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Production\Training Courses\OFC\Office 2016 PC\E2016P Excel 2016 Tips and Tricks\Student Files\"/>
    </mc:Choice>
  </mc:AlternateContent>
  <bookViews>
    <workbookView xWindow="0" yWindow="0" windowWidth="23040" windowHeight="9780" activeTab="5"/>
  </bookViews>
  <sheets>
    <sheet name="Text" sheetId="1" r:id="rId1"/>
    <sheet name="Names" sheetId="4" state="hidden" r:id="rId2"/>
    <sheet name="Dates" sheetId="14" r:id="rId3"/>
    <sheet name="Numbers" sheetId="15" r:id="rId4"/>
    <sheet name="Checklist" sheetId="9" r:id="rId5"/>
    <sheet name="Actuals Transactions" sheetId="12" r:id="rId6"/>
    <sheet name="Events" sheetId="5" state="hidden" r:id="rId7"/>
    <sheet name="English" sheetId="6" state="hidden" r:id="rId8"/>
    <sheet name="Training" sheetId="7" state="hidden" r:id="rId9"/>
  </sheets>
  <definedNames>
    <definedName name="_xlnm._FilterDatabase" localSheetId="5" hidden="1">'Actuals Transactions'!$A$3:$BA$271</definedName>
    <definedName name="_xlnm._FilterDatabase" localSheetId="7" hidden="1">English!$A$1:$N$2645</definedName>
    <definedName name="_xlnm._FilterDatabase" localSheetId="6" hidden="1">Events!$A$1:$T$16422</definedName>
    <definedName name="_xlnm._FilterDatabase" localSheetId="1" hidden="1">Names!$A$1:$M$44</definedName>
    <definedName name="_xlnm._FilterDatabase" localSheetId="3" hidden="1">Numbers!$A$1:$B$9</definedName>
    <definedName name="_xlnm.Print_Area" localSheetId="1">Names!$A$2:$M$44</definedName>
    <definedName name="_xlnm.Print_Titles" localSheetId="1">Names!$1:$1</definedName>
    <definedName name="Training_Data">Training!$A$1:$G$4010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2" i="12" l="1"/>
  <c r="B272" i="12"/>
  <c r="P3" i="5" l="1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P4403" i="5"/>
  <c r="P4404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P5010" i="5"/>
  <c r="P5011" i="5"/>
  <c r="P5012" i="5"/>
  <c r="P5013" i="5"/>
  <c r="P5014" i="5"/>
  <c r="P5015" i="5"/>
  <c r="P5016" i="5"/>
  <c r="P5017" i="5"/>
  <c r="P5018" i="5"/>
  <c r="P5019" i="5"/>
  <c r="P5020" i="5"/>
  <c r="P5021" i="5"/>
  <c r="P5022" i="5"/>
  <c r="P5023" i="5"/>
  <c r="P5024" i="5"/>
  <c r="P5025" i="5"/>
  <c r="P5026" i="5"/>
  <c r="P5027" i="5"/>
  <c r="P5028" i="5"/>
  <c r="P5029" i="5"/>
  <c r="P5030" i="5"/>
  <c r="P5031" i="5"/>
  <c r="P5032" i="5"/>
  <c r="P5033" i="5"/>
  <c r="P5034" i="5"/>
  <c r="P5035" i="5"/>
  <c r="P5036" i="5"/>
  <c r="P5037" i="5"/>
  <c r="P5038" i="5"/>
  <c r="P5039" i="5"/>
  <c r="P5040" i="5"/>
  <c r="P5041" i="5"/>
  <c r="P5042" i="5"/>
  <c r="P5043" i="5"/>
  <c r="P5044" i="5"/>
  <c r="P5045" i="5"/>
  <c r="P5046" i="5"/>
  <c r="P5047" i="5"/>
  <c r="P5048" i="5"/>
  <c r="P5049" i="5"/>
  <c r="P5050" i="5"/>
  <c r="P5051" i="5"/>
  <c r="P5052" i="5"/>
  <c r="P5053" i="5"/>
  <c r="P5054" i="5"/>
  <c r="P5055" i="5"/>
  <c r="P5056" i="5"/>
  <c r="P5057" i="5"/>
  <c r="P5058" i="5"/>
  <c r="P5059" i="5"/>
  <c r="P5060" i="5"/>
  <c r="P5061" i="5"/>
  <c r="P5062" i="5"/>
  <c r="P5063" i="5"/>
  <c r="P5064" i="5"/>
  <c r="P5065" i="5"/>
  <c r="P5066" i="5"/>
  <c r="P5067" i="5"/>
  <c r="P5068" i="5"/>
  <c r="P5069" i="5"/>
  <c r="P5070" i="5"/>
  <c r="P5071" i="5"/>
  <c r="P5072" i="5"/>
  <c r="P5073" i="5"/>
  <c r="P5074" i="5"/>
  <c r="P5075" i="5"/>
  <c r="P5076" i="5"/>
  <c r="P5077" i="5"/>
  <c r="P5078" i="5"/>
  <c r="P5079" i="5"/>
  <c r="P5080" i="5"/>
  <c r="P5081" i="5"/>
  <c r="P5082" i="5"/>
  <c r="P5083" i="5"/>
  <c r="P5084" i="5"/>
  <c r="P5085" i="5"/>
  <c r="P5086" i="5"/>
  <c r="P5087" i="5"/>
  <c r="P5088" i="5"/>
  <c r="P5089" i="5"/>
  <c r="P5090" i="5"/>
  <c r="P5091" i="5"/>
  <c r="P5092" i="5"/>
  <c r="P5093" i="5"/>
  <c r="P5094" i="5"/>
  <c r="P5095" i="5"/>
  <c r="P5096" i="5"/>
  <c r="P5097" i="5"/>
  <c r="P5098" i="5"/>
  <c r="P5099" i="5"/>
  <c r="P5100" i="5"/>
  <c r="P5101" i="5"/>
  <c r="P5102" i="5"/>
  <c r="P5103" i="5"/>
  <c r="P5104" i="5"/>
  <c r="P5105" i="5"/>
  <c r="P5106" i="5"/>
  <c r="P5107" i="5"/>
  <c r="P5108" i="5"/>
  <c r="P5109" i="5"/>
  <c r="P5110" i="5"/>
  <c r="P5111" i="5"/>
  <c r="P5112" i="5"/>
  <c r="P5113" i="5"/>
  <c r="P5114" i="5"/>
  <c r="P5115" i="5"/>
  <c r="P5116" i="5"/>
  <c r="P5117" i="5"/>
  <c r="P5118" i="5"/>
  <c r="P5119" i="5"/>
  <c r="P5120" i="5"/>
  <c r="P5121" i="5"/>
  <c r="P5122" i="5"/>
  <c r="P5123" i="5"/>
  <c r="P5124" i="5"/>
  <c r="P5125" i="5"/>
  <c r="P5126" i="5"/>
  <c r="P5127" i="5"/>
  <c r="P5128" i="5"/>
  <c r="P5129" i="5"/>
  <c r="P5130" i="5"/>
  <c r="P5131" i="5"/>
  <c r="P5132" i="5"/>
  <c r="P5133" i="5"/>
  <c r="P5134" i="5"/>
  <c r="P5135" i="5"/>
  <c r="P5136" i="5"/>
  <c r="P5137" i="5"/>
  <c r="P5138" i="5"/>
  <c r="P5139" i="5"/>
  <c r="P5140" i="5"/>
  <c r="P5141" i="5"/>
  <c r="P5142" i="5"/>
  <c r="P5143" i="5"/>
  <c r="P5144" i="5"/>
  <c r="P5145" i="5"/>
  <c r="P5146" i="5"/>
  <c r="P5147" i="5"/>
  <c r="P5148" i="5"/>
  <c r="P5149" i="5"/>
  <c r="P5150" i="5"/>
  <c r="P5151" i="5"/>
  <c r="P5152" i="5"/>
  <c r="P5153" i="5"/>
  <c r="P5154" i="5"/>
  <c r="P5155" i="5"/>
  <c r="P5156" i="5"/>
  <c r="P5157" i="5"/>
  <c r="P5158" i="5"/>
  <c r="P5159" i="5"/>
  <c r="P5160" i="5"/>
  <c r="P5161" i="5"/>
  <c r="P5162" i="5"/>
  <c r="P5163" i="5"/>
  <c r="P5164" i="5"/>
  <c r="P5165" i="5"/>
  <c r="P5166" i="5"/>
  <c r="P5167" i="5"/>
  <c r="P5168" i="5"/>
  <c r="P5169" i="5"/>
  <c r="P5170" i="5"/>
  <c r="P5171" i="5"/>
  <c r="P5172" i="5"/>
  <c r="P5173" i="5"/>
  <c r="P5174" i="5"/>
  <c r="P5175" i="5"/>
  <c r="P5176" i="5"/>
  <c r="P5177" i="5"/>
  <c r="P5178" i="5"/>
  <c r="P5179" i="5"/>
  <c r="P5180" i="5"/>
  <c r="P5181" i="5"/>
  <c r="P5182" i="5"/>
  <c r="P5183" i="5"/>
  <c r="P5184" i="5"/>
  <c r="P5185" i="5"/>
  <c r="P5186" i="5"/>
  <c r="P5187" i="5"/>
  <c r="P5188" i="5"/>
  <c r="P5189" i="5"/>
  <c r="P5190" i="5"/>
  <c r="P5191" i="5"/>
  <c r="P5192" i="5"/>
  <c r="P5193" i="5"/>
  <c r="P5194" i="5"/>
  <c r="P5195" i="5"/>
  <c r="P5196" i="5"/>
  <c r="P5197" i="5"/>
  <c r="P5198" i="5"/>
  <c r="P5199" i="5"/>
  <c r="P5200" i="5"/>
  <c r="P5201" i="5"/>
  <c r="P5202" i="5"/>
  <c r="P5203" i="5"/>
  <c r="P5204" i="5"/>
  <c r="P5205" i="5"/>
  <c r="P5206" i="5"/>
  <c r="P5207" i="5"/>
  <c r="P5208" i="5"/>
  <c r="P5209" i="5"/>
  <c r="P5210" i="5"/>
  <c r="P5211" i="5"/>
  <c r="P5212" i="5"/>
  <c r="P5213" i="5"/>
  <c r="P5214" i="5"/>
  <c r="P5215" i="5"/>
  <c r="P5216" i="5"/>
  <c r="P5217" i="5"/>
  <c r="P5218" i="5"/>
  <c r="P5219" i="5"/>
  <c r="P5220" i="5"/>
  <c r="P5221" i="5"/>
  <c r="P5222" i="5"/>
  <c r="P5223" i="5"/>
  <c r="P5224" i="5"/>
  <c r="P5225" i="5"/>
  <c r="P5226" i="5"/>
  <c r="P5227" i="5"/>
  <c r="P5228" i="5"/>
  <c r="P5229" i="5"/>
  <c r="P5230" i="5"/>
  <c r="P5231" i="5"/>
  <c r="P5232" i="5"/>
  <c r="P5233" i="5"/>
  <c r="P5234" i="5"/>
  <c r="P5235" i="5"/>
  <c r="P5236" i="5"/>
  <c r="P5237" i="5"/>
  <c r="P5238" i="5"/>
  <c r="P5239" i="5"/>
  <c r="P5240" i="5"/>
  <c r="P5241" i="5"/>
  <c r="P5242" i="5"/>
  <c r="P5243" i="5"/>
  <c r="P5244" i="5"/>
  <c r="P5245" i="5"/>
  <c r="P5246" i="5"/>
  <c r="P5247" i="5"/>
  <c r="P5248" i="5"/>
  <c r="P5249" i="5"/>
  <c r="P5250" i="5"/>
  <c r="P5251" i="5"/>
  <c r="P5252" i="5"/>
  <c r="P5253" i="5"/>
  <c r="P5254" i="5"/>
  <c r="P5255" i="5"/>
  <c r="P5256" i="5"/>
  <c r="P5257" i="5"/>
  <c r="P5258" i="5"/>
  <c r="P5259" i="5"/>
  <c r="P5260" i="5"/>
  <c r="P5261" i="5"/>
  <c r="P5262" i="5"/>
  <c r="P5263" i="5"/>
  <c r="P5264" i="5"/>
  <c r="P5265" i="5"/>
  <c r="P5266" i="5"/>
  <c r="P5267" i="5"/>
  <c r="P5268" i="5"/>
  <c r="P5269" i="5"/>
  <c r="P5270" i="5"/>
  <c r="P5271" i="5"/>
  <c r="P5272" i="5"/>
  <c r="P5273" i="5"/>
  <c r="P5274" i="5"/>
  <c r="P5275" i="5"/>
  <c r="P5276" i="5"/>
  <c r="P5277" i="5"/>
  <c r="P5278" i="5"/>
  <c r="P5279" i="5"/>
  <c r="P5280" i="5"/>
  <c r="P5281" i="5"/>
  <c r="P5282" i="5"/>
  <c r="P5283" i="5"/>
  <c r="P5284" i="5"/>
  <c r="P5285" i="5"/>
  <c r="P5286" i="5"/>
  <c r="P5287" i="5"/>
  <c r="P5288" i="5"/>
  <c r="P5289" i="5"/>
  <c r="P5290" i="5"/>
  <c r="P5291" i="5"/>
  <c r="P5292" i="5"/>
  <c r="P5293" i="5"/>
  <c r="P5294" i="5"/>
  <c r="P5295" i="5"/>
  <c r="P5296" i="5"/>
  <c r="P5297" i="5"/>
  <c r="P5298" i="5"/>
  <c r="P5299" i="5"/>
  <c r="P5300" i="5"/>
  <c r="P5301" i="5"/>
  <c r="P5302" i="5"/>
  <c r="P5303" i="5"/>
  <c r="P5304" i="5"/>
  <c r="P5305" i="5"/>
  <c r="P5306" i="5"/>
  <c r="P5307" i="5"/>
  <c r="P5308" i="5"/>
  <c r="P5309" i="5"/>
  <c r="P5310" i="5"/>
  <c r="P5311" i="5"/>
  <c r="P5312" i="5"/>
  <c r="P5313" i="5"/>
  <c r="P5314" i="5"/>
  <c r="P5315" i="5"/>
  <c r="P5316" i="5"/>
  <c r="P5317" i="5"/>
  <c r="P5318" i="5"/>
  <c r="P5319" i="5"/>
  <c r="P5320" i="5"/>
  <c r="P5321" i="5"/>
  <c r="P5322" i="5"/>
  <c r="P5323" i="5"/>
  <c r="P5324" i="5"/>
  <c r="P5325" i="5"/>
  <c r="P5326" i="5"/>
  <c r="P5327" i="5"/>
  <c r="P5328" i="5"/>
  <c r="P5329" i="5"/>
  <c r="P5330" i="5"/>
  <c r="P5331" i="5"/>
  <c r="P5332" i="5"/>
  <c r="P5333" i="5"/>
  <c r="P5334" i="5"/>
  <c r="P5335" i="5"/>
  <c r="P5336" i="5"/>
  <c r="P5337" i="5"/>
  <c r="P5338" i="5"/>
  <c r="P5339" i="5"/>
  <c r="P5340" i="5"/>
  <c r="P5341" i="5"/>
  <c r="P5342" i="5"/>
  <c r="P5343" i="5"/>
  <c r="P5344" i="5"/>
  <c r="P5345" i="5"/>
  <c r="P5346" i="5"/>
  <c r="P5347" i="5"/>
  <c r="P5348" i="5"/>
  <c r="P5349" i="5"/>
  <c r="P5350" i="5"/>
  <c r="P5351" i="5"/>
  <c r="P5352" i="5"/>
  <c r="P5353" i="5"/>
  <c r="P5354" i="5"/>
  <c r="P5355" i="5"/>
  <c r="P5356" i="5"/>
  <c r="P5357" i="5"/>
  <c r="P5358" i="5"/>
  <c r="P5359" i="5"/>
  <c r="P5360" i="5"/>
  <c r="P5361" i="5"/>
  <c r="P5362" i="5"/>
  <c r="P5363" i="5"/>
  <c r="P5364" i="5"/>
  <c r="P5365" i="5"/>
  <c r="P5366" i="5"/>
  <c r="P5367" i="5"/>
  <c r="P5368" i="5"/>
  <c r="P5369" i="5"/>
  <c r="P5370" i="5"/>
  <c r="P5371" i="5"/>
  <c r="P5372" i="5"/>
  <c r="P5373" i="5"/>
  <c r="P5374" i="5"/>
  <c r="P5375" i="5"/>
  <c r="P5376" i="5"/>
  <c r="P5377" i="5"/>
  <c r="P5378" i="5"/>
  <c r="P5379" i="5"/>
  <c r="P5380" i="5"/>
  <c r="P5381" i="5"/>
  <c r="P5382" i="5"/>
  <c r="P5383" i="5"/>
  <c r="P5384" i="5"/>
  <c r="P5385" i="5"/>
  <c r="P5386" i="5"/>
  <c r="P5387" i="5"/>
  <c r="P5388" i="5"/>
  <c r="P5389" i="5"/>
  <c r="P5390" i="5"/>
  <c r="P5391" i="5"/>
  <c r="P5392" i="5"/>
  <c r="P5393" i="5"/>
  <c r="P5394" i="5"/>
  <c r="P5395" i="5"/>
  <c r="P5396" i="5"/>
  <c r="P5397" i="5"/>
  <c r="P5398" i="5"/>
  <c r="P5399" i="5"/>
  <c r="P5400" i="5"/>
  <c r="P5401" i="5"/>
  <c r="P5402" i="5"/>
  <c r="P5403" i="5"/>
  <c r="P5404" i="5"/>
  <c r="P5405" i="5"/>
  <c r="P5406" i="5"/>
  <c r="P5407" i="5"/>
  <c r="P5408" i="5"/>
  <c r="P5409" i="5"/>
  <c r="P5410" i="5"/>
  <c r="P5411" i="5"/>
  <c r="P5412" i="5"/>
  <c r="P5413" i="5"/>
  <c r="P5414" i="5"/>
  <c r="P5415" i="5"/>
  <c r="P5416" i="5"/>
  <c r="P5417" i="5"/>
  <c r="P5418" i="5"/>
  <c r="P5419" i="5"/>
  <c r="P5420" i="5"/>
  <c r="P5421" i="5"/>
  <c r="P5422" i="5"/>
  <c r="P5423" i="5"/>
  <c r="P5424" i="5"/>
  <c r="P5425" i="5"/>
  <c r="P5426" i="5"/>
  <c r="P5427" i="5"/>
  <c r="P5428" i="5"/>
  <c r="P5429" i="5"/>
  <c r="P5430" i="5"/>
  <c r="P5431" i="5"/>
  <c r="P5432" i="5"/>
  <c r="P5433" i="5"/>
  <c r="P5434" i="5"/>
  <c r="P5435" i="5"/>
  <c r="P5436" i="5"/>
  <c r="P5437" i="5"/>
  <c r="P5438" i="5"/>
  <c r="P5439" i="5"/>
  <c r="P5440" i="5"/>
  <c r="P5441" i="5"/>
  <c r="P5442" i="5"/>
  <c r="P5443" i="5"/>
  <c r="P5444" i="5"/>
  <c r="P5445" i="5"/>
  <c r="P5446" i="5"/>
  <c r="P5447" i="5"/>
  <c r="P5448" i="5"/>
  <c r="P5449" i="5"/>
  <c r="P5450" i="5"/>
  <c r="P5451" i="5"/>
  <c r="P5452" i="5"/>
  <c r="P5453" i="5"/>
  <c r="P5454" i="5"/>
  <c r="P5455" i="5"/>
  <c r="P5456" i="5"/>
  <c r="P5457" i="5"/>
  <c r="P5458" i="5"/>
  <c r="P5459" i="5"/>
  <c r="P5460" i="5"/>
  <c r="P5461" i="5"/>
  <c r="P5462" i="5"/>
  <c r="P5463" i="5"/>
  <c r="P5464" i="5"/>
  <c r="P5465" i="5"/>
  <c r="P5466" i="5"/>
  <c r="P5467" i="5"/>
  <c r="P5468" i="5"/>
  <c r="P5469" i="5"/>
  <c r="P5470" i="5"/>
  <c r="P5471" i="5"/>
  <c r="P5472" i="5"/>
  <c r="P5473" i="5"/>
  <c r="P5474" i="5"/>
  <c r="P5475" i="5"/>
  <c r="P5476" i="5"/>
  <c r="P5477" i="5"/>
  <c r="P5478" i="5"/>
  <c r="P5479" i="5"/>
  <c r="P5480" i="5"/>
  <c r="P5481" i="5"/>
  <c r="P5482" i="5"/>
  <c r="P5483" i="5"/>
  <c r="P5484" i="5"/>
  <c r="P5485" i="5"/>
  <c r="P5486" i="5"/>
  <c r="P5487" i="5"/>
  <c r="P5488" i="5"/>
  <c r="P5489" i="5"/>
  <c r="P5490" i="5"/>
  <c r="P5491" i="5"/>
  <c r="P5492" i="5"/>
  <c r="P5493" i="5"/>
  <c r="P5494" i="5"/>
  <c r="P5495" i="5"/>
  <c r="P5496" i="5"/>
  <c r="P5497" i="5"/>
  <c r="P5498" i="5"/>
  <c r="P5499" i="5"/>
  <c r="P5500" i="5"/>
  <c r="P5501" i="5"/>
  <c r="P5502" i="5"/>
  <c r="P5503" i="5"/>
  <c r="P5504" i="5"/>
  <c r="P5505" i="5"/>
  <c r="P5506" i="5"/>
  <c r="P5507" i="5"/>
  <c r="P5508" i="5"/>
  <c r="P5509" i="5"/>
  <c r="P5510" i="5"/>
  <c r="P5511" i="5"/>
  <c r="P5512" i="5"/>
  <c r="P5513" i="5"/>
  <c r="P5514" i="5"/>
  <c r="P5515" i="5"/>
  <c r="P5516" i="5"/>
  <c r="P5517" i="5"/>
  <c r="P5518" i="5"/>
  <c r="P5519" i="5"/>
  <c r="P5520" i="5"/>
  <c r="P5521" i="5"/>
  <c r="P5522" i="5"/>
  <c r="P5523" i="5"/>
  <c r="P5524" i="5"/>
  <c r="P5525" i="5"/>
  <c r="P5526" i="5"/>
  <c r="P5527" i="5"/>
  <c r="P5528" i="5"/>
  <c r="P5529" i="5"/>
  <c r="P5530" i="5"/>
  <c r="P5531" i="5"/>
  <c r="P5532" i="5"/>
  <c r="P5533" i="5"/>
  <c r="P5534" i="5"/>
  <c r="P5535" i="5"/>
  <c r="P5536" i="5"/>
  <c r="P5537" i="5"/>
  <c r="P5538" i="5"/>
  <c r="P5539" i="5"/>
  <c r="P5540" i="5"/>
  <c r="P5541" i="5"/>
  <c r="P5542" i="5"/>
  <c r="P5543" i="5"/>
  <c r="P5544" i="5"/>
  <c r="P5545" i="5"/>
  <c r="P5546" i="5"/>
  <c r="P5547" i="5"/>
  <c r="P5548" i="5"/>
  <c r="P5549" i="5"/>
  <c r="P5550" i="5"/>
  <c r="P5551" i="5"/>
  <c r="P5552" i="5"/>
  <c r="P5553" i="5"/>
  <c r="P5554" i="5"/>
  <c r="P5555" i="5"/>
  <c r="P5556" i="5"/>
  <c r="P5557" i="5"/>
  <c r="P5558" i="5"/>
  <c r="P5559" i="5"/>
  <c r="P5560" i="5"/>
  <c r="P5561" i="5"/>
  <c r="P5562" i="5"/>
  <c r="P5563" i="5"/>
  <c r="P5564" i="5"/>
  <c r="P5565" i="5"/>
  <c r="P5566" i="5"/>
  <c r="P5567" i="5"/>
  <c r="P5568" i="5"/>
  <c r="P5569" i="5"/>
  <c r="P5570" i="5"/>
  <c r="P5571" i="5"/>
  <c r="P5572" i="5"/>
  <c r="P5573" i="5"/>
  <c r="P5574" i="5"/>
  <c r="P5575" i="5"/>
  <c r="P5576" i="5"/>
  <c r="P5577" i="5"/>
  <c r="P5578" i="5"/>
  <c r="P5579" i="5"/>
  <c r="P5580" i="5"/>
  <c r="P5581" i="5"/>
  <c r="P5582" i="5"/>
  <c r="P5583" i="5"/>
  <c r="P5584" i="5"/>
  <c r="P5585" i="5"/>
  <c r="P5586" i="5"/>
  <c r="P5587" i="5"/>
  <c r="P5588" i="5"/>
  <c r="P5589" i="5"/>
  <c r="P5590" i="5"/>
  <c r="P5591" i="5"/>
  <c r="P5592" i="5"/>
  <c r="P5593" i="5"/>
  <c r="P5594" i="5"/>
  <c r="P5595" i="5"/>
  <c r="P5596" i="5"/>
  <c r="P5597" i="5"/>
  <c r="P5598" i="5"/>
  <c r="P5599" i="5"/>
  <c r="P5600" i="5"/>
  <c r="P5601" i="5"/>
  <c r="P5602" i="5"/>
  <c r="P5603" i="5"/>
  <c r="P5604" i="5"/>
  <c r="P5605" i="5"/>
  <c r="P5606" i="5"/>
  <c r="P5607" i="5"/>
  <c r="P5608" i="5"/>
  <c r="P5609" i="5"/>
  <c r="P5610" i="5"/>
  <c r="P5611" i="5"/>
  <c r="P5612" i="5"/>
  <c r="P5613" i="5"/>
  <c r="P5614" i="5"/>
  <c r="P5615" i="5"/>
  <c r="P5616" i="5"/>
  <c r="P5617" i="5"/>
  <c r="P5618" i="5"/>
  <c r="P5619" i="5"/>
  <c r="P5620" i="5"/>
  <c r="P5621" i="5"/>
  <c r="P5622" i="5"/>
  <c r="P5623" i="5"/>
  <c r="P5624" i="5"/>
  <c r="P5625" i="5"/>
  <c r="P5626" i="5"/>
  <c r="P5627" i="5"/>
  <c r="P5628" i="5"/>
  <c r="P5629" i="5"/>
  <c r="P5630" i="5"/>
  <c r="P5631" i="5"/>
  <c r="P5632" i="5"/>
  <c r="P5633" i="5"/>
  <c r="P5634" i="5"/>
  <c r="P5635" i="5"/>
  <c r="P5636" i="5"/>
  <c r="P5637" i="5"/>
  <c r="P5638" i="5"/>
  <c r="P5639" i="5"/>
  <c r="P5640" i="5"/>
  <c r="P5641" i="5"/>
  <c r="P5642" i="5"/>
  <c r="P5643" i="5"/>
  <c r="P5644" i="5"/>
  <c r="P5645" i="5"/>
  <c r="P5646" i="5"/>
  <c r="P5647" i="5"/>
  <c r="P5648" i="5"/>
  <c r="P5649" i="5"/>
  <c r="P5650" i="5"/>
  <c r="P5651" i="5"/>
  <c r="P5652" i="5"/>
  <c r="P5653" i="5"/>
  <c r="P5654" i="5"/>
  <c r="P5655" i="5"/>
  <c r="P5656" i="5"/>
  <c r="P5657" i="5"/>
  <c r="P5658" i="5"/>
  <c r="P5659" i="5"/>
  <c r="P5660" i="5"/>
  <c r="P5661" i="5"/>
  <c r="P5662" i="5"/>
  <c r="P5663" i="5"/>
  <c r="P5664" i="5"/>
  <c r="P5665" i="5"/>
  <c r="P5666" i="5"/>
  <c r="P5667" i="5"/>
  <c r="P5668" i="5"/>
  <c r="P5669" i="5"/>
  <c r="P5670" i="5"/>
  <c r="P5671" i="5"/>
  <c r="P5672" i="5"/>
  <c r="P5673" i="5"/>
  <c r="P5674" i="5"/>
  <c r="P5675" i="5"/>
  <c r="P5676" i="5"/>
  <c r="P5677" i="5"/>
  <c r="P5678" i="5"/>
  <c r="P5679" i="5"/>
  <c r="P5680" i="5"/>
  <c r="P5681" i="5"/>
  <c r="P5682" i="5"/>
  <c r="P5683" i="5"/>
  <c r="P5684" i="5"/>
  <c r="P5685" i="5"/>
  <c r="P5686" i="5"/>
  <c r="P5687" i="5"/>
  <c r="P5688" i="5"/>
  <c r="P5689" i="5"/>
  <c r="P5690" i="5"/>
  <c r="P5691" i="5"/>
  <c r="P5692" i="5"/>
  <c r="P5693" i="5"/>
  <c r="P5694" i="5"/>
  <c r="P5695" i="5"/>
  <c r="P5696" i="5"/>
  <c r="P5697" i="5"/>
  <c r="P5698" i="5"/>
  <c r="P5699" i="5"/>
  <c r="P5700" i="5"/>
  <c r="P5701" i="5"/>
  <c r="P5702" i="5"/>
  <c r="P5703" i="5"/>
  <c r="P5704" i="5"/>
  <c r="P5705" i="5"/>
  <c r="P5706" i="5"/>
  <c r="P5707" i="5"/>
  <c r="P5708" i="5"/>
  <c r="P5709" i="5"/>
  <c r="P5710" i="5"/>
  <c r="P5711" i="5"/>
  <c r="P5712" i="5"/>
  <c r="P5713" i="5"/>
  <c r="P5714" i="5"/>
  <c r="P5715" i="5"/>
  <c r="P5716" i="5"/>
  <c r="P5717" i="5"/>
  <c r="P5718" i="5"/>
  <c r="P5719" i="5"/>
  <c r="P5720" i="5"/>
  <c r="P5721" i="5"/>
  <c r="P5722" i="5"/>
  <c r="P5723" i="5"/>
  <c r="P5724" i="5"/>
  <c r="P5725" i="5"/>
  <c r="P5726" i="5"/>
  <c r="P5727" i="5"/>
  <c r="P5728" i="5"/>
  <c r="P5729" i="5"/>
  <c r="P5730" i="5"/>
  <c r="P5731" i="5"/>
  <c r="P5732" i="5"/>
  <c r="P5733" i="5"/>
  <c r="P5734" i="5"/>
  <c r="P5735" i="5"/>
  <c r="P5736" i="5"/>
  <c r="P5737" i="5"/>
  <c r="P5738" i="5"/>
  <c r="P5739" i="5"/>
  <c r="P5740" i="5"/>
  <c r="P5741" i="5"/>
  <c r="P5742" i="5"/>
  <c r="P5743" i="5"/>
  <c r="P5744" i="5"/>
  <c r="P5745" i="5"/>
  <c r="P5746" i="5"/>
  <c r="P5747" i="5"/>
  <c r="P5748" i="5"/>
  <c r="P5749" i="5"/>
  <c r="P5750" i="5"/>
  <c r="P5751" i="5"/>
  <c r="P5752" i="5"/>
  <c r="P5753" i="5"/>
  <c r="P5754" i="5"/>
  <c r="P5755" i="5"/>
  <c r="P5756" i="5"/>
  <c r="P5757" i="5"/>
  <c r="P5758" i="5"/>
  <c r="P5759" i="5"/>
  <c r="P5760" i="5"/>
  <c r="P5761" i="5"/>
  <c r="P5762" i="5"/>
  <c r="P5763" i="5"/>
  <c r="P5764" i="5"/>
  <c r="P5765" i="5"/>
  <c r="P5766" i="5"/>
  <c r="P5767" i="5"/>
  <c r="P5768" i="5"/>
  <c r="P5769" i="5"/>
  <c r="P5770" i="5"/>
  <c r="P5771" i="5"/>
  <c r="P5772" i="5"/>
  <c r="P5773" i="5"/>
  <c r="P5774" i="5"/>
  <c r="P5775" i="5"/>
  <c r="P5776" i="5"/>
  <c r="P5777" i="5"/>
  <c r="P5778" i="5"/>
  <c r="P5779" i="5"/>
  <c r="P5780" i="5"/>
  <c r="P5781" i="5"/>
  <c r="P5782" i="5"/>
  <c r="P5783" i="5"/>
  <c r="P5784" i="5"/>
  <c r="P5785" i="5"/>
  <c r="P5786" i="5"/>
  <c r="P5787" i="5"/>
  <c r="P5788" i="5"/>
  <c r="P5789" i="5"/>
  <c r="P5790" i="5"/>
  <c r="P5791" i="5"/>
  <c r="P5792" i="5"/>
  <c r="P5793" i="5"/>
  <c r="P5794" i="5"/>
  <c r="P5795" i="5"/>
  <c r="P5796" i="5"/>
  <c r="P5797" i="5"/>
  <c r="P5798" i="5"/>
  <c r="P5799" i="5"/>
  <c r="P5800" i="5"/>
  <c r="P5801" i="5"/>
  <c r="P5802" i="5"/>
  <c r="P5803" i="5"/>
  <c r="P5804" i="5"/>
  <c r="P5805" i="5"/>
  <c r="P5806" i="5"/>
  <c r="P5807" i="5"/>
  <c r="P5808" i="5"/>
  <c r="P5809" i="5"/>
  <c r="P5810" i="5"/>
  <c r="P5811" i="5"/>
  <c r="P5812" i="5"/>
  <c r="P5813" i="5"/>
  <c r="P5814" i="5"/>
  <c r="P5815" i="5"/>
  <c r="P5816" i="5"/>
  <c r="P5817" i="5"/>
  <c r="P5818" i="5"/>
  <c r="P5819" i="5"/>
  <c r="P5820" i="5"/>
  <c r="P5821" i="5"/>
  <c r="P5822" i="5"/>
  <c r="P5823" i="5"/>
  <c r="P5824" i="5"/>
  <c r="P5825" i="5"/>
  <c r="P5826" i="5"/>
  <c r="P5827" i="5"/>
  <c r="P5828" i="5"/>
  <c r="P5829" i="5"/>
  <c r="P5830" i="5"/>
  <c r="P5831" i="5"/>
  <c r="P5832" i="5"/>
  <c r="P5833" i="5"/>
  <c r="P5834" i="5"/>
  <c r="P5835" i="5"/>
  <c r="P5836" i="5"/>
  <c r="P5837" i="5"/>
  <c r="P5838" i="5"/>
  <c r="P5839" i="5"/>
  <c r="P5840" i="5"/>
  <c r="P5841" i="5"/>
  <c r="P5842" i="5"/>
  <c r="P5843" i="5"/>
  <c r="P5844" i="5"/>
  <c r="P5845" i="5"/>
  <c r="P5846" i="5"/>
  <c r="P5847" i="5"/>
  <c r="P5848" i="5"/>
  <c r="P5849" i="5"/>
  <c r="P5850" i="5"/>
  <c r="P5851" i="5"/>
  <c r="P5852" i="5"/>
  <c r="P5853" i="5"/>
  <c r="P5854" i="5"/>
  <c r="P5855" i="5"/>
  <c r="P5856" i="5"/>
  <c r="P5857" i="5"/>
  <c r="P5858" i="5"/>
  <c r="P5859" i="5"/>
  <c r="P5860" i="5"/>
  <c r="P5861" i="5"/>
  <c r="P5862" i="5"/>
  <c r="P5863" i="5"/>
  <c r="P5864" i="5"/>
  <c r="P5865" i="5"/>
  <c r="P5866" i="5"/>
  <c r="P5867" i="5"/>
  <c r="P5868" i="5"/>
  <c r="P5869" i="5"/>
  <c r="P5870" i="5"/>
  <c r="P5871" i="5"/>
  <c r="P5872" i="5"/>
  <c r="P5873" i="5"/>
  <c r="P5874" i="5"/>
  <c r="P5875" i="5"/>
  <c r="P5876" i="5"/>
  <c r="P5877" i="5"/>
  <c r="P5878" i="5"/>
  <c r="P5879" i="5"/>
  <c r="P5880" i="5"/>
  <c r="P5881" i="5"/>
  <c r="P5882" i="5"/>
  <c r="P5883" i="5"/>
  <c r="P5884" i="5"/>
  <c r="P5885" i="5"/>
  <c r="P5886" i="5"/>
  <c r="P5887" i="5"/>
  <c r="P5888" i="5"/>
  <c r="P5889" i="5"/>
  <c r="P5890" i="5"/>
  <c r="P5891" i="5"/>
  <c r="P5892" i="5"/>
  <c r="P5893" i="5"/>
  <c r="P5894" i="5"/>
  <c r="P5895" i="5"/>
  <c r="P5896" i="5"/>
  <c r="P5897" i="5"/>
  <c r="P5898" i="5"/>
  <c r="P5899" i="5"/>
  <c r="P5900" i="5"/>
  <c r="P5901" i="5"/>
  <c r="P5902" i="5"/>
  <c r="P5903" i="5"/>
  <c r="P5904" i="5"/>
  <c r="P5905" i="5"/>
  <c r="P5906" i="5"/>
  <c r="P5907" i="5"/>
  <c r="P5908" i="5"/>
  <c r="P5909" i="5"/>
  <c r="P5910" i="5"/>
  <c r="P5911" i="5"/>
  <c r="P5912" i="5"/>
  <c r="P5913" i="5"/>
  <c r="P5914" i="5"/>
  <c r="P5915" i="5"/>
  <c r="P5916" i="5"/>
  <c r="P5917" i="5"/>
  <c r="P5918" i="5"/>
  <c r="P5919" i="5"/>
  <c r="P5920" i="5"/>
  <c r="P5921" i="5"/>
  <c r="P5922" i="5"/>
  <c r="P5923" i="5"/>
  <c r="P5924" i="5"/>
  <c r="P5925" i="5"/>
  <c r="P5926" i="5"/>
  <c r="P5927" i="5"/>
  <c r="P5928" i="5"/>
  <c r="P5929" i="5"/>
  <c r="P5930" i="5"/>
  <c r="P5931" i="5"/>
  <c r="P5932" i="5"/>
  <c r="P5933" i="5"/>
  <c r="P5934" i="5"/>
  <c r="P5935" i="5"/>
  <c r="P5936" i="5"/>
  <c r="P5937" i="5"/>
  <c r="P5938" i="5"/>
  <c r="P5939" i="5"/>
  <c r="P5940" i="5"/>
  <c r="P5941" i="5"/>
  <c r="P5942" i="5"/>
  <c r="P5943" i="5"/>
  <c r="P5944" i="5"/>
  <c r="P5945" i="5"/>
  <c r="P5946" i="5"/>
  <c r="P5947" i="5"/>
  <c r="P5948" i="5"/>
  <c r="P5949" i="5"/>
  <c r="P5950" i="5"/>
  <c r="P5951" i="5"/>
  <c r="P5952" i="5"/>
  <c r="P5953" i="5"/>
  <c r="P5954" i="5"/>
  <c r="P5955" i="5"/>
  <c r="P5956" i="5"/>
  <c r="P5957" i="5"/>
  <c r="P5958" i="5"/>
  <c r="P5959" i="5"/>
  <c r="P5960" i="5"/>
  <c r="P5961" i="5"/>
  <c r="P5962" i="5"/>
  <c r="P5963" i="5"/>
  <c r="P5964" i="5"/>
  <c r="P5965" i="5"/>
  <c r="P5966" i="5"/>
  <c r="P5967" i="5"/>
  <c r="P5968" i="5"/>
  <c r="P5969" i="5"/>
  <c r="P5970" i="5"/>
  <c r="P5971" i="5"/>
  <c r="P5972" i="5"/>
  <c r="P5973" i="5"/>
  <c r="P5974" i="5"/>
  <c r="P5975" i="5"/>
  <c r="P5976" i="5"/>
  <c r="P5977" i="5"/>
  <c r="P5978" i="5"/>
  <c r="P5979" i="5"/>
  <c r="P5980" i="5"/>
  <c r="P5981" i="5"/>
  <c r="P5982" i="5"/>
  <c r="P5983" i="5"/>
  <c r="P5984" i="5"/>
  <c r="P5985" i="5"/>
  <c r="P5986" i="5"/>
  <c r="P5987" i="5"/>
  <c r="P5988" i="5"/>
  <c r="P5989" i="5"/>
  <c r="P5990" i="5"/>
  <c r="P5991" i="5"/>
  <c r="P5992" i="5"/>
  <c r="P5993" i="5"/>
  <c r="P5994" i="5"/>
  <c r="P5995" i="5"/>
  <c r="P5996" i="5"/>
  <c r="P5997" i="5"/>
  <c r="P5998" i="5"/>
  <c r="P5999" i="5"/>
  <c r="P6000" i="5"/>
  <c r="P6001" i="5"/>
  <c r="P6002" i="5"/>
  <c r="P6003" i="5"/>
  <c r="P6004" i="5"/>
  <c r="P6005" i="5"/>
  <c r="P6006" i="5"/>
  <c r="P6007" i="5"/>
  <c r="P6008" i="5"/>
  <c r="P6009" i="5"/>
  <c r="P6010" i="5"/>
  <c r="P6011" i="5"/>
  <c r="P6012" i="5"/>
  <c r="P6013" i="5"/>
  <c r="P6014" i="5"/>
  <c r="P6015" i="5"/>
  <c r="P6016" i="5"/>
  <c r="P6017" i="5"/>
  <c r="P6018" i="5"/>
  <c r="P6019" i="5"/>
  <c r="P6020" i="5"/>
  <c r="P6021" i="5"/>
  <c r="P6022" i="5"/>
  <c r="P6023" i="5"/>
  <c r="P6024" i="5"/>
  <c r="P6025" i="5"/>
  <c r="P6026" i="5"/>
  <c r="P6027" i="5"/>
  <c r="P6028" i="5"/>
  <c r="P6029" i="5"/>
  <c r="P6030" i="5"/>
  <c r="P6031" i="5"/>
  <c r="P6032" i="5"/>
  <c r="P6033" i="5"/>
  <c r="P6034" i="5"/>
  <c r="P6035" i="5"/>
  <c r="P6036" i="5"/>
  <c r="P6037" i="5"/>
  <c r="P6038" i="5"/>
  <c r="P6039" i="5"/>
  <c r="P6040" i="5"/>
  <c r="P6041" i="5"/>
  <c r="P6042" i="5"/>
  <c r="P6043" i="5"/>
  <c r="P6044" i="5"/>
  <c r="P6045" i="5"/>
  <c r="P6046" i="5"/>
  <c r="P6047" i="5"/>
  <c r="P6048" i="5"/>
  <c r="P6049" i="5"/>
  <c r="P6050" i="5"/>
  <c r="P6051" i="5"/>
  <c r="P6052" i="5"/>
  <c r="P6053" i="5"/>
  <c r="P6054" i="5"/>
  <c r="P6055" i="5"/>
  <c r="P6056" i="5"/>
  <c r="P6057" i="5"/>
  <c r="P6058" i="5"/>
  <c r="P6059" i="5"/>
  <c r="P6060" i="5"/>
  <c r="P6061" i="5"/>
  <c r="P6062" i="5"/>
  <c r="P6063" i="5"/>
  <c r="P6064" i="5"/>
  <c r="P6065" i="5"/>
  <c r="P6066" i="5"/>
  <c r="P6067" i="5"/>
  <c r="P6068" i="5"/>
  <c r="P6069" i="5"/>
  <c r="P6070" i="5"/>
  <c r="P6071" i="5"/>
  <c r="P6072" i="5"/>
  <c r="P6073" i="5"/>
  <c r="P6074" i="5"/>
  <c r="P6075" i="5"/>
  <c r="P6076" i="5"/>
  <c r="P6077" i="5"/>
  <c r="P6078" i="5"/>
  <c r="P6079" i="5"/>
  <c r="P6080" i="5"/>
  <c r="P6081" i="5"/>
  <c r="P6082" i="5"/>
  <c r="P6083" i="5"/>
  <c r="P6084" i="5"/>
  <c r="P6085" i="5"/>
  <c r="P6086" i="5"/>
  <c r="P6087" i="5"/>
  <c r="P6088" i="5"/>
  <c r="P6089" i="5"/>
  <c r="P6090" i="5"/>
  <c r="P6091" i="5"/>
  <c r="P6092" i="5"/>
  <c r="P6093" i="5"/>
  <c r="P6094" i="5"/>
  <c r="P6095" i="5"/>
  <c r="P6096" i="5"/>
  <c r="P6097" i="5"/>
  <c r="P6098" i="5"/>
  <c r="P6099" i="5"/>
  <c r="P6100" i="5"/>
  <c r="P6101" i="5"/>
  <c r="P6102" i="5"/>
  <c r="P6103" i="5"/>
  <c r="P6104" i="5"/>
  <c r="P6105" i="5"/>
  <c r="P6106" i="5"/>
  <c r="P6107" i="5"/>
  <c r="P6108" i="5"/>
  <c r="P6109" i="5"/>
  <c r="P6110" i="5"/>
  <c r="P6111" i="5"/>
  <c r="P6112" i="5"/>
  <c r="P6113" i="5"/>
  <c r="P6114" i="5"/>
  <c r="P6115" i="5"/>
  <c r="P6116" i="5"/>
  <c r="P6117" i="5"/>
  <c r="P6118" i="5"/>
  <c r="P6119" i="5"/>
  <c r="P6120" i="5"/>
  <c r="P6121" i="5"/>
  <c r="P6122" i="5"/>
  <c r="P6123" i="5"/>
  <c r="P6124" i="5"/>
  <c r="P6125" i="5"/>
  <c r="P6126" i="5"/>
  <c r="P6127" i="5"/>
  <c r="P6128" i="5"/>
  <c r="P6129" i="5"/>
  <c r="P6130" i="5"/>
  <c r="P6131" i="5"/>
  <c r="P6132" i="5"/>
  <c r="P6133" i="5"/>
  <c r="P6134" i="5"/>
  <c r="P6135" i="5"/>
  <c r="P6136" i="5"/>
  <c r="P6137" i="5"/>
  <c r="P6138" i="5"/>
  <c r="P6139" i="5"/>
  <c r="P6140" i="5"/>
  <c r="P6141" i="5"/>
  <c r="P6142" i="5"/>
  <c r="P6143" i="5"/>
  <c r="P6144" i="5"/>
  <c r="P6145" i="5"/>
  <c r="P6146" i="5"/>
  <c r="P6147" i="5"/>
  <c r="P6148" i="5"/>
  <c r="P6149" i="5"/>
  <c r="P6150" i="5"/>
  <c r="P6151" i="5"/>
  <c r="P6152" i="5"/>
  <c r="P6153" i="5"/>
  <c r="P6154" i="5"/>
  <c r="P6155" i="5"/>
  <c r="P6156" i="5"/>
  <c r="P6157" i="5"/>
  <c r="P6158" i="5"/>
  <c r="P6159" i="5"/>
  <c r="P6160" i="5"/>
  <c r="P6161" i="5"/>
  <c r="P6162" i="5"/>
  <c r="P6163" i="5"/>
  <c r="P6164" i="5"/>
  <c r="P6165" i="5"/>
  <c r="P6166" i="5"/>
  <c r="P6167" i="5"/>
  <c r="P6168" i="5"/>
  <c r="P6169" i="5"/>
  <c r="P6170" i="5"/>
  <c r="P6171" i="5"/>
  <c r="P6172" i="5"/>
  <c r="P6173" i="5"/>
  <c r="P6174" i="5"/>
  <c r="P6175" i="5"/>
  <c r="P6176" i="5"/>
  <c r="P6177" i="5"/>
  <c r="P6178" i="5"/>
  <c r="P6179" i="5"/>
  <c r="P6180" i="5"/>
  <c r="P6181" i="5"/>
  <c r="P6182" i="5"/>
  <c r="P6183" i="5"/>
  <c r="P6184" i="5"/>
  <c r="P6185" i="5"/>
  <c r="P6186" i="5"/>
  <c r="P6187" i="5"/>
  <c r="P6188" i="5"/>
  <c r="P6189" i="5"/>
  <c r="P6190" i="5"/>
  <c r="P6191" i="5"/>
  <c r="P6192" i="5"/>
  <c r="P6193" i="5"/>
  <c r="P6194" i="5"/>
  <c r="P6195" i="5"/>
  <c r="P6196" i="5"/>
  <c r="P6197" i="5"/>
  <c r="P6198" i="5"/>
  <c r="P6199" i="5"/>
  <c r="P6200" i="5"/>
  <c r="P6201" i="5"/>
  <c r="P6202" i="5"/>
  <c r="P6203" i="5"/>
  <c r="P6204" i="5"/>
  <c r="P6205" i="5"/>
  <c r="P6206" i="5"/>
  <c r="P6207" i="5"/>
  <c r="P6208" i="5"/>
  <c r="P6209" i="5"/>
  <c r="P6210" i="5"/>
  <c r="P6211" i="5"/>
  <c r="P6212" i="5"/>
  <c r="P6213" i="5"/>
  <c r="P6214" i="5"/>
  <c r="P6215" i="5"/>
  <c r="P6216" i="5"/>
  <c r="P6217" i="5"/>
  <c r="P6218" i="5"/>
  <c r="P6219" i="5"/>
  <c r="P6220" i="5"/>
  <c r="P6221" i="5"/>
  <c r="P6222" i="5"/>
  <c r="P6223" i="5"/>
  <c r="P6224" i="5"/>
  <c r="P6225" i="5"/>
  <c r="P6226" i="5"/>
  <c r="P6227" i="5"/>
  <c r="P6228" i="5"/>
  <c r="P6229" i="5"/>
  <c r="P6230" i="5"/>
  <c r="P6231" i="5"/>
  <c r="P6232" i="5"/>
  <c r="P6233" i="5"/>
  <c r="P6234" i="5"/>
  <c r="P6235" i="5"/>
  <c r="P6236" i="5"/>
  <c r="P6237" i="5"/>
  <c r="P6238" i="5"/>
  <c r="P6239" i="5"/>
  <c r="P6240" i="5"/>
  <c r="P6241" i="5"/>
  <c r="P6242" i="5"/>
  <c r="P6243" i="5"/>
  <c r="P6244" i="5"/>
  <c r="P6245" i="5"/>
  <c r="P6246" i="5"/>
  <c r="P6247" i="5"/>
  <c r="P6248" i="5"/>
  <c r="P6249" i="5"/>
  <c r="P6250" i="5"/>
  <c r="P6251" i="5"/>
  <c r="P6252" i="5"/>
  <c r="P6253" i="5"/>
  <c r="P6254" i="5"/>
  <c r="P6255" i="5"/>
  <c r="P6256" i="5"/>
  <c r="P6257" i="5"/>
  <c r="P6258" i="5"/>
  <c r="P6259" i="5"/>
  <c r="P6260" i="5"/>
  <c r="P6261" i="5"/>
  <c r="P6262" i="5"/>
  <c r="P6263" i="5"/>
  <c r="P6264" i="5"/>
  <c r="P6265" i="5"/>
  <c r="P6266" i="5"/>
  <c r="P6267" i="5"/>
  <c r="P6268" i="5"/>
  <c r="P6269" i="5"/>
  <c r="P6270" i="5"/>
  <c r="P6271" i="5"/>
  <c r="P6272" i="5"/>
  <c r="P6273" i="5"/>
  <c r="P6274" i="5"/>
  <c r="P6275" i="5"/>
  <c r="P6276" i="5"/>
  <c r="P6277" i="5"/>
  <c r="P6278" i="5"/>
  <c r="P6279" i="5"/>
  <c r="P6280" i="5"/>
  <c r="P6281" i="5"/>
  <c r="P6282" i="5"/>
  <c r="P6283" i="5"/>
  <c r="P6284" i="5"/>
  <c r="P6285" i="5"/>
  <c r="P6286" i="5"/>
  <c r="P6287" i="5"/>
  <c r="P6288" i="5"/>
  <c r="P6289" i="5"/>
  <c r="P6290" i="5"/>
  <c r="P6291" i="5"/>
  <c r="P6292" i="5"/>
  <c r="P6293" i="5"/>
  <c r="P6294" i="5"/>
  <c r="P6295" i="5"/>
  <c r="P6296" i="5"/>
  <c r="P6297" i="5"/>
  <c r="P6298" i="5"/>
  <c r="P6299" i="5"/>
  <c r="P6300" i="5"/>
  <c r="P6301" i="5"/>
  <c r="P6302" i="5"/>
  <c r="P6303" i="5"/>
  <c r="P6304" i="5"/>
  <c r="P6305" i="5"/>
  <c r="P6306" i="5"/>
  <c r="P6307" i="5"/>
  <c r="P6308" i="5"/>
  <c r="P6309" i="5"/>
  <c r="P6310" i="5"/>
  <c r="P6311" i="5"/>
  <c r="P6312" i="5"/>
  <c r="P6313" i="5"/>
  <c r="P6314" i="5"/>
  <c r="P6315" i="5"/>
  <c r="P6316" i="5"/>
  <c r="P6317" i="5"/>
  <c r="P6318" i="5"/>
  <c r="P6319" i="5"/>
  <c r="P6320" i="5"/>
  <c r="P6321" i="5"/>
  <c r="P6322" i="5"/>
  <c r="P6323" i="5"/>
  <c r="P6324" i="5"/>
  <c r="P6325" i="5"/>
  <c r="P6326" i="5"/>
  <c r="P6327" i="5"/>
  <c r="P6328" i="5"/>
  <c r="P6329" i="5"/>
  <c r="P6330" i="5"/>
  <c r="P6331" i="5"/>
  <c r="P6332" i="5"/>
  <c r="P6333" i="5"/>
  <c r="P6334" i="5"/>
  <c r="P6335" i="5"/>
  <c r="P6336" i="5"/>
  <c r="P6337" i="5"/>
  <c r="P6338" i="5"/>
  <c r="P6339" i="5"/>
  <c r="P6340" i="5"/>
  <c r="P6341" i="5"/>
  <c r="P6342" i="5"/>
  <c r="P6343" i="5"/>
  <c r="P6344" i="5"/>
  <c r="P6345" i="5"/>
  <c r="P6346" i="5"/>
  <c r="P6347" i="5"/>
  <c r="P6348" i="5"/>
  <c r="P6349" i="5"/>
  <c r="P6350" i="5"/>
  <c r="P6351" i="5"/>
  <c r="P6352" i="5"/>
  <c r="P6353" i="5"/>
  <c r="P6354" i="5"/>
  <c r="P6355" i="5"/>
  <c r="P6356" i="5"/>
  <c r="P6357" i="5"/>
  <c r="P6358" i="5"/>
  <c r="P6359" i="5"/>
  <c r="P6360" i="5"/>
  <c r="P6361" i="5"/>
  <c r="P6362" i="5"/>
  <c r="P6363" i="5"/>
  <c r="P6364" i="5"/>
  <c r="P6365" i="5"/>
  <c r="P6366" i="5"/>
  <c r="P6367" i="5"/>
  <c r="P6368" i="5"/>
  <c r="P6369" i="5"/>
  <c r="P6370" i="5"/>
  <c r="P6371" i="5"/>
  <c r="P6372" i="5"/>
  <c r="P6373" i="5"/>
  <c r="P6374" i="5"/>
  <c r="P6375" i="5"/>
  <c r="P6376" i="5"/>
  <c r="P6377" i="5"/>
  <c r="P6378" i="5"/>
  <c r="P6379" i="5"/>
  <c r="P6380" i="5"/>
  <c r="P6381" i="5"/>
  <c r="P6382" i="5"/>
  <c r="P6383" i="5"/>
  <c r="P6384" i="5"/>
  <c r="P6385" i="5"/>
  <c r="P6386" i="5"/>
  <c r="P6387" i="5"/>
  <c r="P6388" i="5"/>
  <c r="P6389" i="5"/>
  <c r="P6390" i="5"/>
  <c r="P6391" i="5"/>
  <c r="P6392" i="5"/>
  <c r="P6393" i="5"/>
  <c r="P6394" i="5"/>
  <c r="P6395" i="5"/>
  <c r="P6396" i="5"/>
  <c r="P6397" i="5"/>
  <c r="P6398" i="5"/>
  <c r="P6399" i="5"/>
  <c r="P6400" i="5"/>
  <c r="P6401" i="5"/>
  <c r="P6402" i="5"/>
  <c r="P6403" i="5"/>
  <c r="P6404" i="5"/>
  <c r="P6405" i="5"/>
  <c r="P6406" i="5"/>
  <c r="P6407" i="5"/>
  <c r="P6408" i="5"/>
  <c r="P6409" i="5"/>
  <c r="P6410" i="5"/>
  <c r="P6411" i="5"/>
  <c r="P6412" i="5"/>
  <c r="P6413" i="5"/>
  <c r="P6414" i="5"/>
  <c r="P6415" i="5"/>
  <c r="P6416" i="5"/>
  <c r="P6417" i="5"/>
  <c r="P6418" i="5"/>
  <c r="P6419" i="5"/>
  <c r="P6420" i="5"/>
  <c r="P6421" i="5"/>
  <c r="P6422" i="5"/>
  <c r="P6423" i="5"/>
  <c r="P6424" i="5"/>
  <c r="P6425" i="5"/>
  <c r="P6426" i="5"/>
  <c r="P6427" i="5"/>
  <c r="P6428" i="5"/>
  <c r="P6429" i="5"/>
  <c r="P6430" i="5"/>
  <c r="P6431" i="5"/>
  <c r="P6432" i="5"/>
  <c r="P6433" i="5"/>
  <c r="P6434" i="5"/>
  <c r="P6435" i="5"/>
  <c r="P6436" i="5"/>
  <c r="P6437" i="5"/>
  <c r="P6438" i="5"/>
  <c r="P6439" i="5"/>
  <c r="P6440" i="5"/>
  <c r="P6441" i="5"/>
  <c r="P6442" i="5"/>
  <c r="P6443" i="5"/>
  <c r="P6444" i="5"/>
  <c r="P6445" i="5"/>
  <c r="P6446" i="5"/>
  <c r="P6447" i="5"/>
  <c r="P6448" i="5"/>
  <c r="P6449" i="5"/>
  <c r="P6450" i="5"/>
  <c r="P6451" i="5"/>
  <c r="P6452" i="5"/>
  <c r="P6453" i="5"/>
  <c r="P6454" i="5"/>
  <c r="P6455" i="5"/>
  <c r="P6456" i="5"/>
  <c r="P6457" i="5"/>
  <c r="P6458" i="5"/>
  <c r="P6459" i="5"/>
  <c r="P6460" i="5"/>
  <c r="P6461" i="5"/>
  <c r="P6462" i="5"/>
  <c r="P6463" i="5"/>
  <c r="P6464" i="5"/>
  <c r="P6465" i="5"/>
  <c r="P6466" i="5"/>
  <c r="P6467" i="5"/>
  <c r="P6468" i="5"/>
  <c r="P6469" i="5"/>
  <c r="P6470" i="5"/>
  <c r="P6471" i="5"/>
  <c r="P6472" i="5"/>
  <c r="P6473" i="5"/>
  <c r="P6474" i="5"/>
  <c r="P6475" i="5"/>
  <c r="P6476" i="5"/>
  <c r="P6477" i="5"/>
  <c r="P6478" i="5"/>
  <c r="P6479" i="5"/>
  <c r="P6480" i="5"/>
  <c r="P6481" i="5"/>
  <c r="P6482" i="5"/>
  <c r="P6483" i="5"/>
  <c r="P6484" i="5"/>
  <c r="P6485" i="5"/>
  <c r="P6486" i="5"/>
  <c r="P6487" i="5"/>
  <c r="P6488" i="5"/>
  <c r="P6489" i="5"/>
  <c r="P6490" i="5"/>
  <c r="P6491" i="5"/>
  <c r="P6492" i="5"/>
  <c r="P6493" i="5"/>
  <c r="P6494" i="5"/>
  <c r="P6495" i="5"/>
  <c r="P6496" i="5"/>
  <c r="P6497" i="5"/>
  <c r="P6498" i="5"/>
  <c r="P6499" i="5"/>
  <c r="P6500" i="5"/>
  <c r="P6501" i="5"/>
  <c r="P6502" i="5"/>
  <c r="P6503" i="5"/>
  <c r="P6504" i="5"/>
  <c r="P6505" i="5"/>
  <c r="P6506" i="5"/>
  <c r="P6507" i="5"/>
  <c r="P6508" i="5"/>
  <c r="P6509" i="5"/>
  <c r="P6510" i="5"/>
  <c r="P6511" i="5"/>
  <c r="P6512" i="5"/>
  <c r="P6513" i="5"/>
  <c r="P6514" i="5"/>
  <c r="P6515" i="5"/>
  <c r="P6516" i="5"/>
  <c r="P6517" i="5"/>
  <c r="P6518" i="5"/>
  <c r="P6519" i="5"/>
  <c r="P6520" i="5"/>
  <c r="P6521" i="5"/>
  <c r="P6522" i="5"/>
  <c r="P6523" i="5"/>
  <c r="P6524" i="5"/>
  <c r="P6525" i="5"/>
  <c r="P6526" i="5"/>
  <c r="P6527" i="5"/>
  <c r="P6528" i="5"/>
  <c r="P6529" i="5"/>
  <c r="P6530" i="5"/>
  <c r="P6531" i="5"/>
  <c r="P6532" i="5"/>
  <c r="P6533" i="5"/>
  <c r="P6534" i="5"/>
  <c r="P6535" i="5"/>
  <c r="P6536" i="5"/>
  <c r="P6537" i="5"/>
  <c r="P6538" i="5"/>
  <c r="P6539" i="5"/>
  <c r="P6540" i="5"/>
  <c r="P6541" i="5"/>
  <c r="P6542" i="5"/>
  <c r="P6543" i="5"/>
  <c r="P6544" i="5"/>
  <c r="P6545" i="5"/>
  <c r="P6546" i="5"/>
  <c r="P6547" i="5"/>
  <c r="P6548" i="5"/>
  <c r="P6549" i="5"/>
  <c r="P6550" i="5"/>
  <c r="P6551" i="5"/>
  <c r="P6552" i="5"/>
  <c r="P6553" i="5"/>
  <c r="P6554" i="5"/>
  <c r="P6555" i="5"/>
  <c r="P6556" i="5"/>
  <c r="P6557" i="5"/>
  <c r="P6558" i="5"/>
  <c r="P6559" i="5"/>
  <c r="P6560" i="5"/>
  <c r="P6561" i="5"/>
  <c r="P6562" i="5"/>
  <c r="P6563" i="5"/>
  <c r="P6564" i="5"/>
  <c r="P6565" i="5"/>
  <c r="P6566" i="5"/>
  <c r="P6567" i="5"/>
  <c r="P6568" i="5"/>
  <c r="P6569" i="5"/>
  <c r="P6570" i="5"/>
  <c r="P6571" i="5"/>
  <c r="P6572" i="5"/>
  <c r="P6573" i="5"/>
  <c r="P6574" i="5"/>
  <c r="P6575" i="5"/>
  <c r="P6576" i="5"/>
  <c r="P6577" i="5"/>
  <c r="P6578" i="5"/>
  <c r="P6579" i="5"/>
  <c r="P6580" i="5"/>
  <c r="P6581" i="5"/>
  <c r="P6582" i="5"/>
  <c r="P6583" i="5"/>
  <c r="P6584" i="5"/>
  <c r="P6585" i="5"/>
  <c r="P6586" i="5"/>
  <c r="P6587" i="5"/>
  <c r="P6588" i="5"/>
  <c r="P6589" i="5"/>
  <c r="P6590" i="5"/>
  <c r="P6591" i="5"/>
  <c r="P6592" i="5"/>
  <c r="P6593" i="5"/>
  <c r="P6594" i="5"/>
  <c r="P6595" i="5"/>
  <c r="P6596" i="5"/>
  <c r="P6597" i="5"/>
  <c r="P6598" i="5"/>
  <c r="P6599" i="5"/>
  <c r="P6600" i="5"/>
  <c r="P6601" i="5"/>
  <c r="P6602" i="5"/>
  <c r="P6603" i="5"/>
  <c r="P6604" i="5"/>
  <c r="P6605" i="5"/>
  <c r="P6606" i="5"/>
  <c r="P6607" i="5"/>
  <c r="P6608" i="5"/>
  <c r="P6609" i="5"/>
  <c r="P6610" i="5"/>
  <c r="P6611" i="5"/>
  <c r="P6612" i="5"/>
  <c r="P6613" i="5"/>
  <c r="P6614" i="5"/>
  <c r="P6615" i="5"/>
  <c r="P6616" i="5"/>
  <c r="P6617" i="5"/>
  <c r="P6618" i="5"/>
  <c r="P6619" i="5"/>
  <c r="P6620" i="5"/>
  <c r="P6621" i="5"/>
  <c r="P6622" i="5"/>
  <c r="P6623" i="5"/>
  <c r="P6624" i="5"/>
  <c r="P6625" i="5"/>
  <c r="P6626" i="5"/>
  <c r="P6627" i="5"/>
  <c r="P6628" i="5"/>
  <c r="P6629" i="5"/>
  <c r="P6630" i="5"/>
  <c r="P6631" i="5"/>
  <c r="P6632" i="5"/>
  <c r="P6633" i="5"/>
  <c r="P6634" i="5"/>
  <c r="P6635" i="5"/>
  <c r="P6636" i="5"/>
  <c r="P6637" i="5"/>
  <c r="P6638" i="5"/>
  <c r="P6639" i="5"/>
  <c r="P6640" i="5"/>
  <c r="P6641" i="5"/>
  <c r="P6642" i="5"/>
  <c r="P6643" i="5"/>
  <c r="P6644" i="5"/>
  <c r="P6645" i="5"/>
  <c r="P6646" i="5"/>
  <c r="P6647" i="5"/>
  <c r="P6648" i="5"/>
  <c r="P6649" i="5"/>
  <c r="P6650" i="5"/>
  <c r="P6651" i="5"/>
  <c r="P6652" i="5"/>
  <c r="P6653" i="5"/>
  <c r="P6654" i="5"/>
  <c r="P6655" i="5"/>
  <c r="P6656" i="5"/>
  <c r="P6657" i="5"/>
  <c r="P6658" i="5"/>
  <c r="P6659" i="5"/>
  <c r="P6660" i="5"/>
  <c r="P6661" i="5"/>
  <c r="P6662" i="5"/>
  <c r="P6663" i="5"/>
  <c r="P6664" i="5"/>
  <c r="P6665" i="5"/>
  <c r="P6666" i="5"/>
  <c r="P6667" i="5"/>
  <c r="P6668" i="5"/>
  <c r="P6669" i="5"/>
  <c r="P6670" i="5"/>
  <c r="P6671" i="5"/>
  <c r="P6672" i="5"/>
  <c r="P6673" i="5"/>
  <c r="P6674" i="5"/>
  <c r="P6675" i="5"/>
  <c r="P6676" i="5"/>
  <c r="P6677" i="5"/>
  <c r="P6678" i="5"/>
  <c r="P6679" i="5"/>
  <c r="P6680" i="5"/>
  <c r="P6681" i="5"/>
  <c r="P6682" i="5"/>
  <c r="P6683" i="5"/>
  <c r="P6684" i="5"/>
  <c r="P6685" i="5"/>
  <c r="P6686" i="5"/>
  <c r="P6687" i="5"/>
  <c r="P6688" i="5"/>
  <c r="P6689" i="5"/>
  <c r="P6690" i="5"/>
  <c r="P6691" i="5"/>
  <c r="P6692" i="5"/>
  <c r="P6693" i="5"/>
  <c r="P6694" i="5"/>
  <c r="P6695" i="5"/>
  <c r="P6696" i="5"/>
  <c r="P6697" i="5"/>
  <c r="P6698" i="5"/>
  <c r="P6699" i="5"/>
  <c r="P6700" i="5"/>
  <c r="P6701" i="5"/>
  <c r="P6702" i="5"/>
  <c r="P6703" i="5"/>
  <c r="P6704" i="5"/>
  <c r="P6705" i="5"/>
  <c r="P6706" i="5"/>
  <c r="P6707" i="5"/>
  <c r="P6708" i="5"/>
  <c r="P6709" i="5"/>
  <c r="P6710" i="5"/>
  <c r="P6711" i="5"/>
  <c r="P6712" i="5"/>
  <c r="P6713" i="5"/>
  <c r="P6714" i="5"/>
  <c r="P6715" i="5"/>
  <c r="P6716" i="5"/>
  <c r="P6717" i="5"/>
  <c r="P6718" i="5"/>
  <c r="P6719" i="5"/>
  <c r="P6720" i="5"/>
  <c r="P6721" i="5"/>
  <c r="P6722" i="5"/>
  <c r="P6723" i="5"/>
  <c r="P6724" i="5"/>
  <c r="P6725" i="5"/>
  <c r="P6726" i="5"/>
  <c r="P6727" i="5"/>
  <c r="P6728" i="5"/>
  <c r="P6729" i="5"/>
  <c r="P6730" i="5"/>
  <c r="P6731" i="5"/>
  <c r="P6732" i="5"/>
  <c r="P6733" i="5"/>
  <c r="P6734" i="5"/>
  <c r="P6735" i="5"/>
  <c r="P6736" i="5"/>
  <c r="P6737" i="5"/>
  <c r="P6738" i="5"/>
  <c r="P6739" i="5"/>
  <c r="P6740" i="5"/>
  <c r="P6741" i="5"/>
  <c r="P6742" i="5"/>
  <c r="P6743" i="5"/>
  <c r="P6744" i="5"/>
  <c r="P6745" i="5"/>
  <c r="P6746" i="5"/>
  <c r="P6747" i="5"/>
  <c r="P6748" i="5"/>
  <c r="P6749" i="5"/>
  <c r="P6750" i="5"/>
  <c r="P6751" i="5"/>
  <c r="P6752" i="5"/>
  <c r="P6753" i="5"/>
  <c r="P6754" i="5"/>
  <c r="P6755" i="5"/>
  <c r="P6756" i="5"/>
  <c r="P6757" i="5"/>
  <c r="P6758" i="5"/>
  <c r="P6759" i="5"/>
  <c r="P6760" i="5"/>
  <c r="P6761" i="5"/>
  <c r="P6762" i="5"/>
  <c r="P6763" i="5"/>
  <c r="P6764" i="5"/>
  <c r="P6765" i="5"/>
  <c r="P6766" i="5"/>
  <c r="P6767" i="5"/>
  <c r="P6768" i="5"/>
  <c r="P6769" i="5"/>
  <c r="P6770" i="5"/>
  <c r="P6771" i="5"/>
  <c r="P6772" i="5"/>
  <c r="P6773" i="5"/>
  <c r="P6774" i="5"/>
  <c r="P6775" i="5"/>
  <c r="P6776" i="5"/>
  <c r="P6777" i="5"/>
  <c r="P6778" i="5"/>
  <c r="P6779" i="5"/>
  <c r="P6780" i="5"/>
  <c r="P6781" i="5"/>
  <c r="P6782" i="5"/>
  <c r="P6783" i="5"/>
  <c r="P6784" i="5"/>
  <c r="P6785" i="5"/>
  <c r="P6786" i="5"/>
  <c r="P6787" i="5"/>
  <c r="P6788" i="5"/>
  <c r="P6789" i="5"/>
  <c r="P6790" i="5"/>
  <c r="P6791" i="5"/>
  <c r="P6792" i="5"/>
  <c r="P6793" i="5"/>
  <c r="P6794" i="5"/>
  <c r="P6795" i="5"/>
  <c r="P6796" i="5"/>
  <c r="P6797" i="5"/>
  <c r="P6798" i="5"/>
  <c r="P6799" i="5"/>
  <c r="P6800" i="5"/>
  <c r="P6801" i="5"/>
  <c r="P6802" i="5"/>
  <c r="P6803" i="5"/>
  <c r="P6804" i="5"/>
  <c r="P6805" i="5"/>
  <c r="P6806" i="5"/>
  <c r="P6807" i="5"/>
  <c r="P6808" i="5"/>
  <c r="P6809" i="5"/>
  <c r="P6810" i="5"/>
  <c r="P6811" i="5"/>
  <c r="P6812" i="5"/>
  <c r="P6813" i="5"/>
  <c r="P6814" i="5"/>
  <c r="P6815" i="5"/>
  <c r="P6816" i="5"/>
  <c r="P6817" i="5"/>
  <c r="P6818" i="5"/>
  <c r="P6819" i="5"/>
  <c r="P6820" i="5"/>
  <c r="P6821" i="5"/>
  <c r="P6822" i="5"/>
  <c r="P6823" i="5"/>
  <c r="P6824" i="5"/>
  <c r="P6825" i="5"/>
  <c r="P6826" i="5"/>
  <c r="P6827" i="5"/>
  <c r="P6828" i="5"/>
  <c r="P6829" i="5"/>
  <c r="P6830" i="5"/>
  <c r="P6831" i="5"/>
  <c r="P6832" i="5"/>
  <c r="P6833" i="5"/>
  <c r="P6834" i="5"/>
  <c r="P6835" i="5"/>
  <c r="P6836" i="5"/>
  <c r="P6837" i="5"/>
  <c r="P6838" i="5"/>
  <c r="P6839" i="5"/>
  <c r="P6840" i="5"/>
  <c r="P6841" i="5"/>
  <c r="P6842" i="5"/>
  <c r="P6843" i="5"/>
  <c r="P6844" i="5"/>
  <c r="P6845" i="5"/>
  <c r="P6846" i="5"/>
  <c r="P6847" i="5"/>
  <c r="P6848" i="5"/>
  <c r="P6849" i="5"/>
  <c r="P6850" i="5"/>
  <c r="P6851" i="5"/>
  <c r="P6852" i="5"/>
  <c r="P6853" i="5"/>
  <c r="P6854" i="5"/>
  <c r="P6855" i="5"/>
  <c r="P6856" i="5"/>
  <c r="P6857" i="5"/>
  <c r="P6858" i="5"/>
  <c r="P6859" i="5"/>
  <c r="P6860" i="5"/>
  <c r="P6861" i="5"/>
  <c r="P6862" i="5"/>
  <c r="P6863" i="5"/>
  <c r="P6864" i="5"/>
  <c r="P6865" i="5"/>
  <c r="P6866" i="5"/>
  <c r="P6867" i="5"/>
  <c r="P6868" i="5"/>
  <c r="P6869" i="5"/>
  <c r="P6870" i="5"/>
  <c r="P6871" i="5"/>
  <c r="P6872" i="5"/>
  <c r="P6873" i="5"/>
  <c r="P6874" i="5"/>
  <c r="P6875" i="5"/>
  <c r="P6876" i="5"/>
  <c r="P6877" i="5"/>
  <c r="P6878" i="5"/>
  <c r="P6879" i="5"/>
  <c r="P6880" i="5"/>
  <c r="P6881" i="5"/>
  <c r="P6882" i="5"/>
  <c r="P6883" i="5"/>
  <c r="P6884" i="5"/>
  <c r="P6885" i="5"/>
  <c r="P6886" i="5"/>
  <c r="P6887" i="5"/>
  <c r="P6888" i="5"/>
  <c r="P6889" i="5"/>
  <c r="P6890" i="5"/>
  <c r="P6891" i="5"/>
  <c r="P6892" i="5"/>
  <c r="P6893" i="5"/>
  <c r="P6894" i="5"/>
  <c r="P6895" i="5"/>
  <c r="P6896" i="5"/>
  <c r="P6897" i="5"/>
  <c r="P6898" i="5"/>
  <c r="P6899" i="5"/>
  <c r="P6900" i="5"/>
  <c r="P6901" i="5"/>
  <c r="P6902" i="5"/>
  <c r="P6903" i="5"/>
  <c r="P6904" i="5"/>
  <c r="P6905" i="5"/>
  <c r="P6906" i="5"/>
  <c r="P6907" i="5"/>
  <c r="P6908" i="5"/>
  <c r="P6909" i="5"/>
  <c r="P6910" i="5"/>
  <c r="P6911" i="5"/>
  <c r="P6912" i="5"/>
  <c r="P6913" i="5"/>
  <c r="P6914" i="5"/>
  <c r="P6915" i="5"/>
  <c r="P6916" i="5"/>
  <c r="P6917" i="5"/>
  <c r="P6918" i="5"/>
  <c r="P6919" i="5"/>
  <c r="P6920" i="5"/>
  <c r="P6921" i="5"/>
  <c r="P6922" i="5"/>
  <c r="P6923" i="5"/>
  <c r="P6924" i="5"/>
  <c r="P6925" i="5"/>
  <c r="P6926" i="5"/>
  <c r="P6927" i="5"/>
  <c r="P6928" i="5"/>
  <c r="P6929" i="5"/>
  <c r="P6930" i="5"/>
  <c r="P6931" i="5"/>
  <c r="P6932" i="5"/>
  <c r="P6933" i="5"/>
  <c r="P6934" i="5"/>
  <c r="P6935" i="5"/>
  <c r="P6936" i="5"/>
  <c r="P6937" i="5"/>
  <c r="P6938" i="5"/>
  <c r="P6939" i="5"/>
  <c r="P6940" i="5"/>
  <c r="P6941" i="5"/>
  <c r="P6942" i="5"/>
  <c r="P6943" i="5"/>
  <c r="P6944" i="5"/>
  <c r="P6945" i="5"/>
  <c r="P6946" i="5"/>
  <c r="P6947" i="5"/>
  <c r="P6948" i="5"/>
  <c r="P6949" i="5"/>
  <c r="P6950" i="5"/>
  <c r="P6951" i="5"/>
  <c r="P6952" i="5"/>
  <c r="P6953" i="5"/>
  <c r="P6954" i="5"/>
  <c r="P6955" i="5"/>
  <c r="P6956" i="5"/>
  <c r="P6957" i="5"/>
  <c r="P6958" i="5"/>
  <c r="P6959" i="5"/>
  <c r="P6960" i="5"/>
  <c r="P6961" i="5"/>
  <c r="P6962" i="5"/>
  <c r="P6963" i="5"/>
  <c r="P6964" i="5"/>
  <c r="P6965" i="5"/>
  <c r="P6966" i="5"/>
  <c r="P6967" i="5"/>
  <c r="P6968" i="5"/>
  <c r="P6969" i="5"/>
  <c r="P6970" i="5"/>
  <c r="P6971" i="5"/>
  <c r="P6972" i="5"/>
  <c r="P6973" i="5"/>
  <c r="P6974" i="5"/>
  <c r="P6975" i="5"/>
  <c r="P6976" i="5"/>
  <c r="P6977" i="5"/>
  <c r="P6978" i="5"/>
  <c r="P6979" i="5"/>
  <c r="P6980" i="5"/>
  <c r="P6981" i="5"/>
  <c r="P6982" i="5"/>
  <c r="P6983" i="5"/>
  <c r="P6984" i="5"/>
  <c r="P6985" i="5"/>
  <c r="P6986" i="5"/>
  <c r="P6987" i="5"/>
  <c r="P6988" i="5"/>
  <c r="P6989" i="5"/>
  <c r="P6990" i="5"/>
  <c r="P6991" i="5"/>
  <c r="P6992" i="5"/>
  <c r="P6993" i="5"/>
  <c r="P6994" i="5"/>
  <c r="P6995" i="5"/>
  <c r="P6996" i="5"/>
  <c r="P6997" i="5"/>
  <c r="P6998" i="5"/>
  <c r="P6999" i="5"/>
  <c r="P7000" i="5"/>
  <c r="P7001" i="5"/>
  <c r="P7002" i="5"/>
  <c r="P7003" i="5"/>
  <c r="P7004" i="5"/>
  <c r="P7005" i="5"/>
  <c r="P7006" i="5"/>
  <c r="P7007" i="5"/>
  <c r="P7008" i="5"/>
  <c r="P7009" i="5"/>
  <c r="P7010" i="5"/>
  <c r="P7011" i="5"/>
  <c r="P7012" i="5"/>
  <c r="P7013" i="5"/>
  <c r="P7014" i="5"/>
  <c r="P7015" i="5"/>
  <c r="P7016" i="5"/>
  <c r="P7017" i="5"/>
  <c r="P7018" i="5"/>
  <c r="P7019" i="5"/>
  <c r="P7020" i="5"/>
  <c r="P7021" i="5"/>
  <c r="P7022" i="5"/>
  <c r="P7023" i="5"/>
  <c r="P7024" i="5"/>
  <c r="P7025" i="5"/>
  <c r="P7026" i="5"/>
  <c r="P7027" i="5"/>
  <c r="P7028" i="5"/>
  <c r="P7029" i="5"/>
  <c r="P7030" i="5"/>
  <c r="P7031" i="5"/>
  <c r="P7032" i="5"/>
  <c r="P7033" i="5"/>
  <c r="P7034" i="5"/>
  <c r="P7035" i="5"/>
  <c r="P7036" i="5"/>
  <c r="P7037" i="5"/>
  <c r="P7038" i="5"/>
  <c r="P7039" i="5"/>
  <c r="P7040" i="5"/>
  <c r="P7041" i="5"/>
  <c r="P7042" i="5"/>
  <c r="P7043" i="5"/>
  <c r="P7044" i="5"/>
  <c r="P7045" i="5"/>
  <c r="P7046" i="5"/>
  <c r="P7047" i="5"/>
  <c r="P7048" i="5"/>
  <c r="P7049" i="5"/>
  <c r="P7050" i="5"/>
  <c r="P7051" i="5"/>
  <c r="P7052" i="5"/>
  <c r="P7053" i="5"/>
  <c r="P7054" i="5"/>
  <c r="P7055" i="5"/>
  <c r="P7056" i="5"/>
  <c r="P7057" i="5"/>
  <c r="P7058" i="5"/>
  <c r="P7059" i="5"/>
  <c r="P7060" i="5"/>
  <c r="P7061" i="5"/>
  <c r="P7062" i="5"/>
  <c r="P7063" i="5"/>
  <c r="P7064" i="5"/>
  <c r="P7065" i="5"/>
  <c r="P7066" i="5"/>
  <c r="P7067" i="5"/>
  <c r="P7068" i="5"/>
  <c r="P7069" i="5"/>
  <c r="P7070" i="5"/>
  <c r="P7071" i="5"/>
  <c r="P7072" i="5"/>
  <c r="P7073" i="5"/>
  <c r="P7074" i="5"/>
  <c r="P7075" i="5"/>
  <c r="P7076" i="5"/>
  <c r="P7077" i="5"/>
  <c r="P7078" i="5"/>
  <c r="P7079" i="5"/>
  <c r="P7080" i="5"/>
  <c r="P7081" i="5"/>
  <c r="P7082" i="5"/>
  <c r="P7083" i="5"/>
  <c r="P7084" i="5"/>
  <c r="P7085" i="5"/>
  <c r="P7086" i="5"/>
  <c r="P7087" i="5"/>
  <c r="P7088" i="5"/>
  <c r="P7089" i="5"/>
  <c r="P7090" i="5"/>
  <c r="P7091" i="5"/>
  <c r="P7092" i="5"/>
  <c r="P7093" i="5"/>
  <c r="P7094" i="5"/>
  <c r="P7095" i="5"/>
  <c r="P7096" i="5"/>
  <c r="P7097" i="5"/>
  <c r="P7098" i="5"/>
  <c r="P7099" i="5"/>
  <c r="P7100" i="5"/>
  <c r="P7101" i="5"/>
  <c r="P7102" i="5"/>
  <c r="P7103" i="5"/>
  <c r="P7104" i="5"/>
  <c r="P7105" i="5"/>
  <c r="P7106" i="5"/>
  <c r="P7107" i="5"/>
  <c r="P7108" i="5"/>
  <c r="P7109" i="5"/>
  <c r="P7110" i="5"/>
  <c r="P7111" i="5"/>
  <c r="P7112" i="5"/>
  <c r="P7113" i="5"/>
  <c r="P7114" i="5"/>
  <c r="P7115" i="5"/>
  <c r="P7116" i="5"/>
  <c r="P7117" i="5"/>
  <c r="P7118" i="5"/>
  <c r="P7119" i="5"/>
  <c r="P7120" i="5"/>
  <c r="P7121" i="5"/>
  <c r="P7122" i="5"/>
  <c r="P7123" i="5"/>
  <c r="P7124" i="5"/>
  <c r="P7125" i="5"/>
  <c r="P7126" i="5"/>
  <c r="P7127" i="5"/>
  <c r="P7128" i="5"/>
  <c r="P7129" i="5"/>
  <c r="P7130" i="5"/>
  <c r="P7131" i="5"/>
  <c r="P7132" i="5"/>
  <c r="P7133" i="5"/>
  <c r="P7134" i="5"/>
  <c r="P7135" i="5"/>
  <c r="P7136" i="5"/>
  <c r="P7137" i="5"/>
  <c r="P7138" i="5"/>
  <c r="P7139" i="5"/>
  <c r="P7140" i="5"/>
  <c r="P7141" i="5"/>
  <c r="P7142" i="5"/>
  <c r="P7143" i="5"/>
  <c r="P7144" i="5"/>
  <c r="P7145" i="5"/>
  <c r="P7146" i="5"/>
  <c r="P7147" i="5"/>
  <c r="P7148" i="5"/>
  <c r="P7149" i="5"/>
  <c r="P7150" i="5"/>
  <c r="P7151" i="5"/>
  <c r="P7152" i="5"/>
  <c r="P7153" i="5"/>
  <c r="P7154" i="5"/>
  <c r="P7155" i="5"/>
  <c r="P7156" i="5"/>
  <c r="P7157" i="5"/>
  <c r="P7158" i="5"/>
  <c r="P7159" i="5"/>
  <c r="P7160" i="5"/>
  <c r="P7161" i="5"/>
  <c r="P7162" i="5"/>
  <c r="P7163" i="5"/>
  <c r="P7164" i="5"/>
  <c r="P7165" i="5"/>
  <c r="P7166" i="5"/>
  <c r="P7167" i="5"/>
  <c r="P7168" i="5"/>
  <c r="P7169" i="5"/>
  <c r="P7170" i="5"/>
  <c r="P7171" i="5"/>
  <c r="P7172" i="5"/>
  <c r="P7173" i="5"/>
  <c r="P7174" i="5"/>
  <c r="P7175" i="5"/>
  <c r="P7176" i="5"/>
  <c r="P7177" i="5"/>
  <c r="P7178" i="5"/>
  <c r="P7179" i="5"/>
  <c r="P7180" i="5"/>
  <c r="P7181" i="5"/>
  <c r="P7182" i="5"/>
  <c r="P7183" i="5"/>
  <c r="P7184" i="5"/>
  <c r="P7185" i="5"/>
  <c r="P7186" i="5"/>
  <c r="P7187" i="5"/>
  <c r="P7188" i="5"/>
  <c r="P7189" i="5"/>
  <c r="P7190" i="5"/>
  <c r="P7191" i="5"/>
  <c r="P7192" i="5"/>
  <c r="P7193" i="5"/>
  <c r="P7194" i="5"/>
  <c r="P7195" i="5"/>
  <c r="P7196" i="5"/>
  <c r="P7197" i="5"/>
  <c r="P7198" i="5"/>
  <c r="P7199" i="5"/>
  <c r="P7200" i="5"/>
  <c r="P7201" i="5"/>
  <c r="P7202" i="5"/>
  <c r="P7203" i="5"/>
  <c r="P7204" i="5"/>
  <c r="P7205" i="5"/>
  <c r="P7206" i="5"/>
  <c r="P7207" i="5"/>
  <c r="P7208" i="5"/>
  <c r="P7209" i="5"/>
  <c r="P7210" i="5"/>
  <c r="P7211" i="5"/>
  <c r="P7212" i="5"/>
  <c r="P7213" i="5"/>
  <c r="P7214" i="5"/>
  <c r="P7215" i="5"/>
  <c r="P7216" i="5"/>
  <c r="P7217" i="5"/>
  <c r="P7218" i="5"/>
  <c r="P7219" i="5"/>
  <c r="P7220" i="5"/>
  <c r="P7221" i="5"/>
  <c r="P7222" i="5"/>
  <c r="P7223" i="5"/>
  <c r="P7224" i="5"/>
  <c r="P7225" i="5"/>
  <c r="P7226" i="5"/>
  <c r="P7227" i="5"/>
  <c r="P7228" i="5"/>
  <c r="P7229" i="5"/>
  <c r="P7230" i="5"/>
  <c r="P7231" i="5"/>
  <c r="P7232" i="5"/>
  <c r="P7233" i="5"/>
  <c r="P7234" i="5"/>
  <c r="P7235" i="5"/>
  <c r="P7236" i="5"/>
  <c r="P7237" i="5"/>
  <c r="P7238" i="5"/>
  <c r="P7239" i="5"/>
  <c r="P7240" i="5"/>
  <c r="P7241" i="5"/>
  <c r="P7242" i="5"/>
  <c r="P7243" i="5"/>
  <c r="P7244" i="5"/>
  <c r="P7245" i="5"/>
  <c r="P7246" i="5"/>
  <c r="P7247" i="5"/>
  <c r="P7248" i="5"/>
  <c r="P7249" i="5"/>
  <c r="P7250" i="5"/>
  <c r="P7251" i="5"/>
  <c r="P7252" i="5"/>
  <c r="P7253" i="5"/>
  <c r="P7254" i="5"/>
  <c r="P7255" i="5"/>
  <c r="P7256" i="5"/>
  <c r="P7257" i="5"/>
  <c r="P7258" i="5"/>
  <c r="P7259" i="5"/>
  <c r="P7260" i="5"/>
  <c r="P7261" i="5"/>
  <c r="P7262" i="5"/>
  <c r="P7263" i="5"/>
  <c r="P7264" i="5"/>
  <c r="P7265" i="5"/>
  <c r="P7266" i="5"/>
  <c r="P7267" i="5"/>
  <c r="P7268" i="5"/>
  <c r="P7269" i="5"/>
  <c r="P7270" i="5"/>
  <c r="P7271" i="5"/>
  <c r="P7272" i="5"/>
  <c r="P7273" i="5"/>
  <c r="P7274" i="5"/>
  <c r="P7275" i="5"/>
  <c r="P7276" i="5"/>
  <c r="P7277" i="5"/>
  <c r="P7278" i="5"/>
  <c r="P7279" i="5"/>
  <c r="P7280" i="5"/>
  <c r="P7281" i="5"/>
  <c r="P7282" i="5"/>
  <c r="P7283" i="5"/>
  <c r="P7284" i="5"/>
  <c r="P7285" i="5"/>
  <c r="P7286" i="5"/>
  <c r="P7287" i="5"/>
  <c r="P7288" i="5"/>
  <c r="P7289" i="5"/>
  <c r="P7290" i="5"/>
  <c r="P7291" i="5"/>
  <c r="P7292" i="5"/>
  <c r="P7293" i="5"/>
  <c r="P7294" i="5"/>
  <c r="P7295" i="5"/>
  <c r="P7296" i="5"/>
  <c r="P7297" i="5"/>
  <c r="P7298" i="5"/>
  <c r="P7299" i="5"/>
  <c r="P7300" i="5"/>
  <c r="P7301" i="5"/>
  <c r="P7302" i="5"/>
  <c r="P7303" i="5"/>
  <c r="P7304" i="5"/>
  <c r="P7305" i="5"/>
  <c r="P7306" i="5"/>
  <c r="P7307" i="5"/>
  <c r="P7308" i="5"/>
  <c r="P7309" i="5"/>
  <c r="P7310" i="5"/>
  <c r="P7311" i="5"/>
  <c r="P7312" i="5"/>
  <c r="P7313" i="5"/>
  <c r="P7314" i="5"/>
  <c r="P7315" i="5"/>
  <c r="P7316" i="5"/>
  <c r="P7317" i="5"/>
  <c r="P7318" i="5"/>
  <c r="P7319" i="5"/>
  <c r="P7320" i="5"/>
  <c r="P7321" i="5"/>
  <c r="P7322" i="5"/>
  <c r="P7323" i="5"/>
  <c r="P7324" i="5"/>
  <c r="P7325" i="5"/>
  <c r="P7326" i="5"/>
  <c r="P7327" i="5"/>
  <c r="P7328" i="5"/>
  <c r="P7329" i="5"/>
  <c r="P7330" i="5"/>
  <c r="P7331" i="5"/>
  <c r="P7332" i="5"/>
  <c r="P7333" i="5"/>
  <c r="P7334" i="5"/>
  <c r="P7335" i="5"/>
  <c r="P7336" i="5"/>
  <c r="P7337" i="5"/>
  <c r="P7338" i="5"/>
  <c r="P7339" i="5"/>
  <c r="P7340" i="5"/>
  <c r="P7341" i="5"/>
  <c r="P7342" i="5"/>
  <c r="P7343" i="5"/>
  <c r="P7344" i="5"/>
  <c r="P7345" i="5"/>
  <c r="P7346" i="5"/>
  <c r="P7347" i="5"/>
  <c r="P7348" i="5"/>
  <c r="P7349" i="5"/>
  <c r="P7350" i="5"/>
  <c r="P7351" i="5"/>
  <c r="P7352" i="5"/>
  <c r="P7353" i="5"/>
  <c r="P7354" i="5"/>
  <c r="P7355" i="5"/>
  <c r="P7356" i="5"/>
  <c r="P7357" i="5"/>
  <c r="P7358" i="5"/>
  <c r="P7359" i="5"/>
  <c r="P7360" i="5"/>
  <c r="P7361" i="5"/>
  <c r="P7362" i="5"/>
  <c r="P7363" i="5"/>
  <c r="P7364" i="5"/>
  <c r="P7365" i="5"/>
  <c r="P7366" i="5"/>
  <c r="P7367" i="5"/>
  <c r="P7368" i="5"/>
  <c r="P7369" i="5"/>
  <c r="P7370" i="5"/>
  <c r="P7371" i="5"/>
  <c r="P7372" i="5"/>
  <c r="P7373" i="5"/>
  <c r="P7374" i="5"/>
  <c r="P7375" i="5"/>
  <c r="P7376" i="5"/>
  <c r="P7377" i="5"/>
  <c r="P7378" i="5"/>
  <c r="P7379" i="5"/>
  <c r="P7380" i="5"/>
  <c r="P7381" i="5"/>
  <c r="P7382" i="5"/>
  <c r="P7383" i="5"/>
  <c r="P7384" i="5"/>
  <c r="P7385" i="5"/>
  <c r="P7386" i="5"/>
  <c r="P7387" i="5"/>
  <c r="P7388" i="5"/>
  <c r="P7389" i="5"/>
  <c r="P7390" i="5"/>
  <c r="P7391" i="5"/>
  <c r="P7392" i="5"/>
  <c r="P7393" i="5"/>
  <c r="P7394" i="5"/>
  <c r="P7395" i="5"/>
  <c r="P7396" i="5"/>
  <c r="P7397" i="5"/>
  <c r="P7398" i="5"/>
  <c r="P7399" i="5"/>
  <c r="P7400" i="5"/>
  <c r="P7401" i="5"/>
  <c r="P7402" i="5"/>
  <c r="P7403" i="5"/>
  <c r="P7404" i="5"/>
  <c r="P7405" i="5"/>
  <c r="P7406" i="5"/>
  <c r="P7407" i="5"/>
  <c r="P7408" i="5"/>
  <c r="P7409" i="5"/>
  <c r="P7410" i="5"/>
  <c r="P7411" i="5"/>
  <c r="P7412" i="5"/>
  <c r="P7413" i="5"/>
  <c r="P7414" i="5"/>
  <c r="P7415" i="5"/>
  <c r="P7416" i="5"/>
  <c r="P7417" i="5"/>
  <c r="P7418" i="5"/>
  <c r="P7419" i="5"/>
  <c r="P7420" i="5"/>
  <c r="P7421" i="5"/>
  <c r="P7422" i="5"/>
  <c r="P7423" i="5"/>
  <c r="P7424" i="5"/>
  <c r="P7425" i="5"/>
  <c r="P7426" i="5"/>
  <c r="P7427" i="5"/>
  <c r="P7428" i="5"/>
  <c r="P7429" i="5"/>
  <c r="P7430" i="5"/>
  <c r="P7431" i="5"/>
  <c r="P7432" i="5"/>
  <c r="P7433" i="5"/>
  <c r="P7434" i="5"/>
  <c r="P7435" i="5"/>
  <c r="P7436" i="5"/>
  <c r="P7437" i="5"/>
  <c r="P7438" i="5"/>
  <c r="P7439" i="5"/>
  <c r="P7440" i="5"/>
  <c r="P7441" i="5"/>
  <c r="P7442" i="5"/>
  <c r="P7443" i="5"/>
  <c r="P7444" i="5"/>
  <c r="P7445" i="5"/>
  <c r="P7446" i="5"/>
  <c r="P7447" i="5"/>
  <c r="P7448" i="5"/>
  <c r="P7449" i="5"/>
  <c r="P7450" i="5"/>
  <c r="P7451" i="5"/>
  <c r="P7452" i="5"/>
  <c r="P7453" i="5"/>
  <c r="P7454" i="5"/>
  <c r="P7455" i="5"/>
  <c r="P7456" i="5"/>
  <c r="P7457" i="5"/>
  <c r="P7458" i="5"/>
  <c r="P7459" i="5"/>
  <c r="P7460" i="5"/>
  <c r="P7461" i="5"/>
  <c r="P7462" i="5"/>
  <c r="P7463" i="5"/>
  <c r="P7464" i="5"/>
  <c r="P7465" i="5"/>
  <c r="P7466" i="5"/>
  <c r="P7467" i="5"/>
  <c r="P7468" i="5"/>
  <c r="P7469" i="5"/>
  <c r="P7470" i="5"/>
  <c r="P7471" i="5"/>
  <c r="P7472" i="5"/>
  <c r="P7473" i="5"/>
  <c r="P7474" i="5"/>
  <c r="P7475" i="5"/>
  <c r="P7476" i="5"/>
  <c r="P7477" i="5"/>
  <c r="P7478" i="5"/>
  <c r="P7479" i="5"/>
  <c r="P7480" i="5"/>
  <c r="P7481" i="5"/>
  <c r="P7482" i="5"/>
  <c r="P7483" i="5"/>
  <c r="P7484" i="5"/>
  <c r="P7485" i="5"/>
  <c r="P7486" i="5"/>
  <c r="P7487" i="5"/>
  <c r="P7488" i="5"/>
  <c r="P7489" i="5"/>
  <c r="P7490" i="5"/>
  <c r="P7491" i="5"/>
  <c r="P7492" i="5"/>
  <c r="P7493" i="5"/>
  <c r="P7494" i="5"/>
  <c r="P7495" i="5"/>
  <c r="P7496" i="5"/>
  <c r="P7497" i="5"/>
  <c r="P7498" i="5"/>
  <c r="P7499" i="5"/>
  <c r="P7500" i="5"/>
  <c r="P7501" i="5"/>
  <c r="P7502" i="5"/>
  <c r="P7503" i="5"/>
  <c r="P7504" i="5"/>
  <c r="P7505" i="5"/>
  <c r="P7506" i="5"/>
  <c r="P7507" i="5"/>
  <c r="P7508" i="5"/>
  <c r="P7509" i="5"/>
  <c r="P7510" i="5"/>
  <c r="P7511" i="5"/>
  <c r="P7512" i="5"/>
  <c r="P7513" i="5"/>
  <c r="P7514" i="5"/>
  <c r="P7515" i="5"/>
  <c r="P7516" i="5"/>
  <c r="P7517" i="5"/>
  <c r="P7518" i="5"/>
  <c r="P7519" i="5"/>
  <c r="P7520" i="5"/>
  <c r="P7521" i="5"/>
  <c r="P7522" i="5"/>
  <c r="P7523" i="5"/>
  <c r="P7524" i="5"/>
  <c r="P7525" i="5"/>
  <c r="P7526" i="5"/>
  <c r="P7527" i="5"/>
  <c r="P7528" i="5"/>
  <c r="P7529" i="5"/>
  <c r="P7530" i="5"/>
  <c r="P7531" i="5"/>
  <c r="P7532" i="5"/>
  <c r="P7533" i="5"/>
  <c r="P7534" i="5"/>
  <c r="P7535" i="5"/>
  <c r="P7536" i="5"/>
  <c r="P7537" i="5"/>
  <c r="P7538" i="5"/>
  <c r="P7539" i="5"/>
  <c r="P7540" i="5"/>
  <c r="P7541" i="5"/>
  <c r="P7542" i="5"/>
  <c r="P7543" i="5"/>
  <c r="P7544" i="5"/>
  <c r="P7545" i="5"/>
  <c r="P7546" i="5"/>
  <c r="P7547" i="5"/>
  <c r="P7548" i="5"/>
  <c r="P7549" i="5"/>
  <c r="P7550" i="5"/>
  <c r="P7551" i="5"/>
  <c r="P7552" i="5"/>
  <c r="P7553" i="5"/>
  <c r="P7554" i="5"/>
  <c r="P7555" i="5"/>
  <c r="P7556" i="5"/>
  <c r="P7557" i="5"/>
  <c r="P7558" i="5"/>
  <c r="P7559" i="5"/>
  <c r="P7560" i="5"/>
  <c r="P7561" i="5"/>
  <c r="P7562" i="5"/>
  <c r="P7563" i="5"/>
  <c r="P7564" i="5"/>
  <c r="P7565" i="5"/>
  <c r="P7566" i="5"/>
  <c r="P7567" i="5"/>
  <c r="P7568" i="5"/>
  <c r="P7569" i="5"/>
  <c r="P7570" i="5"/>
  <c r="P7571" i="5"/>
  <c r="P7572" i="5"/>
  <c r="P7573" i="5"/>
  <c r="P7574" i="5"/>
  <c r="P7575" i="5"/>
  <c r="P7576" i="5"/>
  <c r="P7577" i="5"/>
  <c r="P7578" i="5"/>
  <c r="P7579" i="5"/>
  <c r="P7580" i="5"/>
  <c r="P7581" i="5"/>
  <c r="P7582" i="5"/>
  <c r="P7583" i="5"/>
  <c r="P7584" i="5"/>
  <c r="P7585" i="5"/>
  <c r="P7586" i="5"/>
  <c r="P7587" i="5"/>
  <c r="P7588" i="5"/>
  <c r="P7589" i="5"/>
  <c r="P7590" i="5"/>
  <c r="P7591" i="5"/>
  <c r="P7592" i="5"/>
  <c r="P7593" i="5"/>
  <c r="P7594" i="5"/>
  <c r="P7595" i="5"/>
  <c r="P7596" i="5"/>
  <c r="P7597" i="5"/>
  <c r="P7598" i="5"/>
  <c r="P7599" i="5"/>
  <c r="P7600" i="5"/>
  <c r="P7601" i="5"/>
  <c r="P7602" i="5"/>
  <c r="P7603" i="5"/>
  <c r="P7604" i="5"/>
  <c r="P7605" i="5"/>
  <c r="P7606" i="5"/>
  <c r="P7607" i="5"/>
  <c r="P7608" i="5"/>
  <c r="P7609" i="5"/>
  <c r="P7610" i="5"/>
  <c r="P7611" i="5"/>
  <c r="P7612" i="5"/>
  <c r="P7613" i="5"/>
  <c r="P7614" i="5"/>
  <c r="P7615" i="5"/>
  <c r="P7616" i="5"/>
  <c r="P7617" i="5"/>
  <c r="P7618" i="5"/>
  <c r="P7619" i="5"/>
  <c r="P7620" i="5"/>
  <c r="P7621" i="5"/>
  <c r="P7622" i="5"/>
  <c r="P7623" i="5"/>
  <c r="P7624" i="5"/>
  <c r="P7625" i="5"/>
  <c r="P7626" i="5"/>
  <c r="P7627" i="5"/>
  <c r="P7628" i="5"/>
  <c r="P7629" i="5"/>
  <c r="P7630" i="5"/>
  <c r="P7631" i="5"/>
  <c r="P7632" i="5"/>
  <c r="P7633" i="5"/>
  <c r="P7634" i="5"/>
  <c r="P7635" i="5"/>
  <c r="P7636" i="5"/>
  <c r="P7637" i="5"/>
  <c r="P7638" i="5"/>
  <c r="P7639" i="5"/>
  <c r="P7640" i="5"/>
  <c r="P7641" i="5"/>
  <c r="P7642" i="5"/>
  <c r="P7643" i="5"/>
  <c r="P7644" i="5"/>
  <c r="P7645" i="5"/>
  <c r="P7646" i="5"/>
  <c r="P7647" i="5"/>
  <c r="P7648" i="5"/>
  <c r="P7649" i="5"/>
  <c r="P7650" i="5"/>
  <c r="P7651" i="5"/>
  <c r="P7652" i="5"/>
  <c r="P7653" i="5"/>
  <c r="P7654" i="5"/>
  <c r="P7655" i="5"/>
  <c r="P7656" i="5"/>
  <c r="P7657" i="5"/>
  <c r="P7658" i="5"/>
  <c r="P7659" i="5"/>
  <c r="P7660" i="5"/>
  <c r="P7661" i="5"/>
  <c r="P7662" i="5"/>
  <c r="P7663" i="5"/>
  <c r="P7664" i="5"/>
  <c r="P7665" i="5"/>
  <c r="P7666" i="5"/>
  <c r="P7667" i="5"/>
  <c r="P7668" i="5"/>
  <c r="P7669" i="5"/>
  <c r="P7670" i="5"/>
  <c r="P7671" i="5"/>
  <c r="P7672" i="5"/>
  <c r="P7673" i="5"/>
  <c r="P7674" i="5"/>
  <c r="P7675" i="5"/>
  <c r="P7676" i="5"/>
  <c r="P7677" i="5"/>
  <c r="P7678" i="5"/>
  <c r="P7679" i="5"/>
  <c r="P7680" i="5"/>
  <c r="P7681" i="5"/>
  <c r="P7682" i="5"/>
  <c r="P7683" i="5"/>
  <c r="P7684" i="5"/>
  <c r="P7685" i="5"/>
  <c r="P7686" i="5"/>
  <c r="P7687" i="5"/>
  <c r="P7688" i="5"/>
  <c r="P7689" i="5"/>
  <c r="P7690" i="5"/>
  <c r="P7691" i="5"/>
  <c r="P7692" i="5"/>
  <c r="P7693" i="5"/>
  <c r="P7694" i="5"/>
  <c r="P7695" i="5"/>
  <c r="P7696" i="5"/>
  <c r="P7697" i="5"/>
  <c r="P7698" i="5"/>
  <c r="P7699" i="5"/>
  <c r="P7700" i="5"/>
  <c r="P7701" i="5"/>
  <c r="P7702" i="5"/>
  <c r="P7703" i="5"/>
  <c r="P7704" i="5"/>
  <c r="P7705" i="5"/>
  <c r="P7706" i="5"/>
  <c r="P7707" i="5"/>
  <c r="P7708" i="5"/>
  <c r="P7709" i="5"/>
  <c r="P7710" i="5"/>
  <c r="P7711" i="5"/>
  <c r="P7712" i="5"/>
  <c r="P7713" i="5"/>
  <c r="P7714" i="5"/>
  <c r="P7715" i="5"/>
  <c r="P7716" i="5"/>
  <c r="P7717" i="5"/>
  <c r="P7718" i="5"/>
  <c r="P7719" i="5"/>
  <c r="P7720" i="5"/>
  <c r="P7721" i="5"/>
  <c r="P7722" i="5"/>
  <c r="P7723" i="5"/>
  <c r="P7724" i="5"/>
  <c r="P7725" i="5"/>
  <c r="P7726" i="5"/>
  <c r="P7727" i="5"/>
  <c r="P7728" i="5"/>
  <c r="P7729" i="5"/>
  <c r="P7730" i="5"/>
  <c r="P7731" i="5"/>
  <c r="P7732" i="5"/>
  <c r="P7733" i="5"/>
  <c r="P7734" i="5"/>
  <c r="P7735" i="5"/>
  <c r="P7736" i="5"/>
  <c r="P7737" i="5"/>
  <c r="P7738" i="5"/>
  <c r="P7739" i="5"/>
  <c r="P7740" i="5"/>
  <c r="P7741" i="5"/>
  <c r="P7742" i="5"/>
  <c r="P7743" i="5"/>
  <c r="P7744" i="5"/>
  <c r="P7745" i="5"/>
  <c r="P7746" i="5"/>
  <c r="P7747" i="5"/>
  <c r="P7748" i="5"/>
  <c r="P7749" i="5"/>
  <c r="P7750" i="5"/>
  <c r="P7751" i="5"/>
  <c r="P7752" i="5"/>
  <c r="P7753" i="5"/>
  <c r="P7754" i="5"/>
  <c r="P7755" i="5"/>
  <c r="P7756" i="5"/>
  <c r="P7757" i="5"/>
  <c r="P7758" i="5"/>
  <c r="P7759" i="5"/>
  <c r="P7760" i="5"/>
  <c r="P7761" i="5"/>
  <c r="P7762" i="5"/>
  <c r="P7763" i="5"/>
  <c r="P7764" i="5"/>
  <c r="P7765" i="5"/>
  <c r="P7766" i="5"/>
  <c r="P7767" i="5"/>
  <c r="P7768" i="5"/>
  <c r="P7769" i="5"/>
  <c r="P7770" i="5"/>
  <c r="P7771" i="5"/>
  <c r="P7772" i="5"/>
  <c r="P7773" i="5"/>
  <c r="P7774" i="5"/>
  <c r="P7775" i="5"/>
  <c r="P7776" i="5"/>
  <c r="P7777" i="5"/>
  <c r="P7778" i="5"/>
  <c r="P7779" i="5"/>
  <c r="P7780" i="5"/>
  <c r="P7781" i="5"/>
  <c r="P7782" i="5"/>
  <c r="P7783" i="5"/>
  <c r="P7784" i="5"/>
  <c r="P7785" i="5"/>
  <c r="P7786" i="5"/>
  <c r="P7787" i="5"/>
  <c r="P7788" i="5"/>
  <c r="P7789" i="5"/>
  <c r="P7790" i="5"/>
  <c r="P7791" i="5"/>
  <c r="P7792" i="5"/>
  <c r="P7793" i="5"/>
  <c r="P7794" i="5"/>
  <c r="P7795" i="5"/>
  <c r="P7796" i="5"/>
  <c r="P7797" i="5"/>
  <c r="P7798" i="5"/>
  <c r="P7799" i="5"/>
  <c r="P7800" i="5"/>
  <c r="P7801" i="5"/>
  <c r="P7802" i="5"/>
  <c r="P7803" i="5"/>
  <c r="P7804" i="5"/>
  <c r="P7805" i="5"/>
  <c r="P7806" i="5"/>
  <c r="P7807" i="5"/>
  <c r="P7808" i="5"/>
  <c r="P7809" i="5"/>
  <c r="P7810" i="5"/>
  <c r="P7811" i="5"/>
  <c r="P7812" i="5"/>
  <c r="P7813" i="5"/>
  <c r="P7814" i="5"/>
  <c r="P7815" i="5"/>
  <c r="P7816" i="5"/>
  <c r="P7817" i="5"/>
  <c r="P7818" i="5"/>
  <c r="P7819" i="5"/>
  <c r="P7820" i="5"/>
  <c r="P7821" i="5"/>
  <c r="P7822" i="5"/>
  <c r="P7823" i="5"/>
  <c r="P7824" i="5"/>
  <c r="P7825" i="5"/>
  <c r="P7826" i="5"/>
  <c r="P7827" i="5"/>
  <c r="P7828" i="5"/>
  <c r="P7829" i="5"/>
  <c r="P7830" i="5"/>
  <c r="P7831" i="5"/>
  <c r="P7832" i="5"/>
  <c r="P7833" i="5"/>
  <c r="P7834" i="5"/>
  <c r="P7835" i="5"/>
  <c r="P7836" i="5"/>
  <c r="P7837" i="5"/>
  <c r="P7838" i="5"/>
  <c r="P7839" i="5"/>
  <c r="P7840" i="5"/>
  <c r="P7841" i="5"/>
  <c r="P7842" i="5"/>
  <c r="P7843" i="5"/>
  <c r="P7844" i="5"/>
  <c r="P7845" i="5"/>
  <c r="P7846" i="5"/>
  <c r="P7847" i="5"/>
  <c r="P7848" i="5"/>
  <c r="P7849" i="5"/>
  <c r="P7850" i="5"/>
  <c r="P7851" i="5"/>
  <c r="P7852" i="5"/>
  <c r="P7853" i="5"/>
  <c r="P7854" i="5"/>
  <c r="P7855" i="5"/>
  <c r="P7856" i="5"/>
  <c r="P7857" i="5"/>
  <c r="P7858" i="5"/>
  <c r="P7859" i="5"/>
  <c r="P7860" i="5"/>
  <c r="P7861" i="5"/>
  <c r="P7862" i="5"/>
  <c r="P7863" i="5"/>
  <c r="P7864" i="5"/>
  <c r="P7865" i="5"/>
  <c r="P7866" i="5"/>
  <c r="P7867" i="5"/>
  <c r="P7868" i="5"/>
  <c r="P7869" i="5"/>
  <c r="P7870" i="5"/>
  <c r="P7871" i="5"/>
  <c r="P7872" i="5"/>
  <c r="P7873" i="5"/>
  <c r="P7874" i="5"/>
  <c r="P7875" i="5"/>
  <c r="P7876" i="5"/>
  <c r="P7877" i="5"/>
  <c r="P7878" i="5"/>
  <c r="P7879" i="5"/>
  <c r="P7880" i="5"/>
  <c r="P7881" i="5"/>
  <c r="P7882" i="5"/>
  <c r="P7883" i="5"/>
  <c r="P7884" i="5"/>
  <c r="P7885" i="5"/>
  <c r="P7886" i="5"/>
  <c r="P7887" i="5"/>
  <c r="P7888" i="5"/>
  <c r="P7889" i="5"/>
  <c r="P7890" i="5"/>
  <c r="P7891" i="5"/>
  <c r="P7892" i="5"/>
  <c r="P7893" i="5"/>
  <c r="P7894" i="5"/>
  <c r="P7895" i="5"/>
  <c r="P7896" i="5"/>
  <c r="P7897" i="5"/>
  <c r="P7898" i="5"/>
  <c r="P7899" i="5"/>
  <c r="P7900" i="5"/>
  <c r="P7901" i="5"/>
  <c r="P7902" i="5"/>
  <c r="P7903" i="5"/>
  <c r="P7904" i="5"/>
  <c r="P7905" i="5"/>
  <c r="P7906" i="5"/>
  <c r="P7907" i="5"/>
  <c r="P7908" i="5"/>
  <c r="P7909" i="5"/>
  <c r="P7910" i="5"/>
  <c r="P7911" i="5"/>
  <c r="P7912" i="5"/>
  <c r="P7913" i="5"/>
  <c r="P7914" i="5"/>
  <c r="P7915" i="5"/>
  <c r="P7916" i="5"/>
  <c r="P7917" i="5"/>
  <c r="P7918" i="5"/>
  <c r="P7919" i="5"/>
  <c r="P7920" i="5"/>
  <c r="P7921" i="5"/>
  <c r="P7922" i="5"/>
  <c r="P7923" i="5"/>
  <c r="P7924" i="5"/>
  <c r="P7925" i="5"/>
  <c r="P7926" i="5"/>
  <c r="P7927" i="5"/>
  <c r="P7928" i="5"/>
  <c r="P7929" i="5"/>
  <c r="P7930" i="5"/>
  <c r="P7931" i="5"/>
  <c r="P7932" i="5"/>
  <c r="P7933" i="5"/>
  <c r="P7934" i="5"/>
  <c r="P7935" i="5"/>
  <c r="P7936" i="5"/>
  <c r="P7937" i="5"/>
  <c r="P7938" i="5"/>
  <c r="P7939" i="5"/>
  <c r="P7940" i="5"/>
  <c r="P7941" i="5"/>
  <c r="P7942" i="5"/>
  <c r="P7943" i="5"/>
  <c r="P7944" i="5"/>
  <c r="P7945" i="5"/>
  <c r="P7946" i="5"/>
  <c r="P7947" i="5"/>
  <c r="P7948" i="5"/>
  <c r="P7949" i="5"/>
  <c r="P7950" i="5"/>
  <c r="P7951" i="5"/>
  <c r="P7952" i="5"/>
  <c r="P7953" i="5"/>
  <c r="P7954" i="5"/>
  <c r="P7955" i="5"/>
  <c r="P7956" i="5"/>
  <c r="P7957" i="5"/>
  <c r="P7958" i="5"/>
  <c r="P7959" i="5"/>
  <c r="P7960" i="5"/>
  <c r="P7961" i="5"/>
  <c r="P7962" i="5"/>
  <c r="P7963" i="5"/>
  <c r="P7964" i="5"/>
  <c r="P7965" i="5"/>
  <c r="P7966" i="5"/>
  <c r="P7967" i="5"/>
  <c r="P7968" i="5"/>
  <c r="P7969" i="5"/>
  <c r="P7970" i="5"/>
  <c r="P7971" i="5"/>
  <c r="P7972" i="5"/>
  <c r="P7973" i="5"/>
  <c r="P7974" i="5"/>
  <c r="P7975" i="5"/>
  <c r="P7976" i="5"/>
  <c r="P7977" i="5"/>
  <c r="P7978" i="5"/>
  <c r="P7979" i="5"/>
  <c r="P7980" i="5"/>
  <c r="P7981" i="5"/>
  <c r="P7982" i="5"/>
  <c r="P7983" i="5"/>
  <c r="P7984" i="5"/>
  <c r="P7985" i="5"/>
  <c r="P7986" i="5"/>
  <c r="P7987" i="5"/>
  <c r="P7988" i="5"/>
  <c r="P7989" i="5"/>
  <c r="P7990" i="5"/>
  <c r="P7991" i="5"/>
  <c r="P7992" i="5"/>
  <c r="P7993" i="5"/>
  <c r="P7994" i="5"/>
  <c r="P7995" i="5"/>
  <c r="P7996" i="5"/>
  <c r="P7997" i="5"/>
  <c r="P7998" i="5"/>
  <c r="P7999" i="5"/>
  <c r="P8000" i="5"/>
  <c r="P8001" i="5"/>
  <c r="P8002" i="5"/>
  <c r="P8003" i="5"/>
  <c r="P8004" i="5"/>
  <c r="P8005" i="5"/>
  <c r="P8006" i="5"/>
  <c r="P8007" i="5"/>
  <c r="P8008" i="5"/>
  <c r="P8009" i="5"/>
  <c r="P8010" i="5"/>
  <c r="P8011" i="5"/>
  <c r="P8012" i="5"/>
  <c r="P8013" i="5"/>
  <c r="P8014" i="5"/>
  <c r="P8015" i="5"/>
  <c r="P8016" i="5"/>
  <c r="P8017" i="5"/>
  <c r="P8018" i="5"/>
  <c r="P8019" i="5"/>
  <c r="P8020" i="5"/>
  <c r="P8021" i="5"/>
  <c r="P8022" i="5"/>
  <c r="P8023" i="5"/>
  <c r="P8024" i="5"/>
  <c r="P8025" i="5"/>
  <c r="P8026" i="5"/>
  <c r="P8027" i="5"/>
  <c r="P8028" i="5"/>
  <c r="P8029" i="5"/>
  <c r="P8030" i="5"/>
  <c r="P8031" i="5"/>
  <c r="P8032" i="5"/>
  <c r="P8033" i="5"/>
  <c r="P8034" i="5"/>
  <c r="P8035" i="5"/>
  <c r="P8036" i="5"/>
  <c r="P8037" i="5"/>
  <c r="P8038" i="5"/>
  <c r="P8039" i="5"/>
  <c r="P8040" i="5"/>
  <c r="P8041" i="5"/>
  <c r="P8042" i="5"/>
  <c r="P8043" i="5"/>
  <c r="P8044" i="5"/>
  <c r="P8045" i="5"/>
  <c r="P8046" i="5"/>
  <c r="P8047" i="5"/>
  <c r="P8048" i="5"/>
  <c r="P8049" i="5"/>
  <c r="P8050" i="5"/>
  <c r="P8051" i="5"/>
  <c r="P8052" i="5"/>
  <c r="P8053" i="5"/>
  <c r="P8054" i="5"/>
  <c r="P8055" i="5"/>
  <c r="P8056" i="5"/>
  <c r="P8057" i="5"/>
  <c r="P8058" i="5"/>
  <c r="P8059" i="5"/>
  <c r="P8060" i="5"/>
  <c r="P8061" i="5"/>
  <c r="P8062" i="5"/>
  <c r="P8063" i="5"/>
  <c r="P8064" i="5"/>
  <c r="P8065" i="5"/>
  <c r="P8066" i="5"/>
  <c r="P8067" i="5"/>
  <c r="P8068" i="5"/>
  <c r="P8069" i="5"/>
  <c r="P8070" i="5"/>
  <c r="P8071" i="5"/>
  <c r="P8072" i="5"/>
  <c r="P8073" i="5"/>
  <c r="P8074" i="5"/>
  <c r="P8075" i="5"/>
  <c r="P8076" i="5"/>
  <c r="P8077" i="5"/>
  <c r="P8078" i="5"/>
  <c r="P8079" i="5"/>
  <c r="P8080" i="5"/>
  <c r="P8081" i="5"/>
  <c r="P8082" i="5"/>
  <c r="P8083" i="5"/>
  <c r="P8084" i="5"/>
  <c r="P8085" i="5"/>
  <c r="P8086" i="5"/>
  <c r="P8087" i="5"/>
  <c r="P8088" i="5"/>
  <c r="P8089" i="5"/>
  <c r="P8090" i="5"/>
  <c r="P8091" i="5"/>
  <c r="P8092" i="5"/>
  <c r="P8093" i="5"/>
  <c r="P8094" i="5"/>
  <c r="P8095" i="5"/>
  <c r="P8096" i="5"/>
  <c r="P8097" i="5"/>
  <c r="P8098" i="5"/>
  <c r="P8099" i="5"/>
  <c r="P8100" i="5"/>
  <c r="P8101" i="5"/>
  <c r="P8102" i="5"/>
  <c r="P8103" i="5"/>
  <c r="P8104" i="5"/>
  <c r="P8105" i="5"/>
  <c r="P8106" i="5"/>
  <c r="P8107" i="5"/>
  <c r="P8108" i="5"/>
  <c r="P8109" i="5"/>
  <c r="P8110" i="5"/>
  <c r="P8111" i="5"/>
  <c r="P8112" i="5"/>
  <c r="P8113" i="5"/>
  <c r="P8114" i="5"/>
  <c r="P8115" i="5"/>
  <c r="P8116" i="5"/>
  <c r="P8117" i="5"/>
  <c r="P8118" i="5"/>
  <c r="P8119" i="5"/>
  <c r="P8120" i="5"/>
  <c r="P8121" i="5"/>
  <c r="P8122" i="5"/>
  <c r="P8123" i="5"/>
  <c r="P8124" i="5"/>
  <c r="P8125" i="5"/>
  <c r="P8126" i="5"/>
  <c r="P8127" i="5"/>
  <c r="P8128" i="5"/>
  <c r="P8129" i="5"/>
  <c r="P8130" i="5"/>
  <c r="P8131" i="5"/>
  <c r="P8132" i="5"/>
  <c r="P8133" i="5"/>
  <c r="P8134" i="5"/>
  <c r="P8135" i="5"/>
  <c r="P8136" i="5"/>
  <c r="P8137" i="5"/>
  <c r="P8138" i="5"/>
  <c r="P8139" i="5"/>
  <c r="P8140" i="5"/>
  <c r="P8141" i="5"/>
  <c r="P8142" i="5"/>
  <c r="P8143" i="5"/>
  <c r="P8144" i="5"/>
  <c r="P8145" i="5"/>
  <c r="P8146" i="5"/>
  <c r="P8147" i="5"/>
  <c r="P8148" i="5"/>
  <c r="P8149" i="5"/>
  <c r="P8150" i="5"/>
  <c r="P8151" i="5"/>
  <c r="P8152" i="5"/>
  <c r="P8153" i="5"/>
  <c r="P8154" i="5"/>
  <c r="P8155" i="5"/>
  <c r="P8156" i="5"/>
  <c r="P8157" i="5"/>
  <c r="P8158" i="5"/>
  <c r="P8159" i="5"/>
  <c r="P8160" i="5"/>
  <c r="P8161" i="5"/>
  <c r="P8162" i="5"/>
  <c r="P8163" i="5"/>
  <c r="P8164" i="5"/>
  <c r="P8165" i="5"/>
  <c r="P8166" i="5"/>
  <c r="P8167" i="5"/>
  <c r="P8168" i="5"/>
  <c r="P8169" i="5"/>
  <c r="P8170" i="5"/>
  <c r="P8171" i="5"/>
  <c r="P8172" i="5"/>
  <c r="P8173" i="5"/>
  <c r="P8174" i="5"/>
  <c r="P8175" i="5"/>
  <c r="P8176" i="5"/>
  <c r="P8177" i="5"/>
  <c r="P8178" i="5"/>
  <c r="P8179" i="5"/>
  <c r="P8180" i="5"/>
  <c r="P8181" i="5"/>
  <c r="P8182" i="5"/>
  <c r="P8183" i="5"/>
  <c r="P8184" i="5"/>
  <c r="P8185" i="5"/>
  <c r="P8186" i="5"/>
  <c r="P8187" i="5"/>
  <c r="P8188" i="5"/>
  <c r="P8189" i="5"/>
  <c r="P8190" i="5"/>
  <c r="P8191" i="5"/>
  <c r="P8192" i="5"/>
  <c r="P8193" i="5"/>
  <c r="P8194" i="5"/>
  <c r="P8195" i="5"/>
  <c r="P8196" i="5"/>
  <c r="P8197" i="5"/>
  <c r="P8198" i="5"/>
  <c r="P8199" i="5"/>
  <c r="P8200" i="5"/>
  <c r="P8201" i="5"/>
  <c r="P8202" i="5"/>
  <c r="P8203" i="5"/>
  <c r="P8204" i="5"/>
  <c r="P8205" i="5"/>
  <c r="P8206" i="5"/>
  <c r="P8207" i="5"/>
  <c r="P8208" i="5"/>
  <c r="P8209" i="5"/>
  <c r="P8210" i="5"/>
  <c r="P8211" i="5"/>
  <c r="P8212" i="5"/>
  <c r="P8213" i="5"/>
  <c r="P8214" i="5"/>
  <c r="P8215" i="5"/>
  <c r="P8216" i="5"/>
  <c r="P8217" i="5"/>
  <c r="P8218" i="5"/>
  <c r="P8219" i="5"/>
  <c r="P8220" i="5"/>
  <c r="P8221" i="5"/>
  <c r="P8222" i="5"/>
  <c r="P8223" i="5"/>
  <c r="P8224" i="5"/>
  <c r="P8225" i="5"/>
  <c r="P8226" i="5"/>
  <c r="P8227" i="5"/>
  <c r="P8228" i="5"/>
  <c r="P8229" i="5"/>
  <c r="P8230" i="5"/>
  <c r="P8231" i="5"/>
  <c r="P8232" i="5"/>
  <c r="P8233" i="5"/>
  <c r="P8234" i="5"/>
  <c r="P8235" i="5"/>
  <c r="P8236" i="5"/>
  <c r="P8237" i="5"/>
  <c r="P8238" i="5"/>
  <c r="P8239" i="5"/>
  <c r="P8240" i="5"/>
  <c r="P8241" i="5"/>
  <c r="P8242" i="5"/>
  <c r="P8243" i="5"/>
  <c r="P8244" i="5"/>
  <c r="P8245" i="5"/>
  <c r="P8246" i="5"/>
  <c r="P8247" i="5"/>
  <c r="P8248" i="5"/>
  <c r="P8249" i="5"/>
  <c r="P8250" i="5"/>
  <c r="P8251" i="5"/>
  <c r="P8252" i="5"/>
  <c r="P8253" i="5"/>
  <c r="P8254" i="5"/>
  <c r="P8255" i="5"/>
  <c r="P8256" i="5"/>
  <c r="P8257" i="5"/>
  <c r="P8258" i="5"/>
  <c r="P8259" i="5"/>
  <c r="P8260" i="5"/>
  <c r="P8261" i="5"/>
  <c r="P8262" i="5"/>
  <c r="P8263" i="5"/>
  <c r="P8264" i="5"/>
  <c r="P8265" i="5"/>
  <c r="P8266" i="5"/>
  <c r="P8267" i="5"/>
  <c r="P8268" i="5"/>
  <c r="P8269" i="5"/>
  <c r="P8270" i="5"/>
  <c r="P8271" i="5"/>
  <c r="P8272" i="5"/>
  <c r="P8273" i="5"/>
  <c r="P8274" i="5"/>
  <c r="P8275" i="5"/>
  <c r="P8276" i="5"/>
  <c r="P8277" i="5"/>
  <c r="P8278" i="5"/>
  <c r="P8279" i="5"/>
  <c r="P8280" i="5"/>
  <c r="P8281" i="5"/>
  <c r="P8282" i="5"/>
  <c r="P8283" i="5"/>
  <c r="P8284" i="5"/>
  <c r="P8285" i="5"/>
  <c r="P8286" i="5"/>
  <c r="P8287" i="5"/>
  <c r="P8288" i="5"/>
  <c r="P8289" i="5"/>
  <c r="P8290" i="5"/>
  <c r="P8291" i="5"/>
  <c r="P8292" i="5"/>
  <c r="P8293" i="5"/>
  <c r="P8294" i="5"/>
  <c r="P8295" i="5"/>
  <c r="P8296" i="5"/>
  <c r="P8297" i="5"/>
  <c r="P8298" i="5"/>
  <c r="P8299" i="5"/>
  <c r="P8300" i="5"/>
  <c r="P8301" i="5"/>
  <c r="P8302" i="5"/>
  <c r="P8303" i="5"/>
  <c r="P8304" i="5"/>
  <c r="P8305" i="5"/>
  <c r="P8306" i="5"/>
  <c r="P8307" i="5"/>
  <c r="P8308" i="5"/>
  <c r="P8309" i="5"/>
  <c r="P8310" i="5"/>
  <c r="P8311" i="5"/>
  <c r="P8312" i="5"/>
  <c r="P8313" i="5"/>
  <c r="P8314" i="5"/>
  <c r="P8315" i="5"/>
  <c r="P8316" i="5"/>
  <c r="P8317" i="5"/>
  <c r="P8318" i="5"/>
  <c r="P8319" i="5"/>
  <c r="P8320" i="5"/>
  <c r="P8321" i="5"/>
  <c r="P8322" i="5"/>
  <c r="P8323" i="5"/>
  <c r="P8324" i="5"/>
  <c r="P8325" i="5"/>
  <c r="P8326" i="5"/>
  <c r="P8327" i="5"/>
  <c r="P8328" i="5"/>
  <c r="P8329" i="5"/>
  <c r="P8330" i="5"/>
  <c r="P8331" i="5"/>
  <c r="P8332" i="5"/>
  <c r="P8333" i="5"/>
  <c r="P8334" i="5"/>
  <c r="P8335" i="5"/>
  <c r="P8336" i="5"/>
  <c r="P8337" i="5"/>
  <c r="P8338" i="5"/>
  <c r="P8339" i="5"/>
  <c r="P8340" i="5"/>
  <c r="P8341" i="5"/>
  <c r="P8342" i="5"/>
  <c r="P8343" i="5"/>
  <c r="P8344" i="5"/>
  <c r="P8345" i="5"/>
  <c r="P8346" i="5"/>
  <c r="P8347" i="5"/>
  <c r="P8348" i="5"/>
  <c r="P8349" i="5"/>
  <c r="P8350" i="5"/>
  <c r="P8351" i="5"/>
  <c r="P8352" i="5"/>
  <c r="P8353" i="5"/>
  <c r="P8354" i="5"/>
  <c r="P8355" i="5"/>
  <c r="P8356" i="5"/>
  <c r="P8357" i="5"/>
  <c r="P8358" i="5"/>
  <c r="P8359" i="5"/>
  <c r="P8360" i="5"/>
  <c r="P8361" i="5"/>
  <c r="P8362" i="5"/>
  <c r="P8363" i="5"/>
  <c r="P8364" i="5"/>
  <c r="P8365" i="5"/>
  <c r="P8366" i="5"/>
  <c r="P8367" i="5"/>
  <c r="P8368" i="5"/>
  <c r="P8369" i="5"/>
  <c r="P8370" i="5"/>
  <c r="P8371" i="5"/>
  <c r="P8372" i="5"/>
  <c r="P8373" i="5"/>
  <c r="P8374" i="5"/>
  <c r="P8375" i="5"/>
  <c r="P8376" i="5"/>
  <c r="P8377" i="5"/>
  <c r="P8378" i="5"/>
  <c r="P8379" i="5"/>
  <c r="P8380" i="5"/>
  <c r="P8381" i="5"/>
  <c r="P8382" i="5"/>
  <c r="P8383" i="5"/>
  <c r="P8384" i="5"/>
  <c r="P8385" i="5"/>
  <c r="P8386" i="5"/>
  <c r="P8387" i="5"/>
  <c r="P8388" i="5"/>
  <c r="P8389" i="5"/>
  <c r="P8390" i="5"/>
  <c r="P8391" i="5"/>
  <c r="P8392" i="5"/>
  <c r="P8393" i="5"/>
  <c r="P8394" i="5"/>
  <c r="P8395" i="5"/>
  <c r="P8396" i="5"/>
  <c r="P8397" i="5"/>
  <c r="P8398" i="5"/>
  <c r="P8399" i="5"/>
  <c r="P8400" i="5"/>
  <c r="P8401" i="5"/>
  <c r="P8402" i="5"/>
  <c r="P8403" i="5"/>
  <c r="P8404" i="5"/>
  <c r="P8405" i="5"/>
  <c r="P8406" i="5"/>
  <c r="P8407" i="5"/>
  <c r="P8408" i="5"/>
  <c r="P8409" i="5"/>
  <c r="P8410" i="5"/>
  <c r="P8411" i="5"/>
  <c r="P8412" i="5"/>
  <c r="P8413" i="5"/>
  <c r="P8414" i="5"/>
  <c r="P8415" i="5"/>
  <c r="P8416" i="5"/>
  <c r="P8417" i="5"/>
  <c r="P8418" i="5"/>
  <c r="P8419" i="5"/>
  <c r="P8420" i="5"/>
  <c r="P8421" i="5"/>
  <c r="P8422" i="5"/>
  <c r="P8423" i="5"/>
  <c r="P8424" i="5"/>
  <c r="P8425" i="5"/>
  <c r="P8426" i="5"/>
  <c r="P8427" i="5"/>
  <c r="P8428" i="5"/>
  <c r="P8429" i="5"/>
  <c r="P8430" i="5"/>
  <c r="P8431" i="5"/>
  <c r="P8432" i="5"/>
  <c r="P8433" i="5"/>
  <c r="P8434" i="5"/>
  <c r="P8435" i="5"/>
  <c r="P8436" i="5"/>
  <c r="P8437" i="5"/>
  <c r="P8438" i="5"/>
  <c r="P8439" i="5"/>
  <c r="P8440" i="5"/>
  <c r="P8441" i="5"/>
  <c r="P8442" i="5"/>
  <c r="P8443" i="5"/>
  <c r="P8444" i="5"/>
  <c r="P8445" i="5"/>
  <c r="P8446" i="5"/>
  <c r="P8447" i="5"/>
  <c r="P8448" i="5"/>
  <c r="P8449" i="5"/>
  <c r="P8450" i="5"/>
  <c r="P8451" i="5"/>
  <c r="P8452" i="5"/>
  <c r="P8453" i="5"/>
  <c r="P8454" i="5"/>
  <c r="P8455" i="5"/>
  <c r="P8456" i="5"/>
  <c r="P8457" i="5"/>
  <c r="P8458" i="5"/>
  <c r="P8459" i="5"/>
  <c r="P8460" i="5"/>
  <c r="P8461" i="5"/>
  <c r="P8462" i="5"/>
  <c r="P8463" i="5"/>
  <c r="P8464" i="5"/>
  <c r="P8465" i="5"/>
  <c r="P8466" i="5"/>
  <c r="P8467" i="5"/>
  <c r="P8468" i="5"/>
  <c r="P8469" i="5"/>
  <c r="P8470" i="5"/>
  <c r="P8471" i="5"/>
  <c r="P8472" i="5"/>
  <c r="P8473" i="5"/>
  <c r="P8474" i="5"/>
  <c r="P8475" i="5"/>
  <c r="P8476" i="5"/>
  <c r="P8477" i="5"/>
  <c r="P8478" i="5"/>
  <c r="P8479" i="5"/>
  <c r="P8480" i="5"/>
  <c r="P8481" i="5"/>
  <c r="P8482" i="5"/>
  <c r="P8483" i="5"/>
  <c r="P8484" i="5"/>
  <c r="P8485" i="5"/>
  <c r="P8486" i="5"/>
  <c r="P8487" i="5"/>
  <c r="P8488" i="5"/>
  <c r="P8489" i="5"/>
  <c r="P8490" i="5"/>
  <c r="P8491" i="5"/>
  <c r="P8492" i="5"/>
  <c r="P8493" i="5"/>
  <c r="P8494" i="5"/>
  <c r="P8495" i="5"/>
  <c r="P8496" i="5"/>
  <c r="P8497" i="5"/>
  <c r="P8498" i="5"/>
  <c r="P8499" i="5"/>
  <c r="P8500" i="5"/>
  <c r="P8501" i="5"/>
  <c r="P8502" i="5"/>
  <c r="P8503" i="5"/>
  <c r="P8504" i="5"/>
  <c r="P8505" i="5"/>
  <c r="P8506" i="5"/>
  <c r="P8507" i="5"/>
  <c r="P8508" i="5"/>
  <c r="P8509" i="5"/>
  <c r="P8510" i="5"/>
  <c r="P8511" i="5"/>
  <c r="P8512" i="5"/>
  <c r="P8513" i="5"/>
  <c r="P8514" i="5"/>
  <c r="P8515" i="5"/>
  <c r="P8516" i="5"/>
  <c r="P8517" i="5"/>
  <c r="P8518" i="5"/>
  <c r="P8519" i="5"/>
  <c r="P8520" i="5"/>
  <c r="P8521" i="5"/>
  <c r="P8522" i="5"/>
  <c r="P8523" i="5"/>
  <c r="P8524" i="5"/>
  <c r="P8525" i="5"/>
  <c r="P8526" i="5"/>
  <c r="P8527" i="5"/>
  <c r="P8528" i="5"/>
  <c r="P8529" i="5"/>
  <c r="P8530" i="5"/>
  <c r="P8531" i="5"/>
  <c r="P8532" i="5"/>
  <c r="P8533" i="5"/>
  <c r="P8534" i="5"/>
  <c r="P8535" i="5"/>
  <c r="P8536" i="5"/>
  <c r="P8537" i="5"/>
  <c r="P8538" i="5"/>
  <c r="P8539" i="5"/>
  <c r="P8540" i="5"/>
  <c r="P8541" i="5"/>
  <c r="P8542" i="5"/>
  <c r="P8543" i="5"/>
  <c r="P8544" i="5"/>
  <c r="P8545" i="5"/>
  <c r="P8546" i="5"/>
  <c r="P8547" i="5"/>
  <c r="P8548" i="5"/>
  <c r="P8549" i="5"/>
  <c r="P8550" i="5"/>
  <c r="P8551" i="5"/>
  <c r="P8552" i="5"/>
  <c r="P8553" i="5"/>
  <c r="P8554" i="5"/>
  <c r="P8555" i="5"/>
  <c r="P8556" i="5"/>
  <c r="P8557" i="5"/>
  <c r="P8558" i="5"/>
  <c r="P8559" i="5"/>
  <c r="P8560" i="5"/>
  <c r="P8561" i="5"/>
  <c r="P8562" i="5"/>
  <c r="P8563" i="5"/>
  <c r="P8564" i="5"/>
  <c r="P8565" i="5"/>
  <c r="P8566" i="5"/>
  <c r="P8567" i="5"/>
  <c r="P8568" i="5"/>
  <c r="P8569" i="5"/>
  <c r="P8570" i="5"/>
  <c r="P8571" i="5"/>
  <c r="P8572" i="5"/>
  <c r="P8573" i="5"/>
  <c r="P8574" i="5"/>
  <c r="P8575" i="5"/>
  <c r="P8576" i="5"/>
  <c r="P8577" i="5"/>
  <c r="P8578" i="5"/>
  <c r="P8579" i="5"/>
  <c r="P8580" i="5"/>
  <c r="P8581" i="5"/>
  <c r="P8582" i="5"/>
  <c r="P8583" i="5"/>
  <c r="P8584" i="5"/>
  <c r="P8585" i="5"/>
  <c r="P8586" i="5"/>
  <c r="P8587" i="5"/>
  <c r="P8588" i="5"/>
  <c r="P8589" i="5"/>
  <c r="P8590" i="5"/>
  <c r="P8591" i="5"/>
  <c r="P8592" i="5"/>
  <c r="P8593" i="5"/>
  <c r="P8594" i="5"/>
  <c r="P8595" i="5"/>
  <c r="P8596" i="5"/>
  <c r="P8597" i="5"/>
  <c r="P8598" i="5"/>
  <c r="P8599" i="5"/>
  <c r="P8600" i="5"/>
  <c r="P8601" i="5"/>
  <c r="P8602" i="5"/>
  <c r="P8603" i="5"/>
  <c r="P8604" i="5"/>
  <c r="P8605" i="5"/>
  <c r="P8606" i="5"/>
  <c r="P8607" i="5"/>
  <c r="P8608" i="5"/>
  <c r="P8609" i="5"/>
  <c r="P8610" i="5"/>
  <c r="P8611" i="5"/>
  <c r="P8612" i="5"/>
  <c r="P8613" i="5"/>
  <c r="P8614" i="5"/>
  <c r="P8615" i="5"/>
  <c r="P8616" i="5"/>
  <c r="P8617" i="5"/>
  <c r="P8618" i="5"/>
  <c r="P8619" i="5"/>
  <c r="P8620" i="5"/>
  <c r="P8621" i="5"/>
  <c r="P8622" i="5"/>
  <c r="P8623" i="5"/>
  <c r="P8624" i="5"/>
  <c r="P8625" i="5"/>
  <c r="P8626" i="5"/>
  <c r="P8627" i="5"/>
  <c r="P8628" i="5"/>
  <c r="P8629" i="5"/>
  <c r="P8630" i="5"/>
  <c r="P8631" i="5"/>
  <c r="P8632" i="5"/>
  <c r="P8633" i="5"/>
  <c r="P8634" i="5"/>
  <c r="P8635" i="5"/>
  <c r="P8636" i="5"/>
  <c r="P8637" i="5"/>
  <c r="P8638" i="5"/>
  <c r="P8639" i="5"/>
  <c r="P8640" i="5"/>
  <c r="P8641" i="5"/>
  <c r="P8642" i="5"/>
  <c r="P8643" i="5"/>
  <c r="P8644" i="5"/>
  <c r="P8645" i="5"/>
  <c r="P8646" i="5"/>
  <c r="P8647" i="5"/>
  <c r="P8648" i="5"/>
  <c r="P8649" i="5"/>
  <c r="P8650" i="5"/>
  <c r="P8651" i="5"/>
  <c r="P8652" i="5"/>
  <c r="P8653" i="5"/>
  <c r="P8654" i="5"/>
  <c r="P8655" i="5"/>
  <c r="P8656" i="5"/>
  <c r="P8657" i="5"/>
  <c r="P8658" i="5"/>
  <c r="P8659" i="5"/>
  <c r="P8660" i="5"/>
  <c r="P8661" i="5"/>
  <c r="P8662" i="5"/>
  <c r="P8663" i="5"/>
  <c r="P8664" i="5"/>
  <c r="P8665" i="5"/>
  <c r="P8666" i="5"/>
  <c r="P8667" i="5"/>
  <c r="P8668" i="5"/>
  <c r="P8669" i="5"/>
  <c r="P8670" i="5"/>
  <c r="P8671" i="5"/>
  <c r="P8672" i="5"/>
  <c r="P8673" i="5"/>
  <c r="P8674" i="5"/>
  <c r="P8675" i="5"/>
  <c r="P8676" i="5"/>
  <c r="P8677" i="5"/>
  <c r="P8678" i="5"/>
  <c r="P8679" i="5"/>
  <c r="P8680" i="5"/>
  <c r="P8681" i="5"/>
  <c r="P8682" i="5"/>
  <c r="P8683" i="5"/>
  <c r="P8684" i="5"/>
  <c r="P8685" i="5"/>
  <c r="P8686" i="5"/>
  <c r="P8687" i="5"/>
  <c r="P8688" i="5"/>
  <c r="P8689" i="5"/>
  <c r="P8690" i="5"/>
  <c r="P8691" i="5"/>
  <c r="P8692" i="5"/>
  <c r="P8693" i="5"/>
  <c r="P8694" i="5"/>
  <c r="P8695" i="5"/>
  <c r="P8696" i="5"/>
  <c r="P8697" i="5"/>
  <c r="P8698" i="5"/>
  <c r="P8699" i="5"/>
  <c r="P8700" i="5"/>
  <c r="P8701" i="5"/>
  <c r="P8702" i="5"/>
  <c r="P8703" i="5"/>
  <c r="P8704" i="5"/>
  <c r="P8705" i="5"/>
  <c r="P8706" i="5"/>
  <c r="P8707" i="5"/>
  <c r="P8708" i="5"/>
  <c r="P8709" i="5"/>
  <c r="P8710" i="5"/>
  <c r="P8711" i="5"/>
  <c r="P8712" i="5"/>
  <c r="P8713" i="5"/>
  <c r="P8714" i="5"/>
  <c r="P8715" i="5"/>
  <c r="P8716" i="5"/>
  <c r="P8717" i="5"/>
  <c r="P8718" i="5"/>
  <c r="P8719" i="5"/>
  <c r="P8720" i="5"/>
  <c r="P8721" i="5"/>
  <c r="P8722" i="5"/>
  <c r="P8723" i="5"/>
  <c r="P8724" i="5"/>
  <c r="P8725" i="5"/>
  <c r="P8726" i="5"/>
  <c r="P8727" i="5"/>
  <c r="P8728" i="5"/>
  <c r="P8729" i="5"/>
  <c r="P8730" i="5"/>
  <c r="P8731" i="5"/>
  <c r="P8732" i="5"/>
  <c r="P8733" i="5"/>
  <c r="P8734" i="5"/>
  <c r="P8735" i="5"/>
  <c r="P8736" i="5"/>
  <c r="P8737" i="5"/>
  <c r="P8738" i="5"/>
  <c r="P8739" i="5"/>
  <c r="P8740" i="5"/>
  <c r="P8741" i="5"/>
  <c r="P8742" i="5"/>
  <c r="P8743" i="5"/>
  <c r="P8744" i="5"/>
  <c r="P8745" i="5"/>
  <c r="P8746" i="5"/>
  <c r="P8747" i="5"/>
  <c r="P8748" i="5"/>
  <c r="P8749" i="5"/>
  <c r="P8750" i="5"/>
  <c r="P8751" i="5"/>
  <c r="P8752" i="5"/>
  <c r="P8753" i="5"/>
  <c r="P8754" i="5"/>
  <c r="P8755" i="5"/>
  <c r="P8756" i="5"/>
  <c r="P8757" i="5"/>
  <c r="P8758" i="5"/>
  <c r="P8759" i="5"/>
  <c r="P8760" i="5"/>
  <c r="P8761" i="5"/>
  <c r="P8762" i="5"/>
  <c r="P8763" i="5"/>
  <c r="P8764" i="5"/>
  <c r="P8765" i="5"/>
  <c r="P8766" i="5"/>
  <c r="P8767" i="5"/>
  <c r="P8768" i="5"/>
  <c r="P8769" i="5"/>
  <c r="P8770" i="5"/>
  <c r="P8771" i="5"/>
  <c r="P8772" i="5"/>
  <c r="P8773" i="5"/>
  <c r="P8774" i="5"/>
  <c r="P8775" i="5"/>
  <c r="P8776" i="5"/>
  <c r="P8777" i="5"/>
  <c r="P8778" i="5"/>
  <c r="P8779" i="5"/>
  <c r="P8780" i="5"/>
  <c r="P8781" i="5"/>
  <c r="P8782" i="5"/>
  <c r="P8783" i="5"/>
  <c r="P8784" i="5"/>
  <c r="P8785" i="5"/>
  <c r="P8786" i="5"/>
  <c r="P8787" i="5"/>
  <c r="P8788" i="5"/>
  <c r="P8789" i="5"/>
  <c r="P8790" i="5"/>
  <c r="P8791" i="5"/>
  <c r="P8792" i="5"/>
  <c r="P8793" i="5"/>
  <c r="P8794" i="5"/>
  <c r="P8795" i="5"/>
  <c r="P8796" i="5"/>
  <c r="P8797" i="5"/>
  <c r="P8798" i="5"/>
  <c r="P8799" i="5"/>
  <c r="P8800" i="5"/>
  <c r="P8801" i="5"/>
  <c r="P8802" i="5"/>
  <c r="P8803" i="5"/>
  <c r="P8804" i="5"/>
  <c r="P8805" i="5"/>
  <c r="P8806" i="5"/>
  <c r="P8807" i="5"/>
  <c r="P8808" i="5"/>
  <c r="P8809" i="5"/>
  <c r="P8810" i="5"/>
  <c r="P8811" i="5"/>
  <c r="P8812" i="5"/>
  <c r="P8813" i="5"/>
  <c r="P8814" i="5"/>
  <c r="P8815" i="5"/>
  <c r="P8816" i="5"/>
  <c r="P8817" i="5"/>
  <c r="P8818" i="5"/>
  <c r="P8819" i="5"/>
  <c r="P8820" i="5"/>
  <c r="P8821" i="5"/>
  <c r="P8822" i="5"/>
  <c r="P8823" i="5"/>
  <c r="P8824" i="5"/>
  <c r="P8825" i="5"/>
  <c r="P8826" i="5"/>
  <c r="P8827" i="5"/>
  <c r="P8828" i="5"/>
  <c r="P8829" i="5"/>
  <c r="P8830" i="5"/>
  <c r="P8831" i="5"/>
  <c r="P8832" i="5"/>
  <c r="P8833" i="5"/>
  <c r="P8834" i="5"/>
  <c r="P8835" i="5"/>
  <c r="P8836" i="5"/>
  <c r="P8837" i="5"/>
  <c r="P8838" i="5"/>
  <c r="P8839" i="5"/>
  <c r="P8840" i="5"/>
  <c r="P8841" i="5"/>
  <c r="P8842" i="5"/>
  <c r="P8843" i="5"/>
  <c r="P8844" i="5"/>
  <c r="P8845" i="5"/>
  <c r="P8846" i="5"/>
  <c r="P8847" i="5"/>
  <c r="P8848" i="5"/>
  <c r="P8849" i="5"/>
  <c r="P8850" i="5"/>
  <c r="P8851" i="5"/>
  <c r="P8852" i="5"/>
  <c r="P8853" i="5"/>
  <c r="P8854" i="5"/>
  <c r="P8855" i="5"/>
  <c r="P8856" i="5"/>
  <c r="P8857" i="5"/>
  <c r="P8858" i="5"/>
  <c r="P8859" i="5"/>
  <c r="P8860" i="5"/>
  <c r="P8861" i="5"/>
  <c r="P8862" i="5"/>
  <c r="P8863" i="5"/>
  <c r="P8864" i="5"/>
  <c r="P8865" i="5"/>
  <c r="P8866" i="5"/>
  <c r="P8867" i="5"/>
  <c r="P8868" i="5"/>
  <c r="P8869" i="5"/>
  <c r="P8870" i="5"/>
  <c r="P8871" i="5"/>
  <c r="P8872" i="5"/>
  <c r="P8873" i="5"/>
  <c r="P8874" i="5"/>
  <c r="P8875" i="5"/>
  <c r="P8876" i="5"/>
  <c r="P8877" i="5"/>
  <c r="P8878" i="5"/>
  <c r="P8879" i="5"/>
  <c r="P8880" i="5"/>
  <c r="P8881" i="5"/>
  <c r="P8882" i="5"/>
  <c r="P8883" i="5"/>
  <c r="P8884" i="5"/>
  <c r="P8885" i="5"/>
  <c r="P8886" i="5"/>
  <c r="P8887" i="5"/>
  <c r="P8888" i="5"/>
  <c r="P8889" i="5"/>
  <c r="P8890" i="5"/>
  <c r="P8891" i="5"/>
  <c r="P8892" i="5"/>
  <c r="P8893" i="5"/>
  <c r="P8894" i="5"/>
  <c r="P8895" i="5"/>
  <c r="P8896" i="5"/>
  <c r="P8897" i="5"/>
  <c r="P8898" i="5"/>
  <c r="P8899" i="5"/>
  <c r="P8900" i="5"/>
  <c r="P8901" i="5"/>
  <c r="P8902" i="5"/>
  <c r="P8903" i="5"/>
  <c r="P8904" i="5"/>
  <c r="P8905" i="5"/>
  <c r="P8906" i="5"/>
  <c r="P8907" i="5"/>
  <c r="P8908" i="5"/>
  <c r="P8909" i="5"/>
  <c r="P8910" i="5"/>
  <c r="P8911" i="5"/>
  <c r="P8912" i="5"/>
  <c r="P8913" i="5"/>
  <c r="P8914" i="5"/>
  <c r="P8915" i="5"/>
  <c r="P8916" i="5"/>
  <c r="P8917" i="5"/>
  <c r="P8918" i="5"/>
  <c r="P8919" i="5"/>
  <c r="P8920" i="5"/>
  <c r="P8921" i="5"/>
  <c r="P8922" i="5"/>
  <c r="P8923" i="5"/>
  <c r="P8924" i="5"/>
  <c r="P8925" i="5"/>
  <c r="P8926" i="5"/>
  <c r="P8927" i="5"/>
  <c r="P8928" i="5"/>
  <c r="P8929" i="5"/>
  <c r="P8930" i="5"/>
  <c r="P8931" i="5"/>
  <c r="P8932" i="5"/>
  <c r="P8933" i="5"/>
  <c r="P8934" i="5"/>
  <c r="P8935" i="5"/>
  <c r="P8936" i="5"/>
  <c r="P8937" i="5"/>
  <c r="P8938" i="5"/>
  <c r="P8939" i="5"/>
  <c r="P8940" i="5"/>
  <c r="P8941" i="5"/>
  <c r="P8942" i="5"/>
  <c r="P8943" i="5"/>
  <c r="P8944" i="5"/>
  <c r="P8945" i="5"/>
  <c r="P8946" i="5"/>
  <c r="P8947" i="5"/>
  <c r="P8948" i="5"/>
  <c r="P8949" i="5"/>
  <c r="P8950" i="5"/>
  <c r="P8951" i="5"/>
  <c r="P8952" i="5"/>
  <c r="P8953" i="5"/>
  <c r="P8954" i="5"/>
  <c r="P8955" i="5"/>
  <c r="P8956" i="5"/>
  <c r="P8957" i="5"/>
  <c r="P8958" i="5"/>
  <c r="P8959" i="5"/>
  <c r="P8960" i="5"/>
  <c r="P8961" i="5"/>
  <c r="P8962" i="5"/>
  <c r="P8963" i="5"/>
  <c r="P8964" i="5"/>
  <c r="P8965" i="5"/>
  <c r="P8966" i="5"/>
  <c r="P8967" i="5"/>
  <c r="P8968" i="5"/>
  <c r="P8969" i="5"/>
  <c r="P8970" i="5"/>
  <c r="P8971" i="5"/>
  <c r="P8972" i="5"/>
  <c r="P8973" i="5"/>
  <c r="P8974" i="5"/>
  <c r="P8975" i="5"/>
  <c r="P8976" i="5"/>
  <c r="P8977" i="5"/>
  <c r="P8978" i="5"/>
  <c r="P8979" i="5"/>
  <c r="P8980" i="5"/>
  <c r="P8981" i="5"/>
  <c r="P8982" i="5"/>
  <c r="P8983" i="5"/>
  <c r="P8984" i="5"/>
  <c r="P8985" i="5"/>
  <c r="P8986" i="5"/>
  <c r="P8987" i="5"/>
  <c r="P8988" i="5"/>
  <c r="P8989" i="5"/>
  <c r="P8990" i="5"/>
  <c r="P8991" i="5"/>
  <c r="P8992" i="5"/>
  <c r="P8993" i="5"/>
  <c r="P8994" i="5"/>
  <c r="P8995" i="5"/>
  <c r="P8996" i="5"/>
  <c r="P8997" i="5"/>
  <c r="P8998" i="5"/>
  <c r="P8999" i="5"/>
  <c r="P9000" i="5"/>
  <c r="P9001" i="5"/>
  <c r="P9002" i="5"/>
  <c r="P9003" i="5"/>
  <c r="P9004" i="5"/>
  <c r="P9005" i="5"/>
  <c r="P9006" i="5"/>
  <c r="P9007" i="5"/>
  <c r="P9008" i="5"/>
  <c r="P9009" i="5"/>
  <c r="P9010" i="5"/>
  <c r="P9011" i="5"/>
  <c r="P9012" i="5"/>
  <c r="P9013" i="5"/>
  <c r="P9014" i="5"/>
  <c r="P9015" i="5"/>
  <c r="P9016" i="5"/>
  <c r="P9017" i="5"/>
  <c r="P9018" i="5"/>
  <c r="P9019" i="5"/>
  <c r="P9020" i="5"/>
  <c r="P9021" i="5"/>
  <c r="P9022" i="5"/>
  <c r="P9023" i="5"/>
  <c r="P9024" i="5"/>
  <c r="P9025" i="5"/>
  <c r="P9026" i="5"/>
  <c r="P9027" i="5"/>
  <c r="P9028" i="5"/>
  <c r="P9029" i="5"/>
  <c r="P9030" i="5"/>
  <c r="P9031" i="5"/>
  <c r="P9032" i="5"/>
  <c r="P9033" i="5"/>
  <c r="P9034" i="5"/>
  <c r="P9035" i="5"/>
  <c r="P9036" i="5"/>
  <c r="P9037" i="5"/>
  <c r="P9038" i="5"/>
  <c r="P9039" i="5"/>
  <c r="P9040" i="5"/>
  <c r="P9041" i="5"/>
  <c r="P9042" i="5"/>
  <c r="P9043" i="5"/>
  <c r="P9044" i="5"/>
  <c r="P9045" i="5"/>
  <c r="P9046" i="5"/>
  <c r="P9047" i="5"/>
  <c r="P9048" i="5"/>
  <c r="P9049" i="5"/>
  <c r="P9050" i="5"/>
  <c r="P9051" i="5"/>
  <c r="P9052" i="5"/>
  <c r="P9053" i="5"/>
  <c r="P9054" i="5"/>
  <c r="P9055" i="5"/>
  <c r="P9056" i="5"/>
  <c r="P9057" i="5"/>
  <c r="P9058" i="5"/>
  <c r="P9059" i="5"/>
  <c r="P9060" i="5"/>
  <c r="P9061" i="5"/>
  <c r="P9062" i="5"/>
  <c r="P9063" i="5"/>
  <c r="P9064" i="5"/>
  <c r="P9065" i="5"/>
  <c r="P9066" i="5"/>
  <c r="P9067" i="5"/>
  <c r="P9068" i="5"/>
  <c r="P9069" i="5"/>
  <c r="P9070" i="5"/>
  <c r="P9071" i="5"/>
  <c r="P9072" i="5"/>
  <c r="P9073" i="5"/>
  <c r="P9074" i="5"/>
  <c r="P9075" i="5"/>
  <c r="P9076" i="5"/>
  <c r="P9077" i="5"/>
  <c r="P9078" i="5"/>
  <c r="P9079" i="5"/>
  <c r="P9080" i="5"/>
  <c r="P9081" i="5"/>
  <c r="P9082" i="5"/>
  <c r="P9083" i="5"/>
  <c r="P9084" i="5"/>
  <c r="P9085" i="5"/>
  <c r="P9086" i="5"/>
  <c r="P9087" i="5"/>
  <c r="P9088" i="5"/>
  <c r="P9089" i="5"/>
  <c r="P9090" i="5"/>
  <c r="P9091" i="5"/>
  <c r="P9092" i="5"/>
  <c r="P9093" i="5"/>
  <c r="P9094" i="5"/>
  <c r="P9095" i="5"/>
  <c r="P9096" i="5"/>
  <c r="P9097" i="5"/>
  <c r="P9098" i="5"/>
  <c r="P9099" i="5"/>
  <c r="P9100" i="5"/>
  <c r="P9101" i="5"/>
  <c r="P9102" i="5"/>
  <c r="P9103" i="5"/>
  <c r="P9104" i="5"/>
  <c r="P9105" i="5"/>
  <c r="P9106" i="5"/>
  <c r="P9107" i="5"/>
  <c r="P9108" i="5"/>
  <c r="P9109" i="5"/>
  <c r="P9110" i="5"/>
  <c r="P9111" i="5"/>
  <c r="P9112" i="5"/>
  <c r="P9113" i="5"/>
  <c r="P9114" i="5"/>
  <c r="P9115" i="5"/>
  <c r="P9116" i="5"/>
  <c r="P9117" i="5"/>
  <c r="P9118" i="5"/>
  <c r="P9119" i="5"/>
  <c r="P9120" i="5"/>
  <c r="P9121" i="5"/>
  <c r="P9122" i="5"/>
  <c r="P9123" i="5"/>
  <c r="P9124" i="5"/>
  <c r="P9125" i="5"/>
  <c r="P9126" i="5"/>
  <c r="P9127" i="5"/>
  <c r="P9128" i="5"/>
  <c r="P9129" i="5"/>
  <c r="P9130" i="5"/>
  <c r="P9131" i="5"/>
  <c r="P9132" i="5"/>
  <c r="P9133" i="5"/>
  <c r="P9134" i="5"/>
  <c r="P9135" i="5"/>
  <c r="P9136" i="5"/>
  <c r="P9137" i="5"/>
  <c r="P9138" i="5"/>
  <c r="P9139" i="5"/>
  <c r="P9140" i="5"/>
  <c r="P9141" i="5"/>
  <c r="P9142" i="5"/>
  <c r="P9143" i="5"/>
  <c r="P9144" i="5"/>
  <c r="P9145" i="5"/>
  <c r="P9146" i="5"/>
  <c r="P9147" i="5"/>
  <c r="P9148" i="5"/>
  <c r="P9149" i="5"/>
  <c r="P9150" i="5"/>
  <c r="P9151" i="5"/>
  <c r="P9152" i="5"/>
  <c r="P9153" i="5"/>
  <c r="P9154" i="5"/>
  <c r="P9155" i="5"/>
  <c r="P9156" i="5"/>
  <c r="P9157" i="5"/>
  <c r="P9158" i="5"/>
  <c r="P9159" i="5"/>
  <c r="P9160" i="5"/>
  <c r="P9161" i="5"/>
  <c r="P9162" i="5"/>
  <c r="P9163" i="5"/>
  <c r="P9164" i="5"/>
  <c r="P9165" i="5"/>
  <c r="P9166" i="5"/>
  <c r="P9167" i="5"/>
  <c r="P9168" i="5"/>
  <c r="P9169" i="5"/>
  <c r="P9170" i="5"/>
  <c r="P9171" i="5"/>
  <c r="P9172" i="5"/>
  <c r="P9173" i="5"/>
  <c r="P9174" i="5"/>
  <c r="P9175" i="5"/>
  <c r="P9176" i="5"/>
  <c r="P9177" i="5"/>
  <c r="P9178" i="5"/>
  <c r="P9179" i="5"/>
  <c r="P9180" i="5"/>
  <c r="P9181" i="5"/>
  <c r="P9182" i="5"/>
  <c r="P9183" i="5"/>
  <c r="P9184" i="5"/>
  <c r="P9185" i="5"/>
  <c r="P9186" i="5"/>
  <c r="P9187" i="5"/>
  <c r="P9188" i="5"/>
  <c r="P9189" i="5"/>
  <c r="P9190" i="5"/>
  <c r="P9191" i="5"/>
  <c r="P9192" i="5"/>
  <c r="P9193" i="5"/>
  <c r="P9194" i="5"/>
  <c r="P9195" i="5"/>
  <c r="P9196" i="5"/>
  <c r="P9197" i="5"/>
  <c r="P9198" i="5"/>
  <c r="P9199" i="5"/>
  <c r="P9200" i="5"/>
  <c r="P9201" i="5"/>
  <c r="P9202" i="5"/>
  <c r="P9203" i="5"/>
  <c r="P9204" i="5"/>
  <c r="P9205" i="5"/>
  <c r="P9206" i="5"/>
  <c r="P9207" i="5"/>
  <c r="P9208" i="5"/>
  <c r="P9209" i="5"/>
  <c r="P9210" i="5"/>
  <c r="P9211" i="5"/>
  <c r="P9212" i="5"/>
  <c r="P9213" i="5"/>
  <c r="P9214" i="5"/>
  <c r="P9215" i="5"/>
  <c r="P9216" i="5"/>
  <c r="P9217" i="5"/>
  <c r="P9218" i="5"/>
  <c r="P9219" i="5"/>
  <c r="P9220" i="5"/>
  <c r="P9221" i="5"/>
  <c r="P9222" i="5"/>
  <c r="P9223" i="5"/>
  <c r="P9224" i="5"/>
  <c r="P9225" i="5"/>
  <c r="P9226" i="5"/>
  <c r="P9227" i="5"/>
  <c r="P9228" i="5"/>
  <c r="P9229" i="5"/>
  <c r="P9230" i="5"/>
  <c r="P9231" i="5"/>
  <c r="P9232" i="5"/>
  <c r="P9233" i="5"/>
  <c r="P9234" i="5"/>
  <c r="P9235" i="5"/>
  <c r="P9236" i="5"/>
  <c r="P9237" i="5"/>
  <c r="P9238" i="5"/>
  <c r="P9239" i="5"/>
  <c r="P9240" i="5"/>
  <c r="P9241" i="5"/>
  <c r="P9242" i="5"/>
  <c r="P9243" i="5"/>
  <c r="P9244" i="5"/>
  <c r="P9245" i="5"/>
  <c r="P9246" i="5"/>
  <c r="P9247" i="5"/>
  <c r="P9248" i="5"/>
  <c r="P9249" i="5"/>
  <c r="P9250" i="5"/>
  <c r="P9251" i="5"/>
  <c r="P9252" i="5"/>
  <c r="P9253" i="5"/>
  <c r="P9254" i="5"/>
  <c r="P9255" i="5"/>
  <c r="P9256" i="5"/>
  <c r="P9257" i="5"/>
  <c r="P9258" i="5"/>
  <c r="P9259" i="5"/>
  <c r="P9260" i="5"/>
  <c r="P9261" i="5"/>
  <c r="P9262" i="5"/>
  <c r="P9263" i="5"/>
  <c r="P9264" i="5"/>
  <c r="P9265" i="5"/>
  <c r="P9266" i="5"/>
  <c r="P9267" i="5"/>
  <c r="P9268" i="5"/>
  <c r="P9269" i="5"/>
  <c r="P9270" i="5"/>
  <c r="P9271" i="5"/>
  <c r="P9272" i="5"/>
  <c r="P9273" i="5"/>
  <c r="P9274" i="5"/>
  <c r="P9275" i="5"/>
  <c r="P9276" i="5"/>
  <c r="P9277" i="5"/>
  <c r="P9278" i="5"/>
  <c r="P9279" i="5"/>
  <c r="P9280" i="5"/>
  <c r="P9281" i="5"/>
  <c r="P9282" i="5"/>
  <c r="P9283" i="5"/>
  <c r="P9284" i="5"/>
  <c r="P9285" i="5"/>
  <c r="P9286" i="5"/>
  <c r="P9287" i="5"/>
  <c r="P9288" i="5"/>
  <c r="P9289" i="5"/>
  <c r="P9290" i="5"/>
  <c r="P9291" i="5"/>
  <c r="P9292" i="5"/>
  <c r="P9293" i="5"/>
  <c r="P9294" i="5"/>
  <c r="P9295" i="5"/>
  <c r="P9296" i="5"/>
  <c r="P9297" i="5"/>
  <c r="P9298" i="5"/>
  <c r="P9299" i="5"/>
  <c r="P9300" i="5"/>
  <c r="P9301" i="5"/>
  <c r="P9302" i="5"/>
  <c r="P9303" i="5"/>
  <c r="P9304" i="5"/>
  <c r="P9305" i="5"/>
  <c r="P9306" i="5"/>
  <c r="P9307" i="5"/>
  <c r="P9308" i="5"/>
  <c r="P9309" i="5"/>
  <c r="P9310" i="5"/>
  <c r="P9311" i="5"/>
  <c r="P9312" i="5"/>
  <c r="P9313" i="5"/>
  <c r="P9314" i="5"/>
  <c r="P9315" i="5"/>
  <c r="P9316" i="5"/>
  <c r="P9317" i="5"/>
  <c r="P9318" i="5"/>
  <c r="P9319" i="5"/>
  <c r="P9320" i="5"/>
  <c r="P9321" i="5"/>
  <c r="P9322" i="5"/>
  <c r="P9323" i="5"/>
  <c r="P9324" i="5"/>
  <c r="P9325" i="5"/>
  <c r="P9326" i="5"/>
  <c r="P9327" i="5"/>
  <c r="P9328" i="5"/>
  <c r="P9329" i="5"/>
  <c r="P9330" i="5"/>
  <c r="P9331" i="5"/>
  <c r="P9332" i="5"/>
  <c r="P9333" i="5"/>
  <c r="P9334" i="5"/>
  <c r="P9335" i="5"/>
  <c r="P9336" i="5"/>
  <c r="P9337" i="5"/>
  <c r="P9338" i="5"/>
  <c r="P9339" i="5"/>
  <c r="P9340" i="5"/>
  <c r="P9341" i="5"/>
  <c r="P9342" i="5"/>
  <c r="P9343" i="5"/>
  <c r="P9344" i="5"/>
  <c r="P9345" i="5"/>
  <c r="P9346" i="5"/>
  <c r="P9347" i="5"/>
  <c r="P9348" i="5"/>
  <c r="P9349" i="5"/>
  <c r="P9350" i="5"/>
  <c r="P9351" i="5"/>
  <c r="P9352" i="5"/>
  <c r="P9353" i="5"/>
  <c r="P9354" i="5"/>
  <c r="P9355" i="5"/>
  <c r="P9356" i="5"/>
  <c r="P9357" i="5"/>
  <c r="P9358" i="5"/>
  <c r="P9359" i="5"/>
  <c r="P9360" i="5"/>
  <c r="P9361" i="5"/>
  <c r="P9362" i="5"/>
  <c r="P9363" i="5"/>
  <c r="P9364" i="5"/>
  <c r="P9365" i="5"/>
  <c r="P9366" i="5"/>
  <c r="P9367" i="5"/>
  <c r="P9368" i="5"/>
  <c r="P9369" i="5"/>
  <c r="P9370" i="5"/>
  <c r="P9371" i="5"/>
  <c r="P9372" i="5"/>
  <c r="P9373" i="5"/>
  <c r="P9374" i="5"/>
  <c r="P9375" i="5"/>
  <c r="P9376" i="5"/>
  <c r="P9377" i="5"/>
  <c r="P9378" i="5"/>
  <c r="P9379" i="5"/>
  <c r="P9380" i="5"/>
  <c r="P9381" i="5"/>
  <c r="P9382" i="5"/>
  <c r="P9383" i="5"/>
  <c r="P9384" i="5"/>
  <c r="P9385" i="5"/>
  <c r="P9386" i="5"/>
  <c r="P9387" i="5"/>
  <c r="P9388" i="5"/>
  <c r="P9389" i="5"/>
  <c r="P9390" i="5"/>
  <c r="P9391" i="5"/>
  <c r="P9392" i="5"/>
  <c r="P9393" i="5"/>
  <c r="P9394" i="5"/>
  <c r="P9395" i="5"/>
  <c r="P9396" i="5"/>
  <c r="P9397" i="5"/>
  <c r="P9398" i="5"/>
  <c r="P9399" i="5"/>
  <c r="P9400" i="5"/>
  <c r="P9401" i="5"/>
  <c r="P9402" i="5"/>
  <c r="P9403" i="5"/>
  <c r="P9404" i="5"/>
  <c r="P9405" i="5"/>
  <c r="P9406" i="5"/>
  <c r="P9407" i="5"/>
  <c r="P9408" i="5"/>
  <c r="P9409" i="5"/>
  <c r="P9410" i="5"/>
  <c r="P9411" i="5"/>
  <c r="P9412" i="5"/>
  <c r="P9413" i="5"/>
  <c r="P9414" i="5"/>
  <c r="P9415" i="5"/>
  <c r="P9416" i="5"/>
  <c r="P9417" i="5"/>
  <c r="P9418" i="5"/>
  <c r="P9419" i="5"/>
  <c r="P9420" i="5"/>
  <c r="P9421" i="5"/>
  <c r="P9422" i="5"/>
  <c r="P9423" i="5"/>
  <c r="P9424" i="5"/>
  <c r="P9425" i="5"/>
  <c r="P9426" i="5"/>
  <c r="P9427" i="5"/>
  <c r="P9428" i="5"/>
  <c r="P9429" i="5"/>
  <c r="P9430" i="5"/>
  <c r="P9431" i="5"/>
  <c r="P9432" i="5"/>
  <c r="P9433" i="5"/>
  <c r="P9434" i="5"/>
  <c r="P9435" i="5"/>
  <c r="P9436" i="5"/>
  <c r="P9437" i="5"/>
  <c r="P9438" i="5"/>
  <c r="P9439" i="5"/>
  <c r="P9440" i="5"/>
  <c r="P9441" i="5"/>
  <c r="P9442" i="5"/>
  <c r="P9443" i="5"/>
  <c r="P9444" i="5"/>
  <c r="P9445" i="5"/>
  <c r="P9446" i="5"/>
  <c r="P9447" i="5"/>
  <c r="P9448" i="5"/>
  <c r="P9449" i="5"/>
  <c r="P9450" i="5"/>
  <c r="P9451" i="5"/>
  <c r="P9452" i="5"/>
  <c r="P9453" i="5"/>
  <c r="P9454" i="5"/>
  <c r="P9455" i="5"/>
  <c r="P9456" i="5"/>
  <c r="P9457" i="5"/>
  <c r="P9458" i="5"/>
  <c r="P9459" i="5"/>
  <c r="P9460" i="5"/>
  <c r="P9461" i="5"/>
  <c r="P9462" i="5"/>
  <c r="P9463" i="5"/>
  <c r="P9464" i="5"/>
  <c r="P9465" i="5"/>
  <c r="P9466" i="5"/>
  <c r="P9467" i="5"/>
  <c r="P9468" i="5"/>
  <c r="P9469" i="5"/>
  <c r="P9470" i="5"/>
  <c r="P9471" i="5"/>
  <c r="P9472" i="5"/>
  <c r="P9473" i="5"/>
  <c r="P9474" i="5"/>
  <c r="P9475" i="5"/>
  <c r="P9476" i="5"/>
  <c r="P9477" i="5"/>
  <c r="P9478" i="5"/>
  <c r="P9479" i="5"/>
  <c r="P9480" i="5"/>
  <c r="P9481" i="5"/>
  <c r="P9482" i="5"/>
  <c r="P9483" i="5"/>
  <c r="P9484" i="5"/>
  <c r="P9485" i="5"/>
  <c r="P9486" i="5"/>
  <c r="P9487" i="5"/>
  <c r="P9488" i="5"/>
  <c r="P9489" i="5"/>
  <c r="P9490" i="5"/>
  <c r="P9491" i="5"/>
  <c r="P9492" i="5"/>
  <c r="P9493" i="5"/>
  <c r="P9494" i="5"/>
  <c r="P9495" i="5"/>
  <c r="P9496" i="5"/>
  <c r="P9497" i="5"/>
  <c r="P9498" i="5"/>
  <c r="P9499" i="5"/>
  <c r="P9500" i="5"/>
  <c r="P9501" i="5"/>
  <c r="P9502" i="5"/>
  <c r="P9503" i="5"/>
  <c r="P9504" i="5"/>
  <c r="P9505" i="5"/>
  <c r="P9506" i="5"/>
  <c r="P9507" i="5"/>
  <c r="P9508" i="5"/>
  <c r="P9509" i="5"/>
  <c r="P9510" i="5"/>
  <c r="P9511" i="5"/>
  <c r="P9512" i="5"/>
  <c r="P9513" i="5"/>
  <c r="P9514" i="5"/>
  <c r="P9515" i="5"/>
  <c r="P9516" i="5"/>
  <c r="P9517" i="5"/>
  <c r="P9518" i="5"/>
  <c r="P9519" i="5"/>
  <c r="P9520" i="5"/>
  <c r="P9521" i="5"/>
  <c r="P9522" i="5"/>
  <c r="P9523" i="5"/>
  <c r="P9524" i="5"/>
  <c r="P9525" i="5"/>
  <c r="P9526" i="5"/>
  <c r="P9527" i="5"/>
  <c r="P9528" i="5"/>
  <c r="P9529" i="5"/>
  <c r="P9530" i="5"/>
  <c r="P9531" i="5"/>
  <c r="P9532" i="5"/>
  <c r="P9533" i="5"/>
  <c r="P9534" i="5"/>
  <c r="P9535" i="5"/>
  <c r="P9536" i="5"/>
  <c r="P9537" i="5"/>
  <c r="P9538" i="5"/>
  <c r="P9539" i="5"/>
  <c r="P9540" i="5"/>
  <c r="P9541" i="5"/>
  <c r="P9542" i="5"/>
  <c r="P9543" i="5"/>
  <c r="P9544" i="5"/>
  <c r="P9545" i="5"/>
  <c r="P9546" i="5"/>
  <c r="P9547" i="5"/>
  <c r="P9548" i="5"/>
  <c r="P9549" i="5"/>
  <c r="P9550" i="5"/>
  <c r="P9551" i="5"/>
  <c r="P9552" i="5"/>
  <c r="P9553" i="5"/>
  <c r="P9554" i="5"/>
  <c r="P9555" i="5"/>
  <c r="P9556" i="5"/>
  <c r="P9557" i="5"/>
  <c r="P9558" i="5"/>
  <c r="P9559" i="5"/>
  <c r="P9560" i="5"/>
  <c r="P9561" i="5"/>
  <c r="P9562" i="5"/>
  <c r="P9563" i="5"/>
  <c r="P9564" i="5"/>
  <c r="P9565" i="5"/>
  <c r="P9566" i="5"/>
  <c r="P9567" i="5"/>
  <c r="P9568" i="5"/>
  <c r="P9569" i="5"/>
  <c r="P9570" i="5"/>
  <c r="P9571" i="5"/>
  <c r="P9572" i="5"/>
  <c r="P9573" i="5"/>
  <c r="P9574" i="5"/>
  <c r="P9575" i="5"/>
  <c r="P9576" i="5"/>
  <c r="P9577" i="5"/>
  <c r="P9578" i="5"/>
  <c r="P9579" i="5"/>
  <c r="P9580" i="5"/>
  <c r="P9581" i="5"/>
  <c r="P9582" i="5"/>
  <c r="P9583" i="5"/>
  <c r="P9584" i="5"/>
  <c r="P9585" i="5"/>
  <c r="P9586" i="5"/>
  <c r="P9587" i="5"/>
  <c r="P9588" i="5"/>
  <c r="P9589" i="5"/>
  <c r="P9590" i="5"/>
  <c r="P9591" i="5"/>
  <c r="P9592" i="5"/>
  <c r="P9593" i="5"/>
  <c r="P9594" i="5"/>
  <c r="P9595" i="5"/>
  <c r="P9596" i="5"/>
  <c r="P9597" i="5"/>
  <c r="P9598" i="5"/>
  <c r="P9599" i="5"/>
  <c r="P9600" i="5"/>
  <c r="P9601" i="5"/>
  <c r="P9602" i="5"/>
  <c r="P9603" i="5"/>
  <c r="P9604" i="5"/>
  <c r="P9605" i="5"/>
  <c r="P9606" i="5"/>
  <c r="P9607" i="5"/>
  <c r="P9608" i="5"/>
  <c r="P9609" i="5"/>
  <c r="P9610" i="5"/>
  <c r="P9611" i="5"/>
  <c r="P9612" i="5"/>
  <c r="P9613" i="5"/>
  <c r="P9614" i="5"/>
  <c r="P9615" i="5"/>
  <c r="P9616" i="5"/>
  <c r="P9617" i="5"/>
  <c r="P9618" i="5"/>
  <c r="P9619" i="5"/>
  <c r="P9620" i="5"/>
  <c r="P9621" i="5"/>
  <c r="P9622" i="5"/>
  <c r="P9623" i="5"/>
  <c r="P9624" i="5"/>
  <c r="P9625" i="5"/>
  <c r="P9626" i="5"/>
  <c r="P9627" i="5"/>
  <c r="P9628" i="5"/>
  <c r="P9629" i="5"/>
  <c r="P9630" i="5"/>
  <c r="P9631" i="5"/>
  <c r="P9632" i="5"/>
  <c r="P9633" i="5"/>
  <c r="P9634" i="5"/>
  <c r="P9635" i="5"/>
  <c r="P9636" i="5"/>
  <c r="P9637" i="5"/>
  <c r="P9638" i="5"/>
  <c r="P9639" i="5"/>
  <c r="P9640" i="5"/>
  <c r="P9641" i="5"/>
  <c r="P9642" i="5"/>
  <c r="P9643" i="5"/>
  <c r="P9644" i="5"/>
  <c r="P9645" i="5"/>
  <c r="P9646" i="5"/>
  <c r="P9647" i="5"/>
  <c r="P9648" i="5"/>
  <c r="P9649" i="5"/>
  <c r="P9650" i="5"/>
  <c r="P9651" i="5"/>
  <c r="P9652" i="5"/>
  <c r="P9653" i="5"/>
  <c r="P9654" i="5"/>
  <c r="P9655" i="5"/>
  <c r="P9656" i="5"/>
  <c r="P9657" i="5"/>
  <c r="P9658" i="5"/>
  <c r="P9659" i="5"/>
  <c r="P9660" i="5"/>
  <c r="P9661" i="5"/>
  <c r="P9662" i="5"/>
  <c r="P9663" i="5"/>
  <c r="P9664" i="5"/>
  <c r="P9665" i="5"/>
  <c r="P9666" i="5"/>
  <c r="P9667" i="5"/>
  <c r="P9668" i="5"/>
  <c r="P9669" i="5"/>
  <c r="P9670" i="5"/>
  <c r="P9671" i="5"/>
  <c r="P9672" i="5"/>
  <c r="P9673" i="5"/>
  <c r="P9674" i="5"/>
  <c r="P9675" i="5"/>
  <c r="P9676" i="5"/>
  <c r="P9677" i="5"/>
  <c r="P9678" i="5"/>
  <c r="P9679" i="5"/>
  <c r="P9680" i="5"/>
  <c r="P9681" i="5"/>
  <c r="P9682" i="5"/>
  <c r="P9683" i="5"/>
  <c r="P9684" i="5"/>
  <c r="P9685" i="5"/>
  <c r="P9686" i="5"/>
  <c r="P9687" i="5"/>
  <c r="P9688" i="5"/>
  <c r="P9689" i="5"/>
  <c r="P9690" i="5"/>
  <c r="P9691" i="5"/>
  <c r="P9692" i="5"/>
  <c r="P9693" i="5"/>
  <c r="P9694" i="5"/>
  <c r="P9695" i="5"/>
  <c r="P9696" i="5"/>
  <c r="P9697" i="5"/>
  <c r="P9698" i="5"/>
  <c r="P9699" i="5"/>
  <c r="P9700" i="5"/>
  <c r="P9701" i="5"/>
  <c r="P9702" i="5"/>
  <c r="P9703" i="5"/>
  <c r="P9704" i="5"/>
  <c r="P9705" i="5"/>
  <c r="P9706" i="5"/>
  <c r="P9707" i="5"/>
  <c r="P9708" i="5"/>
  <c r="P9709" i="5"/>
  <c r="P9710" i="5"/>
  <c r="P9711" i="5"/>
  <c r="P9712" i="5"/>
  <c r="P9713" i="5"/>
  <c r="P9714" i="5"/>
  <c r="P9715" i="5"/>
  <c r="P9716" i="5"/>
  <c r="P9717" i="5"/>
  <c r="P9718" i="5"/>
  <c r="P9719" i="5"/>
  <c r="P9720" i="5"/>
  <c r="P9721" i="5"/>
  <c r="P9722" i="5"/>
  <c r="P9723" i="5"/>
  <c r="P9724" i="5"/>
  <c r="P9725" i="5"/>
  <c r="P9726" i="5"/>
  <c r="P9727" i="5"/>
  <c r="P9728" i="5"/>
  <c r="P9729" i="5"/>
  <c r="P9730" i="5"/>
  <c r="P9731" i="5"/>
  <c r="P9732" i="5"/>
  <c r="P9733" i="5"/>
  <c r="P9734" i="5"/>
  <c r="P9735" i="5"/>
  <c r="P9736" i="5"/>
  <c r="P9737" i="5"/>
  <c r="P9738" i="5"/>
  <c r="P9739" i="5"/>
  <c r="P9740" i="5"/>
  <c r="P9741" i="5"/>
  <c r="P9742" i="5"/>
  <c r="P9743" i="5"/>
  <c r="P9744" i="5"/>
  <c r="P9745" i="5"/>
  <c r="P9746" i="5"/>
  <c r="P9747" i="5"/>
  <c r="P9748" i="5"/>
  <c r="P9749" i="5"/>
  <c r="P9750" i="5"/>
  <c r="P9751" i="5"/>
  <c r="P9752" i="5"/>
  <c r="P9753" i="5"/>
  <c r="P9754" i="5"/>
  <c r="P9755" i="5"/>
  <c r="P9756" i="5"/>
  <c r="P9757" i="5"/>
  <c r="P9758" i="5"/>
  <c r="P9759" i="5"/>
  <c r="P9760" i="5"/>
  <c r="P9761" i="5"/>
  <c r="P9762" i="5"/>
  <c r="P9763" i="5"/>
  <c r="P9764" i="5"/>
  <c r="P9765" i="5"/>
  <c r="P9766" i="5"/>
  <c r="P9767" i="5"/>
  <c r="P9768" i="5"/>
  <c r="P9769" i="5"/>
  <c r="P9770" i="5"/>
  <c r="P9771" i="5"/>
  <c r="P9772" i="5"/>
  <c r="P9773" i="5"/>
  <c r="P9774" i="5"/>
  <c r="P9775" i="5"/>
  <c r="P9776" i="5"/>
  <c r="P9777" i="5"/>
  <c r="P9778" i="5"/>
  <c r="P9779" i="5"/>
  <c r="P9780" i="5"/>
  <c r="P9781" i="5"/>
  <c r="P9782" i="5"/>
  <c r="P9783" i="5"/>
  <c r="P9784" i="5"/>
  <c r="P9785" i="5"/>
  <c r="P9786" i="5"/>
  <c r="P9787" i="5"/>
  <c r="P9788" i="5"/>
  <c r="P9789" i="5"/>
  <c r="P9790" i="5"/>
  <c r="P9791" i="5"/>
  <c r="P9792" i="5"/>
  <c r="P9793" i="5"/>
  <c r="P9794" i="5"/>
  <c r="P9795" i="5"/>
  <c r="P9796" i="5"/>
  <c r="P9797" i="5"/>
  <c r="P9798" i="5"/>
  <c r="P9799" i="5"/>
  <c r="P9800" i="5"/>
  <c r="P9801" i="5"/>
  <c r="P9802" i="5"/>
  <c r="P9803" i="5"/>
  <c r="P9804" i="5"/>
  <c r="P9805" i="5"/>
  <c r="P9806" i="5"/>
  <c r="P9807" i="5"/>
  <c r="P9808" i="5"/>
  <c r="P9809" i="5"/>
  <c r="P9810" i="5"/>
  <c r="P9811" i="5"/>
  <c r="P9812" i="5"/>
  <c r="P9813" i="5"/>
  <c r="P9814" i="5"/>
  <c r="P9815" i="5"/>
  <c r="P9816" i="5"/>
  <c r="P9817" i="5"/>
  <c r="P9818" i="5"/>
  <c r="P9819" i="5"/>
  <c r="P9820" i="5"/>
  <c r="P9821" i="5"/>
  <c r="P9822" i="5"/>
  <c r="P9823" i="5"/>
  <c r="P9824" i="5"/>
  <c r="P9825" i="5"/>
  <c r="P9826" i="5"/>
  <c r="P9827" i="5"/>
  <c r="P9828" i="5"/>
  <c r="P9829" i="5"/>
  <c r="P9830" i="5"/>
  <c r="P9831" i="5"/>
  <c r="P9832" i="5"/>
  <c r="P9833" i="5"/>
  <c r="P9834" i="5"/>
  <c r="P9835" i="5"/>
  <c r="P9836" i="5"/>
  <c r="P9837" i="5"/>
  <c r="P9838" i="5"/>
  <c r="P9839" i="5"/>
  <c r="P9840" i="5"/>
  <c r="P9841" i="5"/>
  <c r="P9842" i="5"/>
  <c r="P9843" i="5"/>
  <c r="P9844" i="5"/>
  <c r="P9845" i="5"/>
  <c r="P9846" i="5"/>
  <c r="P9847" i="5"/>
  <c r="P9848" i="5"/>
  <c r="P9849" i="5"/>
  <c r="P9850" i="5"/>
  <c r="P9851" i="5"/>
  <c r="P9852" i="5"/>
  <c r="P9853" i="5"/>
  <c r="P9854" i="5"/>
  <c r="P9855" i="5"/>
  <c r="P9856" i="5"/>
  <c r="P9857" i="5"/>
  <c r="P9858" i="5"/>
  <c r="P9859" i="5"/>
  <c r="P9860" i="5"/>
  <c r="P9861" i="5"/>
  <c r="P9862" i="5"/>
  <c r="P9863" i="5"/>
  <c r="P9864" i="5"/>
  <c r="P9865" i="5"/>
  <c r="P9866" i="5"/>
  <c r="P9867" i="5"/>
  <c r="P9868" i="5"/>
  <c r="P9869" i="5"/>
  <c r="P9870" i="5"/>
  <c r="P9871" i="5"/>
  <c r="P9872" i="5"/>
  <c r="P9873" i="5"/>
  <c r="P9874" i="5"/>
  <c r="P9875" i="5"/>
  <c r="P9876" i="5"/>
  <c r="P9877" i="5"/>
  <c r="P9878" i="5"/>
  <c r="P9879" i="5"/>
  <c r="P9880" i="5"/>
  <c r="P9881" i="5"/>
  <c r="P9882" i="5"/>
  <c r="P9883" i="5"/>
  <c r="P9884" i="5"/>
  <c r="P9885" i="5"/>
  <c r="P9886" i="5"/>
  <c r="P9887" i="5"/>
  <c r="P9888" i="5"/>
  <c r="P9889" i="5"/>
  <c r="P9890" i="5"/>
  <c r="P9891" i="5"/>
  <c r="P9892" i="5"/>
  <c r="P9893" i="5"/>
  <c r="P9894" i="5"/>
  <c r="P9895" i="5"/>
  <c r="P9896" i="5"/>
  <c r="P9897" i="5"/>
  <c r="P9898" i="5"/>
  <c r="P9899" i="5"/>
  <c r="P9900" i="5"/>
  <c r="P9901" i="5"/>
  <c r="P9902" i="5"/>
  <c r="P9903" i="5"/>
  <c r="P9904" i="5"/>
  <c r="P9905" i="5"/>
  <c r="P9906" i="5"/>
  <c r="P9907" i="5"/>
  <c r="P9908" i="5"/>
  <c r="P9909" i="5"/>
  <c r="P9910" i="5"/>
  <c r="P9911" i="5"/>
  <c r="P9912" i="5"/>
  <c r="P9913" i="5"/>
  <c r="P9914" i="5"/>
  <c r="P9915" i="5"/>
  <c r="P9916" i="5"/>
  <c r="P9917" i="5"/>
  <c r="P9918" i="5"/>
  <c r="P9919" i="5"/>
  <c r="P9920" i="5"/>
  <c r="P9921" i="5"/>
  <c r="P9922" i="5"/>
  <c r="P9923" i="5"/>
  <c r="P9924" i="5"/>
  <c r="P9925" i="5"/>
  <c r="P9926" i="5"/>
  <c r="P9927" i="5"/>
  <c r="P9928" i="5"/>
  <c r="P9929" i="5"/>
  <c r="P9930" i="5"/>
  <c r="P9931" i="5"/>
  <c r="P9932" i="5"/>
  <c r="P9933" i="5"/>
  <c r="P9934" i="5"/>
  <c r="P9935" i="5"/>
  <c r="P9936" i="5"/>
  <c r="P9937" i="5"/>
  <c r="P9938" i="5"/>
  <c r="P9939" i="5"/>
  <c r="P9940" i="5"/>
  <c r="P9941" i="5"/>
  <c r="P9942" i="5"/>
  <c r="P9943" i="5"/>
  <c r="P9944" i="5"/>
  <c r="P9945" i="5"/>
  <c r="P9946" i="5"/>
  <c r="P9947" i="5"/>
  <c r="P9948" i="5"/>
  <c r="P9949" i="5"/>
  <c r="P9950" i="5"/>
  <c r="P9951" i="5"/>
  <c r="P9952" i="5"/>
  <c r="P9953" i="5"/>
  <c r="P9954" i="5"/>
  <c r="P9955" i="5"/>
  <c r="P9956" i="5"/>
  <c r="P9957" i="5"/>
  <c r="P9958" i="5"/>
  <c r="P9959" i="5"/>
  <c r="P9960" i="5"/>
  <c r="P9961" i="5"/>
  <c r="P9962" i="5"/>
  <c r="P9963" i="5"/>
  <c r="P9964" i="5"/>
  <c r="P9965" i="5"/>
  <c r="P9966" i="5"/>
  <c r="P9967" i="5"/>
  <c r="P9968" i="5"/>
  <c r="P9969" i="5"/>
  <c r="P9970" i="5"/>
  <c r="P9971" i="5"/>
  <c r="P9972" i="5"/>
  <c r="P9973" i="5"/>
  <c r="P9974" i="5"/>
  <c r="P9975" i="5"/>
  <c r="P9976" i="5"/>
  <c r="P9977" i="5"/>
  <c r="P9978" i="5"/>
  <c r="P9979" i="5"/>
  <c r="P9980" i="5"/>
  <c r="P9981" i="5"/>
  <c r="P9982" i="5"/>
  <c r="P9983" i="5"/>
  <c r="P9984" i="5"/>
  <c r="P9985" i="5"/>
  <c r="P9986" i="5"/>
  <c r="P9987" i="5"/>
  <c r="P9988" i="5"/>
  <c r="P9989" i="5"/>
  <c r="P9990" i="5"/>
  <c r="P9991" i="5"/>
  <c r="P9992" i="5"/>
  <c r="P9993" i="5"/>
  <c r="P9994" i="5"/>
  <c r="P9995" i="5"/>
  <c r="P9996" i="5"/>
  <c r="P9997" i="5"/>
  <c r="P9998" i="5"/>
  <c r="P9999" i="5"/>
  <c r="P10000" i="5"/>
  <c r="P10001" i="5"/>
  <c r="P10002" i="5"/>
  <c r="P10003" i="5"/>
  <c r="P10004" i="5"/>
  <c r="P10005" i="5"/>
  <c r="P10006" i="5"/>
  <c r="P10007" i="5"/>
  <c r="P10008" i="5"/>
  <c r="P10009" i="5"/>
  <c r="P10010" i="5"/>
  <c r="P10011" i="5"/>
  <c r="P10012" i="5"/>
  <c r="P10013" i="5"/>
  <c r="P10014" i="5"/>
  <c r="P10015" i="5"/>
  <c r="P10016" i="5"/>
  <c r="P10017" i="5"/>
  <c r="P10018" i="5"/>
  <c r="P10019" i="5"/>
  <c r="P10020" i="5"/>
  <c r="P10021" i="5"/>
  <c r="P10022" i="5"/>
  <c r="P10023" i="5"/>
  <c r="P10024" i="5"/>
  <c r="P10025" i="5"/>
  <c r="P10026" i="5"/>
  <c r="P10027" i="5"/>
  <c r="P10028" i="5"/>
  <c r="P10029" i="5"/>
  <c r="P10030" i="5"/>
  <c r="P10031" i="5"/>
  <c r="P10032" i="5"/>
  <c r="P10033" i="5"/>
  <c r="P10034" i="5"/>
  <c r="P10035" i="5"/>
  <c r="P10036" i="5"/>
  <c r="P10037" i="5"/>
  <c r="P10038" i="5"/>
  <c r="P10039" i="5"/>
  <c r="P10040" i="5"/>
  <c r="P10041" i="5"/>
  <c r="P10042" i="5"/>
  <c r="P10043" i="5"/>
  <c r="P10044" i="5"/>
  <c r="P10045" i="5"/>
  <c r="P10046" i="5"/>
  <c r="P10047" i="5"/>
  <c r="P10048" i="5"/>
  <c r="P10049" i="5"/>
  <c r="P10050" i="5"/>
  <c r="P10051" i="5"/>
  <c r="P10052" i="5"/>
  <c r="P10053" i="5"/>
  <c r="P10054" i="5"/>
  <c r="P10055" i="5"/>
  <c r="P10056" i="5"/>
  <c r="P10057" i="5"/>
  <c r="P10058" i="5"/>
  <c r="P10059" i="5"/>
  <c r="P10060" i="5"/>
  <c r="P10061" i="5"/>
  <c r="P10062" i="5"/>
  <c r="P10063" i="5"/>
  <c r="P10064" i="5"/>
  <c r="P10065" i="5"/>
  <c r="P10066" i="5"/>
  <c r="P10067" i="5"/>
  <c r="P10068" i="5"/>
  <c r="P10069" i="5"/>
  <c r="P10070" i="5"/>
  <c r="P10071" i="5"/>
  <c r="P10072" i="5"/>
  <c r="P10073" i="5"/>
  <c r="P10074" i="5"/>
  <c r="P10075" i="5"/>
  <c r="P10076" i="5"/>
  <c r="P10077" i="5"/>
  <c r="P10078" i="5"/>
  <c r="P10079" i="5"/>
  <c r="P10080" i="5"/>
  <c r="P10081" i="5"/>
  <c r="P10082" i="5"/>
  <c r="P10083" i="5"/>
  <c r="P10084" i="5"/>
  <c r="P10085" i="5"/>
  <c r="P10086" i="5"/>
  <c r="P10087" i="5"/>
  <c r="P10088" i="5"/>
  <c r="P10089" i="5"/>
  <c r="P10090" i="5"/>
  <c r="P10091" i="5"/>
  <c r="P10092" i="5"/>
  <c r="P10093" i="5"/>
  <c r="P10094" i="5"/>
  <c r="P10095" i="5"/>
  <c r="P10096" i="5"/>
  <c r="P10097" i="5"/>
  <c r="P10098" i="5"/>
  <c r="P10099" i="5"/>
  <c r="P10100" i="5"/>
  <c r="P10101" i="5"/>
  <c r="P10102" i="5"/>
  <c r="P10103" i="5"/>
  <c r="P10104" i="5"/>
  <c r="P10105" i="5"/>
  <c r="P10106" i="5"/>
  <c r="P10107" i="5"/>
  <c r="P10108" i="5"/>
  <c r="P10109" i="5"/>
  <c r="P10110" i="5"/>
  <c r="P10111" i="5"/>
  <c r="P10112" i="5"/>
  <c r="P10113" i="5"/>
  <c r="P10114" i="5"/>
  <c r="P10115" i="5"/>
  <c r="P10116" i="5"/>
  <c r="P10117" i="5"/>
  <c r="P10118" i="5"/>
  <c r="P10119" i="5"/>
  <c r="P10120" i="5"/>
  <c r="P10121" i="5"/>
  <c r="P10122" i="5"/>
  <c r="P10123" i="5"/>
  <c r="P10124" i="5"/>
  <c r="P10125" i="5"/>
  <c r="P10126" i="5"/>
  <c r="P10127" i="5"/>
  <c r="P10128" i="5"/>
  <c r="P10129" i="5"/>
  <c r="P10130" i="5"/>
  <c r="P10131" i="5"/>
  <c r="P10132" i="5"/>
  <c r="P10133" i="5"/>
  <c r="P10134" i="5"/>
  <c r="P10135" i="5"/>
  <c r="P10136" i="5"/>
  <c r="P10137" i="5"/>
  <c r="P10138" i="5"/>
  <c r="P10139" i="5"/>
  <c r="P10140" i="5"/>
  <c r="P10141" i="5"/>
  <c r="P10142" i="5"/>
  <c r="P10143" i="5"/>
  <c r="P10144" i="5"/>
  <c r="P10145" i="5"/>
  <c r="P10146" i="5"/>
  <c r="P10147" i="5"/>
  <c r="P10148" i="5"/>
  <c r="P10149" i="5"/>
  <c r="P10150" i="5"/>
  <c r="P10151" i="5"/>
  <c r="P10152" i="5"/>
  <c r="P10153" i="5"/>
  <c r="P10154" i="5"/>
  <c r="P10155" i="5"/>
  <c r="P10156" i="5"/>
  <c r="P10157" i="5"/>
  <c r="P10158" i="5"/>
  <c r="P10159" i="5"/>
  <c r="P10160" i="5"/>
  <c r="P10161" i="5"/>
  <c r="P10162" i="5"/>
  <c r="P10163" i="5"/>
  <c r="P10164" i="5"/>
  <c r="P10165" i="5"/>
  <c r="P10166" i="5"/>
  <c r="P10167" i="5"/>
  <c r="P10168" i="5"/>
  <c r="P10169" i="5"/>
  <c r="P10170" i="5"/>
  <c r="P10171" i="5"/>
  <c r="P10172" i="5"/>
  <c r="P10173" i="5"/>
  <c r="P10174" i="5"/>
  <c r="P10175" i="5"/>
  <c r="P10176" i="5"/>
  <c r="P10177" i="5"/>
  <c r="P10178" i="5"/>
  <c r="P10179" i="5"/>
  <c r="P10180" i="5"/>
  <c r="P10181" i="5"/>
  <c r="P10182" i="5"/>
  <c r="P10183" i="5"/>
  <c r="P10184" i="5"/>
  <c r="P10185" i="5"/>
  <c r="P10186" i="5"/>
  <c r="P10187" i="5"/>
  <c r="P10188" i="5"/>
  <c r="P10189" i="5"/>
  <c r="P10190" i="5"/>
  <c r="P10191" i="5"/>
  <c r="P10192" i="5"/>
  <c r="P10193" i="5"/>
  <c r="P10194" i="5"/>
  <c r="P10195" i="5"/>
  <c r="P10196" i="5"/>
  <c r="P10197" i="5"/>
  <c r="P10198" i="5"/>
  <c r="P10199" i="5"/>
  <c r="P10200" i="5"/>
  <c r="P10201" i="5"/>
  <c r="P10202" i="5"/>
  <c r="P10203" i="5"/>
  <c r="P10204" i="5"/>
  <c r="P10205" i="5"/>
  <c r="P10206" i="5"/>
  <c r="P10207" i="5"/>
  <c r="P10208" i="5"/>
  <c r="P10209" i="5"/>
  <c r="P10210" i="5"/>
  <c r="P10211" i="5"/>
  <c r="P10212" i="5"/>
  <c r="P10213" i="5"/>
  <c r="P10214" i="5"/>
  <c r="P10215" i="5"/>
  <c r="P10216" i="5"/>
  <c r="P10217" i="5"/>
  <c r="P10218" i="5"/>
  <c r="P10219" i="5"/>
  <c r="P10220" i="5"/>
  <c r="P10221" i="5"/>
  <c r="P10222" i="5"/>
  <c r="P10223" i="5"/>
  <c r="P10224" i="5"/>
  <c r="P10225" i="5"/>
  <c r="P10226" i="5"/>
  <c r="P10227" i="5"/>
  <c r="P10228" i="5"/>
  <c r="P10229" i="5"/>
  <c r="P10230" i="5"/>
  <c r="P10231" i="5"/>
  <c r="P10232" i="5"/>
  <c r="P10233" i="5"/>
  <c r="P10234" i="5"/>
  <c r="P10235" i="5"/>
  <c r="P10236" i="5"/>
  <c r="P10237" i="5"/>
  <c r="P10238" i="5"/>
  <c r="P10239" i="5"/>
  <c r="P10240" i="5"/>
  <c r="P10241" i="5"/>
  <c r="P10242" i="5"/>
  <c r="P10243" i="5"/>
  <c r="P10244" i="5"/>
  <c r="P10245" i="5"/>
  <c r="P10246" i="5"/>
  <c r="P10247" i="5"/>
  <c r="P10248" i="5"/>
  <c r="P10249" i="5"/>
  <c r="P10250" i="5"/>
  <c r="P10251" i="5"/>
  <c r="P10252" i="5"/>
  <c r="P10253" i="5"/>
  <c r="P10254" i="5"/>
  <c r="P10255" i="5"/>
  <c r="P10256" i="5"/>
  <c r="P10257" i="5"/>
  <c r="P10258" i="5"/>
  <c r="P10259" i="5"/>
  <c r="P10260" i="5"/>
  <c r="P10261" i="5"/>
  <c r="P10262" i="5"/>
  <c r="P10263" i="5"/>
  <c r="P10264" i="5"/>
  <c r="P10265" i="5"/>
  <c r="P10266" i="5"/>
  <c r="P10267" i="5"/>
  <c r="P10268" i="5"/>
  <c r="P10269" i="5"/>
  <c r="P10270" i="5"/>
  <c r="P10271" i="5"/>
  <c r="P10272" i="5"/>
  <c r="P10273" i="5"/>
  <c r="P10274" i="5"/>
  <c r="P10275" i="5"/>
  <c r="P10276" i="5"/>
  <c r="P10277" i="5"/>
  <c r="P10278" i="5"/>
  <c r="P10279" i="5"/>
  <c r="P10280" i="5"/>
  <c r="P10281" i="5"/>
  <c r="P10282" i="5"/>
  <c r="P10283" i="5"/>
  <c r="P10284" i="5"/>
  <c r="P10285" i="5"/>
  <c r="P10286" i="5"/>
  <c r="P10287" i="5"/>
  <c r="P10288" i="5"/>
  <c r="P10289" i="5"/>
  <c r="P10290" i="5"/>
  <c r="P10291" i="5"/>
  <c r="P10292" i="5"/>
  <c r="P10293" i="5"/>
  <c r="P10294" i="5"/>
  <c r="P10295" i="5"/>
  <c r="P10296" i="5"/>
  <c r="P10297" i="5"/>
  <c r="P10298" i="5"/>
  <c r="P10299" i="5"/>
  <c r="P10300" i="5"/>
  <c r="P10301" i="5"/>
  <c r="P10302" i="5"/>
  <c r="P10303" i="5"/>
  <c r="P10304" i="5"/>
  <c r="P10305" i="5"/>
  <c r="P10306" i="5"/>
  <c r="P10307" i="5"/>
  <c r="P10308" i="5"/>
  <c r="P10309" i="5"/>
  <c r="P10310" i="5"/>
  <c r="P10311" i="5"/>
  <c r="P10312" i="5"/>
  <c r="P10313" i="5"/>
  <c r="P10314" i="5"/>
  <c r="P10315" i="5"/>
  <c r="P10316" i="5"/>
  <c r="P10317" i="5"/>
  <c r="P10318" i="5"/>
  <c r="P10319" i="5"/>
  <c r="P10320" i="5"/>
  <c r="P10321" i="5"/>
  <c r="P10322" i="5"/>
  <c r="P10323" i="5"/>
  <c r="P10324" i="5"/>
  <c r="P10325" i="5"/>
  <c r="P10326" i="5"/>
  <c r="P10327" i="5"/>
  <c r="P10328" i="5"/>
  <c r="P10329" i="5"/>
  <c r="P10330" i="5"/>
  <c r="P10331" i="5"/>
  <c r="P10332" i="5"/>
  <c r="P10333" i="5"/>
  <c r="P10334" i="5"/>
  <c r="P10335" i="5"/>
  <c r="P10336" i="5"/>
  <c r="P10337" i="5"/>
  <c r="P10338" i="5"/>
  <c r="P10339" i="5"/>
  <c r="P10340" i="5"/>
  <c r="P10341" i="5"/>
  <c r="P10342" i="5"/>
  <c r="P10343" i="5"/>
  <c r="P10344" i="5"/>
  <c r="P10345" i="5"/>
  <c r="P10346" i="5"/>
  <c r="P10347" i="5"/>
  <c r="P10348" i="5"/>
  <c r="P10349" i="5"/>
  <c r="P10350" i="5"/>
  <c r="P10351" i="5"/>
  <c r="P10352" i="5"/>
  <c r="P10353" i="5"/>
  <c r="P10354" i="5"/>
  <c r="P10355" i="5"/>
  <c r="P10356" i="5"/>
  <c r="P10357" i="5"/>
  <c r="P10358" i="5"/>
  <c r="P10359" i="5"/>
  <c r="P10360" i="5"/>
  <c r="P10361" i="5"/>
  <c r="P10362" i="5"/>
  <c r="P10363" i="5"/>
  <c r="P10364" i="5"/>
  <c r="P10365" i="5"/>
  <c r="P10366" i="5"/>
  <c r="P10367" i="5"/>
  <c r="P10368" i="5"/>
  <c r="P10369" i="5"/>
  <c r="P10370" i="5"/>
  <c r="P10371" i="5"/>
  <c r="P10372" i="5"/>
  <c r="P10373" i="5"/>
  <c r="P10374" i="5"/>
  <c r="P10375" i="5"/>
  <c r="P10376" i="5"/>
  <c r="P10377" i="5"/>
  <c r="P10378" i="5"/>
  <c r="P10379" i="5"/>
  <c r="P10380" i="5"/>
  <c r="P10381" i="5"/>
  <c r="P10382" i="5"/>
  <c r="P10383" i="5"/>
  <c r="P10384" i="5"/>
  <c r="P10385" i="5"/>
  <c r="P10386" i="5"/>
  <c r="P10387" i="5"/>
  <c r="P10388" i="5"/>
  <c r="P10389" i="5"/>
  <c r="P10390" i="5"/>
  <c r="P10391" i="5"/>
  <c r="P10392" i="5"/>
  <c r="P10393" i="5"/>
  <c r="P10394" i="5"/>
  <c r="P10395" i="5"/>
  <c r="P10396" i="5"/>
  <c r="P10397" i="5"/>
  <c r="P10398" i="5"/>
  <c r="P10399" i="5"/>
  <c r="P10400" i="5"/>
  <c r="P10401" i="5"/>
  <c r="P10402" i="5"/>
  <c r="P10403" i="5"/>
  <c r="P10404" i="5"/>
  <c r="P10405" i="5"/>
  <c r="P10406" i="5"/>
  <c r="P10407" i="5"/>
  <c r="P10408" i="5"/>
  <c r="P10409" i="5"/>
  <c r="P10410" i="5"/>
  <c r="P10411" i="5"/>
  <c r="P10412" i="5"/>
  <c r="P10413" i="5"/>
  <c r="P10414" i="5"/>
  <c r="P10415" i="5"/>
  <c r="P10416" i="5"/>
  <c r="P10417" i="5"/>
  <c r="P10418" i="5"/>
  <c r="P10419" i="5"/>
  <c r="P10420" i="5"/>
  <c r="P10421" i="5"/>
  <c r="P10422" i="5"/>
  <c r="P10423" i="5"/>
  <c r="P10424" i="5"/>
  <c r="P10425" i="5"/>
  <c r="P10426" i="5"/>
  <c r="P10427" i="5"/>
  <c r="P10428" i="5"/>
  <c r="P10429" i="5"/>
  <c r="P10430" i="5"/>
  <c r="P10431" i="5"/>
  <c r="P10432" i="5"/>
  <c r="P10433" i="5"/>
  <c r="P10434" i="5"/>
  <c r="P10435" i="5"/>
  <c r="P10436" i="5"/>
  <c r="P10437" i="5"/>
  <c r="P10438" i="5"/>
  <c r="P10439" i="5"/>
  <c r="P10440" i="5"/>
  <c r="P10441" i="5"/>
  <c r="P10442" i="5"/>
  <c r="P10443" i="5"/>
  <c r="P10444" i="5"/>
  <c r="P10445" i="5"/>
  <c r="P10446" i="5"/>
  <c r="P10447" i="5"/>
  <c r="P10448" i="5"/>
  <c r="P10449" i="5"/>
  <c r="P10450" i="5"/>
  <c r="P10451" i="5"/>
  <c r="P10452" i="5"/>
  <c r="P10453" i="5"/>
  <c r="P10454" i="5"/>
  <c r="P10455" i="5"/>
  <c r="P10456" i="5"/>
  <c r="P10457" i="5"/>
  <c r="P10458" i="5"/>
  <c r="P10459" i="5"/>
  <c r="P10460" i="5"/>
  <c r="P10461" i="5"/>
  <c r="P10462" i="5"/>
  <c r="P10463" i="5"/>
  <c r="P10464" i="5"/>
  <c r="P10465" i="5"/>
  <c r="P10466" i="5"/>
  <c r="P10467" i="5"/>
  <c r="P10468" i="5"/>
  <c r="P10469" i="5"/>
  <c r="P10470" i="5"/>
  <c r="P10471" i="5"/>
  <c r="P10472" i="5"/>
  <c r="P10473" i="5"/>
  <c r="P10474" i="5"/>
  <c r="P10475" i="5"/>
  <c r="P10476" i="5"/>
  <c r="P10477" i="5"/>
  <c r="P10478" i="5"/>
  <c r="P10479" i="5"/>
  <c r="P10480" i="5"/>
  <c r="P10481" i="5"/>
  <c r="P10482" i="5"/>
  <c r="P10483" i="5"/>
  <c r="P10484" i="5"/>
  <c r="P10485" i="5"/>
  <c r="P10486" i="5"/>
  <c r="P10487" i="5"/>
  <c r="P10488" i="5"/>
  <c r="P10489" i="5"/>
  <c r="P10490" i="5"/>
  <c r="P10491" i="5"/>
  <c r="P10492" i="5"/>
  <c r="P10493" i="5"/>
  <c r="P10494" i="5"/>
  <c r="P10495" i="5"/>
  <c r="P10496" i="5"/>
  <c r="P10497" i="5"/>
  <c r="P10498" i="5"/>
  <c r="P10499" i="5"/>
  <c r="P10500" i="5"/>
  <c r="P10501" i="5"/>
  <c r="P10502" i="5"/>
  <c r="P10503" i="5"/>
  <c r="P10504" i="5"/>
  <c r="P10505" i="5"/>
  <c r="P10506" i="5"/>
  <c r="P10507" i="5"/>
  <c r="P10508" i="5"/>
  <c r="P10509" i="5"/>
  <c r="P10510" i="5"/>
  <c r="P10511" i="5"/>
  <c r="P10512" i="5"/>
  <c r="P10513" i="5"/>
  <c r="P10514" i="5"/>
  <c r="P10515" i="5"/>
  <c r="P10516" i="5"/>
  <c r="P10517" i="5"/>
  <c r="P10518" i="5"/>
  <c r="P10519" i="5"/>
  <c r="P10520" i="5"/>
  <c r="P10521" i="5"/>
  <c r="P10522" i="5"/>
  <c r="P10523" i="5"/>
  <c r="P10524" i="5"/>
  <c r="P10525" i="5"/>
  <c r="P10526" i="5"/>
  <c r="P10527" i="5"/>
  <c r="P10528" i="5"/>
  <c r="P10529" i="5"/>
  <c r="P10530" i="5"/>
  <c r="P10531" i="5"/>
  <c r="P10532" i="5"/>
  <c r="P10533" i="5"/>
  <c r="P10534" i="5"/>
  <c r="P10535" i="5"/>
  <c r="P10536" i="5"/>
  <c r="P10537" i="5"/>
  <c r="P10538" i="5"/>
  <c r="P10539" i="5"/>
  <c r="P10540" i="5"/>
  <c r="P10541" i="5"/>
  <c r="P10542" i="5"/>
  <c r="P10543" i="5"/>
  <c r="P10544" i="5"/>
  <c r="P10545" i="5"/>
  <c r="P10546" i="5"/>
  <c r="P10547" i="5"/>
  <c r="P10548" i="5"/>
  <c r="P10549" i="5"/>
  <c r="P10550" i="5"/>
  <c r="P10551" i="5"/>
  <c r="P10552" i="5"/>
  <c r="P10553" i="5"/>
  <c r="P10554" i="5"/>
  <c r="P10555" i="5"/>
  <c r="P10556" i="5"/>
  <c r="P10557" i="5"/>
  <c r="P10558" i="5"/>
  <c r="P10559" i="5"/>
  <c r="P10560" i="5"/>
  <c r="P10561" i="5"/>
  <c r="P10562" i="5"/>
  <c r="P10563" i="5"/>
  <c r="P10564" i="5"/>
  <c r="P10565" i="5"/>
  <c r="P10566" i="5"/>
  <c r="P10567" i="5"/>
  <c r="P10568" i="5"/>
  <c r="P10569" i="5"/>
  <c r="P10570" i="5"/>
  <c r="P10571" i="5"/>
  <c r="P10572" i="5"/>
  <c r="P10573" i="5"/>
  <c r="P10574" i="5"/>
  <c r="P10575" i="5"/>
  <c r="P10576" i="5"/>
  <c r="P10577" i="5"/>
  <c r="P10578" i="5"/>
  <c r="P10579" i="5"/>
  <c r="P10580" i="5"/>
  <c r="P10581" i="5"/>
  <c r="P10582" i="5"/>
  <c r="P10583" i="5"/>
  <c r="P10584" i="5"/>
  <c r="P10585" i="5"/>
  <c r="P10586" i="5"/>
  <c r="P10587" i="5"/>
  <c r="P10588" i="5"/>
  <c r="P10589" i="5"/>
  <c r="P10590" i="5"/>
  <c r="P10591" i="5"/>
  <c r="P10592" i="5"/>
  <c r="P10593" i="5"/>
  <c r="P10594" i="5"/>
  <c r="P10595" i="5"/>
  <c r="P10596" i="5"/>
  <c r="P10597" i="5"/>
  <c r="P10598" i="5"/>
  <c r="P10599" i="5"/>
  <c r="P10600" i="5"/>
  <c r="P10601" i="5"/>
  <c r="P10602" i="5"/>
  <c r="P10603" i="5"/>
  <c r="P10604" i="5"/>
  <c r="P10605" i="5"/>
  <c r="P10606" i="5"/>
  <c r="P10607" i="5"/>
  <c r="P10608" i="5"/>
  <c r="P10609" i="5"/>
  <c r="P10610" i="5"/>
  <c r="P10611" i="5"/>
  <c r="P10612" i="5"/>
  <c r="P10613" i="5"/>
  <c r="P10614" i="5"/>
  <c r="P10615" i="5"/>
  <c r="P10616" i="5"/>
  <c r="P10617" i="5"/>
  <c r="P10618" i="5"/>
  <c r="P10619" i="5"/>
  <c r="P10620" i="5"/>
  <c r="P10621" i="5"/>
  <c r="P10622" i="5"/>
  <c r="P10623" i="5"/>
  <c r="P10624" i="5"/>
  <c r="P10625" i="5"/>
  <c r="P10626" i="5"/>
  <c r="P10627" i="5"/>
  <c r="P10628" i="5"/>
  <c r="P10629" i="5"/>
  <c r="P10630" i="5"/>
  <c r="P10631" i="5"/>
  <c r="P10632" i="5"/>
  <c r="P10633" i="5"/>
  <c r="P10634" i="5"/>
  <c r="P10635" i="5"/>
  <c r="P10636" i="5"/>
  <c r="P10637" i="5"/>
  <c r="P10638" i="5"/>
  <c r="P10639" i="5"/>
  <c r="P10640" i="5"/>
  <c r="P10641" i="5"/>
  <c r="P10642" i="5"/>
  <c r="P10643" i="5"/>
  <c r="P10644" i="5"/>
  <c r="P10645" i="5"/>
  <c r="P10646" i="5"/>
  <c r="P10647" i="5"/>
  <c r="P10648" i="5"/>
  <c r="P10649" i="5"/>
  <c r="P10650" i="5"/>
  <c r="P10651" i="5"/>
  <c r="P10652" i="5"/>
  <c r="P10653" i="5"/>
  <c r="P10654" i="5"/>
  <c r="P10655" i="5"/>
  <c r="P10656" i="5"/>
  <c r="P10657" i="5"/>
  <c r="P10658" i="5"/>
  <c r="P10659" i="5"/>
  <c r="P10660" i="5"/>
  <c r="P10661" i="5"/>
  <c r="P10662" i="5"/>
  <c r="P10663" i="5"/>
  <c r="P10664" i="5"/>
  <c r="P10665" i="5"/>
  <c r="P10666" i="5"/>
  <c r="P10667" i="5"/>
  <c r="P10668" i="5"/>
  <c r="P10669" i="5"/>
  <c r="P10670" i="5"/>
  <c r="P10671" i="5"/>
  <c r="P10672" i="5"/>
  <c r="P10673" i="5"/>
  <c r="P10674" i="5"/>
  <c r="P10675" i="5"/>
  <c r="P10676" i="5"/>
  <c r="P10677" i="5"/>
  <c r="P10678" i="5"/>
  <c r="P10679" i="5"/>
  <c r="P10680" i="5"/>
  <c r="P10681" i="5"/>
  <c r="P10682" i="5"/>
  <c r="P10683" i="5"/>
  <c r="P10684" i="5"/>
  <c r="P10685" i="5"/>
  <c r="P10686" i="5"/>
  <c r="P10687" i="5"/>
  <c r="P10688" i="5"/>
  <c r="P10689" i="5"/>
  <c r="P10690" i="5"/>
  <c r="P10691" i="5"/>
  <c r="P10692" i="5"/>
  <c r="P10693" i="5"/>
  <c r="P10694" i="5"/>
  <c r="P10695" i="5"/>
  <c r="P10696" i="5"/>
  <c r="P10697" i="5"/>
  <c r="P10698" i="5"/>
  <c r="P10699" i="5"/>
  <c r="P10700" i="5"/>
  <c r="P10701" i="5"/>
  <c r="P10702" i="5"/>
  <c r="P10703" i="5"/>
  <c r="P10704" i="5"/>
  <c r="P10705" i="5"/>
  <c r="P10706" i="5"/>
  <c r="P10707" i="5"/>
  <c r="P10708" i="5"/>
  <c r="P10709" i="5"/>
  <c r="P10710" i="5"/>
  <c r="P10711" i="5"/>
  <c r="P10712" i="5"/>
  <c r="P10713" i="5"/>
  <c r="P10714" i="5"/>
  <c r="P10715" i="5"/>
  <c r="P10716" i="5"/>
  <c r="P10717" i="5"/>
  <c r="P10718" i="5"/>
  <c r="P10719" i="5"/>
  <c r="P10720" i="5"/>
  <c r="P10721" i="5"/>
  <c r="P10722" i="5"/>
  <c r="P10723" i="5"/>
  <c r="P10724" i="5"/>
  <c r="P10725" i="5"/>
  <c r="P10726" i="5"/>
  <c r="P10727" i="5"/>
  <c r="P10728" i="5"/>
  <c r="P10729" i="5"/>
  <c r="P10730" i="5"/>
  <c r="P10731" i="5"/>
  <c r="P10732" i="5"/>
  <c r="P10733" i="5"/>
  <c r="P10734" i="5"/>
  <c r="P10735" i="5"/>
  <c r="P10736" i="5"/>
  <c r="P10737" i="5"/>
  <c r="P10738" i="5"/>
  <c r="P10739" i="5"/>
  <c r="P10740" i="5"/>
  <c r="P10741" i="5"/>
  <c r="P10742" i="5"/>
  <c r="P10743" i="5"/>
  <c r="P10744" i="5"/>
  <c r="P10745" i="5"/>
  <c r="P10746" i="5"/>
  <c r="P10747" i="5"/>
  <c r="P10748" i="5"/>
  <c r="P10749" i="5"/>
  <c r="P10750" i="5"/>
  <c r="P10751" i="5"/>
  <c r="P10752" i="5"/>
  <c r="P10753" i="5"/>
  <c r="P10754" i="5"/>
  <c r="P10755" i="5"/>
  <c r="P10756" i="5"/>
  <c r="P10757" i="5"/>
  <c r="P10758" i="5"/>
  <c r="P10759" i="5"/>
  <c r="P10760" i="5"/>
  <c r="P10761" i="5"/>
  <c r="P10762" i="5"/>
  <c r="P10763" i="5"/>
  <c r="P10764" i="5"/>
  <c r="P10765" i="5"/>
  <c r="P10766" i="5"/>
  <c r="P10767" i="5"/>
  <c r="P10768" i="5"/>
  <c r="P10769" i="5"/>
  <c r="P10770" i="5"/>
  <c r="P10771" i="5"/>
  <c r="P10772" i="5"/>
  <c r="P10773" i="5"/>
  <c r="P10774" i="5"/>
  <c r="P10775" i="5"/>
  <c r="P10776" i="5"/>
  <c r="P10777" i="5"/>
  <c r="P10778" i="5"/>
  <c r="P10779" i="5"/>
  <c r="P10780" i="5"/>
  <c r="P10781" i="5"/>
  <c r="P10782" i="5"/>
  <c r="P10783" i="5"/>
  <c r="P10784" i="5"/>
  <c r="P10785" i="5"/>
  <c r="P10786" i="5"/>
  <c r="P10787" i="5"/>
  <c r="P10788" i="5"/>
  <c r="P10789" i="5"/>
  <c r="P10790" i="5"/>
  <c r="P10791" i="5"/>
  <c r="P10792" i="5"/>
  <c r="P10793" i="5"/>
  <c r="P10794" i="5"/>
  <c r="P10795" i="5"/>
  <c r="P10796" i="5"/>
  <c r="P10797" i="5"/>
  <c r="P10798" i="5"/>
  <c r="P10799" i="5"/>
  <c r="P10800" i="5"/>
  <c r="P10801" i="5"/>
  <c r="P10802" i="5"/>
  <c r="P10803" i="5"/>
  <c r="P10804" i="5"/>
  <c r="P10805" i="5"/>
  <c r="P10806" i="5"/>
  <c r="P10807" i="5"/>
  <c r="P10808" i="5"/>
  <c r="P10809" i="5"/>
  <c r="P10810" i="5"/>
  <c r="P10811" i="5"/>
  <c r="P10812" i="5"/>
  <c r="P10813" i="5"/>
  <c r="P10814" i="5"/>
  <c r="P10815" i="5"/>
  <c r="P10816" i="5"/>
  <c r="P10817" i="5"/>
  <c r="P10818" i="5"/>
  <c r="P10819" i="5"/>
  <c r="P10820" i="5"/>
  <c r="P10821" i="5"/>
  <c r="P10822" i="5"/>
  <c r="P10823" i="5"/>
  <c r="P10824" i="5"/>
  <c r="P10825" i="5"/>
  <c r="P10826" i="5"/>
  <c r="P10827" i="5"/>
  <c r="P10828" i="5"/>
  <c r="P10829" i="5"/>
  <c r="P10830" i="5"/>
  <c r="P10831" i="5"/>
  <c r="P10832" i="5"/>
  <c r="P10833" i="5"/>
  <c r="P10834" i="5"/>
  <c r="P10835" i="5"/>
  <c r="P10836" i="5"/>
  <c r="P10837" i="5"/>
  <c r="P10838" i="5"/>
  <c r="P10839" i="5"/>
  <c r="P10840" i="5"/>
  <c r="P10841" i="5"/>
  <c r="P10842" i="5"/>
  <c r="P10843" i="5"/>
  <c r="P10844" i="5"/>
  <c r="P10845" i="5"/>
  <c r="P10846" i="5"/>
  <c r="P10847" i="5"/>
  <c r="P10848" i="5"/>
  <c r="P10849" i="5"/>
  <c r="P10850" i="5"/>
  <c r="P10851" i="5"/>
  <c r="P10852" i="5"/>
  <c r="P10853" i="5"/>
  <c r="P10854" i="5"/>
  <c r="P10855" i="5"/>
  <c r="P10856" i="5"/>
  <c r="P10857" i="5"/>
  <c r="P10858" i="5"/>
  <c r="P10859" i="5"/>
  <c r="P10860" i="5"/>
  <c r="P10861" i="5"/>
  <c r="P10862" i="5"/>
  <c r="P10863" i="5"/>
  <c r="P10864" i="5"/>
  <c r="P10865" i="5"/>
  <c r="P10866" i="5"/>
  <c r="P10867" i="5"/>
  <c r="P10868" i="5"/>
  <c r="P10869" i="5"/>
  <c r="P10870" i="5"/>
  <c r="P10871" i="5"/>
  <c r="P10872" i="5"/>
  <c r="P10873" i="5"/>
  <c r="P10874" i="5"/>
  <c r="P10875" i="5"/>
  <c r="P10876" i="5"/>
  <c r="P10877" i="5"/>
  <c r="P10878" i="5"/>
  <c r="P10879" i="5"/>
  <c r="P10880" i="5"/>
  <c r="P10881" i="5"/>
  <c r="P10882" i="5"/>
  <c r="P10883" i="5"/>
  <c r="P10884" i="5"/>
  <c r="P10885" i="5"/>
  <c r="P10886" i="5"/>
  <c r="P10887" i="5"/>
  <c r="P10888" i="5"/>
  <c r="P10889" i="5"/>
  <c r="P10890" i="5"/>
  <c r="P10891" i="5"/>
  <c r="P10892" i="5"/>
  <c r="P10893" i="5"/>
  <c r="P10894" i="5"/>
  <c r="P10895" i="5"/>
  <c r="P10896" i="5"/>
  <c r="P10897" i="5"/>
  <c r="P10898" i="5"/>
  <c r="P10899" i="5"/>
  <c r="P10900" i="5"/>
  <c r="P10901" i="5"/>
  <c r="P10902" i="5"/>
  <c r="P10903" i="5"/>
  <c r="P10904" i="5"/>
  <c r="P10905" i="5"/>
  <c r="P10906" i="5"/>
  <c r="P10907" i="5"/>
  <c r="P10908" i="5"/>
  <c r="P10909" i="5"/>
  <c r="P10910" i="5"/>
  <c r="P10911" i="5"/>
  <c r="P10912" i="5"/>
  <c r="P10913" i="5"/>
  <c r="P10914" i="5"/>
  <c r="P10915" i="5"/>
  <c r="P10916" i="5"/>
  <c r="P10917" i="5"/>
  <c r="P10918" i="5"/>
  <c r="P10919" i="5"/>
  <c r="P10920" i="5"/>
  <c r="P10921" i="5"/>
  <c r="P10922" i="5"/>
  <c r="P10923" i="5"/>
  <c r="P10924" i="5"/>
  <c r="P10925" i="5"/>
  <c r="P10926" i="5"/>
  <c r="P10927" i="5"/>
  <c r="P10928" i="5"/>
  <c r="P10929" i="5"/>
  <c r="P10930" i="5"/>
  <c r="P10931" i="5"/>
  <c r="P10932" i="5"/>
  <c r="P10933" i="5"/>
  <c r="P10934" i="5"/>
  <c r="P10935" i="5"/>
  <c r="P10936" i="5"/>
  <c r="P10937" i="5"/>
  <c r="P10938" i="5"/>
  <c r="P10939" i="5"/>
  <c r="P10940" i="5"/>
  <c r="P10941" i="5"/>
  <c r="P10942" i="5"/>
  <c r="P10943" i="5"/>
  <c r="P10944" i="5"/>
  <c r="P10945" i="5"/>
  <c r="P10946" i="5"/>
  <c r="P10947" i="5"/>
  <c r="P10948" i="5"/>
  <c r="P10949" i="5"/>
  <c r="P10950" i="5"/>
  <c r="P10951" i="5"/>
  <c r="P10952" i="5"/>
  <c r="P10953" i="5"/>
  <c r="P10954" i="5"/>
  <c r="P10955" i="5"/>
  <c r="P10956" i="5"/>
  <c r="P10957" i="5"/>
  <c r="P10958" i="5"/>
  <c r="P10959" i="5"/>
  <c r="P10960" i="5"/>
  <c r="P10961" i="5"/>
  <c r="P10962" i="5"/>
  <c r="P10963" i="5"/>
  <c r="P10964" i="5"/>
  <c r="P10965" i="5"/>
  <c r="P10966" i="5"/>
  <c r="P10967" i="5"/>
  <c r="P10968" i="5"/>
  <c r="P10969" i="5"/>
  <c r="P10970" i="5"/>
  <c r="P10971" i="5"/>
  <c r="P10972" i="5"/>
  <c r="P10973" i="5"/>
  <c r="P10974" i="5"/>
  <c r="P10975" i="5"/>
  <c r="P10976" i="5"/>
  <c r="P10977" i="5"/>
  <c r="P10978" i="5"/>
  <c r="P10979" i="5"/>
  <c r="P10980" i="5"/>
  <c r="P10981" i="5"/>
  <c r="P10982" i="5"/>
  <c r="P10983" i="5"/>
  <c r="P10984" i="5"/>
  <c r="P10985" i="5"/>
  <c r="P10986" i="5"/>
  <c r="P10987" i="5"/>
  <c r="P10988" i="5"/>
  <c r="P10989" i="5"/>
  <c r="P10990" i="5"/>
  <c r="P10991" i="5"/>
  <c r="P10992" i="5"/>
  <c r="P10993" i="5"/>
  <c r="P10994" i="5"/>
  <c r="P10995" i="5"/>
  <c r="P10996" i="5"/>
  <c r="P10997" i="5"/>
  <c r="P10998" i="5"/>
  <c r="P10999" i="5"/>
  <c r="P11000" i="5"/>
  <c r="P11001" i="5"/>
  <c r="P11002" i="5"/>
  <c r="P11003" i="5"/>
  <c r="P11004" i="5"/>
  <c r="P11005" i="5"/>
  <c r="P11006" i="5"/>
  <c r="P11007" i="5"/>
  <c r="P11008" i="5"/>
  <c r="P11009" i="5"/>
  <c r="P11010" i="5"/>
  <c r="P11011" i="5"/>
  <c r="P11012" i="5"/>
  <c r="P11013" i="5"/>
  <c r="P11014" i="5"/>
  <c r="P11015" i="5"/>
  <c r="P11016" i="5"/>
  <c r="P11017" i="5"/>
  <c r="P11018" i="5"/>
  <c r="P11019" i="5"/>
  <c r="P11020" i="5"/>
  <c r="P11021" i="5"/>
  <c r="P11022" i="5"/>
  <c r="P11023" i="5"/>
  <c r="P11024" i="5"/>
  <c r="P11025" i="5"/>
  <c r="P11026" i="5"/>
  <c r="P11027" i="5"/>
  <c r="P11028" i="5"/>
  <c r="P11029" i="5"/>
  <c r="P11030" i="5"/>
  <c r="P11031" i="5"/>
  <c r="P11032" i="5"/>
  <c r="P11033" i="5"/>
  <c r="P11034" i="5"/>
  <c r="P11035" i="5"/>
  <c r="P11036" i="5"/>
  <c r="P11037" i="5"/>
  <c r="P11038" i="5"/>
  <c r="P11039" i="5"/>
  <c r="P11040" i="5"/>
  <c r="P11041" i="5"/>
  <c r="P11042" i="5"/>
  <c r="P11043" i="5"/>
  <c r="P11044" i="5"/>
  <c r="P11045" i="5"/>
  <c r="P11046" i="5"/>
  <c r="P11047" i="5"/>
  <c r="P11048" i="5"/>
  <c r="P11049" i="5"/>
  <c r="P11050" i="5"/>
  <c r="P11051" i="5"/>
  <c r="P11052" i="5"/>
  <c r="P11053" i="5"/>
  <c r="P11054" i="5"/>
  <c r="P11055" i="5"/>
  <c r="P11056" i="5"/>
  <c r="P11057" i="5"/>
  <c r="P11058" i="5"/>
  <c r="P11059" i="5"/>
  <c r="P11060" i="5"/>
  <c r="P11061" i="5"/>
  <c r="P11062" i="5"/>
  <c r="P11063" i="5"/>
  <c r="P11064" i="5"/>
  <c r="P11065" i="5"/>
  <c r="P11066" i="5"/>
  <c r="P11067" i="5"/>
  <c r="P11068" i="5"/>
  <c r="P11069" i="5"/>
  <c r="P11070" i="5"/>
  <c r="P11071" i="5"/>
  <c r="P11072" i="5"/>
  <c r="P11073" i="5"/>
  <c r="P11074" i="5"/>
  <c r="P11075" i="5"/>
  <c r="P11076" i="5"/>
  <c r="P11077" i="5"/>
  <c r="P11078" i="5"/>
  <c r="P11079" i="5"/>
  <c r="P11080" i="5"/>
  <c r="P11081" i="5"/>
  <c r="P11082" i="5"/>
  <c r="P11083" i="5"/>
  <c r="P11084" i="5"/>
  <c r="P11085" i="5"/>
  <c r="P11086" i="5"/>
  <c r="P11087" i="5"/>
  <c r="P11088" i="5"/>
  <c r="P11089" i="5"/>
  <c r="P11090" i="5"/>
  <c r="P11091" i="5"/>
  <c r="P11092" i="5"/>
  <c r="P11093" i="5"/>
  <c r="P11094" i="5"/>
  <c r="P11095" i="5"/>
  <c r="P11096" i="5"/>
  <c r="P11097" i="5"/>
  <c r="P11098" i="5"/>
  <c r="P11099" i="5"/>
  <c r="P11100" i="5"/>
  <c r="P11101" i="5"/>
  <c r="P11102" i="5"/>
  <c r="P11103" i="5"/>
  <c r="P11104" i="5"/>
  <c r="P11105" i="5"/>
  <c r="P11106" i="5"/>
  <c r="P11107" i="5"/>
  <c r="P11108" i="5"/>
  <c r="P11109" i="5"/>
  <c r="P11110" i="5"/>
  <c r="P11111" i="5"/>
  <c r="P11112" i="5"/>
  <c r="P11113" i="5"/>
  <c r="P11114" i="5"/>
  <c r="P11115" i="5"/>
  <c r="P11116" i="5"/>
  <c r="P11117" i="5"/>
  <c r="P11118" i="5"/>
  <c r="P11119" i="5"/>
  <c r="P11120" i="5"/>
  <c r="P11121" i="5"/>
  <c r="P11122" i="5"/>
  <c r="P11123" i="5"/>
  <c r="P11124" i="5"/>
  <c r="P11125" i="5"/>
  <c r="P11126" i="5"/>
  <c r="P11127" i="5"/>
  <c r="P11128" i="5"/>
  <c r="P11129" i="5"/>
  <c r="P11130" i="5"/>
  <c r="P11131" i="5"/>
  <c r="P11132" i="5"/>
  <c r="P11133" i="5"/>
  <c r="P11134" i="5"/>
  <c r="P11135" i="5"/>
  <c r="P11136" i="5"/>
  <c r="P11137" i="5"/>
  <c r="P11138" i="5"/>
  <c r="P11139" i="5"/>
  <c r="P11140" i="5"/>
  <c r="P11141" i="5"/>
  <c r="P11142" i="5"/>
  <c r="P11143" i="5"/>
  <c r="P11144" i="5"/>
  <c r="P11145" i="5"/>
  <c r="P11146" i="5"/>
  <c r="P11147" i="5"/>
  <c r="P11148" i="5"/>
  <c r="P11149" i="5"/>
  <c r="P11150" i="5"/>
  <c r="P11151" i="5"/>
  <c r="P11152" i="5"/>
  <c r="P11153" i="5"/>
  <c r="P11154" i="5"/>
  <c r="P11155" i="5"/>
  <c r="P11156" i="5"/>
  <c r="P11157" i="5"/>
  <c r="P11158" i="5"/>
  <c r="P11159" i="5"/>
  <c r="P11160" i="5"/>
  <c r="P11161" i="5"/>
  <c r="P11162" i="5"/>
  <c r="P11163" i="5"/>
  <c r="P11164" i="5"/>
  <c r="P11165" i="5"/>
  <c r="P11166" i="5"/>
  <c r="P11167" i="5"/>
  <c r="P11168" i="5"/>
  <c r="P11169" i="5"/>
  <c r="P11170" i="5"/>
  <c r="P11171" i="5"/>
  <c r="P11172" i="5"/>
  <c r="P11173" i="5"/>
  <c r="P11174" i="5"/>
  <c r="P11175" i="5"/>
  <c r="P11176" i="5"/>
  <c r="P11177" i="5"/>
  <c r="P11178" i="5"/>
  <c r="P11179" i="5"/>
  <c r="P11180" i="5"/>
  <c r="P11181" i="5"/>
  <c r="P11182" i="5"/>
  <c r="P11183" i="5"/>
  <c r="P11184" i="5"/>
  <c r="P11185" i="5"/>
  <c r="P11186" i="5"/>
  <c r="P11187" i="5"/>
  <c r="P11188" i="5"/>
  <c r="P11189" i="5"/>
  <c r="P11190" i="5"/>
  <c r="P11191" i="5"/>
  <c r="P11192" i="5"/>
  <c r="P11193" i="5"/>
  <c r="P11194" i="5"/>
  <c r="P11195" i="5"/>
  <c r="P11196" i="5"/>
  <c r="P11197" i="5"/>
  <c r="P11198" i="5"/>
  <c r="P11199" i="5"/>
  <c r="P11200" i="5"/>
  <c r="P11201" i="5"/>
  <c r="P11202" i="5"/>
  <c r="P11203" i="5"/>
  <c r="P11204" i="5"/>
  <c r="P11205" i="5"/>
  <c r="P11206" i="5"/>
  <c r="P11207" i="5"/>
  <c r="P11208" i="5"/>
  <c r="P11209" i="5"/>
  <c r="P11210" i="5"/>
  <c r="P11211" i="5"/>
  <c r="P11212" i="5"/>
  <c r="P11213" i="5"/>
  <c r="P11214" i="5"/>
  <c r="P11215" i="5"/>
  <c r="P11216" i="5"/>
  <c r="P11217" i="5"/>
  <c r="P11218" i="5"/>
  <c r="P11219" i="5"/>
  <c r="P11220" i="5"/>
  <c r="P11221" i="5"/>
  <c r="P11222" i="5"/>
  <c r="P11223" i="5"/>
  <c r="P11224" i="5"/>
  <c r="P11225" i="5"/>
  <c r="P11226" i="5"/>
  <c r="P11227" i="5"/>
  <c r="P11228" i="5"/>
  <c r="P11229" i="5"/>
  <c r="P11230" i="5"/>
  <c r="P11231" i="5"/>
  <c r="P11232" i="5"/>
  <c r="P11233" i="5"/>
  <c r="P11234" i="5"/>
  <c r="P11235" i="5"/>
  <c r="P11236" i="5"/>
  <c r="P11237" i="5"/>
  <c r="P11238" i="5"/>
  <c r="P11239" i="5"/>
  <c r="P11240" i="5"/>
  <c r="P11241" i="5"/>
  <c r="P11242" i="5"/>
  <c r="P11243" i="5"/>
  <c r="P11244" i="5"/>
  <c r="P11245" i="5"/>
  <c r="P11246" i="5"/>
  <c r="P11247" i="5"/>
  <c r="P11248" i="5"/>
  <c r="P11249" i="5"/>
  <c r="P11250" i="5"/>
  <c r="P11251" i="5"/>
  <c r="P11252" i="5"/>
  <c r="P11253" i="5"/>
  <c r="P11254" i="5"/>
  <c r="P11255" i="5"/>
  <c r="P11256" i="5"/>
  <c r="P11257" i="5"/>
  <c r="P11258" i="5"/>
  <c r="P11259" i="5"/>
  <c r="P11260" i="5"/>
  <c r="P11261" i="5"/>
  <c r="P11262" i="5"/>
  <c r="P11263" i="5"/>
  <c r="P11264" i="5"/>
  <c r="P11265" i="5"/>
  <c r="P11266" i="5"/>
  <c r="P11267" i="5"/>
  <c r="P11268" i="5"/>
  <c r="P11269" i="5"/>
  <c r="P11270" i="5"/>
  <c r="P11271" i="5"/>
  <c r="P11272" i="5"/>
  <c r="P11273" i="5"/>
  <c r="P11274" i="5"/>
  <c r="P11275" i="5"/>
  <c r="P11276" i="5"/>
  <c r="P11277" i="5"/>
  <c r="P11278" i="5"/>
  <c r="P11279" i="5"/>
  <c r="P11280" i="5"/>
  <c r="P11281" i="5"/>
  <c r="P11282" i="5"/>
  <c r="P11283" i="5"/>
  <c r="P11284" i="5"/>
  <c r="P11285" i="5"/>
  <c r="P11286" i="5"/>
  <c r="P11287" i="5"/>
  <c r="P11288" i="5"/>
  <c r="P11289" i="5"/>
  <c r="P11290" i="5"/>
  <c r="P11291" i="5"/>
  <c r="P11292" i="5"/>
  <c r="P11293" i="5"/>
  <c r="P11294" i="5"/>
  <c r="P11295" i="5"/>
  <c r="P11296" i="5"/>
  <c r="P11297" i="5"/>
  <c r="P11298" i="5"/>
  <c r="P11299" i="5"/>
  <c r="P11300" i="5"/>
  <c r="P11301" i="5"/>
  <c r="P11302" i="5"/>
  <c r="P11303" i="5"/>
  <c r="P11304" i="5"/>
  <c r="P11305" i="5"/>
  <c r="P11306" i="5"/>
  <c r="P11307" i="5"/>
  <c r="P11308" i="5"/>
  <c r="P11309" i="5"/>
  <c r="P11310" i="5"/>
  <c r="P11311" i="5"/>
  <c r="P11312" i="5"/>
  <c r="P11313" i="5"/>
  <c r="P11314" i="5"/>
  <c r="P11315" i="5"/>
  <c r="P11316" i="5"/>
  <c r="P11317" i="5"/>
  <c r="P11318" i="5"/>
  <c r="P11319" i="5"/>
  <c r="P11320" i="5"/>
  <c r="P11321" i="5"/>
  <c r="P11322" i="5"/>
  <c r="P11323" i="5"/>
  <c r="P11324" i="5"/>
  <c r="P11325" i="5"/>
  <c r="P11326" i="5"/>
  <c r="P11327" i="5"/>
  <c r="P11328" i="5"/>
  <c r="P11329" i="5"/>
  <c r="P11330" i="5"/>
  <c r="P11331" i="5"/>
  <c r="P11332" i="5"/>
  <c r="P11333" i="5"/>
  <c r="P11334" i="5"/>
  <c r="P11335" i="5"/>
  <c r="P11336" i="5"/>
  <c r="P11337" i="5"/>
  <c r="P11338" i="5"/>
  <c r="P11339" i="5"/>
  <c r="P11340" i="5"/>
  <c r="P11341" i="5"/>
  <c r="P11342" i="5"/>
  <c r="P11343" i="5"/>
  <c r="P11344" i="5"/>
  <c r="P11345" i="5"/>
  <c r="P11346" i="5"/>
  <c r="P11347" i="5"/>
  <c r="P11348" i="5"/>
  <c r="P11349" i="5"/>
  <c r="P11350" i="5"/>
  <c r="P11351" i="5"/>
  <c r="P11352" i="5"/>
  <c r="P11353" i="5"/>
  <c r="P11354" i="5"/>
  <c r="P11355" i="5"/>
  <c r="P11356" i="5"/>
  <c r="P11357" i="5"/>
  <c r="P11358" i="5"/>
  <c r="P11359" i="5"/>
  <c r="P11360" i="5"/>
  <c r="P11361" i="5"/>
  <c r="P11362" i="5"/>
  <c r="P11363" i="5"/>
  <c r="P11364" i="5"/>
  <c r="P11365" i="5"/>
  <c r="P11366" i="5"/>
  <c r="P11367" i="5"/>
  <c r="P11368" i="5"/>
  <c r="P11369" i="5"/>
  <c r="P11370" i="5"/>
  <c r="P11371" i="5"/>
  <c r="P11372" i="5"/>
  <c r="P11373" i="5"/>
  <c r="P11374" i="5"/>
  <c r="P11375" i="5"/>
  <c r="P11376" i="5"/>
  <c r="P11377" i="5"/>
  <c r="P11378" i="5"/>
  <c r="P11379" i="5"/>
  <c r="P11380" i="5"/>
  <c r="P11381" i="5"/>
  <c r="P11382" i="5"/>
  <c r="P11383" i="5"/>
  <c r="P11384" i="5"/>
  <c r="P11385" i="5"/>
  <c r="P11386" i="5"/>
  <c r="P11387" i="5"/>
  <c r="P11388" i="5"/>
  <c r="P11389" i="5"/>
  <c r="P11390" i="5"/>
  <c r="P11391" i="5"/>
  <c r="P11392" i="5"/>
  <c r="P11393" i="5"/>
  <c r="P11394" i="5"/>
  <c r="P11395" i="5"/>
  <c r="P11396" i="5"/>
  <c r="P11397" i="5"/>
  <c r="P11398" i="5"/>
  <c r="P11399" i="5"/>
  <c r="P11400" i="5"/>
  <c r="P11401" i="5"/>
  <c r="P11402" i="5"/>
  <c r="P11403" i="5"/>
  <c r="P11404" i="5"/>
  <c r="P11405" i="5"/>
  <c r="P11406" i="5"/>
  <c r="P11407" i="5"/>
  <c r="P11408" i="5"/>
  <c r="P11409" i="5"/>
  <c r="P11410" i="5"/>
  <c r="P11411" i="5"/>
  <c r="P11412" i="5"/>
  <c r="P11413" i="5"/>
  <c r="P11414" i="5"/>
  <c r="P11415" i="5"/>
  <c r="P11416" i="5"/>
  <c r="P11417" i="5"/>
  <c r="P11418" i="5"/>
  <c r="P11419" i="5"/>
  <c r="P11420" i="5"/>
  <c r="P11421" i="5"/>
  <c r="P11422" i="5"/>
  <c r="P11423" i="5"/>
  <c r="P11424" i="5"/>
  <c r="P11425" i="5"/>
  <c r="P11426" i="5"/>
  <c r="P11427" i="5"/>
  <c r="P11428" i="5"/>
  <c r="P11429" i="5"/>
  <c r="P11430" i="5"/>
  <c r="P11431" i="5"/>
  <c r="P11432" i="5"/>
  <c r="P11433" i="5"/>
  <c r="P11434" i="5"/>
  <c r="P11435" i="5"/>
  <c r="P11436" i="5"/>
  <c r="P11437" i="5"/>
  <c r="P11438" i="5"/>
  <c r="P11439" i="5"/>
  <c r="P11440" i="5"/>
  <c r="P11441" i="5"/>
  <c r="P11442" i="5"/>
  <c r="P11443" i="5"/>
  <c r="P11444" i="5"/>
  <c r="P11445" i="5"/>
  <c r="P11446" i="5"/>
  <c r="P11447" i="5"/>
  <c r="P11448" i="5"/>
  <c r="P11449" i="5"/>
  <c r="P11450" i="5"/>
  <c r="P11451" i="5"/>
  <c r="P11452" i="5"/>
  <c r="P11453" i="5"/>
  <c r="P11454" i="5"/>
  <c r="P11455" i="5"/>
  <c r="P11456" i="5"/>
  <c r="P11457" i="5"/>
  <c r="P11458" i="5"/>
  <c r="P11459" i="5"/>
  <c r="P11460" i="5"/>
  <c r="P11461" i="5"/>
  <c r="P11462" i="5"/>
  <c r="P11463" i="5"/>
  <c r="P11464" i="5"/>
  <c r="P11465" i="5"/>
  <c r="P11466" i="5"/>
  <c r="P11467" i="5"/>
  <c r="P11468" i="5"/>
  <c r="P11469" i="5"/>
  <c r="P11470" i="5"/>
  <c r="P11471" i="5"/>
  <c r="P11472" i="5"/>
  <c r="P11473" i="5"/>
  <c r="P11474" i="5"/>
  <c r="P11475" i="5"/>
  <c r="P11476" i="5"/>
  <c r="P11477" i="5"/>
  <c r="P11478" i="5"/>
  <c r="P11479" i="5"/>
  <c r="P11480" i="5"/>
  <c r="P11481" i="5"/>
  <c r="P11482" i="5"/>
  <c r="P11483" i="5"/>
  <c r="P11484" i="5"/>
  <c r="P11485" i="5"/>
  <c r="P11486" i="5"/>
  <c r="P11487" i="5"/>
  <c r="P11488" i="5"/>
  <c r="P11489" i="5"/>
  <c r="P11490" i="5"/>
  <c r="P11491" i="5"/>
  <c r="P11492" i="5"/>
  <c r="P11493" i="5"/>
  <c r="P11494" i="5"/>
  <c r="P11495" i="5"/>
  <c r="P11496" i="5"/>
  <c r="P11497" i="5"/>
  <c r="P11498" i="5"/>
  <c r="P11499" i="5"/>
  <c r="P11500" i="5"/>
  <c r="P11501" i="5"/>
  <c r="P11502" i="5"/>
  <c r="P11503" i="5"/>
  <c r="P11504" i="5"/>
  <c r="P11505" i="5"/>
  <c r="P11506" i="5"/>
  <c r="P11507" i="5"/>
  <c r="P11508" i="5"/>
  <c r="P11509" i="5"/>
  <c r="P11510" i="5"/>
  <c r="P11511" i="5"/>
  <c r="P11512" i="5"/>
  <c r="P11513" i="5"/>
  <c r="P11514" i="5"/>
  <c r="P11515" i="5"/>
  <c r="P11516" i="5"/>
  <c r="P11517" i="5"/>
  <c r="P11518" i="5"/>
  <c r="P11519" i="5"/>
  <c r="P11520" i="5"/>
  <c r="P11521" i="5"/>
  <c r="P11522" i="5"/>
  <c r="P11523" i="5"/>
  <c r="P11524" i="5"/>
  <c r="P11525" i="5"/>
  <c r="P11526" i="5"/>
  <c r="P11527" i="5"/>
  <c r="P11528" i="5"/>
  <c r="P11529" i="5"/>
  <c r="P11530" i="5"/>
  <c r="P11531" i="5"/>
  <c r="P11532" i="5"/>
  <c r="P11533" i="5"/>
  <c r="P11534" i="5"/>
  <c r="P11535" i="5"/>
  <c r="P11536" i="5"/>
  <c r="P11537" i="5"/>
  <c r="P11538" i="5"/>
  <c r="P11539" i="5"/>
  <c r="P11540" i="5"/>
  <c r="P11541" i="5"/>
  <c r="P11542" i="5"/>
  <c r="P11543" i="5"/>
  <c r="P11544" i="5"/>
  <c r="P11545" i="5"/>
  <c r="P11546" i="5"/>
  <c r="P11547" i="5"/>
  <c r="P11548" i="5"/>
  <c r="P11549" i="5"/>
  <c r="P11550" i="5"/>
  <c r="P11551" i="5"/>
  <c r="P11552" i="5"/>
  <c r="P11553" i="5"/>
  <c r="P11554" i="5"/>
  <c r="P11555" i="5"/>
  <c r="P11556" i="5"/>
  <c r="P11557" i="5"/>
  <c r="P11558" i="5"/>
  <c r="P11559" i="5"/>
  <c r="P11560" i="5"/>
  <c r="P11561" i="5"/>
  <c r="P11562" i="5"/>
  <c r="P11563" i="5"/>
  <c r="P11564" i="5"/>
  <c r="P11565" i="5"/>
  <c r="P11566" i="5"/>
  <c r="P11567" i="5"/>
  <c r="P11568" i="5"/>
  <c r="P11569" i="5"/>
  <c r="P11570" i="5"/>
  <c r="P11571" i="5"/>
  <c r="P11572" i="5"/>
  <c r="P11573" i="5"/>
  <c r="P11574" i="5"/>
  <c r="P11575" i="5"/>
  <c r="P11576" i="5"/>
  <c r="P11577" i="5"/>
  <c r="P11578" i="5"/>
  <c r="P11579" i="5"/>
  <c r="P11580" i="5"/>
  <c r="P11581" i="5"/>
  <c r="P11582" i="5"/>
  <c r="P11583" i="5"/>
  <c r="P11584" i="5"/>
  <c r="P11585" i="5"/>
  <c r="P11586" i="5"/>
  <c r="P11587" i="5"/>
  <c r="P11588" i="5"/>
  <c r="P11589" i="5"/>
  <c r="P11590" i="5"/>
  <c r="P11591" i="5"/>
  <c r="P11592" i="5"/>
  <c r="P11593" i="5"/>
  <c r="P11594" i="5"/>
  <c r="P11595" i="5"/>
  <c r="P11596" i="5"/>
  <c r="P11597" i="5"/>
  <c r="P11598" i="5"/>
  <c r="P11599" i="5"/>
  <c r="P11600" i="5"/>
  <c r="P11601" i="5"/>
  <c r="P11602" i="5"/>
  <c r="P11603" i="5"/>
  <c r="P11604" i="5"/>
  <c r="P11605" i="5"/>
  <c r="P11606" i="5"/>
  <c r="P11607" i="5"/>
  <c r="P11608" i="5"/>
  <c r="P11609" i="5"/>
  <c r="P11610" i="5"/>
  <c r="P11611" i="5"/>
  <c r="P11612" i="5"/>
  <c r="P11613" i="5"/>
  <c r="P11614" i="5"/>
  <c r="P11615" i="5"/>
  <c r="P11616" i="5"/>
  <c r="P11617" i="5"/>
  <c r="P11618" i="5"/>
  <c r="P11619" i="5"/>
  <c r="P11620" i="5"/>
  <c r="P11621" i="5"/>
  <c r="P11622" i="5"/>
  <c r="P11623" i="5"/>
  <c r="P11624" i="5"/>
  <c r="P11625" i="5"/>
  <c r="P11626" i="5"/>
  <c r="P11627" i="5"/>
  <c r="P11628" i="5"/>
  <c r="P11629" i="5"/>
  <c r="P11630" i="5"/>
  <c r="P11631" i="5"/>
  <c r="P11632" i="5"/>
  <c r="P11633" i="5"/>
  <c r="P11634" i="5"/>
  <c r="P11635" i="5"/>
  <c r="P11636" i="5"/>
  <c r="P11637" i="5"/>
  <c r="P11638" i="5"/>
  <c r="P11639" i="5"/>
  <c r="P11640" i="5"/>
  <c r="P11641" i="5"/>
  <c r="P11642" i="5"/>
  <c r="P11643" i="5"/>
  <c r="P11644" i="5"/>
  <c r="P11645" i="5"/>
  <c r="P11646" i="5"/>
  <c r="P11647" i="5"/>
  <c r="P11648" i="5"/>
  <c r="P11649" i="5"/>
  <c r="P11650" i="5"/>
  <c r="P11651" i="5"/>
  <c r="P11652" i="5"/>
  <c r="P11653" i="5"/>
  <c r="P11654" i="5"/>
  <c r="P11655" i="5"/>
  <c r="P11656" i="5"/>
  <c r="P11657" i="5"/>
  <c r="P11658" i="5"/>
  <c r="P11659" i="5"/>
  <c r="P11660" i="5"/>
  <c r="P11661" i="5"/>
  <c r="P11662" i="5"/>
  <c r="P11663" i="5"/>
  <c r="P11664" i="5"/>
  <c r="P11665" i="5"/>
  <c r="P11666" i="5"/>
  <c r="P11667" i="5"/>
  <c r="P11668" i="5"/>
  <c r="P11669" i="5"/>
  <c r="P11670" i="5"/>
  <c r="P11671" i="5"/>
  <c r="P11672" i="5"/>
  <c r="P11673" i="5"/>
  <c r="P11674" i="5"/>
  <c r="P11675" i="5"/>
  <c r="P11676" i="5"/>
  <c r="P11677" i="5"/>
  <c r="P11678" i="5"/>
  <c r="P11679" i="5"/>
  <c r="P11680" i="5"/>
  <c r="P11681" i="5"/>
  <c r="P11682" i="5"/>
  <c r="P11683" i="5"/>
  <c r="P11684" i="5"/>
  <c r="P11685" i="5"/>
  <c r="P11686" i="5"/>
  <c r="P11687" i="5"/>
  <c r="P11688" i="5"/>
  <c r="P11689" i="5"/>
  <c r="P11690" i="5"/>
  <c r="P11691" i="5"/>
  <c r="P11692" i="5"/>
  <c r="P11693" i="5"/>
  <c r="P11694" i="5"/>
  <c r="P11695" i="5"/>
  <c r="P11696" i="5"/>
  <c r="P11697" i="5"/>
  <c r="P11698" i="5"/>
  <c r="P11699" i="5"/>
  <c r="P11700" i="5"/>
  <c r="P11701" i="5"/>
  <c r="P11702" i="5"/>
  <c r="P11703" i="5"/>
  <c r="P11704" i="5"/>
  <c r="P11705" i="5"/>
  <c r="P11706" i="5"/>
  <c r="P11707" i="5"/>
  <c r="P11708" i="5"/>
  <c r="P11709" i="5"/>
  <c r="P11710" i="5"/>
  <c r="P11711" i="5"/>
  <c r="P11712" i="5"/>
  <c r="P11713" i="5"/>
  <c r="P11714" i="5"/>
  <c r="P11715" i="5"/>
  <c r="P11716" i="5"/>
  <c r="P11717" i="5"/>
  <c r="P11718" i="5"/>
  <c r="P11719" i="5"/>
  <c r="P11720" i="5"/>
  <c r="P11721" i="5"/>
  <c r="P11722" i="5"/>
  <c r="P11723" i="5"/>
  <c r="P11724" i="5"/>
  <c r="P11725" i="5"/>
  <c r="P11726" i="5"/>
  <c r="P11727" i="5"/>
  <c r="P11728" i="5"/>
  <c r="P11729" i="5"/>
  <c r="P11730" i="5"/>
  <c r="P11731" i="5"/>
  <c r="P11732" i="5"/>
  <c r="P11733" i="5"/>
  <c r="P11734" i="5"/>
  <c r="P11735" i="5"/>
  <c r="P11736" i="5"/>
  <c r="P11737" i="5"/>
  <c r="P11738" i="5"/>
  <c r="P11739" i="5"/>
  <c r="P11740" i="5"/>
  <c r="P11741" i="5"/>
  <c r="P11742" i="5"/>
  <c r="P11743" i="5"/>
  <c r="P11744" i="5"/>
  <c r="P11745" i="5"/>
  <c r="P11746" i="5"/>
  <c r="P11747" i="5"/>
  <c r="P11748" i="5"/>
  <c r="P11749" i="5"/>
  <c r="P11750" i="5"/>
  <c r="P11751" i="5"/>
  <c r="P11752" i="5"/>
  <c r="P11753" i="5"/>
  <c r="P11754" i="5"/>
  <c r="P11755" i="5"/>
  <c r="P11756" i="5"/>
  <c r="P11757" i="5"/>
  <c r="P11758" i="5"/>
  <c r="P11759" i="5"/>
  <c r="P11760" i="5"/>
  <c r="P11761" i="5"/>
  <c r="P11762" i="5"/>
  <c r="P11763" i="5"/>
  <c r="P11764" i="5"/>
  <c r="P11765" i="5"/>
  <c r="P11766" i="5"/>
  <c r="P11767" i="5"/>
  <c r="P11768" i="5"/>
  <c r="P11769" i="5"/>
  <c r="P11770" i="5"/>
  <c r="P11771" i="5"/>
  <c r="P11772" i="5"/>
  <c r="P11773" i="5"/>
  <c r="P11774" i="5"/>
  <c r="P11775" i="5"/>
  <c r="P11776" i="5"/>
  <c r="P11777" i="5"/>
  <c r="P11778" i="5"/>
  <c r="P11779" i="5"/>
  <c r="P11780" i="5"/>
  <c r="P11781" i="5"/>
  <c r="P11782" i="5"/>
  <c r="P11783" i="5"/>
  <c r="P11784" i="5"/>
  <c r="P11785" i="5"/>
  <c r="P11786" i="5"/>
  <c r="P11787" i="5"/>
  <c r="P11788" i="5"/>
  <c r="P11789" i="5"/>
  <c r="P11790" i="5"/>
  <c r="P11791" i="5"/>
  <c r="P11792" i="5"/>
  <c r="P11793" i="5"/>
  <c r="P11794" i="5"/>
  <c r="P11795" i="5"/>
  <c r="P11796" i="5"/>
  <c r="P11797" i="5"/>
  <c r="P11798" i="5"/>
  <c r="P11799" i="5"/>
  <c r="P11800" i="5"/>
  <c r="P11801" i="5"/>
  <c r="P11802" i="5"/>
  <c r="P11803" i="5"/>
  <c r="P11804" i="5"/>
  <c r="P11805" i="5"/>
  <c r="P11806" i="5"/>
  <c r="P11807" i="5"/>
  <c r="P11808" i="5"/>
  <c r="P11809" i="5"/>
  <c r="P11810" i="5"/>
  <c r="P11811" i="5"/>
  <c r="P11812" i="5"/>
  <c r="P11813" i="5"/>
  <c r="P11814" i="5"/>
  <c r="P11815" i="5"/>
  <c r="P11816" i="5"/>
  <c r="P11817" i="5"/>
  <c r="P11818" i="5"/>
  <c r="P11819" i="5"/>
  <c r="P11820" i="5"/>
  <c r="P11821" i="5"/>
  <c r="P11822" i="5"/>
  <c r="P11823" i="5"/>
  <c r="P11824" i="5"/>
  <c r="P11825" i="5"/>
  <c r="P11826" i="5"/>
  <c r="P11827" i="5"/>
  <c r="P11828" i="5"/>
  <c r="P11829" i="5"/>
  <c r="P11830" i="5"/>
  <c r="P11831" i="5"/>
  <c r="P11832" i="5"/>
  <c r="P11833" i="5"/>
  <c r="P11834" i="5"/>
  <c r="P11835" i="5"/>
  <c r="P11836" i="5"/>
  <c r="P11837" i="5"/>
  <c r="P11838" i="5"/>
  <c r="P11839" i="5"/>
  <c r="P11840" i="5"/>
  <c r="P11841" i="5"/>
  <c r="P11842" i="5"/>
  <c r="P11843" i="5"/>
  <c r="P11844" i="5"/>
  <c r="P11845" i="5"/>
  <c r="P11846" i="5"/>
  <c r="P11847" i="5"/>
  <c r="P11848" i="5"/>
  <c r="P11849" i="5"/>
  <c r="P11850" i="5"/>
  <c r="P11851" i="5"/>
  <c r="P11852" i="5"/>
  <c r="P11853" i="5"/>
  <c r="P11854" i="5"/>
  <c r="P11855" i="5"/>
  <c r="P11856" i="5"/>
  <c r="P11857" i="5"/>
  <c r="P11858" i="5"/>
  <c r="P11859" i="5"/>
  <c r="P11860" i="5"/>
  <c r="P11861" i="5"/>
  <c r="P11862" i="5"/>
  <c r="P11863" i="5"/>
  <c r="P11864" i="5"/>
  <c r="P11865" i="5"/>
  <c r="P11866" i="5"/>
  <c r="P11867" i="5"/>
  <c r="P11868" i="5"/>
  <c r="P11869" i="5"/>
  <c r="P11870" i="5"/>
  <c r="P11871" i="5"/>
  <c r="P11872" i="5"/>
  <c r="P11873" i="5"/>
  <c r="P11874" i="5"/>
  <c r="P11875" i="5"/>
  <c r="P11876" i="5"/>
  <c r="P11877" i="5"/>
  <c r="P11878" i="5"/>
  <c r="P11879" i="5"/>
  <c r="P11880" i="5"/>
  <c r="P11881" i="5"/>
  <c r="P11882" i="5"/>
  <c r="P11883" i="5"/>
  <c r="P11884" i="5"/>
  <c r="P11885" i="5"/>
  <c r="P11886" i="5"/>
  <c r="P11887" i="5"/>
  <c r="P11888" i="5"/>
  <c r="P11889" i="5"/>
  <c r="P11890" i="5"/>
  <c r="P11891" i="5"/>
  <c r="P11892" i="5"/>
  <c r="P11893" i="5"/>
  <c r="P11894" i="5"/>
  <c r="P11895" i="5"/>
  <c r="P11896" i="5"/>
  <c r="P11897" i="5"/>
  <c r="P11898" i="5"/>
  <c r="P11899" i="5"/>
  <c r="P11900" i="5"/>
  <c r="P11901" i="5"/>
  <c r="P11902" i="5"/>
  <c r="P11903" i="5"/>
  <c r="P11904" i="5"/>
  <c r="P11905" i="5"/>
  <c r="P11906" i="5"/>
  <c r="P11907" i="5"/>
  <c r="P11908" i="5"/>
  <c r="P11909" i="5"/>
  <c r="P11910" i="5"/>
  <c r="P11911" i="5"/>
  <c r="P11912" i="5"/>
  <c r="P11913" i="5"/>
  <c r="P11914" i="5"/>
  <c r="P11915" i="5"/>
  <c r="P11916" i="5"/>
  <c r="P11917" i="5"/>
  <c r="P11918" i="5"/>
  <c r="P11919" i="5"/>
  <c r="P11920" i="5"/>
  <c r="P11921" i="5"/>
  <c r="P11922" i="5"/>
  <c r="P11923" i="5"/>
  <c r="P11924" i="5"/>
  <c r="P11925" i="5"/>
  <c r="P11926" i="5"/>
  <c r="P11927" i="5"/>
  <c r="P11928" i="5"/>
  <c r="P11929" i="5"/>
  <c r="P11930" i="5"/>
  <c r="P11931" i="5"/>
  <c r="P11932" i="5"/>
  <c r="P11933" i="5"/>
  <c r="P11934" i="5"/>
  <c r="P11935" i="5"/>
  <c r="P11936" i="5"/>
  <c r="P11937" i="5"/>
  <c r="P11938" i="5"/>
  <c r="P11939" i="5"/>
  <c r="P11940" i="5"/>
  <c r="P11941" i="5"/>
  <c r="P11942" i="5"/>
  <c r="P11943" i="5"/>
  <c r="P11944" i="5"/>
  <c r="P11945" i="5"/>
  <c r="P11946" i="5"/>
  <c r="P11947" i="5"/>
  <c r="P11948" i="5"/>
  <c r="P11949" i="5"/>
  <c r="P11950" i="5"/>
  <c r="P11951" i="5"/>
  <c r="P11952" i="5"/>
  <c r="P11953" i="5"/>
  <c r="P11954" i="5"/>
  <c r="P11955" i="5"/>
  <c r="P11956" i="5"/>
  <c r="P11957" i="5"/>
  <c r="P11958" i="5"/>
  <c r="P11959" i="5"/>
  <c r="P11960" i="5"/>
  <c r="P11961" i="5"/>
  <c r="P11962" i="5"/>
  <c r="P11963" i="5"/>
  <c r="P11964" i="5"/>
  <c r="P11965" i="5"/>
  <c r="P11966" i="5"/>
  <c r="P11967" i="5"/>
  <c r="P11968" i="5"/>
  <c r="P11969" i="5"/>
  <c r="P11970" i="5"/>
  <c r="P11971" i="5"/>
  <c r="P11972" i="5"/>
  <c r="P11973" i="5"/>
  <c r="P11974" i="5"/>
  <c r="P11975" i="5"/>
  <c r="P11976" i="5"/>
  <c r="P11977" i="5"/>
  <c r="P11978" i="5"/>
  <c r="P11979" i="5"/>
  <c r="P11980" i="5"/>
  <c r="P11981" i="5"/>
  <c r="P11982" i="5"/>
  <c r="P11983" i="5"/>
  <c r="P11984" i="5"/>
  <c r="P11985" i="5"/>
  <c r="P11986" i="5"/>
  <c r="P11987" i="5"/>
  <c r="P11988" i="5"/>
  <c r="P11989" i="5"/>
  <c r="P11990" i="5"/>
  <c r="P11991" i="5"/>
  <c r="P11992" i="5"/>
  <c r="P11993" i="5"/>
  <c r="P11994" i="5"/>
  <c r="P11995" i="5"/>
  <c r="P11996" i="5"/>
  <c r="P11997" i="5"/>
  <c r="P11998" i="5"/>
  <c r="P11999" i="5"/>
  <c r="P12000" i="5"/>
  <c r="P12001" i="5"/>
  <c r="P12002" i="5"/>
  <c r="P12003" i="5"/>
  <c r="P12004" i="5"/>
  <c r="P12005" i="5"/>
  <c r="P12006" i="5"/>
  <c r="P12007" i="5"/>
  <c r="P12008" i="5"/>
  <c r="P12009" i="5"/>
  <c r="P12010" i="5"/>
  <c r="P12011" i="5"/>
  <c r="P12012" i="5"/>
  <c r="P12013" i="5"/>
  <c r="P12014" i="5"/>
  <c r="P12015" i="5"/>
  <c r="P12016" i="5"/>
  <c r="P12017" i="5"/>
  <c r="P12018" i="5"/>
  <c r="P12019" i="5"/>
  <c r="P12020" i="5"/>
  <c r="P12021" i="5"/>
  <c r="P12022" i="5"/>
  <c r="P12023" i="5"/>
  <c r="P12024" i="5"/>
  <c r="P12025" i="5"/>
  <c r="P12026" i="5"/>
  <c r="P12027" i="5"/>
  <c r="P12028" i="5"/>
  <c r="P12029" i="5"/>
  <c r="P12030" i="5"/>
  <c r="P12031" i="5"/>
  <c r="P12032" i="5"/>
  <c r="P12033" i="5"/>
  <c r="P12034" i="5"/>
  <c r="P12035" i="5"/>
  <c r="P12036" i="5"/>
  <c r="P12037" i="5"/>
  <c r="P12038" i="5"/>
  <c r="P12039" i="5"/>
  <c r="P12040" i="5"/>
  <c r="P12041" i="5"/>
  <c r="P12042" i="5"/>
  <c r="P12043" i="5"/>
  <c r="P12044" i="5"/>
  <c r="P12045" i="5"/>
  <c r="P12046" i="5"/>
  <c r="P12047" i="5"/>
  <c r="P12048" i="5"/>
  <c r="P12049" i="5"/>
  <c r="P12050" i="5"/>
  <c r="P12051" i="5"/>
  <c r="P12052" i="5"/>
  <c r="P12053" i="5"/>
  <c r="P12054" i="5"/>
  <c r="P12055" i="5"/>
  <c r="P12056" i="5"/>
  <c r="P12057" i="5"/>
  <c r="P12058" i="5"/>
  <c r="P12059" i="5"/>
  <c r="P12060" i="5"/>
  <c r="P12061" i="5"/>
  <c r="P12062" i="5"/>
  <c r="P12063" i="5"/>
  <c r="P12064" i="5"/>
  <c r="P12065" i="5"/>
  <c r="P12066" i="5"/>
  <c r="P12067" i="5"/>
  <c r="P12068" i="5"/>
  <c r="P12069" i="5"/>
  <c r="P12070" i="5"/>
  <c r="P12071" i="5"/>
  <c r="P12072" i="5"/>
  <c r="P12073" i="5"/>
  <c r="P12074" i="5"/>
  <c r="P12075" i="5"/>
  <c r="P12076" i="5"/>
  <c r="P12077" i="5"/>
  <c r="P12078" i="5"/>
  <c r="P12079" i="5"/>
  <c r="P12080" i="5"/>
  <c r="P12081" i="5"/>
  <c r="P12082" i="5"/>
  <c r="P12083" i="5"/>
  <c r="P12084" i="5"/>
  <c r="P12085" i="5"/>
  <c r="P12086" i="5"/>
  <c r="P12087" i="5"/>
  <c r="P12088" i="5"/>
  <c r="P12089" i="5"/>
  <c r="P12090" i="5"/>
  <c r="P12091" i="5"/>
  <c r="P12092" i="5"/>
  <c r="P12093" i="5"/>
  <c r="P12094" i="5"/>
  <c r="P12095" i="5"/>
  <c r="P12096" i="5"/>
  <c r="P12097" i="5"/>
  <c r="P12098" i="5"/>
  <c r="P12099" i="5"/>
  <c r="P12100" i="5"/>
  <c r="P12101" i="5"/>
  <c r="P12102" i="5"/>
  <c r="P12103" i="5"/>
  <c r="P12104" i="5"/>
  <c r="P12105" i="5"/>
  <c r="P12106" i="5"/>
  <c r="P12107" i="5"/>
  <c r="P12108" i="5"/>
  <c r="P12109" i="5"/>
  <c r="P12110" i="5"/>
  <c r="P12111" i="5"/>
  <c r="P12112" i="5"/>
  <c r="P12113" i="5"/>
  <c r="P12114" i="5"/>
  <c r="P12115" i="5"/>
  <c r="P12116" i="5"/>
  <c r="P12117" i="5"/>
  <c r="P12118" i="5"/>
  <c r="P12119" i="5"/>
  <c r="P12120" i="5"/>
  <c r="P12121" i="5"/>
  <c r="P12122" i="5"/>
  <c r="P12123" i="5"/>
  <c r="P12124" i="5"/>
  <c r="P12125" i="5"/>
  <c r="P12126" i="5"/>
  <c r="P12127" i="5"/>
  <c r="P12128" i="5"/>
  <c r="P12129" i="5"/>
  <c r="P12130" i="5"/>
  <c r="P12131" i="5"/>
  <c r="P12132" i="5"/>
  <c r="P12133" i="5"/>
  <c r="P12134" i="5"/>
  <c r="P12135" i="5"/>
  <c r="P12136" i="5"/>
  <c r="P12137" i="5"/>
  <c r="P12138" i="5"/>
  <c r="P12139" i="5"/>
  <c r="P12140" i="5"/>
  <c r="P12141" i="5"/>
  <c r="P12142" i="5"/>
  <c r="P12143" i="5"/>
  <c r="P12144" i="5"/>
  <c r="P12145" i="5"/>
  <c r="P12146" i="5"/>
  <c r="P12147" i="5"/>
  <c r="P12148" i="5"/>
  <c r="P12149" i="5"/>
  <c r="P12150" i="5"/>
  <c r="P12151" i="5"/>
  <c r="P12152" i="5"/>
  <c r="P12153" i="5"/>
  <c r="P12154" i="5"/>
  <c r="P12155" i="5"/>
  <c r="P12156" i="5"/>
  <c r="P12157" i="5"/>
  <c r="P12158" i="5"/>
  <c r="P12159" i="5"/>
  <c r="P12160" i="5"/>
  <c r="P12161" i="5"/>
  <c r="P12162" i="5"/>
  <c r="P12163" i="5"/>
  <c r="P12164" i="5"/>
  <c r="P12165" i="5"/>
  <c r="P12166" i="5"/>
  <c r="P12167" i="5"/>
  <c r="P12168" i="5"/>
  <c r="P12169" i="5"/>
  <c r="P12170" i="5"/>
  <c r="P12171" i="5"/>
  <c r="P12172" i="5"/>
  <c r="P12173" i="5"/>
  <c r="P12174" i="5"/>
  <c r="P12175" i="5"/>
  <c r="P12176" i="5"/>
  <c r="P12177" i="5"/>
  <c r="P12178" i="5"/>
  <c r="P12179" i="5"/>
  <c r="P12180" i="5"/>
  <c r="P12181" i="5"/>
  <c r="P12182" i="5"/>
  <c r="P12183" i="5"/>
  <c r="P12184" i="5"/>
  <c r="P12185" i="5"/>
  <c r="P12186" i="5"/>
  <c r="P12187" i="5"/>
  <c r="P12188" i="5"/>
  <c r="P12189" i="5"/>
  <c r="P12190" i="5"/>
  <c r="P12191" i="5"/>
  <c r="P12192" i="5"/>
  <c r="P12193" i="5"/>
  <c r="P12194" i="5"/>
  <c r="P12195" i="5"/>
  <c r="P12196" i="5"/>
  <c r="P12197" i="5"/>
  <c r="P12198" i="5"/>
  <c r="P12199" i="5"/>
  <c r="P12200" i="5"/>
  <c r="P12201" i="5"/>
  <c r="P12202" i="5"/>
  <c r="P12203" i="5"/>
  <c r="P12204" i="5"/>
  <c r="P12205" i="5"/>
  <c r="P12206" i="5"/>
  <c r="P12207" i="5"/>
  <c r="P12208" i="5"/>
  <c r="P12209" i="5"/>
  <c r="P12210" i="5"/>
  <c r="P12211" i="5"/>
  <c r="P12212" i="5"/>
  <c r="P12213" i="5"/>
  <c r="P12214" i="5"/>
  <c r="P12215" i="5"/>
  <c r="P12216" i="5"/>
  <c r="P12217" i="5"/>
  <c r="P12218" i="5"/>
  <c r="P12219" i="5"/>
  <c r="P12220" i="5"/>
  <c r="P12221" i="5"/>
  <c r="P12222" i="5"/>
  <c r="P12223" i="5"/>
  <c r="P12224" i="5"/>
  <c r="P12225" i="5"/>
  <c r="P12226" i="5"/>
  <c r="P12227" i="5"/>
  <c r="P12228" i="5"/>
  <c r="P12229" i="5"/>
  <c r="P12230" i="5"/>
  <c r="P12231" i="5"/>
  <c r="P12232" i="5"/>
  <c r="P12233" i="5"/>
  <c r="P12234" i="5"/>
  <c r="P12235" i="5"/>
  <c r="P12236" i="5"/>
  <c r="P12237" i="5"/>
  <c r="P12238" i="5"/>
  <c r="P12239" i="5"/>
  <c r="P12240" i="5"/>
  <c r="P12241" i="5"/>
  <c r="P12242" i="5"/>
  <c r="P12243" i="5"/>
  <c r="P12244" i="5"/>
  <c r="P12245" i="5"/>
  <c r="P12246" i="5"/>
  <c r="P12247" i="5"/>
  <c r="P12248" i="5"/>
  <c r="P12249" i="5"/>
  <c r="P12250" i="5"/>
  <c r="P12251" i="5"/>
  <c r="P12252" i="5"/>
  <c r="P12253" i="5"/>
  <c r="P12254" i="5"/>
  <c r="P12255" i="5"/>
  <c r="P12256" i="5"/>
  <c r="P12257" i="5"/>
  <c r="P12258" i="5"/>
  <c r="P12259" i="5"/>
  <c r="P12260" i="5"/>
  <c r="P12261" i="5"/>
  <c r="P12262" i="5"/>
  <c r="P12263" i="5"/>
  <c r="P12264" i="5"/>
  <c r="P12265" i="5"/>
  <c r="P12266" i="5"/>
  <c r="P12267" i="5"/>
  <c r="P12268" i="5"/>
  <c r="P12269" i="5"/>
  <c r="P12270" i="5"/>
  <c r="P12271" i="5"/>
  <c r="P12272" i="5"/>
  <c r="P12273" i="5"/>
  <c r="P12274" i="5"/>
  <c r="P12275" i="5"/>
  <c r="P12276" i="5"/>
  <c r="P12277" i="5"/>
  <c r="P12278" i="5"/>
  <c r="P12279" i="5"/>
  <c r="P12280" i="5"/>
  <c r="P12281" i="5"/>
  <c r="P12282" i="5"/>
  <c r="P12283" i="5"/>
  <c r="P12284" i="5"/>
  <c r="P12285" i="5"/>
  <c r="P12286" i="5"/>
  <c r="P12287" i="5"/>
  <c r="P12288" i="5"/>
  <c r="P12289" i="5"/>
  <c r="P12290" i="5"/>
  <c r="P12291" i="5"/>
  <c r="P12292" i="5"/>
  <c r="P12293" i="5"/>
  <c r="P12294" i="5"/>
  <c r="P12295" i="5"/>
  <c r="P12296" i="5"/>
  <c r="P12297" i="5"/>
  <c r="P12298" i="5"/>
  <c r="P12299" i="5"/>
  <c r="P12300" i="5"/>
  <c r="P12301" i="5"/>
  <c r="P12302" i="5"/>
  <c r="P12303" i="5"/>
  <c r="P12304" i="5"/>
  <c r="P12305" i="5"/>
  <c r="P12306" i="5"/>
  <c r="P12307" i="5"/>
  <c r="P12308" i="5"/>
  <c r="P12309" i="5"/>
  <c r="P12310" i="5"/>
  <c r="P12311" i="5"/>
  <c r="P12312" i="5"/>
  <c r="P12313" i="5"/>
  <c r="P12314" i="5"/>
  <c r="P12315" i="5"/>
  <c r="P12316" i="5"/>
  <c r="P12317" i="5"/>
  <c r="P12318" i="5"/>
  <c r="P12319" i="5"/>
  <c r="P12320" i="5"/>
  <c r="P12321" i="5"/>
  <c r="P12322" i="5"/>
  <c r="P12323" i="5"/>
  <c r="P12324" i="5"/>
  <c r="P12325" i="5"/>
  <c r="P12326" i="5"/>
  <c r="P12327" i="5"/>
  <c r="P12328" i="5"/>
  <c r="P12329" i="5"/>
  <c r="P12330" i="5"/>
  <c r="P12331" i="5"/>
  <c r="P12332" i="5"/>
  <c r="P12333" i="5"/>
  <c r="P12334" i="5"/>
  <c r="P12335" i="5"/>
  <c r="P12336" i="5"/>
  <c r="P12337" i="5"/>
  <c r="P12338" i="5"/>
  <c r="P12339" i="5"/>
  <c r="P12340" i="5"/>
  <c r="P12341" i="5"/>
  <c r="P12342" i="5"/>
  <c r="P12343" i="5"/>
  <c r="P12344" i="5"/>
  <c r="P12345" i="5"/>
  <c r="P12346" i="5"/>
  <c r="P12347" i="5"/>
  <c r="P12348" i="5"/>
  <c r="P12349" i="5"/>
  <c r="P12350" i="5"/>
  <c r="P12351" i="5"/>
  <c r="P12352" i="5"/>
  <c r="P12353" i="5"/>
  <c r="P12354" i="5"/>
  <c r="P12355" i="5"/>
  <c r="P12356" i="5"/>
  <c r="P12357" i="5"/>
  <c r="P12358" i="5"/>
  <c r="P12359" i="5"/>
  <c r="P12360" i="5"/>
  <c r="P12361" i="5"/>
  <c r="P12362" i="5"/>
  <c r="P12363" i="5"/>
  <c r="P12364" i="5"/>
  <c r="P12365" i="5"/>
  <c r="P12366" i="5"/>
  <c r="P12367" i="5"/>
  <c r="P12368" i="5"/>
  <c r="P12369" i="5"/>
  <c r="P12370" i="5"/>
  <c r="P12371" i="5"/>
  <c r="P12372" i="5"/>
  <c r="P12373" i="5"/>
  <c r="P12374" i="5"/>
  <c r="P12375" i="5"/>
  <c r="P12376" i="5"/>
  <c r="P12377" i="5"/>
  <c r="P12378" i="5"/>
  <c r="P12379" i="5"/>
  <c r="P12380" i="5"/>
  <c r="P12381" i="5"/>
  <c r="P12382" i="5"/>
  <c r="P12383" i="5"/>
  <c r="P12384" i="5"/>
  <c r="P12385" i="5"/>
  <c r="P12386" i="5"/>
  <c r="P12387" i="5"/>
  <c r="P12388" i="5"/>
  <c r="P12389" i="5"/>
  <c r="P12390" i="5"/>
  <c r="P12391" i="5"/>
  <c r="P12392" i="5"/>
  <c r="P12393" i="5"/>
  <c r="P12394" i="5"/>
  <c r="P12395" i="5"/>
  <c r="P12396" i="5"/>
  <c r="P12397" i="5"/>
  <c r="P12398" i="5"/>
  <c r="P12399" i="5"/>
  <c r="P12400" i="5"/>
  <c r="P12401" i="5"/>
  <c r="P12402" i="5"/>
  <c r="P12403" i="5"/>
  <c r="P12404" i="5"/>
  <c r="P12405" i="5"/>
  <c r="P12406" i="5"/>
  <c r="P12407" i="5"/>
  <c r="P12408" i="5"/>
  <c r="P12409" i="5"/>
  <c r="P12410" i="5"/>
  <c r="P12411" i="5"/>
  <c r="P12412" i="5"/>
  <c r="P12413" i="5"/>
  <c r="P12414" i="5"/>
  <c r="P12415" i="5"/>
  <c r="P12416" i="5"/>
  <c r="P12417" i="5"/>
  <c r="P12418" i="5"/>
  <c r="P12419" i="5"/>
  <c r="P12420" i="5"/>
  <c r="P12421" i="5"/>
  <c r="P12422" i="5"/>
  <c r="P12423" i="5"/>
  <c r="P12424" i="5"/>
  <c r="P12425" i="5"/>
  <c r="P12426" i="5"/>
  <c r="P12427" i="5"/>
  <c r="P12428" i="5"/>
  <c r="P12429" i="5"/>
  <c r="P12430" i="5"/>
  <c r="P12431" i="5"/>
  <c r="P12432" i="5"/>
  <c r="P12433" i="5"/>
  <c r="P12434" i="5"/>
  <c r="P12435" i="5"/>
  <c r="P12436" i="5"/>
  <c r="P12437" i="5"/>
  <c r="P12438" i="5"/>
  <c r="P12439" i="5"/>
  <c r="P12440" i="5"/>
  <c r="P12441" i="5"/>
  <c r="P12442" i="5"/>
  <c r="P12443" i="5"/>
  <c r="P12444" i="5"/>
  <c r="P12445" i="5"/>
  <c r="P12446" i="5"/>
  <c r="P12447" i="5"/>
  <c r="P12448" i="5"/>
  <c r="P12449" i="5"/>
  <c r="P12450" i="5"/>
  <c r="P12451" i="5"/>
  <c r="P12452" i="5"/>
  <c r="P12453" i="5"/>
  <c r="P12454" i="5"/>
  <c r="P12455" i="5"/>
  <c r="P12456" i="5"/>
  <c r="P12457" i="5"/>
  <c r="P12458" i="5"/>
  <c r="P12459" i="5"/>
  <c r="P12460" i="5"/>
  <c r="P12461" i="5"/>
  <c r="P12462" i="5"/>
  <c r="P12463" i="5"/>
  <c r="P12464" i="5"/>
  <c r="P12465" i="5"/>
  <c r="P12466" i="5"/>
  <c r="P12467" i="5"/>
  <c r="P12468" i="5"/>
  <c r="P12469" i="5"/>
  <c r="P12470" i="5"/>
  <c r="P12471" i="5"/>
  <c r="P12472" i="5"/>
  <c r="P12473" i="5"/>
  <c r="P12474" i="5"/>
  <c r="P12475" i="5"/>
  <c r="P12476" i="5"/>
  <c r="P12477" i="5"/>
  <c r="P12478" i="5"/>
  <c r="P12479" i="5"/>
  <c r="P12480" i="5"/>
  <c r="P12481" i="5"/>
  <c r="P12482" i="5"/>
  <c r="P12483" i="5"/>
  <c r="P12484" i="5"/>
  <c r="P12485" i="5"/>
  <c r="P12486" i="5"/>
  <c r="P12487" i="5"/>
  <c r="P12488" i="5"/>
  <c r="P12489" i="5"/>
  <c r="P12490" i="5"/>
  <c r="P12491" i="5"/>
  <c r="P12492" i="5"/>
  <c r="P12493" i="5"/>
  <c r="P12494" i="5"/>
  <c r="P12495" i="5"/>
  <c r="P12496" i="5"/>
  <c r="P12497" i="5"/>
  <c r="P12498" i="5"/>
  <c r="P12499" i="5"/>
  <c r="P12500" i="5"/>
  <c r="P12501" i="5"/>
  <c r="P12502" i="5"/>
  <c r="P12503" i="5"/>
  <c r="P12504" i="5"/>
  <c r="P12505" i="5"/>
  <c r="P12506" i="5"/>
  <c r="P12507" i="5"/>
  <c r="P12508" i="5"/>
  <c r="P12509" i="5"/>
  <c r="P12510" i="5"/>
  <c r="P12511" i="5"/>
  <c r="P12512" i="5"/>
  <c r="P12513" i="5"/>
  <c r="P12514" i="5"/>
  <c r="P12515" i="5"/>
  <c r="P12516" i="5"/>
  <c r="P12517" i="5"/>
  <c r="P12518" i="5"/>
  <c r="P12519" i="5"/>
  <c r="P12520" i="5"/>
  <c r="P12521" i="5"/>
  <c r="P12522" i="5"/>
  <c r="P12523" i="5"/>
  <c r="P12524" i="5"/>
  <c r="P12525" i="5"/>
  <c r="P12526" i="5"/>
  <c r="P12527" i="5"/>
  <c r="P12528" i="5"/>
  <c r="P12529" i="5"/>
  <c r="P12530" i="5"/>
  <c r="P12531" i="5"/>
  <c r="P12532" i="5"/>
  <c r="P12533" i="5"/>
  <c r="P12534" i="5"/>
  <c r="P12535" i="5"/>
  <c r="P12536" i="5"/>
  <c r="P12537" i="5"/>
  <c r="P12538" i="5"/>
  <c r="P12539" i="5"/>
  <c r="P12540" i="5"/>
  <c r="P12541" i="5"/>
  <c r="P12542" i="5"/>
  <c r="P12543" i="5"/>
  <c r="P12544" i="5"/>
  <c r="P12545" i="5"/>
  <c r="P12546" i="5"/>
  <c r="P12547" i="5"/>
  <c r="P12548" i="5"/>
  <c r="P12549" i="5"/>
  <c r="P12550" i="5"/>
  <c r="P12551" i="5"/>
  <c r="P12552" i="5"/>
  <c r="P12553" i="5"/>
  <c r="P12554" i="5"/>
  <c r="P12555" i="5"/>
  <c r="P12556" i="5"/>
  <c r="P12557" i="5"/>
  <c r="P12558" i="5"/>
  <c r="P12559" i="5"/>
  <c r="P12560" i="5"/>
  <c r="P12561" i="5"/>
  <c r="P12562" i="5"/>
  <c r="P12563" i="5"/>
  <c r="P12564" i="5"/>
  <c r="P12565" i="5"/>
  <c r="P12566" i="5"/>
  <c r="P12567" i="5"/>
  <c r="P12568" i="5"/>
  <c r="P12569" i="5"/>
  <c r="P12570" i="5"/>
  <c r="P12571" i="5"/>
  <c r="P12572" i="5"/>
  <c r="P12573" i="5"/>
  <c r="P12574" i="5"/>
  <c r="P12575" i="5"/>
  <c r="P12576" i="5"/>
  <c r="P12577" i="5"/>
  <c r="P12578" i="5"/>
  <c r="P12579" i="5"/>
  <c r="P12580" i="5"/>
  <c r="P12581" i="5"/>
  <c r="P12582" i="5"/>
  <c r="P12583" i="5"/>
  <c r="P12584" i="5"/>
  <c r="P12585" i="5"/>
  <c r="P12586" i="5"/>
  <c r="P12587" i="5"/>
  <c r="P12588" i="5"/>
  <c r="P12589" i="5"/>
  <c r="P12590" i="5"/>
  <c r="P12591" i="5"/>
  <c r="P12592" i="5"/>
  <c r="P12593" i="5"/>
  <c r="P12594" i="5"/>
  <c r="P12595" i="5"/>
  <c r="P12596" i="5"/>
  <c r="P12597" i="5"/>
  <c r="P12598" i="5"/>
  <c r="P12599" i="5"/>
  <c r="P12600" i="5"/>
  <c r="P12601" i="5"/>
  <c r="P12602" i="5"/>
  <c r="P12603" i="5"/>
  <c r="P12604" i="5"/>
  <c r="P12605" i="5"/>
  <c r="P12606" i="5"/>
  <c r="P12607" i="5"/>
  <c r="P12608" i="5"/>
  <c r="P12609" i="5"/>
  <c r="P12610" i="5"/>
  <c r="P12611" i="5"/>
  <c r="P12612" i="5"/>
  <c r="P12613" i="5"/>
  <c r="P12614" i="5"/>
  <c r="P12615" i="5"/>
  <c r="P12616" i="5"/>
  <c r="P12617" i="5"/>
  <c r="P12618" i="5"/>
  <c r="P12619" i="5"/>
  <c r="P12620" i="5"/>
  <c r="P12621" i="5"/>
  <c r="P12622" i="5"/>
  <c r="P12623" i="5"/>
  <c r="P12624" i="5"/>
  <c r="P12625" i="5"/>
  <c r="P12626" i="5"/>
  <c r="P12627" i="5"/>
  <c r="P12628" i="5"/>
  <c r="P12629" i="5"/>
  <c r="P12630" i="5"/>
  <c r="P12631" i="5"/>
  <c r="P12632" i="5"/>
  <c r="P12633" i="5"/>
  <c r="P12634" i="5"/>
  <c r="P12635" i="5"/>
  <c r="P12636" i="5"/>
  <c r="P12637" i="5"/>
  <c r="P12638" i="5"/>
  <c r="P12639" i="5"/>
  <c r="P12640" i="5"/>
  <c r="P12641" i="5"/>
  <c r="P12642" i="5"/>
  <c r="P12643" i="5"/>
  <c r="P12644" i="5"/>
  <c r="P12645" i="5"/>
  <c r="P12646" i="5"/>
  <c r="P12647" i="5"/>
  <c r="P12648" i="5"/>
  <c r="P12649" i="5"/>
  <c r="P12650" i="5"/>
  <c r="P12651" i="5"/>
  <c r="P12652" i="5"/>
  <c r="P12653" i="5"/>
  <c r="P12654" i="5"/>
  <c r="P12655" i="5"/>
  <c r="P12656" i="5"/>
  <c r="P12657" i="5"/>
  <c r="P12658" i="5"/>
  <c r="P12659" i="5"/>
  <c r="P12660" i="5"/>
  <c r="P12661" i="5"/>
  <c r="P12662" i="5"/>
  <c r="P12663" i="5"/>
  <c r="P12664" i="5"/>
  <c r="P12665" i="5"/>
  <c r="P12666" i="5"/>
  <c r="P12667" i="5"/>
  <c r="P12668" i="5"/>
  <c r="P12669" i="5"/>
  <c r="P12670" i="5"/>
  <c r="P12671" i="5"/>
  <c r="P12672" i="5"/>
  <c r="P12673" i="5"/>
  <c r="P12674" i="5"/>
  <c r="P12675" i="5"/>
  <c r="P12676" i="5"/>
  <c r="P12677" i="5"/>
  <c r="P12678" i="5"/>
  <c r="P12679" i="5"/>
  <c r="P12680" i="5"/>
  <c r="P12681" i="5"/>
  <c r="P12682" i="5"/>
  <c r="P12683" i="5"/>
  <c r="P12684" i="5"/>
  <c r="P12685" i="5"/>
  <c r="P12686" i="5"/>
  <c r="P12687" i="5"/>
  <c r="P12688" i="5"/>
  <c r="P12689" i="5"/>
  <c r="P12690" i="5"/>
  <c r="P12691" i="5"/>
  <c r="P12692" i="5"/>
  <c r="P12693" i="5"/>
  <c r="P12694" i="5"/>
  <c r="P12695" i="5"/>
  <c r="P12696" i="5"/>
  <c r="P12697" i="5"/>
  <c r="P12698" i="5"/>
  <c r="P12699" i="5"/>
  <c r="P12700" i="5"/>
  <c r="P12701" i="5"/>
  <c r="P12702" i="5"/>
  <c r="P12703" i="5"/>
  <c r="P12704" i="5"/>
  <c r="P12705" i="5"/>
  <c r="P12706" i="5"/>
  <c r="P12707" i="5"/>
  <c r="P12708" i="5"/>
  <c r="P12709" i="5"/>
  <c r="P12710" i="5"/>
  <c r="P12711" i="5"/>
  <c r="P12712" i="5"/>
  <c r="P12713" i="5"/>
  <c r="P12714" i="5"/>
  <c r="P12715" i="5"/>
  <c r="P12716" i="5"/>
  <c r="P12717" i="5"/>
  <c r="P12718" i="5"/>
  <c r="P12719" i="5"/>
  <c r="P12720" i="5"/>
  <c r="P12721" i="5"/>
  <c r="P12722" i="5"/>
  <c r="P12723" i="5"/>
  <c r="P12724" i="5"/>
  <c r="P12725" i="5"/>
  <c r="P12726" i="5"/>
  <c r="P12727" i="5"/>
  <c r="P12728" i="5"/>
  <c r="P12729" i="5"/>
  <c r="P12730" i="5"/>
  <c r="P12731" i="5"/>
  <c r="P12732" i="5"/>
  <c r="P12733" i="5"/>
  <c r="P12734" i="5"/>
  <c r="P12735" i="5"/>
  <c r="P12736" i="5"/>
  <c r="P12737" i="5"/>
  <c r="P12738" i="5"/>
  <c r="P12739" i="5"/>
  <c r="P12740" i="5"/>
  <c r="P12741" i="5"/>
  <c r="P12742" i="5"/>
  <c r="P12743" i="5"/>
  <c r="P12744" i="5"/>
  <c r="P12745" i="5"/>
  <c r="P12746" i="5"/>
  <c r="P12747" i="5"/>
  <c r="P12748" i="5"/>
  <c r="P12749" i="5"/>
  <c r="P12750" i="5"/>
  <c r="P12751" i="5"/>
  <c r="P12752" i="5"/>
  <c r="P12753" i="5"/>
  <c r="P12754" i="5"/>
  <c r="P12755" i="5"/>
  <c r="P12756" i="5"/>
  <c r="P12757" i="5"/>
  <c r="P12758" i="5"/>
  <c r="P12759" i="5"/>
  <c r="P12760" i="5"/>
  <c r="P12761" i="5"/>
  <c r="P12762" i="5"/>
  <c r="P12763" i="5"/>
  <c r="P12764" i="5"/>
  <c r="P12765" i="5"/>
  <c r="P12766" i="5"/>
  <c r="P12767" i="5"/>
  <c r="P12768" i="5"/>
  <c r="P12769" i="5"/>
  <c r="P12770" i="5"/>
  <c r="P12771" i="5"/>
  <c r="P12772" i="5"/>
  <c r="P12773" i="5"/>
  <c r="P12774" i="5"/>
  <c r="P12775" i="5"/>
  <c r="P12776" i="5"/>
  <c r="P12777" i="5"/>
  <c r="P12778" i="5"/>
  <c r="P12779" i="5"/>
  <c r="P12780" i="5"/>
  <c r="P12781" i="5"/>
  <c r="P12782" i="5"/>
  <c r="P12783" i="5"/>
  <c r="P12784" i="5"/>
  <c r="P12785" i="5"/>
  <c r="P12786" i="5"/>
  <c r="P12787" i="5"/>
  <c r="P12788" i="5"/>
  <c r="P12789" i="5"/>
  <c r="P12790" i="5"/>
  <c r="P12791" i="5"/>
  <c r="P12792" i="5"/>
  <c r="P12793" i="5"/>
  <c r="P12794" i="5"/>
  <c r="P12795" i="5"/>
  <c r="P12796" i="5"/>
  <c r="P12797" i="5"/>
  <c r="P12798" i="5"/>
  <c r="P12799" i="5"/>
  <c r="P12800" i="5"/>
  <c r="P12801" i="5"/>
  <c r="P12802" i="5"/>
  <c r="P12803" i="5"/>
  <c r="P12804" i="5"/>
  <c r="P12805" i="5"/>
  <c r="P12806" i="5"/>
  <c r="P12807" i="5"/>
  <c r="P12808" i="5"/>
  <c r="P12809" i="5"/>
  <c r="P12810" i="5"/>
  <c r="P12811" i="5"/>
  <c r="P12812" i="5"/>
  <c r="P12813" i="5"/>
  <c r="P12814" i="5"/>
  <c r="P12815" i="5"/>
  <c r="P12816" i="5"/>
  <c r="P12817" i="5"/>
  <c r="P12818" i="5"/>
  <c r="P12819" i="5"/>
  <c r="P12820" i="5"/>
  <c r="P12821" i="5"/>
  <c r="P12822" i="5"/>
  <c r="P12823" i="5"/>
  <c r="P12824" i="5"/>
  <c r="P12825" i="5"/>
  <c r="P12826" i="5"/>
  <c r="P12827" i="5"/>
  <c r="P12828" i="5"/>
  <c r="P12829" i="5"/>
  <c r="P12830" i="5"/>
  <c r="P12831" i="5"/>
  <c r="P12832" i="5"/>
  <c r="P12833" i="5"/>
  <c r="P12834" i="5"/>
  <c r="P12835" i="5"/>
  <c r="P12836" i="5"/>
  <c r="P12837" i="5"/>
  <c r="P12838" i="5"/>
  <c r="P12839" i="5"/>
  <c r="P12840" i="5"/>
  <c r="P12841" i="5"/>
  <c r="P12842" i="5"/>
  <c r="P12843" i="5"/>
  <c r="P12844" i="5"/>
  <c r="P12845" i="5"/>
  <c r="P12846" i="5"/>
  <c r="P12847" i="5"/>
  <c r="P12848" i="5"/>
  <c r="P12849" i="5"/>
  <c r="P12850" i="5"/>
  <c r="P12851" i="5"/>
  <c r="P12852" i="5"/>
  <c r="P12853" i="5"/>
  <c r="P12854" i="5"/>
  <c r="P12855" i="5"/>
  <c r="P12856" i="5"/>
  <c r="P12857" i="5"/>
  <c r="P12858" i="5"/>
  <c r="P12859" i="5"/>
  <c r="P12860" i="5"/>
  <c r="P12861" i="5"/>
  <c r="P12862" i="5"/>
  <c r="P12863" i="5"/>
  <c r="P12864" i="5"/>
  <c r="P12865" i="5"/>
  <c r="P12866" i="5"/>
  <c r="P12867" i="5"/>
  <c r="P12868" i="5"/>
  <c r="P12869" i="5"/>
  <c r="P12870" i="5"/>
  <c r="P12871" i="5"/>
  <c r="P12872" i="5"/>
  <c r="P12873" i="5"/>
  <c r="P12874" i="5"/>
  <c r="P12875" i="5"/>
  <c r="P12876" i="5"/>
  <c r="P12877" i="5"/>
  <c r="P12878" i="5"/>
  <c r="P12879" i="5"/>
  <c r="P12880" i="5"/>
  <c r="P12881" i="5"/>
  <c r="P12882" i="5"/>
  <c r="P12883" i="5"/>
  <c r="P12884" i="5"/>
  <c r="P12885" i="5"/>
  <c r="P12886" i="5"/>
  <c r="P12887" i="5"/>
  <c r="P12888" i="5"/>
  <c r="P12889" i="5"/>
  <c r="P12890" i="5"/>
  <c r="P12891" i="5"/>
  <c r="P12892" i="5"/>
  <c r="P12893" i="5"/>
  <c r="P12894" i="5"/>
  <c r="P12895" i="5"/>
  <c r="P12896" i="5"/>
  <c r="P12897" i="5"/>
  <c r="P12898" i="5"/>
  <c r="P12899" i="5"/>
  <c r="P12900" i="5"/>
  <c r="P12901" i="5"/>
  <c r="P12902" i="5"/>
  <c r="P12903" i="5"/>
  <c r="P12904" i="5"/>
  <c r="P12905" i="5"/>
  <c r="P12906" i="5"/>
  <c r="P12907" i="5"/>
  <c r="P12908" i="5"/>
  <c r="P12909" i="5"/>
  <c r="P12910" i="5"/>
  <c r="P12911" i="5"/>
  <c r="P12912" i="5"/>
  <c r="P12913" i="5"/>
  <c r="P12914" i="5"/>
  <c r="P12915" i="5"/>
  <c r="P12916" i="5"/>
  <c r="P12917" i="5"/>
  <c r="P12918" i="5"/>
  <c r="P12919" i="5"/>
  <c r="P12920" i="5"/>
  <c r="P12921" i="5"/>
  <c r="P12922" i="5"/>
  <c r="P12923" i="5"/>
  <c r="P12924" i="5"/>
  <c r="P12925" i="5"/>
  <c r="P12926" i="5"/>
  <c r="P12927" i="5"/>
  <c r="P12928" i="5"/>
  <c r="P12929" i="5"/>
  <c r="P12930" i="5"/>
  <c r="P12931" i="5"/>
  <c r="P12932" i="5"/>
  <c r="P12933" i="5"/>
  <c r="P12934" i="5"/>
  <c r="P12935" i="5"/>
  <c r="P12936" i="5"/>
  <c r="P12937" i="5"/>
  <c r="P12938" i="5"/>
  <c r="P12939" i="5"/>
  <c r="P12940" i="5"/>
  <c r="P12941" i="5"/>
  <c r="P12942" i="5"/>
  <c r="P12943" i="5"/>
  <c r="P12944" i="5"/>
  <c r="P12945" i="5"/>
  <c r="P12946" i="5"/>
  <c r="P12947" i="5"/>
  <c r="P12948" i="5"/>
  <c r="P12949" i="5"/>
  <c r="P12950" i="5"/>
  <c r="P12951" i="5"/>
  <c r="P12952" i="5"/>
  <c r="P12953" i="5"/>
  <c r="P12954" i="5"/>
  <c r="P12955" i="5"/>
  <c r="P12956" i="5"/>
  <c r="P12957" i="5"/>
  <c r="P12958" i="5"/>
  <c r="P12959" i="5"/>
  <c r="P12960" i="5"/>
  <c r="P12961" i="5"/>
  <c r="P12962" i="5"/>
  <c r="P12963" i="5"/>
  <c r="P12964" i="5"/>
  <c r="P12965" i="5"/>
  <c r="P12966" i="5"/>
  <c r="P12967" i="5"/>
  <c r="P12968" i="5"/>
  <c r="P12969" i="5"/>
  <c r="P12970" i="5"/>
  <c r="P12971" i="5"/>
  <c r="P12972" i="5"/>
  <c r="P12973" i="5"/>
  <c r="P12974" i="5"/>
  <c r="P12975" i="5"/>
  <c r="P12976" i="5"/>
  <c r="P12977" i="5"/>
  <c r="P12978" i="5"/>
  <c r="P12979" i="5"/>
  <c r="P12980" i="5"/>
  <c r="P12981" i="5"/>
  <c r="P12982" i="5"/>
  <c r="P12983" i="5"/>
  <c r="P12984" i="5"/>
  <c r="P12985" i="5"/>
  <c r="P12986" i="5"/>
  <c r="P12987" i="5"/>
  <c r="P12988" i="5"/>
  <c r="P12989" i="5"/>
  <c r="P12990" i="5"/>
  <c r="P12991" i="5"/>
  <c r="P12992" i="5"/>
  <c r="P12993" i="5"/>
  <c r="P12994" i="5"/>
  <c r="P12995" i="5"/>
  <c r="P12996" i="5"/>
  <c r="P12997" i="5"/>
  <c r="P12998" i="5"/>
  <c r="P12999" i="5"/>
  <c r="P13000" i="5"/>
  <c r="P13001" i="5"/>
  <c r="P13002" i="5"/>
  <c r="P13003" i="5"/>
  <c r="P13004" i="5"/>
  <c r="P13005" i="5"/>
  <c r="P13006" i="5"/>
  <c r="P13007" i="5"/>
  <c r="P13008" i="5"/>
  <c r="P13009" i="5"/>
  <c r="P13010" i="5"/>
  <c r="P13011" i="5"/>
  <c r="P13012" i="5"/>
  <c r="P13013" i="5"/>
  <c r="P13014" i="5"/>
  <c r="P13015" i="5"/>
  <c r="P13016" i="5"/>
  <c r="P13017" i="5"/>
  <c r="P13018" i="5"/>
  <c r="P13019" i="5"/>
  <c r="P13020" i="5"/>
  <c r="P13021" i="5"/>
  <c r="P13022" i="5"/>
  <c r="P13023" i="5"/>
  <c r="P13024" i="5"/>
  <c r="P13025" i="5"/>
  <c r="P13026" i="5"/>
  <c r="P13027" i="5"/>
  <c r="P13028" i="5"/>
  <c r="P13029" i="5"/>
  <c r="P13030" i="5"/>
  <c r="P13031" i="5"/>
  <c r="P13032" i="5"/>
  <c r="P13033" i="5"/>
  <c r="P13034" i="5"/>
  <c r="P13035" i="5"/>
  <c r="P13036" i="5"/>
  <c r="P13037" i="5"/>
  <c r="P13038" i="5"/>
  <c r="P13039" i="5"/>
  <c r="P13040" i="5"/>
  <c r="P13041" i="5"/>
  <c r="P13042" i="5"/>
  <c r="P13043" i="5"/>
  <c r="P13044" i="5"/>
  <c r="P13045" i="5"/>
  <c r="P13046" i="5"/>
  <c r="P13047" i="5"/>
  <c r="P13048" i="5"/>
  <c r="P13049" i="5"/>
  <c r="P13050" i="5"/>
  <c r="P13051" i="5"/>
  <c r="P13052" i="5"/>
  <c r="P13053" i="5"/>
  <c r="P13054" i="5"/>
  <c r="P13055" i="5"/>
  <c r="P13056" i="5"/>
  <c r="P13057" i="5"/>
  <c r="P13058" i="5"/>
  <c r="P13059" i="5"/>
  <c r="P13060" i="5"/>
  <c r="P13061" i="5"/>
  <c r="P13062" i="5"/>
  <c r="P13063" i="5"/>
  <c r="P13064" i="5"/>
  <c r="P13065" i="5"/>
  <c r="P13066" i="5"/>
  <c r="P13067" i="5"/>
  <c r="P13068" i="5"/>
  <c r="P13069" i="5"/>
  <c r="P13070" i="5"/>
  <c r="P13071" i="5"/>
  <c r="P13072" i="5"/>
  <c r="P13073" i="5"/>
  <c r="P13074" i="5"/>
  <c r="P13075" i="5"/>
  <c r="P13076" i="5"/>
  <c r="P13077" i="5"/>
  <c r="P13078" i="5"/>
  <c r="P13079" i="5"/>
  <c r="P13080" i="5"/>
  <c r="P13081" i="5"/>
  <c r="P13082" i="5"/>
  <c r="P13083" i="5"/>
  <c r="P13084" i="5"/>
  <c r="P13085" i="5"/>
  <c r="P13086" i="5"/>
  <c r="P13087" i="5"/>
  <c r="P13088" i="5"/>
  <c r="P13089" i="5"/>
  <c r="P13090" i="5"/>
  <c r="P13091" i="5"/>
  <c r="P13092" i="5"/>
  <c r="P13093" i="5"/>
  <c r="P13094" i="5"/>
  <c r="P13095" i="5"/>
  <c r="P13096" i="5"/>
  <c r="P13097" i="5"/>
  <c r="P13098" i="5"/>
  <c r="P13099" i="5"/>
  <c r="P13100" i="5"/>
  <c r="P13101" i="5"/>
  <c r="P13102" i="5"/>
  <c r="P13103" i="5"/>
  <c r="P13104" i="5"/>
  <c r="P13105" i="5"/>
  <c r="P13106" i="5"/>
  <c r="P13107" i="5"/>
  <c r="P13108" i="5"/>
  <c r="P13109" i="5"/>
  <c r="P13110" i="5"/>
  <c r="P13111" i="5"/>
  <c r="P13112" i="5"/>
  <c r="P13113" i="5"/>
  <c r="P13114" i="5"/>
  <c r="P13115" i="5"/>
  <c r="P13116" i="5"/>
  <c r="P13117" i="5"/>
  <c r="P13118" i="5"/>
  <c r="P13119" i="5"/>
  <c r="P13120" i="5"/>
  <c r="P13121" i="5"/>
  <c r="P13122" i="5"/>
  <c r="P13123" i="5"/>
  <c r="P13124" i="5"/>
  <c r="P13125" i="5"/>
  <c r="P13126" i="5"/>
  <c r="P13127" i="5"/>
  <c r="P13128" i="5"/>
  <c r="P13129" i="5"/>
  <c r="P13130" i="5"/>
  <c r="P13131" i="5"/>
  <c r="P13132" i="5"/>
  <c r="P13133" i="5"/>
  <c r="P13134" i="5"/>
  <c r="P13135" i="5"/>
  <c r="P13136" i="5"/>
  <c r="P13137" i="5"/>
  <c r="P13138" i="5"/>
  <c r="P13139" i="5"/>
  <c r="P13140" i="5"/>
  <c r="P13141" i="5"/>
  <c r="P13142" i="5"/>
  <c r="P13143" i="5"/>
  <c r="P13144" i="5"/>
  <c r="P13145" i="5"/>
  <c r="P13146" i="5"/>
  <c r="P13147" i="5"/>
  <c r="P13148" i="5"/>
  <c r="P13149" i="5"/>
  <c r="P13150" i="5"/>
  <c r="P13151" i="5"/>
  <c r="P13152" i="5"/>
  <c r="P13153" i="5"/>
  <c r="P13154" i="5"/>
  <c r="P13155" i="5"/>
  <c r="P13156" i="5"/>
  <c r="P13157" i="5"/>
  <c r="P13158" i="5"/>
  <c r="P13159" i="5"/>
  <c r="P13160" i="5"/>
  <c r="P13161" i="5"/>
  <c r="P13162" i="5"/>
  <c r="P13163" i="5"/>
  <c r="P13164" i="5"/>
  <c r="P13165" i="5"/>
  <c r="P13166" i="5"/>
  <c r="P13167" i="5"/>
  <c r="P13168" i="5"/>
  <c r="P13169" i="5"/>
  <c r="P13170" i="5"/>
  <c r="P13171" i="5"/>
  <c r="P13172" i="5"/>
  <c r="P13173" i="5"/>
  <c r="P13174" i="5"/>
  <c r="P13175" i="5"/>
  <c r="P13176" i="5"/>
  <c r="P13177" i="5"/>
  <c r="P13178" i="5"/>
  <c r="P13179" i="5"/>
  <c r="P13180" i="5"/>
  <c r="P13181" i="5"/>
  <c r="P13182" i="5"/>
  <c r="P13183" i="5"/>
  <c r="P13184" i="5"/>
  <c r="P13185" i="5"/>
  <c r="P13186" i="5"/>
  <c r="P13187" i="5"/>
  <c r="P13188" i="5"/>
  <c r="P13189" i="5"/>
  <c r="P13190" i="5"/>
  <c r="P13191" i="5"/>
  <c r="P13192" i="5"/>
  <c r="P13193" i="5"/>
  <c r="P13194" i="5"/>
  <c r="P13195" i="5"/>
  <c r="P13196" i="5"/>
  <c r="P13197" i="5"/>
  <c r="P13198" i="5"/>
  <c r="P13199" i="5"/>
  <c r="P13200" i="5"/>
  <c r="P13201" i="5"/>
  <c r="P13202" i="5"/>
  <c r="P13203" i="5"/>
  <c r="P13204" i="5"/>
  <c r="P13205" i="5"/>
  <c r="P13206" i="5"/>
  <c r="P13207" i="5"/>
  <c r="P13208" i="5"/>
  <c r="P13209" i="5"/>
  <c r="P13210" i="5"/>
  <c r="P13211" i="5"/>
  <c r="P13212" i="5"/>
  <c r="P13213" i="5"/>
  <c r="P13214" i="5"/>
  <c r="P13215" i="5"/>
  <c r="P13216" i="5"/>
  <c r="P13217" i="5"/>
  <c r="P13218" i="5"/>
  <c r="P13219" i="5"/>
  <c r="P13220" i="5"/>
  <c r="P13221" i="5"/>
  <c r="P13222" i="5"/>
  <c r="P13223" i="5"/>
  <c r="P13224" i="5"/>
  <c r="P13225" i="5"/>
  <c r="P13226" i="5"/>
  <c r="P13227" i="5"/>
  <c r="P13228" i="5"/>
  <c r="P13229" i="5"/>
  <c r="P13230" i="5"/>
  <c r="P13231" i="5"/>
  <c r="P13232" i="5"/>
  <c r="P13233" i="5"/>
  <c r="P13234" i="5"/>
  <c r="P13235" i="5"/>
  <c r="P13236" i="5"/>
  <c r="P13237" i="5"/>
  <c r="P13238" i="5"/>
  <c r="P13239" i="5"/>
  <c r="P13240" i="5"/>
  <c r="P13241" i="5"/>
  <c r="P13242" i="5"/>
  <c r="P13243" i="5"/>
  <c r="P13244" i="5"/>
  <c r="P13245" i="5"/>
  <c r="P13246" i="5"/>
  <c r="P13247" i="5"/>
  <c r="P13248" i="5"/>
  <c r="P13249" i="5"/>
  <c r="P13250" i="5"/>
  <c r="P13251" i="5"/>
  <c r="P13252" i="5"/>
  <c r="P13253" i="5"/>
  <c r="P13254" i="5"/>
  <c r="P13255" i="5"/>
  <c r="P13256" i="5"/>
  <c r="P13257" i="5"/>
  <c r="P13258" i="5"/>
  <c r="P13259" i="5"/>
  <c r="P13260" i="5"/>
  <c r="P13261" i="5"/>
  <c r="P13262" i="5"/>
  <c r="P13263" i="5"/>
  <c r="P13264" i="5"/>
  <c r="P13265" i="5"/>
  <c r="P13266" i="5"/>
  <c r="P13267" i="5"/>
  <c r="P13268" i="5"/>
  <c r="P13269" i="5"/>
  <c r="P13270" i="5"/>
  <c r="P13271" i="5"/>
  <c r="P13272" i="5"/>
  <c r="P13273" i="5"/>
  <c r="P13274" i="5"/>
  <c r="P13275" i="5"/>
  <c r="P13276" i="5"/>
  <c r="P13277" i="5"/>
  <c r="P13278" i="5"/>
  <c r="P13279" i="5"/>
  <c r="P13280" i="5"/>
  <c r="P13281" i="5"/>
  <c r="P13282" i="5"/>
  <c r="P13283" i="5"/>
  <c r="P13284" i="5"/>
  <c r="P13285" i="5"/>
  <c r="P13286" i="5"/>
  <c r="P13287" i="5"/>
  <c r="P13288" i="5"/>
  <c r="P13289" i="5"/>
  <c r="P13290" i="5"/>
  <c r="P13291" i="5"/>
  <c r="P13292" i="5"/>
  <c r="P13293" i="5"/>
  <c r="P13294" i="5"/>
  <c r="P13295" i="5"/>
  <c r="P13296" i="5"/>
  <c r="P13297" i="5"/>
  <c r="P13298" i="5"/>
  <c r="P13299" i="5"/>
  <c r="P13300" i="5"/>
  <c r="P13301" i="5"/>
  <c r="P13302" i="5"/>
  <c r="P13303" i="5"/>
  <c r="P13304" i="5"/>
  <c r="P13305" i="5"/>
  <c r="P13306" i="5"/>
  <c r="P13307" i="5"/>
  <c r="P13308" i="5"/>
  <c r="P13309" i="5"/>
  <c r="P13310" i="5"/>
  <c r="P13311" i="5"/>
  <c r="P13312" i="5"/>
  <c r="P13313" i="5"/>
  <c r="P13314" i="5"/>
  <c r="P13315" i="5"/>
  <c r="P13316" i="5"/>
  <c r="P13317" i="5"/>
  <c r="P13318" i="5"/>
  <c r="P13319" i="5"/>
  <c r="P13320" i="5"/>
  <c r="P13321" i="5"/>
  <c r="P13322" i="5"/>
  <c r="P13323" i="5"/>
  <c r="P13324" i="5"/>
  <c r="P13325" i="5"/>
  <c r="P13326" i="5"/>
  <c r="P13327" i="5"/>
  <c r="P13328" i="5"/>
  <c r="P13329" i="5"/>
  <c r="P13330" i="5"/>
  <c r="P13331" i="5"/>
  <c r="P13332" i="5"/>
  <c r="P13333" i="5"/>
  <c r="P13334" i="5"/>
  <c r="P13335" i="5"/>
  <c r="P13336" i="5"/>
  <c r="P13337" i="5"/>
  <c r="P13338" i="5"/>
  <c r="P13339" i="5"/>
  <c r="P13340" i="5"/>
  <c r="P13341" i="5"/>
  <c r="P13342" i="5"/>
  <c r="P13343" i="5"/>
  <c r="P13344" i="5"/>
  <c r="P13345" i="5"/>
  <c r="P13346" i="5"/>
  <c r="P13347" i="5"/>
  <c r="P13348" i="5"/>
  <c r="P13349" i="5"/>
  <c r="P13350" i="5"/>
  <c r="P13351" i="5"/>
  <c r="P13352" i="5"/>
  <c r="P13353" i="5"/>
  <c r="P13354" i="5"/>
  <c r="P13355" i="5"/>
  <c r="P13356" i="5"/>
  <c r="P13357" i="5"/>
  <c r="P13358" i="5"/>
  <c r="P13359" i="5"/>
  <c r="P13360" i="5"/>
  <c r="P13361" i="5"/>
  <c r="P13362" i="5"/>
  <c r="P13363" i="5"/>
  <c r="P13364" i="5"/>
  <c r="P13365" i="5"/>
  <c r="P13366" i="5"/>
  <c r="P13367" i="5"/>
  <c r="P13368" i="5"/>
  <c r="P13369" i="5"/>
  <c r="P13370" i="5"/>
  <c r="P13371" i="5"/>
  <c r="P13372" i="5"/>
  <c r="P13373" i="5"/>
  <c r="P13374" i="5"/>
  <c r="P13375" i="5"/>
  <c r="P13376" i="5"/>
  <c r="P13377" i="5"/>
  <c r="P13378" i="5"/>
  <c r="P13379" i="5"/>
  <c r="P13380" i="5"/>
  <c r="P13381" i="5"/>
  <c r="P13382" i="5"/>
  <c r="P13383" i="5"/>
  <c r="P13384" i="5"/>
  <c r="P13385" i="5"/>
  <c r="P13386" i="5"/>
  <c r="P13387" i="5"/>
  <c r="P13388" i="5"/>
  <c r="P13389" i="5"/>
  <c r="P13390" i="5"/>
  <c r="P13391" i="5"/>
  <c r="P13392" i="5"/>
  <c r="P13393" i="5"/>
  <c r="P13394" i="5"/>
  <c r="P13395" i="5"/>
  <c r="P13396" i="5"/>
  <c r="P13397" i="5"/>
  <c r="P13398" i="5"/>
  <c r="P13399" i="5"/>
  <c r="P13400" i="5"/>
  <c r="P13401" i="5"/>
  <c r="P13402" i="5"/>
  <c r="P13403" i="5"/>
  <c r="P13404" i="5"/>
  <c r="P13405" i="5"/>
  <c r="P13406" i="5"/>
  <c r="P13407" i="5"/>
  <c r="P13408" i="5"/>
  <c r="P13409" i="5"/>
  <c r="P13410" i="5"/>
  <c r="P13411" i="5"/>
  <c r="P13412" i="5"/>
  <c r="P13413" i="5"/>
  <c r="P13414" i="5"/>
  <c r="P13415" i="5"/>
  <c r="P13416" i="5"/>
  <c r="P13417" i="5"/>
  <c r="P13418" i="5"/>
  <c r="P13419" i="5"/>
  <c r="P13420" i="5"/>
  <c r="P13421" i="5"/>
  <c r="P13422" i="5"/>
  <c r="P13423" i="5"/>
  <c r="P13424" i="5"/>
  <c r="P13425" i="5"/>
  <c r="P13426" i="5"/>
  <c r="P13427" i="5"/>
  <c r="P13428" i="5"/>
  <c r="P13429" i="5"/>
  <c r="P13430" i="5"/>
  <c r="P13431" i="5"/>
  <c r="P13432" i="5"/>
  <c r="P13433" i="5"/>
  <c r="P13434" i="5"/>
  <c r="P13435" i="5"/>
  <c r="P13436" i="5"/>
  <c r="P13437" i="5"/>
  <c r="P13438" i="5"/>
  <c r="P13439" i="5"/>
  <c r="P13440" i="5"/>
  <c r="P13441" i="5"/>
  <c r="P13442" i="5"/>
  <c r="P13443" i="5"/>
  <c r="P13444" i="5"/>
  <c r="P13445" i="5"/>
  <c r="P13446" i="5"/>
  <c r="P13447" i="5"/>
  <c r="P13448" i="5"/>
  <c r="P13449" i="5"/>
  <c r="P13450" i="5"/>
  <c r="P13451" i="5"/>
  <c r="P13452" i="5"/>
  <c r="P13453" i="5"/>
  <c r="P13454" i="5"/>
  <c r="P13455" i="5"/>
  <c r="P13456" i="5"/>
  <c r="P13457" i="5"/>
  <c r="P13458" i="5"/>
  <c r="P13459" i="5"/>
  <c r="P13460" i="5"/>
  <c r="P13461" i="5"/>
  <c r="P13462" i="5"/>
  <c r="P13463" i="5"/>
  <c r="P13464" i="5"/>
  <c r="P13465" i="5"/>
  <c r="P13466" i="5"/>
  <c r="P13467" i="5"/>
  <c r="P13468" i="5"/>
  <c r="P13469" i="5"/>
  <c r="P13470" i="5"/>
  <c r="P13471" i="5"/>
  <c r="P13472" i="5"/>
  <c r="P13473" i="5"/>
  <c r="P13474" i="5"/>
  <c r="P13475" i="5"/>
  <c r="P13476" i="5"/>
  <c r="P13477" i="5"/>
  <c r="P13478" i="5"/>
  <c r="P13479" i="5"/>
  <c r="P13480" i="5"/>
  <c r="P13481" i="5"/>
  <c r="P13482" i="5"/>
  <c r="P13483" i="5"/>
  <c r="P13484" i="5"/>
  <c r="P13485" i="5"/>
  <c r="P13486" i="5"/>
  <c r="P13487" i="5"/>
  <c r="P13488" i="5"/>
  <c r="P13489" i="5"/>
  <c r="P13490" i="5"/>
  <c r="P13491" i="5"/>
  <c r="P13492" i="5"/>
  <c r="P13493" i="5"/>
  <c r="P13494" i="5"/>
  <c r="P13495" i="5"/>
  <c r="P13496" i="5"/>
  <c r="P13497" i="5"/>
  <c r="P13498" i="5"/>
  <c r="P13499" i="5"/>
  <c r="P13500" i="5"/>
  <c r="P13501" i="5"/>
  <c r="P13502" i="5"/>
  <c r="P13503" i="5"/>
  <c r="P13504" i="5"/>
  <c r="P13505" i="5"/>
  <c r="P13506" i="5"/>
  <c r="P13507" i="5"/>
  <c r="P13508" i="5"/>
  <c r="P13509" i="5"/>
  <c r="P13510" i="5"/>
  <c r="P13511" i="5"/>
  <c r="P13512" i="5"/>
  <c r="P13513" i="5"/>
  <c r="P13514" i="5"/>
  <c r="P13515" i="5"/>
  <c r="P13516" i="5"/>
  <c r="P13517" i="5"/>
  <c r="P13518" i="5"/>
  <c r="P13519" i="5"/>
  <c r="P13520" i="5"/>
  <c r="P13521" i="5"/>
  <c r="P13522" i="5"/>
  <c r="P13523" i="5"/>
  <c r="P13524" i="5"/>
  <c r="P13525" i="5"/>
  <c r="P13526" i="5"/>
  <c r="P13527" i="5"/>
  <c r="P13528" i="5"/>
  <c r="P13529" i="5"/>
  <c r="P13530" i="5"/>
  <c r="P13531" i="5"/>
  <c r="P13532" i="5"/>
  <c r="P13533" i="5"/>
  <c r="P13534" i="5"/>
  <c r="P13535" i="5"/>
  <c r="P13536" i="5"/>
  <c r="P13537" i="5"/>
  <c r="P13538" i="5"/>
  <c r="P13539" i="5"/>
  <c r="P13540" i="5"/>
  <c r="P13541" i="5"/>
  <c r="P13542" i="5"/>
  <c r="P13543" i="5"/>
  <c r="P13544" i="5"/>
  <c r="P13545" i="5"/>
  <c r="P13546" i="5"/>
  <c r="P13547" i="5"/>
  <c r="P13548" i="5"/>
  <c r="P13549" i="5"/>
  <c r="P13550" i="5"/>
  <c r="P13551" i="5"/>
  <c r="P13552" i="5"/>
  <c r="P13553" i="5"/>
  <c r="P13554" i="5"/>
  <c r="P13555" i="5"/>
  <c r="P13556" i="5"/>
  <c r="P13557" i="5"/>
  <c r="P13558" i="5"/>
  <c r="P13559" i="5"/>
  <c r="P13560" i="5"/>
  <c r="P13561" i="5"/>
  <c r="P13562" i="5"/>
  <c r="P13563" i="5"/>
  <c r="P13564" i="5"/>
  <c r="P13565" i="5"/>
  <c r="P13566" i="5"/>
  <c r="P13567" i="5"/>
  <c r="P13568" i="5"/>
  <c r="P13569" i="5"/>
  <c r="P13570" i="5"/>
  <c r="P13571" i="5"/>
  <c r="P13572" i="5"/>
  <c r="P13573" i="5"/>
  <c r="P13574" i="5"/>
  <c r="P13575" i="5"/>
  <c r="P13576" i="5"/>
  <c r="P13577" i="5"/>
  <c r="P13578" i="5"/>
  <c r="P13579" i="5"/>
  <c r="P13580" i="5"/>
  <c r="P13581" i="5"/>
  <c r="P13582" i="5"/>
  <c r="P13583" i="5"/>
  <c r="P13584" i="5"/>
  <c r="P13585" i="5"/>
  <c r="P13586" i="5"/>
  <c r="P13587" i="5"/>
  <c r="P13588" i="5"/>
  <c r="P13589" i="5"/>
  <c r="P13590" i="5"/>
  <c r="P13591" i="5"/>
  <c r="P13592" i="5"/>
  <c r="P13593" i="5"/>
  <c r="P13594" i="5"/>
  <c r="P13595" i="5"/>
  <c r="P13596" i="5"/>
  <c r="P13597" i="5"/>
  <c r="P13598" i="5"/>
  <c r="P13599" i="5"/>
  <c r="P13600" i="5"/>
  <c r="P13601" i="5"/>
  <c r="P13602" i="5"/>
  <c r="P13603" i="5"/>
  <c r="P13604" i="5"/>
  <c r="P13605" i="5"/>
  <c r="P13606" i="5"/>
  <c r="P13607" i="5"/>
  <c r="P13608" i="5"/>
  <c r="P13609" i="5"/>
  <c r="P13610" i="5"/>
  <c r="P13611" i="5"/>
  <c r="P13612" i="5"/>
  <c r="P13613" i="5"/>
  <c r="P13614" i="5"/>
  <c r="P13615" i="5"/>
  <c r="P13616" i="5"/>
  <c r="P13617" i="5"/>
  <c r="P13618" i="5"/>
  <c r="P13619" i="5"/>
  <c r="P13620" i="5"/>
  <c r="P13621" i="5"/>
  <c r="P13622" i="5"/>
  <c r="P13623" i="5"/>
  <c r="P13624" i="5"/>
  <c r="P13625" i="5"/>
  <c r="P13626" i="5"/>
  <c r="P13627" i="5"/>
  <c r="P13628" i="5"/>
  <c r="P13629" i="5"/>
  <c r="P13630" i="5"/>
  <c r="P13631" i="5"/>
  <c r="P13632" i="5"/>
  <c r="P13633" i="5"/>
  <c r="P13634" i="5"/>
  <c r="P13635" i="5"/>
  <c r="P13636" i="5"/>
  <c r="P13637" i="5"/>
  <c r="P13638" i="5"/>
  <c r="P13639" i="5"/>
  <c r="P13640" i="5"/>
  <c r="P13641" i="5"/>
  <c r="P13642" i="5"/>
  <c r="P13643" i="5"/>
  <c r="P13644" i="5"/>
  <c r="P13645" i="5"/>
  <c r="P13646" i="5"/>
  <c r="P13647" i="5"/>
  <c r="P13648" i="5"/>
  <c r="P13649" i="5"/>
  <c r="P13650" i="5"/>
  <c r="P13651" i="5"/>
  <c r="P13652" i="5"/>
  <c r="P13653" i="5"/>
  <c r="P13654" i="5"/>
  <c r="P13655" i="5"/>
  <c r="P13656" i="5"/>
  <c r="P13657" i="5"/>
  <c r="P13658" i="5"/>
  <c r="P13659" i="5"/>
  <c r="P13660" i="5"/>
  <c r="P13661" i="5"/>
  <c r="P13662" i="5"/>
  <c r="P13663" i="5"/>
  <c r="P13664" i="5"/>
  <c r="P13665" i="5"/>
  <c r="P13666" i="5"/>
  <c r="P13667" i="5"/>
  <c r="P13668" i="5"/>
  <c r="P13669" i="5"/>
  <c r="P13670" i="5"/>
  <c r="P13671" i="5"/>
  <c r="P13672" i="5"/>
  <c r="P13673" i="5"/>
  <c r="P13674" i="5"/>
  <c r="P13675" i="5"/>
  <c r="P13676" i="5"/>
  <c r="P13677" i="5"/>
  <c r="P13678" i="5"/>
  <c r="P13679" i="5"/>
  <c r="P13680" i="5"/>
  <c r="P13681" i="5"/>
  <c r="P13682" i="5"/>
  <c r="P13683" i="5"/>
  <c r="P13684" i="5"/>
  <c r="P13685" i="5"/>
  <c r="P13686" i="5"/>
  <c r="P13687" i="5"/>
  <c r="P13688" i="5"/>
  <c r="P13689" i="5"/>
  <c r="P13690" i="5"/>
  <c r="P13691" i="5"/>
  <c r="P13692" i="5"/>
  <c r="P13693" i="5"/>
  <c r="P13694" i="5"/>
  <c r="P13695" i="5"/>
  <c r="P13696" i="5"/>
  <c r="P13697" i="5"/>
  <c r="P13698" i="5"/>
  <c r="P13699" i="5"/>
  <c r="P13700" i="5"/>
  <c r="P13701" i="5"/>
  <c r="P13702" i="5"/>
  <c r="P13703" i="5"/>
  <c r="P13704" i="5"/>
  <c r="P13705" i="5"/>
  <c r="P13706" i="5"/>
  <c r="P13707" i="5"/>
  <c r="P13708" i="5"/>
  <c r="P13709" i="5"/>
  <c r="P13710" i="5"/>
  <c r="P13711" i="5"/>
  <c r="P13712" i="5"/>
  <c r="P13713" i="5"/>
  <c r="P13714" i="5"/>
  <c r="P13715" i="5"/>
  <c r="P13716" i="5"/>
  <c r="P13717" i="5"/>
  <c r="P13718" i="5"/>
  <c r="P13719" i="5"/>
  <c r="P13720" i="5"/>
  <c r="P13721" i="5"/>
  <c r="P13722" i="5"/>
  <c r="P13723" i="5"/>
  <c r="P13724" i="5"/>
  <c r="P13725" i="5"/>
  <c r="P13726" i="5"/>
  <c r="P13727" i="5"/>
  <c r="P13728" i="5"/>
  <c r="P13729" i="5"/>
  <c r="P13730" i="5"/>
  <c r="P13731" i="5"/>
  <c r="P13732" i="5"/>
  <c r="P13733" i="5"/>
  <c r="P13734" i="5"/>
  <c r="P13735" i="5"/>
  <c r="P13736" i="5"/>
  <c r="P13737" i="5"/>
  <c r="P13738" i="5"/>
  <c r="P13739" i="5"/>
  <c r="P13740" i="5"/>
  <c r="P13741" i="5"/>
  <c r="P13742" i="5"/>
  <c r="P13743" i="5"/>
  <c r="P13744" i="5"/>
  <c r="P13745" i="5"/>
  <c r="P13746" i="5"/>
  <c r="P13747" i="5"/>
  <c r="P13748" i="5"/>
  <c r="P13749" i="5"/>
  <c r="P13750" i="5"/>
  <c r="P13751" i="5"/>
  <c r="P13752" i="5"/>
  <c r="P13753" i="5"/>
  <c r="P13754" i="5"/>
  <c r="P13755" i="5"/>
  <c r="P13756" i="5"/>
  <c r="P13757" i="5"/>
  <c r="P13758" i="5"/>
  <c r="P13759" i="5"/>
  <c r="P13760" i="5"/>
  <c r="P13761" i="5"/>
  <c r="P13762" i="5"/>
  <c r="P13763" i="5"/>
  <c r="P13764" i="5"/>
  <c r="P13765" i="5"/>
  <c r="P13766" i="5"/>
  <c r="P13767" i="5"/>
  <c r="P13768" i="5"/>
  <c r="P13769" i="5"/>
  <c r="P13770" i="5"/>
  <c r="P13771" i="5"/>
  <c r="P13772" i="5"/>
  <c r="P13773" i="5"/>
  <c r="P13774" i="5"/>
  <c r="P13775" i="5"/>
  <c r="P13776" i="5"/>
  <c r="P13777" i="5"/>
  <c r="P13778" i="5"/>
  <c r="P13779" i="5"/>
  <c r="P13780" i="5"/>
  <c r="P13781" i="5"/>
  <c r="P13782" i="5"/>
  <c r="P13783" i="5"/>
  <c r="P13784" i="5"/>
  <c r="P13785" i="5"/>
  <c r="P13786" i="5"/>
  <c r="P13787" i="5"/>
  <c r="P13788" i="5"/>
  <c r="P13789" i="5"/>
  <c r="P13790" i="5"/>
  <c r="P13791" i="5"/>
  <c r="P13792" i="5"/>
  <c r="P13793" i="5"/>
  <c r="P13794" i="5"/>
  <c r="P13795" i="5"/>
  <c r="P13796" i="5"/>
  <c r="P13797" i="5"/>
  <c r="P13798" i="5"/>
  <c r="P13799" i="5"/>
  <c r="P13800" i="5"/>
  <c r="P13801" i="5"/>
  <c r="P13802" i="5"/>
  <c r="P13803" i="5"/>
  <c r="P13804" i="5"/>
  <c r="P13805" i="5"/>
  <c r="P13806" i="5"/>
  <c r="P13807" i="5"/>
  <c r="P13808" i="5"/>
  <c r="P13809" i="5"/>
  <c r="P13810" i="5"/>
  <c r="P13811" i="5"/>
  <c r="P13812" i="5"/>
  <c r="P13813" i="5"/>
  <c r="P13814" i="5"/>
  <c r="P13815" i="5"/>
  <c r="P13816" i="5"/>
  <c r="P13817" i="5"/>
  <c r="P13818" i="5"/>
  <c r="P13819" i="5"/>
  <c r="P13820" i="5"/>
  <c r="P13821" i="5"/>
  <c r="P13822" i="5"/>
  <c r="P13823" i="5"/>
  <c r="P13824" i="5"/>
  <c r="P13825" i="5"/>
  <c r="P13826" i="5"/>
  <c r="P13827" i="5"/>
  <c r="P13828" i="5"/>
  <c r="P13829" i="5"/>
  <c r="P13830" i="5"/>
  <c r="P13831" i="5"/>
  <c r="P13832" i="5"/>
  <c r="P13833" i="5"/>
  <c r="P13834" i="5"/>
  <c r="P13835" i="5"/>
  <c r="P13836" i="5"/>
  <c r="P13837" i="5"/>
  <c r="P13838" i="5"/>
  <c r="P13839" i="5"/>
  <c r="P13840" i="5"/>
  <c r="P13841" i="5"/>
  <c r="P13842" i="5"/>
  <c r="P13843" i="5"/>
  <c r="P13844" i="5"/>
  <c r="P13845" i="5"/>
  <c r="P13846" i="5"/>
  <c r="P13847" i="5"/>
  <c r="P13848" i="5"/>
  <c r="P13849" i="5"/>
  <c r="P13850" i="5"/>
  <c r="P13851" i="5"/>
  <c r="P13852" i="5"/>
  <c r="P13853" i="5"/>
  <c r="P13854" i="5"/>
  <c r="P13855" i="5"/>
  <c r="P13856" i="5"/>
  <c r="P13857" i="5"/>
  <c r="P13858" i="5"/>
  <c r="P13859" i="5"/>
  <c r="P13860" i="5"/>
  <c r="P13861" i="5"/>
  <c r="P13862" i="5"/>
  <c r="P13863" i="5"/>
  <c r="P13864" i="5"/>
  <c r="P13865" i="5"/>
  <c r="P13866" i="5"/>
  <c r="P13867" i="5"/>
  <c r="P13868" i="5"/>
  <c r="P13869" i="5"/>
  <c r="P13870" i="5"/>
  <c r="P13871" i="5"/>
  <c r="P13872" i="5"/>
  <c r="P13873" i="5"/>
  <c r="P13874" i="5"/>
  <c r="P13875" i="5"/>
  <c r="P13876" i="5"/>
  <c r="P13877" i="5"/>
  <c r="P13878" i="5"/>
  <c r="P13879" i="5"/>
  <c r="P13880" i="5"/>
  <c r="P13881" i="5"/>
  <c r="P13882" i="5"/>
  <c r="P13883" i="5"/>
  <c r="P13884" i="5"/>
  <c r="P13885" i="5"/>
  <c r="P13886" i="5"/>
  <c r="P13887" i="5"/>
  <c r="P13888" i="5"/>
  <c r="P13889" i="5"/>
  <c r="P13890" i="5"/>
  <c r="P13891" i="5"/>
  <c r="P13892" i="5"/>
  <c r="P13893" i="5"/>
  <c r="P13894" i="5"/>
  <c r="P13895" i="5"/>
  <c r="P13896" i="5"/>
  <c r="P13897" i="5"/>
  <c r="P13898" i="5"/>
  <c r="P13899" i="5"/>
  <c r="P13900" i="5"/>
  <c r="P13901" i="5"/>
  <c r="P13902" i="5"/>
  <c r="P13903" i="5"/>
  <c r="P13904" i="5"/>
  <c r="P13905" i="5"/>
  <c r="P13906" i="5"/>
  <c r="P13907" i="5"/>
  <c r="P13908" i="5"/>
  <c r="P13909" i="5"/>
  <c r="P13910" i="5"/>
  <c r="P13911" i="5"/>
  <c r="P13912" i="5"/>
  <c r="P13913" i="5"/>
  <c r="P13914" i="5"/>
  <c r="P13915" i="5"/>
  <c r="P13916" i="5"/>
  <c r="P13917" i="5"/>
  <c r="P13918" i="5"/>
  <c r="P13919" i="5"/>
  <c r="P13920" i="5"/>
  <c r="P13921" i="5"/>
  <c r="P13922" i="5"/>
  <c r="P13923" i="5"/>
  <c r="P13924" i="5"/>
  <c r="P13925" i="5"/>
  <c r="P13926" i="5"/>
  <c r="P13927" i="5"/>
  <c r="P13928" i="5"/>
  <c r="P13929" i="5"/>
  <c r="P13930" i="5"/>
  <c r="P13931" i="5"/>
  <c r="P13932" i="5"/>
  <c r="P13933" i="5"/>
  <c r="P13934" i="5"/>
  <c r="P13935" i="5"/>
  <c r="P13936" i="5"/>
  <c r="P13937" i="5"/>
  <c r="P13938" i="5"/>
  <c r="P13939" i="5"/>
  <c r="P13940" i="5"/>
  <c r="P13941" i="5"/>
  <c r="P13942" i="5"/>
  <c r="P13943" i="5"/>
  <c r="P13944" i="5"/>
  <c r="P13945" i="5"/>
  <c r="P13946" i="5"/>
  <c r="P13947" i="5"/>
  <c r="P13948" i="5"/>
  <c r="P13949" i="5"/>
  <c r="P13950" i="5"/>
  <c r="P13951" i="5"/>
  <c r="P13952" i="5"/>
  <c r="P13953" i="5"/>
  <c r="P13954" i="5"/>
  <c r="P13955" i="5"/>
  <c r="P13956" i="5"/>
  <c r="P13957" i="5"/>
  <c r="P13958" i="5"/>
  <c r="P13959" i="5"/>
  <c r="P13960" i="5"/>
  <c r="P13961" i="5"/>
  <c r="P13962" i="5"/>
  <c r="P13963" i="5"/>
  <c r="P13964" i="5"/>
  <c r="P13965" i="5"/>
  <c r="P13966" i="5"/>
  <c r="P13967" i="5"/>
  <c r="P13968" i="5"/>
  <c r="P13969" i="5"/>
  <c r="P13970" i="5"/>
  <c r="P13971" i="5"/>
  <c r="P13972" i="5"/>
  <c r="P13973" i="5"/>
  <c r="P13974" i="5"/>
  <c r="P13975" i="5"/>
  <c r="P13976" i="5"/>
  <c r="P13977" i="5"/>
  <c r="P13978" i="5"/>
  <c r="P13979" i="5"/>
  <c r="P13980" i="5"/>
  <c r="P13981" i="5"/>
  <c r="P13982" i="5"/>
  <c r="P13983" i="5"/>
  <c r="P13984" i="5"/>
  <c r="P13985" i="5"/>
  <c r="P13986" i="5"/>
  <c r="P13987" i="5"/>
  <c r="P13988" i="5"/>
  <c r="P13989" i="5"/>
  <c r="P13990" i="5"/>
  <c r="P13991" i="5"/>
  <c r="P13992" i="5"/>
  <c r="P13993" i="5"/>
  <c r="P13994" i="5"/>
  <c r="P13995" i="5"/>
  <c r="P13996" i="5"/>
  <c r="P13997" i="5"/>
  <c r="P13998" i="5"/>
  <c r="P13999" i="5"/>
  <c r="P14000" i="5"/>
  <c r="P14001" i="5"/>
  <c r="P14002" i="5"/>
  <c r="P14003" i="5"/>
  <c r="P14004" i="5"/>
  <c r="P14005" i="5"/>
  <c r="P14006" i="5"/>
  <c r="P14007" i="5"/>
  <c r="P14008" i="5"/>
  <c r="P14009" i="5"/>
  <c r="P14010" i="5"/>
  <c r="P14011" i="5"/>
  <c r="P14012" i="5"/>
  <c r="P14013" i="5"/>
  <c r="P14014" i="5"/>
  <c r="P14015" i="5"/>
  <c r="P14016" i="5"/>
  <c r="P14017" i="5"/>
  <c r="P14018" i="5"/>
  <c r="P14019" i="5"/>
  <c r="P14020" i="5"/>
  <c r="P14021" i="5"/>
  <c r="P14022" i="5"/>
  <c r="P14023" i="5"/>
  <c r="P14024" i="5"/>
  <c r="P14025" i="5"/>
  <c r="P14026" i="5"/>
  <c r="P14027" i="5"/>
  <c r="P14028" i="5"/>
  <c r="P14029" i="5"/>
  <c r="P14030" i="5"/>
  <c r="P14031" i="5"/>
  <c r="P14032" i="5"/>
  <c r="P14033" i="5"/>
  <c r="P14034" i="5"/>
  <c r="P14035" i="5"/>
  <c r="P14036" i="5"/>
  <c r="P14037" i="5"/>
  <c r="P14038" i="5"/>
  <c r="P14039" i="5"/>
  <c r="P14040" i="5"/>
  <c r="P14041" i="5"/>
  <c r="P14042" i="5"/>
  <c r="P14043" i="5"/>
  <c r="P14044" i="5"/>
  <c r="P14045" i="5"/>
  <c r="P14046" i="5"/>
  <c r="P14047" i="5"/>
  <c r="P14048" i="5"/>
  <c r="P14049" i="5"/>
  <c r="P14050" i="5"/>
  <c r="P14051" i="5"/>
  <c r="P14052" i="5"/>
  <c r="P14053" i="5"/>
  <c r="P14054" i="5"/>
  <c r="P14055" i="5"/>
  <c r="P14056" i="5"/>
  <c r="P14057" i="5"/>
  <c r="P14058" i="5"/>
  <c r="P14059" i="5"/>
  <c r="P14060" i="5"/>
  <c r="P14061" i="5"/>
  <c r="P14062" i="5"/>
  <c r="P14063" i="5"/>
  <c r="P14064" i="5"/>
  <c r="P14065" i="5"/>
  <c r="P14066" i="5"/>
  <c r="P14067" i="5"/>
  <c r="P14068" i="5"/>
  <c r="P14069" i="5"/>
  <c r="P14070" i="5"/>
  <c r="P14071" i="5"/>
  <c r="P14072" i="5"/>
  <c r="P14073" i="5"/>
  <c r="P14074" i="5"/>
  <c r="P14075" i="5"/>
  <c r="P14076" i="5"/>
  <c r="P14077" i="5"/>
  <c r="P14078" i="5"/>
  <c r="P14079" i="5"/>
  <c r="P14080" i="5"/>
  <c r="P14081" i="5"/>
  <c r="P14082" i="5"/>
  <c r="P14083" i="5"/>
  <c r="P14084" i="5"/>
  <c r="P14085" i="5"/>
  <c r="P14086" i="5"/>
  <c r="P14087" i="5"/>
  <c r="P14088" i="5"/>
  <c r="P14089" i="5"/>
  <c r="P14090" i="5"/>
  <c r="P14091" i="5"/>
  <c r="P14092" i="5"/>
  <c r="P14093" i="5"/>
  <c r="P14094" i="5"/>
  <c r="P14095" i="5"/>
  <c r="P14096" i="5"/>
  <c r="P14097" i="5"/>
  <c r="P14098" i="5"/>
  <c r="P14099" i="5"/>
  <c r="P14100" i="5"/>
  <c r="P14101" i="5"/>
  <c r="P14102" i="5"/>
  <c r="P14103" i="5"/>
  <c r="P14104" i="5"/>
  <c r="P14105" i="5"/>
  <c r="P14106" i="5"/>
  <c r="P14107" i="5"/>
  <c r="P14108" i="5"/>
  <c r="P14109" i="5"/>
  <c r="P14110" i="5"/>
  <c r="P14111" i="5"/>
  <c r="P14112" i="5"/>
  <c r="P14113" i="5"/>
  <c r="P14114" i="5"/>
  <c r="P14115" i="5"/>
  <c r="P14116" i="5"/>
  <c r="P14117" i="5"/>
  <c r="P14118" i="5"/>
  <c r="P14119" i="5"/>
  <c r="P14120" i="5"/>
  <c r="P14121" i="5"/>
  <c r="P14122" i="5"/>
  <c r="P14123" i="5"/>
  <c r="P14124" i="5"/>
  <c r="P14125" i="5"/>
  <c r="P14126" i="5"/>
  <c r="P14127" i="5"/>
  <c r="P14128" i="5"/>
  <c r="P14129" i="5"/>
  <c r="P14130" i="5"/>
  <c r="P14131" i="5"/>
  <c r="P14132" i="5"/>
  <c r="P14133" i="5"/>
  <c r="P14134" i="5"/>
  <c r="P14135" i="5"/>
  <c r="P14136" i="5"/>
  <c r="P14137" i="5"/>
  <c r="P14138" i="5"/>
  <c r="P14139" i="5"/>
  <c r="P14140" i="5"/>
  <c r="P14141" i="5"/>
  <c r="P14142" i="5"/>
  <c r="P14143" i="5"/>
  <c r="P14144" i="5"/>
  <c r="P14145" i="5"/>
  <c r="P14146" i="5"/>
  <c r="P14147" i="5"/>
  <c r="P14148" i="5"/>
  <c r="P14149" i="5"/>
  <c r="P14150" i="5"/>
  <c r="P14151" i="5"/>
  <c r="P14152" i="5"/>
  <c r="P14153" i="5"/>
  <c r="P14154" i="5"/>
  <c r="P14155" i="5"/>
  <c r="P14156" i="5"/>
  <c r="P14157" i="5"/>
  <c r="P14158" i="5"/>
  <c r="P14159" i="5"/>
  <c r="P14160" i="5"/>
  <c r="P14161" i="5"/>
  <c r="P14162" i="5"/>
  <c r="P14163" i="5"/>
  <c r="P14164" i="5"/>
  <c r="P14165" i="5"/>
  <c r="P14166" i="5"/>
  <c r="P14167" i="5"/>
  <c r="P14168" i="5"/>
  <c r="P14169" i="5"/>
  <c r="P14170" i="5"/>
  <c r="P14171" i="5"/>
  <c r="P14172" i="5"/>
  <c r="P14173" i="5"/>
  <c r="P14174" i="5"/>
  <c r="P14175" i="5"/>
  <c r="P14176" i="5"/>
  <c r="P14177" i="5"/>
  <c r="P14178" i="5"/>
  <c r="P14179" i="5"/>
  <c r="P14180" i="5"/>
  <c r="P14181" i="5"/>
  <c r="P14182" i="5"/>
  <c r="P14183" i="5"/>
  <c r="P14184" i="5"/>
  <c r="P14185" i="5"/>
  <c r="P14186" i="5"/>
  <c r="P14187" i="5"/>
  <c r="P14188" i="5"/>
  <c r="P14189" i="5"/>
  <c r="P14190" i="5"/>
  <c r="P14191" i="5"/>
  <c r="P14192" i="5"/>
  <c r="P14193" i="5"/>
  <c r="P14194" i="5"/>
  <c r="P14195" i="5"/>
  <c r="P14196" i="5"/>
  <c r="P14197" i="5"/>
  <c r="P14198" i="5"/>
  <c r="P14199" i="5"/>
  <c r="P14200" i="5"/>
  <c r="P14201" i="5"/>
  <c r="P14202" i="5"/>
  <c r="P14203" i="5"/>
  <c r="P14204" i="5"/>
  <c r="P14205" i="5"/>
  <c r="P14206" i="5"/>
  <c r="P14207" i="5"/>
  <c r="P14208" i="5"/>
  <c r="P14209" i="5"/>
  <c r="P14210" i="5"/>
  <c r="P14211" i="5"/>
  <c r="P14212" i="5"/>
  <c r="P14213" i="5"/>
  <c r="P14214" i="5"/>
  <c r="P14215" i="5"/>
  <c r="P14216" i="5"/>
  <c r="P14217" i="5"/>
  <c r="P14218" i="5"/>
  <c r="P14219" i="5"/>
  <c r="P14220" i="5"/>
  <c r="P14221" i="5"/>
  <c r="P14222" i="5"/>
  <c r="P14223" i="5"/>
  <c r="P14224" i="5"/>
  <c r="P14225" i="5"/>
  <c r="P14226" i="5"/>
  <c r="P14227" i="5"/>
  <c r="P14228" i="5"/>
  <c r="P14229" i="5"/>
  <c r="P14230" i="5"/>
  <c r="P14231" i="5"/>
  <c r="P14232" i="5"/>
  <c r="P14233" i="5"/>
  <c r="P14234" i="5"/>
  <c r="P14235" i="5"/>
  <c r="P14236" i="5"/>
  <c r="P14237" i="5"/>
  <c r="P14238" i="5"/>
  <c r="P14239" i="5"/>
  <c r="P14240" i="5"/>
  <c r="P14241" i="5"/>
  <c r="P14242" i="5"/>
  <c r="P14243" i="5"/>
  <c r="P14244" i="5"/>
  <c r="P14245" i="5"/>
  <c r="P14246" i="5"/>
  <c r="P14247" i="5"/>
  <c r="P14248" i="5"/>
  <c r="P14249" i="5"/>
  <c r="P14250" i="5"/>
  <c r="P14251" i="5"/>
  <c r="P14252" i="5"/>
  <c r="P14253" i="5"/>
  <c r="P14254" i="5"/>
  <c r="P14255" i="5"/>
  <c r="P14256" i="5"/>
  <c r="P14257" i="5"/>
  <c r="P14258" i="5"/>
  <c r="P14259" i="5"/>
  <c r="P14260" i="5"/>
  <c r="P14261" i="5"/>
  <c r="P14262" i="5"/>
  <c r="P14263" i="5"/>
  <c r="P14264" i="5"/>
  <c r="P14265" i="5"/>
  <c r="P14266" i="5"/>
  <c r="P14267" i="5"/>
  <c r="P14268" i="5"/>
  <c r="P14269" i="5"/>
  <c r="P14270" i="5"/>
  <c r="P14271" i="5"/>
  <c r="P14272" i="5"/>
  <c r="P14273" i="5"/>
  <c r="P14274" i="5"/>
  <c r="P14275" i="5"/>
  <c r="P14276" i="5"/>
  <c r="P14277" i="5"/>
  <c r="P14278" i="5"/>
  <c r="P14279" i="5"/>
  <c r="P14280" i="5"/>
  <c r="P14281" i="5"/>
  <c r="P14282" i="5"/>
  <c r="P14283" i="5"/>
  <c r="P14284" i="5"/>
  <c r="P14285" i="5"/>
  <c r="P14286" i="5"/>
  <c r="P14287" i="5"/>
  <c r="P14288" i="5"/>
  <c r="P14289" i="5"/>
  <c r="P14290" i="5"/>
  <c r="P14291" i="5"/>
  <c r="P14292" i="5"/>
  <c r="P14293" i="5"/>
  <c r="P14294" i="5"/>
  <c r="P14295" i="5"/>
  <c r="P14296" i="5"/>
  <c r="P14297" i="5"/>
  <c r="P14298" i="5"/>
  <c r="P14299" i="5"/>
  <c r="P14300" i="5"/>
  <c r="P14301" i="5"/>
  <c r="P14302" i="5"/>
  <c r="P14303" i="5"/>
  <c r="P14304" i="5"/>
  <c r="P14305" i="5"/>
  <c r="P14306" i="5"/>
  <c r="P14307" i="5"/>
  <c r="P14308" i="5"/>
  <c r="P14309" i="5"/>
  <c r="P14310" i="5"/>
  <c r="P14311" i="5"/>
  <c r="P14312" i="5"/>
  <c r="P14313" i="5"/>
  <c r="P14314" i="5"/>
  <c r="P14315" i="5"/>
  <c r="P14316" i="5"/>
  <c r="P14317" i="5"/>
  <c r="P14318" i="5"/>
  <c r="P14319" i="5"/>
  <c r="P14320" i="5"/>
  <c r="P14321" i="5"/>
  <c r="P14322" i="5"/>
  <c r="P14323" i="5"/>
  <c r="P14324" i="5"/>
  <c r="P14325" i="5"/>
  <c r="P14326" i="5"/>
  <c r="P14327" i="5"/>
  <c r="P14328" i="5"/>
  <c r="P14329" i="5"/>
  <c r="P14330" i="5"/>
  <c r="P14331" i="5"/>
  <c r="P14332" i="5"/>
  <c r="P14333" i="5"/>
  <c r="P14334" i="5"/>
  <c r="P14335" i="5"/>
  <c r="P14336" i="5"/>
  <c r="P14337" i="5"/>
  <c r="P14338" i="5"/>
  <c r="P14339" i="5"/>
  <c r="P14340" i="5"/>
  <c r="P14341" i="5"/>
  <c r="P14342" i="5"/>
  <c r="P14343" i="5"/>
  <c r="P14344" i="5"/>
  <c r="P14345" i="5"/>
  <c r="P14346" i="5"/>
  <c r="P14347" i="5"/>
  <c r="P14348" i="5"/>
  <c r="P14349" i="5"/>
  <c r="P14350" i="5"/>
  <c r="P14351" i="5"/>
  <c r="P14352" i="5"/>
  <c r="P14353" i="5"/>
  <c r="P14354" i="5"/>
  <c r="P14355" i="5"/>
  <c r="P14356" i="5"/>
  <c r="P14357" i="5"/>
  <c r="P14358" i="5"/>
  <c r="P14359" i="5"/>
  <c r="P14360" i="5"/>
  <c r="P14361" i="5"/>
  <c r="P14362" i="5"/>
  <c r="P14363" i="5"/>
  <c r="P14364" i="5"/>
  <c r="P14365" i="5"/>
  <c r="P14366" i="5"/>
  <c r="P14367" i="5"/>
  <c r="P14368" i="5"/>
  <c r="P14369" i="5"/>
  <c r="P14370" i="5"/>
  <c r="P14371" i="5"/>
  <c r="P14372" i="5"/>
  <c r="P14373" i="5"/>
  <c r="P14374" i="5"/>
  <c r="P14375" i="5"/>
  <c r="P14376" i="5"/>
  <c r="P14377" i="5"/>
  <c r="P14378" i="5"/>
  <c r="P14379" i="5"/>
  <c r="P14380" i="5"/>
  <c r="P14381" i="5"/>
  <c r="P14382" i="5"/>
  <c r="P14383" i="5"/>
  <c r="P14384" i="5"/>
  <c r="P14385" i="5"/>
  <c r="P14386" i="5"/>
  <c r="P14387" i="5"/>
  <c r="P14388" i="5"/>
  <c r="P14389" i="5"/>
  <c r="P14390" i="5"/>
  <c r="P14391" i="5"/>
  <c r="P14392" i="5"/>
  <c r="P14393" i="5"/>
  <c r="P14394" i="5"/>
  <c r="P14395" i="5"/>
  <c r="P14396" i="5"/>
  <c r="P14397" i="5"/>
  <c r="P14398" i="5"/>
  <c r="P14399" i="5"/>
  <c r="P14400" i="5"/>
  <c r="P14401" i="5"/>
  <c r="P14402" i="5"/>
  <c r="P14403" i="5"/>
  <c r="P14404" i="5"/>
  <c r="P14405" i="5"/>
  <c r="P14406" i="5"/>
  <c r="P14407" i="5"/>
  <c r="P14408" i="5"/>
  <c r="P14409" i="5"/>
  <c r="P14410" i="5"/>
  <c r="P14411" i="5"/>
  <c r="P14412" i="5"/>
  <c r="P14413" i="5"/>
  <c r="P14414" i="5"/>
  <c r="P14415" i="5"/>
  <c r="P14416" i="5"/>
  <c r="P14417" i="5"/>
  <c r="P14418" i="5"/>
  <c r="P14419" i="5"/>
  <c r="P14420" i="5"/>
  <c r="P14421" i="5"/>
  <c r="P14422" i="5"/>
  <c r="P14423" i="5"/>
  <c r="P14424" i="5"/>
  <c r="P14425" i="5"/>
  <c r="P14426" i="5"/>
  <c r="P14427" i="5"/>
  <c r="P14428" i="5"/>
  <c r="P14429" i="5"/>
  <c r="P14430" i="5"/>
  <c r="P14431" i="5"/>
  <c r="P14432" i="5"/>
  <c r="P14433" i="5"/>
  <c r="P14434" i="5"/>
  <c r="P14435" i="5"/>
  <c r="P14436" i="5"/>
  <c r="P14437" i="5"/>
  <c r="P14438" i="5"/>
  <c r="P14439" i="5"/>
  <c r="P14440" i="5"/>
  <c r="P14441" i="5"/>
  <c r="P14442" i="5"/>
  <c r="P14443" i="5"/>
  <c r="P14444" i="5"/>
  <c r="P14445" i="5"/>
  <c r="P14446" i="5"/>
  <c r="P14447" i="5"/>
  <c r="P14448" i="5"/>
  <c r="P14449" i="5"/>
  <c r="P14450" i="5"/>
  <c r="P14451" i="5"/>
  <c r="P14452" i="5"/>
  <c r="P14453" i="5"/>
  <c r="P14454" i="5"/>
  <c r="P14455" i="5"/>
  <c r="P14456" i="5"/>
  <c r="P14457" i="5"/>
  <c r="P14458" i="5"/>
  <c r="P14459" i="5"/>
  <c r="P14460" i="5"/>
  <c r="P14461" i="5"/>
  <c r="P14462" i="5"/>
  <c r="P14463" i="5"/>
  <c r="P14464" i="5"/>
  <c r="P14465" i="5"/>
  <c r="P14466" i="5"/>
  <c r="P14467" i="5"/>
  <c r="P14468" i="5"/>
  <c r="P14469" i="5"/>
  <c r="P14470" i="5"/>
  <c r="P14471" i="5"/>
  <c r="P14472" i="5"/>
  <c r="P14473" i="5"/>
  <c r="P14474" i="5"/>
  <c r="P14475" i="5"/>
  <c r="P14476" i="5"/>
  <c r="P14477" i="5"/>
  <c r="P14478" i="5"/>
  <c r="P14479" i="5"/>
  <c r="P14480" i="5"/>
  <c r="P14481" i="5"/>
  <c r="P14482" i="5"/>
  <c r="P14483" i="5"/>
  <c r="P14484" i="5"/>
  <c r="P14485" i="5"/>
  <c r="P14486" i="5"/>
  <c r="P14487" i="5"/>
  <c r="P14488" i="5"/>
  <c r="P14489" i="5"/>
  <c r="P14490" i="5"/>
  <c r="P14491" i="5"/>
  <c r="P14492" i="5"/>
  <c r="P14493" i="5"/>
  <c r="P14494" i="5"/>
  <c r="P14495" i="5"/>
  <c r="P14496" i="5"/>
  <c r="P14497" i="5"/>
  <c r="P14498" i="5"/>
  <c r="P14499" i="5"/>
  <c r="P14500" i="5"/>
  <c r="P14501" i="5"/>
  <c r="P14502" i="5"/>
  <c r="P14503" i="5"/>
  <c r="P14504" i="5"/>
  <c r="P14505" i="5"/>
  <c r="P14506" i="5"/>
  <c r="P14507" i="5"/>
  <c r="P14508" i="5"/>
  <c r="P14509" i="5"/>
  <c r="P14510" i="5"/>
  <c r="P14511" i="5"/>
  <c r="P14512" i="5"/>
  <c r="P14513" i="5"/>
  <c r="P14514" i="5"/>
  <c r="P14515" i="5"/>
  <c r="P14516" i="5"/>
  <c r="P14517" i="5"/>
  <c r="P14518" i="5"/>
  <c r="P14519" i="5"/>
  <c r="P14520" i="5"/>
  <c r="P14521" i="5"/>
  <c r="P14522" i="5"/>
  <c r="P14523" i="5"/>
  <c r="P14524" i="5"/>
  <c r="P14525" i="5"/>
  <c r="P14526" i="5"/>
  <c r="P14527" i="5"/>
  <c r="P14528" i="5"/>
  <c r="P14529" i="5"/>
  <c r="P14530" i="5"/>
  <c r="P14531" i="5"/>
  <c r="P14532" i="5"/>
  <c r="P14533" i="5"/>
  <c r="P14534" i="5"/>
  <c r="P14535" i="5"/>
  <c r="P14536" i="5"/>
  <c r="P14537" i="5"/>
  <c r="P14538" i="5"/>
  <c r="P14539" i="5"/>
  <c r="P14540" i="5"/>
  <c r="P14541" i="5"/>
  <c r="P14542" i="5"/>
  <c r="P14543" i="5"/>
  <c r="P14544" i="5"/>
  <c r="P14545" i="5"/>
  <c r="P14546" i="5"/>
  <c r="P14547" i="5"/>
  <c r="P14548" i="5"/>
  <c r="P14549" i="5"/>
  <c r="P14550" i="5"/>
  <c r="P14551" i="5"/>
  <c r="P14552" i="5"/>
  <c r="P14553" i="5"/>
  <c r="P14554" i="5"/>
  <c r="P14555" i="5"/>
  <c r="P14556" i="5"/>
  <c r="P14557" i="5"/>
  <c r="P14558" i="5"/>
  <c r="P14559" i="5"/>
  <c r="P14560" i="5"/>
  <c r="P14561" i="5"/>
  <c r="P14562" i="5"/>
  <c r="P14563" i="5"/>
  <c r="P14564" i="5"/>
  <c r="P14565" i="5"/>
  <c r="P14566" i="5"/>
  <c r="P14567" i="5"/>
  <c r="P14568" i="5"/>
  <c r="P14569" i="5"/>
  <c r="P14570" i="5"/>
  <c r="P14571" i="5"/>
  <c r="P14572" i="5"/>
  <c r="P14573" i="5"/>
  <c r="P14574" i="5"/>
  <c r="P14575" i="5"/>
  <c r="P14576" i="5"/>
  <c r="P14577" i="5"/>
  <c r="P14578" i="5"/>
  <c r="P14579" i="5"/>
  <c r="P14580" i="5"/>
  <c r="P14581" i="5"/>
  <c r="P14582" i="5"/>
  <c r="P14583" i="5"/>
  <c r="P14584" i="5"/>
  <c r="P14585" i="5"/>
  <c r="P14586" i="5"/>
  <c r="P14587" i="5"/>
  <c r="P14588" i="5"/>
  <c r="P14589" i="5"/>
  <c r="P14590" i="5"/>
  <c r="P14591" i="5"/>
  <c r="P14592" i="5"/>
  <c r="P14593" i="5"/>
  <c r="P14594" i="5"/>
  <c r="P14595" i="5"/>
  <c r="P14596" i="5"/>
  <c r="P14597" i="5"/>
  <c r="P14598" i="5"/>
  <c r="P14599" i="5"/>
  <c r="P14600" i="5"/>
  <c r="P14601" i="5"/>
  <c r="P14602" i="5"/>
  <c r="P14603" i="5"/>
  <c r="P14604" i="5"/>
  <c r="P14605" i="5"/>
  <c r="P14606" i="5"/>
  <c r="P14607" i="5"/>
  <c r="P14608" i="5"/>
  <c r="P14609" i="5"/>
  <c r="P14610" i="5"/>
  <c r="P14611" i="5"/>
  <c r="P14612" i="5"/>
  <c r="P14613" i="5"/>
  <c r="P14614" i="5"/>
  <c r="P14615" i="5"/>
  <c r="P14616" i="5"/>
  <c r="P14617" i="5"/>
  <c r="P14618" i="5"/>
  <c r="P14619" i="5"/>
  <c r="P14620" i="5"/>
  <c r="P14621" i="5"/>
  <c r="P14622" i="5"/>
  <c r="P14623" i="5"/>
  <c r="P14624" i="5"/>
  <c r="P14625" i="5"/>
  <c r="P14626" i="5"/>
  <c r="P14627" i="5"/>
  <c r="P14628" i="5"/>
  <c r="P14629" i="5"/>
  <c r="P14630" i="5"/>
  <c r="P14631" i="5"/>
  <c r="P14632" i="5"/>
  <c r="P14633" i="5"/>
  <c r="P14634" i="5"/>
  <c r="P14635" i="5"/>
  <c r="P14636" i="5"/>
  <c r="P14637" i="5"/>
  <c r="P14638" i="5"/>
  <c r="P14639" i="5"/>
  <c r="P14640" i="5"/>
  <c r="P14641" i="5"/>
  <c r="P14642" i="5"/>
  <c r="P14643" i="5"/>
  <c r="P14644" i="5"/>
  <c r="P14645" i="5"/>
  <c r="P14646" i="5"/>
  <c r="P14647" i="5"/>
  <c r="P14648" i="5"/>
  <c r="P14649" i="5"/>
  <c r="P14650" i="5"/>
  <c r="P14651" i="5"/>
  <c r="P14652" i="5"/>
  <c r="P14653" i="5"/>
  <c r="P14654" i="5"/>
  <c r="P14655" i="5"/>
  <c r="P14656" i="5"/>
  <c r="P14657" i="5"/>
  <c r="P14658" i="5"/>
  <c r="P14659" i="5"/>
  <c r="P14660" i="5"/>
  <c r="P14661" i="5"/>
  <c r="P14662" i="5"/>
  <c r="P14663" i="5"/>
  <c r="P14664" i="5"/>
  <c r="P14665" i="5"/>
  <c r="P14666" i="5"/>
  <c r="P14667" i="5"/>
  <c r="P14668" i="5"/>
  <c r="P14669" i="5"/>
  <c r="P14670" i="5"/>
  <c r="P14671" i="5"/>
  <c r="P14672" i="5"/>
  <c r="P14673" i="5"/>
  <c r="P14674" i="5"/>
  <c r="P14675" i="5"/>
  <c r="P14676" i="5"/>
  <c r="P14677" i="5"/>
  <c r="P14678" i="5"/>
  <c r="P14679" i="5"/>
  <c r="P14680" i="5"/>
  <c r="P14681" i="5"/>
  <c r="P14682" i="5"/>
  <c r="P14683" i="5"/>
  <c r="P14684" i="5"/>
  <c r="P14685" i="5"/>
  <c r="P14686" i="5"/>
  <c r="P14687" i="5"/>
  <c r="P14688" i="5"/>
  <c r="P14689" i="5"/>
  <c r="P14690" i="5"/>
  <c r="P14691" i="5"/>
  <c r="P14692" i="5"/>
  <c r="P14693" i="5"/>
  <c r="P14694" i="5"/>
  <c r="P14695" i="5"/>
  <c r="P14696" i="5"/>
  <c r="P14697" i="5"/>
  <c r="P14698" i="5"/>
  <c r="P14699" i="5"/>
  <c r="P14700" i="5"/>
  <c r="P14701" i="5"/>
  <c r="P14702" i="5"/>
  <c r="P14703" i="5"/>
  <c r="P14704" i="5"/>
  <c r="P14705" i="5"/>
  <c r="P14706" i="5"/>
  <c r="P14707" i="5"/>
  <c r="P14708" i="5"/>
  <c r="P14709" i="5"/>
  <c r="P14710" i="5"/>
  <c r="P14711" i="5"/>
  <c r="P14712" i="5"/>
  <c r="P14713" i="5"/>
  <c r="P14714" i="5"/>
  <c r="P14715" i="5"/>
  <c r="P14716" i="5"/>
  <c r="P14717" i="5"/>
  <c r="P14718" i="5"/>
  <c r="P14719" i="5"/>
  <c r="P14720" i="5"/>
  <c r="P14721" i="5"/>
  <c r="P14722" i="5"/>
  <c r="P14723" i="5"/>
  <c r="P14724" i="5"/>
  <c r="P14725" i="5"/>
  <c r="P14726" i="5"/>
  <c r="P14727" i="5"/>
  <c r="P14728" i="5"/>
  <c r="P14729" i="5"/>
  <c r="P14730" i="5"/>
  <c r="P14731" i="5"/>
  <c r="P14732" i="5"/>
  <c r="P14733" i="5"/>
  <c r="P14734" i="5"/>
  <c r="P14735" i="5"/>
  <c r="P14736" i="5"/>
  <c r="P14737" i="5"/>
  <c r="P14738" i="5"/>
  <c r="P14739" i="5"/>
  <c r="P14740" i="5"/>
  <c r="P14741" i="5"/>
  <c r="P14742" i="5"/>
  <c r="P14743" i="5"/>
  <c r="P14744" i="5"/>
  <c r="P14745" i="5"/>
  <c r="P14746" i="5"/>
  <c r="P14747" i="5"/>
  <c r="P14748" i="5"/>
  <c r="P14749" i="5"/>
  <c r="P14750" i="5"/>
  <c r="P14751" i="5"/>
  <c r="P14752" i="5"/>
  <c r="P14753" i="5"/>
  <c r="P14754" i="5"/>
  <c r="P14755" i="5"/>
  <c r="P14756" i="5"/>
  <c r="P14757" i="5"/>
  <c r="P14758" i="5"/>
  <c r="P14759" i="5"/>
  <c r="P14760" i="5"/>
  <c r="P14761" i="5"/>
  <c r="P14762" i="5"/>
  <c r="P14763" i="5"/>
  <c r="P14764" i="5"/>
  <c r="P14765" i="5"/>
  <c r="P14766" i="5"/>
  <c r="P14767" i="5"/>
  <c r="P14768" i="5"/>
  <c r="P14769" i="5"/>
  <c r="P14770" i="5"/>
  <c r="P14771" i="5"/>
  <c r="P14772" i="5"/>
  <c r="P14773" i="5"/>
  <c r="P14774" i="5"/>
  <c r="P14775" i="5"/>
  <c r="P14776" i="5"/>
  <c r="P14777" i="5"/>
  <c r="P14778" i="5"/>
  <c r="P14779" i="5"/>
  <c r="P14780" i="5"/>
  <c r="P14781" i="5"/>
  <c r="P14782" i="5"/>
  <c r="P14783" i="5"/>
  <c r="P14784" i="5"/>
  <c r="P14785" i="5"/>
  <c r="P14786" i="5"/>
  <c r="P14787" i="5"/>
  <c r="P14788" i="5"/>
  <c r="P14789" i="5"/>
  <c r="P14790" i="5"/>
  <c r="P14791" i="5"/>
  <c r="P14792" i="5"/>
  <c r="P14793" i="5"/>
  <c r="P14794" i="5"/>
  <c r="P14795" i="5"/>
  <c r="P14796" i="5"/>
  <c r="P14797" i="5"/>
  <c r="P14798" i="5"/>
  <c r="P14799" i="5"/>
  <c r="P14800" i="5"/>
  <c r="P14801" i="5"/>
  <c r="P14802" i="5"/>
  <c r="P14803" i="5"/>
  <c r="P14804" i="5"/>
  <c r="P14805" i="5"/>
  <c r="P14806" i="5"/>
  <c r="P14807" i="5"/>
  <c r="P14808" i="5"/>
  <c r="P14809" i="5"/>
  <c r="P14810" i="5"/>
  <c r="P14811" i="5"/>
  <c r="P14812" i="5"/>
  <c r="P14813" i="5"/>
  <c r="P14814" i="5"/>
  <c r="P14815" i="5"/>
  <c r="P14816" i="5"/>
  <c r="P14817" i="5"/>
  <c r="P14818" i="5"/>
  <c r="P14819" i="5"/>
  <c r="P14820" i="5"/>
  <c r="P14821" i="5"/>
  <c r="P14822" i="5"/>
  <c r="P14823" i="5"/>
  <c r="P14824" i="5"/>
  <c r="P14825" i="5"/>
  <c r="P14826" i="5"/>
  <c r="P14827" i="5"/>
  <c r="P14828" i="5"/>
  <c r="P14829" i="5"/>
  <c r="P14830" i="5"/>
  <c r="P14831" i="5"/>
  <c r="P14832" i="5"/>
  <c r="P14833" i="5"/>
  <c r="P14834" i="5"/>
  <c r="P14835" i="5"/>
  <c r="P14836" i="5"/>
  <c r="P14837" i="5"/>
  <c r="P14838" i="5"/>
  <c r="P14839" i="5"/>
  <c r="P14840" i="5"/>
  <c r="P14841" i="5"/>
  <c r="P14842" i="5"/>
  <c r="P14843" i="5"/>
  <c r="P14844" i="5"/>
  <c r="P14845" i="5"/>
  <c r="P14846" i="5"/>
  <c r="P14847" i="5"/>
  <c r="P14848" i="5"/>
  <c r="P14849" i="5"/>
  <c r="P14850" i="5"/>
  <c r="P14851" i="5"/>
  <c r="P14852" i="5"/>
  <c r="P14853" i="5"/>
  <c r="P14854" i="5"/>
  <c r="P14855" i="5"/>
  <c r="P14856" i="5"/>
  <c r="P14857" i="5"/>
  <c r="P14858" i="5"/>
  <c r="P14859" i="5"/>
  <c r="P14860" i="5"/>
  <c r="P14861" i="5"/>
  <c r="P14862" i="5"/>
  <c r="P14863" i="5"/>
  <c r="P14864" i="5"/>
  <c r="P14865" i="5"/>
  <c r="P14866" i="5"/>
  <c r="P14867" i="5"/>
  <c r="P14868" i="5"/>
  <c r="P14869" i="5"/>
  <c r="P14870" i="5"/>
  <c r="P14871" i="5"/>
  <c r="P14872" i="5"/>
  <c r="P14873" i="5"/>
  <c r="P14874" i="5"/>
  <c r="P14875" i="5"/>
  <c r="P14876" i="5"/>
  <c r="P14877" i="5"/>
  <c r="P14878" i="5"/>
  <c r="P14879" i="5"/>
  <c r="P14880" i="5"/>
  <c r="P14881" i="5"/>
  <c r="P14882" i="5"/>
  <c r="P14883" i="5"/>
  <c r="P14884" i="5"/>
  <c r="P14885" i="5"/>
  <c r="P14886" i="5"/>
  <c r="P14887" i="5"/>
  <c r="P14888" i="5"/>
  <c r="P14889" i="5"/>
  <c r="P14890" i="5"/>
  <c r="P14891" i="5"/>
  <c r="P14892" i="5"/>
  <c r="P14893" i="5"/>
  <c r="P14894" i="5"/>
  <c r="P14895" i="5"/>
  <c r="P14896" i="5"/>
  <c r="P14897" i="5"/>
  <c r="P14898" i="5"/>
  <c r="P14899" i="5"/>
  <c r="P14900" i="5"/>
  <c r="P14901" i="5"/>
  <c r="P14902" i="5"/>
  <c r="P14903" i="5"/>
  <c r="P14904" i="5"/>
  <c r="P14905" i="5"/>
  <c r="P14906" i="5"/>
  <c r="P14907" i="5"/>
  <c r="P14908" i="5"/>
  <c r="P14909" i="5"/>
  <c r="P14910" i="5"/>
  <c r="P14911" i="5"/>
  <c r="P14912" i="5"/>
  <c r="P14913" i="5"/>
  <c r="P14914" i="5"/>
  <c r="P14915" i="5"/>
  <c r="P14916" i="5"/>
  <c r="P14917" i="5"/>
  <c r="P14918" i="5"/>
  <c r="P14919" i="5"/>
  <c r="P14920" i="5"/>
  <c r="P14921" i="5"/>
  <c r="P14922" i="5"/>
  <c r="P14923" i="5"/>
  <c r="P14924" i="5"/>
  <c r="P14925" i="5"/>
  <c r="P14926" i="5"/>
  <c r="P14927" i="5"/>
  <c r="P14928" i="5"/>
  <c r="P14929" i="5"/>
  <c r="P14930" i="5"/>
  <c r="P14931" i="5"/>
  <c r="P14932" i="5"/>
  <c r="P14933" i="5"/>
  <c r="P14934" i="5"/>
  <c r="P14935" i="5"/>
  <c r="P14936" i="5"/>
  <c r="P14937" i="5"/>
  <c r="P14938" i="5"/>
  <c r="P14939" i="5"/>
  <c r="P14940" i="5"/>
  <c r="P14941" i="5"/>
  <c r="P14942" i="5"/>
  <c r="P14943" i="5"/>
  <c r="P14944" i="5"/>
  <c r="P14945" i="5"/>
  <c r="P14946" i="5"/>
  <c r="P14947" i="5"/>
  <c r="P14948" i="5"/>
  <c r="P14949" i="5"/>
  <c r="P14950" i="5"/>
  <c r="P14951" i="5"/>
  <c r="P14952" i="5"/>
  <c r="P14953" i="5"/>
  <c r="P14954" i="5"/>
  <c r="P14955" i="5"/>
  <c r="P14956" i="5"/>
  <c r="P14957" i="5"/>
  <c r="P14958" i="5"/>
  <c r="P14959" i="5"/>
  <c r="P14960" i="5"/>
  <c r="P14961" i="5"/>
  <c r="P14962" i="5"/>
  <c r="P14963" i="5"/>
  <c r="P14964" i="5"/>
  <c r="P14965" i="5"/>
  <c r="P14966" i="5"/>
  <c r="P14967" i="5"/>
  <c r="P14968" i="5"/>
  <c r="P14969" i="5"/>
  <c r="P14970" i="5"/>
  <c r="P14971" i="5"/>
  <c r="P14972" i="5"/>
  <c r="P14973" i="5"/>
  <c r="P14974" i="5"/>
  <c r="P14975" i="5"/>
  <c r="P14976" i="5"/>
  <c r="P14977" i="5"/>
  <c r="P14978" i="5"/>
  <c r="P14979" i="5"/>
  <c r="P14980" i="5"/>
  <c r="P14981" i="5"/>
  <c r="P14982" i="5"/>
  <c r="P14983" i="5"/>
  <c r="P14984" i="5"/>
  <c r="P14985" i="5"/>
  <c r="P14986" i="5"/>
  <c r="P14987" i="5"/>
  <c r="P14988" i="5"/>
  <c r="P14989" i="5"/>
  <c r="P14990" i="5"/>
  <c r="P14991" i="5"/>
  <c r="P14992" i="5"/>
  <c r="P14993" i="5"/>
  <c r="P14994" i="5"/>
  <c r="P14995" i="5"/>
  <c r="P14996" i="5"/>
  <c r="P14997" i="5"/>
  <c r="P14998" i="5"/>
  <c r="P14999" i="5"/>
  <c r="P15000" i="5"/>
  <c r="P15001" i="5"/>
  <c r="P15002" i="5"/>
  <c r="P15003" i="5"/>
  <c r="P15004" i="5"/>
  <c r="P15005" i="5"/>
  <c r="P15006" i="5"/>
  <c r="P15007" i="5"/>
  <c r="P15008" i="5"/>
  <c r="P15009" i="5"/>
  <c r="P15010" i="5"/>
  <c r="P15011" i="5"/>
  <c r="P15012" i="5"/>
  <c r="P15013" i="5"/>
  <c r="P15014" i="5"/>
  <c r="P15015" i="5"/>
  <c r="P15016" i="5"/>
  <c r="P15017" i="5"/>
  <c r="P15018" i="5"/>
  <c r="P15019" i="5"/>
  <c r="P15020" i="5"/>
  <c r="P15021" i="5"/>
  <c r="P15022" i="5"/>
  <c r="P15023" i="5"/>
  <c r="P15024" i="5"/>
  <c r="P15025" i="5"/>
  <c r="P15026" i="5"/>
  <c r="P15027" i="5"/>
  <c r="P15028" i="5"/>
  <c r="P15029" i="5"/>
  <c r="P15030" i="5"/>
  <c r="P15031" i="5"/>
  <c r="P15032" i="5"/>
  <c r="P15033" i="5"/>
  <c r="P15034" i="5"/>
  <c r="P15035" i="5"/>
  <c r="P15036" i="5"/>
  <c r="P15037" i="5"/>
  <c r="P15038" i="5"/>
  <c r="P15039" i="5"/>
  <c r="P15040" i="5"/>
  <c r="P15041" i="5"/>
  <c r="P15042" i="5"/>
  <c r="P15043" i="5"/>
  <c r="P15044" i="5"/>
  <c r="P15045" i="5"/>
  <c r="P15046" i="5"/>
  <c r="P15047" i="5"/>
  <c r="P15048" i="5"/>
  <c r="P15049" i="5"/>
  <c r="P15050" i="5"/>
  <c r="P15051" i="5"/>
  <c r="P15052" i="5"/>
  <c r="P15053" i="5"/>
  <c r="P15054" i="5"/>
  <c r="P15055" i="5"/>
  <c r="P15056" i="5"/>
  <c r="P15057" i="5"/>
  <c r="P15058" i="5"/>
  <c r="P15059" i="5"/>
  <c r="P15060" i="5"/>
  <c r="P15061" i="5"/>
  <c r="P15062" i="5"/>
  <c r="P15063" i="5"/>
  <c r="P15064" i="5"/>
  <c r="P15065" i="5"/>
  <c r="P15066" i="5"/>
  <c r="P15067" i="5"/>
  <c r="P15068" i="5"/>
  <c r="P15069" i="5"/>
  <c r="P15070" i="5"/>
  <c r="P15071" i="5"/>
  <c r="P15072" i="5"/>
  <c r="P15073" i="5"/>
  <c r="P15074" i="5"/>
  <c r="P15075" i="5"/>
  <c r="P15076" i="5"/>
  <c r="P15077" i="5"/>
  <c r="P15078" i="5"/>
  <c r="P15079" i="5"/>
  <c r="P15080" i="5"/>
  <c r="P15081" i="5"/>
  <c r="P15082" i="5"/>
  <c r="P15083" i="5"/>
  <c r="P15084" i="5"/>
  <c r="P15085" i="5"/>
  <c r="P15086" i="5"/>
  <c r="P15087" i="5"/>
  <c r="P15088" i="5"/>
  <c r="P15089" i="5"/>
  <c r="P15090" i="5"/>
  <c r="P15091" i="5"/>
  <c r="P15092" i="5"/>
  <c r="P15093" i="5"/>
  <c r="P15094" i="5"/>
  <c r="P15095" i="5"/>
  <c r="P15096" i="5"/>
  <c r="P15097" i="5"/>
  <c r="P15098" i="5"/>
  <c r="P15099" i="5"/>
  <c r="P15100" i="5"/>
  <c r="P15101" i="5"/>
  <c r="P15102" i="5"/>
  <c r="P15103" i="5"/>
  <c r="P15104" i="5"/>
  <c r="P15105" i="5"/>
  <c r="P15106" i="5"/>
  <c r="P15107" i="5"/>
  <c r="P15108" i="5"/>
  <c r="P15109" i="5"/>
  <c r="P15110" i="5"/>
  <c r="P15111" i="5"/>
  <c r="P15112" i="5"/>
  <c r="P15113" i="5"/>
  <c r="P15114" i="5"/>
  <c r="P15115" i="5"/>
  <c r="P15116" i="5"/>
  <c r="P15117" i="5"/>
  <c r="P15118" i="5"/>
  <c r="P15119" i="5"/>
  <c r="P15120" i="5"/>
  <c r="P15121" i="5"/>
  <c r="P15122" i="5"/>
  <c r="P15123" i="5"/>
  <c r="P15124" i="5"/>
  <c r="P15125" i="5"/>
  <c r="P15126" i="5"/>
  <c r="P15127" i="5"/>
  <c r="P15128" i="5"/>
  <c r="P15129" i="5"/>
  <c r="P15130" i="5"/>
  <c r="P15131" i="5"/>
  <c r="P15132" i="5"/>
  <c r="P15133" i="5"/>
  <c r="P15134" i="5"/>
  <c r="P15135" i="5"/>
  <c r="P15136" i="5"/>
  <c r="P15137" i="5"/>
  <c r="P15138" i="5"/>
  <c r="P15139" i="5"/>
  <c r="P15140" i="5"/>
  <c r="P15141" i="5"/>
  <c r="P15142" i="5"/>
  <c r="P15143" i="5"/>
  <c r="P15144" i="5"/>
  <c r="P15145" i="5"/>
  <c r="P15146" i="5"/>
  <c r="P15147" i="5"/>
  <c r="P15148" i="5"/>
  <c r="P15149" i="5"/>
  <c r="P15150" i="5"/>
  <c r="P15151" i="5"/>
  <c r="P15152" i="5"/>
  <c r="P15153" i="5"/>
  <c r="P15154" i="5"/>
  <c r="P15155" i="5"/>
  <c r="P15156" i="5"/>
  <c r="P15157" i="5"/>
  <c r="P15158" i="5"/>
  <c r="P15159" i="5"/>
  <c r="P15160" i="5"/>
  <c r="P15161" i="5"/>
  <c r="P15162" i="5"/>
  <c r="P15163" i="5"/>
  <c r="P15164" i="5"/>
  <c r="P15165" i="5"/>
  <c r="P15166" i="5"/>
  <c r="P15167" i="5"/>
  <c r="P15168" i="5"/>
  <c r="P15169" i="5"/>
  <c r="P15170" i="5"/>
  <c r="P15171" i="5"/>
  <c r="P15172" i="5"/>
  <c r="P15173" i="5"/>
  <c r="P15174" i="5"/>
  <c r="P15175" i="5"/>
  <c r="P15176" i="5"/>
  <c r="P15177" i="5"/>
  <c r="P15178" i="5"/>
  <c r="P15179" i="5"/>
  <c r="P15180" i="5"/>
  <c r="P15181" i="5"/>
  <c r="P15182" i="5"/>
  <c r="P15183" i="5"/>
  <c r="P15184" i="5"/>
  <c r="P15185" i="5"/>
  <c r="P15186" i="5"/>
  <c r="P15187" i="5"/>
  <c r="P15188" i="5"/>
  <c r="P15189" i="5"/>
  <c r="P15190" i="5"/>
  <c r="P15191" i="5"/>
  <c r="P15192" i="5"/>
  <c r="P15193" i="5"/>
  <c r="P15194" i="5"/>
  <c r="P15195" i="5"/>
  <c r="P15196" i="5"/>
  <c r="P15197" i="5"/>
  <c r="P15198" i="5"/>
  <c r="P15199" i="5"/>
  <c r="P15200" i="5"/>
  <c r="P15201" i="5"/>
  <c r="P15202" i="5"/>
  <c r="P15203" i="5"/>
  <c r="P15204" i="5"/>
  <c r="P15205" i="5"/>
  <c r="P15206" i="5"/>
  <c r="P15207" i="5"/>
  <c r="P15208" i="5"/>
  <c r="P15209" i="5"/>
  <c r="P15210" i="5"/>
  <c r="P15211" i="5"/>
  <c r="P15212" i="5"/>
  <c r="P15213" i="5"/>
  <c r="P15214" i="5"/>
  <c r="P15215" i="5"/>
  <c r="P15216" i="5"/>
  <c r="P15217" i="5"/>
  <c r="P15218" i="5"/>
  <c r="P15219" i="5"/>
  <c r="P15220" i="5"/>
  <c r="P15221" i="5"/>
  <c r="P15222" i="5"/>
  <c r="P15223" i="5"/>
  <c r="P15224" i="5"/>
  <c r="P15225" i="5"/>
  <c r="P15226" i="5"/>
  <c r="P15227" i="5"/>
  <c r="P15228" i="5"/>
  <c r="P15229" i="5"/>
  <c r="P15230" i="5"/>
  <c r="P15231" i="5"/>
  <c r="P15232" i="5"/>
  <c r="P15233" i="5"/>
  <c r="P15234" i="5"/>
  <c r="P15235" i="5"/>
  <c r="P15236" i="5"/>
  <c r="P15237" i="5"/>
  <c r="P15238" i="5"/>
  <c r="P15239" i="5"/>
  <c r="P15240" i="5"/>
  <c r="P15241" i="5"/>
  <c r="P15242" i="5"/>
  <c r="P15243" i="5"/>
  <c r="P15244" i="5"/>
  <c r="P15245" i="5"/>
  <c r="P15246" i="5"/>
  <c r="P15247" i="5"/>
  <c r="P15248" i="5"/>
  <c r="P15249" i="5"/>
  <c r="P15250" i="5"/>
  <c r="P15251" i="5"/>
  <c r="P15252" i="5"/>
  <c r="P15253" i="5"/>
  <c r="P15254" i="5"/>
  <c r="P15255" i="5"/>
  <c r="P15256" i="5"/>
  <c r="P15257" i="5"/>
  <c r="P15258" i="5"/>
  <c r="P15259" i="5"/>
  <c r="P15260" i="5"/>
  <c r="P15261" i="5"/>
  <c r="P15262" i="5"/>
  <c r="P15263" i="5"/>
  <c r="P15264" i="5"/>
  <c r="P15265" i="5"/>
  <c r="P15266" i="5"/>
  <c r="P15267" i="5"/>
  <c r="P15268" i="5"/>
  <c r="P15269" i="5"/>
  <c r="P15270" i="5"/>
  <c r="P15271" i="5"/>
  <c r="P15272" i="5"/>
  <c r="P15273" i="5"/>
  <c r="P15274" i="5"/>
  <c r="P15275" i="5"/>
  <c r="P15276" i="5"/>
  <c r="P15277" i="5"/>
  <c r="P15278" i="5"/>
  <c r="P15279" i="5"/>
  <c r="P15280" i="5"/>
  <c r="P15281" i="5"/>
  <c r="P15282" i="5"/>
  <c r="P15283" i="5"/>
  <c r="P15284" i="5"/>
  <c r="P15285" i="5"/>
  <c r="P15286" i="5"/>
  <c r="P15287" i="5"/>
  <c r="P15288" i="5"/>
  <c r="P15289" i="5"/>
  <c r="P15290" i="5"/>
  <c r="P15291" i="5"/>
  <c r="P15292" i="5"/>
  <c r="P15293" i="5"/>
  <c r="P15294" i="5"/>
  <c r="P15295" i="5"/>
  <c r="P15296" i="5"/>
  <c r="P15297" i="5"/>
  <c r="P15298" i="5"/>
  <c r="P15299" i="5"/>
  <c r="P15300" i="5"/>
  <c r="P15301" i="5"/>
  <c r="P15302" i="5"/>
  <c r="P15303" i="5"/>
  <c r="P15304" i="5"/>
  <c r="P15305" i="5"/>
  <c r="P15306" i="5"/>
  <c r="P15307" i="5"/>
  <c r="P15308" i="5"/>
  <c r="P15309" i="5"/>
  <c r="P15310" i="5"/>
  <c r="P15311" i="5"/>
  <c r="P15312" i="5"/>
  <c r="P15313" i="5"/>
  <c r="P15314" i="5"/>
  <c r="P15315" i="5"/>
  <c r="P15316" i="5"/>
  <c r="P15317" i="5"/>
  <c r="P15318" i="5"/>
  <c r="P15319" i="5"/>
  <c r="P15320" i="5"/>
  <c r="P15321" i="5"/>
  <c r="P15322" i="5"/>
  <c r="P15323" i="5"/>
  <c r="P15324" i="5"/>
  <c r="P15325" i="5"/>
  <c r="P15326" i="5"/>
  <c r="P15327" i="5"/>
  <c r="P15328" i="5"/>
  <c r="P15329" i="5"/>
  <c r="P15330" i="5"/>
  <c r="P15331" i="5"/>
  <c r="P15332" i="5"/>
  <c r="P15333" i="5"/>
  <c r="P15334" i="5"/>
  <c r="P15335" i="5"/>
  <c r="P15336" i="5"/>
  <c r="P15337" i="5"/>
  <c r="P15338" i="5"/>
  <c r="P15339" i="5"/>
  <c r="P15340" i="5"/>
  <c r="P15341" i="5"/>
  <c r="P15342" i="5"/>
  <c r="P15343" i="5"/>
  <c r="P15344" i="5"/>
  <c r="P15345" i="5"/>
  <c r="P15346" i="5"/>
  <c r="P15347" i="5"/>
  <c r="P15348" i="5"/>
  <c r="P15349" i="5"/>
  <c r="P15350" i="5"/>
  <c r="P15351" i="5"/>
  <c r="P15352" i="5"/>
  <c r="P15353" i="5"/>
  <c r="P15354" i="5"/>
  <c r="P15355" i="5"/>
  <c r="P15356" i="5"/>
  <c r="P15357" i="5"/>
  <c r="P15358" i="5"/>
  <c r="P15359" i="5"/>
  <c r="P15360" i="5"/>
  <c r="P15361" i="5"/>
  <c r="P15362" i="5"/>
  <c r="P15363" i="5"/>
  <c r="P15364" i="5"/>
  <c r="P15365" i="5"/>
  <c r="P15366" i="5"/>
  <c r="P15367" i="5"/>
  <c r="P15368" i="5"/>
  <c r="P15369" i="5"/>
  <c r="P15370" i="5"/>
  <c r="P15371" i="5"/>
  <c r="P15372" i="5"/>
  <c r="P15373" i="5"/>
  <c r="P15374" i="5"/>
  <c r="P15375" i="5"/>
  <c r="P15376" i="5"/>
  <c r="P15377" i="5"/>
  <c r="P15378" i="5"/>
  <c r="P15379" i="5"/>
  <c r="P15380" i="5"/>
  <c r="P15381" i="5"/>
  <c r="P15382" i="5"/>
  <c r="P15383" i="5"/>
  <c r="P15384" i="5"/>
  <c r="P15385" i="5"/>
  <c r="P15386" i="5"/>
  <c r="P15387" i="5"/>
  <c r="P15388" i="5"/>
  <c r="P15389" i="5"/>
  <c r="P15390" i="5"/>
  <c r="P15391" i="5"/>
  <c r="P15392" i="5"/>
  <c r="P15393" i="5"/>
  <c r="P15394" i="5"/>
  <c r="P15395" i="5"/>
  <c r="P15396" i="5"/>
  <c r="P15397" i="5"/>
  <c r="P15398" i="5"/>
  <c r="P15399" i="5"/>
  <c r="P15400" i="5"/>
  <c r="P15401" i="5"/>
  <c r="P15402" i="5"/>
  <c r="P15403" i="5"/>
  <c r="P15404" i="5"/>
  <c r="P15405" i="5"/>
  <c r="P15406" i="5"/>
  <c r="P15407" i="5"/>
  <c r="P15408" i="5"/>
  <c r="P15409" i="5"/>
  <c r="P15410" i="5"/>
  <c r="P15411" i="5"/>
  <c r="P15412" i="5"/>
  <c r="P15413" i="5"/>
  <c r="P15414" i="5"/>
  <c r="P15415" i="5"/>
  <c r="P15416" i="5"/>
  <c r="P15417" i="5"/>
  <c r="P15418" i="5"/>
  <c r="P15419" i="5"/>
  <c r="P15420" i="5"/>
  <c r="P15421" i="5"/>
  <c r="P15422" i="5"/>
  <c r="P15423" i="5"/>
  <c r="P15424" i="5"/>
  <c r="P15425" i="5"/>
  <c r="P15426" i="5"/>
  <c r="P15427" i="5"/>
  <c r="P15428" i="5"/>
  <c r="P15429" i="5"/>
  <c r="P15430" i="5"/>
  <c r="P15431" i="5"/>
  <c r="P15432" i="5"/>
  <c r="P15433" i="5"/>
  <c r="P15434" i="5"/>
  <c r="P15435" i="5"/>
  <c r="P15436" i="5"/>
  <c r="P15437" i="5"/>
  <c r="P15438" i="5"/>
  <c r="P15439" i="5"/>
  <c r="P15440" i="5"/>
  <c r="P15441" i="5"/>
  <c r="P15442" i="5"/>
  <c r="P15443" i="5"/>
  <c r="P15444" i="5"/>
  <c r="P15445" i="5"/>
  <c r="P15446" i="5"/>
  <c r="P15447" i="5"/>
  <c r="P15448" i="5"/>
  <c r="P15449" i="5"/>
  <c r="P15450" i="5"/>
  <c r="P15451" i="5"/>
  <c r="P15452" i="5"/>
  <c r="P15453" i="5"/>
  <c r="P15454" i="5"/>
  <c r="P15455" i="5"/>
  <c r="P15456" i="5"/>
  <c r="P15457" i="5"/>
  <c r="P15458" i="5"/>
  <c r="P15459" i="5"/>
  <c r="P15460" i="5"/>
  <c r="P15461" i="5"/>
  <c r="P15462" i="5"/>
  <c r="P15463" i="5"/>
  <c r="P15464" i="5"/>
  <c r="P15465" i="5"/>
  <c r="P15466" i="5"/>
  <c r="P15467" i="5"/>
  <c r="P15468" i="5"/>
  <c r="P15469" i="5"/>
  <c r="P15470" i="5"/>
  <c r="P15471" i="5"/>
  <c r="P15472" i="5"/>
  <c r="P15473" i="5"/>
  <c r="P15474" i="5"/>
  <c r="P15475" i="5"/>
  <c r="P15476" i="5"/>
  <c r="P15477" i="5"/>
  <c r="P15478" i="5"/>
  <c r="P15479" i="5"/>
  <c r="P15480" i="5"/>
  <c r="P15481" i="5"/>
  <c r="P15482" i="5"/>
  <c r="P15483" i="5"/>
  <c r="P15484" i="5"/>
  <c r="P15485" i="5"/>
  <c r="P15486" i="5"/>
  <c r="P15487" i="5"/>
  <c r="P15488" i="5"/>
  <c r="P15489" i="5"/>
  <c r="P15490" i="5"/>
  <c r="P15491" i="5"/>
  <c r="P15492" i="5"/>
  <c r="P15493" i="5"/>
  <c r="P15494" i="5"/>
  <c r="P15495" i="5"/>
  <c r="P15496" i="5"/>
  <c r="P15497" i="5"/>
  <c r="P15498" i="5"/>
  <c r="P15499" i="5"/>
  <c r="P15500" i="5"/>
  <c r="P15501" i="5"/>
  <c r="P15502" i="5"/>
  <c r="P15503" i="5"/>
  <c r="P15504" i="5"/>
  <c r="P15505" i="5"/>
  <c r="P15506" i="5"/>
  <c r="P15507" i="5"/>
  <c r="P15508" i="5"/>
  <c r="P15509" i="5"/>
  <c r="P15510" i="5"/>
  <c r="P15511" i="5"/>
  <c r="P15512" i="5"/>
  <c r="P15513" i="5"/>
  <c r="P15514" i="5"/>
  <c r="P15515" i="5"/>
  <c r="P15516" i="5"/>
  <c r="P15517" i="5"/>
  <c r="P15518" i="5"/>
  <c r="P15519" i="5"/>
  <c r="P15520" i="5"/>
  <c r="P15521" i="5"/>
  <c r="P15522" i="5"/>
  <c r="P15523" i="5"/>
  <c r="P15524" i="5"/>
  <c r="P15525" i="5"/>
  <c r="P15526" i="5"/>
  <c r="P15527" i="5"/>
  <c r="P15528" i="5"/>
  <c r="P15529" i="5"/>
  <c r="P15530" i="5"/>
  <c r="P15531" i="5"/>
  <c r="P15532" i="5"/>
  <c r="P15533" i="5"/>
  <c r="P15534" i="5"/>
  <c r="P15535" i="5"/>
  <c r="P15536" i="5"/>
  <c r="P15537" i="5"/>
  <c r="P15538" i="5"/>
  <c r="P15539" i="5"/>
  <c r="P15540" i="5"/>
  <c r="P15541" i="5"/>
  <c r="P15542" i="5"/>
  <c r="P15543" i="5"/>
  <c r="P15544" i="5"/>
  <c r="P15545" i="5"/>
  <c r="P15546" i="5"/>
  <c r="P15547" i="5"/>
  <c r="P15548" i="5"/>
  <c r="P15549" i="5"/>
  <c r="P15550" i="5"/>
  <c r="P15551" i="5"/>
  <c r="P15552" i="5"/>
  <c r="P15553" i="5"/>
  <c r="P15554" i="5"/>
  <c r="P15555" i="5"/>
  <c r="P15556" i="5"/>
  <c r="P15557" i="5"/>
  <c r="P15558" i="5"/>
  <c r="P15559" i="5"/>
  <c r="P15560" i="5"/>
  <c r="P15561" i="5"/>
  <c r="P15562" i="5"/>
  <c r="P15563" i="5"/>
  <c r="P15564" i="5"/>
  <c r="P15565" i="5"/>
  <c r="P15566" i="5"/>
  <c r="P15567" i="5"/>
  <c r="P15568" i="5"/>
  <c r="P15569" i="5"/>
  <c r="P15570" i="5"/>
  <c r="P15571" i="5"/>
  <c r="P15572" i="5"/>
  <c r="P15573" i="5"/>
  <c r="P15574" i="5"/>
  <c r="P15575" i="5"/>
  <c r="P15576" i="5"/>
  <c r="P15577" i="5"/>
  <c r="P15578" i="5"/>
  <c r="P15579" i="5"/>
  <c r="P15580" i="5"/>
  <c r="P15581" i="5"/>
  <c r="P15582" i="5"/>
  <c r="P15583" i="5"/>
  <c r="P15584" i="5"/>
  <c r="P15585" i="5"/>
  <c r="P15586" i="5"/>
  <c r="P15587" i="5"/>
  <c r="P15588" i="5"/>
  <c r="P15589" i="5"/>
  <c r="P15590" i="5"/>
  <c r="P15591" i="5"/>
  <c r="P15592" i="5"/>
  <c r="P15593" i="5"/>
  <c r="P15594" i="5"/>
  <c r="P15595" i="5"/>
  <c r="P15596" i="5"/>
  <c r="P15597" i="5"/>
  <c r="P15598" i="5"/>
  <c r="P15599" i="5"/>
  <c r="P15600" i="5"/>
  <c r="P15601" i="5"/>
  <c r="P15602" i="5"/>
  <c r="P15603" i="5"/>
  <c r="P15604" i="5"/>
  <c r="P15605" i="5"/>
  <c r="P15606" i="5"/>
  <c r="P15607" i="5"/>
  <c r="P15608" i="5"/>
  <c r="P15609" i="5"/>
  <c r="P15610" i="5"/>
  <c r="P15611" i="5"/>
  <c r="P15612" i="5"/>
  <c r="P15613" i="5"/>
  <c r="P15614" i="5"/>
  <c r="P15615" i="5"/>
  <c r="P15616" i="5"/>
  <c r="P15617" i="5"/>
  <c r="P15618" i="5"/>
  <c r="P15619" i="5"/>
  <c r="P15620" i="5"/>
  <c r="P15621" i="5"/>
  <c r="P15622" i="5"/>
  <c r="P15623" i="5"/>
  <c r="P15624" i="5"/>
  <c r="P15625" i="5"/>
  <c r="P15626" i="5"/>
  <c r="P15627" i="5"/>
  <c r="P15628" i="5"/>
  <c r="P15629" i="5"/>
  <c r="P15630" i="5"/>
  <c r="P15631" i="5"/>
  <c r="P15632" i="5"/>
  <c r="P15633" i="5"/>
  <c r="P15634" i="5"/>
  <c r="P15635" i="5"/>
  <c r="P15636" i="5"/>
  <c r="P15637" i="5"/>
  <c r="P15638" i="5"/>
  <c r="P15639" i="5"/>
  <c r="P15640" i="5"/>
  <c r="P15641" i="5"/>
  <c r="P15642" i="5"/>
  <c r="P15643" i="5"/>
  <c r="P15644" i="5"/>
  <c r="P15645" i="5"/>
  <c r="P15646" i="5"/>
  <c r="P15647" i="5"/>
  <c r="P15648" i="5"/>
  <c r="P15649" i="5"/>
  <c r="P15650" i="5"/>
  <c r="P15651" i="5"/>
  <c r="P15652" i="5"/>
  <c r="P15653" i="5"/>
  <c r="P15654" i="5"/>
  <c r="P15655" i="5"/>
  <c r="P15656" i="5"/>
  <c r="P15657" i="5"/>
  <c r="P15658" i="5"/>
  <c r="P15659" i="5"/>
  <c r="P15660" i="5"/>
  <c r="P15661" i="5"/>
  <c r="P15662" i="5"/>
  <c r="P15663" i="5"/>
  <c r="P15664" i="5"/>
  <c r="P15665" i="5"/>
  <c r="P15666" i="5"/>
  <c r="P15667" i="5"/>
  <c r="P15668" i="5"/>
  <c r="P15669" i="5"/>
  <c r="P15670" i="5"/>
  <c r="P15671" i="5"/>
  <c r="P15672" i="5"/>
  <c r="P15673" i="5"/>
  <c r="P15674" i="5"/>
  <c r="P15675" i="5"/>
  <c r="P15676" i="5"/>
  <c r="P15677" i="5"/>
  <c r="P15678" i="5"/>
  <c r="P15679" i="5"/>
  <c r="P15680" i="5"/>
  <c r="P15681" i="5"/>
  <c r="P15682" i="5"/>
  <c r="P15683" i="5"/>
  <c r="P15684" i="5"/>
  <c r="P15685" i="5"/>
  <c r="P15686" i="5"/>
  <c r="P15687" i="5"/>
  <c r="P15688" i="5"/>
  <c r="P15689" i="5"/>
  <c r="P15690" i="5"/>
  <c r="P15691" i="5"/>
  <c r="P15692" i="5"/>
  <c r="P15693" i="5"/>
  <c r="P15694" i="5"/>
  <c r="P15695" i="5"/>
  <c r="P15696" i="5"/>
  <c r="P15697" i="5"/>
  <c r="P15698" i="5"/>
  <c r="P15699" i="5"/>
  <c r="P15700" i="5"/>
  <c r="P15701" i="5"/>
  <c r="P15702" i="5"/>
  <c r="P15703" i="5"/>
  <c r="P15704" i="5"/>
  <c r="P15705" i="5"/>
  <c r="P15706" i="5"/>
  <c r="P15707" i="5"/>
  <c r="P15708" i="5"/>
  <c r="P15709" i="5"/>
  <c r="P15710" i="5"/>
  <c r="P15711" i="5"/>
  <c r="P15712" i="5"/>
  <c r="P15713" i="5"/>
  <c r="P15714" i="5"/>
  <c r="P15715" i="5"/>
  <c r="P15716" i="5"/>
  <c r="P15717" i="5"/>
  <c r="P15718" i="5"/>
  <c r="P15719" i="5"/>
  <c r="P15720" i="5"/>
  <c r="P15721" i="5"/>
  <c r="P15722" i="5"/>
  <c r="P15723" i="5"/>
  <c r="P15724" i="5"/>
  <c r="P15725" i="5"/>
  <c r="P15726" i="5"/>
  <c r="P15727" i="5"/>
  <c r="P15728" i="5"/>
  <c r="P15729" i="5"/>
  <c r="P15730" i="5"/>
  <c r="P15731" i="5"/>
  <c r="P15732" i="5"/>
  <c r="P15733" i="5"/>
  <c r="P15734" i="5"/>
  <c r="P15735" i="5"/>
  <c r="P15736" i="5"/>
  <c r="P15737" i="5"/>
  <c r="P15738" i="5"/>
  <c r="P15739" i="5"/>
  <c r="P15740" i="5"/>
  <c r="P15741" i="5"/>
  <c r="P15742" i="5"/>
  <c r="P15743" i="5"/>
  <c r="P15744" i="5"/>
  <c r="P15745" i="5"/>
  <c r="P15746" i="5"/>
  <c r="P15747" i="5"/>
  <c r="P15748" i="5"/>
  <c r="P15749" i="5"/>
  <c r="P15750" i="5"/>
  <c r="P15751" i="5"/>
  <c r="P15752" i="5"/>
  <c r="P15753" i="5"/>
  <c r="P15754" i="5"/>
  <c r="P15755" i="5"/>
  <c r="P15756" i="5"/>
  <c r="P15757" i="5"/>
  <c r="P15758" i="5"/>
  <c r="P15759" i="5"/>
  <c r="P15760" i="5"/>
  <c r="P15761" i="5"/>
  <c r="P15762" i="5"/>
  <c r="P15763" i="5"/>
  <c r="P15764" i="5"/>
  <c r="P15765" i="5"/>
  <c r="P15766" i="5"/>
  <c r="P15767" i="5"/>
  <c r="P15768" i="5"/>
  <c r="P15769" i="5"/>
  <c r="P15770" i="5"/>
  <c r="P15771" i="5"/>
  <c r="P15772" i="5"/>
  <c r="P15773" i="5"/>
  <c r="P15774" i="5"/>
  <c r="P15775" i="5"/>
  <c r="P15776" i="5"/>
  <c r="P15777" i="5"/>
  <c r="P15778" i="5"/>
  <c r="P15779" i="5"/>
  <c r="P15780" i="5"/>
  <c r="P15781" i="5"/>
  <c r="P15782" i="5"/>
  <c r="P15783" i="5"/>
  <c r="P15784" i="5"/>
  <c r="P15785" i="5"/>
  <c r="P15786" i="5"/>
  <c r="P15787" i="5"/>
  <c r="P15788" i="5"/>
  <c r="P15789" i="5"/>
  <c r="P15790" i="5"/>
  <c r="P15791" i="5"/>
  <c r="P15792" i="5"/>
  <c r="P15793" i="5"/>
  <c r="P15794" i="5"/>
  <c r="P15795" i="5"/>
  <c r="P15796" i="5"/>
  <c r="P15797" i="5"/>
  <c r="P15798" i="5"/>
  <c r="P15799" i="5"/>
  <c r="P15800" i="5"/>
  <c r="P15801" i="5"/>
  <c r="P15802" i="5"/>
  <c r="P15803" i="5"/>
  <c r="P15804" i="5"/>
  <c r="P15805" i="5"/>
  <c r="P15806" i="5"/>
  <c r="P15807" i="5"/>
  <c r="P15808" i="5"/>
  <c r="P15809" i="5"/>
  <c r="P15810" i="5"/>
  <c r="P15811" i="5"/>
  <c r="P15812" i="5"/>
  <c r="P15813" i="5"/>
  <c r="P15814" i="5"/>
  <c r="P15815" i="5"/>
  <c r="P15816" i="5"/>
  <c r="P15817" i="5"/>
  <c r="P15818" i="5"/>
  <c r="P15819" i="5"/>
  <c r="P15820" i="5"/>
  <c r="P15821" i="5"/>
  <c r="P15822" i="5"/>
  <c r="P15823" i="5"/>
  <c r="P15824" i="5"/>
  <c r="P15825" i="5"/>
  <c r="P15826" i="5"/>
  <c r="P15827" i="5"/>
  <c r="P15828" i="5"/>
  <c r="P15829" i="5"/>
  <c r="P15830" i="5"/>
  <c r="P15831" i="5"/>
  <c r="P15832" i="5"/>
  <c r="P15833" i="5"/>
  <c r="P15834" i="5"/>
  <c r="P15835" i="5"/>
  <c r="P15836" i="5"/>
  <c r="P15837" i="5"/>
  <c r="P15838" i="5"/>
  <c r="P15839" i="5"/>
  <c r="P15840" i="5"/>
  <c r="P15841" i="5"/>
  <c r="P15842" i="5"/>
  <c r="P15843" i="5"/>
  <c r="P15844" i="5"/>
  <c r="P15845" i="5"/>
  <c r="P15846" i="5"/>
  <c r="P15847" i="5"/>
  <c r="P15848" i="5"/>
  <c r="P15849" i="5"/>
  <c r="P15850" i="5"/>
  <c r="P15851" i="5"/>
  <c r="P15852" i="5"/>
  <c r="P15853" i="5"/>
  <c r="P15854" i="5"/>
  <c r="P15855" i="5"/>
  <c r="P15856" i="5"/>
  <c r="P15857" i="5"/>
  <c r="P15858" i="5"/>
  <c r="P15859" i="5"/>
  <c r="P15860" i="5"/>
  <c r="P15861" i="5"/>
  <c r="P15862" i="5"/>
  <c r="P15863" i="5"/>
  <c r="P15864" i="5"/>
  <c r="P15865" i="5"/>
  <c r="P15866" i="5"/>
  <c r="P15867" i="5"/>
  <c r="P15868" i="5"/>
  <c r="P15869" i="5"/>
  <c r="P15870" i="5"/>
  <c r="P15871" i="5"/>
  <c r="P15872" i="5"/>
  <c r="P15873" i="5"/>
  <c r="P15874" i="5"/>
  <c r="P15875" i="5"/>
  <c r="P15876" i="5"/>
  <c r="P15877" i="5"/>
  <c r="P15878" i="5"/>
  <c r="P15879" i="5"/>
  <c r="P15880" i="5"/>
  <c r="P15881" i="5"/>
  <c r="P15882" i="5"/>
  <c r="P15883" i="5"/>
  <c r="P15884" i="5"/>
  <c r="P15885" i="5"/>
  <c r="P15886" i="5"/>
  <c r="P15887" i="5"/>
  <c r="P15888" i="5"/>
  <c r="P15889" i="5"/>
  <c r="P15890" i="5"/>
  <c r="P15891" i="5"/>
  <c r="P15892" i="5"/>
  <c r="P15893" i="5"/>
  <c r="P15894" i="5"/>
  <c r="P15895" i="5"/>
  <c r="P15896" i="5"/>
  <c r="P15897" i="5"/>
  <c r="P15898" i="5"/>
  <c r="P15899" i="5"/>
  <c r="P15900" i="5"/>
  <c r="P15901" i="5"/>
  <c r="P15902" i="5"/>
  <c r="P15903" i="5"/>
  <c r="P15904" i="5"/>
  <c r="P15905" i="5"/>
  <c r="P15906" i="5"/>
  <c r="P15907" i="5"/>
  <c r="P15908" i="5"/>
  <c r="P15909" i="5"/>
  <c r="P15910" i="5"/>
  <c r="P15911" i="5"/>
  <c r="P15912" i="5"/>
  <c r="P15913" i="5"/>
  <c r="P15914" i="5"/>
  <c r="P15915" i="5"/>
  <c r="P15916" i="5"/>
  <c r="P15917" i="5"/>
  <c r="P15918" i="5"/>
  <c r="P15919" i="5"/>
  <c r="P15920" i="5"/>
  <c r="P15921" i="5"/>
  <c r="P15922" i="5"/>
  <c r="P15923" i="5"/>
  <c r="P15924" i="5"/>
  <c r="P15925" i="5"/>
  <c r="P15926" i="5"/>
  <c r="P15927" i="5"/>
  <c r="P15928" i="5"/>
  <c r="P15929" i="5"/>
  <c r="P15930" i="5"/>
  <c r="P15931" i="5"/>
  <c r="P15932" i="5"/>
  <c r="P15933" i="5"/>
  <c r="P15934" i="5"/>
  <c r="P15935" i="5"/>
  <c r="P15936" i="5"/>
  <c r="P15937" i="5"/>
  <c r="P15938" i="5"/>
  <c r="P15939" i="5"/>
  <c r="P15940" i="5"/>
  <c r="P15941" i="5"/>
  <c r="P15942" i="5"/>
  <c r="P15943" i="5"/>
  <c r="P15944" i="5"/>
  <c r="P15945" i="5"/>
  <c r="P15946" i="5"/>
  <c r="P15947" i="5"/>
  <c r="P15948" i="5"/>
  <c r="P15949" i="5"/>
  <c r="P15950" i="5"/>
  <c r="P15951" i="5"/>
  <c r="P15952" i="5"/>
  <c r="P15953" i="5"/>
  <c r="P15954" i="5"/>
  <c r="P15955" i="5"/>
  <c r="P15956" i="5"/>
  <c r="P15957" i="5"/>
  <c r="P15958" i="5"/>
  <c r="P15959" i="5"/>
  <c r="P15960" i="5"/>
  <c r="P15961" i="5"/>
  <c r="P15962" i="5"/>
  <c r="P15963" i="5"/>
  <c r="P15964" i="5"/>
  <c r="P15965" i="5"/>
  <c r="P15966" i="5"/>
  <c r="P15967" i="5"/>
  <c r="P15968" i="5"/>
  <c r="P15969" i="5"/>
  <c r="P15970" i="5"/>
  <c r="P15971" i="5"/>
  <c r="P15972" i="5"/>
  <c r="P15973" i="5"/>
  <c r="P15974" i="5"/>
  <c r="P15975" i="5"/>
  <c r="P15976" i="5"/>
  <c r="P15977" i="5"/>
  <c r="P15978" i="5"/>
  <c r="P15979" i="5"/>
  <c r="P15980" i="5"/>
  <c r="P15981" i="5"/>
  <c r="P15982" i="5"/>
  <c r="P15983" i="5"/>
  <c r="P15984" i="5"/>
  <c r="P15985" i="5"/>
  <c r="P15986" i="5"/>
  <c r="P15987" i="5"/>
  <c r="P15988" i="5"/>
  <c r="P15989" i="5"/>
  <c r="P15990" i="5"/>
  <c r="P15991" i="5"/>
  <c r="P15992" i="5"/>
  <c r="P15993" i="5"/>
  <c r="P15994" i="5"/>
  <c r="P15995" i="5"/>
  <c r="P15996" i="5"/>
  <c r="P15997" i="5"/>
  <c r="P15998" i="5"/>
  <c r="P15999" i="5"/>
  <c r="P16000" i="5"/>
  <c r="P16001" i="5"/>
  <c r="P16002" i="5"/>
  <c r="P16003" i="5"/>
  <c r="P16004" i="5"/>
  <c r="P16005" i="5"/>
  <c r="P16006" i="5"/>
  <c r="P16007" i="5"/>
  <c r="P16008" i="5"/>
  <c r="P16009" i="5"/>
  <c r="P16010" i="5"/>
  <c r="P16011" i="5"/>
  <c r="P16012" i="5"/>
  <c r="P16013" i="5"/>
  <c r="P16014" i="5"/>
  <c r="P16015" i="5"/>
  <c r="P16016" i="5"/>
  <c r="P16017" i="5"/>
  <c r="P16018" i="5"/>
  <c r="P16019" i="5"/>
  <c r="P16020" i="5"/>
  <c r="P16021" i="5"/>
  <c r="P16022" i="5"/>
  <c r="P16023" i="5"/>
  <c r="P16024" i="5"/>
  <c r="P16025" i="5"/>
  <c r="P16026" i="5"/>
  <c r="P16027" i="5"/>
  <c r="P16028" i="5"/>
  <c r="P16029" i="5"/>
  <c r="P16030" i="5"/>
  <c r="P16031" i="5"/>
  <c r="P16032" i="5"/>
  <c r="P16033" i="5"/>
  <c r="P16034" i="5"/>
  <c r="P16035" i="5"/>
  <c r="P16036" i="5"/>
  <c r="P16037" i="5"/>
  <c r="P16038" i="5"/>
  <c r="P16039" i="5"/>
  <c r="P16040" i="5"/>
  <c r="P16041" i="5"/>
  <c r="P16042" i="5"/>
  <c r="P16043" i="5"/>
  <c r="P16044" i="5"/>
  <c r="P16045" i="5"/>
  <c r="P16046" i="5"/>
  <c r="P16047" i="5"/>
  <c r="P16048" i="5"/>
  <c r="P16049" i="5"/>
  <c r="P16050" i="5"/>
  <c r="P16051" i="5"/>
  <c r="P16052" i="5"/>
  <c r="P16053" i="5"/>
  <c r="P16054" i="5"/>
  <c r="P16055" i="5"/>
  <c r="P16056" i="5"/>
  <c r="P16057" i="5"/>
  <c r="P16058" i="5"/>
  <c r="P16059" i="5"/>
  <c r="P16060" i="5"/>
  <c r="P16061" i="5"/>
  <c r="P16062" i="5"/>
  <c r="P16063" i="5"/>
  <c r="P16064" i="5"/>
  <c r="P16065" i="5"/>
  <c r="P16066" i="5"/>
  <c r="P16067" i="5"/>
  <c r="P16068" i="5"/>
  <c r="P16069" i="5"/>
  <c r="P16070" i="5"/>
  <c r="P16071" i="5"/>
  <c r="P16072" i="5"/>
  <c r="P16073" i="5"/>
  <c r="P16074" i="5"/>
  <c r="P16075" i="5"/>
  <c r="P16076" i="5"/>
  <c r="P16077" i="5"/>
  <c r="P16078" i="5"/>
  <c r="P16079" i="5"/>
  <c r="P16080" i="5"/>
  <c r="P16081" i="5"/>
  <c r="P16082" i="5"/>
  <c r="P16083" i="5"/>
  <c r="P16084" i="5"/>
  <c r="P16085" i="5"/>
  <c r="P16086" i="5"/>
  <c r="P16087" i="5"/>
  <c r="P16088" i="5"/>
  <c r="P16089" i="5"/>
  <c r="P16090" i="5"/>
  <c r="P16091" i="5"/>
  <c r="P16092" i="5"/>
  <c r="P16093" i="5"/>
  <c r="P16094" i="5"/>
  <c r="P16095" i="5"/>
  <c r="P16096" i="5"/>
  <c r="P16097" i="5"/>
  <c r="P16098" i="5"/>
  <c r="P16099" i="5"/>
  <c r="P16100" i="5"/>
  <c r="P16101" i="5"/>
  <c r="P16102" i="5"/>
  <c r="P16103" i="5"/>
  <c r="P16104" i="5"/>
  <c r="P16105" i="5"/>
  <c r="P16106" i="5"/>
  <c r="P16107" i="5"/>
  <c r="P16108" i="5"/>
  <c r="P16109" i="5"/>
  <c r="P16110" i="5"/>
  <c r="P16111" i="5"/>
  <c r="P16112" i="5"/>
  <c r="P16113" i="5"/>
  <c r="P16114" i="5"/>
  <c r="P16115" i="5"/>
  <c r="P16116" i="5"/>
  <c r="P16117" i="5"/>
  <c r="P16118" i="5"/>
  <c r="P16119" i="5"/>
  <c r="P16120" i="5"/>
  <c r="P16121" i="5"/>
  <c r="P16122" i="5"/>
  <c r="P16123" i="5"/>
  <c r="P16124" i="5"/>
  <c r="P16125" i="5"/>
  <c r="P16126" i="5"/>
  <c r="P16127" i="5"/>
  <c r="P16128" i="5"/>
  <c r="P16129" i="5"/>
  <c r="P16130" i="5"/>
  <c r="P16131" i="5"/>
  <c r="P16132" i="5"/>
  <c r="P16133" i="5"/>
  <c r="P16134" i="5"/>
  <c r="P16135" i="5"/>
  <c r="P16136" i="5"/>
  <c r="P16137" i="5"/>
  <c r="P16138" i="5"/>
  <c r="P16139" i="5"/>
  <c r="P16140" i="5"/>
  <c r="P16141" i="5"/>
  <c r="P16142" i="5"/>
  <c r="P16143" i="5"/>
  <c r="P16144" i="5"/>
  <c r="P16145" i="5"/>
  <c r="P16146" i="5"/>
  <c r="P16147" i="5"/>
  <c r="P16148" i="5"/>
  <c r="P16149" i="5"/>
  <c r="P16150" i="5"/>
  <c r="P16151" i="5"/>
  <c r="P16152" i="5"/>
  <c r="P16153" i="5"/>
  <c r="P16154" i="5"/>
  <c r="P16155" i="5"/>
  <c r="P16156" i="5"/>
  <c r="P16157" i="5"/>
  <c r="P16158" i="5"/>
  <c r="P16159" i="5"/>
  <c r="P16160" i="5"/>
  <c r="P16161" i="5"/>
  <c r="P16162" i="5"/>
  <c r="P16163" i="5"/>
  <c r="P16164" i="5"/>
  <c r="P16165" i="5"/>
  <c r="P16166" i="5"/>
  <c r="P16167" i="5"/>
  <c r="P16168" i="5"/>
  <c r="P16169" i="5"/>
  <c r="P16170" i="5"/>
  <c r="P16171" i="5"/>
  <c r="P16172" i="5"/>
  <c r="P16173" i="5"/>
  <c r="P16174" i="5"/>
  <c r="P16175" i="5"/>
  <c r="P16176" i="5"/>
  <c r="P16177" i="5"/>
  <c r="P16178" i="5"/>
  <c r="P16179" i="5"/>
  <c r="P16180" i="5"/>
  <c r="P16181" i="5"/>
  <c r="P16182" i="5"/>
  <c r="P16183" i="5"/>
  <c r="P16184" i="5"/>
  <c r="P16185" i="5"/>
  <c r="P16186" i="5"/>
  <c r="P16187" i="5"/>
  <c r="P16188" i="5"/>
  <c r="P16189" i="5"/>
  <c r="P16190" i="5"/>
  <c r="P16191" i="5"/>
  <c r="P16192" i="5"/>
  <c r="P16193" i="5"/>
  <c r="P16194" i="5"/>
  <c r="P16195" i="5"/>
  <c r="P16196" i="5"/>
  <c r="P16197" i="5"/>
  <c r="P16198" i="5"/>
  <c r="P16199" i="5"/>
  <c r="P16200" i="5"/>
  <c r="P16201" i="5"/>
  <c r="P16202" i="5"/>
  <c r="P16203" i="5"/>
  <c r="P16204" i="5"/>
  <c r="P16205" i="5"/>
  <c r="P16206" i="5"/>
  <c r="P16207" i="5"/>
  <c r="P16208" i="5"/>
  <c r="P16209" i="5"/>
  <c r="P16210" i="5"/>
  <c r="P16211" i="5"/>
  <c r="P16212" i="5"/>
  <c r="P16213" i="5"/>
  <c r="P16214" i="5"/>
  <c r="P16215" i="5"/>
  <c r="P16216" i="5"/>
  <c r="P16217" i="5"/>
  <c r="P16218" i="5"/>
  <c r="P16219" i="5"/>
  <c r="P16220" i="5"/>
  <c r="P16221" i="5"/>
  <c r="P16222" i="5"/>
  <c r="P16223" i="5"/>
  <c r="P16224" i="5"/>
  <c r="P16225" i="5"/>
  <c r="P16226" i="5"/>
  <c r="P16227" i="5"/>
  <c r="P16228" i="5"/>
  <c r="P16229" i="5"/>
  <c r="P16230" i="5"/>
  <c r="P16231" i="5"/>
  <c r="P16232" i="5"/>
  <c r="P16233" i="5"/>
  <c r="P16234" i="5"/>
  <c r="P16235" i="5"/>
  <c r="P16236" i="5"/>
  <c r="P16237" i="5"/>
  <c r="P16238" i="5"/>
  <c r="P16239" i="5"/>
  <c r="P16240" i="5"/>
  <c r="P16241" i="5"/>
  <c r="P16242" i="5"/>
  <c r="P16243" i="5"/>
  <c r="P16244" i="5"/>
  <c r="P16245" i="5"/>
  <c r="P16246" i="5"/>
  <c r="P16247" i="5"/>
  <c r="P16248" i="5"/>
  <c r="P16249" i="5"/>
  <c r="P16250" i="5"/>
  <c r="P16251" i="5"/>
  <c r="P16252" i="5"/>
  <c r="P16253" i="5"/>
  <c r="P16254" i="5"/>
  <c r="P16255" i="5"/>
  <c r="P16256" i="5"/>
  <c r="P16257" i="5"/>
  <c r="P16258" i="5"/>
  <c r="P16259" i="5"/>
  <c r="P16260" i="5"/>
  <c r="P16261" i="5"/>
  <c r="P16262" i="5"/>
  <c r="P16263" i="5"/>
  <c r="P16264" i="5"/>
  <c r="P16265" i="5"/>
  <c r="P16266" i="5"/>
  <c r="P16267" i="5"/>
  <c r="P16268" i="5"/>
  <c r="P16269" i="5"/>
  <c r="P16270" i="5"/>
  <c r="P16271" i="5"/>
  <c r="P16272" i="5"/>
  <c r="P16273" i="5"/>
  <c r="P16274" i="5"/>
  <c r="P16275" i="5"/>
  <c r="P16276" i="5"/>
  <c r="P16277" i="5"/>
  <c r="P16278" i="5"/>
  <c r="P16279" i="5"/>
  <c r="P16280" i="5"/>
  <c r="P16281" i="5"/>
  <c r="P16282" i="5"/>
  <c r="P16283" i="5"/>
  <c r="P16284" i="5"/>
  <c r="P16285" i="5"/>
  <c r="P16286" i="5"/>
  <c r="P16287" i="5"/>
  <c r="P16288" i="5"/>
  <c r="P16289" i="5"/>
  <c r="P16290" i="5"/>
  <c r="P16291" i="5"/>
  <c r="P16292" i="5"/>
  <c r="P16293" i="5"/>
  <c r="P16294" i="5"/>
  <c r="P16295" i="5"/>
  <c r="P16296" i="5"/>
  <c r="P16297" i="5"/>
  <c r="P16298" i="5"/>
  <c r="P16299" i="5"/>
  <c r="P16300" i="5"/>
  <c r="P16301" i="5"/>
  <c r="P16302" i="5"/>
  <c r="P16303" i="5"/>
  <c r="P16304" i="5"/>
  <c r="P16305" i="5"/>
  <c r="P16306" i="5"/>
  <c r="P16307" i="5"/>
  <c r="P16308" i="5"/>
  <c r="P16309" i="5"/>
  <c r="P16310" i="5"/>
  <c r="P16311" i="5"/>
  <c r="P16312" i="5"/>
  <c r="P16313" i="5"/>
  <c r="P16314" i="5"/>
  <c r="P16315" i="5"/>
  <c r="P16316" i="5"/>
  <c r="P16317" i="5"/>
  <c r="P16318" i="5"/>
  <c r="P16319" i="5"/>
  <c r="P16320" i="5"/>
  <c r="P16321" i="5"/>
  <c r="P16322" i="5"/>
  <c r="P16323" i="5"/>
  <c r="P16324" i="5"/>
  <c r="P16325" i="5"/>
  <c r="P16326" i="5"/>
  <c r="P16327" i="5"/>
  <c r="P16328" i="5"/>
  <c r="P16329" i="5"/>
  <c r="P16330" i="5"/>
  <c r="P16331" i="5"/>
  <c r="P16332" i="5"/>
  <c r="P16333" i="5"/>
  <c r="P16334" i="5"/>
  <c r="P16335" i="5"/>
  <c r="P16336" i="5"/>
  <c r="P16337" i="5"/>
  <c r="P16338" i="5"/>
  <c r="P16339" i="5"/>
  <c r="P16340" i="5"/>
  <c r="P16341" i="5"/>
  <c r="P16342" i="5"/>
  <c r="P16343" i="5"/>
  <c r="P16344" i="5"/>
  <c r="P16345" i="5"/>
  <c r="P16346" i="5"/>
  <c r="P16347" i="5"/>
  <c r="P16348" i="5"/>
  <c r="P16349" i="5"/>
  <c r="P16350" i="5"/>
  <c r="P16351" i="5"/>
  <c r="P16352" i="5"/>
  <c r="P16353" i="5"/>
  <c r="P16354" i="5"/>
  <c r="P16355" i="5"/>
  <c r="P16356" i="5"/>
  <c r="P16357" i="5"/>
  <c r="P16358" i="5"/>
  <c r="P16359" i="5"/>
  <c r="P16360" i="5"/>
  <c r="P16361" i="5"/>
  <c r="P16362" i="5"/>
  <c r="P16363" i="5"/>
  <c r="P16364" i="5"/>
  <c r="P16365" i="5"/>
  <c r="P16366" i="5"/>
  <c r="P16367" i="5"/>
  <c r="P16368" i="5"/>
  <c r="P16369" i="5"/>
  <c r="P16370" i="5"/>
  <c r="P16371" i="5"/>
  <c r="P16372" i="5"/>
  <c r="P16373" i="5"/>
  <c r="P16374" i="5"/>
  <c r="P16375" i="5"/>
  <c r="P16376" i="5"/>
  <c r="P16377" i="5"/>
  <c r="P16378" i="5"/>
  <c r="P16379" i="5"/>
  <c r="P16380" i="5"/>
  <c r="P16381" i="5"/>
  <c r="P16382" i="5"/>
  <c r="P16383" i="5"/>
  <c r="P16384" i="5"/>
  <c r="P16385" i="5"/>
  <c r="P16386" i="5"/>
  <c r="P16387" i="5"/>
  <c r="P16388" i="5"/>
  <c r="P16389" i="5"/>
  <c r="P16390" i="5"/>
  <c r="P16391" i="5"/>
  <c r="P16392" i="5"/>
  <c r="P16393" i="5"/>
  <c r="P16394" i="5"/>
  <c r="P16395" i="5"/>
  <c r="P16396" i="5"/>
  <c r="P16397" i="5"/>
  <c r="P16398" i="5"/>
  <c r="P16399" i="5"/>
  <c r="P16400" i="5"/>
  <c r="P16401" i="5"/>
  <c r="P16402" i="5"/>
  <c r="P16403" i="5"/>
  <c r="P16404" i="5"/>
  <c r="P16405" i="5"/>
  <c r="P16406" i="5"/>
  <c r="P16407" i="5"/>
  <c r="P16408" i="5"/>
  <c r="P16409" i="5"/>
  <c r="P16410" i="5"/>
  <c r="P16411" i="5"/>
  <c r="P16412" i="5"/>
  <c r="P16413" i="5"/>
  <c r="P16414" i="5"/>
  <c r="P16415" i="5"/>
  <c r="P16416" i="5"/>
  <c r="P16417" i="5"/>
  <c r="P16418" i="5"/>
  <c r="P16419" i="5"/>
  <c r="P16420" i="5"/>
  <c r="P16421" i="5"/>
  <c r="P16422" i="5"/>
  <c r="P2" i="5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2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7790" i="5"/>
  <c r="O7791" i="5"/>
  <c r="O7792" i="5"/>
  <c r="O7793" i="5"/>
  <c r="O7794" i="5"/>
  <c r="O7795" i="5"/>
  <c r="O7796" i="5"/>
  <c r="O7797" i="5"/>
  <c r="O7798" i="5"/>
  <c r="O7799" i="5"/>
  <c r="O7800" i="5"/>
  <c r="O7801" i="5"/>
  <c r="O7802" i="5"/>
  <c r="O7803" i="5"/>
  <c r="O7804" i="5"/>
  <c r="O7805" i="5"/>
  <c r="O7806" i="5"/>
  <c r="O7807" i="5"/>
  <c r="O7808" i="5"/>
  <c r="O7809" i="5"/>
  <c r="O7810" i="5"/>
  <c r="O7811" i="5"/>
  <c r="O7812" i="5"/>
  <c r="O7813" i="5"/>
  <c r="O7814" i="5"/>
  <c r="O7815" i="5"/>
  <c r="O7816" i="5"/>
  <c r="O7817" i="5"/>
  <c r="O7818" i="5"/>
  <c r="O7819" i="5"/>
  <c r="O7820" i="5"/>
  <c r="O7821" i="5"/>
  <c r="O7822" i="5"/>
  <c r="O7823" i="5"/>
  <c r="O7824" i="5"/>
  <c r="O7825" i="5"/>
  <c r="O7826" i="5"/>
  <c r="O7827" i="5"/>
  <c r="O7828" i="5"/>
  <c r="O7829" i="5"/>
  <c r="O7830" i="5"/>
  <c r="O7831" i="5"/>
  <c r="O7832" i="5"/>
  <c r="O7833" i="5"/>
  <c r="O7834" i="5"/>
  <c r="O7835" i="5"/>
  <c r="O7836" i="5"/>
  <c r="O7837" i="5"/>
  <c r="O7838" i="5"/>
  <c r="O7839" i="5"/>
  <c r="O7840" i="5"/>
  <c r="O7841" i="5"/>
  <c r="O7842" i="5"/>
  <c r="O7843" i="5"/>
  <c r="O7844" i="5"/>
  <c r="O7845" i="5"/>
  <c r="O7846" i="5"/>
  <c r="O7847" i="5"/>
  <c r="O7848" i="5"/>
  <c r="O7849" i="5"/>
  <c r="O7850" i="5"/>
  <c r="O7851" i="5"/>
  <c r="O7852" i="5"/>
  <c r="O7853" i="5"/>
  <c r="O7854" i="5"/>
  <c r="O7855" i="5"/>
  <c r="O7856" i="5"/>
  <c r="O7857" i="5"/>
  <c r="O7858" i="5"/>
  <c r="O7859" i="5"/>
  <c r="O7860" i="5"/>
  <c r="O7861" i="5"/>
  <c r="O7862" i="5"/>
  <c r="O7863" i="5"/>
  <c r="O7864" i="5"/>
  <c r="O7865" i="5"/>
  <c r="O7866" i="5"/>
  <c r="O7867" i="5"/>
  <c r="O7868" i="5"/>
  <c r="O7869" i="5"/>
  <c r="O7870" i="5"/>
  <c r="O7871" i="5"/>
  <c r="O7872" i="5"/>
  <c r="O7873" i="5"/>
  <c r="O7874" i="5"/>
  <c r="O7875" i="5"/>
  <c r="O7876" i="5"/>
  <c r="O7877" i="5"/>
  <c r="O7878" i="5"/>
  <c r="O7879" i="5"/>
  <c r="O7880" i="5"/>
  <c r="O7881" i="5"/>
  <c r="O7882" i="5"/>
  <c r="O7883" i="5"/>
  <c r="O7884" i="5"/>
  <c r="O7885" i="5"/>
  <c r="O7886" i="5"/>
  <c r="O7887" i="5"/>
  <c r="O7888" i="5"/>
  <c r="O7889" i="5"/>
  <c r="O7890" i="5"/>
  <c r="O7891" i="5"/>
  <c r="O7892" i="5"/>
  <c r="O7893" i="5"/>
  <c r="O7894" i="5"/>
  <c r="O7895" i="5"/>
  <c r="O7896" i="5"/>
  <c r="O7897" i="5"/>
  <c r="O7898" i="5"/>
  <c r="O7899" i="5"/>
  <c r="O7900" i="5"/>
  <c r="O7901" i="5"/>
  <c r="O7902" i="5"/>
  <c r="O7903" i="5"/>
  <c r="O7904" i="5"/>
  <c r="O7905" i="5"/>
  <c r="O7906" i="5"/>
  <c r="O7907" i="5"/>
  <c r="O7908" i="5"/>
  <c r="O7909" i="5"/>
  <c r="O7910" i="5"/>
  <c r="O7911" i="5"/>
  <c r="O7912" i="5"/>
  <c r="O7913" i="5"/>
  <c r="O7914" i="5"/>
  <c r="O7915" i="5"/>
  <c r="O7916" i="5"/>
  <c r="O7917" i="5"/>
  <c r="O7918" i="5"/>
  <c r="O7919" i="5"/>
  <c r="O7920" i="5"/>
  <c r="O7921" i="5"/>
  <c r="O7922" i="5"/>
  <c r="O7923" i="5"/>
  <c r="O7924" i="5"/>
  <c r="O7925" i="5"/>
  <c r="O7926" i="5"/>
  <c r="O7927" i="5"/>
  <c r="O7928" i="5"/>
  <c r="O7929" i="5"/>
  <c r="O7930" i="5"/>
  <c r="O7931" i="5"/>
  <c r="O7932" i="5"/>
  <c r="O7933" i="5"/>
  <c r="O7934" i="5"/>
  <c r="O7935" i="5"/>
  <c r="O7936" i="5"/>
  <c r="O7937" i="5"/>
  <c r="O7938" i="5"/>
  <c r="O7939" i="5"/>
  <c r="O7940" i="5"/>
  <c r="O7941" i="5"/>
  <c r="O7942" i="5"/>
  <c r="O7943" i="5"/>
  <c r="O7944" i="5"/>
  <c r="O7945" i="5"/>
  <c r="O7946" i="5"/>
  <c r="O7947" i="5"/>
  <c r="O7948" i="5"/>
  <c r="O7949" i="5"/>
  <c r="O7950" i="5"/>
  <c r="O7951" i="5"/>
  <c r="O7952" i="5"/>
  <c r="O7953" i="5"/>
  <c r="O7954" i="5"/>
  <c r="O7955" i="5"/>
  <c r="O7956" i="5"/>
  <c r="O7957" i="5"/>
  <c r="O7958" i="5"/>
  <c r="O7959" i="5"/>
  <c r="O7960" i="5"/>
  <c r="O7961" i="5"/>
  <c r="O7962" i="5"/>
  <c r="O7963" i="5"/>
  <c r="O7964" i="5"/>
  <c r="O7965" i="5"/>
  <c r="O7966" i="5"/>
  <c r="O7967" i="5"/>
  <c r="O7968" i="5"/>
  <c r="O7969" i="5"/>
  <c r="O7970" i="5"/>
  <c r="O7971" i="5"/>
  <c r="O7972" i="5"/>
  <c r="O7973" i="5"/>
  <c r="O7974" i="5"/>
  <c r="O7975" i="5"/>
  <c r="O7976" i="5"/>
  <c r="O7977" i="5"/>
  <c r="O7978" i="5"/>
  <c r="O7979" i="5"/>
  <c r="O7980" i="5"/>
  <c r="O7981" i="5"/>
  <c r="O7982" i="5"/>
  <c r="O7983" i="5"/>
  <c r="O7984" i="5"/>
  <c r="O7985" i="5"/>
  <c r="O7986" i="5"/>
  <c r="O7987" i="5"/>
  <c r="O7988" i="5"/>
  <c r="O7989" i="5"/>
  <c r="O7990" i="5"/>
  <c r="O7991" i="5"/>
  <c r="O7992" i="5"/>
  <c r="O7993" i="5"/>
  <c r="O7994" i="5"/>
  <c r="O7995" i="5"/>
  <c r="O7996" i="5"/>
  <c r="O7997" i="5"/>
  <c r="O7998" i="5"/>
  <c r="O7999" i="5"/>
  <c r="O8000" i="5"/>
  <c r="O8001" i="5"/>
  <c r="O8002" i="5"/>
  <c r="O8003" i="5"/>
  <c r="O8004" i="5"/>
  <c r="O8005" i="5"/>
  <c r="O8006" i="5"/>
  <c r="O8007" i="5"/>
  <c r="O8008" i="5"/>
  <c r="O8009" i="5"/>
  <c r="O8010" i="5"/>
  <c r="O8011" i="5"/>
  <c r="O8012" i="5"/>
  <c r="O8013" i="5"/>
  <c r="O8014" i="5"/>
  <c r="O8015" i="5"/>
  <c r="O8016" i="5"/>
  <c r="O8017" i="5"/>
  <c r="O8018" i="5"/>
  <c r="O8019" i="5"/>
  <c r="O8020" i="5"/>
  <c r="O8021" i="5"/>
  <c r="O8022" i="5"/>
  <c r="O8023" i="5"/>
  <c r="O8024" i="5"/>
  <c r="O8025" i="5"/>
  <c r="O8026" i="5"/>
  <c r="O8027" i="5"/>
  <c r="O8028" i="5"/>
  <c r="O8029" i="5"/>
  <c r="O8030" i="5"/>
  <c r="O8031" i="5"/>
  <c r="O8032" i="5"/>
  <c r="O8033" i="5"/>
  <c r="O8034" i="5"/>
  <c r="O8035" i="5"/>
  <c r="O8036" i="5"/>
  <c r="O8037" i="5"/>
  <c r="O8038" i="5"/>
  <c r="O8039" i="5"/>
  <c r="O8040" i="5"/>
  <c r="O8041" i="5"/>
  <c r="O8042" i="5"/>
  <c r="O8043" i="5"/>
  <c r="O8044" i="5"/>
  <c r="O8045" i="5"/>
  <c r="O8046" i="5"/>
  <c r="O8047" i="5"/>
  <c r="O8048" i="5"/>
  <c r="O8049" i="5"/>
  <c r="O8050" i="5"/>
  <c r="O8051" i="5"/>
  <c r="O8052" i="5"/>
  <c r="O8053" i="5"/>
  <c r="O8054" i="5"/>
  <c r="O8055" i="5"/>
  <c r="O8056" i="5"/>
  <c r="O8057" i="5"/>
  <c r="O8058" i="5"/>
  <c r="O8059" i="5"/>
  <c r="O8060" i="5"/>
  <c r="O8061" i="5"/>
  <c r="O8062" i="5"/>
  <c r="O8063" i="5"/>
  <c r="O8064" i="5"/>
  <c r="O8065" i="5"/>
  <c r="O8066" i="5"/>
  <c r="O8067" i="5"/>
  <c r="O8068" i="5"/>
  <c r="O8069" i="5"/>
  <c r="O8070" i="5"/>
  <c r="O8071" i="5"/>
  <c r="O8072" i="5"/>
  <c r="O8073" i="5"/>
  <c r="O8074" i="5"/>
  <c r="O8075" i="5"/>
  <c r="O8076" i="5"/>
  <c r="O8077" i="5"/>
  <c r="O8078" i="5"/>
  <c r="O8079" i="5"/>
  <c r="O8080" i="5"/>
  <c r="O8081" i="5"/>
  <c r="O8082" i="5"/>
  <c r="O8083" i="5"/>
  <c r="O8084" i="5"/>
  <c r="O8085" i="5"/>
  <c r="O8086" i="5"/>
  <c r="O8087" i="5"/>
  <c r="O8088" i="5"/>
  <c r="O8089" i="5"/>
  <c r="O8090" i="5"/>
  <c r="O8091" i="5"/>
  <c r="O8092" i="5"/>
  <c r="O8093" i="5"/>
  <c r="O8094" i="5"/>
  <c r="O8095" i="5"/>
  <c r="O8096" i="5"/>
  <c r="O8097" i="5"/>
  <c r="O8098" i="5"/>
  <c r="O8099" i="5"/>
  <c r="O8100" i="5"/>
  <c r="O8101" i="5"/>
  <c r="O8102" i="5"/>
  <c r="O8103" i="5"/>
  <c r="O8104" i="5"/>
  <c r="O8105" i="5"/>
  <c r="O8106" i="5"/>
  <c r="O8107" i="5"/>
  <c r="O8108" i="5"/>
  <c r="O8109" i="5"/>
  <c r="O8110" i="5"/>
  <c r="O8111" i="5"/>
  <c r="O8112" i="5"/>
  <c r="O8113" i="5"/>
  <c r="O8114" i="5"/>
  <c r="O8115" i="5"/>
  <c r="O8116" i="5"/>
  <c r="O8117" i="5"/>
  <c r="O8118" i="5"/>
  <c r="O8119" i="5"/>
  <c r="O8120" i="5"/>
  <c r="O8121" i="5"/>
  <c r="O8122" i="5"/>
  <c r="O8123" i="5"/>
  <c r="O8124" i="5"/>
  <c r="O8125" i="5"/>
  <c r="O8126" i="5"/>
  <c r="O8127" i="5"/>
  <c r="O8128" i="5"/>
  <c r="O8129" i="5"/>
  <c r="O8130" i="5"/>
  <c r="O8131" i="5"/>
  <c r="O8132" i="5"/>
  <c r="O8133" i="5"/>
  <c r="O8134" i="5"/>
  <c r="O8135" i="5"/>
  <c r="O8136" i="5"/>
  <c r="O8137" i="5"/>
  <c r="O8138" i="5"/>
  <c r="O8139" i="5"/>
  <c r="O8140" i="5"/>
  <c r="O8141" i="5"/>
  <c r="O8142" i="5"/>
  <c r="O8143" i="5"/>
  <c r="O8144" i="5"/>
  <c r="O8145" i="5"/>
  <c r="O8146" i="5"/>
  <c r="O8147" i="5"/>
  <c r="O8148" i="5"/>
  <c r="O8149" i="5"/>
  <c r="O8150" i="5"/>
  <c r="O8151" i="5"/>
  <c r="O8152" i="5"/>
  <c r="O8153" i="5"/>
  <c r="O8154" i="5"/>
  <c r="O8155" i="5"/>
  <c r="O8156" i="5"/>
  <c r="O8157" i="5"/>
  <c r="O8158" i="5"/>
  <c r="O8159" i="5"/>
  <c r="O8160" i="5"/>
  <c r="O8161" i="5"/>
  <c r="O8162" i="5"/>
  <c r="O8163" i="5"/>
  <c r="O8164" i="5"/>
  <c r="O8165" i="5"/>
  <c r="O8166" i="5"/>
  <c r="O8167" i="5"/>
  <c r="O8168" i="5"/>
  <c r="O8169" i="5"/>
  <c r="O8170" i="5"/>
  <c r="O8171" i="5"/>
  <c r="O8172" i="5"/>
  <c r="O8173" i="5"/>
  <c r="O8174" i="5"/>
  <c r="O8175" i="5"/>
  <c r="O8176" i="5"/>
  <c r="O8177" i="5"/>
  <c r="O8178" i="5"/>
  <c r="O8179" i="5"/>
  <c r="O8180" i="5"/>
  <c r="O8181" i="5"/>
  <c r="O8182" i="5"/>
  <c r="O8183" i="5"/>
  <c r="O8184" i="5"/>
  <c r="O8185" i="5"/>
  <c r="O8186" i="5"/>
  <c r="O8187" i="5"/>
  <c r="O8188" i="5"/>
  <c r="O8189" i="5"/>
  <c r="O8190" i="5"/>
  <c r="O8191" i="5"/>
  <c r="O8192" i="5"/>
  <c r="O8193" i="5"/>
  <c r="O8194" i="5"/>
  <c r="O8195" i="5"/>
  <c r="O8196" i="5"/>
  <c r="O8197" i="5"/>
  <c r="O8198" i="5"/>
  <c r="O8199" i="5"/>
  <c r="O8200" i="5"/>
  <c r="O8201" i="5"/>
  <c r="O8202" i="5"/>
  <c r="O8203" i="5"/>
  <c r="O8204" i="5"/>
  <c r="O8205" i="5"/>
  <c r="O8206" i="5"/>
  <c r="O8207" i="5"/>
  <c r="O8208" i="5"/>
  <c r="O8209" i="5"/>
  <c r="O8210" i="5"/>
  <c r="O8211" i="5"/>
  <c r="O8212" i="5"/>
  <c r="O8213" i="5"/>
  <c r="O8214" i="5"/>
  <c r="O8215" i="5"/>
  <c r="O8216" i="5"/>
  <c r="O8217" i="5"/>
  <c r="O8218" i="5"/>
  <c r="O8219" i="5"/>
  <c r="O8220" i="5"/>
  <c r="O8221" i="5"/>
  <c r="O8222" i="5"/>
  <c r="O8223" i="5"/>
  <c r="O8224" i="5"/>
  <c r="O8225" i="5"/>
  <c r="O8226" i="5"/>
  <c r="O8227" i="5"/>
  <c r="O8228" i="5"/>
  <c r="O8229" i="5"/>
  <c r="O8230" i="5"/>
  <c r="O8231" i="5"/>
  <c r="O8232" i="5"/>
  <c r="O8233" i="5"/>
  <c r="O8234" i="5"/>
  <c r="O8235" i="5"/>
  <c r="O8236" i="5"/>
  <c r="O8237" i="5"/>
  <c r="O8238" i="5"/>
  <c r="O8239" i="5"/>
  <c r="O8240" i="5"/>
  <c r="O8241" i="5"/>
  <c r="O8242" i="5"/>
  <c r="O8243" i="5"/>
  <c r="O8244" i="5"/>
  <c r="O8245" i="5"/>
  <c r="O8246" i="5"/>
  <c r="O8247" i="5"/>
  <c r="O8248" i="5"/>
  <c r="O8249" i="5"/>
  <c r="O8250" i="5"/>
  <c r="O8251" i="5"/>
  <c r="O8252" i="5"/>
  <c r="O8253" i="5"/>
  <c r="O8254" i="5"/>
  <c r="O8255" i="5"/>
  <c r="O8256" i="5"/>
  <c r="O8257" i="5"/>
  <c r="O8258" i="5"/>
  <c r="O8259" i="5"/>
  <c r="O8260" i="5"/>
  <c r="O8261" i="5"/>
  <c r="O8262" i="5"/>
  <c r="O8263" i="5"/>
  <c r="O8264" i="5"/>
  <c r="O8265" i="5"/>
  <c r="O8266" i="5"/>
  <c r="O8267" i="5"/>
  <c r="O8268" i="5"/>
  <c r="O8269" i="5"/>
  <c r="O8270" i="5"/>
  <c r="O8271" i="5"/>
  <c r="O8272" i="5"/>
  <c r="O8273" i="5"/>
  <c r="O8274" i="5"/>
  <c r="O8275" i="5"/>
  <c r="O8276" i="5"/>
  <c r="O8277" i="5"/>
  <c r="O8278" i="5"/>
  <c r="O8279" i="5"/>
  <c r="O8280" i="5"/>
  <c r="O8281" i="5"/>
  <c r="O8282" i="5"/>
  <c r="O8283" i="5"/>
  <c r="O8284" i="5"/>
  <c r="O8285" i="5"/>
  <c r="O8286" i="5"/>
  <c r="O8287" i="5"/>
  <c r="O8288" i="5"/>
  <c r="O8289" i="5"/>
  <c r="O8290" i="5"/>
  <c r="O8291" i="5"/>
  <c r="O8292" i="5"/>
  <c r="O8293" i="5"/>
  <c r="O8294" i="5"/>
  <c r="O8295" i="5"/>
  <c r="O8296" i="5"/>
  <c r="O8297" i="5"/>
  <c r="O8298" i="5"/>
  <c r="O8299" i="5"/>
  <c r="O8300" i="5"/>
  <c r="O8301" i="5"/>
  <c r="O8302" i="5"/>
  <c r="O8303" i="5"/>
  <c r="O8304" i="5"/>
  <c r="O8305" i="5"/>
  <c r="O8306" i="5"/>
  <c r="O8307" i="5"/>
  <c r="O8308" i="5"/>
  <c r="O8309" i="5"/>
  <c r="O8310" i="5"/>
  <c r="O8311" i="5"/>
  <c r="O8312" i="5"/>
  <c r="O8313" i="5"/>
  <c r="O8314" i="5"/>
  <c r="O8315" i="5"/>
  <c r="O8316" i="5"/>
  <c r="O8317" i="5"/>
  <c r="O8318" i="5"/>
  <c r="O8319" i="5"/>
  <c r="O8320" i="5"/>
  <c r="O8321" i="5"/>
  <c r="O8322" i="5"/>
  <c r="O8323" i="5"/>
  <c r="O8324" i="5"/>
  <c r="O8325" i="5"/>
  <c r="O8326" i="5"/>
  <c r="O8327" i="5"/>
  <c r="O8328" i="5"/>
  <c r="O8329" i="5"/>
  <c r="O8330" i="5"/>
  <c r="O8331" i="5"/>
  <c r="O8332" i="5"/>
  <c r="O8333" i="5"/>
  <c r="O8334" i="5"/>
  <c r="O8335" i="5"/>
  <c r="O8336" i="5"/>
  <c r="O8337" i="5"/>
  <c r="O8338" i="5"/>
  <c r="O8339" i="5"/>
  <c r="O8340" i="5"/>
  <c r="O8341" i="5"/>
  <c r="O8342" i="5"/>
  <c r="O8343" i="5"/>
  <c r="O8344" i="5"/>
  <c r="O8345" i="5"/>
  <c r="O8346" i="5"/>
  <c r="O8347" i="5"/>
  <c r="O8348" i="5"/>
  <c r="O8349" i="5"/>
  <c r="O8350" i="5"/>
  <c r="O8351" i="5"/>
  <c r="O8352" i="5"/>
  <c r="O8353" i="5"/>
  <c r="O8354" i="5"/>
  <c r="O8355" i="5"/>
  <c r="O8356" i="5"/>
  <c r="O8357" i="5"/>
  <c r="O8358" i="5"/>
  <c r="O8359" i="5"/>
  <c r="O8360" i="5"/>
  <c r="O8361" i="5"/>
  <c r="O8362" i="5"/>
  <c r="O8363" i="5"/>
  <c r="O8364" i="5"/>
  <c r="O8365" i="5"/>
  <c r="O8366" i="5"/>
  <c r="O8367" i="5"/>
  <c r="O8368" i="5"/>
  <c r="O8369" i="5"/>
  <c r="O8370" i="5"/>
  <c r="O8371" i="5"/>
  <c r="O8372" i="5"/>
  <c r="O8373" i="5"/>
  <c r="O8374" i="5"/>
  <c r="O8375" i="5"/>
  <c r="O8376" i="5"/>
  <c r="O8377" i="5"/>
  <c r="O8378" i="5"/>
  <c r="O8379" i="5"/>
  <c r="O8380" i="5"/>
  <c r="O8381" i="5"/>
  <c r="O8382" i="5"/>
  <c r="O8383" i="5"/>
  <c r="O8384" i="5"/>
  <c r="O8385" i="5"/>
  <c r="O8386" i="5"/>
  <c r="O8387" i="5"/>
  <c r="O8388" i="5"/>
  <c r="O8389" i="5"/>
  <c r="O8390" i="5"/>
  <c r="O8391" i="5"/>
  <c r="O8392" i="5"/>
  <c r="O8393" i="5"/>
  <c r="O8394" i="5"/>
  <c r="O8395" i="5"/>
  <c r="O8396" i="5"/>
  <c r="O8397" i="5"/>
  <c r="O8398" i="5"/>
  <c r="O8399" i="5"/>
  <c r="O8400" i="5"/>
  <c r="O8401" i="5"/>
  <c r="O8402" i="5"/>
  <c r="O8403" i="5"/>
  <c r="O8404" i="5"/>
  <c r="O8405" i="5"/>
  <c r="O8406" i="5"/>
  <c r="O8407" i="5"/>
  <c r="O8408" i="5"/>
  <c r="O8409" i="5"/>
  <c r="O8410" i="5"/>
  <c r="O8411" i="5"/>
  <c r="O8412" i="5"/>
  <c r="O8413" i="5"/>
  <c r="O8414" i="5"/>
  <c r="O8415" i="5"/>
  <c r="O8416" i="5"/>
  <c r="O8417" i="5"/>
  <c r="O8418" i="5"/>
  <c r="O8419" i="5"/>
  <c r="O8420" i="5"/>
  <c r="O8421" i="5"/>
  <c r="O8422" i="5"/>
  <c r="O8423" i="5"/>
  <c r="O8424" i="5"/>
  <c r="O8425" i="5"/>
  <c r="O8426" i="5"/>
  <c r="O8427" i="5"/>
  <c r="O8428" i="5"/>
  <c r="O8429" i="5"/>
  <c r="O8430" i="5"/>
  <c r="O8431" i="5"/>
  <c r="O8432" i="5"/>
  <c r="O8433" i="5"/>
  <c r="O8434" i="5"/>
  <c r="O8435" i="5"/>
  <c r="O8436" i="5"/>
  <c r="O8437" i="5"/>
  <c r="O8438" i="5"/>
  <c r="O8439" i="5"/>
  <c r="O8440" i="5"/>
  <c r="O8441" i="5"/>
  <c r="O8442" i="5"/>
  <c r="O8443" i="5"/>
  <c r="O8444" i="5"/>
  <c r="O8445" i="5"/>
  <c r="O8446" i="5"/>
  <c r="O8447" i="5"/>
  <c r="O8448" i="5"/>
  <c r="O8449" i="5"/>
  <c r="O8450" i="5"/>
  <c r="O8451" i="5"/>
  <c r="O8452" i="5"/>
  <c r="O8453" i="5"/>
  <c r="O8454" i="5"/>
  <c r="O8455" i="5"/>
  <c r="O8456" i="5"/>
  <c r="O8457" i="5"/>
  <c r="O8458" i="5"/>
  <c r="O8459" i="5"/>
  <c r="O8460" i="5"/>
  <c r="O8461" i="5"/>
  <c r="O8462" i="5"/>
  <c r="O8463" i="5"/>
  <c r="O8464" i="5"/>
  <c r="O8465" i="5"/>
  <c r="O8466" i="5"/>
  <c r="O8467" i="5"/>
  <c r="O8468" i="5"/>
  <c r="O8469" i="5"/>
  <c r="O8470" i="5"/>
  <c r="O8471" i="5"/>
  <c r="O8472" i="5"/>
  <c r="O8473" i="5"/>
  <c r="O8474" i="5"/>
  <c r="O8475" i="5"/>
  <c r="O8476" i="5"/>
  <c r="O8477" i="5"/>
  <c r="O8478" i="5"/>
  <c r="O8479" i="5"/>
  <c r="O8480" i="5"/>
  <c r="O8481" i="5"/>
  <c r="O8482" i="5"/>
  <c r="O8483" i="5"/>
  <c r="O8484" i="5"/>
  <c r="O8485" i="5"/>
  <c r="O8486" i="5"/>
  <c r="O8487" i="5"/>
  <c r="O8488" i="5"/>
  <c r="O8489" i="5"/>
  <c r="O8490" i="5"/>
  <c r="O8491" i="5"/>
  <c r="O8492" i="5"/>
  <c r="O8493" i="5"/>
  <c r="O8494" i="5"/>
  <c r="O8495" i="5"/>
  <c r="O8496" i="5"/>
  <c r="O8497" i="5"/>
  <c r="O8498" i="5"/>
  <c r="O8499" i="5"/>
  <c r="O8500" i="5"/>
  <c r="O8501" i="5"/>
  <c r="O8502" i="5"/>
  <c r="O8503" i="5"/>
  <c r="O8504" i="5"/>
  <c r="O8505" i="5"/>
  <c r="O8506" i="5"/>
  <c r="O8507" i="5"/>
  <c r="O8508" i="5"/>
  <c r="O8509" i="5"/>
  <c r="O8510" i="5"/>
  <c r="O8511" i="5"/>
  <c r="O8512" i="5"/>
  <c r="O8513" i="5"/>
  <c r="O8514" i="5"/>
  <c r="O8515" i="5"/>
  <c r="O8516" i="5"/>
  <c r="O8517" i="5"/>
  <c r="O8518" i="5"/>
  <c r="O8519" i="5"/>
  <c r="O8520" i="5"/>
  <c r="O8521" i="5"/>
  <c r="O8522" i="5"/>
  <c r="O8523" i="5"/>
  <c r="O8524" i="5"/>
  <c r="O8525" i="5"/>
  <c r="O8526" i="5"/>
  <c r="O8527" i="5"/>
  <c r="O8528" i="5"/>
  <c r="O8529" i="5"/>
  <c r="O8530" i="5"/>
  <c r="O8531" i="5"/>
  <c r="O8532" i="5"/>
  <c r="O8533" i="5"/>
  <c r="O8534" i="5"/>
  <c r="O8535" i="5"/>
  <c r="O8536" i="5"/>
  <c r="O8537" i="5"/>
  <c r="O8538" i="5"/>
  <c r="O8539" i="5"/>
  <c r="O8540" i="5"/>
  <c r="O8541" i="5"/>
  <c r="O8542" i="5"/>
  <c r="O8543" i="5"/>
  <c r="O8544" i="5"/>
  <c r="O8545" i="5"/>
  <c r="O8546" i="5"/>
  <c r="O8547" i="5"/>
  <c r="O8548" i="5"/>
  <c r="O8549" i="5"/>
  <c r="O8550" i="5"/>
  <c r="O8551" i="5"/>
  <c r="O8552" i="5"/>
  <c r="O8553" i="5"/>
  <c r="O8554" i="5"/>
  <c r="O8555" i="5"/>
  <c r="O8556" i="5"/>
  <c r="O8557" i="5"/>
  <c r="O8558" i="5"/>
  <c r="O8559" i="5"/>
  <c r="O8560" i="5"/>
  <c r="O8561" i="5"/>
  <c r="O8562" i="5"/>
  <c r="O8563" i="5"/>
  <c r="O8564" i="5"/>
  <c r="O8565" i="5"/>
  <c r="O8566" i="5"/>
  <c r="O8567" i="5"/>
  <c r="O8568" i="5"/>
  <c r="O8569" i="5"/>
  <c r="O8570" i="5"/>
  <c r="O8571" i="5"/>
  <c r="O8572" i="5"/>
  <c r="O8573" i="5"/>
  <c r="O8574" i="5"/>
  <c r="O8575" i="5"/>
  <c r="O8576" i="5"/>
  <c r="O8577" i="5"/>
  <c r="O8578" i="5"/>
  <c r="O8579" i="5"/>
  <c r="O8580" i="5"/>
  <c r="O8581" i="5"/>
  <c r="O8582" i="5"/>
  <c r="O8583" i="5"/>
  <c r="O8584" i="5"/>
  <c r="O8585" i="5"/>
  <c r="O8586" i="5"/>
  <c r="O8587" i="5"/>
  <c r="O8588" i="5"/>
  <c r="O8589" i="5"/>
  <c r="O8590" i="5"/>
  <c r="O8591" i="5"/>
  <c r="O8592" i="5"/>
  <c r="O8593" i="5"/>
  <c r="O8594" i="5"/>
  <c r="O8595" i="5"/>
  <c r="O8596" i="5"/>
  <c r="O8597" i="5"/>
  <c r="O8598" i="5"/>
  <c r="O8599" i="5"/>
  <c r="O8600" i="5"/>
  <c r="O8601" i="5"/>
  <c r="O8602" i="5"/>
  <c r="O8603" i="5"/>
  <c r="O8604" i="5"/>
  <c r="O8605" i="5"/>
  <c r="O8606" i="5"/>
  <c r="O8607" i="5"/>
  <c r="O8608" i="5"/>
  <c r="O8609" i="5"/>
  <c r="O8610" i="5"/>
  <c r="O8611" i="5"/>
  <c r="O8612" i="5"/>
  <c r="O8613" i="5"/>
  <c r="O8614" i="5"/>
  <c r="O8615" i="5"/>
  <c r="O8616" i="5"/>
  <c r="O8617" i="5"/>
  <c r="O8618" i="5"/>
  <c r="O8619" i="5"/>
  <c r="O8620" i="5"/>
  <c r="O8621" i="5"/>
  <c r="O8622" i="5"/>
  <c r="O8623" i="5"/>
  <c r="O8624" i="5"/>
  <c r="O8625" i="5"/>
  <c r="O8626" i="5"/>
  <c r="O8627" i="5"/>
  <c r="O8628" i="5"/>
  <c r="O8629" i="5"/>
  <c r="O8630" i="5"/>
  <c r="O8631" i="5"/>
  <c r="O8632" i="5"/>
  <c r="O8633" i="5"/>
  <c r="O8634" i="5"/>
  <c r="O8635" i="5"/>
  <c r="O8636" i="5"/>
  <c r="O8637" i="5"/>
  <c r="O8638" i="5"/>
  <c r="O8639" i="5"/>
  <c r="O8640" i="5"/>
  <c r="O8641" i="5"/>
  <c r="O8642" i="5"/>
  <c r="O8643" i="5"/>
  <c r="O8644" i="5"/>
  <c r="O8645" i="5"/>
  <c r="O8646" i="5"/>
  <c r="O8647" i="5"/>
  <c r="O8648" i="5"/>
  <c r="O8649" i="5"/>
  <c r="O8650" i="5"/>
  <c r="O8651" i="5"/>
  <c r="O8652" i="5"/>
  <c r="O8653" i="5"/>
  <c r="O8654" i="5"/>
  <c r="O8655" i="5"/>
  <c r="O8656" i="5"/>
  <c r="O8657" i="5"/>
  <c r="O8658" i="5"/>
  <c r="O8659" i="5"/>
  <c r="O8660" i="5"/>
  <c r="O8661" i="5"/>
  <c r="O8662" i="5"/>
  <c r="O8663" i="5"/>
  <c r="O8664" i="5"/>
  <c r="O8665" i="5"/>
  <c r="O8666" i="5"/>
  <c r="O8667" i="5"/>
  <c r="O8668" i="5"/>
  <c r="O8669" i="5"/>
  <c r="O8670" i="5"/>
  <c r="O8671" i="5"/>
  <c r="O8672" i="5"/>
  <c r="O8673" i="5"/>
  <c r="O8674" i="5"/>
  <c r="O8675" i="5"/>
  <c r="O8676" i="5"/>
  <c r="O8677" i="5"/>
  <c r="O8678" i="5"/>
  <c r="O8679" i="5"/>
  <c r="O8680" i="5"/>
  <c r="O8681" i="5"/>
  <c r="O8682" i="5"/>
  <c r="O8683" i="5"/>
  <c r="O8684" i="5"/>
  <c r="O8685" i="5"/>
  <c r="O8686" i="5"/>
  <c r="O8687" i="5"/>
  <c r="O8688" i="5"/>
  <c r="O8689" i="5"/>
  <c r="O8690" i="5"/>
  <c r="O8691" i="5"/>
  <c r="O8692" i="5"/>
  <c r="O8693" i="5"/>
  <c r="O8694" i="5"/>
  <c r="O8695" i="5"/>
  <c r="O8696" i="5"/>
  <c r="O8697" i="5"/>
  <c r="O8698" i="5"/>
  <c r="O8699" i="5"/>
  <c r="O8700" i="5"/>
  <c r="O8701" i="5"/>
  <c r="O8702" i="5"/>
  <c r="O8703" i="5"/>
  <c r="O8704" i="5"/>
  <c r="O8705" i="5"/>
  <c r="O8706" i="5"/>
  <c r="O8707" i="5"/>
  <c r="O8708" i="5"/>
  <c r="O8709" i="5"/>
  <c r="O8710" i="5"/>
  <c r="O8711" i="5"/>
  <c r="O8712" i="5"/>
  <c r="O8713" i="5"/>
  <c r="O8714" i="5"/>
  <c r="O8715" i="5"/>
  <c r="O8716" i="5"/>
  <c r="O8717" i="5"/>
  <c r="O8718" i="5"/>
  <c r="O8719" i="5"/>
  <c r="O8720" i="5"/>
  <c r="O8721" i="5"/>
  <c r="O8722" i="5"/>
  <c r="O8723" i="5"/>
  <c r="O8724" i="5"/>
  <c r="O8725" i="5"/>
  <c r="O8726" i="5"/>
  <c r="O8727" i="5"/>
  <c r="O8728" i="5"/>
  <c r="O8729" i="5"/>
  <c r="O8730" i="5"/>
  <c r="O8731" i="5"/>
  <c r="O8732" i="5"/>
  <c r="O8733" i="5"/>
  <c r="O8734" i="5"/>
  <c r="O8735" i="5"/>
  <c r="O8736" i="5"/>
  <c r="O8737" i="5"/>
  <c r="O8738" i="5"/>
  <c r="O8739" i="5"/>
  <c r="O8740" i="5"/>
  <c r="O8741" i="5"/>
  <c r="O8742" i="5"/>
  <c r="O8743" i="5"/>
  <c r="O8744" i="5"/>
  <c r="O8745" i="5"/>
  <c r="O8746" i="5"/>
  <c r="O8747" i="5"/>
  <c r="O8748" i="5"/>
  <c r="O8749" i="5"/>
  <c r="O8750" i="5"/>
  <c r="O8751" i="5"/>
  <c r="O8752" i="5"/>
  <c r="O8753" i="5"/>
  <c r="O8754" i="5"/>
  <c r="O8755" i="5"/>
  <c r="O8756" i="5"/>
  <c r="O8757" i="5"/>
  <c r="O8758" i="5"/>
  <c r="O8759" i="5"/>
  <c r="O8760" i="5"/>
  <c r="O8761" i="5"/>
  <c r="O8762" i="5"/>
  <c r="O8763" i="5"/>
  <c r="O8764" i="5"/>
  <c r="O8765" i="5"/>
  <c r="O8766" i="5"/>
  <c r="O8767" i="5"/>
  <c r="O8768" i="5"/>
  <c r="O8769" i="5"/>
  <c r="O8770" i="5"/>
  <c r="O8771" i="5"/>
  <c r="O8772" i="5"/>
  <c r="O8773" i="5"/>
  <c r="O8774" i="5"/>
  <c r="O8775" i="5"/>
  <c r="O8776" i="5"/>
  <c r="O8777" i="5"/>
  <c r="O8778" i="5"/>
  <c r="O8779" i="5"/>
  <c r="O8780" i="5"/>
  <c r="O8781" i="5"/>
  <c r="O8782" i="5"/>
  <c r="O8783" i="5"/>
  <c r="O8784" i="5"/>
  <c r="O8785" i="5"/>
  <c r="O8786" i="5"/>
  <c r="O8787" i="5"/>
  <c r="O8788" i="5"/>
  <c r="O8789" i="5"/>
  <c r="O8790" i="5"/>
  <c r="O8791" i="5"/>
  <c r="O8792" i="5"/>
  <c r="O8793" i="5"/>
  <c r="O8794" i="5"/>
  <c r="O8795" i="5"/>
  <c r="O8796" i="5"/>
  <c r="O8797" i="5"/>
  <c r="O8798" i="5"/>
  <c r="O8799" i="5"/>
  <c r="O8800" i="5"/>
  <c r="O8801" i="5"/>
  <c r="O8802" i="5"/>
  <c r="O8803" i="5"/>
  <c r="O8804" i="5"/>
  <c r="O8805" i="5"/>
  <c r="O8806" i="5"/>
  <c r="O8807" i="5"/>
  <c r="O8808" i="5"/>
  <c r="O8809" i="5"/>
  <c r="O8810" i="5"/>
  <c r="O8811" i="5"/>
  <c r="O8812" i="5"/>
  <c r="O8813" i="5"/>
  <c r="O8814" i="5"/>
  <c r="O8815" i="5"/>
  <c r="O8816" i="5"/>
  <c r="O8817" i="5"/>
  <c r="O8818" i="5"/>
  <c r="O8819" i="5"/>
  <c r="O8820" i="5"/>
  <c r="O8821" i="5"/>
  <c r="O8822" i="5"/>
  <c r="O8823" i="5"/>
  <c r="O8824" i="5"/>
  <c r="O8825" i="5"/>
  <c r="O8826" i="5"/>
  <c r="O8827" i="5"/>
  <c r="O8828" i="5"/>
  <c r="O8829" i="5"/>
  <c r="O8830" i="5"/>
  <c r="O8831" i="5"/>
  <c r="O8832" i="5"/>
  <c r="O8833" i="5"/>
  <c r="O8834" i="5"/>
  <c r="O8835" i="5"/>
  <c r="O8836" i="5"/>
  <c r="O8837" i="5"/>
  <c r="O8838" i="5"/>
  <c r="O8839" i="5"/>
  <c r="O8840" i="5"/>
  <c r="O8841" i="5"/>
  <c r="O8842" i="5"/>
  <c r="O8843" i="5"/>
  <c r="O8844" i="5"/>
  <c r="O8845" i="5"/>
  <c r="O8846" i="5"/>
  <c r="O8847" i="5"/>
  <c r="O8848" i="5"/>
  <c r="O8849" i="5"/>
  <c r="O8850" i="5"/>
  <c r="O8851" i="5"/>
  <c r="O8852" i="5"/>
  <c r="O8853" i="5"/>
  <c r="O8854" i="5"/>
  <c r="O8855" i="5"/>
  <c r="O8856" i="5"/>
  <c r="O8857" i="5"/>
  <c r="O8858" i="5"/>
  <c r="O8859" i="5"/>
  <c r="O8860" i="5"/>
  <c r="O8861" i="5"/>
  <c r="O8862" i="5"/>
  <c r="O8863" i="5"/>
  <c r="O8864" i="5"/>
  <c r="O8865" i="5"/>
  <c r="O8866" i="5"/>
  <c r="O8867" i="5"/>
  <c r="O8868" i="5"/>
  <c r="O8869" i="5"/>
  <c r="O8870" i="5"/>
  <c r="O8871" i="5"/>
  <c r="O8872" i="5"/>
  <c r="O8873" i="5"/>
  <c r="O8874" i="5"/>
  <c r="O8875" i="5"/>
  <c r="O8876" i="5"/>
  <c r="O8877" i="5"/>
  <c r="O8878" i="5"/>
  <c r="O8879" i="5"/>
  <c r="O8880" i="5"/>
  <c r="O8881" i="5"/>
  <c r="O8882" i="5"/>
  <c r="O8883" i="5"/>
  <c r="O8884" i="5"/>
  <c r="O8885" i="5"/>
  <c r="O8886" i="5"/>
  <c r="O8887" i="5"/>
  <c r="O8888" i="5"/>
  <c r="O8889" i="5"/>
  <c r="O8890" i="5"/>
  <c r="O8891" i="5"/>
  <c r="O8892" i="5"/>
  <c r="O8893" i="5"/>
  <c r="O8894" i="5"/>
  <c r="O8895" i="5"/>
  <c r="O8896" i="5"/>
  <c r="O8897" i="5"/>
  <c r="O8898" i="5"/>
  <c r="O8899" i="5"/>
  <c r="O8900" i="5"/>
  <c r="O8901" i="5"/>
  <c r="O8902" i="5"/>
  <c r="O8903" i="5"/>
  <c r="O8904" i="5"/>
  <c r="O8905" i="5"/>
  <c r="O8906" i="5"/>
  <c r="O8907" i="5"/>
  <c r="O8908" i="5"/>
  <c r="O8909" i="5"/>
  <c r="O8910" i="5"/>
  <c r="O8911" i="5"/>
  <c r="O8912" i="5"/>
  <c r="O8913" i="5"/>
  <c r="O8914" i="5"/>
  <c r="O8915" i="5"/>
  <c r="O8916" i="5"/>
  <c r="O8917" i="5"/>
  <c r="O8918" i="5"/>
  <c r="O8919" i="5"/>
  <c r="O8920" i="5"/>
  <c r="O8921" i="5"/>
  <c r="O8922" i="5"/>
  <c r="O8923" i="5"/>
  <c r="O8924" i="5"/>
  <c r="O8925" i="5"/>
  <c r="O8926" i="5"/>
  <c r="O8927" i="5"/>
  <c r="O8928" i="5"/>
  <c r="O8929" i="5"/>
  <c r="O8930" i="5"/>
  <c r="O8931" i="5"/>
  <c r="O8932" i="5"/>
  <c r="O8933" i="5"/>
  <c r="O8934" i="5"/>
  <c r="O8935" i="5"/>
  <c r="O8936" i="5"/>
  <c r="O8937" i="5"/>
  <c r="O8938" i="5"/>
  <c r="O8939" i="5"/>
  <c r="O8940" i="5"/>
  <c r="O8941" i="5"/>
  <c r="O8942" i="5"/>
  <c r="O8943" i="5"/>
  <c r="O8944" i="5"/>
  <c r="O8945" i="5"/>
  <c r="O8946" i="5"/>
  <c r="O8947" i="5"/>
  <c r="O8948" i="5"/>
  <c r="O8949" i="5"/>
  <c r="O8950" i="5"/>
  <c r="O8951" i="5"/>
  <c r="O8952" i="5"/>
  <c r="O8953" i="5"/>
  <c r="O8954" i="5"/>
  <c r="O8955" i="5"/>
  <c r="O8956" i="5"/>
  <c r="O8957" i="5"/>
  <c r="O8958" i="5"/>
  <c r="O8959" i="5"/>
  <c r="O8960" i="5"/>
  <c r="O8961" i="5"/>
  <c r="O8962" i="5"/>
  <c r="O8963" i="5"/>
  <c r="O8964" i="5"/>
  <c r="O8965" i="5"/>
  <c r="O8966" i="5"/>
  <c r="O8967" i="5"/>
  <c r="O8968" i="5"/>
  <c r="O8969" i="5"/>
  <c r="O8970" i="5"/>
  <c r="O8971" i="5"/>
  <c r="O8972" i="5"/>
  <c r="O8973" i="5"/>
  <c r="O8974" i="5"/>
  <c r="O8975" i="5"/>
  <c r="O8976" i="5"/>
  <c r="O8977" i="5"/>
  <c r="O8978" i="5"/>
  <c r="O8979" i="5"/>
  <c r="O8980" i="5"/>
  <c r="O8981" i="5"/>
  <c r="O8982" i="5"/>
  <c r="O8983" i="5"/>
  <c r="O8984" i="5"/>
  <c r="O8985" i="5"/>
  <c r="O8986" i="5"/>
  <c r="O8987" i="5"/>
  <c r="O8988" i="5"/>
  <c r="O8989" i="5"/>
  <c r="O8990" i="5"/>
  <c r="O8991" i="5"/>
  <c r="O8992" i="5"/>
  <c r="O8993" i="5"/>
  <c r="O8994" i="5"/>
  <c r="O8995" i="5"/>
  <c r="O8996" i="5"/>
  <c r="O8997" i="5"/>
  <c r="O8998" i="5"/>
  <c r="O8999" i="5"/>
  <c r="O9000" i="5"/>
  <c r="O9001" i="5"/>
  <c r="O9002" i="5"/>
  <c r="O9003" i="5"/>
  <c r="O9004" i="5"/>
  <c r="O9005" i="5"/>
  <c r="O9006" i="5"/>
  <c r="O9007" i="5"/>
  <c r="O9008" i="5"/>
  <c r="O9009" i="5"/>
  <c r="O9010" i="5"/>
  <c r="O9011" i="5"/>
  <c r="O9012" i="5"/>
  <c r="O9013" i="5"/>
  <c r="O9014" i="5"/>
  <c r="O9015" i="5"/>
  <c r="O9016" i="5"/>
  <c r="O9017" i="5"/>
  <c r="O9018" i="5"/>
  <c r="O9019" i="5"/>
  <c r="O9020" i="5"/>
  <c r="O9021" i="5"/>
  <c r="O9022" i="5"/>
  <c r="O9023" i="5"/>
  <c r="O9024" i="5"/>
  <c r="O9025" i="5"/>
  <c r="O9026" i="5"/>
  <c r="O9027" i="5"/>
  <c r="O9028" i="5"/>
  <c r="O9029" i="5"/>
  <c r="O9030" i="5"/>
  <c r="O9031" i="5"/>
  <c r="O9032" i="5"/>
  <c r="O9033" i="5"/>
  <c r="O9034" i="5"/>
  <c r="O9035" i="5"/>
  <c r="O9036" i="5"/>
  <c r="O9037" i="5"/>
  <c r="O9038" i="5"/>
  <c r="O9039" i="5"/>
  <c r="O9040" i="5"/>
  <c r="O9041" i="5"/>
  <c r="O9042" i="5"/>
  <c r="O9043" i="5"/>
  <c r="O9044" i="5"/>
  <c r="O9045" i="5"/>
  <c r="O9046" i="5"/>
  <c r="O9047" i="5"/>
  <c r="O9048" i="5"/>
  <c r="O9049" i="5"/>
  <c r="O9050" i="5"/>
  <c r="O9051" i="5"/>
  <c r="O9052" i="5"/>
  <c r="O9053" i="5"/>
  <c r="O9054" i="5"/>
  <c r="O9055" i="5"/>
  <c r="O9056" i="5"/>
  <c r="O9057" i="5"/>
  <c r="O9058" i="5"/>
  <c r="O9059" i="5"/>
  <c r="O9060" i="5"/>
  <c r="O9061" i="5"/>
  <c r="O9062" i="5"/>
  <c r="O9063" i="5"/>
  <c r="O9064" i="5"/>
  <c r="O9065" i="5"/>
  <c r="O9066" i="5"/>
  <c r="O9067" i="5"/>
  <c r="O9068" i="5"/>
  <c r="O9069" i="5"/>
  <c r="O9070" i="5"/>
  <c r="O9071" i="5"/>
  <c r="O9072" i="5"/>
  <c r="O9073" i="5"/>
  <c r="O9074" i="5"/>
  <c r="O9075" i="5"/>
  <c r="O9076" i="5"/>
  <c r="O9077" i="5"/>
  <c r="O9078" i="5"/>
  <c r="O9079" i="5"/>
  <c r="O9080" i="5"/>
  <c r="O9081" i="5"/>
  <c r="O9082" i="5"/>
  <c r="O9083" i="5"/>
  <c r="O9084" i="5"/>
  <c r="O9085" i="5"/>
  <c r="O9086" i="5"/>
  <c r="O9087" i="5"/>
  <c r="O9088" i="5"/>
  <c r="O9089" i="5"/>
  <c r="O9090" i="5"/>
  <c r="O9091" i="5"/>
  <c r="O9092" i="5"/>
  <c r="O9093" i="5"/>
  <c r="O9094" i="5"/>
  <c r="O9095" i="5"/>
  <c r="O9096" i="5"/>
  <c r="O9097" i="5"/>
  <c r="O9098" i="5"/>
  <c r="O9099" i="5"/>
  <c r="O9100" i="5"/>
  <c r="O9101" i="5"/>
  <c r="O9102" i="5"/>
  <c r="O9103" i="5"/>
  <c r="O9104" i="5"/>
  <c r="O9105" i="5"/>
  <c r="O9106" i="5"/>
  <c r="O9107" i="5"/>
  <c r="O9108" i="5"/>
  <c r="O9109" i="5"/>
  <c r="O9110" i="5"/>
  <c r="O9111" i="5"/>
  <c r="O9112" i="5"/>
  <c r="O9113" i="5"/>
  <c r="O9114" i="5"/>
  <c r="O9115" i="5"/>
  <c r="O9116" i="5"/>
  <c r="O9117" i="5"/>
  <c r="O9118" i="5"/>
  <c r="O9119" i="5"/>
  <c r="O9120" i="5"/>
  <c r="O9121" i="5"/>
  <c r="O9122" i="5"/>
  <c r="O9123" i="5"/>
  <c r="O9124" i="5"/>
  <c r="O9125" i="5"/>
  <c r="O9126" i="5"/>
  <c r="O9127" i="5"/>
  <c r="O9128" i="5"/>
  <c r="O9129" i="5"/>
  <c r="O9130" i="5"/>
  <c r="O9131" i="5"/>
  <c r="O9132" i="5"/>
  <c r="O9133" i="5"/>
  <c r="O9134" i="5"/>
  <c r="O9135" i="5"/>
  <c r="O9136" i="5"/>
  <c r="O9137" i="5"/>
  <c r="O9138" i="5"/>
  <c r="O9139" i="5"/>
  <c r="O9140" i="5"/>
  <c r="O9141" i="5"/>
  <c r="O9142" i="5"/>
  <c r="O9143" i="5"/>
  <c r="O9144" i="5"/>
  <c r="O9145" i="5"/>
  <c r="O9146" i="5"/>
  <c r="O9147" i="5"/>
  <c r="O9148" i="5"/>
  <c r="O9149" i="5"/>
  <c r="O9150" i="5"/>
  <c r="O9151" i="5"/>
  <c r="O9152" i="5"/>
  <c r="O9153" i="5"/>
  <c r="O9154" i="5"/>
  <c r="O9155" i="5"/>
  <c r="O9156" i="5"/>
  <c r="O9157" i="5"/>
  <c r="O9158" i="5"/>
  <c r="O9159" i="5"/>
  <c r="O9160" i="5"/>
  <c r="O9161" i="5"/>
  <c r="O9162" i="5"/>
  <c r="O9163" i="5"/>
  <c r="O9164" i="5"/>
  <c r="O9165" i="5"/>
  <c r="O9166" i="5"/>
  <c r="O9167" i="5"/>
  <c r="O9168" i="5"/>
  <c r="O9169" i="5"/>
  <c r="O9170" i="5"/>
  <c r="O9171" i="5"/>
  <c r="O9172" i="5"/>
  <c r="O9173" i="5"/>
  <c r="O9174" i="5"/>
  <c r="O9175" i="5"/>
  <c r="O9176" i="5"/>
  <c r="O9177" i="5"/>
  <c r="O9178" i="5"/>
  <c r="O9179" i="5"/>
  <c r="O9180" i="5"/>
  <c r="O9181" i="5"/>
  <c r="O9182" i="5"/>
  <c r="O9183" i="5"/>
  <c r="O9184" i="5"/>
  <c r="O9185" i="5"/>
  <c r="O9186" i="5"/>
  <c r="O9187" i="5"/>
  <c r="O9188" i="5"/>
  <c r="O9189" i="5"/>
  <c r="O9190" i="5"/>
  <c r="O9191" i="5"/>
  <c r="O9192" i="5"/>
  <c r="O9193" i="5"/>
  <c r="O9194" i="5"/>
  <c r="O9195" i="5"/>
  <c r="O9196" i="5"/>
  <c r="O9197" i="5"/>
  <c r="O9198" i="5"/>
  <c r="O9199" i="5"/>
  <c r="O9200" i="5"/>
  <c r="O9201" i="5"/>
  <c r="O9202" i="5"/>
  <c r="O9203" i="5"/>
  <c r="O9204" i="5"/>
  <c r="O9205" i="5"/>
  <c r="O9206" i="5"/>
  <c r="O9207" i="5"/>
  <c r="O9208" i="5"/>
  <c r="O9209" i="5"/>
  <c r="O9210" i="5"/>
  <c r="O9211" i="5"/>
  <c r="O9212" i="5"/>
  <c r="O9213" i="5"/>
  <c r="O9214" i="5"/>
  <c r="O9215" i="5"/>
  <c r="O9216" i="5"/>
  <c r="O9217" i="5"/>
  <c r="O9218" i="5"/>
  <c r="O9219" i="5"/>
  <c r="O9220" i="5"/>
  <c r="O9221" i="5"/>
  <c r="O9222" i="5"/>
  <c r="O9223" i="5"/>
  <c r="O9224" i="5"/>
  <c r="O9225" i="5"/>
  <c r="O9226" i="5"/>
  <c r="O9227" i="5"/>
  <c r="O9228" i="5"/>
  <c r="O9229" i="5"/>
  <c r="O9230" i="5"/>
  <c r="O9231" i="5"/>
  <c r="O9232" i="5"/>
  <c r="O9233" i="5"/>
  <c r="O9234" i="5"/>
  <c r="O9235" i="5"/>
  <c r="O9236" i="5"/>
  <c r="O9237" i="5"/>
  <c r="O9238" i="5"/>
  <c r="O9239" i="5"/>
  <c r="O9240" i="5"/>
  <c r="O9241" i="5"/>
  <c r="O9242" i="5"/>
  <c r="O9243" i="5"/>
  <c r="O9244" i="5"/>
  <c r="O9245" i="5"/>
  <c r="O9246" i="5"/>
  <c r="O9247" i="5"/>
  <c r="O9248" i="5"/>
  <c r="O9249" i="5"/>
  <c r="O9250" i="5"/>
  <c r="O9251" i="5"/>
  <c r="O9252" i="5"/>
  <c r="O9253" i="5"/>
  <c r="O9254" i="5"/>
  <c r="O9255" i="5"/>
  <c r="O9256" i="5"/>
  <c r="O9257" i="5"/>
  <c r="O9258" i="5"/>
  <c r="O9259" i="5"/>
  <c r="O9260" i="5"/>
  <c r="O9261" i="5"/>
  <c r="O9262" i="5"/>
  <c r="O9263" i="5"/>
  <c r="O9264" i="5"/>
  <c r="O9265" i="5"/>
  <c r="O9266" i="5"/>
  <c r="O9267" i="5"/>
  <c r="O9268" i="5"/>
  <c r="O9269" i="5"/>
  <c r="O9270" i="5"/>
  <c r="O9271" i="5"/>
  <c r="O9272" i="5"/>
  <c r="O9273" i="5"/>
  <c r="O9274" i="5"/>
  <c r="O9275" i="5"/>
  <c r="O9276" i="5"/>
  <c r="O9277" i="5"/>
  <c r="O9278" i="5"/>
  <c r="O9279" i="5"/>
  <c r="O9280" i="5"/>
  <c r="O9281" i="5"/>
  <c r="O9282" i="5"/>
  <c r="O9283" i="5"/>
  <c r="O9284" i="5"/>
  <c r="O9285" i="5"/>
  <c r="O9286" i="5"/>
  <c r="O9287" i="5"/>
  <c r="O9288" i="5"/>
  <c r="O9289" i="5"/>
  <c r="O9290" i="5"/>
  <c r="O9291" i="5"/>
  <c r="O9292" i="5"/>
  <c r="O9293" i="5"/>
  <c r="O9294" i="5"/>
  <c r="O9295" i="5"/>
  <c r="O9296" i="5"/>
  <c r="O9297" i="5"/>
  <c r="O9298" i="5"/>
  <c r="O9299" i="5"/>
  <c r="O9300" i="5"/>
  <c r="O9301" i="5"/>
  <c r="O9302" i="5"/>
  <c r="O9303" i="5"/>
  <c r="O9304" i="5"/>
  <c r="O9305" i="5"/>
  <c r="O9306" i="5"/>
  <c r="O9307" i="5"/>
  <c r="O9308" i="5"/>
  <c r="O9309" i="5"/>
  <c r="O9310" i="5"/>
  <c r="O9311" i="5"/>
  <c r="O9312" i="5"/>
  <c r="O9313" i="5"/>
  <c r="O9314" i="5"/>
  <c r="O9315" i="5"/>
  <c r="O9316" i="5"/>
  <c r="O9317" i="5"/>
  <c r="O9318" i="5"/>
  <c r="O9319" i="5"/>
  <c r="O9320" i="5"/>
  <c r="O9321" i="5"/>
  <c r="O9322" i="5"/>
  <c r="O9323" i="5"/>
  <c r="O9324" i="5"/>
  <c r="O9325" i="5"/>
  <c r="O9326" i="5"/>
  <c r="O9327" i="5"/>
  <c r="O9328" i="5"/>
  <c r="O9329" i="5"/>
  <c r="O9330" i="5"/>
  <c r="O9331" i="5"/>
  <c r="O9332" i="5"/>
  <c r="O9333" i="5"/>
  <c r="O9334" i="5"/>
  <c r="O9335" i="5"/>
  <c r="O9336" i="5"/>
  <c r="O9337" i="5"/>
  <c r="O9338" i="5"/>
  <c r="O9339" i="5"/>
  <c r="O9340" i="5"/>
  <c r="O9341" i="5"/>
  <c r="O9342" i="5"/>
  <c r="O9343" i="5"/>
  <c r="O9344" i="5"/>
  <c r="O9345" i="5"/>
  <c r="O9346" i="5"/>
  <c r="O9347" i="5"/>
  <c r="O9348" i="5"/>
  <c r="O9349" i="5"/>
  <c r="O9350" i="5"/>
  <c r="O9351" i="5"/>
  <c r="O9352" i="5"/>
  <c r="O9353" i="5"/>
  <c r="O9354" i="5"/>
  <c r="O9355" i="5"/>
  <c r="O9356" i="5"/>
  <c r="O9357" i="5"/>
  <c r="O9358" i="5"/>
  <c r="O9359" i="5"/>
  <c r="O9360" i="5"/>
  <c r="O9361" i="5"/>
  <c r="O9362" i="5"/>
  <c r="O9363" i="5"/>
  <c r="O9364" i="5"/>
  <c r="O9365" i="5"/>
  <c r="O9366" i="5"/>
  <c r="O9367" i="5"/>
  <c r="O9368" i="5"/>
  <c r="O9369" i="5"/>
  <c r="O9370" i="5"/>
  <c r="O9371" i="5"/>
  <c r="O9372" i="5"/>
  <c r="O9373" i="5"/>
  <c r="O9374" i="5"/>
  <c r="O9375" i="5"/>
  <c r="O9376" i="5"/>
  <c r="O9377" i="5"/>
  <c r="O9378" i="5"/>
  <c r="O9379" i="5"/>
  <c r="O9380" i="5"/>
  <c r="O9381" i="5"/>
  <c r="O9382" i="5"/>
  <c r="O9383" i="5"/>
  <c r="O9384" i="5"/>
  <c r="O9385" i="5"/>
  <c r="O9386" i="5"/>
  <c r="O9387" i="5"/>
  <c r="O9388" i="5"/>
  <c r="O9389" i="5"/>
  <c r="O9390" i="5"/>
  <c r="O9391" i="5"/>
  <c r="O9392" i="5"/>
  <c r="O9393" i="5"/>
  <c r="O9394" i="5"/>
  <c r="O9395" i="5"/>
  <c r="O9396" i="5"/>
  <c r="O9397" i="5"/>
  <c r="O9398" i="5"/>
  <c r="O9399" i="5"/>
  <c r="O9400" i="5"/>
  <c r="O9401" i="5"/>
  <c r="O9402" i="5"/>
  <c r="O9403" i="5"/>
  <c r="O9404" i="5"/>
  <c r="O9405" i="5"/>
  <c r="O9406" i="5"/>
  <c r="O9407" i="5"/>
  <c r="O9408" i="5"/>
  <c r="O9409" i="5"/>
  <c r="O9410" i="5"/>
  <c r="O9411" i="5"/>
  <c r="O9412" i="5"/>
  <c r="O9413" i="5"/>
  <c r="O9414" i="5"/>
  <c r="O9415" i="5"/>
  <c r="O9416" i="5"/>
  <c r="O9417" i="5"/>
  <c r="O9418" i="5"/>
  <c r="O9419" i="5"/>
  <c r="O9420" i="5"/>
  <c r="O9421" i="5"/>
  <c r="O9422" i="5"/>
  <c r="O9423" i="5"/>
  <c r="O9424" i="5"/>
  <c r="O9425" i="5"/>
  <c r="O9426" i="5"/>
  <c r="O9427" i="5"/>
  <c r="O9428" i="5"/>
  <c r="O9429" i="5"/>
  <c r="O9430" i="5"/>
  <c r="O9431" i="5"/>
  <c r="O9432" i="5"/>
  <c r="O9433" i="5"/>
  <c r="O9434" i="5"/>
  <c r="O9435" i="5"/>
  <c r="O9436" i="5"/>
  <c r="O9437" i="5"/>
  <c r="O9438" i="5"/>
  <c r="O9439" i="5"/>
  <c r="O9440" i="5"/>
  <c r="O9441" i="5"/>
  <c r="O9442" i="5"/>
  <c r="O9443" i="5"/>
  <c r="O9444" i="5"/>
  <c r="O9445" i="5"/>
  <c r="O9446" i="5"/>
  <c r="O9447" i="5"/>
  <c r="O9448" i="5"/>
  <c r="O9449" i="5"/>
  <c r="O9450" i="5"/>
  <c r="O9451" i="5"/>
  <c r="O9452" i="5"/>
  <c r="O9453" i="5"/>
  <c r="O9454" i="5"/>
  <c r="O9455" i="5"/>
  <c r="O9456" i="5"/>
  <c r="O9457" i="5"/>
  <c r="O9458" i="5"/>
  <c r="O9459" i="5"/>
  <c r="O9460" i="5"/>
  <c r="O9461" i="5"/>
  <c r="O9462" i="5"/>
  <c r="O9463" i="5"/>
  <c r="O9464" i="5"/>
  <c r="O9465" i="5"/>
  <c r="O9466" i="5"/>
  <c r="O9467" i="5"/>
  <c r="O9468" i="5"/>
  <c r="O9469" i="5"/>
  <c r="O9470" i="5"/>
  <c r="O9471" i="5"/>
  <c r="O9472" i="5"/>
  <c r="O9473" i="5"/>
  <c r="O9474" i="5"/>
  <c r="O9475" i="5"/>
  <c r="O9476" i="5"/>
  <c r="O9477" i="5"/>
  <c r="O9478" i="5"/>
  <c r="O9479" i="5"/>
  <c r="O9480" i="5"/>
  <c r="O9481" i="5"/>
  <c r="O9482" i="5"/>
  <c r="O9483" i="5"/>
  <c r="O9484" i="5"/>
  <c r="O9485" i="5"/>
  <c r="O9486" i="5"/>
  <c r="O9487" i="5"/>
  <c r="O9488" i="5"/>
  <c r="O9489" i="5"/>
  <c r="O9490" i="5"/>
  <c r="O9491" i="5"/>
  <c r="O9492" i="5"/>
  <c r="O9493" i="5"/>
  <c r="O9494" i="5"/>
  <c r="O9495" i="5"/>
  <c r="O9496" i="5"/>
  <c r="O9497" i="5"/>
  <c r="O9498" i="5"/>
  <c r="O9499" i="5"/>
  <c r="O9500" i="5"/>
  <c r="O9501" i="5"/>
  <c r="O9502" i="5"/>
  <c r="O9503" i="5"/>
  <c r="O9504" i="5"/>
  <c r="O9505" i="5"/>
  <c r="O9506" i="5"/>
  <c r="O9507" i="5"/>
  <c r="O9508" i="5"/>
  <c r="O9509" i="5"/>
  <c r="O9510" i="5"/>
  <c r="O9511" i="5"/>
  <c r="O9512" i="5"/>
  <c r="O9513" i="5"/>
  <c r="O9514" i="5"/>
  <c r="O9515" i="5"/>
  <c r="O9516" i="5"/>
  <c r="O9517" i="5"/>
  <c r="O9518" i="5"/>
  <c r="O9519" i="5"/>
  <c r="O9520" i="5"/>
  <c r="O9521" i="5"/>
  <c r="O9522" i="5"/>
  <c r="O9523" i="5"/>
  <c r="O9524" i="5"/>
  <c r="O9525" i="5"/>
  <c r="O9526" i="5"/>
  <c r="O9527" i="5"/>
  <c r="O9528" i="5"/>
  <c r="O9529" i="5"/>
  <c r="O9530" i="5"/>
  <c r="O9531" i="5"/>
  <c r="O9532" i="5"/>
  <c r="O9533" i="5"/>
  <c r="O9534" i="5"/>
  <c r="O9535" i="5"/>
  <c r="O9536" i="5"/>
  <c r="O9537" i="5"/>
  <c r="O9538" i="5"/>
  <c r="O9539" i="5"/>
  <c r="O9540" i="5"/>
  <c r="O9541" i="5"/>
  <c r="O9542" i="5"/>
  <c r="O9543" i="5"/>
  <c r="O9544" i="5"/>
  <c r="O9545" i="5"/>
  <c r="O9546" i="5"/>
  <c r="O9547" i="5"/>
  <c r="O9548" i="5"/>
  <c r="O9549" i="5"/>
  <c r="O9550" i="5"/>
  <c r="O9551" i="5"/>
  <c r="O9552" i="5"/>
  <c r="O9553" i="5"/>
  <c r="O9554" i="5"/>
  <c r="O9555" i="5"/>
  <c r="O9556" i="5"/>
  <c r="O9557" i="5"/>
  <c r="O9558" i="5"/>
  <c r="O9559" i="5"/>
  <c r="O9560" i="5"/>
  <c r="O9561" i="5"/>
  <c r="O9562" i="5"/>
  <c r="O9563" i="5"/>
  <c r="O9564" i="5"/>
  <c r="O9565" i="5"/>
  <c r="O9566" i="5"/>
  <c r="O9567" i="5"/>
  <c r="O9568" i="5"/>
  <c r="O9569" i="5"/>
  <c r="O9570" i="5"/>
  <c r="O9571" i="5"/>
  <c r="O9572" i="5"/>
  <c r="O9573" i="5"/>
  <c r="O9574" i="5"/>
  <c r="O9575" i="5"/>
  <c r="O9576" i="5"/>
  <c r="O9577" i="5"/>
  <c r="O9578" i="5"/>
  <c r="O9579" i="5"/>
  <c r="O9580" i="5"/>
  <c r="O9581" i="5"/>
  <c r="O9582" i="5"/>
  <c r="O9583" i="5"/>
  <c r="O9584" i="5"/>
  <c r="O9585" i="5"/>
  <c r="O9586" i="5"/>
  <c r="O9587" i="5"/>
  <c r="O9588" i="5"/>
  <c r="O9589" i="5"/>
  <c r="O9590" i="5"/>
  <c r="O9591" i="5"/>
  <c r="O9592" i="5"/>
  <c r="O9593" i="5"/>
  <c r="O9594" i="5"/>
  <c r="O9595" i="5"/>
  <c r="O9596" i="5"/>
  <c r="O9597" i="5"/>
  <c r="O9598" i="5"/>
  <c r="O9599" i="5"/>
  <c r="O9600" i="5"/>
  <c r="O9601" i="5"/>
  <c r="O9602" i="5"/>
  <c r="O9603" i="5"/>
  <c r="O9604" i="5"/>
  <c r="O9605" i="5"/>
  <c r="O9606" i="5"/>
  <c r="O9607" i="5"/>
  <c r="O9608" i="5"/>
  <c r="O9609" i="5"/>
  <c r="O9610" i="5"/>
  <c r="O9611" i="5"/>
  <c r="O9612" i="5"/>
  <c r="O9613" i="5"/>
  <c r="O9614" i="5"/>
  <c r="O9615" i="5"/>
  <c r="O9616" i="5"/>
  <c r="O9617" i="5"/>
  <c r="O9618" i="5"/>
  <c r="O9619" i="5"/>
  <c r="O9620" i="5"/>
  <c r="O9621" i="5"/>
  <c r="O9622" i="5"/>
  <c r="O9623" i="5"/>
  <c r="O9624" i="5"/>
  <c r="O9625" i="5"/>
  <c r="O9626" i="5"/>
  <c r="O9627" i="5"/>
  <c r="O9628" i="5"/>
  <c r="O9629" i="5"/>
  <c r="O9630" i="5"/>
  <c r="O9631" i="5"/>
  <c r="O9632" i="5"/>
  <c r="O9633" i="5"/>
  <c r="O9634" i="5"/>
  <c r="O9635" i="5"/>
  <c r="O9636" i="5"/>
  <c r="O9637" i="5"/>
  <c r="O9638" i="5"/>
  <c r="O9639" i="5"/>
  <c r="O9640" i="5"/>
  <c r="O9641" i="5"/>
  <c r="O9642" i="5"/>
  <c r="O9643" i="5"/>
  <c r="O9644" i="5"/>
  <c r="O9645" i="5"/>
  <c r="O9646" i="5"/>
  <c r="O9647" i="5"/>
  <c r="O9648" i="5"/>
  <c r="O9649" i="5"/>
  <c r="O9650" i="5"/>
  <c r="O9651" i="5"/>
  <c r="O9652" i="5"/>
  <c r="O9653" i="5"/>
  <c r="O9654" i="5"/>
  <c r="O9655" i="5"/>
  <c r="O9656" i="5"/>
  <c r="O9657" i="5"/>
  <c r="O9658" i="5"/>
  <c r="O9659" i="5"/>
  <c r="O9660" i="5"/>
  <c r="O9661" i="5"/>
  <c r="O9662" i="5"/>
  <c r="O9663" i="5"/>
  <c r="O9664" i="5"/>
  <c r="O9665" i="5"/>
  <c r="O9666" i="5"/>
  <c r="O9667" i="5"/>
  <c r="O9668" i="5"/>
  <c r="O9669" i="5"/>
  <c r="O9670" i="5"/>
  <c r="O9671" i="5"/>
  <c r="O9672" i="5"/>
  <c r="O9673" i="5"/>
  <c r="O9674" i="5"/>
  <c r="O9675" i="5"/>
  <c r="O9676" i="5"/>
  <c r="O9677" i="5"/>
  <c r="O9678" i="5"/>
  <c r="O9679" i="5"/>
  <c r="O9680" i="5"/>
  <c r="O9681" i="5"/>
  <c r="O9682" i="5"/>
  <c r="O9683" i="5"/>
  <c r="O9684" i="5"/>
  <c r="O9685" i="5"/>
  <c r="O9686" i="5"/>
  <c r="O9687" i="5"/>
  <c r="O9688" i="5"/>
  <c r="O9689" i="5"/>
  <c r="O9690" i="5"/>
  <c r="O9691" i="5"/>
  <c r="O9692" i="5"/>
  <c r="O9693" i="5"/>
  <c r="O9694" i="5"/>
  <c r="O9695" i="5"/>
  <c r="O9696" i="5"/>
  <c r="O9697" i="5"/>
  <c r="O9698" i="5"/>
  <c r="O9699" i="5"/>
  <c r="O9700" i="5"/>
  <c r="O9701" i="5"/>
  <c r="O9702" i="5"/>
  <c r="O9703" i="5"/>
  <c r="O9704" i="5"/>
  <c r="O9705" i="5"/>
  <c r="O9706" i="5"/>
  <c r="O9707" i="5"/>
  <c r="O9708" i="5"/>
  <c r="O9709" i="5"/>
  <c r="O9710" i="5"/>
  <c r="O9711" i="5"/>
  <c r="O9712" i="5"/>
  <c r="O9713" i="5"/>
  <c r="O9714" i="5"/>
  <c r="O9715" i="5"/>
  <c r="O9716" i="5"/>
  <c r="O9717" i="5"/>
  <c r="O9718" i="5"/>
  <c r="O9719" i="5"/>
  <c r="O9720" i="5"/>
  <c r="O9721" i="5"/>
  <c r="O9722" i="5"/>
  <c r="O9723" i="5"/>
  <c r="O9724" i="5"/>
  <c r="O9725" i="5"/>
  <c r="O9726" i="5"/>
  <c r="O9727" i="5"/>
  <c r="O9728" i="5"/>
  <c r="O9729" i="5"/>
  <c r="O9730" i="5"/>
  <c r="O9731" i="5"/>
  <c r="O9732" i="5"/>
  <c r="O9733" i="5"/>
  <c r="O9734" i="5"/>
  <c r="O9735" i="5"/>
  <c r="O9736" i="5"/>
  <c r="O9737" i="5"/>
  <c r="O9738" i="5"/>
  <c r="O9739" i="5"/>
  <c r="O9740" i="5"/>
  <c r="O9741" i="5"/>
  <c r="O9742" i="5"/>
  <c r="O9743" i="5"/>
  <c r="O9744" i="5"/>
  <c r="O9745" i="5"/>
  <c r="O9746" i="5"/>
  <c r="O9747" i="5"/>
  <c r="O9748" i="5"/>
  <c r="O9749" i="5"/>
  <c r="O9750" i="5"/>
  <c r="O9751" i="5"/>
  <c r="O9752" i="5"/>
  <c r="O9753" i="5"/>
  <c r="O9754" i="5"/>
  <c r="O9755" i="5"/>
  <c r="O9756" i="5"/>
  <c r="O9757" i="5"/>
  <c r="O9758" i="5"/>
  <c r="O9759" i="5"/>
  <c r="O9760" i="5"/>
  <c r="O9761" i="5"/>
  <c r="O9762" i="5"/>
  <c r="O9763" i="5"/>
  <c r="O9764" i="5"/>
  <c r="O9765" i="5"/>
  <c r="O9766" i="5"/>
  <c r="O9767" i="5"/>
  <c r="O9768" i="5"/>
  <c r="O9769" i="5"/>
  <c r="O9770" i="5"/>
  <c r="O9771" i="5"/>
  <c r="O9772" i="5"/>
  <c r="O9773" i="5"/>
  <c r="O9774" i="5"/>
  <c r="O9775" i="5"/>
  <c r="O9776" i="5"/>
  <c r="O9777" i="5"/>
  <c r="O9778" i="5"/>
  <c r="O9779" i="5"/>
  <c r="O9780" i="5"/>
  <c r="O9781" i="5"/>
  <c r="O9782" i="5"/>
  <c r="O9783" i="5"/>
  <c r="O9784" i="5"/>
  <c r="O9785" i="5"/>
  <c r="O9786" i="5"/>
  <c r="O9787" i="5"/>
  <c r="O9788" i="5"/>
  <c r="O9789" i="5"/>
  <c r="O9790" i="5"/>
  <c r="O9791" i="5"/>
  <c r="O9792" i="5"/>
  <c r="O9793" i="5"/>
  <c r="O9794" i="5"/>
  <c r="O9795" i="5"/>
  <c r="O9796" i="5"/>
  <c r="O9797" i="5"/>
  <c r="O9798" i="5"/>
  <c r="O9799" i="5"/>
  <c r="O9800" i="5"/>
  <c r="O9801" i="5"/>
  <c r="O9802" i="5"/>
  <c r="O9803" i="5"/>
  <c r="O9804" i="5"/>
  <c r="O9805" i="5"/>
  <c r="O9806" i="5"/>
  <c r="O9807" i="5"/>
  <c r="O9808" i="5"/>
  <c r="O9809" i="5"/>
  <c r="O9810" i="5"/>
  <c r="O9811" i="5"/>
  <c r="O9812" i="5"/>
  <c r="O9813" i="5"/>
  <c r="O9814" i="5"/>
  <c r="O9815" i="5"/>
  <c r="O9816" i="5"/>
  <c r="O9817" i="5"/>
  <c r="O9818" i="5"/>
  <c r="O9819" i="5"/>
  <c r="O9820" i="5"/>
  <c r="O9821" i="5"/>
  <c r="O9822" i="5"/>
  <c r="O9823" i="5"/>
  <c r="O9824" i="5"/>
  <c r="O9825" i="5"/>
  <c r="O9826" i="5"/>
  <c r="O9827" i="5"/>
  <c r="O9828" i="5"/>
  <c r="O9829" i="5"/>
  <c r="O9830" i="5"/>
  <c r="O9831" i="5"/>
  <c r="O9832" i="5"/>
  <c r="O9833" i="5"/>
  <c r="O9834" i="5"/>
  <c r="O9835" i="5"/>
  <c r="O9836" i="5"/>
  <c r="O9837" i="5"/>
  <c r="O9838" i="5"/>
  <c r="O9839" i="5"/>
  <c r="O9840" i="5"/>
  <c r="O9841" i="5"/>
  <c r="O9842" i="5"/>
  <c r="O9843" i="5"/>
  <c r="O9844" i="5"/>
  <c r="O9845" i="5"/>
  <c r="O9846" i="5"/>
  <c r="O9847" i="5"/>
  <c r="O9848" i="5"/>
  <c r="O9849" i="5"/>
  <c r="O9850" i="5"/>
  <c r="O9851" i="5"/>
  <c r="O9852" i="5"/>
  <c r="O9853" i="5"/>
  <c r="O9854" i="5"/>
  <c r="O9855" i="5"/>
  <c r="O9856" i="5"/>
  <c r="O9857" i="5"/>
  <c r="O9858" i="5"/>
  <c r="O9859" i="5"/>
  <c r="O9860" i="5"/>
  <c r="O9861" i="5"/>
  <c r="O9862" i="5"/>
  <c r="O9863" i="5"/>
  <c r="O9864" i="5"/>
  <c r="O9865" i="5"/>
  <c r="O9866" i="5"/>
  <c r="O9867" i="5"/>
  <c r="O9868" i="5"/>
  <c r="O9869" i="5"/>
  <c r="O9870" i="5"/>
  <c r="O9871" i="5"/>
  <c r="O9872" i="5"/>
  <c r="O9873" i="5"/>
  <c r="O9874" i="5"/>
  <c r="O9875" i="5"/>
  <c r="O9876" i="5"/>
  <c r="O9877" i="5"/>
  <c r="O9878" i="5"/>
  <c r="O9879" i="5"/>
  <c r="O9880" i="5"/>
  <c r="O9881" i="5"/>
  <c r="O9882" i="5"/>
  <c r="O9883" i="5"/>
  <c r="O9884" i="5"/>
  <c r="O9885" i="5"/>
  <c r="O9886" i="5"/>
  <c r="O9887" i="5"/>
  <c r="O9888" i="5"/>
  <c r="O9889" i="5"/>
  <c r="O9890" i="5"/>
  <c r="O9891" i="5"/>
  <c r="O9892" i="5"/>
  <c r="O9893" i="5"/>
  <c r="O9894" i="5"/>
  <c r="O9895" i="5"/>
  <c r="O9896" i="5"/>
  <c r="O9897" i="5"/>
  <c r="O9898" i="5"/>
  <c r="O9899" i="5"/>
  <c r="O9900" i="5"/>
  <c r="O9901" i="5"/>
  <c r="O9902" i="5"/>
  <c r="O9903" i="5"/>
  <c r="O9904" i="5"/>
  <c r="O9905" i="5"/>
  <c r="O9906" i="5"/>
  <c r="O9907" i="5"/>
  <c r="O9908" i="5"/>
  <c r="O9909" i="5"/>
  <c r="O9910" i="5"/>
  <c r="O9911" i="5"/>
  <c r="O9912" i="5"/>
  <c r="O9913" i="5"/>
  <c r="O9914" i="5"/>
  <c r="O9915" i="5"/>
  <c r="O9916" i="5"/>
  <c r="O9917" i="5"/>
  <c r="O9918" i="5"/>
  <c r="O9919" i="5"/>
  <c r="O9920" i="5"/>
  <c r="O9921" i="5"/>
  <c r="O9922" i="5"/>
  <c r="O9923" i="5"/>
  <c r="O9924" i="5"/>
  <c r="O9925" i="5"/>
  <c r="O9926" i="5"/>
  <c r="O9927" i="5"/>
  <c r="O9928" i="5"/>
  <c r="O9929" i="5"/>
  <c r="O9930" i="5"/>
  <c r="O9931" i="5"/>
  <c r="O9932" i="5"/>
  <c r="O9933" i="5"/>
  <c r="O9934" i="5"/>
  <c r="O9935" i="5"/>
  <c r="O9936" i="5"/>
  <c r="O9937" i="5"/>
  <c r="O9938" i="5"/>
  <c r="O9939" i="5"/>
  <c r="O9940" i="5"/>
  <c r="O9941" i="5"/>
  <c r="O9942" i="5"/>
  <c r="O9943" i="5"/>
  <c r="O9944" i="5"/>
  <c r="O9945" i="5"/>
  <c r="O9946" i="5"/>
  <c r="O9947" i="5"/>
  <c r="O9948" i="5"/>
  <c r="O9949" i="5"/>
  <c r="O9950" i="5"/>
  <c r="O9951" i="5"/>
  <c r="O9952" i="5"/>
  <c r="O9953" i="5"/>
  <c r="O9954" i="5"/>
  <c r="O9955" i="5"/>
  <c r="O9956" i="5"/>
  <c r="O9957" i="5"/>
  <c r="O9958" i="5"/>
  <c r="O9959" i="5"/>
  <c r="O9960" i="5"/>
  <c r="O9961" i="5"/>
  <c r="O9962" i="5"/>
  <c r="O9963" i="5"/>
  <c r="O9964" i="5"/>
  <c r="O9965" i="5"/>
  <c r="O9966" i="5"/>
  <c r="O9967" i="5"/>
  <c r="O9968" i="5"/>
  <c r="O9969" i="5"/>
  <c r="O9970" i="5"/>
  <c r="O9971" i="5"/>
  <c r="O9972" i="5"/>
  <c r="O9973" i="5"/>
  <c r="O9974" i="5"/>
  <c r="O9975" i="5"/>
  <c r="O9976" i="5"/>
  <c r="O9977" i="5"/>
  <c r="O9978" i="5"/>
  <c r="O9979" i="5"/>
  <c r="O9980" i="5"/>
  <c r="O9981" i="5"/>
  <c r="O9982" i="5"/>
  <c r="O9983" i="5"/>
  <c r="O9984" i="5"/>
  <c r="O9985" i="5"/>
  <c r="O9986" i="5"/>
  <c r="O9987" i="5"/>
  <c r="O9988" i="5"/>
  <c r="O9989" i="5"/>
  <c r="O9990" i="5"/>
  <c r="O9991" i="5"/>
  <c r="O9992" i="5"/>
  <c r="O9993" i="5"/>
  <c r="O9994" i="5"/>
  <c r="O9995" i="5"/>
  <c r="O9996" i="5"/>
  <c r="O9997" i="5"/>
  <c r="O9998" i="5"/>
  <c r="O9999" i="5"/>
  <c r="O10000" i="5"/>
  <c r="O10001" i="5"/>
  <c r="O10002" i="5"/>
  <c r="O10003" i="5"/>
  <c r="O10004" i="5"/>
  <c r="O10005" i="5"/>
  <c r="O10006" i="5"/>
  <c r="O10007" i="5"/>
  <c r="O10008" i="5"/>
  <c r="O10009" i="5"/>
  <c r="O10010" i="5"/>
  <c r="O10011" i="5"/>
  <c r="O10012" i="5"/>
  <c r="O10013" i="5"/>
  <c r="O10014" i="5"/>
  <c r="O10015" i="5"/>
  <c r="O10016" i="5"/>
  <c r="O10017" i="5"/>
  <c r="O10018" i="5"/>
  <c r="O10019" i="5"/>
  <c r="O10020" i="5"/>
  <c r="O10021" i="5"/>
  <c r="O10022" i="5"/>
  <c r="O10023" i="5"/>
  <c r="O10024" i="5"/>
  <c r="O10025" i="5"/>
  <c r="O10026" i="5"/>
  <c r="O10027" i="5"/>
  <c r="O10028" i="5"/>
  <c r="O10029" i="5"/>
  <c r="O10030" i="5"/>
  <c r="O10031" i="5"/>
  <c r="O10032" i="5"/>
  <c r="O10033" i="5"/>
  <c r="O10034" i="5"/>
  <c r="O10035" i="5"/>
  <c r="O10036" i="5"/>
  <c r="O10037" i="5"/>
  <c r="O10038" i="5"/>
  <c r="O10039" i="5"/>
  <c r="O10040" i="5"/>
  <c r="O10041" i="5"/>
  <c r="O10042" i="5"/>
  <c r="O10043" i="5"/>
  <c r="O10044" i="5"/>
  <c r="O10045" i="5"/>
  <c r="O10046" i="5"/>
  <c r="O10047" i="5"/>
  <c r="O10048" i="5"/>
  <c r="O10049" i="5"/>
  <c r="O10050" i="5"/>
  <c r="O10051" i="5"/>
  <c r="O10052" i="5"/>
  <c r="O10053" i="5"/>
  <c r="O10054" i="5"/>
  <c r="O10055" i="5"/>
  <c r="O10056" i="5"/>
  <c r="O10057" i="5"/>
  <c r="O10058" i="5"/>
  <c r="O10059" i="5"/>
  <c r="O10060" i="5"/>
  <c r="O10061" i="5"/>
  <c r="O10062" i="5"/>
  <c r="O10063" i="5"/>
  <c r="O10064" i="5"/>
  <c r="O10065" i="5"/>
  <c r="O10066" i="5"/>
  <c r="O10067" i="5"/>
  <c r="O10068" i="5"/>
  <c r="O10069" i="5"/>
  <c r="O10070" i="5"/>
  <c r="O10071" i="5"/>
  <c r="O10072" i="5"/>
  <c r="O10073" i="5"/>
  <c r="O10074" i="5"/>
  <c r="O10075" i="5"/>
  <c r="O10076" i="5"/>
  <c r="O10077" i="5"/>
  <c r="O10078" i="5"/>
  <c r="O10079" i="5"/>
  <c r="O10080" i="5"/>
  <c r="O10081" i="5"/>
  <c r="O10082" i="5"/>
  <c r="O10083" i="5"/>
  <c r="O10084" i="5"/>
  <c r="O10085" i="5"/>
  <c r="O10086" i="5"/>
  <c r="O10087" i="5"/>
  <c r="O10088" i="5"/>
  <c r="O10089" i="5"/>
  <c r="O10090" i="5"/>
  <c r="O10091" i="5"/>
  <c r="O10092" i="5"/>
  <c r="O10093" i="5"/>
  <c r="O10094" i="5"/>
  <c r="O10095" i="5"/>
  <c r="O10096" i="5"/>
  <c r="O10097" i="5"/>
  <c r="O10098" i="5"/>
  <c r="O10099" i="5"/>
  <c r="O10100" i="5"/>
  <c r="O10101" i="5"/>
  <c r="O10102" i="5"/>
  <c r="O10103" i="5"/>
  <c r="O10104" i="5"/>
  <c r="O10105" i="5"/>
  <c r="O10106" i="5"/>
  <c r="O10107" i="5"/>
  <c r="O10108" i="5"/>
  <c r="O10109" i="5"/>
  <c r="O10110" i="5"/>
  <c r="O10111" i="5"/>
  <c r="O10112" i="5"/>
  <c r="O10113" i="5"/>
  <c r="O10114" i="5"/>
  <c r="O10115" i="5"/>
  <c r="O10116" i="5"/>
  <c r="O10117" i="5"/>
  <c r="O10118" i="5"/>
  <c r="O10119" i="5"/>
  <c r="O10120" i="5"/>
  <c r="O10121" i="5"/>
  <c r="O10122" i="5"/>
  <c r="O10123" i="5"/>
  <c r="O10124" i="5"/>
  <c r="O10125" i="5"/>
  <c r="O10126" i="5"/>
  <c r="O10127" i="5"/>
  <c r="O10128" i="5"/>
  <c r="O10129" i="5"/>
  <c r="O10130" i="5"/>
  <c r="O10131" i="5"/>
  <c r="O10132" i="5"/>
  <c r="O10133" i="5"/>
  <c r="O10134" i="5"/>
  <c r="O10135" i="5"/>
  <c r="O10136" i="5"/>
  <c r="O10137" i="5"/>
  <c r="O10138" i="5"/>
  <c r="O10139" i="5"/>
  <c r="O10140" i="5"/>
  <c r="O10141" i="5"/>
  <c r="O10142" i="5"/>
  <c r="O10143" i="5"/>
  <c r="O10144" i="5"/>
  <c r="O10145" i="5"/>
  <c r="O10146" i="5"/>
  <c r="O10147" i="5"/>
  <c r="O10148" i="5"/>
  <c r="O10149" i="5"/>
  <c r="O10150" i="5"/>
  <c r="O10151" i="5"/>
  <c r="O10152" i="5"/>
  <c r="O10153" i="5"/>
  <c r="O10154" i="5"/>
  <c r="O10155" i="5"/>
  <c r="O10156" i="5"/>
  <c r="O10157" i="5"/>
  <c r="O10158" i="5"/>
  <c r="O10159" i="5"/>
  <c r="O10160" i="5"/>
  <c r="O10161" i="5"/>
  <c r="O10162" i="5"/>
  <c r="O10163" i="5"/>
  <c r="O10164" i="5"/>
  <c r="O10165" i="5"/>
  <c r="O10166" i="5"/>
  <c r="O10167" i="5"/>
  <c r="O10168" i="5"/>
  <c r="O10169" i="5"/>
  <c r="O10170" i="5"/>
  <c r="O10171" i="5"/>
  <c r="O10172" i="5"/>
  <c r="O10173" i="5"/>
  <c r="O10174" i="5"/>
  <c r="O10175" i="5"/>
  <c r="O10176" i="5"/>
  <c r="O10177" i="5"/>
  <c r="O10178" i="5"/>
  <c r="O10179" i="5"/>
  <c r="O10180" i="5"/>
  <c r="O10181" i="5"/>
  <c r="O10182" i="5"/>
  <c r="O10183" i="5"/>
  <c r="O10184" i="5"/>
  <c r="O10185" i="5"/>
  <c r="O10186" i="5"/>
  <c r="O10187" i="5"/>
  <c r="O10188" i="5"/>
  <c r="O10189" i="5"/>
  <c r="O10190" i="5"/>
  <c r="O10191" i="5"/>
  <c r="O10192" i="5"/>
  <c r="O10193" i="5"/>
  <c r="O10194" i="5"/>
  <c r="O10195" i="5"/>
  <c r="O10196" i="5"/>
  <c r="O10197" i="5"/>
  <c r="O10198" i="5"/>
  <c r="O10199" i="5"/>
  <c r="O10200" i="5"/>
  <c r="O10201" i="5"/>
  <c r="O10202" i="5"/>
  <c r="O10203" i="5"/>
  <c r="O10204" i="5"/>
  <c r="O10205" i="5"/>
  <c r="O10206" i="5"/>
  <c r="O10207" i="5"/>
  <c r="O10208" i="5"/>
  <c r="O10209" i="5"/>
  <c r="O10210" i="5"/>
  <c r="O10211" i="5"/>
  <c r="O10212" i="5"/>
  <c r="O10213" i="5"/>
  <c r="O10214" i="5"/>
  <c r="O10215" i="5"/>
  <c r="O10216" i="5"/>
  <c r="O10217" i="5"/>
  <c r="O10218" i="5"/>
  <c r="O10219" i="5"/>
  <c r="O10220" i="5"/>
  <c r="O10221" i="5"/>
  <c r="O10222" i="5"/>
  <c r="O10223" i="5"/>
  <c r="O10224" i="5"/>
  <c r="O10225" i="5"/>
  <c r="O10226" i="5"/>
  <c r="O10227" i="5"/>
  <c r="O10228" i="5"/>
  <c r="O10229" i="5"/>
  <c r="O10230" i="5"/>
  <c r="O10231" i="5"/>
  <c r="O10232" i="5"/>
  <c r="O10233" i="5"/>
  <c r="O10234" i="5"/>
  <c r="O10235" i="5"/>
  <c r="O10236" i="5"/>
  <c r="O10237" i="5"/>
  <c r="O10238" i="5"/>
  <c r="O10239" i="5"/>
  <c r="O10240" i="5"/>
  <c r="O10241" i="5"/>
  <c r="O10242" i="5"/>
  <c r="O10243" i="5"/>
  <c r="O10244" i="5"/>
  <c r="O10245" i="5"/>
  <c r="O10246" i="5"/>
  <c r="O10247" i="5"/>
  <c r="O10248" i="5"/>
  <c r="O10249" i="5"/>
  <c r="O10250" i="5"/>
  <c r="O10251" i="5"/>
  <c r="O10252" i="5"/>
  <c r="O10253" i="5"/>
  <c r="O10254" i="5"/>
  <c r="O10255" i="5"/>
  <c r="O10256" i="5"/>
  <c r="O10257" i="5"/>
  <c r="O10258" i="5"/>
  <c r="O10259" i="5"/>
  <c r="O10260" i="5"/>
  <c r="O10261" i="5"/>
  <c r="O10262" i="5"/>
  <c r="O10263" i="5"/>
  <c r="O10264" i="5"/>
  <c r="O10265" i="5"/>
  <c r="O10266" i="5"/>
  <c r="O10267" i="5"/>
  <c r="O10268" i="5"/>
  <c r="O10269" i="5"/>
  <c r="O10270" i="5"/>
  <c r="O10271" i="5"/>
  <c r="O10272" i="5"/>
  <c r="O10273" i="5"/>
  <c r="O10274" i="5"/>
  <c r="O10275" i="5"/>
  <c r="O10276" i="5"/>
  <c r="O10277" i="5"/>
  <c r="O10278" i="5"/>
  <c r="O10279" i="5"/>
  <c r="O10280" i="5"/>
  <c r="O10281" i="5"/>
  <c r="O10282" i="5"/>
  <c r="O10283" i="5"/>
  <c r="O10284" i="5"/>
  <c r="O10285" i="5"/>
  <c r="O10286" i="5"/>
  <c r="O10287" i="5"/>
  <c r="O10288" i="5"/>
  <c r="O10289" i="5"/>
  <c r="O10290" i="5"/>
  <c r="O10291" i="5"/>
  <c r="O10292" i="5"/>
  <c r="O10293" i="5"/>
  <c r="O10294" i="5"/>
  <c r="O10295" i="5"/>
  <c r="O10296" i="5"/>
  <c r="O10297" i="5"/>
  <c r="O10298" i="5"/>
  <c r="O10299" i="5"/>
  <c r="O10300" i="5"/>
  <c r="O10301" i="5"/>
  <c r="O10302" i="5"/>
  <c r="O10303" i="5"/>
  <c r="O10304" i="5"/>
  <c r="O10305" i="5"/>
  <c r="O10306" i="5"/>
  <c r="O10307" i="5"/>
  <c r="O10308" i="5"/>
  <c r="O10309" i="5"/>
  <c r="O10310" i="5"/>
  <c r="O10311" i="5"/>
  <c r="O10312" i="5"/>
  <c r="O10313" i="5"/>
  <c r="O10314" i="5"/>
  <c r="O10315" i="5"/>
  <c r="O10316" i="5"/>
  <c r="O10317" i="5"/>
  <c r="O10318" i="5"/>
  <c r="O10319" i="5"/>
  <c r="O10320" i="5"/>
  <c r="O10321" i="5"/>
  <c r="O10322" i="5"/>
  <c r="O10323" i="5"/>
  <c r="O10324" i="5"/>
  <c r="O10325" i="5"/>
  <c r="O10326" i="5"/>
  <c r="O10327" i="5"/>
  <c r="O10328" i="5"/>
  <c r="O10329" i="5"/>
  <c r="O10330" i="5"/>
  <c r="O10331" i="5"/>
  <c r="O10332" i="5"/>
  <c r="O10333" i="5"/>
  <c r="O10334" i="5"/>
  <c r="O10335" i="5"/>
  <c r="O10336" i="5"/>
  <c r="O10337" i="5"/>
  <c r="O10338" i="5"/>
  <c r="O10339" i="5"/>
  <c r="O10340" i="5"/>
  <c r="O10341" i="5"/>
  <c r="O10342" i="5"/>
  <c r="O10343" i="5"/>
  <c r="O10344" i="5"/>
  <c r="O10345" i="5"/>
  <c r="O10346" i="5"/>
  <c r="O10347" i="5"/>
  <c r="O10348" i="5"/>
  <c r="O10349" i="5"/>
  <c r="O10350" i="5"/>
  <c r="O10351" i="5"/>
  <c r="O10352" i="5"/>
  <c r="O10353" i="5"/>
  <c r="O10354" i="5"/>
  <c r="O10355" i="5"/>
  <c r="O10356" i="5"/>
  <c r="O10357" i="5"/>
  <c r="O10358" i="5"/>
  <c r="O10359" i="5"/>
  <c r="O10360" i="5"/>
  <c r="O10361" i="5"/>
  <c r="O10362" i="5"/>
  <c r="O10363" i="5"/>
  <c r="O10364" i="5"/>
  <c r="O10365" i="5"/>
  <c r="O10366" i="5"/>
  <c r="O10367" i="5"/>
  <c r="O10368" i="5"/>
  <c r="O10369" i="5"/>
  <c r="O10370" i="5"/>
  <c r="O10371" i="5"/>
  <c r="O10372" i="5"/>
  <c r="O10373" i="5"/>
  <c r="O10374" i="5"/>
  <c r="O10375" i="5"/>
  <c r="O10376" i="5"/>
  <c r="O10377" i="5"/>
  <c r="O10378" i="5"/>
  <c r="O10379" i="5"/>
  <c r="O10380" i="5"/>
  <c r="O10381" i="5"/>
  <c r="O10382" i="5"/>
  <c r="O10383" i="5"/>
  <c r="O10384" i="5"/>
  <c r="O10385" i="5"/>
  <c r="O10386" i="5"/>
  <c r="O10387" i="5"/>
  <c r="O10388" i="5"/>
  <c r="O10389" i="5"/>
  <c r="O10390" i="5"/>
  <c r="O10391" i="5"/>
  <c r="O10392" i="5"/>
  <c r="O10393" i="5"/>
  <c r="O10394" i="5"/>
  <c r="O10395" i="5"/>
  <c r="O10396" i="5"/>
  <c r="O10397" i="5"/>
  <c r="O10398" i="5"/>
  <c r="O10399" i="5"/>
  <c r="O10400" i="5"/>
  <c r="O10401" i="5"/>
  <c r="O10402" i="5"/>
  <c r="O10403" i="5"/>
  <c r="O10404" i="5"/>
  <c r="O10405" i="5"/>
  <c r="O10406" i="5"/>
  <c r="O10407" i="5"/>
  <c r="O10408" i="5"/>
  <c r="O10409" i="5"/>
  <c r="O10410" i="5"/>
  <c r="O10411" i="5"/>
  <c r="O10412" i="5"/>
  <c r="O10413" i="5"/>
  <c r="O10414" i="5"/>
  <c r="O10415" i="5"/>
  <c r="O10416" i="5"/>
  <c r="O10417" i="5"/>
  <c r="O10418" i="5"/>
  <c r="O10419" i="5"/>
  <c r="O10420" i="5"/>
  <c r="O10421" i="5"/>
  <c r="O10422" i="5"/>
  <c r="O10423" i="5"/>
  <c r="O10424" i="5"/>
  <c r="O10425" i="5"/>
  <c r="O10426" i="5"/>
  <c r="O10427" i="5"/>
  <c r="O10428" i="5"/>
  <c r="O10429" i="5"/>
  <c r="O10430" i="5"/>
  <c r="O10431" i="5"/>
  <c r="O10432" i="5"/>
  <c r="O10433" i="5"/>
  <c r="O10434" i="5"/>
  <c r="O10435" i="5"/>
  <c r="O10436" i="5"/>
  <c r="O10437" i="5"/>
  <c r="O10438" i="5"/>
  <c r="O10439" i="5"/>
  <c r="O10440" i="5"/>
  <c r="O10441" i="5"/>
  <c r="O10442" i="5"/>
  <c r="O10443" i="5"/>
  <c r="O10444" i="5"/>
  <c r="O10445" i="5"/>
  <c r="O10446" i="5"/>
  <c r="O10447" i="5"/>
  <c r="O10448" i="5"/>
  <c r="O10449" i="5"/>
  <c r="O10450" i="5"/>
  <c r="O10451" i="5"/>
  <c r="O10452" i="5"/>
  <c r="O10453" i="5"/>
  <c r="O10454" i="5"/>
  <c r="O10455" i="5"/>
  <c r="O10456" i="5"/>
  <c r="O10457" i="5"/>
  <c r="O10458" i="5"/>
  <c r="O10459" i="5"/>
  <c r="O10460" i="5"/>
  <c r="O10461" i="5"/>
  <c r="O10462" i="5"/>
  <c r="O10463" i="5"/>
  <c r="O10464" i="5"/>
  <c r="O10465" i="5"/>
  <c r="O10466" i="5"/>
  <c r="O10467" i="5"/>
  <c r="O10468" i="5"/>
  <c r="O10469" i="5"/>
  <c r="O10470" i="5"/>
  <c r="O10471" i="5"/>
  <c r="O10472" i="5"/>
  <c r="O10473" i="5"/>
  <c r="O10474" i="5"/>
  <c r="O10475" i="5"/>
  <c r="O10476" i="5"/>
  <c r="O10477" i="5"/>
  <c r="O10478" i="5"/>
  <c r="O10479" i="5"/>
  <c r="O10480" i="5"/>
  <c r="O10481" i="5"/>
  <c r="O10482" i="5"/>
  <c r="O10483" i="5"/>
  <c r="O10484" i="5"/>
  <c r="O10485" i="5"/>
  <c r="O10486" i="5"/>
  <c r="O10487" i="5"/>
  <c r="O10488" i="5"/>
  <c r="O10489" i="5"/>
  <c r="O10490" i="5"/>
  <c r="O10491" i="5"/>
  <c r="O10492" i="5"/>
  <c r="O10493" i="5"/>
  <c r="O10494" i="5"/>
  <c r="O10495" i="5"/>
  <c r="O10496" i="5"/>
  <c r="O10497" i="5"/>
  <c r="O10498" i="5"/>
  <c r="O10499" i="5"/>
  <c r="O10500" i="5"/>
  <c r="O10501" i="5"/>
  <c r="O10502" i="5"/>
  <c r="O10503" i="5"/>
  <c r="O10504" i="5"/>
  <c r="O10505" i="5"/>
  <c r="O10506" i="5"/>
  <c r="O10507" i="5"/>
  <c r="O10508" i="5"/>
  <c r="O10509" i="5"/>
  <c r="O10510" i="5"/>
  <c r="O10511" i="5"/>
  <c r="O10512" i="5"/>
  <c r="O10513" i="5"/>
  <c r="O10514" i="5"/>
  <c r="O10515" i="5"/>
  <c r="O10516" i="5"/>
  <c r="O10517" i="5"/>
  <c r="O10518" i="5"/>
  <c r="O10519" i="5"/>
  <c r="O10520" i="5"/>
  <c r="O10521" i="5"/>
  <c r="O10522" i="5"/>
  <c r="O10523" i="5"/>
  <c r="O10524" i="5"/>
  <c r="O10525" i="5"/>
  <c r="O10526" i="5"/>
  <c r="O10527" i="5"/>
  <c r="O10528" i="5"/>
  <c r="O10529" i="5"/>
  <c r="O10530" i="5"/>
  <c r="O10531" i="5"/>
  <c r="O10532" i="5"/>
  <c r="O10533" i="5"/>
  <c r="O10534" i="5"/>
  <c r="O10535" i="5"/>
  <c r="O10536" i="5"/>
  <c r="O10537" i="5"/>
  <c r="O10538" i="5"/>
  <c r="O10539" i="5"/>
  <c r="O10540" i="5"/>
  <c r="O10541" i="5"/>
  <c r="O10542" i="5"/>
  <c r="O10543" i="5"/>
  <c r="O10544" i="5"/>
  <c r="O10545" i="5"/>
  <c r="O10546" i="5"/>
  <c r="O10547" i="5"/>
  <c r="O10548" i="5"/>
  <c r="O10549" i="5"/>
  <c r="O10550" i="5"/>
  <c r="O10551" i="5"/>
  <c r="O10552" i="5"/>
  <c r="O10553" i="5"/>
  <c r="O10554" i="5"/>
  <c r="O10555" i="5"/>
  <c r="O10556" i="5"/>
  <c r="O10557" i="5"/>
  <c r="O10558" i="5"/>
  <c r="O10559" i="5"/>
  <c r="O10560" i="5"/>
  <c r="O10561" i="5"/>
  <c r="O10562" i="5"/>
  <c r="O10563" i="5"/>
  <c r="O10564" i="5"/>
  <c r="O10565" i="5"/>
  <c r="O10566" i="5"/>
  <c r="O10567" i="5"/>
  <c r="O10568" i="5"/>
  <c r="O10569" i="5"/>
  <c r="O10570" i="5"/>
  <c r="O10571" i="5"/>
  <c r="O10572" i="5"/>
  <c r="O10573" i="5"/>
  <c r="O10574" i="5"/>
  <c r="O10575" i="5"/>
  <c r="O10576" i="5"/>
  <c r="O10577" i="5"/>
  <c r="O10578" i="5"/>
  <c r="O10579" i="5"/>
  <c r="O10580" i="5"/>
  <c r="O10581" i="5"/>
  <c r="O10582" i="5"/>
  <c r="O10583" i="5"/>
  <c r="O10584" i="5"/>
  <c r="O10585" i="5"/>
  <c r="O10586" i="5"/>
  <c r="O10587" i="5"/>
  <c r="O10588" i="5"/>
  <c r="O10589" i="5"/>
  <c r="O10590" i="5"/>
  <c r="O10591" i="5"/>
  <c r="O10592" i="5"/>
  <c r="O10593" i="5"/>
  <c r="O10594" i="5"/>
  <c r="O10595" i="5"/>
  <c r="O10596" i="5"/>
  <c r="O10597" i="5"/>
  <c r="O10598" i="5"/>
  <c r="O10599" i="5"/>
  <c r="O10600" i="5"/>
  <c r="O10601" i="5"/>
  <c r="O10602" i="5"/>
  <c r="O10603" i="5"/>
  <c r="O10604" i="5"/>
  <c r="O10605" i="5"/>
  <c r="O10606" i="5"/>
  <c r="O10607" i="5"/>
  <c r="O10608" i="5"/>
  <c r="O10609" i="5"/>
  <c r="O10610" i="5"/>
  <c r="O10611" i="5"/>
  <c r="O10612" i="5"/>
  <c r="O10613" i="5"/>
  <c r="O10614" i="5"/>
  <c r="O10615" i="5"/>
  <c r="O10616" i="5"/>
  <c r="O10617" i="5"/>
  <c r="O10618" i="5"/>
  <c r="O10619" i="5"/>
  <c r="O10620" i="5"/>
  <c r="O10621" i="5"/>
  <c r="O10622" i="5"/>
  <c r="O10623" i="5"/>
  <c r="O10624" i="5"/>
  <c r="O10625" i="5"/>
  <c r="O10626" i="5"/>
  <c r="O10627" i="5"/>
  <c r="O10628" i="5"/>
  <c r="O10629" i="5"/>
  <c r="O10630" i="5"/>
  <c r="O10631" i="5"/>
  <c r="O10632" i="5"/>
  <c r="O10633" i="5"/>
  <c r="O10634" i="5"/>
  <c r="O10635" i="5"/>
  <c r="O10636" i="5"/>
  <c r="O10637" i="5"/>
  <c r="O10638" i="5"/>
  <c r="O10639" i="5"/>
  <c r="O10640" i="5"/>
  <c r="O10641" i="5"/>
  <c r="O10642" i="5"/>
  <c r="O10643" i="5"/>
  <c r="O10644" i="5"/>
  <c r="O10645" i="5"/>
  <c r="O10646" i="5"/>
  <c r="O10647" i="5"/>
  <c r="O10648" i="5"/>
  <c r="O10649" i="5"/>
  <c r="O10650" i="5"/>
  <c r="O10651" i="5"/>
  <c r="O10652" i="5"/>
  <c r="O10653" i="5"/>
  <c r="O10654" i="5"/>
  <c r="O10655" i="5"/>
  <c r="O10656" i="5"/>
  <c r="O10657" i="5"/>
  <c r="O10658" i="5"/>
  <c r="O10659" i="5"/>
  <c r="O10660" i="5"/>
  <c r="O10661" i="5"/>
  <c r="O10662" i="5"/>
  <c r="O10663" i="5"/>
  <c r="O10664" i="5"/>
  <c r="O10665" i="5"/>
  <c r="O10666" i="5"/>
  <c r="O10667" i="5"/>
  <c r="O10668" i="5"/>
  <c r="O10669" i="5"/>
  <c r="O10670" i="5"/>
  <c r="O10671" i="5"/>
  <c r="O10672" i="5"/>
  <c r="O10673" i="5"/>
  <c r="O10674" i="5"/>
  <c r="O10675" i="5"/>
  <c r="O10676" i="5"/>
  <c r="O10677" i="5"/>
  <c r="O10678" i="5"/>
  <c r="O10679" i="5"/>
  <c r="O10680" i="5"/>
  <c r="O10681" i="5"/>
  <c r="O10682" i="5"/>
  <c r="O10683" i="5"/>
  <c r="O10684" i="5"/>
  <c r="O10685" i="5"/>
  <c r="O10686" i="5"/>
  <c r="O10687" i="5"/>
  <c r="O10688" i="5"/>
  <c r="O10689" i="5"/>
  <c r="O10690" i="5"/>
  <c r="O10691" i="5"/>
  <c r="O10692" i="5"/>
  <c r="O10693" i="5"/>
  <c r="O10694" i="5"/>
  <c r="O10695" i="5"/>
  <c r="O10696" i="5"/>
  <c r="O10697" i="5"/>
  <c r="O10698" i="5"/>
  <c r="O10699" i="5"/>
  <c r="O10700" i="5"/>
  <c r="O10701" i="5"/>
  <c r="O10702" i="5"/>
  <c r="O10703" i="5"/>
  <c r="O10704" i="5"/>
  <c r="O10705" i="5"/>
  <c r="O10706" i="5"/>
  <c r="O10707" i="5"/>
  <c r="O10708" i="5"/>
  <c r="O10709" i="5"/>
  <c r="O10710" i="5"/>
  <c r="O10711" i="5"/>
  <c r="O10712" i="5"/>
  <c r="O10713" i="5"/>
  <c r="O10714" i="5"/>
  <c r="O10715" i="5"/>
  <c r="O10716" i="5"/>
  <c r="O10717" i="5"/>
  <c r="O10718" i="5"/>
  <c r="O10719" i="5"/>
  <c r="O10720" i="5"/>
  <c r="O10721" i="5"/>
  <c r="O10722" i="5"/>
  <c r="O10723" i="5"/>
  <c r="O10724" i="5"/>
  <c r="O10725" i="5"/>
  <c r="O10726" i="5"/>
  <c r="O10727" i="5"/>
  <c r="O10728" i="5"/>
  <c r="O10729" i="5"/>
  <c r="O10730" i="5"/>
  <c r="O10731" i="5"/>
  <c r="O10732" i="5"/>
  <c r="O10733" i="5"/>
  <c r="O10734" i="5"/>
  <c r="O10735" i="5"/>
  <c r="O10736" i="5"/>
  <c r="O10737" i="5"/>
  <c r="O10738" i="5"/>
  <c r="O10739" i="5"/>
  <c r="O10740" i="5"/>
  <c r="O10741" i="5"/>
  <c r="O10742" i="5"/>
  <c r="O10743" i="5"/>
  <c r="O10744" i="5"/>
  <c r="O10745" i="5"/>
  <c r="O10746" i="5"/>
  <c r="O10747" i="5"/>
  <c r="O10748" i="5"/>
  <c r="O10749" i="5"/>
  <c r="O10750" i="5"/>
  <c r="O10751" i="5"/>
  <c r="O10752" i="5"/>
  <c r="O10753" i="5"/>
  <c r="O10754" i="5"/>
  <c r="O10755" i="5"/>
  <c r="O10756" i="5"/>
  <c r="O10757" i="5"/>
  <c r="O10758" i="5"/>
  <c r="O10759" i="5"/>
  <c r="O10760" i="5"/>
  <c r="O10761" i="5"/>
  <c r="O10762" i="5"/>
  <c r="O10763" i="5"/>
  <c r="O10764" i="5"/>
  <c r="O10765" i="5"/>
  <c r="O10766" i="5"/>
  <c r="O10767" i="5"/>
  <c r="O10768" i="5"/>
  <c r="O10769" i="5"/>
  <c r="O10770" i="5"/>
  <c r="O10771" i="5"/>
  <c r="O10772" i="5"/>
  <c r="O10773" i="5"/>
  <c r="O10774" i="5"/>
  <c r="O10775" i="5"/>
  <c r="O10776" i="5"/>
  <c r="O10777" i="5"/>
  <c r="O10778" i="5"/>
  <c r="O10779" i="5"/>
  <c r="O10780" i="5"/>
  <c r="O10781" i="5"/>
  <c r="O10782" i="5"/>
  <c r="O10783" i="5"/>
  <c r="O10784" i="5"/>
  <c r="O10785" i="5"/>
  <c r="O10786" i="5"/>
  <c r="O10787" i="5"/>
  <c r="O10788" i="5"/>
  <c r="O10789" i="5"/>
  <c r="O10790" i="5"/>
  <c r="O10791" i="5"/>
  <c r="O10792" i="5"/>
  <c r="O10793" i="5"/>
  <c r="O10794" i="5"/>
  <c r="O10795" i="5"/>
  <c r="O10796" i="5"/>
  <c r="O10797" i="5"/>
  <c r="O10798" i="5"/>
  <c r="O10799" i="5"/>
  <c r="O10800" i="5"/>
  <c r="O10801" i="5"/>
  <c r="O10802" i="5"/>
  <c r="O10803" i="5"/>
  <c r="O10804" i="5"/>
  <c r="O10805" i="5"/>
  <c r="O10806" i="5"/>
  <c r="O10807" i="5"/>
  <c r="O10808" i="5"/>
  <c r="O10809" i="5"/>
  <c r="O10810" i="5"/>
  <c r="O10811" i="5"/>
  <c r="O10812" i="5"/>
  <c r="O10813" i="5"/>
  <c r="O10814" i="5"/>
  <c r="O10815" i="5"/>
  <c r="O10816" i="5"/>
  <c r="O10817" i="5"/>
  <c r="O10818" i="5"/>
  <c r="O10819" i="5"/>
  <c r="O10820" i="5"/>
  <c r="O10821" i="5"/>
  <c r="O10822" i="5"/>
  <c r="O10823" i="5"/>
  <c r="O10824" i="5"/>
  <c r="O10825" i="5"/>
  <c r="O10826" i="5"/>
  <c r="O10827" i="5"/>
  <c r="O10828" i="5"/>
  <c r="O10829" i="5"/>
  <c r="O10830" i="5"/>
  <c r="O10831" i="5"/>
  <c r="O10832" i="5"/>
  <c r="O10833" i="5"/>
  <c r="O10834" i="5"/>
  <c r="O10835" i="5"/>
  <c r="O10836" i="5"/>
  <c r="O10837" i="5"/>
  <c r="O10838" i="5"/>
  <c r="O10839" i="5"/>
  <c r="O10840" i="5"/>
  <c r="O10841" i="5"/>
  <c r="O10842" i="5"/>
  <c r="O10843" i="5"/>
  <c r="O10844" i="5"/>
  <c r="O10845" i="5"/>
  <c r="O10846" i="5"/>
  <c r="O10847" i="5"/>
  <c r="O10848" i="5"/>
  <c r="O10849" i="5"/>
  <c r="O10850" i="5"/>
  <c r="O10851" i="5"/>
  <c r="O10852" i="5"/>
  <c r="O10853" i="5"/>
  <c r="O10854" i="5"/>
  <c r="O10855" i="5"/>
  <c r="O10856" i="5"/>
  <c r="O10857" i="5"/>
  <c r="O10858" i="5"/>
  <c r="O10859" i="5"/>
  <c r="O10860" i="5"/>
  <c r="O10861" i="5"/>
  <c r="O10862" i="5"/>
  <c r="O10863" i="5"/>
  <c r="O10864" i="5"/>
  <c r="O10865" i="5"/>
  <c r="O10866" i="5"/>
  <c r="O10867" i="5"/>
  <c r="O10868" i="5"/>
  <c r="O10869" i="5"/>
  <c r="O10870" i="5"/>
  <c r="O10871" i="5"/>
  <c r="O10872" i="5"/>
  <c r="O10873" i="5"/>
  <c r="O10874" i="5"/>
  <c r="O10875" i="5"/>
  <c r="O10876" i="5"/>
  <c r="O10877" i="5"/>
  <c r="O10878" i="5"/>
  <c r="O10879" i="5"/>
  <c r="O10880" i="5"/>
  <c r="O10881" i="5"/>
  <c r="O10882" i="5"/>
  <c r="O10883" i="5"/>
  <c r="O10884" i="5"/>
  <c r="O10885" i="5"/>
  <c r="O10886" i="5"/>
  <c r="O10887" i="5"/>
  <c r="O10888" i="5"/>
  <c r="O10889" i="5"/>
  <c r="O10890" i="5"/>
  <c r="O10891" i="5"/>
  <c r="O10892" i="5"/>
  <c r="O10893" i="5"/>
  <c r="O10894" i="5"/>
  <c r="O10895" i="5"/>
  <c r="O10896" i="5"/>
  <c r="O10897" i="5"/>
  <c r="O10898" i="5"/>
  <c r="O10899" i="5"/>
  <c r="O10900" i="5"/>
  <c r="O10901" i="5"/>
  <c r="O10902" i="5"/>
  <c r="O10903" i="5"/>
  <c r="O10904" i="5"/>
  <c r="O10905" i="5"/>
  <c r="O10906" i="5"/>
  <c r="O10907" i="5"/>
  <c r="O10908" i="5"/>
  <c r="O10909" i="5"/>
  <c r="O10910" i="5"/>
  <c r="O10911" i="5"/>
  <c r="O10912" i="5"/>
  <c r="O10913" i="5"/>
  <c r="O10914" i="5"/>
  <c r="O10915" i="5"/>
  <c r="O10916" i="5"/>
  <c r="O10917" i="5"/>
  <c r="O10918" i="5"/>
  <c r="O10919" i="5"/>
  <c r="O10920" i="5"/>
  <c r="O10921" i="5"/>
  <c r="O10922" i="5"/>
  <c r="O10923" i="5"/>
  <c r="O10924" i="5"/>
  <c r="O10925" i="5"/>
  <c r="O10926" i="5"/>
  <c r="O10927" i="5"/>
  <c r="O10928" i="5"/>
  <c r="O10929" i="5"/>
  <c r="O10930" i="5"/>
  <c r="O10931" i="5"/>
  <c r="O10932" i="5"/>
  <c r="O10933" i="5"/>
  <c r="O10934" i="5"/>
  <c r="O10935" i="5"/>
  <c r="O10936" i="5"/>
  <c r="O10937" i="5"/>
  <c r="O10938" i="5"/>
  <c r="O10939" i="5"/>
  <c r="O10940" i="5"/>
  <c r="O10941" i="5"/>
  <c r="O10942" i="5"/>
  <c r="O10943" i="5"/>
  <c r="O10944" i="5"/>
  <c r="O10945" i="5"/>
  <c r="O10946" i="5"/>
  <c r="O10947" i="5"/>
  <c r="O10948" i="5"/>
  <c r="O10949" i="5"/>
  <c r="O10950" i="5"/>
  <c r="O10951" i="5"/>
  <c r="O10952" i="5"/>
  <c r="O10953" i="5"/>
  <c r="O10954" i="5"/>
  <c r="O10955" i="5"/>
  <c r="O10956" i="5"/>
  <c r="O10957" i="5"/>
  <c r="O10958" i="5"/>
  <c r="O10959" i="5"/>
  <c r="O10960" i="5"/>
  <c r="O10961" i="5"/>
  <c r="O10962" i="5"/>
  <c r="O10963" i="5"/>
  <c r="O10964" i="5"/>
  <c r="O10965" i="5"/>
  <c r="O10966" i="5"/>
  <c r="O10967" i="5"/>
  <c r="O10968" i="5"/>
  <c r="O10969" i="5"/>
  <c r="O10970" i="5"/>
  <c r="O10971" i="5"/>
  <c r="O10972" i="5"/>
  <c r="O10973" i="5"/>
  <c r="O10974" i="5"/>
  <c r="O10975" i="5"/>
  <c r="O10976" i="5"/>
  <c r="O10977" i="5"/>
  <c r="O10978" i="5"/>
  <c r="O10979" i="5"/>
  <c r="O10980" i="5"/>
  <c r="O10981" i="5"/>
  <c r="O10982" i="5"/>
  <c r="O10983" i="5"/>
  <c r="O10984" i="5"/>
  <c r="O10985" i="5"/>
  <c r="O10986" i="5"/>
  <c r="O10987" i="5"/>
  <c r="O10988" i="5"/>
  <c r="O10989" i="5"/>
  <c r="O10990" i="5"/>
  <c r="O10991" i="5"/>
  <c r="O10992" i="5"/>
  <c r="O10993" i="5"/>
  <c r="O10994" i="5"/>
  <c r="O10995" i="5"/>
  <c r="O10996" i="5"/>
  <c r="O10997" i="5"/>
  <c r="O10998" i="5"/>
  <c r="O10999" i="5"/>
  <c r="O11000" i="5"/>
  <c r="O11001" i="5"/>
  <c r="O11002" i="5"/>
  <c r="O11003" i="5"/>
  <c r="O11004" i="5"/>
  <c r="O11005" i="5"/>
  <c r="O11006" i="5"/>
  <c r="O11007" i="5"/>
  <c r="O11008" i="5"/>
  <c r="O11009" i="5"/>
  <c r="O11010" i="5"/>
  <c r="O11011" i="5"/>
  <c r="O11012" i="5"/>
  <c r="O11013" i="5"/>
  <c r="O11014" i="5"/>
  <c r="O11015" i="5"/>
  <c r="O11016" i="5"/>
  <c r="O11017" i="5"/>
  <c r="O11018" i="5"/>
  <c r="O11019" i="5"/>
  <c r="O11020" i="5"/>
  <c r="O11021" i="5"/>
  <c r="O11022" i="5"/>
  <c r="O11023" i="5"/>
  <c r="O11024" i="5"/>
  <c r="O11025" i="5"/>
  <c r="O11026" i="5"/>
  <c r="O11027" i="5"/>
  <c r="O11028" i="5"/>
  <c r="O11029" i="5"/>
  <c r="O11030" i="5"/>
  <c r="O11031" i="5"/>
  <c r="O11032" i="5"/>
  <c r="O11033" i="5"/>
  <c r="O11034" i="5"/>
  <c r="O11035" i="5"/>
  <c r="O11036" i="5"/>
  <c r="O11037" i="5"/>
  <c r="O11038" i="5"/>
  <c r="O11039" i="5"/>
  <c r="O11040" i="5"/>
  <c r="O11041" i="5"/>
  <c r="O11042" i="5"/>
  <c r="O11043" i="5"/>
  <c r="O11044" i="5"/>
  <c r="O11045" i="5"/>
  <c r="O11046" i="5"/>
  <c r="O11047" i="5"/>
  <c r="O11048" i="5"/>
  <c r="O11049" i="5"/>
  <c r="O11050" i="5"/>
  <c r="O11051" i="5"/>
  <c r="O11052" i="5"/>
  <c r="O11053" i="5"/>
  <c r="O11054" i="5"/>
  <c r="O11055" i="5"/>
  <c r="O11056" i="5"/>
  <c r="O11057" i="5"/>
  <c r="O11058" i="5"/>
  <c r="O11059" i="5"/>
  <c r="O11060" i="5"/>
  <c r="O11061" i="5"/>
  <c r="O11062" i="5"/>
  <c r="O11063" i="5"/>
  <c r="O11064" i="5"/>
  <c r="O11065" i="5"/>
  <c r="O11066" i="5"/>
  <c r="O11067" i="5"/>
  <c r="O11068" i="5"/>
  <c r="O11069" i="5"/>
  <c r="O11070" i="5"/>
  <c r="O11071" i="5"/>
  <c r="O11072" i="5"/>
  <c r="O11073" i="5"/>
  <c r="O11074" i="5"/>
  <c r="O11075" i="5"/>
  <c r="O11076" i="5"/>
  <c r="O11077" i="5"/>
  <c r="O11078" i="5"/>
  <c r="O11079" i="5"/>
  <c r="O11080" i="5"/>
  <c r="O11081" i="5"/>
  <c r="O11082" i="5"/>
  <c r="O11083" i="5"/>
  <c r="O11084" i="5"/>
  <c r="O11085" i="5"/>
  <c r="O11086" i="5"/>
  <c r="O11087" i="5"/>
  <c r="O11088" i="5"/>
  <c r="O11089" i="5"/>
  <c r="O11090" i="5"/>
  <c r="O11091" i="5"/>
  <c r="O11092" i="5"/>
  <c r="O11093" i="5"/>
  <c r="O11094" i="5"/>
  <c r="O11095" i="5"/>
  <c r="O11096" i="5"/>
  <c r="O11097" i="5"/>
  <c r="O11098" i="5"/>
  <c r="O11099" i="5"/>
  <c r="O11100" i="5"/>
  <c r="O11101" i="5"/>
  <c r="O11102" i="5"/>
  <c r="O11103" i="5"/>
  <c r="O11104" i="5"/>
  <c r="O11105" i="5"/>
  <c r="O11106" i="5"/>
  <c r="O11107" i="5"/>
  <c r="O11108" i="5"/>
  <c r="O11109" i="5"/>
  <c r="O11110" i="5"/>
  <c r="O11111" i="5"/>
  <c r="O11112" i="5"/>
  <c r="O11113" i="5"/>
  <c r="O11114" i="5"/>
  <c r="O11115" i="5"/>
  <c r="O11116" i="5"/>
  <c r="O11117" i="5"/>
  <c r="O11118" i="5"/>
  <c r="O11119" i="5"/>
  <c r="O11120" i="5"/>
  <c r="O11121" i="5"/>
  <c r="O11122" i="5"/>
  <c r="O11123" i="5"/>
  <c r="O11124" i="5"/>
  <c r="O11125" i="5"/>
  <c r="O11126" i="5"/>
  <c r="O11127" i="5"/>
  <c r="O11128" i="5"/>
  <c r="O11129" i="5"/>
  <c r="O11130" i="5"/>
  <c r="O11131" i="5"/>
  <c r="O11132" i="5"/>
  <c r="O11133" i="5"/>
  <c r="O11134" i="5"/>
  <c r="O11135" i="5"/>
  <c r="O11136" i="5"/>
  <c r="O11137" i="5"/>
  <c r="O11138" i="5"/>
  <c r="O11139" i="5"/>
  <c r="O11140" i="5"/>
  <c r="O11141" i="5"/>
  <c r="O11142" i="5"/>
  <c r="O11143" i="5"/>
  <c r="O11144" i="5"/>
  <c r="O11145" i="5"/>
  <c r="O11146" i="5"/>
  <c r="O11147" i="5"/>
  <c r="O11148" i="5"/>
  <c r="O11149" i="5"/>
  <c r="O11150" i="5"/>
  <c r="O11151" i="5"/>
  <c r="O11152" i="5"/>
  <c r="O11153" i="5"/>
  <c r="O11154" i="5"/>
  <c r="O11155" i="5"/>
  <c r="O11156" i="5"/>
  <c r="O11157" i="5"/>
  <c r="O11158" i="5"/>
  <c r="O11159" i="5"/>
  <c r="O11160" i="5"/>
  <c r="O11161" i="5"/>
  <c r="O11162" i="5"/>
  <c r="O11163" i="5"/>
  <c r="O11164" i="5"/>
  <c r="O11165" i="5"/>
  <c r="O11166" i="5"/>
  <c r="O11167" i="5"/>
  <c r="O11168" i="5"/>
  <c r="O11169" i="5"/>
  <c r="O11170" i="5"/>
  <c r="O11171" i="5"/>
  <c r="O11172" i="5"/>
  <c r="O11173" i="5"/>
  <c r="O11174" i="5"/>
  <c r="O11175" i="5"/>
  <c r="O11176" i="5"/>
  <c r="O11177" i="5"/>
  <c r="O11178" i="5"/>
  <c r="O11179" i="5"/>
  <c r="O11180" i="5"/>
  <c r="O11181" i="5"/>
  <c r="O11182" i="5"/>
  <c r="O11183" i="5"/>
  <c r="O11184" i="5"/>
  <c r="O11185" i="5"/>
  <c r="O11186" i="5"/>
  <c r="O11187" i="5"/>
  <c r="O11188" i="5"/>
  <c r="O11189" i="5"/>
  <c r="O11190" i="5"/>
  <c r="O11191" i="5"/>
  <c r="O11192" i="5"/>
  <c r="O11193" i="5"/>
  <c r="O11194" i="5"/>
  <c r="O11195" i="5"/>
  <c r="O11196" i="5"/>
  <c r="O11197" i="5"/>
  <c r="O11198" i="5"/>
  <c r="O11199" i="5"/>
  <c r="O11200" i="5"/>
  <c r="O11201" i="5"/>
  <c r="O11202" i="5"/>
  <c r="O11203" i="5"/>
  <c r="O11204" i="5"/>
  <c r="O11205" i="5"/>
  <c r="O11206" i="5"/>
  <c r="O11207" i="5"/>
  <c r="O11208" i="5"/>
  <c r="O11209" i="5"/>
  <c r="O11210" i="5"/>
  <c r="O11211" i="5"/>
  <c r="O11212" i="5"/>
  <c r="O11213" i="5"/>
  <c r="O11214" i="5"/>
  <c r="O11215" i="5"/>
  <c r="O11216" i="5"/>
  <c r="O11217" i="5"/>
  <c r="O11218" i="5"/>
  <c r="O11219" i="5"/>
  <c r="O11220" i="5"/>
  <c r="O11221" i="5"/>
  <c r="O11222" i="5"/>
  <c r="O11223" i="5"/>
  <c r="O11224" i="5"/>
  <c r="O11225" i="5"/>
  <c r="O11226" i="5"/>
  <c r="O11227" i="5"/>
  <c r="O11228" i="5"/>
  <c r="O11229" i="5"/>
  <c r="O11230" i="5"/>
  <c r="O11231" i="5"/>
  <c r="O11232" i="5"/>
  <c r="O11233" i="5"/>
  <c r="O11234" i="5"/>
  <c r="O11235" i="5"/>
  <c r="O11236" i="5"/>
  <c r="O11237" i="5"/>
  <c r="O11238" i="5"/>
  <c r="O11239" i="5"/>
  <c r="O11240" i="5"/>
  <c r="O11241" i="5"/>
  <c r="O11242" i="5"/>
  <c r="O11243" i="5"/>
  <c r="O11244" i="5"/>
  <c r="O11245" i="5"/>
  <c r="O11246" i="5"/>
  <c r="O11247" i="5"/>
  <c r="O11248" i="5"/>
  <c r="O11249" i="5"/>
  <c r="O11250" i="5"/>
  <c r="O11251" i="5"/>
  <c r="O11252" i="5"/>
  <c r="O11253" i="5"/>
  <c r="O11254" i="5"/>
  <c r="O11255" i="5"/>
  <c r="O11256" i="5"/>
  <c r="O11257" i="5"/>
  <c r="O11258" i="5"/>
  <c r="O11259" i="5"/>
  <c r="O11260" i="5"/>
  <c r="O11261" i="5"/>
  <c r="O11262" i="5"/>
  <c r="O11263" i="5"/>
  <c r="O11264" i="5"/>
  <c r="O11265" i="5"/>
  <c r="O11266" i="5"/>
  <c r="O11267" i="5"/>
  <c r="O11268" i="5"/>
  <c r="O11269" i="5"/>
  <c r="O11270" i="5"/>
  <c r="O11271" i="5"/>
  <c r="O11272" i="5"/>
  <c r="O11273" i="5"/>
  <c r="O11274" i="5"/>
  <c r="O11275" i="5"/>
  <c r="O11276" i="5"/>
  <c r="O11277" i="5"/>
  <c r="O11278" i="5"/>
  <c r="O11279" i="5"/>
  <c r="O11280" i="5"/>
  <c r="O11281" i="5"/>
  <c r="O11282" i="5"/>
  <c r="O11283" i="5"/>
  <c r="O11284" i="5"/>
  <c r="O11285" i="5"/>
  <c r="O11286" i="5"/>
  <c r="O11287" i="5"/>
  <c r="O11288" i="5"/>
  <c r="O11289" i="5"/>
  <c r="O11290" i="5"/>
  <c r="O11291" i="5"/>
  <c r="O11292" i="5"/>
  <c r="O11293" i="5"/>
  <c r="O11294" i="5"/>
  <c r="O11295" i="5"/>
  <c r="O11296" i="5"/>
  <c r="O11297" i="5"/>
  <c r="O11298" i="5"/>
  <c r="O11299" i="5"/>
  <c r="O11300" i="5"/>
  <c r="O11301" i="5"/>
  <c r="O11302" i="5"/>
  <c r="O11303" i="5"/>
  <c r="O11304" i="5"/>
  <c r="O11305" i="5"/>
  <c r="O11306" i="5"/>
  <c r="O11307" i="5"/>
  <c r="O11308" i="5"/>
  <c r="O11309" i="5"/>
  <c r="O11310" i="5"/>
  <c r="O11311" i="5"/>
  <c r="O11312" i="5"/>
  <c r="O11313" i="5"/>
  <c r="O11314" i="5"/>
  <c r="O11315" i="5"/>
  <c r="O11316" i="5"/>
  <c r="O11317" i="5"/>
  <c r="O11318" i="5"/>
  <c r="O11319" i="5"/>
  <c r="O11320" i="5"/>
  <c r="O11321" i="5"/>
  <c r="O11322" i="5"/>
  <c r="O11323" i="5"/>
  <c r="O11324" i="5"/>
  <c r="O11325" i="5"/>
  <c r="O11326" i="5"/>
  <c r="O11327" i="5"/>
  <c r="O11328" i="5"/>
  <c r="O11329" i="5"/>
  <c r="O11330" i="5"/>
  <c r="O11331" i="5"/>
  <c r="O11332" i="5"/>
  <c r="O11333" i="5"/>
  <c r="O11334" i="5"/>
  <c r="O11335" i="5"/>
  <c r="O11336" i="5"/>
  <c r="O11337" i="5"/>
  <c r="O11338" i="5"/>
  <c r="O11339" i="5"/>
  <c r="O11340" i="5"/>
  <c r="O11341" i="5"/>
  <c r="O11342" i="5"/>
  <c r="O11343" i="5"/>
  <c r="O11344" i="5"/>
  <c r="O11345" i="5"/>
  <c r="O11346" i="5"/>
  <c r="O11347" i="5"/>
  <c r="O11348" i="5"/>
  <c r="O11349" i="5"/>
  <c r="O11350" i="5"/>
  <c r="O11351" i="5"/>
  <c r="O11352" i="5"/>
  <c r="O11353" i="5"/>
  <c r="O11354" i="5"/>
  <c r="O11355" i="5"/>
  <c r="O11356" i="5"/>
  <c r="O11357" i="5"/>
  <c r="O11358" i="5"/>
  <c r="O11359" i="5"/>
  <c r="O11360" i="5"/>
  <c r="O11361" i="5"/>
  <c r="O11362" i="5"/>
  <c r="O11363" i="5"/>
  <c r="O11364" i="5"/>
  <c r="O11365" i="5"/>
  <c r="O11366" i="5"/>
  <c r="O11367" i="5"/>
  <c r="O11368" i="5"/>
  <c r="O11369" i="5"/>
  <c r="O11370" i="5"/>
  <c r="O11371" i="5"/>
  <c r="O11372" i="5"/>
  <c r="O11373" i="5"/>
  <c r="O11374" i="5"/>
  <c r="O11375" i="5"/>
  <c r="O11376" i="5"/>
  <c r="O11377" i="5"/>
  <c r="O11378" i="5"/>
  <c r="O11379" i="5"/>
  <c r="O11380" i="5"/>
  <c r="O11381" i="5"/>
  <c r="O11382" i="5"/>
  <c r="O11383" i="5"/>
  <c r="O11384" i="5"/>
  <c r="O11385" i="5"/>
  <c r="O11386" i="5"/>
  <c r="O11387" i="5"/>
  <c r="O11388" i="5"/>
  <c r="O11389" i="5"/>
  <c r="O11390" i="5"/>
  <c r="O11391" i="5"/>
  <c r="O11392" i="5"/>
  <c r="O11393" i="5"/>
  <c r="O11394" i="5"/>
  <c r="O11395" i="5"/>
  <c r="O11396" i="5"/>
  <c r="O11397" i="5"/>
  <c r="O11398" i="5"/>
  <c r="O11399" i="5"/>
  <c r="O11400" i="5"/>
  <c r="O11401" i="5"/>
  <c r="O11402" i="5"/>
  <c r="O11403" i="5"/>
  <c r="O11404" i="5"/>
  <c r="O11405" i="5"/>
  <c r="O11406" i="5"/>
  <c r="O11407" i="5"/>
  <c r="O11408" i="5"/>
  <c r="O11409" i="5"/>
  <c r="O11410" i="5"/>
  <c r="O11411" i="5"/>
  <c r="O11412" i="5"/>
  <c r="O11413" i="5"/>
  <c r="O11414" i="5"/>
  <c r="O11415" i="5"/>
  <c r="O11416" i="5"/>
  <c r="O11417" i="5"/>
  <c r="O11418" i="5"/>
  <c r="O11419" i="5"/>
  <c r="O11420" i="5"/>
  <c r="O11421" i="5"/>
  <c r="O11422" i="5"/>
  <c r="O11423" i="5"/>
  <c r="O11424" i="5"/>
  <c r="O11425" i="5"/>
  <c r="O11426" i="5"/>
  <c r="O11427" i="5"/>
  <c r="O11428" i="5"/>
  <c r="O11429" i="5"/>
  <c r="O11430" i="5"/>
  <c r="O11431" i="5"/>
  <c r="O11432" i="5"/>
  <c r="O11433" i="5"/>
  <c r="O11434" i="5"/>
  <c r="O11435" i="5"/>
  <c r="O11436" i="5"/>
  <c r="O11437" i="5"/>
  <c r="O11438" i="5"/>
  <c r="O11439" i="5"/>
  <c r="O11440" i="5"/>
  <c r="O11441" i="5"/>
  <c r="O11442" i="5"/>
  <c r="O11443" i="5"/>
  <c r="O11444" i="5"/>
  <c r="O11445" i="5"/>
  <c r="O11446" i="5"/>
  <c r="O11447" i="5"/>
  <c r="O11448" i="5"/>
  <c r="O11449" i="5"/>
  <c r="O11450" i="5"/>
  <c r="O11451" i="5"/>
  <c r="O11452" i="5"/>
  <c r="O11453" i="5"/>
  <c r="O11454" i="5"/>
  <c r="O11455" i="5"/>
  <c r="O11456" i="5"/>
  <c r="O11457" i="5"/>
  <c r="O11458" i="5"/>
  <c r="O11459" i="5"/>
  <c r="O11460" i="5"/>
  <c r="O11461" i="5"/>
  <c r="O11462" i="5"/>
  <c r="O11463" i="5"/>
  <c r="O11464" i="5"/>
  <c r="O11465" i="5"/>
  <c r="O11466" i="5"/>
  <c r="O11467" i="5"/>
  <c r="O11468" i="5"/>
  <c r="O11469" i="5"/>
  <c r="O11470" i="5"/>
  <c r="O11471" i="5"/>
  <c r="O11472" i="5"/>
  <c r="O11473" i="5"/>
  <c r="O11474" i="5"/>
  <c r="O11475" i="5"/>
  <c r="O11476" i="5"/>
  <c r="O11477" i="5"/>
  <c r="O11478" i="5"/>
  <c r="O11479" i="5"/>
  <c r="O11480" i="5"/>
  <c r="O11481" i="5"/>
  <c r="O11482" i="5"/>
  <c r="O11483" i="5"/>
  <c r="O11484" i="5"/>
  <c r="O11485" i="5"/>
  <c r="O11486" i="5"/>
  <c r="O11487" i="5"/>
  <c r="O11488" i="5"/>
  <c r="O11489" i="5"/>
  <c r="O11490" i="5"/>
  <c r="O11491" i="5"/>
  <c r="O11492" i="5"/>
  <c r="O11493" i="5"/>
  <c r="O11494" i="5"/>
  <c r="O11495" i="5"/>
  <c r="O11496" i="5"/>
  <c r="O11497" i="5"/>
  <c r="O11498" i="5"/>
  <c r="O11499" i="5"/>
  <c r="O11500" i="5"/>
  <c r="O11501" i="5"/>
  <c r="O11502" i="5"/>
  <c r="O11503" i="5"/>
  <c r="O11504" i="5"/>
  <c r="O11505" i="5"/>
  <c r="O11506" i="5"/>
  <c r="O11507" i="5"/>
  <c r="O11508" i="5"/>
  <c r="O11509" i="5"/>
  <c r="O11510" i="5"/>
  <c r="O11511" i="5"/>
  <c r="O11512" i="5"/>
  <c r="O11513" i="5"/>
  <c r="O11514" i="5"/>
  <c r="O11515" i="5"/>
  <c r="O11516" i="5"/>
  <c r="O11517" i="5"/>
  <c r="O11518" i="5"/>
  <c r="O11519" i="5"/>
  <c r="O11520" i="5"/>
  <c r="O11521" i="5"/>
  <c r="O11522" i="5"/>
  <c r="O11523" i="5"/>
  <c r="O11524" i="5"/>
  <c r="O11525" i="5"/>
  <c r="O11526" i="5"/>
  <c r="O11527" i="5"/>
  <c r="O11528" i="5"/>
  <c r="O11529" i="5"/>
  <c r="O11530" i="5"/>
  <c r="O11531" i="5"/>
  <c r="O11532" i="5"/>
  <c r="O11533" i="5"/>
  <c r="O11534" i="5"/>
  <c r="O11535" i="5"/>
  <c r="O11536" i="5"/>
  <c r="O11537" i="5"/>
  <c r="O11538" i="5"/>
  <c r="O11539" i="5"/>
  <c r="O11540" i="5"/>
  <c r="O11541" i="5"/>
  <c r="O11542" i="5"/>
  <c r="O11543" i="5"/>
  <c r="O11544" i="5"/>
  <c r="O11545" i="5"/>
  <c r="O11546" i="5"/>
  <c r="O11547" i="5"/>
  <c r="O11548" i="5"/>
  <c r="O11549" i="5"/>
  <c r="O11550" i="5"/>
  <c r="O11551" i="5"/>
  <c r="O11552" i="5"/>
  <c r="O11553" i="5"/>
  <c r="O11554" i="5"/>
  <c r="O11555" i="5"/>
  <c r="O11556" i="5"/>
  <c r="O11557" i="5"/>
  <c r="O11558" i="5"/>
  <c r="O11559" i="5"/>
  <c r="O11560" i="5"/>
  <c r="O11561" i="5"/>
  <c r="O11562" i="5"/>
  <c r="O11563" i="5"/>
  <c r="O11564" i="5"/>
  <c r="O11565" i="5"/>
  <c r="O11566" i="5"/>
  <c r="O11567" i="5"/>
  <c r="O11568" i="5"/>
  <c r="O11569" i="5"/>
  <c r="O11570" i="5"/>
  <c r="O11571" i="5"/>
  <c r="O11572" i="5"/>
  <c r="O11573" i="5"/>
  <c r="O11574" i="5"/>
  <c r="O11575" i="5"/>
  <c r="O11576" i="5"/>
  <c r="O11577" i="5"/>
  <c r="O11578" i="5"/>
  <c r="O11579" i="5"/>
  <c r="O11580" i="5"/>
  <c r="O11581" i="5"/>
  <c r="O11582" i="5"/>
  <c r="O11583" i="5"/>
  <c r="O11584" i="5"/>
  <c r="O11585" i="5"/>
  <c r="O11586" i="5"/>
  <c r="O11587" i="5"/>
  <c r="O11588" i="5"/>
  <c r="O11589" i="5"/>
  <c r="O11590" i="5"/>
  <c r="O11591" i="5"/>
  <c r="O11592" i="5"/>
  <c r="O11593" i="5"/>
  <c r="O11594" i="5"/>
  <c r="O11595" i="5"/>
  <c r="O11596" i="5"/>
  <c r="O11597" i="5"/>
  <c r="O11598" i="5"/>
  <c r="O11599" i="5"/>
  <c r="O11600" i="5"/>
  <c r="O11601" i="5"/>
  <c r="O11602" i="5"/>
  <c r="O11603" i="5"/>
  <c r="O11604" i="5"/>
  <c r="O11605" i="5"/>
  <c r="O11606" i="5"/>
  <c r="O11607" i="5"/>
  <c r="O11608" i="5"/>
  <c r="O11609" i="5"/>
  <c r="O11610" i="5"/>
  <c r="O11611" i="5"/>
  <c r="O11612" i="5"/>
  <c r="O11613" i="5"/>
  <c r="O11614" i="5"/>
  <c r="O11615" i="5"/>
  <c r="O11616" i="5"/>
  <c r="O11617" i="5"/>
  <c r="O11618" i="5"/>
  <c r="O11619" i="5"/>
  <c r="O11620" i="5"/>
  <c r="O11621" i="5"/>
  <c r="O11622" i="5"/>
  <c r="O11623" i="5"/>
  <c r="O11624" i="5"/>
  <c r="O11625" i="5"/>
  <c r="O11626" i="5"/>
  <c r="O11627" i="5"/>
  <c r="O11628" i="5"/>
  <c r="O11629" i="5"/>
  <c r="O11630" i="5"/>
  <c r="O11631" i="5"/>
  <c r="O11632" i="5"/>
  <c r="O11633" i="5"/>
  <c r="O11634" i="5"/>
  <c r="O11635" i="5"/>
  <c r="O11636" i="5"/>
  <c r="O11637" i="5"/>
  <c r="O11638" i="5"/>
  <c r="O11639" i="5"/>
  <c r="O11640" i="5"/>
  <c r="O11641" i="5"/>
  <c r="O11642" i="5"/>
  <c r="O11643" i="5"/>
  <c r="O11644" i="5"/>
  <c r="O11645" i="5"/>
  <c r="O11646" i="5"/>
  <c r="O11647" i="5"/>
  <c r="O11648" i="5"/>
  <c r="O11649" i="5"/>
  <c r="O11650" i="5"/>
  <c r="O11651" i="5"/>
  <c r="O11652" i="5"/>
  <c r="O11653" i="5"/>
  <c r="O11654" i="5"/>
  <c r="O11655" i="5"/>
  <c r="O11656" i="5"/>
  <c r="O11657" i="5"/>
  <c r="O11658" i="5"/>
  <c r="O11659" i="5"/>
  <c r="O11660" i="5"/>
  <c r="O11661" i="5"/>
  <c r="O11662" i="5"/>
  <c r="O11663" i="5"/>
  <c r="O11664" i="5"/>
  <c r="O11665" i="5"/>
  <c r="O11666" i="5"/>
  <c r="O11667" i="5"/>
  <c r="O11668" i="5"/>
  <c r="O11669" i="5"/>
  <c r="O11670" i="5"/>
  <c r="O11671" i="5"/>
  <c r="O11672" i="5"/>
  <c r="O11673" i="5"/>
  <c r="O11674" i="5"/>
  <c r="O11675" i="5"/>
  <c r="O11676" i="5"/>
  <c r="O11677" i="5"/>
  <c r="O11678" i="5"/>
  <c r="O11679" i="5"/>
  <c r="O11680" i="5"/>
  <c r="O11681" i="5"/>
  <c r="O11682" i="5"/>
  <c r="O11683" i="5"/>
  <c r="O11684" i="5"/>
  <c r="O11685" i="5"/>
  <c r="O11686" i="5"/>
  <c r="O11687" i="5"/>
  <c r="O11688" i="5"/>
  <c r="O11689" i="5"/>
  <c r="O11690" i="5"/>
  <c r="O11691" i="5"/>
  <c r="O11692" i="5"/>
  <c r="O11693" i="5"/>
  <c r="O11694" i="5"/>
  <c r="O11695" i="5"/>
  <c r="O11696" i="5"/>
  <c r="O11697" i="5"/>
  <c r="O11698" i="5"/>
  <c r="O11699" i="5"/>
  <c r="O11700" i="5"/>
  <c r="O11701" i="5"/>
  <c r="O11702" i="5"/>
  <c r="O11703" i="5"/>
  <c r="O11704" i="5"/>
  <c r="O11705" i="5"/>
  <c r="O11706" i="5"/>
  <c r="O11707" i="5"/>
  <c r="O11708" i="5"/>
  <c r="O11709" i="5"/>
  <c r="O11710" i="5"/>
  <c r="O11711" i="5"/>
  <c r="O11712" i="5"/>
  <c r="O11713" i="5"/>
  <c r="O11714" i="5"/>
  <c r="O11715" i="5"/>
  <c r="O11716" i="5"/>
  <c r="O11717" i="5"/>
  <c r="O11718" i="5"/>
  <c r="O11719" i="5"/>
  <c r="O11720" i="5"/>
  <c r="O11721" i="5"/>
  <c r="O11722" i="5"/>
  <c r="O11723" i="5"/>
  <c r="O11724" i="5"/>
  <c r="O11725" i="5"/>
  <c r="O11726" i="5"/>
  <c r="O11727" i="5"/>
  <c r="O11728" i="5"/>
  <c r="O11729" i="5"/>
  <c r="O11730" i="5"/>
  <c r="O11731" i="5"/>
  <c r="O11732" i="5"/>
  <c r="O11733" i="5"/>
  <c r="O11734" i="5"/>
  <c r="O11735" i="5"/>
  <c r="O11736" i="5"/>
  <c r="O11737" i="5"/>
  <c r="O11738" i="5"/>
  <c r="O11739" i="5"/>
  <c r="O11740" i="5"/>
  <c r="O11741" i="5"/>
  <c r="O11742" i="5"/>
  <c r="O11743" i="5"/>
  <c r="O11744" i="5"/>
  <c r="O11745" i="5"/>
  <c r="O11746" i="5"/>
  <c r="O11747" i="5"/>
  <c r="O11748" i="5"/>
  <c r="O11749" i="5"/>
  <c r="O11750" i="5"/>
  <c r="O11751" i="5"/>
  <c r="O11752" i="5"/>
  <c r="O11753" i="5"/>
  <c r="O11754" i="5"/>
  <c r="O11755" i="5"/>
  <c r="O11756" i="5"/>
  <c r="O11757" i="5"/>
  <c r="O11758" i="5"/>
  <c r="O11759" i="5"/>
  <c r="O11760" i="5"/>
  <c r="O11761" i="5"/>
  <c r="O11762" i="5"/>
  <c r="O11763" i="5"/>
  <c r="O11764" i="5"/>
  <c r="O11765" i="5"/>
  <c r="O11766" i="5"/>
  <c r="O11767" i="5"/>
  <c r="O11768" i="5"/>
  <c r="O11769" i="5"/>
  <c r="O11770" i="5"/>
  <c r="O11771" i="5"/>
  <c r="O11772" i="5"/>
  <c r="O11773" i="5"/>
  <c r="O11774" i="5"/>
  <c r="O11775" i="5"/>
  <c r="O11776" i="5"/>
  <c r="O11777" i="5"/>
  <c r="O11778" i="5"/>
  <c r="O11779" i="5"/>
  <c r="O11780" i="5"/>
  <c r="O11781" i="5"/>
  <c r="O11782" i="5"/>
  <c r="O11783" i="5"/>
  <c r="O11784" i="5"/>
  <c r="O11785" i="5"/>
  <c r="O11786" i="5"/>
  <c r="O11787" i="5"/>
  <c r="O11788" i="5"/>
  <c r="O11789" i="5"/>
  <c r="O11790" i="5"/>
  <c r="O11791" i="5"/>
  <c r="O11792" i="5"/>
  <c r="O11793" i="5"/>
  <c r="O11794" i="5"/>
  <c r="O11795" i="5"/>
  <c r="O11796" i="5"/>
  <c r="O11797" i="5"/>
  <c r="O11798" i="5"/>
  <c r="O11799" i="5"/>
  <c r="O11800" i="5"/>
  <c r="O11801" i="5"/>
  <c r="O11802" i="5"/>
  <c r="O11803" i="5"/>
  <c r="O11804" i="5"/>
  <c r="O11805" i="5"/>
  <c r="O11806" i="5"/>
  <c r="O11807" i="5"/>
  <c r="O11808" i="5"/>
  <c r="O11809" i="5"/>
  <c r="O11810" i="5"/>
  <c r="O11811" i="5"/>
  <c r="O11812" i="5"/>
  <c r="O11813" i="5"/>
  <c r="O11814" i="5"/>
  <c r="O11815" i="5"/>
  <c r="O11816" i="5"/>
  <c r="O11817" i="5"/>
  <c r="O11818" i="5"/>
  <c r="O11819" i="5"/>
  <c r="O11820" i="5"/>
  <c r="O11821" i="5"/>
  <c r="O11822" i="5"/>
  <c r="O11823" i="5"/>
  <c r="O11824" i="5"/>
  <c r="O11825" i="5"/>
  <c r="O11826" i="5"/>
  <c r="O11827" i="5"/>
  <c r="O11828" i="5"/>
  <c r="O11829" i="5"/>
  <c r="O11830" i="5"/>
  <c r="O11831" i="5"/>
  <c r="O11832" i="5"/>
  <c r="O11833" i="5"/>
  <c r="O11834" i="5"/>
  <c r="O11835" i="5"/>
  <c r="O11836" i="5"/>
  <c r="O11837" i="5"/>
  <c r="O11838" i="5"/>
  <c r="O11839" i="5"/>
  <c r="O11840" i="5"/>
  <c r="O11841" i="5"/>
  <c r="O11842" i="5"/>
  <c r="O11843" i="5"/>
  <c r="O11844" i="5"/>
  <c r="O11845" i="5"/>
  <c r="O11846" i="5"/>
  <c r="O11847" i="5"/>
  <c r="O11848" i="5"/>
  <c r="O11849" i="5"/>
  <c r="O11850" i="5"/>
  <c r="O11851" i="5"/>
  <c r="O11852" i="5"/>
  <c r="O11853" i="5"/>
  <c r="O11854" i="5"/>
  <c r="O11855" i="5"/>
  <c r="O11856" i="5"/>
  <c r="O11857" i="5"/>
  <c r="O11858" i="5"/>
  <c r="O11859" i="5"/>
  <c r="O11860" i="5"/>
  <c r="O11861" i="5"/>
  <c r="O11862" i="5"/>
  <c r="O11863" i="5"/>
  <c r="O11864" i="5"/>
  <c r="O11865" i="5"/>
  <c r="O11866" i="5"/>
  <c r="O11867" i="5"/>
  <c r="O11868" i="5"/>
  <c r="O11869" i="5"/>
  <c r="O11870" i="5"/>
  <c r="O11871" i="5"/>
  <c r="O11872" i="5"/>
  <c r="O11873" i="5"/>
  <c r="O11874" i="5"/>
  <c r="O11875" i="5"/>
  <c r="O11876" i="5"/>
  <c r="O11877" i="5"/>
  <c r="O11878" i="5"/>
  <c r="O11879" i="5"/>
  <c r="O11880" i="5"/>
  <c r="O11881" i="5"/>
  <c r="O11882" i="5"/>
  <c r="O11883" i="5"/>
  <c r="O11884" i="5"/>
  <c r="O11885" i="5"/>
  <c r="O11886" i="5"/>
  <c r="O11887" i="5"/>
  <c r="O11888" i="5"/>
  <c r="O11889" i="5"/>
  <c r="O11890" i="5"/>
  <c r="O11891" i="5"/>
  <c r="O11892" i="5"/>
  <c r="O11893" i="5"/>
  <c r="O11894" i="5"/>
  <c r="O11895" i="5"/>
  <c r="O11896" i="5"/>
  <c r="O11897" i="5"/>
  <c r="O11898" i="5"/>
  <c r="O11899" i="5"/>
  <c r="O11900" i="5"/>
  <c r="O11901" i="5"/>
  <c r="O11902" i="5"/>
  <c r="O11903" i="5"/>
  <c r="O11904" i="5"/>
  <c r="O11905" i="5"/>
  <c r="O11906" i="5"/>
  <c r="O11907" i="5"/>
  <c r="O11908" i="5"/>
  <c r="O11909" i="5"/>
  <c r="O11910" i="5"/>
  <c r="O11911" i="5"/>
  <c r="O11912" i="5"/>
  <c r="O11913" i="5"/>
  <c r="O11914" i="5"/>
  <c r="O11915" i="5"/>
  <c r="O11916" i="5"/>
  <c r="O11917" i="5"/>
  <c r="O11918" i="5"/>
  <c r="O11919" i="5"/>
  <c r="O11920" i="5"/>
  <c r="O11921" i="5"/>
  <c r="O11922" i="5"/>
  <c r="O11923" i="5"/>
  <c r="O11924" i="5"/>
  <c r="O11925" i="5"/>
  <c r="O11926" i="5"/>
  <c r="O11927" i="5"/>
  <c r="O11928" i="5"/>
  <c r="O11929" i="5"/>
  <c r="O11930" i="5"/>
  <c r="O11931" i="5"/>
  <c r="O11932" i="5"/>
  <c r="O11933" i="5"/>
  <c r="O11934" i="5"/>
  <c r="O11935" i="5"/>
  <c r="O11936" i="5"/>
  <c r="O11937" i="5"/>
  <c r="O11938" i="5"/>
  <c r="O11939" i="5"/>
  <c r="O11940" i="5"/>
  <c r="O11941" i="5"/>
  <c r="O11942" i="5"/>
  <c r="O11943" i="5"/>
  <c r="O11944" i="5"/>
  <c r="O11945" i="5"/>
  <c r="O11946" i="5"/>
  <c r="O11947" i="5"/>
  <c r="O11948" i="5"/>
  <c r="O11949" i="5"/>
  <c r="O11950" i="5"/>
  <c r="O11951" i="5"/>
  <c r="O11952" i="5"/>
  <c r="O11953" i="5"/>
  <c r="O11954" i="5"/>
  <c r="O11955" i="5"/>
  <c r="O11956" i="5"/>
  <c r="O11957" i="5"/>
  <c r="O11958" i="5"/>
  <c r="O11959" i="5"/>
  <c r="O11960" i="5"/>
  <c r="O11961" i="5"/>
  <c r="O11962" i="5"/>
  <c r="O11963" i="5"/>
  <c r="O11964" i="5"/>
  <c r="O11965" i="5"/>
  <c r="O11966" i="5"/>
  <c r="O11967" i="5"/>
  <c r="O11968" i="5"/>
  <c r="O11969" i="5"/>
  <c r="O11970" i="5"/>
  <c r="O11971" i="5"/>
  <c r="O11972" i="5"/>
  <c r="O11973" i="5"/>
  <c r="O11974" i="5"/>
  <c r="O11975" i="5"/>
  <c r="O11976" i="5"/>
  <c r="O11977" i="5"/>
  <c r="O11978" i="5"/>
  <c r="O11979" i="5"/>
  <c r="O11980" i="5"/>
  <c r="O11981" i="5"/>
  <c r="O11982" i="5"/>
  <c r="O11983" i="5"/>
  <c r="O11984" i="5"/>
  <c r="O11985" i="5"/>
  <c r="O11986" i="5"/>
  <c r="O11987" i="5"/>
  <c r="O11988" i="5"/>
  <c r="O11989" i="5"/>
  <c r="O11990" i="5"/>
  <c r="O11991" i="5"/>
  <c r="O11992" i="5"/>
  <c r="O11993" i="5"/>
  <c r="O11994" i="5"/>
  <c r="O11995" i="5"/>
  <c r="O11996" i="5"/>
  <c r="O11997" i="5"/>
  <c r="O11998" i="5"/>
  <c r="O11999" i="5"/>
  <c r="O12000" i="5"/>
  <c r="O12001" i="5"/>
  <c r="O12002" i="5"/>
  <c r="O12003" i="5"/>
  <c r="O12004" i="5"/>
  <c r="O12005" i="5"/>
  <c r="O12006" i="5"/>
  <c r="O12007" i="5"/>
  <c r="O12008" i="5"/>
  <c r="O12009" i="5"/>
  <c r="O12010" i="5"/>
  <c r="O12011" i="5"/>
  <c r="O12012" i="5"/>
  <c r="O12013" i="5"/>
  <c r="O12014" i="5"/>
  <c r="O12015" i="5"/>
  <c r="O12016" i="5"/>
  <c r="O12017" i="5"/>
  <c r="O12018" i="5"/>
  <c r="O12019" i="5"/>
  <c r="O12020" i="5"/>
  <c r="O12021" i="5"/>
  <c r="O12022" i="5"/>
  <c r="O12023" i="5"/>
  <c r="O12024" i="5"/>
  <c r="O12025" i="5"/>
  <c r="O12026" i="5"/>
  <c r="O12027" i="5"/>
  <c r="O12028" i="5"/>
  <c r="O12029" i="5"/>
  <c r="O12030" i="5"/>
  <c r="O12031" i="5"/>
  <c r="O12032" i="5"/>
  <c r="O12033" i="5"/>
  <c r="O12034" i="5"/>
  <c r="O12035" i="5"/>
  <c r="O12036" i="5"/>
  <c r="O12037" i="5"/>
  <c r="O12038" i="5"/>
  <c r="O12039" i="5"/>
  <c r="O12040" i="5"/>
  <c r="O12041" i="5"/>
  <c r="O12042" i="5"/>
  <c r="O12043" i="5"/>
  <c r="O12044" i="5"/>
  <c r="O12045" i="5"/>
  <c r="O12046" i="5"/>
  <c r="O12047" i="5"/>
  <c r="O12048" i="5"/>
  <c r="O12049" i="5"/>
  <c r="O12050" i="5"/>
  <c r="O12051" i="5"/>
  <c r="O12052" i="5"/>
  <c r="O12053" i="5"/>
  <c r="O12054" i="5"/>
  <c r="O12055" i="5"/>
  <c r="O12056" i="5"/>
  <c r="O12057" i="5"/>
  <c r="O12058" i="5"/>
  <c r="O12059" i="5"/>
  <c r="O12060" i="5"/>
  <c r="O12061" i="5"/>
  <c r="O12062" i="5"/>
  <c r="O12063" i="5"/>
  <c r="O12064" i="5"/>
  <c r="O12065" i="5"/>
  <c r="O12066" i="5"/>
  <c r="O12067" i="5"/>
  <c r="O12068" i="5"/>
  <c r="O12069" i="5"/>
  <c r="O12070" i="5"/>
  <c r="O12071" i="5"/>
  <c r="O12072" i="5"/>
  <c r="O12073" i="5"/>
  <c r="O12074" i="5"/>
  <c r="O12075" i="5"/>
  <c r="O12076" i="5"/>
  <c r="O12077" i="5"/>
  <c r="O12078" i="5"/>
  <c r="O12079" i="5"/>
  <c r="O12080" i="5"/>
  <c r="O12081" i="5"/>
  <c r="O12082" i="5"/>
  <c r="O12083" i="5"/>
  <c r="O12084" i="5"/>
  <c r="O12085" i="5"/>
  <c r="O12086" i="5"/>
  <c r="O12087" i="5"/>
  <c r="O12088" i="5"/>
  <c r="O12089" i="5"/>
  <c r="O12090" i="5"/>
  <c r="O12091" i="5"/>
  <c r="O12092" i="5"/>
  <c r="O12093" i="5"/>
  <c r="O12094" i="5"/>
  <c r="O12095" i="5"/>
  <c r="O12096" i="5"/>
  <c r="O12097" i="5"/>
  <c r="O12098" i="5"/>
  <c r="O12099" i="5"/>
  <c r="O12100" i="5"/>
  <c r="O12101" i="5"/>
  <c r="O12102" i="5"/>
  <c r="O12103" i="5"/>
  <c r="O12104" i="5"/>
  <c r="O12105" i="5"/>
  <c r="O12106" i="5"/>
  <c r="O12107" i="5"/>
  <c r="O12108" i="5"/>
  <c r="O12109" i="5"/>
  <c r="O12110" i="5"/>
  <c r="O12111" i="5"/>
  <c r="O12112" i="5"/>
  <c r="O12113" i="5"/>
  <c r="O12114" i="5"/>
  <c r="O12115" i="5"/>
  <c r="O12116" i="5"/>
  <c r="O12117" i="5"/>
  <c r="O12118" i="5"/>
  <c r="O12119" i="5"/>
  <c r="O12120" i="5"/>
  <c r="O12121" i="5"/>
  <c r="O12122" i="5"/>
  <c r="O12123" i="5"/>
  <c r="O12124" i="5"/>
  <c r="O12125" i="5"/>
  <c r="O12126" i="5"/>
  <c r="O12127" i="5"/>
  <c r="O12128" i="5"/>
  <c r="O12129" i="5"/>
  <c r="O12130" i="5"/>
  <c r="O12131" i="5"/>
  <c r="O12132" i="5"/>
  <c r="O12133" i="5"/>
  <c r="O12134" i="5"/>
  <c r="O12135" i="5"/>
  <c r="O12136" i="5"/>
  <c r="O12137" i="5"/>
  <c r="O12138" i="5"/>
  <c r="O12139" i="5"/>
  <c r="O12140" i="5"/>
  <c r="O12141" i="5"/>
  <c r="O12142" i="5"/>
  <c r="O12143" i="5"/>
  <c r="O12144" i="5"/>
  <c r="O12145" i="5"/>
  <c r="O12146" i="5"/>
  <c r="O12147" i="5"/>
  <c r="O12148" i="5"/>
  <c r="O12149" i="5"/>
  <c r="O12150" i="5"/>
  <c r="O12151" i="5"/>
  <c r="O12152" i="5"/>
  <c r="O12153" i="5"/>
  <c r="O12154" i="5"/>
  <c r="O12155" i="5"/>
  <c r="O12156" i="5"/>
  <c r="O12157" i="5"/>
  <c r="O12158" i="5"/>
  <c r="O12159" i="5"/>
  <c r="O12160" i="5"/>
  <c r="O12161" i="5"/>
  <c r="O12162" i="5"/>
  <c r="O12163" i="5"/>
  <c r="O12164" i="5"/>
  <c r="O12165" i="5"/>
  <c r="O12166" i="5"/>
  <c r="O12167" i="5"/>
  <c r="O12168" i="5"/>
  <c r="O12169" i="5"/>
  <c r="O12170" i="5"/>
  <c r="O12171" i="5"/>
  <c r="O12172" i="5"/>
  <c r="O12173" i="5"/>
  <c r="O12174" i="5"/>
  <c r="O12175" i="5"/>
  <c r="O12176" i="5"/>
  <c r="O12177" i="5"/>
  <c r="O12178" i="5"/>
  <c r="O12179" i="5"/>
  <c r="O12180" i="5"/>
  <c r="O12181" i="5"/>
  <c r="O12182" i="5"/>
  <c r="O12183" i="5"/>
  <c r="O12184" i="5"/>
  <c r="O12185" i="5"/>
  <c r="O12186" i="5"/>
  <c r="O12187" i="5"/>
  <c r="O12188" i="5"/>
  <c r="O12189" i="5"/>
  <c r="O12190" i="5"/>
  <c r="O12191" i="5"/>
  <c r="O12192" i="5"/>
  <c r="O12193" i="5"/>
  <c r="O12194" i="5"/>
  <c r="O12195" i="5"/>
  <c r="O12196" i="5"/>
  <c r="O12197" i="5"/>
  <c r="O12198" i="5"/>
  <c r="O12199" i="5"/>
  <c r="O12200" i="5"/>
  <c r="O12201" i="5"/>
  <c r="O12202" i="5"/>
  <c r="O12203" i="5"/>
  <c r="O12204" i="5"/>
  <c r="O12205" i="5"/>
  <c r="O12206" i="5"/>
  <c r="O12207" i="5"/>
  <c r="O12208" i="5"/>
  <c r="O12209" i="5"/>
  <c r="O12210" i="5"/>
  <c r="O12211" i="5"/>
  <c r="O12212" i="5"/>
  <c r="O12213" i="5"/>
  <c r="O12214" i="5"/>
  <c r="O12215" i="5"/>
  <c r="O12216" i="5"/>
  <c r="O12217" i="5"/>
  <c r="O12218" i="5"/>
  <c r="O12219" i="5"/>
  <c r="O12220" i="5"/>
  <c r="O12221" i="5"/>
  <c r="O12222" i="5"/>
  <c r="O12223" i="5"/>
  <c r="O12224" i="5"/>
  <c r="O12225" i="5"/>
  <c r="O12226" i="5"/>
  <c r="O12227" i="5"/>
  <c r="O12228" i="5"/>
  <c r="O12229" i="5"/>
  <c r="O12230" i="5"/>
  <c r="O12231" i="5"/>
  <c r="O12232" i="5"/>
  <c r="O12233" i="5"/>
  <c r="O12234" i="5"/>
  <c r="O12235" i="5"/>
  <c r="O12236" i="5"/>
  <c r="O12237" i="5"/>
  <c r="O12238" i="5"/>
  <c r="O12239" i="5"/>
  <c r="O12240" i="5"/>
  <c r="O12241" i="5"/>
  <c r="O12242" i="5"/>
  <c r="O12243" i="5"/>
  <c r="O12244" i="5"/>
  <c r="O12245" i="5"/>
  <c r="O12246" i="5"/>
  <c r="O12247" i="5"/>
  <c r="O12248" i="5"/>
  <c r="O12249" i="5"/>
  <c r="O12250" i="5"/>
  <c r="O12251" i="5"/>
  <c r="O12252" i="5"/>
  <c r="O12253" i="5"/>
  <c r="O12254" i="5"/>
  <c r="O12255" i="5"/>
  <c r="O12256" i="5"/>
  <c r="O12257" i="5"/>
  <c r="O12258" i="5"/>
  <c r="O12259" i="5"/>
  <c r="O12260" i="5"/>
  <c r="O12261" i="5"/>
  <c r="O12262" i="5"/>
  <c r="O12263" i="5"/>
  <c r="O12264" i="5"/>
  <c r="O12265" i="5"/>
  <c r="O12266" i="5"/>
  <c r="O12267" i="5"/>
  <c r="O12268" i="5"/>
  <c r="O12269" i="5"/>
  <c r="O12270" i="5"/>
  <c r="O12271" i="5"/>
  <c r="O12272" i="5"/>
  <c r="O12273" i="5"/>
  <c r="O12274" i="5"/>
  <c r="O12275" i="5"/>
  <c r="O12276" i="5"/>
  <c r="O12277" i="5"/>
  <c r="O12278" i="5"/>
  <c r="O12279" i="5"/>
  <c r="O12280" i="5"/>
  <c r="O12281" i="5"/>
  <c r="O12282" i="5"/>
  <c r="O12283" i="5"/>
  <c r="O12284" i="5"/>
  <c r="O12285" i="5"/>
  <c r="O12286" i="5"/>
  <c r="O12287" i="5"/>
  <c r="O12288" i="5"/>
  <c r="O12289" i="5"/>
  <c r="O12290" i="5"/>
  <c r="O12291" i="5"/>
  <c r="O12292" i="5"/>
  <c r="O12293" i="5"/>
  <c r="O12294" i="5"/>
  <c r="O12295" i="5"/>
  <c r="O12296" i="5"/>
  <c r="O12297" i="5"/>
  <c r="O12298" i="5"/>
  <c r="O12299" i="5"/>
  <c r="O12300" i="5"/>
  <c r="O12301" i="5"/>
  <c r="O12302" i="5"/>
  <c r="O12303" i="5"/>
  <c r="O12304" i="5"/>
  <c r="O12305" i="5"/>
  <c r="O12306" i="5"/>
  <c r="O12307" i="5"/>
  <c r="O12308" i="5"/>
  <c r="O12309" i="5"/>
  <c r="O12310" i="5"/>
  <c r="O12311" i="5"/>
  <c r="O12312" i="5"/>
  <c r="O12313" i="5"/>
  <c r="O12314" i="5"/>
  <c r="O12315" i="5"/>
  <c r="O12316" i="5"/>
  <c r="O12317" i="5"/>
  <c r="O12318" i="5"/>
  <c r="O12319" i="5"/>
  <c r="O12320" i="5"/>
  <c r="O12321" i="5"/>
  <c r="O12322" i="5"/>
  <c r="O12323" i="5"/>
  <c r="O12324" i="5"/>
  <c r="O12325" i="5"/>
  <c r="O12326" i="5"/>
  <c r="O12327" i="5"/>
  <c r="O12328" i="5"/>
  <c r="O12329" i="5"/>
  <c r="O12330" i="5"/>
  <c r="O12331" i="5"/>
  <c r="O12332" i="5"/>
  <c r="O12333" i="5"/>
  <c r="O12334" i="5"/>
  <c r="O12335" i="5"/>
  <c r="O12336" i="5"/>
  <c r="O12337" i="5"/>
  <c r="O12338" i="5"/>
  <c r="O12339" i="5"/>
  <c r="O12340" i="5"/>
  <c r="O12341" i="5"/>
  <c r="O12342" i="5"/>
  <c r="O12343" i="5"/>
  <c r="O12344" i="5"/>
  <c r="O12345" i="5"/>
  <c r="O12346" i="5"/>
  <c r="O12347" i="5"/>
  <c r="O12348" i="5"/>
  <c r="O12349" i="5"/>
  <c r="O12350" i="5"/>
  <c r="O12351" i="5"/>
  <c r="O12352" i="5"/>
  <c r="O12353" i="5"/>
  <c r="O12354" i="5"/>
  <c r="O12355" i="5"/>
  <c r="O12356" i="5"/>
  <c r="O12357" i="5"/>
  <c r="O12358" i="5"/>
  <c r="O12359" i="5"/>
  <c r="O12360" i="5"/>
  <c r="O12361" i="5"/>
  <c r="O12362" i="5"/>
  <c r="O12363" i="5"/>
  <c r="O12364" i="5"/>
  <c r="O12365" i="5"/>
  <c r="O12366" i="5"/>
  <c r="O12367" i="5"/>
  <c r="O12368" i="5"/>
  <c r="O12369" i="5"/>
  <c r="O12370" i="5"/>
  <c r="O12371" i="5"/>
  <c r="O12372" i="5"/>
  <c r="O12373" i="5"/>
  <c r="O12374" i="5"/>
  <c r="O12375" i="5"/>
  <c r="O12376" i="5"/>
  <c r="O12377" i="5"/>
  <c r="O12378" i="5"/>
  <c r="O12379" i="5"/>
  <c r="O12380" i="5"/>
  <c r="O12381" i="5"/>
  <c r="O12382" i="5"/>
  <c r="O12383" i="5"/>
  <c r="O12384" i="5"/>
  <c r="O12385" i="5"/>
  <c r="O12386" i="5"/>
  <c r="O12387" i="5"/>
  <c r="O12388" i="5"/>
  <c r="O12389" i="5"/>
  <c r="O12390" i="5"/>
  <c r="O12391" i="5"/>
  <c r="O12392" i="5"/>
  <c r="O12393" i="5"/>
  <c r="O12394" i="5"/>
  <c r="O12395" i="5"/>
  <c r="O12396" i="5"/>
  <c r="O12397" i="5"/>
  <c r="O12398" i="5"/>
  <c r="O12399" i="5"/>
  <c r="O12400" i="5"/>
  <c r="O12401" i="5"/>
  <c r="O12402" i="5"/>
  <c r="O12403" i="5"/>
  <c r="O12404" i="5"/>
  <c r="O12405" i="5"/>
  <c r="O12406" i="5"/>
  <c r="O12407" i="5"/>
  <c r="O12408" i="5"/>
  <c r="O12409" i="5"/>
  <c r="O12410" i="5"/>
  <c r="O12411" i="5"/>
  <c r="O12412" i="5"/>
  <c r="O12413" i="5"/>
  <c r="O12414" i="5"/>
  <c r="O12415" i="5"/>
  <c r="O12416" i="5"/>
  <c r="O12417" i="5"/>
  <c r="O12418" i="5"/>
  <c r="O12419" i="5"/>
  <c r="O12420" i="5"/>
  <c r="O12421" i="5"/>
  <c r="O12422" i="5"/>
  <c r="O12423" i="5"/>
  <c r="O12424" i="5"/>
  <c r="O12425" i="5"/>
  <c r="O12426" i="5"/>
  <c r="O12427" i="5"/>
  <c r="O12428" i="5"/>
  <c r="O12429" i="5"/>
  <c r="O12430" i="5"/>
  <c r="O12431" i="5"/>
  <c r="O12432" i="5"/>
  <c r="O12433" i="5"/>
  <c r="O12434" i="5"/>
  <c r="O12435" i="5"/>
  <c r="O12436" i="5"/>
  <c r="O12437" i="5"/>
  <c r="O12438" i="5"/>
  <c r="O12439" i="5"/>
  <c r="O12440" i="5"/>
  <c r="O12441" i="5"/>
  <c r="O12442" i="5"/>
  <c r="O12443" i="5"/>
  <c r="O12444" i="5"/>
  <c r="O12445" i="5"/>
  <c r="O12446" i="5"/>
  <c r="O12447" i="5"/>
  <c r="O12448" i="5"/>
  <c r="O12449" i="5"/>
  <c r="O12450" i="5"/>
  <c r="O12451" i="5"/>
  <c r="O12452" i="5"/>
  <c r="O12453" i="5"/>
  <c r="O12454" i="5"/>
  <c r="O12455" i="5"/>
  <c r="O12456" i="5"/>
  <c r="O12457" i="5"/>
  <c r="O12458" i="5"/>
  <c r="O12459" i="5"/>
  <c r="O12460" i="5"/>
  <c r="O12461" i="5"/>
  <c r="O12462" i="5"/>
  <c r="O12463" i="5"/>
  <c r="O12464" i="5"/>
  <c r="O12465" i="5"/>
  <c r="O12466" i="5"/>
  <c r="O12467" i="5"/>
  <c r="O12468" i="5"/>
  <c r="O12469" i="5"/>
  <c r="O12470" i="5"/>
  <c r="O12471" i="5"/>
  <c r="O12472" i="5"/>
  <c r="O12473" i="5"/>
  <c r="O12474" i="5"/>
  <c r="O12475" i="5"/>
  <c r="O12476" i="5"/>
  <c r="O12477" i="5"/>
  <c r="O12478" i="5"/>
  <c r="O12479" i="5"/>
  <c r="O12480" i="5"/>
  <c r="O12481" i="5"/>
  <c r="O12482" i="5"/>
  <c r="O12483" i="5"/>
  <c r="O12484" i="5"/>
  <c r="O12485" i="5"/>
  <c r="O12486" i="5"/>
  <c r="O12487" i="5"/>
  <c r="O12488" i="5"/>
  <c r="O12489" i="5"/>
  <c r="O12490" i="5"/>
  <c r="O12491" i="5"/>
  <c r="O12492" i="5"/>
  <c r="O12493" i="5"/>
  <c r="O12494" i="5"/>
  <c r="O12495" i="5"/>
  <c r="O12496" i="5"/>
  <c r="O12497" i="5"/>
  <c r="O12498" i="5"/>
  <c r="O12499" i="5"/>
  <c r="O12500" i="5"/>
  <c r="O12501" i="5"/>
  <c r="O12502" i="5"/>
  <c r="O12503" i="5"/>
  <c r="O12504" i="5"/>
  <c r="O12505" i="5"/>
  <c r="O12506" i="5"/>
  <c r="O12507" i="5"/>
  <c r="O12508" i="5"/>
  <c r="O12509" i="5"/>
  <c r="O12510" i="5"/>
  <c r="O12511" i="5"/>
  <c r="O12512" i="5"/>
  <c r="O12513" i="5"/>
  <c r="O12514" i="5"/>
  <c r="O12515" i="5"/>
  <c r="O12516" i="5"/>
  <c r="O12517" i="5"/>
  <c r="O12518" i="5"/>
  <c r="O12519" i="5"/>
  <c r="O12520" i="5"/>
  <c r="O12521" i="5"/>
  <c r="O12522" i="5"/>
  <c r="O12523" i="5"/>
  <c r="O12524" i="5"/>
  <c r="O12525" i="5"/>
  <c r="O12526" i="5"/>
  <c r="O12527" i="5"/>
  <c r="O12528" i="5"/>
  <c r="O12529" i="5"/>
  <c r="O12530" i="5"/>
  <c r="O12531" i="5"/>
  <c r="O12532" i="5"/>
  <c r="O12533" i="5"/>
  <c r="O12534" i="5"/>
  <c r="O12535" i="5"/>
  <c r="O12536" i="5"/>
  <c r="O12537" i="5"/>
  <c r="O12538" i="5"/>
  <c r="O12539" i="5"/>
  <c r="O12540" i="5"/>
  <c r="O12541" i="5"/>
  <c r="O12542" i="5"/>
  <c r="O12543" i="5"/>
  <c r="O12544" i="5"/>
  <c r="O12545" i="5"/>
  <c r="O12546" i="5"/>
  <c r="O12547" i="5"/>
  <c r="O12548" i="5"/>
  <c r="O12549" i="5"/>
  <c r="O12550" i="5"/>
  <c r="O12551" i="5"/>
  <c r="O12552" i="5"/>
  <c r="O12553" i="5"/>
  <c r="O12554" i="5"/>
  <c r="O12555" i="5"/>
  <c r="O12556" i="5"/>
  <c r="O12557" i="5"/>
  <c r="O12558" i="5"/>
  <c r="O12559" i="5"/>
  <c r="O12560" i="5"/>
  <c r="O12561" i="5"/>
  <c r="O12562" i="5"/>
  <c r="O12563" i="5"/>
  <c r="O12564" i="5"/>
  <c r="O12565" i="5"/>
  <c r="O12566" i="5"/>
  <c r="O12567" i="5"/>
  <c r="O12568" i="5"/>
  <c r="O12569" i="5"/>
  <c r="O12570" i="5"/>
  <c r="O12571" i="5"/>
  <c r="O12572" i="5"/>
  <c r="O12573" i="5"/>
  <c r="O12574" i="5"/>
  <c r="O12575" i="5"/>
  <c r="O12576" i="5"/>
  <c r="O12577" i="5"/>
  <c r="O12578" i="5"/>
  <c r="O12579" i="5"/>
  <c r="O12580" i="5"/>
  <c r="O12581" i="5"/>
  <c r="O12582" i="5"/>
  <c r="O12583" i="5"/>
  <c r="O12584" i="5"/>
  <c r="O12585" i="5"/>
  <c r="O12586" i="5"/>
  <c r="O12587" i="5"/>
  <c r="O12588" i="5"/>
  <c r="O12589" i="5"/>
  <c r="O12590" i="5"/>
  <c r="O12591" i="5"/>
  <c r="O12592" i="5"/>
  <c r="O12593" i="5"/>
  <c r="O12594" i="5"/>
  <c r="O12595" i="5"/>
  <c r="O12596" i="5"/>
  <c r="O12597" i="5"/>
  <c r="O12598" i="5"/>
  <c r="O12599" i="5"/>
  <c r="O12600" i="5"/>
  <c r="O12601" i="5"/>
  <c r="O12602" i="5"/>
  <c r="O12603" i="5"/>
  <c r="O12604" i="5"/>
  <c r="O12605" i="5"/>
  <c r="O12606" i="5"/>
  <c r="O12607" i="5"/>
  <c r="O12608" i="5"/>
  <c r="O12609" i="5"/>
  <c r="O12610" i="5"/>
  <c r="O12611" i="5"/>
  <c r="O12612" i="5"/>
  <c r="O12613" i="5"/>
  <c r="O12614" i="5"/>
  <c r="O12615" i="5"/>
  <c r="O12616" i="5"/>
  <c r="O12617" i="5"/>
  <c r="O12618" i="5"/>
  <c r="O12619" i="5"/>
  <c r="O12620" i="5"/>
  <c r="O12621" i="5"/>
  <c r="O12622" i="5"/>
  <c r="O12623" i="5"/>
  <c r="O12624" i="5"/>
  <c r="O12625" i="5"/>
  <c r="O12626" i="5"/>
  <c r="O12627" i="5"/>
  <c r="O12628" i="5"/>
  <c r="O12629" i="5"/>
  <c r="O12630" i="5"/>
  <c r="O12631" i="5"/>
  <c r="O12632" i="5"/>
  <c r="O12633" i="5"/>
  <c r="O12634" i="5"/>
  <c r="O12635" i="5"/>
  <c r="O12636" i="5"/>
  <c r="O12637" i="5"/>
  <c r="O12638" i="5"/>
  <c r="O12639" i="5"/>
  <c r="O12640" i="5"/>
  <c r="O12641" i="5"/>
  <c r="O12642" i="5"/>
  <c r="O12643" i="5"/>
  <c r="O12644" i="5"/>
  <c r="O12645" i="5"/>
  <c r="O12646" i="5"/>
  <c r="O12647" i="5"/>
  <c r="O12648" i="5"/>
  <c r="O12649" i="5"/>
  <c r="O12650" i="5"/>
  <c r="O12651" i="5"/>
  <c r="O12652" i="5"/>
  <c r="O12653" i="5"/>
  <c r="O12654" i="5"/>
  <c r="O12655" i="5"/>
  <c r="O12656" i="5"/>
  <c r="O12657" i="5"/>
  <c r="O12658" i="5"/>
  <c r="O12659" i="5"/>
  <c r="O12660" i="5"/>
  <c r="O12661" i="5"/>
  <c r="O12662" i="5"/>
  <c r="O12663" i="5"/>
  <c r="O12664" i="5"/>
  <c r="O12665" i="5"/>
  <c r="O12666" i="5"/>
  <c r="O12667" i="5"/>
  <c r="O12668" i="5"/>
  <c r="O12669" i="5"/>
  <c r="O12670" i="5"/>
  <c r="O12671" i="5"/>
  <c r="O12672" i="5"/>
  <c r="O12673" i="5"/>
  <c r="O12674" i="5"/>
  <c r="O12675" i="5"/>
  <c r="O12676" i="5"/>
  <c r="O12677" i="5"/>
  <c r="O12678" i="5"/>
  <c r="O12679" i="5"/>
  <c r="O12680" i="5"/>
  <c r="O12681" i="5"/>
  <c r="O12682" i="5"/>
  <c r="O12683" i="5"/>
  <c r="O12684" i="5"/>
  <c r="O12685" i="5"/>
  <c r="O12686" i="5"/>
  <c r="O12687" i="5"/>
  <c r="O12688" i="5"/>
  <c r="O12689" i="5"/>
  <c r="O12690" i="5"/>
  <c r="O12691" i="5"/>
  <c r="O12692" i="5"/>
  <c r="O12693" i="5"/>
  <c r="O12694" i="5"/>
  <c r="O12695" i="5"/>
  <c r="O12696" i="5"/>
  <c r="O12697" i="5"/>
  <c r="O12698" i="5"/>
  <c r="O12699" i="5"/>
  <c r="O12700" i="5"/>
  <c r="O12701" i="5"/>
  <c r="O12702" i="5"/>
  <c r="O12703" i="5"/>
  <c r="O12704" i="5"/>
  <c r="O12705" i="5"/>
  <c r="O12706" i="5"/>
  <c r="O12707" i="5"/>
  <c r="O12708" i="5"/>
  <c r="O12709" i="5"/>
  <c r="O12710" i="5"/>
  <c r="O12711" i="5"/>
  <c r="O12712" i="5"/>
  <c r="O12713" i="5"/>
  <c r="O12714" i="5"/>
  <c r="O12715" i="5"/>
  <c r="O12716" i="5"/>
  <c r="O12717" i="5"/>
  <c r="O12718" i="5"/>
  <c r="O12719" i="5"/>
  <c r="O12720" i="5"/>
  <c r="O12721" i="5"/>
  <c r="O12722" i="5"/>
  <c r="O12723" i="5"/>
  <c r="O12724" i="5"/>
  <c r="O12725" i="5"/>
  <c r="O12726" i="5"/>
  <c r="O12727" i="5"/>
  <c r="O12728" i="5"/>
  <c r="O12729" i="5"/>
  <c r="O12730" i="5"/>
  <c r="O12731" i="5"/>
  <c r="O12732" i="5"/>
  <c r="O12733" i="5"/>
  <c r="O12734" i="5"/>
  <c r="O12735" i="5"/>
  <c r="O12736" i="5"/>
  <c r="O12737" i="5"/>
  <c r="O12738" i="5"/>
  <c r="O12739" i="5"/>
  <c r="O12740" i="5"/>
  <c r="O12741" i="5"/>
  <c r="O12742" i="5"/>
  <c r="O12743" i="5"/>
  <c r="O12744" i="5"/>
  <c r="O12745" i="5"/>
  <c r="O12746" i="5"/>
  <c r="O12747" i="5"/>
  <c r="O12748" i="5"/>
  <c r="O12749" i="5"/>
  <c r="O12750" i="5"/>
  <c r="O12751" i="5"/>
  <c r="O12752" i="5"/>
  <c r="O12753" i="5"/>
  <c r="O12754" i="5"/>
  <c r="O12755" i="5"/>
  <c r="O12756" i="5"/>
  <c r="O12757" i="5"/>
  <c r="O12758" i="5"/>
  <c r="O12759" i="5"/>
  <c r="O12760" i="5"/>
  <c r="O12761" i="5"/>
  <c r="O12762" i="5"/>
  <c r="O12763" i="5"/>
  <c r="O12764" i="5"/>
  <c r="O12765" i="5"/>
  <c r="O12766" i="5"/>
  <c r="O12767" i="5"/>
  <c r="O12768" i="5"/>
  <c r="O12769" i="5"/>
  <c r="O12770" i="5"/>
  <c r="O12771" i="5"/>
  <c r="O12772" i="5"/>
  <c r="O12773" i="5"/>
  <c r="O12774" i="5"/>
  <c r="O12775" i="5"/>
  <c r="O12776" i="5"/>
  <c r="O12777" i="5"/>
  <c r="O12778" i="5"/>
  <c r="O12779" i="5"/>
  <c r="O12780" i="5"/>
  <c r="O12781" i="5"/>
  <c r="O12782" i="5"/>
  <c r="O12783" i="5"/>
  <c r="O12784" i="5"/>
  <c r="O12785" i="5"/>
  <c r="O12786" i="5"/>
  <c r="O12787" i="5"/>
  <c r="O12788" i="5"/>
  <c r="O12789" i="5"/>
  <c r="O12790" i="5"/>
  <c r="O12791" i="5"/>
  <c r="O12792" i="5"/>
  <c r="O12793" i="5"/>
  <c r="O12794" i="5"/>
  <c r="O12795" i="5"/>
  <c r="O12796" i="5"/>
  <c r="O12797" i="5"/>
  <c r="O12798" i="5"/>
  <c r="O12799" i="5"/>
  <c r="O12800" i="5"/>
  <c r="O12801" i="5"/>
  <c r="O12802" i="5"/>
  <c r="O12803" i="5"/>
  <c r="O12804" i="5"/>
  <c r="O12805" i="5"/>
  <c r="O12806" i="5"/>
  <c r="O12807" i="5"/>
  <c r="O12808" i="5"/>
  <c r="O12809" i="5"/>
  <c r="O12810" i="5"/>
  <c r="O12811" i="5"/>
  <c r="O12812" i="5"/>
  <c r="O12813" i="5"/>
  <c r="O12814" i="5"/>
  <c r="O12815" i="5"/>
  <c r="O12816" i="5"/>
  <c r="O12817" i="5"/>
  <c r="O12818" i="5"/>
  <c r="O12819" i="5"/>
  <c r="O12820" i="5"/>
  <c r="O12821" i="5"/>
  <c r="O12822" i="5"/>
  <c r="O12823" i="5"/>
  <c r="O12824" i="5"/>
  <c r="O12825" i="5"/>
  <c r="O12826" i="5"/>
  <c r="O12827" i="5"/>
  <c r="O12828" i="5"/>
  <c r="O12829" i="5"/>
  <c r="O12830" i="5"/>
  <c r="O12831" i="5"/>
  <c r="O12832" i="5"/>
  <c r="O12833" i="5"/>
  <c r="O12834" i="5"/>
  <c r="O12835" i="5"/>
  <c r="O12836" i="5"/>
  <c r="O12837" i="5"/>
  <c r="O12838" i="5"/>
  <c r="O12839" i="5"/>
  <c r="O12840" i="5"/>
  <c r="O12841" i="5"/>
  <c r="O12842" i="5"/>
  <c r="O12843" i="5"/>
  <c r="O12844" i="5"/>
  <c r="O12845" i="5"/>
  <c r="O12846" i="5"/>
  <c r="O12847" i="5"/>
  <c r="O12848" i="5"/>
  <c r="O12849" i="5"/>
  <c r="O12850" i="5"/>
  <c r="O12851" i="5"/>
  <c r="O12852" i="5"/>
  <c r="O12853" i="5"/>
  <c r="O12854" i="5"/>
  <c r="O12855" i="5"/>
  <c r="O12856" i="5"/>
  <c r="O12857" i="5"/>
  <c r="O12858" i="5"/>
  <c r="O12859" i="5"/>
  <c r="O12860" i="5"/>
  <c r="O12861" i="5"/>
  <c r="O12862" i="5"/>
  <c r="O12863" i="5"/>
  <c r="O12864" i="5"/>
  <c r="O12865" i="5"/>
  <c r="O12866" i="5"/>
  <c r="O12867" i="5"/>
  <c r="O12868" i="5"/>
  <c r="O12869" i="5"/>
  <c r="O12870" i="5"/>
  <c r="O12871" i="5"/>
  <c r="O12872" i="5"/>
  <c r="O12873" i="5"/>
  <c r="O12874" i="5"/>
  <c r="O12875" i="5"/>
  <c r="O12876" i="5"/>
  <c r="O12877" i="5"/>
  <c r="O12878" i="5"/>
  <c r="O12879" i="5"/>
  <c r="O12880" i="5"/>
  <c r="O12881" i="5"/>
  <c r="O12882" i="5"/>
  <c r="O12883" i="5"/>
  <c r="O12884" i="5"/>
  <c r="O12885" i="5"/>
  <c r="O12886" i="5"/>
  <c r="O12887" i="5"/>
  <c r="O12888" i="5"/>
  <c r="O12889" i="5"/>
  <c r="O12890" i="5"/>
  <c r="O12891" i="5"/>
  <c r="O12892" i="5"/>
  <c r="O12893" i="5"/>
  <c r="O12894" i="5"/>
  <c r="O12895" i="5"/>
  <c r="O12896" i="5"/>
  <c r="O12897" i="5"/>
  <c r="O12898" i="5"/>
  <c r="O12899" i="5"/>
  <c r="O12900" i="5"/>
  <c r="O12901" i="5"/>
  <c r="O12902" i="5"/>
  <c r="O12903" i="5"/>
  <c r="O12904" i="5"/>
  <c r="O12905" i="5"/>
  <c r="O12906" i="5"/>
  <c r="O12907" i="5"/>
  <c r="O12908" i="5"/>
  <c r="O12909" i="5"/>
  <c r="O12910" i="5"/>
  <c r="O12911" i="5"/>
  <c r="O12912" i="5"/>
  <c r="O12913" i="5"/>
  <c r="O12914" i="5"/>
  <c r="O12915" i="5"/>
  <c r="O12916" i="5"/>
  <c r="O12917" i="5"/>
  <c r="O12918" i="5"/>
  <c r="O12919" i="5"/>
  <c r="O12920" i="5"/>
  <c r="O12921" i="5"/>
  <c r="O12922" i="5"/>
  <c r="O12923" i="5"/>
  <c r="O12924" i="5"/>
  <c r="O12925" i="5"/>
  <c r="O12926" i="5"/>
  <c r="O12927" i="5"/>
  <c r="O12928" i="5"/>
  <c r="O12929" i="5"/>
  <c r="O12930" i="5"/>
  <c r="O12931" i="5"/>
  <c r="O12932" i="5"/>
  <c r="O12933" i="5"/>
  <c r="O12934" i="5"/>
  <c r="O12935" i="5"/>
  <c r="O12936" i="5"/>
  <c r="O12937" i="5"/>
  <c r="O12938" i="5"/>
  <c r="O12939" i="5"/>
  <c r="O12940" i="5"/>
  <c r="O12941" i="5"/>
  <c r="O12942" i="5"/>
  <c r="O12943" i="5"/>
  <c r="O12944" i="5"/>
  <c r="O12945" i="5"/>
  <c r="O12946" i="5"/>
  <c r="O12947" i="5"/>
  <c r="O12948" i="5"/>
  <c r="O12949" i="5"/>
  <c r="O12950" i="5"/>
  <c r="O12951" i="5"/>
  <c r="O12952" i="5"/>
  <c r="O12953" i="5"/>
  <c r="O12954" i="5"/>
  <c r="O12955" i="5"/>
  <c r="O12956" i="5"/>
  <c r="O12957" i="5"/>
  <c r="O12958" i="5"/>
  <c r="O12959" i="5"/>
  <c r="O12960" i="5"/>
  <c r="O12961" i="5"/>
  <c r="O12962" i="5"/>
  <c r="O12963" i="5"/>
  <c r="O12964" i="5"/>
  <c r="O12965" i="5"/>
  <c r="O12966" i="5"/>
  <c r="O12967" i="5"/>
  <c r="O12968" i="5"/>
  <c r="O12969" i="5"/>
  <c r="O12970" i="5"/>
  <c r="O12971" i="5"/>
  <c r="O12972" i="5"/>
  <c r="O12973" i="5"/>
  <c r="O12974" i="5"/>
  <c r="O12975" i="5"/>
  <c r="O12976" i="5"/>
  <c r="O12977" i="5"/>
  <c r="O12978" i="5"/>
  <c r="O12979" i="5"/>
  <c r="O12980" i="5"/>
  <c r="O12981" i="5"/>
  <c r="O12982" i="5"/>
  <c r="O12983" i="5"/>
  <c r="O12984" i="5"/>
  <c r="O12985" i="5"/>
  <c r="O12986" i="5"/>
  <c r="O12987" i="5"/>
  <c r="O12988" i="5"/>
  <c r="O12989" i="5"/>
  <c r="O12990" i="5"/>
  <c r="O12991" i="5"/>
  <c r="O12992" i="5"/>
  <c r="O12993" i="5"/>
  <c r="O12994" i="5"/>
  <c r="O12995" i="5"/>
  <c r="O12996" i="5"/>
  <c r="O12997" i="5"/>
  <c r="O12998" i="5"/>
  <c r="O12999" i="5"/>
  <c r="O13000" i="5"/>
  <c r="O13001" i="5"/>
  <c r="O13002" i="5"/>
  <c r="O13003" i="5"/>
  <c r="O13004" i="5"/>
  <c r="O13005" i="5"/>
  <c r="O13006" i="5"/>
  <c r="O13007" i="5"/>
  <c r="O13008" i="5"/>
  <c r="O13009" i="5"/>
  <c r="O13010" i="5"/>
  <c r="O13011" i="5"/>
  <c r="O13012" i="5"/>
  <c r="O13013" i="5"/>
  <c r="O13014" i="5"/>
  <c r="O13015" i="5"/>
  <c r="O13016" i="5"/>
  <c r="O13017" i="5"/>
  <c r="O13018" i="5"/>
  <c r="O13019" i="5"/>
  <c r="O13020" i="5"/>
  <c r="O13021" i="5"/>
  <c r="O13022" i="5"/>
  <c r="O13023" i="5"/>
  <c r="O13024" i="5"/>
  <c r="O13025" i="5"/>
  <c r="O13026" i="5"/>
  <c r="O13027" i="5"/>
  <c r="O13028" i="5"/>
  <c r="O13029" i="5"/>
  <c r="O13030" i="5"/>
  <c r="O13031" i="5"/>
  <c r="O13032" i="5"/>
  <c r="O13033" i="5"/>
  <c r="O13034" i="5"/>
  <c r="O13035" i="5"/>
  <c r="O13036" i="5"/>
  <c r="O13037" i="5"/>
  <c r="O13038" i="5"/>
  <c r="O13039" i="5"/>
  <c r="O13040" i="5"/>
  <c r="O13041" i="5"/>
  <c r="O13042" i="5"/>
  <c r="O13043" i="5"/>
  <c r="O13044" i="5"/>
  <c r="O13045" i="5"/>
  <c r="O13046" i="5"/>
  <c r="O13047" i="5"/>
  <c r="O13048" i="5"/>
  <c r="O13049" i="5"/>
  <c r="O13050" i="5"/>
  <c r="O13051" i="5"/>
  <c r="O13052" i="5"/>
  <c r="O13053" i="5"/>
  <c r="O13054" i="5"/>
  <c r="O13055" i="5"/>
  <c r="O13056" i="5"/>
  <c r="O13057" i="5"/>
  <c r="O13058" i="5"/>
  <c r="O13059" i="5"/>
  <c r="O13060" i="5"/>
  <c r="O13061" i="5"/>
  <c r="O13062" i="5"/>
  <c r="O13063" i="5"/>
  <c r="O13064" i="5"/>
  <c r="O13065" i="5"/>
  <c r="O13066" i="5"/>
  <c r="O13067" i="5"/>
  <c r="O13068" i="5"/>
  <c r="O13069" i="5"/>
  <c r="O13070" i="5"/>
  <c r="O13071" i="5"/>
  <c r="O13072" i="5"/>
  <c r="O13073" i="5"/>
  <c r="O13074" i="5"/>
  <c r="O13075" i="5"/>
  <c r="O13076" i="5"/>
  <c r="O13077" i="5"/>
  <c r="O13078" i="5"/>
  <c r="O13079" i="5"/>
  <c r="O13080" i="5"/>
  <c r="O13081" i="5"/>
  <c r="O13082" i="5"/>
  <c r="O13083" i="5"/>
  <c r="O13084" i="5"/>
  <c r="O13085" i="5"/>
  <c r="O13086" i="5"/>
  <c r="O13087" i="5"/>
  <c r="O13088" i="5"/>
  <c r="O13089" i="5"/>
  <c r="O13090" i="5"/>
  <c r="O13091" i="5"/>
  <c r="O13092" i="5"/>
  <c r="O13093" i="5"/>
  <c r="O13094" i="5"/>
  <c r="O13095" i="5"/>
  <c r="O13096" i="5"/>
  <c r="O13097" i="5"/>
  <c r="O13098" i="5"/>
  <c r="O13099" i="5"/>
  <c r="O13100" i="5"/>
  <c r="O13101" i="5"/>
  <c r="O13102" i="5"/>
  <c r="O13103" i="5"/>
  <c r="O13104" i="5"/>
  <c r="O13105" i="5"/>
  <c r="O13106" i="5"/>
  <c r="O13107" i="5"/>
  <c r="O13108" i="5"/>
  <c r="O13109" i="5"/>
  <c r="O13110" i="5"/>
  <c r="O13111" i="5"/>
  <c r="O13112" i="5"/>
  <c r="O13113" i="5"/>
  <c r="O13114" i="5"/>
  <c r="O13115" i="5"/>
  <c r="O13116" i="5"/>
  <c r="O13117" i="5"/>
  <c r="O13118" i="5"/>
  <c r="O13119" i="5"/>
  <c r="O13120" i="5"/>
  <c r="O13121" i="5"/>
  <c r="O13122" i="5"/>
  <c r="O13123" i="5"/>
  <c r="O13124" i="5"/>
  <c r="O13125" i="5"/>
  <c r="O13126" i="5"/>
  <c r="O13127" i="5"/>
  <c r="O13128" i="5"/>
  <c r="O13129" i="5"/>
  <c r="O13130" i="5"/>
  <c r="O13131" i="5"/>
  <c r="O13132" i="5"/>
  <c r="O13133" i="5"/>
  <c r="O13134" i="5"/>
  <c r="O13135" i="5"/>
  <c r="O13136" i="5"/>
  <c r="O13137" i="5"/>
  <c r="O13138" i="5"/>
  <c r="O13139" i="5"/>
  <c r="O13140" i="5"/>
  <c r="O13141" i="5"/>
  <c r="O13142" i="5"/>
  <c r="O13143" i="5"/>
  <c r="O13144" i="5"/>
  <c r="O13145" i="5"/>
  <c r="O13146" i="5"/>
  <c r="O13147" i="5"/>
  <c r="O13148" i="5"/>
  <c r="O13149" i="5"/>
  <c r="O13150" i="5"/>
  <c r="O13151" i="5"/>
  <c r="O13152" i="5"/>
  <c r="O13153" i="5"/>
  <c r="O13154" i="5"/>
  <c r="O13155" i="5"/>
  <c r="O13156" i="5"/>
  <c r="O13157" i="5"/>
  <c r="O13158" i="5"/>
  <c r="O13159" i="5"/>
  <c r="O13160" i="5"/>
  <c r="O13161" i="5"/>
  <c r="O13162" i="5"/>
  <c r="O13163" i="5"/>
  <c r="O13164" i="5"/>
  <c r="O13165" i="5"/>
  <c r="O13166" i="5"/>
  <c r="O13167" i="5"/>
  <c r="O13168" i="5"/>
  <c r="O13169" i="5"/>
  <c r="O13170" i="5"/>
  <c r="O13171" i="5"/>
  <c r="O13172" i="5"/>
  <c r="O13173" i="5"/>
  <c r="O13174" i="5"/>
  <c r="O13175" i="5"/>
  <c r="O13176" i="5"/>
  <c r="O13177" i="5"/>
  <c r="O13178" i="5"/>
  <c r="O13179" i="5"/>
  <c r="O13180" i="5"/>
  <c r="O13181" i="5"/>
  <c r="O13182" i="5"/>
  <c r="O13183" i="5"/>
  <c r="O13184" i="5"/>
  <c r="O13185" i="5"/>
  <c r="O13186" i="5"/>
  <c r="O13187" i="5"/>
  <c r="O13188" i="5"/>
  <c r="O13189" i="5"/>
  <c r="O13190" i="5"/>
  <c r="O13191" i="5"/>
  <c r="O13192" i="5"/>
  <c r="O13193" i="5"/>
  <c r="O13194" i="5"/>
  <c r="O13195" i="5"/>
  <c r="O13196" i="5"/>
  <c r="O13197" i="5"/>
  <c r="O13198" i="5"/>
  <c r="O13199" i="5"/>
  <c r="O13200" i="5"/>
  <c r="O13201" i="5"/>
  <c r="O13202" i="5"/>
  <c r="O13203" i="5"/>
  <c r="O13204" i="5"/>
  <c r="O13205" i="5"/>
  <c r="O13206" i="5"/>
  <c r="O13207" i="5"/>
  <c r="O13208" i="5"/>
  <c r="O13209" i="5"/>
  <c r="O13210" i="5"/>
  <c r="O13211" i="5"/>
  <c r="O13212" i="5"/>
  <c r="O13213" i="5"/>
  <c r="O13214" i="5"/>
  <c r="O13215" i="5"/>
  <c r="O13216" i="5"/>
  <c r="O13217" i="5"/>
  <c r="O13218" i="5"/>
  <c r="O13219" i="5"/>
  <c r="O13220" i="5"/>
  <c r="O13221" i="5"/>
  <c r="O13222" i="5"/>
  <c r="O13223" i="5"/>
  <c r="O13224" i="5"/>
  <c r="O13225" i="5"/>
  <c r="O13226" i="5"/>
  <c r="O13227" i="5"/>
  <c r="O13228" i="5"/>
  <c r="O13229" i="5"/>
  <c r="O13230" i="5"/>
  <c r="O13231" i="5"/>
  <c r="O13232" i="5"/>
  <c r="O13233" i="5"/>
  <c r="O13234" i="5"/>
  <c r="O13235" i="5"/>
  <c r="O13236" i="5"/>
  <c r="O13237" i="5"/>
  <c r="O13238" i="5"/>
  <c r="O13239" i="5"/>
  <c r="O13240" i="5"/>
  <c r="O13241" i="5"/>
  <c r="O13242" i="5"/>
  <c r="O13243" i="5"/>
  <c r="O13244" i="5"/>
  <c r="O13245" i="5"/>
  <c r="O13246" i="5"/>
  <c r="O13247" i="5"/>
  <c r="O13248" i="5"/>
  <c r="O13249" i="5"/>
  <c r="O13250" i="5"/>
  <c r="O13251" i="5"/>
  <c r="O13252" i="5"/>
  <c r="O13253" i="5"/>
  <c r="O13254" i="5"/>
  <c r="O13255" i="5"/>
  <c r="O13256" i="5"/>
  <c r="O13257" i="5"/>
  <c r="O13258" i="5"/>
  <c r="O13259" i="5"/>
  <c r="O13260" i="5"/>
  <c r="O13261" i="5"/>
  <c r="O13262" i="5"/>
  <c r="O13263" i="5"/>
  <c r="O13264" i="5"/>
  <c r="O13265" i="5"/>
  <c r="O13266" i="5"/>
  <c r="O13267" i="5"/>
  <c r="O13268" i="5"/>
  <c r="O13269" i="5"/>
  <c r="O13270" i="5"/>
  <c r="O13271" i="5"/>
  <c r="O13272" i="5"/>
  <c r="O13273" i="5"/>
  <c r="O13274" i="5"/>
  <c r="O13275" i="5"/>
  <c r="O13276" i="5"/>
  <c r="O13277" i="5"/>
  <c r="O13278" i="5"/>
  <c r="O13279" i="5"/>
  <c r="O13280" i="5"/>
  <c r="O13281" i="5"/>
  <c r="O13282" i="5"/>
  <c r="O13283" i="5"/>
  <c r="O13284" i="5"/>
  <c r="O13285" i="5"/>
  <c r="O13286" i="5"/>
  <c r="O13287" i="5"/>
  <c r="O13288" i="5"/>
  <c r="O13289" i="5"/>
  <c r="O13290" i="5"/>
  <c r="O13291" i="5"/>
  <c r="O13292" i="5"/>
  <c r="O13293" i="5"/>
  <c r="O13294" i="5"/>
  <c r="O13295" i="5"/>
  <c r="O13296" i="5"/>
  <c r="O13297" i="5"/>
  <c r="O13298" i="5"/>
  <c r="O13299" i="5"/>
  <c r="O13300" i="5"/>
  <c r="O13301" i="5"/>
  <c r="O13302" i="5"/>
  <c r="O13303" i="5"/>
  <c r="O13304" i="5"/>
  <c r="O13305" i="5"/>
  <c r="O13306" i="5"/>
  <c r="O13307" i="5"/>
  <c r="O13308" i="5"/>
  <c r="O13309" i="5"/>
  <c r="O13310" i="5"/>
  <c r="O13311" i="5"/>
  <c r="O13312" i="5"/>
  <c r="O13313" i="5"/>
  <c r="O13314" i="5"/>
  <c r="O13315" i="5"/>
  <c r="O13316" i="5"/>
  <c r="O13317" i="5"/>
  <c r="O13318" i="5"/>
  <c r="O13319" i="5"/>
  <c r="O13320" i="5"/>
  <c r="O13321" i="5"/>
  <c r="O13322" i="5"/>
  <c r="O13323" i="5"/>
  <c r="O13324" i="5"/>
  <c r="O13325" i="5"/>
  <c r="O13326" i="5"/>
  <c r="O13327" i="5"/>
  <c r="O13328" i="5"/>
  <c r="O13329" i="5"/>
  <c r="O13330" i="5"/>
  <c r="O13331" i="5"/>
  <c r="O13332" i="5"/>
  <c r="O13333" i="5"/>
  <c r="O13334" i="5"/>
  <c r="O13335" i="5"/>
  <c r="O13336" i="5"/>
  <c r="O13337" i="5"/>
  <c r="O13338" i="5"/>
  <c r="O13339" i="5"/>
  <c r="O13340" i="5"/>
  <c r="O13341" i="5"/>
  <c r="O13342" i="5"/>
  <c r="O13343" i="5"/>
  <c r="O13344" i="5"/>
  <c r="O13345" i="5"/>
  <c r="O13346" i="5"/>
  <c r="O13347" i="5"/>
  <c r="O13348" i="5"/>
  <c r="O13349" i="5"/>
  <c r="O13350" i="5"/>
  <c r="O13351" i="5"/>
  <c r="O13352" i="5"/>
  <c r="O13353" i="5"/>
  <c r="O13354" i="5"/>
  <c r="O13355" i="5"/>
  <c r="O13356" i="5"/>
  <c r="O13357" i="5"/>
  <c r="O13358" i="5"/>
  <c r="O13359" i="5"/>
  <c r="O13360" i="5"/>
  <c r="O13361" i="5"/>
  <c r="O13362" i="5"/>
  <c r="O13363" i="5"/>
  <c r="O13364" i="5"/>
  <c r="O13365" i="5"/>
  <c r="O13366" i="5"/>
  <c r="O13367" i="5"/>
  <c r="O13368" i="5"/>
  <c r="O13369" i="5"/>
  <c r="O13370" i="5"/>
  <c r="O13371" i="5"/>
  <c r="O13372" i="5"/>
  <c r="O13373" i="5"/>
  <c r="O13374" i="5"/>
  <c r="O13375" i="5"/>
  <c r="O13376" i="5"/>
  <c r="O13377" i="5"/>
  <c r="O13378" i="5"/>
  <c r="O13379" i="5"/>
  <c r="O13380" i="5"/>
  <c r="O13381" i="5"/>
  <c r="O13382" i="5"/>
  <c r="O13383" i="5"/>
  <c r="O13384" i="5"/>
  <c r="O13385" i="5"/>
  <c r="O13386" i="5"/>
  <c r="O13387" i="5"/>
  <c r="O13388" i="5"/>
  <c r="O13389" i="5"/>
  <c r="O13390" i="5"/>
  <c r="O13391" i="5"/>
  <c r="O13392" i="5"/>
  <c r="O13393" i="5"/>
  <c r="O13394" i="5"/>
  <c r="O13395" i="5"/>
  <c r="O13396" i="5"/>
  <c r="O13397" i="5"/>
  <c r="O13398" i="5"/>
  <c r="O13399" i="5"/>
  <c r="O13400" i="5"/>
  <c r="O13401" i="5"/>
  <c r="O13402" i="5"/>
  <c r="O13403" i="5"/>
  <c r="O13404" i="5"/>
  <c r="O13405" i="5"/>
  <c r="O13406" i="5"/>
  <c r="O13407" i="5"/>
  <c r="O13408" i="5"/>
  <c r="O13409" i="5"/>
  <c r="O13410" i="5"/>
  <c r="O13411" i="5"/>
  <c r="O13412" i="5"/>
  <c r="O13413" i="5"/>
  <c r="O13414" i="5"/>
  <c r="O13415" i="5"/>
  <c r="O13416" i="5"/>
  <c r="O13417" i="5"/>
  <c r="O13418" i="5"/>
  <c r="O13419" i="5"/>
  <c r="O13420" i="5"/>
  <c r="O13421" i="5"/>
  <c r="O13422" i="5"/>
  <c r="O13423" i="5"/>
  <c r="O13424" i="5"/>
  <c r="O13425" i="5"/>
  <c r="O13426" i="5"/>
  <c r="O13427" i="5"/>
  <c r="O13428" i="5"/>
  <c r="O13429" i="5"/>
  <c r="O13430" i="5"/>
  <c r="O13431" i="5"/>
  <c r="O13432" i="5"/>
  <c r="O13433" i="5"/>
  <c r="O13434" i="5"/>
  <c r="O13435" i="5"/>
  <c r="O13436" i="5"/>
  <c r="O13437" i="5"/>
  <c r="O13438" i="5"/>
  <c r="O13439" i="5"/>
  <c r="O13440" i="5"/>
  <c r="O13441" i="5"/>
  <c r="O13442" i="5"/>
  <c r="O13443" i="5"/>
  <c r="O13444" i="5"/>
  <c r="O13445" i="5"/>
  <c r="O13446" i="5"/>
  <c r="O13447" i="5"/>
  <c r="O13448" i="5"/>
  <c r="O13449" i="5"/>
  <c r="O13450" i="5"/>
  <c r="O13451" i="5"/>
  <c r="O13452" i="5"/>
  <c r="O13453" i="5"/>
  <c r="O13454" i="5"/>
  <c r="O13455" i="5"/>
  <c r="O13456" i="5"/>
  <c r="O13457" i="5"/>
  <c r="O13458" i="5"/>
  <c r="O13459" i="5"/>
  <c r="O13460" i="5"/>
  <c r="O13461" i="5"/>
  <c r="O13462" i="5"/>
  <c r="O13463" i="5"/>
  <c r="O13464" i="5"/>
  <c r="O13465" i="5"/>
  <c r="O13466" i="5"/>
  <c r="O13467" i="5"/>
  <c r="O13468" i="5"/>
  <c r="O13469" i="5"/>
  <c r="O13470" i="5"/>
  <c r="O13471" i="5"/>
  <c r="O13472" i="5"/>
  <c r="O13473" i="5"/>
  <c r="O13474" i="5"/>
  <c r="O13475" i="5"/>
  <c r="O13476" i="5"/>
  <c r="O13477" i="5"/>
  <c r="O13478" i="5"/>
  <c r="O13479" i="5"/>
  <c r="O13480" i="5"/>
  <c r="O13481" i="5"/>
  <c r="O13482" i="5"/>
  <c r="O13483" i="5"/>
  <c r="O13484" i="5"/>
  <c r="O13485" i="5"/>
  <c r="O13486" i="5"/>
  <c r="O13487" i="5"/>
  <c r="O13488" i="5"/>
  <c r="O13489" i="5"/>
  <c r="O13490" i="5"/>
  <c r="O13491" i="5"/>
  <c r="O13492" i="5"/>
  <c r="O13493" i="5"/>
  <c r="O13494" i="5"/>
  <c r="O13495" i="5"/>
  <c r="O13496" i="5"/>
  <c r="O13497" i="5"/>
  <c r="O13498" i="5"/>
  <c r="O13499" i="5"/>
  <c r="O13500" i="5"/>
  <c r="O13501" i="5"/>
  <c r="O13502" i="5"/>
  <c r="O13503" i="5"/>
  <c r="O13504" i="5"/>
  <c r="O13505" i="5"/>
  <c r="O13506" i="5"/>
  <c r="O13507" i="5"/>
  <c r="O13508" i="5"/>
  <c r="O13509" i="5"/>
  <c r="O13510" i="5"/>
  <c r="O13511" i="5"/>
  <c r="O13512" i="5"/>
  <c r="O13513" i="5"/>
  <c r="O13514" i="5"/>
  <c r="O13515" i="5"/>
  <c r="O13516" i="5"/>
  <c r="O13517" i="5"/>
  <c r="O13518" i="5"/>
  <c r="O13519" i="5"/>
  <c r="O13520" i="5"/>
  <c r="O13521" i="5"/>
  <c r="O13522" i="5"/>
  <c r="O13523" i="5"/>
  <c r="O13524" i="5"/>
  <c r="O13525" i="5"/>
  <c r="O13526" i="5"/>
  <c r="O13527" i="5"/>
  <c r="O13528" i="5"/>
  <c r="O13529" i="5"/>
  <c r="O13530" i="5"/>
  <c r="O13531" i="5"/>
  <c r="O13532" i="5"/>
  <c r="O13533" i="5"/>
  <c r="O13534" i="5"/>
  <c r="O13535" i="5"/>
  <c r="O13536" i="5"/>
  <c r="O13537" i="5"/>
  <c r="O13538" i="5"/>
  <c r="O13539" i="5"/>
  <c r="O13540" i="5"/>
  <c r="O13541" i="5"/>
  <c r="O13542" i="5"/>
  <c r="O13543" i="5"/>
  <c r="O13544" i="5"/>
  <c r="O13545" i="5"/>
  <c r="O13546" i="5"/>
  <c r="O13547" i="5"/>
  <c r="O13548" i="5"/>
  <c r="O13549" i="5"/>
  <c r="O13550" i="5"/>
  <c r="O13551" i="5"/>
  <c r="O13552" i="5"/>
  <c r="O13553" i="5"/>
  <c r="O13554" i="5"/>
  <c r="O13555" i="5"/>
  <c r="O13556" i="5"/>
  <c r="O13557" i="5"/>
  <c r="O13558" i="5"/>
  <c r="O13559" i="5"/>
  <c r="O13560" i="5"/>
  <c r="O13561" i="5"/>
  <c r="O13562" i="5"/>
  <c r="O13563" i="5"/>
  <c r="O13564" i="5"/>
  <c r="O13565" i="5"/>
  <c r="O13566" i="5"/>
  <c r="O13567" i="5"/>
  <c r="O13568" i="5"/>
  <c r="O13569" i="5"/>
  <c r="O13570" i="5"/>
  <c r="O13571" i="5"/>
  <c r="O13572" i="5"/>
  <c r="O13573" i="5"/>
  <c r="O13574" i="5"/>
  <c r="O13575" i="5"/>
  <c r="O13576" i="5"/>
  <c r="O13577" i="5"/>
  <c r="O13578" i="5"/>
  <c r="O13579" i="5"/>
  <c r="O13580" i="5"/>
  <c r="O13581" i="5"/>
  <c r="O13582" i="5"/>
  <c r="O13583" i="5"/>
  <c r="O13584" i="5"/>
  <c r="O13585" i="5"/>
  <c r="O13586" i="5"/>
  <c r="O13587" i="5"/>
  <c r="O13588" i="5"/>
  <c r="O13589" i="5"/>
  <c r="O13590" i="5"/>
  <c r="O13591" i="5"/>
  <c r="O13592" i="5"/>
  <c r="O13593" i="5"/>
  <c r="O13594" i="5"/>
  <c r="O13595" i="5"/>
  <c r="O13596" i="5"/>
  <c r="O13597" i="5"/>
  <c r="O13598" i="5"/>
  <c r="O13599" i="5"/>
  <c r="O13600" i="5"/>
  <c r="O13601" i="5"/>
  <c r="O13602" i="5"/>
  <c r="O13603" i="5"/>
  <c r="O13604" i="5"/>
  <c r="O13605" i="5"/>
  <c r="O13606" i="5"/>
  <c r="O13607" i="5"/>
  <c r="O13608" i="5"/>
  <c r="O13609" i="5"/>
  <c r="O13610" i="5"/>
  <c r="O13611" i="5"/>
  <c r="O13612" i="5"/>
  <c r="O13613" i="5"/>
  <c r="O13614" i="5"/>
  <c r="O13615" i="5"/>
  <c r="O13616" i="5"/>
  <c r="O13617" i="5"/>
  <c r="O13618" i="5"/>
  <c r="O13619" i="5"/>
  <c r="O13620" i="5"/>
  <c r="O13621" i="5"/>
  <c r="O13622" i="5"/>
  <c r="O13623" i="5"/>
  <c r="O13624" i="5"/>
  <c r="O13625" i="5"/>
  <c r="O13626" i="5"/>
  <c r="O13627" i="5"/>
  <c r="O13628" i="5"/>
  <c r="O13629" i="5"/>
  <c r="O13630" i="5"/>
  <c r="O13631" i="5"/>
  <c r="O13632" i="5"/>
  <c r="O13633" i="5"/>
  <c r="O13634" i="5"/>
  <c r="O13635" i="5"/>
  <c r="O13636" i="5"/>
  <c r="O13637" i="5"/>
  <c r="O13638" i="5"/>
  <c r="O13639" i="5"/>
  <c r="O13640" i="5"/>
  <c r="O13641" i="5"/>
  <c r="O13642" i="5"/>
  <c r="O13643" i="5"/>
  <c r="O13644" i="5"/>
  <c r="O13645" i="5"/>
  <c r="O13646" i="5"/>
  <c r="O13647" i="5"/>
  <c r="O13648" i="5"/>
  <c r="O13649" i="5"/>
  <c r="O13650" i="5"/>
  <c r="O13651" i="5"/>
  <c r="O13652" i="5"/>
  <c r="O13653" i="5"/>
  <c r="O13654" i="5"/>
  <c r="O13655" i="5"/>
  <c r="O13656" i="5"/>
  <c r="O13657" i="5"/>
  <c r="O13658" i="5"/>
  <c r="O13659" i="5"/>
  <c r="O13660" i="5"/>
  <c r="O13661" i="5"/>
  <c r="O13662" i="5"/>
  <c r="O13663" i="5"/>
  <c r="O13664" i="5"/>
  <c r="O13665" i="5"/>
  <c r="O13666" i="5"/>
  <c r="O13667" i="5"/>
  <c r="O13668" i="5"/>
  <c r="O13669" i="5"/>
  <c r="O13670" i="5"/>
  <c r="O13671" i="5"/>
  <c r="O13672" i="5"/>
  <c r="O13673" i="5"/>
  <c r="O13674" i="5"/>
  <c r="O13675" i="5"/>
  <c r="O13676" i="5"/>
  <c r="O13677" i="5"/>
  <c r="O13678" i="5"/>
  <c r="O13679" i="5"/>
  <c r="O13680" i="5"/>
  <c r="O13681" i="5"/>
  <c r="O13682" i="5"/>
  <c r="O13683" i="5"/>
  <c r="O13684" i="5"/>
  <c r="O13685" i="5"/>
  <c r="O13686" i="5"/>
  <c r="O13687" i="5"/>
  <c r="O13688" i="5"/>
  <c r="O13689" i="5"/>
  <c r="O13690" i="5"/>
  <c r="O13691" i="5"/>
  <c r="O13692" i="5"/>
  <c r="O13693" i="5"/>
  <c r="O13694" i="5"/>
  <c r="O13695" i="5"/>
  <c r="O13696" i="5"/>
  <c r="O13697" i="5"/>
  <c r="O13698" i="5"/>
  <c r="O13699" i="5"/>
  <c r="O13700" i="5"/>
  <c r="O13701" i="5"/>
  <c r="O13702" i="5"/>
  <c r="O13703" i="5"/>
  <c r="O13704" i="5"/>
  <c r="O13705" i="5"/>
  <c r="O13706" i="5"/>
  <c r="O13707" i="5"/>
  <c r="O13708" i="5"/>
  <c r="O13709" i="5"/>
  <c r="O13710" i="5"/>
  <c r="O13711" i="5"/>
  <c r="O13712" i="5"/>
  <c r="O13713" i="5"/>
  <c r="O13714" i="5"/>
  <c r="O13715" i="5"/>
  <c r="O13716" i="5"/>
  <c r="O13717" i="5"/>
  <c r="O13718" i="5"/>
  <c r="O13719" i="5"/>
  <c r="O13720" i="5"/>
  <c r="O13721" i="5"/>
  <c r="O13722" i="5"/>
  <c r="O13723" i="5"/>
  <c r="O13724" i="5"/>
  <c r="O13725" i="5"/>
  <c r="O13726" i="5"/>
  <c r="O13727" i="5"/>
  <c r="O13728" i="5"/>
  <c r="O13729" i="5"/>
  <c r="O13730" i="5"/>
  <c r="O13731" i="5"/>
  <c r="O13732" i="5"/>
  <c r="O13733" i="5"/>
  <c r="O13734" i="5"/>
  <c r="O13735" i="5"/>
  <c r="O13736" i="5"/>
  <c r="O13737" i="5"/>
  <c r="O13738" i="5"/>
  <c r="O13739" i="5"/>
  <c r="O13740" i="5"/>
  <c r="O13741" i="5"/>
  <c r="O13742" i="5"/>
  <c r="O13743" i="5"/>
  <c r="O13744" i="5"/>
  <c r="O13745" i="5"/>
  <c r="O13746" i="5"/>
  <c r="O13747" i="5"/>
  <c r="O13748" i="5"/>
  <c r="O13749" i="5"/>
  <c r="O13750" i="5"/>
  <c r="O13751" i="5"/>
  <c r="O13752" i="5"/>
  <c r="O13753" i="5"/>
  <c r="O13754" i="5"/>
  <c r="O13755" i="5"/>
  <c r="O13756" i="5"/>
  <c r="O13757" i="5"/>
  <c r="O13758" i="5"/>
  <c r="O13759" i="5"/>
  <c r="O13760" i="5"/>
  <c r="O13761" i="5"/>
  <c r="O13762" i="5"/>
  <c r="O13763" i="5"/>
  <c r="O13764" i="5"/>
  <c r="O13765" i="5"/>
  <c r="O13766" i="5"/>
  <c r="O13767" i="5"/>
  <c r="O13768" i="5"/>
  <c r="O13769" i="5"/>
  <c r="O13770" i="5"/>
  <c r="O13771" i="5"/>
  <c r="O13772" i="5"/>
  <c r="O13773" i="5"/>
  <c r="O13774" i="5"/>
  <c r="O13775" i="5"/>
  <c r="O13776" i="5"/>
  <c r="O13777" i="5"/>
  <c r="O13778" i="5"/>
  <c r="O13779" i="5"/>
  <c r="O13780" i="5"/>
  <c r="O13781" i="5"/>
  <c r="O13782" i="5"/>
  <c r="O13783" i="5"/>
  <c r="O13784" i="5"/>
  <c r="O13785" i="5"/>
  <c r="O13786" i="5"/>
  <c r="O13787" i="5"/>
  <c r="O13788" i="5"/>
  <c r="O13789" i="5"/>
  <c r="O13790" i="5"/>
  <c r="O13791" i="5"/>
  <c r="O13792" i="5"/>
  <c r="O13793" i="5"/>
  <c r="O13794" i="5"/>
  <c r="O13795" i="5"/>
  <c r="O13796" i="5"/>
  <c r="O13797" i="5"/>
  <c r="O13798" i="5"/>
  <c r="O13799" i="5"/>
  <c r="O13800" i="5"/>
  <c r="O13801" i="5"/>
  <c r="O13802" i="5"/>
  <c r="O13803" i="5"/>
  <c r="O13804" i="5"/>
  <c r="O13805" i="5"/>
  <c r="O13806" i="5"/>
  <c r="O13807" i="5"/>
  <c r="O13808" i="5"/>
  <c r="O13809" i="5"/>
  <c r="O13810" i="5"/>
  <c r="O13811" i="5"/>
  <c r="O13812" i="5"/>
  <c r="O13813" i="5"/>
  <c r="O13814" i="5"/>
  <c r="O13815" i="5"/>
  <c r="O13816" i="5"/>
  <c r="O13817" i="5"/>
  <c r="O13818" i="5"/>
  <c r="O13819" i="5"/>
  <c r="O13820" i="5"/>
  <c r="O13821" i="5"/>
  <c r="O13822" i="5"/>
  <c r="O13823" i="5"/>
  <c r="O13824" i="5"/>
  <c r="O13825" i="5"/>
  <c r="O13826" i="5"/>
  <c r="O13827" i="5"/>
  <c r="O13828" i="5"/>
  <c r="O13829" i="5"/>
  <c r="O13830" i="5"/>
  <c r="O13831" i="5"/>
  <c r="O13832" i="5"/>
  <c r="O13833" i="5"/>
  <c r="O13834" i="5"/>
  <c r="O13835" i="5"/>
  <c r="O13836" i="5"/>
  <c r="O13837" i="5"/>
  <c r="O13838" i="5"/>
  <c r="O13839" i="5"/>
  <c r="O13840" i="5"/>
  <c r="O13841" i="5"/>
  <c r="O13842" i="5"/>
  <c r="O13843" i="5"/>
  <c r="O13844" i="5"/>
  <c r="O13845" i="5"/>
  <c r="O13846" i="5"/>
  <c r="O13847" i="5"/>
  <c r="O13848" i="5"/>
  <c r="O13849" i="5"/>
  <c r="O13850" i="5"/>
  <c r="O13851" i="5"/>
  <c r="O13852" i="5"/>
  <c r="O13853" i="5"/>
  <c r="O13854" i="5"/>
  <c r="O13855" i="5"/>
  <c r="O13856" i="5"/>
  <c r="O13857" i="5"/>
  <c r="O13858" i="5"/>
  <c r="O13859" i="5"/>
  <c r="O13860" i="5"/>
  <c r="O13861" i="5"/>
  <c r="O13862" i="5"/>
  <c r="O13863" i="5"/>
  <c r="O13864" i="5"/>
  <c r="O13865" i="5"/>
  <c r="O13866" i="5"/>
  <c r="O13867" i="5"/>
  <c r="O13868" i="5"/>
  <c r="O13869" i="5"/>
  <c r="O13870" i="5"/>
  <c r="O13871" i="5"/>
  <c r="O13872" i="5"/>
  <c r="O13873" i="5"/>
  <c r="O13874" i="5"/>
  <c r="O13875" i="5"/>
  <c r="O13876" i="5"/>
  <c r="O13877" i="5"/>
  <c r="O13878" i="5"/>
  <c r="O13879" i="5"/>
  <c r="O13880" i="5"/>
  <c r="O13881" i="5"/>
  <c r="O13882" i="5"/>
  <c r="O13883" i="5"/>
  <c r="O13884" i="5"/>
  <c r="O13885" i="5"/>
  <c r="O13886" i="5"/>
  <c r="O13887" i="5"/>
  <c r="O13888" i="5"/>
  <c r="O13889" i="5"/>
  <c r="O13890" i="5"/>
  <c r="O13891" i="5"/>
  <c r="O13892" i="5"/>
  <c r="O13893" i="5"/>
  <c r="O13894" i="5"/>
  <c r="O13895" i="5"/>
  <c r="O13896" i="5"/>
  <c r="O13897" i="5"/>
  <c r="O13898" i="5"/>
  <c r="O13899" i="5"/>
  <c r="O13900" i="5"/>
  <c r="O13901" i="5"/>
  <c r="O13902" i="5"/>
  <c r="O13903" i="5"/>
  <c r="O13904" i="5"/>
  <c r="O13905" i="5"/>
  <c r="O13906" i="5"/>
  <c r="O13907" i="5"/>
  <c r="O13908" i="5"/>
  <c r="O13909" i="5"/>
  <c r="O13910" i="5"/>
  <c r="O13911" i="5"/>
  <c r="O13912" i="5"/>
  <c r="O13913" i="5"/>
  <c r="O13914" i="5"/>
  <c r="O13915" i="5"/>
  <c r="O13916" i="5"/>
  <c r="O13917" i="5"/>
  <c r="O13918" i="5"/>
  <c r="O13919" i="5"/>
  <c r="O13920" i="5"/>
  <c r="O13921" i="5"/>
  <c r="O13922" i="5"/>
  <c r="O13923" i="5"/>
  <c r="O13924" i="5"/>
  <c r="O13925" i="5"/>
  <c r="O13926" i="5"/>
  <c r="O13927" i="5"/>
  <c r="O13928" i="5"/>
  <c r="O13929" i="5"/>
  <c r="O13930" i="5"/>
  <c r="O13931" i="5"/>
  <c r="O13932" i="5"/>
  <c r="O13933" i="5"/>
  <c r="O13934" i="5"/>
  <c r="O13935" i="5"/>
  <c r="O13936" i="5"/>
  <c r="O13937" i="5"/>
  <c r="O13938" i="5"/>
  <c r="O13939" i="5"/>
  <c r="O13940" i="5"/>
  <c r="O13941" i="5"/>
  <c r="O13942" i="5"/>
  <c r="O13943" i="5"/>
  <c r="O13944" i="5"/>
  <c r="O13945" i="5"/>
  <c r="O13946" i="5"/>
  <c r="O13947" i="5"/>
  <c r="O13948" i="5"/>
  <c r="O13949" i="5"/>
  <c r="O13950" i="5"/>
  <c r="O13951" i="5"/>
  <c r="O13952" i="5"/>
  <c r="O13953" i="5"/>
  <c r="O13954" i="5"/>
  <c r="O13955" i="5"/>
  <c r="O13956" i="5"/>
  <c r="O13957" i="5"/>
  <c r="O13958" i="5"/>
  <c r="O13959" i="5"/>
  <c r="O13960" i="5"/>
  <c r="O13961" i="5"/>
  <c r="O13962" i="5"/>
  <c r="O13963" i="5"/>
  <c r="O13964" i="5"/>
  <c r="O13965" i="5"/>
  <c r="O13966" i="5"/>
  <c r="O13967" i="5"/>
  <c r="O13968" i="5"/>
  <c r="O13969" i="5"/>
  <c r="O13970" i="5"/>
  <c r="O13971" i="5"/>
  <c r="O13972" i="5"/>
  <c r="O13973" i="5"/>
  <c r="O13974" i="5"/>
  <c r="O13975" i="5"/>
  <c r="O13976" i="5"/>
  <c r="O13977" i="5"/>
  <c r="O13978" i="5"/>
  <c r="O13979" i="5"/>
  <c r="O13980" i="5"/>
  <c r="O13981" i="5"/>
  <c r="O13982" i="5"/>
  <c r="O13983" i="5"/>
  <c r="O13984" i="5"/>
  <c r="O13985" i="5"/>
  <c r="O13986" i="5"/>
  <c r="O13987" i="5"/>
  <c r="O13988" i="5"/>
  <c r="O13989" i="5"/>
  <c r="O13990" i="5"/>
  <c r="O13991" i="5"/>
  <c r="O13992" i="5"/>
  <c r="O13993" i="5"/>
  <c r="O13994" i="5"/>
  <c r="O13995" i="5"/>
  <c r="O13996" i="5"/>
  <c r="O13997" i="5"/>
  <c r="O13998" i="5"/>
  <c r="O13999" i="5"/>
  <c r="O14000" i="5"/>
  <c r="O14001" i="5"/>
  <c r="O14002" i="5"/>
  <c r="O14003" i="5"/>
  <c r="O14004" i="5"/>
  <c r="O14005" i="5"/>
  <c r="O14006" i="5"/>
  <c r="O14007" i="5"/>
  <c r="O14008" i="5"/>
  <c r="O14009" i="5"/>
  <c r="O14010" i="5"/>
  <c r="O14011" i="5"/>
  <c r="O14012" i="5"/>
  <c r="O14013" i="5"/>
  <c r="O14014" i="5"/>
  <c r="O14015" i="5"/>
  <c r="O14016" i="5"/>
  <c r="O14017" i="5"/>
  <c r="O14018" i="5"/>
  <c r="O14019" i="5"/>
  <c r="O14020" i="5"/>
  <c r="O14021" i="5"/>
  <c r="O14022" i="5"/>
  <c r="O14023" i="5"/>
  <c r="O14024" i="5"/>
  <c r="O14025" i="5"/>
  <c r="O14026" i="5"/>
  <c r="O14027" i="5"/>
  <c r="O14028" i="5"/>
  <c r="O14029" i="5"/>
  <c r="O14030" i="5"/>
  <c r="O14031" i="5"/>
  <c r="O14032" i="5"/>
  <c r="O14033" i="5"/>
  <c r="O14034" i="5"/>
  <c r="O14035" i="5"/>
  <c r="O14036" i="5"/>
  <c r="O14037" i="5"/>
  <c r="O14038" i="5"/>
  <c r="O14039" i="5"/>
  <c r="O14040" i="5"/>
  <c r="O14041" i="5"/>
  <c r="O14042" i="5"/>
  <c r="O14043" i="5"/>
  <c r="O14044" i="5"/>
  <c r="O14045" i="5"/>
  <c r="O14046" i="5"/>
  <c r="O14047" i="5"/>
  <c r="O14048" i="5"/>
  <c r="O14049" i="5"/>
  <c r="O14050" i="5"/>
  <c r="O14051" i="5"/>
  <c r="O14052" i="5"/>
  <c r="O14053" i="5"/>
  <c r="O14054" i="5"/>
  <c r="O14055" i="5"/>
  <c r="O14056" i="5"/>
  <c r="O14057" i="5"/>
  <c r="O14058" i="5"/>
  <c r="O14059" i="5"/>
  <c r="O14060" i="5"/>
  <c r="O14061" i="5"/>
  <c r="O14062" i="5"/>
  <c r="O14063" i="5"/>
  <c r="O14064" i="5"/>
  <c r="O14065" i="5"/>
  <c r="O14066" i="5"/>
  <c r="O14067" i="5"/>
  <c r="O14068" i="5"/>
  <c r="O14069" i="5"/>
  <c r="O14070" i="5"/>
  <c r="O14071" i="5"/>
  <c r="O14072" i="5"/>
  <c r="O14073" i="5"/>
  <c r="O14074" i="5"/>
  <c r="O14075" i="5"/>
  <c r="O14076" i="5"/>
  <c r="O14077" i="5"/>
  <c r="O14078" i="5"/>
  <c r="O14079" i="5"/>
  <c r="O14080" i="5"/>
  <c r="O14081" i="5"/>
  <c r="O14082" i="5"/>
  <c r="O14083" i="5"/>
  <c r="O14084" i="5"/>
  <c r="O14085" i="5"/>
  <c r="O14086" i="5"/>
  <c r="O14087" i="5"/>
  <c r="O14088" i="5"/>
  <c r="O14089" i="5"/>
  <c r="O14090" i="5"/>
  <c r="O14091" i="5"/>
  <c r="O14092" i="5"/>
  <c r="O14093" i="5"/>
  <c r="O14094" i="5"/>
  <c r="O14095" i="5"/>
  <c r="O14096" i="5"/>
  <c r="O14097" i="5"/>
  <c r="O14098" i="5"/>
  <c r="O14099" i="5"/>
  <c r="O14100" i="5"/>
  <c r="O14101" i="5"/>
  <c r="O14102" i="5"/>
  <c r="O14103" i="5"/>
  <c r="O14104" i="5"/>
  <c r="O14105" i="5"/>
  <c r="O14106" i="5"/>
  <c r="O14107" i="5"/>
  <c r="O14108" i="5"/>
  <c r="O14109" i="5"/>
  <c r="O14110" i="5"/>
  <c r="O14111" i="5"/>
  <c r="O14112" i="5"/>
  <c r="O14113" i="5"/>
  <c r="O14114" i="5"/>
  <c r="O14115" i="5"/>
  <c r="O14116" i="5"/>
  <c r="O14117" i="5"/>
  <c r="O14118" i="5"/>
  <c r="O14119" i="5"/>
  <c r="O14120" i="5"/>
  <c r="O14121" i="5"/>
  <c r="O14122" i="5"/>
  <c r="O14123" i="5"/>
  <c r="O14124" i="5"/>
  <c r="O14125" i="5"/>
  <c r="O14126" i="5"/>
  <c r="O14127" i="5"/>
  <c r="O14128" i="5"/>
  <c r="O14129" i="5"/>
  <c r="O14130" i="5"/>
  <c r="O14131" i="5"/>
  <c r="O14132" i="5"/>
  <c r="O14133" i="5"/>
  <c r="O14134" i="5"/>
  <c r="O14135" i="5"/>
  <c r="O14136" i="5"/>
  <c r="O14137" i="5"/>
  <c r="O14138" i="5"/>
  <c r="O14139" i="5"/>
  <c r="O14140" i="5"/>
  <c r="O14141" i="5"/>
  <c r="O14142" i="5"/>
  <c r="O14143" i="5"/>
  <c r="O14144" i="5"/>
  <c r="O14145" i="5"/>
  <c r="O14146" i="5"/>
  <c r="O14147" i="5"/>
  <c r="O14148" i="5"/>
  <c r="O14149" i="5"/>
  <c r="O14150" i="5"/>
  <c r="O14151" i="5"/>
  <c r="O14152" i="5"/>
  <c r="O14153" i="5"/>
  <c r="O14154" i="5"/>
  <c r="O14155" i="5"/>
  <c r="O14156" i="5"/>
  <c r="O14157" i="5"/>
  <c r="O14158" i="5"/>
  <c r="O14159" i="5"/>
  <c r="O14160" i="5"/>
  <c r="O14161" i="5"/>
  <c r="O14162" i="5"/>
  <c r="O14163" i="5"/>
  <c r="O14164" i="5"/>
  <c r="O14165" i="5"/>
  <c r="O14166" i="5"/>
  <c r="O14167" i="5"/>
  <c r="O14168" i="5"/>
  <c r="O14169" i="5"/>
  <c r="O14170" i="5"/>
  <c r="O14171" i="5"/>
  <c r="O14172" i="5"/>
  <c r="O14173" i="5"/>
  <c r="O14174" i="5"/>
  <c r="O14175" i="5"/>
  <c r="O14176" i="5"/>
  <c r="O14177" i="5"/>
  <c r="O14178" i="5"/>
  <c r="O14179" i="5"/>
  <c r="O14180" i="5"/>
  <c r="O14181" i="5"/>
  <c r="O14182" i="5"/>
  <c r="O14183" i="5"/>
  <c r="O14184" i="5"/>
  <c r="O14185" i="5"/>
  <c r="O14186" i="5"/>
  <c r="O14187" i="5"/>
  <c r="O14188" i="5"/>
  <c r="O14189" i="5"/>
  <c r="O14190" i="5"/>
  <c r="O14191" i="5"/>
  <c r="O14192" i="5"/>
  <c r="O14193" i="5"/>
  <c r="O14194" i="5"/>
  <c r="O14195" i="5"/>
  <c r="O14196" i="5"/>
  <c r="O14197" i="5"/>
  <c r="O14198" i="5"/>
  <c r="O14199" i="5"/>
  <c r="O14200" i="5"/>
  <c r="O14201" i="5"/>
  <c r="O14202" i="5"/>
  <c r="O14203" i="5"/>
  <c r="O14204" i="5"/>
  <c r="O14205" i="5"/>
  <c r="O14206" i="5"/>
  <c r="O14207" i="5"/>
  <c r="O14208" i="5"/>
  <c r="O14209" i="5"/>
  <c r="O14210" i="5"/>
  <c r="O14211" i="5"/>
  <c r="O14212" i="5"/>
  <c r="O14213" i="5"/>
  <c r="O14214" i="5"/>
  <c r="O14215" i="5"/>
  <c r="O14216" i="5"/>
  <c r="O14217" i="5"/>
  <c r="O14218" i="5"/>
  <c r="O14219" i="5"/>
  <c r="O14220" i="5"/>
  <c r="O14221" i="5"/>
  <c r="O14222" i="5"/>
  <c r="O14223" i="5"/>
  <c r="O14224" i="5"/>
  <c r="O14225" i="5"/>
  <c r="O14226" i="5"/>
  <c r="O14227" i="5"/>
  <c r="O14228" i="5"/>
  <c r="O14229" i="5"/>
  <c r="O14230" i="5"/>
  <c r="O14231" i="5"/>
  <c r="O14232" i="5"/>
  <c r="O14233" i="5"/>
  <c r="O14234" i="5"/>
  <c r="O14235" i="5"/>
  <c r="O14236" i="5"/>
  <c r="O14237" i="5"/>
  <c r="O14238" i="5"/>
  <c r="O14239" i="5"/>
  <c r="O14240" i="5"/>
  <c r="O14241" i="5"/>
  <c r="O14242" i="5"/>
  <c r="O14243" i="5"/>
  <c r="O14244" i="5"/>
  <c r="O14245" i="5"/>
  <c r="O14246" i="5"/>
  <c r="O14247" i="5"/>
  <c r="O14248" i="5"/>
  <c r="O14249" i="5"/>
  <c r="O14250" i="5"/>
  <c r="O14251" i="5"/>
  <c r="O14252" i="5"/>
  <c r="O14253" i="5"/>
  <c r="O14254" i="5"/>
  <c r="O14255" i="5"/>
  <c r="O14256" i="5"/>
  <c r="O14257" i="5"/>
  <c r="O14258" i="5"/>
  <c r="O14259" i="5"/>
  <c r="O14260" i="5"/>
  <c r="O14261" i="5"/>
  <c r="O14262" i="5"/>
  <c r="O14263" i="5"/>
  <c r="O14264" i="5"/>
  <c r="O14265" i="5"/>
  <c r="O14266" i="5"/>
  <c r="O14267" i="5"/>
  <c r="O14268" i="5"/>
  <c r="O14269" i="5"/>
  <c r="O14270" i="5"/>
  <c r="O14271" i="5"/>
  <c r="O14272" i="5"/>
  <c r="O14273" i="5"/>
  <c r="O14274" i="5"/>
  <c r="O14275" i="5"/>
  <c r="O14276" i="5"/>
  <c r="O14277" i="5"/>
  <c r="O14278" i="5"/>
  <c r="O14279" i="5"/>
  <c r="O14280" i="5"/>
  <c r="O14281" i="5"/>
  <c r="O14282" i="5"/>
  <c r="O14283" i="5"/>
  <c r="O14284" i="5"/>
  <c r="O14285" i="5"/>
  <c r="O14286" i="5"/>
  <c r="O14287" i="5"/>
  <c r="O14288" i="5"/>
  <c r="O14289" i="5"/>
  <c r="O14290" i="5"/>
  <c r="O14291" i="5"/>
  <c r="O14292" i="5"/>
  <c r="O14293" i="5"/>
  <c r="O14294" i="5"/>
  <c r="O14295" i="5"/>
  <c r="O14296" i="5"/>
  <c r="O14297" i="5"/>
  <c r="O14298" i="5"/>
  <c r="O14299" i="5"/>
  <c r="O14300" i="5"/>
  <c r="O14301" i="5"/>
  <c r="O14302" i="5"/>
  <c r="O14303" i="5"/>
  <c r="O14304" i="5"/>
  <c r="O14305" i="5"/>
  <c r="O14306" i="5"/>
  <c r="O14307" i="5"/>
  <c r="O14308" i="5"/>
  <c r="O14309" i="5"/>
  <c r="O14310" i="5"/>
  <c r="O14311" i="5"/>
  <c r="O14312" i="5"/>
  <c r="O14313" i="5"/>
  <c r="O14314" i="5"/>
  <c r="O14315" i="5"/>
  <c r="O14316" i="5"/>
  <c r="O14317" i="5"/>
  <c r="O14318" i="5"/>
  <c r="O14319" i="5"/>
  <c r="O14320" i="5"/>
  <c r="O14321" i="5"/>
  <c r="O14322" i="5"/>
  <c r="O14323" i="5"/>
  <c r="O14324" i="5"/>
  <c r="O14325" i="5"/>
  <c r="O14326" i="5"/>
  <c r="O14327" i="5"/>
  <c r="O14328" i="5"/>
  <c r="O14329" i="5"/>
  <c r="O14330" i="5"/>
  <c r="O14331" i="5"/>
  <c r="O14332" i="5"/>
  <c r="O14333" i="5"/>
  <c r="O14334" i="5"/>
  <c r="O14335" i="5"/>
  <c r="O14336" i="5"/>
  <c r="O14337" i="5"/>
  <c r="O14338" i="5"/>
  <c r="O14339" i="5"/>
  <c r="O14340" i="5"/>
  <c r="O14341" i="5"/>
  <c r="O14342" i="5"/>
  <c r="O14343" i="5"/>
  <c r="O14344" i="5"/>
  <c r="O14345" i="5"/>
  <c r="O14346" i="5"/>
  <c r="O14347" i="5"/>
  <c r="O14348" i="5"/>
  <c r="O14349" i="5"/>
  <c r="O14350" i="5"/>
  <c r="O14351" i="5"/>
  <c r="O14352" i="5"/>
  <c r="O14353" i="5"/>
  <c r="O14354" i="5"/>
  <c r="O14355" i="5"/>
  <c r="O14356" i="5"/>
  <c r="O14357" i="5"/>
  <c r="O14358" i="5"/>
  <c r="O14359" i="5"/>
  <c r="O14360" i="5"/>
  <c r="O14361" i="5"/>
  <c r="O14362" i="5"/>
  <c r="O14363" i="5"/>
  <c r="O14364" i="5"/>
  <c r="O14365" i="5"/>
  <c r="O14366" i="5"/>
  <c r="O14367" i="5"/>
  <c r="O14368" i="5"/>
  <c r="O14369" i="5"/>
  <c r="O14370" i="5"/>
  <c r="O14371" i="5"/>
  <c r="O14372" i="5"/>
  <c r="O14373" i="5"/>
  <c r="O14374" i="5"/>
  <c r="O14375" i="5"/>
  <c r="O14376" i="5"/>
  <c r="O14377" i="5"/>
  <c r="O14378" i="5"/>
  <c r="O14379" i="5"/>
  <c r="O14380" i="5"/>
  <c r="O14381" i="5"/>
  <c r="O14382" i="5"/>
  <c r="O14383" i="5"/>
  <c r="O14384" i="5"/>
  <c r="O14385" i="5"/>
  <c r="O14386" i="5"/>
  <c r="O14387" i="5"/>
  <c r="O14388" i="5"/>
  <c r="O14389" i="5"/>
  <c r="O14390" i="5"/>
  <c r="O14391" i="5"/>
  <c r="O14392" i="5"/>
  <c r="O14393" i="5"/>
  <c r="O14394" i="5"/>
  <c r="O14395" i="5"/>
  <c r="O14396" i="5"/>
  <c r="O14397" i="5"/>
  <c r="O14398" i="5"/>
  <c r="O14399" i="5"/>
  <c r="O14400" i="5"/>
  <c r="O14401" i="5"/>
  <c r="O14402" i="5"/>
  <c r="O14403" i="5"/>
  <c r="O14404" i="5"/>
  <c r="O14405" i="5"/>
  <c r="O14406" i="5"/>
  <c r="O14407" i="5"/>
  <c r="O14408" i="5"/>
  <c r="O14409" i="5"/>
  <c r="O14410" i="5"/>
  <c r="O14411" i="5"/>
  <c r="O14412" i="5"/>
  <c r="O14413" i="5"/>
  <c r="O14414" i="5"/>
  <c r="O14415" i="5"/>
  <c r="O14416" i="5"/>
  <c r="O14417" i="5"/>
  <c r="O14418" i="5"/>
  <c r="O14419" i="5"/>
  <c r="O14420" i="5"/>
  <c r="O14421" i="5"/>
  <c r="O14422" i="5"/>
  <c r="O14423" i="5"/>
  <c r="O14424" i="5"/>
  <c r="O14425" i="5"/>
  <c r="O14426" i="5"/>
  <c r="O14427" i="5"/>
  <c r="O14428" i="5"/>
  <c r="O14429" i="5"/>
  <c r="O14430" i="5"/>
  <c r="O14431" i="5"/>
  <c r="O14432" i="5"/>
  <c r="O14433" i="5"/>
  <c r="O14434" i="5"/>
  <c r="O14435" i="5"/>
  <c r="O14436" i="5"/>
  <c r="O14437" i="5"/>
  <c r="O14438" i="5"/>
  <c r="O14439" i="5"/>
  <c r="O14440" i="5"/>
  <c r="O14441" i="5"/>
  <c r="O14442" i="5"/>
  <c r="O14443" i="5"/>
  <c r="O14444" i="5"/>
  <c r="O14445" i="5"/>
  <c r="O14446" i="5"/>
  <c r="O14447" i="5"/>
  <c r="O14448" i="5"/>
  <c r="O14449" i="5"/>
  <c r="O14450" i="5"/>
  <c r="O14451" i="5"/>
  <c r="O14452" i="5"/>
  <c r="O14453" i="5"/>
  <c r="O14454" i="5"/>
  <c r="O14455" i="5"/>
  <c r="O14456" i="5"/>
  <c r="O14457" i="5"/>
  <c r="O14458" i="5"/>
  <c r="O14459" i="5"/>
  <c r="O14460" i="5"/>
  <c r="O14461" i="5"/>
  <c r="O14462" i="5"/>
  <c r="O14463" i="5"/>
  <c r="O14464" i="5"/>
  <c r="O14465" i="5"/>
  <c r="O14466" i="5"/>
  <c r="O14467" i="5"/>
  <c r="O14468" i="5"/>
  <c r="O14469" i="5"/>
  <c r="O14470" i="5"/>
  <c r="O14471" i="5"/>
  <c r="O14472" i="5"/>
  <c r="O14473" i="5"/>
  <c r="O14474" i="5"/>
  <c r="O14475" i="5"/>
  <c r="O14476" i="5"/>
  <c r="O14477" i="5"/>
  <c r="O14478" i="5"/>
  <c r="O14479" i="5"/>
  <c r="O14480" i="5"/>
  <c r="O14481" i="5"/>
  <c r="O14482" i="5"/>
  <c r="O14483" i="5"/>
  <c r="O14484" i="5"/>
  <c r="O14485" i="5"/>
  <c r="O14486" i="5"/>
  <c r="O14487" i="5"/>
  <c r="O14488" i="5"/>
  <c r="O14489" i="5"/>
  <c r="O14490" i="5"/>
  <c r="O14491" i="5"/>
  <c r="O14492" i="5"/>
  <c r="O14493" i="5"/>
  <c r="O14494" i="5"/>
  <c r="O14495" i="5"/>
  <c r="O14496" i="5"/>
  <c r="O14497" i="5"/>
  <c r="O14498" i="5"/>
  <c r="O14499" i="5"/>
  <c r="O14500" i="5"/>
  <c r="O14501" i="5"/>
  <c r="O14502" i="5"/>
  <c r="O14503" i="5"/>
  <c r="O14504" i="5"/>
  <c r="O14505" i="5"/>
  <c r="O14506" i="5"/>
  <c r="O14507" i="5"/>
  <c r="O14508" i="5"/>
  <c r="O14509" i="5"/>
  <c r="O14510" i="5"/>
  <c r="O14511" i="5"/>
  <c r="O14512" i="5"/>
  <c r="O14513" i="5"/>
  <c r="O14514" i="5"/>
  <c r="O14515" i="5"/>
  <c r="O14516" i="5"/>
  <c r="O14517" i="5"/>
  <c r="O14518" i="5"/>
  <c r="O14519" i="5"/>
  <c r="O14520" i="5"/>
  <c r="O14521" i="5"/>
  <c r="O14522" i="5"/>
  <c r="O14523" i="5"/>
  <c r="O14524" i="5"/>
  <c r="O14525" i="5"/>
  <c r="O14526" i="5"/>
  <c r="O14527" i="5"/>
  <c r="O14528" i="5"/>
  <c r="O14529" i="5"/>
  <c r="O14530" i="5"/>
  <c r="O14531" i="5"/>
  <c r="O14532" i="5"/>
  <c r="O14533" i="5"/>
  <c r="O14534" i="5"/>
  <c r="O14535" i="5"/>
  <c r="O14536" i="5"/>
  <c r="O14537" i="5"/>
  <c r="O14538" i="5"/>
  <c r="O14539" i="5"/>
  <c r="O14540" i="5"/>
  <c r="O14541" i="5"/>
  <c r="O14542" i="5"/>
  <c r="O14543" i="5"/>
  <c r="O14544" i="5"/>
  <c r="O14545" i="5"/>
  <c r="O14546" i="5"/>
  <c r="O14547" i="5"/>
  <c r="O14548" i="5"/>
  <c r="O14549" i="5"/>
  <c r="O14550" i="5"/>
  <c r="O14551" i="5"/>
  <c r="O14552" i="5"/>
  <c r="O14553" i="5"/>
  <c r="O14554" i="5"/>
  <c r="O14555" i="5"/>
  <c r="O14556" i="5"/>
  <c r="O14557" i="5"/>
  <c r="O14558" i="5"/>
  <c r="O14559" i="5"/>
  <c r="O14560" i="5"/>
  <c r="O14561" i="5"/>
  <c r="O14562" i="5"/>
  <c r="O14563" i="5"/>
  <c r="O14564" i="5"/>
  <c r="O14565" i="5"/>
  <c r="O14566" i="5"/>
  <c r="O14567" i="5"/>
  <c r="O14568" i="5"/>
  <c r="O14569" i="5"/>
  <c r="O14570" i="5"/>
  <c r="O14571" i="5"/>
  <c r="O14572" i="5"/>
  <c r="O14573" i="5"/>
  <c r="O14574" i="5"/>
  <c r="O14575" i="5"/>
  <c r="O14576" i="5"/>
  <c r="O14577" i="5"/>
  <c r="O14578" i="5"/>
  <c r="O14579" i="5"/>
  <c r="O14580" i="5"/>
  <c r="O14581" i="5"/>
  <c r="O14582" i="5"/>
  <c r="O14583" i="5"/>
  <c r="O14584" i="5"/>
  <c r="O14585" i="5"/>
  <c r="O14586" i="5"/>
  <c r="O14587" i="5"/>
  <c r="O14588" i="5"/>
  <c r="O14589" i="5"/>
  <c r="O14590" i="5"/>
  <c r="O14591" i="5"/>
  <c r="O14592" i="5"/>
  <c r="O14593" i="5"/>
  <c r="O14594" i="5"/>
  <c r="O14595" i="5"/>
  <c r="O14596" i="5"/>
  <c r="O14597" i="5"/>
  <c r="O14598" i="5"/>
  <c r="O14599" i="5"/>
  <c r="O14600" i="5"/>
  <c r="O14601" i="5"/>
  <c r="O14602" i="5"/>
  <c r="O14603" i="5"/>
  <c r="O14604" i="5"/>
  <c r="O14605" i="5"/>
  <c r="O14606" i="5"/>
  <c r="O14607" i="5"/>
  <c r="O14608" i="5"/>
  <c r="O14609" i="5"/>
  <c r="O14610" i="5"/>
  <c r="O14611" i="5"/>
  <c r="O14612" i="5"/>
  <c r="O14613" i="5"/>
  <c r="O14614" i="5"/>
  <c r="O14615" i="5"/>
  <c r="O14616" i="5"/>
  <c r="O14617" i="5"/>
  <c r="O14618" i="5"/>
  <c r="O14619" i="5"/>
  <c r="O14620" i="5"/>
  <c r="O14621" i="5"/>
  <c r="O14622" i="5"/>
  <c r="O14623" i="5"/>
  <c r="O14624" i="5"/>
  <c r="O14625" i="5"/>
  <c r="O14626" i="5"/>
  <c r="O14627" i="5"/>
  <c r="O14628" i="5"/>
  <c r="O14629" i="5"/>
  <c r="O14630" i="5"/>
  <c r="O14631" i="5"/>
  <c r="O14632" i="5"/>
  <c r="O14633" i="5"/>
  <c r="O14634" i="5"/>
  <c r="O14635" i="5"/>
  <c r="O14636" i="5"/>
  <c r="O14637" i="5"/>
  <c r="O14638" i="5"/>
  <c r="O14639" i="5"/>
  <c r="O14640" i="5"/>
  <c r="O14641" i="5"/>
  <c r="O14642" i="5"/>
  <c r="O14643" i="5"/>
  <c r="O14644" i="5"/>
  <c r="O14645" i="5"/>
  <c r="O14646" i="5"/>
  <c r="O14647" i="5"/>
  <c r="O14648" i="5"/>
  <c r="O14649" i="5"/>
  <c r="O14650" i="5"/>
  <c r="O14651" i="5"/>
  <c r="O14652" i="5"/>
  <c r="O14653" i="5"/>
  <c r="O14654" i="5"/>
  <c r="O14655" i="5"/>
  <c r="O14656" i="5"/>
  <c r="O14657" i="5"/>
  <c r="O14658" i="5"/>
  <c r="O14659" i="5"/>
  <c r="O14660" i="5"/>
  <c r="O14661" i="5"/>
  <c r="O14662" i="5"/>
  <c r="O14663" i="5"/>
  <c r="O14664" i="5"/>
  <c r="O14665" i="5"/>
  <c r="O14666" i="5"/>
  <c r="O14667" i="5"/>
  <c r="O14668" i="5"/>
  <c r="O14669" i="5"/>
  <c r="O14670" i="5"/>
  <c r="O14671" i="5"/>
  <c r="O14672" i="5"/>
  <c r="O14673" i="5"/>
  <c r="O14674" i="5"/>
  <c r="O14675" i="5"/>
  <c r="O14676" i="5"/>
  <c r="O14677" i="5"/>
  <c r="O14678" i="5"/>
  <c r="O14679" i="5"/>
  <c r="O14680" i="5"/>
  <c r="O14681" i="5"/>
  <c r="O14682" i="5"/>
  <c r="O14683" i="5"/>
  <c r="O14684" i="5"/>
  <c r="O14685" i="5"/>
  <c r="O14686" i="5"/>
  <c r="O14687" i="5"/>
  <c r="O14688" i="5"/>
  <c r="O14689" i="5"/>
  <c r="O14690" i="5"/>
  <c r="O14691" i="5"/>
  <c r="O14692" i="5"/>
  <c r="O14693" i="5"/>
  <c r="O14694" i="5"/>
  <c r="O14695" i="5"/>
  <c r="O14696" i="5"/>
  <c r="O14697" i="5"/>
  <c r="O14698" i="5"/>
  <c r="O14699" i="5"/>
  <c r="O14700" i="5"/>
  <c r="O14701" i="5"/>
  <c r="O14702" i="5"/>
  <c r="O14703" i="5"/>
  <c r="O14704" i="5"/>
  <c r="O14705" i="5"/>
  <c r="O14706" i="5"/>
  <c r="O14707" i="5"/>
  <c r="O14708" i="5"/>
  <c r="O14709" i="5"/>
  <c r="O14710" i="5"/>
  <c r="O14711" i="5"/>
  <c r="O14712" i="5"/>
  <c r="O14713" i="5"/>
  <c r="O14714" i="5"/>
  <c r="O14715" i="5"/>
  <c r="O14716" i="5"/>
  <c r="O14717" i="5"/>
  <c r="O14718" i="5"/>
  <c r="O14719" i="5"/>
  <c r="O14720" i="5"/>
  <c r="O14721" i="5"/>
  <c r="O14722" i="5"/>
  <c r="O14723" i="5"/>
  <c r="O14724" i="5"/>
  <c r="O14725" i="5"/>
  <c r="O14726" i="5"/>
  <c r="O14727" i="5"/>
  <c r="O14728" i="5"/>
  <c r="O14729" i="5"/>
  <c r="O14730" i="5"/>
  <c r="O14731" i="5"/>
  <c r="O14732" i="5"/>
  <c r="O14733" i="5"/>
  <c r="O14734" i="5"/>
  <c r="O14735" i="5"/>
  <c r="O14736" i="5"/>
  <c r="O14737" i="5"/>
  <c r="O14738" i="5"/>
  <c r="O14739" i="5"/>
  <c r="O14740" i="5"/>
  <c r="O14741" i="5"/>
  <c r="O14742" i="5"/>
  <c r="O14743" i="5"/>
  <c r="O14744" i="5"/>
  <c r="O14745" i="5"/>
  <c r="O14746" i="5"/>
  <c r="O14747" i="5"/>
  <c r="O14748" i="5"/>
  <c r="O14749" i="5"/>
  <c r="O14750" i="5"/>
  <c r="O14751" i="5"/>
  <c r="O14752" i="5"/>
  <c r="O14753" i="5"/>
  <c r="O14754" i="5"/>
  <c r="O14755" i="5"/>
  <c r="O14756" i="5"/>
  <c r="O14757" i="5"/>
  <c r="O14758" i="5"/>
  <c r="O14759" i="5"/>
  <c r="O14760" i="5"/>
  <c r="O14761" i="5"/>
  <c r="O14762" i="5"/>
  <c r="O14763" i="5"/>
  <c r="O14764" i="5"/>
  <c r="O14765" i="5"/>
  <c r="O14766" i="5"/>
  <c r="O14767" i="5"/>
  <c r="O14768" i="5"/>
  <c r="O14769" i="5"/>
  <c r="O14770" i="5"/>
  <c r="O14771" i="5"/>
  <c r="O14772" i="5"/>
  <c r="O14773" i="5"/>
  <c r="O14774" i="5"/>
  <c r="O14775" i="5"/>
  <c r="O14776" i="5"/>
  <c r="O14777" i="5"/>
  <c r="O14778" i="5"/>
  <c r="O14779" i="5"/>
  <c r="O14780" i="5"/>
  <c r="O14781" i="5"/>
  <c r="O14782" i="5"/>
  <c r="O14783" i="5"/>
  <c r="O14784" i="5"/>
  <c r="O14785" i="5"/>
  <c r="O14786" i="5"/>
  <c r="O14787" i="5"/>
  <c r="O14788" i="5"/>
  <c r="O14789" i="5"/>
  <c r="O14790" i="5"/>
  <c r="O14791" i="5"/>
  <c r="O14792" i="5"/>
  <c r="O14793" i="5"/>
  <c r="O14794" i="5"/>
  <c r="O14795" i="5"/>
  <c r="O14796" i="5"/>
  <c r="O14797" i="5"/>
  <c r="O14798" i="5"/>
  <c r="O14799" i="5"/>
  <c r="O14800" i="5"/>
  <c r="O14801" i="5"/>
  <c r="O14802" i="5"/>
  <c r="O14803" i="5"/>
  <c r="O14804" i="5"/>
  <c r="O14805" i="5"/>
  <c r="O14806" i="5"/>
  <c r="O14807" i="5"/>
  <c r="O14808" i="5"/>
  <c r="O14809" i="5"/>
  <c r="O14810" i="5"/>
  <c r="O14811" i="5"/>
  <c r="O14812" i="5"/>
  <c r="O14813" i="5"/>
  <c r="O14814" i="5"/>
  <c r="O14815" i="5"/>
  <c r="O14816" i="5"/>
  <c r="O14817" i="5"/>
  <c r="O14818" i="5"/>
  <c r="O14819" i="5"/>
  <c r="O14820" i="5"/>
  <c r="O14821" i="5"/>
  <c r="O14822" i="5"/>
  <c r="O14823" i="5"/>
  <c r="O14824" i="5"/>
  <c r="O14825" i="5"/>
  <c r="O14826" i="5"/>
  <c r="O14827" i="5"/>
  <c r="O14828" i="5"/>
  <c r="O14829" i="5"/>
  <c r="O14830" i="5"/>
  <c r="O14831" i="5"/>
  <c r="O14832" i="5"/>
  <c r="O14833" i="5"/>
  <c r="O14834" i="5"/>
  <c r="O14835" i="5"/>
  <c r="O14836" i="5"/>
  <c r="O14837" i="5"/>
  <c r="O14838" i="5"/>
  <c r="O14839" i="5"/>
  <c r="O14840" i="5"/>
  <c r="O14841" i="5"/>
  <c r="O14842" i="5"/>
  <c r="O14843" i="5"/>
  <c r="O14844" i="5"/>
  <c r="O14845" i="5"/>
  <c r="O14846" i="5"/>
  <c r="O14847" i="5"/>
  <c r="O14848" i="5"/>
  <c r="O14849" i="5"/>
  <c r="O14850" i="5"/>
  <c r="O14851" i="5"/>
  <c r="O14852" i="5"/>
  <c r="O14853" i="5"/>
  <c r="O14854" i="5"/>
  <c r="O14855" i="5"/>
  <c r="O14856" i="5"/>
  <c r="O14857" i="5"/>
  <c r="O14858" i="5"/>
  <c r="O14859" i="5"/>
  <c r="O14860" i="5"/>
  <c r="O14861" i="5"/>
  <c r="O14862" i="5"/>
  <c r="O14863" i="5"/>
  <c r="O14864" i="5"/>
  <c r="O14865" i="5"/>
  <c r="O14866" i="5"/>
  <c r="O14867" i="5"/>
  <c r="O14868" i="5"/>
  <c r="O14869" i="5"/>
  <c r="O14870" i="5"/>
  <c r="O14871" i="5"/>
  <c r="O14872" i="5"/>
  <c r="O14873" i="5"/>
  <c r="O14874" i="5"/>
  <c r="O14875" i="5"/>
  <c r="O14876" i="5"/>
  <c r="O14877" i="5"/>
  <c r="O14878" i="5"/>
  <c r="O14879" i="5"/>
  <c r="O14880" i="5"/>
  <c r="O14881" i="5"/>
  <c r="O14882" i="5"/>
  <c r="O14883" i="5"/>
  <c r="O14884" i="5"/>
  <c r="O14885" i="5"/>
  <c r="O14886" i="5"/>
  <c r="O14887" i="5"/>
  <c r="O14888" i="5"/>
  <c r="O14889" i="5"/>
  <c r="O14890" i="5"/>
  <c r="O14891" i="5"/>
  <c r="O14892" i="5"/>
  <c r="O14893" i="5"/>
  <c r="O14894" i="5"/>
  <c r="O14895" i="5"/>
  <c r="O14896" i="5"/>
  <c r="O14897" i="5"/>
  <c r="O14898" i="5"/>
  <c r="O14899" i="5"/>
  <c r="O14900" i="5"/>
  <c r="O14901" i="5"/>
  <c r="O14902" i="5"/>
  <c r="O14903" i="5"/>
  <c r="O14904" i="5"/>
  <c r="O14905" i="5"/>
  <c r="O14906" i="5"/>
  <c r="O14907" i="5"/>
  <c r="O14908" i="5"/>
  <c r="O14909" i="5"/>
  <c r="O14910" i="5"/>
  <c r="O14911" i="5"/>
  <c r="O14912" i="5"/>
  <c r="O14913" i="5"/>
  <c r="O14914" i="5"/>
  <c r="O14915" i="5"/>
  <c r="O14916" i="5"/>
  <c r="O14917" i="5"/>
  <c r="O14918" i="5"/>
  <c r="O14919" i="5"/>
  <c r="O14920" i="5"/>
  <c r="O14921" i="5"/>
  <c r="O14922" i="5"/>
  <c r="O14923" i="5"/>
  <c r="O14924" i="5"/>
  <c r="O14925" i="5"/>
  <c r="O14926" i="5"/>
  <c r="O14927" i="5"/>
  <c r="O14928" i="5"/>
  <c r="O14929" i="5"/>
  <c r="O14930" i="5"/>
  <c r="O14931" i="5"/>
  <c r="O14932" i="5"/>
  <c r="O14933" i="5"/>
  <c r="O14934" i="5"/>
  <c r="O14935" i="5"/>
  <c r="O14936" i="5"/>
  <c r="O14937" i="5"/>
  <c r="O14938" i="5"/>
  <c r="O14939" i="5"/>
  <c r="O14940" i="5"/>
  <c r="O14941" i="5"/>
  <c r="O14942" i="5"/>
  <c r="O14943" i="5"/>
  <c r="O14944" i="5"/>
  <c r="O14945" i="5"/>
  <c r="O14946" i="5"/>
  <c r="O14947" i="5"/>
  <c r="O14948" i="5"/>
  <c r="O14949" i="5"/>
  <c r="O14950" i="5"/>
  <c r="O14951" i="5"/>
  <c r="O14952" i="5"/>
  <c r="O14953" i="5"/>
  <c r="O14954" i="5"/>
  <c r="O14955" i="5"/>
  <c r="O14956" i="5"/>
  <c r="O14957" i="5"/>
  <c r="O14958" i="5"/>
  <c r="O14959" i="5"/>
  <c r="O14960" i="5"/>
  <c r="O14961" i="5"/>
  <c r="O14962" i="5"/>
  <c r="O14963" i="5"/>
  <c r="O14964" i="5"/>
  <c r="O14965" i="5"/>
  <c r="O14966" i="5"/>
  <c r="O14967" i="5"/>
  <c r="O14968" i="5"/>
  <c r="O14969" i="5"/>
  <c r="O14970" i="5"/>
  <c r="O14971" i="5"/>
  <c r="O14972" i="5"/>
  <c r="O14973" i="5"/>
  <c r="O14974" i="5"/>
  <c r="O14975" i="5"/>
  <c r="O14976" i="5"/>
  <c r="O14977" i="5"/>
  <c r="O14978" i="5"/>
  <c r="O14979" i="5"/>
  <c r="O14980" i="5"/>
  <c r="O14981" i="5"/>
  <c r="O14982" i="5"/>
  <c r="O14983" i="5"/>
  <c r="O14984" i="5"/>
  <c r="O14985" i="5"/>
  <c r="O14986" i="5"/>
  <c r="O14987" i="5"/>
  <c r="O14988" i="5"/>
  <c r="O14989" i="5"/>
  <c r="O14990" i="5"/>
  <c r="O14991" i="5"/>
  <c r="O14992" i="5"/>
  <c r="O14993" i="5"/>
  <c r="O14994" i="5"/>
  <c r="O14995" i="5"/>
  <c r="O14996" i="5"/>
  <c r="O14997" i="5"/>
  <c r="O14998" i="5"/>
  <c r="O14999" i="5"/>
  <c r="O15000" i="5"/>
  <c r="O15001" i="5"/>
  <c r="O15002" i="5"/>
  <c r="O15003" i="5"/>
  <c r="O15004" i="5"/>
  <c r="O15005" i="5"/>
  <c r="O15006" i="5"/>
  <c r="O15007" i="5"/>
  <c r="O15008" i="5"/>
  <c r="O15009" i="5"/>
  <c r="O15010" i="5"/>
  <c r="O15011" i="5"/>
  <c r="O15012" i="5"/>
  <c r="O15013" i="5"/>
  <c r="O15014" i="5"/>
  <c r="O15015" i="5"/>
  <c r="O15016" i="5"/>
  <c r="O15017" i="5"/>
  <c r="O15018" i="5"/>
  <c r="O15019" i="5"/>
  <c r="O15020" i="5"/>
  <c r="O15021" i="5"/>
  <c r="O15022" i="5"/>
  <c r="O15023" i="5"/>
  <c r="O15024" i="5"/>
  <c r="O15025" i="5"/>
  <c r="O15026" i="5"/>
  <c r="O15027" i="5"/>
  <c r="O15028" i="5"/>
  <c r="O15029" i="5"/>
  <c r="O15030" i="5"/>
  <c r="O15031" i="5"/>
  <c r="O15032" i="5"/>
  <c r="O15033" i="5"/>
  <c r="O15034" i="5"/>
  <c r="O15035" i="5"/>
  <c r="O15036" i="5"/>
  <c r="O15037" i="5"/>
  <c r="O15038" i="5"/>
  <c r="O15039" i="5"/>
  <c r="O15040" i="5"/>
  <c r="O15041" i="5"/>
  <c r="O15042" i="5"/>
  <c r="O15043" i="5"/>
  <c r="O15044" i="5"/>
  <c r="O15045" i="5"/>
  <c r="O15046" i="5"/>
  <c r="O15047" i="5"/>
  <c r="O15048" i="5"/>
  <c r="O15049" i="5"/>
  <c r="O15050" i="5"/>
  <c r="O15051" i="5"/>
  <c r="O15052" i="5"/>
  <c r="O15053" i="5"/>
  <c r="O15054" i="5"/>
  <c r="O15055" i="5"/>
  <c r="O15056" i="5"/>
  <c r="O15057" i="5"/>
  <c r="O15058" i="5"/>
  <c r="O15059" i="5"/>
  <c r="O15060" i="5"/>
  <c r="O15061" i="5"/>
  <c r="O15062" i="5"/>
  <c r="O15063" i="5"/>
  <c r="O15064" i="5"/>
  <c r="O15065" i="5"/>
  <c r="O15066" i="5"/>
  <c r="O15067" i="5"/>
  <c r="O15068" i="5"/>
  <c r="O15069" i="5"/>
  <c r="O15070" i="5"/>
  <c r="O15071" i="5"/>
  <c r="O15072" i="5"/>
  <c r="O15073" i="5"/>
  <c r="O15074" i="5"/>
  <c r="O15075" i="5"/>
  <c r="O15076" i="5"/>
  <c r="O15077" i="5"/>
  <c r="O15078" i="5"/>
  <c r="O15079" i="5"/>
  <c r="O15080" i="5"/>
  <c r="O15081" i="5"/>
  <c r="O15082" i="5"/>
  <c r="O15083" i="5"/>
  <c r="O15084" i="5"/>
  <c r="O15085" i="5"/>
  <c r="O15086" i="5"/>
  <c r="O15087" i="5"/>
  <c r="O15088" i="5"/>
  <c r="O15089" i="5"/>
  <c r="O15090" i="5"/>
  <c r="O15091" i="5"/>
  <c r="O15092" i="5"/>
  <c r="O15093" i="5"/>
  <c r="O15094" i="5"/>
  <c r="O15095" i="5"/>
  <c r="O15096" i="5"/>
  <c r="O15097" i="5"/>
  <c r="O15098" i="5"/>
  <c r="O15099" i="5"/>
  <c r="O15100" i="5"/>
  <c r="O15101" i="5"/>
  <c r="O15102" i="5"/>
  <c r="O15103" i="5"/>
  <c r="O15104" i="5"/>
  <c r="O15105" i="5"/>
  <c r="O15106" i="5"/>
  <c r="O15107" i="5"/>
  <c r="O15108" i="5"/>
  <c r="O15109" i="5"/>
  <c r="O15110" i="5"/>
  <c r="O15111" i="5"/>
  <c r="O15112" i="5"/>
  <c r="O15113" i="5"/>
  <c r="O15114" i="5"/>
  <c r="O15115" i="5"/>
  <c r="O15116" i="5"/>
  <c r="O15117" i="5"/>
  <c r="O15118" i="5"/>
  <c r="O15119" i="5"/>
  <c r="O15120" i="5"/>
  <c r="O15121" i="5"/>
  <c r="O15122" i="5"/>
  <c r="O15123" i="5"/>
  <c r="O15124" i="5"/>
  <c r="O15125" i="5"/>
  <c r="O15126" i="5"/>
  <c r="O15127" i="5"/>
  <c r="O15128" i="5"/>
  <c r="O15129" i="5"/>
  <c r="O15130" i="5"/>
  <c r="O15131" i="5"/>
  <c r="O15132" i="5"/>
  <c r="O15133" i="5"/>
  <c r="O15134" i="5"/>
  <c r="O15135" i="5"/>
  <c r="O15136" i="5"/>
  <c r="O15137" i="5"/>
  <c r="O15138" i="5"/>
  <c r="O15139" i="5"/>
  <c r="O15140" i="5"/>
  <c r="O15141" i="5"/>
  <c r="O15142" i="5"/>
  <c r="O15143" i="5"/>
  <c r="O15144" i="5"/>
  <c r="O15145" i="5"/>
  <c r="O15146" i="5"/>
  <c r="O15147" i="5"/>
  <c r="O15148" i="5"/>
  <c r="O15149" i="5"/>
  <c r="O15150" i="5"/>
  <c r="O15151" i="5"/>
  <c r="O15152" i="5"/>
  <c r="O15153" i="5"/>
  <c r="O15154" i="5"/>
  <c r="O15155" i="5"/>
  <c r="O15156" i="5"/>
  <c r="O15157" i="5"/>
  <c r="O15158" i="5"/>
  <c r="O15159" i="5"/>
  <c r="O15160" i="5"/>
  <c r="O15161" i="5"/>
  <c r="O15162" i="5"/>
  <c r="O15163" i="5"/>
  <c r="O15164" i="5"/>
  <c r="O15165" i="5"/>
  <c r="O15166" i="5"/>
  <c r="O15167" i="5"/>
  <c r="O15168" i="5"/>
  <c r="O15169" i="5"/>
  <c r="O15170" i="5"/>
  <c r="O15171" i="5"/>
  <c r="O15172" i="5"/>
  <c r="O15173" i="5"/>
  <c r="O15174" i="5"/>
  <c r="O15175" i="5"/>
  <c r="O15176" i="5"/>
  <c r="O15177" i="5"/>
  <c r="O15178" i="5"/>
  <c r="O15179" i="5"/>
  <c r="O15180" i="5"/>
  <c r="O15181" i="5"/>
  <c r="O15182" i="5"/>
  <c r="O15183" i="5"/>
  <c r="O15184" i="5"/>
  <c r="O15185" i="5"/>
  <c r="O15186" i="5"/>
  <c r="O15187" i="5"/>
  <c r="O15188" i="5"/>
  <c r="O15189" i="5"/>
  <c r="O15190" i="5"/>
  <c r="O15191" i="5"/>
  <c r="O15192" i="5"/>
  <c r="O15193" i="5"/>
  <c r="O15194" i="5"/>
  <c r="O15195" i="5"/>
  <c r="O15196" i="5"/>
  <c r="O15197" i="5"/>
  <c r="O15198" i="5"/>
  <c r="O15199" i="5"/>
  <c r="O15200" i="5"/>
  <c r="O15201" i="5"/>
  <c r="O15202" i="5"/>
  <c r="O15203" i="5"/>
  <c r="O15204" i="5"/>
  <c r="O15205" i="5"/>
  <c r="O15206" i="5"/>
  <c r="O15207" i="5"/>
  <c r="O15208" i="5"/>
  <c r="O15209" i="5"/>
  <c r="O15210" i="5"/>
  <c r="O15211" i="5"/>
  <c r="O15212" i="5"/>
  <c r="O15213" i="5"/>
  <c r="O15214" i="5"/>
  <c r="O15215" i="5"/>
  <c r="O15216" i="5"/>
  <c r="O15217" i="5"/>
  <c r="O15218" i="5"/>
  <c r="O15219" i="5"/>
  <c r="O15220" i="5"/>
  <c r="O15221" i="5"/>
  <c r="O15222" i="5"/>
  <c r="O15223" i="5"/>
  <c r="O15224" i="5"/>
  <c r="O15225" i="5"/>
  <c r="O15226" i="5"/>
  <c r="O15227" i="5"/>
  <c r="O15228" i="5"/>
  <c r="O15229" i="5"/>
  <c r="O15230" i="5"/>
  <c r="O15231" i="5"/>
  <c r="O15232" i="5"/>
  <c r="O15233" i="5"/>
  <c r="O15234" i="5"/>
  <c r="O15235" i="5"/>
  <c r="O15236" i="5"/>
  <c r="O15237" i="5"/>
  <c r="O15238" i="5"/>
  <c r="O15239" i="5"/>
  <c r="O15240" i="5"/>
  <c r="O15241" i="5"/>
  <c r="O15242" i="5"/>
  <c r="O15243" i="5"/>
  <c r="O15244" i="5"/>
  <c r="O15245" i="5"/>
  <c r="O15246" i="5"/>
  <c r="O15247" i="5"/>
  <c r="O15248" i="5"/>
  <c r="O15249" i="5"/>
  <c r="O15250" i="5"/>
  <c r="O15251" i="5"/>
  <c r="O15252" i="5"/>
  <c r="O15253" i="5"/>
  <c r="O15254" i="5"/>
  <c r="O15255" i="5"/>
  <c r="O15256" i="5"/>
  <c r="O15257" i="5"/>
  <c r="O15258" i="5"/>
  <c r="O15259" i="5"/>
  <c r="O15260" i="5"/>
  <c r="O15261" i="5"/>
  <c r="O15262" i="5"/>
  <c r="O15263" i="5"/>
  <c r="O15264" i="5"/>
  <c r="O15265" i="5"/>
  <c r="O15266" i="5"/>
  <c r="O15267" i="5"/>
  <c r="O15268" i="5"/>
  <c r="O15269" i="5"/>
  <c r="O15270" i="5"/>
  <c r="O15271" i="5"/>
  <c r="O15272" i="5"/>
  <c r="O15273" i="5"/>
  <c r="O15274" i="5"/>
  <c r="O15275" i="5"/>
  <c r="O15276" i="5"/>
  <c r="O15277" i="5"/>
  <c r="O15278" i="5"/>
  <c r="O15279" i="5"/>
  <c r="O15280" i="5"/>
  <c r="O15281" i="5"/>
  <c r="O15282" i="5"/>
  <c r="O15283" i="5"/>
  <c r="O15284" i="5"/>
  <c r="O15285" i="5"/>
  <c r="O15286" i="5"/>
  <c r="O15287" i="5"/>
  <c r="O15288" i="5"/>
  <c r="O15289" i="5"/>
  <c r="O15290" i="5"/>
  <c r="O15291" i="5"/>
  <c r="O15292" i="5"/>
  <c r="O15293" i="5"/>
  <c r="O15294" i="5"/>
  <c r="O15295" i="5"/>
  <c r="O15296" i="5"/>
  <c r="O15297" i="5"/>
  <c r="O15298" i="5"/>
  <c r="O15299" i="5"/>
  <c r="O15300" i="5"/>
  <c r="O15301" i="5"/>
  <c r="O15302" i="5"/>
  <c r="O15303" i="5"/>
  <c r="O15304" i="5"/>
  <c r="O15305" i="5"/>
  <c r="O15306" i="5"/>
  <c r="O15307" i="5"/>
  <c r="O15308" i="5"/>
  <c r="O15309" i="5"/>
  <c r="O15310" i="5"/>
  <c r="O15311" i="5"/>
  <c r="O15312" i="5"/>
  <c r="O15313" i="5"/>
  <c r="O15314" i="5"/>
  <c r="O15315" i="5"/>
  <c r="O15316" i="5"/>
  <c r="O15317" i="5"/>
  <c r="O15318" i="5"/>
  <c r="O15319" i="5"/>
  <c r="O15320" i="5"/>
  <c r="O15321" i="5"/>
  <c r="O15322" i="5"/>
  <c r="O15323" i="5"/>
  <c r="O15324" i="5"/>
  <c r="O15325" i="5"/>
  <c r="O15326" i="5"/>
  <c r="O15327" i="5"/>
  <c r="O15328" i="5"/>
  <c r="O15329" i="5"/>
  <c r="O15330" i="5"/>
  <c r="O15331" i="5"/>
  <c r="O15332" i="5"/>
  <c r="O15333" i="5"/>
  <c r="O15334" i="5"/>
  <c r="O15335" i="5"/>
  <c r="O15336" i="5"/>
  <c r="O15337" i="5"/>
  <c r="O15338" i="5"/>
  <c r="O15339" i="5"/>
  <c r="O15340" i="5"/>
  <c r="O15341" i="5"/>
  <c r="O15342" i="5"/>
  <c r="O15343" i="5"/>
  <c r="O15344" i="5"/>
  <c r="O15345" i="5"/>
  <c r="O15346" i="5"/>
  <c r="O15347" i="5"/>
  <c r="O15348" i="5"/>
  <c r="O15349" i="5"/>
  <c r="O15350" i="5"/>
  <c r="O15351" i="5"/>
  <c r="O15352" i="5"/>
  <c r="O15353" i="5"/>
  <c r="O15354" i="5"/>
  <c r="O15355" i="5"/>
  <c r="O15356" i="5"/>
  <c r="O15357" i="5"/>
  <c r="O15358" i="5"/>
  <c r="O15359" i="5"/>
  <c r="O15360" i="5"/>
  <c r="O15361" i="5"/>
  <c r="O15362" i="5"/>
  <c r="O15363" i="5"/>
  <c r="O15364" i="5"/>
  <c r="O15365" i="5"/>
  <c r="O15366" i="5"/>
  <c r="O15367" i="5"/>
  <c r="O15368" i="5"/>
  <c r="O15369" i="5"/>
  <c r="O15370" i="5"/>
  <c r="O15371" i="5"/>
  <c r="O15372" i="5"/>
  <c r="O15373" i="5"/>
  <c r="O15374" i="5"/>
  <c r="O15375" i="5"/>
  <c r="O15376" i="5"/>
  <c r="O15377" i="5"/>
  <c r="O15378" i="5"/>
  <c r="O15379" i="5"/>
  <c r="O15380" i="5"/>
  <c r="O15381" i="5"/>
  <c r="O15382" i="5"/>
  <c r="O15383" i="5"/>
  <c r="O15384" i="5"/>
  <c r="O15385" i="5"/>
  <c r="O15386" i="5"/>
  <c r="O15387" i="5"/>
  <c r="O15388" i="5"/>
  <c r="O15389" i="5"/>
  <c r="O15390" i="5"/>
  <c r="O15391" i="5"/>
  <c r="O15392" i="5"/>
  <c r="O15393" i="5"/>
  <c r="O15394" i="5"/>
  <c r="O15395" i="5"/>
  <c r="O15396" i="5"/>
  <c r="O15397" i="5"/>
  <c r="O15398" i="5"/>
  <c r="O15399" i="5"/>
  <c r="O15400" i="5"/>
  <c r="O15401" i="5"/>
  <c r="O15402" i="5"/>
  <c r="O15403" i="5"/>
  <c r="O15404" i="5"/>
  <c r="O15405" i="5"/>
  <c r="O15406" i="5"/>
  <c r="O15407" i="5"/>
  <c r="O15408" i="5"/>
  <c r="O15409" i="5"/>
  <c r="O15410" i="5"/>
  <c r="O15411" i="5"/>
  <c r="O15412" i="5"/>
  <c r="O15413" i="5"/>
  <c r="O15414" i="5"/>
  <c r="O15415" i="5"/>
  <c r="O15416" i="5"/>
  <c r="O15417" i="5"/>
  <c r="O15418" i="5"/>
  <c r="O15419" i="5"/>
  <c r="O15420" i="5"/>
  <c r="O15421" i="5"/>
  <c r="O15422" i="5"/>
  <c r="O15423" i="5"/>
  <c r="O15424" i="5"/>
  <c r="O15425" i="5"/>
  <c r="O15426" i="5"/>
  <c r="O15427" i="5"/>
  <c r="O15428" i="5"/>
  <c r="O15429" i="5"/>
  <c r="O15430" i="5"/>
  <c r="O15431" i="5"/>
  <c r="O15432" i="5"/>
  <c r="O15433" i="5"/>
  <c r="O15434" i="5"/>
  <c r="O15435" i="5"/>
  <c r="O15436" i="5"/>
  <c r="O15437" i="5"/>
  <c r="O15438" i="5"/>
  <c r="O15439" i="5"/>
  <c r="O15440" i="5"/>
  <c r="O15441" i="5"/>
  <c r="O15442" i="5"/>
  <c r="O15443" i="5"/>
  <c r="O15444" i="5"/>
  <c r="O15445" i="5"/>
  <c r="O15446" i="5"/>
  <c r="O15447" i="5"/>
  <c r="O15448" i="5"/>
  <c r="O15449" i="5"/>
  <c r="O15450" i="5"/>
  <c r="O15451" i="5"/>
  <c r="O15452" i="5"/>
  <c r="O15453" i="5"/>
  <c r="O15454" i="5"/>
  <c r="O15455" i="5"/>
  <c r="O15456" i="5"/>
  <c r="O15457" i="5"/>
  <c r="O15458" i="5"/>
  <c r="O15459" i="5"/>
  <c r="O15460" i="5"/>
  <c r="O15461" i="5"/>
  <c r="O15462" i="5"/>
  <c r="O15463" i="5"/>
  <c r="O15464" i="5"/>
  <c r="O15465" i="5"/>
  <c r="O15466" i="5"/>
  <c r="O15467" i="5"/>
  <c r="O15468" i="5"/>
  <c r="O15469" i="5"/>
  <c r="O15470" i="5"/>
  <c r="O15471" i="5"/>
  <c r="O15472" i="5"/>
  <c r="O15473" i="5"/>
  <c r="O15474" i="5"/>
  <c r="O15475" i="5"/>
  <c r="O15476" i="5"/>
  <c r="O15477" i="5"/>
  <c r="O15478" i="5"/>
  <c r="O15479" i="5"/>
  <c r="O15480" i="5"/>
  <c r="O15481" i="5"/>
  <c r="O15482" i="5"/>
  <c r="O15483" i="5"/>
  <c r="O15484" i="5"/>
  <c r="O15485" i="5"/>
  <c r="O15486" i="5"/>
  <c r="O15487" i="5"/>
  <c r="O15488" i="5"/>
  <c r="O15489" i="5"/>
  <c r="O15490" i="5"/>
  <c r="O15491" i="5"/>
  <c r="O15492" i="5"/>
  <c r="O15493" i="5"/>
  <c r="O15494" i="5"/>
  <c r="O15495" i="5"/>
  <c r="O15496" i="5"/>
  <c r="O15497" i="5"/>
  <c r="O15498" i="5"/>
  <c r="O15499" i="5"/>
  <c r="O15500" i="5"/>
  <c r="O15501" i="5"/>
  <c r="O15502" i="5"/>
  <c r="O15503" i="5"/>
  <c r="O15504" i="5"/>
  <c r="O15505" i="5"/>
  <c r="O15506" i="5"/>
  <c r="O15507" i="5"/>
  <c r="O15508" i="5"/>
  <c r="O15509" i="5"/>
  <c r="O15510" i="5"/>
  <c r="O15511" i="5"/>
  <c r="O15512" i="5"/>
  <c r="O15513" i="5"/>
  <c r="O15514" i="5"/>
  <c r="O15515" i="5"/>
  <c r="O15516" i="5"/>
  <c r="O15517" i="5"/>
  <c r="O15518" i="5"/>
  <c r="O15519" i="5"/>
  <c r="O15520" i="5"/>
  <c r="O15521" i="5"/>
  <c r="O15522" i="5"/>
  <c r="O15523" i="5"/>
  <c r="O15524" i="5"/>
  <c r="O15525" i="5"/>
  <c r="O15526" i="5"/>
  <c r="O15527" i="5"/>
  <c r="O15528" i="5"/>
  <c r="O15529" i="5"/>
  <c r="O15530" i="5"/>
  <c r="O15531" i="5"/>
  <c r="O15532" i="5"/>
  <c r="O15533" i="5"/>
  <c r="O15534" i="5"/>
  <c r="O15535" i="5"/>
  <c r="O15536" i="5"/>
  <c r="O15537" i="5"/>
  <c r="O15538" i="5"/>
  <c r="O15539" i="5"/>
  <c r="O15540" i="5"/>
  <c r="O15541" i="5"/>
  <c r="O15542" i="5"/>
  <c r="O15543" i="5"/>
  <c r="O15544" i="5"/>
  <c r="O15545" i="5"/>
  <c r="O15546" i="5"/>
  <c r="O15547" i="5"/>
  <c r="O15548" i="5"/>
  <c r="O15549" i="5"/>
  <c r="O15550" i="5"/>
  <c r="O15551" i="5"/>
  <c r="O15552" i="5"/>
  <c r="O15553" i="5"/>
  <c r="O15554" i="5"/>
  <c r="O15555" i="5"/>
  <c r="O15556" i="5"/>
  <c r="O15557" i="5"/>
  <c r="O15558" i="5"/>
  <c r="O15559" i="5"/>
  <c r="O15560" i="5"/>
  <c r="O15561" i="5"/>
  <c r="O15562" i="5"/>
  <c r="O15563" i="5"/>
  <c r="O15564" i="5"/>
  <c r="O15565" i="5"/>
  <c r="O15566" i="5"/>
  <c r="O15567" i="5"/>
  <c r="O15568" i="5"/>
  <c r="O15569" i="5"/>
  <c r="O15570" i="5"/>
  <c r="O15571" i="5"/>
  <c r="O15572" i="5"/>
  <c r="O15573" i="5"/>
  <c r="O15574" i="5"/>
  <c r="O15575" i="5"/>
  <c r="O15576" i="5"/>
  <c r="O15577" i="5"/>
  <c r="O15578" i="5"/>
  <c r="O15579" i="5"/>
  <c r="O15580" i="5"/>
  <c r="O15581" i="5"/>
  <c r="O15582" i="5"/>
  <c r="O15583" i="5"/>
  <c r="O15584" i="5"/>
  <c r="O15585" i="5"/>
  <c r="O15586" i="5"/>
  <c r="O15587" i="5"/>
  <c r="O15588" i="5"/>
  <c r="O15589" i="5"/>
  <c r="O15590" i="5"/>
  <c r="O15591" i="5"/>
  <c r="O15592" i="5"/>
  <c r="O15593" i="5"/>
  <c r="O15594" i="5"/>
  <c r="O15595" i="5"/>
  <c r="O15596" i="5"/>
  <c r="O15597" i="5"/>
  <c r="O15598" i="5"/>
  <c r="O15599" i="5"/>
  <c r="O15600" i="5"/>
  <c r="O15601" i="5"/>
  <c r="O15602" i="5"/>
  <c r="O15603" i="5"/>
  <c r="O15604" i="5"/>
  <c r="O15605" i="5"/>
  <c r="O15606" i="5"/>
  <c r="O15607" i="5"/>
  <c r="O15608" i="5"/>
  <c r="O15609" i="5"/>
  <c r="O15610" i="5"/>
  <c r="O15611" i="5"/>
  <c r="O15612" i="5"/>
  <c r="O15613" i="5"/>
  <c r="O15614" i="5"/>
  <c r="O15615" i="5"/>
  <c r="O15616" i="5"/>
  <c r="O15617" i="5"/>
  <c r="O15618" i="5"/>
  <c r="O15619" i="5"/>
  <c r="O15620" i="5"/>
  <c r="O15621" i="5"/>
  <c r="O15622" i="5"/>
  <c r="O15623" i="5"/>
  <c r="O15624" i="5"/>
  <c r="O15625" i="5"/>
  <c r="O15626" i="5"/>
  <c r="O15627" i="5"/>
  <c r="O15628" i="5"/>
  <c r="O15629" i="5"/>
  <c r="O15630" i="5"/>
  <c r="O15631" i="5"/>
  <c r="O15632" i="5"/>
  <c r="O15633" i="5"/>
  <c r="O15634" i="5"/>
  <c r="O15635" i="5"/>
  <c r="O15636" i="5"/>
  <c r="O15637" i="5"/>
  <c r="O15638" i="5"/>
  <c r="O15639" i="5"/>
  <c r="O15640" i="5"/>
  <c r="O15641" i="5"/>
  <c r="O15642" i="5"/>
  <c r="O15643" i="5"/>
  <c r="O15644" i="5"/>
  <c r="O15645" i="5"/>
  <c r="O15646" i="5"/>
  <c r="O15647" i="5"/>
  <c r="O15648" i="5"/>
  <c r="O15649" i="5"/>
  <c r="O15650" i="5"/>
  <c r="O15651" i="5"/>
  <c r="O15652" i="5"/>
  <c r="O15653" i="5"/>
  <c r="O15654" i="5"/>
  <c r="O15655" i="5"/>
  <c r="O15656" i="5"/>
  <c r="O15657" i="5"/>
  <c r="O15658" i="5"/>
  <c r="O15659" i="5"/>
  <c r="O15660" i="5"/>
  <c r="O15661" i="5"/>
  <c r="O15662" i="5"/>
  <c r="O15663" i="5"/>
  <c r="O15664" i="5"/>
  <c r="O15665" i="5"/>
  <c r="O15666" i="5"/>
  <c r="O15667" i="5"/>
  <c r="O15668" i="5"/>
  <c r="O15669" i="5"/>
  <c r="O15670" i="5"/>
  <c r="O15671" i="5"/>
  <c r="O15672" i="5"/>
  <c r="O15673" i="5"/>
  <c r="O15674" i="5"/>
  <c r="O15675" i="5"/>
  <c r="O15676" i="5"/>
  <c r="O15677" i="5"/>
  <c r="O15678" i="5"/>
  <c r="O15679" i="5"/>
  <c r="O15680" i="5"/>
  <c r="O15681" i="5"/>
  <c r="O15682" i="5"/>
  <c r="O15683" i="5"/>
  <c r="O15684" i="5"/>
  <c r="O15685" i="5"/>
  <c r="O15686" i="5"/>
  <c r="O15687" i="5"/>
  <c r="O15688" i="5"/>
  <c r="O15689" i="5"/>
  <c r="O15690" i="5"/>
  <c r="O15691" i="5"/>
  <c r="O15692" i="5"/>
  <c r="O15693" i="5"/>
  <c r="O15694" i="5"/>
  <c r="O15695" i="5"/>
  <c r="O15696" i="5"/>
  <c r="O15697" i="5"/>
  <c r="O15698" i="5"/>
  <c r="O15699" i="5"/>
  <c r="O15700" i="5"/>
  <c r="O15701" i="5"/>
  <c r="O15702" i="5"/>
  <c r="O15703" i="5"/>
  <c r="O15704" i="5"/>
  <c r="O15705" i="5"/>
  <c r="O15706" i="5"/>
  <c r="O15707" i="5"/>
  <c r="O15708" i="5"/>
  <c r="O15709" i="5"/>
  <c r="O15710" i="5"/>
  <c r="O15711" i="5"/>
  <c r="O15712" i="5"/>
  <c r="O15713" i="5"/>
  <c r="O15714" i="5"/>
  <c r="O15715" i="5"/>
  <c r="O15716" i="5"/>
  <c r="O15717" i="5"/>
  <c r="O15718" i="5"/>
  <c r="O15719" i="5"/>
  <c r="O15720" i="5"/>
  <c r="O15721" i="5"/>
  <c r="O15722" i="5"/>
  <c r="O15723" i="5"/>
  <c r="O15724" i="5"/>
  <c r="O15725" i="5"/>
  <c r="O15726" i="5"/>
  <c r="O15727" i="5"/>
  <c r="O15728" i="5"/>
  <c r="O15729" i="5"/>
  <c r="O15730" i="5"/>
  <c r="O15731" i="5"/>
  <c r="O15732" i="5"/>
  <c r="O15733" i="5"/>
  <c r="O15734" i="5"/>
  <c r="O15735" i="5"/>
  <c r="O15736" i="5"/>
  <c r="O15737" i="5"/>
  <c r="O15738" i="5"/>
  <c r="O15739" i="5"/>
  <c r="O15740" i="5"/>
  <c r="O15741" i="5"/>
  <c r="O15742" i="5"/>
  <c r="O15743" i="5"/>
  <c r="O15744" i="5"/>
  <c r="O15745" i="5"/>
  <c r="O15746" i="5"/>
  <c r="O15747" i="5"/>
  <c r="O15748" i="5"/>
  <c r="O15749" i="5"/>
  <c r="O15750" i="5"/>
  <c r="O15751" i="5"/>
  <c r="O15752" i="5"/>
  <c r="O15753" i="5"/>
  <c r="O15754" i="5"/>
  <c r="O15755" i="5"/>
  <c r="O15756" i="5"/>
  <c r="O15757" i="5"/>
  <c r="O15758" i="5"/>
  <c r="O15759" i="5"/>
  <c r="O15760" i="5"/>
  <c r="O15761" i="5"/>
  <c r="O15762" i="5"/>
  <c r="O15763" i="5"/>
  <c r="O15764" i="5"/>
  <c r="O15765" i="5"/>
  <c r="O15766" i="5"/>
  <c r="O15767" i="5"/>
  <c r="O15768" i="5"/>
  <c r="O15769" i="5"/>
  <c r="O15770" i="5"/>
  <c r="O15771" i="5"/>
  <c r="O15772" i="5"/>
  <c r="O15773" i="5"/>
  <c r="O15774" i="5"/>
  <c r="O15775" i="5"/>
  <c r="O15776" i="5"/>
  <c r="O15777" i="5"/>
  <c r="O15778" i="5"/>
  <c r="O15779" i="5"/>
  <c r="O15780" i="5"/>
  <c r="O15781" i="5"/>
  <c r="O15782" i="5"/>
  <c r="O15783" i="5"/>
  <c r="O15784" i="5"/>
  <c r="O15785" i="5"/>
  <c r="O15786" i="5"/>
  <c r="O15787" i="5"/>
  <c r="O15788" i="5"/>
  <c r="O15789" i="5"/>
  <c r="O15790" i="5"/>
  <c r="O15791" i="5"/>
  <c r="O15792" i="5"/>
  <c r="O15793" i="5"/>
  <c r="O15794" i="5"/>
  <c r="O15795" i="5"/>
  <c r="O15796" i="5"/>
  <c r="O15797" i="5"/>
  <c r="O15798" i="5"/>
  <c r="O15799" i="5"/>
  <c r="O15800" i="5"/>
  <c r="O15801" i="5"/>
  <c r="O15802" i="5"/>
  <c r="O15803" i="5"/>
  <c r="O15804" i="5"/>
  <c r="O15805" i="5"/>
  <c r="O15806" i="5"/>
  <c r="O15807" i="5"/>
  <c r="O15808" i="5"/>
  <c r="O15809" i="5"/>
  <c r="O15810" i="5"/>
  <c r="O15811" i="5"/>
  <c r="O15812" i="5"/>
  <c r="O15813" i="5"/>
  <c r="O15814" i="5"/>
  <c r="O15815" i="5"/>
  <c r="O15816" i="5"/>
  <c r="O15817" i="5"/>
  <c r="O15818" i="5"/>
  <c r="O15819" i="5"/>
  <c r="O15820" i="5"/>
  <c r="O15821" i="5"/>
  <c r="O15822" i="5"/>
  <c r="O15823" i="5"/>
  <c r="O15824" i="5"/>
  <c r="O15825" i="5"/>
  <c r="O15826" i="5"/>
  <c r="O15827" i="5"/>
  <c r="O15828" i="5"/>
  <c r="O15829" i="5"/>
  <c r="O15830" i="5"/>
  <c r="O15831" i="5"/>
  <c r="O15832" i="5"/>
  <c r="O15833" i="5"/>
  <c r="O15834" i="5"/>
  <c r="O15835" i="5"/>
  <c r="O15836" i="5"/>
  <c r="O15837" i="5"/>
  <c r="O15838" i="5"/>
  <c r="O15839" i="5"/>
  <c r="O15840" i="5"/>
  <c r="O15841" i="5"/>
  <c r="O15842" i="5"/>
  <c r="O15843" i="5"/>
  <c r="O15844" i="5"/>
  <c r="O15845" i="5"/>
  <c r="O15846" i="5"/>
  <c r="O15847" i="5"/>
  <c r="O15848" i="5"/>
  <c r="O15849" i="5"/>
  <c r="O15850" i="5"/>
  <c r="O15851" i="5"/>
  <c r="O15852" i="5"/>
  <c r="O15853" i="5"/>
  <c r="O15854" i="5"/>
  <c r="O15855" i="5"/>
  <c r="O15856" i="5"/>
  <c r="O15857" i="5"/>
  <c r="O15858" i="5"/>
  <c r="O15859" i="5"/>
  <c r="O15860" i="5"/>
  <c r="O15861" i="5"/>
  <c r="O15862" i="5"/>
  <c r="O15863" i="5"/>
  <c r="O15864" i="5"/>
  <c r="O15865" i="5"/>
  <c r="O15866" i="5"/>
  <c r="O15867" i="5"/>
  <c r="O15868" i="5"/>
  <c r="O15869" i="5"/>
  <c r="O15870" i="5"/>
  <c r="O15871" i="5"/>
  <c r="O15872" i="5"/>
  <c r="O15873" i="5"/>
  <c r="O15874" i="5"/>
  <c r="O15875" i="5"/>
  <c r="O15876" i="5"/>
  <c r="O15877" i="5"/>
  <c r="O15878" i="5"/>
  <c r="O15879" i="5"/>
  <c r="O15880" i="5"/>
  <c r="O15881" i="5"/>
  <c r="O15882" i="5"/>
  <c r="O15883" i="5"/>
  <c r="O15884" i="5"/>
  <c r="O15885" i="5"/>
  <c r="O15886" i="5"/>
  <c r="O15887" i="5"/>
  <c r="O15888" i="5"/>
  <c r="O15889" i="5"/>
  <c r="O15890" i="5"/>
  <c r="O15891" i="5"/>
  <c r="O15892" i="5"/>
  <c r="O15893" i="5"/>
  <c r="O15894" i="5"/>
  <c r="O15895" i="5"/>
  <c r="O15896" i="5"/>
  <c r="O15897" i="5"/>
  <c r="O15898" i="5"/>
  <c r="O15899" i="5"/>
  <c r="O15900" i="5"/>
  <c r="O15901" i="5"/>
  <c r="O15902" i="5"/>
  <c r="O15903" i="5"/>
  <c r="O15904" i="5"/>
  <c r="O15905" i="5"/>
  <c r="O15906" i="5"/>
  <c r="O15907" i="5"/>
  <c r="O15908" i="5"/>
  <c r="O15909" i="5"/>
  <c r="O15910" i="5"/>
  <c r="O15911" i="5"/>
  <c r="O15912" i="5"/>
  <c r="O15913" i="5"/>
  <c r="O15914" i="5"/>
  <c r="O15915" i="5"/>
  <c r="O15916" i="5"/>
  <c r="O15917" i="5"/>
  <c r="O15918" i="5"/>
  <c r="O15919" i="5"/>
  <c r="O15920" i="5"/>
  <c r="O15921" i="5"/>
  <c r="O15922" i="5"/>
  <c r="O15923" i="5"/>
  <c r="O15924" i="5"/>
  <c r="O15925" i="5"/>
  <c r="O15926" i="5"/>
  <c r="O15927" i="5"/>
  <c r="O15928" i="5"/>
  <c r="O15929" i="5"/>
  <c r="O15930" i="5"/>
  <c r="O15931" i="5"/>
  <c r="O15932" i="5"/>
  <c r="O15933" i="5"/>
  <c r="O15934" i="5"/>
  <c r="O15935" i="5"/>
  <c r="O15936" i="5"/>
  <c r="O15937" i="5"/>
  <c r="O15938" i="5"/>
  <c r="O15939" i="5"/>
  <c r="O15940" i="5"/>
  <c r="O15941" i="5"/>
  <c r="O15942" i="5"/>
  <c r="O15943" i="5"/>
  <c r="O15944" i="5"/>
  <c r="O15945" i="5"/>
  <c r="O15946" i="5"/>
  <c r="O15947" i="5"/>
  <c r="O15948" i="5"/>
  <c r="O15949" i="5"/>
  <c r="O15950" i="5"/>
  <c r="O15951" i="5"/>
  <c r="O15952" i="5"/>
  <c r="O15953" i="5"/>
  <c r="O15954" i="5"/>
  <c r="O15955" i="5"/>
  <c r="O15956" i="5"/>
  <c r="O15957" i="5"/>
  <c r="O15958" i="5"/>
  <c r="O15959" i="5"/>
  <c r="O15960" i="5"/>
  <c r="O15961" i="5"/>
  <c r="O15962" i="5"/>
  <c r="O15963" i="5"/>
  <c r="O15964" i="5"/>
  <c r="O15965" i="5"/>
  <c r="O15966" i="5"/>
  <c r="O15967" i="5"/>
  <c r="O15968" i="5"/>
  <c r="O15969" i="5"/>
  <c r="O15970" i="5"/>
  <c r="O15971" i="5"/>
  <c r="O15972" i="5"/>
  <c r="O15973" i="5"/>
  <c r="O15974" i="5"/>
  <c r="O15975" i="5"/>
  <c r="O15976" i="5"/>
  <c r="O15977" i="5"/>
  <c r="O15978" i="5"/>
  <c r="O15979" i="5"/>
  <c r="O15980" i="5"/>
  <c r="O15981" i="5"/>
  <c r="O15982" i="5"/>
  <c r="O15983" i="5"/>
  <c r="O15984" i="5"/>
  <c r="O15985" i="5"/>
  <c r="O15986" i="5"/>
  <c r="O15987" i="5"/>
  <c r="O15988" i="5"/>
  <c r="O15989" i="5"/>
  <c r="O15990" i="5"/>
  <c r="O15991" i="5"/>
  <c r="O15992" i="5"/>
  <c r="O15993" i="5"/>
  <c r="O15994" i="5"/>
  <c r="O15995" i="5"/>
  <c r="O15996" i="5"/>
  <c r="O15997" i="5"/>
  <c r="O15998" i="5"/>
  <c r="O15999" i="5"/>
  <c r="O16000" i="5"/>
  <c r="O16001" i="5"/>
  <c r="O16002" i="5"/>
  <c r="O16003" i="5"/>
  <c r="O16004" i="5"/>
  <c r="O16005" i="5"/>
  <c r="O16006" i="5"/>
  <c r="O16007" i="5"/>
  <c r="O16008" i="5"/>
  <c r="O16009" i="5"/>
  <c r="O16010" i="5"/>
  <c r="O16011" i="5"/>
  <c r="O16012" i="5"/>
  <c r="O16013" i="5"/>
  <c r="O16014" i="5"/>
  <c r="O16015" i="5"/>
  <c r="O16016" i="5"/>
  <c r="O16017" i="5"/>
  <c r="O16018" i="5"/>
  <c r="O16019" i="5"/>
  <c r="O16020" i="5"/>
  <c r="O16021" i="5"/>
  <c r="O16022" i="5"/>
  <c r="O16023" i="5"/>
  <c r="O16024" i="5"/>
  <c r="O16025" i="5"/>
  <c r="O16026" i="5"/>
  <c r="O16027" i="5"/>
  <c r="O16028" i="5"/>
  <c r="O16029" i="5"/>
  <c r="O16030" i="5"/>
  <c r="O16031" i="5"/>
  <c r="O16032" i="5"/>
  <c r="O16033" i="5"/>
  <c r="O16034" i="5"/>
  <c r="O16035" i="5"/>
  <c r="O16036" i="5"/>
  <c r="O16037" i="5"/>
  <c r="O16038" i="5"/>
  <c r="O16039" i="5"/>
  <c r="O16040" i="5"/>
  <c r="O16041" i="5"/>
  <c r="O16042" i="5"/>
  <c r="O16043" i="5"/>
  <c r="O16044" i="5"/>
  <c r="O16045" i="5"/>
  <c r="O16046" i="5"/>
  <c r="O16047" i="5"/>
  <c r="O16048" i="5"/>
  <c r="O16049" i="5"/>
  <c r="O16050" i="5"/>
  <c r="O16051" i="5"/>
  <c r="O16052" i="5"/>
  <c r="O16053" i="5"/>
  <c r="O16054" i="5"/>
  <c r="O16055" i="5"/>
  <c r="O16056" i="5"/>
  <c r="O16057" i="5"/>
  <c r="O16058" i="5"/>
  <c r="O16059" i="5"/>
  <c r="O16060" i="5"/>
  <c r="O16061" i="5"/>
  <c r="O16062" i="5"/>
  <c r="O16063" i="5"/>
  <c r="O16064" i="5"/>
  <c r="O16065" i="5"/>
  <c r="O16066" i="5"/>
  <c r="O16067" i="5"/>
  <c r="O16068" i="5"/>
  <c r="O16069" i="5"/>
  <c r="O16070" i="5"/>
  <c r="O16071" i="5"/>
  <c r="O16072" i="5"/>
  <c r="O16073" i="5"/>
  <c r="O16074" i="5"/>
  <c r="O16075" i="5"/>
  <c r="O16076" i="5"/>
  <c r="O16077" i="5"/>
  <c r="O16078" i="5"/>
  <c r="O16079" i="5"/>
  <c r="O16080" i="5"/>
  <c r="O16081" i="5"/>
  <c r="O16082" i="5"/>
  <c r="O16083" i="5"/>
  <c r="O16084" i="5"/>
  <c r="O16085" i="5"/>
  <c r="O16086" i="5"/>
  <c r="O16087" i="5"/>
  <c r="O16088" i="5"/>
  <c r="O16089" i="5"/>
  <c r="O16090" i="5"/>
  <c r="O16091" i="5"/>
  <c r="O16092" i="5"/>
  <c r="O16093" i="5"/>
  <c r="O16094" i="5"/>
  <c r="O16095" i="5"/>
  <c r="O16096" i="5"/>
  <c r="O16097" i="5"/>
  <c r="O16098" i="5"/>
  <c r="O16099" i="5"/>
  <c r="O16100" i="5"/>
  <c r="O16101" i="5"/>
  <c r="O16102" i="5"/>
  <c r="O16103" i="5"/>
  <c r="O16104" i="5"/>
  <c r="O16105" i="5"/>
  <c r="O16106" i="5"/>
  <c r="O16107" i="5"/>
  <c r="O16108" i="5"/>
  <c r="O16109" i="5"/>
  <c r="O16110" i="5"/>
  <c r="O16111" i="5"/>
  <c r="O16112" i="5"/>
  <c r="O16113" i="5"/>
  <c r="O16114" i="5"/>
  <c r="O16115" i="5"/>
  <c r="O16116" i="5"/>
  <c r="O16117" i="5"/>
  <c r="O16118" i="5"/>
  <c r="O16119" i="5"/>
  <c r="O16120" i="5"/>
  <c r="O16121" i="5"/>
  <c r="O16122" i="5"/>
  <c r="O16123" i="5"/>
  <c r="O16124" i="5"/>
  <c r="O16125" i="5"/>
  <c r="O16126" i="5"/>
  <c r="O16127" i="5"/>
  <c r="O16128" i="5"/>
  <c r="O16129" i="5"/>
  <c r="O16130" i="5"/>
  <c r="O16131" i="5"/>
  <c r="O16132" i="5"/>
  <c r="O16133" i="5"/>
  <c r="O16134" i="5"/>
  <c r="O16135" i="5"/>
  <c r="O16136" i="5"/>
  <c r="O16137" i="5"/>
  <c r="O16138" i="5"/>
  <c r="O16139" i="5"/>
  <c r="O16140" i="5"/>
  <c r="O16141" i="5"/>
  <c r="O16142" i="5"/>
  <c r="O16143" i="5"/>
  <c r="O16144" i="5"/>
  <c r="O16145" i="5"/>
  <c r="O16146" i="5"/>
  <c r="O16147" i="5"/>
  <c r="O16148" i="5"/>
  <c r="O16149" i="5"/>
  <c r="O16150" i="5"/>
  <c r="O16151" i="5"/>
  <c r="O16152" i="5"/>
  <c r="O16153" i="5"/>
  <c r="O16154" i="5"/>
  <c r="O16155" i="5"/>
  <c r="O16156" i="5"/>
  <c r="O16157" i="5"/>
  <c r="O16158" i="5"/>
  <c r="O16159" i="5"/>
  <c r="O16160" i="5"/>
  <c r="O16161" i="5"/>
  <c r="O16162" i="5"/>
  <c r="O16163" i="5"/>
  <c r="O16164" i="5"/>
  <c r="O16165" i="5"/>
  <c r="O16166" i="5"/>
  <c r="O16167" i="5"/>
  <c r="O16168" i="5"/>
  <c r="O16169" i="5"/>
  <c r="O16170" i="5"/>
  <c r="O16171" i="5"/>
  <c r="O16172" i="5"/>
  <c r="O16173" i="5"/>
  <c r="O16174" i="5"/>
  <c r="O16175" i="5"/>
  <c r="O16176" i="5"/>
  <c r="O16177" i="5"/>
  <c r="O16178" i="5"/>
  <c r="O16179" i="5"/>
  <c r="O16180" i="5"/>
  <c r="O16181" i="5"/>
  <c r="O16182" i="5"/>
  <c r="O16183" i="5"/>
  <c r="O16184" i="5"/>
  <c r="O16185" i="5"/>
  <c r="O16186" i="5"/>
  <c r="O16187" i="5"/>
  <c r="O16188" i="5"/>
  <c r="O16189" i="5"/>
  <c r="O16190" i="5"/>
  <c r="O16191" i="5"/>
  <c r="O16192" i="5"/>
  <c r="O16193" i="5"/>
  <c r="O16194" i="5"/>
  <c r="O16195" i="5"/>
  <c r="O16196" i="5"/>
  <c r="O16197" i="5"/>
  <c r="O16198" i="5"/>
  <c r="O16199" i="5"/>
  <c r="O16200" i="5"/>
  <c r="O16201" i="5"/>
  <c r="O16202" i="5"/>
  <c r="O16203" i="5"/>
  <c r="O16204" i="5"/>
  <c r="O16205" i="5"/>
  <c r="O16206" i="5"/>
  <c r="O16207" i="5"/>
  <c r="O16208" i="5"/>
  <c r="O16209" i="5"/>
  <c r="O16210" i="5"/>
  <c r="O16211" i="5"/>
  <c r="O16212" i="5"/>
  <c r="O16213" i="5"/>
  <c r="O16214" i="5"/>
  <c r="O16215" i="5"/>
  <c r="O16216" i="5"/>
  <c r="O16217" i="5"/>
  <c r="O16218" i="5"/>
  <c r="O16219" i="5"/>
  <c r="O16220" i="5"/>
  <c r="O16221" i="5"/>
  <c r="O16222" i="5"/>
  <c r="O16223" i="5"/>
  <c r="O16224" i="5"/>
  <c r="O16225" i="5"/>
  <c r="O16226" i="5"/>
  <c r="O16227" i="5"/>
  <c r="O16228" i="5"/>
  <c r="O16229" i="5"/>
  <c r="O16230" i="5"/>
  <c r="O16231" i="5"/>
  <c r="O16232" i="5"/>
  <c r="O16233" i="5"/>
  <c r="O16234" i="5"/>
  <c r="O16235" i="5"/>
  <c r="O16236" i="5"/>
  <c r="O16237" i="5"/>
  <c r="O16238" i="5"/>
  <c r="O16239" i="5"/>
  <c r="O16240" i="5"/>
  <c r="O16241" i="5"/>
  <c r="O16242" i="5"/>
  <c r="O16243" i="5"/>
  <c r="O16244" i="5"/>
  <c r="O16245" i="5"/>
  <c r="O16246" i="5"/>
  <c r="O16247" i="5"/>
  <c r="O16248" i="5"/>
  <c r="O16249" i="5"/>
  <c r="O16250" i="5"/>
  <c r="O16251" i="5"/>
  <c r="O16252" i="5"/>
  <c r="O16253" i="5"/>
  <c r="O16254" i="5"/>
  <c r="O16255" i="5"/>
  <c r="O16256" i="5"/>
  <c r="O16257" i="5"/>
  <c r="O16258" i="5"/>
  <c r="O16259" i="5"/>
  <c r="O16260" i="5"/>
  <c r="O16261" i="5"/>
  <c r="O16262" i="5"/>
  <c r="O16263" i="5"/>
  <c r="O16264" i="5"/>
  <c r="O16265" i="5"/>
  <c r="O16266" i="5"/>
  <c r="O16267" i="5"/>
  <c r="O16268" i="5"/>
  <c r="O16269" i="5"/>
  <c r="O16270" i="5"/>
  <c r="O16271" i="5"/>
  <c r="O16272" i="5"/>
  <c r="O16273" i="5"/>
  <c r="O16274" i="5"/>
  <c r="O16275" i="5"/>
  <c r="O16276" i="5"/>
  <c r="O16277" i="5"/>
  <c r="O16278" i="5"/>
  <c r="O16279" i="5"/>
  <c r="O16280" i="5"/>
  <c r="O16281" i="5"/>
  <c r="O16282" i="5"/>
  <c r="O16283" i="5"/>
  <c r="O16284" i="5"/>
  <c r="O16285" i="5"/>
  <c r="O16286" i="5"/>
  <c r="O16287" i="5"/>
  <c r="O16288" i="5"/>
  <c r="O16289" i="5"/>
  <c r="O16290" i="5"/>
  <c r="O16291" i="5"/>
  <c r="O16292" i="5"/>
  <c r="O16293" i="5"/>
  <c r="O16294" i="5"/>
  <c r="O16295" i="5"/>
  <c r="O16296" i="5"/>
  <c r="O16297" i="5"/>
  <c r="O16298" i="5"/>
  <c r="O16299" i="5"/>
  <c r="O16300" i="5"/>
  <c r="O16301" i="5"/>
  <c r="O16302" i="5"/>
  <c r="O16303" i="5"/>
  <c r="O16304" i="5"/>
  <c r="O16305" i="5"/>
  <c r="O16306" i="5"/>
  <c r="O16307" i="5"/>
  <c r="O16308" i="5"/>
  <c r="O16309" i="5"/>
  <c r="O16310" i="5"/>
  <c r="O16311" i="5"/>
  <c r="O16312" i="5"/>
  <c r="O16313" i="5"/>
  <c r="O16314" i="5"/>
  <c r="O16315" i="5"/>
  <c r="O16316" i="5"/>
  <c r="O16317" i="5"/>
  <c r="O16318" i="5"/>
  <c r="O16319" i="5"/>
  <c r="O16320" i="5"/>
  <c r="O16321" i="5"/>
  <c r="O16322" i="5"/>
  <c r="O16323" i="5"/>
  <c r="O16324" i="5"/>
  <c r="O16325" i="5"/>
  <c r="O16326" i="5"/>
  <c r="O16327" i="5"/>
  <c r="O16328" i="5"/>
  <c r="O16329" i="5"/>
  <c r="O16330" i="5"/>
  <c r="O16331" i="5"/>
  <c r="O16332" i="5"/>
  <c r="O16333" i="5"/>
  <c r="O16334" i="5"/>
  <c r="O16335" i="5"/>
  <c r="O16336" i="5"/>
  <c r="O16337" i="5"/>
  <c r="O16338" i="5"/>
  <c r="O16339" i="5"/>
  <c r="O16340" i="5"/>
  <c r="O16341" i="5"/>
  <c r="O16342" i="5"/>
  <c r="O16343" i="5"/>
  <c r="O16344" i="5"/>
  <c r="O16345" i="5"/>
  <c r="O16346" i="5"/>
  <c r="O16347" i="5"/>
  <c r="O16348" i="5"/>
  <c r="O16349" i="5"/>
  <c r="O16350" i="5"/>
  <c r="O16351" i="5"/>
  <c r="O16352" i="5"/>
  <c r="O16353" i="5"/>
  <c r="O16354" i="5"/>
  <c r="O16355" i="5"/>
  <c r="O16356" i="5"/>
  <c r="O16357" i="5"/>
  <c r="O16358" i="5"/>
  <c r="O16359" i="5"/>
  <c r="O16360" i="5"/>
  <c r="O16361" i="5"/>
  <c r="O16362" i="5"/>
  <c r="O16363" i="5"/>
  <c r="O16364" i="5"/>
  <c r="O16365" i="5"/>
  <c r="O16366" i="5"/>
  <c r="O16367" i="5"/>
  <c r="O16368" i="5"/>
  <c r="O16369" i="5"/>
  <c r="O16370" i="5"/>
  <c r="O16371" i="5"/>
  <c r="O16372" i="5"/>
  <c r="O16373" i="5"/>
  <c r="O16374" i="5"/>
  <c r="O16375" i="5"/>
  <c r="O16376" i="5"/>
  <c r="O16377" i="5"/>
  <c r="O16378" i="5"/>
  <c r="O16379" i="5"/>
  <c r="O16380" i="5"/>
  <c r="O16381" i="5"/>
  <c r="O16382" i="5"/>
  <c r="O16383" i="5"/>
  <c r="O16384" i="5"/>
  <c r="O16385" i="5"/>
  <c r="O16386" i="5"/>
  <c r="O16387" i="5"/>
  <c r="O16388" i="5"/>
  <c r="O16389" i="5"/>
  <c r="O16390" i="5"/>
  <c r="O16391" i="5"/>
  <c r="O16392" i="5"/>
  <c r="O16393" i="5"/>
  <c r="O16394" i="5"/>
  <c r="O16395" i="5"/>
  <c r="O16396" i="5"/>
  <c r="O16397" i="5"/>
  <c r="O16398" i="5"/>
  <c r="O16399" i="5"/>
  <c r="O16400" i="5"/>
  <c r="O16401" i="5"/>
  <c r="O16402" i="5"/>
  <c r="O16403" i="5"/>
  <c r="O16404" i="5"/>
  <c r="O16405" i="5"/>
  <c r="O16406" i="5"/>
  <c r="O16407" i="5"/>
  <c r="O16408" i="5"/>
  <c r="O16409" i="5"/>
  <c r="O16410" i="5"/>
  <c r="O16411" i="5"/>
  <c r="O16412" i="5"/>
  <c r="O16413" i="5"/>
  <c r="O16414" i="5"/>
  <c r="O16415" i="5"/>
  <c r="O16416" i="5"/>
  <c r="O16417" i="5"/>
  <c r="O16418" i="5"/>
  <c r="O16419" i="5"/>
  <c r="O16420" i="5"/>
  <c r="O16421" i="5"/>
  <c r="O16422" i="5"/>
  <c r="O2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Q5201" i="5"/>
  <c r="Q5202" i="5"/>
  <c r="Q5203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Q5219" i="5"/>
  <c r="Q5220" i="5"/>
  <c r="Q5221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Q5279" i="5"/>
  <c r="Q5280" i="5"/>
  <c r="Q5281" i="5"/>
  <c r="Q5282" i="5"/>
  <c r="Q5283" i="5"/>
  <c r="Q5284" i="5"/>
  <c r="Q5285" i="5"/>
  <c r="Q5286" i="5"/>
  <c r="Q5287" i="5"/>
  <c r="Q5288" i="5"/>
  <c r="Q5289" i="5"/>
  <c r="Q5290" i="5"/>
  <c r="Q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Q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Q5328" i="5"/>
  <c r="Q5329" i="5"/>
  <c r="Q5330" i="5"/>
  <c r="Q5331" i="5"/>
  <c r="Q5332" i="5"/>
  <c r="Q5333" i="5"/>
  <c r="Q5334" i="5"/>
  <c r="Q5335" i="5"/>
  <c r="Q5336" i="5"/>
  <c r="Q5337" i="5"/>
  <c r="Q5338" i="5"/>
  <c r="Q5339" i="5"/>
  <c r="Q5340" i="5"/>
  <c r="Q5341" i="5"/>
  <c r="Q5342" i="5"/>
  <c r="Q5343" i="5"/>
  <c r="Q5344" i="5"/>
  <c r="Q5345" i="5"/>
  <c r="Q5346" i="5"/>
  <c r="Q5347" i="5"/>
  <c r="Q5348" i="5"/>
  <c r="Q5349" i="5"/>
  <c r="Q5350" i="5"/>
  <c r="Q5351" i="5"/>
  <c r="Q5352" i="5"/>
  <c r="Q5353" i="5"/>
  <c r="Q5354" i="5"/>
  <c r="Q5355" i="5"/>
  <c r="Q5356" i="5"/>
  <c r="Q5357" i="5"/>
  <c r="Q5358" i="5"/>
  <c r="Q5359" i="5"/>
  <c r="Q5360" i="5"/>
  <c r="Q5361" i="5"/>
  <c r="Q5362" i="5"/>
  <c r="Q5363" i="5"/>
  <c r="Q5364" i="5"/>
  <c r="Q5365" i="5"/>
  <c r="Q5366" i="5"/>
  <c r="Q5367" i="5"/>
  <c r="Q5368" i="5"/>
  <c r="Q5369" i="5"/>
  <c r="Q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Q5383" i="5"/>
  <c r="Q5384" i="5"/>
  <c r="Q5385" i="5"/>
  <c r="Q5386" i="5"/>
  <c r="Q5387" i="5"/>
  <c r="Q5388" i="5"/>
  <c r="Q5389" i="5"/>
  <c r="Q5390" i="5"/>
  <c r="Q5391" i="5"/>
  <c r="Q5392" i="5"/>
  <c r="Q5393" i="5"/>
  <c r="Q5394" i="5"/>
  <c r="Q5395" i="5"/>
  <c r="Q5396" i="5"/>
  <c r="Q5397" i="5"/>
  <c r="Q5398" i="5"/>
  <c r="Q5399" i="5"/>
  <c r="Q5400" i="5"/>
  <c r="Q5401" i="5"/>
  <c r="Q5402" i="5"/>
  <c r="Q5403" i="5"/>
  <c r="Q5404" i="5"/>
  <c r="Q5405" i="5"/>
  <c r="Q5406" i="5"/>
  <c r="Q5407" i="5"/>
  <c r="Q5408" i="5"/>
  <c r="Q5409" i="5"/>
  <c r="Q5410" i="5"/>
  <c r="Q5411" i="5"/>
  <c r="Q5412" i="5"/>
  <c r="Q5413" i="5"/>
  <c r="Q5414" i="5"/>
  <c r="Q5415" i="5"/>
  <c r="Q5416" i="5"/>
  <c r="Q5417" i="5"/>
  <c r="Q5418" i="5"/>
  <c r="Q5419" i="5"/>
  <c r="Q5420" i="5"/>
  <c r="Q5421" i="5"/>
  <c r="Q5422" i="5"/>
  <c r="Q5423" i="5"/>
  <c r="Q5424" i="5"/>
  <c r="Q5425" i="5"/>
  <c r="Q5426" i="5"/>
  <c r="Q5427" i="5"/>
  <c r="Q5428" i="5"/>
  <c r="Q5429" i="5"/>
  <c r="Q5430" i="5"/>
  <c r="Q5431" i="5"/>
  <c r="Q5432" i="5"/>
  <c r="Q5433" i="5"/>
  <c r="Q5434" i="5"/>
  <c r="Q5435" i="5"/>
  <c r="Q5436" i="5"/>
  <c r="Q5437" i="5"/>
  <c r="Q5438" i="5"/>
  <c r="Q5439" i="5"/>
  <c r="Q5440" i="5"/>
  <c r="Q5441" i="5"/>
  <c r="Q5442" i="5"/>
  <c r="Q5443" i="5"/>
  <c r="Q5444" i="5"/>
  <c r="Q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Q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Q5526" i="5"/>
  <c r="Q5527" i="5"/>
  <c r="Q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Q5565" i="5"/>
  <c r="Q5566" i="5"/>
  <c r="Q5567" i="5"/>
  <c r="Q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Q5607" i="5"/>
  <c r="Q5608" i="5"/>
  <c r="Q5609" i="5"/>
  <c r="Q5610" i="5"/>
  <c r="Q5611" i="5"/>
  <c r="Q5612" i="5"/>
  <c r="Q5613" i="5"/>
  <c r="Q5614" i="5"/>
  <c r="Q5615" i="5"/>
  <c r="Q5616" i="5"/>
  <c r="Q5617" i="5"/>
  <c r="Q5618" i="5"/>
  <c r="Q5619" i="5"/>
  <c r="Q5620" i="5"/>
  <c r="Q5621" i="5"/>
  <c r="Q5622" i="5"/>
  <c r="Q5623" i="5"/>
  <c r="Q5624" i="5"/>
  <c r="Q5625" i="5"/>
  <c r="Q5626" i="5"/>
  <c r="Q5627" i="5"/>
  <c r="Q5628" i="5"/>
  <c r="Q5629" i="5"/>
  <c r="Q5630" i="5"/>
  <c r="Q5631" i="5"/>
  <c r="Q5632" i="5"/>
  <c r="Q5633" i="5"/>
  <c r="Q5634" i="5"/>
  <c r="Q5635" i="5"/>
  <c r="Q5636" i="5"/>
  <c r="Q5637" i="5"/>
  <c r="Q5638" i="5"/>
  <c r="Q5639" i="5"/>
  <c r="Q5640" i="5"/>
  <c r="Q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Q5657" i="5"/>
  <c r="Q5658" i="5"/>
  <c r="Q5659" i="5"/>
  <c r="Q5660" i="5"/>
  <c r="Q5661" i="5"/>
  <c r="Q5662" i="5"/>
  <c r="Q5663" i="5"/>
  <c r="Q5664" i="5"/>
  <c r="Q5665" i="5"/>
  <c r="Q5666" i="5"/>
  <c r="Q5667" i="5"/>
  <c r="Q5668" i="5"/>
  <c r="Q5669" i="5"/>
  <c r="Q5670" i="5"/>
  <c r="Q5671" i="5"/>
  <c r="Q5672" i="5"/>
  <c r="Q5673" i="5"/>
  <c r="Q5674" i="5"/>
  <c r="Q5675" i="5"/>
  <c r="Q5676" i="5"/>
  <c r="Q5677" i="5"/>
  <c r="Q5678" i="5"/>
  <c r="Q5679" i="5"/>
  <c r="Q5680" i="5"/>
  <c r="Q5681" i="5"/>
  <c r="Q5682" i="5"/>
  <c r="Q5683" i="5"/>
  <c r="Q5684" i="5"/>
  <c r="Q5685" i="5"/>
  <c r="Q5686" i="5"/>
  <c r="Q5687" i="5"/>
  <c r="Q5688" i="5"/>
  <c r="Q5689" i="5"/>
  <c r="Q5690" i="5"/>
  <c r="Q5691" i="5"/>
  <c r="Q5692" i="5"/>
  <c r="Q5693" i="5"/>
  <c r="Q5694" i="5"/>
  <c r="Q5695" i="5"/>
  <c r="Q5696" i="5"/>
  <c r="Q5697" i="5"/>
  <c r="Q5698" i="5"/>
  <c r="Q5699" i="5"/>
  <c r="Q5700" i="5"/>
  <c r="Q5701" i="5"/>
  <c r="Q5702" i="5"/>
  <c r="Q5703" i="5"/>
  <c r="Q5704" i="5"/>
  <c r="Q5705" i="5"/>
  <c r="Q5706" i="5"/>
  <c r="Q5707" i="5"/>
  <c r="Q5708" i="5"/>
  <c r="Q5709" i="5"/>
  <c r="Q5710" i="5"/>
  <c r="Q5711" i="5"/>
  <c r="Q5712" i="5"/>
  <c r="Q5713" i="5"/>
  <c r="Q5714" i="5"/>
  <c r="Q5715" i="5"/>
  <c r="Q5716" i="5"/>
  <c r="Q5717" i="5"/>
  <c r="Q5718" i="5"/>
  <c r="Q5719" i="5"/>
  <c r="Q5720" i="5"/>
  <c r="Q5721" i="5"/>
  <c r="Q5722" i="5"/>
  <c r="Q5723" i="5"/>
  <c r="Q5724" i="5"/>
  <c r="Q5725" i="5"/>
  <c r="Q5726" i="5"/>
  <c r="Q5727" i="5"/>
  <c r="Q5728" i="5"/>
  <c r="Q5729" i="5"/>
  <c r="Q5730" i="5"/>
  <c r="Q5731" i="5"/>
  <c r="Q5732" i="5"/>
  <c r="Q5733" i="5"/>
  <c r="Q5734" i="5"/>
  <c r="Q5735" i="5"/>
  <c r="Q5736" i="5"/>
  <c r="Q5737" i="5"/>
  <c r="Q5738" i="5"/>
  <c r="Q5739" i="5"/>
  <c r="Q5740" i="5"/>
  <c r="Q5741" i="5"/>
  <c r="Q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Q5760" i="5"/>
  <c r="Q5761" i="5"/>
  <c r="Q5762" i="5"/>
  <c r="Q5763" i="5"/>
  <c r="Q5764" i="5"/>
  <c r="Q5765" i="5"/>
  <c r="Q5766" i="5"/>
  <c r="Q5767" i="5"/>
  <c r="Q5768" i="5"/>
  <c r="Q5769" i="5"/>
  <c r="Q5770" i="5"/>
  <c r="Q5771" i="5"/>
  <c r="Q5772" i="5"/>
  <c r="Q5773" i="5"/>
  <c r="Q5774" i="5"/>
  <c r="Q5775" i="5"/>
  <c r="Q5776" i="5"/>
  <c r="Q5777" i="5"/>
  <c r="Q5778" i="5"/>
  <c r="Q5779" i="5"/>
  <c r="Q5780" i="5"/>
  <c r="Q5781" i="5"/>
  <c r="Q5782" i="5"/>
  <c r="Q5783" i="5"/>
  <c r="Q5784" i="5"/>
  <c r="Q5785" i="5"/>
  <c r="Q5786" i="5"/>
  <c r="Q5787" i="5"/>
  <c r="Q5788" i="5"/>
  <c r="Q5789" i="5"/>
  <c r="Q5790" i="5"/>
  <c r="Q5791" i="5"/>
  <c r="Q5792" i="5"/>
  <c r="Q5793" i="5"/>
  <c r="Q5794" i="5"/>
  <c r="Q5795" i="5"/>
  <c r="Q5796" i="5"/>
  <c r="Q5797" i="5"/>
  <c r="Q5798" i="5"/>
  <c r="Q5799" i="5"/>
  <c r="Q5800" i="5"/>
  <c r="Q5801" i="5"/>
  <c r="Q5802" i="5"/>
  <c r="Q5803" i="5"/>
  <c r="Q5804" i="5"/>
  <c r="Q5805" i="5"/>
  <c r="Q5806" i="5"/>
  <c r="Q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Q5847" i="5"/>
  <c r="Q5848" i="5"/>
  <c r="Q5849" i="5"/>
  <c r="Q5850" i="5"/>
  <c r="Q5851" i="5"/>
  <c r="Q5852" i="5"/>
  <c r="Q5853" i="5"/>
  <c r="Q5854" i="5"/>
  <c r="Q5855" i="5"/>
  <c r="Q5856" i="5"/>
  <c r="Q5857" i="5"/>
  <c r="Q5858" i="5"/>
  <c r="Q5859" i="5"/>
  <c r="Q5860" i="5"/>
  <c r="Q5861" i="5"/>
  <c r="Q5862" i="5"/>
  <c r="Q5863" i="5"/>
  <c r="Q5864" i="5"/>
  <c r="Q5865" i="5"/>
  <c r="Q5866" i="5"/>
  <c r="Q5867" i="5"/>
  <c r="Q5868" i="5"/>
  <c r="Q5869" i="5"/>
  <c r="Q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Q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Q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Q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Q5996" i="5"/>
  <c r="Q5997" i="5"/>
  <c r="Q5998" i="5"/>
  <c r="Q5999" i="5"/>
  <c r="Q6000" i="5"/>
  <c r="Q6001" i="5"/>
  <c r="Q6002" i="5"/>
  <c r="Q6003" i="5"/>
  <c r="Q6004" i="5"/>
  <c r="Q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Q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Q6121" i="5"/>
  <c r="Q6122" i="5"/>
  <c r="Q6123" i="5"/>
  <c r="Q6124" i="5"/>
  <c r="Q6125" i="5"/>
  <c r="Q6126" i="5"/>
  <c r="Q6127" i="5"/>
  <c r="Q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Q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Q6308" i="5"/>
  <c r="Q6309" i="5"/>
  <c r="Q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Q6330" i="5"/>
  <c r="Q6331" i="5"/>
  <c r="Q6332" i="5"/>
  <c r="Q6333" i="5"/>
  <c r="Q6334" i="5"/>
  <c r="Q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Q6349" i="5"/>
  <c r="Q6350" i="5"/>
  <c r="Q6351" i="5"/>
  <c r="Q6352" i="5"/>
  <c r="Q6353" i="5"/>
  <c r="Q6354" i="5"/>
  <c r="Q6355" i="5"/>
  <c r="Q6356" i="5"/>
  <c r="Q6357" i="5"/>
  <c r="Q6358" i="5"/>
  <c r="Q6359" i="5"/>
  <c r="Q6360" i="5"/>
  <c r="Q6361" i="5"/>
  <c r="Q6362" i="5"/>
  <c r="Q6363" i="5"/>
  <c r="Q6364" i="5"/>
  <c r="Q6365" i="5"/>
  <c r="Q6366" i="5"/>
  <c r="Q6367" i="5"/>
  <c r="Q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Q6416" i="5"/>
  <c r="Q6417" i="5"/>
  <c r="Q6418" i="5"/>
  <c r="Q6419" i="5"/>
  <c r="Q6420" i="5"/>
  <c r="Q6421" i="5"/>
  <c r="Q6422" i="5"/>
  <c r="Q6423" i="5"/>
  <c r="Q6424" i="5"/>
  <c r="Q6425" i="5"/>
  <c r="Q6426" i="5"/>
  <c r="Q6427" i="5"/>
  <c r="Q6428" i="5"/>
  <c r="Q6429" i="5"/>
  <c r="Q6430" i="5"/>
  <c r="Q6431" i="5"/>
  <c r="Q6432" i="5"/>
  <c r="Q6433" i="5"/>
  <c r="Q6434" i="5"/>
  <c r="Q6435" i="5"/>
  <c r="Q6436" i="5"/>
  <c r="Q6437" i="5"/>
  <c r="Q6438" i="5"/>
  <c r="Q6439" i="5"/>
  <c r="Q6440" i="5"/>
  <c r="Q6441" i="5"/>
  <c r="Q6442" i="5"/>
  <c r="Q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Q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Q6534" i="5"/>
  <c r="Q6535" i="5"/>
  <c r="Q6536" i="5"/>
  <c r="Q6537" i="5"/>
  <c r="Q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Q6561" i="5"/>
  <c r="Q6562" i="5"/>
  <c r="Q6563" i="5"/>
  <c r="Q6564" i="5"/>
  <c r="Q6565" i="5"/>
  <c r="Q6566" i="5"/>
  <c r="Q6567" i="5"/>
  <c r="Q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Q6695" i="5"/>
  <c r="Q6696" i="5"/>
  <c r="Q6697" i="5"/>
  <c r="Q6698" i="5"/>
  <c r="Q6699" i="5"/>
  <c r="Q6700" i="5"/>
  <c r="Q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Q6720" i="5"/>
  <c r="Q6721" i="5"/>
  <c r="Q6722" i="5"/>
  <c r="Q6723" i="5"/>
  <c r="Q6724" i="5"/>
  <c r="Q6725" i="5"/>
  <c r="Q6726" i="5"/>
  <c r="Q6727" i="5"/>
  <c r="Q6728" i="5"/>
  <c r="Q6729" i="5"/>
  <c r="Q6730" i="5"/>
  <c r="Q6731" i="5"/>
  <c r="Q6732" i="5"/>
  <c r="Q6733" i="5"/>
  <c r="Q6734" i="5"/>
  <c r="Q6735" i="5"/>
  <c r="Q6736" i="5"/>
  <c r="Q6737" i="5"/>
  <c r="Q6738" i="5"/>
  <c r="Q6739" i="5"/>
  <c r="Q6740" i="5"/>
  <c r="Q6741" i="5"/>
  <c r="Q6742" i="5"/>
  <c r="Q6743" i="5"/>
  <c r="Q6744" i="5"/>
  <c r="Q6745" i="5"/>
  <c r="Q6746" i="5"/>
  <c r="Q6747" i="5"/>
  <c r="Q6748" i="5"/>
  <c r="Q6749" i="5"/>
  <c r="Q6750" i="5"/>
  <c r="Q6751" i="5"/>
  <c r="Q6752" i="5"/>
  <c r="Q6753" i="5"/>
  <c r="Q6754" i="5"/>
  <c r="Q6755" i="5"/>
  <c r="Q6756" i="5"/>
  <c r="Q6757" i="5"/>
  <c r="Q6758" i="5"/>
  <c r="Q6759" i="5"/>
  <c r="Q6760" i="5"/>
  <c r="Q6761" i="5"/>
  <c r="Q6762" i="5"/>
  <c r="Q6763" i="5"/>
  <c r="Q6764" i="5"/>
  <c r="Q6765" i="5"/>
  <c r="Q6766" i="5"/>
  <c r="Q6767" i="5"/>
  <c r="Q6768" i="5"/>
  <c r="Q6769" i="5"/>
  <c r="Q6770" i="5"/>
  <c r="Q6771" i="5"/>
  <c r="Q6772" i="5"/>
  <c r="Q6773" i="5"/>
  <c r="Q6774" i="5"/>
  <c r="Q6775" i="5"/>
  <c r="Q6776" i="5"/>
  <c r="Q6777" i="5"/>
  <c r="Q6778" i="5"/>
  <c r="Q6779" i="5"/>
  <c r="Q6780" i="5"/>
  <c r="Q6781" i="5"/>
  <c r="Q6782" i="5"/>
  <c r="Q6783" i="5"/>
  <c r="Q6784" i="5"/>
  <c r="Q6785" i="5"/>
  <c r="Q6786" i="5"/>
  <c r="Q6787" i="5"/>
  <c r="Q6788" i="5"/>
  <c r="Q6789" i="5"/>
  <c r="Q6790" i="5"/>
  <c r="Q6791" i="5"/>
  <c r="Q6792" i="5"/>
  <c r="Q6793" i="5"/>
  <c r="Q6794" i="5"/>
  <c r="Q6795" i="5"/>
  <c r="Q6796" i="5"/>
  <c r="Q6797" i="5"/>
  <c r="Q6798" i="5"/>
  <c r="Q6799" i="5"/>
  <c r="Q6800" i="5"/>
  <c r="Q6801" i="5"/>
  <c r="Q6802" i="5"/>
  <c r="Q6803" i="5"/>
  <c r="Q6804" i="5"/>
  <c r="Q6805" i="5"/>
  <c r="Q6806" i="5"/>
  <c r="Q6807" i="5"/>
  <c r="Q6808" i="5"/>
  <c r="Q6809" i="5"/>
  <c r="Q6810" i="5"/>
  <c r="Q6811" i="5"/>
  <c r="Q6812" i="5"/>
  <c r="Q6813" i="5"/>
  <c r="Q6814" i="5"/>
  <c r="Q6815" i="5"/>
  <c r="Q6816" i="5"/>
  <c r="Q6817" i="5"/>
  <c r="Q6818" i="5"/>
  <c r="Q6819" i="5"/>
  <c r="Q6820" i="5"/>
  <c r="Q6821" i="5"/>
  <c r="Q6822" i="5"/>
  <c r="Q6823" i="5"/>
  <c r="Q6824" i="5"/>
  <c r="Q6825" i="5"/>
  <c r="Q6826" i="5"/>
  <c r="Q6827" i="5"/>
  <c r="Q6828" i="5"/>
  <c r="Q6829" i="5"/>
  <c r="Q6830" i="5"/>
  <c r="Q6831" i="5"/>
  <c r="Q6832" i="5"/>
  <c r="Q6833" i="5"/>
  <c r="Q6834" i="5"/>
  <c r="Q6835" i="5"/>
  <c r="Q6836" i="5"/>
  <c r="Q6837" i="5"/>
  <c r="Q6838" i="5"/>
  <c r="Q6839" i="5"/>
  <c r="Q6840" i="5"/>
  <c r="Q6841" i="5"/>
  <c r="Q6842" i="5"/>
  <c r="Q6843" i="5"/>
  <c r="Q6844" i="5"/>
  <c r="Q6845" i="5"/>
  <c r="Q6846" i="5"/>
  <c r="Q6847" i="5"/>
  <c r="Q6848" i="5"/>
  <c r="Q6849" i="5"/>
  <c r="Q6850" i="5"/>
  <c r="Q6851" i="5"/>
  <c r="Q6852" i="5"/>
  <c r="Q6853" i="5"/>
  <c r="Q6854" i="5"/>
  <c r="Q6855" i="5"/>
  <c r="Q6856" i="5"/>
  <c r="Q6857" i="5"/>
  <c r="Q6858" i="5"/>
  <c r="Q6859" i="5"/>
  <c r="Q6860" i="5"/>
  <c r="Q6861" i="5"/>
  <c r="Q6862" i="5"/>
  <c r="Q6863" i="5"/>
  <c r="Q6864" i="5"/>
  <c r="Q6865" i="5"/>
  <c r="Q6866" i="5"/>
  <c r="Q6867" i="5"/>
  <c r="Q6868" i="5"/>
  <c r="Q6869" i="5"/>
  <c r="Q6870" i="5"/>
  <c r="Q6871" i="5"/>
  <c r="Q6872" i="5"/>
  <c r="Q6873" i="5"/>
  <c r="Q6874" i="5"/>
  <c r="Q6875" i="5"/>
  <c r="Q6876" i="5"/>
  <c r="Q6877" i="5"/>
  <c r="Q6878" i="5"/>
  <c r="Q6879" i="5"/>
  <c r="Q6880" i="5"/>
  <c r="Q6881" i="5"/>
  <c r="Q6882" i="5"/>
  <c r="Q6883" i="5"/>
  <c r="Q6884" i="5"/>
  <c r="Q6885" i="5"/>
  <c r="Q6886" i="5"/>
  <c r="Q6887" i="5"/>
  <c r="Q6888" i="5"/>
  <c r="Q6889" i="5"/>
  <c r="Q6890" i="5"/>
  <c r="Q6891" i="5"/>
  <c r="Q6892" i="5"/>
  <c r="Q6893" i="5"/>
  <c r="Q6894" i="5"/>
  <c r="Q6895" i="5"/>
  <c r="Q6896" i="5"/>
  <c r="Q6897" i="5"/>
  <c r="Q6898" i="5"/>
  <c r="Q6899" i="5"/>
  <c r="Q6900" i="5"/>
  <c r="Q6901" i="5"/>
  <c r="Q6902" i="5"/>
  <c r="Q6903" i="5"/>
  <c r="Q6904" i="5"/>
  <c r="Q6905" i="5"/>
  <c r="Q6906" i="5"/>
  <c r="Q6907" i="5"/>
  <c r="Q6908" i="5"/>
  <c r="Q6909" i="5"/>
  <c r="Q6910" i="5"/>
  <c r="Q6911" i="5"/>
  <c r="Q6912" i="5"/>
  <c r="Q6913" i="5"/>
  <c r="Q6914" i="5"/>
  <c r="Q6915" i="5"/>
  <c r="Q6916" i="5"/>
  <c r="Q6917" i="5"/>
  <c r="Q6918" i="5"/>
  <c r="Q6919" i="5"/>
  <c r="Q6920" i="5"/>
  <c r="Q6921" i="5"/>
  <c r="Q6922" i="5"/>
  <c r="Q6923" i="5"/>
  <c r="Q6924" i="5"/>
  <c r="Q6925" i="5"/>
  <c r="Q6926" i="5"/>
  <c r="Q6927" i="5"/>
  <c r="Q6928" i="5"/>
  <c r="Q6929" i="5"/>
  <c r="Q6930" i="5"/>
  <c r="Q6931" i="5"/>
  <c r="Q6932" i="5"/>
  <c r="Q6933" i="5"/>
  <c r="Q6934" i="5"/>
  <c r="Q6935" i="5"/>
  <c r="Q6936" i="5"/>
  <c r="Q6937" i="5"/>
  <c r="Q6938" i="5"/>
  <c r="Q6939" i="5"/>
  <c r="Q6940" i="5"/>
  <c r="Q6941" i="5"/>
  <c r="Q6942" i="5"/>
  <c r="Q6943" i="5"/>
  <c r="Q6944" i="5"/>
  <c r="Q6945" i="5"/>
  <c r="Q6946" i="5"/>
  <c r="Q6947" i="5"/>
  <c r="Q6948" i="5"/>
  <c r="Q6949" i="5"/>
  <c r="Q6950" i="5"/>
  <c r="Q6951" i="5"/>
  <c r="Q6952" i="5"/>
  <c r="Q6953" i="5"/>
  <c r="Q6954" i="5"/>
  <c r="Q6955" i="5"/>
  <c r="Q6956" i="5"/>
  <c r="Q6957" i="5"/>
  <c r="Q6958" i="5"/>
  <c r="Q6959" i="5"/>
  <c r="Q6960" i="5"/>
  <c r="Q6961" i="5"/>
  <c r="Q6962" i="5"/>
  <c r="Q6963" i="5"/>
  <c r="Q6964" i="5"/>
  <c r="Q6965" i="5"/>
  <c r="Q6966" i="5"/>
  <c r="Q6967" i="5"/>
  <c r="Q6968" i="5"/>
  <c r="Q6969" i="5"/>
  <c r="Q6970" i="5"/>
  <c r="Q6971" i="5"/>
  <c r="Q6972" i="5"/>
  <c r="Q6973" i="5"/>
  <c r="Q6974" i="5"/>
  <c r="Q6975" i="5"/>
  <c r="Q6976" i="5"/>
  <c r="Q6977" i="5"/>
  <c r="Q6978" i="5"/>
  <c r="Q6979" i="5"/>
  <c r="Q6980" i="5"/>
  <c r="Q6981" i="5"/>
  <c r="Q6982" i="5"/>
  <c r="Q6983" i="5"/>
  <c r="Q6984" i="5"/>
  <c r="Q6985" i="5"/>
  <c r="Q6986" i="5"/>
  <c r="Q6987" i="5"/>
  <c r="Q6988" i="5"/>
  <c r="Q6989" i="5"/>
  <c r="Q6990" i="5"/>
  <c r="Q6991" i="5"/>
  <c r="Q6992" i="5"/>
  <c r="Q6993" i="5"/>
  <c r="Q6994" i="5"/>
  <c r="Q6995" i="5"/>
  <c r="Q6996" i="5"/>
  <c r="Q6997" i="5"/>
  <c r="Q6998" i="5"/>
  <c r="Q6999" i="5"/>
  <c r="Q7000" i="5"/>
  <c r="Q7001" i="5"/>
  <c r="Q7002" i="5"/>
  <c r="Q7003" i="5"/>
  <c r="Q7004" i="5"/>
  <c r="Q7005" i="5"/>
  <c r="Q7006" i="5"/>
  <c r="Q7007" i="5"/>
  <c r="Q7008" i="5"/>
  <c r="Q7009" i="5"/>
  <c r="Q7010" i="5"/>
  <c r="Q7011" i="5"/>
  <c r="Q7012" i="5"/>
  <c r="Q7013" i="5"/>
  <c r="Q7014" i="5"/>
  <c r="Q7015" i="5"/>
  <c r="Q7016" i="5"/>
  <c r="Q7017" i="5"/>
  <c r="Q7018" i="5"/>
  <c r="Q7019" i="5"/>
  <c r="Q7020" i="5"/>
  <c r="Q7021" i="5"/>
  <c r="Q7022" i="5"/>
  <c r="Q7023" i="5"/>
  <c r="Q7024" i="5"/>
  <c r="Q7025" i="5"/>
  <c r="Q7026" i="5"/>
  <c r="Q7027" i="5"/>
  <c r="Q7028" i="5"/>
  <c r="Q7029" i="5"/>
  <c r="Q7030" i="5"/>
  <c r="Q7031" i="5"/>
  <c r="Q7032" i="5"/>
  <c r="Q7033" i="5"/>
  <c r="Q7034" i="5"/>
  <c r="Q7035" i="5"/>
  <c r="Q7036" i="5"/>
  <c r="Q7037" i="5"/>
  <c r="Q7038" i="5"/>
  <c r="Q7039" i="5"/>
  <c r="Q7040" i="5"/>
  <c r="Q7041" i="5"/>
  <c r="Q7042" i="5"/>
  <c r="Q7043" i="5"/>
  <c r="Q7044" i="5"/>
  <c r="Q7045" i="5"/>
  <c r="Q7046" i="5"/>
  <c r="Q7047" i="5"/>
  <c r="Q7048" i="5"/>
  <c r="Q7049" i="5"/>
  <c r="Q7050" i="5"/>
  <c r="Q7051" i="5"/>
  <c r="Q7052" i="5"/>
  <c r="Q7053" i="5"/>
  <c r="Q7054" i="5"/>
  <c r="Q7055" i="5"/>
  <c r="Q7056" i="5"/>
  <c r="Q7057" i="5"/>
  <c r="Q7058" i="5"/>
  <c r="Q7059" i="5"/>
  <c r="Q7060" i="5"/>
  <c r="Q7061" i="5"/>
  <c r="Q7062" i="5"/>
  <c r="Q7063" i="5"/>
  <c r="Q7064" i="5"/>
  <c r="Q7065" i="5"/>
  <c r="Q7066" i="5"/>
  <c r="Q7067" i="5"/>
  <c r="Q7068" i="5"/>
  <c r="Q7069" i="5"/>
  <c r="Q7070" i="5"/>
  <c r="Q7071" i="5"/>
  <c r="Q7072" i="5"/>
  <c r="Q7073" i="5"/>
  <c r="Q7074" i="5"/>
  <c r="Q7075" i="5"/>
  <c r="Q7076" i="5"/>
  <c r="Q7077" i="5"/>
  <c r="Q7078" i="5"/>
  <c r="Q7079" i="5"/>
  <c r="Q7080" i="5"/>
  <c r="Q7081" i="5"/>
  <c r="Q7082" i="5"/>
  <c r="Q7083" i="5"/>
  <c r="Q7084" i="5"/>
  <c r="Q7085" i="5"/>
  <c r="Q7086" i="5"/>
  <c r="Q7087" i="5"/>
  <c r="Q7088" i="5"/>
  <c r="Q7089" i="5"/>
  <c r="Q7090" i="5"/>
  <c r="Q7091" i="5"/>
  <c r="Q7092" i="5"/>
  <c r="Q7093" i="5"/>
  <c r="Q7094" i="5"/>
  <c r="Q7095" i="5"/>
  <c r="Q7096" i="5"/>
  <c r="Q7097" i="5"/>
  <c r="Q7098" i="5"/>
  <c r="Q7099" i="5"/>
  <c r="Q7100" i="5"/>
  <c r="Q7101" i="5"/>
  <c r="Q7102" i="5"/>
  <c r="Q7103" i="5"/>
  <c r="Q7104" i="5"/>
  <c r="Q7105" i="5"/>
  <c r="Q7106" i="5"/>
  <c r="Q7107" i="5"/>
  <c r="Q7108" i="5"/>
  <c r="Q7109" i="5"/>
  <c r="Q7110" i="5"/>
  <c r="Q7111" i="5"/>
  <c r="Q7112" i="5"/>
  <c r="Q7113" i="5"/>
  <c r="Q7114" i="5"/>
  <c r="Q7115" i="5"/>
  <c r="Q7116" i="5"/>
  <c r="Q7117" i="5"/>
  <c r="Q7118" i="5"/>
  <c r="Q7119" i="5"/>
  <c r="Q7120" i="5"/>
  <c r="Q7121" i="5"/>
  <c r="Q7122" i="5"/>
  <c r="Q7123" i="5"/>
  <c r="Q7124" i="5"/>
  <c r="Q7125" i="5"/>
  <c r="Q7126" i="5"/>
  <c r="Q7127" i="5"/>
  <c r="Q7128" i="5"/>
  <c r="Q7129" i="5"/>
  <c r="Q7130" i="5"/>
  <c r="Q7131" i="5"/>
  <c r="Q7132" i="5"/>
  <c r="Q7133" i="5"/>
  <c r="Q7134" i="5"/>
  <c r="Q7135" i="5"/>
  <c r="Q7136" i="5"/>
  <c r="Q7137" i="5"/>
  <c r="Q7138" i="5"/>
  <c r="Q7139" i="5"/>
  <c r="Q7140" i="5"/>
  <c r="Q7141" i="5"/>
  <c r="Q7142" i="5"/>
  <c r="Q7143" i="5"/>
  <c r="Q7144" i="5"/>
  <c r="Q7145" i="5"/>
  <c r="Q7146" i="5"/>
  <c r="Q7147" i="5"/>
  <c r="Q7148" i="5"/>
  <c r="Q7149" i="5"/>
  <c r="Q7150" i="5"/>
  <c r="Q7151" i="5"/>
  <c r="Q7152" i="5"/>
  <c r="Q7153" i="5"/>
  <c r="Q7154" i="5"/>
  <c r="Q7155" i="5"/>
  <c r="Q7156" i="5"/>
  <c r="Q7157" i="5"/>
  <c r="Q7158" i="5"/>
  <c r="Q7159" i="5"/>
  <c r="Q7160" i="5"/>
  <c r="Q7161" i="5"/>
  <c r="Q7162" i="5"/>
  <c r="Q7163" i="5"/>
  <c r="Q7164" i="5"/>
  <c r="Q7165" i="5"/>
  <c r="Q7166" i="5"/>
  <c r="Q7167" i="5"/>
  <c r="Q7168" i="5"/>
  <c r="Q7169" i="5"/>
  <c r="Q7170" i="5"/>
  <c r="Q7171" i="5"/>
  <c r="Q7172" i="5"/>
  <c r="Q7173" i="5"/>
  <c r="Q7174" i="5"/>
  <c r="Q7175" i="5"/>
  <c r="Q7176" i="5"/>
  <c r="Q7177" i="5"/>
  <c r="Q7178" i="5"/>
  <c r="Q7179" i="5"/>
  <c r="Q7180" i="5"/>
  <c r="Q7181" i="5"/>
  <c r="Q7182" i="5"/>
  <c r="Q7183" i="5"/>
  <c r="Q7184" i="5"/>
  <c r="Q7185" i="5"/>
  <c r="Q7186" i="5"/>
  <c r="Q7187" i="5"/>
  <c r="Q7188" i="5"/>
  <c r="Q7189" i="5"/>
  <c r="Q7190" i="5"/>
  <c r="Q7191" i="5"/>
  <c r="Q7192" i="5"/>
  <c r="Q7193" i="5"/>
  <c r="Q7194" i="5"/>
  <c r="Q7195" i="5"/>
  <c r="Q7196" i="5"/>
  <c r="Q7197" i="5"/>
  <c r="Q7198" i="5"/>
  <c r="Q7199" i="5"/>
  <c r="Q7200" i="5"/>
  <c r="Q7201" i="5"/>
  <c r="Q7202" i="5"/>
  <c r="Q7203" i="5"/>
  <c r="Q7204" i="5"/>
  <c r="Q7205" i="5"/>
  <c r="Q7206" i="5"/>
  <c r="Q7207" i="5"/>
  <c r="Q7208" i="5"/>
  <c r="Q7209" i="5"/>
  <c r="Q7210" i="5"/>
  <c r="Q7211" i="5"/>
  <c r="Q7212" i="5"/>
  <c r="Q7213" i="5"/>
  <c r="Q7214" i="5"/>
  <c r="Q7215" i="5"/>
  <c r="Q7216" i="5"/>
  <c r="Q7217" i="5"/>
  <c r="Q7218" i="5"/>
  <c r="Q7219" i="5"/>
  <c r="Q7220" i="5"/>
  <c r="Q7221" i="5"/>
  <c r="Q7222" i="5"/>
  <c r="Q7223" i="5"/>
  <c r="Q7224" i="5"/>
  <c r="Q7225" i="5"/>
  <c r="Q7226" i="5"/>
  <c r="Q7227" i="5"/>
  <c r="Q7228" i="5"/>
  <c r="Q7229" i="5"/>
  <c r="Q7230" i="5"/>
  <c r="Q7231" i="5"/>
  <c r="Q7232" i="5"/>
  <c r="Q7233" i="5"/>
  <c r="Q7234" i="5"/>
  <c r="Q7235" i="5"/>
  <c r="Q7236" i="5"/>
  <c r="Q7237" i="5"/>
  <c r="Q7238" i="5"/>
  <c r="Q7239" i="5"/>
  <c r="Q7240" i="5"/>
  <c r="Q7241" i="5"/>
  <c r="Q7242" i="5"/>
  <c r="Q7243" i="5"/>
  <c r="Q7244" i="5"/>
  <c r="Q7245" i="5"/>
  <c r="Q7246" i="5"/>
  <c r="Q7247" i="5"/>
  <c r="Q7248" i="5"/>
  <c r="Q7249" i="5"/>
  <c r="Q7250" i="5"/>
  <c r="Q7251" i="5"/>
  <c r="Q7252" i="5"/>
  <c r="Q7253" i="5"/>
  <c r="Q7254" i="5"/>
  <c r="Q7255" i="5"/>
  <c r="Q7256" i="5"/>
  <c r="Q7257" i="5"/>
  <c r="Q7258" i="5"/>
  <c r="Q7259" i="5"/>
  <c r="Q7260" i="5"/>
  <c r="Q7261" i="5"/>
  <c r="Q7262" i="5"/>
  <c r="Q7263" i="5"/>
  <c r="Q7264" i="5"/>
  <c r="Q7265" i="5"/>
  <c r="Q7266" i="5"/>
  <c r="Q7267" i="5"/>
  <c r="Q7268" i="5"/>
  <c r="Q7269" i="5"/>
  <c r="Q7270" i="5"/>
  <c r="Q7271" i="5"/>
  <c r="Q7272" i="5"/>
  <c r="Q7273" i="5"/>
  <c r="Q7274" i="5"/>
  <c r="Q7275" i="5"/>
  <c r="Q7276" i="5"/>
  <c r="Q7277" i="5"/>
  <c r="Q7278" i="5"/>
  <c r="Q7279" i="5"/>
  <c r="Q7280" i="5"/>
  <c r="Q7281" i="5"/>
  <c r="Q7282" i="5"/>
  <c r="Q7283" i="5"/>
  <c r="Q7284" i="5"/>
  <c r="Q7285" i="5"/>
  <c r="Q7286" i="5"/>
  <c r="Q7287" i="5"/>
  <c r="Q7288" i="5"/>
  <c r="Q7289" i="5"/>
  <c r="Q7290" i="5"/>
  <c r="Q7291" i="5"/>
  <c r="Q7292" i="5"/>
  <c r="Q7293" i="5"/>
  <c r="Q7294" i="5"/>
  <c r="Q7295" i="5"/>
  <c r="Q7296" i="5"/>
  <c r="Q7297" i="5"/>
  <c r="Q7298" i="5"/>
  <c r="Q7299" i="5"/>
  <c r="Q7300" i="5"/>
  <c r="Q7301" i="5"/>
  <c r="Q7302" i="5"/>
  <c r="Q7303" i="5"/>
  <c r="Q7304" i="5"/>
  <c r="Q7305" i="5"/>
  <c r="Q7306" i="5"/>
  <c r="Q7307" i="5"/>
  <c r="Q7308" i="5"/>
  <c r="Q7309" i="5"/>
  <c r="Q7310" i="5"/>
  <c r="Q7311" i="5"/>
  <c r="Q7312" i="5"/>
  <c r="Q7313" i="5"/>
  <c r="Q7314" i="5"/>
  <c r="Q7315" i="5"/>
  <c r="Q7316" i="5"/>
  <c r="Q7317" i="5"/>
  <c r="Q7318" i="5"/>
  <c r="Q7319" i="5"/>
  <c r="Q7320" i="5"/>
  <c r="Q7321" i="5"/>
  <c r="Q7322" i="5"/>
  <c r="Q7323" i="5"/>
  <c r="Q7324" i="5"/>
  <c r="Q7325" i="5"/>
  <c r="Q7326" i="5"/>
  <c r="Q7327" i="5"/>
  <c r="Q7328" i="5"/>
  <c r="Q7329" i="5"/>
  <c r="Q7330" i="5"/>
  <c r="Q7331" i="5"/>
  <c r="Q7332" i="5"/>
  <c r="Q7333" i="5"/>
  <c r="Q7334" i="5"/>
  <c r="Q7335" i="5"/>
  <c r="Q7336" i="5"/>
  <c r="Q7337" i="5"/>
  <c r="Q7338" i="5"/>
  <c r="Q7339" i="5"/>
  <c r="Q7340" i="5"/>
  <c r="Q7341" i="5"/>
  <c r="Q7342" i="5"/>
  <c r="Q7343" i="5"/>
  <c r="Q7344" i="5"/>
  <c r="Q7345" i="5"/>
  <c r="Q7346" i="5"/>
  <c r="Q7347" i="5"/>
  <c r="Q7348" i="5"/>
  <c r="Q7349" i="5"/>
  <c r="Q7350" i="5"/>
  <c r="Q7351" i="5"/>
  <c r="Q7352" i="5"/>
  <c r="Q7353" i="5"/>
  <c r="Q7354" i="5"/>
  <c r="Q7355" i="5"/>
  <c r="Q7356" i="5"/>
  <c r="Q7357" i="5"/>
  <c r="Q7358" i="5"/>
  <c r="Q7359" i="5"/>
  <c r="Q7360" i="5"/>
  <c r="Q7361" i="5"/>
  <c r="Q7362" i="5"/>
  <c r="Q7363" i="5"/>
  <c r="Q7364" i="5"/>
  <c r="Q7365" i="5"/>
  <c r="Q7366" i="5"/>
  <c r="Q7367" i="5"/>
  <c r="Q7368" i="5"/>
  <c r="Q7369" i="5"/>
  <c r="Q7370" i="5"/>
  <c r="Q7371" i="5"/>
  <c r="Q7372" i="5"/>
  <c r="Q7373" i="5"/>
  <c r="Q7374" i="5"/>
  <c r="Q7375" i="5"/>
  <c r="Q7376" i="5"/>
  <c r="Q7377" i="5"/>
  <c r="Q7378" i="5"/>
  <c r="Q7379" i="5"/>
  <c r="Q7380" i="5"/>
  <c r="Q7381" i="5"/>
  <c r="Q7382" i="5"/>
  <c r="Q7383" i="5"/>
  <c r="Q7384" i="5"/>
  <c r="Q7385" i="5"/>
  <c r="Q7386" i="5"/>
  <c r="Q7387" i="5"/>
  <c r="Q7388" i="5"/>
  <c r="Q7389" i="5"/>
  <c r="Q7390" i="5"/>
  <c r="Q7391" i="5"/>
  <c r="Q7392" i="5"/>
  <c r="Q7393" i="5"/>
  <c r="Q7394" i="5"/>
  <c r="Q7395" i="5"/>
  <c r="Q7396" i="5"/>
  <c r="Q7397" i="5"/>
  <c r="Q7398" i="5"/>
  <c r="Q7399" i="5"/>
  <c r="Q7400" i="5"/>
  <c r="Q7401" i="5"/>
  <c r="Q7402" i="5"/>
  <c r="Q7403" i="5"/>
  <c r="Q7404" i="5"/>
  <c r="Q7405" i="5"/>
  <c r="Q7406" i="5"/>
  <c r="Q7407" i="5"/>
  <c r="Q7408" i="5"/>
  <c r="Q7409" i="5"/>
  <c r="Q7410" i="5"/>
  <c r="Q7411" i="5"/>
  <c r="Q7412" i="5"/>
  <c r="Q7413" i="5"/>
  <c r="Q7414" i="5"/>
  <c r="Q7415" i="5"/>
  <c r="Q7416" i="5"/>
  <c r="Q7417" i="5"/>
  <c r="Q7418" i="5"/>
  <c r="Q7419" i="5"/>
  <c r="Q7420" i="5"/>
  <c r="Q7421" i="5"/>
  <c r="Q7422" i="5"/>
  <c r="Q7423" i="5"/>
  <c r="Q7424" i="5"/>
  <c r="Q7425" i="5"/>
  <c r="Q7426" i="5"/>
  <c r="Q7427" i="5"/>
  <c r="Q7428" i="5"/>
  <c r="Q7429" i="5"/>
  <c r="Q7430" i="5"/>
  <c r="Q7431" i="5"/>
  <c r="Q7432" i="5"/>
  <c r="Q7433" i="5"/>
  <c r="Q7434" i="5"/>
  <c r="Q7435" i="5"/>
  <c r="Q7436" i="5"/>
  <c r="Q7437" i="5"/>
  <c r="Q7438" i="5"/>
  <c r="Q7439" i="5"/>
  <c r="Q7440" i="5"/>
  <c r="Q7441" i="5"/>
  <c r="Q7442" i="5"/>
  <c r="Q7443" i="5"/>
  <c r="Q7444" i="5"/>
  <c r="Q7445" i="5"/>
  <c r="Q7446" i="5"/>
  <c r="Q7447" i="5"/>
  <c r="Q7448" i="5"/>
  <c r="Q7449" i="5"/>
  <c r="Q7450" i="5"/>
  <c r="Q7451" i="5"/>
  <c r="Q7452" i="5"/>
  <c r="Q7453" i="5"/>
  <c r="Q7454" i="5"/>
  <c r="Q7455" i="5"/>
  <c r="Q7456" i="5"/>
  <c r="Q7457" i="5"/>
  <c r="Q7458" i="5"/>
  <c r="Q7459" i="5"/>
  <c r="Q7460" i="5"/>
  <c r="Q7461" i="5"/>
  <c r="Q7462" i="5"/>
  <c r="Q7463" i="5"/>
  <c r="Q7464" i="5"/>
  <c r="Q7465" i="5"/>
  <c r="Q7466" i="5"/>
  <c r="Q7467" i="5"/>
  <c r="Q7468" i="5"/>
  <c r="Q7469" i="5"/>
  <c r="Q7470" i="5"/>
  <c r="Q7471" i="5"/>
  <c r="Q7472" i="5"/>
  <c r="Q7473" i="5"/>
  <c r="Q7474" i="5"/>
  <c r="Q7475" i="5"/>
  <c r="Q7476" i="5"/>
  <c r="Q7477" i="5"/>
  <c r="Q7478" i="5"/>
  <c r="Q7479" i="5"/>
  <c r="Q7480" i="5"/>
  <c r="Q7481" i="5"/>
  <c r="Q7482" i="5"/>
  <c r="Q7483" i="5"/>
  <c r="Q7484" i="5"/>
  <c r="Q7485" i="5"/>
  <c r="Q7486" i="5"/>
  <c r="Q7487" i="5"/>
  <c r="Q7488" i="5"/>
  <c r="Q7489" i="5"/>
  <c r="Q7490" i="5"/>
  <c r="Q7491" i="5"/>
  <c r="Q7492" i="5"/>
  <c r="Q7493" i="5"/>
  <c r="Q7494" i="5"/>
  <c r="Q7495" i="5"/>
  <c r="Q7496" i="5"/>
  <c r="Q7497" i="5"/>
  <c r="Q7498" i="5"/>
  <c r="Q7499" i="5"/>
  <c r="Q7500" i="5"/>
  <c r="Q7501" i="5"/>
  <c r="Q7502" i="5"/>
  <c r="Q7503" i="5"/>
  <c r="Q7504" i="5"/>
  <c r="Q7505" i="5"/>
  <c r="Q7506" i="5"/>
  <c r="Q7507" i="5"/>
  <c r="Q7508" i="5"/>
  <c r="Q7509" i="5"/>
  <c r="Q7510" i="5"/>
  <c r="Q7511" i="5"/>
  <c r="Q7512" i="5"/>
  <c r="Q7513" i="5"/>
  <c r="Q7514" i="5"/>
  <c r="Q7515" i="5"/>
  <c r="Q7516" i="5"/>
  <c r="Q7517" i="5"/>
  <c r="Q7518" i="5"/>
  <c r="Q7519" i="5"/>
  <c r="Q7520" i="5"/>
  <c r="Q7521" i="5"/>
  <c r="Q7522" i="5"/>
  <c r="Q7523" i="5"/>
  <c r="Q7524" i="5"/>
  <c r="Q7525" i="5"/>
  <c r="Q7526" i="5"/>
  <c r="Q7527" i="5"/>
  <c r="Q7528" i="5"/>
  <c r="Q7529" i="5"/>
  <c r="Q7530" i="5"/>
  <c r="Q7531" i="5"/>
  <c r="Q7532" i="5"/>
  <c r="Q7533" i="5"/>
  <c r="Q7534" i="5"/>
  <c r="Q7535" i="5"/>
  <c r="Q7536" i="5"/>
  <c r="Q7537" i="5"/>
  <c r="Q7538" i="5"/>
  <c r="Q7539" i="5"/>
  <c r="Q7540" i="5"/>
  <c r="Q7541" i="5"/>
  <c r="Q7542" i="5"/>
  <c r="Q7543" i="5"/>
  <c r="Q7544" i="5"/>
  <c r="Q7545" i="5"/>
  <c r="Q7546" i="5"/>
  <c r="Q7547" i="5"/>
  <c r="Q7548" i="5"/>
  <c r="Q7549" i="5"/>
  <c r="Q7550" i="5"/>
  <c r="Q7551" i="5"/>
  <c r="Q7552" i="5"/>
  <c r="Q7553" i="5"/>
  <c r="Q7554" i="5"/>
  <c r="Q7555" i="5"/>
  <c r="Q7556" i="5"/>
  <c r="Q7557" i="5"/>
  <c r="Q7558" i="5"/>
  <c r="Q7559" i="5"/>
  <c r="Q7560" i="5"/>
  <c r="Q7561" i="5"/>
  <c r="Q7562" i="5"/>
  <c r="Q7563" i="5"/>
  <c r="Q7564" i="5"/>
  <c r="Q7565" i="5"/>
  <c r="Q7566" i="5"/>
  <c r="Q7567" i="5"/>
  <c r="Q7568" i="5"/>
  <c r="Q7569" i="5"/>
  <c r="Q7570" i="5"/>
  <c r="Q7571" i="5"/>
  <c r="Q7572" i="5"/>
  <c r="Q7573" i="5"/>
  <c r="Q7574" i="5"/>
  <c r="Q7575" i="5"/>
  <c r="Q7576" i="5"/>
  <c r="Q7577" i="5"/>
  <c r="Q7578" i="5"/>
  <c r="Q7579" i="5"/>
  <c r="Q7580" i="5"/>
  <c r="Q7581" i="5"/>
  <c r="Q7582" i="5"/>
  <c r="Q7583" i="5"/>
  <c r="Q7584" i="5"/>
  <c r="Q7585" i="5"/>
  <c r="Q7586" i="5"/>
  <c r="Q7587" i="5"/>
  <c r="Q7588" i="5"/>
  <c r="Q7589" i="5"/>
  <c r="Q7590" i="5"/>
  <c r="Q7591" i="5"/>
  <c r="Q7592" i="5"/>
  <c r="Q7593" i="5"/>
  <c r="Q7594" i="5"/>
  <c r="Q7595" i="5"/>
  <c r="Q7596" i="5"/>
  <c r="Q7597" i="5"/>
  <c r="Q7598" i="5"/>
  <c r="Q7599" i="5"/>
  <c r="Q7600" i="5"/>
  <c r="Q7601" i="5"/>
  <c r="Q7602" i="5"/>
  <c r="Q7603" i="5"/>
  <c r="Q7604" i="5"/>
  <c r="Q7605" i="5"/>
  <c r="Q7606" i="5"/>
  <c r="Q7607" i="5"/>
  <c r="Q7608" i="5"/>
  <c r="Q7609" i="5"/>
  <c r="Q7610" i="5"/>
  <c r="Q7611" i="5"/>
  <c r="Q7612" i="5"/>
  <c r="Q7613" i="5"/>
  <c r="Q7614" i="5"/>
  <c r="Q7615" i="5"/>
  <c r="Q7616" i="5"/>
  <c r="Q7617" i="5"/>
  <c r="Q7618" i="5"/>
  <c r="Q7619" i="5"/>
  <c r="Q7620" i="5"/>
  <c r="Q7621" i="5"/>
  <c r="Q7622" i="5"/>
  <c r="Q7623" i="5"/>
  <c r="Q7624" i="5"/>
  <c r="Q7625" i="5"/>
  <c r="Q7626" i="5"/>
  <c r="Q7627" i="5"/>
  <c r="Q7628" i="5"/>
  <c r="Q7629" i="5"/>
  <c r="Q7630" i="5"/>
  <c r="Q7631" i="5"/>
  <c r="Q7632" i="5"/>
  <c r="Q7633" i="5"/>
  <c r="Q7634" i="5"/>
  <c r="Q7635" i="5"/>
  <c r="Q7636" i="5"/>
  <c r="Q7637" i="5"/>
  <c r="Q7638" i="5"/>
  <c r="Q7639" i="5"/>
  <c r="Q7640" i="5"/>
  <c r="Q7641" i="5"/>
  <c r="Q7642" i="5"/>
  <c r="Q7643" i="5"/>
  <c r="Q7644" i="5"/>
  <c r="Q7645" i="5"/>
  <c r="Q7646" i="5"/>
  <c r="Q7647" i="5"/>
  <c r="Q7648" i="5"/>
  <c r="Q7649" i="5"/>
  <c r="Q7650" i="5"/>
  <c r="Q7651" i="5"/>
  <c r="Q7652" i="5"/>
  <c r="Q7653" i="5"/>
  <c r="Q7654" i="5"/>
  <c r="Q7655" i="5"/>
  <c r="Q7656" i="5"/>
  <c r="Q7657" i="5"/>
  <c r="Q7658" i="5"/>
  <c r="Q7659" i="5"/>
  <c r="Q7660" i="5"/>
  <c r="Q7661" i="5"/>
  <c r="Q7662" i="5"/>
  <c r="Q7663" i="5"/>
  <c r="Q7664" i="5"/>
  <c r="Q7665" i="5"/>
  <c r="Q7666" i="5"/>
  <c r="Q7667" i="5"/>
  <c r="Q7668" i="5"/>
  <c r="Q7669" i="5"/>
  <c r="Q7670" i="5"/>
  <c r="Q7671" i="5"/>
  <c r="Q7672" i="5"/>
  <c r="Q7673" i="5"/>
  <c r="Q7674" i="5"/>
  <c r="Q7675" i="5"/>
  <c r="Q7676" i="5"/>
  <c r="Q7677" i="5"/>
  <c r="Q7678" i="5"/>
  <c r="Q7679" i="5"/>
  <c r="Q7680" i="5"/>
  <c r="Q7681" i="5"/>
  <c r="Q7682" i="5"/>
  <c r="Q7683" i="5"/>
  <c r="Q7684" i="5"/>
  <c r="Q7685" i="5"/>
  <c r="Q7686" i="5"/>
  <c r="Q7687" i="5"/>
  <c r="Q7688" i="5"/>
  <c r="Q7689" i="5"/>
  <c r="Q7690" i="5"/>
  <c r="Q7691" i="5"/>
  <c r="Q7692" i="5"/>
  <c r="Q7693" i="5"/>
  <c r="Q7694" i="5"/>
  <c r="Q7695" i="5"/>
  <c r="Q7696" i="5"/>
  <c r="Q7697" i="5"/>
  <c r="Q7698" i="5"/>
  <c r="Q7699" i="5"/>
  <c r="Q7700" i="5"/>
  <c r="Q7701" i="5"/>
  <c r="Q7702" i="5"/>
  <c r="Q7703" i="5"/>
  <c r="Q7704" i="5"/>
  <c r="Q7705" i="5"/>
  <c r="Q7706" i="5"/>
  <c r="Q7707" i="5"/>
  <c r="Q7708" i="5"/>
  <c r="Q7709" i="5"/>
  <c r="Q7710" i="5"/>
  <c r="Q7711" i="5"/>
  <c r="Q7712" i="5"/>
  <c r="Q7713" i="5"/>
  <c r="Q7714" i="5"/>
  <c r="Q7715" i="5"/>
  <c r="Q7716" i="5"/>
  <c r="Q7717" i="5"/>
  <c r="Q7718" i="5"/>
  <c r="Q7719" i="5"/>
  <c r="Q7720" i="5"/>
  <c r="Q7721" i="5"/>
  <c r="Q7722" i="5"/>
  <c r="Q7723" i="5"/>
  <c r="Q7724" i="5"/>
  <c r="Q7725" i="5"/>
  <c r="Q7726" i="5"/>
  <c r="Q7727" i="5"/>
  <c r="Q7728" i="5"/>
  <c r="Q7729" i="5"/>
  <c r="Q7730" i="5"/>
  <c r="Q7731" i="5"/>
  <c r="Q7732" i="5"/>
  <c r="Q7733" i="5"/>
  <c r="Q7734" i="5"/>
  <c r="Q7735" i="5"/>
  <c r="Q7736" i="5"/>
  <c r="Q7737" i="5"/>
  <c r="Q7738" i="5"/>
  <c r="Q7739" i="5"/>
  <c r="Q7740" i="5"/>
  <c r="Q7741" i="5"/>
  <c r="Q7742" i="5"/>
  <c r="Q7743" i="5"/>
  <c r="Q7744" i="5"/>
  <c r="Q7745" i="5"/>
  <c r="Q7746" i="5"/>
  <c r="Q7747" i="5"/>
  <c r="Q7748" i="5"/>
  <c r="Q7749" i="5"/>
  <c r="Q7750" i="5"/>
  <c r="Q7751" i="5"/>
  <c r="Q7752" i="5"/>
  <c r="Q7753" i="5"/>
  <c r="Q7754" i="5"/>
  <c r="Q7755" i="5"/>
  <c r="Q7756" i="5"/>
  <c r="Q7757" i="5"/>
  <c r="Q7758" i="5"/>
  <c r="Q7759" i="5"/>
  <c r="Q7760" i="5"/>
  <c r="Q7761" i="5"/>
  <c r="Q7762" i="5"/>
  <c r="Q7763" i="5"/>
  <c r="Q7764" i="5"/>
  <c r="Q7765" i="5"/>
  <c r="Q7766" i="5"/>
  <c r="Q7767" i="5"/>
  <c r="Q7768" i="5"/>
  <c r="Q7769" i="5"/>
  <c r="Q7770" i="5"/>
  <c r="Q7771" i="5"/>
  <c r="Q7772" i="5"/>
  <c r="Q7773" i="5"/>
  <c r="Q7774" i="5"/>
  <c r="Q7775" i="5"/>
  <c r="Q7776" i="5"/>
  <c r="Q7777" i="5"/>
  <c r="Q7778" i="5"/>
  <c r="Q7779" i="5"/>
  <c r="Q7780" i="5"/>
  <c r="Q7781" i="5"/>
  <c r="Q7782" i="5"/>
  <c r="Q7783" i="5"/>
  <c r="Q7784" i="5"/>
  <c r="Q7785" i="5"/>
  <c r="Q7786" i="5"/>
  <c r="Q7787" i="5"/>
  <c r="Q7788" i="5"/>
  <c r="Q7789" i="5"/>
  <c r="Q7790" i="5"/>
  <c r="Q7791" i="5"/>
  <c r="Q7792" i="5"/>
  <c r="Q7793" i="5"/>
  <c r="Q7794" i="5"/>
  <c r="Q7795" i="5"/>
  <c r="Q7796" i="5"/>
  <c r="Q7797" i="5"/>
  <c r="Q7798" i="5"/>
  <c r="Q7799" i="5"/>
  <c r="Q7800" i="5"/>
  <c r="Q7801" i="5"/>
  <c r="Q7802" i="5"/>
  <c r="Q7803" i="5"/>
  <c r="Q7804" i="5"/>
  <c r="Q7805" i="5"/>
  <c r="Q7806" i="5"/>
  <c r="Q7807" i="5"/>
  <c r="Q7808" i="5"/>
  <c r="Q7809" i="5"/>
  <c r="Q7810" i="5"/>
  <c r="Q7811" i="5"/>
  <c r="Q7812" i="5"/>
  <c r="Q7813" i="5"/>
  <c r="Q7814" i="5"/>
  <c r="Q7815" i="5"/>
  <c r="Q7816" i="5"/>
  <c r="Q7817" i="5"/>
  <c r="Q7818" i="5"/>
  <c r="Q7819" i="5"/>
  <c r="Q7820" i="5"/>
  <c r="Q7821" i="5"/>
  <c r="Q7822" i="5"/>
  <c r="Q7823" i="5"/>
  <c r="Q7824" i="5"/>
  <c r="Q7825" i="5"/>
  <c r="Q7826" i="5"/>
  <c r="Q7827" i="5"/>
  <c r="Q7828" i="5"/>
  <c r="Q7829" i="5"/>
  <c r="Q7830" i="5"/>
  <c r="Q7831" i="5"/>
  <c r="Q7832" i="5"/>
  <c r="Q7833" i="5"/>
  <c r="Q7834" i="5"/>
  <c r="Q7835" i="5"/>
  <c r="Q7836" i="5"/>
  <c r="Q7837" i="5"/>
  <c r="Q7838" i="5"/>
  <c r="Q7839" i="5"/>
  <c r="Q7840" i="5"/>
  <c r="Q7841" i="5"/>
  <c r="Q7842" i="5"/>
  <c r="Q7843" i="5"/>
  <c r="Q7844" i="5"/>
  <c r="Q7845" i="5"/>
  <c r="Q7846" i="5"/>
  <c r="Q7847" i="5"/>
  <c r="Q7848" i="5"/>
  <c r="Q7849" i="5"/>
  <c r="Q7850" i="5"/>
  <c r="Q7851" i="5"/>
  <c r="Q7852" i="5"/>
  <c r="Q7853" i="5"/>
  <c r="Q7854" i="5"/>
  <c r="Q7855" i="5"/>
  <c r="Q7856" i="5"/>
  <c r="Q7857" i="5"/>
  <c r="Q7858" i="5"/>
  <c r="Q7859" i="5"/>
  <c r="Q7860" i="5"/>
  <c r="Q7861" i="5"/>
  <c r="Q7862" i="5"/>
  <c r="Q7863" i="5"/>
  <c r="Q7864" i="5"/>
  <c r="Q7865" i="5"/>
  <c r="Q7866" i="5"/>
  <c r="Q7867" i="5"/>
  <c r="Q7868" i="5"/>
  <c r="Q7869" i="5"/>
  <c r="Q7870" i="5"/>
  <c r="Q7871" i="5"/>
  <c r="Q7872" i="5"/>
  <c r="Q7873" i="5"/>
  <c r="Q7874" i="5"/>
  <c r="Q7875" i="5"/>
  <c r="Q7876" i="5"/>
  <c r="Q7877" i="5"/>
  <c r="Q7878" i="5"/>
  <c r="Q7879" i="5"/>
  <c r="Q7880" i="5"/>
  <c r="Q7881" i="5"/>
  <c r="Q7882" i="5"/>
  <c r="Q7883" i="5"/>
  <c r="Q7884" i="5"/>
  <c r="Q7885" i="5"/>
  <c r="Q7886" i="5"/>
  <c r="Q7887" i="5"/>
  <c r="Q7888" i="5"/>
  <c r="Q7889" i="5"/>
  <c r="Q7890" i="5"/>
  <c r="Q7891" i="5"/>
  <c r="Q7892" i="5"/>
  <c r="Q7893" i="5"/>
  <c r="Q7894" i="5"/>
  <c r="Q7895" i="5"/>
  <c r="Q7896" i="5"/>
  <c r="Q7897" i="5"/>
  <c r="Q7898" i="5"/>
  <c r="Q7899" i="5"/>
  <c r="Q7900" i="5"/>
  <c r="Q7901" i="5"/>
  <c r="Q7902" i="5"/>
  <c r="Q7903" i="5"/>
  <c r="Q7904" i="5"/>
  <c r="Q7905" i="5"/>
  <c r="Q7906" i="5"/>
  <c r="Q7907" i="5"/>
  <c r="Q7908" i="5"/>
  <c r="Q7909" i="5"/>
  <c r="Q7910" i="5"/>
  <c r="Q7911" i="5"/>
  <c r="Q7912" i="5"/>
  <c r="Q7913" i="5"/>
  <c r="Q7914" i="5"/>
  <c r="Q7915" i="5"/>
  <c r="Q7916" i="5"/>
  <c r="Q7917" i="5"/>
  <c r="Q7918" i="5"/>
  <c r="Q7919" i="5"/>
  <c r="Q7920" i="5"/>
  <c r="Q7921" i="5"/>
  <c r="Q7922" i="5"/>
  <c r="Q7923" i="5"/>
  <c r="Q7924" i="5"/>
  <c r="Q7925" i="5"/>
  <c r="Q7926" i="5"/>
  <c r="Q7927" i="5"/>
  <c r="Q7928" i="5"/>
  <c r="Q7929" i="5"/>
  <c r="Q7930" i="5"/>
  <c r="Q7931" i="5"/>
  <c r="Q7932" i="5"/>
  <c r="Q7933" i="5"/>
  <c r="Q7934" i="5"/>
  <c r="Q7935" i="5"/>
  <c r="Q7936" i="5"/>
  <c r="Q7937" i="5"/>
  <c r="Q7938" i="5"/>
  <c r="Q7939" i="5"/>
  <c r="Q7940" i="5"/>
  <c r="Q7941" i="5"/>
  <c r="Q7942" i="5"/>
  <c r="Q7943" i="5"/>
  <c r="Q7944" i="5"/>
  <c r="Q7945" i="5"/>
  <c r="Q7946" i="5"/>
  <c r="Q7947" i="5"/>
  <c r="Q7948" i="5"/>
  <c r="Q7949" i="5"/>
  <c r="Q7950" i="5"/>
  <c r="Q7951" i="5"/>
  <c r="Q7952" i="5"/>
  <c r="Q7953" i="5"/>
  <c r="Q7954" i="5"/>
  <c r="Q7955" i="5"/>
  <c r="Q7956" i="5"/>
  <c r="Q7957" i="5"/>
  <c r="Q7958" i="5"/>
  <c r="Q7959" i="5"/>
  <c r="Q7960" i="5"/>
  <c r="Q7961" i="5"/>
  <c r="Q7962" i="5"/>
  <c r="Q7963" i="5"/>
  <c r="Q7964" i="5"/>
  <c r="Q7965" i="5"/>
  <c r="Q7966" i="5"/>
  <c r="Q7967" i="5"/>
  <c r="Q7968" i="5"/>
  <c r="Q7969" i="5"/>
  <c r="Q7970" i="5"/>
  <c r="Q7971" i="5"/>
  <c r="Q7972" i="5"/>
  <c r="Q7973" i="5"/>
  <c r="Q7974" i="5"/>
  <c r="Q7975" i="5"/>
  <c r="Q7976" i="5"/>
  <c r="Q7977" i="5"/>
  <c r="Q7978" i="5"/>
  <c r="Q7979" i="5"/>
  <c r="Q7980" i="5"/>
  <c r="Q7981" i="5"/>
  <c r="Q7982" i="5"/>
  <c r="Q7983" i="5"/>
  <c r="Q7984" i="5"/>
  <c r="Q7985" i="5"/>
  <c r="Q7986" i="5"/>
  <c r="Q7987" i="5"/>
  <c r="Q7988" i="5"/>
  <c r="Q7989" i="5"/>
  <c r="Q7990" i="5"/>
  <c r="Q7991" i="5"/>
  <c r="Q7992" i="5"/>
  <c r="Q7993" i="5"/>
  <c r="Q7994" i="5"/>
  <c r="Q7995" i="5"/>
  <c r="Q7996" i="5"/>
  <c r="Q7997" i="5"/>
  <c r="Q7998" i="5"/>
  <c r="Q7999" i="5"/>
  <c r="Q8000" i="5"/>
  <c r="Q8001" i="5"/>
  <c r="Q8002" i="5"/>
  <c r="Q8003" i="5"/>
  <c r="Q8004" i="5"/>
  <c r="Q8005" i="5"/>
  <c r="Q8006" i="5"/>
  <c r="Q8007" i="5"/>
  <c r="Q8008" i="5"/>
  <c r="Q8009" i="5"/>
  <c r="Q8010" i="5"/>
  <c r="Q8011" i="5"/>
  <c r="Q8012" i="5"/>
  <c r="Q8013" i="5"/>
  <c r="Q8014" i="5"/>
  <c r="Q8015" i="5"/>
  <c r="Q8016" i="5"/>
  <c r="Q8017" i="5"/>
  <c r="Q8018" i="5"/>
  <c r="Q8019" i="5"/>
  <c r="Q8020" i="5"/>
  <c r="Q8021" i="5"/>
  <c r="Q8022" i="5"/>
  <c r="Q8023" i="5"/>
  <c r="Q8024" i="5"/>
  <c r="Q8025" i="5"/>
  <c r="Q8026" i="5"/>
  <c r="Q8027" i="5"/>
  <c r="Q8028" i="5"/>
  <c r="Q8029" i="5"/>
  <c r="Q8030" i="5"/>
  <c r="Q8031" i="5"/>
  <c r="Q8032" i="5"/>
  <c r="Q8033" i="5"/>
  <c r="Q8034" i="5"/>
  <c r="Q8035" i="5"/>
  <c r="Q8036" i="5"/>
  <c r="Q8037" i="5"/>
  <c r="Q8038" i="5"/>
  <c r="Q8039" i="5"/>
  <c r="Q8040" i="5"/>
  <c r="Q8041" i="5"/>
  <c r="Q8042" i="5"/>
  <c r="Q8043" i="5"/>
  <c r="Q8044" i="5"/>
  <c r="Q8045" i="5"/>
  <c r="Q8046" i="5"/>
  <c r="Q8047" i="5"/>
  <c r="Q8048" i="5"/>
  <c r="Q8049" i="5"/>
  <c r="Q8050" i="5"/>
  <c r="Q8051" i="5"/>
  <c r="Q8052" i="5"/>
  <c r="Q8053" i="5"/>
  <c r="Q8054" i="5"/>
  <c r="Q8055" i="5"/>
  <c r="Q8056" i="5"/>
  <c r="Q8057" i="5"/>
  <c r="Q8058" i="5"/>
  <c r="Q8059" i="5"/>
  <c r="Q8060" i="5"/>
  <c r="Q8061" i="5"/>
  <c r="Q8062" i="5"/>
  <c r="Q8063" i="5"/>
  <c r="Q8064" i="5"/>
  <c r="Q8065" i="5"/>
  <c r="Q8066" i="5"/>
  <c r="Q8067" i="5"/>
  <c r="Q8068" i="5"/>
  <c r="Q8069" i="5"/>
  <c r="Q8070" i="5"/>
  <c r="Q8071" i="5"/>
  <c r="Q8072" i="5"/>
  <c r="Q8073" i="5"/>
  <c r="Q8074" i="5"/>
  <c r="Q8075" i="5"/>
  <c r="Q8076" i="5"/>
  <c r="Q8077" i="5"/>
  <c r="Q8078" i="5"/>
  <c r="Q8079" i="5"/>
  <c r="Q8080" i="5"/>
  <c r="Q8081" i="5"/>
  <c r="Q8082" i="5"/>
  <c r="Q8083" i="5"/>
  <c r="Q8084" i="5"/>
  <c r="Q8085" i="5"/>
  <c r="Q8086" i="5"/>
  <c r="Q8087" i="5"/>
  <c r="Q8088" i="5"/>
  <c r="Q8089" i="5"/>
  <c r="Q8090" i="5"/>
  <c r="Q8091" i="5"/>
  <c r="Q8092" i="5"/>
  <c r="Q8093" i="5"/>
  <c r="Q8094" i="5"/>
  <c r="Q8095" i="5"/>
  <c r="Q8096" i="5"/>
  <c r="Q8097" i="5"/>
  <c r="Q8098" i="5"/>
  <c r="Q8099" i="5"/>
  <c r="Q8100" i="5"/>
  <c r="Q8101" i="5"/>
  <c r="Q8102" i="5"/>
  <c r="Q8103" i="5"/>
  <c r="Q8104" i="5"/>
  <c r="Q8105" i="5"/>
  <c r="Q8106" i="5"/>
  <c r="Q8107" i="5"/>
  <c r="Q8108" i="5"/>
  <c r="Q8109" i="5"/>
  <c r="Q8110" i="5"/>
  <c r="Q8111" i="5"/>
  <c r="Q8112" i="5"/>
  <c r="Q8113" i="5"/>
  <c r="Q8114" i="5"/>
  <c r="Q8115" i="5"/>
  <c r="Q8116" i="5"/>
  <c r="Q8117" i="5"/>
  <c r="Q8118" i="5"/>
  <c r="Q8119" i="5"/>
  <c r="Q8120" i="5"/>
  <c r="Q8121" i="5"/>
  <c r="Q8122" i="5"/>
  <c r="Q8123" i="5"/>
  <c r="Q8124" i="5"/>
  <c r="Q8125" i="5"/>
  <c r="Q8126" i="5"/>
  <c r="Q8127" i="5"/>
  <c r="Q8128" i="5"/>
  <c r="Q8129" i="5"/>
  <c r="Q8130" i="5"/>
  <c r="Q8131" i="5"/>
  <c r="Q8132" i="5"/>
  <c r="Q8133" i="5"/>
  <c r="Q8134" i="5"/>
  <c r="Q8135" i="5"/>
  <c r="Q8136" i="5"/>
  <c r="Q8137" i="5"/>
  <c r="Q8138" i="5"/>
  <c r="Q8139" i="5"/>
  <c r="Q8140" i="5"/>
  <c r="Q8141" i="5"/>
  <c r="Q8142" i="5"/>
  <c r="Q8143" i="5"/>
  <c r="Q8144" i="5"/>
  <c r="Q8145" i="5"/>
  <c r="Q8146" i="5"/>
  <c r="Q8147" i="5"/>
  <c r="Q8148" i="5"/>
  <c r="Q8149" i="5"/>
  <c r="Q8150" i="5"/>
  <c r="Q8151" i="5"/>
  <c r="Q8152" i="5"/>
  <c r="Q8153" i="5"/>
  <c r="Q8154" i="5"/>
  <c r="Q8155" i="5"/>
  <c r="Q8156" i="5"/>
  <c r="Q8157" i="5"/>
  <c r="Q8158" i="5"/>
  <c r="Q8159" i="5"/>
  <c r="Q8160" i="5"/>
  <c r="Q8161" i="5"/>
  <c r="Q8162" i="5"/>
  <c r="Q8163" i="5"/>
  <c r="Q8164" i="5"/>
  <c r="Q8165" i="5"/>
  <c r="Q8166" i="5"/>
  <c r="Q8167" i="5"/>
  <c r="Q8168" i="5"/>
  <c r="Q8169" i="5"/>
  <c r="Q8170" i="5"/>
  <c r="Q8171" i="5"/>
  <c r="Q8172" i="5"/>
  <c r="Q8173" i="5"/>
  <c r="Q8174" i="5"/>
  <c r="Q8175" i="5"/>
  <c r="Q8176" i="5"/>
  <c r="Q8177" i="5"/>
  <c r="Q8178" i="5"/>
  <c r="Q8179" i="5"/>
  <c r="Q8180" i="5"/>
  <c r="Q8181" i="5"/>
  <c r="Q8182" i="5"/>
  <c r="Q8183" i="5"/>
  <c r="Q8184" i="5"/>
  <c r="Q8185" i="5"/>
  <c r="Q8186" i="5"/>
  <c r="Q8187" i="5"/>
  <c r="Q8188" i="5"/>
  <c r="Q8189" i="5"/>
  <c r="Q8190" i="5"/>
  <c r="Q8191" i="5"/>
  <c r="Q8192" i="5"/>
  <c r="Q8193" i="5"/>
  <c r="Q8194" i="5"/>
  <c r="Q8195" i="5"/>
  <c r="Q8196" i="5"/>
  <c r="Q8197" i="5"/>
  <c r="Q8198" i="5"/>
  <c r="Q8199" i="5"/>
  <c r="Q8200" i="5"/>
  <c r="Q8201" i="5"/>
  <c r="Q8202" i="5"/>
  <c r="Q8203" i="5"/>
  <c r="Q8204" i="5"/>
  <c r="Q8205" i="5"/>
  <c r="Q8206" i="5"/>
  <c r="Q8207" i="5"/>
  <c r="Q8208" i="5"/>
  <c r="Q8209" i="5"/>
  <c r="Q8210" i="5"/>
  <c r="Q8211" i="5"/>
  <c r="Q8212" i="5"/>
  <c r="Q8213" i="5"/>
  <c r="Q8214" i="5"/>
  <c r="Q8215" i="5"/>
  <c r="Q8216" i="5"/>
  <c r="Q8217" i="5"/>
  <c r="Q8218" i="5"/>
  <c r="Q8219" i="5"/>
  <c r="Q8220" i="5"/>
  <c r="Q8221" i="5"/>
  <c r="Q8222" i="5"/>
  <c r="Q8223" i="5"/>
  <c r="Q8224" i="5"/>
  <c r="Q8225" i="5"/>
  <c r="Q8226" i="5"/>
  <c r="Q8227" i="5"/>
  <c r="Q8228" i="5"/>
  <c r="Q8229" i="5"/>
  <c r="Q8230" i="5"/>
  <c r="Q8231" i="5"/>
  <c r="Q8232" i="5"/>
  <c r="Q8233" i="5"/>
  <c r="Q8234" i="5"/>
  <c r="Q8235" i="5"/>
  <c r="Q8236" i="5"/>
  <c r="Q8237" i="5"/>
  <c r="Q8238" i="5"/>
  <c r="Q8239" i="5"/>
  <c r="Q8240" i="5"/>
  <c r="Q8241" i="5"/>
  <c r="Q8242" i="5"/>
  <c r="Q8243" i="5"/>
  <c r="Q8244" i="5"/>
  <c r="Q8245" i="5"/>
  <c r="Q8246" i="5"/>
  <c r="Q8247" i="5"/>
  <c r="Q8248" i="5"/>
  <c r="Q8249" i="5"/>
  <c r="Q8250" i="5"/>
  <c r="Q8251" i="5"/>
  <c r="Q8252" i="5"/>
  <c r="Q8253" i="5"/>
  <c r="Q8254" i="5"/>
  <c r="Q8255" i="5"/>
  <c r="Q8256" i="5"/>
  <c r="Q8257" i="5"/>
  <c r="Q8258" i="5"/>
  <c r="Q8259" i="5"/>
  <c r="Q8260" i="5"/>
  <c r="Q8261" i="5"/>
  <c r="Q8262" i="5"/>
  <c r="Q8263" i="5"/>
  <c r="Q8264" i="5"/>
  <c r="Q8265" i="5"/>
  <c r="Q8266" i="5"/>
  <c r="Q8267" i="5"/>
  <c r="Q8268" i="5"/>
  <c r="Q8269" i="5"/>
  <c r="Q8270" i="5"/>
  <c r="Q8271" i="5"/>
  <c r="Q8272" i="5"/>
  <c r="Q8273" i="5"/>
  <c r="Q8274" i="5"/>
  <c r="Q8275" i="5"/>
  <c r="Q8276" i="5"/>
  <c r="Q8277" i="5"/>
  <c r="Q8278" i="5"/>
  <c r="Q8279" i="5"/>
  <c r="Q8280" i="5"/>
  <c r="Q8281" i="5"/>
  <c r="Q8282" i="5"/>
  <c r="Q8283" i="5"/>
  <c r="Q8284" i="5"/>
  <c r="Q8285" i="5"/>
  <c r="Q8286" i="5"/>
  <c r="Q8287" i="5"/>
  <c r="Q8288" i="5"/>
  <c r="Q8289" i="5"/>
  <c r="Q8290" i="5"/>
  <c r="Q8291" i="5"/>
  <c r="Q8292" i="5"/>
  <c r="Q8293" i="5"/>
  <c r="Q8294" i="5"/>
  <c r="Q8295" i="5"/>
  <c r="Q8296" i="5"/>
  <c r="Q8297" i="5"/>
  <c r="Q8298" i="5"/>
  <c r="Q8299" i="5"/>
  <c r="Q8300" i="5"/>
  <c r="Q8301" i="5"/>
  <c r="Q8302" i="5"/>
  <c r="Q8303" i="5"/>
  <c r="Q8304" i="5"/>
  <c r="Q8305" i="5"/>
  <c r="Q8306" i="5"/>
  <c r="Q8307" i="5"/>
  <c r="Q8308" i="5"/>
  <c r="Q8309" i="5"/>
  <c r="Q8310" i="5"/>
  <c r="Q8311" i="5"/>
  <c r="Q8312" i="5"/>
  <c r="Q8313" i="5"/>
  <c r="Q8314" i="5"/>
  <c r="Q8315" i="5"/>
  <c r="Q8316" i="5"/>
  <c r="Q8317" i="5"/>
  <c r="Q8318" i="5"/>
  <c r="Q8319" i="5"/>
  <c r="Q8320" i="5"/>
  <c r="Q8321" i="5"/>
  <c r="Q8322" i="5"/>
  <c r="Q8323" i="5"/>
  <c r="Q8324" i="5"/>
  <c r="Q8325" i="5"/>
  <c r="Q8326" i="5"/>
  <c r="Q8327" i="5"/>
  <c r="Q8328" i="5"/>
  <c r="Q8329" i="5"/>
  <c r="Q8330" i="5"/>
  <c r="Q8331" i="5"/>
  <c r="Q8332" i="5"/>
  <c r="Q8333" i="5"/>
  <c r="Q8334" i="5"/>
  <c r="Q8335" i="5"/>
  <c r="Q8336" i="5"/>
  <c r="Q8337" i="5"/>
  <c r="Q8338" i="5"/>
  <c r="Q8339" i="5"/>
  <c r="Q8340" i="5"/>
  <c r="Q8341" i="5"/>
  <c r="Q8342" i="5"/>
  <c r="Q8343" i="5"/>
  <c r="Q8344" i="5"/>
  <c r="Q8345" i="5"/>
  <c r="Q8346" i="5"/>
  <c r="Q8347" i="5"/>
  <c r="Q8348" i="5"/>
  <c r="Q8349" i="5"/>
  <c r="Q8350" i="5"/>
  <c r="Q8351" i="5"/>
  <c r="Q8352" i="5"/>
  <c r="Q8353" i="5"/>
  <c r="Q8354" i="5"/>
  <c r="Q8355" i="5"/>
  <c r="Q8356" i="5"/>
  <c r="Q8357" i="5"/>
  <c r="Q8358" i="5"/>
  <c r="Q8359" i="5"/>
  <c r="Q8360" i="5"/>
  <c r="Q8361" i="5"/>
  <c r="Q8362" i="5"/>
  <c r="Q8363" i="5"/>
  <c r="Q8364" i="5"/>
  <c r="Q8365" i="5"/>
  <c r="Q8366" i="5"/>
  <c r="Q8367" i="5"/>
  <c r="Q8368" i="5"/>
  <c r="Q8369" i="5"/>
  <c r="Q8370" i="5"/>
  <c r="Q8371" i="5"/>
  <c r="Q8372" i="5"/>
  <c r="Q8373" i="5"/>
  <c r="Q8374" i="5"/>
  <c r="Q8375" i="5"/>
  <c r="Q8376" i="5"/>
  <c r="Q8377" i="5"/>
  <c r="Q8378" i="5"/>
  <c r="Q8379" i="5"/>
  <c r="Q8380" i="5"/>
  <c r="Q8381" i="5"/>
  <c r="Q8382" i="5"/>
  <c r="Q8383" i="5"/>
  <c r="Q8384" i="5"/>
  <c r="Q8385" i="5"/>
  <c r="Q8386" i="5"/>
  <c r="Q8387" i="5"/>
  <c r="Q8388" i="5"/>
  <c r="Q8389" i="5"/>
  <c r="Q8390" i="5"/>
  <c r="Q8391" i="5"/>
  <c r="Q8392" i="5"/>
  <c r="Q8393" i="5"/>
  <c r="Q8394" i="5"/>
  <c r="Q8395" i="5"/>
  <c r="Q8396" i="5"/>
  <c r="Q8397" i="5"/>
  <c r="Q8398" i="5"/>
  <c r="Q8399" i="5"/>
  <c r="Q8400" i="5"/>
  <c r="Q8401" i="5"/>
  <c r="Q8402" i="5"/>
  <c r="Q8403" i="5"/>
  <c r="Q8404" i="5"/>
  <c r="Q8405" i="5"/>
  <c r="Q8406" i="5"/>
  <c r="Q8407" i="5"/>
  <c r="Q8408" i="5"/>
  <c r="Q8409" i="5"/>
  <c r="Q8410" i="5"/>
  <c r="Q8411" i="5"/>
  <c r="Q8412" i="5"/>
  <c r="Q8413" i="5"/>
  <c r="Q8414" i="5"/>
  <c r="Q8415" i="5"/>
  <c r="Q8416" i="5"/>
  <c r="Q8417" i="5"/>
  <c r="Q8418" i="5"/>
  <c r="Q8419" i="5"/>
  <c r="Q8420" i="5"/>
  <c r="Q8421" i="5"/>
  <c r="Q8422" i="5"/>
  <c r="Q8423" i="5"/>
  <c r="Q8424" i="5"/>
  <c r="Q8425" i="5"/>
  <c r="Q8426" i="5"/>
  <c r="Q8427" i="5"/>
  <c r="Q8428" i="5"/>
  <c r="Q8429" i="5"/>
  <c r="Q8430" i="5"/>
  <c r="Q8431" i="5"/>
  <c r="Q8432" i="5"/>
  <c r="Q8433" i="5"/>
  <c r="Q8434" i="5"/>
  <c r="Q8435" i="5"/>
  <c r="Q8436" i="5"/>
  <c r="Q8437" i="5"/>
  <c r="Q8438" i="5"/>
  <c r="Q8439" i="5"/>
  <c r="Q8440" i="5"/>
  <c r="Q8441" i="5"/>
  <c r="Q8442" i="5"/>
  <c r="Q8443" i="5"/>
  <c r="Q8444" i="5"/>
  <c r="Q8445" i="5"/>
  <c r="Q8446" i="5"/>
  <c r="Q8447" i="5"/>
  <c r="Q8448" i="5"/>
  <c r="Q8449" i="5"/>
  <c r="Q8450" i="5"/>
  <c r="Q8451" i="5"/>
  <c r="Q8452" i="5"/>
  <c r="Q8453" i="5"/>
  <c r="Q8454" i="5"/>
  <c r="Q8455" i="5"/>
  <c r="Q8456" i="5"/>
  <c r="Q8457" i="5"/>
  <c r="Q8458" i="5"/>
  <c r="Q8459" i="5"/>
  <c r="Q8460" i="5"/>
  <c r="Q8461" i="5"/>
  <c r="Q8462" i="5"/>
  <c r="Q8463" i="5"/>
  <c r="Q8464" i="5"/>
  <c r="Q8465" i="5"/>
  <c r="Q8466" i="5"/>
  <c r="Q8467" i="5"/>
  <c r="Q8468" i="5"/>
  <c r="Q8469" i="5"/>
  <c r="Q8470" i="5"/>
  <c r="Q8471" i="5"/>
  <c r="Q8472" i="5"/>
  <c r="Q8473" i="5"/>
  <c r="Q8474" i="5"/>
  <c r="Q8475" i="5"/>
  <c r="Q8476" i="5"/>
  <c r="Q8477" i="5"/>
  <c r="Q8478" i="5"/>
  <c r="Q8479" i="5"/>
  <c r="Q8480" i="5"/>
  <c r="Q8481" i="5"/>
  <c r="Q8482" i="5"/>
  <c r="Q8483" i="5"/>
  <c r="Q8484" i="5"/>
  <c r="Q8485" i="5"/>
  <c r="Q8486" i="5"/>
  <c r="Q8487" i="5"/>
  <c r="Q8488" i="5"/>
  <c r="Q8489" i="5"/>
  <c r="Q8490" i="5"/>
  <c r="Q8491" i="5"/>
  <c r="Q8492" i="5"/>
  <c r="Q8493" i="5"/>
  <c r="Q8494" i="5"/>
  <c r="Q8495" i="5"/>
  <c r="Q8496" i="5"/>
  <c r="Q8497" i="5"/>
  <c r="Q8498" i="5"/>
  <c r="Q8499" i="5"/>
  <c r="Q8500" i="5"/>
  <c r="Q8501" i="5"/>
  <c r="Q8502" i="5"/>
  <c r="Q8503" i="5"/>
  <c r="Q8504" i="5"/>
  <c r="Q8505" i="5"/>
  <c r="Q8506" i="5"/>
  <c r="Q8507" i="5"/>
  <c r="Q8508" i="5"/>
  <c r="Q8509" i="5"/>
  <c r="Q8510" i="5"/>
  <c r="Q8511" i="5"/>
  <c r="Q8512" i="5"/>
  <c r="Q8513" i="5"/>
  <c r="Q8514" i="5"/>
  <c r="Q8515" i="5"/>
  <c r="Q8516" i="5"/>
  <c r="Q8517" i="5"/>
  <c r="Q8518" i="5"/>
  <c r="Q8519" i="5"/>
  <c r="Q8520" i="5"/>
  <c r="Q8521" i="5"/>
  <c r="Q8522" i="5"/>
  <c r="Q8523" i="5"/>
  <c r="Q8524" i="5"/>
  <c r="Q8525" i="5"/>
  <c r="Q8526" i="5"/>
  <c r="Q8527" i="5"/>
  <c r="Q8528" i="5"/>
  <c r="Q8529" i="5"/>
  <c r="Q8530" i="5"/>
  <c r="Q8531" i="5"/>
  <c r="Q8532" i="5"/>
  <c r="Q8533" i="5"/>
  <c r="Q8534" i="5"/>
  <c r="Q8535" i="5"/>
  <c r="Q8536" i="5"/>
  <c r="Q8537" i="5"/>
  <c r="Q8538" i="5"/>
  <c r="Q8539" i="5"/>
  <c r="Q8540" i="5"/>
  <c r="Q8541" i="5"/>
  <c r="Q8542" i="5"/>
  <c r="Q8543" i="5"/>
  <c r="Q8544" i="5"/>
  <c r="Q8545" i="5"/>
  <c r="Q8546" i="5"/>
  <c r="Q8547" i="5"/>
  <c r="Q8548" i="5"/>
  <c r="Q8549" i="5"/>
  <c r="Q8550" i="5"/>
  <c r="Q8551" i="5"/>
  <c r="Q8552" i="5"/>
  <c r="Q8553" i="5"/>
  <c r="Q8554" i="5"/>
  <c r="Q8555" i="5"/>
  <c r="Q8556" i="5"/>
  <c r="Q8557" i="5"/>
  <c r="Q8558" i="5"/>
  <c r="Q8559" i="5"/>
  <c r="Q8560" i="5"/>
  <c r="Q8561" i="5"/>
  <c r="Q8562" i="5"/>
  <c r="Q8563" i="5"/>
  <c r="Q8564" i="5"/>
  <c r="Q8565" i="5"/>
  <c r="Q8566" i="5"/>
  <c r="Q8567" i="5"/>
  <c r="Q8568" i="5"/>
  <c r="Q8569" i="5"/>
  <c r="Q8570" i="5"/>
  <c r="Q8571" i="5"/>
  <c r="Q8572" i="5"/>
  <c r="Q8573" i="5"/>
  <c r="Q8574" i="5"/>
  <c r="Q8575" i="5"/>
  <c r="Q8576" i="5"/>
  <c r="Q8577" i="5"/>
  <c r="Q8578" i="5"/>
  <c r="Q8579" i="5"/>
  <c r="Q8580" i="5"/>
  <c r="Q8581" i="5"/>
  <c r="Q8582" i="5"/>
  <c r="Q8583" i="5"/>
  <c r="Q8584" i="5"/>
  <c r="Q8585" i="5"/>
  <c r="Q8586" i="5"/>
  <c r="Q8587" i="5"/>
  <c r="Q8588" i="5"/>
  <c r="Q8589" i="5"/>
  <c r="Q8590" i="5"/>
  <c r="Q8591" i="5"/>
  <c r="Q8592" i="5"/>
  <c r="Q8593" i="5"/>
  <c r="Q8594" i="5"/>
  <c r="Q8595" i="5"/>
  <c r="Q8596" i="5"/>
  <c r="Q8597" i="5"/>
  <c r="Q8598" i="5"/>
  <c r="Q8599" i="5"/>
  <c r="Q8600" i="5"/>
  <c r="Q8601" i="5"/>
  <c r="Q8602" i="5"/>
  <c r="Q8603" i="5"/>
  <c r="Q8604" i="5"/>
  <c r="Q8605" i="5"/>
  <c r="Q8606" i="5"/>
  <c r="Q8607" i="5"/>
  <c r="Q8608" i="5"/>
  <c r="Q8609" i="5"/>
  <c r="Q8610" i="5"/>
  <c r="Q8611" i="5"/>
  <c r="Q8612" i="5"/>
  <c r="Q8613" i="5"/>
  <c r="Q8614" i="5"/>
  <c r="Q8615" i="5"/>
  <c r="Q8616" i="5"/>
  <c r="Q8617" i="5"/>
  <c r="Q8618" i="5"/>
  <c r="Q8619" i="5"/>
  <c r="Q8620" i="5"/>
  <c r="Q8621" i="5"/>
  <c r="Q8622" i="5"/>
  <c r="Q8623" i="5"/>
  <c r="Q8624" i="5"/>
  <c r="Q8625" i="5"/>
  <c r="Q8626" i="5"/>
  <c r="Q8627" i="5"/>
  <c r="Q8628" i="5"/>
  <c r="Q8629" i="5"/>
  <c r="Q8630" i="5"/>
  <c r="Q8631" i="5"/>
  <c r="Q8632" i="5"/>
  <c r="Q8633" i="5"/>
  <c r="Q8634" i="5"/>
  <c r="Q8635" i="5"/>
  <c r="Q8636" i="5"/>
  <c r="Q8637" i="5"/>
  <c r="Q8638" i="5"/>
  <c r="Q8639" i="5"/>
  <c r="Q8640" i="5"/>
  <c r="Q8641" i="5"/>
  <c r="Q8642" i="5"/>
  <c r="Q8643" i="5"/>
  <c r="Q8644" i="5"/>
  <c r="Q8645" i="5"/>
  <c r="Q8646" i="5"/>
  <c r="Q8647" i="5"/>
  <c r="Q8648" i="5"/>
  <c r="Q8649" i="5"/>
  <c r="Q8650" i="5"/>
  <c r="Q8651" i="5"/>
  <c r="Q8652" i="5"/>
  <c r="Q8653" i="5"/>
  <c r="Q8654" i="5"/>
  <c r="Q8655" i="5"/>
  <c r="Q8656" i="5"/>
  <c r="Q8657" i="5"/>
  <c r="Q8658" i="5"/>
  <c r="Q8659" i="5"/>
  <c r="Q8660" i="5"/>
  <c r="Q8661" i="5"/>
  <c r="Q8662" i="5"/>
  <c r="Q8663" i="5"/>
  <c r="Q8664" i="5"/>
  <c r="Q8665" i="5"/>
  <c r="Q8666" i="5"/>
  <c r="Q8667" i="5"/>
  <c r="Q8668" i="5"/>
  <c r="Q8669" i="5"/>
  <c r="Q8670" i="5"/>
  <c r="Q8671" i="5"/>
  <c r="Q8672" i="5"/>
  <c r="Q8673" i="5"/>
  <c r="Q8674" i="5"/>
  <c r="Q8675" i="5"/>
  <c r="Q8676" i="5"/>
  <c r="Q8677" i="5"/>
  <c r="Q8678" i="5"/>
  <c r="Q8679" i="5"/>
  <c r="Q8680" i="5"/>
  <c r="Q8681" i="5"/>
  <c r="Q8682" i="5"/>
  <c r="Q8683" i="5"/>
  <c r="Q8684" i="5"/>
  <c r="Q8685" i="5"/>
  <c r="Q8686" i="5"/>
  <c r="Q8687" i="5"/>
  <c r="Q8688" i="5"/>
  <c r="Q8689" i="5"/>
  <c r="Q8690" i="5"/>
  <c r="Q8691" i="5"/>
  <c r="Q8692" i="5"/>
  <c r="Q8693" i="5"/>
  <c r="Q8694" i="5"/>
  <c r="Q8695" i="5"/>
  <c r="Q8696" i="5"/>
  <c r="Q8697" i="5"/>
  <c r="Q8698" i="5"/>
  <c r="Q8699" i="5"/>
  <c r="Q8700" i="5"/>
  <c r="Q8701" i="5"/>
  <c r="Q8702" i="5"/>
  <c r="Q8703" i="5"/>
  <c r="Q8704" i="5"/>
  <c r="Q8705" i="5"/>
  <c r="Q8706" i="5"/>
  <c r="Q8707" i="5"/>
  <c r="Q8708" i="5"/>
  <c r="Q8709" i="5"/>
  <c r="Q8710" i="5"/>
  <c r="Q8711" i="5"/>
  <c r="Q8712" i="5"/>
  <c r="Q8713" i="5"/>
  <c r="Q8714" i="5"/>
  <c r="Q8715" i="5"/>
  <c r="Q8716" i="5"/>
  <c r="Q8717" i="5"/>
  <c r="Q8718" i="5"/>
  <c r="Q8719" i="5"/>
  <c r="Q8720" i="5"/>
  <c r="Q8721" i="5"/>
  <c r="Q8722" i="5"/>
  <c r="Q8723" i="5"/>
  <c r="Q8724" i="5"/>
  <c r="Q8725" i="5"/>
  <c r="Q8726" i="5"/>
  <c r="Q8727" i="5"/>
  <c r="Q8728" i="5"/>
  <c r="Q8729" i="5"/>
  <c r="Q8730" i="5"/>
  <c r="Q8731" i="5"/>
  <c r="Q8732" i="5"/>
  <c r="Q8733" i="5"/>
  <c r="Q8734" i="5"/>
  <c r="Q8735" i="5"/>
  <c r="Q8736" i="5"/>
  <c r="Q8737" i="5"/>
  <c r="Q8738" i="5"/>
  <c r="Q8739" i="5"/>
  <c r="Q8740" i="5"/>
  <c r="Q8741" i="5"/>
  <c r="Q8742" i="5"/>
  <c r="Q8743" i="5"/>
  <c r="Q8744" i="5"/>
  <c r="Q8745" i="5"/>
  <c r="Q8746" i="5"/>
  <c r="Q8747" i="5"/>
  <c r="Q8748" i="5"/>
  <c r="Q8749" i="5"/>
  <c r="Q8750" i="5"/>
  <c r="Q8751" i="5"/>
  <c r="Q8752" i="5"/>
  <c r="Q8753" i="5"/>
  <c r="Q8754" i="5"/>
  <c r="Q8755" i="5"/>
  <c r="Q8756" i="5"/>
  <c r="Q8757" i="5"/>
  <c r="Q8758" i="5"/>
  <c r="Q8759" i="5"/>
  <c r="Q8760" i="5"/>
  <c r="Q8761" i="5"/>
  <c r="Q8762" i="5"/>
  <c r="Q8763" i="5"/>
  <c r="Q8764" i="5"/>
  <c r="Q8765" i="5"/>
  <c r="Q8766" i="5"/>
  <c r="Q8767" i="5"/>
  <c r="Q8768" i="5"/>
  <c r="Q8769" i="5"/>
  <c r="Q8770" i="5"/>
  <c r="Q8771" i="5"/>
  <c r="Q8772" i="5"/>
  <c r="Q8773" i="5"/>
  <c r="Q8774" i="5"/>
  <c r="Q8775" i="5"/>
  <c r="Q8776" i="5"/>
  <c r="Q8777" i="5"/>
  <c r="Q8778" i="5"/>
  <c r="Q8779" i="5"/>
  <c r="Q8780" i="5"/>
  <c r="Q8781" i="5"/>
  <c r="Q8782" i="5"/>
  <c r="Q8783" i="5"/>
  <c r="Q8784" i="5"/>
  <c r="Q8785" i="5"/>
  <c r="Q8786" i="5"/>
  <c r="Q8787" i="5"/>
  <c r="Q8788" i="5"/>
  <c r="Q8789" i="5"/>
  <c r="Q8790" i="5"/>
  <c r="Q8791" i="5"/>
  <c r="Q8792" i="5"/>
  <c r="Q8793" i="5"/>
  <c r="Q8794" i="5"/>
  <c r="Q8795" i="5"/>
  <c r="Q8796" i="5"/>
  <c r="Q8797" i="5"/>
  <c r="Q8798" i="5"/>
  <c r="Q8799" i="5"/>
  <c r="Q8800" i="5"/>
  <c r="Q8801" i="5"/>
  <c r="Q8802" i="5"/>
  <c r="Q8803" i="5"/>
  <c r="Q8804" i="5"/>
  <c r="Q8805" i="5"/>
  <c r="Q8806" i="5"/>
  <c r="Q8807" i="5"/>
  <c r="Q8808" i="5"/>
  <c r="Q8809" i="5"/>
  <c r="Q8810" i="5"/>
  <c r="Q8811" i="5"/>
  <c r="Q8812" i="5"/>
  <c r="Q8813" i="5"/>
  <c r="Q8814" i="5"/>
  <c r="Q8815" i="5"/>
  <c r="Q8816" i="5"/>
  <c r="Q8817" i="5"/>
  <c r="Q8818" i="5"/>
  <c r="Q8819" i="5"/>
  <c r="Q8820" i="5"/>
  <c r="Q8821" i="5"/>
  <c r="Q8822" i="5"/>
  <c r="Q8823" i="5"/>
  <c r="Q8824" i="5"/>
  <c r="Q8825" i="5"/>
  <c r="Q8826" i="5"/>
  <c r="Q8827" i="5"/>
  <c r="Q8828" i="5"/>
  <c r="Q8829" i="5"/>
  <c r="Q8830" i="5"/>
  <c r="Q8831" i="5"/>
  <c r="Q8832" i="5"/>
  <c r="Q8833" i="5"/>
  <c r="Q8834" i="5"/>
  <c r="Q8835" i="5"/>
  <c r="Q8836" i="5"/>
  <c r="Q8837" i="5"/>
  <c r="Q8838" i="5"/>
  <c r="Q8839" i="5"/>
  <c r="Q8840" i="5"/>
  <c r="Q8841" i="5"/>
  <c r="Q8842" i="5"/>
  <c r="Q8843" i="5"/>
  <c r="Q8844" i="5"/>
  <c r="Q8845" i="5"/>
  <c r="Q8846" i="5"/>
  <c r="Q8847" i="5"/>
  <c r="Q8848" i="5"/>
  <c r="Q8849" i="5"/>
  <c r="Q8850" i="5"/>
  <c r="Q8851" i="5"/>
  <c r="Q8852" i="5"/>
  <c r="Q8853" i="5"/>
  <c r="Q8854" i="5"/>
  <c r="Q8855" i="5"/>
  <c r="Q8856" i="5"/>
  <c r="Q8857" i="5"/>
  <c r="Q8858" i="5"/>
  <c r="Q8859" i="5"/>
  <c r="Q8860" i="5"/>
  <c r="Q8861" i="5"/>
  <c r="Q8862" i="5"/>
  <c r="Q8863" i="5"/>
  <c r="Q8864" i="5"/>
  <c r="Q8865" i="5"/>
  <c r="Q8866" i="5"/>
  <c r="Q8867" i="5"/>
  <c r="Q8868" i="5"/>
  <c r="Q8869" i="5"/>
  <c r="Q8870" i="5"/>
  <c r="Q8871" i="5"/>
  <c r="Q8872" i="5"/>
  <c r="Q8873" i="5"/>
  <c r="Q8874" i="5"/>
  <c r="Q8875" i="5"/>
  <c r="Q8876" i="5"/>
  <c r="Q8877" i="5"/>
  <c r="Q8878" i="5"/>
  <c r="Q8879" i="5"/>
  <c r="Q8880" i="5"/>
  <c r="Q8881" i="5"/>
  <c r="Q8882" i="5"/>
  <c r="Q8883" i="5"/>
  <c r="Q8884" i="5"/>
  <c r="Q8885" i="5"/>
  <c r="Q8886" i="5"/>
  <c r="Q8887" i="5"/>
  <c r="Q8888" i="5"/>
  <c r="Q8889" i="5"/>
  <c r="Q8890" i="5"/>
  <c r="Q8891" i="5"/>
  <c r="Q8892" i="5"/>
  <c r="Q8893" i="5"/>
  <c r="Q8894" i="5"/>
  <c r="Q8895" i="5"/>
  <c r="Q8896" i="5"/>
  <c r="Q8897" i="5"/>
  <c r="Q8898" i="5"/>
  <c r="Q8899" i="5"/>
  <c r="Q8900" i="5"/>
  <c r="Q8901" i="5"/>
  <c r="Q8902" i="5"/>
  <c r="Q8903" i="5"/>
  <c r="Q8904" i="5"/>
  <c r="Q8905" i="5"/>
  <c r="Q8906" i="5"/>
  <c r="Q8907" i="5"/>
  <c r="Q8908" i="5"/>
  <c r="Q8909" i="5"/>
  <c r="Q8910" i="5"/>
  <c r="Q8911" i="5"/>
  <c r="Q8912" i="5"/>
  <c r="Q8913" i="5"/>
  <c r="Q8914" i="5"/>
  <c r="Q8915" i="5"/>
  <c r="Q8916" i="5"/>
  <c r="Q8917" i="5"/>
  <c r="Q8918" i="5"/>
  <c r="Q8919" i="5"/>
  <c r="Q8920" i="5"/>
  <c r="Q8921" i="5"/>
  <c r="Q8922" i="5"/>
  <c r="Q8923" i="5"/>
  <c r="Q8924" i="5"/>
  <c r="Q8925" i="5"/>
  <c r="Q8926" i="5"/>
  <c r="Q8927" i="5"/>
  <c r="Q8928" i="5"/>
  <c r="Q8929" i="5"/>
  <c r="Q8930" i="5"/>
  <c r="Q8931" i="5"/>
  <c r="Q8932" i="5"/>
  <c r="Q8933" i="5"/>
  <c r="Q8934" i="5"/>
  <c r="Q8935" i="5"/>
  <c r="Q8936" i="5"/>
  <c r="Q8937" i="5"/>
  <c r="Q8938" i="5"/>
  <c r="Q8939" i="5"/>
  <c r="Q8940" i="5"/>
  <c r="Q8941" i="5"/>
  <c r="Q8942" i="5"/>
  <c r="Q8943" i="5"/>
  <c r="Q8944" i="5"/>
  <c r="Q8945" i="5"/>
  <c r="Q8946" i="5"/>
  <c r="Q8947" i="5"/>
  <c r="Q8948" i="5"/>
  <c r="Q8949" i="5"/>
  <c r="Q8950" i="5"/>
  <c r="Q8951" i="5"/>
  <c r="Q8952" i="5"/>
  <c r="Q8953" i="5"/>
  <c r="Q8954" i="5"/>
  <c r="Q8955" i="5"/>
  <c r="Q8956" i="5"/>
  <c r="Q8957" i="5"/>
  <c r="Q8958" i="5"/>
  <c r="Q8959" i="5"/>
  <c r="Q8960" i="5"/>
  <c r="Q8961" i="5"/>
  <c r="Q8962" i="5"/>
  <c r="Q8963" i="5"/>
  <c r="Q8964" i="5"/>
  <c r="Q8965" i="5"/>
  <c r="Q8966" i="5"/>
  <c r="Q8967" i="5"/>
  <c r="Q8968" i="5"/>
  <c r="Q8969" i="5"/>
  <c r="Q8970" i="5"/>
  <c r="Q8971" i="5"/>
  <c r="Q8972" i="5"/>
  <c r="Q8973" i="5"/>
  <c r="Q8974" i="5"/>
  <c r="Q8975" i="5"/>
  <c r="Q8976" i="5"/>
  <c r="Q8977" i="5"/>
  <c r="Q8978" i="5"/>
  <c r="Q8979" i="5"/>
  <c r="Q8980" i="5"/>
  <c r="Q8981" i="5"/>
  <c r="Q8982" i="5"/>
  <c r="Q8983" i="5"/>
  <c r="Q8984" i="5"/>
  <c r="Q8985" i="5"/>
  <c r="Q8986" i="5"/>
  <c r="Q8987" i="5"/>
  <c r="Q8988" i="5"/>
  <c r="Q8989" i="5"/>
  <c r="Q8990" i="5"/>
  <c r="Q8991" i="5"/>
  <c r="Q8992" i="5"/>
  <c r="Q8993" i="5"/>
  <c r="Q8994" i="5"/>
  <c r="Q8995" i="5"/>
  <c r="Q8996" i="5"/>
  <c r="Q8997" i="5"/>
  <c r="Q8998" i="5"/>
  <c r="Q8999" i="5"/>
  <c r="Q9000" i="5"/>
  <c r="Q9001" i="5"/>
  <c r="Q9002" i="5"/>
  <c r="Q9003" i="5"/>
  <c r="Q9004" i="5"/>
  <c r="Q9005" i="5"/>
  <c r="Q9006" i="5"/>
  <c r="Q9007" i="5"/>
  <c r="Q9008" i="5"/>
  <c r="Q9009" i="5"/>
  <c r="Q9010" i="5"/>
  <c r="Q9011" i="5"/>
  <c r="Q9012" i="5"/>
  <c r="Q9013" i="5"/>
  <c r="Q9014" i="5"/>
  <c r="Q9015" i="5"/>
  <c r="Q9016" i="5"/>
  <c r="Q9017" i="5"/>
  <c r="Q9018" i="5"/>
  <c r="Q9019" i="5"/>
  <c r="Q9020" i="5"/>
  <c r="Q9021" i="5"/>
  <c r="Q9022" i="5"/>
  <c r="Q9023" i="5"/>
  <c r="Q9024" i="5"/>
  <c r="Q9025" i="5"/>
  <c r="Q9026" i="5"/>
  <c r="Q9027" i="5"/>
  <c r="Q9028" i="5"/>
  <c r="Q9029" i="5"/>
  <c r="Q9030" i="5"/>
  <c r="Q9031" i="5"/>
  <c r="Q9032" i="5"/>
  <c r="Q9033" i="5"/>
  <c r="Q9034" i="5"/>
  <c r="Q9035" i="5"/>
  <c r="Q9036" i="5"/>
  <c r="Q9037" i="5"/>
  <c r="Q9038" i="5"/>
  <c r="Q9039" i="5"/>
  <c r="Q9040" i="5"/>
  <c r="Q9041" i="5"/>
  <c r="Q9042" i="5"/>
  <c r="Q9043" i="5"/>
  <c r="Q9044" i="5"/>
  <c r="Q9045" i="5"/>
  <c r="Q9046" i="5"/>
  <c r="Q9047" i="5"/>
  <c r="Q9048" i="5"/>
  <c r="Q9049" i="5"/>
  <c r="Q9050" i="5"/>
  <c r="Q9051" i="5"/>
  <c r="Q9052" i="5"/>
  <c r="Q9053" i="5"/>
  <c r="Q9054" i="5"/>
  <c r="Q9055" i="5"/>
  <c r="Q9056" i="5"/>
  <c r="Q9057" i="5"/>
  <c r="Q9058" i="5"/>
  <c r="Q9059" i="5"/>
  <c r="Q9060" i="5"/>
  <c r="Q9061" i="5"/>
  <c r="Q9062" i="5"/>
  <c r="Q9063" i="5"/>
  <c r="Q9064" i="5"/>
  <c r="Q9065" i="5"/>
  <c r="Q9066" i="5"/>
  <c r="Q9067" i="5"/>
  <c r="Q9068" i="5"/>
  <c r="Q9069" i="5"/>
  <c r="Q9070" i="5"/>
  <c r="Q9071" i="5"/>
  <c r="Q9072" i="5"/>
  <c r="Q9073" i="5"/>
  <c r="Q9074" i="5"/>
  <c r="Q9075" i="5"/>
  <c r="Q9076" i="5"/>
  <c r="Q9077" i="5"/>
  <c r="Q9078" i="5"/>
  <c r="Q9079" i="5"/>
  <c r="Q9080" i="5"/>
  <c r="Q9081" i="5"/>
  <c r="Q9082" i="5"/>
  <c r="Q9083" i="5"/>
  <c r="Q9084" i="5"/>
  <c r="Q9085" i="5"/>
  <c r="Q9086" i="5"/>
  <c r="Q9087" i="5"/>
  <c r="Q9088" i="5"/>
  <c r="Q9089" i="5"/>
  <c r="Q9090" i="5"/>
  <c r="Q9091" i="5"/>
  <c r="Q9092" i="5"/>
  <c r="Q9093" i="5"/>
  <c r="Q9094" i="5"/>
  <c r="Q9095" i="5"/>
  <c r="Q9096" i="5"/>
  <c r="Q9097" i="5"/>
  <c r="Q9098" i="5"/>
  <c r="Q9099" i="5"/>
  <c r="Q9100" i="5"/>
  <c r="Q9101" i="5"/>
  <c r="Q9102" i="5"/>
  <c r="Q9103" i="5"/>
  <c r="Q9104" i="5"/>
  <c r="Q9105" i="5"/>
  <c r="Q9106" i="5"/>
  <c r="Q9107" i="5"/>
  <c r="Q9108" i="5"/>
  <c r="Q9109" i="5"/>
  <c r="Q9110" i="5"/>
  <c r="Q9111" i="5"/>
  <c r="Q9112" i="5"/>
  <c r="Q9113" i="5"/>
  <c r="Q9114" i="5"/>
  <c r="Q9115" i="5"/>
  <c r="Q9116" i="5"/>
  <c r="Q9117" i="5"/>
  <c r="Q9118" i="5"/>
  <c r="Q9119" i="5"/>
  <c r="Q9120" i="5"/>
  <c r="Q9121" i="5"/>
  <c r="Q9122" i="5"/>
  <c r="Q9123" i="5"/>
  <c r="Q9124" i="5"/>
  <c r="Q9125" i="5"/>
  <c r="Q9126" i="5"/>
  <c r="Q9127" i="5"/>
  <c r="Q9128" i="5"/>
  <c r="Q9129" i="5"/>
  <c r="Q9130" i="5"/>
  <c r="Q9131" i="5"/>
  <c r="Q9132" i="5"/>
  <c r="Q9133" i="5"/>
  <c r="Q9134" i="5"/>
  <c r="Q9135" i="5"/>
  <c r="Q9136" i="5"/>
  <c r="Q9137" i="5"/>
  <c r="Q9138" i="5"/>
  <c r="Q9139" i="5"/>
  <c r="Q9140" i="5"/>
  <c r="Q9141" i="5"/>
  <c r="Q9142" i="5"/>
  <c r="Q9143" i="5"/>
  <c r="Q9144" i="5"/>
  <c r="Q9145" i="5"/>
  <c r="Q9146" i="5"/>
  <c r="Q9147" i="5"/>
  <c r="Q9148" i="5"/>
  <c r="Q9149" i="5"/>
  <c r="Q9150" i="5"/>
  <c r="Q9151" i="5"/>
  <c r="Q9152" i="5"/>
  <c r="Q9153" i="5"/>
  <c r="Q9154" i="5"/>
  <c r="Q9155" i="5"/>
  <c r="Q9156" i="5"/>
  <c r="Q9157" i="5"/>
  <c r="Q9158" i="5"/>
  <c r="Q9159" i="5"/>
  <c r="Q9160" i="5"/>
  <c r="Q9161" i="5"/>
  <c r="Q9162" i="5"/>
  <c r="Q9163" i="5"/>
  <c r="Q9164" i="5"/>
  <c r="Q9165" i="5"/>
  <c r="Q9166" i="5"/>
  <c r="Q9167" i="5"/>
  <c r="Q9168" i="5"/>
  <c r="Q9169" i="5"/>
  <c r="Q9170" i="5"/>
  <c r="Q9171" i="5"/>
  <c r="Q9172" i="5"/>
  <c r="Q9173" i="5"/>
  <c r="Q9174" i="5"/>
  <c r="Q9175" i="5"/>
  <c r="Q9176" i="5"/>
  <c r="Q9177" i="5"/>
  <c r="Q9178" i="5"/>
  <c r="Q9179" i="5"/>
  <c r="Q9180" i="5"/>
  <c r="Q9181" i="5"/>
  <c r="Q9182" i="5"/>
  <c r="Q9183" i="5"/>
  <c r="Q9184" i="5"/>
  <c r="Q9185" i="5"/>
  <c r="Q9186" i="5"/>
  <c r="Q9187" i="5"/>
  <c r="Q9188" i="5"/>
  <c r="Q9189" i="5"/>
  <c r="Q9190" i="5"/>
  <c r="Q9191" i="5"/>
  <c r="Q9192" i="5"/>
  <c r="Q9193" i="5"/>
  <c r="Q9194" i="5"/>
  <c r="Q9195" i="5"/>
  <c r="Q9196" i="5"/>
  <c r="Q9197" i="5"/>
  <c r="Q9198" i="5"/>
  <c r="Q9199" i="5"/>
  <c r="Q9200" i="5"/>
  <c r="Q9201" i="5"/>
  <c r="Q9202" i="5"/>
  <c r="Q9203" i="5"/>
  <c r="Q9204" i="5"/>
  <c r="Q9205" i="5"/>
  <c r="Q9206" i="5"/>
  <c r="Q9207" i="5"/>
  <c r="Q9208" i="5"/>
  <c r="Q9209" i="5"/>
  <c r="Q9210" i="5"/>
  <c r="Q9211" i="5"/>
  <c r="Q9212" i="5"/>
  <c r="Q9213" i="5"/>
  <c r="Q9214" i="5"/>
  <c r="Q9215" i="5"/>
  <c r="Q9216" i="5"/>
  <c r="Q9217" i="5"/>
  <c r="Q9218" i="5"/>
  <c r="Q9219" i="5"/>
  <c r="Q9220" i="5"/>
  <c r="Q9221" i="5"/>
  <c r="Q9222" i="5"/>
  <c r="Q9223" i="5"/>
  <c r="Q9224" i="5"/>
  <c r="Q9225" i="5"/>
  <c r="Q9226" i="5"/>
  <c r="Q9227" i="5"/>
  <c r="Q9228" i="5"/>
  <c r="Q9229" i="5"/>
  <c r="Q9230" i="5"/>
  <c r="Q9231" i="5"/>
  <c r="Q9232" i="5"/>
  <c r="Q9233" i="5"/>
  <c r="Q9234" i="5"/>
  <c r="Q9235" i="5"/>
  <c r="Q9236" i="5"/>
  <c r="Q9237" i="5"/>
  <c r="Q9238" i="5"/>
  <c r="Q9239" i="5"/>
  <c r="Q9240" i="5"/>
  <c r="Q9241" i="5"/>
  <c r="Q9242" i="5"/>
  <c r="Q9243" i="5"/>
  <c r="Q9244" i="5"/>
  <c r="Q9245" i="5"/>
  <c r="Q9246" i="5"/>
  <c r="Q9247" i="5"/>
  <c r="Q9248" i="5"/>
  <c r="Q9249" i="5"/>
  <c r="Q9250" i="5"/>
  <c r="Q9251" i="5"/>
  <c r="Q9252" i="5"/>
  <c r="Q9253" i="5"/>
  <c r="Q9254" i="5"/>
  <c r="Q9255" i="5"/>
  <c r="Q9256" i="5"/>
  <c r="Q9257" i="5"/>
  <c r="Q9258" i="5"/>
  <c r="Q9259" i="5"/>
  <c r="Q9260" i="5"/>
  <c r="Q9261" i="5"/>
  <c r="Q9262" i="5"/>
  <c r="Q9263" i="5"/>
  <c r="Q9264" i="5"/>
  <c r="Q9265" i="5"/>
  <c r="Q9266" i="5"/>
  <c r="Q9267" i="5"/>
  <c r="Q9268" i="5"/>
  <c r="Q9269" i="5"/>
  <c r="Q9270" i="5"/>
  <c r="Q9271" i="5"/>
  <c r="Q9272" i="5"/>
  <c r="Q9273" i="5"/>
  <c r="Q9274" i="5"/>
  <c r="Q9275" i="5"/>
  <c r="Q9276" i="5"/>
  <c r="Q9277" i="5"/>
  <c r="Q9278" i="5"/>
  <c r="Q9279" i="5"/>
  <c r="Q9280" i="5"/>
  <c r="Q9281" i="5"/>
  <c r="Q9282" i="5"/>
  <c r="Q9283" i="5"/>
  <c r="Q9284" i="5"/>
  <c r="Q9285" i="5"/>
  <c r="Q9286" i="5"/>
  <c r="Q9287" i="5"/>
  <c r="Q9288" i="5"/>
  <c r="Q9289" i="5"/>
  <c r="Q9290" i="5"/>
  <c r="Q9291" i="5"/>
  <c r="Q9292" i="5"/>
  <c r="Q9293" i="5"/>
  <c r="Q9294" i="5"/>
  <c r="Q9295" i="5"/>
  <c r="Q9296" i="5"/>
  <c r="Q9297" i="5"/>
  <c r="Q9298" i="5"/>
  <c r="Q9299" i="5"/>
  <c r="Q9300" i="5"/>
  <c r="Q9301" i="5"/>
  <c r="Q9302" i="5"/>
  <c r="Q9303" i="5"/>
  <c r="Q9304" i="5"/>
  <c r="Q9305" i="5"/>
  <c r="Q9306" i="5"/>
  <c r="Q9307" i="5"/>
  <c r="Q9308" i="5"/>
  <c r="Q9309" i="5"/>
  <c r="Q9310" i="5"/>
  <c r="Q9311" i="5"/>
  <c r="Q9312" i="5"/>
  <c r="Q9313" i="5"/>
  <c r="Q9314" i="5"/>
  <c r="Q9315" i="5"/>
  <c r="Q9316" i="5"/>
  <c r="Q9317" i="5"/>
  <c r="Q9318" i="5"/>
  <c r="Q9319" i="5"/>
  <c r="Q9320" i="5"/>
  <c r="Q9321" i="5"/>
  <c r="Q9322" i="5"/>
  <c r="Q9323" i="5"/>
  <c r="Q9324" i="5"/>
  <c r="Q9325" i="5"/>
  <c r="Q9326" i="5"/>
  <c r="Q9327" i="5"/>
  <c r="Q9328" i="5"/>
  <c r="Q9329" i="5"/>
  <c r="Q9330" i="5"/>
  <c r="Q9331" i="5"/>
  <c r="Q9332" i="5"/>
  <c r="Q9333" i="5"/>
  <c r="Q9334" i="5"/>
  <c r="Q9335" i="5"/>
  <c r="Q9336" i="5"/>
  <c r="Q9337" i="5"/>
  <c r="Q9338" i="5"/>
  <c r="Q9339" i="5"/>
  <c r="Q9340" i="5"/>
  <c r="Q9341" i="5"/>
  <c r="Q9342" i="5"/>
  <c r="Q9343" i="5"/>
  <c r="Q9344" i="5"/>
  <c r="Q9345" i="5"/>
  <c r="Q9346" i="5"/>
  <c r="Q9347" i="5"/>
  <c r="Q9348" i="5"/>
  <c r="Q9349" i="5"/>
  <c r="Q9350" i="5"/>
  <c r="Q9351" i="5"/>
  <c r="Q9352" i="5"/>
  <c r="Q9353" i="5"/>
  <c r="Q9354" i="5"/>
  <c r="Q9355" i="5"/>
  <c r="Q9356" i="5"/>
  <c r="Q9357" i="5"/>
  <c r="Q9358" i="5"/>
  <c r="Q9359" i="5"/>
  <c r="Q9360" i="5"/>
  <c r="Q9361" i="5"/>
  <c r="Q9362" i="5"/>
  <c r="Q9363" i="5"/>
  <c r="Q9364" i="5"/>
  <c r="Q9365" i="5"/>
  <c r="Q9366" i="5"/>
  <c r="Q9367" i="5"/>
  <c r="Q9368" i="5"/>
  <c r="Q9369" i="5"/>
  <c r="Q9370" i="5"/>
  <c r="Q9371" i="5"/>
  <c r="Q9372" i="5"/>
  <c r="Q9373" i="5"/>
  <c r="Q9374" i="5"/>
  <c r="Q9375" i="5"/>
  <c r="Q9376" i="5"/>
  <c r="Q9377" i="5"/>
  <c r="Q9378" i="5"/>
  <c r="Q9379" i="5"/>
  <c r="Q9380" i="5"/>
  <c r="Q9381" i="5"/>
  <c r="Q9382" i="5"/>
  <c r="Q9383" i="5"/>
  <c r="Q9384" i="5"/>
  <c r="Q9385" i="5"/>
  <c r="Q9386" i="5"/>
  <c r="Q9387" i="5"/>
  <c r="Q9388" i="5"/>
  <c r="Q9389" i="5"/>
  <c r="Q9390" i="5"/>
  <c r="Q9391" i="5"/>
  <c r="Q9392" i="5"/>
  <c r="Q9393" i="5"/>
  <c r="Q9394" i="5"/>
  <c r="Q9395" i="5"/>
  <c r="Q9396" i="5"/>
  <c r="Q9397" i="5"/>
  <c r="Q9398" i="5"/>
  <c r="Q9399" i="5"/>
  <c r="Q9400" i="5"/>
  <c r="Q9401" i="5"/>
  <c r="Q9402" i="5"/>
  <c r="Q9403" i="5"/>
  <c r="Q9404" i="5"/>
  <c r="Q9405" i="5"/>
  <c r="Q9406" i="5"/>
  <c r="Q9407" i="5"/>
  <c r="Q9408" i="5"/>
  <c r="Q9409" i="5"/>
  <c r="Q9410" i="5"/>
  <c r="Q9411" i="5"/>
  <c r="Q9412" i="5"/>
  <c r="Q9413" i="5"/>
  <c r="Q9414" i="5"/>
  <c r="Q9415" i="5"/>
  <c r="Q9416" i="5"/>
  <c r="Q9417" i="5"/>
  <c r="Q9418" i="5"/>
  <c r="Q9419" i="5"/>
  <c r="Q9420" i="5"/>
  <c r="Q9421" i="5"/>
  <c r="Q9422" i="5"/>
  <c r="Q9423" i="5"/>
  <c r="Q9424" i="5"/>
  <c r="Q9425" i="5"/>
  <c r="Q9426" i="5"/>
  <c r="Q9427" i="5"/>
  <c r="Q9428" i="5"/>
  <c r="Q9429" i="5"/>
  <c r="Q9430" i="5"/>
  <c r="Q9431" i="5"/>
  <c r="Q9432" i="5"/>
  <c r="Q9433" i="5"/>
  <c r="Q9434" i="5"/>
  <c r="Q9435" i="5"/>
  <c r="Q9436" i="5"/>
  <c r="Q9437" i="5"/>
  <c r="Q9438" i="5"/>
  <c r="Q9439" i="5"/>
  <c r="Q9440" i="5"/>
  <c r="Q9441" i="5"/>
  <c r="Q9442" i="5"/>
  <c r="Q9443" i="5"/>
  <c r="Q9444" i="5"/>
  <c r="Q9445" i="5"/>
  <c r="Q9446" i="5"/>
  <c r="Q9447" i="5"/>
  <c r="Q9448" i="5"/>
  <c r="Q9449" i="5"/>
  <c r="Q9450" i="5"/>
  <c r="Q9451" i="5"/>
  <c r="Q9452" i="5"/>
  <c r="Q9453" i="5"/>
  <c r="Q9454" i="5"/>
  <c r="Q9455" i="5"/>
  <c r="Q9456" i="5"/>
  <c r="Q9457" i="5"/>
  <c r="Q9458" i="5"/>
  <c r="Q9459" i="5"/>
  <c r="Q9460" i="5"/>
  <c r="Q9461" i="5"/>
  <c r="Q9462" i="5"/>
  <c r="Q9463" i="5"/>
  <c r="Q9464" i="5"/>
  <c r="Q9465" i="5"/>
  <c r="Q9466" i="5"/>
  <c r="Q9467" i="5"/>
  <c r="Q9468" i="5"/>
  <c r="Q9469" i="5"/>
  <c r="Q9470" i="5"/>
  <c r="Q9471" i="5"/>
  <c r="Q9472" i="5"/>
  <c r="Q9473" i="5"/>
  <c r="Q9474" i="5"/>
  <c r="Q9475" i="5"/>
  <c r="Q9476" i="5"/>
  <c r="Q9477" i="5"/>
  <c r="Q9478" i="5"/>
  <c r="Q9479" i="5"/>
  <c r="Q9480" i="5"/>
  <c r="Q9481" i="5"/>
  <c r="Q9482" i="5"/>
  <c r="Q9483" i="5"/>
  <c r="Q9484" i="5"/>
  <c r="Q9485" i="5"/>
  <c r="Q9486" i="5"/>
  <c r="Q9487" i="5"/>
  <c r="Q9488" i="5"/>
  <c r="Q9489" i="5"/>
  <c r="Q9490" i="5"/>
  <c r="Q9491" i="5"/>
  <c r="Q9492" i="5"/>
  <c r="Q9493" i="5"/>
  <c r="Q9494" i="5"/>
  <c r="Q9495" i="5"/>
  <c r="Q9496" i="5"/>
  <c r="Q9497" i="5"/>
  <c r="Q9498" i="5"/>
  <c r="Q9499" i="5"/>
  <c r="Q9500" i="5"/>
  <c r="Q9501" i="5"/>
  <c r="Q9502" i="5"/>
  <c r="Q9503" i="5"/>
  <c r="Q9504" i="5"/>
  <c r="Q9505" i="5"/>
  <c r="Q9506" i="5"/>
  <c r="Q9507" i="5"/>
  <c r="Q9508" i="5"/>
  <c r="Q9509" i="5"/>
  <c r="Q9510" i="5"/>
  <c r="Q9511" i="5"/>
  <c r="Q9512" i="5"/>
  <c r="Q9513" i="5"/>
  <c r="Q9514" i="5"/>
  <c r="Q9515" i="5"/>
  <c r="Q9516" i="5"/>
  <c r="Q9517" i="5"/>
  <c r="Q9518" i="5"/>
  <c r="Q9519" i="5"/>
  <c r="Q9520" i="5"/>
  <c r="Q9521" i="5"/>
  <c r="Q9522" i="5"/>
  <c r="Q9523" i="5"/>
  <c r="Q9524" i="5"/>
  <c r="Q9525" i="5"/>
  <c r="Q9526" i="5"/>
  <c r="Q9527" i="5"/>
  <c r="Q9528" i="5"/>
  <c r="Q9529" i="5"/>
  <c r="Q9530" i="5"/>
  <c r="Q9531" i="5"/>
  <c r="Q9532" i="5"/>
  <c r="Q9533" i="5"/>
  <c r="Q9534" i="5"/>
  <c r="Q9535" i="5"/>
  <c r="Q9536" i="5"/>
  <c r="Q9537" i="5"/>
  <c r="Q9538" i="5"/>
  <c r="Q9539" i="5"/>
  <c r="Q9540" i="5"/>
  <c r="Q9541" i="5"/>
  <c r="Q9542" i="5"/>
  <c r="Q9543" i="5"/>
  <c r="Q9544" i="5"/>
  <c r="Q9545" i="5"/>
  <c r="Q9546" i="5"/>
  <c r="Q9547" i="5"/>
  <c r="Q9548" i="5"/>
  <c r="Q9549" i="5"/>
  <c r="Q9550" i="5"/>
  <c r="Q9551" i="5"/>
  <c r="Q9552" i="5"/>
  <c r="Q9553" i="5"/>
  <c r="Q9554" i="5"/>
  <c r="Q9555" i="5"/>
  <c r="Q9556" i="5"/>
  <c r="Q9557" i="5"/>
  <c r="Q9558" i="5"/>
  <c r="Q9559" i="5"/>
  <c r="Q9560" i="5"/>
  <c r="Q9561" i="5"/>
  <c r="Q9562" i="5"/>
  <c r="Q9563" i="5"/>
  <c r="Q9564" i="5"/>
  <c r="Q9565" i="5"/>
  <c r="Q9566" i="5"/>
  <c r="Q9567" i="5"/>
  <c r="Q9568" i="5"/>
  <c r="Q9569" i="5"/>
  <c r="Q9570" i="5"/>
  <c r="Q9571" i="5"/>
  <c r="Q9572" i="5"/>
  <c r="Q9573" i="5"/>
  <c r="Q9574" i="5"/>
  <c r="Q9575" i="5"/>
  <c r="Q9576" i="5"/>
  <c r="Q9577" i="5"/>
  <c r="Q9578" i="5"/>
  <c r="Q9579" i="5"/>
  <c r="Q9580" i="5"/>
  <c r="Q9581" i="5"/>
  <c r="Q9582" i="5"/>
  <c r="Q9583" i="5"/>
  <c r="Q9584" i="5"/>
  <c r="Q9585" i="5"/>
  <c r="Q9586" i="5"/>
  <c r="Q9587" i="5"/>
  <c r="Q9588" i="5"/>
  <c r="Q9589" i="5"/>
  <c r="Q9590" i="5"/>
  <c r="Q9591" i="5"/>
  <c r="Q9592" i="5"/>
  <c r="Q9593" i="5"/>
  <c r="Q9594" i="5"/>
  <c r="Q9595" i="5"/>
  <c r="Q9596" i="5"/>
  <c r="Q9597" i="5"/>
  <c r="Q9598" i="5"/>
  <c r="Q9599" i="5"/>
  <c r="Q9600" i="5"/>
  <c r="Q9601" i="5"/>
  <c r="Q9602" i="5"/>
  <c r="Q9603" i="5"/>
  <c r="Q9604" i="5"/>
  <c r="Q9605" i="5"/>
  <c r="Q9606" i="5"/>
  <c r="Q9607" i="5"/>
  <c r="Q9608" i="5"/>
  <c r="Q9609" i="5"/>
  <c r="Q9610" i="5"/>
  <c r="Q9611" i="5"/>
  <c r="Q9612" i="5"/>
  <c r="Q9613" i="5"/>
  <c r="Q9614" i="5"/>
  <c r="Q9615" i="5"/>
  <c r="Q9616" i="5"/>
  <c r="Q9617" i="5"/>
  <c r="Q9618" i="5"/>
  <c r="Q9619" i="5"/>
  <c r="Q9620" i="5"/>
  <c r="Q9621" i="5"/>
  <c r="Q9622" i="5"/>
  <c r="Q9623" i="5"/>
  <c r="Q9624" i="5"/>
  <c r="Q9625" i="5"/>
  <c r="Q9626" i="5"/>
  <c r="Q9627" i="5"/>
  <c r="Q9628" i="5"/>
  <c r="Q9629" i="5"/>
  <c r="Q9630" i="5"/>
  <c r="Q9631" i="5"/>
  <c r="Q9632" i="5"/>
  <c r="Q9633" i="5"/>
  <c r="Q9634" i="5"/>
  <c r="Q9635" i="5"/>
  <c r="Q9636" i="5"/>
  <c r="Q9637" i="5"/>
  <c r="Q9638" i="5"/>
  <c r="Q9639" i="5"/>
  <c r="Q9640" i="5"/>
  <c r="Q9641" i="5"/>
  <c r="Q9642" i="5"/>
  <c r="Q9643" i="5"/>
  <c r="Q9644" i="5"/>
  <c r="Q9645" i="5"/>
  <c r="Q9646" i="5"/>
  <c r="Q9647" i="5"/>
  <c r="Q9648" i="5"/>
  <c r="Q9649" i="5"/>
  <c r="Q9650" i="5"/>
  <c r="Q9651" i="5"/>
  <c r="Q9652" i="5"/>
  <c r="Q9653" i="5"/>
  <c r="Q9654" i="5"/>
  <c r="Q9655" i="5"/>
  <c r="Q9656" i="5"/>
  <c r="Q9657" i="5"/>
  <c r="Q9658" i="5"/>
  <c r="Q9659" i="5"/>
  <c r="Q9660" i="5"/>
  <c r="Q9661" i="5"/>
  <c r="Q9662" i="5"/>
  <c r="Q9663" i="5"/>
  <c r="Q9664" i="5"/>
  <c r="Q9665" i="5"/>
  <c r="Q9666" i="5"/>
  <c r="Q9667" i="5"/>
  <c r="Q9668" i="5"/>
  <c r="Q9669" i="5"/>
  <c r="Q9670" i="5"/>
  <c r="Q9671" i="5"/>
  <c r="Q9672" i="5"/>
  <c r="Q9673" i="5"/>
  <c r="Q9674" i="5"/>
  <c r="Q9675" i="5"/>
  <c r="Q9676" i="5"/>
  <c r="Q9677" i="5"/>
  <c r="Q9678" i="5"/>
  <c r="Q9679" i="5"/>
  <c r="Q9680" i="5"/>
  <c r="Q9681" i="5"/>
  <c r="Q9682" i="5"/>
  <c r="Q9683" i="5"/>
  <c r="Q9684" i="5"/>
  <c r="Q9685" i="5"/>
  <c r="Q9686" i="5"/>
  <c r="Q9687" i="5"/>
  <c r="Q9688" i="5"/>
  <c r="Q9689" i="5"/>
  <c r="Q9690" i="5"/>
  <c r="Q9691" i="5"/>
  <c r="Q9692" i="5"/>
  <c r="Q9693" i="5"/>
  <c r="Q9694" i="5"/>
  <c r="Q9695" i="5"/>
  <c r="Q9696" i="5"/>
  <c r="Q9697" i="5"/>
  <c r="Q9698" i="5"/>
  <c r="Q9699" i="5"/>
  <c r="Q9700" i="5"/>
  <c r="Q9701" i="5"/>
  <c r="Q9702" i="5"/>
  <c r="Q9703" i="5"/>
  <c r="Q9704" i="5"/>
  <c r="Q9705" i="5"/>
  <c r="Q9706" i="5"/>
  <c r="Q9707" i="5"/>
  <c r="Q9708" i="5"/>
  <c r="Q9709" i="5"/>
  <c r="Q9710" i="5"/>
  <c r="Q9711" i="5"/>
  <c r="Q9712" i="5"/>
  <c r="Q9713" i="5"/>
  <c r="Q9714" i="5"/>
  <c r="Q9715" i="5"/>
  <c r="Q9716" i="5"/>
  <c r="Q9717" i="5"/>
  <c r="Q9718" i="5"/>
  <c r="Q9719" i="5"/>
  <c r="Q9720" i="5"/>
  <c r="Q9721" i="5"/>
  <c r="Q9722" i="5"/>
  <c r="Q9723" i="5"/>
  <c r="Q9724" i="5"/>
  <c r="Q9725" i="5"/>
  <c r="Q9726" i="5"/>
  <c r="Q9727" i="5"/>
  <c r="Q9728" i="5"/>
  <c r="Q9729" i="5"/>
  <c r="Q9730" i="5"/>
  <c r="Q9731" i="5"/>
  <c r="Q9732" i="5"/>
  <c r="Q9733" i="5"/>
  <c r="Q9734" i="5"/>
  <c r="Q9735" i="5"/>
  <c r="Q9736" i="5"/>
  <c r="Q9737" i="5"/>
  <c r="Q9738" i="5"/>
  <c r="Q9739" i="5"/>
  <c r="Q9740" i="5"/>
  <c r="Q9741" i="5"/>
  <c r="Q9742" i="5"/>
  <c r="Q9743" i="5"/>
  <c r="Q9744" i="5"/>
  <c r="Q9745" i="5"/>
  <c r="Q9746" i="5"/>
  <c r="Q9747" i="5"/>
  <c r="Q9748" i="5"/>
  <c r="Q9749" i="5"/>
  <c r="Q9750" i="5"/>
  <c r="Q9751" i="5"/>
  <c r="Q9752" i="5"/>
  <c r="Q9753" i="5"/>
  <c r="Q9754" i="5"/>
  <c r="Q9755" i="5"/>
  <c r="Q9756" i="5"/>
  <c r="Q9757" i="5"/>
  <c r="Q9758" i="5"/>
  <c r="Q9759" i="5"/>
  <c r="Q9760" i="5"/>
  <c r="Q9761" i="5"/>
  <c r="Q9762" i="5"/>
  <c r="Q9763" i="5"/>
  <c r="Q9764" i="5"/>
  <c r="Q9765" i="5"/>
  <c r="Q9766" i="5"/>
  <c r="Q9767" i="5"/>
  <c r="Q9768" i="5"/>
  <c r="Q9769" i="5"/>
  <c r="Q9770" i="5"/>
  <c r="Q9771" i="5"/>
  <c r="Q9772" i="5"/>
  <c r="Q9773" i="5"/>
  <c r="Q9774" i="5"/>
  <c r="Q9775" i="5"/>
  <c r="Q9776" i="5"/>
  <c r="Q9777" i="5"/>
  <c r="Q9778" i="5"/>
  <c r="Q9779" i="5"/>
  <c r="Q9780" i="5"/>
  <c r="Q9781" i="5"/>
  <c r="Q9782" i="5"/>
  <c r="Q9783" i="5"/>
  <c r="Q9784" i="5"/>
  <c r="Q9785" i="5"/>
  <c r="Q9786" i="5"/>
  <c r="Q9787" i="5"/>
  <c r="Q9788" i="5"/>
  <c r="Q9789" i="5"/>
  <c r="Q9790" i="5"/>
  <c r="Q9791" i="5"/>
  <c r="Q9792" i="5"/>
  <c r="Q9793" i="5"/>
  <c r="Q9794" i="5"/>
  <c r="Q9795" i="5"/>
  <c r="Q9796" i="5"/>
  <c r="Q9797" i="5"/>
  <c r="Q9798" i="5"/>
  <c r="Q9799" i="5"/>
  <c r="Q9800" i="5"/>
  <c r="Q9801" i="5"/>
  <c r="Q9802" i="5"/>
  <c r="Q9803" i="5"/>
  <c r="Q9804" i="5"/>
  <c r="Q9805" i="5"/>
  <c r="Q9806" i="5"/>
  <c r="Q9807" i="5"/>
  <c r="Q9808" i="5"/>
  <c r="Q9809" i="5"/>
  <c r="Q9810" i="5"/>
  <c r="Q9811" i="5"/>
  <c r="Q9812" i="5"/>
  <c r="Q9813" i="5"/>
  <c r="Q9814" i="5"/>
  <c r="Q9815" i="5"/>
  <c r="Q9816" i="5"/>
  <c r="Q9817" i="5"/>
  <c r="Q9818" i="5"/>
  <c r="Q9819" i="5"/>
  <c r="Q9820" i="5"/>
  <c r="Q9821" i="5"/>
  <c r="Q9822" i="5"/>
  <c r="Q9823" i="5"/>
  <c r="Q9824" i="5"/>
  <c r="Q9825" i="5"/>
  <c r="Q9826" i="5"/>
  <c r="Q9827" i="5"/>
  <c r="Q9828" i="5"/>
  <c r="Q9829" i="5"/>
  <c r="Q9830" i="5"/>
  <c r="Q9831" i="5"/>
  <c r="Q9832" i="5"/>
  <c r="Q9833" i="5"/>
  <c r="Q9834" i="5"/>
  <c r="Q9835" i="5"/>
  <c r="Q9836" i="5"/>
  <c r="Q9837" i="5"/>
  <c r="Q9838" i="5"/>
  <c r="Q9839" i="5"/>
  <c r="Q9840" i="5"/>
  <c r="Q9841" i="5"/>
  <c r="Q9842" i="5"/>
  <c r="Q9843" i="5"/>
  <c r="Q9844" i="5"/>
  <c r="Q9845" i="5"/>
  <c r="Q9846" i="5"/>
  <c r="Q9847" i="5"/>
  <c r="Q9848" i="5"/>
  <c r="Q9849" i="5"/>
  <c r="Q9850" i="5"/>
  <c r="Q9851" i="5"/>
  <c r="Q9852" i="5"/>
  <c r="Q9853" i="5"/>
  <c r="Q9854" i="5"/>
  <c r="Q9855" i="5"/>
  <c r="Q9856" i="5"/>
  <c r="Q9857" i="5"/>
  <c r="Q9858" i="5"/>
  <c r="Q9859" i="5"/>
  <c r="Q9860" i="5"/>
  <c r="Q9861" i="5"/>
  <c r="Q9862" i="5"/>
  <c r="Q9863" i="5"/>
  <c r="Q9864" i="5"/>
  <c r="Q9865" i="5"/>
  <c r="Q9866" i="5"/>
  <c r="Q9867" i="5"/>
  <c r="Q9868" i="5"/>
  <c r="Q9869" i="5"/>
  <c r="Q9870" i="5"/>
  <c r="Q9871" i="5"/>
  <c r="Q9872" i="5"/>
  <c r="Q9873" i="5"/>
  <c r="Q9874" i="5"/>
  <c r="Q9875" i="5"/>
  <c r="Q9876" i="5"/>
  <c r="Q9877" i="5"/>
  <c r="Q9878" i="5"/>
  <c r="Q9879" i="5"/>
  <c r="Q9880" i="5"/>
  <c r="Q9881" i="5"/>
  <c r="Q9882" i="5"/>
  <c r="Q9883" i="5"/>
  <c r="Q9884" i="5"/>
  <c r="Q9885" i="5"/>
  <c r="Q9886" i="5"/>
  <c r="Q9887" i="5"/>
  <c r="Q9888" i="5"/>
  <c r="Q9889" i="5"/>
  <c r="Q9890" i="5"/>
  <c r="Q9891" i="5"/>
  <c r="Q9892" i="5"/>
  <c r="Q9893" i="5"/>
  <c r="Q9894" i="5"/>
  <c r="Q9895" i="5"/>
  <c r="Q9896" i="5"/>
  <c r="Q9897" i="5"/>
  <c r="Q9898" i="5"/>
  <c r="Q9899" i="5"/>
  <c r="Q9900" i="5"/>
  <c r="Q9901" i="5"/>
  <c r="Q9902" i="5"/>
  <c r="Q9903" i="5"/>
  <c r="Q9904" i="5"/>
  <c r="Q9905" i="5"/>
  <c r="Q9906" i="5"/>
  <c r="Q9907" i="5"/>
  <c r="Q9908" i="5"/>
  <c r="Q9909" i="5"/>
  <c r="Q9910" i="5"/>
  <c r="Q9911" i="5"/>
  <c r="Q9912" i="5"/>
  <c r="Q9913" i="5"/>
  <c r="Q9914" i="5"/>
  <c r="Q9915" i="5"/>
  <c r="Q9916" i="5"/>
  <c r="Q9917" i="5"/>
  <c r="Q9918" i="5"/>
  <c r="Q9919" i="5"/>
  <c r="Q9920" i="5"/>
  <c r="Q9921" i="5"/>
  <c r="Q9922" i="5"/>
  <c r="Q9923" i="5"/>
  <c r="Q9924" i="5"/>
  <c r="Q9925" i="5"/>
  <c r="Q9926" i="5"/>
  <c r="Q9927" i="5"/>
  <c r="Q9928" i="5"/>
  <c r="Q9929" i="5"/>
  <c r="Q9930" i="5"/>
  <c r="Q9931" i="5"/>
  <c r="Q9932" i="5"/>
  <c r="Q9933" i="5"/>
  <c r="Q9934" i="5"/>
  <c r="Q9935" i="5"/>
  <c r="Q9936" i="5"/>
  <c r="Q9937" i="5"/>
  <c r="Q9938" i="5"/>
  <c r="Q9939" i="5"/>
  <c r="Q9940" i="5"/>
  <c r="Q9941" i="5"/>
  <c r="Q9942" i="5"/>
  <c r="Q9943" i="5"/>
  <c r="Q9944" i="5"/>
  <c r="Q9945" i="5"/>
  <c r="Q9946" i="5"/>
  <c r="Q9947" i="5"/>
  <c r="Q9948" i="5"/>
  <c r="Q9949" i="5"/>
  <c r="Q9950" i="5"/>
  <c r="Q9951" i="5"/>
  <c r="Q9952" i="5"/>
  <c r="Q9953" i="5"/>
  <c r="Q9954" i="5"/>
  <c r="Q9955" i="5"/>
  <c r="Q9956" i="5"/>
  <c r="Q9957" i="5"/>
  <c r="Q9958" i="5"/>
  <c r="Q9959" i="5"/>
  <c r="Q9960" i="5"/>
  <c r="Q9961" i="5"/>
  <c r="Q9962" i="5"/>
  <c r="Q9963" i="5"/>
  <c r="Q9964" i="5"/>
  <c r="Q9965" i="5"/>
  <c r="Q9966" i="5"/>
  <c r="Q9967" i="5"/>
  <c r="Q9968" i="5"/>
  <c r="Q9969" i="5"/>
  <c r="Q9970" i="5"/>
  <c r="Q9971" i="5"/>
  <c r="Q9972" i="5"/>
  <c r="Q9973" i="5"/>
  <c r="Q9974" i="5"/>
  <c r="Q9975" i="5"/>
  <c r="Q9976" i="5"/>
  <c r="Q9977" i="5"/>
  <c r="Q9978" i="5"/>
  <c r="Q9979" i="5"/>
  <c r="Q9980" i="5"/>
  <c r="Q9981" i="5"/>
  <c r="Q9982" i="5"/>
  <c r="Q9983" i="5"/>
  <c r="Q9984" i="5"/>
  <c r="Q9985" i="5"/>
  <c r="Q9986" i="5"/>
  <c r="Q9987" i="5"/>
  <c r="Q9988" i="5"/>
  <c r="Q9989" i="5"/>
  <c r="Q9990" i="5"/>
  <c r="Q9991" i="5"/>
  <c r="Q9992" i="5"/>
  <c r="Q9993" i="5"/>
  <c r="Q9994" i="5"/>
  <c r="Q9995" i="5"/>
  <c r="Q9996" i="5"/>
  <c r="Q9997" i="5"/>
  <c r="Q9998" i="5"/>
  <c r="Q9999" i="5"/>
  <c r="Q10000" i="5"/>
  <c r="Q10001" i="5"/>
  <c r="Q10002" i="5"/>
  <c r="Q10003" i="5"/>
  <c r="Q10004" i="5"/>
  <c r="Q10005" i="5"/>
  <c r="Q10006" i="5"/>
  <c r="Q10007" i="5"/>
  <c r="Q10008" i="5"/>
  <c r="Q10009" i="5"/>
  <c r="Q10010" i="5"/>
  <c r="Q10011" i="5"/>
  <c r="Q10012" i="5"/>
  <c r="Q10013" i="5"/>
  <c r="Q10014" i="5"/>
  <c r="Q10015" i="5"/>
  <c r="Q10016" i="5"/>
  <c r="Q10017" i="5"/>
  <c r="Q10018" i="5"/>
  <c r="Q10019" i="5"/>
  <c r="Q10020" i="5"/>
  <c r="Q10021" i="5"/>
  <c r="Q10022" i="5"/>
  <c r="Q10023" i="5"/>
  <c r="Q10024" i="5"/>
  <c r="Q10025" i="5"/>
  <c r="Q10026" i="5"/>
  <c r="Q10027" i="5"/>
  <c r="Q10028" i="5"/>
  <c r="Q10029" i="5"/>
  <c r="Q10030" i="5"/>
  <c r="Q10031" i="5"/>
  <c r="Q10032" i="5"/>
  <c r="Q10033" i="5"/>
  <c r="Q10034" i="5"/>
  <c r="Q10035" i="5"/>
  <c r="Q10036" i="5"/>
  <c r="Q10037" i="5"/>
  <c r="Q10038" i="5"/>
  <c r="Q10039" i="5"/>
  <c r="Q10040" i="5"/>
  <c r="Q10041" i="5"/>
  <c r="Q10042" i="5"/>
  <c r="Q10043" i="5"/>
  <c r="Q10044" i="5"/>
  <c r="Q10045" i="5"/>
  <c r="Q10046" i="5"/>
  <c r="Q10047" i="5"/>
  <c r="Q10048" i="5"/>
  <c r="Q10049" i="5"/>
  <c r="Q10050" i="5"/>
  <c r="Q10051" i="5"/>
  <c r="Q10052" i="5"/>
  <c r="Q10053" i="5"/>
  <c r="Q10054" i="5"/>
  <c r="Q10055" i="5"/>
  <c r="Q10056" i="5"/>
  <c r="Q10057" i="5"/>
  <c r="Q10058" i="5"/>
  <c r="Q10059" i="5"/>
  <c r="Q10060" i="5"/>
  <c r="Q10061" i="5"/>
  <c r="Q10062" i="5"/>
  <c r="Q10063" i="5"/>
  <c r="Q10064" i="5"/>
  <c r="Q10065" i="5"/>
  <c r="Q10066" i="5"/>
  <c r="Q10067" i="5"/>
  <c r="Q10068" i="5"/>
  <c r="Q10069" i="5"/>
  <c r="Q10070" i="5"/>
  <c r="Q10071" i="5"/>
  <c r="Q10072" i="5"/>
  <c r="Q10073" i="5"/>
  <c r="Q10074" i="5"/>
  <c r="Q10075" i="5"/>
  <c r="Q10076" i="5"/>
  <c r="Q10077" i="5"/>
  <c r="Q10078" i="5"/>
  <c r="Q10079" i="5"/>
  <c r="Q10080" i="5"/>
  <c r="Q10081" i="5"/>
  <c r="Q10082" i="5"/>
  <c r="Q10083" i="5"/>
  <c r="Q10084" i="5"/>
  <c r="Q10085" i="5"/>
  <c r="Q10086" i="5"/>
  <c r="Q10087" i="5"/>
  <c r="Q10088" i="5"/>
  <c r="Q10089" i="5"/>
  <c r="Q10090" i="5"/>
  <c r="Q10091" i="5"/>
  <c r="Q10092" i="5"/>
  <c r="Q10093" i="5"/>
  <c r="Q10094" i="5"/>
  <c r="Q10095" i="5"/>
  <c r="Q10096" i="5"/>
  <c r="Q10097" i="5"/>
  <c r="Q10098" i="5"/>
  <c r="Q10099" i="5"/>
  <c r="Q10100" i="5"/>
  <c r="Q10101" i="5"/>
  <c r="Q10102" i="5"/>
  <c r="Q10103" i="5"/>
  <c r="Q10104" i="5"/>
  <c r="Q10105" i="5"/>
  <c r="Q10106" i="5"/>
  <c r="Q10107" i="5"/>
  <c r="Q10108" i="5"/>
  <c r="Q10109" i="5"/>
  <c r="Q10110" i="5"/>
  <c r="Q10111" i="5"/>
  <c r="Q10112" i="5"/>
  <c r="Q10113" i="5"/>
  <c r="Q10114" i="5"/>
  <c r="Q10115" i="5"/>
  <c r="Q10116" i="5"/>
  <c r="Q10117" i="5"/>
  <c r="Q10118" i="5"/>
  <c r="Q10119" i="5"/>
  <c r="Q10120" i="5"/>
  <c r="Q10121" i="5"/>
  <c r="Q10122" i="5"/>
  <c r="Q10123" i="5"/>
  <c r="Q10124" i="5"/>
  <c r="Q10125" i="5"/>
  <c r="Q10126" i="5"/>
  <c r="Q10127" i="5"/>
  <c r="Q10128" i="5"/>
  <c r="Q10129" i="5"/>
  <c r="Q10130" i="5"/>
  <c r="Q10131" i="5"/>
  <c r="Q10132" i="5"/>
  <c r="Q10133" i="5"/>
  <c r="Q10134" i="5"/>
  <c r="Q10135" i="5"/>
  <c r="Q10136" i="5"/>
  <c r="Q10137" i="5"/>
  <c r="Q10138" i="5"/>
  <c r="Q10139" i="5"/>
  <c r="Q10140" i="5"/>
  <c r="Q10141" i="5"/>
  <c r="Q10142" i="5"/>
  <c r="Q10143" i="5"/>
  <c r="Q10144" i="5"/>
  <c r="Q10145" i="5"/>
  <c r="Q10146" i="5"/>
  <c r="Q10147" i="5"/>
  <c r="Q10148" i="5"/>
  <c r="Q10149" i="5"/>
  <c r="Q10150" i="5"/>
  <c r="Q10151" i="5"/>
  <c r="Q10152" i="5"/>
  <c r="Q10153" i="5"/>
  <c r="Q10154" i="5"/>
  <c r="Q10155" i="5"/>
  <c r="Q10156" i="5"/>
  <c r="Q10157" i="5"/>
  <c r="Q10158" i="5"/>
  <c r="Q10159" i="5"/>
  <c r="Q10160" i="5"/>
  <c r="Q10161" i="5"/>
  <c r="Q10162" i="5"/>
  <c r="Q10163" i="5"/>
  <c r="Q10164" i="5"/>
  <c r="Q10165" i="5"/>
  <c r="Q10166" i="5"/>
  <c r="Q10167" i="5"/>
  <c r="Q10168" i="5"/>
  <c r="Q10169" i="5"/>
  <c r="Q10170" i="5"/>
  <c r="Q10171" i="5"/>
  <c r="Q10172" i="5"/>
  <c r="Q10173" i="5"/>
  <c r="Q10174" i="5"/>
  <c r="Q10175" i="5"/>
  <c r="Q10176" i="5"/>
  <c r="Q10177" i="5"/>
  <c r="Q10178" i="5"/>
  <c r="Q10179" i="5"/>
  <c r="Q10180" i="5"/>
  <c r="Q10181" i="5"/>
  <c r="Q10182" i="5"/>
  <c r="Q10183" i="5"/>
  <c r="Q10184" i="5"/>
  <c r="Q10185" i="5"/>
  <c r="Q10186" i="5"/>
  <c r="Q10187" i="5"/>
  <c r="Q10188" i="5"/>
  <c r="Q10189" i="5"/>
  <c r="Q10190" i="5"/>
  <c r="Q10191" i="5"/>
  <c r="Q10192" i="5"/>
  <c r="Q10193" i="5"/>
  <c r="Q10194" i="5"/>
  <c r="Q10195" i="5"/>
  <c r="Q10196" i="5"/>
  <c r="Q10197" i="5"/>
  <c r="Q10198" i="5"/>
  <c r="Q10199" i="5"/>
  <c r="Q10200" i="5"/>
  <c r="Q10201" i="5"/>
  <c r="Q10202" i="5"/>
  <c r="Q10203" i="5"/>
  <c r="Q10204" i="5"/>
  <c r="Q10205" i="5"/>
  <c r="Q10206" i="5"/>
  <c r="Q10207" i="5"/>
  <c r="Q10208" i="5"/>
  <c r="Q10209" i="5"/>
  <c r="Q10210" i="5"/>
  <c r="Q10211" i="5"/>
  <c r="Q10212" i="5"/>
  <c r="Q10213" i="5"/>
  <c r="Q10214" i="5"/>
  <c r="Q10215" i="5"/>
  <c r="Q10216" i="5"/>
  <c r="Q10217" i="5"/>
  <c r="Q10218" i="5"/>
  <c r="Q10219" i="5"/>
  <c r="Q10220" i="5"/>
  <c r="Q10221" i="5"/>
  <c r="Q10222" i="5"/>
  <c r="Q10223" i="5"/>
  <c r="Q10224" i="5"/>
  <c r="Q10225" i="5"/>
  <c r="Q10226" i="5"/>
  <c r="Q10227" i="5"/>
  <c r="Q10228" i="5"/>
  <c r="Q10229" i="5"/>
  <c r="Q10230" i="5"/>
  <c r="Q10231" i="5"/>
  <c r="Q10232" i="5"/>
  <c r="Q10233" i="5"/>
  <c r="Q10234" i="5"/>
  <c r="Q10235" i="5"/>
  <c r="Q10236" i="5"/>
  <c r="Q10237" i="5"/>
  <c r="Q10238" i="5"/>
  <c r="Q10239" i="5"/>
  <c r="Q10240" i="5"/>
  <c r="Q10241" i="5"/>
  <c r="Q10242" i="5"/>
  <c r="Q10243" i="5"/>
  <c r="Q10244" i="5"/>
  <c r="Q10245" i="5"/>
  <c r="Q10246" i="5"/>
  <c r="Q10247" i="5"/>
  <c r="Q10248" i="5"/>
  <c r="Q10249" i="5"/>
  <c r="Q10250" i="5"/>
  <c r="Q10251" i="5"/>
  <c r="Q10252" i="5"/>
  <c r="Q10253" i="5"/>
  <c r="Q10254" i="5"/>
  <c r="Q10255" i="5"/>
  <c r="Q10256" i="5"/>
  <c r="Q10257" i="5"/>
  <c r="Q10258" i="5"/>
  <c r="Q10259" i="5"/>
  <c r="Q10260" i="5"/>
  <c r="Q10261" i="5"/>
  <c r="Q10262" i="5"/>
  <c r="Q10263" i="5"/>
  <c r="Q10264" i="5"/>
  <c r="Q10265" i="5"/>
  <c r="Q10266" i="5"/>
  <c r="Q10267" i="5"/>
  <c r="Q10268" i="5"/>
  <c r="Q10269" i="5"/>
  <c r="Q10270" i="5"/>
  <c r="Q10271" i="5"/>
  <c r="Q10272" i="5"/>
  <c r="Q10273" i="5"/>
  <c r="Q10274" i="5"/>
  <c r="Q10275" i="5"/>
  <c r="Q10276" i="5"/>
  <c r="Q10277" i="5"/>
  <c r="Q10278" i="5"/>
  <c r="Q10279" i="5"/>
  <c r="Q10280" i="5"/>
  <c r="Q10281" i="5"/>
  <c r="Q10282" i="5"/>
  <c r="Q10283" i="5"/>
  <c r="Q10284" i="5"/>
  <c r="Q10285" i="5"/>
  <c r="Q10286" i="5"/>
  <c r="Q10287" i="5"/>
  <c r="Q10288" i="5"/>
  <c r="Q10289" i="5"/>
  <c r="Q10290" i="5"/>
  <c r="Q10291" i="5"/>
  <c r="Q10292" i="5"/>
  <c r="Q10293" i="5"/>
  <c r="Q10294" i="5"/>
  <c r="Q10295" i="5"/>
  <c r="Q10296" i="5"/>
  <c r="Q10297" i="5"/>
  <c r="Q10298" i="5"/>
  <c r="Q10299" i="5"/>
  <c r="Q10300" i="5"/>
  <c r="Q10301" i="5"/>
  <c r="Q10302" i="5"/>
  <c r="Q10303" i="5"/>
  <c r="Q10304" i="5"/>
  <c r="Q10305" i="5"/>
  <c r="Q10306" i="5"/>
  <c r="Q10307" i="5"/>
  <c r="Q10308" i="5"/>
  <c r="Q10309" i="5"/>
  <c r="Q10310" i="5"/>
  <c r="Q10311" i="5"/>
  <c r="Q10312" i="5"/>
  <c r="Q10313" i="5"/>
  <c r="Q10314" i="5"/>
  <c r="Q10315" i="5"/>
  <c r="Q10316" i="5"/>
  <c r="Q10317" i="5"/>
  <c r="Q10318" i="5"/>
  <c r="Q10319" i="5"/>
  <c r="Q10320" i="5"/>
  <c r="Q10321" i="5"/>
  <c r="Q10322" i="5"/>
  <c r="Q10323" i="5"/>
  <c r="Q10324" i="5"/>
  <c r="Q10325" i="5"/>
  <c r="Q10326" i="5"/>
  <c r="Q10327" i="5"/>
  <c r="Q10328" i="5"/>
  <c r="Q10329" i="5"/>
  <c r="Q10330" i="5"/>
  <c r="Q10331" i="5"/>
  <c r="Q10332" i="5"/>
  <c r="Q10333" i="5"/>
  <c r="Q10334" i="5"/>
  <c r="Q10335" i="5"/>
  <c r="Q10336" i="5"/>
  <c r="Q10337" i="5"/>
  <c r="Q10338" i="5"/>
  <c r="Q10339" i="5"/>
  <c r="Q10340" i="5"/>
  <c r="Q10341" i="5"/>
  <c r="Q10342" i="5"/>
  <c r="Q10343" i="5"/>
  <c r="Q10344" i="5"/>
  <c r="Q10345" i="5"/>
  <c r="Q10346" i="5"/>
  <c r="Q10347" i="5"/>
  <c r="Q10348" i="5"/>
  <c r="Q10349" i="5"/>
  <c r="Q10350" i="5"/>
  <c r="Q10351" i="5"/>
  <c r="Q10352" i="5"/>
  <c r="Q10353" i="5"/>
  <c r="Q10354" i="5"/>
  <c r="Q10355" i="5"/>
  <c r="Q10356" i="5"/>
  <c r="Q10357" i="5"/>
  <c r="Q10358" i="5"/>
  <c r="Q10359" i="5"/>
  <c r="Q10360" i="5"/>
  <c r="Q10361" i="5"/>
  <c r="Q10362" i="5"/>
  <c r="Q10363" i="5"/>
  <c r="Q10364" i="5"/>
  <c r="Q10365" i="5"/>
  <c r="Q10366" i="5"/>
  <c r="Q10367" i="5"/>
  <c r="Q10368" i="5"/>
  <c r="Q10369" i="5"/>
  <c r="Q10370" i="5"/>
  <c r="Q10371" i="5"/>
  <c r="Q10372" i="5"/>
  <c r="Q10373" i="5"/>
  <c r="Q10374" i="5"/>
  <c r="Q10375" i="5"/>
  <c r="Q10376" i="5"/>
  <c r="Q10377" i="5"/>
  <c r="Q10378" i="5"/>
  <c r="Q10379" i="5"/>
  <c r="Q10380" i="5"/>
  <c r="Q10381" i="5"/>
  <c r="Q10382" i="5"/>
  <c r="Q10383" i="5"/>
  <c r="Q10384" i="5"/>
  <c r="Q10385" i="5"/>
  <c r="Q10386" i="5"/>
  <c r="Q10387" i="5"/>
  <c r="Q10388" i="5"/>
  <c r="Q10389" i="5"/>
  <c r="Q10390" i="5"/>
  <c r="Q10391" i="5"/>
  <c r="Q10392" i="5"/>
  <c r="Q10393" i="5"/>
  <c r="Q10394" i="5"/>
  <c r="Q10395" i="5"/>
  <c r="Q10396" i="5"/>
  <c r="Q10397" i="5"/>
  <c r="Q10398" i="5"/>
  <c r="Q10399" i="5"/>
  <c r="Q10400" i="5"/>
  <c r="Q10401" i="5"/>
  <c r="Q10402" i="5"/>
  <c r="Q10403" i="5"/>
  <c r="Q10404" i="5"/>
  <c r="Q10405" i="5"/>
  <c r="Q10406" i="5"/>
  <c r="Q10407" i="5"/>
  <c r="Q10408" i="5"/>
  <c r="Q10409" i="5"/>
  <c r="Q10410" i="5"/>
  <c r="Q10411" i="5"/>
  <c r="Q10412" i="5"/>
  <c r="Q10413" i="5"/>
  <c r="Q10414" i="5"/>
  <c r="Q10415" i="5"/>
  <c r="Q10416" i="5"/>
  <c r="Q10417" i="5"/>
  <c r="Q10418" i="5"/>
  <c r="Q10419" i="5"/>
  <c r="Q10420" i="5"/>
  <c r="Q10421" i="5"/>
  <c r="Q10422" i="5"/>
  <c r="Q10423" i="5"/>
  <c r="Q10424" i="5"/>
  <c r="Q10425" i="5"/>
  <c r="Q10426" i="5"/>
  <c r="Q10427" i="5"/>
  <c r="Q10428" i="5"/>
  <c r="Q10429" i="5"/>
  <c r="Q10430" i="5"/>
  <c r="Q10431" i="5"/>
  <c r="Q10432" i="5"/>
  <c r="Q10433" i="5"/>
  <c r="Q10434" i="5"/>
  <c r="Q10435" i="5"/>
  <c r="Q10436" i="5"/>
  <c r="Q10437" i="5"/>
  <c r="Q10438" i="5"/>
  <c r="Q10439" i="5"/>
  <c r="Q10440" i="5"/>
  <c r="Q10441" i="5"/>
  <c r="Q10442" i="5"/>
  <c r="Q10443" i="5"/>
  <c r="Q10444" i="5"/>
  <c r="Q10445" i="5"/>
  <c r="Q10446" i="5"/>
  <c r="Q10447" i="5"/>
  <c r="Q10448" i="5"/>
  <c r="Q10449" i="5"/>
  <c r="Q10450" i="5"/>
  <c r="Q10451" i="5"/>
  <c r="Q10452" i="5"/>
  <c r="Q10453" i="5"/>
  <c r="Q10454" i="5"/>
  <c r="Q10455" i="5"/>
  <c r="Q10456" i="5"/>
  <c r="Q10457" i="5"/>
  <c r="Q10458" i="5"/>
  <c r="Q10459" i="5"/>
  <c r="Q10460" i="5"/>
  <c r="Q10461" i="5"/>
  <c r="Q10462" i="5"/>
  <c r="Q10463" i="5"/>
  <c r="Q10464" i="5"/>
  <c r="Q10465" i="5"/>
  <c r="Q10466" i="5"/>
  <c r="Q10467" i="5"/>
  <c r="Q10468" i="5"/>
  <c r="Q10469" i="5"/>
  <c r="Q10470" i="5"/>
  <c r="Q10471" i="5"/>
  <c r="Q10472" i="5"/>
  <c r="Q10473" i="5"/>
  <c r="Q10474" i="5"/>
  <c r="Q10475" i="5"/>
  <c r="Q10476" i="5"/>
  <c r="Q10477" i="5"/>
  <c r="Q10478" i="5"/>
  <c r="Q10479" i="5"/>
  <c r="Q10480" i="5"/>
  <c r="Q10481" i="5"/>
  <c r="Q10482" i="5"/>
  <c r="Q10483" i="5"/>
  <c r="Q10484" i="5"/>
  <c r="Q10485" i="5"/>
  <c r="Q10486" i="5"/>
  <c r="Q10487" i="5"/>
  <c r="Q10488" i="5"/>
  <c r="Q10489" i="5"/>
  <c r="Q10490" i="5"/>
  <c r="Q10491" i="5"/>
  <c r="Q10492" i="5"/>
  <c r="Q10493" i="5"/>
  <c r="Q10494" i="5"/>
  <c r="Q10495" i="5"/>
  <c r="Q10496" i="5"/>
  <c r="Q10497" i="5"/>
  <c r="Q10498" i="5"/>
  <c r="Q10499" i="5"/>
  <c r="Q10500" i="5"/>
  <c r="Q10501" i="5"/>
  <c r="Q10502" i="5"/>
  <c r="Q10503" i="5"/>
  <c r="Q10504" i="5"/>
  <c r="Q10505" i="5"/>
  <c r="Q10506" i="5"/>
  <c r="Q10507" i="5"/>
  <c r="Q10508" i="5"/>
  <c r="Q10509" i="5"/>
  <c r="Q10510" i="5"/>
  <c r="Q10511" i="5"/>
  <c r="Q10512" i="5"/>
  <c r="Q10513" i="5"/>
  <c r="Q10514" i="5"/>
  <c r="Q10515" i="5"/>
  <c r="Q10516" i="5"/>
  <c r="Q10517" i="5"/>
  <c r="Q10518" i="5"/>
  <c r="Q10519" i="5"/>
  <c r="Q10520" i="5"/>
  <c r="Q10521" i="5"/>
  <c r="Q10522" i="5"/>
  <c r="Q10523" i="5"/>
  <c r="Q10524" i="5"/>
  <c r="Q10525" i="5"/>
  <c r="Q10526" i="5"/>
  <c r="Q10527" i="5"/>
  <c r="Q10528" i="5"/>
  <c r="Q10529" i="5"/>
  <c r="Q10530" i="5"/>
  <c r="Q10531" i="5"/>
  <c r="Q10532" i="5"/>
  <c r="Q10533" i="5"/>
  <c r="Q10534" i="5"/>
  <c r="Q10535" i="5"/>
  <c r="Q10536" i="5"/>
  <c r="Q10537" i="5"/>
  <c r="Q10538" i="5"/>
  <c r="Q10539" i="5"/>
  <c r="Q10540" i="5"/>
  <c r="Q10541" i="5"/>
  <c r="Q10542" i="5"/>
  <c r="Q10543" i="5"/>
  <c r="Q10544" i="5"/>
  <c r="Q10545" i="5"/>
  <c r="Q10546" i="5"/>
  <c r="Q10547" i="5"/>
  <c r="Q10548" i="5"/>
  <c r="Q10549" i="5"/>
  <c r="Q10550" i="5"/>
  <c r="Q10551" i="5"/>
  <c r="Q10552" i="5"/>
  <c r="Q10553" i="5"/>
  <c r="Q10554" i="5"/>
  <c r="Q10555" i="5"/>
  <c r="Q10556" i="5"/>
  <c r="Q10557" i="5"/>
  <c r="Q10558" i="5"/>
  <c r="Q10559" i="5"/>
  <c r="Q10560" i="5"/>
  <c r="Q10561" i="5"/>
  <c r="Q10562" i="5"/>
  <c r="Q10563" i="5"/>
  <c r="Q10564" i="5"/>
  <c r="Q10565" i="5"/>
  <c r="Q10566" i="5"/>
  <c r="Q10567" i="5"/>
  <c r="Q10568" i="5"/>
  <c r="Q10569" i="5"/>
  <c r="Q10570" i="5"/>
  <c r="Q10571" i="5"/>
  <c r="Q10572" i="5"/>
  <c r="Q10573" i="5"/>
  <c r="Q10574" i="5"/>
  <c r="Q10575" i="5"/>
  <c r="Q10576" i="5"/>
  <c r="Q10577" i="5"/>
  <c r="Q10578" i="5"/>
  <c r="Q10579" i="5"/>
  <c r="Q10580" i="5"/>
  <c r="Q10581" i="5"/>
  <c r="Q10582" i="5"/>
  <c r="Q10583" i="5"/>
  <c r="Q10584" i="5"/>
  <c r="Q10585" i="5"/>
  <c r="Q10586" i="5"/>
  <c r="Q10587" i="5"/>
  <c r="Q10588" i="5"/>
  <c r="Q10589" i="5"/>
  <c r="Q10590" i="5"/>
  <c r="Q10591" i="5"/>
  <c r="Q10592" i="5"/>
  <c r="Q10593" i="5"/>
  <c r="Q10594" i="5"/>
  <c r="Q10595" i="5"/>
  <c r="Q10596" i="5"/>
  <c r="Q10597" i="5"/>
  <c r="Q10598" i="5"/>
  <c r="Q10599" i="5"/>
  <c r="Q10600" i="5"/>
  <c r="Q10601" i="5"/>
  <c r="Q10602" i="5"/>
  <c r="Q10603" i="5"/>
  <c r="Q10604" i="5"/>
  <c r="Q10605" i="5"/>
  <c r="Q10606" i="5"/>
  <c r="Q10607" i="5"/>
  <c r="Q10608" i="5"/>
  <c r="Q10609" i="5"/>
  <c r="Q10610" i="5"/>
  <c r="Q10611" i="5"/>
  <c r="Q10612" i="5"/>
  <c r="Q10613" i="5"/>
  <c r="Q10614" i="5"/>
  <c r="Q10615" i="5"/>
  <c r="Q10616" i="5"/>
  <c r="Q10617" i="5"/>
  <c r="Q10618" i="5"/>
  <c r="Q10619" i="5"/>
  <c r="Q10620" i="5"/>
  <c r="Q10621" i="5"/>
  <c r="Q10622" i="5"/>
  <c r="Q10623" i="5"/>
  <c r="Q10624" i="5"/>
  <c r="Q10625" i="5"/>
  <c r="Q10626" i="5"/>
  <c r="Q10627" i="5"/>
  <c r="Q10628" i="5"/>
  <c r="Q10629" i="5"/>
  <c r="Q10630" i="5"/>
  <c r="Q10631" i="5"/>
  <c r="Q10632" i="5"/>
  <c r="Q10633" i="5"/>
  <c r="Q10634" i="5"/>
  <c r="Q10635" i="5"/>
  <c r="Q10636" i="5"/>
  <c r="Q10637" i="5"/>
  <c r="Q10638" i="5"/>
  <c r="Q10639" i="5"/>
  <c r="Q10640" i="5"/>
  <c r="Q10641" i="5"/>
  <c r="Q10642" i="5"/>
  <c r="Q10643" i="5"/>
  <c r="Q10644" i="5"/>
  <c r="Q10645" i="5"/>
  <c r="Q10646" i="5"/>
  <c r="Q10647" i="5"/>
  <c r="Q10648" i="5"/>
  <c r="Q10649" i="5"/>
  <c r="Q10650" i="5"/>
  <c r="Q10651" i="5"/>
  <c r="Q10652" i="5"/>
  <c r="Q10653" i="5"/>
  <c r="Q10654" i="5"/>
  <c r="Q10655" i="5"/>
  <c r="Q10656" i="5"/>
  <c r="Q10657" i="5"/>
  <c r="Q10658" i="5"/>
  <c r="Q10659" i="5"/>
  <c r="Q10660" i="5"/>
  <c r="Q10661" i="5"/>
  <c r="Q10662" i="5"/>
  <c r="Q10663" i="5"/>
  <c r="Q10664" i="5"/>
  <c r="Q10665" i="5"/>
  <c r="Q10666" i="5"/>
  <c r="Q10667" i="5"/>
  <c r="Q10668" i="5"/>
  <c r="Q10669" i="5"/>
  <c r="Q10670" i="5"/>
  <c r="Q10671" i="5"/>
  <c r="Q10672" i="5"/>
  <c r="Q10673" i="5"/>
  <c r="Q10674" i="5"/>
  <c r="Q10675" i="5"/>
  <c r="Q10676" i="5"/>
  <c r="Q10677" i="5"/>
  <c r="Q10678" i="5"/>
  <c r="Q10679" i="5"/>
  <c r="Q10680" i="5"/>
  <c r="Q10681" i="5"/>
  <c r="Q10682" i="5"/>
  <c r="Q10683" i="5"/>
  <c r="Q10684" i="5"/>
  <c r="Q10685" i="5"/>
  <c r="Q10686" i="5"/>
  <c r="Q10687" i="5"/>
  <c r="Q10688" i="5"/>
  <c r="Q10689" i="5"/>
  <c r="Q10690" i="5"/>
  <c r="Q10691" i="5"/>
  <c r="Q10692" i="5"/>
  <c r="Q10693" i="5"/>
  <c r="Q10694" i="5"/>
  <c r="Q10695" i="5"/>
  <c r="Q10696" i="5"/>
  <c r="Q10697" i="5"/>
  <c r="Q10698" i="5"/>
  <c r="Q10699" i="5"/>
  <c r="Q10700" i="5"/>
  <c r="Q10701" i="5"/>
  <c r="Q10702" i="5"/>
  <c r="Q10703" i="5"/>
  <c r="Q10704" i="5"/>
  <c r="Q10705" i="5"/>
  <c r="Q10706" i="5"/>
  <c r="Q10707" i="5"/>
  <c r="Q10708" i="5"/>
  <c r="Q10709" i="5"/>
  <c r="Q10710" i="5"/>
  <c r="Q10711" i="5"/>
  <c r="Q10712" i="5"/>
  <c r="Q10713" i="5"/>
  <c r="Q10714" i="5"/>
  <c r="Q10715" i="5"/>
  <c r="Q10716" i="5"/>
  <c r="Q10717" i="5"/>
  <c r="Q10718" i="5"/>
  <c r="Q10719" i="5"/>
  <c r="Q10720" i="5"/>
  <c r="Q10721" i="5"/>
  <c r="Q10722" i="5"/>
  <c r="Q10723" i="5"/>
  <c r="Q10724" i="5"/>
  <c r="Q10725" i="5"/>
  <c r="Q10726" i="5"/>
  <c r="Q10727" i="5"/>
  <c r="Q10728" i="5"/>
  <c r="Q10729" i="5"/>
  <c r="Q10730" i="5"/>
  <c r="Q10731" i="5"/>
  <c r="Q10732" i="5"/>
  <c r="Q10733" i="5"/>
  <c r="Q10734" i="5"/>
  <c r="Q10735" i="5"/>
  <c r="Q10736" i="5"/>
  <c r="Q10737" i="5"/>
  <c r="Q10738" i="5"/>
  <c r="Q10739" i="5"/>
  <c r="Q10740" i="5"/>
  <c r="Q10741" i="5"/>
  <c r="Q10742" i="5"/>
  <c r="Q10743" i="5"/>
  <c r="Q10744" i="5"/>
  <c r="Q10745" i="5"/>
  <c r="Q10746" i="5"/>
  <c r="Q10747" i="5"/>
  <c r="Q10748" i="5"/>
  <c r="Q10749" i="5"/>
  <c r="Q10750" i="5"/>
  <c r="Q10751" i="5"/>
  <c r="Q10752" i="5"/>
  <c r="Q10753" i="5"/>
  <c r="Q10754" i="5"/>
  <c r="Q10755" i="5"/>
  <c r="Q10756" i="5"/>
  <c r="Q10757" i="5"/>
  <c r="Q10758" i="5"/>
  <c r="Q10759" i="5"/>
  <c r="Q10760" i="5"/>
  <c r="Q10761" i="5"/>
  <c r="Q10762" i="5"/>
  <c r="Q10763" i="5"/>
  <c r="Q10764" i="5"/>
  <c r="Q10765" i="5"/>
  <c r="Q10766" i="5"/>
  <c r="Q10767" i="5"/>
  <c r="Q10768" i="5"/>
  <c r="Q10769" i="5"/>
  <c r="Q10770" i="5"/>
  <c r="Q10771" i="5"/>
  <c r="Q10772" i="5"/>
  <c r="Q10773" i="5"/>
  <c r="Q10774" i="5"/>
  <c r="Q10775" i="5"/>
  <c r="Q10776" i="5"/>
  <c r="Q10777" i="5"/>
  <c r="Q10778" i="5"/>
  <c r="Q10779" i="5"/>
  <c r="Q10780" i="5"/>
  <c r="Q10781" i="5"/>
  <c r="Q10782" i="5"/>
  <c r="Q10783" i="5"/>
  <c r="Q10784" i="5"/>
  <c r="Q10785" i="5"/>
  <c r="Q10786" i="5"/>
  <c r="Q10787" i="5"/>
  <c r="Q10788" i="5"/>
  <c r="Q10789" i="5"/>
  <c r="Q10790" i="5"/>
  <c r="Q10791" i="5"/>
  <c r="Q10792" i="5"/>
  <c r="Q10793" i="5"/>
  <c r="Q10794" i="5"/>
  <c r="Q10795" i="5"/>
  <c r="Q10796" i="5"/>
  <c r="Q10797" i="5"/>
  <c r="Q10798" i="5"/>
  <c r="Q10799" i="5"/>
  <c r="Q10800" i="5"/>
  <c r="Q10801" i="5"/>
  <c r="Q10802" i="5"/>
  <c r="Q10803" i="5"/>
  <c r="Q10804" i="5"/>
  <c r="Q10805" i="5"/>
  <c r="Q10806" i="5"/>
  <c r="Q10807" i="5"/>
  <c r="Q10808" i="5"/>
  <c r="Q10809" i="5"/>
  <c r="Q10810" i="5"/>
  <c r="Q10811" i="5"/>
  <c r="Q10812" i="5"/>
  <c r="Q10813" i="5"/>
  <c r="Q10814" i="5"/>
  <c r="Q10815" i="5"/>
  <c r="Q10816" i="5"/>
  <c r="Q10817" i="5"/>
  <c r="Q10818" i="5"/>
  <c r="Q10819" i="5"/>
  <c r="Q10820" i="5"/>
  <c r="Q10821" i="5"/>
  <c r="Q10822" i="5"/>
  <c r="Q10823" i="5"/>
  <c r="Q10824" i="5"/>
  <c r="Q10825" i="5"/>
  <c r="Q10826" i="5"/>
  <c r="Q10827" i="5"/>
  <c r="Q10828" i="5"/>
  <c r="Q10829" i="5"/>
  <c r="Q10830" i="5"/>
  <c r="Q10831" i="5"/>
  <c r="Q10832" i="5"/>
  <c r="Q10833" i="5"/>
  <c r="Q10834" i="5"/>
  <c r="Q10835" i="5"/>
  <c r="Q10836" i="5"/>
  <c r="Q10837" i="5"/>
  <c r="Q10838" i="5"/>
  <c r="Q10839" i="5"/>
  <c r="Q10840" i="5"/>
  <c r="Q10841" i="5"/>
  <c r="Q10842" i="5"/>
  <c r="Q10843" i="5"/>
  <c r="Q10844" i="5"/>
  <c r="Q10845" i="5"/>
  <c r="Q10846" i="5"/>
  <c r="Q10847" i="5"/>
  <c r="Q10848" i="5"/>
  <c r="Q10849" i="5"/>
  <c r="Q10850" i="5"/>
  <c r="Q10851" i="5"/>
  <c r="Q10852" i="5"/>
  <c r="Q10853" i="5"/>
  <c r="Q10854" i="5"/>
  <c r="Q10855" i="5"/>
  <c r="Q10856" i="5"/>
  <c r="Q10857" i="5"/>
  <c r="Q10858" i="5"/>
  <c r="Q10859" i="5"/>
  <c r="Q10860" i="5"/>
  <c r="Q10861" i="5"/>
  <c r="Q10862" i="5"/>
  <c r="Q10863" i="5"/>
  <c r="Q10864" i="5"/>
  <c r="Q10865" i="5"/>
  <c r="Q10866" i="5"/>
  <c r="Q10867" i="5"/>
  <c r="Q10868" i="5"/>
  <c r="Q10869" i="5"/>
  <c r="Q10870" i="5"/>
  <c r="Q10871" i="5"/>
  <c r="Q10872" i="5"/>
  <c r="Q10873" i="5"/>
  <c r="Q10874" i="5"/>
  <c r="Q10875" i="5"/>
  <c r="Q10876" i="5"/>
  <c r="Q10877" i="5"/>
  <c r="Q10878" i="5"/>
  <c r="Q10879" i="5"/>
  <c r="Q10880" i="5"/>
  <c r="Q10881" i="5"/>
  <c r="Q10882" i="5"/>
  <c r="Q10883" i="5"/>
  <c r="Q10884" i="5"/>
  <c r="Q10885" i="5"/>
  <c r="Q10886" i="5"/>
  <c r="Q10887" i="5"/>
  <c r="Q10888" i="5"/>
  <c r="Q10889" i="5"/>
  <c r="Q10890" i="5"/>
  <c r="Q10891" i="5"/>
  <c r="Q10892" i="5"/>
  <c r="Q10893" i="5"/>
  <c r="Q10894" i="5"/>
  <c r="Q10895" i="5"/>
  <c r="Q10896" i="5"/>
  <c r="Q10897" i="5"/>
  <c r="Q10898" i="5"/>
  <c r="Q10899" i="5"/>
  <c r="Q10900" i="5"/>
  <c r="Q10901" i="5"/>
  <c r="Q10902" i="5"/>
  <c r="Q10903" i="5"/>
  <c r="Q10904" i="5"/>
  <c r="Q10905" i="5"/>
  <c r="Q10906" i="5"/>
  <c r="Q10907" i="5"/>
  <c r="Q10908" i="5"/>
  <c r="Q10909" i="5"/>
  <c r="Q10910" i="5"/>
  <c r="Q10911" i="5"/>
  <c r="Q10912" i="5"/>
  <c r="Q10913" i="5"/>
  <c r="Q10914" i="5"/>
  <c r="Q10915" i="5"/>
  <c r="Q10916" i="5"/>
  <c r="Q10917" i="5"/>
  <c r="Q10918" i="5"/>
  <c r="Q10919" i="5"/>
  <c r="Q10920" i="5"/>
  <c r="Q10921" i="5"/>
  <c r="Q10922" i="5"/>
  <c r="Q10923" i="5"/>
  <c r="Q10924" i="5"/>
  <c r="Q10925" i="5"/>
  <c r="Q10926" i="5"/>
  <c r="Q10927" i="5"/>
  <c r="Q10928" i="5"/>
  <c r="Q10929" i="5"/>
  <c r="Q10930" i="5"/>
  <c r="Q10931" i="5"/>
  <c r="Q10932" i="5"/>
  <c r="Q10933" i="5"/>
  <c r="Q10934" i="5"/>
  <c r="Q10935" i="5"/>
  <c r="Q10936" i="5"/>
  <c r="Q10937" i="5"/>
  <c r="Q10938" i="5"/>
  <c r="Q10939" i="5"/>
  <c r="Q10940" i="5"/>
  <c r="Q10941" i="5"/>
  <c r="Q10942" i="5"/>
  <c r="Q10943" i="5"/>
  <c r="Q10944" i="5"/>
  <c r="Q10945" i="5"/>
  <c r="Q10946" i="5"/>
  <c r="Q10947" i="5"/>
  <c r="Q10948" i="5"/>
  <c r="Q10949" i="5"/>
  <c r="Q10950" i="5"/>
  <c r="Q10951" i="5"/>
  <c r="Q10952" i="5"/>
  <c r="Q10953" i="5"/>
  <c r="Q10954" i="5"/>
  <c r="Q10955" i="5"/>
  <c r="Q10956" i="5"/>
  <c r="Q10957" i="5"/>
  <c r="Q10958" i="5"/>
  <c r="Q10959" i="5"/>
  <c r="Q10960" i="5"/>
  <c r="Q10961" i="5"/>
  <c r="Q10962" i="5"/>
  <c r="Q10963" i="5"/>
  <c r="Q10964" i="5"/>
  <c r="Q10965" i="5"/>
  <c r="Q10966" i="5"/>
  <c r="Q10967" i="5"/>
  <c r="Q10968" i="5"/>
  <c r="Q10969" i="5"/>
  <c r="Q10970" i="5"/>
  <c r="Q10971" i="5"/>
  <c r="Q10972" i="5"/>
  <c r="Q10973" i="5"/>
  <c r="Q10974" i="5"/>
  <c r="Q10975" i="5"/>
  <c r="Q10976" i="5"/>
  <c r="Q10977" i="5"/>
  <c r="Q10978" i="5"/>
  <c r="Q10979" i="5"/>
  <c r="Q10980" i="5"/>
  <c r="Q10981" i="5"/>
  <c r="Q10982" i="5"/>
  <c r="Q10983" i="5"/>
  <c r="Q10984" i="5"/>
  <c r="Q10985" i="5"/>
  <c r="Q10986" i="5"/>
  <c r="Q10987" i="5"/>
  <c r="Q10988" i="5"/>
  <c r="Q10989" i="5"/>
  <c r="Q10990" i="5"/>
  <c r="Q10991" i="5"/>
  <c r="Q10992" i="5"/>
  <c r="Q10993" i="5"/>
  <c r="Q10994" i="5"/>
  <c r="Q10995" i="5"/>
  <c r="Q10996" i="5"/>
  <c r="Q10997" i="5"/>
  <c r="Q10998" i="5"/>
  <c r="Q10999" i="5"/>
  <c r="Q11000" i="5"/>
  <c r="Q11001" i="5"/>
  <c r="Q11002" i="5"/>
  <c r="Q11003" i="5"/>
  <c r="Q11004" i="5"/>
  <c r="Q11005" i="5"/>
  <c r="Q11006" i="5"/>
  <c r="Q11007" i="5"/>
  <c r="Q11008" i="5"/>
  <c r="Q11009" i="5"/>
  <c r="Q11010" i="5"/>
  <c r="Q11011" i="5"/>
  <c r="Q11012" i="5"/>
  <c r="Q11013" i="5"/>
  <c r="Q11014" i="5"/>
  <c r="Q11015" i="5"/>
  <c r="Q11016" i="5"/>
  <c r="Q11017" i="5"/>
  <c r="Q11018" i="5"/>
  <c r="Q11019" i="5"/>
  <c r="Q11020" i="5"/>
  <c r="Q11021" i="5"/>
  <c r="Q11022" i="5"/>
  <c r="Q11023" i="5"/>
  <c r="Q11024" i="5"/>
  <c r="Q11025" i="5"/>
  <c r="Q11026" i="5"/>
  <c r="Q11027" i="5"/>
  <c r="Q11028" i="5"/>
  <c r="Q11029" i="5"/>
  <c r="Q11030" i="5"/>
  <c r="Q11031" i="5"/>
  <c r="Q11032" i="5"/>
  <c r="Q11033" i="5"/>
  <c r="Q11034" i="5"/>
  <c r="Q11035" i="5"/>
  <c r="Q11036" i="5"/>
  <c r="Q11037" i="5"/>
  <c r="Q11038" i="5"/>
  <c r="Q11039" i="5"/>
  <c r="Q11040" i="5"/>
  <c r="Q11041" i="5"/>
  <c r="Q11042" i="5"/>
  <c r="Q11043" i="5"/>
  <c r="Q11044" i="5"/>
  <c r="Q11045" i="5"/>
  <c r="Q11046" i="5"/>
  <c r="Q11047" i="5"/>
  <c r="Q11048" i="5"/>
  <c r="Q11049" i="5"/>
  <c r="Q11050" i="5"/>
  <c r="Q11051" i="5"/>
  <c r="Q11052" i="5"/>
  <c r="Q11053" i="5"/>
  <c r="Q11054" i="5"/>
  <c r="Q11055" i="5"/>
  <c r="Q11056" i="5"/>
  <c r="Q11057" i="5"/>
  <c r="Q11058" i="5"/>
  <c r="Q11059" i="5"/>
  <c r="Q11060" i="5"/>
  <c r="Q11061" i="5"/>
  <c r="Q11062" i="5"/>
  <c r="Q11063" i="5"/>
  <c r="Q11064" i="5"/>
  <c r="Q11065" i="5"/>
  <c r="Q11066" i="5"/>
  <c r="Q11067" i="5"/>
  <c r="Q11068" i="5"/>
  <c r="Q11069" i="5"/>
  <c r="Q11070" i="5"/>
  <c r="Q11071" i="5"/>
  <c r="Q11072" i="5"/>
  <c r="Q11073" i="5"/>
  <c r="Q11074" i="5"/>
  <c r="Q11075" i="5"/>
  <c r="Q11076" i="5"/>
  <c r="Q11077" i="5"/>
  <c r="Q11078" i="5"/>
  <c r="Q11079" i="5"/>
  <c r="Q11080" i="5"/>
  <c r="Q11081" i="5"/>
  <c r="Q11082" i="5"/>
  <c r="Q11083" i="5"/>
  <c r="Q11084" i="5"/>
  <c r="Q11085" i="5"/>
  <c r="Q11086" i="5"/>
  <c r="Q11087" i="5"/>
  <c r="Q11088" i="5"/>
  <c r="Q11089" i="5"/>
  <c r="Q11090" i="5"/>
  <c r="Q11091" i="5"/>
  <c r="Q11092" i="5"/>
  <c r="Q11093" i="5"/>
  <c r="Q11094" i="5"/>
  <c r="Q11095" i="5"/>
  <c r="Q11096" i="5"/>
  <c r="Q11097" i="5"/>
  <c r="Q11098" i="5"/>
  <c r="Q11099" i="5"/>
  <c r="Q11100" i="5"/>
  <c r="Q11101" i="5"/>
  <c r="Q11102" i="5"/>
  <c r="Q11103" i="5"/>
  <c r="Q11104" i="5"/>
  <c r="Q11105" i="5"/>
  <c r="Q11106" i="5"/>
  <c r="Q11107" i="5"/>
  <c r="Q11108" i="5"/>
  <c r="Q11109" i="5"/>
  <c r="Q11110" i="5"/>
  <c r="Q11111" i="5"/>
  <c r="Q11112" i="5"/>
  <c r="Q11113" i="5"/>
  <c r="Q11114" i="5"/>
  <c r="Q11115" i="5"/>
  <c r="Q11116" i="5"/>
  <c r="Q11117" i="5"/>
  <c r="Q11118" i="5"/>
  <c r="Q11119" i="5"/>
  <c r="Q11120" i="5"/>
  <c r="Q11121" i="5"/>
  <c r="Q11122" i="5"/>
  <c r="Q11123" i="5"/>
  <c r="Q11124" i="5"/>
  <c r="Q11125" i="5"/>
  <c r="Q11126" i="5"/>
  <c r="Q11127" i="5"/>
  <c r="Q11128" i="5"/>
  <c r="Q11129" i="5"/>
  <c r="Q11130" i="5"/>
  <c r="Q11131" i="5"/>
  <c r="Q11132" i="5"/>
  <c r="Q11133" i="5"/>
  <c r="Q11134" i="5"/>
  <c r="Q11135" i="5"/>
  <c r="Q11136" i="5"/>
  <c r="Q11137" i="5"/>
  <c r="Q11138" i="5"/>
  <c r="Q11139" i="5"/>
  <c r="Q11140" i="5"/>
  <c r="Q11141" i="5"/>
  <c r="Q11142" i="5"/>
  <c r="Q11143" i="5"/>
  <c r="Q11144" i="5"/>
  <c r="Q11145" i="5"/>
  <c r="Q11146" i="5"/>
  <c r="Q11147" i="5"/>
  <c r="Q11148" i="5"/>
  <c r="Q11149" i="5"/>
  <c r="Q11150" i="5"/>
  <c r="Q11151" i="5"/>
  <c r="Q11152" i="5"/>
  <c r="Q11153" i="5"/>
  <c r="Q11154" i="5"/>
  <c r="Q11155" i="5"/>
  <c r="Q11156" i="5"/>
  <c r="Q11157" i="5"/>
  <c r="Q11158" i="5"/>
  <c r="Q11159" i="5"/>
  <c r="Q11160" i="5"/>
  <c r="Q11161" i="5"/>
  <c r="Q11162" i="5"/>
  <c r="Q11163" i="5"/>
  <c r="Q11164" i="5"/>
  <c r="Q11165" i="5"/>
  <c r="Q11166" i="5"/>
  <c r="Q11167" i="5"/>
  <c r="Q11168" i="5"/>
  <c r="Q11169" i="5"/>
  <c r="Q11170" i="5"/>
  <c r="Q11171" i="5"/>
  <c r="Q11172" i="5"/>
  <c r="Q11173" i="5"/>
  <c r="Q11174" i="5"/>
  <c r="Q11175" i="5"/>
  <c r="Q11176" i="5"/>
  <c r="Q11177" i="5"/>
  <c r="Q11178" i="5"/>
  <c r="Q11179" i="5"/>
  <c r="Q11180" i="5"/>
  <c r="Q11181" i="5"/>
  <c r="Q11182" i="5"/>
  <c r="Q11183" i="5"/>
  <c r="Q11184" i="5"/>
  <c r="Q11185" i="5"/>
  <c r="Q11186" i="5"/>
  <c r="Q11187" i="5"/>
  <c r="Q11188" i="5"/>
  <c r="Q11189" i="5"/>
  <c r="Q11190" i="5"/>
  <c r="Q11191" i="5"/>
  <c r="Q11192" i="5"/>
  <c r="Q11193" i="5"/>
  <c r="Q11194" i="5"/>
  <c r="Q11195" i="5"/>
  <c r="Q11196" i="5"/>
  <c r="Q11197" i="5"/>
  <c r="Q11198" i="5"/>
  <c r="Q11199" i="5"/>
  <c r="Q11200" i="5"/>
  <c r="Q11201" i="5"/>
  <c r="Q11202" i="5"/>
  <c r="Q11203" i="5"/>
  <c r="Q11204" i="5"/>
  <c r="Q11205" i="5"/>
  <c r="Q11206" i="5"/>
  <c r="Q11207" i="5"/>
  <c r="Q11208" i="5"/>
  <c r="Q11209" i="5"/>
  <c r="Q11210" i="5"/>
  <c r="Q11211" i="5"/>
  <c r="Q11212" i="5"/>
  <c r="Q11213" i="5"/>
  <c r="Q11214" i="5"/>
  <c r="Q11215" i="5"/>
  <c r="Q11216" i="5"/>
  <c r="Q11217" i="5"/>
  <c r="Q11218" i="5"/>
  <c r="Q11219" i="5"/>
  <c r="Q11220" i="5"/>
  <c r="Q11221" i="5"/>
  <c r="Q11222" i="5"/>
  <c r="Q11223" i="5"/>
  <c r="Q11224" i="5"/>
  <c r="Q11225" i="5"/>
  <c r="Q11226" i="5"/>
  <c r="Q11227" i="5"/>
  <c r="Q11228" i="5"/>
  <c r="Q11229" i="5"/>
  <c r="Q11230" i="5"/>
  <c r="Q11231" i="5"/>
  <c r="Q11232" i="5"/>
  <c r="Q11233" i="5"/>
  <c r="Q11234" i="5"/>
  <c r="Q11235" i="5"/>
  <c r="Q11236" i="5"/>
  <c r="Q11237" i="5"/>
  <c r="Q11238" i="5"/>
  <c r="Q11239" i="5"/>
  <c r="Q11240" i="5"/>
  <c r="Q11241" i="5"/>
  <c r="Q11242" i="5"/>
  <c r="Q11243" i="5"/>
  <c r="Q11244" i="5"/>
  <c r="Q11245" i="5"/>
  <c r="Q11246" i="5"/>
  <c r="Q11247" i="5"/>
  <c r="Q11248" i="5"/>
  <c r="Q11249" i="5"/>
  <c r="Q11250" i="5"/>
  <c r="Q11251" i="5"/>
  <c r="Q11252" i="5"/>
  <c r="Q11253" i="5"/>
  <c r="Q11254" i="5"/>
  <c r="Q11255" i="5"/>
  <c r="Q11256" i="5"/>
  <c r="Q11257" i="5"/>
  <c r="Q11258" i="5"/>
  <c r="Q11259" i="5"/>
  <c r="Q11260" i="5"/>
  <c r="Q11261" i="5"/>
  <c r="Q11262" i="5"/>
  <c r="Q11263" i="5"/>
  <c r="Q11264" i="5"/>
  <c r="Q11265" i="5"/>
  <c r="Q11266" i="5"/>
  <c r="Q11267" i="5"/>
  <c r="Q11268" i="5"/>
  <c r="Q11269" i="5"/>
  <c r="Q11270" i="5"/>
  <c r="Q11271" i="5"/>
  <c r="Q11272" i="5"/>
  <c r="Q11273" i="5"/>
  <c r="Q11274" i="5"/>
  <c r="Q11275" i="5"/>
  <c r="Q11276" i="5"/>
  <c r="Q11277" i="5"/>
  <c r="Q11278" i="5"/>
  <c r="Q11279" i="5"/>
  <c r="Q11280" i="5"/>
  <c r="Q11281" i="5"/>
  <c r="Q11282" i="5"/>
  <c r="Q11283" i="5"/>
  <c r="Q11284" i="5"/>
  <c r="Q11285" i="5"/>
  <c r="Q11286" i="5"/>
  <c r="Q11287" i="5"/>
  <c r="Q11288" i="5"/>
  <c r="Q11289" i="5"/>
  <c r="Q11290" i="5"/>
  <c r="Q11291" i="5"/>
  <c r="Q11292" i="5"/>
  <c r="Q11293" i="5"/>
  <c r="Q11294" i="5"/>
  <c r="Q11295" i="5"/>
  <c r="Q11296" i="5"/>
  <c r="Q11297" i="5"/>
  <c r="Q11298" i="5"/>
  <c r="Q11299" i="5"/>
  <c r="Q11300" i="5"/>
  <c r="Q11301" i="5"/>
  <c r="Q11302" i="5"/>
  <c r="Q11303" i="5"/>
  <c r="Q11304" i="5"/>
  <c r="Q11305" i="5"/>
  <c r="Q11306" i="5"/>
  <c r="Q11307" i="5"/>
  <c r="Q11308" i="5"/>
  <c r="Q11309" i="5"/>
  <c r="Q11310" i="5"/>
  <c r="Q11311" i="5"/>
  <c r="Q11312" i="5"/>
  <c r="Q11313" i="5"/>
  <c r="Q11314" i="5"/>
  <c r="Q11315" i="5"/>
  <c r="Q11316" i="5"/>
  <c r="Q11317" i="5"/>
  <c r="Q11318" i="5"/>
  <c r="Q11319" i="5"/>
  <c r="Q11320" i="5"/>
  <c r="Q11321" i="5"/>
  <c r="Q11322" i="5"/>
  <c r="Q11323" i="5"/>
  <c r="Q11324" i="5"/>
  <c r="Q11325" i="5"/>
  <c r="Q11326" i="5"/>
  <c r="Q11327" i="5"/>
  <c r="Q11328" i="5"/>
  <c r="Q11329" i="5"/>
  <c r="Q11330" i="5"/>
  <c r="Q11331" i="5"/>
  <c r="Q11332" i="5"/>
  <c r="Q11333" i="5"/>
  <c r="Q11334" i="5"/>
  <c r="Q11335" i="5"/>
  <c r="Q11336" i="5"/>
  <c r="Q11337" i="5"/>
  <c r="Q11338" i="5"/>
  <c r="Q11339" i="5"/>
  <c r="Q11340" i="5"/>
  <c r="Q11341" i="5"/>
  <c r="Q11342" i="5"/>
  <c r="Q11343" i="5"/>
  <c r="Q11344" i="5"/>
  <c r="Q11345" i="5"/>
  <c r="Q11346" i="5"/>
  <c r="Q11347" i="5"/>
  <c r="Q11348" i="5"/>
  <c r="Q11349" i="5"/>
  <c r="Q11350" i="5"/>
  <c r="Q11351" i="5"/>
  <c r="Q11352" i="5"/>
  <c r="Q11353" i="5"/>
  <c r="Q11354" i="5"/>
  <c r="Q11355" i="5"/>
  <c r="Q11356" i="5"/>
  <c r="Q11357" i="5"/>
  <c r="Q11358" i="5"/>
  <c r="Q11359" i="5"/>
  <c r="Q11360" i="5"/>
  <c r="Q11361" i="5"/>
  <c r="Q11362" i="5"/>
  <c r="Q11363" i="5"/>
  <c r="Q11364" i="5"/>
  <c r="Q11365" i="5"/>
  <c r="Q11366" i="5"/>
  <c r="Q11367" i="5"/>
  <c r="Q11368" i="5"/>
  <c r="Q11369" i="5"/>
  <c r="Q11370" i="5"/>
  <c r="Q11371" i="5"/>
  <c r="Q11372" i="5"/>
  <c r="Q11373" i="5"/>
  <c r="Q11374" i="5"/>
  <c r="Q11375" i="5"/>
  <c r="Q11376" i="5"/>
  <c r="Q11377" i="5"/>
  <c r="Q11378" i="5"/>
  <c r="Q11379" i="5"/>
  <c r="Q11380" i="5"/>
  <c r="Q11381" i="5"/>
  <c r="Q11382" i="5"/>
  <c r="Q11383" i="5"/>
  <c r="Q11384" i="5"/>
  <c r="Q11385" i="5"/>
  <c r="Q11386" i="5"/>
  <c r="Q11387" i="5"/>
  <c r="Q11388" i="5"/>
  <c r="Q11389" i="5"/>
  <c r="Q11390" i="5"/>
  <c r="Q11391" i="5"/>
  <c r="Q11392" i="5"/>
  <c r="Q11393" i="5"/>
  <c r="Q11394" i="5"/>
  <c r="Q11395" i="5"/>
  <c r="Q11396" i="5"/>
  <c r="Q11397" i="5"/>
  <c r="Q11398" i="5"/>
  <c r="Q11399" i="5"/>
  <c r="Q11400" i="5"/>
  <c r="Q11401" i="5"/>
  <c r="Q11402" i="5"/>
  <c r="Q11403" i="5"/>
  <c r="Q11404" i="5"/>
  <c r="Q11405" i="5"/>
  <c r="Q11406" i="5"/>
  <c r="Q11407" i="5"/>
  <c r="Q11408" i="5"/>
  <c r="Q11409" i="5"/>
  <c r="Q11410" i="5"/>
  <c r="Q11411" i="5"/>
  <c r="Q11412" i="5"/>
  <c r="Q11413" i="5"/>
  <c r="Q11414" i="5"/>
  <c r="Q11415" i="5"/>
  <c r="Q11416" i="5"/>
  <c r="Q11417" i="5"/>
  <c r="Q11418" i="5"/>
  <c r="Q11419" i="5"/>
  <c r="Q11420" i="5"/>
  <c r="Q11421" i="5"/>
  <c r="Q11422" i="5"/>
  <c r="Q11423" i="5"/>
  <c r="Q11424" i="5"/>
  <c r="Q11425" i="5"/>
  <c r="Q11426" i="5"/>
  <c r="Q11427" i="5"/>
  <c r="Q11428" i="5"/>
  <c r="Q11429" i="5"/>
  <c r="Q11430" i="5"/>
  <c r="Q11431" i="5"/>
  <c r="Q11432" i="5"/>
  <c r="Q11433" i="5"/>
  <c r="Q11434" i="5"/>
  <c r="Q11435" i="5"/>
  <c r="Q11436" i="5"/>
  <c r="Q11437" i="5"/>
  <c r="Q11438" i="5"/>
  <c r="Q11439" i="5"/>
  <c r="Q11440" i="5"/>
  <c r="Q11441" i="5"/>
  <c r="Q11442" i="5"/>
  <c r="Q11443" i="5"/>
  <c r="Q11444" i="5"/>
  <c r="Q11445" i="5"/>
  <c r="Q11446" i="5"/>
  <c r="Q11447" i="5"/>
  <c r="Q11448" i="5"/>
  <c r="Q11449" i="5"/>
  <c r="Q11450" i="5"/>
  <c r="Q11451" i="5"/>
  <c r="Q11452" i="5"/>
  <c r="Q11453" i="5"/>
  <c r="Q11454" i="5"/>
  <c r="Q11455" i="5"/>
  <c r="Q11456" i="5"/>
  <c r="Q11457" i="5"/>
  <c r="Q11458" i="5"/>
  <c r="Q11459" i="5"/>
  <c r="Q11460" i="5"/>
  <c r="Q11461" i="5"/>
  <c r="Q11462" i="5"/>
  <c r="Q11463" i="5"/>
  <c r="Q11464" i="5"/>
  <c r="Q11465" i="5"/>
  <c r="Q11466" i="5"/>
  <c r="Q11467" i="5"/>
  <c r="Q11468" i="5"/>
  <c r="Q11469" i="5"/>
  <c r="Q11470" i="5"/>
  <c r="Q11471" i="5"/>
  <c r="Q11472" i="5"/>
  <c r="Q11473" i="5"/>
  <c r="Q11474" i="5"/>
  <c r="Q11475" i="5"/>
  <c r="Q11476" i="5"/>
  <c r="Q11477" i="5"/>
  <c r="Q11478" i="5"/>
  <c r="Q11479" i="5"/>
  <c r="Q11480" i="5"/>
  <c r="Q11481" i="5"/>
  <c r="Q11482" i="5"/>
  <c r="Q11483" i="5"/>
  <c r="Q11484" i="5"/>
  <c r="Q11485" i="5"/>
  <c r="Q11486" i="5"/>
  <c r="Q11487" i="5"/>
  <c r="Q11488" i="5"/>
  <c r="Q11489" i="5"/>
  <c r="Q11490" i="5"/>
  <c r="Q11491" i="5"/>
  <c r="Q11492" i="5"/>
  <c r="Q11493" i="5"/>
  <c r="Q11494" i="5"/>
  <c r="Q11495" i="5"/>
  <c r="Q11496" i="5"/>
  <c r="Q11497" i="5"/>
  <c r="Q11498" i="5"/>
  <c r="Q11499" i="5"/>
  <c r="Q11500" i="5"/>
  <c r="Q11501" i="5"/>
  <c r="Q11502" i="5"/>
  <c r="Q11503" i="5"/>
  <c r="Q11504" i="5"/>
  <c r="Q11505" i="5"/>
  <c r="Q11506" i="5"/>
  <c r="Q11507" i="5"/>
  <c r="Q11508" i="5"/>
  <c r="Q11509" i="5"/>
  <c r="Q11510" i="5"/>
  <c r="Q11511" i="5"/>
  <c r="Q11512" i="5"/>
  <c r="Q11513" i="5"/>
  <c r="Q11514" i="5"/>
  <c r="Q11515" i="5"/>
  <c r="Q11516" i="5"/>
  <c r="Q11517" i="5"/>
  <c r="Q11518" i="5"/>
  <c r="Q11519" i="5"/>
  <c r="Q11520" i="5"/>
  <c r="Q11521" i="5"/>
  <c r="Q11522" i="5"/>
  <c r="Q11523" i="5"/>
  <c r="Q11524" i="5"/>
  <c r="Q11525" i="5"/>
  <c r="Q11526" i="5"/>
  <c r="Q11527" i="5"/>
  <c r="Q11528" i="5"/>
  <c r="Q11529" i="5"/>
  <c r="Q11530" i="5"/>
  <c r="Q11531" i="5"/>
  <c r="Q11532" i="5"/>
  <c r="Q11533" i="5"/>
  <c r="Q11534" i="5"/>
  <c r="Q11535" i="5"/>
  <c r="Q11536" i="5"/>
  <c r="Q11537" i="5"/>
  <c r="Q11538" i="5"/>
  <c r="Q11539" i="5"/>
  <c r="Q11540" i="5"/>
  <c r="Q11541" i="5"/>
  <c r="Q11542" i="5"/>
  <c r="Q11543" i="5"/>
  <c r="Q11544" i="5"/>
  <c r="Q11545" i="5"/>
  <c r="Q11546" i="5"/>
  <c r="Q11547" i="5"/>
  <c r="Q11548" i="5"/>
  <c r="Q11549" i="5"/>
  <c r="Q11550" i="5"/>
  <c r="Q11551" i="5"/>
  <c r="Q11552" i="5"/>
  <c r="Q11553" i="5"/>
  <c r="Q11554" i="5"/>
  <c r="Q11555" i="5"/>
  <c r="Q11556" i="5"/>
  <c r="Q11557" i="5"/>
  <c r="Q11558" i="5"/>
  <c r="Q11559" i="5"/>
  <c r="Q11560" i="5"/>
  <c r="Q11561" i="5"/>
  <c r="Q11562" i="5"/>
  <c r="Q11563" i="5"/>
  <c r="Q11564" i="5"/>
  <c r="Q11565" i="5"/>
  <c r="Q11566" i="5"/>
  <c r="Q11567" i="5"/>
  <c r="Q11568" i="5"/>
  <c r="Q11569" i="5"/>
  <c r="Q11570" i="5"/>
  <c r="Q11571" i="5"/>
  <c r="Q11572" i="5"/>
  <c r="Q11573" i="5"/>
  <c r="Q11574" i="5"/>
  <c r="Q11575" i="5"/>
  <c r="Q11576" i="5"/>
  <c r="Q11577" i="5"/>
  <c r="Q11578" i="5"/>
  <c r="Q11579" i="5"/>
  <c r="Q11580" i="5"/>
  <c r="Q11581" i="5"/>
  <c r="Q11582" i="5"/>
  <c r="Q11583" i="5"/>
  <c r="Q11584" i="5"/>
  <c r="Q11585" i="5"/>
  <c r="Q11586" i="5"/>
  <c r="Q11587" i="5"/>
  <c r="Q11588" i="5"/>
  <c r="Q11589" i="5"/>
  <c r="Q11590" i="5"/>
  <c r="Q11591" i="5"/>
  <c r="Q11592" i="5"/>
  <c r="Q11593" i="5"/>
  <c r="Q11594" i="5"/>
  <c r="Q11595" i="5"/>
  <c r="Q11596" i="5"/>
  <c r="Q11597" i="5"/>
  <c r="Q11598" i="5"/>
  <c r="Q11599" i="5"/>
  <c r="Q11600" i="5"/>
  <c r="Q11601" i="5"/>
  <c r="Q11602" i="5"/>
  <c r="Q11603" i="5"/>
  <c r="Q11604" i="5"/>
  <c r="Q11605" i="5"/>
  <c r="Q11606" i="5"/>
  <c r="Q11607" i="5"/>
  <c r="Q11608" i="5"/>
  <c r="Q11609" i="5"/>
  <c r="Q11610" i="5"/>
  <c r="Q11611" i="5"/>
  <c r="Q11612" i="5"/>
  <c r="Q11613" i="5"/>
  <c r="Q11614" i="5"/>
  <c r="Q11615" i="5"/>
  <c r="Q11616" i="5"/>
  <c r="Q11617" i="5"/>
  <c r="Q11618" i="5"/>
  <c r="Q11619" i="5"/>
  <c r="Q11620" i="5"/>
  <c r="Q11621" i="5"/>
  <c r="Q11622" i="5"/>
  <c r="Q11623" i="5"/>
  <c r="Q11624" i="5"/>
  <c r="Q11625" i="5"/>
  <c r="Q11626" i="5"/>
  <c r="Q11627" i="5"/>
  <c r="Q11628" i="5"/>
  <c r="Q11629" i="5"/>
  <c r="Q11630" i="5"/>
  <c r="Q11631" i="5"/>
  <c r="Q11632" i="5"/>
  <c r="Q11633" i="5"/>
  <c r="Q11634" i="5"/>
  <c r="Q11635" i="5"/>
  <c r="Q11636" i="5"/>
  <c r="Q11637" i="5"/>
  <c r="Q11638" i="5"/>
  <c r="Q11639" i="5"/>
  <c r="Q11640" i="5"/>
  <c r="Q11641" i="5"/>
  <c r="Q11642" i="5"/>
  <c r="Q11643" i="5"/>
  <c r="Q11644" i="5"/>
  <c r="Q11645" i="5"/>
  <c r="Q11646" i="5"/>
  <c r="Q11647" i="5"/>
  <c r="Q11648" i="5"/>
  <c r="Q11649" i="5"/>
  <c r="Q11650" i="5"/>
  <c r="Q11651" i="5"/>
  <c r="Q11652" i="5"/>
  <c r="Q11653" i="5"/>
  <c r="Q11654" i="5"/>
  <c r="Q11655" i="5"/>
  <c r="Q11656" i="5"/>
  <c r="Q11657" i="5"/>
  <c r="Q11658" i="5"/>
  <c r="Q11659" i="5"/>
  <c r="Q11660" i="5"/>
  <c r="Q11661" i="5"/>
  <c r="Q11662" i="5"/>
  <c r="Q11663" i="5"/>
  <c r="Q11664" i="5"/>
  <c r="Q11665" i="5"/>
  <c r="Q11666" i="5"/>
  <c r="Q11667" i="5"/>
  <c r="Q11668" i="5"/>
  <c r="Q11669" i="5"/>
  <c r="Q11670" i="5"/>
  <c r="Q11671" i="5"/>
  <c r="Q11672" i="5"/>
  <c r="Q11673" i="5"/>
  <c r="Q11674" i="5"/>
  <c r="Q11675" i="5"/>
  <c r="Q11676" i="5"/>
  <c r="Q11677" i="5"/>
  <c r="Q11678" i="5"/>
  <c r="Q11679" i="5"/>
  <c r="Q11680" i="5"/>
  <c r="Q11681" i="5"/>
  <c r="Q11682" i="5"/>
  <c r="Q11683" i="5"/>
  <c r="Q11684" i="5"/>
  <c r="Q11685" i="5"/>
  <c r="Q11686" i="5"/>
  <c r="Q11687" i="5"/>
  <c r="Q11688" i="5"/>
  <c r="Q11689" i="5"/>
  <c r="Q11690" i="5"/>
  <c r="Q11691" i="5"/>
  <c r="Q11692" i="5"/>
  <c r="Q11693" i="5"/>
  <c r="Q11694" i="5"/>
  <c r="Q11695" i="5"/>
  <c r="Q11696" i="5"/>
  <c r="Q11697" i="5"/>
  <c r="Q11698" i="5"/>
  <c r="Q11699" i="5"/>
  <c r="Q11700" i="5"/>
  <c r="Q11701" i="5"/>
  <c r="Q11702" i="5"/>
  <c r="Q11703" i="5"/>
  <c r="Q11704" i="5"/>
  <c r="Q11705" i="5"/>
  <c r="Q11706" i="5"/>
  <c r="Q11707" i="5"/>
  <c r="Q11708" i="5"/>
  <c r="Q11709" i="5"/>
  <c r="Q11710" i="5"/>
  <c r="Q11711" i="5"/>
  <c r="Q11712" i="5"/>
  <c r="Q11713" i="5"/>
  <c r="Q11714" i="5"/>
  <c r="Q11715" i="5"/>
  <c r="Q11716" i="5"/>
  <c r="Q11717" i="5"/>
  <c r="Q11718" i="5"/>
  <c r="Q11719" i="5"/>
  <c r="Q11720" i="5"/>
  <c r="Q11721" i="5"/>
  <c r="Q11722" i="5"/>
  <c r="Q11723" i="5"/>
  <c r="Q11724" i="5"/>
  <c r="Q11725" i="5"/>
  <c r="Q11726" i="5"/>
  <c r="Q11727" i="5"/>
  <c r="Q11728" i="5"/>
  <c r="Q11729" i="5"/>
  <c r="Q11730" i="5"/>
  <c r="Q11731" i="5"/>
  <c r="Q11732" i="5"/>
  <c r="Q11733" i="5"/>
  <c r="Q11734" i="5"/>
  <c r="Q11735" i="5"/>
  <c r="Q11736" i="5"/>
  <c r="Q11737" i="5"/>
  <c r="Q11738" i="5"/>
  <c r="Q11739" i="5"/>
  <c r="Q11740" i="5"/>
  <c r="Q11741" i="5"/>
  <c r="Q11742" i="5"/>
  <c r="Q11743" i="5"/>
  <c r="Q11744" i="5"/>
  <c r="Q11745" i="5"/>
  <c r="Q11746" i="5"/>
  <c r="Q11747" i="5"/>
  <c r="Q11748" i="5"/>
  <c r="Q11749" i="5"/>
  <c r="Q11750" i="5"/>
  <c r="Q11751" i="5"/>
  <c r="Q11752" i="5"/>
  <c r="Q11753" i="5"/>
  <c r="Q11754" i="5"/>
  <c r="Q11755" i="5"/>
  <c r="Q11756" i="5"/>
  <c r="Q11757" i="5"/>
  <c r="Q11758" i="5"/>
  <c r="Q11759" i="5"/>
  <c r="Q11760" i="5"/>
  <c r="Q11761" i="5"/>
  <c r="Q11762" i="5"/>
  <c r="Q11763" i="5"/>
  <c r="Q11764" i="5"/>
  <c r="Q11765" i="5"/>
  <c r="Q11766" i="5"/>
  <c r="Q11767" i="5"/>
  <c r="Q11768" i="5"/>
  <c r="Q11769" i="5"/>
  <c r="Q11770" i="5"/>
  <c r="Q11771" i="5"/>
  <c r="Q11772" i="5"/>
  <c r="Q11773" i="5"/>
  <c r="Q11774" i="5"/>
  <c r="Q11775" i="5"/>
  <c r="Q11776" i="5"/>
  <c r="Q11777" i="5"/>
  <c r="Q11778" i="5"/>
  <c r="Q11779" i="5"/>
  <c r="Q11780" i="5"/>
  <c r="Q11781" i="5"/>
  <c r="Q11782" i="5"/>
  <c r="Q11783" i="5"/>
  <c r="Q11784" i="5"/>
  <c r="Q11785" i="5"/>
  <c r="Q11786" i="5"/>
  <c r="Q11787" i="5"/>
  <c r="Q11788" i="5"/>
  <c r="Q11789" i="5"/>
  <c r="Q11790" i="5"/>
  <c r="Q11791" i="5"/>
  <c r="Q11792" i="5"/>
  <c r="Q11793" i="5"/>
  <c r="Q11794" i="5"/>
  <c r="Q11795" i="5"/>
  <c r="Q11796" i="5"/>
  <c r="Q11797" i="5"/>
  <c r="Q11798" i="5"/>
  <c r="Q11799" i="5"/>
  <c r="Q11800" i="5"/>
  <c r="Q11801" i="5"/>
  <c r="Q11802" i="5"/>
  <c r="Q11803" i="5"/>
  <c r="Q11804" i="5"/>
  <c r="Q11805" i="5"/>
  <c r="Q11806" i="5"/>
  <c r="Q11807" i="5"/>
  <c r="Q11808" i="5"/>
  <c r="Q11809" i="5"/>
  <c r="Q11810" i="5"/>
  <c r="Q11811" i="5"/>
  <c r="Q11812" i="5"/>
  <c r="Q11813" i="5"/>
  <c r="Q11814" i="5"/>
  <c r="Q11815" i="5"/>
  <c r="Q11816" i="5"/>
  <c r="Q11817" i="5"/>
  <c r="Q11818" i="5"/>
  <c r="Q11819" i="5"/>
  <c r="Q11820" i="5"/>
  <c r="Q11821" i="5"/>
  <c r="Q11822" i="5"/>
  <c r="Q11823" i="5"/>
  <c r="Q11824" i="5"/>
  <c r="Q11825" i="5"/>
  <c r="Q11826" i="5"/>
  <c r="Q11827" i="5"/>
  <c r="Q11828" i="5"/>
  <c r="Q11829" i="5"/>
  <c r="Q11830" i="5"/>
  <c r="Q11831" i="5"/>
  <c r="Q11832" i="5"/>
  <c r="Q11833" i="5"/>
  <c r="Q11834" i="5"/>
  <c r="Q11835" i="5"/>
  <c r="Q11836" i="5"/>
  <c r="Q11837" i="5"/>
  <c r="Q11838" i="5"/>
  <c r="Q11839" i="5"/>
  <c r="Q11840" i="5"/>
  <c r="Q11841" i="5"/>
  <c r="Q11842" i="5"/>
  <c r="Q11843" i="5"/>
  <c r="Q11844" i="5"/>
  <c r="Q11845" i="5"/>
  <c r="Q11846" i="5"/>
  <c r="Q11847" i="5"/>
  <c r="Q11848" i="5"/>
  <c r="Q11849" i="5"/>
  <c r="Q11850" i="5"/>
  <c r="Q11851" i="5"/>
  <c r="Q11852" i="5"/>
  <c r="Q11853" i="5"/>
  <c r="Q11854" i="5"/>
  <c r="Q11855" i="5"/>
  <c r="Q11856" i="5"/>
  <c r="Q11857" i="5"/>
  <c r="Q11858" i="5"/>
  <c r="Q11859" i="5"/>
  <c r="Q11860" i="5"/>
  <c r="Q11861" i="5"/>
  <c r="Q11862" i="5"/>
  <c r="Q11863" i="5"/>
  <c r="Q11864" i="5"/>
  <c r="Q11865" i="5"/>
  <c r="Q11866" i="5"/>
  <c r="Q11867" i="5"/>
  <c r="Q11868" i="5"/>
  <c r="Q11869" i="5"/>
  <c r="Q11870" i="5"/>
  <c r="Q11871" i="5"/>
  <c r="Q11872" i="5"/>
  <c r="Q11873" i="5"/>
  <c r="Q11874" i="5"/>
  <c r="Q11875" i="5"/>
  <c r="Q11876" i="5"/>
  <c r="Q11877" i="5"/>
  <c r="Q11878" i="5"/>
  <c r="Q11879" i="5"/>
  <c r="Q11880" i="5"/>
  <c r="Q11881" i="5"/>
  <c r="Q11882" i="5"/>
  <c r="Q11883" i="5"/>
  <c r="Q11884" i="5"/>
  <c r="Q11885" i="5"/>
  <c r="Q11886" i="5"/>
  <c r="Q11887" i="5"/>
  <c r="Q11888" i="5"/>
  <c r="Q11889" i="5"/>
  <c r="Q11890" i="5"/>
  <c r="Q11891" i="5"/>
  <c r="Q11892" i="5"/>
  <c r="Q11893" i="5"/>
  <c r="Q11894" i="5"/>
  <c r="Q11895" i="5"/>
  <c r="Q11896" i="5"/>
  <c r="Q11897" i="5"/>
  <c r="Q11898" i="5"/>
  <c r="Q11899" i="5"/>
  <c r="Q11900" i="5"/>
  <c r="Q11901" i="5"/>
  <c r="Q11902" i="5"/>
  <c r="Q11903" i="5"/>
  <c r="Q11904" i="5"/>
  <c r="Q11905" i="5"/>
  <c r="Q11906" i="5"/>
  <c r="Q11907" i="5"/>
  <c r="Q11908" i="5"/>
  <c r="Q11909" i="5"/>
  <c r="Q11910" i="5"/>
  <c r="Q11911" i="5"/>
  <c r="Q11912" i="5"/>
  <c r="Q11913" i="5"/>
  <c r="Q11914" i="5"/>
  <c r="Q11915" i="5"/>
  <c r="Q11916" i="5"/>
  <c r="Q11917" i="5"/>
  <c r="Q11918" i="5"/>
  <c r="Q11919" i="5"/>
  <c r="Q11920" i="5"/>
  <c r="Q11921" i="5"/>
  <c r="Q11922" i="5"/>
  <c r="Q11923" i="5"/>
  <c r="Q11924" i="5"/>
  <c r="Q11925" i="5"/>
  <c r="Q11926" i="5"/>
  <c r="Q11927" i="5"/>
  <c r="Q11928" i="5"/>
  <c r="Q11929" i="5"/>
  <c r="Q11930" i="5"/>
  <c r="Q11931" i="5"/>
  <c r="Q11932" i="5"/>
  <c r="Q11933" i="5"/>
  <c r="Q11934" i="5"/>
  <c r="Q11935" i="5"/>
  <c r="Q11936" i="5"/>
  <c r="Q11937" i="5"/>
  <c r="Q11938" i="5"/>
  <c r="Q11939" i="5"/>
  <c r="Q11940" i="5"/>
  <c r="Q11941" i="5"/>
  <c r="Q11942" i="5"/>
  <c r="Q11943" i="5"/>
  <c r="Q11944" i="5"/>
  <c r="Q11945" i="5"/>
  <c r="Q11946" i="5"/>
  <c r="Q11947" i="5"/>
  <c r="Q11948" i="5"/>
  <c r="Q11949" i="5"/>
  <c r="Q11950" i="5"/>
  <c r="Q11951" i="5"/>
  <c r="Q11952" i="5"/>
  <c r="Q11953" i="5"/>
  <c r="Q11954" i="5"/>
  <c r="Q11955" i="5"/>
  <c r="Q11956" i="5"/>
  <c r="Q11957" i="5"/>
  <c r="Q11958" i="5"/>
  <c r="Q11959" i="5"/>
  <c r="Q11960" i="5"/>
  <c r="Q11961" i="5"/>
  <c r="Q11962" i="5"/>
  <c r="Q11963" i="5"/>
  <c r="Q11964" i="5"/>
  <c r="Q11965" i="5"/>
  <c r="Q11966" i="5"/>
  <c r="Q11967" i="5"/>
  <c r="Q11968" i="5"/>
  <c r="Q11969" i="5"/>
  <c r="Q11970" i="5"/>
  <c r="Q11971" i="5"/>
  <c r="Q11972" i="5"/>
  <c r="Q11973" i="5"/>
  <c r="Q11974" i="5"/>
  <c r="Q11975" i="5"/>
  <c r="Q11976" i="5"/>
  <c r="Q11977" i="5"/>
  <c r="Q11978" i="5"/>
  <c r="Q11979" i="5"/>
  <c r="Q11980" i="5"/>
  <c r="Q11981" i="5"/>
  <c r="Q11982" i="5"/>
  <c r="Q11983" i="5"/>
  <c r="Q11984" i="5"/>
  <c r="Q11985" i="5"/>
  <c r="Q11986" i="5"/>
  <c r="Q11987" i="5"/>
  <c r="Q11988" i="5"/>
  <c r="Q11989" i="5"/>
  <c r="Q11990" i="5"/>
  <c r="Q11991" i="5"/>
  <c r="Q11992" i="5"/>
  <c r="Q11993" i="5"/>
  <c r="Q11994" i="5"/>
  <c r="Q11995" i="5"/>
  <c r="Q11996" i="5"/>
  <c r="Q11997" i="5"/>
  <c r="Q11998" i="5"/>
  <c r="Q11999" i="5"/>
  <c r="Q12000" i="5"/>
  <c r="Q12001" i="5"/>
  <c r="Q12002" i="5"/>
  <c r="Q12003" i="5"/>
  <c r="Q12004" i="5"/>
  <c r="Q12005" i="5"/>
  <c r="Q12006" i="5"/>
  <c r="Q12007" i="5"/>
  <c r="Q12008" i="5"/>
  <c r="Q12009" i="5"/>
  <c r="Q12010" i="5"/>
  <c r="Q12011" i="5"/>
  <c r="Q12012" i="5"/>
  <c r="Q12013" i="5"/>
  <c r="Q12014" i="5"/>
  <c r="Q12015" i="5"/>
  <c r="Q12016" i="5"/>
  <c r="Q12017" i="5"/>
  <c r="Q12018" i="5"/>
  <c r="Q12019" i="5"/>
  <c r="Q12020" i="5"/>
  <c r="Q12021" i="5"/>
  <c r="Q12022" i="5"/>
  <c r="Q12023" i="5"/>
  <c r="Q12024" i="5"/>
  <c r="Q12025" i="5"/>
  <c r="Q12026" i="5"/>
  <c r="Q12027" i="5"/>
  <c r="Q12028" i="5"/>
  <c r="Q12029" i="5"/>
  <c r="Q12030" i="5"/>
  <c r="Q12031" i="5"/>
  <c r="Q12032" i="5"/>
  <c r="Q12033" i="5"/>
  <c r="Q12034" i="5"/>
  <c r="Q12035" i="5"/>
  <c r="Q12036" i="5"/>
  <c r="Q12037" i="5"/>
  <c r="Q12038" i="5"/>
  <c r="Q12039" i="5"/>
  <c r="Q12040" i="5"/>
  <c r="Q12041" i="5"/>
  <c r="Q12042" i="5"/>
  <c r="Q12043" i="5"/>
  <c r="Q12044" i="5"/>
  <c r="Q12045" i="5"/>
  <c r="Q12046" i="5"/>
  <c r="Q12047" i="5"/>
  <c r="Q12048" i="5"/>
  <c r="Q12049" i="5"/>
  <c r="Q12050" i="5"/>
  <c r="Q12051" i="5"/>
  <c r="Q12052" i="5"/>
  <c r="Q12053" i="5"/>
  <c r="Q12054" i="5"/>
  <c r="Q12055" i="5"/>
  <c r="Q12056" i="5"/>
  <c r="Q12057" i="5"/>
  <c r="Q12058" i="5"/>
  <c r="Q12059" i="5"/>
  <c r="Q12060" i="5"/>
  <c r="Q12061" i="5"/>
  <c r="Q12062" i="5"/>
  <c r="Q12063" i="5"/>
  <c r="Q12064" i="5"/>
  <c r="Q12065" i="5"/>
  <c r="Q12066" i="5"/>
  <c r="Q12067" i="5"/>
  <c r="Q12068" i="5"/>
  <c r="Q12069" i="5"/>
  <c r="Q12070" i="5"/>
  <c r="Q12071" i="5"/>
  <c r="Q12072" i="5"/>
  <c r="Q12073" i="5"/>
  <c r="Q12074" i="5"/>
  <c r="Q12075" i="5"/>
  <c r="Q12076" i="5"/>
  <c r="Q12077" i="5"/>
  <c r="Q12078" i="5"/>
  <c r="Q12079" i="5"/>
  <c r="Q12080" i="5"/>
  <c r="Q12081" i="5"/>
  <c r="Q12082" i="5"/>
  <c r="Q12083" i="5"/>
  <c r="Q12084" i="5"/>
  <c r="Q12085" i="5"/>
  <c r="Q12086" i="5"/>
  <c r="Q12087" i="5"/>
  <c r="Q12088" i="5"/>
  <c r="Q12089" i="5"/>
  <c r="Q12090" i="5"/>
  <c r="Q12091" i="5"/>
  <c r="Q12092" i="5"/>
  <c r="Q12093" i="5"/>
  <c r="Q12094" i="5"/>
  <c r="Q12095" i="5"/>
  <c r="Q12096" i="5"/>
  <c r="Q12097" i="5"/>
  <c r="Q12098" i="5"/>
  <c r="Q12099" i="5"/>
  <c r="Q12100" i="5"/>
  <c r="Q12101" i="5"/>
  <c r="Q12102" i="5"/>
  <c r="Q12103" i="5"/>
  <c r="Q12104" i="5"/>
  <c r="Q12105" i="5"/>
  <c r="Q12106" i="5"/>
  <c r="Q12107" i="5"/>
  <c r="Q12108" i="5"/>
  <c r="Q12109" i="5"/>
  <c r="Q12110" i="5"/>
  <c r="Q12111" i="5"/>
  <c r="Q12112" i="5"/>
  <c r="Q12113" i="5"/>
  <c r="Q12114" i="5"/>
  <c r="Q12115" i="5"/>
  <c r="Q12116" i="5"/>
  <c r="Q12117" i="5"/>
  <c r="Q12118" i="5"/>
  <c r="Q12119" i="5"/>
  <c r="Q12120" i="5"/>
  <c r="Q12121" i="5"/>
  <c r="Q12122" i="5"/>
  <c r="Q12123" i="5"/>
  <c r="Q12124" i="5"/>
  <c r="Q12125" i="5"/>
  <c r="Q12126" i="5"/>
  <c r="Q12127" i="5"/>
  <c r="Q12128" i="5"/>
  <c r="Q12129" i="5"/>
  <c r="Q12130" i="5"/>
  <c r="Q12131" i="5"/>
  <c r="Q12132" i="5"/>
  <c r="Q12133" i="5"/>
  <c r="Q12134" i="5"/>
  <c r="Q12135" i="5"/>
  <c r="Q12136" i="5"/>
  <c r="Q12137" i="5"/>
  <c r="Q12138" i="5"/>
  <c r="Q12139" i="5"/>
  <c r="Q12140" i="5"/>
  <c r="Q12141" i="5"/>
  <c r="Q12142" i="5"/>
  <c r="Q12143" i="5"/>
  <c r="Q12144" i="5"/>
  <c r="Q12145" i="5"/>
  <c r="Q12146" i="5"/>
  <c r="Q12147" i="5"/>
  <c r="Q12148" i="5"/>
  <c r="Q12149" i="5"/>
  <c r="Q12150" i="5"/>
  <c r="Q12151" i="5"/>
  <c r="Q12152" i="5"/>
  <c r="Q12153" i="5"/>
  <c r="Q12154" i="5"/>
  <c r="Q12155" i="5"/>
  <c r="Q12156" i="5"/>
  <c r="Q12157" i="5"/>
  <c r="Q12158" i="5"/>
  <c r="Q12159" i="5"/>
  <c r="Q12160" i="5"/>
  <c r="Q12161" i="5"/>
  <c r="Q12162" i="5"/>
  <c r="Q12163" i="5"/>
  <c r="Q12164" i="5"/>
  <c r="Q12165" i="5"/>
  <c r="Q12166" i="5"/>
  <c r="Q12167" i="5"/>
  <c r="Q12168" i="5"/>
  <c r="Q12169" i="5"/>
  <c r="Q12170" i="5"/>
  <c r="Q12171" i="5"/>
  <c r="Q12172" i="5"/>
  <c r="Q12173" i="5"/>
  <c r="Q12174" i="5"/>
  <c r="Q12175" i="5"/>
  <c r="Q12176" i="5"/>
  <c r="Q12177" i="5"/>
  <c r="Q12178" i="5"/>
  <c r="Q12179" i="5"/>
  <c r="Q12180" i="5"/>
  <c r="Q12181" i="5"/>
  <c r="Q12182" i="5"/>
  <c r="Q12183" i="5"/>
  <c r="Q12184" i="5"/>
  <c r="Q12185" i="5"/>
  <c r="Q12186" i="5"/>
  <c r="Q12187" i="5"/>
  <c r="Q12188" i="5"/>
  <c r="Q12189" i="5"/>
  <c r="Q12190" i="5"/>
  <c r="Q12191" i="5"/>
  <c r="Q12192" i="5"/>
  <c r="Q12193" i="5"/>
  <c r="Q12194" i="5"/>
  <c r="Q12195" i="5"/>
  <c r="Q12196" i="5"/>
  <c r="Q12197" i="5"/>
  <c r="Q12198" i="5"/>
  <c r="Q12199" i="5"/>
  <c r="Q12200" i="5"/>
  <c r="Q12201" i="5"/>
  <c r="Q12202" i="5"/>
  <c r="Q12203" i="5"/>
  <c r="Q12204" i="5"/>
  <c r="Q12205" i="5"/>
  <c r="Q12206" i="5"/>
  <c r="Q12207" i="5"/>
  <c r="Q12208" i="5"/>
  <c r="Q12209" i="5"/>
  <c r="Q12210" i="5"/>
  <c r="Q12211" i="5"/>
  <c r="Q12212" i="5"/>
  <c r="Q12213" i="5"/>
  <c r="Q12214" i="5"/>
  <c r="Q12215" i="5"/>
  <c r="Q12216" i="5"/>
  <c r="Q12217" i="5"/>
  <c r="Q12218" i="5"/>
  <c r="Q12219" i="5"/>
  <c r="Q12220" i="5"/>
  <c r="Q12221" i="5"/>
  <c r="Q12222" i="5"/>
  <c r="Q12223" i="5"/>
  <c r="Q12224" i="5"/>
  <c r="Q12225" i="5"/>
  <c r="Q12226" i="5"/>
  <c r="Q12227" i="5"/>
  <c r="Q12228" i="5"/>
  <c r="Q12229" i="5"/>
  <c r="Q12230" i="5"/>
  <c r="Q12231" i="5"/>
  <c r="Q12232" i="5"/>
  <c r="Q12233" i="5"/>
  <c r="Q12234" i="5"/>
  <c r="Q12235" i="5"/>
  <c r="Q12236" i="5"/>
  <c r="Q12237" i="5"/>
  <c r="Q12238" i="5"/>
  <c r="Q12239" i="5"/>
  <c r="Q12240" i="5"/>
  <c r="Q12241" i="5"/>
  <c r="Q12242" i="5"/>
  <c r="Q12243" i="5"/>
  <c r="Q12244" i="5"/>
  <c r="Q12245" i="5"/>
  <c r="Q12246" i="5"/>
  <c r="Q12247" i="5"/>
  <c r="Q12248" i="5"/>
  <c r="Q12249" i="5"/>
  <c r="Q12250" i="5"/>
  <c r="Q12251" i="5"/>
  <c r="Q12252" i="5"/>
  <c r="Q12253" i="5"/>
  <c r="Q12254" i="5"/>
  <c r="Q12255" i="5"/>
  <c r="Q12256" i="5"/>
  <c r="Q12257" i="5"/>
  <c r="Q12258" i="5"/>
  <c r="Q12259" i="5"/>
  <c r="Q12260" i="5"/>
  <c r="Q12261" i="5"/>
  <c r="Q12262" i="5"/>
  <c r="Q12263" i="5"/>
  <c r="Q12264" i="5"/>
  <c r="Q12265" i="5"/>
  <c r="Q12266" i="5"/>
  <c r="Q12267" i="5"/>
  <c r="Q12268" i="5"/>
  <c r="Q12269" i="5"/>
  <c r="Q12270" i="5"/>
  <c r="Q12271" i="5"/>
  <c r="Q12272" i="5"/>
  <c r="Q12273" i="5"/>
  <c r="Q12274" i="5"/>
  <c r="Q12275" i="5"/>
  <c r="Q12276" i="5"/>
  <c r="Q12277" i="5"/>
  <c r="Q12278" i="5"/>
  <c r="Q12279" i="5"/>
  <c r="Q12280" i="5"/>
  <c r="Q12281" i="5"/>
  <c r="Q12282" i="5"/>
  <c r="Q12283" i="5"/>
  <c r="Q12284" i="5"/>
  <c r="Q12285" i="5"/>
  <c r="Q12286" i="5"/>
  <c r="Q12287" i="5"/>
  <c r="Q12288" i="5"/>
  <c r="Q12289" i="5"/>
  <c r="Q12290" i="5"/>
  <c r="Q12291" i="5"/>
  <c r="Q12292" i="5"/>
  <c r="Q12293" i="5"/>
  <c r="Q12294" i="5"/>
  <c r="Q12295" i="5"/>
  <c r="Q12296" i="5"/>
  <c r="Q12297" i="5"/>
  <c r="Q12298" i="5"/>
  <c r="Q12299" i="5"/>
  <c r="Q12300" i="5"/>
  <c r="Q12301" i="5"/>
  <c r="Q12302" i="5"/>
  <c r="Q12303" i="5"/>
  <c r="Q12304" i="5"/>
  <c r="Q12305" i="5"/>
  <c r="Q12306" i="5"/>
  <c r="Q12307" i="5"/>
  <c r="Q12308" i="5"/>
  <c r="Q12309" i="5"/>
  <c r="Q12310" i="5"/>
  <c r="Q12311" i="5"/>
  <c r="Q12312" i="5"/>
  <c r="Q12313" i="5"/>
  <c r="Q12314" i="5"/>
  <c r="Q12315" i="5"/>
  <c r="Q12316" i="5"/>
  <c r="Q12317" i="5"/>
  <c r="Q12318" i="5"/>
  <c r="Q12319" i="5"/>
  <c r="Q12320" i="5"/>
  <c r="Q12321" i="5"/>
  <c r="Q12322" i="5"/>
  <c r="Q12323" i="5"/>
  <c r="Q12324" i="5"/>
  <c r="Q12325" i="5"/>
  <c r="Q12326" i="5"/>
  <c r="Q12327" i="5"/>
  <c r="Q12328" i="5"/>
  <c r="Q12329" i="5"/>
  <c r="Q12330" i="5"/>
  <c r="Q12331" i="5"/>
  <c r="Q12332" i="5"/>
  <c r="Q12333" i="5"/>
  <c r="Q12334" i="5"/>
  <c r="Q12335" i="5"/>
  <c r="Q12336" i="5"/>
  <c r="Q12337" i="5"/>
  <c r="Q12338" i="5"/>
  <c r="Q12339" i="5"/>
  <c r="Q12340" i="5"/>
  <c r="Q12341" i="5"/>
  <c r="Q12342" i="5"/>
  <c r="Q12343" i="5"/>
  <c r="Q12344" i="5"/>
  <c r="Q12345" i="5"/>
  <c r="Q12346" i="5"/>
  <c r="Q12347" i="5"/>
  <c r="Q12348" i="5"/>
  <c r="Q12349" i="5"/>
  <c r="Q12350" i="5"/>
  <c r="Q12351" i="5"/>
  <c r="Q12352" i="5"/>
  <c r="Q12353" i="5"/>
  <c r="Q12354" i="5"/>
  <c r="Q12355" i="5"/>
  <c r="Q12356" i="5"/>
  <c r="Q12357" i="5"/>
  <c r="Q12358" i="5"/>
  <c r="Q12359" i="5"/>
  <c r="Q12360" i="5"/>
  <c r="Q12361" i="5"/>
  <c r="Q12362" i="5"/>
  <c r="Q12363" i="5"/>
  <c r="Q12364" i="5"/>
  <c r="Q12365" i="5"/>
  <c r="Q12366" i="5"/>
  <c r="Q12367" i="5"/>
  <c r="Q12368" i="5"/>
  <c r="Q12369" i="5"/>
  <c r="Q12370" i="5"/>
  <c r="Q12371" i="5"/>
  <c r="Q12372" i="5"/>
  <c r="Q12373" i="5"/>
  <c r="Q12374" i="5"/>
  <c r="Q12375" i="5"/>
  <c r="Q12376" i="5"/>
  <c r="Q12377" i="5"/>
  <c r="Q12378" i="5"/>
  <c r="Q12379" i="5"/>
  <c r="Q12380" i="5"/>
  <c r="Q12381" i="5"/>
  <c r="Q12382" i="5"/>
  <c r="Q12383" i="5"/>
  <c r="Q12384" i="5"/>
  <c r="Q12385" i="5"/>
  <c r="Q12386" i="5"/>
  <c r="Q12387" i="5"/>
  <c r="Q12388" i="5"/>
  <c r="Q12389" i="5"/>
  <c r="Q12390" i="5"/>
  <c r="Q12391" i="5"/>
  <c r="Q12392" i="5"/>
  <c r="Q12393" i="5"/>
  <c r="Q12394" i="5"/>
  <c r="Q12395" i="5"/>
  <c r="Q12396" i="5"/>
  <c r="Q12397" i="5"/>
  <c r="Q12398" i="5"/>
  <c r="Q12399" i="5"/>
  <c r="Q12400" i="5"/>
  <c r="Q12401" i="5"/>
  <c r="Q12402" i="5"/>
  <c r="Q12403" i="5"/>
  <c r="Q12404" i="5"/>
  <c r="Q12405" i="5"/>
  <c r="Q12406" i="5"/>
  <c r="Q12407" i="5"/>
  <c r="Q12408" i="5"/>
  <c r="Q12409" i="5"/>
  <c r="Q12410" i="5"/>
  <c r="Q12411" i="5"/>
  <c r="Q12412" i="5"/>
  <c r="Q12413" i="5"/>
  <c r="Q12414" i="5"/>
  <c r="Q12415" i="5"/>
  <c r="Q12416" i="5"/>
  <c r="Q12417" i="5"/>
  <c r="Q12418" i="5"/>
  <c r="Q12419" i="5"/>
  <c r="Q12420" i="5"/>
  <c r="Q12421" i="5"/>
  <c r="Q12422" i="5"/>
  <c r="Q12423" i="5"/>
  <c r="Q12424" i="5"/>
  <c r="Q12425" i="5"/>
  <c r="Q12426" i="5"/>
  <c r="Q12427" i="5"/>
  <c r="Q12428" i="5"/>
  <c r="Q12429" i="5"/>
  <c r="Q12430" i="5"/>
  <c r="Q12431" i="5"/>
  <c r="Q12432" i="5"/>
  <c r="Q12433" i="5"/>
  <c r="Q12434" i="5"/>
  <c r="Q12435" i="5"/>
  <c r="Q12436" i="5"/>
  <c r="Q12437" i="5"/>
  <c r="Q12438" i="5"/>
  <c r="Q12439" i="5"/>
  <c r="Q12440" i="5"/>
  <c r="Q12441" i="5"/>
  <c r="Q12442" i="5"/>
  <c r="Q12443" i="5"/>
  <c r="Q12444" i="5"/>
  <c r="Q12445" i="5"/>
  <c r="Q12446" i="5"/>
  <c r="Q12447" i="5"/>
  <c r="Q12448" i="5"/>
  <c r="Q12449" i="5"/>
  <c r="Q12450" i="5"/>
  <c r="Q12451" i="5"/>
  <c r="Q12452" i="5"/>
  <c r="Q12453" i="5"/>
  <c r="Q12454" i="5"/>
  <c r="Q12455" i="5"/>
  <c r="Q12456" i="5"/>
  <c r="Q12457" i="5"/>
  <c r="Q12458" i="5"/>
  <c r="Q12459" i="5"/>
  <c r="Q12460" i="5"/>
  <c r="Q12461" i="5"/>
  <c r="Q12462" i="5"/>
  <c r="Q12463" i="5"/>
  <c r="Q12464" i="5"/>
  <c r="Q12465" i="5"/>
  <c r="Q12466" i="5"/>
  <c r="Q12467" i="5"/>
  <c r="Q12468" i="5"/>
  <c r="Q12469" i="5"/>
  <c r="Q12470" i="5"/>
  <c r="Q12471" i="5"/>
  <c r="Q12472" i="5"/>
  <c r="Q12473" i="5"/>
  <c r="Q12474" i="5"/>
  <c r="Q12475" i="5"/>
  <c r="Q12476" i="5"/>
  <c r="Q12477" i="5"/>
  <c r="Q12478" i="5"/>
  <c r="Q12479" i="5"/>
  <c r="Q12480" i="5"/>
  <c r="Q12481" i="5"/>
  <c r="Q12482" i="5"/>
  <c r="Q12483" i="5"/>
  <c r="Q12484" i="5"/>
  <c r="Q12485" i="5"/>
  <c r="Q12486" i="5"/>
  <c r="Q12487" i="5"/>
  <c r="Q12488" i="5"/>
  <c r="Q12489" i="5"/>
  <c r="Q12490" i="5"/>
  <c r="Q12491" i="5"/>
  <c r="Q12492" i="5"/>
  <c r="Q12493" i="5"/>
  <c r="Q12494" i="5"/>
  <c r="Q12495" i="5"/>
  <c r="Q12496" i="5"/>
  <c r="Q12497" i="5"/>
  <c r="Q12498" i="5"/>
  <c r="Q12499" i="5"/>
  <c r="Q12500" i="5"/>
  <c r="Q12501" i="5"/>
  <c r="Q12502" i="5"/>
  <c r="Q12503" i="5"/>
  <c r="Q12504" i="5"/>
  <c r="Q12505" i="5"/>
  <c r="Q12506" i="5"/>
  <c r="Q12507" i="5"/>
  <c r="Q12508" i="5"/>
  <c r="Q12509" i="5"/>
  <c r="Q12510" i="5"/>
  <c r="Q12511" i="5"/>
  <c r="Q12512" i="5"/>
  <c r="Q12513" i="5"/>
  <c r="Q12514" i="5"/>
  <c r="Q12515" i="5"/>
  <c r="Q12516" i="5"/>
  <c r="Q12517" i="5"/>
  <c r="Q12518" i="5"/>
  <c r="Q12519" i="5"/>
  <c r="Q12520" i="5"/>
  <c r="Q12521" i="5"/>
  <c r="Q12522" i="5"/>
  <c r="Q12523" i="5"/>
  <c r="Q12524" i="5"/>
  <c r="Q12525" i="5"/>
  <c r="Q12526" i="5"/>
  <c r="Q12527" i="5"/>
  <c r="Q12528" i="5"/>
  <c r="Q12529" i="5"/>
  <c r="Q12530" i="5"/>
  <c r="Q12531" i="5"/>
  <c r="Q12532" i="5"/>
  <c r="Q12533" i="5"/>
  <c r="Q12534" i="5"/>
  <c r="Q12535" i="5"/>
  <c r="Q12536" i="5"/>
  <c r="Q12537" i="5"/>
  <c r="Q12538" i="5"/>
  <c r="Q12539" i="5"/>
  <c r="Q12540" i="5"/>
  <c r="Q12541" i="5"/>
  <c r="Q12542" i="5"/>
  <c r="Q12543" i="5"/>
  <c r="Q12544" i="5"/>
  <c r="Q12545" i="5"/>
  <c r="Q12546" i="5"/>
  <c r="Q12547" i="5"/>
  <c r="Q12548" i="5"/>
  <c r="Q12549" i="5"/>
  <c r="Q12550" i="5"/>
  <c r="Q12551" i="5"/>
  <c r="Q12552" i="5"/>
  <c r="Q12553" i="5"/>
  <c r="Q12554" i="5"/>
  <c r="Q12555" i="5"/>
  <c r="Q12556" i="5"/>
  <c r="Q12557" i="5"/>
  <c r="Q12558" i="5"/>
  <c r="Q12559" i="5"/>
  <c r="Q12560" i="5"/>
  <c r="Q12561" i="5"/>
  <c r="Q12562" i="5"/>
  <c r="Q12563" i="5"/>
  <c r="Q12564" i="5"/>
  <c r="Q12565" i="5"/>
  <c r="Q12566" i="5"/>
  <c r="Q12567" i="5"/>
  <c r="Q12568" i="5"/>
  <c r="Q12569" i="5"/>
  <c r="Q12570" i="5"/>
  <c r="Q12571" i="5"/>
  <c r="Q12572" i="5"/>
  <c r="Q12573" i="5"/>
  <c r="Q12574" i="5"/>
  <c r="Q12575" i="5"/>
  <c r="Q12576" i="5"/>
  <c r="Q12577" i="5"/>
  <c r="Q12578" i="5"/>
  <c r="Q12579" i="5"/>
  <c r="Q12580" i="5"/>
  <c r="Q12581" i="5"/>
  <c r="Q12582" i="5"/>
  <c r="Q12583" i="5"/>
  <c r="Q12584" i="5"/>
  <c r="Q12585" i="5"/>
  <c r="Q12586" i="5"/>
  <c r="Q12587" i="5"/>
  <c r="Q12588" i="5"/>
  <c r="Q12589" i="5"/>
  <c r="Q12590" i="5"/>
  <c r="Q12591" i="5"/>
  <c r="Q12592" i="5"/>
  <c r="Q12593" i="5"/>
  <c r="Q12594" i="5"/>
  <c r="Q12595" i="5"/>
  <c r="Q12596" i="5"/>
  <c r="Q12597" i="5"/>
  <c r="Q12598" i="5"/>
  <c r="Q12599" i="5"/>
  <c r="Q12600" i="5"/>
  <c r="Q12601" i="5"/>
  <c r="Q12602" i="5"/>
  <c r="Q12603" i="5"/>
  <c r="Q12604" i="5"/>
  <c r="Q12605" i="5"/>
  <c r="Q12606" i="5"/>
  <c r="Q12607" i="5"/>
  <c r="Q12608" i="5"/>
  <c r="Q12609" i="5"/>
  <c r="Q12610" i="5"/>
  <c r="Q12611" i="5"/>
  <c r="Q12612" i="5"/>
  <c r="Q12613" i="5"/>
  <c r="Q12614" i="5"/>
  <c r="Q12615" i="5"/>
  <c r="Q12616" i="5"/>
  <c r="Q12617" i="5"/>
  <c r="Q12618" i="5"/>
  <c r="Q12619" i="5"/>
  <c r="Q12620" i="5"/>
  <c r="Q12621" i="5"/>
  <c r="Q12622" i="5"/>
  <c r="Q12623" i="5"/>
  <c r="Q12624" i="5"/>
  <c r="Q12625" i="5"/>
  <c r="Q12626" i="5"/>
  <c r="Q12627" i="5"/>
  <c r="Q12628" i="5"/>
  <c r="Q12629" i="5"/>
  <c r="Q12630" i="5"/>
  <c r="Q12631" i="5"/>
  <c r="Q12632" i="5"/>
  <c r="Q12633" i="5"/>
  <c r="Q12634" i="5"/>
  <c r="Q12635" i="5"/>
  <c r="Q12636" i="5"/>
  <c r="Q12637" i="5"/>
  <c r="Q12638" i="5"/>
  <c r="Q12639" i="5"/>
  <c r="Q12640" i="5"/>
  <c r="Q12641" i="5"/>
  <c r="Q12642" i="5"/>
  <c r="Q12643" i="5"/>
  <c r="Q12644" i="5"/>
  <c r="Q12645" i="5"/>
  <c r="Q12646" i="5"/>
  <c r="Q12647" i="5"/>
  <c r="Q12648" i="5"/>
  <c r="Q12649" i="5"/>
  <c r="Q12650" i="5"/>
  <c r="Q12651" i="5"/>
  <c r="Q12652" i="5"/>
  <c r="Q12653" i="5"/>
  <c r="Q12654" i="5"/>
  <c r="Q12655" i="5"/>
  <c r="Q12656" i="5"/>
  <c r="Q12657" i="5"/>
  <c r="Q12658" i="5"/>
  <c r="Q12659" i="5"/>
  <c r="Q12660" i="5"/>
  <c r="Q12661" i="5"/>
  <c r="Q12662" i="5"/>
  <c r="Q12663" i="5"/>
  <c r="Q12664" i="5"/>
  <c r="Q12665" i="5"/>
  <c r="Q12666" i="5"/>
  <c r="Q12667" i="5"/>
  <c r="Q12668" i="5"/>
  <c r="Q12669" i="5"/>
  <c r="Q12670" i="5"/>
  <c r="Q12671" i="5"/>
  <c r="Q12672" i="5"/>
  <c r="Q12673" i="5"/>
  <c r="Q12674" i="5"/>
  <c r="Q12675" i="5"/>
  <c r="Q12676" i="5"/>
  <c r="Q12677" i="5"/>
  <c r="Q12678" i="5"/>
  <c r="Q12679" i="5"/>
  <c r="Q12680" i="5"/>
  <c r="Q12681" i="5"/>
  <c r="Q12682" i="5"/>
  <c r="Q12683" i="5"/>
  <c r="Q12684" i="5"/>
  <c r="Q12685" i="5"/>
  <c r="Q12686" i="5"/>
  <c r="Q12687" i="5"/>
  <c r="Q12688" i="5"/>
  <c r="Q12689" i="5"/>
  <c r="Q12690" i="5"/>
  <c r="Q12691" i="5"/>
  <c r="Q12692" i="5"/>
  <c r="Q12693" i="5"/>
  <c r="Q12694" i="5"/>
  <c r="Q12695" i="5"/>
  <c r="Q12696" i="5"/>
  <c r="Q12697" i="5"/>
  <c r="Q12698" i="5"/>
  <c r="Q12699" i="5"/>
  <c r="Q12700" i="5"/>
  <c r="Q12701" i="5"/>
  <c r="Q12702" i="5"/>
  <c r="Q12703" i="5"/>
  <c r="Q12704" i="5"/>
  <c r="Q12705" i="5"/>
  <c r="Q12706" i="5"/>
  <c r="Q12707" i="5"/>
  <c r="Q12708" i="5"/>
  <c r="Q12709" i="5"/>
  <c r="Q12710" i="5"/>
  <c r="Q12711" i="5"/>
  <c r="Q12712" i="5"/>
  <c r="Q12713" i="5"/>
  <c r="Q12714" i="5"/>
  <c r="Q12715" i="5"/>
  <c r="Q12716" i="5"/>
  <c r="Q12717" i="5"/>
  <c r="Q12718" i="5"/>
  <c r="Q12719" i="5"/>
  <c r="Q12720" i="5"/>
  <c r="Q12721" i="5"/>
  <c r="Q12722" i="5"/>
  <c r="Q12723" i="5"/>
  <c r="Q12724" i="5"/>
  <c r="Q12725" i="5"/>
  <c r="Q12726" i="5"/>
  <c r="Q12727" i="5"/>
  <c r="Q12728" i="5"/>
  <c r="Q12729" i="5"/>
  <c r="Q12730" i="5"/>
  <c r="Q12731" i="5"/>
  <c r="Q12732" i="5"/>
  <c r="Q12733" i="5"/>
  <c r="Q12734" i="5"/>
  <c r="Q12735" i="5"/>
  <c r="Q12736" i="5"/>
  <c r="Q12737" i="5"/>
  <c r="Q12738" i="5"/>
  <c r="Q12739" i="5"/>
  <c r="Q12740" i="5"/>
  <c r="Q12741" i="5"/>
  <c r="Q12742" i="5"/>
  <c r="Q12743" i="5"/>
  <c r="Q12744" i="5"/>
  <c r="Q12745" i="5"/>
  <c r="Q12746" i="5"/>
  <c r="Q12747" i="5"/>
  <c r="Q12748" i="5"/>
  <c r="Q12749" i="5"/>
  <c r="Q12750" i="5"/>
  <c r="Q12751" i="5"/>
  <c r="Q12752" i="5"/>
  <c r="Q12753" i="5"/>
  <c r="Q12754" i="5"/>
  <c r="Q12755" i="5"/>
  <c r="Q12756" i="5"/>
  <c r="Q12757" i="5"/>
  <c r="Q12758" i="5"/>
  <c r="Q12759" i="5"/>
  <c r="Q12760" i="5"/>
  <c r="Q12761" i="5"/>
  <c r="Q12762" i="5"/>
  <c r="Q12763" i="5"/>
  <c r="Q12764" i="5"/>
  <c r="Q12765" i="5"/>
  <c r="Q12766" i="5"/>
  <c r="Q12767" i="5"/>
  <c r="Q12768" i="5"/>
  <c r="Q12769" i="5"/>
  <c r="Q12770" i="5"/>
  <c r="Q12771" i="5"/>
  <c r="Q12772" i="5"/>
  <c r="Q12773" i="5"/>
  <c r="Q12774" i="5"/>
  <c r="Q12775" i="5"/>
  <c r="Q12776" i="5"/>
  <c r="Q12777" i="5"/>
  <c r="Q12778" i="5"/>
  <c r="Q12779" i="5"/>
  <c r="Q12780" i="5"/>
  <c r="Q12781" i="5"/>
  <c r="Q12782" i="5"/>
  <c r="Q12783" i="5"/>
  <c r="Q12784" i="5"/>
  <c r="Q12785" i="5"/>
  <c r="Q12786" i="5"/>
  <c r="Q12787" i="5"/>
  <c r="Q12788" i="5"/>
  <c r="Q12789" i="5"/>
  <c r="Q12790" i="5"/>
  <c r="Q12791" i="5"/>
  <c r="Q12792" i="5"/>
  <c r="Q12793" i="5"/>
  <c r="Q12794" i="5"/>
  <c r="Q12795" i="5"/>
  <c r="Q12796" i="5"/>
  <c r="Q12797" i="5"/>
  <c r="Q12798" i="5"/>
  <c r="Q12799" i="5"/>
  <c r="Q12800" i="5"/>
  <c r="Q12801" i="5"/>
  <c r="Q12802" i="5"/>
  <c r="Q12803" i="5"/>
  <c r="Q12804" i="5"/>
  <c r="Q12805" i="5"/>
  <c r="Q12806" i="5"/>
  <c r="Q12807" i="5"/>
  <c r="Q12808" i="5"/>
  <c r="Q12809" i="5"/>
  <c r="Q12810" i="5"/>
  <c r="Q12811" i="5"/>
  <c r="Q12812" i="5"/>
  <c r="Q12813" i="5"/>
  <c r="Q12814" i="5"/>
  <c r="Q12815" i="5"/>
  <c r="Q12816" i="5"/>
  <c r="Q12817" i="5"/>
  <c r="Q12818" i="5"/>
  <c r="Q12819" i="5"/>
  <c r="Q12820" i="5"/>
  <c r="Q12821" i="5"/>
  <c r="Q12822" i="5"/>
  <c r="Q12823" i="5"/>
  <c r="Q12824" i="5"/>
  <c r="Q12825" i="5"/>
  <c r="Q12826" i="5"/>
  <c r="Q12827" i="5"/>
  <c r="Q12828" i="5"/>
  <c r="Q12829" i="5"/>
  <c r="Q12830" i="5"/>
  <c r="Q12831" i="5"/>
  <c r="Q12832" i="5"/>
  <c r="Q12833" i="5"/>
  <c r="Q12834" i="5"/>
  <c r="Q12835" i="5"/>
  <c r="Q12836" i="5"/>
  <c r="Q12837" i="5"/>
  <c r="Q12838" i="5"/>
  <c r="Q12839" i="5"/>
  <c r="Q12840" i="5"/>
  <c r="Q12841" i="5"/>
  <c r="Q12842" i="5"/>
  <c r="Q12843" i="5"/>
  <c r="Q12844" i="5"/>
  <c r="Q12845" i="5"/>
  <c r="Q12846" i="5"/>
  <c r="Q12847" i="5"/>
  <c r="Q12848" i="5"/>
  <c r="Q12849" i="5"/>
  <c r="Q12850" i="5"/>
  <c r="Q12851" i="5"/>
  <c r="Q12852" i="5"/>
  <c r="Q12853" i="5"/>
  <c r="Q12854" i="5"/>
  <c r="Q12855" i="5"/>
  <c r="Q12856" i="5"/>
  <c r="Q12857" i="5"/>
  <c r="Q12858" i="5"/>
  <c r="Q12859" i="5"/>
  <c r="Q12860" i="5"/>
  <c r="Q12861" i="5"/>
  <c r="Q12862" i="5"/>
  <c r="Q12863" i="5"/>
  <c r="Q12864" i="5"/>
  <c r="Q12865" i="5"/>
  <c r="Q12866" i="5"/>
  <c r="Q12867" i="5"/>
  <c r="Q12868" i="5"/>
  <c r="Q12869" i="5"/>
  <c r="Q12870" i="5"/>
  <c r="Q12871" i="5"/>
  <c r="Q12872" i="5"/>
  <c r="Q12873" i="5"/>
  <c r="Q12874" i="5"/>
  <c r="Q12875" i="5"/>
  <c r="Q12876" i="5"/>
  <c r="Q12877" i="5"/>
  <c r="Q12878" i="5"/>
  <c r="Q12879" i="5"/>
  <c r="Q12880" i="5"/>
  <c r="Q12881" i="5"/>
  <c r="Q12882" i="5"/>
  <c r="Q12883" i="5"/>
  <c r="Q12884" i="5"/>
  <c r="Q12885" i="5"/>
  <c r="Q12886" i="5"/>
  <c r="Q12887" i="5"/>
  <c r="Q12888" i="5"/>
  <c r="Q12889" i="5"/>
  <c r="Q12890" i="5"/>
  <c r="Q12891" i="5"/>
  <c r="Q12892" i="5"/>
  <c r="Q12893" i="5"/>
  <c r="Q12894" i="5"/>
  <c r="Q12895" i="5"/>
  <c r="Q12896" i="5"/>
  <c r="Q12897" i="5"/>
  <c r="Q12898" i="5"/>
  <c r="Q12899" i="5"/>
  <c r="Q12900" i="5"/>
  <c r="Q12901" i="5"/>
  <c r="Q12902" i="5"/>
  <c r="Q12903" i="5"/>
  <c r="Q12904" i="5"/>
  <c r="Q12905" i="5"/>
  <c r="Q12906" i="5"/>
  <c r="Q12907" i="5"/>
  <c r="Q12908" i="5"/>
  <c r="Q12909" i="5"/>
  <c r="Q12910" i="5"/>
  <c r="Q12911" i="5"/>
  <c r="Q12912" i="5"/>
  <c r="Q12913" i="5"/>
  <c r="Q12914" i="5"/>
  <c r="Q12915" i="5"/>
  <c r="Q12916" i="5"/>
  <c r="Q12917" i="5"/>
  <c r="Q12918" i="5"/>
  <c r="Q12919" i="5"/>
  <c r="Q12920" i="5"/>
  <c r="Q12921" i="5"/>
  <c r="Q12922" i="5"/>
  <c r="Q12923" i="5"/>
  <c r="Q12924" i="5"/>
  <c r="Q12925" i="5"/>
  <c r="Q12926" i="5"/>
  <c r="Q12927" i="5"/>
  <c r="Q12928" i="5"/>
  <c r="Q12929" i="5"/>
  <c r="Q12930" i="5"/>
  <c r="Q12931" i="5"/>
  <c r="Q12932" i="5"/>
  <c r="Q12933" i="5"/>
  <c r="Q12934" i="5"/>
  <c r="Q12935" i="5"/>
  <c r="Q12936" i="5"/>
  <c r="Q12937" i="5"/>
  <c r="Q12938" i="5"/>
  <c r="Q12939" i="5"/>
  <c r="Q12940" i="5"/>
  <c r="Q12941" i="5"/>
  <c r="Q12942" i="5"/>
  <c r="Q12943" i="5"/>
  <c r="Q12944" i="5"/>
  <c r="Q12945" i="5"/>
  <c r="Q12946" i="5"/>
  <c r="Q12947" i="5"/>
  <c r="Q12948" i="5"/>
  <c r="Q12949" i="5"/>
  <c r="Q12950" i="5"/>
  <c r="Q12951" i="5"/>
  <c r="Q12952" i="5"/>
  <c r="Q12953" i="5"/>
  <c r="Q12954" i="5"/>
  <c r="Q12955" i="5"/>
  <c r="Q12956" i="5"/>
  <c r="Q12957" i="5"/>
  <c r="Q12958" i="5"/>
  <c r="Q12959" i="5"/>
  <c r="Q12960" i="5"/>
  <c r="Q12961" i="5"/>
  <c r="Q12962" i="5"/>
  <c r="Q12963" i="5"/>
  <c r="Q12964" i="5"/>
  <c r="Q12965" i="5"/>
  <c r="Q12966" i="5"/>
  <c r="Q12967" i="5"/>
  <c r="Q12968" i="5"/>
  <c r="Q12969" i="5"/>
  <c r="Q12970" i="5"/>
  <c r="Q12971" i="5"/>
  <c r="Q12972" i="5"/>
  <c r="Q12973" i="5"/>
  <c r="Q12974" i="5"/>
  <c r="Q12975" i="5"/>
  <c r="Q12976" i="5"/>
  <c r="Q12977" i="5"/>
  <c r="Q12978" i="5"/>
  <c r="Q12979" i="5"/>
  <c r="Q12980" i="5"/>
  <c r="Q12981" i="5"/>
  <c r="Q12982" i="5"/>
  <c r="Q12983" i="5"/>
  <c r="Q12984" i="5"/>
  <c r="Q12985" i="5"/>
  <c r="Q12986" i="5"/>
  <c r="Q12987" i="5"/>
  <c r="Q12988" i="5"/>
  <c r="Q12989" i="5"/>
  <c r="Q12990" i="5"/>
  <c r="Q12991" i="5"/>
  <c r="Q12992" i="5"/>
  <c r="Q12993" i="5"/>
  <c r="Q12994" i="5"/>
  <c r="Q12995" i="5"/>
  <c r="Q12996" i="5"/>
  <c r="Q12997" i="5"/>
  <c r="Q12998" i="5"/>
  <c r="Q12999" i="5"/>
  <c r="Q13000" i="5"/>
  <c r="Q13001" i="5"/>
  <c r="Q13002" i="5"/>
  <c r="Q13003" i="5"/>
  <c r="Q13004" i="5"/>
  <c r="Q13005" i="5"/>
  <c r="Q13006" i="5"/>
  <c r="Q13007" i="5"/>
  <c r="Q13008" i="5"/>
  <c r="Q13009" i="5"/>
  <c r="Q13010" i="5"/>
  <c r="Q13011" i="5"/>
  <c r="Q13012" i="5"/>
  <c r="Q13013" i="5"/>
  <c r="Q13014" i="5"/>
  <c r="Q13015" i="5"/>
  <c r="Q13016" i="5"/>
  <c r="Q13017" i="5"/>
  <c r="Q13018" i="5"/>
  <c r="Q13019" i="5"/>
  <c r="Q13020" i="5"/>
  <c r="Q13021" i="5"/>
  <c r="Q13022" i="5"/>
  <c r="Q13023" i="5"/>
  <c r="Q13024" i="5"/>
  <c r="Q13025" i="5"/>
  <c r="Q13026" i="5"/>
  <c r="Q13027" i="5"/>
  <c r="Q13028" i="5"/>
  <c r="Q13029" i="5"/>
  <c r="Q13030" i="5"/>
  <c r="Q13031" i="5"/>
  <c r="Q13032" i="5"/>
  <c r="Q13033" i="5"/>
  <c r="Q13034" i="5"/>
  <c r="Q13035" i="5"/>
  <c r="Q13036" i="5"/>
  <c r="Q13037" i="5"/>
  <c r="Q13038" i="5"/>
  <c r="Q13039" i="5"/>
  <c r="Q13040" i="5"/>
  <c r="Q13041" i="5"/>
  <c r="Q13042" i="5"/>
  <c r="Q13043" i="5"/>
  <c r="Q13044" i="5"/>
  <c r="Q13045" i="5"/>
  <c r="Q13046" i="5"/>
  <c r="Q13047" i="5"/>
  <c r="Q13048" i="5"/>
  <c r="Q13049" i="5"/>
  <c r="Q13050" i="5"/>
  <c r="Q13051" i="5"/>
  <c r="Q13052" i="5"/>
  <c r="Q13053" i="5"/>
  <c r="Q13054" i="5"/>
  <c r="Q13055" i="5"/>
  <c r="Q13056" i="5"/>
  <c r="Q13057" i="5"/>
  <c r="Q13058" i="5"/>
  <c r="Q13059" i="5"/>
  <c r="Q13060" i="5"/>
  <c r="Q13061" i="5"/>
  <c r="Q13062" i="5"/>
  <c r="Q13063" i="5"/>
  <c r="Q13064" i="5"/>
  <c r="Q13065" i="5"/>
  <c r="Q13066" i="5"/>
  <c r="Q13067" i="5"/>
  <c r="Q13068" i="5"/>
  <c r="Q13069" i="5"/>
  <c r="Q13070" i="5"/>
  <c r="Q13071" i="5"/>
  <c r="Q13072" i="5"/>
  <c r="Q13073" i="5"/>
  <c r="Q13074" i="5"/>
  <c r="Q13075" i="5"/>
  <c r="Q13076" i="5"/>
  <c r="Q13077" i="5"/>
  <c r="Q13078" i="5"/>
  <c r="Q13079" i="5"/>
  <c r="Q13080" i="5"/>
  <c r="Q13081" i="5"/>
  <c r="Q13082" i="5"/>
  <c r="Q13083" i="5"/>
  <c r="Q13084" i="5"/>
  <c r="Q13085" i="5"/>
  <c r="Q13086" i="5"/>
  <c r="Q13087" i="5"/>
  <c r="Q13088" i="5"/>
  <c r="Q13089" i="5"/>
  <c r="Q13090" i="5"/>
  <c r="Q13091" i="5"/>
  <c r="Q13092" i="5"/>
  <c r="Q13093" i="5"/>
  <c r="Q13094" i="5"/>
  <c r="Q13095" i="5"/>
  <c r="Q13096" i="5"/>
  <c r="Q13097" i="5"/>
  <c r="Q13098" i="5"/>
  <c r="Q13099" i="5"/>
  <c r="Q13100" i="5"/>
  <c r="Q13101" i="5"/>
  <c r="Q13102" i="5"/>
  <c r="Q13103" i="5"/>
  <c r="Q13104" i="5"/>
  <c r="Q13105" i="5"/>
  <c r="Q13106" i="5"/>
  <c r="Q13107" i="5"/>
  <c r="Q13108" i="5"/>
  <c r="Q13109" i="5"/>
  <c r="Q13110" i="5"/>
  <c r="Q13111" i="5"/>
  <c r="Q13112" i="5"/>
  <c r="Q13113" i="5"/>
  <c r="Q13114" i="5"/>
  <c r="Q13115" i="5"/>
  <c r="Q13116" i="5"/>
  <c r="Q13117" i="5"/>
  <c r="Q13118" i="5"/>
  <c r="Q13119" i="5"/>
  <c r="Q13120" i="5"/>
  <c r="Q13121" i="5"/>
  <c r="Q13122" i="5"/>
  <c r="Q13123" i="5"/>
  <c r="Q13124" i="5"/>
  <c r="Q13125" i="5"/>
  <c r="Q13126" i="5"/>
  <c r="Q13127" i="5"/>
  <c r="Q13128" i="5"/>
  <c r="Q13129" i="5"/>
  <c r="Q13130" i="5"/>
  <c r="Q13131" i="5"/>
  <c r="Q13132" i="5"/>
  <c r="Q13133" i="5"/>
  <c r="Q13134" i="5"/>
  <c r="Q13135" i="5"/>
  <c r="Q13136" i="5"/>
  <c r="Q13137" i="5"/>
  <c r="Q13138" i="5"/>
  <c r="Q13139" i="5"/>
  <c r="Q13140" i="5"/>
  <c r="Q13141" i="5"/>
  <c r="Q13142" i="5"/>
  <c r="Q13143" i="5"/>
  <c r="Q13144" i="5"/>
  <c r="Q13145" i="5"/>
  <c r="Q13146" i="5"/>
  <c r="Q13147" i="5"/>
  <c r="Q13148" i="5"/>
  <c r="Q13149" i="5"/>
  <c r="Q13150" i="5"/>
  <c r="Q13151" i="5"/>
  <c r="Q13152" i="5"/>
  <c r="Q13153" i="5"/>
  <c r="Q13154" i="5"/>
  <c r="Q13155" i="5"/>
  <c r="Q13156" i="5"/>
  <c r="Q13157" i="5"/>
  <c r="Q13158" i="5"/>
  <c r="Q13159" i="5"/>
  <c r="Q13160" i="5"/>
  <c r="Q13161" i="5"/>
  <c r="Q13162" i="5"/>
  <c r="Q13163" i="5"/>
  <c r="Q13164" i="5"/>
  <c r="Q13165" i="5"/>
  <c r="Q13166" i="5"/>
  <c r="Q13167" i="5"/>
  <c r="Q13168" i="5"/>
  <c r="Q13169" i="5"/>
  <c r="Q13170" i="5"/>
  <c r="Q13171" i="5"/>
  <c r="Q13172" i="5"/>
  <c r="Q13173" i="5"/>
  <c r="Q13174" i="5"/>
  <c r="Q13175" i="5"/>
  <c r="Q13176" i="5"/>
  <c r="Q13177" i="5"/>
  <c r="Q13178" i="5"/>
  <c r="Q13179" i="5"/>
  <c r="Q13180" i="5"/>
  <c r="Q13181" i="5"/>
  <c r="Q13182" i="5"/>
  <c r="Q13183" i="5"/>
  <c r="Q13184" i="5"/>
  <c r="Q13185" i="5"/>
  <c r="Q13186" i="5"/>
  <c r="Q13187" i="5"/>
  <c r="Q13188" i="5"/>
  <c r="Q13189" i="5"/>
  <c r="Q13190" i="5"/>
  <c r="Q13191" i="5"/>
  <c r="Q13192" i="5"/>
  <c r="Q13193" i="5"/>
  <c r="Q13194" i="5"/>
  <c r="Q13195" i="5"/>
  <c r="Q13196" i="5"/>
  <c r="Q13197" i="5"/>
  <c r="Q13198" i="5"/>
  <c r="Q13199" i="5"/>
  <c r="Q13200" i="5"/>
  <c r="Q13201" i="5"/>
  <c r="Q13202" i="5"/>
  <c r="Q13203" i="5"/>
  <c r="Q13204" i="5"/>
  <c r="Q13205" i="5"/>
  <c r="Q13206" i="5"/>
  <c r="Q13207" i="5"/>
  <c r="Q13208" i="5"/>
  <c r="Q13209" i="5"/>
  <c r="Q13210" i="5"/>
  <c r="Q13211" i="5"/>
  <c r="Q13212" i="5"/>
  <c r="Q13213" i="5"/>
  <c r="Q13214" i="5"/>
  <c r="Q13215" i="5"/>
  <c r="Q13216" i="5"/>
  <c r="Q13217" i="5"/>
  <c r="Q13218" i="5"/>
  <c r="Q13219" i="5"/>
  <c r="Q13220" i="5"/>
  <c r="Q13221" i="5"/>
  <c r="Q13222" i="5"/>
  <c r="Q13223" i="5"/>
  <c r="Q13224" i="5"/>
  <c r="Q13225" i="5"/>
  <c r="Q13226" i="5"/>
  <c r="Q13227" i="5"/>
  <c r="Q13228" i="5"/>
  <c r="Q13229" i="5"/>
  <c r="Q13230" i="5"/>
  <c r="Q13231" i="5"/>
  <c r="Q13232" i="5"/>
  <c r="Q13233" i="5"/>
  <c r="Q13234" i="5"/>
  <c r="Q13235" i="5"/>
  <c r="Q13236" i="5"/>
  <c r="Q13237" i="5"/>
  <c r="Q13238" i="5"/>
  <c r="Q13239" i="5"/>
  <c r="Q13240" i="5"/>
  <c r="Q13241" i="5"/>
  <c r="Q13242" i="5"/>
  <c r="Q13243" i="5"/>
  <c r="Q13244" i="5"/>
  <c r="Q13245" i="5"/>
  <c r="Q13246" i="5"/>
  <c r="Q13247" i="5"/>
  <c r="Q13248" i="5"/>
  <c r="Q13249" i="5"/>
  <c r="Q13250" i="5"/>
  <c r="Q13251" i="5"/>
  <c r="Q13252" i="5"/>
  <c r="Q13253" i="5"/>
  <c r="Q13254" i="5"/>
  <c r="Q13255" i="5"/>
  <c r="Q13256" i="5"/>
  <c r="Q13257" i="5"/>
  <c r="Q13258" i="5"/>
  <c r="Q13259" i="5"/>
  <c r="Q13260" i="5"/>
  <c r="Q13261" i="5"/>
  <c r="Q13262" i="5"/>
  <c r="Q13263" i="5"/>
  <c r="Q13264" i="5"/>
  <c r="Q13265" i="5"/>
  <c r="Q13266" i="5"/>
  <c r="Q13267" i="5"/>
  <c r="Q13268" i="5"/>
  <c r="Q13269" i="5"/>
  <c r="Q13270" i="5"/>
  <c r="Q13271" i="5"/>
  <c r="Q13272" i="5"/>
  <c r="Q13273" i="5"/>
  <c r="Q13274" i="5"/>
  <c r="Q13275" i="5"/>
  <c r="Q13276" i="5"/>
  <c r="Q13277" i="5"/>
  <c r="Q13278" i="5"/>
  <c r="Q13279" i="5"/>
  <c r="Q13280" i="5"/>
  <c r="Q13281" i="5"/>
  <c r="Q13282" i="5"/>
  <c r="Q13283" i="5"/>
  <c r="Q13284" i="5"/>
  <c r="Q13285" i="5"/>
  <c r="Q13286" i="5"/>
  <c r="Q13287" i="5"/>
  <c r="Q13288" i="5"/>
  <c r="Q13289" i="5"/>
  <c r="Q13290" i="5"/>
  <c r="Q13291" i="5"/>
  <c r="Q13292" i="5"/>
  <c r="Q13293" i="5"/>
  <c r="Q13294" i="5"/>
  <c r="Q13295" i="5"/>
  <c r="Q13296" i="5"/>
  <c r="Q13297" i="5"/>
  <c r="Q13298" i="5"/>
  <c r="Q13299" i="5"/>
  <c r="Q13300" i="5"/>
  <c r="Q13301" i="5"/>
  <c r="Q13302" i="5"/>
  <c r="Q13303" i="5"/>
  <c r="Q13304" i="5"/>
  <c r="Q13305" i="5"/>
  <c r="Q13306" i="5"/>
  <c r="Q13307" i="5"/>
  <c r="Q13308" i="5"/>
  <c r="Q13309" i="5"/>
  <c r="Q13310" i="5"/>
  <c r="Q13311" i="5"/>
  <c r="Q13312" i="5"/>
  <c r="Q13313" i="5"/>
  <c r="Q13314" i="5"/>
  <c r="Q13315" i="5"/>
  <c r="Q13316" i="5"/>
  <c r="Q13317" i="5"/>
  <c r="Q13318" i="5"/>
  <c r="Q13319" i="5"/>
  <c r="Q13320" i="5"/>
  <c r="Q13321" i="5"/>
  <c r="Q13322" i="5"/>
  <c r="Q13323" i="5"/>
  <c r="Q13324" i="5"/>
  <c r="Q13325" i="5"/>
  <c r="Q13326" i="5"/>
  <c r="Q13327" i="5"/>
  <c r="Q13328" i="5"/>
  <c r="Q13329" i="5"/>
  <c r="Q13330" i="5"/>
  <c r="Q13331" i="5"/>
  <c r="Q13332" i="5"/>
  <c r="Q13333" i="5"/>
  <c r="Q13334" i="5"/>
  <c r="Q13335" i="5"/>
  <c r="Q13336" i="5"/>
  <c r="Q13337" i="5"/>
  <c r="Q13338" i="5"/>
  <c r="Q13339" i="5"/>
  <c r="Q13340" i="5"/>
  <c r="Q13341" i="5"/>
  <c r="Q13342" i="5"/>
  <c r="Q13343" i="5"/>
  <c r="Q13344" i="5"/>
  <c r="Q13345" i="5"/>
  <c r="Q13346" i="5"/>
  <c r="Q13347" i="5"/>
  <c r="Q13348" i="5"/>
  <c r="Q13349" i="5"/>
  <c r="Q13350" i="5"/>
  <c r="Q13351" i="5"/>
  <c r="Q13352" i="5"/>
  <c r="Q13353" i="5"/>
  <c r="Q13354" i="5"/>
  <c r="Q13355" i="5"/>
  <c r="Q13356" i="5"/>
  <c r="Q13357" i="5"/>
  <c r="Q13358" i="5"/>
  <c r="Q13359" i="5"/>
  <c r="Q13360" i="5"/>
  <c r="Q13361" i="5"/>
  <c r="Q13362" i="5"/>
  <c r="Q13363" i="5"/>
  <c r="Q13364" i="5"/>
  <c r="Q13365" i="5"/>
  <c r="Q13366" i="5"/>
  <c r="Q13367" i="5"/>
  <c r="Q13368" i="5"/>
  <c r="Q13369" i="5"/>
  <c r="Q13370" i="5"/>
  <c r="Q13371" i="5"/>
  <c r="Q13372" i="5"/>
  <c r="Q13373" i="5"/>
  <c r="Q13374" i="5"/>
  <c r="Q13375" i="5"/>
  <c r="Q13376" i="5"/>
  <c r="Q13377" i="5"/>
  <c r="Q13378" i="5"/>
  <c r="Q13379" i="5"/>
  <c r="Q13380" i="5"/>
  <c r="Q13381" i="5"/>
  <c r="Q13382" i="5"/>
  <c r="Q13383" i="5"/>
  <c r="Q13384" i="5"/>
  <c r="Q13385" i="5"/>
  <c r="Q13386" i="5"/>
  <c r="Q13387" i="5"/>
  <c r="Q13388" i="5"/>
  <c r="Q13389" i="5"/>
  <c r="Q13390" i="5"/>
  <c r="Q13391" i="5"/>
  <c r="Q13392" i="5"/>
  <c r="Q13393" i="5"/>
  <c r="Q13394" i="5"/>
  <c r="Q13395" i="5"/>
  <c r="Q13396" i="5"/>
  <c r="Q13397" i="5"/>
  <c r="Q13398" i="5"/>
  <c r="Q13399" i="5"/>
  <c r="Q13400" i="5"/>
  <c r="Q13401" i="5"/>
  <c r="Q13402" i="5"/>
  <c r="Q13403" i="5"/>
  <c r="Q13404" i="5"/>
  <c r="Q13405" i="5"/>
  <c r="Q13406" i="5"/>
  <c r="Q13407" i="5"/>
  <c r="Q13408" i="5"/>
  <c r="Q13409" i="5"/>
  <c r="Q13410" i="5"/>
  <c r="Q13411" i="5"/>
  <c r="Q13412" i="5"/>
  <c r="Q13413" i="5"/>
  <c r="Q13414" i="5"/>
  <c r="Q13415" i="5"/>
  <c r="Q13416" i="5"/>
  <c r="Q13417" i="5"/>
  <c r="Q13418" i="5"/>
  <c r="Q13419" i="5"/>
  <c r="Q13420" i="5"/>
  <c r="Q13421" i="5"/>
  <c r="Q13422" i="5"/>
  <c r="Q13423" i="5"/>
  <c r="Q13424" i="5"/>
  <c r="Q13425" i="5"/>
  <c r="Q13426" i="5"/>
  <c r="Q13427" i="5"/>
  <c r="Q13428" i="5"/>
  <c r="Q13429" i="5"/>
  <c r="Q13430" i="5"/>
  <c r="Q13431" i="5"/>
  <c r="Q13432" i="5"/>
  <c r="Q13433" i="5"/>
  <c r="Q13434" i="5"/>
  <c r="Q13435" i="5"/>
  <c r="Q13436" i="5"/>
  <c r="Q13437" i="5"/>
  <c r="Q13438" i="5"/>
  <c r="Q13439" i="5"/>
  <c r="Q13440" i="5"/>
  <c r="Q13441" i="5"/>
  <c r="Q13442" i="5"/>
  <c r="Q13443" i="5"/>
  <c r="Q13444" i="5"/>
  <c r="Q13445" i="5"/>
  <c r="Q13446" i="5"/>
  <c r="Q13447" i="5"/>
  <c r="Q13448" i="5"/>
  <c r="Q13449" i="5"/>
  <c r="Q13450" i="5"/>
  <c r="Q13451" i="5"/>
  <c r="Q13452" i="5"/>
  <c r="Q13453" i="5"/>
  <c r="Q13454" i="5"/>
  <c r="Q13455" i="5"/>
  <c r="Q13456" i="5"/>
  <c r="Q13457" i="5"/>
  <c r="Q13458" i="5"/>
  <c r="Q13459" i="5"/>
  <c r="Q13460" i="5"/>
  <c r="Q13461" i="5"/>
  <c r="Q13462" i="5"/>
  <c r="Q13463" i="5"/>
  <c r="Q13464" i="5"/>
  <c r="Q13465" i="5"/>
  <c r="Q13466" i="5"/>
  <c r="Q13467" i="5"/>
  <c r="Q13468" i="5"/>
  <c r="Q13469" i="5"/>
  <c r="Q13470" i="5"/>
  <c r="Q13471" i="5"/>
  <c r="Q13472" i="5"/>
  <c r="Q13473" i="5"/>
  <c r="Q13474" i="5"/>
  <c r="Q13475" i="5"/>
  <c r="Q13476" i="5"/>
  <c r="Q13477" i="5"/>
  <c r="Q13478" i="5"/>
  <c r="Q13479" i="5"/>
  <c r="Q13480" i="5"/>
  <c r="Q13481" i="5"/>
  <c r="Q13482" i="5"/>
  <c r="Q13483" i="5"/>
  <c r="Q13484" i="5"/>
  <c r="Q13485" i="5"/>
  <c r="Q13486" i="5"/>
  <c r="Q13487" i="5"/>
  <c r="Q13488" i="5"/>
  <c r="Q13489" i="5"/>
  <c r="Q13490" i="5"/>
  <c r="Q13491" i="5"/>
  <c r="Q13492" i="5"/>
  <c r="Q13493" i="5"/>
  <c r="Q13494" i="5"/>
  <c r="Q13495" i="5"/>
  <c r="Q13496" i="5"/>
  <c r="Q13497" i="5"/>
  <c r="Q13498" i="5"/>
  <c r="Q13499" i="5"/>
  <c r="Q13500" i="5"/>
  <c r="Q13501" i="5"/>
  <c r="Q13502" i="5"/>
  <c r="Q13503" i="5"/>
  <c r="Q13504" i="5"/>
  <c r="Q13505" i="5"/>
  <c r="Q13506" i="5"/>
  <c r="Q13507" i="5"/>
  <c r="Q13508" i="5"/>
  <c r="Q13509" i="5"/>
  <c r="Q13510" i="5"/>
  <c r="Q13511" i="5"/>
  <c r="Q13512" i="5"/>
  <c r="Q13513" i="5"/>
  <c r="Q13514" i="5"/>
  <c r="Q13515" i="5"/>
  <c r="Q13516" i="5"/>
  <c r="Q13517" i="5"/>
  <c r="Q13518" i="5"/>
  <c r="Q13519" i="5"/>
  <c r="Q13520" i="5"/>
  <c r="Q13521" i="5"/>
  <c r="Q13522" i="5"/>
  <c r="Q13523" i="5"/>
  <c r="Q13524" i="5"/>
  <c r="Q13525" i="5"/>
  <c r="Q13526" i="5"/>
  <c r="Q13527" i="5"/>
  <c r="Q13528" i="5"/>
  <c r="Q13529" i="5"/>
  <c r="Q13530" i="5"/>
  <c r="Q13531" i="5"/>
  <c r="Q13532" i="5"/>
  <c r="Q13533" i="5"/>
  <c r="Q13534" i="5"/>
  <c r="Q13535" i="5"/>
  <c r="Q13536" i="5"/>
  <c r="Q13537" i="5"/>
  <c r="Q13538" i="5"/>
  <c r="Q13539" i="5"/>
  <c r="Q13540" i="5"/>
  <c r="Q13541" i="5"/>
  <c r="Q13542" i="5"/>
  <c r="Q13543" i="5"/>
  <c r="Q13544" i="5"/>
  <c r="Q13545" i="5"/>
  <c r="Q13546" i="5"/>
  <c r="Q13547" i="5"/>
  <c r="Q13548" i="5"/>
  <c r="Q13549" i="5"/>
  <c r="Q13550" i="5"/>
  <c r="Q13551" i="5"/>
  <c r="Q13552" i="5"/>
  <c r="Q13553" i="5"/>
  <c r="Q13554" i="5"/>
  <c r="Q13555" i="5"/>
  <c r="Q13556" i="5"/>
  <c r="Q13557" i="5"/>
  <c r="Q13558" i="5"/>
  <c r="Q13559" i="5"/>
  <c r="Q13560" i="5"/>
  <c r="Q13561" i="5"/>
  <c r="Q13562" i="5"/>
  <c r="Q13563" i="5"/>
  <c r="Q13564" i="5"/>
  <c r="Q13565" i="5"/>
  <c r="Q13566" i="5"/>
  <c r="Q13567" i="5"/>
  <c r="Q13568" i="5"/>
  <c r="Q13569" i="5"/>
  <c r="Q13570" i="5"/>
  <c r="Q13571" i="5"/>
  <c r="Q13572" i="5"/>
  <c r="Q13573" i="5"/>
  <c r="Q13574" i="5"/>
  <c r="Q13575" i="5"/>
  <c r="Q13576" i="5"/>
  <c r="Q13577" i="5"/>
  <c r="Q13578" i="5"/>
  <c r="Q13579" i="5"/>
  <c r="Q13580" i="5"/>
  <c r="Q13581" i="5"/>
  <c r="Q13582" i="5"/>
  <c r="Q13583" i="5"/>
  <c r="Q13584" i="5"/>
  <c r="Q13585" i="5"/>
  <c r="Q13586" i="5"/>
  <c r="Q13587" i="5"/>
  <c r="Q13588" i="5"/>
  <c r="Q13589" i="5"/>
  <c r="Q13590" i="5"/>
  <c r="Q13591" i="5"/>
  <c r="Q13592" i="5"/>
  <c r="Q13593" i="5"/>
  <c r="Q13594" i="5"/>
  <c r="Q13595" i="5"/>
  <c r="Q13596" i="5"/>
  <c r="Q13597" i="5"/>
  <c r="Q13598" i="5"/>
  <c r="Q13599" i="5"/>
  <c r="Q13600" i="5"/>
  <c r="Q13601" i="5"/>
  <c r="Q13602" i="5"/>
  <c r="Q13603" i="5"/>
  <c r="Q13604" i="5"/>
  <c r="Q13605" i="5"/>
  <c r="Q13606" i="5"/>
  <c r="Q13607" i="5"/>
  <c r="Q13608" i="5"/>
  <c r="Q13609" i="5"/>
  <c r="Q13610" i="5"/>
  <c r="Q13611" i="5"/>
  <c r="Q13612" i="5"/>
  <c r="Q13613" i="5"/>
  <c r="Q13614" i="5"/>
  <c r="Q13615" i="5"/>
  <c r="Q13616" i="5"/>
  <c r="Q13617" i="5"/>
  <c r="Q13618" i="5"/>
  <c r="Q13619" i="5"/>
  <c r="Q13620" i="5"/>
  <c r="Q13621" i="5"/>
  <c r="Q13622" i="5"/>
  <c r="Q13623" i="5"/>
  <c r="Q13624" i="5"/>
  <c r="Q13625" i="5"/>
  <c r="Q13626" i="5"/>
  <c r="Q13627" i="5"/>
  <c r="Q13628" i="5"/>
  <c r="Q13629" i="5"/>
  <c r="Q13630" i="5"/>
  <c r="Q13631" i="5"/>
  <c r="Q13632" i="5"/>
  <c r="Q13633" i="5"/>
  <c r="Q13634" i="5"/>
  <c r="Q13635" i="5"/>
  <c r="Q13636" i="5"/>
  <c r="Q13637" i="5"/>
  <c r="Q13638" i="5"/>
  <c r="Q13639" i="5"/>
  <c r="Q13640" i="5"/>
  <c r="Q13641" i="5"/>
  <c r="Q13642" i="5"/>
  <c r="Q13643" i="5"/>
  <c r="Q13644" i="5"/>
  <c r="Q13645" i="5"/>
  <c r="Q13646" i="5"/>
  <c r="Q13647" i="5"/>
  <c r="Q13648" i="5"/>
  <c r="Q13649" i="5"/>
  <c r="Q13650" i="5"/>
  <c r="Q13651" i="5"/>
  <c r="Q13652" i="5"/>
  <c r="Q13653" i="5"/>
  <c r="Q13654" i="5"/>
  <c r="Q13655" i="5"/>
  <c r="Q13656" i="5"/>
  <c r="Q13657" i="5"/>
  <c r="Q13658" i="5"/>
  <c r="Q13659" i="5"/>
  <c r="Q13660" i="5"/>
  <c r="Q13661" i="5"/>
  <c r="Q13662" i="5"/>
  <c r="Q13663" i="5"/>
  <c r="Q13664" i="5"/>
  <c r="Q13665" i="5"/>
  <c r="Q13666" i="5"/>
  <c r="Q13667" i="5"/>
  <c r="Q13668" i="5"/>
  <c r="Q13669" i="5"/>
  <c r="Q13670" i="5"/>
  <c r="Q13671" i="5"/>
  <c r="Q13672" i="5"/>
  <c r="Q13673" i="5"/>
  <c r="Q13674" i="5"/>
  <c r="Q13675" i="5"/>
  <c r="Q13676" i="5"/>
  <c r="Q13677" i="5"/>
  <c r="Q13678" i="5"/>
  <c r="Q13679" i="5"/>
  <c r="Q13680" i="5"/>
  <c r="Q13681" i="5"/>
  <c r="Q13682" i="5"/>
  <c r="Q13683" i="5"/>
  <c r="Q13684" i="5"/>
  <c r="Q13685" i="5"/>
  <c r="Q13686" i="5"/>
  <c r="Q13687" i="5"/>
  <c r="Q13688" i="5"/>
  <c r="Q13689" i="5"/>
  <c r="Q13690" i="5"/>
  <c r="Q13691" i="5"/>
  <c r="Q13692" i="5"/>
  <c r="Q13693" i="5"/>
  <c r="Q13694" i="5"/>
  <c r="Q13695" i="5"/>
  <c r="Q13696" i="5"/>
  <c r="Q13697" i="5"/>
  <c r="Q13698" i="5"/>
  <c r="Q13699" i="5"/>
  <c r="Q13700" i="5"/>
  <c r="Q13701" i="5"/>
  <c r="Q13702" i="5"/>
  <c r="Q13703" i="5"/>
  <c r="Q13704" i="5"/>
  <c r="Q13705" i="5"/>
  <c r="Q13706" i="5"/>
  <c r="Q13707" i="5"/>
  <c r="Q13708" i="5"/>
  <c r="Q13709" i="5"/>
  <c r="Q13710" i="5"/>
  <c r="Q13711" i="5"/>
  <c r="Q13712" i="5"/>
  <c r="Q13713" i="5"/>
  <c r="Q13714" i="5"/>
  <c r="Q13715" i="5"/>
  <c r="Q13716" i="5"/>
  <c r="Q13717" i="5"/>
  <c r="Q13718" i="5"/>
  <c r="Q13719" i="5"/>
  <c r="Q13720" i="5"/>
  <c r="Q13721" i="5"/>
  <c r="Q13722" i="5"/>
  <c r="Q13723" i="5"/>
  <c r="Q13724" i="5"/>
  <c r="Q13725" i="5"/>
  <c r="Q13726" i="5"/>
  <c r="Q13727" i="5"/>
  <c r="Q13728" i="5"/>
  <c r="Q13729" i="5"/>
  <c r="Q13730" i="5"/>
  <c r="Q13731" i="5"/>
  <c r="Q13732" i="5"/>
  <c r="Q13733" i="5"/>
  <c r="Q13734" i="5"/>
  <c r="Q13735" i="5"/>
  <c r="Q13736" i="5"/>
  <c r="Q13737" i="5"/>
  <c r="Q13738" i="5"/>
  <c r="Q13739" i="5"/>
  <c r="Q13740" i="5"/>
  <c r="Q13741" i="5"/>
  <c r="Q13742" i="5"/>
  <c r="Q13743" i="5"/>
  <c r="Q13744" i="5"/>
  <c r="Q13745" i="5"/>
  <c r="Q13746" i="5"/>
  <c r="Q13747" i="5"/>
  <c r="Q13748" i="5"/>
  <c r="Q13749" i="5"/>
  <c r="Q13750" i="5"/>
  <c r="Q13751" i="5"/>
  <c r="Q13752" i="5"/>
  <c r="Q13753" i="5"/>
  <c r="Q13754" i="5"/>
  <c r="Q13755" i="5"/>
  <c r="Q13756" i="5"/>
  <c r="Q13757" i="5"/>
  <c r="Q13758" i="5"/>
  <c r="Q13759" i="5"/>
  <c r="Q13760" i="5"/>
  <c r="Q13761" i="5"/>
  <c r="Q13762" i="5"/>
  <c r="Q13763" i="5"/>
  <c r="Q13764" i="5"/>
  <c r="Q13765" i="5"/>
  <c r="Q13766" i="5"/>
  <c r="Q13767" i="5"/>
  <c r="Q13768" i="5"/>
  <c r="Q13769" i="5"/>
  <c r="Q13770" i="5"/>
  <c r="Q13771" i="5"/>
  <c r="Q13772" i="5"/>
  <c r="Q13773" i="5"/>
  <c r="Q13774" i="5"/>
  <c r="Q13775" i="5"/>
  <c r="Q13776" i="5"/>
  <c r="Q13777" i="5"/>
  <c r="Q13778" i="5"/>
  <c r="Q13779" i="5"/>
  <c r="Q13780" i="5"/>
  <c r="Q13781" i="5"/>
  <c r="Q13782" i="5"/>
  <c r="Q13783" i="5"/>
  <c r="Q13784" i="5"/>
  <c r="Q13785" i="5"/>
  <c r="Q13786" i="5"/>
  <c r="Q13787" i="5"/>
  <c r="Q13788" i="5"/>
  <c r="Q13789" i="5"/>
  <c r="Q13790" i="5"/>
  <c r="Q13791" i="5"/>
  <c r="Q13792" i="5"/>
  <c r="Q13793" i="5"/>
  <c r="Q13794" i="5"/>
  <c r="Q13795" i="5"/>
  <c r="Q13796" i="5"/>
  <c r="Q13797" i="5"/>
  <c r="Q13798" i="5"/>
  <c r="Q13799" i="5"/>
  <c r="Q13800" i="5"/>
  <c r="Q13801" i="5"/>
  <c r="Q13802" i="5"/>
  <c r="Q13803" i="5"/>
  <c r="Q13804" i="5"/>
  <c r="Q13805" i="5"/>
  <c r="Q13806" i="5"/>
  <c r="Q13807" i="5"/>
  <c r="Q13808" i="5"/>
  <c r="Q13809" i="5"/>
  <c r="Q13810" i="5"/>
  <c r="Q13811" i="5"/>
  <c r="Q13812" i="5"/>
  <c r="Q13813" i="5"/>
  <c r="Q13814" i="5"/>
  <c r="Q13815" i="5"/>
  <c r="Q13816" i="5"/>
  <c r="Q13817" i="5"/>
  <c r="Q13818" i="5"/>
  <c r="Q13819" i="5"/>
  <c r="Q13820" i="5"/>
  <c r="Q13821" i="5"/>
  <c r="Q13822" i="5"/>
  <c r="Q13823" i="5"/>
  <c r="Q13824" i="5"/>
  <c r="Q13825" i="5"/>
  <c r="Q13826" i="5"/>
  <c r="Q13827" i="5"/>
  <c r="Q13828" i="5"/>
  <c r="Q13829" i="5"/>
  <c r="Q13830" i="5"/>
  <c r="Q13831" i="5"/>
  <c r="Q13832" i="5"/>
  <c r="Q13833" i="5"/>
  <c r="Q13834" i="5"/>
  <c r="Q13835" i="5"/>
  <c r="Q13836" i="5"/>
  <c r="Q13837" i="5"/>
  <c r="Q13838" i="5"/>
  <c r="Q13839" i="5"/>
  <c r="Q13840" i="5"/>
  <c r="Q13841" i="5"/>
  <c r="Q13842" i="5"/>
  <c r="Q13843" i="5"/>
  <c r="Q13844" i="5"/>
  <c r="Q13845" i="5"/>
  <c r="Q13846" i="5"/>
  <c r="Q13847" i="5"/>
  <c r="Q13848" i="5"/>
  <c r="Q13849" i="5"/>
  <c r="Q13850" i="5"/>
  <c r="Q13851" i="5"/>
  <c r="Q13852" i="5"/>
  <c r="Q13853" i="5"/>
  <c r="Q13854" i="5"/>
  <c r="Q13855" i="5"/>
  <c r="Q13856" i="5"/>
  <c r="Q13857" i="5"/>
  <c r="Q13858" i="5"/>
  <c r="Q13859" i="5"/>
  <c r="Q13860" i="5"/>
  <c r="Q13861" i="5"/>
  <c r="Q13862" i="5"/>
  <c r="Q13863" i="5"/>
  <c r="Q13864" i="5"/>
  <c r="Q13865" i="5"/>
  <c r="Q13866" i="5"/>
  <c r="Q13867" i="5"/>
  <c r="Q13868" i="5"/>
  <c r="Q13869" i="5"/>
  <c r="Q13870" i="5"/>
  <c r="Q13871" i="5"/>
  <c r="Q13872" i="5"/>
  <c r="Q13873" i="5"/>
  <c r="Q13874" i="5"/>
  <c r="Q13875" i="5"/>
  <c r="Q13876" i="5"/>
  <c r="Q13877" i="5"/>
  <c r="Q13878" i="5"/>
  <c r="Q13879" i="5"/>
  <c r="Q13880" i="5"/>
  <c r="Q13881" i="5"/>
  <c r="Q13882" i="5"/>
  <c r="Q13883" i="5"/>
  <c r="Q13884" i="5"/>
  <c r="Q13885" i="5"/>
  <c r="Q13886" i="5"/>
  <c r="Q13887" i="5"/>
  <c r="Q13888" i="5"/>
  <c r="Q13889" i="5"/>
  <c r="Q13890" i="5"/>
  <c r="Q13891" i="5"/>
  <c r="Q13892" i="5"/>
  <c r="Q13893" i="5"/>
  <c r="Q13894" i="5"/>
  <c r="Q13895" i="5"/>
  <c r="Q13896" i="5"/>
  <c r="Q13897" i="5"/>
  <c r="Q13898" i="5"/>
  <c r="Q13899" i="5"/>
  <c r="Q13900" i="5"/>
  <c r="Q13901" i="5"/>
  <c r="Q13902" i="5"/>
  <c r="Q13903" i="5"/>
  <c r="Q13904" i="5"/>
  <c r="Q13905" i="5"/>
  <c r="Q13906" i="5"/>
  <c r="Q13907" i="5"/>
  <c r="Q13908" i="5"/>
  <c r="Q13909" i="5"/>
  <c r="Q13910" i="5"/>
  <c r="Q13911" i="5"/>
  <c r="Q13912" i="5"/>
  <c r="Q13913" i="5"/>
  <c r="Q13914" i="5"/>
  <c r="Q13915" i="5"/>
  <c r="Q13916" i="5"/>
  <c r="Q13917" i="5"/>
  <c r="Q13918" i="5"/>
  <c r="Q13919" i="5"/>
  <c r="Q13920" i="5"/>
  <c r="Q13921" i="5"/>
  <c r="Q13922" i="5"/>
  <c r="Q13923" i="5"/>
  <c r="Q13924" i="5"/>
  <c r="Q13925" i="5"/>
  <c r="Q13926" i="5"/>
  <c r="Q13927" i="5"/>
  <c r="Q13928" i="5"/>
  <c r="Q13929" i="5"/>
  <c r="Q13930" i="5"/>
  <c r="Q13931" i="5"/>
  <c r="Q13932" i="5"/>
  <c r="Q13933" i="5"/>
  <c r="Q13934" i="5"/>
  <c r="Q13935" i="5"/>
  <c r="Q13936" i="5"/>
  <c r="Q13937" i="5"/>
  <c r="Q13938" i="5"/>
  <c r="Q13939" i="5"/>
  <c r="Q13940" i="5"/>
  <c r="Q13941" i="5"/>
  <c r="Q13942" i="5"/>
  <c r="Q13943" i="5"/>
  <c r="Q13944" i="5"/>
  <c r="Q13945" i="5"/>
  <c r="Q13946" i="5"/>
  <c r="Q13947" i="5"/>
  <c r="Q13948" i="5"/>
  <c r="Q13949" i="5"/>
  <c r="Q13950" i="5"/>
  <c r="Q13951" i="5"/>
  <c r="Q13952" i="5"/>
  <c r="Q13953" i="5"/>
  <c r="Q13954" i="5"/>
  <c r="Q13955" i="5"/>
  <c r="Q13956" i="5"/>
  <c r="Q13957" i="5"/>
  <c r="Q13958" i="5"/>
  <c r="Q13959" i="5"/>
  <c r="Q13960" i="5"/>
  <c r="Q13961" i="5"/>
  <c r="Q13962" i="5"/>
  <c r="Q13963" i="5"/>
  <c r="Q13964" i="5"/>
  <c r="Q13965" i="5"/>
  <c r="Q13966" i="5"/>
  <c r="Q13967" i="5"/>
  <c r="Q13968" i="5"/>
  <c r="Q13969" i="5"/>
  <c r="Q13970" i="5"/>
  <c r="Q13971" i="5"/>
  <c r="Q13972" i="5"/>
  <c r="Q13973" i="5"/>
  <c r="Q13974" i="5"/>
  <c r="Q13975" i="5"/>
  <c r="Q13976" i="5"/>
  <c r="Q13977" i="5"/>
  <c r="Q13978" i="5"/>
  <c r="Q13979" i="5"/>
  <c r="Q13980" i="5"/>
  <c r="Q13981" i="5"/>
  <c r="Q13982" i="5"/>
  <c r="Q13983" i="5"/>
  <c r="Q13984" i="5"/>
  <c r="Q13985" i="5"/>
  <c r="Q13986" i="5"/>
  <c r="Q13987" i="5"/>
  <c r="Q13988" i="5"/>
  <c r="Q13989" i="5"/>
  <c r="Q13990" i="5"/>
  <c r="Q13991" i="5"/>
  <c r="Q13992" i="5"/>
  <c r="Q13993" i="5"/>
  <c r="Q13994" i="5"/>
  <c r="Q13995" i="5"/>
  <c r="Q13996" i="5"/>
  <c r="Q13997" i="5"/>
  <c r="Q13998" i="5"/>
  <c r="Q13999" i="5"/>
  <c r="Q14000" i="5"/>
  <c r="Q14001" i="5"/>
  <c r="Q14002" i="5"/>
  <c r="Q14003" i="5"/>
  <c r="Q14004" i="5"/>
  <c r="Q14005" i="5"/>
  <c r="Q14006" i="5"/>
  <c r="Q14007" i="5"/>
  <c r="Q14008" i="5"/>
  <c r="Q14009" i="5"/>
  <c r="Q14010" i="5"/>
  <c r="Q14011" i="5"/>
  <c r="Q14012" i="5"/>
  <c r="Q14013" i="5"/>
  <c r="Q14014" i="5"/>
  <c r="Q14015" i="5"/>
  <c r="Q14016" i="5"/>
  <c r="Q14017" i="5"/>
  <c r="Q14018" i="5"/>
  <c r="Q14019" i="5"/>
  <c r="Q14020" i="5"/>
  <c r="Q14021" i="5"/>
  <c r="Q14022" i="5"/>
  <c r="Q14023" i="5"/>
  <c r="Q14024" i="5"/>
  <c r="Q14025" i="5"/>
  <c r="Q14026" i="5"/>
  <c r="Q14027" i="5"/>
  <c r="Q14028" i="5"/>
  <c r="Q14029" i="5"/>
  <c r="Q14030" i="5"/>
  <c r="Q14031" i="5"/>
  <c r="Q14032" i="5"/>
  <c r="Q14033" i="5"/>
  <c r="Q14034" i="5"/>
  <c r="Q14035" i="5"/>
  <c r="Q14036" i="5"/>
  <c r="Q14037" i="5"/>
  <c r="Q14038" i="5"/>
  <c r="Q14039" i="5"/>
  <c r="Q14040" i="5"/>
  <c r="Q14041" i="5"/>
  <c r="Q14042" i="5"/>
  <c r="Q14043" i="5"/>
  <c r="Q14044" i="5"/>
  <c r="Q14045" i="5"/>
  <c r="Q14046" i="5"/>
  <c r="Q14047" i="5"/>
  <c r="Q14048" i="5"/>
  <c r="Q14049" i="5"/>
  <c r="Q14050" i="5"/>
  <c r="Q14051" i="5"/>
  <c r="Q14052" i="5"/>
  <c r="Q14053" i="5"/>
  <c r="Q14054" i="5"/>
  <c r="Q14055" i="5"/>
  <c r="Q14056" i="5"/>
  <c r="Q14057" i="5"/>
  <c r="Q14058" i="5"/>
  <c r="Q14059" i="5"/>
  <c r="Q14060" i="5"/>
  <c r="Q14061" i="5"/>
  <c r="Q14062" i="5"/>
  <c r="Q14063" i="5"/>
  <c r="Q14064" i="5"/>
  <c r="Q14065" i="5"/>
  <c r="Q14066" i="5"/>
  <c r="Q14067" i="5"/>
  <c r="Q14068" i="5"/>
  <c r="Q14069" i="5"/>
  <c r="Q14070" i="5"/>
  <c r="Q14071" i="5"/>
  <c r="Q14072" i="5"/>
  <c r="Q14073" i="5"/>
  <c r="Q14074" i="5"/>
  <c r="Q14075" i="5"/>
  <c r="Q14076" i="5"/>
  <c r="Q14077" i="5"/>
  <c r="Q14078" i="5"/>
  <c r="Q14079" i="5"/>
  <c r="Q14080" i="5"/>
  <c r="Q14081" i="5"/>
  <c r="Q14082" i="5"/>
  <c r="Q14083" i="5"/>
  <c r="Q14084" i="5"/>
  <c r="Q14085" i="5"/>
  <c r="Q14086" i="5"/>
  <c r="Q14087" i="5"/>
  <c r="Q14088" i="5"/>
  <c r="Q14089" i="5"/>
  <c r="Q14090" i="5"/>
  <c r="Q14091" i="5"/>
  <c r="Q14092" i="5"/>
  <c r="Q14093" i="5"/>
  <c r="Q14094" i="5"/>
  <c r="Q14095" i="5"/>
  <c r="Q14096" i="5"/>
  <c r="Q14097" i="5"/>
  <c r="Q14098" i="5"/>
  <c r="Q14099" i="5"/>
  <c r="Q14100" i="5"/>
  <c r="Q14101" i="5"/>
  <c r="Q14102" i="5"/>
  <c r="Q14103" i="5"/>
  <c r="Q14104" i="5"/>
  <c r="Q14105" i="5"/>
  <c r="Q14106" i="5"/>
  <c r="Q14107" i="5"/>
  <c r="Q14108" i="5"/>
  <c r="Q14109" i="5"/>
  <c r="Q14110" i="5"/>
  <c r="Q14111" i="5"/>
  <c r="Q14112" i="5"/>
  <c r="Q14113" i="5"/>
  <c r="Q14114" i="5"/>
  <c r="Q14115" i="5"/>
  <c r="Q14116" i="5"/>
  <c r="Q14117" i="5"/>
  <c r="Q14118" i="5"/>
  <c r="Q14119" i="5"/>
  <c r="Q14120" i="5"/>
  <c r="Q14121" i="5"/>
  <c r="Q14122" i="5"/>
  <c r="Q14123" i="5"/>
  <c r="Q14124" i="5"/>
  <c r="Q14125" i="5"/>
  <c r="Q14126" i="5"/>
  <c r="Q14127" i="5"/>
  <c r="Q14128" i="5"/>
  <c r="Q14129" i="5"/>
  <c r="Q14130" i="5"/>
  <c r="Q14131" i="5"/>
  <c r="Q14132" i="5"/>
  <c r="Q14133" i="5"/>
  <c r="Q14134" i="5"/>
  <c r="Q14135" i="5"/>
  <c r="Q14136" i="5"/>
  <c r="Q14137" i="5"/>
  <c r="Q14138" i="5"/>
  <c r="Q14139" i="5"/>
  <c r="Q14140" i="5"/>
  <c r="Q14141" i="5"/>
  <c r="Q14142" i="5"/>
  <c r="Q14143" i="5"/>
  <c r="Q14144" i="5"/>
  <c r="Q14145" i="5"/>
  <c r="Q14146" i="5"/>
  <c r="Q14147" i="5"/>
  <c r="Q14148" i="5"/>
  <c r="Q14149" i="5"/>
  <c r="Q14150" i="5"/>
  <c r="Q14151" i="5"/>
  <c r="Q14152" i="5"/>
  <c r="Q14153" i="5"/>
  <c r="Q14154" i="5"/>
  <c r="Q14155" i="5"/>
  <c r="Q14156" i="5"/>
  <c r="Q14157" i="5"/>
  <c r="Q14158" i="5"/>
  <c r="Q14159" i="5"/>
  <c r="Q14160" i="5"/>
  <c r="Q14161" i="5"/>
  <c r="Q14162" i="5"/>
  <c r="Q14163" i="5"/>
  <c r="Q14164" i="5"/>
  <c r="Q14165" i="5"/>
  <c r="Q14166" i="5"/>
  <c r="Q14167" i="5"/>
  <c r="Q14168" i="5"/>
  <c r="Q14169" i="5"/>
  <c r="Q14170" i="5"/>
  <c r="Q14171" i="5"/>
  <c r="Q14172" i="5"/>
  <c r="Q14173" i="5"/>
  <c r="Q14174" i="5"/>
  <c r="Q14175" i="5"/>
  <c r="Q14176" i="5"/>
  <c r="Q14177" i="5"/>
  <c r="Q14178" i="5"/>
  <c r="Q14179" i="5"/>
  <c r="Q14180" i="5"/>
  <c r="Q14181" i="5"/>
  <c r="Q14182" i="5"/>
  <c r="Q14183" i="5"/>
  <c r="Q14184" i="5"/>
  <c r="Q14185" i="5"/>
  <c r="Q14186" i="5"/>
  <c r="Q14187" i="5"/>
  <c r="Q14188" i="5"/>
  <c r="Q14189" i="5"/>
  <c r="Q14190" i="5"/>
  <c r="Q14191" i="5"/>
  <c r="Q14192" i="5"/>
  <c r="Q14193" i="5"/>
  <c r="Q14194" i="5"/>
  <c r="Q14195" i="5"/>
  <c r="Q14196" i="5"/>
  <c r="Q14197" i="5"/>
  <c r="Q14198" i="5"/>
  <c r="Q14199" i="5"/>
  <c r="Q14200" i="5"/>
  <c r="Q14201" i="5"/>
  <c r="Q14202" i="5"/>
  <c r="Q14203" i="5"/>
  <c r="Q14204" i="5"/>
  <c r="Q14205" i="5"/>
  <c r="Q14206" i="5"/>
  <c r="Q14207" i="5"/>
  <c r="Q14208" i="5"/>
  <c r="Q14209" i="5"/>
  <c r="Q14210" i="5"/>
  <c r="Q14211" i="5"/>
  <c r="Q14212" i="5"/>
  <c r="Q14213" i="5"/>
  <c r="Q14214" i="5"/>
  <c r="Q14215" i="5"/>
  <c r="Q14216" i="5"/>
  <c r="Q14217" i="5"/>
  <c r="Q14218" i="5"/>
  <c r="Q14219" i="5"/>
  <c r="Q14220" i="5"/>
  <c r="Q14221" i="5"/>
  <c r="Q14222" i="5"/>
  <c r="Q14223" i="5"/>
  <c r="Q14224" i="5"/>
  <c r="Q14225" i="5"/>
  <c r="Q14226" i="5"/>
  <c r="Q14227" i="5"/>
  <c r="Q14228" i="5"/>
  <c r="Q14229" i="5"/>
  <c r="Q14230" i="5"/>
  <c r="Q14231" i="5"/>
  <c r="Q14232" i="5"/>
  <c r="Q14233" i="5"/>
  <c r="Q14234" i="5"/>
  <c r="Q14235" i="5"/>
  <c r="Q14236" i="5"/>
  <c r="Q14237" i="5"/>
  <c r="Q14238" i="5"/>
  <c r="Q14239" i="5"/>
  <c r="Q14240" i="5"/>
  <c r="Q14241" i="5"/>
  <c r="Q14242" i="5"/>
  <c r="Q14243" i="5"/>
  <c r="Q14244" i="5"/>
  <c r="Q14245" i="5"/>
  <c r="Q14246" i="5"/>
  <c r="Q14247" i="5"/>
  <c r="Q14248" i="5"/>
  <c r="Q14249" i="5"/>
  <c r="Q14250" i="5"/>
  <c r="Q14251" i="5"/>
  <c r="Q14252" i="5"/>
  <c r="Q14253" i="5"/>
  <c r="Q14254" i="5"/>
  <c r="Q14255" i="5"/>
  <c r="Q14256" i="5"/>
  <c r="Q14257" i="5"/>
  <c r="Q14258" i="5"/>
  <c r="Q14259" i="5"/>
  <c r="Q14260" i="5"/>
  <c r="Q14261" i="5"/>
  <c r="Q14262" i="5"/>
  <c r="Q14263" i="5"/>
  <c r="Q14264" i="5"/>
  <c r="Q14265" i="5"/>
  <c r="Q14266" i="5"/>
  <c r="Q14267" i="5"/>
  <c r="Q14268" i="5"/>
  <c r="Q14269" i="5"/>
  <c r="Q14270" i="5"/>
  <c r="Q14271" i="5"/>
  <c r="Q14272" i="5"/>
  <c r="Q14273" i="5"/>
  <c r="Q14274" i="5"/>
  <c r="Q14275" i="5"/>
  <c r="Q14276" i="5"/>
  <c r="Q14277" i="5"/>
  <c r="Q14278" i="5"/>
  <c r="Q14279" i="5"/>
  <c r="Q14280" i="5"/>
  <c r="Q14281" i="5"/>
  <c r="Q14282" i="5"/>
  <c r="Q14283" i="5"/>
  <c r="Q14284" i="5"/>
  <c r="Q14285" i="5"/>
  <c r="Q14286" i="5"/>
  <c r="Q14287" i="5"/>
  <c r="Q14288" i="5"/>
  <c r="Q14289" i="5"/>
  <c r="Q14290" i="5"/>
  <c r="Q14291" i="5"/>
  <c r="Q14292" i="5"/>
  <c r="Q14293" i="5"/>
  <c r="Q14294" i="5"/>
  <c r="Q14295" i="5"/>
  <c r="Q14296" i="5"/>
  <c r="Q14297" i="5"/>
  <c r="Q14298" i="5"/>
  <c r="Q14299" i="5"/>
  <c r="Q14300" i="5"/>
  <c r="Q14301" i="5"/>
  <c r="Q14302" i="5"/>
  <c r="Q14303" i="5"/>
  <c r="Q14304" i="5"/>
  <c r="Q14305" i="5"/>
  <c r="Q14306" i="5"/>
  <c r="Q14307" i="5"/>
  <c r="Q14308" i="5"/>
  <c r="Q14309" i="5"/>
  <c r="Q14310" i="5"/>
  <c r="Q14311" i="5"/>
  <c r="Q14312" i="5"/>
  <c r="Q14313" i="5"/>
  <c r="Q14314" i="5"/>
  <c r="Q14315" i="5"/>
  <c r="Q14316" i="5"/>
  <c r="Q14317" i="5"/>
  <c r="Q14318" i="5"/>
  <c r="Q14319" i="5"/>
  <c r="Q14320" i="5"/>
  <c r="Q14321" i="5"/>
  <c r="Q14322" i="5"/>
  <c r="Q14323" i="5"/>
  <c r="Q14324" i="5"/>
  <c r="Q14325" i="5"/>
  <c r="Q14326" i="5"/>
  <c r="Q14327" i="5"/>
  <c r="Q14328" i="5"/>
  <c r="Q14329" i="5"/>
  <c r="Q14330" i="5"/>
  <c r="Q14331" i="5"/>
  <c r="Q14332" i="5"/>
  <c r="Q14333" i="5"/>
  <c r="Q14334" i="5"/>
  <c r="Q14335" i="5"/>
  <c r="Q14336" i="5"/>
  <c r="Q14337" i="5"/>
  <c r="Q14338" i="5"/>
  <c r="Q14339" i="5"/>
  <c r="Q14340" i="5"/>
  <c r="Q14341" i="5"/>
  <c r="Q14342" i="5"/>
  <c r="Q14343" i="5"/>
  <c r="Q14344" i="5"/>
  <c r="Q14345" i="5"/>
  <c r="Q14346" i="5"/>
  <c r="Q14347" i="5"/>
  <c r="Q14348" i="5"/>
  <c r="Q14349" i="5"/>
  <c r="Q14350" i="5"/>
  <c r="Q14351" i="5"/>
  <c r="Q14352" i="5"/>
  <c r="Q14353" i="5"/>
  <c r="Q14354" i="5"/>
  <c r="Q14355" i="5"/>
  <c r="Q14356" i="5"/>
  <c r="Q14357" i="5"/>
  <c r="Q14358" i="5"/>
  <c r="Q14359" i="5"/>
  <c r="Q14360" i="5"/>
  <c r="Q14361" i="5"/>
  <c r="Q14362" i="5"/>
  <c r="Q14363" i="5"/>
  <c r="Q14364" i="5"/>
  <c r="Q14365" i="5"/>
  <c r="Q14366" i="5"/>
  <c r="Q14367" i="5"/>
  <c r="Q14368" i="5"/>
  <c r="Q14369" i="5"/>
  <c r="Q14370" i="5"/>
  <c r="Q14371" i="5"/>
  <c r="Q14372" i="5"/>
  <c r="Q14373" i="5"/>
  <c r="Q14374" i="5"/>
  <c r="Q14375" i="5"/>
  <c r="Q14376" i="5"/>
  <c r="Q14377" i="5"/>
  <c r="Q14378" i="5"/>
  <c r="Q14379" i="5"/>
  <c r="Q14380" i="5"/>
  <c r="Q14381" i="5"/>
  <c r="Q14382" i="5"/>
  <c r="Q14383" i="5"/>
  <c r="Q14384" i="5"/>
  <c r="Q14385" i="5"/>
  <c r="Q14386" i="5"/>
  <c r="Q14387" i="5"/>
  <c r="Q14388" i="5"/>
  <c r="Q14389" i="5"/>
  <c r="Q14390" i="5"/>
  <c r="Q14391" i="5"/>
  <c r="Q14392" i="5"/>
  <c r="Q14393" i="5"/>
  <c r="Q14394" i="5"/>
  <c r="Q14395" i="5"/>
  <c r="Q14396" i="5"/>
  <c r="Q14397" i="5"/>
  <c r="Q14398" i="5"/>
  <c r="Q14399" i="5"/>
  <c r="Q14400" i="5"/>
  <c r="Q14401" i="5"/>
  <c r="Q14402" i="5"/>
  <c r="Q14403" i="5"/>
  <c r="Q14404" i="5"/>
  <c r="Q14405" i="5"/>
  <c r="Q14406" i="5"/>
  <c r="Q14407" i="5"/>
  <c r="Q14408" i="5"/>
  <c r="Q14409" i="5"/>
  <c r="Q14410" i="5"/>
  <c r="Q14411" i="5"/>
  <c r="Q14412" i="5"/>
  <c r="Q14413" i="5"/>
  <c r="Q14414" i="5"/>
  <c r="Q14415" i="5"/>
  <c r="Q14416" i="5"/>
  <c r="Q14417" i="5"/>
  <c r="Q14418" i="5"/>
  <c r="Q14419" i="5"/>
  <c r="Q14420" i="5"/>
  <c r="Q14421" i="5"/>
  <c r="Q14422" i="5"/>
  <c r="Q14423" i="5"/>
  <c r="Q14424" i="5"/>
  <c r="Q14425" i="5"/>
  <c r="Q14426" i="5"/>
  <c r="Q14427" i="5"/>
  <c r="Q14428" i="5"/>
  <c r="Q14429" i="5"/>
  <c r="Q14430" i="5"/>
  <c r="Q14431" i="5"/>
  <c r="Q14432" i="5"/>
  <c r="Q14433" i="5"/>
  <c r="Q14434" i="5"/>
  <c r="Q14435" i="5"/>
  <c r="Q14436" i="5"/>
  <c r="Q14437" i="5"/>
  <c r="Q14438" i="5"/>
  <c r="Q14439" i="5"/>
  <c r="Q14440" i="5"/>
  <c r="Q14441" i="5"/>
  <c r="Q14442" i="5"/>
  <c r="Q14443" i="5"/>
  <c r="Q14444" i="5"/>
  <c r="Q14445" i="5"/>
  <c r="Q14446" i="5"/>
  <c r="Q14447" i="5"/>
  <c r="Q14448" i="5"/>
  <c r="Q14449" i="5"/>
  <c r="Q14450" i="5"/>
  <c r="Q14451" i="5"/>
  <c r="Q14452" i="5"/>
  <c r="Q14453" i="5"/>
  <c r="Q14454" i="5"/>
  <c r="Q14455" i="5"/>
  <c r="Q14456" i="5"/>
  <c r="Q14457" i="5"/>
  <c r="Q14458" i="5"/>
  <c r="Q14459" i="5"/>
  <c r="Q14460" i="5"/>
  <c r="Q14461" i="5"/>
  <c r="Q14462" i="5"/>
  <c r="Q14463" i="5"/>
  <c r="Q14464" i="5"/>
  <c r="Q14465" i="5"/>
  <c r="Q14466" i="5"/>
  <c r="Q14467" i="5"/>
  <c r="Q14468" i="5"/>
  <c r="Q14469" i="5"/>
  <c r="Q14470" i="5"/>
  <c r="Q14471" i="5"/>
  <c r="Q14472" i="5"/>
  <c r="Q14473" i="5"/>
  <c r="Q14474" i="5"/>
  <c r="Q14475" i="5"/>
  <c r="Q14476" i="5"/>
  <c r="Q14477" i="5"/>
  <c r="Q14478" i="5"/>
  <c r="Q14479" i="5"/>
  <c r="Q14480" i="5"/>
  <c r="Q14481" i="5"/>
  <c r="Q14482" i="5"/>
  <c r="Q14483" i="5"/>
  <c r="Q14484" i="5"/>
  <c r="Q14485" i="5"/>
  <c r="Q14486" i="5"/>
  <c r="Q14487" i="5"/>
  <c r="Q14488" i="5"/>
  <c r="Q14489" i="5"/>
  <c r="Q14490" i="5"/>
  <c r="Q14491" i="5"/>
  <c r="Q14492" i="5"/>
  <c r="Q14493" i="5"/>
  <c r="Q14494" i="5"/>
  <c r="Q14495" i="5"/>
  <c r="Q14496" i="5"/>
  <c r="Q14497" i="5"/>
  <c r="Q14498" i="5"/>
  <c r="Q14499" i="5"/>
  <c r="Q14500" i="5"/>
  <c r="Q14501" i="5"/>
  <c r="Q14502" i="5"/>
  <c r="Q14503" i="5"/>
  <c r="Q14504" i="5"/>
  <c r="Q14505" i="5"/>
  <c r="Q14506" i="5"/>
  <c r="Q14507" i="5"/>
  <c r="Q14508" i="5"/>
  <c r="Q14509" i="5"/>
  <c r="Q14510" i="5"/>
  <c r="Q14511" i="5"/>
  <c r="Q14512" i="5"/>
  <c r="Q14513" i="5"/>
  <c r="Q14514" i="5"/>
  <c r="Q14515" i="5"/>
  <c r="Q14516" i="5"/>
  <c r="Q14517" i="5"/>
  <c r="Q14518" i="5"/>
  <c r="Q14519" i="5"/>
  <c r="Q14520" i="5"/>
  <c r="Q14521" i="5"/>
  <c r="Q14522" i="5"/>
  <c r="Q14523" i="5"/>
  <c r="Q14524" i="5"/>
  <c r="Q14525" i="5"/>
  <c r="Q14526" i="5"/>
  <c r="Q14527" i="5"/>
  <c r="Q14528" i="5"/>
  <c r="Q14529" i="5"/>
  <c r="Q14530" i="5"/>
  <c r="Q14531" i="5"/>
  <c r="Q14532" i="5"/>
  <c r="Q14533" i="5"/>
  <c r="Q14534" i="5"/>
  <c r="Q14535" i="5"/>
  <c r="Q14536" i="5"/>
  <c r="Q14537" i="5"/>
  <c r="Q14538" i="5"/>
  <c r="Q14539" i="5"/>
  <c r="Q14540" i="5"/>
  <c r="Q14541" i="5"/>
  <c r="Q14542" i="5"/>
  <c r="Q14543" i="5"/>
  <c r="Q14544" i="5"/>
  <c r="Q14545" i="5"/>
  <c r="Q14546" i="5"/>
  <c r="Q14547" i="5"/>
  <c r="Q14548" i="5"/>
  <c r="Q14549" i="5"/>
  <c r="Q14550" i="5"/>
  <c r="Q14551" i="5"/>
  <c r="Q14552" i="5"/>
  <c r="Q14553" i="5"/>
  <c r="Q14554" i="5"/>
  <c r="Q14555" i="5"/>
  <c r="Q14556" i="5"/>
  <c r="Q14557" i="5"/>
  <c r="Q14558" i="5"/>
  <c r="Q14559" i="5"/>
  <c r="Q14560" i="5"/>
  <c r="Q14561" i="5"/>
  <c r="Q14562" i="5"/>
  <c r="Q14563" i="5"/>
  <c r="Q14564" i="5"/>
  <c r="Q14565" i="5"/>
  <c r="Q14566" i="5"/>
  <c r="Q14567" i="5"/>
  <c r="Q14568" i="5"/>
  <c r="Q14569" i="5"/>
  <c r="Q14570" i="5"/>
  <c r="Q14571" i="5"/>
  <c r="Q14572" i="5"/>
  <c r="Q14573" i="5"/>
  <c r="Q14574" i="5"/>
  <c r="Q14575" i="5"/>
  <c r="Q14576" i="5"/>
  <c r="Q14577" i="5"/>
  <c r="Q14578" i="5"/>
  <c r="Q14579" i="5"/>
  <c r="Q14580" i="5"/>
  <c r="Q14581" i="5"/>
  <c r="Q14582" i="5"/>
  <c r="Q14583" i="5"/>
  <c r="Q14584" i="5"/>
  <c r="Q14585" i="5"/>
  <c r="Q14586" i="5"/>
  <c r="Q14587" i="5"/>
  <c r="Q14588" i="5"/>
  <c r="Q14589" i="5"/>
  <c r="Q14590" i="5"/>
  <c r="Q14591" i="5"/>
  <c r="Q14592" i="5"/>
  <c r="Q14593" i="5"/>
  <c r="Q14594" i="5"/>
  <c r="Q14595" i="5"/>
  <c r="Q14596" i="5"/>
  <c r="Q14597" i="5"/>
  <c r="Q14598" i="5"/>
  <c r="Q14599" i="5"/>
  <c r="Q14600" i="5"/>
  <c r="Q14601" i="5"/>
  <c r="Q14602" i="5"/>
  <c r="Q14603" i="5"/>
  <c r="Q14604" i="5"/>
  <c r="Q14605" i="5"/>
  <c r="Q14606" i="5"/>
  <c r="Q14607" i="5"/>
  <c r="Q14608" i="5"/>
  <c r="Q14609" i="5"/>
  <c r="Q14610" i="5"/>
  <c r="Q14611" i="5"/>
  <c r="Q14612" i="5"/>
  <c r="Q14613" i="5"/>
  <c r="Q14614" i="5"/>
  <c r="Q14615" i="5"/>
  <c r="Q14616" i="5"/>
  <c r="Q14617" i="5"/>
  <c r="Q14618" i="5"/>
  <c r="Q14619" i="5"/>
  <c r="Q14620" i="5"/>
  <c r="Q14621" i="5"/>
  <c r="Q14622" i="5"/>
  <c r="Q14623" i="5"/>
  <c r="Q14624" i="5"/>
  <c r="Q14625" i="5"/>
  <c r="Q14626" i="5"/>
  <c r="Q14627" i="5"/>
  <c r="Q14628" i="5"/>
  <c r="Q14629" i="5"/>
  <c r="Q14630" i="5"/>
  <c r="Q14631" i="5"/>
  <c r="Q14632" i="5"/>
  <c r="Q14633" i="5"/>
  <c r="Q14634" i="5"/>
  <c r="Q14635" i="5"/>
  <c r="Q14636" i="5"/>
  <c r="Q14637" i="5"/>
  <c r="Q14638" i="5"/>
  <c r="Q14639" i="5"/>
  <c r="Q14640" i="5"/>
  <c r="Q14641" i="5"/>
  <c r="Q14642" i="5"/>
  <c r="Q14643" i="5"/>
  <c r="Q14644" i="5"/>
  <c r="Q14645" i="5"/>
  <c r="Q14646" i="5"/>
  <c r="Q14647" i="5"/>
  <c r="Q14648" i="5"/>
  <c r="Q14649" i="5"/>
  <c r="Q14650" i="5"/>
  <c r="Q14651" i="5"/>
  <c r="Q14652" i="5"/>
  <c r="Q14653" i="5"/>
  <c r="Q14654" i="5"/>
  <c r="Q14655" i="5"/>
  <c r="Q14656" i="5"/>
  <c r="Q14657" i="5"/>
  <c r="Q14658" i="5"/>
  <c r="Q14659" i="5"/>
  <c r="Q14660" i="5"/>
  <c r="Q14661" i="5"/>
  <c r="Q14662" i="5"/>
  <c r="Q14663" i="5"/>
  <c r="Q14664" i="5"/>
  <c r="Q14665" i="5"/>
  <c r="Q14666" i="5"/>
  <c r="Q14667" i="5"/>
  <c r="Q14668" i="5"/>
  <c r="Q14669" i="5"/>
  <c r="Q14670" i="5"/>
  <c r="Q14671" i="5"/>
  <c r="Q14672" i="5"/>
  <c r="Q14673" i="5"/>
  <c r="Q14674" i="5"/>
  <c r="Q14675" i="5"/>
  <c r="Q14676" i="5"/>
  <c r="Q14677" i="5"/>
  <c r="Q14678" i="5"/>
  <c r="Q14679" i="5"/>
  <c r="Q14680" i="5"/>
  <c r="Q14681" i="5"/>
  <c r="Q14682" i="5"/>
  <c r="Q14683" i="5"/>
  <c r="Q14684" i="5"/>
  <c r="Q14685" i="5"/>
  <c r="Q14686" i="5"/>
  <c r="Q14687" i="5"/>
  <c r="Q14688" i="5"/>
  <c r="Q14689" i="5"/>
  <c r="Q14690" i="5"/>
  <c r="Q14691" i="5"/>
  <c r="Q14692" i="5"/>
  <c r="Q14693" i="5"/>
  <c r="Q14694" i="5"/>
  <c r="Q14695" i="5"/>
  <c r="Q14696" i="5"/>
  <c r="Q14697" i="5"/>
  <c r="Q14698" i="5"/>
  <c r="Q14699" i="5"/>
  <c r="Q14700" i="5"/>
  <c r="Q14701" i="5"/>
  <c r="Q14702" i="5"/>
  <c r="Q14703" i="5"/>
  <c r="Q14704" i="5"/>
  <c r="Q14705" i="5"/>
  <c r="Q14706" i="5"/>
  <c r="Q14707" i="5"/>
  <c r="Q14708" i="5"/>
  <c r="Q14709" i="5"/>
  <c r="Q14710" i="5"/>
  <c r="Q14711" i="5"/>
  <c r="Q14712" i="5"/>
  <c r="Q14713" i="5"/>
  <c r="Q14714" i="5"/>
  <c r="Q14715" i="5"/>
  <c r="Q14716" i="5"/>
  <c r="Q14717" i="5"/>
  <c r="Q14718" i="5"/>
  <c r="Q14719" i="5"/>
  <c r="Q14720" i="5"/>
  <c r="Q14721" i="5"/>
  <c r="Q14722" i="5"/>
  <c r="Q14723" i="5"/>
  <c r="Q14724" i="5"/>
  <c r="Q14725" i="5"/>
  <c r="Q14726" i="5"/>
  <c r="Q14727" i="5"/>
  <c r="Q14728" i="5"/>
  <c r="Q14729" i="5"/>
  <c r="Q14730" i="5"/>
  <c r="Q14731" i="5"/>
  <c r="Q14732" i="5"/>
  <c r="Q14733" i="5"/>
  <c r="Q14734" i="5"/>
  <c r="Q14735" i="5"/>
  <c r="Q14736" i="5"/>
  <c r="Q14737" i="5"/>
  <c r="Q14738" i="5"/>
  <c r="Q14739" i="5"/>
  <c r="Q14740" i="5"/>
  <c r="Q14741" i="5"/>
  <c r="Q14742" i="5"/>
  <c r="Q14743" i="5"/>
  <c r="Q14744" i="5"/>
  <c r="Q14745" i="5"/>
  <c r="Q14746" i="5"/>
  <c r="Q14747" i="5"/>
  <c r="Q14748" i="5"/>
  <c r="Q14749" i="5"/>
  <c r="Q14750" i="5"/>
  <c r="Q14751" i="5"/>
  <c r="Q14752" i="5"/>
  <c r="Q14753" i="5"/>
  <c r="Q14754" i="5"/>
  <c r="Q14755" i="5"/>
  <c r="Q14756" i="5"/>
  <c r="Q14757" i="5"/>
  <c r="Q14758" i="5"/>
  <c r="Q14759" i="5"/>
  <c r="Q14760" i="5"/>
  <c r="Q14761" i="5"/>
  <c r="Q14762" i="5"/>
  <c r="Q14763" i="5"/>
  <c r="Q14764" i="5"/>
  <c r="Q14765" i="5"/>
  <c r="Q14766" i="5"/>
  <c r="Q14767" i="5"/>
  <c r="Q14768" i="5"/>
  <c r="Q14769" i="5"/>
  <c r="Q14770" i="5"/>
  <c r="Q14771" i="5"/>
  <c r="Q14772" i="5"/>
  <c r="Q14773" i="5"/>
  <c r="Q14774" i="5"/>
  <c r="Q14775" i="5"/>
  <c r="Q14776" i="5"/>
  <c r="Q14777" i="5"/>
  <c r="Q14778" i="5"/>
  <c r="Q14779" i="5"/>
  <c r="Q14780" i="5"/>
  <c r="Q14781" i="5"/>
  <c r="Q14782" i="5"/>
  <c r="Q14783" i="5"/>
  <c r="Q14784" i="5"/>
  <c r="Q14785" i="5"/>
  <c r="Q14786" i="5"/>
  <c r="Q14787" i="5"/>
  <c r="Q14788" i="5"/>
  <c r="Q14789" i="5"/>
  <c r="Q14790" i="5"/>
  <c r="Q14791" i="5"/>
  <c r="Q14792" i="5"/>
  <c r="Q14793" i="5"/>
  <c r="Q14794" i="5"/>
  <c r="Q14795" i="5"/>
  <c r="Q14796" i="5"/>
  <c r="Q14797" i="5"/>
  <c r="Q14798" i="5"/>
  <c r="Q14799" i="5"/>
  <c r="Q14800" i="5"/>
  <c r="Q14801" i="5"/>
  <c r="Q14802" i="5"/>
  <c r="Q14803" i="5"/>
  <c r="Q14804" i="5"/>
  <c r="Q14805" i="5"/>
  <c r="Q14806" i="5"/>
  <c r="Q14807" i="5"/>
  <c r="Q14808" i="5"/>
  <c r="Q14809" i="5"/>
  <c r="Q14810" i="5"/>
  <c r="Q14811" i="5"/>
  <c r="Q14812" i="5"/>
  <c r="Q14813" i="5"/>
  <c r="Q14814" i="5"/>
  <c r="Q14815" i="5"/>
  <c r="Q14816" i="5"/>
  <c r="Q14817" i="5"/>
  <c r="Q14818" i="5"/>
  <c r="Q14819" i="5"/>
  <c r="Q14820" i="5"/>
  <c r="Q14821" i="5"/>
  <c r="Q14822" i="5"/>
  <c r="Q14823" i="5"/>
  <c r="Q14824" i="5"/>
  <c r="Q14825" i="5"/>
  <c r="Q14826" i="5"/>
  <c r="Q14827" i="5"/>
  <c r="Q14828" i="5"/>
  <c r="Q14829" i="5"/>
  <c r="Q14830" i="5"/>
  <c r="Q14831" i="5"/>
  <c r="Q14832" i="5"/>
  <c r="Q14833" i="5"/>
  <c r="Q14834" i="5"/>
  <c r="Q14835" i="5"/>
  <c r="Q14836" i="5"/>
  <c r="Q14837" i="5"/>
  <c r="Q14838" i="5"/>
  <c r="Q14839" i="5"/>
  <c r="Q14840" i="5"/>
  <c r="Q14841" i="5"/>
  <c r="Q14842" i="5"/>
  <c r="Q14843" i="5"/>
  <c r="Q14844" i="5"/>
  <c r="Q14845" i="5"/>
  <c r="Q14846" i="5"/>
  <c r="Q14847" i="5"/>
  <c r="Q14848" i="5"/>
  <c r="Q14849" i="5"/>
  <c r="Q14850" i="5"/>
  <c r="Q14851" i="5"/>
  <c r="Q14852" i="5"/>
  <c r="Q14853" i="5"/>
  <c r="Q14854" i="5"/>
  <c r="Q14855" i="5"/>
  <c r="Q14856" i="5"/>
  <c r="Q14857" i="5"/>
  <c r="Q14858" i="5"/>
  <c r="Q14859" i="5"/>
  <c r="Q14860" i="5"/>
  <c r="Q14861" i="5"/>
  <c r="Q14862" i="5"/>
  <c r="Q14863" i="5"/>
  <c r="Q14864" i="5"/>
  <c r="Q14865" i="5"/>
  <c r="Q14866" i="5"/>
  <c r="Q14867" i="5"/>
  <c r="Q14868" i="5"/>
  <c r="Q14869" i="5"/>
  <c r="Q14870" i="5"/>
  <c r="Q14871" i="5"/>
  <c r="Q14872" i="5"/>
  <c r="Q14873" i="5"/>
  <c r="Q14874" i="5"/>
  <c r="Q14875" i="5"/>
  <c r="Q14876" i="5"/>
  <c r="Q14877" i="5"/>
  <c r="Q14878" i="5"/>
  <c r="Q14879" i="5"/>
  <c r="Q14880" i="5"/>
  <c r="Q14881" i="5"/>
  <c r="Q14882" i="5"/>
  <c r="Q14883" i="5"/>
  <c r="Q14884" i="5"/>
  <c r="Q14885" i="5"/>
  <c r="Q14886" i="5"/>
  <c r="Q14887" i="5"/>
  <c r="Q14888" i="5"/>
  <c r="Q14889" i="5"/>
  <c r="Q14890" i="5"/>
  <c r="Q14891" i="5"/>
  <c r="Q14892" i="5"/>
  <c r="Q14893" i="5"/>
  <c r="Q14894" i="5"/>
  <c r="Q14895" i="5"/>
  <c r="Q14896" i="5"/>
  <c r="Q14897" i="5"/>
  <c r="Q14898" i="5"/>
  <c r="Q14899" i="5"/>
  <c r="Q14900" i="5"/>
  <c r="Q14901" i="5"/>
  <c r="Q14902" i="5"/>
  <c r="Q14903" i="5"/>
  <c r="Q14904" i="5"/>
  <c r="Q14905" i="5"/>
  <c r="Q14906" i="5"/>
  <c r="Q14907" i="5"/>
  <c r="Q14908" i="5"/>
  <c r="Q14909" i="5"/>
  <c r="Q14910" i="5"/>
  <c r="Q14911" i="5"/>
  <c r="Q14912" i="5"/>
  <c r="Q14913" i="5"/>
  <c r="Q14914" i="5"/>
  <c r="Q14915" i="5"/>
  <c r="Q14916" i="5"/>
  <c r="Q14917" i="5"/>
  <c r="Q14918" i="5"/>
  <c r="Q14919" i="5"/>
  <c r="Q14920" i="5"/>
  <c r="Q14921" i="5"/>
  <c r="Q14922" i="5"/>
  <c r="Q14923" i="5"/>
  <c r="Q14924" i="5"/>
  <c r="Q14925" i="5"/>
  <c r="Q14926" i="5"/>
  <c r="Q14927" i="5"/>
  <c r="Q14928" i="5"/>
  <c r="Q14929" i="5"/>
  <c r="Q14930" i="5"/>
  <c r="Q14931" i="5"/>
  <c r="Q14932" i="5"/>
  <c r="Q14933" i="5"/>
  <c r="Q14934" i="5"/>
  <c r="Q14935" i="5"/>
  <c r="Q14936" i="5"/>
  <c r="Q14937" i="5"/>
  <c r="Q14938" i="5"/>
  <c r="Q14939" i="5"/>
  <c r="Q14940" i="5"/>
  <c r="Q14941" i="5"/>
  <c r="Q14942" i="5"/>
  <c r="Q14943" i="5"/>
  <c r="Q14944" i="5"/>
  <c r="Q14945" i="5"/>
  <c r="Q14946" i="5"/>
  <c r="Q14947" i="5"/>
  <c r="Q14948" i="5"/>
  <c r="Q14949" i="5"/>
  <c r="Q14950" i="5"/>
  <c r="Q14951" i="5"/>
  <c r="Q14952" i="5"/>
  <c r="Q14953" i="5"/>
  <c r="Q14954" i="5"/>
  <c r="Q14955" i="5"/>
  <c r="Q14956" i="5"/>
  <c r="Q14957" i="5"/>
  <c r="Q14958" i="5"/>
  <c r="Q14959" i="5"/>
  <c r="Q14960" i="5"/>
  <c r="Q14961" i="5"/>
  <c r="Q14962" i="5"/>
  <c r="Q14963" i="5"/>
  <c r="Q14964" i="5"/>
  <c r="Q14965" i="5"/>
  <c r="Q14966" i="5"/>
  <c r="Q14967" i="5"/>
  <c r="Q14968" i="5"/>
  <c r="Q14969" i="5"/>
  <c r="Q14970" i="5"/>
  <c r="Q14971" i="5"/>
  <c r="Q14972" i="5"/>
  <c r="Q14973" i="5"/>
  <c r="Q14974" i="5"/>
  <c r="Q14975" i="5"/>
  <c r="Q14976" i="5"/>
  <c r="Q14977" i="5"/>
  <c r="Q14978" i="5"/>
  <c r="Q14979" i="5"/>
  <c r="Q14980" i="5"/>
  <c r="Q14981" i="5"/>
  <c r="Q14982" i="5"/>
  <c r="Q14983" i="5"/>
  <c r="Q14984" i="5"/>
  <c r="Q14985" i="5"/>
  <c r="Q14986" i="5"/>
  <c r="Q14987" i="5"/>
  <c r="Q14988" i="5"/>
  <c r="Q14989" i="5"/>
  <c r="Q14990" i="5"/>
  <c r="Q14991" i="5"/>
  <c r="Q14992" i="5"/>
  <c r="Q14993" i="5"/>
  <c r="Q14994" i="5"/>
  <c r="Q14995" i="5"/>
  <c r="Q14996" i="5"/>
  <c r="Q14997" i="5"/>
  <c r="Q14998" i="5"/>
  <c r="Q14999" i="5"/>
  <c r="Q15000" i="5"/>
  <c r="Q15001" i="5"/>
  <c r="Q15002" i="5"/>
  <c r="Q15003" i="5"/>
  <c r="Q15004" i="5"/>
  <c r="Q15005" i="5"/>
  <c r="Q15006" i="5"/>
  <c r="Q15007" i="5"/>
  <c r="Q15008" i="5"/>
  <c r="Q15009" i="5"/>
  <c r="Q15010" i="5"/>
  <c r="Q15011" i="5"/>
  <c r="Q15012" i="5"/>
  <c r="Q15013" i="5"/>
  <c r="Q15014" i="5"/>
  <c r="Q15015" i="5"/>
  <c r="Q15016" i="5"/>
  <c r="Q15017" i="5"/>
  <c r="Q15018" i="5"/>
  <c r="Q15019" i="5"/>
  <c r="Q15020" i="5"/>
  <c r="Q15021" i="5"/>
  <c r="Q15022" i="5"/>
  <c r="Q15023" i="5"/>
  <c r="Q15024" i="5"/>
  <c r="Q15025" i="5"/>
  <c r="Q15026" i="5"/>
  <c r="Q15027" i="5"/>
  <c r="Q15028" i="5"/>
  <c r="Q15029" i="5"/>
  <c r="Q15030" i="5"/>
  <c r="Q15031" i="5"/>
  <c r="Q15032" i="5"/>
  <c r="Q15033" i="5"/>
  <c r="Q15034" i="5"/>
  <c r="Q15035" i="5"/>
  <c r="Q15036" i="5"/>
  <c r="Q15037" i="5"/>
  <c r="Q15038" i="5"/>
  <c r="Q15039" i="5"/>
  <c r="Q15040" i="5"/>
  <c r="Q15041" i="5"/>
  <c r="Q15042" i="5"/>
  <c r="Q15043" i="5"/>
  <c r="Q15044" i="5"/>
  <c r="Q15045" i="5"/>
  <c r="Q15046" i="5"/>
  <c r="Q15047" i="5"/>
  <c r="Q15048" i="5"/>
  <c r="Q15049" i="5"/>
  <c r="Q15050" i="5"/>
  <c r="Q15051" i="5"/>
  <c r="Q15052" i="5"/>
  <c r="Q15053" i="5"/>
  <c r="Q15054" i="5"/>
  <c r="Q15055" i="5"/>
  <c r="Q15056" i="5"/>
  <c r="Q15057" i="5"/>
  <c r="Q15058" i="5"/>
  <c r="Q15059" i="5"/>
  <c r="Q15060" i="5"/>
  <c r="Q15061" i="5"/>
  <c r="Q15062" i="5"/>
  <c r="Q15063" i="5"/>
  <c r="Q15064" i="5"/>
  <c r="Q15065" i="5"/>
  <c r="Q15066" i="5"/>
  <c r="Q15067" i="5"/>
  <c r="Q15068" i="5"/>
  <c r="Q15069" i="5"/>
  <c r="Q15070" i="5"/>
  <c r="Q15071" i="5"/>
  <c r="Q15072" i="5"/>
  <c r="Q15073" i="5"/>
  <c r="Q15074" i="5"/>
  <c r="Q15075" i="5"/>
  <c r="Q15076" i="5"/>
  <c r="Q15077" i="5"/>
  <c r="Q15078" i="5"/>
  <c r="Q15079" i="5"/>
  <c r="Q15080" i="5"/>
  <c r="Q15081" i="5"/>
  <c r="Q15082" i="5"/>
  <c r="Q15083" i="5"/>
  <c r="Q15084" i="5"/>
  <c r="Q15085" i="5"/>
  <c r="Q15086" i="5"/>
  <c r="Q15087" i="5"/>
  <c r="Q15088" i="5"/>
  <c r="Q15089" i="5"/>
  <c r="Q15090" i="5"/>
  <c r="Q15091" i="5"/>
  <c r="Q15092" i="5"/>
  <c r="Q15093" i="5"/>
  <c r="Q15094" i="5"/>
  <c r="Q15095" i="5"/>
  <c r="Q15096" i="5"/>
  <c r="Q15097" i="5"/>
  <c r="Q15098" i="5"/>
  <c r="Q15099" i="5"/>
  <c r="Q15100" i="5"/>
  <c r="Q15101" i="5"/>
  <c r="Q15102" i="5"/>
  <c r="Q15103" i="5"/>
  <c r="Q15104" i="5"/>
  <c r="Q15105" i="5"/>
  <c r="Q15106" i="5"/>
  <c r="Q15107" i="5"/>
  <c r="Q15108" i="5"/>
  <c r="Q15109" i="5"/>
  <c r="Q15110" i="5"/>
  <c r="Q15111" i="5"/>
  <c r="Q15112" i="5"/>
  <c r="Q15113" i="5"/>
  <c r="Q15114" i="5"/>
  <c r="Q15115" i="5"/>
  <c r="Q15116" i="5"/>
  <c r="Q15117" i="5"/>
  <c r="Q15118" i="5"/>
  <c r="Q15119" i="5"/>
  <c r="Q15120" i="5"/>
  <c r="Q15121" i="5"/>
  <c r="Q15122" i="5"/>
  <c r="Q15123" i="5"/>
  <c r="Q15124" i="5"/>
  <c r="Q15125" i="5"/>
  <c r="Q15126" i="5"/>
  <c r="Q15127" i="5"/>
  <c r="Q15128" i="5"/>
  <c r="Q15129" i="5"/>
  <c r="Q15130" i="5"/>
  <c r="Q15131" i="5"/>
  <c r="Q15132" i="5"/>
  <c r="Q15133" i="5"/>
  <c r="Q15134" i="5"/>
  <c r="Q15135" i="5"/>
  <c r="Q15136" i="5"/>
  <c r="Q15137" i="5"/>
  <c r="Q15138" i="5"/>
  <c r="Q15139" i="5"/>
  <c r="Q15140" i="5"/>
  <c r="Q15141" i="5"/>
  <c r="Q15142" i="5"/>
  <c r="Q15143" i="5"/>
  <c r="Q15144" i="5"/>
  <c r="Q15145" i="5"/>
  <c r="Q15146" i="5"/>
  <c r="Q15147" i="5"/>
  <c r="Q15148" i="5"/>
  <c r="Q15149" i="5"/>
  <c r="Q15150" i="5"/>
  <c r="Q15151" i="5"/>
  <c r="Q15152" i="5"/>
  <c r="Q15153" i="5"/>
  <c r="Q15154" i="5"/>
  <c r="Q15155" i="5"/>
  <c r="Q15156" i="5"/>
  <c r="Q15157" i="5"/>
  <c r="Q15158" i="5"/>
  <c r="Q15159" i="5"/>
  <c r="Q15160" i="5"/>
  <c r="Q15161" i="5"/>
  <c r="Q15162" i="5"/>
  <c r="Q15163" i="5"/>
  <c r="Q15164" i="5"/>
  <c r="Q15165" i="5"/>
  <c r="Q15166" i="5"/>
  <c r="Q15167" i="5"/>
  <c r="Q15168" i="5"/>
  <c r="Q15169" i="5"/>
  <c r="Q15170" i="5"/>
  <c r="Q15171" i="5"/>
  <c r="Q15172" i="5"/>
  <c r="Q15173" i="5"/>
  <c r="Q15174" i="5"/>
  <c r="Q15175" i="5"/>
  <c r="Q15176" i="5"/>
  <c r="Q15177" i="5"/>
  <c r="Q15178" i="5"/>
  <c r="Q15179" i="5"/>
  <c r="Q15180" i="5"/>
  <c r="Q15181" i="5"/>
  <c r="Q15182" i="5"/>
  <c r="Q15183" i="5"/>
  <c r="Q15184" i="5"/>
  <c r="Q15185" i="5"/>
  <c r="Q15186" i="5"/>
  <c r="Q15187" i="5"/>
  <c r="Q15188" i="5"/>
  <c r="Q15189" i="5"/>
  <c r="Q15190" i="5"/>
  <c r="Q15191" i="5"/>
  <c r="Q15192" i="5"/>
  <c r="Q15193" i="5"/>
  <c r="Q15194" i="5"/>
  <c r="Q15195" i="5"/>
  <c r="Q15196" i="5"/>
  <c r="Q15197" i="5"/>
  <c r="Q15198" i="5"/>
  <c r="Q15199" i="5"/>
  <c r="Q15200" i="5"/>
  <c r="Q15201" i="5"/>
  <c r="Q15202" i="5"/>
  <c r="Q15203" i="5"/>
  <c r="Q15204" i="5"/>
  <c r="Q15205" i="5"/>
  <c r="Q15206" i="5"/>
  <c r="Q15207" i="5"/>
  <c r="Q15208" i="5"/>
  <c r="Q15209" i="5"/>
  <c r="Q15210" i="5"/>
  <c r="Q15211" i="5"/>
  <c r="Q15212" i="5"/>
  <c r="Q15213" i="5"/>
  <c r="Q15214" i="5"/>
  <c r="Q15215" i="5"/>
  <c r="Q15216" i="5"/>
  <c r="Q15217" i="5"/>
  <c r="Q15218" i="5"/>
  <c r="Q15219" i="5"/>
  <c r="Q15220" i="5"/>
  <c r="Q15221" i="5"/>
  <c r="Q15222" i="5"/>
  <c r="Q15223" i="5"/>
  <c r="Q15224" i="5"/>
  <c r="Q15225" i="5"/>
  <c r="Q15226" i="5"/>
  <c r="Q15227" i="5"/>
  <c r="Q15228" i="5"/>
  <c r="Q15229" i="5"/>
  <c r="Q15230" i="5"/>
  <c r="Q15231" i="5"/>
  <c r="Q15232" i="5"/>
  <c r="Q15233" i="5"/>
  <c r="Q15234" i="5"/>
  <c r="Q15235" i="5"/>
  <c r="Q15236" i="5"/>
  <c r="Q15237" i="5"/>
  <c r="Q15238" i="5"/>
  <c r="Q15239" i="5"/>
  <c r="Q15240" i="5"/>
  <c r="Q15241" i="5"/>
  <c r="Q15242" i="5"/>
  <c r="Q15243" i="5"/>
  <c r="Q15244" i="5"/>
  <c r="Q15245" i="5"/>
  <c r="Q15246" i="5"/>
  <c r="Q15247" i="5"/>
  <c r="Q15248" i="5"/>
  <c r="Q15249" i="5"/>
  <c r="Q15250" i="5"/>
  <c r="Q15251" i="5"/>
  <c r="Q15252" i="5"/>
  <c r="Q15253" i="5"/>
  <c r="Q15254" i="5"/>
  <c r="Q15255" i="5"/>
  <c r="Q15256" i="5"/>
  <c r="Q15257" i="5"/>
  <c r="Q15258" i="5"/>
  <c r="Q15259" i="5"/>
  <c r="Q15260" i="5"/>
  <c r="Q15261" i="5"/>
  <c r="Q15262" i="5"/>
  <c r="Q15263" i="5"/>
  <c r="Q15264" i="5"/>
  <c r="Q15265" i="5"/>
  <c r="Q15266" i="5"/>
  <c r="Q15267" i="5"/>
  <c r="Q15268" i="5"/>
  <c r="Q15269" i="5"/>
  <c r="Q15270" i="5"/>
  <c r="Q15271" i="5"/>
  <c r="Q15272" i="5"/>
  <c r="Q15273" i="5"/>
  <c r="Q15274" i="5"/>
  <c r="Q15275" i="5"/>
  <c r="Q15276" i="5"/>
  <c r="Q15277" i="5"/>
  <c r="Q15278" i="5"/>
  <c r="Q15279" i="5"/>
  <c r="Q15280" i="5"/>
  <c r="Q15281" i="5"/>
  <c r="Q15282" i="5"/>
  <c r="Q15283" i="5"/>
  <c r="Q15284" i="5"/>
  <c r="Q15285" i="5"/>
  <c r="Q15286" i="5"/>
  <c r="Q15287" i="5"/>
  <c r="Q15288" i="5"/>
  <c r="Q15289" i="5"/>
  <c r="Q15290" i="5"/>
  <c r="Q15291" i="5"/>
  <c r="Q15292" i="5"/>
  <c r="Q15293" i="5"/>
  <c r="Q15294" i="5"/>
  <c r="Q15295" i="5"/>
  <c r="Q15296" i="5"/>
  <c r="Q15297" i="5"/>
  <c r="Q15298" i="5"/>
  <c r="Q15299" i="5"/>
  <c r="Q15300" i="5"/>
  <c r="Q15301" i="5"/>
  <c r="Q15302" i="5"/>
  <c r="Q15303" i="5"/>
  <c r="Q15304" i="5"/>
  <c r="Q15305" i="5"/>
  <c r="Q15306" i="5"/>
  <c r="Q15307" i="5"/>
  <c r="Q15308" i="5"/>
  <c r="Q15309" i="5"/>
  <c r="Q15310" i="5"/>
  <c r="Q15311" i="5"/>
  <c r="Q15312" i="5"/>
  <c r="Q15313" i="5"/>
  <c r="Q15314" i="5"/>
  <c r="Q15315" i="5"/>
  <c r="Q15316" i="5"/>
  <c r="Q15317" i="5"/>
  <c r="Q15318" i="5"/>
  <c r="Q15319" i="5"/>
  <c r="Q15320" i="5"/>
  <c r="Q15321" i="5"/>
  <c r="Q15322" i="5"/>
  <c r="Q15323" i="5"/>
  <c r="Q15324" i="5"/>
  <c r="Q15325" i="5"/>
  <c r="Q15326" i="5"/>
  <c r="Q15327" i="5"/>
  <c r="Q15328" i="5"/>
  <c r="Q15329" i="5"/>
  <c r="Q15330" i="5"/>
  <c r="Q15331" i="5"/>
  <c r="Q15332" i="5"/>
  <c r="Q15333" i="5"/>
  <c r="Q15334" i="5"/>
  <c r="Q15335" i="5"/>
  <c r="Q15336" i="5"/>
  <c r="Q15337" i="5"/>
  <c r="Q15338" i="5"/>
  <c r="Q15339" i="5"/>
  <c r="Q15340" i="5"/>
  <c r="Q15341" i="5"/>
  <c r="Q15342" i="5"/>
  <c r="Q15343" i="5"/>
  <c r="Q15344" i="5"/>
  <c r="Q15345" i="5"/>
  <c r="Q15346" i="5"/>
  <c r="Q15347" i="5"/>
  <c r="Q15348" i="5"/>
  <c r="Q15349" i="5"/>
  <c r="Q15350" i="5"/>
  <c r="Q15351" i="5"/>
  <c r="Q15352" i="5"/>
  <c r="Q15353" i="5"/>
  <c r="Q15354" i="5"/>
  <c r="Q15355" i="5"/>
  <c r="Q15356" i="5"/>
  <c r="Q15357" i="5"/>
  <c r="Q15358" i="5"/>
  <c r="Q15359" i="5"/>
  <c r="Q15360" i="5"/>
  <c r="Q15361" i="5"/>
  <c r="Q15362" i="5"/>
  <c r="Q15363" i="5"/>
  <c r="Q15364" i="5"/>
  <c r="Q15365" i="5"/>
  <c r="Q15366" i="5"/>
  <c r="Q15367" i="5"/>
  <c r="Q15368" i="5"/>
  <c r="Q15369" i="5"/>
  <c r="Q15370" i="5"/>
  <c r="Q15371" i="5"/>
  <c r="Q15372" i="5"/>
  <c r="Q15373" i="5"/>
  <c r="Q15374" i="5"/>
  <c r="Q15375" i="5"/>
  <c r="Q15376" i="5"/>
  <c r="Q15377" i="5"/>
  <c r="Q15378" i="5"/>
  <c r="Q15379" i="5"/>
  <c r="Q15380" i="5"/>
  <c r="Q15381" i="5"/>
  <c r="Q15382" i="5"/>
  <c r="Q15383" i="5"/>
  <c r="Q15384" i="5"/>
  <c r="Q15385" i="5"/>
  <c r="Q15386" i="5"/>
  <c r="Q15387" i="5"/>
  <c r="Q15388" i="5"/>
  <c r="Q15389" i="5"/>
  <c r="Q15390" i="5"/>
  <c r="Q15391" i="5"/>
  <c r="Q15392" i="5"/>
  <c r="Q15393" i="5"/>
  <c r="Q15394" i="5"/>
  <c r="Q15395" i="5"/>
  <c r="Q15396" i="5"/>
  <c r="Q15397" i="5"/>
  <c r="Q15398" i="5"/>
  <c r="Q15399" i="5"/>
  <c r="Q15400" i="5"/>
  <c r="Q15401" i="5"/>
  <c r="Q15402" i="5"/>
  <c r="Q15403" i="5"/>
  <c r="Q15404" i="5"/>
  <c r="Q15405" i="5"/>
  <c r="Q15406" i="5"/>
  <c r="Q15407" i="5"/>
  <c r="Q15408" i="5"/>
  <c r="Q15409" i="5"/>
  <c r="Q15410" i="5"/>
  <c r="Q15411" i="5"/>
  <c r="Q15412" i="5"/>
  <c r="Q15413" i="5"/>
  <c r="Q15414" i="5"/>
  <c r="Q15415" i="5"/>
  <c r="Q15416" i="5"/>
  <c r="Q15417" i="5"/>
  <c r="Q15418" i="5"/>
  <c r="Q15419" i="5"/>
  <c r="Q15420" i="5"/>
  <c r="Q15421" i="5"/>
  <c r="Q15422" i="5"/>
  <c r="Q15423" i="5"/>
  <c r="Q15424" i="5"/>
  <c r="Q15425" i="5"/>
  <c r="Q15426" i="5"/>
  <c r="Q15427" i="5"/>
  <c r="Q15428" i="5"/>
  <c r="Q15429" i="5"/>
  <c r="Q15430" i="5"/>
  <c r="Q15431" i="5"/>
  <c r="Q15432" i="5"/>
  <c r="Q15433" i="5"/>
  <c r="Q15434" i="5"/>
  <c r="Q15435" i="5"/>
  <c r="Q15436" i="5"/>
  <c r="Q15437" i="5"/>
  <c r="Q15438" i="5"/>
  <c r="Q15439" i="5"/>
  <c r="Q15440" i="5"/>
  <c r="Q15441" i="5"/>
  <c r="Q15442" i="5"/>
  <c r="Q15443" i="5"/>
  <c r="Q15444" i="5"/>
  <c r="Q15445" i="5"/>
  <c r="Q15446" i="5"/>
  <c r="Q15447" i="5"/>
  <c r="Q15448" i="5"/>
  <c r="Q15449" i="5"/>
  <c r="Q15450" i="5"/>
  <c r="Q15451" i="5"/>
  <c r="Q15452" i="5"/>
  <c r="Q15453" i="5"/>
  <c r="Q15454" i="5"/>
  <c r="Q15455" i="5"/>
  <c r="Q15456" i="5"/>
  <c r="Q15457" i="5"/>
  <c r="Q15458" i="5"/>
  <c r="Q15459" i="5"/>
  <c r="Q15460" i="5"/>
  <c r="Q15461" i="5"/>
  <c r="Q15462" i="5"/>
  <c r="Q15463" i="5"/>
  <c r="Q15464" i="5"/>
  <c r="Q15465" i="5"/>
  <c r="Q15466" i="5"/>
  <c r="Q15467" i="5"/>
  <c r="Q15468" i="5"/>
  <c r="Q15469" i="5"/>
  <c r="Q15470" i="5"/>
  <c r="Q15471" i="5"/>
  <c r="Q15472" i="5"/>
  <c r="Q15473" i="5"/>
  <c r="Q15474" i="5"/>
  <c r="Q15475" i="5"/>
  <c r="Q15476" i="5"/>
  <c r="Q15477" i="5"/>
  <c r="Q15478" i="5"/>
  <c r="Q15479" i="5"/>
  <c r="Q15480" i="5"/>
  <c r="Q15481" i="5"/>
  <c r="Q15482" i="5"/>
  <c r="Q15483" i="5"/>
  <c r="Q15484" i="5"/>
  <c r="Q15485" i="5"/>
  <c r="Q15486" i="5"/>
  <c r="Q15487" i="5"/>
  <c r="Q15488" i="5"/>
  <c r="Q15489" i="5"/>
  <c r="Q15490" i="5"/>
  <c r="Q15491" i="5"/>
  <c r="Q15492" i="5"/>
  <c r="Q15493" i="5"/>
  <c r="Q15494" i="5"/>
  <c r="Q15495" i="5"/>
  <c r="Q15496" i="5"/>
  <c r="Q15497" i="5"/>
  <c r="Q15498" i="5"/>
  <c r="Q15499" i="5"/>
  <c r="Q15500" i="5"/>
  <c r="Q15501" i="5"/>
  <c r="Q15502" i="5"/>
  <c r="Q15503" i="5"/>
  <c r="Q15504" i="5"/>
  <c r="Q15505" i="5"/>
  <c r="Q15506" i="5"/>
  <c r="Q15507" i="5"/>
  <c r="Q15508" i="5"/>
  <c r="Q15509" i="5"/>
  <c r="Q15510" i="5"/>
  <c r="Q15511" i="5"/>
  <c r="Q15512" i="5"/>
  <c r="Q15513" i="5"/>
  <c r="Q15514" i="5"/>
  <c r="Q15515" i="5"/>
  <c r="Q15516" i="5"/>
  <c r="Q15517" i="5"/>
  <c r="Q15518" i="5"/>
  <c r="Q15519" i="5"/>
  <c r="Q15520" i="5"/>
  <c r="Q15521" i="5"/>
  <c r="Q15522" i="5"/>
  <c r="Q15523" i="5"/>
  <c r="Q15524" i="5"/>
  <c r="Q15525" i="5"/>
  <c r="Q15526" i="5"/>
  <c r="Q15527" i="5"/>
  <c r="Q15528" i="5"/>
  <c r="Q15529" i="5"/>
  <c r="Q15530" i="5"/>
  <c r="Q15531" i="5"/>
  <c r="Q15532" i="5"/>
  <c r="Q15533" i="5"/>
  <c r="Q15534" i="5"/>
  <c r="Q15535" i="5"/>
  <c r="Q15536" i="5"/>
  <c r="Q15537" i="5"/>
  <c r="Q15538" i="5"/>
  <c r="Q15539" i="5"/>
  <c r="Q15540" i="5"/>
  <c r="Q15541" i="5"/>
  <c r="Q15542" i="5"/>
  <c r="Q15543" i="5"/>
  <c r="Q15544" i="5"/>
  <c r="Q15545" i="5"/>
  <c r="Q15546" i="5"/>
  <c r="Q15547" i="5"/>
  <c r="Q15548" i="5"/>
  <c r="Q15549" i="5"/>
  <c r="Q15550" i="5"/>
  <c r="Q15551" i="5"/>
  <c r="Q15552" i="5"/>
  <c r="Q15553" i="5"/>
  <c r="Q15554" i="5"/>
  <c r="Q15555" i="5"/>
  <c r="Q15556" i="5"/>
  <c r="Q15557" i="5"/>
  <c r="Q15558" i="5"/>
  <c r="Q15559" i="5"/>
  <c r="Q15560" i="5"/>
  <c r="Q15561" i="5"/>
  <c r="Q15562" i="5"/>
  <c r="Q15563" i="5"/>
  <c r="Q15564" i="5"/>
  <c r="Q15565" i="5"/>
  <c r="Q15566" i="5"/>
  <c r="Q15567" i="5"/>
  <c r="Q15568" i="5"/>
  <c r="Q15569" i="5"/>
  <c r="Q15570" i="5"/>
  <c r="Q15571" i="5"/>
  <c r="Q15572" i="5"/>
  <c r="Q15573" i="5"/>
  <c r="Q15574" i="5"/>
  <c r="Q15575" i="5"/>
  <c r="Q15576" i="5"/>
  <c r="Q15577" i="5"/>
  <c r="Q15578" i="5"/>
  <c r="Q15579" i="5"/>
  <c r="Q15580" i="5"/>
  <c r="Q15581" i="5"/>
  <c r="Q15582" i="5"/>
  <c r="Q15583" i="5"/>
  <c r="Q15584" i="5"/>
  <c r="Q15585" i="5"/>
  <c r="Q15586" i="5"/>
  <c r="Q15587" i="5"/>
  <c r="Q15588" i="5"/>
  <c r="Q15589" i="5"/>
  <c r="Q15590" i="5"/>
  <c r="Q15591" i="5"/>
  <c r="Q15592" i="5"/>
  <c r="Q15593" i="5"/>
  <c r="Q15594" i="5"/>
  <c r="Q15595" i="5"/>
  <c r="Q15596" i="5"/>
  <c r="Q15597" i="5"/>
  <c r="Q15598" i="5"/>
  <c r="Q15599" i="5"/>
  <c r="Q15600" i="5"/>
  <c r="Q15601" i="5"/>
  <c r="Q15602" i="5"/>
  <c r="Q15603" i="5"/>
  <c r="Q15604" i="5"/>
  <c r="Q15605" i="5"/>
  <c r="Q15606" i="5"/>
  <c r="Q15607" i="5"/>
  <c r="Q15608" i="5"/>
  <c r="Q15609" i="5"/>
  <c r="Q15610" i="5"/>
  <c r="Q15611" i="5"/>
  <c r="Q15612" i="5"/>
  <c r="Q15613" i="5"/>
  <c r="Q15614" i="5"/>
  <c r="Q15615" i="5"/>
  <c r="Q15616" i="5"/>
  <c r="Q15617" i="5"/>
  <c r="Q15618" i="5"/>
  <c r="Q15619" i="5"/>
  <c r="Q15620" i="5"/>
  <c r="Q15621" i="5"/>
  <c r="Q15622" i="5"/>
  <c r="Q15623" i="5"/>
  <c r="Q15624" i="5"/>
  <c r="Q15625" i="5"/>
  <c r="Q15626" i="5"/>
  <c r="Q15627" i="5"/>
  <c r="Q15628" i="5"/>
  <c r="Q15629" i="5"/>
  <c r="Q15630" i="5"/>
  <c r="Q15631" i="5"/>
  <c r="Q15632" i="5"/>
  <c r="Q15633" i="5"/>
  <c r="Q15634" i="5"/>
  <c r="Q15635" i="5"/>
  <c r="Q15636" i="5"/>
  <c r="Q15637" i="5"/>
  <c r="Q15638" i="5"/>
  <c r="Q15639" i="5"/>
  <c r="Q15640" i="5"/>
  <c r="Q15641" i="5"/>
  <c r="Q15642" i="5"/>
  <c r="Q15643" i="5"/>
  <c r="Q15644" i="5"/>
  <c r="Q15645" i="5"/>
  <c r="Q15646" i="5"/>
  <c r="Q15647" i="5"/>
  <c r="Q15648" i="5"/>
  <c r="Q15649" i="5"/>
  <c r="Q15650" i="5"/>
  <c r="Q15651" i="5"/>
  <c r="Q15652" i="5"/>
  <c r="Q15653" i="5"/>
  <c r="Q15654" i="5"/>
  <c r="Q15655" i="5"/>
  <c r="Q15656" i="5"/>
  <c r="Q15657" i="5"/>
  <c r="Q15658" i="5"/>
  <c r="Q15659" i="5"/>
  <c r="Q15660" i="5"/>
  <c r="Q15661" i="5"/>
  <c r="Q15662" i="5"/>
  <c r="Q15663" i="5"/>
  <c r="Q15664" i="5"/>
  <c r="Q15665" i="5"/>
  <c r="Q15666" i="5"/>
  <c r="Q15667" i="5"/>
  <c r="Q15668" i="5"/>
  <c r="Q15669" i="5"/>
  <c r="Q15670" i="5"/>
  <c r="Q15671" i="5"/>
  <c r="Q15672" i="5"/>
  <c r="Q15673" i="5"/>
  <c r="Q15674" i="5"/>
  <c r="Q15675" i="5"/>
  <c r="Q15676" i="5"/>
  <c r="Q15677" i="5"/>
  <c r="Q15678" i="5"/>
  <c r="Q15679" i="5"/>
  <c r="Q15680" i="5"/>
  <c r="Q15681" i="5"/>
  <c r="Q15682" i="5"/>
  <c r="Q15683" i="5"/>
  <c r="Q15684" i="5"/>
  <c r="Q15685" i="5"/>
  <c r="Q15686" i="5"/>
  <c r="Q15687" i="5"/>
  <c r="Q15688" i="5"/>
  <c r="Q15689" i="5"/>
  <c r="Q15690" i="5"/>
  <c r="Q15691" i="5"/>
  <c r="Q15692" i="5"/>
  <c r="Q15693" i="5"/>
  <c r="Q15694" i="5"/>
  <c r="Q15695" i="5"/>
  <c r="Q15696" i="5"/>
  <c r="Q15697" i="5"/>
  <c r="Q15698" i="5"/>
  <c r="Q15699" i="5"/>
  <c r="Q15700" i="5"/>
  <c r="Q15701" i="5"/>
  <c r="Q15702" i="5"/>
  <c r="Q15703" i="5"/>
  <c r="Q15704" i="5"/>
  <c r="Q15705" i="5"/>
  <c r="Q15706" i="5"/>
  <c r="Q15707" i="5"/>
  <c r="Q15708" i="5"/>
  <c r="Q15709" i="5"/>
  <c r="Q15710" i="5"/>
  <c r="Q15711" i="5"/>
  <c r="Q15712" i="5"/>
  <c r="Q15713" i="5"/>
  <c r="Q15714" i="5"/>
  <c r="Q15715" i="5"/>
  <c r="Q15716" i="5"/>
  <c r="Q15717" i="5"/>
  <c r="Q15718" i="5"/>
  <c r="Q15719" i="5"/>
  <c r="Q15720" i="5"/>
  <c r="Q15721" i="5"/>
  <c r="Q15722" i="5"/>
  <c r="Q15723" i="5"/>
  <c r="Q15724" i="5"/>
  <c r="Q15725" i="5"/>
  <c r="Q15726" i="5"/>
  <c r="Q15727" i="5"/>
  <c r="Q15728" i="5"/>
  <c r="Q15729" i="5"/>
  <c r="Q15730" i="5"/>
  <c r="Q15731" i="5"/>
  <c r="Q15732" i="5"/>
  <c r="Q15733" i="5"/>
  <c r="Q15734" i="5"/>
  <c r="Q15735" i="5"/>
  <c r="Q15736" i="5"/>
  <c r="Q15737" i="5"/>
  <c r="Q15738" i="5"/>
  <c r="Q15739" i="5"/>
  <c r="Q15740" i="5"/>
  <c r="Q15741" i="5"/>
  <c r="Q15742" i="5"/>
  <c r="Q15743" i="5"/>
  <c r="Q15744" i="5"/>
  <c r="Q15745" i="5"/>
  <c r="Q15746" i="5"/>
  <c r="Q15747" i="5"/>
  <c r="Q15748" i="5"/>
  <c r="Q15749" i="5"/>
  <c r="Q15750" i="5"/>
  <c r="Q15751" i="5"/>
  <c r="Q15752" i="5"/>
  <c r="Q15753" i="5"/>
  <c r="Q15754" i="5"/>
  <c r="Q15755" i="5"/>
  <c r="Q15756" i="5"/>
  <c r="Q15757" i="5"/>
  <c r="Q15758" i="5"/>
  <c r="Q15759" i="5"/>
  <c r="Q15760" i="5"/>
  <c r="Q15761" i="5"/>
  <c r="Q15762" i="5"/>
  <c r="Q15763" i="5"/>
  <c r="Q15764" i="5"/>
  <c r="Q15765" i="5"/>
  <c r="Q15766" i="5"/>
  <c r="Q15767" i="5"/>
  <c r="Q15768" i="5"/>
  <c r="Q15769" i="5"/>
  <c r="Q15770" i="5"/>
  <c r="Q15771" i="5"/>
  <c r="Q15772" i="5"/>
  <c r="Q15773" i="5"/>
  <c r="Q15774" i="5"/>
  <c r="Q15775" i="5"/>
  <c r="Q15776" i="5"/>
  <c r="Q15777" i="5"/>
  <c r="Q15778" i="5"/>
  <c r="Q15779" i="5"/>
  <c r="Q15780" i="5"/>
  <c r="Q15781" i="5"/>
  <c r="Q15782" i="5"/>
  <c r="Q15783" i="5"/>
  <c r="Q15784" i="5"/>
  <c r="Q15785" i="5"/>
  <c r="Q15786" i="5"/>
  <c r="Q15787" i="5"/>
  <c r="Q15788" i="5"/>
  <c r="Q15789" i="5"/>
  <c r="Q15790" i="5"/>
  <c r="Q15791" i="5"/>
  <c r="Q15792" i="5"/>
  <c r="Q15793" i="5"/>
  <c r="Q15794" i="5"/>
  <c r="Q15795" i="5"/>
  <c r="Q15796" i="5"/>
  <c r="Q15797" i="5"/>
  <c r="Q15798" i="5"/>
  <c r="Q15799" i="5"/>
  <c r="Q15800" i="5"/>
  <c r="Q15801" i="5"/>
  <c r="Q15802" i="5"/>
  <c r="Q15803" i="5"/>
  <c r="Q15804" i="5"/>
  <c r="Q15805" i="5"/>
  <c r="Q15806" i="5"/>
  <c r="Q15807" i="5"/>
  <c r="Q15808" i="5"/>
  <c r="Q15809" i="5"/>
  <c r="Q15810" i="5"/>
  <c r="Q15811" i="5"/>
  <c r="Q15812" i="5"/>
  <c r="Q15813" i="5"/>
  <c r="Q15814" i="5"/>
  <c r="Q15815" i="5"/>
  <c r="Q15816" i="5"/>
  <c r="Q15817" i="5"/>
  <c r="Q15818" i="5"/>
  <c r="Q15819" i="5"/>
  <c r="Q15820" i="5"/>
  <c r="Q15821" i="5"/>
  <c r="Q15822" i="5"/>
  <c r="Q15823" i="5"/>
  <c r="Q15824" i="5"/>
  <c r="Q15825" i="5"/>
  <c r="Q15826" i="5"/>
  <c r="Q15827" i="5"/>
  <c r="Q15828" i="5"/>
  <c r="Q15829" i="5"/>
  <c r="Q15830" i="5"/>
  <c r="Q15831" i="5"/>
  <c r="Q15832" i="5"/>
  <c r="Q15833" i="5"/>
  <c r="Q15834" i="5"/>
  <c r="Q15835" i="5"/>
  <c r="Q15836" i="5"/>
  <c r="Q15837" i="5"/>
  <c r="Q15838" i="5"/>
  <c r="Q15839" i="5"/>
  <c r="Q15840" i="5"/>
  <c r="Q15841" i="5"/>
  <c r="Q15842" i="5"/>
  <c r="Q15843" i="5"/>
  <c r="Q15844" i="5"/>
  <c r="Q15845" i="5"/>
  <c r="Q15846" i="5"/>
  <c r="Q15847" i="5"/>
  <c r="Q15848" i="5"/>
  <c r="Q15849" i="5"/>
  <c r="Q15850" i="5"/>
  <c r="Q15851" i="5"/>
  <c r="Q15852" i="5"/>
  <c r="Q15853" i="5"/>
  <c r="Q15854" i="5"/>
  <c r="Q15855" i="5"/>
  <c r="Q15856" i="5"/>
  <c r="Q15857" i="5"/>
  <c r="Q15858" i="5"/>
  <c r="Q15859" i="5"/>
  <c r="Q15860" i="5"/>
  <c r="Q15861" i="5"/>
  <c r="Q15862" i="5"/>
  <c r="Q15863" i="5"/>
  <c r="Q15864" i="5"/>
  <c r="Q15865" i="5"/>
  <c r="Q15866" i="5"/>
  <c r="Q15867" i="5"/>
  <c r="Q15868" i="5"/>
  <c r="Q15869" i="5"/>
  <c r="Q15870" i="5"/>
  <c r="Q15871" i="5"/>
  <c r="Q15872" i="5"/>
  <c r="Q15873" i="5"/>
  <c r="Q15874" i="5"/>
  <c r="Q15875" i="5"/>
  <c r="Q15876" i="5"/>
  <c r="Q15877" i="5"/>
  <c r="Q15878" i="5"/>
  <c r="Q15879" i="5"/>
  <c r="Q15880" i="5"/>
  <c r="Q15881" i="5"/>
  <c r="Q15882" i="5"/>
  <c r="Q15883" i="5"/>
  <c r="Q15884" i="5"/>
  <c r="Q15885" i="5"/>
  <c r="Q15886" i="5"/>
  <c r="Q15887" i="5"/>
  <c r="Q15888" i="5"/>
  <c r="Q15889" i="5"/>
  <c r="Q15890" i="5"/>
  <c r="Q15891" i="5"/>
  <c r="Q15892" i="5"/>
  <c r="Q15893" i="5"/>
  <c r="Q15894" i="5"/>
  <c r="Q15895" i="5"/>
  <c r="Q15896" i="5"/>
  <c r="Q15897" i="5"/>
  <c r="Q15898" i="5"/>
  <c r="Q15899" i="5"/>
  <c r="Q15900" i="5"/>
  <c r="Q15901" i="5"/>
  <c r="Q15902" i="5"/>
  <c r="Q15903" i="5"/>
  <c r="Q15904" i="5"/>
  <c r="Q15905" i="5"/>
  <c r="Q15906" i="5"/>
  <c r="Q15907" i="5"/>
  <c r="Q15908" i="5"/>
  <c r="Q15909" i="5"/>
  <c r="Q15910" i="5"/>
  <c r="Q15911" i="5"/>
  <c r="Q15912" i="5"/>
  <c r="Q15913" i="5"/>
  <c r="Q15914" i="5"/>
  <c r="Q15915" i="5"/>
  <c r="Q15916" i="5"/>
  <c r="Q15917" i="5"/>
  <c r="Q15918" i="5"/>
  <c r="Q15919" i="5"/>
  <c r="Q15920" i="5"/>
  <c r="Q15921" i="5"/>
  <c r="Q15922" i="5"/>
  <c r="Q15923" i="5"/>
  <c r="Q15924" i="5"/>
  <c r="Q15925" i="5"/>
  <c r="Q15926" i="5"/>
  <c r="Q15927" i="5"/>
  <c r="Q15928" i="5"/>
  <c r="Q15929" i="5"/>
  <c r="Q15930" i="5"/>
  <c r="Q15931" i="5"/>
  <c r="Q15932" i="5"/>
  <c r="Q15933" i="5"/>
  <c r="Q15934" i="5"/>
  <c r="Q15935" i="5"/>
  <c r="Q15936" i="5"/>
  <c r="Q15937" i="5"/>
  <c r="Q15938" i="5"/>
  <c r="Q15939" i="5"/>
  <c r="Q15940" i="5"/>
  <c r="Q15941" i="5"/>
  <c r="Q15942" i="5"/>
  <c r="Q15943" i="5"/>
  <c r="Q15944" i="5"/>
  <c r="Q15945" i="5"/>
  <c r="Q15946" i="5"/>
  <c r="Q15947" i="5"/>
  <c r="Q15948" i="5"/>
  <c r="Q15949" i="5"/>
  <c r="Q15950" i="5"/>
  <c r="Q15951" i="5"/>
  <c r="Q15952" i="5"/>
  <c r="Q15953" i="5"/>
  <c r="Q15954" i="5"/>
  <c r="Q15955" i="5"/>
  <c r="Q15956" i="5"/>
  <c r="Q15957" i="5"/>
  <c r="Q15958" i="5"/>
  <c r="Q15959" i="5"/>
  <c r="Q15960" i="5"/>
  <c r="Q15961" i="5"/>
  <c r="Q15962" i="5"/>
  <c r="Q15963" i="5"/>
  <c r="Q15964" i="5"/>
  <c r="Q15965" i="5"/>
  <c r="Q15966" i="5"/>
  <c r="Q15967" i="5"/>
  <c r="Q15968" i="5"/>
  <c r="Q15969" i="5"/>
  <c r="Q15970" i="5"/>
  <c r="Q15971" i="5"/>
  <c r="Q15972" i="5"/>
  <c r="Q15973" i="5"/>
  <c r="Q15974" i="5"/>
  <c r="Q15975" i="5"/>
  <c r="Q15976" i="5"/>
  <c r="Q15977" i="5"/>
  <c r="Q15978" i="5"/>
  <c r="Q15979" i="5"/>
  <c r="Q15980" i="5"/>
  <c r="Q15981" i="5"/>
  <c r="Q15982" i="5"/>
  <c r="Q15983" i="5"/>
  <c r="Q15984" i="5"/>
  <c r="Q15985" i="5"/>
  <c r="Q15986" i="5"/>
  <c r="Q15987" i="5"/>
  <c r="Q15988" i="5"/>
  <c r="Q15989" i="5"/>
  <c r="Q15990" i="5"/>
  <c r="Q15991" i="5"/>
  <c r="Q15992" i="5"/>
  <c r="Q15993" i="5"/>
  <c r="Q15994" i="5"/>
  <c r="Q15995" i="5"/>
  <c r="Q15996" i="5"/>
  <c r="Q15997" i="5"/>
  <c r="Q15998" i="5"/>
  <c r="Q15999" i="5"/>
  <c r="Q16000" i="5"/>
  <c r="Q16001" i="5"/>
  <c r="Q16002" i="5"/>
  <c r="Q16003" i="5"/>
  <c r="Q16004" i="5"/>
  <c r="Q16005" i="5"/>
  <c r="Q16006" i="5"/>
  <c r="Q16007" i="5"/>
  <c r="Q16008" i="5"/>
  <c r="Q16009" i="5"/>
  <c r="Q16010" i="5"/>
  <c r="Q16011" i="5"/>
  <c r="Q16012" i="5"/>
  <c r="Q16013" i="5"/>
  <c r="Q16014" i="5"/>
  <c r="Q16015" i="5"/>
  <c r="Q16016" i="5"/>
  <c r="Q16017" i="5"/>
  <c r="Q16018" i="5"/>
  <c r="Q16019" i="5"/>
  <c r="Q16020" i="5"/>
  <c r="Q16021" i="5"/>
  <c r="Q16022" i="5"/>
  <c r="Q16023" i="5"/>
  <c r="Q16024" i="5"/>
  <c r="Q16025" i="5"/>
  <c r="Q16026" i="5"/>
  <c r="Q16027" i="5"/>
  <c r="Q16028" i="5"/>
  <c r="Q16029" i="5"/>
  <c r="Q16030" i="5"/>
  <c r="Q16031" i="5"/>
  <c r="Q16032" i="5"/>
  <c r="Q16033" i="5"/>
  <c r="Q16034" i="5"/>
  <c r="Q16035" i="5"/>
  <c r="Q16036" i="5"/>
  <c r="Q16037" i="5"/>
  <c r="Q16038" i="5"/>
  <c r="Q16039" i="5"/>
  <c r="Q16040" i="5"/>
  <c r="Q16041" i="5"/>
  <c r="Q16042" i="5"/>
  <c r="Q16043" i="5"/>
  <c r="Q16044" i="5"/>
  <c r="Q16045" i="5"/>
  <c r="Q16046" i="5"/>
  <c r="Q16047" i="5"/>
  <c r="Q16048" i="5"/>
  <c r="Q16049" i="5"/>
  <c r="Q16050" i="5"/>
  <c r="Q16051" i="5"/>
  <c r="Q16052" i="5"/>
  <c r="Q16053" i="5"/>
  <c r="Q16054" i="5"/>
  <c r="Q16055" i="5"/>
  <c r="Q16056" i="5"/>
  <c r="Q16057" i="5"/>
  <c r="Q16058" i="5"/>
  <c r="Q16059" i="5"/>
  <c r="Q16060" i="5"/>
  <c r="Q16061" i="5"/>
  <c r="Q16062" i="5"/>
  <c r="Q16063" i="5"/>
  <c r="Q16064" i="5"/>
  <c r="Q16065" i="5"/>
  <c r="Q16066" i="5"/>
  <c r="Q16067" i="5"/>
  <c r="Q16068" i="5"/>
  <c r="Q16069" i="5"/>
  <c r="Q16070" i="5"/>
  <c r="Q16071" i="5"/>
  <c r="Q16072" i="5"/>
  <c r="Q16073" i="5"/>
  <c r="Q16074" i="5"/>
  <c r="Q16075" i="5"/>
  <c r="Q16076" i="5"/>
  <c r="Q16077" i="5"/>
  <c r="Q16078" i="5"/>
  <c r="Q16079" i="5"/>
  <c r="Q16080" i="5"/>
  <c r="Q16081" i="5"/>
  <c r="Q16082" i="5"/>
  <c r="Q16083" i="5"/>
  <c r="Q16084" i="5"/>
  <c r="Q16085" i="5"/>
  <c r="Q16086" i="5"/>
  <c r="Q16087" i="5"/>
  <c r="Q16088" i="5"/>
  <c r="Q16089" i="5"/>
  <c r="Q16090" i="5"/>
  <c r="Q16091" i="5"/>
  <c r="Q16092" i="5"/>
  <c r="Q16093" i="5"/>
  <c r="Q16094" i="5"/>
  <c r="Q16095" i="5"/>
  <c r="Q16096" i="5"/>
  <c r="Q16097" i="5"/>
  <c r="Q16098" i="5"/>
  <c r="Q16099" i="5"/>
  <c r="Q16100" i="5"/>
  <c r="Q16101" i="5"/>
  <c r="Q16102" i="5"/>
  <c r="Q16103" i="5"/>
  <c r="Q16104" i="5"/>
  <c r="Q16105" i="5"/>
  <c r="Q16106" i="5"/>
  <c r="Q16107" i="5"/>
  <c r="Q16108" i="5"/>
  <c r="Q16109" i="5"/>
  <c r="Q16110" i="5"/>
  <c r="Q16111" i="5"/>
  <c r="Q16112" i="5"/>
  <c r="Q16113" i="5"/>
  <c r="Q16114" i="5"/>
  <c r="Q16115" i="5"/>
  <c r="Q16116" i="5"/>
  <c r="Q16117" i="5"/>
  <c r="Q16118" i="5"/>
  <c r="Q16119" i="5"/>
  <c r="Q16120" i="5"/>
  <c r="Q16121" i="5"/>
  <c r="Q16122" i="5"/>
  <c r="Q16123" i="5"/>
  <c r="Q16124" i="5"/>
  <c r="Q16125" i="5"/>
  <c r="Q16126" i="5"/>
  <c r="Q16127" i="5"/>
  <c r="Q16128" i="5"/>
  <c r="Q16129" i="5"/>
  <c r="Q16130" i="5"/>
  <c r="Q16131" i="5"/>
  <c r="Q16132" i="5"/>
  <c r="Q16133" i="5"/>
  <c r="Q16134" i="5"/>
  <c r="Q16135" i="5"/>
  <c r="Q16136" i="5"/>
  <c r="Q16137" i="5"/>
  <c r="Q16138" i="5"/>
  <c r="Q16139" i="5"/>
  <c r="Q16140" i="5"/>
  <c r="Q16141" i="5"/>
  <c r="Q16142" i="5"/>
  <c r="Q16143" i="5"/>
  <c r="Q16144" i="5"/>
  <c r="Q16145" i="5"/>
  <c r="Q16146" i="5"/>
  <c r="Q16147" i="5"/>
  <c r="Q16148" i="5"/>
  <c r="Q16149" i="5"/>
  <c r="Q16150" i="5"/>
  <c r="Q16151" i="5"/>
  <c r="Q16152" i="5"/>
  <c r="Q16153" i="5"/>
  <c r="Q16154" i="5"/>
  <c r="Q16155" i="5"/>
  <c r="Q16156" i="5"/>
  <c r="Q16157" i="5"/>
  <c r="Q16158" i="5"/>
  <c r="Q16159" i="5"/>
  <c r="Q16160" i="5"/>
  <c r="Q16161" i="5"/>
  <c r="Q16162" i="5"/>
  <c r="Q16163" i="5"/>
  <c r="Q16164" i="5"/>
  <c r="Q16165" i="5"/>
  <c r="Q16166" i="5"/>
  <c r="Q16167" i="5"/>
  <c r="Q16168" i="5"/>
  <c r="Q16169" i="5"/>
  <c r="Q16170" i="5"/>
  <c r="Q16171" i="5"/>
  <c r="Q16172" i="5"/>
  <c r="Q16173" i="5"/>
  <c r="Q16174" i="5"/>
  <c r="Q16175" i="5"/>
  <c r="Q16176" i="5"/>
  <c r="Q16177" i="5"/>
  <c r="Q16178" i="5"/>
  <c r="Q16179" i="5"/>
  <c r="Q16180" i="5"/>
  <c r="Q16181" i="5"/>
  <c r="Q16182" i="5"/>
  <c r="Q16183" i="5"/>
  <c r="Q16184" i="5"/>
  <c r="Q16185" i="5"/>
  <c r="Q16186" i="5"/>
  <c r="Q16187" i="5"/>
  <c r="Q16188" i="5"/>
  <c r="Q16189" i="5"/>
  <c r="Q16190" i="5"/>
  <c r="Q16191" i="5"/>
  <c r="Q16192" i="5"/>
  <c r="Q16193" i="5"/>
  <c r="Q16194" i="5"/>
  <c r="Q16195" i="5"/>
  <c r="Q16196" i="5"/>
  <c r="Q16197" i="5"/>
  <c r="Q16198" i="5"/>
  <c r="Q16199" i="5"/>
  <c r="Q16200" i="5"/>
  <c r="Q16201" i="5"/>
  <c r="Q16202" i="5"/>
  <c r="Q16203" i="5"/>
  <c r="Q16204" i="5"/>
  <c r="Q16205" i="5"/>
  <c r="Q16206" i="5"/>
  <c r="Q16207" i="5"/>
  <c r="Q16208" i="5"/>
  <c r="Q16209" i="5"/>
  <c r="Q16210" i="5"/>
  <c r="Q16211" i="5"/>
  <c r="Q16212" i="5"/>
  <c r="Q16213" i="5"/>
  <c r="Q16214" i="5"/>
  <c r="Q16215" i="5"/>
  <c r="Q16216" i="5"/>
  <c r="Q16217" i="5"/>
  <c r="Q16218" i="5"/>
  <c r="Q16219" i="5"/>
  <c r="Q16220" i="5"/>
  <c r="Q16221" i="5"/>
  <c r="Q16222" i="5"/>
  <c r="Q16223" i="5"/>
  <c r="Q16224" i="5"/>
  <c r="Q16225" i="5"/>
  <c r="Q16226" i="5"/>
  <c r="Q16227" i="5"/>
  <c r="Q16228" i="5"/>
  <c r="Q16229" i="5"/>
  <c r="Q16230" i="5"/>
  <c r="Q16231" i="5"/>
  <c r="Q16232" i="5"/>
  <c r="Q16233" i="5"/>
  <c r="Q16234" i="5"/>
  <c r="Q16235" i="5"/>
  <c r="Q16236" i="5"/>
  <c r="Q16237" i="5"/>
  <c r="Q16238" i="5"/>
  <c r="Q16239" i="5"/>
  <c r="Q16240" i="5"/>
  <c r="Q16241" i="5"/>
  <c r="Q16242" i="5"/>
  <c r="Q16243" i="5"/>
  <c r="Q16244" i="5"/>
  <c r="Q16245" i="5"/>
  <c r="Q16246" i="5"/>
  <c r="Q16247" i="5"/>
  <c r="Q16248" i="5"/>
  <c r="Q16249" i="5"/>
  <c r="Q16250" i="5"/>
  <c r="Q16251" i="5"/>
  <c r="Q16252" i="5"/>
  <c r="Q16253" i="5"/>
  <c r="Q16254" i="5"/>
  <c r="Q16255" i="5"/>
  <c r="Q16256" i="5"/>
  <c r="Q16257" i="5"/>
  <c r="Q16258" i="5"/>
  <c r="Q16259" i="5"/>
  <c r="Q16260" i="5"/>
  <c r="Q16261" i="5"/>
  <c r="Q16262" i="5"/>
  <c r="Q16263" i="5"/>
  <c r="Q16264" i="5"/>
  <c r="Q16265" i="5"/>
  <c r="Q16266" i="5"/>
  <c r="Q16267" i="5"/>
  <c r="Q16268" i="5"/>
  <c r="Q16269" i="5"/>
  <c r="Q16270" i="5"/>
  <c r="Q16271" i="5"/>
  <c r="Q16272" i="5"/>
  <c r="Q16273" i="5"/>
  <c r="Q16274" i="5"/>
  <c r="Q16275" i="5"/>
  <c r="Q16276" i="5"/>
  <c r="Q16277" i="5"/>
  <c r="Q16278" i="5"/>
  <c r="Q16279" i="5"/>
  <c r="Q16280" i="5"/>
  <c r="Q16281" i="5"/>
  <c r="Q16282" i="5"/>
  <c r="Q16283" i="5"/>
  <c r="Q16284" i="5"/>
  <c r="Q16285" i="5"/>
  <c r="Q16286" i="5"/>
  <c r="Q16287" i="5"/>
  <c r="Q16288" i="5"/>
  <c r="Q16289" i="5"/>
  <c r="Q16290" i="5"/>
  <c r="Q16291" i="5"/>
  <c r="Q16292" i="5"/>
  <c r="Q16293" i="5"/>
  <c r="Q16294" i="5"/>
  <c r="Q16295" i="5"/>
  <c r="Q16296" i="5"/>
  <c r="Q16297" i="5"/>
  <c r="Q16298" i="5"/>
  <c r="Q16299" i="5"/>
  <c r="Q16300" i="5"/>
  <c r="Q16301" i="5"/>
  <c r="Q16302" i="5"/>
  <c r="Q16303" i="5"/>
  <c r="Q16304" i="5"/>
  <c r="Q16305" i="5"/>
  <c r="Q16306" i="5"/>
  <c r="Q16307" i="5"/>
  <c r="Q16308" i="5"/>
  <c r="Q16309" i="5"/>
  <c r="Q16310" i="5"/>
  <c r="Q16311" i="5"/>
  <c r="Q16312" i="5"/>
  <c r="Q16313" i="5"/>
  <c r="Q16314" i="5"/>
  <c r="Q16315" i="5"/>
  <c r="Q16316" i="5"/>
  <c r="Q16317" i="5"/>
  <c r="Q16318" i="5"/>
  <c r="Q16319" i="5"/>
  <c r="Q16320" i="5"/>
  <c r="Q16321" i="5"/>
  <c r="Q16322" i="5"/>
  <c r="Q16323" i="5"/>
  <c r="Q16324" i="5"/>
  <c r="Q16325" i="5"/>
  <c r="Q16326" i="5"/>
  <c r="Q16327" i="5"/>
  <c r="Q16328" i="5"/>
  <c r="Q16329" i="5"/>
  <c r="Q16330" i="5"/>
  <c r="Q16331" i="5"/>
  <c r="Q16332" i="5"/>
  <c r="Q16333" i="5"/>
  <c r="Q16334" i="5"/>
  <c r="Q16335" i="5"/>
  <c r="Q16336" i="5"/>
  <c r="Q16337" i="5"/>
  <c r="Q16338" i="5"/>
  <c r="Q16339" i="5"/>
  <c r="Q16340" i="5"/>
  <c r="Q16341" i="5"/>
  <c r="Q16342" i="5"/>
  <c r="Q16343" i="5"/>
  <c r="Q16344" i="5"/>
  <c r="Q16345" i="5"/>
  <c r="Q16346" i="5"/>
  <c r="Q16347" i="5"/>
  <c r="Q16348" i="5"/>
  <c r="Q16349" i="5"/>
  <c r="Q16350" i="5"/>
  <c r="Q16351" i="5"/>
  <c r="Q16352" i="5"/>
  <c r="Q16353" i="5"/>
  <c r="Q16354" i="5"/>
  <c r="Q16355" i="5"/>
  <c r="Q16356" i="5"/>
  <c r="Q16357" i="5"/>
  <c r="Q16358" i="5"/>
  <c r="Q16359" i="5"/>
  <c r="Q16360" i="5"/>
  <c r="Q16361" i="5"/>
  <c r="Q16362" i="5"/>
  <c r="Q16363" i="5"/>
  <c r="Q16364" i="5"/>
  <c r="Q16365" i="5"/>
  <c r="Q16366" i="5"/>
  <c r="Q16367" i="5"/>
  <c r="Q16368" i="5"/>
  <c r="Q16369" i="5"/>
  <c r="Q16370" i="5"/>
  <c r="Q16371" i="5"/>
  <c r="Q16372" i="5"/>
  <c r="Q16373" i="5"/>
  <c r="Q16374" i="5"/>
  <c r="Q16375" i="5"/>
  <c r="Q16376" i="5"/>
  <c r="Q16377" i="5"/>
  <c r="Q16378" i="5"/>
  <c r="Q16379" i="5"/>
  <c r="Q16380" i="5"/>
  <c r="Q16381" i="5"/>
  <c r="Q16382" i="5"/>
  <c r="Q16383" i="5"/>
  <c r="Q16384" i="5"/>
  <c r="Q16385" i="5"/>
  <c r="Q16386" i="5"/>
  <c r="Q16387" i="5"/>
  <c r="Q16388" i="5"/>
  <c r="Q16389" i="5"/>
  <c r="Q16390" i="5"/>
  <c r="Q16391" i="5"/>
  <c r="Q16392" i="5"/>
  <c r="Q16393" i="5"/>
  <c r="Q16394" i="5"/>
  <c r="Q16395" i="5"/>
  <c r="Q16396" i="5"/>
  <c r="Q16397" i="5"/>
  <c r="Q16398" i="5"/>
  <c r="Q16399" i="5"/>
  <c r="Q16400" i="5"/>
  <c r="Q16401" i="5"/>
  <c r="Q16402" i="5"/>
  <c r="Q16403" i="5"/>
  <c r="Q16404" i="5"/>
  <c r="Q16405" i="5"/>
  <c r="Q16406" i="5"/>
  <c r="Q16407" i="5"/>
  <c r="Q16408" i="5"/>
  <c r="Q16409" i="5"/>
  <c r="Q16410" i="5"/>
  <c r="Q16411" i="5"/>
  <c r="Q16412" i="5"/>
  <c r="Q16413" i="5"/>
  <c r="Q16414" i="5"/>
  <c r="Q16415" i="5"/>
  <c r="Q16416" i="5"/>
  <c r="Q16417" i="5"/>
  <c r="Q16418" i="5"/>
  <c r="Q16419" i="5"/>
  <c r="Q16420" i="5"/>
  <c r="Q16421" i="5"/>
  <c r="Q1642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69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3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7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1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5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89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3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7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1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5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09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3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7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1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5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29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3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7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1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5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49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3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7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1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5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69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3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7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1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5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89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3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7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1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5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09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3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7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1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5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29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3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7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1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5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49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3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7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1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5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69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3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7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1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5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89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3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7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1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5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09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3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7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1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29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N4403" i="5"/>
  <c r="N4404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1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5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69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3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7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1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5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89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3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7" i="5"/>
  <c r="N5138" i="5"/>
  <c r="N5139" i="5"/>
  <c r="N5140" i="5"/>
  <c r="N5141" i="5"/>
  <c r="N5142" i="5"/>
  <c r="N5143" i="5"/>
  <c r="N5144" i="5"/>
  <c r="N5145" i="5"/>
  <c r="N5146" i="5"/>
  <c r="N5147" i="5"/>
  <c r="N5148" i="5"/>
  <c r="N5149" i="5"/>
  <c r="N5150" i="5"/>
  <c r="N5151" i="5"/>
  <c r="N5152" i="5"/>
  <c r="N5153" i="5"/>
  <c r="N5154" i="5"/>
  <c r="N5155" i="5"/>
  <c r="N5156" i="5"/>
  <c r="N5157" i="5"/>
  <c r="N5158" i="5"/>
  <c r="N5159" i="5"/>
  <c r="N5160" i="5"/>
  <c r="N5161" i="5"/>
  <c r="N5162" i="5"/>
  <c r="N5163" i="5"/>
  <c r="N5164" i="5"/>
  <c r="N5165" i="5"/>
  <c r="N5166" i="5"/>
  <c r="N5167" i="5"/>
  <c r="N5168" i="5"/>
  <c r="N5169" i="5"/>
  <c r="N5170" i="5"/>
  <c r="N5171" i="5"/>
  <c r="N5172" i="5"/>
  <c r="N5173" i="5"/>
  <c r="N5174" i="5"/>
  <c r="N5175" i="5"/>
  <c r="N5176" i="5"/>
  <c r="N5177" i="5"/>
  <c r="N5178" i="5"/>
  <c r="N5179" i="5"/>
  <c r="N5180" i="5"/>
  <c r="N5181" i="5"/>
  <c r="N5182" i="5"/>
  <c r="N5183" i="5"/>
  <c r="N5184" i="5"/>
  <c r="N5185" i="5"/>
  <c r="N5186" i="5"/>
  <c r="N5187" i="5"/>
  <c r="N5188" i="5"/>
  <c r="N5189" i="5"/>
  <c r="N5190" i="5"/>
  <c r="N5191" i="5"/>
  <c r="N5192" i="5"/>
  <c r="N5193" i="5"/>
  <c r="N5194" i="5"/>
  <c r="N5195" i="5"/>
  <c r="N5196" i="5"/>
  <c r="N5197" i="5"/>
  <c r="N5198" i="5"/>
  <c r="N5199" i="5"/>
  <c r="N5200" i="5"/>
  <c r="N5201" i="5"/>
  <c r="N5202" i="5"/>
  <c r="N5203" i="5"/>
  <c r="N5204" i="5"/>
  <c r="N5205" i="5"/>
  <c r="N5206" i="5"/>
  <c r="N5207" i="5"/>
  <c r="N5208" i="5"/>
  <c r="N5209" i="5"/>
  <c r="N5210" i="5"/>
  <c r="N5211" i="5"/>
  <c r="N5212" i="5"/>
  <c r="N5213" i="5"/>
  <c r="N5214" i="5"/>
  <c r="N5215" i="5"/>
  <c r="N5216" i="5"/>
  <c r="N5217" i="5"/>
  <c r="N5218" i="5"/>
  <c r="N5219" i="5"/>
  <c r="N5220" i="5"/>
  <c r="N5221" i="5"/>
  <c r="N5222" i="5"/>
  <c r="N5223" i="5"/>
  <c r="N5224" i="5"/>
  <c r="N5225" i="5"/>
  <c r="N5226" i="5"/>
  <c r="N5227" i="5"/>
  <c r="N5228" i="5"/>
  <c r="N5229" i="5"/>
  <c r="N5230" i="5"/>
  <c r="N5231" i="5"/>
  <c r="N5232" i="5"/>
  <c r="N5233" i="5"/>
  <c r="N5234" i="5"/>
  <c r="N5235" i="5"/>
  <c r="N5236" i="5"/>
  <c r="N5237" i="5"/>
  <c r="N5238" i="5"/>
  <c r="N5239" i="5"/>
  <c r="N5240" i="5"/>
  <c r="N5241" i="5"/>
  <c r="N5242" i="5"/>
  <c r="N5243" i="5"/>
  <c r="N5244" i="5"/>
  <c r="N5245" i="5"/>
  <c r="N5246" i="5"/>
  <c r="N5247" i="5"/>
  <c r="N5248" i="5"/>
  <c r="N5249" i="5"/>
  <c r="N5250" i="5"/>
  <c r="N5251" i="5"/>
  <c r="N5252" i="5"/>
  <c r="N5253" i="5"/>
  <c r="N5254" i="5"/>
  <c r="N5255" i="5"/>
  <c r="N5256" i="5"/>
  <c r="N5257" i="5"/>
  <c r="N5258" i="5"/>
  <c r="N5259" i="5"/>
  <c r="N5260" i="5"/>
  <c r="N5261" i="5"/>
  <c r="N5262" i="5"/>
  <c r="N5263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N5279" i="5"/>
  <c r="N5280" i="5"/>
  <c r="N5281" i="5"/>
  <c r="N5282" i="5"/>
  <c r="N5283" i="5"/>
  <c r="N5284" i="5"/>
  <c r="N5285" i="5"/>
  <c r="N5286" i="5"/>
  <c r="N5287" i="5"/>
  <c r="N5288" i="5"/>
  <c r="N5289" i="5"/>
  <c r="N5290" i="5"/>
  <c r="N5291" i="5"/>
  <c r="N5292" i="5"/>
  <c r="N5293" i="5"/>
  <c r="N5294" i="5"/>
  <c r="N5295" i="5"/>
  <c r="N5296" i="5"/>
  <c r="N5297" i="5"/>
  <c r="N5298" i="5"/>
  <c r="N5299" i="5"/>
  <c r="N5300" i="5"/>
  <c r="N5301" i="5"/>
  <c r="N5302" i="5"/>
  <c r="N5303" i="5"/>
  <c r="N5304" i="5"/>
  <c r="N5305" i="5"/>
  <c r="N5306" i="5"/>
  <c r="N5307" i="5"/>
  <c r="N5308" i="5"/>
  <c r="N5309" i="5"/>
  <c r="N5310" i="5"/>
  <c r="N5311" i="5"/>
  <c r="N5312" i="5"/>
  <c r="N5313" i="5"/>
  <c r="N5314" i="5"/>
  <c r="N5315" i="5"/>
  <c r="N5316" i="5"/>
  <c r="N5317" i="5"/>
  <c r="N5318" i="5"/>
  <c r="N5319" i="5"/>
  <c r="N5320" i="5"/>
  <c r="N5321" i="5"/>
  <c r="N5322" i="5"/>
  <c r="N5323" i="5"/>
  <c r="N5324" i="5"/>
  <c r="N5325" i="5"/>
  <c r="N5326" i="5"/>
  <c r="N5327" i="5"/>
  <c r="N5328" i="5"/>
  <c r="N5329" i="5"/>
  <c r="N5330" i="5"/>
  <c r="N5331" i="5"/>
  <c r="N5332" i="5"/>
  <c r="N5333" i="5"/>
  <c r="N5334" i="5"/>
  <c r="N5335" i="5"/>
  <c r="N5336" i="5"/>
  <c r="N5337" i="5"/>
  <c r="N5338" i="5"/>
  <c r="N5339" i="5"/>
  <c r="N5340" i="5"/>
  <c r="N5341" i="5"/>
  <c r="N5342" i="5"/>
  <c r="N5343" i="5"/>
  <c r="N5344" i="5"/>
  <c r="N5345" i="5"/>
  <c r="N5346" i="5"/>
  <c r="N5347" i="5"/>
  <c r="N5348" i="5"/>
  <c r="N5349" i="5"/>
  <c r="N5350" i="5"/>
  <c r="N5351" i="5"/>
  <c r="N5352" i="5"/>
  <c r="N5353" i="5"/>
  <c r="N5354" i="5"/>
  <c r="N5355" i="5"/>
  <c r="N5356" i="5"/>
  <c r="N5357" i="5"/>
  <c r="N5358" i="5"/>
  <c r="N5359" i="5"/>
  <c r="N5360" i="5"/>
  <c r="N5361" i="5"/>
  <c r="N5362" i="5"/>
  <c r="N5363" i="5"/>
  <c r="N5364" i="5"/>
  <c r="N5365" i="5"/>
  <c r="N5366" i="5"/>
  <c r="N5367" i="5"/>
  <c r="N5368" i="5"/>
  <c r="N5369" i="5"/>
  <c r="N5370" i="5"/>
  <c r="N5371" i="5"/>
  <c r="N5372" i="5"/>
  <c r="N5373" i="5"/>
  <c r="N5374" i="5"/>
  <c r="N5375" i="5"/>
  <c r="N5376" i="5"/>
  <c r="N5377" i="5"/>
  <c r="N5378" i="5"/>
  <c r="N5379" i="5"/>
  <c r="N5380" i="5"/>
  <c r="N5381" i="5"/>
  <c r="N5382" i="5"/>
  <c r="N5383" i="5"/>
  <c r="N5384" i="5"/>
  <c r="N5385" i="5"/>
  <c r="N5386" i="5"/>
  <c r="N5387" i="5"/>
  <c r="N5388" i="5"/>
  <c r="N5389" i="5"/>
  <c r="N5390" i="5"/>
  <c r="N5391" i="5"/>
  <c r="N5392" i="5"/>
  <c r="N5393" i="5"/>
  <c r="N5394" i="5"/>
  <c r="N5395" i="5"/>
  <c r="N5396" i="5"/>
  <c r="N5397" i="5"/>
  <c r="N5398" i="5"/>
  <c r="N5399" i="5"/>
  <c r="N5400" i="5"/>
  <c r="N5401" i="5"/>
  <c r="N5402" i="5"/>
  <c r="N5403" i="5"/>
  <c r="N5404" i="5"/>
  <c r="N5405" i="5"/>
  <c r="N5406" i="5"/>
  <c r="N5407" i="5"/>
  <c r="N5408" i="5"/>
  <c r="N5409" i="5"/>
  <c r="N5410" i="5"/>
  <c r="N5411" i="5"/>
  <c r="N5412" i="5"/>
  <c r="N5413" i="5"/>
  <c r="N5414" i="5"/>
  <c r="N5415" i="5"/>
  <c r="N5416" i="5"/>
  <c r="N5417" i="5"/>
  <c r="N5418" i="5"/>
  <c r="N5419" i="5"/>
  <c r="N5420" i="5"/>
  <c r="N5421" i="5"/>
  <c r="N5422" i="5"/>
  <c r="N5423" i="5"/>
  <c r="N5424" i="5"/>
  <c r="N5425" i="5"/>
  <c r="N5426" i="5"/>
  <c r="N5427" i="5"/>
  <c r="N5428" i="5"/>
  <c r="N5429" i="5"/>
  <c r="N5430" i="5"/>
  <c r="N5431" i="5"/>
  <c r="N5432" i="5"/>
  <c r="N5433" i="5"/>
  <c r="N5434" i="5"/>
  <c r="N5435" i="5"/>
  <c r="N5436" i="5"/>
  <c r="N5437" i="5"/>
  <c r="N5438" i="5"/>
  <c r="N5439" i="5"/>
  <c r="N5440" i="5"/>
  <c r="N5441" i="5"/>
  <c r="N5442" i="5"/>
  <c r="N5443" i="5"/>
  <c r="N5444" i="5"/>
  <c r="N5445" i="5"/>
  <c r="N5446" i="5"/>
  <c r="N5447" i="5"/>
  <c r="N5448" i="5"/>
  <c r="N5449" i="5"/>
  <c r="N5450" i="5"/>
  <c r="N5451" i="5"/>
  <c r="N5452" i="5"/>
  <c r="N5453" i="5"/>
  <c r="N5454" i="5"/>
  <c r="N5455" i="5"/>
  <c r="N5456" i="5"/>
  <c r="N5457" i="5"/>
  <c r="N5458" i="5"/>
  <c r="N5459" i="5"/>
  <c r="N5460" i="5"/>
  <c r="N5461" i="5"/>
  <c r="N5462" i="5"/>
  <c r="N5463" i="5"/>
  <c r="N5464" i="5"/>
  <c r="N5465" i="5"/>
  <c r="N5466" i="5"/>
  <c r="N5467" i="5"/>
  <c r="N5468" i="5"/>
  <c r="N5469" i="5"/>
  <c r="N5470" i="5"/>
  <c r="N5471" i="5"/>
  <c r="N5472" i="5"/>
  <c r="N5473" i="5"/>
  <c r="N5474" i="5"/>
  <c r="N5475" i="5"/>
  <c r="N5476" i="5"/>
  <c r="N5477" i="5"/>
  <c r="N5478" i="5"/>
  <c r="N5479" i="5"/>
  <c r="N5480" i="5"/>
  <c r="N5481" i="5"/>
  <c r="N5482" i="5"/>
  <c r="N5483" i="5"/>
  <c r="N5484" i="5"/>
  <c r="N5485" i="5"/>
  <c r="N5486" i="5"/>
  <c r="N5487" i="5"/>
  <c r="N5488" i="5"/>
  <c r="N5489" i="5"/>
  <c r="N5490" i="5"/>
  <c r="N5491" i="5"/>
  <c r="N5492" i="5"/>
  <c r="N5493" i="5"/>
  <c r="N5494" i="5"/>
  <c r="N5495" i="5"/>
  <c r="N5496" i="5"/>
  <c r="N5497" i="5"/>
  <c r="N5498" i="5"/>
  <c r="N5499" i="5"/>
  <c r="N5500" i="5"/>
  <c r="N5501" i="5"/>
  <c r="N5502" i="5"/>
  <c r="N5503" i="5"/>
  <c r="N5504" i="5"/>
  <c r="N5505" i="5"/>
  <c r="N5506" i="5"/>
  <c r="N5507" i="5"/>
  <c r="N5508" i="5"/>
  <c r="N5509" i="5"/>
  <c r="N5510" i="5"/>
  <c r="N5511" i="5"/>
  <c r="N5512" i="5"/>
  <c r="N5513" i="5"/>
  <c r="N5514" i="5"/>
  <c r="N5515" i="5"/>
  <c r="N5516" i="5"/>
  <c r="N5517" i="5"/>
  <c r="N5518" i="5"/>
  <c r="N5519" i="5"/>
  <c r="N5520" i="5"/>
  <c r="N5521" i="5"/>
  <c r="N5522" i="5"/>
  <c r="N5523" i="5"/>
  <c r="N5524" i="5"/>
  <c r="N5525" i="5"/>
  <c r="N5526" i="5"/>
  <c r="N5527" i="5"/>
  <c r="N5528" i="5"/>
  <c r="N5529" i="5"/>
  <c r="N5530" i="5"/>
  <c r="N5531" i="5"/>
  <c r="N5532" i="5"/>
  <c r="N5533" i="5"/>
  <c r="N5534" i="5"/>
  <c r="N5535" i="5"/>
  <c r="N5536" i="5"/>
  <c r="N5537" i="5"/>
  <c r="N5538" i="5"/>
  <c r="N5539" i="5"/>
  <c r="N5540" i="5"/>
  <c r="N5541" i="5"/>
  <c r="N5542" i="5"/>
  <c r="N5543" i="5"/>
  <c r="N5544" i="5"/>
  <c r="N5545" i="5"/>
  <c r="N5546" i="5"/>
  <c r="N5547" i="5"/>
  <c r="N5548" i="5"/>
  <c r="N5549" i="5"/>
  <c r="N5550" i="5"/>
  <c r="N5551" i="5"/>
  <c r="N5552" i="5"/>
  <c r="N5553" i="5"/>
  <c r="N5554" i="5"/>
  <c r="N5555" i="5"/>
  <c r="N5556" i="5"/>
  <c r="N5557" i="5"/>
  <c r="N5558" i="5"/>
  <c r="N5559" i="5"/>
  <c r="N5560" i="5"/>
  <c r="N5561" i="5"/>
  <c r="N5562" i="5"/>
  <c r="N5563" i="5"/>
  <c r="N5564" i="5"/>
  <c r="N5565" i="5"/>
  <c r="N5566" i="5"/>
  <c r="N5567" i="5"/>
  <c r="N5568" i="5"/>
  <c r="N5569" i="5"/>
  <c r="N5570" i="5"/>
  <c r="N5571" i="5"/>
  <c r="N5572" i="5"/>
  <c r="N5573" i="5"/>
  <c r="N5574" i="5"/>
  <c r="N5575" i="5"/>
  <c r="N5576" i="5"/>
  <c r="N5577" i="5"/>
  <c r="N5578" i="5"/>
  <c r="N5579" i="5"/>
  <c r="N5580" i="5"/>
  <c r="N5581" i="5"/>
  <c r="N5582" i="5"/>
  <c r="N5583" i="5"/>
  <c r="N5584" i="5"/>
  <c r="N5585" i="5"/>
  <c r="N5586" i="5"/>
  <c r="N5587" i="5"/>
  <c r="N5588" i="5"/>
  <c r="N5589" i="5"/>
  <c r="N5590" i="5"/>
  <c r="N5591" i="5"/>
  <c r="N5592" i="5"/>
  <c r="N5593" i="5"/>
  <c r="N5594" i="5"/>
  <c r="N5595" i="5"/>
  <c r="N5596" i="5"/>
  <c r="N5597" i="5"/>
  <c r="N5598" i="5"/>
  <c r="N5599" i="5"/>
  <c r="N5600" i="5"/>
  <c r="N5601" i="5"/>
  <c r="N5602" i="5"/>
  <c r="N5603" i="5"/>
  <c r="N5604" i="5"/>
  <c r="N5605" i="5"/>
  <c r="N5606" i="5"/>
  <c r="N5607" i="5"/>
  <c r="N5608" i="5"/>
  <c r="N5609" i="5"/>
  <c r="N5610" i="5"/>
  <c r="N5611" i="5"/>
  <c r="N5612" i="5"/>
  <c r="N5613" i="5"/>
  <c r="N5614" i="5"/>
  <c r="N5615" i="5"/>
  <c r="N5616" i="5"/>
  <c r="N5617" i="5"/>
  <c r="N5618" i="5"/>
  <c r="N5619" i="5"/>
  <c r="N5620" i="5"/>
  <c r="N5621" i="5"/>
  <c r="N5622" i="5"/>
  <c r="N5623" i="5"/>
  <c r="N5624" i="5"/>
  <c r="N5625" i="5"/>
  <c r="N5626" i="5"/>
  <c r="N5627" i="5"/>
  <c r="N5628" i="5"/>
  <c r="N5629" i="5"/>
  <c r="N5630" i="5"/>
  <c r="N5631" i="5"/>
  <c r="N5632" i="5"/>
  <c r="N5633" i="5"/>
  <c r="N5634" i="5"/>
  <c r="N5635" i="5"/>
  <c r="N5636" i="5"/>
  <c r="N5637" i="5"/>
  <c r="N5638" i="5"/>
  <c r="N5639" i="5"/>
  <c r="N5640" i="5"/>
  <c r="N5641" i="5"/>
  <c r="N5642" i="5"/>
  <c r="N5643" i="5"/>
  <c r="N5644" i="5"/>
  <c r="N5645" i="5"/>
  <c r="N5646" i="5"/>
  <c r="N5647" i="5"/>
  <c r="N5648" i="5"/>
  <c r="N5649" i="5"/>
  <c r="N5650" i="5"/>
  <c r="N5651" i="5"/>
  <c r="N5652" i="5"/>
  <c r="N5653" i="5"/>
  <c r="N5654" i="5"/>
  <c r="N5655" i="5"/>
  <c r="N5656" i="5"/>
  <c r="N5657" i="5"/>
  <c r="N5658" i="5"/>
  <c r="N5659" i="5"/>
  <c r="N5660" i="5"/>
  <c r="N5661" i="5"/>
  <c r="N5662" i="5"/>
  <c r="N5663" i="5"/>
  <c r="N5664" i="5"/>
  <c r="N5665" i="5"/>
  <c r="N5666" i="5"/>
  <c r="N5667" i="5"/>
  <c r="N5668" i="5"/>
  <c r="N5669" i="5"/>
  <c r="N5670" i="5"/>
  <c r="N5671" i="5"/>
  <c r="N5672" i="5"/>
  <c r="N5673" i="5"/>
  <c r="N5674" i="5"/>
  <c r="N5675" i="5"/>
  <c r="N5676" i="5"/>
  <c r="N5677" i="5"/>
  <c r="N5678" i="5"/>
  <c r="N5679" i="5"/>
  <c r="N5680" i="5"/>
  <c r="N5681" i="5"/>
  <c r="N5682" i="5"/>
  <c r="N5683" i="5"/>
  <c r="N5684" i="5"/>
  <c r="N5685" i="5"/>
  <c r="N5686" i="5"/>
  <c r="N5687" i="5"/>
  <c r="N5688" i="5"/>
  <c r="N5689" i="5"/>
  <c r="N5690" i="5"/>
  <c r="N5691" i="5"/>
  <c r="N5692" i="5"/>
  <c r="N5693" i="5"/>
  <c r="N5694" i="5"/>
  <c r="N5695" i="5"/>
  <c r="N5696" i="5"/>
  <c r="N5697" i="5"/>
  <c r="N5698" i="5"/>
  <c r="N5699" i="5"/>
  <c r="N5700" i="5"/>
  <c r="N5701" i="5"/>
  <c r="N5702" i="5"/>
  <c r="N5703" i="5"/>
  <c r="N5704" i="5"/>
  <c r="N5705" i="5"/>
  <c r="N5706" i="5"/>
  <c r="N5707" i="5"/>
  <c r="N5708" i="5"/>
  <c r="N5709" i="5"/>
  <c r="N5710" i="5"/>
  <c r="N5711" i="5"/>
  <c r="N5712" i="5"/>
  <c r="N5713" i="5"/>
  <c r="N5714" i="5"/>
  <c r="N5715" i="5"/>
  <c r="N5716" i="5"/>
  <c r="N5717" i="5"/>
  <c r="N5718" i="5"/>
  <c r="N5719" i="5"/>
  <c r="N5720" i="5"/>
  <c r="N5721" i="5"/>
  <c r="N5722" i="5"/>
  <c r="N5723" i="5"/>
  <c r="N5724" i="5"/>
  <c r="N5725" i="5"/>
  <c r="N5726" i="5"/>
  <c r="N5727" i="5"/>
  <c r="N5728" i="5"/>
  <c r="N5729" i="5"/>
  <c r="N5730" i="5"/>
  <c r="N5731" i="5"/>
  <c r="N5732" i="5"/>
  <c r="N5733" i="5"/>
  <c r="N5734" i="5"/>
  <c r="N5735" i="5"/>
  <c r="N5736" i="5"/>
  <c r="N5737" i="5"/>
  <c r="N5738" i="5"/>
  <c r="N5739" i="5"/>
  <c r="N5740" i="5"/>
  <c r="N5741" i="5"/>
  <c r="N5742" i="5"/>
  <c r="N5743" i="5"/>
  <c r="N5744" i="5"/>
  <c r="N5745" i="5"/>
  <c r="N5746" i="5"/>
  <c r="N5747" i="5"/>
  <c r="N5748" i="5"/>
  <c r="N5749" i="5"/>
  <c r="N5750" i="5"/>
  <c r="N5751" i="5"/>
  <c r="N5752" i="5"/>
  <c r="N5753" i="5"/>
  <c r="N5754" i="5"/>
  <c r="N5755" i="5"/>
  <c r="N5756" i="5"/>
  <c r="N5757" i="5"/>
  <c r="N5758" i="5"/>
  <c r="N5759" i="5"/>
  <c r="N5760" i="5"/>
  <c r="N5761" i="5"/>
  <c r="N5762" i="5"/>
  <c r="N5763" i="5"/>
  <c r="N5764" i="5"/>
  <c r="N5765" i="5"/>
  <c r="N5766" i="5"/>
  <c r="N5767" i="5"/>
  <c r="N5768" i="5"/>
  <c r="N5769" i="5"/>
  <c r="N5770" i="5"/>
  <c r="N5771" i="5"/>
  <c r="N5772" i="5"/>
  <c r="N5773" i="5"/>
  <c r="N5774" i="5"/>
  <c r="N5775" i="5"/>
  <c r="N5776" i="5"/>
  <c r="N5777" i="5"/>
  <c r="N5778" i="5"/>
  <c r="N5779" i="5"/>
  <c r="N5780" i="5"/>
  <c r="N5781" i="5"/>
  <c r="N5782" i="5"/>
  <c r="N5783" i="5"/>
  <c r="N5784" i="5"/>
  <c r="N5785" i="5"/>
  <c r="N5786" i="5"/>
  <c r="N5787" i="5"/>
  <c r="N5788" i="5"/>
  <c r="N5789" i="5"/>
  <c r="N5790" i="5"/>
  <c r="N5791" i="5"/>
  <c r="N5792" i="5"/>
  <c r="N5793" i="5"/>
  <c r="N5794" i="5"/>
  <c r="N5795" i="5"/>
  <c r="N5796" i="5"/>
  <c r="N5797" i="5"/>
  <c r="N5798" i="5"/>
  <c r="N5799" i="5"/>
  <c r="N5800" i="5"/>
  <c r="N5801" i="5"/>
  <c r="N5802" i="5"/>
  <c r="N5803" i="5"/>
  <c r="N5804" i="5"/>
  <c r="N5805" i="5"/>
  <c r="N5806" i="5"/>
  <c r="N5807" i="5"/>
  <c r="N5808" i="5"/>
  <c r="N5809" i="5"/>
  <c r="N5810" i="5"/>
  <c r="N5811" i="5"/>
  <c r="N5812" i="5"/>
  <c r="N5813" i="5"/>
  <c r="N5814" i="5"/>
  <c r="N5815" i="5"/>
  <c r="N5816" i="5"/>
  <c r="N5817" i="5"/>
  <c r="N5818" i="5"/>
  <c r="N5819" i="5"/>
  <c r="N5820" i="5"/>
  <c r="N5821" i="5"/>
  <c r="N5822" i="5"/>
  <c r="N5823" i="5"/>
  <c r="N5824" i="5"/>
  <c r="N5825" i="5"/>
  <c r="N5826" i="5"/>
  <c r="N5827" i="5"/>
  <c r="N5828" i="5"/>
  <c r="N5829" i="5"/>
  <c r="N5830" i="5"/>
  <c r="N5831" i="5"/>
  <c r="N5832" i="5"/>
  <c r="N5833" i="5"/>
  <c r="N5834" i="5"/>
  <c r="N5835" i="5"/>
  <c r="N5836" i="5"/>
  <c r="N5837" i="5"/>
  <c r="N5838" i="5"/>
  <c r="N5839" i="5"/>
  <c r="N5840" i="5"/>
  <c r="N5841" i="5"/>
  <c r="N5842" i="5"/>
  <c r="N5843" i="5"/>
  <c r="N5844" i="5"/>
  <c r="N5845" i="5"/>
  <c r="N5846" i="5"/>
  <c r="N5847" i="5"/>
  <c r="N5848" i="5"/>
  <c r="N5849" i="5"/>
  <c r="N5850" i="5"/>
  <c r="N5851" i="5"/>
  <c r="N5852" i="5"/>
  <c r="N5853" i="5"/>
  <c r="N5854" i="5"/>
  <c r="N5855" i="5"/>
  <c r="N5856" i="5"/>
  <c r="N5857" i="5"/>
  <c r="N5858" i="5"/>
  <c r="N5859" i="5"/>
  <c r="N5860" i="5"/>
  <c r="N5861" i="5"/>
  <c r="N5862" i="5"/>
  <c r="N5863" i="5"/>
  <c r="N5864" i="5"/>
  <c r="N5865" i="5"/>
  <c r="N5866" i="5"/>
  <c r="N5867" i="5"/>
  <c r="N5868" i="5"/>
  <c r="N5869" i="5"/>
  <c r="N5870" i="5"/>
  <c r="N5871" i="5"/>
  <c r="N5872" i="5"/>
  <c r="N5873" i="5"/>
  <c r="N5874" i="5"/>
  <c r="N5875" i="5"/>
  <c r="N5876" i="5"/>
  <c r="N5877" i="5"/>
  <c r="N5878" i="5"/>
  <c r="N5879" i="5"/>
  <c r="N5880" i="5"/>
  <c r="N5881" i="5"/>
  <c r="N5882" i="5"/>
  <c r="N5883" i="5"/>
  <c r="N5884" i="5"/>
  <c r="N5885" i="5"/>
  <c r="N5886" i="5"/>
  <c r="N5887" i="5"/>
  <c r="N5888" i="5"/>
  <c r="N5889" i="5"/>
  <c r="N5890" i="5"/>
  <c r="N5891" i="5"/>
  <c r="N5892" i="5"/>
  <c r="N5893" i="5"/>
  <c r="N5894" i="5"/>
  <c r="N5895" i="5"/>
  <c r="N5896" i="5"/>
  <c r="N5897" i="5"/>
  <c r="N5898" i="5"/>
  <c r="N5899" i="5"/>
  <c r="N5900" i="5"/>
  <c r="N5901" i="5"/>
  <c r="N5902" i="5"/>
  <c r="N5903" i="5"/>
  <c r="N5904" i="5"/>
  <c r="N5905" i="5"/>
  <c r="N5906" i="5"/>
  <c r="N5907" i="5"/>
  <c r="N5908" i="5"/>
  <c r="N5909" i="5"/>
  <c r="N5910" i="5"/>
  <c r="N5911" i="5"/>
  <c r="N5912" i="5"/>
  <c r="N5913" i="5"/>
  <c r="N5914" i="5"/>
  <c r="N5915" i="5"/>
  <c r="N5916" i="5"/>
  <c r="N5917" i="5"/>
  <c r="N5918" i="5"/>
  <c r="N5919" i="5"/>
  <c r="N5920" i="5"/>
  <c r="N5921" i="5"/>
  <c r="N5922" i="5"/>
  <c r="N5923" i="5"/>
  <c r="N5924" i="5"/>
  <c r="N5925" i="5"/>
  <c r="N5926" i="5"/>
  <c r="N5927" i="5"/>
  <c r="N5928" i="5"/>
  <c r="N5929" i="5"/>
  <c r="N5930" i="5"/>
  <c r="N5931" i="5"/>
  <c r="N5932" i="5"/>
  <c r="N5933" i="5"/>
  <c r="N5934" i="5"/>
  <c r="N5935" i="5"/>
  <c r="N5936" i="5"/>
  <c r="N5937" i="5"/>
  <c r="N5938" i="5"/>
  <c r="N5939" i="5"/>
  <c r="N5940" i="5"/>
  <c r="N5941" i="5"/>
  <c r="N5942" i="5"/>
  <c r="N5943" i="5"/>
  <c r="N5944" i="5"/>
  <c r="N5945" i="5"/>
  <c r="N5946" i="5"/>
  <c r="N5947" i="5"/>
  <c r="N5948" i="5"/>
  <c r="N5949" i="5"/>
  <c r="N5950" i="5"/>
  <c r="N5951" i="5"/>
  <c r="N5952" i="5"/>
  <c r="N5953" i="5"/>
  <c r="N5954" i="5"/>
  <c r="N5955" i="5"/>
  <c r="N5956" i="5"/>
  <c r="N5957" i="5"/>
  <c r="N5958" i="5"/>
  <c r="N5959" i="5"/>
  <c r="N5960" i="5"/>
  <c r="N5961" i="5"/>
  <c r="N5962" i="5"/>
  <c r="N5963" i="5"/>
  <c r="N5964" i="5"/>
  <c r="N5965" i="5"/>
  <c r="N5966" i="5"/>
  <c r="N5967" i="5"/>
  <c r="N5968" i="5"/>
  <c r="N5969" i="5"/>
  <c r="N5970" i="5"/>
  <c r="N5971" i="5"/>
  <c r="N5972" i="5"/>
  <c r="N5973" i="5"/>
  <c r="N5974" i="5"/>
  <c r="N5975" i="5"/>
  <c r="N5976" i="5"/>
  <c r="N5977" i="5"/>
  <c r="N5978" i="5"/>
  <c r="N5979" i="5"/>
  <c r="N5980" i="5"/>
  <c r="N5981" i="5"/>
  <c r="N5982" i="5"/>
  <c r="N5983" i="5"/>
  <c r="N5984" i="5"/>
  <c r="N5985" i="5"/>
  <c r="N5986" i="5"/>
  <c r="N5987" i="5"/>
  <c r="N5988" i="5"/>
  <c r="N5989" i="5"/>
  <c r="N5990" i="5"/>
  <c r="N5991" i="5"/>
  <c r="N5992" i="5"/>
  <c r="N5993" i="5"/>
  <c r="N5994" i="5"/>
  <c r="N5995" i="5"/>
  <c r="N5996" i="5"/>
  <c r="N5997" i="5"/>
  <c r="N5998" i="5"/>
  <c r="N5999" i="5"/>
  <c r="N6000" i="5"/>
  <c r="N6001" i="5"/>
  <c r="N6002" i="5"/>
  <c r="N6003" i="5"/>
  <c r="N6004" i="5"/>
  <c r="N6005" i="5"/>
  <c r="N6006" i="5"/>
  <c r="N6007" i="5"/>
  <c r="N6008" i="5"/>
  <c r="N6009" i="5"/>
  <c r="N6010" i="5"/>
  <c r="N6011" i="5"/>
  <c r="N6012" i="5"/>
  <c r="N6013" i="5"/>
  <c r="N6014" i="5"/>
  <c r="N6015" i="5"/>
  <c r="N6016" i="5"/>
  <c r="N6017" i="5"/>
  <c r="N6018" i="5"/>
  <c r="N6019" i="5"/>
  <c r="N6020" i="5"/>
  <c r="N6021" i="5"/>
  <c r="N6022" i="5"/>
  <c r="N6023" i="5"/>
  <c r="N6024" i="5"/>
  <c r="N6025" i="5"/>
  <c r="N6026" i="5"/>
  <c r="N6027" i="5"/>
  <c r="N6028" i="5"/>
  <c r="N6029" i="5"/>
  <c r="N6030" i="5"/>
  <c r="N6031" i="5"/>
  <c r="N6032" i="5"/>
  <c r="N6033" i="5"/>
  <c r="N6034" i="5"/>
  <c r="N6035" i="5"/>
  <c r="N6036" i="5"/>
  <c r="N6037" i="5"/>
  <c r="N6038" i="5"/>
  <c r="N6039" i="5"/>
  <c r="N6040" i="5"/>
  <c r="N6041" i="5"/>
  <c r="N6042" i="5"/>
  <c r="N6043" i="5"/>
  <c r="N6044" i="5"/>
  <c r="N6045" i="5"/>
  <c r="N6046" i="5"/>
  <c r="N6047" i="5"/>
  <c r="N6048" i="5"/>
  <c r="N6049" i="5"/>
  <c r="N6050" i="5"/>
  <c r="N6051" i="5"/>
  <c r="N6052" i="5"/>
  <c r="N6053" i="5"/>
  <c r="N6054" i="5"/>
  <c r="N6055" i="5"/>
  <c r="N6056" i="5"/>
  <c r="N6057" i="5"/>
  <c r="N6058" i="5"/>
  <c r="N6059" i="5"/>
  <c r="N6060" i="5"/>
  <c r="N6061" i="5"/>
  <c r="N6062" i="5"/>
  <c r="N6063" i="5"/>
  <c r="N6064" i="5"/>
  <c r="N6065" i="5"/>
  <c r="N6066" i="5"/>
  <c r="N6067" i="5"/>
  <c r="N6068" i="5"/>
  <c r="N6069" i="5"/>
  <c r="N6070" i="5"/>
  <c r="N6071" i="5"/>
  <c r="N6072" i="5"/>
  <c r="N6073" i="5"/>
  <c r="N6074" i="5"/>
  <c r="N6075" i="5"/>
  <c r="N6076" i="5"/>
  <c r="N6077" i="5"/>
  <c r="N6078" i="5"/>
  <c r="N6079" i="5"/>
  <c r="N6080" i="5"/>
  <c r="N6081" i="5"/>
  <c r="N6082" i="5"/>
  <c r="N6083" i="5"/>
  <c r="N6084" i="5"/>
  <c r="N6085" i="5"/>
  <c r="N6086" i="5"/>
  <c r="N6087" i="5"/>
  <c r="N6088" i="5"/>
  <c r="N6089" i="5"/>
  <c r="N6090" i="5"/>
  <c r="N6091" i="5"/>
  <c r="N6092" i="5"/>
  <c r="N6093" i="5"/>
  <c r="N6094" i="5"/>
  <c r="N6095" i="5"/>
  <c r="N6096" i="5"/>
  <c r="N6097" i="5"/>
  <c r="N6098" i="5"/>
  <c r="N6099" i="5"/>
  <c r="N6100" i="5"/>
  <c r="N6101" i="5"/>
  <c r="N6102" i="5"/>
  <c r="N6103" i="5"/>
  <c r="N6104" i="5"/>
  <c r="N6105" i="5"/>
  <c r="N6106" i="5"/>
  <c r="N6107" i="5"/>
  <c r="N6108" i="5"/>
  <c r="N6109" i="5"/>
  <c r="N6110" i="5"/>
  <c r="N6111" i="5"/>
  <c r="N6112" i="5"/>
  <c r="N6113" i="5"/>
  <c r="N6114" i="5"/>
  <c r="N6115" i="5"/>
  <c r="N6116" i="5"/>
  <c r="N6117" i="5"/>
  <c r="N6118" i="5"/>
  <c r="N6119" i="5"/>
  <c r="N6120" i="5"/>
  <c r="N6121" i="5"/>
  <c r="N6122" i="5"/>
  <c r="N6123" i="5"/>
  <c r="N6124" i="5"/>
  <c r="N6125" i="5"/>
  <c r="N6126" i="5"/>
  <c r="N6127" i="5"/>
  <c r="N6128" i="5"/>
  <c r="N6129" i="5"/>
  <c r="N6130" i="5"/>
  <c r="N6131" i="5"/>
  <c r="N6132" i="5"/>
  <c r="N6133" i="5"/>
  <c r="N6134" i="5"/>
  <c r="N6135" i="5"/>
  <c r="N6136" i="5"/>
  <c r="N6137" i="5"/>
  <c r="N6138" i="5"/>
  <c r="N6139" i="5"/>
  <c r="N6140" i="5"/>
  <c r="N6141" i="5"/>
  <c r="N6142" i="5"/>
  <c r="N6143" i="5"/>
  <c r="N6144" i="5"/>
  <c r="N6145" i="5"/>
  <c r="N6146" i="5"/>
  <c r="N6147" i="5"/>
  <c r="N6148" i="5"/>
  <c r="N6149" i="5"/>
  <c r="N6150" i="5"/>
  <c r="N6151" i="5"/>
  <c r="N6152" i="5"/>
  <c r="N6153" i="5"/>
  <c r="N6154" i="5"/>
  <c r="N6155" i="5"/>
  <c r="N6156" i="5"/>
  <c r="N6157" i="5"/>
  <c r="N6158" i="5"/>
  <c r="N6159" i="5"/>
  <c r="N6160" i="5"/>
  <c r="N6161" i="5"/>
  <c r="N6162" i="5"/>
  <c r="N6163" i="5"/>
  <c r="N6164" i="5"/>
  <c r="N6165" i="5"/>
  <c r="N6166" i="5"/>
  <c r="N6167" i="5"/>
  <c r="N6168" i="5"/>
  <c r="N6169" i="5"/>
  <c r="N6170" i="5"/>
  <c r="N6171" i="5"/>
  <c r="N6172" i="5"/>
  <c r="N6173" i="5"/>
  <c r="N6174" i="5"/>
  <c r="N6175" i="5"/>
  <c r="N6176" i="5"/>
  <c r="N6177" i="5"/>
  <c r="N6178" i="5"/>
  <c r="N6179" i="5"/>
  <c r="N6180" i="5"/>
  <c r="N6181" i="5"/>
  <c r="N6182" i="5"/>
  <c r="N6183" i="5"/>
  <c r="N6184" i="5"/>
  <c r="N6185" i="5"/>
  <c r="N6186" i="5"/>
  <c r="N6187" i="5"/>
  <c r="N6188" i="5"/>
  <c r="N6189" i="5"/>
  <c r="N6190" i="5"/>
  <c r="N6191" i="5"/>
  <c r="N6192" i="5"/>
  <c r="N6193" i="5"/>
  <c r="N6194" i="5"/>
  <c r="N6195" i="5"/>
  <c r="N6196" i="5"/>
  <c r="N6197" i="5"/>
  <c r="N6198" i="5"/>
  <c r="N6199" i="5"/>
  <c r="N6200" i="5"/>
  <c r="N6201" i="5"/>
  <c r="N6202" i="5"/>
  <c r="N6203" i="5"/>
  <c r="N6204" i="5"/>
  <c r="N6205" i="5"/>
  <c r="N6206" i="5"/>
  <c r="N6207" i="5"/>
  <c r="N6208" i="5"/>
  <c r="N6209" i="5"/>
  <c r="N6210" i="5"/>
  <c r="N6211" i="5"/>
  <c r="N6212" i="5"/>
  <c r="N6213" i="5"/>
  <c r="N6214" i="5"/>
  <c r="N6215" i="5"/>
  <c r="N6216" i="5"/>
  <c r="N6217" i="5"/>
  <c r="N6218" i="5"/>
  <c r="N6219" i="5"/>
  <c r="N6220" i="5"/>
  <c r="N6221" i="5"/>
  <c r="N6222" i="5"/>
  <c r="N6223" i="5"/>
  <c r="N6224" i="5"/>
  <c r="N6225" i="5"/>
  <c r="N6226" i="5"/>
  <c r="N6227" i="5"/>
  <c r="N6228" i="5"/>
  <c r="N6229" i="5"/>
  <c r="N6230" i="5"/>
  <c r="N6231" i="5"/>
  <c r="N6232" i="5"/>
  <c r="N6233" i="5"/>
  <c r="N6234" i="5"/>
  <c r="N6235" i="5"/>
  <c r="N6236" i="5"/>
  <c r="N6237" i="5"/>
  <c r="N6238" i="5"/>
  <c r="N6239" i="5"/>
  <c r="N6240" i="5"/>
  <c r="N6241" i="5"/>
  <c r="N6242" i="5"/>
  <c r="N6243" i="5"/>
  <c r="N6244" i="5"/>
  <c r="N6245" i="5"/>
  <c r="N6246" i="5"/>
  <c r="N6247" i="5"/>
  <c r="N6248" i="5"/>
  <c r="N6249" i="5"/>
  <c r="N6250" i="5"/>
  <c r="N6251" i="5"/>
  <c r="N6252" i="5"/>
  <c r="N6253" i="5"/>
  <c r="N6254" i="5"/>
  <c r="N6255" i="5"/>
  <c r="N6256" i="5"/>
  <c r="N6257" i="5"/>
  <c r="N6258" i="5"/>
  <c r="N6259" i="5"/>
  <c r="N6260" i="5"/>
  <c r="N6261" i="5"/>
  <c r="N6262" i="5"/>
  <c r="N6263" i="5"/>
  <c r="N6264" i="5"/>
  <c r="N6265" i="5"/>
  <c r="N6266" i="5"/>
  <c r="N6267" i="5"/>
  <c r="N6268" i="5"/>
  <c r="N6269" i="5"/>
  <c r="N6270" i="5"/>
  <c r="N6271" i="5"/>
  <c r="N6272" i="5"/>
  <c r="N6273" i="5"/>
  <c r="N6274" i="5"/>
  <c r="N6275" i="5"/>
  <c r="N6276" i="5"/>
  <c r="N6277" i="5"/>
  <c r="N6278" i="5"/>
  <c r="N6279" i="5"/>
  <c r="N6280" i="5"/>
  <c r="N6281" i="5"/>
  <c r="N6282" i="5"/>
  <c r="N6283" i="5"/>
  <c r="N6284" i="5"/>
  <c r="N6285" i="5"/>
  <c r="N6286" i="5"/>
  <c r="N6287" i="5"/>
  <c r="N6288" i="5"/>
  <c r="N6289" i="5"/>
  <c r="N6290" i="5"/>
  <c r="N6291" i="5"/>
  <c r="N6292" i="5"/>
  <c r="N6293" i="5"/>
  <c r="N6294" i="5"/>
  <c r="N6295" i="5"/>
  <c r="N6296" i="5"/>
  <c r="N6297" i="5"/>
  <c r="N6298" i="5"/>
  <c r="N6299" i="5"/>
  <c r="N6300" i="5"/>
  <c r="N6301" i="5"/>
  <c r="N6302" i="5"/>
  <c r="N6303" i="5"/>
  <c r="N6304" i="5"/>
  <c r="N6305" i="5"/>
  <c r="N6306" i="5"/>
  <c r="N6307" i="5"/>
  <c r="N6308" i="5"/>
  <c r="N6309" i="5"/>
  <c r="N6310" i="5"/>
  <c r="N6311" i="5"/>
  <c r="N6312" i="5"/>
  <c r="N6313" i="5"/>
  <c r="N6314" i="5"/>
  <c r="N6315" i="5"/>
  <c r="N6316" i="5"/>
  <c r="N6317" i="5"/>
  <c r="N6318" i="5"/>
  <c r="N6319" i="5"/>
  <c r="N6320" i="5"/>
  <c r="N6321" i="5"/>
  <c r="N6322" i="5"/>
  <c r="N6323" i="5"/>
  <c r="N6324" i="5"/>
  <c r="N6325" i="5"/>
  <c r="N6326" i="5"/>
  <c r="N6327" i="5"/>
  <c r="N6328" i="5"/>
  <c r="N6329" i="5"/>
  <c r="N6330" i="5"/>
  <c r="N6331" i="5"/>
  <c r="N6332" i="5"/>
  <c r="N6333" i="5"/>
  <c r="N6334" i="5"/>
  <c r="N6335" i="5"/>
  <c r="N6336" i="5"/>
  <c r="N6337" i="5"/>
  <c r="N6338" i="5"/>
  <c r="N6339" i="5"/>
  <c r="N6340" i="5"/>
  <c r="N6341" i="5"/>
  <c r="N6342" i="5"/>
  <c r="N6343" i="5"/>
  <c r="N6344" i="5"/>
  <c r="N6345" i="5"/>
  <c r="N6346" i="5"/>
  <c r="N6347" i="5"/>
  <c r="N6348" i="5"/>
  <c r="N6349" i="5"/>
  <c r="N6350" i="5"/>
  <c r="N6351" i="5"/>
  <c r="N6352" i="5"/>
  <c r="N6353" i="5"/>
  <c r="N6354" i="5"/>
  <c r="N6355" i="5"/>
  <c r="N6356" i="5"/>
  <c r="N6357" i="5"/>
  <c r="N6358" i="5"/>
  <c r="N6359" i="5"/>
  <c r="N6360" i="5"/>
  <c r="N6361" i="5"/>
  <c r="N6362" i="5"/>
  <c r="N6363" i="5"/>
  <c r="N6364" i="5"/>
  <c r="N6365" i="5"/>
  <c r="N6366" i="5"/>
  <c r="N6367" i="5"/>
  <c r="N6368" i="5"/>
  <c r="N6369" i="5"/>
  <c r="N6370" i="5"/>
  <c r="N6371" i="5"/>
  <c r="N6372" i="5"/>
  <c r="N6373" i="5"/>
  <c r="N6374" i="5"/>
  <c r="N6375" i="5"/>
  <c r="N6376" i="5"/>
  <c r="N6377" i="5"/>
  <c r="N6378" i="5"/>
  <c r="N6379" i="5"/>
  <c r="N6380" i="5"/>
  <c r="N6381" i="5"/>
  <c r="N6382" i="5"/>
  <c r="N6383" i="5"/>
  <c r="N6384" i="5"/>
  <c r="N6385" i="5"/>
  <c r="N6386" i="5"/>
  <c r="N6387" i="5"/>
  <c r="N6388" i="5"/>
  <c r="N6389" i="5"/>
  <c r="N6390" i="5"/>
  <c r="N6391" i="5"/>
  <c r="N6392" i="5"/>
  <c r="N6393" i="5"/>
  <c r="N6394" i="5"/>
  <c r="N6395" i="5"/>
  <c r="N6396" i="5"/>
  <c r="N6397" i="5"/>
  <c r="N6398" i="5"/>
  <c r="N6399" i="5"/>
  <c r="N6400" i="5"/>
  <c r="N6401" i="5"/>
  <c r="N6402" i="5"/>
  <c r="N6403" i="5"/>
  <c r="N6404" i="5"/>
  <c r="N6405" i="5"/>
  <c r="N6406" i="5"/>
  <c r="N6407" i="5"/>
  <c r="N6408" i="5"/>
  <c r="N6409" i="5"/>
  <c r="N6410" i="5"/>
  <c r="N6411" i="5"/>
  <c r="N6412" i="5"/>
  <c r="N6413" i="5"/>
  <c r="N6414" i="5"/>
  <c r="N6415" i="5"/>
  <c r="N6416" i="5"/>
  <c r="N6417" i="5"/>
  <c r="N6418" i="5"/>
  <c r="N6419" i="5"/>
  <c r="N6420" i="5"/>
  <c r="N6421" i="5"/>
  <c r="N6422" i="5"/>
  <c r="N6423" i="5"/>
  <c r="N6424" i="5"/>
  <c r="N6425" i="5"/>
  <c r="N6426" i="5"/>
  <c r="N6427" i="5"/>
  <c r="N6428" i="5"/>
  <c r="N6429" i="5"/>
  <c r="N6430" i="5"/>
  <c r="N6431" i="5"/>
  <c r="N6432" i="5"/>
  <c r="N6433" i="5"/>
  <c r="N6434" i="5"/>
  <c r="N6435" i="5"/>
  <c r="N6436" i="5"/>
  <c r="N6437" i="5"/>
  <c r="N6438" i="5"/>
  <c r="N6439" i="5"/>
  <c r="N6440" i="5"/>
  <c r="N6441" i="5"/>
  <c r="N6442" i="5"/>
  <c r="N6443" i="5"/>
  <c r="N6444" i="5"/>
  <c r="N6445" i="5"/>
  <c r="N6446" i="5"/>
  <c r="N6447" i="5"/>
  <c r="N6448" i="5"/>
  <c r="N6449" i="5"/>
  <c r="N6450" i="5"/>
  <c r="N6451" i="5"/>
  <c r="N6452" i="5"/>
  <c r="N6453" i="5"/>
  <c r="N6454" i="5"/>
  <c r="N6455" i="5"/>
  <c r="N6456" i="5"/>
  <c r="N6457" i="5"/>
  <c r="N6458" i="5"/>
  <c r="N6459" i="5"/>
  <c r="N6460" i="5"/>
  <c r="N6461" i="5"/>
  <c r="N6462" i="5"/>
  <c r="N6463" i="5"/>
  <c r="N6464" i="5"/>
  <c r="N6465" i="5"/>
  <c r="N6466" i="5"/>
  <c r="N6467" i="5"/>
  <c r="N6468" i="5"/>
  <c r="N6469" i="5"/>
  <c r="N6470" i="5"/>
  <c r="N6471" i="5"/>
  <c r="N6472" i="5"/>
  <c r="N6473" i="5"/>
  <c r="N6474" i="5"/>
  <c r="N6475" i="5"/>
  <c r="N6476" i="5"/>
  <c r="N6477" i="5"/>
  <c r="N6478" i="5"/>
  <c r="N6479" i="5"/>
  <c r="N6480" i="5"/>
  <c r="N6481" i="5"/>
  <c r="N6482" i="5"/>
  <c r="N6483" i="5"/>
  <c r="N6484" i="5"/>
  <c r="N6485" i="5"/>
  <c r="N6486" i="5"/>
  <c r="N6487" i="5"/>
  <c r="N6488" i="5"/>
  <c r="N6489" i="5"/>
  <c r="N6490" i="5"/>
  <c r="N6491" i="5"/>
  <c r="N6492" i="5"/>
  <c r="N6493" i="5"/>
  <c r="N6494" i="5"/>
  <c r="N6495" i="5"/>
  <c r="N6496" i="5"/>
  <c r="N6497" i="5"/>
  <c r="N6498" i="5"/>
  <c r="N6499" i="5"/>
  <c r="N6500" i="5"/>
  <c r="N6501" i="5"/>
  <c r="N6502" i="5"/>
  <c r="N6503" i="5"/>
  <c r="N6504" i="5"/>
  <c r="N6505" i="5"/>
  <c r="N6506" i="5"/>
  <c r="N6507" i="5"/>
  <c r="N6508" i="5"/>
  <c r="N6509" i="5"/>
  <c r="N6510" i="5"/>
  <c r="N6511" i="5"/>
  <c r="N6512" i="5"/>
  <c r="N6513" i="5"/>
  <c r="N6514" i="5"/>
  <c r="N6515" i="5"/>
  <c r="N6516" i="5"/>
  <c r="N6517" i="5"/>
  <c r="N6518" i="5"/>
  <c r="N6519" i="5"/>
  <c r="N6520" i="5"/>
  <c r="N6521" i="5"/>
  <c r="N6522" i="5"/>
  <c r="N6523" i="5"/>
  <c r="N6524" i="5"/>
  <c r="N6525" i="5"/>
  <c r="N6526" i="5"/>
  <c r="N6527" i="5"/>
  <c r="N6528" i="5"/>
  <c r="N6529" i="5"/>
  <c r="N6530" i="5"/>
  <c r="N6531" i="5"/>
  <c r="N6532" i="5"/>
  <c r="N6533" i="5"/>
  <c r="N6534" i="5"/>
  <c r="N6535" i="5"/>
  <c r="N6536" i="5"/>
  <c r="N6537" i="5"/>
  <c r="N6538" i="5"/>
  <c r="N6539" i="5"/>
  <c r="N6540" i="5"/>
  <c r="N6541" i="5"/>
  <c r="N6542" i="5"/>
  <c r="N6543" i="5"/>
  <c r="N6544" i="5"/>
  <c r="N6545" i="5"/>
  <c r="N6546" i="5"/>
  <c r="N6547" i="5"/>
  <c r="N6548" i="5"/>
  <c r="N6549" i="5"/>
  <c r="N6550" i="5"/>
  <c r="N6551" i="5"/>
  <c r="N6552" i="5"/>
  <c r="N6553" i="5"/>
  <c r="N6554" i="5"/>
  <c r="N6555" i="5"/>
  <c r="N6556" i="5"/>
  <c r="N6557" i="5"/>
  <c r="N6558" i="5"/>
  <c r="N6559" i="5"/>
  <c r="N6560" i="5"/>
  <c r="N6561" i="5"/>
  <c r="N6562" i="5"/>
  <c r="N6563" i="5"/>
  <c r="N6564" i="5"/>
  <c r="N6565" i="5"/>
  <c r="N6566" i="5"/>
  <c r="N6567" i="5"/>
  <c r="N6568" i="5"/>
  <c r="N6569" i="5"/>
  <c r="N6570" i="5"/>
  <c r="N6571" i="5"/>
  <c r="N6572" i="5"/>
  <c r="N6573" i="5"/>
  <c r="N6574" i="5"/>
  <c r="N6575" i="5"/>
  <c r="N6576" i="5"/>
  <c r="N6577" i="5"/>
  <c r="N6578" i="5"/>
  <c r="N6579" i="5"/>
  <c r="N6580" i="5"/>
  <c r="N6581" i="5"/>
  <c r="N6582" i="5"/>
  <c r="N6583" i="5"/>
  <c r="N6584" i="5"/>
  <c r="N6585" i="5"/>
  <c r="N6586" i="5"/>
  <c r="N6587" i="5"/>
  <c r="N6588" i="5"/>
  <c r="N6589" i="5"/>
  <c r="N6590" i="5"/>
  <c r="N6591" i="5"/>
  <c r="N6592" i="5"/>
  <c r="N6593" i="5"/>
  <c r="N6594" i="5"/>
  <c r="N6595" i="5"/>
  <c r="N6596" i="5"/>
  <c r="N6597" i="5"/>
  <c r="N6598" i="5"/>
  <c r="N6599" i="5"/>
  <c r="N6600" i="5"/>
  <c r="N6601" i="5"/>
  <c r="N6602" i="5"/>
  <c r="N6603" i="5"/>
  <c r="N6604" i="5"/>
  <c r="N6605" i="5"/>
  <c r="N6606" i="5"/>
  <c r="N6607" i="5"/>
  <c r="N6608" i="5"/>
  <c r="N6609" i="5"/>
  <c r="N6610" i="5"/>
  <c r="N6611" i="5"/>
  <c r="N6612" i="5"/>
  <c r="N6613" i="5"/>
  <c r="N6614" i="5"/>
  <c r="N6615" i="5"/>
  <c r="N6616" i="5"/>
  <c r="N6617" i="5"/>
  <c r="N6618" i="5"/>
  <c r="N6619" i="5"/>
  <c r="N6620" i="5"/>
  <c r="N6621" i="5"/>
  <c r="N6622" i="5"/>
  <c r="N6623" i="5"/>
  <c r="N6624" i="5"/>
  <c r="N6625" i="5"/>
  <c r="N6626" i="5"/>
  <c r="N6627" i="5"/>
  <c r="N6628" i="5"/>
  <c r="N6629" i="5"/>
  <c r="N6630" i="5"/>
  <c r="N6631" i="5"/>
  <c r="N6632" i="5"/>
  <c r="N6633" i="5"/>
  <c r="N6634" i="5"/>
  <c r="N6635" i="5"/>
  <c r="N6636" i="5"/>
  <c r="N6637" i="5"/>
  <c r="N6638" i="5"/>
  <c r="N6639" i="5"/>
  <c r="N6640" i="5"/>
  <c r="N6641" i="5"/>
  <c r="N6642" i="5"/>
  <c r="N6643" i="5"/>
  <c r="N6644" i="5"/>
  <c r="N6645" i="5"/>
  <c r="N6646" i="5"/>
  <c r="N6647" i="5"/>
  <c r="N6648" i="5"/>
  <c r="N6649" i="5"/>
  <c r="N6650" i="5"/>
  <c r="N6651" i="5"/>
  <c r="N6652" i="5"/>
  <c r="N6653" i="5"/>
  <c r="N6654" i="5"/>
  <c r="N6655" i="5"/>
  <c r="N6656" i="5"/>
  <c r="N6657" i="5"/>
  <c r="N6658" i="5"/>
  <c r="N6659" i="5"/>
  <c r="N6660" i="5"/>
  <c r="N6661" i="5"/>
  <c r="N6662" i="5"/>
  <c r="N6663" i="5"/>
  <c r="N6664" i="5"/>
  <c r="N6665" i="5"/>
  <c r="N6666" i="5"/>
  <c r="N6667" i="5"/>
  <c r="N6668" i="5"/>
  <c r="N6669" i="5"/>
  <c r="N6670" i="5"/>
  <c r="N6671" i="5"/>
  <c r="N6672" i="5"/>
  <c r="N6673" i="5"/>
  <c r="N6674" i="5"/>
  <c r="N6675" i="5"/>
  <c r="N6676" i="5"/>
  <c r="N6677" i="5"/>
  <c r="N6678" i="5"/>
  <c r="N6679" i="5"/>
  <c r="N6680" i="5"/>
  <c r="N6681" i="5"/>
  <c r="N6682" i="5"/>
  <c r="N6683" i="5"/>
  <c r="N6684" i="5"/>
  <c r="N6685" i="5"/>
  <c r="N6686" i="5"/>
  <c r="N6687" i="5"/>
  <c r="N6688" i="5"/>
  <c r="N6689" i="5"/>
  <c r="N6690" i="5"/>
  <c r="N6691" i="5"/>
  <c r="N6692" i="5"/>
  <c r="N6693" i="5"/>
  <c r="N6694" i="5"/>
  <c r="N6695" i="5"/>
  <c r="N6696" i="5"/>
  <c r="N6697" i="5"/>
  <c r="N6698" i="5"/>
  <c r="N6699" i="5"/>
  <c r="N6700" i="5"/>
  <c r="N6701" i="5"/>
  <c r="N6702" i="5"/>
  <c r="N6703" i="5"/>
  <c r="N6704" i="5"/>
  <c r="N6705" i="5"/>
  <c r="N6706" i="5"/>
  <c r="N6707" i="5"/>
  <c r="N6708" i="5"/>
  <c r="N6709" i="5"/>
  <c r="N6710" i="5"/>
  <c r="N6711" i="5"/>
  <c r="N6712" i="5"/>
  <c r="N6713" i="5"/>
  <c r="N6714" i="5"/>
  <c r="N6715" i="5"/>
  <c r="N6716" i="5"/>
  <c r="N6717" i="5"/>
  <c r="N6718" i="5"/>
  <c r="N6719" i="5"/>
  <c r="N6720" i="5"/>
  <c r="N6721" i="5"/>
  <c r="N6722" i="5"/>
  <c r="N6723" i="5"/>
  <c r="N6724" i="5"/>
  <c r="N6725" i="5"/>
  <c r="N6726" i="5"/>
  <c r="N6727" i="5"/>
  <c r="N6728" i="5"/>
  <c r="N6729" i="5"/>
  <c r="N6730" i="5"/>
  <c r="N6731" i="5"/>
  <c r="N6732" i="5"/>
  <c r="N6733" i="5"/>
  <c r="N6734" i="5"/>
  <c r="N6735" i="5"/>
  <c r="N6736" i="5"/>
  <c r="N6737" i="5"/>
  <c r="N6738" i="5"/>
  <c r="N6739" i="5"/>
  <c r="N6740" i="5"/>
  <c r="N6741" i="5"/>
  <c r="N6742" i="5"/>
  <c r="N6743" i="5"/>
  <c r="N6744" i="5"/>
  <c r="N6745" i="5"/>
  <c r="N6746" i="5"/>
  <c r="N6747" i="5"/>
  <c r="N6748" i="5"/>
  <c r="N6749" i="5"/>
  <c r="N6750" i="5"/>
  <c r="N6751" i="5"/>
  <c r="N6752" i="5"/>
  <c r="N6753" i="5"/>
  <c r="N6754" i="5"/>
  <c r="N6755" i="5"/>
  <c r="N6756" i="5"/>
  <c r="N6757" i="5"/>
  <c r="N6758" i="5"/>
  <c r="N6759" i="5"/>
  <c r="N6760" i="5"/>
  <c r="N6761" i="5"/>
  <c r="N6762" i="5"/>
  <c r="N6763" i="5"/>
  <c r="N6764" i="5"/>
  <c r="N6765" i="5"/>
  <c r="N6766" i="5"/>
  <c r="N6767" i="5"/>
  <c r="N6768" i="5"/>
  <c r="N6769" i="5"/>
  <c r="N6770" i="5"/>
  <c r="N6771" i="5"/>
  <c r="N6772" i="5"/>
  <c r="N6773" i="5"/>
  <c r="N6774" i="5"/>
  <c r="N6775" i="5"/>
  <c r="N6776" i="5"/>
  <c r="N6777" i="5"/>
  <c r="N6778" i="5"/>
  <c r="N6779" i="5"/>
  <c r="N6780" i="5"/>
  <c r="N6781" i="5"/>
  <c r="N6782" i="5"/>
  <c r="N6783" i="5"/>
  <c r="N6784" i="5"/>
  <c r="N6785" i="5"/>
  <c r="N6786" i="5"/>
  <c r="N6787" i="5"/>
  <c r="N6788" i="5"/>
  <c r="N6789" i="5"/>
  <c r="N6790" i="5"/>
  <c r="N6791" i="5"/>
  <c r="N6792" i="5"/>
  <c r="N6793" i="5"/>
  <c r="N6794" i="5"/>
  <c r="N6795" i="5"/>
  <c r="N6796" i="5"/>
  <c r="N6797" i="5"/>
  <c r="N6798" i="5"/>
  <c r="N6799" i="5"/>
  <c r="N6800" i="5"/>
  <c r="N6801" i="5"/>
  <c r="N6802" i="5"/>
  <c r="N6803" i="5"/>
  <c r="N6804" i="5"/>
  <c r="N6805" i="5"/>
  <c r="N6806" i="5"/>
  <c r="N6807" i="5"/>
  <c r="N6808" i="5"/>
  <c r="N6809" i="5"/>
  <c r="N6810" i="5"/>
  <c r="N6811" i="5"/>
  <c r="N6812" i="5"/>
  <c r="N6813" i="5"/>
  <c r="N6814" i="5"/>
  <c r="N6815" i="5"/>
  <c r="N6816" i="5"/>
  <c r="N6817" i="5"/>
  <c r="N6818" i="5"/>
  <c r="N6819" i="5"/>
  <c r="N6820" i="5"/>
  <c r="N6821" i="5"/>
  <c r="N6822" i="5"/>
  <c r="N6823" i="5"/>
  <c r="N6824" i="5"/>
  <c r="N6825" i="5"/>
  <c r="N6826" i="5"/>
  <c r="N6827" i="5"/>
  <c r="N6828" i="5"/>
  <c r="N6829" i="5"/>
  <c r="N6830" i="5"/>
  <c r="N6831" i="5"/>
  <c r="N6832" i="5"/>
  <c r="N6833" i="5"/>
  <c r="N6834" i="5"/>
  <c r="N6835" i="5"/>
  <c r="N6836" i="5"/>
  <c r="N6837" i="5"/>
  <c r="N6838" i="5"/>
  <c r="N6839" i="5"/>
  <c r="N6840" i="5"/>
  <c r="N6841" i="5"/>
  <c r="N6842" i="5"/>
  <c r="N6843" i="5"/>
  <c r="N6844" i="5"/>
  <c r="N6845" i="5"/>
  <c r="N6846" i="5"/>
  <c r="N6847" i="5"/>
  <c r="N6848" i="5"/>
  <c r="N6849" i="5"/>
  <c r="N6850" i="5"/>
  <c r="N6851" i="5"/>
  <c r="N6852" i="5"/>
  <c r="N6853" i="5"/>
  <c r="N6854" i="5"/>
  <c r="N6855" i="5"/>
  <c r="N6856" i="5"/>
  <c r="N6857" i="5"/>
  <c r="N6858" i="5"/>
  <c r="N6859" i="5"/>
  <c r="N6860" i="5"/>
  <c r="N6861" i="5"/>
  <c r="N6862" i="5"/>
  <c r="N6863" i="5"/>
  <c r="N6864" i="5"/>
  <c r="N6865" i="5"/>
  <c r="N6866" i="5"/>
  <c r="N6867" i="5"/>
  <c r="N6868" i="5"/>
  <c r="N6869" i="5"/>
  <c r="N6870" i="5"/>
  <c r="N6871" i="5"/>
  <c r="N6872" i="5"/>
  <c r="N6873" i="5"/>
  <c r="N6874" i="5"/>
  <c r="N6875" i="5"/>
  <c r="N6876" i="5"/>
  <c r="N6877" i="5"/>
  <c r="N6878" i="5"/>
  <c r="N6879" i="5"/>
  <c r="N6880" i="5"/>
  <c r="N6881" i="5"/>
  <c r="N6882" i="5"/>
  <c r="N6883" i="5"/>
  <c r="N6884" i="5"/>
  <c r="N6885" i="5"/>
  <c r="N6886" i="5"/>
  <c r="N6887" i="5"/>
  <c r="N6888" i="5"/>
  <c r="N6889" i="5"/>
  <c r="N6890" i="5"/>
  <c r="N6891" i="5"/>
  <c r="N6892" i="5"/>
  <c r="N6893" i="5"/>
  <c r="N6894" i="5"/>
  <c r="N6895" i="5"/>
  <c r="N6896" i="5"/>
  <c r="N6897" i="5"/>
  <c r="N6898" i="5"/>
  <c r="N6899" i="5"/>
  <c r="N6900" i="5"/>
  <c r="N6901" i="5"/>
  <c r="N6902" i="5"/>
  <c r="N6903" i="5"/>
  <c r="N6904" i="5"/>
  <c r="N6905" i="5"/>
  <c r="N6906" i="5"/>
  <c r="N6907" i="5"/>
  <c r="N6908" i="5"/>
  <c r="N6909" i="5"/>
  <c r="N6910" i="5"/>
  <c r="N6911" i="5"/>
  <c r="N6912" i="5"/>
  <c r="N6913" i="5"/>
  <c r="N6914" i="5"/>
  <c r="N6915" i="5"/>
  <c r="N6916" i="5"/>
  <c r="N6917" i="5"/>
  <c r="N6918" i="5"/>
  <c r="N6919" i="5"/>
  <c r="N6920" i="5"/>
  <c r="N6921" i="5"/>
  <c r="N6922" i="5"/>
  <c r="N6923" i="5"/>
  <c r="N6924" i="5"/>
  <c r="N6925" i="5"/>
  <c r="N6926" i="5"/>
  <c r="N6927" i="5"/>
  <c r="N6928" i="5"/>
  <c r="N6929" i="5"/>
  <c r="N6930" i="5"/>
  <c r="N6931" i="5"/>
  <c r="N6932" i="5"/>
  <c r="N6933" i="5"/>
  <c r="N6934" i="5"/>
  <c r="N6935" i="5"/>
  <c r="N6936" i="5"/>
  <c r="N6937" i="5"/>
  <c r="N6938" i="5"/>
  <c r="N6939" i="5"/>
  <c r="N6940" i="5"/>
  <c r="N6941" i="5"/>
  <c r="N6942" i="5"/>
  <c r="N6943" i="5"/>
  <c r="N6944" i="5"/>
  <c r="N6945" i="5"/>
  <c r="N6946" i="5"/>
  <c r="N6947" i="5"/>
  <c r="N6948" i="5"/>
  <c r="N6949" i="5"/>
  <c r="N6950" i="5"/>
  <c r="N6951" i="5"/>
  <c r="N6952" i="5"/>
  <c r="N6953" i="5"/>
  <c r="N6954" i="5"/>
  <c r="N6955" i="5"/>
  <c r="N6956" i="5"/>
  <c r="N6957" i="5"/>
  <c r="N6958" i="5"/>
  <c r="N6959" i="5"/>
  <c r="N6960" i="5"/>
  <c r="N6961" i="5"/>
  <c r="N6962" i="5"/>
  <c r="N6963" i="5"/>
  <c r="N6964" i="5"/>
  <c r="N6965" i="5"/>
  <c r="N6966" i="5"/>
  <c r="N6967" i="5"/>
  <c r="N6968" i="5"/>
  <c r="N6969" i="5"/>
  <c r="N6970" i="5"/>
  <c r="N6971" i="5"/>
  <c r="N6972" i="5"/>
  <c r="N6973" i="5"/>
  <c r="N6974" i="5"/>
  <c r="N6975" i="5"/>
  <c r="N6976" i="5"/>
  <c r="N6977" i="5"/>
  <c r="N6978" i="5"/>
  <c r="N6979" i="5"/>
  <c r="N6980" i="5"/>
  <c r="N6981" i="5"/>
  <c r="N6982" i="5"/>
  <c r="N6983" i="5"/>
  <c r="N6984" i="5"/>
  <c r="N6985" i="5"/>
  <c r="N6986" i="5"/>
  <c r="N6987" i="5"/>
  <c r="N6988" i="5"/>
  <c r="N6989" i="5"/>
  <c r="N6990" i="5"/>
  <c r="N6991" i="5"/>
  <c r="N6992" i="5"/>
  <c r="N6993" i="5"/>
  <c r="N6994" i="5"/>
  <c r="N6995" i="5"/>
  <c r="N6996" i="5"/>
  <c r="N6997" i="5"/>
  <c r="N6998" i="5"/>
  <c r="N6999" i="5"/>
  <c r="N7000" i="5"/>
  <c r="N7001" i="5"/>
  <c r="N7002" i="5"/>
  <c r="N7003" i="5"/>
  <c r="N7004" i="5"/>
  <c r="N7005" i="5"/>
  <c r="N7006" i="5"/>
  <c r="N7007" i="5"/>
  <c r="N7008" i="5"/>
  <c r="N7009" i="5"/>
  <c r="N7010" i="5"/>
  <c r="N7011" i="5"/>
  <c r="N7012" i="5"/>
  <c r="N7013" i="5"/>
  <c r="N7014" i="5"/>
  <c r="N7015" i="5"/>
  <c r="N7016" i="5"/>
  <c r="N7017" i="5"/>
  <c r="N7018" i="5"/>
  <c r="N7019" i="5"/>
  <c r="N7020" i="5"/>
  <c r="N7021" i="5"/>
  <c r="N7022" i="5"/>
  <c r="N7023" i="5"/>
  <c r="N7024" i="5"/>
  <c r="N7025" i="5"/>
  <c r="N7026" i="5"/>
  <c r="N7027" i="5"/>
  <c r="N7028" i="5"/>
  <c r="N7029" i="5"/>
  <c r="N7030" i="5"/>
  <c r="N7031" i="5"/>
  <c r="N7032" i="5"/>
  <c r="N7033" i="5"/>
  <c r="N7034" i="5"/>
  <c r="N7035" i="5"/>
  <c r="N7036" i="5"/>
  <c r="N7037" i="5"/>
  <c r="N7038" i="5"/>
  <c r="N7039" i="5"/>
  <c r="N7040" i="5"/>
  <c r="N7041" i="5"/>
  <c r="N7042" i="5"/>
  <c r="N7043" i="5"/>
  <c r="N7044" i="5"/>
  <c r="N7045" i="5"/>
  <c r="N7046" i="5"/>
  <c r="N7047" i="5"/>
  <c r="N7048" i="5"/>
  <c r="N7049" i="5"/>
  <c r="N7050" i="5"/>
  <c r="N7051" i="5"/>
  <c r="N7052" i="5"/>
  <c r="N7053" i="5"/>
  <c r="N7054" i="5"/>
  <c r="N7055" i="5"/>
  <c r="N7056" i="5"/>
  <c r="N7057" i="5"/>
  <c r="N7058" i="5"/>
  <c r="N7059" i="5"/>
  <c r="N7060" i="5"/>
  <c r="N7061" i="5"/>
  <c r="N7062" i="5"/>
  <c r="N7063" i="5"/>
  <c r="N7064" i="5"/>
  <c r="N7065" i="5"/>
  <c r="N7066" i="5"/>
  <c r="N7067" i="5"/>
  <c r="N7068" i="5"/>
  <c r="N7069" i="5"/>
  <c r="N7070" i="5"/>
  <c r="N7071" i="5"/>
  <c r="N7072" i="5"/>
  <c r="N7073" i="5"/>
  <c r="N7074" i="5"/>
  <c r="N7075" i="5"/>
  <c r="N7076" i="5"/>
  <c r="N7077" i="5"/>
  <c r="N7078" i="5"/>
  <c r="N7079" i="5"/>
  <c r="N7080" i="5"/>
  <c r="N7081" i="5"/>
  <c r="N7082" i="5"/>
  <c r="N7083" i="5"/>
  <c r="N7084" i="5"/>
  <c r="N7085" i="5"/>
  <c r="N7086" i="5"/>
  <c r="N7087" i="5"/>
  <c r="N7088" i="5"/>
  <c r="N7089" i="5"/>
  <c r="N7090" i="5"/>
  <c r="N7091" i="5"/>
  <c r="N7092" i="5"/>
  <c r="N7093" i="5"/>
  <c r="N7094" i="5"/>
  <c r="N7095" i="5"/>
  <c r="N7096" i="5"/>
  <c r="N7097" i="5"/>
  <c r="N7098" i="5"/>
  <c r="N7099" i="5"/>
  <c r="N7100" i="5"/>
  <c r="N7101" i="5"/>
  <c r="N7102" i="5"/>
  <c r="N7103" i="5"/>
  <c r="N7104" i="5"/>
  <c r="N7105" i="5"/>
  <c r="N7106" i="5"/>
  <c r="N7107" i="5"/>
  <c r="N7108" i="5"/>
  <c r="N7109" i="5"/>
  <c r="N7110" i="5"/>
  <c r="N7111" i="5"/>
  <c r="N7112" i="5"/>
  <c r="N7113" i="5"/>
  <c r="N7114" i="5"/>
  <c r="N7115" i="5"/>
  <c r="N7116" i="5"/>
  <c r="N7117" i="5"/>
  <c r="N7118" i="5"/>
  <c r="N7119" i="5"/>
  <c r="N7120" i="5"/>
  <c r="N7121" i="5"/>
  <c r="N7122" i="5"/>
  <c r="N7123" i="5"/>
  <c r="N7124" i="5"/>
  <c r="N7125" i="5"/>
  <c r="N7126" i="5"/>
  <c r="N7127" i="5"/>
  <c r="N7128" i="5"/>
  <c r="N7129" i="5"/>
  <c r="N7130" i="5"/>
  <c r="N7131" i="5"/>
  <c r="N7132" i="5"/>
  <c r="N7133" i="5"/>
  <c r="N7134" i="5"/>
  <c r="N7135" i="5"/>
  <c r="N7136" i="5"/>
  <c r="N7137" i="5"/>
  <c r="N7138" i="5"/>
  <c r="N7139" i="5"/>
  <c r="N7140" i="5"/>
  <c r="N7141" i="5"/>
  <c r="N7142" i="5"/>
  <c r="N7143" i="5"/>
  <c r="N7144" i="5"/>
  <c r="N7145" i="5"/>
  <c r="N7146" i="5"/>
  <c r="N7147" i="5"/>
  <c r="N7148" i="5"/>
  <c r="N7149" i="5"/>
  <c r="N7150" i="5"/>
  <c r="N7151" i="5"/>
  <c r="N7152" i="5"/>
  <c r="N7153" i="5"/>
  <c r="N7154" i="5"/>
  <c r="N7155" i="5"/>
  <c r="N7156" i="5"/>
  <c r="N7157" i="5"/>
  <c r="N7158" i="5"/>
  <c r="N7159" i="5"/>
  <c r="N7160" i="5"/>
  <c r="N7161" i="5"/>
  <c r="N7162" i="5"/>
  <c r="N7163" i="5"/>
  <c r="N7164" i="5"/>
  <c r="N7165" i="5"/>
  <c r="N7166" i="5"/>
  <c r="N7167" i="5"/>
  <c r="N7168" i="5"/>
  <c r="N7169" i="5"/>
  <c r="N7170" i="5"/>
  <c r="N7171" i="5"/>
  <c r="N7172" i="5"/>
  <c r="N7173" i="5"/>
  <c r="N7174" i="5"/>
  <c r="N7175" i="5"/>
  <c r="N7176" i="5"/>
  <c r="N7177" i="5"/>
  <c r="N7178" i="5"/>
  <c r="N7179" i="5"/>
  <c r="N7180" i="5"/>
  <c r="N7181" i="5"/>
  <c r="N7182" i="5"/>
  <c r="N7183" i="5"/>
  <c r="N7184" i="5"/>
  <c r="N7185" i="5"/>
  <c r="N7186" i="5"/>
  <c r="N7187" i="5"/>
  <c r="N7188" i="5"/>
  <c r="N7189" i="5"/>
  <c r="N7190" i="5"/>
  <c r="N7191" i="5"/>
  <c r="N7192" i="5"/>
  <c r="N7193" i="5"/>
  <c r="N7194" i="5"/>
  <c r="N7195" i="5"/>
  <c r="N7196" i="5"/>
  <c r="N7197" i="5"/>
  <c r="N7198" i="5"/>
  <c r="N7199" i="5"/>
  <c r="N7200" i="5"/>
  <c r="N7201" i="5"/>
  <c r="N7202" i="5"/>
  <c r="N7203" i="5"/>
  <c r="N7204" i="5"/>
  <c r="N7205" i="5"/>
  <c r="N7206" i="5"/>
  <c r="N7207" i="5"/>
  <c r="N7208" i="5"/>
  <c r="N7209" i="5"/>
  <c r="N7210" i="5"/>
  <c r="N7211" i="5"/>
  <c r="N7212" i="5"/>
  <c r="N7213" i="5"/>
  <c r="N7214" i="5"/>
  <c r="N7215" i="5"/>
  <c r="N7216" i="5"/>
  <c r="N7217" i="5"/>
  <c r="N7218" i="5"/>
  <c r="N7219" i="5"/>
  <c r="N7220" i="5"/>
  <c r="N7221" i="5"/>
  <c r="N7222" i="5"/>
  <c r="N7223" i="5"/>
  <c r="N7224" i="5"/>
  <c r="N7225" i="5"/>
  <c r="N7226" i="5"/>
  <c r="N7227" i="5"/>
  <c r="N7228" i="5"/>
  <c r="N7229" i="5"/>
  <c r="N7230" i="5"/>
  <c r="N7231" i="5"/>
  <c r="N7232" i="5"/>
  <c r="N7233" i="5"/>
  <c r="N7234" i="5"/>
  <c r="N7235" i="5"/>
  <c r="N7236" i="5"/>
  <c r="N7237" i="5"/>
  <c r="N7238" i="5"/>
  <c r="N7239" i="5"/>
  <c r="N7240" i="5"/>
  <c r="N7241" i="5"/>
  <c r="N7242" i="5"/>
  <c r="N7243" i="5"/>
  <c r="N7244" i="5"/>
  <c r="N7245" i="5"/>
  <c r="N7246" i="5"/>
  <c r="N7247" i="5"/>
  <c r="N7248" i="5"/>
  <c r="N7249" i="5"/>
  <c r="N7250" i="5"/>
  <c r="N7251" i="5"/>
  <c r="N7252" i="5"/>
  <c r="N7253" i="5"/>
  <c r="N7254" i="5"/>
  <c r="N7255" i="5"/>
  <c r="N7256" i="5"/>
  <c r="N7257" i="5"/>
  <c r="N7258" i="5"/>
  <c r="N7259" i="5"/>
  <c r="N7260" i="5"/>
  <c r="N7261" i="5"/>
  <c r="N7262" i="5"/>
  <c r="N7263" i="5"/>
  <c r="N7264" i="5"/>
  <c r="N7265" i="5"/>
  <c r="N7266" i="5"/>
  <c r="N7267" i="5"/>
  <c r="N7268" i="5"/>
  <c r="N7269" i="5"/>
  <c r="N7270" i="5"/>
  <c r="N7271" i="5"/>
  <c r="N7272" i="5"/>
  <c r="N7273" i="5"/>
  <c r="N7274" i="5"/>
  <c r="N7275" i="5"/>
  <c r="N7276" i="5"/>
  <c r="N7277" i="5"/>
  <c r="N7278" i="5"/>
  <c r="N7279" i="5"/>
  <c r="N7280" i="5"/>
  <c r="N7281" i="5"/>
  <c r="N7282" i="5"/>
  <c r="N7283" i="5"/>
  <c r="N7284" i="5"/>
  <c r="N7285" i="5"/>
  <c r="N7286" i="5"/>
  <c r="N7287" i="5"/>
  <c r="N7288" i="5"/>
  <c r="N7289" i="5"/>
  <c r="N7290" i="5"/>
  <c r="N7291" i="5"/>
  <c r="N7292" i="5"/>
  <c r="N7293" i="5"/>
  <c r="N7294" i="5"/>
  <c r="N7295" i="5"/>
  <c r="N7296" i="5"/>
  <c r="N7297" i="5"/>
  <c r="N7298" i="5"/>
  <c r="N7299" i="5"/>
  <c r="N7300" i="5"/>
  <c r="N7301" i="5"/>
  <c r="N7302" i="5"/>
  <c r="N7303" i="5"/>
  <c r="N7304" i="5"/>
  <c r="N7305" i="5"/>
  <c r="N7306" i="5"/>
  <c r="N7307" i="5"/>
  <c r="N7308" i="5"/>
  <c r="N7309" i="5"/>
  <c r="N7310" i="5"/>
  <c r="N7311" i="5"/>
  <c r="N7312" i="5"/>
  <c r="N7313" i="5"/>
  <c r="N7314" i="5"/>
  <c r="N7315" i="5"/>
  <c r="N7316" i="5"/>
  <c r="N7317" i="5"/>
  <c r="N7318" i="5"/>
  <c r="N7319" i="5"/>
  <c r="N7320" i="5"/>
  <c r="N7321" i="5"/>
  <c r="N7322" i="5"/>
  <c r="N7323" i="5"/>
  <c r="N7324" i="5"/>
  <c r="N7325" i="5"/>
  <c r="N7326" i="5"/>
  <c r="N7327" i="5"/>
  <c r="N7328" i="5"/>
  <c r="N7329" i="5"/>
  <c r="N7330" i="5"/>
  <c r="N7331" i="5"/>
  <c r="N7332" i="5"/>
  <c r="N7333" i="5"/>
  <c r="N7334" i="5"/>
  <c r="N7335" i="5"/>
  <c r="N7336" i="5"/>
  <c r="N7337" i="5"/>
  <c r="N7338" i="5"/>
  <c r="N7339" i="5"/>
  <c r="N7340" i="5"/>
  <c r="N7341" i="5"/>
  <c r="N7342" i="5"/>
  <c r="N7343" i="5"/>
  <c r="N7344" i="5"/>
  <c r="N7345" i="5"/>
  <c r="N7346" i="5"/>
  <c r="N7347" i="5"/>
  <c r="N7348" i="5"/>
  <c r="N7349" i="5"/>
  <c r="N7350" i="5"/>
  <c r="N7351" i="5"/>
  <c r="N7352" i="5"/>
  <c r="N7353" i="5"/>
  <c r="N7354" i="5"/>
  <c r="N7355" i="5"/>
  <c r="N7356" i="5"/>
  <c r="N7357" i="5"/>
  <c r="N7358" i="5"/>
  <c r="N7359" i="5"/>
  <c r="N7360" i="5"/>
  <c r="N7361" i="5"/>
  <c r="N7362" i="5"/>
  <c r="N7363" i="5"/>
  <c r="N7364" i="5"/>
  <c r="N7365" i="5"/>
  <c r="N7366" i="5"/>
  <c r="N7367" i="5"/>
  <c r="N7368" i="5"/>
  <c r="N7369" i="5"/>
  <c r="N7370" i="5"/>
  <c r="N7371" i="5"/>
  <c r="N7372" i="5"/>
  <c r="N7373" i="5"/>
  <c r="N7374" i="5"/>
  <c r="N7375" i="5"/>
  <c r="N7376" i="5"/>
  <c r="N7377" i="5"/>
  <c r="N7378" i="5"/>
  <c r="N7379" i="5"/>
  <c r="N7380" i="5"/>
  <c r="N7381" i="5"/>
  <c r="N7382" i="5"/>
  <c r="N7383" i="5"/>
  <c r="N7384" i="5"/>
  <c r="N7385" i="5"/>
  <c r="N7386" i="5"/>
  <c r="N7387" i="5"/>
  <c r="N7388" i="5"/>
  <c r="N7389" i="5"/>
  <c r="N7390" i="5"/>
  <c r="N7391" i="5"/>
  <c r="N7392" i="5"/>
  <c r="N7393" i="5"/>
  <c r="N7394" i="5"/>
  <c r="N7395" i="5"/>
  <c r="N7396" i="5"/>
  <c r="N7397" i="5"/>
  <c r="N7398" i="5"/>
  <c r="N7399" i="5"/>
  <c r="N7400" i="5"/>
  <c r="N7401" i="5"/>
  <c r="N7402" i="5"/>
  <c r="N7403" i="5"/>
  <c r="N7404" i="5"/>
  <c r="N7405" i="5"/>
  <c r="N7406" i="5"/>
  <c r="N7407" i="5"/>
  <c r="N7408" i="5"/>
  <c r="N7409" i="5"/>
  <c r="N7410" i="5"/>
  <c r="N7411" i="5"/>
  <c r="N7412" i="5"/>
  <c r="N7413" i="5"/>
  <c r="N7414" i="5"/>
  <c r="N7415" i="5"/>
  <c r="N7416" i="5"/>
  <c r="N7417" i="5"/>
  <c r="N7418" i="5"/>
  <c r="N7419" i="5"/>
  <c r="N7420" i="5"/>
  <c r="N7421" i="5"/>
  <c r="N7422" i="5"/>
  <c r="N7423" i="5"/>
  <c r="N7424" i="5"/>
  <c r="N7425" i="5"/>
  <c r="N7426" i="5"/>
  <c r="N7427" i="5"/>
  <c r="N7428" i="5"/>
  <c r="N7429" i="5"/>
  <c r="N7430" i="5"/>
  <c r="N7431" i="5"/>
  <c r="N7432" i="5"/>
  <c r="N7433" i="5"/>
  <c r="N7434" i="5"/>
  <c r="N7435" i="5"/>
  <c r="N7436" i="5"/>
  <c r="N7437" i="5"/>
  <c r="N7438" i="5"/>
  <c r="N7439" i="5"/>
  <c r="N7440" i="5"/>
  <c r="N7441" i="5"/>
  <c r="N7442" i="5"/>
  <c r="N7443" i="5"/>
  <c r="N7444" i="5"/>
  <c r="N7445" i="5"/>
  <c r="N7446" i="5"/>
  <c r="N7447" i="5"/>
  <c r="N7448" i="5"/>
  <c r="N7449" i="5"/>
  <c r="N7450" i="5"/>
  <c r="N7451" i="5"/>
  <c r="N7452" i="5"/>
  <c r="N7453" i="5"/>
  <c r="N7454" i="5"/>
  <c r="N7455" i="5"/>
  <c r="N7456" i="5"/>
  <c r="N7457" i="5"/>
  <c r="N7458" i="5"/>
  <c r="N7459" i="5"/>
  <c r="N7460" i="5"/>
  <c r="N7461" i="5"/>
  <c r="N7462" i="5"/>
  <c r="N7463" i="5"/>
  <c r="N7464" i="5"/>
  <c r="N7465" i="5"/>
  <c r="N7466" i="5"/>
  <c r="N7467" i="5"/>
  <c r="N7468" i="5"/>
  <c r="N7469" i="5"/>
  <c r="N7470" i="5"/>
  <c r="N7471" i="5"/>
  <c r="N7472" i="5"/>
  <c r="N7473" i="5"/>
  <c r="N7474" i="5"/>
  <c r="N7475" i="5"/>
  <c r="N7476" i="5"/>
  <c r="N7477" i="5"/>
  <c r="N7478" i="5"/>
  <c r="N7479" i="5"/>
  <c r="N7480" i="5"/>
  <c r="N7481" i="5"/>
  <c r="N7482" i="5"/>
  <c r="N7483" i="5"/>
  <c r="N7484" i="5"/>
  <c r="N7485" i="5"/>
  <c r="N7486" i="5"/>
  <c r="N7487" i="5"/>
  <c r="N7488" i="5"/>
  <c r="N7489" i="5"/>
  <c r="N7490" i="5"/>
  <c r="N7491" i="5"/>
  <c r="N7492" i="5"/>
  <c r="N7493" i="5"/>
  <c r="N7494" i="5"/>
  <c r="N7495" i="5"/>
  <c r="N7496" i="5"/>
  <c r="N7497" i="5"/>
  <c r="N7498" i="5"/>
  <c r="N7499" i="5"/>
  <c r="N7500" i="5"/>
  <c r="N7501" i="5"/>
  <c r="N7502" i="5"/>
  <c r="N7503" i="5"/>
  <c r="N7504" i="5"/>
  <c r="N7505" i="5"/>
  <c r="N7506" i="5"/>
  <c r="N7507" i="5"/>
  <c r="N7508" i="5"/>
  <c r="N7509" i="5"/>
  <c r="N7510" i="5"/>
  <c r="N7511" i="5"/>
  <c r="N7512" i="5"/>
  <c r="N7513" i="5"/>
  <c r="N7514" i="5"/>
  <c r="N7515" i="5"/>
  <c r="N7516" i="5"/>
  <c r="N7517" i="5"/>
  <c r="N7518" i="5"/>
  <c r="N7519" i="5"/>
  <c r="N7520" i="5"/>
  <c r="N7521" i="5"/>
  <c r="N7522" i="5"/>
  <c r="N7523" i="5"/>
  <c r="N7524" i="5"/>
  <c r="N7525" i="5"/>
  <c r="N7526" i="5"/>
  <c r="N7527" i="5"/>
  <c r="N7528" i="5"/>
  <c r="N7529" i="5"/>
  <c r="N7530" i="5"/>
  <c r="N7531" i="5"/>
  <c r="N7532" i="5"/>
  <c r="N7533" i="5"/>
  <c r="N7534" i="5"/>
  <c r="N7535" i="5"/>
  <c r="N7536" i="5"/>
  <c r="N7537" i="5"/>
  <c r="N7538" i="5"/>
  <c r="N7539" i="5"/>
  <c r="N7540" i="5"/>
  <c r="N7541" i="5"/>
  <c r="N7542" i="5"/>
  <c r="N7543" i="5"/>
  <c r="N7544" i="5"/>
  <c r="N7545" i="5"/>
  <c r="N7546" i="5"/>
  <c r="N7547" i="5"/>
  <c r="N7548" i="5"/>
  <c r="N7549" i="5"/>
  <c r="N7550" i="5"/>
  <c r="N7551" i="5"/>
  <c r="N7552" i="5"/>
  <c r="N7553" i="5"/>
  <c r="N7554" i="5"/>
  <c r="N7555" i="5"/>
  <c r="N7556" i="5"/>
  <c r="N7557" i="5"/>
  <c r="N7558" i="5"/>
  <c r="N7559" i="5"/>
  <c r="N7560" i="5"/>
  <c r="N7561" i="5"/>
  <c r="N7562" i="5"/>
  <c r="N7563" i="5"/>
  <c r="N7564" i="5"/>
  <c r="N7565" i="5"/>
  <c r="N7566" i="5"/>
  <c r="N7567" i="5"/>
  <c r="N7568" i="5"/>
  <c r="N7569" i="5"/>
  <c r="N7570" i="5"/>
  <c r="N7571" i="5"/>
  <c r="N7572" i="5"/>
  <c r="N7573" i="5"/>
  <c r="N7574" i="5"/>
  <c r="N7575" i="5"/>
  <c r="N7576" i="5"/>
  <c r="N7577" i="5"/>
  <c r="N7578" i="5"/>
  <c r="N7579" i="5"/>
  <c r="N7580" i="5"/>
  <c r="N7581" i="5"/>
  <c r="N7582" i="5"/>
  <c r="N7583" i="5"/>
  <c r="N7584" i="5"/>
  <c r="N7585" i="5"/>
  <c r="N7586" i="5"/>
  <c r="N7587" i="5"/>
  <c r="N7588" i="5"/>
  <c r="N7589" i="5"/>
  <c r="N7590" i="5"/>
  <c r="N7591" i="5"/>
  <c r="N7592" i="5"/>
  <c r="N7593" i="5"/>
  <c r="N7594" i="5"/>
  <c r="N7595" i="5"/>
  <c r="N7596" i="5"/>
  <c r="N7597" i="5"/>
  <c r="N7598" i="5"/>
  <c r="N7599" i="5"/>
  <c r="N7600" i="5"/>
  <c r="N7601" i="5"/>
  <c r="N7602" i="5"/>
  <c r="N7603" i="5"/>
  <c r="N7604" i="5"/>
  <c r="N7605" i="5"/>
  <c r="N7606" i="5"/>
  <c r="N7607" i="5"/>
  <c r="N7608" i="5"/>
  <c r="N7609" i="5"/>
  <c r="N7610" i="5"/>
  <c r="N7611" i="5"/>
  <c r="N7612" i="5"/>
  <c r="N7613" i="5"/>
  <c r="N7614" i="5"/>
  <c r="N7615" i="5"/>
  <c r="N7616" i="5"/>
  <c r="N7617" i="5"/>
  <c r="N7618" i="5"/>
  <c r="N7619" i="5"/>
  <c r="N7620" i="5"/>
  <c r="N7621" i="5"/>
  <c r="N7622" i="5"/>
  <c r="N7623" i="5"/>
  <c r="N7624" i="5"/>
  <c r="N7625" i="5"/>
  <c r="N7626" i="5"/>
  <c r="N7627" i="5"/>
  <c r="N7628" i="5"/>
  <c r="N7629" i="5"/>
  <c r="N7630" i="5"/>
  <c r="N7631" i="5"/>
  <c r="N7632" i="5"/>
  <c r="N7633" i="5"/>
  <c r="N7634" i="5"/>
  <c r="N7635" i="5"/>
  <c r="N7636" i="5"/>
  <c r="N7637" i="5"/>
  <c r="N7638" i="5"/>
  <c r="N7639" i="5"/>
  <c r="N7640" i="5"/>
  <c r="N7641" i="5"/>
  <c r="N7642" i="5"/>
  <c r="N7643" i="5"/>
  <c r="N7644" i="5"/>
  <c r="N7645" i="5"/>
  <c r="N7646" i="5"/>
  <c r="N7647" i="5"/>
  <c r="N7648" i="5"/>
  <c r="N7649" i="5"/>
  <c r="N7650" i="5"/>
  <c r="N7651" i="5"/>
  <c r="N7652" i="5"/>
  <c r="N7653" i="5"/>
  <c r="N7654" i="5"/>
  <c r="N7655" i="5"/>
  <c r="N7656" i="5"/>
  <c r="N7657" i="5"/>
  <c r="N7658" i="5"/>
  <c r="N7659" i="5"/>
  <c r="N7660" i="5"/>
  <c r="N7661" i="5"/>
  <c r="N7662" i="5"/>
  <c r="N7663" i="5"/>
  <c r="N7664" i="5"/>
  <c r="N7665" i="5"/>
  <c r="N7666" i="5"/>
  <c r="N7667" i="5"/>
  <c r="N7668" i="5"/>
  <c r="N7669" i="5"/>
  <c r="N7670" i="5"/>
  <c r="N7671" i="5"/>
  <c r="N7672" i="5"/>
  <c r="N7673" i="5"/>
  <c r="N7674" i="5"/>
  <c r="N7675" i="5"/>
  <c r="N7676" i="5"/>
  <c r="N7677" i="5"/>
  <c r="N7678" i="5"/>
  <c r="N7679" i="5"/>
  <c r="N7680" i="5"/>
  <c r="N7681" i="5"/>
  <c r="N7682" i="5"/>
  <c r="N7683" i="5"/>
  <c r="N7684" i="5"/>
  <c r="N7685" i="5"/>
  <c r="N7686" i="5"/>
  <c r="N7687" i="5"/>
  <c r="N7688" i="5"/>
  <c r="N7689" i="5"/>
  <c r="N7690" i="5"/>
  <c r="N7691" i="5"/>
  <c r="N7692" i="5"/>
  <c r="N7693" i="5"/>
  <c r="N7694" i="5"/>
  <c r="N7695" i="5"/>
  <c r="N7696" i="5"/>
  <c r="N7697" i="5"/>
  <c r="N7698" i="5"/>
  <c r="N7699" i="5"/>
  <c r="N7700" i="5"/>
  <c r="N7701" i="5"/>
  <c r="N7702" i="5"/>
  <c r="N7703" i="5"/>
  <c r="N7704" i="5"/>
  <c r="N7705" i="5"/>
  <c r="N7706" i="5"/>
  <c r="N7707" i="5"/>
  <c r="N7708" i="5"/>
  <c r="N7709" i="5"/>
  <c r="N7710" i="5"/>
  <c r="N7711" i="5"/>
  <c r="N7712" i="5"/>
  <c r="N7713" i="5"/>
  <c r="N7714" i="5"/>
  <c r="N7715" i="5"/>
  <c r="N7716" i="5"/>
  <c r="N7717" i="5"/>
  <c r="N7718" i="5"/>
  <c r="N7719" i="5"/>
  <c r="N7720" i="5"/>
  <c r="N7721" i="5"/>
  <c r="N7722" i="5"/>
  <c r="N7723" i="5"/>
  <c r="N7724" i="5"/>
  <c r="N7725" i="5"/>
  <c r="N7726" i="5"/>
  <c r="N7727" i="5"/>
  <c r="N7728" i="5"/>
  <c r="N7729" i="5"/>
  <c r="N7730" i="5"/>
  <c r="N7731" i="5"/>
  <c r="N7732" i="5"/>
  <c r="N7733" i="5"/>
  <c r="N7734" i="5"/>
  <c r="N7735" i="5"/>
  <c r="N7736" i="5"/>
  <c r="N7737" i="5"/>
  <c r="N7738" i="5"/>
  <c r="N7739" i="5"/>
  <c r="N7740" i="5"/>
  <c r="N7741" i="5"/>
  <c r="N7742" i="5"/>
  <c r="N7743" i="5"/>
  <c r="N7744" i="5"/>
  <c r="N7745" i="5"/>
  <c r="N7746" i="5"/>
  <c r="N7747" i="5"/>
  <c r="N7748" i="5"/>
  <c r="N7749" i="5"/>
  <c r="N7750" i="5"/>
  <c r="N7751" i="5"/>
  <c r="N7752" i="5"/>
  <c r="N7753" i="5"/>
  <c r="N7754" i="5"/>
  <c r="N7755" i="5"/>
  <c r="N7756" i="5"/>
  <c r="N7757" i="5"/>
  <c r="N7758" i="5"/>
  <c r="N7759" i="5"/>
  <c r="N7760" i="5"/>
  <c r="N7761" i="5"/>
  <c r="N7762" i="5"/>
  <c r="N7763" i="5"/>
  <c r="N7764" i="5"/>
  <c r="N7765" i="5"/>
  <c r="N7766" i="5"/>
  <c r="N7767" i="5"/>
  <c r="N7768" i="5"/>
  <c r="N7769" i="5"/>
  <c r="N7770" i="5"/>
  <c r="N7771" i="5"/>
  <c r="N7772" i="5"/>
  <c r="N7773" i="5"/>
  <c r="N7774" i="5"/>
  <c r="N7775" i="5"/>
  <c r="N7776" i="5"/>
  <c r="N7777" i="5"/>
  <c r="N7778" i="5"/>
  <c r="N7779" i="5"/>
  <c r="N7780" i="5"/>
  <c r="N7781" i="5"/>
  <c r="N7782" i="5"/>
  <c r="N7783" i="5"/>
  <c r="N7784" i="5"/>
  <c r="N7785" i="5"/>
  <c r="N7786" i="5"/>
  <c r="N7787" i="5"/>
  <c r="N7788" i="5"/>
  <c r="N7789" i="5"/>
  <c r="N7790" i="5"/>
  <c r="N7791" i="5"/>
  <c r="N7792" i="5"/>
  <c r="N7793" i="5"/>
  <c r="N7794" i="5"/>
  <c r="N7795" i="5"/>
  <c r="N7796" i="5"/>
  <c r="N7797" i="5"/>
  <c r="N7798" i="5"/>
  <c r="N7799" i="5"/>
  <c r="N7800" i="5"/>
  <c r="N7801" i="5"/>
  <c r="N7802" i="5"/>
  <c r="N7803" i="5"/>
  <c r="N7804" i="5"/>
  <c r="N7805" i="5"/>
  <c r="N7806" i="5"/>
  <c r="N7807" i="5"/>
  <c r="N7808" i="5"/>
  <c r="N7809" i="5"/>
  <c r="N7810" i="5"/>
  <c r="N7811" i="5"/>
  <c r="N7812" i="5"/>
  <c r="N7813" i="5"/>
  <c r="N7814" i="5"/>
  <c r="N7815" i="5"/>
  <c r="N7816" i="5"/>
  <c r="N7817" i="5"/>
  <c r="N7818" i="5"/>
  <c r="N7819" i="5"/>
  <c r="N7820" i="5"/>
  <c r="N7821" i="5"/>
  <c r="N7822" i="5"/>
  <c r="N7823" i="5"/>
  <c r="N7824" i="5"/>
  <c r="N7825" i="5"/>
  <c r="N7826" i="5"/>
  <c r="N7827" i="5"/>
  <c r="N7828" i="5"/>
  <c r="N7829" i="5"/>
  <c r="N7830" i="5"/>
  <c r="N7831" i="5"/>
  <c r="N7832" i="5"/>
  <c r="N7833" i="5"/>
  <c r="N7834" i="5"/>
  <c r="N7835" i="5"/>
  <c r="N7836" i="5"/>
  <c r="N7837" i="5"/>
  <c r="N7838" i="5"/>
  <c r="N7839" i="5"/>
  <c r="N7840" i="5"/>
  <c r="N7841" i="5"/>
  <c r="N7842" i="5"/>
  <c r="N7843" i="5"/>
  <c r="N7844" i="5"/>
  <c r="N7845" i="5"/>
  <c r="N7846" i="5"/>
  <c r="N7847" i="5"/>
  <c r="N7848" i="5"/>
  <c r="N7849" i="5"/>
  <c r="N7850" i="5"/>
  <c r="N7851" i="5"/>
  <c r="N7852" i="5"/>
  <c r="N7853" i="5"/>
  <c r="N7854" i="5"/>
  <c r="N7855" i="5"/>
  <c r="N7856" i="5"/>
  <c r="N7857" i="5"/>
  <c r="N7858" i="5"/>
  <c r="N7859" i="5"/>
  <c r="N7860" i="5"/>
  <c r="N7861" i="5"/>
  <c r="N7862" i="5"/>
  <c r="N7863" i="5"/>
  <c r="N7864" i="5"/>
  <c r="N7865" i="5"/>
  <c r="N7866" i="5"/>
  <c r="N7867" i="5"/>
  <c r="N7868" i="5"/>
  <c r="N7869" i="5"/>
  <c r="N7870" i="5"/>
  <c r="N7871" i="5"/>
  <c r="N7872" i="5"/>
  <c r="N7873" i="5"/>
  <c r="N7874" i="5"/>
  <c r="N7875" i="5"/>
  <c r="N7876" i="5"/>
  <c r="N7877" i="5"/>
  <c r="N7878" i="5"/>
  <c r="N7879" i="5"/>
  <c r="N7880" i="5"/>
  <c r="N7881" i="5"/>
  <c r="N7882" i="5"/>
  <c r="N7883" i="5"/>
  <c r="N7884" i="5"/>
  <c r="N7885" i="5"/>
  <c r="N7886" i="5"/>
  <c r="N7887" i="5"/>
  <c r="N7888" i="5"/>
  <c r="N7889" i="5"/>
  <c r="N7890" i="5"/>
  <c r="N7891" i="5"/>
  <c r="N7892" i="5"/>
  <c r="N7893" i="5"/>
  <c r="N7894" i="5"/>
  <c r="N7895" i="5"/>
  <c r="N7896" i="5"/>
  <c r="N7897" i="5"/>
  <c r="N7898" i="5"/>
  <c r="N7899" i="5"/>
  <c r="N7900" i="5"/>
  <c r="N7901" i="5"/>
  <c r="N7902" i="5"/>
  <c r="N7903" i="5"/>
  <c r="N7904" i="5"/>
  <c r="N7905" i="5"/>
  <c r="N7906" i="5"/>
  <c r="N7907" i="5"/>
  <c r="N7908" i="5"/>
  <c r="N7909" i="5"/>
  <c r="N7910" i="5"/>
  <c r="N7911" i="5"/>
  <c r="N7912" i="5"/>
  <c r="N7913" i="5"/>
  <c r="N7914" i="5"/>
  <c r="N7915" i="5"/>
  <c r="N7916" i="5"/>
  <c r="N7917" i="5"/>
  <c r="N7918" i="5"/>
  <c r="N7919" i="5"/>
  <c r="N7920" i="5"/>
  <c r="N7921" i="5"/>
  <c r="N7922" i="5"/>
  <c r="N7923" i="5"/>
  <c r="N7924" i="5"/>
  <c r="N7925" i="5"/>
  <c r="N7926" i="5"/>
  <c r="N7927" i="5"/>
  <c r="N7928" i="5"/>
  <c r="N7929" i="5"/>
  <c r="N7930" i="5"/>
  <c r="N7931" i="5"/>
  <c r="N7932" i="5"/>
  <c r="N7933" i="5"/>
  <c r="N7934" i="5"/>
  <c r="N7935" i="5"/>
  <c r="N7936" i="5"/>
  <c r="N7937" i="5"/>
  <c r="N7938" i="5"/>
  <c r="N7939" i="5"/>
  <c r="N7940" i="5"/>
  <c r="N7941" i="5"/>
  <c r="N7942" i="5"/>
  <c r="N7943" i="5"/>
  <c r="N7944" i="5"/>
  <c r="N7945" i="5"/>
  <c r="N7946" i="5"/>
  <c r="N7947" i="5"/>
  <c r="N7948" i="5"/>
  <c r="N7949" i="5"/>
  <c r="N7950" i="5"/>
  <c r="N7951" i="5"/>
  <c r="N7952" i="5"/>
  <c r="N7953" i="5"/>
  <c r="N7954" i="5"/>
  <c r="N7955" i="5"/>
  <c r="N7956" i="5"/>
  <c r="N7957" i="5"/>
  <c r="N7958" i="5"/>
  <c r="N7959" i="5"/>
  <c r="N7960" i="5"/>
  <c r="N7961" i="5"/>
  <c r="N7962" i="5"/>
  <c r="N7963" i="5"/>
  <c r="N7964" i="5"/>
  <c r="N7965" i="5"/>
  <c r="N7966" i="5"/>
  <c r="N7967" i="5"/>
  <c r="N7968" i="5"/>
  <c r="N7969" i="5"/>
  <c r="N7970" i="5"/>
  <c r="N7971" i="5"/>
  <c r="N7972" i="5"/>
  <c r="N7973" i="5"/>
  <c r="N7974" i="5"/>
  <c r="N7975" i="5"/>
  <c r="N7976" i="5"/>
  <c r="N7977" i="5"/>
  <c r="N7978" i="5"/>
  <c r="N7979" i="5"/>
  <c r="N7980" i="5"/>
  <c r="N7981" i="5"/>
  <c r="N7982" i="5"/>
  <c r="N7983" i="5"/>
  <c r="N7984" i="5"/>
  <c r="N7985" i="5"/>
  <c r="N7986" i="5"/>
  <c r="N7987" i="5"/>
  <c r="N7988" i="5"/>
  <c r="N7989" i="5"/>
  <c r="N7990" i="5"/>
  <c r="N7991" i="5"/>
  <c r="N7992" i="5"/>
  <c r="N7993" i="5"/>
  <c r="N7994" i="5"/>
  <c r="N7995" i="5"/>
  <c r="N7996" i="5"/>
  <c r="N7997" i="5"/>
  <c r="N7998" i="5"/>
  <c r="N7999" i="5"/>
  <c r="N8000" i="5"/>
  <c r="N8001" i="5"/>
  <c r="N8002" i="5"/>
  <c r="N8003" i="5"/>
  <c r="N8004" i="5"/>
  <c r="N8005" i="5"/>
  <c r="N8006" i="5"/>
  <c r="N8007" i="5"/>
  <c r="N8008" i="5"/>
  <c r="N8009" i="5"/>
  <c r="N8010" i="5"/>
  <c r="N8011" i="5"/>
  <c r="N8012" i="5"/>
  <c r="N8013" i="5"/>
  <c r="N8014" i="5"/>
  <c r="N8015" i="5"/>
  <c r="N8016" i="5"/>
  <c r="N8017" i="5"/>
  <c r="N8018" i="5"/>
  <c r="N8019" i="5"/>
  <c r="N8020" i="5"/>
  <c r="N8021" i="5"/>
  <c r="N8022" i="5"/>
  <c r="N8023" i="5"/>
  <c r="N8024" i="5"/>
  <c r="N8025" i="5"/>
  <c r="N8026" i="5"/>
  <c r="N8027" i="5"/>
  <c r="N8028" i="5"/>
  <c r="N8029" i="5"/>
  <c r="N8030" i="5"/>
  <c r="N8031" i="5"/>
  <c r="N8032" i="5"/>
  <c r="N8033" i="5"/>
  <c r="N8034" i="5"/>
  <c r="N8035" i="5"/>
  <c r="N8036" i="5"/>
  <c r="N8037" i="5"/>
  <c r="N8038" i="5"/>
  <c r="N8039" i="5"/>
  <c r="N8040" i="5"/>
  <c r="N8041" i="5"/>
  <c r="N8042" i="5"/>
  <c r="N8043" i="5"/>
  <c r="N8044" i="5"/>
  <c r="N8045" i="5"/>
  <c r="N8046" i="5"/>
  <c r="N8047" i="5"/>
  <c r="N8048" i="5"/>
  <c r="N8049" i="5"/>
  <c r="N8050" i="5"/>
  <c r="N8051" i="5"/>
  <c r="N8052" i="5"/>
  <c r="N8053" i="5"/>
  <c r="N8054" i="5"/>
  <c r="N8055" i="5"/>
  <c r="N8056" i="5"/>
  <c r="N8057" i="5"/>
  <c r="N8058" i="5"/>
  <c r="N8059" i="5"/>
  <c r="N8060" i="5"/>
  <c r="N8061" i="5"/>
  <c r="N8062" i="5"/>
  <c r="N8063" i="5"/>
  <c r="N8064" i="5"/>
  <c r="N8065" i="5"/>
  <c r="N8066" i="5"/>
  <c r="N8067" i="5"/>
  <c r="N8068" i="5"/>
  <c r="N8069" i="5"/>
  <c r="N8070" i="5"/>
  <c r="N8071" i="5"/>
  <c r="N8072" i="5"/>
  <c r="N8073" i="5"/>
  <c r="N8074" i="5"/>
  <c r="N8075" i="5"/>
  <c r="N8076" i="5"/>
  <c r="N8077" i="5"/>
  <c r="N8078" i="5"/>
  <c r="N8079" i="5"/>
  <c r="N8080" i="5"/>
  <c r="N8081" i="5"/>
  <c r="N8082" i="5"/>
  <c r="N8083" i="5"/>
  <c r="N8084" i="5"/>
  <c r="N8085" i="5"/>
  <c r="N8086" i="5"/>
  <c r="N8087" i="5"/>
  <c r="N8088" i="5"/>
  <c r="N8089" i="5"/>
  <c r="N8090" i="5"/>
  <c r="N8091" i="5"/>
  <c r="N8092" i="5"/>
  <c r="N8093" i="5"/>
  <c r="N8094" i="5"/>
  <c r="N8095" i="5"/>
  <c r="N8096" i="5"/>
  <c r="N8097" i="5"/>
  <c r="N8098" i="5"/>
  <c r="N8099" i="5"/>
  <c r="N8100" i="5"/>
  <c r="N8101" i="5"/>
  <c r="N8102" i="5"/>
  <c r="N8103" i="5"/>
  <c r="N8104" i="5"/>
  <c r="N8105" i="5"/>
  <c r="N8106" i="5"/>
  <c r="N8107" i="5"/>
  <c r="N8108" i="5"/>
  <c r="N8109" i="5"/>
  <c r="N8110" i="5"/>
  <c r="N8111" i="5"/>
  <c r="N8112" i="5"/>
  <c r="N8113" i="5"/>
  <c r="N8114" i="5"/>
  <c r="N8115" i="5"/>
  <c r="N8116" i="5"/>
  <c r="N8117" i="5"/>
  <c r="N8118" i="5"/>
  <c r="N8119" i="5"/>
  <c r="N8120" i="5"/>
  <c r="N8121" i="5"/>
  <c r="N8122" i="5"/>
  <c r="N8123" i="5"/>
  <c r="N8124" i="5"/>
  <c r="N8125" i="5"/>
  <c r="N8126" i="5"/>
  <c r="N8127" i="5"/>
  <c r="N8128" i="5"/>
  <c r="N8129" i="5"/>
  <c r="N8130" i="5"/>
  <c r="N8131" i="5"/>
  <c r="N8132" i="5"/>
  <c r="N8133" i="5"/>
  <c r="N8134" i="5"/>
  <c r="N8135" i="5"/>
  <c r="N8136" i="5"/>
  <c r="N8137" i="5"/>
  <c r="N8138" i="5"/>
  <c r="N8139" i="5"/>
  <c r="N8140" i="5"/>
  <c r="N8141" i="5"/>
  <c r="N8142" i="5"/>
  <c r="N8143" i="5"/>
  <c r="N8144" i="5"/>
  <c r="N8145" i="5"/>
  <c r="N8146" i="5"/>
  <c r="N8147" i="5"/>
  <c r="N8148" i="5"/>
  <c r="N8149" i="5"/>
  <c r="N8150" i="5"/>
  <c r="N8151" i="5"/>
  <c r="N8152" i="5"/>
  <c r="N8153" i="5"/>
  <c r="N8154" i="5"/>
  <c r="N8155" i="5"/>
  <c r="N8156" i="5"/>
  <c r="N8157" i="5"/>
  <c r="N8158" i="5"/>
  <c r="N8159" i="5"/>
  <c r="N8160" i="5"/>
  <c r="N8161" i="5"/>
  <c r="N8162" i="5"/>
  <c r="N8163" i="5"/>
  <c r="N8164" i="5"/>
  <c r="N8165" i="5"/>
  <c r="N8166" i="5"/>
  <c r="N8167" i="5"/>
  <c r="N8168" i="5"/>
  <c r="N8169" i="5"/>
  <c r="N8170" i="5"/>
  <c r="N8171" i="5"/>
  <c r="N8172" i="5"/>
  <c r="N8173" i="5"/>
  <c r="N8174" i="5"/>
  <c r="N8175" i="5"/>
  <c r="N8176" i="5"/>
  <c r="N8177" i="5"/>
  <c r="N8178" i="5"/>
  <c r="N8179" i="5"/>
  <c r="N8180" i="5"/>
  <c r="N8181" i="5"/>
  <c r="N8182" i="5"/>
  <c r="N8183" i="5"/>
  <c r="N8184" i="5"/>
  <c r="N8185" i="5"/>
  <c r="N8186" i="5"/>
  <c r="N8187" i="5"/>
  <c r="N8188" i="5"/>
  <c r="N8189" i="5"/>
  <c r="N8190" i="5"/>
  <c r="N8191" i="5"/>
  <c r="N8192" i="5"/>
  <c r="N8193" i="5"/>
  <c r="N8194" i="5"/>
  <c r="N8195" i="5"/>
  <c r="N8196" i="5"/>
  <c r="N8197" i="5"/>
  <c r="N8198" i="5"/>
  <c r="N8199" i="5"/>
  <c r="N8200" i="5"/>
  <c r="N8201" i="5"/>
  <c r="N8202" i="5"/>
  <c r="N8203" i="5"/>
  <c r="N8204" i="5"/>
  <c r="N8205" i="5"/>
  <c r="N8206" i="5"/>
  <c r="N8207" i="5"/>
  <c r="N8208" i="5"/>
  <c r="N8209" i="5"/>
  <c r="N8210" i="5"/>
  <c r="N8211" i="5"/>
  <c r="N8212" i="5"/>
  <c r="N8213" i="5"/>
  <c r="N8214" i="5"/>
  <c r="N8215" i="5"/>
  <c r="N8216" i="5"/>
  <c r="N8217" i="5"/>
  <c r="N8218" i="5"/>
  <c r="N8219" i="5"/>
  <c r="N8220" i="5"/>
  <c r="N8221" i="5"/>
  <c r="N8222" i="5"/>
  <c r="N8223" i="5"/>
  <c r="N8224" i="5"/>
  <c r="N8225" i="5"/>
  <c r="N8226" i="5"/>
  <c r="N8227" i="5"/>
  <c r="N8228" i="5"/>
  <c r="N8229" i="5"/>
  <c r="N8230" i="5"/>
  <c r="N8231" i="5"/>
  <c r="N8232" i="5"/>
  <c r="N8233" i="5"/>
  <c r="N8234" i="5"/>
  <c r="N8235" i="5"/>
  <c r="N8236" i="5"/>
  <c r="N8237" i="5"/>
  <c r="N8238" i="5"/>
  <c r="N8239" i="5"/>
  <c r="N8240" i="5"/>
  <c r="N8241" i="5"/>
  <c r="N8242" i="5"/>
  <c r="N8243" i="5"/>
  <c r="N8244" i="5"/>
  <c r="N8245" i="5"/>
  <c r="N8246" i="5"/>
  <c r="N8247" i="5"/>
  <c r="N8248" i="5"/>
  <c r="N8249" i="5"/>
  <c r="N8250" i="5"/>
  <c r="N8251" i="5"/>
  <c r="N8252" i="5"/>
  <c r="N8253" i="5"/>
  <c r="N8254" i="5"/>
  <c r="N8255" i="5"/>
  <c r="N8256" i="5"/>
  <c r="N8257" i="5"/>
  <c r="N8258" i="5"/>
  <c r="N8259" i="5"/>
  <c r="N8260" i="5"/>
  <c r="N8261" i="5"/>
  <c r="N8262" i="5"/>
  <c r="N8263" i="5"/>
  <c r="N8264" i="5"/>
  <c r="N8265" i="5"/>
  <c r="N8266" i="5"/>
  <c r="N8267" i="5"/>
  <c r="N8268" i="5"/>
  <c r="N8269" i="5"/>
  <c r="N8270" i="5"/>
  <c r="N8271" i="5"/>
  <c r="N8272" i="5"/>
  <c r="N8273" i="5"/>
  <c r="N8274" i="5"/>
  <c r="N8275" i="5"/>
  <c r="N8276" i="5"/>
  <c r="N8277" i="5"/>
  <c r="N8278" i="5"/>
  <c r="N8279" i="5"/>
  <c r="N8280" i="5"/>
  <c r="N8281" i="5"/>
  <c r="N8282" i="5"/>
  <c r="N8283" i="5"/>
  <c r="N8284" i="5"/>
  <c r="N8285" i="5"/>
  <c r="N8286" i="5"/>
  <c r="N8287" i="5"/>
  <c r="N8288" i="5"/>
  <c r="N8289" i="5"/>
  <c r="N8290" i="5"/>
  <c r="N8291" i="5"/>
  <c r="N8292" i="5"/>
  <c r="N8293" i="5"/>
  <c r="N8294" i="5"/>
  <c r="N8295" i="5"/>
  <c r="N8296" i="5"/>
  <c r="N8297" i="5"/>
  <c r="N8298" i="5"/>
  <c r="N8299" i="5"/>
  <c r="N8300" i="5"/>
  <c r="N8301" i="5"/>
  <c r="N8302" i="5"/>
  <c r="N8303" i="5"/>
  <c r="N8304" i="5"/>
  <c r="N8305" i="5"/>
  <c r="N8306" i="5"/>
  <c r="N8307" i="5"/>
  <c r="N8308" i="5"/>
  <c r="N8309" i="5"/>
  <c r="N8310" i="5"/>
  <c r="N8311" i="5"/>
  <c r="N8312" i="5"/>
  <c r="N8313" i="5"/>
  <c r="N8314" i="5"/>
  <c r="N8315" i="5"/>
  <c r="N8316" i="5"/>
  <c r="N8317" i="5"/>
  <c r="N8318" i="5"/>
  <c r="N8319" i="5"/>
  <c r="N8320" i="5"/>
  <c r="N8321" i="5"/>
  <c r="N8322" i="5"/>
  <c r="N8323" i="5"/>
  <c r="N8324" i="5"/>
  <c r="N8325" i="5"/>
  <c r="N8326" i="5"/>
  <c r="N8327" i="5"/>
  <c r="N8328" i="5"/>
  <c r="N8329" i="5"/>
  <c r="N8330" i="5"/>
  <c r="N8331" i="5"/>
  <c r="N8332" i="5"/>
  <c r="N8333" i="5"/>
  <c r="N8334" i="5"/>
  <c r="N8335" i="5"/>
  <c r="N8336" i="5"/>
  <c r="N8337" i="5"/>
  <c r="N8338" i="5"/>
  <c r="N8339" i="5"/>
  <c r="N8340" i="5"/>
  <c r="N8341" i="5"/>
  <c r="N8342" i="5"/>
  <c r="N8343" i="5"/>
  <c r="N8344" i="5"/>
  <c r="N8345" i="5"/>
  <c r="N8346" i="5"/>
  <c r="N8347" i="5"/>
  <c r="N8348" i="5"/>
  <c r="N8349" i="5"/>
  <c r="N8350" i="5"/>
  <c r="N8351" i="5"/>
  <c r="N8352" i="5"/>
  <c r="N8353" i="5"/>
  <c r="N8354" i="5"/>
  <c r="N8355" i="5"/>
  <c r="N8356" i="5"/>
  <c r="N8357" i="5"/>
  <c r="N8358" i="5"/>
  <c r="N8359" i="5"/>
  <c r="N8360" i="5"/>
  <c r="N8361" i="5"/>
  <c r="N8362" i="5"/>
  <c r="N8363" i="5"/>
  <c r="N8364" i="5"/>
  <c r="N8365" i="5"/>
  <c r="N8366" i="5"/>
  <c r="N8367" i="5"/>
  <c r="N8368" i="5"/>
  <c r="N8369" i="5"/>
  <c r="N8370" i="5"/>
  <c r="N8371" i="5"/>
  <c r="N8372" i="5"/>
  <c r="N8373" i="5"/>
  <c r="N8374" i="5"/>
  <c r="N8375" i="5"/>
  <c r="N8376" i="5"/>
  <c r="N8377" i="5"/>
  <c r="N8378" i="5"/>
  <c r="N8379" i="5"/>
  <c r="N8380" i="5"/>
  <c r="N8381" i="5"/>
  <c r="N8382" i="5"/>
  <c r="N8383" i="5"/>
  <c r="N8384" i="5"/>
  <c r="N8385" i="5"/>
  <c r="N8386" i="5"/>
  <c r="N8387" i="5"/>
  <c r="N8388" i="5"/>
  <c r="N8389" i="5"/>
  <c r="N8390" i="5"/>
  <c r="N8391" i="5"/>
  <c r="N8392" i="5"/>
  <c r="N8393" i="5"/>
  <c r="N8394" i="5"/>
  <c r="N8395" i="5"/>
  <c r="N8396" i="5"/>
  <c r="N8397" i="5"/>
  <c r="N8398" i="5"/>
  <c r="N8399" i="5"/>
  <c r="N8400" i="5"/>
  <c r="N8401" i="5"/>
  <c r="N8402" i="5"/>
  <c r="N8403" i="5"/>
  <c r="N8404" i="5"/>
  <c r="N8405" i="5"/>
  <c r="N8406" i="5"/>
  <c r="N8407" i="5"/>
  <c r="N8408" i="5"/>
  <c r="N8409" i="5"/>
  <c r="N8410" i="5"/>
  <c r="N8411" i="5"/>
  <c r="N8412" i="5"/>
  <c r="N8413" i="5"/>
  <c r="N8414" i="5"/>
  <c r="N8415" i="5"/>
  <c r="N8416" i="5"/>
  <c r="N8417" i="5"/>
  <c r="N8418" i="5"/>
  <c r="N8419" i="5"/>
  <c r="N8420" i="5"/>
  <c r="N8421" i="5"/>
  <c r="N8422" i="5"/>
  <c r="N8423" i="5"/>
  <c r="N8424" i="5"/>
  <c r="N8425" i="5"/>
  <c r="N8426" i="5"/>
  <c r="N8427" i="5"/>
  <c r="N8428" i="5"/>
  <c r="N8429" i="5"/>
  <c r="N8430" i="5"/>
  <c r="N8431" i="5"/>
  <c r="N8432" i="5"/>
  <c r="N8433" i="5"/>
  <c r="N8434" i="5"/>
  <c r="N8435" i="5"/>
  <c r="N8436" i="5"/>
  <c r="N8437" i="5"/>
  <c r="N8438" i="5"/>
  <c r="N8439" i="5"/>
  <c r="N8440" i="5"/>
  <c r="N8441" i="5"/>
  <c r="N8442" i="5"/>
  <c r="N8443" i="5"/>
  <c r="N8444" i="5"/>
  <c r="N8445" i="5"/>
  <c r="N8446" i="5"/>
  <c r="N8447" i="5"/>
  <c r="N8448" i="5"/>
  <c r="N8449" i="5"/>
  <c r="N8450" i="5"/>
  <c r="N8451" i="5"/>
  <c r="N8452" i="5"/>
  <c r="N8453" i="5"/>
  <c r="N8454" i="5"/>
  <c r="N8455" i="5"/>
  <c r="N8456" i="5"/>
  <c r="N8457" i="5"/>
  <c r="N8458" i="5"/>
  <c r="N8459" i="5"/>
  <c r="N8460" i="5"/>
  <c r="N8461" i="5"/>
  <c r="N8462" i="5"/>
  <c r="N8463" i="5"/>
  <c r="N8464" i="5"/>
  <c r="N8465" i="5"/>
  <c r="N8466" i="5"/>
  <c r="N8467" i="5"/>
  <c r="N8468" i="5"/>
  <c r="N8469" i="5"/>
  <c r="N8470" i="5"/>
  <c r="N8471" i="5"/>
  <c r="N8472" i="5"/>
  <c r="N8473" i="5"/>
  <c r="N8474" i="5"/>
  <c r="N8475" i="5"/>
  <c r="N8476" i="5"/>
  <c r="N8477" i="5"/>
  <c r="N8478" i="5"/>
  <c r="N8479" i="5"/>
  <c r="N8480" i="5"/>
  <c r="N8481" i="5"/>
  <c r="N8482" i="5"/>
  <c r="N8483" i="5"/>
  <c r="N8484" i="5"/>
  <c r="N8485" i="5"/>
  <c r="N8486" i="5"/>
  <c r="N8487" i="5"/>
  <c r="N8488" i="5"/>
  <c r="N8489" i="5"/>
  <c r="N8490" i="5"/>
  <c r="N8491" i="5"/>
  <c r="N8492" i="5"/>
  <c r="N8493" i="5"/>
  <c r="N8494" i="5"/>
  <c r="N8495" i="5"/>
  <c r="N8496" i="5"/>
  <c r="N8497" i="5"/>
  <c r="N8498" i="5"/>
  <c r="N8499" i="5"/>
  <c r="N8500" i="5"/>
  <c r="N8501" i="5"/>
  <c r="N8502" i="5"/>
  <c r="N8503" i="5"/>
  <c r="N8504" i="5"/>
  <c r="N8505" i="5"/>
  <c r="N8506" i="5"/>
  <c r="N8507" i="5"/>
  <c r="N8508" i="5"/>
  <c r="N8509" i="5"/>
  <c r="N8510" i="5"/>
  <c r="N8511" i="5"/>
  <c r="N8512" i="5"/>
  <c r="N8513" i="5"/>
  <c r="N8514" i="5"/>
  <c r="N8515" i="5"/>
  <c r="N8516" i="5"/>
  <c r="N8517" i="5"/>
  <c r="N8518" i="5"/>
  <c r="N8519" i="5"/>
  <c r="N8520" i="5"/>
  <c r="N8521" i="5"/>
  <c r="N8522" i="5"/>
  <c r="N8523" i="5"/>
  <c r="N8524" i="5"/>
  <c r="N8525" i="5"/>
  <c r="N8526" i="5"/>
  <c r="N8527" i="5"/>
  <c r="N8528" i="5"/>
  <c r="N8529" i="5"/>
  <c r="N8530" i="5"/>
  <c r="N8531" i="5"/>
  <c r="N8532" i="5"/>
  <c r="N8533" i="5"/>
  <c r="N8534" i="5"/>
  <c r="N8535" i="5"/>
  <c r="N8536" i="5"/>
  <c r="N8537" i="5"/>
  <c r="N8538" i="5"/>
  <c r="N8539" i="5"/>
  <c r="N8540" i="5"/>
  <c r="N8541" i="5"/>
  <c r="N8542" i="5"/>
  <c r="N8543" i="5"/>
  <c r="N8544" i="5"/>
  <c r="N8545" i="5"/>
  <c r="N8546" i="5"/>
  <c r="N8547" i="5"/>
  <c r="N8548" i="5"/>
  <c r="N8549" i="5"/>
  <c r="N8550" i="5"/>
  <c r="N8551" i="5"/>
  <c r="N8552" i="5"/>
  <c r="N8553" i="5"/>
  <c r="N8554" i="5"/>
  <c r="N8555" i="5"/>
  <c r="N8556" i="5"/>
  <c r="N8557" i="5"/>
  <c r="N8558" i="5"/>
  <c r="N8559" i="5"/>
  <c r="N8560" i="5"/>
  <c r="N8561" i="5"/>
  <c r="N8562" i="5"/>
  <c r="N8563" i="5"/>
  <c r="N8564" i="5"/>
  <c r="N8565" i="5"/>
  <c r="N8566" i="5"/>
  <c r="N8567" i="5"/>
  <c r="N8568" i="5"/>
  <c r="N8569" i="5"/>
  <c r="N8570" i="5"/>
  <c r="N8571" i="5"/>
  <c r="N8572" i="5"/>
  <c r="N8573" i="5"/>
  <c r="N8574" i="5"/>
  <c r="N8575" i="5"/>
  <c r="N8576" i="5"/>
  <c r="N8577" i="5"/>
  <c r="N8578" i="5"/>
  <c r="N8579" i="5"/>
  <c r="N8580" i="5"/>
  <c r="N8581" i="5"/>
  <c r="N8582" i="5"/>
  <c r="N8583" i="5"/>
  <c r="N8584" i="5"/>
  <c r="N8585" i="5"/>
  <c r="N8586" i="5"/>
  <c r="N8587" i="5"/>
  <c r="N8588" i="5"/>
  <c r="N8589" i="5"/>
  <c r="N8590" i="5"/>
  <c r="N8591" i="5"/>
  <c r="N8592" i="5"/>
  <c r="N8593" i="5"/>
  <c r="N8594" i="5"/>
  <c r="N8595" i="5"/>
  <c r="N8596" i="5"/>
  <c r="N8597" i="5"/>
  <c r="N8598" i="5"/>
  <c r="N8599" i="5"/>
  <c r="N8600" i="5"/>
  <c r="N8601" i="5"/>
  <c r="N8602" i="5"/>
  <c r="N8603" i="5"/>
  <c r="N8604" i="5"/>
  <c r="N8605" i="5"/>
  <c r="N8606" i="5"/>
  <c r="N8607" i="5"/>
  <c r="N8608" i="5"/>
  <c r="N8609" i="5"/>
  <c r="N8610" i="5"/>
  <c r="N8611" i="5"/>
  <c r="N8612" i="5"/>
  <c r="N8613" i="5"/>
  <c r="N8614" i="5"/>
  <c r="N8615" i="5"/>
  <c r="N8616" i="5"/>
  <c r="N8617" i="5"/>
  <c r="N8618" i="5"/>
  <c r="N8619" i="5"/>
  <c r="N8620" i="5"/>
  <c r="N8621" i="5"/>
  <c r="N8622" i="5"/>
  <c r="N8623" i="5"/>
  <c r="N8624" i="5"/>
  <c r="N8625" i="5"/>
  <c r="N8626" i="5"/>
  <c r="N8627" i="5"/>
  <c r="N8628" i="5"/>
  <c r="N8629" i="5"/>
  <c r="N8630" i="5"/>
  <c r="N8631" i="5"/>
  <c r="N8632" i="5"/>
  <c r="N8633" i="5"/>
  <c r="N8634" i="5"/>
  <c r="N8635" i="5"/>
  <c r="N8636" i="5"/>
  <c r="N8637" i="5"/>
  <c r="N8638" i="5"/>
  <c r="N8639" i="5"/>
  <c r="N8640" i="5"/>
  <c r="N8641" i="5"/>
  <c r="N8642" i="5"/>
  <c r="N8643" i="5"/>
  <c r="N8644" i="5"/>
  <c r="N8645" i="5"/>
  <c r="N8646" i="5"/>
  <c r="N8647" i="5"/>
  <c r="N8648" i="5"/>
  <c r="N8649" i="5"/>
  <c r="N8650" i="5"/>
  <c r="N8651" i="5"/>
  <c r="N8652" i="5"/>
  <c r="N8653" i="5"/>
  <c r="N8654" i="5"/>
  <c r="N8655" i="5"/>
  <c r="N8656" i="5"/>
  <c r="N8657" i="5"/>
  <c r="N8658" i="5"/>
  <c r="N8659" i="5"/>
  <c r="N8660" i="5"/>
  <c r="N8661" i="5"/>
  <c r="N8662" i="5"/>
  <c r="N8663" i="5"/>
  <c r="N8664" i="5"/>
  <c r="N8665" i="5"/>
  <c r="N8666" i="5"/>
  <c r="N8667" i="5"/>
  <c r="N8668" i="5"/>
  <c r="N8669" i="5"/>
  <c r="N8670" i="5"/>
  <c r="N8671" i="5"/>
  <c r="N8672" i="5"/>
  <c r="N8673" i="5"/>
  <c r="N8674" i="5"/>
  <c r="N8675" i="5"/>
  <c r="N8676" i="5"/>
  <c r="N8677" i="5"/>
  <c r="N8678" i="5"/>
  <c r="N8679" i="5"/>
  <c r="N8680" i="5"/>
  <c r="N8681" i="5"/>
  <c r="N8682" i="5"/>
  <c r="N8683" i="5"/>
  <c r="N8684" i="5"/>
  <c r="N8685" i="5"/>
  <c r="N8686" i="5"/>
  <c r="N8687" i="5"/>
  <c r="N8688" i="5"/>
  <c r="N8689" i="5"/>
  <c r="N8690" i="5"/>
  <c r="N8691" i="5"/>
  <c r="N8692" i="5"/>
  <c r="N8693" i="5"/>
  <c r="N8694" i="5"/>
  <c r="N8695" i="5"/>
  <c r="N8696" i="5"/>
  <c r="N8697" i="5"/>
  <c r="N8698" i="5"/>
  <c r="N8699" i="5"/>
  <c r="N8700" i="5"/>
  <c r="N8701" i="5"/>
  <c r="N8702" i="5"/>
  <c r="N8703" i="5"/>
  <c r="N8704" i="5"/>
  <c r="N8705" i="5"/>
  <c r="N8706" i="5"/>
  <c r="N8707" i="5"/>
  <c r="N8708" i="5"/>
  <c r="N8709" i="5"/>
  <c r="N8710" i="5"/>
  <c r="N8711" i="5"/>
  <c r="N8712" i="5"/>
  <c r="N8713" i="5"/>
  <c r="N8714" i="5"/>
  <c r="N8715" i="5"/>
  <c r="N8716" i="5"/>
  <c r="N8717" i="5"/>
  <c r="N8718" i="5"/>
  <c r="N8719" i="5"/>
  <c r="N8720" i="5"/>
  <c r="N8721" i="5"/>
  <c r="N8722" i="5"/>
  <c r="N8723" i="5"/>
  <c r="N8724" i="5"/>
  <c r="N8725" i="5"/>
  <c r="N8726" i="5"/>
  <c r="N8727" i="5"/>
  <c r="N8728" i="5"/>
  <c r="N8729" i="5"/>
  <c r="N8730" i="5"/>
  <c r="N8731" i="5"/>
  <c r="N8732" i="5"/>
  <c r="N8733" i="5"/>
  <c r="N8734" i="5"/>
  <c r="N8735" i="5"/>
  <c r="N8736" i="5"/>
  <c r="N8737" i="5"/>
  <c r="N8738" i="5"/>
  <c r="N8739" i="5"/>
  <c r="N8740" i="5"/>
  <c r="N8741" i="5"/>
  <c r="N8742" i="5"/>
  <c r="N8743" i="5"/>
  <c r="N8744" i="5"/>
  <c r="N8745" i="5"/>
  <c r="N8746" i="5"/>
  <c r="N8747" i="5"/>
  <c r="N8748" i="5"/>
  <c r="N8749" i="5"/>
  <c r="N8750" i="5"/>
  <c r="N8751" i="5"/>
  <c r="N8752" i="5"/>
  <c r="N8753" i="5"/>
  <c r="N8754" i="5"/>
  <c r="N8755" i="5"/>
  <c r="N8756" i="5"/>
  <c r="N8757" i="5"/>
  <c r="N8758" i="5"/>
  <c r="N8759" i="5"/>
  <c r="N8760" i="5"/>
  <c r="N8761" i="5"/>
  <c r="N8762" i="5"/>
  <c r="N8763" i="5"/>
  <c r="N8764" i="5"/>
  <c r="N8765" i="5"/>
  <c r="N8766" i="5"/>
  <c r="N8767" i="5"/>
  <c r="N8768" i="5"/>
  <c r="N8769" i="5"/>
  <c r="N8770" i="5"/>
  <c r="N8771" i="5"/>
  <c r="N8772" i="5"/>
  <c r="N8773" i="5"/>
  <c r="N8774" i="5"/>
  <c r="N8775" i="5"/>
  <c r="N8776" i="5"/>
  <c r="N8777" i="5"/>
  <c r="N8778" i="5"/>
  <c r="N8779" i="5"/>
  <c r="N8780" i="5"/>
  <c r="N8781" i="5"/>
  <c r="N8782" i="5"/>
  <c r="N8783" i="5"/>
  <c r="N8784" i="5"/>
  <c r="N8785" i="5"/>
  <c r="N8786" i="5"/>
  <c r="N8787" i="5"/>
  <c r="N8788" i="5"/>
  <c r="N8789" i="5"/>
  <c r="N8790" i="5"/>
  <c r="N8791" i="5"/>
  <c r="N8792" i="5"/>
  <c r="N8793" i="5"/>
  <c r="N8794" i="5"/>
  <c r="N8795" i="5"/>
  <c r="N8796" i="5"/>
  <c r="N8797" i="5"/>
  <c r="N8798" i="5"/>
  <c r="N8799" i="5"/>
  <c r="N8800" i="5"/>
  <c r="N8801" i="5"/>
  <c r="N8802" i="5"/>
  <c r="N8803" i="5"/>
  <c r="N8804" i="5"/>
  <c r="N8805" i="5"/>
  <c r="N8806" i="5"/>
  <c r="N8807" i="5"/>
  <c r="N8808" i="5"/>
  <c r="N8809" i="5"/>
  <c r="N8810" i="5"/>
  <c r="N8811" i="5"/>
  <c r="N8812" i="5"/>
  <c r="N8813" i="5"/>
  <c r="N8814" i="5"/>
  <c r="N8815" i="5"/>
  <c r="N8816" i="5"/>
  <c r="N8817" i="5"/>
  <c r="N8818" i="5"/>
  <c r="N8819" i="5"/>
  <c r="N8820" i="5"/>
  <c r="N8821" i="5"/>
  <c r="N8822" i="5"/>
  <c r="N8823" i="5"/>
  <c r="N8824" i="5"/>
  <c r="N8825" i="5"/>
  <c r="N8826" i="5"/>
  <c r="N8827" i="5"/>
  <c r="N8828" i="5"/>
  <c r="N8829" i="5"/>
  <c r="N8830" i="5"/>
  <c r="N8831" i="5"/>
  <c r="N8832" i="5"/>
  <c r="N8833" i="5"/>
  <c r="N8834" i="5"/>
  <c r="N8835" i="5"/>
  <c r="N8836" i="5"/>
  <c r="N8837" i="5"/>
  <c r="N8838" i="5"/>
  <c r="N8839" i="5"/>
  <c r="N8840" i="5"/>
  <c r="N8841" i="5"/>
  <c r="N8842" i="5"/>
  <c r="N8843" i="5"/>
  <c r="N8844" i="5"/>
  <c r="N8845" i="5"/>
  <c r="N8846" i="5"/>
  <c r="N8847" i="5"/>
  <c r="N8848" i="5"/>
  <c r="N8849" i="5"/>
  <c r="N8850" i="5"/>
  <c r="N8851" i="5"/>
  <c r="N8852" i="5"/>
  <c r="N8853" i="5"/>
  <c r="N8854" i="5"/>
  <c r="N8855" i="5"/>
  <c r="N8856" i="5"/>
  <c r="N8857" i="5"/>
  <c r="N8858" i="5"/>
  <c r="N8859" i="5"/>
  <c r="N8860" i="5"/>
  <c r="N8861" i="5"/>
  <c r="N8862" i="5"/>
  <c r="N8863" i="5"/>
  <c r="N8864" i="5"/>
  <c r="N8865" i="5"/>
  <c r="N8866" i="5"/>
  <c r="N8867" i="5"/>
  <c r="N8868" i="5"/>
  <c r="N8869" i="5"/>
  <c r="N8870" i="5"/>
  <c r="N8871" i="5"/>
  <c r="N8872" i="5"/>
  <c r="N8873" i="5"/>
  <c r="N8874" i="5"/>
  <c r="N8875" i="5"/>
  <c r="N8876" i="5"/>
  <c r="N8877" i="5"/>
  <c r="N8878" i="5"/>
  <c r="N8879" i="5"/>
  <c r="N8880" i="5"/>
  <c r="N8881" i="5"/>
  <c r="N8882" i="5"/>
  <c r="N8883" i="5"/>
  <c r="N8884" i="5"/>
  <c r="N8885" i="5"/>
  <c r="N8886" i="5"/>
  <c r="N8887" i="5"/>
  <c r="N8888" i="5"/>
  <c r="N8889" i="5"/>
  <c r="N8890" i="5"/>
  <c r="N8891" i="5"/>
  <c r="N8892" i="5"/>
  <c r="N8893" i="5"/>
  <c r="N8894" i="5"/>
  <c r="N8895" i="5"/>
  <c r="N8896" i="5"/>
  <c r="N8897" i="5"/>
  <c r="N8898" i="5"/>
  <c r="N8899" i="5"/>
  <c r="N8900" i="5"/>
  <c r="N8901" i="5"/>
  <c r="N8902" i="5"/>
  <c r="N8903" i="5"/>
  <c r="N8904" i="5"/>
  <c r="N8905" i="5"/>
  <c r="N8906" i="5"/>
  <c r="N8907" i="5"/>
  <c r="N8908" i="5"/>
  <c r="N8909" i="5"/>
  <c r="N8910" i="5"/>
  <c r="N8911" i="5"/>
  <c r="N8912" i="5"/>
  <c r="N8913" i="5"/>
  <c r="N8914" i="5"/>
  <c r="N8915" i="5"/>
  <c r="N8916" i="5"/>
  <c r="N8917" i="5"/>
  <c r="N8918" i="5"/>
  <c r="N8919" i="5"/>
  <c r="N8920" i="5"/>
  <c r="N8921" i="5"/>
  <c r="N8922" i="5"/>
  <c r="N8923" i="5"/>
  <c r="N8924" i="5"/>
  <c r="N8925" i="5"/>
  <c r="N8926" i="5"/>
  <c r="N8927" i="5"/>
  <c r="N8928" i="5"/>
  <c r="N8929" i="5"/>
  <c r="N8930" i="5"/>
  <c r="N8931" i="5"/>
  <c r="N8932" i="5"/>
  <c r="N8933" i="5"/>
  <c r="N8934" i="5"/>
  <c r="N8935" i="5"/>
  <c r="N8936" i="5"/>
  <c r="N8937" i="5"/>
  <c r="N8938" i="5"/>
  <c r="N8939" i="5"/>
  <c r="N8940" i="5"/>
  <c r="N8941" i="5"/>
  <c r="N8942" i="5"/>
  <c r="N8943" i="5"/>
  <c r="N8944" i="5"/>
  <c r="N8945" i="5"/>
  <c r="N8946" i="5"/>
  <c r="N8947" i="5"/>
  <c r="N8948" i="5"/>
  <c r="N8949" i="5"/>
  <c r="N8950" i="5"/>
  <c r="N8951" i="5"/>
  <c r="N8952" i="5"/>
  <c r="N8953" i="5"/>
  <c r="N8954" i="5"/>
  <c r="N8955" i="5"/>
  <c r="N8956" i="5"/>
  <c r="N8957" i="5"/>
  <c r="N8958" i="5"/>
  <c r="N8959" i="5"/>
  <c r="N8960" i="5"/>
  <c r="N8961" i="5"/>
  <c r="N8962" i="5"/>
  <c r="N8963" i="5"/>
  <c r="N8964" i="5"/>
  <c r="N8965" i="5"/>
  <c r="N8966" i="5"/>
  <c r="N8967" i="5"/>
  <c r="N8968" i="5"/>
  <c r="N8969" i="5"/>
  <c r="N8970" i="5"/>
  <c r="N8971" i="5"/>
  <c r="N8972" i="5"/>
  <c r="N8973" i="5"/>
  <c r="N8974" i="5"/>
  <c r="N8975" i="5"/>
  <c r="N8976" i="5"/>
  <c r="N8977" i="5"/>
  <c r="N8978" i="5"/>
  <c r="N8979" i="5"/>
  <c r="N8980" i="5"/>
  <c r="N8981" i="5"/>
  <c r="N8982" i="5"/>
  <c r="N8983" i="5"/>
  <c r="N8984" i="5"/>
  <c r="N8985" i="5"/>
  <c r="N8986" i="5"/>
  <c r="N8987" i="5"/>
  <c r="N8988" i="5"/>
  <c r="N8989" i="5"/>
  <c r="N8990" i="5"/>
  <c r="N8991" i="5"/>
  <c r="N8992" i="5"/>
  <c r="N8993" i="5"/>
  <c r="N8994" i="5"/>
  <c r="N8995" i="5"/>
  <c r="N8996" i="5"/>
  <c r="N8997" i="5"/>
  <c r="N8998" i="5"/>
  <c r="N8999" i="5"/>
  <c r="N9000" i="5"/>
  <c r="N9001" i="5"/>
  <c r="N9002" i="5"/>
  <c r="N9003" i="5"/>
  <c r="N9004" i="5"/>
  <c r="N9005" i="5"/>
  <c r="N9006" i="5"/>
  <c r="N9007" i="5"/>
  <c r="N9008" i="5"/>
  <c r="N9009" i="5"/>
  <c r="N9010" i="5"/>
  <c r="N9011" i="5"/>
  <c r="N9012" i="5"/>
  <c r="N9013" i="5"/>
  <c r="N9014" i="5"/>
  <c r="N9015" i="5"/>
  <c r="N9016" i="5"/>
  <c r="N9017" i="5"/>
  <c r="N9018" i="5"/>
  <c r="N9019" i="5"/>
  <c r="N9020" i="5"/>
  <c r="N9021" i="5"/>
  <c r="N9022" i="5"/>
  <c r="N9023" i="5"/>
  <c r="N9024" i="5"/>
  <c r="N9025" i="5"/>
  <c r="N9026" i="5"/>
  <c r="N9027" i="5"/>
  <c r="N9028" i="5"/>
  <c r="N9029" i="5"/>
  <c r="N9030" i="5"/>
  <c r="N9031" i="5"/>
  <c r="N9032" i="5"/>
  <c r="N9033" i="5"/>
  <c r="N9034" i="5"/>
  <c r="N9035" i="5"/>
  <c r="N9036" i="5"/>
  <c r="N9037" i="5"/>
  <c r="N9038" i="5"/>
  <c r="N9039" i="5"/>
  <c r="N9040" i="5"/>
  <c r="N9041" i="5"/>
  <c r="N9042" i="5"/>
  <c r="N9043" i="5"/>
  <c r="N9044" i="5"/>
  <c r="N9045" i="5"/>
  <c r="N9046" i="5"/>
  <c r="N9047" i="5"/>
  <c r="N9048" i="5"/>
  <c r="N9049" i="5"/>
  <c r="N9050" i="5"/>
  <c r="N9051" i="5"/>
  <c r="N9052" i="5"/>
  <c r="N9053" i="5"/>
  <c r="N9054" i="5"/>
  <c r="N9055" i="5"/>
  <c r="N9056" i="5"/>
  <c r="N9057" i="5"/>
  <c r="N9058" i="5"/>
  <c r="N9059" i="5"/>
  <c r="N9060" i="5"/>
  <c r="N9061" i="5"/>
  <c r="N9062" i="5"/>
  <c r="N9063" i="5"/>
  <c r="N9064" i="5"/>
  <c r="N9065" i="5"/>
  <c r="N9066" i="5"/>
  <c r="N9067" i="5"/>
  <c r="N9068" i="5"/>
  <c r="N9069" i="5"/>
  <c r="N9070" i="5"/>
  <c r="N9071" i="5"/>
  <c r="N9072" i="5"/>
  <c r="N9073" i="5"/>
  <c r="N9074" i="5"/>
  <c r="N9075" i="5"/>
  <c r="N9076" i="5"/>
  <c r="N9077" i="5"/>
  <c r="N9078" i="5"/>
  <c r="N9079" i="5"/>
  <c r="N9080" i="5"/>
  <c r="N9081" i="5"/>
  <c r="N9082" i="5"/>
  <c r="N9083" i="5"/>
  <c r="N9084" i="5"/>
  <c r="N9085" i="5"/>
  <c r="N9086" i="5"/>
  <c r="N9087" i="5"/>
  <c r="N9088" i="5"/>
  <c r="N9089" i="5"/>
  <c r="N9090" i="5"/>
  <c r="N9091" i="5"/>
  <c r="N9092" i="5"/>
  <c r="N9093" i="5"/>
  <c r="N9094" i="5"/>
  <c r="N9095" i="5"/>
  <c r="N9096" i="5"/>
  <c r="N9097" i="5"/>
  <c r="N9098" i="5"/>
  <c r="N9099" i="5"/>
  <c r="N9100" i="5"/>
  <c r="N9101" i="5"/>
  <c r="N9102" i="5"/>
  <c r="N9103" i="5"/>
  <c r="N9104" i="5"/>
  <c r="N9105" i="5"/>
  <c r="N9106" i="5"/>
  <c r="N9107" i="5"/>
  <c r="N9108" i="5"/>
  <c r="N9109" i="5"/>
  <c r="N9110" i="5"/>
  <c r="N9111" i="5"/>
  <c r="N9112" i="5"/>
  <c r="N9113" i="5"/>
  <c r="N9114" i="5"/>
  <c r="N9115" i="5"/>
  <c r="N9116" i="5"/>
  <c r="N9117" i="5"/>
  <c r="N9118" i="5"/>
  <c r="N9119" i="5"/>
  <c r="N9120" i="5"/>
  <c r="N9121" i="5"/>
  <c r="N9122" i="5"/>
  <c r="N9123" i="5"/>
  <c r="N9124" i="5"/>
  <c r="N9125" i="5"/>
  <c r="N9126" i="5"/>
  <c r="N9127" i="5"/>
  <c r="N9128" i="5"/>
  <c r="N9129" i="5"/>
  <c r="N9130" i="5"/>
  <c r="N9131" i="5"/>
  <c r="N9132" i="5"/>
  <c r="N9133" i="5"/>
  <c r="N9134" i="5"/>
  <c r="N9135" i="5"/>
  <c r="N9136" i="5"/>
  <c r="N9137" i="5"/>
  <c r="N9138" i="5"/>
  <c r="N9139" i="5"/>
  <c r="N9140" i="5"/>
  <c r="N9141" i="5"/>
  <c r="N9142" i="5"/>
  <c r="N9143" i="5"/>
  <c r="N9144" i="5"/>
  <c r="N9145" i="5"/>
  <c r="N9146" i="5"/>
  <c r="N9147" i="5"/>
  <c r="N9148" i="5"/>
  <c r="N9149" i="5"/>
  <c r="N9150" i="5"/>
  <c r="N9151" i="5"/>
  <c r="N9152" i="5"/>
  <c r="N9153" i="5"/>
  <c r="N9154" i="5"/>
  <c r="N9155" i="5"/>
  <c r="N9156" i="5"/>
  <c r="N9157" i="5"/>
  <c r="N9158" i="5"/>
  <c r="N9159" i="5"/>
  <c r="N9160" i="5"/>
  <c r="N9161" i="5"/>
  <c r="N9162" i="5"/>
  <c r="N9163" i="5"/>
  <c r="N9164" i="5"/>
  <c r="N9165" i="5"/>
  <c r="N9166" i="5"/>
  <c r="N9167" i="5"/>
  <c r="N9168" i="5"/>
  <c r="N9169" i="5"/>
  <c r="N9170" i="5"/>
  <c r="N9171" i="5"/>
  <c r="N9172" i="5"/>
  <c r="N9173" i="5"/>
  <c r="N9174" i="5"/>
  <c r="N9175" i="5"/>
  <c r="N9176" i="5"/>
  <c r="N9177" i="5"/>
  <c r="N9178" i="5"/>
  <c r="N9179" i="5"/>
  <c r="N9180" i="5"/>
  <c r="N9181" i="5"/>
  <c r="N9182" i="5"/>
  <c r="N9183" i="5"/>
  <c r="N9184" i="5"/>
  <c r="N9185" i="5"/>
  <c r="N9186" i="5"/>
  <c r="N9187" i="5"/>
  <c r="N9188" i="5"/>
  <c r="N9189" i="5"/>
  <c r="N9190" i="5"/>
  <c r="N9191" i="5"/>
  <c r="N9192" i="5"/>
  <c r="N9193" i="5"/>
  <c r="N9194" i="5"/>
  <c r="N9195" i="5"/>
  <c r="N9196" i="5"/>
  <c r="N9197" i="5"/>
  <c r="N9198" i="5"/>
  <c r="N9199" i="5"/>
  <c r="N9200" i="5"/>
  <c r="N9201" i="5"/>
  <c r="N9202" i="5"/>
  <c r="N9203" i="5"/>
  <c r="N9204" i="5"/>
  <c r="N9205" i="5"/>
  <c r="N9206" i="5"/>
  <c r="N9207" i="5"/>
  <c r="N9208" i="5"/>
  <c r="N9209" i="5"/>
  <c r="N9210" i="5"/>
  <c r="N9211" i="5"/>
  <c r="N9212" i="5"/>
  <c r="N9213" i="5"/>
  <c r="N9214" i="5"/>
  <c r="N9215" i="5"/>
  <c r="N9216" i="5"/>
  <c r="N9217" i="5"/>
  <c r="N9218" i="5"/>
  <c r="N9219" i="5"/>
  <c r="N9220" i="5"/>
  <c r="N9221" i="5"/>
  <c r="N9222" i="5"/>
  <c r="N9223" i="5"/>
  <c r="N9224" i="5"/>
  <c r="N9225" i="5"/>
  <c r="N9226" i="5"/>
  <c r="N9227" i="5"/>
  <c r="N9228" i="5"/>
  <c r="N9229" i="5"/>
  <c r="N9230" i="5"/>
  <c r="N9231" i="5"/>
  <c r="N9232" i="5"/>
  <c r="N9233" i="5"/>
  <c r="N9234" i="5"/>
  <c r="N9235" i="5"/>
  <c r="N9236" i="5"/>
  <c r="N9237" i="5"/>
  <c r="N9238" i="5"/>
  <c r="N9239" i="5"/>
  <c r="N9240" i="5"/>
  <c r="N9241" i="5"/>
  <c r="N9242" i="5"/>
  <c r="N9243" i="5"/>
  <c r="N9244" i="5"/>
  <c r="N9245" i="5"/>
  <c r="N9246" i="5"/>
  <c r="N9247" i="5"/>
  <c r="N9248" i="5"/>
  <c r="N9249" i="5"/>
  <c r="N9250" i="5"/>
  <c r="N9251" i="5"/>
  <c r="N9252" i="5"/>
  <c r="N9253" i="5"/>
  <c r="N9254" i="5"/>
  <c r="N9255" i="5"/>
  <c r="N9256" i="5"/>
  <c r="N9257" i="5"/>
  <c r="N9258" i="5"/>
  <c r="N9259" i="5"/>
  <c r="N9260" i="5"/>
  <c r="N9261" i="5"/>
  <c r="N9262" i="5"/>
  <c r="N9263" i="5"/>
  <c r="N9264" i="5"/>
  <c r="N9265" i="5"/>
  <c r="N9266" i="5"/>
  <c r="N9267" i="5"/>
  <c r="N9268" i="5"/>
  <c r="N9269" i="5"/>
  <c r="N9270" i="5"/>
  <c r="N9271" i="5"/>
  <c r="N9272" i="5"/>
  <c r="N9273" i="5"/>
  <c r="N9274" i="5"/>
  <c r="N9275" i="5"/>
  <c r="N9276" i="5"/>
  <c r="N9277" i="5"/>
  <c r="N9278" i="5"/>
  <c r="N9279" i="5"/>
  <c r="N9280" i="5"/>
  <c r="N9281" i="5"/>
  <c r="N9282" i="5"/>
  <c r="N9283" i="5"/>
  <c r="N9284" i="5"/>
  <c r="N9285" i="5"/>
  <c r="N9286" i="5"/>
  <c r="N9287" i="5"/>
  <c r="N9288" i="5"/>
  <c r="N9289" i="5"/>
  <c r="N9290" i="5"/>
  <c r="N9291" i="5"/>
  <c r="N9292" i="5"/>
  <c r="N9293" i="5"/>
  <c r="N9294" i="5"/>
  <c r="N9295" i="5"/>
  <c r="N9296" i="5"/>
  <c r="N9297" i="5"/>
  <c r="N9298" i="5"/>
  <c r="N9299" i="5"/>
  <c r="N9300" i="5"/>
  <c r="N9301" i="5"/>
  <c r="N9302" i="5"/>
  <c r="N9303" i="5"/>
  <c r="N9304" i="5"/>
  <c r="N9305" i="5"/>
  <c r="N9306" i="5"/>
  <c r="N9307" i="5"/>
  <c r="N9308" i="5"/>
  <c r="N9309" i="5"/>
  <c r="N9310" i="5"/>
  <c r="N9311" i="5"/>
  <c r="N9312" i="5"/>
  <c r="N9313" i="5"/>
  <c r="N9314" i="5"/>
  <c r="N9315" i="5"/>
  <c r="N9316" i="5"/>
  <c r="N9317" i="5"/>
  <c r="N9318" i="5"/>
  <c r="N9319" i="5"/>
  <c r="N9320" i="5"/>
  <c r="N9321" i="5"/>
  <c r="N9322" i="5"/>
  <c r="N9323" i="5"/>
  <c r="N9324" i="5"/>
  <c r="N9325" i="5"/>
  <c r="N9326" i="5"/>
  <c r="N9327" i="5"/>
  <c r="N9328" i="5"/>
  <c r="N9329" i="5"/>
  <c r="N9330" i="5"/>
  <c r="N9331" i="5"/>
  <c r="N9332" i="5"/>
  <c r="N9333" i="5"/>
  <c r="N9334" i="5"/>
  <c r="N9335" i="5"/>
  <c r="N9336" i="5"/>
  <c r="N9337" i="5"/>
  <c r="N9338" i="5"/>
  <c r="N9339" i="5"/>
  <c r="N9340" i="5"/>
  <c r="N9341" i="5"/>
  <c r="N9342" i="5"/>
  <c r="N9343" i="5"/>
  <c r="N9344" i="5"/>
  <c r="N9345" i="5"/>
  <c r="N9346" i="5"/>
  <c r="N9347" i="5"/>
  <c r="N9348" i="5"/>
  <c r="N9349" i="5"/>
  <c r="N9350" i="5"/>
  <c r="N9351" i="5"/>
  <c r="N9352" i="5"/>
  <c r="N9353" i="5"/>
  <c r="N9354" i="5"/>
  <c r="N9355" i="5"/>
  <c r="N9356" i="5"/>
  <c r="N9357" i="5"/>
  <c r="N9358" i="5"/>
  <c r="N9359" i="5"/>
  <c r="N9360" i="5"/>
  <c r="N9361" i="5"/>
  <c r="N9362" i="5"/>
  <c r="N9363" i="5"/>
  <c r="N9364" i="5"/>
  <c r="N9365" i="5"/>
  <c r="N9366" i="5"/>
  <c r="N9367" i="5"/>
  <c r="N9368" i="5"/>
  <c r="N9369" i="5"/>
  <c r="N9370" i="5"/>
  <c r="N9371" i="5"/>
  <c r="N9372" i="5"/>
  <c r="N9373" i="5"/>
  <c r="N9374" i="5"/>
  <c r="N9375" i="5"/>
  <c r="N9376" i="5"/>
  <c r="N9377" i="5"/>
  <c r="N9378" i="5"/>
  <c r="N9379" i="5"/>
  <c r="N9380" i="5"/>
  <c r="N9381" i="5"/>
  <c r="N9382" i="5"/>
  <c r="N9383" i="5"/>
  <c r="N9384" i="5"/>
  <c r="N9385" i="5"/>
  <c r="N9386" i="5"/>
  <c r="N9387" i="5"/>
  <c r="N9388" i="5"/>
  <c r="N9389" i="5"/>
  <c r="N9390" i="5"/>
  <c r="N9391" i="5"/>
  <c r="N9392" i="5"/>
  <c r="N9393" i="5"/>
  <c r="N9394" i="5"/>
  <c r="N9395" i="5"/>
  <c r="N9396" i="5"/>
  <c r="N9397" i="5"/>
  <c r="N9398" i="5"/>
  <c r="N9399" i="5"/>
  <c r="N9400" i="5"/>
  <c r="N9401" i="5"/>
  <c r="N9402" i="5"/>
  <c r="N9403" i="5"/>
  <c r="N9404" i="5"/>
  <c r="N9405" i="5"/>
  <c r="N9406" i="5"/>
  <c r="N9407" i="5"/>
  <c r="N9408" i="5"/>
  <c r="N9409" i="5"/>
  <c r="N9410" i="5"/>
  <c r="N9411" i="5"/>
  <c r="N9412" i="5"/>
  <c r="N9413" i="5"/>
  <c r="N9414" i="5"/>
  <c r="N9415" i="5"/>
  <c r="N9416" i="5"/>
  <c r="N9417" i="5"/>
  <c r="N9418" i="5"/>
  <c r="N9419" i="5"/>
  <c r="N9420" i="5"/>
  <c r="N9421" i="5"/>
  <c r="N9422" i="5"/>
  <c r="N9423" i="5"/>
  <c r="N9424" i="5"/>
  <c r="N9425" i="5"/>
  <c r="N9426" i="5"/>
  <c r="N9427" i="5"/>
  <c r="N9428" i="5"/>
  <c r="N9429" i="5"/>
  <c r="N9430" i="5"/>
  <c r="N9431" i="5"/>
  <c r="N9432" i="5"/>
  <c r="N9433" i="5"/>
  <c r="N9434" i="5"/>
  <c r="N9435" i="5"/>
  <c r="N9436" i="5"/>
  <c r="N9437" i="5"/>
  <c r="N9438" i="5"/>
  <c r="N9439" i="5"/>
  <c r="N9440" i="5"/>
  <c r="N9441" i="5"/>
  <c r="N9442" i="5"/>
  <c r="N9443" i="5"/>
  <c r="N9444" i="5"/>
  <c r="N9445" i="5"/>
  <c r="N9446" i="5"/>
  <c r="N9447" i="5"/>
  <c r="N9448" i="5"/>
  <c r="N9449" i="5"/>
  <c r="N9450" i="5"/>
  <c r="N9451" i="5"/>
  <c r="N9452" i="5"/>
  <c r="N9453" i="5"/>
  <c r="N9454" i="5"/>
  <c r="N9455" i="5"/>
  <c r="N9456" i="5"/>
  <c r="N9457" i="5"/>
  <c r="N9458" i="5"/>
  <c r="N9459" i="5"/>
  <c r="N9460" i="5"/>
  <c r="N9461" i="5"/>
  <c r="N9462" i="5"/>
  <c r="N9463" i="5"/>
  <c r="N9464" i="5"/>
  <c r="N9465" i="5"/>
  <c r="N9466" i="5"/>
  <c r="N9467" i="5"/>
  <c r="N9468" i="5"/>
  <c r="N9469" i="5"/>
  <c r="N9470" i="5"/>
  <c r="N9471" i="5"/>
  <c r="N9472" i="5"/>
  <c r="N9473" i="5"/>
  <c r="N9474" i="5"/>
  <c r="N9475" i="5"/>
  <c r="N9476" i="5"/>
  <c r="N9477" i="5"/>
  <c r="N9478" i="5"/>
  <c r="N9479" i="5"/>
  <c r="N9480" i="5"/>
  <c r="N9481" i="5"/>
  <c r="N9482" i="5"/>
  <c r="N9483" i="5"/>
  <c r="N9484" i="5"/>
  <c r="N9485" i="5"/>
  <c r="N9486" i="5"/>
  <c r="N9487" i="5"/>
  <c r="N9488" i="5"/>
  <c r="N9489" i="5"/>
  <c r="N9490" i="5"/>
  <c r="N9491" i="5"/>
  <c r="N9492" i="5"/>
  <c r="N9493" i="5"/>
  <c r="N9494" i="5"/>
  <c r="N9495" i="5"/>
  <c r="N9496" i="5"/>
  <c r="N9497" i="5"/>
  <c r="N9498" i="5"/>
  <c r="N9499" i="5"/>
  <c r="N9500" i="5"/>
  <c r="N9501" i="5"/>
  <c r="N9502" i="5"/>
  <c r="N9503" i="5"/>
  <c r="N9504" i="5"/>
  <c r="N9505" i="5"/>
  <c r="N9506" i="5"/>
  <c r="N9507" i="5"/>
  <c r="N9508" i="5"/>
  <c r="N9509" i="5"/>
  <c r="N9510" i="5"/>
  <c r="N9511" i="5"/>
  <c r="N9512" i="5"/>
  <c r="N9513" i="5"/>
  <c r="N9514" i="5"/>
  <c r="N9515" i="5"/>
  <c r="N9516" i="5"/>
  <c r="N9517" i="5"/>
  <c r="N9518" i="5"/>
  <c r="N9519" i="5"/>
  <c r="N9520" i="5"/>
  <c r="N9521" i="5"/>
  <c r="N9522" i="5"/>
  <c r="N9523" i="5"/>
  <c r="N9524" i="5"/>
  <c r="N9525" i="5"/>
  <c r="N9526" i="5"/>
  <c r="N9527" i="5"/>
  <c r="N9528" i="5"/>
  <c r="N9529" i="5"/>
  <c r="N9530" i="5"/>
  <c r="N9531" i="5"/>
  <c r="N9532" i="5"/>
  <c r="N9533" i="5"/>
  <c r="N9534" i="5"/>
  <c r="N9535" i="5"/>
  <c r="N9536" i="5"/>
  <c r="N9537" i="5"/>
  <c r="N9538" i="5"/>
  <c r="N9539" i="5"/>
  <c r="N9540" i="5"/>
  <c r="N9541" i="5"/>
  <c r="N9542" i="5"/>
  <c r="N9543" i="5"/>
  <c r="N9544" i="5"/>
  <c r="N9545" i="5"/>
  <c r="N9546" i="5"/>
  <c r="N9547" i="5"/>
  <c r="N9548" i="5"/>
  <c r="N9549" i="5"/>
  <c r="N9550" i="5"/>
  <c r="N9551" i="5"/>
  <c r="N9552" i="5"/>
  <c r="N9553" i="5"/>
  <c r="N9554" i="5"/>
  <c r="N9555" i="5"/>
  <c r="N9556" i="5"/>
  <c r="N9557" i="5"/>
  <c r="N9558" i="5"/>
  <c r="N9559" i="5"/>
  <c r="N9560" i="5"/>
  <c r="N9561" i="5"/>
  <c r="N9562" i="5"/>
  <c r="N9563" i="5"/>
  <c r="N9564" i="5"/>
  <c r="N9565" i="5"/>
  <c r="N9566" i="5"/>
  <c r="N9567" i="5"/>
  <c r="N9568" i="5"/>
  <c r="N9569" i="5"/>
  <c r="N9570" i="5"/>
  <c r="N9571" i="5"/>
  <c r="N9572" i="5"/>
  <c r="N9573" i="5"/>
  <c r="N9574" i="5"/>
  <c r="N9575" i="5"/>
  <c r="N9576" i="5"/>
  <c r="N9577" i="5"/>
  <c r="N9578" i="5"/>
  <c r="N9579" i="5"/>
  <c r="N9580" i="5"/>
  <c r="N9581" i="5"/>
  <c r="N9582" i="5"/>
  <c r="N9583" i="5"/>
  <c r="N9584" i="5"/>
  <c r="N9585" i="5"/>
  <c r="N9586" i="5"/>
  <c r="N9587" i="5"/>
  <c r="N9588" i="5"/>
  <c r="N9589" i="5"/>
  <c r="N9590" i="5"/>
  <c r="N9591" i="5"/>
  <c r="N9592" i="5"/>
  <c r="N9593" i="5"/>
  <c r="N9594" i="5"/>
  <c r="N9595" i="5"/>
  <c r="N9596" i="5"/>
  <c r="N9597" i="5"/>
  <c r="N9598" i="5"/>
  <c r="N9599" i="5"/>
  <c r="N9600" i="5"/>
  <c r="N9601" i="5"/>
  <c r="N9602" i="5"/>
  <c r="N9603" i="5"/>
  <c r="N9604" i="5"/>
  <c r="N9605" i="5"/>
  <c r="N9606" i="5"/>
  <c r="N9607" i="5"/>
  <c r="N9608" i="5"/>
  <c r="N9609" i="5"/>
  <c r="N9610" i="5"/>
  <c r="N9611" i="5"/>
  <c r="N9612" i="5"/>
  <c r="N9613" i="5"/>
  <c r="N9614" i="5"/>
  <c r="N9615" i="5"/>
  <c r="N9616" i="5"/>
  <c r="N9617" i="5"/>
  <c r="N9618" i="5"/>
  <c r="N9619" i="5"/>
  <c r="N9620" i="5"/>
  <c r="N9621" i="5"/>
  <c r="N9622" i="5"/>
  <c r="N9623" i="5"/>
  <c r="N9624" i="5"/>
  <c r="N9625" i="5"/>
  <c r="N9626" i="5"/>
  <c r="N9627" i="5"/>
  <c r="N9628" i="5"/>
  <c r="N9629" i="5"/>
  <c r="N9630" i="5"/>
  <c r="N9631" i="5"/>
  <c r="N9632" i="5"/>
  <c r="N9633" i="5"/>
  <c r="N9634" i="5"/>
  <c r="N9635" i="5"/>
  <c r="N9636" i="5"/>
  <c r="N9637" i="5"/>
  <c r="N9638" i="5"/>
  <c r="N9639" i="5"/>
  <c r="N9640" i="5"/>
  <c r="N9641" i="5"/>
  <c r="N9642" i="5"/>
  <c r="N9643" i="5"/>
  <c r="N9644" i="5"/>
  <c r="N9645" i="5"/>
  <c r="N9646" i="5"/>
  <c r="N9647" i="5"/>
  <c r="N9648" i="5"/>
  <c r="N9649" i="5"/>
  <c r="N9650" i="5"/>
  <c r="N9651" i="5"/>
  <c r="N9652" i="5"/>
  <c r="N9653" i="5"/>
  <c r="N9654" i="5"/>
  <c r="N9655" i="5"/>
  <c r="N9656" i="5"/>
  <c r="N9657" i="5"/>
  <c r="N9658" i="5"/>
  <c r="N9659" i="5"/>
  <c r="N9660" i="5"/>
  <c r="N9661" i="5"/>
  <c r="N9662" i="5"/>
  <c r="N9663" i="5"/>
  <c r="N9664" i="5"/>
  <c r="N9665" i="5"/>
  <c r="N9666" i="5"/>
  <c r="N9667" i="5"/>
  <c r="N9668" i="5"/>
  <c r="N9669" i="5"/>
  <c r="N9670" i="5"/>
  <c r="N9671" i="5"/>
  <c r="N9672" i="5"/>
  <c r="N9673" i="5"/>
  <c r="N9674" i="5"/>
  <c r="N9675" i="5"/>
  <c r="N9676" i="5"/>
  <c r="N9677" i="5"/>
  <c r="N9678" i="5"/>
  <c r="N9679" i="5"/>
  <c r="N9680" i="5"/>
  <c r="N9681" i="5"/>
  <c r="N9682" i="5"/>
  <c r="N9683" i="5"/>
  <c r="N9684" i="5"/>
  <c r="N9685" i="5"/>
  <c r="N9686" i="5"/>
  <c r="N9687" i="5"/>
  <c r="N9688" i="5"/>
  <c r="N9689" i="5"/>
  <c r="N9690" i="5"/>
  <c r="N9691" i="5"/>
  <c r="N9692" i="5"/>
  <c r="N9693" i="5"/>
  <c r="N9694" i="5"/>
  <c r="N9695" i="5"/>
  <c r="N9696" i="5"/>
  <c r="N9697" i="5"/>
  <c r="N9698" i="5"/>
  <c r="N9699" i="5"/>
  <c r="N9700" i="5"/>
  <c r="N9701" i="5"/>
  <c r="N9702" i="5"/>
  <c r="N9703" i="5"/>
  <c r="N9704" i="5"/>
  <c r="N9705" i="5"/>
  <c r="N9706" i="5"/>
  <c r="N9707" i="5"/>
  <c r="N9708" i="5"/>
  <c r="N9709" i="5"/>
  <c r="N9710" i="5"/>
  <c r="N9711" i="5"/>
  <c r="N9712" i="5"/>
  <c r="N9713" i="5"/>
  <c r="N9714" i="5"/>
  <c r="N9715" i="5"/>
  <c r="N9716" i="5"/>
  <c r="N9717" i="5"/>
  <c r="N9718" i="5"/>
  <c r="N9719" i="5"/>
  <c r="N9720" i="5"/>
  <c r="N9721" i="5"/>
  <c r="N9722" i="5"/>
  <c r="N9723" i="5"/>
  <c r="N9724" i="5"/>
  <c r="N9725" i="5"/>
  <c r="N9726" i="5"/>
  <c r="N9727" i="5"/>
  <c r="N9728" i="5"/>
  <c r="N9729" i="5"/>
  <c r="N9730" i="5"/>
  <c r="N9731" i="5"/>
  <c r="N9732" i="5"/>
  <c r="N9733" i="5"/>
  <c r="N9734" i="5"/>
  <c r="N9735" i="5"/>
  <c r="N9736" i="5"/>
  <c r="N9737" i="5"/>
  <c r="N9738" i="5"/>
  <c r="N9739" i="5"/>
  <c r="N9740" i="5"/>
  <c r="N9741" i="5"/>
  <c r="N9742" i="5"/>
  <c r="N9743" i="5"/>
  <c r="N9744" i="5"/>
  <c r="N9745" i="5"/>
  <c r="N9746" i="5"/>
  <c r="N9747" i="5"/>
  <c r="N9748" i="5"/>
  <c r="N9749" i="5"/>
  <c r="N9750" i="5"/>
  <c r="N9751" i="5"/>
  <c r="N9752" i="5"/>
  <c r="N9753" i="5"/>
  <c r="N9754" i="5"/>
  <c r="N9755" i="5"/>
  <c r="N9756" i="5"/>
  <c r="N9757" i="5"/>
  <c r="N9758" i="5"/>
  <c r="N9759" i="5"/>
  <c r="N9760" i="5"/>
  <c r="N9761" i="5"/>
  <c r="N9762" i="5"/>
  <c r="N9763" i="5"/>
  <c r="N9764" i="5"/>
  <c r="N9765" i="5"/>
  <c r="N9766" i="5"/>
  <c r="N9767" i="5"/>
  <c r="N9768" i="5"/>
  <c r="N9769" i="5"/>
  <c r="N9770" i="5"/>
  <c r="N9771" i="5"/>
  <c r="N9772" i="5"/>
  <c r="N9773" i="5"/>
  <c r="N9774" i="5"/>
  <c r="N9775" i="5"/>
  <c r="N9776" i="5"/>
  <c r="N9777" i="5"/>
  <c r="N9778" i="5"/>
  <c r="N9779" i="5"/>
  <c r="N9780" i="5"/>
  <c r="N9781" i="5"/>
  <c r="N9782" i="5"/>
  <c r="N9783" i="5"/>
  <c r="N9784" i="5"/>
  <c r="N9785" i="5"/>
  <c r="N9786" i="5"/>
  <c r="N9787" i="5"/>
  <c r="N9788" i="5"/>
  <c r="N9789" i="5"/>
  <c r="N9790" i="5"/>
  <c r="N9791" i="5"/>
  <c r="N9792" i="5"/>
  <c r="N9793" i="5"/>
  <c r="N9794" i="5"/>
  <c r="N9795" i="5"/>
  <c r="N9796" i="5"/>
  <c r="N9797" i="5"/>
  <c r="N9798" i="5"/>
  <c r="N9799" i="5"/>
  <c r="N9800" i="5"/>
  <c r="N9801" i="5"/>
  <c r="N9802" i="5"/>
  <c r="N9803" i="5"/>
  <c r="N9804" i="5"/>
  <c r="N9805" i="5"/>
  <c r="N9806" i="5"/>
  <c r="N9807" i="5"/>
  <c r="N9808" i="5"/>
  <c r="N9809" i="5"/>
  <c r="N9810" i="5"/>
  <c r="N9811" i="5"/>
  <c r="N9812" i="5"/>
  <c r="N9813" i="5"/>
  <c r="N9814" i="5"/>
  <c r="N9815" i="5"/>
  <c r="N9816" i="5"/>
  <c r="N9817" i="5"/>
  <c r="N9818" i="5"/>
  <c r="N9819" i="5"/>
  <c r="N9820" i="5"/>
  <c r="N9821" i="5"/>
  <c r="N9822" i="5"/>
  <c r="N9823" i="5"/>
  <c r="N9824" i="5"/>
  <c r="N9825" i="5"/>
  <c r="N9826" i="5"/>
  <c r="N9827" i="5"/>
  <c r="N9828" i="5"/>
  <c r="N9829" i="5"/>
  <c r="N9830" i="5"/>
  <c r="N9831" i="5"/>
  <c r="N9832" i="5"/>
  <c r="N9833" i="5"/>
  <c r="N9834" i="5"/>
  <c r="N9835" i="5"/>
  <c r="N9836" i="5"/>
  <c r="N9837" i="5"/>
  <c r="N9838" i="5"/>
  <c r="N9839" i="5"/>
  <c r="N9840" i="5"/>
  <c r="N9841" i="5"/>
  <c r="N9842" i="5"/>
  <c r="N9843" i="5"/>
  <c r="N9844" i="5"/>
  <c r="N9845" i="5"/>
  <c r="N9846" i="5"/>
  <c r="N9847" i="5"/>
  <c r="N9848" i="5"/>
  <c r="N9849" i="5"/>
  <c r="N9850" i="5"/>
  <c r="N9851" i="5"/>
  <c r="N9852" i="5"/>
  <c r="N9853" i="5"/>
  <c r="N9854" i="5"/>
  <c r="N9855" i="5"/>
  <c r="N9856" i="5"/>
  <c r="N9857" i="5"/>
  <c r="N9858" i="5"/>
  <c r="N9859" i="5"/>
  <c r="N9860" i="5"/>
  <c r="N9861" i="5"/>
  <c r="N9862" i="5"/>
  <c r="N9863" i="5"/>
  <c r="N9864" i="5"/>
  <c r="N9865" i="5"/>
  <c r="N9866" i="5"/>
  <c r="N9867" i="5"/>
  <c r="N9868" i="5"/>
  <c r="N9869" i="5"/>
  <c r="N9870" i="5"/>
  <c r="N9871" i="5"/>
  <c r="N9872" i="5"/>
  <c r="N9873" i="5"/>
  <c r="N9874" i="5"/>
  <c r="N9875" i="5"/>
  <c r="N9876" i="5"/>
  <c r="N9877" i="5"/>
  <c r="N9878" i="5"/>
  <c r="N9879" i="5"/>
  <c r="N9880" i="5"/>
  <c r="N9881" i="5"/>
  <c r="N9882" i="5"/>
  <c r="N9883" i="5"/>
  <c r="N9884" i="5"/>
  <c r="N9885" i="5"/>
  <c r="N9886" i="5"/>
  <c r="N9887" i="5"/>
  <c r="N9888" i="5"/>
  <c r="N9889" i="5"/>
  <c r="N9890" i="5"/>
  <c r="N9891" i="5"/>
  <c r="N9892" i="5"/>
  <c r="N9893" i="5"/>
  <c r="N9894" i="5"/>
  <c r="N9895" i="5"/>
  <c r="N9896" i="5"/>
  <c r="N9897" i="5"/>
  <c r="N9898" i="5"/>
  <c r="N9899" i="5"/>
  <c r="N9900" i="5"/>
  <c r="N9901" i="5"/>
  <c r="N9902" i="5"/>
  <c r="N9903" i="5"/>
  <c r="N9904" i="5"/>
  <c r="N9905" i="5"/>
  <c r="N9906" i="5"/>
  <c r="N9907" i="5"/>
  <c r="N9908" i="5"/>
  <c r="N9909" i="5"/>
  <c r="N9910" i="5"/>
  <c r="N9911" i="5"/>
  <c r="N9912" i="5"/>
  <c r="N9913" i="5"/>
  <c r="N9914" i="5"/>
  <c r="N9915" i="5"/>
  <c r="N9916" i="5"/>
  <c r="N9917" i="5"/>
  <c r="N9918" i="5"/>
  <c r="N9919" i="5"/>
  <c r="N9920" i="5"/>
  <c r="N9921" i="5"/>
  <c r="N9922" i="5"/>
  <c r="N9923" i="5"/>
  <c r="N9924" i="5"/>
  <c r="N9925" i="5"/>
  <c r="N9926" i="5"/>
  <c r="N9927" i="5"/>
  <c r="N9928" i="5"/>
  <c r="N9929" i="5"/>
  <c r="N9930" i="5"/>
  <c r="N9931" i="5"/>
  <c r="N9932" i="5"/>
  <c r="N9933" i="5"/>
  <c r="N9934" i="5"/>
  <c r="N9935" i="5"/>
  <c r="N9936" i="5"/>
  <c r="N9937" i="5"/>
  <c r="N9938" i="5"/>
  <c r="N9939" i="5"/>
  <c r="N9940" i="5"/>
  <c r="N9941" i="5"/>
  <c r="N9942" i="5"/>
  <c r="N9943" i="5"/>
  <c r="N9944" i="5"/>
  <c r="N9945" i="5"/>
  <c r="N9946" i="5"/>
  <c r="N9947" i="5"/>
  <c r="N9948" i="5"/>
  <c r="N9949" i="5"/>
  <c r="N9950" i="5"/>
  <c r="N9951" i="5"/>
  <c r="N9952" i="5"/>
  <c r="N9953" i="5"/>
  <c r="N9954" i="5"/>
  <c r="N9955" i="5"/>
  <c r="N9956" i="5"/>
  <c r="N9957" i="5"/>
  <c r="N9958" i="5"/>
  <c r="N9959" i="5"/>
  <c r="N9960" i="5"/>
  <c r="N9961" i="5"/>
  <c r="N9962" i="5"/>
  <c r="N9963" i="5"/>
  <c r="N9964" i="5"/>
  <c r="N9965" i="5"/>
  <c r="N9966" i="5"/>
  <c r="N9967" i="5"/>
  <c r="N9968" i="5"/>
  <c r="N9969" i="5"/>
  <c r="N9970" i="5"/>
  <c r="N9971" i="5"/>
  <c r="N9972" i="5"/>
  <c r="N9973" i="5"/>
  <c r="N9974" i="5"/>
  <c r="N9975" i="5"/>
  <c r="N9976" i="5"/>
  <c r="N9977" i="5"/>
  <c r="N9978" i="5"/>
  <c r="N9979" i="5"/>
  <c r="N9980" i="5"/>
  <c r="N9981" i="5"/>
  <c r="N9982" i="5"/>
  <c r="N9983" i="5"/>
  <c r="N9984" i="5"/>
  <c r="N9985" i="5"/>
  <c r="N9986" i="5"/>
  <c r="N9987" i="5"/>
  <c r="N9988" i="5"/>
  <c r="N9989" i="5"/>
  <c r="N9990" i="5"/>
  <c r="N9991" i="5"/>
  <c r="N9992" i="5"/>
  <c r="N9993" i="5"/>
  <c r="N9994" i="5"/>
  <c r="N9995" i="5"/>
  <c r="N9996" i="5"/>
  <c r="N9997" i="5"/>
  <c r="N9998" i="5"/>
  <c r="N9999" i="5"/>
  <c r="N10000" i="5"/>
  <c r="N10001" i="5"/>
  <c r="N10002" i="5"/>
  <c r="N10003" i="5"/>
  <c r="N10004" i="5"/>
  <c r="N10005" i="5"/>
  <c r="N10006" i="5"/>
  <c r="N10007" i="5"/>
  <c r="N10008" i="5"/>
  <c r="N10009" i="5"/>
  <c r="N10010" i="5"/>
  <c r="N10011" i="5"/>
  <c r="N10012" i="5"/>
  <c r="N10013" i="5"/>
  <c r="N10014" i="5"/>
  <c r="N10015" i="5"/>
  <c r="N10016" i="5"/>
  <c r="N10017" i="5"/>
  <c r="N10018" i="5"/>
  <c r="N10019" i="5"/>
  <c r="N10020" i="5"/>
  <c r="N10021" i="5"/>
  <c r="N10022" i="5"/>
  <c r="N10023" i="5"/>
  <c r="N10024" i="5"/>
  <c r="N10025" i="5"/>
  <c r="N10026" i="5"/>
  <c r="N10027" i="5"/>
  <c r="N10028" i="5"/>
  <c r="N10029" i="5"/>
  <c r="N10030" i="5"/>
  <c r="N10031" i="5"/>
  <c r="N10032" i="5"/>
  <c r="N10033" i="5"/>
  <c r="N10034" i="5"/>
  <c r="N10035" i="5"/>
  <c r="N10036" i="5"/>
  <c r="N10037" i="5"/>
  <c r="N10038" i="5"/>
  <c r="N10039" i="5"/>
  <c r="N10040" i="5"/>
  <c r="N10041" i="5"/>
  <c r="N10042" i="5"/>
  <c r="N10043" i="5"/>
  <c r="N10044" i="5"/>
  <c r="N10045" i="5"/>
  <c r="N10046" i="5"/>
  <c r="N10047" i="5"/>
  <c r="N10048" i="5"/>
  <c r="N10049" i="5"/>
  <c r="N10050" i="5"/>
  <c r="N10051" i="5"/>
  <c r="N10052" i="5"/>
  <c r="N10053" i="5"/>
  <c r="N10054" i="5"/>
  <c r="N10055" i="5"/>
  <c r="N10056" i="5"/>
  <c r="N10057" i="5"/>
  <c r="N10058" i="5"/>
  <c r="N10059" i="5"/>
  <c r="N10060" i="5"/>
  <c r="N10061" i="5"/>
  <c r="N10062" i="5"/>
  <c r="N10063" i="5"/>
  <c r="N10064" i="5"/>
  <c r="N10065" i="5"/>
  <c r="N10066" i="5"/>
  <c r="N10067" i="5"/>
  <c r="N10068" i="5"/>
  <c r="N10069" i="5"/>
  <c r="N10070" i="5"/>
  <c r="N10071" i="5"/>
  <c r="N10072" i="5"/>
  <c r="N10073" i="5"/>
  <c r="N10074" i="5"/>
  <c r="N10075" i="5"/>
  <c r="N10076" i="5"/>
  <c r="N10077" i="5"/>
  <c r="N10078" i="5"/>
  <c r="N10079" i="5"/>
  <c r="N10080" i="5"/>
  <c r="N10081" i="5"/>
  <c r="N10082" i="5"/>
  <c r="N10083" i="5"/>
  <c r="N10084" i="5"/>
  <c r="N10085" i="5"/>
  <c r="N10086" i="5"/>
  <c r="N10087" i="5"/>
  <c r="N10088" i="5"/>
  <c r="N10089" i="5"/>
  <c r="N10090" i="5"/>
  <c r="N10091" i="5"/>
  <c r="N10092" i="5"/>
  <c r="N10093" i="5"/>
  <c r="N10094" i="5"/>
  <c r="N10095" i="5"/>
  <c r="N10096" i="5"/>
  <c r="N10097" i="5"/>
  <c r="N10098" i="5"/>
  <c r="N10099" i="5"/>
  <c r="N10100" i="5"/>
  <c r="N10101" i="5"/>
  <c r="N10102" i="5"/>
  <c r="N10103" i="5"/>
  <c r="N10104" i="5"/>
  <c r="N10105" i="5"/>
  <c r="N10106" i="5"/>
  <c r="N10107" i="5"/>
  <c r="N10108" i="5"/>
  <c r="N10109" i="5"/>
  <c r="N10110" i="5"/>
  <c r="N10111" i="5"/>
  <c r="N10112" i="5"/>
  <c r="N10113" i="5"/>
  <c r="N10114" i="5"/>
  <c r="N10115" i="5"/>
  <c r="N10116" i="5"/>
  <c r="N10117" i="5"/>
  <c r="N10118" i="5"/>
  <c r="N10119" i="5"/>
  <c r="N10120" i="5"/>
  <c r="N10121" i="5"/>
  <c r="N10122" i="5"/>
  <c r="N10123" i="5"/>
  <c r="N10124" i="5"/>
  <c r="N10125" i="5"/>
  <c r="N10126" i="5"/>
  <c r="N10127" i="5"/>
  <c r="N10128" i="5"/>
  <c r="N10129" i="5"/>
  <c r="N10130" i="5"/>
  <c r="N10131" i="5"/>
  <c r="N10132" i="5"/>
  <c r="N10133" i="5"/>
  <c r="N10134" i="5"/>
  <c r="N10135" i="5"/>
  <c r="N10136" i="5"/>
  <c r="N10137" i="5"/>
  <c r="N10138" i="5"/>
  <c r="N10139" i="5"/>
  <c r="N10140" i="5"/>
  <c r="N10141" i="5"/>
  <c r="N10142" i="5"/>
  <c r="N10143" i="5"/>
  <c r="N10144" i="5"/>
  <c r="N10145" i="5"/>
  <c r="N10146" i="5"/>
  <c r="N10147" i="5"/>
  <c r="N10148" i="5"/>
  <c r="N10149" i="5"/>
  <c r="N10150" i="5"/>
  <c r="N10151" i="5"/>
  <c r="N10152" i="5"/>
  <c r="N10153" i="5"/>
  <c r="N10154" i="5"/>
  <c r="N10155" i="5"/>
  <c r="N10156" i="5"/>
  <c r="N10157" i="5"/>
  <c r="N10158" i="5"/>
  <c r="N10159" i="5"/>
  <c r="N10160" i="5"/>
  <c r="N10161" i="5"/>
  <c r="N10162" i="5"/>
  <c r="N10163" i="5"/>
  <c r="N10164" i="5"/>
  <c r="N10165" i="5"/>
  <c r="N10166" i="5"/>
  <c r="N10167" i="5"/>
  <c r="N10168" i="5"/>
  <c r="N10169" i="5"/>
  <c r="N10170" i="5"/>
  <c r="N10171" i="5"/>
  <c r="N10172" i="5"/>
  <c r="N10173" i="5"/>
  <c r="N10174" i="5"/>
  <c r="N10175" i="5"/>
  <c r="N10176" i="5"/>
  <c r="N10177" i="5"/>
  <c r="N10178" i="5"/>
  <c r="N10179" i="5"/>
  <c r="N10180" i="5"/>
  <c r="N10181" i="5"/>
  <c r="N10182" i="5"/>
  <c r="N10183" i="5"/>
  <c r="N10184" i="5"/>
  <c r="N10185" i="5"/>
  <c r="N10186" i="5"/>
  <c r="N10187" i="5"/>
  <c r="N10188" i="5"/>
  <c r="N10189" i="5"/>
  <c r="N10190" i="5"/>
  <c r="N10191" i="5"/>
  <c r="N10192" i="5"/>
  <c r="N10193" i="5"/>
  <c r="N10194" i="5"/>
  <c r="N10195" i="5"/>
  <c r="N10196" i="5"/>
  <c r="N10197" i="5"/>
  <c r="N10198" i="5"/>
  <c r="N10199" i="5"/>
  <c r="N10200" i="5"/>
  <c r="N10201" i="5"/>
  <c r="N10202" i="5"/>
  <c r="N10203" i="5"/>
  <c r="N10204" i="5"/>
  <c r="N10205" i="5"/>
  <c r="N10206" i="5"/>
  <c r="N10207" i="5"/>
  <c r="N10208" i="5"/>
  <c r="N10209" i="5"/>
  <c r="N10210" i="5"/>
  <c r="N10211" i="5"/>
  <c r="N10212" i="5"/>
  <c r="N10213" i="5"/>
  <c r="N10214" i="5"/>
  <c r="N10215" i="5"/>
  <c r="N10216" i="5"/>
  <c r="N10217" i="5"/>
  <c r="N10218" i="5"/>
  <c r="N10219" i="5"/>
  <c r="N10220" i="5"/>
  <c r="N10221" i="5"/>
  <c r="N10222" i="5"/>
  <c r="N10223" i="5"/>
  <c r="N10224" i="5"/>
  <c r="N10225" i="5"/>
  <c r="N10226" i="5"/>
  <c r="N10227" i="5"/>
  <c r="N10228" i="5"/>
  <c r="N10229" i="5"/>
  <c r="N10230" i="5"/>
  <c r="N10231" i="5"/>
  <c r="N10232" i="5"/>
  <c r="N10233" i="5"/>
  <c r="N10234" i="5"/>
  <c r="N10235" i="5"/>
  <c r="N10236" i="5"/>
  <c r="N10237" i="5"/>
  <c r="N10238" i="5"/>
  <c r="N10239" i="5"/>
  <c r="N10240" i="5"/>
  <c r="N10241" i="5"/>
  <c r="N10242" i="5"/>
  <c r="N10243" i="5"/>
  <c r="N10244" i="5"/>
  <c r="N10245" i="5"/>
  <c r="N10246" i="5"/>
  <c r="N10247" i="5"/>
  <c r="N10248" i="5"/>
  <c r="N10249" i="5"/>
  <c r="N10250" i="5"/>
  <c r="N10251" i="5"/>
  <c r="N10252" i="5"/>
  <c r="N10253" i="5"/>
  <c r="N10254" i="5"/>
  <c r="N10255" i="5"/>
  <c r="N10256" i="5"/>
  <c r="N10257" i="5"/>
  <c r="N10258" i="5"/>
  <c r="N10259" i="5"/>
  <c r="N10260" i="5"/>
  <c r="N10261" i="5"/>
  <c r="N10262" i="5"/>
  <c r="N10263" i="5"/>
  <c r="N10264" i="5"/>
  <c r="N10265" i="5"/>
  <c r="N10266" i="5"/>
  <c r="N10267" i="5"/>
  <c r="N10268" i="5"/>
  <c r="N10269" i="5"/>
  <c r="N10270" i="5"/>
  <c r="N10271" i="5"/>
  <c r="N10272" i="5"/>
  <c r="N10273" i="5"/>
  <c r="N10274" i="5"/>
  <c r="N10275" i="5"/>
  <c r="N10276" i="5"/>
  <c r="N10277" i="5"/>
  <c r="N10278" i="5"/>
  <c r="N10279" i="5"/>
  <c r="N10280" i="5"/>
  <c r="N10281" i="5"/>
  <c r="N10282" i="5"/>
  <c r="N10283" i="5"/>
  <c r="N10284" i="5"/>
  <c r="N10285" i="5"/>
  <c r="N10286" i="5"/>
  <c r="N10287" i="5"/>
  <c r="N10288" i="5"/>
  <c r="N10289" i="5"/>
  <c r="N10290" i="5"/>
  <c r="N10291" i="5"/>
  <c r="N10292" i="5"/>
  <c r="N10293" i="5"/>
  <c r="N10294" i="5"/>
  <c r="N10295" i="5"/>
  <c r="N10296" i="5"/>
  <c r="N10297" i="5"/>
  <c r="N10298" i="5"/>
  <c r="N10299" i="5"/>
  <c r="N10300" i="5"/>
  <c r="N10301" i="5"/>
  <c r="N10302" i="5"/>
  <c r="N10303" i="5"/>
  <c r="N10304" i="5"/>
  <c r="N10305" i="5"/>
  <c r="N10306" i="5"/>
  <c r="N10307" i="5"/>
  <c r="N10308" i="5"/>
  <c r="N10309" i="5"/>
  <c r="N10310" i="5"/>
  <c r="N10311" i="5"/>
  <c r="N10312" i="5"/>
  <c r="N10313" i="5"/>
  <c r="N10314" i="5"/>
  <c r="N10315" i="5"/>
  <c r="N10316" i="5"/>
  <c r="N10317" i="5"/>
  <c r="N10318" i="5"/>
  <c r="N10319" i="5"/>
  <c r="N10320" i="5"/>
  <c r="N10321" i="5"/>
  <c r="N10322" i="5"/>
  <c r="N10323" i="5"/>
  <c r="N10324" i="5"/>
  <c r="N10325" i="5"/>
  <c r="N10326" i="5"/>
  <c r="N10327" i="5"/>
  <c r="N10328" i="5"/>
  <c r="N10329" i="5"/>
  <c r="N10330" i="5"/>
  <c r="N10331" i="5"/>
  <c r="N10332" i="5"/>
  <c r="N10333" i="5"/>
  <c r="N10334" i="5"/>
  <c r="N10335" i="5"/>
  <c r="N10336" i="5"/>
  <c r="N10337" i="5"/>
  <c r="N10338" i="5"/>
  <c r="N10339" i="5"/>
  <c r="N10340" i="5"/>
  <c r="N10341" i="5"/>
  <c r="N10342" i="5"/>
  <c r="N10343" i="5"/>
  <c r="N10344" i="5"/>
  <c r="N10345" i="5"/>
  <c r="N10346" i="5"/>
  <c r="N10347" i="5"/>
  <c r="N10348" i="5"/>
  <c r="N10349" i="5"/>
  <c r="N10350" i="5"/>
  <c r="N10351" i="5"/>
  <c r="N10352" i="5"/>
  <c r="N10353" i="5"/>
  <c r="N10354" i="5"/>
  <c r="N10355" i="5"/>
  <c r="N10356" i="5"/>
  <c r="N10357" i="5"/>
  <c r="N10358" i="5"/>
  <c r="N10359" i="5"/>
  <c r="N10360" i="5"/>
  <c r="N10361" i="5"/>
  <c r="N10362" i="5"/>
  <c r="N10363" i="5"/>
  <c r="N10364" i="5"/>
  <c r="N10365" i="5"/>
  <c r="N10366" i="5"/>
  <c r="N10367" i="5"/>
  <c r="N10368" i="5"/>
  <c r="N10369" i="5"/>
  <c r="N10370" i="5"/>
  <c r="N10371" i="5"/>
  <c r="N10372" i="5"/>
  <c r="N10373" i="5"/>
  <c r="N10374" i="5"/>
  <c r="N10375" i="5"/>
  <c r="N10376" i="5"/>
  <c r="N10377" i="5"/>
  <c r="N10378" i="5"/>
  <c r="N10379" i="5"/>
  <c r="N10380" i="5"/>
  <c r="N10381" i="5"/>
  <c r="N10382" i="5"/>
  <c r="N10383" i="5"/>
  <c r="N10384" i="5"/>
  <c r="N10385" i="5"/>
  <c r="N10386" i="5"/>
  <c r="N10387" i="5"/>
  <c r="N10388" i="5"/>
  <c r="N10389" i="5"/>
  <c r="N10390" i="5"/>
  <c r="N10391" i="5"/>
  <c r="N10392" i="5"/>
  <c r="N10393" i="5"/>
  <c r="N10394" i="5"/>
  <c r="N10395" i="5"/>
  <c r="N10396" i="5"/>
  <c r="N10397" i="5"/>
  <c r="N10398" i="5"/>
  <c r="N10399" i="5"/>
  <c r="N10400" i="5"/>
  <c r="N10401" i="5"/>
  <c r="N10402" i="5"/>
  <c r="N10403" i="5"/>
  <c r="N10404" i="5"/>
  <c r="N10405" i="5"/>
  <c r="N10406" i="5"/>
  <c r="N10407" i="5"/>
  <c r="N10408" i="5"/>
  <c r="N10409" i="5"/>
  <c r="N10410" i="5"/>
  <c r="N10411" i="5"/>
  <c r="N10412" i="5"/>
  <c r="N10413" i="5"/>
  <c r="N10414" i="5"/>
  <c r="N10415" i="5"/>
  <c r="N10416" i="5"/>
  <c r="N10417" i="5"/>
  <c r="N10418" i="5"/>
  <c r="N10419" i="5"/>
  <c r="N10420" i="5"/>
  <c r="N10421" i="5"/>
  <c r="N10422" i="5"/>
  <c r="N10423" i="5"/>
  <c r="N10424" i="5"/>
  <c r="N10425" i="5"/>
  <c r="N10426" i="5"/>
  <c r="N10427" i="5"/>
  <c r="N10428" i="5"/>
  <c r="N10429" i="5"/>
  <c r="N10430" i="5"/>
  <c r="N10431" i="5"/>
  <c r="N10432" i="5"/>
  <c r="N10433" i="5"/>
  <c r="N10434" i="5"/>
  <c r="N10435" i="5"/>
  <c r="N10436" i="5"/>
  <c r="N10437" i="5"/>
  <c r="N10438" i="5"/>
  <c r="N10439" i="5"/>
  <c r="N10440" i="5"/>
  <c r="N10441" i="5"/>
  <c r="N10442" i="5"/>
  <c r="N10443" i="5"/>
  <c r="N10444" i="5"/>
  <c r="N10445" i="5"/>
  <c r="N10446" i="5"/>
  <c r="N10447" i="5"/>
  <c r="N10448" i="5"/>
  <c r="N10449" i="5"/>
  <c r="N10450" i="5"/>
  <c r="N10451" i="5"/>
  <c r="N10452" i="5"/>
  <c r="N10453" i="5"/>
  <c r="N10454" i="5"/>
  <c r="N10455" i="5"/>
  <c r="N10456" i="5"/>
  <c r="N10457" i="5"/>
  <c r="N10458" i="5"/>
  <c r="N10459" i="5"/>
  <c r="N10460" i="5"/>
  <c r="N10461" i="5"/>
  <c r="N10462" i="5"/>
  <c r="N10463" i="5"/>
  <c r="N10464" i="5"/>
  <c r="N10465" i="5"/>
  <c r="N10466" i="5"/>
  <c r="N10467" i="5"/>
  <c r="N10468" i="5"/>
  <c r="N10469" i="5"/>
  <c r="N10470" i="5"/>
  <c r="N10471" i="5"/>
  <c r="N10472" i="5"/>
  <c r="N10473" i="5"/>
  <c r="N10474" i="5"/>
  <c r="N10475" i="5"/>
  <c r="N10476" i="5"/>
  <c r="N10477" i="5"/>
  <c r="N10478" i="5"/>
  <c r="N10479" i="5"/>
  <c r="N10480" i="5"/>
  <c r="N10481" i="5"/>
  <c r="N10482" i="5"/>
  <c r="N10483" i="5"/>
  <c r="N10484" i="5"/>
  <c r="N10485" i="5"/>
  <c r="N10486" i="5"/>
  <c r="N10487" i="5"/>
  <c r="N10488" i="5"/>
  <c r="N10489" i="5"/>
  <c r="N10490" i="5"/>
  <c r="N10491" i="5"/>
  <c r="N10492" i="5"/>
  <c r="N10493" i="5"/>
  <c r="N10494" i="5"/>
  <c r="N10495" i="5"/>
  <c r="N10496" i="5"/>
  <c r="N10497" i="5"/>
  <c r="N10498" i="5"/>
  <c r="N10499" i="5"/>
  <c r="N10500" i="5"/>
  <c r="N10501" i="5"/>
  <c r="N10502" i="5"/>
  <c r="N10503" i="5"/>
  <c r="N10504" i="5"/>
  <c r="N10505" i="5"/>
  <c r="N10506" i="5"/>
  <c r="N10507" i="5"/>
  <c r="N10508" i="5"/>
  <c r="N10509" i="5"/>
  <c r="N10510" i="5"/>
  <c r="N10511" i="5"/>
  <c r="N10512" i="5"/>
  <c r="N10513" i="5"/>
  <c r="N10514" i="5"/>
  <c r="N10515" i="5"/>
  <c r="N10516" i="5"/>
  <c r="N10517" i="5"/>
  <c r="N10518" i="5"/>
  <c r="N10519" i="5"/>
  <c r="N10520" i="5"/>
  <c r="N10521" i="5"/>
  <c r="N10522" i="5"/>
  <c r="N10523" i="5"/>
  <c r="N10524" i="5"/>
  <c r="N10525" i="5"/>
  <c r="N10526" i="5"/>
  <c r="N10527" i="5"/>
  <c r="N10528" i="5"/>
  <c r="N10529" i="5"/>
  <c r="N10530" i="5"/>
  <c r="N10531" i="5"/>
  <c r="N10532" i="5"/>
  <c r="N10533" i="5"/>
  <c r="N10534" i="5"/>
  <c r="N10535" i="5"/>
  <c r="N10536" i="5"/>
  <c r="N10537" i="5"/>
  <c r="N10538" i="5"/>
  <c r="N10539" i="5"/>
  <c r="N10540" i="5"/>
  <c r="N10541" i="5"/>
  <c r="N10542" i="5"/>
  <c r="N10543" i="5"/>
  <c r="N10544" i="5"/>
  <c r="N10545" i="5"/>
  <c r="N10546" i="5"/>
  <c r="N10547" i="5"/>
  <c r="N10548" i="5"/>
  <c r="N10549" i="5"/>
  <c r="N10550" i="5"/>
  <c r="N10551" i="5"/>
  <c r="N10552" i="5"/>
  <c r="N10553" i="5"/>
  <c r="N10554" i="5"/>
  <c r="N10555" i="5"/>
  <c r="N10556" i="5"/>
  <c r="N10557" i="5"/>
  <c r="N10558" i="5"/>
  <c r="N10559" i="5"/>
  <c r="N10560" i="5"/>
  <c r="N10561" i="5"/>
  <c r="N10562" i="5"/>
  <c r="N10563" i="5"/>
  <c r="N10564" i="5"/>
  <c r="N10565" i="5"/>
  <c r="N10566" i="5"/>
  <c r="N10567" i="5"/>
  <c r="N10568" i="5"/>
  <c r="N10569" i="5"/>
  <c r="N10570" i="5"/>
  <c r="N10571" i="5"/>
  <c r="N10572" i="5"/>
  <c r="N10573" i="5"/>
  <c r="N10574" i="5"/>
  <c r="N10575" i="5"/>
  <c r="N10576" i="5"/>
  <c r="N10577" i="5"/>
  <c r="N10578" i="5"/>
  <c r="N10579" i="5"/>
  <c r="N10580" i="5"/>
  <c r="N10581" i="5"/>
  <c r="N10582" i="5"/>
  <c r="N10583" i="5"/>
  <c r="N10584" i="5"/>
  <c r="N10585" i="5"/>
  <c r="N10586" i="5"/>
  <c r="N10587" i="5"/>
  <c r="N10588" i="5"/>
  <c r="N10589" i="5"/>
  <c r="N10590" i="5"/>
  <c r="N10591" i="5"/>
  <c r="N10592" i="5"/>
  <c r="N10593" i="5"/>
  <c r="N10594" i="5"/>
  <c r="N10595" i="5"/>
  <c r="N10596" i="5"/>
  <c r="N10597" i="5"/>
  <c r="N10598" i="5"/>
  <c r="N10599" i="5"/>
  <c r="N10600" i="5"/>
  <c r="N10601" i="5"/>
  <c r="N10602" i="5"/>
  <c r="N10603" i="5"/>
  <c r="N10604" i="5"/>
  <c r="N10605" i="5"/>
  <c r="N10606" i="5"/>
  <c r="N10607" i="5"/>
  <c r="N10608" i="5"/>
  <c r="N10609" i="5"/>
  <c r="N10610" i="5"/>
  <c r="N10611" i="5"/>
  <c r="N10612" i="5"/>
  <c r="N10613" i="5"/>
  <c r="N10614" i="5"/>
  <c r="N10615" i="5"/>
  <c r="N10616" i="5"/>
  <c r="N10617" i="5"/>
  <c r="N10618" i="5"/>
  <c r="N10619" i="5"/>
  <c r="N10620" i="5"/>
  <c r="N10621" i="5"/>
  <c r="N10622" i="5"/>
  <c r="N10623" i="5"/>
  <c r="N10624" i="5"/>
  <c r="N10625" i="5"/>
  <c r="N10626" i="5"/>
  <c r="N10627" i="5"/>
  <c r="N10628" i="5"/>
  <c r="N10629" i="5"/>
  <c r="N10630" i="5"/>
  <c r="N10631" i="5"/>
  <c r="N10632" i="5"/>
  <c r="N10633" i="5"/>
  <c r="N10634" i="5"/>
  <c r="N10635" i="5"/>
  <c r="N10636" i="5"/>
  <c r="N10637" i="5"/>
  <c r="N10638" i="5"/>
  <c r="N10639" i="5"/>
  <c r="N10640" i="5"/>
  <c r="N10641" i="5"/>
  <c r="N10642" i="5"/>
  <c r="N10643" i="5"/>
  <c r="N10644" i="5"/>
  <c r="N10645" i="5"/>
  <c r="N10646" i="5"/>
  <c r="N10647" i="5"/>
  <c r="N10648" i="5"/>
  <c r="N10649" i="5"/>
  <c r="N10650" i="5"/>
  <c r="N10651" i="5"/>
  <c r="N10652" i="5"/>
  <c r="N10653" i="5"/>
  <c r="N10654" i="5"/>
  <c r="N10655" i="5"/>
  <c r="N10656" i="5"/>
  <c r="N10657" i="5"/>
  <c r="N10658" i="5"/>
  <c r="N10659" i="5"/>
  <c r="N10660" i="5"/>
  <c r="N10661" i="5"/>
  <c r="N10662" i="5"/>
  <c r="N10663" i="5"/>
  <c r="N10664" i="5"/>
  <c r="N10665" i="5"/>
  <c r="N10666" i="5"/>
  <c r="N10667" i="5"/>
  <c r="N10668" i="5"/>
  <c r="N10669" i="5"/>
  <c r="N10670" i="5"/>
  <c r="N10671" i="5"/>
  <c r="N10672" i="5"/>
  <c r="N10673" i="5"/>
  <c r="N10674" i="5"/>
  <c r="N10675" i="5"/>
  <c r="N10676" i="5"/>
  <c r="N10677" i="5"/>
  <c r="N10678" i="5"/>
  <c r="N10679" i="5"/>
  <c r="N10680" i="5"/>
  <c r="N10681" i="5"/>
  <c r="N10682" i="5"/>
  <c r="N10683" i="5"/>
  <c r="N10684" i="5"/>
  <c r="N10685" i="5"/>
  <c r="N10686" i="5"/>
  <c r="N10687" i="5"/>
  <c r="N10688" i="5"/>
  <c r="N10689" i="5"/>
  <c r="N10690" i="5"/>
  <c r="N10691" i="5"/>
  <c r="N10692" i="5"/>
  <c r="N10693" i="5"/>
  <c r="N10694" i="5"/>
  <c r="N10695" i="5"/>
  <c r="N10696" i="5"/>
  <c r="N10697" i="5"/>
  <c r="N10698" i="5"/>
  <c r="N10699" i="5"/>
  <c r="N10700" i="5"/>
  <c r="N10701" i="5"/>
  <c r="N10702" i="5"/>
  <c r="N10703" i="5"/>
  <c r="N10704" i="5"/>
  <c r="N10705" i="5"/>
  <c r="N10706" i="5"/>
  <c r="N10707" i="5"/>
  <c r="N10708" i="5"/>
  <c r="N10709" i="5"/>
  <c r="N10710" i="5"/>
  <c r="N10711" i="5"/>
  <c r="N10712" i="5"/>
  <c r="N10713" i="5"/>
  <c r="N10714" i="5"/>
  <c r="N10715" i="5"/>
  <c r="N10716" i="5"/>
  <c r="N10717" i="5"/>
  <c r="N10718" i="5"/>
  <c r="N10719" i="5"/>
  <c r="N10720" i="5"/>
  <c r="N10721" i="5"/>
  <c r="N10722" i="5"/>
  <c r="N10723" i="5"/>
  <c r="N10724" i="5"/>
  <c r="N10725" i="5"/>
  <c r="N10726" i="5"/>
  <c r="N10727" i="5"/>
  <c r="N10728" i="5"/>
  <c r="N10729" i="5"/>
  <c r="N10730" i="5"/>
  <c r="N10731" i="5"/>
  <c r="N10732" i="5"/>
  <c r="N10733" i="5"/>
  <c r="N10734" i="5"/>
  <c r="N10735" i="5"/>
  <c r="N10736" i="5"/>
  <c r="N10737" i="5"/>
  <c r="N10738" i="5"/>
  <c r="N10739" i="5"/>
  <c r="N10740" i="5"/>
  <c r="N10741" i="5"/>
  <c r="N10742" i="5"/>
  <c r="N10743" i="5"/>
  <c r="N10744" i="5"/>
  <c r="N10745" i="5"/>
  <c r="N10746" i="5"/>
  <c r="N10747" i="5"/>
  <c r="N10748" i="5"/>
  <c r="N10749" i="5"/>
  <c r="N10750" i="5"/>
  <c r="N10751" i="5"/>
  <c r="N10752" i="5"/>
  <c r="N10753" i="5"/>
  <c r="N10754" i="5"/>
  <c r="N10755" i="5"/>
  <c r="N10756" i="5"/>
  <c r="N10757" i="5"/>
  <c r="N10758" i="5"/>
  <c r="N10759" i="5"/>
  <c r="N10760" i="5"/>
  <c r="N10761" i="5"/>
  <c r="N10762" i="5"/>
  <c r="N10763" i="5"/>
  <c r="N10764" i="5"/>
  <c r="N10765" i="5"/>
  <c r="N10766" i="5"/>
  <c r="N10767" i="5"/>
  <c r="N10768" i="5"/>
  <c r="N10769" i="5"/>
  <c r="N10770" i="5"/>
  <c r="N10771" i="5"/>
  <c r="N10772" i="5"/>
  <c r="N10773" i="5"/>
  <c r="N10774" i="5"/>
  <c r="N10775" i="5"/>
  <c r="N10776" i="5"/>
  <c r="N10777" i="5"/>
  <c r="N10778" i="5"/>
  <c r="N10779" i="5"/>
  <c r="N10780" i="5"/>
  <c r="N10781" i="5"/>
  <c r="N10782" i="5"/>
  <c r="N10783" i="5"/>
  <c r="N10784" i="5"/>
  <c r="N10785" i="5"/>
  <c r="N10786" i="5"/>
  <c r="N10787" i="5"/>
  <c r="N10788" i="5"/>
  <c r="N10789" i="5"/>
  <c r="N10790" i="5"/>
  <c r="N10791" i="5"/>
  <c r="N10792" i="5"/>
  <c r="N10793" i="5"/>
  <c r="N10794" i="5"/>
  <c r="N10795" i="5"/>
  <c r="N10796" i="5"/>
  <c r="N10797" i="5"/>
  <c r="N10798" i="5"/>
  <c r="N10799" i="5"/>
  <c r="N10800" i="5"/>
  <c r="N10801" i="5"/>
  <c r="N10802" i="5"/>
  <c r="N10803" i="5"/>
  <c r="N10804" i="5"/>
  <c r="N10805" i="5"/>
  <c r="N10806" i="5"/>
  <c r="N10807" i="5"/>
  <c r="N10808" i="5"/>
  <c r="N10809" i="5"/>
  <c r="N10810" i="5"/>
  <c r="N10811" i="5"/>
  <c r="N10812" i="5"/>
  <c r="N10813" i="5"/>
  <c r="N10814" i="5"/>
  <c r="N10815" i="5"/>
  <c r="N10816" i="5"/>
  <c r="N10817" i="5"/>
  <c r="N10818" i="5"/>
  <c r="N10819" i="5"/>
  <c r="N10820" i="5"/>
  <c r="N10821" i="5"/>
  <c r="N10822" i="5"/>
  <c r="N10823" i="5"/>
  <c r="N10824" i="5"/>
  <c r="N10825" i="5"/>
  <c r="N10826" i="5"/>
  <c r="N10827" i="5"/>
  <c r="N10828" i="5"/>
  <c r="N10829" i="5"/>
  <c r="N10830" i="5"/>
  <c r="N10831" i="5"/>
  <c r="N10832" i="5"/>
  <c r="N10833" i="5"/>
  <c r="N10834" i="5"/>
  <c r="N10835" i="5"/>
  <c r="N10836" i="5"/>
  <c r="N10837" i="5"/>
  <c r="N10838" i="5"/>
  <c r="N10839" i="5"/>
  <c r="N10840" i="5"/>
  <c r="N10841" i="5"/>
  <c r="N10842" i="5"/>
  <c r="N10843" i="5"/>
  <c r="N10844" i="5"/>
  <c r="N10845" i="5"/>
  <c r="N10846" i="5"/>
  <c r="N10847" i="5"/>
  <c r="N10848" i="5"/>
  <c r="N10849" i="5"/>
  <c r="N10850" i="5"/>
  <c r="N10851" i="5"/>
  <c r="N10852" i="5"/>
  <c r="N10853" i="5"/>
  <c r="N10854" i="5"/>
  <c r="N10855" i="5"/>
  <c r="N10856" i="5"/>
  <c r="N10857" i="5"/>
  <c r="N10858" i="5"/>
  <c r="N10859" i="5"/>
  <c r="N10860" i="5"/>
  <c r="N10861" i="5"/>
  <c r="N10862" i="5"/>
  <c r="N10863" i="5"/>
  <c r="N10864" i="5"/>
  <c r="N10865" i="5"/>
  <c r="N10866" i="5"/>
  <c r="N10867" i="5"/>
  <c r="N10868" i="5"/>
  <c r="N10869" i="5"/>
  <c r="N10870" i="5"/>
  <c r="N10871" i="5"/>
  <c r="N10872" i="5"/>
  <c r="N10873" i="5"/>
  <c r="N10874" i="5"/>
  <c r="N10875" i="5"/>
  <c r="N10876" i="5"/>
  <c r="N10877" i="5"/>
  <c r="N10878" i="5"/>
  <c r="N10879" i="5"/>
  <c r="N10880" i="5"/>
  <c r="N10881" i="5"/>
  <c r="N10882" i="5"/>
  <c r="N10883" i="5"/>
  <c r="N10884" i="5"/>
  <c r="N10885" i="5"/>
  <c r="N10886" i="5"/>
  <c r="N10887" i="5"/>
  <c r="N10888" i="5"/>
  <c r="N10889" i="5"/>
  <c r="N10890" i="5"/>
  <c r="N10891" i="5"/>
  <c r="N10892" i="5"/>
  <c r="N10893" i="5"/>
  <c r="N10894" i="5"/>
  <c r="N10895" i="5"/>
  <c r="N10896" i="5"/>
  <c r="N10897" i="5"/>
  <c r="N10898" i="5"/>
  <c r="N10899" i="5"/>
  <c r="N10900" i="5"/>
  <c r="N10901" i="5"/>
  <c r="N10902" i="5"/>
  <c r="N10903" i="5"/>
  <c r="N10904" i="5"/>
  <c r="N10905" i="5"/>
  <c r="N10906" i="5"/>
  <c r="N10907" i="5"/>
  <c r="N10908" i="5"/>
  <c r="N10909" i="5"/>
  <c r="N10910" i="5"/>
  <c r="N10911" i="5"/>
  <c r="N10912" i="5"/>
  <c r="N10913" i="5"/>
  <c r="N10914" i="5"/>
  <c r="N10915" i="5"/>
  <c r="N10916" i="5"/>
  <c r="N10917" i="5"/>
  <c r="N10918" i="5"/>
  <c r="N10919" i="5"/>
  <c r="N10920" i="5"/>
  <c r="N10921" i="5"/>
  <c r="N10922" i="5"/>
  <c r="N10923" i="5"/>
  <c r="N10924" i="5"/>
  <c r="N10925" i="5"/>
  <c r="N10926" i="5"/>
  <c r="N10927" i="5"/>
  <c r="N10928" i="5"/>
  <c r="N10929" i="5"/>
  <c r="N10930" i="5"/>
  <c r="N10931" i="5"/>
  <c r="N10932" i="5"/>
  <c r="N10933" i="5"/>
  <c r="N10934" i="5"/>
  <c r="N10935" i="5"/>
  <c r="N10936" i="5"/>
  <c r="N10937" i="5"/>
  <c r="N10938" i="5"/>
  <c r="N10939" i="5"/>
  <c r="N10940" i="5"/>
  <c r="N10941" i="5"/>
  <c r="N10942" i="5"/>
  <c r="N10943" i="5"/>
  <c r="N10944" i="5"/>
  <c r="N10945" i="5"/>
  <c r="N10946" i="5"/>
  <c r="N10947" i="5"/>
  <c r="N10948" i="5"/>
  <c r="N10949" i="5"/>
  <c r="N10950" i="5"/>
  <c r="N10951" i="5"/>
  <c r="N10952" i="5"/>
  <c r="N10953" i="5"/>
  <c r="N10954" i="5"/>
  <c r="N10955" i="5"/>
  <c r="N10956" i="5"/>
  <c r="N10957" i="5"/>
  <c r="N10958" i="5"/>
  <c r="N10959" i="5"/>
  <c r="N10960" i="5"/>
  <c r="N10961" i="5"/>
  <c r="N10962" i="5"/>
  <c r="N10963" i="5"/>
  <c r="N10964" i="5"/>
  <c r="N10965" i="5"/>
  <c r="N10966" i="5"/>
  <c r="N10967" i="5"/>
  <c r="N10968" i="5"/>
  <c r="N10969" i="5"/>
  <c r="N10970" i="5"/>
  <c r="N10971" i="5"/>
  <c r="N10972" i="5"/>
  <c r="N10973" i="5"/>
  <c r="N10974" i="5"/>
  <c r="N10975" i="5"/>
  <c r="N10976" i="5"/>
  <c r="N10977" i="5"/>
  <c r="N10978" i="5"/>
  <c r="N10979" i="5"/>
  <c r="N10980" i="5"/>
  <c r="N10981" i="5"/>
  <c r="N10982" i="5"/>
  <c r="N10983" i="5"/>
  <c r="N10984" i="5"/>
  <c r="N10985" i="5"/>
  <c r="N10986" i="5"/>
  <c r="N10987" i="5"/>
  <c r="N10988" i="5"/>
  <c r="N10989" i="5"/>
  <c r="N10990" i="5"/>
  <c r="N10991" i="5"/>
  <c r="N10992" i="5"/>
  <c r="N10993" i="5"/>
  <c r="N10994" i="5"/>
  <c r="N10995" i="5"/>
  <c r="N10996" i="5"/>
  <c r="N10997" i="5"/>
  <c r="N10998" i="5"/>
  <c r="N10999" i="5"/>
  <c r="N11000" i="5"/>
  <c r="N11001" i="5"/>
  <c r="N11002" i="5"/>
  <c r="N11003" i="5"/>
  <c r="N11004" i="5"/>
  <c r="N11005" i="5"/>
  <c r="N11006" i="5"/>
  <c r="N11007" i="5"/>
  <c r="N11008" i="5"/>
  <c r="N11009" i="5"/>
  <c r="N11010" i="5"/>
  <c r="N11011" i="5"/>
  <c r="N11012" i="5"/>
  <c r="N11013" i="5"/>
  <c r="N11014" i="5"/>
  <c r="N11015" i="5"/>
  <c r="N11016" i="5"/>
  <c r="N11017" i="5"/>
  <c r="N11018" i="5"/>
  <c r="N11019" i="5"/>
  <c r="N11020" i="5"/>
  <c r="N11021" i="5"/>
  <c r="N11022" i="5"/>
  <c r="N11023" i="5"/>
  <c r="N11024" i="5"/>
  <c r="N11025" i="5"/>
  <c r="N11026" i="5"/>
  <c r="N11027" i="5"/>
  <c r="N11028" i="5"/>
  <c r="N11029" i="5"/>
  <c r="N11030" i="5"/>
  <c r="N11031" i="5"/>
  <c r="N11032" i="5"/>
  <c r="N11033" i="5"/>
  <c r="N11034" i="5"/>
  <c r="N11035" i="5"/>
  <c r="N11036" i="5"/>
  <c r="N11037" i="5"/>
  <c r="N11038" i="5"/>
  <c r="N11039" i="5"/>
  <c r="N11040" i="5"/>
  <c r="N11041" i="5"/>
  <c r="N11042" i="5"/>
  <c r="N11043" i="5"/>
  <c r="N11044" i="5"/>
  <c r="N11045" i="5"/>
  <c r="N11046" i="5"/>
  <c r="N11047" i="5"/>
  <c r="N11048" i="5"/>
  <c r="N11049" i="5"/>
  <c r="N11050" i="5"/>
  <c r="N11051" i="5"/>
  <c r="N11052" i="5"/>
  <c r="N11053" i="5"/>
  <c r="N11054" i="5"/>
  <c r="N11055" i="5"/>
  <c r="N11056" i="5"/>
  <c r="N11057" i="5"/>
  <c r="N11058" i="5"/>
  <c r="N11059" i="5"/>
  <c r="N11060" i="5"/>
  <c r="N11061" i="5"/>
  <c r="N11062" i="5"/>
  <c r="N11063" i="5"/>
  <c r="N11064" i="5"/>
  <c r="N11065" i="5"/>
  <c r="N11066" i="5"/>
  <c r="N11067" i="5"/>
  <c r="N11068" i="5"/>
  <c r="N11069" i="5"/>
  <c r="N11070" i="5"/>
  <c r="N11071" i="5"/>
  <c r="N11072" i="5"/>
  <c r="N11073" i="5"/>
  <c r="N11074" i="5"/>
  <c r="N11075" i="5"/>
  <c r="N11076" i="5"/>
  <c r="N11077" i="5"/>
  <c r="N11078" i="5"/>
  <c r="N11079" i="5"/>
  <c r="N11080" i="5"/>
  <c r="N11081" i="5"/>
  <c r="N11082" i="5"/>
  <c r="N11083" i="5"/>
  <c r="N11084" i="5"/>
  <c r="N11085" i="5"/>
  <c r="N11086" i="5"/>
  <c r="N11087" i="5"/>
  <c r="N11088" i="5"/>
  <c r="N11089" i="5"/>
  <c r="N11090" i="5"/>
  <c r="N11091" i="5"/>
  <c r="N11092" i="5"/>
  <c r="N11093" i="5"/>
  <c r="N11094" i="5"/>
  <c r="N11095" i="5"/>
  <c r="N11096" i="5"/>
  <c r="N11097" i="5"/>
  <c r="N11098" i="5"/>
  <c r="N11099" i="5"/>
  <c r="N11100" i="5"/>
  <c r="N11101" i="5"/>
  <c r="N11102" i="5"/>
  <c r="N11103" i="5"/>
  <c r="N11104" i="5"/>
  <c r="N11105" i="5"/>
  <c r="N11106" i="5"/>
  <c r="N11107" i="5"/>
  <c r="N11108" i="5"/>
  <c r="N11109" i="5"/>
  <c r="N11110" i="5"/>
  <c r="N11111" i="5"/>
  <c r="N11112" i="5"/>
  <c r="N11113" i="5"/>
  <c r="N11114" i="5"/>
  <c r="N11115" i="5"/>
  <c r="N11116" i="5"/>
  <c r="N11117" i="5"/>
  <c r="N11118" i="5"/>
  <c r="N11119" i="5"/>
  <c r="N11120" i="5"/>
  <c r="N11121" i="5"/>
  <c r="N11122" i="5"/>
  <c r="N11123" i="5"/>
  <c r="N11124" i="5"/>
  <c r="N11125" i="5"/>
  <c r="N11126" i="5"/>
  <c r="N11127" i="5"/>
  <c r="N11128" i="5"/>
  <c r="N11129" i="5"/>
  <c r="N11130" i="5"/>
  <c r="N11131" i="5"/>
  <c r="N11132" i="5"/>
  <c r="N11133" i="5"/>
  <c r="N11134" i="5"/>
  <c r="N11135" i="5"/>
  <c r="N11136" i="5"/>
  <c r="N11137" i="5"/>
  <c r="N11138" i="5"/>
  <c r="N11139" i="5"/>
  <c r="N11140" i="5"/>
  <c r="N11141" i="5"/>
  <c r="N11142" i="5"/>
  <c r="N11143" i="5"/>
  <c r="N11144" i="5"/>
  <c r="N11145" i="5"/>
  <c r="N11146" i="5"/>
  <c r="N11147" i="5"/>
  <c r="N11148" i="5"/>
  <c r="N11149" i="5"/>
  <c r="N11150" i="5"/>
  <c r="N11151" i="5"/>
  <c r="N11152" i="5"/>
  <c r="N11153" i="5"/>
  <c r="N11154" i="5"/>
  <c r="N11155" i="5"/>
  <c r="N11156" i="5"/>
  <c r="N11157" i="5"/>
  <c r="N11158" i="5"/>
  <c r="N11159" i="5"/>
  <c r="N11160" i="5"/>
  <c r="N11161" i="5"/>
  <c r="N11162" i="5"/>
  <c r="N11163" i="5"/>
  <c r="N11164" i="5"/>
  <c r="N11165" i="5"/>
  <c r="N11166" i="5"/>
  <c r="N11167" i="5"/>
  <c r="N11168" i="5"/>
  <c r="N11169" i="5"/>
  <c r="N11170" i="5"/>
  <c r="N11171" i="5"/>
  <c r="N11172" i="5"/>
  <c r="N11173" i="5"/>
  <c r="N11174" i="5"/>
  <c r="N11175" i="5"/>
  <c r="N11176" i="5"/>
  <c r="N11177" i="5"/>
  <c r="N11178" i="5"/>
  <c r="N11179" i="5"/>
  <c r="N11180" i="5"/>
  <c r="N11181" i="5"/>
  <c r="N11182" i="5"/>
  <c r="N11183" i="5"/>
  <c r="N11184" i="5"/>
  <c r="N11185" i="5"/>
  <c r="N11186" i="5"/>
  <c r="N11187" i="5"/>
  <c r="N11188" i="5"/>
  <c r="N11189" i="5"/>
  <c r="N11190" i="5"/>
  <c r="N11191" i="5"/>
  <c r="N11192" i="5"/>
  <c r="N11193" i="5"/>
  <c r="N11194" i="5"/>
  <c r="N11195" i="5"/>
  <c r="N11196" i="5"/>
  <c r="N11197" i="5"/>
  <c r="N11198" i="5"/>
  <c r="N11199" i="5"/>
  <c r="N11200" i="5"/>
  <c r="N11201" i="5"/>
  <c r="N11202" i="5"/>
  <c r="N11203" i="5"/>
  <c r="N11204" i="5"/>
  <c r="N11205" i="5"/>
  <c r="N11206" i="5"/>
  <c r="N11207" i="5"/>
  <c r="N11208" i="5"/>
  <c r="N11209" i="5"/>
  <c r="N11210" i="5"/>
  <c r="N11211" i="5"/>
  <c r="N11212" i="5"/>
  <c r="N11213" i="5"/>
  <c r="N11214" i="5"/>
  <c r="N11215" i="5"/>
  <c r="N11216" i="5"/>
  <c r="N11217" i="5"/>
  <c r="N11218" i="5"/>
  <c r="N11219" i="5"/>
  <c r="N11220" i="5"/>
  <c r="N11221" i="5"/>
  <c r="N11222" i="5"/>
  <c r="N11223" i="5"/>
  <c r="N11224" i="5"/>
  <c r="N11225" i="5"/>
  <c r="N11226" i="5"/>
  <c r="N11227" i="5"/>
  <c r="N11228" i="5"/>
  <c r="N11229" i="5"/>
  <c r="N11230" i="5"/>
  <c r="N11231" i="5"/>
  <c r="N11232" i="5"/>
  <c r="N11233" i="5"/>
  <c r="N11234" i="5"/>
  <c r="N11235" i="5"/>
  <c r="N11236" i="5"/>
  <c r="N11237" i="5"/>
  <c r="N11238" i="5"/>
  <c r="N11239" i="5"/>
  <c r="N11240" i="5"/>
  <c r="N11241" i="5"/>
  <c r="N11242" i="5"/>
  <c r="N11243" i="5"/>
  <c r="N11244" i="5"/>
  <c r="N11245" i="5"/>
  <c r="N11246" i="5"/>
  <c r="N11247" i="5"/>
  <c r="N11248" i="5"/>
  <c r="N11249" i="5"/>
  <c r="N11250" i="5"/>
  <c r="N11251" i="5"/>
  <c r="N11252" i="5"/>
  <c r="N11253" i="5"/>
  <c r="N11254" i="5"/>
  <c r="N11255" i="5"/>
  <c r="N11256" i="5"/>
  <c r="N11257" i="5"/>
  <c r="N11258" i="5"/>
  <c r="N11259" i="5"/>
  <c r="N11260" i="5"/>
  <c r="N11261" i="5"/>
  <c r="N11262" i="5"/>
  <c r="N11263" i="5"/>
  <c r="N11264" i="5"/>
  <c r="N11265" i="5"/>
  <c r="N11266" i="5"/>
  <c r="N11267" i="5"/>
  <c r="N11268" i="5"/>
  <c r="N11269" i="5"/>
  <c r="N11270" i="5"/>
  <c r="N11271" i="5"/>
  <c r="N11272" i="5"/>
  <c r="N11273" i="5"/>
  <c r="N11274" i="5"/>
  <c r="N11275" i="5"/>
  <c r="N11276" i="5"/>
  <c r="N11277" i="5"/>
  <c r="N11278" i="5"/>
  <c r="N11279" i="5"/>
  <c r="N11280" i="5"/>
  <c r="N11281" i="5"/>
  <c r="N11282" i="5"/>
  <c r="N11283" i="5"/>
  <c r="N11284" i="5"/>
  <c r="N11285" i="5"/>
  <c r="N11286" i="5"/>
  <c r="N11287" i="5"/>
  <c r="N11288" i="5"/>
  <c r="N11289" i="5"/>
  <c r="N11290" i="5"/>
  <c r="N11291" i="5"/>
  <c r="N11292" i="5"/>
  <c r="N11293" i="5"/>
  <c r="N11294" i="5"/>
  <c r="N11295" i="5"/>
  <c r="N11296" i="5"/>
  <c r="N11297" i="5"/>
  <c r="N11298" i="5"/>
  <c r="N11299" i="5"/>
  <c r="N11300" i="5"/>
  <c r="N11301" i="5"/>
  <c r="N11302" i="5"/>
  <c r="N11303" i="5"/>
  <c r="N11304" i="5"/>
  <c r="N11305" i="5"/>
  <c r="N11306" i="5"/>
  <c r="N11307" i="5"/>
  <c r="N11308" i="5"/>
  <c r="N11309" i="5"/>
  <c r="N11310" i="5"/>
  <c r="N11311" i="5"/>
  <c r="N11312" i="5"/>
  <c r="N11313" i="5"/>
  <c r="N11314" i="5"/>
  <c r="N11315" i="5"/>
  <c r="N11316" i="5"/>
  <c r="N11317" i="5"/>
  <c r="N11318" i="5"/>
  <c r="N11319" i="5"/>
  <c r="N11320" i="5"/>
  <c r="N11321" i="5"/>
  <c r="N11322" i="5"/>
  <c r="N11323" i="5"/>
  <c r="N11324" i="5"/>
  <c r="N11325" i="5"/>
  <c r="N11326" i="5"/>
  <c r="N11327" i="5"/>
  <c r="N11328" i="5"/>
  <c r="N11329" i="5"/>
  <c r="N11330" i="5"/>
  <c r="N11331" i="5"/>
  <c r="N11332" i="5"/>
  <c r="N11333" i="5"/>
  <c r="N11334" i="5"/>
  <c r="N11335" i="5"/>
  <c r="N11336" i="5"/>
  <c r="N11337" i="5"/>
  <c r="N11338" i="5"/>
  <c r="N11339" i="5"/>
  <c r="N11340" i="5"/>
  <c r="N11341" i="5"/>
  <c r="N11342" i="5"/>
  <c r="N11343" i="5"/>
  <c r="N11344" i="5"/>
  <c r="N11345" i="5"/>
  <c r="N11346" i="5"/>
  <c r="N11347" i="5"/>
  <c r="N11348" i="5"/>
  <c r="N11349" i="5"/>
  <c r="N11350" i="5"/>
  <c r="N11351" i="5"/>
  <c r="N11352" i="5"/>
  <c r="N11353" i="5"/>
  <c r="N11354" i="5"/>
  <c r="N11355" i="5"/>
  <c r="N11356" i="5"/>
  <c r="N11357" i="5"/>
  <c r="N11358" i="5"/>
  <c r="N11359" i="5"/>
  <c r="N11360" i="5"/>
  <c r="N11361" i="5"/>
  <c r="N11362" i="5"/>
  <c r="N11363" i="5"/>
  <c r="N11364" i="5"/>
  <c r="N11365" i="5"/>
  <c r="N11366" i="5"/>
  <c r="N11367" i="5"/>
  <c r="N11368" i="5"/>
  <c r="N11369" i="5"/>
  <c r="N11370" i="5"/>
  <c r="N11371" i="5"/>
  <c r="N11372" i="5"/>
  <c r="N11373" i="5"/>
  <c r="N11374" i="5"/>
  <c r="N11375" i="5"/>
  <c r="N11376" i="5"/>
  <c r="N11377" i="5"/>
  <c r="N11378" i="5"/>
  <c r="N11379" i="5"/>
  <c r="N11380" i="5"/>
  <c r="N11381" i="5"/>
  <c r="N11382" i="5"/>
  <c r="N11383" i="5"/>
  <c r="N11384" i="5"/>
  <c r="N11385" i="5"/>
  <c r="N11386" i="5"/>
  <c r="N11387" i="5"/>
  <c r="N11388" i="5"/>
  <c r="N11389" i="5"/>
  <c r="N11390" i="5"/>
  <c r="N11391" i="5"/>
  <c r="N11392" i="5"/>
  <c r="N11393" i="5"/>
  <c r="N11394" i="5"/>
  <c r="N11395" i="5"/>
  <c r="N11396" i="5"/>
  <c r="N11397" i="5"/>
  <c r="N11398" i="5"/>
  <c r="N11399" i="5"/>
  <c r="N11400" i="5"/>
  <c r="N11401" i="5"/>
  <c r="N11402" i="5"/>
  <c r="N11403" i="5"/>
  <c r="N11404" i="5"/>
  <c r="N11405" i="5"/>
  <c r="N11406" i="5"/>
  <c r="N11407" i="5"/>
  <c r="N11408" i="5"/>
  <c r="N11409" i="5"/>
  <c r="N11410" i="5"/>
  <c r="N11411" i="5"/>
  <c r="N11412" i="5"/>
  <c r="N11413" i="5"/>
  <c r="N11414" i="5"/>
  <c r="N11415" i="5"/>
  <c r="N11416" i="5"/>
  <c r="N11417" i="5"/>
  <c r="N11418" i="5"/>
  <c r="N11419" i="5"/>
  <c r="N11420" i="5"/>
  <c r="N11421" i="5"/>
  <c r="N11422" i="5"/>
  <c r="N11423" i="5"/>
  <c r="N11424" i="5"/>
  <c r="N11425" i="5"/>
  <c r="N11426" i="5"/>
  <c r="N11427" i="5"/>
  <c r="N11428" i="5"/>
  <c r="N11429" i="5"/>
  <c r="N11430" i="5"/>
  <c r="N11431" i="5"/>
  <c r="N11432" i="5"/>
  <c r="N11433" i="5"/>
  <c r="N11434" i="5"/>
  <c r="N11435" i="5"/>
  <c r="N11436" i="5"/>
  <c r="N11437" i="5"/>
  <c r="N11438" i="5"/>
  <c r="N11439" i="5"/>
  <c r="N11440" i="5"/>
  <c r="N11441" i="5"/>
  <c r="N11442" i="5"/>
  <c r="N11443" i="5"/>
  <c r="N11444" i="5"/>
  <c r="N11445" i="5"/>
  <c r="N11446" i="5"/>
  <c r="N11447" i="5"/>
  <c r="N11448" i="5"/>
  <c r="N11449" i="5"/>
  <c r="N11450" i="5"/>
  <c r="N11451" i="5"/>
  <c r="N11452" i="5"/>
  <c r="N11453" i="5"/>
  <c r="N11454" i="5"/>
  <c r="N11455" i="5"/>
  <c r="N11456" i="5"/>
  <c r="N11457" i="5"/>
  <c r="N11458" i="5"/>
  <c r="N11459" i="5"/>
  <c r="N11460" i="5"/>
  <c r="N11461" i="5"/>
  <c r="N11462" i="5"/>
  <c r="N11463" i="5"/>
  <c r="N11464" i="5"/>
  <c r="N11465" i="5"/>
  <c r="N11466" i="5"/>
  <c r="N11467" i="5"/>
  <c r="N11468" i="5"/>
  <c r="N11469" i="5"/>
  <c r="N11470" i="5"/>
  <c r="N11471" i="5"/>
  <c r="N11472" i="5"/>
  <c r="N11473" i="5"/>
  <c r="N11474" i="5"/>
  <c r="N11475" i="5"/>
  <c r="N11476" i="5"/>
  <c r="N11477" i="5"/>
  <c r="N11478" i="5"/>
  <c r="N11479" i="5"/>
  <c r="N11480" i="5"/>
  <c r="N11481" i="5"/>
  <c r="N11482" i="5"/>
  <c r="N11483" i="5"/>
  <c r="N11484" i="5"/>
  <c r="N11485" i="5"/>
  <c r="N11486" i="5"/>
  <c r="N11487" i="5"/>
  <c r="N11488" i="5"/>
  <c r="N11489" i="5"/>
  <c r="N11490" i="5"/>
  <c r="N11491" i="5"/>
  <c r="N11492" i="5"/>
  <c r="N11493" i="5"/>
  <c r="N11494" i="5"/>
  <c r="N11495" i="5"/>
  <c r="N11496" i="5"/>
  <c r="N11497" i="5"/>
  <c r="N11498" i="5"/>
  <c r="N11499" i="5"/>
  <c r="N11500" i="5"/>
  <c r="N11501" i="5"/>
  <c r="N11502" i="5"/>
  <c r="N11503" i="5"/>
  <c r="N11504" i="5"/>
  <c r="N11505" i="5"/>
  <c r="N11506" i="5"/>
  <c r="N11507" i="5"/>
  <c r="N11508" i="5"/>
  <c r="N11509" i="5"/>
  <c r="N11510" i="5"/>
  <c r="N11511" i="5"/>
  <c r="N11512" i="5"/>
  <c r="N11513" i="5"/>
  <c r="N11514" i="5"/>
  <c r="N11515" i="5"/>
  <c r="N11516" i="5"/>
  <c r="N11517" i="5"/>
  <c r="N11518" i="5"/>
  <c r="N11519" i="5"/>
  <c r="N11520" i="5"/>
  <c r="N11521" i="5"/>
  <c r="N11522" i="5"/>
  <c r="N11523" i="5"/>
  <c r="N11524" i="5"/>
  <c r="N11525" i="5"/>
  <c r="N11526" i="5"/>
  <c r="N11527" i="5"/>
  <c r="N11528" i="5"/>
  <c r="N11529" i="5"/>
  <c r="N11530" i="5"/>
  <c r="N11531" i="5"/>
  <c r="N11532" i="5"/>
  <c r="N11533" i="5"/>
  <c r="N11534" i="5"/>
  <c r="N11535" i="5"/>
  <c r="N11536" i="5"/>
  <c r="N11537" i="5"/>
  <c r="N11538" i="5"/>
  <c r="N11539" i="5"/>
  <c r="N11540" i="5"/>
  <c r="N11541" i="5"/>
  <c r="N11542" i="5"/>
  <c r="N11543" i="5"/>
  <c r="N11544" i="5"/>
  <c r="N11545" i="5"/>
  <c r="N11546" i="5"/>
  <c r="N11547" i="5"/>
  <c r="N11548" i="5"/>
  <c r="N11549" i="5"/>
  <c r="N11550" i="5"/>
  <c r="N11551" i="5"/>
  <c r="N11552" i="5"/>
  <c r="N11553" i="5"/>
  <c r="N11554" i="5"/>
  <c r="N11555" i="5"/>
  <c r="N11556" i="5"/>
  <c r="N11557" i="5"/>
  <c r="N11558" i="5"/>
  <c r="N11559" i="5"/>
  <c r="N11560" i="5"/>
  <c r="N11561" i="5"/>
  <c r="N11562" i="5"/>
  <c r="N11563" i="5"/>
  <c r="N11564" i="5"/>
  <c r="N11565" i="5"/>
  <c r="N11566" i="5"/>
  <c r="N11567" i="5"/>
  <c r="N11568" i="5"/>
  <c r="N11569" i="5"/>
  <c r="N11570" i="5"/>
  <c r="N11571" i="5"/>
  <c r="N11572" i="5"/>
  <c r="N11573" i="5"/>
  <c r="N11574" i="5"/>
  <c r="N11575" i="5"/>
  <c r="N11576" i="5"/>
  <c r="N11577" i="5"/>
  <c r="N11578" i="5"/>
  <c r="N11579" i="5"/>
  <c r="N11580" i="5"/>
  <c r="N11581" i="5"/>
  <c r="N11582" i="5"/>
  <c r="N11583" i="5"/>
  <c r="N11584" i="5"/>
  <c r="N11585" i="5"/>
  <c r="N11586" i="5"/>
  <c r="N11587" i="5"/>
  <c r="N11588" i="5"/>
  <c r="N11589" i="5"/>
  <c r="N11590" i="5"/>
  <c r="N11591" i="5"/>
  <c r="N11592" i="5"/>
  <c r="N11593" i="5"/>
  <c r="N11594" i="5"/>
  <c r="N11595" i="5"/>
  <c r="N11596" i="5"/>
  <c r="N11597" i="5"/>
  <c r="N11598" i="5"/>
  <c r="N11599" i="5"/>
  <c r="N11600" i="5"/>
  <c r="N11601" i="5"/>
  <c r="N11602" i="5"/>
  <c r="N11603" i="5"/>
  <c r="N11604" i="5"/>
  <c r="N11605" i="5"/>
  <c r="N11606" i="5"/>
  <c r="N11607" i="5"/>
  <c r="N11608" i="5"/>
  <c r="N11609" i="5"/>
  <c r="N11610" i="5"/>
  <c r="N11611" i="5"/>
  <c r="N11612" i="5"/>
  <c r="N11613" i="5"/>
  <c r="N11614" i="5"/>
  <c r="N11615" i="5"/>
  <c r="N11616" i="5"/>
  <c r="N11617" i="5"/>
  <c r="N11618" i="5"/>
  <c r="N11619" i="5"/>
  <c r="N11620" i="5"/>
  <c r="N11621" i="5"/>
  <c r="N11622" i="5"/>
  <c r="N11623" i="5"/>
  <c r="N11624" i="5"/>
  <c r="N11625" i="5"/>
  <c r="N11626" i="5"/>
  <c r="N11627" i="5"/>
  <c r="N11628" i="5"/>
  <c r="N11629" i="5"/>
  <c r="N11630" i="5"/>
  <c r="N11631" i="5"/>
  <c r="N11632" i="5"/>
  <c r="N11633" i="5"/>
  <c r="N11634" i="5"/>
  <c r="N11635" i="5"/>
  <c r="N11636" i="5"/>
  <c r="N11637" i="5"/>
  <c r="N11638" i="5"/>
  <c r="N11639" i="5"/>
  <c r="N11640" i="5"/>
  <c r="N11641" i="5"/>
  <c r="N11642" i="5"/>
  <c r="N11643" i="5"/>
  <c r="N11644" i="5"/>
  <c r="N11645" i="5"/>
  <c r="N11646" i="5"/>
  <c r="N11647" i="5"/>
  <c r="N11648" i="5"/>
  <c r="N11649" i="5"/>
  <c r="N11650" i="5"/>
  <c r="N11651" i="5"/>
  <c r="N11652" i="5"/>
  <c r="N11653" i="5"/>
  <c r="N11654" i="5"/>
  <c r="N11655" i="5"/>
  <c r="N11656" i="5"/>
  <c r="N11657" i="5"/>
  <c r="N11658" i="5"/>
  <c r="N11659" i="5"/>
  <c r="N11660" i="5"/>
  <c r="N11661" i="5"/>
  <c r="N11662" i="5"/>
  <c r="N11663" i="5"/>
  <c r="N11664" i="5"/>
  <c r="N11665" i="5"/>
  <c r="N11666" i="5"/>
  <c r="N11667" i="5"/>
  <c r="N11668" i="5"/>
  <c r="N11669" i="5"/>
  <c r="N11670" i="5"/>
  <c r="N11671" i="5"/>
  <c r="N11672" i="5"/>
  <c r="N11673" i="5"/>
  <c r="N11674" i="5"/>
  <c r="N11675" i="5"/>
  <c r="N11676" i="5"/>
  <c r="N11677" i="5"/>
  <c r="N11678" i="5"/>
  <c r="N11679" i="5"/>
  <c r="N11680" i="5"/>
  <c r="N11681" i="5"/>
  <c r="N11682" i="5"/>
  <c r="N11683" i="5"/>
  <c r="N11684" i="5"/>
  <c r="N11685" i="5"/>
  <c r="N11686" i="5"/>
  <c r="N11687" i="5"/>
  <c r="N11688" i="5"/>
  <c r="N11689" i="5"/>
  <c r="N11690" i="5"/>
  <c r="N11691" i="5"/>
  <c r="N11692" i="5"/>
  <c r="N11693" i="5"/>
  <c r="N11694" i="5"/>
  <c r="N11695" i="5"/>
  <c r="N11696" i="5"/>
  <c r="N11697" i="5"/>
  <c r="N11698" i="5"/>
  <c r="N11699" i="5"/>
  <c r="N11700" i="5"/>
  <c r="N11701" i="5"/>
  <c r="N11702" i="5"/>
  <c r="N11703" i="5"/>
  <c r="N11704" i="5"/>
  <c r="N11705" i="5"/>
  <c r="N11706" i="5"/>
  <c r="N11707" i="5"/>
  <c r="N11708" i="5"/>
  <c r="N11709" i="5"/>
  <c r="N11710" i="5"/>
  <c r="N11711" i="5"/>
  <c r="N11712" i="5"/>
  <c r="N11713" i="5"/>
  <c r="N11714" i="5"/>
  <c r="N11715" i="5"/>
  <c r="N11716" i="5"/>
  <c r="N11717" i="5"/>
  <c r="N11718" i="5"/>
  <c r="N11719" i="5"/>
  <c r="N11720" i="5"/>
  <c r="N11721" i="5"/>
  <c r="N11722" i="5"/>
  <c r="N11723" i="5"/>
  <c r="N11724" i="5"/>
  <c r="N11725" i="5"/>
  <c r="N11726" i="5"/>
  <c r="N11727" i="5"/>
  <c r="N11728" i="5"/>
  <c r="N11729" i="5"/>
  <c r="N11730" i="5"/>
  <c r="N11731" i="5"/>
  <c r="N11732" i="5"/>
  <c r="N11733" i="5"/>
  <c r="N11734" i="5"/>
  <c r="N11735" i="5"/>
  <c r="N11736" i="5"/>
  <c r="N11737" i="5"/>
  <c r="N11738" i="5"/>
  <c r="N11739" i="5"/>
  <c r="N11740" i="5"/>
  <c r="N11741" i="5"/>
  <c r="N11742" i="5"/>
  <c r="N11743" i="5"/>
  <c r="N11744" i="5"/>
  <c r="N11745" i="5"/>
  <c r="N11746" i="5"/>
  <c r="N11747" i="5"/>
  <c r="N11748" i="5"/>
  <c r="N11749" i="5"/>
  <c r="N11750" i="5"/>
  <c r="N11751" i="5"/>
  <c r="N11752" i="5"/>
  <c r="N11753" i="5"/>
  <c r="N11754" i="5"/>
  <c r="N11755" i="5"/>
  <c r="N11756" i="5"/>
  <c r="N11757" i="5"/>
  <c r="N11758" i="5"/>
  <c r="N11759" i="5"/>
  <c r="N11760" i="5"/>
  <c r="N11761" i="5"/>
  <c r="N11762" i="5"/>
  <c r="N11763" i="5"/>
  <c r="N11764" i="5"/>
  <c r="N11765" i="5"/>
  <c r="N11766" i="5"/>
  <c r="N11767" i="5"/>
  <c r="N11768" i="5"/>
  <c r="N11769" i="5"/>
  <c r="N11770" i="5"/>
  <c r="N11771" i="5"/>
  <c r="N11772" i="5"/>
  <c r="N11773" i="5"/>
  <c r="N11774" i="5"/>
  <c r="N11775" i="5"/>
  <c r="N11776" i="5"/>
  <c r="N11777" i="5"/>
  <c r="N11778" i="5"/>
  <c r="N11779" i="5"/>
  <c r="N11780" i="5"/>
  <c r="N11781" i="5"/>
  <c r="N11782" i="5"/>
  <c r="N11783" i="5"/>
  <c r="N11784" i="5"/>
  <c r="N11785" i="5"/>
  <c r="N11786" i="5"/>
  <c r="N11787" i="5"/>
  <c r="N11788" i="5"/>
  <c r="N11789" i="5"/>
  <c r="N11790" i="5"/>
  <c r="N11791" i="5"/>
  <c r="N11792" i="5"/>
  <c r="N11793" i="5"/>
  <c r="N11794" i="5"/>
  <c r="N11795" i="5"/>
  <c r="N11796" i="5"/>
  <c r="N11797" i="5"/>
  <c r="N11798" i="5"/>
  <c r="N11799" i="5"/>
  <c r="N11800" i="5"/>
  <c r="N11801" i="5"/>
  <c r="N11802" i="5"/>
  <c r="N11803" i="5"/>
  <c r="N11804" i="5"/>
  <c r="N11805" i="5"/>
  <c r="N11806" i="5"/>
  <c r="N11807" i="5"/>
  <c r="N11808" i="5"/>
  <c r="N11809" i="5"/>
  <c r="N11810" i="5"/>
  <c r="N11811" i="5"/>
  <c r="N11812" i="5"/>
  <c r="N11813" i="5"/>
  <c r="N11814" i="5"/>
  <c r="N11815" i="5"/>
  <c r="N11816" i="5"/>
  <c r="N11817" i="5"/>
  <c r="N11818" i="5"/>
  <c r="N11819" i="5"/>
  <c r="N11820" i="5"/>
  <c r="N11821" i="5"/>
  <c r="N11822" i="5"/>
  <c r="N11823" i="5"/>
  <c r="N11824" i="5"/>
  <c r="N11825" i="5"/>
  <c r="N11826" i="5"/>
  <c r="N11827" i="5"/>
  <c r="N11828" i="5"/>
  <c r="N11829" i="5"/>
  <c r="N11830" i="5"/>
  <c r="N11831" i="5"/>
  <c r="N11832" i="5"/>
  <c r="N11833" i="5"/>
  <c r="N11834" i="5"/>
  <c r="N11835" i="5"/>
  <c r="N11836" i="5"/>
  <c r="N11837" i="5"/>
  <c r="N11838" i="5"/>
  <c r="N11839" i="5"/>
  <c r="N11840" i="5"/>
  <c r="N11841" i="5"/>
  <c r="N11842" i="5"/>
  <c r="N11843" i="5"/>
  <c r="N11844" i="5"/>
  <c r="N11845" i="5"/>
  <c r="N11846" i="5"/>
  <c r="N11847" i="5"/>
  <c r="N11848" i="5"/>
  <c r="N11849" i="5"/>
  <c r="N11850" i="5"/>
  <c r="N11851" i="5"/>
  <c r="N11852" i="5"/>
  <c r="N11853" i="5"/>
  <c r="N11854" i="5"/>
  <c r="N11855" i="5"/>
  <c r="N11856" i="5"/>
  <c r="N11857" i="5"/>
  <c r="N11858" i="5"/>
  <c r="N11859" i="5"/>
  <c r="N11860" i="5"/>
  <c r="N11861" i="5"/>
  <c r="N11862" i="5"/>
  <c r="N11863" i="5"/>
  <c r="N11864" i="5"/>
  <c r="N11865" i="5"/>
  <c r="N11866" i="5"/>
  <c r="N11867" i="5"/>
  <c r="N11868" i="5"/>
  <c r="N11869" i="5"/>
  <c r="N11870" i="5"/>
  <c r="N11871" i="5"/>
  <c r="N11872" i="5"/>
  <c r="N11873" i="5"/>
  <c r="N11874" i="5"/>
  <c r="N11875" i="5"/>
  <c r="N11876" i="5"/>
  <c r="N11877" i="5"/>
  <c r="N11878" i="5"/>
  <c r="N11879" i="5"/>
  <c r="N11880" i="5"/>
  <c r="N11881" i="5"/>
  <c r="N11882" i="5"/>
  <c r="N11883" i="5"/>
  <c r="N11884" i="5"/>
  <c r="N11885" i="5"/>
  <c r="N11886" i="5"/>
  <c r="N11887" i="5"/>
  <c r="N11888" i="5"/>
  <c r="N11889" i="5"/>
  <c r="N11890" i="5"/>
  <c r="N11891" i="5"/>
  <c r="N11892" i="5"/>
  <c r="N11893" i="5"/>
  <c r="N11894" i="5"/>
  <c r="N11895" i="5"/>
  <c r="N11896" i="5"/>
  <c r="N11897" i="5"/>
  <c r="N11898" i="5"/>
  <c r="N11899" i="5"/>
  <c r="N11900" i="5"/>
  <c r="N11901" i="5"/>
  <c r="N11902" i="5"/>
  <c r="N11903" i="5"/>
  <c r="N11904" i="5"/>
  <c r="N11905" i="5"/>
  <c r="N11906" i="5"/>
  <c r="N11907" i="5"/>
  <c r="N11908" i="5"/>
  <c r="N11909" i="5"/>
  <c r="N11910" i="5"/>
  <c r="N11911" i="5"/>
  <c r="N11912" i="5"/>
  <c r="N11913" i="5"/>
  <c r="N11914" i="5"/>
  <c r="N11915" i="5"/>
  <c r="N11916" i="5"/>
  <c r="N11917" i="5"/>
  <c r="N11918" i="5"/>
  <c r="N11919" i="5"/>
  <c r="N11920" i="5"/>
  <c r="N11921" i="5"/>
  <c r="N11922" i="5"/>
  <c r="N11923" i="5"/>
  <c r="N11924" i="5"/>
  <c r="N11925" i="5"/>
  <c r="N11926" i="5"/>
  <c r="N11927" i="5"/>
  <c r="N11928" i="5"/>
  <c r="N11929" i="5"/>
  <c r="N11930" i="5"/>
  <c r="N11931" i="5"/>
  <c r="N11932" i="5"/>
  <c r="N11933" i="5"/>
  <c r="N11934" i="5"/>
  <c r="N11935" i="5"/>
  <c r="N11936" i="5"/>
  <c r="N11937" i="5"/>
  <c r="N11938" i="5"/>
  <c r="N11939" i="5"/>
  <c r="N11940" i="5"/>
  <c r="N11941" i="5"/>
  <c r="N11942" i="5"/>
  <c r="N11943" i="5"/>
  <c r="N11944" i="5"/>
  <c r="N11945" i="5"/>
  <c r="N11946" i="5"/>
  <c r="N11947" i="5"/>
  <c r="N11948" i="5"/>
  <c r="N11949" i="5"/>
  <c r="N11950" i="5"/>
  <c r="N11951" i="5"/>
  <c r="N11952" i="5"/>
  <c r="N11953" i="5"/>
  <c r="N11954" i="5"/>
  <c r="N11955" i="5"/>
  <c r="N11956" i="5"/>
  <c r="N11957" i="5"/>
  <c r="N11958" i="5"/>
  <c r="N11959" i="5"/>
  <c r="N11960" i="5"/>
  <c r="N11961" i="5"/>
  <c r="N11962" i="5"/>
  <c r="N11963" i="5"/>
  <c r="N11964" i="5"/>
  <c r="N11965" i="5"/>
  <c r="N11966" i="5"/>
  <c r="N11967" i="5"/>
  <c r="N11968" i="5"/>
  <c r="N11969" i="5"/>
  <c r="N11970" i="5"/>
  <c r="N11971" i="5"/>
  <c r="N11972" i="5"/>
  <c r="N11973" i="5"/>
  <c r="N11974" i="5"/>
  <c r="N11975" i="5"/>
  <c r="N11976" i="5"/>
  <c r="N11977" i="5"/>
  <c r="N11978" i="5"/>
  <c r="N11979" i="5"/>
  <c r="N11980" i="5"/>
  <c r="N11981" i="5"/>
  <c r="N11982" i="5"/>
  <c r="N11983" i="5"/>
  <c r="N11984" i="5"/>
  <c r="N11985" i="5"/>
  <c r="N11986" i="5"/>
  <c r="N11987" i="5"/>
  <c r="N11988" i="5"/>
  <c r="N11989" i="5"/>
  <c r="N11990" i="5"/>
  <c r="N11991" i="5"/>
  <c r="N11992" i="5"/>
  <c r="N11993" i="5"/>
  <c r="N11994" i="5"/>
  <c r="N11995" i="5"/>
  <c r="N11996" i="5"/>
  <c r="N11997" i="5"/>
  <c r="N11998" i="5"/>
  <c r="N11999" i="5"/>
  <c r="N12000" i="5"/>
  <c r="N12001" i="5"/>
  <c r="N12002" i="5"/>
  <c r="N12003" i="5"/>
  <c r="N12004" i="5"/>
  <c r="N12005" i="5"/>
  <c r="N12006" i="5"/>
  <c r="N12007" i="5"/>
  <c r="N12008" i="5"/>
  <c r="N12009" i="5"/>
  <c r="N12010" i="5"/>
  <c r="N12011" i="5"/>
  <c r="N12012" i="5"/>
  <c r="N12013" i="5"/>
  <c r="N12014" i="5"/>
  <c r="N12015" i="5"/>
  <c r="N12016" i="5"/>
  <c r="N12017" i="5"/>
  <c r="N12018" i="5"/>
  <c r="N12019" i="5"/>
  <c r="N12020" i="5"/>
  <c r="N12021" i="5"/>
  <c r="N12022" i="5"/>
  <c r="N12023" i="5"/>
  <c r="N12024" i="5"/>
  <c r="N12025" i="5"/>
  <c r="N12026" i="5"/>
  <c r="N12027" i="5"/>
  <c r="N12028" i="5"/>
  <c r="N12029" i="5"/>
  <c r="N12030" i="5"/>
  <c r="N12031" i="5"/>
  <c r="N12032" i="5"/>
  <c r="N12033" i="5"/>
  <c r="N12034" i="5"/>
  <c r="N12035" i="5"/>
  <c r="N12036" i="5"/>
  <c r="N12037" i="5"/>
  <c r="N12038" i="5"/>
  <c r="N12039" i="5"/>
  <c r="N12040" i="5"/>
  <c r="N12041" i="5"/>
  <c r="N12042" i="5"/>
  <c r="N12043" i="5"/>
  <c r="N12044" i="5"/>
  <c r="N12045" i="5"/>
  <c r="N12046" i="5"/>
  <c r="N12047" i="5"/>
  <c r="N12048" i="5"/>
  <c r="N12049" i="5"/>
  <c r="N12050" i="5"/>
  <c r="N12051" i="5"/>
  <c r="N12052" i="5"/>
  <c r="N12053" i="5"/>
  <c r="N12054" i="5"/>
  <c r="N12055" i="5"/>
  <c r="N12056" i="5"/>
  <c r="N12057" i="5"/>
  <c r="N12058" i="5"/>
  <c r="N12059" i="5"/>
  <c r="N12060" i="5"/>
  <c r="N12061" i="5"/>
  <c r="N12062" i="5"/>
  <c r="N12063" i="5"/>
  <c r="N12064" i="5"/>
  <c r="N12065" i="5"/>
  <c r="N12066" i="5"/>
  <c r="N12067" i="5"/>
  <c r="N12068" i="5"/>
  <c r="N12069" i="5"/>
  <c r="N12070" i="5"/>
  <c r="N12071" i="5"/>
  <c r="N12072" i="5"/>
  <c r="N12073" i="5"/>
  <c r="N12074" i="5"/>
  <c r="N12075" i="5"/>
  <c r="N12076" i="5"/>
  <c r="N12077" i="5"/>
  <c r="N12078" i="5"/>
  <c r="N12079" i="5"/>
  <c r="N12080" i="5"/>
  <c r="N12081" i="5"/>
  <c r="N12082" i="5"/>
  <c r="N12083" i="5"/>
  <c r="N12084" i="5"/>
  <c r="N12085" i="5"/>
  <c r="N12086" i="5"/>
  <c r="N12087" i="5"/>
  <c r="N12088" i="5"/>
  <c r="N12089" i="5"/>
  <c r="N12090" i="5"/>
  <c r="N12091" i="5"/>
  <c r="N12092" i="5"/>
  <c r="N12093" i="5"/>
  <c r="N12094" i="5"/>
  <c r="N12095" i="5"/>
  <c r="N12096" i="5"/>
  <c r="N12097" i="5"/>
  <c r="N12098" i="5"/>
  <c r="N12099" i="5"/>
  <c r="N12100" i="5"/>
  <c r="N12101" i="5"/>
  <c r="N12102" i="5"/>
  <c r="N12103" i="5"/>
  <c r="N12104" i="5"/>
  <c r="N12105" i="5"/>
  <c r="N12106" i="5"/>
  <c r="N12107" i="5"/>
  <c r="N12108" i="5"/>
  <c r="N12109" i="5"/>
  <c r="N12110" i="5"/>
  <c r="N12111" i="5"/>
  <c r="N12112" i="5"/>
  <c r="N12113" i="5"/>
  <c r="N12114" i="5"/>
  <c r="N12115" i="5"/>
  <c r="N12116" i="5"/>
  <c r="N12117" i="5"/>
  <c r="N12118" i="5"/>
  <c r="N12119" i="5"/>
  <c r="N12120" i="5"/>
  <c r="N12121" i="5"/>
  <c r="N12122" i="5"/>
  <c r="N12123" i="5"/>
  <c r="N12124" i="5"/>
  <c r="N12125" i="5"/>
  <c r="N12126" i="5"/>
  <c r="N12127" i="5"/>
  <c r="N12128" i="5"/>
  <c r="N12129" i="5"/>
  <c r="N12130" i="5"/>
  <c r="N12131" i="5"/>
  <c r="N12132" i="5"/>
  <c r="N12133" i="5"/>
  <c r="N12134" i="5"/>
  <c r="N12135" i="5"/>
  <c r="N12136" i="5"/>
  <c r="N12137" i="5"/>
  <c r="N12138" i="5"/>
  <c r="N12139" i="5"/>
  <c r="N12140" i="5"/>
  <c r="N12141" i="5"/>
  <c r="N12142" i="5"/>
  <c r="N12143" i="5"/>
  <c r="N12144" i="5"/>
  <c r="N12145" i="5"/>
  <c r="N12146" i="5"/>
  <c r="N12147" i="5"/>
  <c r="N12148" i="5"/>
  <c r="N12149" i="5"/>
  <c r="N12150" i="5"/>
  <c r="N12151" i="5"/>
  <c r="N12152" i="5"/>
  <c r="N12153" i="5"/>
  <c r="N12154" i="5"/>
  <c r="N12155" i="5"/>
  <c r="N12156" i="5"/>
  <c r="N12157" i="5"/>
  <c r="N12158" i="5"/>
  <c r="N12159" i="5"/>
  <c r="N12160" i="5"/>
  <c r="N12161" i="5"/>
  <c r="N12162" i="5"/>
  <c r="N12163" i="5"/>
  <c r="N12164" i="5"/>
  <c r="N12165" i="5"/>
  <c r="N12166" i="5"/>
  <c r="N12167" i="5"/>
  <c r="N12168" i="5"/>
  <c r="N12169" i="5"/>
  <c r="N12170" i="5"/>
  <c r="N12171" i="5"/>
  <c r="N12172" i="5"/>
  <c r="N12173" i="5"/>
  <c r="N12174" i="5"/>
  <c r="N12175" i="5"/>
  <c r="N12176" i="5"/>
  <c r="N12177" i="5"/>
  <c r="N12178" i="5"/>
  <c r="N12179" i="5"/>
  <c r="N12180" i="5"/>
  <c r="N12181" i="5"/>
  <c r="N12182" i="5"/>
  <c r="N12183" i="5"/>
  <c r="N12184" i="5"/>
  <c r="N12185" i="5"/>
  <c r="N12186" i="5"/>
  <c r="N12187" i="5"/>
  <c r="N12188" i="5"/>
  <c r="N12189" i="5"/>
  <c r="N12190" i="5"/>
  <c r="N12191" i="5"/>
  <c r="N12192" i="5"/>
  <c r="N12193" i="5"/>
  <c r="N12194" i="5"/>
  <c r="N12195" i="5"/>
  <c r="N12196" i="5"/>
  <c r="N12197" i="5"/>
  <c r="N12198" i="5"/>
  <c r="N12199" i="5"/>
  <c r="N12200" i="5"/>
  <c r="N12201" i="5"/>
  <c r="N12202" i="5"/>
  <c r="N12203" i="5"/>
  <c r="N12204" i="5"/>
  <c r="N12205" i="5"/>
  <c r="N12206" i="5"/>
  <c r="N12207" i="5"/>
  <c r="N12208" i="5"/>
  <c r="N12209" i="5"/>
  <c r="N12210" i="5"/>
  <c r="N12211" i="5"/>
  <c r="N12212" i="5"/>
  <c r="N12213" i="5"/>
  <c r="N12214" i="5"/>
  <c r="N12215" i="5"/>
  <c r="N12216" i="5"/>
  <c r="N12217" i="5"/>
  <c r="N12218" i="5"/>
  <c r="N12219" i="5"/>
  <c r="N12220" i="5"/>
  <c r="N12221" i="5"/>
  <c r="N12222" i="5"/>
  <c r="N12223" i="5"/>
  <c r="N12224" i="5"/>
  <c r="N12225" i="5"/>
  <c r="N12226" i="5"/>
  <c r="N12227" i="5"/>
  <c r="N12228" i="5"/>
  <c r="N12229" i="5"/>
  <c r="N12230" i="5"/>
  <c r="N12231" i="5"/>
  <c r="N12232" i="5"/>
  <c r="N12233" i="5"/>
  <c r="N12234" i="5"/>
  <c r="N12235" i="5"/>
  <c r="N12236" i="5"/>
  <c r="N12237" i="5"/>
  <c r="N12238" i="5"/>
  <c r="N12239" i="5"/>
  <c r="N12240" i="5"/>
  <c r="N12241" i="5"/>
  <c r="N12242" i="5"/>
  <c r="N12243" i="5"/>
  <c r="N12244" i="5"/>
  <c r="N12245" i="5"/>
  <c r="N12246" i="5"/>
  <c r="N12247" i="5"/>
  <c r="N12248" i="5"/>
  <c r="N12249" i="5"/>
  <c r="N12250" i="5"/>
  <c r="N12251" i="5"/>
  <c r="N12252" i="5"/>
  <c r="N12253" i="5"/>
  <c r="N12254" i="5"/>
  <c r="N12255" i="5"/>
  <c r="N12256" i="5"/>
  <c r="N12257" i="5"/>
  <c r="N12258" i="5"/>
  <c r="N12259" i="5"/>
  <c r="N12260" i="5"/>
  <c r="N12261" i="5"/>
  <c r="N12262" i="5"/>
  <c r="N12263" i="5"/>
  <c r="N12264" i="5"/>
  <c r="N12265" i="5"/>
  <c r="N12266" i="5"/>
  <c r="N12267" i="5"/>
  <c r="N12268" i="5"/>
  <c r="N12269" i="5"/>
  <c r="N12270" i="5"/>
  <c r="N12271" i="5"/>
  <c r="N12272" i="5"/>
  <c r="N12273" i="5"/>
  <c r="N12274" i="5"/>
  <c r="N12275" i="5"/>
  <c r="N12276" i="5"/>
  <c r="N12277" i="5"/>
  <c r="N12278" i="5"/>
  <c r="N12279" i="5"/>
  <c r="N12280" i="5"/>
  <c r="N12281" i="5"/>
  <c r="N12282" i="5"/>
  <c r="N12283" i="5"/>
  <c r="N12284" i="5"/>
  <c r="N12285" i="5"/>
  <c r="N12286" i="5"/>
  <c r="N12287" i="5"/>
  <c r="N12288" i="5"/>
  <c r="N12289" i="5"/>
  <c r="N12290" i="5"/>
  <c r="N12291" i="5"/>
  <c r="N12292" i="5"/>
  <c r="N12293" i="5"/>
  <c r="N12294" i="5"/>
  <c r="N12295" i="5"/>
  <c r="N12296" i="5"/>
  <c r="N12297" i="5"/>
  <c r="N12298" i="5"/>
  <c r="N12299" i="5"/>
  <c r="N12300" i="5"/>
  <c r="N12301" i="5"/>
  <c r="N12302" i="5"/>
  <c r="N12303" i="5"/>
  <c r="N12304" i="5"/>
  <c r="N12305" i="5"/>
  <c r="N12306" i="5"/>
  <c r="N12307" i="5"/>
  <c r="N12308" i="5"/>
  <c r="N12309" i="5"/>
  <c r="N12310" i="5"/>
  <c r="N12311" i="5"/>
  <c r="N12312" i="5"/>
  <c r="N12313" i="5"/>
  <c r="N12314" i="5"/>
  <c r="N12315" i="5"/>
  <c r="N12316" i="5"/>
  <c r="N12317" i="5"/>
  <c r="N12318" i="5"/>
  <c r="N12319" i="5"/>
  <c r="N12320" i="5"/>
  <c r="N12321" i="5"/>
  <c r="N12322" i="5"/>
  <c r="N12323" i="5"/>
  <c r="N12324" i="5"/>
  <c r="N12325" i="5"/>
  <c r="N12326" i="5"/>
  <c r="N12327" i="5"/>
  <c r="N12328" i="5"/>
  <c r="N12329" i="5"/>
  <c r="N12330" i="5"/>
  <c r="N12331" i="5"/>
  <c r="N12332" i="5"/>
  <c r="N12333" i="5"/>
  <c r="N12334" i="5"/>
  <c r="N12335" i="5"/>
  <c r="N12336" i="5"/>
  <c r="N12337" i="5"/>
  <c r="N12338" i="5"/>
  <c r="N12339" i="5"/>
  <c r="N12340" i="5"/>
  <c r="N12341" i="5"/>
  <c r="N12342" i="5"/>
  <c r="N12343" i="5"/>
  <c r="N12344" i="5"/>
  <c r="N12345" i="5"/>
  <c r="N12346" i="5"/>
  <c r="N12347" i="5"/>
  <c r="N12348" i="5"/>
  <c r="N12349" i="5"/>
  <c r="N12350" i="5"/>
  <c r="N12351" i="5"/>
  <c r="N12352" i="5"/>
  <c r="N12353" i="5"/>
  <c r="N12354" i="5"/>
  <c r="N12355" i="5"/>
  <c r="N12356" i="5"/>
  <c r="N12357" i="5"/>
  <c r="N12358" i="5"/>
  <c r="N12359" i="5"/>
  <c r="N12360" i="5"/>
  <c r="N12361" i="5"/>
  <c r="N12362" i="5"/>
  <c r="N12363" i="5"/>
  <c r="N12364" i="5"/>
  <c r="N12365" i="5"/>
  <c r="N12366" i="5"/>
  <c r="N12367" i="5"/>
  <c r="N12368" i="5"/>
  <c r="N12369" i="5"/>
  <c r="N12370" i="5"/>
  <c r="N12371" i="5"/>
  <c r="N12372" i="5"/>
  <c r="N12373" i="5"/>
  <c r="N12374" i="5"/>
  <c r="N12375" i="5"/>
  <c r="N12376" i="5"/>
  <c r="N12377" i="5"/>
  <c r="N12378" i="5"/>
  <c r="N12379" i="5"/>
  <c r="N12380" i="5"/>
  <c r="N12381" i="5"/>
  <c r="N12382" i="5"/>
  <c r="N12383" i="5"/>
  <c r="N12384" i="5"/>
  <c r="N12385" i="5"/>
  <c r="N12386" i="5"/>
  <c r="N12387" i="5"/>
  <c r="N12388" i="5"/>
  <c r="N12389" i="5"/>
  <c r="N12390" i="5"/>
  <c r="N12391" i="5"/>
  <c r="N12392" i="5"/>
  <c r="N12393" i="5"/>
  <c r="N12394" i="5"/>
  <c r="N12395" i="5"/>
  <c r="N12396" i="5"/>
  <c r="N12397" i="5"/>
  <c r="N12398" i="5"/>
  <c r="N12399" i="5"/>
  <c r="N12400" i="5"/>
  <c r="N12401" i="5"/>
  <c r="N12402" i="5"/>
  <c r="N12403" i="5"/>
  <c r="N12404" i="5"/>
  <c r="N12405" i="5"/>
  <c r="N12406" i="5"/>
  <c r="N12407" i="5"/>
  <c r="N12408" i="5"/>
  <c r="N12409" i="5"/>
  <c r="N12410" i="5"/>
  <c r="N12411" i="5"/>
  <c r="N12412" i="5"/>
  <c r="N12413" i="5"/>
  <c r="N12414" i="5"/>
  <c r="N12415" i="5"/>
  <c r="N12416" i="5"/>
  <c r="N12417" i="5"/>
  <c r="N12418" i="5"/>
  <c r="N12419" i="5"/>
  <c r="N12420" i="5"/>
  <c r="N12421" i="5"/>
  <c r="N12422" i="5"/>
  <c r="N12423" i="5"/>
  <c r="N12424" i="5"/>
  <c r="N12425" i="5"/>
  <c r="N12426" i="5"/>
  <c r="N12427" i="5"/>
  <c r="N12428" i="5"/>
  <c r="N12429" i="5"/>
  <c r="N12430" i="5"/>
  <c r="N12431" i="5"/>
  <c r="N12432" i="5"/>
  <c r="N12433" i="5"/>
  <c r="N12434" i="5"/>
  <c r="N12435" i="5"/>
  <c r="N12436" i="5"/>
  <c r="N12437" i="5"/>
  <c r="N12438" i="5"/>
  <c r="N12439" i="5"/>
  <c r="N12440" i="5"/>
  <c r="N12441" i="5"/>
  <c r="N12442" i="5"/>
  <c r="N12443" i="5"/>
  <c r="N12444" i="5"/>
  <c r="N12445" i="5"/>
  <c r="N12446" i="5"/>
  <c r="N12447" i="5"/>
  <c r="N12448" i="5"/>
  <c r="N12449" i="5"/>
  <c r="N12450" i="5"/>
  <c r="N12451" i="5"/>
  <c r="N12452" i="5"/>
  <c r="N12453" i="5"/>
  <c r="N12454" i="5"/>
  <c r="N12455" i="5"/>
  <c r="N12456" i="5"/>
  <c r="N12457" i="5"/>
  <c r="N12458" i="5"/>
  <c r="N12459" i="5"/>
  <c r="N12460" i="5"/>
  <c r="N12461" i="5"/>
  <c r="N12462" i="5"/>
  <c r="N12463" i="5"/>
  <c r="N12464" i="5"/>
  <c r="N12465" i="5"/>
  <c r="N12466" i="5"/>
  <c r="N12467" i="5"/>
  <c r="N12468" i="5"/>
  <c r="N12469" i="5"/>
  <c r="N12470" i="5"/>
  <c r="N12471" i="5"/>
  <c r="N12472" i="5"/>
  <c r="N12473" i="5"/>
  <c r="N12474" i="5"/>
  <c r="N12475" i="5"/>
  <c r="N12476" i="5"/>
  <c r="N12477" i="5"/>
  <c r="N12478" i="5"/>
  <c r="N12479" i="5"/>
  <c r="N12480" i="5"/>
  <c r="N12481" i="5"/>
  <c r="N12482" i="5"/>
  <c r="N12483" i="5"/>
  <c r="N12484" i="5"/>
  <c r="N12485" i="5"/>
  <c r="N12486" i="5"/>
  <c r="N12487" i="5"/>
  <c r="N12488" i="5"/>
  <c r="N12489" i="5"/>
  <c r="N12490" i="5"/>
  <c r="N12491" i="5"/>
  <c r="N12492" i="5"/>
  <c r="N12493" i="5"/>
  <c r="N12494" i="5"/>
  <c r="N12495" i="5"/>
  <c r="N12496" i="5"/>
  <c r="N12497" i="5"/>
  <c r="N12498" i="5"/>
  <c r="N12499" i="5"/>
  <c r="N12500" i="5"/>
  <c r="N12501" i="5"/>
  <c r="N12502" i="5"/>
  <c r="N12503" i="5"/>
  <c r="N12504" i="5"/>
  <c r="N12505" i="5"/>
  <c r="N12506" i="5"/>
  <c r="N12507" i="5"/>
  <c r="N12508" i="5"/>
  <c r="N12509" i="5"/>
  <c r="N12510" i="5"/>
  <c r="N12511" i="5"/>
  <c r="N12512" i="5"/>
  <c r="N12513" i="5"/>
  <c r="N12514" i="5"/>
  <c r="N12515" i="5"/>
  <c r="N12516" i="5"/>
  <c r="N12517" i="5"/>
  <c r="N12518" i="5"/>
  <c r="N12519" i="5"/>
  <c r="N12520" i="5"/>
  <c r="N12521" i="5"/>
  <c r="N12522" i="5"/>
  <c r="N12523" i="5"/>
  <c r="N12524" i="5"/>
  <c r="N12525" i="5"/>
  <c r="N12526" i="5"/>
  <c r="N12527" i="5"/>
  <c r="N12528" i="5"/>
  <c r="N12529" i="5"/>
  <c r="N12530" i="5"/>
  <c r="N12531" i="5"/>
  <c r="N12532" i="5"/>
  <c r="N12533" i="5"/>
  <c r="N12534" i="5"/>
  <c r="N12535" i="5"/>
  <c r="N12536" i="5"/>
  <c r="N12537" i="5"/>
  <c r="N12538" i="5"/>
  <c r="N12539" i="5"/>
  <c r="N12540" i="5"/>
  <c r="N12541" i="5"/>
  <c r="N12542" i="5"/>
  <c r="N12543" i="5"/>
  <c r="N12544" i="5"/>
  <c r="N12545" i="5"/>
  <c r="N12546" i="5"/>
  <c r="N12547" i="5"/>
  <c r="N12548" i="5"/>
  <c r="N12549" i="5"/>
  <c r="N12550" i="5"/>
  <c r="N12551" i="5"/>
  <c r="N12552" i="5"/>
  <c r="N12553" i="5"/>
  <c r="N12554" i="5"/>
  <c r="N12555" i="5"/>
  <c r="N12556" i="5"/>
  <c r="N12557" i="5"/>
  <c r="N12558" i="5"/>
  <c r="N12559" i="5"/>
  <c r="N12560" i="5"/>
  <c r="N12561" i="5"/>
  <c r="N12562" i="5"/>
  <c r="N12563" i="5"/>
  <c r="N12564" i="5"/>
  <c r="N12565" i="5"/>
  <c r="N12566" i="5"/>
  <c r="N12567" i="5"/>
  <c r="N12568" i="5"/>
  <c r="N12569" i="5"/>
  <c r="N12570" i="5"/>
  <c r="N12571" i="5"/>
  <c r="N12572" i="5"/>
  <c r="N12573" i="5"/>
  <c r="N12574" i="5"/>
  <c r="N12575" i="5"/>
  <c r="N12576" i="5"/>
  <c r="N12577" i="5"/>
  <c r="N12578" i="5"/>
  <c r="N12579" i="5"/>
  <c r="N12580" i="5"/>
  <c r="N12581" i="5"/>
  <c r="N12582" i="5"/>
  <c r="N12583" i="5"/>
  <c r="N12584" i="5"/>
  <c r="N12585" i="5"/>
  <c r="N12586" i="5"/>
  <c r="N12587" i="5"/>
  <c r="N12588" i="5"/>
  <c r="N12589" i="5"/>
  <c r="N12590" i="5"/>
  <c r="N12591" i="5"/>
  <c r="N12592" i="5"/>
  <c r="N12593" i="5"/>
  <c r="N12594" i="5"/>
  <c r="N12595" i="5"/>
  <c r="N12596" i="5"/>
  <c r="N12597" i="5"/>
  <c r="N12598" i="5"/>
  <c r="N12599" i="5"/>
  <c r="N12600" i="5"/>
  <c r="N12601" i="5"/>
  <c r="N12602" i="5"/>
  <c r="N12603" i="5"/>
  <c r="N12604" i="5"/>
  <c r="N12605" i="5"/>
  <c r="N12606" i="5"/>
  <c r="N12607" i="5"/>
  <c r="N12608" i="5"/>
  <c r="N12609" i="5"/>
  <c r="N12610" i="5"/>
  <c r="N12611" i="5"/>
  <c r="N12612" i="5"/>
  <c r="N12613" i="5"/>
  <c r="N12614" i="5"/>
  <c r="N12615" i="5"/>
  <c r="N12616" i="5"/>
  <c r="N12617" i="5"/>
  <c r="N12618" i="5"/>
  <c r="N12619" i="5"/>
  <c r="N12620" i="5"/>
  <c r="N12621" i="5"/>
  <c r="N12622" i="5"/>
  <c r="N12623" i="5"/>
  <c r="N12624" i="5"/>
  <c r="N12625" i="5"/>
  <c r="N12626" i="5"/>
  <c r="N12627" i="5"/>
  <c r="N12628" i="5"/>
  <c r="N12629" i="5"/>
  <c r="N12630" i="5"/>
  <c r="N12631" i="5"/>
  <c r="N12632" i="5"/>
  <c r="N12633" i="5"/>
  <c r="N12634" i="5"/>
  <c r="N12635" i="5"/>
  <c r="N12636" i="5"/>
  <c r="N12637" i="5"/>
  <c r="N12638" i="5"/>
  <c r="N12639" i="5"/>
  <c r="N12640" i="5"/>
  <c r="N12641" i="5"/>
  <c r="N12642" i="5"/>
  <c r="N12643" i="5"/>
  <c r="N12644" i="5"/>
  <c r="N12645" i="5"/>
  <c r="N12646" i="5"/>
  <c r="N12647" i="5"/>
  <c r="N12648" i="5"/>
  <c r="N12649" i="5"/>
  <c r="N12650" i="5"/>
  <c r="N12651" i="5"/>
  <c r="N12652" i="5"/>
  <c r="N12653" i="5"/>
  <c r="N12654" i="5"/>
  <c r="N12655" i="5"/>
  <c r="N12656" i="5"/>
  <c r="N12657" i="5"/>
  <c r="N12658" i="5"/>
  <c r="N12659" i="5"/>
  <c r="N12660" i="5"/>
  <c r="N12661" i="5"/>
  <c r="N12662" i="5"/>
  <c r="N12663" i="5"/>
  <c r="N12664" i="5"/>
  <c r="N12665" i="5"/>
  <c r="N12666" i="5"/>
  <c r="N12667" i="5"/>
  <c r="N12668" i="5"/>
  <c r="N12669" i="5"/>
  <c r="N12670" i="5"/>
  <c r="N12671" i="5"/>
  <c r="N12672" i="5"/>
  <c r="N12673" i="5"/>
  <c r="N12674" i="5"/>
  <c r="N12675" i="5"/>
  <c r="N12676" i="5"/>
  <c r="N12677" i="5"/>
  <c r="N12678" i="5"/>
  <c r="N12679" i="5"/>
  <c r="N12680" i="5"/>
  <c r="N12681" i="5"/>
  <c r="N12682" i="5"/>
  <c r="N12683" i="5"/>
  <c r="N12684" i="5"/>
  <c r="N12685" i="5"/>
  <c r="N12686" i="5"/>
  <c r="N12687" i="5"/>
  <c r="N12688" i="5"/>
  <c r="N12689" i="5"/>
  <c r="N12690" i="5"/>
  <c r="N12691" i="5"/>
  <c r="N12692" i="5"/>
  <c r="N12693" i="5"/>
  <c r="N12694" i="5"/>
  <c r="N12695" i="5"/>
  <c r="N12696" i="5"/>
  <c r="N12697" i="5"/>
  <c r="N12698" i="5"/>
  <c r="N12699" i="5"/>
  <c r="N12700" i="5"/>
  <c r="N12701" i="5"/>
  <c r="N12702" i="5"/>
  <c r="N12703" i="5"/>
  <c r="N12704" i="5"/>
  <c r="N12705" i="5"/>
  <c r="N12706" i="5"/>
  <c r="N12707" i="5"/>
  <c r="N12708" i="5"/>
  <c r="N12709" i="5"/>
  <c r="N12710" i="5"/>
  <c r="N12711" i="5"/>
  <c r="N12712" i="5"/>
  <c r="N12713" i="5"/>
  <c r="N12714" i="5"/>
  <c r="N12715" i="5"/>
  <c r="N12716" i="5"/>
  <c r="N12717" i="5"/>
  <c r="N12718" i="5"/>
  <c r="N12719" i="5"/>
  <c r="N12720" i="5"/>
  <c r="N12721" i="5"/>
  <c r="N12722" i="5"/>
  <c r="N12723" i="5"/>
  <c r="N12724" i="5"/>
  <c r="N12725" i="5"/>
  <c r="N12726" i="5"/>
  <c r="N12727" i="5"/>
  <c r="N12728" i="5"/>
  <c r="N12729" i="5"/>
  <c r="N12730" i="5"/>
  <c r="N12731" i="5"/>
  <c r="N12732" i="5"/>
  <c r="N12733" i="5"/>
  <c r="N12734" i="5"/>
  <c r="N12735" i="5"/>
  <c r="N12736" i="5"/>
  <c r="N12737" i="5"/>
  <c r="N12738" i="5"/>
  <c r="N12739" i="5"/>
  <c r="N12740" i="5"/>
  <c r="N12741" i="5"/>
  <c r="N12742" i="5"/>
  <c r="N12743" i="5"/>
  <c r="N12744" i="5"/>
  <c r="N12745" i="5"/>
  <c r="N12746" i="5"/>
  <c r="N12747" i="5"/>
  <c r="N12748" i="5"/>
  <c r="N12749" i="5"/>
  <c r="N12750" i="5"/>
  <c r="N12751" i="5"/>
  <c r="N12752" i="5"/>
  <c r="N12753" i="5"/>
  <c r="N12754" i="5"/>
  <c r="N12755" i="5"/>
  <c r="N12756" i="5"/>
  <c r="N12757" i="5"/>
  <c r="N12758" i="5"/>
  <c r="N12759" i="5"/>
  <c r="N12760" i="5"/>
  <c r="N12761" i="5"/>
  <c r="N12762" i="5"/>
  <c r="N12763" i="5"/>
  <c r="N12764" i="5"/>
  <c r="N12765" i="5"/>
  <c r="N12766" i="5"/>
  <c r="N12767" i="5"/>
  <c r="N12768" i="5"/>
  <c r="N12769" i="5"/>
  <c r="N12770" i="5"/>
  <c r="N12771" i="5"/>
  <c r="N12772" i="5"/>
  <c r="N12773" i="5"/>
  <c r="N12774" i="5"/>
  <c r="N12775" i="5"/>
  <c r="N12776" i="5"/>
  <c r="N12777" i="5"/>
  <c r="N12778" i="5"/>
  <c r="N12779" i="5"/>
  <c r="N12780" i="5"/>
  <c r="N12781" i="5"/>
  <c r="N12782" i="5"/>
  <c r="N12783" i="5"/>
  <c r="N12784" i="5"/>
  <c r="N12785" i="5"/>
  <c r="N12786" i="5"/>
  <c r="N12787" i="5"/>
  <c r="N12788" i="5"/>
  <c r="N12789" i="5"/>
  <c r="N12790" i="5"/>
  <c r="N12791" i="5"/>
  <c r="N12792" i="5"/>
  <c r="N12793" i="5"/>
  <c r="N12794" i="5"/>
  <c r="N12795" i="5"/>
  <c r="N12796" i="5"/>
  <c r="N12797" i="5"/>
  <c r="N12798" i="5"/>
  <c r="N12799" i="5"/>
  <c r="N12800" i="5"/>
  <c r="N12801" i="5"/>
  <c r="N12802" i="5"/>
  <c r="N12803" i="5"/>
  <c r="N12804" i="5"/>
  <c r="N12805" i="5"/>
  <c r="N12806" i="5"/>
  <c r="N12807" i="5"/>
  <c r="N12808" i="5"/>
  <c r="N12809" i="5"/>
  <c r="N12810" i="5"/>
  <c r="N12811" i="5"/>
  <c r="N12812" i="5"/>
  <c r="N12813" i="5"/>
  <c r="N12814" i="5"/>
  <c r="N12815" i="5"/>
  <c r="N12816" i="5"/>
  <c r="N12817" i="5"/>
  <c r="N12818" i="5"/>
  <c r="N12819" i="5"/>
  <c r="N12820" i="5"/>
  <c r="N12821" i="5"/>
  <c r="N12822" i="5"/>
  <c r="N12823" i="5"/>
  <c r="N12824" i="5"/>
  <c r="N12825" i="5"/>
  <c r="N12826" i="5"/>
  <c r="N12827" i="5"/>
  <c r="N12828" i="5"/>
  <c r="N12829" i="5"/>
  <c r="N12830" i="5"/>
  <c r="N12831" i="5"/>
  <c r="N12832" i="5"/>
  <c r="N12833" i="5"/>
  <c r="N12834" i="5"/>
  <c r="N12835" i="5"/>
  <c r="N12836" i="5"/>
  <c r="N12837" i="5"/>
  <c r="N12838" i="5"/>
  <c r="N12839" i="5"/>
  <c r="N12840" i="5"/>
  <c r="N12841" i="5"/>
  <c r="N12842" i="5"/>
  <c r="N12843" i="5"/>
  <c r="N12844" i="5"/>
  <c r="N12845" i="5"/>
  <c r="N12846" i="5"/>
  <c r="N12847" i="5"/>
  <c r="N12848" i="5"/>
  <c r="N12849" i="5"/>
  <c r="N12850" i="5"/>
  <c r="N12851" i="5"/>
  <c r="N12852" i="5"/>
  <c r="N12853" i="5"/>
  <c r="N12854" i="5"/>
  <c r="N12855" i="5"/>
  <c r="N12856" i="5"/>
  <c r="N12857" i="5"/>
  <c r="N12858" i="5"/>
  <c r="N12859" i="5"/>
  <c r="N12860" i="5"/>
  <c r="N12861" i="5"/>
  <c r="N12862" i="5"/>
  <c r="N12863" i="5"/>
  <c r="N12864" i="5"/>
  <c r="N12865" i="5"/>
  <c r="N12866" i="5"/>
  <c r="N12867" i="5"/>
  <c r="N12868" i="5"/>
  <c r="N12869" i="5"/>
  <c r="N12870" i="5"/>
  <c r="N12871" i="5"/>
  <c r="N12872" i="5"/>
  <c r="N12873" i="5"/>
  <c r="N12874" i="5"/>
  <c r="N12875" i="5"/>
  <c r="N12876" i="5"/>
  <c r="N12877" i="5"/>
  <c r="N12878" i="5"/>
  <c r="N12879" i="5"/>
  <c r="N12880" i="5"/>
  <c r="N12881" i="5"/>
  <c r="N12882" i="5"/>
  <c r="N12883" i="5"/>
  <c r="N12884" i="5"/>
  <c r="N12885" i="5"/>
  <c r="N12886" i="5"/>
  <c r="N12887" i="5"/>
  <c r="N12888" i="5"/>
  <c r="N12889" i="5"/>
  <c r="N12890" i="5"/>
  <c r="N12891" i="5"/>
  <c r="N12892" i="5"/>
  <c r="N12893" i="5"/>
  <c r="N12894" i="5"/>
  <c r="N12895" i="5"/>
  <c r="N12896" i="5"/>
  <c r="N12897" i="5"/>
  <c r="N12898" i="5"/>
  <c r="N12899" i="5"/>
  <c r="N12900" i="5"/>
  <c r="N12901" i="5"/>
  <c r="N12902" i="5"/>
  <c r="N12903" i="5"/>
  <c r="N12904" i="5"/>
  <c r="N12905" i="5"/>
  <c r="N12906" i="5"/>
  <c r="N12907" i="5"/>
  <c r="N12908" i="5"/>
  <c r="N12909" i="5"/>
  <c r="N12910" i="5"/>
  <c r="N12911" i="5"/>
  <c r="N12912" i="5"/>
  <c r="N12913" i="5"/>
  <c r="N12914" i="5"/>
  <c r="N12915" i="5"/>
  <c r="N12916" i="5"/>
  <c r="N12917" i="5"/>
  <c r="N12918" i="5"/>
  <c r="N12919" i="5"/>
  <c r="N12920" i="5"/>
  <c r="N12921" i="5"/>
  <c r="N12922" i="5"/>
  <c r="N12923" i="5"/>
  <c r="N12924" i="5"/>
  <c r="N12925" i="5"/>
  <c r="N12926" i="5"/>
  <c r="N12927" i="5"/>
  <c r="N12928" i="5"/>
  <c r="N12929" i="5"/>
  <c r="N12930" i="5"/>
  <c r="N12931" i="5"/>
  <c r="N12932" i="5"/>
  <c r="N12933" i="5"/>
  <c r="N12934" i="5"/>
  <c r="N12935" i="5"/>
  <c r="N12936" i="5"/>
  <c r="N12937" i="5"/>
  <c r="N12938" i="5"/>
  <c r="N12939" i="5"/>
  <c r="N12940" i="5"/>
  <c r="N12941" i="5"/>
  <c r="N12942" i="5"/>
  <c r="N12943" i="5"/>
  <c r="N12944" i="5"/>
  <c r="N12945" i="5"/>
  <c r="N12946" i="5"/>
  <c r="N12947" i="5"/>
  <c r="N12948" i="5"/>
  <c r="N12949" i="5"/>
  <c r="N12950" i="5"/>
  <c r="N12951" i="5"/>
  <c r="N12952" i="5"/>
  <c r="N12953" i="5"/>
  <c r="N12954" i="5"/>
  <c r="N12955" i="5"/>
  <c r="N12956" i="5"/>
  <c r="N12957" i="5"/>
  <c r="N12958" i="5"/>
  <c r="N12959" i="5"/>
  <c r="N12960" i="5"/>
  <c r="N12961" i="5"/>
  <c r="N12962" i="5"/>
  <c r="N12963" i="5"/>
  <c r="N12964" i="5"/>
  <c r="N12965" i="5"/>
  <c r="N12966" i="5"/>
  <c r="N12967" i="5"/>
  <c r="N12968" i="5"/>
  <c r="N12969" i="5"/>
  <c r="N12970" i="5"/>
  <c r="N12971" i="5"/>
  <c r="N12972" i="5"/>
  <c r="N12973" i="5"/>
  <c r="N12974" i="5"/>
  <c r="N12975" i="5"/>
  <c r="N12976" i="5"/>
  <c r="N12977" i="5"/>
  <c r="N12978" i="5"/>
  <c r="N12979" i="5"/>
  <c r="N12980" i="5"/>
  <c r="N12981" i="5"/>
  <c r="N12982" i="5"/>
  <c r="N12983" i="5"/>
  <c r="N12984" i="5"/>
  <c r="N12985" i="5"/>
  <c r="N12986" i="5"/>
  <c r="N12987" i="5"/>
  <c r="N12988" i="5"/>
  <c r="N12989" i="5"/>
  <c r="N12990" i="5"/>
  <c r="N12991" i="5"/>
  <c r="N12992" i="5"/>
  <c r="N12993" i="5"/>
  <c r="N12994" i="5"/>
  <c r="N12995" i="5"/>
  <c r="N12996" i="5"/>
  <c r="N12997" i="5"/>
  <c r="N12998" i="5"/>
  <c r="N12999" i="5"/>
  <c r="N13000" i="5"/>
  <c r="N13001" i="5"/>
  <c r="N13002" i="5"/>
  <c r="N13003" i="5"/>
  <c r="N13004" i="5"/>
  <c r="N13005" i="5"/>
  <c r="N13006" i="5"/>
  <c r="N13007" i="5"/>
  <c r="N13008" i="5"/>
  <c r="N13009" i="5"/>
  <c r="N13010" i="5"/>
  <c r="N13011" i="5"/>
  <c r="N13012" i="5"/>
  <c r="N13013" i="5"/>
  <c r="N13014" i="5"/>
  <c r="N13015" i="5"/>
  <c r="N13016" i="5"/>
  <c r="N13017" i="5"/>
  <c r="N13018" i="5"/>
  <c r="N13019" i="5"/>
  <c r="N13020" i="5"/>
  <c r="N13021" i="5"/>
  <c r="N13022" i="5"/>
  <c r="N13023" i="5"/>
  <c r="N13024" i="5"/>
  <c r="N13025" i="5"/>
  <c r="N13026" i="5"/>
  <c r="N13027" i="5"/>
  <c r="N13028" i="5"/>
  <c r="N13029" i="5"/>
  <c r="N13030" i="5"/>
  <c r="N13031" i="5"/>
  <c r="N13032" i="5"/>
  <c r="N13033" i="5"/>
  <c r="N13034" i="5"/>
  <c r="N13035" i="5"/>
  <c r="N13036" i="5"/>
  <c r="N13037" i="5"/>
  <c r="N13038" i="5"/>
  <c r="N13039" i="5"/>
  <c r="N13040" i="5"/>
  <c r="N13041" i="5"/>
  <c r="N13042" i="5"/>
  <c r="N13043" i="5"/>
  <c r="N13044" i="5"/>
  <c r="N13045" i="5"/>
  <c r="N13046" i="5"/>
  <c r="N13047" i="5"/>
  <c r="N13048" i="5"/>
  <c r="N13049" i="5"/>
  <c r="N13050" i="5"/>
  <c r="N13051" i="5"/>
  <c r="N13052" i="5"/>
  <c r="N13053" i="5"/>
  <c r="N13054" i="5"/>
  <c r="N13055" i="5"/>
  <c r="N13056" i="5"/>
  <c r="N13057" i="5"/>
  <c r="N13058" i="5"/>
  <c r="N13059" i="5"/>
  <c r="N13060" i="5"/>
  <c r="N13061" i="5"/>
  <c r="N13062" i="5"/>
  <c r="N13063" i="5"/>
  <c r="N13064" i="5"/>
  <c r="N13065" i="5"/>
  <c r="N13066" i="5"/>
  <c r="N13067" i="5"/>
  <c r="N13068" i="5"/>
  <c r="N13069" i="5"/>
  <c r="N13070" i="5"/>
  <c r="N13071" i="5"/>
  <c r="N13072" i="5"/>
  <c r="N13073" i="5"/>
  <c r="N13074" i="5"/>
  <c r="N13075" i="5"/>
  <c r="N13076" i="5"/>
  <c r="N13077" i="5"/>
  <c r="N13078" i="5"/>
  <c r="N13079" i="5"/>
  <c r="N13080" i="5"/>
  <c r="N13081" i="5"/>
  <c r="N13082" i="5"/>
  <c r="N13083" i="5"/>
  <c r="N13084" i="5"/>
  <c r="N13085" i="5"/>
  <c r="N13086" i="5"/>
  <c r="N13087" i="5"/>
  <c r="N13088" i="5"/>
  <c r="N13089" i="5"/>
  <c r="N13090" i="5"/>
  <c r="N13091" i="5"/>
  <c r="N13092" i="5"/>
  <c r="N13093" i="5"/>
  <c r="N13094" i="5"/>
  <c r="N13095" i="5"/>
  <c r="N13096" i="5"/>
  <c r="N13097" i="5"/>
  <c r="N13098" i="5"/>
  <c r="N13099" i="5"/>
  <c r="N13100" i="5"/>
  <c r="N13101" i="5"/>
  <c r="N13102" i="5"/>
  <c r="N13103" i="5"/>
  <c r="N13104" i="5"/>
  <c r="N13105" i="5"/>
  <c r="N13106" i="5"/>
  <c r="N13107" i="5"/>
  <c r="N13108" i="5"/>
  <c r="N13109" i="5"/>
  <c r="N13110" i="5"/>
  <c r="N13111" i="5"/>
  <c r="N13112" i="5"/>
  <c r="N13113" i="5"/>
  <c r="N13114" i="5"/>
  <c r="N13115" i="5"/>
  <c r="N13116" i="5"/>
  <c r="N13117" i="5"/>
  <c r="N13118" i="5"/>
  <c r="N13119" i="5"/>
  <c r="N13120" i="5"/>
  <c r="N13121" i="5"/>
  <c r="N13122" i="5"/>
  <c r="N13123" i="5"/>
  <c r="N13124" i="5"/>
  <c r="N13125" i="5"/>
  <c r="N13126" i="5"/>
  <c r="N13127" i="5"/>
  <c r="N13128" i="5"/>
  <c r="N13129" i="5"/>
  <c r="N13130" i="5"/>
  <c r="N13131" i="5"/>
  <c r="N13132" i="5"/>
  <c r="N13133" i="5"/>
  <c r="N13134" i="5"/>
  <c r="N13135" i="5"/>
  <c r="N13136" i="5"/>
  <c r="N13137" i="5"/>
  <c r="N13138" i="5"/>
  <c r="N13139" i="5"/>
  <c r="N13140" i="5"/>
  <c r="N13141" i="5"/>
  <c r="N13142" i="5"/>
  <c r="N13143" i="5"/>
  <c r="N13144" i="5"/>
  <c r="N13145" i="5"/>
  <c r="N13146" i="5"/>
  <c r="N13147" i="5"/>
  <c r="N13148" i="5"/>
  <c r="N13149" i="5"/>
  <c r="N13150" i="5"/>
  <c r="N13151" i="5"/>
  <c r="N13152" i="5"/>
  <c r="N13153" i="5"/>
  <c r="N13154" i="5"/>
  <c r="N13155" i="5"/>
  <c r="N13156" i="5"/>
  <c r="N13157" i="5"/>
  <c r="N13158" i="5"/>
  <c r="N13159" i="5"/>
  <c r="N13160" i="5"/>
  <c r="N13161" i="5"/>
  <c r="N13162" i="5"/>
  <c r="N13163" i="5"/>
  <c r="N13164" i="5"/>
  <c r="N13165" i="5"/>
  <c r="N13166" i="5"/>
  <c r="N13167" i="5"/>
  <c r="N13168" i="5"/>
  <c r="N13169" i="5"/>
  <c r="N13170" i="5"/>
  <c r="N13171" i="5"/>
  <c r="N13172" i="5"/>
  <c r="N13173" i="5"/>
  <c r="N13174" i="5"/>
  <c r="N13175" i="5"/>
  <c r="N13176" i="5"/>
  <c r="N13177" i="5"/>
  <c r="N13178" i="5"/>
  <c r="N13179" i="5"/>
  <c r="N13180" i="5"/>
  <c r="N13181" i="5"/>
  <c r="N13182" i="5"/>
  <c r="N13183" i="5"/>
  <c r="N13184" i="5"/>
  <c r="N13185" i="5"/>
  <c r="N13186" i="5"/>
  <c r="N13187" i="5"/>
  <c r="N13188" i="5"/>
  <c r="N13189" i="5"/>
  <c r="N13190" i="5"/>
  <c r="N13191" i="5"/>
  <c r="N13192" i="5"/>
  <c r="N13193" i="5"/>
  <c r="N13194" i="5"/>
  <c r="N13195" i="5"/>
  <c r="N13196" i="5"/>
  <c r="N13197" i="5"/>
  <c r="N13198" i="5"/>
  <c r="N13199" i="5"/>
  <c r="N13200" i="5"/>
  <c r="N13201" i="5"/>
  <c r="N13202" i="5"/>
  <c r="N13203" i="5"/>
  <c r="N13204" i="5"/>
  <c r="N13205" i="5"/>
  <c r="N13206" i="5"/>
  <c r="N13207" i="5"/>
  <c r="N13208" i="5"/>
  <c r="N13209" i="5"/>
  <c r="N13210" i="5"/>
  <c r="N13211" i="5"/>
  <c r="N13212" i="5"/>
  <c r="N13213" i="5"/>
  <c r="N13214" i="5"/>
  <c r="N13215" i="5"/>
  <c r="N13216" i="5"/>
  <c r="N13217" i="5"/>
  <c r="N13218" i="5"/>
  <c r="N13219" i="5"/>
  <c r="N13220" i="5"/>
  <c r="N13221" i="5"/>
  <c r="N13222" i="5"/>
  <c r="N13223" i="5"/>
  <c r="N13224" i="5"/>
  <c r="N13225" i="5"/>
  <c r="N13226" i="5"/>
  <c r="N13227" i="5"/>
  <c r="N13228" i="5"/>
  <c r="N13229" i="5"/>
  <c r="N13230" i="5"/>
  <c r="N13231" i="5"/>
  <c r="N13232" i="5"/>
  <c r="N13233" i="5"/>
  <c r="N13234" i="5"/>
  <c r="N13235" i="5"/>
  <c r="N13236" i="5"/>
  <c r="N13237" i="5"/>
  <c r="N13238" i="5"/>
  <c r="N13239" i="5"/>
  <c r="N13240" i="5"/>
  <c r="N13241" i="5"/>
  <c r="N13242" i="5"/>
  <c r="N13243" i="5"/>
  <c r="N13244" i="5"/>
  <c r="N13245" i="5"/>
  <c r="N13246" i="5"/>
  <c r="N13247" i="5"/>
  <c r="N13248" i="5"/>
  <c r="N13249" i="5"/>
  <c r="N13250" i="5"/>
  <c r="N13251" i="5"/>
  <c r="N13252" i="5"/>
  <c r="N13253" i="5"/>
  <c r="N13254" i="5"/>
  <c r="N13255" i="5"/>
  <c r="N13256" i="5"/>
  <c r="N13257" i="5"/>
  <c r="N13258" i="5"/>
  <c r="N13259" i="5"/>
  <c r="N13260" i="5"/>
  <c r="N13261" i="5"/>
  <c r="N13262" i="5"/>
  <c r="N13263" i="5"/>
  <c r="N13264" i="5"/>
  <c r="N13265" i="5"/>
  <c r="N13266" i="5"/>
  <c r="N13267" i="5"/>
  <c r="N13268" i="5"/>
  <c r="N13269" i="5"/>
  <c r="N13270" i="5"/>
  <c r="N13271" i="5"/>
  <c r="N13272" i="5"/>
  <c r="N13273" i="5"/>
  <c r="N13274" i="5"/>
  <c r="N13275" i="5"/>
  <c r="N13276" i="5"/>
  <c r="N13277" i="5"/>
  <c r="N13278" i="5"/>
  <c r="N13279" i="5"/>
  <c r="N13280" i="5"/>
  <c r="N13281" i="5"/>
  <c r="N13282" i="5"/>
  <c r="N13283" i="5"/>
  <c r="N13284" i="5"/>
  <c r="N13285" i="5"/>
  <c r="N13286" i="5"/>
  <c r="N13287" i="5"/>
  <c r="N13288" i="5"/>
  <c r="N13289" i="5"/>
  <c r="N13290" i="5"/>
  <c r="N13291" i="5"/>
  <c r="N13292" i="5"/>
  <c r="N13293" i="5"/>
  <c r="N13294" i="5"/>
  <c r="N13295" i="5"/>
  <c r="N13296" i="5"/>
  <c r="N13297" i="5"/>
  <c r="N13298" i="5"/>
  <c r="N13299" i="5"/>
  <c r="N13300" i="5"/>
  <c r="N13301" i="5"/>
  <c r="N13302" i="5"/>
  <c r="N13303" i="5"/>
  <c r="N13304" i="5"/>
  <c r="N13305" i="5"/>
  <c r="N13306" i="5"/>
  <c r="N13307" i="5"/>
  <c r="N13308" i="5"/>
  <c r="N13309" i="5"/>
  <c r="N13310" i="5"/>
  <c r="N13311" i="5"/>
  <c r="N13312" i="5"/>
  <c r="N13313" i="5"/>
  <c r="N13314" i="5"/>
  <c r="N13315" i="5"/>
  <c r="N13316" i="5"/>
  <c r="N13317" i="5"/>
  <c r="N13318" i="5"/>
  <c r="N13319" i="5"/>
  <c r="N13320" i="5"/>
  <c r="N13321" i="5"/>
  <c r="N13322" i="5"/>
  <c r="N13323" i="5"/>
  <c r="N13324" i="5"/>
  <c r="N13325" i="5"/>
  <c r="N13326" i="5"/>
  <c r="N13327" i="5"/>
  <c r="N13328" i="5"/>
  <c r="N13329" i="5"/>
  <c r="N13330" i="5"/>
  <c r="N13331" i="5"/>
  <c r="N13332" i="5"/>
  <c r="N13333" i="5"/>
  <c r="N13334" i="5"/>
  <c r="N13335" i="5"/>
  <c r="N13336" i="5"/>
  <c r="N13337" i="5"/>
  <c r="N13338" i="5"/>
  <c r="N13339" i="5"/>
  <c r="N13340" i="5"/>
  <c r="N13341" i="5"/>
  <c r="N13342" i="5"/>
  <c r="N13343" i="5"/>
  <c r="N13344" i="5"/>
  <c r="N13345" i="5"/>
  <c r="N13346" i="5"/>
  <c r="N13347" i="5"/>
  <c r="N13348" i="5"/>
  <c r="N13349" i="5"/>
  <c r="N13350" i="5"/>
  <c r="N13351" i="5"/>
  <c r="N13352" i="5"/>
  <c r="N13353" i="5"/>
  <c r="N13354" i="5"/>
  <c r="N13355" i="5"/>
  <c r="N13356" i="5"/>
  <c r="N13357" i="5"/>
  <c r="N13358" i="5"/>
  <c r="N13359" i="5"/>
  <c r="N13360" i="5"/>
  <c r="N13361" i="5"/>
  <c r="N13362" i="5"/>
  <c r="N13363" i="5"/>
  <c r="N13364" i="5"/>
  <c r="N13365" i="5"/>
  <c r="N13366" i="5"/>
  <c r="N13367" i="5"/>
  <c r="N13368" i="5"/>
  <c r="N13369" i="5"/>
  <c r="N13370" i="5"/>
  <c r="N13371" i="5"/>
  <c r="N13372" i="5"/>
  <c r="N13373" i="5"/>
  <c r="N13374" i="5"/>
  <c r="N13375" i="5"/>
  <c r="N13376" i="5"/>
  <c r="N13377" i="5"/>
  <c r="N13378" i="5"/>
  <c r="N13379" i="5"/>
  <c r="N13380" i="5"/>
  <c r="N13381" i="5"/>
  <c r="N13382" i="5"/>
  <c r="N13383" i="5"/>
  <c r="N13384" i="5"/>
  <c r="N13385" i="5"/>
  <c r="N13386" i="5"/>
  <c r="N13387" i="5"/>
  <c r="N13388" i="5"/>
  <c r="N13389" i="5"/>
  <c r="N13390" i="5"/>
  <c r="N13391" i="5"/>
  <c r="N13392" i="5"/>
  <c r="N13393" i="5"/>
  <c r="N13394" i="5"/>
  <c r="N13395" i="5"/>
  <c r="N13396" i="5"/>
  <c r="N13397" i="5"/>
  <c r="N13398" i="5"/>
  <c r="N13399" i="5"/>
  <c r="N13400" i="5"/>
  <c r="N13401" i="5"/>
  <c r="N13402" i="5"/>
  <c r="N13403" i="5"/>
  <c r="N13404" i="5"/>
  <c r="N13405" i="5"/>
  <c r="N13406" i="5"/>
  <c r="N13407" i="5"/>
  <c r="N13408" i="5"/>
  <c r="N13409" i="5"/>
  <c r="N13410" i="5"/>
  <c r="N13411" i="5"/>
  <c r="N13412" i="5"/>
  <c r="N13413" i="5"/>
  <c r="N13414" i="5"/>
  <c r="N13415" i="5"/>
  <c r="N13416" i="5"/>
  <c r="N13417" i="5"/>
  <c r="N13418" i="5"/>
  <c r="N13419" i="5"/>
  <c r="N13420" i="5"/>
  <c r="N13421" i="5"/>
  <c r="N13422" i="5"/>
  <c r="N13423" i="5"/>
  <c r="N13424" i="5"/>
  <c r="N13425" i="5"/>
  <c r="N13426" i="5"/>
  <c r="N13427" i="5"/>
  <c r="N13428" i="5"/>
  <c r="N13429" i="5"/>
  <c r="N13430" i="5"/>
  <c r="N13431" i="5"/>
  <c r="N13432" i="5"/>
  <c r="N13433" i="5"/>
  <c r="N13434" i="5"/>
  <c r="N13435" i="5"/>
  <c r="N13436" i="5"/>
  <c r="N13437" i="5"/>
  <c r="N13438" i="5"/>
  <c r="N13439" i="5"/>
  <c r="N13440" i="5"/>
  <c r="N13441" i="5"/>
  <c r="N13442" i="5"/>
  <c r="N13443" i="5"/>
  <c r="N13444" i="5"/>
  <c r="N13445" i="5"/>
  <c r="N13446" i="5"/>
  <c r="N13447" i="5"/>
  <c r="N13448" i="5"/>
  <c r="N13449" i="5"/>
  <c r="N13450" i="5"/>
  <c r="N13451" i="5"/>
  <c r="N13452" i="5"/>
  <c r="N13453" i="5"/>
  <c r="N13454" i="5"/>
  <c r="N13455" i="5"/>
  <c r="N13456" i="5"/>
  <c r="N13457" i="5"/>
  <c r="N13458" i="5"/>
  <c r="N13459" i="5"/>
  <c r="N13460" i="5"/>
  <c r="N13461" i="5"/>
  <c r="N13462" i="5"/>
  <c r="N13463" i="5"/>
  <c r="N13464" i="5"/>
  <c r="N13465" i="5"/>
  <c r="N13466" i="5"/>
  <c r="N13467" i="5"/>
  <c r="N13468" i="5"/>
  <c r="N13469" i="5"/>
  <c r="N13470" i="5"/>
  <c r="N13471" i="5"/>
  <c r="N13472" i="5"/>
  <c r="N13473" i="5"/>
  <c r="N13474" i="5"/>
  <c r="N13475" i="5"/>
  <c r="N13476" i="5"/>
  <c r="N13477" i="5"/>
  <c r="N13478" i="5"/>
  <c r="N13479" i="5"/>
  <c r="N13480" i="5"/>
  <c r="N13481" i="5"/>
  <c r="N13482" i="5"/>
  <c r="N13483" i="5"/>
  <c r="N13484" i="5"/>
  <c r="N13485" i="5"/>
  <c r="N13486" i="5"/>
  <c r="N13487" i="5"/>
  <c r="N13488" i="5"/>
  <c r="N13489" i="5"/>
  <c r="N13490" i="5"/>
  <c r="N13491" i="5"/>
  <c r="N13492" i="5"/>
  <c r="N13493" i="5"/>
  <c r="N13494" i="5"/>
  <c r="N13495" i="5"/>
  <c r="N13496" i="5"/>
  <c r="N13497" i="5"/>
  <c r="N13498" i="5"/>
  <c r="N13499" i="5"/>
  <c r="N13500" i="5"/>
  <c r="N13501" i="5"/>
  <c r="N13502" i="5"/>
  <c r="N13503" i="5"/>
  <c r="N13504" i="5"/>
  <c r="N13505" i="5"/>
  <c r="N13506" i="5"/>
  <c r="N13507" i="5"/>
  <c r="N13508" i="5"/>
  <c r="N13509" i="5"/>
  <c r="N13510" i="5"/>
  <c r="N13511" i="5"/>
  <c r="N13512" i="5"/>
  <c r="N13513" i="5"/>
  <c r="N13514" i="5"/>
  <c r="N13515" i="5"/>
  <c r="N13516" i="5"/>
  <c r="N13517" i="5"/>
  <c r="N13518" i="5"/>
  <c r="N13519" i="5"/>
  <c r="N13520" i="5"/>
  <c r="N13521" i="5"/>
  <c r="N13522" i="5"/>
  <c r="N13523" i="5"/>
  <c r="N13524" i="5"/>
  <c r="N13525" i="5"/>
  <c r="N13526" i="5"/>
  <c r="N13527" i="5"/>
  <c r="N13528" i="5"/>
  <c r="N13529" i="5"/>
  <c r="N13530" i="5"/>
  <c r="N13531" i="5"/>
  <c r="N13532" i="5"/>
  <c r="N13533" i="5"/>
  <c r="N13534" i="5"/>
  <c r="N13535" i="5"/>
  <c r="N13536" i="5"/>
  <c r="N13537" i="5"/>
  <c r="N13538" i="5"/>
  <c r="N13539" i="5"/>
  <c r="N13540" i="5"/>
  <c r="N13541" i="5"/>
  <c r="N13542" i="5"/>
  <c r="N13543" i="5"/>
  <c r="N13544" i="5"/>
  <c r="N13545" i="5"/>
  <c r="N13546" i="5"/>
  <c r="N13547" i="5"/>
  <c r="N13548" i="5"/>
  <c r="N13549" i="5"/>
  <c r="N13550" i="5"/>
  <c r="N13551" i="5"/>
  <c r="N13552" i="5"/>
  <c r="N13553" i="5"/>
  <c r="N13554" i="5"/>
  <c r="N13555" i="5"/>
  <c r="N13556" i="5"/>
  <c r="N13557" i="5"/>
  <c r="N13558" i="5"/>
  <c r="N13559" i="5"/>
  <c r="N13560" i="5"/>
  <c r="N13561" i="5"/>
  <c r="N13562" i="5"/>
  <c r="N13563" i="5"/>
  <c r="N13564" i="5"/>
  <c r="N13565" i="5"/>
  <c r="N13566" i="5"/>
  <c r="N13567" i="5"/>
  <c r="N13568" i="5"/>
  <c r="N13569" i="5"/>
  <c r="N13570" i="5"/>
  <c r="N13571" i="5"/>
  <c r="N13572" i="5"/>
  <c r="N13573" i="5"/>
  <c r="N13574" i="5"/>
  <c r="N13575" i="5"/>
  <c r="N13576" i="5"/>
  <c r="N13577" i="5"/>
  <c r="N13578" i="5"/>
  <c r="N13579" i="5"/>
  <c r="N13580" i="5"/>
  <c r="N13581" i="5"/>
  <c r="N13582" i="5"/>
  <c r="N13583" i="5"/>
  <c r="N13584" i="5"/>
  <c r="N13585" i="5"/>
  <c r="N13586" i="5"/>
  <c r="N13587" i="5"/>
  <c r="N13588" i="5"/>
  <c r="N13589" i="5"/>
  <c r="N13590" i="5"/>
  <c r="N13591" i="5"/>
  <c r="N13592" i="5"/>
  <c r="N13593" i="5"/>
  <c r="N13594" i="5"/>
  <c r="N13595" i="5"/>
  <c r="N13596" i="5"/>
  <c r="N13597" i="5"/>
  <c r="N13598" i="5"/>
  <c r="N13599" i="5"/>
  <c r="N13600" i="5"/>
  <c r="N13601" i="5"/>
  <c r="N13602" i="5"/>
  <c r="N13603" i="5"/>
  <c r="N13604" i="5"/>
  <c r="N13605" i="5"/>
  <c r="N13606" i="5"/>
  <c r="N13607" i="5"/>
  <c r="N13608" i="5"/>
  <c r="N13609" i="5"/>
  <c r="N13610" i="5"/>
  <c r="N13611" i="5"/>
  <c r="N13612" i="5"/>
  <c r="N13613" i="5"/>
  <c r="N13614" i="5"/>
  <c r="N13615" i="5"/>
  <c r="N13616" i="5"/>
  <c r="N13617" i="5"/>
  <c r="N13618" i="5"/>
  <c r="N13619" i="5"/>
  <c r="N13620" i="5"/>
  <c r="N13621" i="5"/>
  <c r="N13622" i="5"/>
  <c r="N13623" i="5"/>
  <c r="N13624" i="5"/>
  <c r="N13625" i="5"/>
  <c r="N13626" i="5"/>
  <c r="N13627" i="5"/>
  <c r="N13628" i="5"/>
  <c r="N13629" i="5"/>
  <c r="N13630" i="5"/>
  <c r="N13631" i="5"/>
  <c r="N13632" i="5"/>
  <c r="N13633" i="5"/>
  <c r="N13634" i="5"/>
  <c r="N13635" i="5"/>
  <c r="N13636" i="5"/>
  <c r="N13637" i="5"/>
  <c r="N13638" i="5"/>
  <c r="N13639" i="5"/>
  <c r="N13640" i="5"/>
  <c r="N13641" i="5"/>
  <c r="N13642" i="5"/>
  <c r="N13643" i="5"/>
  <c r="N13644" i="5"/>
  <c r="N13645" i="5"/>
  <c r="N13646" i="5"/>
  <c r="N13647" i="5"/>
  <c r="N13648" i="5"/>
  <c r="N13649" i="5"/>
  <c r="N13650" i="5"/>
  <c r="N13651" i="5"/>
  <c r="N13652" i="5"/>
  <c r="N13653" i="5"/>
  <c r="N13654" i="5"/>
  <c r="N13655" i="5"/>
  <c r="N13656" i="5"/>
  <c r="N13657" i="5"/>
  <c r="N13658" i="5"/>
  <c r="N13659" i="5"/>
  <c r="N13660" i="5"/>
  <c r="N13661" i="5"/>
  <c r="N13662" i="5"/>
  <c r="N13663" i="5"/>
  <c r="N13664" i="5"/>
  <c r="N13665" i="5"/>
  <c r="N13666" i="5"/>
  <c r="N13667" i="5"/>
  <c r="N13668" i="5"/>
  <c r="N13669" i="5"/>
  <c r="N13670" i="5"/>
  <c r="N13671" i="5"/>
  <c r="N13672" i="5"/>
  <c r="N13673" i="5"/>
  <c r="N13674" i="5"/>
  <c r="N13675" i="5"/>
  <c r="N13676" i="5"/>
  <c r="N13677" i="5"/>
  <c r="N13678" i="5"/>
  <c r="N13679" i="5"/>
  <c r="N13680" i="5"/>
  <c r="N13681" i="5"/>
  <c r="N13682" i="5"/>
  <c r="N13683" i="5"/>
  <c r="N13684" i="5"/>
  <c r="N13685" i="5"/>
  <c r="N13686" i="5"/>
  <c r="N13687" i="5"/>
  <c r="N13688" i="5"/>
  <c r="N13689" i="5"/>
  <c r="N13690" i="5"/>
  <c r="N13691" i="5"/>
  <c r="N13692" i="5"/>
  <c r="N13693" i="5"/>
  <c r="N13694" i="5"/>
  <c r="N13695" i="5"/>
  <c r="N13696" i="5"/>
  <c r="N13697" i="5"/>
  <c r="N13698" i="5"/>
  <c r="N13699" i="5"/>
  <c r="N13700" i="5"/>
  <c r="N13701" i="5"/>
  <c r="N13702" i="5"/>
  <c r="N13703" i="5"/>
  <c r="N13704" i="5"/>
  <c r="N13705" i="5"/>
  <c r="N13706" i="5"/>
  <c r="N13707" i="5"/>
  <c r="N13708" i="5"/>
  <c r="N13709" i="5"/>
  <c r="N13710" i="5"/>
  <c r="N13711" i="5"/>
  <c r="N13712" i="5"/>
  <c r="N13713" i="5"/>
  <c r="N13714" i="5"/>
  <c r="N13715" i="5"/>
  <c r="N13716" i="5"/>
  <c r="N13717" i="5"/>
  <c r="N13718" i="5"/>
  <c r="N13719" i="5"/>
  <c r="N13720" i="5"/>
  <c r="N13721" i="5"/>
  <c r="N13722" i="5"/>
  <c r="N13723" i="5"/>
  <c r="N13724" i="5"/>
  <c r="N13725" i="5"/>
  <c r="N13726" i="5"/>
  <c r="N13727" i="5"/>
  <c r="N13728" i="5"/>
  <c r="N13729" i="5"/>
  <c r="N13730" i="5"/>
  <c r="N13731" i="5"/>
  <c r="N13732" i="5"/>
  <c r="N13733" i="5"/>
  <c r="N13734" i="5"/>
  <c r="N13735" i="5"/>
  <c r="N13736" i="5"/>
  <c r="N13737" i="5"/>
  <c r="N13738" i="5"/>
  <c r="N13739" i="5"/>
  <c r="N13740" i="5"/>
  <c r="N13741" i="5"/>
  <c r="N13742" i="5"/>
  <c r="N13743" i="5"/>
  <c r="N13744" i="5"/>
  <c r="N13745" i="5"/>
  <c r="N13746" i="5"/>
  <c r="N13747" i="5"/>
  <c r="N13748" i="5"/>
  <c r="N13749" i="5"/>
  <c r="N13750" i="5"/>
  <c r="N13751" i="5"/>
  <c r="N13752" i="5"/>
  <c r="N13753" i="5"/>
  <c r="N13754" i="5"/>
  <c r="N13755" i="5"/>
  <c r="N13756" i="5"/>
  <c r="N13757" i="5"/>
  <c r="N13758" i="5"/>
  <c r="N13759" i="5"/>
  <c r="N13760" i="5"/>
  <c r="N13761" i="5"/>
  <c r="N13762" i="5"/>
  <c r="N13763" i="5"/>
  <c r="N13764" i="5"/>
  <c r="N13765" i="5"/>
  <c r="N13766" i="5"/>
  <c r="N13767" i="5"/>
  <c r="N13768" i="5"/>
  <c r="N13769" i="5"/>
  <c r="N13770" i="5"/>
  <c r="N13771" i="5"/>
  <c r="N13772" i="5"/>
  <c r="N13773" i="5"/>
  <c r="N13774" i="5"/>
  <c r="N13775" i="5"/>
  <c r="N13776" i="5"/>
  <c r="N13777" i="5"/>
  <c r="N13778" i="5"/>
  <c r="N13779" i="5"/>
  <c r="N13780" i="5"/>
  <c r="N13781" i="5"/>
  <c r="N13782" i="5"/>
  <c r="N13783" i="5"/>
  <c r="N13784" i="5"/>
  <c r="N13785" i="5"/>
  <c r="N13786" i="5"/>
  <c r="N13787" i="5"/>
  <c r="N13788" i="5"/>
  <c r="N13789" i="5"/>
  <c r="N13790" i="5"/>
  <c r="N13791" i="5"/>
  <c r="N13792" i="5"/>
  <c r="N13793" i="5"/>
  <c r="N13794" i="5"/>
  <c r="N13795" i="5"/>
  <c r="N13796" i="5"/>
  <c r="N13797" i="5"/>
  <c r="N13798" i="5"/>
  <c r="N13799" i="5"/>
  <c r="N13800" i="5"/>
  <c r="N13801" i="5"/>
  <c r="N13802" i="5"/>
  <c r="N13803" i="5"/>
  <c r="N13804" i="5"/>
  <c r="N13805" i="5"/>
  <c r="N13806" i="5"/>
  <c r="N13807" i="5"/>
  <c r="N13808" i="5"/>
  <c r="N13809" i="5"/>
  <c r="N13810" i="5"/>
  <c r="N13811" i="5"/>
  <c r="N13812" i="5"/>
  <c r="N13813" i="5"/>
  <c r="N13814" i="5"/>
  <c r="N13815" i="5"/>
  <c r="N13816" i="5"/>
  <c r="N13817" i="5"/>
  <c r="N13818" i="5"/>
  <c r="N13819" i="5"/>
  <c r="N13820" i="5"/>
  <c r="N13821" i="5"/>
  <c r="N13822" i="5"/>
  <c r="N13823" i="5"/>
  <c r="N13824" i="5"/>
  <c r="N13825" i="5"/>
  <c r="N13826" i="5"/>
  <c r="N13827" i="5"/>
  <c r="N13828" i="5"/>
  <c r="N13829" i="5"/>
  <c r="N13830" i="5"/>
  <c r="N13831" i="5"/>
  <c r="N13832" i="5"/>
  <c r="N13833" i="5"/>
  <c r="N13834" i="5"/>
  <c r="N13835" i="5"/>
  <c r="N13836" i="5"/>
  <c r="N13837" i="5"/>
  <c r="N13838" i="5"/>
  <c r="N13839" i="5"/>
  <c r="N13840" i="5"/>
  <c r="N13841" i="5"/>
  <c r="N13842" i="5"/>
  <c r="N13843" i="5"/>
  <c r="N13844" i="5"/>
  <c r="N13845" i="5"/>
  <c r="N13846" i="5"/>
  <c r="N13847" i="5"/>
  <c r="N13848" i="5"/>
  <c r="N13849" i="5"/>
  <c r="N13850" i="5"/>
  <c r="N13851" i="5"/>
  <c r="N13852" i="5"/>
  <c r="N13853" i="5"/>
  <c r="N13854" i="5"/>
  <c r="N13855" i="5"/>
  <c r="N13856" i="5"/>
  <c r="N13857" i="5"/>
  <c r="N13858" i="5"/>
  <c r="N13859" i="5"/>
  <c r="N13860" i="5"/>
  <c r="N13861" i="5"/>
  <c r="N13862" i="5"/>
  <c r="N13863" i="5"/>
  <c r="N13864" i="5"/>
  <c r="N13865" i="5"/>
  <c r="N13866" i="5"/>
  <c r="N13867" i="5"/>
  <c r="N13868" i="5"/>
  <c r="N13869" i="5"/>
  <c r="N13870" i="5"/>
  <c r="N13871" i="5"/>
  <c r="N13872" i="5"/>
  <c r="N13873" i="5"/>
  <c r="N13874" i="5"/>
  <c r="N13875" i="5"/>
  <c r="N13876" i="5"/>
  <c r="N13877" i="5"/>
  <c r="N13878" i="5"/>
  <c r="N13879" i="5"/>
  <c r="N13880" i="5"/>
  <c r="N13881" i="5"/>
  <c r="N13882" i="5"/>
  <c r="N13883" i="5"/>
  <c r="N13884" i="5"/>
  <c r="N13885" i="5"/>
  <c r="N13886" i="5"/>
  <c r="N13887" i="5"/>
  <c r="N13888" i="5"/>
  <c r="N13889" i="5"/>
  <c r="N13890" i="5"/>
  <c r="N13891" i="5"/>
  <c r="N13892" i="5"/>
  <c r="N13893" i="5"/>
  <c r="N13894" i="5"/>
  <c r="N13895" i="5"/>
  <c r="N13896" i="5"/>
  <c r="N13897" i="5"/>
  <c r="N13898" i="5"/>
  <c r="N13899" i="5"/>
  <c r="N13900" i="5"/>
  <c r="N13901" i="5"/>
  <c r="N13902" i="5"/>
  <c r="N13903" i="5"/>
  <c r="N13904" i="5"/>
  <c r="N13905" i="5"/>
  <c r="N13906" i="5"/>
  <c r="N13907" i="5"/>
  <c r="N13908" i="5"/>
  <c r="N13909" i="5"/>
  <c r="N13910" i="5"/>
  <c r="N13911" i="5"/>
  <c r="N13912" i="5"/>
  <c r="N13913" i="5"/>
  <c r="N13914" i="5"/>
  <c r="N13915" i="5"/>
  <c r="N13916" i="5"/>
  <c r="N13917" i="5"/>
  <c r="N13918" i="5"/>
  <c r="N13919" i="5"/>
  <c r="N13920" i="5"/>
  <c r="N13921" i="5"/>
  <c r="N13922" i="5"/>
  <c r="N13923" i="5"/>
  <c r="N13924" i="5"/>
  <c r="N13925" i="5"/>
  <c r="N13926" i="5"/>
  <c r="N13927" i="5"/>
  <c r="N13928" i="5"/>
  <c r="N13929" i="5"/>
  <c r="N13930" i="5"/>
  <c r="N13931" i="5"/>
  <c r="N13932" i="5"/>
  <c r="N13933" i="5"/>
  <c r="N13934" i="5"/>
  <c r="N13935" i="5"/>
  <c r="N13936" i="5"/>
  <c r="N13937" i="5"/>
  <c r="N13938" i="5"/>
  <c r="N13939" i="5"/>
  <c r="N13940" i="5"/>
  <c r="N13941" i="5"/>
  <c r="N13942" i="5"/>
  <c r="N13943" i="5"/>
  <c r="N13944" i="5"/>
  <c r="N13945" i="5"/>
  <c r="N13946" i="5"/>
  <c r="N13947" i="5"/>
  <c r="N13948" i="5"/>
  <c r="N13949" i="5"/>
  <c r="N13950" i="5"/>
  <c r="N13951" i="5"/>
  <c r="N13952" i="5"/>
  <c r="N13953" i="5"/>
  <c r="N13954" i="5"/>
  <c r="N13955" i="5"/>
  <c r="N13956" i="5"/>
  <c r="N13957" i="5"/>
  <c r="N13958" i="5"/>
  <c r="N13959" i="5"/>
  <c r="N13960" i="5"/>
  <c r="N13961" i="5"/>
  <c r="N13962" i="5"/>
  <c r="N13963" i="5"/>
  <c r="N13964" i="5"/>
  <c r="N13965" i="5"/>
  <c r="N13966" i="5"/>
  <c r="N13967" i="5"/>
  <c r="N13968" i="5"/>
  <c r="N13969" i="5"/>
  <c r="N13970" i="5"/>
  <c r="N13971" i="5"/>
  <c r="N13972" i="5"/>
  <c r="N13973" i="5"/>
  <c r="N13974" i="5"/>
  <c r="N13975" i="5"/>
  <c r="N13976" i="5"/>
  <c r="N13977" i="5"/>
  <c r="N13978" i="5"/>
  <c r="N13979" i="5"/>
  <c r="N13980" i="5"/>
  <c r="N13981" i="5"/>
  <c r="N13982" i="5"/>
  <c r="N13983" i="5"/>
  <c r="N13984" i="5"/>
  <c r="N13985" i="5"/>
  <c r="N13986" i="5"/>
  <c r="N13987" i="5"/>
  <c r="N13988" i="5"/>
  <c r="N13989" i="5"/>
  <c r="N13990" i="5"/>
  <c r="N13991" i="5"/>
  <c r="N13992" i="5"/>
  <c r="N13993" i="5"/>
  <c r="N13994" i="5"/>
  <c r="N13995" i="5"/>
  <c r="N13996" i="5"/>
  <c r="N13997" i="5"/>
  <c r="N13998" i="5"/>
  <c r="N13999" i="5"/>
  <c r="N14000" i="5"/>
  <c r="N14001" i="5"/>
  <c r="N14002" i="5"/>
  <c r="N14003" i="5"/>
  <c r="N14004" i="5"/>
  <c r="N14005" i="5"/>
  <c r="N14006" i="5"/>
  <c r="N14007" i="5"/>
  <c r="N14008" i="5"/>
  <c r="N14009" i="5"/>
  <c r="N14010" i="5"/>
  <c r="N14011" i="5"/>
  <c r="N14012" i="5"/>
  <c r="N14013" i="5"/>
  <c r="N14014" i="5"/>
  <c r="N14015" i="5"/>
  <c r="N14016" i="5"/>
  <c r="N14017" i="5"/>
  <c r="N14018" i="5"/>
  <c r="N14019" i="5"/>
  <c r="N14020" i="5"/>
  <c r="N14021" i="5"/>
  <c r="N14022" i="5"/>
  <c r="N14023" i="5"/>
  <c r="N14024" i="5"/>
  <c r="N14025" i="5"/>
  <c r="N14026" i="5"/>
  <c r="N14027" i="5"/>
  <c r="N14028" i="5"/>
  <c r="N14029" i="5"/>
  <c r="N14030" i="5"/>
  <c r="N14031" i="5"/>
  <c r="N14032" i="5"/>
  <c r="N14033" i="5"/>
  <c r="N14034" i="5"/>
  <c r="N14035" i="5"/>
  <c r="N14036" i="5"/>
  <c r="N14037" i="5"/>
  <c r="N14038" i="5"/>
  <c r="N14039" i="5"/>
  <c r="N14040" i="5"/>
  <c r="N14041" i="5"/>
  <c r="N14042" i="5"/>
  <c r="N14043" i="5"/>
  <c r="N14044" i="5"/>
  <c r="N14045" i="5"/>
  <c r="N14046" i="5"/>
  <c r="N14047" i="5"/>
  <c r="N14048" i="5"/>
  <c r="N14049" i="5"/>
  <c r="N14050" i="5"/>
  <c r="N14051" i="5"/>
  <c r="N14052" i="5"/>
  <c r="N14053" i="5"/>
  <c r="N14054" i="5"/>
  <c r="N14055" i="5"/>
  <c r="N14056" i="5"/>
  <c r="N14057" i="5"/>
  <c r="N14058" i="5"/>
  <c r="N14059" i="5"/>
  <c r="N14060" i="5"/>
  <c r="N14061" i="5"/>
  <c r="N14062" i="5"/>
  <c r="N14063" i="5"/>
  <c r="N14064" i="5"/>
  <c r="N14065" i="5"/>
  <c r="N14066" i="5"/>
  <c r="N14067" i="5"/>
  <c r="N14068" i="5"/>
  <c r="N14069" i="5"/>
  <c r="N14070" i="5"/>
  <c r="N14071" i="5"/>
  <c r="N14072" i="5"/>
  <c r="N14073" i="5"/>
  <c r="N14074" i="5"/>
  <c r="N14075" i="5"/>
  <c r="N14076" i="5"/>
  <c r="N14077" i="5"/>
  <c r="N14078" i="5"/>
  <c r="N14079" i="5"/>
  <c r="N14080" i="5"/>
  <c r="N14081" i="5"/>
  <c r="N14082" i="5"/>
  <c r="N14083" i="5"/>
  <c r="N14084" i="5"/>
  <c r="N14085" i="5"/>
  <c r="N14086" i="5"/>
  <c r="N14087" i="5"/>
  <c r="N14088" i="5"/>
  <c r="N14089" i="5"/>
  <c r="N14090" i="5"/>
  <c r="N14091" i="5"/>
  <c r="N14092" i="5"/>
  <c r="N14093" i="5"/>
  <c r="N14094" i="5"/>
  <c r="N14095" i="5"/>
  <c r="N14096" i="5"/>
  <c r="N14097" i="5"/>
  <c r="N14098" i="5"/>
  <c r="N14099" i="5"/>
  <c r="N14100" i="5"/>
  <c r="N14101" i="5"/>
  <c r="N14102" i="5"/>
  <c r="N14103" i="5"/>
  <c r="N14104" i="5"/>
  <c r="N14105" i="5"/>
  <c r="N14106" i="5"/>
  <c r="N14107" i="5"/>
  <c r="N14108" i="5"/>
  <c r="N14109" i="5"/>
  <c r="N14110" i="5"/>
  <c r="N14111" i="5"/>
  <c r="N14112" i="5"/>
  <c r="N14113" i="5"/>
  <c r="N14114" i="5"/>
  <c r="N14115" i="5"/>
  <c r="N14116" i="5"/>
  <c r="N14117" i="5"/>
  <c r="N14118" i="5"/>
  <c r="N14119" i="5"/>
  <c r="N14120" i="5"/>
  <c r="N14121" i="5"/>
  <c r="N14122" i="5"/>
  <c r="N14123" i="5"/>
  <c r="N14124" i="5"/>
  <c r="N14125" i="5"/>
  <c r="N14126" i="5"/>
  <c r="N14127" i="5"/>
  <c r="N14128" i="5"/>
  <c r="N14129" i="5"/>
  <c r="N14130" i="5"/>
  <c r="N14131" i="5"/>
  <c r="N14132" i="5"/>
  <c r="N14133" i="5"/>
  <c r="N14134" i="5"/>
  <c r="N14135" i="5"/>
  <c r="N14136" i="5"/>
  <c r="N14137" i="5"/>
  <c r="N14138" i="5"/>
  <c r="N14139" i="5"/>
  <c r="N14140" i="5"/>
  <c r="N14141" i="5"/>
  <c r="N14142" i="5"/>
  <c r="N14143" i="5"/>
  <c r="N14144" i="5"/>
  <c r="N14145" i="5"/>
  <c r="N14146" i="5"/>
  <c r="N14147" i="5"/>
  <c r="N14148" i="5"/>
  <c r="N14149" i="5"/>
  <c r="N14150" i="5"/>
  <c r="N14151" i="5"/>
  <c r="N14152" i="5"/>
  <c r="N14153" i="5"/>
  <c r="N14154" i="5"/>
  <c r="N14155" i="5"/>
  <c r="N14156" i="5"/>
  <c r="N14157" i="5"/>
  <c r="N14158" i="5"/>
  <c r="N14159" i="5"/>
  <c r="N14160" i="5"/>
  <c r="N14161" i="5"/>
  <c r="N14162" i="5"/>
  <c r="N14163" i="5"/>
  <c r="N14164" i="5"/>
  <c r="N14165" i="5"/>
  <c r="N14166" i="5"/>
  <c r="N14167" i="5"/>
  <c r="N14168" i="5"/>
  <c r="N14169" i="5"/>
  <c r="N14170" i="5"/>
  <c r="N14171" i="5"/>
  <c r="N14172" i="5"/>
  <c r="N14173" i="5"/>
  <c r="N14174" i="5"/>
  <c r="N14175" i="5"/>
  <c r="N14176" i="5"/>
  <c r="N14177" i="5"/>
  <c r="N14178" i="5"/>
  <c r="N14179" i="5"/>
  <c r="N14180" i="5"/>
  <c r="N14181" i="5"/>
  <c r="N14182" i="5"/>
  <c r="N14183" i="5"/>
  <c r="N14184" i="5"/>
  <c r="N14185" i="5"/>
  <c r="N14186" i="5"/>
  <c r="N14187" i="5"/>
  <c r="N14188" i="5"/>
  <c r="N14189" i="5"/>
  <c r="N14190" i="5"/>
  <c r="N14191" i="5"/>
  <c r="N14192" i="5"/>
  <c r="N14193" i="5"/>
  <c r="N14194" i="5"/>
  <c r="N14195" i="5"/>
  <c r="N14196" i="5"/>
  <c r="N14197" i="5"/>
  <c r="N14198" i="5"/>
  <c r="N14199" i="5"/>
  <c r="N14200" i="5"/>
  <c r="N14201" i="5"/>
  <c r="N14202" i="5"/>
  <c r="N14203" i="5"/>
  <c r="N14204" i="5"/>
  <c r="N14205" i="5"/>
  <c r="N14206" i="5"/>
  <c r="N14207" i="5"/>
  <c r="N14208" i="5"/>
  <c r="N14209" i="5"/>
  <c r="N14210" i="5"/>
  <c r="N14211" i="5"/>
  <c r="N14212" i="5"/>
  <c r="N14213" i="5"/>
  <c r="N14214" i="5"/>
  <c r="N14215" i="5"/>
  <c r="N14216" i="5"/>
  <c r="N14217" i="5"/>
  <c r="N14218" i="5"/>
  <c r="N14219" i="5"/>
  <c r="N14220" i="5"/>
  <c r="N14221" i="5"/>
  <c r="N14222" i="5"/>
  <c r="N14223" i="5"/>
  <c r="N14224" i="5"/>
  <c r="N14225" i="5"/>
  <c r="N14226" i="5"/>
  <c r="N14227" i="5"/>
  <c r="N14228" i="5"/>
  <c r="N14229" i="5"/>
  <c r="N14230" i="5"/>
  <c r="N14231" i="5"/>
  <c r="N14232" i="5"/>
  <c r="N14233" i="5"/>
  <c r="N14234" i="5"/>
  <c r="N14235" i="5"/>
  <c r="N14236" i="5"/>
  <c r="N14237" i="5"/>
  <c r="N14238" i="5"/>
  <c r="N14239" i="5"/>
  <c r="N14240" i="5"/>
  <c r="N14241" i="5"/>
  <c r="N14242" i="5"/>
  <c r="N14243" i="5"/>
  <c r="N14244" i="5"/>
  <c r="N14245" i="5"/>
  <c r="N14246" i="5"/>
  <c r="N14247" i="5"/>
  <c r="N14248" i="5"/>
  <c r="N14249" i="5"/>
  <c r="N14250" i="5"/>
  <c r="N14251" i="5"/>
  <c r="N14252" i="5"/>
  <c r="N14253" i="5"/>
  <c r="N14254" i="5"/>
  <c r="N14255" i="5"/>
  <c r="N14256" i="5"/>
  <c r="N14257" i="5"/>
  <c r="N14258" i="5"/>
  <c r="N14259" i="5"/>
  <c r="N14260" i="5"/>
  <c r="N14261" i="5"/>
  <c r="N14262" i="5"/>
  <c r="N14263" i="5"/>
  <c r="N14264" i="5"/>
  <c r="N14265" i="5"/>
  <c r="N14266" i="5"/>
  <c r="N14267" i="5"/>
  <c r="N14268" i="5"/>
  <c r="N14269" i="5"/>
  <c r="N14270" i="5"/>
  <c r="N14271" i="5"/>
  <c r="N14272" i="5"/>
  <c r="N14273" i="5"/>
  <c r="N14274" i="5"/>
  <c r="N14275" i="5"/>
  <c r="N14276" i="5"/>
  <c r="N14277" i="5"/>
  <c r="N14278" i="5"/>
  <c r="N14279" i="5"/>
  <c r="N14280" i="5"/>
  <c r="N14281" i="5"/>
  <c r="N14282" i="5"/>
  <c r="N14283" i="5"/>
  <c r="N14284" i="5"/>
  <c r="N14285" i="5"/>
  <c r="N14286" i="5"/>
  <c r="N14287" i="5"/>
  <c r="N14288" i="5"/>
  <c r="N14289" i="5"/>
  <c r="N14290" i="5"/>
  <c r="N14291" i="5"/>
  <c r="N14292" i="5"/>
  <c r="N14293" i="5"/>
  <c r="N14294" i="5"/>
  <c r="N14295" i="5"/>
  <c r="N14296" i="5"/>
  <c r="N14297" i="5"/>
  <c r="N14298" i="5"/>
  <c r="N14299" i="5"/>
  <c r="N14300" i="5"/>
  <c r="N14301" i="5"/>
  <c r="N14302" i="5"/>
  <c r="N14303" i="5"/>
  <c r="N14304" i="5"/>
  <c r="N14305" i="5"/>
  <c r="N14306" i="5"/>
  <c r="N14307" i="5"/>
  <c r="N14308" i="5"/>
  <c r="N14309" i="5"/>
  <c r="N14310" i="5"/>
  <c r="N14311" i="5"/>
  <c r="N14312" i="5"/>
  <c r="N14313" i="5"/>
  <c r="N14314" i="5"/>
  <c r="N14315" i="5"/>
  <c r="N14316" i="5"/>
  <c r="N14317" i="5"/>
  <c r="N14318" i="5"/>
  <c r="N14319" i="5"/>
  <c r="N14320" i="5"/>
  <c r="N14321" i="5"/>
  <c r="N14322" i="5"/>
  <c r="N14323" i="5"/>
  <c r="N14324" i="5"/>
  <c r="N14325" i="5"/>
  <c r="N14326" i="5"/>
  <c r="N14327" i="5"/>
  <c r="N14328" i="5"/>
  <c r="N14329" i="5"/>
  <c r="N14330" i="5"/>
  <c r="N14331" i="5"/>
  <c r="N14332" i="5"/>
  <c r="N14333" i="5"/>
  <c r="N14334" i="5"/>
  <c r="N14335" i="5"/>
  <c r="N14336" i="5"/>
  <c r="N14337" i="5"/>
  <c r="N14338" i="5"/>
  <c r="N14339" i="5"/>
  <c r="N14340" i="5"/>
  <c r="N14341" i="5"/>
  <c r="N14342" i="5"/>
  <c r="N14343" i="5"/>
  <c r="N14344" i="5"/>
  <c r="N14345" i="5"/>
  <c r="N14346" i="5"/>
  <c r="N14347" i="5"/>
  <c r="N14348" i="5"/>
  <c r="N14349" i="5"/>
  <c r="N14350" i="5"/>
  <c r="N14351" i="5"/>
  <c r="N14352" i="5"/>
  <c r="N14353" i="5"/>
  <c r="N14354" i="5"/>
  <c r="N14355" i="5"/>
  <c r="N14356" i="5"/>
  <c r="N14357" i="5"/>
  <c r="N14358" i="5"/>
  <c r="N14359" i="5"/>
  <c r="N14360" i="5"/>
  <c r="N14361" i="5"/>
  <c r="N14362" i="5"/>
  <c r="N14363" i="5"/>
  <c r="N14364" i="5"/>
  <c r="N14365" i="5"/>
  <c r="N14366" i="5"/>
  <c r="N14367" i="5"/>
  <c r="N14368" i="5"/>
  <c r="N14369" i="5"/>
  <c r="N14370" i="5"/>
  <c r="N14371" i="5"/>
  <c r="N14372" i="5"/>
  <c r="N14373" i="5"/>
  <c r="N14374" i="5"/>
  <c r="N14375" i="5"/>
  <c r="N14376" i="5"/>
  <c r="N14377" i="5"/>
  <c r="N14378" i="5"/>
  <c r="N14379" i="5"/>
  <c r="N14380" i="5"/>
  <c r="N14381" i="5"/>
  <c r="N14382" i="5"/>
  <c r="N14383" i="5"/>
  <c r="N14384" i="5"/>
  <c r="N14385" i="5"/>
  <c r="N14386" i="5"/>
  <c r="N14387" i="5"/>
  <c r="N14388" i="5"/>
  <c r="N14389" i="5"/>
  <c r="N14390" i="5"/>
  <c r="N14391" i="5"/>
  <c r="N14392" i="5"/>
  <c r="N14393" i="5"/>
  <c r="N14394" i="5"/>
  <c r="N14395" i="5"/>
  <c r="N14396" i="5"/>
  <c r="N14397" i="5"/>
  <c r="N14398" i="5"/>
  <c r="N14399" i="5"/>
  <c r="N14400" i="5"/>
  <c r="N14401" i="5"/>
  <c r="N14402" i="5"/>
  <c r="N14403" i="5"/>
  <c r="N14404" i="5"/>
  <c r="N14405" i="5"/>
  <c r="N14406" i="5"/>
  <c r="N14407" i="5"/>
  <c r="N14408" i="5"/>
  <c r="N14409" i="5"/>
  <c r="N14410" i="5"/>
  <c r="N14411" i="5"/>
  <c r="N14412" i="5"/>
  <c r="N14413" i="5"/>
  <c r="N14414" i="5"/>
  <c r="N14415" i="5"/>
  <c r="N14416" i="5"/>
  <c r="N14417" i="5"/>
  <c r="N14418" i="5"/>
  <c r="N14419" i="5"/>
  <c r="N14420" i="5"/>
  <c r="N14421" i="5"/>
  <c r="N14422" i="5"/>
  <c r="N14423" i="5"/>
  <c r="N14424" i="5"/>
  <c r="N14425" i="5"/>
  <c r="N14426" i="5"/>
  <c r="N14427" i="5"/>
  <c r="N14428" i="5"/>
  <c r="N14429" i="5"/>
  <c r="N14430" i="5"/>
  <c r="N14431" i="5"/>
  <c r="N14432" i="5"/>
  <c r="N14433" i="5"/>
  <c r="N14434" i="5"/>
  <c r="N14435" i="5"/>
  <c r="N14436" i="5"/>
  <c r="N14437" i="5"/>
  <c r="N14438" i="5"/>
  <c r="N14439" i="5"/>
  <c r="N14440" i="5"/>
  <c r="N14441" i="5"/>
  <c r="N14442" i="5"/>
  <c r="N14443" i="5"/>
  <c r="N14444" i="5"/>
  <c r="N14445" i="5"/>
  <c r="N14446" i="5"/>
  <c r="N14447" i="5"/>
  <c r="N14448" i="5"/>
  <c r="N14449" i="5"/>
  <c r="N14450" i="5"/>
  <c r="N14451" i="5"/>
  <c r="N14452" i="5"/>
  <c r="N14453" i="5"/>
  <c r="N14454" i="5"/>
  <c r="N14455" i="5"/>
  <c r="N14456" i="5"/>
  <c r="N14457" i="5"/>
  <c r="N14458" i="5"/>
  <c r="N14459" i="5"/>
  <c r="N14460" i="5"/>
  <c r="N14461" i="5"/>
  <c r="N14462" i="5"/>
  <c r="N14463" i="5"/>
  <c r="N14464" i="5"/>
  <c r="N14465" i="5"/>
  <c r="N14466" i="5"/>
  <c r="N14467" i="5"/>
  <c r="N14468" i="5"/>
  <c r="N14469" i="5"/>
  <c r="N14470" i="5"/>
  <c r="N14471" i="5"/>
  <c r="N14472" i="5"/>
  <c r="N14473" i="5"/>
  <c r="N14474" i="5"/>
  <c r="N14475" i="5"/>
  <c r="N14476" i="5"/>
  <c r="N14477" i="5"/>
  <c r="N14478" i="5"/>
  <c r="N14479" i="5"/>
  <c r="N14480" i="5"/>
  <c r="N14481" i="5"/>
  <c r="N14482" i="5"/>
  <c r="N14483" i="5"/>
  <c r="N14484" i="5"/>
  <c r="N14485" i="5"/>
  <c r="N14486" i="5"/>
  <c r="N14487" i="5"/>
  <c r="N14488" i="5"/>
  <c r="N14489" i="5"/>
  <c r="N14490" i="5"/>
  <c r="N14491" i="5"/>
  <c r="N14492" i="5"/>
  <c r="N14493" i="5"/>
  <c r="N14494" i="5"/>
  <c r="N14495" i="5"/>
  <c r="N14496" i="5"/>
  <c r="N14497" i="5"/>
  <c r="N14498" i="5"/>
  <c r="N14499" i="5"/>
  <c r="N14500" i="5"/>
  <c r="N14501" i="5"/>
  <c r="N14502" i="5"/>
  <c r="N14503" i="5"/>
  <c r="N14504" i="5"/>
  <c r="N14505" i="5"/>
  <c r="N14506" i="5"/>
  <c r="N14507" i="5"/>
  <c r="N14508" i="5"/>
  <c r="N14509" i="5"/>
  <c r="N14510" i="5"/>
  <c r="N14511" i="5"/>
  <c r="N14512" i="5"/>
  <c r="N14513" i="5"/>
  <c r="N14514" i="5"/>
  <c r="N14515" i="5"/>
  <c r="N14516" i="5"/>
  <c r="N14517" i="5"/>
  <c r="N14518" i="5"/>
  <c r="N14519" i="5"/>
  <c r="N14520" i="5"/>
  <c r="N14521" i="5"/>
  <c r="N14522" i="5"/>
  <c r="N14523" i="5"/>
  <c r="N14524" i="5"/>
  <c r="N14525" i="5"/>
  <c r="N14526" i="5"/>
  <c r="N14527" i="5"/>
  <c r="N14528" i="5"/>
  <c r="N14529" i="5"/>
  <c r="N14530" i="5"/>
  <c r="N14531" i="5"/>
  <c r="N14532" i="5"/>
  <c r="N14533" i="5"/>
  <c r="N14534" i="5"/>
  <c r="N14535" i="5"/>
  <c r="N14536" i="5"/>
  <c r="N14537" i="5"/>
  <c r="N14538" i="5"/>
  <c r="N14539" i="5"/>
  <c r="N14540" i="5"/>
  <c r="N14541" i="5"/>
  <c r="N14542" i="5"/>
  <c r="N14543" i="5"/>
  <c r="N14544" i="5"/>
  <c r="N14545" i="5"/>
  <c r="N14546" i="5"/>
  <c r="N14547" i="5"/>
  <c r="N14548" i="5"/>
  <c r="N14549" i="5"/>
  <c r="N14550" i="5"/>
  <c r="N14551" i="5"/>
  <c r="N14552" i="5"/>
  <c r="N14553" i="5"/>
  <c r="N14554" i="5"/>
  <c r="N14555" i="5"/>
  <c r="N14556" i="5"/>
  <c r="N14557" i="5"/>
  <c r="N14558" i="5"/>
  <c r="N14559" i="5"/>
  <c r="N14560" i="5"/>
  <c r="N14561" i="5"/>
  <c r="N14562" i="5"/>
  <c r="N14563" i="5"/>
  <c r="N14564" i="5"/>
  <c r="N14565" i="5"/>
  <c r="N14566" i="5"/>
  <c r="N14567" i="5"/>
  <c r="N14568" i="5"/>
  <c r="N14569" i="5"/>
  <c r="N14570" i="5"/>
  <c r="N14571" i="5"/>
  <c r="N14572" i="5"/>
  <c r="N14573" i="5"/>
  <c r="N14574" i="5"/>
  <c r="N14575" i="5"/>
  <c r="N14576" i="5"/>
  <c r="N14577" i="5"/>
  <c r="N14578" i="5"/>
  <c r="N14579" i="5"/>
  <c r="N14580" i="5"/>
  <c r="N14581" i="5"/>
  <c r="N14582" i="5"/>
  <c r="N14583" i="5"/>
  <c r="N14584" i="5"/>
  <c r="N14585" i="5"/>
  <c r="N14586" i="5"/>
  <c r="N14587" i="5"/>
  <c r="N14588" i="5"/>
  <c r="N14589" i="5"/>
  <c r="N14590" i="5"/>
  <c r="N14591" i="5"/>
  <c r="N14592" i="5"/>
  <c r="N14593" i="5"/>
  <c r="N14594" i="5"/>
  <c r="N14595" i="5"/>
  <c r="N14596" i="5"/>
  <c r="N14597" i="5"/>
  <c r="N14598" i="5"/>
  <c r="N14599" i="5"/>
  <c r="N14600" i="5"/>
  <c r="N14601" i="5"/>
  <c r="N14602" i="5"/>
  <c r="N14603" i="5"/>
  <c r="N14604" i="5"/>
  <c r="N14605" i="5"/>
  <c r="N14606" i="5"/>
  <c r="N14607" i="5"/>
  <c r="N14608" i="5"/>
  <c r="N14609" i="5"/>
  <c r="N14610" i="5"/>
  <c r="N14611" i="5"/>
  <c r="N14612" i="5"/>
  <c r="N14613" i="5"/>
  <c r="N14614" i="5"/>
  <c r="N14615" i="5"/>
  <c r="N14616" i="5"/>
  <c r="N14617" i="5"/>
  <c r="N14618" i="5"/>
  <c r="N14619" i="5"/>
  <c r="N14620" i="5"/>
  <c r="N14621" i="5"/>
  <c r="N14622" i="5"/>
  <c r="N14623" i="5"/>
  <c r="N14624" i="5"/>
  <c r="N14625" i="5"/>
  <c r="N14626" i="5"/>
  <c r="N14627" i="5"/>
  <c r="N14628" i="5"/>
  <c r="N14629" i="5"/>
  <c r="N14630" i="5"/>
  <c r="N14631" i="5"/>
  <c r="N14632" i="5"/>
  <c r="N14633" i="5"/>
  <c r="N14634" i="5"/>
  <c r="N14635" i="5"/>
  <c r="N14636" i="5"/>
  <c r="N14637" i="5"/>
  <c r="N14638" i="5"/>
  <c r="N14639" i="5"/>
  <c r="N14640" i="5"/>
  <c r="N14641" i="5"/>
  <c r="N14642" i="5"/>
  <c r="N14643" i="5"/>
  <c r="N14644" i="5"/>
  <c r="N14645" i="5"/>
  <c r="N14646" i="5"/>
  <c r="N14647" i="5"/>
  <c r="N14648" i="5"/>
  <c r="N14649" i="5"/>
  <c r="N14650" i="5"/>
  <c r="N14651" i="5"/>
  <c r="N14652" i="5"/>
  <c r="N14653" i="5"/>
  <c r="N14654" i="5"/>
  <c r="N14655" i="5"/>
  <c r="N14656" i="5"/>
  <c r="N14657" i="5"/>
  <c r="N14658" i="5"/>
  <c r="N14659" i="5"/>
  <c r="N14660" i="5"/>
  <c r="N14661" i="5"/>
  <c r="N14662" i="5"/>
  <c r="N14663" i="5"/>
  <c r="N14664" i="5"/>
  <c r="N14665" i="5"/>
  <c r="N14666" i="5"/>
  <c r="N14667" i="5"/>
  <c r="N14668" i="5"/>
  <c r="N14669" i="5"/>
  <c r="N14670" i="5"/>
  <c r="N14671" i="5"/>
  <c r="N14672" i="5"/>
  <c r="N14673" i="5"/>
  <c r="N14674" i="5"/>
  <c r="N14675" i="5"/>
  <c r="N14676" i="5"/>
  <c r="N14677" i="5"/>
  <c r="N14678" i="5"/>
  <c r="N14679" i="5"/>
  <c r="N14680" i="5"/>
  <c r="N14681" i="5"/>
  <c r="N14682" i="5"/>
  <c r="N14683" i="5"/>
  <c r="N14684" i="5"/>
  <c r="N14685" i="5"/>
  <c r="N14686" i="5"/>
  <c r="N14687" i="5"/>
  <c r="N14688" i="5"/>
  <c r="N14689" i="5"/>
  <c r="N14690" i="5"/>
  <c r="N14691" i="5"/>
  <c r="N14692" i="5"/>
  <c r="N14693" i="5"/>
  <c r="N14694" i="5"/>
  <c r="N14695" i="5"/>
  <c r="N14696" i="5"/>
  <c r="N14697" i="5"/>
  <c r="N14698" i="5"/>
  <c r="N14699" i="5"/>
  <c r="N14700" i="5"/>
  <c r="N14701" i="5"/>
  <c r="N14702" i="5"/>
  <c r="N14703" i="5"/>
  <c r="N14704" i="5"/>
  <c r="N14705" i="5"/>
  <c r="N14706" i="5"/>
  <c r="N14707" i="5"/>
  <c r="N14708" i="5"/>
  <c r="N14709" i="5"/>
  <c r="N14710" i="5"/>
  <c r="N14711" i="5"/>
  <c r="N14712" i="5"/>
  <c r="N14713" i="5"/>
  <c r="N14714" i="5"/>
  <c r="N14715" i="5"/>
  <c r="N14716" i="5"/>
  <c r="N14717" i="5"/>
  <c r="N14718" i="5"/>
  <c r="N14719" i="5"/>
  <c r="N14720" i="5"/>
  <c r="N14721" i="5"/>
  <c r="N14722" i="5"/>
  <c r="N14723" i="5"/>
  <c r="N14724" i="5"/>
  <c r="N14725" i="5"/>
  <c r="N14726" i="5"/>
  <c r="N14727" i="5"/>
  <c r="N14728" i="5"/>
  <c r="N14729" i="5"/>
  <c r="N14730" i="5"/>
  <c r="N14731" i="5"/>
  <c r="N14732" i="5"/>
  <c r="N14733" i="5"/>
  <c r="N14734" i="5"/>
  <c r="N14735" i="5"/>
  <c r="N14736" i="5"/>
  <c r="N14737" i="5"/>
  <c r="N14738" i="5"/>
  <c r="N14739" i="5"/>
  <c r="N14740" i="5"/>
  <c r="N14741" i="5"/>
  <c r="N14742" i="5"/>
  <c r="N14743" i="5"/>
  <c r="N14744" i="5"/>
  <c r="N14745" i="5"/>
  <c r="N14746" i="5"/>
  <c r="N14747" i="5"/>
  <c r="N14748" i="5"/>
  <c r="N14749" i="5"/>
  <c r="N14750" i="5"/>
  <c r="N14751" i="5"/>
  <c r="N14752" i="5"/>
  <c r="N14753" i="5"/>
  <c r="N14754" i="5"/>
  <c r="N14755" i="5"/>
  <c r="N14756" i="5"/>
  <c r="N14757" i="5"/>
  <c r="N14758" i="5"/>
  <c r="N14759" i="5"/>
  <c r="N14760" i="5"/>
  <c r="N14761" i="5"/>
  <c r="N14762" i="5"/>
  <c r="N14763" i="5"/>
  <c r="N14764" i="5"/>
  <c r="N14765" i="5"/>
  <c r="N14766" i="5"/>
  <c r="N14767" i="5"/>
  <c r="N14768" i="5"/>
  <c r="N14769" i="5"/>
  <c r="N14770" i="5"/>
  <c r="N14771" i="5"/>
  <c r="N14772" i="5"/>
  <c r="N14773" i="5"/>
  <c r="N14774" i="5"/>
  <c r="N14775" i="5"/>
  <c r="N14776" i="5"/>
  <c r="N14777" i="5"/>
  <c r="N14778" i="5"/>
  <c r="N14779" i="5"/>
  <c r="N14780" i="5"/>
  <c r="N14781" i="5"/>
  <c r="N14782" i="5"/>
  <c r="N14783" i="5"/>
  <c r="N14784" i="5"/>
  <c r="N14785" i="5"/>
  <c r="N14786" i="5"/>
  <c r="N14787" i="5"/>
  <c r="N14788" i="5"/>
  <c r="N14789" i="5"/>
  <c r="N14790" i="5"/>
  <c r="N14791" i="5"/>
  <c r="N14792" i="5"/>
  <c r="N14793" i="5"/>
  <c r="N14794" i="5"/>
  <c r="N14795" i="5"/>
  <c r="N14796" i="5"/>
  <c r="N14797" i="5"/>
  <c r="N14798" i="5"/>
  <c r="N14799" i="5"/>
  <c r="N14800" i="5"/>
  <c r="N14801" i="5"/>
  <c r="N14802" i="5"/>
  <c r="N14803" i="5"/>
  <c r="N14804" i="5"/>
  <c r="N14805" i="5"/>
  <c r="N14806" i="5"/>
  <c r="N14807" i="5"/>
  <c r="N14808" i="5"/>
  <c r="N14809" i="5"/>
  <c r="N14810" i="5"/>
  <c r="N14811" i="5"/>
  <c r="N14812" i="5"/>
  <c r="N14813" i="5"/>
  <c r="N14814" i="5"/>
  <c r="N14815" i="5"/>
  <c r="N14816" i="5"/>
  <c r="N14817" i="5"/>
  <c r="N14818" i="5"/>
  <c r="N14819" i="5"/>
  <c r="N14820" i="5"/>
  <c r="N14821" i="5"/>
  <c r="N14822" i="5"/>
  <c r="N14823" i="5"/>
  <c r="N14824" i="5"/>
  <c r="N14825" i="5"/>
  <c r="N14826" i="5"/>
  <c r="N14827" i="5"/>
  <c r="N14828" i="5"/>
  <c r="N14829" i="5"/>
  <c r="N14830" i="5"/>
  <c r="N14831" i="5"/>
  <c r="N14832" i="5"/>
  <c r="N14833" i="5"/>
  <c r="N14834" i="5"/>
  <c r="N14835" i="5"/>
  <c r="N14836" i="5"/>
  <c r="N14837" i="5"/>
  <c r="N14838" i="5"/>
  <c r="N14839" i="5"/>
  <c r="N14840" i="5"/>
  <c r="N14841" i="5"/>
  <c r="N14842" i="5"/>
  <c r="N14843" i="5"/>
  <c r="N14844" i="5"/>
  <c r="N14845" i="5"/>
  <c r="N14846" i="5"/>
  <c r="N14847" i="5"/>
  <c r="N14848" i="5"/>
  <c r="N14849" i="5"/>
  <c r="N14850" i="5"/>
  <c r="N14851" i="5"/>
  <c r="N14852" i="5"/>
  <c r="N14853" i="5"/>
  <c r="N14854" i="5"/>
  <c r="N14855" i="5"/>
  <c r="N14856" i="5"/>
  <c r="N14857" i="5"/>
  <c r="N14858" i="5"/>
  <c r="N14859" i="5"/>
  <c r="N14860" i="5"/>
  <c r="N14861" i="5"/>
  <c r="N14862" i="5"/>
  <c r="N14863" i="5"/>
  <c r="N14864" i="5"/>
  <c r="N14865" i="5"/>
  <c r="N14866" i="5"/>
  <c r="N14867" i="5"/>
  <c r="N14868" i="5"/>
  <c r="N14869" i="5"/>
  <c r="N14870" i="5"/>
  <c r="N14871" i="5"/>
  <c r="N14872" i="5"/>
  <c r="N14873" i="5"/>
  <c r="N14874" i="5"/>
  <c r="N14875" i="5"/>
  <c r="N14876" i="5"/>
  <c r="N14877" i="5"/>
  <c r="N14878" i="5"/>
  <c r="N14879" i="5"/>
  <c r="N14880" i="5"/>
  <c r="N14881" i="5"/>
  <c r="N14882" i="5"/>
  <c r="N14883" i="5"/>
  <c r="N14884" i="5"/>
  <c r="N14885" i="5"/>
  <c r="N14886" i="5"/>
  <c r="N14887" i="5"/>
  <c r="N14888" i="5"/>
  <c r="N14889" i="5"/>
  <c r="N14890" i="5"/>
  <c r="N14891" i="5"/>
  <c r="N14892" i="5"/>
  <c r="N14893" i="5"/>
  <c r="N14894" i="5"/>
  <c r="N14895" i="5"/>
  <c r="N14896" i="5"/>
  <c r="N14897" i="5"/>
  <c r="N14898" i="5"/>
  <c r="N14899" i="5"/>
  <c r="N14900" i="5"/>
  <c r="N14901" i="5"/>
  <c r="N14902" i="5"/>
  <c r="N14903" i="5"/>
  <c r="N14904" i="5"/>
  <c r="N14905" i="5"/>
  <c r="N14906" i="5"/>
  <c r="N14907" i="5"/>
  <c r="N14908" i="5"/>
  <c r="N14909" i="5"/>
  <c r="N14910" i="5"/>
  <c r="N14911" i="5"/>
  <c r="N14912" i="5"/>
  <c r="N14913" i="5"/>
  <c r="N14914" i="5"/>
  <c r="N14915" i="5"/>
  <c r="N14916" i="5"/>
  <c r="N14917" i="5"/>
  <c r="N14918" i="5"/>
  <c r="N14919" i="5"/>
  <c r="N14920" i="5"/>
  <c r="N14921" i="5"/>
  <c r="N14922" i="5"/>
  <c r="N14923" i="5"/>
  <c r="N14924" i="5"/>
  <c r="N14925" i="5"/>
  <c r="N14926" i="5"/>
  <c r="N14927" i="5"/>
  <c r="N14928" i="5"/>
  <c r="N14929" i="5"/>
  <c r="N14930" i="5"/>
  <c r="N14931" i="5"/>
  <c r="N14932" i="5"/>
  <c r="N14933" i="5"/>
  <c r="N14934" i="5"/>
  <c r="N14935" i="5"/>
  <c r="N14936" i="5"/>
  <c r="N14937" i="5"/>
  <c r="N14938" i="5"/>
  <c r="N14939" i="5"/>
  <c r="N14940" i="5"/>
  <c r="N14941" i="5"/>
  <c r="N14942" i="5"/>
  <c r="N14943" i="5"/>
  <c r="N14944" i="5"/>
  <c r="N14945" i="5"/>
  <c r="N14946" i="5"/>
  <c r="N14947" i="5"/>
  <c r="N14948" i="5"/>
  <c r="N14949" i="5"/>
  <c r="N14950" i="5"/>
  <c r="N14951" i="5"/>
  <c r="N14952" i="5"/>
  <c r="N14953" i="5"/>
  <c r="N14954" i="5"/>
  <c r="N14955" i="5"/>
  <c r="N14956" i="5"/>
  <c r="N14957" i="5"/>
  <c r="N14958" i="5"/>
  <c r="N14959" i="5"/>
  <c r="N14960" i="5"/>
  <c r="N14961" i="5"/>
  <c r="N14962" i="5"/>
  <c r="N14963" i="5"/>
  <c r="N14964" i="5"/>
  <c r="N14965" i="5"/>
  <c r="N14966" i="5"/>
  <c r="N14967" i="5"/>
  <c r="N14968" i="5"/>
  <c r="N14969" i="5"/>
  <c r="N14970" i="5"/>
  <c r="N14971" i="5"/>
  <c r="N14972" i="5"/>
  <c r="N14973" i="5"/>
  <c r="N14974" i="5"/>
  <c r="N14975" i="5"/>
  <c r="N14976" i="5"/>
  <c r="N14977" i="5"/>
  <c r="N14978" i="5"/>
  <c r="N14979" i="5"/>
  <c r="N14980" i="5"/>
  <c r="N14981" i="5"/>
  <c r="N14982" i="5"/>
  <c r="N14983" i="5"/>
  <c r="N14984" i="5"/>
  <c r="N14985" i="5"/>
  <c r="N14986" i="5"/>
  <c r="N14987" i="5"/>
  <c r="N14988" i="5"/>
  <c r="N14989" i="5"/>
  <c r="N14990" i="5"/>
  <c r="N14991" i="5"/>
  <c r="N14992" i="5"/>
  <c r="N14993" i="5"/>
  <c r="N14994" i="5"/>
  <c r="N14995" i="5"/>
  <c r="N14996" i="5"/>
  <c r="N14997" i="5"/>
  <c r="N14998" i="5"/>
  <c r="N14999" i="5"/>
  <c r="N15000" i="5"/>
  <c r="N15001" i="5"/>
  <c r="N15002" i="5"/>
  <c r="N15003" i="5"/>
  <c r="N15004" i="5"/>
  <c r="N15005" i="5"/>
  <c r="N15006" i="5"/>
  <c r="N15007" i="5"/>
  <c r="N15008" i="5"/>
  <c r="N15009" i="5"/>
  <c r="N15010" i="5"/>
  <c r="N15011" i="5"/>
  <c r="N15012" i="5"/>
  <c r="N15013" i="5"/>
  <c r="N15014" i="5"/>
  <c r="N15015" i="5"/>
  <c r="N15016" i="5"/>
  <c r="N15017" i="5"/>
  <c r="N15018" i="5"/>
  <c r="N15019" i="5"/>
  <c r="N15020" i="5"/>
  <c r="N15021" i="5"/>
  <c r="N15022" i="5"/>
  <c r="N15023" i="5"/>
  <c r="N15024" i="5"/>
  <c r="N15025" i="5"/>
  <c r="N15026" i="5"/>
  <c r="N15027" i="5"/>
  <c r="N15028" i="5"/>
  <c r="N15029" i="5"/>
  <c r="N15030" i="5"/>
  <c r="N15031" i="5"/>
  <c r="N15032" i="5"/>
  <c r="N15033" i="5"/>
  <c r="N15034" i="5"/>
  <c r="N15035" i="5"/>
  <c r="N15036" i="5"/>
  <c r="N15037" i="5"/>
  <c r="N15038" i="5"/>
  <c r="N15039" i="5"/>
  <c r="N15040" i="5"/>
  <c r="N15041" i="5"/>
  <c r="N15042" i="5"/>
  <c r="N15043" i="5"/>
  <c r="N15044" i="5"/>
  <c r="N15045" i="5"/>
  <c r="N15046" i="5"/>
  <c r="N15047" i="5"/>
  <c r="N15048" i="5"/>
  <c r="N15049" i="5"/>
  <c r="N15050" i="5"/>
  <c r="N15051" i="5"/>
  <c r="N15052" i="5"/>
  <c r="N15053" i="5"/>
  <c r="N15054" i="5"/>
  <c r="N15055" i="5"/>
  <c r="N15056" i="5"/>
  <c r="N15057" i="5"/>
  <c r="N15058" i="5"/>
  <c r="N15059" i="5"/>
  <c r="N15060" i="5"/>
  <c r="N15061" i="5"/>
  <c r="N15062" i="5"/>
  <c r="N15063" i="5"/>
  <c r="N15064" i="5"/>
  <c r="N15065" i="5"/>
  <c r="N15066" i="5"/>
  <c r="N15067" i="5"/>
  <c r="N15068" i="5"/>
  <c r="N15069" i="5"/>
  <c r="N15070" i="5"/>
  <c r="N15071" i="5"/>
  <c r="N15072" i="5"/>
  <c r="N15073" i="5"/>
  <c r="N15074" i="5"/>
  <c r="N15075" i="5"/>
  <c r="N15076" i="5"/>
  <c r="N15077" i="5"/>
  <c r="N15078" i="5"/>
  <c r="N15079" i="5"/>
  <c r="N15080" i="5"/>
  <c r="N15081" i="5"/>
  <c r="N15082" i="5"/>
  <c r="N15083" i="5"/>
  <c r="N15084" i="5"/>
  <c r="N15085" i="5"/>
  <c r="N15086" i="5"/>
  <c r="N15087" i="5"/>
  <c r="N15088" i="5"/>
  <c r="N15089" i="5"/>
  <c r="N15090" i="5"/>
  <c r="N15091" i="5"/>
  <c r="N15092" i="5"/>
  <c r="N15093" i="5"/>
  <c r="N15094" i="5"/>
  <c r="N15095" i="5"/>
  <c r="N15096" i="5"/>
  <c r="N15097" i="5"/>
  <c r="N15098" i="5"/>
  <c r="N15099" i="5"/>
  <c r="N15100" i="5"/>
  <c r="N15101" i="5"/>
  <c r="N15102" i="5"/>
  <c r="N15103" i="5"/>
  <c r="N15104" i="5"/>
  <c r="N15105" i="5"/>
  <c r="N15106" i="5"/>
  <c r="N15107" i="5"/>
  <c r="N15108" i="5"/>
  <c r="N15109" i="5"/>
  <c r="N15110" i="5"/>
  <c r="N15111" i="5"/>
  <c r="N15112" i="5"/>
  <c r="N15113" i="5"/>
  <c r="N15114" i="5"/>
  <c r="N15115" i="5"/>
  <c r="N15116" i="5"/>
  <c r="N15117" i="5"/>
  <c r="N15118" i="5"/>
  <c r="N15119" i="5"/>
  <c r="N15120" i="5"/>
  <c r="N15121" i="5"/>
  <c r="N15122" i="5"/>
  <c r="N15123" i="5"/>
  <c r="N15124" i="5"/>
  <c r="N15125" i="5"/>
  <c r="N15126" i="5"/>
  <c r="N15127" i="5"/>
  <c r="N15128" i="5"/>
  <c r="N15129" i="5"/>
  <c r="N15130" i="5"/>
  <c r="N15131" i="5"/>
  <c r="N15132" i="5"/>
  <c r="N15133" i="5"/>
  <c r="N15134" i="5"/>
  <c r="N15135" i="5"/>
  <c r="N15136" i="5"/>
  <c r="N15137" i="5"/>
  <c r="N15138" i="5"/>
  <c r="N15139" i="5"/>
  <c r="N15140" i="5"/>
  <c r="N15141" i="5"/>
  <c r="N15142" i="5"/>
  <c r="N15143" i="5"/>
  <c r="N15144" i="5"/>
  <c r="N15145" i="5"/>
  <c r="N15146" i="5"/>
  <c r="N15147" i="5"/>
  <c r="N15148" i="5"/>
  <c r="N15149" i="5"/>
  <c r="N15150" i="5"/>
  <c r="N15151" i="5"/>
  <c r="N15152" i="5"/>
  <c r="N15153" i="5"/>
  <c r="N15154" i="5"/>
  <c r="N15155" i="5"/>
  <c r="N15156" i="5"/>
  <c r="N15157" i="5"/>
  <c r="N15158" i="5"/>
  <c r="N15159" i="5"/>
  <c r="N15160" i="5"/>
  <c r="N15161" i="5"/>
  <c r="N15162" i="5"/>
  <c r="N15163" i="5"/>
  <c r="N15164" i="5"/>
  <c r="N15165" i="5"/>
  <c r="N15166" i="5"/>
  <c r="N15167" i="5"/>
  <c r="N15168" i="5"/>
  <c r="N15169" i="5"/>
  <c r="N15170" i="5"/>
  <c r="N15171" i="5"/>
  <c r="N15172" i="5"/>
  <c r="N15173" i="5"/>
  <c r="N15174" i="5"/>
  <c r="N15175" i="5"/>
  <c r="N15176" i="5"/>
  <c r="N15177" i="5"/>
  <c r="N15178" i="5"/>
  <c r="N15179" i="5"/>
  <c r="N15180" i="5"/>
  <c r="N15181" i="5"/>
  <c r="N15182" i="5"/>
  <c r="N15183" i="5"/>
  <c r="N15184" i="5"/>
  <c r="N15185" i="5"/>
  <c r="N15186" i="5"/>
  <c r="N15187" i="5"/>
  <c r="N15188" i="5"/>
  <c r="N15189" i="5"/>
  <c r="N15190" i="5"/>
  <c r="N15191" i="5"/>
  <c r="N15192" i="5"/>
  <c r="N15193" i="5"/>
  <c r="N15194" i="5"/>
  <c r="N15195" i="5"/>
  <c r="N15196" i="5"/>
  <c r="N15197" i="5"/>
  <c r="N15198" i="5"/>
  <c r="N15199" i="5"/>
  <c r="N15200" i="5"/>
  <c r="N15201" i="5"/>
  <c r="N15202" i="5"/>
  <c r="N15203" i="5"/>
  <c r="N15204" i="5"/>
  <c r="N15205" i="5"/>
  <c r="N15206" i="5"/>
  <c r="N15207" i="5"/>
  <c r="N15208" i="5"/>
  <c r="N15209" i="5"/>
  <c r="N15210" i="5"/>
  <c r="N15211" i="5"/>
  <c r="N15212" i="5"/>
  <c r="N15213" i="5"/>
  <c r="N15214" i="5"/>
  <c r="N15215" i="5"/>
  <c r="N15216" i="5"/>
  <c r="N15217" i="5"/>
  <c r="N15218" i="5"/>
  <c r="N15219" i="5"/>
  <c r="N15220" i="5"/>
  <c r="N15221" i="5"/>
  <c r="N15222" i="5"/>
  <c r="N15223" i="5"/>
  <c r="N15224" i="5"/>
  <c r="N15225" i="5"/>
  <c r="N15226" i="5"/>
  <c r="N15227" i="5"/>
  <c r="N15228" i="5"/>
  <c r="N15229" i="5"/>
  <c r="N15230" i="5"/>
  <c r="N15231" i="5"/>
  <c r="N15232" i="5"/>
  <c r="N15233" i="5"/>
  <c r="N15234" i="5"/>
  <c r="N15235" i="5"/>
  <c r="N15236" i="5"/>
  <c r="N15237" i="5"/>
  <c r="N15238" i="5"/>
  <c r="N15239" i="5"/>
  <c r="N15240" i="5"/>
  <c r="N15241" i="5"/>
  <c r="N15242" i="5"/>
  <c r="N15243" i="5"/>
  <c r="N15244" i="5"/>
  <c r="N15245" i="5"/>
  <c r="N15246" i="5"/>
  <c r="N15247" i="5"/>
  <c r="N15248" i="5"/>
  <c r="N15249" i="5"/>
  <c r="N15250" i="5"/>
  <c r="N15251" i="5"/>
  <c r="N15252" i="5"/>
  <c r="N15253" i="5"/>
  <c r="N15254" i="5"/>
  <c r="N15255" i="5"/>
  <c r="N15256" i="5"/>
  <c r="N15257" i="5"/>
  <c r="N15258" i="5"/>
  <c r="N15259" i="5"/>
  <c r="N15260" i="5"/>
  <c r="N15261" i="5"/>
  <c r="N15262" i="5"/>
  <c r="N15263" i="5"/>
  <c r="N15264" i="5"/>
  <c r="N15265" i="5"/>
  <c r="N15266" i="5"/>
  <c r="N15267" i="5"/>
  <c r="N15268" i="5"/>
  <c r="N15269" i="5"/>
  <c r="N15270" i="5"/>
  <c r="N15271" i="5"/>
  <c r="N15272" i="5"/>
  <c r="N15273" i="5"/>
  <c r="N15274" i="5"/>
  <c r="N15275" i="5"/>
  <c r="N15276" i="5"/>
  <c r="N15277" i="5"/>
  <c r="N15278" i="5"/>
  <c r="N15279" i="5"/>
  <c r="N15280" i="5"/>
  <c r="N15281" i="5"/>
  <c r="N15282" i="5"/>
  <c r="N15283" i="5"/>
  <c r="N15284" i="5"/>
  <c r="N15285" i="5"/>
  <c r="N15286" i="5"/>
  <c r="N15287" i="5"/>
  <c r="N15288" i="5"/>
  <c r="N15289" i="5"/>
  <c r="N15290" i="5"/>
  <c r="N15291" i="5"/>
  <c r="N15292" i="5"/>
  <c r="N15293" i="5"/>
  <c r="N15294" i="5"/>
  <c r="N15295" i="5"/>
  <c r="N15296" i="5"/>
  <c r="N15297" i="5"/>
  <c r="N15298" i="5"/>
  <c r="N15299" i="5"/>
  <c r="N15300" i="5"/>
  <c r="N15301" i="5"/>
  <c r="N15302" i="5"/>
  <c r="N15303" i="5"/>
  <c r="N15304" i="5"/>
  <c r="N15305" i="5"/>
  <c r="N15306" i="5"/>
  <c r="N15307" i="5"/>
  <c r="N15308" i="5"/>
  <c r="N15309" i="5"/>
  <c r="N15310" i="5"/>
  <c r="N15311" i="5"/>
  <c r="N15312" i="5"/>
  <c r="N15313" i="5"/>
  <c r="N15314" i="5"/>
  <c r="N15315" i="5"/>
  <c r="N15316" i="5"/>
  <c r="N15317" i="5"/>
  <c r="N15318" i="5"/>
  <c r="N15319" i="5"/>
  <c r="N15320" i="5"/>
  <c r="N15321" i="5"/>
  <c r="N15322" i="5"/>
  <c r="N15323" i="5"/>
  <c r="N15324" i="5"/>
  <c r="N15325" i="5"/>
  <c r="N15326" i="5"/>
  <c r="N15327" i="5"/>
  <c r="N15328" i="5"/>
  <c r="N15329" i="5"/>
  <c r="N15330" i="5"/>
  <c r="N15331" i="5"/>
  <c r="N15332" i="5"/>
  <c r="N15333" i="5"/>
  <c r="N15334" i="5"/>
  <c r="N15335" i="5"/>
  <c r="N15336" i="5"/>
  <c r="N15337" i="5"/>
  <c r="N15338" i="5"/>
  <c r="N15339" i="5"/>
  <c r="N15340" i="5"/>
  <c r="N15341" i="5"/>
  <c r="N15342" i="5"/>
  <c r="N15343" i="5"/>
  <c r="N15344" i="5"/>
  <c r="N15345" i="5"/>
  <c r="N15346" i="5"/>
  <c r="N15347" i="5"/>
  <c r="N15348" i="5"/>
  <c r="N15349" i="5"/>
  <c r="N15350" i="5"/>
  <c r="N15351" i="5"/>
  <c r="N15352" i="5"/>
  <c r="N15353" i="5"/>
  <c r="N15354" i="5"/>
  <c r="N15355" i="5"/>
  <c r="N15356" i="5"/>
  <c r="N15357" i="5"/>
  <c r="N15358" i="5"/>
  <c r="N15359" i="5"/>
  <c r="N15360" i="5"/>
  <c r="N15361" i="5"/>
  <c r="N15362" i="5"/>
  <c r="N15363" i="5"/>
  <c r="N15364" i="5"/>
  <c r="N15365" i="5"/>
  <c r="N15366" i="5"/>
  <c r="N15367" i="5"/>
  <c r="N15368" i="5"/>
  <c r="N15369" i="5"/>
  <c r="N15370" i="5"/>
  <c r="N15371" i="5"/>
  <c r="N15372" i="5"/>
  <c r="N15373" i="5"/>
  <c r="N15374" i="5"/>
  <c r="N15375" i="5"/>
  <c r="N15376" i="5"/>
  <c r="N15377" i="5"/>
  <c r="N15378" i="5"/>
  <c r="N15379" i="5"/>
  <c r="N15380" i="5"/>
  <c r="N15381" i="5"/>
  <c r="N15382" i="5"/>
  <c r="N15383" i="5"/>
  <c r="N15384" i="5"/>
  <c r="N15385" i="5"/>
  <c r="N15386" i="5"/>
  <c r="N15387" i="5"/>
  <c r="N15388" i="5"/>
  <c r="N15389" i="5"/>
  <c r="N15390" i="5"/>
  <c r="N15391" i="5"/>
  <c r="N15392" i="5"/>
  <c r="N15393" i="5"/>
  <c r="N15394" i="5"/>
  <c r="N15395" i="5"/>
  <c r="N15396" i="5"/>
  <c r="N15397" i="5"/>
  <c r="N15398" i="5"/>
  <c r="N15399" i="5"/>
  <c r="N15400" i="5"/>
  <c r="N15401" i="5"/>
  <c r="N15402" i="5"/>
  <c r="N15403" i="5"/>
  <c r="N15404" i="5"/>
  <c r="N15405" i="5"/>
  <c r="N15406" i="5"/>
  <c r="N15407" i="5"/>
  <c r="N15408" i="5"/>
  <c r="N15409" i="5"/>
  <c r="N15410" i="5"/>
  <c r="N15411" i="5"/>
  <c r="N15412" i="5"/>
  <c r="N15413" i="5"/>
  <c r="N15414" i="5"/>
  <c r="N15415" i="5"/>
  <c r="N15416" i="5"/>
  <c r="N15417" i="5"/>
  <c r="N15418" i="5"/>
  <c r="N15419" i="5"/>
  <c r="N15420" i="5"/>
  <c r="N15421" i="5"/>
  <c r="N15422" i="5"/>
  <c r="N15423" i="5"/>
  <c r="N15424" i="5"/>
  <c r="N15425" i="5"/>
  <c r="N15426" i="5"/>
  <c r="N15427" i="5"/>
  <c r="N15428" i="5"/>
  <c r="N15429" i="5"/>
  <c r="N15430" i="5"/>
  <c r="N15431" i="5"/>
  <c r="N15432" i="5"/>
  <c r="N15433" i="5"/>
  <c r="N15434" i="5"/>
  <c r="N15435" i="5"/>
  <c r="N15436" i="5"/>
  <c r="N15437" i="5"/>
  <c r="N15438" i="5"/>
  <c r="N15439" i="5"/>
  <c r="N15440" i="5"/>
  <c r="N15441" i="5"/>
  <c r="N15442" i="5"/>
  <c r="N15443" i="5"/>
  <c r="N15444" i="5"/>
  <c r="N15445" i="5"/>
  <c r="N15446" i="5"/>
  <c r="N15447" i="5"/>
  <c r="N15448" i="5"/>
  <c r="N15449" i="5"/>
  <c r="N15450" i="5"/>
  <c r="N15451" i="5"/>
  <c r="N15452" i="5"/>
  <c r="N15453" i="5"/>
  <c r="N15454" i="5"/>
  <c r="N15455" i="5"/>
  <c r="N15456" i="5"/>
  <c r="N15457" i="5"/>
  <c r="N15458" i="5"/>
  <c r="N15459" i="5"/>
  <c r="N15460" i="5"/>
  <c r="N15461" i="5"/>
  <c r="N15462" i="5"/>
  <c r="N15463" i="5"/>
  <c r="N15464" i="5"/>
  <c r="N15465" i="5"/>
  <c r="N15466" i="5"/>
  <c r="N15467" i="5"/>
  <c r="N15468" i="5"/>
  <c r="N15469" i="5"/>
  <c r="N15470" i="5"/>
  <c r="N15471" i="5"/>
  <c r="N15472" i="5"/>
  <c r="N15473" i="5"/>
  <c r="N15474" i="5"/>
  <c r="N15475" i="5"/>
  <c r="N15476" i="5"/>
  <c r="N15477" i="5"/>
  <c r="N15478" i="5"/>
  <c r="N15479" i="5"/>
  <c r="N15480" i="5"/>
  <c r="N15481" i="5"/>
  <c r="N15482" i="5"/>
  <c r="N15483" i="5"/>
  <c r="N15484" i="5"/>
  <c r="N15485" i="5"/>
  <c r="N15486" i="5"/>
  <c r="N15487" i="5"/>
  <c r="N15488" i="5"/>
  <c r="N15489" i="5"/>
  <c r="N15490" i="5"/>
  <c r="N15491" i="5"/>
  <c r="N15492" i="5"/>
  <c r="N15493" i="5"/>
  <c r="N15494" i="5"/>
  <c r="N15495" i="5"/>
  <c r="N15496" i="5"/>
  <c r="N15497" i="5"/>
  <c r="N15498" i="5"/>
  <c r="N15499" i="5"/>
  <c r="N15500" i="5"/>
  <c r="N15501" i="5"/>
  <c r="N15502" i="5"/>
  <c r="N15503" i="5"/>
  <c r="N15504" i="5"/>
  <c r="N15505" i="5"/>
  <c r="N15506" i="5"/>
  <c r="N15507" i="5"/>
  <c r="N15508" i="5"/>
  <c r="N15509" i="5"/>
  <c r="N15510" i="5"/>
  <c r="N15511" i="5"/>
  <c r="N15512" i="5"/>
  <c r="N15513" i="5"/>
  <c r="N15514" i="5"/>
  <c r="N15515" i="5"/>
  <c r="N15516" i="5"/>
  <c r="N15517" i="5"/>
  <c r="N15518" i="5"/>
  <c r="N15519" i="5"/>
  <c r="N15520" i="5"/>
  <c r="N15521" i="5"/>
  <c r="N15522" i="5"/>
  <c r="N15523" i="5"/>
  <c r="N15524" i="5"/>
  <c r="N15525" i="5"/>
  <c r="N15526" i="5"/>
  <c r="N15527" i="5"/>
  <c r="N15528" i="5"/>
  <c r="N15529" i="5"/>
  <c r="N15530" i="5"/>
  <c r="N15531" i="5"/>
  <c r="N15532" i="5"/>
  <c r="N15533" i="5"/>
  <c r="N15534" i="5"/>
  <c r="N15535" i="5"/>
  <c r="N15536" i="5"/>
  <c r="N15537" i="5"/>
  <c r="N15538" i="5"/>
  <c r="N15539" i="5"/>
  <c r="N15540" i="5"/>
  <c r="N15541" i="5"/>
  <c r="N15542" i="5"/>
  <c r="N15543" i="5"/>
  <c r="N15544" i="5"/>
  <c r="N15545" i="5"/>
  <c r="N15546" i="5"/>
  <c r="N15547" i="5"/>
  <c r="N15548" i="5"/>
  <c r="N15549" i="5"/>
  <c r="N15550" i="5"/>
  <c r="N15551" i="5"/>
  <c r="N15552" i="5"/>
  <c r="N15553" i="5"/>
  <c r="N15554" i="5"/>
  <c r="N15555" i="5"/>
  <c r="N15556" i="5"/>
  <c r="N15557" i="5"/>
  <c r="N15558" i="5"/>
  <c r="N15559" i="5"/>
  <c r="N15560" i="5"/>
  <c r="N15561" i="5"/>
  <c r="N15562" i="5"/>
  <c r="N15563" i="5"/>
  <c r="N15564" i="5"/>
  <c r="N15565" i="5"/>
  <c r="N15566" i="5"/>
  <c r="N15567" i="5"/>
  <c r="N15568" i="5"/>
  <c r="N15569" i="5"/>
  <c r="N15570" i="5"/>
  <c r="N15571" i="5"/>
  <c r="N15572" i="5"/>
  <c r="N15573" i="5"/>
  <c r="N15574" i="5"/>
  <c r="N15575" i="5"/>
  <c r="N15576" i="5"/>
  <c r="N15577" i="5"/>
  <c r="N15578" i="5"/>
  <c r="N15579" i="5"/>
  <c r="N15580" i="5"/>
  <c r="N15581" i="5"/>
  <c r="N15582" i="5"/>
  <c r="N15583" i="5"/>
  <c r="N15584" i="5"/>
  <c r="N15585" i="5"/>
  <c r="N15586" i="5"/>
  <c r="N15587" i="5"/>
  <c r="N15588" i="5"/>
  <c r="N15589" i="5"/>
  <c r="N15590" i="5"/>
  <c r="N15591" i="5"/>
  <c r="N15592" i="5"/>
  <c r="N15593" i="5"/>
  <c r="N15594" i="5"/>
  <c r="N15595" i="5"/>
  <c r="N15596" i="5"/>
  <c r="N15597" i="5"/>
  <c r="N15598" i="5"/>
  <c r="N15599" i="5"/>
  <c r="N15600" i="5"/>
  <c r="N15601" i="5"/>
  <c r="N15602" i="5"/>
  <c r="N15603" i="5"/>
  <c r="N15604" i="5"/>
  <c r="N15605" i="5"/>
  <c r="N15606" i="5"/>
  <c r="N15607" i="5"/>
  <c r="N15608" i="5"/>
  <c r="N15609" i="5"/>
  <c r="N15610" i="5"/>
  <c r="N15611" i="5"/>
  <c r="N15612" i="5"/>
  <c r="N15613" i="5"/>
  <c r="N15614" i="5"/>
  <c r="N15615" i="5"/>
  <c r="N15616" i="5"/>
  <c r="N15617" i="5"/>
  <c r="N15618" i="5"/>
  <c r="N15619" i="5"/>
  <c r="N15620" i="5"/>
  <c r="N15621" i="5"/>
  <c r="N15622" i="5"/>
  <c r="N15623" i="5"/>
  <c r="N15624" i="5"/>
  <c r="N15625" i="5"/>
  <c r="N15626" i="5"/>
  <c r="N15627" i="5"/>
  <c r="N15628" i="5"/>
  <c r="N15629" i="5"/>
  <c r="N15630" i="5"/>
  <c r="N15631" i="5"/>
  <c r="N15632" i="5"/>
  <c r="N15633" i="5"/>
  <c r="N15634" i="5"/>
  <c r="N15635" i="5"/>
  <c r="N15636" i="5"/>
  <c r="N15637" i="5"/>
  <c r="N15638" i="5"/>
  <c r="N15639" i="5"/>
  <c r="N15640" i="5"/>
  <c r="N15641" i="5"/>
  <c r="N15642" i="5"/>
  <c r="N15643" i="5"/>
  <c r="N15644" i="5"/>
  <c r="N15645" i="5"/>
  <c r="N15646" i="5"/>
  <c r="N15647" i="5"/>
  <c r="N15648" i="5"/>
  <c r="N15649" i="5"/>
  <c r="N15650" i="5"/>
  <c r="N15651" i="5"/>
  <c r="N15652" i="5"/>
  <c r="N15653" i="5"/>
  <c r="N15654" i="5"/>
  <c r="N15655" i="5"/>
  <c r="N15656" i="5"/>
  <c r="N15657" i="5"/>
  <c r="N15658" i="5"/>
  <c r="N15659" i="5"/>
  <c r="N15660" i="5"/>
  <c r="N15661" i="5"/>
  <c r="N15662" i="5"/>
  <c r="N15663" i="5"/>
  <c r="N15664" i="5"/>
  <c r="N15665" i="5"/>
  <c r="N15666" i="5"/>
  <c r="N15667" i="5"/>
  <c r="N15668" i="5"/>
  <c r="N15669" i="5"/>
  <c r="N15670" i="5"/>
  <c r="N15671" i="5"/>
  <c r="N15672" i="5"/>
  <c r="N15673" i="5"/>
  <c r="N15674" i="5"/>
  <c r="N15675" i="5"/>
  <c r="N15676" i="5"/>
  <c r="N15677" i="5"/>
  <c r="N15678" i="5"/>
  <c r="N15679" i="5"/>
  <c r="N15680" i="5"/>
  <c r="N15681" i="5"/>
  <c r="N15682" i="5"/>
  <c r="N15683" i="5"/>
  <c r="N15684" i="5"/>
  <c r="N15685" i="5"/>
  <c r="N15686" i="5"/>
  <c r="N15687" i="5"/>
  <c r="N15688" i="5"/>
  <c r="N15689" i="5"/>
  <c r="N15690" i="5"/>
  <c r="N15691" i="5"/>
  <c r="N15692" i="5"/>
  <c r="N15693" i="5"/>
  <c r="N15694" i="5"/>
  <c r="N15695" i="5"/>
  <c r="N15696" i="5"/>
  <c r="N15697" i="5"/>
  <c r="N15698" i="5"/>
  <c r="N15699" i="5"/>
  <c r="N15700" i="5"/>
  <c r="N15701" i="5"/>
  <c r="N15702" i="5"/>
  <c r="N15703" i="5"/>
  <c r="N15704" i="5"/>
  <c r="N15705" i="5"/>
  <c r="N15706" i="5"/>
  <c r="N15707" i="5"/>
  <c r="N15708" i="5"/>
  <c r="N15709" i="5"/>
  <c r="N15710" i="5"/>
  <c r="N15711" i="5"/>
  <c r="N15712" i="5"/>
  <c r="N15713" i="5"/>
  <c r="N15714" i="5"/>
  <c r="N15715" i="5"/>
  <c r="N15716" i="5"/>
  <c r="N15717" i="5"/>
  <c r="N15718" i="5"/>
  <c r="N15719" i="5"/>
  <c r="N15720" i="5"/>
  <c r="N15721" i="5"/>
  <c r="N15722" i="5"/>
  <c r="N15723" i="5"/>
  <c r="N15724" i="5"/>
  <c r="N15725" i="5"/>
  <c r="N15726" i="5"/>
  <c r="N15727" i="5"/>
  <c r="N15728" i="5"/>
  <c r="N15729" i="5"/>
  <c r="N15730" i="5"/>
  <c r="N15731" i="5"/>
  <c r="N15732" i="5"/>
  <c r="N15733" i="5"/>
  <c r="N15734" i="5"/>
  <c r="N15735" i="5"/>
  <c r="N15736" i="5"/>
  <c r="N15737" i="5"/>
  <c r="N15738" i="5"/>
  <c r="N15739" i="5"/>
  <c r="N15740" i="5"/>
  <c r="N15741" i="5"/>
  <c r="N15742" i="5"/>
  <c r="N15743" i="5"/>
  <c r="N15744" i="5"/>
  <c r="N15745" i="5"/>
  <c r="N15746" i="5"/>
  <c r="N15747" i="5"/>
  <c r="N15748" i="5"/>
  <c r="N15749" i="5"/>
  <c r="N15750" i="5"/>
  <c r="N15751" i="5"/>
  <c r="N15752" i="5"/>
  <c r="N15753" i="5"/>
  <c r="N15754" i="5"/>
  <c r="N15755" i="5"/>
  <c r="N15756" i="5"/>
  <c r="N15757" i="5"/>
  <c r="N15758" i="5"/>
  <c r="N15759" i="5"/>
  <c r="N15760" i="5"/>
  <c r="N15761" i="5"/>
  <c r="N15762" i="5"/>
  <c r="N15763" i="5"/>
  <c r="N15764" i="5"/>
  <c r="N15765" i="5"/>
  <c r="N15766" i="5"/>
  <c r="N15767" i="5"/>
  <c r="N15768" i="5"/>
  <c r="N15769" i="5"/>
  <c r="N15770" i="5"/>
  <c r="N15771" i="5"/>
  <c r="N15772" i="5"/>
  <c r="N15773" i="5"/>
  <c r="N15774" i="5"/>
  <c r="N15775" i="5"/>
  <c r="N15776" i="5"/>
  <c r="N15777" i="5"/>
  <c r="N15778" i="5"/>
  <c r="N15779" i="5"/>
  <c r="N15780" i="5"/>
  <c r="N15781" i="5"/>
  <c r="N15782" i="5"/>
  <c r="N15783" i="5"/>
  <c r="N15784" i="5"/>
  <c r="N15785" i="5"/>
  <c r="N15786" i="5"/>
  <c r="N15787" i="5"/>
  <c r="N15788" i="5"/>
  <c r="N15789" i="5"/>
  <c r="N15790" i="5"/>
  <c r="N15791" i="5"/>
  <c r="N15792" i="5"/>
  <c r="N15793" i="5"/>
  <c r="N15794" i="5"/>
  <c r="N15795" i="5"/>
  <c r="N15796" i="5"/>
  <c r="N15797" i="5"/>
  <c r="N15798" i="5"/>
  <c r="N15799" i="5"/>
  <c r="N15800" i="5"/>
  <c r="N15801" i="5"/>
  <c r="N15802" i="5"/>
  <c r="N15803" i="5"/>
  <c r="N15804" i="5"/>
  <c r="N15805" i="5"/>
  <c r="N15806" i="5"/>
  <c r="N15807" i="5"/>
  <c r="N15808" i="5"/>
  <c r="N15809" i="5"/>
  <c r="N15810" i="5"/>
  <c r="N15811" i="5"/>
  <c r="N15812" i="5"/>
  <c r="N15813" i="5"/>
  <c r="N15814" i="5"/>
  <c r="N15815" i="5"/>
  <c r="N15816" i="5"/>
  <c r="N15817" i="5"/>
  <c r="N15818" i="5"/>
  <c r="N15819" i="5"/>
  <c r="N15820" i="5"/>
  <c r="N15821" i="5"/>
  <c r="N15822" i="5"/>
  <c r="N15823" i="5"/>
  <c r="N15824" i="5"/>
  <c r="N15825" i="5"/>
  <c r="N15826" i="5"/>
  <c r="N15827" i="5"/>
  <c r="N15828" i="5"/>
  <c r="N15829" i="5"/>
  <c r="N15830" i="5"/>
  <c r="N15831" i="5"/>
  <c r="N15832" i="5"/>
  <c r="N15833" i="5"/>
  <c r="N15834" i="5"/>
  <c r="N15835" i="5"/>
  <c r="N15836" i="5"/>
  <c r="N15837" i="5"/>
  <c r="N15838" i="5"/>
  <c r="N15839" i="5"/>
  <c r="N15840" i="5"/>
  <c r="N15841" i="5"/>
  <c r="N15842" i="5"/>
  <c r="N15843" i="5"/>
  <c r="N15844" i="5"/>
  <c r="N15845" i="5"/>
  <c r="N15846" i="5"/>
  <c r="N15847" i="5"/>
  <c r="N15848" i="5"/>
  <c r="N15849" i="5"/>
  <c r="N15850" i="5"/>
  <c r="N15851" i="5"/>
  <c r="N15852" i="5"/>
  <c r="N15853" i="5"/>
  <c r="N15854" i="5"/>
  <c r="N15855" i="5"/>
  <c r="N15856" i="5"/>
  <c r="N15857" i="5"/>
  <c r="N15858" i="5"/>
  <c r="N15859" i="5"/>
  <c r="N15860" i="5"/>
  <c r="N15861" i="5"/>
  <c r="N15862" i="5"/>
  <c r="N15863" i="5"/>
  <c r="N15864" i="5"/>
  <c r="N15865" i="5"/>
  <c r="N15866" i="5"/>
  <c r="N15867" i="5"/>
  <c r="N15868" i="5"/>
  <c r="N15869" i="5"/>
  <c r="N15870" i="5"/>
  <c r="N15871" i="5"/>
  <c r="N15872" i="5"/>
  <c r="N15873" i="5"/>
  <c r="N15874" i="5"/>
  <c r="N15875" i="5"/>
  <c r="N15876" i="5"/>
  <c r="N15877" i="5"/>
  <c r="N15878" i="5"/>
  <c r="N15879" i="5"/>
  <c r="N15880" i="5"/>
  <c r="N15881" i="5"/>
  <c r="N15882" i="5"/>
  <c r="N15883" i="5"/>
  <c r="N15884" i="5"/>
  <c r="N15885" i="5"/>
  <c r="N15886" i="5"/>
  <c r="N15887" i="5"/>
  <c r="N15888" i="5"/>
  <c r="N15889" i="5"/>
  <c r="N15890" i="5"/>
  <c r="N15891" i="5"/>
  <c r="N15892" i="5"/>
  <c r="N15893" i="5"/>
  <c r="N15894" i="5"/>
  <c r="N15895" i="5"/>
  <c r="N15896" i="5"/>
  <c r="N15897" i="5"/>
  <c r="N15898" i="5"/>
  <c r="N15899" i="5"/>
  <c r="N15900" i="5"/>
  <c r="N15901" i="5"/>
  <c r="N15902" i="5"/>
  <c r="N15903" i="5"/>
  <c r="N15904" i="5"/>
  <c r="N15905" i="5"/>
  <c r="N15906" i="5"/>
  <c r="N15907" i="5"/>
  <c r="N15908" i="5"/>
  <c r="N15909" i="5"/>
  <c r="N15910" i="5"/>
  <c r="N15911" i="5"/>
  <c r="N15912" i="5"/>
  <c r="N15913" i="5"/>
  <c r="N15914" i="5"/>
  <c r="N15915" i="5"/>
  <c r="N15916" i="5"/>
  <c r="N15917" i="5"/>
  <c r="N15918" i="5"/>
  <c r="N15919" i="5"/>
  <c r="N15920" i="5"/>
  <c r="N15921" i="5"/>
  <c r="N15922" i="5"/>
  <c r="N15923" i="5"/>
  <c r="N15924" i="5"/>
  <c r="N15925" i="5"/>
  <c r="N15926" i="5"/>
  <c r="N15927" i="5"/>
  <c r="N15928" i="5"/>
  <c r="N15929" i="5"/>
  <c r="N15930" i="5"/>
  <c r="N15931" i="5"/>
  <c r="N15932" i="5"/>
  <c r="N15933" i="5"/>
  <c r="N15934" i="5"/>
  <c r="N15935" i="5"/>
  <c r="N15936" i="5"/>
  <c r="N15937" i="5"/>
  <c r="N15938" i="5"/>
  <c r="N15939" i="5"/>
  <c r="N15940" i="5"/>
  <c r="N15941" i="5"/>
  <c r="N15942" i="5"/>
  <c r="N15943" i="5"/>
  <c r="N15944" i="5"/>
  <c r="N15945" i="5"/>
  <c r="N15946" i="5"/>
  <c r="N15947" i="5"/>
  <c r="N15948" i="5"/>
  <c r="N15949" i="5"/>
  <c r="N15950" i="5"/>
  <c r="N15951" i="5"/>
  <c r="N15952" i="5"/>
  <c r="N15953" i="5"/>
  <c r="N15954" i="5"/>
  <c r="N15955" i="5"/>
  <c r="N15956" i="5"/>
  <c r="N15957" i="5"/>
  <c r="N15958" i="5"/>
  <c r="N15959" i="5"/>
  <c r="N15960" i="5"/>
  <c r="N15961" i="5"/>
  <c r="N15962" i="5"/>
  <c r="N15963" i="5"/>
  <c r="N15964" i="5"/>
  <c r="N15965" i="5"/>
  <c r="N15966" i="5"/>
  <c r="N15967" i="5"/>
  <c r="N15968" i="5"/>
  <c r="N15969" i="5"/>
  <c r="N15970" i="5"/>
  <c r="N15971" i="5"/>
  <c r="N15972" i="5"/>
  <c r="N15973" i="5"/>
  <c r="N15974" i="5"/>
  <c r="N15975" i="5"/>
  <c r="N15976" i="5"/>
  <c r="N15977" i="5"/>
  <c r="N15978" i="5"/>
  <c r="N15979" i="5"/>
  <c r="N15980" i="5"/>
  <c r="N15981" i="5"/>
  <c r="N15982" i="5"/>
  <c r="N15983" i="5"/>
  <c r="N15984" i="5"/>
  <c r="N15985" i="5"/>
  <c r="N15986" i="5"/>
  <c r="N15987" i="5"/>
  <c r="N15988" i="5"/>
  <c r="N15989" i="5"/>
  <c r="N15990" i="5"/>
  <c r="N15991" i="5"/>
  <c r="N15992" i="5"/>
  <c r="N15993" i="5"/>
  <c r="N15994" i="5"/>
  <c r="N15995" i="5"/>
  <c r="N15996" i="5"/>
  <c r="N15997" i="5"/>
  <c r="N15998" i="5"/>
  <c r="N15999" i="5"/>
  <c r="N16000" i="5"/>
  <c r="N16001" i="5"/>
  <c r="N16002" i="5"/>
  <c r="N16003" i="5"/>
  <c r="N16004" i="5"/>
  <c r="N16005" i="5"/>
  <c r="N16006" i="5"/>
  <c r="N16007" i="5"/>
  <c r="N16008" i="5"/>
  <c r="N16009" i="5"/>
  <c r="N16010" i="5"/>
  <c r="N16011" i="5"/>
  <c r="N16012" i="5"/>
  <c r="N16013" i="5"/>
  <c r="N16014" i="5"/>
  <c r="N16015" i="5"/>
  <c r="N16016" i="5"/>
  <c r="N16017" i="5"/>
  <c r="N16018" i="5"/>
  <c r="N16019" i="5"/>
  <c r="N16020" i="5"/>
  <c r="N16021" i="5"/>
  <c r="N16022" i="5"/>
  <c r="N16023" i="5"/>
  <c r="N16024" i="5"/>
  <c r="N16025" i="5"/>
  <c r="N16026" i="5"/>
  <c r="N16027" i="5"/>
  <c r="N16028" i="5"/>
  <c r="N16029" i="5"/>
  <c r="N16030" i="5"/>
  <c r="N16031" i="5"/>
  <c r="N16032" i="5"/>
  <c r="N16033" i="5"/>
  <c r="N16034" i="5"/>
  <c r="N16035" i="5"/>
  <c r="N16036" i="5"/>
  <c r="N16037" i="5"/>
  <c r="N16038" i="5"/>
  <c r="N16039" i="5"/>
  <c r="N16040" i="5"/>
  <c r="N16041" i="5"/>
  <c r="N16042" i="5"/>
  <c r="N16043" i="5"/>
  <c r="N16044" i="5"/>
  <c r="N16045" i="5"/>
  <c r="N16046" i="5"/>
  <c r="N16047" i="5"/>
  <c r="N16048" i="5"/>
  <c r="N16049" i="5"/>
  <c r="N16050" i="5"/>
  <c r="N16051" i="5"/>
  <c r="N16052" i="5"/>
  <c r="N16053" i="5"/>
  <c r="N16054" i="5"/>
  <c r="N16055" i="5"/>
  <c r="N16056" i="5"/>
  <c r="N16057" i="5"/>
  <c r="N16058" i="5"/>
  <c r="N16059" i="5"/>
  <c r="N16060" i="5"/>
  <c r="N16061" i="5"/>
  <c r="N16062" i="5"/>
  <c r="N16063" i="5"/>
  <c r="N16064" i="5"/>
  <c r="N16065" i="5"/>
  <c r="N16066" i="5"/>
  <c r="N16067" i="5"/>
  <c r="N16068" i="5"/>
  <c r="N16069" i="5"/>
  <c r="N16070" i="5"/>
  <c r="N16071" i="5"/>
  <c r="N16072" i="5"/>
  <c r="N16073" i="5"/>
  <c r="N16074" i="5"/>
  <c r="N16075" i="5"/>
  <c r="N16076" i="5"/>
  <c r="N16077" i="5"/>
  <c r="N16078" i="5"/>
  <c r="N16079" i="5"/>
  <c r="N16080" i="5"/>
  <c r="N16081" i="5"/>
  <c r="N16082" i="5"/>
  <c r="N16083" i="5"/>
  <c r="N16084" i="5"/>
  <c r="N16085" i="5"/>
  <c r="N16086" i="5"/>
  <c r="N16087" i="5"/>
  <c r="N16088" i="5"/>
  <c r="N16089" i="5"/>
  <c r="N16090" i="5"/>
  <c r="N16091" i="5"/>
  <c r="N16092" i="5"/>
  <c r="N16093" i="5"/>
  <c r="N16094" i="5"/>
  <c r="N16095" i="5"/>
  <c r="N16096" i="5"/>
  <c r="N16097" i="5"/>
  <c r="N16098" i="5"/>
  <c r="N16099" i="5"/>
  <c r="N16100" i="5"/>
  <c r="N16101" i="5"/>
  <c r="N16102" i="5"/>
  <c r="N16103" i="5"/>
  <c r="N16104" i="5"/>
  <c r="N16105" i="5"/>
  <c r="N16106" i="5"/>
  <c r="N16107" i="5"/>
  <c r="N16108" i="5"/>
  <c r="N16109" i="5"/>
  <c r="N16110" i="5"/>
  <c r="N16111" i="5"/>
  <c r="N16112" i="5"/>
  <c r="N16113" i="5"/>
  <c r="N16114" i="5"/>
  <c r="N16115" i="5"/>
  <c r="N16116" i="5"/>
  <c r="N16117" i="5"/>
  <c r="N16118" i="5"/>
  <c r="N16119" i="5"/>
  <c r="N16120" i="5"/>
  <c r="N16121" i="5"/>
  <c r="N16122" i="5"/>
  <c r="N16123" i="5"/>
  <c r="N16124" i="5"/>
  <c r="N16125" i="5"/>
  <c r="N16126" i="5"/>
  <c r="N16127" i="5"/>
  <c r="N16128" i="5"/>
  <c r="N16129" i="5"/>
  <c r="N16130" i="5"/>
  <c r="N16131" i="5"/>
  <c r="N16132" i="5"/>
  <c r="N16133" i="5"/>
  <c r="N16134" i="5"/>
  <c r="N16135" i="5"/>
  <c r="N16136" i="5"/>
  <c r="N16137" i="5"/>
  <c r="N16138" i="5"/>
  <c r="N16139" i="5"/>
  <c r="N16140" i="5"/>
  <c r="N16141" i="5"/>
  <c r="N16142" i="5"/>
  <c r="N16143" i="5"/>
  <c r="N16144" i="5"/>
  <c r="N16145" i="5"/>
  <c r="N16146" i="5"/>
  <c r="N16147" i="5"/>
  <c r="N16148" i="5"/>
  <c r="N16149" i="5"/>
  <c r="N16150" i="5"/>
  <c r="N16151" i="5"/>
  <c r="N16152" i="5"/>
  <c r="N16153" i="5"/>
  <c r="N16154" i="5"/>
  <c r="N16155" i="5"/>
  <c r="N16156" i="5"/>
  <c r="N16157" i="5"/>
  <c r="N16158" i="5"/>
  <c r="N16159" i="5"/>
  <c r="N16160" i="5"/>
  <c r="N16161" i="5"/>
  <c r="N16162" i="5"/>
  <c r="N16163" i="5"/>
  <c r="N16164" i="5"/>
  <c r="N16165" i="5"/>
  <c r="N16166" i="5"/>
  <c r="N16167" i="5"/>
  <c r="N16168" i="5"/>
  <c r="N16169" i="5"/>
  <c r="N16170" i="5"/>
  <c r="N16171" i="5"/>
  <c r="N16172" i="5"/>
  <c r="N16173" i="5"/>
  <c r="N16174" i="5"/>
  <c r="N16175" i="5"/>
  <c r="N16176" i="5"/>
  <c r="N16177" i="5"/>
  <c r="N16178" i="5"/>
  <c r="N16179" i="5"/>
  <c r="N16180" i="5"/>
  <c r="N16181" i="5"/>
  <c r="N16182" i="5"/>
  <c r="N16183" i="5"/>
  <c r="N16184" i="5"/>
  <c r="N16185" i="5"/>
  <c r="N16186" i="5"/>
  <c r="N16187" i="5"/>
  <c r="N16188" i="5"/>
  <c r="N16189" i="5"/>
  <c r="N16190" i="5"/>
  <c r="N16191" i="5"/>
  <c r="N16192" i="5"/>
  <c r="N16193" i="5"/>
  <c r="N16194" i="5"/>
  <c r="N16195" i="5"/>
  <c r="N16196" i="5"/>
  <c r="N16197" i="5"/>
  <c r="N16198" i="5"/>
  <c r="N16199" i="5"/>
  <c r="N16200" i="5"/>
  <c r="N16201" i="5"/>
  <c r="N16202" i="5"/>
  <c r="N16203" i="5"/>
  <c r="N16204" i="5"/>
  <c r="N16205" i="5"/>
  <c r="N16206" i="5"/>
  <c r="N16207" i="5"/>
  <c r="N16208" i="5"/>
  <c r="N16209" i="5"/>
  <c r="N16210" i="5"/>
  <c r="N16211" i="5"/>
  <c r="N16212" i="5"/>
  <c r="N16213" i="5"/>
  <c r="N16214" i="5"/>
  <c r="N16215" i="5"/>
  <c r="N16216" i="5"/>
  <c r="N16217" i="5"/>
  <c r="N16218" i="5"/>
  <c r="N16219" i="5"/>
  <c r="N16220" i="5"/>
  <c r="N16221" i="5"/>
  <c r="N16222" i="5"/>
  <c r="N16223" i="5"/>
  <c r="N16224" i="5"/>
  <c r="N16225" i="5"/>
  <c r="N16226" i="5"/>
  <c r="N16227" i="5"/>
  <c r="N16228" i="5"/>
  <c r="N16229" i="5"/>
  <c r="N16230" i="5"/>
  <c r="N16231" i="5"/>
  <c r="N16232" i="5"/>
  <c r="N16233" i="5"/>
  <c r="N16234" i="5"/>
  <c r="N16235" i="5"/>
  <c r="N16236" i="5"/>
  <c r="N16237" i="5"/>
  <c r="N16238" i="5"/>
  <c r="N16239" i="5"/>
  <c r="N16240" i="5"/>
  <c r="N16241" i="5"/>
  <c r="N16242" i="5"/>
  <c r="N16243" i="5"/>
  <c r="N16244" i="5"/>
  <c r="N16245" i="5"/>
  <c r="N16246" i="5"/>
  <c r="N16247" i="5"/>
  <c r="N16248" i="5"/>
  <c r="N16249" i="5"/>
  <c r="N16250" i="5"/>
  <c r="N16251" i="5"/>
  <c r="N16252" i="5"/>
  <c r="N16253" i="5"/>
  <c r="N16254" i="5"/>
  <c r="N16255" i="5"/>
  <c r="N16256" i="5"/>
  <c r="N16257" i="5"/>
  <c r="N16258" i="5"/>
  <c r="N16259" i="5"/>
  <c r="N16260" i="5"/>
  <c r="N16261" i="5"/>
  <c r="N16262" i="5"/>
  <c r="N16263" i="5"/>
  <c r="N16264" i="5"/>
  <c r="N16265" i="5"/>
  <c r="N16266" i="5"/>
  <c r="N16267" i="5"/>
  <c r="N16268" i="5"/>
  <c r="N16269" i="5"/>
  <c r="N16270" i="5"/>
  <c r="N16271" i="5"/>
  <c r="N16272" i="5"/>
  <c r="N16273" i="5"/>
  <c r="N16274" i="5"/>
  <c r="N16275" i="5"/>
  <c r="N16276" i="5"/>
  <c r="N16277" i="5"/>
  <c r="N16278" i="5"/>
  <c r="N16279" i="5"/>
  <c r="N16280" i="5"/>
  <c r="N16281" i="5"/>
  <c r="N16282" i="5"/>
  <c r="N16283" i="5"/>
  <c r="N16284" i="5"/>
  <c r="N16285" i="5"/>
  <c r="N16286" i="5"/>
  <c r="N16287" i="5"/>
  <c r="N16288" i="5"/>
  <c r="N16289" i="5"/>
  <c r="N16290" i="5"/>
  <c r="N16291" i="5"/>
  <c r="N16292" i="5"/>
  <c r="N16293" i="5"/>
  <c r="N16294" i="5"/>
  <c r="N16295" i="5"/>
  <c r="N16296" i="5"/>
  <c r="N16297" i="5"/>
  <c r="N16298" i="5"/>
  <c r="N16299" i="5"/>
  <c r="N16300" i="5"/>
  <c r="N16301" i="5"/>
  <c r="N16302" i="5"/>
  <c r="N16303" i="5"/>
  <c r="N16304" i="5"/>
  <c r="N16305" i="5"/>
  <c r="N16306" i="5"/>
  <c r="N16307" i="5"/>
  <c r="N16308" i="5"/>
  <c r="N16309" i="5"/>
  <c r="N16310" i="5"/>
  <c r="N16311" i="5"/>
  <c r="N16312" i="5"/>
  <c r="N16313" i="5"/>
  <c r="N16314" i="5"/>
  <c r="N16315" i="5"/>
  <c r="N16316" i="5"/>
  <c r="N16317" i="5"/>
  <c r="N16318" i="5"/>
  <c r="N16319" i="5"/>
  <c r="N16320" i="5"/>
  <c r="N16321" i="5"/>
  <c r="N16322" i="5"/>
  <c r="N16323" i="5"/>
  <c r="N16324" i="5"/>
  <c r="N16325" i="5"/>
  <c r="N16326" i="5"/>
  <c r="N16327" i="5"/>
  <c r="N16328" i="5"/>
  <c r="N16329" i="5"/>
  <c r="N16330" i="5"/>
  <c r="N16331" i="5"/>
  <c r="N16332" i="5"/>
  <c r="N16333" i="5"/>
  <c r="N16334" i="5"/>
  <c r="N16335" i="5"/>
  <c r="N16336" i="5"/>
  <c r="N16337" i="5"/>
  <c r="N16338" i="5"/>
  <c r="N16339" i="5"/>
  <c r="N16340" i="5"/>
  <c r="N16341" i="5"/>
  <c r="N16342" i="5"/>
  <c r="N16343" i="5"/>
  <c r="N16344" i="5"/>
  <c r="N16345" i="5"/>
  <c r="N16346" i="5"/>
  <c r="N16347" i="5"/>
  <c r="N16348" i="5"/>
  <c r="N16349" i="5"/>
  <c r="N16350" i="5"/>
  <c r="N16351" i="5"/>
  <c r="N16352" i="5"/>
  <c r="N16353" i="5"/>
  <c r="N16354" i="5"/>
  <c r="N16355" i="5"/>
  <c r="N16356" i="5"/>
  <c r="N16357" i="5"/>
  <c r="N16358" i="5"/>
  <c r="N16359" i="5"/>
  <c r="N16360" i="5"/>
  <c r="N16361" i="5"/>
  <c r="N16362" i="5"/>
  <c r="N16363" i="5"/>
  <c r="N16364" i="5"/>
  <c r="N16365" i="5"/>
  <c r="N16366" i="5"/>
  <c r="N16367" i="5"/>
  <c r="N16368" i="5"/>
  <c r="N16369" i="5"/>
  <c r="N16370" i="5"/>
  <c r="N16371" i="5"/>
  <c r="N16372" i="5"/>
  <c r="N16373" i="5"/>
  <c r="N16374" i="5"/>
  <c r="N16375" i="5"/>
  <c r="N16376" i="5"/>
  <c r="N16377" i="5"/>
  <c r="N16378" i="5"/>
  <c r="N16379" i="5"/>
  <c r="N16380" i="5"/>
  <c r="N16381" i="5"/>
  <c r="N16382" i="5"/>
  <c r="N16383" i="5"/>
  <c r="N16384" i="5"/>
  <c r="N16385" i="5"/>
  <c r="N16386" i="5"/>
  <c r="N16387" i="5"/>
  <c r="N16388" i="5"/>
  <c r="N16389" i="5"/>
  <c r="N16390" i="5"/>
  <c r="N16391" i="5"/>
  <c r="N16392" i="5"/>
  <c r="N16393" i="5"/>
  <c r="N16394" i="5"/>
  <c r="N16395" i="5"/>
  <c r="N16396" i="5"/>
  <c r="N16397" i="5"/>
  <c r="N16398" i="5"/>
  <c r="N16399" i="5"/>
  <c r="N16400" i="5"/>
  <c r="N16401" i="5"/>
  <c r="N16402" i="5"/>
  <c r="N16403" i="5"/>
  <c r="N16404" i="5"/>
  <c r="N16405" i="5"/>
  <c r="N16406" i="5"/>
  <c r="N16407" i="5"/>
  <c r="N16408" i="5"/>
  <c r="N16409" i="5"/>
  <c r="N16410" i="5"/>
  <c r="N16411" i="5"/>
  <c r="N16412" i="5"/>
  <c r="N16413" i="5"/>
  <c r="N16414" i="5"/>
  <c r="N16415" i="5"/>
  <c r="N16416" i="5"/>
  <c r="N16417" i="5"/>
  <c r="N16418" i="5"/>
  <c r="N16419" i="5"/>
  <c r="N16420" i="5"/>
  <c r="N16421" i="5"/>
  <c r="N16422" i="5"/>
  <c r="N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M5201" i="5"/>
  <c r="M5202" i="5"/>
  <c r="M5203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M5219" i="5"/>
  <c r="M5220" i="5"/>
  <c r="M5221" i="5"/>
  <c r="M5222" i="5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M5279" i="5"/>
  <c r="M5280" i="5"/>
  <c r="M5281" i="5"/>
  <c r="M5282" i="5"/>
  <c r="M5283" i="5"/>
  <c r="M5284" i="5"/>
  <c r="M5285" i="5"/>
  <c r="M5286" i="5"/>
  <c r="M5287" i="5"/>
  <c r="M5288" i="5"/>
  <c r="M5289" i="5"/>
  <c r="M5290" i="5"/>
  <c r="M5291" i="5"/>
  <c r="M5292" i="5"/>
  <c r="M5293" i="5"/>
  <c r="M5294" i="5"/>
  <c r="M5295" i="5"/>
  <c r="M5296" i="5"/>
  <c r="M5297" i="5"/>
  <c r="M5298" i="5"/>
  <c r="M5299" i="5"/>
  <c r="M5300" i="5"/>
  <c r="M5301" i="5"/>
  <c r="M5302" i="5"/>
  <c r="M5303" i="5"/>
  <c r="M5304" i="5"/>
  <c r="M5305" i="5"/>
  <c r="M5306" i="5"/>
  <c r="M5307" i="5"/>
  <c r="M5308" i="5"/>
  <c r="M5309" i="5"/>
  <c r="M5310" i="5"/>
  <c r="M5311" i="5"/>
  <c r="M5312" i="5"/>
  <c r="M5313" i="5"/>
  <c r="M5314" i="5"/>
  <c r="M5315" i="5"/>
  <c r="M5316" i="5"/>
  <c r="M5317" i="5"/>
  <c r="M5318" i="5"/>
  <c r="M5319" i="5"/>
  <c r="M5320" i="5"/>
  <c r="M5321" i="5"/>
  <c r="M5322" i="5"/>
  <c r="M5323" i="5"/>
  <c r="M5324" i="5"/>
  <c r="M5325" i="5"/>
  <c r="M5326" i="5"/>
  <c r="M5327" i="5"/>
  <c r="M5328" i="5"/>
  <c r="M5329" i="5"/>
  <c r="M5330" i="5"/>
  <c r="M5331" i="5"/>
  <c r="M5332" i="5"/>
  <c r="M5333" i="5"/>
  <c r="M5334" i="5"/>
  <c r="M5335" i="5"/>
  <c r="M5336" i="5"/>
  <c r="M5337" i="5"/>
  <c r="M5338" i="5"/>
  <c r="M5339" i="5"/>
  <c r="M5340" i="5"/>
  <c r="M5341" i="5"/>
  <c r="M5342" i="5"/>
  <c r="M5343" i="5"/>
  <c r="M5344" i="5"/>
  <c r="M5345" i="5"/>
  <c r="M5346" i="5"/>
  <c r="M5347" i="5"/>
  <c r="M5348" i="5"/>
  <c r="M5349" i="5"/>
  <c r="M5350" i="5"/>
  <c r="M5351" i="5"/>
  <c r="M5352" i="5"/>
  <c r="M5353" i="5"/>
  <c r="M5354" i="5"/>
  <c r="M5355" i="5"/>
  <c r="M5356" i="5"/>
  <c r="M5357" i="5"/>
  <c r="M5358" i="5"/>
  <c r="M5359" i="5"/>
  <c r="M5360" i="5"/>
  <c r="M5361" i="5"/>
  <c r="M5362" i="5"/>
  <c r="M5363" i="5"/>
  <c r="M5364" i="5"/>
  <c r="M5365" i="5"/>
  <c r="M5366" i="5"/>
  <c r="M5367" i="5"/>
  <c r="M5368" i="5"/>
  <c r="M5369" i="5"/>
  <c r="M5370" i="5"/>
  <c r="M5371" i="5"/>
  <c r="M5372" i="5"/>
  <c r="M5373" i="5"/>
  <c r="M5374" i="5"/>
  <c r="M5375" i="5"/>
  <c r="M5376" i="5"/>
  <c r="M5377" i="5"/>
  <c r="M5378" i="5"/>
  <c r="M5379" i="5"/>
  <c r="M5380" i="5"/>
  <c r="M5381" i="5"/>
  <c r="M5382" i="5"/>
  <c r="M5383" i="5"/>
  <c r="M5384" i="5"/>
  <c r="M5385" i="5"/>
  <c r="M5386" i="5"/>
  <c r="M5387" i="5"/>
  <c r="M5388" i="5"/>
  <c r="M5389" i="5"/>
  <c r="M5390" i="5"/>
  <c r="M5391" i="5"/>
  <c r="M5392" i="5"/>
  <c r="M5393" i="5"/>
  <c r="M5394" i="5"/>
  <c r="M5395" i="5"/>
  <c r="M5396" i="5"/>
  <c r="M5397" i="5"/>
  <c r="M5398" i="5"/>
  <c r="M5399" i="5"/>
  <c r="M5400" i="5"/>
  <c r="M5401" i="5"/>
  <c r="M5402" i="5"/>
  <c r="M5403" i="5"/>
  <c r="M5404" i="5"/>
  <c r="M5405" i="5"/>
  <c r="M5406" i="5"/>
  <c r="M5407" i="5"/>
  <c r="M5408" i="5"/>
  <c r="M5409" i="5"/>
  <c r="M5410" i="5"/>
  <c r="M5411" i="5"/>
  <c r="M5412" i="5"/>
  <c r="M5413" i="5"/>
  <c r="M5414" i="5"/>
  <c r="M5415" i="5"/>
  <c r="M5416" i="5"/>
  <c r="M5417" i="5"/>
  <c r="M5418" i="5"/>
  <c r="M5419" i="5"/>
  <c r="M5420" i="5"/>
  <c r="M5421" i="5"/>
  <c r="M5422" i="5"/>
  <c r="M5423" i="5"/>
  <c r="M5424" i="5"/>
  <c r="M5425" i="5"/>
  <c r="M5426" i="5"/>
  <c r="M5427" i="5"/>
  <c r="M5428" i="5"/>
  <c r="M5429" i="5"/>
  <c r="M5430" i="5"/>
  <c r="M5431" i="5"/>
  <c r="M5432" i="5"/>
  <c r="M5433" i="5"/>
  <c r="M5434" i="5"/>
  <c r="M5435" i="5"/>
  <c r="M5436" i="5"/>
  <c r="M5437" i="5"/>
  <c r="M5438" i="5"/>
  <c r="M5439" i="5"/>
  <c r="M5440" i="5"/>
  <c r="M5441" i="5"/>
  <c r="M5442" i="5"/>
  <c r="M5443" i="5"/>
  <c r="M5444" i="5"/>
  <c r="M5445" i="5"/>
  <c r="M5446" i="5"/>
  <c r="M5447" i="5"/>
  <c r="M5448" i="5"/>
  <c r="M5449" i="5"/>
  <c r="M5450" i="5"/>
  <c r="M5451" i="5"/>
  <c r="M5452" i="5"/>
  <c r="M5453" i="5"/>
  <c r="M5454" i="5"/>
  <c r="M5455" i="5"/>
  <c r="M5456" i="5"/>
  <c r="M5457" i="5"/>
  <c r="M5458" i="5"/>
  <c r="M5459" i="5"/>
  <c r="M5460" i="5"/>
  <c r="M5461" i="5"/>
  <c r="M5462" i="5"/>
  <c r="M5463" i="5"/>
  <c r="M5464" i="5"/>
  <c r="M5465" i="5"/>
  <c r="M5466" i="5"/>
  <c r="M5467" i="5"/>
  <c r="M5468" i="5"/>
  <c r="M5469" i="5"/>
  <c r="M5470" i="5"/>
  <c r="M5471" i="5"/>
  <c r="M5472" i="5"/>
  <c r="M5473" i="5"/>
  <c r="M5474" i="5"/>
  <c r="M5475" i="5"/>
  <c r="M5476" i="5"/>
  <c r="M5477" i="5"/>
  <c r="M5478" i="5"/>
  <c r="M5479" i="5"/>
  <c r="M5480" i="5"/>
  <c r="M5481" i="5"/>
  <c r="M5482" i="5"/>
  <c r="M5483" i="5"/>
  <c r="M5484" i="5"/>
  <c r="M5485" i="5"/>
  <c r="M5486" i="5"/>
  <c r="M5487" i="5"/>
  <c r="M5488" i="5"/>
  <c r="M5489" i="5"/>
  <c r="M5490" i="5"/>
  <c r="M5491" i="5"/>
  <c r="M5492" i="5"/>
  <c r="M5493" i="5"/>
  <c r="M5494" i="5"/>
  <c r="M5495" i="5"/>
  <c r="M5496" i="5"/>
  <c r="M5497" i="5"/>
  <c r="M5498" i="5"/>
  <c r="M5499" i="5"/>
  <c r="M5500" i="5"/>
  <c r="M5501" i="5"/>
  <c r="M5502" i="5"/>
  <c r="M5503" i="5"/>
  <c r="M5504" i="5"/>
  <c r="M5505" i="5"/>
  <c r="M5506" i="5"/>
  <c r="M5507" i="5"/>
  <c r="M5508" i="5"/>
  <c r="M5509" i="5"/>
  <c r="M5510" i="5"/>
  <c r="M5511" i="5"/>
  <c r="M5512" i="5"/>
  <c r="M5513" i="5"/>
  <c r="M5514" i="5"/>
  <c r="M5515" i="5"/>
  <c r="M5516" i="5"/>
  <c r="M5517" i="5"/>
  <c r="M5518" i="5"/>
  <c r="M5519" i="5"/>
  <c r="M5520" i="5"/>
  <c r="M5521" i="5"/>
  <c r="M5522" i="5"/>
  <c r="M5523" i="5"/>
  <c r="M5524" i="5"/>
  <c r="M5525" i="5"/>
  <c r="M5526" i="5"/>
  <c r="M5527" i="5"/>
  <c r="M5528" i="5"/>
  <c r="M5529" i="5"/>
  <c r="M5530" i="5"/>
  <c r="M5531" i="5"/>
  <c r="M5532" i="5"/>
  <c r="M5533" i="5"/>
  <c r="M5534" i="5"/>
  <c r="M5535" i="5"/>
  <c r="M5536" i="5"/>
  <c r="M5537" i="5"/>
  <c r="M5538" i="5"/>
  <c r="M5539" i="5"/>
  <c r="M5540" i="5"/>
  <c r="M5541" i="5"/>
  <c r="M5542" i="5"/>
  <c r="M5543" i="5"/>
  <c r="M5544" i="5"/>
  <c r="M5545" i="5"/>
  <c r="M5546" i="5"/>
  <c r="M5547" i="5"/>
  <c r="M5548" i="5"/>
  <c r="M5549" i="5"/>
  <c r="M5550" i="5"/>
  <c r="M5551" i="5"/>
  <c r="M5552" i="5"/>
  <c r="M5553" i="5"/>
  <c r="M5554" i="5"/>
  <c r="M5555" i="5"/>
  <c r="M5556" i="5"/>
  <c r="M5557" i="5"/>
  <c r="M5558" i="5"/>
  <c r="M5559" i="5"/>
  <c r="M5560" i="5"/>
  <c r="M5561" i="5"/>
  <c r="M5562" i="5"/>
  <c r="M5563" i="5"/>
  <c r="M5564" i="5"/>
  <c r="M5565" i="5"/>
  <c r="M5566" i="5"/>
  <c r="M5567" i="5"/>
  <c r="M5568" i="5"/>
  <c r="M5569" i="5"/>
  <c r="M5570" i="5"/>
  <c r="M5571" i="5"/>
  <c r="M5572" i="5"/>
  <c r="M5573" i="5"/>
  <c r="M5574" i="5"/>
  <c r="M5575" i="5"/>
  <c r="M5576" i="5"/>
  <c r="M5577" i="5"/>
  <c r="M5578" i="5"/>
  <c r="M5579" i="5"/>
  <c r="M5580" i="5"/>
  <c r="M5581" i="5"/>
  <c r="M5582" i="5"/>
  <c r="M5583" i="5"/>
  <c r="M5584" i="5"/>
  <c r="M5585" i="5"/>
  <c r="M5586" i="5"/>
  <c r="M5587" i="5"/>
  <c r="M5588" i="5"/>
  <c r="M5589" i="5"/>
  <c r="M5590" i="5"/>
  <c r="M5591" i="5"/>
  <c r="M5592" i="5"/>
  <c r="M5593" i="5"/>
  <c r="M5594" i="5"/>
  <c r="M5595" i="5"/>
  <c r="M5596" i="5"/>
  <c r="M5597" i="5"/>
  <c r="M5598" i="5"/>
  <c r="M5599" i="5"/>
  <c r="M5600" i="5"/>
  <c r="M5601" i="5"/>
  <c r="M5602" i="5"/>
  <c r="M5603" i="5"/>
  <c r="M5604" i="5"/>
  <c r="M5605" i="5"/>
  <c r="M5606" i="5"/>
  <c r="M5607" i="5"/>
  <c r="M5608" i="5"/>
  <c r="M5609" i="5"/>
  <c r="M5610" i="5"/>
  <c r="M5611" i="5"/>
  <c r="M5612" i="5"/>
  <c r="M5613" i="5"/>
  <c r="M5614" i="5"/>
  <c r="M5615" i="5"/>
  <c r="M5616" i="5"/>
  <c r="M5617" i="5"/>
  <c r="M5618" i="5"/>
  <c r="M5619" i="5"/>
  <c r="M5620" i="5"/>
  <c r="M5621" i="5"/>
  <c r="M5622" i="5"/>
  <c r="M5623" i="5"/>
  <c r="M5624" i="5"/>
  <c r="M5625" i="5"/>
  <c r="M5626" i="5"/>
  <c r="M5627" i="5"/>
  <c r="M5628" i="5"/>
  <c r="M5629" i="5"/>
  <c r="M5630" i="5"/>
  <c r="M5631" i="5"/>
  <c r="M5632" i="5"/>
  <c r="M5633" i="5"/>
  <c r="M5634" i="5"/>
  <c r="M5635" i="5"/>
  <c r="M5636" i="5"/>
  <c r="M5637" i="5"/>
  <c r="M5638" i="5"/>
  <c r="M5639" i="5"/>
  <c r="M5640" i="5"/>
  <c r="M5641" i="5"/>
  <c r="M5642" i="5"/>
  <c r="M5643" i="5"/>
  <c r="M5644" i="5"/>
  <c r="M5645" i="5"/>
  <c r="M5646" i="5"/>
  <c r="M5647" i="5"/>
  <c r="M5648" i="5"/>
  <c r="M5649" i="5"/>
  <c r="M5650" i="5"/>
  <c r="M5651" i="5"/>
  <c r="M5652" i="5"/>
  <c r="M5653" i="5"/>
  <c r="M5654" i="5"/>
  <c r="M5655" i="5"/>
  <c r="M5656" i="5"/>
  <c r="M5657" i="5"/>
  <c r="M5658" i="5"/>
  <c r="M5659" i="5"/>
  <c r="M5660" i="5"/>
  <c r="M5661" i="5"/>
  <c r="M5662" i="5"/>
  <c r="M5663" i="5"/>
  <c r="M5664" i="5"/>
  <c r="M5665" i="5"/>
  <c r="M5666" i="5"/>
  <c r="M5667" i="5"/>
  <c r="M5668" i="5"/>
  <c r="M5669" i="5"/>
  <c r="M5670" i="5"/>
  <c r="M5671" i="5"/>
  <c r="M5672" i="5"/>
  <c r="M5673" i="5"/>
  <c r="M5674" i="5"/>
  <c r="M5675" i="5"/>
  <c r="M5676" i="5"/>
  <c r="M5677" i="5"/>
  <c r="M5678" i="5"/>
  <c r="M5679" i="5"/>
  <c r="M5680" i="5"/>
  <c r="M5681" i="5"/>
  <c r="M5682" i="5"/>
  <c r="M5683" i="5"/>
  <c r="M5684" i="5"/>
  <c r="M5685" i="5"/>
  <c r="M5686" i="5"/>
  <c r="M5687" i="5"/>
  <c r="M5688" i="5"/>
  <c r="M5689" i="5"/>
  <c r="M5690" i="5"/>
  <c r="M5691" i="5"/>
  <c r="M5692" i="5"/>
  <c r="M5693" i="5"/>
  <c r="M5694" i="5"/>
  <c r="M5695" i="5"/>
  <c r="M5696" i="5"/>
  <c r="M5697" i="5"/>
  <c r="M5698" i="5"/>
  <c r="M5699" i="5"/>
  <c r="M5700" i="5"/>
  <c r="M5701" i="5"/>
  <c r="M5702" i="5"/>
  <c r="M5703" i="5"/>
  <c r="M5704" i="5"/>
  <c r="M5705" i="5"/>
  <c r="M5706" i="5"/>
  <c r="M5707" i="5"/>
  <c r="M5708" i="5"/>
  <c r="M5709" i="5"/>
  <c r="M5710" i="5"/>
  <c r="M5711" i="5"/>
  <c r="M5712" i="5"/>
  <c r="M5713" i="5"/>
  <c r="M5714" i="5"/>
  <c r="M5715" i="5"/>
  <c r="M5716" i="5"/>
  <c r="M5717" i="5"/>
  <c r="M5718" i="5"/>
  <c r="M5719" i="5"/>
  <c r="M5720" i="5"/>
  <c r="M5721" i="5"/>
  <c r="M5722" i="5"/>
  <c r="M5723" i="5"/>
  <c r="M5724" i="5"/>
  <c r="M5725" i="5"/>
  <c r="M5726" i="5"/>
  <c r="M5727" i="5"/>
  <c r="M5728" i="5"/>
  <c r="M5729" i="5"/>
  <c r="M5730" i="5"/>
  <c r="M5731" i="5"/>
  <c r="M5732" i="5"/>
  <c r="M5733" i="5"/>
  <c r="M5734" i="5"/>
  <c r="M5735" i="5"/>
  <c r="M5736" i="5"/>
  <c r="M5737" i="5"/>
  <c r="M5738" i="5"/>
  <c r="M5739" i="5"/>
  <c r="M5740" i="5"/>
  <c r="M5741" i="5"/>
  <c r="M5742" i="5"/>
  <c r="M5743" i="5"/>
  <c r="M5744" i="5"/>
  <c r="M5745" i="5"/>
  <c r="M5746" i="5"/>
  <c r="M5747" i="5"/>
  <c r="M5748" i="5"/>
  <c r="M5749" i="5"/>
  <c r="M5750" i="5"/>
  <c r="M5751" i="5"/>
  <c r="M5752" i="5"/>
  <c r="M5753" i="5"/>
  <c r="M5754" i="5"/>
  <c r="M5755" i="5"/>
  <c r="M5756" i="5"/>
  <c r="M5757" i="5"/>
  <c r="M5758" i="5"/>
  <c r="M5759" i="5"/>
  <c r="M5760" i="5"/>
  <c r="M5761" i="5"/>
  <c r="M5762" i="5"/>
  <c r="M5763" i="5"/>
  <c r="M5764" i="5"/>
  <c r="M5765" i="5"/>
  <c r="M5766" i="5"/>
  <c r="M5767" i="5"/>
  <c r="M5768" i="5"/>
  <c r="M5769" i="5"/>
  <c r="M5770" i="5"/>
  <c r="M5771" i="5"/>
  <c r="M5772" i="5"/>
  <c r="M5773" i="5"/>
  <c r="M5774" i="5"/>
  <c r="M5775" i="5"/>
  <c r="M5776" i="5"/>
  <c r="M5777" i="5"/>
  <c r="M5778" i="5"/>
  <c r="M5779" i="5"/>
  <c r="M5780" i="5"/>
  <c r="M5781" i="5"/>
  <c r="M5782" i="5"/>
  <c r="M5783" i="5"/>
  <c r="M5784" i="5"/>
  <c r="M5785" i="5"/>
  <c r="M5786" i="5"/>
  <c r="M5787" i="5"/>
  <c r="M5788" i="5"/>
  <c r="M5789" i="5"/>
  <c r="M5790" i="5"/>
  <c r="M5791" i="5"/>
  <c r="M5792" i="5"/>
  <c r="M5793" i="5"/>
  <c r="M5794" i="5"/>
  <c r="M5795" i="5"/>
  <c r="M5796" i="5"/>
  <c r="M5797" i="5"/>
  <c r="M5798" i="5"/>
  <c r="M5799" i="5"/>
  <c r="M5800" i="5"/>
  <c r="M5801" i="5"/>
  <c r="M5802" i="5"/>
  <c r="M5803" i="5"/>
  <c r="M5804" i="5"/>
  <c r="M5805" i="5"/>
  <c r="M5806" i="5"/>
  <c r="M5807" i="5"/>
  <c r="M5808" i="5"/>
  <c r="M5809" i="5"/>
  <c r="M5810" i="5"/>
  <c r="M5811" i="5"/>
  <c r="M5812" i="5"/>
  <c r="M5813" i="5"/>
  <c r="M5814" i="5"/>
  <c r="M5815" i="5"/>
  <c r="M5816" i="5"/>
  <c r="M5817" i="5"/>
  <c r="M5818" i="5"/>
  <c r="M5819" i="5"/>
  <c r="M5820" i="5"/>
  <c r="M5821" i="5"/>
  <c r="M5822" i="5"/>
  <c r="M5823" i="5"/>
  <c r="M5824" i="5"/>
  <c r="M5825" i="5"/>
  <c r="M5826" i="5"/>
  <c r="M5827" i="5"/>
  <c r="M5828" i="5"/>
  <c r="M5829" i="5"/>
  <c r="M5830" i="5"/>
  <c r="M5831" i="5"/>
  <c r="M5832" i="5"/>
  <c r="M5833" i="5"/>
  <c r="M5834" i="5"/>
  <c r="M5835" i="5"/>
  <c r="M5836" i="5"/>
  <c r="M5837" i="5"/>
  <c r="M5838" i="5"/>
  <c r="M5839" i="5"/>
  <c r="M5840" i="5"/>
  <c r="M5841" i="5"/>
  <c r="M5842" i="5"/>
  <c r="M5843" i="5"/>
  <c r="M5844" i="5"/>
  <c r="M5845" i="5"/>
  <c r="M5846" i="5"/>
  <c r="M5847" i="5"/>
  <c r="M5848" i="5"/>
  <c r="M5849" i="5"/>
  <c r="M5850" i="5"/>
  <c r="M5851" i="5"/>
  <c r="M5852" i="5"/>
  <c r="M5853" i="5"/>
  <c r="M5854" i="5"/>
  <c r="M5855" i="5"/>
  <c r="M5856" i="5"/>
  <c r="M5857" i="5"/>
  <c r="M5858" i="5"/>
  <c r="M5859" i="5"/>
  <c r="M5860" i="5"/>
  <c r="M5861" i="5"/>
  <c r="M5862" i="5"/>
  <c r="M5863" i="5"/>
  <c r="M5864" i="5"/>
  <c r="M5865" i="5"/>
  <c r="M5866" i="5"/>
  <c r="M5867" i="5"/>
  <c r="M5868" i="5"/>
  <c r="M5869" i="5"/>
  <c r="M5870" i="5"/>
  <c r="M5871" i="5"/>
  <c r="M5872" i="5"/>
  <c r="M5873" i="5"/>
  <c r="M5874" i="5"/>
  <c r="M5875" i="5"/>
  <c r="M5876" i="5"/>
  <c r="M5877" i="5"/>
  <c r="M5878" i="5"/>
  <c r="M5879" i="5"/>
  <c r="M5880" i="5"/>
  <c r="M5881" i="5"/>
  <c r="M5882" i="5"/>
  <c r="M5883" i="5"/>
  <c r="M5884" i="5"/>
  <c r="M5885" i="5"/>
  <c r="M5886" i="5"/>
  <c r="M5887" i="5"/>
  <c r="M5888" i="5"/>
  <c r="M5889" i="5"/>
  <c r="M5890" i="5"/>
  <c r="M5891" i="5"/>
  <c r="M5892" i="5"/>
  <c r="M5893" i="5"/>
  <c r="M5894" i="5"/>
  <c r="M5895" i="5"/>
  <c r="M5896" i="5"/>
  <c r="M5897" i="5"/>
  <c r="M5898" i="5"/>
  <c r="M5899" i="5"/>
  <c r="M5900" i="5"/>
  <c r="M5901" i="5"/>
  <c r="M5902" i="5"/>
  <c r="M5903" i="5"/>
  <c r="M5904" i="5"/>
  <c r="M5905" i="5"/>
  <c r="M5906" i="5"/>
  <c r="M5907" i="5"/>
  <c r="M5908" i="5"/>
  <c r="M5909" i="5"/>
  <c r="M5910" i="5"/>
  <c r="M5911" i="5"/>
  <c r="M5912" i="5"/>
  <c r="M5913" i="5"/>
  <c r="M5914" i="5"/>
  <c r="M5915" i="5"/>
  <c r="M5916" i="5"/>
  <c r="M5917" i="5"/>
  <c r="M5918" i="5"/>
  <c r="M5919" i="5"/>
  <c r="M5920" i="5"/>
  <c r="M5921" i="5"/>
  <c r="M5922" i="5"/>
  <c r="M5923" i="5"/>
  <c r="M5924" i="5"/>
  <c r="M5925" i="5"/>
  <c r="M5926" i="5"/>
  <c r="M5927" i="5"/>
  <c r="M5928" i="5"/>
  <c r="M5929" i="5"/>
  <c r="M5930" i="5"/>
  <c r="M5931" i="5"/>
  <c r="M5932" i="5"/>
  <c r="M5933" i="5"/>
  <c r="M5934" i="5"/>
  <c r="M5935" i="5"/>
  <c r="M5936" i="5"/>
  <c r="M5937" i="5"/>
  <c r="M5938" i="5"/>
  <c r="M5939" i="5"/>
  <c r="M5940" i="5"/>
  <c r="M5941" i="5"/>
  <c r="M5942" i="5"/>
  <c r="M5943" i="5"/>
  <c r="M5944" i="5"/>
  <c r="M5945" i="5"/>
  <c r="M5946" i="5"/>
  <c r="M5947" i="5"/>
  <c r="M5948" i="5"/>
  <c r="M5949" i="5"/>
  <c r="M5950" i="5"/>
  <c r="M5951" i="5"/>
  <c r="M5952" i="5"/>
  <c r="M5953" i="5"/>
  <c r="M5954" i="5"/>
  <c r="M5955" i="5"/>
  <c r="M5956" i="5"/>
  <c r="M5957" i="5"/>
  <c r="M5958" i="5"/>
  <c r="M5959" i="5"/>
  <c r="M5960" i="5"/>
  <c r="M5961" i="5"/>
  <c r="M5962" i="5"/>
  <c r="M5963" i="5"/>
  <c r="M5964" i="5"/>
  <c r="M5965" i="5"/>
  <c r="M5966" i="5"/>
  <c r="M5967" i="5"/>
  <c r="M5968" i="5"/>
  <c r="M5969" i="5"/>
  <c r="M5970" i="5"/>
  <c r="M5971" i="5"/>
  <c r="M5972" i="5"/>
  <c r="M5973" i="5"/>
  <c r="M5974" i="5"/>
  <c r="M5975" i="5"/>
  <c r="M5976" i="5"/>
  <c r="M5977" i="5"/>
  <c r="M5978" i="5"/>
  <c r="M5979" i="5"/>
  <c r="M5980" i="5"/>
  <c r="M5981" i="5"/>
  <c r="M5982" i="5"/>
  <c r="M5983" i="5"/>
  <c r="M5984" i="5"/>
  <c r="M5985" i="5"/>
  <c r="M5986" i="5"/>
  <c r="M5987" i="5"/>
  <c r="M5988" i="5"/>
  <c r="M5989" i="5"/>
  <c r="M5990" i="5"/>
  <c r="M5991" i="5"/>
  <c r="M5992" i="5"/>
  <c r="M5993" i="5"/>
  <c r="M5994" i="5"/>
  <c r="M5995" i="5"/>
  <c r="M5996" i="5"/>
  <c r="M5997" i="5"/>
  <c r="M5998" i="5"/>
  <c r="M5999" i="5"/>
  <c r="M6000" i="5"/>
  <c r="M6001" i="5"/>
  <c r="M6002" i="5"/>
  <c r="M6003" i="5"/>
  <c r="M6004" i="5"/>
  <c r="M6005" i="5"/>
  <c r="M6006" i="5"/>
  <c r="M6007" i="5"/>
  <c r="M6008" i="5"/>
  <c r="M6009" i="5"/>
  <c r="M6010" i="5"/>
  <c r="M6011" i="5"/>
  <c r="M6012" i="5"/>
  <c r="M6013" i="5"/>
  <c r="M6014" i="5"/>
  <c r="M6015" i="5"/>
  <c r="M6016" i="5"/>
  <c r="M6017" i="5"/>
  <c r="M6018" i="5"/>
  <c r="M6019" i="5"/>
  <c r="M6020" i="5"/>
  <c r="M6021" i="5"/>
  <c r="M6022" i="5"/>
  <c r="M6023" i="5"/>
  <c r="M6024" i="5"/>
  <c r="M6025" i="5"/>
  <c r="M6026" i="5"/>
  <c r="M6027" i="5"/>
  <c r="M6028" i="5"/>
  <c r="M6029" i="5"/>
  <c r="M6030" i="5"/>
  <c r="M6031" i="5"/>
  <c r="M6032" i="5"/>
  <c r="M6033" i="5"/>
  <c r="M6034" i="5"/>
  <c r="M6035" i="5"/>
  <c r="M6036" i="5"/>
  <c r="M6037" i="5"/>
  <c r="M6038" i="5"/>
  <c r="M6039" i="5"/>
  <c r="M6040" i="5"/>
  <c r="M6041" i="5"/>
  <c r="M6042" i="5"/>
  <c r="M6043" i="5"/>
  <c r="M6044" i="5"/>
  <c r="M6045" i="5"/>
  <c r="M6046" i="5"/>
  <c r="M6047" i="5"/>
  <c r="M6048" i="5"/>
  <c r="M6049" i="5"/>
  <c r="M6050" i="5"/>
  <c r="M6051" i="5"/>
  <c r="M6052" i="5"/>
  <c r="M6053" i="5"/>
  <c r="M6054" i="5"/>
  <c r="M6055" i="5"/>
  <c r="M6056" i="5"/>
  <c r="M6057" i="5"/>
  <c r="M6058" i="5"/>
  <c r="M6059" i="5"/>
  <c r="M6060" i="5"/>
  <c r="M6061" i="5"/>
  <c r="M6062" i="5"/>
  <c r="M6063" i="5"/>
  <c r="M6064" i="5"/>
  <c r="M6065" i="5"/>
  <c r="M6066" i="5"/>
  <c r="M6067" i="5"/>
  <c r="M6068" i="5"/>
  <c r="M6069" i="5"/>
  <c r="M6070" i="5"/>
  <c r="M6071" i="5"/>
  <c r="M6072" i="5"/>
  <c r="M6073" i="5"/>
  <c r="M6074" i="5"/>
  <c r="M6075" i="5"/>
  <c r="M6076" i="5"/>
  <c r="M6077" i="5"/>
  <c r="M6078" i="5"/>
  <c r="M6079" i="5"/>
  <c r="M6080" i="5"/>
  <c r="M6081" i="5"/>
  <c r="M6082" i="5"/>
  <c r="M6083" i="5"/>
  <c r="M6084" i="5"/>
  <c r="M6085" i="5"/>
  <c r="M6086" i="5"/>
  <c r="M6087" i="5"/>
  <c r="M6088" i="5"/>
  <c r="M6089" i="5"/>
  <c r="M6090" i="5"/>
  <c r="M6091" i="5"/>
  <c r="M6092" i="5"/>
  <c r="M6093" i="5"/>
  <c r="M6094" i="5"/>
  <c r="M6095" i="5"/>
  <c r="M6096" i="5"/>
  <c r="M6097" i="5"/>
  <c r="M6098" i="5"/>
  <c r="M6099" i="5"/>
  <c r="M6100" i="5"/>
  <c r="M6101" i="5"/>
  <c r="M6102" i="5"/>
  <c r="M6103" i="5"/>
  <c r="M6104" i="5"/>
  <c r="M6105" i="5"/>
  <c r="M6106" i="5"/>
  <c r="M6107" i="5"/>
  <c r="M6108" i="5"/>
  <c r="M6109" i="5"/>
  <c r="M6110" i="5"/>
  <c r="M6111" i="5"/>
  <c r="M6112" i="5"/>
  <c r="M6113" i="5"/>
  <c r="M6114" i="5"/>
  <c r="M6115" i="5"/>
  <c r="M6116" i="5"/>
  <c r="M6117" i="5"/>
  <c r="M6118" i="5"/>
  <c r="M6119" i="5"/>
  <c r="M6120" i="5"/>
  <c r="M6121" i="5"/>
  <c r="M6122" i="5"/>
  <c r="M6123" i="5"/>
  <c r="M6124" i="5"/>
  <c r="M6125" i="5"/>
  <c r="M6126" i="5"/>
  <c r="M6127" i="5"/>
  <c r="M6128" i="5"/>
  <c r="M6129" i="5"/>
  <c r="M6130" i="5"/>
  <c r="M6131" i="5"/>
  <c r="M6132" i="5"/>
  <c r="M6133" i="5"/>
  <c r="M6134" i="5"/>
  <c r="M6135" i="5"/>
  <c r="M6136" i="5"/>
  <c r="M6137" i="5"/>
  <c r="M6138" i="5"/>
  <c r="M6139" i="5"/>
  <c r="M6140" i="5"/>
  <c r="M6141" i="5"/>
  <c r="M6142" i="5"/>
  <c r="M6143" i="5"/>
  <c r="M6144" i="5"/>
  <c r="M6145" i="5"/>
  <c r="M6146" i="5"/>
  <c r="M6147" i="5"/>
  <c r="M6148" i="5"/>
  <c r="M6149" i="5"/>
  <c r="M6150" i="5"/>
  <c r="M6151" i="5"/>
  <c r="M6152" i="5"/>
  <c r="M6153" i="5"/>
  <c r="M6154" i="5"/>
  <c r="M6155" i="5"/>
  <c r="M6156" i="5"/>
  <c r="M6157" i="5"/>
  <c r="M6158" i="5"/>
  <c r="M6159" i="5"/>
  <c r="M6160" i="5"/>
  <c r="M6161" i="5"/>
  <c r="M6162" i="5"/>
  <c r="M6163" i="5"/>
  <c r="M6164" i="5"/>
  <c r="M6165" i="5"/>
  <c r="M6166" i="5"/>
  <c r="M6167" i="5"/>
  <c r="M6168" i="5"/>
  <c r="M6169" i="5"/>
  <c r="M6170" i="5"/>
  <c r="M6171" i="5"/>
  <c r="M6172" i="5"/>
  <c r="M6173" i="5"/>
  <c r="M6174" i="5"/>
  <c r="M6175" i="5"/>
  <c r="M6176" i="5"/>
  <c r="M6177" i="5"/>
  <c r="M6178" i="5"/>
  <c r="M6179" i="5"/>
  <c r="M6180" i="5"/>
  <c r="M6181" i="5"/>
  <c r="M6182" i="5"/>
  <c r="M6183" i="5"/>
  <c r="M6184" i="5"/>
  <c r="M6185" i="5"/>
  <c r="M6186" i="5"/>
  <c r="M6187" i="5"/>
  <c r="M6188" i="5"/>
  <c r="M6189" i="5"/>
  <c r="M6190" i="5"/>
  <c r="M6191" i="5"/>
  <c r="M6192" i="5"/>
  <c r="M6193" i="5"/>
  <c r="M6194" i="5"/>
  <c r="M6195" i="5"/>
  <c r="M6196" i="5"/>
  <c r="M6197" i="5"/>
  <c r="M6198" i="5"/>
  <c r="M6199" i="5"/>
  <c r="M6200" i="5"/>
  <c r="M6201" i="5"/>
  <c r="M6202" i="5"/>
  <c r="M6203" i="5"/>
  <c r="M6204" i="5"/>
  <c r="M6205" i="5"/>
  <c r="M6206" i="5"/>
  <c r="M6207" i="5"/>
  <c r="M6208" i="5"/>
  <c r="M6209" i="5"/>
  <c r="M6210" i="5"/>
  <c r="M6211" i="5"/>
  <c r="M6212" i="5"/>
  <c r="M6213" i="5"/>
  <c r="M6214" i="5"/>
  <c r="M6215" i="5"/>
  <c r="M6216" i="5"/>
  <c r="M6217" i="5"/>
  <c r="M6218" i="5"/>
  <c r="M6219" i="5"/>
  <c r="M6220" i="5"/>
  <c r="M6221" i="5"/>
  <c r="M6222" i="5"/>
  <c r="M6223" i="5"/>
  <c r="M6224" i="5"/>
  <c r="M6225" i="5"/>
  <c r="M6226" i="5"/>
  <c r="M6227" i="5"/>
  <c r="M6228" i="5"/>
  <c r="M6229" i="5"/>
  <c r="M6230" i="5"/>
  <c r="M6231" i="5"/>
  <c r="M6232" i="5"/>
  <c r="M6233" i="5"/>
  <c r="M6234" i="5"/>
  <c r="M6235" i="5"/>
  <c r="M6236" i="5"/>
  <c r="M6237" i="5"/>
  <c r="M6238" i="5"/>
  <c r="M6239" i="5"/>
  <c r="M6240" i="5"/>
  <c r="M6241" i="5"/>
  <c r="M6242" i="5"/>
  <c r="M6243" i="5"/>
  <c r="M6244" i="5"/>
  <c r="M6245" i="5"/>
  <c r="M6246" i="5"/>
  <c r="M6247" i="5"/>
  <c r="M6248" i="5"/>
  <c r="M6249" i="5"/>
  <c r="M6250" i="5"/>
  <c r="M6251" i="5"/>
  <c r="M6252" i="5"/>
  <c r="M6253" i="5"/>
  <c r="M6254" i="5"/>
  <c r="M6255" i="5"/>
  <c r="M6256" i="5"/>
  <c r="M6257" i="5"/>
  <c r="M6258" i="5"/>
  <c r="M6259" i="5"/>
  <c r="M6260" i="5"/>
  <c r="M6261" i="5"/>
  <c r="M6262" i="5"/>
  <c r="M6263" i="5"/>
  <c r="M6264" i="5"/>
  <c r="M6265" i="5"/>
  <c r="M6266" i="5"/>
  <c r="M6267" i="5"/>
  <c r="M6268" i="5"/>
  <c r="M6269" i="5"/>
  <c r="M6270" i="5"/>
  <c r="M6271" i="5"/>
  <c r="M6272" i="5"/>
  <c r="M6273" i="5"/>
  <c r="M6274" i="5"/>
  <c r="M6275" i="5"/>
  <c r="M6276" i="5"/>
  <c r="M6277" i="5"/>
  <c r="M6278" i="5"/>
  <c r="M6279" i="5"/>
  <c r="M6280" i="5"/>
  <c r="M6281" i="5"/>
  <c r="M6282" i="5"/>
  <c r="M6283" i="5"/>
  <c r="M6284" i="5"/>
  <c r="M6285" i="5"/>
  <c r="M6286" i="5"/>
  <c r="M6287" i="5"/>
  <c r="M6288" i="5"/>
  <c r="M6289" i="5"/>
  <c r="M6290" i="5"/>
  <c r="M6291" i="5"/>
  <c r="M6292" i="5"/>
  <c r="M6293" i="5"/>
  <c r="M6294" i="5"/>
  <c r="M6295" i="5"/>
  <c r="M6296" i="5"/>
  <c r="M6297" i="5"/>
  <c r="M6298" i="5"/>
  <c r="M6299" i="5"/>
  <c r="M6300" i="5"/>
  <c r="M6301" i="5"/>
  <c r="M6302" i="5"/>
  <c r="M6303" i="5"/>
  <c r="M6304" i="5"/>
  <c r="M6305" i="5"/>
  <c r="M6306" i="5"/>
  <c r="M6307" i="5"/>
  <c r="M6308" i="5"/>
  <c r="M6309" i="5"/>
  <c r="M6310" i="5"/>
  <c r="M6311" i="5"/>
  <c r="M6312" i="5"/>
  <c r="M6313" i="5"/>
  <c r="M6314" i="5"/>
  <c r="M6315" i="5"/>
  <c r="M6316" i="5"/>
  <c r="M6317" i="5"/>
  <c r="M6318" i="5"/>
  <c r="M6319" i="5"/>
  <c r="M6320" i="5"/>
  <c r="M6321" i="5"/>
  <c r="M6322" i="5"/>
  <c r="M6323" i="5"/>
  <c r="M6324" i="5"/>
  <c r="M6325" i="5"/>
  <c r="M6326" i="5"/>
  <c r="M6327" i="5"/>
  <c r="M6328" i="5"/>
  <c r="M6329" i="5"/>
  <c r="M6330" i="5"/>
  <c r="M6331" i="5"/>
  <c r="M6332" i="5"/>
  <c r="M6333" i="5"/>
  <c r="M6334" i="5"/>
  <c r="M6335" i="5"/>
  <c r="M6336" i="5"/>
  <c r="M6337" i="5"/>
  <c r="M6338" i="5"/>
  <c r="M6339" i="5"/>
  <c r="M6340" i="5"/>
  <c r="M6341" i="5"/>
  <c r="M6342" i="5"/>
  <c r="M6343" i="5"/>
  <c r="M6344" i="5"/>
  <c r="M6345" i="5"/>
  <c r="M6346" i="5"/>
  <c r="M6347" i="5"/>
  <c r="M6348" i="5"/>
  <c r="M6349" i="5"/>
  <c r="M6350" i="5"/>
  <c r="M6351" i="5"/>
  <c r="M6352" i="5"/>
  <c r="M6353" i="5"/>
  <c r="M6354" i="5"/>
  <c r="M6355" i="5"/>
  <c r="M6356" i="5"/>
  <c r="M6357" i="5"/>
  <c r="M6358" i="5"/>
  <c r="M6359" i="5"/>
  <c r="M6360" i="5"/>
  <c r="M6361" i="5"/>
  <c r="M6362" i="5"/>
  <c r="M6363" i="5"/>
  <c r="M6364" i="5"/>
  <c r="M6365" i="5"/>
  <c r="M6366" i="5"/>
  <c r="M6367" i="5"/>
  <c r="M6368" i="5"/>
  <c r="M6369" i="5"/>
  <c r="M6370" i="5"/>
  <c r="M6371" i="5"/>
  <c r="M6372" i="5"/>
  <c r="M6373" i="5"/>
  <c r="M6374" i="5"/>
  <c r="M6375" i="5"/>
  <c r="M6376" i="5"/>
  <c r="M6377" i="5"/>
  <c r="M6378" i="5"/>
  <c r="M6379" i="5"/>
  <c r="M6380" i="5"/>
  <c r="M6381" i="5"/>
  <c r="M6382" i="5"/>
  <c r="M6383" i="5"/>
  <c r="M6384" i="5"/>
  <c r="M6385" i="5"/>
  <c r="M6386" i="5"/>
  <c r="M6387" i="5"/>
  <c r="M6388" i="5"/>
  <c r="M6389" i="5"/>
  <c r="M6390" i="5"/>
  <c r="M6391" i="5"/>
  <c r="M6392" i="5"/>
  <c r="M6393" i="5"/>
  <c r="M6394" i="5"/>
  <c r="M6395" i="5"/>
  <c r="M6396" i="5"/>
  <c r="M6397" i="5"/>
  <c r="M6398" i="5"/>
  <c r="M6399" i="5"/>
  <c r="M6400" i="5"/>
  <c r="M6401" i="5"/>
  <c r="M6402" i="5"/>
  <c r="M6403" i="5"/>
  <c r="M6404" i="5"/>
  <c r="M6405" i="5"/>
  <c r="M6406" i="5"/>
  <c r="M6407" i="5"/>
  <c r="M6408" i="5"/>
  <c r="M6409" i="5"/>
  <c r="M6410" i="5"/>
  <c r="M6411" i="5"/>
  <c r="M6412" i="5"/>
  <c r="M6413" i="5"/>
  <c r="M6414" i="5"/>
  <c r="M6415" i="5"/>
  <c r="M6416" i="5"/>
  <c r="M6417" i="5"/>
  <c r="M6418" i="5"/>
  <c r="M6419" i="5"/>
  <c r="M6420" i="5"/>
  <c r="M6421" i="5"/>
  <c r="M6422" i="5"/>
  <c r="M6423" i="5"/>
  <c r="M6424" i="5"/>
  <c r="M6425" i="5"/>
  <c r="M6426" i="5"/>
  <c r="M6427" i="5"/>
  <c r="M6428" i="5"/>
  <c r="M6429" i="5"/>
  <c r="M6430" i="5"/>
  <c r="M6431" i="5"/>
  <c r="M6432" i="5"/>
  <c r="M6433" i="5"/>
  <c r="M6434" i="5"/>
  <c r="M6435" i="5"/>
  <c r="M6436" i="5"/>
  <c r="M6437" i="5"/>
  <c r="M6438" i="5"/>
  <c r="M6439" i="5"/>
  <c r="M6440" i="5"/>
  <c r="M6441" i="5"/>
  <c r="M6442" i="5"/>
  <c r="M6443" i="5"/>
  <c r="M6444" i="5"/>
  <c r="M6445" i="5"/>
  <c r="M6446" i="5"/>
  <c r="M6447" i="5"/>
  <c r="M6448" i="5"/>
  <c r="M6449" i="5"/>
  <c r="M6450" i="5"/>
  <c r="M6451" i="5"/>
  <c r="M6452" i="5"/>
  <c r="M6453" i="5"/>
  <c r="M6454" i="5"/>
  <c r="M6455" i="5"/>
  <c r="M6456" i="5"/>
  <c r="M6457" i="5"/>
  <c r="M6458" i="5"/>
  <c r="M6459" i="5"/>
  <c r="M6460" i="5"/>
  <c r="M6461" i="5"/>
  <c r="M6462" i="5"/>
  <c r="M6463" i="5"/>
  <c r="M6464" i="5"/>
  <c r="M6465" i="5"/>
  <c r="M6466" i="5"/>
  <c r="M6467" i="5"/>
  <c r="M6468" i="5"/>
  <c r="M6469" i="5"/>
  <c r="M6470" i="5"/>
  <c r="M6471" i="5"/>
  <c r="M6472" i="5"/>
  <c r="M6473" i="5"/>
  <c r="M6474" i="5"/>
  <c r="M6475" i="5"/>
  <c r="M6476" i="5"/>
  <c r="M6477" i="5"/>
  <c r="M6478" i="5"/>
  <c r="M6479" i="5"/>
  <c r="M6480" i="5"/>
  <c r="M6481" i="5"/>
  <c r="M6482" i="5"/>
  <c r="M6483" i="5"/>
  <c r="M6484" i="5"/>
  <c r="M6485" i="5"/>
  <c r="M6486" i="5"/>
  <c r="M6487" i="5"/>
  <c r="M6488" i="5"/>
  <c r="M6489" i="5"/>
  <c r="M6490" i="5"/>
  <c r="M6491" i="5"/>
  <c r="M6492" i="5"/>
  <c r="M6493" i="5"/>
  <c r="M6494" i="5"/>
  <c r="M6495" i="5"/>
  <c r="M6496" i="5"/>
  <c r="M6497" i="5"/>
  <c r="M6498" i="5"/>
  <c r="M6499" i="5"/>
  <c r="M6500" i="5"/>
  <c r="M6501" i="5"/>
  <c r="M6502" i="5"/>
  <c r="M6503" i="5"/>
  <c r="M6504" i="5"/>
  <c r="M6505" i="5"/>
  <c r="M6506" i="5"/>
  <c r="M6507" i="5"/>
  <c r="M6508" i="5"/>
  <c r="M6509" i="5"/>
  <c r="M6510" i="5"/>
  <c r="M6511" i="5"/>
  <c r="M6512" i="5"/>
  <c r="M6513" i="5"/>
  <c r="M6514" i="5"/>
  <c r="M6515" i="5"/>
  <c r="M6516" i="5"/>
  <c r="M6517" i="5"/>
  <c r="M6518" i="5"/>
  <c r="M6519" i="5"/>
  <c r="M6520" i="5"/>
  <c r="M6521" i="5"/>
  <c r="M6522" i="5"/>
  <c r="M6523" i="5"/>
  <c r="M6524" i="5"/>
  <c r="M6525" i="5"/>
  <c r="M6526" i="5"/>
  <c r="M6527" i="5"/>
  <c r="M6528" i="5"/>
  <c r="M6529" i="5"/>
  <c r="M6530" i="5"/>
  <c r="M6531" i="5"/>
  <c r="M6532" i="5"/>
  <c r="M6533" i="5"/>
  <c r="M6534" i="5"/>
  <c r="M6535" i="5"/>
  <c r="M6536" i="5"/>
  <c r="M6537" i="5"/>
  <c r="M6538" i="5"/>
  <c r="M6539" i="5"/>
  <c r="M6540" i="5"/>
  <c r="M6541" i="5"/>
  <c r="M6542" i="5"/>
  <c r="M6543" i="5"/>
  <c r="M6544" i="5"/>
  <c r="M6545" i="5"/>
  <c r="M6546" i="5"/>
  <c r="M6547" i="5"/>
  <c r="M6548" i="5"/>
  <c r="M6549" i="5"/>
  <c r="M6550" i="5"/>
  <c r="M6551" i="5"/>
  <c r="M6552" i="5"/>
  <c r="M6553" i="5"/>
  <c r="M6554" i="5"/>
  <c r="M6555" i="5"/>
  <c r="M6556" i="5"/>
  <c r="M6557" i="5"/>
  <c r="M6558" i="5"/>
  <c r="M6559" i="5"/>
  <c r="M6560" i="5"/>
  <c r="M6561" i="5"/>
  <c r="M6562" i="5"/>
  <c r="M6563" i="5"/>
  <c r="M6564" i="5"/>
  <c r="M6565" i="5"/>
  <c r="M6566" i="5"/>
  <c r="M6567" i="5"/>
  <c r="M6568" i="5"/>
  <c r="M6569" i="5"/>
  <c r="M6570" i="5"/>
  <c r="M6571" i="5"/>
  <c r="M6572" i="5"/>
  <c r="M6573" i="5"/>
  <c r="M6574" i="5"/>
  <c r="M6575" i="5"/>
  <c r="M6576" i="5"/>
  <c r="M6577" i="5"/>
  <c r="M6578" i="5"/>
  <c r="M6579" i="5"/>
  <c r="M6580" i="5"/>
  <c r="M6581" i="5"/>
  <c r="M6582" i="5"/>
  <c r="M6583" i="5"/>
  <c r="M6584" i="5"/>
  <c r="M6585" i="5"/>
  <c r="M6586" i="5"/>
  <c r="M6587" i="5"/>
  <c r="M6588" i="5"/>
  <c r="M6589" i="5"/>
  <c r="M6590" i="5"/>
  <c r="M6591" i="5"/>
  <c r="M6592" i="5"/>
  <c r="M6593" i="5"/>
  <c r="M6594" i="5"/>
  <c r="M6595" i="5"/>
  <c r="M6596" i="5"/>
  <c r="M6597" i="5"/>
  <c r="M6598" i="5"/>
  <c r="M6599" i="5"/>
  <c r="M6600" i="5"/>
  <c r="M6601" i="5"/>
  <c r="M6602" i="5"/>
  <c r="M6603" i="5"/>
  <c r="M6604" i="5"/>
  <c r="M6605" i="5"/>
  <c r="M6606" i="5"/>
  <c r="M6607" i="5"/>
  <c r="M6608" i="5"/>
  <c r="M6609" i="5"/>
  <c r="M6610" i="5"/>
  <c r="M6611" i="5"/>
  <c r="M6612" i="5"/>
  <c r="M6613" i="5"/>
  <c r="M6614" i="5"/>
  <c r="M6615" i="5"/>
  <c r="M6616" i="5"/>
  <c r="M6617" i="5"/>
  <c r="M6618" i="5"/>
  <c r="M6619" i="5"/>
  <c r="M6620" i="5"/>
  <c r="M6621" i="5"/>
  <c r="M6622" i="5"/>
  <c r="M6623" i="5"/>
  <c r="M6624" i="5"/>
  <c r="M6625" i="5"/>
  <c r="M6626" i="5"/>
  <c r="M6627" i="5"/>
  <c r="M6628" i="5"/>
  <c r="M6629" i="5"/>
  <c r="M6630" i="5"/>
  <c r="M6631" i="5"/>
  <c r="M6632" i="5"/>
  <c r="M6633" i="5"/>
  <c r="M6634" i="5"/>
  <c r="M6635" i="5"/>
  <c r="M6636" i="5"/>
  <c r="M6637" i="5"/>
  <c r="M6638" i="5"/>
  <c r="M6639" i="5"/>
  <c r="M6640" i="5"/>
  <c r="M6641" i="5"/>
  <c r="M6642" i="5"/>
  <c r="M6643" i="5"/>
  <c r="M6644" i="5"/>
  <c r="M6645" i="5"/>
  <c r="M6646" i="5"/>
  <c r="M6647" i="5"/>
  <c r="M6648" i="5"/>
  <c r="M6649" i="5"/>
  <c r="M6650" i="5"/>
  <c r="M6651" i="5"/>
  <c r="M6652" i="5"/>
  <c r="M6653" i="5"/>
  <c r="M6654" i="5"/>
  <c r="M6655" i="5"/>
  <c r="M6656" i="5"/>
  <c r="M6657" i="5"/>
  <c r="M6658" i="5"/>
  <c r="M6659" i="5"/>
  <c r="M6660" i="5"/>
  <c r="M6661" i="5"/>
  <c r="M6662" i="5"/>
  <c r="M6663" i="5"/>
  <c r="M6664" i="5"/>
  <c r="M6665" i="5"/>
  <c r="M6666" i="5"/>
  <c r="M6667" i="5"/>
  <c r="M6668" i="5"/>
  <c r="M6669" i="5"/>
  <c r="M6670" i="5"/>
  <c r="M6671" i="5"/>
  <c r="M6672" i="5"/>
  <c r="M6673" i="5"/>
  <c r="M6674" i="5"/>
  <c r="M6675" i="5"/>
  <c r="M6676" i="5"/>
  <c r="M6677" i="5"/>
  <c r="M6678" i="5"/>
  <c r="M6679" i="5"/>
  <c r="M6680" i="5"/>
  <c r="M6681" i="5"/>
  <c r="M6682" i="5"/>
  <c r="M6683" i="5"/>
  <c r="M6684" i="5"/>
  <c r="M6685" i="5"/>
  <c r="M6686" i="5"/>
  <c r="M6687" i="5"/>
  <c r="M6688" i="5"/>
  <c r="M6689" i="5"/>
  <c r="M6690" i="5"/>
  <c r="M6691" i="5"/>
  <c r="M6692" i="5"/>
  <c r="M6693" i="5"/>
  <c r="M6694" i="5"/>
  <c r="M6695" i="5"/>
  <c r="M6696" i="5"/>
  <c r="M6697" i="5"/>
  <c r="M6698" i="5"/>
  <c r="M6699" i="5"/>
  <c r="M6700" i="5"/>
  <c r="M6701" i="5"/>
  <c r="M6702" i="5"/>
  <c r="M6703" i="5"/>
  <c r="M6704" i="5"/>
  <c r="M6705" i="5"/>
  <c r="M6706" i="5"/>
  <c r="M6707" i="5"/>
  <c r="M6708" i="5"/>
  <c r="M6709" i="5"/>
  <c r="M6710" i="5"/>
  <c r="M6711" i="5"/>
  <c r="M6712" i="5"/>
  <c r="M6713" i="5"/>
  <c r="M6714" i="5"/>
  <c r="M6715" i="5"/>
  <c r="M6716" i="5"/>
  <c r="M6717" i="5"/>
  <c r="M6718" i="5"/>
  <c r="M6719" i="5"/>
  <c r="M6720" i="5"/>
  <c r="M6721" i="5"/>
  <c r="M6722" i="5"/>
  <c r="M6723" i="5"/>
  <c r="M6724" i="5"/>
  <c r="M6725" i="5"/>
  <c r="M6726" i="5"/>
  <c r="M6727" i="5"/>
  <c r="M6728" i="5"/>
  <c r="M6729" i="5"/>
  <c r="M6730" i="5"/>
  <c r="M6731" i="5"/>
  <c r="M6732" i="5"/>
  <c r="M6733" i="5"/>
  <c r="M6734" i="5"/>
  <c r="M6735" i="5"/>
  <c r="M6736" i="5"/>
  <c r="M6737" i="5"/>
  <c r="M6738" i="5"/>
  <c r="M6739" i="5"/>
  <c r="M6740" i="5"/>
  <c r="M6741" i="5"/>
  <c r="M6742" i="5"/>
  <c r="M6743" i="5"/>
  <c r="M6744" i="5"/>
  <c r="M6745" i="5"/>
  <c r="M6746" i="5"/>
  <c r="M6747" i="5"/>
  <c r="M6748" i="5"/>
  <c r="M6749" i="5"/>
  <c r="M6750" i="5"/>
  <c r="M6751" i="5"/>
  <c r="M6752" i="5"/>
  <c r="M6753" i="5"/>
  <c r="M6754" i="5"/>
  <c r="M6755" i="5"/>
  <c r="M6756" i="5"/>
  <c r="M6757" i="5"/>
  <c r="M6758" i="5"/>
  <c r="M6759" i="5"/>
  <c r="M6760" i="5"/>
  <c r="M6761" i="5"/>
  <c r="M6762" i="5"/>
  <c r="M6763" i="5"/>
  <c r="M6764" i="5"/>
  <c r="M6765" i="5"/>
  <c r="M6766" i="5"/>
  <c r="M6767" i="5"/>
  <c r="M6768" i="5"/>
  <c r="M6769" i="5"/>
  <c r="M6770" i="5"/>
  <c r="M6771" i="5"/>
  <c r="M6772" i="5"/>
  <c r="M6773" i="5"/>
  <c r="M6774" i="5"/>
  <c r="M6775" i="5"/>
  <c r="M6776" i="5"/>
  <c r="M6777" i="5"/>
  <c r="M6778" i="5"/>
  <c r="M6779" i="5"/>
  <c r="M6780" i="5"/>
  <c r="M6781" i="5"/>
  <c r="M6782" i="5"/>
  <c r="M6783" i="5"/>
  <c r="M6784" i="5"/>
  <c r="M6785" i="5"/>
  <c r="M6786" i="5"/>
  <c r="M6787" i="5"/>
  <c r="M6788" i="5"/>
  <c r="M6789" i="5"/>
  <c r="M6790" i="5"/>
  <c r="M6791" i="5"/>
  <c r="M6792" i="5"/>
  <c r="M6793" i="5"/>
  <c r="M6794" i="5"/>
  <c r="M6795" i="5"/>
  <c r="M6796" i="5"/>
  <c r="M6797" i="5"/>
  <c r="M6798" i="5"/>
  <c r="M6799" i="5"/>
  <c r="M6800" i="5"/>
  <c r="M6801" i="5"/>
  <c r="M6802" i="5"/>
  <c r="M6803" i="5"/>
  <c r="M6804" i="5"/>
  <c r="M6805" i="5"/>
  <c r="M6806" i="5"/>
  <c r="M6807" i="5"/>
  <c r="M6808" i="5"/>
  <c r="M6809" i="5"/>
  <c r="M6810" i="5"/>
  <c r="M6811" i="5"/>
  <c r="M6812" i="5"/>
  <c r="M6813" i="5"/>
  <c r="M6814" i="5"/>
  <c r="M6815" i="5"/>
  <c r="M6816" i="5"/>
  <c r="M6817" i="5"/>
  <c r="M6818" i="5"/>
  <c r="M6819" i="5"/>
  <c r="M6820" i="5"/>
  <c r="M6821" i="5"/>
  <c r="M6822" i="5"/>
  <c r="M6823" i="5"/>
  <c r="M6824" i="5"/>
  <c r="M6825" i="5"/>
  <c r="M6826" i="5"/>
  <c r="M6827" i="5"/>
  <c r="M6828" i="5"/>
  <c r="M6829" i="5"/>
  <c r="M6830" i="5"/>
  <c r="M6831" i="5"/>
  <c r="M6832" i="5"/>
  <c r="M6833" i="5"/>
  <c r="M6834" i="5"/>
  <c r="M6835" i="5"/>
  <c r="M6836" i="5"/>
  <c r="M6837" i="5"/>
  <c r="M6838" i="5"/>
  <c r="M6839" i="5"/>
  <c r="M6840" i="5"/>
  <c r="M6841" i="5"/>
  <c r="M6842" i="5"/>
  <c r="M6843" i="5"/>
  <c r="M6844" i="5"/>
  <c r="M6845" i="5"/>
  <c r="M6846" i="5"/>
  <c r="M6847" i="5"/>
  <c r="M6848" i="5"/>
  <c r="M6849" i="5"/>
  <c r="M6850" i="5"/>
  <c r="M6851" i="5"/>
  <c r="M6852" i="5"/>
  <c r="M6853" i="5"/>
  <c r="M6854" i="5"/>
  <c r="M6855" i="5"/>
  <c r="M6856" i="5"/>
  <c r="M6857" i="5"/>
  <c r="M6858" i="5"/>
  <c r="M6859" i="5"/>
  <c r="M6860" i="5"/>
  <c r="M6861" i="5"/>
  <c r="M6862" i="5"/>
  <c r="M6863" i="5"/>
  <c r="M6864" i="5"/>
  <c r="M6865" i="5"/>
  <c r="M6866" i="5"/>
  <c r="M6867" i="5"/>
  <c r="M6868" i="5"/>
  <c r="M6869" i="5"/>
  <c r="M6870" i="5"/>
  <c r="M6871" i="5"/>
  <c r="M6872" i="5"/>
  <c r="M6873" i="5"/>
  <c r="M6874" i="5"/>
  <c r="M6875" i="5"/>
  <c r="M6876" i="5"/>
  <c r="M6877" i="5"/>
  <c r="M6878" i="5"/>
  <c r="M6879" i="5"/>
  <c r="M6880" i="5"/>
  <c r="M6881" i="5"/>
  <c r="M6882" i="5"/>
  <c r="M6883" i="5"/>
  <c r="M6884" i="5"/>
  <c r="M6885" i="5"/>
  <c r="M6886" i="5"/>
  <c r="M6887" i="5"/>
  <c r="M6888" i="5"/>
  <c r="M6889" i="5"/>
  <c r="M6890" i="5"/>
  <c r="M6891" i="5"/>
  <c r="M6892" i="5"/>
  <c r="M6893" i="5"/>
  <c r="M6894" i="5"/>
  <c r="M6895" i="5"/>
  <c r="M6896" i="5"/>
  <c r="M6897" i="5"/>
  <c r="M6898" i="5"/>
  <c r="M6899" i="5"/>
  <c r="M6900" i="5"/>
  <c r="M6901" i="5"/>
  <c r="M6902" i="5"/>
  <c r="M6903" i="5"/>
  <c r="M6904" i="5"/>
  <c r="M6905" i="5"/>
  <c r="M6906" i="5"/>
  <c r="M6907" i="5"/>
  <c r="M6908" i="5"/>
  <c r="M6909" i="5"/>
  <c r="M6910" i="5"/>
  <c r="M6911" i="5"/>
  <c r="M6912" i="5"/>
  <c r="M6913" i="5"/>
  <c r="M6914" i="5"/>
  <c r="M6915" i="5"/>
  <c r="M6916" i="5"/>
  <c r="M6917" i="5"/>
  <c r="M6918" i="5"/>
  <c r="M6919" i="5"/>
  <c r="M6920" i="5"/>
  <c r="M6921" i="5"/>
  <c r="M6922" i="5"/>
  <c r="M6923" i="5"/>
  <c r="M6924" i="5"/>
  <c r="M6925" i="5"/>
  <c r="M6926" i="5"/>
  <c r="M6927" i="5"/>
  <c r="M6928" i="5"/>
  <c r="M6929" i="5"/>
  <c r="M6930" i="5"/>
  <c r="M6931" i="5"/>
  <c r="M6932" i="5"/>
  <c r="M6933" i="5"/>
  <c r="M6934" i="5"/>
  <c r="M6935" i="5"/>
  <c r="M6936" i="5"/>
  <c r="M6937" i="5"/>
  <c r="M6938" i="5"/>
  <c r="M6939" i="5"/>
  <c r="M6940" i="5"/>
  <c r="M6941" i="5"/>
  <c r="M6942" i="5"/>
  <c r="M6943" i="5"/>
  <c r="M6944" i="5"/>
  <c r="M6945" i="5"/>
  <c r="M6946" i="5"/>
  <c r="M6947" i="5"/>
  <c r="M6948" i="5"/>
  <c r="M6949" i="5"/>
  <c r="M6950" i="5"/>
  <c r="M6951" i="5"/>
  <c r="M6952" i="5"/>
  <c r="M6953" i="5"/>
  <c r="M6954" i="5"/>
  <c r="M6955" i="5"/>
  <c r="M6956" i="5"/>
  <c r="M6957" i="5"/>
  <c r="M6958" i="5"/>
  <c r="M6959" i="5"/>
  <c r="M6960" i="5"/>
  <c r="M6961" i="5"/>
  <c r="M6962" i="5"/>
  <c r="M6963" i="5"/>
  <c r="M6964" i="5"/>
  <c r="M6965" i="5"/>
  <c r="M6966" i="5"/>
  <c r="M6967" i="5"/>
  <c r="M6968" i="5"/>
  <c r="M6969" i="5"/>
  <c r="M6970" i="5"/>
  <c r="M6971" i="5"/>
  <c r="M6972" i="5"/>
  <c r="M6973" i="5"/>
  <c r="M6974" i="5"/>
  <c r="M6975" i="5"/>
  <c r="M6976" i="5"/>
  <c r="M6977" i="5"/>
  <c r="M6978" i="5"/>
  <c r="M6979" i="5"/>
  <c r="M6980" i="5"/>
  <c r="M6981" i="5"/>
  <c r="M6982" i="5"/>
  <c r="M6983" i="5"/>
  <c r="M6984" i="5"/>
  <c r="M6985" i="5"/>
  <c r="M6986" i="5"/>
  <c r="M6987" i="5"/>
  <c r="M6988" i="5"/>
  <c r="M6989" i="5"/>
  <c r="M6990" i="5"/>
  <c r="M6991" i="5"/>
  <c r="M6992" i="5"/>
  <c r="M6993" i="5"/>
  <c r="M6994" i="5"/>
  <c r="M6995" i="5"/>
  <c r="M6996" i="5"/>
  <c r="M6997" i="5"/>
  <c r="M6998" i="5"/>
  <c r="M6999" i="5"/>
  <c r="M7000" i="5"/>
  <c r="M7001" i="5"/>
  <c r="M7002" i="5"/>
  <c r="M7003" i="5"/>
  <c r="M7004" i="5"/>
  <c r="M7005" i="5"/>
  <c r="M7006" i="5"/>
  <c r="M7007" i="5"/>
  <c r="M7008" i="5"/>
  <c r="M7009" i="5"/>
  <c r="M7010" i="5"/>
  <c r="M7011" i="5"/>
  <c r="M7012" i="5"/>
  <c r="M7013" i="5"/>
  <c r="M7014" i="5"/>
  <c r="M7015" i="5"/>
  <c r="M7016" i="5"/>
  <c r="M7017" i="5"/>
  <c r="M7018" i="5"/>
  <c r="M7019" i="5"/>
  <c r="M7020" i="5"/>
  <c r="M7021" i="5"/>
  <c r="M7022" i="5"/>
  <c r="M7023" i="5"/>
  <c r="M7024" i="5"/>
  <c r="M7025" i="5"/>
  <c r="M7026" i="5"/>
  <c r="M7027" i="5"/>
  <c r="M7028" i="5"/>
  <c r="M7029" i="5"/>
  <c r="M7030" i="5"/>
  <c r="M7031" i="5"/>
  <c r="M7032" i="5"/>
  <c r="M7033" i="5"/>
  <c r="M7034" i="5"/>
  <c r="M7035" i="5"/>
  <c r="M7036" i="5"/>
  <c r="M7037" i="5"/>
  <c r="M7038" i="5"/>
  <c r="M7039" i="5"/>
  <c r="M7040" i="5"/>
  <c r="M7041" i="5"/>
  <c r="M7042" i="5"/>
  <c r="M7043" i="5"/>
  <c r="M7044" i="5"/>
  <c r="M7045" i="5"/>
  <c r="M7046" i="5"/>
  <c r="M7047" i="5"/>
  <c r="M7048" i="5"/>
  <c r="M7049" i="5"/>
  <c r="M7050" i="5"/>
  <c r="M7051" i="5"/>
  <c r="M7052" i="5"/>
  <c r="M7053" i="5"/>
  <c r="M7054" i="5"/>
  <c r="M7055" i="5"/>
  <c r="M7056" i="5"/>
  <c r="M7057" i="5"/>
  <c r="M7058" i="5"/>
  <c r="M7059" i="5"/>
  <c r="M7060" i="5"/>
  <c r="M7061" i="5"/>
  <c r="M7062" i="5"/>
  <c r="M7063" i="5"/>
  <c r="M7064" i="5"/>
  <c r="M7065" i="5"/>
  <c r="M7066" i="5"/>
  <c r="M7067" i="5"/>
  <c r="M7068" i="5"/>
  <c r="M7069" i="5"/>
  <c r="M7070" i="5"/>
  <c r="M7071" i="5"/>
  <c r="M7072" i="5"/>
  <c r="M7073" i="5"/>
  <c r="M7074" i="5"/>
  <c r="M7075" i="5"/>
  <c r="M7076" i="5"/>
  <c r="M7077" i="5"/>
  <c r="M7078" i="5"/>
  <c r="M7079" i="5"/>
  <c r="M7080" i="5"/>
  <c r="M7081" i="5"/>
  <c r="M7082" i="5"/>
  <c r="M7083" i="5"/>
  <c r="M7084" i="5"/>
  <c r="M7085" i="5"/>
  <c r="M7086" i="5"/>
  <c r="M7087" i="5"/>
  <c r="M7088" i="5"/>
  <c r="M7089" i="5"/>
  <c r="M7090" i="5"/>
  <c r="M7091" i="5"/>
  <c r="M7092" i="5"/>
  <c r="M7093" i="5"/>
  <c r="M7094" i="5"/>
  <c r="M7095" i="5"/>
  <c r="M7096" i="5"/>
  <c r="M7097" i="5"/>
  <c r="M7098" i="5"/>
  <c r="M7099" i="5"/>
  <c r="M7100" i="5"/>
  <c r="M7101" i="5"/>
  <c r="M7102" i="5"/>
  <c r="M7103" i="5"/>
  <c r="M7104" i="5"/>
  <c r="M7105" i="5"/>
  <c r="M7106" i="5"/>
  <c r="M7107" i="5"/>
  <c r="M7108" i="5"/>
  <c r="M7109" i="5"/>
  <c r="M7110" i="5"/>
  <c r="M7111" i="5"/>
  <c r="M7112" i="5"/>
  <c r="M7113" i="5"/>
  <c r="M7114" i="5"/>
  <c r="M7115" i="5"/>
  <c r="M7116" i="5"/>
  <c r="M7117" i="5"/>
  <c r="M7118" i="5"/>
  <c r="M7119" i="5"/>
  <c r="M7120" i="5"/>
  <c r="M7121" i="5"/>
  <c r="M7122" i="5"/>
  <c r="M7123" i="5"/>
  <c r="M7124" i="5"/>
  <c r="M7125" i="5"/>
  <c r="M7126" i="5"/>
  <c r="M7127" i="5"/>
  <c r="M7128" i="5"/>
  <c r="M7129" i="5"/>
  <c r="M7130" i="5"/>
  <c r="M7131" i="5"/>
  <c r="M7132" i="5"/>
  <c r="M7133" i="5"/>
  <c r="M7134" i="5"/>
  <c r="M7135" i="5"/>
  <c r="M7136" i="5"/>
  <c r="M7137" i="5"/>
  <c r="M7138" i="5"/>
  <c r="M7139" i="5"/>
  <c r="M7140" i="5"/>
  <c r="M7141" i="5"/>
  <c r="M7142" i="5"/>
  <c r="M7143" i="5"/>
  <c r="M7144" i="5"/>
  <c r="M7145" i="5"/>
  <c r="M7146" i="5"/>
  <c r="M7147" i="5"/>
  <c r="M7148" i="5"/>
  <c r="M7149" i="5"/>
  <c r="M7150" i="5"/>
  <c r="M7151" i="5"/>
  <c r="M7152" i="5"/>
  <c r="M7153" i="5"/>
  <c r="M7154" i="5"/>
  <c r="M7155" i="5"/>
  <c r="M7156" i="5"/>
  <c r="M7157" i="5"/>
  <c r="M7158" i="5"/>
  <c r="M7159" i="5"/>
  <c r="M7160" i="5"/>
  <c r="M7161" i="5"/>
  <c r="M7162" i="5"/>
  <c r="M7163" i="5"/>
  <c r="M7164" i="5"/>
  <c r="M7165" i="5"/>
  <c r="M7166" i="5"/>
  <c r="M7167" i="5"/>
  <c r="M7168" i="5"/>
  <c r="M7169" i="5"/>
  <c r="M7170" i="5"/>
  <c r="M7171" i="5"/>
  <c r="M7172" i="5"/>
  <c r="M7173" i="5"/>
  <c r="M7174" i="5"/>
  <c r="M7175" i="5"/>
  <c r="M7176" i="5"/>
  <c r="M7177" i="5"/>
  <c r="M7178" i="5"/>
  <c r="M7179" i="5"/>
  <c r="M7180" i="5"/>
  <c r="M7181" i="5"/>
  <c r="M7182" i="5"/>
  <c r="M7183" i="5"/>
  <c r="M7184" i="5"/>
  <c r="M7185" i="5"/>
  <c r="M7186" i="5"/>
  <c r="M7187" i="5"/>
  <c r="M7188" i="5"/>
  <c r="M7189" i="5"/>
  <c r="M7190" i="5"/>
  <c r="M7191" i="5"/>
  <c r="M7192" i="5"/>
  <c r="M7193" i="5"/>
  <c r="M7194" i="5"/>
  <c r="M7195" i="5"/>
  <c r="M7196" i="5"/>
  <c r="M7197" i="5"/>
  <c r="M7198" i="5"/>
  <c r="M7199" i="5"/>
  <c r="M7200" i="5"/>
  <c r="M7201" i="5"/>
  <c r="M7202" i="5"/>
  <c r="M7203" i="5"/>
  <c r="M7204" i="5"/>
  <c r="M7205" i="5"/>
  <c r="M7206" i="5"/>
  <c r="M7207" i="5"/>
  <c r="M7208" i="5"/>
  <c r="M7209" i="5"/>
  <c r="M7210" i="5"/>
  <c r="M7211" i="5"/>
  <c r="M7212" i="5"/>
  <c r="M7213" i="5"/>
  <c r="M7214" i="5"/>
  <c r="M7215" i="5"/>
  <c r="M7216" i="5"/>
  <c r="M7217" i="5"/>
  <c r="M7218" i="5"/>
  <c r="M7219" i="5"/>
  <c r="M7220" i="5"/>
  <c r="M7221" i="5"/>
  <c r="M7222" i="5"/>
  <c r="M7223" i="5"/>
  <c r="M7224" i="5"/>
  <c r="M7225" i="5"/>
  <c r="M7226" i="5"/>
  <c r="M7227" i="5"/>
  <c r="M7228" i="5"/>
  <c r="M7229" i="5"/>
  <c r="M7230" i="5"/>
  <c r="M7231" i="5"/>
  <c r="M7232" i="5"/>
  <c r="M7233" i="5"/>
  <c r="M7234" i="5"/>
  <c r="M7235" i="5"/>
  <c r="M7236" i="5"/>
  <c r="M7237" i="5"/>
  <c r="M7238" i="5"/>
  <c r="M7239" i="5"/>
  <c r="M7240" i="5"/>
  <c r="M7241" i="5"/>
  <c r="M7242" i="5"/>
  <c r="M7243" i="5"/>
  <c r="M7244" i="5"/>
  <c r="M7245" i="5"/>
  <c r="M7246" i="5"/>
  <c r="M7247" i="5"/>
  <c r="M7248" i="5"/>
  <c r="M7249" i="5"/>
  <c r="M7250" i="5"/>
  <c r="M7251" i="5"/>
  <c r="M7252" i="5"/>
  <c r="M7253" i="5"/>
  <c r="M7254" i="5"/>
  <c r="M7255" i="5"/>
  <c r="M7256" i="5"/>
  <c r="M7257" i="5"/>
  <c r="M7258" i="5"/>
  <c r="M7259" i="5"/>
  <c r="M7260" i="5"/>
  <c r="M7261" i="5"/>
  <c r="M7262" i="5"/>
  <c r="M7263" i="5"/>
  <c r="M7264" i="5"/>
  <c r="M7265" i="5"/>
  <c r="M7266" i="5"/>
  <c r="M7267" i="5"/>
  <c r="M7268" i="5"/>
  <c r="M7269" i="5"/>
  <c r="M7270" i="5"/>
  <c r="M7271" i="5"/>
  <c r="M7272" i="5"/>
  <c r="M7273" i="5"/>
  <c r="M7274" i="5"/>
  <c r="M7275" i="5"/>
  <c r="M7276" i="5"/>
  <c r="M7277" i="5"/>
  <c r="M7278" i="5"/>
  <c r="M7279" i="5"/>
  <c r="M7280" i="5"/>
  <c r="M7281" i="5"/>
  <c r="M7282" i="5"/>
  <c r="M7283" i="5"/>
  <c r="M7284" i="5"/>
  <c r="M7285" i="5"/>
  <c r="M7286" i="5"/>
  <c r="M7287" i="5"/>
  <c r="M7288" i="5"/>
  <c r="M7289" i="5"/>
  <c r="M7290" i="5"/>
  <c r="M7291" i="5"/>
  <c r="M7292" i="5"/>
  <c r="M7293" i="5"/>
  <c r="M7294" i="5"/>
  <c r="M7295" i="5"/>
  <c r="M7296" i="5"/>
  <c r="M7297" i="5"/>
  <c r="M7298" i="5"/>
  <c r="M7299" i="5"/>
  <c r="M7300" i="5"/>
  <c r="M7301" i="5"/>
  <c r="M7302" i="5"/>
  <c r="M7303" i="5"/>
  <c r="M7304" i="5"/>
  <c r="M7305" i="5"/>
  <c r="M7306" i="5"/>
  <c r="M7307" i="5"/>
  <c r="M7308" i="5"/>
  <c r="M7309" i="5"/>
  <c r="M7310" i="5"/>
  <c r="M7311" i="5"/>
  <c r="M7312" i="5"/>
  <c r="M7313" i="5"/>
  <c r="M7314" i="5"/>
  <c r="M7315" i="5"/>
  <c r="M7316" i="5"/>
  <c r="M7317" i="5"/>
  <c r="M7318" i="5"/>
  <c r="M7319" i="5"/>
  <c r="M7320" i="5"/>
  <c r="M7321" i="5"/>
  <c r="M7322" i="5"/>
  <c r="M7323" i="5"/>
  <c r="M7324" i="5"/>
  <c r="M7325" i="5"/>
  <c r="M7326" i="5"/>
  <c r="M7327" i="5"/>
  <c r="M7328" i="5"/>
  <c r="M7329" i="5"/>
  <c r="M7330" i="5"/>
  <c r="M7331" i="5"/>
  <c r="M7332" i="5"/>
  <c r="M7333" i="5"/>
  <c r="M7334" i="5"/>
  <c r="M7335" i="5"/>
  <c r="M7336" i="5"/>
  <c r="M7337" i="5"/>
  <c r="M7338" i="5"/>
  <c r="M7339" i="5"/>
  <c r="M7340" i="5"/>
  <c r="M7341" i="5"/>
  <c r="M7342" i="5"/>
  <c r="M7343" i="5"/>
  <c r="M7344" i="5"/>
  <c r="M7345" i="5"/>
  <c r="M7346" i="5"/>
  <c r="M7347" i="5"/>
  <c r="M7348" i="5"/>
  <c r="M7349" i="5"/>
  <c r="M7350" i="5"/>
  <c r="M7351" i="5"/>
  <c r="M7352" i="5"/>
  <c r="M7353" i="5"/>
  <c r="M7354" i="5"/>
  <c r="M7355" i="5"/>
  <c r="M7356" i="5"/>
  <c r="M7357" i="5"/>
  <c r="M7358" i="5"/>
  <c r="M7359" i="5"/>
  <c r="M7360" i="5"/>
  <c r="M7361" i="5"/>
  <c r="M7362" i="5"/>
  <c r="M7363" i="5"/>
  <c r="M7364" i="5"/>
  <c r="M7365" i="5"/>
  <c r="M7366" i="5"/>
  <c r="M7367" i="5"/>
  <c r="M7368" i="5"/>
  <c r="M7369" i="5"/>
  <c r="M7370" i="5"/>
  <c r="M7371" i="5"/>
  <c r="M7372" i="5"/>
  <c r="M7373" i="5"/>
  <c r="M7374" i="5"/>
  <c r="M7375" i="5"/>
  <c r="M7376" i="5"/>
  <c r="M7377" i="5"/>
  <c r="M7378" i="5"/>
  <c r="M7379" i="5"/>
  <c r="M7380" i="5"/>
  <c r="M7381" i="5"/>
  <c r="M7382" i="5"/>
  <c r="M7383" i="5"/>
  <c r="M7384" i="5"/>
  <c r="M7385" i="5"/>
  <c r="M7386" i="5"/>
  <c r="M7387" i="5"/>
  <c r="M7388" i="5"/>
  <c r="M7389" i="5"/>
  <c r="M7390" i="5"/>
  <c r="M7391" i="5"/>
  <c r="M7392" i="5"/>
  <c r="M7393" i="5"/>
  <c r="M7394" i="5"/>
  <c r="M7395" i="5"/>
  <c r="M7396" i="5"/>
  <c r="M7397" i="5"/>
  <c r="M7398" i="5"/>
  <c r="M7399" i="5"/>
  <c r="M7400" i="5"/>
  <c r="M7401" i="5"/>
  <c r="M7402" i="5"/>
  <c r="M7403" i="5"/>
  <c r="M7404" i="5"/>
  <c r="M7405" i="5"/>
  <c r="M7406" i="5"/>
  <c r="M7407" i="5"/>
  <c r="M7408" i="5"/>
  <c r="M7409" i="5"/>
  <c r="M7410" i="5"/>
  <c r="M7411" i="5"/>
  <c r="M7412" i="5"/>
  <c r="M7413" i="5"/>
  <c r="M7414" i="5"/>
  <c r="M7415" i="5"/>
  <c r="M7416" i="5"/>
  <c r="M7417" i="5"/>
  <c r="M7418" i="5"/>
  <c r="M7419" i="5"/>
  <c r="M7420" i="5"/>
  <c r="M7421" i="5"/>
  <c r="M7422" i="5"/>
  <c r="M7423" i="5"/>
  <c r="M7424" i="5"/>
  <c r="M7425" i="5"/>
  <c r="M7426" i="5"/>
  <c r="M7427" i="5"/>
  <c r="M7428" i="5"/>
  <c r="M7429" i="5"/>
  <c r="M7430" i="5"/>
  <c r="M7431" i="5"/>
  <c r="M7432" i="5"/>
  <c r="M7433" i="5"/>
  <c r="M7434" i="5"/>
  <c r="M7435" i="5"/>
  <c r="M7436" i="5"/>
  <c r="M7437" i="5"/>
  <c r="M7438" i="5"/>
  <c r="M7439" i="5"/>
  <c r="M7440" i="5"/>
  <c r="M7441" i="5"/>
  <c r="M7442" i="5"/>
  <c r="M7443" i="5"/>
  <c r="M7444" i="5"/>
  <c r="M7445" i="5"/>
  <c r="M7446" i="5"/>
  <c r="M7447" i="5"/>
  <c r="M7448" i="5"/>
  <c r="M7449" i="5"/>
  <c r="M7450" i="5"/>
  <c r="M7451" i="5"/>
  <c r="M7452" i="5"/>
  <c r="M7453" i="5"/>
  <c r="M7454" i="5"/>
  <c r="M7455" i="5"/>
  <c r="M7456" i="5"/>
  <c r="M7457" i="5"/>
  <c r="M7458" i="5"/>
  <c r="M7459" i="5"/>
  <c r="M7460" i="5"/>
  <c r="M7461" i="5"/>
  <c r="M7462" i="5"/>
  <c r="M7463" i="5"/>
  <c r="M7464" i="5"/>
  <c r="M7465" i="5"/>
  <c r="M7466" i="5"/>
  <c r="M7467" i="5"/>
  <c r="M7468" i="5"/>
  <c r="M7469" i="5"/>
  <c r="M7470" i="5"/>
  <c r="M7471" i="5"/>
  <c r="M7472" i="5"/>
  <c r="M7473" i="5"/>
  <c r="M7474" i="5"/>
  <c r="M7475" i="5"/>
  <c r="M7476" i="5"/>
  <c r="M7477" i="5"/>
  <c r="M7478" i="5"/>
  <c r="M7479" i="5"/>
  <c r="M7480" i="5"/>
  <c r="M7481" i="5"/>
  <c r="M7482" i="5"/>
  <c r="M7483" i="5"/>
  <c r="M7484" i="5"/>
  <c r="M7485" i="5"/>
  <c r="M7486" i="5"/>
  <c r="M7487" i="5"/>
  <c r="M7488" i="5"/>
  <c r="M7489" i="5"/>
  <c r="M7490" i="5"/>
  <c r="M7491" i="5"/>
  <c r="M7492" i="5"/>
  <c r="M7493" i="5"/>
  <c r="M7494" i="5"/>
  <c r="M7495" i="5"/>
  <c r="M7496" i="5"/>
  <c r="M7497" i="5"/>
  <c r="M7498" i="5"/>
  <c r="M7499" i="5"/>
  <c r="M7500" i="5"/>
  <c r="M7501" i="5"/>
  <c r="M7502" i="5"/>
  <c r="M7503" i="5"/>
  <c r="M7504" i="5"/>
  <c r="M7505" i="5"/>
  <c r="M7506" i="5"/>
  <c r="M7507" i="5"/>
  <c r="M7508" i="5"/>
  <c r="M7509" i="5"/>
  <c r="M7510" i="5"/>
  <c r="M7511" i="5"/>
  <c r="M7512" i="5"/>
  <c r="M7513" i="5"/>
  <c r="M7514" i="5"/>
  <c r="M7515" i="5"/>
  <c r="M7516" i="5"/>
  <c r="M7517" i="5"/>
  <c r="M7518" i="5"/>
  <c r="M7519" i="5"/>
  <c r="M7520" i="5"/>
  <c r="M7521" i="5"/>
  <c r="M7522" i="5"/>
  <c r="M7523" i="5"/>
  <c r="M7524" i="5"/>
  <c r="M7525" i="5"/>
  <c r="M7526" i="5"/>
  <c r="M7527" i="5"/>
  <c r="M7528" i="5"/>
  <c r="M7529" i="5"/>
  <c r="M7530" i="5"/>
  <c r="M7531" i="5"/>
  <c r="M7532" i="5"/>
  <c r="M7533" i="5"/>
  <c r="M7534" i="5"/>
  <c r="M7535" i="5"/>
  <c r="M7536" i="5"/>
  <c r="M7537" i="5"/>
  <c r="M7538" i="5"/>
  <c r="M7539" i="5"/>
  <c r="M7540" i="5"/>
  <c r="M7541" i="5"/>
  <c r="M7542" i="5"/>
  <c r="M7543" i="5"/>
  <c r="M7544" i="5"/>
  <c r="M7545" i="5"/>
  <c r="M7546" i="5"/>
  <c r="M7547" i="5"/>
  <c r="M7548" i="5"/>
  <c r="M7549" i="5"/>
  <c r="M7550" i="5"/>
  <c r="M7551" i="5"/>
  <c r="M7552" i="5"/>
  <c r="M7553" i="5"/>
  <c r="M7554" i="5"/>
  <c r="M7555" i="5"/>
  <c r="M7556" i="5"/>
  <c r="M7557" i="5"/>
  <c r="M7558" i="5"/>
  <c r="M7559" i="5"/>
  <c r="M7560" i="5"/>
  <c r="M7561" i="5"/>
  <c r="M7562" i="5"/>
  <c r="M7563" i="5"/>
  <c r="M7564" i="5"/>
  <c r="M7565" i="5"/>
  <c r="M7566" i="5"/>
  <c r="M7567" i="5"/>
  <c r="M7568" i="5"/>
  <c r="M7569" i="5"/>
  <c r="M7570" i="5"/>
  <c r="M7571" i="5"/>
  <c r="M7572" i="5"/>
  <c r="M7573" i="5"/>
  <c r="M7574" i="5"/>
  <c r="M7575" i="5"/>
  <c r="M7576" i="5"/>
  <c r="M7577" i="5"/>
  <c r="M7578" i="5"/>
  <c r="M7579" i="5"/>
  <c r="M7580" i="5"/>
  <c r="M7581" i="5"/>
  <c r="M7582" i="5"/>
  <c r="M7583" i="5"/>
  <c r="M7584" i="5"/>
  <c r="M7585" i="5"/>
  <c r="M7586" i="5"/>
  <c r="M7587" i="5"/>
  <c r="M7588" i="5"/>
  <c r="M7589" i="5"/>
  <c r="M7590" i="5"/>
  <c r="M7591" i="5"/>
  <c r="M7592" i="5"/>
  <c r="M7593" i="5"/>
  <c r="M7594" i="5"/>
  <c r="M7595" i="5"/>
  <c r="M7596" i="5"/>
  <c r="M7597" i="5"/>
  <c r="M7598" i="5"/>
  <c r="M7599" i="5"/>
  <c r="M7600" i="5"/>
  <c r="M7601" i="5"/>
  <c r="M7602" i="5"/>
  <c r="M7603" i="5"/>
  <c r="M7604" i="5"/>
  <c r="M7605" i="5"/>
  <c r="M7606" i="5"/>
  <c r="M7607" i="5"/>
  <c r="M7608" i="5"/>
  <c r="M7609" i="5"/>
  <c r="M7610" i="5"/>
  <c r="M7611" i="5"/>
  <c r="M7612" i="5"/>
  <c r="M7613" i="5"/>
  <c r="M7614" i="5"/>
  <c r="M7615" i="5"/>
  <c r="M7616" i="5"/>
  <c r="M7617" i="5"/>
  <c r="M7618" i="5"/>
  <c r="M7619" i="5"/>
  <c r="M7620" i="5"/>
  <c r="M7621" i="5"/>
  <c r="M7622" i="5"/>
  <c r="M7623" i="5"/>
  <c r="M7624" i="5"/>
  <c r="M7625" i="5"/>
  <c r="M7626" i="5"/>
  <c r="M7627" i="5"/>
  <c r="M7628" i="5"/>
  <c r="M7629" i="5"/>
  <c r="M7630" i="5"/>
  <c r="M7631" i="5"/>
  <c r="M7632" i="5"/>
  <c r="M7633" i="5"/>
  <c r="M7634" i="5"/>
  <c r="M7635" i="5"/>
  <c r="M7636" i="5"/>
  <c r="M7637" i="5"/>
  <c r="M7638" i="5"/>
  <c r="M7639" i="5"/>
  <c r="M7640" i="5"/>
  <c r="M7641" i="5"/>
  <c r="M7642" i="5"/>
  <c r="M7643" i="5"/>
  <c r="M7644" i="5"/>
  <c r="M7645" i="5"/>
  <c r="M7646" i="5"/>
  <c r="M7647" i="5"/>
  <c r="M7648" i="5"/>
  <c r="M7649" i="5"/>
  <c r="M7650" i="5"/>
  <c r="M7651" i="5"/>
  <c r="M7652" i="5"/>
  <c r="M7653" i="5"/>
  <c r="M7654" i="5"/>
  <c r="M7655" i="5"/>
  <c r="M7656" i="5"/>
  <c r="M7657" i="5"/>
  <c r="M7658" i="5"/>
  <c r="M7659" i="5"/>
  <c r="M7660" i="5"/>
  <c r="M7661" i="5"/>
  <c r="M7662" i="5"/>
  <c r="M7663" i="5"/>
  <c r="M7664" i="5"/>
  <c r="M7665" i="5"/>
  <c r="M7666" i="5"/>
  <c r="M7667" i="5"/>
  <c r="M7668" i="5"/>
  <c r="M7669" i="5"/>
  <c r="M7670" i="5"/>
  <c r="M7671" i="5"/>
  <c r="M7672" i="5"/>
  <c r="M7673" i="5"/>
  <c r="M7674" i="5"/>
  <c r="M7675" i="5"/>
  <c r="M7676" i="5"/>
  <c r="M7677" i="5"/>
  <c r="M7678" i="5"/>
  <c r="M7679" i="5"/>
  <c r="M7680" i="5"/>
  <c r="M7681" i="5"/>
  <c r="M7682" i="5"/>
  <c r="M7683" i="5"/>
  <c r="M7684" i="5"/>
  <c r="M7685" i="5"/>
  <c r="M7686" i="5"/>
  <c r="M7687" i="5"/>
  <c r="M7688" i="5"/>
  <c r="M7689" i="5"/>
  <c r="M7690" i="5"/>
  <c r="M7691" i="5"/>
  <c r="M7692" i="5"/>
  <c r="M7693" i="5"/>
  <c r="M7694" i="5"/>
  <c r="M7695" i="5"/>
  <c r="M7696" i="5"/>
  <c r="M7697" i="5"/>
  <c r="M7698" i="5"/>
  <c r="M7699" i="5"/>
  <c r="M7700" i="5"/>
  <c r="M7701" i="5"/>
  <c r="M7702" i="5"/>
  <c r="M7703" i="5"/>
  <c r="M7704" i="5"/>
  <c r="M7705" i="5"/>
  <c r="M7706" i="5"/>
  <c r="M7707" i="5"/>
  <c r="M7708" i="5"/>
  <c r="M7709" i="5"/>
  <c r="M7710" i="5"/>
  <c r="M7711" i="5"/>
  <c r="M7712" i="5"/>
  <c r="M7713" i="5"/>
  <c r="M7714" i="5"/>
  <c r="M7715" i="5"/>
  <c r="M7716" i="5"/>
  <c r="M7717" i="5"/>
  <c r="M7718" i="5"/>
  <c r="M7719" i="5"/>
  <c r="M7720" i="5"/>
  <c r="M7721" i="5"/>
  <c r="M7722" i="5"/>
  <c r="M7723" i="5"/>
  <c r="M7724" i="5"/>
  <c r="M7725" i="5"/>
  <c r="M7726" i="5"/>
  <c r="M7727" i="5"/>
  <c r="M7728" i="5"/>
  <c r="M7729" i="5"/>
  <c r="M7730" i="5"/>
  <c r="M7731" i="5"/>
  <c r="M7732" i="5"/>
  <c r="M7733" i="5"/>
  <c r="M7734" i="5"/>
  <c r="M7735" i="5"/>
  <c r="M7736" i="5"/>
  <c r="M7737" i="5"/>
  <c r="M7738" i="5"/>
  <c r="M7739" i="5"/>
  <c r="M7740" i="5"/>
  <c r="M7741" i="5"/>
  <c r="M7742" i="5"/>
  <c r="M7743" i="5"/>
  <c r="M7744" i="5"/>
  <c r="M7745" i="5"/>
  <c r="M7746" i="5"/>
  <c r="M7747" i="5"/>
  <c r="M7748" i="5"/>
  <c r="M7749" i="5"/>
  <c r="M7750" i="5"/>
  <c r="M7751" i="5"/>
  <c r="M7752" i="5"/>
  <c r="M7753" i="5"/>
  <c r="M7754" i="5"/>
  <c r="M7755" i="5"/>
  <c r="M7756" i="5"/>
  <c r="M7757" i="5"/>
  <c r="M7758" i="5"/>
  <c r="M7759" i="5"/>
  <c r="M7760" i="5"/>
  <c r="M7761" i="5"/>
  <c r="M7762" i="5"/>
  <c r="M7763" i="5"/>
  <c r="M7764" i="5"/>
  <c r="M7765" i="5"/>
  <c r="M7766" i="5"/>
  <c r="M7767" i="5"/>
  <c r="M7768" i="5"/>
  <c r="M7769" i="5"/>
  <c r="M7770" i="5"/>
  <c r="M7771" i="5"/>
  <c r="M7772" i="5"/>
  <c r="M7773" i="5"/>
  <c r="M7774" i="5"/>
  <c r="M7775" i="5"/>
  <c r="M7776" i="5"/>
  <c r="M7777" i="5"/>
  <c r="M7778" i="5"/>
  <c r="M7779" i="5"/>
  <c r="M7780" i="5"/>
  <c r="M7781" i="5"/>
  <c r="M7782" i="5"/>
  <c r="M7783" i="5"/>
  <c r="M7784" i="5"/>
  <c r="M7785" i="5"/>
  <c r="M7786" i="5"/>
  <c r="M7787" i="5"/>
  <c r="M7788" i="5"/>
  <c r="M7789" i="5"/>
  <c r="M7790" i="5"/>
  <c r="M7791" i="5"/>
  <c r="M7792" i="5"/>
  <c r="M7793" i="5"/>
  <c r="M7794" i="5"/>
  <c r="M7795" i="5"/>
  <c r="M7796" i="5"/>
  <c r="M7797" i="5"/>
  <c r="M7798" i="5"/>
  <c r="M7799" i="5"/>
  <c r="M7800" i="5"/>
  <c r="M7801" i="5"/>
  <c r="M7802" i="5"/>
  <c r="M7803" i="5"/>
  <c r="M7804" i="5"/>
  <c r="M7805" i="5"/>
  <c r="M7806" i="5"/>
  <c r="M7807" i="5"/>
  <c r="M7808" i="5"/>
  <c r="M7809" i="5"/>
  <c r="M7810" i="5"/>
  <c r="M7811" i="5"/>
  <c r="M7812" i="5"/>
  <c r="M7813" i="5"/>
  <c r="M7814" i="5"/>
  <c r="M7815" i="5"/>
  <c r="M7816" i="5"/>
  <c r="M7817" i="5"/>
  <c r="M7818" i="5"/>
  <c r="M7819" i="5"/>
  <c r="M7820" i="5"/>
  <c r="M7821" i="5"/>
  <c r="M7822" i="5"/>
  <c r="M7823" i="5"/>
  <c r="M7824" i="5"/>
  <c r="M7825" i="5"/>
  <c r="M7826" i="5"/>
  <c r="M7827" i="5"/>
  <c r="M7828" i="5"/>
  <c r="M7829" i="5"/>
  <c r="M7830" i="5"/>
  <c r="M7831" i="5"/>
  <c r="M7832" i="5"/>
  <c r="M7833" i="5"/>
  <c r="M7834" i="5"/>
  <c r="M7835" i="5"/>
  <c r="M7836" i="5"/>
  <c r="M7837" i="5"/>
  <c r="M7838" i="5"/>
  <c r="M7839" i="5"/>
  <c r="M7840" i="5"/>
  <c r="M7841" i="5"/>
  <c r="M7842" i="5"/>
  <c r="M7843" i="5"/>
  <c r="M7844" i="5"/>
  <c r="M7845" i="5"/>
  <c r="M7846" i="5"/>
  <c r="M7847" i="5"/>
  <c r="M7848" i="5"/>
  <c r="M7849" i="5"/>
  <c r="M7850" i="5"/>
  <c r="M7851" i="5"/>
  <c r="M7852" i="5"/>
  <c r="M7853" i="5"/>
  <c r="M7854" i="5"/>
  <c r="M7855" i="5"/>
  <c r="M7856" i="5"/>
  <c r="M7857" i="5"/>
  <c r="M7858" i="5"/>
  <c r="M7859" i="5"/>
  <c r="M7860" i="5"/>
  <c r="M7861" i="5"/>
  <c r="M7862" i="5"/>
  <c r="M7863" i="5"/>
  <c r="M7864" i="5"/>
  <c r="M7865" i="5"/>
  <c r="M7866" i="5"/>
  <c r="M7867" i="5"/>
  <c r="M7868" i="5"/>
  <c r="M7869" i="5"/>
  <c r="M7870" i="5"/>
  <c r="M7871" i="5"/>
  <c r="M7872" i="5"/>
  <c r="M7873" i="5"/>
  <c r="M7874" i="5"/>
  <c r="M7875" i="5"/>
  <c r="M7876" i="5"/>
  <c r="M7877" i="5"/>
  <c r="M7878" i="5"/>
  <c r="M7879" i="5"/>
  <c r="M7880" i="5"/>
  <c r="M7881" i="5"/>
  <c r="M7882" i="5"/>
  <c r="M7883" i="5"/>
  <c r="M7884" i="5"/>
  <c r="M7885" i="5"/>
  <c r="M7886" i="5"/>
  <c r="M7887" i="5"/>
  <c r="M7888" i="5"/>
  <c r="M7889" i="5"/>
  <c r="M7890" i="5"/>
  <c r="M7891" i="5"/>
  <c r="M7892" i="5"/>
  <c r="M7893" i="5"/>
  <c r="M7894" i="5"/>
  <c r="M7895" i="5"/>
  <c r="M7896" i="5"/>
  <c r="M7897" i="5"/>
  <c r="M7898" i="5"/>
  <c r="M7899" i="5"/>
  <c r="M7900" i="5"/>
  <c r="M7901" i="5"/>
  <c r="M7902" i="5"/>
  <c r="M7903" i="5"/>
  <c r="M7904" i="5"/>
  <c r="M7905" i="5"/>
  <c r="M7906" i="5"/>
  <c r="M7907" i="5"/>
  <c r="M7908" i="5"/>
  <c r="M7909" i="5"/>
  <c r="M7910" i="5"/>
  <c r="M7911" i="5"/>
  <c r="M7912" i="5"/>
  <c r="M7913" i="5"/>
  <c r="M7914" i="5"/>
  <c r="M7915" i="5"/>
  <c r="M7916" i="5"/>
  <c r="M7917" i="5"/>
  <c r="M7918" i="5"/>
  <c r="M7919" i="5"/>
  <c r="M7920" i="5"/>
  <c r="M7921" i="5"/>
  <c r="M7922" i="5"/>
  <c r="M7923" i="5"/>
  <c r="M7924" i="5"/>
  <c r="M7925" i="5"/>
  <c r="M7926" i="5"/>
  <c r="M7927" i="5"/>
  <c r="M7928" i="5"/>
  <c r="M7929" i="5"/>
  <c r="M7930" i="5"/>
  <c r="M7931" i="5"/>
  <c r="M7932" i="5"/>
  <c r="M7933" i="5"/>
  <c r="M7934" i="5"/>
  <c r="M7935" i="5"/>
  <c r="M7936" i="5"/>
  <c r="M7937" i="5"/>
  <c r="M7938" i="5"/>
  <c r="M7939" i="5"/>
  <c r="M7940" i="5"/>
  <c r="M7941" i="5"/>
  <c r="M7942" i="5"/>
  <c r="M7943" i="5"/>
  <c r="M7944" i="5"/>
  <c r="M7945" i="5"/>
  <c r="M7946" i="5"/>
  <c r="M7947" i="5"/>
  <c r="M7948" i="5"/>
  <c r="M7949" i="5"/>
  <c r="M7950" i="5"/>
  <c r="M7951" i="5"/>
  <c r="M7952" i="5"/>
  <c r="M7953" i="5"/>
  <c r="M7954" i="5"/>
  <c r="M7955" i="5"/>
  <c r="M7956" i="5"/>
  <c r="M7957" i="5"/>
  <c r="M7958" i="5"/>
  <c r="M7959" i="5"/>
  <c r="M7960" i="5"/>
  <c r="M7961" i="5"/>
  <c r="M7962" i="5"/>
  <c r="M7963" i="5"/>
  <c r="M7964" i="5"/>
  <c r="M7965" i="5"/>
  <c r="M7966" i="5"/>
  <c r="M7967" i="5"/>
  <c r="M7968" i="5"/>
  <c r="M7969" i="5"/>
  <c r="M7970" i="5"/>
  <c r="M7971" i="5"/>
  <c r="M7972" i="5"/>
  <c r="M7973" i="5"/>
  <c r="M7974" i="5"/>
  <c r="M7975" i="5"/>
  <c r="M7976" i="5"/>
  <c r="M7977" i="5"/>
  <c r="M7978" i="5"/>
  <c r="M7979" i="5"/>
  <c r="M7980" i="5"/>
  <c r="M7981" i="5"/>
  <c r="M7982" i="5"/>
  <c r="M7983" i="5"/>
  <c r="M7984" i="5"/>
  <c r="M7985" i="5"/>
  <c r="M7986" i="5"/>
  <c r="M7987" i="5"/>
  <c r="M7988" i="5"/>
  <c r="M7989" i="5"/>
  <c r="M7990" i="5"/>
  <c r="M7991" i="5"/>
  <c r="M7992" i="5"/>
  <c r="M7993" i="5"/>
  <c r="M7994" i="5"/>
  <c r="M7995" i="5"/>
  <c r="M7996" i="5"/>
  <c r="M7997" i="5"/>
  <c r="M7998" i="5"/>
  <c r="M7999" i="5"/>
  <c r="M8000" i="5"/>
  <c r="M8001" i="5"/>
  <c r="M8002" i="5"/>
  <c r="M8003" i="5"/>
  <c r="M8004" i="5"/>
  <c r="M8005" i="5"/>
  <c r="M8006" i="5"/>
  <c r="M8007" i="5"/>
  <c r="M8008" i="5"/>
  <c r="M8009" i="5"/>
  <c r="M8010" i="5"/>
  <c r="M8011" i="5"/>
  <c r="M8012" i="5"/>
  <c r="M8013" i="5"/>
  <c r="M8014" i="5"/>
  <c r="M8015" i="5"/>
  <c r="M8016" i="5"/>
  <c r="M8017" i="5"/>
  <c r="M8018" i="5"/>
  <c r="M8019" i="5"/>
  <c r="M8020" i="5"/>
  <c r="M8021" i="5"/>
  <c r="M8022" i="5"/>
  <c r="M8023" i="5"/>
  <c r="M8024" i="5"/>
  <c r="M8025" i="5"/>
  <c r="M8026" i="5"/>
  <c r="M8027" i="5"/>
  <c r="M8028" i="5"/>
  <c r="M8029" i="5"/>
  <c r="M8030" i="5"/>
  <c r="M8031" i="5"/>
  <c r="M8032" i="5"/>
  <c r="M8033" i="5"/>
  <c r="M8034" i="5"/>
  <c r="M8035" i="5"/>
  <c r="M8036" i="5"/>
  <c r="M8037" i="5"/>
  <c r="M8038" i="5"/>
  <c r="M8039" i="5"/>
  <c r="M8040" i="5"/>
  <c r="M8041" i="5"/>
  <c r="M8042" i="5"/>
  <c r="M8043" i="5"/>
  <c r="M8044" i="5"/>
  <c r="M8045" i="5"/>
  <c r="M8046" i="5"/>
  <c r="M8047" i="5"/>
  <c r="M8048" i="5"/>
  <c r="M8049" i="5"/>
  <c r="M8050" i="5"/>
  <c r="M8051" i="5"/>
  <c r="M8052" i="5"/>
  <c r="M8053" i="5"/>
  <c r="M8054" i="5"/>
  <c r="M8055" i="5"/>
  <c r="M8056" i="5"/>
  <c r="M8057" i="5"/>
  <c r="M8058" i="5"/>
  <c r="M8059" i="5"/>
  <c r="M8060" i="5"/>
  <c r="M8061" i="5"/>
  <c r="M8062" i="5"/>
  <c r="M8063" i="5"/>
  <c r="M8064" i="5"/>
  <c r="M8065" i="5"/>
  <c r="M8066" i="5"/>
  <c r="M8067" i="5"/>
  <c r="M8068" i="5"/>
  <c r="M8069" i="5"/>
  <c r="M8070" i="5"/>
  <c r="M8071" i="5"/>
  <c r="M8072" i="5"/>
  <c r="M8073" i="5"/>
  <c r="M8074" i="5"/>
  <c r="M8075" i="5"/>
  <c r="M8076" i="5"/>
  <c r="M8077" i="5"/>
  <c r="M8078" i="5"/>
  <c r="M8079" i="5"/>
  <c r="M8080" i="5"/>
  <c r="M8081" i="5"/>
  <c r="M8082" i="5"/>
  <c r="M8083" i="5"/>
  <c r="M8084" i="5"/>
  <c r="M8085" i="5"/>
  <c r="M8086" i="5"/>
  <c r="M8087" i="5"/>
  <c r="M8088" i="5"/>
  <c r="M8089" i="5"/>
  <c r="M8090" i="5"/>
  <c r="M8091" i="5"/>
  <c r="M8092" i="5"/>
  <c r="M8093" i="5"/>
  <c r="M8094" i="5"/>
  <c r="M8095" i="5"/>
  <c r="M8096" i="5"/>
  <c r="M8097" i="5"/>
  <c r="M8098" i="5"/>
  <c r="M8099" i="5"/>
  <c r="M8100" i="5"/>
  <c r="M8101" i="5"/>
  <c r="M8102" i="5"/>
  <c r="M8103" i="5"/>
  <c r="M8104" i="5"/>
  <c r="M8105" i="5"/>
  <c r="M8106" i="5"/>
  <c r="M8107" i="5"/>
  <c r="M8108" i="5"/>
  <c r="M8109" i="5"/>
  <c r="M8110" i="5"/>
  <c r="M8111" i="5"/>
  <c r="M8112" i="5"/>
  <c r="M8113" i="5"/>
  <c r="M8114" i="5"/>
  <c r="M8115" i="5"/>
  <c r="M8116" i="5"/>
  <c r="M8117" i="5"/>
  <c r="M8118" i="5"/>
  <c r="M8119" i="5"/>
  <c r="M8120" i="5"/>
  <c r="M8121" i="5"/>
  <c r="M8122" i="5"/>
  <c r="M8123" i="5"/>
  <c r="M8124" i="5"/>
  <c r="M8125" i="5"/>
  <c r="M8126" i="5"/>
  <c r="M8127" i="5"/>
  <c r="M8128" i="5"/>
  <c r="M8129" i="5"/>
  <c r="M8130" i="5"/>
  <c r="M8131" i="5"/>
  <c r="M8132" i="5"/>
  <c r="M8133" i="5"/>
  <c r="M8134" i="5"/>
  <c r="M8135" i="5"/>
  <c r="M8136" i="5"/>
  <c r="M8137" i="5"/>
  <c r="M8138" i="5"/>
  <c r="M8139" i="5"/>
  <c r="M8140" i="5"/>
  <c r="M8141" i="5"/>
  <c r="M8142" i="5"/>
  <c r="M8143" i="5"/>
  <c r="M8144" i="5"/>
  <c r="M8145" i="5"/>
  <c r="M8146" i="5"/>
  <c r="M8147" i="5"/>
  <c r="M8148" i="5"/>
  <c r="M8149" i="5"/>
  <c r="M8150" i="5"/>
  <c r="M8151" i="5"/>
  <c r="M8152" i="5"/>
  <c r="M8153" i="5"/>
  <c r="M8154" i="5"/>
  <c r="M8155" i="5"/>
  <c r="M8156" i="5"/>
  <c r="M8157" i="5"/>
  <c r="M8158" i="5"/>
  <c r="M8159" i="5"/>
  <c r="M8160" i="5"/>
  <c r="M8161" i="5"/>
  <c r="M8162" i="5"/>
  <c r="M8163" i="5"/>
  <c r="M8164" i="5"/>
  <c r="M8165" i="5"/>
  <c r="M8166" i="5"/>
  <c r="M8167" i="5"/>
  <c r="M8168" i="5"/>
  <c r="M8169" i="5"/>
  <c r="M8170" i="5"/>
  <c r="M8171" i="5"/>
  <c r="M8172" i="5"/>
  <c r="M8173" i="5"/>
  <c r="M8174" i="5"/>
  <c r="M8175" i="5"/>
  <c r="M8176" i="5"/>
  <c r="M8177" i="5"/>
  <c r="M8178" i="5"/>
  <c r="M8179" i="5"/>
  <c r="M8180" i="5"/>
  <c r="M8181" i="5"/>
  <c r="M8182" i="5"/>
  <c r="M8183" i="5"/>
  <c r="M8184" i="5"/>
  <c r="M8185" i="5"/>
  <c r="M8186" i="5"/>
  <c r="M8187" i="5"/>
  <c r="M8188" i="5"/>
  <c r="M8189" i="5"/>
  <c r="M8190" i="5"/>
  <c r="M8191" i="5"/>
  <c r="M8192" i="5"/>
  <c r="M8193" i="5"/>
  <c r="M8194" i="5"/>
  <c r="M8195" i="5"/>
  <c r="M8196" i="5"/>
  <c r="M8197" i="5"/>
  <c r="M8198" i="5"/>
  <c r="M8199" i="5"/>
  <c r="M8200" i="5"/>
  <c r="M8201" i="5"/>
  <c r="M8202" i="5"/>
  <c r="M8203" i="5"/>
  <c r="M8204" i="5"/>
  <c r="M8205" i="5"/>
  <c r="M8206" i="5"/>
  <c r="M8207" i="5"/>
  <c r="M8208" i="5"/>
  <c r="M8209" i="5"/>
  <c r="M8210" i="5"/>
  <c r="M8211" i="5"/>
  <c r="M8212" i="5"/>
  <c r="M8213" i="5"/>
  <c r="M8214" i="5"/>
  <c r="M8215" i="5"/>
  <c r="M8216" i="5"/>
  <c r="M8217" i="5"/>
  <c r="M8218" i="5"/>
  <c r="M8219" i="5"/>
  <c r="M8220" i="5"/>
  <c r="M8221" i="5"/>
  <c r="M8222" i="5"/>
  <c r="M8223" i="5"/>
  <c r="M8224" i="5"/>
  <c r="M8225" i="5"/>
  <c r="M8226" i="5"/>
  <c r="M8227" i="5"/>
  <c r="M8228" i="5"/>
  <c r="M8229" i="5"/>
  <c r="M8230" i="5"/>
  <c r="M8231" i="5"/>
  <c r="M8232" i="5"/>
  <c r="M8233" i="5"/>
  <c r="M8234" i="5"/>
  <c r="M8235" i="5"/>
  <c r="M8236" i="5"/>
  <c r="M8237" i="5"/>
  <c r="M8238" i="5"/>
  <c r="M8239" i="5"/>
  <c r="M8240" i="5"/>
  <c r="M8241" i="5"/>
  <c r="M8242" i="5"/>
  <c r="M8243" i="5"/>
  <c r="M8244" i="5"/>
  <c r="M8245" i="5"/>
  <c r="M8246" i="5"/>
  <c r="M8247" i="5"/>
  <c r="M8248" i="5"/>
  <c r="M8249" i="5"/>
  <c r="M8250" i="5"/>
  <c r="M8251" i="5"/>
  <c r="M8252" i="5"/>
  <c r="M8253" i="5"/>
  <c r="M8254" i="5"/>
  <c r="M8255" i="5"/>
  <c r="M8256" i="5"/>
  <c r="M8257" i="5"/>
  <c r="M8258" i="5"/>
  <c r="M8259" i="5"/>
  <c r="M8260" i="5"/>
  <c r="M8261" i="5"/>
  <c r="M8262" i="5"/>
  <c r="M8263" i="5"/>
  <c r="M8264" i="5"/>
  <c r="M8265" i="5"/>
  <c r="M8266" i="5"/>
  <c r="M8267" i="5"/>
  <c r="M8268" i="5"/>
  <c r="M8269" i="5"/>
  <c r="M8270" i="5"/>
  <c r="M8271" i="5"/>
  <c r="M8272" i="5"/>
  <c r="M8273" i="5"/>
  <c r="M8274" i="5"/>
  <c r="M8275" i="5"/>
  <c r="M8276" i="5"/>
  <c r="M8277" i="5"/>
  <c r="M8278" i="5"/>
  <c r="M8279" i="5"/>
  <c r="M8280" i="5"/>
  <c r="M8281" i="5"/>
  <c r="M8282" i="5"/>
  <c r="M8283" i="5"/>
  <c r="M8284" i="5"/>
  <c r="M8285" i="5"/>
  <c r="M8286" i="5"/>
  <c r="M8287" i="5"/>
  <c r="M8288" i="5"/>
  <c r="M8289" i="5"/>
  <c r="M8290" i="5"/>
  <c r="M8291" i="5"/>
  <c r="M8292" i="5"/>
  <c r="M8293" i="5"/>
  <c r="M8294" i="5"/>
  <c r="M8295" i="5"/>
  <c r="M8296" i="5"/>
  <c r="M8297" i="5"/>
  <c r="M8298" i="5"/>
  <c r="M8299" i="5"/>
  <c r="M8300" i="5"/>
  <c r="M8301" i="5"/>
  <c r="M8302" i="5"/>
  <c r="M8303" i="5"/>
  <c r="M8304" i="5"/>
  <c r="M8305" i="5"/>
  <c r="M8306" i="5"/>
  <c r="M8307" i="5"/>
  <c r="M8308" i="5"/>
  <c r="M8309" i="5"/>
  <c r="M8310" i="5"/>
  <c r="M8311" i="5"/>
  <c r="M8312" i="5"/>
  <c r="M8313" i="5"/>
  <c r="M8314" i="5"/>
  <c r="M8315" i="5"/>
  <c r="M8316" i="5"/>
  <c r="M8317" i="5"/>
  <c r="M8318" i="5"/>
  <c r="M8319" i="5"/>
  <c r="M8320" i="5"/>
  <c r="M8321" i="5"/>
  <c r="M8322" i="5"/>
  <c r="M8323" i="5"/>
  <c r="M8324" i="5"/>
  <c r="M8325" i="5"/>
  <c r="M8326" i="5"/>
  <c r="M8327" i="5"/>
  <c r="M8328" i="5"/>
  <c r="M8329" i="5"/>
  <c r="M8330" i="5"/>
  <c r="M8331" i="5"/>
  <c r="M8332" i="5"/>
  <c r="M8333" i="5"/>
  <c r="M8334" i="5"/>
  <c r="M8335" i="5"/>
  <c r="M8336" i="5"/>
  <c r="M8337" i="5"/>
  <c r="M8338" i="5"/>
  <c r="M8339" i="5"/>
  <c r="M8340" i="5"/>
  <c r="M8341" i="5"/>
  <c r="M8342" i="5"/>
  <c r="M8343" i="5"/>
  <c r="M8344" i="5"/>
  <c r="M8345" i="5"/>
  <c r="M8346" i="5"/>
  <c r="M8347" i="5"/>
  <c r="M8348" i="5"/>
  <c r="M8349" i="5"/>
  <c r="M8350" i="5"/>
  <c r="M8351" i="5"/>
  <c r="M8352" i="5"/>
  <c r="M8353" i="5"/>
  <c r="M8354" i="5"/>
  <c r="M8355" i="5"/>
  <c r="M8356" i="5"/>
  <c r="M8357" i="5"/>
  <c r="M8358" i="5"/>
  <c r="M8359" i="5"/>
  <c r="M8360" i="5"/>
  <c r="M8361" i="5"/>
  <c r="M8362" i="5"/>
  <c r="M8363" i="5"/>
  <c r="M8364" i="5"/>
  <c r="M8365" i="5"/>
  <c r="M8366" i="5"/>
  <c r="M8367" i="5"/>
  <c r="M8368" i="5"/>
  <c r="M8369" i="5"/>
  <c r="M8370" i="5"/>
  <c r="M8371" i="5"/>
  <c r="M8372" i="5"/>
  <c r="M8373" i="5"/>
  <c r="M8374" i="5"/>
  <c r="M8375" i="5"/>
  <c r="M8376" i="5"/>
  <c r="M8377" i="5"/>
  <c r="M8378" i="5"/>
  <c r="M8379" i="5"/>
  <c r="M8380" i="5"/>
  <c r="M8381" i="5"/>
  <c r="M8382" i="5"/>
  <c r="M8383" i="5"/>
  <c r="M8384" i="5"/>
  <c r="M8385" i="5"/>
  <c r="M8386" i="5"/>
  <c r="M8387" i="5"/>
  <c r="M8388" i="5"/>
  <c r="M8389" i="5"/>
  <c r="M8390" i="5"/>
  <c r="M8391" i="5"/>
  <c r="M8392" i="5"/>
  <c r="M8393" i="5"/>
  <c r="M8394" i="5"/>
  <c r="M8395" i="5"/>
  <c r="M8396" i="5"/>
  <c r="M8397" i="5"/>
  <c r="M8398" i="5"/>
  <c r="M8399" i="5"/>
  <c r="M8400" i="5"/>
  <c r="M8401" i="5"/>
  <c r="M8402" i="5"/>
  <c r="M8403" i="5"/>
  <c r="M8404" i="5"/>
  <c r="M8405" i="5"/>
  <c r="M8406" i="5"/>
  <c r="M8407" i="5"/>
  <c r="M8408" i="5"/>
  <c r="M8409" i="5"/>
  <c r="M8410" i="5"/>
  <c r="M8411" i="5"/>
  <c r="M8412" i="5"/>
  <c r="M8413" i="5"/>
  <c r="M8414" i="5"/>
  <c r="M8415" i="5"/>
  <c r="M8416" i="5"/>
  <c r="M8417" i="5"/>
  <c r="M8418" i="5"/>
  <c r="M8419" i="5"/>
  <c r="M8420" i="5"/>
  <c r="M8421" i="5"/>
  <c r="M8422" i="5"/>
  <c r="M8423" i="5"/>
  <c r="M8424" i="5"/>
  <c r="M8425" i="5"/>
  <c r="M8426" i="5"/>
  <c r="M8427" i="5"/>
  <c r="M8428" i="5"/>
  <c r="M8429" i="5"/>
  <c r="M8430" i="5"/>
  <c r="M8431" i="5"/>
  <c r="M8432" i="5"/>
  <c r="M8433" i="5"/>
  <c r="M8434" i="5"/>
  <c r="M8435" i="5"/>
  <c r="M8436" i="5"/>
  <c r="M8437" i="5"/>
  <c r="M8438" i="5"/>
  <c r="M8439" i="5"/>
  <c r="M8440" i="5"/>
  <c r="M8441" i="5"/>
  <c r="M8442" i="5"/>
  <c r="M8443" i="5"/>
  <c r="M8444" i="5"/>
  <c r="M8445" i="5"/>
  <c r="M8446" i="5"/>
  <c r="M8447" i="5"/>
  <c r="M8448" i="5"/>
  <c r="M8449" i="5"/>
  <c r="M8450" i="5"/>
  <c r="M8451" i="5"/>
  <c r="M8452" i="5"/>
  <c r="M8453" i="5"/>
  <c r="M8454" i="5"/>
  <c r="M8455" i="5"/>
  <c r="M8456" i="5"/>
  <c r="M8457" i="5"/>
  <c r="M8458" i="5"/>
  <c r="M8459" i="5"/>
  <c r="M8460" i="5"/>
  <c r="M8461" i="5"/>
  <c r="M8462" i="5"/>
  <c r="M8463" i="5"/>
  <c r="M8464" i="5"/>
  <c r="M8465" i="5"/>
  <c r="M8466" i="5"/>
  <c r="M8467" i="5"/>
  <c r="M8468" i="5"/>
  <c r="M8469" i="5"/>
  <c r="M8470" i="5"/>
  <c r="M8471" i="5"/>
  <c r="M8472" i="5"/>
  <c r="M8473" i="5"/>
  <c r="M8474" i="5"/>
  <c r="M8475" i="5"/>
  <c r="M8476" i="5"/>
  <c r="M8477" i="5"/>
  <c r="M8478" i="5"/>
  <c r="M8479" i="5"/>
  <c r="M8480" i="5"/>
  <c r="M8481" i="5"/>
  <c r="M8482" i="5"/>
  <c r="M8483" i="5"/>
  <c r="M8484" i="5"/>
  <c r="M8485" i="5"/>
  <c r="M8486" i="5"/>
  <c r="M8487" i="5"/>
  <c r="M8488" i="5"/>
  <c r="M8489" i="5"/>
  <c r="M8490" i="5"/>
  <c r="M8491" i="5"/>
  <c r="M8492" i="5"/>
  <c r="M8493" i="5"/>
  <c r="M8494" i="5"/>
  <c r="M8495" i="5"/>
  <c r="M8496" i="5"/>
  <c r="M8497" i="5"/>
  <c r="M8498" i="5"/>
  <c r="M8499" i="5"/>
  <c r="M8500" i="5"/>
  <c r="M8501" i="5"/>
  <c r="M8502" i="5"/>
  <c r="M8503" i="5"/>
  <c r="M8504" i="5"/>
  <c r="M8505" i="5"/>
  <c r="M8506" i="5"/>
  <c r="M8507" i="5"/>
  <c r="M8508" i="5"/>
  <c r="M8509" i="5"/>
  <c r="M8510" i="5"/>
  <c r="M8511" i="5"/>
  <c r="M8512" i="5"/>
  <c r="M8513" i="5"/>
  <c r="M8514" i="5"/>
  <c r="M8515" i="5"/>
  <c r="M8516" i="5"/>
  <c r="M8517" i="5"/>
  <c r="M8518" i="5"/>
  <c r="M8519" i="5"/>
  <c r="M8520" i="5"/>
  <c r="M8521" i="5"/>
  <c r="M8522" i="5"/>
  <c r="M8523" i="5"/>
  <c r="M8524" i="5"/>
  <c r="M8525" i="5"/>
  <c r="M8526" i="5"/>
  <c r="M8527" i="5"/>
  <c r="M8528" i="5"/>
  <c r="M8529" i="5"/>
  <c r="M8530" i="5"/>
  <c r="M8531" i="5"/>
  <c r="M8532" i="5"/>
  <c r="M8533" i="5"/>
  <c r="M8534" i="5"/>
  <c r="M8535" i="5"/>
  <c r="M8536" i="5"/>
  <c r="M8537" i="5"/>
  <c r="M8538" i="5"/>
  <c r="M8539" i="5"/>
  <c r="M8540" i="5"/>
  <c r="M8541" i="5"/>
  <c r="M8542" i="5"/>
  <c r="M8543" i="5"/>
  <c r="M8544" i="5"/>
  <c r="M8545" i="5"/>
  <c r="M8546" i="5"/>
  <c r="M8547" i="5"/>
  <c r="M8548" i="5"/>
  <c r="M8549" i="5"/>
  <c r="M8550" i="5"/>
  <c r="M8551" i="5"/>
  <c r="M8552" i="5"/>
  <c r="M8553" i="5"/>
  <c r="M8554" i="5"/>
  <c r="M8555" i="5"/>
  <c r="M8556" i="5"/>
  <c r="M8557" i="5"/>
  <c r="M8558" i="5"/>
  <c r="M8559" i="5"/>
  <c r="M8560" i="5"/>
  <c r="M8561" i="5"/>
  <c r="M8562" i="5"/>
  <c r="M8563" i="5"/>
  <c r="M8564" i="5"/>
  <c r="M8565" i="5"/>
  <c r="M8566" i="5"/>
  <c r="M8567" i="5"/>
  <c r="M8568" i="5"/>
  <c r="M8569" i="5"/>
  <c r="M8570" i="5"/>
  <c r="M8571" i="5"/>
  <c r="M8572" i="5"/>
  <c r="M8573" i="5"/>
  <c r="M8574" i="5"/>
  <c r="M8575" i="5"/>
  <c r="M8576" i="5"/>
  <c r="M8577" i="5"/>
  <c r="M8578" i="5"/>
  <c r="M8579" i="5"/>
  <c r="M8580" i="5"/>
  <c r="M8581" i="5"/>
  <c r="M8582" i="5"/>
  <c r="M8583" i="5"/>
  <c r="M8584" i="5"/>
  <c r="M8585" i="5"/>
  <c r="M8586" i="5"/>
  <c r="M8587" i="5"/>
  <c r="M8588" i="5"/>
  <c r="M8589" i="5"/>
  <c r="M8590" i="5"/>
  <c r="M8591" i="5"/>
  <c r="M8592" i="5"/>
  <c r="M8593" i="5"/>
  <c r="M8594" i="5"/>
  <c r="M8595" i="5"/>
  <c r="M8596" i="5"/>
  <c r="M8597" i="5"/>
  <c r="M8598" i="5"/>
  <c r="M8599" i="5"/>
  <c r="M8600" i="5"/>
  <c r="M8601" i="5"/>
  <c r="M8602" i="5"/>
  <c r="M8603" i="5"/>
  <c r="M8604" i="5"/>
  <c r="M8605" i="5"/>
  <c r="M8606" i="5"/>
  <c r="M8607" i="5"/>
  <c r="M8608" i="5"/>
  <c r="M8609" i="5"/>
  <c r="M8610" i="5"/>
  <c r="M8611" i="5"/>
  <c r="M8612" i="5"/>
  <c r="M8613" i="5"/>
  <c r="M8614" i="5"/>
  <c r="M8615" i="5"/>
  <c r="M8616" i="5"/>
  <c r="M8617" i="5"/>
  <c r="M8618" i="5"/>
  <c r="M8619" i="5"/>
  <c r="M8620" i="5"/>
  <c r="M8621" i="5"/>
  <c r="M8622" i="5"/>
  <c r="M8623" i="5"/>
  <c r="M8624" i="5"/>
  <c r="M8625" i="5"/>
  <c r="M8626" i="5"/>
  <c r="M8627" i="5"/>
  <c r="M8628" i="5"/>
  <c r="M8629" i="5"/>
  <c r="M8630" i="5"/>
  <c r="M8631" i="5"/>
  <c r="M8632" i="5"/>
  <c r="M8633" i="5"/>
  <c r="M8634" i="5"/>
  <c r="M8635" i="5"/>
  <c r="M8636" i="5"/>
  <c r="M8637" i="5"/>
  <c r="M8638" i="5"/>
  <c r="M8639" i="5"/>
  <c r="M8640" i="5"/>
  <c r="M8641" i="5"/>
  <c r="M8642" i="5"/>
  <c r="M8643" i="5"/>
  <c r="M8644" i="5"/>
  <c r="M8645" i="5"/>
  <c r="M8646" i="5"/>
  <c r="M8647" i="5"/>
  <c r="M8648" i="5"/>
  <c r="M8649" i="5"/>
  <c r="M8650" i="5"/>
  <c r="M8651" i="5"/>
  <c r="M8652" i="5"/>
  <c r="M8653" i="5"/>
  <c r="M8654" i="5"/>
  <c r="M8655" i="5"/>
  <c r="M8656" i="5"/>
  <c r="M8657" i="5"/>
  <c r="M8658" i="5"/>
  <c r="M8659" i="5"/>
  <c r="M8660" i="5"/>
  <c r="M8661" i="5"/>
  <c r="M8662" i="5"/>
  <c r="M8663" i="5"/>
  <c r="M8664" i="5"/>
  <c r="M8665" i="5"/>
  <c r="M8666" i="5"/>
  <c r="M8667" i="5"/>
  <c r="M8668" i="5"/>
  <c r="M8669" i="5"/>
  <c r="M8670" i="5"/>
  <c r="M8671" i="5"/>
  <c r="M8672" i="5"/>
  <c r="M8673" i="5"/>
  <c r="M8674" i="5"/>
  <c r="M8675" i="5"/>
  <c r="M8676" i="5"/>
  <c r="M8677" i="5"/>
  <c r="M8678" i="5"/>
  <c r="M8679" i="5"/>
  <c r="M8680" i="5"/>
  <c r="M8681" i="5"/>
  <c r="M8682" i="5"/>
  <c r="M8683" i="5"/>
  <c r="M8684" i="5"/>
  <c r="M8685" i="5"/>
  <c r="M8686" i="5"/>
  <c r="M8687" i="5"/>
  <c r="M8688" i="5"/>
  <c r="M8689" i="5"/>
  <c r="M8690" i="5"/>
  <c r="M8691" i="5"/>
  <c r="M8692" i="5"/>
  <c r="M8693" i="5"/>
  <c r="M8694" i="5"/>
  <c r="M8695" i="5"/>
  <c r="M8696" i="5"/>
  <c r="M8697" i="5"/>
  <c r="M8698" i="5"/>
  <c r="M8699" i="5"/>
  <c r="M8700" i="5"/>
  <c r="M8701" i="5"/>
  <c r="M8702" i="5"/>
  <c r="M8703" i="5"/>
  <c r="M8704" i="5"/>
  <c r="M8705" i="5"/>
  <c r="M8706" i="5"/>
  <c r="M8707" i="5"/>
  <c r="M8708" i="5"/>
  <c r="M8709" i="5"/>
  <c r="M8710" i="5"/>
  <c r="M8711" i="5"/>
  <c r="M8712" i="5"/>
  <c r="M8713" i="5"/>
  <c r="M8714" i="5"/>
  <c r="M8715" i="5"/>
  <c r="M8716" i="5"/>
  <c r="M8717" i="5"/>
  <c r="M8718" i="5"/>
  <c r="M8719" i="5"/>
  <c r="M8720" i="5"/>
  <c r="M8721" i="5"/>
  <c r="M8722" i="5"/>
  <c r="M8723" i="5"/>
  <c r="M8724" i="5"/>
  <c r="M8725" i="5"/>
  <c r="M8726" i="5"/>
  <c r="M8727" i="5"/>
  <c r="M8728" i="5"/>
  <c r="M8729" i="5"/>
  <c r="M8730" i="5"/>
  <c r="M8731" i="5"/>
  <c r="M8732" i="5"/>
  <c r="M8733" i="5"/>
  <c r="M8734" i="5"/>
  <c r="M8735" i="5"/>
  <c r="M8736" i="5"/>
  <c r="M8737" i="5"/>
  <c r="M8738" i="5"/>
  <c r="M8739" i="5"/>
  <c r="M8740" i="5"/>
  <c r="M8741" i="5"/>
  <c r="M8742" i="5"/>
  <c r="M8743" i="5"/>
  <c r="M8744" i="5"/>
  <c r="M8745" i="5"/>
  <c r="M8746" i="5"/>
  <c r="M8747" i="5"/>
  <c r="M8748" i="5"/>
  <c r="M8749" i="5"/>
  <c r="M8750" i="5"/>
  <c r="M8751" i="5"/>
  <c r="M8752" i="5"/>
  <c r="M8753" i="5"/>
  <c r="M8754" i="5"/>
  <c r="M8755" i="5"/>
  <c r="M8756" i="5"/>
  <c r="M8757" i="5"/>
  <c r="M8758" i="5"/>
  <c r="M8759" i="5"/>
  <c r="M8760" i="5"/>
  <c r="M8761" i="5"/>
  <c r="M8762" i="5"/>
  <c r="M8763" i="5"/>
  <c r="M8764" i="5"/>
  <c r="M8765" i="5"/>
  <c r="M8766" i="5"/>
  <c r="M8767" i="5"/>
  <c r="M8768" i="5"/>
  <c r="M8769" i="5"/>
  <c r="M8770" i="5"/>
  <c r="M8771" i="5"/>
  <c r="M8772" i="5"/>
  <c r="M8773" i="5"/>
  <c r="M8774" i="5"/>
  <c r="M8775" i="5"/>
  <c r="M8776" i="5"/>
  <c r="M8777" i="5"/>
  <c r="M8778" i="5"/>
  <c r="M8779" i="5"/>
  <c r="M8780" i="5"/>
  <c r="M8781" i="5"/>
  <c r="M8782" i="5"/>
  <c r="M8783" i="5"/>
  <c r="M8784" i="5"/>
  <c r="M8785" i="5"/>
  <c r="M8786" i="5"/>
  <c r="M8787" i="5"/>
  <c r="M8788" i="5"/>
  <c r="M8789" i="5"/>
  <c r="M8790" i="5"/>
  <c r="M8791" i="5"/>
  <c r="M8792" i="5"/>
  <c r="M8793" i="5"/>
  <c r="M8794" i="5"/>
  <c r="M8795" i="5"/>
  <c r="M8796" i="5"/>
  <c r="M8797" i="5"/>
  <c r="M8798" i="5"/>
  <c r="M8799" i="5"/>
  <c r="M8800" i="5"/>
  <c r="M8801" i="5"/>
  <c r="M8802" i="5"/>
  <c r="M8803" i="5"/>
  <c r="M8804" i="5"/>
  <c r="M8805" i="5"/>
  <c r="M8806" i="5"/>
  <c r="M8807" i="5"/>
  <c r="M8808" i="5"/>
  <c r="M8809" i="5"/>
  <c r="M8810" i="5"/>
  <c r="M8811" i="5"/>
  <c r="M8812" i="5"/>
  <c r="M8813" i="5"/>
  <c r="M8814" i="5"/>
  <c r="M8815" i="5"/>
  <c r="M8816" i="5"/>
  <c r="M8817" i="5"/>
  <c r="M8818" i="5"/>
  <c r="M8819" i="5"/>
  <c r="M8820" i="5"/>
  <c r="M8821" i="5"/>
  <c r="M8822" i="5"/>
  <c r="M8823" i="5"/>
  <c r="M8824" i="5"/>
  <c r="M8825" i="5"/>
  <c r="M8826" i="5"/>
  <c r="M8827" i="5"/>
  <c r="M8828" i="5"/>
  <c r="M8829" i="5"/>
  <c r="M8830" i="5"/>
  <c r="M8831" i="5"/>
  <c r="M8832" i="5"/>
  <c r="M8833" i="5"/>
  <c r="M8834" i="5"/>
  <c r="M8835" i="5"/>
  <c r="M8836" i="5"/>
  <c r="M8837" i="5"/>
  <c r="M8838" i="5"/>
  <c r="M8839" i="5"/>
  <c r="M8840" i="5"/>
  <c r="M8841" i="5"/>
  <c r="M8842" i="5"/>
  <c r="M8843" i="5"/>
  <c r="M8844" i="5"/>
  <c r="M8845" i="5"/>
  <c r="M8846" i="5"/>
  <c r="M8847" i="5"/>
  <c r="M8848" i="5"/>
  <c r="M8849" i="5"/>
  <c r="M8850" i="5"/>
  <c r="M8851" i="5"/>
  <c r="M8852" i="5"/>
  <c r="M8853" i="5"/>
  <c r="M8854" i="5"/>
  <c r="M8855" i="5"/>
  <c r="M8856" i="5"/>
  <c r="M8857" i="5"/>
  <c r="M8858" i="5"/>
  <c r="M8859" i="5"/>
  <c r="M8860" i="5"/>
  <c r="M8861" i="5"/>
  <c r="M8862" i="5"/>
  <c r="M8863" i="5"/>
  <c r="M8864" i="5"/>
  <c r="M8865" i="5"/>
  <c r="M8866" i="5"/>
  <c r="M8867" i="5"/>
  <c r="M8868" i="5"/>
  <c r="M8869" i="5"/>
  <c r="M8870" i="5"/>
  <c r="M8871" i="5"/>
  <c r="M8872" i="5"/>
  <c r="M8873" i="5"/>
  <c r="M8874" i="5"/>
  <c r="M8875" i="5"/>
  <c r="M8876" i="5"/>
  <c r="M8877" i="5"/>
  <c r="M8878" i="5"/>
  <c r="M8879" i="5"/>
  <c r="M8880" i="5"/>
  <c r="M8881" i="5"/>
  <c r="M8882" i="5"/>
  <c r="M8883" i="5"/>
  <c r="M8884" i="5"/>
  <c r="M8885" i="5"/>
  <c r="M8886" i="5"/>
  <c r="M8887" i="5"/>
  <c r="M8888" i="5"/>
  <c r="M8889" i="5"/>
  <c r="M8890" i="5"/>
  <c r="M8891" i="5"/>
  <c r="M8892" i="5"/>
  <c r="M8893" i="5"/>
  <c r="M8894" i="5"/>
  <c r="M8895" i="5"/>
  <c r="M8896" i="5"/>
  <c r="M8897" i="5"/>
  <c r="M8898" i="5"/>
  <c r="M8899" i="5"/>
  <c r="M8900" i="5"/>
  <c r="M8901" i="5"/>
  <c r="M8902" i="5"/>
  <c r="M8903" i="5"/>
  <c r="M8904" i="5"/>
  <c r="M8905" i="5"/>
  <c r="M8906" i="5"/>
  <c r="M8907" i="5"/>
  <c r="M8908" i="5"/>
  <c r="M8909" i="5"/>
  <c r="M8910" i="5"/>
  <c r="M8911" i="5"/>
  <c r="M8912" i="5"/>
  <c r="M8913" i="5"/>
  <c r="M8914" i="5"/>
  <c r="M8915" i="5"/>
  <c r="M8916" i="5"/>
  <c r="M8917" i="5"/>
  <c r="M8918" i="5"/>
  <c r="M8919" i="5"/>
  <c r="M8920" i="5"/>
  <c r="M8921" i="5"/>
  <c r="M8922" i="5"/>
  <c r="M8923" i="5"/>
  <c r="M8924" i="5"/>
  <c r="M8925" i="5"/>
  <c r="M8926" i="5"/>
  <c r="M8927" i="5"/>
  <c r="M8928" i="5"/>
  <c r="M8929" i="5"/>
  <c r="M8930" i="5"/>
  <c r="M8931" i="5"/>
  <c r="M8932" i="5"/>
  <c r="M8933" i="5"/>
  <c r="M8934" i="5"/>
  <c r="M8935" i="5"/>
  <c r="M8936" i="5"/>
  <c r="M8937" i="5"/>
  <c r="M8938" i="5"/>
  <c r="M8939" i="5"/>
  <c r="M8940" i="5"/>
  <c r="M8941" i="5"/>
  <c r="M8942" i="5"/>
  <c r="M8943" i="5"/>
  <c r="M8944" i="5"/>
  <c r="M8945" i="5"/>
  <c r="M8946" i="5"/>
  <c r="M8947" i="5"/>
  <c r="M8948" i="5"/>
  <c r="M8949" i="5"/>
  <c r="M8950" i="5"/>
  <c r="M8951" i="5"/>
  <c r="M8952" i="5"/>
  <c r="M8953" i="5"/>
  <c r="M8954" i="5"/>
  <c r="M8955" i="5"/>
  <c r="M8956" i="5"/>
  <c r="M8957" i="5"/>
  <c r="M8958" i="5"/>
  <c r="M8959" i="5"/>
  <c r="M8960" i="5"/>
  <c r="M8961" i="5"/>
  <c r="M8962" i="5"/>
  <c r="M8963" i="5"/>
  <c r="M8964" i="5"/>
  <c r="M8965" i="5"/>
  <c r="M8966" i="5"/>
  <c r="M8967" i="5"/>
  <c r="M8968" i="5"/>
  <c r="M8969" i="5"/>
  <c r="M8970" i="5"/>
  <c r="M8971" i="5"/>
  <c r="M8972" i="5"/>
  <c r="M8973" i="5"/>
  <c r="M8974" i="5"/>
  <c r="M8975" i="5"/>
  <c r="M8976" i="5"/>
  <c r="M8977" i="5"/>
  <c r="M8978" i="5"/>
  <c r="M8979" i="5"/>
  <c r="M8980" i="5"/>
  <c r="M8981" i="5"/>
  <c r="M8982" i="5"/>
  <c r="M8983" i="5"/>
  <c r="M8984" i="5"/>
  <c r="M8985" i="5"/>
  <c r="M8986" i="5"/>
  <c r="M8987" i="5"/>
  <c r="M8988" i="5"/>
  <c r="M8989" i="5"/>
  <c r="M8990" i="5"/>
  <c r="M8991" i="5"/>
  <c r="M8992" i="5"/>
  <c r="M8993" i="5"/>
  <c r="M8994" i="5"/>
  <c r="M8995" i="5"/>
  <c r="M8996" i="5"/>
  <c r="M8997" i="5"/>
  <c r="M8998" i="5"/>
  <c r="M8999" i="5"/>
  <c r="M9000" i="5"/>
  <c r="M9001" i="5"/>
  <c r="M9002" i="5"/>
  <c r="M9003" i="5"/>
  <c r="M9004" i="5"/>
  <c r="M9005" i="5"/>
  <c r="M9006" i="5"/>
  <c r="M9007" i="5"/>
  <c r="M9008" i="5"/>
  <c r="M9009" i="5"/>
  <c r="M9010" i="5"/>
  <c r="M9011" i="5"/>
  <c r="M9012" i="5"/>
  <c r="M9013" i="5"/>
  <c r="M9014" i="5"/>
  <c r="M9015" i="5"/>
  <c r="M9016" i="5"/>
  <c r="M9017" i="5"/>
  <c r="M9018" i="5"/>
  <c r="M9019" i="5"/>
  <c r="M9020" i="5"/>
  <c r="M9021" i="5"/>
  <c r="M9022" i="5"/>
  <c r="M9023" i="5"/>
  <c r="M9024" i="5"/>
  <c r="M9025" i="5"/>
  <c r="M9026" i="5"/>
  <c r="M9027" i="5"/>
  <c r="M9028" i="5"/>
  <c r="M9029" i="5"/>
  <c r="M9030" i="5"/>
  <c r="M9031" i="5"/>
  <c r="M9032" i="5"/>
  <c r="M9033" i="5"/>
  <c r="M9034" i="5"/>
  <c r="M9035" i="5"/>
  <c r="M9036" i="5"/>
  <c r="M9037" i="5"/>
  <c r="M9038" i="5"/>
  <c r="M9039" i="5"/>
  <c r="M9040" i="5"/>
  <c r="M9041" i="5"/>
  <c r="M9042" i="5"/>
  <c r="M9043" i="5"/>
  <c r="M9044" i="5"/>
  <c r="M9045" i="5"/>
  <c r="M9046" i="5"/>
  <c r="M9047" i="5"/>
  <c r="M9048" i="5"/>
  <c r="M9049" i="5"/>
  <c r="M9050" i="5"/>
  <c r="M9051" i="5"/>
  <c r="M9052" i="5"/>
  <c r="M9053" i="5"/>
  <c r="M9054" i="5"/>
  <c r="M9055" i="5"/>
  <c r="M9056" i="5"/>
  <c r="M9057" i="5"/>
  <c r="M9058" i="5"/>
  <c r="M9059" i="5"/>
  <c r="M9060" i="5"/>
  <c r="M9061" i="5"/>
  <c r="M9062" i="5"/>
  <c r="M9063" i="5"/>
  <c r="M9064" i="5"/>
  <c r="M9065" i="5"/>
  <c r="M9066" i="5"/>
  <c r="M9067" i="5"/>
  <c r="M9068" i="5"/>
  <c r="M9069" i="5"/>
  <c r="M9070" i="5"/>
  <c r="M9071" i="5"/>
  <c r="M9072" i="5"/>
  <c r="M9073" i="5"/>
  <c r="M9074" i="5"/>
  <c r="M9075" i="5"/>
  <c r="M9076" i="5"/>
  <c r="M9077" i="5"/>
  <c r="M9078" i="5"/>
  <c r="M9079" i="5"/>
  <c r="M9080" i="5"/>
  <c r="M9081" i="5"/>
  <c r="M9082" i="5"/>
  <c r="M9083" i="5"/>
  <c r="M9084" i="5"/>
  <c r="M9085" i="5"/>
  <c r="M9086" i="5"/>
  <c r="M9087" i="5"/>
  <c r="M9088" i="5"/>
  <c r="M9089" i="5"/>
  <c r="M9090" i="5"/>
  <c r="M9091" i="5"/>
  <c r="M9092" i="5"/>
  <c r="M9093" i="5"/>
  <c r="M9094" i="5"/>
  <c r="M9095" i="5"/>
  <c r="M9096" i="5"/>
  <c r="M9097" i="5"/>
  <c r="M9098" i="5"/>
  <c r="M9099" i="5"/>
  <c r="M9100" i="5"/>
  <c r="M9101" i="5"/>
  <c r="M9102" i="5"/>
  <c r="M9103" i="5"/>
  <c r="M9104" i="5"/>
  <c r="M9105" i="5"/>
  <c r="M9106" i="5"/>
  <c r="M9107" i="5"/>
  <c r="M9108" i="5"/>
  <c r="M9109" i="5"/>
  <c r="M9110" i="5"/>
  <c r="M9111" i="5"/>
  <c r="M9112" i="5"/>
  <c r="M9113" i="5"/>
  <c r="M9114" i="5"/>
  <c r="M9115" i="5"/>
  <c r="M9116" i="5"/>
  <c r="M9117" i="5"/>
  <c r="M9118" i="5"/>
  <c r="M9119" i="5"/>
  <c r="M9120" i="5"/>
  <c r="M9121" i="5"/>
  <c r="M9122" i="5"/>
  <c r="M9123" i="5"/>
  <c r="M9124" i="5"/>
  <c r="M9125" i="5"/>
  <c r="M9126" i="5"/>
  <c r="M9127" i="5"/>
  <c r="M9128" i="5"/>
  <c r="M9129" i="5"/>
  <c r="M9130" i="5"/>
  <c r="M9131" i="5"/>
  <c r="M9132" i="5"/>
  <c r="M9133" i="5"/>
  <c r="M9134" i="5"/>
  <c r="M9135" i="5"/>
  <c r="M9136" i="5"/>
  <c r="M9137" i="5"/>
  <c r="M9138" i="5"/>
  <c r="M9139" i="5"/>
  <c r="M9140" i="5"/>
  <c r="M9141" i="5"/>
  <c r="M9142" i="5"/>
  <c r="M9143" i="5"/>
  <c r="M9144" i="5"/>
  <c r="M9145" i="5"/>
  <c r="M9146" i="5"/>
  <c r="M9147" i="5"/>
  <c r="M9148" i="5"/>
  <c r="M9149" i="5"/>
  <c r="M9150" i="5"/>
  <c r="M9151" i="5"/>
  <c r="M9152" i="5"/>
  <c r="M9153" i="5"/>
  <c r="M9154" i="5"/>
  <c r="M9155" i="5"/>
  <c r="M9156" i="5"/>
  <c r="M9157" i="5"/>
  <c r="M9158" i="5"/>
  <c r="M9159" i="5"/>
  <c r="M9160" i="5"/>
  <c r="M9161" i="5"/>
  <c r="M9162" i="5"/>
  <c r="M9163" i="5"/>
  <c r="M9164" i="5"/>
  <c r="M9165" i="5"/>
  <c r="M9166" i="5"/>
  <c r="M9167" i="5"/>
  <c r="M9168" i="5"/>
  <c r="M9169" i="5"/>
  <c r="M9170" i="5"/>
  <c r="M9171" i="5"/>
  <c r="M9172" i="5"/>
  <c r="M9173" i="5"/>
  <c r="M9174" i="5"/>
  <c r="M9175" i="5"/>
  <c r="M9176" i="5"/>
  <c r="M9177" i="5"/>
  <c r="M9178" i="5"/>
  <c r="M9179" i="5"/>
  <c r="M9180" i="5"/>
  <c r="M9181" i="5"/>
  <c r="M9182" i="5"/>
  <c r="M9183" i="5"/>
  <c r="M9184" i="5"/>
  <c r="M9185" i="5"/>
  <c r="M9186" i="5"/>
  <c r="M9187" i="5"/>
  <c r="M9188" i="5"/>
  <c r="M9189" i="5"/>
  <c r="M9190" i="5"/>
  <c r="M9191" i="5"/>
  <c r="M9192" i="5"/>
  <c r="M9193" i="5"/>
  <c r="M9194" i="5"/>
  <c r="M9195" i="5"/>
  <c r="M9196" i="5"/>
  <c r="M9197" i="5"/>
  <c r="M9198" i="5"/>
  <c r="M9199" i="5"/>
  <c r="M9200" i="5"/>
  <c r="M9201" i="5"/>
  <c r="M9202" i="5"/>
  <c r="M9203" i="5"/>
  <c r="M9204" i="5"/>
  <c r="M9205" i="5"/>
  <c r="M9206" i="5"/>
  <c r="M9207" i="5"/>
  <c r="M9208" i="5"/>
  <c r="M9209" i="5"/>
  <c r="M9210" i="5"/>
  <c r="M9211" i="5"/>
  <c r="M9212" i="5"/>
  <c r="M9213" i="5"/>
  <c r="M9214" i="5"/>
  <c r="M9215" i="5"/>
  <c r="M9216" i="5"/>
  <c r="M9217" i="5"/>
  <c r="M9218" i="5"/>
  <c r="M9219" i="5"/>
  <c r="M9220" i="5"/>
  <c r="M9221" i="5"/>
  <c r="M9222" i="5"/>
  <c r="M9223" i="5"/>
  <c r="M9224" i="5"/>
  <c r="M9225" i="5"/>
  <c r="M9226" i="5"/>
  <c r="M9227" i="5"/>
  <c r="M9228" i="5"/>
  <c r="M9229" i="5"/>
  <c r="M9230" i="5"/>
  <c r="M9231" i="5"/>
  <c r="M9232" i="5"/>
  <c r="M9233" i="5"/>
  <c r="M9234" i="5"/>
  <c r="M9235" i="5"/>
  <c r="M9236" i="5"/>
  <c r="M9237" i="5"/>
  <c r="M9238" i="5"/>
  <c r="M9239" i="5"/>
  <c r="M9240" i="5"/>
  <c r="M9241" i="5"/>
  <c r="M9242" i="5"/>
  <c r="M9243" i="5"/>
  <c r="M9244" i="5"/>
  <c r="M9245" i="5"/>
  <c r="M9246" i="5"/>
  <c r="M9247" i="5"/>
  <c r="M9248" i="5"/>
  <c r="M9249" i="5"/>
  <c r="M9250" i="5"/>
  <c r="M9251" i="5"/>
  <c r="M9252" i="5"/>
  <c r="M9253" i="5"/>
  <c r="M9254" i="5"/>
  <c r="M9255" i="5"/>
  <c r="M9256" i="5"/>
  <c r="M9257" i="5"/>
  <c r="M9258" i="5"/>
  <c r="M9259" i="5"/>
  <c r="M9260" i="5"/>
  <c r="M9261" i="5"/>
  <c r="M9262" i="5"/>
  <c r="M9263" i="5"/>
  <c r="M9264" i="5"/>
  <c r="M9265" i="5"/>
  <c r="M9266" i="5"/>
  <c r="M9267" i="5"/>
  <c r="M9268" i="5"/>
  <c r="M9269" i="5"/>
  <c r="M9270" i="5"/>
  <c r="M9271" i="5"/>
  <c r="M9272" i="5"/>
  <c r="M9273" i="5"/>
  <c r="M9274" i="5"/>
  <c r="M9275" i="5"/>
  <c r="M9276" i="5"/>
  <c r="M9277" i="5"/>
  <c r="M9278" i="5"/>
  <c r="M9279" i="5"/>
  <c r="M9280" i="5"/>
  <c r="M9281" i="5"/>
  <c r="M9282" i="5"/>
  <c r="M9283" i="5"/>
  <c r="M9284" i="5"/>
  <c r="M9285" i="5"/>
  <c r="M9286" i="5"/>
  <c r="M9287" i="5"/>
  <c r="M9288" i="5"/>
  <c r="M9289" i="5"/>
  <c r="M9290" i="5"/>
  <c r="M9291" i="5"/>
  <c r="M9292" i="5"/>
  <c r="M9293" i="5"/>
  <c r="M9294" i="5"/>
  <c r="M9295" i="5"/>
  <c r="M9296" i="5"/>
  <c r="M9297" i="5"/>
  <c r="M9298" i="5"/>
  <c r="M9299" i="5"/>
  <c r="M9300" i="5"/>
  <c r="M9301" i="5"/>
  <c r="M9302" i="5"/>
  <c r="M9303" i="5"/>
  <c r="M9304" i="5"/>
  <c r="M9305" i="5"/>
  <c r="M9306" i="5"/>
  <c r="M9307" i="5"/>
  <c r="M9308" i="5"/>
  <c r="M9309" i="5"/>
  <c r="M9310" i="5"/>
  <c r="M9311" i="5"/>
  <c r="M9312" i="5"/>
  <c r="M9313" i="5"/>
  <c r="M9314" i="5"/>
  <c r="M9315" i="5"/>
  <c r="M9316" i="5"/>
  <c r="M9317" i="5"/>
  <c r="M9318" i="5"/>
  <c r="M9319" i="5"/>
  <c r="M9320" i="5"/>
  <c r="M9321" i="5"/>
  <c r="M9322" i="5"/>
  <c r="M9323" i="5"/>
  <c r="M9324" i="5"/>
  <c r="M9325" i="5"/>
  <c r="M9326" i="5"/>
  <c r="M9327" i="5"/>
  <c r="M9328" i="5"/>
  <c r="M9329" i="5"/>
  <c r="M9330" i="5"/>
  <c r="M9331" i="5"/>
  <c r="M9332" i="5"/>
  <c r="M9333" i="5"/>
  <c r="M9334" i="5"/>
  <c r="M9335" i="5"/>
  <c r="M9336" i="5"/>
  <c r="M9337" i="5"/>
  <c r="M9338" i="5"/>
  <c r="M9339" i="5"/>
  <c r="M9340" i="5"/>
  <c r="M9341" i="5"/>
  <c r="M9342" i="5"/>
  <c r="M9343" i="5"/>
  <c r="M9344" i="5"/>
  <c r="M9345" i="5"/>
  <c r="M9346" i="5"/>
  <c r="M9347" i="5"/>
  <c r="M9348" i="5"/>
  <c r="M9349" i="5"/>
  <c r="M9350" i="5"/>
  <c r="M9351" i="5"/>
  <c r="M9352" i="5"/>
  <c r="M9353" i="5"/>
  <c r="M9354" i="5"/>
  <c r="M9355" i="5"/>
  <c r="M9356" i="5"/>
  <c r="M9357" i="5"/>
  <c r="M9358" i="5"/>
  <c r="M9359" i="5"/>
  <c r="M9360" i="5"/>
  <c r="M9361" i="5"/>
  <c r="M9362" i="5"/>
  <c r="M9363" i="5"/>
  <c r="M9364" i="5"/>
  <c r="M9365" i="5"/>
  <c r="M9366" i="5"/>
  <c r="M9367" i="5"/>
  <c r="M9368" i="5"/>
  <c r="M9369" i="5"/>
  <c r="M9370" i="5"/>
  <c r="M9371" i="5"/>
  <c r="M9372" i="5"/>
  <c r="M9373" i="5"/>
  <c r="M9374" i="5"/>
  <c r="M9375" i="5"/>
  <c r="M9376" i="5"/>
  <c r="M9377" i="5"/>
  <c r="M9378" i="5"/>
  <c r="M9379" i="5"/>
  <c r="M9380" i="5"/>
  <c r="M9381" i="5"/>
  <c r="M9382" i="5"/>
  <c r="M9383" i="5"/>
  <c r="M9384" i="5"/>
  <c r="M9385" i="5"/>
  <c r="M9386" i="5"/>
  <c r="M9387" i="5"/>
  <c r="M9388" i="5"/>
  <c r="M9389" i="5"/>
  <c r="M9390" i="5"/>
  <c r="M9391" i="5"/>
  <c r="M9392" i="5"/>
  <c r="M9393" i="5"/>
  <c r="M9394" i="5"/>
  <c r="M9395" i="5"/>
  <c r="M9396" i="5"/>
  <c r="M9397" i="5"/>
  <c r="M9398" i="5"/>
  <c r="M9399" i="5"/>
  <c r="M9400" i="5"/>
  <c r="M9401" i="5"/>
  <c r="M9402" i="5"/>
  <c r="M9403" i="5"/>
  <c r="M9404" i="5"/>
  <c r="M9405" i="5"/>
  <c r="M9406" i="5"/>
  <c r="M9407" i="5"/>
  <c r="M9408" i="5"/>
  <c r="M9409" i="5"/>
  <c r="M9410" i="5"/>
  <c r="M9411" i="5"/>
  <c r="M9412" i="5"/>
  <c r="M9413" i="5"/>
  <c r="M9414" i="5"/>
  <c r="M9415" i="5"/>
  <c r="M9416" i="5"/>
  <c r="M9417" i="5"/>
  <c r="M9418" i="5"/>
  <c r="M9419" i="5"/>
  <c r="M9420" i="5"/>
  <c r="M9421" i="5"/>
  <c r="M9422" i="5"/>
  <c r="M9423" i="5"/>
  <c r="M9424" i="5"/>
  <c r="M9425" i="5"/>
  <c r="M9426" i="5"/>
  <c r="M9427" i="5"/>
  <c r="M9428" i="5"/>
  <c r="M9429" i="5"/>
  <c r="M9430" i="5"/>
  <c r="M9431" i="5"/>
  <c r="M9432" i="5"/>
  <c r="M9433" i="5"/>
  <c r="M9434" i="5"/>
  <c r="M9435" i="5"/>
  <c r="M9436" i="5"/>
  <c r="M9437" i="5"/>
  <c r="M9438" i="5"/>
  <c r="M9439" i="5"/>
  <c r="M9440" i="5"/>
  <c r="M9441" i="5"/>
  <c r="M9442" i="5"/>
  <c r="M9443" i="5"/>
  <c r="M9444" i="5"/>
  <c r="M9445" i="5"/>
  <c r="M9446" i="5"/>
  <c r="M9447" i="5"/>
  <c r="M9448" i="5"/>
  <c r="M9449" i="5"/>
  <c r="M9450" i="5"/>
  <c r="M9451" i="5"/>
  <c r="M9452" i="5"/>
  <c r="M9453" i="5"/>
  <c r="M9454" i="5"/>
  <c r="M9455" i="5"/>
  <c r="M9456" i="5"/>
  <c r="M9457" i="5"/>
  <c r="M9458" i="5"/>
  <c r="M9459" i="5"/>
  <c r="M9460" i="5"/>
  <c r="M9461" i="5"/>
  <c r="M9462" i="5"/>
  <c r="M9463" i="5"/>
  <c r="M9464" i="5"/>
  <c r="M9465" i="5"/>
  <c r="M9466" i="5"/>
  <c r="M9467" i="5"/>
  <c r="M9468" i="5"/>
  <c r="M9469" i="5"/>
  <c r="M9470" i="5"/>
  <c r="M9471" i="5"/>
  <c r="M9472" i="5"/>
  <c r="M9473" i="5"/>
  <c r="M9474" i="5"/>
  <c r="M9475" i="5"/>
  <c r="M9476" i="5"/>
  <c r="M9477" i="5"/>
  <c r="M9478" i="5"/>
  <c r="M9479" i="5"/>
  <c r="M9480" i="5"/>
  <c r="M9481" i="5"/>
  <c r="M9482" i="5"/>
  <c r="M9483" i="5"/>
  <c r="M9484" i="5"/>
  <c r="M9485" i="5"/>
  <c r="M9486" i="5"/>
  <c r="M9487" i="5"/>
  <c r="M9488" i="5"/>
  <c r="M9489" i="5"/>
  <c r="M9490" i="5"/>
  <c r="M9491" i="5"/>
  <c r="M9492" i="5"/>
  <c r="M9493" i="5"/>
  <c r="M9494" i="5"/>
  <c r="M9495" i="5"/>
  <c r="M9496" i="5"/>
  <c r="M9497" i="5"/>
  <c r="M9498" i="5"/>
  <c r="M9499" i="5"/>
  <c r="M9500" i="5"/>
  <c r="M9501" i="5"/>
  <c r="M9502" i="5"/>
  <c r="M9503" i="5"/>
  <c r="M9504" i="5"/>
  <c r="M9505" i="5"/>
  <c r="M9506" i="5"/>
  <c r="M9507" i="5"/>
  <c r="M9508" i="5"/>
  <c r="M9509" i="5"/>
  <c r="M9510" i="5"/>
  <c r="M9511" i="5"/>
  <c r="M9512" i="5"/>
  <c r="M9513" i="5"/>
  <c r="M9514" i="5"/>
  <c r="M9515" i="5"/>
  <c r="M9516" i="5"/>
  <c r="M9517" i="5"/>
  <c r="M9518" i="5"/>
  <c r="M9519" i="5"/>
  <c r="M9520" i="5"/>
  <c r="M9521" i="5"/>
  <c r="M9522" i="5"/>
  <c r="M9523" i="5"/>
  <c r="M9524" i="5"/>
  <c r="M9525" i="5"/>
  <c r="M9526" i="5"/>
  <c r="M9527" i="5"/>
  <c r="M9528" i="5"/>
  <c r="M9529" i="5"/>
  <c r="M9530" i="5"/>
  <c r="M9531" i="5"/>
  <c r="M9532" i="5"/>
  <c r="M9533" i="5"/>
  <c r="M9534" i="5"/>
  <c r="M9535" i="5"/>
  <c r="M9536" i="5"/>
  <c r="M9537" i="5"/>
  <c r="M9538" i="5"/>
  <c r="M9539" i="5"/>
  <c r="M9540" i="5"/>
  <c r="M9541" i="5"/>
  <c r="M9542" i="5"/>
  <c r="M9543" i="5"/>
  <c r="M9544" i="5"/>
  <c r="M9545" i="5"/>
  <c r="M9546" i="5"/>
  <c r="M9547" i="5"/>
  <c r="M9548" i="5"/>
  <c r="M9549" i="5"/>
  <c r="M9550" i="5"/>
  <c r="M9551" i="5"/>
  <c r="M9552" i="5"/>
  <c r="M9553" i="5"/>
  <c r="M9554" i="5"/>
  <c r="M9555" i="5"/>
  <c r="M9556" i="5"/>
  <c r="M9557" i="5"/>
  <c r="M9558" i="5"/>
  <c r="M9559" i="5"/>
  <c r="M9560" i="5"/>
  <c r="M9561" i="5"/>
  <c r="M9562" i="5"/>
  <c r="M9563" i="5"/>
  <c r="M9564" i="5"/>
  <c r="M9565" i="5"/>
  <c r="M9566" i="5"/>
  <c r="M9567" i="5"/>
  <c r="M9568" i="5"/>
  <c r="M9569" i="5"/>
  <c r="M9570" i="5"/>
  <c r="M9571" i="5"/>
  <c r="M9572" i="5"/>
  <c r="M9573" i="5"/>
  <c r="M9574" i="5"/>
  <c r="M9575" i="5"/>
  <c r="M9576" i="5"/>
  <c r="M9577" i="5"/>
  <c r="M9578" i="5"/>
  <c r="M9579" i="5"/>
  <c r="M9580" i="5"/>
  <c r="M9581" i="5"/>
  <c r="M9582" i="5"/>
  <c r="M9583" i="5"/>
  <c r="M9584" i="5"/>
  <c r="M9585" i="5"/>
  <c r="M9586" i="5"/>
  <c r="M9587" i="5"/>
  <c r="M9588" i="5"/>
  <c r="M9589" i="5"/>
  <c r="M9590" i="5"/>
  <c r="M9591" i="5"/>
  <c r="M9592" i="5"/>
  <c r="M9593" i="5"/>
  <c r="M9594" i="5"/>
  <c r="M9595" i="5"/>
  <c r="M9596" i="5"/>
  <c r="M9597" i="5"/>
  <c r="M9598" i="5"/>
  <c r="M9599" i="5"/>
  <c r="M9600" i="5"/>
  <c r="M9601" i="5"/>
  <c r="M9602" i="5"/>
  <c r="M9603" i="5"/>
  <c r="M9604" i="5"/>
  <c r="M9605" i="5"/>
  <c r="M9606" i="5"/>
  <c r="M9607" i="5"/>
  <c r="M9608" i="5"/>
  <c r="M9609" i="5"/>
  <c r="M9610" i="5"/>
  <c r="M9611" i="5"/>
  <c r="M9612" i="5"/>
  <c r="M9613" i="5"/>
  <c r="M9614" i="5"/>
  <c r="M9615" i="5"/>
  <c r="M9616" i="5"/>
  <c r="M9617" i="5"/>
  <c r="M9618" i="5"/>
  <c r="M9619" i="5"/>
  <c r="M9620" i="5"/>
  <c r="M9621" i="5"/>
  <c r="M9622" i="5"/>
  <c r="M9623" i="5"/>
  <c r="M9624" i="5"/>
  <c r="M9625" i="5"/>
  <c r="M9626" i="5"/>
  <c r="M9627" i="5"/>
  <c r="M9628" i="5"/>
  <c r="M9629" i="5"/>
  <c r="M9630" i="5"/>
  <c r="M9631" i="5"/>
  <c r="M9632" i="5"/>
  <c r="M9633" i="5"/>
  <c r="M9634" i="5"/>
  <c r="M9635" i="5"/>
  <c r="M9636" i="5"/>
  <c r="M9637" i="5"/>
  <c r="M9638" i="5"/>
  <c r="M9639" i="5"/>
  <c r="M9640" i="5"/>
  <c r="M9641" i="5"/>
  <c r="M9642" i="5"/>
  <c r="M9643" i="5"/>
  <c r="M9644" i="5"/>
  <c r="M9645" i="5"/>
  <c r="M9646" i="5"/>
  <c r="M9647" i="5"/>
  <c r="M9648" i="5"/>
  <c r="M9649" i="5"/>
  <c r="M9650" i="5"/>
  <c r="M9651" i="5"/>
  <c r="M9652" i="5"/>
  <c r="M9653" i="5"/>
  <c r="M9654" i="5"/>
  <c r="M9655" i="5"/>
  <c r="M9656" i="5"/>
  <c r="M9657" i="5"/>
  <c r="M9658" i="5"/>
  <c r="M9659" i="5"/>
  <c r="M9660" i="5"/>
  <c r="M9661" i="5"/>
  <c r="M9662" i="5"/>
  <c r="M9663" i="5"/>
  <c r="M9664" i="5"/>
  <c r="M9665" i="5"/>
  <c r="M9666" i="5"/>
  <c r="M9667" i="5"/>
  <c r="M9668" i="5"/>
  <c r="M9669" i="5"/>
  <c r="M9670" i="5"/>
  <c r="M9671" i="5"/>
  <c r="M9672" i="5"/>
  <c r="M9673" i="5"/>
  <c r="M9674" i="5"/>
  <c r="M9675" i="5"/>
  <c r="M9676" i="5"/>
  <c r="M9677" i="5"/>
  <c r="M9678" i="5"/>
  <c r="M9679" i="5"/>
  <c r="M9680" i="5"/>
  <c r="M9681" i="5"/>
  <c r="M9682" i="5"/>
  <c r="M9683" i="5"/>
  <c r="M9684" i="5"/>
  <c r="M9685" i="5"/>
  <c r="M9686" i="5"/>
  <c r="M9687" i="5"/>
  <c r="M9688" i="5"/>
  <c r="M9689" i="5"/>
  <c r="M9690" i="5"/>
  <c r="M9691" i="5"/>
  <c r="M9692" i="5"/>
  <c r="M9693" i="5"/>
  <c r="M9694" i="5"/>
  <c r="M9695" i="5"/>
  <c r="M9696" i="5"/>
  <c r="M9697" i="5"/>
  <c r="M9698" i="5"/>
  <c r="M9699" i="5"/>
  <c r="M9700" i="5"/>
  <c r="M9701" i="5"/>
  <c r="M9702" i="5"/>
  <c r="M9703" i="5"/>
  <c r="M9704" i="5"/>
  <c r="M9705" i="5"/>
  <c r="M9706" i="5"/>
  <c r="M9707" i="5"/>
  <c r="M9708" i="5"/>
  <c r="M9709" i="5"/>
  <c r="M9710" i="5"/>
  <c r="M9711" i="5"/>
  <c r="M9712" i="5"/>
  <c r="M9713" i="5"/>
  <c r="M9714" i="5"/>
  <c r="M9715" i="5"/>
  <c r="M9716" i="5"/>
  <c r="M9717" i="5"/>
  <c r="M9718" i="5"/>
  <c r="M9719" i="5"/>
  <c r="M9720" i="5"/>
  <c r="M9721" i="5"/>
  <c r="M9722" i="5"/>
  <c r="M9723" i="5"/>
  <c r="M9724" i="5"/>
  <c r="M9725" i="5"/>
  <c r="M9726" i="5"/>
  <c r="M9727" i="5"/>
  <c r="M9728" i="5"/>
  <c r="M9729" i="5"/>
  <c r="M9730" i="5"/>
  <c r="M9731" i="5"/>
  <c r="M9732" i="5"/>
  <c r="M9733" i="5"/>
  <c r="M9734" i="5"/>
  <c r="M9735" i="5"/>
  <c r="M9736" i="5"/>
  <c r="M9737" i="5"/>
  <c r="M9738" i="5"/>
  <c r="M9739" i="5"/>
  <c r="M9740" i="5"/>
  <c r="M9741" i="5"/>
  <c r="M9742" i="5"/>
  <c r="M9743" i="5"/>
  <c r="M9744" i="5"/>
  <c r="M9745" i="5"/>
  <c r="M9746" i="5"/>
  <c r="M9747" i="5"/>
  <c r="M9748" i="5"/>
  <c r="M9749" i="5"/>
  <c r="M9750" i="5"/>
  <c r="M9751" i="5"/>
  <c r="M9752" i="5"/>
  <c r="M9753" i="5"/>
  <c r="M9754" i="5"/>
  <c r="M9755" i="5"/>
  <c r="M9756" i="5"/>
  <c r="M9757" i="5"/>
  <c r="M9758" i="5"/>
  <c r="M9759" i="5"/>
  <c r="M9760" i="5"/>
  <c r="M9761" i="5"/>
  <c r="M9762" i="5"/>
  <c r="M9763" i="5"/>
  <c r="M9764" i="5"/>
  <c r="M9765" i="5"/>
  <c r="M9766" i="5"/>
  <c r="M9767" i="5"/>
  <c r="M9768" i="5"/>
  <c r="M9769" i="5"/>
  <c r="M9770" i="5"/>
  <c r="M9771" i="5"/>
  <c r="M9772" i="5"/>
  <c r="M9773" i="5"/>
  <c r="M9774" i="5"/>
  <c r="M9775" i="5"/>
  <c r="M9776" i="5"/>
  <c r="M9777" i="5"/>
  <c r="M9778" i="5"/>
  <c r="M9779" i="5"/>
  <c r="M9780" i="5"/>
  <c r="M9781" i="5"/>
  <c r="M9782" i="5"/>
  <c r="M9783" i="5"/>
  <c r="M9784" i="5"/>
  <c r="M9785" i="5"/>
  <c r="M9786" i="5"/>
  <c r="M9787" i="5"/>
  <c r="M9788" i="5"/>
  <c r="M9789" i="5"/>
  <c r="M9790" i="5"/>
  <c r="M9791" i="5"/>
  <c r="M9792" i="5"/>
  <c r="M9793" i="5"/>
  <c r="M9794" i="5"/>
  <c r="M9795" i="5"/>
  <c r="M9796" i="5"/>
  <c r="M9797" i="5"/>
  <c r="M9798" i="5"/>
  <c r="M9799" i="5"/>
  <c r="M9800" i="5"/>
  <c r="M9801" i="5"/>
  <c r="M9802" i="5"/>
  <c r="M9803" i="5"/>
  <c r="M9804" i="5"/>
  <c r="M9805" i="5"/>
  <c r="M9806" i="5"/>
  <c r="M9807" i="5"/>
  <c r="M9808" i="5"/>
  <c r="M9809" i="5"/>
  <c r="M9810" i="5"/>
  <c r="M9811" i="5"/>
  <c r="M9812" i="5"/>
  <c r="M9813" i="5"/>
  <c r="M9814" i="5"/>
  <c r="M9815" i="5"/>
  <c r="M9816" i="5"/>
  <c r="M9817" i="5"/>
  <c r="M9818" i="5"/>
  <c r="M9819" i="5"/>
  <c r="M9820" i="5"/>
  <c r="M9821" i="5"/>
  <c r="M9822" i="5"/>
  <c r="M9823" i="5"/>
  <c r="M9824" i="5"/>
  <c r="M9825" i="5"/>
  <c r="M9826" i="5"/>
  <c r="M9827" i="5"/>
  <c r="M9828" i="5"/>
  <c r="M9829" i="5"/>
  <c r="M9830" i="5"/>
  <c r="M9831" i="5"/>
  <c r="M9832" i="5"/>
  <c r="M9833" i="5"/>
  <c r="M9834" i="5"/>
  <c r="M9835" i="5"/>
  <c r="M9836" i="5"/>
  <c r="M9837" i="5"/>
  <c r="M9838" i="5"/>
  <c r="M9839" i="5"/>
  <c r="M9840" i="5"/>
  <c r="M9841" i="5"/>
  <c r="M9842" i="5"/>
  <c r="M9843" i="5"/>
  <c r="M9844" i="5"/>
  <c r="M9845" i="5"/>
  <c r="M9846" i="5"/>
  <c r="M9847" i="5"/>
  <c r="M9848" i="5"/>
  <c r="M9849" i="5"/>
  <c r="M9850" i="5"/>
  <c r="M9851" i="5"/>
  <c r="M9852" i="5"/>
  <c r="M9853" i="5"/>
  <c r="M9854" i="5"/>
  <c r="M9855" i="5"/>
  <c r="M9856" i="5"/>
  <c r="M9857" i="5"/>
  <c r="M9858" i="5"/>
  <c r="M9859" i="5"/>
  <c r="M9860" i="5"/>
  <c r="M9861" i="5"/>
  <c r="M9862" i="5"/>
  <c r="M9863" i="5"/>
  <c r="M9864" i="5"/>
  <c r="M9865" i="5"/>
  <c r="M9866" i="5"/>
  <c r="M9867" i="5"/>
  <c r="M9868" i="5"/>
  <c r="M9869" i="5"/>
  <c r="M9870" i="5"/>
  <c r="M9871" i="5"/>
  <c r="M9872" i="5"/>
  <c r="M9873" i="5"/>
  <c r="M9874" i="5"/>
  <c r="M9875" i="5"/>
  <c r="M9876" i="5"/>
  <c r="M9877" i="5"/>
  <c r="M9878" i="5"/>
  <c r="M9879" i="5"/>
  <c r="M9880" i="5"/>
  <c r="M9881" i="5"/>
  <c r="M9882" i="5"/>
  <c r="M9883" i="5"/>
  <c r="M9884" i="5"/>
  <c r="M9885" i="5"/>
  <c r="M9886" i="5"/>
  <c r="M9887" i="5"/>
  <c r="M9888" i="5"/>
  <c r="M9889" i="5"/>
  <c r="M9890" i="5"/>
  <c r="M9891" i="5"/>
  <c r="M9892" i="5"/>
  <c r="M9893" i="5"/>
  <c r="M9894" i="5"/>
  <c r="M9895" i="5"/>
  <c r="M9896" i="5"/>
  <c r="M9897" i="5"/>
  <c r="M9898" i="5"/>
  <c r="M9899" i="5"/>
  <c r="M9900" i="5"/>
  <c r="M9901" i="5"/>
  <c r="M9902" i="5"/>
  <c r="M9903" i="5"/>
  <c r="M9904" i="5"/>
  <c r="M9905" i="5"/>
  <c r="M9906" i="5"/>
  <c r="M9907" i="5"/>
  <c r="M9908" i="5"/>
  <c r="M9909" i="5"/>
  <c r="M9910" i="5"/>
  <c r="M9911" i="5"/>
  <c r="M9912" i="5"/>
  <c r="M9913" i="5"/>
  <c r="M9914" i="5"/>
  <c r="M9915" i="5"/>
  <c r="M9916" i="5"/>
  <c r="M9917" i="5"/>
  <c r="M9918" i="5"/>
  <c r="M9919" i="5"/>
  <c r="M9920" i="5"/>
  <c r="M9921" i="5"/>
  <c r="M9922" i="5"/>
  <c r="M9923" i="5"/>
  <c r="M9924" i="5"/>
  <c r="M9925" i="5"/>
  <c r="M9926" i="5"/>
  <c r="M9927" i="5"/>
  <c r="M9928" i="5"/>
  <c r="M9929" i="5"/>
  <c r="M9930" i="5"/>
  <c r="M9931" i="5"/>
  <c r="M9932" i="5"/>
  <c r="M9933" i="5"/>
  <c r="M9934" i="5"/>
  <c r="M9935" i="5"/>
  <c r="M9936" i="5"/>
  <c r="M9937" i="5"/>
  <c r="M9938" i="5"/>
  <c r="M9939" i="5"/>
  <c r="M9940" i="5"/>
  <c r="M9941" i="5"/>
  <c r="M9942" i="5"/>
  <c r="M9943" i="5"/>
  <c r="M9944" i="5"/>
  <c r="M9945" i="5"/>
  <c r="M9946" i="5"/>
  <c r="M9947" i="5"/>
  <c r="M9948" i="5"/>
  <c r="M9949" i="5"/>
  <c r="M9950" i="5"/>
  <c r="M9951" i="5"/>
  <c r="M9952" i="5"/>
  <c r="M9953" i="5"/>
  <c r="M9954" i="5"/>
  <c r="M9955" i="5"/>
  <c r="M9956" i="5"/>
  <c r="M9957" i="5"/>
  <c r="M9958" i="5"/>
  <c r="M9959" i="5"/>
  <c r="M9960" i="5"/>
  <c r="M9961" i="5"/>
  <c r="M9962" i="5"/>
  <c r="M9963" i="5"/>
  <c r="M9964" i="5"/>
  <c r="M9965" i="5"/>
  <c r="M9966" i="5"/>
  <c r="M9967" i="5"/>
  <c r="M9968" i="5"/>
  <c r="M9969" i="5"/>
  <c r="M9970" i="5"/>
  <c r="M9971" i="5"/>
  <c r="M9972" i="5"/>
  <c r="M9973" i="5"/>
  <c r="M9974" i="5"/>
  <c r="M9975" i="5"/>
  <c r="M9976" i="5"/>
  <c r="M9977" i="5"/>
  <c r="M9978" i="5"/>
  <c r="M9979" i="5"/>
  <c r="M9980" i="5"/>
  <c r="M9981" i="5"/>
  <c r="M9982" i="5"/>
  <c r="M9983" i="5"/>
  <c r="M9984" i="5"/>
  <c r="M9985" i="5"/>
  <c r="M9986" i="5"/>
  <c r="M9987" i="5"/>
  <c r="M9988" i="5"/>
  <c r="M9989" i="5"/>
  <c r="M9990" i="5"/>
  <c r="M9991" i="5"/>
  <c r="M9992" i="5"/>
  <c r="M9993" i="5"/>
  <c r="M9994" i="5"/>
  <c r="M9995" i="5"/>
  <c r="M9996" i="5"/>
  <c r="M9997" i="5"/>
  <c r="M9998" i="5"/>
  <c r="M9999" i="5"/>
  <c r="M10000" i="5"/>
  <c r="M10001" i="5"/>
  <c r="M10002" i="5"/>
  <c r="M10003" i="5"/>
  <c r="M10004" i="5"/>
  <c r="M10005" i="5"/>
  <c r="M10006" i="5"/>
  <c r="M10007" i="5"/>
  <c r="M10008" i="5"/>
  <c r="M10009" i="5"/>
  <c r="M10010" i="5"/>
  <c r="M10011" i="5"/>
  <c r="M10012" i="5"/>
  <c r="M10013" i="5"/>
  <c r="M10014" i="5"/>
  <c r="M10015" i="5"/>
  <c r="M10016" i="5"/>
  <c r="M10017" i="5"/>
  <c r="M10018" i="5"/>
  <c r="M10019" i="5"/>
  <c r="M10020" i="5"/>
  <c r="M10021" i="5"/>
  <c r="M10022" i="5"/>
  <c r="M10023" i="5"/>
  <c r="M10024" i="5"/>
  <c r="M10025" i="5"/>
  <c r="M10026" i="5"/>
  <c r="M10027" i="5"/>
  <c r="M10028" i="5"/>
  <c r="M10029" i="5"/>
  <c r="M10030" i="5"/>
  <c r="M10031" i="5"/>
  <c r="M10032" i="5"/>
  <c r="M10033" i="5"/>
  <c r="M10034" i="5"/>
  <c r="M10035" i="5"/>
  <c r="M10036" i="5"/>
  <c r="M10037" i="5"/>
  <c r="M10038" i="5"/>
  <c r="M10039" i="5"/>
  <c r="M10040" i="5"/>
  <c r="M10041" i="5"/>
  <c r="M10042" i="5"/>
  <c r="M10043" i="5"/>
  <c r="M10044" i="5"/>
  <c r="M10045" i="5"/>
  <c r="M10046" i="5"/>
  <c r="M10047" i="5"/>
  <c r="M10048" i="5"/>
  <c r="M10049" i="5"/>
  <c r="M10050" i="5"/>
  <c r="M10051" i="5"/>
  <c r="M10052" i="5"/>
  <c r="M10053" i="5"/>
  <c r="M10054" i="5"/>
  <c r="M10055" i="5"/>
  <c r="M10056" i="5"/>
  <c r="M10057" i="5"/>
  <c r="M10058" i="5"/>
  <c r="M10059" i="5"/>
  <c r="M10060" i="5"/>
  <c r="M10061" i="5"/>
  <c r="M10062" i="5"/>
  <c r="M10063" i="5"/>
  <c r="M10064" i="5"/>
  <c r="M10065" i="5"/>
  <c r="M10066" i="5"/>
  <c r="M10067" i="5"/>
  <c r="M10068" i="5"/>
  <c r="M10069" i="5"/>
  <c r="M10070" i="5"/>
  <c r="M10071" i="5"/>
  <c r="M10072" i="5"/>
  <c r="M10073" i="5"/>
  <c r="M10074" i="5"/>
  <c r="M10075" i="5"/>
  <c r="M10076" i="5"/>
  <c r="M10077" i="5"/>
  <c r="M10078" i="5"/>
  <c r="M10079" i="5"/>
  <c r="M10080" i="5"/>
  <c r="M10081" i="5"/>
  <c r="M10082" i="5"/>
  <c r="M10083" i="5"/>
  <c r="M10084" i="5"/>
  <c r="M10085" i="5"/>
  <c r="M10086" i="5"/>
  <c r="M10087" i="5"/>
  <c r="M10088" i="5"/>
  <c r="M10089" i="5"/>
  <c r="M10090" i="5"/>
  <c r="M10091" i="5"/>
  <c r="M10092" i="5"/>
  <c r="M10093" i="5"/>
  <c r="M10094" i="5"/>
  <c r="M10095" i="5"/>
  <c r="M10096" i="5"/>
  <c r="M10097" i="5"/>
  <c r="M10098" i="5"/>
  <c r="M10099" i="5"/>
  <c r="M10100" i="5"/>
  <c r="M10101" i="5"/>
  <c r="M10102" i="5"/>
  <c r="M10103" i="5"/>
  <c r="M10104" i="5"/>
  <c r="M10105" i="5"/>
  <c r="M10106" i="5"/>
  <c r="M10107" i="5"/>
  <c r="M10108" i="5"/>
  <c r="M10109" i="5"/>
  <c r="M10110" i="5"/>
  <c r="M10111" i="5"/>
  <c r="M10112" i="5"/>
  <c r="M10113" i="5"/>
  <c r="M10114" i="5"/>
  <c r="M10115" i="5"/>
  <c r="M10116" i="5"/>
  <c r="M10117" i="5"/>
  <c r="M10118" i="5"/>
  <c r="M10119" i="5"/>
  <c r="M10120" i="5"/>
  <c r="M10121" i="5"/>
  <c r="M10122" i="5"/>
  <c r="M10123" i="5"/>
  <c r="M10124" i="5"/>
  <c r="M10125" i="5"/>
  <c r="M10126" i="5"/>
  <c r="M10127" i="5"/>
  <c r="M10128" i="5"/>
  <c r="M10129" i="5"/>
  <c r="M10130" i="5"/>
  <c r="M10131" i="5"/>
  <c r="M10132" i="5"/>
  <c r="M10133" i="5"/>
  <c r="M10134" i="5"/>
  <c r="M10135" i="5"/>
  <c r="M10136" i="5"/>
  <c r="M10137" i="5"/>
  <c r="M10138" i="5"/>
  <c r="M10139" i="5"/>
  <c r="M10140" i="5"/>
  <c r="M10141" i="5"/>
  <c r="M10142" i="5"/>
  <c r="M10143" i="5"/>
  <c r="M10144" i="5"/>
  <c r="M10145" i="5"/>
  <c r="M10146" i="5"/>
  <c r="M10147" i="5"/>
  <c r="M10148" i="5"/>
  <c r="M10149" i="5"/>
  <c r="M10150" i="5"/>
  <c r="M10151" i="5"/>
  <c r="M10152" i="5"/>
  <c r="M10153" i="5"/>
  <c r="M10154" i="5"/>
  <c r="M10155" i="5"/>
  <c r="M10156" i="5"/>
  <c r="M10157" i="5"/>
  <c r="M10158" i="5"/>
  <c r="M10159" i="5"/>
  <c r="M10160" i="5"/>
  <c r="M10161" i="5"/>
  <c r="M10162" i="5"/>
  <c r="M10163" i="5"/>
  <c r="M10164" i="5"/>
  <c r="M10165" i="5"/>
  <c r="M10166" i="5"/>
  <c r="M10167" i="5"/>
  <c r="M10168" i="5"/>
  <c r="M10169" i="5"/>
  <c r="M10170" i="5"/>
  <c r="M10171" i="5"/>
  <c r="M10172" i="5"/>
  <c r="M10173" i="5"/>
  <c r="M10174" i="5"/>
  <c r="M10175" i="5"/>
  <c r="M10176" i="5"/>
  <c r="M10177" i="5"/>
  <c r="M10178" i="5"/>
  <c r="M10179" i="5"/>
  <c r="M10180" i="5"/>
  <c r="M10181" i="5"/>
  <c r="M10182" i="5"/>
  <c r="M10183" i="5"/>
  <c r="M10184" i="5"/>
  <c r="M10185" i="5"/>
  <c r="M10186" i="5"/>
  <c r="M10187" i="5"/>
  <c r="M10188" i="5"/>
  <c r="M10189" i="5"/>
  <c r="M10190" i="5"/>
  <c r="M10191" i="5"/>
  <c r="M10192" i="5"/>
  <c r="M10193" i="5"/>
  <c r="M10194" i="5"/>
  <c r="M10195" i="5"/>
  <c r="M10196" i="5"/>
  <c r="M10197" i="5"/>
  <c r="M10198" i="5"/>
  <c r="M10199" i="5"/>
  <c r="M10200" i="5"/>
  <c r="M10201" i="5"/>
  <c r="M10202" i="5"/>
  <c r="M10203" i="5"/>
  <c r="M10204" i="5"/>
  <c r="M10205" i="5"/>
  <c r="M10206" i="5"/>
  <c r="M10207" i="5"/>
  <c r="M10208" i="5"/>
  <c r="M10209" i="5"/>
  <c r="M10210" i="5"/>
  <c r="M10211" i="5"/>
  <c r="M10212" i="5"/>
  <c r="M10213" i="5"/>
  <c r="M10214" i="5"/>
  <c r="M10215" i="5"/>
  <c r="M10216" i="5"/>
  <c r="M10217" i="5"/>
  <c r="M10218" i="5"/>
  <c r="M10219" i="5"/>
  <c r="M10220" i="5"/>
  <c r="M10221" i="5"/>
  <c r="M10222" i="5"/>
  <c r="M10223" i="5"/>
  <c r="M10224" i="5"/>
  <c r="M10225" i="5"/>
  <c r="M10226" i="5"/>
  <c r="M10227" i="5"/>
  <c r="M10228" i="5"/>
  <c r="M10229" i="5"/>
  <c r="M10230" i="5"/>
  <c r="M10231" i="5"/>
  <c r="M10232" i="5"/>
  <c r="M10233" i="5"/>
  <c r="M10234" i="5"/>
  <c r="M10235" i="5"/>
  <c r="M10236" i="5"/>
  <c r="M10237" i="5"/>
  <c r="M10238" i="5"/>
  <c r="M10239" i="5"/>
  <c r="M10240" i="5"/>
  <c r="M10241" i="5"/>
  <c r="M10242" i="5"/>
  <c r="M10243" i="5"/>
  <c r="M10244" i="5"/>
  <c r="M10245" i="5"/>
  <c r="M10246" i="5"/>
  <c r="M10247" i="5"/>
  <c r="M10248" i="5"/>
  <c r="M10249" i="5"/>
  <c r="M10250" i="5"/>
  <c r="M10251" i="5"/>
  <c r="M10252" i="5"/>
  <c r="M10253" i="5"/>
  <c r="M10254" i="5"/>
  <c r="M10255" i="5"/>
  <c r="M10256" i="5"/>
  <c r="M10257" i="5"/>
  <c r="M10258" i="5"/>
  <c r="M10259" i="5"/>
  <c r="M10260" i="5"/>
  <c r="M10261" i="5"/>
  <c r="M10262" i="5"/>
  <c r="M10263" i="5"/>
  <c r="M10264" i="5"/>
  <c r="M10265" i="5"/>
  <c r="M10266" i="5"/>
  <c r="M10267" i="5"/>
  <c r="M10268" i="5"/>
  <c r="M10269" i="5"/>
  <c r="M10270" i="5"/>
  <c r="M10271" i="5"/>
  <c r="M10272" i="5"/>
  <c r="M10273" i="5"/>
  <c r="M10274" i="5"/>
  <c r="M10275" i="5"/>
  <c r="M10276" i="5"/>
  <c r="M10277" i="5"/>
  <c r="M10278" i="5"/>
  <c r="M10279" i="5"/>
  <c r="M10280" i="5"/>
  <c r="M10281" i="5"/>
  <c r="M10282" i="5"/>
  <c r="M10283" i="5"/>
  <c r="M10284" i="5"/>
  <c r="M10285" i="5"/>
  <c r="M10286" i="5"/>
  <c r="M10287" i="5"/>
  <c r="M10288" i="5"/>
  <c r="M10289" i="5"/>
  <c r="M10290" i="5"/>
  <c r="M10291" i="5"/>
  <c r="M10292" i="5"/>
  <c r="M10293" i="5"/>
  <c r="M10294" i="5"/>
  <c r="M10295" i="5"/>
  <c r="M10296" i="5"/>
  <c r="M10297" i="5"/>
  <c r="M10298" i="5"/>
  <c r="M10299" i="5"/>
  <c r="M10300" i="5"/>
  <c r="M10301" i="5"/>
  <c r="M10302" i="5"/>
  <c r="M10303" i="5"/>
  <c r="M10304" i="5"/>
  <c r="M10305" i="5"/>
  <c r="M10306" i="5"/>
  <c r="M10307" i="5"/>
  <c r="M10308" i="5"/>
  <c r="M10309" i="5"/>
  <c r="M10310" i="5"/>
  <c r="M10311" i="5"/>
  <c r="M10312" i="5"/>
  <c r="M10313" i="5"/>
  <c r="M10314" i="5"/>
  <c r="M10315" i="5"/>
  <c r="M10316" i="5"/>
  <c r="M10317" i="5"/>
  <c r="M10318" i="5"/>
  <c r="M10319" i="5"/>
  <c r="M10320" i="5"/>
  <c r="M10321" i="5"/>
  <c r="M10322" i="5"/>
  <c r="M10323" i="5"/>
  <c r="M10324" i="5"/>
  <c r="M10325" i="5"/>
  <c r="M10326" i="5"/>
  <c r="M10327" i="5"/>
  <c r="M10328" i="5"/>
  <c r="M10329" i="5"/>
  <c r="M10330" i="5"/>
  <c r="M10331" i="5"/>
  <c r="M10332" i="5"/>
  <c r="M10333" i="5"/>
  <c r="M10334" i="5"/>
  <c r="M10335" i="5"/>
  <c r="M10336" i="5"/>
  <c r="M10337" i="5"/>
  <c r="M10338" i="5"/>
  <c r="M10339" i="5"/>
  <c r="M10340" i="5"/>
  <c r="M10341" i="5"/>
  <c r="M10342" i="5"/>
  <c r="M10343" i="5"/>
  <c r="M10344" i="5"/>
  <c r="M10345" i="5"/>
  <c r="M10346" i="5"/>
  <c r="M10347" i="5"/>
  <c r="M10348" i="5"/>
  <c r="M10349" i="5"/>
  <c r="M10350" i="5"/>
  <c r="M10351" i="5"/>
  <c r="M10352" i="5"/>
  <c r="M10353" i="5"/>
  <c r="M10354" i="5"/>
  <c r="M10355" i="5"/>
  <c r="M10356" i="5"/>
  <c r="M10357" i="5"/>
  <c r="M10358" i="5"/>
  <c r="M10359" i="5"/>
  <c r="M10360" i="5"/>
  <c r="M10361" i="5"/>
  <c r="M10362" i="5"/>
  <c r="M10363" i="5"/>
  <c r="M10364" i="5"/>
  <c r="M10365" i="5"/>
  <c r="M10366" i="5"/>
  <c r="M10367" i="5"/>
  <c r="M10368" i="5"/>
  <c r="M10369" i="5"/>
  <c r="M10370" i="5"/>
  <c r="M10371" i="5"/>
  <c r="M10372" i="5"/>
  <c r="M10373" i="5"/>
  <c r="M10374" i="5"/>
  <c r="M10375" i="5"/>
  <c r="M10376" i="5"/>
  <c r="M10377" i="5"/>
  <c r="M10378" i="5"/>
  <c r="M10379" i="5"/>
  <c r="M10380" i="5"/>
  <c r="M10381" i="5"/>
  <c r="M10382" i="5"/>
  <c r="M10383" i="5"/>
  <c r="M10384" i="5"/>
  <c r="M10385" i="5"/>
  <c r="M10386" i="5"/>
  <c r="M10387" i="5"/>
  <c r="M10388" i="5"/>
  <c r="M10389" i="5"/>
  <c r="M10390" i="5"/>
  <c r="M10391" i="5"/>
  <c r="M10392" i="5"/>
  <c r="M10393" i="5"/>
  <c r="M10394" i="5"/>
  <c r="M10395" i="5"/>
  <c r="M10396" i="5"/>
  <c r="M10397" i="5"/>
  <c r="M10398" i="5"/>
  <c r="M10399" i="5"/>
  <c r="M10400" i="5"/>
  <c r="M10401" i="5"/>
  <c r="M10402" i="5"/>
  <c r="M10403" i="5"/>
  <c r="M10404" i="5"/>
  <c r="M10405" i="5"/>
  <c r="M10406" i="5"/>
  <c r="M10407" i="5"/>
  <c r="M10408" i="5"/>
  <c r="M10409" i="5"/>
  <c r="M10410" i="5"/>
  <c r="M10411" i="5"/>
  <c r="M10412" i="5"/>
  <c r="M10413" i="5"/>
  <c r="M10414" i="5"/>
  <c r="M10415" i="5"/>
  <c r="M10416" i="5"/>
  <c r="M10417" i="5"/>
  <c r="M10418" i="5"/>
  <c r="M10419" i="5"/>
  <c r="M10420" i="5"/>
  <c r="M10421" i="5"/>
  <c r="M10422" i="5"/>
  <c r="M10423" i="5"/>
  <c r="M10424" i="5"/>
  <c r="M10425" i="5"/>
  <c r="M10426" i="5"/>
  <c r="M10427" i="5"/>
  <c r="M10428" i="5"/>
  <c r="M10429" i="5"/>
  <c r="M10430" i="5"/>
  <c r="M10431" i="5"/>
  <c r="M10432" i="5"/>
  <c r="M10433" i="5"/>
  <c r="M10434" i="5"/>
  <c r="M10435" i="5"/>
  <c r="M10436" i="5"/>
  <c r="M10437" i="5"/>
  <c r="M10438" i="5"/>
  <c r="M10439" i="5"/>
  <c r="M10440" i="5"/>
  <c r="M10441" i="5"/>
  <c r="M10442" i="5"/>
  <c r="M10443" i="5"/>
  <c r="M10444" i="5"/>
  <c r="M10445" i="5"/>
  <c r="M10446" i="5"/>
  <c r="M10447" i="5"/>
  <c r="M10448" i="5"/>
  <c r="M10449" i="5"/>
  <c r="M10450" i="5"/>
  <c r="M10451" i="5"/>
  <c r="M10452" i="5"/>
  <c r="M10453" i="5"/>
  <c r="M10454" i="5"/>
  <c r="M10455" i="5"/>
  <c r="M10456" i="5"/>
  <c r="M10457" i="5"/>
  <c r="M10458" i="5"/>
  <c r="M10459" i="5"/>
  <c r="M10460" i="5"/>
  <c r="M10461" i="5"/>
  <c r="M10462" i="5"/>
  <c r="M10463" i="5"/>
  <c r="M10464" i="5"/>
  <c r="M10465" i="5"/>
  <c r="M10466" i="5"/>
  <c r="M10467" i="5"/>
  <c r="M10468" i="5"/>
  <c r="M10469" i="5"/>
  <c r="M10470" i="5"/>
  <c r="M10471" i="5"/>
  <c r="M10472" i="5"/>
  <c r="M10473" i="5"/>
  <c r="M10474" i="5"/>
  <c r="M10475" i="5"/>
  <c r="M10476" i="5"/>
  <c r="M10477" i="5"/>
  <c r="M10478" i="5"/>
  <c r="M10479" i="5"/>
  <c r="M10480" i="5"/>
  <c r="M10481" i="5"/>
  <c r="M10482" i="5"/>
  <c r="M10483" i="5"/>
  <c r="M10484" i="5"/>
  <c r="M10485" i="5"/>
  <c r="M10486" i="5"/>
  <c r="M10487" i="5"/>
  <c r="M10488" i="5"/>
  <c r="M10489" i="5"/>
  <c r="M10490" i="5"/>
  <c r="M10491" i="5"/>
  <c r="M10492" i="5"/>
  <c r="M10493" i="5"/>
  <c r="M10494" i="5"/>
  <c r="M10495" i="5"/>
  <c r="M10496" i="5"/>
  <c r="M10497" i="5"/>
  <c r="M10498" i="5"/>
  <c r="M10499" i="5"/>
  <c r="M10500" i="5"/>
  <c r="M10501" i="5"/>
  <c r="M10502" i="5"/>
  <c r="M10503" i="5"/>
  <c r="M10504" i="5"/>
  <c r="M10505" i="5"/>
  <c r="M10506" i="5"/>
  <c r="M10507" i="5"/>
  <c r="M10508" i="5"/>
  <c r="M10509" i="5"/>
  <c r="M10510" i="5"/>
  <c r="M10511" i="5"/>
  <c r="M10512" i="5"/>
  <c r="M10513" i="5"/>
  <c r="M10514" i="5"/>
  <c r="M10515" i="5"/>
  <c r="M10516" i="5"/>
  <c r="M10517" i="5"/>
  <c r="M10518" i="5"/>
  <c r="M10519" i="5"/>
  <c r="M10520" i="5"/>
  <c r="M10521" i="5"/>
  <c r="M10522" i="5"/>
  <c r="M10523" i="5"/>
  <c r="M10524" i="5"/>
  <c r="M10525" i="5"/>
  <c r="M10526" i="5"/>
  <c r="M10527" i="5"/>
  <c r="M10528" i="5"/>
  <c r="M10529" i="5"/>
  <c r="M10530" i="5"/>
  <c r="M10531" i="5"/>
  <c r="M10532" i="5"/>
  <c r="M10533" i="5"/>
  <c r="M10534" i="5"/>
  <c r="M10535" i="5"/>
  <c r="M10536" i="5"/>
  <c r="M10537" i="5"/>
  <c r="M10538" i="5"/>
  <c r="M10539" i="5"/>
  <c r="M10540" i="5"/>
  <c r="M10541" i="5"/>
  <c r="M10542" i="5"/>
  <c r="M10543" i="5"/>
  <c r="M10544" i="5"/>
  <c r="M10545" i="5"/>
  <c r="M10546" i="5"/>
  <c r="M10547" i="5"/>
  <c r="M10548" i="5"/>
  <c r="M10549" i="5"/>
  <c r="M10550" i="5"/>
  <c r="M10551" i="5"/>
  <c r="M10552" i="5"/>
  <c r="M10553" i="5"/>
  <c r="M10554" i="5"/>
  <c r="M10555" i="5"/>
  <c r="M10556" i="5"/>
  <c r="M10557" i="5"/>
  <c r="M10558" i="5"/>
  <c r="M10559" i="5"/>
  <c r="M10560" i="5"/>
  <c r="M10561" i="5"/>
  <c r="M10562" i="5"/>
  <c r="M10563" i="5"/>
  <c r="M10564" i="5"/>
  <c r="M10565" i="5"/>
  <c r="M10566" i="5"/>
  <c r="M10567" i="5"/>
  <c r="M10568" i="5"/>
  <c r="M10569" i="5"/>
  <c r="M10570" i="5"/>
  <c r="M10571" i="5"/>
  <c r="M10572" i="5"/>
  <c r="M10573" i="5"/>
  <c r="M10574" i="5"/>
  <c r="M10575" i="5"/>
  <c r="M10576" i="5"/>
  <c r="M10577" i="5"/>
  <c r="M10578" i="5"/>
  <c r="M10579" i="5"/>
  <c r="M10580" i="5"/>
  <c r="M10581" i="5"/>
  <c r="M10582" i="5"/>
  <c r="M10583" i="5"/>
  <c r="M10584" i="5"/>
  <c r="M10585" i="5"/>
  <c r="M10586" i="5"/>
  <c r="M10587" i="5"/>
  <c r="M10588" i="5"/>
  <c r="M10589" i="5"/>
  <c r="M10590" i="5"/>
  <c r="M10591" i="5"/>
  <c r="M10592" i="5"/>
  <c r="M10593" i="5"/>
  <c r="M10594" i="5"/>
  <c r="M10595" i="5"/>
  <c r="M10596" i="5"/>
  <c r="M10597" i="5"/>
  <c r="M10598" i="5"/>
  <c r="M10599" i="5"/>
  <c r="M10600" i="5"/>
  <c r="M10601" i="5"/>
  <c r="M10602" i="5"/>
  <c r="M10603" i="5"/>
  <c r="M10604" i="5"/>
  <c r="M10605" i="5"/>
  <c r="M10606" i="5"/>
  <c r="M10607" i="5"/>
  <c r="M10608" i="5"/>
  <c r="M10609" i="5"/>
  <c r="M10610" i="5"/>
  <c r="M10611" i="5"/>
  <c r="M10612" i="5"/>
  <c r="M10613" i="5"/>
  <c r="M10614" i="5"/>
  <c r="M10615" i="5"/>
  <c r="M10616" i="5"/>
  <c r="M10617" i="5"/>
  <c r="M10618" i="5"/>
  <c r="M10619" i="5"/>
  <c r="M10620" i="5"/>
  <c r="M10621" i="5"/>
  <c r="M10622" i="5"/>
  <c r="M10623" i="5"/>
  <c r="M10624" i="5"/>
  <c r="M10625" i="5"/>
  <c r="M10626" i="5"/>
  <c r="M10627" i="5"/>
  <c r="M10628" i="5"/>
  <c r="M10629" i="5"/>
  <c r="M10630" i="5"/>
  <c r="M10631" i="5"/>
  <c r="M10632" i="5"/>
  <c r="M10633" i="5"/>
  <c r="M10634" i="5"/>
  <c r="M10635" i="5"/>
  <c r="M10636" i="5"/>
  <c r="M10637" i="5"/>
  <c r="M10638" i="5"/>
  <c r="M10639" i="5"/>
  <c r="M10640" i="5"/>
  <c r="M10641" i="5"/>
  <c r="M10642" i="5"/>
  <c r="M10643" i="5"/>
  <c r="M10644" i="5"/>
  <c r="M10645" i="5"/>
  <c r="M10646" i="5"/>
  <c r="M10647" i="5"/>
  <c r="M10648" i="5"/>
  <c r="M10649" i="5"/>
  <c r="M10650" i="5"/>
  <c r="M10651" i="5"/>
  <c r="M10652" i="5"/>
  <c r="M10653" i="5"/>
  <c r="M10654" i="5"/>
  <c r="M10655" i="5"/>
  <c r="M10656" i="5"/>
  <c r="M10657" i="5"/>
  <c r="M10658" i="5"/>
  <c r="M10659" i="5"/>
  <c r="M10660" i="5"/>
  <c r="M10661" i="5"/>
  <c r="M10662" i="5"/>
  <c r="M10663" i="5"/>
  <c r="M10664" i="5"/>
  <c r="M10665" i="5"/>
  <c r="M10666" i="5"/>
  <c r="M10667" i="5"/>
  <c r="M10668" i="5"/>
  <c r="M10669" i="5"/>
  <c r="M10670" i="5"/>
  <c r="M10671" i="5"/>
  <c r="M10672" i="5"/>
  <c r="M10673" i="5"/>
  <c r="M10674" i="5"/>
  <c r="M10675" i="5"/>
  <c r="M10676" i="5"/>
  <c r="M10677" i="5"/>
  <c r="M10678" i="5"/>
  <c r="M10679" i="5"/>
  <c r="M10680" i="5"/>
  <c r="M10681" i="5"/>
  <c r="M10682" i="5"/>
  <c r="M10683" i="5"/>
  <c r="M10684" i="5"/>
  <c r="M10685" i="5"/>
  <c r="M10686" i="5"/>
  <c r="M10687" i="5"/>
  <c r="M10688" i="5"/>
  <c r="M10689" i="5"/>
  <c r="M10690" i="5"/>
  <c r="M10691" i="5"/>
  <c r="M10692" i="5"/>
  <c r="M10693" i="5"/>
  <c r="M10694" i="5"/>
  <c r="M10695" i="5"/>
  <c r="M10696" i="5"/>
  <c r="M10697" i="5"/>
  <c r="M10698" i="5"/>
  <c r="M10699" i="5"/>
  <c r="M10700" i="5"/>
  <c r="M10701" i="5"/>
  <c r="M10702" i="5"/>
  <c r="M10703" i="5"/>
  <c r="M10704" i="5"/>
  <c r="M10705" i="5"/>
  <c r="M10706" i="5"/>
  <c r="M10707" i="5"/>
  <c r="M10708" i="5"/>
  <c r="M10709" i="5"/>
  <c r="M10710" i="5"/>
  <c r="M10711" i="5"/>
  <c r="M10712" i="5"/>
  <c r="M10713" i="5"/>
  <c r="M10714" i="5"/>
  <c r="M10715" i="5"/>
  <c r="M10716" i="5"/>
  <c r="M10717" i="5"/>
  <c r="M10718" i="5"/>
  <c r="M10719" i="5"/>
  <c r="M10720" i="5"/>
  <c r="M10721" i="5"/>
  <c r="M10722" i="5"/>
  <c r="M10723" i="5"/>
  <c r="M10724" i="5"/>
  <c r="M10725" i="5"/>
  <c r="M10726" i="5"/>
  <c r="M10727" i="5"/>
  <c r="M10728" i="5"/>
  <c r="M10729" i="5"/>
  <c r="M10730" i="5"/>
  <c r="M10731" i="5"/>
  <c r="M10732" i="5"/>
  <c r="M10733" i="5"/>
  <c r="M10734" i="5"/>
  <c r="M10735" i="5"/>
  <c r="M10736" i="5"/>
  <c r="M10737" i="5"/>
  <c r="M10738" i="5"/>
  <c r="M10739" i="5"/>
  <c r="M10740" i="5"/>
  <c r="M10741" i="5"/>
  <c r="M10742" i="5"/>
  <c r="M10743" i="5"/>
  <c r="M10744" i="5"/>
  <c r="M10745" i="5"/>
  <c r="M10746" i="5"/>
  <c r="M10747" i="5"/>
  <c r="M10748" i="5"/>
  <c r="M10749" i="5"/>
  <c r="M10750" i="5"/>
  <c r="M10751" i="5"/>
  <c r="M10752" i="5"/>
  <c r="M10753" i="5"/>
  <c r="M10754" i="5"/>
  <c r="M10755" i="5"/>
  <c r="M10756" i="5"/>
  <c r="M10757" i="5"/>
  <c r="M10758" i="5"/>
  <c r="M10759" i="5"/>
  <c r="M10760" i="5"/>
  <c r="M10761" i="5"/>
  <c r="M10762" i="5"/>
  <c r="M10763" i="5"/>
  <c r="M10764" i="5"/>
  <c r="M10765" i="5"/>
  <c r="M10766" i="5"/>
  <c r="M10767" i="5"/>
  <c r="M10768" i="5"/>
  <c r="M10769" i="5"/>
  <c r="M10770" i="5"/>
  <c r="M10771" i="5"/>
  <c r="M10772" i="5"/>
  <c r="M10773" i="5"/>
  <c r="M10774" i="5"/>
  <c r="M10775" i="5"/>
  <c r="M10776" i="5"/>
  <c r="M10777" i="5"/>
  <c r="M10778" i="5"/>
  <c r="M10779" i="5"/>
  <c r="M10780" i="5"/>
  <c r="M10781" i="5"/>
  <c r="M10782" i="5"/>
  <c r="M10783" i="5"/>
  <c r="M10784" i="5"/>
  <c r="M10785" i="5"/>
  <c r="M10786" i="5"/>
  <c r="M10787" i="5"/>
  <c r="M10788" i="5"/>
  <c r="M10789" i="5"/>
  <c r="M10790" i="5"/>
  <c r="M10791" i="5"/>
  <c r="M10792" i="5"/>
  <c r="M10793" i="5"/>
  <c r="M10794" i="5"/>
  <c r="M10795" i="5"/>
  <c r="M10796" i="5"/>
  <c r="M10797" i="5"/>
  <c r="M10798" i="5"/>
  <c r="M10799" i="5"/>
  <c r="M10800" i="5"/>
  <c r="M10801" i="5"/>
  <c r="M10802" i="5"/>
  <c r="M10803" i="5"/>
  <c r="M10804" i="5"/>
  <c r="M10805" i="5"/>
  <c r="M10806" i="5"/>
  <c r="M10807" i="5"/>
  <c r="M10808" i="5"/>
  <c r="M10809" i="5"/>
  <c r="M10810" i="5"/>
  <c r="M10811" i="5"/>
  <c r="M10812" i="5"/>
  <c r="M10813" i="5"/>
  <c r="M10814" i="5"/>
  <c r="M10815" i="5"/>
  <c r="M10816" i="5"/>
  <c r="M10817" i="5"/>
  <c r="M10818" i="5"/>
  <c r="M10819" i="5"/>
  <c r="M10820" i="5"/>
  <c r="M10821" i="5"/>
  <c r="M10822" i="5"/>
  <c r="M10823" i="5"/>
  <c r="M10824" i="5"/>
  <c r="M10825" i="5"/>
  <c r="M10826" i="5"/>
  <c r="M10827" i="5"/>
  <c r="M10828" i="5"/>
  <c r="M10829" i="5"/>
  <c r="M10830" i="5"/>
  <c r="M10831" i="5"/>
  <c r="M10832" i="5"/>
  <c r="M10833" i="5"/>
  <c r="M10834" i="5"/>
  <c r="M10835" i="5"/>
  <c r="M10836" i="5"/>
  <c r="M10837" i="5"/>
  <c r="M10838" i="5"/>
  <c r="M10839" i="5"/>
  <c r="M10840" i="5"/>
  <c r="M10841" i="5"/>
  <c r="M10842" i="5"/>
  <c r="M10843" i="5"/>
  <c r="M10844" i="5"/>
  <c r="M10845" i="5"/>
  <c r="M10846" i="5"/>
  <c r="M10847" i="5"/>
  <c r="M10848" i="5"/>
  <c r="M10849" i="5"/>
  <c r="M10850" i="5"/>
  <c r="M10851" i="5"/>
  <c r="M10852" i="5"/>
  <c r="M10853" i="5"/>
  <c r="M10854" i="5"/>
  <c r="M10855" i="5"/>
  <c r="M10856" i="5"/>
  <c r="M10857" i="5"/>
  <c r="M10858" i="5"/>
  <c r="M10859" i="5"/>
  <c r="M10860" i="5"/>
  <c r="M10861" i="5"/>
  <c r="M10862" i="5"/>
  <c r="M10863" i="5"/>
  <c r="M10864" i="5"/>
  <c r="M10865" i="5"/>
  <c r="M10866" i="5"/>
  <c r="M10867" i="5"/>
  <c r="M10868" i="5"/>
  <c r="M10869" i="5"/>
  <c r="M10870" i="5"/>
  <c r="M10871" i="5"/>
  <c r="M10872" i="5"/>
  <c r="M10873" i="5"/>
  <c r="M10874" i="5"/>
  <c r="M10875" i="5"/>
  <c r="M10876" i="5"/>
  <c r="M10877" i="5"/>
  <c r="M10878" i="5"/>
  <c r="M10879" i="5"/>
  <c r="M10880" i="5"/>
  <c r="M10881" i="5"/>
  <c r="M10882" i="5"/>
  <c r="M10883" i="5"/>
  <c r="M10884" i="5"/>
  <c r="M10885" i="5"/>
  <c r="M10886" i="5"/>
  <c r="M10887" i="5"/>
  <c r="M10888" i="5"/>
  <c r="M10889" i="5"/>
  <c r="M10890" i="5"/>
  <c r="M10891" i="5"/>
  <c r="M10892" i="5"/>
  <c r="M10893" i="5"/>
  <c r="M10894" i="5"/>
  <c r="M10895" i="5"/>
  <c r="M10896" i="5"/>
  <c r="M10897" i="5"/>
  <c r="M10898" i="5"/>
  <c r="M10899" i="5"/>
  <c r="M10900" i="5"/>
  <c r="M10901" i="5"/>
  <c r="M10902" i="5"/>
  <c r="M10903" i="5"/>
  <c r="M10904" i="5"/>
  <c r="M10905" i="5"/>
  <c r="M10906" i="5"/>
  <c r="M10907" i="5"/>
  <c r="M10908" i="5"/>
  <c r="M10909" i="5"/>
  <c r="M10910" i="5"/>
  <c r="M10911" i="5"/>
  <c r="M10912" i="5"/>
  <c r="M10913" i="5"/>
  <c r="M10914" i="5"/>
  <c r="M10915" i="5"/>
  <c r="M10916" i="5"/>
  <c r="M10917" i="5"/>
  <c r="M10918" i="5"/>
  <c r="M10919" i="5"/>
  <c r="M10920" i="5"/>
  <c r="M10921" i="5"/>
  <c r="M10922" i="5"/>
  <c r="M10923" i="5"/>
  <c r="M10924" i="5"/>
  <c r="M10925" i="5"/>
  <c r="M10926" i="5"/>
  <c r="M10927" i="5"/>
  <c r="M10928" i="5"/>
  <c r="M10929" i="5"/>
  <c r="M10930" i="5"/>
  <c r="M10931" i="5"/>
  <c r="M10932" i="5"/>
  <c r="M10933" i="5"/>
  <c r="M10934" i="5"/>
  <c r="M10935" i="5"/>
  <c r="M10936" i="5"/>
  <c r="M10937" i="5"/>
  <c r="M10938" i="5"/>
  <c r="M10939" i="5"/>
  <c r="M10940" i="5"/>
  <c r="M10941" i="5"/>
  <c r="M10942" i="5"/>
  <c r="M10943" i="5"/>
  <c r="M10944" i="5"/>
  <c r="M10945" i="5"/>
  <c r="M10946" i="5"/>
  <c r="M10947" i="5"/>
  <c r="M10948" i="5"/>
  <c r="M10949" i="5"/>
  <c r="M10950" i="5"/>
  <c r="M10951" i="5"/>
  <c r="M10952" i="5"/>
  <c r="M10953" i="5"/>
  <c r="M10954" i="5"/>
  <c r="M10955" i="5"/>
  <c r="M10956" i="5"/>
  <c r="M10957" i="5"/>
  <c r="M10958" i="5"/>
  <c r="M10959" i="5"/>
  <c r="M10960" i="5"/>
  <c r="M10961" i="5"/>
  <c r="M10962" i="5"/>
  <c r="M10963" i="5"/>
  <c r="M10964" i="5"/>
  <c r="M10965" i="5"/>
  <c r="M10966" i="5"/>
  <c r="M10967" i="5"/>
  <c r="M10968" i="5"/>
  <c r="M10969" i="5"/>
  <c r="M10970" i="5"/>
  <c r="M10971" i="5"/>
  <c r="M10972" i="5"/>
  <c r="M10973" i="5"/>
  <c r="M10974" i="5"/>
  <c r="M10975" i="5"/>
  <c r="M10976" i="5"/>
  <c r="M10977" i="5"/>
  <c r="M10978" i="5"/>
  <c r="M10979" i="5"/>
  <c r="M10980" i="5"/>
  <c r="M10981" i="5"/>
  <c r="M10982" i="5"/>
  <c r="M10983" i="5"/>
  <c r="M10984" i="5"/>
  <c r="M10985" i="5"/>
  <c r="M10986" i="5"/>
  <c r="M10987" i="5"/>
  <c r="M10988" i="5"/>
  <c r="M10989" i="5"/>
  <c r="M10990" i="5"/>
  <c r="M10991" i="5"/>
  <c r="M10992" i="5"/>
  <c r="M10993" i="5"/>
  <c r="M10994" i="5"/>
  <c r="M10995" i="5"/>
  <c r="M10996" i="5"/>
  <c r="M10997" i="5"/>
  <c r="M10998" i="5"/>
  <c r="M10999" i="5"/>
  <c r="M11000" i="5"/>
  <c r="M11001" i="5"/>
  <c r="M11002" i="5"/>
  <c r="M11003" i="5"/>
  <c r="M11004" i="5"/>
  <c r="M11005" i="5"/>
  <c r="M11006" i="5"/>
  <c r="M11007" i="5"/>
  <c r="M11008" i="5"/>
  <c r="M11009" i="5"/>
  <c r="M11010" i="5"/>
  <c r="M11011" i="5"/>
  <c r="M11012" i="5"/>
  <c r="M11013" i="5"/>
  <c r="M11014" i="5"/>
  <c r="M11015" i="5"/>
  <c r="M11016" i="5"/>
  <c r="M11017" i="5"/>
  <c r="M11018" i="5"/>
  <c r="M11019" i="5"/>
  <c r="M11020" i="5"/>
  <c r="M11021" i="5"/>
  <c r="M11022" i="5"/>
  <c r="M11023" i="5"/>
  <c r="M11024" i="5"/>
  <c r="M11025" i="5"/>
  <c r="M11026" i="5"/>
  <c r="M11027" i="5"/>
  <c r="M11028" i="5"/>
  <c r="M11029" i="5"/>
  <c r="M11030" i="5"/>
  <c r="M11031" i="5"/>
  <c r="M11032" i="5"/>
  <c r="M11033" i="5"/>
  <c r="M11034" i="5"/>
  <c r="M11035" i="5"/>
  <c r="M11036" i="5"/>
  <c r="M11037" i="5"/>
  <c r="M11038" i="5"/>
  <c r="M11039" i="5"/>
  <c r="M11040" i="5"/>
  <c r="M11041" i="5"/>
  <c r="M11042" i="5"/>
  <c r="M11043" i="5"/>
  <c r="M11044" i="5"/>
  <c r="M11045" i="5"/>
  <c r="M11046" i="5"/>
  <c r="M11047" i="5"/>
  <c r="M11048" i="5"/>
  <c r="M11049" i="5"/>
  <c r="M11050" i="5"/>
  <c r="M11051" i="5"/>
  <c r="M11052" i="5"/>
  <c r="M11053" i="5"/>
  <c r="M11054" i="5"/>
  <c r="M11055" i="5"/>
  <c r="M11056" i="5"/>
  <c r="M11057" i="5"/>
  <c r="M11058" i="5"/>
  <c r="M11059" i="5"/>
  <c r="M11060" i="5"/>
  <c r="M11061" i="5"/>
  <c r="M11062" i="5"/>
  <c r="M11063" i="5"/>
  <c r="M11064" i="5"/>
  <c r="M11065" i="5"/>
  <c r="M11066" i="5"/>
  <c r="M11067" i="5"/>
  <c r="M11068" i="5"/>
  <c r="M11069" i="5"/>
  <c r="M11070" i="5"/>
  <c r="M11071" i="5"/>
  <c r="M11072" i="5"/>
  <c r="M11073" i="5"/>
  <c r="M11074" i="5"/>
  <c r="M11075" i="5"/>
  <c r="M11076" i="5"/>
  <c r="M11077" i="5"/>
  <c r="M11078" i="5"/>
  <c r="M11079" i="5"/>
  <c r="M11080" i="5"/>
  <c r="M11081" i="5"/>
  <c r="M11082" i="5"/>
  <c r="M11083" i="5"/>
  <c r="M11084" i="5"/>
  <c r="M11085" i="5"/>
  <c r="M11086" i="5"/>
  <c r="M11087" i="5"/>
  <c r="M11088" i="5"/>
  <c r="M11089" i="5"/>
  <c r="M11090" i="5"/>
  <c r="M11091" i="5"/>
  <c r="M11092" i="5"/>
  <c r="M11093" i="5"/>
  <c r="M11094" i="5"/>
  <c r="M11095" i="5"/>
  <c r="M11096" i="5"/>
  <c r="M11097" i="5"/>
  <c r="M11098" i="5"/>
  <c r="M11099" i="5"/>
  <c r="M11100" i="5"/>
  <c r="M11101" i="5"/>
  <c r="M11102" i="5"/>
  <c r="M11103" i="5"/>
  <c r="M11104" i="5"/>
  <c r="M11105" i="5"/>
  <c r="M11106" i="5"/>
  <c r="M11107" i="5"/>
  <c r="M11108" i="5"/>
  <c r="M11109" i="5"/>
  <c r="M11110" i="5"/>
  <c r="M11111" i="5"/>
  <c r="M11112" i="5"/>
  <c r="M11113" i="5"/>
  <c r="M11114" i="5"/>
  <c r="M11115" i="5"/>
  <c r="M11116" i="5"/>
  <c r="M11117" i="5"/>
  <c r="M11118" i="5"/>
  <c r="M11119" i="5"/>
  <c r="M11120" i="5"/>
  <c r="M11121" i="5"/>
  <c r="M11122" i="5"/>
  <c r="M11123" i="5"/>
  <c r="M11124" i="5"/>
  <c r="M11125" i="5"/>
  <c r="M11126" i="5"/>
  <c r="M11127" i="5"/>
  <c r="M11128" i="5"/>
  <c r="M11129" i="5"/>
  <c r="M11130" i="5"/>
  <c r="M11131" i="5"/>
  <c r="M11132" i="5"/>
  <c r="M11133" i="5"/>
  <c r="M11134" i="5"/>
  <c r="M11135" i="5"/>
  <c r="M11136" i="5"/>
  <c r="M11137" i="5"/>
  <c r="M11138" i="5"/>
  <c r="M11139" i="5"/>
  <c r="M11140" i="5"/>
  <c r="M11141" i="5"/>
  <c r="M11142" i="5"/>
  <c r="M11143" i="5"/>
  <c r="M11144" i="5"/>
  <c r="M11145" i="5"/>
  <c r="M11146" i="5"/>
  <c r="M11147" i="5"/>
  <c r="M11148" i="5"/>
  <c r="M11149" i="5"/>
  <c r="M11150" i="5"/>
  <c r="M11151" i="5"/>
  <c r="M11152" i="5"/>
  <c r="M11153" i="5"/>
  <c r="M11154" i="5"/>
  <c r="M11155" i="5"/>
  <c r="M11156" i="5"/>
  <c r="M11157" i="5"/>
  <c r="M11158" i="5"/>
  <c r="M11159" i="5"/>
  <c r="M11160" i="5"/>
  <c r="M11161" i="5"/>
  <c r="M11162" i="5"/>
  <c r="M11163" i="5"/>
  <c r="M11164" i="5"/>
  <c r="M11165" i="5"/>
  <c r="M11166" i="5"/>
  <c r="M11167" i="5"/>
  <c r="M11168" i="5"/>
  <c r="M11169" i="5"/>
  <c r="M11170" i="5"/>
  <c r="M11171" i="5"/>
  <c r="M11172" i="5"/>
  <c r="M11173" i="5"/>
  <c r="M11174" i="5"/>
  <c r="M11175" i="5"/>
  <c r="M11176" i="5"/>
  <c r="M11177" i="5"/>
  <c r="M11178" i="5"/>
  <c r="M11179" i="5"/>
  <c r="M11180" i="5"/>
  <c r="M11181" i="5"/>
  <c r="M11182" i="5"/>
  <c r="M11183" i="5"/>
  <c r="M11184" i="5"/>
  <c r="M11185" i="5"/>
  <c r="M11186" i="5"/>
  <c r="M11187" i="5"/>
  <c r="M11188" i="5"/>
  <c r="M11189" i="5"/>
  <c r="M11190" i="5"/>
  <c r="M11191" i="5"/>
  <c r="M11192" i="5"/>
  <c r="M11193" i="5"/>
  <c r="M11194" i="5"/>
  <c r="M11195" i="5"/>
  <c r="M11196" i="5"/>
  <c r="M11197" i="5"/>
  <c r="M11198" i="5"/>
  <c r="M11199" i="5"/>
  <c r="M11200" i="5"/>
  <c r="M11201" i="5"/>
  <c r="M11202" i="5"/>
  <c r="M11203" i="5"/>
  <c r="M11204" i="5"/>
  <c r="M11205" i="5"/>
  <c r="M11206" i="5"/>
  <c r="M11207" i="5"/>
  <c r="M11208" i="5"/>
  <c r="M11209" i="5"/>
  <c r="M11210" i="5"/>
  <c r="M11211" i="5"/>
  <c r="M11212" i="5"/>
  <c r="M11213" i="5"/>
  <c r="M11214" i="5"/>
  <c r="M11215" i="5"/>
  <c r="M11216" i="5"/>
  <c r="M11217" i="5"/>
  <c r="M11218" i="5"/>
  <c r="M11219" i="5"/>
  <c r="M11220" i="5"/>
  <c r="M11221" i="5"/>
  <c r="M11222" i="5"/>
  <c r="M11223" i="5"/>
  <c r="M11224" i="5"/>
  <c r="M11225" i="5"/>
  <c r="M11226" i="5"/>
  <c r="M11227" i="5"/>
  <c r="M11228" i="5"/>
  <c r="M11229" i="5"/>
  <c r="M11230" i="5"/>
  <c r="M11231" i="5"/>
  <c r="M11232" i="5"/>
  <c r="M11233" i="5"/>
  <c r="M11234" i="5"/>
  <c r="M11235" i="5"/>
  <c r="M11236" i="5"/>
  <c r="M11237" i="5"/>
  <c r="M11238" i="5"/>
  <c r="M11239" i="5"/>
  <c r="M11240" i="5"/>
  <c r="M11241" i="5"/>
  <c r="M11242" i="5"/>
  <c r="M11243" i="5"/>
  <c r="M11244" i="5"/>
  <c r="M11245" i="5"/>
  <c r="M11246" i="5"/>
  <c r="M11247" i="5"/>
  <c r="M11248" i="5"/>
  <c r="M11249" i="5"/>
  <c r="M11250" i="5"/>
  <c r="M11251" i="5"/>
  <c r="M11252" i="5"/>
  <c r="M11253" i="5"/>
  <c r="M11254" i="5"/>
  <c r="M11255" i="5"/>
  <c r="M11256" i="5"/>
  <c r="M11257" i="5"/>
  <c r="M11258" i="5"/>
  <c r="M11259" i="5"/>
  <c r="M11260" i="5"/>
  <c r="M11261" i="5"/>
  <c r="M11262" i="5"/>
  <c r="M11263" i="5"/>
  <c r="M11264" i="5"/>
  <c r="M11265" i="5"/>
  <c r="M11266" i="5"/>
  <c r="M11267" i="5"/>
  <c r="M11268" i="5"/>
  <c r="M11269" i="5"/>
  <c r="M11270" i="5"/>
  <c r="M11271" i="5"/>
  <c r="M11272" i="5"/>
  <c r="M11273" i="5"/>
  <c r="M11274" i="5"/>
  <c r="M11275" i="5"/>
  <c r="M11276" i="5"/>
  <c r="M11277" i="5"/>
  <c r="M11278" i="5"/>
  <c r="M11279" i="5"/>
  <c r="M11280" i="5"/>
  <c r="M11281" i="5"/>
  <c r="M11282" i="5"/>
  <c r="M11283" i="5"/>
  <c r="M11284" i="5"/>
  <c r="M11285" i="5"/>
  <c r="M11286" i="5"/>
  <c r="M11287" i="5"/>
  <c r="M11288" i="5"/>
  <c r="M11289" i="5"/>
  <c r="M11290" i="5"/>
  <c r="M11291" i="5"/>
  <c r="M11292" i="5"/>
  <c r="M11293" i="5"/>
  <c r="M11294" i="5"/>
  <c r="M11295" i="5"/>
  <c r="M11296" i="5"/>
  <c r="M11297" i="5"/>
  <c r="M11298" i="5"/>
  <c r="M11299" i="5"/>
  <c r="M11300" i="5"/>
  <c r="M11301" i="5"/>
  <c r="M11302" i="5"/>
  <c r="M11303" i="5"/>
  <c r="M11304" i="5"/>
  <c r="M11305" i="5"/>
  <c r="M11306" i="5"/>
  <c r="M11307" i="5"/>
  <c r="M11308" i="5"/>
  <c r="M11309" i="5"/>
  <c r="M11310" i="5"/>
  <c r="M11311" i="5"/>
  <c r="M11312" i="5"/>
  <c r="M11313" i="5"/>
  <c r="M11314" i="5"/>
  <c r="M11315" i="5"/>
  <c r="M11316" i="5"/>
  <c r="M11317" i="5"/>
  <c r="M11318" i="5"/>
  <c r="M11319" i="5"/>
  <c r="M11320" i="5"/>
  <c r="M11321" i="5"/>
  <c r="M11322" i="5"/>
  <c r="M11323" i="5"/>
  <c r="M11324" i="5"/>
  <c r="M11325" i="5"/>
  <c r="M11326" i="5"/>
  <c r="M11327" i="5"/>
  <c r="M11328" i="5"/>
  <c r="M11329" i="5"/>
  <c r="M11330" i="5"/>
  <c r="M11331" i="5"/>
  <c r="M11332" i="5"/>
  <c r="M11333" i="5"/>
  <c r="M11334" i="5"/>
  <c r="M11335" i="5"/>
  <c r="M11336" i="5"/>
  <c r="M11337" i="5"/>
  <c r="M11338" i="5"/>
  <c r="M11339" i="5"/>
  <c r="M11340" i="5"/>
  <c r="M11341" i="5"/>
  <c r="M11342" i="5"/>
  <c r="M11343" i="5"/>
  <c r="M11344" i="5"/>
  <c r="M11345" i="5"/>
  <c r="M11346" i="5"/>
  <c r="M11347" i="5"/>
  <c r="M11348" i="5"/>
  <c r="M11349" i="5"/>
  <c r="M11350" i="5"/>
  <c r="M11351" i="5"/>
  <c r="M11352" i="5"/>
  <c r="M11353" i="5"/>
  <c r="M11354" i="5"/>
  <c r="M11355" i="5"/>
  <c r="M11356" i="5"/>
  <c r="M11357" i="5"/>
  <c r="M11358" i="5"/>
  <c r="M11359" i="5"/>
  <c r="M11360" i="5"/>
  <c r="M11361" i="5"/>
  <c r="M11362" i="5"/>
  <c r="M11363" i="5"/>
  <c r="M11364" i="5"/>
  <c r="M11365" i="5"/>
  <c r="M11366" i="5"/>
  <c r="M11367" i="5"/>
  <c r="M11368" i="5"/>
  <c r="M11369" i="5"/>
  <c r="M11370" i="5"/>
  <c r="M11371" i="5"/>
  <c r="M11372" i="5"/>
  <c r="M11373" i="5"/>
  <c r="M11374" i="5"/>
  <c r="M11375" i="5"/>
  <c r="M11376" i="5"/>
  <c r="M11377" i="5"/>
  <c r="M11378" i="5"/>
  <c r="M11379" i="5"/>
  <c r="M11380" i="5"/>
  <c r="M11381" i="5"/>
  <c r="M11382" i="5"/>
  <c r="M11383" i="5"/>
  <c r="M11384" i="5"/>
  <c r="M11385" i="5"/>
  <c r="M11386" i="5"/>
  <c r="M11387" i="5"/>
  <c r="M11388" i="5"/>
  <c r="M11389" i="5"/>
  <c r="M11390" i="5"/>
  <c r="M11391" i="5"/>
  <c r="M11392" i="5"/>
  <c r="M11393" i="5"/>
  <c r="M11394" i="5"/>
  <c r="M11395" i="5"/>
  <c r="M11396" i="5"/>
  <c r="M11397" i="5"/>
  <c r="M11398" i="5"/>
  <c r="M11399" i="5"/>
  <c r="M11400" i="5"/>
  <c r="M11401" i="5"/>
  <c r="M11402" i="5"/>
  <c r="M11403" i="5"/>
  <c r="M11404" i="5"/>
  <c r="M11405" i="5"/>
  <c r="M11406" i="5"/>
  <c r="M11407" i="5"/>
  <c r="M11408" i="5"/>
  <c r="M11409" i="5"/>
  <c r="M11410" i="5"/>
  <c r="M11411" i="5"/>
  <c r="M11412" i="5"/>
  <c r="M11413" i="5"/>
  <c r="M11414" i="5"/>
  <c r="M11415" i="5"/>
  <c r="M11416" i="5"/>
  <c r="M11417" i="5"/>
  <c r="M11418" i="5"/>
  <c r="M11419" i="5"/>
  <c r="M11420" i="5"/>
  <c r="M11421" i="5"/>
  <c r="M11422" i="5"/>
  <c r="M11423" i="5"/>
  <c r="M11424" i="5"/>
  <c r="M11425" i="5"/>
  <c r="M11426" i="5"/>
  <c r="M11427" i="5"/>
  <c r="M11428" i="5"/>
  <c r="M11429" i="5"/>
  <c r="M11430" i="5"/>
  <c r="M11431" i="5"/>
  <c r="M11432" i="5"/>
  <c r="M11433" i="5"/>
  <c r="M11434" i="5"/>
  <c r="M11435" i="5"/>
  <c r="M11436" i="5"/>
  <c r="M11437" i="5"/>
  <c r="M11438" i="5"/>
  <c r="M11439" i="5"/>
  <c r="M11440" i="5"/>
  <c r="M11441" i="5"/>
  <c r="M11442" i="5"/>
  <c r="M11443" i="5"/>
  <c r="M11444" i="5"/>
  <c r="M11445" i="5"/>
  <c r="M11446" i="5"/>
  <c r="M11447" i="5"/>
  <c r="M11448" i="5"/>
  <c r="M11449" i="5"/>
  <c r="M11450" i="5"/>
  <c r="M11451" i="5"/>
  <c r="M11452" i="5"/>
  <c r="M11453" i="5"/>
  <c r="M11454" i="5"/>
  <c r="M11455" i="5"/>
  <c r="M11456" i="5"/>
  <c r="M11457" i="5"/>
  <c r="M11458" i="5"/>
  <c r="M11459" i="5"/>
  <c r="M11460" i="5"/>
  <c r="M11461" i="5"/>
  <c r="M11462" i="5"/>
  <c r="M11463" i="5"/>
  <c r="M11464" i="5"/>
  <c r="M11465" i="5"/>
  <c r="M11466" i="5"/>
  <c r="M11467" i="5"/>
  <c r="M11468" i="5"/>
  <c r="M11469" i="5"/>
  <c r="M11470" i="5"/>
  <c r="M11471" i="5"/>
  <c r="M11472" i="5"/>
  <c r="M11473" i="5"/>
  <c r="M11474" i="5"/>
  <c r="M11475" i="5"/>
  <c r="M11476" i="5"/>
  <c r="M11477" i="5"/>
  <c r="M11478" i="5"/>
  <c r="M11479" i="5"/>
  <c r="M11480" i="5"/>
  <c r="M11481" i="5"/>
  <c r="M11482" i="5"/>
  <c r="M11483" i="5"/>
  <c r="M11484" i="5"/>
  <c r="M11485" i="5"/>
  <c r="M11486" i="5"/>
  <c r="M11487" i="5"/>
  <c r="M11488" i="5"/>
  <c r="M11489" i="5"/>
  <c r="M11490" i="5"/>
  <c r="M11491" i="5"/>
  <c r="M11492" i="5"/>
  <c r="M11493" i="5"/>
  <c r="M11494" i="5"/>
  <c r="M11495" i="5"/>
  <c r="M11496" i="5"/>
  <c r="M11497" i="5"/>
  <c r="M11498" i="5"/>
  <c r="M11499" i="5"/>
  <c r="M11500" i="5"/>
  <c r="M11501" i="5"/>
  <c r="M11502" i="5"/>
  <c r="M11503" i="5"/>
  <c r="M11504" i="5"/>
  <c r="M11505" i="5"/>
  <c r="M11506" i="5"/>
  <c r="M11507" i="5"/>
  <c r="M11508" i="5"/>
  <c r="M11509" i="5"/>
  <c r="M11510" i="5"/>
  <c r="M11511" i="5"/>
  <c r="M11512" i="5"/>
  <c r="M11513" i="5"/>
  <c r="M11514" i="5"/>
  <c r="M11515" i="5"/>
  <c r="M11516" i="5"/>
  <c r="M11517" i="5"/>
  <c r="M11518" i="5"/>
  <c r="M11519" i="5"/>
  <c r="M11520" i="5"/>
  <c r="M11521" i="5"/>
  <c r="M11522" i="5"/>
  <c r="M11523" i="5"/>
  <c r="M11524" i="5"/>
  <c r="M11525" i="5"/>
  <c r="M11526" i="5"/>
  <c r="M11527" i="5"/>
  <c r="M11528" i="5"/>
  <c r="M11529" i="5"/>
  <c r="M11530" i="5"/>
  <c r="M11531" i="5"/>
  <c r="M11532" i="5"/>
  <c r="M11533" i="5"/>
  <c r="M11534" i="5"/>
  <c r="M11535" i="5"/>
  <c r="M11536" i="5"/>
  <c r="M11537" i="5"/>
  <c r="M11538" i="5"/>
  <c r="M11539" i="5"/>
  <c r="M11540" i="5"/>
  <c r="M11541" i="5"/>
  <c r="M11542" i="5"/>
  <c r="M11543" i="5"/>
  <c r="M11544" i="5"/>
  <c r="M11545" i="5"/>
  <c r="M11546" i="5"/>
  <c r="M11547" i="5"/>
  <c r="M11548" i="5"/>
  <c r="M11549" i="5"/>
  <c r="M11550" i="5"/>
  <c r="M11551" i="5"/>
  <c r="M11552" i="5"/>
  <c r="M11553" i="5"/>
  <c r="M11554" i="5"/>
  <c r="M11555" i="5"/>
  <c r="M11556" i="5"/>
  <c r="M11557" i="5"/>
  <c r="M11558" i="5"/>
  <c r="M11559" i="5"/>
  <c r="M11560" i="5"/>
  <c r="M11561" i="5"/>
  <c r="M11562" i="5"/>
  <c r="M11563" i="5"/>
  <c r="M11564" i="5"/>
  <c r="M11565" i="5"/>
  <c r="M11566" i="5"/>
  <c r="M11567" i="5"/>
  <c r="M11568" i="5"/>
  <c r="M11569" i="5"/>
  <c r="M11570" i="5"/>
  <c r="M11571" i="5"/>
  <c r="M11572" i="5"/>
  <c r="M11573" i="5"/>
  <c r="M11574" i="5"/>
  <c r="M11575" i="5"/>
  <c r="M11576" i="5"/>
  <c r="M11577" i="5"/>
  <c r="M11578" i="5"/>
  <c r="M11579" i="5"/>
  <c r="M11580" i="5"/>
  <c r="M11581" i="5"/>
  <c r="M11582" i="5"/>
  <c r="M11583" i="5"/>
  <c r="M11584" i="5"/>
  <c r="M11585" i="5"/>
  <c r="M11586" i="5"/>
  <c r="M11587" i="5"/>
  <c r="M11588" i="5"/>
  <c r="M11589" i="5"/>
  <c r="M11590" i="5"/>
  <c r="M11591" i="5"/>
  <c r="M11592" i="5"/>
  <c r="M11593" i="5"/>
  <c r="M11594" i="5"/>
  <c r="M11595" i="5"/>
  <c r="M11596" i="5"/>
  <c r="M11597" i="5"/>
  <c r="M11598" i="5"/>
  <c r="M11599" i="5"/>
  <c r="M11600" i="5"/>
  <c r="M11601" i="5"/>
  <c r="M11602" i="5"/>
  <c r="M11603" i="5"/>
  <c r="M11604" i="5"/>
  <c r="M11605" i="5"/>
  <c r="M11606" i="5"/>
  <c r="M11607" i="5"/>
  <c r="M11608" i="5"/>
  <c r="M11609" i="5"/>
  <c r="M11610" i="5"/>
  <c r="M11611" i="5"/>
  <c r="M11612" i="5"/>
  <c r="M11613" i="5"/>
  <c r="M11614" i="5"/>
  <c r="M11615" i="5"/>
  <c r="M11616" i="5"/>
  <c r="M11617" i="5"/>
  <c r="M11618" i="5"/>
  <c r="M11619" i="5"/>
  <c r="M11620" i="5"/>
  <c r="M11621" i="5"/>
  <c r="M11622" i="5"/>
  <c r="M11623" i="5"/>
  <c r="M11624" i="5"/>
  <c r="M11625" i="5"/>
  <c r="M11626" i="5"/>
  <c r="M11627" i="5"/>
  <c r="M11628" i="5"/>
  <c r="M11629" i="5"/>
  <c r="M11630" i="5"/>
  <c r="M11631" i="5"/>
  <c r="M11632" i="5"/>
  <c r="M11633" i="5"/>
  <c r="M11634" i="5"/>
  <c r="M11635" i="5"/>
  <c r="M11636" i="5"/>
  <c r="M11637" i="5"/>
  <c r="M11638" i="5"/>
  <c r="M11639" i="5"/>
  <c r="M11640" i="5"/>
  <c r="M11641" i="5"/>
  <c r="M11642" i="5"/>
  <c r="M11643" i="5"/>
  <c r="M11644" i="5"/>
  <c r="M11645" i="5"/>
  <c r="M11646" i="5"/>
  <c r="M11647" i="5"/>
  <c r="M11648" i="5"/>
  <c r="M11649" i="5"/>
  <c r="M11650" i="5"/>
  <c r="M11651" i="5"/>
  <c r="M11652" i="5"/>
  <c r="M11653" i="5"/>
  <c r="M11654" i="5"/>
  <c r="M11655" i="5"/>
  <c r="M11656" i="5"/>
  <c r="M11657" i="5"/>
  <c r="M11658" i="5"/>
  <c r="M11659" i="5"/>
  <c r="M11660" i="5"/>
  <c r="M11661" i="5"/>
  <c r="M11662" i="5"/>
  <c r="M11663" i="5"/>
  <c r="M11664" i="5"/>
  <c r="M11665" i="5"/>
  <c r="M11666" i="5"/>
  <c r="M11667" i="5"/>
  <c r="M11668" i="5"/>
  <c r="M11669" i="5"/>
  <c r="M11670" i="5"/>
  <c r="M11671" i="5"/>
  <c r="M11672" i="5"/>
  <c r="M11673" i="5"/>
  <c r="M11674" i="5"/>
  <c r="M11675" i="5"/>
  <c r="M11676" i="5"/>
  <c r="M11677" i="5"/>
  <c r="M11678" i="5"/>
  <c r="M11679" i="5"/>
  <c r="M11680" i="5"/>
  <c r="M11681" i="5"/>
  <c r="M11682" i="5"/>
  <c r="M11683" i="5"/>
  <c r="M11684" i="5"/>
  <c r="M11685" i="5"/>
  <c r="M11686" i="5"/>
  <c r="M11687" i="5"/>
  <c r="M11688" i="5"/>
  <c r="M11689" i="5"/>
  <c r="M11690" i="5"/>
  <c r="M11691" i="5"/>
  <c r="M11692" i="5"/>
  <c r="M11693" i="5"/>
  <c r="M11694" i="5"/>
  <c r="M11695" i="5"/>
  <c r="M11696" i="5"/>
  <c r="M11697" i="5"/>
  <c r="M11698" i="5"/>
  <c r="M11699" i="5"/>
  <c r="M11700" i="5"/>
  <c r="M11701" i="5"/>
  <c r="M11702" i="5"/>
  <c r="M11703" i="5"/>
  <c r="M11704" i="5"/>
  <c r="M11705" i="5"/>
  <c r="M11706" i="5"/>
  <c r="M11707" i="5"/>
  <c r="M11708" i="5"/>
  <c r="M11709" i="5"/>
  <c r="M11710" i="5"/>
  <c r="M11711" i="5"/>
  <c r="M11712" i="5"/>
  <c r="M11713" i="5"/>
  <c r="M11714" i="5"/>
  <c r="M11715" i="5"/>
  <c r="M11716" i="5"/>
  <c r="M11717" i="5"/>
  <c r="M11718" i="5"/>
  <c r="M11719" i="5"/>
  <c r="M11720" i="5"/>
  <c r="M11721" i="5"/>
  <c r="M11722" i="5"/>
  <c r="M11723" i="5"/>
  <c r="M11724" i="5"/>
  <c r="M11725" i="5"/>
  <c r="M11726" i="5"/>
  <c r="M11727" i="5"/>
  <c r="M11728" i="5"/>
  <c r="M11729" i="5"/>
  <c r="M11730" i="5"/>
  <c r="M11731" i="5"/>
  <c r="M11732" i="5"/>
  <c r="M11733" i="5"/>
  <c r="M11734" i="5"/>
  <c r="M11735" i="5"/>
  <c r="M11736" i="5"/>
  <c r="M11737" i="5"/>
  <c r="M11738" i="5"/>
  <c r="M11739" i="5"/>
  <c r="M11740" i="5"/>
  <c r="M11741" i="5"/>
  <c r="M11742" i="5"/>
  <c r="M11743" i="5"/>
  <c r="M11744" i="5"/>
  <c r="M11745" i="5"/>
  <c r="M11746" i="5"/>
  <c r="M11747" i="5"/>
  <c r="M11748" i="5"/>
  <c r="M11749" i="5"/>
  <c r="M11750" i="5"/>
  <c r="M11751" i="5"/>
  <c r="M11752" i="5"/>
  <c r="M11753" i="5"/>
  <c r="M11754" i="5"/>
  <c r="M11755" i="5"/>
  <c r="M11756" i="5"/>
  <c r="M11757" i="5"/>
  <c r="M11758" i="5"/>
  <c r="M11759" i="5"/>
  <c r="M11760" i="5"/>
  <c r="M11761" i="5"/>
  <c r="M11762" i="5"/>
  <c r="M11763" i="5"/>
  <c r="M11764" i="5"/>
  <c r="M11765" i="5"/>
  <c r="M11766" i="5"/>
  <c r="M11767" i="5"/>
  <c r="M11768" i="5"/>
  <c r="M11769" i="5"/>
  <c r="M11770" i="5"/>
  <c r="M11771" i="5"/>
  <c r="M11772" i="5"/>
  <c r="M11773" i="5"/>
  <c r="M11774" i="5"/>
  <c r="M11775" i="5"/>
  <c r="M11776" i="5"/>
  <c r="M11777" i="5"/>
  <c r="M11778" i="5"/>
  <c r="M11779" i="5"/>
  <c r="M11780" i="5"/>
  <c r="M11781" i="5"/>
  <c r="M11782" i="5"/>
  <c r="M11783" i="5"/>
  <c r="M11784" i="5"/>
  <c r="M11785" i="5"/>
  <c r="M11786" i="5"/>
  <c r="M11787" i="5"/>
  <c r="M11788" i="5"/>
  <c r="M11789" i="5"/>
  <c r="M11790" i="5"/>
  <c r="M11791" i="5"/>
  <c r="M11792" i="5"/>
  <c r="M11793" i="5"/>
  <c r="M11794" i="5"/>
  <c r="M11795" i="5"/>
  <c r="M11796" i="5"/>
  <c r="M11797" i="5"/>
  <c r="M11798" i="5"/>
  <c r="M11799" i="5"/>
  <c r="M11800" i="5"/>
  <c r="M11801" i="5"/>
  <c r="M11802" i="5"/>
  <c r="M11803" i="5"/>
  <c r="M11804" i="5"/>
  <c r="M11805" i="5"/>
  <c r="M11806" i="5"/>
  <c r="M11807" i="5"/>
  <c r="M11808" i="5"/>
  <c r="M11809" i="5"/>
  <c r="M11810" i="5"/>
  <c r="M11811" i="5"/>
  <c r="M11812" i="5"/>
  <c r="M11813" i="5"/>
  <c r="M11814" i="5"/>
  <c r="M11815" i="5"/>
  <c r="M11816" i="5"/>
  <c r="M11817" i="5"/>
  <c r="M11818" i="5"/>
  <c r="M11819" i="5"/>
  <c r="M11820" i="5"/>
  <c r="M11821" i="5"/>
  <c r="M11822" i="5"/>
  <c r="M11823" i="5"/>
  <c r="M11824" i="5"/>
  <c r="M11825" i="5"/>
  <c r="M11826" i="5"/>
  <c r="M11827" i="5"/>
  <c r="M11828" i="5"/>
  <c r="M11829" i="5"/>
  <c r="M11830" i="5"/>
  <c r="M11831" i="5"/>
  <c r="M11832" i="5"/>
  <c r="M11833" i="5"/>
  <c r="M11834" i="5"/>
  <c r="M11835" i="5"/>
  <c r="M11836" i="5"/>
  <c r="M11837" i="5"/>
  <c r="M11838" i="5"/>
  <c r="M11839" i="5"/>
  <c r="M11840" i="5"/>
  <c r="M11841" i="5"/>
  <c r="M11842" i="5"/>
  <c r="M11843" i="5"/>
  <c r="M11844" i="5"/>
  <c r="M11845" i="5"/>
  <c r="M11846" i="5"/>
  <c r="M11847" i="5"/>
  <c r="M11848" i="5"/>
  <c r="M11849" i="5"/>
  <c r="M11850" i="5"/>
  <c r="M11851" i="5"/>
  <c r="M11852" i="5"/>
  <c r="M11853" i="5"/>
  <c r="M11854" i="5"/>
  <c r="M11855" i="5"/>
  <c r="M11856" i="5"/>
  <c r="M11857" i="5"/>
  <c r="M11858" i="5"/>
  <c r="M11859" i="5"/>
  <c r="M11860" i="5"/>
  <c r="M11861" i="5"/>
  <c r="M11862" i="5"/>
  <c r="M11863" i="5"/>
  <c r="M11864" i="5"/>
  <c r="M11865" i="5"/>
  <c r="M11866" i="5"/>
  <c r="M11867" i="5"/>
  <c r="M11868" i="5"/>
  <c r="M11869" i="5"/>
  <c r="M11870" i="5"/>
  <c r="M11871" i="5"/>
  <c r="M11872" i="5"/>
  <c r="M11873" i="5"/>
  <c r="M11874" i="5"/>
  <c r="M11875" i="5"/>
  <c r="M11876" i="5"/>
  <c r="M11877" i="5"/>
  <c r="M11878" i="5"/>
  <c r="M11879" i="5"/>
  <c r="M11880" i="5"/>
  <c r="M11881" i="5"/>
  <c r="M11882" i="5"/>
  <c r="M11883" i="5"/>
  <c r="M11884" i="5"/>
  <c r="M11885" i="5"/>
  <c r="M11886" i="5"/>
  <c r="M11887" i="5"/>
  <c r="M11888" i="5"/>
  <c r="M11889" i="5"/>
  <c r="M11890" i="5"/>
  <c r="M11891" i="5"/>
  <c r="M11892" i="5"/>
  <c r="M11893" i="5"/>
  <c r="M11894" i="5"/>
  <c r="M11895" i="5"/>
  <c r="M11896" i="5"/>
  <c r="M11897" i="5"/>
  <c r="M11898" i="5"/>
  <c r="M11899" i="5"/>
  <c r="M11900" i="5"/>
  <c r="M11901" i="5"/>
  <c r="M11902" i="5"/>
  <c r="M11903" i="5"/>
  <c r="M11904" i="5"/>
  <c r="M11905" i="5"/>
  <c r="M11906" i="5"/>
  <c r="M11907" i="5"/>
  <c r="M11908" i="5"/>
  <c r="M11909" i="5"/>
  <c r="M11910" i="5"/>
  <c r="M11911" i="5"/>
  <c r="M11912" i="5"/>
  <c r="M11913" i="5"/>
  <c r="M11914" i="5"/>
  <c r="M11915" i="5"/>
  <c r="M11916" i="5"/>
  <c r="M11917" i="5"/>
  <c r="M11918" i="5"/>
  <c r="M11919" i="5"/>
  <c r="M11920" i="5"/>
  <c r="M11921" i="5"/>
  <c r="M11922" i="5"/>
  <c r="M11923" i="5"/>
  <c r="M11924" i="5"/>
  <c r="M11925" i="5"/>
  <c r="M11926" i="5"/>
  <c r="M11927" i="5"/>
  <c r="M11928" i="5"/>
  <c r="M11929" i="5"/>
  <c r="M11930" i="5"/>
  <c r="M11931" i="5"/>
  <c r="M11932" i="5"/>
  <c r="M11933" i="5"/>
  <c r="M11934" i="5"/>
  <c r="M11935" i="5"/>
  <c r="M11936" i="5"/>
  <c r="M11937" i="5"/>
  <c r="M11938" i="5"/>
  <c r="M11939" i="5"/>
  <c r="M11940" i="5"/>
  <c r="M11941" i="5"/>
  <c r="M11942" i="5"/>
  <c r="M11943" i="5"/>
  <c r="M11944" i="5"/>
  <c r="M11945" i="5"/>
  <c r="M11946" i="5"/>
  <c r="M11947" i="5"/>
  <c r="M11948" i="5"/>
  <c r="M11949" i="5"/>
  <c r="M11950" i="5"/>
  <c r="M11951" i="5"/>
  <c r="M11952" i="5"/>
  <c r="M11953" i="5"/>
  <c r="M11954" i="5"/>
  <c r="M11955" i="5"/>
  <c r="M11956" i="5"/>
  <c r="M11957" i="5"/>
  <c r="M11958" i="5"/>
  <c r="M11959" i="5"/>
  <c r="M11960" i="5"/>
  <c r="M11961" i="5"/>
  <c r="M11962" i="5"/>
  <c r="M11963" i="5"/>
  <c r="M11964" i="5"/>
  <c r="M11965" i="5"/>
  <c r="M11966" i="5"/>
  <c r="M11967" i="5"/>
  <c r="M11968" i="5"/>
  <c r="M11969" i="5"/>
  <c r="M11970" i="5"/>
  <c r="M11971" i="5"/>
  <c r="M11972" i="5"/>
  <c r="M11973" i="5"/>
  <c r="M11974" i="5"/>
  <c r="M11975" i="5"/>
  <c r="M11976" i="5"/>
  <c r="M11977" i="5"/>
  <c r="M11978" i="5"/>
  <c r="M11979" i="5"/>
  <c r="M11980" i="5"/>
  <c r="M11981" i="5"/>
  <c r="M11982" i="5"/>
  <c r="M11983" i="5"/>
  <c r="M11984" i="5"/>
  <c r="M11985" i="5"/>
  <c r="M11986" i="5"/>
  <c r="M11987" i="5"/>
  <c r="M11988" i="5"/>
  <c r="M11989" i="5"/>
  <c r="M11990" i="5"/>
  <c r="M11991" i="5"/>
  <c r="M11992" i="5"/>
  <c r="M11993" i="5"/>
  <c r="M11994" i="5"/>
  <c r="M11995" i="5"/>
  <c r="M11996" i="5"/>
  <c r="M11997" i="5"/>
  <c r="M11998" i="5"/>
  <c r="M11999" i="5"/>
  <c r="M12000" i="5"/>
  <c r="M12001" i="5"/>
  <c r="M12002" i="5"/>
  <c r="M12003" i="5"/>
  <c r="M12004" i="5"/>
  <c r="M12005" i="5"/>
  <c r="M12006" i="5"/>
  <c r="M12007" i="5"/>
  <c r="M12008" i="5"/>
  <c r="M12009" i="5"/>
  <c r="M12010" i="5"/>
  <c r="M12011" i="5"/>
  <c r="M12012" i="5"/>
  <c r="M12013" i="5"/>
  <c r="M12014" i="5"/>
  <c r="M12015" i="5"/>
  <c r="M12016" i="5"/>
  <c r="M12017" i="5"/>
  <c r="M12018" i="5"/>
  <c r="M12019" i="5"/>
  <c r="M12020" i="5"/>
  <c r="M12021" i="5"/>
  <c r="M12022" i="5"/>
  <c r="M12023" i="5"/>
  <c r="M12024" i="5"/>
  <c r="M12025" i="5"/>
  <c r="M12026" i="5"/>
  <c r="M12027" i="5"/>
  <c r="M12028" i="5"/>
  <c r="M12029" i="5"/>
  <c r="M12030" i="5"/>
  <c r="M12031" i="5"/>
  <c r="M12032" i="5"/>
  <c r="M12033" i="5"/>
  <c r="M12034" i="5"/>
  <c r="M12035" i="5"/>
  <c r="M12036" i="5"/>
  <c r="M12037" i="5"/>
  <c r="M12038" i="5"/>
  <c r="M12039" i="5"/>
  <c r="M12040" i="5"/>
  <c r="M12041" i="5"/>
  <c r="M12042" i="5"/>
  <c r="M12043" i="5"/>
  <c r="M12044" i="5"/>
  <c r="M12045" i="5"/>
  <c r="M12046" i="5"/>
  <c r="M12047" i="5"/>
  <c r="M12048" i="5"/>
  <c r="M12049" i="5"/>
  <c r="M12050" i="5"/>
  <c r="M12051" i="5"/>
  <c r="M12052" i="5"/>
  <c r="M12053" i="5"/>
  <c r="M12054" i="5"/>
  <c r="M12055" i="5"/>
  <c r="M12056" i="5"/>
  <c r="M12057" i="5"/>
  <c r="M12058" i="5"/>
  <c r="M12059" i="5"/>
  <c r="M12060" i="5"/>
  <c r="M12061" i="5"/>
  <c r="M12062" i="5"/>
  <c r="M12063" i="5"/>
  <c r="M12064" i="5"/>
  <c r="M12065" i="5"/>
  <c r="M12066" i="5"/>
  <c r="M12067" i="5"/>
  <c r="M12068" i="5"/>
  <c r="M12069" i="5"/>
  <c r="M12070" i="5"/>
  <c r="M12071" i="5"/>
  <c r="M12072" i="5"/>
  <c r="M12073" i="5"/>
  <c r="M12074" i="5"/>
  <c r="M12075" i="5"/>
  <c r="M12076" i="5"/>
  <c r="M12077" i="5"/>
  <c r="M12078" i="5"/>
  <c r="M12079" i="5"/>
  <c r="M12080" i="5"/>
  <c r="M12081" i="5"/>
  <c r="M12082" i="5"/>
  <c r="M12083" i="5"/>
  <c r="M12084" i="5"/>
  <c r="M12085" i="5"/>
  <c r="M12086" i="5"/>
  <c r="M12087" i="5"/>
  <c r="M12088" i="5"/>
  <c r="M12089" i="5"/>
  <c r="M12090" i="5"/>
  <c r="M12091" i="5"/>
  <c r="M12092" i="5"/>
  <c r="M12093" i="5"/>
  <c r="M12094" i="5"/>
  <c r="M12095" i="5"/>
  <c r="M12096" i="5"/>
  <c r="M12097" i="5"/>
  <c r="M12098" i="5"/>
  <c r="M12099" i="5"/>
  <c r="M12100" i="5"/>
  <c r="M12101" i="5"/>
  <c r="M12102" i="5"/>
  <c r="M12103" i="5"/>
  <c r="M12104" i="5"/>
  <c r="M12105" i="5"/>
  <c r="M12106" i="5"/>
  <c r="M12107" i="5"/>
  <c r="M12108" i="5"/>
  <c r="M12109" i="5"/>
  <c r="M12110" i="5"/>
  <c r="M12111" i="5"/>
  <c r="M12112" i="5"/>
  <c r="M12113" i="5"/>
  <c r="M12114" i="5"/>
  <c r="M12115" i="5"/>
  <c r="M12116" i="5"/>
  <c r="M12117" i="5"/>
  <c r="M12118" i="5"/>
  <c r="M12119" i="5"/>
  <c r="M12120" i="5"/>
  <c r="M12121" i="5"/>
  <c r="M12122" i="5"/>
  <c r="M12123" i="5"/>
  <c r="M12124" i="5"/>
  <c r="M12125" i="5"/>
  <c r="M12126" i="5"/>
  <c r="M12127" i="5"/>
  <c r="M12128" i="5"/>
  <c r="M12129" i="5"/>
  <c r="M12130" i="5"/>
  <c r="M12131" i="5"/>
  <c r="M12132" i="5"/>
  <c r="M12133" i="5"/>
  <c r="M12134" i="5"/>
  <c r="M12135" i="5"/>
  <c r="M12136" i="5"/>
  <c r="M12137" i="5"/>
  <c r="M12138" i="5"/>
  <c r="M12139" i="5"/>
  <c r="M12140" i="5"/>
  <c r="M12141" i="5"/>
  <c r="M12142" i="5"/>
  <c r="M12143" i="5"/>
  <c r="M12144" i="5"/>
  <c r="M12145" i="5"/>
  <c r="M12146" i="5"/>
  <c r="M12147" i="5"/>
  <c r="M12148" i="5"/>
  <c r="M12149" i="5"/>
  <c r="M12150" i="5"/>
  <c r="M12151" i="5"/>
  <c r="M12152" i="5"/>
  <c r="M12153" i="5"/>
  <c r="M12154" i="5"/>
  <c r="M12155" i="5"/>
  <c r="M12156" i="5"/>
  <c r="M12157" i="5"/>
  <c r="M12158" i="5"/>
  <c r="M12159" i="5"/>
  <c r="M12160" i="5"/>
  <c r="M12161" i="5"/>
  <c r="M12162" i="5"/>
  <c r="M12163" i="5"/>
  <c r="M12164" i="5"/>
  <c r="M12165" i="5"/>
  <c r="M12166" i="5"/>
  <c r="M12167" i="5"/>
  <c r="M12168" i="5"/>
  <c r="M12169" i="5"/>
  <c r="M12170" i="5"/>
  <c r="M12171" i="5"/>
  <c r="M12172" i="5"/>
  <c r="M12173" i="5"/>
  <c r="M12174" i="5"/>
  <c r="M12175" i="5"/>
  <c r="M12176" i="5"/>
  <c r="M12177" i="5"/>
  <c r="M12178" i="5"/>
  <c r="M12179" i="5"/>
  <c r="M12180" i="5"/>
  <c r="M12181" i="5"/>
  <c r="M12182" i="5"/>
  <c r="M12183" i="5"/>
  <c r="M12184" i="5"/>
  <c r="M12185" i="5"/>
  <c r="M12186" i="5"/>
  <c r="M12187" i="5"/>
  <c r="M12188" i="5"/>
  <c r="M12189" i="5"/>
  <c r="M12190" i="5"/>
  <c r="M12191" i="5"/>
  <c r="M12192" i="5"/>
  <c r="M12193" i="5"/>
  <c r="M12194" i="5"/>
  <c r="M12195" i="5"/>
  <c r="M12196" i="5"/>
  <c r="M12197" i="5"/>
  <c r="M12198" i="5"/>
  <c r="M12199" i="5"/>
  <c r="M12200" i="5"/>
  <c r="M12201" i="5"/>
  <c r="M12202" i="5"/>
  <c r="M12203" i="5"/>
  <c r="M12204" i="5"/>
  <c r="M12205" i="5"/>
  <c r="M12206" i="5"/>
  <c r="M12207" i="5"/>
  <c r="M12208" i="5"/>
  <c r="M12209" i="5"/>
  <c r="M12210" i="5"/>
  <c r="M12211" i="5"/>
  <c r="M12212" i="5"/>
  <c r="M12213" i="5"/>
  <c r="M12214" i="5"/>
  <c r="M12215" i="5"/>
  <c r="M12216" i="5"/>
  <c r="M12217" i="5"/>
  <c r="M12218" i="5"/>
  <c r="M12219" i="5"/>
  <c r="M12220" i="5"/>
  <c r="M12221" i="5"/>
  <c r="M12222" i="5"/>
  <c r="M12223" i="5"/>
  <c r="M12224" i="5"/>
  <c r="M12225" i="5"/>
  <c r="M12226" i="5"/>
  <c r="M12227" i="5"/>
  <c r="M12228" i="5"/>
  <c r="M12229" i="5"/>
  <c r="M12230" i="5"/>
  <c r="M12231" i="5"/>
  <c r="M12232" i="5"/>
  <c r="M12233" i="5"/>
  <c r="M12234" i="5"/>
  <c r="M12235" i="5"/>
  <c r="M12236" i="5"/>
  <c r="M12237" i="5"/>
  <c r="M12238" i="5"/>
  <c r="M12239" i="5"/>
  <c r="M12240" i="5"/>
  <c r="M12241" i="5"/>
  <c r="M12242" i="5"/>
  <c r="M12243" i="5"/>
  <c r="M12244" i="5"/>
  <c r="M12245" i="5"/>
  <c r="M12246" i="5"/>
  <c r="M12247" i="5"/>
  <c r="M12248" i="5"/>
  <c r="M12249" i="5"/>
  <c r="M12250" i="5"/>
  <c r="M12251" i="5"/>
  <c r="M12252" i="5"/>
  <c r="M12253" i="5"/>
  <c r="M12254" i="5"/>
  <c r="M12255" i="5"/>
  <c r="M12256" i="5"/>
  <c r="M12257" i="5"/>
  <c r="M12258" i="5"/>
  <c r="M12259" i="5"/>
  <c r="M12260" i="5"/>
  <c r="M12261" i="5"/>
  <c r="M12262" i="5"/>
  <c r="M12263" i="5"/>
  <c r="M12264" i="5"/>
  <c r="M12265" i="5"/>
  <c r="M12266" i="5"/>
  <c r="M12267" i="5"/>
  <c r="M12268" i="5"/>
  <c r="M12269" i="5"/>
  <c r="M12270" i="5"/>
  <c r="M12271" i="5"/>
  <c r="M12272" i="5"/>
  <c r="M12273" i="5"/>
  <c r="M12274" i="5"/>
  <c r="M12275" i="5"/>
  <c r="M12276" i="5"/>
  <c r="M12277" i="5"/>
  <c r="M12278" i="5"/>
  <c r="M12279" i="5"/>
  <c r="M12280" i="5"/>
  <c r="M12281" i="5"/>
  <c r="M12282" i="5"/>
  <c r="M12283" i="5"/>
  <c r="M12284" i="5"/>
  <c r="M12285" i="5"/>
  <c r="M12286" i="5"/>
  <c r="M12287" i="5"/>
  <c r="M12288" i="5"/>
  <c r="M12289" i="5"/>
  <c r="M12290" i="5"/>
  <c r="M12291" i="5"/>
  <c r="M12292" i="5"/>
  <c r="M12293" i="5"/>
  <c r="M12294" i="5"/>
  <c r="M12295" i="5"/>
  <c r="M12296" i="5"/>
  <c r="M12297" i="5"/>
  <c r="M12298" i="5"/>
  <c r="M12299" i="5"/>
  <c r="M12300" i="5"/>
  <c r="M12301" i="5"/>
  <c r="M12302" i="5"/>
  <c r="M12303" i="5"/>
  <c r="M12304" i="5"/>
  <c r="M12305" i="5"/>
  <c r="M12306" i="5"/>
  <c r="M12307" i="5"/>
  <c r="M12308" i="5"/>
  <c r="M12309" i="5"/>
  <c r="M12310" i="5"/>
  <c r="M12311" i="5"/>
  <c r="M12312" i="5"/>
  <c r="M12313" i="5"/>
  <c r="M12314" i="5"/>
  <c r="M12315" i="5"/>
  <c r="M12316" i="5"/>
  <c r="M12317" i="5"/>
  <c r="M12318" i="5"/>
  <c r="M12319" i="5"/>
  <c r="M12320" i="5"/>
  <c r="M12321" i="5"/>
  <c r="M12322" i="5"/>
  <c r="M12323" i="5"/>
  <c r="M12324" i="5"/>
  <c r="M12325" i="5"/>
  <c r="M12326" i="5"/>
  <c r="M12327" i="5"/>
  <c r="M12328" i="5"/>
  <c r="M12329" i="5"/>
  <c r="M12330" i="5"/>
  <c r="M12331" i="5"/>
  <c r="M12332" i="5"/>
  <c r="M12333" i="5"/>
  <c r="M12334" i="5"/>
  <c r="M12335" i="5"/>
  <c r="M12336" i="5"/>
  <c r="M12337" i="5"/>
  <c r="M12338" i="5"/>
  <c r="M12339" i="5"/>
  <c r="M12340" i="5"/>
  <c r="M12341" i="5"/>
  <c r="M12342" i="5"/>
  <c r="M12343" i="5"/>
  <c r="M12344" i="5"/>
  <c r="M12345" i="5"/>
  <c r="M12346" i="5"/>
  <c r="M12347" i="5"/>
  <c r="M12348" i="5"/>
  <c r="M12349" i="5"/>
  <c r="M12350" i="5"/>
  <c r="M12351" i="5"/>
  <c r="M12352" i="5"/>
  <c r="M12353" i="5"/>
  <c r="M12354" i="5"/>
  <c r="M12355" i="5"/>
  <c r="M12356" i="5"/>
  <c r="M12357" i="5"/>
  <c r="M12358" i="5"/>
  <c r="M12359" i="5"/>
  <c r="M12360" i="5"/>
  <c r="M12361" i="5"/>
  <c r="M12362" i="5"/>
  <c r="M12363" i="5"/>
  <c r="M12364" i="5"/>
  <c r="M12365" i="5"/>
  <c r="M12366" i="5"/>
  <c r="M12367" i="5"/>
  <c r="M12368" i="5"/>
  <c r="M12369" i="5"/>
  <c r="M12370" i="5"/>
  <c r="M12371" i="5"/>
  <c r="M12372" i="5"/>
  <c r="M12373" i="5"/>
  <c r="M12374" i="5"/>
  <c r="M12375" i="5"/>
  <c r="M12376" i="5"/>
  <c r="M12377" i="5"/>
  <c r="M12378" i="5"/>
  <c r="M12379" i="5"/>
  <c r="M12380" i="5"/>
  <c r="M12381" i="5"/>
  <c r="M12382" i="5"/>
  <c r="M12383" i="5"/>
  <c r="M12384" i="5"/>
  <c r="M12385" i="5"/>
  <c r="M12386" i="5"/>
  <c r="M12387" i="5"/>
  <c r="M12388" i="5"/>
  <c r="M12389" i="5"/>
  <c r="M12390" i="5"/>
  <c r="M12391" i="5"/>
  <c r="M12392" i="5"/>
  <c r="M12393" i="5"/>
  <c r="M12394" i="5"/>
  <c r="M12395" i="5"/>
  <c r="M12396" i="5"/>
  <c r="M12397" i="5"/>
  <c r="M12398" i="5"/>
  <c r="M12399" i="5"/>
  <c r="M12400" i="5"/>
  <c r="M12401" i="5"/>
  <c r="M12402" i="5"/>
  <c r="M12403" i="5"/>
  <c r="M12404" i="5"/>
  <c r="M12405" i="5"/>
  <c r="M12406" i="5"/>
  <c r="M12407" i="5"/>
  <c r="M12408" i="5"/>
  <c r="M12409" i="5"/>
  <c r="M12410" i="5"/>
  <c r="M12411" i="5"/>
  <c r="M12412" i="5"/>
  <c r="M12413" i="5"/>
  <c r="M12414" i="5"/>
  <c r="M12415" i="5"/>
  <c r="M12416" i="5"/>
  <c r="M12417" i="5"/>
  <c r="M12418" i="5"/>
  <c r="M12419" i="5"/>
  <c r="M12420" i="5"/>
  <c r="M12421" i="5"/>
  <c r="M12422" i="5"/>
  <c r="M12423" i="5"/>
  <c r="M12424" i="5"/>
  <c r="M12425" i="5"/>
  <c r="M12426" i="5"/>
  <c r="M12427" i="5"/>
  <c r="M12428" i="5"/>
  <c r="M12429" i="5"/>
  <c r="M12430" i="5"/>
  <c r="M12431" i="5"/>
  <c r="M12432" i="5"/>
  <c r="M12433" i="5"/>
  <c r="M12434" i="5"/>
  <c r="M12435" i="5"/>
  <c r="M12436" i="5"/>
  <c r="M12437" i="5"/>
  <c r="M12438" i="5"/>
  <c r="M12439" i="5"/>
  <c r="M12440" i="5"/>
  <c r="M12441" i="5"/>
  <c r="M12442" i="5"/>
  <c r="M12443" i="5"/>
  <c r="M12444" i="5"/>
  <c r="M12445" i="5"/>
  <c r="M12446" i="5"/>
  <c r="M12447" i="5"/>
  <c r="M12448" i="5"/>
  <c r="M12449" i="5"/>
  <c r="M12450" i="5"/>
  <c r="M12451" i="5"/>
  <c r="M12452" i="5"/>
  <c r="M12453" i="5"/>
  <c r="M12454" i="5"/>
  <c r="M12455" i="5"/>
  <c r="M12456" i="5"/>
  <c r="M12457" i="5"/>
  <c r="M12458" i="5"/>
  <c r="M12459" i="5"/>
  <c r="M12460" i="5"/>
  <c r="M12461" i="5"/>
  <c r="M12462" i="5"/>
  <c r="M12463" i="5"/>
  <c r="M12464" i="5"/>
  <c r="M12465" i="5"/>
  <c r="M12466" i="5"/>
  <c r="M12467" i="5"/>
  <c r="M12468" i="5"/>
  <c r="M12469" i="5"/>
  <c r="M12470" i="5"/>
  <c r="M12471" i="5"/>
  <c r="M12472" i="5"/>
  <c r="M12473" i="5"/>
  <c r="M12474" i="5"/>
  <c r="M12475" i="5"/>
  <c r="M12476" i="5"/>
  <c r="M12477" i="5"/>
  <c r="M12478" i="5"/>
  <c r="M12479" i="5"/>
  <c r="M12480" i="5"/>
  <c r="M12481" i="5"/>
  <c r="M12482" i="5"/>
  <c r="M12483" i="5"/>
  <c r="M12484" i="5"/>
  <c r="M12485" i="5"/>
  <c r="M12486" i="5"/>
  <c r="M12487" i="5"/>
  <c r="M12488" i="5"/>
  <c r="M12489" i="5"/>
  <c r="M12490" i="5"/>
  <c r="M12491" i="5"/>
  <c r="M12492" i="5"/>
  <c r="M12493" i="5"/>
  <c r="M12494" i="5"/>
  <c r="M12495" i="5"/>
  <c r="M12496" i="5"/>
  <c r="M12497" i="5"/>
  <c r="M12498" i="5"/>
  <c r="M12499" i="5"/>
  <c r="M12500" i="5"/>
  <c r="M12501" i="5"/>
  <c r="M12502" i="5"/>
  <c r="M12503" i="5"/>
  <c r="M12504" i="5"/>
  <c r="M12505" i="5"/>
  <c r="M12506" i="5"/>
  <c r="M12507" i="5"/>
  <c r="M12508" i="5"/>
  <c r="M12509" i="5"/>
  <c r="M12510" i="5"/>
  <c r="M12511" i="5"/>
  <c r="M12512" i="5"/>
  <c r="M12513" i="5"/>
  <c r="M12514" i="5"/>
  <c r="M12515" i="5"/>
  <c r="M12516" i="5"/>
  <c r="M12517" i="5"/>
  <c r="M12518" i="5"/>
  <c r="M12519" i="5"/>
  <c r="M12520" i="5"/>
  <c r="M12521" i="5"/>
  <c r="M12522" i="5"/>
  <c r="M12523" i="5"/>
  <c r="M12524" i="5"/>
  <c r="M12525" i="5"/>
  <c r="M12526" i="5"/>
  <c r="M12527" i="5"/>
  <c r="M12528" i="5"/>
  <c r="M12529" i="5"/>
  <c r="M12530" i="5"/>
  <c r="M12531" i="5"/>
  <c r="M12532" i="5"/>
  <c r="M12533" i="5"/>
  <c r="M12534" i="5"/>
  <c r="M12535" i="5"/>
  <c r="M12536" i="5"/>
  <c r="M12537" i="5"/>
  <c r="M12538" i="5"/>
  <c r="M12539" i="5"/>
  <c r="M12540" i="5"/>
  <c r="M12541" i="5"/>
  <c r="M12542" i="5"/>
  <c r="M12543" i="5"/>
  <c r="M12544" i="5"/>
  <c r="M12545" i="5"/>
  <c r="M12546" i="5"/>
  <c r="M12547" i="5"/>
  <c r="M12548" i="5"/>
  <c r="M12549" i="5"/>
  <c r="M12550" i="5"/>
  <c r="M12551" i="5"/>
  <c r="M12552" i="5"/>
  <c r="M12553" i="5"/>
  <c r="M12554" i="5"/>
  <c r="M12555" i="5"/>
  <c r="M12556" i="5"/>
  <c r="M12557" i="5"/>
  <c r="M12558" i="5"/>
  <c r="M12559" i="5"/>
  <c r="M12560" i="5"/>
  <c r="M12561" i="5"/>
  <c r="M12562" i="5"/>
  <c r="M12563" i="5"/>
  <c r="M12564" i="5"/>
  <c r="M12565" i="5"/>
  <c r="M12566" i="5"/>
  <c r="M12567" i="5"/>
  <c r="M12568" i="5"/>
  <c r="M12569" i="5"/>
  <c r="M12570" i="5"/>
  <c r="M12571" i="5"/>
  <c r="M12572" i="5"/>
  <c r="M12573" i="5"/>
  <c r="M12574" i="5"/>
  <c r="M12575" i="5"/>
  <c r="M12576" i="5"/>
  <c r="M12577" i="5"/>
  <c r="M12578" i="5"/>
  <c r="M12579" i="5"/>
  <c r="M12580" i="5"/>
  <c r="M12581" i="5"/>
  <c r="M12582" i="5"/>
  <c r="M12583" i="5"/>
  <c r="M12584" i="5"/>
  <c r="M12585" i="5"/>
  <c r="M12586" i="5"/>
  <c r="M12587" i="5"/>
  <c r="M12588" i="5"/>
  <c r="M12589" i="5"/>
  <c r="M12590" i="5"/>
  <c r="M12591" i="5"/>
  <c r="M12592" i="5"/>
  <c r="M12593" i="5"/>
  <c r="M12594" i="5"/>
  <c r="M12595" i="5"/>
  <c r="M12596" i="5"/>
  <c r="M12597" i="5"/>
  <c r="M12598" i="5"/>
  <c r="M12599" i="5"/>
  <c r="M12600" i="5"/>
  <c r="M12601" i="5"/>
  <c r="M12602" i="5"/>
  <c r="M12603" i="5"/>
  <c r="M12604" i="5"/>
  <c r="M12605" i="5"/>
  <c r="M12606" i="5"/>
  <c r="M12607" i="5"/>
  <c r="M12608" i="5"/>
  <c r="M12609" i="5"/>
  <c r="M12610" i="5"/>
  <c r="M12611" i="5"/>
  <c r="M12612" i="5"/>
  <c r="M12613" i="5"/>
  <c r="M12614" i="5"/>
  <c r="M12615" i="5"/>
  <c r="M12616" i="5"/>
  <c r="M12617" i="5"/>
  <c r="M12618" i="5"/>
  <c r="M12619" i="5"/>
  <c r="M12620" i="5"/>
  <c r="M12621" i="5"/>
  <c r="M12622" i="5"/>
  <c r="M12623" i="5"/>
  <c r="M12624" i="5"/>
  <c r="M12625" i="5"/>
  <c r="M12626" i="5"/>
  <c r="M12627" i="5"/>
  <c r="M12628" i="5"/>
  <c r="M12629" i="5"/>
  <c r="M12630" i="5"/>
  <c r="M12631" i="5"/>
  <c r="M12632" i="5"/>
  <c r="M12633" i="5"/>
  <c r="M12634" i="5"/>
  <c r="M12635" i="5"/>
  <c r="M12636" i="5"/>
  <c r="M12637" i="5"/>
  <c r="M12638" i="5"/>
  <c r="M12639" i="5"/>
  <c r="M12640" i="5"/>
  <c r="M12641" i="5"/>
  <c r="M12642" i="5"/>
  <c r="M12643" i="5"/>
  <c r="M12644" i="5"/>
  <c r="M12645" i="5"/>
  <c r="M12646" i="5"/>
  <c r="M12647" i="5"/>
  <c r="M12648" i="5"/>
  <c r="M12649" i="5"/>
  <c r="M12650" i="5"/>
  <c r="M12651" i="5"/>
  <c r="M12652" i="5"/>
  <c r="M12653" i="5"/>
  <c r="M12654" i="5"/>
  <c r="M12655" i="5"/>
  <c r="M12656" i="5"/>
  <c r="M12657" i="5"/>
  <c r="M12658" i="5"/>
  <c r="M12659" i="5"/>
  <c r="M12660" i="5"/>
  <c r="M12661" i="5"/>
  <c r="M12662" i="5"/>
  <c r="M12663" i="5"/>
  <c r="M12664" i="5"/>
  <c r="M12665" i="5"/>
  <c r="M12666" i="5"/>
  <c r="M12667" i="5"/>
  <c r="M12668" i="5"/>
  <c r="M12669" i="5"/>
  <c r="M12670" i="5"/>
  <c r="M12671" i="5"/>
  <c r="M12672" i="5"/>
  <c r="M12673" i="5"/>
  <c r="M12674" i="5"/>
  <c r="M12675" i="5"/>
  <c r="M12676" i="5"/>
  <c r="M12677" i="5"/>
  <c r="M12678" i="5"/>
  <c r="M12679" i="5"/>
  <c r="M12680" i="5"/>
  <c r="M12681" i="5"/>
  <c r="M12682" i="5"/>
  <c r="M12683" i="5"/>
  <c r="M12684" i="5"/>
  <c r="M12685" i="5"/>
  <c r="M12686" i="5"/>
  <c r="M12687" i="5"/>
  <c r="M12688" i="5"/>
  <c r="M12689" i="5"/>
  <c r="M12690" i="5"/>
  <c r="M12691" i="5"/>
  <c r="M12692" i="5"/>
  <c r="M12693" i="5"/>
  <c r="M12694" i="5"/>
  <c r="M12695" i="5"/>
  <c r="M12696" i="5"/>
  <c r="M12697" i="5"/>
  <c r="M12698" i="5"/>
  <c r="M12699" i="5"/>
  <c r="M12700" i="5"/>
  <c r="M12701" i="5"/>
  <c r="M12702" i="5"/>
  <c r="M12703" i="5"/>
  <c r="M12704" i="5"/>
  <c r="M12705" i="5"/>
  <c r="M12706" i="5"/>
  <c r="M12707" i="5"/>
  <c r="M12708" i="5"/>
  <c r="M12709" i="5"/>
  <c r="M12710" i="5"/>
  <c r="M12711" i="5"/>
  <c r="M12712" i="5"/>
  <c r="M12713" i="5"/>
  <c r="M12714" i="5"/>
  <c r="M12715" i="5"/>
  <c r="M12716" i="5"/>
  <c r="M12717" i="5"/>
  <c r="M12718" i="5"/>
  <c r="M12719" i="5"/>
  <c r="M12720" i="5"/>
  <c r="M12721" i="5"/>
  <c r="M12722" i="5"/>
  <c r="M12723" i="5"/>
  <c r="M12724" i="5"/>
  <c r="M12725" i="5"/>
  <c r="M12726" i="5"/>
  <c r="M12727" i="5"/>
  <c r="M12728" i="5"/>
  <c r="M12729" i="5"/>
  <c r="M12730" i="5"/>
  <c r="M12731" i="5"/>
  <c r="M12732" i="5"/>
  <c r="M12733" i="5"/>
  <c r="M12734" i="5"/>
  <c r="M12735" i="5"/>
  <c r="M12736" i="5"/>
  <c r="M12737" i="5"/>
  <c r="M12738" i="5"/>
  <c r="M12739" i="5"/>
  <c r="M12740" i="5"/>
  <c r="M12741" i="5"/>
  <c r="M12742" i="5"/>
  <c r="M12743" i="5"/>
  <c r="M12744" i="5"/>
  <c r="M12745" i="5"/>
  <c r="M12746" i="5"/>
  <c r="M12747" i="5"/>
  <c r="M12748" i="5"/>
  <c r="M12749" i="5"/>
  <c r="M12750" i="5"/>
  <c r="M12751" i="5"/>
  <c r="M12752" i="5"/>
  <c r="M12753" i="5"/>
  <c r="M12754" i="5"/>
  <c r="M12755" i="5"/>
  <c r="M12756" i="5"/>
  <c r="M12757" i="5"/>
  <c r="M12758" i="5"/>
  <c r="M12759" i="5"/>
  <c r="M12760" i="5"/>
  <c r="M12761" i="5"/>
  <c r="M12762" i="5"/>
  <c r="M12763" i="5"/>
  <c r="M12764" i="5"/>
  <c r="M12765" i="5"/>
  <c r="M12766" i="5"/>
  <c r="M12767" i="5"/>
  <c r="M12768" i="5"/>
  <c r="M12769" i="5"/>
  <c r="M12770" i="5"/>
  <c r="M12771" i="5"/>
  <c r="M12772" i="5"/>
  <c r="M12773" i="5"/>
  <c r="M12774" i="5"/>
  <c r="M12775" i="5"/>
  <c r="M12776" i="5"/>
  <c r="M12777" i="5"/>
  <c r="M12778" i="5"/>
  <c r="M12779" i="5"/>
  <c r="M12780" i="5"/>
  <c r="M12781" i="5"/>
  <c r="M12782" i="5"/>
  <c r="M12783" i="5"/>
  <c r="M12784" i="5"/>
  <c r="M12785" i="5"/>
  <c r="M12786" i="5"/>
  <c r="M12787" i="5"/>
  <c r="M12788" i="5"/>
  <c r="M12789" i="5"/>
  <c r="M12790" i="5"/>
  <c r="M12791" i="5"/>
  <c r="M12792" i="5"/>
  <c r="M12793" i="5"/>
  <c r="M12794" i="5"/>
  <c r="M12795" i="5"/>
  <c r="M12796" i="5"/>
  <c r="M12797" i="5"/>
  <c r="M12798" i="5"/>
  <c r="M12799" i="5"/>
  <c r="M12800" i="5"/>
  <c r="M12801" i="5"/>
  <c r="M12802" i="5"/>
  <c r="M12803" i="5"/>
  <c r="M12804" i="5"/>
  <c r="M12805" i="5"/>
  <c r="M12806" i="5"/>
  <c r="M12807" i="5"/>
  <c r="M12808" i="5"/>
  <c r="M12809" i="5"/>
  <c r="M12810" i="5"/>
  <c r="M12811" i="5"/>
  <c r="M12812" i="5"/>
  <c r="M12813" i="5"/>
  <c r="M12814" i="5"/>
  <c r="M12815" i="5"/>
  <c r="M12816" i="5"/>
  <c r="M12817" i="5"/>
  <c r="M12818" i="5"/>
  <c r="M12819" i="5"/>
  <c r="M12820" i="5"/>
  <c r="M12821" i="5"/>
  <c r="M12822" i="5"/>
  <c r="M12823" i="5"/>
  <c r="M12824" i="5"/>
  <c r="M12825" i="5"/>
  <c r="M12826" i="5"/>
  <c r="M12827" i="5"/>
  <c r="M12828" i="5"/>
  <c r="M12829" i="5"/>
  <c r="M12830" i="5"/>
  <c r="M12831" i="5"/>
  <c r="M12832" i="5"/>
  <c r="M12833" i="5"/>
  <c r="M12834" i="5"/>
  <c r="M12835" i="5"/>
  <c r="M12836" i="5"/>
  <c r="M12837" i="5"/>
  <c r="M12838" i="5"/>
  <c r="M12839" i="5"/>
  <c r="M12840" i="5"/>
  <c r="M12841" i="5"/>
  <c r="M12842" i="5"/>
  <c r="M12843" i="5"/>
  <c r="M12844" i="5"/>
  <c r="M12845" i="5"/>
  <c r="M12846" i="5"/>
  <c r="M12847" i="5"/>
  <c r="M12848" i="5"/>
  <c r="M12849" i="5"/>
  <c r="M12850" i="5"/>
  <c r="M12851" i="5"/>
  <c r="M12852" i="5"/>
  <c r="M12853" i="5"/>
  <c r="M12854" i="5"/>
  <c r="M12855" i="5"/>
  <c r="M12856" i="5"/>
  <c r="M12857" i="5"/>
  <c r="M12858" i="5"/>
  <c r="M12859" i="5"/>
  <c r="M12860" i="5"/>
  <c r="M12861" i="5"/>
  <c r="M12862" i="5"/>
  <c r="M12863" i="5"/>
  <c r="M12864" i="5"/>
  <c r="M12865" i="5"/>
  <c r="M12866" i="5"/>
  <c r="M12867" i="5"/>
  <c r="M12868" i="5"/>
  <c r="M12869" i="5"/>
  <c r="M12870" i="5"/>
  <c r="M12871" i="5"/>
  <c r="M12872" i="5"/>
  <c r="M12873" i="5"/>
  <c r="M12874" i="5"/>
  <c r="M12875" i="5"/>
  <c r="M12876" i="5"/>
  <c r="M12877" i="5"/>
  <c r="M12878" i="5"/>
  <c r="M12879" i="5"/>
  <c r="M12880" i="5"/>
  <c r="M12881" i="5"/>
  <c r="M12882" i="5"/>
  <c r="M12883" i="5"/>
  <c r="M12884" i="5"/>
  <c r="M12885" i="5"/>
  <c r="M12886" i="5"/>
  <c r="M12887" i="5"/>
  <c r="M12888" i="5"/>
  <c r="M12889" i="5"/>
  <c r="M12890" i="5"/>
  <c r="M12891" i="5"/>
  <c r="M12892" i="5"/>
  <c r="M12893" i="5"/>
  <c r="M12894" i="5"/>
  <c r="M12895" i="5"/>
  <c r="M12896" i="5"/>
  <c r="M12897" i="5"/>
  <c r="M12898" i="5"/>
  <c r="M12899" i="5"/>
  <c r="M12900" i="5"/>
  <c r="M12901" i="5"/>
  <c r="M12902" i="5"/>
  <c r="M12903" i="5"/>
  <c r="M12904" i="5"/>
  <c r="M12905" i="5"/>
  <c r="M12906" i="5"/>
  <c r="M12907" i="5"/>
  <c r="M12908" i="5"/>
  <c r="M12909" i="5"/>
  <c r="M12910" i="5"/>
  <c r="M12911" i="5"/>
  <c r="M12912" i="5"/>
  <c r="M12913" i="5"/>
  <c r="M12914" i="5"/>
  <c r="M12915" i="5"/>
  <c r="M12916" i="5"/>
  <c r="M12917" i="5"/>
  <c r="M12918" i="5"/>
  <c r="M12919" i="5"/>
  <c r="M12920" i="5"/>
  <c r="M12921" i="5"/>
  <c r="M12922" i="5"/>
  <c r="M12923" i="5"/>
  <c r="M12924" i="5"/>
  <c r="M12925" i="5"/>
  <c r="M12926" i="5"/>
  <c r="M12927" i="5"/>
  <c r="M12928" i="5"/>
  <c r="M12929" i="5"/>
  <c r="M12930" i="5"/>
  <c r="M12931" i="5"/>
  <c r="M12932" i="5"/>
  <c r="M12933" i="5"/>
  <c r="M12934" i="5"/>
  <c r="M12935" i="5"/>
  <c r="M12936" i="5"/>
  <c r="M12937" i="5"/>
  <c r="M12938" i="5"/>
  <c r="M12939" i="5"/>
  <c r="M12940" i="5"/>
  <c r="M12941" i="5"/>
  <c r="M12942" i="5"/>
  <c r="M12943" i="5"/>
  <c r="M12944" i="5"/>
  <c r="M12945" i="5"/>
  <c r="M12946" i="5"/>
  <c r="M12947" i="5"/>
  <c r="M12948" i="5"/>
  <c r="M12949" i="5"/>
  <c r="M12950" i="5"/>
  <c r="M12951" i="5"/>
  <c r="M12952" i="5"/>
  <c r="M12953" i="5"/>
  <c r="M12954" i="5"/>
  <c r="M12955" i="5"/>
  <c r="M12956" i="5"/>
  <c r="M12957" i="5"/>
  <c r="M12958" i="5"/>
  <c r="M12959" i="5"/>
  <c r="M12960" i="5"/>
  <c r="M12961" i="5"/>
  <c r="M12962" i="5"/>
  <c r="M12963" i="5"/>
  <c r="M12964" i="5"/>
  <c r="M12965" i="5"/>
  <c r="M12966" i="5"/>
  <c r="M12967" i="5"/>
  <c r="M12968" i="5"/>
  <c r="M12969" i="5"/>
  <c r="M12970" i="5"/>
  <c r="M12971" i="5"/>
  <c r="M12972" i="5"/>
  <c r="M12973" i="5"/>
  <c r="M12974" i="5"/>
  <c r="M12975" i="5"/>
  <c r="M12976" i="5"/>
  <c r="M12977" i="5"/>
  <c r="M12978" i="5"/>
  <c r="M12979" i="5"/>
  <c r="M12980" i="5"/>
  <c r="M12981" i="5"/>
  <c r="M12982" i="5"/>
  <c r="M12983" i="5"/>
  <c r="M12984" i="5"/>
  <c r="M12985" i="5"/>
  <c r="M12986" i="5"/>
  <c r="M12987" i="5"/>
  <c r="M12988" i="5"/>
  <c r="M12989" i="5"/>
  <c r="M12990" i="5"/>
  <c r="M12991" i="5"/>
  <c r="M12992" i="5"/>
  <c r="M12993" i="5"/>
  <c r="M12994" i="5"/>
  <c r="M12995" i="5"/>
  <c r="M12996" i="5"/>
  <c r="M12997" i="5"/>
  <c r="M12998" i="5"/>
  <c r="M12999" i="5"/>
  <c r="M13000" i="5"/>
  <c r="M13001" i="5"/>
  <c r="M13002" i="5"/>
  <c r="M13003" i="5"/>
  <c r="M13004" i="5"/>
  <c r="M13005" i="5"/>
  <c r="M13006" i="5"/>
  <c r="M13007" i="5"/>
  <c r="M13008" i="5"/>
  <c r="M13009" i="5"/>
  <c r="M13010" i="5"/>
  <c r="M13011" i="5"/>
  <c r="M13012" i="5"/>
  <c r="M13013" i="5"/>
  <c r="M13014" i="5"/>
  <c r="M13015" i="5"/>
  <c r="M13016" i="5"/>
  <c r="M13017" i="5"/>
  <c r="M13018" i="5"/>
  <c r="M13019" i="5"/>
  <c r="M13020" i="5"/>
  <c r="M13021" i="5"/>
  <c r="M13022" i="5"/>
  <c r="M13023" i="5"/>
  <c r="M13024" i="5"/>
  <c r="M13025" i="5"/>
  <c r="M13026" i="5"/>
  <c r="M13027" i="5"/>
  <c r="M13028" i="5"/>
  <c r="M13029" i="5"/>
  <c r="M13030" i="5"/>
  <c r="M13031" i="5"/>
  <c r="M13032" i="5"/>
  <c r="M13033" i="5"/>
  <c r="M13034" i="5"/>
  <c r="M13035" i="5"/>
  <c r="M13036" i="5"/>
  <c r="M13037" i="5"/>
  <c r="M13038" i="5"/>
  <c r="M13039" i="5"/>
  <c r="M13040" i="5"/>
  <c r="M13041" i="5"/>
  <c r="M13042" i="5"/>
  <c r="M13043" i="5"/>
  <c r="M13044" i="5"/>
  <c r="M13045" i="5"/>
  <c r="M13046" i="5"/>
  <c r="M13047" i="5"/>
  <c r="M13048" i="5"/>
  <c r="M13049" i="5"/>
  <c r="M13050" i="5"/>
  <c r="M13051" i="5"/>
  <c r="M13052" i="5"/>
  <c r="M13053" i="5"/>
  <c r="M13054" i="5"/>
  <c r="M13055" i="5"/>
  <c r="M13056" i="5"/>
  <c r="M13057" i="5"/>
  <c r="M13058" i="5"/>
  <c r="M13059" i="5"/>
  <c r="M13060" i="5"/>
  <c r="M13061" i="5"/>
  <c r="M13062" i="5"/>
  <c r="M13063" i="5"/>
  <c r="M13064" i="5"/>
  <c r="M13065" i="5"/>
  <c r="M13066" i="5"/>
  <c r="M13067" i="5"/>
  <c r="M13068" i="5"/>
  <c r="M13069" i="5"/>
  <c r="M13070" i="5"/>
  <c r="M13071" i="5"/>
  <c r="M13072" i="5"/>
  <c r="M13073" i="5"/>
  <c r="M13074" i="5"/>
  <c r="M13075" i="5"/>
  <c r="M13076" i="5"/>
  <c r="M13077" i="5"/>
  <c r="M13078" i="5"/>
  <c r="M13079" i="5"/>
  <c r="M13080" i="5"/>
  <c r="M13081" i="5"/>
  <c r="M13082" i="5"/>
  <c r="M13083" i="5"/>
  <c r="M13084" i="5"/>
  <c r="M13085" i="5"/>
  <c r="M13086" i="5"/>
  <c r="M13087" i="5"/>
  <c r="M13088" i="5"/>
  <c r="M13089" i="5"/>
  <c r="M13090" i="5"/>
  <c r="M13091" i="5"/>
  <c r="M13092" i="5"/>
  <c r="M13093" i="5"/>
  <c r="M13094" i="5"/>
  <c r="M13095" i="5"/>
  <c r="M13096" i="5"/>
  <c r="M13097" i="5"/>
  <c r="M13098" i="5"/>
  <c r="M13099" i="5"/>
  <c r="M13100" i="5"/>
  <c r="M13101" i="5"/>
  <c r="M13102" i="5"/>
  <c r="M13103" i="5"/>
  <c r="M13104" i="5"/>
  <c r="M13105" i="5"/>
  <c r="M13106" i="5"/>
  <c r="M13107" i="5"/>
  <c r="M13108" i="5"/>
  <c r="M13109" i="5"/>
  <c r="M13110" i="5"/>
  <c r="M13111" i="5"/>
  <c r="M13112" i="5"/>
  <c r="M13113" i="5"/>
  <c r="M13114" i="5"/>
  <c r="M13115" i="5"/>
  <c r="M13116" i="5"/>
  <c r="M13117" i="5"/>
  <c r="M13118" i="5"/>
  <c r="M13119" i="5"/>
  <c r="M13120" i="5"/>
  <c r="M13121" i="5"/>
  <c r="M13122" i="5"/>
  <c r="M13123" i="5"/>
  <c r="M13124" i="5"/>
  <c r="M13125" i="5"/>
  <c r="M13126" i="5"/>
  <c r="M13127" i="5"/>
  <c r="M13128" i="5"/>
  <c r="M13129" i="5"/>
  <c r="M13130" i="5"/>
  <c r="M13131" i="5"/>
  <c r="M13132" i="5"/>
  <c r="M13133" i="5"/>
  <c r="M13134" i="5"/>
  <c r="M13135" i="5"/>
  <c r="M13136" i="5"/>
  <c r="M13137" i="5"/>
  <c r="M13138" i="5"/>
  <c r="M13139" i="5"/>
  <c r="M13140" i="5"/>
  <c r="M13141" i="5"/>
  <c r="M13142" i="5"/>
  <c r="M13143" i="5"/>
  <c r="M13144" i="5"/>
  <c r="M13145" i="5"/>
  <c r="M13146" i="5"/>
  <c r="M13147" i="5"/>
  <c r="M13148" i="5"/>
  <c r="M13149" i="5"/>
  <c r="M13150" i="5"/>
  <c r="M13151" i="5"/>
  <c r="M13152" i="5"/>
  <c r="M13153" i="5"/>
  <c r="M13154" i="5"/>
  <c r="M13155" i="5"/>
  <c r="M13156" i="5"/>
  <c r="M13157" i="5"/>
  <c r="M13158" i="5"/>
  <c r="M13159" i="5"/>
  <c r="M13160" i="5"/>
  <c r="M13161" i="5"/>
  <c r="M13162" i="5"/>
  <c r="M13163" i="5"/>
  <c r="M13164" i="5"/>
  <c r="M13165" i="5"/>
  <c r="M13166" i="5"/>
  <c r="M13167" i="5"/>
  <c r="M13168" i="5"/>
  <c r="M13169" i="5"/>
  <c r="M13170" i="5"/>
  <c r="M13171" i="5"/>
  <c r="M13172" i="5"/>
  <c r="M13173" i="5"/>
  <c r="M13174" i="5"/>
  <c r="M13175" i="5"/>
  <c r="M13176" i="5"/>
  <c r="M13177" i="5"/>
  <c r="M13178" i="5"/>
  <c r="M13179" i="5"/>
  <c r="M13180" i="5"/>
  <c r="M13181" i="5"/>
  <c r="M13182" i="5"/>
  <c r="M13183" i="5"/>
  <c r="M13184" i="5"/>
  <c r="M13185" i="5"/>
  <c r="M13186" i="5"/>
  <c r="M13187" i="5"/>
  <c r="M13188" i="5"/>
  <c r="M13189" i="5"/>
  <c r="M13190" i="5"/>
  <c r="M13191" i="5"/>
  <c r="M13192" i="5"/>
  <c r="M13193" i="5"/>
  <c r="M13194" i="5"/>
  <c r="M13195" i="5"/>
  <c r="M13196" i="5"/>
  <c r="M13197" i="5"/>
  <c r="M13198" i="5"/>
  <c r="M13199" i="5"/>
  <c r="M13200" i="5"/>
  <c r="M13201" i="5"/>
  <c r="M13202" i="5"/>
  <c r="M13203" i="5"/>
  <c r="M13204" i="5"/>
  <c r="M13205" i="5"/>
  <c r="M13206" i="5"/>
  <c r="M13207" i="5"/>
  <c r="M13208" i="5"/>
  <c r="M13209" i="5"/>
  <c r="M13210" i="5"/>
  <c r="M13211" i="5"/>
  <c r="M13212" i="5"/>
  <c r="M13213" i="5"/>
  <c r="M13214" i="5"/>
  <c r="M13215" i="5"/>
  <c r="M13216" i="5"/>
  <c r="M13217" i="5"/>
  <c r="M13218" i="5"/>
  <c r="M13219" i="5"/>
  <c r="M13220" i="5"/>
  <c r="M13221" i="5"/>
  <c r="M13222" i="5"/>
  <c r="M13223" i="5"/>
  <c r="M13224" i="5"/>
  <c r="M13225" i="5"/>
  <c r="M13226" i="5"/>
  <c r="M13227" i="5"/>
  <c r="M13228" i="5"/>
  <c r="M13229" i="5"/>
  <c r="M13230" i="5"/>
  <c r="M13231" i="5"/>
  <c r="M13232" i="5"/>
  <c r="M13233" i="5"/>
  <c r="M13234" i="5"/>
  <c r="M13235" i="5"/>
  <c r="M13236" i="5"/>
  <c r="M13237" i="5"/>
  <c r="M13238" i="5"/>
  <c r="M13239" i="5"/>
  <c r="M13240" i="5"/>
  <c r="M13241" i="5"/>
  <c r="M13242" i="5"/>
  <c r="M13243" i="5"/>
  <c r="M13244" i="5"/>
  <c r="M13245" i="5"/>
  <c r="M13246" i="5"/>
  <c r="M13247" i="5"/>
  <c r="M13248" i="5"/>
  <c r="M13249" i="5"/>
  <c r="M13250" i="5"/>
  <c r="M13251" i="5"/>
  <c r="M13252" i="5"/>
  <c r="M13253" i="5"/>
  <c r="M13254" i="5"/>
  <c r="M13255" i="5"/>
  <c r="M13256" i="5"/>
  <c r="M13257" i="5"/>
  <c r="M13258" i="5"/>
  <c r="M13259" i="5"/>
  <c r="M13260" i="5"/>
  <c r="M13261" i="5"/>
  <c r="M13262" i="5"/>
  <c r="M13263" i="5"/>
  <c r="M13264" i="5"/>
  <c r="M13265" i="5"/>
  <c r="M13266" i="5"/>
  <c r="M13267" i="5"/>
  <c r="M13268" i="5"/>
  <c r="M13269" i="5"/>
  <c r="M13270" i="5"/>
  <c r="M13271" i="5"/>
  <c r="M13272" i="5"/>
  <c r="M13273" i="5"/>
  <c r="M13274" i="5"/>
  <c r="M13275" i="5"/>
  <c r="M13276" i="5"/>
  <c r="M13277" i="5"/>
  <c r="M13278" i="5"/>
  <c r="M13279" i="5"/>
  <c r="M13280" i="5"/>
  <c r="M13281" i="5"/>
  <c r="M13282" i="5"/>
  <c r="M13283" i="5"/>
  <c r="M13284" i="5"/>
  <c r="M13285" i="5"/>
  <c r="M13286" i="5"/>
  <c r="M13287" i="5"/>
  <c r="M13288" i="5"/>
  <c r="M13289" i="5"/>
  <c r="M13290" i="5"/>
  <c r="M13291" i="5"/>
  <c r="M13292" i="5"/>
  <c r="M13293" i="5"/>
  <c r="M13294" i="5"/>
  <c r="M13295" i="5"/>
  <c r="M13296" i="5"/>
  <c r="M13297" i="5"/>
  <c r="M13298" i="5"/>
  <c r="M13299" i="5"/>
  <c r="M13300" i="5"/>
  <c r="M13301" i="5"/>
  <c r="M13302" i="5"/>
  <c r="M13303" i="5"/>
  <c r="M13304" i="5"/>
  <c r="M13305" i="5"/>
  <c r="M13306" i="5"/>
  <c r="M13307" i="5"/>
  <c r="M13308" i="5"/>
  <c r="M13309" i="5"/>
  <c r="M13310" i="5"/>
  <c r="M13311" i="5"/>
  <c r="M13312" i="5"/>
  <c r="M13313" i="5"/>
  <c r="M13314" i="5"/>
  <c r="M13315" i="5"/>
  <c r="M13316" i="5"/>
  <c r="M13317" i="5"/>
  <c r="M13318" i="5"/>
  <c r="M13319" i="5"/>
  <c r="M13320" i="5"/>
  <c r="M13321" i="5"/>
  <c r="M13322" i="5"/>
  <c r="M13323" i="5"/>
  <c r="M13324" i="5"/>
  <c r="M13325" i="5"/>
  <c r="M13326" i="5"/>
  <c r="M13327" i="5"/>
  <c r="M13328" i="5"/>
  <c r="M13329" i="5"/>
  <c r="M13330" i="5"/>
  <c r="M13331" i="5"/>
  <c r="M13332" i="5"/>
  <c r="M13333" i="5"/>
  <c r="M13334" i="5"/>
  <c r="M13335" i="5"/>
  <c r="M13336" i="5"/>
  <c r="M13337" i="5"/>
  <c r="M13338" i="5"/>
  <c r="M13339" i="5"/>
  <c r="M13340" i="5"/>
  <c r="M13341" i="5"/>
  <c r="M13342" i="5"/>
  <c r="M13343" i="5"/>
  <c r="M13344" i="5"/>
  <c r="M13345" i="5"/>
  <c r="M13346" i="5"/>
  <c r="M13347" i="5"/>
  <c r="M13348" i="5"/>
  <c r="M13349" i="5"/>
  <c r="M13350" i="5"/>
  <c r="M13351" i="5"/>
  <c r="M13352" i="5"/>
  <c r="M13353" i="5"/>
  <c r="M13354" i="5"/>
  <c r="M13355" i="5"/>
  <c r="M13356" i="5"/>
  <c r="M13357" i="5"/>
  <c r="M13358" i="5"/>
  <c r="M13359" i="5"/>
  <c r="M13360" i="5"/>
  <c r="M13361" i="5"/>
  <c r="M13362" i="5"/>
  <c r="M13363" i="5"/>
  <c r="M13364" i="5"/>
  <c r="M13365" i="5"/>
  <c r="M13366" i="5"/>
  <c r="M13367" i="5"/>
  <c r="M13368" i="5"/>
  <c r="M13369" i="5"/>
  <c r="M13370" i="5"/>
  <c r="M13371" i="5"/>
  <c r="M13372" i="5"/>
  <c r="M13373" i="5"/>
  <c r="M13374" i="5"/>
  <c r="M13375" i="5"/>
  <c r="M13376" i="5"/>
  <c r="M13377" i="5"/>
  <c r="M13378" i="5"/>
  <c r="M13379" i="5"/>
  <c r="M13380" i="5"/>
  <c r="M13381" i="5"/>
  <c r="M13382" i="5"/>
  <c r="M13383" i="5"/>
  <c r="M13384" i="5"/>
  <c r="M13385" i="5"/>
  <c r="M13386" i="5"/>
  <c r="M13387" i="5"/>
  <c r="M13388" i="5"/>
  <c r="M13389" i="5"/>
  <c r="M13390" i="5"/>
  <c r="M13391" i="5"/>
  <c r="M13392" i="5"/>
  <c r="M13393" i="5"/>
  <c r="M13394" i="5"/>
  <c r="M13395" i="5"/>
  <c r="M13396" i="5"/>
  <c r="M13397" i="5"/>
  <c r="M13398" i="5"/>
  <c r="M13399" i="5"/>
  <c r="M13400" i="5"/>
  <c r="M13401" i="5"/>
  <c r="M13402" i="5"/>
  <c r="M13403" i="5"/>
  <c r="M13404" i="5"/>
  <c r="M13405" i="5"/>
  <c r="M13406" i="5"/>
  <c r="M13407" i="5"/>
  <c r="M13408" i="5"/>
  <c r="M13409" i="5"/>
  <c r="M13410" i="5"/>
  <c r="M13411" i="5"/>
  <c r="M13412" i="5"/>
  <c r="M13413" i="5"/>
  <c r="M13414" i="5"/>
  <c r="M13415" i="5"/>
  <c r="M13416" i="5"/>
  <c r="M13417" i="5"/>
  <c r="M13418" i="5"/>
  <c r="M13419" i="5"/>
  <c r="M13420" i="5"/>
  <c r="M13421" i="5"/>
  <c r="M13422" i="5"/>
  <c r="M13423" i="5"/>
  <c r="M13424" i="5"/>
  <c r="M13425" i="5"/>
  <c r="M13426" i="5"/>
  <c r="M13427" i="5"/>
  <c r="M13428" i="5"/>
  <c r="M13429" i="5"/>
  <c r="M13430" i="5"/>
  <c r="M13431" i="5"/>
  <c r="M13432" i="5"/>
  <c r="M13433" i="5"/>
  <c r="M13434" i="5"/>
  <c r="M13435" i="5"/>
  <c r="M13436" i="5"/>
  <c r="M13437" i="5"/>
  <c r="M13438" i="5"/>
  <c r="M13439" i="5"/>
  <c r="M13440" i="5"/>
  <c r="M13441" i="5"/>
  <c r="M13442" i="5"/>
  <c r="M13443" i="5"/>
  <c r="M13444" i="5"/>
  <c r="M13445" i="5"/>
  <c r="M13446" i="5"/>
  <c r="M13447" i="5"/>
  <c r="M13448" i="5"/>
  <c r="M13449" i="5"/>
  <c r="M13450" i="5"/>
  <c r="M13451" i="5"/>
  <c r="M13452" i="5"/>
  <c r="M13453" i="5"/>
  <c r="M13454" i="5"/>
  <c r="M13455" i="5"/>
  <c r="M13456" i="5"/>
  <c r="M13457" i="5"/>
  <c r="M13458" i="5"/>
  <c r="M13459" i="5"/>
  <c r="M13460" i="5"/>
  <c r="M13461" i="5"/>
  <c r="M13462" i="5"/>
  <c r="M13463" i="5"/>
  <c r="M13464" i="5"/>
  <c r="M13465" i="5"/>
  <c r="M13466" i="5"/>
  <c r="M13467" i="5"/>
  <c r="M13468" i="5"/>
  <c r="M13469" i="5"/>
  <c r="M13470" i="5"/>
  <c r="M13471" i="5"/>
  <c r="M13472" i="5"/>
  <c r="M13473" i="5"/>
  <c r="M13474" i="5"/>
  <c r="M13475" i="5"/>
  <c r="M13476" i="5"/>
  <c r="M13477" i="5"/>
  <c r="M13478" i="5"/>
  <c r="M13479" i="5"/>
  <c r="M13480" i="5"/>
  <c r="M13481" i="5"/>
  <c r="M13482" i="5"/>
  <c r="M13483" i="5"/>
  <c r="M13484" i="5"/>
  <c r="M13485" i="5"/>
  <c r="M13486" i="5"/>
  <c r="M13487" i="5"/>
  <c r="M13488" i="5"/>
  <c r="M13489" i="5"/>
  <c r="M13490" i="5"/>
  <c r="M13491" i="5"/>
  <c r="M13492" i="5"/>
  <c r="M13493" i="5"/>
  <c r="M13494" i="5"/>
  <c r="M13495" i="5"/>
  <c r="M13496" i="5"/>
  <c r="M13497" i="5"/>
  <c r="M13498" i="5"/>
  <c r="M13499" i="5"/>
  <c r="M13500" i="5"/>
  <c r="M13501" i="5"/>
  <c r="M13502" i="5"/>
  <c r="M13503" i="5"/>
  <c r="M13504" i="5"/>
  <c r="M13505" i="5"/>
  <c r="M13506" i="5"/>
  <c r="M13507" i="5"/>
  <c r="M13508" i="5"/>
  <c r="M13509" i="5"/>
  <c r="M13510" i="5"/>
  <c r="M13511" i="5"/>
  <c r="M13512" i="5"/>
  <c r="M13513" i="5"/>
  <c r="M13514" i="5"/>
  <c r="M13515" i="5"/>
  <c r="M13516" i="5"/>
  <c r="M13517" i="5"/>
  <c r="M13518" i="5"/>
  <c r="M13519" i="5"/>
  <c r="M13520" i="5"/>
  <c r="M13521" i="5"/>
  <c r="M13522" i="5"/>
  <c r="M13523" i="5"/>
  <c r="M13524" i="5"/>
  <c r="M13525" i="5"/>
  <c r="M13526" i="5"/>
  <c r="M13527" i="5"/>
  <c r="M13528" i="5"/>
  <c r="M13529" i="5"/>
  <c r="M13530" i="5"/>
  <c r="M13531" i="5"/>
  <c r="M13532" i="5"/>
  <c r="M13533" i="5"/>
  <c r="M13534" i="5"/>
  <c r="M13535" i="5"/>
  <c r="M13536" i="5"/>
  <c r="M13537" i="5"/>
  <c r="M13538" i="5"/>
  <c r="M13539" i="5"/>
  <c r="M13540" i="5"/>
  <c r="M13541" i="5"/>
  <c r="M13542" i="5"/>
  <c r="M13543" i="5"/>
  <c r="M13544" i="5"/>
  <c r="M13545" i="5"/>
  <c r="M13546" i="5"/>
  <c r="M13547" i="5"/>
  <c r="M13548" i="5"/>
  <c r="M13549" i="5"/>
  <c r="M13550" i="5"/>
  <c r="M13551" i="5"/>
  <c r="M13552" i="5"/>
  <c r="M13553" i="5"/>
  <c r="M13554" i="5"/>
  <c r="M13555" i="5"/>
  <c r="M13556" i="5"/>
  <c r="M13557" i="5"/>
  <c r="M13558" i="5"/>
  <c r="M13559" i="5"/>
  <c r="M13560" i="5"/>
  <c r="M13561" i="5"/>
  <c r="M13562" i="5"/>
  <c r="M13563" i="5"/>
  <c r="M13564" i="5"/>
  <c r="M13565" i="5"/>
  <c r="M13566" i="5"/>
  <c r="M13567" i="5"/>
  <c r="M13568" i="5"/>
  <c r="M13569" i="5"/>
  <c r="M13570" i="5"/>
  <c r="M13571" i="5"/>
  <c r="M13572" i="5"/>
  <c r="M13573" i="5"/>
  <c r="M13574" i="5"/>
  <c r="M13575" i="5"/>
  <c r="M13576" i="5"/>
  <c r="M13577" i="5"/>
  <c r="M13578" i="5"/>
  <c r="M13579" i="5"/>
  <c r="M13580" i="5"/>
  <c r="M13581" i="5"/>
  <c r="M13582" i="5"/>
  <c r="M13583" i="5"/>
  <c r="M13584" i="5"/>
  <c r="M13585" i="5"/>
  <c r="M13586" i="5"/>
  <c r="M13587" i="5"/>
  <c r="M13588" i="5"/>
  <c r="M13589" i="5"/>
  <c r="M13590" i="5"/>
  <c r="M13591" i="5"/>
  <c r="M13592" i="5"/>
  <c r="M13593" i="5"/>
  <c r="M13594" i="5"/>
  <c r="M13595" i="5"/>
  <c r="M13596" i="5"/>
  <c r="M13597" i="5"/>
  <c r="M13598" i="5"/>
  <c r="M13599" i="5"/>
  <c r="M13600" i="5"/>
  <c r="M13601" i="5"/>
  <c r="M13602" i="5"/>
  <c r="M13603" i="5"/>
  <c r="M13604" i="5"/>
  <c r="M13605" i="5"/>
  <c r="M13606" i="5"/>
  <c r="M13607" i="5"/>
  <c r="M13608" i="5"/>
  <c r="M13609" i="5"/>
  <c r="M13610" i="5"/>
  <c r="M13611" i="5"/>
  <c r="M13612" i="5"/>
  <c r="M13613" i="5"/>
  <c r="M13614" i="5"/>
  <c r="M13615" i="5"/>
  <c r="M13616" i="5"/>
  <c r="M13617" i="5"/>
  <c r="M13618" i="5"/>
  <c r="M13619" i="5"/>
  <c r="M13620" i="5"/>
  <c r="M13621" i="5"/>
  <c r="M13622" i="5"/>
  <c r="M13623" i="5"/>
  <c r="M13624" i="5"/>
  <c r="M13625" i="5"/>
  <c r="M13626" i="5"/>
  <c r="M13627" i="5"/>
  <c r="M13628" i="5"/>
  <c r="M13629" i="5"/>
  <c r="M13630" i="5"/>
  <c r="M13631" i="5"/>
  <c r="M13632" i="5"/>
  <c r="M13633" i="5"/>
  <c r="M13634" i="5"/>
  <c r="M13635" i="5"/>
  <c r="M13636" i="5"/>
  <c r="M13637" i="5"/>
  <c r="M13638" i="5"/>
  <c r="M13639" i="5"/>
  <c r="M13640" i="5"/>
  <c r="M13641" i="5"/>
  <c r="M13642" i="5"/>
  <c r="M13643" i="5"/>
  <c r="M13644" i="5"/>
  <c r="M13645" i="5"/>
  <c r="M13646" i="5"/>
  <c r="M13647" i="5"/>
  <c r="M13648" i="5"/>
  <c r="M13649" i="5"/>
  <c r="M13650" i="5"/>
  <c r="M13651" i="5"/>
  <c r="M13652" i="5"/>
  <c r="M13653" i="5"/>
  <c r="M13654" i="5"/>
  <c r="M13655" i="5"/>
  <c r="M13656" i="5"/>
  <c r="M13657" i="5"/>
  <c r="M13658" i="5"/>
  <c r="M13659" i="5"/>
  <c r="M13660" i="5"/>
  <c r="M13661" i="5"/>
  <c r="M13662" i="5"/>
  <c r="M13663" i="5"/>
  <c r="M13664" i="5"/>
  <c r="M13665" i="5"/>
  <c r="M13666" i="5"/>
  <c r="M13667" i="5"/>
  <c r="M13668" i="5"/>
  <c r="M13669" i="5"/>
  <c r="M13670" i="5"/>
  <c r="M13671" i="5"/>
  <c r="M13672" i="5"/>
  <c r="M13673" i="5"/>
  <c r="M13674" i="5"/>
  <c r="M13675" i="5"/>
  <c r="M13676" i="5"/>
  <c r="M13677" i="5"/>
  <c r="M13678" i="5"/>
  <c r="M13679" i="5"/>
  <c r="M13680" i="5"/>
  <c r="M13681" i="5"/>
  <c r="M13682" i="5"/>
  <c r="M13683" i="5"/>
  <c r="M13684" i="5"/>
  <c r="M13685" i="5"/>
  <c r="M13686" i="5"/>
  <c r="M13687" i="5"/>
  <c r="M13688" i="5"/>
  <c r="M13689" i="5"/>
  <c r="M13690" i="5"/>
  <c r="M13691" i="5"/>
  <c r="M13692" i="5"/>
  <c r="M13693" i="5"/>
  <c r="M13694" i="5"/>
  <c r="M13695" i="5"/>
  <c r="M13696" i="5"/>
  <c r="M13697" i="5"/>
  <c r="M13698" i="5"/>
  <c r="M13699" i="5"/>
  <c r="M13700" i="5"/>
  <c r="M13701" i="5"/>
  <c r="M13702" i="5"/>
  <c r="M13703" i="5"/>
  <c r="M13704" i="5"/>
  <c r="M13705" i="5"/>
  <c r="M13706" i="5"/>
  <c r="M13707" i="5"/>
  <c r="M13708" i="5"/>
  <c r="M13709" i="5"/>
  <c r="M13710" i="5"/>
  <c r="M13711" i="5"/>
  <c r="M13712" i="5"/>
  <c r="M13713" i="5"/>
  <c r="M13714" i="5"/>
  <c r="M13715" i="5"/>
  <c r="M13716" i="5"/>
  <c r="M13717" i="5"/>
  <c r="M13718" i="5"/>
  <c r="M13719" i="5"/>
  <c r="M13720" i="5"/>
  <c r="M13721" i="5"/>
  <c r="M13722" i="5"/>
  <c r="M13723" i="5"/>
  <c r="M13724" i="5"/>
  <c r="M13725" i="5"/>
  <c r="M13726" i="5"/>
  <c r="M13727" i="5"/>
  <c r="M13728" i="5"/>
  <c r="M13729" i="5"/>
  <c r="M13730" i="5"/>
  <c r="M13731" i="5"/>
  <c r="M13732" i="5"/>
  <c r="M13733" i="5"/>
  <c r="M13734" i="5"/>
  <c r="M13735" i="5"/>
  <c r="M13736" i="5"/>
  <c r="M13737" i="5"/>
  <c r="M13738" i="5"/>
  <c r="M13739" i="5"/>
  <c r="M13740" i="5"/>
  <c r="M13741" i="5"/>
  <c r="M13742" i="5"/>
  <c r="M13743" i="5"/>
  <c r="M13744" i="5"/>
  <c r="M13745" i="5"/>
  <c r="M13746" i="5"/>
  <c r="M13747" i="5"/>
  <c r="M13748" i="5"/>
  <c r="M13749" i="5"/>
  <c r="M13750" i="5"/>
  <c r="M13751" i="5"/>
  <c r="M13752" i="5"/>
  <c r="M13753" i="5"/>
  <c r="M13754" i="5"/>
  <c r="M13755" i="5"/>
  <c r="M13756" i="5"/>
  <c r="M13757" i="5"/>
  <c r="M13758" i="5"/>
  <c r="M13759" i="5"/>
  <c r="M13760" i="5"/>
  <c r="M13761" i="5"/>
  <c r="M13762" i="5"/>
  <c r="M13763" i="5"/>
  <c r="M13764" i="5"/>
  <c r="M13765" i="5"/>
  <c r="M13766" i="5"/>
  <c r="M13767" i="5"/>
  <c r="M13768" i="5"/>
  <c r="M13769" i="5"/>
  <c r="M13770" i="5"/>
  <c r="M13771" i="5"/>
  <c r="M13772" i="5"/>
  <c r="M13773" i="5"/>
  <c r="M13774" i="5"/>
  <c r="M13775" i="5"/>
  <c r="M13776" i="5"/>
  <c r="M13777" i="5"/>
  <c r="M13778" i="5"/>
  <c r="M13779" i="5"/>
  <c r="M13780" i="5"/>
  <c r="M13781" i="5"/>
  <c r="M13782" i="5"/>
  <c r="M13783" i="5"/>
  <c r="M13784" i="5"/>
  <c r="M13785" i="5"/>
  <c r="M13786" i="5"/>
  <c r="M13787" i="5"/>
  <c r="M13788" i="5"/>
  <c r="M13789" i="5"/>
  <c r="M13790" i="5"/>
  <c r="M13791" i="5"/>
  <c r="M13792" i="5"/>
  <c r="M13793" i="5"/>
  <c r="M13794" i="5"/>
  <c r="M13795" i="5"/>
  <c r="M13796" i="5"/>
  <c r="M13797" i="5"/>
  <c r="M13798" i="5"/>
  <c r="M13799" i="5"/>
  <c r="M13800" i="5"/>
  <c r="M13801" i="5"/>
  <c r="M13802" i="5"/>
  <c r="M13803" i="5"/>
  <c r="M13804" i="5"/>
  <c r="M13805" i="5"/>
  <c r="M13806" i="5"/>
  <c r="M13807" i="5"/>
  <c r="M13808" i="5"/>
  <c r="M13809" i="5"/>
  <c r="M13810" i="5"/>
  <c r="M13811" i="5"/>
  <c r="M13812" i="5"/>
  <c r="M13813" i="5"/>
  <c r="M13814" i="5"/>
  <c r="M13815" i="5"/>
  <c r="M13816" i="5"/>
  <c r="M13817" i="5"/>
  <c r="M13818" i="5"/>
  <c r="M13819" i="5"/>
  <c r="M13820" i="5"/>
  <c r="M13821" i="5"/>
  <c r="M13822" i="5"/>
  <c r="M13823" i="5"/>
  <c r="M13824" i="5"/>
  <c r="M13825" i="5"/>
  <c r="M13826" i="5"/>
  <c r="M13827" i="5"/>
  <c r="M13828" i="5"/>
  <c r="M13829" i="5"/>
  <c r="M13830" i="5"/>
  <c r="M13831" i="5"/>
  <c r="M13832" i="5"/>
  <c r="M13833" i="5"/>
  <c r="M13834" i="5"/>
  <c r="M13835" i="5"/>
  <c r="M13836" i="5"/>
  <c r="M13837" i="5"/>
  <c r="M13838" i="5"/>
  <c r="M13839" i="5"/>
  <c r="M13840" i="5"/>
  <c r="M13841" i="5"/>
  <c r="M13842" i="5"/>
  <c r="M13843" i="5"/>
  <c r="M13844" i="5"/>
  <c r="M13845" i="5"/>
  <c r="M13846" i="5"/>
  <c r="M13847" i="5"/>
  <c r="M13848" i="5"/>
  <c r="M13849" i="5"/>
  <c r="M13850" i="5"/>
  <c r="M13851" i="5"/>
  <c r="M13852" i="5"/>
  <c r="M13853" i="5"/>
  <c r="M13854" i="5"/>
  <c r="M13855" i="5"/>
  <c r="M13856" i="5"/>
  <c r="M13857" i="5"/>
  <c r="M13858" i="5"/>
  <c r="M13859" i="5"/>
  <c r="M13860" i="5"/>
  <c r="M13861" i="5"/>
  <c r="M13862" i="5"/>
  <c r="M13863" i="5"/>
  <c r="M13864" i="5"/>
  <c r="M13865" i="5"/>
  <c r="M13866" i="5"/>
  <c r="M13867" i="5"/>
  <c r="M13868" i="5"/>
  <c r="M13869" i="5"/>
  <c r="M13870" i="5"/>
  <c r="M13871" i="5"/>
  <c r="M13872" i="5"/>
  <c r="M13873" i="5"/>
  <c r="M13874" i="5"/>
  <c r="M13875" i="5"/>
  <c r="M13876" i="5"/>
  <c r="M13877" i="5"/>
  <c r="M13878" i="5"/>
  <c r="M13879" i="5"/>
  <c r="M13880" i="5"/>
  <c r="M13881" i="5"/>
  <c r="M13882" i="5"/>
  <c r="M13883" i="5"/>
  <c r="M13884" i="5"/>
  <c r="M13885" i="5"/>
  <c r="M13886" i="5"/>
  <c r="M13887" i="5"/>
  <c r="M13888" i="5"/>
  <c r="M13889" i="5"/>
  <c r="M13890" i="5"/>
  <c r="M13891" i="5"/>
  <c r="M13892" i="5"/>
  <c r="M13893" i="5"/>
  <c r="M13894" i="5"/>
  <c r="M13895" i="5"/>
  <c r="M13896" i="5"/>
  <c r="M13897" i="5"/>
  <c r="M13898" i="5"/>
  <c r="M13899" i="5"/>
  <c r="M13900" i="5"/>
  <c r="M13901" i="5"/>
  <c r="M13902" i="5"/>
  <c r="M13903" i="5"/>
  <c r="M13904" i="5"/>
  <c r="M13905" i="5"/>
  <c r="M13906" i="5"/>
  <c r="M13907" i="5"/>
  <c r="M13908" i="5"/>
  <c r="M13909" i="5"/>
  <c r="M13910" i="5"/>
  <c r="M13911" i="5"/>
  <c r="M13912" i="5"/>
  <c r="M13913" i="5"/>
  <c r="M13914" i="5"/>
  <c r="M13915" i="5"/>
  <c r="M13916" i="5"/>
  <c r="M13917" i="5"/>
  <c r="M13918" i="5"/>
  <c r="M13919" i="5"/>
  <c r="M13920" i="5"/>
  <c r="M13921" i="5"/>
  <c r="M13922" i="5"/>
  <c r="M13923" i="5"/>
  <c r="M13924" i="5"/>
  <c r="M13925" i="5"/>
  <c r="M13926" i="5"/>
  <c r="M13927" i="5"/>
  <c r="M13928" i="5"/>
  <c r="M13929" i="5"/>
  <c r="M13930" i="5"/>
  <c r="M13931" i="5"/>
  <c r="M13932" i="5"/>
  <c r="M13933" i="5"/>
  <c r="M13934" i="5"/>
  <c r="M13935" i="5"/>
  <c r="M13936" i="5"/>
  <c r="M13937" i="5"/>
  <c r="M13938" i="5"/>
  <c r="M13939" i="5"/>
  <c r="M13940" i="5"/>
  <c r="M13941" i="5"/>
  <c r="M13942" i="5"/>
  <c r="M13943" i="5"/>
  <c r="M13944" i="5"/>
  <c r="M13945" i="5"/>
  <c r="M13946" i="5"/>
  <c r="M13947" i="5"/>
  <c r="M13948" i="5"/>
  <c r="M13949" i="5"/>
  <c r="M13950" i="5"/>
  <c r="M13951" i="5"/>
  <c r="M13952" i="5"/>
  <c r="M13953" i="5"/>
  <c r="M13954" i="5"/>
  <c r="M13955" i="5"/>
  <c r="M13956" i="5"/>
  <c r="M13957" i="5"/>
  <c r="M13958" i="5"/>
  <c r="M13959" i="5"/>
  <c r="M13960" i="5"/>
  <c r="M13961" i="5"/>
  <c r="M13962" i="5"/>
  <c r="M13963" i="5"/>
  <c r="M13964" i="5"/>
  <c r="M13965" i="5"/>
  <c r="M13966" i="5"/>
  <c r="M13967" i="5"/>
  <c r="M13968" i="5"/>
  <c r="M13969" i="5"/>
  <c r="M13970" i="5"/>
  <c r="M13971" i="5"/>
  <c r="M13972" i="5"/>
  <c r="M13973" i="5"/>
  <c r="M13974" i="5"/>
  <c r="M13975" i="5"/>
  <c r="M13976" i="5"/>
  <c r="M13977" i="5"/>
  <c r="M13978" i="5"/>
  <c r="M13979" i="5"/>
  <c r="M13980" i="5"/>
  <c r="M13981" i="5"/>
  <c r="M13982" i="5"/>
  <c r="M13983" i="5"/>
  <c r="M13984" i="5"/>
  <c r="M13985" i="5"/>
  <c r="M13986" i="5"/>
  <c r="M13987" i="5"/>
  <c r="M13988" i="5"/>
  <c r="M13989" i="5"/>
  <c r="M13990" i="5"/>
  <c r="M13991" i="5"/>
  <c r="M13992" i="5"/>
  <c r="M13993" i="5"/>
  <c r="M13994" i="5"/>
  <c r="M13995" i="5"/>
  <c r="M13996" i="5"/>
  <c r="M13997" i="5"/>
  <c r="M13998" i="5"/>
  <c r="M13999" i="5"/>
  <c r="M14000" i="5"/>
  <c r="M14001" i="5"/>
  <c r="M14002" i="5"/>
  <c r="M14003" i="5"/>
  <c r="M14004" i="5"/>
  <c r="M14005" i="5"/>
  <c r="M14006" i="5"/>
  <c r="M14007" i="5"/>
  <c r="M14008" i="5"/>
  <c r="M14009" i="5"/>
  <c r="M14010" i="5"/>
  <c r="M14011" i="5"/>
  <c r="M14012" i="5"/>
  <c r="M14013" i="5"/>
  <c r="M14014" i="5"/>
  <c r="M14015" i="5"/>
  <c r="M14016" i="5"/>
  <c r="M14017" i="5"/>
  <c r="M14018" i="5"/>
  <c r="M14019" i="5"/>
  <c r="M14020" i="5"/>
  <c r="M14021" i="5"/>
  <c r="M14022" i="5"/>
  <c r="M14023" i="5"/>
  <c r="M14024" i="5"/>
  <c r="M14025" i="5"/>
  <c r="M14026" i="5"/>
  <c r="M14027" i="5"/>
  <c r="M14028" i="5"/>
  <c r="M14029" i="5"/>
  <c r="M14030" i="5"/>
  <c r="M14031" i="5"/>
  <c r="M14032" i="5"/>
  <c r="M14033" i="5"/>
  <c r="M14034" i="5"/>
  <c r="M14035" i="5"/>
  <c r="M14036" i="5"/>
  <c r="M14037" i="5"/>
  <c r="M14038" i="5"/>
  <c r="M14039" i="5"/>
  <c r="M14040" i="5"/>
  <c r="M14041" i="5"/>
  <c r="M14042" i="5"/>
  <c r="M14043" i="5"/>
  <c r="M14044" i="5"/>
  <c r="M14045" i="5"/>
  <c r="M14046" i="5"/>
  <c r="M14047" i="5"/>
  <c r="M14048" i="5"/>
  <c r="M14049" i="5"/>
  <c r="M14050" i="5"/>
  <c r="M14051" i="5"/>
  <c r="M14052" i="5"/>
  <c r="M14053" i="5"/>
  <c r="M14054" i="5"/>
  <c r="M14055" i="5"/>
  <c r="M14056" i="5"/>
  <c r="M14057" i="5"/>
  <c r="M14058" i="5"/>
  <c r="M14059" i="5"/>
  <c r="M14060" i="5"/>
  <c r="M14061" i="5"/>
  <c r="M14062" i="5"/>
  <c r="M14063" i="5"/>
  <c r="M14064" i="5"/>
  <c r="M14065" i="5"/>
  <c r="M14066" i="5"/>
  <c r="M14067" i="5"/>
  <c r="M14068" i="5"/>
  <c r="M14069" i="5"/>
  <c r="M14070" i="5"/>
  <c r="M14071" i="5"/>
  <c r="M14072" i="5"/>
  <c r="M14073" i="5"/>
  <c r="M14074" i="5"/>
  <c r="M14075" i="5"/>
  <c r="M14076" i="5"/>
  <c r="M14077" i="5"/>
  <c r="M14078" i="5"/>
  <c r="M14079" i="5"/>
  <c r="M14080" i="5"/>
  <c r="M14081" i="5"/>
  <c r="M14082" i="5"/>
  <c r="M14083" i="5"/>
  <c r="M14084" i="5"/>
  <c r="M14085" i="5"/>
  <c r="M14086" i="5"/>
  <c r="M14087" i="5"/>
  <c r="M14088" i="5"/>
  <c r="M14089" i="5"/>
  <c r="M14090" i="5"/>
  <c r="M14091" i="5"/>
  <c r="M14092" i="5"/>
  <c r="M14093" i="5"/>
  <c r="M14094" i="5"/>
  <c r="M14095" i="5"/>
  <c r="M14096" i="5"/>
  <c r="M14097" i="5"/>
  <c r="M14098" i="5"/>
  <c r="M14099" i="5"/>
  <c r="M14100" i="5"/>
  <c r="M14101" i="5"/>
  <c r="M14102" i="5"/>
  <c r="M14103" i="5"/>
  <c r="M14104" i="5"/>
  <c r="M14105" i="5"/>
  <c r="M14106" i="5"/>
  <c r="M14107" i="5"/>
  <c r="M14108" i="5"/>
  <c r="M14109" i="5"/>
  <c r="M14110" i="5"/>
  <c r="M14111" i="5"/>
  <c r="M14112" i="5"/>
  <c r="M14113" i="5"/>
  <c r="M14114" i="5"/>
  <c r="M14115" i="5"/>
  <c r="M14116" i="5"/>
  <c r="M14117" i="5"/>
  <c r="M14118" i="5"/>
  <c r="M14119" i="5"/>
  <c r="M14120" i="5"/>
  <c r="M14121" i="5"/>
  <c r="M14122" i="5"/>
  <c r="M14123" i="5"/>
  <c r="M14124" i="5"/>
  <c r="M14125" i="5"/>
  <c r="M14126" i="5"/>
  <c r="M14127" i="5"/>
  <c r="M14128" i="5"/>
  <c r="M14129" i="5"/>
  <c r="M14130" i="5"/>
  <c r="M14131" i="5"/>
  <c r="M14132" i="5"/>
  <c r="M14133" i="5"/>
  <c r="M14134" i="5"/>
  <c r="M14135" i="5"/>
  <c r="M14136" i="5"/>
  <c r="M14137" i="5"/>
  <c r="M14138" i="5"/>
  <c r="M14139" i="5"/>
  <c r="M14140" i="5"/>
  <c r="M14141" i="5"/>
  <c r="M14142" i="5"/>
  <c r="M14143" i="5"/>
  <c r="M14144" i="5"/>
  <c r="M14145" i="5"/>
  <c r="M14146" i="5"/>
  <c r="M14147" i="5"/>
  <c r="M14148" i="5"/>
  <c r="M14149" i="5"/>
  <c r="M14150" i="5"/>
  <c r="M14151" i="5"/>
  <c r="M14152" i="5"/>
  <c r="M14153" i="5"/>
  <c r="M14154" i="5"/>
  <c r="M14155" i="5"/>
  <c r="M14156" i="5"/>
  <c r="M14157" i="5"/>
  <c r="M14158" i="5"/>
  <c r="M14159" i="5"/>
  <c r="M14160" i="5"/>
  <c r="M14161" i="5"/>
  <c r="M14162" i="5"/>
  <c r="M14163" i="5"/>
  <c r="M14164" i="5"/>
  <c r="M14165" i="5"/>
  <c r="M14166" i="5"/>
  <c r="M14167" i="5"/>
  <c r="M14168" i="5"/>
  <c r="M14169" i="5"/>
  <c r="M14170" i="5"/>
  <c r="M14171" i="5"/>
  <c r="M14172" i="5"/>
  <c r="M14173" i="5"/>
  <c r="M14174" i="5"/>
  <c r="M14175" i="5"/>
  <c r="M14176" i="5"/>
  <c r="M14177" i="5"/>
  <c r="M14178" i="5"/>
  <c r="M14179" i="5"/>
  <c r="M14180" i="5"/>
  <c r="M14181" i="5"/>
  <c r="M14182" i="5"/>
  <c r="M14183" i="5"/>
  <c r="M14184" i="5"/>
  <c r="M14185" i="5"/>
  <c r="M14186" i="5"/>
  <c r="M14187" i="5"/>
  <c r="M14188" i="5"/>
  <c r="M14189" i="5"/>
  <c r="M14190" i="5"/>
  <c r="M14191" i="5"/>
  <c r="M14192" i="5"/>
  <c r="M14193" i="5"/>
  <c r="M14194" i="5"/>
  <c r="M14195" i="5"/>
  <c r="M14196" i="5"/>
  <c r="M14197" i="5"/>
  <c r="M14198" i="5"/>
  <c r="M14199" i="5"/>
  <c r="M14200" i="5"/>
  <c r="M14201" i="5"/>
  <c r="M14202" i="5"/>
  <c r="M14203" i="5"/>
  <c r="M14204" i="5"/>
  <c r="M14205" i="5"/>
  <c r="M14206" i="5"/>
  <c r="M14207" i="5"/>
  <c r="M14208" i="5"/>
  <c r="M14209" i="5"/>
  <c r="M14210" i="5"/>
  <c r="M14211" i="5"/>
  <c r="M14212" i="5"/>
  <c r="M14213" i="5"/>
  <c r="M14214" i="5"/>
  <c r="M14215" i="5"/>
  <c r="M14216" i="5"/>
  <c r="M14217" i="5"/>
  <c r="M14218" i="5"/>
  <c r="M14219" i="5"/>
  <c r="M14220" i="5"/>
  <c r="M14221" i="5"/>
  <c r="M14222" i="5"/>
  <c r="M14223" i="5"/>
  <c r="M14224" i="5"/>
  <c r="M14225" i="5"/>
  <c r="M14226" i="5"/>
  <c r="M14227" i="5"/>
  <c r="M14228" i="5"/>
  <c r="M14229" i="5"/>
  <c r="M14230" i="5"/>
  <c r="M14231" i="5"/>
  <c r="M14232" i="5"/>
  <c r="M14233" i="5"/>
  <c r="M14234" i="5"/>
  <c r="M14235" i="5"/>
  <c r="M14236" i="5"/>
  <c r="M14237" i="5"/>
  <c r="M14238" i="5"/>
  <c r="M14239" i="5"/>
  <c r="M14240" i="5"/>
  <c r="M14241" i="5"/>
  <c r="M14242" i="5"/>
  <c r="M14243" i="5"/>
  <c r="M14244" i="5"/>
  <c r="M14245" i="5"/>
  <c r="M14246" i="5"/>
  <c r="M14247" i="5"/>
  <c r="M14248" i="5"/>
  <c r="M14249" i="5"/>
  <c r="M14250" i="5"/>
  <c r="M14251" i="5"/>
  <c r="M14252" i="5"/>
  <c r="M14253" i="5"/>
  <c r="M14254" i="5"/>
  <c r="M14255" i="5"/>
  <c r="M14256" i="5"/>
  <c r="M14257" i="5"/>
  <c r="M14258" i="5"/>
  <c r="M14259" i="5"/>
  <c r="M14260" i="5"/>
  <c r="M14261" i="5"/>
  <c r="M14262" i="5"/>
  <c r="M14263" i="5"/>
  <c r="M14264" i="5"/>
  <c r="M14265" i="5"/>
  <c r="M14266" i="5"/>
  <c r="M14267" i="5"/>
  <c r="M14268" i="5"/>
  <c r="M14269" i="5"/>
  <c r="M14270" i="5"/>
  <c r="M14271" i="5"/>
  <c r="M14272" i="5"/>
  <c r="M14273" i="5"/>
  <c r="M14274" i="5"/>
  <c r="M14275" i="5"/>
  <c r="M14276" i="5"/>
  <c r="M14277" i="5"/>
  <c r="M14278" i="5"/>
  <c r="M14279" i="5"/>
  <c r="M14280" i="5"/>
  <c r="M14281" i="5"/>
  <c r="M14282" i="5"/>
  <c r="M14283" i="5"/>
  <c r="M14284" i="5"/>
  <c r="M14285" i="5"/>
  <c r="M14286" i="5"/>
  <c r="M14287" i="5"/>
  <c r="M14288" i="5"/>
  <c r="M14289" i="5"/>
  <c r="M14290" i="5"/>
  <c r="M14291" i="5"/>
  <c r="M14292" i="5"/>
  <c r="M14293" i="5"/>
  <c r="M14294" i="5"/>
  <c r="M14295" i="5"/>
  <c r="M14296" i="5"/>
  <c r="M14297" i="5"/>
  <c r="M14298" i="5"/>
  <c r="M14299" i="5"/>
  <c r="M14300" i="5"/>
  <c r="M14301" i="5"/>
  <c r="M14302" i="5"/>
  <c r="M14303" i="5"/>
  <c r="M14304" i="5"/>
  <c r="M14305" i="5"/>
  <c r="M14306" i="5"/>
  <c r="M14307" i="5"/>
  <c r="M14308" i="5"/>
  <c r="M14309" i="5"/>
  <c r="M14310" i="5"/>
  <c r="M14311" i="5"/>
  <c r="M14312" i="5"/>
  <c r="M14313" i="5"/>
  <c r="M14314" i="5"/>
  <c r="M14315" i="5"/>
  <c r="M14316" i="5"/>
  <c r="M14317" i="5"/>
  <c r="M14318" i="5"/>
  <c r="M14319" i="5"/>
  <c r="M14320" i="5"/>
  <c r="M14321" i="5"/>
  <c r="M14322" i="5"/>
  <c r="M14323" i="5"/>
  <c r="M14324" i="5"/>
  <c r="M14325" i="5"/>
  <c r="M14326" i="5"/>
  <c r="M14327" i="5"/>
  <c r="M14328" i="5"/>
  <c r="M14329" i="5"/>
  <c r="M14330" i="5"/>
  <c r="M14331" i="5"/>
  <c r="M14332" i="5"/>
  <c r="M14333" i="5"/>
  <c r="M14334" i="5"/>
  <c r="M14335" i="5"/>
  <c r="M14336" i="5"/>
  <c r="M14337" i="5"/>
  <c r="M14338" i="5"/>
  <c r="M14339" i="5"/>
  <c r="M14340" i="5"/>
  <c r="M14341" i="5"/>
  <c r="M14342" i="5"/>
  <c r="M14343" i="5"/>
  <c r="M14344" i="5"/>
  <c r="M14345" i="5"/>
  <c r="M14346" i="5"/>
  <c r="M14347" i="5"/>
  <c r="M14348" i="5"/>
  <c r="M14349" i="5"/>
  <c r="M14350" i="5"/>
  <c r="M14351" i="5"/>
  <c r="M14352" i="5"/>
  <c r="M14353" i="5"/>
  <c r="M14354" i="5"/>
  <c r="M14355" i="5"/>
  <c r="M14356" i="5"/>
  <c r="M14357" i="5"/>
  <c r="M14358" i="5"/>
  <c r="M14359" i="5"/>
  <c r="M14360" i="5"/>
  <c r="M14361" i="5"/>
  <c r="M14362" i="5"/>
  <c r="M14363" i="5"/>
  <c r="M14364" i="5"/>
  <c r="M14365" i="5"/>
  <c r="M14366" i="5"/>
  <c r="M14367" i="5"/>
  <c r="M14368" i="5"/>
  <c r="M14369" i="5"/>
  <c r="M14370" i="5"/>
  <c r="M14371" i="5"/>
  <c r="M14372" i="5"/>
  <c r="M14373" i="5"/>
  <c r="M14374" i="5"/>
  <c r="M14375" i="5"/>
  <c r="M14376" i="5"/>
  <c r="M14377" i="5"/>
  <c r="M14378" i="5"/>
  <c r="M14379" i="5"/>
  <c r="M14380" i="5"/>
  <c r="M14381" i="5"/>
  <c r="M14382" i="5"/>
  <c r="M14383" i="5"/>
  <c r="M14384" i="5"/>
  <c r="M14385" i="5"/>
  <c r="M14386" i="5"/>
  <c r="M14387" i="5"/>
  <c r="M14388" i="5"/>
  <c r="M14389" i="5"/>
  <c r="M14390" i="5"/>
  <c r="M14391" i="5"/>
  <c r="M14392" i="5"/>
  <c r="M14393" i="5"/>
  <c r="M14394" i="5"/>
  <c r="M14395" i="5"/>
  <c r="M14396" i="5"/>
  <c r="M14397" i="5"/>
  <c r="M14398" i="5"/>
  <c r="M14399" i="5"/>
  <c r="M14400" i="5"/>
  <c r="M14401" i="5"/>
  <c r="M14402" i="5"/>
  <c r="M14403" i="5"/>
  <c r="M14404" i="5"/>
  <c r="M14405" i="5"/>
  <c r="M14406" i="5"/>
  <c r="M14407" i="5"/>
  <c r="M14408" i="5"/>
  <c r="M14409" i="5"/>
  <c r="M14410" i="5"/>
  <c r="M14411" i="5"/>
  <c r="M14412" i="5"/>
  <c r="M14413" i="5"/>
  <c r="M14414" i="5"/>
  <c r="M14415" i="5"/>
  <c r="M14416" i="5"/>
  <c r="M14417" i="5"/>
  <c r="M14418" i="5"/>
  <c r="M14419" i="5"/>
  <c r="M14420" i="5"/>
  <c r="M14421" i="5"/>
  <c r="M14422" i="5"/>
  <c r="M14423" i="5"/>
  <c r="M14424" i="5"/>
  <c r="M14425" i="5"/>
  <c r="M14426" i="5"/>
  <c r="M14427" i="5"/>
  <c r="M14428" i="5"/>
  <c r="M14429" i="5"/>
  <c r="M14430" i="5"/>
  <c r="M14431" i="5"/>
  <c r="M14432" i="5"/>
  <c r="M14433" i="5"/>
  <c r="M14434" i="5"/>
  <c r="M14435" i="5"/>
  <c r="M14436" i="5"/>
  <c r="M14437" i="5"/>
  <c r="M14438" i="5"/>
  <c r="M14439" i="5"/>
  <c r="M14440" i="5"/>
  <c r="M14441" i="5"/>
  <c r="M14442" i="5"/>
  <c r="M14443" i="5"/>
  <c r="M14444" i="5"/>
  <c r="M14445" i="5"/>
  <c r="M14446" i="5"/>
  <c r="M14447" i="5"/>
  <c r="M14448" i="5"/>
  <c r="M14449" i="5"/>
  <c r="M14450" i="5"/>
  <c r="M14451" i="5"/>
  <c r="M14452" i="5"/>
  <c r="M14453" i="5"/>
  <c r="M14454" i="5"/>
  <c r="M14455" i="5"/>
  <c r="M14456" i="5"/>
  <c r="M14457" i="5"/>
  <c r="M14458" i="5"/>
  <c r="M14459" i="5"/>
  <c r="M14460" i="5"/>
  <c r="M14461" i="5"/>
  <c r="M14462" i="5"/>
  <c r="M14463" i="5"/>
  <c r="M14464" i="5"/>
  <c r="M14465" i="5"/>
  <c r="M14466" i="5"/>
  <c r="M14467" i="5"/>
  <c r="M14468" i="5"/>
  <c r="M14469" i="5"/>
  <c r="M14470" i="5"/>
  <c r="M14471" i="5"/>
  <c r="M14472" i="5"/>
  <c r="M14473" i="5"/>
  <c r="M14474" i="5"/>
  <c r="M14475" i="5"/>
  <c r="M14476" i="5"/>
  <c r="M14477" i="5"/>
  <c r="M14478" i="5"/>
  <c r="M14479" i="5"/>
  <c r="M14480" i="5"/>
  <c r="M14481" i="5"/>
  <c r="M14482" i="5"/>
  <c r="M14483" i="5"/>
  <c r="M14484" i="5"/>
  <c r="M14485" i="5"/>
  <c r="M14486" i="5"/>
  <c r="M14487" i="5"/>
  <c r="M14488" i="5"/>
  <c r="M14489" i="5"/>
  <c r="M14490" i="5"/>
  <c r="M14491" i="5"/>
  <c r="M14492" i="5"/>
  <c r="M14493" i="5"/>
  <c r="M14494" i="5"/>
  <c r="M14495" i="5"/>
  <c r="M14496" i="5"/>
  <c r="M14497" i="5"/>
  <c r="M14498" i="5"/>
  <c r="M14499" i="5"/>
  <c r="M14500" i="5"/>
  <c r="M14501" i="5"/>
  <c r="M14502" i="5"/>
  <c r="M14503" i="5"/>
  <c r="M14504" i="5"/>
  <c r="M14505" i="5"/>
  <c r="M14506" i="5"/>
  <c r="M14507" i="5"/>
  <c r="M14508" i="5"/>
  <c r="M14509" i="5"/>
  <c r="M14510" i="5"/>
  <c r="M14511" i="5"/>
  <c r="M14512" i="5"/>
  <c r="M14513" i="5"/>
  <c r="M14514" i="5"/>
  <c r="M14515" i="5"/>
  <c r="M14516" i="5"/>
  <c r="M14517" i="5"/>
  <c r="M14518" i="5"/>
  <c r="M14519" i="5"/>
  <c r="M14520" i="5"/>
  <c r="M14521" i="5"/>
  <c r="M14522" i="5"/>
  <c r="M14523" i="5"/>
  <c r="M14524" i="5"/>
  <c r="M14525" i="5"/>
  <c r="M14526" i="5"/>
  <c r="M14527" i="5"/>
  <c r="M14528" i="5"/>
  <c r="M14529" i="5"/>
  <c r="M14530" i="5"/>
  <c r="M14531" i="5"/>
  <c r="M14532" i="5"/>
  <c r="M14533" i="5"/>
  <c r="M14534" i="5"/>
  <c r="M14535" i="5"/>
  <c r="M14536" i="5"/>
  <c r="M14537" i="5"/>
  <c r="M14538" i="5"/>
  <c r="M14539" i="5"/>
  <c r="M14540" i="5"/>
  <c r="M14541" i="5"/>
  <c r="M14542" i="5"/>
  <c r="M14543" i="5"/>
  <c r="M14544" i="5"/>
  <c r="M14545" i="5"/>
  <c r="M14546" i="5"/>
  <c r="M14547" i="5"/>
  <c r="M14548" i="5"/>
  <c r="M14549" i="5"/>
  <c r="M14550" i="5"/>
  <c r="M14551" i="5"/>
  <c r="M14552" i="5"/>
  <c r="M14553" i="5"/>
  <c r="M14554" i="5"/>
  <c r="M14555" i="5"/>
  <c r="M14556" i="5"/>
  <c r="M14557" i="5"/>
  <c r="M14558" i="5"/>
  <c r="M14559" i="5"/>
  <c r="M14560" i="5"/>
  <c r="M14561" i="5"/>
  <c r="M14562" i="5"/>
  <c r="M14563" i="5"/>
  <c r="M14564" i="5"/>
  <c r="M14565" i="5"/>
  <c r="M14566" i="5"/>
  <c r="M14567" i="5"/>
  <c r="M14568" i="5"/>
  <c r="M14569" i="5"/>
  <c r="M14570" i="5"/>
  <c r="M14571" i="5"/>
  <c r="M14572" i="5"/>
  <c r="M14573" i="5"/>
  <c r="M14574" i="5"/>
  <c r="M14575" i="5"/>
  <c r="M14576" i="5"/>
  <c r="M14577" i="5"/>
  <c r="M14578" i="5"/>
  <c r="M14579" i="5"/>
  <c r="M14580" i="5"/>
  <c r="M14581" i="5"/>
  <c r="M14582" i="5"/>
  <c r="M14583" i="5"/>
  <c r="M14584" i="5"/>
  <c r="M14585" i="5"/>
  <c r="M14586" i="5"/>
  <c r="M14587" i="5"/>
  <c r="M14588" i="5"/>
  <c r="M14589" i="5"/>
  <c r="M14590" i="5"/>
  <c r="M14591" i="5"/>
  <c r="M14592" i="5"/>
  <c r="M14593" i="5"/>
  <c r="M14594" i="5"/>
  <c r="M14595" i="5"/>
  <c r="M14596" i="5"/>
  <c r="M14597" i="5"/>
  <c r="M14598" i="5"/>
  <c r="M14599" i="5"/>
  <c r="M14600" i="5"/>
  <c r="M14601" i="5"/>
  <c r="M14602" i="5"/>
  <c r="M14603" i="5"/>
  <c r="M14604" i="5"/>
  <c r="M14605" i="5"/>
  <c r="M14606" i="5"/>
  <c r="M14607" i="5"/>
  <c r="M14608" i="5"/>
  <c r="M14609" i="5"/>
  <c r="M14610" i="5"/>
  <c r="M14611" i="5"/>
  <c r="M14612" i="5"/>
  <c r="M14613" i="5"/>
  <c r="M14614" i="5"/>
  <c r="M14615" i="5"/>
  <c r="M14616" i="5"/>
  <c r="M14617" i="5"/>
  <c r="M14618" i="5"/>
  <c r="M14619" i="5"/>
  <c r="M14620" i="5"/>
  <c r="M14621" i="5"/>
  <c r="M14622" i="5"/>
  <c r="M14623" i="5"/>
  <c r="M14624" i="5"/>
  <c r="M14625" i="5"/>
  <c r="M14626" i="5"/>
  <c r="M14627" i="5"/>
  <c r="M14628" i="5"/>
  <c r="M14629" i="5"/>
  <c r="M14630" i="5"/>
  <c r="M14631" i="5"/>
  <c r="M14632" i="5"/>
  <c r="M14633" i="5"/>
  <c r="M14634" i="5"/>
  <c r="M14635" i="5"/>
  <c r="M14636" i="5"/>
  <c r="M14637" i="5"/>
  <c r="M14638" i="5"/>
  <c r="M14639" i="5"/>
  <c r="M14640" i="5"/>
  <c r="M14641" i="5"/>
  <c r="M14642" i="5"/>
  <c r="M14643" i="5"/>
  <c r="M14644" i="5"/>
  <c r="M14645" i="5"/>
  <c r="M14646" i="5"/>
  <c r="M14647" i="5"/>
  <c r="M14648" i="5"/>
  <c r="M14649" i="5"/>
  <c r="M14650" i="5"/>
  <c r="M14651" i="5"/>
  <c r="M14652" i="5"/>
  <c r="M14653" i="5"/>
  <c r="M14654" i="5"/>
  <c r="M14655" i="5"/>
  <c r="M14656" i="5"/>
  <c r="M14657" i="5"/>
  <c r="M14658" i="5"/>
  <c r="M14659" i="5"/>
  <c r="M14660" i="5"/>
  <c r="M14661" i="5"/>
  <c r="M14662" i="5"/>
  <c r="M14663" i="5"/>
  <c r="M14664" i="5"/>
  <c r="M14665" i="5"/>
  <c r="M14666" i="5"/>
  <c r="M14667" i="5"/>
  <c r="M14668" i="5"/>
  <c r="M14669" i="5"/>
  <c r="M14670" i="5"/>
  <c r="M14671" i="5"/>
  <c r="M14672" i="5"/>
  <c r="M14673" i="5"/>
  <c r="M14674" i="5"/>
  <c r="M14675" i="5"/>
  <c r="M14676" i="5"/>
  <c r="M14677" i="5"/>
  <c r="M14678" i="5"/>
  <c r="M14679" i="5"/>
  <c r="M14680" i="5"/>
  <c r="M14681" i="5"/>
  <c r="M14682" i="5"/>
  <c r="M14683" i="5"/>
  <c r="M14684" i="5"/>
  <c r="M14685" i="5"/>
  <c r="M14686" i="5"/>
  <c r="M14687" i="5"/>
  <c r="M14688" i="5"/>
  <c r="M14689" i="5"/>
  <c r="M14690" i="5"/>
  <c r="M14691" i="5"/>
  <c r="M14692" i="5"/>
  <c r="M14693" i="5"/>
  <c r="M14694" i="5"/>
  <c r="M14695" i="5"/>
  <c r="M14696" i="5"/>
  <c r="M14697" i="5"/>
  <c r="M14698" i="5"/>
  <c r="M14699" i="5"/>
  <c r="M14700" i="5"/>
  <c r="M14701" i="5"/>
  <c r="M14702" i="5"/>
  <c r="M14703" i="5"/>
  <c r="M14704" i="5"/>
  <c r="M14705" i="5"/>
  <c r="M14706" i="5"/>
  <c r="M14707" i="5"/>
  <c r="M14708" i="5"/>
  <c r="M14709" i="5"/>
  <c r="M14710" i="5"/>
  <c r="M14711" i="5"/>
  <c r="M14712" i="5"/>
  <c r="M14713" i="5"/>
  <c r="M14714" i="5"/>
  <c r="M14715" i="5"/>
  <c r="M14716" i="5"/>
  <c r="M14717" i="5"/>
  <c r="M14718" i="5"/>
  <c r="M14719" i="5"/>
  <c r="M14720" i="5"/>
  <c r="M14721" i="5"/>
  <c r="M14722" i="5"/>
  <c r="M14723" i="5"/>
  <c r="M14724" i="5"/>
  <c r="M14725" i="5"/>
  <c r="M14726" i="5"/>
  <c r="M14727" i="5"/>
  <c r="M14728" i="5"/>
  <c r="M14729" i="5"/>
  <c r="M14730" i="5"/>
  <c r="M14731" i="5"/>
  <c r="M14732" i="5"/>
  <c r="M14733" i="5"/>
  <c r="M14734" i="5"/>
  <c r="M14735" i="5"/>
  <c r="M14736" i="5"/>
  <c r="M14737" i="5"/>
  <c r="M14738" i="5"/>
  <c r="M14739" i="5"/>
  <c r="M14740" i="5"/>
  <c r="M14741" i="5"/>
  <c r="M14742" i="5"/>
  <c r="M14743" i="5"/>
  <c r="M14744" i="5"/>
  <c r="M14745" i="5"/>
  <c r="M14746" i="5"/>
  <c r="M14747" i="5"/>
  <c r="M14748" i="5"/>
  <c r="M14749" i="5"/>
  <c r="M14750" i="5"/>
  <c r="M14751" i="5"/>
  <c r="M14752" i="5"/>
  <c r="M14753" i="5"/>
  <c r="M14754" i="5"/>
  <c r="M14755" i="5"/>
  <c r="M14756" i="5"/>
  <c r="M14757" i="5"/>
  <c r="M14758" i="5"/>
  <c r="M14759" i="5"/>
  <c r="M14760" i="5"/>
  <c r="M14761" i="5"/>
  <c r="M14762" i="5"/>
  <c r="M14763" i="5"/>
  <c r="M14764" i="5"/>
  <c r="M14765" i="5"/>
  <c r="M14766" i="5"/>
  <c r="M14767" i="5"/>
  <c r="M14768" i="5"/>
  <c r="M14769" i="5"/>
  <c r="M14770" i="5"/>
  <c r="M14771" i="5"/>
  <c r="M14772" i="5"/>
  <c r="M14773" i="5"/>
  <c r="M14774" i="5"/>
  <c r="M14775" i="5"/>
  <c r="M14776" i="5"/>
  <c r="M14777" i="5"/>
  <c r="M14778" i="5"/>
  <c r="M14779" i="5"/>
  <c r="M14780" i="5"/>
  <c r="M14781" i="5"/>
  <c r="M14782" i="5"/>
  <c r="M14783" i="5"/>
  <c r="M14784" i="5"/>
  <c r="M14785" i="5"/>
  <c r="M14786" i="5"/>
  <c r="M14787" i="5"/>
  <c r="M14788" i="5"/>
  <c r="M14789" i="5"/>
  <c r="M14790" i="5"/>
  <c r="M14791" i="5"/>
  <c r="M14792" i="5"/>
  <c r="M14793" i="5"/>
  <c r="M14794" i="5"/>
  <c r="M14795" i="5"/>
  <c r="M14796" i="5"/>
  <c r="M14797" i="5"/>
  <c r="M14798" i="5"/>
  <c r="M14799" i="5"/>
  <c r="M14800" i="5"/>
  <c r="M14801" i="5"/>
  <c r="M14802" i="5"/>
  <c r="M14803" i="5"/>
  <c r="M14804" i="5"/>
  <c r="M14805" i="5"/>
  <c r="M14806" i="5"/>
  <c r="M14807" i="5"/>
  <c r="M14808" i="5"/>
  <c r="M14809" i="5"/>
  <c r="M14810" i="5"/>
  <c r="M14811" i="5"/>
  <c r="M14812" i="5"/>
  <c r="M14813" i="5"/>
  <c r="M14814" i="5"/>
  <c r="M14815" i="5"/>
  <c r="M14816" i="5"/>
  <c r="M14817" i="5"/>
  <c r="M14818" i="5"/>
  <c r="M14819" i="5"/>
  <c r="M14820" i="5"/>
  <c r="M14821" i="5"/>
  <c r="M14822" i="5"/>
  <c r="M14823" i="5"/>
  <c r="M14824" i="5"/>
  <c r="M14825" i="5"/>
  <c r="M14826" i="5"/>
  <c r="M14827" i="5"/>
  <c r="M14828" i="5"/>
  <c r="M14829" i="5"/>
  <c r="M14830" i="5"/>
  <c r="M14831" i="5"/>
  <c r="M14832" i="5"/>
  <c r="M14833" i="5"/>
  <c r="M14834" i="5"/>
  <c r="M14835" i="5"/>
  <c r="M14836" i="5"/>
  <c r="M14837" i="5"/>
  <c r="M14838" i="5"/>
  <c r="M14839" i="5"/>
  <c r="M14840" i="5"/>
  <c r="M14841" i="5"/>
  <c r="M14842" i="5"/>
  <c r="M14843" i="5"/>
  <c r="M14844" i="5"/>
  <c r="M14845" i="5"/>
  <c r="M14846" i="5"/>
  <c r="M14847" i="5"/>
  <c r="M14848" i="5"/>
  <c r="M14849" i="5"/>
  <c r="M14850" i="5"/>
  <c r="M14851" i="5"/>
  <c r="M14852" i="5"/>
  <c r="M14853" i="5"/>
  <c r="M14854" i="5"/>
  <c r="M14855" i="5"/>
  <c r="M14856" i="5"/>
  <c r="M14857" i="5"/>
  <c r="M14858" i="5"/>
  <c r="M14859" i="5"/>
  <c r="M14860" i="5"/>
  <c r="M14861" i="5"/>
  <c r="M14862" i="5"/>
  <c r="M14863" i="5"/>
  <c r="M14864" i="5"/>
  <c r="M14865" i="5"/>
  <c r="M14866" i="5"/>
  <c r="M14867" i="5"/>
  <c r="M14868" i="5"/>
  <c r="M14869" i="5"/>
  <c r="M14870" i="5"/>
  <c r="M14871" i="5"/>
  <c r="M14872" i="5"/>
  <c r="M14873" i="5"/>
  <c r="M14874" i="5"/>
  <c r="M14875" i="5"/>
  <c r="M14876" i="5"/>
  <c r="M14877" i="5"/>
  <c r="M14878" i="5"/>
  <c r="M14879" i="5"/>
  <c r="M14880" i="5"/>
  <c r="M14881" i="5"/>
  <c r="M14882" i="5"/>
  <c r="M14883" i="5"/>
  <c r="M14884" i="5"/>
  <c r="M14885" i="5"/>
  <c r="M14886" i="5"/>
  <c r="M14887" i="5"/>
  <c r="M14888" i="5"/>
  <c r="M14889" i="5"/>
  <c r="M14890" i="5"/>
  <c r="M14891" i="5"/>
  <c r="M14892" i="5"/>
  <c r="M14893" i="5"/>
  <c r="M14894" i="5"/>
  <c r="M14895" i="5"/>
  <c r="M14896" i="5"/>
  <c r="M14897" i="5"/>
  <c r="M14898" i="5"/>
  <c r="M14899" i="5"/>
  <c r="M14900" i="5"/>
  <c r="M14901" i="5"/>
  <c r="M14902" i="5"/>
  <c r="M14903" i="5"/>
  <c r="M14904" i="5"/>
  <c r="M14905" i="5"/>
  <c r="M14906" i="5"/>
  <c r="M14907" i="5"/>
  <c r="M14908" i="5"/>
  <c r="M14909" i="5"/>
  <c r="M14910" i="5"/>
  <c r="M14911" i="5"/>
  <c r="M14912" i="5"/>
  <c r="M14913" i="5"/>
  <c r="M14914" i="5"/>
  <c r="M14915" i="5"/>
  <c r="M14916" i="5"/>
  <c r="M14917" i="5"/>
  <c r="M14918" i="5"/>
  <c r="M14919" i="5"/>
  <c r="M14920" i="5"/>
  <c r="M14921" i="5"/>
  <c r="M14922" i="5"/>
  <c r="M14923" i="5"/>
  <c r="M14924" i="5"/>
  <c r="M14925" i="5"/>
  <c r="M14926" i="5"/>
  <c r="M14927" i="5"/>
  <c r="M14928" i="5"/>
  <c r="M14929" i="5"/>
  <c r="M14930" i="5"/>
  <c r="M14931" i="5"/>
  <c r="M14932" i="5"/>
  <c r="M14933" i="5"/>
  <c r="M14934" i="5"/>
  <c r="M14935" i="5"/>
  <c r="M14936" i="5"/>
  <c r="M14937" i="5"/>
  <c r="M14938" i="5"/>
  <c r="M14939" i="5"/>
  <c r="M14940" i="5"/>
  <c r="M14941" i="5"/>
  <c r="M14942" i="5"/>
  <c r="M14943" i="5"/>
  <c r="M14944" i="5"/>
  <c r="M14945" i="5"/>
  <c r="M14946" i="5"/>
  <c r="M14947" i="5"/>
  <c r="M14948" i="5"/>
  <c r="M14949" i="5"/>
  <c r="M14950" i="5"/>
  <c r="M14951" i="5"/>
  <c r="M14952" i="5"/>
  <c r="M14953" i="5"/>
  <c r="M14954" i="5"/>
  <c r="M14955" i="5"/>
  <c r="M14956" i="5"/>
  <c r="M14957" i="5"/>
  <c r="M14958" i="5"/>
  <c r="M14959" i="5"/>
  <c r="M14960" i="5"/>
  <c r="M14961" i="5"/>
  <c r="M14962" i="5"/>
  <c r="M14963" i="5"/>
  <c r="M14964" i="5"/>
  <c r="M14965" i="5"/>
  <c r="M14966" i="5"/>
  <c r="M14967" i="5"/>
  <c r="M14968" i="5"/>
  <c r="M14969" i="5"/>
  <c r="M14970" i="5"/>
  <c r="M14971" i="5"/>
  <c r="M14972" i="5"/>
  <c r="M14973" i="5"/>
  <c r="M14974" i="5"/>
  <c r="M14975" i="5"/>
  <c r="M14976" i="5"/>
  <c r="M14977" i="5"/>
  <c r="M14978" i="5"/>
  <c r="M14979" i="5"/>
  <c r="M14980" i="5"/>
  <c r="M14981" i="5"/>
  <c r="M14982" i="5"/>
  <c r="M14983" i="5"/>
  <c r="M14984" i="5"/>
  <c r="M14985" i="5"/>
  <c r="M14986" i="5"/>
  <c r="M14987" i="5"/>
  <c r="M14988" i="5"/>
  <c r="M14989" i="5"/>
  <c r="M14990" i="5"/>
  <c r="M14991" i="5"/>
  <c r="M14992" i="5"/>
  <c r="M14993" i="5"/>
  <c r="M14994" i="5"/>
  <c r="M14995" i="5"/>
  <c r="M14996" i="5"/>
  <c r="M14997" i="5"/>
  <c r="M14998" i="5"/>
  <c r="M14999" i="5"/>
  <c r="M15000" i="5"/>
  <c r="M15001" i="5"/>
  <c r="M15002" i="5"/>
  <c r="M15003" i="5"/>
  <c r="M15004" i="5"/>
  <c r="M15005" i="5"/>
  <c r="M15006" i="5"/>
  <c r="M15007" i="5"/>
  <c r="M15008" i="5"/>
  <c r="M15009" i="5"/>
  <c r="M15010" i="5"/>
  <c r="M15011" i="5"/>
  <c r="M15012" i="5"/>
  <c r="M15013" i="5"/>
  <c r="M15014" i="5"/>
  <c r="M15015" i="5"/>
  <c r="M15016" i="5"/>
  <c r="M15017" i="5"/>
  <c r="M15018" i="5"/>
  <c r="M15019" i="5"/>
  <c r="M15020" i="5"/>
  <c r="M15021" i="5"/>
  <c r="M15022" i="5"/>
  <c r="M15023" i="5"/>
  <c r="M15024" i="5"/>
  <c r="M15025" i="5"/>
  <c r="M15026" i="5"/>
  <c r="M15027" i="5"/>
  <c r="M15028" i="5"/>
  <c r="M15029" i="5"/>
  <c r="M15030" i="5"/>
  <c r="M15031" i="5"/>
  <c r="M15032" i="5"/>
  <c r="M15033" i="5"/>
  <c r="M15034" i="5"/>
  <c r="M15035" i="5"/>
  <c r="M15036" i="5"/>
  <c r="M15037" i="5"/>
  <c r="M15038" i="5"/>
  <c r="M15039" i="5"/>
  <c r="M15040" i="5"/>
  <c r="M15041" i="5"/>
  <c r="M15042" i="5"/>
  <c r="M15043" i="5"/>
  <c r="M15044" i="5"/>
  <c r="M15045" i="5"/>
  <c r="M15046" i="5"/>
  <c r="M15047" i="5"/>
  <c r="M15048" i="5"/>
  <c r="M15049" i="5"/>
  <c r="M15050" i="5"/>
  <c r="M15051" i="5"/>
  <c r="M15052" i="5"/>
  <c r="M15053" i="5"/>
  <c r="M15054" i="5"/>
  <c r="M15055" i="5"/>
  <c r="M15056" i="5"/>
  <c r="M15057" i="5"/>
  <c r="M15058" i="5"/>
  <c r="M15059" i="5"/>
  <c r="M15060" i="5"/>
  <c r="M15061" i="5"/>
  <c r="M15062" i="5"/>
  <c r="M15063" i="5"/>
  <c r="M15064" i="5"/>
  <c r="M15065" i="5"/>
  <c r="M15066" i="5"/>
  <c r="M15067" i="5"/>
  <c r="M15068" i="5"/>
  <c r="M15069" i="5"/>
  <c r="M15070" i="5"/>
  <c r="M15071" i="5"/>
  <c r="M15072" i="5"/>
  <c r="M15073" i="5"/>
  <c r="M15074" i="5"/>
  <c r="M15075" i="5"/>
  <c r="M15076" i="5"/>
  <c r="M15077" i="5"/>
  <c r="M15078" i="5"/>
  <c r="M15079" i="5"/>
  <c r="M15080" i="5"/>
  <c r="M15081" i="5"/>
  <c r="M15082" i="5"/>
  <c r="M15083" i="5"/>
  <c r="M15084" i="5"/>
  <c r="M15085" i="5"/>
  <c r="M15086" i="5"/>
  <c r="M15087" i="5"/>
  <c r="M15088" i="5"/>
  <c r="M15089" i="5"/>
  <c r="M15090" i="5"/>
  <c r="M15091" i="5"/>
  <c r="M15092" i="5"/>
  <c r="M15093" i="5"/>
  <c r="M15094" i="5"/>
  <c r="M15095" i="5"/>
  <c r="M15096" i="5"/>
  <c r="M15097" i="5"/>
  <c r="M15098" i="5"/>
  <c r="M15099" i="5"/>
  <c r="M15100" i="5"/>
  <c r="M15101" i="5"/>
  <c r="M15102" i="5"/>
  <c r="M15103" i="5"/>
  <c r="M15104" i="5"/>
  <c r="M15105" i="5"/>
  <c r="M15106" i="5"/>
  <c r="M15107" i="5"/>
  <c r="M15108" i="5"/>
  <c r="M15109" i="5"/>
  <c r="M15110" i="5"/>
  <c r="M15111" i="5"/>
  <c r="M15112" i="5"/>
  <c r="M15113" i="5"/>
  <c r="M15114" i="5"/>
  <c r="M15115" i="5"/>
  <c r="M15116" i="5"/>
  <c r="M15117" i="5"/>
  <c r="M15118" i="5"/>
  <c r="M15119" i="5"/>
  <c r="M15120" i="5"/>
  <c r="M15121" i="5"/>
  <c r="M15122" i="5"/>
  <c r="M15123" i="5"/>
  <c r="M15124" i="5"/>
  <c r="M15125" i="5"/>
  <c r="M15126" i="5"/>
  <c r="M15127" i="5"/>
  <c r="M15128" i="5"/>
  <c r="M15129" i="5"/>
  <c r="M15130" i="5"/>
  <c r="M15131" i="5"/>
  <c r="M15132" i="5"/>
  <c r="M15133" i="5"/>
  <c r="M15134" i="5"/>
  <c r="M15135" i="5"/>
  <c r="M15136" i="5"/>
  <c r="M15137" i="5"/>
  <c r="M15138" i="5"/>
  <c r="M15139" i="5"/>
  <c r="M15140" i="5"/>
  <c r="M15141" i="5"/>
  <c r="M15142" i="5"/>
  <c r="M15143" i="5"/>
  <c r="M15144" i="5"/>
  <c r="M15145" i="5"/>
  <c r="M15146" i="5"/>
  <c r="M15147" i="5"/>
  <c r="M15148" i="5"/>
  <c r="M15149" i="5"/>
  <c r="M15150" i="5"/>
  <c r="M15151" i="5"/>
  <c r="M15152" i="5"/>
  <c r="M15153" i="5"/>
  <c r="M15154" i="5"/>
  <c r="M15155" i="5"/>
  <c r="M15156" i="5"/>
  <c r="M15157" i="5"/>
  <c r="M15158" i="5"/>
  <c r="M15159" i="5"/>
  <c r="M15160" i="5"/>
  <c r="M15161" i="5"/>
  <c r="M15162" i="5"/>
  <c r="M15163" i="5"/>
  <c r="M15164" i="5"/>
  <c r="M15165" i="5"/>
  <c r="M15166" i="5"/>
  <c r="M15167" i="5"/>
  <c r="M15168" i="5"/>
  <c r="M15169" i="5"/>
  <c r="M15170" i="5"/>
  <c r="M15171" i="5"/>
  <c r="M15172" i="5"/>
  <c r="M15173" i="5"/>
  <c r="M15174" i="5"/>
  <c r="M15175" i="5"/>
  <c r="M15176" i="5"/>
  <c r="M15177" i="5"/>
  <c r="M15178" i="5"/>
  <c r="M15179" i="5"/>
  <c r="M15180" i="5"/>
  <c r="M15181" i="5"/>
  <c r="M15182" i="5"/>
  <c r="M15183" i="5"/>
  <c r="M15184" i="5"/>
  <c r="M15185" i="5"/>
  <c r="M15186" i="5"/>
  <c r="M15187" i="5"/>
  <c r="M15188" i="5"/>
  <c r="M15189" i="5"/>
  <c r="M15190" i="5"/>
  <c r="M15191" i="5"/>
  <c r="M15192" i="5"/>
  <c r="M15193" i="5"/>
  <c r="M15194" i="5"/>
  <c r="M15195" i="5"/>
  <c r="M15196" i="5"/>
  <c r="M15197" i="5"/>
  <c r="M15198" i="5"/>
  <c r="M15199" i="5"/>
  <c r="M15200" i="5"/>
  <c r="M15201" i="5"/>
  <c r="M15202" i="5"/>
  <c r="M15203" i="5"/>
  <c r="M15204" i="5"/>
  <c r="M15205" i="5"/>
  <c r="M15206" i="5"/>
  <c r="M15207" i="5"/>
  <c r="M15208" i="5"/>
  <c r="M15209" i="5"/>
  <c r="M15210" i="5"/>
  <c r="M15211" i="5"/>
  <c r="M15212" i="5"/>
  <c r="M15213" i="5"/>
  <c r="M15214" i="5"/>
  <c r="M15215" i="5"/>
  <c r="M15216" i="5"/>
  <c r="M15217" i="5"/>
  <c r="M15218" i="5"/>
  <c r="M15219" i="5"/>
  <c r="M15220" i="5"/>
  <c r="M15221" i="5"/>
  <c r="M15222" i="5"/>
  <c r="M15223" i="5"/>
  <c r="M15224" i="5"/>
  <c r="M15225" i="5"/>
  <c r="M15226" i="5"/>
  <c r="M15227" i="5"/>
  <c r="M15228" i="5"/>
  <c r="M15229" i="5"/>
  <c r="M15230" i="5"/>
  <c r="M15231" i="5"/>
  <c r="M15232" i="5"/>
  <c r="M15233" i="5"/>
  <c r="M15234" i="5"/>
  <c r="M15235" i="5"/>
  <c r="M15236" i="5"/>
  <c r="M15237" i="5"/>
  <c r="M15238" i="5"/>
  <c r="M15239" i="5"/>
  <c r="M15240" i="5"/>
  <c r="M15241" i="5"/>
  <c r="M15242" i="5"/>
  <c r="M15243" i="5"/>
  <c r="M15244" i="5"/>
  <c r="M15245" i="5"/>
  <c r="M15246" i="5"/>
  <c r="M15247" i="5"/>
  <c r="M15248" i="5"/>
  <c r="M15249" i="5"/>
  <c r="M15250" i="5"/>
  <c r="M15251" i="5"/>
  <c r="M15252" i="5"/>
  <c r="M15253" i="5"/>
  <c r="M15254" i="5"/>
  <c r="M15255" i="5"/>
  <c r="M15256" i="5"/>
  <c r="M15257" i="5"/>
  <c r="M15258" i="5"/>
  <c r="M15259" i="5"/>
  <c r="M15260" i="5"/>
  <c r="M15261" i="5"/>
  <c r="M15262" i="5"/>
  <c r="M15263" i="5"/>
  <c r="M15264" i="5"/>
  <c r="M15265" i="5"/>
  <c r="M15266" i="5"/>
  <c r="M15267" i="5"/>
  <c r="M15268" i="5"/>
  <c r="M15269" i="5"/>
  <c r="M15270" i="5"/>
  <c r="M15271" i="5"/>
  <c r="M15272" i="5"/>
  <c r="M15273" i="5"/>
  <c r="M15274" i="5"/>
  <c r="M15275" i="5"/>
  <c r="M15276" i="5"/>
  <c r="M15277" i="5"/>
  <c r="M15278" i="5"/>
  <c r="M15279" i="5"/>
  <c r="M15280" i="5"/>
  <c r="M15281" i="5"/>
  <c r="M15282" i="5"/>
  <c r="M15283" i="5"/>
  <c r="M15284" i="5"/>
  <c r="M15285" i="5"/>
  <c r="M15286" i="5"/>
  <c r="M15287" i="5"/>
  <c r="M15288" i="5"/>
  <c r="M15289" i="5"/>
  <c r="M15290" i="5"/>
  <c r="M15291" i="5"/>
  <c r="M15292" i="5"/>
  <c r="M15293" i="5"/>
  <c r="M15294" i="5"/>
  <c r="M15295" i="5"/>
  <c r="M15296" i="5"/>
  <c r="M15297" i="5"/>
  <c r="M15298" i="5"/>
  <c r="M15299" i="5"/>
  <c r="M15300" i="5"/>
  <c r="M15301" i="5"/>
  <c r="M15302" i="5"/>
  <c r="M15303" i="5"/>
  <c r="M15304" i="5"/>
  <c r="M15305" i="5"/>
  <c r="M15306" i="5"/>
  <c r="M15307" i="5"/>
  <c r="M15308" i="5"/>
  <c r="M15309" i="5"/>
  <c r="M15310" i="5"/>
  <c r="M15311" i="5"/>
  <c r="M15312" i="5"/>
  <c r="M15313" i="5"/>
  <c r="M15314" i="5"/>
  <c r="M15315" i="5"/>
  <c r="M15316" i="5"/>
  <c r="M15317" i="5"/>
  <c r="M15318" i="5"/>
  <c r="M15319" i="5"/>
  <c r="M15320" i="5"/>
  <c r="M15321" i="5"/>
  <c r="M15322" i="5"/>
  <c r="M15323" i="5"/>
  <c r="M15324" i="5"/>
  <c r="M15325" i="5"/>
  <c r="M15326" i="5"/>
  <c r="M15327" i="5"/>
  <c r="M15328" i="5"/>
  <c r="M15329" i="5"/>
  <c r="M15330" i="5"/>
  <c r="M15331" i="5"/>
  <c r="M15332" i="5"/>
  <c r="M15333" i="5"/>
  <c r="M15334" i="5"/>
  <c r="M15335" i="5"/>
  <c r="M15336" i="5"/>
  <c r="M15337" i="5"/>
  <c r="M15338" i="5"/>
  <c r="M15339" i="5"/>
  <c r="M15340" i="5"/>
  <c r="M15341" i="5"/>
  <c r="M15342" i="5"/>
  <c r="M15343" i="5"/>
  <c r="M15344" i="5"/>
  <c r="M15345" i="5"/>
  <c r="M15346" i="5"/>
  <c r="M15347" i="5"/>
  <c r="M15348" i="5"/>
  <c r="M15349" i="5"/>
  <c r="M15350" i="5"/>
  <c r="M15351" i="5"/>
  <c r="M15352" i="5"/>
  <c r="M15353" i="5"/>
  <c r="M15354" i="5"/>
  <c r="M15355" i="5"/>
  <c r="M15356" i="5"/>
  <c r="M15357" i="5"/>
  <c r="M15358" i="5"/>
  <c r="M15359" i="5"/>
  <c r="M15360" i="5"/>
  <c r="M15361" i="5"/>
  <c r="M15362" i="5"/>
  <c r="M15363" i="5"/>
  <c r="M15364" i="5"/>
  <c r="M15365" i="5"/>
  <c r="M15366" i="5"/>
  <c r="M15367" i="5"/>
  <c r="M15368" i="5"/>
  <c r="M15369" i="5"/>
  <c r="M15370" i="5"/>
  <c r="M15371" i="5"/>
  <c r="M15372" i="5"/>
  <c r="M15373" i="5"/>
  <c r="M15374" i="5"/>
  <c r="M15375" i="5"/>
  <c r="M15376" i="5"/>
  <c r="M15377" i="5"/>
  <c r="M15378" i="5"/>
  <c r="M15379" i="5"/>
  <c r="M15380" i="5"/>
  <c r="M15381" i="5"/>
  <c r="M15382" i="5"/>
  <c r="M15383" i="5"/>
  <c r="M15384" i="5"/>
  <c r="M15385" i="5"/>
  <c r="M15386" i="5"/>
  <c r="M15387" i="5"/>
  <c r="M15388" i="5"/>
  <c r="M15389" i="5"/>
  <c r="M15390" i="5"/>
  <c r="M15391" i="5"/>
  <c r="M15392" i="5"/>
  <c r="M15393" i="5"/>
  <c r="M15394" i="5"/>
  <c r="M15395" i="5"/>
  <c r="M15396" i="5"/>
  <c r="M15397" i="5"/>
  <c r="M15398" i="5"/>
  <c r="M15399" i="5"/>
  <c r="M15400" i="5"/>
  <c r="M15401" i="5"/>
  <c r="M15402" i="5"/>
  <c r="M15403" i="5"/>
  <c r="M15404" i="5"/>
  <c r="M15405" i="5"/>
  <c r="M15406" i="5"/>
  <c r="M15407" i="5"/>
  <c r="M15408" i="5"/>
  <c r="M15409" i="5"/>
  <c r="M15410" i="5"/>
  <c r="M15411" i="5"/>
  <c r="M15412" i="5"/>
  <c r="M15413" i="5"/>
  <c r="M15414" i="5"/>
  <c r="M15415" i="5"/>
  <c r="M15416" i="5"/>
  <c r="M15417" i="5"/>
  <c r="M15418" i="5"/>
  <c r="M15419" i="5"/>
  <c r="M15420" i="5"/>
  <c r="M15421" i="5"/>
  <c r="M15422" i="5"/>
  <c r="M15423" i="5"/>
  <c r="M15424" i="5"/>
  <c r="M15425" i="5"/>
  <c r="M15426" i="5"/>
  <c r="M15427" i="5"/>
  <c r="M15428" i="5"/>
  <c r="M15429" i="5"/>
  <c r="M15430" i="5"/>
  <c r="M15431" i="5"/>
  <c r="M15432" i="5"/>
  <c r="M15433" i="5"/>
  <c r="M15434" i="5"/>
  <c r="M15435" i="5"/>
  <c r="M15436" i="5"/>
  <c r="M15437" i="5"/>
  <c r="M15438" i="5"/>
  <c r="M15439" i="5"/>
  <c r="M15440" i="5"/>
  <c r="M15441" i="5"/>
  <c r="M15442" i="5"/>
  <c r="M15443" i="5"/>
  <c r="M15444" i="5"/>
  <c r="M15445" i="5"/>
  <c r="M15446" i="5"/>
  <c r="M15447" i="5"/>
  <c r="M15448" i="5"/>
  <c r="M15449" i="5"/>
  <c r="M15450" i="5"/>
  <c r="M15451" i="5"/>
  <c r="M15452" i="5"/>
  <c r="M15453" i="5"/>
  <c r="M15454" i="5"/>
  <c r="M15455" i="5"/>
  <c r="M15456" i="5"/>
  <c r="M15457" i="5"/>
  <c r="M15458" i="5"/>
  <c r="M15459" i="5"/>
  <c r="M15460" i="5"/>
  <c r="M15461" i="5"/>
  <c r="M15462" i="5"/>
  <c r="M15463" i="5"/>
  <c r="M15464" i="5"/>
  <c r="M15465" i="5"/>
  <c r="M15466" i="5"/>
  <c r="M15467" i="5"/>
  <c r="M15468" i="5"/>
  <c r="M15469" i="5"/>
  <c r="M15470" i="5"/>
  <c r="M15471" i="5"/>
  <c r="M15472" i="5"/>
  <c r="M15473" i="5"/>
  <c r="M15474" i="5"/>
  <c r="M15475" i="5"/>
  <c r="M15476" i="5"/>
  <c r="M15477" i="5"/>
  <c r="M15478" i="5"/>
  <c r="M15479" i="5"/>
  <c r="M15480" i="5"/>
  <c r="M15481" i="5"/>
  <c r="M15482" i="5"/>
  <c r="M15483" i="5"/>
  <c r="M15484" i="5"/>
  <c r="M15485" i="5"/>
  <c r="M15486" i="5"/>
  <c r="M15487" i="5"/>
  <c r="M15488" i="5"/>
  <c r="M15489" i="5"/>
  <c r="M15490" i="5"/>
  <c r="M15491" i="5"/>
  <c r="M15492" i="5"/>
  <c r="M15493" i="5"/>
  <c r="M15494" i="5"/>
  <c r="M15495" i="5"/>
  <c r="M15496" i="5"/>
  <c r="M15497" i="5"/>
  <c r="M15498" i="5"/>
  <c r="M15499" i="5"/>
  <c r="M15500" i="5"/>
  <c r="M15501" i="5"/>
  <c r="M15502" i="5"/>
  <c r="M15503" i="5"/>
  <c r="M15504" i="5"/>
  <c r="M15505" i="5"/>
  <c r="M15506" i="5"/>
  <c r="M15507" i="5"/>
  <c r="M15508" i="5"/>
  <c r="M15509" i="5"/>
  <c r="M15510" i="5"/>
  <c r="M15511" i="5"/>
  <c r="M15512" i="5"/>
  <c r="M15513" i="5"/>
  <c r="M15514" i="5"/>
  <c r="M15515" i="5"/>
  <c r="M15516" i="5"/>
  <c r="M15517" i="5"/>
  <c r="M15518" i="5"/>
  <c r="M15519" i="5"/>
  <c r="M15520" i="5"/>
  <c r="M15521" i="5"/>
  <c r="M15522" i="5"/>
  <c r="M15523" i="5"/>
  <c r="M15524" i="5"/>
  <c r="M15525" i="5"/>
  <c r="M15526" i="5"/>
  <c r="M15527" i="5"/>
  <c r="M15528" i="5"/>
  <c r="M15529" i="5"/>
  <c r="M15530" i="5"/>
  <c r="M15531" i="5"/>
  <c r="M15532" i="5"/>
  <c r="M15533" i="5"/>
  <c r="M15534" i="5"/>
  <c r="M15535" i="5"/>
  <c r="M15536" i="5"/>
  <c r="M15537" i="5"/>
  <c r="M15538" i="5"/>
  <c r="M15539" i="5"/>
  <c r="M15540" i="5"/>
  <c r="M15541" i="5"/>
  <c r="M15542" i="5"/>
  <c r="M15543" i="5"/>
  <c r="M15544" i="5"/>
  <c r="M15545" i="5"/>
  <c r="M15546" i="5"/>
  <c r="M15547" i="5"/>
  <c r="M15548" i="5"/>
  <c r="M15549" i="5"/>
  <c r="M15550" i="5"/>
  <c r="M15551" i="5"/>
  <c r="M15552" i="5"/>
  <c r="M15553" i="5"/>
  <c r="M15554" i="5"/>
  <c r="M15555" i="5"/>
  <c r="M15556" i="5"/>
  <c r="M15557" i="5"/>
  <c r="M15558" i="5"/>
  <c r="M15559" i="5"/>
  <c r="M15560" i="5"/>
  <c r="M15561" i="5"/>
  <c r="M15562" i="5"/>
  <c r="M15563" i="5"/>
  <c r="M15564" i="5"/>
  <c r="M15565" i="5"/>
  <c r="M15566" i="5"/>
  <c r="M15567" i="5"/>
  <c r="M15568" i="5"/>
  <c r="M15569" i="5"/>
  <c r="M15570" i="5"/>
  <c r="M15571" i="5"/>
  <c r="M15572" i="5"/>
  <c r="M15573" i="5"/>
  <c r="M15574" i="5"/>
  <c r="M15575" i="5"/>
  <c r="M15576" i="5"/>
  <c r="M15577" i="5"/>
  <c r="M15578" i="5"/>
  <c r="M15579" i="5"/>
  <c r="M15580" i="5"/>
  <c r="M15581" i="5"/>
  <c r="M15582" i="5"/>
  <c r="M15583" i="5"/>
  <c r="M15584" i="5"/>
  <c r="M15585" i="5"/>
  <c r="M15586" i="5"/>
  <c r="M15587" i="5"/>
  <c r="M15588" i="5"/>
  <c r="M15589" i="5"/>
  <c r="M15590" i="5"/>
  <c r="M15591" i="5"/>
  <c r="M15592" i="5"/>
  <c r="M15593" i="5"/>
  <c r="M15594" i="5"/>
  <c r="M15595" i="5"/>
  <c r="M15596" i="5"/>
  <c r="M15597" i="5"/>
  <c r="M15598" i="5"/>
  <c r="M15599" i="5"/>
  <c r="M15600" i="5"/>
  <c r="M15601" i="5"/>
  <c r="M15602" i="5"/>
  <c r="M15603" i="5"/>
  <c r="M15604" i="5"/>
  <c r="M15605" i="5"/>
  <c r="M15606" i="5"/>
  <c r="M15607" i="5"/>
  <c r="M15608" i="5"/>
  <c r="M15609" i="5"/>
  <c r="M15610" i="5"/>
  <c r="M15611" i="5"/>
  <c r="M15612" i="5"/>
  <c r="M15613" i="5"/>
  <c r="M15614" i="5"/>
  <c r="M15615" i="5"/>
  <c r="M15616" i="5"/>
  <c r="M15617" i="5"/>
  <c r="M15618" i="5"/>
  <c r="M15619" i="5"/>
  <c r="M15620" i="5"/>
  <c r="M15621" i="5"/>
  <c r="M15622" i="5"/>
  <c r="M15623" i="5"/>
  <c r="M15624" i="5"/>
  <c r="M15625" i="5"/>
  <c r="M15626" i="5"/>
  <c r="M15627" i="5"/>
  <c r="M15628" i="5"/>
  <c r="M15629" i="5"/>
  <c r="M15630" i="5"/>
  <c r="M15631" i="5"/>
  <c r="M15632" i="5"/>
  <c r="M15633" i="5"/>
  <c r="M15634" i="5"/>
  <c r="M15635" i="5"/>
  <c r="M15636" i="5"/>
  <c r="M15637" i="5"/>
  <c r="M15638" i="5"/>
  <c r="M15639" i="5"/>
  <c r="M15640" i="5"/>
  <c r="M15641" i="5"/>
  <c r="M15642" i="5"/>
  <c r="M15643" i="5"/>
  <c r="M15644" i="5"/>
  <c r="M15645" i="5"/>
  <c r="M15646" i="5"/>
  <c r="M15647" i="5"/>
  <c r="M15648" i="5"/>
  <c r="M15649" i="5"/>
  <c r="M15650" i="5"/>
  <c r="M15651" i="5"/>
  <c r="M15652" i="5"/>
  <c r="M15653" i="5"/>
  <c r="M15654" i="5"/>
  <c r="M15655" i="5"/>
  <c r="M15656" i="5"/>
  <c r="M15657" i="5"/>
  <c r="M15658" i="5"/>
  <c r="M15659" i="5"/>
  <c r="M15660" i="5"/>
  <c r="M15661" i="5"/>
  <c r="M15662" i="5"/>
  <c r="M15663" i="5"/>
  <c r="M15664" i="5"/>
  <c r="M15665" i="5"/>
  <c r="M15666" i="5"/>
  <c r="M15667" i="5"/>
  <c r="M15668" i="5"/>
  <c r="M15669" i="5"/>
  <c r="M15670" i="5"/>
  <c r="M15671" i="5"/>
  <c r="M15672" i="5"/>
  <c r="M15673" i="5"/>
  <c r="M15674" i="5"/>
  <c r="M15675" i="5"/>
  <c r="M15676" i="5"/>
  <c r="M15677" i="5"/>
  <c r="M15678" i="5"/>
  <c r="M15679" i="5"/>
  <c r="M15680" i="5"/>
  <c r="M15681" i="5"/>
  <c r="M15682" i="5"/>
  <c r="M15683" i="5"/>
  <c r="M15684" i="5"/>
  <c r="M15685" i="5"/>
  <c r="M15686" i="5"/>
  <c r="M15687" i="5"/>
  <c r="M15688" i="5"/>
  <c r="M15689" i="5"/>
  <c r="M15690" i="5"/>
  <c r="M15691" i="5"/>
  <c r="M15692" i="5"/>
  <c r="M15693" i="5"/>
  <c r="M15694" i="5"/>
  <c r="M15695" i="5"/>
  <c r="M15696" i="5"/>
  <c r="M15697" i="5"/>
  <c r="M15698" i="5"/>
  <c r="M15699" i="5"/>
  <c r="M15700" i="5"/>
  <c r="M15701" i="5"/>
  <c r="M15702" i="5"/>
  <c r="M15703" i="5"/>
  <c r="M15704" i="5"/>
  <c r="M15705" i="5"/>
  <c r="M15706" i="5"/>
  <c r="M15707" i="5"/>
  <c r="M15708" i="5"/>
  <c r="M15709" i="5"/>
  <c r="M15710" i="5"/>
  <c r="M15711" i="5"/>
  <c r="M15712" i="5"/>
  <c r="M15713" i="5"/>
  <c r="M15714" i="5"/>
  <c r="M15715" i="5"/>
  <c r="M15716" i="5"/>
  <c r="M15717" i="5"/>
  <c r="M15718" i="5"/>
  <c r="M15719" i="5"/>
  <c r="M15720" i="5"/>
  <c r="M15721" i="5"/>
  <c r="M15722" i="5"/>
  <c r="M15723" i="5"/>
  <c r="M15724" i="5"/>
  <c r="M15725" i="5"/>
  <c r="M15726" i="5"/>
  <c r="M15727" i="5"/>
  <c r="M15728" i="5"/>
  <c r="M15729" i="5"/>
  <c r="M15730" i="5"/>
  <c r="M15731" i="5"/>
  <c r="M15732" i="5"/>
  <c r="M15733" i="5"/>
  <c r="M15734" i="5"/>
  <c r="M15735" i="5"/>
  <c r="M15736" i="5"/>
  <c r="M15737" i="5"/>
  <c r="M15738" i="5"/>
  <c r="M15739" i="5"/>
  <c r="M15740" i="5"/>
  <c r="M15741" i="5"/>
  <c r="M15742" i="5"/>
  <c r="M15743" i="5"/>
  <c r="M15744" i="5"/>
  <c r="M15745" i="5"/>
  <c r="M15746" i="5"/>
  <c r="M15747" i="5"/>
  <c r="M15748" i="5"/>
  <c r="M15749" i="5"/>
  <c r="M15750" i="5"/>
  <c r="M15751" i="5"/>
  <c r="M15752" i="5"/>
  <c r="M15753" i="5"/>
  <c r="M15754" i="5"/>
  <c r="M15755" i="5"/>
  <c r="M15756" i="5"/>
  <c r="M15757" i="5"/>
  <c r="M15758" i="5"/>
  <c r="M15759" i="5"/>
  <c r="M15760" i="5"/>
  <c r="M15761" i="5"/>
  <c r="M15762" i="5"/>
  <c r="M15763" i="5"/>
  <c r="M15764" i="5"/>
  <c r="M15765" i="5"/>
  <c r="M15766" i="5"/>
  <c r="M15767" i="5"/>
  <c r="M15768" i="5"/>
  <c r="M15769" i="5"/>
  <c r="M15770" i="5"/>
  <c r="M15771" i="5"/>
  <c r="M15772" i="5"/>
  <c r="M15773" i="5"/>
  <c r="M15774" i="5"/>
  <c r="M15775" i="5"/>
  <c r="M15776" i="5"/>
  <c r="M15777" i="5"/>
  <c r="M15778" i="5"/>
  <c r="M15779" i="5"/>
  <c r="M15780" i="5"/>
  <c r="M15781" i="5"/>
  <c r="M15782" i="5"/>
  <c r="M15783" i="5"/>
  <c r="M15784" i="5"/>
  <c r="M15785" i="5"/>
  <c r="M15786" i="5"/>
  <c r="M15787" i="5"/>
  <c r="M15788" i="5"/>
  <c r="M15789" i="5"/>
  <c r="M15790" i="5"/>
  <c r="M15791" i="5"/>
  <c r="M15792" i="5"/>
  <c r="M15793" i="5"/>
  <c r="M15794" i="5"/>
  <c r="M15795" i="5"/>
  <c r="M15796" i="5"/>
  <c r="M15797" i="5"/>
  <c r="M15798" i="5"/>
  <c r="M15799" i="5"/>
  <c r="M15800" i="5"/>
  <c r="M15801" i="5"/>
  <c r="M15802" i="5"/>
  <c r="M15803" i="5"/>
  <c r="M15804" i="5"/>
  <c r="M15805" i="5"/>
  <c r="M15806" i="5"/>
  <c r="M15807" i="5"/>
  <c r="M15808" i="5"/>
  <c r="M15809" i="5"/>
  <c r="M15810" i="5"/>
  <c r="M15811" i="5"/>
  <c r="M15812" i="5"/>
  <c r="M15813" i="5"/>
  <c r="M15814" i="5"/>
  <c r="M15815" i="5"/>
  <c r="M15816" i="5"/>
  <c r="M15817" i="5"/>
  <c r="M15818" i="5"/>
  <c r="M15819" i="5"/>
  <c r="M15820" i="5"/>
  <c r="M15821" i="5"/>
  <c r="M15822" i="5"/>
  <c r="M15823" i="5"/>
  <c r="M15824" i="5"/>
  <c r="M15825" i="5"/>
  <c r="M15826" i="5"/>
  <c r="M15827" i="5"/>
  <c r="M15828" i="5"/>
  <c r="M15829" i="5"/>
  <c r="M15830" i="5"/>
  <c r="M15831" i="5"/>
  <c r="M15832" i="5"/>
  <c r="M15833" i="5"/>
  <c r="M15834" i="5"/>
  <c r="M15835" i="5"/>
  <c r="M15836" i="5"/>
  <c r="M15837" i="5"/>
  <c r="M15838" i="5"/>
  <c r="M15839" i="5"/>
  <c r="M15840" i="5"/>
  <c r="M15841" i="5"/>
  <c r="M15842" i="5"/>
  <c r="M15843" i="5"/>
  <c r="M15844" i="5"/>
  <c r="M15845" i="5"/>
  <c r="M15846" i="5"/>
  <c r="M15847" i="5"/>
  <c r="M15848" i="5"/>
  <c r="M15849" i="5"/>
  <c r="M15850" i="5"/>
  <c r="M15851" i="5"/>
  <c r="M15852" i="5"/>
  <c r="M15853" i="5"/>
  <c r="M15854" i="5"/>
  <c r="M15855" i="5"/>
  <c r="M15856" i="5"/>
  <c r="M15857" i="5"/>
  <c r="M15858" i="5"/>
  <c r="M15859" i="5"/>
  <c r="M15860" i="5"/>
  <c r="M15861" i="5"/>
  <c r="M15862" i="5"/>
  <c r="M15863" i="5"/>
  <c r="M15864" i="5"/>
  <c r="M15865" i="5"/>
  <c r="M15866" i="5"/>
  <c r="M15867" i="5"/>
  <c r="M15868" i="5"/>
  <c r="M15869" i="5"/>
  <c r="M15870" i="5"/>
  <c r="M15871" i="5"/>
  <c r="M15872" i="5"/>
  <c r="M15873" i="5"/>
  <c r="M15874" i="5"/>
  <c r="M15875" i="5"/>
  <c r="M15876" i="5"/>
  <c r="M15877" i="5"/>
  <c r="M15878" i="5"/>
  <c r="M15879" i="5"/>
  <c r="M15880" i="5"/>
  <c r="M15881" i="5"/>
  <c r="M15882" i="5"/>
  <c r="M15883" i="5"/>
  <c r="M15884" i="5"/>
  <c r="M15885" i="5"/>
  <c r="M15886" i="5"/>
  <c r="M15887" i="5"/>
  <c r="M15888" i="5"/>
  <c r="M15889" i="5"/>
  <c r="M15890" i="5"/>
  <c r="M15891" i="5"/>
  <c r="M15892" i="5"/>
  <c r="M15893" i="5"/>
  <c r="M15894" i="5"/>
  <c r="M15895" i="5"/>
  <c r="M15896" i="5"/>
  <c r="M15897" i="5"/>
  <c r="M15898" i="5"/>
  <c r="M15899" i="5"/>
  <c r="M15900" i="5"/>
  <c r="M15901" i="5"/>
  <c r="M15902" i="5"/>
  <c r="M15903" i="5"/>
  <c r="M15904" i="5"/>
  <c r="M15905" i="5"/>
  <c r="M15906" i="5"/>
  <c r="M15907" i="5"/>
  <c r="M15908" i="5"/>
  <c r="M15909" i="5"/>
  <c r="M15910" i="5"/>
  <c r="M15911" i="5"/>
  <c r="M15912" i="5"/>
  <c r="M15913" i="5"/>
  <c r="M15914" i="5"/>
  <c r="M15915" i="5"/>
  <c r="M15916" i="5"/>
  <c r="M15917" i="5"/>
  <c r="M15918" i="5"/>
  <c r="M15919" i="5"/>
  <c r="M15920" i="5"/>
  <c r="M15921" i="5"/>
  <c r="M15922" i="5"/>
  <c r="M15923" i="5"/>
  <c r="M15924" i="5"/>
  <c r="M15925" i="5"/>
  <c r="M15926" i="5"/>
  <c r="M15927" i="5"/>
  <c r="M15928" i="5"/>
  <c r="M15929" i="5"/>
  <c r="M15930" i="5"/>
  <c r="M15931" i="5"/>
  <c r="M15932" i="5"/>
  <c r="M15933" i="5"/>
  <c r="M15934" i="5"/>
  <c r="M15935" i="5"/>
  <c r="M15936" i="5"/>
  <c r="M15937" i="5"/>
  <c r="M15938" i="5"/>
  <c r="M15939" i="5"/>
  <c r="M15940" i="5"/>
  <c r="M15941" i="5"/>
  <c r="M15942" i="5"/>
  <c r="M15943" i="5"/>
  <c r="M15944" i="5"/>
  <c r="M15945" i="5"/>
  <c r="M15946" i="5"/>
  <c r="M15947" i="5"/>
  <c r="M15948" i="5"/>
  <c r="M15949" i="5"/>
  <c r="M15950" i="5"/>
  <c r="M15951" i="5"/>
  <c r="M15952" i="5"/>
  <c r="M15953" i="5"/>
  <c r="M15954" i="5"/>
  <c r="M15955" i="5"/>
  <c r="M15956" i="5"/>
  <c r="M15957" i="5"/>
  <c r="M15958" i="5"/>
  <c r="M15959" i="5"/>
  <c r="M15960" i="5"/>
  <c r="M15961" i="5"/>
  <c r="M15962" i="5"/>
  <c r="M15963" i="5"/>
  <c r="M15964" i="5"/>
  <c r="M15965" i="5"/>
  <c r="M15966" i="5"/>
  <c r="M15967" i="5"/>
  <c r="M15968" i="5"/>
  <c r="M15969" i="5"/>
  <c r="M15970" i="5"/>
  <c r="M15971" i="5"/>
  <c r="M15972" i="5"/>
  <c r="M15973" i="5"/>
  <c r="M15974" i="5"/>
  <c r="M15975" i="5"/>
  <c r="M15976" i="5"/>
  <c r="M15977" i="5"/>
  <c r="M15978" i="5"/>
  <c r="M15979" i="5"/>
  <c r="M15980" i="5"/>
  <c r="M15981" i="5"/>
  <c r="M15982" i="5"/>
  <c r="M15983" i="5"/>
  <c r="M15984" i="5"/>
  <c r="M15985" i="5"/>
  <c r="M15986" i="5"/>
  <c r="M15987" i="5"/>
  <c r="M15988" i="5"/>
  <c r="M15989" i="5"/>
  <c r="M15990" i="5"/>
  <c r="M15991" i="5"/>
  <c r="M15992" i="5"/>
  <c r="M15993" i="5"/>
  <c r="M15994" i="5"/>
  <c r="M15995" i="5"/>
  <c r="M15996" i="5"/>
  <c r="M15997" i="5"/>
  <c r="M15998" i="5"/>
  <c r="M15999" i="5"/>
  <c r="M16000" i="5"/>
  <c r="M16001" i="5"/>
  <c r="M16002" i="5"/>
  <c r="M16003" i="5"/>
  <c r="M16004" i="5"/>
  <c r="M16005" i="5"/>
  <c r="M16006" i="5"/>
  <c r="M16007" i="5"/>
  <c r="M16008" i="5"/>
  <c r="M16009" i="5"/>
  <c r="M16010" i="5"/>
  <c r="M16011" i="5"/>
  <c r="M16012" i="5"/>
  <c r="M16013" i="5"/>
  <c r="M16014" i="5"/>
  <c r="M16015" i="5"/>
  <c r="M16016" i="5"/>
  <c r="M16017" i="5"/>
  <c r="M16018" i="5"/>
  <c r="M16019" i="5"/>
  <c r="M16020" i="5"/>
  <c r="M16021" i="5"/>
  <c r="M16022" i="5"/>
  <c r="M16023" i="5"/>
  <c r="M16024" i="5"/>
  <c r="M16025" i="5"/>
  <c r="M16026" i="5"/>
  <c r="M16027" i="5"/>
  <c r="M16028" i="5"/>
  <c r="M16029" i="5"/>
  <c r="M16030" i="5"/>
  <c r="M16031" i="5"/>
  <c r="M16032" i="5"/>
  <c r="M16033" i="5"/>
  <c r="M16034" i="5"/>
  <c r="M16035" i="5"/>
  <c r="M16036" i="5"/>
  <c r="M16037" i="5"/>
  <c r="M16038" i="5"/>
  <c r="M16039" i="5"/>
  <c r="M16040" i="5"/>
  <c r="M16041" i="5"/>
  <c r="M16042" i="5"/>
  <c r="M16043" i="5"/>
  <c r="M16044" i="5"/>
  <c r="M16045" i="5"/>
  <c r="M16046" i="5"/>
  <c r="M16047" i="5"/>
  <c r="M16048" i="5"/>
  <c r="M16049" i="5"/>
  <c r="M16050" i="5"/>
  <c r="M16051" i="5"/>
  <c r="M16052" i="5"/>
  <c r="M16053" i="5"/>
  <c r="M16054" i="5"/>
  <c r="M16055" i="5"/>
  <c r="M16056" i="5"/>
  <c r="M16057" i="5"/>
  <c r="M16058" i="5"/>
  <c r="M16059" i="5"/>
  <c r="M16060" i="5"/>
  <c r="M16061" i="5"/>
  <c r="M16062" i="5"/>
  <c r="M16063" i="5"/>
  <c r="M16064" i="5"/>
  <c r="M16065" i="5"/>
  <c r="M16066" i="5"/>
  <c r="M16067" i="5"/>
  <c r="M16068" i="5"/>
  <c r="M16069" i="5"/>
  <c r="M16070" i="5"/>
  <c r="M16071" i="5"/>
  <c r="M16072" i="5"/>
  <c r="M16073" i="5"/>
  <c r="M16074" i="5"/>
  <c r="M16075" i="5"/>
  <c r="M16076" i="5"/>
  <c r="M16077" i="5"/>
  <c r="M16078" i="5"/>
  <c r="M16079" i="5"/>
  <c r="M16080" i="5"/>
  <c r="M16081" i="5"/>
  <c r="M16082" i="5"/>
  <c r="M16083" i="5"/>
  <c r="M16084" i="5"/>
  <c r="M16085" i="5"/>
  <c r="M16086" i="5"/>
  <c r="M16087" i="5"/>
  <c r="M16088" i="5"/>
  <c r="M16089" i="5"/>
  <c r="M16090" i="5"/>
  <c r="M16091" i="5"/>
  <c r="M16092" i="5"/>
  <c r="M16093" i="5"/>
  <c r="M16094" i="5"/>
  <c r="M16095" i="5"/>
  <c r="M16096" i="5"/>
  <c r="M16097" i="5"/>
  <c r="M16098" i="5"/>
  <c r="M16099" i="5"/>
  <c r="M16100" i="5"/>
  <c r="M16101" i="5"/>
  <c r="M16102" i="5"/>
  <c r="M16103" i="5"/>
  <c r="M16104" i="5"/>
  <c r="M16105" i="5"/>
  <c r="M16106" i="5"/>
  <c r="M16107" i="5"/>
  <c r="M16108" i="5"/>
  <c r="M16109" i="5"/>
  <c r="M16110" i="5"/>
  <c r="M16111" i="5"/>
  <c r="M16112" i="5"/>
  <c r="M16113" i="5"/>
  <c r="M16114" i="5"/>
  <c r="M16115" i="5"/>
  <c r="M16116" i="5"/>
  <c r="M16117" i="5"/>
  <c r="M16118" i="5"/>
  <c r="M16119" i="5"/>
  <c r="M16120" i="5"/>
  <c r="M16121" i="5"/>
  <c r="M16122" i="5"/>
  <c r="M16123" i="5"/>
  <c r="M16124" i="5"/>
  <c r="M16125" i="5"/>
  <c r="M16126" i="5"/>
  <c r="M16127" i="5"/>
  <c r="M16128" i="5"/>
  <c r="M16129" i="5"/>
  <c r="M16130" i="5"/>
  <c r="M16131" i="5"/>
  <c r="M16132" i="5"/>
  <c r="M16133" i="5"/>
  <c r="M16134" i="5"/>
  <c r="M16135" i="5"/>
  <c r="M16136" i="5"/>
  <c r="M16137" i="5"/>
  <c r="M16138" i="5"/>
  <c r="M16139" i="5"/>
  <c r="M16140" i="5"/>
  <c r="M16141" i="5"/>
  <c r="M16142" i="5"/>
  <c r="M16143" i="5"/>
  <c r="M16144" i="5"/>
  <c r="M16145" i="5"/>
  <c r="M16146" i="5"/>
  <c r="M16147" i="5"/>
  <c r="M16148" i="5"/>
  <c r="M16149" i="5"/>
  <c r="M16150" i="5"/>
  <c r="M16151" i="5"/>
  <c r="M16152" i="5"/>
  <c r="M16153" i="5"/>
  <c r="M16154" i="5"/>
  <c r="M16155" i="5"/>
  <c r="M16156" i="5"/>
  <c r="M16157" i="5"/>
  <c r="M16158" i="5"/>
  <c r="M16159" i="5"/>
  <c r="M16160" i="5"/>
  <c r="M16161" i="5"/>
  <c r="M16162" i="5"/>
  <c r="M16163" i="5"/>
  <c r="M16164" i="5"/>
  <c r="M16165" i="5"/>
  <c r="M16166" i="5"/>
  <c r="M16167" i="5"/>
  <c r="M16168" i="5"/>
  <c r="M16169" i="5"/>
  <c r="M16170" i="5"/>
  <c r="M16171" i="5"/>
  <c r="M16172" i="5"/>
  <c r="M16173" i="5"/>
  <c r="M16174" i="5"/>
  <c r="M16175" i="5"/>
  <c r="M16176" i="5"/>
  <c r="M16177" i="5"/>
  <c r="M16178" i="5"/>
  <c r="M16179" i="5"/>
  <c r="M16180" i="5"/>
  <c r="M16181" i="5"/>
  <c r="M16182" i="5"/>
  <c r="M16183" i="5"/>
  <c r="M16184" i="5"/>
  <c r="M16185" i="5"/>
  <c r="M16186" i="5"/>
  <c r="M16187" i="5"/>
  <c r="M16188" i="5"/>
  <c r="M16189" i="5"/>
  <c r="M16190" i="5"/>
  <c r="M16191" i="5"/>
  <c r="M16192" i="5"/>
  <c r="M16193" i="5"/>
  <c r="M16194" i="5"/>
  <c r="M16195" i="5"/>
  <c r="M16196" i="5"/>
  <c r="M16197" i="5"/>
  <c r="M16198" i="5"/>
  <c r="M16199" i="5"/>
  <c r="M16200" i="5"/>
  <c r="M16201" i="5"/>
  <c r="M16202" i="5"/>
  <c r="M16203" i="5"/>
  <c r="M16204" i="5"/>
  <c r="M16205" i="5"/>
  <c r="M16206" i="5"/>
  <c r="M16207" i="5"/>
  <c r="M16208" i="5"/>
  <c r="M16209" i="5"/>
  <c r="M16210" i="5"/>
  <c r="M16211" i="5"/>
  <c r="M16212" i="5"/>
  <c r="M16213" i="5"/>
  <c r="M16214" i="5"/>
  <c r="M16215" i="5"/>
  <c r="M16216" i="5"/>
  <c r="M16217" i="5"/>
  <c r="M16218" i="5"/>
  <c r="M16219" i="5"/>
  <c r="M16220" i="5"/>
  <c r="M16221" i="5"/>
  <c r="M16222" i="5"/>
  <c r="M16223" i="5"/>
  <c r="M16224" i="5"/>
  <c r="M16225" i="5"/>
  <c r="M16226" i="5"/>
  <c r="M16227" i="5"/>
  <c r="M16228" i="5"/>
  <c r="M16229" i="5"/>
  <c r="M16230" i="5"/>
  <c r="M16231" i="5"/>
  <c r="M16232" i="5"/>
  <c r="M16233" i="5"/>
  <c r="M16234" i="5"/>
  <c r="M16235" i="5"/>
  <c r="M16236" i="5"/>
  <c r="M16237" i="5"/>
  <c r="M16238" i="5"/>
  <c r="M16239" i="5"/>
  <c r="M16240" i="5"/>
  <c r="M16241" i="5"/>
  <c r="M16242" i="5"/>
  <c r="M16243" i="5"/>
  <c r="M16244" i="5"/>
  <c r="M16245" i="5"/>
  <c r="M16246" i="5"/>
  <c r="M16247" i="5"/>
  <c r="M16248" i="5"/>
  <c r="M16249" i="5"/>
  <c r="M16250" i="5"/>
  <c r="M16251" i="5"/>
  <c r="M16252" i="5"/>
  <c r="M16253" i="5"/>
  <c r="M16254" i="5"/>
  <c r="M16255" i="5"/>
  <c r="M16256" i="5"/>
  <c r="M16257" i="5"/>
  <c r="M16258" i="5"/>
  <c r="M16259" i="5"/>
  <c r="M16260" i="5"/>
  <c r="M16261" i="5"/>
  <c r="M16262" i="5"/>
  <c r="M16263" i="5"/>
  <c r="M16264" i="5"/>
  <c r="M16265" i="5"/>
  <c r="M16266" i="5"/>
  <c r="M16267" i="5"/>
  <c r="M16268" i="5"/>
  <c r="M16269" i="5"/>
  <c r="M16270" i="5"/>
  <c r="M16271" i="5"/>
  <c r="M16272" i="5"/>
  <c r="M16273" i="5"/>
  <c r="M16274" i="5"/>
  <c r="M16275" i="5"/>
  <c r="M16276" i="5"/>
  <c r="M16277" i="5"/>
  <c r="M16278" i="5"/>
  <c r="M16279" i="5"/>
  <c r="M16280" i="5"/>
  <c r="M16281" i="5"/>
  <c r="M16282" i="5"/>
  <c r="M16283" i="5"/>
  <c r="M16284" i="5"/>
  <c r="M16285" i="5"/>
  <c r="M16286" i="5"/>
  <c r="M16287" i="5"/>
  <c r="M16288" i="5"/>
  <c r="M16289" i="5"/>
  <c r="M16290" i="5"/>
  <c r="M16291" i="5"/>
  <c r="M16292" i="5"/>
  <c r="M16293" i="5"/>
  <c r="M16294" i="5"/>
  <c r="M16295" i="5"/>
  <c r="M16296" i="5"/>
  <c r="M16297" i="5"/>
  <c r="M16298" i="5"/>
  <c r="M16299" i="5"/>
  <c r="M16300" i="5"/>
  <c r="M16301" i="5"/>
  <c r="M16302" i="5"/>
  <c r="M16303" i="5"/>
  <c r="M16304" i="5"/>
  <c r="M16305" i="5"/>
  <c r="M16306" i="5"/>
  <c r="M16307" i="5"/>
  <c r="M16308" i="5"/>
  <c r="M16309" i="5"/>
  <c r="M16310" i="5"/>
  <c r="M16311" i="5"/>
  <c r="M16312" i="5"/>
  <c r="M16313" i="5"/>
  <c r="M16314" i="5"/>
  <c r="M16315" i="5"/>
  <c r="M16316" i="5"/>
  <c r="M16317" i="5"/>
  <c r="M16318" i="5"/>
  <c r="M16319" i="5"/>
  <c r="M16320" i="5"/>
  <c r="M16321" i="5"/>
  <c r="M16322" i="5"/>
  <c r="M16323" i="5"/>
  <c r="M16324" i="5"/>
  <c r="M16325" i="5"/>
  <c r="M16326" i="5"/>
  <c r="M16327" i="5"/>
  <c r="M16328" i="5"/>
  <c r="M16329" i="5"/>
  <c r="M16330" i="5"/>
  <c r="M16331" i="5"/>
  <c r="M16332" i="5"/>
  <c r="M16333" i="5"/>
  <c r="M16334" i="5"/>
  <c r="M16335" i="5"/>
  <c r="M16336" i="5"/>
  <c r="M16337" i="5"/>
  <c r="M16338" i="5"/>
  <c r="M16339" i="5"/>
  <c r="M16340" i="5"/>
  <c r="M16341" i="5"/>
  <c r="M16342" i="5"/>
  <c r="M16343" i="5"/>
  <c r="M16344" i="5"/>
  <c r="M16345" i="5"/>
  <c r="M16346" i="5"/>
  <c r="M16347" i="5"/>
  <c r="M16348" i="5"/>
  <c r="M16349" i="5"/>
  <c r="M16350" i="5"/>
  <c r="M16351" i="5"/>
  <c r="M16352" i="5"/>
  <c r="M16353" i="5"/>
  <c r="M16354" i="5"/>
  <c r="M16355" i="5"/>
  <c r="M16356" i="5"/>
  <c r="M16357" i="5"/>
  <c r="M16358" i="5"/>
  <c r="M16359" i="5"/>
  <c r="M16360" i="5"/>
  <c r="M16361" i="5"/>
  <c r="M16362" i="5"/>
  <c r="M16363" i="5"/>
  <c r="M16364" i="5"/>
  <c r="M16365" i="5"/>
  <c r="M16366" i="5"/>
  <c r="M16367" i="5"/>
  <c r="M16368" i="5"/>
  <c r="M16369" i="5"/>
  <c r="M16370" i="5"/>
  <c r="M16371" i="5"/>
  <c r="M16372" i="5"/>
  <c r="M16373" i="5"/>
  <c r="M16374" i="5"/>
  <c r="M16375" i="5"/>
  <c r="M16376" i="5"/>
  <c r="M16377" i="5"/>
  <c r="M16378" i="5"/>
  <c r="M16379" i="5"/>
  <c r="M16380" i="5"/>
  <c r="M16381" i="5"/>
  <c r="M16382" i="5"/>
  <c r="M16383" i="5"/>
  <c r="M16384" i="5"/>
  <c r="M16385" i="5"/>
  <c r="M16386" i="5"/>
  <c r="M16387" i="5"/>
  <c r="M16388" i="5"/>
  <c r="M16389" i="5"/>
  <c r="M16390" i="5"/>
  <c r="M16391" i="5"/>
  <c r="M16392" i="5"/>
  <c r="M16393" i="5"/>
  <c r="M16394" i="5"/>
  <c r="M16395" i="5"/>
  <c r="M16396" i="5"/>
  <c r="M16397" i="5"/>
  <c r="M16398" i="5"/>
  <c r="M16399" i="5"/>
  <c r="M16400" i="5"/>
  <c r="M16401" i="5"/>
  <c r="M16402" i="5"/>
  <c r="M16403" i="5"/>
  <c r="M16404" i="5"/>
  <c r="M16405" i="5"/>
  <c r="M16406" i="5"/>
  <c r="M16407" i="5"/>
  <c r="M16408" i="5"/>
  <c r="M16409" i="5"/>
  <c r="M16410" i="5"/>
  <c r="M16411" i="5"/>
  <c r="M16412" i="5"/>
  <c r="M16413" i="5"/>
  <c r="M16414" i="5"/>
  <c r="M16415" i="5"/>
  <c r="M16416" i="5"/>
  <c r="M16417" i="5"/>
  <c r="M16418" i="5"/>
  <c r="M16419" i="5"/>
  <c r="M16420" i="5"/>
  <c r="M16421" i="5"/>
  <c r="M16422" i="5"/>
  <c r="M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L3306" i="5"/>
  <c r="L3307" i="5"/>
  <c r="L3308" i="5"/>
  <c r="L3309" i="5"/>
  <c r="L3310" i="5"/>
  <c r="L3311" i="5"/>
  <c r="L3312" i="5"/>
  <c r="L3313" i="5"/>
  <c r="L3314" i="5"/>
  <c r="L3315" i="5"/>
  <c r="L3316" i="5"/>
  <c r="L3317" i="5"/>
  <c r="L3318" i="5"/>
  <c r="L3319" i="5"/>
  <c r="L3320" i="5"/>
  <c r="L3321" i="5"/>
  <c r="L3322" i="5"/>
  <c r="L3323" i="5"/>
  <c r="L3324" i="5"/>
  <c r="L3325" i="5"/>
  <c r="L3326" i="5"/>
  <c r="L3327" i="5"/>
  <c r="L3328" i="5"/>
  <c r="L3329" i="5"/>
  <c r="L3330" i="5"/>
  <c r="L3331" i="5"/>
  <c r="L3332" i="5"/>
  <c r="L3333" i="5"/>
  <c r="L3334" i="5"/>
  <c r="L3335" i="5"/>
  <c r="L3336" i="5"/>
  <c r="L3337" i="5"/>
  <c r="L3338" i="5"/>
  <c r="L3339" i="5"/>
  <c r="L3340" i="5"/>
  <c r="L3341" i="5"/>
  <c r="L3342" i="5"/>
  <c r="L3343" i="5"/>
  <c r="L3344" i="5"/>
  <c r="L3345" i="5"/>
  <c r="L3346" i="5"/>
  <c r="L3347" i="5"/>
  <c r="L3348" i="5"/>
  <c r="L3349" i="5"/>
  <c r="L3350" i="5"/>
  <c r="L3351" i="5"/>
  <c r="L3352" i="5"/>
  <c r="L3353" i="5"/>
  <c r="L3354" i="5"/>
  <c r="L3355" i="5"/>
  <c r="L3356" i="5"/>
  <c r="L3357" i="5"/>
  <c r="L3358" i="5"/>
  <c r="L3359" i="5"/>
  <c r="L3360" i="5"/>
  <c r="L3361" i="5"/>
  <c r="L3362" i="5"/>
  <c r="L3363" i="5"/>
  <c r="L3364" i="5"/>
  <c r="L3365" i="5"/>
  <c r="L3366" i="5"/>
  <c r="L3367" i="5"/>
  <c r="L3368" i="5"/>
  <c r="L3369" i="5"/>
  <c r="L3370" i="5"/>
  <c r="L3371" i="5"/>
  <c r="L3372" i="5"/>
  <c r="L3373" i="5"/>
  <c r="L3374" i="5"/>
  <c r="L3375" i="5"/>
  <c r="L3376" i="5"/>
  <c r="L3377" i="5"/>
  <c r="L3378" i="5"/>
  <c r="L3379" i="5"/>
  <c r="L3380" i="5"/>
  <c r="L3381" i="5"/>
  <c r="L3382" i="5"/>
  <c r="L3383" i="5"/>
  <c r="L3384" i="5"/>
  <c r="L3385" i="5"/>
  <c r="L3386" i="5"/>
  <c r="L3387" i="5"/>
  <c r="L3388" i="5"/>
  <c r="L3389" i="5"/>
  <c r="L3390" i="5"/>
  <c r="L3391" i="5"/>
  <c r="L3392" i="5"/>
  <c r="L3393" i="5"/>
  <c r="L3394" i="5"/>
  <c r="L3395" i="5"/>
  <c r="L3396" i="5"/>
  <c r="L3397" i="5"/>
  <c r="L3398" i="5"/>
  <c r="L3399" i="5"/>
  <c r="L3400" i="5"/>
  <c r="L3401" i="5"/>
  <c r="L3402" i="5"/>
  <c r="L3403" i="5"/>
  <c r="L3404" i="5"/>
  <c r="L3405" i="5"/>
  <c r="L3406" i="5"/>
  <c r="L3407" i="5"/>
  <c r="L3408" i="5"/>
  <c r="L3409" i="5"/>
  <c r="L3410" i="5"/>
  <c r="L3411" i="5"/>
  <c r="L3412" i="5"/>
  <c r="L3413" i="5"/>
  <c r="L3414" i="5"/>
  <c r="L3415" i="5"/>
  <c r="L3416" i="5"/>
  <c r="L3417" i="5"/>
  <c r="L3418" i="5"/>
  <c r="L3419" i="5"/>
  <c r="L3420" i="5"/>
  <c r="L3421" i="5"/>
  <c r="L3422" i="5"/>
  <c r="L3423" i="5"/>
  <c r="L3424" i="5"/>
  <c r="L3425" i="5"/>
  <c r="L3426" i="5"/>
  <c r="L3427" i="5"/>
  <c r="L3428" i="5"/>
  <c r="L3429" i="5"/>
  <c r="L3430" i="5"/>
  <c r="L3431" i="5"/>
  <c r="L3432" i="5"/>
  <c r="L3433" i="5"/>
  <c r="L3434" i="5"/>
  <c r="L3435" i="5"/>
  <c r="L3436" i="5"/>
  <c r="L3437" i="5"/>
  <c r="L3438" i="5"/>
  <c r="L3439" i="5"/>
  <c r="L3440" i="5"/>
  <c r="L3441" i="5"/>
  <c r="L3442" i="5"/>
  <c r="L3443" i="5"/>
  <c r="L3444" i="5"/>
  <c r="L3445" i="5"/>
  <c r="L3446" i="5"/>
  <c r="L3447" i="5"/>
  <c r="L3448" i="5"/>
  <c r="L3449" i="5"/>
  <c r="L3450" i="5"/>
  <c r="L3451" i="5"/>
  <c r="L3452" i="5"/>
  <c r="L3453" i="5"/>
  <c r="L3454" i="5"/>
  <c r="L3455" i="5"/>
  <c r="L3456" i="5"/>
  <c r="L3457" i="5"/>
  <c r="L3458" i="5"/>
  <c r="L3459" i="5"/>
  <c r="L3460" i="5"/>
  <c r="L3461" i="5"/>
  <c r="L3462" i="5"/>
  <c r="L3463" i="5"/>
  <c r="L3464" i="5"/>
  <c r="L3465" i="5"/>
  <c r="L3466" i="5"/>
  <c r="L3467" i="5"/>
  <c r="L3468" i="5"/>
  <c r="L3469" i="5"/>
  <c r="L3470" i="5"/>
  <c r="L3471" i="5"/>
  <c r="L3472" i="5"/>
  <c r="L3473" i="5"/>
  <c r="L3474" i="5"/>
  <c r="L3475" i="5"/>
  <c r="L3476" i="5"/>
  <c r="L3477" i="5"/>
  <c r="L3478" i="5"/>
  <c r="L3479" i="5"/>
  <c r="L3480" i="5"/>
  <c r="L3481" i="5"/>
  <c r="L3482" i="5"/>
  <c r="L3483" i="5"/>
  <c r="L3484" i="5"/>
  <c r="L3485" i="5"/>
  <c r="L3486" i="5"/>
  <c r="L3487" i="5"/>
  <c r="L3488" i="5"/>
  <c r="L3489" i="5"/>
  <c r="L3490" i="5"/>
  <c r="L3491" i="5"/>
  <c r="L3492" i="5"/>
  <c r="L3493" i="5"/>
  <c r="L3494" i="5"/>
  <c r="L3495" i="5"/>
  <c r="L3496" i="5"/>
  <c r="L3497" i="5"/>
  <c r="L3498" i="5"/>
  <c r="L3499" i="5"/>
  <c r="L3500" i="5"/>
  <c r="L3501" i="5"/>
  <c r="L3502" i="5"/>
  <c r="L3503" i="5"/>
  <c r="L3504" i="5"/>
  <c r="L3505" i="5"/>
  <c r="L3506" i="5"/>
  <c r="L3507" i="5"/>
  <c r="L3508" i="5"/>
  <c r="L3509" i="5"/>
  <c r="L3510" i="5"/>
  <c r="L3511" i="5"/>
  <c r="L3512" i="5"/>
  <c r="L3513" i="5"/>
  <c r="L3514" i="5"/>
  <c r="L3515" i="5"/>
  <c r="L3516" i="5"/>
  <c r="L3517" i="5"/>
  <c r="L3518" i="5"/>
  <c r="L3519" i="5"/>
  <c r="L3520" i="5"/>
  <c r="L3521" i="5"/>
  <c r="L3522" i="5"/>
  <c r="L3523" i="5"/>
  <c r="L3524" i="5"/>
  <c r="L3525" i="5"/>
  <c r="L3526" i="5"/>
  <c r="L3527" i="5"/>
  <c r="L3528" i="5"/>
  <c r="L3529" i="5"/>
  <c r="L3530" i="5"/>
  <c r="L3531" i="5"/>
  <c r="L3532" i="5"/>
  <c r="L3533" i="5"/>
  <c r="L3534" i="5"/>
  <c r="L3535" i="5"/>
  <c r="L3536" i="5"/>
  <c r="L3537" i="5"/>
  <c r="L3538" i="5"/>
  <c r="L3539" i="5"/>
  <c r="L3540" i="5"/>
  <c r="L3541" i="5"/>
  <c r="L3542" i="5"/>
  <c r="L3543" i="5"/>
  <c r="L3544" i="5"/>
  <c r="L3545" i="5"/>
  <c r="L3546" i="5"/>
  <c r="L3547" i="5"/>
  <c r="L3548" i="5"/>
  <c r="L3549" i="5"/>
  <c r="L3550" i="5"/>
  <c r="L3551" i="5"/>
  <c r="L3552" i="5"/>
  <c r="L3553" i="5"/>
  <c r="L3554" i="5"/>
  <c r="L3555" i="5"/>
  <c r="L3556" i="5"/>
  <c r="L3557" i="5"/>
  <c r="L3558" i="5"/>
  <c r="L3559" i="5"/>
  <c r="L3560" i="5"/>
  <c r="L3561" i="5"/>
  <c r="L3562" i="5"/>
  <c r="L3563" i="5"/>
  <c r="L3564" i="5"/>
  <c r="L3565" i="5"/>
  <c r="L3566" i="5"/>
  <c r="L3567" i="5"/>
  <c r="L3568" i="5"/>
  <c r="L3569" i="5"/>
  <c r="L3570" i="5"/>
  <c r="L3571" i="5"/>
  <c r="L3572" i="5"/>
  <c r="L3573" i="5"/>
  <c r="L3574" i="5"/>
  <c r="L3575" i="5"/>
  <c r="L3576" i="5"/>
  <c r="L3577" i="5"/>
  <c r="L3578" i="5"/>
  <c r="L3579" i="5"/>
  <c r="L3580" i="5"/>
  <c r="L3581" i="5"/>
  <c r="L3582" i="5"/>
  <c r="L3583" i="5"/>
  <c r="L3584" i="5"/>
  <c r="L3585" i="5"/>
  <c r="L3586" i="5"/>
  <c r="L3587" i="5"/>
  <c r="L3588" i="5"/>
  <c r="L3589" i="5"/>
  <c r="L3590" i="5"/>
  <c r="L3591" i="5"/>
  <c r="L3592" i="5"/>
  <c r="L3593" i="5"/>
  <c r="L3594" i="5"/>
  <c r="L3595" i="5"/>
  <c r="L3596" i="5"/>
  <c r="L3597" i="5"/>
  <c r="L3598" i="5"/>
  <c r="L3599" i="5"/>
  <c r="L3600" i="5"/>
  <c r="L3601" i="5"/>
  <c r="L3602" i="5"/>
  <c r="L3603" i="5"/>
  <c r="L3604" i="5"/>
  <c r="L3605" i="5"/>
  <c r="L3606" i="5"/>
  <c r="L3607" i="5"/>
  <c r="L3608" i="5"/>
  <c r="L3609" i="5"/>
  <c r="L3610" i="5"/>
  <c r="L3611" i="5"/>
  <c r="L3612" i="5"/>
  <c r="L3613" i="5"/>
  <c r="L3614" i="5"/>
  <c r="L3615" i="5"/>
  <c r="L3616" i="5"/>
  <c r="L3617" i="5"/>
  <c r="L3618" i="5"/>
  <c r="L3619" i="5"/>
  <c r="L3620" i="5"/>
  <c r="L3621" i="5"/>
  <c r="L3622" i="5"/>
  <c r="L3623" i="5"/>
  <c r="L3624" i="5"/>
  <c r="L3625" i="5"/>
  <c r="L3626" i="5"/>
  <c r="L3627" i="5"/>
  <c r="L3628" i="5"/>
  <c r="L3629" i="5"/>
  <c r="L3630" i="5"/>
  <c r="L3631" i="5"/>
  <c r="L3632" i="5"/>
  <c r="L3633" i="5"/>
  <c r="L3634" i="5"/>
  <c r="L3635" i="5"/>
  <c r="L3636" i="5"/>
  <c r="L3637" i="5"/>
  <c r="L3638" i="5"/>
  <c r="L3639" i="5"/>
  <c r="L3640" i="5"/>
  <c r="L3641" i="5"/>
  <c r="L3642" i="5"/>
  <c r="L3643" i="5"/>
  <c r="L3644" i="5"/>
  <c r="L3645" i="5"/>
  <c r="L3646" i="5"/>
  <c r="L3647" i="5"/>
  <c r="L3648" i="5"/>
  <c r="L3649" i="5"/>
  <c r="L3650" i="5"/>
  <c r="L3651" i="5"/>
  <c r="L3652" i="5"/>
  <c r="L3653" i="5"/>
  <c r="L3654" i="5"/>
  <c r="L3655" i="5"/>
  <c r="L3656" i="5"/>
  <c r="L3657" i="5"/>
  <c r="L3658" i="5"/>
  <c r="L3659" i="5"/>
  <c r="L3660" i="5"/>
  <c r="L3661" i="5"/>
  <c r="L3662" i="5"/>
  <c r="L3663" i="5"/>
  <c r="L3664" i="5"/>
  <c r="L3665" i="5"/>
  <c r="L3666" i="5"/>
  <c r="L3667" i="5"/>
  <c r="L3668" i="5"/>
  <c r="L3669" i="5"/>
  <c r="L3670" i="5"/>
  <c r="L3671" i="5"/>
  <c r="L3672" i="5"/>
  <c r="L3673" i="5"/>
  <c r="L3674" i="5"/>
  <c r="L3675" i="5"/>
  <c r="L3676" i="5"/>
  <c r="L3677" i="5"/>
  <c r="L3678" i="5"/>
  <c r="L3679" i="5"/>
  <c r="L3680" i="5"/>
  <c r="L3681" i="5"/>
  <c r="L3682" i="5"/>
  <c r="L3683" i="5"/>
  <c r="L3684" i="5"/>
  <c r="L3685" i="5"/>
  <c r="L3686" i="5"/>
  <c r="L3687" i="5"/>
  <c r="L3688" i="5"/>
  <c r="L3689" i="5"/>
  <c r="L3690" i="5"/>
  <c r="L3691" i="5"/>
  <c r="L3692" i="5"/>
  <c r="L3693" i="5"/>
  <c r="L3694" i="5"/>
  <c r="L3695" i="5"/>
  <c r="L3696" i="5"/>
  <c r="L3697" i="5"/>
  <c r="L3698" i="5"/>
  <c r="L3699" i="5"/>
  <c r="L3700" i="5"/>
  <c r="L3701" i="5"/>
  <c r="L3702" i="5"/>
  <c r="L3703" i="5"/>
  <c r="L3704" i="5"/>
  <c r="L3705" i="5"/>
  <c r="L3706" i="5"/>
  <c r="L3707" i="5"/>
  <c r="L3708" i="5"/>
  <c r="L3709" i="5"/>
  <c r="L3710" i="5"/>
  <c r="L3711" i="5"/>
  <c r="L3712" i="5"/>
  <c r="L3713" i="5"/>
  <c r="L3714" i="5"/>
  <c r="L3715" i="5"/>
  <c r="L3716" i="5"/>
  <c r="L3717" i="5"/>
  <c r="L3718" i="5"/>
  <c r="L3719" i="5"/>
  <c r="L3720" i="5"/>
  <c r="L3721" i="5"/>
  <c r="L3722" i="5"/>
  <c r="L3723" i="5"/>
  <c r="L3724" i="5"/>
  <c r="L3725" i="5"/>
  <c r="L3726" i="5"/>
  <c r="L3727" i="5"/>
  <c r="L3728" i="5"/>
  <c r="L3729" i="5"/>
  <c r="L3730" i="5"/>
  <c r="L3731" i="5"/>
  <c r="L3732" i="5"/>
  <c r="L3733" i="5"/>
  <c r="L3734" i="5"/>
  <c r="L3735" i="5"/>
  <c r="L3736" i="5"/>
  <c r="L3737" i="5"/>
  <c r="L3738" i="5"/>
  <c r="L3739" i="5"/>
  <c r="L3740" i="5"/>
  <c r="L3741" i="5"/>
  <c r="L3742" i="5"/>
  <c r="L3743" i="5"/>
  <c r="L3744" i="5"/>
  <c r="L3745" i="5"/>
  <c r="L3746" i="5"/>
  <c r="L3747" i="5"/>
  <c r="L3748" i="5"/>
  <c r="L3749" i="5"/>
  <c r="L3750" i="5"/>
  <c r="L3751" i="5"/>
  <c r="L3752" i="5"/>
  <c r="L3753" i="5"/>
  <c r="L3754" i="5"/>
  <c r="L3755" i="5"/>
  <c r="L3756" i="5"/>
  <c r="L3757" i="5"/>
  <c r="L3758" i="5"/>
  <c r="L3759" i="5"/>
  <c r="L3760" i="5"/>
  <c r="L3761" i="5"/>
  <c r="L3762" i="5"/>
  <c r="L3763" i="5"/>
  <c r="L3764" i="5"/>
  <c r="L3765" i="5"/>
  <c r="L3766" i="5"/>
  <c r="L3767" i="5"/>
  <c r="L3768" i="5"/>
  <c r="L3769" i="5"/>
  <c r="L3770" i="5"/>
  <c r="L3771" i="5"/>
  <c r="L3772" i="5"/>
  <c r="L3773" i="5"/>
  <c r="L3774" i="5"/>
  <c r="L3775" i="5"/>
  <c r="L3776" i="5"/>
  <c r="L3777" i="5"/>
  <c r="L3778" i="5"/>
  <c r="L3779" i="5"/>
  <c r="L3780" i="5"/>
  <c r="L3781" i="5"/>
  <c r="L3782" i="5"/>
  <c r="L3783" i="5"/>
  <c r="L3784" i="5"/>
  <c r="L3785" i="5"/>
  <c r="L3786" i="5"/>
  <c r="L3787" i="5"/>
  <c r="L3788" i="5"/>
  <c r="L3789" i="5"/>
  <c r="L3790" i="5"/>
  <c r="L3791" i="5"/>
  <c r="L3792" i="5"/>
  <c r="L3793" i="5"/>
  <c r="L3794" i="5"/>
  <c r="L3795" i="5"/>
  <c r="L3796" i="5"/>
  <c r="L3797" i="5"/>
  <c r="L3798" i="5"/>
  <c r="L3799" i="5"/>
  <c r="L3800" i="5"/>
  <c r="L3801" i="5"/>
  <c r="L3802" i="5"/>
  <c r="L3803" i="5"/>
  <c r="L3804" i="5"/>
  <c r="L3805" i="5"/>
  <c r="L3806" i="5"/>
  <c r="L3807" i="5"/>
  <c r="L3808" i="5"/>
  <c r="L3809" i="5"/>
  <c r="L3810" i="5"/>
  <c r="L3811" i="5"/>
  <c r="L3812" i="5"/>
  <c r="L3813" i="5"/>
  <c r="L3814" i="5"/>
  <c r="L3815" i="5"/>
  <c r="L3816" i="5"/>
  <c r="L3817" i="5"/>
  <c r="L3818" i="5"/>
  <c r="L3819" i="5"/>
  <c r="L3820" i="5"/>
  <c r="L3821" i="5"/>
  <c r="L3822" i="5"/>
  <c r="L3823" i="5"/>
  <c r="L3824" i="5"/>
  <c r="L3825" i="5"/>
  <c r="L3826" i="5"/>
  <c r="L3827" i="5"/>
  <c r="L3828" i="5"/>
  <c r="L3829" i="5"/>
  <c r="L3830" i="5"/>
  <c r="L3831" i="5"/>
  <c r="L3832" i="5"/>
  <c r="L3833" i="5"/>
  <c r="L3834" i="5"/>
  <c r="L3835" i="5"/>
  <c r="L3836" i="5"/>
  <c r="L3837" i="5"/>
  <c r="L3838" i="5"/>
  <c r="L3839" i="5"/>
  <c r="L3840" i="5"/>
  <c r="L3841" i="5"/>
  <c r="L3842" i="5"/>
  <c r="L3843" i="5"/>
  <c r="L3844" i="5"/>
  <c r="L3845" i="5"/>
  <c r="L3846" i="5"/>
  <c r="L3847" i="5"/>
  <c r="L3848" i="5"/>
  <c r="L3849" i="5"/>
  <c r="L3850" i="5"/>
  <c r="L3851" i="5"/>
  <c r="L3852" i="5"/>
  <c r="L3853" i="5"/>
  <c r="L3854" i="5"/>
  <c r="L3855" i="5"/>
  <c r="L3856" i="5"/>
  <c r="L3857" i="5"/>
  <c r="L3858" i="5"/>
  <c r="L3859" i="5"/>
  <c r="L3860" i="5"/>
  <c r="L3861" i="5"/>
  <c r="L3862" i="5"/>
  <c r="L3863" i="5"/>
  <c r="L3864" i="5"/>
  <c r="L3865" i="5"/>
  <c r="L3866" i="5"/>
  <c r="L3867" i="5"/>
  <c r="L3868" i="5"/>
  <c r="L3869" i="5"/>
  <c r="L3870" i="5"/>
  <c r="L3871" i="5"/>
  <c r="L3872" i="5"/>
  <c r="L3873" i="5"/>
  <c r="L3874" i="5"/>
  <c r="L3875" i="5"/>
  <c r="L3876" i="5"/>
  <c r="L3877" i="5"/>
  <c r="L3878" i="5"/>
  <c r="L3879" i="5"/>
  <c r="L3880" i="5"/>
  <c r="L3881" i="5"/>
  <c r="L3882" i="5"/>
  <c r="L3883" i="5"/>
  <c r="L3884" i="5"/>
  <c r="L3885" i="5"/>
  <c r="L3886" i="5"/>
  <c r="L3887" i="5"/>
  <c r="L3888" i="5"/>
  <c r="L3889" i="5"/>
  <c r="L3890" i="5"/>
  <c r="L3891" i="5"/>
  <c r="L3892" i="5"/>
  <c r="L3893" i="5"/>
  <c r="L3894" i="5"/>
  <c r="L3895" i="5"/>
  <c r="L3896" i="5"/>
  <c r="L3897" i="5"/>
  <c r="L3898" i="5"/>
  <c r="L3899" i="5"/>
  <c r="L3900" i="5"/>
  <c r="L3901" i="5"/>
  <c r="L3902" i="5"/>
  <c r="L3903" i="5"/>
  <c r="L3904" i="5"/>
  <c r="L3905" i="5"/>
  <c r="L3906" i="5"/>
  <c r="L3907" i="5"/>
  <c r="L3908" i="5"/>
  <c r="L3909" i="5"/>
  <c r="L3910" i="5"/>
  <c r="L3911" i="5"/>
  <c r="L3912" i="5"/>
  <c r="L3913" i="5"/>
  <c r="L3914" i="5"/>
  <c r="L3915" i="5"/>
  <c r="L3916" i="5"/>
  <c r="L3917" i="5"/>
  <c r="L3918" i="5"/>
  <c r="L3919" i="5"/>
  <c r="L3920" i="5"/>
  <c r="L3921" i="5"/>
  <c r="L3922" i="5"/>
  <c r="L3923" i="5"/>
  <c r="L3924" i="5"/>
  <c r="L3925" i="5"/>
  <c r="L3926" i="5"/>
  <c r="L3927" i="5"/>
  <c r="L3928" i="5"/>
  <c r="L3929" i="5"/>
  <c r="L3930" i="5"/>
  <c r="L3931" i="5"/>
  <c r="L3932" i="5"/>
  <c r="L3933" i="5"/>
  <c r="L3934" i="5"/>
  <c r="L3935" i="5"/>
  <c r="L3936" i="5"/>
  <c r="L3937" i="5"/>
  <c r="L3938" i="5"/>
  <c r="L3939" i="5"/>
  <c r="L3940" i="5"/>
  <c r="L3941" i="5"/>
  <c r="L3942" i="5"/>
  <c r="L3943" i="5"/>
  <c r="L3944" i="5"/>
  <c r="L3945" i="5"/>
  <c r="L3946" i="5"/>
  <c r="L3947" i="5"/>
  <c r="L3948" i="5"/>
  <c r="L3949" i="5"/>
  <c r="L3950" i="5"/>
  <c r="L3951" i="5"/>
  <c r="L3952" i="5"/>
  <c r="L3953" i="5"/>
  <c r="L3954" i="5"/>
  <c r="L3955" i="5"/>
  <c r="L3956" i="5"/>
  <c r="L3957" i="5"/>
  <c r="L3958" i="5"/>
  <c r="L3959" i="5"/>
  <c r="L3960" i="5"/>
  <c r="L3961" i="5"/>
  <c r="L3962" i="5"/>
  <c r="L3963" i="5"/>
  <c r="L3964" i="5"/>
  <c r="L3965" i="5"/>
  <c r="L3966" i="5"/>
  <c r="L3967" i="5"/>
  <c r="L3968" i="5"/>
  <c r="L3969" i="5"/>
  <c r="L3970" i="5"/>
  <c r="L3971" i="5"/>
  <c r="L3972" i="5"/>
  <c r="L3973" i="5"/>
  <c r="L3974" i="5"/>
  <c r="L3975" i="5"/>
  <c r="L3976" i="5"/>
  <c r="L3977" i="5"/>
  <c r="L3978" i="5"/>
  <c r="L3979" i="5"/>
  <c r="L3980" i="5"/>
  <c r="L3981" i="5"/>
  <c r="L3982" i="5"/>
  <c r="L3983" i="5"/>
  <c r="L3984" i="5"/>
  <c r="L3985" i="5"/>
  <c r="L3986" i="5"/>
  <c r="L3987" i="5"/>
  <c r="L3988" i="5"/>
  <c r="L3989" i="5"/>
  <c r="L3990" i="5"/>
  <c r="L3991" i="5"/>
  <c r="L3992" i="5"/>
  <c r="L3993" i="5"/>
  <c r="L3994" i="5"/>
  <c r="L3995" i="5"/>
  <c r="L3996" i="5"/>
  <c r="L3997" i="5"/>
  <c r="L3998" i="5"/>
  <c r="L3999" i="5"/>
  <c r="L4000" i="5"/>
  <c r="L4001" i="5"/>
  <c r="L4002" i="5"/>
  <c r="L4003" i="5"/>
  <c r="L4004" i="5"/>
  <c r="L4005" i="5"/>
  <c r="L4006" i="5"/>
  <c r="L4007" i="5"/>
  <c r="L4008" i="5"/>
  <c r="L4009" i="5"/>
  <c r="L4010" i="5"/>
  <c r="L4011" i="5"/>
  <c r="L4012" i="5"/>
  <c r="L4013" i="5"/>
  <c r="L4014" i="5"/>
  <c r="L4015" i="5"/>
  <c r="L4016" i="5"/>
  <c r="L4017" i="5"/>
  <c r="L4018" i="5"/>
  <c r="L4019" i="5"/>
  <c r="L4020" i="5"/>
  <c r="L4021" i="5"/>
  <c r="L4022" i="5"/>
  <c r="L4023" i="5"/>
  <c r="L4024" i="5"/>
  <c r="L4025" i="5"/>
  <c r="L4026" i="5"/>
  <c r="L4027" i="5"/>
  <c r="L4028" i="5"/>
  <c r="L4029" i="5"/>
  <c r="L4030" i="5"/>
  <c r="L4031" i="5"/>
  <c r="L4032" i="5"/>
  <c r="L4033" i="5"/>
  <c r="L4034" i="5"/>
  <c r="L4035" i="5"/>
  <c r="L4036" i="5"/>
  <c r="L4037" i="5"/>
  <c r="L4038" i="5"/>
  <c r="L4039" i="5"/>
  <c r="L4040" i="5"/>
  <c r="L4041" i="5"/>
  <c r="L4042" i="5"/>
  <c r="L4043" i="5"/>
  <c r="L4044" i="5"/>
  <c r="L4045" i="5"/>
  <c r="L4046" i="5"/>
  <c r="L4047" i="5"/>
  <c r="L4048" i="5"/>
  <c r="L4049" i="5"/>
  <c r="L4050" i="5"/>
  <c r="L4051" i="5"/>
  <c r="L4052" i="5"/>
  <c r="L4053" i="5"/>
  <c r="L4054" i="5"/>
  <c r="L4055" i="5"/>
  <c r="L4056" i="5"/>
  <c r="L4057" i="5"/>
  <c r="L4058" i="5"/>
  <c r="L4059" i="5"/>
  <c r="L4060" i="5"/>
  <c r="L4061" i="5"/>
  <c r="L4062" i="5"/>
  <c r="L4063" i="5"/>
  <c r="L4064" i="5"/>
  <c r="L4065" i="5"/>
  <c r="L4066" i="5"/>
  <c r="L4067" i="5"/>
  <c r="L4068" i="5"/>
  <c r="L4069" i="5"/>
  <c r="L4070" i="5"/>
  <c r="L4071" i="5"/>
  <c r="L4072" i="5"/>
  <c r="L4073" i="5"/>
  <c r="L4074" i="5"/>
  <c r="L4075" i="5"/>
  <c r="L4076" i="5"/>
  <c r="L4077" i="5"/>
  <c r="L4078" i="5"/>
  <c r="L4079" i="5"/>
  <c r="L4080" i="5"/>
  <c r="L4081" i="5"/>
  <c r="L4082" i="5"/>
  <c r="L4083" i="5"/>
  <c r="L4084" i="5"/>
  <c r="L4085" i="5"/>
  <c r="L4086" i="5"/>
  <c r="L4087" i="5"/>
  <c r="L4088" i="5"/>
  <c r="L4089" i="5"/>
  <c r="L4090" i="5"/>
  <c r="L4091" i="5"/>
  <c r="L4092" i="5"/>
  <c r="L4093" i="5"/>
  <c r="L4094" i="5"/>
  <c r="L4095" i="5"/>
  <c r="L4096" i="5"/>
  <c r="L4097" i="5"/>
  <c r="L4098" i="5"/>
  <c r="L4099" i="5"/>
  <c r="L4100" i="5"/>
  <c r="L4101" i="5"/>
  <c r="L4102" i="5"/>
  <c r="L4103" i="5"/>
  <c r="L4104" i="5"/>
  <c r="L4105" i="5"/>
  <c r="L4106" i="5"/>
  <c r="L4107" i="5"/>
  <c r="L4108" i="5"/>
  <c r="L4109" i="5"/>
  <c r="L4110" i="5"/>
  <c r="L4111" i="5"/>
  <c r="L4112" i="5"/>
  <c r="L4113" i="5"/>
  <c r="L4114" i="5"/>
  <c r="L4115" i="5"/>
  <c r="L4116" i="5"/>
  <c r="L4117" i="5"/>
  <c r="L4118" i="5"/>
  <c r="L4119" i="5"/>
  <c r="L4120" i="5"/>
  <c r="L4121" i="5"/>
  <c r="L4122" i="5"/>
  <c r="L4123" i="5"/>
  <c r="L4124" i="5"/>
  <c r="L4125" i="5"/>
  <c r="L4126" i="5"/>
  <c r="L4127" i="5"/>
  <c r="L4128" i="5"/>
  <c r="L4129" i="5"/>
  <c r="L4130" i="5"/>
  <c r="L4131" i="5"/>
  <c r="L4132" i="5"/>
  <c r="L4133" i="5"/>
  <c r="L4134" i="5"/>
  <c r="L4135" i="5"/>
  <c r="L4136" i="5"/>
  <c r="L4137" i="5"/>
  <c r="L4138" i="5"/>
  <c r="L4139" i="5"/>
  <c r="L4140" i="5"/>
  <c r="L4141" i="5"/>
  <c r="L4142" i="5"/>
  <c r="L4143" i="5"/>
  <c r="L4144" i="5"/>
  <c r="L4145" i="5"/>
  <c r="L4146" i="5"/>
  <c r="L4147" i="5"/>
  <c r="L4148" i="5"/>
  <c r="L4149" i="5"/>
  <c r="L4150" i="5"/>
  <c r="L4151" i="5"/>
  <c r="L4152" i="5"/>
  <c r="L4153" i="5"/>
  <c r="L4154" i="5"/>
  <c r="L4155" i="5"/>
  <c r="L4156" i="5"/>
  <c r="L4157" i="5"/>
  <c r="L4158" i="5"/>
  <c r="L4159" i="5"/>
  <c r="L4160" i="5"/>
  <c r="L4161" i="5"/>
  <c r="L4162" i="5"/>
  <c r="L4163" i="5"/>
  <c r="L4164" i="5"/>
  <c r="L4165" i="5"/>
  <c r="L4166" i="5"/>
  <c r="L4167" i="5"/>
  <c r="L4168" i="5"/>
  <c r="L4169" i="5"/>
  <c r="L4170" i="5"/>
  <c r="L4171" i="5"/>
  <c r="L4172" i="5"/>
  <c r="L4173" i="5"/>
  <c r="L4174" i="5"/>
  <c r="L4175" i="5"/>
  <c r="L4176" i="5"/>
  <c r="L4177" i="5"/>
  <c r="L4178" i="5"/>
  <c r="L4179" i="5"/>
  <c r="L4180" i="5"/>
  <c r="L4181" i="5"/>
  <c r="L4182" i="5"/>
  <c r="L4183" i="5"/>
  <c r="L4184" i="5"/>
  <c r="L4185" i="5"/>
  <c r="L4186" i="5"/>
  <c r="L4187" i="5"/>
  <c r="L4188" i="5"/>
  <c r="L4189" i="5"/>
  <c r="L4190" i="5"/>
  <c r="L4191" i="5"/>
  <c r="L4192" i="5"/>
  <c r="L4193" i="5"/>
  <c r="L4194" i="5"/>
  <c r="L4195" i="5"/>
  <c r="L4196" i="5"/>
  <c r="L4197" i="5"/>
  <c r="L4198" i="5"/>
  <c r="L4199" i="5"/>
  <c r="L4200" i="5"/>
  <c r="L4201" i="5"/>
  <c r="L4202" i="5"/>
  <c r="L4203" i="5"/>
  <c r="L4204" i="5"/>
  <c r="L4205" i="5"/>
  <c r="L4206" i="5"/>
  <c r="L4207" i="5"/>
  <c r="L4208" i="5"/>
  <c r="L4209" i="5"/>
  <c r="L4210" i="5"/>
  <c r="L4211" i="5"/>
  <c r="L4212" i="5"/>
  <c r="L4213" i="5"/>
  <c r="L4214" i="5"/>
  <c r="L4215" i="5"/>
  <c r="L4216" i="5"/>
  <c r="L4217" i="5"/>
  <c r="L4218" i="5"/>
  <c r="L4219" i="5"/>
  <c r="L4220" i="5"/>
  <c r="L4221" i="5"/>
  <c r="L4222" i="5"/>
  <c r="L4223" i="5"/>
  <c r="L4224" i="5"/>
  <c r="L4225" i="5"/>
  <c r="L4226" i="5"/>
  <c r="L4227" i="5"/>
  <c r="L4228" i="5"/>
  <c r="L4229" i="5"/>
  <c r="L4230" i="5"/>
  <c r="L4231" i="5"/>
  <c r="L4232" i="5"/>
  <c r="L4233" i="5"/>
  <c r="L4234" i="5"/>
  <c r="L4235" i="5"/>
  <c r="L4236" i="5"/>
  <c r="L4237" i="5"/>
  <c r="L4238" i="5"/>
  <c r="L4239" i="5"/>
  <c r="L4240" i="5"/>
  <c r="L4241" i="5"/>
  <c r="L4242" i="5"/>
  <c r="L4243" i="5"/>
  <c r="L4244" i="5"/>
  <c r="L4245" i="5"/>
  <c r="L4246" i="5"/>
  <c r="L4247" i="5"/>
  <c r="L4248" i="5"/>
  <c r="L4249" i="5"/>
  <c r="L4250" i="5"/>
  <c r="L4251" i="5"/>
  <c r="L4252" i="5"/>
  <c r="L4253" i="5"/>
  <c r="L4254" i="5"/>
  <c r="L4255" i="5"/>
  <c r="L4256" i="5"/>
  <c r="L4257" i="5"/>
  <c r="L4258" i="5"/>
  <c r="L4259" i="5"/>
  <c r="L4260" i="5"/>
  <c r="L4261" i="5"/>
  <c r="L4262" i="5"/>
  <c r="L4263" i="5"/>
  <c r="L4264" i="5"/>
  <c r="L4265" i="5"/>
  <c r="L4266" i="5"/>
  <c r="L4267" i="5"/>
  <c r="L4268" i="5"/>
  <c r="L4269" i="5"/>
  <c r="L4270" i="5"/>
  <c r="L4271" i="5"/>
  <c r="L4272" i="5"/>
  <c r="L4273" i="5"/>
  <c r="L4274" i="5"/>
  <c r="L4275" i="5"/>
  <c r="L4276" i="5"/>
  <c r="L4277" i="5"/>
  <c r="L4278" i="5"/>
  <c r="L4279" i="5"/>
  <c r="L4280" i="5"/>
  <c r="L4281" i="5"/>
  <c r="L4282" i="5"/>
  <c r="L4283" i="5"/>
  <c r="L4284" i="5"/>
  <c r="L4285" i="5"/>
  <c r="L4286" i="5"/>
  <c r="L4287" i="5"/>
  <c r="L4288" i="5"/>
  <c r="L4289" i="5"/>
  <c r="L4290" i="5"/>
  <c r="L4291" i="5"/>
  <c r="L4292" i="5"/>
  <c r="L4293" i="5"/>
  <c r="L4294" i="5"/>
  <c r="L4295" i="5"/>
  <c r="L4296" i="5"/>
  <c r="L4297" i="5"/>
  <c r="L4298" i="5"/>
  <c r="L4299" i="5"/>
  <c r="L4300" i="5"/>
  <c r="L4301" i="5"/>
  <c r="L4302" i="5"/>
  <c r="L4303" i="5"/>
  <c r="L4304" i="5"/>
  <c r="L4305" i="5"/>
  <c r="L4306" i="5"/>
  <c r="L4307" i="5"/>
  <c r="L4308" i="5"/>
  <c r="L4309" i="5"/>
  <c r="L4310" i="5"/>
  <c r="L4311" i="5"/>
  <c r="L4312" i="5"/>
  <c r="L4313" i="5"/>
  <c r="L4314" i="5"/>
  <c r="L4315" i="5"/>
  <c r="L4316" i="5"/>
  <c r="L4317" i="5"/>
  <c r="L4318" i="5"/>
  <c r="L4319" i="5"/>
  <c r="L4320" i="5"/>
  <c r="L4321" i="5"/>
  <c r="L4322" i="5"/>
  <c r="L4323" i="5"/>
  <c r="L4324" i="5"/>
  <c r="L4325" i="5"/>
  <c r="L4326" i="5"/>
  <c r="L4327" i="5"/>
  <c r="L4328" i="5"/>
  <c r="L4329" i="5"/>
  <c r="L4330" i="5"/>
  <c r="L4331" i="5"/>
  <c r="L4332" i="5"/>
  <c r="L4333" i="5"/>
  <c r="L4334" i="5"/>
  <c r="L4335" i="5"/>
  <c r="L4336" i="5"/>
  <c r="L4337" i="5"/>
  <c r="L4338" i="5"/>
  <c r="L4339" i="5"/>
  <c r="L4340" i="5"/>
  <c r="L4341" i="5"/>
  <c r="L4342" i="5"/>
  <c r="L4343" i="5"/>
  <c r="L4344" i="5"/>
  <c r="L4345" i="5"/>
  <c r="L4346" i="5"/>
  <c r="L4347" i="5"/>
  <c r="L4348" i="5"/>
  <c r="L4349" i="5"/>
  <c r="L4350" i="5"/>
  <c r="L4351" i="5"/>
  <c r="L4352" i="5"/>
  <c r="L4353" i="5"/>
  <c r="L4354" i="5"/>
  <c r="L4355" i="5"/>
  <c r="L4356" i="5"/>
  <c r="L4357" i="5"/>
  <c r="L4358" i="5"/>
  <c r="L4359" i="5"/>
  <c r="L4360" i="5"/>
  <c r="L4361" i="5"/>
  <c r="L4362" i="5"/>
  <c r="L4363" i="5"/>
  <c r="L4364" i="5"/>
  <c r="L4365" i="5"/>
  <c r="L4366" i="5"/>
  <c r="L4367" i="5"/>
  <c r="L4368" i="5"/>
  <c r="L4369" i="5"/>
  <c r="L4370" i="5"/>
  <c r="L4371" i="5"/>
  <c r="L4372" i="5"/>
  <c r="L4373" i="5"/>
  <c r="L4374" i="5"/>
  <c r="L4375" i="5"/>
  <c r="L4376" i="5"/>
  <c r="L4377" i="5"/>
  <c r="L4378" i="5"/>
  <c r="L4379" i="5"/>
  <c r="L4380" i="5"/>
  <c r="L4381" i="5"/>
  <c r="L4382" i="5"/>
  <c r="L4383" i="5"/>
  <c r="L4384" i="5"/>
  <c r="L4385" i="5"/>
  <c r="L4386" i="5"/>
  <c r="L4387" i="5"/>
  <c r="L4388" i="5"/>
  <c r="L4389" i="5"/>
  <c r="L4390" i="5"/>
  <c r="L4391" i="5"/>
  <c r="L4392" i="5"/>
  <c r="L4393" i="5"/>
  <c r="L4394" i="5"/>
  <c r="L4395" i="5"/>
  <c r="L4396" i="5"/>
  <c r="L4397" i="5"/>
  <c r="L4398" i="5"/>
  <c r="L4399" i="5"/>
  <c r="L4400" i="5"/>
  <c r="L4401" i="5"/>
  <c r="L4402" i="5"/>
  <c r="L4403" i="5"/>
  <c r="L4404" i="5"/>
  <c r="L4405" i="5"/>
  <c r="L4406" i="5"/>
  <c r="L4407" i="5"/>
  <c r="L4408" i="5"/>
  <c r="L4409" i="5"/>
  <c r="L4410" i="5"/>
  <c r="L4411" i="5"/>
  <c r="L4412" i="5"/>
  <c r="L4413" i="5"/>
  <c r="L4414" i="5"/>
  <c r="L4415" i="5"/>
  <c r="L4416" i="5"/>
  <c r="L4417" i="5"/>
  <c r="L4418" i="5"/>
  <c r="L4419" i="5"/>
  <c r="L4420" i="5"/>
  <c r="L4421" i="5"/>
  <c r="L4422" i="5"/>
  <c r="L4423" i="5"/>
  <c r="L4424" i="5"/>
  <c r="L4425" i="5"/>
  <c r="L4426" i="5"/>
  <c r="L4427" i="5"/>
  <c r="L4428" i="5"/>
  <c r="L4429" i="5"/>
  <c r="L4430" i="5"/>
  <c r="L4431" i="5"/>
  <c r="L4432" i="5"/>
  <c r="L4433" i="5"/>
  <c r="L4434" i="5"/>
  <c r="L4435" i="5"/>
  <c r="L4436" i="5"/>
  <c r="L4437" i="5"/>
  <c r="L4438" i="5"/>
  <c r="L4439" i="5"/>
  <c r="L4440" i="5"/>
  <c r="L4441" i="5"/>
  <c r="L4442" i="5"/>
  <c r="L4443" i="5"/>
  <c r="L4444" i="5"/>
  <c r="L4445" i="5"/>
  <c r="L4446" i="5"/>
  <c r="L4447" i="5"/>
  <c r="L4448" i="5"/>
  <c r="L4449" i="5"/>
  <c r="L4450" i="5"/>
  <c r="L4451" i="5"/>
  <c r="L4452" i="5"/>
  <c r="L4453" i="5"/>
  <c r="L4454" i="5"/>
  <c r="L4455" i="5"/>
  <c r="L4456" i="5"/>
  <c r="L4457" i="5"/>
  <c r="L4458" i="5"/>
  <c r="L4459" i="5"/>
  <c r="L4460" i="5"/>
  <c r="L4461" i="5"/>
  <c r="L4462" i="5"/>
  <c r="L4463" i="5"/>
  <c r="L4464" i="5"/>
  <c r="L4465" i="5"/>
  <c r="L4466" i="5"/>
  <c r="L4467" i="5"/>
  <c r="L4468" i="5"/>
  <c r="L4469" i="5"/>
  <c r="L4470" i="5"/>
  <c r="L4471" i="5"/>
  <c r="L4472" i="5"/>
  <c r="L4473" i="5"/>
  <c r="L4474" i="5"/>
  <c r="L4475" i="5"/>
  <c r="L4476" i="5"/>
  <c r="L4477" i="5"/>
  <c r="L4478" i="5"/>
  <c r="L4479" i="5"/>
  <c r="L4480" i="5"/>
  <c r="L4481" i="5"/>
  <c r="L4482" i="5"/>
  <c r="L4483" i="5"/>
  <c r="L4484" i="5"/>
  <c r="L4485" i="5"/>
  <c r="L4486" i="5"/>
  <c r="L4487" i="5"/>
  <c r="L4488" i="5"/>
  <c r="L4489" i="5"/>
  <c r="L4490" i="5"/>
  <c r="L4491" i="5"/>
  <c r="L4492" i="5"/>
  <c r="L4493" i="5"/>
  <c r="L4494" i="5"/>
  <c r="L4495" i="5"/>
  <c r="L4496" i="5"/>
  <c r="L4497" i="5"/>
  <c r="L4498" i="5"/>
  <c r="L4499" i="5"/>
  <c r="L4500" i="5"/>
  <c r="L4501" i="5"/>
  <c r="L4502" i="5"/>
  <c r="L4503" i="5"/>
  <c r="L4504" i="5"/>
  <c r="L4505" i="5"/>
  <c r="L4506" i="5"/>
  <c r="L4507" i="5"/>
  <c r="L4508" i="5"/>
  <c r="L4509" i="5"/>
  <c r="L4510" i="5"/>
  <c r="L4511" i="5"/>
  <c r="L4512" i="5"/>
  <c r="L4513" i="5"/>
  <c r="L4514" i="5"/>
  <c r="L4515" i="5"/>
  <c r="L4516" i="5"/>
  <c r="L4517" i="5"/>
  <c r="L4518" i="5"/>
  <c r="L4519" i="5"/>
  <c r="L4520" i="5"/>
  <c r="L4521" i="5"/>
  <c r="L4522" i="5"/>
  <c r="L4523" i="5"/>
  <c r="L4524" i="5"/>
  <c r="L4525" i="5"/>
  <c r="L4526" i="5"/>
  <c r="L4527" i="5"/>
  <c r="L4528" i="5"/>
  <c r="L4529" i="5"/>
  <c r="L4530" i="5"/>
  <c r="L4531" i="5"/>
  <c r="L4532" i="5"/>
  <c r="L4533" i="5"/>
  <c r="L4534" i="5"/>
  <c r="L4535" i="5"/>
  <c r="L4536" i="5"/>
  <c r="L4537" i="5"/>
  <c r="L4538" i="5"/>
  <c r="L4539" i="5"/>
  <c r="L4540" i="5"/>
  <c r="L4541" i="5"/>
  <c r="L4542" i="5"/>
  <c r="L4543" i="5"/>
  <c r="L4544" i="5"/>
  <c r="L4545" i="5"/>
  <c r="L4546" i="5"/>
  <c r="L4547" i="5"/>
  <c r="L4548" i="5"/>
  <c r="L4549" i="5"/>
  <c r="L4550" i="5"/>
  <c r="L4551" i="5"/>
  <c r="L4552" i="5"/>
  <c r="L4553" i="5"/>
  <c r="L4554" i="5"/>
  <c r="L4555" i="5"/>
  <c r="L4556" i="5"/>
  <c r="L4557" i="5"/>
  <c r="L4558" i="5"/>
  <c r="L4559" i="5"/>
  <c r="L4560" i="5"/>
  <c r="L4561" i="5"/>
  <c r="L4562" i="5"/>
  <c r="L4563" i="5"/>
  <c r="L4564" i="5"/>
  <c r="L4565" i="5"/>
  <c r="L4566" i="5"/>
  <c r="L4567" i="5"/>
  <c r="L4568" i="5"/>
  <c r="L4569" i="5"/>
  <c r="L4570" i="5"/>
  <c r="L4571" i="5"/>
  <c r="L4572" i="5"/>
  <c r="L4573" i="5"/>
  <c r="L4574" i="5"/>
  <c r="L4575" i="5"/>
  <c r="L4576" i="5"/>
  <c r="L4577" i="5"/>
  <c r="L4578" i="5"/>
  <c r="L4579" i="5"/>
  <c r="L4580" i="5"/>
  <c r="L4581" i="5"/>
  <c r="L4582" i="5"/>
  <c r="L4583" i="5"/>
  <c r="L4584" i="5"/>
  <c r="L4585" i="5"/>
  <c r="L4586" i="5"/>
  <c r="L4587" i="5"/>
  <c r="L4588" i="5"/>
  <c r="L4589" i="5"/>
  <c r="L4590" i="5"/>
  <c r="L4591" i="5"/>
  <c r="L4592" i="5"/>
  <c r="L4593" i="5"/>
  <c r="L4594" i="5"/>
  <c r="L4595" i="5"/>
  <c r="L4596" i="5"/>
  <c r="L4597" i="5"/>
  <c r="L4598" i="5"/>
  <c r="L4599" i="5"/>
  <c r="L4600" i="5"/>
  <c r="L4601" i="5"/>
  <c r="L4602" i="5"/>
  <c r="L4603" i="5"/>
  <c r="L4604" i="5"/>
  <c r="L4605" i="5"/>
  <c r="L4606" i="5"/>
  <c r="L4607" i="5"/>
  <c r="L4608" i="5"/>
  <c r="L4609" i="5"/>
  <c r="L4610" i="5"/>
  <c r="L4611" i="5"/>
  <c r="L4612" i="5"/>
  <c r="L4613" i="5"/>
  <c r="L4614" i="5"/>
  <c r="L4615" i="5"/>
  <c r="L4616" i="5"/>
  <c r="L4617" i="5"/>
  <c r="L4618" i="5"/>
  <c r="L4619" i="5"/>
  <c r="L4620" i="5"/>
  <c r="L4621" i="5"/>
  <c r="L4622" i="5"/>
  <c r="L4623" i="5"/>
  <c r="L4624" i="5"/>
  <c r="L4625" i="5"/>
  <c r="L4626" i="5"/>
  <c r="L4627" i="5"/>
  <c r="L4628" i="5"/>
  <c r="L4629" i="5"/>
  <c r="L4630" i="5"/>
  <c r="L4631" i="5"/>
  <c r="L4632" i="5"/>
  <c r="L4633" i="5"/>
  <c r="L4634" i="5"/>
  <c r="L4635" i="5"/>
  <c r="L4636" i="5"/>
  <c r="L4637" i="5"/>
  <c r="L4638" i="5"/>
  <c r="L4639" i="5"/>
  <c r="L4640" i="5"/>
  <c r="L4641" i="5"/>
  <c r="L4642" i="5"/>
  <c r="L4643" i="5"/>
  <c r="L4644" i="5"/>
  <c r="L4645" i="5"/>
  <c r="L4646" i="5"/>
  <c r="L4647" i="5"/>
  <c r="L4648" i="5"/>
  <c r="L4649" i="5"/>
  <c r="L4650" i="5"/>
  <c r="L4651" i="5"/>
  <c r="L4652" i="5"/>
  <c r="L4653" i="5"/>
  <c r="L4654" i="5"/>
  <c r="L4655" i="5"/>
  <c r="L4656" i="5"/>
  <c r="L4657" i="5"/>
  <c r="L4658" i="5"/>
  <c r="L4659" i="5"/>
  <c r="L4660" i="5"/>
  <c r="L4661" i="5"/>
  <c r="L4662" i="5"/>
  <c r="L4663" i="5"/>
  <c r="L4664" i="5"/>
  <c r="L4665" i="5"/>
  <c r="L4666" i="5"/>
  <c r="L4667" i="5"/>
  <c r="L4668" i="5"/>
  <c r="L4669" i="5"/>
  <c r="L4670" i="5"/>
  <c r="L4671" i="5"/>
  <c r="L4672" i="5"/>
  <c r="L4673" i="5"/>
  <c r="L4674" i="5"/>
  <c r="L4675" i="5"/>
  <c r="L4676" i="5"/>
  <c r="L4677" i="5"/>
  <c r="L4678" i="5"/>
  <c r="L4679" i="5"/>
  <c r="L4680" i="5"/>
  <c r="L4681" i="5"/>
  <c r="L4682" i="5"/>
  <c r="L4683" i="5"/>
  <c r="L4684" i="5"/>
  <c r="L4685" i="5"/>
  <c r="L4686" i="5"/>
  <c r="L4687" i="5"/>
  <c r="L4688" i="5"/>
  <c r="L4689" i="5"/>
  <c r="L4690" i="5"/>
  <c r="L4691" i="5"/>
  <c r="L4692" i="5"/>
  <c r="L4693" i="5"/>
  <c r="L4694" i="5"/>
  <c r="L4695" i="5"/>
  <c r="L4696" i="5"/>
  <c r="L4697" i="5"/>
  <c r="L4698" i="5"/>
  <c r="L4699" i="5"/>
  <c r="L4700" i="5"/>
  <c r="L4701" i="5"/>
  <c r="L4702" i="5"/>
  <c r="L4703" i="5"/>
  <c r="L4704" i="5"/>
  <c r="L4705" i="5"/>
  <c r="L4706" i="5"/>
  <c r="L4707" i="5"/>
  <c r="L4708" i="5"/>
  <c r="L4709" i="5"/>
  <c r="L4710" i="5"/>
  <c r="L4711" i="5"/>
  <c r="L4712" i="5"/>
  <c r="L4713" i="5"/>
  <c r="L4714" i="5"/>
  <c r="L4715" i="5"/>
  <c r="L4716" i="5"/>
  <c r="L4717" i="5"/>
  <c r="L4718" i="5"/>
  <c r="L4719" i="5"/>
  <c r="L4720" i="5"/>
  <c r="L4721" i="5"/>
  <c r="L4722" i="5"/>
  <c r="L4723" i="5"/>
  <c r="L4724" i="5"/>
  <c r="L4725" i="5"/>
  <c r="L4726" i="5"/>
  <c r="L4727" i="5"/>
  <c r="L4728" i="5"/>
  <c r="L4729" i="5"/>
  <c r="L4730" i="5"/>
  <c r="L4731" i="5"/>
  <c r="L4732" i="5"/>
  <c r="L4733" i="5"/>
  <c r="L4734" i="5"/>
  <c r="L4735" i="5"/>
  <c r="L4736" i="5"/>
  <c r="L4737" i="5"/>
  <c r="L4738" i="5"/>
  <c r="L4739" i="5"/>
  <c r="L4740" i="5"/>
  <c r="L4741" i="5"/>
  <c r="L4742" i="5"/>
  <c r="L4743" i="5"/>
  <c r="L4744" i="5"/>
  <c r="L4745" i="5"/>
  <c r="L4746" i="5"/>
  <c r="L4747" i="5"/>
  <c r="L4748" i="5"/>
  <c r="L4749" i="5"/>
  <c r="L4750" i="5"/>
  <c r="L4751" i="5"/>
  <c r="L4752" i="5"/>
  <c r="L4753" i="5"/>
  <c r="L4754" i="5"/>
  <c r="L4755" i="5"/>
  <c r="L4756" i="5"/>
  <c r="L4757" i="5"/>
  <c r="L4758" i="5"/>
  <c r="L4759" i="5"/>
  <c r="L4760" i="5"/>
  <c r="L4761" i="5"/>
  <c r="L4762" i="5"/>
  <c r="L4763" i="5"/>
  <c r="L4764" i="5"/>
  <c r="L4765" i="5"/>
  <c r="L4766" i="5"/>
  <c r="L4767" i="5"/>
  <c r="L4768" i="5"/>
  <c r="L4769" i="5"/>
  <c r="L4770" i="5"/>
  <c r="L4771" i="5"/>
  <c r="L4772" i="5"/>
  <c r="L4773" i="5"/>
  <c r="L4774" i="5"/>
  <c r="L4775" i="5"/>
  <c r="L4776" i="5"/>
  <c r="L4777" i="5"/>
  <c r="L4778" i="5"/>
  <c r="L4779" i="5"/>
  <c r="L4780" i="5"/>
  <c r="L4781" i="5"/>
  <c r="L4782" i="5"/>
  <c r="L4783" i="5"/>
  <c r="L4784" i="5"/>
  <c r="L4785" i="5"/>
  <c r="L4786" i="5"/>
  <c r="L4787" i="5"/>
  <c r="L4788" i="5"/>
  <c r="L4789" i="5"/>
  <c r="L4790" i="5"/>
  <c r="L4791" i="5"/>
  <c r="L4792" i="5"/>
  <c r="L4793" i="5"/>
  <c r="L4794" i="5"/>
  <c r="L4795" i="5"/>
  <c r="L4796" i="5"/>
  <c r="L4797" i="5"/>
  <c r="L4798" i="5"/>
  <c r="L4799" i="5"/>
  <c r="L4800" i="5"/>
  <c r="L4801" i="5"/>
  <c r="L4802" i="5"/>
  <c r="L4803" i="5"/>
  <c r="L4804" i="5"/>
  <c r="L4805" i="5"/>
  <c r="L4806" i="5"/>
  <c r="L4807" i="5"/>
  <c r="L4808" i="5"/>
  <c r="L4809" i="5"/>
  <c r="L4810" i="5"/>
  <c r="L4811" i="5"/>
  <c r="L4812" i="5"/>
  <c r="L4813" i="5"/>
  <c r="L4814" i="5"/>
  <c r="L4815" i="5"/>
  <c r="L4816" i="5"/>
  <c r="L4817" i="5"/>
  <c r="L4818" i="5"/>
  <c r="L4819" i="5"/>
  <c r="L4820" i="5"/>
  <c r="L4821" i="5"/>
  <c r="L4822" i="5"/>
  <c r="L4823" i="5"/>
  <c r="L4824" i="5"/>
  <c r="L4825" i="5"/>
  <c r="L4826" i="5"/>
  <c r="L4827" i="5"/>
  <c r="L4828" i="5"/>
  <c r="L4829" i="5"/>
  <c r="L4830" i="5"/>
  <c r="L4831" i="5"/>
  <c r="L4832" i="5"/>
  <c r="L4833" i="5"/>
  <c r="L4834" i="5"/>
  <c r="L4835" i="5"/>
  <c r="L4836" i="5"/>
  <c r="L4837" i="5"/>
  <c r="L4838" i="5"/>
  <c r="L4839" i="5"/>
  <c r="L4840" i="5"/>
  <c r="L4841" i="5"/>
  <c r="L4842" i="5"/>
  <c r="L4843" i="5"/>
  <c r="L4844" i="5"/>
  <c r="L4845" i="5"/>
  <c r="L4846" i="5"/>
  <c r="L4847" i="5"/>
  <c r="L4848" i="5"/>
  <c r="L4849" i="5"/>
  <c r="L4850" i="5"/>
  <c r="L4851" i="5"/>
  <c r="L4852" i="5"/>
  <c r="L4853" i="5"/>
  <c r="L4854" i="5"/>
  <c r="L4855" i="5"/>
  <c r="L4856" i="5"/>
  <c r="L4857" i="5"/>
  <c r="L4858" i="5"/>
  <c r="L4859" i="5"/>
  <c r="L4860" i="5"/>
  <c r="L4861" i="5"/>
  <c r="L4862" i="5"/>
  <c r="L4863" i="5"/>
  <c r="L4864" i="5"/>
  <c r="L4865" i="5"/>
  <c r="L4866" i="5"/>
  <c r="L4867" i="5"/>
  <c r="L4868" i="5"/>
  <c r="L4869" i="5"/>
  <c r="L4870" i="5"/>
  <c r="L4871" i="5"/>
  <c r="L4872" i="5"/>
  <c r="L4873" i="5"/>
  <c r="L4874" i="5"/>
  <c r="L4875" i="5"/>
  <c r="L4876" i="5"/>
  <c r="L4877" i="5"/>
  <c r="L4878" i="5"/>
  <c r="L4879" i="5"/>
  <c r="L4880" i="5"/>
  <c r="L4881" i="5"/>
  <c r="L4882" i="5"/>
  <c r="L4883" i="5"/>
  <c r="L4884" i="5"/>
  <c r="L4885" i="5"/>
  <c r="L4886" i="5"/>
  <c r="L4887" i="5"/>
  <c r="L4888" i="5"/>
  <c r="L4889" i="5"/>
  <c r="L4890" i="5"/>
  <c r="L4891" i="5"/>
  <c r="L4892" i="5"/>
  <c r="L4893" i="5"/>
  <c r="L4894" i="5"/>
  <c r="L4895" i="5"/>
  <c r="L4896" i="5"/>
  <c r="L4897" i="5"/>
  <c r="L4898" i="5"/>
  <c r="L4899" i="5"/>
  <c r="L4900" i="5"/>
  <c r="L4901" i="5"/>
  <c r="L4902" i="5"/>
  <c r="L4903" i="5"/>
  <c r="L4904" i="5"/>
  <c r="L4905" i="5"/>
  <c r="L4906" i="5"/>
  <c r="L4907" i="5"/>
  <c r="L4908" i="5"/>
  <c r="L4909" i="5"/>
  <c r="L4910" i="5"/>
  <c r="L4911" i="5"/>
  <c r="L4912" i="5"/>
  <c r="L4913" i="5"/>
  <c r="L4914" i="5"/>
  <c r="L4915" i="5"/>
  <c r="L4916" i="5"/>
  <c r="L4917" i="5"/>
  <c r="L4918" i="5"/>
  <c r="L4919" i="5"/>
  <c r="L4920" i="5"/>
  <c r="L4921" i="5"/>
  <c r="L4922" i="5"/>
  <c r="L4923" i="5"/>
  <c r="L4924" i="5"/>
  <c r="L4925" i="5"/>
  <c r="L4926" i="5"/>
  <c r="L4927" i="5"/>
  <c r="L4928" i="5"/>
  <c r="L4929" i="5"/>
  <c r="L4930" i="5"/>
  <c r="L4931" i="5"/>
  <c r="L4932" i="5"/>
  <c r="L4933" i="5"/>
  <c r="L4934" i="5"/>
  <c r="L4935" i="5"/>
  <c r="L4936" i="5"/>
  <c r="L4937" i="5"/>
  <c r="L4938" i="5"/>
  <c r="L4939" i="5"/>
  <c r="L4940" i="5"/>
  <c r="L4941" i="5"/>
  <c r="L4942" i="5"/>
  <c r="L4943" i="5"/>
  <c r="L4944" i="5"/>
  <c r="L4945" i="5"/>
  <c r="L4946" i="5"/>
  <c r="L4947" i="5"/>
  <c r="L4948" i="5"/>
  <c r="L4949" i="5"/>
  <c r="L4950" i="5"/>
  <c r="L4951" i="5"/>
  <c r="L4952" i="5"/>
  <c r="L4953" i="5"/>
  <c r="L4954" i="5"/>
  <c r="L4955" i="5"/>
  <c r="L4956" i="5"/>
  <c r="L4957" i="5"/>
  <c r="L4958" i="5"/>
  <c r="L4959" i="5"/>
  <c r="L4960" i="5"/>
  <c r="L4961" i="5"/>
  <c r="L4962" i="5"/>
  <c r="L4963" i="5"/>
  <c r="L4964" i="5"/>
  <c r="L4965" i="5"/>
  <c r="L4966" i="5"/>
  <c r="L4967" i="5"/>
  <c r="L4968" i="5"/>
  <c r="L4969" i="5"/>
  <c r="L4970" i="5"/>
  <c r="L4971" i="5"/>
  <c r="L4972" i="5"/>
  <c r="L4973" i="5"/>
  <c r="L4974" i="5"/>
  <c r="L4975" i="5"/>
  <c r="L4976" i="5"/>
  <c r="L4977" i="5"/>
  <c r="L4978" i="5"/>
  <c r="L4979" i="5"/>
  <c r="L4980" i="5"/>
  <c r="L4981" i="5"/>
  <c r="L4982" i="5"/>
  <c r="L4983" i="5"/>
  <c r="L4984" i="5"/>
  <c r="L4985" i="5"/>
  <c r="L4986" i="5"/>
  <c r="L4987" i="5"/>
  <c r="L4988" i="5"/>
  <c r="L4989" i="5"/>
  <c r="L4990" i="5"/>
  <c r="L4991" i="5"/>
  <c r="L4992" i="5"/>
  <c r="L4993" i="5"/>
  <c r="L4994" i="5"/>
  <c r="L4995" i="5"/>
  <c r="L4996" i="5"/>
  <c r="L4997" i="5"/>
  <c r="L4998" i="5"/>
  <c r="L4999" i="5"/>
  <c r="L5000" i="5"/>
  <c r="L5001" i="5"/>
  <c r="L5002" i="5"/>
  <c r="L5003" i="5"/>
  <c r="L5004" i="5"/>
  <c r="L5005" i="5"/>
  <c r="L5006" i="5"/>
  <c r="L5007" i="5"/>
  <c r="L5008" i="5"/>
  <c r="L5009" i="5"/>
  <c r="L5010" i="5"/>
  <c r="L5011" i="5"/>
  <c r="L5012" i="5"/>
  <c r="L5013" i="5"/>
  <c r="L5014" i="5"/>
  <c r="L5015" i="5"/>
  <c r="L5016" i="5"/>
  <c r="L5017" i="5"/>
  <c r="L5018" i="5"/>
  <c r="L5019" i="5"/>
  <c r="L5020" i="5"/>
  <c r="L5021" i="5"/>
  <c r="L5022" i="5"/>
  <c r="L5023" i="5"/>
  <c r="L5024" i="5"/>
  <c r="L5025" i="5"/>
  <c r="L5026" i="5"/>
  <c r="L5027" i="5"/>
  <c r="L5028" i="5"/>
  <c r="L5029" i="5"/>
  <c r="L5030" i="5"/>
  <c r="L5031" i="5"/>
  <c r="L5032" i="5"/>
  <c r="L5033" i="5"/>
  <c r="L5034" i="5"/>
  <c r="L5035" i="5"/>
  <c r="L5036" i="5"/>
  <c r="L5037" i="5"/>
  <c r="L5038" i="5"/>
  <c r="L5039" i="5"/>
  <c r="L5040" i="5"/>
  <c r="L5041" i="5"/>
  <c r="L5042" i="5"/>
  <c r="L5043" i="5"/>
  <c r="L5044" i="5"/>
  <c r="L5045" i="5"/>
  <c r="L5046" i="5"/>
  <c r="L5047" i="5"/>
  <c r="L5048" i="5"/>
  <c r="L5049" i="5"/>
  <c r="L5050" i="5"/>
  <c r="L5051" i="5"/>
  <c r="L5052" i="5"/>
  <c r="L5053" i="5"/>
  <c r="L5054" i="5"/>
  <c r="L5055" i="5"/>
  <c r="L5056" i="5"/>
  <c r="L5057" i="5"/>
  <c r="L5058" i="5"/>
  <c r="L5059" i="5"/>
  <c r="L5060" i="5"/>
  <c r="L5061" i="5"/>
  <c r="L5062" i="5"/>
  <c r="L5063" i="5"/>
  <c r="L5064" i="5"/>
  <c r="L5065" i="5"/>
  <c r="L5066" i="5"/>
  <c r="L5067" i="5"/>
  <c r="L5068" i="5"/>
  <c r="L5069" i="5"/>
  <c r="L5070" i="5"/>
  <c r="L5071" i="5"/>
  <c r="L5072" i="5"/>
  <c r="L5073" i="5"/>
  <c r="L5074" i="5"/>
  <c r="L5075" i="5"/>
  <c r="L5076" i="5"/>
  <c r="L5077" i="5"/>
  <c r="L5078" i="5"/>
  <c r="L5079" i="5"/>
  <c r="L5080" i="5"/>
  <c r="L5081" i="5"/>
  <c r="L5082" i="5"/>
  <c r="L5083" i="5"/>
  <c r="L5084" i="5"/>
  <c r="L5085" i="5"/>
  <c r="L5086" i="5"/>
  <c r="L5087" i="5"/>
  <c r="L5088" i="5"/>
  <c r="L5089" i="5"/>
  <c r="L5090" i="5"/>
  <c r="L5091" i="5"/>
  <c r="L5092" i="5"/>
  <c r="L5093" i="5"/>
  <c r="L5094" i="5"/>
  <c r="L5095" i="5"/>
  <c r="L5096" i="5"/>
  <c r="L5097" i="5"/>
  <c r="L5098" i="5"/>
  <c r="L5099" i="5"/>
  <c r="L5100" i="5"/>
  <c r="L5101" i="5"/>
  <c r="L5102" i="5"/>
  <c r="L5103" i="5"/>
  <c r="L5104" i="5"/>
  <c r="L5105" i="5"/>
  <c r="L5106" i="5"/>
  <c r="L5107" i="5"/>
  <c r="L5108" i="5"/>
  <c r="L5109" i="5"/>
  <c r="L5110" i="5"/>
  <c r="L5111" i="5"/>
  <c r="L5112" i="5"/>
  <c r="L5113" i="5"/>
  <c r="L5114" i="5"/>
  <c r="L5115" i="5"/>
  <c r="L5116" i="5"/>
  <c r="L5117" i="5"/>
  <c r="L5118" i="5"/>
  <c r="L5119" i="5"/>
  <c r="L5120" i="5"/>
  <c r="L5121" i="5"/>
  <c r="L5122" i="5"/>
  <c r="L5123" i="5"/>
  <c r="L5124" i="5"/>
  <c r="L5125" i="5"/>
  <c r="L5126" i="5"/>
  <c r="L5127" i="5"/>
  <c r="L5128" i="5"/>
  <c r="L5129" i="5"/>
  <c r="L5130" i="5"/>
  <c r="L5131" i="5"/>
  <c r="L5132" i="5"/>
  <c r="L5133" i="5"/>
  <c r="L5134" i="5"/>
  <c r="L5135" i="5"/>
  <c r="L5136" i="5"/>
  <c r="L5137" i="5"/>
  <c r="L5138" i="5"/>
  <c r="L5139" i="5"/>
  <c r="L5140" i="5"/>
  <c r="L5141" i="5"/>
  <c r="L5142" i="5"/>
  <c r="L5143" i="5"/>
  <c r="L5144" i="5"/>
  <c r="L5145" i="5"/>
  <c r="L5146" i="5"/>
  <c r="L5147" i="5"/>
  <c r="L5148" i="5"/>
  <c r="L5149" i="5"/>
  <c r="L5150" i="5"/>
  <c r="L5151" i="5"/>
  <c r="L5152" i="5"/>
  <c r="L5153" i="5"/>
  <c r="L5154" i="5"/>
  <c r="L5155" i="5"/>
  <c r="L5156" i="5"/>
  <c r="L5157" i="5"/>
  <c r="L5158" i="5"/>
  <c r="L5159" i="5"/>
  <c r="L5160" i="5"/>
  <c r="L5161" i="5"/>
  <c r="L5162" i="5"/>
  <c r="L5163" i="5"/>
  <c r="L5164" i="5"/>
  <c r="L5165" i="5"/>
  <c r="L5166" i="5"/>
  <c r="L5167" i="5"/>
  <c r="L5168" i="5"/>
  <c r="L5169" i="5"/>
  <c r="L5170" i="5"/>
  <c r="L5171" i="5"/>
  <c r="L5172" i="5"/>
  <c r="L5173" i="5"/>
  <c r="L5174" i="5"/>
  <c r="L5175" i="5"/>
  <c r="L5176" i="5"/>
  <c r="L5177" i="5"/>
  <c r="L5178" i="5"/>
  <c r="L5179" i="5"/>
  <c r="L5180" i="5"/>
  <c r="L5181" i="5"/>
  <c r="L5182" i="5"/>
  <c r="L5183" i="5"/>
  <c r="L5184" i="5"/>
  <c r="L5185" i="5"/>
  <c r="L5186" i="5"/>
  <c r="L5187" i="5"/>
  <c r="L5188" i="5"/>
  <c r="L5189" i="5"/>
  <c r="L5190" i="5"/>
  <c r="L5191" i="5"/>
  <c r="L5192" i="5"/>
  <c r="L5193" i="5"/>
  <c r="L5194" i="5"/>
  <c r="L5195" i="5"/>
  <c r="L5196" i="5"/>
  <c r="L5197" i="5"/>
  <c r="L5198" i="5"/>
  <c r="L5199" i="5"/>
  <c r="L5200" i="5"/>
  <c r="L5201" i="5"/>
  <c r="L5202" i="5"/>
  <c r="L5203" i="5"/>
  <c r="L5204" i="5"/>
  <c r="L5205" i="5"/>
  <c r="L5206" i="5"/>
  <c r="L5207" i="5"/>
  <c r="L5208" i="5"/>
  <c r="L5209" i="5"/>
  <c r="L5210" i="5"/>
  <c r="L5211" i="5"/>
  <c r="L5212" i="5"/>
  <c r="L5213" i="5"/>
  <c r="L5214" i="5"/>
  <c r="L5215" i="5"/>
  <c r="L5216" i="5"/>
  <c r="L5217" i="5"/>
  <c r="L5218" i="5"/>
  <c r="L5219" i="5"/>
  <c r="L5220" i="5"/>
  <c r="L5221" i="5"/>
  <c r="L5222" i="5"/>
  <c r="L5223" i="5"/>
  <c r="L5224" i="5"/>
  <c r="L5225" i="5"/>
  <c r="L5226" i="5"/>
  <c r="L5227" i="5"/>
  <c r="L5228" i="5"/>
  <c r="L5229" i="5"/>
  <c r="L5230" i="5"/>
  <c r="L5231" i="5"/>
  <c r="L5232" i="5"/>
  <c r="L5233" i="5"/>
  <c r="L5234" i="5"/>
  <c r="L5235" i="5"/>
  <c r="L5236" i="5"/>
  <c r="L5237" i="5"/>
  <c r="L5238" i="5"/>
  <c r="L5239" i="5"/>
  <c r="L5240" i="5"/>
  <c r="L5241" i="5"/>
  <c r="L5242" i="5"/>
  <c r="L5243" i="5"/>
  <c r="L5244" i="5"/>
  <c r="L5245" i="5"/>
  <c r="L5246" i="5"/>
  <c r="L5247" i="5"/>
  <c r="L5248" i="5"/>
  <c r="L5249" i="5"/>
  <c r="L5250" i="5"/>
  <c r="L5251" i="5"/>
  <c r="L5252" i="5"/>
  <c r="L5253" i="5"/>
  <c r="L5254" i="5"/>
  <c r="L5255" i="5"/>
  <c r="L5256" i="5"/>
  <c r="L5257" i="5"/>
  <c r="L5258" i="5"/>
  <c r="L5259" i="5"/>
  <c r="L5260" i="5"/>
  <c r="L5261" i="5"/>
  <c r="L5262" i="5"/>
  <c r="L5263" i="5"/>
  <c r="L5264" i="5"/>
  <c r="L5265" i="5"/>
  <c r="L5266" i="5"/>
  <c r="L5267" i="5"/>
  <c r="L5268" i="5"/>
  <c r="L5269" i="5"/>
  <c r="L5270" i="5"/>
  <c r="L5271" i="5"/>
  <c r="L5272" i="5"/>
  <c r="L5273" i="5"/>
  <c r="L5274" i="5"/>
  <c r="L5275" i="5"/>
  <c r="L5276" i="5"/>
  <c r="L5277" i="5"/>
  <c r="L5278" i="5"/>
  <c r="L5279" i="5"/>
  <c r="L5280" i="5"/>
  <c r="L5281" i="5"/>
  <c r="L5282" i="5"/>
  <c r="L5283" i="5"/>
  <c r="L5284" i="5"/>
  <c r="L5285" i="5"/>
  <c r="L5286" i="5"/>
  <c r="L5287" i="5"/>
  <c r="L5288" i="5"/>
  <c r="L5289" i="5"/>
  <c r="L5290" i="5"/>
  <c r="L5291" i="5"/>
  <c r="L5292" i="5"/>
  <c r="L5293" i="5"/>
  <c r="L5294" i="5"/>
  <c r="L5295" i="5"/>
  <c r="L5296" i="5"/>
  <c r="L5297" i="5"/>
  <c r="L5298" i="5"/>
  <c r="L5299" i="5"/>
  <c r="L5300" i="5"/>
  <c r="L5301" i="5"/>
  <c r="L5302" i="5"/>
  <c r="L5303" i="5"/>
  <c r="L5304" i="5"/>
  <c r="L5305" i="5"/>
  <c r="L5306" i="5"/>
  <c r="L5307" i="5"/>
  <c r="L5308" i="5"/>
  <c r="L5309" i="5"/>
  <c r="L5310" i="5"/>
  <c r="L5311" i="5"/>
  <c r="L5312" i="5"/>
  <c r="L5313" i="5"/>
  <c r="L5314" i="5"/>
  <c r="L5315" i="5"/>
  <c r="L5316" i="5"/>
  <c r="L5317" i="5"/>
  <c r="L5318" i="5"/>
  <c r="L5319" i="5"/>
  <c r="L5320" i="5"/>
  <c r="L5321" i="5"/>
  <c r="L5322" i="5"/>
  <c r="L5323" i="5"/>
  <c r="L5324" i="5"/>
  <c r="L5325" i="5"/>
  <c r="L5326" i="5"/>
  <c r="L5327" i="5"/>
  <c r="L5328" i="5"/>
  <c r="L5329" i="5"/>
  <c r="L5330" i="5"/>
  <c r="L5331" i="5"/>
  <c r="L5332" i="5"/>
  <c r="L5333" i="5"/>
  <c r="L5334" i="5"/>
  <c r="L5335" i="5"/>
  <c r="L5336" i="5"/>
  <c r="L5337" i="5"/>
  <c r="L5338" i="5"/>
  <c r="L5339" i="5"/>
  <c r="L5340" i="5"/>
  <c r="L5341" i="5"/>
  <c r="L5342" i="5"/>
  <c r="L5343" i="5"/>
  <c r="L5344" i="5"/>
  <c r="L5345" i="5"/>
  <c r="L5346" i="5"/>
  <c r="L5347" i="5"/>
  <c r="L5348" i="5"/>
  <c r="L5349" i="5"/>
  <c r="L5350" i="5"/>
  <c r="L5351" i="5"/>
  <c r="L5352" i="5"/>
  <c r="L5353" i="5"/>
  <c r="L5354" i="5"/>
  <c r="L5355" i="5"/>
  <c r="L5356" i="5"/>
  <c r="L5357" i="5"/>
  <c r="L5358" i="5"/>
  <c r="L5359" i="5"/>
  <c r="L5360" i="5"/>
  <c r="L5361" i="5"/>
  <c r="L5362" i="5"/>
  <c r="L5363" i="5"/>
  <c r="L5364" i="5"/>
  <c r="L5365" i="5"/>
  <c r="L5366" i="5"/>
  <c r="L5367" i="5"/>
  <c r="L5368" i="5"/>
  <c r="L5369" i="5"/>
  <c r="L5370" i="5"/>
  <c r="L5371" i="5"/>
  <c r="L5372" i="5"/>
  <c r="L5373" i="5"/>
  <c r="L5374" i="5"/>
  <c r="L5375" i="5"/>
  <c r="L5376" i="5"/>
  <c r="L5377" i="5"/>
  <c r="L5378" i="5"/>
  <c r="L5379" i="5"/>
  <c r="L5380" i="5"/>
  <c r="L5381" i="5"/>
  <c r="L5382" i="5"/>
  <c r="L5383" i="5"/>
  <c r="L5384" i="5"/>
  <c r="L5385" i="5"/>
  <c r="L5386" i="5"/>
  <c r="L5387" i="5"/>
  <c r="L5388" i="5"/>
  <c r="L5389" i="5"/>
  <c r="L5390" i="5"/>
  <c r="L5391" i="5"/>
  <c r="L5392" i="5"/>
  <c r="L5393" i="5"/>
  <c r="L5394" i="5"/>
  <c r="L5395" i="5"/>
  <c r="L5396" i="5"/>
  <c r="L5397" i="5"/>
  <c r="L5398" i="5"/>
  <c r="L5399" i="5"/>
  <c r="L5400" i="5"/>
  <c r="L5401" i="5"/>
  <c r="L5402" i="5"/>
  <c r="L5403" i="5"/>
  <c r="L5404" i="5"/>
  <c r="L5405" i="5"/>
  <c r="L5406" i="5"/>
  <c r="L5407" i="5"/>
  <c r="L5408" i="5"/>
  <c r="L5409" i="5"/>
  <c r="L5410" i="5"/>
  <c r="L5411" i="5"/>
  <c r="L5412" i="5"/>
  <c r="L5413" i="5"/>
  <c r="L5414" i="5"/>
  <c r="L5415" i="5"/>
  <c r="L5416" i="5"/>
  <c r="L5417" i="5"/>
  <c r="L5418" i="5"/>
  <c r="L5419" i="5"/>
  <c r="L5420" i="5"/>
  <c r="L5421" i="5"/>
  <c r="L5422" i="5"/>
  <c r="L5423" i="5"/>
  <c r="L5424" i="5"/>
  <c r="L5425" i="5"/>
  <c r="L5426" i="5"/>
  <c r="L5427" i="5"/>
  <c r="L5428" i="5"/>
  <c r="L5429" i="5"/>
  <c r="L5430" i="5"/>
  <c r="L5431" i="5"/>
  <c r="L5432" i="5"/>
  <c r="L5433" i="5"/>
  <c r="L5434" i="5"/>
  <c r="L5435" i="5"/>
  <c r="L5436" i="5"/>
  <c r="L5437" i="5"/>
  <c r="L5438" i="5"/>
  <c r="L5439" i="5"/>
  <c r="L5440" i="5"/>
  <c r="L5441" i="5"/>
  <c r="L5442" i="5"/>
  <c r="L5443" i="5"/>
  <c r="L5444" i="5"/>
  <c r="L5445" i="5"/>
  <c r="L5446" i="5"/>
  <c r="L5447" i="5"/>
  <c r="L5448" i="5"/>
  <c r="L5449" i="5"/>
  <c r="L5450" i="5"/>
  <c r="L5451" i="5"/>
  <c r="L5452" i="5"/>
  <c r="L5453" i="5"/>
  <c r="L5454" i="5"/>
  <c r="L5455" i="5"/>
  <c r="L5456" i="5"/>
  <c r="L5457" i="5"/>
  <c r="L5458" i="5"/>
  <c r="L5459" i="5"/>
  <c r="L5460" i="5"/>
  <c r="L5461" i="5"/>
  <c r="L5462" i="5"/>
  <c r="L5463" i="5"/>
  <c r="L5464" i="5"/>
  <c r="L5465" i="5"/>
  <c r="L5466" i="5"/>
  <c r="L5467" i="5"/>
  <c r="L5468" i="5"/>
  <c r="L5469" i="5"/>
  <c r="L5470" i="5"/>
  <c r="L5471" i="5"/>
  <c r="L5472" i="5"/>
  <c r="L5473" i="5"/>
  <c r="L5474" i="5"/>
  <c r="L5475" i="5"/>
  <c r="L5476" i="5"/>
  <c r="L5477" i="5"/>
  <c r="L5478" i="5"/>
  <c r="L5479" i="5"/>
  <c r="L5480" i="5"/>
  <c r="L5481" i="5"/>
  <c r="L5482" i="5"/>
  <c r="L5483" i="5"/>
  <c r="L5484" i="5"/>
  <c r="L5485" i="5"/>
  <c r="L5486" i="5"/>
  <c r="L5487" i="5"/>
  <c r="L5488" i="5"/>
  <c r="L5489" i="5"/>
  <c r="L5490" i="5"/>
  <c r="L5491" i="5"/>
  <c r="L5492" i="5"/>
  <c r="L5493" i="5"/>
  <c r="L5494" i="5"/>
  <c r="L5495" i="5"/>
  <c r="L5496" i="5"/>
  <c r="L5497" i="5"/>
  <c r="L5498" i="5"/>
  <c r="L5499" i="5"/>
  <c r="L5500" i="5"/>
  <c r="L5501" i="5"/>
  <c r="L5502" i="5"/>
  <c r="L5503" i="5"/>
  <c r="L5504" i="5"/>
  <c r="L5505" i="5"/>
  <c r="L5506" i="5"/>
  <c r="L5507" i="5"/>
  <c r="L5508" i="5"/>
  <c r="L5509" i="5"/>
  <c r="L5510" i="5"/>
  <c r="L5511" i="5"/>
  <c r="L5512" i="5"/>
  <c r="L5513" i="5"/>
  <c r="L5514" i="5"/>
  <c r="L5515" i="5"/>
  <c r="L5516" i="5"/>
  <c r="L5517" i="5"/>
  <c r="L5518" i="5"/>
  <c r="L5519" i="5"/>
  <c r="L5520" i="5"/>
  <c r="L5521" i="5"/>
  <c r="L5522" i="5"/>
  <c r="L5523" i="5"/>
  <c r="L5524" i="5"/>
  <c r="L5525" i="5"/>
  <c r="L5526" i="5"/>
  <c r="L5527" i="5"/>
  <c r="L5528" i="5"/>
  <c r="L5529" i="5"/>
  <c r="L5530" i="5"/>
  <c r="L5531" i="5"/>
  <c r="L5532" i="5"/>
  <c r="L5533" i="5"/>
  <c r="L5534" i="5"/>
  <c r="L5535" i="5"/>
  <c r="L5536" i="5"/>
  <c r="L5537" i="5"/>
  <c r="L5538" i="5"/>
  <c r="L5539" i="5"/>
  <c r="L5540" i="5"/>
  <c r="L5541" i="5"/>
  <c r="L5542" i="5"/>
  <c r="L5543" i="5"/>
  <c r="L5544" i="5"/>
  <c r="L5545" i="5"/>
  <c r="L5546" i="5"/>
  <c r="L5547" i="5"/>
  <c r="L5548" i="5"/>
  <c r="L5549" i="5"/>
  <c r="L5550" i="5"/>
  <c r="L5551" i="5"/>
  <c r="L5552" i="5"/>
  <c r="L5553" i="5"/>
  <c r="L5554" i="5"/>
  <c r="L5555" i="5"/>
  <c r="L5556" i="5"/>
  <c r="L5557" i="5"/>
  <c r="L5558" i="5"/>
  <c r="L5559" i="5"/>
  <c r="L5560" i="5"/>
  <c r="L5561" i="5"/>
  <c r="L5562" i="5"/>
  <c r="L5563" i="5"/>
  <c r="L5564" i="5"/>
  <c r="L5565" i="5"/>
  <c r="L5566" i="5"/>
  <c r="L5567" i="5"/>
  <c r="L5568" i="5"/>
  <c r="L5569" i="5"/>
  <c r="L5570" i="5"/>
  <c r="L5571" i="5"/>
  <c r="L5572" i="5"/>
  <c r="L5573" i="5"/>
  <c r="L5574" i="5"/>
  <c r="L5575" i="5"/>
  <c r="L5576" i="5"/>
  <c r="L5577" i="5"/>
  <c r="L5578" i="5"/>
  <c r="L5579" i="5"/>
  <c r="L5580" i="5"/>
  <c r="L5581" i="5"/>
  <c r="L5582" i="5"/>
  <c r="L5583" i="5"/>
  <c r="L5584" i="5"/>
  <c r="L5585" i="5"/>
  <c r="L5586" i="5"/>
  <c r="L5587" i="5"/>
  <c r="L5588" i="5"/>
  <c r="L5589" i="5"/>
  <c r="L5590" i="5"/>
  <c r="L5591" i="5"/>
  <c r="L5592" i="5"/>
  <c r="L5593" i="5"/>
  <c r="L5594" i="5"/>
  <c r="L5595" i="5"/>
  <c r="L5596" i="5"/>
  <c r="L5597" i="5"/>
  <c r="L5598" i="5"/>
  <c r="L5599" i="5"/>
  <c r="L5600" i="5"/>
  <c r="L5601" i="5"/>
  <c r="L5602" i="5"/>
  <c r="L5603" i="5"/>
  <c r="L5604" i="5"/>
  <c r="L5605" i="5"/>
  <c r="L5606" i="5"/>
  <c r="L5607" i="5"/>
  <c r="L5608" i="5"/>
  <c r="L5609" i="5"/>
  <c r="L5610" i="5"/>
  <c r="L5611" i="5"/>
  <c r="L5612" i="5"/>
  <c r="L5613" i="5"/>
  <c r="L5614" i="5"/>
  <c r="L5615" i="5"/>
  <c r="L5616" i="5"/>
  <c r="L5617" i="5"/>
  <c r="L5618" i="5"/>
  <c r="L5619" i="5"/>
  <c r="L5620" i="5"/>
  <c r="L5621" i="5"/>
  <c r="L5622" i="5"/>
  <c r="L5623" i="5"/>
  <c r="L5624" i="5"/>
  <c r="L5625" i="5"/>
  <c r="L5626" i="5"/>
  <c r="L5627" i="5"/>
  <c r="L5628" i="5"/>
  <c r="L5629" i="5"/>
  <c r="L5630" i="5"/>
  <c r="L5631" i="5"/>
  <c r="L5632" i="5"/>
  <c r="L5633" i="5"/>
  <c r="L5634" i="5"/>
  <c r="L5635" i="5"/>
  <c r="L5636" i="5"/>
  <c r="L5637" i="5"/>
  <c r="L5638" i="5"/>
  <c r="L5639" i="5"/>
  <c r="L5640" i="5"/>
  <c r="L5641" i="5"/>
  <c r="L5642" i="5"/>
  <c r="L5643" i="5"/>
  <c r="L5644" i="5"/>
  <c r="L5645" i="5"/>
  <c r="L5646" i="5"/>
  <c r="L5647" i="5"/>
  <c r="L5648" i="5"/>
  <c r="L5649" i="5"/>
  <c r="L5650" i="5"/>
  <c r="L5651" i="5"/>
  <c r="L5652" i="5"/>
  <c r="L5653" i="5"/>
  <c r="L5654" i="5"/>
  <c r="L5655" i="5"/>
  <c r="L5656" i="5"/>
  <c r="L5657" i="5"/>
  <c r="L5658" i="5"/>
  <c r="L5659" i="5"/>
  <c r="L5660" i="5"/>
  <c r="L5661" i="5"/>
  <c r="L5662" i="5"/>
  <c r="L5663" i="5"/>
  <c r="L5664" i="5"/>
  <c r="L5665" i="5"/>
  <c r="L5666" i="5"/>
  <c r="L5667" i="5"/>
  <c r="L5668" i="5"/>
  <c r="L5669" i="5"/>
  <c r="L5670" i="5"/>
  <c r="L5671" i="5"/>
  <c r="L5672" i="5"/>
  <c r="L5673" i="5"/>
  <c r="L5674" i="5"/>
  <c r="L5675" i="5"/>
  <c r="L5676" i="5"/>
  <c r="L5677" i="5"/>
  <c r="L5678" i="5"/>
  <c r="L5679" i="5"/>
  <c r="L5680" i="5"/>
  <c r="L5681" i="5"/>
  <c r="L5682" i="5"/>
  <c r="L5683" i="5"/>
  <c r="L5684" i="5"/>
  <c r="L5685" i="5"/>
  <c r="L5686" i="5"/>
  <c r="L5687" i="5"/>
  <c r="L5688" i="5"/>
  <c r="L5689" i="5"/>
  <c r="L5690" i="5"/>
  <c r="L5691" i="5"/>
  <c r="L5692" i="5"/>
  <c r="L5693" i="5"/>
  <c r="L5694" i="5"/>
  <c r="L5695" i="5"/>
  <c r="L5696" i="5"/>
  <c r="L5697" i="5"/>
  <c r="L5698" i="5"/>
  <c r="L5699" i="5"/>
  <c r="L5700" i="5"/>
  <c r="L5701" i="5"/>
  <c r="L5702" i="5"/>
  <c r="L5703" i="5"/>
  <c r="L5704" i="5"/>
  <c r="L5705" i="5"/>
  <c r="L5706" i="5"/>
  <c r="L5707" i="5"/>
  <c r="L5708" i="5"/>
  <c r="L5709" i="5"/>
  <c r="L5710" i="5"/>
  <c r="L5711" i="5"/>
  <c r="L5712" i="5"/>
  <c r="L5713" i="5"/>
  <c r="L5714" i="5"/>
  <c r="L5715" i="5"/>
  <c r="L5716" i="5"/>
  <c r="L5717" i="5"/>
  <c r="L5718" i="5"/>
  <c r="L5719" i="5"/>
  <c r="L5720" i="5"/>
  <c r="L5721" i="5"/>
  <c r="L5722" i="5"/>
  <c r="L5723" i="5"/>
  <c r="L5724" i="5"/>
  <c r="L5725" i="5"/>
  <c r="L5726" i="5"/>
  <c r="L5727" i="5"/>
  <c r="L5728" i="5"/>
  <c r="L5729" i="5"/>
  <c r="L5730" i="5"/>
  <c r="L5731" i="5"/>
  <c r="L5732" i="5"/>
  <c r="L5733" i="5"/>
  <c r="L5734" i="5"/>
  <c r="L5735" i="5"/>
  <c r="L5736" i="5"/>
  <c r="L5737" i="5"/>
  <c r="L5738" i="5"/>
  <c r="L5739" i="5"/>
  <c r="L5740" i="5"/>
  <c r="L5741" i="5"/>
  <c r="L5742" i="5"/>
  <c r="L5743" i="5"/>
  <c r="L5744" i="5"/>
  <c r="L5745" i="5"/>
  <c r="L5746" i="5"/>
  <c r="L5747" i="5"/>
  <c r="L5748" i="5"/>
  <c r="L5749" i="5"/>
  <c r="L5750" i="5"/>
  <c r="L5751" i="5"/>
  <c r="L5752" i="5"/>
  <c r="L5753" i="5"/>
  <c r="L5754" i="5"/>
  <c r="L5755" i="5"/>
  <c r="L5756" i="5"/>
  <c r="L5757" i="5"/>
  <c r="L5758" i="5"/>
  <c r="L5759" i="5"/>
  <c r="L5760" i="5"/>
  <c r="L5761" i="5"/>
  <c r="L5762" i="5"/>
  <c r="L5763" i="5"/>
  <c r="L5764" i="5"/>
  <c r="L5765" i="5"/>
  <c r="L5766" i="5"/>
  <c r="L5767" i="5"/>
  <c r="L5768" i="5"/>
  <c r="L5769" i="5"/>
  <c r="L5770" i="5"/>
  <c r="L5771" i="5"/>
  <c r="L5772" i="5"/>
  <c r="L5773" i="5"/>
  <c r="L5774" i="5"/>
  <c r="L5775" i="5"/>
  <c r="L5776" i="5"/>
  <c r="L5777" i="5"/>
  <c r="L5778" i="5"/>
  <c r="L5779" i="5"/>
  <c r="L5780" i="5"/>
  <c r="L5781" i="5"/>
  <c r="L5782" i="5"/>
  <c r="L5783" i="5"/>
  <c r="L5784" i="5"/>
  <c r="L5785" i="5"/>
  <c r="L5786" i="5"/>
  <c r="L5787" i="5"/>
  <c r="L5788" i="5"/>
  <c r="L5789" i="5"/>
  <c r="L5790" i="5"/>
  <c r="L5791" i="5"/>
  <c r="L5792" i="5"/>
  <c r="L5793" i="5"/>
  <c r="L5794" i="5"/>
  <c r="L5795" i="5"/>
  <c r="L5796" i="5"/>
  <c r="L5797" i="5"/>
  <c r="L5798" i="5"/>
  <c r="L5799" i="5"/>
  <c r="L5800" i="5"/>
  <c r="L5801" i="5"/>
  <c r="L5802" i="5"/>
  <c r="L5803" i="5"/>
  <c r="L5804" i="5"/>
  <c r="L5805" i="5"/>
  <c r="L5806" i="5"/>
  <c r="L5807" i="5"/>
  <c r="L5808" i="5"/>
  <c r="L5809" i="5"/>
  <c r="L5810" i="5"/>
  <c r="L5811" i="5"/>
  <c r="L5812" i="5"/>
  <c r="L5813" i="5"/>
  <c r="L5814" i="5"/>
  <c r="L5815" i="5"/>
  <c r="L5816" i="5"/>
  <c r="L5817" i="5"/>
  <c r="L5818" i="5"/>
  <c r="L5819" i="5"/>
  <c r="L5820" i="5"/>
  <c r="L5821" i="5"/>
  <c r="L5822" i="5"/>
  <c r="L5823" i="5"/>
  <c r="L5824" i="5"/>
  <c r="L5825" i="5"/>
  <c r="L5826" i="5"/>
  <c r="L5827" i="5"/>
  <c r="L5828" i="5"/>
  <c r="L5829" i="5"/>
  <c r="L5830" i="5"/>
  <c r="L5831" i="5"/>
  <c r="L5832" i="5"/>
  <c r="L5833" i="5"/>
  <c r="L5834" i="5"/>
  <c r="L5835" i="5"/>
  <c r="L5836" i="5"/>
  <c r="L5837" i="5"/>
  <c r="L5838" i="5"/>
  <c r="L5839" i="5"/>
  <c r="L5840" i="5"/>
  <c r="L5841" i="5"/>
  <c r="L5842" i="5"/>
  <c r="L5843" i="5"/>
  <c r="L5844" i="5"/>
  <c r="L5845" i="5"/>
  <c r="L5846" i="5"/>
  <c r="L5847" i="5"/>
  <c r="L5848" i="5"/>
  <c r="L5849" i="5"/>
  <c r="L5850" i="5"/>
  <c r="L5851" i="5"/>
  <c r="L5852" i="5"/>
  <c r="L5853" i="5"/>
  <c r="L5854" i="5"/>
  <c r="L5855" i="5"/>
  <c r="L5856" i="5"/>
  <c r="L5857" i="5"/>
  <c r="L5858" i="5"/>
  <c r="L5859" i="5"/>
  <c r="L5860" i="5"/>
  <c r="L5861" i="5"/>
  <c r="L5862" i="5"/>
  <c r="L5863" i="5"/>
  <c r="L5864" i="5"/>
  <c r="L5865" i="5"/>
  <c r="L5866" i="5"/>
  <c r="L5867" i="5"/>
  <c r="L5868" i="5"/>
  <c r="L5869" i="5"/>
  <c r="L5870" i="5"/>
  <c r="L5871" i="5"/>
  <c r="L5872" i="5"/>
  <c r="L5873" i="5"/>
  <c r="L5874" i="5"/>
  <c r="L5875" i="5"/>
  <c r="L5876" i="5"/>
  <c r="L5877" i="5"/>
  <c r="L5878" i="5"/>
  <c r="L5879" i="5"/>
  <c r="L5880" i="5"/>
  <c r="L5881" i="5"/>
  <c r="L5882" i="5"/>
  <c r="L5883" i="5"/>
  <c r="L5884" i="5"/>
  <c r="L5885" i="5"/>
  <c r="L5886" i="5"/>
  <c r="L5887" i="5"/>
  <c r="L5888" i="5"/>
  <c r="L5889" i="5"/>
  <c r="L5890" i="5"/>
  <c r="L5891" i="5"/>
  <c r="L5892" i="5"/>
  <c r="L5893" i="5"/>
  <c r="L5894" i="5"/>
  <c r="L5895" i="5"/>
  <c r="L5896" i="5"/>
  <c r="L5897" i="5"/>
  <c r="L5898" i="5"/>
  <c r="L5899" i="5"/>
  <c r="L5900" i="5"/>
  <c r="L5901" i="5"/>
  <c r="L5902" i="5"/>
  <c r="L5903" i="5"/>
  <c r="L5904" i="5"/>
  <c r="L5905" i="5"/>
  <c r="L5906" i="5"/>
  <c r="L5907" i="5"/>
  <c r="L5908" i="5"/>
  <c r="L5909" i="5"/>
  <c r="L5910" i="5"/>
  <c r="L5911" i="5"/>
  <c r="L5912" i="5"/>
  <c r="L5913" i="5"/>
  <c r="L5914" i="5"/>
  <c r="L5915" i="5"/>
  <c r="L5916" i="5"/>
  <c r="L5917" i="5"/>
  <c r="L5918" i="5"/>
  <c r="L5919" i="5"/>
  <c r="L5920" i="5"/>
  <c r="L5921" i="5"/>
  <c r="L5922" i="5"/>
  <c r="L5923" i="5"/>
  <c r="L5924" i="5"/>
  <c r="L5925" i="5"/>
  <c r="L5926" i="5"/>
  <c r="L5927" i="5"/>
  <c r="L5928" i="5"/>
  <c r="L5929" i="5"/>
  <c r="L5930" i="5"/>
  <c r="L5931" i="5"/>
  <c r="L5932" i="5"/>
  <c r="L5933" i="5"/>
  <c r="L5934" i="5"/>
  <c r="L5935" i="5"/>
  <c r="L5936" i="5"/>
  <c r="L5937" i="5"/>
  <c r="L5938" i="5"/>
  <c r="L5939" i="5"/>
  <c r="L5940" i="5"/>
  <c r="L5941" i="5"/>
  <c r="L5942" i="5"/>
  <c r="L5943" i="5"/>
  <c r="L5944" i="5"/>
  <c r="L5945" i="5"/>
  <c r="L5946" i="5"/>
  <c r="L5947" i="5"/>
  <c r="L5948" i="5"/>
  <c r="L5949" i="5"/>
  <c r="L5950" i="5"/>
  <c r="L5951" i="5"/>
  <c r="L5952" i="5"/>
  <c r="L5953" i="5"/>
  <c r="L5954" i="5"/>
  <c r="L5955" i="5"/>
  <c r="L5956" i="5"/>
  <c r="L5957" i="5"/>
  <c r="L5958" i="5"/>
  <c r="L5959" i="5"/>
  <c r="L5960" i="5"/>
  <c r="L5961" i="5"/>
  <c r="L5962" i="5"/>
  <c r="L5963" i="5"/>
  <c r="L5964" i="5"/>
  <c r="L5965" i="5"/>
  <c r="L5966" i="5"/>
  <c r="L5967" i="5"/>
  <c r="L5968" i="5"/>
  <c r="L5969" i="5"/>
  <c r="L5970" i="5"/>
  <c r="L5971" i="5"/>
  <c r="L5972" i="5"/>
  <c r="L5973" i="5"/>
  <c r="L5974" i="5"/>
  <c r="L5975" i="5"/>
  <c r="L5976" i="5"/>
  <c r="L5977" i="5"/>
  <c r="L5978" i="5"/>
  <c r="L5979" i="5"/>
  <c r="L5980" i="5"/>
  <c r="L5981" i="5"/>
  <c r="L5982" i="5"/>
  <c r="L5983" i="5"/>
  <c r="L5984" i="5"/>
  <c r="L5985" i="5"/>
  <c r="L5986" i="5"/>
  <c r="L5987" i="5"/>
  <c r="L5988" i="5"/>
  <c r="L5989" i="5"/>
  <c r="L5990" i="5"/>
  <c r="L5991" i="5"/>
  <c r="L5992" i="5"/>
  <c r="L5993" i="5"/>
  <c r="L5994" i="5"/>
  <c r="L5995" i="5"/>
  <c r="L5996" i="5"/>
  <c r="L5997" i="5"/>
  <c r="L5998" i="5"/>
  <c r="L5999" i="5"/>
  <c r="L6000" i="5"/>
  <c r="L6001" i="5"/>
  <c r="L6002" i="5"/>
  <c r="L6003" i="5"/>
  <c r="L6004" i="5"/>
  <c r="L6005" i="5"/>
  <c r="L6006" i="5"/>
  <c r="L6007" i="5"/>
  <c r="L6008" i="5"/>
  <c r="L6009" i="5"/>
  <c r="L6010" i="5"/>
  <c r="L6011" i="5"/>
  <c r="L6012" i="5"/>
  <c r="L6013" i="5"/>
  <c r="L6014" i="5"/>
  <c r="L6015" i="5"/>
  <c r="L6016" i="5"/>
  <c r="L6017" i="5"/>
  <c r="L6018" i="5"/>
  <c r="L6019" i="5"/>
  <c r="L6020" i="5"/>
  <c r="L6021" i="5"/>
  <c r="L6022" i="5"/>
  <c r="L6023" i="5"/>
  <c r="L6024" i="5"/>
  <c r="L6025" i="5"/>
  <c r="L6026" i="5"/>
  <c r="L6027" i="5"/>
  <c r="L6028" i="5"/>
  <c r="L6029" i="5"/>
  <c r="L6030" i="5"/>
  <c r="L6031" i="5"/>
  <c r="L6032" i="5"/>
  <c r="L6033" i="5"/>
  <c r="L6034" i="5"/>
  <c r="L6035" i="5"/>
  <c r="L6036" i="5"/>
  <c r="L6037" i="5"/>
  <c r="L6038" i="5"/>
  <c r="L6039" i="5"/>
  <c r="L6040" i="5"/>
  <c r="L6041" i="5"/>
  <c r="L6042" i="5"/>
  <c r="L6043" i="5"/>
  <c r="L6044" i="5"/>
  <c r="L6045" i="5"/>
  <c r="L6046" i="5"/>
  <c r="L6047" i="5"/>
  <c r="L6048" i="5"/>
  <c r="L6049" i="5"/>
  <c r="L6050" i="5"/>
  <c r="L6051" i="5"/>
  <c r="L6052" i="5"/>
  <c r="L6053" i="5"/>
  <c r="L6054" i="5"/>
  <c r="L6055" i="5"/>
  <c r="L6056" i="5"/>
  <c r="L6057" i="5"/>
  <c r="L6058" i="5"/>
  <c r="L6059" i="5"/>
  <c r="L6060" i="5"/>
  <c r="L6061" i="5"/>
  <c r="L6062" i="5"/>
  <c r="L6063" i="5"/>
  <c r="L6064" i="5"/>
  <c r="L6065" i="5"/>
  <c r="L6066" i="5"/>
  <c r="L6067" i="5"/>
  <c r="L6068" i="5"/>
  <c r="L6069" i="5"/>
  <c r="L6070" i="5"/>
  <c r="L6071" i="5"/>
  <c r="L6072" i="5"/>
  <c r="L6073" i="5"/>
  <c r="L6074" i="5"/>
  <c r="L6075" i="5"/>
  <c r="L6076" i="5"/>
  <c r="L6077" i="5"/>
  <c r="L6078" i="5"/>
  <c r="L6079" i="5"/>
  <c r="L6080" i="5"/>
  <c r="L6081" i="5"/>
  <c r="L6082" i="5"/>
  <c r="L6083" i="5"/>
  <c r="L6084" i="5"/>
  <c r="L6085" i="5"/>
  <c r="L6086" i="5"/>
  <c r="L6087" i="5"/>
  <c r="L6088" i="5"/>
  <c r="L6089" i="5"/>
  <c r="L6090" i="5"/>
  <c r="L6091" i="5"/>
  <c r="L6092" i="5"/>
  <c r="L6093" i="5"/>
  <c r="L6094" i="5"/>
  <c r="L6095" i="5"/>
  <c r="L6096" i="5"/>
  <c r="L6097" i="5"/>
  <c r="L6098" i="5"/>
  <c r="L6099" i="5"/>
  <c r="L6100" i="5"/>
  <c r="L6101" i="5"/>
  <c r="L6102" i="5"/>
  <c r="L6103" i="5"/>
  <c r="L6104" i="5"/>
  <c r="L6105" i="5"/>
  <c r="L6106" i="5"/>
  <c r="L6107" i="5"/>
  <c r="L6108" i="5"/>
  <c r="L6109" i="5"/>
  <c r="L6110" i="5"/>
  <c r="L6111" i="5"/>
  <c r="L6112" i="5"/>
  <c r="L6113" i="5"/>
  <c r="L6114" i="5"/>
  <c r="L6115" i="5"/>
  <c r="L6116" i="5"/>
  <c r="L6117" i="5"/>
  <c r="L6118" i="5"/>
  <c r="L6119" i="5"/>
  <c r="L6120" i="5"/>
  <c r="L6121" i="5"/>
  <c r="L6122" i="5"/>
  <c r="L6123" i="5"/>
  <c r="L6124" i="5"/>
  <c r="L6125" i="5"/>
  <c r="L6126" i="5"/>
  <c r="L6127" i="5"/>
  <c r="L6128" i="5"/>
  <c r="L6129" i="5"/>
  <c r="L6130" i="5"/>
  <c r="L6131" i="5"/>
  <c r="L6132" i="5"/>
  <c r="L6133" i="5"/>
  <c r="L6134" i="5"/>
  <c r="L6135" i="5"/>
  <c r="L6136" i="5"/>
  <c r="L6137" i="5"/>
  <c r="L6138" i="5"/>
  <c r="L6139" i="5"/>
  <c r="L6140" i="5"/>
  <c r="L6141" i="5"/>
  <c r="L6142" i="5"/>
  <c r="L6143" i="5"/>
  <c r="L6144" i="5"/>
  <c r="L6145" i="5"/>
  <c r="L6146" i="5"/>
  <c r="L6147" i="5"/>
  <c r="L6148" i="5"/>
  <c r="L6149" i="5"/>
  <c r="L6150" i="5"/>
  <c r="L6151" i="5"/>
  <c r="L6152" i="5"/>
  <c r="L6153" i="5"/>
  <c r="L6154" i="5"/>
  <c r="L6155" i="5"/>
  <c r="L6156" i="5"/>
  <c r="L6157" i="5"/>
  <c r="L6158" i="5"/>
  <c r="L6159" i="5"/>
  <c r="L6160" i="5"/>
  <c r="L6161" i="5"/>
  <c r="L6162" i="5"/>
  <c r="L6163" i="5"/>
  <c r="L6164" i="5"/>
  <c r="L6165" i="5"/>
  <c r="L6166" i="5"/>
  <c r="L6167" i="5"/>
  <c r="L6168" i="5"/>
  <c r="L6169" i="5"/>
  <c r="L6170" i="5"/>
  <c r="L6171" i="5"/>
  <c r="L6172" i="5"/>
  <c r="L6173" i="5"/>
  <c r="L6174" i="5"/>
  <c r="L6175" i="5"/>
  <c r="L6176" i="5"/>
  <c r="L6177" i="5"/>
  <c r="L6178" i="5"/>
  <c r="L6179" i="5"/>
  <c r="L6180" i="5"/>
  <c r="L6181" i="5"/>
  <c r="L6182" i="5"/>
  <c r="L6183" i="5"/>
  <c r="L6184" i="5"/>
  <c r="L6185" i="5"/>
  <c r="L6186" i="5"/>
  <c r="L6187" i="5"/>
  <c r="L6188" i="5"/>
  <c r="L6189" i="5"/>
  <c r="L6190" i="5"/>
  <c r="L6191" i="5"/>
  <c r="L6192" i="5"/>
  <c r="L6193" i="5"/>
  <c r="L6194" i="5"/>
  <c r="L6195" i="5"/>
  <c r="L6196" i="5"/>
  <c r="L6197" i="5"/>
  <c r="L6198" i="5"/>
  <c r="L6199" i="5"/>
  <c r="L6200" i="5"/>
  <c r="L6201" i="5"/>
  <c r="L6202" i="5"/>
  <c r="L6203" i="5"/>
  <c r="L6204" i="5"/>
  <c r="L6205" i="5"/>
  <c r="L6206" i="5"/>
  <c r="L6207" i="5"/>
  <c r="L6208" i="5"/>
  <c r="L6209" i="5"/>
  <c r="L6210" i="5"/>
  <c r="L6211" i="5"/>
  <c r="L6212" i="5"/>
  <c r="L6213" i="5"/>
  <c r="L6214" i="5"/>
  <c r="L6215" i="5"/>
  <c r="L6216" i="5"/>
  <c r="L6217" i="5"/>
  <c r="L6218" i="5"/>
  <c r="L6219" i="5"/>
  <c r="L6220" i="5"/>
  <c r="L6221" i="5"/>
  <c r="L6222" i="5"/>
  <c r="L6223" i="5"/>
  <c r="L6224" i="5"/>
  <c r="L6225" i="5"/>
  <c r="L6226" i="5"/>
  <c r="L6227" i="5"/>
  <c r="L6228" i="5"/>
  <c r="L6229" i="5"/>
  <c r="L6230" i="5"/>
  <c r="L6231" i="5"/>
  <c r="L6232" i="5"/>
  <c r="L6233" i="5"/>
  <c r="L6234" i="5"/>
  <c r="L6235" i="5"/>
  <c r="L6236" i="5"/>
  <c r="L6237" i="5"/>
  <c r="L6238" i="5"/>
  <c r="L6239" i="5"/>
  <c r="L6240" i="5"/>
  <c r="L6241" i="5"/>
  <c r="L6242" i="5"/>
  <c r="L6243" i="5"/>
  <c r="L6244" i="5"/>
  <c r="L6245" i="5"/>
  <c r="L6246" i="5"/>
  <c r="L6247" i="5"/>
  <c r="L6248" i="5"/>
  <c r="L6249" i="5"/>
  <c r="L6250" i="5"/>
  <c r="L6251" i="5"/>
  <c r="L6252" i="5"/>
  <c r="L6253" i="5"/>
  <c r="L6254" i="5"/>
  <c r="L6255" i="5"/>
  <c r="L6256" i="5"/>
  <c r="L6257" i="5"/>
  <c r="L6258" i="5"/>
  <c r="L6259" i="5"/>
  <c r="L6260" i="5"/>
  <c r="L6261" i="5"/>
  <c r="L6262" i="5"/>
  <c r="L6263" i="5"/>
  <c r="L6264" i="5"/>
  <c r="L6265" i="5"/>
  <c r="L6266" i="5"/>
  <c r="L6267" i="5"/>
  <c r="L6268" i="5"/>
  <c r="L6269" i="5"/>
  <c r="L6270" i="5"/>
  <c r="L6271" i="5"/>
  <c r="L6272" i="5"/>
  <c r="L6273" i="5"/>
  <c r="L6274" i="5"/>
  <c r="L6275" i="5"/>
  <c r="L6276" i="5"/>
  <c r="L6277" i="5"/>
  <c r="L6278" i="5"/>
  <c r="L6279" i="5"/>
  <c r="L6280" i="5"/>
  <c r="L6281" i="5"/>
  <c r="L6282" i="5"/>
  <c r="L6283" i="5"/>
  <c r="L6284" i="5"/>
  <c r="L6285" i="5"/>
  <c r="L6286" i="5"/>
  <c r="L6287" i="5"/>
  <c r="L6288" i="5"/>
  <c r="L6289" i="5"/>
  <c r="L6290" i="5"/>
  <c r="L6291" i="5"/>
  <c r="L6292" i="5"/>
  <c r="L6293" i="5"/>
  <c r="L6294" i="5"/>
  <c r="L6295" i="5"/>
  <c r="L6296" i="5"/>
  <c r="L6297" i="5"/>
  <c r="L6298" i="5"/>
  <c r="L6299" i="5"/>
  <c r="L6300" i="5"/>
  <c r="L6301" i="5"/>
  <c r="L6302" i="5"/>
  <c r="L6303" i="5"/>
  <c r="L6304" i="5"/>
  <c r="L6305" i="5"/>
  <c r="L6306" i="5"/>
  <c r="L6307" i="5"/>
  <c r="L6308" i="5"/>
  <c r="L6309" i="5"/>
  <c r="L6310" i="5"/>
  <c r="L6311" i="5"/>
  <c r="L6312" i="5"/>
  <c r="L6313" i="5"/>
  <c r="L6314" i="5"/>
  <c r="L6315" i="5"/>
  <c r="L6316" i="5"/>
  <c r="L6317" i="5"/>
  <c r="L6318" i="5"/>
  <c r="L6319" i="5"/>
  <c r="L6320" i="5"/>
  <c r="L6321" i="5"/>
  <c r="L6322" i="5"/>
  <c r="L6323" i="5"/>
  <c r="L6324" i="5"/>
  <c r="L6325" i="5"/>
  <c r="L6326" i="5"/>
  <c r="L6327" i="5"/>
  <c r="L6328" i="5"/>
  <c r="L6329" i="5"/>
  <c r="L6330" i="5"/>
  <c r="L6331" i="5"/>
  <c r="L6332" i="5"/>
  <c r="L6333" i="5"/>
  <c r="L6334" i="5"/>
  <c r="L6335" i="5"/>
  <c r="L6336" i="5"/>
  <c r="L6337" i="5"/>
  <c r="L6338" i="5"/>
  <c r="L6339" i="5"/>
  <c r="L6340" i="5"/>
  <c r="L6341" i="5"/>
  <c r="L6342" i="5"/>
  <c r="L6343" i="5"/>
  <c r="L6344" i="5"/>
  <c r="L6345" i="5"/>
  <c r="L6346" i="5"/>
  <c r="L6347" i="5"/>
  <c r="L6348" i="5"/>
  <c r="L6349" i="5"/>
  <c r="L6350" i="5"/>
  <c r="L6351" i="5"/>
  <c r="L6352" i="5"/>
  <c r="L6353" i="5"/>
  <c r="L6354" i="5"/>
  <c r="L6355" i="5"/>
  <c r="L6356" i="5"/>
  <c r="L6357" i="5"/>
  <c r="L6358" i="5"/>
  <c r="L6359" i="5"/>
  <c r="L6360" i="5"/>
  <c r="L6361" i="5"/>
  <c r="L6362" i="5"/>
  <c r="L6363" i="5"/>
  <c r="L6364" i="5"/>
  <c r="L6365" i="5"/>
  <c r="L6366" i="5"/>
  <c r="L6367" i="5"/>
  <c r="L6368" i="5"/>
  <c r="L6369" i="5"/>
  <c r="L6370" i="5"/>
  <c r="L6371" i="5"/>
  <c r="L6372" i="5"/>
  <c r="L6373" i="5"/>
  <c r="L6374" i="5"/>
  <c r="L6375" i="5"/>
  <c r="L6376" i="5"/>
  <c r="L6377" i="5"/>
  <c r="L6378" i="5"/>
  <c r="L6379" i="5"/>
  <c r="L6380" i="5"/>
  <c r="L6381" i="5"/>
  <c r="L6382" i="5"/>
  <c r="L6383" i="5"/>
  <c r="L6384" i="5"/>
  <c r="L6385" i="5"/>
  <c r="L6386" i="5"/>
  <c r="L6387" i="5"/>
  <c r="L6388" i="5"/>
  <c r="L6389" i="5"/>
  <c r="L6390" i="5"/>
  <c r="L6391" i="5"/>
  <c r="L6392" i="5"/>
  <c r="L6393" i="5"/>
  <c r="L6394" i="5"/>
  <c r="L6395" i="5"/>
  <c r="L6396" i="5"/>
  <c r="L6397" i="5"/>
  <c r="L6398" i="5"/>
  <c r="L6399" i="5"/>
  <c r="L6400" i="5"/>
  <c r="L6401" i="5"/>
  <c r="L6402" i="5"/>
  <c r="L6403" i="5"/>
  <c r="L6404" i="5"/>
  <c r="L6405" i="5"/>
  <c r="L6406" i="5"/>
  <c r="L6407" i="5"/>
  <c r="L6408" i="5"/>
  <c r="L6409" i="5"/>
  <c r="L6410" i="5"/>
  <c r="L6411" i="5"/>
  <c r="L6412" i="5"/>
  <c r="L6413" i="5"/>
  <c r="L6414" i="5"/>
  <c r="L6415" i="5"/>
  <c r="L6416" i="5"/>
  <c r="L6417" i="5"/>
  <c r="L6418" i="5"/>
  <c r="L6419" i="5"/>
  <c r="L6420" i="5"/>
  <c r="L6421" i="5"/>
  <c r="L6422" i="5"/>
  <c r="L6423" i="5"/>
  <c r="L6424" i="5"/>
  <c r="L6425" i="5"/>
  <c r="L6426" i="5"/>
  <c r="L6427" i="5"/>
  <c r="L6428" i="5"/>
  <c r="L6429" i="5"/>
  <c r="L6430" i="5"/>
  <c r="L6431" i="5"/>
  <c r="L6432" i="5"/>
  <c r="L6433" i="5"/>
  <c r="L6434" i="5"/>
  <c r="L6435" i="5"/>
  <c r="L6436" i="5"/>
  <c r="L6437" i="5"/>
  <c r="L6438" i="5"/>
  <c r="L6439" i="5"/>
  <c r="L6440" i="5"/>
  <c r="L6441" i="5"/>
  <c r="L6442" i="5"/>
  <c r="L6443" i="5"/>
  <c r="L6444" i="5"/>
  <c r="L6445" i="5"/>
  <c r="L6446" i="5"/>
  <c r="L6447" i="5"/>
  <c r="L6448" i="5"/>
  <c r="L6449" i="5"/>
  <c r="L6450" i="5"/>
  <c r="L6451" i="5"/>
  <c r="L6452" i="5"/>
  <c r="L6453" i="5"/>
  <c r="L6454" i="5"/>
  <c r="L6455" i="5"/>
  <c r="L6456" i="5"/>
  <c r="L6457" i="5"/>
  <c r="L6458" i="5"/>
  <c r="L6459" i="5"/>
  <c r="L6460" i="5"/>
  <c r="L6461" i="5"/>
  <c r="L6462" i="5"/>
  <c r="L6463" i="5"/>
  <c r="L6464" i="5"/>
  <c r="L6465" i="5"/>
  <c r="L6466" i="5"/>
  <c r="L6467" i="5"/>
  <c r="L6468" i="5"/>
  <c r="L6469" i="5"/>
  <c r="L6470" i="5"/>
  <c r="L6471" i="5"/>
  <c r="L6472" i="5"/>
  <c r="L6473" i="5"/>
  <c r="L6474" i="5"/>
  <c r="L6475" i="5"/>
  <c r="L6476" i="5"/>
  <c r="L6477" i="5"/>
  <c r="L6478" i="5"/>
  <c r="L6479" i="5"/>
  <c r="L6480" i="5"/>
  <c r="L6481" i="5"/>
  <c r="L6482" i="5"/>
  <c r="L6483" i="5"/>
  <c r="L6484" i="5"/>
  <c r="L6485" i="5"/>
  <c r="L6486" i="5"/>
  <c r="L6487" i="5"/>
  <c r="L6488" i="5"/>
  <c r="L6489" i="5"/>
  <c r="L6490" i="5"/>
  <c r="L6491" i="5"/>
  <c r="L6492" i="5"/>
  <c r="L6493" i="5"/>
  <c r="L6494" i="5"/>
  <c r="L6495" i="5"/>
  <c r="L6496" i="5"/>
  <c r="L6497" i="5"/>
  <c r="L6498" i="5"/>
  <c r="L6499" i="5"/>
  <c r="L6500" i="5"/>
  <c r="L6501" i="5"/>
  <c r="L6502" i="5"/>
  <c r="L6503" i="5"/>
  <c r="L6504" i="5"/>
  <c r="L6505" i="5"/>
  <c r="L6506" i="5"/>
  <c r="L6507" i="5"/>
  <c r="L6508" i="5"/>
  <c r="L6509" i="5"/>
  <c r="L6510" i="5"/>
  <c r="L6511" i="5"/>
  <c r="L6512" i="5"/>
  <c r="L6513" i="5"/>
  <c r="L6514" i="5"/>
  <c r="L6515" i="5"/>
  <c r="L6516" i="5"/>
  <c r="L6517" i="5"/>
  <c r="L6518" i="5"/>
  <c r="L6519" i="5"/>
  <c r="L6520" i="5"/>
  <c r="L6521" i="5"/>
  <c r="L6522" i="5"/>
  <c r="L6523" i="5"/>
  <c r="L6524" i="5"/>
  <c r="L6525" i="5"/>
  <c r="L6526" i="5"/>
  <c r="L6527" i="5"/>
  <c r="L6528" i="5"/>
  <c r="L6529" i="5"/>
  <c r="L6530" i="5"/>
  <c r="L6531" i="5"/>
  <c r="L6532" i="5"/>
  <c r="L6533" i="5"/>
  <c r="L6534" i="5"/>
  <c r="L6535" i="5"/>
  <c r="L6536" i="5"/>
  <c r="L6537" i="5"/>
  <c r="L6538" i="5"/>
  <c r="L6539" i="5"/>
  <c r="L6540" i="5"/>
  <c r="L6541" i="5"/>
  <c r="L6542" i="5"/>
  <c r="L6543" i="5"/>
  <c r="L6544" i="5"/>
  <c r="L6545" i="5"/>
  <c r="L6546" i="5"/>
  <c r="L6547" i="5"/>
  <c r="L6548" i="5"/>
  <c r="L6549" i="5"/>
  <c r="L6550" i="5"/>
  <c r="L6551" i="5"/>
  <c r="L6552" i="5"/>
  <c r="L6553" i="5"/>
  <c r="L6554" i="5"/>
  <c r="L6555" i="5"/>
  <c r="L6556" i="5"/>
  <c r="L6557" i="5"/>
  <c r="L6558" i="5"/>
  <c r="L6559" i="5"/>
  <c r="L6560" i="5"/>
  <c r="L6561" i="5"/>
  <c r="L6562" i="5"/>
  <c r="L6563" i="5"/>
  <c r="L6564" i="5"/>
  <c r="L6565" i="5"/>
  <c r="L6566" i="5"/>
  <c r="L6567" i="5"/>
  <c r="L6568" i="5"/>
  <c r="L6569" i="5"/>
  <c r="L6570" i="5"/>
  <c r="L6571" i="5"/>
  <c r="L6572" i="5"/>
  <c r="L6573" i="5"/>
  <c r="L6574" i="5"/>
  <c r="L6575" i="5"/>
  <c r="L6576" i="5"/>
  <c r="L6577" i="5"/>
  <c r="L6578" i="5"/>
  <c r="L6579" i="5"/>
  <c r="L6580" i="5"/>
  <c r="L6581" i="5"/>
  <c r="L6582" i="5"/>
  <c r="L6583" i="5"/>
  <c r="L6584" i="5"/>
  <c r="L6585" i="5"/>
  <c r="L6586" i="5"/>
  <c r="L6587" i="5"/>
  <c r="L6588" i="5"/>
  <c r="L6589" i="5"/>
  <c r="L6590" i="5"/>
  <c r="L6591" i="5"/>
  <c r="L6592" i="5"/>
  <c r="L6593" i="5"/>
  <c r="L6594" i="5"/>
  <c r="L6595" i="5"/>
  <c r="L6596" i="5"/>
  <c r="L6597" i="5"/>
  <c r="L6598" i="5"/>
  <c r="L6599" i="5"/>
  <c r="L6600" i="5"/>
  <c r="L6601" i="5"/>
  <c r="L6602" i="5"/>
  <c r="L6603" i="5"/>
  <c r="L6604" i="5"/>
  <c r="L6605" i="5"/>
  <c r="L6606" i="5"/>
  <c r="L6607" i="5"/>
  <c r="L6608" i="5"/>
  <c r="L6609" i="5"/>
  <c r="L6610" i="5"/>
  <c r="L6611" i="5"/>
  <c r="L6612" i="5"/>
  <c r="L6613" i="5"/>
  <c r="L6614" i="5"/>
  <c r="L6615" i="5"/>
  <c r="L6616" i="5"/>
  <c r="L6617" i="5"/>
  <c r="L6618" i="5"/>
  <c r="L6619" i="5"/>
  <c r="L6620" i="5"/>
  <c r="L6621" i="5"/>
  <c r="L6622" i="5"/>
  <c r="L6623" i="5"/>
  <c r="L6624" i="5"/>
  <c r="L6625" i="5"/>
  <c r="L6626" i="5"/>
  <c r="L6627" i="5"/>
  <c r="L6628" i="5"/>
  <c r="L6629" i="5"/>
  <c r="L6630" i="5"/>
  <c r="L6631" i="5"/>
  <c r="L6632" i="5"/>
  <c r="L6633" i="5"/>
  <c r="L6634" i="5"/>
  <c r="L6635" i="5"/>
  <c r="L6636" i="5"/>
  <c r="L6637" i="5"/>
  <c r="L6638" i="5"/>
  <c r="L6639" i="5"/>
  <c r="L6640" i="5"/>
  <c r="L6641" i="5"/>
  <c r="L6642" i="5"/>
  <c r="L6643" i="5"/>
  <c r="L6644" i="5"/>
  <c r="L6645" i="5"/>
  <c r="L6646" i="5"/>
  <c r="L6647" i="5"/>
  <c r="L6648" i="5"/>
  <c r="L6649" i="5"/>
  <c r="L6650" i="5"/>
  <c r="L6651" i="5"/>
  <c r="L6652" i="5"/>
  <c r="L6653" i="5"/>
  <c r="L6654" i="5"/>
  <c r="L6655" i="5"/>
  <c r="L6656" i="5"/>
  <c r="L6657" i="5"/>
  <c r="L6658" i="5"/>
  <c r="L6659" i="5"/>
  <c r="L6660" i="5"/>
  <c r="L6661" i="5"/>
  <c r="L6662" i="5"/>
  <c r="L6663" i="5"/>
  <c r="L6664" i="5"/>
  <c r="L6665" i="5"/>
  <c r="L6666" i="5"/>
  <c r="L6667" i="5"/>
  <c r="L6668" i="5"/>
  <c r="L6669" i="5"/>
  <c r="L6670" i="5"/>
  <c r="L6671" i="5"/>
  <c r="L6672" i="5"/>
  <c r="L6673" i="5"/>
  <c r="L6674" i="5"/>
  <c r="L6675" i="5"/>
  <c r="L6676" i="5"/>
  <c r="L6677" i="5"/>
  <c r="L6678" i="5"/>
  <c r="L6679" i="5"/>
  <c r="L6680" i="5"/>
  <c r="L6681" i="5"/>
  <c r="L6682" i="5"/>
  <c r="L6683" i="5"/>
  <c r="L6684" i="5"/>
  <c r="L6685" i="5"/>
  <c r="L6686" i="5"/>
  <c r="L6687" i="5"/>
  <c r="L6688" i="5"/>
  <c r="L6689" i="5"/>
  <c r="L6690" i="5"/>
  <c r="L6691" i="5"/>
  <c r="L6692" i="5"/>
  <c r="L6693" i="5"/>
  <c r="L6694" i="5"/>
  <c r="L6695" i="5"/>
  <c r="L6696" i="5"/>
  <c r="L6697" i="5"/>
  <c r="L6698" i="5"/>
  <c r="L6699" i="5"/>
  <c r="L6700" i="5"/>
  <c r="L6701" i="5"/>
  <c r="L6702" i="5"/>
  <c r="L6703" i="5"/>
  <c r="L6704" i="5"/>
  <c r="L6705" i="5"/>
  <c r="L6706" i="5"/>
  <c r="L6707" i="5"/>
  <c r="L6708" i="5"/>
  <c r="L6709" i="5"/>
  <c r="L6710" i="5"/>
  <c r="L6711" i="5"/>
  <c r="L6712" i="5"/>
  <c r="L6713" i="5"/>
  <c r="L6714" i="5"/>
  <c r="L6715" i="5"/>
  <c r="L6716" i="5"/>
  <c r="L6717" i="5"/>
  <c r="L6718" i="5"/>
  <c r="L6719" i="5"/>
  <c r="L6720" i="5"/>
  <c r="L6721" i="5"/>
  <c r="L6722" i="5"/>
  <c r="L6723" i="5"/>
  <c r="L6724" i="5"/>
  <c r="L6725" i="5"/>
  <c r="L6726" i="5"/>
  <c r="L6727" i="5"/>
  <c r="L6728" i="5"/>
  <c r="L6729" i="5"/>
  <c r="L6730" i="5"/>
  <c r="L6731" i="5"/>
  <c r="L6732" i="5"/>
  <c r="L6733" i="5"/>
  <c r="L6734" i="5"/>
  <c r="L6735" i="5"/>
  <c r="L6736" i="5"/>
  <c r="L6737" i="5"/>
  <c r="L6738" i="5"/>
  <c r="L6739" i="5"/>
  <c r="L6740" i="5"/>
  <c r="L6741" i="5"/>
  <c r="L6742" i="5"/>
  <c r="L6743" i="5"/>
  <c r="L6744" i="5"/>
  <c r="L6745" i="5"/>
  <c r="L6746" i="5"/>
  <c r="L6747" i="5"/>
  <c r="L6748" i="5"/>
  <c r="L6749" i="5"/>
  <c r="L6750" i="5"/>
  <c r="L6751" i="5"/>
  <c r="L6752" i="5"/>
  <c r="L6753" i="5"/>
  <c r="L6754" i="5"/>
  <c r="L6755" i="5"/>
  <c r="L6756" i="5"/>
  <c r="L6757" i="5"/>
  <c r="L6758" i="5"/>
  <c r="L6759" i="5"/>
  <c r="L6760" i="5"/>
  <c r="L6761" i="5"/>
  <c r="L6762" i="5"/>
  <c r="L6763" i="5"/>
  <c r="L6764" i="5"/>
  <c r="L6765" i="5"/>
  <c r="L6766" i="5"/>
  <c r="L6767" i="5"/>
  <c r="L6768" i="5"/>
  <c r="L6769" i="5"/>
  <c r="L6770" i="5"/>
  <c r="L6771" i="5"/>
  <c r="L6772" i="5"/>
  <c r="L6773" i="5"/>
  <c r="L6774" i="5"/>
  <c r="L6775" i="5"/>
  <c r="L6776" i="5"/>
  <c r="L6777" i="5"/>
  <c r="L6778" i="5"/>
  <c r="L6779" i="5"/>
  <c r="L6780" i="5"/>
  <c r="L6781" i="5"/>
  <c r="L6782" i="5"/>
  <c r="L6783" i="5"/>
  <c r="L6784" i="5"/>
  <c r="L6785" i="5"/>
  <c r="L6786" i="5"/>
  <c r="L6787" i="5"/>
  <c r="L6788" i="5"/>
  <c r="L6789" i="5"/>
  <c r="L6790" i="5"/>
  <c r="L6791" i="5"/>
  <c r="L6792" i="5"/>
  <c r="L6793" i="5"/>
  <c r="L6794" i="5"/>
  <c r="L6795" i="5"/>
  <c r="L6796" i="5"/>
  <c r="L6797" i="5"/>
  <c r="L6798" i="5"/>
  <c r="L6799" i="5"/>
  <c r="L6800" i="5"/>
  <c r="L6801" i="5"/>
  <c r="L6802" i="5"/>
  <c r="L6803" i="5"/>
  <c r="L6804" i="5"/>
  <c r="L6805" i="5"/>
  <c r="L6806" i="5"/>
  <c r="L6807" i="5"/>
  <c r="L6808" i="5"/>
  <c r="L6809" i="5"/>
  <c r="L6810" i="5"/>
  <c r="L6811" i="5"/>
  <c r="L6812" i="5"/>
  <c r="L6813" i="5"/>
  <c r="L6814" i="5"/>
  <c r="L6815" i="5"/>
  <c r="L6816" i="5"/>
  <c r="L6817" i="5"/>
  <c r="L6818" i="5"/>
  <c r="L6819" i="5"/>
  <c r="L6820" i="5"/>
  <c r="L6821" i="5"/>
  <c r="L6822" i="5"/>
  <c r="L6823" i="5"/>
  <c r="L6824" i="5"/>
  <c r="L6825" i="5"/>
  <c r="L6826" i="5"/>
  <c r="L6827" i="5"/>
  <c r="L6828" i="5"/>
  <c r="L6829" i="5"/>
  <c r="L6830" i="5"/>
  <c r="L6831" i="5"/>
  <c r="L6832" i="5"/>
  <c r="L6833" i="5"/>
  <c r="L6834" i="5"/>
  <c r="L6835" i="5"/>
  <c r="L6836" i="5"/>
  <c r="L6837" i="5"/>
  <c r="L6838" i="5"/>
  <c r="L6839" i="5"/>
  <c r="L6840" i="5"/>
  <c r="L6841" i="5"/>
  <c r="L6842" i="5"/>
  <c r="L6843" i="5"/>
  <c r="L6844" i="5"/>
  <c r="L6845" i="5"/>
  <c r="L6846" i="5"/>
  <c r="L6847" i="5"/>
  <c r="L6848" i="5"/>
  <c r="L6849" i="5"/>
  <c r="L6850" i="5"/>
  <c r="L6851" i="5"/>
  <c r="L6852" i="5"/>
  <c r="L6853" i="5"/>
  <c r="L6854" i="5"/>
  <c r="L6855" i="5"/>
  <c r="L6856" i="5"/>
  <c r="L6857" i="5"/>
  <c r="L6858" i="5"/>
  <c r="L6859" i="5"/>
  <c r="L6860" i="5"/>
  <c r="L6861" i="5"/>
  <c r="L6862" i="5"/>
  <c r="L6863" i="5"/>
  <c r="L6864" i="5"/>
  <c r="L6865" i="5"/>
  <c r="L6866" i="5"/>
  <c r="L6867" i="5"/>
  <c r="L6868" i="5"/>
  <c r="L6869" i="5"/>
  <c r="L6870" i="5"/>
  <c r="L6871" i="5"/>
  <c r="L6872" i="5"/>
  <c r="L6873" i="5"/>
  <c r="L6874" i="5"/>
  <c r="L6875" i="5"/>
  <c r="L6876" i="5"/>
  <c r="L6877" i="5"/>
  <c r="L6878" i="5"/>
  <c r="L6879" i="5"/>
  <c r="L6880" i="5"/>
  <c r="L6881" i="5"/>
  <c r="L6882" i="5"/>
  <c r="L6883" i="5"/>
  <c r="L6884" i="5"/>
  <c r="L6885" i="5"/>
  <c r="L6886" i="5"/>
  <c r="L6887" i="5"/>
  <c r="L6888" i="5"/>
  <c r="L6889" i="5"/>
  <c r="L6890" i="5"/>
  <c r="L6891" i="5"/>
  <c r="L6892" i="5"/>
  <c r="L6893" i="5"/>
  <c r="L6894" i="5"/>
  <c r="L6895" i="5"/>
  <c r="L6896" i="5"/>
  <c r="L6897" i="5"/>
  <c r="L6898" i="5"/>
  <c r="L6899" i="5"/>
  <c r="L6900" i="5"/>
  <c r="L6901" i="5"/>
  <c r="L6902" i="5"/>
  <c r="L6903" i="5"/>
  <c r="L6904" i="5"/>
  <c r="L6905" i="5"/>
  <c r="L6906" i="5"/>
  <c r="L6907" i="5"/>
  <c r="L6908" i="5"/>
  <c r="L6909" i="5"/>
  <c r="L6910" i="5"/>
  <c r="L6911" i="5"/>
  <c r="L6912" i="5"/>
  <c r="L6913" i="5"/>
  <c r="L6914" i="5"/>
  <c r="L6915" i="5"/>
  <c r="L6916" i="5"/>
  <c r="L6917" i="5"/>
  <c r="L6918" i="5"/>
  <c r="L6919" i="5"/>
  <c r="L6920" i="5"/>
  <c r="L6921" i="5"/>
  <c r="L6922" i="5"/>
  <c r="L6923" i="5"/>
  <c r="L6924" i="5"/>
  <c r="L6925" i="5"/>
  <c r="L6926" i="5"/>
  <c r="L6927" i="5"/>
  <c r="L6928" i="5"/>
  <c r="L6929" i="5"/>
  <c r="L6930" i="5"/>
  <c r="L6931" i="5"/>
  <c r="L6932" i="5"/>
  <c r="L6933" i="5"/>
  <c r="L6934" i="5"/>
  <c r="L6935" i="5"/>
  <c r="L6936" i="5"/>
  <c r="L6937" i="5"/>
  <c r="L6938" i="5"/>
  <c r="L6939" i="5"/>
  <c r="L6940" i="5"/>
  <c r="L6941" i="5"/>
  <c r="L6942" i="5"/>
  <c r="L6943" i="5"/>
  <c r="L6944" i="5"/>
  <c r="L6945" i="5"/>
  <c r="L6946" i="5"/>
  <c r="L6947" i="5"/>
  <c r="L6948" i="5"/>
  <c r="L6949" i="5"/>
  <c r="L6950" i="5"/>
  <c r="L6951" i="5"/>
  <c r="L6952" i="5"/>
  <c r="L6953" i="5"/>
  <c r="L6954" i="5"/>
  <c r="L6955" i="5"/>
  <c r="L6956" i="5"/>
  <c r="L6957" i="5"/>
  <c r="L6958" i="5"/>
  <c r="L6959" i="5"/>
  <c r="L6960" i="5"/>
  <c r="L6961" i="5"/>
  <c r="L6962" i="5"/>
  <c r="L6963" i="5"/>
  <c r="L6964" i="5"/>
  <c r="L6965" i="5"/>
  <c r="L6966" i="5"/>
  <c r="L6967" i="5"/>
  <c r="L6968" i="5"/>
  <c r="L6969" i="5"/>
  <c r="L6970" i="5"/>
  <c r="L6971" i="5"/>
  <c r="L6972" i="5"/>
  <c r="L6973" i="5"/>
  <c r="L6974" i="5"/>
  <c r="L6975" i="5"/>
  <c r="L6976" i="5"/>
  <c r="L6977" i="5"/>
  <c r="L6978" i="5"/>
  <c r="L6979" i="5"/>
  <c r="L6980" i="5"/>
  <c r="L6981" i="5"/>
  <c r="L6982" i="5"/>
  <c r="L6983" i="5"/>
  <c r="L6984" i="5"/>
  <c r="L6985" i="5"/>
  <c r="L6986" i="5"/>
  <c r="L6987" i="5"/>
  <c r="L6988" i="5"/>
  <c r="L6989" i="5"/>
  <c r="L6990" i="5"/>
  <c r="L6991" i="5"/>
  <c r="L6992" i="5"/>
  <c r="L6993" i="5"/>
  <c r="L6994" i="5"/>
  <c r="L6995" i="5"/>
  <c r="L6996" i="5"/>
  <c r="L6997" i="5"/>
  <c r="L6998" i="5"/>
  <c r="L6999" i="5"/>
  <c r="L7000" i="5"/>
  <c r="L7001" i="5"/>
  <c r="L7002" i="5"/>
  <c r="L7003" i="5"/>
  <c r="L7004" i="5"/>
  <c r="L7005" i="5"/>
  <c r="L7006" i="5"/>
  <c r="L7007" i="5"/>
  <c r="L7008" i="5"/>
  <c r="L7009" i="5"/>
  <c r="L7010" i="5"/>
  <c r="L7011" i="5"/>
  <c r="L7012" i="5"/>
  <c r="L7013" i="5"/>
  <c r="L7014" i="5"/>
  <c r="L7015" i="5"/>
  <c r="L7016" i="5"/>
  <c r="L7017" i="5"/>
  <c r="L7018" i="5"/>
  <c r="L7019" i="5"/>
  <c r="L7020" i="5"/>
  <c r="L7021" i="5"/>
  <c r="L7022" i="5"/>
  <c r="L7023" i="5"/>
  <c r="L7024" i="5"/>
  <c r="L7025" i="5"/>
  <c r="L7026" i="5"/>
  <c r="L7027" i="5"/>
  <c r="L7028" i="5"/>
  <c r="L7029" i="5"/>
  <c r="L7030" i="5"/>
  <c r="L7031" i="5"/>
  <c r="L7032" i="5"/>
  <c r="L7033" i="5"/>
  <c r="L7034" i="5"/>
  <c r="L7035" i="5"/>
  <c r="L7036" i="5"/>
  <c r="L7037" i="5"/>
  <c r="L7038" i="5"/>
  <c r="L7039" i="5"/>
  <c r="L7040" i="5"/>
  <c r="L7041" i="5"/>
  <c r="L7042" i="5"/>
  <c r="L7043" i="5"/>
  <c r="L7044" i="5"/>
  <c r="L7045" i="5"/>
  <c r="L7046" i="5"/>
  <c r="L7047" i="5"/>
  <c r="L7048" i="5"/>
  <c r="L7049" i="5"/>
  <c r="L7050" i="5"/>
  <c r="L7051" i="5"/>
  <c r="L7052" i="5"/>
  <c r="L7053" i="5"/>
  <c r="L7054" i="5"/>
  <c r="L7055" i="5"/>
  <c r="L7056" i="5"/>
  <c r="L7057" i="5"/>
  <c r="L7058" i="5"/>
  <c r="L7059" i="5"/>
  <c r="L7060" i="5"/>
  <c r="L7061" i="5"/>
  <c r="L7062" i="5"/>
  <c r="L7063" i="5"/>
  <c r="L7064" i="5"/>
  <c r="L7065" i="5"/>
  <c r="L7066" i="5"/>
  <c r="L7067" i="5"/>
  <c r="L7068" i="5"/>
  <c r="L7069" i="5"/>
  <c r="L7070" i="5"/>
  <c r="L7071" i="5"/>
  <c r="L7072" i="5"/>
  <c r="L7073" i="5"/>
  <c r="L7074" i="5"/>
  <c r="L7075" i="5"/>
  <c r="L7076" i="5"/>
  <c r="L7077" i="5"/>
  <c r="L7078" i="5"/>
  <c r="L7079" i="5"/>
  <c r="L7080" i="5"/>
  <c r="L7081" i="5"/>
  <c r="L7082" i="5"/>
  <c r="L7083" i="5"/>
  <c r="L7084" i="5"/>
  <c r="L7085" i="5"/>
  <c r="L7086" i="5"/>
  <c r="L7087" i="5"/>
  <c r="L7088" i="5"/>
  <c r="L7089" i="5"/>
  <c r="L7090" i="5"/>
  <c r="L7091" i="5"/>
  <c r="L7092" i="5"/>
  <c r="L7093" i="5"/>
  <c r="L7094" i="5"/>
  <c r="L7095" i="5"/>
  <c r="L7096" i="5"/>
  <c r="L7097" i="5"/>
  <c r="L7098" i="5"/>
  <c r="L7099" i="5"/>
  <c r="L7100" i="5"/>
  <c r="L7101" i="5"/>
  <c r="L7102" i="5"/>
  <c r="L7103" i="5"/>
  <c r="L7104" i="5"/>
  <c r="L7105" i="5"/>
  <c r="L7106" i="5"/>
  <c r="L7107" i="5"/>
  <c r="L7108" i="5"/>
  <c r="L7109" i="5"/>
  <c r="L7110" i="5"/>
  <c r="L7111" i="5"/>
  <c r="L7112" i="5"/>
  <c r="L7113" i="5"/>
  <c r="L7114" i="5"/>
  <c r="L7115" i="5"/>
  <c r="L7116" i="5"/>
  <c r="L7117" i="5"/>
  <c r="L7118" i="5"/>
  <c r="L7119" i="5"/>
  <c r="L7120" i="5"/>
  <c r="L7121" i="5"/>
  <c r="L7122" i="5"/>
  <c r="L7123" i="5"/>
  <c r="L7124" i="5"/>
  <c r="L7125" i="5"/>
  <c r="L7126" i="5"/>
  <c r="L7127" i="5"/>
  <c r="L7128" i="5"/>
  <c r="L7129" i="5"/>
  <c r="L7130" i="5"/>
  <c r="L7131" i="5"/>
  <c r="L7132" i="5"/>
  <c r="L7133" i="5"/>
  <c r="L7134" i="5"/>
  <c r="L7135" i="5"/>
  <c r="L7136" i="5"/>
  <c r="L7137" i="5"/>
  <c r="L7138" i="5"/>
  <c r="L7139" i="5"/>
  <c r="L7140" i="5"/>
  <c r="L7141" i="5"/>
  <c r="L7142" i="5"/>
  <c r="L7143" i="5"/>
  <c r="L7144" i="5"/>
  <c r="L7145" i="5"/>
  <c r="L7146" i="5"/>
  <c r="L7147" i="5"/>
  <c r="L7148" i="5"/>
  <c r="L7149" i="5"/>
  <c r="L7150" i="5"/>
  <c r="L7151" i="5"/>
  <c r="L7152" i="5"/>
  <c r="L7153" i="5"/>
  <c r="L7154" i="5"/>
  <c r="L7155" i="5"/>
  <c r="L7156" i="5"/>
  <c r="L7157" i="5"/>
  <c r="L7158" i="5"/>
  <c r="L7159" i="5"/>
  <c r="L7160" i="5"/>
  <c r="L7161" i="5"/>
  <c r="L7162" i="5"/>
  <c r="L7163" i="5"/>
  <c r="L7164" i="5"/>
  <c r="L7165" i="5"/>
  <c r="L7166" i="5"/>
  <c r="L7167" i="5"/>
  <c r="L7168" i="5"/>
  <c r="L7169" i="5"/>
  <c r="L7170" i="5"/>
  <c r="L7171" i="5"/>
  <c r="L7172" i="5"/>
  <c r="L7173" i="5"/>
  <c r="L7174" i="5"/>
  <c r="L7175" i="5"/>
  <c r="L7176" i="5"/>
  <c r="L7177" i="5"/>
  <c r="L7178" i="5"/>
  <c r="L7179" i="5"/>
  <c r="L7180" i="5"/>
  <c r="L7181" i="5"/>
  <c r="L7182" i="5"/>
  <c r="L7183" i="5"/>
  <c r="L7184" i="5"/>
  <c r="L7185" i="5"/>
  <c r="L7186" i="5"/>
  <c r="L7187" i="5"/>
  <c r="L7188" i="5"/>
  <c r="L7189" i="5"/>
  <c r="L7190" i="5"/>
  <c r="L7191" i="5"/>
  <c r="L7192" i="5"/>
  <c r="L7193" i="5"/>
  <c r="L7194" i="5"/>
  <c r="L7195" i="5"/>
  <c r="L7196" i="5"/>
  <c r="L7197" i="5"/>
  <c r="L7198" i="5"/>
  <c r="L7199" i="5"/>
  <c r="L7200" i="5"/>
  <c r="L7201" i="5"/>
  <c r="L7202" i="5"/>
  <c r="L7203" i="5"/>
  <c r="L7204" i="5"/>
  <c r="L7205" i="5"/>
  <c r="L7206" i="5"/>
  <c r="L7207" i="5"/>
  <c r="L7208" i="5"/>
  <c r="L7209" i="5"/>
  <c r="L7210" i="5"/>
  <c r="L7211" i="5"/>
  <c r="L7212" i="5"/>
  <c r="L7213" i="5"/>
  <c r="L7214" i="5"/>
  <c r="L7215" i="5"/>
  <c r="L7216" i="5"/>
  <c r="L7217" i="5"/>
  <c r="L7218" i="5"/>
  <c r="L7219" i="5"/>
  <c r="L7220" i="5"/>
  <c r="L7221" i="5"/>
  <c r="L7222" i="5"/>
  <c r="L7223" i="5"/>
  <c r="L7224" i="5"/>
  <c r="L7225" i="5"/>
  <c r="L7226" i="5"/>
  <c r="L7227" i="5"/>
  <c r="L7228" i="5"/>
  <c r="L7229" i="5"/>
  <c r="L7230" i="5"/>
  <c r="L7231" i="5"/>
  <c r="L7232" i="5"/>
  <c r="L7233" i="5"/>
  <c r="L7234" i="5"/>
  <c r="L7235" i="5"/>
  <c r="L7236" i="5"/>
  <c r="L7237" i="5"/>
  <c r="L7238" i="5"/>
  <c r="L7239" i="5"/>
  <c r="L7240" i="5"/>
  <c r="L7241" i="5"/>
  <c r="L7242" i="5"/>
  <c r="L7243" i="5"/>
  <c r="L7244" i="5"/>
  <c r="L7245" i="5"/>
  <c r="L7246" i="5"/>
  <c r="L7247" i="5"/>
  <c r="L7248" i="5"/>
  <c r="L7249" i="5"/>
  <c r="L7250" i="5"/>
  <c r="L7251" i="5"/>
  <c r="L7252" i="5"/>
  <c r="L7253" i="5"/>
  <c r="L7254" i="5"/>
  <c r="L7255" i="5"/>
  <c r="L7256" i="5"/>
  <c r="L7257" i="5"/>
  <c r="L7258" i="5"/>
  <c r="L7259" i="5"/>
  <c r="L7260" i="5"/>
  <c r="L7261" i="5"/>
  <c r="L7262" i="5"/>
  <c r="L7263" i="5"/>
  <c r="L7264" i="5"/>
  <c r="L7265" i="5"/>
  <c r="L7266" i="5"/>
  <c r="L7267" i="5"/>
  <c r="L7268" i="5"/>
  <c r="L7269" i="5"/>
  <c r="L7270" i="5"/>
  <c r="L7271" i="5"/>
  <c r="L7272" i="5"/>
  <c r="L7273" i="5"/>
  <c r="L7274" i="5"/>
  <c r="L7275" i="5"/>
  <c r="L7276" i="5"/>
  <c r="L7277" i="5"/>
  <c r="L7278" i="5"/>
  <c r="L7279" i="5"/>
  <c r="L7280" i="5"/>
  <c r="L7281" i="5"/>
  <c r="L7282" i="5"/>
  <c r="L7283" i="5"/>
  <c r="L7284" i="5"/>
  <c r="L7285" i="5"/>
  <c r="L7286" i="5"/>
  <c r="L7287" i="5"/>
  <c r="L7288" i="5"/>
  <c r="L7289" i="5"/>
  <c r="L7290" i="5"/>
  <c r="L7291" i="5"/>
  <c r="L7292" i="5"/>
  <c r="L7293" i="5"/>
  <c r="L7294" i="5"/>
  <c r="L7295" i="5"/>
  <c r="L7296" i="5"/>
  <c r="L7297" i="5"/>
  <c r="L7298" i="5"/>
  <c r="L7299" i="5"/>
  <c r="L7300" i="5"/>
  <c r="L7301" i="5"/>
  <c r="L7302" i="5"/>
  <c r="L7303" i="5"/>
  <c r="L7304" i="5"/>
  <c r="L7305" i="5"/>
  <c r="L7306" i="5"/>
  <c r="L7307" i="5"/>
  <c r="L7308" i="5"/>
  <c r="L7309" i="5"/>
  <c r="L7310" i="5"/>
  <c r="L7311" i="5"/>
  <c r="L7312" i="5"/>
  <c r="L7313" i="5"/>
  <c r="L7314" i="5"/>
  <c r="L7315" i="5"/>
  <c r="L7316" i="5"/>
  <c r="L7317" i="5"/>
  <c r="L7318" i="5"/>
  <c r="L7319" i="5"/>
  <c r="L7320" i="5"/>
  <c r="L7321" i="5"/>
  <c r="L7322" i="5"/>
  <c r="L7323" i="5"/>
  <c r="L7324" i="5"/>
  <c r="L7325" i="5"/>
  <c r="L7326" i="5"/>
  <c r="L7327" i="5"/>
  <c r="L7328" i="5"/>
  <c r="L7329" i="5"/>
  <c r="L7330" i="5"/>
  <c r="L7331" i="5"/>
  <c r="L7332" i="5"/>
  <c r="L7333" i="5"/>
  <c r="L7334" i="5"/>
  <c r="L7335" i="5"/>
  <c r="L7336" i="5"/>
  <c r="L7337" i="5"/>
  <c r="L7338" i="5"/>
  <c r="L7339" i="5"/>
  <c r="L7340" i="5"/>
  <c r="L7341" i="5"/>
  <c r="L7342" i="5"/>
  <c r="L7343" i="5"/>
  <c r="L7344" i="5"/>
  <c r="L7345" i="5"/>
  <c r="L7346" i="5"/>
  <c r="L7347" i="5"/>
  <c r="L7348" i="5"/>
  <c r="L7349" i="5"/>
  <c r="L7350" i="5"/>
  <c r="L7351" i="5"/>
  <c r="L7352" i="5"/>
  <c r="L7353" i="5"/>
  <c r="L7354" i="5"/>
  <c r="L7355" i="5"/>
  <c r="L7356" i="5"/>
  <c r="L7357" i="5"/>
  <c r="L7358" i="5"/>
  <c r="L7359" i="5"/>
  <c r="L7360" i="5"/>
  <c r="L7361" i="5"/>
  <c r="L7362" i="5"/>
  <c r="L7363" i="5"/>
  <c r="L7364" i="5"/>
  <c r="L7365" i="5"/>
  <c r="L7366" i="5"/>
  <c r="L7367" i="5"/>
  <c r="L7368" i="5"/>
  <c r="L7369" i="5"/>
  <c r="L7370" i="5"/>
  <c r="L7371" i="5"/>
  <c r="L7372" i="5"/>
  <c r="L7373" i="5"/>
  <c r="L7374" i="5"/>
  <c r="L7375" i="5"/>
  <c r="L7376" i="5"/>
  <c r="L7377" i="5"/>
  <c r="L7378" i="5"/>
  <c r="L7379" i="5"/>
  <c r="L7380" i="5"/>
  <c r="L7381" i="5"/>
  <c r="L7382" i="5"/>
  <c r="L7383" i="5"/>
  <c r="L7384" i="5"/>
  <c r="L7385" i="5"/>
  <c r="L7386" i="5"/>
  <c r="L7387" i="5"/>
  <c r="L7388" i="5"/>
  <c r="L7389" i="5"/>
  <c r="L7390" i="5"/>
  <c r="L7391" i="5"/>
  <c r="L7392" i="5"/>
  <c r="L7393" i="5"/>
  <c r="L7394" i="5"/>
  <c r="L7395" i="5"/>
  <c r="L7396" i="5"/>
  <c r="L7397" i="5"/>
  <c r="L7398" i="5"/>
  <c r="L7399" i="5"/>
  <c r="L7400" i="5"/>
  <c r="L7401" i="5"/>
  <c r="L7402" i="5"/>
  <c r="L7403" i="5"/>
  <c r="L7404" i="5"/>
  <c r="L7405" i="5"/>
  <c r="L7406" i="5"/>
  <c r="L7407" i="5"/>
  <c r="L7408" i="5"/>
  <c r="L7409" i="5"/>
  <c r="L7410" i="5"/>
  <c r="L7411" i="5"/>
  <c r="L7412" i="5"/>
  <c r="L7413" i="5"/>
  <c r="L7414" i="5"/>
  <c r="L7415" i="5"/>
  <c r="L7416" i="5"/>
  <c r="L7417" i="5"/>
  <c r="L7418" i="5"/>
  <c r="L7419" i="5"/>
  <c r="L7420" i="5"/>
  <c r="L7421" i="5"/>
  <c r="L7422" i="5"/>
  <c r="L7423" i="5"/>
  <c r="L7424" i="5"/>
  <c r="L7425" i="5"/>
  <c r="L7426" i="5"/>
  <c r="L7427" i="5"/>
  <c r="L7428" i="5"/>
  <c r="L7429" i="5"/>
  <c r="L7430" i="5"/>
  <c r="L7431" i="5"/>
  <c r="L7432" i="5"/>
  <c r="L7433" i="5"/>
  <c r="L7434" i="5"/>
  <c r="L7435" i="5"/>
  <c r="L7436" i="5"/>
  <c r="L7437" i="5"/>
  <c r="L7438" i="5"/>
  <c r="L7439" i="5"/>
  <c r="L7440" i="5"/>
  <c r="L7441" i="5"/>
  <c r="L7442" i="5"/>
  <c r="L7443" i="5"/>
  <c r="L7444" i="5"/>
  <c r="L7445" i="5"/>
  <c r="L7446" i="5"/>
  <c r="L7447" i="5"/>
  <c r="L7448" i="5"/>
  <c r="L7449" i="5"/>
  <c r="L7450" i="5"/>
  <c r="L7451" i="5"/>
  <c r="L7452" i="5"/>
  <c r="L7453" i="5"/>
  <c r="L7454" i="5"/>
  <c r="L7455" i="5"/>
  <c r="L7456" i="5"/>
  <c r="L7457" i="5"/>
  <c r="L7458" i="5"/>
  <c r="L7459" i="5"/>
  <c r="L7460" i="5"/>
  <c r="L7461" i="5"/>
  <c r="L7462" i="5"/>
  <c r="L7463" i="5"/>
  <c r="L7464" i="5"/>
  <c r="L7465" i="5"/>
  <c r="L7466" i="5"/>
  <c r="L7467" i="5"/>
  <c r="L7468" i="5"/>
  <c r="L7469" i="5"/>
  <c r="L7470" i="5"/>
  <c r="L7471" i="5"/>
  <c r="L7472" i="5"/>
  <c r="L7473" i="5"/>
  <c r="L7474" i="5"/>
  <c r="L7475" i="5"/>
  <c r="L7476" i="5"/>
  <c r="L7477" i="5"/>
  <c r="L7478" i="5"/>
  <c r="L7479" i="5"/>
  <c r="L7480" i="5"/>
  <c r="L7481" i="5"/>
  <c r="L7482" i="5"/>
  <c r="L7483" i="5"/>
  <c r="L7484" i="5"/>
  <c r="L7485" i="5"/>
  <c r="L7486" i="5"/>
  <c r="L7487" i="5"/>
  <c r="L7488" i="5"/>
  <c r="L7489" i="5"/>
  <c r="L7490" i="5"/>
  <c r="L7491" i="5"/>
  <c r="L7492" i="5"/>
  <c r="L7493" i="5"/>
  <c r="L7494" i="5"/>
  <c r="L7495" i="5"/>
  <c r="L7496" i="5"/>
  <c r="L7497" i="5"/>
  <c r="L7498" i="5"/>
  <c r="L7499" i="5"/>
  <c r="L7500" i="5"/>
  <c r="L7501" i="5"/>
  <c r="L7502" i="5"/>
  <c r="L7503" i="5"/>
  <c r="L7504" i="5"/>
  <c r="L7505" i="5"/>
  <c r="L7506" i="5"/>
  <c r="L7507" i="5"/>
  <c r="L7508" i="5"/>
  <c r="L7509" i="5"/>
  <c r="L7510" i="5"/>
  <c r="L7511" i="5"/>
  <c r="L7512" i="5"/>
  <c r="L7513" i="5"/>
  <c r="L7514" i="5"/>
  <c r="L7515" i="5"/>
  <c r="L7516" i="5"/>
  <c r="L7517" i="5"/>
  <c r="L7518" i="5"/>
  <c r="L7519" i="5"/>
  <c r="L7520" i="5"/>
  <c r="L7521" i="5"/>
  <c r="L7522" i="5"/>
  <c r="L7523" i="5"/>
  <c r="L7524" i="5"/>
  <c r="L7525" i="5"/>
  <c r="L7526" i="5"/>
  <c r="L7527" i="5"/>
  <c r="L7528" i="5"/>
  <c r="L7529" i="5"/>
  <c r="L7530" i="5"/>
  <c r="L7531" i="5"/>
  <c r="L7532" i="5"/>
  <c r="L7533" i="5"/>
  <c r="L7534" i="5"/>
  <c r="L7535" i="5"/>
  <c r="L7536" i="5"/>
  <c r="L7537" i="5"/>
  <c r="L7538" i="5"/>
  <c r="L7539" i="5"/>
  <c r="L7540" i="5"/>
  <c r="L7541" i="5"/>
  <c r="L7542" i="5"/>
  <c r="L7543" i="5"/>
  <c r="L7544" i="5"/>
  <c r="L7545" i="5"/>
  <c r="L7546" i="5"/>
  <c r="L7547" i="5"/>
  <c r="L7548" i="5"/>
  <c r="L7549" i="5"/>
  <c r="L7550" i="5"/>
  <c r="L7551" i="5"/>
  <c r="L7552" i="5"/>
  <c r="L7553" i="5"/>
  <c r="L7554" i="5"/>
  <c r="L7555" i="5"/>
  <c r="L7556" i="5"/>
  <c r="L7557" i="5"/>
  <c r="L7558" i="5"/>
  <c r="L7559" i="5"/>
  <c r="L7560" i="5"/>
  <c r="L7561" i="5"/>
  <c r="L7562" i="5"/>
  <c r="L7563" i="5"/>
  <c r="L7564" i="5"/>
  <c r="L7565" i="5"/>
  <c r="L7566" i="5"/>
  <c r="L7567" i="5"/>
  <c r="L7568" i="5"/>
  <c r="L7569" i="5"/>
  <c r="L7570" i="5"/>
  <c r="L7571" i="5"/>
  <c r="L7572" i="5"/>
  <c r="L7573" i="5"/>
  <c r="L7574" i="5"/>
  <c r="L7575" i="5"/>
  <c r="L7576" i="5"/>
  <c r="L7577" i="5"/>
  <c r="L7578" i="5"/>
  <c r="L7579" i="5"/>
  <c r="L7580" i="5"/>
  <c r="L7581" i="5"/>
  <c r="L7582" i="5"/>
  <c r="L7583" i="5"/>
  <c r="L7584" i="5"/>
  <c r="L7585" i="5"/>
  <c r="L7586" i="5"/>
  <c r="L7587" i="5"/>
  <c r="L7588" i="5"/>
  <c r="L7589" i="5"/>
  <c r="L7590" i="5"/>
  <c r="L7591" i="5"/>
  <c r="L7592" i="5"/>
  <c r="L7593" i="5"/>
  <c r="L7594" i="5"/>
  <c r="L7595" i="5"/>
  <c r="L7596" i="5"/>
  <c r="L7597" i="5"/>
  <c r="L7598" i="5"/>
  <c r="L7599" i="5"/>
  <c r="L7600" i="5"/>
  <c r="L7601" i="5"/>
  <c r="L7602" i="5"/>
  <c r="L7603" i="5"/>
  <c r="L7604" i="5"/>
  <c r="L7605" i="5"/>
  <c r="L7606" i="5"/>
  <c r="L7607" i="5"/>
  <c r="L7608" i="5"/>
  <c r="L7609" i="5"/>
  <c r="L7610" i="5"/>
  <c r="L7611" i="5"/>
  <c r="L7612" i="5"/>
  <c r="L7613" i="5"/>
  <c r="L7614" i="5"/>
  <c r="L7615" i="5"/>
  <c r="L7616" i="5"/>
  <c r="L7617" i="5"/>
  <c r="L7618" i="5"/>
  <c r="L7619" i="5"/>
  <c r="L7620" i="5"/>
  <c r="L7621" i="5"/>
  <c r="L7622" i="5"/>
  <c r="L7623" i="5"/>
  <c r="L7624" i="5"/>
  <c r="L7625" i="5"/>
  <c r="L7626" i="5"/>
  <c r="L7627" i="5"/>
  <c r="L7628" i="5"/>
  <c r="L7629" i="5"/>
  <c r="L7630" i="5"/>
  <c r="L7631" i="5"/>
  <c r="L7632" i="5"/>
  <c r="L7633" i="5"/>
  <c r="L7634" i="5"/>
  <c r="L7635" i="5"/>
  <c r="L7636" i="5"/>
  <c r="L7637" i="5"/>
  <c r="L7638" i="5"/>
  <c r="L7639" i="5"/>
  <c r="L7640" i="5"/>
  <c r="L7641" i="5"/>
  <c r="L7642" i="5"/>
  <c r="L7643" i="5"/>
  <c r="L7644" i="5"/>
  <c r="L7645" i="5"/>
  <c r="L7646" i="5"/>
  <c r="L7647" i="5"/>
  <c r="L7648" i="5"/>
  <c r="L7649" i="5"/>
  <c r="L7650" i="5"/>
  <c r="L7651" i="5"/>
  <c r="L7652" i="5"/>
  <c r="L7653" i="5"/>
  <c r="L7654" i="5"/>
  <c r="L7655" i="5"/>
  <c r="L7656" i="5"/>
  <c r="L7657" i="5"/>
  <c r="L7658" i="5"/>
  <c r="L7659" i="5"/>
  <c r="L7660" i="5"/>
  <c r="L7661" i="5"/>
  <c r="L7662" i="5"/>
  <c r="L7663" i="5"/>
  <c r="L7664" i="5"/>
  <c r="L7665" i="5"/>
  <c r="L7666" i="5"/>
  <c r="L7667" i="5"/>
  <c r="L7668" i="5"/>
  <c r="L7669" i="5"/>
  <c r="L7670" i="5"/>
  <c r="L7671" i="5"/>
  <c r="L7672" i="5"/>
  <c r="L7673" i="5"/>
  <c r="L7674" i="5"/>
  <c r="L7675" i="5"/>
  <c r="L7676" i="5"/>
  <c r="L7677" i="5"/>
  <c r="L7678" i="5"/>
  <c r="L7679" i="5"/>
  <c r="L7680" i="5"/>
  <c r="L7681" i="5"/>
  <c r="L7682" i="5"/>
  <c r="L7683" i="5"/>
  <c r="L7684" i="5"/>
  <c r="L7685" i="5"/>
  <c r="L7686" i="5"/>
  <c r="L7687" i="5"/>
  <c r="L7688" i="5"/>
  <c r="L7689" i="5"/>
  <c r="L7690" i="5"/>
  <c r="L7691" i="5"/>
  <c r="L7692" i="5"/>
  <c r="L7693" i="5"/>
  <c r="L7694" i="5"/>
  <c r="L7695" i="5"/>
  <c r="L7696" i="5"/>
  <c r="L7697" i="5"/>
  <c r="L7698" i="5"/>
  <c r="L7699" i="5"/>
  <c r="L7700" i="5"/>
  <c r="L7701" i="5"/>
  <c r="L7702" i="5"/>
  <c r="L7703" i="5"/>
  <c r="L7704" i="5"/>
  <c r="L7705" i="5"/>
  <c r="L7706" i="5"/>
  <c r="L7707" i="5"/>
  <c r="L7708" i="5"/>
  <c r="L7709" i="5"/>
  <c r="L7710" i="5"/>
  <c r="L7711" i="5"/>
  <c r="L7712" i="5"/>
  <c r="L7713" i="5"/>
  <c r="L7714" i="5"/>
  <c r="L7715" i="5"/>
  <c r="L7716" i="5"/>
  <c r="L7717" i="5"/>
  <c r="L7718" i="5"/>
  <c r="L7719" i="5"/>
  <c r="L7720" i="5"/>
  <c r="L7721" i="5"/>
  <c r="L7722" i="5"/>
  <c r="L7723" i="5"/>
  <c r="L7724" i="5"/>
  <c r="L7725" i="5"/>
  <c r="L7726" i="5"/>
  <c r="L7727" i="5"/>
  <c r="L7728" i="5"/>
  <c r="L7729" i="5"/>
  <c r="L7730" i="5"/>
  <c r="L7731" i="5"/>
  <c r="L7732" i="5"/>
  <c r="L7733" i="5"/>
  <c r="L7734" i="5"/>
  <c r="L7735" i="5"/>
  <c r="L7736" i="5"/>
  <c r="L7737" i="5"/>
  <c r="L7738" i="5"/>
  <c r="L7739" i="5"/>
  <c r="L7740" i="5"/>
  <c r="L7741" i="5"/>
  <c r="L7742" i="5"/>
  <c r="L7743" i="5"/>
  <c r="L7744" i="5"/>
  <c r="L7745" i="5"/>
  <c r="L7746" i="5"/>
  <c r="L7747" i="5"/>
  <c r="L7748" i="5"/>
  <c r="L7749" i="5"/>
  <c r="L7750" i="5"/>
  <c r="L7751" i="5"/>
  <c r="L7752" i="5"/>
  <c r="L7753" i="5"/>
  <c r="L7754" i="5"/>
  <c r="L7755" i="5"/>
  <c r="L7756" i="5"/>
  <c r="L7757" i="5"/>
  <c r="L7758" i="5"/>
  <c r="L7759" i="5"/>
  <c r="L7760" i="5"/>
  <c r="L7761" i="5"/>
  <c r="L7762" i="5"/>
  <c r="L7763" i="5"/>
  <c r="L7764" i="5"/>
  <c r="L7765" i="5"/>
  <c r="L7766" i="5"/>
  <c r="L7767" i="5"/>
  <c r="L7768" i="5"/>
  <c r="L7769" i="5"/>
  <c r="L7770" i="5"/>
  <c r="L7771" i="5"/>
  <c r="L7772" i="5"/>
  <c r="L7773" i="5"/>
  <c r="L7774" i="5"/>
  <c r="L7775" i="5"/>
  <c r="L7776" i="5"/>
  <c r="L7777" i="5"/>
  <c r="L7778" i="5"/>
  <c r="L7779" i="5"/>
  <c r="L7780" i="5"/>
  <c r="L7781" i="5"/>
  <c r="L7782" i="5"/>
  <c r="L7783" i="5"/>
  <c r="L7784" i="5"/>
  <c r="L7785" i="5"/>
  <c r="L7786" i="5"/>
  <c r="L7787" i="5"/>
  <c r="L7788" i="5"/>
  <c r="L7789" i="5"/>
  <c r="L7790" i="5"/>
  <c r="L7791" i="5"/>
  <c r="L7792" i="5"/>
  <c r="L7793" i="5"/>
  <c r="L7794" i="5"/>
  <c r="L7795" i="5"/>
  <c r="L7796" i="5"/>
  <c r="L7797" i="5"/>
  <c r="L7798" i="5"/>
  <c r="L7799" i="5"/>
  <c r="L7800" i="5"/>
  <c r="L7801" i="5"/>
  <c r="L7802" i="5"/>
  <c r="L7803" i="5"/>
  <c r="L7804" i="5"/>
  <c r="L7805" i="5"/>
  <c r="L7806" i="5"/>
  <c r="L7807" i="5"/>
  <c r="L7808" i="5"/>
  <c r="L7809" i="5"/>
  <c r="L7810" i="5"/>
  <c r="L7811" i="5"/>
  <c r="L7812" i="5"/>
  <c r="L7813" i="5"/>
  <c r="L7814" i="5"/>
  <c r="L7815" i="5"/>
  <c r="L7816" i="5"/>
  <c r="L7817" i="5"/>
  <c r="L7818" i="5"/>
  <c r="L7819" i="5"/>
  <c r="L7820" i="5"/>
  <c r="L7821" i="5"/>
  <c r="L7822" i="5"/>
  <c r="L7823" i="5"/>
  <c r="L7824" i="5"/>
  <c r="L7825" i="5"/>
  <c r="L7826" i="5"/>
  <c r="L7827" i="5"/>
  <c r="L7828" i="5"/>
  <c r="L7829" i="5"/>
  <c r="L7830" i="5"/>
  <c r="L7831" i="5"/>
  <c r="L7832" i="5"/>
  <c r="L7833" i="5"/>
  <c r="L7834" i="5"/>
  <c r="L7835" i="5"/>
  <c r="L7836" i="5"/>
  <c r="L7837" i="5"/>
  <c r="L7838" i="5"/>
  <c r="L7839" i="5"/>
  <c r="L7840" i="5"/>
  <c r="L7841" i="5"/>
  <c r="L7842" i="5"/>
  <c r="L7843" i="5"/>
  <c r="L7844" i="5"/>
  <c r="L7845" i="5"/>
  <c r="L7846" i="5"/>
  <c r="L7847" i="5"/>
  <c r="L7848" i="5"/>
  <c r="L7849" i="5"/>
  <c r="L7850" i="5"/>
  <c r="L7851" i="5"/>
  <c r="L7852" i="5"/>
  <c r="L7853" i="5"/>
  <c r="L7854" i="5"/>
  <c r="L7855" i="5"/>
  <c r="L7856" i="5"/>
  <c r="L7857" i="5"/>
  <c r="L7858" i="5"/>
  <c r="L7859" i="5"/>
  <c r="L7860" i="5"/>
  <c r="L7861" i="5"/>
  <c r="L7862" i="5"/>
  <c r="L7863" i="5"/>
  <c r="L7864" i="5"/>
  <c r="L7865" i="5"/>
  <c r="L7866" i="5"/>
  <c r="L7867" i="5"/>
  <c r="L7868" i="5"/>
  <c r="L7869" i="5"/>
  <c r="L7870" i="5"/>
  <c r="L7871" i="5"/>
  <c r="L7872" i="5"/>
  <c r="L7873" i="5"/>
  <c r="L7874" i="5"/>
  <c r="L7875" i="5"/>
  <c r="L7876" i="5"/>
  <c r="L7877" i="5"/>
  <c r="L7878" i="5"/>
  <c r="L7879" i="5"/>
  <c r="L7880" i="5"/>
  <c r="L7881" i="5"/>
  <c r="L7882" i="5"/>
  <c r="L7883" i="5"/>
  <c r="L7884" i="5"/>
  <c r="L7885" i="5"/>
  <c r="L7886" i="5"/>
  <c r="L7887" i="5"/>
  <c r="L7888" i="5"/>
  <c r="L7889" i="5"/>
  <c r="L7890" i="5"/>
  <c r="L7891" i="5"/>
  <c r="L7892" i="5"/>
  <c r="L7893" i="5"/>
  <c r="L7894" i="5"/>
  <c r="L7895" i="5"/>
  <c r="L7896" i="5"/>
  <c r="L7897" i="5"/>
  <c r="L7898" i="5"/>
  <c r="L7899" i="5"/>
  <c r="L7900" i="5"/>
  <c r="L7901" i="5"/>
  <c r="L7902" i="5"/>
  <c r="L7903" i="5"/>
  <c r="L7904" i="5"/>
  <c r="L7905" i="5"/>
  <c r="L7906" i="5"/>
  <c r="L7907" i="5"/>
  <c r="L7908" i="5"/>
  <c r="L7909" i="5"/>
  <c r="L7910" i="5"/>
  <c r="L7911" i="5"/>
  <c r="L7912" i="5"/>
  <c r="L7913" i="5"/>
  <c r="L7914" i="5"/>
  <c r="L7915" i="5"/>
  <c r="L7916" i="5"/>
  <c r="L7917" i="5"/>
  <c r="L7918" i="5"/>
  <c r="L7919" i="5"/>
  <c r="L7920" i="5"/>
  <c r="L7921" i="5"/>
  <c r="L7922" i="5"/>
  <c r="L7923" i="5"/>
  <c r="L7924" i="5"/>
  <c r="L7925" i="5"/>
  <c r="L7926" i="5"/>
  <c r="L7927" i="5"/>
  <c r="L7928" i="5"/>
  <c r="L7929" i="5"/>
  <c r="L7930" i="5"/>
  <c r="L7931" i="5"/>
  <c r="L7932" i="5"/>
  <c r="L7933" i="5"/>
  <c r="L7934" i="5"/>
  <c r="L7935" i="5"/>
  <c r="L7936" i="5"/>
  <c r="L7937" i="5"/>
  <c r="L7938" i="5"/>
  <c r="L7939" i="5"/>
  <c r="L7940" i="5"/>
  <c r="L7941" i="5"/>
  <c r="L7942" i="5"/>
  <c r="L7943" i="5"/>
  <c r="L7944" i="5"/>
  <c r="L7945" i="5"/>
  <c r="L7946" i="5"/>
  <c r="L7947" i="5"/>
  <c r="L7948" i="5"/>
  <c r="L7949" i="5"/>
  <c r="L7950" i="5"/>
  <c r="L7951" i="5"/>
  <c r="L7952" i="5"/>
  <c r="L7953" i="5"/>
  <c r="L7954" i="5"/>
  <c r="L7955" i="5"/>
  <c r="L7956" i="5"/>
  <c r="L7957" i="5"/>
  <c r="L7958" i="5"/>
  <c r="L7959" i="5"/>
  <c r="L7960" i="5"/>
  <c r="L7961" i="5"/>
  <c r="L7962" i="5"/>
  <c r="L7963" i="5"/>
  <c r="L7964" i="5"/>
  <c r="L7965" i="5"/>
  <c r="L7966" i="5"/>
  <c r="L7967" i="5"/>
  <c r="L7968" i="5"/>
  <c r="L7969" i="5"/>
  <c r="L7970" i="5"/>
  <c r="L7971" i="5"/>
  <c r="L7972" i="5"/>
  <c r="L7973" i="5"/>
  <c r="L7974" i="5"/>
  <c r="L7975" i="5"/>
  <c r="L7976" i="5"/>
  <c r="L7977" i="5"/>
  <c r="L7978" i="5"/>
  <c r="L7979" i="5"/>
  <c r="L7980" i="5"/>
  <c r="L7981" i="5"/>
  <c r="L7982" i="5"/>
  <c r="L7983" i="5"/>
  <c r="L7984" i="5"/>
  <c r="L7985" i="5"/>
  <c r="L7986" i="5"/>
  <c r="L7987" i="5"/>
  <c r="L7988" i="5"/>
  <c r="L7989" i="5"/>
  <c r="L7990" i="5"/>
  <c r="L7991" i="5"/>
  <c r="L7992" i="5"/>
  <c r="L7993" i="5"/>
  <c r="L7994" i="5"/>
  <c r="L7995" i="5"/>
  <c r="L7996" i="5"/>
  <c r="L7997" i="5"/>
  <c r="L7998" i="5"/>
  <c r="L7999" i="5"/>
  <c r="L8000" i="5"/>
  <c r="L8001" i="5"/>
  <c r="L8002" i="5"/>
  <c r="L8003" i="5"/>
  <c r="L8004" i="5"/>
  <c r="L8005" i="5"/>
  <c r="L8006" i="5"/>
  <c r="L8007" i="5"/>
  <c r="L8008" i="5"/>
  <c r="L8009" i="5"/>
  <c r="L8010" i="5"/>
  <c r="L8011" i="5"/>
  <c r="L8012" i="5"/>
  <c r="L8013" i="5"/>
  <c r="L8014" i="5"/>
  <c r="L8015" i="5"/>
  <c r="L8016" i="5"/>
  <c r="L8017" i="5"/>
  <c r="L8018" i="5"/>
  <c r="L8019" i="5"/>
  <c r="L8020" i="5"/>
  <c r="L8021" i="5"/>
  <c r="L8022" i="5"/>
  <c r="L8023" i="5"/>
  <c r="L8024" i="5"/>
  <c r="L8025" i="5"/>
  <c r="L8026" i="5"/>
  <c r="L8027" i="5"/>
  <c r="L8028" i="5"/>
  <c r="L8029" i="5"/>
  <c r="L8030" i="5"/>
  <c r="L8031" i="5"/>
  <c r="L8032" i="5"/>
  <c r="L8033" i="5"/>
  <c r="L8034" i="5"/>
  <c r="L8035" i="5"/>
  <c r="L8036" i="5"/>
  <c r="L8037" i="5"/>
  <c r="L8038" i="5"/>
  <c r="L8039" i="5"/>
  <c r="L8040" i="5"/>
  <c r="L8041" i="5"/>
  <c r="L8042" i="5"/>
  <c r="L8043" i="5"/>
  <c r="L8044" i="5"/>
  <c r="L8045" i="5"/>
  <c r="L8046" i="5"/>
  <c r="L8047" i="5"/>
  <c r="L8048" i="5"/>
  <c r="L8049" i="5"/>
  <c r="L8050" i="5"/>
  <c r="L8051" i="5"/>
  <c r="L8052" i="5"/>
  <c r="L8053" i="5"/>
  <c r="L8054" i="5"/>
  <c r="L8055" i="5"/>
  <c r="L8056" i="5"/>
  <c r="L8057" i="5"/>
  <c r="L8058" i="5"/>
  <c r="L8059" i="5"/>
  <c r="L8060" i="5"/>
  <c r="L8061" i="5"/>
  <c r="L8062" i="5"/>
  <c r="L8063" i="5"/>
  <c r="L8064" i="5"/>
  <c r="L8065" i="5"/>
  <c r="L8066" i="5"/>
  <c r="L8067" i="5"/>
  <c r="L8068" i="5"/>
  <c r="L8069" i="5"/>
  <c r="L8070" i="5"/>
  <c r="L8071" i="5"/>
  <c r="L8072" i="5"/>
  <c r="L8073" i="5"/>
  <c r="L8074" i="5"/>
  <c r="L8075" i="5"/>
  <c r="L8076" i="5"/>
  <c r="L8077" i="5"/>
  <c r="L8078" i="5"/>
  <c r="L8079" i="5"/>
  <c r="L8080" i="5"/>
  <c r="L8081" i="5"/>
  <c r="L8082" i="5"/>
  <c r="L8083" i="5"/>
  <c r="L8084" i="5"/>
  <c r="L8085" i="5"/>
  <c r="L8086" i="5"/>
  <c r="L8087" i="5"/>
  <c r="L8088" i="5"/>
  <c r="L8089" i="5"/>
  <c r="L8090" i="5"/>
  <c r="L8091" i="5"/>
  <c r="L8092" i="5"/>
  <c r="L8093" i="5"/>
  <c r="L8094" i="5"/>
  <c r="L8095" i="5"/>
  <c r="L8096" i="5"/>
  <c r="L8097" i="5"/>
  <c r="L8098" i="5"/>
  <c r="L8099" i="5"/>
  <c r="L8100" i="5"/>
  <c r="L8101" i="5"/>
  <c r="L8102" i="5"/>
  <c r="L8103" i="5"/>
  <c r="L8104" i="5"/>
  <c r="L8105" i="5"/>
  <c r="L8106" i="5"/>
  <c r="L8107" i="5"/>
  <c r="L8108" i="5"/>
  <c r="L8109" i="5"/>
  <c r="L8110" i="5"/>
  <c r="L8111" i="5"/>
  <c r="L8112" i="5"/>
  <c r="L8113" i="5"/>
  <c r="L8114" i="5"/>
  <c r="L8115" i="5"/>
  <c r="L8116" i="5"/>
  <c r="L8117" i="5"/>
  <c r="L8118" i="5"/>
  <c r="L8119" i="5"/>
  <c r="L8120" i="5"/>
  <c r="L8121" i="5"/>
  <c r="L8122" i="5"/>
  <c r="L8123" i="5"/>
  <c r="L8124" i="5"/>
  <c r="L8125" i="5"/>
  <c r="L8126" i="5"/>
  <c r="L8127" i="5"/>
  <c r="L8128" i="5"/>
  <c r="L8129" i="5"/>
  <c r="L8130" i="5"/>
  <c r="L8131" i="5"/>
  <c r="L8132" i="5"/>
  <c r="L8133" i="5"/>
  <c r="L8134" i="5"/>
  <c r="L8135" i="5"/>
  <c r="L8136" i="5"/>
  <c r="L8137" i="5"/>
  <c r="L8138" i="5"/>
  <c r="L8139" i="5"/>
  <c r="L8140" i="5"/>
  <c r="L8141" i="5"/>
  <c r="L8142" i="5"/>
  <c r="L8143" i="5"/>
  <c r="L8144" i="5"/>
  <c r="L8145" i="5"/>
  <c r="L8146" i="5"/>
  <c r="L8147" i="5"/>
  <c r="L8148" i="5"/>
  <c r="L8149" i="5"/>
  <c r="L8150" i="5"/>
  <c r="L8151" i="5"/>
  <c r="L8152" i="5"/>
  <c r="L8153" i="5"/>
  <c r="L8154" i="5"/>
  <c r="L8155" i="5"/>
  <c r="L8156" i="5"/>
  <c r="L8157" i="5"/>
  <c r="L8158" i="5"/>
  <c r="L8159" i="5"/>
  <c r="L8160" i="5"/>
  <c r="L8161" i="5"/>
  <c r="L8162" i="5"/>
  <c r="L8163" i="5"/>
  <c r="L8164" i="5"/>
  <c r="L8165" i="5"/>
  <c r="L8166" i="5"/>
  <c r="L8167" i="5"/>
  <c r="L8168" i="5"/>
  <c r="L8169" i="5"/>
  <c r="L8170" i="5"/>
  <c r="L8171" i="5"/>
  <c r="L8172" i="5"/>
  <c r="L8173" i="5"/>
  <c r="L8174" i="5"/>
  <c r="L8175" i="5"/>
  <c r="L8176" i="5"/>
  <c r="L8177" i="5"/>
  <c r="L8178" i="5"/>
  <c r="L8179" i="5"/>
  <c r="L8180" i="5"/>
  <c r="L8181" i="5"/>
  <c r="L8182" i="5"/>
  <c r="L8183" i="5"/>
  <c r="L8184" i="5"/>
  <c r="L8185" i="5"/>
  <c r="L8186" i="5"/>
  <c r="L8187" i="5"/>
  <c r="L8188" i="5"/>
  <c r="L8189" i="5"/>
  <c r="L8190" i="5"/>
  <c r="L8191" i="5"/>
  <c r="L8192" i="5"/>
  <c r="L8193" i="5"/>
  <c r="L8194" i="5"/>
  <c r="L8195" i="5"/>
  <c r="L8196" i="5"/>
  <c r="L8197" i="5"/>
  <c r="L8198" i="5"/>
  <c r="L8199" i="5"/>
  <c r="L8200" i="5"/>
  <c r="L8201" i="5"/>
  <c r="L8202" i="5"/>
  <c r="L8203" i="5"/>
  <c r="L8204" i="5"/>
  <c r="L8205" i="5"/>
  <c r="L8206" i="5"/>
  <c r="L8207" i="5"/>
  <c r="L8208" i="5"/>
  <c r="L8209" i="5"/>
  <c r="L8210" i="5"/>
  <c r="L8211" i="5"/>
  <c r="L8212" i="5"/>
  <c r="L8213" i="5"/>
  <c r="L8214" i="5"/>
  <c r="L8215" i="5"/>
  <c r="L8216" i="5"/>
  <c r="L8217" i="5"/>
  <c r="L8218" i="5"/>
  <c r="L8219" i="5"/>
  <c r="L8220" i="5"/>
  <c r="L8221" i="5"/>
  <c r="L8222" i="5"/>
  <c r="L8223" i="5"/>
  <c r="L8224" i="5"/>
  <c r="L8225" i="5"/>
  <c r="L8226" i="5"/>
  <c r="L8227" i="5"/>
  <c r="L8228" i="5"/>
  <c r="L8229" i="5"/>
  <c r="L8230" i="5"/>
  <c r="L8231" i="5"/>
  <c r="L8232" i="5"/>
  <c r="L8233" i="5"/>
  <c r="L8234" i="5"/>
  <c r="L8235" i="5"/>
  <c r="L8236" i="5"/>
  <c r="L8237" i="5"/>
  <c r="L8238" i="5"/>
  <c r="L8239" i="5"/>
  <c r="L8240" i="5"/>
  <c r="L8241" i="5"/>
  <c r="L8242" i="5"/>
  <c r="L8243" i="5"/>
  <c r="L8244" i="5"/>
  <c r="L8245" i="5"/>
  <c r="L8246" i="5"/>
  <c r="L8247" i="5"/>
  <c r="L8248" i="5"/>
  <c r="L8249" i="5"/>
  <c r="L8250" i="5"/>
  <c r="L8251" i="5"/>
  <c r="L8252" i="5"/>
  <c r="L8253" i="5"/>
  <c r="L8254" i="5"/>
  <c r="L8255" i="5"/>
  <c r="L8256" i="5"/>
  <c r="L8257" i="5"/>
  <c r="L8258" i="5"/>
  <c r="L8259" i="5"/>
  <c r="L8260" i="5"/>
  <c r="L8261" i="5"/>
  <c r="L8262" i="5"/>
  <c r="L8263" i="5"/>
  <c r="L8264" i="5"/>
  <c r="L8265" i="5"/>
  <c r="L8266" i="5"/>
  <c r="L8267" i="5"/>
  <c r="L8268" i="5"/>
  <c r="L8269" i="5"/>
  <c r="L8270" i="5"/>
  <c r="L8271" i="5"/>
  <c r="L8272" i="5"/>
  <c r="L8273" i="5"/>
  <c r="L8274" i="5"/>
  <c r="L8275" i="5"/>
  <c r="L8276" i="5"/>
  <c r="L8277" i="5"/>
  <c r="L8278" i="5"/>
  <c r="L8279" i="5"/>
  <c r="L8280" i="5"/>
  <c r="L8281" i="5"/>
  <c r="L8282" i="5"/>
  <c r="L8283" i="5"/>
  <c r="L8284" i="5"/>
  <c r="L8285" i="5"/>
  <c r="L8286" i="5"/>
  <c r="L8287" i="5"/>
  <c r="L8288" i="5"/>
  <c r="L8289" i="5"/>
  <c r="L8290" i="5"/>
  <c r="L8291" i="5"/>
  <c r="L8292" i="5"/>
  <c r="L8293" i="5"/>
  <c r="L8294" i="5"/>
  <c r="L8295" i="5"/>
  <c r="L8296" i="5"/>
  <c r="L8297" i="5"/>
  <c r="L8298" i="5"/>
  <c r="L8299" i="5"/>
  <c r="L8300" i="5"/>
  <c r="L8301" i="5"/>
  <c r="L8302" i="5"/>
  <c r="L8303" i="5"/>
  <c r="L8304" i="5"/>
  <c r="L8305" i="5"/>
  <c r="L8306" i="5"/>
  <c r="L8307" i="5"/>
  <c r="L8308" i="5"/>
  <c r="L8309" i="5"/>
  <c r="L8310" i="5"/>
  <c r="L8311" i="5"/>
  <c r="L8312" i="5"/>
  <c r="L8313" i="5"/>
  <c r="L8314" i="5"/>
  <c r="L8315" i="5"/>
  <c r="L8316" i="5"/>
  <c r="L8317" i="5"/>
  <c r="L8318" i="5"/>
  <c r="L8319" i="5"/>
  <c r="L8320" i="5"/>
  <c r="L8321" i="5"/>
  <c r="L8322" i="5"/>
  <c r="L8323" i="5"/>
  <c r="L8324" i="5"/>
  <c r="L8325" i="5"/>
  <c r="L8326" i="5"/>
  <c r="L8327" i="5"/>
  <c r="L8328" i="5"/>
  <c r="L8329" i="5"/>
  <c r="L8330" i="5"/>
  <c r="L8331" i="5"/>
  <c r="L8332" i="5"/>
  <c r="L8333" i="5"/>
  <c r="L8334" i="5"/>
  <c r="L8335" i="5"/>
  <c r="L8336" i="5"/>
  <c r="L8337" i="5"/>
  <c r="L8338" i="5"/>
  <c r="L8339" i="5"/>
  <c r="L8340" i="5"/>
  <c r="L8341" i="5"/>
  <c r="L8342" i="5"/>
  <c r="L8343" i="5"/>
  <c r="L8344" i="5"/>
  <c r="L8345" i="5"/>
  <c r="L8346" i="5"/>
  <c r="L8347" i="5"/>
  <c r="L8348" i="5"/>
  <c r="L8349" i="5"/>
  <c r="L8350" i="5"/>
  <c r="L8351" i="5"/>
  <c r="L8352" i="5"/>
  <c r="L8353" i="5"/>
  <c r="L8354" i="5"/>
  <c r="L8355" i="5"/>
  <c r="L8356" i="5"/>
  <c r="L8357" i="5"/>
  <c r="L8358" i="5"/>
  <c r="L8359" i="5"/>
  <c r="L8360" i="5"/>
  <c r="L8361" i="5"/>
  <c r="L8362" i="5"/>
  <c r="L8363" i="5"/>
  <c r="L8364" i="5"/>
  <c r="L8365" i="5"/>
  <c r="L8366" i="5"/>
  <c r="L8367" i="5"/>
  <c r="L8368" i="5"/>
  <c r="L8369" i="5"/>
  <c r="L8370" i="5"/>
  <c r="L8371" i="5"/>
  <c r="L8372" i="5"/>
  <c r="L8373" i="5"/>
  <c r="L8374" i="5"/>
  <c r="L8375" i="5"/>
  <c r="L8376" i="5"/>
  <c r="L8377" i="5"/>
  <c r="L8378" i="5"/>
  <c r="L8379" i="5"/>
  <c r="L8380" i="5"/>
  <c r="L8381" i="5"/>
  <c r="L8382" i="5"/>
  <c r="L8383" i="5"/>
  <c r="L8384" i="5"/>
  <c r="L8385" i="5"/>
  <c r="L8386" i="5"/>
  <c r="L8387" i="5"/>
  <c r="L8388" i="5"/>
  <c r="L8389" i="5"/>
  <c r="L8390" i="5"/>
  <c r="L8391" i="5"/>
  <c r="L8392" i="5"/>
  <c r="L8393" i="5"/>
  <c r="L8394" i="5"/>
  <c r="L8395" i="5"/>
  <c r="L8396" i="5"/>
  <c r="L8397" i="5"/>
  <c r="L8398" i="5"/>
  <c r="L8399" i="5"/>
  <c r="L8400" i="5"/>
  <c r="L8401" i="5"/>
  <c r="L8402" i="5"/>
  <c r="L8403" i="5"/>
  <c r="L8404" i="5"/>
  <c r="L8405" i="5"/>
  <c r="L8406" i="5"/>
  <c r="L8407" i="5"/>
  <c r="L8408" i="5"/>
  <c r="L8409" i="5"/>
  <c r="L8410" i="5"/>
  <c r="L8411" i="5"/>
  <c r="L8412" i="5"/>
  <c r="L8413" i="5"/>
  <c r="L8414" i="5"/>
  <c r="L8415" i="5"/>
  <c r="L8416" i="5"/>
  <c r="L8417" i="5"/>
  <c r="L8418" i="5"/>
  <c r="L8419" i="5"/>
  <c r="L8420" i="5"/>
  <c r="L8421" i="5"/>
  <c r="L8422" i="5"/>
  <c r="L8423" i="5"/>
  <c r="L8424" i="5"/>
  <c r="L8425" i="5"/>
  <c r="L8426" i="5"/>
  <c r="L8427" i="5"/>
  <c r="L8428" i="5"/>
  <c r="L8429" i="5"/>
  <c r="L8430" i="5"/>
  <c r="L8431" i="5"/>
  <c r="L8432" i="5"/>
  <c r="L8433" i="5"/>
  <c r="L8434" i="5"/>
  <c r="L8435" i="5"/>
  <c r="L8436" i="5"/>
  <c r="L8437" i="5"/>
  <c r="L8438" i="5"/>
  <c r="L8439" i="5"/>
  <c r="L8440" i="5"/>
  <c r="L8441" i="5"/>
  <c r="L8442" i="5"/>
  <c r="L8443" i="5"/>
  <c r="L8444" i="5"/>
  <c r="L8445" i="5"/>
  <c r="L8446" i="5"/>
  <c r="L8447" i="5"/>
  <c r="L8448" i="5"/>
  <c r="L8449" i="5"/>
  <c r="L8450" i="5"/>
  <c r="L8451" i="5"/>
  <c r="L8452" i="5"/>
  <c r="L8453" i="5"/>
  <c r="L8454" i="5"/>
  <c r="L8455" i="5"/>
  <c r="L8456" i="5"/>
  <c r="L8457" i="5"/>
  <c r="L8458" i="5"/>
  <c r="L8459" i="5"/>
  <c r="L8460" i="5"/>
  <c r="L8461" i="5"/>
  <c r="L8462" i="5"/>
  <c r="L8463" i="5"/>
  <c r="L8464" i="5"/>
  <c r="L8465" i="5"/>
  <c r="L8466" i="5"/>
  <c r="L8467" i="5"/>
  <c r="L8468" i="5"/>
  <c r="L8469" i="5"/>
  <c r="L8470" i="5"/>
  <c r="L8471" i="5"/>
  <c r="L8472" i="5"/>
  <c r="L8473" i="5"/>
  <c r="L8474" i="5"/>
  <c r="L8475" i="5"/>
  <c r="L8476" i="5"/>
  <c r="L8477" i="5"/>
  <c r="L8478" i="5"/>
  <c r="L8479" i="5"/>
  <c r="L8480" i="5"/>
  <c r="L8481" i="5"/>
  <c r="L8482" i="5"/>
  <c r="L8483" i="5"/>
  <c r="L8484" i="5"/>
  <c r="L8485" i="5"/>
  <c r="L8486" i="5"/>
  <c r="L8487" i="5"/>
  <c r="L8488" i="5"/>
  <c r="L8489" i="5"/>
  <c r="L8490" i="5"/>
  <c r="L8491" i="5"/>
  <c r="L8492" i="5"/>
  <c r="L8493" i="5"/>
  <c r="L8494" i="5"/>
  <c r="L8495" i="5"/>
  <c r="L8496" i="5"/>
  <c r="L8497" i="5"/>
  <c r="L8498" i="5"/>
  <c r="L8499" i="5"/>
  <c r="L8500" i="5"/>
  <c r="L8501" i="5"/>
  <c r="L8502" i="5"/>
  <c r="L8503" i="5"/>
  <c r="L8504" i="5"/>
  <c r="L8505" i="5"/>
  <c r="L8506" i="5"/>
  <c r="L8507" i="5"/>
  <c r="L8508" i="5"/>
  <c r="L8509" i="5"/>
  <c r="L8510" i="5"/>
  <c r="L8511" i="5"/>
  <c r="L8512" i="5"/>
  <c r="L8513" i="5"/>
  <c r="L8514" i="5"/>
  <c r="L8515" i="5"/>
  <c r="L8516" i="5"/>
  <c r="L8517" i="5"/>
  <c r="L8518" i="5"/>
  <c r="L8519" i="5"/>
  <c r="L8520" i="5"/>
  <c r="L8521" i="5"/>
  <c r="L8522" i="5"/>
  <c r="L8523" i="5"/>
  <c r="L8524" i="5"/>
  <c r="L8525" i="5"/>
  <c r="L8526" i="5"/>
  <c r="L8527" i="5"/>
  <c r="L8528" i="5"/>
  <c r="L8529" i="5"/>
  <c r="L8530" i="5"/>
  <c r="L8531" i="5"/>
  <c r="L8532" i="5"/>
  <c r="L8533" i="5"/>
  <c r="L8534" i="5"/>
  <c r="L8535" i="5"/>
  <c r="L8536" i="5"/>
  <c r="L8537" i="5"/>
  <c r="L8538" i="5"/>
  <c r="L8539" i="5"/>
  <c r="L8540" i="5"/>
  <c r="L8541" i="5"/>
  <c r="L8542" i="5"/>
  <c r="L8543" i="5"/>
  <c r="L8544" i="5"/>
  <c r="L8545" i="5"/>
  <c r="L8546" i="5"/>
  <c r="L8547" i="5"/>
  <c r="L8548" i="5"/>
  <c r="L8549" i="5"/>
  <c r="L8550" i="5"/>
  <c r="L8551" i="5"/>
  <c r="L8552" i="5"/>
  <c r="L8553" i="5"/>
  <c r="L8554" i="5"/>
  <c r="L8555" i="5"/>
  <c r="L8556" i="5"/>
  <c r="L8557" i="5"/>
  <c r="L8558" i="5"/>
  <c r="L8559" i="5"/>
  <c r="L8560" i="5"/>
  <c r="L8561" i="5"/>
  <c r="L8562" i="5"/>
  <c r="L8563" i="5"/>
  <c r="L8564" i="5"/>
  <c r="L8565" i="5"/>
  <c r="L8566" i="5"/>
  <c r="L8567" i="5"/>
  <c r="L8568" i="5"/>
  <c r="L8569" i="5"/>
  <c r="L8570" i="5"/>
  <c r="L8571" i="5"/>
  <c r="L8572" i="5"/>
  <c r="L8573" i="5"/>
  <c r="L8574" i="5"/>
  <c r="L8575" i="5"/>
  <c r="L8576" i="5"/>
  <c r="L8577" i="5"/>
  <c r="L8578" i="5"/>
  <c r="L8579" i="5"/>
  <c r="L8580" i="5"/>
  <c r="L8581" i="5"/>
  <c r="L8582" i="5"/>
  <c r="L8583" i="5"/>
  <c r="L8584" i="5"/>
  <c r="L8585" i="5"/>
  <c r="L8586" i="5"/>
  <c r="L8587" i="5"/>
  <c r="L8588" i="5"/>
  <c r="L8589" i="5"/>
  <c r="L8590" i="5"/>
  <c r="L8591" i="5"/>
  <c r="L8592" i="5"/>
  <c r="L8593" i="5"/>
  <c r="L8594" i="5"/>
  <c r="L8595" i="5"/>
  <c r="L8596" i="5"/>
  <c r="L8597" i="5"/>
  <c r="L8598" i="5"/>
  <c r="L8599" i="5"/>
  <c r="L8600" i="5"/>
  <c r="L8601" i="5"/>
  <c r="L8602" i="5"/>
  <c r="L8603" i="5"/>
  <c r="L8604" i="5"/>
  <c r="L8605" i="5"/>
  <c r="L8606" i="5"/>
  <c r="L8607" i="5"/>
  <c r="L8608" i="5"/>
  <c r="L8609" i="5"/>
  <c r="L8610" i="5"/>
  <c r="L8611" i="5"/>
  <c r="L8612" i="5"/>
  <c r="L8613" i="5"/>
  <c r="L8614" i="5"/>
  <c r="L8615" i="5"/>
  <c r="L8616" i="5"/>
  <c r="L8617" i="5"/>
  <c r="L8618" i="5"/>
  <c r="L8619" i="5"/>
  <c r="L8620" i="5"/>
  <c r="L8621" i="5"/>
  <c r="L8622" i="5"/>
  <c r="L8623" i="5"/>
  <c r="L8624" i="5"/>
  <c r="L8625" i="5"/>
  <c r="L8626" i="5"/>
  <c r="L8627" i="5"/>
  <c r="L8628" i="5"/>
  <c r="L8629" i="5"/>
  <c r="L8630" i="5"/>
  <c r="L8631" i="5"/>
  <c r="L8632" i="5"/>
  <c r="L8633" i="5"/>
  <c r="L8634" i="5"/>
  <c r="L8635" i="5"/>
  <c r="L8636" i="5"/>
  <c r="L8637" i="5"/>
  <c r="L8638" i="5"/>
  <c r="L8639" i="5"/>
  <c r="L8640" i="5"/>
  <c r="L8641" i="5"/>
  <c r="L8642" i="5"/>
  <c r="L8643" i="5"/>
  <c r="L8644" i="5"/>
  <c r="L8645" i="5"/>
  <c r="L8646" i="5"/>
  <c r="L8647" i="5"/>
  <c r="L8648" i="5"/>
  <c r="L8649" i="5"/>
  <c r="L8650" i="5"/>
  <c r="L8651" i="5"/>
  <c r="L8652" i="5"/>
  <c r="L8653" i="5"/>
  <c r="L8654" i="5"/>
  <c r="L8655" i="5"/>
  <c r="L8656" i="5"/>
  <c r="L8657" i="5"/>
  <c r="L8658" i="5"/>
  <c r="L8659" i="5"/>
  <c r="L8660" i="5"/>
  <c r="L8661" i="5"/>
  <c r="L8662" i="5"/>
  <c r="L8663" i="5"/>
  <c r="L8664" i="5"/>
  <c r="L8665" i="5"/>
  <c r="L8666" i="5"/>
  <c r="L8667" i="5"/>
  <c r="L8668" i="5"/>
  <c r="L8669" i="5"/>
  <c r="L8670" i="5"/>
  <c r="L8671" i="5"/>
  <c r="L8672" i="5"/>
  <c r="L8673" i="5"/>
  <c r="L8674" i="5"/>
  <c r="L8675" i="5"/>
  <c r="L8676" i="5"/>
  <c r="L8677" i="5"/>
  <c r="L8678" i="5"/>
  <c r="L8679" i="5"/>
  <c r="L8680" i="5"/>
  <c r="L8681" i="5"/>
  <c r="L8682" i="5"/>
  <c r="L8683" i="5"/>
  <c r="L8684" i="5"/>
  <c r="L8685" i="5"/>
  <c r="L8686" i="5"/>
  <c r="L8687" i="5"/>
  <c r="L8688" i="5"/>
  <c r="L8689" i="5"/>
  <c r="L8690" i="5"/>
  <c r="L8691" i="5"/>
  <c r="L8692" i="5"/>
  <c r="L8693" i="5"/>
  <c r="L8694" i="5"/>
  <c r="L8695" i="5"/>
  <c r="L8696" i="5"/>
  <c r="L8697" i="5"/>
  <c r="L8698" i="5"/>
  <c r="L8699" i="5"/>
  <c r="L8700" i="5"/>
  <c r="L8701" i="5"/>
  <c r="L8702" i="5"/>
  <c r="L8703" i="5"/>
  <c r="L8704" i="5"/>
  <c r="L8705" i="5"/>
  <c r="L8706" i="5"/>
  <c r="L8707" i="5"/>
  <c r="L8708" i="5"/>
  <c r="L8709" i="5"/>
  <c r="L8710" i="5"/>
  <c r="L8711" i="5"/>
  <c r="L8712" i="5"/>
  <c r="L8713" i="5"/>
  <c r="L8714" i="5"/>
  <c r="L8715" i="5"/>
  <c r="L8716" i="5"/>
  <c r="L8717" i="5"/>
  <c r="L8718" i="5"/>
  <c r="L8719" i="5"/>
  <c r="L8720" i="5"/>
  <c r="L8721" i="5"/>
  <c r="L8722" i="5"/>
  <c r="L8723" i="5"/>
  <c r="L8724" i="5"/>
  <c r="L8725" i="5"/>
  <c r="L8726" i="5"/>
  <c r="L8727" i="5"/>
  <c r="L8728" i="5"/>
  <c r="L8729" i="5"/>
  <c r="L8730" i="5"/>
  <c r="L8731" i="5"/>
  <c r="L8732" i="5"/>
  <c r="L8733" i="5"/>
  <c r="L8734" i="5"/>
  <c r="L8735" i="5"/>
  <c r="L8736" i="5"/>
  <c r="L8737" i="5"/>
  <c r="L8738" i="5"/>
  <c r="L8739" i="5"/>
  <c r="L8740" i="5"/>
  <c r="L8741" i="5"/>
  <c r="L8742" i="5"/>
  <c r="L8743" i="5"/>
  <c r="L8744" i="5"/>
  <c r="L8745" i="5"/>
  <c r="L8746" i="5"/>
  <c r="L8747" i="5"/>
  <c r="L8748" i="5"/>
  <c r="L8749" i="5"/>
  <c r="L8750" i="5"/>
  <c r="L8751" i="5"/>
  <c r="L8752" i="5"/>
  <c r="L8753" i="5"/>
  <c r="L8754" i="5"/>
  <c r="L8755" i="5"/>
  <c r="L8756" i="5"/>
  <c r="L8757" i="5"/>
  <c r="L8758" i="5"/>
  <c r="L8759" i="5"/>
  <c r="L8760" i="5"/>
  <c r="L8761" i="5"/>
  <c r="L8762" i="5"/>
  <c r="L8763" i="5"/>
  <c r="L8764" i="5"/>
  <c r="L8765" i="5"/>
  <c r="L8766" i="5"/>
  <c r="L8767" i="5"/>
  <c r="L8768" i="5"/>
  <c r="L8769" i="5"/>
  <c r="L8770" i="5"/>
  <c r="L8771" i="5"/>
  <c r="L8772" i="5"/>
  <c r="L8773" i="5"/>
  <c r="L8774" i="5"/>
  <c r="L8775" i="5"/>
  <c r="L8776" i="5"/>
  <c r="L8777" i="5"/>
  <c r="L8778" i="5"/>
  <c r="L8779" i="5"/>
  <c r="L8780" i="5"/>
  <c r="L8781" i="5"/>
  <c r="L8782" i="5"/>
  <c r="L8783" i="5"/>
  <c r="L8784" i="5"/>
  <c r="L8785" i="5"/>
  <c r="L8786" i="5"/>
  <c r="L8787" i="5"/>
  <c r="L8788" i="5"/>
  <c r="L8789" i="5"/>
  <c r="L8790" i="5"/>
  <c r="L8791" i="5"/>
  <c r="L8792" i="5"/>
  <c r="L8793" i="5"/>
  <c r="L8794" i="5"/>
  <c r="L8795" i="5"/>
  <c r="L8796" i="5"/>
  <c r="L8797" i="5"/>
  <c r="L8798" i="5"/>
  <c r="L8799" i="5"/>
  <c r="L8800" i="5"/>
  <c r="L8801" i="5"/>
  <c r="L8802" i="5"/>
  <c r="L8803" i="5"/>
  <c r="L8804" i="5"/>
  <c r="L8805" i="5"/>
  <c r="L8806" i="5"/>
  <c r="L8807" i="5"/>
  <c r="L8808" i="5"/>
  <c r="L8809" i="5"/>
  <c r="L8810" i="5"/>
  <c r="L8811" i="5"/>
  <c r="L8812" i="5"/>
  <c r="L8813" i="5"/>
  <c r="L8814" i="5"/>
  <c r="L8815" i="5"/>
  <c r="L8816" i="5"/>
  <c r="L8817" i="5"/>
  <c r="L8818" i="5"/>
  <c r="L8819" i="5"/>
  <c r="L8820" i="5"/>
  <c r="L8821" i="5"/>
  <c r="L8822" i="5"/>
  <c r="L8823" i="5"/>
  <c r="L8824" i="5"/>
  <c r="L8825" i="5"/>
  <c r="L8826" i="5"/>
  <c r="L8827" i="5"/>
  <c r="L8828" i="5"/>
  <c r="L8829" i="5"/>
  <c r="L8830" i="5"/>
  <c r="L8831" i="5"/>
  <c r="L8832" i="5"/>
  <c r="L8833" i="5"/>
  <c r="L8834" i="5"/>
  <c r="L8835" i="5"/>
  <c r="L8836" i="5"/>
  <c r="L8837" i="5"/>
  <c r="L8838" i="5"/>
  <c r="L8839" i="5"/>
  <c r="L8840" i="5"/>
  <c r="L8841" i="5"/>
  <c r="L8842" i="5"/>
  <c r="L8843" i="5"/>
  <c r="L8844" i="5"/>
  <c r="L8845" i="5"/>
  <c r="L8846" i="5"/>
  <c r="L8847" i="5"/>
  <c r="L8848" i="5"/>
  <c r="L8849" i="5"/>
  <c r="L8850" i="5"/>
  <c r="L8851" i="5"/>
  <c r="L8852" i="5"/>
  <c r="L8853" i="5"/>
  <c r="L8854" i="5"/>
  <c r="L8855" i="5"/>
  <c r="L8856" i="5"/>
  <c r="L8857" i="5"/>
  <c r="L8858" i="5"/>
  <c r="L8859" i="5"/>
  <c r="L8860" i="5"/>
  <c r="L8861" i="5"/>
  <c r="L8862" i="5"/>
  <c r="L8863" i="5"/>
  <c r="L8864" i="5"/>
  <c r="L8865" i="5"/>
  <c r="L8866" i="5"/>
  <c r="L8867" i="5"/>
  <c r="L8868" i="5"/>
  <c r="L8869" i="5"/>
  <c r="L8870" i="5"/>
  <c r="L8871" i="5"/>
  <c r="L8872" i="5"/>
  <c r="L8873" i="5"/>
  <c r="L8874" i="5"/>
  <c r="L8875" i="5"/>
  <c r="L8876" i="5"/>
  <c r="L8877" i="5"/>
  <c r="L8878" i="5"/>
  <c r="L8879" i="5"/>
  <c r="L8880" i="5"/>
  <c r="L8881" i="5"/>
  <c r="L8882" i="5"/>
  <c r="L8883" i="5"/>
  <c r="L8884" i="5"/>
  <c r="L8885" i="5"/>
  <c r="L8886" i="5"/>
  <c r="L8887" i="5"/>
  <c r="L8888" i="5"/>
  <c r="L8889" i="5"/>
  <c r="L8890" i="5"/>
  <c r="L8891" i="5"/>
  <c r="L8892" i="5"/>
  <c r="L8893" i="5"/>
  <c r="L8894" i="5"/>
  <c r="L8895" i="5"/>
  <c r="L8896" i="5"/>
  <c r="L8897" i="5"/>
  <c r="L8898" i="5"/>
  <c r="L8899" i="5"/>
  <c r="L8900" i="5"/>
  <c r="L8901" i="5"/>
  <c r="L8902" i="5"/>
  <c r="L8903" i="5"/>
  <c r="L8904" i="5"/>
  <c r="L8905" i="5"/>
  <c r="L8906" i="5"/>
  <c r="L8907" i="5"/>
  <c r="L8908" i="5"/>
  <c r="L8909" i="5"/>
  <c r="L8910" i="5"/>
  <c r="L8911" i="5"/>
  <c r="L8912" i="5"/>
  <c r="L8913" i="5"/>
  <c r="L8914" i="5"/>
  <c r="L8915" i="5"/>
  <c r="L8916" i="5"/>
  <c r="L8917" i="5"/>
  <c r="L8918" i="5"/>
  <c r="L8919" i="5"/>
  <c r="L8920" i="5"/>
  <c r="L8921" i="5"/>
  <c r="L8922" i="5"/>
  <c r="L8923" i="5"/>
  <c r="L8924" i="5"/>
  <c r="L8925" i="5"/>
  <c r="L8926" i="5"/>
  <c r="L8927" i="5"/>
  <c r="L8928" i="5"/>
  <c r="L8929" i="5"/>
  <c r="L8930" i="5"/>
  <c r="L8931" i="5"/>
  <c r="L8932" i="5"/>
  <c r="L8933" i="5"/>
  <c r="L8934" i="5"/>
  <c r="L8935" i="5"/>
  <c r="L8936" i="5"/>
  <c r="L8937" i="5"/>
  <c r="L8938" i="5"/>
  <c r="L8939" i="5"/>
  <c r="L8940" i="5"/>
  <c r="L8941" i="5"/>
  <c r="L8942" i="5"/>
  <c r="L8943" i="5"/>
  <c r="L8944" i="5"/>
  <c r="L8945" i="5"/>
  <c r="L8946" i="5"/>
  <c r="L8947" i="5"/>
  <c r="L8948" i="5"/>
  <c r="L8949" i="5"/>
  <c r="L8950" i="5"/>
  <c r="L8951" i="5"/>
  <c r="L8952" i="5"/>
  <c r="L8953" i="5"/>
  <c r="L8954" i="5"/>
  <c r="L8955" i="5"/>
  <c r="L8956" i="5"/>
  <c r="L8957" i="5"/>
  <c r="L8958" i="5"/>
  <c r="L8959" i="5"/>
  <c r="L8960" i="5"/>
  <c r="L8961" i="5"/>
  <c r="L8962" i="5"/>
  <c r="L8963" i="5"/>
  <c r="L8964" i="5"/>
  <c r="L8965" i="5"/>
  <c r="L8966" i="5"/>
  <c r="L8967" i="5"/>
  <c r="L8968" i="5"/>
  <c r="L8969" i="5"/>
  <c r="L8970" i="5"/>
  <c r="L8971" i="5"/>
  <c r="L8972" i="5"/>
  <c r="L8973" i="5"/>
  <c r="L8974" i="5"/>
  <c r="L8975" i="5"/>
  <c r="L8976" i="5"/>
  <c r="L8977" i="5"/>
  <c r="L8978" i="5"/>
  <c r="L8979" i="5"/>
  <c r="L8980" i="5"/>
  <c r="L8981" i="5"/>
  <c r="L8982" i="5"/>
  <c r="L8983" i="5"/>
  <c r="L8984" i="5"/>
  <c r="L8985" i="5"/>
  <c r="L8986" i="5"/>
  <c r="L8987" i="5"/>
  <c r="L8988" i="5"/>
  <c r="L8989" i="5"/>
  <c r="L8990" i="5"/>
  <c r="L8991" i="5"/>
  <c r="L8992" i="5"/>
  <c r="L8993" i="5"/>
  <c r="L8994" i="5"/>
  <c r="L8995" i="5"/>
  <c r="L8996" i="5"/>
  <c r="L8997" i="5"/>
  <c r="L8998" i="5"/>
  <c r="L8999" i="5"/>
  <c r="L9000" i="5"/>
  <c r="L9001" i="5"/>
  <c r="L9002" i="5"/>
  <c r="L9003" i="5"/>
  <c r="L9004" i="5"/>
  <c r="L9005" i="5"/>
  <c r="L9006" i="5"/>
  <c r="L9007" i="5"/>
  <c r="L9008" i="5"/>
  <c r="L9009" i="5"/>
  <c r="L9010" i="5"/>
  <c r="L9011" i="5"/>
  <c r="L9012" i="5"/>
  <c r="L9013" i="5"/>
  <c r="L9014" i="5"/>
  <c r="L9015" i="5"/>
  <c r="L9016" i="5"/>
  <c r="L9017" i="5"/>
  <c r="L9018" i="5"/>
  <c r="L9019" i="5"/>
  <c r="L9020" i="5"/>
  <c r="L9021" i="5"/>
  <c r="L9022" i="5"/>
  <c r="L9023" i="5"/>
  <c r="L9024" i="5"/>
  <c r="L9025" i="5"/>
  <c r="L9026" i="5"/>
  <c r="L9027" i="5"/>
  <c r="L9028" i="5"/>
  <c r="L9029" i="5"/>
  <c r="L9030" i="5"/>
  <c r="L9031" i="5"/>
  <c r="L9032" i="5"/>
  <c r="L9033" i="5"/>
  <c r="L9034" i="5"/>
  <c r="L9035" i="5"/>
  <c r="L9036" i="5"/>
  <c r="L9037" i="5"/>
  <c r="L9038" i="5"/>
  <c r="L9039" i="5"/>
  <c r="L9040" i="5"/>
  <c r="L9041" i="5"/>
  <c r="L9042" i="5"/>
  <c r="L9043" i="5"/>
  <c r="L9044" i="5"/>
  <c r="L9045" i="5"/>
  <c r="L9046" i="5"/>
  <c r="L9047" i="5"/>
  <c r="L9048" i="5"/>
  <c r="L9049" i="5"/>
  <c r="L9050" i="5"/>
  <c r="L9051" i="5"/>
  <c r="L9052" i="5"/>
  <c r="L9053" i="5"/>
  <c r="L9054" i="5"/>
  <c r="L9055" i="5"/>
  <c r="L9056" i="5"/>
  <c r="L9057" i="5"/>
  <c r="L9058" i="5"/>
  <c r="L9059" i="5"/>
  <c r="L9060" i="5"/>
  <c r="L9061" i="5"/>
  <c r="L9062" i="5"/>
  <c r="L9063" i="5"/>
  <c r="L9064" i="5"/>
  <c r="L9065" i="5"/>
  <c r="L9066" i="5"/>
  <c r="L9067" i="5"/>
  <c r="L9068" i="5"/>
  <c r="L9069" i="5"/>
  <c r="L9070" i="5"/>
  <c r="L9071" i="5"/>
  <c r="L9072" i="5"/>
  <c r="L9073" i="5"/>
  <c r="L9074" i="5"/>
  <c r="L9075" i="5"/>
  <c r="L9076" i="5"/>
  <c r="L9077" i="5"/>
  <c r="L9078" i="5"/>
  <c r="L9079" i="5"/>
  <c r="L9080" i="5"/>
  <c r="L9081" i="5"/>
  <c r="L9082" i="5"/>
  <c r="L9083" i="5"/>
  <c r="L9084" i="5"/>
  <c r="L9085" i="5"/>
  <c r="L9086" i="5"/>
  <c r="L9087" i="5"/>
  <c r="L9088" i="5"/>
  <c r="L9089" i="5"/>
  <c r="L9090" i="5"/>
  <c r="L9091" i="5"/>
  <c r="L9092" i="5"/>
  <c r="L9093" i="5"/>
  <c r="L9094" i="5"/>
  <c r="L9095" i="5"/>
  <c r="L9096" i="5"/>
  <c r="L9097" i="5"/>
  <c r="L9098" i="5"/>
  <c r="L9099" i="5"/>
  <c r="L9100" i="5"/>
  <c r="L9101" i="5"/>
  <c r="L9102" i="5"/>
  <c r="L9103" i="5"/>
  <c r="L9104" i="5"/>
  <c r="L9105" i="5"/>
  <c r="L9106" i="5"/>
  <c r="L9107" i="5"/>
  <c r="L9108" i="5"/>
  <c r="L9109" i="5"/>
  <c r="L9110" i="5"/>
  <c r="L9111" i="5"/>
  <c r="L9112" i="5"/>
  <c r="L9113" i="5"/>
  <c r="L9114" i="5"/>
  <c r="L9115" i="5"/>
  <c r="L9116" i="5"/>
  <c r="L9117" i="5"/>
  <c r="L9118" i="5"/>
  <c r="L9119" i="5"/>
  <c r="L9120" i="5"/>
  <c r="L9121" i="5"/>
  <c r="L9122" i="5"/>
  <c r="L9123" i="5"/>
  <c r="L9124" i="5"/>
  <c r="L9125" i="5"/>
  <c r="L9126" i="5"/>
  <c r="L9127" i="5"/>
  <c r="L9128" i="5"/>
  <c r="L9129" i="5"/>
  <c r="L9130" i="5"/>
  <c r="L9131" i="5"/>
  <c r="L9132" i="5"/>
  <c r="L9133" i="5"/>
  <c r="L9134" i="5"/>
  <c r="L9135" i="5"/>
  <c r="L9136" i="5"/>
  <c r="L9137" i="5"/>
  <c r="L9138" i="5"/>
  <c r="L9139" i="5"/>
  <c r="L9140" i="5"/>
  <c r="L9141" i="5"/>
  <c r="L9142" i="5"/>
  <c r="L9143" i="5"/>
  <c r="L9144" i="5"/>
  <c r="L9145" i="5"/>
  <c r="L9146" i="5"/>
  <c r="L9147" i="5"/>
  <c r="L9148" i="5"/>
  <c r="L9149" i="5"/>
  <c r="L9150" i="5"/>
  <c r="L9151" i="5"/>
  <c r="L9152" i="5"/>
  <c r="L9153" i="5"/>
  <c r="L9154" i="5"/>
  <c r="L9155" i="5"/>
  <c r="L9156" i="5"/>
  <c r="L9157" i="5"/>
  <c r="L9158" i="5"/>
  <c r="L9159" i="5"/>
  <c r="L9160" i="5"/>
  <c r="L9161" i="5"/>
  <c r="L9162" i="5"/>
  <c r="L9163" i="5"/>
  <c r="L9164" i="5"/>
  <c r="L9165" i="5"/>
  <c r="L9166" i="5"/>
  <c r="L9167" i="5"/>
  <c r="L9168" i="5"/>
  <c r="L9169" i="5"/>
  <c r="L9170" i="5"/>
  <c r="L9171" i="5"/>
  <c r="L9172" i="5"/>
  <c r="L9173" i="5"/>
  <c r="L9174" i="5"/>
  <c r="L9175" i="5"/>
  <c r="L9176" i="5"/>
  <c r="L9177" i="5"/>
  <c r="L9178" i="5"/>
  <c r="L9179" i="5"/>
  <c r="L9180" i="5"/>
  <c r="L9181" i="5"/>
  <c r="L9182" i="5"/>
  <c r="L9183" i="5"/>
  <c r="L9184" i="5"/>
  <c r="L9185" i="5"/>
  <c r="L9186" i="5"/>
  <c r="L9187" i="5"/>
  <c r="L9188" i="5"/>
  <c r="L9189" i="5"/>
  <c r="L9190" i="5"/>
  <c r="L9191" i="5"/>
  <c r="L9192" i="5"/>
  <c r="L9193" i="5"/>
  <c r="L9194" i="5"/>
  <c r="L9195" i="5"/>
  <c r="L9196" i="5"/>
  <c r="L9197" i="5"/>
  <c r="L9198" i="5"/>
  <c r="L9199" i="5"/>
  <c r="L9200" i="5"/>
  <c r="L9201" i="5"/>
  <c r="L9202" i="5"/>
  <c r="L9203" i="5"/>
  <c r="L9204" i="5"/>
  <c r="L9205" i="5"/>
  <c r="L9206" i="5"/>
  <c r="L9207" i="5"/>
  <c r="L9208" i="5"/>
  <c r="L9209" i="5"/>
  <c r="L9210" i="5"/>
  <c r="L9211" i="5"/>
  <c r="L9212" i="5"/>
  <c r="L9213" i="5"/>
  <c r="L9214" i="5"/>
  <c r="L9215" i="5"/>
  <c r="L9216" i="5"/>
  <c r="L9217" i="5"/>
  <c r="L9218" i="5"/>
  <c r="L9219" i="5"/>
  <c r="L9220" i="5"/>
  <c r="L9221" i="5"/>
  <c r="L9222" i="5"/>
  <c r="L9223" i="5"/>
  <c r="L9224" i="5"/>
  <c r="L9225" i="5"/>
  <c r="L9226" i="5"/>
  <c r="L9227" i="5"/>
  <c r="L9228" i="5"/>
  <c r="L9229" i="5"/>
  <c r="L9230" i="5"/>
  <c r="L9231" i="5"/>
  <c r="L9232" i="5"/>
  <c r="L9233" i="5"/>
  <c r="L9234" i="5"/>
  <c r="L9235" i="5"/>
  <c r="L9236" i="5"/>
  <c r="L9237" i="5"/>
  <c r="L9238" i="5"/>
  <c r="L9239" i="5"/>
  <c r="L9240" i="5"/>
  <c r="L9241" i="5"/>
  <c r="L9242" i="5"/>
  <c r="L9243" i="5"/>
  <c r="L9244" i="5"/>
  <c r="L9245" i="5"/>
  <c r="L9246" i="5"/>
  <c r="L9247" i="5"/>
  <c r="L9248" i="5"/>
  <c r="L9249" i="5"/>
  <c r="L9250" i="5"/>
  <c r="L9251" i="5"/>
  <c r="L9252" i="5"/>
  <c r="L9253" i="5"/>
  <c r="L9254" i="5"/>
  <c r="L9255" i="5"/>
  <c r="L9256" i="5"/>
  <c r="L9257" i="5"/>
  <c r="L9258" i="5"/>
  <c r="L9259" i="5"/>
  <c r="L9260" i="5"/>
  <c r="L9261" i="5"/>
  <c r="L9262" i="5"/>
  <c r="L9263" i="5"/>
  <c r="L9264" i="5"/>
  <c r="L9265" i="5"/>
  <c r="L9266" i="5"/>
  <c r="L9267" i="5"/>
  <c r="L9268" i="5"/>
  <c r="L9269" i="5"/>
  <c r="L9270" i="5"/>
  <c r="L9271" i="5"/>
  <c r="L9272" i="5"/>
  <c r="L9273" i="5"/>
  <c r="L9274" i="5"/>
  <c r="L9275" i="5"/>
  <c r="L9276" i="5"/>
  <c r="L9277" i="5"/>
  <c r="L9278" i="5"/>
  <c r="L9279" i="5"/>
  <c r="L9280" i="5"/>
  <c r="L9281" i="5"/>
  <c r="L9282" i="5"/>
  <c r="L9283" i="5"/>
  <c r="L9284" i="5"/>
  <c r="L9285" i="5"/>
  <c r="L9286" i="5"/>
  <c r="L9287" i="5"/>
  <c r="L9288" i="5"/>
  <c r="L9289" i="5"/>
  <c r="L9290" i="5"/>
  <c r="L9291" i="5"/>
  <c r="L9292" i="5"/>
  <c r="L9293" i="5"/>
  <c r="L9294" i="5"/>
  <c r="L9295" i="5"/>
  <c r="L9296" i="5"/>
  <c r="L9297" i="5"/>
  <c r="L9298" i="5"/>
  <c r="L9299" i="5"/>
  <c r="L9300" i="5"/>
  <c r="L9301" i="5"/>
  <c r="L9302" i="5"/>
  <c r="L9303" i="5"/>
  <c r="L9304" i="5"/>
  <c r="L9305" i="5"/>
  <c r="L9306" i="5"/>
  <c r="L9307" i="5"/>
  <c r="L9308" i="5"/>
  <c r="L9309" i="5"/>
  <c r="L9310" i="5"/>
  <c r="L9311" i="5"/>
  <c r="L9312" i="5"/>
  <c r="L9313" i="5"/>
  <c r="L9314" i="5"/>
  <c r="L9315" i="5"/>
  <c r="L9316" i="5"/>
  <c r="L9317" i="5"/>
  <c r="L9318" i="5"/>
  <c r="L9319" i="5"/>
  <c r="L9320" i="5"/>
  <c r="L9321" i="5"/>
  <c r="L9322" i="5"/>
  <c r="L9323" i="5"/>
  <c r="L9324" i="5"/>
  <c r="L9325" i="5"/>
  <c r="L9326" i="5"/>
  <c r="L9327" i="5"/>
  <c r="L9328" i="5"/>
  <c r="L9329" i="5"/>
  <c r="L9330" i="5"/>
  <c r="L9331" i="5"/>
  <c r="L9332" i="5"/>
  <c r="L9333" i="5"/>
  <c r="L9334" i="5"/>
  <c r="L9335" i="5"/>
  <c r="L9336" i="5"/>
  <c r="L9337" i="5"/>
  <c r="L9338" i="5"/>
  <c r="L9339" i="5"/>
  <c r="L9340" i="5"/>
  <c r="L9341" i="5"/>
  <c r="L9342" i="5"/>
  <c r="L9343" i="5"/>
  <c r="L9344" i="5"/>
  <c r="L9345" i="5"/>
  <c r="L9346" i="5"/>
  <c r="L9347" i="5"/>
  <c r="L9348" i="5"/>
  <c r="L9349" i="5"/>
  <c r="L9350" i="5"/>
  <c r="L9351" i="5"/>
  <c r="L9352" i="5"/>
  <c r="L9353" i="5"/>
  <c r="L9354" i="5"/>
  <c r="L9355" i="5"/>
  <c r="L9356" i="5"/>
  <c r="L9357" i="5"/>
  <c r="L9358" i="5"/>
  <c r="L9359" i="5"/>
  <c r="L9360" i="5"/>
  <c r="L9361" i="5"/>
  <c r="L9362" i="5"/>
  <c r="L9363" i="5"/>
  <c r="L9364" i="5"/>
  <c r="L9365" i="5"/>
  <c r="L9366" i="5"/>
  <c r="L9367" i="5"/>
  <c r="L9368" i="5"/>
  <c r="L9369" i="5"/>
  <c r="L9370" i="5"/>
  <c r="L9371" i="5"/>
  <c r="L9372" i="5"/>
  <c r="L9373" i="5"/>
  <c r="L9374" i="5"/>
  <c r="L9375" i="5"/>
  <c r="L9376" i="5"/>
  <c r="L9377" i="5"/>
  <c r="L9378" i="5"/>
  <c r="L9379" i="5"/>
  <c r="L9380" i="5"/>
  <c r="L9381" i="5"/>
  <c r="L9382" i="5"/>
  <c r="L9383" i="5"/>
  <c r="L9384" i="5"/>
  <c r="L9385" i="5"/>
  <c r="L9386" i="5"/>
  <c r="L9387" i="5"/>
  <c r="L9388" i="5"/>
  <c r="L9389" i="5"/>
  <c r="L9390" i="5"/>
  <c r="L9391" i="5"/>
  <c r="L9392" i="5"/>
  <c r="L9393" i="5"/>
  <c r="L9394" i="5"/>
  <c r="L9395" i="5"/>
  <c r="L9396" i="5"/>
  <c r="L9397" i="5"/>
  <c r="L9398" i="5"/>
  <c r="L9399" i="5"/>
  <c r="L9400" i="5"/>
  <c r="L9401" i="5"/>
  <c r="L9402" i="5"/>
  <c r="L9403" i="5"/>
  <c r="L9404" i="5"/>
  <c r="L9405" i="5"/>
  <c r="L9406" i="5"/>
  <c r="L9407" i="5"/>
  <c r="L9408" i="5"/>
  <c r="L9409" i="5"/>
  <c r="L9410" i="5"/>
  <c r="L9411" i="5"/>
  <c r="L9412" i="5"/>
  <c r="L9413" i="5"/>
  <c r="L9414" i="5"/>
  <c r="L9415" i="5"/>
  <c r="L9416" i="5"/>
  <c r="L9417" i="5"/>
  <c r="L9418" i="5"/>
  <c r="L9419" i="5"/>
  <c r="L9420" i="5"/>
  <c r="L9421" i="5"/>
  <c r="L9422" i="5"/>
  <c r="L9423" i="5"/>
  <c r="L9424" i="5"/>
  <c r="L9425" i="5"/>
  <c r="L9426" i="5"/>
  <c r="L9427" i="5"/>
  <c r="L9428" i="5"/>
  <c r="L9429" i="5"/>
  <c r="L9430" i="5"/>
  <c r="L9431" i="5"/>
  <c r="L9432" i="5"/>
  <c r="L9433" i="5"/>
  <c r="L9434" i="5"/>
  <c r="L9435" i="5"/>
  <c r="L9436" i="5"/>
  <c r="L9437" i="5"/>
  <c r="L9438" i="5"/>
  <c r="L9439" i="5"/>
  <c r="L9440" i="5"/>
  <c r="L9441" i="5"/>
  <c r="L9442" i="5"/>
  <c r="L9443" i="5"/>
  <c r="L9444" i="5"/>
  <c r="L9445" i="5"/>
  <c r="L9446" i="5"/>
  <c r="L9447" i="5"/>
  <c r="L9448" i="5"/>
  <c r="L9449" i="5"/>
  <c r="L9450" i="5"/>
  <c r="L9451" i="5"/>
  <c r="L9452" i="5"/>
  <c r="L9453" i="5"/>
  <c r="L9454" i="5"/>
  <c r="L9455" i="5"/>
  <c r="L9456" i="5"/>
  <c r="L9457" i="5"/>
  <c r="L9458" i="5"/>
  <c r="L9459" i="5"/>
  <c r="L9460" i="5"/>
  <c r="L9461" i="5"/>
  <c r="L9462" i="5"/>
  <c r="L9463" i="5"/>
  <c r="L9464" i="5"/>
  <c r="L9465" i="5"/>
  <c r="L9466" i="5"/>
  <c r="L9467" i="5"/>
  <c r="L9468" i="5"/>
  <c r="L9469" i="5"/>
  <c r="L9470" i="5"/>
  <c r="L9471" i="5"/>
  <c r="L9472" i="5"/>
  <c r="L9473" i="5"/>
  <c r="L9474" i="5"/>
  <c r="L9475" i="5"/>
  <c r="L9476" i="5"/>
  <c r="L9477" i="5"/>
  <c r="L9478" i="5"/>
  <c r="L9479" i="5"/>
  <c r="L9480" i="5"/>
  <c r="L9481" i="5"/>
  <c r="L9482" i="5"/>
  <c r="L9483" i="5"/>
  <c r="L9484" i="5"/>
  <c r="L9485" i="5"/>
  <c r="L9486" i="5"/>
  <c r="L9487" i="5"/>
  <c r="L9488" i="5"/>
  <c r="L9489" i="5"/>
  <c r="L9490" i="5"/>
  <c r="L9491" i="5"/>
  <c r="L9492" i="5"/>
  <c r="L9493" i="5"/>
  <c r="L9494" i="5"/>
  <c r="L9495" i="5"/>
  <c r="L9496" i="5"/>
  <c r="L9497" i="5"/>
  <c r="L9498" i="5"/>
  <c r="L9499" i="5"/>
  <c r="L9500" i="5"/>
  <c r="L9501" i="5"/>
  <c r="L9502" i="5"/>
  <c r="L9503" i="5"/>
  <c r="L9504" i="5"/>
  <c r="L9505" i="5"/>
  <c r="L9506" i="5"/>
  <c r="L9507" i="5"/>
  <c r="L9508" i="5"/>
  <c r="L9509" i="5"/>
  <c r="L9510" i="5"/>
  <c r="L9511" i="5"/>
  <c r="L9512" i="5"/>
  <c r="L9513" i="5"/>
  <c r="L9514" i="5"/>
  <c r="L9515" i="5"/>
  <c r="L9516" i="5"/>
  <c r="L9517" i="5"/>
  <c r="L9518" i="5"/>
  <c r="L9519" i="5"/>
  <c r="L9520" i="5"/>
  <c r="L9521" i="5"/>
  <c r="L9522" i="5"/>
  <c r="L9523" i="5"/>
  <c r="L9524" i="5"/>
  <c r="L9525" i="5"/>
  <c r="L9526" i="5"/>
  <c r="L9527" i="5"/>
  <c r="L9528" i="5"/>
  <c r="L9529" i="5"/>
  <c r="L9530" i="5"/>
  <c r="L9531" i="5"/>
  <c r="L9532" i="5"/>
  <c r="L9533" i="5"/>
  <c r="L9534" i="5"/>
  <c r="L9535" i="5"/>
  <c r="L9536" i="5"/>
  <c r="L9537" i="5"/>
  <c r="L9538" i="5"/>
  <c r="L9539" i="5"/>
  <c r="L9540" i="5"/>
  <c r="L9541" i="5"/>
  <c r="L9542" i="5"/>
  <c r="L9543" i="5"/>
  <c r="L9544" i="5"/>
  <c r="L9545" i="5"/>
  <c r="L9546" i="5"/>
  <c r="L9547" i="5"/>
  <c r="L9548" i="5"/>
  <c r="L9549" i="5"/>
  <c r="L9550" i="5"/>
  <c r="L9551" i="5"/>
  <c r="L9552" i="5"/>
  <c r="L9553" i="5"/>
  <c r="L9554" i="5"/>
  <c r="L9555" i="5"/>
  <c r="L9556" i="5"/>
  <c r="L9557" i="5"/>
  <c r="L9558" i="5"/>
  <c r="L9559" i="5"/>
  <c r="L9560" i="5"/>
  <c r="L9561" i="5"/>
  <c r="L9562" i="5"/>
  <c r="L9563" i="5"/>
  <c r="L9564" i="5"/>
  <c r="L9565" i="5"/>
  <c r="L9566" i="5"/>
  <c r="L9567" i="5"/>
  <c r="L9568" i="5"/>
  <c r="L9569" i="5"/>
  <c r="L9570" i="5"/>
  <c r="L9571" i="5"/>
  <c r="L9572" i="5"/>
  <c r="L9573" i="5"/>
  <c r="L9574" i="5"/>
  <c r="L9575" i="5"/>
  <c r="L9576" i="5"/>
  <c r="L9577" i="5"/>
  <c r="L9578" i="5"/>
  <c r="L9579" i="5"/>
  <c r="L9580" i="5"/>
  <c r="L9581" i="5"/>
  <c r="L9582" i="5"/>
  <c r="L9583" i="5"/>
  <c r="L9584" i="5"/>
  <c r="L9585" i="5"/>
  <c r="L9586" i="5"/>
  <c r="L9587" i="5"/>
  <c r="L9588" i="5"/>
  <c r="L9589" i="5"/>
  <c r="L9590" i="5"/>
  <c r="L9591" i="5"/>
  <c r="L9592" i="5"/>
  <c r="L9593" i="5"/>
  <c r="L9594" i="5"/>
  <c r="L9595" i="5"/>
  <c r="L9596" i="5"/>
  <c r="L9597" i="5"/>
  <c r="L9598" i="5"/>
  <c r="L9599" i="5"/>
  <c r="L9600" i="5"/>
  <c r="L9601" i="5"/>
  <c r="L9602" i="5"/>
  <c r="L9603" i="5"/>
  <c r="L9604" i="5"/>
  <c r="L9605" i="5"/>
  <c r="L9606" i="5"/>
  <c r="L9607" i="5"/>
  <c r="L9608" i="5"/>
  <c r="L9609" i="5"/>
  <c r="L9610" i="5"/>
  <c r="L9611" i="5"/>
  <c r="L9612" i="5"/>
  <c r="L9613" i="5"/>
  <c r="L9614" i="5"/>
  <c r="L9615" i="5"/>
  <c r="L9616" i="5"/>
  <c r="L9617" i="5"/>
  <c r="L9618" i="5"/>
  <c r="L9619" i="5"/>
  <c r="L9620" i="5"/>
  <c r="L9621" i="5"/>
  <c r="L9622" i="5"/>
  <c r="L9623" i="5"/>
  <c r="L9624" i="5"/>
  <c r="L9625" i="5"/>
  <c r="L9626" i="5"/>
  <c r="L9627" i="5"/>
  <c r="L9628" i="5"/>
  <c r="L9629" i="5"/>
  <c r="L9630" i="5"/>
  <c r="L9631" i="5"/>
  <c r="L9632" i="5"/>
  <c r="L9633" i="5"/>
  <c r="L9634" i="5"/>
  <c r="L9635" i="5"/>
  <c r="L9636" i="5"/>
  <c r="L9637" i="5"/>
  <c r="L9638" i="5"/>
  <c r="L9639" i="5"/>
  <c r="L9640" i="5"/>
  <c r="L9641" i="5"/>
  <c r="L9642" i="5"/>
  <c r="L9643" i="5"/>
  <c r="L9644" i="5"/>
  <c r="L9645" i="5"/>
  <c r="L9646" i="5"/>
  <c r="L9647" i="5"/>
  <c r="L9648" i="5"/>
  <c r="L9649" i="5"/>
  <c r="L9650" i="5"/>
  <c r="L9651" i="5"/>
  <c r="L9652" i="5"/>
  <c r="L9653" i="5"/>
  <c r="L9654" i="5"/>
  <c r="L9655" i="5"/>
  <c r="L9656" i="5"/>
  <c r="L9657" i="5"/>
  <c r="L9658" i="5"/>
  <c r="L9659" i="5"/>
  <c r="L9660" i="5"/>
  <c r="L9661" i="5"/>
  <c r="L9662" i="5"/>
  <c r="L9663" i="5"/>
  <c r="L9664" i="5"/>
  <c r="L9665" i="5"/>
  <c r="L9666" i="5"/>
  <c r="L9667" i="5"/>
  <c r="L9668" i="5"/>
  <c r="L9669" i="5"/>
  <c r="L9670" i="5"/>
  <c r="L9671" i="5"/>
  <c r="L9672" i="5"/>
  <c r="L9673" i="5"/>
  <c r="L9674" i="5"/>
  <c r="L9675" i="5"/>
  <c r="L9676" i="5"/>
  <c r="L9677" i="5"/>
  <c r="L9678" i="5"/>
  <c r="L9679" i="5"/>
  <c r="L9680" i="5"/>
  <c r="L9681" i="5"/>
  <c r="L9682" i="5"/>
  <c r="L9683" i="5"/>
  <c r="L9684" i="5"/>
  <c r="L9685" i="5"/>
  <c r="L9686" i="5"/>
  <c r="L9687" i="5"/>
  <c r="L9688" i="5"/>
  <c r="L9689" i="5"/>
  <c r="L9690" i="5"/>
  <c r="L9691" i="5"/>
  <c r="L9692" i="5"/>
  <c r="L9693" i="5"/>
  <c r="L9694" i="5"/>
  <c r="L9695" i="5"/>
  <c r="L9696" i="5"/>
  <c r="L9697" i="5"/>
  <c r="L9698" i="5"/>
  <c r="L9699" i="5"/>
  <c r="L9700" i="5"/>
  <c r="L9701" i="5"/>
  <c r="L9702" i="5"/>
  <c r="L9703" i="5"/>
  <c r="L9704" i="5"/>
  <c r="L9705" i="5"/>
  <c r="L9706" i="5"/>
  <c r="L9707" i="5"/>
  <c r="L9708" i="5"/>
  <c r="L9709" i="5"/>
  <c r="L9710" i="5"/>
  <c r="L9711" i="5"/>
  <c r="L9712" i="5"/>
  <c r="L9713" i="5"/>
  <c r="L9714" i="5"/>
  <c r="L9715" i="5"/>
  <c r="L9716" i="5"/>
  <c r="L9717" i="5"/>
  <c r="L9718" i="5"/>
  <c r="L9719" i="5"/>
  <c r="L9720" i="5"/>
  <c r="L9721" i="5"/>
  <c r="L9722" i="5"/>
  <c r="L9723" i="5"/>
  <c r="L9724" i="5"/>
  <c r="L9725" i="5"/>
  <c r="L9726" i="5"/>
  <c r="L9727" i="5"/>
  <c r="L9728" i="5"/>
  <c r="L9729" i="5"/>
  <c r="L9730" i="5"/>
  <c r="L9731" i="5"/>
  <c r="L9732" i="5"/>
  <c r="L9733" i="5"/>
  <c r="L9734" i="5"/>
  <c r="L9735" i="5"/>
  <c r="L9736" i="5"/>
  <c r="L9737" i="5"/>
  <c r="L9738" i="5"/>
  <c r="L9739" i="5"/>
  <c r="L9740" i="5"/>
  <c r="L9741" i="5"/>
  <c r="L9742" i="5"/>
  <c r="L9743" i="5"/>
  <c r="L9744" i="5"/>
  <c r="L9745" i="5"/>
  <c r="L9746" i="5"/>
  <c r="L9747" i="5"/>
  <c r="L9748" i="5"/>
  <c r="L9749" i="5"/>
  <c r="L9750" i="5"/>
  <c r="L9751" i="5"/>
  <c r="L9752" i="5"/>
  <c r="L9753" i="5"/>
  <c r="L9754" i="5"/>
  <c r="L9755" i="5"/>
  <c r="L9756" i="5"/>
  <c r="L9757" i="5"/>
  <c r="L9758" i="5"/>
  <c r="L9759" i="5"/>
  <c r="L9760" i="5"/>
  <c r="L9761" i="5"/>
  <c r="L9762" i="5"/>
  <c r="L9763" i="5"/>
  <c r="L9764" i="5"/>
  <c r="L9765" i="5"/>
  <c r="L9766" i="5"/>
  <c r="L9767" i="5"/>
  <c r="L9768" i="5"/>
  <c r="L9769" i="5"/>
  <c r="L9770" i="5"/>
  <c r="L9771" i="5"/>
  <c r="L9772" i="5"/>
  <c r="L9773" i="5"/>
  <c r="L9774" i="5"/>
  <c r="L9775" i="5"/>
  <c r="L9776" i="5"/>
  <c r="L9777" i="5"/>
  <c r="L9778" i="5"/>
  <c r="L9779" i="5"/>
  <c r="L9780" i="5"/>
  <c r="L9781" i="5"/>
  <c r="L9782" i="5"/>
  <c r="L9783" i="5"/>
  <c r="L9784" i="5"/>
  <c r="L9785" i="5"/>
  <c r="L9786" i="5"/>
  <c r="L9787" i="5"/>
  <c r="L9788" i="5"/>
  <c r="L9789" i="5"/>
  <c r="L9790" i="5"/>
  <c r="L9791" i="5"/>
  <c r="L9792" i="5"/>
  <c r="L9793" i="5"/>
  <c r="L9794" i="5"/>
  <c r="L9795" i="5"/>
  <c r="L9796" i="5"/>
  <c r="L9797" i="5"/>
  <c r="L9798" i="5"/>
  <c r="L9799" i="5"/>
  <c r="L9800" i="5"/>
  <c r="L9801" i="5"/>
  <c r="L9802" i="5"/>
  <c r="L9803" i="5"/>
  <c r="L9804" i="5"/>
  <c r="L9805" i="5"/>
  <c r="L9806" i="5"/>
  <c r="L9807" i="5"/>
  <c r="L9808" i="5"/>
  <c r="L9809" i="5"/>
  <c r="L9810" i="5"/>
  <c r="L9811" i="5"/>
  <c r="L9812" i="5"/>
  <c r="L9813" i="5"/>
  <c r="L9814" i="5"/>
  <c r="L9815" i="5"/>
  <c r="L9816" i="5"/>
  <c r="L9817" i="5"/>
  <c r="L9818" i="5"/>
  <c r="L9819" i="5"/>
  <c r="L9820" i="5"/>
  <c r="L9821" i="5"/>
  <c r="L9822" i="5"/>
  <c r="L9823" i="5"/>
  <c r="L9824" i="5"/>
  <c r="L9825" i="5"/>
  <c r="L9826" i="5"/>
  <c r="L9827" i="5"/>
  <c r="L9828" i="5"/>
  <c r="L9829" i="5"/>
  <c r="L9830" i="5"/>
  <c r="L9831" i="5"/>
  <c r="L9832" i="5"/>
  <c r="L9833" i="5"/>
  <c r="L9834" i="5"/>
  <c r="L9835" i="5"/>
  <c r="L9836" i="5"/>
  <c r="L9837" i="5"/>
  <c r="L9838" i="5"/>
  <c r="L9839" i="5"/>
  <c r="L9840" i="5"/>
  <c r="L9841" i="5"/>
  <c r="L9842" i="5"/>
  <c r="L9843" i="5"/>
  <c r="L9844" i="5"/>
  <c r="L9845" i="5"/>
  <c r="L9846" i="5"/>
  <c r="L9847" i="5"/>
  <c r="L9848" i="5"/>
  <c r="L9849" i="5"/>
  <c r="L9850" i="5"/>
  <c r="L9851" i="5"/>
  <c r="L9852" i="5"/>
  <c r="L9853" i="5"/>
  <c r="L9854" i="5"/>
  <c r="L9855" i="5"/>
  <c r="L9856" i="5"/>
  <c r="L9857" i="5"/>
  <c r="L9858" i="5"/>
  <c r="L9859" i="5"/>
  <c r="L9860" i="5"/>
  <c r="L9861" i="5"/>
  <c r="L9862" i="5"/>
  <c r="L9863" i="5"/>
  <c r="L9864" i="5"/>
  <c r="L9865" i="5"/>
  <c r="L9866" i="5"/>
  <c r="L9867" i="5"/>
  <c r="L9868" i="5"/>
  <c r="L9869" i="5"/>
  <c r="L9870" i="5"/>
  <c r="L9871" i="5"/>
  <c r="L9872" i="5"/>
  <c r="L9873" i="5"/>
  <c r="L9874" i="5"/>
  <c r="L9875" i="5"/>
  <c r="L9876" i="5"/>
  <c r="L9877" i="5"/>
  <c r="L9878" i="5"/>
  <c r="L9879" i="5"/>
  <c r="L9880" i="5"/>
  <c r="L9881" i="5"/>
  <c r="L9882" i="5"/>
  <c r="L9883" i="5"/>
  <c r="L9884" i="5"/>
  <c r="L9885" i="5"/>
  <c r="L9886" i="5"/>
  <c r="L9887" i="5"/>
  <c r="L9888" i="5"/>
  <c r="L9889" i="5"/>
  <c r="L9890" i="5"/>
  <c r="L9891" i="5"/>
  <c r="L9892" i="5"/>
  <c r="L9893" i="5"/>
  <c r="L9894" i="5"/>
  <c r="L9895" i="5"/>
  <c r="L9896" i="5"/>
  <c r="L9897" i="5"/>
  <c r="L9898" i="5"/>
  <c r="L9899" i="5"/>
  <c r="L9900" i="5"/>
  <c r="L9901" i="5"/>
  <c r="L9902" i="5"/>
  <c r="L9903" i="5"/>
  <c r="L9904" i="5"/>
  <c r="L9905" i="5"/>
  <c r="L9906" i="5"/>
  <c r="L9907" i="5"/>
  <c r="L9908" i="5"/>
  <c r="L9909" i="5"/>
  <c r="L9910" i="5"/>
  <c r="L9911" i="5"/>
  <c r="L9912" i="5"/>
  <c r="L9913" i="5"/>
  <c r="L9914" i="5"/>
  <c r="L9915" i="5"/>
  <c r="L9916" i="5"/>
  <c r="L9917" i="5"/>
  <c r="L9918" i="5"/>
  <c r="L9919" i="5"/>
  <c r="L9920" i="5"/>
  <c r="L9921" i="5"/>
  <c r="L9922" i="5"/>
  <c r="L9923" i="5"/>
  <c r="L9924" i="5"/>
  <c r="L9925" i="5"/>
  <c r="L9926" i="5"/>
  <c r="L9927" i="5"/>
  <c r="L9928" i="5"/>
  <c r="L9929" i="5"/>
  <c r="L9930" i="5"/>
  <c r="L9931" i="5"/>
  <c r="L9932" i="5"/>
  <c r="L9933" i="5"/>
  <c r="L9934" i="5"/>
  <c r="L9935" i="5"/>
  <c r="L9936" i="5"/>
  <c r="L9937" i="5"/>
  <c r="L9938" i="5"/>
  <c r="L9939" i="5"/>
  <c r="L9940" i="5"/>
  <c r="L9941" i="5"/>
  <c r="L9942" i="5"/>
  <c r="L9943" i="5"/>
  <c r="L9944" i="5"/>
  <c r="L9945" i="5"/>
  <c r="L9946" i="5"/>
  <c r="L9947" i="5"/>
  <c r="L9948" i="5"/>
  <c r="L9949" i="5"/>
  <c r="L9950" i="5"/>
  <c r="L9951" i="5"/>
  <c r="L9952" i="5"/>
  <c r="L9953" i="5"/>
  <c r="L9954" i="5"/>
  <c r="L9955" i="5"/>
  <c r="L9956" i="5"/>
  <c r="L9957" i="5"/>
  <c r="L9958" i="5"/>
  <c r="L9959" i="5"/>
  <c r="L9960" i="5"/>
  <c r="L9961" i="5"/>
  <c r="L9962" i="5"/>
  <c r="L9963" i="5"/>
  <c r="L9964" i="5"/>
  <c r="L9965" i="5"/>
  <c r="L9966" i="5"/>
  <c r="L9967" i="5"/>
  <c r="L9968" i="5"/>
  <c r="L9969" i="5"/>
  <c r="L9970" i="5"/>
  <c r="L9971" i="5"/>
  <c r="L9972" i="5"/>
  <c r="L9973" i="5"/>
  <c r="L9974" i="5"/>
  <c r="L9975" i="5"/>
  <c r="L9976" i="5"/>
  <c r="L9977" i="5"/>
  <c r="L9978" i="5"/>
  <c r="L9979" i="5"/>
  <c r="L9980" i="5"/>
  <c r="L9981" i="5"/>
  <c r="L9982" i="5"/>
  <c r="L9983" i="5"/>
  <c r="L9984" i="5"/>
  <c r="L9985" i="5"/>
  <c r="L9986" i="5"/>
  <c r="L9987" i="5"/>
  <c r="L9988" i="5"/>
  <c r="L9989" i="5"/>
  <c r="L9990" i="5"/>
  <c r="L9991" i="5"/>
  <c r="L9992" i="5"/>
  <c r="L9993" i="5"/>
  <c r="L9994" i="5"/>
  <c r="L9995" i="5"/>
  <c r="L9996" i="5"/>
  <c r="L9997" i="5"/>
  <c r="L9998" i="5"/>
  <c r="L9999" i="5"/>
  <c r="L10000" i="5"/>
  <c r="L10001" i="5"/>
  <c r="L10002" i="5"/>
  <c r="L10003" i="5"/>
  <c r="L10004" i="5"/>
  <c r="L10005" i="5"/>
  <c r="L10006" i="5"/>
  <c r="L10007" i="5"/>
  <c r="L10008" i="5"/>
  <c r="L10009" i="5"/>
  <c r="L10010" i="5"/>
  <c r="L10011" i="5"/>
  <c r="L10012" i="5"/>
  <c r="L10013" i="5"/>
  <c r="L10014" i="5"/>
  <c r="L10015" i="5"/>
  <c r="L10016" i="5"/>
  <c r="L10017" i="5"/>
  <c r="L10018" i="5"/>
  <c r="L10019" i="5"/>
  <c r="L10020" i="5"/>
  <c r="L10021" i="5"/>
  <c r="L10022" i="5"/>
  <c r="L10023" i="5"/>
  <c r="L10024" i="5"/>
  <c r="L10025" i="5"/>
  <c r="L10026" i="5"/>
  <c r="L10027" i="5"/>
  <c r="L10028" i="5"/>
  <c r="L10029" i="5"/>
  <c r="L10030" i="5"/>
  <c r="L10031" i="5"/>
  <c r="L10032" i="5"/>
  <c r="L10033" i="5"/>
  <c r="L10034" i="5"/>
  <c r="L10035" i="5"/>
  <c r="L10036" i="5"/>
  <c r="L10037" i="5"/>
  <c r="L10038" i="5"/>
  <c r="L10039" i="5"/>
  <c r="L10040" i="5"/>
  <c r="L10041" i="5"/>
  <c r="L10042" i="5"/>
  <c r="L10043" i="5"/>
  <c r="L10044" i="5"/>
  <c r="L10045" i="5"/>
  <c r="L10046" i="5"/>
  <c r="L10047" i="5"/>
  <c r="L10048" i="5"/>
  <c r="L10049" i="5"/>
  <c r="L10050" i="5"/>
  <c r="L10051" i="5"/>
  <c r="L10052" i="5"/>
  <c r="L10053" i="5"/>
  <c r="L10054" i="5"/>
  <c r="L10055" i="5"/>
  <c r="L10056" i="5"/>
  <c r="L10057" i="5"/>
  <c r="L10058" i="5"/>
  <c r="L10059" i="5"/>
  <c r="L10060" i="5"/>
  <c r="L10061" i="5"/>
  <c r="L10062" i="5"/>
  <c r="L10063" i="5"/>
  <c r="L10064" i="5"/>
  <c r="L10065" i="5"/>
  <c r="L10066" i="5"/>
  <c r="L10067" i="5"/>
  <c r="L10068" i="5"/>
  <c r="L10069" i="5"/>
  <c r="L10070" i="5"/>
  <c r="L10071" i="5"/>
  <c r="L10072" i="5"/>
  <c r="L10073" i="5"/>
  <c r="L10074" i="5"/>
  <c r="L10075" i="5"/>
  <c r="L10076" i="5"/>
  <c r="L10077" i="5"/>
  <c r="L10078" i="5"/>
  <c r="L10079" i="5"/>
  <c r="L10080" i="5"/>
  <c r="L10081" i="5"/>
  <c r="L10082" i="5"/>
  <c r="L10083" i="5"/>
  <c r="L10084" i="5"/>
  <c r="L10085" i="5"/>
  <c r="L10086" i="5"/>
  <c r="L10087" i="5"/>
  <c r="L10088" i="5"/>
  <c r="L10089" i="5"/>
  <c r="L10090" i="5"/>
  <c r="L10091" i="5"/>
  <c r="L10092" i="5"/>
  <c r="L10093" i="5"/>
  <c r="L10094" i="5"/>
  <c r="L10095" i="5"/>
  <c r="L10096" i="5"/>
  <c r="L10097" i="5"/>
  <c r="L10098" i="5"/>
  <c r="L10099" i="5"/>
  <c r="L10100" i="5"/>
  <c r="L10101" i="5"/>
  <c r="L10102" i="5"/>
  <c r="L10103" i="5"/>
  <c r="L10104" i="5"/>
  <c r="L10105" i="5"/>
  <c r="L10106" i="5"/>
  <c r="L10107" i="5"/>
  <c r="L10108" i="5"/>
  <c r="L10109" i="5"/>
  <c r="L10110" i="5"/>
  <c r="L10111" i="5"/>
  <c r="L10112" i="5"/>
  <c r="L10113" i="5"/>
  <c r="L10114" i="5"/>
  <c r="L10115" i="5"/>
  <c r="L10116" i="5"/>
  <c r="L10117" i="5"/>
  <c r="L10118" i="5"/>
  <c r="L10119" i="5"/>
  <c r="L10120" i="5"/>
  <c r="L10121" i="5"/>
  <c r="L10122" i="5"/>
  <c r="L10123" i="5"/>
  <c r="L10124" i="5"/>
  <c r="L10125" i="5"/>
  <c r="L10126" i="5"/>
  <c r="L10127" i="5"/>
  <c r="L10128" i="5"/>
  <c r="L10129" i="5"/>
  <c r="L10130" i="5"/>
  <c r="L10131" i="5"/>
  <c r="L10132" i="5"/>
  <c r="L10133" i="5"/>
  <c r="L10134" i="5"/>
  <c r="L10135" i="5"/>
  <c r="L10136" i="5"/>
  <c r="L10137" i="5"/>
  <c r="L10138" i="5"/>
  <c r="L10139" i="5"/>
  <c r="L10140" i="5"/>
  <c r="L10141" i="5"/>
  <c r="L10142" i="5"/>
  <c r="L10143" i="5"/>
  <c r="L10144" i="5"/>
  <c r="L10145" i="5"/>
  <c r="L10146" i="5"/>
  <c r="L10147" i="5"/>
  <c r="L10148" i="5"/>
  <c r="L10149" i="5"/>
  <c r="L10150" i="5"/>
  <c r="L10151" i="5"/>
  <c r="L10152" i="5"/>
  <c r="L10153" i="5"/>
  <c r="L10154" i="5"/>
  <c r="L10155" i="5"/>
  <c r="L10156" i="5"/>
  <c r="L10157" i="5"/>
  <c r="L10158" i="5"/>
  <c r="L10159" i="5"/>
  <c r="L10160" i="5"/>
  <c r="L10161" i="5"/>
  <c r="L10162" i="5"/>
  <c r="L10163" i="5"/>
  <c r="L10164" i="5"/>
  <c r="L10165" i="5"/>
  <c r="L10166" i="5"/>
  <c r="L10167" i="5"/>
  <c r="L10168" i="5"/>
  <c r="L10169" i="5"/>
  <c r="L10170" i="5"/>
  <c r="L10171" i="5"/>
  <c r="L10172" i="5"/>
  <c r="L10173" i="5"/>
  <c r="L10174" i="5"/>
  <c r="L10175" i="5"/>
  <c r="L10176" i="5"/>
  <c r="L10177" i="5"/>
  <c r="L10178" i="5"/>
  <c r="L10179" i="5"/>
  <c r="L10180" i="5"/>
  <c r="L10181" i="5"/>
  <c r="L10182" i="5"/>
  <c r="L10183" i="5"/>
  <c r="L10184" i="5"/>
  <c r="L10185" i="5"/>
  <c r="L10186" i="5"/>
  <c r="L10187" i="5"/>
  <c r="L10188" i="5"/>
  <c r="L10189" i="5"/>
  <c r="L10190" i="5"/>
  <c r="L10191" i="5"/>
  <c r="L10192" i="5"/>
  <c r="L10193" i="5"/>
  <c r="L10194" i="5"/>
  <c r="L10195" i="5"/>
  <c r="L10196" i="5"/>
  <c r="L10197" i="5"/>
  <c r="L10198" i="5"/>
  <c r="L10199" i="5"/>
  <c r="L10200" i="5"/>
  <c r="L10201" i="5"/>
  <c r="L10202" i="5"/>
  <c r="L10203" i="5"/>
  <c r="L10204" i="5"/>
  <c r="L10205" i="5"/>
  <c r="L10206" i="5"/>
  <c r="L10207" i="5"/>
  <c r="L10208" i="5"/>
  <c r="L10209" i="5"/>
  <c r="L10210" i="5"/>
  <c r="L10211" i="5"/>
  <c r="L10212" i="5"/>
  <c r="L10213" i="5"/>
  <c r="L10214" i="5"/>
  <c r="L10215" i="5"/>
  <c r="L10216" i="5"/>
  <c r="L10217" i="5"/>
  <c r="L10218" i="5"/>
  <c r="L10219" i="5"/>
  <c r="L10220" i="5"/>
  <c r="L10221" i="5"/>
  <c r="L10222" i="5"/>
  <c r="L10223" i="5"/>
  <c r="L10224" i="5"/>
  <c r="L10225" i="5"/>
  <c r="L10226" i="5"/>
  <c r="L10227" i="5"/>
  <c r="L10228" i="5"/>
  <c r="L10229" i="5"/>
  <c r="L10230" i="5"/>
  <c r="L10231" i="5"/>
  <c r="L10232" i="5"/>
  <c r="L10233" i="5"/>
  <c r="L10234" i="5"/>
  <c r="L10235" i="5"/>
  <c r="L10236" i="5"/>
  <c r="L10237" i="5"/>
  <c r="L10238" i="5"/>
  <c r="L10239" i="5"/>
  <c r="L10240" i="5"/>
  <c r="L10241" i="5"/>
  <c r="L10242" i="5"/>
  <c r="L10243" i="5"/>
  <c r="L10244" i="5"/>
  <c r="L10245" i="5"/>
  <c r="L10246" i="5"/>
  <c r="L10247" i="5"/>
  <c r="L10248" i="5"/>
  <c r="L10249" i="5"/>
  <c r="L10250" i="5"/>
  <c r="L10251" i="5"/>
  <c r="L10252" i="5"/>
  <c r="L10253" i="5"/>
  <c r="L10254" i="5"/>
  <c r="L10255" i="5"/>
  <c r="L10256" i="5"/>
  <c r="L10257" i="5"/>
  <c r="L10258" i="5"/>
  <c r="L10259" i="5"/>
  <c r="L10260" i="5"/>
  <c r="L10261" i="5"/>
  <c r="L10262" i="5"/>
  <c r="L10263" i="5"/>
  <c r="L10264" i="5"/>
  <c r="L10265" i="5"/>
  <c r="L10266" i="5"/>
  <c r="L10267" i="5"/>
  <c r="L10268" i="5"/>
  <c r="L10269" i="5"/>
  <c r="L10270" i="5"/>
  <c r="L10271" i="5"/>
  <c r="L10272" i="5"/>
  <c r="L10273" i="5"/>
  <c r="L10274" i="5"/>
  <c r="L10275" i="5"/>
  <c r="L10276" i="5"/>
  <c r="L10277" i="5"/>
  <c r="L10278" i="5"/>
  <c r="L10279" i="5"/>
  <c r="L10280" i="5"/>
  <c r="L10281" i="5"/>
  <c r="L10282" i="5"/>
  <c r="L10283" i="5"/>
  <c r="L10284" i="5"/>
  <c r="L10285" i="5"/>
  <c r="L10286" i="5"/>
  <c r="L10287" i="5"/>
  <c r="L10288" i="5"/>
  <c r="L10289" i="5"/>
  <c r="L10290" i="5"/>
  <c r="L10291" i="5"/>
  <c r="L10292" i="5"/>
  <c r="L10293" i="5"/>
  <c r="L10294" i="5"/>
  <c r="L10295" i="5"/>
  <c r="L10296" i="5"/>
  <c r="L10297" i="5"/>
  <c r="L10298" i="5"/>
  <c r="L10299" i="5"/>
  <c r="L10300" i="5"/>
  <c r="L10301" i="5"/>
  <c r="L10302" i="5"/>
  <c r="L10303" i="5"/>
  <c r="L10304" i="5"/>
  <c r="L10305" i="5"/>
  <c r="L10306" i="5"/>
  <c r="L10307" i="5"/>
  <c r="L10308" i="5"/>
  <c r="L10309" i="5"/>
  <c r="L10310" i="5"/>
  <c r="L10311" i="5"/>
  <c r="L10312" i="5"/>
  <c r="L10313" i="5"/>
  <c r="L10314" i="5"/>
  <c r="L10315" i="5"/>
  <c r="L10316" i="5"/>
  <c r="L10317" i="5"/>
  <c r="L10318" i="5"/>
  <c r="L10319" i="5"/>
  <c r="L10320" i="5"/>
  <c r="L10321" i="5"/>
  <c r="L10322" i="5"/>
  <c r="L10323" i="5"/>
  <c r="L10324" i="5"/>
  <c r="L10325" i="5"/>
  <c r="L10326" i="5"/>
  <c r="L10327" i="5"/>
  <c r="L10328" i="5"/>
  <c r="L10329" i="5"/>
  <c r="L10330" i="5"/>
  <c r="L10331" i="5"/>
  <c r="L10332" i="5"/>
  <c r="L10333" i="5"/>
  <c r="L10334" i="5"/>
  <c r="L10335" i="5"/>
  <c r="L10336" i="5"/>
  <c r="L10337" i="5"/>
  <c r="L10338" i="5"/>
  <c r="L10339" i="5"/>
  <c r="L10340" i="5"/>
  <c r="L10341" i="5"/>
  <c r="L10342" i="5"/>
  <c r="L10343" i="5"/>
  <c r="L10344" i="5"/>
  <c r="L10345" i="5"/>
  <c r="L10346" i="5"/>
  <c r="L10347" i="5"/>
  <c r="L10348" i="5"/>
  <c r="L10349" i="5"/>
  <c r="L10350" i="5"/>
  <c r="L10351" i="5"/>
  <c r="L10352" i="5"/>
  <c r="L10353" i="5"/>
  <c r="L10354" i="5"/>
  <c r="L10355" i="5"/>
  <c r="L10356" i="5"/>
  <c r="L10357" i="5"/>
  <c r="L10358" i="5"/>
  <c r="L10359" i="5"/>
  <c r="L10360" i="5"/>
  <c r="L10361" i="5"/>
  <c r="L10362" i="5"/>
  <c r="L10363" i="5"/>
  <c r="L10364" i="5"/>
  <c r="L10365" i="5"/>
  <c r="L10366" i="5"/>
  <c r="L10367" i="5"/>
  <c r="L10368" i="5"/>
  <c r="L10369" i="5"/>
  <c r="L10370" i="5"/>
  <c r="L10371" i="5"/>
  <c r="L10372" i="5"/>
  <c r="L10373" i="5"/>
  <c r="L10374" i="5"/>
  <c r="L10375" i="5"/>
  <c r="L10376" i="5"/>
  <c r="L10377" i="5"/>
  <c r="L10378" i="5"/>
  <c r="L10379" i="5"/>
  <c r="L10380" i="5"/>
  <c r="L10381" i="5"/>
  <c r="L10382" i="5"/>
  <c r="L10383" i="5"/>
  <c r="L10384" i="5"/>
  <c r="L10385" i="5"/>
  <c r="L10386" i="5"/>
  <c r="L10387" i="5"/>
  <c r="L10388" i="5"/>
  <c r="L10389" i="5"/>
  <c r="L10390" i="5"/>
  <c r="L10391" i="5"/>
  <c r="L10392" i="5"/>
  <c r="L10393" i="5"/>
  <c r="L10394" i="5"/>
  <c r="L10395" i="5"/>
  <c r="L10396" i="5"/>
  <c r="L10397" i="5"/>
  <c r="L10398" i="5"/>
  <c r="L10399" i="5"/>
  <c r="L10400" i="5"/>
  <c r="L10401" i="5"/>
  <c r="L10402" i="5"/>
  <c r="L10403" i="5"/>
  <c r="L10404" i="5"/>
  <c r="L10405" i="5"/>
  <c r="L10406" i="5"/>
  <c r="L10407" i="5"/>
  <c r="L10408" i="5"/>
  <c r="L10409" i="5"/>
  <c r="L10410" i="5"/>
  <c r="L10411" i="5"/>
  <c r="L10412" i="5"/>
  <c r="L10413" i="5"/>
  <c r="L10414" i="5"/>
  <c r="L10415" i="5"/>
  <c r="L10416" i="5"/>
  <c r="L10417" i="5"/>
  <c r="L10418" i="5"/>
  <c r="L10419" i="5"/>
  <c r="L10420" i="5"/>
  <c r="L10421" i="5"/>
  <c r="L10422" i="5"/>
  <c r="L10423" i="5"/>
  <c r="L10424" i="5"/>
  <c r="L10425" i="5"/>
  <c r="L10426" i="5"/>
  <c r="L10427" i="5"/>
  <c r="L10428" i="5"/>
  <c r="L10429" i="5"/>
  <c r="L10430" i="5"/>
  <c r="L10431" i="5"/>
  <c r="L10432" i="5"/>
  <c r="L10433" i="5"/>
  <c r="L10434" i="5"/>
  <c r="L10435" i="5"/>
  <c r="L10436" i="5"/>
  <c r="L10437" i="5"/>
  <c r="L10438" i="5"/>
  <c r="L10439" i="5"/>
  <c r="L10440" i="5"/>
  <c r="L10441" i="5"/>
  <c r="L10442" i="5"/>
  <c r="L10443" i="5"/>
  <c r="L10444" i="5"/>
  <c r="L10445" i="5"/>
  <c r="L10446" i="5"/>
  <c r="L10447" i="5"/>
  <c r="L10448" i="5"/>
  <c r="L10449" i="5"/>
  <c r="L10450" i="5"/>
  <c r="L10451" i="5"/>
  <c r="L10452" i="5"/>
  <c r="L10453" i="5"/>
  <c r="L10454" i="5"/>
  <c r="L10455" i="5"/>
  <c r="L10456" i="5"/>
  <c r="L10457" i="5"/>
  <c r="L10458" i="5"/>
  <c r="L10459" i="5"/>
  <c r="L10460" i="5"/>
  <c r="L10461" i="5"/>
  <c r="L10462" i="5"/>
  <c r="L10463" i="5"/>
  <c r="L10464" i="5"/>
  <c r="L10465" i="5"/>
  <c r="L10466" i="5"/>
  <c r="L10467" i="5"/>
  <c r="L10468" i="5"/>
  <c r="L10469" i="5"/>
  <c r="L10470" i="5"/>
  <c r="L10471" i="5"/>
  <c r="L10472" i="5"/>
  <c r="L10473" i="5"/>
  <c r="L10474" i="5"/>
  <c r="L10475" i="5"/>
  <c r="L10476" i="5"/>
  <c r="L10477" i="5"/>
  <c r="L10478" i="5"/>
  <c r="L10479" i="5"/>
  <c r="L10480" i="5"/>
  <c r="L10481" i="5"/>
  <c r="L10482" i="5"/>
  <c r="L10483" i="5"/>
  <c r="L10484" i="5"/>
  <c r="L10485" i="5"/>
  <c r="L10486" i="5"/>
  <c r="L10487" i="5"/>
  <c r="L10488" i="5"/>
  <c r="L10489" i="5"/>
  <c r="L10490" i="5"/>
  <c r="L10491" i="5"/>
  <c r="L10492" i="5"/>
  <c r="L10493" i="5"/>
  <c r="L10494" i="5"/>
  <c r="L10495" i="5"/>
  <c r="L10496" i="5"/>
  <c r="L10497" i="5"/>
  <c r="L10498" i="5"/>
  <c r="L10499" i="5"/>
  <c r="L10500" i="5"/>
  <c r="L10501" i="5"/>
  <c r="L10502" i="5"/>
  <c r="L10503" i="5"/>
  <c r="L10504" i="5"/>
  <c r="L10505" i="5"/>
  <c r="L10506" i="5"/>
  <c r="L10507" i="5"/>
  <c r="L10508" i="5"/>
  <c r="L10509" i="5"/>
  <c r="L10510" i="5"/>
  <c r="L10511" i="5"/>
  <c r="L10512" i="5"/>
  <c r="L10513" i="5"/>
  <c r="L10514" i="5"/>
  <c r="L10515" i="5"/>
  <c r="L10516" i="5"/>
  <c r="L10517" i="5"/>
  <c r="L10518" i="5"/>
  <c r="L10519" i="5"/>
  <c r="L10520" i="5"/>
  <c r="L10521" i="5"/>
  <c r="L10522" i="5"/>
  <c r="L10523" i="5"/>
  <c r="L10524" i="5"/>
  <c r="L10525" i="5"/>
  <c r="L10526" i="5"/>
  <c r="L10527" i="5"/>
  <c r="L10528" i="5"/>
  <c r="L10529" i="5"/>
  <c r="L10530" i="5"/>
  <c r="L10531" i="5"/>
  <c r="L10532" i="5"/>
  <c r="L10533" i="5"/>
  <c r="L10534" i="5"/>
  <c r="L10535" i="5"/>
  <c r="L10536" i="5"/>
  <c r="L10537" i="5"/>
  <c r="L10538" i="5"/>
  <c r="L10539" i="5"/>
  <c r="L10540" i="5"/>
  <c r="L10541" i="5"/>
  <c r="L10542" i="5"/>
  <c r="L10543" i="5"/>
  <c r="L10544" i="5"/>
  <c r="L10545" i="5"/>
  <c r="L10546" i="5"/>
  <c r="L10547" i="5"/>
  <c r="L10548" i="5"/>
  <c r="L10549" i="5"/>
  <c r="L10550" i="5"/>
  <c r="L10551" i="5"/>
  <c r="L10552" i="5"/>
  <c r="L10553" i="5"/>
  <c r="L10554" i="5"/>
  <c r="L10555" i="5"/>
  <c r="L10556" i="5"/>
  <c r="L10557" i="5"/>
  <c r="L10558" i="5"/>
  <c r="L10559" i="5"/>
  <c r="L10560" i="5"/>
  <c r="L10561" i="5"/>
  <c r="L10562" i="5"/>
  <c r="L10563" i="5"/>
  <c r="L10564" i="5"/>
  <c r="L10565" i="5"/>
  <c r="L10566" i="5"/>
  <c r="L10567" i="5"/>
  <c r="L10568" i="5"/>
  <c r="L10569" i="5"/>
  <c r="L10570" i="5"/>
  <c r="L10571" i="5"/>
  <c r="L10572" i="5"/>
  <c r="L10573" i="5"/>
  <c r="L10574" i="5"/>
  <c r="L10575" i="5"/>
  <c r="L10576" i="5"/>
  <c r="L10577" i="5"/>
  <c r="L10578" i="5"/>
  <c r="L10579" i="5"/>
  <c r="L10580" i="5"/>
  <c r="L10581" i="5"/>
  <c r="L10582" i="5"/>
  <c r="L10583" i="5"/>
  <c r="L10584" i="5"/>
  <c r="L10585" i="5"/>
  <c r="L10586" i="5"/>
  <c r="L10587" i="5"/>
  <c r="L10588" i="5"/>
  <c r="L10589" i="5"/>
  <c r="L10590" i="5"/>
  <c r="L10591" i="5"/>
  <c r="L10592" i="5"/>
  <c r="L10593" i="5"/>
  <c r="L10594" i="5"/>
  <c r="L10595" i="5"/>
  <c r="L10596" i="5"/>
  <c r="L10597" i="5"/>
  <c r="L10598" i="5"/>
  <c r="L10599" i="5"/>
  <c r="L10600" i="5"/>
  <c r="L10601" i="5"/>
  <c r="L10602" i="5"/>
  <c r="L10603" i="5"/>
  <c r="L10604" i="5"/>
  <c r="L10605" i="5"/>
  <c r="L10606" i="5"/>
  <c r="L10607" i="5"/>
  <c r="L10608" i="5"/>
  <c r="L10609" i="5"/>
  <c r="L10610" i="5"/>
  <c r="L10611" i="5"/>
  <c r="L10612" i="5"/>
  <c r="L10613" i="5"/>
  <c r="L10614" i="5"/>
  <c r="L10615" i="5"/>
  <c r="L10616" i="5"/>
  <c r="L10617" i="5"/>
  <c r="L10618" i="5"/>
  <c r="L10619" i="5"/>
  <c r="L10620" i="5"/>
  <c r="L10621" i="5"/>
  <c r="L10622" i="5"/>
  <c r="L10623" i="5"/>
  <c r="L10624" i="5"/>
  <c r="L10625" i="5"/>
  <c r="L10626" i="5"/>
  <c r="L10627" i="5"/>
  <c r="L10628" i="5"/>
  <c r="L10629" i="5"/>
  <c r="L10630" i="5"/>
  <c r="L10631" i="5"/>
  <c r="L10632" i="5"/>
  <c r="L10633" i="5"/>
  <c r="L10634" i="5"/>
  <c r="L10635" i="5"/>
  <c r="L10636" i="5"/>
  <c r="L10637" i="5"/>
  <c r="L10638" i="5"/>
  <c r="L10639" i="5"/>
  <c r="L10640" i="5"/>
  <c r="L10641" i="5"/>
  <c r="L10642" i="5"/>
  <c r="L10643" i="5"/>
  <c r="L10644" i="5"/>
  <c r="L10645" i="5"/>
  <c r="L10646" i="5"/>
  <c r="L10647" i="5"/>
  <c r="L10648" i="5"/>
  <c r="L10649" i="5"/>
  <c r="L10650" i="5"/>
  <c r="L10651" i="5"/>
  <c r="L10652" i="5"/>
  <c r="L10653" i="5"/>
  <c r="L10654" i="5"/>
  <c r="L10655" i="5"/>
  <c r="L10656" i="5"/>
  <c r="L10657" i="5"/>
  <c r="L10658" i="5"/>
  <c r="L10659" i="5"/>
  <c r="L10660" i="5"/>
  <c r="L10661" i="5"/>
  <c r="L10662" i="5"/>
  <c r="L10663" i="5"/>
  <c r="L10664" i="5"/>
  <c r="L10665" i="5"/>
  <c r="L10666" i="5"/>
  <c r="L10667" i="5"/>
  <c r="L10668" i="5"/>
  <c r="L10669" i="5"/>
  <c r="L10670" i="5"/>
  <c r="L10671" i="5"/>
  <c r="L10672" i="5"/>
  <c r="L10673" i="5"/>
  <c r="L10674" i="5"/>
  <c r="L10675" i="5"/>
  <c r="L10676" i="5"/>
  <c r="L10677" i="5"/>
  <c r="L10678" i="5"/>
  <c r="L10679" i="5"/>
  <c r="L10680" i="5"/>
  <c r="L10681" i="5"/>
  <c r="L10682" i="5"/>
  <c r="L10683" i="5"/>
  <c r="L10684" i="5"/>
  <c r="L10685" i="5"/>
  <c r="L10686" i="5"/>
  <c r="L10687" i="5"/>
  <c r="L10688" i="5"/>
  <c r="L10689" i="5"/>
  <c r="L10690" i="5"/>
  <c r="L10691" i="5"/>
  <c r="L10692" i="5"/>
  <c r="L10693" i="5"/>
  <c r="L10694" i="5"/>
  <c r="L10695" i="5"/>
  <c r="L10696" i="5"/>
  <c r="L10697" i="5"/>
  <c r="L10698" i="5"/>
  <c r="L10699" i="5"/>
  <c r="L10700" i="5"/>
  <c r="L10701" i="5"/>
  <c r="L10702" i="5"/>
  <c r="L10703" i="5"/>
  <c r="L10704" i="5"/>
  <c r="L10705" i="5"/>
  <c r="L10706" i="5"/>
  <c r="L10707" i="5"/>
  <c r="L10708" i="5"/>
  <c r="L10709" i="5"/>
  <c r="L10710" i="5"/>
  <c r="L10711" i="5"/>
  <c r="L10712" i="5"/>
  <c r="L10713" i="5"/>
  <c r="L10714" i="5"/>
  <c r="L10715" i="5"/>
  <c r="L10716" i="5"/>
  <c r="L10717" i="5"/>
  <c r="L10718" i="5"/>
  <c r="L10719" i="5"/>
  <c r="L10720" i="5"/>
  <c r="L10721" i="5"/>
  <c r="L10722" i="5"/>
  <c r="L10723" i="5"/>
  <c r="L10724" i="5"/>
  <c r="L10725" i="5"/>
  <c r="L10726" i="5"/>
  <c r="L10727" i="5"/>
  <c r="L10728" i="5"/>
  <c r="L10729" i="5"/>
  <c r="L10730" i="5"/>
  <c r="L10731" i="5"/>
  <c r="L10732" i="5"/>
  <c r="L10733" i="5"/>
  <c r="L10734" i="5"/>
  <c r="L10735" i="5"/>
  <c r="L10736" i="5"/>
  <c r="L10737" i="5"/>
  <c r="L10738" i="5"/>
  <c r="L10739" i="5"/>
  <c r="L10740" i="5"/>
  <c r="L10741" i="5"/>
  <c r="L10742" i="5"/>
  <c r="L10743" i="5"/>
  <c r="L10744" i="5"/>
  <c r="L10745" i="5"/>
  <c r="L10746" i="5"/>
  <c r="L10747" i="5"/>
  <c r="L10748" i="5"/>
  <c r="L10749" i="5"/>
  <c r="L10750" i="5"/>
  <c r="L10751" i="5"/>
  <c r="L10752" i="5"/>
  <c r="L10753" i="5"/>
  <c r="L10754" i="5"/>
  <c r="L10755" i="5"/>
  <c r="L10756" i="5"/>
  <c r="L10757" i="5"/>
  <c r="L10758" i="5"/>
  <c r="L10759" i="5"/>
  <c r="L10760" i="5"/>
  <c r="L10761" i="5"/>
  <c r="L10762" i="5"/>
  <c r="L10763" i="5"/>
  <c r="L10764" i="5"/>
  <c r="L10765" i="5"/>
  <c r="L10766" i="5"/>
  <c r="L10767" i="5"/>
  <c r="L10768" i="5"/>
  <c r="L10769" i="5"/>
  <c r="L10770" i="5"/>
  <c r="L10771" i="5"/>
  <c r="L10772" i="5"/>
  <c r="L10773" i="5"/>
  <c r="L10774" i="5"/>
  <c r="L10775" i="5"/>
  <c r="L10776" i="5"/>
  <c r="L10777" i="5"/>
  <c r="L10778" i="5"/>
  <c r="L10779" i="5"/>
  <c r="L10780" i="5"/>
  <c r="L10781" i="5"/>
  <c r="L10782" i="5"/>
  <c r="L10783" i="5"/>
  <c r="L10784" i="5"/>
  <c r="L10785" i="5"/>
  <c r="L10786" i="5"/>
  <c r="L10787" i="5"/>
  <c r="L10788" i="5"/>
  <c r="L10789" i="5"/>
  <c r="L10790" i="5"/>
  <c r="L10791" i="5"/>
  <c r="L10792" i="5"/>
  <c r="L10793" i="5"/>
  <c r="L10794" i="5"/>
  <c r="L10795" i="5"/>
  <c r="L10796" i="5"/>
  <c r="L10797" i="5"/>
  <c r="L10798" i="5"/>
  <c r="L10799" i="5"/>
  <c r="L10800" i="5"/>
  <c r="L10801" i="5"/>
  <c r="L10802" i="5"/>
  <c r="L10803" i="5"/>
  <c r="L10804" i="5"/>
  <c r="L10805" i="5"/>
  <c r="L10806" i="5"/>
  <c r="L10807" i="5"/>
  <c r="L10808" i="5"/>
  <c r="L10809" i="5"/>
  <c r="L10810" i="5"/>
  <c r="L10811" i="5"/>
  <c r="L10812" i="5"/>
  <c r="L10813" i="5"/>
  <c r="L10814" i="5"/>
  <c r="L10815" i="5"/>
  <c r="L10816" i="5"/>
  <c r="L10817" i="5"/>
  <c r="L10818" i="5"/>
  <c r="L10819" i="5"/>
  <c r="L10820" i="5"/>
  <c r="L10821" i="5"/>
  <c r="L10822" i="5"/>
  <c r="L10823" i="5"/>
  <c r="L10824" i="5"/>
  <c r="L10825" i="5"/>
  <c r="L10826" i="5"/>
  <c r="L10827" i="5"/>
  <c r="L10828" i="5"/>
  <c r="L10829" i="5"/>
  <c r="L10830" i="5"/>
  <c r="L10831" i="5"/>
  <c r="L10832" i="5"/>
  <c r="L10833" i="5"/>
  <c r="L10834" i="5"/>
  <c r="L10835" i="5"/>
  <c r="L10836" i="5"/>
  <c r="L10837" i="5"/>
  <c r="L10838" i="5"/>
  <c r="L10839" i="5"/>
  <c r="L10840" i="5"/>
  <c r="L10841" i="5"/>
  <c r="L10842" i="5"/>
  <c r="L10843" i="5"/>
  <c r="L10844" i="5"/>
  <c r="L10845" i="5"/>
  <c r="L10846" i="5"/>
  <c r="L10847" i="5"/>
  <c r="L10848" i="5"/>
  <c r="L10849" i="5"/>
  <c r="L10850" i="5"/>
  <c r="L10851" i="5"/>
  <c r="L10852" i="5"/>
  <c r="L10853" i="5"/>
  <c r="L10854" i="5"/>
  <c r="L10855" i="5"/>
  <c r="L10856" i="5"/>
  <c r="L10857" i="5"/>
  <c r="L10858" i="5"/>
  <c r="L10859" i="5"/>
  <c r="L10860" i="5"/>
  <c r="L10861" i="5"/>
  <c r="L10862" i="5"/>
  <c r="L10863" i="5"/>
  <c r="L10864" i="5"/>
  <c r="L10865" i="5"/>
  <c r="L10866" i="5"/>
  <c r="L10867" i="5"/>
  <c r="L10868" i="5"/>
  <c r="L10869" i="5"/>
  <c r="L10870" i="5"/>
  <c r="L10871" i="5"/>
  <c r="L10872" i="5"/>
  <c r="L10873" i="5"/>
  <c r="L10874" i="5"/>
  <c r="L10875" i="5"/>
  <c r="L10876" i="5"/>
  <c r="L10877" i="5"/>
  <c r="L10878" i="5"/>
  <c r="L10879" i="5"/>
  <c r="L10880" i="5"/>
  <c r="L10881" i="5"/>
  <c r="L10882" i="5"/>
  <c r="L10883" i="5"/>
  <c r="L10884" i="5"/>
  <c r="L10885" i="5"/>
  <c r="L10886" i="5"/>
  <c r="L10887" i="5"/>
  <c r="L10888" i="5"/>
  <c r="L10889" i="5"/>
  <c r="L10890" i="5"/>
  <c r="L10891" i="5"/>
  <c r="L10892" i="5"/>
  <c r="L10893" i="5"/>
  <c r="L10894" i="5"/>
  <c r="L10895" i="5"/>
  <c r="L10896" i="5"/>
  <c r="L10897" i="5"/>
  <c r="L10898" i="5"/>
  <c r="L10899" i="5"/>
  <c r="L10900" i="5"/>
  <c r="L10901" i="5"/>
  <c r="L10902" i="5"/>
  <c r="L10903" i="5"/>
  <c r="L10904" i="5"/>
  <c r="L10905" i="5"/>
  <c r="L10906" i="5"/>
  <c r="L10907" i="5"/>
  <c r="L10908" i="5"/>
  <c r="L10909" i="5"/>
  <c r="L10910" i="5"/>
  <c r="L10911" i="5"/>
  <c r="L10912" i="5"/>
  <c r="L10913" i="5"/>
  <c r="L10914" i="5"/>
  <c r="L10915" i="5"/>
  <c r="L10916" i="5"/>
  <c r="L10917" i="5"/>
  <c r="L10918" i="5"/>
  <c r="L10919" i="5"/>
  <c r="L10920" i="5"/>
  <c r="L10921" i="5"/>
  <c r="L10922" i="5"/>
  <c r="L10923" i="5"/>
  <c r="L10924" i="5"/>
  <c r="L10925" i="5"/>
  <c r="L10926" i="5"/>
  <c r="L10927" i="5"/>
  <c r="L10928" i="5"/>
  <c r="L10929" i="5"/>
  <c r="L10930" i="5"/>
  <c r="L10931" i="5"/>
  <c r="L10932" i="5"/>
  <c r="L10933" i="5"/>
  <c r="L10934" i="5"/>
  <c r="L10935" i="5"/>
  <c r="L10936" i="5"/>
  <c r="L10937" i="5"/>
  <c r="L10938" i="5"/>
  <c r="L10939" i="5"/>
  <c r="L10940" i="5"/>
  <c r="L10941" i="5"/>
  <c r="L10942" i="5"/>
  <c r="L10943" i="5"/>
  <c r="L10944" i="5"/>
  <c r="L10945" i="5"/>
  <c r="L10946" i="5"/>
  <c r="L10947" i="5"/>
  <c r="L10948" i="5"/>
  <c r="L10949" i="5"/>
  <c r="L10950" i="5"/>
  <c r="L10951" i="5"/>
  <c r="L10952" i="5"/>
  <c r="L10953" i="5"/>
  <c r="L10954" i="5"/>
  <c r="L10955" i="5"/>
  <c r="L10956" i="5"/>
  <c r="L10957" i="5"/>
  <c r="L10958" i="5"/>
  <c r="L10959" i="5"/>
  <c r="L10960" i="5"/>
  <c r="L10961" i="5"/>
  <c r="L10962" i="5"/>
  <c r="L10963" i="5"/>
  <c r="L10964" i="5"/>
  <c r="L10965" i="5"/>
  <c r="L10966" i="5"/>
  <c r="L10967" i="5"/>
  <c r="L10968" i="5"/>
  <c r="L10969" i="5"/>
  <c r="L10970" i="5"/>
  <c r="L10971" i="5"/>
  <c r="L10972" i="5"/>
  <c r="L10973" i="5"/>
  <c r="L10974" i="5"/>
  <c r="L10975" i="5"/>
  <c r="L10976" i="5"/>
  <c r="L10977" i="5"/>
  <c r="L10978" i="5"/>
  <c r="L10979" i="5"/>
  <c r="L10980" i="5"/>
  <c r="L10981" i="5"/>
  <c r="L10982" i="5"/>
  <c r="L10983" i="5"/>
  <c r="L10984" i="5"/>
  <c r="L10985" i="5"/>
  <c r="L10986" i="5"/>
  <c r="L10987" i="5"/>
  <c r="L10988" i="5"/>
  <c r="L10989" i="5"/>
  <c r="L10990" i="5"/>
  <c r="L10991" i="5"/>
  <c r="L10992" i="5"/>
  <c r="L10993" i="5"/>
  <c r="L10994" i="5"/>
  <c r="L10995" i="5"/>
  <c r="L10996" i="5"/>
  <c r="L10997" i="5"/>
  <c r="L10998" i="5"/>
  <c r="L10999" i="5"/>
  <c r="L11000" i="5"/>
  <c r="L11001" i="5"/>
  <c r="L11002" i="5"/>
  <c r="L11003" i="5"/>
  <c r="L11004" i="5"/>
  <c r="L11005" i="5"/>
  <c r="L11006" i="5"/>
  <c r="L11007" i="5"/>
  <c r="L11008" i="5"/>
  <c r="L11009" i="5"/>
  <c r="L11010" i="5"/>
  <c r="L11011" i="5"/>
  <c r="L11012" i="5"/>
  <c r="L11013" i="5"/>
  <c r="L11014" i="5"/>
  <c r="L11015" i="5"/>
  <c r="L11016" i="5"/>
  <c r="L11017" i="5"/>
  <c r="L11018" i="5"/>
  <c r="L11019" i="5"/>
  <c r="L11020" i="5"/>
  <c r="L11021" i="5"/>
  <c r="L11022" i="5"/>
  <c r="L11023" i="5"/>
  <c r="L11024" i="5"/>
  <c r="L11025" i="5"/>
  <c r="L11026" i="5"/>
  <c r="L11027" i="5"/>
  <c r="L11028" i="5"/>
  <c r="L11029" i="5"/>
  <c r="L11030" i="5"/>
  <c r="L11031" i="5"/>
  <c r="L11032" i="5"/>
  <c r="L11033" i="5"/>
  <c r="L11034" i="5"/>
  <c r="L11035" i="5"/>
  <c r="L11036" i="5"/>
  <c r="L11037" i="5"/>
  <c r="L11038" i="5"/>
  <c r="L11039" i="5"/>
  <c r="L11040" i="5"/>
  <c r="L11041" i="5"/>
  <c r="L11042" i="5"/>
  <c r="L11043" i="5"/>
  <c r="L11044" i="5"/>
  <c r="L11045" i="5"/>
  <c r="L11046" i="5"/>
  <c r="L11047" i="5"/>
  <c r="L11048" i="5"/>
  <c r="L11049" i="5"/>
  <c r="L11050" i="5"/>
  <c r="L11051" i="5"/>
  <c r="L11052" i="5"/>
  <c r="L11053" i="5"/>
  <c r="L11054" i="5"/>
  <c r="L11055" i="5"/>
  <c r="L11056" i="5"/>
  <c r="L11057" i="5"/>
  <c r="L11058" i="5"/>
  <c r="L11059" i="5"/>
  <c r="L11060" i="5"/>
  <c r="L11061" i="5"/>
  <c r="L11062" i="5"/>
  <c r="L11063" i="5"/>
  <c r="L11064" i="5"/>
  <c r="L11065" i="5"/>
  <c r="L11066" i="5"/>
  <c r="L11067" i="5"/>
  <c r="L11068" i="5"/>
  <c r="L11069" i="5"/>
  <c r="L11070" i="5"/>
  <c r="L11071" i="5"/>
  <c r="L11072" i="5"/>
  <c r="L11073" i="5"/>
  <c r="L11074" i="5"/>
  <c r="L11075" i="5"/>
  <c r="L11076" i="5"/>
  <c r="L11077" i="5"/>
  <c r="L11078" i="5"/>
  <c r="L11079" i="5"/>
  <c r="L11080" i="5"/>
  <c r="L11081" i="5"/>
  <c r="L11082" i="5"/>
  <c r="L11083" i="5"/>
  <c r="L11084" i="5"/>
  <c r="L11085" i="5"/>
  <c r="L11086" i="5"/>
  <c r="L11087" i="5"/>
  <c r="L11088" i="5"/>
  <c r="L11089" i="5"/>
  <c r="L11090" i="5"/>
  <c r="L11091" i="5"/>
  <c r="L11092" i="5"/>
  <c r="L11093" i="5"/>
  <c r="L11094" i="5"/>
  <c r="L11095" i="5"/>
  <c r="L11096" i="5"/>
  <c r="L11097" i="5"/>
  <c r="L11098" i="5"/>
  <c r="L11099" i="5"/>
  <c r="L11100" i="5"/>
  <c r="L11101" i="5"/>
  <c r="L11102" i="5"/>
  <c r="L11103" i="5"/>
  <c r="L11104" i="5"/>
  <c r="L11105" i="5"/>
  <c r="L11106" i="5"/>
  <c r="L11107" i="5"/>
  <c r="L11108" i="5"/>
  <c r="L11109" i="5"/>
  <c r="L11110" i="5"/>
  <c r="L11111" i="5"/>
  <c r="L11112" i="5"/>
  <c r="L11113" i="5"/>
  <c r="L11114" i="5"/>
  <c r="L11115" i="5"/>
  <c r="L11116" i="5"/>
  <c r="L11117" i="5"/>
  <c r="L11118" i="5"/>
  <c r="L11119" i="5"/>
  <c r="L11120" i="5"/>
  <c r="L11121" i="5"/>
  <c r="L11122" i="5"/>
  <c r="L11123" i="5"/>
  <c r="L11124" i="5"/>
  <c r="L11125" i="5"/>
  <c r="L11126" i="5"/>
  <c r="L11127" i="5"/>
  <c r="L11128" i="5"/>
  <c r="L11129" i="5"/>
  <c r="L11130" i="5"/>
  <c r="L11131" i="5"/>
  <c r="L11132" i="5"/>
  <c r="L11133" i="5"/>
  <c r="L11134" i="5"/>
  <c r="L11135" i="5"/>
  <c r="L11136" i="5"/>
  <c r="L11137" i="5"/>
  <c r="L11138" i="5"/>
  <c r="L11139" i="5"/>
  <c r="L11140" i="5"/>
  <c r="L11141" i="5"/>
  <c r="L11142" i="5"/>
  <c r="L11143" i="5"/>
  <c r="L11144" i="5"/>
  <c r="L11145" i="5"/>
  <c r="L11146" i="5"/>
  <c r="L11147" i="5"/>
  <c r="L11148" i="5"/>
  <c r="L11149" i="5"/>
  <c r="L11150" i="5"/>
  <c r="L11151" i="5"/>
  <c r="L11152" i="5"/>
  <c r="L11153" i="5"/>
  <c r="L11154" i="5"/>
  <c r="L11155" i="5"/>
  <c r="L11156" i="5"/>
  <c r="L11157" i="5"/>
  <c r="L11158" i="5"/>
  <c r="L11159" i="5"/>
  <c r="L11160" i="5"/>
  <c r="L11161" i="5"/>
  <c r="L11162" i="5"/>
  <c r="L11163" i="5"/>
  <c r="L11164" i="5"/>
  <c r="L11165" i="5"/>
  <c r="L11166" i="5"/>
  <c r="L11167" i="5"/>
  <c r="L11168" i="5"/>
  <c r="L11169" i="5"/>
  <c r="L11170" i="5"/>
  <c r="L11171" i="5"/>
  <c r="L11172" i="5"/>
  <c r="L11173" i="5"/>
  <c r="L11174" i="5"/>
  <c r="L11175" i="5"/>
  <c r="L11176" i="5"/>
  <c r="L11177" i="5"/>
  <c r="L11178" i="5"/>
  <c r="L11179" i="5"/>
  <c r="L11180" i="5"/>
  <c r="L11181" i="5"/>
  <c r="L11182" i="5"/>
  <c r="L11183" i="5"/>
  <c r="L11184" i="5"/>
  <c r="L11185" i="5"/>
  <c r="L11186" i="5"/>
  <c r="L11187" i="5"/>
  <c r="L11188" i="5"/>
  <c r="L11189" i="5"/>
  <c r="L11190" i="5"/>
  <c r="L11191" i="5"/>
  <c r="L11192" i="5"/>
  <c r="L11193" i="5"/>
  <c r="L11194" i="5"/>
  <c r="L11195" i="5"/>
  <c r="L11196" i="5"/>
  <c r="L11197" i="5"/>
  <c r="L11198" i="5"/>
  <c r="L11199" i="5"/>
  <c r="L11200" i="5"/>
  <c r="L11201" i="5"/>
  <c r="L11202" i="5"/>
  <c r="L11203" i="5"/>
  <c r="L11204" i="5"/>
  <c r="L11205" i="5"/>
  <c r="L11206" i="5"/>
  <c r="L11207" i="5"/>
  <c r="L11208" i="5"/>
  <c r="L11209" i="5"/>
  <c r="L11210" i="5"/>
  <c r="L11211" i="5"/>
  <c r="L11212" i="5"/>
  <c r="L11213" i="5"/>
  <c r="L11214" i="5"/>
  <c r="L11215" i="5"/>
  <c r="L11216" i="5"/>
  <c r="L11217" i="5"/>
  <c r="L11218" i="5"/>
  <c r="L11219" i="5"/>
  <c r="L11220" i="5"/>
  <c r="L11221" i="5"/>
  <c r="L11222" i="5"/>
  <c r="L11223" i="5"/>
  <c r="L11224" i="5"/>
  <c r="L11225" i="5"/>
  <c r="L11226" i="5"/>
  <c r="L11227" i="5"/>
  <c r="L11228" i="5"/>
  <c r="L11229" i="5"/>
  <c r="L11230" i="5"/>
  <c r="L11231" i="5"/>
  <c r="L11232" i="5"/>
  <c r="L11233" i="5"/>
  <c r="L11234" i="5"/>
  <c r="L11235" i="5"/>
  <c r="L11236" i="5"/>
  <c r="L11237" i="5"/>
  <c r="L11238" i="5"/>
  <c r="L11239" i="5"/>
  <c r="L11240" i="5"/>
  <c r="L11241" i="5"/>
  <c r="L11242" i="5"/>
  <c r="L11243" i="5"/>
  <c r="L11244" i="5"/>
  <c r="L11245" i="5"/>
  <c r="L11246" i="5"/>
  <c r="L11247" i="5"/>
  <c r="L11248" i="5"/>
  <c r="L11249" i="5"/>
  <c r="L11250" i="5"/>
  <c r="L11251" i="5"/>
  <c r="L11252" i="5"/>
  <c r="L11253" i="5"/>
  <c r="L11254" i="5"/>
  <c r="L11255" i="5"/>
  <c r="L11256" i="5"/>
  <c r="L11257" i="5"/>
  <c r="L11258" i="5"/>
  <c r="L11259" i="5"/>
  <c r="L11260" i="5"/>
  <c r="L11261" i="5"/>
  <c r="L11262" i="5"/>
  <c r="L11263" i="5"/>
  <c r="L11264" i="5"/>
  <c r="L11265" i="5"/>
  <c r="L11266" i="5"/>
  <c r="L11267" i="5"/>
  <c r="L11268" i="5"/>
  <c r="L11269" i="5"/>
  <c r="L11270" i="5"/>
  <c r="L11271" i="5"/>
  <c r="L11272" i="5"/>
  <c r="L11273" i="5"/>
  <c r="L11274" i="5"/>
  <c r="L11275" i="5"/>
  <c r="L11276" i="5"/>
  <c r="L11277" i="5"/>
  <c r="L11278" i="5"/>
  <c r="L11279" i="5"/>
  <c r="L11280" i="5"/>
  <c r="L11281" i="5"/>
  <c r="L11282" i="5"/>
  <c r="L11283" i="5"/>
  <c r="L11284" i="5"/>
  <c r="L11285" i="5"/>
  <c r="L11286" i="5"/>
  <c r="L11287" i="5"/>
  <c r="L11288" i="5"/>
  <c r="L11289" i="5"/>
  <c r="L11290" i="5"/>
  <c r="L11291" i="5"/>
  <c r="L11292" i="5"/>
  <c r="L11293" i="5"/>
  <c r="L11294" i="5"/>
  <c r="L11295" i="5"/>
  <c r="L11296" i="5"/>
  <c r="L11297" i="5"/>
  <c r="L11298" i="5"/>
  <c r="L11299" i="5"/>
  <c r="L11300" i="5"/>
  <c r="L11301" i="5"/>
  <c r="L11302" i="5"/>
  <c r="L11303" i="5"/>
  <c r="L11304" i="5"/>
  <c r="L11305" i="5"/>
  <c r="L11306" i="5"/>
  <c r="L11307" i="5"/>
  <c r="L11308" i="5"/>
  <c r="L11309" i="5"/>
  <c r="L11310" i="5"/>
  <c r="L11311" i="5"/>
  <c r="L11312" i="5"/>
  <c r="L11313" i="5"/>
  <c r="L11314" i="5"/>
  <c r="L11315" i="5"/>
  <c r="L11316" i="5"/>
  <c r="L11317" i="5"/>
  <c r="L11318" i="5"/>
  <c r="L11319" i="5"/>
  <c r="L11320" i="5"/>
  <c r="L11321" i="5"/>
  <c r="L11322" i="5"/>
  <c r="L11323" i="5"/>
  <c r="L11324" i="5"/>
  <c r="L11325" i="5"/>
  <c r="L11326" i="5"/>
  <c r="L11327" i="5"/>
  <c r="L11328" i="5"/>
  <c r="L11329" i="5"/>
  <c r="L11330" i="5"/>
  <c r="L11331" i="5"/>
  <c r="L11332" i="5"/>
  <c r="L11333" i="5"/>
  <c r="L11334" i="5"/>
  <c r="L11335" i="5"/>
  <c r="L11336" i="5"/>
  <c r="L11337" i="5"/>
  <c r="L11338" i="5"/>
  <c r="L11339" i="5"/>
  <c r="L11340" i="5"/>
  <c r="L11341" i="5"/>
  <c r="L11342" i="5"/>
  <c r="L11343" i="5"/>
  <c r="L11344" i="5"/>
  <c r="L11345" i="5"/>
  <c r="L11346" i="5"/>
  <c r="L11347" i="5"/>
  <c r="L11348" i="5"/>
  <c r="L11349" i="5"/>
  <c r="L11350" i="5"/>
  <c r="L11351" i="5"/>
  <c r="L11352" i="5"/>
  <c r="L11353" i="5"/>
  <c r="L11354" i="5"/>
  <c r="L11355" i="5"/>
  <c r="L11356" i="5"/>
  <c r="L11357" i="5"/>
  <c r="L11358" i="5"/>
  <c r="L11359" i="5"/>
  <c r="L11360" i="5"/>
  <c r="L11361" i="5"/>
  <c r="L11362" i="5"/>
  <c r="L11363" i="5"/>
  <c r="L11364" i="5"/>
  <c r="L11365" i="5"/>
  <c r="L11366" i="5"/>
  <c r="L11367" i="5"/>
  <c r="L11368" i="5"/>
  <c r="L11369" i="5"/>
  <c r="L11370" i="5"/>
  <c r="L11371" i="5"/>
  <c r="L11372" i="5"/>
  <c r="L11373" i="5"/>
  <c r="L11374" i="5"/>
  <c r="L11375" i="5"/>
  <c r="L11376" i="5"/>
  <c r="L11377" i="5"/>
  <c r="L11378" i="5"/>
  <c r="L11379" i="5"/>
  <c r="L11380" i="5"/>
  <c r="L11381" i="5"/>
  <c r="L11382" i="5"/>
  <c r="L11383" i="5"/>
  <c r="L11384" i="5"/>
  <c r="L11385" i="5"/>
  <c r="L11386" i="5"/>
  <c r="L11387" i="5"/>
  <c r="L11388" i="5"/>
  <c r="L11389" i="5"/>
  <c r="L11390" i="5"/>
  <c r="L11391" i="5"/>
  <c r="L11392" i="5"/>
  <c r="L11393" i="5"/>
  <c r="L11394" i="5"/>
  <c r="L11395" i="5"/>
  <c r="L11396" i="5"/>
  <c r="L11397" i="5"/>
  <c r="L11398" i="5"/>
  <c r="L11399" i="5"/>
  <c r="L11400" i="5"/>
  <c r="L11401" i="5"/>
  <c r="L11402" i="5"/>
  <c r="L11403" i="5"/>
  <c r="L11404" i="5"/>
  <c r="L11405" i="5"/>
  <c r="L11406" i="5"/>
  <c r="L11407" i="5"/>
  <c r="L11408" i="5"/>
  <c r="L11409" i="5"/>
  <c r="L11410" i="5"/>
  <c r="L11411" i="5"/>
  <c r="L11412" i="5"/>
  <c r="L11413" i="5"/>
  <c r="L11414" i="5"/>
  <c r="L11415" i="5"/>
  <c r="L11416" i="5"/>
  <c r="L11417" i="5"/>
  <c r="L11418" i="5"/>
  <c r="L11419" i="5"/>
  <c r="L11420" i="5"/>
  <c r="L11421" i="5"/>
  <c r="L11422" i="5"/>
  <c r="L11423" i="5"/>
  <c r="L11424" i="5"/>
  <c r="L11425" i="5"/>
  <c r="L11426" i="5"/>
  <c r="L11427" i="5"/>
  <c r="L11428" i="5"/>
  <c r="L11429" i="5"/>
  <c r="L11430" i="5"/>
  <c r="L11431" i="5"/>
  <c r="L11432" i="5"/>
  <c r="L11433" i="5"/>
  <c r="L11434" i="5"/>
  <c r="L11435" i="5"/>
  <c r="L11436" i="5"/>
  <c r="L11437" i="5"/>
  <c r="L11438" i="5"/>
  <c r="L11439" i="5"/>
  <c r="L11440" i="5"/>
  <c r="L11441" i="5"/>
  <c r="L11442" i="5"/>
  <c r="L11443" i="5"/>
  <c r="L11444" i="5"/>
  <c r="L11445" i="5"/>
  <c r="L11446" i="5"/>
  <c r="L11447" i="5"/>
  <c r="L11448" i="5"/>
  <c r="L11449" i="5"/>
  <c r="L11450" i="5"/>
  <c r="L11451" i="5"/>
  <c r="L11452" i="5"/>
  <c r="L11453" i="5"/>
  <c r="L11454" i="5"/>
  <c r="L11455" i="5"/>
  <c r="L11456" i="5"/>
  <c r="L11457" i="5"/>
  <c r="L11458" i="5"/>
  <c r="L11459" i="5"/>
  <c r="L11460" i="5"/>
  <c r="L11461" i="5"/>
  <c r="L11462" i="5"/>
  <c r="L11463" i="5"/>
  <c r="L11464" i="5"/>
  <c r="L11465" i="5"/>
  <c r="L11466" i="5"/>
  <c r="L11467" i="5"/>
  <c r="L11468" i="5"/>
  <c r="L11469" i="5"/>
  <c r="L11470" i="5"/>
  <c r="L11471" i="5"/>
  <c r="L11472" i="5"/>
  <c r="L11473" i="5"/>
  <c r="L11474" i="5"/>
  <c r="L11475" i="5"/>
  <c r="L11476" i="5"/>
  <c r="L11477" i="5"/>
  <c r="L11478" i="5"/>
  <c r="L11479" i="5"/>
  <c r="L11480" i="5"/>
  <c r="L11481" i="5"/>
  <c r="L11482" i="5"/>
  <c r="L11483" i="5"/>
  <c r="L11484" i="5"/>
  <c r="L11485" i="5"/>
  <c r="L11486" i="5"/>
  <c r="L11487" i="5"/>
  <c r="L11488" i="5"/>
  <c r="L11489" i="5"/>
  <c r="L11490" i="5"/>
  <c r="L11491" i="5"/>
  <c r="L11492" i="5"/>
  <c r="L11493" i="5"/>
  <c r="L11494" i="5"/>
  <c r="L11495" i="5"/>
  <c r="L11496" i="5"/>
  <c r="L11497" i="5"/>
  <c r="L11498" i="5"/>
  <c r="L11499" i="5"/>
  <c r="L11500" i="5"/>
  <c r="L11501" i="5"/>
  <c r="L11502" i="5"/>
  <c r="L11503" i="5"/>
  <c r="L11504" i="5"/>
  <c r="L11505" i="5"/>
  <c r="L11506" i="5"/>
  <c r="L11507" i="5"/>
  <c r="L11508" i="5"/>
  <c r="L11509" i="5"/>
  <c r="L11510" i="5"/>
  <c r="L11511" i="5"/>
  <c r="L11512" i="5"/>
  <c r="L11513" i="5"/>
  <c r="L11514" i="5"/>
  <c r="L11515" i="5"/>
  <c r="L11516" i="5"/>
  <c r="L11517" i="5"/>
  <c r="L11518" i="5"/>
  <c r="L11519" i="5"/>
  <c r="L11520" i="5"/>
  <c r="L11521" i="5"/>
  <c r="L11522" i="5"/>
  <c r="L11523" i="5"/>
  <c r="L11524" i="5"/>
  <c r="L11525" i="5"/>
  <c r="L11526" i="5"/>
  <c r="L11527" i="5"/>
  <c r="L11528" i="5"/>
  <c r="L11529" i="5"/>
  <c r="L11530" i="5"/>
  <c r="L11531" i="5"/>
  <c r="L11532" i="5"/>
  <c r="L11533" i="5"/>
  <c r="L11534" i="5"/>
  <c r="L11535" i="5"/>
  <c r="L11536" i="5"/>
  <c r="L11537" i="5"/>
  <c r="L11538" i="5"/>
  <c r="L11539" i="5"/>
  <c r="L11540" i="5"/>
  <c r="L11541" i="5"/>
  <c r="L11542" i="5"/>
  <c r="L11543" i="5"/>
  <c r="L11544" i="5"/>
  <c r="L11545" i="5"/>
  <c r="L11546" i="5"/>
  <c r="L11547" i="5"/>
  <c r="L11548" i="5"/>
  <c r="L11549" i="5"/>
  <c r="L11550" i="5"/>
  <c r="L11551" i="5"/>
  <c r="L11552" i="5"/>
  <c r="L11553" i="5"/>
  <c r="L11554" i="5"/>
  <c r="L11555" i="5"/>
  <c r="L11556" i="5"/>
  <c r="L11557" i="5"/>
  <c r="L11558" i="5"/>
  <c r="L11559" i="5"/>
  <c r="L11560" i="5"/>
  <c r="L11561" i="5"/>
  <c r="L11562" i="5"/>
  <c r="L11563" i="5"/>
  <c r="L11564" i="5"/>
  <c r="L11565" i="5"/>
  <c r="L11566" i="5"/>
  <c r="L11567" i="5"/>
  <c r="L11568" i="5"/>
  <c r="L11569" i="5"/>
  <c r="L11570" i="5"/>
  <c r="L11571" i="5"/>
  <c r="L11572" i="5"/>
  <c r="L11573" i="5"/>
  <c r="L11574" i="5"/>
  <c r="L11575" i="5"/>
  <c r="L11576" i="5"/>
  <c r="L11577" i="5"/>
  <c r="L11578" i="5"/>
  <c r="L11579" i="5"/>
  <c r="L11580" i="5"/>
  <c r="L11581" i="5"/>
  <c r="L11582" i="5"/>
  <c r="L11583" i="5"/>
  <c r="L11584" i="5"/>
  <c r="L11585" i="5"/>
  <c r="L11586" i="5"/>
  <c r="L11587" i="5"/>
  <c r="L11588" i="5"/>
  <c r="L11589" i="5"/>
  <c r="L11590" i="5"/>
  <c r="L11591" i="5"/>
  <c r="L11592" i="5"/>
  <c r="L11593" i="5"/>
  <c r="L11594" i="5"/>
  <c r="L11595" i="5"/>
  <c r="L11596" i="5"/>
  <c r="L11597" i="5"/>
  <c r="L11598" i="5"/>
  <c r="L11599" i="5"/>
  <c r="L11600" i="5"/>
  <c r="L11601" i="5"/>
  <c r="L11602" i="5"/>
  <c r="L11603" i="5"/>
  <c r="L11604" i="5"/>
  <c r="L11605" i="5"/>
  <c r="L11606" i="5"/>
  <c r="L11607" i="5"/>
  <c r="L11608" i="5"/>
  <c r="L11609" i="5"/>
  <c r="L11610" i="5"/>
  <c r="L11611" i="5"/>
  <c r="L11612" i="5"/>
  <c r="L11613" i="5"/>
  <c r="L11614" i="5"/>
  <c r="L11615" i="5"/>
  <c r="L11616" i="5"/>
  <c r="L11617" i="5"/>
  <c r="L11618" i="5"/>
  <c r="L11619" i="5"/>
  <c r="L11620" i="5"/>
  <c r="L11621" i="5"/>
  <c r="L11622" i="5"/>
  <c r="L11623" i="5"/>
  <c r="L11624" i="5"/>
  <c r="L11625" i="5"/>
  <c r="L11626" i="5"/>
  <c r="L11627" i="5"/>
  <c r="L11628" i="5"/>
  <c r="L11629" i="5"/>
  <c r="L11630" i="5"/>
  <c r="L11631" i="5"/>
  <c r="L11632" i="5"/>
  <c r="L11633" i="5"/>
  <c r="L11634" i="5"/>
  <c r="L11635" i="5"/>
  <c r="L11636" i="5"/>
  <c r="L11637" i="5"/>
  <c r="L11638" i="5"/>
  <c r="L11639" i="5"/>
  <c r="L11640" i="5"/>
  <c r="L11641" i="5"/>
  <c r="L11642" i="5"/>
  <c r="L11643" i="5"/>
  <c r="L11644" i="5"/>
  <c r="L11645" i="5"/>
  <c r="L11646" i="5"/>
  <c r="L11647" i="5"/>
  <c r="L11648" i="5"/>
  <c r="L11649" i="5"/>
  <c r="L11650" i="5"/>
  <c r="L11651" i="5"/>
  <c r="L11652" i="5"/>
  <c r="L11653" i="5"/>
  <c r="L11654" i="5"/>
  <c r="L11655" i="5"/>
  <c r="L11656" i="5"/>
  <c r="L11657" i="5"/>
  <c r="L11658" i="5"/>
  <c r="L11659" i="5"/>
  <c r="L11660" i="5"/>
  <c r="L11661" i="5"/>
  <c r="L11662" i="5"/>
  <c r="L11663" i="5"/>
  <c r="L11664" i="5"/>
  <c r="L11665" i="5"/>
  <c r="L11666" i="5"/>
  <c r="L11667" i="5"/>
  <c r="L11668" i="5"/>
  <c r="L11669" i="5"/>
  <c r="L11670" i="5"/>
  <c r="L11671" i="5"/>
  <c r="L11672" i="5"/>
  <c r="L11673" i="5"/>
  <c r="L11674" i="5"/>
  <c r="L11675" i="5"/>
  <c r="L11676" i="5"/>
  <c r="L11677" i="5"/>
  <c r="L11678" i="5"/>
  <c r="L11679" i="5"/>
  <c r="L11680" i="5"/>
  <c r="L11681" i="5"/>
  <c r="L11682" i="5"/>
  <c r="L11683" i="5"/>
  <c r="L11684" i="5"/>
  <c r="L11685" i="5"/>
  <c r="L11686" i="5"/>
  <c r="L11687" i="5"/>
  <c r="L11688" i="5"/>
  <c r="L11689" i="5"/>
  <c r="L11690" i="5"/>
  <c r="L11691" i="5"/>
  <c r="L11692" i="5"/>
  <c r="L11693" i="5"/>
  <c r="L11694" i="5"/>
  <c r="L11695" i="5"/>
  <c r="L11696" i="5"/>
  <c r="L11697" i="5"/>
  <c r="L11698" i="5"/>
  <c r="L11699" i="5"/>
  <c r="L11700" i="5"/>
  <c r="L11701" i="5"/>
  <c r="L11702" i="5"/>
  <c r="L11703" i="5"/>
  <c r="L11704" i="5"/>
  <c r="L11705" i="5"/>
  <c r="L11706" i="5"/>
  <c r="L11707" i="5"/>
  <c r="L11708" i="5"/>
  <c r="L11709" i="5"/>
  <c r="L11710" i="5"/>
  <c r="L11711" i="5"/>
  <c r="L11712" i="5"/>
  <c r="L11713" i="5"/>
  <c r="L11714" i="5"/>
  <c r="L11715" i="5"/>
  <c r="L11716" i="5"/>
  <c r="L11717" i="5"/>
  <c r="L11718" i="5"/>
  <c r="L11719" i="5"/>
  <c r="L11720" i="5"/>
  <c r="L11721" i="5"/>
  <c r="L11722" i="5"/>
  <c r="L11723" i="5"/>
  <c r="L11724" i="5"/>
  <c r="L11725" i="5"/>
  <c r="L11726" i="5"/>
  <c r="L11727" i="5"/>
  <c r="L11728" i="5"/>
  <c r="L11729" i="5"/>
  <c r="L11730" i="5"/>
  <c r="L11731" i="5"/>
  <c r="L11732" i="5"/>
  <c r="L11733" i="5"/>
  <c r="L11734" i="5"/>
  <c r="L11735" i="5"/>
  <c r="L11736" i="5"/>
  <c r="L11737" i="5"/>
  <c r="L11738" i="5"/>
  <c r="L11739" i="5"/>
  <c r="L11740" i="5"/>
  <c r="L11741" i="5"/>
  <c r="L11742" i="5"/>
  <c r="L11743" i="5"/>
  <c r="L11744" i="5"/>
  <c r="L11745" i="5"/>
  <c r="L11746" i="5"/>
  <c r="L11747" i="5"/>
  <c r="L11748" i="5"/>
  <c r="L11749" i="5"/>
  <c r="L11750" i="5"/>
  <c r="L11751" i="5"/>
  <c r="L11752" i="5"/>
  <c r="L11753" i="5"/>
  <c r="L11754" i="5"/>
  <c r="L11755" i="5"/>
  <c r="L11756" i="5"/>
  <c r="L11757" i="5"/>
  <c r="L11758" i="5"/>
  <c r="L11759" i="5"/>
  <c r="L11760" i="5"/>
  <c r="L11761" i="5"/>
  <c r="L11762" i="5"/>
  <c r="L11763" i="5"/>
  <c r="L11764" i="5"/>
  <c r="L11765" i="5"/>
  <c r="L11766" i="5"/>
  <c r="L11767" i="5"/>
  <c r="L11768" i="5"/>
  <c r="L11769" i="5"/>
  <c r="L11770" i="5"/>
  <c r="L11771" i="5"/>
  <c r="L11772" i="5"/>
  <c r="L11773" i="5"/>
  <c r="L11774" i="5"/>
  <c r="L11775" i="5"/>
  <c r="L11776" i="5"/>
  <c r="L11777" i="5"/>
  <c r="L11778" i="5"/>
  <c r="L11779" i="5"/>
  <c r="L11780" i="5"/>
  <c r="L11781" i="5"/>
  <c r="L11782" i="5"/>
  <c r="L11783" i="5"/>
  <c r="L11784" i="5"/>
  <c r="L11785" i="5"/>
  <c r="L11786" i="5"/>
  <c r="L11787" i="5"/>
  <c r="L11788" i="5"/>
  <c r="L11789" i="5"/>
  <c r="L11790" i="5"/>
  <c r="L11791" i="5"/>
  <c r="L11792" i="5"/>
  <c r="L11793" i="5"/>
  <c r="L11794" i="5"/>
  <c r="L11795" i="5"/>
  <c r="L11796" i="5"/>
  <c r="L11797" i="5"/>
  <c r="L11798" i="5"/>
  <c r="L11799" i="5"/>
  <c r="L11800" i="5"/>
  <c r="L11801" i="5"/>
  <c r="L11802" i="5"/>
  <c r="L11803" i="5"/>
  <c r="L11804" i="5"/>
  <c r="L11805" i="5"/>
  <c r="L11806" i="5"/>
  <c r="L11807" i="5"/>
  <c r="L11808" i="5"/>
  <c r="L11809" i="5"/>
  <c r="L11810" i="5"/>
  <c r="L11811" i="5"/>
  <c r="L11812" i="5"/>
  <c r="L11813" i="5"/>
  <c r="L11814" i="5"/>
  <c r="L11815" i="5"/>
  <c r="L11816" i="5"/>
  <c r="L11817" i="5"/>
  <c r="L11818" i="5"/>
  <c r="L11819" i="5"/>
  <c r="L11820" i="5"/>
  <c r="L11821" i="5"/>
  <c r="L11822" i="5"/>
  <c r="L11823" i="5"/>
  <c r="L11824" i="5"/>
  <c r="L11825" i="5"/>
  <c r="L11826" i="5"/>
  <c r="L11827" i="5"/>
  <c r="L11828" i="5"/>
  <c r="L11829" i="5"/>
  <c r="L11830" i="5"/>
  <c r="L11831" i="5"/>
  <c r="L11832" i="5"/>
  <c r="L11833" i="5"/>
  <c r="L11834" i="5"/>
  <c r="L11835" i="5"/>
  <c r="L11836" i="5"/>
  <c r="L11837" i="5"/>
  <c r="L11838" i="5"/>
  <c r="L11839" i="5"/>
  <c r="L11840" i="5"/>
  <c r="L11841" i="5"/>
  <c r="L11842" i="5"/>
  <c r="L11843" i="5"/>
  <c r="L11844" i="5"/>
  <c r="L11845" i="5"/>
  <c r="L11846" i="5"/>
  <c r="L11847" i="5"/>
  <c r="L11848" i="5"/>
  <c r="L11849" i="5"/>
  <c r="L11850" i="5"/>
  <c r="L11851" i="5"/>
  <c r="L11852" i="5"/>
  <c r="L11853" i="5"/>
  <c r="L11854" i="5"/>
  <c r="L11855" i="5"/>
  <c r="L11856" i="5"/>
  <c r="L11857" i="5"/>
  <c r="L11858" i="5"/>
  <c r="L11859" i="5"/>
  <c r="L11860" i="5"/>
  <c r="L11861" i="5"/>
  <c r="L11862" i="5"/>
  <c r="L11863" i="5"/>
  <c r="L11864" i="5"/>
  <c r="L11865" i="5"/>
  <c r="L11866" i="5"/>
  <c r="L11867" i="5"/>
  <c r="L11868" i="5"/>
  <c r="L11869" i="5"/>
  <c r="L11870" i="5"/>
  <c r="L11871" i="5"/>
  <c r="L11872" i="5"/>
  <c r="L11873" i="5"/>
  <c r="L11874" i="5"/>
  <c r="L11875" i="5"/>
  <c r="L11876" i="5"/>
  <c r="L11877" i="5"/>
  <c r="L11878" i="5"/>
  <c r="L11879" i="5"/>
  <c r="L11880" i="5"/>
  <c r="L11881" i="5"/>
  <c r="L11882" i="5"/>
  <c r="L11883" i="5"/>
  <c r="L11884" i="5"/>
  <c r="L11885" i="5"/>
  <c r="L11886" i="5"/>
  <c r="L11887" i="5"/>
  <c r="L11888" i="5"/>
  <c r="L11889" i="5"/>
  <c r="L11890" i="5"/>
  <c r="L11891" i="5"/>
  <c r="L11892" i="5"/>
  <c r="L11893" i="5"/>
  <c r="L11894" i="5"/>
  <c r="L11895" i="5"/>
  <c r="L11896" i="5"/>
  <c r="L11897" i="5"/>
  <c r="L11898" i="5"/>
  <c r="L11899" i="5"/>
  <c r="L11900" i="5"/>
  <c r="L11901" i="5"/>
  <c r="L11902" i="5"/>
  <c r="L11903" i="5"/>
  <c r="L11904" i="5"/>
  <c r="L11905" i="5"/>
  <c r="L11906" i="5"/>
  <c r="L11907" i="5"/>
  <c r="L11908" i="5"/>
  <c r="L11909" i="5"/>
  <c r="L11910" i="5"/>
  <c r="L11911" i="5"/>
  <c r="L11912" i="5"/>
  <c r="L11913" i="5"/>
  <c r="L11914" i="5"/>
  <c r="L11915" i="5"/>
  <c r="L11916" i="5"/>
  <c r="L11917" i="5"/>
  <c r="L11918" i="5"/>
  <c r="L11919" i="5"/>
  <c r="L11920" i="5"/>
  <c r="L11921" i="5"/>
  <c r="L11922" i="5"/>
  <c r="L11923" i="5"/>
  <c r="L11924" i="5"/>
  <c r="L11925" i="5"/>
  <c r="L11926" i="5"/>
  <c r="L11927" i="5"/>
  <c r="L11928" i="5"/>
  <c r="L11929" i="5"/>
  <c r="L11930" i="5"/>
  <c r="L11931" i="5"/>
  <c r="L11932" i="5"/>
  <c r="L11933" i="5"/>
  <c r="L11934" i="5"/>
  <c r="L11935" i="5"/>
  <c r="L11936" i="5"/>
  <c r="L11937" i="5"/>
  <c r="L11938" i="5"/>
  <c r="L11939" i="5"/>
  <c r="L11940" i="5"/>
  <c r="L11941" i="5"/>
  <c r="L11942" i="5"/>
  <c r="L11943" i="5"/>
  <c r="L11944" i="5"/>
  <c r="L11945" i="5"/>
  <c r="L11946" i="5"/>
  <c r="L11947" i="5"/>
  <c r="L11948" i="5"/>
  <c r="L11949" i="5"/>
  <c r="L11950" i="5"/>
  <c r="L11951" i="5"/>
  <c r="L11952" i="5"/>
  <c r="L11953" i="5"/>
  <c r="L11954" i="5"/>
  <c r="L11955" i="5"/>
  <c r="L11956" i="5"/>
  <c r="L11957" i="5"/>
  <c r="L11958" i="5"/>
  <c r="L11959" i="5"/>
  <c r="L11960" i="5"/>
  <c r="L11961" i="5"/>
  <c r="L11962" i="5"/>
  <c r="L11963" i="5"/>
  <c r="L11964" i="5"/>
  <c r="L11965" i="5"/>
  <c r="L11966" i="5"/>
  <c r="L11967" i="5"/>
  <c r="L11968" i="5"/>
  <c r="L11969" i="5"/>
  <c r="L11970" i="5"/>
  <c r="L11971" i="5"/>
  <c r="L11972" i="5"/>
  <c r="L11973" i="5"/>
  <c r="L11974" i="5"/>
  <c r="L11975" i="5"/>
  <c r="L11976" i="5"/>
  <c r="L11977" i="5"/>
  <c r="L11978" i="5"/>
  <c r="L11979" i="5"/>
  <c r="L11980" i="5"/>
  <c r="L11981" i="5"/>
  <c r="L11982" i="5"/>
  <c r="L11983" i="5"/>
  <c r="L11984" i="5"/>
  <c r="L11985" i="5"/>
  <c r="L11986" i="5"/>
  <c r="L11987" i="5"/>
  <c r="L11988" i="5"/>
  <c r="L11989" i="5"/>
  <c r="L11990" i="5"/>
  <c r="L11991" i="5"/>
  <c r="L11992" i="5"/>
  <c r="L11993" i="5"/>
  <c r="L11994" i="5"/>
  <c r="L11995" i="5"/>
  <c r="L11996" i="5"/>
  <c r="L11997" i="5"/>
  <c r="L11998" i="5"/>
  <c r="L11999" i="5"/>
  <c r="L12000" i="5"/>
  <c r="L12001" i="5"/>
  <c r="L12002" i="5"/>
  <c r="L12003" i="5"/>
  <c r="L12004" i="5"/>
  <c r="L12005" i="5"/>
  <c r="L12006" i="5"/>
  <c r="L12007" i="5"/>
  <c r="L12008" i="5"/>
  <c r="L12009" i="5"/>
  <c r="L12010" i="5"/>
  <c r="L12011" i="5"/>
  <c r="L12012" i="5"/>
  <c r="L12013" i="5"/>
  <c r="L12014" i="5"/>
  <c r="L12015" i="5"/>
  <c r="L12016" i="5"/>
  <c r="L12017" i="5"/>
  <c r="L12018" i="5"/>
  <c r="L12019" i="5"/>
  <c r="L12020" i="5"/>
  <c r="L12021" i="5"/>
  <c r="L12022" i="5"/>
  <c r="L12023" i="5"/>
  <c r="L12024" i="5"/>
  <c r="L12025" i="5"/>
  <c r="L12026" i="5"/>
  <c r="L12027" i="5"/>
  <c r="L12028" i="5"/>
  <c r="L12029" i="5"/>
  <c r="L12030" i="5"/>
  <c r="L12031" i="5"/>
  <c r="L12032" i="5"/>
  <c r="L12033" i="5"/>
  <c r="L12034" i="5"/>
  <c r="L12035" i="5"/>
  <c r="L12036" i="5"/>
  <c r="L12037" i="5"/>
  <c r="L12038" i="5"/>
  <c r="L12039" i="5"/>
  <c r="L12040" i="5"/>
  <c r="L12041" i="5"/>
  <c r="L12042" i="5"/>
  <c r="L12043" i="5"/>
  <c r="L12044" i="5"/>
  <c r="L12045" i="5"/>
  <c r="L12046" i="5"/>
  <c r="L12047" i="5"/>
  <c r="L12048" i="5"/>
  <c r="L12049" i="5"/>
  <c r="L12050" i="5"/>
  <c r="L12051" i="5"/>
  <c r="L12052" i="5"/>
  <c r="L12053" i="5"/>
  <c r="L12054" i="5"/>
  <c r="L12055" i="5"/>
  <c r="L12056" i="5"/>
  <c r="L12057" i="5"/>
  <c r="L12058" i="5"/>
  <c r="L12059" i="5"/>
  <c r="L12060" i="5"/>
  <c r="L12061" i="5"/>
  <c r="L12062" i="5"/>
  <c r="L12063" i="5"/>
  <c r="L12064" i="5"/>
  <c r="L12065" i="5"/>
  <c r="L12066" i="5"/>
  <c r="L12067" i="5"/>
  <c r="L12068" i="5"/>
  <c r="L12069" i="5"/>
  <c r="L12070" i="5"/>
  <c r="L12071" i="5"/>
  <c r="L12072" i="5"/>
  <c r="L12073" i="5"/>
  <c r="L12074" i="5"/>
  <c r="L12075" i="5"/>
  <c r="L12076" i="5"/>
  <c r="L12077" i="5"/>
  <c r="L12078" i="5"/>
  <c r="L12079" i="5"/>
  <c r="L12080" i="5"/>
  <c r="L12081" i="5"/>
  <c r="L12082" i="5"/>
  <c r="L12083" i="5"/>
  <c r="L12084" i="5"/>
  <c r="L12085" i="5"/>
  <c r="L12086" i="5"/>
  <c r="L12087" i="5"/>
  <c r="L12088" i="5"/>
  <c r="L12089" i="5"/>
  <c r="L12090" i="5"/>
  <c r="L12091" i="5"/>
  <c r="L12092" i="5"/>
  <c r="L12093" i="5"/>
  <c r="L12094" i="5"/>
  <c r="L12095" i="5"/>
  <c r="L12096" i="5"/>
  <c r="L12097" i="5"/>
  <c r="L12098" i="5"/>
  <c r="L12099" i="5"/>
  <c r="L12100" i="5"/>
  <c r="L12101" i="5"/>
  <c r="L12102" i="5"/>
  <c r="L12103" i="5"/>
  <c r="L12104" i="5"/>
  <c r="L12105" i="5"/>
  <c r="L12106" i="5"/>
  <c r="L12107" i="5"/>
  <c r="L12108" i="5"/>
  <c r="L12109" i="5"/>
  <c r="L12110" i="5"/>
  <c r="L12111" i="5"/>
  <c r="L12112" i="5"/>
  <c r="L12113" i="5"/>
  <c r="L12114" i="5"/>
  <c r="L12115" i="5"/>
  <c r="L12116" i="5"/>
  <c r="L12117" i="5"/>
  <c r="L12118" i="5"/>
  <c r="L12119" i="5"/>
  <c r="L12120" i="5"/>
  <c r="L12121" i="5"/>
  <c r="L12122" i="5"/>
  <c r="L12123" i="5"/>
  <c r="L12124" i="5"/>
  <c r="L12125" i="5"/>
  <c r="L12126" i="5"/>
  <c r="L12127" i="5"/>
  <c r="L12128" i="5"/>
  <c r="L12129" i="5"/>
  <c r="L12130" i="5"/>
  <c r="L12131" i="5"/>
  <c r="L12132" i="5"/>
  <c r="L12133" i="5"/>
  <c r="L12134" i="5"/>
  <c r="L12135" i="5"/>
  <c r="L12136" i="5"/>
  <c r="L12137" i="5"/>
  <c r="L12138" i="5"/>
  <c r="L12139" i="5"/>
  <c r="L12140" i="5"/>
  <c r="L12141" i="5"/>
  <c r="L12142" i="5"/>
  <c r="L12143" i="5"/>
  <c r="L12144" i="5"/>
  <c r="L12145" i="5"/>
  <c r="L12146" i="5"/>
  <c r="L12147" i="5"/>
  <c r="L12148" i="5"/>
  <c r="L12149" i="5"/>
  <c r="L12150" i="5"/>
  <c r="L12151" i="5"/>
  <c r="L12152" i="5"/>
  <c r="L12153" i="5"/>
  <c r="L12154" i="5"/>
  <c r="L12155" i="5"/>
  <c r="L12156" i="5"/>
  <c r="L12157" i="5"/>
  <c r="L12158" i="5"/>
  <c r="L12159" i="5"/>
  <c r="L12160" i="5"/>
  <c r="L12161" i="5"/>
  <c r="L12162" i="5"/>
  <c r="L12163" i="5"/>
  <c r="L12164" i="5"/>
  <c r="L12165" i="5"/>
  <c r="L12166" i="5"/>
  <c r="L12167" i="5"/>
  <c r="L12168" i="5"/>
  <c r="L12169" i="5"/>
  <c r="L12170" i="5"/>
  <c r="L12171" i="5"/>
  <c r="L12172" i="5"/>
  <c r="L12173" i="5"/>
  <c r="L12174" i="5"/>
  <c r="L12175" i="5"/>
  <c r="L12176" i="5"/>
  <c r="L12177" i="5"/>
  <c r="L12178" i="5"/>
  <c r="L12179" i="5"/>
  <c r="L12180" i="5"/>
  <c r="L12181" i="5"/>
  <c r="L12182" i="5"/>
  <c r="L12183" i="5"/>
  <c r="L12184" i="5"/>
  <c r="L12185" i="5"/>
  <c r="L12186" i="5"/>
  <c r="L12187" i="5"/>
  <c r="L12188" i="5"/>
  <c r="L12189" i="5"/>
  <c r="L12190" i="5"/>
  <c r="L12191" i="5"/>
  <c r="L12192" i="5"/>
  <c r="L12193" i="5"/>
  <c r="L12194" i="5"/>
  <c r="L12195" i="5"/>
  <c r="L12196" i="5"/>
  <c r="L12197" i="5"/>
  <c r="L12198" i="5"/>
  <c r="L12199" i="5"/>
  <c r="L12200" i="5"/>
  <c r="L12201" i="5"/>
  <c r="L12202" i="5"/>
  <c r="L12203" i="5"/>
  <c r="L12204" i="5"/>
  <c r="L12205" i="5"/>
  <c r="L12206" i="5"/>
  <c r="L12207" i="5"/>
  <c r="L12208" i="5"/>
  <c r="L12209" i="5"/>
  <c r="L12210" i="5"/>
  <c r="L12211" i="5"/>
  <c r="L12212" i="5"/>
  <c r="L12213" i="5"/>
  <c r="L12214" i="5"/>
  <c r="L12215" i="5"/>
  <c r="L12216" i="5"/>
  <c r="L12217" i="5"/>
  <c r="L12218" i="5"/>
  <c r="L12219" i="5"/>
  <c r="L12220" i="5"/>
  <c r="L12221" i="5"/>
  <c r="L12222" i="5"/>
  <c r="L12223" i="5"/>
  <c r="L12224" i="5"/>
  <c r="L12225" i="5"/>
  <c r="L12226" i="5"/>
  <c r="L12227" i="5"/>
  <c r="L12228" i="5"/>
  <c r="L12229" i="5"/>
  <c r="L12230" i="5"/>
  <c r="L12231" i="5"/>
  <c r="L12232" i="5"/>
  <c r="L12233" i="5"/>
  <c r="L12234" i="5"/>
  <c r="L12235" i="5"/>
  <c r="L12236" i="5"/>
  <c r="L12237" i="5"/>
  <c r="L12238" i="5"/>
  <c r="L12239" i="5"/>
  <c r="L12240" i="5"/>
  <c r="L12241" i="5"/>
  <c r="L12242" i="5"/>
  <c r="L12243" i="5"/>
  <c r="L12244" i="5"/>
  <c r="L12245" i="5"/>
  <c r="L12246" i="5"/>
  <c r="L12247" i="5"/>
  <c r="L12248" i="5"/>
  <c r="L12249" i="5"/>
  <c r="L12250" i="5"/>
  <c r="L12251" i="5"/>
  <c r="L12252" i="5"/>
  <c r="L12253" i="5"/>
  <c r="L12254" i="5"/>
  <c r="L12255" i="5"/>
  <c r="L12256" i="5"/>
  <c r="L12257" i="5"/>
  <c r="L12258" i="5"/>
  <c r="L12259" i="5"/>
  <c r="L12260" i="5"/>
  <c r="L12261" i="5"/>
  <c r="L12262" i="5"/>
  <c r="L12263" i="5"/>
  <c r="L12264" i="5"/>
  <c r="L12265" i="5"/>
  <c r="L12266" i="5"/>
  <c r="L12267" i="5"/>
  <c r="L12268" i="5"/>
  <c r="L12269" i="5"/>
  <c r="L12270" i="5"/>
  <c r="L12271" i="5"/>
  <c r="L12272" i="5"/>
  <c r="L12273" i="5"/>
  <c r="L12274" i="5"/>
  <c r="L12275" i="5"/>
  <c r="L12276" i="5"/>
  <c r="L12277" i="5"/>
  <c r="L12278" i="5"/>
  <c r="L12279" i="5"/>
  <c r="L12280" i="5"/>
  <c r="L12281" i="5"/>
  <c r="L12282" i="5"/>
  <c r="L12283" i="5"/>
  <c r="L12284" i="5"/>
  <c r="L12285" i="5"/>
  <c r="L12286" i="5"/>
  <c r="L12287" i="5"/>
  <c r="L12288" i="5"/>
  <c r="L12289" i="5"/>
  <c r="L12290" i="5"/>
  <c r="L12291" i="5"/>
  <c r="L12292" i="5"/>
  <c r="L12293" i="5"/>
  <c r="L12294" i="5"/>
  <c r="L12295" i="5"/>
  <c r="L12296" i="5"/>
  <c r="L12297" i="5"/>
  <c r="L12298" i="5"/>
  <c r="L12299" i="5"/>
  <c r="L12300" i="5"/>
  <c r="L12301" i="5"/>
  <c r="L12302" i="5"/>
  <c r="L12303" i="5"/>
  <c r="L12304" i="5"/>
  <c r="L12305" i="5"/>
  <c r="L12306" i="5"/>
  <c r="L12307" i="5"/>
  <c r="L12308" i="5"/>
  <c r="L12309" i="5"/>
  <c r="L12310" i="5"/>
  <c r="L12311" i="5"/>
  <c r="L12312" i="5"/>
  <c r="L12313" i="5"/>
  <c r="L12314" i="5"/>
  <c r="L12315" i="5"/>
  <c r="L12316" i="5"/>
  <c r="L12317" i="5"/>
  <c r="L12318" i="5"/>
  <c r="L12319" i="5"/>
  <c r="L12320" i="5"/>
  <c r="L12321" i="5"/>
  <c r="L12322" i="5"/>
  <c r="L12323" i="5"/>
  <c r="L12324" i="5"/>
  <c r="L12325" i="5"/>
  <c r="L12326" i="5"/>
  <c r="L12327" i="5"/>
  <c r="L12328" i="5"/>
  <c r="L12329" i="5"/>
  <c r="L12330" i="5"/>
  <c r="L12331" i="5"/>
  <c r="L12332" i="5"/>
  <c r="L12333" i="5"/>
  <c r="L12334" i="5"/>
  <c r="L12335" i="5"/>
  <c r="L12336" i="5"/>
  <c r="L12337" i="5"/>
  <c r="L12338" i="5"/>
  <c r="L12339" i="5"/>
  <c r="L12340" i="5"/>
  <c r="L12341" i="5"/>
  <c r="L12342" i="5"/>
  <c r="L12343" i="5"/>
  <c r="L12344" i="5"/>
  <c r="L12345" i="5"/>
  <c r="L12346" i="5"/>
  <c r="L12347" i="5"/>
  <c r="L12348" i="5"/>
  <c r="L12349" i="5"/>
  <c r="L12350" i="5"/>
  <c r="L12351" i="5"/>
  <c r="L12352" i="5"/>
  <c r="L12353" i="5"/>
  <c r="L12354" i="5"/>
  <c r="L12355" i="5"/>
  <c r="L12356" i="5"/>
  <c r="L12357" i="5"/>
  <c r="L12358" i="5"/>
  <c r="L12359" i="5"/>
  <c r="L12360" i="5"/>
  <c r="L12361" i="5"/>
  <c r="L12362" i="5"/>
  <c r="L12363" i="5"/>
  <c r="L12364" i="5"/>
  <c r="L12365" i="5"/>
  <c r="L12366" i="5"/>
  <c r="L12367" i="5"/>
  <c r="L12368" i="5"/>
  <c r="L12369" i="5"/>
  <c r="L12370" i="5"/>
  <c r="L12371" i="5"/>
  <c r="L12372" i="5"/>
  <c r="L12373" i="5"/>
  <c r="L12374" i="5"/>
  <c r="L12375" i="5"/>
  <c r="L12376" i="5"/>
  <c r="L12377" i="5"/>
  <c r="L12378" i="5"/>
  <c r="L12379" i="5"/>
  <c r="L12380" i="5"/>
  <c r="L12381" i="5"/>
  <c r="L12382" i="5"/>
  <c r="L12383" i="5"/>
  <c r="L12384" i="5"/>
  <c r="L12385" i="5"/>
  <c r="L12386" i="5"/>
  <c r="L12387" i="5"/>
  <c r="L12388" i="5"/>
  <c r="L12389" i="5"/>
  <c r="L12390" i="5"/>
  <c r="L12391" i="5"/>
  <c r="L12392" i="5"/>
  <c r="L12393" i="5"/>
  <c r="L12394" i="5"/>
  <c r="L12395" i="5"/>
  <c r="L12396" i="5"/>
  <c r="L12397" i="5"/>
  <c r="L12398" i="5"/>
  <c r="L12399" i="5"/>
  <c r="L12400" i="5"/>
  <c r="L12401" i="5"/>
  <c r="L12402" i="5"/>
  <c r="L12403" i="5"/>
  <c r="L12404" i="5"/>
  <c r="L12405" i="5"/>
  <c r="L12406" i="5"/>
  <c r="L12407" i="5"/>
  <c r="L12408" i="5"/>
  <c r="L12409" i="5"/>
  <c r="L12410" i="5"/>
  <c r="L12411" i="5"/>
  <c r="L12412" i="5"/>
  <c r="L12413" i="5"/>
  <c r="L12414" i="5"/>
  <c r="L12415" i="5"/>
  <c r="L12416" i="5"/>
  <c r="L12417" i="5"/>
  <c r="L12418" i="5"/>
  <c r="L12419" i="5"/>
  <c r="L12420" i="5"/>
  <c r="L12421" i="5"/>
  <c r="L12422" i="5"/>
  <c r="L12423" i="5"/>
  <c r="L12424" i="5"/>
  <c r="L12425" i="5"/>
  <c r="L12426" i="5"/>
  <c r="L12427" i="5"/>
  <c r="L12428" i="5"/>
  <c r="L12429" i="5"/>
  <c r="L12430" i="5"/>
  <c r="L12431" i="5"/>
  <c r="L12432" i="5"/>
  <c r="L12433" i="5"/>
  <c r="L12434" i="5"/>
  <c r="L12435" i="5"/>
  <c r="L12436" i="5"/>
  <c r="L12437" i="5"/>
  <c r="L12438" i="5"/>
  <c r="L12439" i="5"/>
  <c r="L12440" i="5"/>
  <c r="L12441" i="5"/>
  <c r="L12442" i="5"/>
  <c r="L12443" i="5"/>
  <c r="L12444" i="5"/>
  <c r="L12445" i="5"/>
  <c r="L12446" i="5"/>
  <c r="L12447" i="5"/>
  <c r="L12448" i="5"/>
  <c r="L12449" i="5"/>
  <c r="L12450" i="5"/>
  <c r="L12451" i="5"/>
  <c r="L12452" i="5"/>
  <c r="L12453" i="5"/>
  <c r="L12454" i="5"/>
  <c r="L12455" i="5"/>
  <c r="L12456" i="5"/>
  <c r="L12457" i="5"/>
  <c r="L12458" i="5"/>
  <c r="L12459" i="5"/>
  <c r="L12460" i="5"/>
  <c r="L12461" i="5"/>
  <c r="L12462" i="5"/>
  <c r="L12463" i="5"/>
  <c r="L12464" i="5"/>
  <c r="L12465" i="5"/>
  <c r="L12466" i="5"/>
  <c r="L12467" i="5"/>
  <c r="L12468" i="5"/>
  <c r="L12469" i="5"/>
  <c r="L12470" i="5"/>
  <c r="L12471" i="5"/>
  <c r="L12472" i="5"/>
  <c r="L12473" i="5"/>
  <c r="L12474" i="5"/>
  <c r="L12475" i="5"/>
  <c r="L12476" i="5"/>
  <c r="L12477" i="5"/>
  <c r="L12478" i="5"/>
  <c r="L12479" i="5"/>
  <c r="L12480" i="5"/>
  <c r="L12481" i="5"/>
  <c r="L12482" i="5"/>
  <c r="L12483" i="5"/>
  <c r="L12484" i="5"/>
  <c r="L12485" i="5"/>
  <c r="L12486" i="5"/>
  <c r="L12487" i="5"/>
  <c r="L12488" i="5"/>
  <c r="L12489" i="5"/>
  <c r="L12490" i="5"/>
  <c r="L12491" i="5"/>
  <c r="L12492" i="5"/>
  <c r="L12493" i="5"/>
  <c r="L12494" i="5"/>
  <c r="L12495" i="5"/>
  <c r="L12496" i="5"/>
  <c r="L12497" i="5"/>
  <c r="L12498" i="5"/>
  <c r="L12499" i="5"/>
  <c r="L12500" i="5"/>
  <c r="L12501" i="5"/>
  <c r="L12502" i="5"/>
  <c r="L12503" i="5"/>
  <c r="L12504" i="5"/>
  <c r="L12505" i="5"/>
  <c r="L12506" i="5"/>
  <c r="L12507" i="5"/>
  <c r="L12508" i="5"/>
  <c r="L12509" i="5"/>
  <c r="L12510" i="5"/>
  <c r="L12511" i="5"/>
  <c r="L12512" i="5"/>
  <c r="L12513" i="5"/>
  <c r="L12514" i="5"/>
  <c r="L12515" i="5"/>
  <c r="L12516" i="5"/>
  <c r="L12517" i="5"/>
  <c r="L12518" i="5"/>
  <c r="L12519" i="5"/>
  <c r="L12520" i="5"/>
  <c r="L12521" i="5"/>
  <c r="L12522" i="5"/>
  <c r="L12523" i="5"/>
  <c r="L12524" i="5"/>
  <c r="L12525" i="5"/>
  <c r="L12526" i="5"/>
  <c r="L12527" i="5"/>
  <c r="L12528" i="5"/>
  <c r="L12529" i="5"/>
  <c r="L12530" i="5"/>
  <c r="L12531" i="5"/>
  <c r="L12532" i="5"/>
  <c r="L12533" i="5"/>
  <c r="L12534" i="5"/>
  <c r="L12535" i="5"/>
  <c r="L12536" i="5"/>
  <c r="L12537" i="5"/>
  <c r="L12538" i="5"/>
  <c r="L12539" i="5"/>
  <c r="L12540" i="5"/>
  <c r="L12541" i="5"/>
  <c r="L12542" i="5"/>
  <c r="L12543" i="5"/>
  <c r="L12544" i="5"/>
  <c r="L12545" i="5"/>
  <c r="L12546" i="5"/>
  <c r="L12547" i="5"/>
  <c r="L12548" i="5"/>
  <c r="L12549" i="5"/>
  <c r="L12550" i="5"/>
  <c r="L12551" i="5"/>
  <c r="L12552" i="5"/>
  <c r="L12553" i="5"/>
  <c r="L12554" i="5"/>
  <c r="L12555" i="5"/>
  <c r="L12556" i="5"/>
  <c r="L12557" i="5"/>
  <c r="L12558" i="5"/>
  <c r="L12559" i="5"/>
  <c r="L12560" i="5"/>
  <c r="L12561" i="5"/>
  <c r="L12562" i="5"/>
  <c r="L12563" i="5"/>
  <c r="L12564" i="5"/>
  <c r="L12565" i="5"/>
  <c r="L12566" i="5"/>
  <c r="L12567" i="5"/>
  <c r="L12568" i="5"/>
  <c r="L12569" i="5"/>
  <c r="L12570" i="5"/>
  <c r="L12571" i="5"/>
  <c r="L12572" i="5"/>
  <c r="L12573" i="5"/>
  <c r="L12574" i="5"/>
  <c r="L12575" i="5"/>
  <c r="L12576" i="5"/>
  <c r="L12577" i="5"/>
  <c r="L12578" i="5"/>
  <c r="L12579" i="5"/>
  <c r="L12580" i="5"/>
  <c r="L12581" i="5"/>
  <c r="L12582" i="5"/>
  <c r="L12583" i="5"/>
  <c r="L12584" i="5"/>
  <c r="L12585" i="5"/>
  <c r="L12586" i="5"/>
  <c r="L12587" i="5"/>
  <c r="L12588" i="5"/>
  <c r="L12589" i="5"/>
  <c r="L12590" i="5"/>
  <c r="L12591" i="5"/>
  <c r="L12592" i="5"/>
  <c r="L12593" i="5"/>
  <c r="L12594" i="5"/>
  <c r="L12595" i="5"/>
  <c r="L12596" i="5"/>
  <c r="L12597" i="5"/>
  <c r="L12598" i="5"/>
  <c r="L12599" i="5"/>
  <c r="L12600" i="5"/>
  <c r="L12601" i="5"/>
  <c r="L12602" i="5"/>
  <c r="L12603" i="5"/>
  <c r="L12604" i="5"/>
  <c r="L12605" i="5"/>
  <c r="L12606" i="5"/>
  <c r="L12607" i="5"/>
  <c r="L12608" i="5"/>
  <c r="L12609" i="5"/>
  <c r="L12610" i="5"/>
  <c r="L12611" i="5"/>
  <c r="L12612" i="5"/>
  <c r="L12613" i="5"/>
  <c r="L12614" i="5"/>
  <c r="L12615" i="5"/>
  <c r="L12616" i="5"/>
  <c r="L12617" i="5"/>
  <c r="L12618" i="5"/>
  <c r="L12619" i="5"/>
  <c r="L12620" i="5"/>
  <c r="L12621" i="5"/>
  <c r="L12622" i="5"/>
  <c r="L12623" i="5"/>
  <c r="L12624" i="5"/>
  <c r="L12625" i="5"/>
  <c r="L12626" i="5"/>
  <c r="L12627" i="5"/>
  <c r="L12628" i="5"/>
  <c r="L12629" i="5"/>
  <c r="L12630" i="5"/>
  <c r="L12631" i="5"/>
  <c r="L12632" i="5"/>
  <c r="L12633" i="5"/>
  <c r="L12634" i="5"/>
  <c r="L12635" i="5"/>
  <c r="L12636" i="5"/>
  <c r="L12637" i="5"/>
  <c r="L12638" i="5"/>
  <c r="L12639" i="5"/>
  <c r="L12640" i="5"/>
  <c r="L12641" i="5"/>
  <c r="L12642" i="5"/>
  <c r="L12643" i="5"/>
  <c r="L12644" i="5"/>
  <c r="L12645" i="5"/>
  <c r="L12646" i="5"/>
  <c r="L12647" i="5"/>
  <c r="L12648" i="5"/>
  <c r="L12649" i="5"/>
  <c r="L12650" i="5"/>
  <c r="L12651" i="5"/>
  <c r="L12652" i="5"/>
  <c r="L12653" i="5"/>
  <c r="L12654" i="5"/>
  <c r="L12655" i="5"/>
  <c r="L12656" i="5"/>
  <c r="L12657" i="5"/>
  <c r="L12658" i="5"/>
  <c r="L12659" i="5"/>
  <c r="L12660" i="5"/>
  <c r="L12661" i="5"/>
  <c r="L12662" i="5"/>
  <c r="L12663" i="5"/>
  <c r="L12664" i="5"/>
  <c r="L12665" i="5"/>
  <c r="L12666" i="5"/>
  <c r="L12667" i="5"/>
  <c r="L12668" i="5"/>
  <c r="L12669" i="5"/>
  <c r="L12670" i="5"/>
  <c r="L12671" i="5"/>
  <c r="L12672" i="5"/>
  <c r="L12673" i="5"/>
  <c r="L12674" i="5"/>
  <c r="L12675" i="5"/>
  <c r="L12676" i="5"/>
  <c r="L12677" i="5"/>
  <c r="L12678" i="5"/>
  <c r="L12679" i="5"/>
  <c r="L12680" i="5"/>
  <c r="L12681" i="5"/>
  <c r="L12682" i="5"/>
  <c r="L12683" i="5"/>
  <c r="L12684" i="5"/>
  <c r="L12685" i="5"/>
  <c r="L12686" i="5"/>
  <c r="L12687" i="5"/>
  <c r="L12688" i="5"/>
  <c r="L12689" i="5"/>
  <c r="L12690" i="5"/>
  <c r="L12691" i="5"/>
  <c r="L12692" i="5"/>
  <c r="L12693" i="5"/>
  <c r="L12694" i="5"/>
  <c r="L12695" i="5"/>
  <c r="L12696" i="5"/>
  <c r="L12697" i="5"/>
  <c r="L12698" i="5"/>
  <c r="L12699" i="5"/>
  <c r="L12700" i="5"/>
  <c r="L12701" i="5"/>
  <c r="L12702" i="5"/>
  <c r="L12703" i="5"/>
  <c r="L12704" i="5"/>
  <c r="L12705" i="5"/>
  <c r="L12706" i="5"/>
  <c r="L12707" i="5"/>
  <c r="L12708" i="5"/>
  <c r="L12709" i="5"/>
  <c r="L12710" i="5"/>
  <c r="L12711" i="5"/>
  <c r="L12712" i="5"/>
  <c r="L12713" i="5"/>
  <c r="L12714" i="5"/>
  <c r="L12715" i="5"/>
  <c r="L12716" i="5"/>
  <c r="L12717" i="5"/>
  <c r="L12718" i="5"/>
  <c r="L12719" i="5"/>
  <c r="L12720" i="5"/>
  <c r="L12721" i="5"/>
  <c r="L12722" i="5"/>
  <c r="L12723" i="5"/>
  <c r="L12724" i="5"/>
  <c r="L12725" i="5"/>
  <c r="L12726" i="5"/>
  <c r="L12727" i="5"/>
  <c r="L12728" i="5"/>
  <c r="L12729" i="5"/>
  <c r="L12730" i="5"/>
  <c r="L12731" i="5"/>
  <c r="L12732" i="5"/>
  <c r="L12733" i="5"/>
  <c r="L12734" i="5"/>
  <c r="L12735" i="5"/>
  <c r="L12736" i="5"/>
  <c r="L12737" i="5"/>
  <c r="L12738" i="5"/>
  <c r="L12739" i="5"/>
  <c r="L12740" i="5"/>
  <c r="L12741" i="5"/>
  <c r="L12742" i="5"/>
  <c r="L12743" i="5"/>
  <c r="L12744" i="5"/>
  <c r="L12745" i="5"/>
  <c r="L12746" i="5"/>
  <c r="L12747" i="5"/>
  <c r="L12748" i="5"/>
  <c r="L12749" i="5"/>
  <c r="L12750" i="5"/>
  <c r="L12751" i="5"/>
  <c r="L12752" i="5"/>
  <c r="L12753" i="5"/>
  <c r="L12754" i="5"/>
  <c r="L12755" i="5"/>
  <c r="L12756" i="5"/>
  <c r="L12757" i="5"/>
  <c r="L12758" i="5"/>
  <c r="L12759" i="5"/>
  <c r="L12760" i="5"/>
  <c r="L12761" i="5"/>
  <c r="L12762" i="5"/>
  <c r="L12763" i="5"/>
  <c r="L12764" i="5"/>
  <c r="L12765" i="5"/>
  <c r="L12766" i="5"/>
  <c r="L12767" i="5"/>
  <c r="L12768" i="5"/>
  <c r="L12769" i="5"/>
  <c r="L12770" i="5"/>
  <c r="L12771" i="5"/>
  <c r="L12772" i="5"/>
  <c r="L12773" i="5"/>
  <c r="L12774" i="5"/>
  <c r="L12775" i="5"/>
  <c r="L12776" i="5"/>
  <c r="L12777" i="5"/>
  <c r="L12778" i="5"/>
  <c r="L12779" i="5"/>
  <c r="L12780" i="5"/>
  <c r="L12781" i="5"/>
  <c r="L12782" i="5"/>
  <c r="L12783" i="5"/>
  <c r="L12784" i="5"/>
  <c r="L12785" i="5"/>
  <c r="L12786" i="5"/>
  <c r="L12787" i="5"/>
  <c r="L12788" i="5"/>
  <c r="L12789" i="5"/>
  <c r="L12790" i="5"/>
  <c r="L12791" i="5"/>
  <c r="L12792" i="5"/>
  <c r="L12793" i="5"/>
  <c r="L12794" i="5"/>
  <c r="L12795" i="5"/>
  <c r="L12796" i="5"/>
  <c r="L12797" i="5"/>
  <c r="L12798" i="5"/>
  <c r="L12799" i="5"/>
  <c r="L12800" i="5"/>
  <c r="L12801" i="5"/>
  <c r="L12802" i="5"/>
  <c r="L12803" i="5"/>
  <c r="L12804" i="5"/>
  <c r="L12805" i="5"/>
  <c r="L12806" i="5"/>
  <c r="L12807" i="5"/>
  <c r="L12808" i="5"/>
  <c r="L12809" i="5"/>
  <c r="L12810" i="5"/>
  <c r="L12811" i="5"/>
  <c r="L12812" i="5"/>
  <c r="L12813" i="5"/>
  <c r="L12814" i="5"/>
  <c r="L12815" i="5"/>
  <c r="L12816" i="5"/>
  <c r="L12817" i="5"/>
  <c r="L12818" i="5"/>
  <c r="L12819" i="5"/>
  <c r="L12820" i="5"/>
  <c r="L12821" i="5"/>
  <c r="L12822" i="5"/>
  <c r="L12823" i="5"/>
  <c r="L12824" i="5"/>
  <c r="L12825" i="5"/>
  <c r="L12826" i="5"/>
  <c r="L12827" i="5"/>
  <c r="L12828" i="5"/>
  <c r="L12829" i="5"/>
  <c r="L12830" i="5"/>
  <c r="L12831" i="5"/>
  <c r="L12832" i="5"/>
  <c r="L12833" i="5"/>
  <c r="L12834" i="5"/>
  <c r="L12835" i="5"/>
  <c r="L12836" i="5"/>
  <c r="L12837" i="5"/>
  <c r="L12838" i="5"/>
  <c r="L12839" i="5"/>
  <c r="L12840" i="5"/>
  <c r="L12841" i="5"/>
  <c r="L12842" i="5"/>
  <c r="L12843" i="5"/>
  <c r="L12844" i="5"/>
  <c r="L12845" i="5"/>
  <c r="L12846" i="5"/>
  <c r="L12847" i="5"/>
  <c r="L12848" i="5"/>
  <c r="L12849" i="5"/>
  <c r="L12850" i="5"/>
  <c r="L12851" i="5"/>
  <c r="L12852" i="5"/>
  <c r="L12853" i="5"/>
  <c r="L12854" i="5"/>
  <c r="L12855" i="5"/>
  <c r="L12856" i="5"/>
  <c r="L12857" i="5"/>
  <c r="L12858" i="5"/>
  <c r="L12859" i="5"/>
  <c r="L12860" i="5"/>
  <c r="L12861" i="5"/>
  <c r="L12862" i="5"/>
  <c r="L12863" i="5"/>
  <c r="L12864" i="5"/>
  <c r="L12865" i="5"/>
  <c r="L12866" i="5"/>
  <c r="L12867" i="5"/>
  <c r="L12868" i="5"/>
  <c r="L12869" i="5"/>
  <c r="L12870" i="5"/>
  <c r="L12871" i="5"/>
  <c r="L12872" i="5"/>
  <c r="L12873" i="5"/>
  <c r="L12874" i="5"/>
  <c r="L12875" i="5"/>
  <c r="L12876" i="5"/>
  <c r="L12877" i="5"/>
  <c r="L12878" i="5"/>
  <c r="L12879" i="5"/>
  <c r="L12880" i="5"/>
  <c r="L12881" i="5"/>
  <c r="L12882" i="5"/>
  <c r="L12883" i="5"/>
  <c r="L12884" i="5"/>
  <c r="L12885" i="5"/>
  <c r="L12886" i="5"/>
  <c r="L12887" i="5"/>
  <c r="L12888" i="5"/>
  <c r="L12889" i="5"/>
  <c r="L12890" i="5"/>
  <c r="L12891" i="5"/>
  <c r="L12892" i="5"/>
  <c r="L12893" i="5"/>
  <c r="L12894" i="5"/>
  <c r="L12895" i="5"/>
  <c r="L12896" i="5"/>
  <c r="L12897" i="5"/>
  <c r="L12898" i="5"/>
  <c r="L12899" i="5"/>
  <c r="L12900" i="5"/>
  <c r="L12901" i="5"/>
  <c r="L12902" i="5"/>
  <c r="L12903" i="5"/>
  <c r="L12904" i="5"/>
  <c r="L12905" i="5"/>
  <c r="L12906" i="5"/>
  <c r="L12907" i="5"/>
  <c r="L12908" i="5"/>
  <c r="L12909" i="5"/>
  <c r="L12910" i="5"/>
  <c r="L12911" i="5"/>
  <c r="L12912" i="5"/>
  <c r="L12913" i="5"/>
  <c r="L12914" i="5"/>
  <c r="L12915" i="5"/>
  <c r="L12916" i="5"/>
  <c r="L12917" i="5"/>
  <c r="L12918" i="5"/>
  <c r="L12919" i="5"/>
  <c r="L12920" i="5"/>
  <c r="L12921" i="5"/>
  <c r="L12922" i="5"/>
  <c r="L12923" i="5"/>
  <c r="L12924" i="5"/>
  <c r="L12925" i="5"/>
  <c r="L12926" i="5"/>
  <c r="L12927" i="5"/>
  <c r="L12928" i="5"/>
  <c r="L12929" i="5"/>
  <c r="L12930" i="5"/>
  <c r="L12931" i="5"/>
  <c r="L12932" i="5"/>
  <c r="L12933" i="5"/>
  <c r="L12934" i="5"/>
  <c r="L12935" i="5"/>
  <c r="L12936" i="5"/>
  <c r="L12937" i="5"/>
  <c r="L12938" i="5"/>
  <c r="L12939" i="5"/>
  <c r="L12940" i="5"/>
  <c r="L12941" i="5"/>
  <c r="L12942" i="5"/>
  <c r="L12943" i="5"/>
  <c r="L12944" i="5"/>
  <c r="L12945" i="5"/>
  <c r="L12946" i="5"/>
  <c r="L12947" i="5"/>
  <c r="L12948" i="5"/>
  <c r="L12949" i="5"/>
  <c r="L12950" i="5"/>
  <c r="L12951" i="5"/>
  <c r="L12952" i="5"/>
  <c r="L12953" i="5"/>
  <c r="L12954" i="5"/>
  <c r="L12955" i="5"/>
  <c r="L12956" i="5"/>
  <c r="L12957" i="5"/>
  <c r="L12958" i="5"/>
  <c r="L12959" i="5"/>
  <c r="L12960" i="5"/>
  <c r="L12961" i="5"/>
  <c r="L12962" i="5"/>
  <c r="L12963" i="5"/>
  <c r="L12964" i="5"/>
  <c r="L12965" i="5"/>
  <c r="L12966" i="5"/>
  <c r="L12967" i="5"/>
  <c r="L12968" i="5"/>
  <c r="L12969" i="5"/>
  <c r="L12970" i="5"/>
  <c r="L12971" i="5"/>
  <c r="L12972" i="5"/>
  <c r="L12973" i="5"/>
  <c r="L12974" i="5"/>
  <c r="L12975" i="5"/>
  <c r="L12976" i="5"/>
  <c r="L12977" i="5"/>
  <c r="L12978" i="5"/>
  <c r="L12979" i="5"/>
  <c r="L12980" i="5"/>
  <c r="L12981" i="5"/>
  <c r="L12982" i="5"/>
  <c r="L12983" i="5"/>
  <c r="L12984" i="5"/>
  <c r="L12985" i="5"/>
  <c r="L12986" i="5"/>
  <c r="L12987" i="5"/>
  <c r="L12988" i="5"/>
  <c r="L12989" i="5"/>
  <c r="L12990" i="5"/>
  <c r="L12991" i="5"/>
  <c r="L12992" i="5"/>
  <c r="L12993" i="5"/>
  <c r="L12994" i="5"/>
  <c r="L12995" i="5"/>
  <c r="L12996" i="5"/>
  <c r="L12997" i="5"/>
  <c r="L12998" i="5"/>
  <c r="L12999" i="5"/>
  <c r="L13000" i="5"/>
  <c r="L13001" i="5"/>
  <c r="L13002" i="5"/>
  <c r="L13003" i="5"/>
  <c r="L13004" i="5"/>
  <c r="L13005" i="5"/>
  <c r="L13006" i="5"/>
  <c r="L13007" i="5"/>
  <c r="L13008" i="5"/>
  <c r="L13009" i="5"/>
  <c r="L13010" i="5"/>
  <c r="L13011" i="5"/>
  <c r="L13012" i="5"/>
  <c r="L13013" i="5"/>
  <c r="L13014" i="5"/>
  <c r="L13015" i="5"/>
  <c r="L13016" i="5"/>
  <c r="L13017" i="5"/>
  <c r="L13018" i="5"/>
  <c r="L13019" i="5"/>
  <c r="L13020" i="5"/>
  <c r="L13021" i="5"/>
  <c r="L13022" i="5"/>
  <c r="L13023" i="5"/>
  <c r="L13024" i="5"/>
  <c r="L13025" i="5"/>
  <c r="L13026" i="5"/>
  <c r="L13027" i="5"/>
  <c r="L13028" i="5"/>
  <c r="L13029" i="5"/>
  <c r="L13030" i="5"/>
  <c r="L13031" i="5"/>
  <c r="L13032" i="5"/>
  <c r="L13033" i="5"/>
  <c r="L13034" i="5"/>
  <c r="L13035" i="5"/>
  <c r="L13036" i="5"/>
  <c r="L13037" i="5"/>
  <c r="L13038" i="5"/>
  <c r="L13039" i="5"/>
  <c r="L13040" i="5"/>
  <c r="L13041" i="5"/>
  <c r="L13042" i="5"/>
  <c r="L13043" i="5"/>
  <c r="L13044" i="5"/>
  <c r="L13045" i="5"/>
  <c r="L13046" i="5"/>
  <c r="L13047" i="5"/>
  <c r="L13048" i="5"/>
  <c r="L13049" i="5"/>
  <c r="L13050" i="5"/>
  <c r="L13051" i="5"/>
  <c r="L13052" i="5"/>
  <c r="L13053" i="5"/>
  <c r="L13054" i="5"/>
  <c r="L13055" i="5"/>
  <c r="L13056" i="5"/>
  <c r="L13057" i="5"/>
  <c r="L13058" i="5"/>
  <c r="L13059" i="5"/>
  <c r="L13060" i="5"/>
  <c r="L13061" i="5"/>
  <c r="L13062" i="5"/>
  <c r="L13063" i="5"/>
  <c r="L13064" i="5"/>
  <c r="L13065" i="5"/>
  <c r="L13066" i="5"/>
  <c r="L13067" i="5"/>
  <c r="L13068" i="5"/>
  <c r="L13069" i="5"/>
  <c r="L13070" i="5"/>
  <c r="L13071" i="5"/>
  <c r="L13072" i="5"/>
  <c r="L13073" i="5"/>
  <c r="L13074" i="5"/>
  <c r="L13075" i="5"/>
  <c r="L13076" i="5"/>
  <c r="L13077" i="5"/>
  <c r="L13078" i="5"/>
  <c r="L13079" i="5"/>
  <c r="L13080" i="5"/>
  <c r="L13081" i="5"/>
  <c r="L13082" i="5"/>
  <c r="L13083" i="5"/>
  <c r="L13084" i="5"/>
  <c r="L13085" i="5"/>
  <c r="L13086" i="5"/>
  <c r="L13087" i="5"/>
  <c r="L13088" i="5"/>
  <c r="L13089" i="5"/>
  <c r="L13090" i="5"/>
  <c r="L13091" i="5"/>
  <c r="L13092" i="5"/>
  <c r="L13093" i="5"/>
  <c r="L13094" i="5"/>
  <c r="L13095" i="5"/>
  <c r="L13096" i="5"/>
  <c r="L13097" i="5"/>
  <c r="L13098" i="5"/>
  <c r="L13099" i="5"/>
  <c r="L13100" i="5"/>
  <c r="L13101" i="5"/>
  <c r="L13102" i="5"/>
  <c r="L13103" i="5"/>
  <c r="L13104" i="5"/>
  <c r="L13105" i="5"/>
  <c r="L13106" i="5"/>
  <c r="L13107" i="5"/>
  <c r="L13108" i="5"/>
  <c r="L13109" i="5"/>
  <c r="L13110" i="5"/>
  <c r="L13111" i="5"/>
  <c r="L13112" i="5"/>
  <c r="L13113" i="5"/>
  <c r="L13114" i="5"/>
  <c r="L13115" i="5"/>
  <c r="L13116" i="5"/>
  <c r="L13117" i="5"/>
  <c r="L13118" i="5"/>
  <c r="L13119" i="5"/>
  <c r="L13120" i="5"/>
  <c r="L13121" i="5"/>
  <c r="L13122" i="5"/>
  <c r="L13123" i="5"/>
  <c r="L13124" i="5"/>
  <c r="L13125" i="5"/>
  <c r="L13126" i="5"/>
  <c r="L13127" i="5"/>
  <c r="L13128" i="5"/>
  <c r="L13129" i="5"/>
  <c r="L13130" i="5"/>
  <c r="L13131" i="5"/>
  <c r="L13132" i="5"/>
  <c r="L13133" i="5"/>
  <c r="L13134" i="5"/>
  <c r="L13135" i="5"/>
  <c r="L13136" i="5"/>
  <c r="L13137" i="5"/>
  <c r="L13138" i="5"/>
  <c r="L13139" i="5"/>
  <c r="L13140" i="5"/>
  <c r="L13141" i="5"/>
  <c r="L13142" i="5"/>
  <c r="L13143" i="5"/>
  <c r="L13144" i="5"/>
  <c r="L13145" i="5"/>
  <c r="L13146" i="5"/>
  <c r="L13147" i="5"/>
  <c r="L13148" i="5"/>
  <c r="L13149" i="5"/>
  <c r="L13150" i="5"/>
  <c r="L13151" i="5"/>
  <c r="L13152" i="5"/>
  <c r="L13153" i="5"/>
  <c r="L13154" i="5"/>
  <c r="L13155" i="5"/>
  <c r="L13156" i="5"/>
  <c r="L13157" i="5"/>
  <c r="L13158" i="5"/>
  <c r="L13159" i="5"/>
  <c r="L13160" i="5"/>
  <c r="L13161" i="5"/>
  <c r="L13162" i="5"/>
  <c r="L13163" i="5"/>
  <c r="L13164" i="5"/>
  <c r="L13165" i="5"/>
  <c r="L13166" i="5"/>
  <c r="L13167" i="5"/>
  <c r="L13168" i="5"/>
  <c r="L13169" i="5"/>
  <c r="L13170" i="5"/>
  <c r="L13171" i="5"/>
  <c r="L13172" i="5"/>
  <c r="L13173" i="5"/>
  <c r="L13174" i="5"/>
  <c r="L13175" i="5"/>
  <c r="L13176" i="5"/>
  <c r="L13177" i="5"/>
  <c r="L13178" i="5"/>
  <c r="L13179" i="5"/>
  <c r="L13180" i="5"/>
  <c r="L13181" i="5"/>
  <c r="L13182" i="5"/>
  <c r="L13183" i="5"/>
  <c r="L13184" i="5"/>
  <c r="L13185" i="5"/>
  <c r="L13186" i="5"/>
  <c r="L13187" i="5"/>
  <c r="L13188" i="5"/>
  <c r="L13189" i="5"/>
  <c r="L13190" i="5"/>
  <c r="L13191" i="5"/>
  <c r="L13192" i="5"/>
  <c r="L13193" i="5"/>
  <c r="L13194" i="5"/>
  <c r="L13195" i="5"/>
  <c r="L13196" i="5"/>
  <c r="L13197" i="5"/>
  <c r="L13198" i="5"/>
  <c r="L13199" i="5"/>
  <c r="L13200" i="5"/>
  <c r="L13201" i="5"/>
  <c r="L13202" i="5"/>
  <c r="L13203" i="5"/>
  <c r="L13204" i="5"/>
  <c r="L13205" i="5"/>
  <c r="L13206" i="5"/>
  <c r="L13207" i="5"/>
  <c r="L13208" i="5"/>
  <c r="L13209" i="5"/>
  <c r="L13210" i="5"/>
  <c r="L13211" i="5"/>
  <c r="L13212" i="5"/>
  <c r="L13213" i="5"/>
  <c r="L13214" i="5"/>
  <c r="L13215" i="5"/>
  <c r="L13216" i="5"/>
  <c r="L13217" i="5"/>
  <c r="L13218" i="5"/>
  <c r="L13219" i="5"/>
  <c r="L13220" i="5"/>
  <c r="L13221" i="5"/>
  <c r="L13222" i="5"/>
  <c r="L13223" i="5"/>
  <c r="L13224" i="5"/>
  <c r="L13225" i="5"/>
  <c r="L13226" i="5"/>
  <c r="L13227" i="5"/>
  <c r="L13228" i="5"/>
  <c r="L13229" i="5"/>
  <c r="L13230" i="5"/>
  <c r="L13231" i="5"/>
  <c r="L13232" i="5"/>
  <c r="L13233" i="5"/>
  <c r="L13234" i="5"/>
  <c r="L13235" i="5"/>
  <c r="L13236" i="5"/>
  <c r="L13237" i="5"/>
  <c r="L13238" i="5"/>
  <c r="L13239" i="5"/>
  <c r="L13240" i="5"/>
  <c r="L13241" i="5"/>
  <c r="L13242" i="5"/>
  <c r="L13243" i="5"/>
  <c r="L13244" i="5"/>
  <c r="L13245" i="5"/>
  <c r="L13246" i="5"/>
  <c r="L13247" i="5"/>
  <c r="L13248" i="5"/>
  <c r="L13249" i="5"/>
  <c r="L13250" i="5"/>
  <c r="L13251" i="5"/>
  <c r="L13252" i="5"/>
  <c r="L13253" i="5"/>
  <c r="L13254" i="5"/>
  <c r="L13255" i="5"/>
  <c r="L13256" i="5"/>
  <c r="L13257" i="5"/>
  <c r="L13258" i="5"/>
  <c r="L13259" i="5"/>
  <c r="L13260" i="5"/>
  <c r="L13261" i="5"/>
  <c r="L13262" i="5"/>
  <c r="L13263" i="5"/>
  <c r="L13264" i="5"/>
  <c r="L13265" i="5"/>
  <c r="L13266" i="5"/>
  <c r="L13267" i="5"/>
  <c r="L13268" i="5"/>
  <c r="L13269" i="5"/>
  <c r="L13270" i="5"/>
  <c r="L13271" i="5"/>
  <c r="L13272" i="5"/>
  <c r="L13273" i="5"/>
  <c r="L13274" i="5"/>
  <c r="L13275" i="5"/>
  <c r="L13276" i="5"/>
  <c r="L13277" i="5"/>
  <c r="L13278" i="5"/>
  <c r="L13279" i="5"/>
  <c r="L13280" i="5"/>
  <c r="L13281" i="5"/>
  <c r="L13282" i="5"/>
  <c r="L13283" i="5"/>
  <c r="L13284" i="5"/>
  <c r="L13285" i="5"/>
  <c r="L13286" i="5"/>
  <c r="L13287" i="5"/>
  <c r="L13288" i="5"/>
  <c r="L13289" i="5"/>
  <c r="L13290" i="5"/>
  <c r="L13291" i="5"/>
  <c r="L13292" i="5"/>
  <c r="L13293" i="5"/>
  <c r="L13294" i="5"/>
  <c r="L13295" i="5"/>
  <c r="L13296" i="5"/>
  <c r="L13297" i="5"/>
  <c r="L13298" i="5"/>
  <c r="L13299" i="5"/>
  <c r="L13300" i="5"/>
  <c r="L13301" i="5"/>
  <c r="L13302" i="5"/>
  <c r="L13303" i="5"/>
  <c r="L13304" i="5"/>
  <c r="L13305" i="5"/>
  <c r="L13306" i="5"/>
  <c r="L13307" i="5"/>
  <c r="L13308" i="5"/>
  <c r="L13309" i="5"/>
  <c r="L13310" i="5"/>
  <c r="L13311" i="5"/>
  <c r="L13312" i="5"/>
  <c r="L13313" i="5"/>
  <c r="L13314" i="5"/>
  <c r="L13315" i="5"/>
  <c r="L13316" i="5"/>
  <c r="L13317" i="5"/>
  <c r="L13318" i="5"/>
  <c r="L13319" i="5"/>
  <c r="L13320" i="5"/>
  <c r="L13321" i="5"/>
  <c r="L13322" i="5"/>
  <c r="L13323" i="5"/>
  <c r="L13324" i="5"/>
  <c r="L13325" i="5"/>
  <c r="L13326" i="5"/>
  <c r="L13327" i="5"/>
  <c r="L13328" i="5"/>
  <c r="L13329" i="5"/>
  <c r="L13330" i="5"/>
  <c r="L13331" i="5"/>
  <c r="L13332" i="5"/>
  <c r="L13333" i="5"/>
  <c r="L13334" i="5"/>
  <c r="L13335" i="5"/>
  <c r="L13336" i="5"/>
  <c r="L13337" i="5"/>
  <c r="L13338" i="5"/>
  <c r="L13339" i="5"/>
  <c r="L13340" i="5"/>
  <c r="L13341" i="5"/>
  <c r="L13342" i="5"/>
  <c r="L13343" i="5"/>
  <c r="L13344" i="5"/>
  <c r="L13345" i="5"/>
  <c r="L13346" i="5"/>
  <c r="L13347" i="5"/>
  <c r="L13348" i="5"/>
  <c r="L13349" i="5"/>
  <c r="L13350" i="5"/>
  <c r="L13351" i="5"/>
  <c r="L13352" i="5"/>
  <c r="L13353" i="5"/>
  <c r="L13354" i="5"/>
  <c r="L13355" i="5"/>
  <c r="L13356" i="5"/>
  <c r="L13357" i="5"/>
  <c r="L13358" i="5"/>
  <c r="L13359" i="5"/>
  <c r="L13360" i="5"/>
  <c r="L13361" i="5"/>
  <c r="L13362" i="5"/>
  <c r="L13363" i="5"/>
  <c r="L13364" i="5"/>
  <c r="L13365" i="5"/>
  <c r="L13366" i="5"/>
  <c r="L13367" i="5"/>
  <c r="L13368" i="5"/>
  <c r="L13369" i="5"/>
  <c r="L13370" i="5"/>
  <c r="L13371" i="5"/>
  <c r="L13372" i="5"/>
  <c r="L13373" i="5"/>
  <c r="L13374" i="5"/>
  <c r="L13375" i="5"/>
  <c r="L13376" i="5"/>
  <c r="L13377" i="5"/>
  <c r="L13378" i="5"/>
  <c r="L13379" i="5"/>
  <c r="L13380" i="5"/>
  <c r="L13381" i="5"/>
  <c r="L13382" i="5"/>
  <c r="L13383" i="5"/>
  <c r="L13384" i="5"/>
  <c r="L13385" i="5"/>
  <c r="L13386" i="5"/>
  <c r="L13387" i="5"/>
  <c r="L13388" i="5"/>
  <c r="L13389" i="5"/>
  <c r="L13390" i="5"/>
  <c r="L13391" i="5"/>
  <c r="L13392" i="5"/>
  <c r="L13393" i="5"/>
  <c r="L13394" i="5"/>
  <c r="L13395" i="5"/>
  <c r="L13396" i="5"/>
  <c r="L13397" i="5"/>
  <c r="L13398" i="5"/>
  <c r="L13399" i="5"/>
  <c r="L13400" i="5"/>
  <c r="L13401" i="5"/>
  <c r="L13402" i="5"/>
  <c r="L13403" i="5"/>
  <c r="L13404" i="5"/>
  <c r="L13405" i="5"/>
  <c r="L13406" i="5"/>
  <c r="L13407" i="5"/>
  <c r="L13408" i="5"/>
  <c r="L13409" i="5"/>
  <c r="L13410" i="5"/>
  <c r="L13411" i="5"/>
  <c r="L13412" i="5"/>
  <c r="L13413" i="5"/>
  <c r="L13414" i="5"/>
  <c r="L13415" i="5"/>
  <c r="L13416" i="5"/>
  <c r="L13417" i="5"/>
  <c r="L13418" i="5"/>
  <c r="L13419" i="5"/>
  <c r="L13420" i="5"/>
  <c r="L13421" i="5"/>
  <c r="L13422" i="5"/>
  <c r="L13423" i="5"/>
  <c r="L13424" i="5"/>
  <c r="L13425" i="5"/>
  <c r="L13426" i="5"/>
  <c r="L13427" i="5"/>
  <c r="L13428" i="5"/>
  <c r="L13429" i="5"/>
  <c r="L13430" i="5"/>
  <c r="L13431" i="5"/>
  <c r="L13432" i="5"/>
  <c r="L13433" i="5"/>
  <c r="L13434" i="5"/>
  <c r="L13435" i="5"/>
  <c r="L13436" i="5"/>
  <c r="L13437" i="5"/>
  <c r="L13438" i="5"/>
  <c r="L13439" i="5"/>
  <c r="L13440" i="5"/>
  <c r="L13441" i="5"/>
  <c r="L13442" i="5"/>
  <c r="L13443" i="5"/>
  <c r="L13444" i="5"/>
  <c r="L13445" i="5"/>
  <c r="L13446" i="5"/>
  <c r="L13447" i="5"/>
  <c r="L13448" i="5"/>
  <c r="L13449" i="5"/>
  <c r="L13450" i="5"/>
  <c r="L13451" i="5"/>
  <c r="L13452" i="5"/>
  <c r="L13453" i="5"/>
  <c r="L13454" i="5"/>
  <c r="L13455" i="5"/>
  <c r="L13456" i="5"/>
  <c r="L13457" i="5"/>
  <c r="L13458" i="5"/>
  <c r="L13459" i="5"/>
  <c r="L13460" i="5"/>
  <c r="L13461" i="5"/>
  <c r="L13462" i="5"/>
  <c r="L13463" i="5"/>
  <c r="L13464" i="5"/>
  <c r="L13465" i="5"/>
  <c r="L13466" i="5"/>
  <c r="L13467" i="5"/>
  <c r="L13468" i="5"/>
  <c r="L13469" i="5"/>
  <c r="L13470" i="5"/>
  <c r="L13471" i="5"/>
  <c r="L13472" i="5"/>
  <c r="L13473" i="5"/>
  <c r="L13474" i="5"/>
  <c r="L13475" i="5"/>
  <c r="L13476" i="5"/>
  <c r="L13477" i="5"/>
  <c r="L13478" i="5"/>
  <c r="L13479" i="5"/>
  <c r="L13480" i="5"/>
  <c r="L13481" i="5"/>
  <c r="L13482" i="5"/>
  <c r="L13483" i="5"/>
  <c r="L13484" i="5"/>
  <c r="L13485" i="5"/>
  <c r="L13486" i="5"/>
  <c r="L13487" i="5"/>
  <c r="L13488" i="5"/>
  <c r="L13489" i="5"/>
  <c r="L13490" i="5"/>
  <c r="L13491" i="5"/>
  <c r="L13492" i="5"/>
  <c r="L13493" i="5"/>
  <c r="L13494" i="5"/>
  <c r="L13495" i="5"/>
  <c r="L13496" i="5"/>
  <c r="L13497" i="5"/>
  <c r="L13498" i="5"/>
  <c r="L13499" i="5"/>
  <c r="L13500" i="5"/>
  <c r="L13501" i="5"/>
  <c r="L13502" i="5"/>
  <c r="L13503" i="5"/>
  <c r="L13504" i="5"/>
  <c r="L13505" i="5"/>
  <c r="L13506" i="5"/>
  <c r="L13507" i="5"/>
  <c r="L13508" i="5"/>
  <c r="L13509" i="5"/>
  <c r="L13510" i="5"/>
  <c r="L13511" i="5"/>
  <c r="L13512" i="5"/>
  <c r="L13513" i="5"/>
  <c r="L13514" i="5"/>
  <c r="L13515" i="5"/>
  <c r="L13516" i="5"/>
  <c r="L13517" i="5"/>
  <c r="L13518" i="5"/>
  <c r="L13519" i="5"/>
  <c r="L13520" i="5"/>
  <c r="L13521" i="5"/>
  <c r="L13522" i="5"/>
  <c r="L13523" i="5"/>
  <c r="L13524" i="5"/>
  <c r="L13525" i="5"/>
  <c r="L13526" i="5"/>
  <c r="L13527" i="5"/>
  <c r="L13528" i="5"/>
  <c r="L13529" i="5"/>
  <c r="L13530" i="5"/>
  <c r="L13531" i="5"/>
  <c r="L13532" i="5"/>
  <c r="L13533" i="5"/>
  <c r="L13534" i="5"/>
  <c r="L13535" i="5"/>
  <c r="L13536" i="5"/>
  <c r="L13537" i="5"/>
  <c r="L13538" i="5"/>
  <c r="L13539" i="5"/>
  <c r="L13540" i="5"/>
  <c r="L13541" i="5"/>
  <c r="L13542" i="5"/>
  <c r="L13543" i="5"/>
  <c r="L13544" i="5"/>
  <c r="L13545" i="5"/>
  <c r="L13546" i="5"/>
  <c r="L13547" i="5"/>
  <c r="L13548" i="5"/>
  <c r="L13549" i="5"/>
  <c r="L13550" i="5"/>
  <c r="L13551" i="5"/>
  <c r="L13552" i="5"/>
  <c r="L13553" i="5"/>
  <c r="L13554" i="5"/>
  <c r="L13555" i="5"/>
  <c r="L13556" i="5"/>
  <c r="L13557" i="5"/>
  <c r="L13558" i="5"/>
  <c r="L13559" i="5"/>
  <c r="L13560" i="5"/>
  <c r="L13561" i="5"/>
  <c r="L13562" i="5"/>
  <c r="L13563" i="5"/>
  <c r="L13564" i="5"/>
  <c r="L13565" i="5"/>
  <c r="L13566" i="5"/>
  <c r="L13567" i="5"/>
  <c r="L13568" i="5"/>
  <c r="L13569" i="5"/>
  <c r="L13570" i="5"/>
  <c r="L13571" i="5"/>
  <c r="L13572" i="5"/>
  <c r="L13573" i="5"/>
  <c r="L13574" i="5"/>
  <c r="L13575" i="5"/>
  <c r="L13576" i="5"/>
  <c r="L13577" i="5"/>
  <c r="L13578" i="5"/>
  <c r="L13579" i="5"/>
  <c r="L13580" i="5"/>
  <c r="L13581" i="5"/>
  <c r="L13582" i="5"/>
  <c r="L13583" i="5"/>
  <c r="L13584" i="5"/>
  <c r="L13585" i="5"/>
  <c r="L13586" i="5"/>
  <c r="L13587" i="5"/>
  <c r="L13588" i="5"/>
  <c r="L13589" i="5"/>
  <c r="L13590" i="5"/>
  <c r="L13591" i="5"/>
  <c r="L13592" i="5"/>
  <c r="L13593" i="5"/>
  <c r="L13594" i="5"/>
  <c r="L13595" i="5"/>
  <c r="L13596" i="5"/>
  <c r="L13597" i="5"/>
  <c r="L13598" i="5"/>
  <c r="L13599" i="5"/>
  <c r="L13600" i="5"/>
  <c r="L13601" i="5"/>
  <c r="L13602" i="5"/>
  <c r="L13603" i="5"/>
  <c r="L13604" i="5"/>
  <c r="L13605" i="5"/>
  <c r="L13606" i="5"/>
  <c r="L13607" i="5"/>
  <c r="L13608" i="5"/>
  <c r="L13609" i="5"/>
  <c r="L13610" i="5"/>
  <c r="L13611" i="5"/>
  <c r="L13612" i="5"/>
  <c r="L13613" i="5"/>
  <c r="L13614" i="5"/>
  <c r="L13615" i="5"/>
  <c r="L13616" i="5"/>
  <c r="L13617" i="5"/>
  <c r="L13618" i="5"/>
  <c r="L13619" i="5"/>
  <c r="L13620" i="5"/>
  <c r="L13621" i="5"/>
  <c r="L13622" i="5"/>
  <c r="L13623" i="5"/>
  <c r="L13624" i="5"/>
  <c r="L13625" i="5"/>
  <c r="L13626" i="5"/>
  <c r="L13627" i="5"/>
  <c r="L13628" i="5"/>
  <c r="L13629" i="5"/>
  <c r="L13630" i="5"/>
  <c r="L13631" i="5"/>
  <c r="L13632" i="5"/>
  <c r="L13633" i="5"/>
  <c r="L13634" i="5"/>
  <c r="L13635" i="5"/>
  <c r="L13636" i="5"/>
  <c r="L13637" i="5"/>
  <c r="L13638" i="5"/>
  <c r="L13639" i="5"/>
  <c r="L13640" i="5"/>
  <c r="L13641" i="5"/>
  <c r="L13642" i="5"/>
  <c r="L13643" i="5"/>
  <c r="L13644" i="5"/>
  <c r="L13645" i="5"/>
  <c r="L13646" i="5"/>
  <c r="L13647" i="5"/>
  <c r="L13648" i="5"/>
  <c r="L13649" i="5"/>
  <c r="L13650" i="5"/>
  <c r="L13651" i="5"/>
  <c r="L13652" i="5"/>
  <c r="L13653" i="5"/>
  <c r="L13654" i="5"/>
  <c r="L13655" i="5"/>
  <c r="L13656" i="5"/>
  <c r="L13657" i="5"/>
  <c r="L13658" i="5"/>
  <c r="L13659" i="5"/>
  <c r="L13660" i="5"/>
  <c r="L13661" i="5"/>
  <c r="L13662" i="5"/>
  <c r="L13663" i="5"/>
  <c r="L13664" i="5"/>
  <c r="L13665" i="5"/>
  <c r="L13666" i="5"/>
  <c r="L13667" i="5"/>
  <c r="L13668" i="5"/>
  <c r="L13669" i="5"/>
  <c r="L13670" i="5"/>
  <c r="L13671" i="5"/>
  <c r="L13672" i="5"/>
  <c r="L13673" i="5"/>
  <c r="L13674" i="5"/>
  <c r="L13675" i="5"/>
  <c r="L13676" i="5"/>
  <c r="L13677" i="5"/>
  <c r="L13678" i="5"/>
  <c r="L13679" i="5"/>
  <c r="L13680" i="5"/>
  <c r="L13681" i="5"/>
  <c r="L13682" i="5"/>
  <c r="L13683" i="5"/>
  <c r="L13684" i="5"/>
  <c r="L13685" i="5"/>
  <c r="L13686" i="5"/>
  <c r="L13687" i="5"/>
  <c r="L13688" i="5"/>
  <c r="L13689" i="5"/>
  <c r="L13690" i="5"/>
  <c r="L13691" i="5"/>
  <c r="L13692" i="5"/>
  <c r="L13693" i="5"/>
  <c r="L13694" i="5"/>
  <c r="L13695" i="5"/>
  <c r="L13696" i="5"/>
  <c r="L13697" i="5"/>
  <c r="L13698" i="5"/>
  <c r="L13699" i="5"/>
  <c r="L13700" i="5"/>
  <c r="L13701" i="5"/>
  <c r="L13702" i="5"/>
  <c r="L13703" i="5"/>
  <c r="L13704" i="5"/>
  <c r="L13705" i="5"/>
  <c r="L13706" i="5"/>
  <c r="L13707" i="5"/>
  <c r="L13708" i="5"/>
  <c r="L13709" i="5"/>
  <c r="L13710" i="5"/>
  <c r="L13711" i="5"/>
  <c r="L13712" i="5"/>
  <c r="L13713" i="5"/>
  <c r="L13714" i="5"/>
  <c r="L13715" i="5"/>
  <c r="L13716" i="5"/>
  <c r="L13717" i="5"/>
  <c r="L13718" i="5"/>
  <c r="L13719" i="5"/>
  <c r="L13720" i="5"/>
  <c r="L13721" i="5"/>
  <c r="L13722" i="5"/>
  <c r="L13723" i="5"/>
  <c r="L13724" i="5"/>
  <c r="L13725" i="5"/>
  <c r="L13726" i="5"/>
  <c r="L13727" i="5"/>
  <c r="L13728" i="5"/>
  <c r="L13729" i="5"/>
  <c r="L13730" i="5"/>
  <c r="L13731" i="5"/>
  <c r="L13732" i="5"/>
  <c r="L13733" i="5"/>
  <c r="L13734" i="5"/>
  <c r="L13735" i="5"/>
  <c r="L13736" i="5"/>
  <c r="L13737" i="5"/>
  <c r="L13738" i="5"/>
  <c r="L13739" i="5"/>
  <c r="L13740" i="5"/>
  <c r="L13741" i="5"/>
  <c r="L13742" i="5"/>
  <c r="L13743" i="5"/>
  <c r="L13744" i="5"/>
  <c r="L13745" i="5"/>
  <c r="L13746" i="5"/>
  <c r="L13747" i="5"/>
  <c r="L13748" i="5"/>
  <c r="L13749" i="5"/>
  <c r="L13750" i="5"/>
  <c r="L13751" i="5"/>
  <c r="L13752" i="5"/>
  <c r="L13753" i="5"/>
  <c r="L13754" i="5"/>
  <c r="L13755" i="5"/>
  <c r="L13756" i="5"/>
  <c r="L13757" i="5"/>
  <c r="L13758" i="5"/>
  <c r="L13759" i="5"/>
  <c r="L13760" i="5"/>
  <c r="L13761" i="5"/>
  <c r="L13762" i="5"/>
  <c r="L13763" i="5"/>
  <c r="L13764" i="5"/>
  <c r="L13765" i="5"/>
  <c r="L13766" i="5"/>
  <c r="L13767" i="5"/>
  <c r="L13768" i="5"/>
  <c r="L13769" i="5"/>
  <c r="L13770" i="5"/>
  <c r="L13771" i="5"/>
  <c r="L13772" i="5"/>
  <c r="L13773" i="5"/>
  <c r="L13774" i="5"/>
  <c r="L13775" i="5"/>
  <c r="L13776" i="5"/>
  <c r="L13777" i="5"/>
  <c r="L13778" i="5"/>
  <c r="L13779" i="5"/>
  <c r="L13780" i="5"/>
  <c r="L13781" i="5"/>
  <c r="L13782" i="5"/>
  <c r="L13783" i="5"/>
  <c r="L13784" i="5"/>
  <c r="L13785" i="5"/>
  <c r="L13786" i="5"/>
  <c r="L13787" i="5"/>
  <c r="L13788" i="5"/>
  <c r="L13789" i="5"/>
  <c r="L13790" i="5"/>
  <c r="L13791" i="5"/>
  <c r="L13792" i="5"/>
  <c r="L13793" i="5"/>
  <c r="L13794" i="5"/>
  <c r="L13795" i="5"/>
  <c r="L13796" i="5"/>
  <c r="L13797" i="5"/>
  <c r="L13798" i="5"/>
  <c r="L13799" i="5"/>
  <c r="L13800" i="5"/>
  <c r="L13801" i="5"/>
  <c r="L13802" i="5"/>
  <c r="L13803" i="5"/>
  <c r="L13804" i="5"/>
  <c r="L13805" i="5"/>
  <c r="L13806" i="5"/>
  <c r="L13807" i="5"/>
  <c r="L13808" i="5"/>
  <c r="L13809" i="5"/>
  <c r="L13810" i="5"/>
  <c r="L13811" i="5"/>
  <c r="L13812" i="5"/>
  <c r="L13813" i="5"/>
  <c r="L13814" i="5"/>
  <c r="L13815" i="5"/>
  <c r="L13816" i="5"/>
  <c r="L13817" i="5"/>
  <c r="L13818" i="5"/>
  <c r="L13819" i="5"/>
  <c r="L13820" i="5"/>
  <c r="L13821" i="5"/>
  <c r="L13822" i="5"/>
  <c r="L13823" i="5"/>
  <c r="L13824" i="5"/>
  <c r="L13825" i="5"/>
  <c r="L13826" i="5"/>
  <c r="L13827" i="5"/>
  <c r="L13828" i="5"/>
  <c r="L13829" i="5"/>
  <c r="L13830" i="5"/>
  <c r="L13831" i="5"/>
  <c r="L13832" i="5"/>
  <c r="L13833" i="5"/>
  <c r="L13834" i="5"/>
  <c r="L13835" i="5"/>
  <c r="L13836" i="5"/>
  <c r="L13837" i="5"/>
  <c r="L13838" i="5"/>
  <c r="L13839" i="5"/>
  <c r="L13840" i="5"/>
  <c r="L13841" i="5"/>
  <c r="L13842" i="5"/>
  <c r="L13843" i="5"/>
  <c r="L13844" i="5"/>
  <c r="L13845" i="5"/>
  <c r="L13846" i="5"/>
  <c r="L13847" i="5"/>
  <c r="L13848" i="5"/>
  <c r="L13849" i="5"/>
  <c r="L13850" i="5"/>
  <c r="L13851" i="5"/>
  <c r="L13852" i="5"/>
  <c r="L13853" i="5"/>
  <c r="L13854" i="5"/>
  <c r="L13855" i="5"/>
  <c r="L13856" i="5"/>
  <c r="L13857" i="5"/>
  <c r="L13858" i="5"/>
  <c r="L13859" i="5"/>
  <c r="L13860" i="5"/>
  <c r="L13861" i="5"/>
  <c r="L13862" i="5"/>
  <c r="L13863" i="5"/>
  <c r="L13864" i="5"/>
  <c r="L13865" i="5"/>
  <c r="L13866" i="5"/>
  <c r="L13867" i="5"/>
  <c r="L13868" i="5"/>
  <c r="L13869" i="5"/>
  <c r="L13870" i="5"/>
  <c r="L13871" i="5"/>
  <c r="L13872" i="5"/>
  <c r="L13873" i="5"/>
  <c r="L13874" i="5"/>
  <c r="L13875" i="5"/>
  <c r="L13876" i="5"/>
  <c r="L13877" i="5"/>
  <c r="L13878" i="5"/>
  <c r="L13879" i="5"/>
  <c r="L13880" i="5"/>
  <c r="L13881" i="5"/>
  <c r="L13882" i="5"/>
  <c r="L13883" i="5"/>
  <c r="L13884" i="5"/>
  <c r="L13885" i="5"/>
  <c r="L13886" i="5"/>
  <c r="L13887" i="5"/>
  <c r="L13888" i="5"/>
  <c r="L13889" i="5"/>
  <c r="L13890" i="5"/>
  <c r="L13891" i="5"/>
  <c r="L13892" i="5"/>
  <c r="L13893" i="5"/>
  <c r="L13894" i="5"/>
  <c r="L13895" i="5"/>
  <c r="L13896" i="5"/>
  <c r="L13897" i="5"/>
  <c r="L13898" i="5"/>
  <c r="L13899" i="5"/>
  <c r="L13900" i="5"/>
  <c r="L13901" i="5"/>
  <c r="L13902" i="5"/>
  <c r="L13903" i="5"/>
  <c r="L13904" i="5"/>
  <c r="L13905" i="5"/>
  <c r="L13906" i="5"/>
  <c r="L13907" i="5"/>
  <c r="L13908" i="5"/>
  <c r="L13909" i="5"/>
  <c r="L13910" i="5"/>
  <c r="L13911" i="5"/>
  <c r="L13912" i="5"/>
  <c r="L13913" i="5"/>
  <c r="L13914" i="5"/>
  <c r="L13915" i="5"/>
  <c r="L13916" i="5"/>
  <c r="L13917" i="5"/>
  <c r="L13918" i="5"/>
  <c r="L13919" i="5"/>
  <c r="L13920" i="5"/>
  <c r="L13921" i="5"/>
  <c r="L13922" i="5"/>
  <c r="L13923" i="5"/>
  <c r="L13924" i="5"/>
  <c r="L13925" i="5"/>
  <c r="L13926" i="5"/>
  <c r="L13927" i="5"/>
  <c r="L13928" i="5"/>
  <c r="L13929" i="5"/>
  <c r="L13930" i="5"/>
  <c r="L13931" i="5"/>
  <c r="L13932" i="5"/>
  <c r="L13933" i="5"/>
  <c r="L13934" i="5"/>
  <c r="L13935" i="5"/>
  <c r="L13936" i="5"/>
  <c r="L13937" i="5"/>
  <c r="L13938" i="5"/>
  <c r="L13939" i="5"/>
  <c r="L13940" i="5"/>
  <c r="L13941" i="5"/>
  <c r="L13942" i="5"/>
  <c r="L13943" i="5"/>
  <c r="L13944" i="5"/>
  <c r="L13945" i="5"/>
  <c r="L13946" i="5"/>
  <c r="L13947" i="5"/>
  <c r="L13948" i="5"/>
  <c r="L13949" i="5"/>
  <c r="L13950" i="5"/>
  <c r="L13951" i="5"/>
  <c r="L13952" i="5"/>
  <c r="L13953" i="5"/>
  <c r="L13954" i="5"/>
  <c r="L13955" i="5"/>
  <c r="L13956" i="5"/>
  <c r="L13957" i="5"/>
  <c r="L13958" i="5"/>
  <c r="L13959" i="5"/>
  <c r="L13960" i="5"/>
  <c r="L13961" i="5"/>
  <c r="L13962" i="5"/>
  <c r="L13963" i="5"/>
  <c r="L13964" i="5"/>
  <c r="L13965" i="5"/>
  <c r="L13966" i="5"/>
  <c r="L13967" i="5"/>
  <c r="L13968" i="5"/>
  <c r="L13969" i="5"/>
  <c r="L13970" i="5"/>
  <c r="L13971" i="5"/>
  <c r="L13972" i="5"/>
  <c r="L13973" i="5"/>
  <c r="L13974" i="5"/>
  <c r="L13975" i="5"/>
  <c r="L13976" i="5"/>
  <c r="L13977" i="5"/>
  <c r="L13978" i="5"/>
  <c r="L13979" i="5"/>
  <c r="L13980" i="5"/>
  <c r="L13981" i="5"/>
  <c r="L13982" i="5"/>
  <c r="L13983" i="5"/>
  <c r="L13984" i="5"/>
  <c r="L13985" i="5"/>
  <c r="L13986" i="5"/>
  <c r="L13987" i="5"/>
  <c r="L13988" i="5"/>
  <c r="L13989" i="5"/>
  <c r="L13990" i="5"/>
  <c r="L13991" i="5"/>
  <c r="L13992" i="5"/>
  <c r="L13993" i="5"/>
  <c r="L13994" i="5"/>
  <c r="L13995" i="5"/>
  <c r="L13996" i="5"/>
  <c r="L13997" i="5"/>
  <c r="L13998" i="5"/>
  <c r="L13999" i="5"/>
  <c r="L14000" i="5"/>
  <c r="L14001" i="5"/>
  <c r="L14002" i="5"/>
  <c r="L14003" i="5"/>
  <c r="L14004" i="5"/>
  <c r="L14005" i="5"/>
  <c r="L14006" i="5"/>
  <c r="L14007" i="5"/>
  <c r="L14008" i="5"/>
  <c r="L14009" i="5"/>
  <c r="L14010" i="5"/>
  <c r="L14011" i="5"/>
  <c r="L14012" i="5"/>
  <c r="L14013" i="5"/>
  <c r="L14014" i="5"/>
  <c r="L14015" i="5"/>
  <c r="L14016" i="5"/>
  <c r="L14017" i="5"/>
  <c r="L14018" i="5"/>
  <c r="L14019" i="5"/>
  <c r="L14020" i="5"/>
  <c r="L14021" i="5"/>
  <c r="L14022" i="5"/>
  <c r="L14023" i="5"/>
  <c r="L14024" i="5"/>
  <c r="L14025" i="5"/>
  <c r="L14026" i="5"/>
  <c r="L14027" i="5"/>
  <c r="L14028" i="5"/>
  <c r="L14029" i="5"/>
  <c r="L14030" i="5"/>
  <c r="L14031" i="5"/>
  <c r="L14032" i="5"/>
  <c r="L14033" i="5"/>
  <c r="L14034" i="5"/>
  <c r="L14035" i="5"/>
  <c r="L14036" i="5"/>
  <c r="L14037" i="5"/>
  <c r="L14038" i="5"/>
  <c r="L14039" i="5"/>
  <c r="L14040" i="5"/>
  <c r="L14041" i="5"/>
  <c r="L14042" i="5"/>
  <c r="L14043" i="5"/>
  <c r="L14044" i="5"/>
  <c r="L14045" i="5"/>
  <c r="L14046" i="5"/>
  <c r="L14047" i="5"/>
  <c r="L14048" i="5"/>
  <c r="L14049" i="5"/>
  <c r="L14050" i="5"/>
  <c r="L14051" i="5"/>
  <c r="L14052" i="5"/>
  <c r="L14053" i="5"/>
  <c r="L14054" i="5"/>
  <c r="L14055" i="5"/>
  <c r="L14056" i="5"/>
  <c r="L14057" i="5"/>
  <c r="L14058" i="5"/>
  <c r="L14059" i="5"/>
  <c r="L14060" i="5"/>
  <c r="L14061" i="5"/>
  <c r="L14062" i="5"/>
  <c r="L14063" i="5"/>
  <c r="L14064" i="5"/>
  <c r="L14065" i="5"/>
  <c r="L14066" i="5"/>
  <c r="L14067" i="5"/>
  <c r="L14068" i="5"/>
  <c r="L14069" i="5"/>
  <c r="L14070" i="5"/>
  <c r="L14071" i="5"/>
  <c r="L14072" i="5"/>
  <c r="L14073" i="5"/>
  <c r="L14074" i="5"/>
  <c r="L14075" i="5"/>
  <c r="L14076" i="5"/>
  <c r="L14077" i="5"/>
  <c r="L14078" i="5"/>
  <c r="L14079" i="5"/>
  <c r="L14080" i="5"/>
  <c r="L14081" i="5"/>
  <c r="L14082" i="5"/>
  <c r="L14083" i="5"/>
  <c r="L14084" i="5"/>
  <c r="L14085" i="5"/>
  <c r="L14086" i="5"/>
  <c r="L14087" i="5"/>
  <c r="L14088" i="5"/>
  <c r="L14089" i="5"/>
  <c r="L14090" i="5"/>
  <c r="L14091" i="5"/>
  <c r="L14092" i="5"/>
  <c r="L14093" i="5"/>
  <c r="L14094" i="5"/>
  <c r="L14095" i="5"/>
  <c r="L14096" i="5"/>
  <c r="L14097" i="5"/>
  <c r="L14098" i="5"/>
  <c r="L14099" i="5"/>
  <c r="L14100" i="5"/>
  <c r="L14101" i="5"/>
  <c r="L14102" i="5"/>
  <c r="L14103" i="5"/>
  <c r="L14104" i="5"/>
  <c r="L14105" i="5"/>
  <c r="L14106" i="5"/>
  <c r="L14107" i="5"/>
  <c r="L14108" i="5"/>
  <c r="L14109" i="5"/>
  <c r="L14110" i="5"/>
  <c r="L14111" i="5"/>
  <c r="L14112" i="5"/>
  <c r="L14113" i="5"/>
  <c r="L14114" i="5"/>
  <c r="L14115" i="5"/>
  <c r="L14116" i="5"/>
  <c r="L14117" i="5"/>
  <c r="L14118" i="5"/>
  <c r="L14119" i="5"/>
  <c r="L14120" i="5"/>
  <c r="L14121" i="5"/>
  <c r="L14122" i="5"/>
  <c r="L14123" i="5"/>
  <c r="L14124" i="5"/>
  <c r="L14125" i="5"/>
  <c r="L14126" i="5"/>
  <c r="L14127" i="5"/>
  <c r="L14128" i="5"/>
  <c r="L14129" i="5"/>
  <c r="L14130" i="5"/>
  <c r="L14131" i="5"/>
  <c r="L14132" i="5"/>
  <c r="L14133" i="5"/>
  <c r="L14134" i="5"/>
  <c r="L14135" i="5"/>
  <c r="L14136" i="5"/>
  <c r="L14137" i="5"/>
  <c r="L14138" i="5"/>
  <c r="L14139" i="5"/>
  <c r="L14140" i="5"/>
  <c r="L14141" i="5"/>
  <c r="L14142" i="5"/>
  <c r="L14143" i="5"/>
  <c r="L14144" i="5"/>
  <c r="L14145" i="5"/>
  <c r="L14146" i="5"/>
  <c r="L14147" i="5"/>
  <c r="L14148" i="5"/>
  <c r="L14149" i="5"/>
  <c r="L14150" i="5"/>
  <c r="L14151" i="5"/>
  <c r="L14152" i="5"/>
  <c r="L14153" i="5"/>
  <c r="L14154" i="5"/>
  <c r="L14155" i="5"/>
  <c r="L14156" i="5"/>
  <c r="L14157" i="5"/>
  <c r="L14158" i="5"/>
  <c r="L14159" i="5"/>
  <c r="L14160" i="5"/>
  <c r="L14161" i="5"/>
  <c r="L14162" i="5"/>
  <c r="L14163" i="5"/>
  <c r="L14164" i="5"/>
  <c r="L14165" i="5"/>
  <c r="L14166" i="5"/>
  <c r="L14167" i="5"/>
  <c r="L14168" i="5"/>
  <c r="L14169" i="5"/>
  <c r="L14170" i="5"/>
  <c r="L14171" i="5"/>
  <c r="L14172" i="5"/>
  <c r="L14173" i="5"/>
  <c r="L14174" i="5"/>
  <c r="L14175" i="5"/>
  <c r="L14176" i="5"/>
  <c r="L14177" i="5"/>
  <c r="L14178" i="5"/>
  <c r="L14179" i="5"/>
  <c r="L14180" i="5"/>
  <c r="L14181" i="5"/>
  <c r="L14182" i="5"/>
  <c r="L14183" i="5"/>
  <c r="L14184" i="5"/>
  <c r="L14185" i="5"/>
  <c r="L14186" i="5"/>
  <c r="L14187" i="5"/>
  <c r="L14188" i="5"/>
  <c r="L14189" i="5"/>
  <c r="L14190" i="5"/>
  <c r="L14191" i="5"/>
  <c r="L14192" i="5"/>
  <c r="L14193" i="5"/>
  <c r="L14194" i="5"/>
  <c r="L14195" i="5"/>
  <c r="L14196" i="5"/>
  <c r="L14197" i="5"/>
  <c r="L14198" i="5"/>
  <c r="L14199" i="5"/>
  <c r="L14200" i="5"/>
  <c r="L14201" i="5"/>
  <c r="L14202" i="5"/>
  <c r="L14203" i="5"/>
  <c r="L14204" i="5"/>
  <c r="L14205" i="5"/>
  <c r="L14206" i="5"/>
  <c r="L14207" i="5"/>
  <c r="L14208" i="5"/>
  <c r="L14209" i="5"/>
  <c r="L14210" i="5"/>
  <c r="L14211" i="5"/>
  <c r="L14212" i="5"/>
  <c r="L14213" i="5"/>
  <c r="L14214" i="5"/>
  <c r="L14215" i="5"/>
  <c r="L14216" i="5"/>
  <c r="L14217" i="5"/>
  <c r="L14218" i="5"/>
  <c r="L14219" i="5"/>
  <c r="L14220" i="5"/>
  <c r="L14221" i="5"/>
  <c r="L14222" i="5"/>
  <c r="L14223" i="5"/>
  <c r="L14224" i="5"/>
  <c r="L14225" i="5"/>
  <c r="L14226" i="5"/>
  <c r="L14227" i="5"/>
  <c r="L14228" i="5"/>
  <c r="L14229" i="5"/>
  <c r="L14230" i="5"/>
  <c r="L14231" i="5"/>
  <c r="L14232" i="5"/>
  <c r="L14233" i="5"/>
  <c r="L14234" i="5"/>
  <c r="L14235" i="5"/>
  <c r="L14236" i="5"/>
  <c r="L14237" i="5"/>
  <c r="L14238" i="5"/>
  <c r="L14239" i="5"/>
  <c r="L14240" i="5"/>
  <c r="L14241" i="5"/>
  <c r="L14242" i="5"/>
  <c r="L14243" i="5"/>
  <c r="L14244" i="5"/>
  <c r="L14245" i="5"/>
  <c r="L14246" i="5"/>
  <c r="L14247" i="5"/>
  <c r="L14248" i="5"/>
  <c r="L14249" i="5"/>
  <c r="L14250" i="5"/>
  <c r="L14251" i="5"/>
  <c r="L14252" i="5"/>
  <c r="L14253" i="5"/>
  <c r="L14254" i="5"/>
  <c r="L14255" i="5"/>
  <c r="L14256" i="5"/>
  <c r="L14257" i="5"/>
  <c r="L14258" i="5"/>
  <c r="L14259" i="5"/>
  <c r="L14260" i="5"/>
  <c r="L14261" i="5"/>
  <c r="L14262" i="5"/>
  <c r="L14263" i="5"/>
  <c r="L14264" i="5"/>
  <c r="L14265" i="5"/>
  <c r="L14266" i="5"/>
  <c r="L14267" i="5"/>
  <c r="L14268" i="5"/>
  <c r="L14269" i="5"/>
  <c r="L14270" i="5"/>
  <c r="L14271" i="5"/>
  <c r="L14272" i="5"/>
  <c r="L14273" i="5"/>
  <c r="L14274" i="5"/>
  <c r="L14275" i="5"/>
  <c r="L14276" i="5"/>
  <c r="L14277" i="5"/>
  <c r="L14278" i="5"/>
  <c r="L14279" i="5"/>
  <c r="L14280" i="5"/>
  <c r="L14281" i="5"/>
  <c r="L14282" i="5"/>
  <c r="L14283" i="5"/>
  <c r="L14284" i="5"/>
  <c r="L14285" i="5"/>
  <c r="L14286" i="5"/>
  <c r="L14287" i="5"/>
  <c r="L14288" i="5"/>
  <c r="L14289" i="5"/>
  <c r="L14290" i="5"/>
  <c r="L14291" i="5"/>
  <c r="L14292" i="5"/>
  <c r="L14293" i="5"/>
  <c r="L14294" i="5"/>
  <c r="L14295" i="5"/>
  <c r="L14296" i="5"/>
  <c r="L14297" i="5"/>
  <c r="L14298" i="5"/>
  <c r="L14299" i="5"/>
  <c r="L14300" i="5"/>
  <c r="L14301" i="5"/>
  <c r="L14302" i="5"/>
  <c r="L14303" i="5"/>
  <c r="L14304" i="5"/>
  <c r="L14305" i="5"/>
  <c r="L14306" i="5"/>
  <c r="L14307" i="5"/>
  <c r="L14308" i="5"/>
  <c r="L14309" i="5"/>
  <c r="L14310" i="5"/>
  <c r="L14311" i="5"/>
  <c r="L14312" i="5"/>
  <c r="L14313" i="5"/>
  <c r="L14314" i="5"/>
  <c r="L14315" i="5"/>
  <c r="L14316" i="5"/>
  <c r="L14317" i="5"/>
  <c r="L14318" i="5"/>
  <c r="L14319" i="5"/>
  <c r="L14320" i="5"/>
  <c r="L14321" i="5"/>
  <c r="L14322" i="5"/>
  <c r="L14323" i="5"/>
  <c r="L14324" i="5"/>
  <c r="L14325" i="5"/>
  <c r="L14326" i="5"/>
  <c r="L14327" i="5"/>
  <c r="L14328" i="5"/>
  <c r="L14329" i="5"/>
  <c r="L14330" i="5"/>
  <c r="L14331" i="5"/>
  <c r="L14332" i="5"/>
  <c r="L14333" i="5"/>
  <c r="L14334" i="5"/>
  <c r="L14335" i="5"/>
  <c r="L14336" i="5"/>
  <c r="L14337" i="5"/>
  <c r="L14338" i="5"/>
  <c r="L14339" i="5"/>
  <c r="L14340" i="5"/>
  <c r="L14341" i="5"/>
  <c r="L14342" i="5"/>
  <c r="L14343" i="5"/>
  <c r="L14344" i="5"/>
  <c r="L14345" i="5"/>
  <c r="L14346" i="5"/>
  <c r="L14347" i="5"/>
  <c r="L14348" i="5"/>
  <c r="L14349" i="5"/>
  <c r="L14350" i="5"/>
  <c r="L14351" i="5"/>
  <c r="L14352" i="5"/>
  <c r="L14353" i="5"/>
  <c r="L14354" i="5"/>
  <c r="L14355" i="5"/>
  <c r="L14356" i="5"/>
  <c r="L14357" i="5"/>
  <c r="L14358" i="5"/>
  <c r="L14359" i="5"/>
  <c r="L14360" i="5"/>
  <c r="L14361" i="5"/>
  <c r="L14362" i="5"/>
  <c r="L14363" i="5"/>
  <c r="L14364" i="5"/>
  <c r="L14365" i="5"/>
  <c r="L14366" i="5"/>
  <c r="L14367" i="5"/>
  <c r="L14368" i="5"/>
  <c r="L14369" i="5"/>
  <c r="L14370" i="5"/>
  <c r="L14371" i="5"/>
  <c r="L14372" i="5"/>
  <c r="L14373" i="5"/>
  <c r="L14374" i="5"/>
  <c r="L14375" i="5"/>
  <c r="L14376" i="5"/>
  <c r="L14377" i="5"/>
  <c r="L14378" i="5"/>
  <c r="L14379" i="5"/>
  <c r="L14380" i="5"/>
  <c r="L14381" i="5"/>
  <c r="L14382" i="5"/>
  <c r="L14383" i="5"/>
  <c r="L14384" i="5"/>
  <c r="L14385" i="5"/>
  <c r="L14386" i="5"/>
  <c r="L14387" i="5"/>
  <c r="L14388" i="5"/>
  <c r="L14389" i="5"/>
  <c r="L14390" i="5"/>
  <c r="L14391" i="5"/>
  <c r="L14392" i="5"/>
  <c r="L14393" i="5"/>
  <c r="L14394" i="5"/>
  <c r="L14395" i="5"/>
  <c r="L14396" i="5"/>
  <c r="L14397" i="5"/>
  <c r="L14398" i="5"/>
  <c r="L14399" i="5"/>
  <c r="L14400" i="5"/>
  <c r="L14401" i="5"/>
  <c r="L14402" i="5"/>
  <c r="L14403" i="5"/>
  <c r="L14404" i="5"/>
  <c r="L14405" i="5"/>
  <c r="L14406" i="5"/>
  <c r="L14407" i="5"/>
  <c r="L14408" i="5"/>
  <c r="L14409" i="5"/>
  <c r="L14410" i="5"/>
  <c r="L14411" i="5"/>
  <c r="L14412" i="5"/>
  <c r="L14413" i="5"/>
  <c r="L14414" i="5"/>
  <c r="L14415" i="5"/>
  <c r="L14416" i="5"/>
  <c r="L14417" i="5"/>
  <c r="L14418" i="5"/>
  <c r="L14419" i="5"/>
  <c r="L14420" i="5"/>
  <c r="L14421" i="5"/>
  <c r="L14422" i="5"/>
  <c r="L14423" i="5"/>
  <c r="L14424" i="5"/>
  <c r="L14425" i="5"/>
  <c r="L14426" i="5"/>
  <c r="L14427" i="5"/>
  <c r="L14428" i="5"/>
  <c r="L14429" i="5"/>
  <c r="L14430" i="5"/>
  <c r="L14431" i="5"/>
  <c r="L14432" i="5"/>
  <c r="L14433" i="5"/>
  <c r="L14434" i="5"/>
  <c r="L14435" i="5"/>
  <c r="L14436" i="5"/>
  <c r="L14437" i="5"/>
  <c r="L14438" i="5"/>
  <c r="L14439" i="5"/>
  <c r="L14440" i="5"/>
  <c r="L14441" i="5"/>
  <c r="L14442" i="5"/>
  <c r="L14443" i="5"/>
  <c r="L14444" i="5"/>
  <c r="L14445" i="5"/>
  <c r="L14446" i="5"/>
  <c r="L14447" i="5"/>
  <c r="L14448" i="5"/>
  <c r="L14449" i="5"/>
  <c r="L14450" i="5"/>
  <c r="L14451" i="5"/>
  <c r="L14452" i="5"/>
  <c r="L14453" i="5"/>
  <c r="L14454" i="5"/>
  <c r="L14455" i="5"/>
  <c r="L14456" i="5"/>
  <c r="L14457" i="5"/>
  <c r="L14458" i="5"/>
  <c r="L14459" i="5"/>
  <c r="L14460" i="5"/>
  <c r="L14461" i="5"/>
  <c r="L14462" i="5"/>
  <c r="L14463" i="5"/>
  <c r="L14464" i="5"/>
  <c r="L14465" i="5"/>
  <c r="L14466" i="5"/>
  <c r="L14467" i="5"/>
  <c r="L14468" i="5"/>
  <c r="L14469" i="5"/>
  <c r="L14470" i="5"/>
  <c r="L14471" i="5"/>
  <c r="L14472" i="5"/>
  <c r="L14473" i="5"/>
  <c r="L14474" i="5"/>
  <c r="L14475" i="5"/>
  <c r="L14476" i="5"/>
  <c r="L14477" i="5"/>
  <c r="L14478" i="5"/>
  <c r="L14479" i="5"/>
  <c r="L14480" i="5"/>
  <c r="L14481" i="5"/>
  <c r="L14482" i="5"/>
  <c r="L14483" i="5"/>
  <c r="L14484" i="5"/>
  <c r="L14485" i="5"/>
  <c r="L14486" i="5"/>
  <c r="L14487" i="5"/>
  <c r="L14488" i="5"/>
  <c r="L14489" i="5"/>
  <c r="L14490" i="5"/>
  <c r="L14491" i="5"/>
  <c r="L14492" i="5"/>
  <c r="L14493" i="5"/>
  <c r="L14494" i="5"/>
  <c r="L14495" i="5"/>
  <c r="L14496" i="5"/>
  <c r="L14497" i="5"/>
  <c r="L14498" i="5"/>
  <c r="L14499" i="5"/>
  <c r="L14500" i="5"/>
  <c r="L14501" i="5"/>
  <c r="L14502" i="5"/>
  <c r="L14503" i="5"/>
  <c r="L14504" i="5"/>
  <c r="L14505" i="5"/>
  <c r="L14506" i="5"/>
  <c r="L14507" i="5"/>
  <c r="L14508" i="5"/>
  <c r="L14509" i="5"/>
  <c r="L14510" i="5"/>
  <c r="L14511" i="5"/>
  <c r="L14512" i="5"/>
  <c r="L14513" i="5"/>
  <c r="L14514" i="5"/>
  <c r="L14515" i="5"/>
  <c r="L14516" i="5"/>
  <c r="L14517" i="5"/>
  <c r="L14518" i="5"/>
  <c r="L14519" i="5"/>
  <c r="L14520" i="5"/>
  <c r="L14521" i="5"/>
  <c r="L14522" i="5"/>
  <c r="L14523" i="5"/>
  <c r="L14524" i="5"/>
  <c r="L14525" i="5"/>
  <c r="L14526" i="5"/>
  <c r="L14527" i="5"/>
  <c r="L14528" i="5"/>
  <c r="L14529" i="5"/>
  <c r="L14530" i="5"/>
  <c r="L14531" i="5"/>
  <c r="L14532" i="5"/>
  <c r="L14533" i="5"/>
  <c r="L14534" i="5"/>
  <c r="L14535" i="5"/>
  <c r="L14536" i="5"/>
  <c r="L14537" i="5"/>
  <c r="L14538" i="5"/>
  <c r="L14539" i="5"/>
  <c r="L14540" i="5"/>
  <c r="L14541" i="5"/>
  <c r="L14542" i="5"/>
  <c r="L14543" i="5"/>
  <c r="L14544" i="5"/>
  <c r="L14545" i="5"/>
  <c r="L14546" i="5"/>
  <c r="L14547" i="5"/>
  <c r="L14548" i="5"/>
  <c r="L14549" i="5"/>
  <c r="L14550" i="5"/>
  <c r="L14551" i="5"/>
  <c r="L14552" i="5"/>
  <c r="L14553" i="5"/>
  <c r="L14554" i="5"/>
  <c r="L14555" i="5"/>
  <c r="L14556" i="5"/>
  <c r="L14557" i="5"/>
  <c r="L14558" i="5"/>
  <c r="L14559" i="5"/>
  <c r="L14560" i="5"/>
  <c r="L14561" i="5"/>
  <c r="L14562" i="5"/>
  <c r="L14563" i="5"/>
  <c r="L14564" i="5"/>
  <c r="L14565" i="5"/>
  <c r="L14566" i="5"/>
  <c r="L14567" i="5"/>
  <c r="L14568" i="5"/>
  <c r="L14569" i="5"/>
  <c r="L14570" i="5"/>
  <c r="L14571" i="5"/>
  <c r="L14572" i="5"/>
  <c r="L14573" i="5"/>
  <c r="L14574" i="5"/>
  <c r="L14575" i="5"/>
  <c r="L14576" i="5"/>
  <c r="L14577" i="5"/>
  <c r="L14578" i="5"/>
  <c r="L14579" i="5"/>
  <c r="L14580" i="5"/>
  <c r="L14581" i="5"/>
  <c r="L14582" i="5"/>
  <c r="L14583" i="5"/>
  <c r="L14584" i="5"/>
  <c r="L14585" i="5"/>
  <c r="L14586" i="5"/>
  <c r="L14587" i="5"/>
  <c r="L14588" i="5"/>
  <c r="L14589" i="5"/>
  <c r="L14590" i="5"/>
  <c r="L14591" i="5"/>
  <c r="L14592" i="5"/>
  <c r="L14593" i="5"/>
  <c r="L14594" i="5"/>
  <c r="L14595" i="5"/>
  <c r="L14596" i="5"/>
  <c r="L14597" i="5"/>
  <c r="L14598" i="5"/>
  <c r="L14599" i="5"/>
  <c r="L14600" i="5"/>
  <c r="L14601" i="5"/>
  <c r="L14602" i="5"/>
  <c r="L14603" i="5"/>
  <c r="L14604" i="5"/>
  <c r="L14605" i="5"/>
  <c r="L14606" i="5"/>
  <c r="L14607" i="5"/>
  <c r="L14608" i="5"/>
  <c r="L14609" i="5"/>
  <c r="L14610" i="5"/>
  <c r="L14611" i="5"/>
  <c r="L14612" i="5"/>
  <c r="L14613" i="5"/>
  <c r="L14614" i="5"/>
  <c r="L14615" i="5"/>
  <c r="L14616" i="5"/>
  <c r="L14617" i="5"/>
  <c r="L14618" i="5"/>
  <c r="L14619" i="5"/>
  <c r="L14620" i="5"/>
  <c r="L14621" i="5"/>
  <c r="L14622" i="5"/>
  <c r="L14623" i="5"/>
  <c r="L14624" i="5"/>
  <c r="L14625" i="5"/>
  <c r="L14626" i="5"/>
  <c r="L14627" i="5"/>
  <c r="L14628" i="5"/>
  <c r="L14629" i="5"/>
  <c r="L14630" i="5"/>
  <c r="L14631" i="5"/>
  <c r="L14632" i="5"/>
  <c r="L14633" i="5"/>
  <c r="L14634" i="5"/>
  <c r="L14635" i="5"/>
  <c r="L14636" i="5"/>
  <c r="L14637" i="5"/>
  <c r="L14638" i="5"/>
  <c r="L14639" i="5"/>
  <c r="L14640" i="5"/>
  <c r="L14641" i="5"/>
  <c r="L14642" i="5"/>
  <c r="L14643" i="5"/>
  <c r="L14644" i="5"/>
  <c r="L14645" i="5"/>
  <c r="L14646" i="5"/>
  <c r="L14647" i="5"/>
  <c r="L14648" i="5"/>
  <c r="L14649" i="5"/>
  <c r="L14650" i="5"/>
  <c r="L14651" i="5"/>
  <c r="L14652" i="5"/>
  <c r="L14653" i="5"/>
  <c r="L14654" i="5"/>
  <c r="L14655" i="5"/>
  <c r="L14656" i="5"/>
  <c r="L14657" i="5"/>
  <c r="L14658" i="5"/>
  <c r="L14659" i="5"/>
  <c r="L14660" i="5"/>
  <c r="L14661" i="5"/>
  <c r="L14662" i="5"/>
  <c r="L14663" i="5"/>
  <c r="L14664" i="5"/>
  <c r="L14665" i="5"/>
  <c r="L14666" i="5"/>
  <c r="L14667" i="5"/>
  <c r="L14668" i="5"/>
  <c r="L14669" i="5"/>
  <c r="L14670" i="5"/>
  <c r="L14671" i="5"/>
  <c r="L14672" i="5"/>
  <c r="L14673" i="5"/>
  <c r="L14674" i="5"/>
  <c r="L14675" i="5"/>
  <c r="L14676" i="5"/>
  <c r="L14677" i="5"/>
  <c r="L14678" i="5"/>
  <c r="L14679" i="5"/>
  <c r="L14680" i="5"/>
  <c r="L14681" i="5"/>
  <c r="L14682" i="5"/>
  <c r="L14683" i="5"/>
  <c r="L14684" i="5"/>
  <c r="L14685" i="5"/>
  <c r="L14686" i="5"/>
  <c r="L14687" i="5"/>
  <c r="L14688" i="5"/>
  <c r="L14689" i="5"/>
  <c r="L14690" i="5"/>
  <c r="L14691" i="5"/>
  <c r="L14692" i="5"/>
  <c r="L14693" i="5"/>
  <c r="L14694" i="5"/>
  <c r="L14695" i="5"/>
  <c r="L14696" i="5"/>
  <c r="L14697" i="5"/>
  <c r="L14698" i="5"/>
  <c r="L14699" i="5"/>
  <c r="L14700" i="5"/>
  <c r="L14701" i="5"/>
  <c r="L14702" i="5"/>
  <c r="L14703" i="5"/>
  <c r="L14704" i="5"/>
  <c r="L14705" i="5"/>
  <c r="L14706" i="5"/>
  <c r="L14707" i="5"/>
  <c r="L14708" i="5"/>
  <c r="L14709" i="5"/>
  <c r="L14710" i="5"/>
  <c r="L14711" i="5"/>
  <c r="L14712" i="5"/>
  <c r="L14713" i="5"/>
  <c r="L14714" i="5"/>
  <c r="L14715" i="5"/>
  <c r="L14716" i="5"/>
  <c r="L14717" i="5"/>
  <c r="L14718" i="5"/>
  <c r="L14719" i="5"/>
  <c r="L14720" i="5"/>
  <c r="L14721" i="5"/>
  <c r="L14722" i="5"/>
  <c r="L14723" i="5"/>
  <c r="L14724" i="5"/>
  <c r="L14725" i="5"/>
  <c r="L14726" i="5"/>
  <c r="L14727" i="5"/>
  <c r="L14728" i="5"/>
  <c r="L14729" i="5"/>
  <c r="L14730" i="5"/>
  <c r="L14731" i="5"/>
  <c r="L14732" i="5"/>
  <c r="L14733" i="5"/>
  <c r="L14734" i="5"/>
  <c r="L14735" i="5"/>
  <c r="L14736" i="5"/>
  <c r="L14737" i="5"/>
  <c r="L14738" i="5"/>
  <c r="L14739" i="5"/>
  <c r="L14740" i="5"/>
  <c r="L14741" i="5"/>
  <c r="L14742" i="5"/>
  <c r="L14743" i="5"/>
  <c r="L14744" i="5"/>
  <c r="L14745" i="5"/>
  <c r="L14746" i="5"/>
  <c r="L14747" i="5"/>
  <c r="L14748" i="5"/>
  <c r="L14749" i="5"/>
  <c r="L14750" i="5"/>
  <c r="L14751" i="5"/>
  <c r="L14752" i="5"/>
  <c r="L14753" i="5"/>
  <c r="L14754" i="5"/>
  <c r="L14755" i="5"/>
  <c r="L14756" i="5"/>
  <c r="L14757" i="5"/>
  <c r="L14758" i="5"/>
  <c r="L14759" i="5"/>
  <c r="L14760" i="5"/>
  <c r="L14761" i="5"/>
  <c r="L14762" i="5"/>
  <c r="L14763" i="5"/>
  <c r="L14764" i="5"/>
  <c r="L14765" i="5"/>
  <c r="L14766" i="5"/>
  <c r="L14767" i="5"/>
  <c r="L14768" i="5"/>
  <c r="L14769" i="5"/>
  <c r="L14770" i="5"/>
  <c r="L14771" i="5"/>
  <c r="L14772" i="5"/>
  <c r="L14773" i="5"/>
  <c r="L14774" i="5"/>
  <c r="L14775" i="5"/>
  <c r="L14776" i="5"/>
  <c r="L14777" i="5"/>
  <c r="L14778" i="5"/>
  <c r="L14779" i="5"/>
  <c r="L14780" i="5"/>
  <c r="L14781" i="5"/>
  <c r="L14782" i="5"/>
  <c r="L14783" i="5"/>
  <c r="L14784" i="5"/>
  <c r="L14785" i="5"/>
  <c r="L14786" i="5"/>
  <c r="L14787" i="5"/>
  <c r="L14788" i="5"/>
  <c r="L14789" i="5"/>
  <c r="L14790" i="5"/>
  <c r="L14791" i="5"/>
  <c r="L14792" i="5"/>
  <c r="L14793" i="5"/>
  <c r="L14794" i="5"/>
  <c r="L14795" i="5"/>
  <c r="L14796" i="5"/>
  <c r="L14797" i="5"/>
  <c r="L14798" i="5"/>
  <c r="L14799" i="5"/>
  <c r="L14800" i="5"/>
  <c r="L14801" i="5"/>
  <c r="L14802" i="5"/>
  <c r="L14803" i="5"/>
  <c r="L14804" i="5"/>
  <c r="L14805" i="5"/>
  <c r="L14806" i="5"/>
  <c r="L14807" i="5"/>
  <c r="L14808" i="5"/>
  <c r="L14809" i="5"/>
  <c r="L14810" i="5"/>
  <c r="L14811" i="5"/>
  <c r="L14812" i="5"/>
  <c r="L14813" i="5"/>
  <c r="L14814" i="5"/>
  <c r="L14815" i="5"/>
  <c r="L14816" i="5"/>
  <c r="L14817" i="5"/>
  <c r="L14818" i="5"/>
  <c r="L14819" i="5"/>
  <c r="L14820" i="5"/>
  <c r="L14821" i="5"/>
  <c r="L14822" i="5"/>
  <c r="L14823" i="5"/>
  <c r="L14824" i="5"/>
  <c r="L14825" i="5"/>
  <c r="L14826" i="5"/>
  <c r="L14827" i="5"/>
  <c r="L14828" i="5"/>
  <c r="L14829" i="5"/>
  <c r="L14830" i="5"/>
  <c r="L14831" i="5"/>
  <c r="L14832" i="5"/>
  <c r="L14833" i="5"/>
  <c r="L14834" i="5"/>
  <c r="L14835" i="5"/>
  <c r="L14836" i="5"/>
  <c r="L14837" i="5"/>
  <c r="L14838" i="5"/>
  <c r="L14839" i="5"/>
  <c r="L14840" i="5"/>
  <c r="L14841" i="5"/>
  <c r="L14842" i="5"/>
  <c r="L14843" i="5"/>
  <c r="L14844" i="5"/>
  <c r="L14845" i="5"/>
  <c r="L14846" i="5"/>
  <c r="L14847" i="5"/>
  <c r="L14848" i="5"/>
  <c r="L14849" i="5"/>
  <c r="L14850" i="5"/>
  <c r="L14851" i="5"/>
  <c r="L14852" i="5"/>
  <c r="L14853" i="5"/>
  <c r="L14854" i="5"/>
  <c r="L14855" i="5"/>
  <c r="L14856" i="5"/>
  <c r="L14857" i="5"/>
  <c r="L14858" i="5"/>
  <c r="L14859" i="5"/>
  <c r="L14860" i="5"/>
  <c r="L14861" i="5"/>
  <c r="L14862" i="5"/>
  <c r="L14863" i="5"/>
  <c r="L14864" i="5"/>
  <c r="L14865" i="5"/>
  <c r="L14866" i="5"/>
  <c r="L14867" i="5"/>
  <c r="L14868" i="5"/>
  <c r="L14869" i="5"/>
  <c r="L14870" i="5"/>
  <c r="L14871" i="5"/>
  <c r="L14872" i="5"/>
  <c r="L14873" i="5"/>
  <c r="L14874" i="5"/>
  <c r="L14875" i="5"/>
  <c r="L14876" i="5"/>
  <c r="L14877" i="5"/>
  <c r="L14878" i="5"/>
  <c r="L14879" i="5"/>
  <c r="L14880" i="5"/>
  <c r="L14881" i="5"/>
  <c r="L14882" i="5"/>
  <c r="L14883" i="5"/>
  <c r="L14884" i="5"/>
  <c r="L14885" i="5"/>
  <c r="L14886" i="5"/>
  <c r="L14887" i="5"/>
  <c r="L14888" i="5"/>
  <c r="L14889" i="5"/>
  <c r="L14890" i="5"/>
  <c r="L14891" i="5"/>
  <c r="L14892" i="5"/>
  <c r="L14893" i="5"/>
  <c r="L14894" i="5"/>
  <c r="L14895" i="5"/>
  <c r="L14896" i="5"/>
  <c r="L14897" i="5"/>
  <c r="L14898" i="5"/>
  <c r="L14899" i="5"/>
  <c r="L14900" i="5"/>
  <c r="L14901" i="5"/>
  <c r="L14902" i="5"/>
  <c r="L14903" i="5"/>
  <c r="L14904" i="5"/>
  <c r="L14905" i="5"/>
  <c r="L14906" i="5"/>
  <c r="L14907" i="5"/>
  <c r="L14908" i="5"/>
  <c r="L14909" i="5"/>
  <c r="L14910" i="5"/>
  <c r="L14911" i="5"/>
  <c r="L14912" i="5"/>
  <c r="L14913" i="5"/>
  <c r="L14914" i="5"/>
  <c r="L14915" i="5"/>
  <c r="L14916" i="5"/>
  <c r="L14917" i="5"/>
  <c r="L14918" i="5"/>
  <c r="L14919" i="5"/>
  <c r="L14920" i="5"/>
  <c r="L14921" i="5"/>
  <c r="L14922" i="5"/>
  <c r="L14923" i="5"/>
  <c r="L14924" i="5"/>
  <c r="L14925" i="5"/>
  <c r="L14926" i="5"/>
  <c r="L14927" i="5"/>
  <c r="L14928" i="5"/>
  <c r="L14929" i="5"/>
  <c r="L14930" i="5"/>
  <c r="L14931" i="5"/>
  <c r="L14932" i="5"/>
  <c r="L14933" i="5"/>
  <c r="L14934" i="5"/>
  <c r="L14935" i="5"/>
  <c r="L14936" i="5"/>
  <c r="L14937" i="5"/>
  <c r="L14938" i="5"/>
  <c r="L14939" i="5"/>
  <c r="L14940" i="5"/>
  <c r="L14941" i="5"/>
  <c r="L14942" i="5"/>
  <c r="L14943" i="5"/>
  <c r="L14944" i="5"/>
  <c r="L14945" i="5"/>
  <c r="L14946" i="5"/>
  <c r="L14947" i="5"/>
  <c r="L14948" i="5"/>
  <c r="L14949" i="5"/>
  <c r="L14950" i="5"/>
  <c r="L14951" i="5"/>
  <c r="L14952" i="5"/>
  <c r="L14953" i="5"/>
  <c r="L14954" i="5"/>
  <c r="L14955" i="5"/>
  <c r="L14956" i="5"/>
  <c r="L14957" i="5"/>
  <c r="L14958" i="5"/>
  <c r="L14959" i="5"/>
  <c r="L14960" i="5"/>
  <c r="L14961" i="5"/>
  <c r="L14962" i="5"/>
  <c r="L14963" i="5"/>
  <c r="L14964" i="5"/>
  <c r="L14965" i="5"/>
  <c r="L14966" i="5"/>
  <c r="L14967" i="5"/>
  <c r="L14968" i="5"/>
  <c r="L14969" i="5"/>
  <c r="L14970" i="5"/>
  <c r="L14971" i="5"/>
  <c r="L14972" i="5"/>
  <c r="L14973" i="5"/>
  <c r="L14974" i="5"/>
  <c r="L14975" i="5"/>
  <c r="L14976" i="5"/>
  <c r="L14977" i="5"/>
  <c r="L14978" i="5"/>
  <c r="L14979" i="5"/>
  <c r="L14980" i="5"/>
  <c r="L14981" i="5"/>
  <c r="L14982" i="5"/>
  <c r="L14983" i="5"/>
  <c r="L14984" i="5"/>
  <c r="L14985" i="5"/>
  <c r="L14986" i="5"/>
  <c r="L14987" i="5"/>
  <c r="L14988" i="5"/>
  <c r="L14989" i="5"/>
  <c r="L14990" i="5"/>
  <c r="L14991" i="5"/>
  <c r="L14992" i="5"/>
  <c r="L14993" i="5"/>
  <c r="L14994" i="5"/>
  <c r="L14995" i="5"/>
  <c r="L14996" i="5"/>
  <c r="L14997" i="5"/>
  <c r="L14998" i="5"/>
  <c r="L14999" i="5"/>
  <c r="L15000" i="5"/>
  <c r="L15001" i="5"/>
  <c r="L15002" i="5"/>
  <c r="L15003" i="5"/>
  <c r="L15004" i="5"/>
  <c r="L15005" i="5"/>
  <c r="L15006" i="5"/>
  <c r="L15007" i="5"/>
  <c r="L15008" i="5"/>
  <c r="L15009" i="5"/>
  <c r="L15010" i="5"/>
  <c r="L15011" i="5"/>
  <c r="L15012" i="5"/>
  <c r="L15013" i="5"/>
  <c r="L15014" i="5"/>
  <c r="L15015" i="5"/>
  <c r="L15016" i="5"/>
  <c r="L15017" i="5"/>
  <c r="L15018" i="5"/>
  <c r="L15019" i="5"/>
  <c r="L15020" i="5"/>
  <c r="L15021" i="5"/>
  <c r="L15022" i="5"/>
  <c r="L15023" i="5"/>
  <c r="L15024" i="5"/>
  <c r="L15025" i="5"/>
  <c r="L15026" i="5"/>
  <c r="L15027" i="5"/>
  <c r="L15028" i="5"/>
  <c r="L15029" i="5"/>
  <c r="L15030" i="5"/>
  <c r="L15031" i="5"/>
  <c r="L15032" i="5"/>
  <c r="L15033" i="5"/>
  <c r="L15034" i="5"/>
  <c r="L15035" i="5"/>
  <c r="L15036" i="5"/>
  <c r="L15037" i="5"/>
  <c r="L15038" i="5"/>
  <c r="L15039" i="5"/>
  <c r="L15040" i="5"/>
  <c r="L15041" i="5"/>
  <c r="L15042" i="5"/>
  <c r="L15043" i="5"/>
  <c r="L15044" i="5"/>
  <c r="L15045" i="5"/>
  <c r="L15046" i="5"/>
  <c r="L15047" i="5"/>
  <c r="L15048" i="5"/>
  <c r="L15049" i="5"/>
  <c r="L15050" i="5"/>
  <c r="L15051" i="5"/>
  <c r="L15052" i="5"/>
  <c r="L15053" i="5"/>
  <c r="L15054" i="5"/>
  <c r="L15055" i="5"/>
  <c r="L15056" i="5"/>
  <c r="L15057" i="5"/>
  <c r="L15058" i="5"/>
  <c r="L15059" i="5"/>
  <c r="L15060" i="5"/>
  <c r="L15061" i="5"/>
  <c r="L15062" i="5"/>
  <c r="L15063" i="5"/>
  <c r="L15064" i="5"/>
  <c r="L15065" i="5"/>
  <c r="L15066" i="5"/>
  <c r="L15067" i="5"/>
  <c r="L15068" i="5"/>
  <c r="L15069" i="5"/>
  <c r="L15070" i="5"/>
  <c r="L15071" i="5"/>
  <c r="L15072" i="5"/>
  <c r="L15073" i="5"/>
  <c r="L15074" i="5"/>
  <c r="L15075" i="5"/>
  <c r="L15076" i="5"/>
  <c r="L15077" i="5"/>
  <c r="L15078" i="5"/>
  <c r="L15079" i="5"/>
  <c r="L15080" i="5"/>
  <c r="L15081" i="5"/>
  <c r="L15082" i="5"/>
  <c r="L15083" i="5"/>
  <c r="L15084" i="5"/>
  <c r="L15085" i="5"/>
  <c r="L15086" i="5"/>
  <c r="L15087" i="5"/>
  <c r="L15088" i="5"/>
  <c r="L15089" i="5"/>
  <c r="L15090" i="5"/>
  <c r="L15091" i="5"/>
  <c r="L15092" i="5"/>
  <c r="L15093" i="5"/>
  <c r="L15094" i="5"/>
  <c r="L15095" i="5"/>
  <c r="L15096" i="5"/>
  <c r="L15097" i="5"/>
  <c r="L15098" i="5"/>
  <c r="L15099" i="5"/>
  <c r="L15100" i="5"/>
  <c r="L15101" i="5"/>
  <c r="L15102" i="5"/>
  <c r="L15103" i="5"/>
  <c r="L15104" i="5"/>
  <c r="L15105" i="5"/>
  <c r="L15106" i="5"/>
  <c r="L15107" i="5"/>
  <c r="L15108" i="5"/>
  <c r="L15109" i="5"/>
  <c r="L15110" i="5"/>
  <c r="L15111" i="5"/>
  <c r="L15112" i="5"/>
  <c r="L15113" i="5"/>
  <c r="L15114" i="5"/>
  <c r="L15115" i="5"/>
  <c r="L15116" i="5"/>
  <c r="L15117" i="5"/>
  <c r="L15118" i="5"/>
  <c r="L15119" i="5"/>
  <c r="L15120" i="5"/>
  <c r="L15121" i="5"/>
  <c r="L15122" i="5"/>
  <c r="L15123" i="5"/>
  <c r="L15124" i="5"/>
  <c r="L15125" i="5"/>
  <c r="L15126" i="5"/>
  <c r="L15127" i="5"/>
  <c r="L15128" i="5"/>
  <c r="L15129" i="5"/>
  <c r="L15130" i="5"/>
  <c r="L15131" i="5"/>
  <c r="L15132" i="5"/>
  <c r="L15133" i="5"/>
  <c r="L15134" i="5"/>
  <c r="L15135" i="5"/>
  <c r="L15136" i="5"/>
  <c r="L15137" i="5"/>
  <c r="L15138" i="5"/>
  <c r="L15139" i="5"/>
  <c r="L15140" i="5"/>
  <c r="L15141" i="5"/>
  <c r="L15142" i="5"/>
  <c r="L15143" i="5"/>
  <c r="L15144" i="5"/>
  <c r="L15145" i="5"/>
  <c r="L15146" i="5"/>
  <c r="L15147" i="5"/>
  <c r="L15148" i="5"/>
  <c r="L15149" i="5"/>
  <c r="L15150" i="5"/>
  <c r="L15151" i="5"/>
  <c r="L15152" i="5"/>
  <c r="L15153" i="5"/>
  <c r="L15154" i="5"/>
  <c r="L15155" i="5"/>
  <c r="L15156" i="5"/>
  <c r="L15157" i="5"/>
  <c r="L15158" i="5"/>
  <c r="L15159" i="5"/>
  <c r="L15160" i="5"/>
  <c r="L15161" i="5"/>
  <c r="L15162" i="5"/>
  <c r="L15163" i="5"/>
  <c r="L15164" i="5"/>
  <c r="L15165" i="5"/>
  <c r="L15166" i="5"/>
  <c r="L15167" i="5"/>
  <c r="L15168" i="5"/>
  <c r="L15169" i="5"/>
  <c r="L15170" i="5"/>
  <c r="L15171" i="5"/>
  <c r="L15172" i="5"/>
  <c r="L15173" i="5"/>
  <c r="L15174" i="5"/>
  <c r="L15175" i="5"/>
  <c r="L15176" i="5"/>
  <c r="L15177" i="5"/>
  <c r="L15178" i="5"/>
  <c r="L15179" i="5"/>
  <c r="L15180" i="5"/>
  <c r="L15181" i="5"/>
  <c r="L15182" i="5"/>
  <c r="L15183" i="5"/>
  <c r="L15184" i="5"/>
  <c r="L15185" i="5"/>
  <c r="L15186" i="5"/>
  <c r="L15187" i="5"/>
  <c r="L15188" i="5"/>
  <c r="L15189" i="5"/>
  <c r="L15190" i="5"/>
  <c r="L15191" i="5"/>
  <c r="L15192" i="5"/>
  <c r="L15193" i="5"/>
  <c r="L15194" i="5"/>
  <c r="L15195" i="5"/>
  <c r="L15196" i="5"/>
  <c r="L15197" i="5"/>
  <c r="L15198" i="5"/>
  <c r="L15199" i="5"/>
  <c r="L15200" i="5"/>
  <c r="L15201" i="5"/>
  <c r="L15202" i="5"/>
  <c r="L15203" i="5"/>
  <c r="L15204" i="5"/>
  <c r="L15205" i="5"/>
  <c r="L15206" i="5"/>
  <c r="L15207" i="5"/>
  <c r="L15208" i="5"/>
  <c r="L15209" i="5"/>
  <c r="L15210" i="5"/>
  <c r="L15211" i="5"/>
  <c r="L15212" i="5"/>
  <c r="L15213" i="5"/>
  <c r="L15214" i="5"/>
  <c r="L15215" i="5"/>
  <c r="L15216" i="5"/>
  <c r="L15217" i="5"/>
  <c r="L15218" i="5"/>
  <c r="L15219" i="5"/>
  <c r="L15220" i="5"/>
  <c r="L15221" i="5"/>
  <c r="L15222" i="5"/>
  <c r="L15223" i="5"/>
  <c r="L15224" i="5"/>
  <c r="L15225" i="5"/>
  <c r="L15226" i="5"/>
  <c r="L15227" i="5"/>
  <c r="L15228" i="5"/>
  <c r="L15229" i="5"/>
  <c r="L15230" i="5"/>
  <c r="L15231" i="5"/>
  <c r="L15232" i="5"/>
  <c r="L15233" i="5"/>
  <c r="L15234" i="5"/>
  <c r="L15235" i="5"/>
  <c r="L15236" i="5"/>
  <c r="L15237" i="5"/>
  <c r="L15238" i="5"/>
  <c r="L15239" i="5"/>
  <c r="L15240" i="5"/>
  <c r="L15241" i="5"/>
  <c r="L15242" i="5"/>
  <c r="L15243" i="5"/>
  <c r="L15244" i="5"/>
  <c r="L15245" i="5"/>
  <c r="L15246" i="5"/>
  <c r="L15247" i="5"/>
  <c r="L15248" i="5"/>
  <c r="L15249" i="5"/>
  <c r="L15250" i="5"/>
  <c r="L15251" i="5"/>
  <c r="L15252" i="5"/>
  <c r="L15253" i="5"/>
  <c r="L15254" i="5"/>
  <c r="L15255" i="5"/>
  <c r="L15256" i="5"/>
  <c r="L15257" i="5"/>
  <c r="L15258" i="5"/>
  <c r="L15259" i="5"/>
  <c r="L15260" i="5"/>
  <c r="L15261" i="5"/>
  <c r="L15262" i="5"/>
  <c r="L15263" i="5"/>
  <c r="L15264" i="5"/>
  <c r="L15265" i="5"/>
  <c r="L15266" i="5"/>
  <c r="L15267" i="5"/>
  <c r="L15268" i="5"/>
  <c r="L15269" i="5"/>
  <c r="L15270" i="5"/>
  <c r="L15271" i="5"/>
  <c r="L15272" i="5"/>
  <c r="L15273" i="5"/>
  <c r="L15274" i="5"/>
  <c r="L15275" i="5"/>
  <c r="L15276" i="5"/>
  <c r="L15277" i="5"/>
  <c r="L15278" i="5"/>
  <c r="L15279" i="5"/>
  <c r="L15280" i="5"/>
  <c r="L15281" i="5"/>
  <c r="L15282" i="5"/>
  <c r="L15283" i="5"/>
  <c r="L15284" i="5"/>
  <c r="L15285" i="5"/>
  <c r="L15286" i="5"/>
  <c r="L15287" i="5"/>
  <c r="L15288" i="5"/>
  <c r="L15289" i="5"/>
  <c r="L15290" i="5"/>
  <c r="L15291" i="5"/>
  <c r="L15292" i="5"/>
  <c r="L15293" i="5"/>
  <c r="L15294" i="5"/>
  <c r="L15295" i="5"/>
  <c r="L15296" i="5"/>
  <c r="L15297" i="5"/>
  <c r="L15298" i="5"/>
  <c r="L15299" i="5"/>
  <c r="L15300" i="5"/>
  <c r="L15301" i="5"/>
  <c r="L15302" i="5"/>
  <c r="L15303" i="5"/>
  <c r="L15304" i="5"/>
  <c r="L15305" i="5"/>
  <c r="L15306" i="5"/>
  <c r="L15307" i="5"/>
  <c r="L15308" i="5"/>
  <c r="L15309" i="5"/>
  <c r="L15310" i="5"/>
  <c r="L15311" i="5"/>
  <c r="L15312" i="5"/>
  <c r="L15313" i="5"/>
  <c r="L15314" i="5"/>
  <c r="L15315" i="5"/>
  <c r="L15316" i="5"/>
  <c r="L15317" i="5"/>
  <c r="L15318" i="5"/>
  <c r="L15319" i="5"/>
  <c r="L15320" i="5"/>
  <c r="L15321" i="5"/>
  <c r="L15322" i="5"/>
  <c r="L15323" i="5"/>
  <c r="L15324" i="5"/>
  <c r="L15325" i="5"/>
  <c r="L15326" i="5"/>
  <c r="L15327" i="5"/>
  <c r="L15328" i="5"/>
  <c r="L15329" i="5"/>
  <c r="L15330" i="5"/>
  <c r="L15331" i="5"/>
  <c r="L15332" i="5"/>
  <c r="L15333" i="5"/>
  <c r="L15334" i="5"/>
  <c r="L15335" i="5"/>
  <c r="L15336" i="5"/>
  <c r="L15337" i="5"/>
  <c r="L15338" i="5"/>
  <c r="L15339" i="5"/>
  <c r="L15340" i="5"/>
  <c r="L15341" i="5"/>
  <c r="L15342" i="5"/>
  <c r="L15343" i="5"/>
  <c r="L15344" i="5"/>
  <c r="L15345" i="5"/>
  <c r="L15346" i="5"/>
  <c r="L15347" i="5"/>
  <c r="L15348" i="5"/>
  <c r="L15349" i="5"/>
  <c r="L15350" i="5"/>
  <c r="L15351" i="5"/>
  <c r="L15352" i="5"/>
  <c r="L15353" i="5"/>
  <c r="L15354" i="5"/>
  <c r="L15355" i="5"/>
  <c r="L15356" i="5"/>
  <c r="L15357" i="5"/>
  <c r="L15358" i="5"/>
  <c r="L15359" i="5"/>
  <c r="L15360" i="5"/>
  <c r="L15361" i="5"/>
  <c r="L15362" i="5"/>
  <c r="L15363" i="5"/>
  <c r="L15364" i="5"/>
  <c r="L15365" i="5"/>
  <c r="L15366" i="5"/>
  <c r="L15367" i="5"/>
  <c r="L15368" i="5"/>
  <c r="L15369" i="5"/>
  <c r="L15370" i="5"/>
  <c r="L15371" i="5"/>
  <c r="L15372" i="5"/>
  <c r="L15373" i="5"/>
  <c r="L15374" i="5"/>
  <c r="L15375" i="5"/>
  <c r="L15376" i="5"/>
  <c r="L15377" i="5"/>
  <c r="L15378" i="5"/>
  <c r="L15379" i="5"/>
  <c r="L15380" i="5"/>
  <c r="L15381" i="5"/>
  <c r="L15382" i="5"/>
  <c r="L15383" i="5"/>
  <c r="L15384" i="5"/>
  <c r="L15385" i="5"/>
  <c r="L15386" i="5"/>
  <c r="L15387" i="5"/>
  <c r="L15388" i="5"/>
  <c r="L15389" i="5"/>
  <c r="L15390" i="5"/>
  <c r="L15391" i="5"/>
  <c r="L15392" i="5"/>
  <c r="L15393" i="5"/>
  <c r="L15394" i="5"/>
  <c r="L15395" i="5"/>
  <c r="L15396" i="5"/>
  <c r="L15397" i="5"/>
  <c r="L15398" i="5"/>
  <c r="L15399" i="5"/>
  <c r="L15400" i="5"/>
  <c r="L15401" i="5"/>
  <c r="L15402" i="5"/>
  <c r="L15403" i="5"/>
  <c r="L15404" i="5"/>
  <c r="L15405" i="5"/>
  <c r="L15406" i="5"/>
  <c r="L15407" i="5"/>
  <c r="L15408" i="5"/>
  <c r="L15409" i="5"/>
  <c r="L15410" i="5"/>
  <c r="L15411" i="5"/>
  <c r="L15412" i="5"/>
  <c r="L15413" i="5"/>
  <c r="L15414" i="5"/>
  <c r="L15415" i="5"/>
  <c r="L15416" i="5"/>
  <c r="L15417" i="5"/>
  <c r="L15418" i="5"/>
  <c r="L15419" i="5"/>
  <c r="L15420" i="5"/>
  <c r="L15421" i="5"/>
  <c r="L15422" i="5"/>
  <c r="L15423" i="5"/>
  <c r="L15424" i="5"/>
  <c r="L15425" i="5"/>
  <c r="L15426" i="5"/>
  <c r="L15427" i="5"/>
  <c r="L15428" i="5"/>
  <c r="L15429" i="5"/>
  <c r="L15430" i="5"/>
  <c r="L15431" i="5"/>
  <c r="L15432" i="5"/>
  <c r="L15433" i="5"/>
  <c r="L15434" i="5"/>
  <c r="L15435" i="5"/>
  <c r="L15436" i="5"/>
  <c r="L15437" i="5"/>
  <c r="L15438" i="5"/>
  <c r="L15439" i="5"/>
  <c r="L15440" i="5"/>
  <c r="L15441" i="5"/>
  <c r="L15442" i="5"/>
  <c r="L15443" i="5"/>
  <c r="L15444" i="5"/>
  <c r="L15445" i="5"/>
  <c r="L15446" i="5"/>
  <c r="L15447" i="5"/>
  <c r="L15448" i="5"/>
  <c r="L15449" i="5"/>
  <c r="L15450" i="5"/>
  <c r="L15451" i="5"/>
  <c r="L15452" i="5"/>
  <c r="L15453" i="5"/>
  <c r="L15454" i="5"/>
  <c r="L15455" i="5"/>
  <c r="L15456" i="5"/>
  <c r="L15457" i="5"/>
  <c r="L15458" i="5"/>
  <c r="L15459" i="5"/>
  <c r="L15460" i="5"/>
  <c r="L15461" i="5"/>
  <c r="L15462" i="5"/>
  <c r="L15463" i="5"/>
  <c r="L15464" i="5"/>
  <c r="L15465" i="5"/>
  <c r="L15466" i="5"/>
  <c r="L15467" i="5"/>
  <c r="L15468" i="5"/>
  <c r="L15469" i="5"/>
  <c r="L15470" i="5"/>
  <c r="L15471" i="5"/>
  <c r="L15472" i="5"/>
  <c r="L15473" i="5"/>
  <c r="L15474" i="5"/>
  <c r="L15475" i="5"/>
  <c r="L15476" i="5"/>
  <c r="L15477" i="5"/>
  <c r="L15478" i="5"/>
  <c r="L15479" i="5"/>
  <c r="L15480" i="5"/>
  <c r="L15481" i="5"/>
  <c r="L15482" i="5"/>
  <c r="L15483" i="5"/>
  <c r="L15484" i="5"/>
  <c r="L15485" i="5"/>
  <c r="L15486" i="5"/>
  <c r="L15487" i="5"/>
  <c r="L15488" i="5"/>
  <c r="L15489" i="5"/>
  <c r="L15490" i="5"/>
  <c r="L15491" i="5"/>
  <c r="L15492" i="5"/>
  <c r="L15493" i="5"/>
  <c r="L15494" i="5"/>
  <c r="L15495" i="5"/>
  <c r="L15496" i="5"/>
  <c r="L15497" i="5"/>
  <c r="L15498" i="5"/>
  <c r="L15499" i="5"/>
  <c r="L15500" i="5"/>
  <c r="L15501" i="5"/>
  <c r="L15502" i="5"/>
  <c r="L15503" i="5"/>
  <c r="L15504" i="5"/>
  <c r="L15505" i="5"/>
  <c r="L15506" i="5"/>
  <c r="L15507" i="5"/>
  <c r="L15508" i="5"/>
  <c r="L15509" i="5"/>
  <c r="L15510" i="5"/>
  <c r="L15511" i="5"/>
  <c r="L15512" i="5"/>
  <c r="L15513" i="5"/>
  <c r="L15514" i="5"/>
  <c r="L15515" i="5"/>
  <c r="L15516" i="5"/>
  <c r="L15517" i="5"/>
  <c r="L15518" i="5"/>
  <c r="L15519" i="5"/>
  <c r="L15520" i="5"/>
  <c r="L15521" i="5"/>
  <c r="L15522" i="5"/>
  <c r="L15523" i="5"/>
  <c r="L15524" i="5"/>
  <c r="L15525" i="5"/>
  <c r="L15526" i="5"/>
  <c r="L15527" i="5"/>
  <c r="L15528" i="5"/>
  <c r="L15529" i="5"/>
  <c r="L15530" i="5"/>
  <c r="L15531" i="5"/>
  <c r="L15532" i="5"/>
  <c r="L15533" i="5"/>
  <c r="L15534" i="5"/>
  <c r="L15535" i="5"/>
  <c r="L15536" i="5"/>
  <c r="L15537" i="5"/>
  <c r="L15538" i="5"/>
  <c r="L15539" i="5"/>
  <c r="L15540" i="5"/>
  <c r="L15541" i="5"/>
  <c r="L15542" i="5"/>
  <c r="L15543" i="5"/>
  <c r="L15544" i="5"/>
  <c r="L15545" i="5"/>
  <c r="L15546" i="5"/>
  <c r="L15547" i="5"/>
  <c r="L15548" i="5"/>
  <c r="L15549" i="5"/>
  <c r="L15550" i="5"/>
  <c r="L15551" i="5"/>
  <c r="L15552" i="5"/>
  <c r="L15553" i="5"/>
  <c r="L15554" i="5"/>
  <c r="L15555" i="5"/>
  <c r="L15556" i="5"/>
  <c r="L15557" i="5"/>
  <c r="L15558" i="5"/>
  <c r="L15559" i="5"/>
  <c r="L15560" i="5"/>
  <c r="L15561" i="5"/>
  <c r="L15562" i="5"/>
  <c r="L15563" i="5"/>
  <c r="L15564" i="5"/>
  <c r="L15565" i="5"/>
  <c r="L15566" i="5"/>
  <c r="L15567" i="5"/>
  <c r="L15568" i="5"/>
  <c r="L15569" i="5"/>
  <c r="L15570" i="5"/>
  <c r="L15571" i="5"/>
  <c r="L15572" i="5"/>
  <c r="L15573" i="5"/>
  <c r="L15574" i="5"/>
  <c r="L15575" i="5"/>
  <c r="L15576" i="5"/>
  <c r="L15577" i="5"/>
  <c r="L15578" i="5"/>
  <c r="L15579" i="5"/>
  <c r="L15580" i="5"/>
  <c r="L15581" i="5"/>
  <c r="L15582" i="5"/>
  <c r="L15583" i="5"/>
  <c r="L15584" i="5"/>
  <c r="L15585" i="5"/>
  <c r="L15586" i="5"/>
  <c r="L15587" i="5"/>
  <c r="L15588" i="5"/>
  <c r="L15589" i="5"/>
  <c r="L15590" i="5"/>
  <c r="L15591" i="5"/>
  <c r="L15592" i="5"/>
  <c r="L15593" i="5"/>
  <c r="L15594" i="5"/>
  <c r="L15595" i="5"/>
  <c r="L15596" i="5"/>
  <c r="L15597" i="5"/>
  <c r="L15598" i="5"/>
  <c r="L15599" i="5"/>
  <c r="L15600" i="5"/>
  <c r="L15601" i="5"/>
  <c r="L15602" i="5"/>
  <c r="L15603" i="5"/>
  <c r="L15604" i="5"/>
  <c r="L15605" i="5"/>
  <c r="L15606" i="5"/>
  <c r="L15607" i="5"/>
  <c r="L15608" i="5"/>
  <c r="L15609" i="5"/>
  <c r="L15610" i="5"/>
  <c r="L15611" i="5"/>
  <c r="L15612" i="5"/>
  <c r="L15613" i="5"/>
  <c r="L15614" i="5"/>
  <c r="L15615" i="5"/>
  <c r="L15616" i="5"/>
  <c r="L15617" i="5"/>
  <c r="L15618" i="5"/>
  <c r="L15619" i="5"/>
  <c r="L15620" i="5"/>
  <c r="L15621" i="5"/>
  <c r="L15622" i="5"/>
  <c r="L15623" i="5"/>
  <c r="L15624" i="5"/>
  <c r="L15625" i="5"/>
  <c r="L15626" i="5"/>
  <c r="L15627" i="5"/>
  <c r="L15628" i="5"/>
  <c r="L15629" i="5"/>
  <c r="L15630" i="5"/>
  <c r="L15631" i="5"/>
  <c r="L15632" i="5"/>
  <c r="L15633" i="5"/>
  <c r="L15634" i="5"/>
  <c r="L15635" i="5"/>
  <c r="L15636" i="5"/>
  <c r="L15637" i="5"/>
  <c r="L15638" i="5"/>
  <c r="L15639" i="5"/>
  <c r="L15640" i="5"/>
  <c r="L15641" i="5"/>
  <c r="L15642" i="5"/>
  <c r="L15643" i="5"/>
  <c r="L15644" i="5"/>
  <c r="L15645" i="5"/>
  <c r="L15646" i="5"/>
  <c r="L15647" i="5"/>
  <c r="L15648" i="5"/>
  <c r="L15649" i="5"/>
  <c r="L15650" i="5"/>
  <c r="L15651" i="5"/>
  <c r="L15652" i="5"/>
  <c r="L15653" i="5"/>
  <c r="L15654" i="5"/>
  <c r="L15655" i="5"/>
  <c r="L15656" i="5"/>
  <c r="L15657" i="5"/>
  <c r="L15658" i="5"/>
  <c r="L15659" i="5"/>
  <c r="L15660" i="5"/>
  <c r="L15661" i="5"/>
  <c r="L15662" i="5"/>
  <c r="L15663" i="5"/>
  <c r="L15664" i="5"/>
  <c r="L15665" i="5"/>
  <c r="L15666" i="5"/>
  <c r="L15667" i="5"/>
  <c r="L15668" i="5"/>
  <c r="L15669" i="5"/>
  <c r="L15670" i="5"/>
  <c r="L15671" i="5"/>
  <c r="L15672" i="5"/>
  <c r="L15673" i="5"/>
  <c r="L15674" i="5"/>
  <c r="L15675" i="5"/>
  <c r="L15676" i="5"/>
  <c r="L15677" i="5"/>
  <c r="L15678" i="5"/>
  <c r="L15679" i="5"/>
  <c r="L15680" i="5"/>
  <c r="L15681" i="5"/>
  <c r="L15682" i="5"/>
  <c r="L15683" i="5"/>
  <c r="L15684" i="5"/>
  <c r="L15685" i="5"/>
  <c r="L15686" i="5"/>
  <c r="L15687" i="5"/>
  <c r="L15688" i="5"/>
  <c r="L15689" i="5"/>
  <c r="L15690" i="5"/>
  <c r="L15691" i="5"/>
  <c r="L15692" i="5"/>
  <c r="L15693" i="5"/>
  <c r="L15694" i="5"/>
  <c r="L15695" i="5"/>
  <c r="L15696" i="5"/>
  <c r="L15697" i="5"/>
  <c r="L15698" i="5"/>
  <c r="L15699" i="5"/>
  <c r="L15700" i="5"/>
  <c r="L15701" i="5"/>
  <c r="L15702" i="5"/>
  <c r="L15703" i="5"/>
  <c r="L15704" i="5"/>
  <c r="L15705" i="5"/>
  <c r="L15706" i="5"/>
  <c r="L15707" i="5"/>
  <c r="L15708" i="5"/>
  <c r="L15709" i="5"/>
  <c r="L15710" i="5"/>
  <c r="L15711" i="5"/>
  <c r="L15712" i="5"/>
  <c r="L15713" i="5"/>
  <c r="L15714" i="5"/>
  <c r="L15715" i="5"/>
  <c r="L15716" i="5"/>
  <c r="L15717" i="5"/>
  <c r="L15718" i="5"/>
  <c r="L15719" i="5"/>
  <c r="L15720" i="5"/>
  <c r="L15721" i="5"/>
  <c r="L15722" i="5"/>
  <c r="L15723" i="5"/>
  <c r="L15724" i="5"/>
  <c r="L15725" i="5"/>
  <c r="L15726" i="5"/>
  <c r="L15727" i="5"/>
  <c r="L15728" i="5"/>
  <c r="L15729" i="5"/>
  <c r="L15730" i="5"/>
  <c r="L15731" i="5"/>
  <c r="L15732" i="5"/>
  <c r="L15733" i="5"/>
  <c r="L15734" i="5"/>
  <c r="L15735" i="5"/>
  <c r="L15736" i="5"/>
  <c r="L15737" i="5"/>
  <c r="L15738" i="5"/>
  <c r="L15739" i="5"/>
  <c r="L15740" i="5"/>
  <c r="L15741" i="5"/>
  <c r="L15742" i="5"/>
  <c r="L15743" i="5"/>
  <c r="L15744" i="5"/>
  <c r="L15745" i="5"/>
  <c r="L15746" i="5"/>
  <c r="L15747" i="5"/>
  <c r="L15748" i="5"/>
  <c r="L15749" i="5"/>
  <c r="L15750" i="5"/>
  <c r="L15751" i="5"/>
  <c r="L15752" i="5"/>
  <c r="L15753" i="5"/>
  <c r="L15754" i="5"/>
  <c r="L15755" i="5"/>
  <c r="L15756" i="5"/>
  <c r="L15757" i="5"/>
  <c r="L15758" i="5"/>
  <c r="L15759" i="5"/>
  <c r="L15760" i="5"/>
  <c r="L15761" i="5"/>
  <c r="L15762" i="5"/>
  <c r="L15763" i="5"/>
  <c r="L15764" i="5"/>
  <c r="L15765" i="5"/>
  <c r="L15766" i="5"/>
  <c r="L15767" i="5"/>
  <c r="L15768" i="5"/>
  <c r="L15769" i="5"/>
  <c r="L15770" i="5"/>
  <c r="L15771" i="5"/>
  <c r="L15772" i="5"/>
  <c r="L15773" i="5"/>
  <c r="L15774" i="5"/>
  <c r="L15775" i="5"/>
  <c r="L15776" i="5"/>
  <c r="L15777" i="5"/>
  <c r="L15778" i="5"/>
  <c r="L15779" i="5"/>
  <c r="L15780" i="5"/>
  <c r="L15781" i="5"/>
  <c r="L15782" i="5"/>
  <c r="L15783" i="5"/>
  <c r="L15784" i="5"/>
  <c r="L15785" i="5"/>
  <c r="L15786" i="5"/>
  <c r="L15787" i="5"/>
  <c r="L15788" i="5"/>
  <c r="L15789" i="5"/>
  <c r="L15790" i="5"/>
  <c r="L15791" i="5"/>
  <c r="L15792" i="5"/>
  <c r="L15793" i="5"/>
  <c r="L15794" i="5"/>
  <c r="L15795" i="5"/>
  <c r="L15796" i="5"/>
  <c r="L15797" i="5"/>
  <c r="L15798" i="5"/>
  <c r="L15799" i="5"/>
  <c r="L15800" i="5"/>
  <c r="L15801" i="5"/>
  <c r="L15802" i="5"/>
  <c r="L15803" i="5"/>
  <c r="L15804" i="5"/>
  <c r="L15805" i="5"/>
  <c r="L15806" i="5"/>
  <c r="L15807" i="5"/>
  <c r="L15808" i="5"/>
  <c r="L15809" i="5"/>
  <c r="L15810" i="5"/>
  <c r="L15811" i="5"/>
  <c r="L15812" i="5"/>
  <c r="L15813" i="5"/>
  <c r="L15814" i="5"/>
  <c r="L15815" i="5"/>
  <c r="L15816" i="5"/>
  <c r="L15817" i="5"/>
  <c r="L15818" i="5"/>
  <c r="L15819" i="5"/>
  <c r="L15820" i="5"/>
  <c r="L15821" i="5"/>
  <c r="L15822" i="5"/>
  <c r="L15823" i="5"/>
  <c r="L15824" i="5"/>
  <c r="L15825" i="5"/>
  <c r="L15826" i="5"/>
  <c r="L15827" i="5"/>
  <c r="L15828" i="5"/>
  <c r="L15829" i="5"/>
  <c r="L15830" i="5"/>
  <c r="L15831" i="5"/>
  <c r="L15832" i="5"/>
  <c r="L15833" i="5"/>
  <c r="L15834" i="5"/>
  <c r="L15835" i="5"/>
  <c r="L15836" i="5"/>
  <c r="L15837" i="5"/>
  <c r="L15838" i="5"/>
  <c r="L15839" i="5"/>
  <c r="L15840" i="5"/>
  <c r="L15841" i="5"/>
  <c r="L15842" i="5"/>
  <c r="L15843" i="5"/>
  <c r="L15844" i="5"/>
  <c r="L15845" i="5"/>
  <c r="L15846" i="5"/>
  <c r="L15847" i="5"/>
  <c r="L15848" i="5"/>
  <c r="L15849" i="5"/>
  <c r="L15850" i="5"/>
  <c r="L15851" i="5"/>
  <c r="L15852" i="5"/>
  <c r="L15853" i="5"/>
  <c r="L15854" i="5"/>
  <c r="L15855" i="5"/>
  <c r="L15856" i="5"/>
  <c r="L15857" i="5"/>
  <c r="L15858" i="5"/>
  <c r="L15859" i="5"/>
  <c r="L15860" i="5"/>
  <c r="L15861" i="5"/>
  <c r="L15862" i="5"/>
  <c r="L15863" i="5"/>
  <c r="L15864" i="5"/>
  <c r="L15865" i="5"/>
  <c r="L15866" i="5"/>
  <c r="L15867" i="5"/>
  <c r="L15868" i="5"/>
  <c r="L15869" i="5"/>
  <c r="L15870" i="5"/>
  <c r="L15871" i="5"/>
  <c r="L15872" i="5"/>
  <c r="L15873" i="5"/>
  <c r="L15874" i="5"/>
  <c r="L15875" i="5"/>
  <c r="L15876" i="5"/>
  <c r="L15877" i="5"/>
  <c r="L15878" i="5"/>
  <c r="L15879" i="5"/>
  <c r="L15880" i="5"/>
  <c r="L15881" i="5"/>
  <c r="L15882" i="5"/>
  <c r="L15883" i="5"/>
  <c r="L15884" i="5"/>
  <c r="L15885" i="5"/>
  <c r="L15886" i="5"/>
  <c r="L15887" i="5"/>
  <c r="L15888" i="5"/>
  <c r="L15889" i="5"/>
  <c r="L15890" i="5"/>
  <c r="L15891" i="5"/>
  <c r="L15892" i="5"/>
  <c r="L15893" i="5"/>
  <c r="L15894" i="5"/>
  <c r="L15895" i="5"/>
  <c r="L15896" i="5"/>
  <c r="L15897" i="5"/>
  <c r="L15898" i="5"/>
  <c r="L15899" i="5"/>
  <c r="L15900" i="5"/>
  <c r="L15901" i="5"/>
  <c r="L15902" i="5"/>
  <c r="L15903" i="5"/>
  <c r="L15904" i="5"/>
  <c r="L15905" i="5"/>
  <c r="L15906" i="5"/>
  <c r="L15907" i="5"/>
  <c r="L15908" i="5"/>
  <c r="L15909" i="5"/>
  <c r="L15910" i="5"/>
  <c r="L15911" i="5"/>
  <c r="L15912" i="5"/>
  <c r="L15913" i="5"/>
  <c r="L15914" i="5"/>
  <c r="L15915" i="5"/>
  <c r="L15916" i="5"/>
  <c r="L15917" i="5"/>
  <c r="L15918" i="5"/>
  <c r="L15919" i="5"/>
  <c r="L15920" i="5"/>
  <c r="L15921" i="5"/>
  <c r="L15922" i="5"/>
  <c r="L15923" i="5"/>
  <c r="L15924" i="5"/>
  <c r="L15925" i="5"/>
  <c r="L15926" i="5"/>
  <c r="L15927" i="5"/>
  <c r="L15928" i="5"/>
  <c r="L15929" i="5"/>
  <c r="L15930" i="5"/>
  <c r="L15931" i="5"/>
  <c r="L15932" i="5"/>
  <c r="L15933" i="5"/>
  <c r="L15934" i="5"/>
  <c r="L15935" i="5"/>
  <c r="L15936" i="5"/>
  <c r="L15937" i="5"/>
  <c r="L15938" i="5"/>
  <c r="L15939" i="5"/>
  <c r="L15940" i="5"/>
  <c r="L15941" i="5"/>
  <c r="L15942" i="5"/>
  <c r="L15943" i="5"/>
  <c r="L15944" i="5"/>
  <c r="L15945" i="5"/>
  <c r="L15946" i="5"/>
  <c r="L15947" i="5"/>
  <c r="L15948" i="5"/>
  <c r="L15949" i="5"/>
  <c r="L15950" i="5"/>
  <c r="L15951" i="5"/>
  <c r="L15952" i="5"/>
  <c r="L15953" i="5"/>
  <c r="L15954" i="5"/>
  <c r="L15955" i="5"/>
  <c r="L15956" i="5"/>
  <c r="L15957" i="5"/>
  <c r="L15958" i="5"/>
  <c r="L15959" i="5"/>
  <c r="L15960" i="5"/>
  <c r="L15961" i="5"/>
  <c r="L15962" i="5"/>
  <c r="L15963" i="5"/>
  <c r="L15964" i="5"/>
  <c r="L15965" i="5"/>
  <c r="L15966" i="5"/>
  <c r="L15967" i="5"/>
  <c r="L15968" i="5"/>
  <c r="L15969" i="5"/>
  <c r="L15970" i="5"/>
  <c r="L15971" i="5"/>
  <c r="L15972" i="5"/>
  <c r="L15973" i="5"/>
  <c r="L15974" i="5"/>
  <c r="L15975" i="5"/>
  <c r="L15976" i="5"/>
  <c r="L15977" i="5"/>
  <c r="L15978" i="5"/>
  <c r="L15979" i="5"/>
  <c r="L15980" i="5"/>
  <c r="L15981" i="5"/>
  <c r="L15982" i="5"/>
  <c r="L15983" i="5"/>
  <c r="L15984" i="5"/>
  <c r="L15985" i="5"/>
  <c r="L15986" i="5"/>
  <c r="L15987" i="5"/>
  <c r="L15988" i="5"/>
  <c r="L15989" i="5"/>
  <c r="L15990" i="5"/>
  <c r="L15991" i="5"/>
  <c r="L15992" i="5"/>
  <c r="L15993" i="5"/>
  <c r="L15994" i="5"/>
  <c r="L15995" i="5"/>
  <c r="L15996" i="5"/>
  <c r="L15997" i="5"/>
  <c r="L15998" i="5"/>
  <c r="L15999" i="5"/>
  <c r="L16000" i="5"/>
  <c r="L16001" i="5"/>
  <c r="L16002" i="5"/>
  <c r="L16003" i="5"/>
  <c r="L16004" i="5"/>
  <c r="L16005" i="5"/>
  <c r="L16006" i="5"/>
  <c r="L16007" i="5"/>
  <c r="L16008" i="5"/>
  <c r="L16009" i="5"/>
  <c r="L16010" i="5"/>
  <c r="L16011" i="5"/>
  <c r="L16012" i="5"/>
  <c r="L16013" i="5"/>
  <c r="L16014" i="5"/>
  <c r="L16015" i="5"/>
  <c r="L16016" i="5"/>
  <c r="L16017" i="5"/>
  <c r="L16018" i="5"/>
  <c r="L16019" i="5"/>
  <c r="L16020" i="5"/>
  <c r="L16021" i="5"/>
  <c r="L16022" i="5"/>
  <c r="L16023" i="5"/>
  <c r="L16024" i="5"/>
  <c r="L16025" i="5"/>
  <c r="L16026" i="5"/>
  <c r="L16027" i="5"/>
  <c r="L16028" i="5"/>
  <c r="L16029" i="5"/>
  <c r="L16030" i="5"/>
  <c r="L16031" i="5"/>
  <c r="L16032" i="5"/>
  <c r="L16033" i="5"/>
  <c r="L16034" i="5"/>
  <c r="L16035" i="5"/>
  <c r="L16036" i="5"/>
  <c r="L16037" i="5"/>
  <c r="L16038" i="5"/>
  <c r="L16039" i="5"/>
  <c r="L16040" i="5"/>
  <c r="L16041" i="5"/>
  <c r="L16042" i="5"/>
  <c r="L16043" i="5"/>
  <c r="L16044" i="5"/>
  <c r="L16045" i="5"/>
  <c r="L16046" i="5"/>
  <c r="L16047" i="5"/>
  <c r="L16048" i="5"/>
  <c r="L16049" i="5"/>
  <c r="L16050" i="5"/>
  <c r="L16051" i="5"/>
  <c r="L16052" i="5"/>
  <c r="L16053" i="5"/>
  <c r="L16054" i="5"/>
  <c r="L16055" i="5"/>
  <c r="L16056" i="5"/>
  <c r="L16057" i="5"/>
  <c r="L16058" i="5"/>
  <c r="L16059" i="5"/>
  <c r="L16060" i="5"/>
  <c r="L16061" i="5"/>
  <c r="L16062" i="5"/>
  <c r="L16063" i="5"/>
  <c r="L16064" i="5"/>
  <c r="L16065" i="5"/>
  <c r="L16066" i="5"/>
  <c r="L16067" i="5"/>
  <c r="L16068" i="5"/>
  <c r="L16069" i="5"/>
  <c r="L16070" i="5"/>
  <c r="L16071" i="5"/>
  <c r="L16072" i="5"/>
  <c r="L16073" i="5"/>
  <c r="L16074" i="5"/>
  <c r="L16075" i="5"/>
  <c r="L16076" i="5"/>
  <c r="L16077" i="5"/>
  <c r="L16078" i="5"/>
  <c r="L16079" i="5"/>
  <c r="L16080" i="5"/>
  <c r="L16081" i="5"/>
  <c r="L16082" i="5"/>
  <c r="L16083" i="5"/>
  <c r="L16084" i="5"/>
  <c r="L16085" i="5"/>
  <c r="L16086" i="5"/>
  <c r="L16087" i="5"/>
  <c r="L16088" i="5"/>
  <c r="L16089" i="5"/>
  <c r="L16090" i="5"/>
  <c r="L16091" i="5"/>
  <c r="L16092" i="5"/>
  <c r="L16093" i="5"/>
  <c r="L16094" i="5"/>
  <c r="L16095" i="5"/>
  <c r="L16096" i="5"/>
  <c r="L16097" i="5"/>
  <c r="L16098" i="5"/>
  <c r="L16099" i="5"/>
  <c r="L16100" i="5"/>
  <c r="L16101" i="5"/>
  <c r="L16102" i="5"/>
  <c r="L16103" i="5"/>
  <c r="L16104" i="5"/>
  <c r="L16105" i="5"/>
  <c r="L16106" i="5"/>
  <c r="L16107" i="5"/>
  <c r="L16108" i="5"/>
  <c r="L16109" i="5"/>
  <c r="L16110" i="5"/>
  <c r="L16111" i="5"/>
  <c r="L16112" i="5"/>
  <c r="L16113" i="5"/>
  <c r="L16114" i="5"/>
  <c r="L16115" i="5"/>
  <c r="L16116" i="5"/>
  <c r="L16117" i="5"/>
  <c r="L16118" i="5"/>
  <c r="L16119" i="5"/>
  <c r="L16120" i="5"/>
  <c r="L16121" i="5"/>
  <c r="L16122" i="5"/>
  <c r="L16123" i="5"/>
  <c r="L16124" i="5"/>
  <c r="L16125" i="5"/>
  <c r="L16126" i="5"/>
  <c r="L16127" i="5"/>
  <c r="L16128" i="5"/>
  <c r="L16129" i="5"/>
  <c r="L16130" i="5"/>
  <c r="L16131" i="5"/>
  <c r="L16132" i="5"/>
  <c r="L16133" i="5"/>
  <c r="L16134" i="5"/>
  <c r="L16135" i="5"/>
  <c r="L16136" i="5"/>
  <c r="L16137" i="5"/>
  <c r="L16138" i="5"/>
  <c r="L16139" i="5"/>
  <c r="L16140" i="5"/>
  <c r="L16141" i="5"/>
  <c r="L16142" i="5"/>
  <c r="L16143" i="5"/>
  <c r="L16144" i="5"/>
  <c r="L16145" i="5"/>
  <c r="L16146" i="5"/>
  <c r="L16147" i="5"/>
  <c r="L16148" i="5"/>
  <c r="L16149" i="5"/>
  <c r="L16150" i="5"/>
  <c r="L16151" i="5"/>
  <c r="L16152" i="5"/>
  <c r="L16153" i="5"/>
  <c r="L16154" i="5"/>
  <c r="L16155" i="5"/>
  <c r="L16156" i="5"/>
  <c r="L16157" i="5"/>
  <c r="L16158" i="5"/>
  <c r="L16159" i="5"/>
  <c r="L16160" i="5"/>
  <c r="L16161" i="5"/>
  <c r="L16162" i="5"/>
  <c r="L16163" i="5"/>
  <c r="L16164" i="5"/>
  <c r="L16165" i="5"/>
  <c r="L16166" i="5"/>
  <c r="L16167" i="5"/>
  <c r="L16168" i="5"/>
  <c r="L16169" i="5"/>
  <c r="L16170" i="5"/>
  <c r="L16171" i="5"/>
  <c r="L16172" i="5"/>
  <c r="L16173" i="5"/>
  <c r="L16174" i="5"/>
  <c r="L16175" i="5"/>
  <c r="L16176" i="5"/>
  <c r="L16177" i="5"/>
  <c r="L16178" i="5"/>
  <c r="L16179" i="5"/>
  <c r="L16180" i="5"/>
  <c r="L16181" i="5"/>
  <c r="L16182" i="5"/>
  <c r="L16183" i="5"/>
  <c r="L16184" i="5"/>
  <c r="L16185" i="5"/>
  <c r="L16186" i="5"/>
  <c r="L16187" i="5"/>
  <c r="L16188" i="5"/>
  <c r="L16189" i="5"/>
  <c r="L16190" i="5"/>
  <c r="L16191" i="5"/>
  <c r="L16192" i="5"/>
  <c r="L16193" i="5"/>
  <c r="L16194" i="5"/>
  <c r="L16195" i="5"/>
  <c r="L16196" i="5"/>
  <c r="L16197" i="5"/>
  <c r="L16198" i="5"/>
  <c r="L16199" i="5"/>
  <c r="L16200" i="5"/>
  <c r="L16201" i="5"/>
  <c r="L16202" i="5"/>
  <c r="L16203" i="5"/>
  <c r="L16204" i="5"/>
  <c r="L16205" i="5"/>
  <c r="L16206" i="5"/>
  <c r="L16207" i="5"/>
  <c r="L16208" i="5"/>
  <c r="L16209" i="5"/>
  <c r="L16210" i="5"/>
  <c r="L16211" i="5"/>
  <c r="L16212" i="5"/>
  <c r="L16213" i="5"/>
  <c r="L16214" i="5"/>
  <c r="L16215" i="5"/>
  <c r="L16216" i="5"/>
  <c r="L16217" i="5"/>
  <c r="L16218" i="5"/>
  <c r="L16219" i="5"/>
  <c r="L16220" i="5"/>
  <c r="L16221" i="5"/>
  <c r="L16222" i="5"/>
  <c r="L16223" i="5"/>
  <c r="L16224" i="5"/>
  <c r="L16225" i="5"/>
  <c r="L16226" i="5"/>
  <c r="L16227" i="5"/>
  <c r="L16228" i="5"/>
  <c r="L16229" i="5"/>
  <c r="L16230" i="5"/>
  <c r="L16231" i="5"/>
  <c r="L16232" i="5"/>
  <c r="L16233" i="5"/>
  <c r="L16234" i="5"/>
  <c r="L16235" i="5"/>
  <c r="L16236" i="5"/>
  <c r="L16237" i="5"/>
  <c r="L16238" i="5"/>
  <c r="L16239" i="5"/>
  <c r="L16240" i="5"/>
  <c r="L16241" i="5"/>
  <c r="L16242" i="5"/>
  <c r="L16243" i="5"/>
  <c r="L16244" i="5"/>
  <c r="L16245" i="5"/>
  <c r="L16246" i="5"/>
  <c r="L16247" i="5"/>
  <c r="L16248" i="5"/>
  <c r="L16249" i="5"/>
  <c r="L16250" i="5"/>
  <c r="L16251" i="5"/>
  <c r="L16252" i="5"/>
  <c r="L16253" i="5"/>
  <c r="L16254" i="5"/>
  <c r="L16255" i="5"/>
  <c r="L16256" i="5"/>
  <c r="L16257" i="5"/>
  <c r="L16258" i="5"/>
  <c r="L16259" i="5"/>
  <c r="L16260" i="5"/>
  <c r="L16261" i="5"/>
  <c r="L16262" i="5"/>
  <c r="L16263" i="5"/>
  <c r="L16264" i="5"/>
  <c r="L16265" i="5"/>
  <c r="L16266" i="5"/>
  <c r="L16267" i="5"/>
  <c r="L16268" i="5"/>
  <c r="L16269" i="5"/>
  <c r="L16270" i="5"/>
  <c r="L16271" i="5"/>
  <c r="L16272" i="5"/>
  <c r="L16273" i="5"/>
  <c r="L16274" i="5"/>
  <c r="L16275" i="5"/>
  <c r="L16276" i="5"/>
  <c r="L16277" i="5"/>
  <c r="L16278" i="5"/>
  <c r="L16279" i="5"/>
  <c r="L16280" i="5"/>
  <c r="L16281" i="5"/>
  <c r="L16282" i="5"/>
  <c r="L16283" i="5"/>
  <c r="L16284" i="5"/>
  <c r="L16285" i="5"/>
  <c r="L16286" i="5"/>
  <c r="L16287" i="5"/>
  <c r="L16288" i="5"/>
  <c r="L16289" i="5"/>
  <c r="L16290" i="5"/>
  <c r="L16291" i="5"/>
  <c r="L16292" i="5"/>
  <c r="L16293" i="5"/>
  <c r="L16294" i="5"/>
  <c r="L16295" i="5"/>
  <c r="L16296" i="5"/>
  <c r="L16297" i="5"/>
  <c r="L16298" i="5"/>
  <c r="L16299" i="5"/>
  <c r="L16300" i="5"/>
  <c r="L16301" i="5"/>
  <c r="L16302" i="5"/>
  <c r="L16303" i="5"/>
  <c r="L16304" i="5"/>
  <c r="L16305" i="5"/>
  <c r="L16306" i="5"/>
  <c r="L16307" i="5"/>
  <c r="L16308" i="5"/>
  <c r="L16309" i="5"/>
  <c r="L16310" i="5"/>
  <c r="L16311" i="5"/>
  <c r="L16312" i="5"/>
  <c r="L16313" i="5"/>
  <c r="L16314" i="5"/>
  <c r="L16315" i="5"/>
  <c r="L16316" i="5"/>
  <c r="L16317" i="5"/>
  <c r="L16318" i="5"/>
  <c r="L16319" i="5"/>
  <c r="L16320" i="5"/>
  <c r="L16321" i="5"/>
  <c r="L16322" i="5"/>
  <c r="L16323" i="5"/>
  <c r="L16324" i="5"/>
  <c r="L16325" i="5"/>
  <c r="L16326" i="5"/>
  <c r="L16327" i="5"/>
  <c r="L16328" i="5"/>
  <c r="L16329" i="5"/>
  <c r="L16330" i="5"/>
  <c r="L16331" i="5"/>
  <c r="L16332" i="5"/>
  <c r="L16333" i="5"/>
  <c r="L16334" i="5"/>
  <c r="L16335" i="5"/>
  <c r="L16336" i="5"/>
  <c r="L16337" i="5"/>
  <c r="L16338" i="5"/>
  <c r="L16339" i="5"/>
  <c r="L16340" i="5"/>
  <c r="L16341" i="5"/>
  <c r="L16342" i="5"/>
  <c r="L16343" i="5"/>
  <c r="L16344" i="5"/>
  <c r="L16345" i="5"/>
  <c r="L16346" i="5"/>
  <c r="L16347" i="5"/>
  <c r="L16348" i="5"/>
  <c r="L16349" i="5"/>
  <c r="L16350" i="5"/>
  <c r="L16351" i="5"/>
  <c r="L16352" i="5"/>
  <c r="L16353" i="5"/>
  <c r="L16354" i="5"/>
  <c r="L16355" i="5"/>
  <c r="L16356" i="5"/>
  <c r="L16357" i="5"/>
  <c r="L16358" i="5"/>
  <c r="L16359" i="5"/>
  <c r="L16360" i="5"/>
  <c r="L16361" i="5"/>
  <c r="L16362" i="5"/>
  <c r="L16363" i="5"/>
  <c r="L16364" i="5"/>
  <c r="L16365" i="5"/>
  <c r="L16366" i="5"/>
  <c r="L16367" i="5"/>
  <c r="L16368" i="5"/>
  <c r="L16369" i="5"/>
  <c r="L16370" i="5"/>
  <c r="L16371" i="5"/>
  <c r="L16372" i="5"/>
  <c r="L16373" i="5"/>
  <c r="L16374" i="5"/>
  <c r="L16375" i="5"/>
  <c r="L16376" i="5"/>
  <c r="L16377" i="5"/>
  <c r="L16378" i="5"/>
  <c r="L16379" i="5"/>
  <c r="L16380" i="5"/>
  <c r="L16381" i="5"/>
  <c r="L16382" i="5"/>
  <c r="L16383" i="5"/>
  <c r="L16384" i="5"/>
  <c r="L16385" i="5"/>
  <c r="L16386" i="5"/>
  <c r="L16387" i="5"/>
  <c r="L16388" i="5"/>
  <c r="L16389" i="5"/>
  <c r="L16390" i="5"/>
  <c r="L16391" i="5"/>
  <c r="L16392" i="5"/>
  <c r="L16393" i="5"/>
  <c r="L16394" i="5"/>
  <c r="L16395" i="5"/>
  <c r="L16396" i="5"/>
  <c r="L16397" i="5"/>
  <c r="L16398" i="5"/>
  <c r="L16399" i="5"/>
  <c r="L16400" i="5"/>
  <c r="L16401" i="5"/>
  <c r="L16402" i="5"/>
  <c r="L16403" i="5"/>
  <c r="L16404" i="5"/>
  <c r="L16405" i="5"/>
  <c r="L16406" i="5"/>
  <c r="L16407" i="5"/>
  <c r="L16408" i="5"/>
  <c r="L16409" i="5"/>
  <c r="L16410" i="5"/>
  <c r="L16411" i="5"/>
  <c r="L16412" i="5"/>
  <c r="L16413" i="5"/>
  <c r="L16414" i="5"/>
  <c r="L16415" i="5"/>
  <c r="L16416" i="5"/>
  <c r="L16417" i="5"/>
  <c r="L16418" i="5"/>
  <c r="L16419" i="5"/>
  <c r="L16420" i="5"/>
  <c r="L16421" i="5"/>
  <c r="L16422" i="5"/>
  <c r="Q2" i="5"/>
  <c r="R2" i="5"/>
  <c r="C7" i="1"/>
  <c r="T2" i="5"/>
  <c r="S2" i="5"/>
  <c r="L2" i="5"/>
  <c r="C5" i="1" l="1"/>
  <c r="B6" i="1"/>
  <c r="C4" i="1"/>
  <c r="C6" i="1" s="1"/>
</calcChain>
</file>

<file path=xl/sharedStrings.xml><?xml version="1.0" encoding="utf-8"?>
<sst xmlns="http://schemas.openxmlformats.org/spreadsheetml/2006/main" count="153871" uniqueCount="29336">
  <si>
    <t>Business Unit</t>
  </si>
  <si>
    <t>Fiscal Year</t>
  </si>
  <si>
    <t>Period</t>
  </si>
  <si>
    <t>Accounting Date</t>
  </si>
  <si>
    <t>Doc ID</t>
  </si>
  <si>
    <t>Doc Src Fdescr</t>
  </si>
  <si>
    <t>Doc Ln Descr</t>
  </si>
  <si>
    <t>Amount</t>
  </si>
  <si>
    <t>Account Fdescr</t>
  </si>
  <si>
    <t>Fund Fdescr</t>
  </si>
  <si>
    <t>Dept Fdescr</t>
  </si>
  <si>
    <t>Prog Fdescr</t>
  </si>
  <si>
    <t>Class Fdescr</t>
  </si>
  <si>
    <t>Project Fdescr</t>
  </si>
  <si>
    <t>Stat Cd</t>
  </si>
  <si>
    <t>Stat Amt</t>
  </si>
  <si>
    <t>Purchase Order</t>
  </si>
  <si>
    <t>Supplier ID</t>
  </si>
  <si>
    <t>Supplier Name</t>
  </si>
  <si>
    <t>Supplier Descr</t>
  </si>
  <si>
    <t>Invoice ID</t>
  </si>
  <si>
    <t>Jrnl ID</t>
  </si>
  <si>
    <t>Jrnl Descr</t>
  </si>
  <si>
    <t>CSU Descr</t>
  </si>
  <si>
    <t>CSU Ref 1</t>
  </si>
  <si>
    <t>CSU Ref 2</t>
  </si>
  <si>
    <t>Ledger Fdescr</t>
  </si>
  <si>
    <t>Document Date</t>
  </si>
  <si>
    <t>Jrnl Src</t>
  </si>
  <si>
    <t>Posted Date</t>
  </si>
  <si>
    <t>Journal Date</t>
  </si>
  <si>
    <t>SCO Fund Fdescr</t>
  </si>
  <si>
    <t>CSU Fund Fdescr</t>
  </si>
  <si>
    <t>FIRMS Obj Cd Fdescr</t>
  </si>
  <si>
    <t>FIRMS Proj Cd Fdescr</t>
  </si>
  <si>
    <t>SCO Subfund Fdescr</t>
  </si>
  <si>
    <t>Jrnl Ln #</t>
  </si>
  <si>
    <t>Jrnl Class</t>
  </si>
  <si>
    <t>Jrnl Ln Ref</t>
  </si>
  <si>
    <t>Jrnl Rev Cd</t>
  </si>
  <si>
    <t>Jrnl Template</t>
  </si>
  <si>
    <t>User ID</t>
  </si>
  <si>
    <t>Doc Ln #</t>
  </si>
  <si>
    <t>Doc Dst Ln #</t>
  </si>
  <si>
    <t>Acct Entry Type</t>
  </si>
  <si>
    <t>Customer ID</t>
  </si>
  <si>
    <t>Customer Name</t>
  </si>
  <si>
    <t>Open Item Key</t>
  </si>
  <si>
    <t>Reversal Date</t>
  </si>
  <si>
    <t>PO Dst</t>
  </si>
  <si>
    <t>PO Ln</t>
  </si>
  <si>
    <t>PO Sch</t>
  </si>
  <si>
    <t>Payment ID Reference</t>
  </si>
  <si>
    <t>BKCMP - CSU Bakersfield</t>
  </si>
  <si>
    <t>0000921483</t>
  </si>
  <si>
    <t>MJE - Manual Journal Entry</t>
  </si>
  <si>
    <t>Jun2016 Telecom Charges</t>
  </si>
  <si>
    <t>604001 - Telephone Usage</t>
  </si>
  <si>
    <t>- - -</t>
  </si>
  <si>
    <t>-</t>
  </si>
  <si>
    <t>PHONE CHB JUNE 2016</t>
  </si>
  <si>
    <t>ACTUALS - Actuals Ledger</t>
  </si>
  <si>
    <t>CHB</t>
  </si>
  <si>
    <t>0948 - Calif State University Trust Fund</t>
  </si>
  <si>
    <t>485 - TF-CSU Operating Fund</t>
  </si>
  <si>
    <t>604001 - Telephone Usage (Operating Cost)</t>
  </si>
  <si>
    <t>00000 - Non Capital Outlay Project</t>
  </si>
  <si>
    <t>000 - x</t>
  </si>
  <si>
    <t>N</t>
  </si>
  <si>
    <t>35000860691</t>
  </si>
  <si>
    <t>10118975</t>
  </si>
  <si>
    <t>VCH - AP Voucher Accounting</t>
  </si>
  <si>
    <t>STAPLS0146516252000001</t>
  </si>
  <si>
    <t>660003 - Supplies and Services</t>
  </si>
  <si>
    <t>1001010282</t>
  </si>
  <si>
    <t>USBANKCORP-001</t>
  </si>
  <si>
    <t>US BANK CORPORATE PAYMENT SYSTEMS</t>
  </si>
  <si>
    <t>PC07160048</t>
  </si>
  <si>
    <t>APV0923591</t>
  </si>
  <si>
    <t>1001011630</t>
  </si>
  <si>
    <t>ACCRUAL</t>
  </si>
  <si>
    <t>35000034398</t>
  </si>
  <si>
    <t>DST</t>
  </si>
  <si>
    <t>Z0000088015</t>
  </si>
  <si>
    <t>STAPLS0146516252000002</t>
  </si>
  <si>
    <t>05-AUG-16</t>
  </si>
  <si>
    <t>HCM - HR Accounting Lines</t>
  </si>
  <si>
    <t>601100 - Academic Salaries</t>
  </si>
  <si>
    <t>FTE</t>
  </si>
  <si>
    <t>HR00926829</t>
  </si>
  <si>
    <t>7753590</t>
  </si>
  <si>
    <t>HRACTUAL</t>
  </si>
  <si>
    <t>7753592</t>
  </si>
  <si>
    <t>601300 - Support Staff Salaries</t>
  </si>
  <si>
    <t>7753588</t>
  </si>
  <si>
    <t>7753591</t>
  </si>
  <si>
    <t>7641593</t>
  </si>
  <si>
    <t>601803 - Lecturers</t>
  </si>
  <si>
    <t>7753589</t>
  </si>
  <si>
    <t>601101 - Department Chairs</t>
  </si>
  <si>
    <t>601101 - Department Chair</t>
  </si>
  <si>
    <t>7753593</t>
  </si>
  <si>
    <t>7641594</t>
  </si>
  <si>
    <t>0000940548</t>
  </si>
  <si>
    <t>IKON CB JUNE 2016:26420</t>
  </si>
  <si>
    <t>660002 - Printing</t>
  </si>
  <si>
    <t>IKON CHB JUNE 2016</t>
  </si>
  <si>
    <t>278</t>
  </si>
  <si>
    <t>35900123190</t>
  </si>
  <si>
    <t>0000937175</t>
  </si>
  <si>
    <t>JUL2016 Telecom Charges</t>
  </si>
  <si>
    <t>PHONE CHB JULY 2016</t>
  </si>
  <si>
    <t>0000937250</t>
  </si>
  <si>
    <t>CMP CCP JUNE 2016 USE TX</t>
  </si>
  <si>
    <t>0000941308</t>
  </si>
  <si>
    <t>FM7-16 SS-2150381</t>
  </si>
  <si>
    <t>FAC MGT CB JULY 2016 CMP</t>
  </si>
  <si>
    <t>06-SEP-16</t>
  </si>
  <si>
    <t>HR00940888</t>
  </si>
  <si>
    <t>8081169</t>
  </si>
  <si>
    <t>8081171</t>
  </si>
  <si>
    <t>8081167</t>
  </si>
  <si>
    <t>8081170</t>
  </si>
  <si>
    <t>8081168</t>
  </si>
  <si>
    <t>601303 - Student Assistant</t>
  </si>
  <si>
    <t>3662710</t>
  </si>
  <si>
    <t>8081172</t>
  </si>
  <si>
    <t>0000949901</t>
  </si>
  <si>
    <t>Photo ID CB for Aug 2016</t>
  </si>
  <si>
    <t>R: 46560</t>
  </si>
  <si>
    <t>R: 46083</t>
  </si>
  <si>
    <t>R: 46679</t>
  </si>
  <si>
    <t>SFS0946727</t>
  </si>
  <si>
    <t>SFJ - Student Financial Journals</t>
  </si>
  <si>
    <t>Student Financials Interface</t>
  </si>
  <si>
    <t>1019 - Course Material Fees</t>
  </si>
  <si>
    <t>C0099 - USER DEFINED 099</t>
  </si>
  <si>
    <t>SFS</t>
  </si>
  <si>
    <t>CFS_SCHEDCSU</t>
  </si>
  <si>
    <t>660040 - Bad Debt Expense</t>
  </si>
  <si>
    <t>0000956568</t>
  </si>
  <si>
    <t>IKON CB AUG 2016:26844</t>
  </si>
  <si>
    <t>IKON CHB AUGUST 2016</t>
  </si>
  <si>
    <t>1130</t>
  </si>
  <si>
    <t>0000956911</t>
  </si>
  <si>
    <t>FM8-16 SS-2160017</t>
  </si>
  <si>
    <t>FAC MGT CB AUG 2016 CMP</t>
  </si>
  <si>
    <t>05-OCT-16</t>
  </si>
  <si>
    <t>HR00955361</t>
  </si>
  <si>
    <t>3872813</t>
  </si>
  <si>
    <t>8404557</t>
  </si>
  <si>
    <t>8404554</t>
  </si>
  <si>
    <t>8404556</t>
  </si>
  <si>
    <t>8404555</t>
  </si>
  <si>
    <t>8404558</t>
  </si>
  <si>
    <t>8547460</t>
  </si>
  <si>
    <t>3872814</t>
  </si>
  <si>
    <t>3872815</t>
  </si>
  <si>
    <t>0000972173</t>
  </si>
  <si>
    <t>IKON CB SEPT 2016:26844</t>
  </si>
  <si>
    <t>IKON CHB SEPT 2016</t>
  </si>
  <si>
    <t>148</t>
  </si>
  <si>
    <t>IKON CB SEPT 2016:88088</t>
  </si>
  <si>
    <t>1176</t>
  </si>
  <si>
    <t>0000972496</t>
  </si>
  <si>
    <t>REVISED IKON CB AUG 2016:26844</t>
  </si>
  <si>
    <t>REVISED IKON CHB AUGUST 2016</t>
  </si>
  <si>
    <t>REVISED IKON CB AUG 2016:88088</t>
  </si>
  <si>
    <t>340</t>
  </si>
  <si>
    <t>0000972504</t>
  </si>
  <si>
    <t>REVISED IKON CB JULY 2016:8808</t>
  </si>
  <si>
    <t>REVISED IKON CHB JULY 2016</t>
  </si>
  <si>
    <t>84</t>
  </si>
  <si>
    <t>03-NOV-16</t>
  </si>
  <si>
    <t>HR00970596</t>
  </si>
  <si>
    <t>1012506</t>
  </si>
  <si>
    <t>8735612</t>
  </si>
  <si>
    <t>8735609</t>
  </si>
  <si>
    <t>8735611</t>
  </si>
  <si>
    <t>8735610</t>
  </si>
  <si>
    <t>8735613</t>
  </si>
  <si>
    <t>1012507</t>
  </si>
  <si>
    <t>1012508</t>
  </si>
  <si>
    <t>0000979676</t>
  </si>
  <si>
    <t>Tsf Aug Ikon CB from D10170</t>
  </si>
  <si>
    <t>Tsf Ikon CB to Corr Dept</t>
  </si>
  <si>
    <t>TFR</t>
  </si>
  <si>
    <t>Tsf July Ikon CB from D10170</t>
  </si>
  <si>
    <t>0000980127</t>
  </si>
  <si>
    <t>AUG2016 Telecom Charges</t>
  </si>
  <si>
    <t>PHONE CHB AUGUST 2016</t>
  </si>
  <si>
    <t>0000980165</t>
  </si>
  <si>
    <t>SEP2016 Telecom Charges</t>
  </si>
  <si>
    <t>PHONE CHB SEPTEMBER 2016</t>
  </si>
  <si>
    <t>0000982323</t>
  </si>
  <si>
    <t>IKON CB OCT 2016:88088</t>
  </si>
  <si>
    <t>IKON CHB OCT 2016</t>
  </si>
  <si>
    <t>2729</t>
  </si>
  <si>
    <t>0000985998</t>
  </si>
  <si>
    <t>Repro CB 11-29-16 :499314</t>
  </si>
  <si>
    <t>REPRO CHB NOV 29, 2016 (NOV)</t>
  </si>
  <si>
    <t>0000986970</t>
  </si>
  <si>
    <t>CPO#16-6500 1st Qtr Foreign Tr</t>
  </si>
  <si>
    <t>660010 - Insurance Expense</t>
  </si>
  <si>
    <t>CPO#6500 1st Qtr Foreign Trvl</t>
  </si>
  <si>
    <t>CPO</t>
  </si>
  <si>
    <t>660010 - Insurance Premium Expense</t>
  </si>
  <si>
    <t>02-DEC-16</t>
  </si>
  <si>
    <t>HR00983751</t>
  </si>
  <si>
    <t>1147422</t>
  </si>
  <si>
    <t>9062907</t>
  </si>
  <si>
    <t>9062904</t>
  </si>
  <si>
    <t>9062905</t>
  </si>
  <si>
    <t>1147421</t>
  </si>
  <si>
    <t>9062909</t>
  </si>
  <si>
    <t>9062906</t>
  </si>
  <si>
    <t>9062908</t>
  </si>
  <si>
    <t>0000994919</t>
  </si>
  <si>
    <t>OCT2016 Telecom Charges</t>
  </si>
  <si>
    <t>PHONE CHB OCTOBER 2016</t>
  </si>
  <si>
    <t>0000994883</t>
  </si>
  <si>
    <t>IKON CB NOV 2016:88088</t>
  </si>
  <si>
    <t>IKON CHB NOV 2016</t>
  </si>
  <si>
    <t>2665</t>
  </si>
  <si>
    <t>04-JAN-17</t>
  </si>
  <si>
    <t>HR00995969</t>
  </si>
  <si>
    <t>1291386</t>
  </si>
  <si>
    <t>9400274</t>
  </si>
  <si>
    <t>9400270</t>
  </si>
  <si>
    <t>9400272</t>
  </si>
  <si>
    <t>9400271</t>
  </si>
  <si>
    <t>9400276</t>
  </si>
  <si>
    <t>9400273</t>
  </si>
  <si>
    <t>9400275</t>
  </si>
  <si>
    <t>0001010521</t>
  </si>
  <si>
    <t>DEC2016 Telecom Charges</t>
  </si>
  <si>
    <t>PHONE CHB DECEMBER 2016</t>
  </si>
  <si>
    <t>0001010529</t>
  </si>
  <si>
    <t>NOV2016 Telecom Charges</t>
  </si>
  <si>
    <t>PHONE CHB NOVEMBER 2016</t>
  </si>
  <si>
    <t>0001013275</t>
  </si>
  <si>
    <t>COPIER CB DEC 2016:88088</t>
  </si>
  <si>
    <t>COPIER CHB DEC 2016</t>
  </si>
  <si>
    <t>747</t>
  </si>
  <si>
    <t>06-FEB-17</t>
  </si>
  <si>
    <t>HR01012030</t>
  </si>
  <si>
    <t>1440908</t>
  </si>
  <si>
    <t>9736666</t>
  </si>
  <si>
    <t>9736662</t>
  </si>
  <si>
    <t>9736664</t>
  </si>
  <si>
    <t>9736663</t>
  </si>
  <si>
    <t>9736668</t>
  </si>
  <si>
    <t>9736665</t>
  </si>
  <si>
    <t>9736667</t>
  </si>
  <si>
    <t>SFS1008530</t>
  </si>
  <si>
    <t>0001019907</t>
  </si>
  <si>
    <t>COPIER CB JAN 2017:88088</t>
  </si>
  <si>
    <t>COPIER CHB JAN 2017</t>
  </si>
  <si>
    <t>1883</t>
  </si>
  <si>
    <t/>
  </si>
  <si>
    <t>ID</t>
  </si>
  <si>
    <t>Name</t>
  </si>
  <si>
    <t>Acad Plan</t>
  </si>
  <si>
    <t>Sub-Plan</t>
  </si>
  <si>
    <t>Career</t>
  </si>
  <si>
    <t>Email</t>
  </si>
  <si>
    <t>Total Units</t>
  </si>
  <si>
    <t>Take Prgrs</t>
  </si>
  <si>
    <t>CSUB Cum GPA</t>
  </si>
  <si>
    <t>Cum GPA</t>
  </si>
  <si>
    <t>Exp Grad</t>
  </si>
  <si>
    <t>Campus</t>
  </si>
  <si>
    <t>City</t>
  </si>
  <si>
    <t>999999900</t>
  </si>
  <si>
    <t>Washington, George</t>
  </si>
  <si>
    <t>CHEM_BS_B</t>
  </si>
  <si>
    <t>BIOC_BS_B</t>
  </si>
  <si>
    <t>UGRD</t>
  </si>
  <si>
    <t>president1@net.com</t>
  </si>
  <si>
    <t>2131</t>
  </si>
  <si>
    <t>MAIN</t>
  </si>
  <si>
    <t>Bakersfield</t>
  </si>
  <si>
    <t>999999901</t>
  </si>
  <si>
    <t>Adams, John</t>
  </si>
  <si>
    <t>999999902</t>
  </si>
  <si>
    <t>Jefferson, Thomas</t>
  </si>
  <si>
    <t>2128</t>
  </si>
  <si>
    <t>999999903</t>
  </si>
  <si>
    <t>Madison, James</t>
  </si>
  <si>
    <t>999999904</t>
  </si>
  <si>
    <t>Monroe, James</t>
  </si>
  <si>
    <t>2133</t>
  </si>
  <si>
    <t>999999905</t>
  </si>
  <si>
    <t>Adams, John Quincy</t>
  </si>
  <si>
    <t>999999906</t>
  </si>
  <si>
    <t>Van Buren, Martin</t>
  </si>
  <si>
    <t>Terra Bella</t>
  </si>
  <si>
    <t>999999907</t>
  </si>
  <si>
    <t>Harrison, William</t>
  </si>
  <si>
    <t>bakersfield</t>
  </si>
  <si>
    <t>999999908</t>
  </si>
  <si>
    <t>Tyler, John</t>
  </si>
  <si>
    <t>999999909</t>
  </si>
  <si>
    <t>Polk, James</t>
  </si>
  <si>
    <t>999999910</t>
  </si>
  <si>
    <t>Taylor, Zachary</t>
  </si>
  <si>
    <t>999999911</t>
  </si>
  <si>
    <t>Fillmore, Millard</t>
  </si>
  <si>
    <t>999999912</t>
  </si>
  <si>
    <t>Pierce, Franklin</t>
  </si>
  <si>
    <t>999999913</t>
  </si>
  <si>
    <t>Buchanan, James</t>
  </si>
  <si>
    <t>Lamont</t>
  </si>
  <si>
    <t>999999914</t>
  </si>
  <si>
    <t>Lincoln, Abraham</t>
  </si>
  <si>
    <t>999999915</t>
  </si>
  <si>
    <t>Johnson, Andrew</t>
  </si>
  <si>
    <t>999999916</t>
  </si>
  <si>
    <t>Grant, Ulysses</t>
  </si>
  <si>
    <t>999999917</t>
  </si>
  <si>
    <t>Hayes, Rutherford</t>
  </si>
  <si>
    <t>999999918</t>
  </si>
  <si>
    <t>Garfield, James</t>
  </si>
  <si>
    <t>999999919</t>
  </si>
  <si>
    <t>Arthur, Chester</t>
  </si>
  <si>
    <t>999999920</t>
  </si>
  <si>
    <t>Cleveland, Grover</t>
  </si>
  <si>
    <t>Arvin</t>
  </si>
  <si>
    <t>999999921</t>
  </si>
  <si>
    <t>Harrison, Benjamin</t>
  </si>
  <si>
    <t>Anaheim</t>
  </si>
  <si>
    <t>999999922</t>
  </si>
  <si>
    <t>Clevaland, Grover</t>
  </si>
  <si>
    <t>999999923</t>
  </si>
  <si>
    <t>McKinley, William</t>
  </si>
  <si>
    <t>999999924</t>
  </si>
  <si>
    <t>Roosevelt, Theodore</t>
  </si>
  <si>
    <t>999999925</t>
  </si>
  <si>
    <t>Taft, William</t>
  </si>
  <si>
    <t>Chino Hills</t>
  </si>
  <si>
    <t>999999926</t>
  </si>
  <si>
    <t>Wilson, Woodrow</t>
  </si>
  <si>
    <t>999999927</t>
  </si>
  <si>
    <t>Harding, Warren</t>
  </si>
  <si>
    <t>Richgrove</t>
  </si>
  <si>
    <t>999999928</t>
  </si>
  <si>
    <t>Coolidge, Calvin</t>
  </si>
  <si>
    <t>999999929</t>
  </si>
  <si>
    <t>Hoover, Herbert</t>
  </si>
  <si>
    <t>999999930</t>
  </si>
  <si>
    <t>Roosevelt, Franklin</t>
  </si>
  <si>
    <t>999999931</t>
  </si>
  <si>
    <t>Truman, Harry</t>
  </si>
  <si>
    <t>999999932</t>
  </si>
  <si>
    <t>Eisenhower, Dwight</t>
  </si>
  <si>
    <t>999999933</t>
  </si>
  <si>
    <t>Kennedy, John</t>
  </si>
  <si>
    <t>999999934</t>
  </si>
  <si>
    <t>Johnson, Lyndon</t>
  </si>
  <si>
    <t>buttonwillow</t>
  </si>
  <si>
    <t>999999935</t>
  </si>
  <si>
    <t>Nixon, Richard</t>
  </si>
  <si>
    <t>999999936</t>
  </si>
  <si>
    <t>Ford, Gerald</t>
  </si>
  <si>
    <t>Wasco</t>
  </si>
  <si>
    <t>999999937</t>
  </si>
  <si>
    <t>Carter, James</t>
  </si>
  <si>
    <t>Taft</t>
  </si>
  <si>
    <t>999999938</t>
  </si>
  <si>
    <t>Reagan, Ronald</t>
  </si>
  <si>
    <t>999999939</t>
  </si>
  <si>
    <t>Bush, George</t>
  </si>
  <si>
    <t>999999940</t>
  </si>
  <si>
    <t>Clinton, William</t>
  </si>
  <si>
    <t>BIOC_BS_S</t>
  </si>
  <si>
    <t>PBAC</t>
  </si>
  <si>
    <t>999999941</t>
  </si>
  <si>
    <t>999999942</t>
  </si>
  <si>
    <t>Obama, Barrack</t>
  </si>
  <si>
    <t>MATH_BS_B</t>
  </si>
  <si>
    <t>Lower</t>
  </si>
  <si>
    <t>Upper</t>
  </si>
  <si>
    <t>Proper</t>
  </si>
  <si>
    <t>Functions</t>
  </si>
  <si>
    <t>Before</t>
  </si>
  <si>
    <t>After</t>
  </si>
  <si>
    <t>Sentence case</t>
  </si>
  <si>
    <t>Birthdates</t>
  </si>
  <si>
    <t>1/1/1685</t>
  </si>
  <si>
    <t>1/1/1686</t>
  </si>
  <si>
    <t>1/1/1687</t>
  </si>
  <si>
    <t>1/1/1688</t>
  </si>
  <si>
    <t>1/1/1689</t>
  </si>
  <si>
    <t>1/1/1690</t>
  </si>
  <si>
    <t>1/1/1691</t>
  </si>
  <si>
    <t>1/1/1692</t>
  </si>
  <si>
    <t>1/1/1693</t>
  </si>
  <si>
    <t>1/1/1694</t>
  </si>
  <si>
    <t>1/1/1695</t>
  </si>
  <si>
    <t>1/1/1696</t>
  </si>
  <si>
    <t>1/1/1697</t>
  </si>
  <si>
    <t>1/1/1698</t>
  </si>
  <si>
    <t>1/1/1699</t>
  </si>
  <si>
    <t>1/1/1700</t>
  </si>
  <si>
    <t>1/1/1701</t>
  </si>
  <si>
    <t>1/1/1702</t>
  </si>
  <si>
    <t>1/1/1703</t>
  </si>
  <si>
    <t>1/1/1704</t>
  </si>
  <si>
    <t>1/1/1705</t>
  </si>
  <si>
    <t>1/1/1706</t>
  </si>
  <si>
    <t>1/1/1707</t>
  </si>
  <si>
    <t>1/1/1708</t>
  </si>
  <si>
    <t>1/1/1709</t>
  </si>
  <si>
    <t>1/1/1710</t>
  </si>
  <si>
    <t>1/1/1711</t>
  </si>
  <si>
    <t>1/1/1712</t>
  </si>
  <si>
    <t>1/1/1713</t>
  </si>
  <si>
    <t>1/1/1714</t>
  </si>
  <si>
    <t>1/1/1715</t>
  </si>
  <si>
    <t>1/1/1716</t>
  </si>
  <si>
    <t>1/1/1717</t>
  </si>
  <si>
    <t>1/1/1718</t>
  </si>
  <si>
    <t>1/1/1719</t>
  </si>
  <si>
    <t>1/1/1720</t>
  </si>
  <si>
    <t>1/1/1721</t>
  </si>
  <si>
    <t>1/1/1722</t>
  </si>
  <si>
    <t>1/1/1723</t>
  </si>
  <si>
    <t>1/1/1724</t>
  </si>
  <si>
    <t>1/1/1725</t>
  </si>
  <si>
    <t>1/1/1726</t>
  </si>
  <si>
    <t>1/1/1727</t>
  </si>
  <si>
    <t>Event Name</t>
  </si>
  <si>
    <t>Type</t>
  </si>
  <si>
    <t>Status</t>
  </si>
  <si>
    <t>Reference #</t>
  </si>
  <si>
    <t>Organization</t>
  </si>
  <si>
    <t>Title</t>
  </si>
  <si>
    <t>Start Date</t>
  </si>
  <si>
    <t>End Date</t>
  </si>
  <si>
    <t>Total Invoice</t>
  </si>
  <si>
    <t>Scheduler Phone</t>
  </si>
  <si>
    <t>Creation Date</t>
  </si>
  <si>
    <t>"Bake Sale"</t>
  </si>
  <si>
    <t>Sales - (Product, Food, Rentals, etc...)</t>
  </si>
  <si>
    <t>Confirmed</t>
  </si>
  <si>
    <t>2015-AABXNM</t>
  </si>
  <si>
    <t>PSYCHOLOGY CLUB</t>
  </si>
  <si>
    <t>661-654-2285</t>
  </si>
  <si>
    <t>"Getting To Know You Cookout"</t>
  </si>
  <si>
    <t>Gathering - (Festival, Tour, Camp, Movie, etc...)</t>
  </si>
  <si>
    <t>2015-AABTYX</t>
  </si>
  <si>
    <t>VICE PRESIDENT OF STUDENT AFFAIRS</t>
  </si>
  <si>
    <t>"Travel Around Latin America"</t>
  </si>
  <si>
    <t>Sealed</t>
  </si>
  <si>
    <t>2015-AABXJA</t>
  </si>
  <si>
    <t>CAMPUS PROGRAMMING</t>
  </si>
  <si>
    <t>#ALLRUNNERS OPEN Team Study Hall</t>
  </si>
  <si>
    <t>Meeting - (Conf., Lecture, Training, Exam etc...)</t>
  </si>
  <si>
    <t>Tentative</t>
  </si>
  <si>
    <t>2016-AAFQGR</t>
  </si>
  <si>
    <t>ATHLETICS</t>
  </si>
  <si>
    <t>10/20/15 CSUEU Membership Meeting</t>
  </si>
  <si>
    <t>2015-AABZYK</t>
  </si>
  <si>
    <t>CSUEU CHAPTER 310</t>
  </si>
  <si>
    <t>15'-16' Dance Team Tryouts</t>
  </si>
  <si>
    <t>Performance - (Concert, Dance, etc...)</t>
  </si>
  <si>
    <t>2015-AABNZB</t>
  </si>
  <si>
    <t>CHEERLEADING AND SPIRIT SQUAD</t>
  </si>
  <si>
    <t>18th Annual Interfaith Panel Event</t>
  </si>
  <si>
    <t>2015-AABTMJ</t>
  </si>
  <si>
    <t>INSTITUTE FOR RELIGI</t>
  </si>
  <si>
    <t>19th Annual Latina Youth Conference</t>
  </si>
  <si>
    <t>Student-Sponsored Event</t>
  </si>
  <si>
    <t>2016-AAFKGV</t>
  </si>
  <si>
    <t>THETA SIGMA CHI</t>
  </si>
  <si>
    <t>19th Annual Latina Yth Conf (rooms only)</t>
  </si>
  <si>
    <t>2016-AAFPQL</t>
  </si>
  <si>
    <t>19th Annual Psi Chi Research Conference</t>
  </si>
  <si>
    <t>2015-AABOBA</t>
  </si>
  <si>
    <t>PSI CHI NATIONAL HONOR SOCIETY IN PSYCH</t>
  </si>
  <si>
    <t>1st Annual CSUB Student History Con.</t>
  </si>
  <si>
    <t>2016-AAFQSB</t>
  </si>
  <si>
    <t>HISTORY CLUB</t>
  </si>
  <si>
    <t>2014-15 Spring Qtr SRS Meeting</t>
  </si>
  <si>
    <t>2014-AABDIC</t>
  </si>
  <si>
    <t>GRANTS, RESEARCH AND SPONSORED PROGRAMS</t>
  </si>
  <si>
    <t>2014-2015 Credential Reception</t>
  </si>
  <si>
    <t>Ceremony - (Commencement, Reception, etc...)</t>
  </si>
  <si>
    <t>2014-AABLQM</t>
  </si>
  <si>
    <t>SCHOOL OF SOCIAL SCIENCES &amp; EDUCATION</t>
  </si>
  <si>
    <t>2015 BCSD Oral Language Festival</t>
  </si>
  <si>
    <t>2015-AABTJQ</t>
  </si>
  <si>
    <t>BAKERSFIELD CITY SCHOOL DISTRICT</t>
  </si>
  <si>
    <t>2015 BKFD Jazz Festival - set up</t>
  </si>
  <si>
    <t>2015-AABRVM</t>
  </si>
  <si>
    <t>MUSIC DEPARTMENT</t>
  </si>
  <si>
    <t>2015 BKFD Jazz Festival - take down</t>
  </si>
  <si>
    <t>2015-AABRVN</t>
  </si>
  <si>
    <t>2015 Bakersfield Celtic Music Fest</t>
  </si>
  <si>
    <t>2015-AABNWB</t>
  </si>
  <si>
    <t>KERN COUNTY SCOTTISH SOCIETY</t>
  </si>
  <si>
    <t>2015 Bakersfield Craft Beer Festival</t>
  </si>
  <si>
    <t>2014-AABAQG</t>
  </si>
  <si>
    <t>IMBIBE WINE AND SPIRITS</t>
  </si>
  <si>
    <t>2015 Bakersfield Jazz Festival</t>
  </si>
  <si>
    <t>2014-AABAJP</t>
  </si>
  <si>
    <t>2015 Bakersfield Jazz Festival - Day Two</t>
  </si>
  <si>
    <t>2015-AABRVE</t>
  </si>
  <si>
    <t>2015 Bakersfield Symphony Orchestra</t>
  </si>
  <si>
    <t>2014-AABAJC</t>
  </si>
  <si>
    <t>BAKERSFIELD SYMPHONY ORCHESTRA</t>
  </si>
  <si>
    <t>2015 Basketball Rally and Lunch</t>
  </si>
  <si>
    <t>2015-AABTWG</t>
  </si>
  <si>
    <t>2015 CSUB Basketball Rally and Lunch</t>
  </si>
  <si>
    <t>2015-AABXBR</t>
  </si>
  <si>
    <t>2015 CSUEU General Chapter Meeting</t>
  </si>
  <si>
    <t>2015-AACDGY</t>
  </si>
  <si>
    <t>2015 Camp Residential Academy</t>
  </si>
  <si>
    <t>2015-AABSCA</t>
  </si>
  <si>
    <t>COLLEGE ASSISTANCE MIGRANT PROGRAMS</t>
  </si>
  <si>
    <t>2015 Employee Benefits Fair</t>
  </si>
  <si>
    <t>2015-AABWGB</t>
  </si>
  <si>
    <t>HUMAN RESOURCES</t>
  </si>
  <si>
    <t>2015 Fall IACUC Board Meeting</t>
  </si>
  <si>
    <t>2015-AABTZP</t>
  </si>
  <si>
    <t>2015 Fall IRB Board Meeting</t>
  </si>
  <si>
    <t>2015-AABTZN</t>
  </si>
  <si>
    <t>2015 Fall Staff Development Training</t>
  </si>
  <si>
    <t>2015-AABTWM</t>
  </si>
  <si>
    <t>COLLEGE ACCESS SUPPORT PROGRAM</t>
  </si>
  <si>
    <t>2015 G&amp;C Commencement - Set</t>
  </si>
  <si>
    <t>2015-AABMVG</t>
  </si>
  <si>
    <t>OFFICE OF THE PROVOST</t>
  </si>
  <si>
    <t>2015 G&amp;C Commencement - Tear Down</t>
  </si>
  <si>
    <t>2015-AABMVI</t>
  </si>
  <si>
    <t>2015 Graduate Hooding and Commencement</t>
  </si>
  <si>
    <t>2014-AABLTS</t>
  </si>
  <si>
    <t>OFFICE OF THE PRESIDENT</t>
  </si>
  <si>
    <t>2015 HEP Graduation</t>
  </si>
  <si>
    <t>2014-AABGUL</t>
  </si>
  <si>
    <t>HIGH SCHOOL EQUIVALENCY PROGRAM</t>
  </si>
  <si>
    <t>661-654-3093</t>
  </si>
  <si>
    <t>2015 HEP Graduation Albertson Room</t>
  </si>
  <si>
    <t>2014-AABGUZ</t>
  </si>
  <si>
    <t>661-654-2713</t>
  </si>
  <si>
    <t>2015 HEP Graduation Rehearsal</t>
  </si>
  <si>
    <t>2014-AABGNC</t>
  </si>
  <si>
    <t>2015 HESF Awards Ceremony-VIP Reception</t>
  </si>
  <si>
    <t>2015-AABQGN</t>
  </si>
  <si>
    <t>SCHOOL OF BUSINESS AND PUBLIC ADMIN</t>
  </si>
  <si>
    <t>2015 Halloween Contest</t>
  </si>
  <si>
    <t>2015-AACAAP</t>
  </si>
  <si>
    <t>STAFF FORUM</t>
  </si>
  <si>
    <t>2015 Heart Walk</t>
  </si>
  <si>
    <t>2015-AABUJD</t>
  </si>
  <si>
    <t>AMERICAN HEART ASSOCIATION</t>
  </si>
  <si>
    <t>2015 IEEE-CSUB Kickoff Meeting</t>
  </si>
  <si>
    <t>2015-AABXFV</t>
  </si>
  <si>
    <t>IEEE</t>
  </si>
  <si>
    <t>2015 ILP Summer Program Class</t>
  </si>
  <si>
    <t>2015-AABRAC</t>
  </si>
  <si>
    <t>HOUSING &amp; RESIDENTIAL LIFE</t>
  </si>
  <si>
    <t>2015 ILP Summer Program Class II</t>
  </si>
  <si>
    <t>2015-AABRAD</t>
  </si>
  <si>
    <t>2015 ILP Summer Program Class III</t>
  </si>
  <si>
    <t>2015-AABRAE</t>
  </si>
  <si>
    <t>2015 ILP Summer Program Residential</t>
  </si>
  <si>
    <t>2015-AABRBJ</t>
  </si>
  <si>
    <t>2015 Light the Night</t>
  </si>
  <si>
    <t>2015-AABNVB</t>
  </si>
  <si>
    <t>LEUKEMIA &amp; LYMPHOMA SOCIETY</t>
  </si>
  <si>
    <t>2015 MOAA Memorial Day Ceremony</t>
  </si>
  <si>
    <t>2015-AABSKR</t>
  </si>
  <si>
    <t>2015 One Book, One Bakersfield</t>
  </si>
  <si>
    <t>2015-AABNUF</t>
  </si>
  <si>
    <t>ENGLISH DEPARTMENT</t>
  </si>
  <si>
    <t>2015 Psychology Graduation Reception</t>
  </si>
  <si>
    <t>2014-AABAUO</t>
  </si>
  <si>
    <t>2015 Spring Commencement Ceremonies</t>
  </si>
  <si>
    <t>2014-AABLTV</t>
  </si>
  <si>
    <t>2015 Staff Forum Fall Craft Fair</t>
  </si>
  <si>
    <t>2015-AABXHZ</t>
  </si>
  <si>
    <t>2015 Staff Forum Fall Social</t>
  </si>
  <si>
    <t>2015-AABXQH</t>
  </si>
  <si>
    <t>2015 Staff Forum Spring Craft Fair</t>
  </si>
  <si>
    <t>2015-AABQMI</t>
  </si>
  <si>
    <t>2015 Summer Conference: Special Olympics</t>
  </si>
  <si>
    <t>2015-AABNPF</t>
  </si>
  <si>
    <t>2015 Summer Conferences: JAMZ Cheer</t>
  </si>
  <si>
    <t>2015-AABNPJ</t>
  </si>
  <si>
    <t>2015 University Day</t>
  </si>
  <si>
    <t>2015-AABTMN</t>
  </si>
  <si>
    <t>2015-16 Make-Up Chartering Orientations</t>
  </si>
  <si>
    <t>2015-AABWQZ</t>
  </si>
  <si>
    <t>STUDENT INVOLVEMENT AND LEADERSHIP</t>
  </si>
  <si>
    <t>2015-16 RCU Round Two Committee Meeting</t>
  </si>
  <si>
    <t>2015-AABXWL</t>
  </si>
  <si>
    <t>2015-2016 Chartering Orientation</t>
  </si>
  <si>
    <t>2015-AABRYH</t>
  </si>
  <si>
    <t>2015-2016 RunnerSync Training Series</t>
  </si>
  <si>
    <t>2015-AABWRA</t>
  </si>
  <si>
    <t>2016 CA TSA State Conference-Day 1 of 2</t>
  </si>
  <si>
    <t>2015-AABTTW</t>
  </si>
  <si>
    <t>CALIFORNIA TSA</t>
  </si>
  <si>
    <t>2016 CA TSA State Conference-Day 2 of 2</t>
  </si>
  <si>
    <t>2015-AABTTX</t>
  </si>
  <si>
    <t>2016 CSUEU Chptr 310 Budget Vote</t>
  </si>
  <si>
    <t>2015-AACDXR</t>
  </si>
  <si>
    <t>2016 College: Making it Happen! - Icardo</t>
  </si>
  <si>
    <t>2015-AACAEL</t>
  </si>
  <si>
    <t>SOUTHERN SJV CAL-SOAP CONSORTIUM</t>
  </si>
  <si>
    <t>2016 College: Making it Happen! - MPR</t>
  </si>
  <si>
    <t>2015-AACAEN</t>
  </si>
  <si>
    <t>2016 College: Making it Happen! - Rooms</t>
  </si>
  <si>
    <t>2015-AACAES</t>
  </si>
  <si>
    <t>2016 Curriculum Committee Meeting</t>
  </si>
  <si>
    <t>2015-AACFVH</t>
  </si>
  <si>
    <t>SCHOOL OF ARTS AND HUMANITIES</t>
  </si>
  <si>
    <t>2016 Curriculum Committee Meeting #2</t>
  </si>
  <si>
    <t>2016-AAFHBV</t>
  </si>
  <si>
    <t>2016 Discover CSUB</t>
  </si>
  <si>
    <t>2016-AAFJGH</t>
  </si>
  <si>
    <t>ENROLLMENT MANAGEMENT</t>
  </si>
  <si>
    <t>2016 Greek Week Talent Show</t>
  </si>
  <si>
    <t>2016-AAFQVN</t>
  </si>
  <si>
    <t>GREEK COUNCIL</t>
  </si>
  <si>
    <t>2016 Jostens Workshop</t>
  </si>
  <si>
    <t>2015-AACDUF</t>
  </si>
  <si>
    <t>JOSTENS MEMORY BOOKS</t>
  </si>
  <si>
    <t>2016 Mac and Cheese Festival</t>
  </si>
  <si>
    <t>2015-AABWNH</t>
  </si>
  <si>
    <t>AMERICAN GENERAL MEDIA INC.</t>
  </si>
  <si>
    <t>2016 President's Associates</t>
  </si>
  <si>
    <t>2015-AACFSZ</t>
  </si>
  <si>
    <t>UNIVERSITY ADVANCEMENT</t>
  </si>
  <si>
    <t>2016 Runner Dance Marathon</t>
  </si>
  <si>
    <t>2015-AACBLU</t>
  </si>
  <si>
    <t>DANCE MARATHON</t>
  </si>
  <si>
    <t>2016 Scholarship Committee Meeting</t>
  </si>
  <si>
    <t>2016-AAFPKR</t>
  </si>
  <si>
    <t>2016 Science Bowl</t>
  </si>
  <si>
    <t>2015-AABTFX</t>
  </si>
  <si>
    <t>SCHOOL OF NAT. SCIENCE, MATH &amp; ENG.</t>
  </si>
  <si>
    <t>2016 Solo Festival</t>
  </si>
  <si>
    <t>2016-AAFHCJ</t>
  </si>
  <si>
    <t>2016 Spring IACUC Board Meeting</t>
  </si>
  <si>
    <t>2015-AABTZV</t>
  </si>
  <si>
    <t>2016 Spring IRB Board Meeting</t>
  </si>
  <si>
    <t>2015-AABTZU</t>
  </si>
  <si>
    <t>2016 Student Research Oral Competition</t>
  </si>
  <si>
    <t>2015-AABTYT</t>
  </si>
  <si>
    <t>2016 Winter IACUC Board Meeting</t>
  </si>
  <si>
    <t>2015-AABTZT</t>
  </si>
  <si>
    <t>2016 Winter IRB Board Meeting</t>
  </si>
  <si>
    <t>2015-AABTZR</t>
  </si>
  <si>
    <t>2016 Winter SRS Meeting</t>
  </si>
  <si>
    <t>2015-AABTYR</t>
  </si>
  <si>
    <t>25Live Debrief Conference</t>
  </si>
  <si>
    <t>2015-AABTZH</t>
  </si>
  <si>
    <t>OFFICE OF EVENTS</t>
  </si>
  <si>
    <t>25Live Meeting</t>
  </si>
  <si>
    <t>2016-AAFJFW</t>
  </si>
  <si>
    <t>25Live Training</t>
  </si>
  <si>
    <t>2015-AABUDA</t>
  </si>
  <si>
    <t>2016-AAFHJG</t>
  </si>
  <si>
    <t>2nd Curriculum Committee Meeting</t>
  </si>
  <si>
    <t>2015-AABZWR</t>
  </si>
  <si>
    <t>2nd January Curriculum Committee Meeting</t>
  </si>
  <si>
    <t>2016-AAFGNP</t>
  </si>
  <si>
    <t>3/22/16 Chptr 310 General Meeting</t>
  </si>
  <si>
    <t>2016-AAFPGD</t>
  </si>
  <si>
    <t>3rd Annual Autism on the Run</t>
  </si>
  <si>
    <t>2015-AABSHS</t>
  </si>
  <si>
    <t>LEAGUE OF DREAMS, INC.</t>
  </si>
  <si>
    <t>4 on 4 flag football passing league</t>
  </si>
  <si>
    <t>Sporting - (Game, Practice, Scrimmage, etc...)</t>
  </si>
  <si>
    <t>2016-AAFLAD</t>
  </si>
  <si>
    <t>STUDENT RECREATION CENTER</t>
  </si>
  <si>
    <t>4/12/16 CSUEU Special Meeting</t>
  </si>
  <si>
    <t>2016-AAFPTJ</t>
  </si>
  <si>
    <t>402 Cabinet Training</t>
  </si>
  <si>
    <t>Campus Training</t>
  </si>
  <si>
    <t>2015-AACBBE</t>
  </si>
  <si>
    <t>40th Annual CSUB Jazz Jam</t>
  </si>
  <si>
    <t>2016-AAFGFF</t>
  </si>
  <si>
    <t>60+ Club General Meetings</t>
  </si>
  <si>
    <t>2014-AABAZE</t>
  </si>
  <si>
    <t>60 PLUS CLUB</t>
  </si>
  <si>
    <t>60+ Club Possibilities Day</t>
  </si>
  <si>
    <t>2015-AABTRN</t>
  </si>
  <si>
    <t>60+ Club's Coffee w/the Professor</t>
  </si>
  <si>
    <t>2014-AABAVN</t>
  </si>
  <si>
    <t>60+ General Meetings for 2015-16</t>
  </si>
  <si>
    <t>2015-AABUCN</t>
  </si>
  <si>
    <t>6th Annual Eid Festival</t>
  </si>
  <si>
    <t>2015-AABXEL</t>
  </si>
  <si>
    <t>MUSLIM STUDENTS' ASSOCIATION (MSA)</t>
  </si>
  <si>
    <t>A College Guide to Eating Healthy</t>
  </si>
  <si>
    <t>2015-AACBCX</t>
  </si>
  <si>
    <t>A Day in the Life of.....</t>
  </si>
  <si>
    <t>2015-AACBCW</t>
  </si>
  <si>
    <t>SOCIETY OF WOMEN ENGINEERS</t>
  </si>
  <si>
    <t>A&amp;H Advisor Meeting</t>
  </si>
  <si>
    <t>2016-AAFHBW</t>
  </si>
  <si>
    <t>A&amp;H Advisor staff meeting</t>
  </si>
  <si>
    <t>2016-AAFKZD</t>
  </si>
  <si>
    <t>A&amp;H Advisor's meeting</t>
  </si>
  <si>
    <t>2016-AAFKZC</t>
  </si>
  <si>
    <t>A&amp;H Advisors Staff Meeting</t>
  </si>
  <si>
    <t>2015-AABWGI</t>
  </si>
  <si>
    <t>A&amp;H Honors Convocation</t>
  </si>
  <si>
    <t>2014-AABGLM</t>
  </si>
  <si>
    <t>A&amp;H Interview</t>
  </si>
  <si>
    <t>2015-AABXFI</t>
  </si>
  <si>
    <t>A&amp;H Professional Development</t>
  </si>
  <si>
    <t>2016-AAFJJT</t>
  </si>
  <si>
    <t>2016-AAFJJS</t>
  </si>
  <si>
    <t>A&amp;H Professional Development: January</t>
  </si>
  <si>
    <t>2016-AAFJJZ</t>
  </si>
  <si>
    <t>A&amp;H Student Assistant Training</t>
  </si>
  <si>
    <t>2016-AAFGBG</t>
  </si>
  <si>
    <t>A&amp;H Student Center Meeting</t>
  </si>
  <si>
    <t>2016-AAFKAP</t>
  </si>
  <si>
    <t>2016-AAFPNL</t>
  </si>
  <si>
    <t>A&amp;H Training and Holiday Social</t>
  </si>
  <si>
    <t>2015-AACDWF</t>
  </si>
  <si>
    <t>A1 Waiver Exam pt.1</t>
  </si>
  <si>
    <t>2016-AAFJXG</t>
  </si>
  <si>
    <t>GENERAL EDUCATION</t>
  </si>
  <si>
    <t>AARC Peer Mentor Training</t>
  </si>
  <si>
    <t>2015-AABXAQ</t>
  </si>
  <si>
    <t>ACADEMIC ADVISING AND RESOURCE CENTER</t>
  </si>
  <si>
    <t>AASU Greek Informational</t>
  </si>
  <si>
    <t>2016-AAFLBN</t>
  </si>
  <si>
    <t>AFRICAN AMERICAN STUDENT UNION</t>
  </si>
  <si>
    <t>ACCT 220 01</t>
  </si>
  <si>
    <t>SECTION-BKSFLD</t>
  </si>
  <si>
    <t>2015-AABOQJ</t>
  </si>
  <si>
    <t>Financial Reporting &amp; Acct</t>
  </si>
  <si>
    <t>2015-AABZLD</t>
  </si>
  <si>
    <t>2015-AACEBG</t>
  </si>
  <si>
    <t>2016-AAFMXZ</t>
  </si>
  <si>
    <t>ACCT 220 02</t>
  </si>
  <si>
    <t>2015-AABPJB</t>
  </si>
  <si>
    <t>2015-AABYSJ</t>
  </si>
  <si>
    <t>2015-AACEOW</t>
  </si>
  <si>
    <t>2016-AAFLVP</t>
  </si>
  <si>
    <t>ACCT 220 03</t>
  </si>
  <si>
    <t>2015-AACEYW</t>
  </si>
  <si>
    <t>ACCT 220 701</t>
  </si>
  <si>
    <t>SECTION-O</t>
  </si>
  <si>
    <t>2015-AABYKK</t>
  </si>
  <si>
    <t>ACCT 221 01</t>
  </si>
  <si>
    <t>2015-AABYTQ</t>
  </si>
  <si>
    <t>Intro Managerial Accounting</t>
  </si>
  <si>
    <t>2016-AAFLVV</t>
  </si>
  <si>
    <t>ACCT 221 01 MMP</t>
  </si>
  <si>
    <t>2015-AABOSH</t>
  </si>
  <si>
    <t>2015-AACEBH</t>
  </si>
  <si>
    <t>ACCT 221 02</t>
  </si>
  <si>
    <t>2015-AABYSK</t>
  </si>
  <si>
    <t>2015-AACEWR</t>
  </si>
  <si>
    <t>2016-AAFMAN</t>
  </si>
  <si>
    <t>ACCT 221 02 MMP</t>
  </si>
  <si>
    <t>2015-AABPJC</t>
  </si>
  <si>
    <t>ACCT 221 03</t>
  </si>
  <si>
    <t>2016-AAFMZF</t>
  </si>
  <si>
    <t>ACCT 221 03 MMP</t>
  </si>
  <si>
    <t>2015-AABOSE</t>
  </si>
  <si>
    <t>ACCT 221 701</t>
  </si>
  <si>
    <t>2016-AAFQTV</t>
  </si>
  <si>
    <t>ACCT 221 701 MMP</t>
  </si>
  <si>
    <t>2015-AABRFJ</t>
  </si>
  <si>
    <t>ACCT 221 702 MMP</t>
  </si>
  <si>
    <t>2015-AABRUX</t>
  </si>
  <si>
    <t>ACCT 275 01</t>
  </si>
  <si>
    <t>2015-AABOQS</t>
  </si>
  <si>
    <t>Business Law</t>
  </si>
  <si>
    <t>2015-AACEWS</t>
  </si>
  <si>
    <t>2016-AAFMFM</t>
  </si>
  <si>
    <t>ACCT 275 701</t>
  </si>
  <si>
    <t>2016-AAFRDW</t>
  </si>
  <si>
    <t>ACCT 300 01</t>
  </si>
  <si>
    <t>2015-AABORA</t>
  </si>
  <si>
    <t>Intermediate Accounting I</t>
  </si>
  <si>
    <t>2015-AABYSL</t>
  </si>
  <si>
    <t>2015-AACEBI</t>
  </si>
  <si>
    <t>2016-AAFLVW</t>
  </si>
  <si>
    <t>ACCT 300 02</t>
  </si>
  <si>
    <t>2016-AAFNTF</t>
  </si>
  <si>
    <t>ACCT 300 30</t>
  </si>
  <si>
    <t>SECTION-AV</t>
  </si>
  <si>
    <t>2015-AABZLF</t>
  </si>
  <si>
    <t>ACCT 300 701</t>
  </si>
  <si>
    <t>2015-AABZQG</t>
  </si>
  <si>
    <t>SECTION-EUD</t>
  </si>
  <si>
    <t>2016-AAFRDV</t>
  </si>
  <si>
    <t>ACCT 301 01</t>
  </si>
  <si>
    <t>2015-AABPFY</t>
  </si>
  <si>
    <t>Intermediate Accounting II</t>
  </si>
  <si>
    <t>2015-AABYPX</t>
  </si>
  <si>
    <t>2015-AACFDP</t>
  </si>
  <si>
    <t>2016-AAFLVT</t>
  </si>
  <si>
    <t>ACCT 301 30</t>
  </si>
  <si>
    <t>2015-AACEUV</t>
  </si>
  <si>
    <t>ACCT 301 701</t>
  </si>
  <si>
    <t>2015-AABQVX</t>
  </si>
  <si>
    <t>ACCT 303 01 MMP</t>
  </si>
  <si>
    <t>2015-AABPFZ</t>
  </si>
  <si>
    <t>Managerial Accounting</t>
  </si>
  <si>
    <t>2015-AABZJE</t>
  </si>
  <si>
    <t>2016-AAFLVX</t>
  </si>
  <si>
    <t>ACCT 303 50 MMP</t>
  </si>
  <si>
    <t>2015-AACEBJ</t>
  </si>
  <si>
    <t>ACCT 303 55 MMP</t>
  </si>
  <si>
    <t>2015-AACFFD</t>
  </si>
  <si>
    <t>ACCT 303 701 MMP</t>
  </si>
  <si>
    <t>2015-AABYNN</t>
  </si>
  <si>
    <t>ACCT 325 01</t>
  </si>
  <si>
    <t>2015-AABZJF</t>
  </si>
  <si>
    <t>Fundamentals of Tax-Indivduals</t>
  </si>
  <si>
    <t>2015-AACEBK</t>
  </si>
  <si>
    <t>ACCT 325 30</t>
  </si>
  <si>
    <t>2015-AABPAE</t>
  </si>
  <si>
    <t>2016-AAFLVZ</t>
  </si>
  <si>
    <t>ACCT 326 01</t>
  </si>
  <si>
    <t>2015-AABPSU</t>
  </si>
  <si>
    <t>Fundamentals of Tax - Business</t>
  </si>
  <si>
    <t>2015-AABZLG</t>
  </si>
  <si>
    <t>2016-AAFLXQ</t>
  </si>
  <si>
    <t>ACCT 326 701</t>
  </si>
  <si>
    <t>2015-AABZVB</t>
  </si>
  <si>
    <t>ACCT 360 01</t>
  </si>
  <si>
    <t>2015-AABYSF</t>
  </si>
  <si>
    <t>Acct Information Systems</t>
  </si>
  <si>
    <t>2015-AACFDQ</t>
  </si>
  <si>
    <t>ACCT 370 01 CS</t>
  </si>
  <si>
    <t>2015-AABYPY</t>
  </si>
  <si>
    <t>Agribusiness Accounting</t>
  </si>
  <si>
    <t>ACCT 400 01</t>
  </si>
  <si>
    <t>2015-AABPSV</t>
  </si>
  <si>
    <t>Advanced Accounting</t>
  </si>
  <si>
    <t>2015-AACEBL</t>
  </si>
  <si>
    <t>2016-AAFMZG</t>
  </si>
  <si>
    <t>ACCT 400 30</t>
  </si>
  <si>
    <t>2016-AAFMWB</t>
  </si>
  <si>
    <t>ACCT 400 701</t>
  </si>
  <si>
    <t>2015-AABRHG</t>
  </si>
  <si>
    <t>ACCT 408 01</t>
  </si>
  <si>
    <t>2015-AABPJD</t>
  </si>
  <si>
    <t>Auditing</t>
  </si>
  <si>
    <t>2015-AABYSG</t>
  </si>
  <si>
    <t>2016-AAFMZH</t>
  </si>
  <si>
    <t>ACCT 408 50</t>
  </si>
  <si>
    <t>2016-AAFNTN</t>
  </si>
  <si>
    <t>ACCT 408 55</t>
  </si>
  <si>
    <t>2016-AAFMZJ</t>
  </si>
  <si>
    <t>ACCT 408 701</t>
  </si>
  <si>
    <t>2015-AABZQO</t>
  </si>
  <si>
    <t>ACCT 450 01</t>
  </si>
  <si>
    <t>2015-AACEXL</t>
  </si>
  <si>
    <t>Accounting Ethics</t>
  </si>
  <si>
    <t>ACCT 460 01</t>
  </si>
  <si>
    <t>2015-AABOYS</t>
  </si>
  <si>
    <t>Fraud Examination</t>
  </si>
  <si>
    <t>ACCT 460 701</t>
  </si>
  <si>
    <t>2015-AABQYR</t>
  </si>
  <si>
    <t>ACCT 600 (final) Harvey McCown</t>
  </si>
  <si>
    <t>2016-AAFLQA</t>
  </si>
  <si>
    <t>ACCT 600 01</t>
  </si>
  <si>
    <t>2015-AABZLH</t>
  </si>
  <si>
    <t>Fin Accounting for Leaders</t>
  </si>
  <si>
    <t>ACCT 600 50</t>
  </si>
  <si>
    <t>2015-AACEET</t>
  </si>
  <si>
    <t>ACCT 600 55</t>
  </si>
  <si>
    <t>2015-AACFFR</t>
  </si>
  <si>
    <t>ACCT 620 01</t>
  </si>
  <si>
    <t>2015-AABOQT</t>
  </si>
  <si>
    <t>Acct Decision Making &amp; Cntrl</t>
  </si>
  <si>
    <t>2016-AAFNGR</t>
  </si>
  <si>
    <t>ACCT 620 50</t>
  </si>
  <si>
    <t>2015-AABTBA</t>
  </si>
  <si>
    <t>ACCT 620 55</t>
  </si>
  <si>
    <t>2015-AABTBO</t>
  </si>
  <si>
    <t>ACT College &amp; Career Readiness Wrkshp</t>
  </si>
  <si>
    <t>2015-AABQMY</t>
  </si>
  <si>
    <t>ACT</t>
  </si>
  <si>
    <t>AD Search Interviews</t>
  </si>
  <si>
    <t>2015-AABUMZ</t>
  </si>
  <si>
    <t>AD of Ops Search All Staff Lunch</t>
  </si>
  <si>
    <t>2016-AAFKLQ</t>
  </si>
  <si>
    <t>ADT Meeting with History</t>
  </si>
  <si>
    <t>2016-AAFKXX</t>
  </si>
  <si>
    <t>ADT meeting</t>
  </si>
  <si>
    <t>2016-AAFLQN</t>
  </si>
  <si>
    <t>ADT meeting with Communications</t>
  </si>
  <si>
    <t>2016-AAFKZA</t>
  </si>
  <si>
    <t>ADT meeting with English</t>
  </si>
  <si>
    <t>2016-AAFKZB</t>
  </si>
  <si>
    <t>AGBS 271 01</t>
  </si>
  <si>
    <t>2015-AACEXG</t>
  </si>
  <si>
    <t>Agriculture Law</t>
  </si>
  <si>
    <t>AGBS 351 01 CS</t>
  </si>
  <si>
    <t>2015-AABYND</t>
  </si>
  <si>
    <t>Agricult Mktg Planning &amp; Prac</t>
  </si>
  <si>
    <t>AGBS 351 701</t>
  </si>
  <si>
    <t>2015-AACAEW</t>
  </si>
  <si>
    <t>AGBS 370 01 CS</t>
  </si>
  <si>
    <t>2015-AABZPJ</t>
  </si>
  <si>
    <t>AGBS 372 01 CS</t>
  </si>
  <si>
    <t>2015-AACFNT</t>
  </si>
  <si>
    <t>Agricultural Trade Policy</t>
  </si>
  <si>
    <t>AGBS Advising</t>
  </si>
  <si>
    <t>2015-AACAUR</t>
  </si>
  <si>
    <t>AH Advising Meeting</t>
  </si>
  <si>
    <t>2015-AABWUK</t>
  </si>
  <si>
    <t>AH Advising Retreat</t>
  </si>
  <si>
    <t>2015-AACFUC</t>
  </si>
  <si>
    <t>AH Budget meeting</t>
  </si>
  <si>
    <t>2015-AABWRI</t>
  </si>
  <si>
    <t>AH Chairs Meeting</t>
  </si>
  <si>
    <t>2016-AAFGSS</t>
  </si>
  <si>
    <t>AH Meeting</t>
  </si>
  <si>
    <t>2015-AACAPA</t>
  </si>
  <si>
    <t>2015-AACDIJ</t>
  </si>
  <si>
    <t>2015-AACDUZ</t>
  </si>
  <si>
    <t>2015-AACFVW</t>
  </si>
  <si>
    <t>2016-AAFJBS</t>
  </si>
  <si>
    <t>2016-AAFKZH</t>
  </si>
  <si>
    <t>AH Office Meeting</t>
  </si>
  <si>
    <t>2016-AAFKTS</t>
  </si>
  <si>
    <t>AH Scholarship Committee</t>
  </si>
  <si>
    <t>2016-AAFSCZ</t>
  </si>
  <si>
    <t>AH Spring Chairs Meeting</t>
  </si>
  <si>
    <t>2016-AAFKSN</t>
  </si>
  <si>
    <t>AH Student Assistant Interviews</t>
  </si>
  <si>
    <t>2015-AABUKF</t>
  </si>
  <si>
    <t>2015-AABUKG</t>
  </si>
  <si>
    <t>AH meet</t>
  </si>
  <si>
    <t>2016-AAFRHP</t>
  </si>
  <si>
    <t>AIM High</t>
  </si>
  <si>
    <t>2016-AAFLCQ</t>
  </si>
  <si>
    <t>AKD Induction Ceremony on June 1, 2015</t>
  </si>
  <si>
    <t>2015-AABSKW</t>
  </si>
  <si>
    <t>SOCIOLOGY DEPARTMENT</t>
  </si>
  <si>
    <t>ANTH 100 01</t>
  </si>
  <si>
    <t>2015-AACFIU</t>
  </si>
  <si>
    <t>Intro to Cultural Anthropology</t>
  </si>
  <si>
    <t>2016-AAFMFN</t>
  </si>
  <si>
    <t>ANTH 100 02</t>
  </si>
  <si>
    <t>2016-AAFNTK</t>
  </si>
  <si>
    <t>ANTH 100 701</t>
  </si>
  <si>
    <t>2016-AAFHFQ</t>
  </si>
  <si>
    <t>ANTH 102 01</t>
  </si>
  <si>
    <t>2016-AAFLXT</t>
  </si>
  <si>
    <t>Intro to Biological Anthro</t>
  </si>
  <si>
    <t>ANTH 102 02</t>
  </si>
  <si>
    <t>2016-AAFMCK</t>
  </si>
  <si>
    <t>ANTH 104 01</t>
  </si>
  <si>
    <t>2015-AABPSK</t>
  </si>
  <si>
    <t>Introduction to Archaeology</t>
  </si>
  <si>
    <t>2015-AABZSL</t>
  </si>
  <si>
    <t>2016-AAFNVG</t>
  </si>
  <si>
    <t>ANTH 106 01</t>
  </si>
  <si>
    <t>2015-AABPST</t>
  </si>
  <si>
    <t>World Archaeology</t>
  </si>
  <si>
    <t>ANTH 106 701</t>
  </si>
  <si>
    <t>2015-AABRFG</t>
  </si>
  <si>
    <t>ANTH 121 01</t>
  </si>
  <si>
    <t>2015-AACEVA</t>
  </si>
  <si>
    <t>Amazing Archaeology</t>
  </si>
  <si>
    <t>ANTH 252 (Extra Room)</t>
  </si>
  <si>
    <t>2016-AAFGFJ</t>
  </si>
  <si>
    <t>ANTHROPOLOGY DEPARTMENT</t>
  </si>
  <si>
    <t>ANTH 252 01</t>
  </si>
  <si>
    <t>2015-AACETK</t>
  </si>
  <si>
    <t>Native Peoples of No. America</t>
  </si>
  <si>
    <t>ANTH 291 01 CS</t>
  </si>
  <si>
    <t>2015-AABYRA</t>
  </si>
  <si>
    <t>Intro to Field Archaeology</t>
  </si>
  <si>
    <t>ANTH 302 01</t>
  </si>
  <si>
    <t>2015-AABZKR</t>
  </si>
  <si>
    <t>Human Osteology</t>
  </si>
  <si>
    <t>ANTH 302 02</t>
  </si>
  <si>
    <t>2015-AABYTH</t>
  </si>
  <si>
    <t>ANTH 306 01</t>
  </si>
  <si>
    <t>2015-AABOVY</t>
  </si>
  <si>
    <t>Primate Behavior</t>
  </si>
  <si>
    <t>ANTH 319 01</t>
  </si>
  <si>
    <t>2015-AACEVB</t>
  </si>
  <si>
    <t>Anthropology of Religion</t>
  </si>
  <si>
    <t>ANTH 340 01</t>
  </si>
  <si>
    <t>2016-AAFMCW</t>
  </si>
  <si>
    <t>People and the Environment</t>
  </si>
  <si>
    <t>ANTH 340 701</t>
  </si>
  <si>
    <t>2016-AAFQSL</t>
  </si>
  <si>
    <t>ANTH 390 01</t>
  </si>
  <si>
    <t>2016-AAFNJX</t>
  </si>
  <si>
    <t>Method &amp; Theory Archaeology</t>
  </si>
  <si>
    <t>ANTH 391 01 CS</t>
  </si>
  <si>
    <t>2015-AABZKP</t>
  </si>
  <si>
    <t>Intermediate Field Archaeology</t>
  </si>
  <si>
    <t>ANTH 391 701</t>
  </si>
  <si>
    <t>2015-AABYPA</t>
  </si>
  <si>
    <t>ANTH 392 01</t>
  </si>
  <si>
    <t>2016-AAFNKB</t>
  </si>
  <si>
    <t>Lab Methods in Archaeology</t>
  </si>
  <si>
    <t>ANTH 392 02</t>
  </si>
  <si>
    <t>2016-AAFNKC</t>
  </si>
  <si>
    <t>ANTH 403 01</t>
  </si>
  <si>
    <t>2016-AAFMCX</t>
  </si>
  <si>
    <t>Forensic Anthropology</t>
  </si>
  <si>
    <t>ANTH 415 01</t>
  </si>
  <si>
    <t>2015-AABPRP</t>
  </si>
  <si>
    <t>Cultural Resource Management</t>
  </si>
  <si>
    <t>2016-AAFNAT</t>
  </si>
  <si>
    <t>ANTH 415 02 MMP</t>
  </si>
  <si>
    <t>2015-AABPID</t>
  </si>
  <si>
    <t>2016-AAFNAV</t>
  </si>
  <si>
    <t>ANTH 420 (CG)</t>
  </si>
  <si>
    <t>2016-AAFQDJ</t>
  </si>
  <si>
    <t>WALTER STIERN LIBRARY</t>
  </si>
  <si>
    <t>ANTH 474 01</t>
  </si>
  <si>
    <t>2015-AACEFL</t>
  </si>
  <si>
    <t>Archaeology of California</t>
  </si>
  <si>
    <t>ANTH 475 01</t>
  </si>
  <si>
    <t>2015-AABPBC</t>
  </si>
  <si>
    <t>Prehistory of North America</t>
  </si>
  <si>
    <t>ANTH 477 01</t>
  </si>
  <si>
    <t>2016-AAFNVX</t>
  </si>
  <si>
    <t>Selected Topics</t>
  </si>
  <si>
    <t>ANTH 477 02 MMP</t>
  </si>
  <si>
    <t>2016-AAFNTM</t>
  </si>
  <si>
    <t>ANTH 490 01</t>
  </si>
  <si>
    <t>2016-AAFNCN</t>
  </si>
  <si>
    <t>Senior Seminar</t>
  </si>
  <si>
    <t>APPQMR Training</t>
  </si>
  <si>
    <t>2015-AACAVU</t>
  </si>
  <si>
    <t>FACULTY TEACHING AND LEARNING CENTER</t>
  </si>
  <si>
    <t>2016-AAFJRZ</t>
  </si>
  <si>
    <t>AR/SP Meeting</t>
  </si>
  <si>
    <t>2015-AABUJE</t>
  </si>
  <si>
    <t>ART 101 01</t>
  </si>
  <si>
    <t>2015-AABOQU</t>
  </si>
  <si>
    <t>Prac &amp; Apprec of the Visual Ar</t>
  </si>
  <si>
    <t>2015-AABYKP</t>
  </si>
  <si>
    <t>2015-AACFOW</t>
  </si>
  <si>
    <t>2016-AAFMGC</t>
  </si>
  <si>
    <t>ART 101 02</t>
  </si>
  <si>
    <t>2015-AABOQV</t>
  </si>
  <si>
    <t>2015-AABYKQ</t>
  </si>
  <si>
    <t>2015-AACFOX</t>
  </si>
  <si>
    <t>2016-AAFMHB</t>
  </si>
  <si>
    <t>ART 101 03</t>
  </si>
  <si>
    <t>2015-AABPMJ</t>
  </si>
  <si>
    <t>2015-AABYKO</t>
  </si>
  <si>
    <t>2015-AACEBP</t>
  </si>
  <si>
    <t>2016-AAFNJM</t>
  </si>
  <si>
    <t>ART 101 04</t>
  </si>
  <si>
    <t>2015-AABOPY</t>
  </si>
  <si>
    <t>2015-AABYXR</t>
  </si>
  <si>
    <t>2015-AACEBQ</t>
  </si>
  <si>
    <t>2016-AAFNJN</t>
  </si>
  <si>
    <t>ART 101 05</t>
  </si>
  <si>
    <t>2015-AABYFQ</t>
  </si>
  <si>
    <t>2016-AAFNLR</t>
  </si>
  <si>
    <t>ART 101 06</t>
  </si>
  <si>
    <t>2015-AABYBA</t>
  </si>
  <si>
    <t>2016-AAFLTF</t>
  </si>
  <si>
    <t>ART 101 07</t>
  </si>
  <si>
    <t>2015-AABZLQ</t>
  </si>
  <si>
    <t>2015-AACEBR</t>
  </si>
  <si>
    <t>ART 101 08</t>
  </si>
  <si>
    <t>2015-AABYXS</t>
  </si>
  <si>
    <t>2015-AACEBS</t>
  </si>
  <si>
    <t>ART 101 701</t>
  </si>
  <si>
    <t>2015-AABZBK</t>
  </si>
  <si>
    <t>2016-AAFHFN</t>
  </si>
  <si>
    <t>2016-AAFSAL</t>
  </si>
  <si>
    <t>ART 101 702</t>
  </si>
  <si>
    <t>2015-AABZBL</t>
  </si>
  <si>
    <t>2016-AAFHFP</t>
  </si>
  <si>
    <t>2016-AAFSAM</t>
  </si>
  <si>
    <t>ART 101 703</t>
  </si>
  <si>
    <t>2015-AABYUJ</t>
  </si>
  <si>
    <t>ART 101 704</t>
  </si>
  <si>
    <t>2015-AABYUK</t>
  </si>
  <si>
    <t>ART 201 01</t>
  </si>
  <si>
    <t>2015-AABPYY</t>
  </si>
  <si>
    <t>Survey of Western Art to 1400</t>
  </si>
  <si>
    <t>2015-AACEHC</t>
  </si>
  <si>
    <t>2016-AAFLTG</t>
  </si>
  <si>
    <t>ART 201 701</t>
  </si>
  <si>
    <t>2015-AABRCH</t>
  </si>
  <si>
    <t>2016-AAFJFR</t>
  </si>
  <si>
    <t>ART 202 01</t>
  </si>
  <si>
    <t>2015-AABOPZ</t>
  </si>
  <si>
    <t>Survey Western Art 1400-Presnt</t>
  </si>
  <si>
    <t>2015-AABZLR</t>
  </si>
  <si>
    <t>2015-AACEGN</t>
  </si>
  <si>
    <t>2016-AAFLWC</t>
  </si>
  <si>
    <t>ART 210 01</t>
  </si>
  <si>
    <t>2015-AABPGY</t>
  </si>
  <si>
    <t>Three-Dimensional Form</t>
  </si>
  <si>
    <t>2015-AABYXY</t>
  </si>
  <si>
    <t>2016-AAFMHC</t>
  </si>
  <si>
    <t>ART 210 02</t>
  </si>
  <si>
    <t>2015-AABPGZ</t>
  </si>
  <si>
    <t>2015-AABZOM</t>
  </si>
  <si>
    <t>2016-AAFMHD</t>
  </si>
  <si>
    <t>ART 210 03 CS</t>
  </si>
  <si>
    <t>2015-AACFJQ</t>
  </si>
  <si>
    <t>ART 210 05 CS</t>
  </si>
  <si>
    <t>2015-AACFJJ</t>
  </si>
  <si>
    <t>ART 212 01</t>
  </si>
  <si>
    <t>2015-AABOQW</t>
  </si>
  <si>
    <t>Basic Two Dimensional Design</t>
  </si>
  <si>
    <t>2015-AABYXQ</t>
  </si>
  <si>
    <t>ART 212 02</t>
  </si>
  <si>
    <t>2015-AABOQX</t>
  </si>
  <si>
    <t>2015-AABYYO</t>
  </si>
  <si>
    <t>ART 212 701</t>
  </si>
  <si>
    <t>2015-AABRFN</t>
  </si>
  <si>
    <t>ART 212 702</t>
  </si>
  <si>
    <t>2015-AABRFO</t>
  </si>
  <si>
    <t>ART 213 01</t>
  </si>
  <si>
    <t>2015-AABPUZ</t>
  </si>
  <si>
    <t>Beginning Drawing</t>
  </si>
  <si>
    <t>2015-AABXZY</t>
  </si>
  <si>
    <t>2015-AACFKF</t>
  </si>
  <si>
    <t>ART 213 02</t>
  </si>
  <si>
    <t>2015-AABPVA</t>
  </si>
  <si>
    <t>2015-AABXZZ</t>
  </si>
  <si>
    <t>2015-AACFIQ</t>
  </si>
  <si>
    <t>ART 219 01</t>
  </si>
  <si>
    <t>2015-AABOWM</t>
  </si>
  <si>
    <t>Intro to Comp Based Imagery</t>
  </si>
  <si>
    <t>2016-AAFMDQ</t>
  </si>
  <si>
    <t>ART 219 02</t>
  </si>
  <si>
    <t>2015-AABOWN</t>
  </si>
  <si>
    <t>2016-AAFMDR</t>
  </si>
  <si>
    <t>ART 300 01</t>
  </si>
  <si>
    <t>2015-AABYBB</t>
  </si>
  <si>
    <t>Theories of Art</t>
  </si>
  <si>
    <t>ART 302 01</t>
  </si>
  <si>
    <t>2015-AABPMK</t>
  </si>
  <si>
    <t>Art in the Elementary Classrom</t>
  </si>
  <si>
    <t>2015-AABYFR</t>
  </si>
  <si>
    <t>2016-AAFLWF</t>
  </si>
  <si>
    <t>ART 302 02</t>
  </si>
  <si>
    <t>2015-AABPML</t>
  </si>
  <si>
    <t>2015-AABZON</t>
  </si>
  <si>
    <t>2016-AAFLWG</t>
  </si>
  <si>
    <t>ART 303 01</t>
  </si>
  <si>
    <t>2015-AACEBT</t>
  </si>
  <si>
    <t>Life Drawing</t>
  </si>
  <si>
    <t>ART 303 02</t>
  </si>
  <si>
    <t>2015-AACFIX</t>
  </si>
  <si>
    <t>ART 303 701</t>
  </si>
  <si>
    <t>2016-AAFGWJ</t>
  </si>
  <si>
    <t>ART 303 702</t>
  </si>
  <si>
    <t>2016-AAFGWK</t>
  </si>
  <si>
    <t>ART 304 01 CS</t>
  </si>
  <si>
    <t>2015-AABOWO</t>
  </si>
  <si>
    <t>Painting</t>
  </si>
  <si>
    <t>2015-AABYFS</t>
  </si>
  <si>
    <t>2015-AACEIA</t>
  </si>
  <si>
    <t>2016-AAFMHX</t>
  </si>
  <si>
    <t>ART 304 02 CS</t>
  </si>
  <si>
    <t>2015-AABOWP</t>
  </si>
  <si>
    <t>2015-AABYNM</t>
  </si>
  <si>
    <t>2015-AACEHD</t>
  </si>
  <si>
    <t>2016-AAFMHZ</t>
  </si>
  <si>
    <t>ART 304 701</t>
  </si>
  <si>
    <t>2016-AAFRBS</t>
  </si>
  <si>
    <t>ART 304 702</t>
  </si>
  <si>
    <t>2016-AAFRBT</t>
  </si>
  <si>
    <t>ART 307 01</t>
  </si>
  <si>
    <t>2015-AABYYP</t>
  </si>
  <si>
    <t>Collography &amp; Relief Prinkmkg</t>
  </si>
  <si>
    <t>ART 307 02</t>
  </si>
  <si>
    <t>2015-AABYBC</t>
  </si>
  <si>
    <t>ART 308 01 CS</t>
  </si>
  <si>
    <t>2015-AABOQA</t>
  </si>
  <si>
    <t>Photography</t>
  </si>
  <si>
    <t>2015-AABYLC</t>
  </si>
  <si>
    <t>2016-AAFLTH</t>
  </si>
  <si>
    <t>ART 308 02 CS</t>
  </si>
  <si>
    <t>2015-AABOQB</t>
  </si>
  <si>
    <t>2015-AABZHL</t>
  </si>
  <si>
    <t>2016-AAFLTJ</t>
  </si>
  <si>
    <t>ART 308 701</t>
  </si>
  <si>
    <t>2016-AAFRBX</t>
  </si>
  <si>
    <t>ART 308 702</t>
  </si>
  <si>
    <t>2016-AAFRBZ</t>
  </si>
  <si>
    <t>ART 309 01 CS</t>
  </si>
  <si>
    <t>2015-AABPBD</t>
  </si>
  <si>
    <t>Sculpture</t>
  </si>
  <si>
    <t>2015-AABZFM</t>
  </si>
  <si>
    <t>2015-AACEJB</t>
  </si>
  <si>
    <t>2016-AAFMHF</t>
  </si>
  <si>
    <t>ART 309 02 CS</t>
  </si>
  <si>
    <t>2015-AABPCG</t>
  </si>
  <si>
    <t>2015-AABYBD</t>
  </si>
  <si>
    <t>2015-AACEJC</t>
  </si>
  <si>
    <t>2016-AAFMHG</t>
  </si>
  <si>
    <t>ART 309 701</t>
  </si>
  <si>
    <t>2015-AABRFA</t>
  </si>
  <si>
    <t>2016-AAFGVS</t>
  </si>
  <si>
    <t>ART 309 702</t>
  </si>
  <si>
    <t>2015-AABRFB</t>
  </si>
  <si>
    <t>2016-AAFGVT</t>
  </si>
  <si>
    <t>ART 310 01 CS</t>
  </si>
  <si>
    <t>2015-AABPNE</t>
  </si>
  <si>
    <t>Ceramics</t>
  </si>
  <si>
    <t>2015-AABYLD</t>
  </si>
  <si>
    <t>2015-AACDZP</t>
  </si>
  <si>
    <t>2016-AAFNLS</t>
  </si>
  <si>
    <t>ART 310 02 CS</t>
  </si>
  <si>
    <t>2015-AABPNF</t>
  </si>
  <si>
    <t>2015-AABZFN</t>
  </si>
  <si>
    <t>2015-AACEHE</t>
  </si>
  <si>
    <t>2016-AAFNLT</t>
  </si>
  <si>
    <t>ART 313 01 CS</t>
  </si>
  <si>
    <t>2015-AACDZQ</t>
  </si>
  <si>
    <t>New Genre</t>
  </si>
  <si>
    <t>ART 313 02 CS</t>
  </si>
  <si>
    <t>2015-AACDZR</t>
  </si>
  <si>
    <t>ART 314 01</t>
  </si>
  <si>
    <t>2015-AABXZQ</t>
  </si>
  <si>
    <t>Animation</t>
  </si>
  <si>
    <t>ART 314 02</t>
  </si>
  <si>
    <t>2015-AABYLE</t>
  </si>
  <si>
    <t>ART 320 01</t>
  </si>
  <si>
    <t>2015-AACFIY</t>
  </si>
  <si>
    <t>Exhibitions and Gallery Mgmt</t>
  </si>
  <si>
    <t>ART 320 02</t>
  </si>
  <si>
    <t>2015-AACFIZ</t>
  </si>
  <si>
    <t>ART 386 01</t>
  </si>
  <si>
    <t>2015-AABPHK</t>
  </si>
  <si>
    <t>Baroque and Rococo Art</t>
  </si>
  <si>
    <t>ART 391 01</t>
  </si>
  <si>
    <t>2016-AAFLTK</t>
  </si>
  <si>
    <t>History of Photography</t>
  </si>
  <si>
    <t>ART 403 01</t>
  </si>
  <si>
    <t>2015-AABOWR</t>
  </si>
  <si>
    <t>Drawing Studio</t>
  </si>
  <si>
    <t>2016-AAFMHH</t>
  </si>
  <si>
    <t>ART 403 02</t>
  </si>
  <si>
    <t>2015-AABPHR</t>
  </si>
  <si>
    <t>2016-AAFMHJ</t>
  </si>
  <si>
    <t>ART 404 01 CS</t>
  </si>
  <si>
    <t>2015-AABOWQ</t>
  </si>
  <si>
    <t>Painting Studio</t>
  </si>
  <si>
    <t>2015-AABYLF</t>
  </si>
  <si>
    <t>2015-AACEBX</t>
  </si>
  <si>
    <t>2016-AAFLWL</t>
  </si>
  <si>
    <t>ART 404 02 CS</t>
  </si>
  <si>
    <t>2015-AABPHJ</t>
  </si>
  <si>
    <t>2015-AABZFO</t>
  </si>
  <si>
    <t>2015-AACEBY</t>
  </si>
  <si>
    <t>2016-AAFLWM</t>
  </si>
  <si>
    <t>ART 404 701</t>
  </si>
  <si>
    <t>2016-AAFQTX</t>
  </si>
  <si>
    <t>ART 404 702</t>
  </si>
  <si>
    <t>2016-AAFQTZ</t>
  </si>
  <si>
    <t>ART 408 01 CS</t>
  </si>
  <si>
    <t>2015-AABOSI</t>
  </si>
  <si>
    <t>Photography Studio</t>
  </si>
  <si>
    <t>2015-AABZFP</t>
  </si>
  <si>
    <t>2016-AAFLWN</t>
  </si>
  <si>
    <t>ART 408 02 CS</t>
  </si>
  <si>
    <t>2015-AABOSJ</t>
  </si>
  <si>
    <t>2015-AABYLG</t>
  </si>
  <si>
    <t>2016-AAFLWP</t>
  </si>
  <si>
    <t>ART 409 01 CS</t>
  </si>
  <si>
    <t>2015-AABPYZ</t>
  </si>
  <si>
    <t>Sculpture Studio</t>
  </si>
  <si>
    <t>2015-AABZFQ</t>
  </si>
  <si>
    <t>2015-AACFKG</t>
  </si>
  <si>
    <t>2016-AAFMJA</t>
  </si>
  <si>
    <t>ART 409 02 CS</t>
  </si>
  <si>
    <t>2015-AABPZB</t>
  </si>
  <si>
    <t>2015-AABYLH</t>
  </si>
  <si>
    <t>2015-AACFKH</t>
  </si>
  <si>
    <t>2016-AAFMJB</t>
  </si>
  <si>
    <t>ART 410 01 CS</t>
  </si>
  <si>
    <t>2015-AABOSK</t>
  </si>
  <si>
    <t>Ceramics Studio</t>
  </si>
  <si>
    <t>2015-AABYBE</t>
  </si>
  <si>
    <t>2015-AACFOY</t>
  </si>
  <si>
    <t>2016-AAFLWQ</t>
  </si>
  <si>
    <t>ART 410 02 CS</t>
  </si>
  <si>
    <t>2015-AABOSL</t>
  </si>
  <si>
    <t>2015-AABZGB</t>
  </si>
  <si>
    <t>2015-AACERZ</t>
  </si>
  <si>
    <t>2016-AAFLWR</t>
  </si>
  <si>
    <t>ART 413 01 CS</t>
  </si>
  <si>
    <t>2015-AACETI</t>
  </si>
  <si>
    <t>New Genres Studio</t>
  </si>
  <si>
    <t>ART 413 02 CS</t>
  </si>
  <si>
    <t>2015-AACETJ</t>
  </si>
  <si>
    <t>ART 421 01</t>
  </si>
  <si>
    <t>2015-AABSGE</t>
  </si>
  <si>
    <t>Practicum in Gallery Mgmt</t>
  </si>
  <si>
    <t>2015-AABYVM</t>
  </si>
  <si>
    <t>2016-AAFNSW</t>
  </si>
  <si>
    <t>ART 421 02</t>
  </si>
  <si>
    <t>2015-AABSGF</t>
  </si>
  <si>
    <t>2015-AABYVN</t>
  </si>
  <si>
    <t>2016-AAFNWV</t>
  </si>
  <si>
    <t>ART 477 01 CS</t>
  </si>
  <si>
    <t>2015-AACFJF</t>
  </si>
  <si>
    <t>Special Studies in Art</t>
  </si>
  <si>
    <t>ART 477 02 CS</t>
  </si>
  <si>
    <t>2015-AACFKC</t>
  </si>
  <si>
    <t>ART 483 01</t>
  </si>
  <si>
    <t>2015-AABPHS</t>
  </si>
  <si>
    <t>Modern Art 1865-1970</t>
  </si>
  <si>
    <t>2015-AABZGC</t>
  </si>
  <si>
    <t>2015-AACFEZ</t>
  </si>
  <si>
    <t>2016-AAFLWK</t>
  </si>
  <si>
    <t>ART 484 01</t>
  </si>
  <si>
    <t>2015-AACEHF</t>
  </si>
  <si>
    <t>Contemporary Directions in Art</t>
  </si>
  <si>
    <t>ART 490 01</t>
  </si>
  <si>
    <t>2015-AACEHG</t>
  </si>
  <si>
    <t>Senior Project &amp; Exhibit I</t>
  </si>
  <si>
    <t>ART 490 02</t>
  </si>
  <si>
    <t>2015-AACEHH</t>
  </si>
  <si>
    <t>ART 490 03</t>
  </si>
  <si>
    <t>2015-AACFJU</t>
  </si>
  <si>
    <t>ART 490 04</t>
  </si>
  <si>
    <t>2015-AACFJC</t>
  </si>
  <si>
    <t>ART 491 01</t>
  </si>
  <si>
    <t>2015-AABOQC</t>
  </si>
  <si>
    <t>Senior Project &amp; Exhibition II</t>
  </si>
  <si>
    <t>2016-AAFLTW</t>
  </si>
  <si>
    <t>ART 491 02</t>
  </si>
  <si>
    <t>2015-AABOQD</t>
  </si>
  <si>
    <t>2016-AAFLTP</t>
  </si>
  <si>
    <t>AS&amp;SS</t>
  </si>
  <si>
    <t>2015-AABXEJ</t>
  </si>
  <si>
    <t>ACADEMIC SENATE</t>
  </si>
  <si>
    <t>AS&amp;SS Meeting</t>
  </si>
  <si>
    <t>2016-AAFGHW</t>
  </si>
  <si>
    <t>2016-AAFGHZ</t>
  </si>
  <si>
    <t>ASI - AS REPS Final Project</t>
  </si>
  <si>
    <t>2015-AACBFL</t>
  </si>
  <si>
    <t>ASSOCIATED STUDENTS INC.</t>
  </si>
  <si>
    <t>ASI AS-Reps</t>
  </si>
  <si>
    <t>2015-AABWWD</t>
  </si>
  <si>
    <t>ASI Audit Meeting</t>
  </si>
  <si>
    <t>2015-AABSJF</t>
  </si>
  <si>
    <t>ASI BBQ Kickoff</t>
  </si>
  <si>
    <t>2015-AABUCM</t>
  </si>
  <si>
    <t>ASI Board Meeting</t>
  </si>
  <si>
    <t>2015-AABWJM</t>
  </si>
  <si>
    <t>2016-AACGAS</t>
  </si>
  <si>
    <t>ASI Board of Directors Meeting</t>
  </si>
  <si>
    <t>2015-AABTSD</t>
  </si>
  <si>
    <t>ASI Board of Directors meeting</t>
  </si>
  <si>
    <t>2015-AABTKD</t>
  </si>
  <si>
    <t>2015-AABWVQ</t>
  </si>
  <si>
    <t>2015-AACCYL</t>
  </si>
  <si>
    <t>ASI Board of Directors meeting - Spring</t>
  </si>
  <si>
    <t>2015-AABXRZ</t>
  </si>
  <si>
    <t>ASI Board of Directors meeting - Winter</t>
  </si>
  <si>
    <t>2015-AABXRW</t>
  </si>
  <si>
    <t>ASI Diversity Council Meeting</t>
  </si>
  <si>
    <t>2015-AACBJQ</t>
  </si>
  <si>
    <t>ASI End of Year Banquet</t>
  </si>
  <si>
    <t>2015-AABSRG</t>
  </si>
  <si>
    <t>ASI Executive Meeting</t>
  </si>
  <si>
    <t>2015-AABTSF</t>
  </si>
  <si>
    <t>2015-AABUCO</t>
  </si>
  <si>
    <t>2015-AABWFK</t>
  </si>
  <si>
    <t>ASI Executive Meetings - Spring</t>
  </si>
  <si>
    <t>2015-AABQMP</t>
  </si>
  <si>
    <t>ASI Executive Officer Meeting</t>
  </si>
  <si>
    <t>2015-AACDYM</t>
  </si>
  <si>
    <t>ASI Executive meetings: Fall Quarter</t>
  </si>
  <si>
    <t>2015-AABWZD</t>
  </si>
  <si>
    <t>ASI Executives Meeting</t>
  </si>
  <si>
    <t>2016-AAFKJX</t>
  </si>
  <si>
    <t>ASI External Affairs Committee Mtgs</t>
  </si>
  <si>
    <t>2015-AABSFZ</t>
  </si>
  <si>
    <t>ASI External Affairs Committee meetings</t>
  </si>
  <si>
    <t>2015-AABRTG</t>
  </si>
  <si>
    <t>ASI Finance Committee Mtgs - Spring Qtr</t>
  </si>
  <si>
    <t>2015-AABQML</t>
  </si>
  <si>
    <t>ASI Finance Committee meeting-Fall</t>
  </si>
  <si>
    <t>2015-AACARH</t>
  </si>
  <si>
    <t>ASI Finance Meeting Spring 2016</t>
  </si>
  <si>
    <t>2016-AAFPZV</t>
  </si>
  <si>
    <t>ASI Food Survey</t>
  </si>
  <si>
    <t>2016-AAFKXA</t>
  </si>
  <si>
    <t>ASI Forums</t>
  </si>
  <si>
    <t>2015-AABRDY</t>
  </si>
  <si>
    <t>ASI Internal Affairs Committee - Spring</t>
  </si>
  <si>
    <t>2015-AABQMO</t>
  </si>
  <si>
    <t>ASI Internal Affairs Committee-Fall</t>
  </si>
  <si>
    <t>2015-AACABD</t>
  </si>
  <si>
    <t>ASI Karaoke Hour</t>
  </si>
  <si>
    <t>2015-AABSAT</t>
  </si>
  <si>
    <t>ASI Meeting</t>
  </si>
  <si>
    <t>2015-AACBMF</t>
  </si>
  <si>
    <t>STUDENT LIFE CENTER - AV</t>
  </si>
  <si>
    <t>ASI Panel Event</t>
  </si>
  <si>
    <t>2015-AABSOB</t>
  </si>
  <si>
    <t>ASI Programming Committee Meeting</t>
  </si>
  <si>
    <t>2015-AACFVY</t>
  </si>
  <si>
    <t>2016-AAFJDD</t>
  </si>
  <si>
    <t>ASI Programming Committee-Spring Qtr</t>
  </si>
  <si>
    <t>2015-AABQSR</t>
  </si>
  <si>
    <t>ASI Programming Committee: Fall Qtr</t>
  </si>
  <si>
    <t>2015-AABXOP</t>
  </si>
  <si>
    <t>ASI Programming Meeting Spring 2016</t>
  </si>
  <si>
    <t>2016-AAFQDF</t>
  </si>
  <si>
    <t>ASI Self Awareness Day</t>
  </si>
  <si>
    <t>2015-AABSKB</t>
  </si>
  <si>
    <t>ASI Spring 2015 Board Meeting</t>
  </si>
  <si>
    <t>2014-AAAZVT</t>
  </si>
  <si>
    <t>ASI Sustainability Seminar</t>
  </si>
  <si>
    <t>2015-AACADT</t>
  </si>
  <si>
    <t>ASI Tabling</t>
  </si>
  <si>
    <t>2015-AACAAX</t>
  </si>
  <si>
    <t>ASI Univeristy Affairs Committee - Fall</t>
  </si>
  <si>
    <t>2015-AABXPB</t>
  </si>
  <si>
    <t>ASI University Affairs Committee-Spring</t>
  </si>
  <si>
    <t>2015-AABQUI</t>
  </si>
  <si>
    <t>ASI University Affairs Spring 2016</t>
  </si>
  <si>
    <t>2016-AAFQGS</t>
  </si>
  <si>
    <t>ASI honoring Graduates week</t>
  </si>
  <si>
    <t>2015-AABSHY</t>
  </si>
  <si>
    <t>ASI presents Family Movie Night</t>
  </si>
  <si>
    <t>2015-AABWZB</t>
  </si>
  <si>
    <t>ASI: AS Reps Midterm Tabling</t>
  </si>
  <si>
    <t>2015-AACABB</t>
  </si>
  <si>
    <t>ASI: engaging in your community</t>
  </si>
  <si>
    <t>2016-AAFKGJ</t>
  </si>
  <si>
    <t>ASSE Student Section January Meeting</t>
  </si>
  <si>
    <t>2016-AAFGDG</t>
  </si>
  <si>
    <t>OCCUPATIONAL SAFETY &amp; HEALTH CLUB</t>
  </si>
  <si>
    <t>AT&amp;T Promotions</t>
  </si>
  <si>
    <t>2015-AABWFQ</t>
  </si>
  <si>
    <t>AT&amp;T</t>
  </si>
  <si>
    <t>AV Dean Candidate Visit</t>
  </si>
  <si>
    <t>2015-AABSHN</t>
  </si>
  <si>
    <t>ANTELOPE VALLEY CENTER</t>
  </si>
  <si>
    <t>AV Financial Aid Visits</t>
  </si>
  <si>
    <t>2014-AABDAZ</t>
  </si>
  <si>
    <t>AV Spirit Day</t>
  </si>
  <si>
    <t>2016-AAFHZW</t>
  </si>
  <si>
    <t>AVID HS Presentation (Case)</t>
  </si>
  <si>
    <t>2016-AAFPHD</t>
  </si>
  <si>
    <t>ACADEMIC PROGRAMS</t>
  </si>
  <si>
    <t>AVID PRESENTATION SANDRINI (CASE)</t>
  </si>
  <si>
    <t>2016-AAFKXG</t>
  </si>
  <si>
    <t>2016-AAFKXH</t>
  </si>
  <si>
    <t>AVID/GE Meeting (Newberry)</t>
  </si>
  <si>
    <t>2015-AABSQV</t>
  </si>
  <si>
    <t>AVP ITS Candidate Interview Meetings</t>
  </si>
  <si>
    <t>2015-AABTWB</t>
  </si>
  <si>
    <t>BUSINESS AND ADMINISTRATIVE SERVICES</t>
  </si>
  <si>
    <t>AVP ITS Candidate Search</t>
  </si>
  <si>
    <t>2015-AABTVX</t>
  </si>
  <si>
    <t>AVP ITS Open Forums</t>
  </si>
  <si>
    <t>2015-AABSUG</t>
  </si>
  <si>
    <t>AVP ITS Search</t>
  </si>
  <si>
    <t>2015-AABSTM</t>
  </si>
  <si>
    <t>AVP of BAS / Aux. Controller Interviews</t>
  </si>
  <si>
    <t>2015-AACBNE</t>
  </si>
  <si>
    <t>AVP of BAS Lunch</t>
  </si>
  <si>
    <t>2015-AACBLQ</t>
  </si>
  <si>
    <t>AYSO Coaches Meeting</t>
  </si>
  <si>
    <t>2015-AABWYQ</t>
  </si>
  <si>
    <t>AYSO</t>
  </si>
  <si>
    <t>2015-AABWTO</t>
  </si>
  <si>
    <t>AYSO Coaches' Meeting</t>
  </si>
  <si>
    <t>2015-AABWIX</t>
  </si>
  <si>
    <t>AYSO meeting</t>
  </si>
  <si>
    <t>2015-AABWKB</t>
  </si>
  <si>
    <t>Abramson's Research Lab Meetings</t>
  </si>
  <si>
    <t>2015-AABXLU</t>
  </si>
  <si>
    <t>PSYCHOLOGY DEPARTMENT</t>
  </si>
  <si>
    <t>Academic  Scholarship Audit</t>
  </si>
  <si>
    <t>2015-AACAVM</t>
  </si>
  <si>
    <t>Academic Advising Meeting</t>
  </si>
  <si>
    <t>2016-AAFLJX</t>
  </si>
  <si>
    <t>2016-AAFRQZ</t>
  </si>
  <si>
    <t>Academic Affairs Council Retreat</t>
  </si>
  <si>
    <t>2015-AABWGF</t>
  </si>
  <si>
    <t>2015-AABWDW</t>
  </si>
  <si>
    <t>Academic Decathlon Prep Day</t>
  </si>
  <si>
    <t>2015-AABTMZ</t>
  </si>
  <si>
    <t>UNIVERSITY OUTREACH</t>
  </si>
  <si>
    <t>Academic Jeopardy Orientation</t>
  </si>
  <si>
    <t>2015-AABWNV</t>
  </si>
  <si>
    <t>Academic Programs AVP Interviews</t>
  </si>
  <si>
    <t>2015-AACBCY</t>
  </si>
  <si>
    <t>Academic Staff Meeting</t>
  </si>
  <si>
    <t>2015-AABXIS</t>
  </si>
  <si>
    <t>2016-AAFGCJ</t>
  </si>
  <si>
    <t>Academic Standing Workshop</t>
  </si>
  <si>
    <t>2016-AAFLJV</t>
  </si>
  <si>
    <t>2016-AAFQPW</t>
  </si>
  <si>
    <t>2016-AAFRCB</t>
  </si>
  <si>
    <t>Academic Standing Workshop #1</t>
  </si>
  <si>
    <t>2015-AABTLF</t>
  </si>
  <si>
    <t>Academic Standing Workshop #10</t>
  </si>
  <si>
    <t>2015-AABQYZ</t>
  </si>
  <si>
    <t>Academic Standing Workshop #11</t>
  </si>
  <si>
    <t>2015-AABSFT</t>
  </si>
  <si>
    <t>Academic Standing Workshop #2</t>
  </si>
  <si>
    <t>2015-AABTLG</t>
  </si>
  <si>
    <t>Academic Standing Workshop #3</t>
  </si>
  <si>
    <t>2015-AABTLI</t>
  </si>
  <si>
    <t>Academic Standing Workshop #4</t>
  </si>
  <si>
    <t>2015-AABTLJ</t>
  </si>
  <si>
    <t>Academic Standing Workshop #5</t>
  </si>
  <si>
    <t>2015-AABWNS</t>
  </si>
  <si>
    <t>Academic Standing Workshop #5b</t>
  </si>
  <si>
    <t>2016-AAFJST</t>
  </si>
  <si>
    <t>Academic Standing Workshop #8</t>
  </si>
  <si>
    <t>2015-AABQZF</t>
  </si>
  <si>
    <t>Academic Standing Workshop #9</t>
  </si>
  <si>
    <t>2015-AABQZC</t>
  </si>
  <si>
    <t>Academic Success Workshop</t>
  </si>
  <si>
    <t>2015-AABZTS</t>
  </si>
  <si>
    <t>Academic Support &amp; Student Services</t>
  </si>
  <si>
    <t>2016-AAFGMQ</t>
  </si>
  <si>
    <t>2016-AAFQMD</t>
  </si>
  <si>
    <t>Access to Mental Health Services</t>
  </si>
  <si>
    <t>2016-AAFKAW</t>
  </si>
  <si>
    <t>Accessibility Workshop</t>
  </si>
  <si>
    <t>2015-AABWRB</t>
  </si>
  <si>
    <t>Accessibility with Cascade Server (WCMS)</t>
  </si>
  <si>
    <t>2015-AACDXV</t>
  </si>
  <si>
    <t>Accessibility with MS PowerPoint 2016</t>
  </si>
  <si>
    <t>2015-AACDXU</t>
  </si>
  <si>
    <t>Accessibility with MS Word 2016</t>
  </si>
  <si>
    <t>2015-AACDXS</t>
  </si>
  <si>
    <t>Accounting/CPA Informational Panel</t>
  </si>
  <si>
    <t>2015-AABXBF</t>
  </si>
  <si>
    <t>UNIVERSITY ACCOUNTING ASSOCIATION</t>
  </si>
  <si>
    <t>Accreditation Visit</t>
  </si>
  <si>
    <t>2016-AAFGRV</t>
  </si>
  <si>
    <t>NURSING DEPARTMENT</t>
  </si>
  <si>
    <t>Active Duty and Veterans Affairs Lunch</t>
  </si>
  <si>
    <t>2015-AABRDA</t>
  </si>
  <si>
    <t>Active Shooter Training</t>
  </si>
  <si>
    <t>2015-AACBAQ</t>
  </si>
  <si>
    <t>2015-AACFSB</t>
  </si>
  <si>
    <t>2016-AAFGLH</t>
  </si>
  <si>
    <t>UNIVERSITY POLICE DEPARTMENT</t>
  </si>
  <si>
    <t>2016-AAFJGC</t>
  </si>
  <si>
    <t>2016-AAFLJS</t>
  </si>
  <si>
    <t>Adelante Raza (Campus Life)</t>
  </si>
  <si>
    <t>2016-AAFKRB</t>
  </si>
  <si>
    <t>MOVIMIENTO ESTUDIANTIL CHICANO DE AZTLAN</t>
  </si>
  <si>
    <t>Adelante Raza Youth Conference</t>
  </si>
  <si>
    <t>2016-AAFJKF</t>
  </si>
  <si>
    <t>Adelante Raza Youth Conference (3)</t>
  </si>
  <si>
    <t>2016-AAFKRA</t>
  </si>
  <si>
    <t>Adelante Raza Youth Conference Workshop</t>
  </si>
  <si>
    <t>2016-AAFKQW</t>
  </si>
  <si>
    <t>Adelante Youth Conference Workshop (2)</t>
  </si>
  <si>
    <t>2016-AAFKQX</t>
  </si>
  <si>
    <t>Adidas Meeting</t>
  </si>
  <si>
    <t>2015-AABTVI</t>
  </si>
  <si>
    <t>2016-AAFQTJ</t>
  </si>
  <si>
    <t>Admin Meeting</t>
  </si>
  <si>
    <t>2015-AABXUH</t>
  </si>
  <si>
    <t>2015-AABXUR</t>
  </si>
  <si>
    <t>Admin Schedule Training</t>
  </si>
  <si>
    <t>2016-AAFJQQ</t>
  </si>
  <si>
    <t>Adv Human Resource Management</t>
  </si>
  <si>
    <t>2015-AABNSA</t>
  </si>
  <si>
    <t>EXTENDED UNIVERSITY</t>
  </si>
  <si>
    <t>Advanced Ed. Department Meeting</t>
  </si>
  <si>
    <t>2015-AABWRG</t>
  </si>
  <si>
    <t>ADVANCED EDUCATIONAL STUDIES DEPARTMENT</t>
  </si>
  <si>
    <t>Advanced Education Meeting</t>
  </si>
  <si>
    <t>2015-AABSDG</t>
  </si>
  <si>
    <t>Advanced Education- Preliminary Defense</t>
  </si>
  <si>
    <t>2016-AAFKLR</t>
  </si>
  <si>
    <t>Advanced Safety and Risk Management</t>
  </si>
  <si>
    <t>2015-AABNSC</t>
  </si>
  <si>
    <t>Advising</t>
  </si>
  <si>
    <t>2015-AABWSW</t>
  </si>
  <si>
    <t>Advising Forum Training Session</t>
  </si>
  <si>
    <t>2016-AAFRWC</t>
  </si>
  <si>
    <t>2016-AAFRWD</t>
  </si>
  <si>
    <t>Advising Meeting</t>
  </si>
  <si>
    <t>2015-AABWZG</t>
  </si>
  <si>
    <t>2015-AACDLZ</t>
  </si>
  <si>
    <t>Advising Meeting/AH</t>
  </si>
  <si>
    <t>2015-AABWZH</t>
  </si>
  <si>
    <t>Advising Presentation Practice</t>
  </si>
  <si>
    <t>2016-AAFLPZ</t>
  </si>
  <si>
    <t>Advising for Hegde</t>
  </si>
  <si>
    <t>2015-AABRWS</t>
  </si>
  <si>
    <t>Advisors Forum #1</t>
  </si>
  <si>
    <t>2016-AAFQZT</t>
  </si>
  <si>
    <t>Advisors Forum #2</t>
  </si>
  <si>
    <t>2016-AAFQZV</t>
  </si>
  <si>
    <t>Advocacy Committee Meeting</t>
  </si>
  <si>
    <t>2015-AABUGR</t>
  </si>
  <si>
    <t>Advocacy Committee/Comm. Engagement</t>
  </si>
  <si>
    <t>2015-AACBBH</t>
  </si>
  <si>
    <t>Aera Bike to Work</t>
  </si>
  <si>
    <t>2015-AABZTM</t>
  </si>
  <si>
    <t>Aera Bike to Work Week - Lunch</t>
  </si>
  <si>
    <t>2015-AABRXE</t>
  </si>
  <si>
    <t>Aera Internship Information Session</t>
  </si>
  <si>
    <t>2015-AABWKA</t>
  </si>
  <si>
    <t>ENVIRONMENTAL AND RESOURCE MGMT DEPT.</t>
  </si>
  <si>
    <t>Affinity Group for Black Faculty and Sta</t>
  </si>
  <si>
    <t>2016-AAFLST</t>
  </si>
  <si>
    <t>African Amer candidate selection</t>
  </si>
  <si>
    <t>2016-AAFKJK</t>
  </si>
  <si>
    <t>HISTORY DEPARTMENT</t>
  </si>
  <si>
    <t>African American Student Union Meeting</t>
  </si>
  <si>
    <t>2016-AAFPNG</t>
  </si>
  <si>
    <t>African American candidate Wells</t>
  </si>
  <si>
    <t>2016-AAFJBC</t>
  </si>
  <si>
    <t>African-American candidate Boles</t>
  </si>
  <si>
    <t>2016-AAFJBB</t>
  </si>
  <si>
    <t>Aladdin- 11:00am</t>
  </si>
  <si>
    <t>2016-AAFGTP</t>
  </si>
  <si>
    <t>THEATRE DEPARTMENT</t>
  </si>
  <si>
    <t>Aladdin- 2:00pm</t>
  </si>
  <si>
    <t>2016-AAFGTJ</t>
  </si>
  <si>
    <t>Aladdin- 4:00pm</t>
  </si>
  <si>
    <t>2016-AAFGTM</t>
  </si>
  <si>
    <t>All Sports Camp</t>
  </si>
  <si>
    <t>2015-AABRQB</t>
  </si>
  <si>
    <t>2015-AABRPY</t>
  </si>
  <si>
    <t>2015-AABRQC</t>
  </si>
  <si>
    <t>2015-AABRPZ</t>
  </si>
  <si>
    <t>All Staff Meeting</t>
  </si>
  <si>
    <t>2015-AABSCL</t>
  </si>
  <si>
    <t>All Staff Training</t>
  </si>
  <si>
    <t>2015-AABWSV</t>
  </si>
  <si>
    <t>Ally Rally</t>
  </si>
  <si>
    <t>2015-AABQRV</t>
  </si>
  <si>
    <t>Ally Rally Reception</t>
  </si>
  <si>
    <t>2015-AABSER</t>
  </si>
  <si>
    <t>Alpha Chi Initiation Reception</t>
  </si>
  <si>
    <t>2015-AABOAO</t>
  </si>
  <si>
    <t>ALPHA CHI NATIONAL SOCIETY</t>
  </si>
  <si>
    <t>Alpha Chi, Iota Chapter Meeting</t>
  </si>
  <si>
    <t>2016-AACFYU</t>
  </si>
  <si>
    <t>Alumni Board Meetings 2015-16</t>
  </si>
  <si>
    <t>2015-AABWQF</t>
  </si>
  <si>
    <t>ALUMNI ASSOCIATION</t>
  </si>
  <si>
    <t>Alumni Board Retreat 2015</t>
  </si>
  <si>
    <t>2015-AABTXF</t>
  </si>
  <si>
    <t>Alumni Board meetings</t>
  </si>
  <si>
    <t>2014-AABDAN</t>
  </si>
  <si>
    <t>Alumni Career Panel</t>
  </si>
  <si>
    <t>2016-AAFPPL</t>
  </si>
  <si>
    <t>STUDENT UNION</t>
  </si>
  <si>
    <t>Alumni Engagement Manaager Interview</t>
  </si>
  <si>
    <t>2016-AACFXY</t>
  </si>
  <si>
    <t>Alumni Engagement Manager Interview</t>
  </si>
  <si>
    <t>2015-AACFSO</t>
  </si>
  <si>
    <t>Alumni Healthcare Alliance Meeting</t>
  </si>
  <si>
    <t>2015-AABTFJ</t>
  </si>
  <si>
    <t>Alumni Rising Runner 2016</t>
  </si>
  <si>
    <t>2016-AACGBG</t>
  </si>
  <si>
    <t>Alumni Scholarship Committee 9-14-15</t>
  </si>
  <si>
    <t>2015-AABWWO</t>
  </si>
  <si>
    <t>Alumni Scholarship Committee 9-22-15</t>
  </si>
  <si>
    <t>2015-AABWWR</t>
  </si>
  <si>
    <t>American Institutions meeting</t>
  </si>
  <si>
    <t>2016-AAFPDQ</t>
  </si>
  <si>
    <t>American Muslims Post 9/11</t>
  </si>
  <si>
    <t>2016-AACGBZ</t>
  </si>
  <si>
    <t>American Red Cross Instructor Class</t>
  </si>
  <si>
    <t>2016-AAFGSQ</t>
  </si>
  <si>
    <t>2016-AAFGSR</t>
  </si>
  <si>
    <t>Americana 99 Music Festival</t>
  </si>
  <si>
    <t>2015-AABQVP</t>
  </si>
  <si>
    <t>An Evening of Art Song and Aria</t>
  </si>
  <si>
    <t>2015-AACAPF</t>
  </si>
  <si>
    <t>2016-AAFGTQ</t>
  </si>
  <si>
    <t>An Evening of Opera Scenes</t>
  </si>
  <si>
    <t>2016-AAFPJH</t>
  </si>
  <si>
    <t>An Evening with Comedian Nina G.</t>
  </si>
  <si>
    <t>2015-AABXSV</t>
  </si>
  <si>
    <t>SERVICES FOR STUDENTS WITH DISABILITIES</t>
  </si>
  <si>
    <t>Anchor Club Meeting</t>
  </si>
  <si>
    <t>2016-AAFHFV</t>
  </si>
  <si>
    <t>ANCHOR</t>
  </si>
  <si>
    <t>Anchor Club meeting</t>
  </si>
  <si>
    <t>2016-AAFQNJ</t>
  </si>
  <si>
    <t>Anchor Program Orientation (SB)</t>
  </si>
  <si>
    <t>2015-AABQSB</t>
  </si>
  <si>
    <t>2015-AABQSC</t>
  </si>
  <si>
    <t>Anchor club meeting</t>
  </si>
  <si>
    <t>2015-AABXRU</t>
  </si>
  <si>
    <t>STUDENTS WITH ABILITIES SOCIETY</t>
  </si>
  <si>
    <t>2015-AACBDK</t>
  </si>
  <si>
    <t>Ander Erickson Presentation</t>
  </si>
  <si>
    <t>2015-AACFTH</t>
  </si>
  <si>
    <t>MATHEMATICS DEPARTMENT</t>
  </si>
  <si>
    <t>Annual NSME Open House</t>
  </si>
  <si>
    <t>2015-AACDRZ</t>
  </si>
  <si>
    <t>Anthony Bolanos Office Hours</t>
  </si>
  <si>
    <t>2016-AAFRCX</t>
  </si>
  <si>
    <t>Apocalypse Tag</t>
  </si>
  <si>
    <t>2015-AABZSH</t>
  </si>
  <si>
    <t>2016-AAFLBK</t>
  </si>
  <si>
    <t>Applying Quality Matters Rubric Training</t>
  </si>
  <si>
    <t>2015-AABRBB</t>
  </si>
  <si>
    <t>Applying the Quality Matters Rubric</t>
  </si>
  <si>
    <t>2015-AABREU</t>
  </si>
  <si>
    <t>Applying the Quality Matters Workshop</t>
  </si>
  <si>
    <t>2016-AAFJZF</t>
  </si>
  <si>
    <t>April Retired Faculty Meeting/Lunch</t>
  </si>
  <si>
    <t>2016-AAFPRA</t>
  </si>
  <si>
    <t>Aramark Focus Group 1</t>
  </si>
  <si>
    <t>2016-AAFQHA</t>
  </si>
  <si>
    <t>Aramark Focus Group 2</t>
  </si>
  <si>
    <t>2016-AAFQHB</t>
  </si>
  <si>
    <t>Architectural Collection Event</t>
  </si>
  <si>
    <t>2015-AABQOA</t>
  </si>
  <si>
    <t>Archives Workshop (CL)</t>
  </si>
  <si>
    <t>2015-AABUBQ</t>
  </si>
  <si>
    <t>2015-AABUDU</t>
  </si>
  <si>
    <t>Are You Smarter Than A 5th Grader?</t>
  </si>
  <si>
    <t>2015-AABXUP</t>
  </si>
  <si>
    <t>Area A1 Waiver Exam</t>
  </si>
  <si>
    <t>2016-AAFJXD</t>
  </si>
  <si>
    <t>Art with Impact</t>
  </si>
  <si>
    <t>2015-AACACU</t>
  </si>
  <si>
    <t>COUNSELING CENTER</t>
  </si>
  <si>
    <t>Arts &amp; Humanities Chairs Meeting</t>
  </si>
  <si>
    <t>2015-AABUBM</t>
  </si>
  <si>
    <t>Arts &amp; Humanities Staff Meeting</t>
  </si>
  <si>
    <t>2015-AABUBN</t>
  </si>
  <si>
    <t>Ascend Bible study</t>
  </si>
  <si>
    <t>2015-AABSDE</t>
  </si>
  <si>
    <t>ASCEND</t>
  </si>
  <si>
    <t>Ash Wednesday Service</t>
  </si>
  <si>
    <t>2015-AABXDO</t>
  </si>
  <si>
    <t>NEWMAN CATHOLIC CLUB</t>
  </si>
  <si>
    <t>Asha Schechter, VALS lecture</t>
  </si>
  <si>
    <t>2015-AACADU</t>
  </si>
  <si>
    <t>ART DEPARTMENT</t>
  </si>
  <si>
    <t>Assessment Exam BPA</t>
  </si>
  <si>
    <t>2015-AABXJR</t>
  </si>
  <si>
    <t>Asset Management Committee</t>
  </si>
  <si>
    <t>2015-AACBEE</t>
  </si>
  <si>
    <t>FACILITIES MANAGEMENT</t>
  </si>
  <si>
    <t>Athlete Survey</t>
  </si>
  <si>
    <t>2016-AAFGQA</t>
  </si>
  <si>
    <t>Athletes Testing (Lafever)</t>
  </si>
  <si>
    <t>2015-AACDMK</t>
  </si>
  <si>
    <t>CLASS FINAL</t>
  </si>
  <si>
    <t>Athletes in Motion 365 Practice</t>
  </si>
  <si>
    <t>2016-AAFPDB</t>
  </si>
  <si>
    <t>Athletic Brain Storm</t>
  </si>
  <si>
    <t>2015-AACFSE</t>
  </si>
  <si>
    <t>Athletic Director Candidate Open Session</t>
  </si>
  <si>
    <t>2015-AABWEB</t>
  </si>
  <si>
    <t>Athletic Student Survey Followup</t>
  </si>
  <si>
    <t>2016-AAFRSM</t>
  </si>
  <si>
    <t>Athletic Survey</t>
  </si>
  <si>
    <t>2015-AACDGO</t>
  </si>
  <si>
    <t>Athletic Survey #2</t>
  </si>
  <si>
    <t>2015-AACDGP</t>
  </si>
  <si>
    <t>Athletic Training Meeting</t>
  </si>
  <si>
    <t>2015-AABWNO</t>
  </si>
  <si>
    <t>Athletics Academic Meeting</t>
  </si>
  <si>
    <t>2015-AABRJE</t>
  </si>
  <si>
    <t>Athletics Coach's Exam</t>
  </si>
  <si>
    <t>2015-AABTVM</t>
  </si>
  <si>
    <t>Athletics Coach's Exam (2)</t>
  </si>
  <si>
    <t>2015-AABTVN</t>
  </si>
  <si>
    <t>Athletics Interviews</t>
  </si>
  <si>
    <t>2016-AAFGLK</t>
  </si>
  <si>
    <t>Athletics Meet and Greet</t>
  </si>
  <si>
    <t>2015-AABWGR</t>
  </si>
  <si>
    <t>Athletics Meeting</t>
  </si>
  <si>
    <t>2015-AABWSJ</t>
  </si>
  <si>
    <t>Athletics Student Mixer</t>
  </si>
  <si>
    <t>2015-AABROT</t>
  </si>
  <si>
    <t>Athletics testing</t>
  </si>
  <si>
    <t>2015-AACDJP</t>
  </si>
  <si>
    <t>Audit/Investment Committee mtg</t>
  </si>
  <si>
    <t>2015-AABSAV</t>
  </si>
  <si>
    <t>Auditors</t>
  </si>
  <si>
    <t>2015-AACBEN</t>
  </si>
  <si>
    <t>Author Anna Garcia Bergua</t>
  </si>
  <si>
    <t>2015-AACBII</t>
  </si>
  <si>
    <t>Autism Awareness Presentation</t>
  </si>
  <si>
    <t>2015-AABRAK</t>
  </si>
  <si>
    <t>Awards  Sensational Sophomores</t>
  </si>
  <si>
    <t>2015-AABRZB</t>
  </si>
  <si>
    <t>SENSATIONAL SOPHOMORES</t>
  </si>
  <si>
    <t>Aware Awake Alive</t>
  </si>
  <si>
    <t>2016-AAFQDT</t>
  </si>
  <si>
    <t>BA 270 01</t>
  </si>
  <si>
    <t>2015-AABORU</t>
  </si>
  <si>
    <t>Legal Envir Dom/Intl Bus</t>
  </si>
  <si>
    <t>2015-AABZAF</t>
  </si>
  <si>
    <t>2015-AACEWN</t>
  </si>
  <si>
    <t>2016-AAFMXL</t>
  </si>
  <si>
    <t>BA 270 02</t>
  </si>
  <si>
    <t>2015-AABYSE</t>
  </si>
  <si>
    <t>2015-AACFKD</t>
  </si>
  <si>
    <t>2016-AAFNHG</t>
  </si>
  <si>
    <t>BA 270 50</t>
  </si>
  <si>
    <t>2015-AABOUZ</t>
  </si>
  <si>
    <t>BA 270 55</t>
  </si>
  <si>
    <t>2015-AABOVA</t>
  </si>
  <si>
    <t>BA 270 701</t>
  </si>
  <si>
    <t>2016-AAFQZB</t>
  </si>
  <si>
    <t>BA 270 702</t>
  </si>
  <si>
    <t>2016-AAFQZN</t>
  </si>
  <si>
    <t>BA 290</t>
  </si>
  <si>
    <t>2015-AACAFC</t>
  </si>
  <si>
    <t>2015-AACAOT</t>
  </si>
  <si>
    <t>BA 290 01</t>
  </si>
  <si>
    <t>2015-AABPTR</t>
  </si>
  <si>
    <t>Intro to Business Professions</t>
  </si>
  <si>
    <t>2015-AABZOO</t>
  </si>
  <si>
    <t>2015-AACFFW</t>
  </si>
  <si>
    <t>2016-AAFMMT</t>
  </si>
  <si>
    <t>BA 290 02</t>
  </si>
  <si>
    <t>2015-AACFSD</t>
  </si>
  <si>
    <t>2016-AAFNWA</t>
  </si>
  <si>
    <t>BA 290 50</t>
  </si>
  <si>
    <t>2015-AACFMU</t>
  </si>
  <si>
    <t>BA 290 55</t>
  </si>
  <si>
    <t>2015-AACEMF</t>
  </si>
  <si>
    <t>BA 300 01</t>
  </si>
  <si>
    <t>2015-AABZGX</t>
  </si>
  <si>
    <t>Diversity in Business Organiza</t>
  </si>
  <si>
    <t>2015-AACEOY</t>
  </si>
  <si>
    <t>2016-AAFNBW</t>
  </si>
  <si>
    <t>BA 300 01 MMP</t>
  </si>
  <si>
    <t>2015-AABPHU</t>
  </si>
  <si>
    <t>BA 300 02</t>
  </si>
  <si>
    <t>2016-AAFNMR</t>
  </si>
  <si>
    <t>BA 300 50</t>
  </si>
  <si>
    <t>2015-AABTBV</t>
  </si>
  <si>
    <t>BA 300 55</t>
  </si>
  <si>
    <t>2015-AABSYV</t>
  </si>
  <si>
    <t>BA 301</t>
  </si>
  <si>
    <t>2015-AACBDW</t>
  </si>
  <si>
    <t>BA 301 01</t>
  </si>
  <si>
    <t>2015-AABPEM</t>
  </si>
  <si>
    <t>Data Analysis &amp; Decison Making</t>
  </si>
  <si>
    <t>2015-AABTAA</t>
  </si>
  <si>
    <t>2015-AABZIN</t>
  </si>
  <si>
    <t>2015-AACENQ</t>
  </si>
  <si>
    <t>2016-AAFMXK</t>
  </si>
  <si>
    <t>BA 301 02</t>
  </si>
  <si>
    <t>2015-AABPEN</t>
  </si>
  <si>
    <t>2015-AABZAN</t>
  </si>
  <si>
    <t>2015-AACFJR</t>
  </si>
  <si>
    <t>2016-AAFMRD</t>
  </si>
  <si>
    <t>BA 301 03</t>
  </si>
  <si>
    <t>2015-AACFIR</t>
  </si>
  <si>
    <t>BA 301 03 MMP</t>
  </si>
  <si>
    <t>2016-AAFNWC</t>
  </si>
  <si>
    <t>BA 301 30</t>
  </si>
  <si>
    <t>2015-AABSYQ</t>
  </si>
  <si>
    <t>2015-AACEDQ</t>
  </si>
  <si>
    <t>BA 301 31</t>
  </si>
  <si>
    <t>2015-AACFLY</t>
  </si>
  <si>
    <t>BA 301.01 Final Exam (Mishkind)</t>
  </si>
  <si>
    <t>2016-AAFLRA</t>
  </si>
  <si>
    <t>BA 301.01-Kim Mishkind</t>
  </si>
  <si>
    <t>2016-AAFHKL</t>
  </si>
  <si>
    <t>BA 301.03</t>
  </si>
  <si>
    <t>2016-AAFJRX</t>
  </si>
  <si>
    <t>BA 301.03 #2</t>
  </si>
  <si>
    <t>2016-AAFJSC</t>
  </si>
  <si>
    <t>BA 301.03 #3</t>
  </si>
  <si>
    <t>2016-AAFJSD</t>
  </si>
  <si>
    <t>BA 301.03 FINAL EXAM (MISHKIND)</t>
  </si>
  <si>
    <t>2016-AAFLRB</t>
  </si>
  <si>
    <t>BA 374 01</t>
  </si>
  <si>
    <t>2015-AABPMV</t>
  </si>
  <si>
    <t>Business And Society</t>
  </si>
  <si>
    <t>2015-AABZGV</t>
  </si>
  <si>
    <t>2015-AACEQR</t>
  </si>
  <si>
    <t>2016-AAFNLM</t>
  </si>
  <si>
    <t>BA 374 02</t>
  </si>
  <si>
    <t>2015-AABZIP</t>
  </si>
  <si>
    <t>2015-AACECC</t>
  </si>
  <si>
    <t>2016-AAFMZX</t>
  </si>
  <si>
    <t>BA 374 02 MMP</t>
  </si>
  <si>
    <t>2015-AABPDY</t>
  </si>
  <si>
    <t>BA 374 03</t>
  </si>
  <si>
    <t>2015-AABPDZ</t>
  </si>
  <si>
    <t>BA 374 04</t>
  </si>
  <si>
    <t>2016-AAFMTV</t>
  </si>
  <si>
    <t>BA 374 701</t>
  </si>
  <si>
    <t>2015-AABRCL</t>
  </si>
  <si>
    <t>2015-AABYUI</t>
  </si>
  <si>
    <t>BA 490 01</t>
  </si>
  <si>
    <t>2015-AABPRQ</t>
  </si>
  <si>
    <t>2015-AABYQC</t>
  </si>
  <si>
    <t>2015-AACFBT</t>
  </si>
  <si>
    <t>2016-AAFNCK</t>
  </si>
  <si>
    <t>BA 490 02</t>
  </si>
  <si>
    <t>2015-AABOVW</t>
  </si>
  <si>
    <t>2015-AABYAT</t>
  </si>
  <si>
    <t>2016-AAFMRF</t>
  </si>
  <si>
    <t>BA 490 03</t>
  </si>
  <si>
    <t>2015-AABPXT</t>
  </si>
  <si>
    <t>2016-AAFNWD</t>
  </si>
  <si>
    <t>BA 490 04 MMP</t>
  </si>
  <si>
    <t>2016-AAFNZB</t>
  </si>
  <si>
    <t>BA 490 30</t>
  </si>
  <si>
    <t>2015-AABPGA</t>
  </si>
  <si>
    <t>2016-AAFNDR</t>
  </si>
  <si>
    <t>BA 490 50</t>
  </si>
  <si>
    <t>2015-AACFCS</t>
  </si>
  <si>
    <t>BA 490 55</t>
  </si>
  <si>
    <t>2015-AACENR</t>
  </si>
  <si>
    <t>BA 690 01</t>
  </si>
  <si>
    <t>2015-AABPZC</t>
  </si>
  <si>
    <t>Master's Culminating Project</t>
  </si>
  <si>
    <t>2015-AABYHE</t>
  </si>
  <si>
    <t>2016-AAFNAG</t>
  </si>
  <si>
    <t>BA 690 50</t>
  </si>
  <si>
    <t>2015-AABSYR</t>
  </si>
  <si>
    <t>BA 690 55</t>
  </si>
  <si>
    <t>2015-AABSZK</t>
  </si>
  <si>
    <t>BA 801 701</t>
  </si>
  <si>
    <t>SECTION-EBKS</t>
  </si>
  <si>
    <t>2015-AACFQS</t>
  </si>
  <si>
    <t>Intro to Safety Management</t>
  </si>
  <si>
    <t>2016-AAFNWP</t>
  </si>
  <si>
    <t>Intro Occ Safety &amp; Risk Mgmt</t>
  </si>
  <si>
    <t>BA 801 702</t>
  </si>
  <si>
    <t>2015-AACFVE</t>
  </si>
  <si>
    <t>BA 802 701</t>
  </si>
  <si>
    <t>2015-AABOYR</t>
  </si>
  <si>
    <t>Advanced Safety Managment</t>
  </si>
  <si>
    <t>2016-AAFNXK</t>
  </si>
  <si>
    <t>Adv Occ Safety &amp; Risk Mgmt</t>
  </si>
  <si>
    <t>BA 803 701</t>
  </si>
  <si>
    <t>2015-AABZCM</t>
  </si>
  <si>
    <t>Managing Hum Res-The Basics</t>
  </si>
  <si>
    <t>BA 804 701</t>
  </si>
  <si>
    <t>2015-AACFLV</t>
  </si>
  <si>
    <t>Managing HR Intermediate</t>
  </si>
  <si>
    <t>BA 805 701</t>
  </si>
  <si>
    <t>2015-AABPHV</t>
  </si>
  <si>
    <t>Managing Hum Res-Advanced</t>
  </si>
  <si>
    <t>2016-AAFNXG</t>
  </si>
  <si>
    <t>BA 809 701</t>
  </si>
  <si>
    <t>2015-AACFMI</t>
  </si>
  <si>
    <t>Introduction to Workers Comp</t>
  </si>
  <si>
    <t>BA 810 701</t>
  </si>
  <si>
    <t>2015-AABPLP</t>
  </si>
  <si>
    <t>Advanced Workers Compensation</t>
  </si>
  <si>
    <t>2016-AAFNXH</t>
  </si>
  <si>
    <t>BACK2SCHOOL Dance</t>
  </si>
  <si>
    <t>2015-AABWYO</t>
  </si>
  <si>
    <t>BAS Holiday Breakfast</t>
  </si>
  <si>
    <t>2015-AABWMR</t>
  </si>
  <si>
    <t>BAS Meeting</t>
  </si>
  <si>
    <t>2015-AABSJC</t>
  </si>
  <si>
    <t>BAS Students</t>
  </si>
  <si>
    <t>2015-AABTKC</t>
  </si>
  <si>
    <t>BAS to borrow tables/chairs</t>
  </si>
  <si>
    <t>2015-AACDIG</t>
  </si>
  <si>
    <t>BBQ Silverware Wrapping</t>
  </si>
  <si>
    <t>2015-AABQLA</t>
  </si>
  <si>
    <t>BC Student Affairs Visit</t>
  </si>
  <si>
    <t>2015-AABRTO</t>
  </si>
  <si>
    <t>BCSD JH/MS Standards Festival</t>
  </si>
  <si>
    <t>2015-AABSGI</t>
  </si>
  <si>
    <t>BCSD JH/MS Standards Festival Setup</t>
  </si>
  <si>
    <t>2015-AABTEQ</t>
  </si>
  <si>
    <t>BCSD Non Residential 1-3</t>
  </si>
  <si>
    <t>2015-AABSRN</t>
  </si>
  <si>
    <t>BCSD Non Residential 1-3 Solorio</t>
  </si>
  <si>
    <t>2015-AABTSS</t>
  </si>
  <si>
    <t>BCSD Non Residential 4-6 Grass Area</t>
  </si>
  <si>
    <t>2015-AABTSR</t>
  </si>
  <si>
    <t>BCSD Non Residential Camp</t>
  </si>
  <si>
    <t>2015-AABTXU</t>
  </si>
  <si>
    <t>BCSD Non Residential Camp 4-6th</t>
  </si>
  <si>
    <t>2015-AABTXW</t>
  </si>
  <si>
    <t>BCSD Non Residential Camp 4-6th (2)</t>
  </si>
  <si>
    <t>2015-AABTXX</t>
  </si>
  <si>
    <t>BCSD Non Residential Camp 4-6th (3)</t>
  </si>
  <si>
    <t>2015-AABTXY</t>
  </si>
  <si>
    <t>BCSD Non Residential Summer Accademy 4-6</t>
  </si>
  <si>
    <t>2015-AABSRO</t>
  </si>
  <si>
    <t>BCSD Non-Res Summer Acad 4-6 (Lab)</t>
  </si>
  <si>
    <t>2015-AABTVG</t>
  </si>
  <si>
    <t>BCSD Residential Program Classrooms</t>
  </si>
  <si>
    <t>2015-AABSIE</t>
  </si>
  <si>
    <t>BCSD Residential Program Computer Lab</t>
  </si>
  <si>
    <t>2015-AABTPL</t>
  </si>
  <si>
    <t>BCSD Residential Program(Art Project)</t>
  </si>
  <si>
    <t>2015-AABTPF</t>
  </si>
  <si>
    <t>BCSDResidential Program</t>
  </si>
  <si>
    <t>2015-AABSID</t>
  </si>
  <si>
    <t>BEHS 311</t>
  </si>
  <si>
    <t>2015-AABOKX</t>
  </si>
  <si>
    <t>2015-AACDHQ</t>
  </si>
  <si>
    <t>BEHS 311 (additional room / A. Evans)</t>
  </si>
  <si>
    <t>2016-AAFLGL</t>
  </si>
  <si>
    <t>BEHS 311 01</t>
  </si>
  <si>
    <t>2015-AABPYS</t>
  </si>
  <si>
    <t>Small Group Dynamics</t>
  </si>
  <si>
    <t>2015-AABYUP</t>
  </si>
  <si>
    <t>BEHS 311 30</t>
  </si>
  <si>
    <t>2015-AABOYK</t>
  </si>
  <si>
    <t>2015-AACEWW</t>
  </si>
  <si>
    <t>2016-AAFNHD</t>
  </si>
  <si>
    <t>BEHS 311 701</t>
  </si>
  <si>
    <t>2015-AABRGY</t>
  </si>
  <si>
    <t>BEHS 330 01</t>
  </si>
  <si>
    <t>2015-AABYYQ</t>
  </si>
  <si>
    <t>Political Psych</t>
  </si>
  <si>
    <t>BEHS 382 01</t>
  </si>
  <si>
    <t>2015-AABPPH</t>
  </si>
  <si>
    <t>The Aged</t>
  </si>
  <si>
    <t>BEHS 500 01</t>
  </si>
  <si>
    <t>2015-AACEHY</t>
  </si>
  <si>
    <t>Quantitative Methods in Beh Sc</t>
  </si>
  <si>
    <t>BEHS 501 01</t>
  </si>
  <si>
    <t>2015-AABPYR</t>
  </si>
  <si>
    <t>Adv Research Design &amp; Analysis</t>
  </si>
  <si>
    <t>2016-AAFNAZ</t>
  </si>
  <si>
    <t>BEHS 800 701</t>
  </si>
  <si>
    <t>2015-AABOYQ</t>
  </si>
  <si>
    <t>Professional Development/CEU</t>
  </si>
  <si>
    <t>2015-AABYHO</t>
  </si>
  <si>
    <t>2016-AAFNZN</t>
  </si>
  <si>
    <t>BEHS 801 - Intro to Chemical Dependency</t>
  </si>
  <si>
    <t>2015-AABTWS</t>
  </si>
  <si>
    <t>BEHS 801 701</t>
  </si>
  <si>
    <t>2015-AABZCN</t>
  </si>
  <si>
    <t>Intro To Chemical Dependency</t>
  </si>
  <si>
    <t>2016-AAFNSZ</t>
  </si>
  <si>
    <t>BEHS 802 701</t>
  </si>
  <si>
    <t>2015-AABTBK</t>
  </si>
  <si>
    <t>Physiology/Pharm of Alco/Drugs</t>
  </si>
  <si>
    <t>2015-AACFMH</t>
  </si>
  <si>
    <t>BEHS 802 Phys &amp; Pharm</t>
  </si>
  <si>
    <t>2015-AACBJS</t>
  </si>
  <si>
    <t>BEHS 803 701</t>
  </si>
  <si>
    <t>2015-AABPCE</t>
  </si>
  <si>
    <t>Law &amp; Ethics</t>
  </si>
  <si>
    <t>2015-AABXZG</t>
  </si>
  <si>
    <t>2016-AAFNTA</t>
  </si>
  <si>
    <t>BEHS 804 701</t>
  </si>
  <si>
    <t>2015-AABZLB</t>
  </si>
  <si>
    <t>Introduction to Case Mgmt</t>
  </si>
  <si>
    <t>2016-AAFNZR</t>
  </si>
  <si>
    <t>BEHS 805 701</t>
  </si>
  <si>
    <t>2015-AABZCO</t>
  </si>
  <si>
    <t>Chemical Dependency Counseling</t>
  </si>
  <si>
    <t>2016-AAFNTD</t>
  </si>
  <si>
    <t>BEHS 806 701</t>
  </si>
  <si>
    <t>2015-AACFME</t>
  </si>
  <si>
    <t>Personal &amp; Professional Growth</t>
  </si>
  <si>
    <t>BEHS 808 701</t>
  </si>
  <si>
    <t>2015-AABTBJ</t>
  </si>
  <si>
    <t>Basic Counseling Theories</t>
  </si>
  <si>
    <t>2015-AACFMF</t>
  </si>
  <si>
    <t>BEHS 808 Basic Counseling Theories</t>
  </si>
  <si>
    <t>2015-AACBJU</t>
  </si>
  <si>
    <t>BEHS 809 701</t>
  </si>
  <si>
    <t>2015-AACFMG</t>
  </si>
  <si>
    <t>Chemical Dependency Assessment</t>
  </si>
  <si>
    <t>BEHS 809 Chemical Dependency Assessment</t>
  </si>
  <si>
    <t>2015-AACBJR</t>
  </si>
  <si>
    <t>BHS Practice</t>
  </si>
  <si>
    <t>2016-AAFLSD</t>
  </si>
  <si>
    <t>BIO 201 (YZ)</t>
  </si>
  <si>
    <t>2015-AABQWU</t>
  </si>
  <si>
    <t>2015-AABQWF</t>
  </si>
  <si>
    <t>BIO Orientation (YZ)</t>
  </si>
  <si>
    <t>2015-AABTQS</t>
  </si>
  <si>
    <t>BIOL 100 01</t>
  </si>
  <si>
    <t>2015-AABPEG</t>
  </si>
  <si>
    <t>Perspectives in Biology</t>
  </si>
  <si>
    <t>2015-AABSYG</t>
  </si>
  <si>
    <t>2015-AABYXH</t>
  </si>
  <si>
    <t>2015-AACEPW</t>
  </si>
  <si>
    <t>2016-AAFMVD</t>
  </si>
  <si>
    <t>BIOL 100 02</t>
  </si>
  <si>
    <t>2015-AABPPA</t>
  </si>
  <si>
    <t>2015-AABSZO</t>
  </si>
  <si>
    <t>2015-AABYAO</t>
  </si>
  <si>
    <t>2015-AACEFB</t>
  </si>
  <si>
    <t>2016-AAFMTQ</t>
  </si>
  <si>
    <t>BIOL 100 03</t>
  </si>
  <si>
    <t>2015-AABPDR</t>
  </si>
  <si>
    <t>2015-AABYGV</t>
  </si>
  <si>
    <t>2015-AACEFC</t>
  </si>
  <si>
    <t>2016-AAFMCP</t>
  </si>
  <si>
    <t>BIOL 100 04</t>
  </si>
  <si>
    <t>2015-AABOWF</t>
  </si>
  <si>
    <t>2015-AABZEK</t>
  </si>
  <si>
    <t>2015-AACEKF</t>
  </si>
  <si>
    <t>2016-AAFMVF</t>
  </si>
  <si>
    <t>BIOL 100 05</t>
  </si>
  <si>
    <t>2015-AABOXB</t>
  </si>
  <si>
    <t>2015-AABYMY</t>
  </si>
  <si>
    <t>2015-AACEKG</t>
  </si>
  <si>
    <t>2016-AAFMMB</t>
  </si>
  <si>
    <t>BIOL 100 06</t>
  </si>
  <si>
    <t>2015-AABPDU</t>
  </si>
  <si>
    <t>2015-AABYGW</t>
  </si>
  <si>
    <t>2015-AACEKH</t>
  </si>
  <si>
    <t>2016-AAFMMC</t>
  </si>
  <si>
    <t>BIOL 100 07</t>
  </si>
  <si>
    <t>2015-AABPRO</t>
  </si>
  <si>
    <t>2015-AABYGX</t>
  </si>
  <si>
    <t>2016-AAFMVG</t>
  </si>
  <si>
    <t>BIOL 100 08</t>
  </si>
  <si>
    <t>2015-AABOXC</t>
  </si>
  <si>
    <t>2015-AABYAP</t>
  </si>
  <si>
    <t>2016-AAFLXD</t>
  </si>
  <si>
    <t>BIOL 100 09</t>
  </si>
  <si>
    <t>2015-AABPXQ</t>
  </si>
  <si>
    <t>2015-AABYMZ</t>
  </si>
  <si>
    <t>2016-AAFLXF</t>
  </si>
  <si>
    <t>BIOL 100 10</t>
  </si>
  <si>
    <t>2015-AABPLS</t>
  </si>
  <si>
    <t>2015-AABZEL</t>
  </si>
  <si>
    <t>2016-AAFLXG</t>
  </si>
  <si>
    <t>BIOL 100 11</t>
  </si>
  <si>
    <t>2015-AABPPB</t>
  </si>
  <si>
    <t>2015-AABYGY</t>
  </si>
  <si>
    <t>2016-AAFNDD</t>
  </si>
  <si>
    <t>BIOL 100 12</t>
  </si>
  <si>
    <t>2015-AABPWO</t>
  </si>
  <si>
    <t>2015-AABYAQ</t>
  </si>
  <si>
    <t>2016-AAFMGV</t>
  </si>
  <si>
    <t>BIOL 100 13</t>
  </si>
  <si>
    <t>2015-AABPXR</t>
  </si>
  <si>
    <t>BIOL 100 14</t>
  </si>
  <si>
    <t>2015-AABPWP</t>
  </si>
  <si>
    <t>BIOL 100 15</t>
  </si>
  <si>
    <t>2015-AABPPC</t>
  </si>
  <si>
    <t>BIOL 100 16</t>
  </si>
  <si>
    <t>2015-AABPLT</t>
  </si>
  <si>
    <t>BIOL 100 17</t>
  </si>
  <si>
    <t>2015-AABPEH</t>
  </si>
  <si>
    <t>BIOL 100 701</t>
  </si>
  <si>
    <t>2015-AABZUE</t>
  </si>
  <si>
    <t>2016-AAFRDP</t>
  </si>
  <si>
    <t>BIOL 100 702</t>
  </si>
  <si>
    <t>2015-AABZUF</t>
  </si>
  <si>
    <t>2016-AAFRDQ</t>
  </si>
  <si>
    <t>BIOL 100 703</t>
  </si>
  <si>
    <t>2015-AABZWE</t>
  </si>
  <si>
    <t>BIOL 103 01</t>
  </si>
  <si>
    <t>2015-AACEPX</t>
  </si>
  <si>
    <t>Principles of Ecology</t>
  </si>
  <si>
    <t>BIOL 103 02</t>
  </si>
  <si>
    <t>2015-AACFGN</t>
  </si>
  <si>
    <t>BIOL 103 03</t>
  </si>
  <si>
    <t>2015-AACFGO</t>
  </si>
  <si>
    <t>BIOL 103 04</t>
  </si>
  <si>
    <t>2015-AACFIF</t>
  </si>
  <si>
    <t>BIOL 103 05</t>
  </si>
  <si>
    <t>2015-AACEKI</t>
  </si>
  <si>
    <t>BIOL 103 06</t>
  </si>
  <si>
    <t>2015-AACEPY</t>
  </si>
  <si>
    <t>BIOL 201 01</t>
  </si>
  <si>
    <t>2015-AABOXD</t>
  </si>
  <si>
    <t>Introductory Biology - Cells</t>
  </si>
  <si>
    <t>2015-AABTBC</t>
  </si>
  <si>
    <t>2015-AABZLI</t>
  </si>
  <si>
    <t>2015-AACEKZ</t>
  </si>
  <si>
    <t>2016-AAFNDF</t>
  </si>
  <si>
    <t>BIOL 201 02</t>
  </si>
  <si>
    <t>2015-AABPLU</t>
  </si>
  <si>
    <t>2015-AABTAS</t>
  </si>
  <si>
    <t>2015-AABZHQ</t>
  </si>
  <si>
    <t>2015-AACELA</t>
  </si>
  <si>
    <t>2016-AAFLXH</t>
  </si>
  <si>
    <t>BIOL 201 03</t>
  </si>
  <si>
    <t>2015-AABPWQ</t>
  </si>
  <si>
    <t>2015-AABZQB</t>
  </si>
  <si>
    <t>2015-AACELB</t>
  </si>
  <si>
    <t>2016-AAFMGW</t>
  </si>
  <si>
    <t>BIOL 201 04</t>
  </si>
  <si>
    <t>2015-AABOWG</t>
  </si>
  <si>
    <t>2015-AABYBN</t>
  </si>
  <si>
    <t>2015-AACEPZ</t>
  </si>
  <si>
    <t>2016-AAFMWJ</t>
  </si>
  <si>
    <t>BIOL 201 05</t>
  </si>
  <si>
    <t>2015-AABOXE</t>
  </si>
  <si>
    <t>2015-AACEQA</t>
  </si>
  <si>
    <t>2016-AAFMWK</t>
  </si>
  <si>
    <t>BIOL 201 06</t>
  </si>
  <si>
    <t>2015-AABPWR</t>
  </si>
  <si>
    <t>2015-AABXZN</t>
  </si>
  <si>
    <t>2015-AACEFD</t>
  </si>
  <si>
    <t>2016-AAFNBB</t>
  </si>
  <si>
    <t>BIOL 201 07</t>
  </si>
  <si>
    <t>2015-AABOXF</t>
  </si>
  <si>
    <t>2015-AABZHR</t>
  </si>
  <si>
    <t>2016-AAFMWL</t>
  </si>
  <si>
    <t>BIOL 201 08</t>
  </si>
  <si>
    <t>2015-AABQCP</t>
  </si>
  <si>
    <t>2015-AABYRF</t>
  </si>
  <si>
    <t>2016-AAFMWM</t>
  </si>
  <si>
    <t>BIOL 201 09</t>
  </si>
  <si>
    <t>2015-AABYNE</t>
  </si>
  <si>
    <t>BIOL 201 701</t>
  </si>
  <si>
    <t>2015-AABRBV</t>
  </si>
  <si>
    <t>2016-AAFHJW</t>
  </si>
  <si>
    <t>2016-AAFQSJ</t>
  </si>
  <si>
    <t>BIOL 201 702</t>
  </si>
  <si>
    <t>2015-AABRBW</t>
  </si>
  <si>
    <t>2016-AAFHJX</t>
  </si>
  <si>
    <t>2016-AAFQSK</t>
  </si>
  <si>
    <t>BIOL 202 01</t>
  </si>
  <si>
    <t>2015-AABPSQ</t>
  </si>
  <si>
    <t>Introductory Biology - Animals</t>
  </si>
  <si>
    <t>2015-AACEDR</t>
  </si>
  <si>
    <t>2016-AAFLXJ</t>
  </si>
  <si>
    <t>BIOL 202 02</t>
  </si>
  <si>
    <t>2015-AABOTN</t>
  </si>
  <si>
    <t>2015-AACEFE</t>
  </si>
  <si>
    <t>2016-AAFMWN</t>
  </si>
  <si>
    <t>BIOL 202 03</t>
  </si>
  <si>
    <t>2015-AABOYE</t>
  </si>
  <si>
    <t>2015-AACESQ</t>
  </si>
  <si>
    <t>2016-AAFLXK</t>
  </si>
  <si>
    <t>BIOL 202 04</t>
  </si>
  <si>
    <t>2015-AABPHG</t>
  </si>
  <si>
    <t>2015-AACESR</t>
  </si>
  <si>
    <t>2016-AAFMRV</t>
  </si>
  <si>
    <t>BIOL 202 05</t>
  </si>
  <si>
    <t>2015-AACFIG</t>
  </si>
  <si>
    <t>BIOL 203 01</t>
  </si>
  <si>
    <t>2015-AABPSR</t>
  </si>
  <si>
    <t>Introductory Biology - Plants</t>
  </si>
  <si>
    <t>2015-AABYXI</t>
  </si>
  <si>
    <t>2016-AAFLXL</t>
  </si>
  <si>
    <t>BIOL 203 02</t>
  </si>
  <si>
    <t>2015-AABPKB</t>
  </si>
  <si>
    <t>2015-AABYHR</t>
  </si>
  <si>
    <t>2016-AAFMRW</t>
  </si>
  <si>
    <t>BIOL 203 03</t>
  </si>
  <si>
    <t>2015-AABPER</t>
  </si>
  <si>
    <t>2015-AABZJM</t>
  </si>
  <si>
    <t>2016-AAFMRX</t>
  </si>
  <si>
    <t>BIOL 203 04</t>
  </si>
  <si>
    <t>2015-AABPHW</t>
  </si>
  <si>
    <t>2015-AABYBO</t>
  </si>
  <si>
    <t>2016-AAFMRZ</t>
  </si>
  <si>
    <t>BIOL 203 701</t>
  </si>
  <si>
    <t>2016-AAFQQZ</t>
  </si>
  <si>
    <t>BIOL 203 702</t>
  </si>
  <si>
    <t>2016-AAFQRA</t>
  </si>
  <si>
    <t>BIOL 220 01</t>
  </si>
  <si>
    <t>2015-AABPIH</t>
  </si>
  <si>
    <t>Current Health Problems</t>
  </si>
  <si>
    <t>2015-AACEQB</t>
  </si>
  <si>
    <t>2016-AAFNKA</t>
  </si>
  <si>
    <t>BIOL 250 01</t>
  </si>
  <si>
    <t>2015-AABPES</t>
  </si>
  <si>
    <t>Human Anatomy</t>
  </si>
  <si>
    <t>2015-AABYXJ</t>
  </si>
  <si>
    <t>2015-AACFIH</t>
  </si>
  <si>
    <t>2016-AAFLXM</t>
  </si>
  <si>
    <t>BIOL 250 02</t>
  </si>
  <si>
    <t>2015-AABPHX</t>
  </si>
  <si>
    <t>2015-AABYDQ</t>
  </si>
  <si>
    <t>2015-AACESS</t>
  </si>
  <si>
    <t>2016-AAFLXN</t>
  </si>
  <si>
    <t>BIOL 250 03</t>
  </si>
  <si>
    <t>2015-AABPEX</t>
  </si>
  <si>
    <t>2015-AABZDA</t>
  </si>
  <si>
    <t>2015-AACEST</t>
  </si>
  <si>
    <t>2016-AAFLXP</t>
  </si>
  <si>
    <t>BIOL 250 04</t>
  </si>
  <si>
    <t>2015-AABPIJ</t>
  </si>
  <si>
    <t>2015-AACESU</t>
  </si>
  <si>
    <t>2016-AAFMTR</t>
  </si>
  <si>
    <t>BIOL 250 05</t>
  </si>
  <si>
    <t>2015-AABPIP</t>
  </si>
  <si>
    <t>2015-AABYNH</t>
  </si>
  <si>
    <t>2015-AACESV</t>
  </si>
  <si>
    <t>BIOL 250 06</t>
  </si>
  <si>
    <t>2015-AABZEM</t>
  </si>
  <si>
    <t>2015-AACESW</t>
  </si>
  <si>
    <t>BIOL 250 07</t>
  </si>
  <si>
    <t>2015-AABZQE</t>
  </si>
  <si>
    <t>BIOL 250 08</t>
  </si>
  <si>
    <t>2015-AABYNZ</t>
  </si>
  <si>
    <t>BIOL 250 09</t>
  </si>
  <si>
    <t>2015-AABYOA</t>
  </si>
  <si>
    <t>BIOL 250 701</t>
  </si>
  <si>
    <t>2015-AABRFY</t>
  </si>
  <si>
    <t>2015-AABZJU</t>
  </si>
  <si>
    <t>2016-AAFGPW</t>
  </si>
  <si>
    <t>2016-AAFRLN</t>
  </si>
  <si>
    <t>BIOL 250 702</t>
  </si>
  <si>
    <t>2015-AABRFZ</t>
  </si>
  <si>
    <t>2015-AABZJV</t>
  </si>
  <si>
    <t>2016-AAFGPX</t>
  </si>
  <si>
    <t>2016-AAFRLP</t>
  </si>
  <si>
    <t>BIOL 250 703</t>
  </si>
  <si>
    <t>2015-AABYKH</t>
  </si>
  <si>
    <t>2016-AAFGPZ</t>
  </si>
  <si>
    <t>BIOL 250 704</t>
  </si>
  <si>
    <t>2015-AABZTA</t>
  </si>
  <si>
    <t>2016-AAFGWP</t>
  </si>
  <si>
    <t>BIOL 250 705</t>
  </si>
  <si>
    <t>2015-AABZTB</t>
  </si>
  <si>
    <t>BIOL 255 01</t>
  </si>
  <si>
    <t>2015-AABPIR</t>
  </si>
  <si>
    <t>Human Physiology</t>
  </si>
  <si>
    <t>2015-AABSWX</t>
  </si>
  <si>
    <t>2015-AACEFF</t>
  </si>
  <si>
    <t>2016-AAFMMD</t>
  </si>
  <si>
    <t>BIOL 255 701</t>
  </si>
  <si>
    <t>2015-AABRGC</t>
  </si>
  <si>
    <t>2016-AAFGQC</t>
  </si>
  <si>
    <t>2016-AAFRCR</t>
  </si>
  <si>
    <t>BIOL 256 01</t>
  </si>
  <si>
    <t>2015-AABPIS</t>
  </si>
  <si>
    <t>Lab in Human Physiology</t>
  </si>
  <si>
    <t>2015-AABSWY</t>
  </si>
  <si>
    <t>2015-AACEDS</t>
  </si>
  <si>
    <t>2016-AAFMTT</t>
  </si>
  <si>
    <t>BIOL 256 02</t>
  </si>
  <si>
    <t>2015-AABPTB</t>
  </si>
  <si>
    <t>2015-AABSYO</t>
  </si>
  <si>
    <t>2015-AACEDT</t>
  </si>
  <si>
    <t>2016-AAFMVH</t>
  </si>
  <si>
    <t>BIOL 256 03</t>
  </si>
  <si>
    <t>2015-AABPEY</t>
  </si>
  <si>
    <t>2015-AABSZX</t>
  </si>
  <si>
    <t>2015-AACEDU</t>
  </si>
  <si>
    <t>2016-AAFMMF</t>
  </si>
  <si>
    <t>BIOL 256 04</t>
  </si>
  <si>
    <t>2015-AABPIT</t>
  </si>
  <si>
    <t>2016-AAFMVJ</t>
  </si>
  <si>
    <t>BIOL 256 05</t>
  </si>
  <si>
    <t>2015-AABPDV</t>
  </si>
  <si>
    <t>2016-AAFNLX</t>
  </si>
  <si>
    <t>BIOL 256 701</t>
  </si>
  <si>
    <t>2015-AABRGB</t>
  </si>
  <si>
    <t>2016-AAFGQD</t>
  </si>
  <si>
    <t>2016-AAFRCS</t>
  </si>
  <si>
    <t>BIOL 260 01</t>
  </si>
  <si>
    <t>2015-AABZEN</t>
  </si>
  <si>
    <t>Microbiology</t>
  </si>
  <si>
    <t>2015-AACEBC</t>
  </si>
  <si>
    <t>BIOL 260 02</t>
  </si>
  <si>
    <t>2015-AABYOB</t>
  </si>
  <si>
    <t>2015-AACELI</t>
  </si>
  <si>
    <t>BIOL 260 03</t>
  </si>
  <si>
    <t>2015-AABYDR</t>
  </si>
  <si>
    <t>2015-AACELJ</t>
  </si>
  <si>
    <t>BIOL 260 04</t>
  </si>
  <si>
    <t>2015-AABYOC</t>
  </si>
  <si>
    <t>2015-AACELK</t>
  </si>
  <si>
    <t>BIOL 260 05</t>
  </si>
  <si>
    <t>2015-AACELL</t>
  </si>
  <si>
    <t>BIOL 260 06</t>
  </si>
  <si>
    <t>2015-AACELM</t>
  </si>
  <si>
    <t>BIOL 260 701</t>
  </si>
  <si>
    <t>2016-AAFHHA</t>
  </si>
  <si>
    <t>BIOL 260 702</t>
  </si>
  <si>
    <t>2016-AAFHHB</t>
  </si>
  <si>
    <t>BIOL 270 01</t>
  </si>
  <si>
    <t>2015-AABPIQ</t>
  </si>
  <si>
    <t>Principles of Nutrition</t>
  </si>
  <si>
    <t>2015-AACEFG</t>
  </si>
  <si>
    <t>2016-AAFMTS</t>
  </si>
  <si>
    <t>BIOL 270 701</t>
  </si>
  <si>
    <t>2016-AAFGWN</t>
  </si>
  <si>
    <t>2016-AAFQSC</t>
  </si>
  <si>
    <t>BIOL 301 01</t>
  </si>
  <si>
    <t>2015-AABPIU</t>
  </si>
  <si>
    <t>Research Design and Analysis</t>
  </si>
  <si>
    <t>2015-AABTAV</t>
  </si>
  <si>
    <t>2015-AABZJN</t>
  </si>
  <si>
    <t>2015-AACESZ</t>
  </si>
  <si>
    <t>2016-AAFNDK</t>
  </si>
  <si>
    <t>BIOL 301 02</t>
  </si>
  <si>
    <t>2015-AABTCE</t>
  </si>
  <si>
    <t>BIOL 301 02 MMP</t>
  </si>
  <si>
    <t>2015-AABPKD</t>
  </si>
  <si>
    <t>2015-AABZNL</t>
  </si>
  <si>
    <t>2015-AACELN</t>
  </si>
  <si>
    <t>2016-AAFMMG</t>
  </si>
  <si>
    <t>BIOL 301 701</t>
  </si>
  <si>
    <t>2016-AAFQVA</t>
  </si>
  <si>
    <t>BIOL 301 702</t>
  </si>
  <si>
    <t>2016-AAFQVB</t>
  </si>
  <si>
    <t>BIOL 304 01</t>
  </si>
  <si>
    <t>2015-AABPMO</t>
  </si>
  <si>
    <t>General Genetics</t>
  </si>
  <si>
    <t>2015-AABSYB</t>
  </si>
  <si>
    <t>2015-AABZLJ</t>
  </si>
  <si>
    <t>2015-AACETA</t>
  </si>
  <si>
    <t>2016-AAFNDL</t>
  </si>
  <si>
    <t>BIOL 304 701</t>
  </si>
  <si>
    <t>2016-AAFRDF</t>
  </si>
  <si>
    <t>BIOL 305 01</t>
  </si>
  <si>
    <t>2015-AABPIV</t>
  </si>
  <si>
    <t>General Physiology</t>
  </si>
  <si>
    <t>2015-AABYFN</t>
  </si>
  <si>
    <t>2015-AACEDW</t>
  </si>
  <si>
    <t>2016-AAFMXP</t>
  </si>
  <si>
    <t>BIOL 305 701</t>
  </si>
  <si>
    <t>2015-AABRGI</t>
  </si>
  <si>
    <t>2016-AAFJAH</t>
  </si>
  <si>
    <t>2016-AAFRDG</t>
  </si>
  <si>
    <t>BIOL 306 01</t>
  </si>
  <si>
    <t>2015-AABPMP</t>
  </si>
  <si>
    <t>General Ecology</t>
  </si>
  <si>
    <t>2015-AACETB</t>
  </si>
  <si>
    <t>2016-AAFNCM</t>
  </si>
  <si>
    <t>BIOL 306 701</t>
  </si>
  <si>
    <t>2015-AABRDK</t>
  </si>
  <si>
    <t>2016-AAFJCF</t>
  </si>
  <si>
    <t>BIOL 312 01</t>
  </si>
  <si>
    <t>2015-AABYEY</t>
  </si>
  <si>
    <t>General Microbiology</t>
  </si>
  <si>
    <t>2015-AACEWY</t>
  </si>
  <si>
    <t>BIOL 312 02</t>
  </si>
  <si>
    <t>2015-AABZDB</t>
  </si>
  <si>
    <t>2015-AACEUM</t>
  </si>
  <si>
    <t>BIOL 312 03</t>
  </si>
  <si>
    <t>2015-AABZQX</t>
  </si>
  <si>
    <t>2015-AACETC</t>
  </si>
  <si>
    <t>BIOL 312 701</t>
  </si>
  <si>
    <t>2016-AAFHKC</t>
  </si>
  <si>
    <t>BIOL 312 702</t>
  </si>
  <si>
    <t>2016-AAFHKD</t>
  </si>
  <si>
    <t>BIOL 316 01</t>
  </si>
  <si>
    <t>2015-AABPFM</t>
  </si>
  <si>
    <t>Parasitology</t>
  </si>
  <si>
    <t>2016-AAFMAM</t>
  </si>
  <si>
    <t>BIOL 316 02</t>
  </si>
  <si>
    <t>2015-AABPRV</t>
  </si>
  <si>
    <t>2016-AAFNFN</t>
  </si>
  <si>
    <t>BIOL 316 03</t>
  </si>
  <si>
    <t>2015-AABPWT</t>
  </si>
  <si>
    <t>2016-AAFNDM</t>
  </si>
  <si>
    <t>BIOL 316 04</t>
  </si>
  <si>
    <t>2016-AAFNFP</t>
  </si>
  <si>
    <t>BIOL 316 701</t>
  </si>
  <si>
    <t>2016-AAFRLQ</t>
  </si>
  <si>
    <t>BIOL 316 702</t>
  </si>
  <si>
    <t>2016-AAFRLR</t>
  </si>
  <si>
    <t>BIOL 318 01</t>
  </si>
  <si>
    <t>2015-AACEWX</t>
  </si>
  <si>
    <t>Immunology</t>
  </si>
  <si>
    <t>BIOL 318 701</t>
  </si>
  <si>
    <t>2016-AAFJAJ</t>
  </si>
  <si>
    <t>BIOL 319 01</t>
  </si>
  <si>
    <t>2015-AABYFO</t>
  </si>
  <si>
    <t>Hematology</t>
  </si>
  <si>
    <t>BIOL 321 01</t>
  </si>
  <si>
    <t>2015-AABPYB</t>
  </si>
  <si>
    <t>Plant Diversity</t>
  </si>
  <si>
    <t>BIOL 321 02</t>
  </si>
  <si>
    <t>2015-AABOYG</t>
  </si>
  <si>
    <t>BIOL 322 01</t>
  </si>
  <si>
    <t>2016-AAFMWP</t>
  </si>
  <si>
    <t>Vertebrate Diversity</t>
  </si>
  <si>
    <t>BIOL 322 02</t>
  </si>
  <si>
    <t>2016-AAFMSB</t>
  </si>
  <si>
    <t>BIOL 324 01</t>
  </si>
  <si>
    <t>2015-AABYOD</t>
  </si>
  <si>
    <t>Insect Biology and Diversity</t>
  </si>
  <si>
    <t>BIOL 324 02</t>
  </si>
  <si>
    <t>2015-AABYOE</t>
  </si>
  <si>
    <t>BIOL 324 701</t>
  </si>
  <si>
    <t>2015-AABZVG</t>
  </si>
  <si>
    <t>BIOL 324 702</t>
  </si>
  <si>
    <t>2015-AABZVH</t>
  </si>
  <si>
    <t>BIOL 330 01</t>
  </si>
  <si>
    <t>2015-AACEFH</t>
  </si>
  <si>
    <t>Molecular Genetics</t>
  </si>
  <si>
    <t>BIOL 351 01</t>
  </si>
  <si>
    <t>2015-AACENB</t>
  </si>
  <si>
    <t>Comparative Vertebrate Anatomy</t>
  </si>
  <si>
    <t>BIOL 351 02</t>
  </si>
  <si>
    <t>2015-AACENC</t>
  </si>
  <si>
    <t>BIOL 355 01</t>
  </si>
  <si>
    <t>2015-AABYXK</t>
  </si>
  <si>
    <t>Human Pathophysiology</t>
  </si>
  <si>
    <t>BIOL 355 701</t>
  </si>
  <si>
    <t>2015-AABZUG</t>
  </si>
  <si>
    <t>BIOL 362 01</t>
  </si>
  <si>
    <t>2015-AABPKE</t>
  </si>
  <si>
    <t>Plant Physiology</t>
  </si>
  <si>
    <t>BIOL 362 02</t>
  </si>
  <si>
    <t>2015-AABPIW</t>
  </si>
  <si>
    <t>BIOL 404 01</t>
  </si>
  <si>
    <t>2015-AABOYF</t>
  </si>
  <si>
    <t>Conservation Biology</t>
  </si>
  <si>
    <t>BIOL 404 02</t>
  </si>
  <si>
    <t>2015-AABPMQ</t>
  </si>
  <si>
    <t>BIOL 406 01</t>
  </si>
  <si>
    <t>2016-AAFMSC</t>
  </si>
  <si>
    <t>Advanced Ecology</t>
  </si>
  <si>
    <t>BIOL 406 02</t>
  </si>
  <si>
    <t>2016-AAFMCT</t>
  </si>
  <si>
    <t>BIOL 414 (Overflow)</t>
  </si>
  <si>
    <t>2015-AABQJQ</t>
  </si>
  <si>
    <t>BIOLOGY DEPARTMENT</t>
  </si>
  <si>
    <t>BIOL 414 01</t>
  </si>
  <si>
    <t>2015-AABPKF</t>
  </si>
  <si>
    <t>Medical Microbiology</t>
  </si>
  <si>
    <t>2016-AAFMGX</t>
  </si>
  <si>
    <t>BIOL 414 02</t>
  </si>
  <si>
    <t>2015-AABPIX</t>
  </si>
  <si>
    <t>2016-AAFMSA</t>
  </si>
  <si>
    <t>BIOL 414 03</t>
  </si>
  <si>
    <t>2015-AABPTC</t>
  </si>
  <si>
    <t>2016-AAFMCQ</t>
  </si>
  <si>
    <t>BIOL 414 04</t>
  </si>
  <si>
    <t>2015-AABPKG</t>
  </si>
  <si>
    <t>2016-AAFMCR</t>
  </si>
  <si>
    <t>BIOL 414 05</t>
  </si>
  <si>
    <t>2015-AABPLQ</t>
  </si>
  <si>
    <t>2016-AAFMCS</t>
  </si>
  <si>
    <t>BIOL 414 06</t>
  </si>
  <si>
    <t>2016-AAFNSN</t>
  </si>
  <si>
    <t>BIOL 414 701</t>
  </si>
  <si>
    <t>2015-AABRFW</t>
  </si>
  <si>
    <t>2016-AAFQVD</t>
  </si>
  <si>
    <t>BIOL 414 702</t>
  </si>
  <si>
    <t>2015-AABRFX</t>
  </si>
  <si>
    <t>2016-AAFQVF</t>
  </si>
  <si>
    <t>BIOL 414 703</t>
  </si>
  <si>
    <t>2016-AAFQXS</t>
  </si>
  <si>
    <t>BIOL 424 01</t>
  </si>
  <si>
    <t>2015-AACFII</t>
  </si>
  <si>
    <t>Evolutionary Genetics</t>
  </si>
  <si>
    <t>BIOL 424 02 MMP</t>
  </si>
  <si>
    <t>2015-AACEDX</t>
  </si>
  <si>
    <t>BIOL 430 01</t>
  </si>
  <si>
    <t>2015-AABPKH</t>
  </si>
  <si>
    <t>Advanced Molecular Biology</t>
  </si>
  <si>
    <t>2016-AAFNBC</t>
  </si>
  <si>
    <t>BIOL 430 02</t>
  </si>
  <si>
    <t>2015-AABPDW</t>
  </si>
  <si>
    <t>2016-AAFMGZ</t>
  </si>
  <si>
    <t>BIOL 430 701</t>
  </si>
  <si>
    <t>2015-AABRDM</t>
  </si>
  <si>
    <t>BIOL 430 702</t>
  </si>
  <si>
    <t>2015-AABRDN</t>
  </si>
  <si>
    <t>BIOL 462 01</t>
  </si>
  <si>
    <t>2015-AABYHI</t>
  </si>
  <si>
    <t>Physiological Plant Ecology</t>
  </si>
  <si>
    <t>BIOL 462 02 MMP</t>
  </si>
  <si>
    <t>2015-AABZNM</t>
  </si>
  <si>
    <t>BIOL 470 01</t>
  </si>
  <si>
    <t>2015-AABPEZ</t>
  </si>
  <si>
    <t>Evolution</t>
  </si>
  <si>
    <t>2015-AACEDY</t>
  </si>
  <si>
    <t>BIOL 470 701</t>
  </si>
  <si>
    <t>2015-AABRDL</t>
  </si>
  <si>
    <t>BIOL 490 01</t>
  </si>
  <si>
    <t>2015-AABPYC</t>
  </si>
  <si>
    <t>2015-AACEUN</t>
  </si>
  <si>
    <t>2016-AAFMCV</t>
  </si>
  <si>
    <t>BIOL 490 02</t>
  </si>
  <si>
    <t>2016-AAFPAP</t>
  </si>
  <si>
    <t>BIOL 490B 01</t>
  </si>
  <si>
    <t>2015-AABOTO</t>
  </si>
  <si>
    <t>2015-AACFIJ</t>
  </si>
  <si>
    <t>2016-AAFNBD</t>
  </si>
  <si>
    <t>BIOL 505 01</t>
  </si>
  <si>
    <t>2015-AABOTP</t>
  </si>
  <si>
    <t>Current Topics in Biology</t>
  </si>
  <si>
    <t>2015-AABYCN</t>
  </si>
  <si>
    <t>2015-AACERP</t>
  </si>
  <si>
    <t>BIOL 505 02</t>
  </si>
  <si>
    <t>2015-AABOTQ</t>
  </si>
  <si>
    <t>2015-AABYOF</t>
  </si>
  <si>
    <t>2015-AACFIK</t>
  </si>
  <si>
    <t>BIOL 505 701</t>
  </si>
  <si>
    <t>2016-AAFHQQ</t>
  </si>
  <si>
    <t>BIOL 505 702</t>
  </si>
  <si>
    <t>2016-AAFHQR</t>
  </si>
  <si>
    <t>BIOL 510 01</t>
  </si>
  <si>
    <t>2015-AACEUO</t>
  </si>
  <si>
    <t>Adv Expmntl Design &amp; Analysis</t>
  </si>
  <si>
    <t>BIOL 510 02</t>
  </si>
  <si>
    <t>2015-AACERQ</t>
  </si>
  <si>
    <t>BIOL 577 01</t>
  </si>
  <si>
    <t>2016-AAFMHA</t>
  </si>
  <si>
    <t>Advanced Topics in Biology</t>
  </si>
  <si>
    <t>BIOL 577 02</t>
  </si>
  <si>
    <t>2016-AAFMSD</t>
  </si>
  <si>
    <t>BIOL 605 01</t>
  </si>
  <si>
    <t>2016-AAFNBF</t>
  </si>
  <si>
    <t>Seminar in Biology</t>
  </si>
  <si>
    <t>BIOL 605 02</t>
  </si>
  <si>
    <t>2016-AAFNDN</t>
  </si>
  <si>
    <t>BLAST Robotics meeting</t>
  </si>
  <si>
    <t>2015-AABSPH</t>
  </si>
  <si>
    <t>TEACHER QUALITY PROGRAMS</t>
  </si>
  <si>
    <t>BPA - Interviews</t>
  </si>
  <si>
    <t>2015-AABRTJ</t>
  </si>
  <si>
    <t>BPA AGBS Advising Session</t>
  </si>
  <si>
    <t>2015-AACAVQ</t>
  </si>
  <si>
    <t>BPA Academic Advising</t>
  </si>
  <si>
    <t>2014-AABLWJ</t>
  </si>
  <si>
    <t>BPA Candidate Interview</t>
  </si>
  <si>
    <t>2015-AABRKZ</t>
  </si>
  <si>
    <t>BPA Career Advising</t>
  </si>
  <si>
    <t>2015-AACDMT</t>
  </si>
  <si>
    <t>2016-AAFKNB</t>
  </si>
  <si>
    <t>BPA EAC Meeting</t>
  </si>
  <si>
    <t>2015-AABXOE</t>
  </si>
  <si>
    <t>2016-AAFGSL</t>
  </si>
  <si>
    <t>BPA EAC committee</t>
  </si>
  <si>
    <t>2016-AAFLPX</t>
  </si>
  <si>
    <t>BPA Econ Advising Session</t>
  </si>
  <si>
    <t>2016-AAFRQK</t>
  </si>
  <si>
    <t>BPA Freshman Advising</t>
  </si>
  <si>
    <t>2016-AAFHLF</t>
  </si>
  <si>
    <t>2016-AAFHMA</t>
  </si>
  <si>
    <t>BPA Freshmen Advisin</t>
  </si>
  <si>
    <t>2016-AAFHLK</t>
  </si>
  <si>
    <t>BPA Freshmen Advising</t>
  </si>
  <si>
    <t>2016-AAFHLQ</t>
  </si>
  <si>
    <t>BPA Growing Opportunities Career Fair</t>
  </si>
  <si>
    <t>2015-AACDNC</t>
  </si>
  <si>
    <t>BPA Lecturer Blackboard Training</t>
  </si>
  <si>
    <t>2016-AAFKNX</t>
  </si>
  <si>
    <t>BPA Mock Interviews</t>
  </si>
  <si>
    <t>2015-AACDMU</t>
  </si>
  <si>
    <t>2016-AAFKNC</t>
  </si>
  <si>
    <t>BPA Orientation</t>
  </si>
  <si>
    <t>2015-AACFQA</t>
  </si>
  <si>
    <t>BPA School Meeting</t>
  </si>
  <si>
    <t>2015-AABUDY</t>
  </si>
  <si>
    <t>2015-AACFST</t>
  </si>
  <si>
    <t>BPA Student Organizations</t>
  </si>
  <si>
    <t>2016-AAFLRQ</t>
  </si>
  <si>
    <t>BPA meeting</t>
  </si>
  <si>
    <t>2016-AAFJTX</t>
  </si>
  <si>
    <t>BPA/NSHMBA Professional Series</t>
  </si>
  <si>
    <t>2015-AABWFD</t>
  </si>
  <si>
    <t>BPA: EAC Meeting</t>
  </si>
  <si>
    <t>2015-AACAMK</t>
  </si>
  <si>
    <t>BSN Application Planning Workshop</t>
  </si>
  <si>
    <t>2015-AABXKL</t>
  </si>
  <si>
    <t>BSO Conductor Meet and Greet - R. Miller</t>
  </si>
  <si>
    <t>2015-AABQLZ</t>
  </si>
  <si>
    <t>Backpacks to Briefcases</t>
  </si>
  <si>
    <t>2016-AAFGBZ</t>
  </si>
  <si>
    <t>Badminton League</t>
  </si>
  <si>
    <t>2015-AABSQY</t>
  </si>
  <si>
    <t>Badminton Tournament Series</t>
  </si>
  <si>
    <t>2015-AACBMT</t>
  </si>
  <si>
    <t>Baker-Slane Wedding</t>
  </si>
  <si>
    <t>2014-AABDKT</t>
  </si>
  <si>
    <t>Bakersfield College Renegades</t>
  </si>
  <si>
    <t>2016-AAFHBT</t>
  </si>
  <si>
    <t>2016-AAFHDT</t>
  </si>
  <si>
    <t>Bakersfield Roadrunner Track Club</t>
  </si>
  <si>
    <t>2015-AABQDP</t>
  </si>
  <si>
    <t>Bakersfield Volleyball CLub</t>
  </si>
  <si>
    <t>2015-AABSBH</t>
  </si>
  <si>
    <t>Bakersfield Volleyball Club</t>
  </si>
  <si>
    <t>2015-AABRUV</t>
  </si>
  <si>
    <t>2015-AABSBG</t>
  </si>
  <si>
    <t>2015-AABXWJ</t>
  </si>
  <si>
    <t>2015-AABXWM</t>
  </si>
  <si>
    <t>2015-AABXWQ</t>
  </si>
  <si>
    <t>2015-AACDSI</t>
  </si>
  <si>
    <t>2016-AACFYI</t>
  </si>
  <si>
    <t>2016-AACFYJ</t>
  </si>
  <si>
    <t>2016-AACFYK</t>
  </si>
  <si>
    <t>2016-AAFJDQ</t>
  </si>
  <si>
    <t>2016-AAFJDW</t>
  </si>
  <si>
    <t>2016-AAFJDT</t>
  </si>
  <si>
    <t>2016-AAFJZS</t>
  </si>
  <si>
    <t>2016-AAFJZV</t>
  </si>
  <si>
    <t>2016-AAFPZB</t>
  </si>
  <si>
    <t>2016-AAFPXZ</t>
  </si>
  <si>
    <t>Bakersfield Volleyball Club - May 2016</t>
  </si>
  <si>
    <t>2016-AAFSMJ</t>
  </si>
  <si>
    <t>Bakersfield Water Polo Club</t>
  </si>
  <si>
    <t>2015-AABNRV</t>
  </si>
  <si>
    <t>2015-AABNRY</t>
  </si>
  <si>
    <t>2015-AABUFH</t>
  </si>
  <si>
    <t>2015-AACABS</t>
  </si>
  <si>
    <t>Bakersfield Youth Symphony Concert</t>
  </si>
  <si>
    <t>2015-AABWYE</t>
  </si>
  <si>
    <t>Bakersfield Youth Symphony Rehearsal</t>
  </si>
  <si>
    <t>2015-AABWYB</t>
  </si>
  <si>
    <t>Bakersfield's Got Talent</t>
  </si>
  <si>
    <t>2016-AAFKGN</t>
  </si>
  <si>
    <t>2016-AAFKGQ</t>
  </si>
  <si>
    <t>2016-AAFKGR</t>
  </si>
  <si>
    <t>Band Practice</t>
  </si>
  <si>
    <t>2015-AABXCZ</t>
  </si>
  <si>
    <t>Bank of America Check Presentation</t>
  </si>
  <si>
    <t>2016-AAFPHJ</t>
  </si>
  <si>
    <t>Banking with Wells Fargo</t>
  </si>
  <si>
    <t>2015-AACFUI</t>
  </si>
  <si>
    <t>Baseball Camp</t>
  </si>
  <si>
    <t>2015-AABRZT</t>
  </si>
  <si>
    <t>2015-AABRZV</t>
  </si>
  <si>
    <t>2015-AABXHL</t>
  </si>
  <si>
    <t>2015-AACATZ</t>
  </si>
  <si>
    <t>Baseball Ceremony</t>
  </si>
  <si>
    <t>2015-AABTFG</t>
  </si>
  <si>
    <t>Baseball Coaching Search</t>
  </si>
  <si>
    <t>2015-AABWGM</t>
  </si>
  <si>
    <t>Baseball Game</t>
  </si>
  <si>
    <t>2016-AAFJBW</t>
  </si>
  <si>
    <t>2016-AAFJBX</t>
  </si>
  <si>
    <t>2016-AAFJBZ</t>
  </si>
  <si>
    <t>2016-AAFJCA</t>
  </si>
  <si>
    <t>Baseball Parents Meeting</t>
  </si>
  <si>
    <t>2015-AABXDB</t>
  </si>
  <si>
    <t>Baseball Phone-a-Thon</t>
  </si>
  <si>
    <t>2015-AABXDD</t>
  </si>
  <si>
    <t>Basketball Club Meeting</t>
  </si>
  <si>
    <t>2015-AACAOF</t>
  </si>
  <si>
    <t>CSUB BASKETBALL CLUB</t>
  </si>
  <si>
    <t>2016-AAFGZT</t>
  </si>
  <si>
    <t>Basketball Club Practice</t>
  </si>
  <si>
    <t>2016-AAFGZS</t>
  </si>
  <si>
    <t>2016-AAFJNR</t>
  </si>
  <si>
    <t>Basketball Pep Rally</t>
  </si>
  <si>
    <t>2015-AACDNL</t>
  </si>
  <si>
    <t>2015-AACDNM</t>
  </si>
  <si>
    <t>Basketball Pre Game Meal</t>
  </si>
  <si>
    <t>2015-AACAKU</t>
  </si>
  <si>
    <t>2015-AACAKW</t>
  </si>
  <si>
    <t>2015-AACAKX</t>
  </si>
  <si>
    <t>2015-AACAKY</t>
  </si>
  <si>
    <t>2015-AACAKZ</t>
  </si>
  <si>
    <t>Basketball Weekly Press Conference</t>
  </si>
  <si>
    <t>2015-AABXRP</t>
  </si>
  <si>
    <t>2015-AABXRR</t>
  </si>
  <si>
    <t>Basketball club practice</t>
  </si>
  <si>
    <t>2015-AACAOK</t>
  </si>
  <si>
    <t>Basque Studies Meeting (INST 377)</t>
  </si>
  <si>
    <t>2015-AABSJU</t>
  </si>
  <si>
    <t>PHILOSOPHY AND RELIGIOUS STUDIES DEPT.</t>
  </si>
  <si>
    <t>Battle of Badges Set Up</t>
  </si>
  <si>
    <t>2015-AABRVH</t>
  </si>
  <si>
    <t>Battle of the Badges</t>
  </si>
  <si>
    <t>2015-AABMLP</t>
  </si>
  <si>
    <t>Battle of the Badges mtg</t>
  </si>
  <si>
    <t>2016-AAFKAS</t>
  </si>
  <si>
    <t>Beat the Winter Blues Wellness Workshop</t>
  </si>
  <si>
    <t>2016-AAFHFH</t>
  </si>
  <si>
    <t>Benefis Health System InformationSession</t>
  </si>
  <si>
    <t>2015-AACAPV</t>
  </si>
  <si>
    <t>COMMUNITY ENGAGEMENT AND CAREER EDUC</t>
  </si>
  <si>
    <t>Best Week Ever - April 2016</t>
  </si>
  <si>
    <t>2015-AABTPT</t>
  </si>
  <si>
    <t>Best Week Ever - February 2016</t>
  </si>
  <si>
    <t>2015-AABTPR</t>
  </si>
  <si>
    <t>Best Week Ever - January 2016</t>
  </si>
  <si>
    <t>2015-AABTPQ</t>
  </si>
  <si>
    <t>Best Week Ever - October 2015</t>
  </si>
  <si>
    <t>2015-AABTPO</t>
  </si>
  <si>
    <t>Best Week Ever - Sept 2015</t>
  </si>
  <si>
    <t>2015-AABTPN</t>
  </si>
  <si>
    <t>Best Week Ever Events May 25 - May 29</t>
  </si>
  <si>
    <t>2015-AABNRH</t>
  </si>
  <si>
    <t>Bestfriends Battle</t>
  </si>
  <si>
    <t>2016-AAFLJD</t>
  </si>
  <si>
    <t>Beta Gamma Sigma</t>
  </si>
  <si>
    <t>2015-AABNJU</t>
  </si>
  <si>
    <t>MANAGEMENT AND MARKETING</t>
  </si>
  <si>
    <t>Bible Seminar</t>
  </si>
  <si>
    <t>2016-AAFRLL</t>
  </si>
  <si>
    <t>ELOHIST CLUB</t>
  </si>
  <si>
    <t>Bibles for America</t>
  </si>
  <si>
    <t>2015-AABXHX</t>
  </si>
  <si>
    <t>BIBLES FOR AMERICA</t>
  </si>
  <si>
    <t>2016-AAFGGG</t>
  </si>
  <si>
    <t>Bio Club Meeting</t>
  </si>
  <si>
    <t>2016-AAFRRM</t>
  </si>
  <si>
    <t>BIOLOGY CLUB</t>
  </si>
  <si>
    <t>Biol 304 Review</t>
  </si>
  <si>
    <t>2016-AAFKVQ</t>
  </si>
  <si>
    <t>Biol 404</t>
  </si>
  <si>
    <t>2015-AABRSF</t>
  </si>
  <si>
    <t>Biology (YZ)</t>
  </si>
  <si>
    <t>2016-AAFRVR</t>
  </si>
  <si>
    <t>2016-AAFRVS</t>
  </si>
  <si>
    <t>2016-AAFRVT</t>
  </si>
  <si>
    <t>Biology 202 Lab</t>
  </si>
  <si>
    <t>2015-AACDVG</t>
  </si>
  <si>
    <t>Biology 202-Lab (2)</t>
  </si>
  <si>
    <t>2015-AACDVC</t>
  </si>
  <si>
    <t>Biology Club</t>
  </si>
  <si>
    <t>2016-AAFGPS</t>
  </si>
  <si>
    <t>Biology Course- Kloock</t>
  </si>
  <si>
    <t>2015-AABSAY</t>
  </si>
  <si>
    <t>Biology Orientation (YZ)</t>
  </si>
  <si>
    <t>2015-AABZVJ</t>
  </si>
  <si>
    <t>2015-AABZVL</t>
  </si>
  <si>
    <t>2015-AABZVM</t>
  </si>
  <si>
    <t>2016-AAFGZC</t>
  </si>
  <si>
    <t>2016-AAFGZJ</t>
  </si>
  <si>
    <t>2016-AAFGZF</t>
  </si>
  <si>
    <t>2016-AAFGZG</t>
  </si>
  <si>
    <t>Biology TT Candidate Presentation</t>
  </si>
  <si>
    <t>2016-AAFPNX</t>
  </si>
  <si>
    <t>Biology TT Presentation</t>
  </si>
  <si>
    <t>2016-AAFKAA</t>
  </si>
  <si>
    <t>Biology TT Search Presentation</t>
  </si>
  <si>
    <t>2016-AAFKTV</t>
  </si>
  <si>
    <t>Biology Thesis Defense</t>
  </si>
  <si>
    <t>2015-AABSNT</t>
  </si>
  <si>
    <t>Biomat Information Table</t>
  </si>
  <si>
    <t>2015-AABSFR</t>
  </si>
  <si>
    <t>GRIFOLS</t>
  </si>
  <si>
    <t>Black Faculty and Staff Affinity Group</t>
  </si>
  <si>
    <t>2016-AAFKBT</t>
  </si>
  <si>
    <t>Black Graduation Recognition Ceremony</t>
  </si>
  <si>
    <t>2014-AABAKR</t>
  </si>
  <si>
    <t>Black History Month Committee Meeting</t>
  </si>
  <si>
    <t>2015-AACDRV</t>
  </si>
  <si>
    <t>Black History Month Finale</t>
  </si>
  <si>
    <t>2015-AACFRW</t>
  </si>
  <si>
    <t>Black History Month Kick-off</t>
  </si>
  <si>
    <t>2015-AACDUV</t>
  </si>
  <si>
    <t>Black History Month Kick-off Continues</t>
  </si>
  <si>
    <t>2015-AACDUW</t>
  </si>
  <si>
    <t>Blackboard Assessments</t>
  </si>
  <si>
    <t>2015-AABTRD</t>
  </si>
  <si>
    <t>Blackboard Assessments Workshop</t>
  </si>
  <si>
    <t>2015-AABTQN</t>
  </si>
  <si>
    <t>Blackboard Training</t>
  </si>
  <si>
    <t>2015-AABWVN</t>
  </si>
  <si>
    <t>Blackboard Workshop</t>
  </si>
  <si>
    <t>2015-AABOKS</t>
  </si>
  <si>
    <t>2015-AABOKQ</t>
  </si>
  <si>
    <t>2015-AABQOV</t>
  </si>
  <si>
    <t>2015-AABTHF</t>
  </si>
  <si>
    <t>2015-AABTKF</t>
  </si>
  <si>
    <t>2015-AABTKJ</t>
  </si>
  <si>
    <t>2015-AABTKQ</t>
  </si>
  <si>
    <t>2015-AABWTP</t>
  </si>
  <si>
    <t>2015-AABWTU</t>
  </si>
  <si>
    <t>Blackboard: What's New in Blackboard</t>
  </si>
  <si>
    <t>2015-AABTQL</t>
  </si>
  <si>
    <t>Blue/Gold Scrimmage Logistics Meeting</t>
  </si>
  <si>
    <t>2015-AACAPS</t>
  </si>
  <si>
    <t>Board of Directors Luncheon</t>
  </si>
  <si>
    <t>2015-AABWPL</t>
  </si>
  <si>
    <t>Board-Game night</t>
  </si>
  <si>
    <t>2015-AABXUD</t>
  </si>
  <si>
    <t>Body Trivia</t>
  </si>
  <si>
    <t>2015-AACDJG</t>
  </si>
  <si>
    <t>Booth Lottery</t>
  </si>
  <si>
    <t>2015-AACAIS</t>
  </si>
  <si>
    <t>Brain Freeze</t>
  </si>
  <si>
    <t>2015-AABRZF</t>
  </si>
  <si>
    <t>CHILD, ADOLESCENT, AND FAMILY STUDIES</t>
  </si>
  <si>
    <t>Brains of Bakersfield</t>
  </si>
  <si>
    <t>2014-AABCTO</t>
  </si>
  <si>
    <t>Breast Cancer Awareness Bunco Night</t>
  </si>
  <si>
    <t>2015-AABWUG</t>
  </si>
  <si>
    <t>PHI SIGMA SIGMA SORORITY</t>
  </si>
  <si>
    <t>661-654-2711</t>
  </si>
  <si>
    <t>Breast Cancer Awareness Month</t>
  </si>
  <si>
    <t>2015-AABUFX</t>
  </si>
  <si>
    <t>STUDENT HEALTH SERVICES</t>
  </si>
  <si>
    <t>Brian Ryals Presentation</t>
  </si>
  <si>
    <t>2016-AACGBM</t>
  </si>
  <si>
    <t>Bridges</t>
  </si>
  <si>
    <t>2015-AABNIG</t>
  </si>
  <si>
    <t>Bright Ideas</t>
  </si>
  <si>
    <t>2015-AACDJZ</t>
  </si>
  <si>
    <t>Brown Bag Committee Meeting</t>
  </si>
  <si>
    <t>2015-AACBNY</t>
  </si>
  <si>
    <t>2015-AACDSN</t>
  </si>
  <si>
    <t>2016-AAFKRT</t>
  </si>
  <si>
    <t>Brown Bag Discussion</t>
  </si>
  <si>
    <t>2015-AABXIY</t>
  </si>
  <si>
    <t>Brown Bag Discussion Luncheon Series</t>
  </si>
  <si>
    <t>2015-AACDSM</t>
  </si>
  <si>
    <t>Brown Bag Discussion Series</t>
  </si>
  <si>
    <t>2014-AAAWXF</t>
  </si>
  <si>
    <t>Brown Bag Luncheon</t>
  </si>
  <si>
    <t>2015-AACAMY</t>
  </si>
  <si>
    <t>Brown Bag coordination Meeting</t>
  </si>
  <si>
    <t>2016-AAFPTF</t>
  </si>
  <si>
    <t>Bubble Soccer Fridays</t>
  </si>
  <si>
    <t>2015-AACDHI</t>
  </si>
  <si>
    <t>Building Resume - SA Development</t>
  </si>
  <si>
    <t>2015-AACFSG</t>
  </si>
  <si>
    <t>C.A.M.P SRC program orientation</t>
  </si>
  <si>
    <t>2015-AABSMO</t>
  </si>
  <si>
    <t>C1 Multiple Subject CSET PREP (Sat.)</t>
  </si>
  <si>
    <t>2016-AAFQTP</t>
  </si>
  <si>
    <t>C2 Multiple Subject CSET PREP (Fri.)</t>
  </si>
  <si>
    <t>2016-AAFQTR</t>
  </si>
  <si>
    <t>CA Mini-Corps Meeting</t>
  </si>
  <si>
    <t>2016-AAFGJM</t>
  </si>
  <si>
    <t>CA Mini-Corps Meeting (2)</t>
  </si>
  <si>
    <t>2016-AAFHDL</t>
  </si>
  <si>
    <t>CA Mini-Corps Workshop</t>
  </si>
  <si>
    <t>2015-AABSDN</t>
  </si>
  <si>
    <t>2015-AABWSP</t>
  </si>
  <si>
    <t>2015-AABWSQ</t>
  </si>
  <si>
    <t>2015-AABWSS</t>
  </si>
  <si>
    <t>2015-AACBMC</t>
  </si>
  <si>
    <t>2016-AACGBT</t>
  </si>
  <si>
    <t>2016-AACGBV</t>
  </si>
  <si>
    <t>CA Mini-Corps workshop</t>
  </si>
  <si>
    <t>2015-AACBEY</t>
  </si>
  <si>
    <t>CA Mini-Corps. Workshop</t>
  </si>
  <si>
    <t>2016-AACGBQ</t>
  </si>
  <si>
    <t>CAFS 110 01</t>
  </si>
  <si>
    <t>2015-AABQAO</t>
  </si>
  <si>
    <t>Intro to Child Adol &amp; Fam Stud</t>
  </si>
  <si>
    <t>2015-AABZGP</t>
  </si>
  <si>
    <t>2016-AAFMSH</t>
  </si>
  <si>
    <t>CAFS 200 01</t>
  </si>
  <si>
    <t>2015-AABQAP</t>
  </si>
  <si>
    <t>Foundations in Develomntl Theo</t>
  </si>
  <si>
    <t>2015-AABYVZ</t>
  </si>
  <si>
    <t>2015-AACFKK</t>
  </si>
  <si>
    <t>CAFS 200 50</t>
  </si>
  <si>
    <t>2016-AAFNNZ</t>
  </si>
  <si>
    <t>CAFS 200 55</t>
  </si>
  <si>
    <t>2016-AAFNPA</t>
  </si>
  <si>
    <t>CAFS 208 01</t>
  </si>
  <si>
    <t>2015-AABQAQ</t>
  </si>
  <si>
    <t>Child, Family, and Community</t>
  </si>
  <si>
    <t>2016-AAFMDT</t>
  </si>
  <si>
    <t>CAFS 208 701</t>
  </si>
  <si>
    <t>2015-AABRFF</t>
  </si>
  <si>
    <t>CAFS 220 01</t>
  </si>
  <si>
    <t>2015-AABYVV</t>
  </si>
  <si>
    <t>Curr/Proced/Lab Exper for Chld</t>
  </si>
  <si>
    <t>CAFS 220 701</t>
  </si>
  <si>
    <t>2015-AABZDF</t>
  </si>
  <si>
    <t>CAFS 230 01</t>
  </si>
  <si>
    <t>2015-AACEFP</t>
  </si>
  <si>
    <t>Curr/Proced/Lab Exp in El Schl</t>
  </si>
  <si>
    <t>CAFS 230 701</t>
  </si>
  <si>
    <t>2016-AAFHZZ</t>
  </si>
  <si>
    <t>CAFS 250 01</t>
  </si>
  <si>
    <t>2015-AACEFQ</t>
  </si>
  <si>
    <t>Child Health/Safety/Nutrition</t>
  </si>
  <si>
    <t>CAFS 280 01</t>
  </si>
  <si>
    <t>2015-AACFKB</t>
  </si>
  <si>
    <t>Multicult Found of Child Lit</t>
  </si>
  <si>
    <t>CAFS 280 01 MMP</t>
  </si>
  <si>
    <t>2015-AABQAR</t>
  </si>
  <si>
    <t>2016-AAFNGN</t>
  </si>
  <si>
    <t>CAFS 280 701 MMP</t>
  </si>
  <si>
    <t>2016-AAFRMW</t>
  </si>
  <si>
    <t>CAFS 311 01</t>
  </si>
  <si>
    <t>2015-AACEOK</t>
  </si>
  <si>
    <t>Infant/Toddler Development</t>
  </si>
  <si>
    <t>CAFS 311 50</t>
  </si>
  <si>
    <t>2015-AABQAU</t>
  </si>
  <si>
    <t>2016-AAFLTZ</t>
  </si>
  <si>
    <t>CAFS 311 55</t>
  </si>
  <si>
    <t>2015-AABQAV</t>
  </si>
  <si>
    <t>2016-AAFLXA</t>
  </si>
  <si>
    <t>CAFS 311 701 MMP</t>
  </si>
  <si>
    <t>2015-AACDRA</t>
  </si>
  <si>
    <t>CAFS 312 01</t>
  </si>
  <si>
    <t>2015-AACEKA</t>
  </si>
  <si>
    <t>Child Develop in School Years</t>
  </si>
  <si>
    <t>2016-AAFMDV</t>
  </si>
  <si>
    <t>CAFS 312 50</t>
  </si>
  <si>
    <t>2015-AABQAT</t>
  </si>
  <si>
    <t>2015-AABZDV</t>
  </si>
  <si>
    <t>CAFS 312 55</t>
  </si>
  <si>
    <t>2015-AABQAW</t>
  </si>
  <si>
    <t>2015-AABZDW</t>
  </si>
  <si>
    <t>CAFS 313 01</t>
  </si>
  <si>
    <t>2015-AABPXZ</t>
  </si>
  <si>
    <t>Adolescent Development</t>
  </si>
  <si>
    <t>2015-AABYDU</t>
  </si>
  <si>
    <t>2015-AACEPO</t>
  </si>
  <si>
    <t>CAFS 313 50 MMP</t>
  </si>
  <si>
    <t>2016-AAFNMG</t>
  </si>
  <si>
    <t>CAFS 313 55 MMP</t>
  </si>
  <si>
    <t>2016-AAFNNX</t>
  </si>
  <si>
    <t>CAFS 313 701</t>
  </si>
  <si>
    <t>2015-AABRFH</t>
  </si>
  <si>
    <t>CAFS 320 01</t>
  </si>
  <si>
    <t>2015-AABQBT</t>
  </si>
  <si>
    <t>Indiv/Fam Dev Diverse Cultures</t>
  </si>
  <si>
    <t>2015-AABYLP</t>
  </si>
  <si>
    <t>2015-AACEFO</t>
  </si>
  <si>
    <t>2016-AAFPBD</t>
  </si>
  <si>
    <t>CAFS 320 01 MMP</t>
  </si>
  <si>
    <t>2015-AABSXH</t>
  </si>
  <si>
    <t>CAFS 320 50</t>
  </si>
  <si>
    <t>2015-AABQBU</t>
  </si>
  <si>
    <t>CAFS 320 55</t>
  </si>
  <si>
    <t>2015-AABQAX</t>
  </si>
  <si>
    <t>CAFS 320 701</t>
  </si>
  <si>
    <t>2015-AABZVE</t>
  </si>
  <si>
    <t>CAFS 350 01</t>
  </si>
  <si>
    <t>2015-AABQAY</t>
  </si>
  <si>
    <t>Child Guidance/Superv/Support</t>
  </si>
  <si>
    <t>2016-AAFNLZ</t>
  </si>
  <si>
    <t>CAFS 350 701</t>
  </si>
  <si>
    <t>2016-AAFRMT</t>
  </si>
  <si>
    <t>CAFS 360 01</t>
  </si>
  <si>
    <t>2015-AACEFN</t>
  </si>
  <si>
    <t>Parenting and Family Relations</t>
  </si>
  <si>
    <t>CAFS 400 01</t>
  </si>
  <si>
    <t>2015-AABZGQ</t>
  </si>
  <si>
    <t>Intro to Research Methods</t>
  </si>
  <si>
    <t>2015-AACEGF</t>
  </si>
  <si>
    <t>CAFS 400 50</t>
  </si>
  <si>
    <t>2015-AABYLW</t>
  </si>
  <si>
    <t>CAFS 400 55</t>
  </si>
  <si>
    <t>2015-AABZKI</t>
  </si>
  <si>
    <t>CAFS 400 FINAL (TUMBLIN)</t>
  </si>
  <si>
    <t>2016-AAFKWZ</t>
  </si>
  <si>
    <t>CAFS 410 01</t>
  </si>
  <si>
    <t>2015-AABQAZ</t>
  </si>
  <si>
    <t>Rsrch/Assess/Eval Child/Fam</t>
  </si>
  <si>
    <t>2015-AACFAC</t>
  </si>
  <si>
    <t>2016-AAFMSJ</t>
  </si>
  <si>
    <t>CAFS 410 02</t>
  </si>
  <si>
    <t>2015-AACENA</t>
  </si>
  <si>
    <t>CAFS 410 FINAL (TUMBLIN)</t>
  </si>
  <si>
    <t>2016-AAFKWX</t>
  </si>
  <si>
    <t>CAFS 490 01</t>
  </si>
  <si>
    <t>2015-AABQBS</t>
  </si>
  <si>
    <t>2015-AACEPN</t>
  </si>
  <si>
    <t>2016-AAFLZN</t>
  </si>
  <si>
    <t>CAFS 490 01 MMP</t>
  </si>
  <si>
    <t>2015-AABZKJ</t>
  </si>
  <si>
    <t>CAFS 490 50</t>
  </si>
  <si>
    <t>2016-AAFLVA</t>
  </si>
  <si>
    <t>CAFS 490 55</t>
  </si>
  <si>
    <t>2016-AAFMLD</t>
  </si>
  <si>
    <t>CAFS Club Meeting</t>
  </si>
  <si>
    <t>2015-AABXML</t>
  </si>
  <si>
    <t>2016-AAFLKV</t>
  </si>
  <si>
    <t>CAFS Club Meetings</t>
  </si>
  <si>
    <t>2015-AABQUM</t>
  </si>
  <si>
    <t>2015-AABSTY</t>
  </si>
  <si>
    <t>2015-AACDUB</t>
  </si>
  <si>
    <t>CAFS Mentorship Meetings</t>
  </si>
  <si>
    <t>2016-AAFNXD</t>
  </si>
  <si>
    <t>CAMP Club Meeting</t>
  </si>
  <si>
    <t>2015-AACABY</t>
  </si>
  <si>
    <t>CAMP Interview GST 165A Wed</t>
  </si>
  <si>
    <t>2016-AAFKKF</t>
  </si>
  <si>
    <t>CAMP MEETING STUDENT WORKSHOP</t>
  </si>
  <si>
    <t>2016-AAFSMA</t>
  </si>
  <si>
    <t>CAMP Mandatory Workshop</t>
  </si>
  <si>
    <t>2015-AABRWG</t>
  </si>
  <si>
    <t>CAMP Mandatory Workshop: What's Next?</t>
  </si>
  <si>
    <t>2015-AABRZK</t>
  </si>
  <si>
    <t>CAMP Meeting</t>
  </si>
  <si>
    <t>2016-AAFQRC</t>
  </si>
  <si>
    <t>CAMP Res Academy  Breakfast Day 5</t>
  </si>
  <si>
    <t>2015-AABSNE</t>
  </si>
  <si>
    <t>CAMP Res Academy Dinner/ Meeting day 2-4</t>
  </si>
  <si>
    <t>2015-AABSNN</t>
  </si>
  <si>
    <t>CAMP Residential Academy  Breakfast Day1</t>
  </si>
  <si>
    <t>2015-AABSFK</t>
  </si>
  <si>
    <t>CAMP Residential Academy BCSD</t>
  </si>
  <si>
    <t>2015-AABSLF</t>
  </si>
  <si>
    <t>CAMP Student/ Parent Workshop</t>
  </si>
  <si>
    <t>2016-AAFQCJ</t>
  </si>
  <si>
    <t>CAMP Students</t>
  </si>
  <si>
    <t>2015-AABWFT</t>
  </si>
  <si>
    <t>CAMP Summer Orientation</t>
  </si>
  <si>
    <t>2015-AABSLQ</t>
  </si>
  <si>
    <t>CAMP Training</t>
  </si>
  <si>
    <t>2015-AABWRC</t>
  </si>
  <si>
    <t>CAMPMandatory Fall Pre-Advising Session</t>
  </si>
  <si>
    <t>2015-AABWFM</t>
  </si>
  <si>
    <t>CBEST Workshop</t>
  </si>
  <si>
    <t>2015-AABRYB</t>
  </si>
  <si>
    <t>CERC Grand Opening</t>
  </si>
  <si>
    <t>2015-AABWKH</t>
  </si>
  <si>
    <t>NATURAL SCIENCES DEPARTMENT</t>
  </si>
  <si>
    <t>CFA - Bakersfield Meeting</t>
  </si>
  <si>
    <t>2015-AABRYI</t>
  </si>
  <si>
    <t>CALIFORNIA FACULTY ASSOCIATION</t>
  </si>
  <si>
    <t>CFA Board Meeting</t>
  </si>
  <si>
    <t>2016-AAFJAB</t>
  </si>
  <si>
    <t>CFA Lecturer Meeting</t>
  </si>
  <si>
    <t>2016-AAFHZX</t>
  </si>
  <si>
    <t>CFA Meeting</t>
  </si>
  <si>
    <t>2015-AABXTB</t>
  </si>
  <si>
    <t>2015-AABXAF</t>
  </si>
  <si>
    <t>CFA Membership Meeting</t>
  </si>
  <si>
    <t>2016-AAFJAQ</t>
  </si>
  <si>
    <t>CFA Pension and Benefits Workshop</t>
  </si>
  <si>
    <t>2016-AAFKWT</t>
  </si>
  <si>
    <t>CFA meeting</t>
  </si>
  <si>
    <t>2015-AACBAV</t>
  </si>
  <si>
    <t>2016-AAFRKB</t>
  </si>
  <si>
    <t>CHEM 100B 01</t>
  </si>
  <si>
    <t>2015-AABYKL</t>
  </si>
  <si>
    <t>CSI: Crime Scene Investig Chem</t>
  </si>
  <si>
    <t>CHEM 100B 02</t>
  </si>
  <si>
    <t>2015-AABYSX</t>
  </si>
  <si>
    <t>CHEM 100B 03</t>
  </si>
  <si>
    <t>2015-AABYSY</t>
  </si>
  <si>
    <t>CHEM 100B 04</t>
  </si>
  <si>
    <t>2015-AABYUS</t>
  </si>
  <si>
    <t>CHEM 100D 01</t>
  </si>
  <si>
    <t>2015-AABPTD</t>
  </si>
  <si>
    <t>Chemistry of Wine and Beer</t>
  </si>
  <si>
    <t>CHEM 100D 03</t>
  </si>
  <si>
    <t>2015-AABPTF</t>
  </si>
  <si>
    <t>CHEM 100D 04</t>
  </si>
  <si>
    <t>2015-AABPTG</t>
  </si>
  <si>
    <t>CHEM 100E 01</t>
  </si>
  <si>
    <t>2015-AACERS</t>
  </si>
  <si>
    <t>MG: The Chemistry of Cooking</t>
  </si>
  <si>
    <t>CHEM 100E 02</t>
  </si>
  <si>
    <t>2015-AACEIT</t>
  </si>
  <si>
    <t>CHEM 100E 03</t>
  </si>
  <si>
    <t>2015-AACEHS</t>
  </si>
  <si>
    <t>CHEM 100E 701</t>
  </si>
  <si>
    <t>2016-AAFJCP</t>
  </si>
  <si>
    <t>CHEM 100E 702</t>
  </si>
  <si>
    <t>2016-AAFJCQ</t>
  </si>
  <si>
    <t>CHEM 101 01</t>
  </si>
  <si>
    <t>2015-AABPTH</t>
  </si>
  <si>
    <t>Preparation for College Chemis</t>
  </si>
  <si>
    <t>2015-AABYOV</t>
  </si>
  <si>
    <t>2015-AACETW</t>
  </si>
  <si>
    <t>CHEM 101 02</t>
  </si>
  <si>
    <t>2015-AABPTI</t>
  </si>
  <si>
    <t>2015-AABYOW</t>
  </si>
  <si>
    <t>CHEM 101 03</t>
  </si>
  <si>
    <t>2015-AABYKM</t>
  </si>
  <si>
    <t>CHEM 101 04</t>
  </si>
  <si>
    <t>2015-AABYXD</t>
  </si>
  <si>
    <t>CHEM 101 05</t>
  </si>
  <si>
    <t>2015-AABYHA</t>
  </si>
  <si>
    <t>CHEM 101 701</t>
  </si>
  <si>
    <t>2015-AABRCY</t>
  </si>
  <si>
    <t>2015-AABYJM</t>
  </si>
  <si>
    <t>2016-AAFHCB</t>
  </si>
  <si>
    <t>CHEM 101 702</t>
  </si>
  <si>
    <t>2015-AABRHF</t>
  </si>
  <si>
    <t>2015-AABZSU</t>
  </si>
  <si>
    <t>CHEM 150 01</t>
  </si>
  <si>
    <t>2015-AABPUI</t>
  </si>
  <si>
    <t>General, Organic, &amp; Biochem I</t>
  </si>
  <si>
    <t>2015-AACELX</t>
  </si>
  <si>
    <t>CHEM 150 02</t>
  </si>
  <si>
    <t>2015-AABPUJ</t>
  </si>
  <si>
    <t>2015-AACELY</t>
  </si>
  <si>
    <t>CHEM 150 03</t>
  </si>
  <si>
    <t>2015-AABPUK</t>
  </si>
  <si>
    <t>2015-AACFLO</t>
  </si>
  <si>
    <t>CHEM 150 04</t>
  </si>
  <si>
    <t>2015-AACFMC</t>
  </si>
  <si>
    <t>CHEM 150 701</t>
  </si>
  <si>
    <t>2015-AABRBT</t>
  </si>
  <si>
    <t>CHEM 150 702</t>
  </si>
  <si>
    <t>2015-AABRBU</t>
  </si>
  <si>
    <t>CHEM 203 01</t>
  </si>
  <si>
    <t>2015-AABPUM</t>
  </si>
  <si>
    <t>General, Organic &amp; Biochem II</t>
  </si>
  <si>
    <t>2015-AABYPO</t>
  </si>
  <si>
    <t>2016-AAFMRQ</t>
  </si>
  <si>
    <t>CHEM 203 02</t>
  </si>
  <si>
    <t>2015-AABPUN</t>
  </si>
  <si>
    <t>2015-AABZRA</t>
  </si>
  <si>
    <t>2016-AAFLTS</t>
  </si>
  <si>
    <t>CHEM 203 03</t>
  </si>
  <si>
    <t>2015-AABZRB</t>
  </si>
  <si>
    <t>2016-AAFNCP</t>
  </si>
  <si>
    <t>CHEM 203 04</t>
  </si>
  <si>
    <t>2015-AABPFT</t>
  </si>
  <si>
    <t>CHEM 203 Class Presentation 5/28</t>
  </si>
  <si>
    <t>2015-AABSNV</t>
  </si>
  <si>
    <t>CHEMISTRY DEPARTMENT</t>
  </si>
  <si>
    <t>CHEM 211 01</t>
  </si>
  <si>
    <t>2015-AABOXZ</t>
  </si>
  <si>
    <t>Principles of Gen Chemistry I</t>
  </si>
  <si>
    <t>2015-AABYGZ</t>
  </si>
  <si>
    <t>2015-AACEIU</t>
  </si>
  <si>
    <t>CHEM 211 02</t>
  </si>
  <si>
    <t>2015-AABYAS</t>
  </si>
  <si>
    <t>2015-AACELZ</t>
  </si>
  <si>
    <t>CHEM 211 03</t>
  </si>
  <si>
    <t>2015-AACFGR</t>
  </si>
  <si>
    <t>CHEM 211 701</t>
  </si>
  <si>
    <t>2016-AAFHGM</t>
  </si>
  <si>
    <t>CHEM 211 702</t>
  </si>
  <si>
    <t>2016-AAFHRJ</t>
  </si>
  <si>
    <t>CHEM 211 703</t>
  </si>
  <si>
    <t>2016-AAFJCM</t>
  </si>
  <si>
    <t>CHEM 211 Lab for (Santoke)</t>
  </si>
  <si>
    <t>2016-AAFPDG</t>
  </si>
  <si>
    <t>CHEM 211L 01</t>
  </si>
  <si>
    <t>2015-AABPQS</t>
  </si>
  <si>
    <t>General Chemistry Lab I</t>
  </si>
  <si>
    <t>2015-AABYCO</t>
  </si>
  <si>
    <t>2015-AACEMA</t>
  </si>
  <si>
    <t>CHEM 211L 02</t>
  </si>
  <si>
    <t>2015-AABPVL</t>
  </si>
  <si>
    <t>2015-AABYPP</t>
  </si>
  <si>
    <t>2015-AACFPF</t>
  </si>
  <si>
    <t>CHEM 211L 03</t>
  </si>
  <si>
    <t>2015-AABYPQ</t>
  </si>
  <si>
    <t>2015-AACFGS</t>
  </si>
  <si>
    <t>CHEM 211L 04</t>
  </si>
  <si>
    <t>2015-AABYUT</t>
  </si>
  <si>
    <t>2015-AACEHT</t>
  </si>
  <si>
    <t>CHEM 211L 05</t>
  </si>
  <si>
    <t>2015-AABYFC</t>
  </si>
  <si>
    <t>2015-AACEJR</t>
  </si>
  <si>
    <t>CHEM 211L 06</t>
  </si>
  <si>
    <t>2015-AABYPR</t>
  </si>
  <si>
    <t>2015-AACEGO</t>
  </si>
  <si>
    <t>CHEM 211L 07</t>
  </si>
  <si>
    <t>2015-AABYUU</t>
  </si>
  <si>
    <t>2015-AACEJG</t>
  </si>
  <si>
    <t>CHEM 211L 08</t>
  </si>
  <si>
    <t>2015-AACEJH</t>
  </si>
  <si>
    <t>CHEM 211L 09</t>
  </si>
  <si>
    <t>2015-AACEMB</t>
  </si>
  <si>
    <t>CHEM 211L 701</t>
  </si>
  <si>
    <t>2015-AACAEE</t>
  </si>
  <si>
    <t>2016-AAFHGN</t>
  </si>
  <si>
    <t>CHEM 211L 702</t>
  </si>
  <si>
    <t>2016-AAFJCL</t>
  </si>
  <si>
    <t>CHEM 211L EXAM (Santoke)</t>
  </si>
  <si>
    <t>2016-AAFLDB</t>
  </si>
  <si>
    <t>CHEM 212 01</t>
  </si>
  <si>
    <t>2015-AABPXG</t>
  </si>
  <si>
    <t>Principles of Gen Chemistry II</t>
  </si>
  <si>
    <t>2015-AACFPC</t>
  </si>
  <si>
    <t>2016-AAFLZG</t>
  </si>
  <si>
    <t>CHEM 212 02</t>
  </si>
  <si>
    <t>2015-AABPXH</t>
  </si>
  <si>
    <t>2015-AACEAD</t>
  </si>
  <si>
    <t>CHEM 212 03</t>
  </si>
  <si>
    <t>2015-AABPXI</t>
  </si>
  <si>
    <t>2016-AAFMFX</t>
  </si>
  <si>
    <t>CHEM 212 701</t>
  </si>
  <si>
    <t>2015-AABRKB</t>
  </si>
  <si>
    <t>2015-AABTFE</t>
  </si>
  <si>
    <t>2016-AAFJFN</t>
  </si>
  <si>
    <t>2016-AAFQPD</t>
  </si>
  <si>
    <t>CHEM 212L 01</t>
  </si>
  <si>
    <t>2015-AABPUQ</t>
  </si>
  <si>
    <t>General Chemistry Lab II</t>
  </si>
  <si>
    <t>2015-AACEMC</t>
  </si>
  <si>
    <t>2016-AAFMJD</t>
  </si>
  <si>
    <t>CHEM 212L 02</t>
  </si>
  <si>
    <t>2015-AABPUR</t>
  </si>
  <si>
    <t>2015-AACEAE</t>
  </si>
  <si>
    <t>2016-AAFMVL</t>
  </si>
  <si>
    <t>CHEM 212L 03</t>
  </si>
  <si>
    <t>2015-AABPUS</t>
  </si>
  <si>
    <t>2015-AACEMD</t>
  </si>
  <si>
    <t>2016-AAFLTT</t>
  </si>
  <si>
    <t>CHEM 212L 04</t>
  </si>
  <si>
    <t>2016-AAFMFZ</t>
  </si>
  <si>
    <t>CHEM 212L 05</t>
  </si>
  <si>
    <t>2015-AABPUU</t>
  </si>
  <si>
    <t>2015-AACEMN</t>
  </si>
  <si>
    <t>2016-AAFMST</t>
  </si>
  <si>
    <t>CHEM 212L 06</t>
  </si>
  <si>
    <t>2015-AABPUV</t>
  </si>
  <si>
    <t>2016-AAFMJF</t>
  </si>
  <si>
    <t>CHEM 212L 07</t>
  </si>
  <si>
    <t>2016-AAFLTV</t>
  </si>
  <si>
    <t>CHEM 212L 08</t>
  </si>
  <si>
    <t>2015-AABOYM</t>
  </si>
  <si>
    <t>CHEM 212L 09</t>
  </si>
  <si>
    <t>2015-AABPHN</t>
  </si>
  <si>
    <t>CHEM 212L 701</t>
  </si>
  <si>
    <t>2015-AABTFD</t>
  </si>
  <si>
    <t>2016-AAFRPM</t>
  </si>
  <si>
    <t>CHEM 213 01</t>
  </si>
  <si>
    <t>2015-AABPXD</t>
  </si>
  <si>
    <t>Principle of Gen Chemistry III</t>
  </si>
  <si>
    <t>2015-AABSZQ</t>
  </si>
  <si>
    <t>2015-AABYFD</t>
  </si>
  <si>
    <t>2016-AAFNJD</t>
  </si>
  <si>
    <t>CHEM 213 02</t>
  </si>
  <si>
    <t>2015-AABPXE</t>
  </si>
  <si>
    <t>2016-AAFMLF</t>
  </si>
  <si>
    <t>CHEM 213 03</t>
  </si>
  <si>
    <t>2015-AABPXF</t>
  </si>
  <si>
    <t>CHEM 213 701</t>
  </si>
  <si>
    <t>2015-AABROM</t>
  </si>
  <si>
    <t>2015-AABZSX</t>
  </si>
  <si>
    <t>CHEM 213L 01</t>
  </si>
  <si>
    <t>2015-AABPUW</t>
  </si>
  <si>
    <t>General Chemistry Lab III</t>
  </si>
  <si>
    <t>2015-AABSYU</t>
  </si>
  <si>
    <t>2015-AABYQF</t>
  </si>
  <si>
    <t>2016-AAFLVM</t>
  </si>
  <si>
    <t>CHEM 213L 02</t>
  </si>
  <si>
    <t>2015-AABPVN</t>
  </si>
  <si>
    <t>2015-AABYFE</t>
  </si>
  <si>
    <t>2016-AAFNCQ</t>
  </si>
  <si>
    <t>CHEM 213L 03</t>
  </si>
  <si>
    <t>2015-AABPVO</t>
  </si>
  <si>
    <t>CHEM 213L 04</t>
  </si>
  <si>
    <t>2015-AABPWB</t>
  </si>
  <si>
    <t>2016-AAFNCR</t>
  </si>
  <si>
    <t>CHEM 213L 05</t>
  </si>
  <si>
    <t>2015-AABPXX</t>
  </si>
  <si>
    <t>CHEM 213L 701</t>
  </si>
  <si>
    <t>2015-AABROO</t>
  </si>
  <si>
    <t>2015-AABZSY</t>
  </si>
  <si>
    <t>CHEM 270 01</t>
  </si>
  <si>
    <t>2015-AABYQG</t>
  </si>
  <si>
    <t>Concepts of Food Science</t>
  </si>
  <si>
    <t>CHEM 281 01</t>
  </si>
  <si>
    <t>2015-AABPVP</t>
  </si>
  <si>
    <t>Problem Solving in Chemistry</t>
  </si>
  <si>
    <t>2015-AABYHH</t>
  </si>
  <si>
    <t>2015-AACEJI</t>
  </si>
  <si>
    <t>2016-AAFMGM</t>
  </si>
  <si>
    <t>CHEM 281 02</t>
  </si>
  <si>
    <t>2015-AABPVQ</t>
  </si>
  <si>
    <t>2015-AABYII</t>
  </si>
  <si>
    <t>CHEM 281 03</t>
  </si>
  <si>
    <t>2015-AABPHO</t>
  </si>
  <si>
    <t>CHEM 331 01</t>
  </si>
  <si>
    <t>2015-AABYFF</t>
  </si>
  <si>
    <t>Concepts Organic Chemistry I</t>
  </si>
  <si>
    <t>2015-AACEJJ</t>
  </si>
  <si>
    <t>CHEM 331 02</t>
  </si>
  <si>
    <t>2015-AABYQH</t>
  </si>
  <si>
    <t>2015-AACEMO</t>
  </si>
  <si>
    <t>CHEM 331 03</t>
  </si>
  <si>
    <t>2015-AABYQI</t>
  </si>
  <si>
    <t>2015-AACEAG</t>
  </si>
  <si>
    <t>CHEM 331 04</t>
  </si>
  <si>
    <t>2015-AABYFG</t>
  </si>
  <si>
    <t>CHEM 331 05</t>
  </si>
  <si>
    <t>2015-AABYCP</t>
  </si>
  <si>
    <t>CHEM 331 06</t>
  </si>
  <si>
    <t>2015-AABYHV</t>
  </si>
  <si>
    <t>CHEM 331 701</t>
  </si>
  <si>
    <t>2015-AABZJS</t>
  </si>
  <si>
    <t>CHEM 331 702</t>
  </si>
  <si>
    <t>2015-AABZJT</t>
  </si>
  <si>
    <t>CHEM 331 703</t>
  </si>
  <si>
    <t>2016-AAFHRV</t>
  </si>
  <si>
    <t>CHEM 331 704</t>
  </si>
  <si>
    <t>2016-AAFHRW</t>
  </si>
  <si>
    <t>CHEM 332 01</t>
  </si>
  <si>
    <t>2015-AABQGE</t>
  </si>
  <si>
    <t>Concepts Organic Chemistry II</t>
  </si>
  <si>
    <t>2015-AACERT</t>
  </si>
  <si>
    <t>2016-AAFNCS</t>
  </si>
  <si>
    <t>CHEM 332 02</t>
  </si>
  <si>
    <t>2015-AABPVS</t>
  </si>
  <si>
    <t>2015-AACERU</t>
  </si>
  <si>
    <t>2016-AAFNCF</t>
  </si>
  <si>
    <t>CHEM 332 03</t>
  </si>
  <si>
    <t>2015-AABPVT</t>
  </si>
  <si>
    <t>2015-AACEMP</t>
  </si>
  <si>
    <t>2016-AAFMJM</t>
  </si>
  <si>
    <t>CHEM 332 04</t>
  </si>
  <si>
    <t>2015-AACEHU</t>
  </si>
  <si>
    <t>CHEM 332 05</t>
  </si>
  <si>
    <t>2015-AACEJK</t>
  </si>
  <si>
    <t>CHEM 332 701</t>
  </si>
  <si>
    <t>2016-AAFGXQ</t>
  </si>
  <si>
    <t>CHEM 332 702</t>
  </si>
  <si>
    <t>2016-AAFGXR</t>
  </si>
  <si>
    <t>CHEM 332 EXAM 1 (SOLANO)</t>
  </si>
  <si>
    <t>2016-AAFRRJ</t>
  </si>
  <si>
    <t>CHEM 332 EXAM 2 (SOLANO)</t>
  </si>
  <si>
    <t>2016-AAFRRN</t>
  </si>
  <si>
    <t>CHEM 332 Midterm Exam (Section 02)</t>
  </si>
  <si>
    <t>2016-AAFGXX</t>
  </si>
  <si>
    <t>CHEM 332 Midterm Exam (Section 03)</t>
  </si>
  <si>
    <t>2016-AAFGXS</t>
  </si>
  <si>
    <t>CHEM 333 01</t>
  </si>
  <si>
    <t>2015-AABPXA</t>
  </si>
  <si>
    <t>Concepts Organic Chemistry III</t>
  </si>
  <si>
    <t>2015-AABYHW</t>
  </si>
  <si>
    <t>2016-AAFMDK</t>
  </si>
  <si>
    <t>CHEM 333 02</t>
  </si>
  <si>
    <t>2015-AABPXB</t>
  </si>
  <si>
    <t>2015-AABZRC</t>
  </si>
  <si>
    <t>2016-AAFNJF</t>
  </si>
  <si>
    <t>CHEM 333 03</t>
  </si>
  <si>
    <t>2015-AABPXC</t>
  </si>
  <si>
    <t>2015-AABZNS</t>
  </si>
  <si>
    <t>2016-AAFMJN</t>
  </si>
  <si>
    <t>CHEM 333 701</t>
  </si>
  <si>
    <t>2015-AABQYP</t>
  </si>
  <si>
    <t>2015-AABZWG</t>
  </si>
  <si>
    <t>2016-AAFQXK</t>
  </si>
  <si>
    <t>CHEM 333 702</t>
  </si>
  <si>
    <t>2015-AABQYQ</t>
  </si>
  <si>
    <t>2015-AABZWH</t>
  </si>
  <si>
    <t>2016-AAFQXL</t>
  </si>
  <si>
    <t>CHEM 333 703</t>
  </si>
  <si>
    <t>2015-AABRCM</t>
  </si>
  <si>
    <t>CHEM 333 Midterm Exam</t>
  </si>
  <si>
    <t>2015-AABRIE</t>
  </si>
  <si>
    <t>CHEM 340 01</t>
  </si>
  <si>
    <t>2015-AABYQJ</t>
  </si>
  <si>
    <t>Principles of Biochemistry</t>
  </si>
  <si>
    <t>2016-AAFMJG</t>
  </si>
  <si>
    <t>CHEM 340 02</t>
  </si>
  <si>
    <t>2015-AABZNT</t>
  </si>
  <si>
    <t>2016-AAFMJP</t>
  </si>
  <si>
    <t>CHEM 340 03</t>
  </si>
  <si>
    <t>2015-AABYHX</t>
  </si>
  <si>
    <t>CHEM 340 04</t>
  </si>
  <si>
    <t>2015-AABYCQ</t>
  </si>
  <si>
    <t>CHEM 340 05</t>
  </si>
  <si>
    <t>2015-AABZRD</t>
  </si>
  <si>
    <t>CHEM 340 06</t>
  </si>
  <si>
    <t>2015-AABYQK</t>
  </si>
  <si>
    <t>CHEM 350 01</t>
  </si>
  <si>
    <t>2015-AACFLL</t>
  </si>
  <si>
    <t>Quantitative Analytical Chemis</t>
  </si>
  <si>
    <t>2016-AAFMJQ</t>
  </si>
  <si>
    <t>CHEM 350 02</t>
  </si>
  <si>
    <t>2015-AACFLR</t>
  </si>
  <si>
    <t>2016-AAFLZJ</t>
  </si>
  <si>
    <t>CHEM 361 01</t>
  </si>
  <si>
    <t>2015-AABZDP</t>
  </si>
  <si>
    <t>Concepts of Phys Chem, Thermo</t>
  </si>
  <si>
    <t>CHEM 361 02</t>
  </si>
  <si>
    <t>2015-AABYGL</t>
  </si>
  <si>
    <t>CHEM 362 01</t>
  </si>
  <si>
    <t>2015-AACFIW</t>
  </si>
  <si>
    <t>Concpts of Phys Chem, Kinetics</t>
  </si>
  <si>
    <t>CHEM 362 02</t>
  </si>
  <si>
    <t>2015-AACFDA</t>
  </si>
  <si>
    <t>CHEM 363 01</t>
  </si>
  <si>
    <t>2015-AABPVU</t>
  </si>
  <si>
    <t>Concpt of Phys Chem, Quan Mec</t>
  </si>
  <si>
    <t>2016-AAFNJG</t>
  </si>
  <si>
    <t>CHEM 363 02</t>
  </si>
  <si>
    <t>2015-AABPVV</t>
  </si>
  <si>
    <t>2016-AAFMJH</t>
  </si>
  <si>
    <t>CHEM 365 01</t>
  </si>
  <si>
    <t>2015-AABPVW</t>
  </si>
  <si>
    <t>Concepts of Biophysical Chem</t>
  </si>
  <si>
    <t>2016-AAFMJR</t>
  </si>
  <si>
    <t>CHEM 365 02</t>
  </si>
  <si>
    <t>2015-AABPVX</t>
  </si>
  <si>
    <t>2016-AAFMJJ</t>
  </si>
  <si>
    <t>CHEM 365 03</t>
  </si>
  <si>
    <t>2015-AABPVY</t>
  </si>
  <si>
    <t>2016-AAFLWS</t>
  </si>
  <si>
    <t>CHEM 390 01</t>
  </si>
  <si>
    <t>2015-AABZRL</t>
  </si>
  <si>
    <t>Seminar in Chemical Literature</t>
  </si>
  <si>
    <t>CHEM 390 01 MMP</t>
  </si>
  <si>
    <t>2015-AACETY</t>
  </si>
  <si>
    <t>CHEM 391 01 MMP</t>
  </si>
  <si>
    <t>2015-AACEJL</t>
  </si>
  <si>
    <t>Seminar in Biochemical Literat</t>
  </si>
  <si>
    <t>CHEM 421 01</t>
  </si>
  <si>
    <t>2015-AACEJS</t>
  </si>
  <si>
    <t>Concepts of Bioinorganic Chem</t>
  </si>
  <si>
    <t>CHEM 421 02</t>
  </si>
  <si>
    <t>2015-AACERV</t>
  </si>
  <si>
    <t>CHEM 440 01</t>
  </si>
  <si>
    <t>2015-AACEJT</t>
  </si>
  <si>
    <t>Advanced Biochemistry</t>
  </si>
  <si>
    <t>CHEM 440 02</t>
  </si>
  <si>
    <t>2015-AACERW</t>
  </si>
  <si>
    <t>CHEM 440 03</t>
  </si>
  <si>
    <t>2015-AACEGP</t>
  </si>
  <si>
    <t>CHEM 442 01</t>
  </si>
  <si>
    <t>2015-AABPVZ</t>
  </si>
  <si>
    <t>Biochemistry of Nucleic Acids</t>
  </si>
  <si>
    <t>2016-AAFMVM</t>
  </si>
  <si>
    <t>CHEM 442 02</t>
  </si>
  <si>
    <t>2015-AABPWA</t>
  </si>
  <si>
    <t>2016-AAFMLG</t>
  </si>
  <si>
    <t>CHEM 451 01</t>
  </si>
  <si>
    <t>2015-AACEMQ</t>
  </si>
  <si>
    <t>Instrumental Analysis, NMR</t>
  </si>
  <si>
    <t>CHEM 451 02</t>
  </si>
  <si>
    <t>2015-AACETX</t>
  </si>
  <si>
    <t>CHEM 452 (K. Lopez)</t>
  </si>
  <si>
    <t>2015-AACDJA</t>
  </si>
  <si>
    <t>CHEM 452 01</t>
  </si>
  <si>
    <t>2015-AABYQL</t>
  </si>
  <si>
    <t>Instrumental Analysis, Separat</t>
  </si>
  <si>
    <t>CHEM 452 02</t>
  </si>
  <si>
    <t>2015-AABYQM</t>
  </si>
  <si>
    <t>CHEM 452.2 (K. Lopez)</t>
  </si>
  <si>
    <t>2015-AACATE</t>
  </si>
  <si>
    <t>CHEM 453 01</t>
  </si>
  <si>
    <t>2015-AABPWW</t>
  </si>
  <si>
    <t>Instrumental Analysis, Spectro</t>
  </si>
  <si>
    <t>2016-AAFLZK</t>
  </si>
  <si>
    <t>CHEM 453 02</t>
  </si>
  <si>
    <t>2015-AABPWX</t>
  </si>
  <si>
    <t>2016-AAFMGN</t>
  </si>
  <si>
    <t>CHEM 470 01</t>
  </si>
  <si>
    <t>2015-AACEJM</t>
  </si>
  <si>
    <t>Food Chemistry</t>
  </si>
  <si>
    <t>CHEM 470 02</t>
  </si>
  <si>
    <t>2015-AACEDF</t>
  </si>
  <si>
    <t>CHEM 471 01</t>
  </si>
  <si>
    <t>2015-AABPQT</t>
  </si>
  <si>
    <t>Adv Nutrition and Metabolism</t>
  </si>
  <si>
    <t>2016-AAFMVN</t>
  </si>
  <si>
    <t>CHEM 471 701</t>
  </si>
  <si>
    <t>2015-AABRGH</t>
  </si>
  <si>
    <t>CHEM 477 01 MMP</t>
  </si>
  <si>
    <t>2015-AACABA</t>
  </si>
  <si>
    <t>Special Topics</t>
  </si>
  <si>
    <t>CHEM 490 01 MMP</t>
  </si>
  <si>
    <t>2015-AABPWY</t>
  </si>
  <si>
    <t>2015-AACERX</t>
  </si>
  <si>
    <t>2016-AAFLXR</t>
  </si>
  <si>
    <t>CHEM 490 FINAL (SOLANO)</t>
  </si>
  <si>
    <t>2016-AAFKWW</t>
  </si>
  <si>
    <t>CHEM 491 01 MMP</t>
  </si>
  <si>
    <t>2015-AABPWZ</t>
  </si>
  <si>
    <t>2016-AAFNCT</t>
  </si>
  <si>
    <t>CHem 440 (extra days for K. Lopez)</t>
  </si>
  <si>
    <t>2016-AAFLHN</t>
  </si>
  <si>
    <t>CMC Conference</t>
  </si>
  <si>
    <t>2016-AAFKRK</t>
  </si>
  <si>
    <t>TEACHER EDUCATION DEPARTMENT</t>
  </si>
  <si>
    <t>CMC Leadership Conference</t>
  </si>
  <si>
    <t>2016-AAFKLM</t>
  </si>
  <si>
    <t>2016-AAFKLN</t>
  </si>
  <si>
    <t>CMEA Central Section Fall Conference</t>
  </si>
  <si>
    <t>2015-AABTXG</t>
  </si>
  <si>
    <t>CMIH Meeting</t>
  </si>
  <si>
    <t>2016-AAFKFZ</t>
  </si>
  <si>
    <t>CMIH Volunteer Meeting</t>
  </si>
  <si>
    <t>2016-AAFLGV</t>
  </si>
  <si>
    <t>CMIH: Parent Panel</t>
  </si>
  <si>
    <t>2016-AAFKJQ</t>
  </si>
  <si>
    <t>CMPS 120 01</t>
  </si>
  <si>
    <t>2015-AABZCY</t>
  </si>
  <si>
    <t>Computer Skills and Concepts I</t>
  </si>
  <si>
    <t>2015-AACENO</t>
  </si>
  <si>
    <t>2016-AAFMQW</t>
  </si>
  <si>
    <t>CMPS 120 01 MMP</t>
  </si>
  <si>
    <t>2015-AABPNJ</t>
  </si>
  <si>
    <t>CMPS 120 02</t>
  </si>
  <si>
    <t>2015-AABZCZ</t>
  </si>
  <si>
    <t>2015-AACENP</t>
  </si>
  <si>
    <t>2016-AAFMQX</t>
  </si>
  <si>
    <t>CMPS 120 02 MMP</t>
  </si>
  <si>
    <t>2015-AABORQ</t>
  </si>
  <si>
    <t>CMPS 120 701</t>
  </si>
  <si>
    <t>2016-AAFJCW</t>
  </si>
  <si>
    <t>2016-AAFRRV</t>
  </si>
  <si>
    <t>CMPS 150 01</t>
  </si>
  <si>
    <t>2015-AABZHS</t>
  </si>
  <si>
    <t>Introduction to Unix</t>
  </si>
  <si>
    <t>2015-AACEQG</t>
  </si>
  <si>
    <t>2016-AAFNHH</t>
  </si>
  <si>
    <t>CMPS 211 01</t>
  </si>
  <si>
    <t>2015-AABPGT</t>
  </si>
  <si>
    <t>Internet Program &amp; Web Design</t>
  </si>
  <si>
    <t>2015-AABZQD</t>
  </si>
  <si>
    <t>2016-AAFNCG</t>
  </si>
  <si>
    <t>CMPS 211 701</t>
  </si>
  <si>
    <t>2015-AACAEM</t>
  </si>
  <si>
    <t>2016-AAFQZH</t>
  </si>
  <si>
    <t>CMPS 215 01</t>
  </si>
  <si>
    <t>2015-AABZJK</t>
  </si>
  <si>
    <t>Unix Programming Environment</t>
  </si>
  <si>
    <t>CMPS 215 02</t>
  </si>
  <si>
    <t>2015-AABZJL</t>
  </si>
  <si>
    <t>CMPS 221 01</t>
  </si>
  <si>
    <t>2015-AABPGU</t>
  </si>
  <si>
    <t>Programming Fundamentals</t>
  </si>
  <si>
    <t>2015-AABYNF</t>
  </si>
  <si>
    <t>2015-AACEXM</t>
  </si>
  <si>
    <t>2016-AAFNHJ</t>
  </si>
  <si>
    <t>CMPS 221 02</t>
  </si>
  <si>
    <t>2015-AABOWL</t>
  </si>
  <si>
    <t>2015-AABYNG</t>
  </si>
  <si>
    <t>2015-AACEXN</t>
  </si>
  <si>
    <t>2016-AAFNHK</t>
  </si>
  <si>
    <t>CMPS 221 03</t>
  </si>
  <si>
    <t>2015-AABPNK</t>
  </si>
  <si>
    <t>2015-AABYRH</t>
  </si>
  <si>
    <t>2015-AACFHX</t>
  </si>
  <si>
    <t>CMPS 221 04</t>
  </si>
  <si>
    <t>2015-AABPNL</t>
  </si>
  <si>
    <t>2015-AABYRI</t>
  </si>
  <si>
    <t>2015-AACFHY</t>
  </si>
  <si>
    <t>CMPS 221 05</t>
  </si>
  <si>
    <t>2015-AABZBZ</t>
  </si>
  <si>
    <t>CMPS 221 06</t>
  </si>
  <si>
    <t>2015-AABZCA</t>
  </si>
  <si>
    <t>CMPS 221 07</t>
  </si>
  <si>
    <t>2015-AABYBP</t>
  </si>
  <si>
    <t>CMPS 221 08</t>
  </si>
  <si>
    <t>2015-AABYBQ</t>
  </si>
  <si>
    <t>CMPS 222 01</t>
  </si>
  <si>
    <t>2015-AABPNM</t>
  </si>
  <si>
    <t>Object-Oriented Programming</t>
  </si>
  <si>
    <t>2015-AABYDS</t>
  </si>
  <si>
    <t>2015-AACEXO</t>
  </si>
  <si>
    <t>2016-AAFMFH</t>
  </si>
  <si>
    <t>CMPS 222 02</t>
  </si>
  <si>
    <t>2015-AABPNN</t>
  </si>
  <si>
    <t>2015-AABYDT</t>
  </si>
  <si>
    <t>2015-AACEXP</t>
  </si>
  <si>
    <t>2016-AAFMFJ</t>
  </si>
  <si>
    <t>CMPS 222 03</t>
  </si>
  <si>
    <t>2015-AACEXQ</t>
  </si>
  <si>
    <t>CMPS 222 04</t>
  </si>
  <si>
    <t>2015-AACFHZ</t>
  </si>
  <si>
    <t>CMPS 222 701</t>
  </si>
  <si>
    <t>2015-AABZSE</t>
  </si>
  <si>
    <t>CMPS 222 702</t>
  </si>
  <si>
    <t>2015-AABYNP</t>
  </si>
  <si>
    <t>CMPS 223 01</t>
  </si>
  <si>
    <t>2015-AABPJP</t>
  </si>
  <si>
    <t>Data Structures and Algorithms</t>
  </si>
  <si>
    <t>2015-AABYRJ</t>
  </si>
  <si>
    <t>2015-AACEQH</t>
  </si>
  <si>
    <t>2016-AAFMSV</t>
  </si>
  <si>
    <t>CMPS 223 02</t>
  </si>
  <si>
    <t>2015-AABPJU</t>
  </si>
  <si>
    <t>2015-AABYRK</t>
  </si>
  <si>
    <t>2015-AACEQI</t>
  </si>
  <si>
    <t>2016-AAFMSW</t>
  </si>
  <si>
    <t>CMPS 223 03</t>
  </si>
  <si>
    <t>2015-AABPKT</t>
  </si>
  <si>
    <t>2015-AACEXH</t>
  </si>
  <si>
    <t>2016-AAFMSX</t>
  </si>
  <si>
    <t>CMPS 223 04</t>
  </si>
  <si>
    <t>2015-AABPKU</t>
  </si>
  <si>
    <t>2015-AACEXI</t>
  </si>
  <si>
    <t>2016-AAFMSZ</t>
  </si>
  <si>
    <t>CMPS 224 01</t>
  </si>
  <si>
    <t>2015-AABZCB</t>
  </si>
  <si>
    <t>Assembly Language Programming</t>
  </si>
  <si>
    <t>2015-AACEXJ</t>
  </si>
  <si>
    <t>2016-AAFPAK</t>
  </si>
  <si>
    <t>CMPS 224 02</t>
  </si>
  <si>
    <t>2015-AABZCC</t>
  </si>
  <si>
    <t>2015-AACEXK</t>
  </si>
  <si>
    <t>2016-AAFPAL</t>
  </si>
  <si>
    <t>CMPS 295 01</t>
  </si>
  <si>
    <t>2015-AABPTX</t>
  </si>
  <si>
    <t>Discrete Structures</t>
  </si>
  <si>
    <t>2015-AABZQY</t>
  </si>
  <si>
    <t>2016-AAFNCH</t>
  </si>
  <si>
    <t>CMPS 295 02</t>
  </si>
  <si>
    <t>2015-AABPTY</t>
  </si>
  <si>
    <t>2015-AABZQZ</t>
  </si>
  <si>
    <t>2016-AAFNCJ</t>
  </si>
  <si>
    <t>CMPS 295 701</t>
  </si>
  <si>
    <t>2015-AABQYT</t>
  </si>
  <si>
    <t>2016-AAFSAX</t>
  </si>
  <si>
    <t>CMPS 295 702</t>
  </si>
  <si>
    <t>2015-AABQYU</t>
  </si>
  <si>
    <t>2016-AAFSAZ</t>
  </si>
  <si>
    <t>CMPS 311 01</t>
  </si>
  <si>
    <t>2015-AACEQJ</t>
  </si>
  <si>
    <t>Server Scripting Languages</t>
  </si>
  <si>
    <t>CMPS 312 01</t>
  </si>
  <si>
    <t>2015-AABYEZ</t>
  </si>
  <si>
    <t>Algorithm Analysis and Design</t>
  </si>
  <si>
    <t>2016-AAFNXS</t>
  </si>
  <si>
    <t>CMPS 312 02</t>
  </si>
  <si>
    <t>2015-AABYFA</t>
  </si>
  <si>
    <t>2016-AAFNXT</t>
  </si>
  <si>
    <t>CMPS 321 01</t>
  </si>
  <si>
    <t>2015-AACESE</t>
  </si>
  <si>
    <t>Computer Architecture</t>
  </si>
  <si>
    <t>CMPS 321 02</t>
  </si>
  <si>
    <t>2015-AACESF</t>
  </si>
  <si>
    <t>CMPS 335 01</t>
  </si>
  <si>
    <t>2015-AABPXN</t>
  </si>
  <si>
    <t>Software Engineering</t>
  </si>
  <si>
    <t>2015-AABZKN</t>
  </si>
  <si>
    <t>2016-AAFMFK</t>
  </si>
  <si>
    <t>CMPS 335 02</t>
  </si>
  <si>
    <t>2015-AABPXO</t>
  </si>
  <si>
    <t>2015-AABZLA</t>
  </si>
  <si>
    <t>2016-AAFMFL</t>
  </si>
  <si>
    <t>CMPS 335 701</t>
  </si>
  <si>
    <t>2015-AABQYV</t>
  </si>
  <si>
    <t>CMPS 335 702</t>
  </si>
  <si>
    <t>2015-AABQYW</t>
  </si>
  <si>
    <t>CMPS 340 01</t>
  </si>
  <si>
    <t>2015-AABPON</t>
  </si>
  <si>
    <t>Intro to Digital Forensics</t>
  </si>
  <si>
    <t>CMPS 340 02</t>
  </si>
  <si>
    <t>2015-AABPOO</t>
  </si>
  <si>
    <t>CMPS 342 01</t>
  </si>
  <si>
    <t>2015-AABYRL</t>
  </si>
  <si>
    <t>Database Systems</t>
  </si>
  <si>
    <t>2015-AACETD</t>
  </si>
  <si>
    <t>CMPS 342 02</t>
  </si>
  <si>
    <t>2015-AABYRM</t>
  </si>
  <si>
    <t>2015-AACETE</t>
  </si>
  <si>
    <t>CMPS 350 01</t>
  </si>
  <si>
    <t>2015-AABZJP</t>
  </si>
  <si>
    <t>Programming Languages</t>
  </si>
  <si>
    <t>2015-AACEQK</t>
  </si>
  <si>
    <t>CMPS 350 02</t>
  </si>
  <si>
    <t>2015-AABZJQ</t>
  </si>
  <si>
    <t>2015-AACEQL</t>
  </si>
  <si>
    <t>CMPS 350 701</t>
  </si>
  <si>
    <t>2016-AAFJAF</t>
  </si>
  <si>
    <t>CMPS 350 702</t>
  </si>
  <si>
    <t>2016-AAFJAG</t>
  </si>
  <si>
    <t>CMPS 356 01</t>
  </si>
  <si>
    <t>2015-AABYIB</t>
  </si>
  <si>
    <t>Artificial Intelligence</t>
  </si>
  <si>
    <t>2016-AAFMZT</t>
  </si>
  <si>
    <t>CMPS 356 02</t>
  </si>
  <si>
    <t>2015-AABYIC</t>
  </si>
  <si>
    <t>2016-AAFMZV</t>
  </si>
  <si>
    <t>CMPS 360 01</t>
  </si>
  <si>
    <t>2015-AABPNO</t>
  </si>
  <si>
    <t>Operating Systems</t>
  </si>
  <si>
    <t>2015-AACETF</t>
  </si>
  <si>
    <t>CMPS 360 02</t>
  </si>
  <si>
    <t>2015-AABPNP</t>
  </si>
  <si>
    <t>2015-AACETG</t>
  </si>
  <si>
    <t>CMPS 371 01</t>
  </si>
  <si>
    <t>2015-AABYRN</t>
  </si>
  <si>
    <t>Computer Graphics</t>
  </si>
  <si>
    <t>CMPS 371 02</t>
  </si>
  <si>
    <t>2015-AABYSH</t>
  </si>
  <si>
    <t>CMPS 376 01</t>
  </si>
  <si>
    <t>2015-AABPOC</t>
  </si>
  <si>
    <t>Computer Networks</t>
  </si>
  <si>
    <t>2015-AACFPE</t>
  </si>
  <si>
    <t>CMPS 376 02</t>
  </si>
  <si>
    <t>2015-AABPOD</t>
  </si>
  <si>
    <t>2015-AACEQM</t>
  </si>
  <si>
    <t>CMPS 394 01</t>
  </si>
  <si>
    <t>2015-AABOVR</t>
  </si>
  <si>
    <t>Client, Serv, Internt &amp; Dev Pr</t>
  </si>
  <si>
    <t>2015-AACEQN</t>
  </si>
  <si>
    <t>CMPS 394 02</t>
  </si>
  <si>
    <t>2015-AABOVS</t>
  </si>
  <si>
    <t>2015-AACEQO</t>
  </si>
  <si>
    <t>CMPS 445 01</t>
  </si>
  <si>
    <t>2015-AACEUS</t>
  </si>
  <si>
    <t>Data Mining and Visualization</t>
  </si>
  <si>
    <t>CMPS 445 02</t>
  </si>
  <si>
    <t>2015-AACEUT</t>
  </si>
  <si>
    <t>CMPS 450 01</t>
  </si>
  <si>
    <t>2016-AAFMTC</t>
  </si>
  <si>
    <t>Compilers</t>
  </si>
  <si>
    <t>CMPS 450 02</t>
  </si>
  <si>
    <t>2016-AAFMTD</t>
  </si>
  <si>
    <t>CMPS 451 01</t>
  </si>
  <si>
    <t>2015-AABPRW</t>
  </si>
  <si>
    <t>Vulnerability Analysis</t>
  </si>
  <si>
    <t>CMPS 451 02</t>
  </si>
  <si>
    <t>2015-AABPRX</t>
  </si>
  <si>
    <t>CMPS 456 01</t>
  </si>
  <si>
    <t>2015-AABPOP</t>
  </si>
  <si>
    <t>Advanc Artificial Intelligence</t>
  </si>
  <si>
    <t>CMPS 456 02</t>
  </si>
  <si>
    <t>2015-AABPOQ</t>
  </si>
  <si>
    <t>CMPS 476 01</t>
  </si>
  <si>
    <t>2016-AAFNHQ</t>
  </si>
  <si>
    <t>Adv Computer Networks/Security</t>
  </si>
  <si>
    <t>CMPS 476 02</t>
  </si>
  <si>
    <t>2016-AAFNHR</t>
  </si>
  <si>
    <t>CMPS 490A 01</t>
  </si>
  <si>
    <t>2015-AACETH</t>
  </si>
  <si>
    <t>Senior Project</t>
  </si>
  <si>
    <t>CMPS 490B 01</t>
  </si>
  <si>
    <t>2015-AABPGV</t>
  </si>
  <si>
    <t>Senior Project II</t>
  </si>
  <si>
    <t>2016-AAFMTF</t>
  </si>
  <si>
    <t>CNSA Bone Marrow Drive</t>
  </si>
  <si>
    <t>2016-AAFJRR</t>
  </si>
  <si>
    <t>CALIFORNIA NURSING STUDENT ASSOCIATION</t>
  </si>
  <si>
    <t>CO- Teaching Trainings</t>
  </si>
  <si>
    <t>2016-AAFKPX</t>
  </si>
  <si>
    <t>2016-AAFKPZ</t>
  </si>
  <si>
    <t>COA Evaluation Board</t>
  </si>
  <si>
    <t>2015-AABXQV</t>
  </si>
  <si>
    <t>COD Meeting</t>
  </si>
  <si>
    <t>2016-AAFLLN</t>
  </si>
  <si>
    <t>SOCIAL WORK DEPARTMENT</t>
  </si>
  <si>
    <t>COMM 108 (CG)</t>
  </si>
  <si>
    <t>2015-AACATV</t>
  </si>
  <si>
    <t>2015-AACATW</t>
  </si>
  <si>
    <t>2015-AACAMS</t>
  </si>
  <si>
    <t>2015-AACAMT</t>
  </si>
  <si>
    <t>COMM 108 01</t>
  </si>
  <si>
    <t>2015-AABOZC</t>
  </si>
  <si>
    <t>Strategy Public Communication</t>
  </si>
  <si>
    <t>2015-AABSYJ</t>
  </si>
  <si>
    <t>2015-AABYBK</t>
  </si>
  <si>
    <t>2015-AACENW</t>
  </si>
  <si>
    <t>2016-AAFMNZ</t>
  </si>
  <si>
    <t>COMM 108 02</t>
  </si>
  <si>
    <t>2015-AABOZD</t>
  </si>
  <si>
    <t>2015-AABYCA</t>
  </si>
  <si>
    <t>2015-AACFMQ</t>
  </si>
  <si>
    <t>2016-AAFMPA</t>
  </si>
  <si>
    <t>COMM 108 03</t>
  </si>
  <si>
    <t>2015-AABOZE</t>
  </si>
  <si>
    <t>2015-AABYCB</t>
  </si>
  <si>
    <t>2015-AACFMR</t>
  </si>
  <si>
    <t>2016-AAFMPB</t>
  </si>
  <si>
    <t>COMM 108 04</t>
  </si>
  <si>
    <t>2015-AABOZF</t>
  </si>
  <si>
    <t>2015-AABYCC</t>
  </si>
  <si>
    <t>2015-AACFMS</t>
  </si>
  <si>
    <t>2016-AAFMPC</t>
  </si>
  <si>
    <t>COMM 108 05</t>
  </si>
  <si>
    <t>2015-AABOZG</t>
  </si>
  <si>
    <t>2015-AABYCD</t>
  </si>
  <si>
    <t>2015-AACFMT</t>
  </si>
  <si>
    <t>2016-AAFMPD</t>
  </si>
  <si>
    <t>COMM 108 06</t>
  </si>
  <si>
    <t>2015-AABOZH</t>
  </si>
  <si>
    <t>2015-AABYCE</t>
  </si>
  <si>
    <t>2015-AACFNI</t>
  </si>
  <si>
    <t>2016-AAFMQB</t>
  </si>
  <si>
    <t>COMM 108 07</t>
  </si>
  <si>
    <t>2015-AABOZI</t>
  </si>
  <si>
    <t>2015-AABYCF</t>
  </si>
  <si>
    <t>2015-AACFNJ</t>
  </si>
  <si>
    <t>2016-AAFMQC</t>
  </si>
  <si>
    <t>COMM 108 08</t>
  </si>
  <si>
    <t>2015-AABPNR</t>
  </si>
  <si>
    <t>2015-AABYCG</t>
  </si>
  <si>
    <t>2015-AACFNK</t>
  </si>
  <si>
    <t>2016-AAFMQD</t>
  </si>
  <si>
    <t>COMM 108 09</t>
  </si>
  <si>
    <t>2015-AABOXW</t>
  </si>
  <si>
    <t>2015-AABYKC</t>
  </si>
  <si>
    <t>2015-AACFNL</t>
  </si>
  <si>
    <t>2016-AAFMQF</t>
  </si>
  <si>
    <t>COMM 108 10</t>
  </si>
  <si>
    <t>2015-AABPOU</t>
  </si>
  <si>
    <t>2015-AABZET</t>
  </si>
  <si>
    <t>2015-AACFNM</t>
  </si>
  <si>
    <t>2016-AAFNVT</t>
  </si>
  <si>
    <t>COMM 108 11</t>
  </si>
  <si>
    <t>2015-AABYUA</t>
  </si>
  <si>
    <t>2015-AACECU</t>
  </si>
  <si>
    <t>2016-AAFNSM</t>
  </si>
  <si>
    <t>COMM 108 12</t>
  </si>
  <si>
    <t>2015-AABZBE</t>
  </si>
  <si>
    <t>2015-AACESA</t>
  </si>
  <si>
    <t>COMM 108 13</t>
  </si>
  <si>
    <t>2015-AABZRF</t>
  </si>
  <si>
    <t>2015-AACFLM</t>
  </si>
  <si>
    <t>COMM 108 14</t>
  </si>
  <si>
    <t>2015-AACFLN</t>
  </si>
  <si>
    <t>COMM 108 701</t>
  </si>
  <si>
    <t>2015-AABRFI</t>
  </si>
  <si>
    <t>2015-AABZBJ</t>
  </si>
  <si>
    <t>2016-AAFHHR</t>
  </si>
  <si>
    <t>2016-AAFRDA</t>
  </si>
  <si>
    <t>COMM 108 702</t>
  </si>
  <si>
    <t>2015-AABRFL</t>
  </si>
  <si>
    <t>2016-AAFHQP</t>
  </si>
  <si>
    <t>2016-AAFSAQ</t>
  </si>
  <si>
    <t>COMM 108 703</t>
  </si>
  <si>
    <t>2015-AABRGJ</t>
  </si>
  <si>
    <t>COMM 200 01</t>
  </si>
  <si>
    <t>2015-AABZCQ</t>
  </si>
  <si>
    <t>Comm Major &amp; Career Planning</t>
  </si>
  <si>
    <t>2016-AAFNGP</t>
  </si>
  <si>
    <t>COMM 200 701</t>
  </si>
  <si>
    <t>2016-AAFSDH</t>
  </si>
  <si>
    <t>COMM 206 01</t>
  </si>
  <si>
    <t>2015-AABYVH</t>
  </si>
  <si>
    <t>Issues &amp; Practices Journalism</t>
  </si>
  <si>
    <t>2015-AACFHO</t>
  </si>
  <si>
    <t>COMM 206 02</t>
  </si>
  <si>
    <t>2015-AABZIB</t>
  </si>
  <si>
    <t>COMM 206 115</t>
  </si>
  <si>
    <t>SECTION-COC</t>
  </si>
  <si>
    <t>2015-AACFJW</t>
  </si>
  <si>
    <t>COMM 206 701</t>
  </si>
  <si>
    <t>2016-AAFHRQ</t>
  </si>
  <si>
    <t>COMM 214 01 CS</t>
  </si>
  <si>
    <t>2015-AABPTZ</t>
  </si>
  <si>
    <t>Newspaper Production</t>
  </si>
  <si>
    <t>2015-AABXYS</t>
  </si>
  <si>
    <t>2015-AACEKD</t>
  </si>
  <si>
    <t>2016-AAFMAP</t>
  </si>
  <si>
    <t>COMM 240 01</t>
  </si>
  <si>
    <t>2015-AABYVU</t>
  </si>
  <si>
    <t>Media Arts</t>
  </si>
  <si>
    <t>COMM 274 01</t>
  </si>
  <si>
    <t>2015-AABOTA</t>
  </si>
  <si>
    <t>Intro to Communication Studies</t>
  </si>
  <si>
    <t>2015-AABYKD</t>
  </si>
  <si>
    <t>2016-AAFMGJ</t>
  </si>
  <si>
    <t>COMM 274 701</t>
  </si>
  <si>
    <t>2015-AABRCD</t>
  </si>
  <si>
    <t>COMM 304 01</t>
  </si>
  <si>
    <t>2015-AABPNV</t>
  </si>
  <si>
    <t>Technical and Report Writing</t>
  </si>
  <si>
    <t>2015-AABYTS</t>
  </si>
  <si>
    <t>2015-AACFKL</t>
  </si>
  <si>
    <t>2016-AAFMAQ</t>
  </si>
  <si>
    <t>COMM 304 02</t>
  </si>
  <si>
    <t>2015-AABPNW</t>
  </si>
  <si>
    <t>2015-AABYTT</t>
  </si>
  <si>
    <t>2015-AACFKM</t>
  </si>
  <si>
    <t>2016-AAFMAR</t>
  </si>
  <si>
    <t>COMM 304 03</t>
  </si>
  <si>
    <t>2015-AABPKS</t>
  </si>
  <si>
    <t>2015-AACFKN</t>
  </si>
  <si>
    <t>2016-AAFMAS</t>
  </si>
  <si>
    <t>COMM 304 04</t>
  </si>
  <si>
    <t>2015-AABYTU</t>
  </si>
  <si>
    <t>2015-AACEEW</t>
  </si>
  <si>
    <t>2016-AAFNXQ</t>
  </si>
  <si>
    <t>COMM 304 05</t>
  </si>
  <si>
    <t>2015-AACEZF</t>
  </si>
  <si>
    <t>2016-AAFNWX</t>
  </si>
  <si>
    <t>COMM 304 06</t>
  </si>
  <si>
    <t>2016-AAFNZC</t>
  </si>
  <si>
    <t>COMM 304 701</t>
  </si>
  <si>
    <t>2016-AAFSDD</t>
  </si>
  <si>
    <t>COMM 305 50</t>
  </si>
  <si>
    <t>2015-AACFHT</t>
  </si>
  <si>
    <t>Public Relations</t>
  </si>
  <si>
    <t>COMM 305 55</t>
  </si>
  <si>
    <t>2015-AACFHU</t>
  </si>
  <si>
    <t>COMM 306 01</t>
  </si>
  <si>
    <t>2015-AABPHF</t>
  </si>
  <si>
    <t>Convergence Journalism</t>
  </si>
  <si>
    <t>2016-AAFNML</t>
  </si>
  <si>
    <t>COMM 306 115</t>
  </si>
  <si>
    <t>2015-AABPGM</t>
  </si>
  <si>
    <t>2016-AAFNXB</t>
  </si>
  <si>
    <t>COMM 306 701</t>
  </si>
  <si>
    <t>2015-AABRCE</t>
  </si>
  <si>
    <t>COMM 306 Critique of Class Project</t>
  </si>
  <si>
    <t>2015-AABSTJ</t>
  </si>
  <si>
    <t>COMMUNICATIONS DEPARTMENT</t>
  </si>
  <si>
    <t>COMM 307 01</t>
  </si>
  <si>
    <t>2015-AACESD</t>
  </si>
  <si>
    <t>Digital Video Production I</t>
  </si>
  <si>
    <t>COMM 309 50</t>
  </si>
  <si>
    <t>2015-AABZCR</t>
  </si>
  <si>
    <t>Theories of Communication</t>
  </si>
  <si>
    <t>2015-AACEIN</t>
  </si>
  <si>
    <t>COMM 309 55</t>
  </si>
  <si>
    <t>2015-AABZCS</t>
  </si>
  <si>
    <t>2015-AACEIO</t>
  </si>
  <si>
    <t>COMM 311 01</t>
  </si>
  <si>
    <t>2015-AACEEX</t>
  </si>
  <si>
    <t>Feature Writing</t>
  </si>
  <si>
    <t>COMM 311 115</t>
  </si>
  <si>
    <t>2015-AABXZF</t>
  </si>
  <si>
    <t>COMM 314 01</t>
  </si>
  <si>
    <t>2015-AABZCT</t>
  </si>
  <si>
    <t>Photojournalism</t>
  </si>
  <si>
    <t>COMM 315 50</t>
  </si>
  <si>
    <t>2015-AABZOB</t>
  </si>
  <si>
    <t>Mass Media Law</t>
  </si>
  <si>
    <t>COMM 315 55</t>
  </si>
  <si>
    <t>2015-AABZOC</t>
  </si>
  <si>
    <t>COMM 317 01 CS</t>
  </si>
  <si>
    <t>2015-AACFHS</t>
  </si>
  <si>
    <t>Ethical Issues in the Media</t>
  </si>
  <si>
    <t>COMM 350 01</t>
  </si>
  <si>
    <t>2015-AABPTQ</t>
  </si>
  <si>
    <t>Public Relations Strat&amp;Tactics</t>
  </si>
  <si>
    <t>COMM 350 01 MMP</t>
  </si>
  <si>
    <t>2016-AAFNQR</t>
  </si>
  <si>
    <t>COMM 360 01</t>
  </si>
  <si>
    <t>2015-AACEPR</t>
  </si>
  <si>
    <t>Gender and Communication</t>
  </si>
  <si>
    <t>COMM 370 136 MMP</t>
  </si>
  <si>
    <t>2015-AACFLS</t>
  </si>
  <si>
    <t>Intercultural Communication</t>
  </si>
  <si>
    <t>COMM 370 50</t>
  </si>
  <si>
    <t>2015-AACFHV</t>
  </si>
  <si>
    <t>COMM 370 55</t>
  </si>
  <si>
    <t>2015-AACFHW</t>
  </si>
  <si>
    <t>COMM 376 01</t>
  </si>
  <si>
    <t>2015-AABYVI</t>
  </si>
  <si>
    <t>Interpersonal Communication</t>
  </si>
  <si>
    <t>COMM 376 701</t>
  </si>
  <si>
    <t>2015-AABYNO</t>
  </si>
  <si>
    <t>COMM 378 136 MMP</t>
  </si>
  <si>
    <t>2015-AABPXV</t>
  </si>
  <si>
    <t>Film Aesthetics &amp; Criticism</t>
  </si>
  <si>
    <t>COMM 388 01</t>
  </si>
  <si>
    <t>2015-AABPVD</t>
  </si>
  <si>
    <t>Interactive Narrative Design</t>
  </si>
  <si>
    <t>COMM 404 01</t>
  </si>
  <si>
    <t>2015-AABORF</t>
  </si>
  <si>
    <t>Public Affairs Reporting</t>
  </si>
  <si>
    <t>2016-AAFMGK</t>
  </si>
  <si>
    <t>COMM 404 115</t>
  </si>
  <si>
    <t>2015-AABZLW</t>
  </si>
  <si>
    <t>COMM 414 01 CS</t>
  </si>
  <si>
    <t>2015-AABPIC</t>
  </si>
  <si>
    <t>2015-AABZQS</t>
  </si>
  <si>
    <t>2015-AACFHQ</t>
  </si>
  <si>
    <t>2016-AAFMBW</t>
  </si>
  <si>
    <t>COMM 414 701</t>
  </si>
  <si>
    <t>2016-AAFSDF</t>
  </si>
  <si>
    <t>COMM 432 50</t>
  </si>
  <si>
    <t>2015-AABPSZ</t>
  </si>
  <si>
    <t>Case Studies Public Relations</t>
  </si>
  <si>
    <t>2016-AAFMAT</t>
  </si>
  <si>
    <t>COMM 432 55</t>
  </si>
  <si>
    <t>2015-AABPTA</t>
  </si>
  <si>
    <t>2016-AAFMAV</t>
  </si>
  <si>
    <t>COMM 432 701</t>
  </si>
  <si>
    <t>2015-AABROV</t>
  </si>
  <si>
    <t>COMM 450 01</t>
  </si>
  <si>
    <t>2015-AABOTC</t>
  </si>
  <si>
    <t>Documentary Production</t>
  </si>
  <si>
    <t>2016-AAFMBA</t>
  </si>
  <si>
    <t>COMM 450 701</t>
  </si>
  <si>
    <t>2015-AABRGE</t>
  </si>
  <si>
    <t>COMM 460 01</t>
  </si>
  <si>
    <t>2015-AABORH</t>
  </si>
  <si>
    <t>History of Film</t>
  </si>
  <si>
    <t>2015-AACEGC</t>
  </si>
  <si>
    <t>2016-AAFMSM</t>
  </si>
  <si>
    <t>COMM 460 50</t>
  </si>
  <si>
    <t>2015-AABPOJ</t>
  </si>
  <si>
    <t>2015-AABYKE</t>
  </si>
  <si>
    <t>COMM 460 51</t>
  </si>
  <si>
    <t>2015-AABOUN</t>
  </si>
  <si>
    <t>COMM 460 55</t>
  </si>
  <si>
    <t>2015-AABPOK</t>
  </si>
  <si>
    <t>2015-AABYKF</t>
  </si>
  <si>
    <t>COMM 460 56</t>
  </si>
  <si>
    <t>2015-AABOUO</t>
  </si>
  <si>
    <t>COMM 460 701</t>
  </si>
  <si>
    <t>2015-AABRGF</t>
  </si>
  <si>
    <t>COMM 460 702</t>
  </si>
  <si>
    <t>2015-AABROU</t>
  </si>
  <si>
    <t>COMM 490 136 MMP</t>
  </si>
  <si>
    <t>2015-AABPBA</t>
  </si>
  <si>
    <t>2016-AAFPAB</t>
  </si>
  <si>
    <t>COMM 490 50</t>
  </si>
  <si>
    <t>2015-AABPOL</t>
  </si>
  <si>
    <t>2015-AABYUC</t>
  </si>
  <si>
    <t>2016-AAFNQP</t>
  </si>
  <si>
    <t>COMM 490 55</t>
  </si>
  <si>
    <t>2015-AABPOM</t>
  </si>
  <si>
    <t>2015-AABZSG</t>
  </si>
  <si>
    <t>2016-AAFNQQ</t>
  </si>
  <si>
    <t>COMM 490 701</t>
  </si>
  <si>
    <t>2015-AABZUB</t>
  </si>
  <si>
    <t>CPHC Health Fair</t>
  </si>
  <si>
    <t>2014-AABJDR</t>
  </si>
  <si>
    <t>CPHC CLUB</t>
  </si>
  <si>
    <t>CPHC Winter Soccer Kick Off</t>
  </si>
  <si>
    <t>2015-AABXGL</t>
  </si>
  <si>
    <t>CPOA Lecture- Stockton Debrief</t>
  </si>
  <si>
    <t>2015-AABUEE</t>
  </si>
  <si>
    <t>CPSY 512 01</t>
  </si>
  <si>
    <t>2015-AABYMI</t>
  </si>
  <si>
    <t>Psychological Testing</t>
  </si>
  <si>
    <t>CPSY 530 01</t>
  </si>
  <si>
    <t>2015-AACEDZ</t>
  </si>
  <si>
    <t>Human Sexuality</t>
  </si>
  <si>
    <t>CPSY 540 01</t>
  </si>
  <si>
    <t>2015-AACEUQ</t>
  </si>
  <si>
    <t>Theor of Individual Counseling</t>
  </si>
  <si>
    <t>CPSY 600 01</t>
  </si>
  <si>
    <t>2015-AABYGN</t>
  </si>
  <si>
    <t>Human Communication</t>
  </si>
  <si>
    <t>CPSY 610 01</t>
  </si>
  <si>
    <t>2015-AABZAK</t>
  </si>
  <si>
    <t>Psychopathology/Diag Interview</t>
  </si>
  <si>
    <t>CPSY 620 01</t>
  </si>
  <si>
    <t>2015-AABOVE</t>
  </si>
  <si>
    <t>Adult and Family Development</t>
  </si>
  <si>
    <t>2016-AAFNLQ</t>
  </si>
  <si>
    <t>CPSY 630 01</t>
  </si>
  <si>
    <t>2015-AABZAD</t>
  </si>
  <si>
    <t>Clinical Ethics</t>
  </si>
  <si>
    <t>CPSY 631 01</t>
  </si>
  <si>
    <t>2015-AACEHZ</t>
  </si>
  <si>
    <t>Legal &amp; Profes Issues in MFCC</t>
  </si>
  <si>
    <t>CPSY 631 Final Exam</t>
  </si>
  <si>
    <t>2015-AACDYP</t>
  </si>
  <si>
    <t>CPSY 633 01</t>
  </si>
  <si>
    <t>2015-AABPTO</t>
  </si>
  <si>
    <t>Cross Cult Issues in Counselin</t>
  </si>
  <si>
    <t>CPSY 634 01</t>
  </si>
  <si>
    <t>2016-AAFNGT</t>
  </si>
  <si>
    <t>Psychopharmacology</t>
  </si>
  <si>
    <t>CPSY 634 701</t>
  </si>
  <si>
    <t>2016-AAFQZC</t>
  </si>
  <si>
    <t>CPSY 643 01</t>
  </si>
  <si>
    <t>2015-AABOZV</t>
  </si>
  <si>
    <t>Cognitive Intervention</t>
  </si>
  <si>
    <t>2016-AAFLWD</t>
  </si>
  <si>
    <t>CPSY 644 01</t>
  </si>
  <si>
    <t>2015-AABZJY</t>
  </si>
  <si>
    <t>Dynamic Intervention</t>
  </si>
  <si>
    <t>CPSY 645 01</t>
  </si>
  <si>
    <t>2016-AAFMWF</t>
  </si>
  <si>
    <t>Dyadic Intervention</t>
  </si>
  <si>
    <t>CPSY 650 01 MMP</t>
  </si>
  <si>
    <t>2015-AACEIZ</t>
  </si>
  <si>
    <t>Theories of Family Counseling</t>
  </si>
  <si>
    <t>CPSY 651 01</t>
  </si>
  <si>
    <t>2015-AABOZW</t>
  </si>
  <si>
    <t>Techniques of Family Counselin</t>
  </si>
  <si>
    <t>2016-AAFMTG</t>
  </si>
  <si>
    <t>CPSY 660 01</t>
  </si>
  <si>
    <t>2015-AABZBG</t>
  </si>
  <si>
    <t>Theories of Group Counseling</t>
  </si>
  <si>
    <t>CPSY 661 01</t>
  </si>
  <si>
    <t>2015-AACFOU</t>
  </si>
  <si>
    <t>Techniques of Group Counseling</t>
  </si>
  <si>
    <t>CPSY 681 01</t>
  </si>
  <si>
    <t>2015-AABYAV</t>
  </si>
  <si>
    <t>Practicum I</t>
  </si>
  <si>
    <t>CPSY 681 03</t>
  </si>
  <si>
    <t>2015-AABYAW</t>
  </si>
  <si>
    <t>CPSY 681 04</t>
  </si>
  <si>
    <t>2015-AABYJG</t>
  </si>
  <si>
    <t>CPSY 682 01</t>
  </si>
  <si>
    <t>2015-AACEXA</t>
  </si>
  <si>
    <t>Practicum II</t>
  </si>
  <si>
    <t>CPSY 682 02</t>
  </si>
  <si>
    <t>2015-AACEXB</t>
  </si>
  <si>
    <t>CPSY 682 03</t>
  </si>
  <si>
    <t>2015-AACEBE</t>
  </si>
  <si>
    <t>CPSY 683 01</t>
  </si>
  <si>
    <t>2015-AABPOF</t>
  </si>
  <si>
    <t>Practicum III</t>
  </si>
  <si>
    <t>2016-AAFMTW</t>
  </si>
  <si>
    <t>CPSY 683 02</t>
  </si>
  <si>
    <t>2015-AABPOG</t>
  </si>
  <si>
    <t>2016-AAFNHV</t>
  </si>
  <si>
    <t>CPSY 683 03</t>
  </si>
  <si>
    <t>2015-AABOZX</t>
  </si>
  <si>
    <t>2016-AAFMTX</t>
  </si>
  <si>
    <t>CPSY 691 01</t>
  </si>
  <si>
    <t>2015-AABYOJ</t>
  </si>
  <si>
    <t>Traineeship I</t>
  </si>
  <si>
    <t>CPSY 691 02</t>
  </si>
  <si>
    <t>2015-AABYSZ</t>
  </si>
  <si>
    <t>CPSY 692 01</t>
  </si>
  <si>
    <t>2015-AACFOV</t>
  </si>
  <si>
    <t>Traineeship II</t>
  </si>
  <si>
    <t>CPSY 693 01</t>
  </si>
  <si>
    <t>2015-AABOVF</t>
  </si>
  <si>
    <t>Traineeship III</t>
  </si>
  <si>
    <t>2016-AAFLWH</t>
  </si>
  <si>
    <t>CPSY Feb '16 Open House &amp; Info Session</t>
  </si>
  <si>
    <t>2015-AACBIB</t>
  </si>
  <si>
    <t>CPSY Interviews-Feb. Deadline Aps</t>
  </si>
  <si>
    <t>2016-AAFLBW</t>
  </si>
  <si>
    <t>CPSY Orientation for New Students</t>
  </si>
  <si>
    <t>2015-AABRWN</t>
  </si>
  <si>
    <t>CPSY Phone Interviews</t>
  </si>
  <si>
    <t>2015-AACDKZ</t>
  </si>
  <si>
    <t>CPSY Student Learning Outcomes</t>
  </si>
  <si>
    <t>2015-AACDGR</t>
  </si>
  <si>
    <t>CRJI Orientation (SB)</t>
  </si>
  <si>
    <t>2016-AAFGLL</t>
  </si>
  <si>
    <t>CRJU 100 01</t>
  </si>
  <si>
    <t>2015-AABOSM</t>
  </si>
  <si>
    <t>Intro to Criminal Justice</t>
  </si>
  <si>
    <t>2015-AABZGD</t>
  </si>
  <si>
    <t>2015-AACECS</t>
  </si>
  <si>
    <t>2016-AAFNDQ</t>
  </si>
  <si>
    <t>CRJU 100 701</t>
  </si>
  <si>
    <t>2015-AABYKI</t>
  </si>
  <si>
    <t>2016-AAFRDS</t>
  </si>
  <si>
    <t>CRJU 210 01</t>
  </si>
  <si>
    <t>2015-AACECT</t>
  </si>
  <si>
    <t>Issues, Values &amp; Ethics in CJ</t>
  </si>
  <si>
    <t>CRJU 250 01</t>
  </si>
  <si>
    <t>2015-AABORN</t>
  </si>
  <si>
    <t>Research Methods</t>
  </si>
  <si>
    <t>2015-AABYAA</t>
  </si>
  <si>
    <t>2015-AACEOF</t>
  </si>
  <si>
    <t>2016-AAFNAC</t>
  </si>
  <si>
    <t>CRJU 250 02</t>
  </si>
  <si>
    <t>2015-AABYLI</t>
  </si>
  <si>
    <t>2015-AACEGE</t>
  </si>
  <si>
    <t>CRJU 250 03</t>
  </si>
  <si>
    <t>2015-AABYLJ</t>
  </si>
  <si>
    <t>CRJU 250 30</t>
  </si>
  <si>
    <t>2015-AABOSB</t>
  </si>
  <si>
    <t>2016-AAFNAS</t>
  </si>
  <si>
    <t>CRJU 250 701</t>
  </si>
  <si>
    <t>2015-AABRHN</t>
  </si>
  <si>
    <t>CRJU 310 01</t>
  </si>
  <si>
    <t>2015-AABORO</t>
  </si>
  <si>
    <t>Advanced Criminal Law</t>
  </si>
  <si>
    <t>2015-AABYLK</t>
  </si>
  <si>
    <t>2015-AACFDL</t>
  </si>
  <si>
    <t>2016-AAFNAB</t>
  </si>
  <si>
    <t>CRJU 310 30</t>
  </si>
  <si>
    <t>2015-AACEOG</t>
  </si>
  <si>
    <t>CRJU 310 701</t>
  </si>
  <si>
    <t>2016-AAFRQF</t>
  </si>
  <si>
    <t>CRJU 330 01</t>
  </si>
  <si>
    <t>2015-AACEKY</t>
  </si>
  <si>
    <t>Race, Ethnicity, &amp; Crim Just</t>
  </si>
  <si>
    <t>CRJU 330 50</t>
  </si>
  <si>
    <t>2015-AABOSN</t>
  </si>
  <si>
    <t>2015-AABYAD</t>
  </si>
  <si>
    <t>CRJU 330 55</t>
  </si>
  <si>
    <t>2015-AABOUI</t>
  </si>
  <si>
    <t>2015-AABYHC</t>
  </si>
  <si>
    <t>CRJU 340 01</t>
  </si>
  <si>
    <t>2015-AABYAB</t>
  </si>
  <si>
    <t>Drugs &amp; Crime</t>
  </si>
  <si>
    <t>CRJU 340 50</t>
  </si>
  <si>
    <t>2015-AABORX</t>
  </si>
  <si>
    <t>CRJU 340 55</t>
  </si>
  <si>
    <t>2015-AABORY</t>
  </si>
  <si>
    <t>CRJU 345 01</t>
  </si>
  <si>
    <t>2015-AABORL</t>
  </si>
  <si>
    <t>Gangs in America</t>
  </si>
  <si>
    <t>2015-AABZGE</t>
  </si>
  <si>
    <t>2016-AAFMAG</t>
  </si>
  <si>
    <t>CRJU 345 701</t>
  </si>
  <si>
    <t>2015-AABRHJ</t>
  </si>
  <si>
    <t>CRJU 350 50</t>
  </si>
  <si>
    <t>2015-AACEOI</t>
  </si>
  <si>
    <t>White Collar Crime</t>
  </si>
  <si>
    <t>CRJU 350 55</t>
  </si>
  <si>
    <t>2015-AACFDM</t>
  </si>
  <si>
    <t>CRJU 371 01</t>
  </si>
  <si>
    <t>2015-AABORP</t>
  </si>
  <si>
    <t>Theoretical Persp Crim Justice</t>
  </si>
  <si>
    <t>2015-AABZGF</t>
  </si>
  <si>
    <t>2016-AAFLWA</t>
  </si>
  <si>
    <t>CRJU 371 50</t>
  </si>
  <si>
    <t>2015-AACFAZ</t>
  </si>
  <si>
    <t>CRJU 371 55</t>
  </si>
  <si>
    <t>2015-AACEOJ</t>
  </si>
  <si>
    <t>CRJU 371 701</t>
  </si>
  <si>
    <t>2015-AACAER</t>
  </si>
  <si>
    <t>2016-AAFJCR</t>
  </si>
  <si>
    <t>CRJU 376 01</t>
  </si>
  <si>
    <t>2015-AABYOY</t>
  </si>
  <si>
    <t>Advanced Topics in Policing</t>
  </si>
  <si>
    <t>CRJU 378 01</t>
  </si>
  <si>
    <t>2015-AABORZ</t>
  </si>
  <si>
    <t>Advanced Topics in Courts</t>
  </si>
  <si>
    <t>2016-AAFNAR</t>
  </si>
  <si>
    <t>CRJU 378 01 MMP</t>
  </si>
  <si>
    <t>2015-AACFAY</t>
  </si>
  <si>
    <t>CRJU 378 50</t>
  </si>
  <si>
    <t>2015-AABZGG</t>
  </si>
  <si>
    <t>CRJU 378 55</t>
  </si>
  <si>
    <t>2015-AABYAC</t>
  </si>
  <si>
    <t>CRJU 378 MIDTERM</t>
  </si>
  <si>
    <t>2016-AAFJPX</t>
  </si>
  <si>
    <t>CRIMINAL JUSTICE DEPARTMENT</t>
  </si>
  <si>
    <t>CRJU 379 01</t>
  </si>
  <si>
    <t>2015-AABZEV</t>
  </si>
  <si>
    <t>Advanced Topic in Corrections</t>
  </si>
  <si>
    <t>CRJU 380 01</t>
  </si>
  <si>
    <t>2015-AABPYA</t>
  </si>
  <si>
    <t>Adv Topics in Juvenile Justice</t>
  </si>
  <si>
    <t>CRJU 430 01</t>
  </si>
  <si>
    <t>2016-AAFNVK</t>
  </si>
  <si>
    <t>Victims &amp; Criminal Just System</t>
  </si>
  <si>
    <t>CRJU 440 01</t>
  </si>
  <si>
    <t>2015-AACFBA</t>
  </si>
  <si>
    <t>Terrorism</t>
  </si>
  <si>
    <t>CRJU 490 (unofficial)</t>
  </si>
  <si>
    <t>2016-AAFRWV</t>
  </si>
  <si>
    <t>CRJU 490 01</t>
  </si>
  <si>
    <t>2015-AABORM</t>
  </si>
  <si>
    <t>Senior Seminar in Criminal Jus</t>
  </si>
  <si>
    <t>2015-AABYLL</t>
  </si>
  <si>
    <t>2015-AACESK</t>
  </si>
  <si>
    <t>2016-AAFNAD</t>
  </si>
  <si>
    <t>CRJU 490 02</t>
  </si>
  <si>
    <t>2015-AABOQG</t>
  </si>
  <si>
    <t>2016-AAFMAH</t>
  </si>
  <si>
    <t>CRJU 490 03</t>
  </si>
  <si>
    <t>2016-AAFPAX</t>
  </si>
  <si>
    <t>CRJU 490 30</t>
  </si>
  <si>
    <t>2015-AABOSA</t>
  </si>
  <si>
    <t>2016-AAFMMK</t>
  </si>
  <si>
    <t>CRJU 490 701</t>
  </si>
  <si>
    <t>2015-AABRFV</t>
  </si>
  <si>
    <t>CRJU 494 01 MMP</t>
  </si>
  <si>
    <t>2015-AABYOZ</t>
  </si>
  <si>
    <t>Profiling Violence</t>
  </si>
  <si>
    <t>CSET Prep Workshop</t>
  </si>
  <si>
    <t>2016-AAFJGQ</t>
  </si>
  <si>
    <t>CSET Prep Workshops (Fridays)</t>
  </si>
  <si>
    <t>2015-AABTCV</t>
  </si>
  <si>
    <t>CSET Prep Workshops(Saturdays)</t>
  </si>
  <si>
    <t>2015-AABTDZ</t>
  </si>
  <si>
    <t>CSET Test Prep - Fridays</t>
  </si>
  <si>
    <t>2015-AABZUY</t>
  </si>
  <si>
    <t>CSET Test Prep - Saturdays</t>
  </si>
  <si>
    <t>2015-AABZUZ</t>
  </si>
  <si>
    <t>CSI Bakersfield</t>
  </si>
  <si>
    <t>2015-AACDJS</t>
  </si>
  <si>
    <t>LEVAN INSTITUTE BAKERSFIELD COLLEGE</t>
  </si>
  <si>
    <t>CSJ Meeting</t>
  </si>
  <si>
    <t>2016-AAFPPC</t>
  </si>
  <si>
    <t>CSU AAI Systemwide Meeting</t>
  </si>
  <si>
    <t>2016-AAFGMR</t>
  </si>
  <si>
    <t>CSU AAI Systemwide Reception</t>
  </si>
  <si>
    <t>2016-AAFGMT</t>
  </si>
  <si>
    <t>CSU African American Steering Committee</t>
  </si>
  <si>
    <t>2016-AAFHJC</t>
  </si>
  <si>
    <t>CSU BAKERSFIED Cheer Team Tryouts</t>
  </si>
  <si>
    <t>2015-AABNLJ</t>
  </si>
  <si>
    <t>CSU BAKERSFIELD CHEER PRACTICE</t>
  </si>
  <si>
    <t>2015-AACDYY</t>
  </si>
  <si>
    <t>CSU Bakersfield Dance Team Practice</t>
  </si>
  <si>
    <t>2015-AABSNW</t>
  </si>
  <si>
    <t>CSU Bakersfield Dance team practice</t>
  </si>
  <si>
    <t>2015-AABWXI</t>
  </si>
  <si>
    <t>CSU Channel Island Visitor</t>
  </si>
  <si>
    <t>2016-AAFJFJ</t>
  </si>
  <si>
    <t>CHEMISTRY CLUB</t>
  </si>
  <si>
    <t>CSU Fresno Educational Meeting</t>
  </si>
  <si>
    <t>2015-AABRRM</t>
  </si>
  <si>
    <t>CSU FRESNO</t>
  </si>
  <si>
    <t>CSU Research Competition</t>
  </si>
  <si>
    <t>2016-AAFRCJ</t>
  </si>
  <si>
    <t>2015-AACFSY</t>
  </si>
  <si>
    <t>2015-AACFTB</t>
  </si>
  <si>
    <t>2015-AACFTA</t>
  </si>
  <si>
    <t>2015-AACFTC</t>
  </si>
  <si>
    <t>CSU Student Research Competition</t>
  </si>
  <si>
    <t>2015-AACDHA</t>
  </si>
  <si>
    <t>CSU's GOT TALENT</t>
  </si>
  <si>
    <t>2015-AABXOQ</t>
  </si>
  <si>
    <t>CSUB 101 (CG)</t>
  </si>
  <si>
    <t>2015-AACACV</t>
  </si>
  <si>
    <t>2015-AACAMU</t>
  </si>
  <si>
    <t>CSUB 101 01</t>
  </si>
  <si>
    <t>2015-AABPNX</t>
  </si>
  <si>
    <t>Roadrunner RUSH-A Seminar</t>
  </si>
  <si>
    <t>2015-AABYRS</t>
  </si>
  <si>
    <t>2015-AACFMN</t>
  </si>
  <si>
    <t>2016-AAFNSX</t>
  </si>
  <si>
    <t>CSUB 101 02</t>
  </si>
  <si>
    <t>2015-AABORG</t>
  </si>
  <si>
    <t>2015-AABYTI</t>
  </si>
  <si>
    <t>2015-AACFMO</t>
  </si>
  <si>
    <t>2016-AAFNTX</t>
  </si>
  <si>
    <t>CSUB 101 03</t>
  </si>
  <si>
    <t>2015-AABYAX</t>
  </si>
  <si>
    <t>2015-AACFMJ</t>
  </si>
  <si>
    <t>2016-AAFNSS</t>
  </si>
  <si>
    <t>CSUB 101 04</t>
  </si>
  <si>
    <t>2015-AABZFE</t>
  </si>
  <si>
    <t>2015-AACFMK</t>
  </si>
  <si>
    <t>CSUB 101 05</t>
  </si>
  <si>
    <t>2015-AABYJH</t>
  </si>
  <si>
    <t>CSUB 101 06</t>
  </si>
  <si>
    <t>2015-AABYXA</t>
  </si>
  <si>
    <t>CSUB 101 07</t>
  </si>
  <si>
    <t>2015-AABYTJ</t>
  </si>
  <si>
    <t>CSUB 101 08</t>
  </si>
  <si>
    <t>2015-AABYTK</t>
  </si>
  <si>
    <t>CSUB 101 09</t>
  </si>
  <si>
    <t>2015-AABZRN</t>
  </si>
  <si>
    <t>CSUB 101 10</t>
  </si>
  <si>
    <t>2015-AABYSC</t>
  </si>
  <si>
    <t>CSUB 101 11</t>
  </si>
  <si>
    <t>2015-AABYPW</t>
  </si>
  <si>
    <t>CSUB 101 12</t>
  </si>
  <si>
    <t>2015-AABZFV</t>
  </si>
  <si>
    <t>CSUB 101 13</t>
  </si>
  <si>
    <t>2015-AABYSD</t>
  </si>
  <si>
    <t>CSUB 101 14</t>
  </si>
  <si>
    <t>2015-AABYRT</t>
  </si>
  <si>
    <t>CSUB 101 15</t>
  </si>
  <si>
    <t>2015-AABYFB</t>
  </si>
  <si>
    <t>CSUB 101 16</t>
  </si>
  <si>
    <t>2015-AABYTL</t>
  </si>
  <si>
    <t>CSUB 101 17</t>
  </si>
  <si>
    <t>2015-AABYTM</t>
  </si>
  <si>
    <t>CSUB 101 18</t>
  </si>
  <si>
    <t>2015-AABYRU</t>
  </si>
  <si>
    <t>CSUB 101 19</t>
  </si>
  <si>
    <t>2015-AABYXU</t>
  </si>
  <si>
    <t>CSUB 101 20</t>
  </si>
  <si>
    <t>2015-AABYTN</t>
  </si>
  <si>
    <t>CSUB 101 21</t>
  </si>
  <si>
    <t>2015-AABYFH</t>
  </si>
  <si>
    <t>CSUB 101 22</t>
  </si>
  <si>
    <t>2015-AABYXV</t>
  </si>
  <si>
    <t>CSUB 101 23</t>
  </si>
  <si>
    <t>2015-AABYFI</t>
  </si>
  <si>
    <t>CSUB 101 24</t>
  </si>
  <si>
    <t>2015-AABYXW</t>
  </si>
  <si>
    <t>CSUB 101 25</t>
  </si>
  <si>
    <t>2015-AABYRV</t>
  </si>
  <si>
    <t>CSUB 101 26</t>
  </si>
  <si>
    <t>2015-AABZKS</t>
  </si>
  <si>
    <t>CSUB 101 27</t>
  </si>
  <si>
    <t>2015-AABYRW</t>
  </si>
  <si>
    <t>CSUB 101 28</t>
  </si>
  <si>
    <t>2015-AABZFZ</t>
  </si>
  <si>
    <t>CSUB 101 29</t>
  </si>
  <si>
    <t>2015-AABZJB</t>
  </si>
  <si>
    <t>CSUB 101 34</t>
  </si>
  <si>
    <t>2015-AABYTP</t>
  </si>
  <si>
    <t>CSUB 101 35</t>
  </si>
  <si>
    <t>2015-AABZLE</t>
  </si>
  <si>
    <t>CSUB 101 36</t>
  </si>
  <si>
    <t>2015-AABZRJ</t>
  </si>
  <si>
    <t>CSUB 101 80</t>
  </si>
  <si>
    <t>2015-AABZFW</t>
  </si>
  <si>
    <t>CSUB 101 81</t>
  </si>
  <si>
    <t>2015-AABZFX</t>
  </si>
  <si>
    <t>CSUB 101 82</t>
  </si>
  <si>
    <t>2015-AABYJJ</t>
  </si>
  <si>
    <t>CSUB 101 83</t>
  </si>
  <si>
    <t>2015-AABZJC</t>
  </si>
  <si>
    <t>CSUB 101 84</t>
  </si>
  <si>
    <t>2015-AABZFY</t>
  </si>
  <si>
    <t>CSUB 101 85</t>
  </si>
  <si>
    <t>2015-AABYRX</t>
  </si>
  <si>
    <t>CSUB 101 86</t>
  </si>
  <si>
    <t>2015-AABZJD</t>
  </si>
  <si>
    <t>CSUB 101 87</t>
  </si>
  <si>
    <t>2015-AABYRY</t>
  </si>
  <si>
    <t>CSUB 101 88</t>
  </si>
  <si>
    <t>2015-AABZKT</t>
  </si>
  <si>
    <t>CSUB 101 89</t>
  </si>
  <si>
    <t>2015-AABYRZ</t>
  </si>
  <si>
    <t>CSUB 101 90</t>
  </si>
  <si>
    <t>2015-AABYXX</t>
  </si>
  <si>
    <t>CSUB 101 91</t>
  </si>
  <si>
    <t>2015-AABYSA</t>
  </si>
  <si>
    <t>CSUB 101 92</t>
  </si>
  <si>
    <t>2015-AABYUM</t>
  </si>
  <si>
    <t>CSUB 101 93</t>
  </si>
  <si>
    <t>2015-AABZLC</t>
  </si>
  <si>
    <t>CSUB 101 94</t>
  </si>
  <si>
    <t>2015-AABYEW</t>
  </si>
  <si>
    <t>CSUB 101 95</t>
  </si>
  <si>
    <t>2015-AABYSI</t>
  </si>
  <si>
    <t>CSUB 101 97</t>
  </si>
  <si>
    <t>2015-AABYUN</t>
  </si>
  <si>
    <t>CSUB 101 98</t>
  </si>
  <si>
    <t>2015-AABYJK</t>
  </si>
  <si>
    <t>CSUB 101 99</t>
  </si>
  <si>
    <t>2015-AABYTO</t>
  </si>
  <si>
    <t>CSUB 101 Degree Audit Demo/CL</t>
  </si>
  <si>
    <t>2015-AABXCJ</t>
  </si>
  <si>
    <t>CSUB 101 Section 14</t>
  </si>
  <si>
    <t>2015-AABXGU</t>
  </si>
  <si>
    <t>ACADEMIC SCHEDULING</t>
  </si>
  <si>
    <t>CSUB 101 Section 85</t>
  </si>
  <si>
    <t>2015-AABXGV</t>
  </si>
  <si>
    <t>CSUB 101 Section 95</t>
  </si>
  <si>
    <t>2015-AABXDJ</t>
  </si>
  <si>
    <t>CSUB 101 Section 95 CECE workshop</t>
  </si>
  <si>
    <t>2015-AABXAS</t>
  </si>
  <si>
    <t>CSUB 101.01</t>
  </si>
  <si>
    <t>2015-AACDTK</t>
  </si>
  <si>
    <t>2016-AAFJXC</t>
  </si>
  <si>
    <t>CSUB 101.01 (AA)</t>
  </si>
  <si>
    <t>2016-AACGBE</t>
  </si>
  <si>
    <t>CSUB 101.02</t>
  </si>
  <si>
    <t>2016-AAFJWV</t>
  </si>
  <si>
    <t>CSUB 101.02 (SB)</t>
  </si>
  <si>
    <t>2016-AAFQAL</t>
  </si>
  <si>
    <t>CSUB 101.04</t>
  </si>
  <si>
    <t>2015-AACDTL</t>
  </si>
  <si>
    <t>CSUB 101.1/CL</t>
  </si>
  <si>
    <t>2015-AABXDR</t>
  </si>
  <si>
    <t>CSUB 101.1/JA</t>
  </si>
  <si>
    <t>2015-AABXDH</t>
  </si>
  <si>
    <t>CSUB 101.10 (SB)</t>
  </si>
  <si>
    <t>2015-AACAUD</t>
  </si>
  <si>
    <t>CSUB 101.10, .11, .12, .83</t>
  </si>
  <si>
    <t>2015-AABUDF</t>
  </si>
  <si>
    <t>CSUB 101.10/SB</t>
  </si>
  <si>
    <t>2015-AABXIE</t>
  </si>
  <si>
    <t>2015-AABXIG</t>
  </si>
  <si>
    <t>CSUB 101.11/CG</t>
  </si>
  <si>
    <t>2015-AABXLM</t>
  </si>
  <si>
    <t>CSUB 101.13/JA</t>
  </si>
  <si>
    <t>2015-AABXDK</t>
  </si>
  <si>
    <t>CSUB 101.14/JA</t>
  </si>
  <si>
    <t>2015-AABWYS</t>
  </si>
  <si>
    <t>CSUB 101.15 AG/AA</t>
  </si>
  <si>
    <t>2015-AABWVZ</t>
  </si>
  <si>
    <t>CSUB 101.16, .17, .18 &amp; .19</t>
  </si>
  <si>
    <t>2015-AABUDB</t>
  </si>
  <si>
    <t>CSUB 101.18/CL</t>
  </si>
  <si>
    <t>2015-AABWYX</t>
  </si>
  <si>
    <t>CSUB 101.19/SB</t>
  </si>
  <si>
    <t>2015-AABXHJ</t>
  </si>
  <si>
    <t>CSUB 101.20, .21, .22, .23</t>
  </si>
  <si>
    <t>2015-AABUDO</t>
  </si>
  <si>
    <t>CSUB 101.21 (SB/AA)</t>
  </si>
  <si>
    <t>2015-AABZYL</t>
  </si>
  <si>
    <t>CSUB 101.23/CG</t>
  </si>
  <si>
    <t>2015-AABXFG</t>
  </si>
  <si>
    <t>CSUB 101.24, .25, .26, .93</t>
  </si>
  <si>
    <t>2015-AABUDG</t>
  </si>
  <si>
    <t>CSUB 101.24/CG</t>
  </si>
  <si>
    <t>2015-AABXBK</t>
  </si>
  <si>
    <t>CSUB 101.25/JA</t>
  </si>
  <si>
    <t>2015-AABWTT</t>
  </si>
  <si>
    <t>CSUB 101.27 &amp; .89</t>
  </si>
  <si>
    <t>2015-AABUCF</t>
  </si>
  <si>
    <t>CSUB 101.28 &amp; .91</t>
  </si>
  <si>
    <t>2015-AABUCG</t>
  </si>
  <si>
    <t>CSUB 101.28, .80, .86, .87</t>
  </si>
  <si>
    <t>2015-AABUDS</t>
  </si>
  <si>
    <t>CSUB 101.29</t>
  </si>
  <si>
    <t>2015-AABUDR</t>
  </si>
  <si>
    <t>CSUB 101.29/AG</t>
  </si>
  <si>
    <t>2015-AACAJF</t>
  </si>
  <si>
    <t>CSUB 101.29/CL</t>
  </si>
  <si>
    <t>2015-AABWXP</t>
  </si>
  <si>
    <t>CSUB 101.34 &amp; .36</t>
  </si>
  <si>
    <t>2015-AABUDP</t>
  </si>
  <si>
    <t>CSUB 101.35</t>
  </si>
  <si>
    <t>2015-AABUDT</t>
  </si>
  <si>
    <t>CSUB 101.36/CL</t>
  </si>
  <si>
    <t>2015-AABWZO</t>
  </si>
  <si>
    <t>CSUB 101.4/SB</t>
  </si>
  <si>
    <t>2015-AABXFM</t>
  </si>
  <si>
    <t>CSUB 101.8 AG/AA</t>
  </si>
  <si>
    <t>2015-AABWWA</t>
  </si>
  <si>
    <t>CSUB 101.82/JA</t>
  </si>
  <si>
    <t>2015-AABWVR</t>
  </si>
  <si>
    <t>CSUB 101.83/AG</t>
  </si>
  <si>
    <t>2015-AABWXR</t>
  </si>
  <si>
    <t>CSUB 101.84/SB</t>
  </si>
  <si>
    <t>2015-AABXOC</t>
  </si>
  <si>
    <t>CSUB 101.86/CG</t>
  </si>
  <si>
    <t>2015-AABXNB</t>
  </si>
  <si>
    <t>CSUB 101.88/SB</t>
  </si>
  <si>
    <t>2015-AABWWM</t>
  </si>
  <si>
    <t>CSUB 101.89/CL</t>
  </si>
  <si>
    <t>2015-AABWYZ</t>
  </si>
  <si>
    <t>CSUB 101.9 Library Orientation (YZ)</t>
  </si>
  <si>
    <t>2015-AABZXX</t>
  </si>
  <si>
    <t>CSUB 101.9/SB &amp; YZ</t>
  </si>
  <si>
    <t>2015-AABXFH</t>
  </si>
  <si>
    <t>CSUB 101.9/YZ</t>
  </si>
  <si>
    <t>2015-AACASY</t>
  </si>
  <si>
    <t>CSUB 101.90/SB</t>
  </si>
  <si>
    <t>2015-AABXEZ</t>
  </si>
  <si>
    <t>CSUB 101.91/CL</t>
  </si>
  <si>
    <t>2015-AABWXS</t>
  </si>
  <si>
    <t>CSUB 101.92</t>
  </si>
  <si>
    <t>2015-AABUCJ</t>
  </si>
  <si>
    <t>CSUB 101.92/SB</t>
  </si>
  <si>
    <t>2015-AABXCL</t>
  </si>
  <si>
    <t>CSUB 101.93/SB</t>
  </si>
  <si>
    <t>2015-AABXHK</t>
  </si>
  <si>
    <t>CSUB 101.94/CL</t>
  </si>
  <si>
    <t>2015-AABWYR</t>
  </si>
  <si>
    <t>CSUB 101.95/JA</t>
  </si>
  <si>
    <t>2015-AABWUF</t>
  </si>
  <si>
    <t>CSUB 101.96</t>
  </si>
  <si>
    <t>2015-AABUBZ</t>
  </si>
  <si>
    <t>CSUB 101.97/SB</t>
  </si>
  <si>
    <t>2015-AABXDQ</t>
  </si>
  <si>
    <t>CSUB 101.99/CG</t>
  </si>
  <si>
    <t>2015-AABXAD</t>
  </si>
  <si>
    <t>CSUB 101/CG</t>
  </si>
  <si>
    <t>2015-AABXMZ</t>
  </si>
  <si>
    <t>CSUB 103 01</t>
  </si>
  <si>
    <t>2015-AABPVH</t>
  </si>
  <si>
    <t>Roadrunner Passion to Learn</t>
  </si>
  <si>
    <t>2016-AAFPAF</t>
  </si>
  <si>
    <t>CSUB 303 01</t>
  </si>
  <si>
    <t>2015-AABOSX</t>
  </si>
  <si>
    <t>2016-AAFNWM</t>
  </si>
  <si>
    <t>CSUB ASI &amp; BC SGA Meet &amp; Greet</t>
  </si>
  <si>
    <t>2015-AABUDV</t>
  </si>
  <si>
    <t>CSUB Alumni Association BOD Meeting</t>
  </si>
  <si>
    <t>2015-AACADI</t>
  </si>
  <si>
    <t>CSUB Auxiliary for Sponsored Programs</t>
  </si>
  <si>
    <t>2015-AACBBD</t>
  </si>
  <si>
    <t>CSUB Biology Club Meetings</t>
  </si>
  <si>
    <t>2015-AABQZO</t>
  </si>
  <si>
    <t>CSUB Budget Town Hall</t>
  </si>
  <si>
    <t>2015-AABRPS</t>
  </si>
  <si>
    <t>CSUB Chamber Music Spring Concert</t>
  </si>
  <si>
    <t>2014-AABGLG</t>
  </si>
  <si>
    <t>CSUB Cheerleading Prep Clinic</t>
  </si>
  <si>
    <t>2015-AABTLH</t>
  </si>
  <si>
    <t>2015-AABTLK</t>
  </si>
  <si>
    <t>2015-AABTLL</t>
  </si>
  <si>
    <t>CSUB Counselor Conference</t>
  </si>
  <si>
    <t>2015-AABZTW</t>
  </si>
  <si>
    <t>CSUB Dir. Corporate Relations Meeting</t>
  </si>
  <si>
    <t>2016-AAFSQK</t>
  </si>
  <si>
    <t>CSUB Faculty &amp; Staff, Alumni Lunch</t>
  </si>
  <si>
    <t>2016-AAFHRP</t>
  </si>
  <si>
    <t>CSUB Fall/Winter Performance Camp</t>
  </si>
  <si>
    <t>2015-AACBTG</t>
  </si>
  <si>
    <t>CSUB Foundation Board Meeting</t>
  </si>
  <si>
    <t>2015-AABSNH</t>
  </si>
  <si>
    <t>2015-AABTMP</t>
  </si>
  <si>
    <t>2015-AACBNF</t>
  </si>
  <si>
    <t>CSUB Grad Fair Sponsor - Toyota</t>
  </si>
  <si>
    <t>2015-AABRPP</t>
  </si>
  <si>
    <t>CSUB Jazz Coffeehouse</t>
  </si>
  <si>
    <t>2015-AACAPI</t>
  </si>
  <si>
    <t>2016-AAFGTR</t>
  </si>
  <si>
    <t>CSUB Jazz Ensemble Fall Concert</t>
  </si>
  <si>
    <t>2015-AACAPT</t>
  </si>
  <si>
    <t>CSUB Jazz Ensemble Spring Concert</t>
  </si>
  <si>
    <t>2015-AABQSM</t>
  </si>
  <si>
    <t>CSUB Kaibigan Meetings</t>
  </si>
  <si>
    <t>2015-AABQWY</t>
  </si>
  <si>
    <t>FILIPINO-AMERICAN ASSOCIATION</t>
  </si>
  <si>
    <t>CSUB March Madness Viewing Party</t>
  </si>
  <si>
    <t>2016-AAFPFB</t>
  </si>
  <si>
    <t>CSUB NSLS Society Board Orientation</t>
  </si>
  <si>
    <t>2015-AABWWC</t>
  </si>
  <si>
    <t>NATIONAL SOCIETY LEADERSHIP &amp; SUCCESS</t>
  </si>
  <si>
    <t>CSUB Online Course Review 101</t>
  </si>
  <si>
    <t>2015-AABTKU</t>
  </si>
  <si>
    <t>2015-AABTKT</t>
  </si>
  <si>
    <t>CSUB Opera Theatre</t>
  </si>
  <si>
    <t>2015-AACFWY</t>
  </si>
  <si>
    <t>CSUB PEAK Peer Mentoring Kick-Off</t>
  </si>
  <si>
    <t>2016-AAFPSQ</t>
  </si>
  <si>
    <t>PEAK MAJORS CLUB</t>
  </si>
  <si>
    <t>CSUB Presents Guitarist Ekachai Jearakul</t>
  </si>
  <si>
    <t>2016-AACGBI</t>
  </si>
  <si>
    <t>CSUB Runners Open Study Hall</t>
  </si>
  <si>
    <t>2015-AACFWH</t>
  </si>
  <si>
    <t>CSUB Singers Concert</t>
  </si>
  <si>
    <t>2016-AAFGTF</t>
  </si>
  <si>
    <t>CSUB Spring Tutor Training</t>
  </si>
  <si>
    <t>2016-AAFRGN</t>
  </si>
  <si>
    <t>2016-AAFRGR</t>
  </si>
  <si>
    <t>2016-AAFRAT</t>
  </si>
  <si>
    <t>2016-AAFRAV</t>
  </si>
  <si>
    <t>CSUB Streaming Video Update</t>
  </si>
  <si>
    <t>2016-AAFRTM</t>
  </si>
  <si>
    <t>INFORMATION TECHNOLOGY AND SERVICES</t>
  </si>
  <si>
    <t>CSUB Tutor Training</t>
  </si>
  <si>
    <t>2015-AABWIO</t>
  </si>
  <si>
    <t>CSUB University Day - Faculty Workshop</t>
  </si>
  <si>
    <t>2015-AABUCK</t>
  </si>
  <si>
    <t>CSUB University Day - Staff Workshop</t>
  </si>
  <si>
    <t>2015-AABXAJ</t>
  </si>
  <si>
    <t>CSUB Winter Guard Fall 2015 Rehearsal</t>
  </si>
  <si>
    <t>2015-AABTUM</t>
  </si>
  <si>
    <t>CSUB WINTER GUARD</t>
  </si>
  <si>
    <t>CSUB Winter Guard Rehearsals June</t>
  </si>
  <si>
    <t>2015-AABREN</t>
  </si>
  <si>
    <t>CSUB Winter Guard Rehearsals Summer 2015</t>
  </si>
  <si>
    <t>2015-AABREO</t>
  </si>
  <si>
    <t>CSUB Winter Guard Spring 2016 Rehearsal</t>
  </si>
  <si>
    <t>2015-AABXMR</t>
  </si>
  <si>
    <t>CSUB Winter Guard Spring Break Camp</t>
  </si>
  <si>
    <t>2016-AAFLRS</t>
  </si>
  <si>
    <t>CSUB Winter Guard Spring Camp 5/15</t>
  </si>
  <si>
    <t>2015-AABREH</t>
  </si>
  <si>
    <t>CSUB Winter Guard Spring Camp 5/16</t>
  </si>
  <si>
    <t>2015-AABREJ</t>
  </si>
  <si>
    <t>CSUB Winter Guard Summer Camps 2015</t>
  </si>
  <si>
    <t>2015-AABREM</t>
  </si>
  <si>
    <t>CSUB Winter Guard Winter 2016 Rehearsal</t>
  </si>
  <si>
    <t>2015-AABXMQ</t>
  </si>
  <si>
    <t>CSUB Winter Guard Winter Camp</t>
  </si>
  <si>
    <t>2015-AACASH</t>
  </si>
  <si>
    <t>CSUB Women's Basketball Camp</t>
  </si>
  <si>
    <t>2015-AABQJK</t>
  </si>
  <si>
    <t>CSUB Womens Volleyball Club</t>
  </si>
  <si>
    <t>2016-AAFQMJ</t>
  </si>
  <si>
    <t>VOLLEYBALL CLUB</t>
  </si>
  <si>
    <t>CSUB vs CSUN/UCLA Basketball Club Game</t>
  </si>
  <si>
    <t>2016-AAFHHT</t>
  </si>
  <si>
    <t>CSUB vs La Verne vs UCLA</t>
  </si>
  <si>
    <t>2016-AAFRBQ</t>
  </si>
  <si>
    <t>CSUB's 45th Annivesary Celebration</t>
  </si>
  <si>
    <t>2015-AABWJQ</t>
  </si>
  <si>
    <t>CSUB-AV Orientation</t>
  </si>
  <si>
    <t>2016-AAFJHW</t>
  </si>
  <si>
    <t>CSUB-Chevron High School Academy Banquet</t>
  </si>
  <si>
    <t>2015-AABQZH</t>
  </si>
  <si>
    <t>NSM</t>
  </si>
  <si>
    <t>CSUBF Advocacy Committee</t>
  </si>
  <si>
    <t>2016-AAFJTW</t>
  </si>
  <si>
    <t>CSUBF Advocacy and Comm. Engagement</t>
  </si>
  <si>
    <t>2015-AABRVF</t>
  </si>
  <si>
    <t>CSUBF Audit &amp; Finance Committee Meetings</t>
  </si>
  <si>
    <t>2015-AABUIF</t>
  </si>
  <si>
    <t>CSUBF Community Engagment</t>
  </si>
  <si>
    <t>2016-AAFJTV</t>
  </si>
  <si>
    <t>CSUBF Executive Committee Meeting</t>
  </si>
  <si>
    <t>2015-AABROY</t>
  </si>
  <si>
    <t>2015-AABTYZ</t>
  </si>
  <si>
    <t>2015-AACBCD</t>
  </si>
  <si>
    <t>CSUBF Investment &amp; Finance Comm.</t>
  </si>
  <si>
    <t>2016-AAFJNJ</t>
  </si>
  <si>
    <t>CSUBF Investment Committee Meeting</t>
  </si>
  <si>
    <t>2015-AABRXD</t>
  </si>
  <si>
    <t>2015-AABTRM</t>
  </si>
  <si>
    <t>CSUBF Investment and Finance Committee</t>
  </si>
  <si>
    <t>2015-AACBCC</t>
  </si>
  <si>
    <t>CSUDH Education Administration Classes</t>
  </si>
  <si>
    <t>2015-AABMPX</t>
  </si>
  <si>
    <t>CWA</t>
  </si>
  <si>
    <t>2016-AAFKND</t>
  </si>
  <si>
    <t>CalPERS Retirement Workshop</t>
  </si>
  <si>
    <t>2015-AABXFB</t>
  </si>
  <si>
    <t>2016-AAFPLC</t>
  </si>
  <si>
    <t>CalSWEC Meeting Social Work</t>
  </si>
  <si>
    <t>2015-AABZSD</t>
  </si>
  <si>
    <t>CalSWEC meeting with students</t>
  </si>
  <si>
    <t>2016-AAFKAT</t>
  </si>
  <si>
    <t>Calculus Readiness Exam</t>
  </si>
  <si>
    <t>2016-AAFJXH</t>
  </si>
  <si>
    <t>Calculus Readiness Test</t>
  </si>
  <si>
    <t>2015-AABOHV</t>
  </si>
  <si>
    <t>2015-AABSBW</t>
  </si>
  <si>
    <t>2015-AABWPE</t>
  </si>
  <si>
    <t>2016-AAFGSH</t>
  </si>
  <si>
    <t>2016-AAFJBH</t>
  </si>
  <si>
    <t>Calculus Readiness Test for HS Students</t>
  </si>
  <si>
    <t>2015-AABRTR</t>
  </si>
  <si>
    <t>Calculus Readiness Test- Spring</t>
  </si>
  <si>
    <t>2014-AABAYJ</t>
  </si>
  <si>
    <t>California Casualty</t>
  </si>
  <si>
    <t>2016-AAFKBH</t>
  </si>
  <si>
    <t>California Faculty Association Meeting</t>
  </si>
  <si>
    <t>2016-AAFGFZ</t>
  </si>
  <si>
    <t>2016-AAFKRS</t>
  </si>
  <si>
    <t>2016-AAFKRN</t>
  </si>
  <si>
    <t>2016-AAFKRM</t>
  </si>
  <si>
    <t>California Teachers Summit 2015</t>
  </si>
  <si>
    <t>2015-AABTRL</t>
  </si>
  <si>
    <t>California Writers Series</t>
  </si>
  <si>
    <t>2015-AABXBW</t>
  </si>
  <si>
    <t>Camp BLAST PD</t>
  </si>
  <si>
    <t>2015-AABQUY</t>
  </si>
  <si>
    <t>2015-AABQUX</t>
  </si>
  <si>
    <t>Camp BLAST!</t>
  </si>
  <si>
    <t>2015-AABSNP</t>
  </si>
  <si>
    <t>Camp BLAST! (SRC)</t>
  </si>
  <si>
    <t>2015-AABNXY</t>
  </si>
  <si>
    <t>Camp BLAST! classrooms</t>
  </si>
  <si>
    <t>2015-AABTPX</t>
  </si>
  <si>
    <t>Camp BLAST! info session</t>
  </si>
  <si>
    <t>2016-AAFSHX</t>
  </si>
  <si>
    <t>Camp Mock Interviews Thursday</t>
  </si>
  <si>
    <t>2016-AAFKKD</t>
  </si>
  <si>
    <t>Camp Res Academy Presentation/STEM Space</t>
  </si>
  <si>
    <t>2015-AABTHE</t>
  </si>
  <si>
    <t>Camp Res Academy Swimming</t>
  </si>
  <si>
    <t>2015-AABTGV</t>
  </si>
  <si>
    <t>Campus Community Midnight Breakfast</t>
  </si>
  <si>
    <t>2015-AABWJA</t>
  </si>
  <si>
    <t>Campus Gamers Game Night</t>
  </si>
  <si>
    <t>2016-AAFHVQ</t>
  </si>
  <si>
    <t>Campus Gamers SmashLab - December</t>
  </si>
  <si>
    <t>2015-AACDIP</t>
  </si>
  <si>
    <t>CAMPUS GAMERS</t>
  </si>
  <si>
    <t>Campus Gamers Weekly Meetings</t>
  </si>
  <si>
    <t>2015-AABWOR</t>
  </si>
  <si>
    <t>Campus Gamers Weekly Meetings Spring '15</t>
  </si>
  <si>
    <t>2015-AABOMP</t>
  </si>
  <si>
    <t>Campus Gamers Weekly Meetings Spring '16</t>
  </si>
  <si>
    <t>2016-AAFLHB</t>
  </si>
  <si>
    <t>Campus Gamers Weekly Mtgs - Winter 2016</t>
  </si>
  <si>
    <t>2015-AACDIO</t>
  </si>
  <si>
    <t>Campus Internationalization Working Grou</t>
  </si>
  <si>
    <t>2015-AACALZ</t>
  </si>
  <si>
    <t>Campus Mass</t>
  </si>
  <si>
    <t>2015-AABRVZ</t>
  </si>
  <si>
    <t>Campus PD Meeting</t>
  </si>
  <si>
    <t>2015-AABSPL</t>
  </si>
  <si>
    <t>Campus Partner Thank You Luncheon</t>
  </si>
  <si>
    <t>2015-AABZYI</t>
  </si>
  <si>
    <t>Campus Programming Collaborative Meeting</t>
  </si>
  <si>
    <t>2015-AACBDP</t>
  </si>
  <si>
    <t>Campus Programming Tabling</t>
  </si>
  <si>
    <t>2016-AAFKDD</t>
  </si>
  <si>
    <t>Campus Programming Winter Retreat</t>
  </si>
  <si>
    <t>2015-AACDLT</t>
  </si>
  <si>
    <t>Campus Wide Advancement Initiatives</t>
  </si>
  <si>
    <t>2015-AACAQJ</t>
  </si>
  <si>
    <t>Camtasia Q/A Session</t>
  </si>
  <si>
    <t>2015-AABOKG</t>
  </si>
  <si>
    <t>2015-AABOKJ</t>
  </si>
  <si>
    <t>Camtasia Workshop</t>
  </si>
  <si>
    <t>2015-AABTHH</t>
  </si>
  <si>
    <t>2015-AABTKH</t>
  </si>
  <si>
    <t>2015-AABTHG</t>
  </si>
  <si>
    <t>2015-AABTKI</t>
  </si>
  <si>
    <t>2015-AABWTW</t>
  </si>
  <si>
    <t>2015-AABWTZ</t>
  </si>
  <si>
    <t>2015-AABWUB</t>
  </si>
  <si>
    <t>2015-AABWTY</t>
  </si>
  <si>
    <t>2016-AAFRBP</t>
  </si>
  <si>
    <t>Camtasia: Intro to Camtasia Studio</t>
  </si>
  <si>
    <t>2015-AABTPK</t>
  </si>
  <si>
    <t>Can Castle</t>
  </si>
  <si>
    <t>2016-AAFJZG</t>
  </si>
  <si>
    <t>Candidate Int for the Victim Advocate</t>
  </si>
  <si>
    <t>2015-AACBJF</t>
  </si>
  <si>
    <t>Candidate Presentation (CHEM)</t>
  </si>
  <si>
    <t>2015-AACBIW</t>
  </si>
  <si>
    <t>Candidate seminar research 4th</t>
  </si>
  <si>
    <t>2015-AACBMP</t>
  </si>
  <si>
    <t>Candlelight Event</t>
  </si>
  <si>
    <t>2015-AABXRX</t>
  </si>
  <si>
    <t>Captioning in Camtasia</t>
  </si>
  <si>
    <t>2015-AABOKD</t>
  </si>
  <si>
    <t>2015-AABOKH</t>
  </si>
  <si>
    <t>Capture The Flag</t>
  </si>
  <si>
    <t>2016-AACFXE</t>
  </si>
  <si>
    <t>Career Center Grad School Workshop</t>
  </si>
  <si>
    <t>2015-AACAQI</t>
  </si>
  <si>
    <t>Career Center Workshop</t>
  </si>
  <si>
    <t>2015-AABRQQ</t>
  </si>
  <si>
    <t>Career Counseling</t>
  </si>
  <si>
    <t>2015-AACAQK</t>
  </si>
  <si>
    <t>Career Day 2016</t>
  </si>
  <si>
    <t>2015-AABTWY</t>
  </si>
  <si>
    <t>Career Panel</t>
  </si>
  <si>
    <t>2015-AABQRJ</t>
  </si>
  <si>
    <t>Carol's Retirement</t>
  </si>
  <si>
    <t>2015-AABTRG</t>
  </si>
  <si>
    <t>Cash for College</t>
  </si>
  <si>
    <t>2015-AACAFP</t>
  </si>
  <si>
    <t>Casino Night</t>
  </si>
  <si>
    <t>2015-AABUIA</t>
  </si>
  <si>
    <t>2015-AABWUN</t>
  </si>
  <si>
    <t>Celebrate CSUB Meeting</t>
  </si>
  <si>
    <t>2015-AACABZ</t>
  </si>
  <si>
    <t>Celebrate CSUB mtg</t>
  </si>
  <si>
    <t>2016-AAFKFW</t>
  </si>
  <si>
    <t>Celebrate CSUB!</t>
  </si>
  <si>
    <t>2015-AABZYA</t>
  </si>
  <si>
    <t>Celebrate CSUB! Mtg</t>
  </si>
  <si>
    <t>2016-AAFKRJ</t>
  </si>
  <si>
    <t>Celebrate CSUB/Orientation</t>
  </si>
  <si>
    <t>2016-AAFRBD</t>
  </si>
  <si>
    <t>2016-AAFRBB</t>
  </si>
  <si>
    <t>Center Social Justice</t>
  </si>
  <si>
    <t>2016-AAFHBN</t>
  </si>
  <si>
    <t>Center for Social Justice - Research</t>
  </si>
  <si>
    <t>2015-AACAFJ</t>
  </si>
  <si>
    <t>POLITICAL SCIENCE DEPARTMENT</t>
  </si>
  <si>
    <t>Central Valley Leadership Conference</t>
  </si>
  <si>
    <t>2015-AABWFU</t>
  </si>
  <si>
    <t>Central Valley Leadersip Conf -Break Out</t>
  </si>
  <si>
    <t>2015-AABWFV</t>
  </si>
  <si>
    <t>Cereal Night</t>
  </si>
  <si>
    <t>2015-AACFUL</t>
  </si>
  <si>
    <t>Chamber Festival</t>
  </si>
  <si>
    <t>2016-AAFPBH</t>
  </si>
  <si>
    <t>Chamber Music Fall Concert</t>
  </si>
  <si>
    <t>2015-AABXIC</t>
  </si>
  <si>
    <t>Chamber Music Winter Concert</t>
  </si>
  <si>
    <t>2015-AABXIK</t>
  </si>
  <si>
    <t>Chamber Orchestra Concert</t>
  </si>
  <si>
    <t>2015-AACAQX</t>
  </si>
  <si>
    <t>Chamber Orchestra Rehearsal</t>
  </si>
  <si>
    <t>2014-AABHFI</t>
  </si>
  <si>
    <t>Chamber Orchestra and Wind Symphony</t>
  </si>
  <si>
    <t>2016-AAFGTD</t>
  </si>
  <si>
    <t>Chamber Singers rehearsal</t>
  </si>
  <si>
    <t>2015-AACBGC</t>
  </si>
  <si>
    <t>Chancellor Lunch with Student Leaders</t>
  </si>
  <si>
    <t>2016-AAFQCQ</t>
  </si>
  <si>
    <t>Chancellor Media Event</t>
  </si>
  <si>
    <t>2016-AAFQCS</t>
  </si>
  <si>
    <t>Chancellor Visit - Break Room</t>
  </si>
  <si>
    <t>2016-AAFQCR</t>
  </si>
  <si>
    <t>Chancellor White's Visit</t>
  </si>
  <si>
    <t>2016-AAFQPZ</t>
  </si>
  <si>
    <t>Chancellor White's Visit - Open Forum</t>
  </si>
  <si>
    <t>2016-AAFQQA</t>
  </si>
  <si>
    <t>Chancellor's Visit - Faculty Meeting</t>
  </si>
  <si>
    <t>2016-AAFRJF</t>
  </si>
  <si>
    <t>Chapter Excellence Annual Review - GC</t>
  </si>
  <si>
    <t>2015-AABWNI</t>
  </si>
  <si>
    <t>Chapter Excellence Annual Review - KS</t>
  </si>
  <si>
    <t>2015-AABWEY</t>
  </si>
  <si>
    <t>Chapter Excellence Annual Review - NPC</t>
  </si>
  <si>
    <t>2015-AABTPI</t>
  </si>
  <si>
    <t>Chapter Excellence Annual Review - PA</t>
  </si>
  <si>
    <t>2015-AABUBC</t>
  </si>
  <si>
    <t>Chapter Excellence Annual Review - PSS</t>
  </si>
  <si>
    <t>2015-AABWTE</t>
  </si>
  <si>
    <t>Chapter Excellence Pizza Party</t>
  </si>
  <si>
    <t>2015-AACFPL</t>
  </si>
  <si>
    <t>Chapter Excellence Pizza Party Spring 16</t>
  </si>
  <si>
    <t>2016-AAFSDV</t>
  </si>
  <si>
    <t>Chapter Meeting</t>
  </si>
  <si>
    <t>2016-AAFGCK</t>
  </si>
  <si>
    <t>GAMMA PHI BETA SORORITY</t>
  </si>
  <si>
    <t>Chapter Presidents Institute</t>
  </si>
  <si>
    <t>2015-AABRXA</t>
  </si>
  <si>
    <t>Chapter Presidents Institute - FA 15</t>
  </si>
  <si>
    <t>2015-AACADZ</t>
  </si>
  <si>
    <t>Chapter Presidents Institute - Winter</t>
  </si>
  <si>
    <t>2016-AAFKCA</t>
  </si>
  <si>
    <t>Chapter Presidents Institute Spring 2016</t>
  </si>
  <si>
    <t>2016-AAFRKJ</t>
  </si>
  <si>
    <t>Character Matters meeting</t>
  </si>
  <si>
    <t>2016-AAFRQL</t>
  </si>
  <si>
    <t>Cheer Tryouts</t>
  </si>
  <si>
    <t>2015-AABNLN</t>
  </si>
  <si>
    <t>Chem 101 Exam</t>
  </si>
  <si>
    <t>2015-AACBEB</t>
  </si>
  <si>
    <t>Chem 101.01 Exam</t>
  </si>
  <si>
    <t>2015-AACAQA</t>
  </si>
  <si>
    <t>Chem 150 - Supplemental Instruction</t>
  </si>
  <si>
    <t>2015-AABRKL</t>
  </si>
  <si>
    <t>Chem 212 Lecture</t>
  </si>
  <si>
    <t>2015-AABSQK</t>
  </si>
  <si>
    <t>Chem 213 Lecture</t>
  </si>
  <si>
    <t>2015-AABSQL</t>
  </si>
  <si>
    <t>Chem 332 exam (Sam Hudson)</t>
  </si>
  <si>
    <t>2016-AAFGPT</t>
  </si>
  <si>
    <t>Chem 333 - Exam Room</t>
  </si>
  <si>
    <t>2015-AABRSC</t>
  </si>
  <si>
    <t>Chem 333 Exam (Hudson)</t>
  </si>
  <si>
    <t>2015-AACAUT</t>
  </si>
  <si>
    <t>Chem 333 Exam (Hudson) - 2</t>
  </si>
  <si>
    <t>2015-AACAUU</t>
  </si>
  <si>
    <t>Chem Club Meeting</t>
  </si>
  <si>
    <t>2015-AACASD</t>
  </si>
  <si>
    <t>2016-AAFJFX</t>
  </si>
  <si>
    <t>Chem Club Study Social</t>
  </si>
  <si>
    <t>2015-AACBKQ</t>
  </si>
  <si>
    <t>Chemistry Help</t>
  </si>
  <si>
    <t>2016-AAFJMS</t>
  </si>
  <si>
    <t>Chevron REVS UP Summer Program</t>
  </si>
  <si>
    <t>2015-AABNTB</t>
  </si>
  <si>
    <t>Chevron Revs-Up Closing Reception</t>
  </si>
  <si>
    <t>2015-AABTOV</t>
  </si>
  <si>
    <t>Chevron site visit</t>
  </si>
  <si>
    <t>2015-AABTXR</t>
  </si>
  <si>
    <t>Chicano Commencement Celebration</t>
  </si>
  <si>
    <t>2015-AABNEH</t>
  </si>
  <si>
    <t>Chicano Commencement Information Table</t>
  </si>
  <si>
    <t>2015-AABRQM</t>
  </si>
  <si>
    <t>Chief Justice Earl Warren Day</t>
  </si>
  <si>
    <t>2016-AAFQAM</t>
  </si>
  <si>
    <t>Child Abuse Awareness &amp; Prevention Month</t>
  </si>
  <si>
    <t>2016-AAFLKW</t>
  </si>
  <si>
    <t>Children Center Staff Training</t>
  </si>
  <si>
    <t>2015-AABUFF</t>
  </si>
  <si>
    <t>CHILDREN'S CENTER</t>
  </si>
  <si>
    <t>Children's Center Graduation</t>
  </si>
  <si>
    <t>2015-AABRSH</t>
  </si>
  <si>
    <t>Children's Center Spring Fling</t>
  </si>
  <si>
    <t>2015-AABRBS</t>
  </si>
  <si>
    <t>Children's Reading Program</t>
  </si>
  <si>
    <t>2015-AABTMH</t>
  </si>
  <si>
    <t>2015-AABTMG</t>
  </si>
  <si>
    <t>Children's Summer Reading Program</t>
  </si>
  <si>
    <t>2015-AABTMD</t>
  </si>
  <si>
    <t>Chinese candidate Guingona</t>
  </si>
  <si>
    <t>2016-AAFJRH</t>
  </si>
  <si>
    <t>Choir Day</t>
  </si>
  <si>
    <t>2015-AABXKD</t>
  </si>
  <si>
    <t>Choir Retreat</t>
  </si>
  <si>
    <t>2015-AABZVU</t>
  </si>
  <si>
    <t>Choose Your Own Edventure</t>
  </si>
  <si>
    <t>2015-AACDVN</t>
  </si>
  <si>
    <t>2016-AAFJPQ</t>
  </si>
  <si>
    <t>Choose Your Own Edventure: Mariachi</t>
  </si>
  <si>
    <t>2016-AAFRZF</t>
  </si>
  <si>
    <t>Choose Your Own Edventure: break-outs</t>
  </si>
  <si>
    <t>2016-AAFKSP</t>
  </si>
  <si>
    <t>Christina Edholm Presentation</t>
  </si>
  <si>
    <t>2016-AACGBL</t>
  </si>
  <si>
    <t>2016-AAFGZM</t>
  </si>
  <si>
    <t>Cinco De Mayo Dance</t>
  </si>
  <si>
    <t>2015-AABQIS</t>
  </si>
  <si>
    <t>Cinco De Mayo Dance Planning Meeting</t>
  </si>
  <si>
    <t>2016-AAFRVL</t>
  </si>
  <si>
    <t>Class</t>
  </si>
  <si>
    <t>2015-AACALP</t>
  </si>
  <si>
    <t>Class#11766&amp;68 &amp; 11720 TA Office Hours</t>
  </si>
  <si>
    <t>2015-AACDYC</t>
  </si>
  <si>
    <t>Classrooms Fall 2015 Orientation</t>
  </si>
  <si>
    <t>2015-AABNSY</t>
  </si>
  <si>
    <t>NEW STUDENT ORIENTATION</t>
  </si>
  <si>
    <t>Claudia's Meeting</t>
  </si>
  <si>
    <t>2015-AACBBA</t>
  </si>
  <si>
    <t>2015-AACBBB</t>
  </si>
  <si>
    <t>Cleanup - 2016 President's Associates</t>
  </si>
  <si>
    <t>2015-AACFTJ</t>
  </si>
  <si>
    <t>Clerkin &amp; Clerkin Architects</t>
  </si>
  <si>
    <t>2015-AABSKQ</t>
  </si>
  <si>
    <t>Clery Meeting</t>
  </si>
  <si>
    <t>2016-AAFRQA</t>
  </si>
  <si>
    <t>Client Services Meeting</t>
  </si>
  <si>
    <t>2014-AABDBE</t>
  </si>
  <si>
    <t>Closed Captioning in Camtasia</t>
  </si>
  <si>
    <t>2015-AABTKV</t>
  </si>
  <si>
    <t>2015-AABTQO</t>
  </si>
  <si>
    <t>Club GEN Club Meeting</t>
  </si>
  <si>
    <t>2016-AACFXM</t>
  </si>
  <si>
    <t>CLUB GEN</t>
  </si>
  <si>
    <t>Club GEN Meeting</t>
  </si>
  <si>
    <t>2016-AAFQZD</t>
  </si>
  <si>
    <t>Club GEN meeting</t>
  </si>
  <si>
    <t>2015-AABXAT</t>
  </si>
  <si>
    <t>Club Meeting</t>
  </si>
  <si>
    <t>2016-AAFHDJ</t>
  </si>
  <si>
    <t>Club meeting</t>
  </si>
  <si>
    <t>2015-AACBJB</t>
  </si>
  <si>
    <t>SOCIAL WORK CLUB</t>
  </si>
  <si>
    <t>Clubhouse</t>
  </si>
  <si>
    <t>2015-AABSAF</t>
  </si>
  <si>
    <t>Cluster Meeting</t>
  </si>
  <si>
    <t>2015-AABXAX</t>
  </si>
  <si>
    <t>Co-Recreational Flag Football</t>
  </si>
  <si>
    <t>2015-AACBMS</t>
  </si>
  <si>
    <t>Co-Teaching</t>
  </si>
  <si>
    <t>2015-AACATG</t>
  </si>
  <si>
    <t>Co-Teaching Workshop</t>
  </si>
  <si>
    <t>2015-AABWKG</t>
  </si>
  <si>
    <t>2016-AAFLCS</t>
  </si>
  <si>
    <t>Co-Teaching meeting</t>
  </si>
  <si>
    <t>2015-AACATF</t>
  </si>
  <si>
    <t>Coach's Meeting (AYSO)</t>
  </si>
  <si>
    <t>2015-AABUIS</t>
  </si>
  <si>
    <t>Coach's Meeting (AYSO) extra room</t>
  </si>
  <si>
    <t>2015-AABUJC</t>
  </si>
  <si>
    <t>Coca-Cola Collaborative Meeting</t>
  </si>
  <si>
    <t>2016-AAFGGJ</t>
  </si>
  <si>
    <t>2016-AAFHQK</t>
  </si>
  <si>
    <t>Coca-Cola Quarterly Meeting</t>
  </si>
  <si>
    <t>2016-AAFKQN</t>
  </si>
  <si>
    <t>Coca-cola Meeting</t>
  </si>
  <si>
    <t>2015-AABXAR</t>
  </si>
  <si>
    <t>Cocktails with a Twist</t>
  </si>
  <si>
    <t>2015-AABTOE</t>
  </si>
  <si>
    <t>Coffee and Concerns</t>
  </si>
  <si>
    <t>2016-AAFGML</t>
  </si>
  <si>
    <t>2016-AAFQLL</t>
  </si>
  <si>
    <t>Coffee with the Professor 2015-16</t>
  </si>
  <si>
    <t>2015-AABWGS</t>
  </si>
  <si>
    <t>Coke Meeting</t>
  </si>
  <si>
    <t>2015-AACAJI</t>
  </si>
  <si>
    <t>2016-AAFKAC</t>
  </si>
  <si>
    <t>Collection Development Committee Meeting</t>
  </si>
  <si>
    <t>2015-AABODO</t>
  </si>
  <si>
    <t>College Access Support Program Staff Tra</t>
  </si>
  <si>
    <t>2016-AAFKWA</t>
  </si>
  <si>
    <t>College Board Annual Fall Workshop</t>
  </si>
  <si>
    <t>2015-AABSJS</t>
  </si>
  <si>
    <t>Colloquium - Park</t>
  </si>
  <si>
    <t>2016-AAFRKW</t>
  </si>
  <si>
    <t>Colloquium- Cruel Choices</t>
  </si>
  <si>
    <t>2016-AAFRJH</t>
  </si>
  <si>
    <t>Comm 214-414 Production Lab</t>
  </si>
  <si>
    <t>2015-AABXKG</t>
  </si>
  <si>
    <t>Comm Dept. Meeting</t>
  </si>
  <si>
    <t>2015-AABTCR</t>
  </si>
  <si>
    <t>Commencement Comm/Volunteers Luncheon</t>
  </si>
  <si>
    <t>2015-AABTNL</t>
  </si>
  <si>
    <t>Commencement Speaker Reception</t>
  </si>
  <si>
    <t>2015-AABTDF</t>
  </si>
  <si>
    <t>Commencement debrief</t>
  </si>
  <si>
    <t>2015-AABTJU</t>
  </si>
  <si>
    <t>Committee on Profess. Responisbilities</t>
  </si>
  <si>
    <t>2016-AAFRSP</t>
  </si>
  <si>
    <t>Community Engagement RecognitionCeremony</t>
  </si>
  <si>
    <t>2015-AACAMN</t>
  </si>
  <si>
    <t>Community Engagement and Cultivation</t>
  </si>
  <si>
    <t>2015-AABUGP</t>
  </si>
  <si>
    <t>Compliance Education Session</t>
  </si>
  <si>
    <t>2014-AABCVK</t>
  </si>
  <si>
    <t>Compliance Education Session (CES)</t>
  </si>
  <si>
    <t>2015-AACBFB</t>
  </si>
  <si>
    <t>Compliance Education Sessions (CES)</t>
  </si>
  <si>
    <t>2015-AABXNY</t>
  </si>
  <si>
    <t>Compliance Meeting</t>
  </si>
  <si>
    <t>2015-AABSCM</t>
  </si>
  <si>
    <t>2015-AABUEB</t>
  </si>
  <si>
    <t>2015-AABUEC</t>
  </si>
  <si>
    <t>2015-AABXCC</t>
  </si>
  <si>
    <t>Compliance Wrestling meeting</t>
  </si>
  <si>
    <t>2015-AABXNA</t>
  </si>
  <si>
    <t>Composition Meeting</t>
  </si>
  <si>
    <t>2016-AAFSPN</t>
  </si>
  <si>
    <t>Computer Usage for PEAK 475</t>
  </si>
  <si>
    <t>2015-AABWOJ</t>
  </si>
  <si>
    <t>PHYSICAL EDUC &amp; KINESIOLOGY DEPARTMENT</t>
  </si>
  <si>
    <t>Concert Band Concert</t>
  </si>
  <si>
    <t>2014-AABHDB</t>
  </si>
  <si>
    <t>Concert Band Dress Rehearsal</t>
  </si>
  <si>
    <t>2016-AAFKAK</t>
  </si>
  <si>
    <t>Concert Band Rehearsal</t>
  </si>
  <si>
    <t>2014-AABHDF</t>
  </si>
  <si>
    <t>2015-AACAQT</t>
  </si>
  <si>
    <t>Concert Band Winter Concert</t>
  </si>
  <si>
    <t>2016-AAFGTB</t>
  </si>
  <si>
    <t>Concert Band/Wind Symphony Concert</t>
  </si>
  <si>
    <t>2015-AACAQV</t>
  </si>
  <si>
    <t>Concessions Meeting</t>
  </si>
  <si>
    <t>2015-AABTZJ</t>
  </si>
  <si>
    <t>2015-AABUDJ</t>
  </si>
  <si>
    <t>2015-AABUBJ</t>
  </si>
  <si>
    <t>2015-AABUIO</t>
  </si>
  <si>
    <t>Concussion Baseline Testing</t>
  </si>
  <si>
    <t>2015-AABWEN</t>
  </si>
  <si>
    <t>Concussion Baseline Testing- Swim/Dive</t>
  </si>
  <si>
    <t>2015-AABWJI</t>
  </si>
  <si>
    <t>Concussion Baseline Testing- Water Polo</t>
  </si>
  <si>
    <t>2015-AABWJH</t>
  </si>
  <si>
    <t>Concussion Exam for Athletes</t>
  </si>
  <si>
    <t>2015-AABWHQ</t>
  </si>
  <si>
    <t>Concussion Testing</t>
  </si>
  <si>
    <t>2015-AABXMJ</t>
  </si>
  <si>
    <t>Conference Call</t>
  </si>
  <si>
    <t>2016-AAFRWJ</t>
  </si>
  <si>
    <t>Conference Services Info Luncheon</t>
  </si>
  <si>
    <t>2016-AAFKKZ</t>
  </si>
  <si>
    <t>Conference panel practice</t>
  </si>
  <si>
    <t>2016-AAFPSV</t>
  </si>
  <si>
    <t>Connecting with Employers</t>
  </si>
  <si>
    <t>2016-AAFKAX</t>
  </si>
  <si>
    <t>Construction</t>
  </si>
  <si>
    <t>2015-AACARJ</t>
  </si>
  <si>
    <t>Contemporary Psychodynamic Perspectives</t>
  </si>
  <si>
    <t>2015-AACDRW</t>
  </si>
  <si>
    <t>Contracts Training Session</t>
  </si>
  <si>
    <t>2015-AABTZD</t>
  </si>
  <si>
    <t>Conversational Spanish for Travelers</t>
  </si>
  <si>
    <t>2015-AACDJT</t>
  </si>
  <si>
    <t>Cookie Sale</t>
  </si>
  <si>
    <t>2015-AABSLD</t>
  </si>
  <si>
    <t>ECONOMICS STUDENT ASSOCIATION</t>
  </si>
  <si>
    <t>Copy of 2015 BCSD Oral Language Festival</t>
  </si>
  <si>
    <t>2015-AACDHD</t>
  </si>
  <si>
    <t>Copy of AYSO Coaches' Meeting</t>
  </si>
  <si>
    <t>2015-AABWIZ</t>
  </si>
  <si>
    <t>Copy of Copy of Senior Program Workshop</t>
  </si>
  <si>
    <t>2015-AACDGN</t>
  </si>
  <si>
    <t>LATINA LEADERS OF KERN COUNTY</t>
  </si>
  <si>
    <t>Copy of EDL 509 Adv. Ed. Research</t>
  </si>
  <si>
    <t>2015-AABTYH</t>
  </si>
  <si>
    <t>Copy of Fall 2015 Orientations- SRC</t>
  </si>
  <si>
    <t>2015-AABNWU</t>
  </si>
  <si>
    <t>Copy of Meeting MDLL</t>
  </si>
  <si>
    <t>2015-AABXJP</t>
  </si>
  <si>
    <t>MODERN LANGUAGE AND LITERATURES DEPT</t>
  </si>
  <si>
    <t>Copy of Men's Basketball Team Study Hall</t>
  </si>
  <si>
    <t>2016-AAFPQA</t>
  </si>
  <si>
    <t>Copy of NSLS Make-up Orientation</t>
  </si>
  <si>
    <t>2015-AACBCO</t>
  </si>
  <si>
    <t>Copy of NYSP Old Gym T &amp; TH 9:00-12:30</t>
  </si>
  <si>
    <t>2015-AABTNN</t>
  </si>
  <si>
    <t>Copy of PSY 315 Study Session</t>
  </si>
  <si>
    <t>2015-AABSNY</t>
  </si>
  <si>
    <t>Copy of Senior Program Workshop</t>
  </si>
  <si>
    <t>2015-AACDGJ</t>
  </si>
  <si>
    <t>Counseling Psychology SBIRT Training</t>
  </si>
  <si>
    <t>2016-AAFPHH</t>
  </si>
  <si>
    <t>Covered CA</t>
  </si>
  <si>
    <t>2015-AACAVT</t>
  </si>
  <si>
    <t>Crane - Committee Members Meeting</t>
  </si>
  <si>
    <t>2016-AAFGFN</t>
  </si>
  <si>
    <t>Crane Colloquium</t>
  </si>
  <si>
    <t>2016-AAFGDH</t>
  </si>
  <si>
    <t>Creative Writing Children's Summer Camp</t>
  </si>
  <si>
    <t>2015-AABTEE</t>
  </si>
  <si>
    <t>2015-AABTEF</t>
  </si>
  <si>
    <t>Creative Writing Summer Camp</t>
  </si>
  <si>
    <t>2015-AABRKV</t>
  </si>
  <si>
    <t>Cred Office Interview and Essay</t>
  </si>
  <si>
    <t>2016-AAFQXZ</t>
  </si>
  <si>
    <t>2016-AAFQXX</t>
  </si>
  <si>
    <t>Credential Interview and Essay</t>
  </si>
  <si>
    <t>2015-AABRXN</t>
  </si>
  <si>
    <t>2015-AABRXZ</t>
  </si>
  <si>
    <t>Credential Interviews and Essays</t>
  </si>
  <si>
    <t>2015-AABUJT</t>
  </si>
  <si>
    <t>Crime Scene Halloween</t>
  </si>
  <si>
    <t>2015-AABZZO</t>
  </si>
  <si>
    <t>CRIMINAL JUSTICE CLUB</t>
  </si>
  <si>
    <t>Criminal Justice Club Meeting</t>
  </si>
  <si>
    <t>2015-AABSGH</t>
  </si>
  <si>
    <t>CRIMINAL JUSTICE CLUB - AV</t>
  </si>
  <si>
    <t>Criminal Justice Department Meeting</t>
  </si>
  <si>
    <t>2015-AABXBU</t>
  </si>
  <si>
    <t>2015-AACDGC</t>
  </si>
  <si>
    <t>2015-AACDXM</t>
  </si>
  <si>
    <t>2016-AAFGBK</t>
  </si>
  <si>
    <t>2016-AAFKQL</t>
  </si>
  <si>
    <t>Crush party</t>
  </si>
  <si>
    <t>2016-AAFHFD</t>
  </si>
  <si>
    <t>CsuMentor Application workshop</t>
  </si>
  <si>
    <t>2015-AABWGV</t>
  </si>
  <si>
    <t>Cultural Homestay International</t>
  </si>
  <si>
    <t>2015-AABUAY</t>
  </si>
  <si>
    <t>Curriculum Committee Meeting</t>
  </si>
  <si>
    <t>2015-AABXQO</t>
  </si>
  <si>
    <t>Curriculum Committee meeting</t>
  </si>
  <si>
    <t>2015-AACBHN</t>
  </si>
  <si>
    <t>2015-AACBHC</t>
  </si>
  <si>
    <t>Custodial Meeting</t>
  </si>
  <si>
    <t>2015-AABWPI</t>
  </si>
  <si>
    <t>Customer Service Week Wrap up</t>
  </si>
  <si>
    <t>2015-AACBFS</t>
  </si>
  <si>
    <t>DAS Instructor Meeting</t>
  </si>
  <si>
    <t>2016-AAFJVM</t>
  </si>
  <si>
    <t>DAS program meeting</t>
  </si>
  <si>
    <t>2015-AABTRU</t>
  </si>
  <si>
    <t>2015-AACASM</t>
  </si>
  <si>
    <t>DCLC Meeting</t>
  </si>
  <si>
    <t>2015-AABRTM</t>
  </si>
  <si>
    <t>FACULTY AFFAIRS</t>
  </si>
  <si>
    <t>DZT Torta Presale Table</t>
  </si>
  <si>
    <t>2016-AAFSJA</t>
  </si>
  <si>
    <t>DELTA ZETA TAU LATINO FRATERNITY</t>
  </si>
  <si>
    <t>Dance Marathon Club Meeting</t>
  </si>
  <si>
    <t>2015-AACALD</t>
  </si>
  <si>
    <t>2016-AAFGLN</t>
  </si>
  <si>
    <t>Dance Marathon Information Table</t>
  </si>
  <si>
    <t>2016-AAFKRQ</t>
  </si>
  <si>
    <t>Daniel Clark Talk</t>
  </si>
  <si>
    <t>2016-AAFGSD</t>
  </si>
  <si>
    <t>David Cote Meet and Greet with Students</t>
  </si>
  <si>
    <t>2016-AAFQFV</t>
  </si>
  <si>
    <t>David Kong Thesis Defense</t>
  </si>
  <si>
    <t>2016-AAFLLP</t>
  </si>
  <si>
    <t>GEOLOGICAL SCIENCES DEPARTMENT</t>
  </si>
  <si>
    <t>De-Stress Workshop</t>
  </si>
  <si>
    <t>2016-AACFYN</t>
  </si>
  <si>
    <t>Dean Meeting</t>
  </si>
  <si>
    <t>2015-AABWRS</t>
  </si>
  <si>
    <t>Dean of BPA Candidate Interview</t>
  </si>
  <si>
    <t>2015-AABRLP</t>
  </si>
  <si>
    <t>Deans Meeting</t>
  </si>
  <si>
    <t>2016-AAFPGC</t>
  </si>
  <si>
    <t>Deegan Research Meetings</t>
  </si>
  <si>
    <t>2015-AABQRI</t>
  </si>
  <si>
    <t>Degree Audit Meeting (Y.Morones)</t>
  </si>
  <si>
    <t>2015-AABOHR</t>
  </si>
  <si>
    <t>Delano High School NSME tour</t>
  </si>
  <si>
    <t>2015-AABSFC</t>
  </si>
  <si>
    <t>Delta Kappa Gamma</t>
  </si>
  <si>
    <t>2016-AAFJQN</t>
  </si>
  <si>
    <t>Delta Kappa Gamma Business Meeting</t>
  </si>
  <si>
    <t>2016-AAFJQP</t>
  </si>
  <si>
    <t>Delta Zeta Tau Posada</t>
  </si>
  <si>
    <t>2015-AABXYG</t>
  </si>
  <si>
    <t>Delta Zeta Tau Rush</t>
  </si>
  <si>
    <t>2015-AACFWC</t>
  </si>
  <si>
    <t>Delta Zeta Tau Rush Beach Pong</t>
  </si>
  <si>
    <t>2015-AABWZY</t>
  </si>
  <si>
    <t>Delta Zeta Tau Rush Week</t>
  </si>
  <si>
    <t>2016-AAFPBX</t>
  </si>
  <si>
    <t>Delta Zeta Tau Torta Sale</t>
  </si>
  <si>
    <t>2015-AACACJ</t>
  </si>
  <si>
    <t>2016-AAFJGP</t>
  </si>
  <si>
    <t>Democratic Debate</t>
  </si>
  <si>
    <t>2016-AAFHMH</t>
  </si>
  <si>
    <t>COLLEGE DEMOCRATS</t>
  </si>
  <si>
    <t>Denim Day</t>
  </si>
  <si>
    <t>2016-AAFRKT</t>
  </si>
  <si>
    <t>KAPPA SIGMA FRATERNITY</t>
  </si>
  <si>
    <t>Department Chairs &amp; New Faculty Workshop</t>
  </si>
  <si>
    <t>2015-AABUAL</t>
  </si>
  <si>
    <t>Department Chairs Leadership Council</t>
  </si>
  <si>
    <t>2014-AAAYXW</t>
  </si>
  <si>
    <t>Department Meeting Chemistry</t>
  </si>
  <si>
    <t>2016-AAFJXM</t>
  </si>
  <si>
    <t>Department of Psyc Brown Bag</t>
  </si>
  <si>
    <t>2016-AAFJSL</t>
  </si>
  <si>
    <t>Department of Psychology Brown Bag</t>
  </si>
  <si>
    <t>2016-AAFLKA</t>
  </si>
  <si>
    <t>Dept. Meeting</t>
  </si>
  <si>
    <t>2016-AAFJKB</t>
  </si>
  <si>
    <t>Dept. Mtg. test</t>
  </si>
  <si>
    <t>2015-AABUCI</t>
  </si>
  <si>
    <t>Development Meeting</t>
  </si>
  <si>
    <t>2015-AABWFG</t>
  </si>
  <si>
    <t>Diabetes Awareness Month</t>
  </si>
  <si>
    <t>2015-AABUFY</t>
  </si>
  <si>
    <t>Digital Summer Camp</t>
  </si>
  <si>
    <t>2015-AABRKT</t>
  </si>
  <si>
    <t>Dignity Health Interviews (Nursing Only)</t>
  </si>
  <si>
    <t>2015-AABRJT</t>
  </si>
  <si>
    <t>Dining Forum</t>
  </si>
  <si>
    <t>2015-AACDHC</t>
  </si>
  <si>
    <t>Director of PAC Interviews - Search Comm</t>
  </si>
  <si>
    <t>2015-AACAGF</t>
  </si>
  <si>
    <t>Director of PAC Interviews - UA Staff</t>
  </si>
  <si>
    <t>2015-AACAGI</t>
  </si>
  <si>
    <t>Disability Awareness Brown Bag</t>
  </si>
  <si>
    <t>2015-AABRSN</t>
  </si>
  <si>
    <t>Disability Awareness Month Celebration</t>
  </si>
  <si>
    <t>2015-AABWVM</t>
  </si>
  <si>
    <t>Disability Awareness Training</t>
  </si>
  <si>
    <t>2015-AABXTA</t>
  </si>
  <si>
    <t>Discover CSUB</t>
  </si>
  <si>
    <t>2015-AABZYV</t>
  </si>
  <si>
    <t>2015-AABTNX</t>
  </si>
  <si>
    <t>2016-AAFHBZ</t>
  </si>
  <si>
    <t>Discover CSUB (SSE)</t>
  </si>
  <si>
    <t>2016-AAFHRL</t>
  </si>
  <si>
    <t>Discover CSUB - A&amp;H Presentation</t>
  </si>
  <si>
    <t>2016-AAFHCA</t>
  </si>
  <si>
    <t>Discover CSUB - Arts and Humanities</t>
  </si>
  <si>
    <t>2015-AABZXT</t>
  </si>
  <si>
    <t>Discover CSUB Transfer Day</t>
  </si>
  <si>
    <t>2015-AABXXK</t>
  </si>
  <si>
    <t>Discover CSUB-AV</t>
  </si>
  <si>
    <t>2016-AAFJQG</t>
  </si>
  <si>
    <t>Discuss WAC tournament orientation</t>
  </si>
  <si>
    <t>2016-AAFGNH</t>
  </si>
  <si>
    <t>Discussion:Trayvon Martin Event</t>
  </si>
  <si>
    <t>2016-AAFGTL</t>
  </si>
  <si>
    <t>Distinguished Speaker Series- David Cote</t>
  </si>
  <si>
    <t>2016-AAFPQK</t>
  </si>
  <si>
    <t>Distracted Drive Kick-Off</t>
  </si>
  <si>
    <t>2016-AAFPRF</t>
  </si>
  <si>
    <t>Distracted Driving Outreach</t>
  </si>
  <si>
    <t>2016-AAFRNC</t>
  </si>
  <si>
    <t>Diversity Awareness</t>
  </si>
  <si>
    <t>2016-AAFGAS</t>
  </si>
  <si>
    <t>Diversity Council</t>
  </si>
  <si>
    <t>2015-AACFOZ</t>
  </si>
  <si>
    <t>Diversity Council Meeting</t>
  </si>
  <si>
    <t>2015-AACAIF</t>
  </si>
  <si>
    <t>Documentary: The Trafficked Life</t>
  </si>
  <si>
    <t>2015-AACDWJ</t>
  </si>
  <si>
    <t>RUNNER JOURNALISM CLUB</t>
  </si>
  <si>
    <t>Dodd, Hs 231 study group II</t>
  </si>
  <si>
    <t>2015-AABRSW</t>
  </si>
  <si>
    <t>Dodd, Hs 231 study session I</t>
  </si>
  <si>
    <t>2015-AABRSV</t>
  </si>
  <si>
    <t>Dodgeball</t>
  </si>
  <si>
    <t>2015-AABZWK</t>
  </si>
  <si>
    <t>Donor Dinner</t>
  </si>
  <si>
    <t>2015-AACDEX</t>
  </si>
  <si>
    <t>Dore April 12 Guest Speaker Mtg-Logistic</t>
  </si>
  <si>
    <t>2016-AAFGKK</t>
  </si>
  <si>
    <t>Dore Scheduler Meeting</t>
  </si>
  <si>
    <t>2015-AABXAN</t>
  </si>
  <si>
    <t>Doré &amp; Albertson RM Pricing</t>
  </si>
  <si>
    <t>2015-AABUKA</t>
  </si>
  <si>
    <t>Downtown Dancers</t>
  </si>
  <si>
    <t>2015-AABTLA</t>
  </si>
  <si>
    <t>DOWNTOWN DANCE COMPANY</t>
  </si>
  <si>
    <t>Dr. Bell's Farewell Gathering</t>
  </si>
  <si>
    <t>2015-AABSPJ</t>
  </si>
  <si>
    <t>Dr. E.W. Williams Jr. Scholarship Dinner</t>
  </si>
  <si>
    <t>2015-AACAFZ</t>
  </si>
  <si>
    <t>Dr. Kegley class discussion (101H)</t>
  </si>
  <si>
    <t>2015-AABXUC</t>
  </si>
  <si>
    <t>KEGLEY INSTITUTE OF ETHICS</t>
  </si>
  <si>
    <t>Dr. LaFever Luncheon</t>
  </si>
  <si>
    <t>2015-AACAIY</t>
  </si>
  <si>
    <t>Dr. Ron Radney Farewell</t>
  </si>
  <si>
    <t>2015-AACBKL</t>
  </si>
  <si>
    <t>Dr. Young's Dissertation Defense</t>
  </si>
  <si>
    <t>2015-AABRNL</t>
  </si>
  <si>
    <t>Dream Act Application Workshop</t>
  </si>
  <si>
    <t>2015-AACDYA</t>
  </si>
  <si>
    <t>FINANCIAL AID</t>
  </si>
  <si>
    <t>2015-AACDXX</t>
  </si>
  <si>
    <t>Drought Meeting - CA Emergency Services</t>
  </si>
  <si>
    <t>2015-AABXBO</t>
  </si>
  <si>
    <t>Drug &amp; Alcohol Cert Program Orientation</t>
  </si>
  <si>
    <t>2016-AAFHCW</t>
  </si>
  <si>
    <t>Drunk Driving With Mario</t>
  </si>
  <si>
    <t>2016-AAFJPV</t>
  </si>
  <si>
    <t>Duran Lab Demonstration</t>
  </si>
  <si>
    <t>2016-AAFGQQ</t>
  </si>
  <si>
    <t>E Commerce group project</t>
  </si>
  <si>
    <t>2015-AABUGN</t>
  </si>
  <si>
    <t>MANAGEMENT INFORMATION SYSTEMS</t>
  </si>
  <si>
    <t>ECE 160 01</t>
  </si>
  <si>
    <t>2015-AABZQC</t>
  </si>
  <si>
    <t>Introduction to Engineering</t>
  </si>
  <si>
    <t>ECE 160 02</t>
  </si>
  <si>
    <t>2015-AABYRG</t>
  </si>
  <si>
    <t>ECE 277 01</t>
  </si>
  <si>
    <t>2015-AABOSD</t>
  </si>
  <si>
    <t>Special Topics in Engineering</t>
  </si>
  <si>
    <t>2015-AACFKS</t>
  </si>
  <si>
    <t>ECE 277 701</t>
  </si>
  <si>
    <t>2016-AAFGKW</t>
  </si>
  <si>
    <t>ECE 304 01</t>
  </si>
  <si>
    <t>2015-AABZNN</t>
  </si>
  <si>
    <t>Signals and Systems I</t>
  </si>
  <si>
    <t>ECE 304 02</t>
  </si>
  <si>
    <t>2015-AABZNO</t>
  </si>
  <si>
    <t>ECE 307 01</t>
  </si>
  <si>
    <t>2016-AAFNWS</t>
  </si>
  <si>
    <t>Analog Circuits</t>
  </si>
  <si>
    <t>ECE 307 02</t>
  </si>
  <si>
    <t>2016-AAFNWT</t>
  </si>
  <si>
    <t>ECE 320 01</t>
  </si>
  <si>
    <t>2015-AABZNQ</t>
  </si>
  <si>
    <t>Digital Circuits</t>
  </si>
  <si>
    <t>2016-AAFNHL</t>
  </si>
  <si>
    <t>ECE 320 02</t>
  </si>
  <si>
    <t>2015-AABOVU</t>
  </si>
  <si>
    <t>2015-AABZNR</t>
  </si>
  <si>
    <t>2016-AAFNHM</t>
  </si>
  <si>
    <t>ECE 322 01</t>
  </si>
  <si>
    <t>2015-AABPPS</t>
  </si>
  <si>
    <t>Digital Design with VHDL</t>
  </si>
  <si>
    <t>2016-AAFNHN</t>
  </si>
  <si>
    <t>ECE 322 02</t>
  </si>
  <si>
    <t>2015-AABPPT</t>
  </si>
  <si>
    <t>2016-AAFNHP</t>
  </si>
  <si>
    <t>ECE 330 01</t>
  </si>
  <si>
    <t>2015-AACEYN</t>
  </si>
  <si>
    <t>Signals and Systems II</t>
  </si>
  <si>
    <t>ECE 330 02</t>
  </si>
  <si>
    <t>2015-AACEYO</t>
  </si>
  <si>
    <t>ECE 332 01</t>
  </si>
  <si>
    <t>2015-AABYHJ</t>
  </si>
  <si>
    <t>Fields and Waves</t>
  </si>
  <si>
    <t>ECE 332 02</t>
  </si>
  <si>
    <t>2015-AABYHK</t>
  </si>
  <si>
    <t>ECE 336 01</t>
  </si>
  <si>
    <t>2015-AABPGW</t>
  </si>
  <si>
    <t>Electrical Machinery</t>
  </si>
  <si>
    <t>ECE 336 02</t>
  </si>
  <si>
    <t>2015-AABPGX</t>
  </si>
  <si>
    <t>ECE 337 01</t>
  </si>
  <si>
    <t>2015-AACEXV</t>
  </si>
  <si>
    <t>Fundamentals of Power Systems</t>
  </si>
  <si>
    <t>ECE 337 02</t>
  </si>
  <si>
    <t>2015-AACEXW</t>
  </si>
  <si>
    <t>ECE 337 03</t>
  </si>
  <si>
    <t>2015-AACEQU</t>
  </si>
  <si>
    <t>ECE 420 01</t>
  </si>
  <si>
    <t>2015-AABPUC</t>
  </si>
  <si>
    <t>Embedded Systems</t>
  </si>
  <si>
    <t>2015-AACEXX</t>
  </si>
  <si>
    <t>ECE 420 02</t>
  </si>
  <si>
    <t>2015-AABPUD</t>
  </si>
  <si>
    <t>2015-AACEXY</t>
  </si>
  <si>
    <t>ECE 422 01</t>
  </si>
  <si>
    <t>2015-AABPUE</t>
  </si>
  <si>
    <t>Digital Signal Processing</t>
  </si>
  <si>
    <t>ECE 422 02</t>
  </si>
  <si>
    <t>2015-AABPUF</t>
  </si>
  <si>
    <t>ECE 423 01</t>
  </si>
  <si>
    <t>2015-AACEQP</t>
  </si>
  <si>
    <t>Digital Communications</t>
  </si>
  <si>
    <t>ECE 423 02</t>
  </si>
  <si>
    <t>2015-AACEQQ</t>
  </si>
  <si>
    <t>ECE 432 01</t>
  </si>
  <si>
    <t>2015-AABZHT</t>
  </si>
  <si>
    <t>Instr., Control and Data Acq.</t>
  </si>
  <si>
    <t>ECE 432 02</t>
  </si>
  <si>
    <t>2015-AABZHU</t>
  </si>
  <si>
    <t>ECE 434 01</t>
  </si>
  <si>
    <t>2016-AAFMTA</t>
  </si>
  <si>
    <t>Introduction to Control Theory</t>
  </si>
  <si>
    <t>ECE 434 02</t>
  </si>
  <si>
    <t>2016-AAFMTB</t>
  </si>
  <si>
    <t>ECE 446 01</t>
  </si>
  <si>
    <t>2015-AACFIC</t>
  </si>
  <si>
    <t>Image Processing</t>
  </si>
  <si>
    <t>ECE 446 02</t>
  </si>
  <si>
    <t>2015-AACFID</t>
  </si>
  <si>
    <t>ECE 446 701</t>
  </si>
  <si>
    <t>2016-AAFGKX</t>
  </si>
  <si>
    <t>ECE 446 702</t>
  </si>
  <si>
    <t>2016-AAFGKZ</t>
  </si>
  <si>
    <t>ECE 464 01</t>
  </si>
  <si>
    <t>2015-AABYHL</t>
  </si>
  <si>
    <t>Power Electronic &amp; Semiconduct</t>
  </si>
  <si>
    <t>ECE 464 02</t>
  </si>
  <si>
    <t>2015-AABYHM</t>
  </si>
  <si>
    <t>ECE 490A 01</t>
  </si>
  <si>
    <t>2015-AACEUU</t>
  </si>
  <si>
    <t>Senior Project I</t>
  </si>
  <si>
    <t>ECE 490B 01</t>
  </si>
  <si>
    <t>2015-AABPFN</t>
  </si>
  <si>
    <t>2016-AAFNHS</t>
  </si>
  <si>
    <t>ECON 100 (Extra Room for Exams)</t>
  </si>
  <si>
    <t>2015-AABTLQ</t>
  </si>
  <si>
    <t>ECON 200 (JA)</t>
  </si>
  <si>
    <t>2016-AAFGBB</t>
  </si>
  <si>
    <t>ECON 201 01</t>
  </si>
  <si>
    <t>2015-AABOSC</t>
  </si>
  <si>
    <t>Essentials of Micro-Economics</t>
  </si>
  <si>
    <t>2015-AABYGQ</t>
  </si>
  <si>
    <t>2015-AACFHE</t>
  </si>
  <si>
    <t>2016-AAFNBM</t>
  </si>
  <si>
    <t>ECON 201 02</t>
  </si>
  <si>
    <t>2015-AABOTR</t>
  </si>
  <si>
    <t>2015-AABYQE</t>
  </si>
  <si>
    <t>2015-AACEMI</t>
  </si>
  <si>
    <t>2016-AAFNBN</t>
  </si>
  <si>
    <t>ECON 201 03</t>
  </si>
  <si>
    <t>2015-AABOTS</t>
  </si>
  <si>
    <t>2015-AABZPF</t>
  </si>
  <si>
    <t>2015-AACENU</t>
  </si>
  <si>
    <t>2016-AAFMNM</t>
  </si>
  <si>
    <t>ECON 201 701</t>
  </si>
  <si>
    <t>2015-AABQWA</t>
  </si>
  <si>
    <t>2016-AAFRGB</t>
  </si>
  <si>
    <t>ECON 201 702</t>
  </si>
  <si>
    <t>2015-AABRCJ</t>
  </si>
  <si>
    <t>2016-AAFRQD</t>
  </si>
  <si>
    <t>ECON 202 01</t>
  </si>
  <si>
    <t>2015-AABPIY</t>
  </si>
  <si>
    <t>Essentials of Macro-Economics</t>
  </si>
  <si>
    <t>2015-AABYMJ</t>
  </si>
  <si>
    <t>2015-AACEPQ</t>
  </si>
  <si>
    <t>2016-AAFNPS</t>
  </si>
  <si>
    <t>ECON 202 02</t>
  </si>
  <si>
    <t>2015-AABPYW</t>
  </si>
  <si>
    <t>2015-AABZJJ</t>
  </si>
  <si>
    <t>2015-AACEMJ</t>
  </si>
  <si>
    <t>2016-AAFMRA</t>
  </si>
  <si>
    <t>ECON 202 03</t>
  </si>
  <si>
    <t>2015-AABPYX</t>
  </si>
  <si>
    <t>2015-AACFNS</t>
  </si>
  <si>
    <t>2016-AAFNBP</t>
  </si>
  <si>
    <t>ECON 202 701</t>
  </si>
  <si>
    <t>2015-AABRFK</t>
  </si>
  <si>
    <t>2016-AAFGQH</t>
  </si>
  <si>
    <t>ECON 210 01 MMP</t>
  </si>
  <si>
    <t>2016-AAFNWB</t>
  </si>
  <si>
    <t>Analyzing Economic Data</t>
  </si>
  <si>
    <t>ECON 210 701</t>
  </si>
  <si>
    <t>2016-AAFQTS</t>
  </si>
  <si>
    <t>ECON 210.01 Office Hours</t>
  </si>
  <si>
    <t>2016-AAFPNR</t>
  </si>
  <si>
    <t>ECON 220</t>
  </si>
  <si>
    <t>2016-AACGAE</t>
  </si>
  <si>
    <t>2016-AAFPTQ</t>
  </si>
  <si>
    <t>ECONOMICS DEPARTMENT</t>
  </si>
  <si>
    <t>ECON 220 (MISHKIND)</t>
  </si>
  <si>
    <t>2016-AAFQSP</t>
  </si>
  <si>
    <t>ECON 220 01</t>
  </si>
  <si>
    <t>2015-AABPKI</t>
  </si>
  <si>
    <t>Quantitative Tools for Econ</t>
  </si>
  <si>
    <t>2015-AABTAF</t>
  </si>
  <si>
    <t>2015-AABZBH</t>
  </si>
  <si>
    <t>Quant Tools for Bus &amp; Econ</t>
  </si>
  <si>
    <t>2015-AACEVK</t>
  </si>
  <si>
    <t>2016-AAFMWW</t>
  </si>
  <si>
    <t>ECON 220 02</t>
  </si>
  <si>
    <t>2015-AABPKJ</t>
  </si>
  <si>
    <t>2015-AABYMK</t>
  </si>
  <si>
    <t>2015-AACEWP</t>
  </si>
  <si>
    <t>2016-AAFNBQ</t>
  </si>
  <si>
    <t>ECON 220 701</t>
  </si>
  <si>
    <t>2016-AAFHHJ</t>
  </si>
  <si>
    <t>ECON 220 FINAL EXAM (MISHKIND)</t>
  </si>
  <si>
    <t>2016-AAFLRC</t>
  </si>
  <si>
    <t>ECON 277</t>
  </si>
  <si>
    <t>2016-AAFJQL</t>
  </si>
  <si>
    <t>ECON 277 01</t>
  </si>
  <si>
    <t>2015-AACEWQ</t>
  </si>
  <si>
    <t>Contemporary Economic Issues</t>
  </si>
  <si>
    <t>ECON 277 701</t>
  </si>
  <si>
    <t>2016-AAFHHK</t>
  </si>
  <si>
    <t>ECON 301 01</t>
  </si>
  <si>
    <t>2015-AABZPG</t>
  </si>
  <si>
    <t>MIcro Theory &amp; Applications</t>
  </si>
  <si>
    <t>ECON 302 01</t>
  </si>
  <si>
    <t>2015-AACFBW</t>
  </si>
  <si>
    <t>Macroeconmic Theory &amp; Policy</t>
  </si>
  <si>
    <t>ECON 302 701</t>
  </si>
  <si>
    <t>2016-AAFHHH</t>
  </si>
  <si>
    <t>ECON 310 01</t>
  </si>
  <si>
    <t>2015-AACEVL</t>
  </si>
  <si>
    <t>Econ of Health &amp; Health Care</t>
  </si>
  <si>
    <t>ECON 310 01 CS</t>
  </si>
  <si>
    <t>2015-AABSYS</t>
  </si>
  <si>
    <t>ECON 320</t>
  </si>
  <si>
    <t>2015-AACANV</t>
  </si>
  <si>
    <t>ECON 320 01 CS</t>
  </si>
  <si>
    <t>2015-AABZPH</t>
  </si>
  <si>
    <t>Intro to GIS in the Soc Scienc</t>
  </si>
  <si>
    <t>ECON 370 01</t>
  </si>
  <si>
    <t>2015-AABYML</t>
  </si>
  <si>
    <t>Econ of Envir &amp; Safety Rgltns</t>
  </si>
  <si>
    <t>ECON 370 701</t>
  </si>
  <si>
    <t>2015-AACAEV</t>
  </si>
  <si>
    <t>ECON 372 01 CS</t>
  </si>
  <si>
    <t>2015-AACEVN</t>
  </si>
  <si>
    <t>ECON 380 01 MMP</t>
  </si>
  <si>
    <t>2015-AABOSO</t>
  </si>
  <si>
    <t>Gender&amp;Diversity in Workplace</t>
  </si>
  <si>
    <t>2015-AABZPI</t>
  </si>
  <si>
    <t>2016-AAFNHF</t>
  </si>
  <si>
    <t>ECON 388 01 CS</t>
  </si>
  <si>
    <t>2015-AABYMM</t>
  </si>
  <si>
    <t>Economics Book Club - JR</t>
  </si>
  <si>
    <t>ECON 420 01</t>
  </si>
  <si>
    <t>2015-AABPMR</t>
  </si>
  <si>
    <t>Introduction to Econometrics</t>
  </si>
  <si>
    <t>2016-AAFMRB</t>
  </si>
  <si>
    <t>ECON 420 701</t>
  </si>
  <si>
    <t>2015-AABRGO</t>
  </si>
  <si>
    <t>2016-AAFQXH</t>
  </si>
  <si>
    <t>ECON 430 30</t>
  </si>
  <si>
    <t>2015-AABPSS</t>
  </si>
  <si>
    <t>Money, Banking &amp; The Economy</t>
  </si>
  <si>
    <t>ECON 430 50</t>
  </si>
  <si>
    <t>2016-AAFNZT</t>
  </si>
  <si>
    <t>ECON 430 55</t>
  </si>
  <si>
    <t>2016-AAFNSP</t>
  </si>
  <si>
    <t>ECON 440 01 MMP</t>
  </si>
  <si>
    <t>2015-AABPEO</t>
  </si>
  <si>
    <t>International Economics</t>
  </si>
  <si>
    <t>2016-AAFNLK</t>
  </si>
  <si>
    <t>ECON 440 701 MMP</t>
  </si>
  <si>
    <t>2015-AABRUY</t>
  </si>
  <si>
    <t>ECON 451 01</t>
  </si>
  <si>
    <t>2015-AABYCT</t>
  </si>
  <si>
    <t>Managerial Economics</t>
  </si>
  <si>
    <t>ECON 451 701</t>
  </si>
  <si>
    <t>2015-AABZTE</t>
  </si>
  <si>
    <t>ECON 453 01 CS</t>
  </si>
  <si>
    <t>2015-AABPMS</t>
  </si>
  <si>
    <t>Engineering Economics</t>
  </si>
  <si>
    <t>2016-AAFMZQ</t>
  </si>
  <si>
    <t>ECON 453 701</t>
  </si>
  <si>
    <t>2015-AABRGN</t>
  </si>
  <si>
    <t>2016-AAFQXJ</t>
  </si>
  <si>
    <t>ECON 480 01</t>
  </si>
  <si>
    <t>2015-AABPDJ</t>
  </si>
  <si>
    <t>Labor Economics</t>
  </si>
  <si>
    <t>ECON 488 01 CS</t>
  </si>
  <si>
    <t>2015-AABYGR</t>
  </si>
  <si>
    <t>Economics Book Club - SR</t>
  </si>
  <si>
    <t>ECON 490A 01</t>
  </si>
  <si>
    <t>2015-AACFHF</t>
  </si>
  <si>
    <t>ECON 490B 01</t>
  </si>
  <si>
    <t>2016-AAFNBX</t>
  </si>
  <si>
    <t>ECON 490B 01 CS</t>
  </si>
  <si>
    <t>2015-AABPDK</t>
  </si>
  <si>
    <t>ECON 661 01</t>
  </si>
  <si>
    <t>2015-AABZPR</t>
  </si>
  <si>
    <t>ECON IAP Meeting</t>
  </si>
  <si>
    <t>2015-AABWFE</t>
  </si>
  <si>
    <t>ED.d. Workshop (Stats Program)</t>
  </si>
  <si>
    <t>2015-AACAVI</t>
  </si>
  <si>
    <t>EDAD 610 01 MMP</t>
  </si>
  <si>
    <t>2015-AABZPP</t>
  </si>
  <si>
    <t>Visionary Leadership</t>
  </si>
  <si>
    <t>EDAD 610 30 MMP</t>
  </si>
  <si>
    <t>2015-AABZID</t>
  </si>
  <si>
    <t>EDAD 620 01 MMP</t>
  </si>
  <si>
    <t>2015-AABYWU</t>
  </si>
  <si>
    <t>Instructional Leadership</t>
  </si>
  <si>
    <t>EDAD 620 30 MMP</t>
  </si>
  <si>
    <t>2015-AABZPQ</t>
  </si>
  <si>
    <t>EDAD 630 01 MMP</t>
  </si>
  <si>
    <t>2015-AACFPD</t>
  </si>
  <si>
    <t>Mgmt &amp; Learning Environment</t>
  </si>
  <si>
    <t>EDAD 630 30 MMP</t>
  </si>
  <si>
    <t>2015-AACEND</t>
  </si>
  <si>
    <t>EDAD 640 01 MMP</t>
  </si>
  <si>
    <t>2015-AACFGK</t>
  </si>
  <si>
    <t>Family &amp; Community Engagement</t>
  </si>
  <si>
    <t>EDAD 640 30 MMP</t>
  </si>
  <si>
    <t>2015-AACFGL</t>
  </si>
  <si>
    <t>EDAD 650 01 MMP</t>
  </si>
  <si>
    <t>2016-AAFNQH</t>
  </si>
  <si>
    <t>Ethics and Integrity</t>
  </si>
  <si>
    <t>EDAD 650 30 MMP</t>
  </si>
  <si>
    <t>2016-AAFNQJ</t>
  </si>
  <si>
    <t>EDAD 660 01 MMP</t>
  </si>
  <si>
    <t>2016-AAFNQM</t>
  </si>
  <si>
    <t>External Context and Policy</t>
  </si>
  <si>
    <t>EDAD 660 30 MMP</t>
  </si>
  <si>
    <t>2016-AAFNQN</t>
  </si>
  <si>
    <t>EDAD Advising Seminar</t>
  </si>
  <si>
    <t>2015-AABUFI</t>
  </si>
  <si>
    <t>EDAD Orientation</t>
  </si>
  <si>
    <t>2015-AABWFS</t>
  </si>
  <si>
    <t>EDCS 502 01</t>
  </si>
  <si>
    <t>2015-AABYIZ</t>
  </si>
  <si>
    <t>Practicum: Human Comm I</t>
  </si>
  <si>
    <t>EDCS 502 02</t>
  </si>
  <si>
    <t>2015-AABYIN</t>
  </si>
  <si>
    <t>EDCS 505 01</t>
  </si>
  <si>
    <t>2015-AABYIQ</t>
  </si>
  <si>
    <t>Cross-Cultural Counseling</t>
  </si>
  <si>
    <t>2015-AACEEY</t>
  </si>
  <si>
    <t>EDCS 510 01</t>
  </si>
  <si>
    <t>2015-AACFAP</t>
  </si>
  <si>
    <t>Develop Cnslng: Child &amp; Adoles</t>
  </si>
  <si>
    <t>EDCS 515 01</t>
  </si>
  <si>
    <t>2015-AACFAQ</t>
  </si>
  <si>
    <t>Develop Cnslng: Adult &amp; Aging</t>
  </si>
  <si>
    <t>EDCS 525 01</t>
  </si>
  <si>
    <t>2015-AABPBT</t>
  </si>
  <si>
    <t>Legal/Ethic Issue: Sch Cnslng</t>
  </si>
  <si>
    <t>2016-AAFNQV</t>
  </si>
  <si>
    <t>EDCS 532 01</t>
  </si>
  <si>
    <t>2015-AACFAR</t>
  </si>
  <si>
    <t>Assess for School Counselors</t>
  </si>
  <si>
    <t>EDCS 532 02</t>
  </si>
  <si>
    <t>2015-AACFMD</t>
  </si>
  <si>
    <t>EDCS 540 01</t>
  </si>
  <si>
    <t>2015-AABYIR</t>
  </si>
  <si>
    <t>School Counseling</t>
  </si>
  <si>
    <t>EDCS 540 02</t>
  </si>
  <si>
    <t>2015-AABYJR</t>
  </si>
  <si>
    <t>EDCS 570 01</t>
  </si>
  <si>
    <t>2015-AABPBU</t>
  </si>
  <si>
    <t>2016-AAFNQW</t>
  </si>
  <si>
    <t>EDCS 581 40</t>
  </si>
  <si>
    <t>2015-AABYJA</t>
  </si>
  <si>
    <t>Practicum</t>
  </si>
  <si>
    <t>EDCS 601 01</t>
  </si>
  <si>
    <t>2015-AABYJB</t>
  </si>
  <si>
    <t>Substance Abuse/Domes Violence</t>
  </si>
  <si>
    <t>EDCS 605 01</t>
  </si>
  <si>
    <t>2015-AABPBW</t>
  </si>
  <si>
    <t>Theories of Counseling</t>
  </si>
  <si>
    <t>2016-AAFNQX</t>
  </si>
  <si>
    <t>EDCS 620 01</t>
  </si>
  <si>
    <t>2015-AABPCW</t>
  </si>
  <si>
    <t>Group Counseling</t>
  </si>
  <si>
    <t>2016-AAFNRK</t>
  </si>
  <si>
    <t>EDCS 635 01</t>
  </si>
  <si>
    <t>2015-AACFBM</t>
  </si>
  <si>
    <t>Theory &amp; Pract of Consultation</t>
  </si>
  <si>
    <t>EDCS 645 01</t>
  </si>
  <si>
    <t>2015-AACFPI</t>
  </si>
  <si>
    <t>Techniques in School Counselin</t>
  </si>
  <si>
    <t>EDCS 650 01</t>
  </si>
  <si>
    <t>2015-AABPBX</t>
  </si>
  <si>
    <t>Group/Consult Interven in Sch</t>
  </si>
  <si>
    <t>2016-AAFNQZ</t>
  </si>
  <si>
    <t>EDCS 691A 40 CS</t>
  </si>
  <si>
    <t>2015-AABPBY</t>
  </si>
  <si>
    <t>Internship/Student Affairs I</t>
  </si>
  <si>
    <t>2015-AABYIS</t>
  </si>
  <si>
    <t>EDCS 691A 40 MMP CS</t>
  </si>
  <si>
    <t>2015-AACFAS</t>
  </si>
  <si>
    <t>2016-AAFNRA</t>
  </si>
  <si>
    <t>EDCS 691A 701 CS</t>
  </si>
  <si>
    <t>2015-AABTBE</t>
  </si>
  <si>
    <t>EDCS 691B 40 CS</t>
  </si>
  <si>
    <t>2015-AABPBZ</t>
  </si>
  <si>
    <t>Internship/School Counseling I</t>
  </si>
  <si>
    <t>2015-AABYIT</t>
  </si>
  <si>
    <t>EDCS 691B 40 MMP CS</t>
  </si>
  <si>
    <t>2015-AACFAW</t>
  </si>
  <si>
    <t>2016-AAFNRB</t>
  </si>
  <si>
    <t>EDCS 691B 701 CS</t>
  </si>
  <si>
    <t>2015-AABSXM</t>
  </si>
  <si>
    <t>EDCS 692A 40 CS</t>
  </si>
  <si>
    <t>2015-AABPCA</t>
  </si>
  <si>
    <t>Internship/Student Affairs II</t>
  </si>
  <si>
    <t>2015-AABYIU</t>
  </si>
  <si>
    <t>EDCS 692A 40 MMP CS</t>
  </si>
  <si>
    <t>2015-AACFAT</t>
  </si>
  <si>
    <t>2016-AAFNRC</t>
  </si>
  <si>
    <t>EDCS 692A 701 CS</t>
  </si>
  <si>
    <t>2015-AABSXW</t>
  </si>
  <si>
    <t>EDCS 692B 40 CS</t>
  </si>
  <si>
    <t>2015-AABPCB</t>
  </si>
  <si>
    <t>Internship/Schl Counseling II</t>
  </si>
  <si>
    <t>2015-AABYIV</t>
  </si>
  <si>
    <t>EDCS 692B 40 MMP CS</t>
  </si>
  <si>
    <t>2015-AACFAU</t>
  </si>
  <si>
    <t>2016-AAFNRD</t>
  </si>
  <si>
    <t>EDCS 692B 701 CS</t>
  </si>
  <si>
    <t>2015-AABTBF</t>
  </si>
  <si>
    <t>EDCS 693A 40 CS</t>
  </si>
  <si>
    <t>2015-AABPCC</t>
  </si>
  <si>
    <t>Internship/Student Affairs III</t>
  </si>
  <si>
    <t>2015-AABYIW</t>
  </si>
  <si>
    <t>EDCS 693A 40 MMP CS</t>
  </si>
  <si>
    <t>2015-AACFAV</t>
  </si>
  <si>
    <t>2016-AAFNRF</t>
  </si>
  <si>
    <t>EDCS 693A 701 CS</t>
  </si>
  <si>
    <t>2015-AABTBU</t>
  </si>
  <si>
    <t>EDCS 693B 40 CS</t>
  </si>
  <si>
    <t>2015-AABPCD</t>
  </si>
  <si>
    <t>Internshp/School Counselng III</t>
  </si>
  <si>
    <t>2015-AABYIX</t>
  </si>
  <si>
    <t>EDCS 693B 40 MMP CS</t>
  </si>
  <si>
    <t>2015-AACFAE</t>
  </si>
  <si>
    <t>2016-AAFNRG</t>
  </si>
  <si>
    <t>EDCS 693B 701 CS</t>
  </si>
  <si>
    <t>2015-AABTBG</t>
  </si>
  <si>
    <t>EDCS 694 40 CS</t>
  </si>
  <si>
    <t>2015-AABPCU</t>
  </si>
  <si>
    <t>Counseling Internship IV</t>
  </si>
  <si>
    <t>2015-AABZIR</t>
  </si>
  <si>
    <t>EDCS 694 40 MMP CS</t>
  </si>
  <si>
    <t>2015-AACFBN</t>
  </si>
  <si>
    <t>2016-AAFNRH</t>
  </si>
  <si>
    <t>EDCS 694 41 CS</t>
  </si>
  <si>
    <t>2015-AABPCZ</t>
  </si>
  <si>
    <t>2015-AABYJP</t>
  </si>
  <si>
    <t>EDCS 694 41 MMP CS</t>
  </si>
  <si>
    <t>2015-AACFBO</t>
  </si>
  <si>
    <t>2016-AAFNRN</t>
  </si>
  <si>
    <t>EDCS 694 701</t>
  </si>
  <si>
    <t>2015-AABYKJ</t>
  </si>
  <si>
    <t>2016-AAFQSM</t>
  </si>
  <si>
    <t>EDCS 694 701 CS</t>
  </si>
  <si>
    <t>2015-AABSXX</t>
  </si>
  <si>
    <t>EDCS 694 702 CS</t>
  </si>
  <si>
    <t>2015-AABSXY</t>
  </si>
  <si>
    <t>EDCS 695 40 CS</t>
  </si>
  <si>
    <t>2015-AABPCX</t>
  </si>
  <si>
    <t>Counseling Internship V</t>
  </si>
  <si>
    <t>2015-AABZOV</t>
  </si>
  <si>
    <t>EDCS 695 40 MMP CS</t>
  </si>
  <si>
    <t>2015-AACFBQ</t>
  </si>
  <si>
    <t>2016-AAFNRL</t>
  </si>
  <si>
    <t>EDCS 695 41 CS</t>
  </si>
  <si>
    <t>2015-AABPDA</t>
  </si>
  <si>
    <t>2015-AABYJQ</t>
  </si>
  <si>
    <t>EDCS 695 41 MMP CS</t>
  </si>
  <si>
    <t>2015-AACFBP</t>
  </si>
  <si>
    <t>2016-AAFNRP</t>
  </si>
  <si>
    <t>EDCS 695 701</t>
  </si>
  <si>
    <t>2016-AAFHGS</t>
  </si>
  <si>
    <t>EDCS 695 701 CS</t>
  </si>
  <si>
    <t>2015-AABSXZ</t>
  </si>
  <si>
    <t>EDCS 695 702 CS</t>
  </si>
  <si>
    <t>2015-AABSYA</t>
  </si>
  <si>
    <t>EDCS 696 40 CS</t>
  </si>
  <si>
    <t>2015-AABPCY</t>
  </si>
  <si>
    <t>Counseling Internship VI</t>
  </si>
  <si>
    <t>2015-AABYED</t>
  </si>
  <si>
    <t>EDCS 696 40 MMP CS</t>
  </si>
  <si>
    <t>2015-AACFBS</t>
  </si>
  <si>
    <t>2016-AAFNRM</t>
  </si>
  <si>
    <t>EDCS 696 41 CS</t>
  </si>
  <si>
    <t>2015-AABPDB</t>
  </si>
  <si>
    <t>2015-AABZIQ</t>
  </si>
  <si>
    <t>EDCS 696 41 MMP CS</t>
  </si>
  <si>
    <t>2015-AACFBR</t>
  </si>
  <si>
    <t>2016-AAFNRQ</t>
  </si>
  <si>
    <t>EDCS 696 701 CS</t>
  </si>
  <si>
    <t>2015-AABSZV</t>
  </si>
  <si>
    <t>EDCS 696 702 CS</t>
  </si>
  <si>
    <t>2015-AABSZW</t>
  </si>
  <si>
    <t>EDCS 697 40</t>
  </si>
  <si>
    <t>2015-AABPCV</t>
  </si>
  <si>
    <t>Master's Exam in Counseling I</t>
  </si>
  <si>
    <t>2015-AABYIY</t>
  </si>
  <si>
    <t>2015-AACFAF</t>
  </si>
  <si>
    <t>2016-AAFNRJ</t>
  </si>
  <si>
    <t>EDCS Advisory Council Meeting</t>
  </si>
  <si>
    <t>2015-AABRUD</t>
  </si>
  <si>
    <t>EDCS Faculty Interviews</t>
  </si>
  <si>
    <t>2016-AAFRMH</t>
  </si>
  <si>
    <t>EDEL 445 45</t>
  </si>
  <si>
    <t>2015-AABYVX</t>
  </si>
  <si>
    <t>Elem Intern Teaching I</t>
  </si>
  <si>
    <t>EDEL 445 46</t>
  </si>
  <si>
    <t>2015-AABYWA</t>
  </si>
  <si>
    <t>EDEL 445,446,499 &amp; EDSE 592,593,599</t>
  </si>
  <si>
    <t>2016-AAFPTH</t>
  </si>
  <si>
    <t>EDEL 446 45</t>
  </si>
  <si>
    <t>2015-AABYLY</t>
  </si>
  <si>
    <t>Elem Intern Teaching II</t>
  </si>
  <si>
    <t>EDEL 446 46</t>
  </si>
  <si>
    <t>2015-AABYLX</t>
  </si>
  <si>
    <t>EDEL 460 01</t>
  </si>
  <si>
    <t>2015-AABOVL</t>
  </si>
  <si>
    <t>Lang &amp; Lit for Diver Clsrm I</t>
  </si>
  <si>
    <t>2015-AABZKM</t>
  </si>
  <si>
    <t>2015-AACDZV</t>
  </si>
  <si>
    <t>2016-AAFMLC</t>
  </si>
  <si>
    <t>EDEL 460 02</t>
  </si>
  <si>
    <t>2015-AABZKK</t>
  </si>
  <si>
    <t>EDEL 460 10</t>
  </si>
  <si>
    <t>2015-AABZJG</t>
  </si>
  <si>
    <t>EDEL 460 30</t>
  </si>
  <si>
    <t>2015-AABOZN</t>
  </si>
  <si>
    <t>2015-AABZKL</t>
  </si>
  <si>
    <t>2016-AAFNDJ</t>
  </si>
  <si>
    <t>EDEL 460 701</t>
  </si>
  <si>
    <t>2015-AABRBI</t>
  </si>
  <si>
    <t>2016-AAFRVH</t>
  </si>
  <si>
    <t>EDEL 461 (Tony)</t>
  </si>
  <si>
    <t>2015-AABSLC</t>
  </si>
  <si>
    <t>EDEL 461 01</t>
  </si>
  <si>
    <t>2015-AABOVM</t>
  </si>
  <si>
    <t>Math Methods</t>
  </si>
  <si>
    <t>2015-AABYVY</t>
  </si>
  <si>
    <t>2015-AACECL</t>
  </si>
  <si>
    <t>2016-AAFNMK</t>
  </si>
  <si>
    <t>EDEL 461 02</t>
  </si>
  <si>
    <t>2015-AABYLR</t>
  </si>
  <si>
    <t>EDEL 461 10</t>
  </si>
  <si>
    <t>2015-AABYEX</t>
  </si>
  <si>
    <t>EDEL 461 30</t>
  </si>
  <si>
    <t>2015-AABPDI</t>
  </si>
  <si>
    <t>2015-AABZKU</t>
  </si>
  <si>
    <t>2016-AAFMGD</t>
  </si>
  <si>
    <t>EDEL 461 701</t>
  </si>
  <si>
    <t>2015-AABRGG</t>
  </si>
  <si>
    <t>EDEL 462 01</t>
  </si>
  <si>
    <t>2015-AABOVN</t>
  </si>
  <si>
    <t>Learning Theo &amp; Clsrm Mgmt</t>
  </si>
  <si>
    <t>2015-AABZGO</t>
  </si>
  <si>
    <t>2015-AACFHB</t>
  </si>
  <si>
    <t>2016-AAFMZB</t>
  </si>
  <si>
    <t>EDEL 462 02</t>
  </si>
  <si>
    <t>2015-AABYUO</t>
  </si>
  <si>
    <t>EDEL 462 30</t>
  </si>
  <si>
    <t>2015-AABYJX</t>
  </si>
  <si>
    <t>EDEL 463 01</t>
  </si>
  <si>
    <t>2015-AABOVO</t>
  </si>
  <si>
    <t>Lang &amp; Lit for Diver Clsrm II</t>
  </si>
  <si>
    <t>2015-AABYVW</t>
  </si>
  <si>
    <t>2015-AACDZW</t>
  </si>
  <si>
    <t>2016-AAFMBF</t>
  </si>
  <si>
    <t>EDEL 463 02</t>
  </si>
  <si>
    <t>2015-AACFFX</t>
  </si>
  <si>
    <t>EDEL 463 10 MMP</t>
  </si>
  <si>
    <t>2015-AABTBB</t>
  </si>
  <si>
    <t>EDEL 463 30</t>
  </si>
  <si>
    <t>2015-AACEAB</t>
  </si>
  <si>
    <t>EDEL 464</t>
  </si>
  <si>
    <t>2015-AABRNK</t>
  </si>
  <si>
    <t>EDEL 464 01</t>
  </si>
  <si>
    <t>2015-AABOVP</t>
  </si>
  <si>
    <t>Science Methods &amp; Assessmnt</t>
  </si>
  <si>
    <t>2015-AABYMO</t>
  </si>
  <si>
    <t>2015-AACDZT</t>
  </si>
  <si>
    <t>2016-AAFMZC</t>
  </si>
  <si>
    <t>EDEL 464 02</t>
  </si>
  <si>
    <t>2015-AACECN</t>
  </si>
  <si>
    <t>EDEL 464 10 MMP</t>
  </si>
  <si>
    <t>2015-AABSZY</t>
  </si>
  <si>
    <t>EDEL 464 30</t>
  </si>
  <si>
    <t>2015-AACEFR</t>
  </si>
  <si>
    <t>EDEL 499 45</t>
  </si>
  <si>
    <t>2015-AABYMP</t>
  </si>
  <si>
    <t>Student Teaching</t>
  </si>
  <si>
    <t>EDEL 499 46</t>
  </si>
  <si>
    <t>2015-AABZTX</t>
  </si>
  <si>
    <t>EDEL/EDSE</t>
  </si>
  <si>
    <t>2016-AAFPTL</t>
  </si>
  <si>
    <t>EDL 501 Org. Theories</t>
  </si>
  <si>
    <t>2015-AABRRF</t>
  </si>
  <si>
    <t>EDL 502 Ed Reform</t>
  </si>
  <si>
    <t>2015-AACBLN</t>
  </si>
  <si>
    <t>EDL 502 Educational Reform</t>
  </si>
  <si>
    <t>2014-AABHHN</t>
  </si>
  <si>
    <t>EDL 503 Educational Policy Environments</t>
  </si>
  <si>
    <t>2015-AABOIR</t>
  </si>
  <si>
    <t>EDL 504 Adv. Applied Quan. Methods</t>
  </si>
  <si>
    <t>2015-AABTGC</t>
  </si>
  <si>
    <t>EDL 506 Conceptual Curriculum</t>
  </si>
  <si>
    <t>2015-AABTGD</t>
  </si>
  <si>
    <t>EDL 507 Applied Qual. Research Methods</t>
  </si>
  <si>
    <t>2015-AABOIT</t>
  </si>
  <si>
    <t>EDL 508 Theories of Cross-Cultural Ed</t>
  </si>
  <si>
    <t>2015-AACBLO</t>
  </si>
  <si>
    <t>EDL 509 Adv. Ed. Research</t>
  </si>
  <si>
    <t>2015-AABRRG</t>
  </si>
  <si>
    <t>EDL 511 Ed. Eval, Assessment, Planning</t>
  </si>
  <si>
    <t>2016-AAFKSL</t>
  </si>
  <si>
    <t>EDL 511 Educ. Eval. Assess. &amp; Planning</t>
  </si>
  <si>
    <t>2015-AABOIS</t>
  </si>
  <si>
    <t>EDL 521 Human Resource Admin</t>
  </si>
  <si>
    <t>2015-AABTXQ</t>
  </si>
  <si>
    <t>EDL 524 School Law</t>
  </si>
  <si>
    <t>2015-AABTXP</t>
  </si>
  <si>
    <t>EDL 540 Resource Mgmt &amp; Fiscal Planning</t>
  </si>
  <si>
    <t>2015-AABQDI</t>
  </si>
  <si>
    <t>EDL 580T Conflict Resolution</t>
  </si>
  <si>
    <t>2015-AACBLM</t>
  </si>
  <si>
    <t>EDL 580T Human Relations</t>
  </si>
  <si>
    <t>2015-AACBLJ</t>
  </si>
  <si>
    <t>EDL 580T Organizational Development</t>
  </si>
  <si>
    <t>2014-AABLLC</t>
  </si>
  <si>
    <t>EDL 580T Spec. in Lit, Tech, &amp; Dis</t>
  </si>
  <si>
    <t>2015-AABTXS</t>
  </si>
  <si>
    <t>EDL 580T Technology in Education</t>
  </si>
  <si>
    <t>2015-AABTXV</t>
  </si>
  <si>
    <t>EDL 580T Writing for Publication</t>
  </si>
  <si>
    <t>2015-AABQDL</t>
  </si>
  <si>
    <t>EDRS 680 01</t>
  </si>
  <si>
    <t>2015-AABPDC</t>
  </si>
  <si>
    <t>Educational Statistics</t>
  </si>
  <si>
    <t>2015-AACEOU</t>
  </si>
  <si>
    <t>EDRS 680 02</t>
  </si>
  <si>
    <t>2015-AACEOV</t>
  </si>
  <si>
    <t>EDRS 680 02 MMP</t>
  </si>
  <si>
    <t>2015-AABPDD</t>
  </si>
  <si>
    <t>EDRS 680 701</t>
  </si>
  <si>
    <t>2015-AABQWC</t>
  </si>
  <si>
    <t>EDRS 680 702</t>
  </si>
  <si>
    <t>2015-AABQWD</t>
  </si>
  <si>
    <t>EDRS 681 01</t>
  </si>
  <si>
    <t>2015-AABPDE</t>
  </si>
  <si>
    <t>Res Design &amp; Analy in Educ</t>
  </si>
  <si>
    <t>2015-AABYIM</t>
  </si>
  <si>
    <t>2016-AAFNRR</t>
  </si>
  <si>
    <t>EDSE 531 01</t>
  </si>
  <si>
    <t>2015-AABPYU</t>
  </si>
  <si>
    <t>Clsrm Mgmt for Sngl Sub Tchr</t>
  </si>
  <si>
    <t>2015-AABXZI</t>
  </si>
  <si>
    <t>2015-AACDZU</t>
  </si>
  <si>
    <t>2016-AAFMZD</t>
  </si>
  <si>
    <t>EDSE 531 30</t>
  </si>
  <si>
    <t>2015-AABXZR</t>
  </si>
  <si>
    <t>EDSE 532 01</t>
  </si>
  <si>
    <t>2016-AAFJCZ</t>
  </si>
  <si>
    <t>Strategies &amp; Meth of Teaching</t>
  </si>
  <si>
    <t>EDSE 532A 01 CS</t>
  </si>
  <si>
    <t>2015-AABPYV</t>
  </si>
  <si>
    <t>Methods for Tch: Math</t>
  </si>
  <si>
    <t>2015-AABXZS</t>
  </si>
  <si>
    <t>2015-AACEHO</t>
  </si>
  <si>
    <t>2016-AAFNFS</t>
  </si>
  <si>
    <t>EDSE 532A 10 CS</t>
  </si>
  <si>
    <t>2016-AAFPQT</t>
  </si>
  <si>
    <t>EDSE 532A 30 CS</t>
  </si>
  <si>
    <t>2015-AABZGR</t>
  </si>
  <si>
    <t>EDSE 532A 701</t>
  </si>
  <si>
    <t>2015-AABYJE</t>
  </si>
  <si>
    <t>2016-AAFQVG</t>
  </si>
  <si>
    <t>EDSE 532A 702</t>
  </si>
  <si>
    <t>2015-AABZTC</t>
  </si>
  <si>
    <t>EDSE 532B 01 CS</t>
  </si>
  <si>
    <t>2015-AABPZF</t>
  </si>
  <si>
    <t>Methods for Tch: Science</t>
  </si>
  <si>
    <t>2015-AABZDX</t>
  </si>
  <si>
    <t>2015-AACEHP</t>
  </si>
  <si>
    <t>2016-AAFNGM</t>
  </si>
  <si>
    <t>EDSE 532B 10 CS</t>
  </si>
  <si>
    <t>2016-AAFPQV</t>
  </si>
  <si>
    <t>EDSE 532B 30 CS</t>
  </si>
  <si>
    <t>2015-AABYMQ</t>
  </si>
  <si>
    <t>EDSE 532B 701</t>
  </si>
  <si>
    <t>2015-AABRBL</t>
  </si>
  <si>
    <t>2016-AAFJBR</t>
  </si>
  <si>
    <t>2016-AAFRRZ</t>
  </si>
  <si>
    <t>EDSE 532C 01 CS</t>
  </si>
  <si>
    <t>2015-AABPZG</t>
  </si>
  <si>
    <t>Methods for Tch: Eng Lang Arts</t>
  </si>
  <si>
    <t>2015-AABZDY</t>
  </si>
  <si>
    <t>2015-AACFKI</t>
  </si>
  <si>
    <t>2016-AAFNBA</t>
  </si>
  <si>
    <t>EDSE 532C 30 CS</t>
  </si>
  <si>
    <t>2015-AABZDZ</t>
  </si>
  <si>
    <t>EDSE 532C 701</t>
  </si>
  <si>
    <t>2015-AABZBM</t>
  </si>
  <si>
    <t>2016-AAFHHC</t>
  </si>
  <si>
    <t>2016-AAFRPQ</t>
  </si>
  <si>
    <t>EDSE 532C 702</t>
  </si>
  <si>
    <t>2015-AABZRQ</t>
  </si>
  <si>
    <t>EDSE 532D 01 CS</t>
  </si>
  <si>
    <t>2015-AABPZH</t>
  </si>
  <si>
    <t>Methods for Tch: Soc Studies</t>
  </si>
  <si>
    <t>2015-AABXZK</t>
  </si>
  <si>
    <t>2015-AACEKX</t>
  </si>
  <si>
    <t>2016-AAFMRK</t>
  </si>
  <si>
    <t>EDSE 532D 30 CS</t>
  </si>
  <si>
    <t>2015-AABXZT</t>
  </si>
  <si>
    <t>EDSE 532D 701</t>
  </si>
  <si>
    <t>2015-AABYJL</t>
  </si>
  <si>
    <t>2016-AAFHKR</t>
  </si>
  <si>
    <t>2016-AAFSAW</t>
  </si>
  <si>
    <t>EDSE 532D 702</t>
  </si>
  <si>
    <t>2015-AABZVC</t>
  </si>
  <si>
    <t>EDSE 532E 01 CS</t>
  </si>
  <si>
    <t>2015-AABPZI</t>
  </si>
  <si>
    <t>Methods for Tch: Wrld Lan Span</t>
  </si>
  <si>
    <t>2015-AABYMR</t>
  </si>
  <si>
    <t>2015-AACFKJ</t>
  </si>
  <si>
    <t>2016-AAFLZM</t>
  </si>
  <si>
    <t>EDSE 532E 30 CS</t>
  </si>
  <si>
    <t>2015-AABYMS</t>
  </si>
  <si>
    <t>EDSE 532F 01 CS</t>
  </si>
  <si>
    <t>2015-AABPZJ</t>
  </si>
  <si>
    <t>Methods for Tch: Art/Mus Phy E</t>
  </si>
  <si>
    <t>2015-AABYLQ</t>
  </si>
  <si>
    <t>2015-AACERI</t>
  </si>
  <si>
    <t>2016-AAFLTX</t>
  </si>
  <si>
    <t>EDSE 532F 30 CS</t>
  </si>
  <si>
    <t>2015-AABXZL</t>
  </si>
  <si>
    <t>EDSE 532F 701</t>
  </si>
  <si>
    <t>2015-AACADN</t>
  </si>
  <si>
    <t>EDSE 532F 702</t>
  </si>
  <si>
    <t>2015-AACAKQ</t>
  </si>
  <si>
    <t>EDSE 532G 01 CS</t>
  </si>
  <si>
    <t>2015-AABPZK</t>
  </si>
  <si>
    <t>Methods for Tch: Hlth Sci &amp; Ag</t>
  </si>
  <si>
    <t>2015-AABYLS</t>
  </si>
  <si>
    <t>2015-AACERJ</t>
  </si>
  <si>
    <t>2016-AAFMKP</t>
  </si>
  <si>
    <t>EDSE 532G 30 CS</t>
  </si>
  <si>
    <t>2015-AABZEE</t>
  </si>
  <si>
    <t>EDSE 532G 701</t>
  </si>
  <si>
    <t>2015-AACAKS</t>
  </si>
  <si>
    <t>2016-AAFRVJ</t>
  </si>
  <si>
    <t>EDSE 532H 01 CS</t>
  </si>
  <si>
    <t>2015-AABPZL</t>
  </si>
  <si>
    <t>Methods for Tch: Indus Tch Ed</t>
  </si>
  <si>
    <t>2015-AABXZM</t>
  </si>
  <si>
    <t>2015-AACEHQ</t>
  </si>
  <si>
    <t>2016-AAFMRL</t>
  </si>
  <si>
    <t>EDSE 532H 30 CS</t>
  </si>
  <si>
    <t>2015-AABXZU</t>
  </si>
  <si>
    <t>EDSE 533 01</t>
  </si>
  <si>
    <t>2015-AABPZM</t>
  </si>
  <si>
    <t>Reading Across the Curriculum</t>
  </si>
  <si>
    <t>2015-AABZKV</t>
  </si>
  <si>
    <t>2015-AACEZZ</t>
  </si>
  <si>
    <t>2016-AAFNPR</t>
  </si>
  <si>
    <t>EDSE 533 30</t>
  </si>
  <si>
    <t>2015-AACEAW</t>
  </si>
  <si>
    <t>EDSE 533 701</t>
  </si>
  <si>
    <t>2015-AABRIQ</t>
  </si>
  <si>
    <t>2016-AAFHRM</t>
  </si>
  <si>
    <t>2016-AAFRQG</t>
  </si>
  <si>
    <t>EDSE 535 01</t>
  </si>
  <si>
    <t>2015-AABPZN</t>
  </si>
  <si>
    <t>Assessment for Singl Subj Tchr</t>
  </si>
  <si>
    <t>2015-AABZKW</t>
  </si>
  <si>
    <t>2015-AACEWI</t>
  </si>
  <si>
    <t>2016-AAFMKN</t>
  </si>
  <si>
    <t>EDSE 535 30</t>
  </si>
  <si>
    <t>2015-AACEHR</t>
  </si>
  <si>
    <t>EDSE 535 701</t>
  </si>
  <si>
    <t>2016-AAFJFF</t>
  </si>
  <si>
    <t>EDSE 535 Computer Lab</t>
  </si>
  <si>
    <t>2016-AAFQNV</t>
  </si>
  <si>
    <t>EDSE 535 Guest Speaker</t>
  </si>
  <si>
    <t>2016-AAFLSV</t>
  </si>
  <si>
    <t>EDSE 592 45</t>
  </si>
  <si>
    <t>2015-AABZKX</t>
  </si>
  <si>
    <t>Sec Intern Teaching I</t>
  </si>
  <si>
    <t>EDSE 592 46</t>
  </si>
  <si>
    <t>2015-AABZKY</t>
  </si>
  <si>
    <t>EDSE 592.41 Lab Time</t>
  </si>
  <si>
    <t>2016-AAFKWN</t>
  </si>
  <si>
    <t>EDSE 593 45</t>
  </si>
  <si>
    <t>2015-AABYWN</t>
  </si>
  <si>
    <t>Sec Intern Teaching II</t>
  </si>
  <si>
    <t>EDSE 593 46</t>
  </si>
  <si>
    <t>2015-AABXZW</t>
  </si>
  <si>
    <t>EDSE 599 45</t>
  </si>
  <si>
    <t>2015-AABZIS</t>
  </si>
  <si>
    <t>2015-AACFJO</t>
  </si>
  <si>
    <t>EDSP 301 01</t>
  </si>
  <si>
    <t>2015-AABPHQ</t>
  </si>
  <si>
    <t>Teaching Exceptnal Diverse Lrn</t>
  </si>
  <si>
    <t>2015-AABZIY</t>
  </si>
  <si>
    <t>2015-AACECZ</t>
  </si>
  <si>
    <t>2016-AAFNRS</t>
  </si>
  <si>
    <t>EDSP 301 701</t>
  </si>
  <si>
    <t>2016-AAFRFZ</t>
  </si>
  <si>
    <t>EDSP 302 01 MMP CS</t>
  </si>
  <si>
    <t>2015-AABOZY</t>
  </si>
  <si>
    <t>Early Fld Exp in Sp Ed Classrm</t>
  </si>
  <si>
    <t>2015-AABYQY</t>
  </si>
  <si>
    <t>2015-AACEDA</t>
  </si>
  <si>
    <t>2016-AAFNNV</t>
  </si>
  <si>
    <t>EDSP 405 01 CS</t>
  </si>
  <si>
    <t>2015-AACEQY</t>
  </si>
  <si>
    <t>Classrm Mngmt &amp; Behav Support</t>
  </si>
  <si>
    <t>EDSP 406 01 CS</t>
  </si>
  <si>
    <t>2015-AABYWS</t>
  </si>
  <si>
    <t>Charact of M/M Dis/Curr Adp</t>
  </si>
  <si>
    <t>EDSP 415 01</t>
  </si>
  <si>
    <t>2015-AABPCL</t>
  </si>
  <si>
    <t>Technology for Education Spec</t>
  </si>
  <si>
    <t>2015-AABYRO</t>
  </si>
  <si>
    <t>2016-AAFNPG</t>
  </si>
  <si>
    <t>EDSP 415 30</t>
  </si>
  <si>
    <t>2015-AABPCK</t>
  </si>
  <si>
    <t>2015-AABZES</t>
  </si>
  <si>
    <t>2016-AAFNNJ</t>
  </si>
  <si>
    <t>EDSP 415 701</t>
  </si>
  <si>
    <t>2015-AABRDZ</t>
  </si>
  <si>
    <t>2015-AABZDG</t>
  </si>
  <si>
    <t>EDSP 415 Lab</t>
  </si>
  <si>
    <t>2015-AABZUL</t>
  </si>
  <si>
    <t>EDSP 432 01 CS</t>
  </si>
  <si>
    <t>2016-AAFNTJ</t>
  </si>
  <si>
    <t>Curr/Inst Stdnts M/S Disab</t>
  </si>
  <si>
    <t>EDSP 445 01 CS</t>
  </si>
  <si>
    <t>2015-AABPAI</t>
  </si>
  <si>
    <t>Instruc Strg for M/M Disab</t>
  </si>
  <si>
    <t>2016-AAFNNK</t>
  </si>
  <si>
    <t>EDSP 450 01</t>
  </si>
  <si>
    <t>2016-AAFNPH</t>
  </si>
  <si>
    <t>Field Exp in Gen for Edu Sp</t>
  </si>
  <si>
    <t>EDSP 450 01 MMP</t>
  </si>
  <si>
    <t>2015-AABYTB</t>
  </si>
  <si>
    <t>EDSP 450 30 MMP</t>
  </si>
  <si>
    <t>2015-AABYTC</t>
  </si>
  <si>
    <t>2015-AACEZU</t>
  </si>
  <si>
    <t>EDSP 450 45 MMP</t>
  </si>
  <si>
    <t>2015-AABPCJ</t>
  </si>
  <si>
    <t>EDSP 502 01 MMP CS</t>
  </si>
  <si>
    <t>2015-AABPAJ</t>
  </si>
  <si>
    <t>Field Exper I:  Observ/Partic</t>
  </si>
  <si>
    <t>2015-AABYTD</t>
  </si>
  <si>
    <t>2015-AACFEG</t>
  </si>
  <si>
    <t>2016-AAFNNW</t>
  </si>
  <si>
    <t>EDSP 502 30 MMP</t>
  </si>
  <si>
    <t>2015-AABPAL</t>
  </si>
  <si>
    <t>2015-AABZPN</t>
  </si>
  <si>
    <t>2015-AACEEI</t>
  </si>
  <si>
    <t>EDSP 503 01</t>
  </si>
  <si>
    <t>2015-AABZPO</t>
  </si>
  <si>
    <t>Commun/Consult: Collab Partner</t>
  </si>
  <si>
    <t>EDSP 503 30</t>
  </si>
  <si>
    <t>2015-AABYWT</t>
  </si>
  <si>
    <t>EDSP 505 01 CS</t>
  </si>
  <si>
    <t>2015-AACEEU</t>
  </si>
  <si>
    <t>EDSP 505 30</t>
  </si>
  <si>
    <t>2015-AACEEV</t>
  </si>
  <si>
    <t>EDSP 506 01 CS</t>
  </si>
  <si>
    <t>2015-AABYTE</t>
  </si>
  <si>
    <t>Charact of M/M, Dis &amp; Curr Adp</t>
  </si>
  <si>
    <t>EDSP 506 30</t>
  </si>
  <si>
    <t>2015-AABYIJ</t>
  </si>
  <si>
    <t>EDSP 510 01</t>
  </si>
  <si>
    <t>2015-AACEPC</t>
  </si>
  <si>
    <t>Assessmnt of Studnts w/ Disabi</t>
  </si>
  <si>
    <t>EDSP 510 30</t>
  </si>
  <si>
    <t>2015-AACEEJ</t>
  </si>
  <si>
    <t>EDSP 545 01 CS</t>
  </si>
  <si>
    <t>2015-AABPAN</t>
  </si>
  <si>
    <t>Instructional Meth for M/M Dis</t>
  </si>
  <si>
    <t>2016-AAFNNL</t>
  </si>
  <si>
    <t>EDSP 545 30</t>
  </si>
  <si>
    <t>2015-AABPAM</t>
  </si>
  <si>
    <t>2016-AAFNPK</t>
  </si>
  <si>
    <t>EDSP 554</t>
  </si>
  <si>
    <t>2016-AAFSCW</t>
  </si>
  <si>
    <t>EDSP 554 01 MMP</t>
  </si>
  <si>
    <t>2016-AAFPGR</t>
  </si>
  <si>
    <t>Field Experience in Early Inte</t>
  </si>
  <si>
    <t>EDSP 554 30 - MOVED TO WED RM 311</t>
  </si>
  <si>
    <t>2016-AAFNTB</t>
  </si>
  <si>
    <t>EDSP 625 01 MMP CS</t>
  </si>
  <si>
    <t>2015-AACEJY</t>
  </si>
  <si>
    <t>Fld Exp II: Stdnt Tch Mild/Mod</t>
  </si>
  <si>
    <t>2016-AAFNMX</t>
  </si>
  <si>
    <t>EDSP 625 30 MMP</t>
  </si>
  <si>
    <t>2015-AACEEK</t>
  </si>
  <si>
    <t>EDSP 625 30 MMP CS</t>
  </si>
  <si>
    <t>2015-AABZRM</t>
  </si>
  <si>
    <t>2016-AAFNMZ</t>
  </si>
  <si>
    <t>EDSP 625 40 MMP CS</t>
  </si>
  <si>
    <t>2015-AABQLJ</t>
  </si>
  <si>
    <t>EDSP 625 45 MMP CS</t>
  </si>
  <si>
    <t>2015-AABPAO</t>
  </si>
  <si>
    <t>EDSP 632 01</t>
  </si>
  <si>
    <t>2015-AABPAP</t>
  </si>
  <si>
    <t>Curr/Instruc Stdnts M/S Disab</t>
  </si>
  <si>
    <t>EDSP 632 01 CS</t>
  </si>
  <si>
    <t>2016-AAFNNA</t>
  </si>
  <si>
    <t>EDSP 632 30</t>
  </si>
  <si>
    <t>2015-AABPAQ</t>
  </si>
  <si>
    <t>2016-AAFNNB</t>
  </si>
  <si>
    <t>EDSP 635 01 MMP CS</t>
  </si>
  <si>
    <t>2015-AACFEH</t>
  </si>
  <si>
    <t>Fld Exp II: Stu Tch M/S Disab</t>
  </si>
  <si>
    <t>2016-AAFNNM</t>
  </si>
  <si>
    <t>EDSP 635 30 MMP CS</t>
  </si>
  <si>
    <t>2015-AABZFR</t>
  </si>
  <si>
    <t>2016-AAFNNN</t>
  </si>
  <si>
    <t>EDSP 635 40 MMP CS</t>
  </si>
  <si>
    <t>2015-AABQLK</t>
  </si>
  <si>
    <t>EDSP 635 45 MMP CS</t>
  </si>
  <si>
    <t>2015-AABPAR</t>
  </si>
  <si>
    <t>EDSP 636 A-D</t>
  </si>
  <si>
    <t>2016-AAFQCW</t>
  </si>
  <si>
    <t>EDSP 636 Supervisors Meeting</t>
  </si>
  <si>
    <t>2015-AACBDU</t>
  </si>
  <si>
    <t>EDSP 636A 01 MMP</t>
  </si>
  <si>
    <t>2015-AABPAS</t>
  </si>
  <si>
    <t>Internship Seminar/Supervision</t>
  </si>
  <si>
    <t>2015-AABZFS</t>
  </si>
  <si>
    <t>EDSP 636A 30 MMP</t>
  </si>
  <si>
    <t>2015-AABPAU</t>
  </si>
  <si>
    <t>2015-AABYWX</t>
  </si>
  <si>
    <t>2015-AACEPD</t>
  </si>
  <si>
    <t>2016-AAFNPC</t>
  </si>
  <si>
    <t>EDSP 636B 01 MMP</t>
  </si>
  <si>
    <t>2015-AABPBE</t>
  </si>
  <si>
    <t>2015-AABYWV</t>
  </si>
  <si>
    <t>2015-AACEQZ</t>
  </si>
  <si>
    <t>2016-AAFNPD</t>
  </si>
  <si>
    <t>EDSP 636B 30 MMP</t>
  </si>
  <si>
    <t>2015-AABQIE</t>
  </si>
  <si>
    <t>2015-AABZEX</t>
  </si>
  <si>
    <t>2015-AACEZV</t>
  </si>
  <si>
    <t>2016-AAFNPF</t>
  </si>
  <si>
    <t>EDSP 636C 01 MMP</t>
  </si>
  <si>
    <t>2015-AABPBG</t>
  </si>
  <si>
    <t>2015-AABYWW</t>
  </si>
  <si>
    <t>2015-AACERA</t>
  </si>
  <si>
    <t>2016-AAFNPL</t>
  </si>
  <si>
    <t>EDSP 636C 30 MMP</t>
  </si>
  <si>
    <t>2015-AABQID</t>
  </si>
  <si>
    <t>2015-AABZKO</t>
  </si>
  <si>
    <t>2015-AACERB</t>
  </si>
  <si>
    <t>2016-AAFNPM</t>
  </si>
  <si>
    <t>EDSP 636D 01 MMP</t>
  </si>
  <si>
    <t>2015-AABPBI</t>
  </si>
  <si>
    <t>2015-AABYQZ</t>
  </si>
  <si>
    <t>2015-AACERC</t>
  </si>
  <si>
    <t>2016-AAFNNC</t>
  </si>
  <si>
    <t>EDSP 636D 30 MMP</t>
  </si>
  <si>
    <t>2015-AABQIF</t>
  </si>
  <si>
    <t>2015-AABYWY</t>
  </si>
  <si>
    <t>2015-AACEDB</t>
  </si>
  <si>
    <t>EDSP 636E 01 MMP</t>
  </si>
  <si>
    <t>2015-AABPBK</t>
  </si>
  <si>
    <t>2015-AABZIZ</t>
  </si>
  <si>
    <t>2015-AACEZW</t>
  </si>
  <si>
    <t>2016-AAFNNF</t>
  </si>
  <si>
    <t>EDSP 636E 30 MMP</t>
  </si>
  <si>
    <t>2015-AABQIG</t>
  </si>
  <si>
    <t>2015-AABZEY</t>
  </si>
  <si>
    <t>2015-AACEDC</t>
  </si>
  <si>
    <t>2016-AAFNNG</t>
  </si>
  <si>
    <t>EDSP 636F 01 MMP</t>
  </si>
  <si>
    <t>2015-AABPBM</t>
  </si>
  <si>
    <t>2015-AABYRB</t>
  </si>
  <si>
    <t>2015-AACERD</t>
  </si>
  <si>
    <t>2016-AAFNNH</t>
  </si>
  <si>
    <t>EDSP 636F 30 MMP</t>
  </si>
  <si>
    <t>2015-AABPBN</t>
  </si>
  <si>
    <t>2015-AACEEM</t>
  </si>
  <si>
    <t>2016-AAFNNP</t>
  </si>
  <si>
    <t>EDSP 650 01</t>
  </si>
  <si>
    <t>2015-AABZFT</t>
  </si>
  <si>
    <t>Theory Into Practice Induc Sem</t>
  </si>
  <si>
    <t>EDSP 650 01 CS</t>
  </si>
  <si>
    <t>2015-AABPBO</t>
  </si>
  <si>
    <t>EDSP 650 01 MMP</t>
  </si>
  <si>
    <t>2015-AACEGG</t>
  </si>
  <si>
    <t>EDSP 650 30 MMP</t>
  </si>
  <si>
    <t>2015-AABZEZ</t>
  </si>
  <si>
    <t>2015-AACEME</t>
  </si>
  <si>
    <t>EDSP 660 01 CS</t>
  </si>
  <si>
    <t>2015-AACFPA</t>
  </si>
  <si>
    <t>Prof Develop in Specializ Area</t>
  </si>
  <si>
    <t>EDSP 660 01 MMP CS</t>
  </si>
  <si>
    <t>2015-AABPCM</t>
  </si>
  <si>
    <t>2015-AABYRP</t>
  </si>
  <si>
    <t>EDSP 660 02 CS</t>
  </si>
  <si>
    <t>2015-AACEEN</t>
  </si>
  <si>
    <t>EDSP 660 02 MMP CS</t>
  </si>
  <si>
    <t>2015-AABPCN</t>
  </si>
  <si>
    <t>2015-AABYRQ</t>
  </si>
  <si>
    <t>2016-AAFNNR</t>
  </si>
  <si>
    <t>EDSP 660 03 CS</t>
  </si>
  <si>
    <t>2015-AACEEO</t>
  </si>
  <si>
    <t>EDSP 660 03 MMP CS</t>
  </si>
  <si>
    <t>2015-AABPCR</t>
  </si>
  <si>
    <t>2015-AABZFA</t>
  </si>
  <si>
    <t>2016-AAFNNS</t>
  </si>
  <si>
    <t>EDSP 660 04 CS</t>
  </si>
  <si>
    <t>2015-AACEPE</t>
  </si>
  <si>
    <t>EDSP 660 04 MMP CS</t>
  </si>
  <si>
    <t>2015-AABPCO</t>
  </si>
  <si>
    <t>2015-AABYPU</t>
  </si>
  <si>
    <t>2016-AAFNNT</t>
  </si>
  <si>
    <t>EDSP 660 05 CS</t>
  </si>
  <si>
    <t>2015-AACEEP</t>
  </si>
  <si>
    <t>EDSP 660 05 MMP CS</t>
  </si>
  <si>
    <t>2015-AABPCP</t>
  </si>
  <si>
    <t>2015-AABZFB</t>
  </si>
  <si>
    <t>2016-AAFNPV</t>
  </si>
  <si>
    <t>EDSP 660 30 CS</t>
  </si>
  <si>
    <t>2016-AAFNPW</t>
  </si>
  <si>
    <t>EDSP 660 30 MMP CS</t>
  </si>
  <si>
    <t>2015-AABPCQ</t>
  </si>
  <si>
    <t>2015-AABZFC</t>
  </si>
  <si>
    <t>2015-AACERE</t>
  </si>
  <si>
    <t>EDSP 660 31 CS</t>
  </si>
  <si>
    <t>2016-AAFNPX</t>
  </si>
  <si>
    <t>EDSP 660 31 MMP CS</t>
  </si>
  <si>
    <t>2015-AABPCS</t>
  </si>
  <si>
    <t>2015-AABZJA</t>
  </si>
  <si>
    <t>2015-AACEPF</t>
  </si>
  <si>
    <t>EDSP 660 32 CS</t>
  </si>
  <si>
    <t>2016-AAFNPZ</t>
  </si>
  <si>
    <t>EDSP 660 32 MMP CS</t>
  </si>
  <si>
    <t>2015-AABPCT</t>
  </si>
  <si>
    <t>2015-AABZKQ</t>
  </si>
  <si>
    <t>2015-AACEZX</t>
  </si>
  <si>
    <t>EDSP 660 33 CS</t>
  </si>
  <si>
    <t>2016-AAFNQA</t>
  </si>
  <si>
    <t>EDSP 660 33 MMP CS</t>
  </si>
  <si>
    <t>2015-AABPDG</t>
  </si>
  <si>
    <t>2015-AABYSB</t>
  </si>
  <si>
    <t>2015-AACEEQ</t>
  </si>
  <si>
    <t>EDSP 660 34 CS</t>
  </si>
  <si>
    <t>2016-AAFNQB</t>
  </si>
  <si>
    <t>EDSP 660 34 MMP CS</t>
  </si>
  <si>
    <t>2015-AACEER</t>
  </si>
  <si>
    <t>EDSP 660 701</t>
  </si>
  <si>
    <t>2015-AABRVU</t>
  </si>
  <si>
    <t>2015-AABZSR</t>
  </si>
  <si>
    <t>2016-AAFRMQ</t>
  </si>
  <si>
    <t>EDSP 660 80 MMP CS</t>
  </si>
  <si>
    <t>2015-AABPDH</t>
  </si>
  <si>
    <t>2015-AABZFD</t>
  </si>
  <si>
    <t>EDSP 660 room for one time</t>
  </si>
  <si>
    <t>2015-AACBFW</t>
  </si>
  <si>
    <t>EDSP 688 (Lee/PC)</t>
  </si>
  <si>
    <t>2016-AAFJRW</t>
  </si>
  <si>
    <t>EDSP 688 01</t>
  </si>
  <si>
    <t>2015-AACEZY</t>
  </si>
  <si>
    <t>Research in Special Education</t>
  </si>
  <si>
    <t>EDSP 688 30</t>
  </si>
  <si>
    <t>2015-AACERY</t>
  </si>
  <si>
    <t>EDSP 688 Orientation (AG)</t>
  </si>
  <si>
    <t>2015-AACDOH</t>
  </si>
  <si>
    <t>EDSP 692</t>
  </si>
  <si>
    <t>2015-AABRVB</t>
  </si>
  <si>
    <t>EDSP 692 45 MMP</t>
  </si>
  <si>
    <t>2016-AAFNQD</t>
  </si>
  <si>
    <t>MA Exam in Special Education</t>
  </si>
  <si>
    <t>EDSP 695 01</t>
  </si>
  <si>
    <t>2015-AABZFU</t>
  </si>
  <si>
    <t>Professional Leadershp Seminar</t>
  </si>
  <si>
    <t>2016-AAFNQF</t>
  </si>
  <si>
    <t>EDSP 695 01 CS</t>
  </si>
  <si>
    <t>2015-AABPBR</t>
  </si>
  <si>
    <t>EDSP 695 01 MMP</t>
  </si>
  <si>
    <t>2015-AACEGH</t>
  </si>
  <si>
    <t>EDSP 695 30</t>
  </si>
  <si>
    <t>2015-AABPCH</t>
  </si>
  <si>
    <t>EDSP 695 30 MMP</t>
  </si>
  <si>
    <t>2015-AACEJZ</t>
  </si>
  <si>
    <t>2016-AAFNQG</t>
  </si>
  <si>
    <t>EDTE</t>
  </si>
  <si>
    <t>2015-AACFTF</t>
  </si>
  <si>
    <t>EDTE 300 01 MMP</t>
  </si>
  <si>
    <t>2016-AAFLVB</t>
  </si>
  <si>
    <t>Early Field Experience in Educ</t>
  </si>
  <si>
    <t>EDTE 300 01 MMP CS</t>
  </si>
  <si>
    <t>2015-AABZRH</t>
  </si>
  <si>
    <t>EDTE 300 02 MMP CS</t>
  </si>
  <si>
    <t>2015-AABYDV</t>
  </si>
  <si>
    <t>2015-AACEKU</t>
  </si>
  <si>
    <t>2016-AAFLVC</t>
  </si>
  <si>
    <t>EDTE 300 03 MMP CS</t>
  </si>
  <si>
    <t>2015-AABYDW</t>
  </si>
  <si>
    <t>2015-AACDZX</t>
  </si>
  <si>
    <t>2016-AAFLVD</t>
  </si>
  <si>
    <t>EDTE 300 04 MMP CS</t>
  </si>
  <si>
    <t>2015-AABYMU</t>
  </si>
  <si>
    <t>2015-AACDZY</t>
  </si>
  <si>
    <t>2016-AAFLVF</t>
  </si>
  <si>
    <t>EDTE 300 05 MMP CS</t>
  </si>
  <si>
    <t>2015-AABYNR</t>
  </si>
  <si>
    <t>2015-AACFAA</t>
  </si>
  <si>
    <t>2016-AAFLVG</t>
  </si>
  <si>
    <t>EDTE 300 06 MMP CS</t>
  </si>
  <si>
    <t>2015-AABYDX</t>
  </si>
  <si>
    <t>2015-AACECM</t>
  </si>
  <si>
    <t>2016-AAFLVH</t>
  </si>
  <si>
    <t>EDTE 300 07 MMP CS</t>
  </si>
  <si>
    <t>2015-AABYDY</t>
  </si>
  <si>
    <t>2015-AACESN</t>
  </si>
  <si>
    <t>2016-AAFLVJ</t>
  </si>
  <si>
    <t>EDTE 300 08 MMP</t>
  </si>
  <si>
    <t>2015-AACALS</t>
  </si>
  <si>
    <t>2016-AAFNDH</t>
  </si>
  <si>
    <t>EDTE 300 08 MMP CS</t>
  </si>
  <si>
    <t>2015-AACESO</t>
  </si>
  <si>
    <t>EDTE 300 09 MMP CS</t>
  </si>
  <si>
    <t>2015-AACEKV</t>
  </si>
  <si>
    <t>2016-AAFLXC</t>
  </si>
  <si>
    <t>EDTE 300 10 MMP CS</t>
  </si>
  <si>
    <t>2015-AACFLJ</t>
  </si>
  <si>
    <t>EDTE 300 11 MMP</t>
  </si>
  <si>
    <t>2015-AACFLK</t>
  </si>
  <si>
    <t>EDTE 300 30</t>
  </si>
  <si>
    <t>2015-AABYWO</t>
  </si>
  <si>
    <t>EDTE 300 30 MMP</t>
  </si>
  <si>
    <t>2015-AACECO</t>
  </si>
  <si>
    <t>2016-AAFMRT</t>
  </si>
  <si>
    <t>EDTE 300 701</t>
  </si>
  <si>
    <t>2015-AABQWB</t>
  </si>
  <si>
    <t>EDTE 300 701 MMP</t>
  </si>
  <si>
    <t>2016-AAFGNT</t>
  </si>
  <si>
    <t>2016-AAFRRT</t>
  </si>
  <si>
    <t>EDTE 300 Meeting</t>
  </si>
  <si>
    <t>2016-AAFLDV</t>
  </si>
  <si>
    <t>EDTE 300.08</t>
  </si>
  <si>
    <t>2015-AABWNN</t>
  </si>
  <si>
    <t>EDTE 320 01</t>
  </si>
  <si>
    <t>2015-AABPYJ</t>
  </si>
  <si>
    <t>CA Mini Corps</t>
  </si>
  <si>
    <t>2015-AABZRI</t>
  </si>
  <si>
    <t>2015-AACDZZ</t>
  </si>
  <si>
    <t>2016-AAFNFR</t>
  </si>
  <si>
    <t>EDTE 401 01 MMP</t>
  </si>
  <si>
    <t>2015-AABXZX</t>
  </si>
  <si>
    <t>TPA 1</t>
  </si>
  <si>
    <t>2015-AACEWJ</t>
  </si>
  <si>
    <t>2016-AAFMSK</t>
  </si>
  <si>
    <t>EDTE 401 30 MMP</t>
  </si>
  <si>
    <t>2015-AABOXH</t>
  </si>
  <si>
    <t>2016-AAFMGA</t>
  </si>
  <si>
    <t>EDTE 402 01 MMP</t>
  </si>
  <si>
    <t>2015-AABYAI</t>
  </si>
  <si>
    <t>TPA 2</t>
  </si>
  <si>
    <t>2015-AACEHM</t>
  </si>
  <si>
    <t>2016-AAFMGG</t>
  </si>
  <si>
    <t>EDTE 402 30 MMP</t>
  </si>
  <si>
    <t>2015-AABOXJ</t>
  </si>
  <si>
    <t>2015-AACEHN</t>
  </si>
  <si>
    <t>2016-AAFMGH</t>
  </si>
  <si>
    <t>EDTE 403 01</t>
  </si>
  <si>
    <t>2016-AAFJDF</t>
  </si>
  <si>
    <t>TPA 3</t>
  </si>
  <si>
    <t>EDTE 403 01 MMP</t>
  </si>
  <si>
    <t>2015-AACALT</t>
  </si>
  <si>
    <t>2016-AAFNMH</t>
  </si>
  <si>
    <t>EDTE 403 30 MMP</t>
  </si>
  <si>
    <t>2016-AAFNFT</t>
  </si>
  <si>
    <t>EDTE 404 01 MMP</t>
  </si>
  <si>
    <t>2015-AABOXK</t>
  </si>
  <si>
    <t>TPA 4</t>
  </si>
  <si>
    <t>2015-AACAMJ</t>
  </si>
  <si>
    <t>2015-AACEAA</t>
  </si>
  <si>
    <t>2016-AAFNMJ</t>
  </si>
  <si>
    <t>EDTE 404 30 MMP</t>
  </si>
  <si>
    <t>2015-AABOXL</t>
  </si>
  <si>
    <t>2016-AAFMBS</t>
  </si>
  <si>
    <t>EDTE 410 01</t>
  </si>
  <si>
    <t>2015-AABOXM</t>
  </si>
  <si>
    <t>Teaching English Lang Learners</t>
  </si>
  <si>
    <t>2015-AABYDZ</t>
  </si>
  <si>
    <t>2015-AACFHC</t>
  </si>
  <si>
    <t>2016-AAFNFQ</t>
  </si>
  <si>
    <t>EDTE 410 02</t>
  </si>
  <si>
    <t>2015-AABOXN</t>
  </si>
  <si>
    <t>2015-AABYNT</t>
  </si>
  <si>
    <t>2015-AACESM</t>
  </si>
  <si>
    <t>2016-AAFMDS</t>
  </si>
  <si>
    <t>EDTE 410 03</t>
  </si>
  <si>
    <t>2015-AABOQY</t>
  </si>
  <si>
    <t>2015-AABYEA</t>
  </si>
  <si>
    <t>2015-AACFAB</t>
  </si>
  <si>
    <t>2016-AAFMGF</t>
  </si>
  <si>
    <t>EDTE 410 04</t>
  </si>
  <si>
    <t>2015-AABQLU</t>
  </si>
  <si>
    <t>2015-AABYHP</t>
  </si>
  <si>
    <t>2015-AACFVI</t>
  </si>
  <si>
    <t>2016-AAFMLB</t>
  </si>
  <si>
    <t>EDTE 410 05</t>
  </si>
  <si>
    <t>2016-AAFPLZ</t>
  </si>
  <si>
    <t>EDTE 410 30</t>
  </si>
  <si>
    <t>2015-AABOXO</t>
  </si>
  <si>
    <t>2015-AABYNU</t>
  </si>
  <si>
    <t>2015-AACEFS</t>
  </si>
  <si>
    <t>2016-AAFNGL</t>
  </si>
  <si>
    <t>EDTE 410 50</t>
  </si>
  <si>
    <t>2015-AABTBT</t>
  </si>
  <si>
    <t>EDTE 410 55</t>
  </si>
  <si>
    <t>2015-AABSXF</t>
  </si>
  <si>
    <t>EDTE 410 701</t>
  </si>
  <si>
    <t>2015-AABRGP</t>
  </si>
  <si>
    <t>2015-AABYPB</t>
  </si>
  <si>
    <t>2016-AAFHHM</t>
  </si>
  <si>
    <t>2016-AAFQNS</t>
  </si>
  <si>
    <t>EDTE 410 702</t>
  </si>
  <si>
    <t>2015-AABRNY</t>
  </si>
  <si>
    <t>2016-AAFHHW</t>
  </si>
  <si>
    <t>EDTE 410 703</t>
  </si>
  <si>
    <t>2015-AABROP</t>
  </si>
  <si>
    <t>EDTE 415 01</t>
  </si>
  <si>
    <t>2015-AABOXP</t>
  </si>
  <si>
    <t>Technology for Educators</t>
  </si>
  <si>
    <t>2015-AACFGZ</t>
  </si>
  <si>
    <t>2016-AAFLZL</t>
  </si>
  <si>
    <t>EDTE 415 01 MMP</t>
  </si>
  <si>
    <t>2015-AABYNV</t>
  </si>
  <si>
    <t>EDTE 415 02</t>
  </si>
  <si>
    <t>2015-AABOXR</t>
  </si>
  <si>
    <t>2015-AACFHA</t>
  </si>
  <si>
    <t>2016-AAFMZA</t>
  </si>
  <si>
    <t>EDTE 415 02 MMP</t>
  </si>
  <si>
    <t>2015-AABYWP</t>
  </si>
  <si>
    <t>EDTE 415 03 MMP</t>
  </si>
  <si>
    <t>2015-AABZIT</t>
  </si>
  <si>
    <t>EDTE 415 10</t>
  </si>
  <si>
    <t>2015-AACFOC</t>
  </si>
  <si>
    <t>EDTE 415 30</t>
  </si>
  <si>
    <t>2015-AABYEB</t>
  </si>
  <si>
    <t>2015-AACFHD</t>
  </si>
  <si>
    <t>2016-AAFMSG</t>
  </si>
  <si>
    <t>EDTE 415 701</t>
  </si>
  <si>
    <t>2016-AAFHRR</t>
  </si>
  <si>
    <t>2016-AAFRDT</t>
  </si>
  <si>
    <t>ENG 110 (CG)</t>
  </si>
  <si>
    <t>2015-AABZUX</t>
  </si>
  <si>
    <t>ENG 110 (JA)</t>
  </si>
  <si>
    <t>2015-AABQZJ</t>
  </si>
  <si>
    <t>ENG 110.01</t>
  </si>
  <si>
    <t>2015-AABNLA</t>
  </si>
  <si>
    <t>ENG 110.01 &amp; .17</t>
  </si>
  <si>
    <t>2015-AABUCY</t>
  </si>
  <si>
    <t>ENG 110.01/YZ</t>
  </si>
  <si>
    <t>2015-AABXCK</t>
  </si>
  <si>
    <t>ENG 110.02</t>
  </si>
  <si>
    <t>2015-AABNKT</t>
  </si>
  <si>
    <t>ENG 110.02 &amp; 18 &amp; CSUB 101.02, &amp; . . .</t>
  </si>
  <si>
    <t>2015-AABUBS</t>
  </si>
  <si>
    <t>ENG 110.03 &amp; .08</t>
  </si>
  <si>
    <t>2015-AABNKN</t>
  </si>
  <si>
    <t>ENG 110.03 &amp; .19 &amp; CSUB 101.01 &amp; .99 (T)</t>
  </si>
  <si>
    <t>2015-AABUCA</t>
  </si>
  <si>
    <t>ENG 110.03/CG</t>
  </si>
  <si>
    <t>2015-AABXEC</t>
  </si>
  <si>
    <t>ENG 110.04</t>
  </si>
  <si>
    <t>2015-AABNKL</t>
  </si>
  <si>
    <t>ENG 110.04 &amp; .20</t>
  </si>
  <si>
    <t>2015-AABUCZ</t>
  </si>
  <si>
    <t>ENG 110.05 &amp; .07</t>
  </si>
  <si>
    <t>2015-AABNKY</t>
  </si>
  <si>
    <t>ENG 110.05, .07, .21; CSUB 101.04, &amp; . .</t>
  </si>
  <si>
    <t>2015-AABUBV</t>
  </si>
  <si>
    <t>ENG 110.06</t>
  </si>
  <si>
    <t>2015-AABQQB</t>
  </si>
  <si>
    <t>ENG 110.06 &amp; .22; CSUB 101.13, .14 &amp; . .</t>
  </si>
  <si>
    <t>2015-AABUCC</t>
  </si>
  <si>
    <t>ENG 110.07</t>
  </si>
  <si>
    <t>2015-AABNKR</t>
  </si>
  <si>
    <t>2015-AABUCH</t>
  </si>
  <si>
    <t>ENG 110.07 (SB)</t>
  </si>
  <si>
    <t>2016-AACGBK</t>
  </si>
  <si>
    <t>ENG 110.09</t>
  </si>
  <si>
    <t>2015-AABNLB</t>
  </si>
  <si>
    <t>ENG 110.10</t>
  </si>
  <si>
    <t>2015-AABNKO</t>
  </si>
  <si>
    <t>ENG 110.10 &amp; .26; CSUB 101.94 (M)</t>
  </si>
  <si>
    <t>2015-AABUDC</t>
  </si>
  <si>
    <t>ENG 110.10 (&amp; CSUB 101.02 on Weds)</t>
  </si>
  <si>
    <t>2015-AABNLD</t>
  </si>
  <si>
    <t>ENG 110.11</t>
  </si>
  <si>
    <t>2015-AABNKP</t>
  </si>
  <si>
    <t>2015-AABUDH</t>
  </si>
  <si>
    <t>ENG 110.12, CSUB 101.88 (M), CSUB &amp; . .</t>
  </si>
  <si>
    <t>2015-AABUBY</t>
  </si>
  <si>
    <t>ENG 110.13</t>
  </si>
  <si>
    <t>2015-AABUDD</t>
  </si>
  <si>
    <t>ENG 110.13 (SB)</t>
  </si>
  <si>
    <t>2016-AAFGLM</t>
  </si>
  <si>
    <t>ENG 110.13/CG</t>
  </si>
  <si>
    <t>2015-AABXDT</t>
  </si>
  <si>
    <t>2015-AABXDU</t>
  </si>
  <si>
    <t>ENG 110.14</t>
  </si>
  <si>
    <t>2015-AABUDI</t>
  </si>
  <si>
    <t>ENG 110.15</t>
  </si>
  <si>
    <t>2015-AABUDE</t>
  </si>
  <si>
    <t>ENG 110.16</t>
  </si>
  <si>
    <t>2015-AABUDN</t>
  </si>
  <si>
    <t>ENG 110.20/SB</t>
  </si>
  <si>
    <t>2015-AABXSI</t>
  </si>
  <si>
    <t>ENG 110.24</t>
  </si>
  <si>
    <t>2015-AABUBW</t>
  </si>
  <si>
    <t>ENG 110.25</t>
  </si>
  <si>
    <t>2015-AABUCE</t>
  </si>
  <si>
    <t>ENG 110.26/CG</t>
  </si>
  <si>
    <t>2015-AABXDS</t>
  </si>
  <si>
    <t>ENG 110/CG</t>
  </si>
  <si>
    <t>2015-AABXNH</t>
  </si>
  <si>
    <t>2015-AACADD</t>
  </si>
  <si>
    <t>ENG 504/CG</t>
  </si>
  <si>
    <t>2015-AACAOO</t>
  </si>
  <si>
    <t>ENGL 100 (CG)</t>
  </si>
  <si>
    <t>2016-AAFJDC</t>
  </si>
  <si>
    <t>ENGL 101 01</t>
  </si>
  <si>
    <t>2015-AABPNQ</t>
  </si>
  <si>
    <t>Introduction to Literature</t>
  </si>
  <si>
    <t>2015-AABYVL</t>
  </si>
  <si>
    <t>2015-AACEVC</t>
  </si>
  <si>
    <t>2016-AAFMTK</t>
  </si>
  <si>
    <t>ENGL 101 02</t>
  </si>
  <si>
    <t>2015-AABORD</t>
  </si>
  <si>
    <t>2015-AABZKE</t>
  </si>
  <si>
    <t>2015-AACEAZ</t>
  </si>
  <si>
    <t>2016-AAFMLP</t>
  </si>
  <si>
    <t>ENGL 101 03</t>
  </si>
  <si>
    <t>2015-AABPPD</t>
  </si>
  <si>
    <t>2015-AABYTG</t>
  </si>
  <si>
    <t>2015-AACEVE</t>
  </si>
  <si>
    <t>2016-AAFMLQ</t>
  </si>
  <si>
    <t>ENGL 101 701</t>
  </si>
  <si>
    <t>2015-AACAFA</t>
  </si>
  <si>
    <t>2016-AAFQDH</t>
  </si>
  <si>
    <t>ENGL 110 (CG)</t>
  </si>
  <si>
    <t>2016-AAFGGA</t>
  </si>
  <si>
    <t>2016-AAFQZF</t>
  </si>
  <si>
    <t>2016-AAFQVX</t>
  </si>
  <si>
    <t>2016-AAFRGZ</t>
  </si>
  <si>
    <t>2016-AAFQRP</t>
  </si>
  <si>
    <t>ENGL 110 (JA)</t>
  </si>
  <si>
    <t>2016-AAFSBF</t>
  </si>
  <si>
    <t>ENGL 110 01 MMP</t>
  </si>
  <si>
    <t>2015-AABPWD</t>
  </si>
  <si>
    <t>Writing and Research</t>
  </si>
  <si>
    <t>2015-AABYEH</t>
  </si>
  <si>
    <t>2015-AACFHK</t>
  </si>
  <si>
    <t>2016-AAFMKT</t>
  </si>
  <si>
    <t>ENGL 110 02</t>
  </si>
  <si>
    <t>2016-AAFMTL</t>
  </si>
  <si>
    <t>ENGL 110 02 MMP</t>
  </si>
  <si>
    <t>2015-AABPWE</t>
  </si>
  <si>
    <t>2015-AABYEI</t>
  </si>
  <si>
    <t>2015-AACETL</t>
  </si>
  <si>
    <t>ENGL 110 03 MMP</t>
  </si>
  <si>
    <t>2015-AABPWF</t>
  </si>
  <si>
    <t>2015-AABYEJ</t>
  </si>
  <si>
    <t>2015-AACFCQ</t>
  </si>
  <si>
    <t>2016-AAFMLR</t>
  </si>
  <si>
    <t>ENGL 110 04 MMP</t>
  </si>
  <si>
    <t>2015-AABPWG</t>
  </si>
  <si>
    <t>2015-AABYEK</t>
  </si>
  <si>
    <t>2015-AACENF</t>
  </si>
  <si>
    <t>2016-AAFLWV</t>
  </si>
  <si>
    <t>ENGL 110 05 MMP</t>
  </si>
  <si>
    <t>2015-AABPWH</t>
  </si>
  <si>
    <t>2015-AABYEL</t>
  </si>
  <si>
    <t>2015-AACECF</t>
  </si>
  <si>
    <t>2016-AAFMLS</t>
  </si>
  <si>
    <t>ENGL 110 06</t>
  </si>
  <si>
    <t>2016-AAFMKV</t>
  </si>
  <si>
    <t>ENGL 110 06 MMP</t>
  </si>
  <si>
    <t>2015-AABPWI</t>
  </si>
  <si>
    <t>2015-AABYEM</t>
  </si>
  <si>
    <t>2015-AACEUA</t>
  </si>
  <si>
    <t>ENGL 110 07 MMP</t>
  </si>
  <si>
    <t>2015-AABPSW</t>
  </si>
  <si>
    <t>2015-AABYEN</t>
  </si>
  <si>
    <t>2015-AACENG</t>
  </si>
  <si>
    <t>2016-AAFMLT</t>
  </si>
  <si>
    <t>ENGL 110 08 MMP</t>
  </si>
  <si>
    <t>2015-AABPWJ</t>
  </si>
  <si>
    <t>2015-AABYEO</t>
  </si>
  <si>
    <t>2015-AACENH</t>
  </si>
  <si>
    <t>2016-AAFMGQ</t>
  </si>
  <si>
    <t>ENGL 110 09 MMP</t>
  </si>
  <si>
    <t>2015-AABPWK</t>
  </si>
  <si>
    <t>2015-AABYEP</t>
  </si>
  <si>
    <t>2015-AACENI</t>
  </si>
  <si>
    <t>2016-AAFLWW</t>
  </si>
  <si>
    <t>ENGL 110 10</t>
  </si>
  <si>
    <t>2015-AABPWL</t>
  </si>
  <si>
    <t>ENGL 110 10 MMP</t>
  </si>
  <si>
    <t>2015-AABYEQ</t>
  </si>
  <si>
    <t>2015-AACFCR</t>
  </si>
  <si>
    <t>2016-AAFMDL</t>
  </si>
  <si>
    <t>ENGL 110 11</t>
  </si>
  <si>
    <t>2016-AAFMTM</t>
  </si>
  <si>
    <t>ENGL 110 11 MMP</t>
  </si>
  <si>
    <t>2015-AABPWM</t>
  </si>
  <si>
    <t>2015-AABYER</t>
  </si>
  <si>
    <t>2015-AACETM</t>
  </si>
  <si>
    <t>ENGL 110 12 MMP</t>
  </si>
  <si>
    <t>2015-AABYES</t>
  </si>
  <si>
    <t>2015-AACFHL</t>
  </si>
  <si>
    <t>2016-AAFMRR</t>
  </si>
  <si>
    <t>ENGL 110 13 MMP</t>
  </si>
  <si>
    <t>2015-AABYET</t>
  </si>
  <si>
    <t>2015-AACECG</t>
  </si>
  <si>
    <t>2016-AAFNZP</t>
  </si>
  <si>
    <t>ENGL 110 14 MMP</t>
  </si>
  <si>
    <t>2015-AABYEU</t>
  </si>
  <si>
    <t>2015-AACENJ</t>
  </si>
  <si>
    <t>2016-AAFNTL</t>
  </si>
  <si>
    <t>ENGL 110 15</t>
  </si>
  <si>
    <t>2015-AABYFU</t>
  </si>
  <si>
    <t>2015-AACEIP</t>
  </si>
  <si>
    <t>2016-AAFNZG</t>
  </si>
  <si>
    <t>ENGL 110 16</t>
  </si>
  <si>
    <t>2015-AABYFV</t>
  </si>
  <si>
    <t>ENGL 110 16 MMP</t>
  </si>
  <si>
    <t>2015-AACFDC</t>
  </si>
  <si>
    <t>2016-AAFPJB</t>
  </si>
  <si>
    <t>ENGL 110 17 MMP</t>
  </si>
  <si>
    <t>2015-AABYFW</t>
  </si>
  <si>
    <t>2015-AACFLU</t>
  </si>
  <si>
    <t>ENGL 110 18 MMP</t>
  </si>
  <si>
    <t>2015-AABYFX</t>
  </si>
  <si>
    <t>2015-AACFOB</t>
  </si>
  <si>
    <t>ENGL 110 19 MMP</t>
  </si>
  <si>
    <t>2015-AABYFY</t>
  </si>
  <si>
    <t>2015-AACFNZ</t>
  </si>
  <si>
    <t>ENGL 110 20 MMP</t>
  </si>
  <si>
    <t>2015-AABYFZ</t>
  </si>
  <si>
    <t>ENGL 110 21 MMP</t>
  </si>
  <si>
    <t>2015-AABYGA</t>
  </si>
  <si>
    <t>ENGL 110 22 MMP</t>
  </si>
  <si>
    <t>2015-AABYGB</t>
  </si>
  <si>
    <t>ENGL 110 23 MMP</t>
  </si>
  <si>
    <t>2015-AABYGC</t>
  </si>
  <si>
    <t>ENGL 110 24 MMP</t>
  </si>
  <si>
    <t>2015-AABYGD</t>
  </si>
  <si>
    <t>ENGL 110 25 MMP</t>
  </si>
  <si>
    <t>2015-AABYGE</t>
  </si>
  <si>
    <t>ENGL 110 26 MMP</t>
  </si>
  <si>
    <t>2015-AABYAR</t>
  </si>
  <si>
    <t>ENGL 110 27 MMP</t>
  </si>
  <si>
    <t>2015-AABYWB</t>
  </si>
  <si>
    <t>ENGL 110 28 MMP</t>
  </si>
  <si>
    <t>2015-AABYTX</t>
  </si>
  <si>
    <t>ENGL 110 701</t>
  </si>
  <si>
    <t>2015-AABQWH</t>
  </si>
  <si>
    <t>2016-AAFHHL</t>
  </si>
  <si>
    <t>2016-AAFRQC</t>
  </si>
  <si>
    <t>ENGL 110 702</t>
  </si>
  <si>
    <t>2015-AABRBP</t>
  </si>
  <si>
    <t>2016-AAFSAR</t>
  </si>
  <si>
    <t>ENGL 110 703</t>
  </si>
  <si>
    <t>2015-AABRFS</t>
  </si>
  <si>
    <t>ENGL 110 704</t>
  </si>
  <si>
    <t>2015-AABRGL</t>
  </si>
  <si>
    <t>ENGL 110 705</t>
  </si>
  <si>
    <t>2015-AABRHH</t>
  </si>
  <si>
    <t>ENGL 110.01</t>
  </si>
  <si>
    <t>2015-AACDHR</t>
  </si>
  <si>
    <t>2016-AAFJVR</t>
  </si>
  <si>
    <t>ENGL 110.02</t>
  </si>
  <si>
    <t>2015-AACDHS</t>
  </si>
  <si>
    <t>2016-AAFJVS</t>
  </si>
  <si>
    <t>ENGL 110.03</t>
  </si>
  <si>
    <t>2015-AACDHT</t>
  </si>
  <si>
    <t>2016-AAFJVV</t>
  </si>
  <si>
    <t>ENGL 110.04</t>
  </si>
  <si>
    <t>2016-AAFJVW</t>
  </si>
  <si>
    <t>ENGL 110.04 &amp; .18</t>
  </si>
  <si>
    <t>2015-AACDHU</t>
  </si>
  <si>
    <t>ENGL 110.05 &amp; .07 &amp; CSUB 101.02 &amp; .03</t>
  </si>
  <si>
    <t>2015-AACDHV</t>
  </si>
  <si>
    <t>ENGL 110.05 (AA)</t>
  </si>
  <si>
    <t>2016-AACFZI</t>
  </si>
  <si>
    <t>ENGL 110.05, .07</t>
  </si>
  <si>
    <t>2016-AAFJVX</t>
  </si>
  <si>
    <t>ENGL 110.06</t>
  </si>
  <si>
    <t>2015-AACDHW</t>
  </si>
  <si>
    <t>2016-AAFJVZ</t>
  </si>
  <si>
    <t>ENGL 110.06 (CG)</t>
  </si>
  <si>
    <t>2016-AAFGMF</t>
  </si>
  <si>
    <t>2016-AAFGND</t>
  </si>
  <si>
    <t>ENGL 110.07</t>
  </si>
  <si>
    <t>2015-AACDHX</t>
  </si>
  <si>
    <t>2015-AACDLL</t>
  </si>
  <si>
    <t>2016-AAFJWJ</t>
  </si>
  <si>
    <t>ENGL 110.08</t>
  </si>
  <si>
    <t>2015-AACDHY</t>
  </si>
  <si>
    <t>2016-AAFJWK</t>
  </si>
  <si>
    <t>ENGL 110.09</t>
  </si>
  <si>
    <t>2015-AACDHZ</t>
  </si>
  <si>
    <t>2016-AAFJWL</t>
  </si>
  <si>
    <t>ENGL 110.10</t>
  </si>
  <si>
    <t>2015-AACDIA</t>
  </si>
  <si>
    <t>2016-AAFJWN</t>
  </si>
  <si>
    <t>ENGL 110.10 (AA)</t>
  </si>
  <si>
    <t>2016-AAFGTT</t>
  </si>
  <si>
    <t>ENGL 110.11</t>
  </si>
  <si>
    <t>2015-AACDIB</t>
  </si>
  <si>
    <t>2016-AAFJWQ</t>
  </si>
  <si>
    <t>ENGL 110.12</t>
  </si>
  <si>
    <t>2015-AACDIC</t>
  </si>
  <si>
    <t>2016-AAFJWR</t>
  </si>
  <si>
    <t>ENGL 110.13</t>
  </si>
  <si>
    <t>2016-AAFJWS</t>
  </si>
  <si>
    <t>ENGL 110.13 &amp; .19</t>
  </si>
  <si>
    <t>2015-AACDID</t>
  </si>
  <si>
    <t>ENGL 110.13 (AA)</t>
  </si>
  <si>
    <t>2016-AAFQXW</t>
  </si>
  <si>
    <t>ENGL 110.13 (SB)</t>
  </si>
  <si>
    <t>2016-AAFHZS</t>
  </si>
  <si>
    <t>ENGL 110.14</t>
  </si>
  <si>
    <t>2015-AACDIE</t>
  </si>
  <si>
    <t>ENGL 110.15</t>
  </si>
  <si>
    <t>2015-AACDLI</t>
  </si>
  <si>
    <t>ENGL 110.15 (JA)</t>
  </si>
  <si>
    <t>2016-AAFRGJ</t>
  </si>
  <si>
    <t>ENGL 110.15 (YZ)</t>
  </si>
  <si>
    <t>2016-AAFGXM</t>
  </si>
  <si>
    <t>ENGL 110.16</t>
  </si>
  <si>
    <t>2015-AACDLJ</t>
  </si>
  <si>
    <t>ENGL 110.17</t>
  </si>
  <si>
    <t>2015-AACDLK</t>
  </si>
  <si>
    <t>ENGL 110.19 (JA)</t>
  </si>
  <si>
    <t>2016-AAFGNF</t>
  </si>
  <si>
    <t>ENGL 200 01</t>
  </si>
  <si>
    <t>2015-AACEUW</t>
  </si>
  <si>
    <t>Engl Major&amp;Career Opportunitie</t>
  </si>
  <si>
    <t>ENGL 201 01</t>
  </si>
  <si>
    <t>2015-AABZMV</t>
  </si>
  <si>
    <t>Engl Major/Credential Emphasis</t>
  </si>
  <si>
    <t>ENGL 204 01</t>
  </si>
  <si>
    <t>2015-AACEVF</t>
  </si>
  <si>
    <t>American Lit Survey I</t>
  </si>
  <si>
    <t>ENGL 205 01</t>
  </si>
  <si>
    <t>2015-AABORE</t>
  </si>
  <si>
    <t>American Lit Survey II</t>
  </si>
  <si>
    <t>2016-AAFMLV</t>
  </si>
  <si>
    <t>ENGL 207 01</t>
  </si>
  <si>
    <t>2015-AABPIB</t>
  </si>
  <si>
    <t>Ethnic-Minority American Lit</t>
  </si>
  <si>
    <t>2015-AABZMW</t>
  </si>
  <si>
    <t>ENGL 207 701</t>
  </si>
  <si>
    <t>2015-AABZDE</t>
  </si>
  <si>
    <t>ENGL 208 01</t>
  </si>
  <si>
    <t>2016-AAFNCV</t>
  </si>
  <si>
    <t>British Lit Survey I</t>
  </si>
  <si>
    <t>ENGL 208 701</t>
  </si>
  <si>
    <t>2016-AAFSBA</t>
  </si>
  <si>
    <t>ENGL 209 01</t>
  </si>
  <si>
    <t>2015-AABYMC</t>
  </si>
  <si>
    <t>British Lit Survey II</t>
  </si>
  <si>
    <t>ENGL 272 01</t>
  </si>
  <si>
    <t>2015-AABYKS</t>
  </si>
  <si>
    <t>Intro to Creative Writing</t>
  </si>
  <si>
    <t>2015-AACEVG</t>
  </si>
  <si>
    <t>2016-AAFPBB</t>
  </si>
  <si>
    <t>ENGL 290 01</t>
  </si>
  <si>
    <t>2015-AABPOA</t>
  </si>
  <si>
    <t>Intro to World Literature</t>
  </si>
  <si>
    <t>2015-AACEDK</t>
  </si>
  <si>
    <t>ENGL 300 01</t>
  </si>
  <si>
    <t>2015-AABZMX</t>
  </si>
  <si>
    <t>Critical Approaches to Lit</t>
  </si>
  <si>
    <t>ENGL 301 01 MMP</t>
  </si>
  <si>
    <t>2015-AACEDL</t>
  </si>
  <si>
    <t>Teaching HS Engl Lang Arts</t>
  </si>
  <si>
    <t>ENGL 305 01 MMP</t>
  </si>
  <si>
    <t>2015-AABYGF</t>
  </si>
  <si>
    <t>Modes of Writing</t>
  </si>
  <si>
    <t>2015-AACENK</t>
  </si>
  <si>
    <t>2016-AAFMVR</t>
  </si>
  <si>
    <t>ENGL 305 02 MMP</t>
  </si>
  <si>
    <t>2015-AABYGG</t>
  </si>
  <si>
    <t>2015-AACENL</t>
  </si>
  <si>
    <t>2016-AAFMDM</t>
  </si>
  <si>
    <t>ENGL 305 03 MMP</t>
  </si>
  <si>
    <t>2015-AABYGH</t>
  </si>
  <si>
    <t>2015-AACENM</t>
  </si>
  <si>
    <t>2016-AAFLWX</t>
  </si>
  <si>
    <t>ENGL 305 04 MMP</t>
  </si>
  <si>
    <t>2015-AABYGJ</t>
  </si>
  <si>
    <t>2015-AACEJV</t>
  </si>
  <si>
    <t>2016-AAFLWZ</t>
  </si>
  <si>
    <t>ENGL 305 30 MMP</t>
  </si>
  <si>
    <t>2015-AABYGI</t>
  </si>
  <si>
    <t>2015-AACETN</t>
  </si>
  <si>
    <t>ENGL 310 01 MMP</t>
  </si>
  <si>
    <t>2015-AABPWN</t>
  </si>
  <si>
    <t>Advanced Writing</t>
  </si>
  <si>
    <t>2015-AABYGS</t>
  </si>
  <si>
    <t>2015-AACENN</t>
  </si>
  <si>
    <t>2016-AAFMLW</t>
  </si>
  <si>
    <t>ENGL 310 02 MMP</t>
  </si>
  <si>
    <t>2015-AABPXJ</t>
  </si>
  <si>
    <t>2015-AABYGT</t>
  </si>
  <si>
    <t>2015-AACECH</t>
  </si>
  <si>
    <t>2016-AAFNDA</t>
  </si>
  <si>
    <t>ENGL 310 03 MMP</t>
  </si>
  <si>
    <t>2015-AABPXK</t>
  </si>
  <si>
    <t>2015-AABYGU</t>
  </si>
  <si>
    <t>2015-AACFDD</t>
  </si>
  <si>
    <t>2016-AAFNFM</t>
  </si>
  <si>
    <t>ENGL 310 701</t>
  </si>
  <si>
    <t>2015-AACART</t>
  </si>
  <si>
    <t>ENGL 311 01</t>
  </si>
  <si>
    <t>2015-AACEBA</t>
  </si>
  <si>
    <t>Writing Literary Analysis</t>
  </si>
  <si>
    <t>ENGL 311 02</t>
  </si>
  <si>
    <t>2015-AACFMB</t>
  </si>
  <si>
    <t>ENGL 319 01</t>
  </si>
  <si>
    <t>2015-AABOYU</t>
  </si>
  <si>
    <t>Structure of English</t>
  </si>
  <si>
    <t>2015-AACEUX</t>
  </si>
  <si>
    <t>ENGL 319 01 MMP</t>
  </si>
  <si>
    <t>2015-AABYKT</t>
  </si>
  <si>
    <t>ENGL 319 50</t>
  </si>
  <si>
    <t>2016-AAFNFL</t>
  </si>
  <si>
    <t>ENGL 319 55</t>
  </si>
  <si>
    <t>2016-AAFNWJ</t>
  </si>
  <si>
    <t>ENGL 319 701</t>
  </si>
  <si>
    <t>2016-AAFGXK</t>
  </si>
  <si>
    <t>ENGL 335 01</t>
  </si>
  <si>
    <t>2015-AABPJO</t>
  </si>
  <si>
    <t>Shakespeare I</t>
  </si>
  <si>
    <t>ENGL 336 01</t>
  </si>
  <si>
    <t>2016-AAFNDB</t>
  </si>
  <si>
    <t>Shakespeare II</t>
  </si>
  <si>
    <t>ENGL 361 01</t>
  </si>
  <si>
    <t>2015-AABXYV</t>
  </si>
  <si>
    <t>Contemporary Engl Literature</t>
  </si>
  <si>
    <t>ENGL 364 01</t>
  </si>
  <si>
    <t>2015-AACEBM</t>
  </si>
  <si>
    <t>Studies Fiction: Afro-Amer Exp</t>
  </si>
  <si>
    <t>ENGL 366 01</t>
  </si>
  <si>
    <t>2015-AABYKX</t>
  </si>
  <si>
    <t>Ethnic Literatures</t>
  </si>
  <si>
    <t>ENGL 370 01</t>
  </si>
  <si>
    <t>2016-AAFMVC</t>
  </si>
  <si>
    <t>Literature by Women of Color</t>
  </si>
  <si>
    <t>ENGL 374 01</t>
  </si>
  <si>
    <t>2015-AABPNS</t>
  </si>
  <si>
    <t>Gender in Literature and Film</t>
  </si>
  <si>
    <t>ENGL 374 701</t>
  </si>
  <si>
    <t>2015-AABRPA</t>
  </si>
  <si>
    <t>ENGL 382 01</t>
  </si>
  <si>
    <t>2015-AABPNU</t>
  </si>
  <si>
    <t>Major Am Authors: 20th Cent</t>
  </si>
  <si>
    <t>ENGL 382 701</t>
  </si>
  <si>
    <t>2015-AABRHR</t>
  </si>
  <si>
    <t>ENGL 397 01</t>
  </si>
  <si>
    <t>2015-AABYBY</t>
  </si>
  <si>
    <t>Sel Rdgs: Wstrn &amp; NonWstrn Lit</t>
  </si>
  <si>
    <t>ENGL 404 01</t>
  </si>
  <si>
    <t>2016-AAFLXS</t>
  </si>
  <si>
    <t>Creative Writing</t>
  </si>
  <si>
    <t>ENGL 404 01 MMP CS</t>
  </si>
  <si>
    <t>2015-AABPVM</t>
  </si>
  <si>
    <t>ENGL 414 01</t>
  </si>
  <si>
    <t>2015-AACEBN</t>
  </si>
  <si>
    <t>History of the Language</t>
  </si>
  <si>
    <t>ENGL 415 01</t>
  </si>
  <si>
    <t>2015-AABPUA</t>
  </si>
  <si>
    <t>General Linguistics</t>
  </si>
  <si>
    <t>2016-AAFMJS</t>
  </si>
  <si>
    <t>ENGL 415 701</t>
  </si>
  <si>
    <t>2016-AAFRGM</t>
  </si>
  <si>
    <t>ENGL 418 01</t>
  </si>
  <si>
    <t>2015-AABZKF</t>
  </si>
  <si>
    <t>Second Language Acquisition</t>
  </si>
  <si>
    <t>2016-AAFNWG</t>
  </si>
  <si>
    <t>ENGL 418 50</t>
  </si>
  <si>
    <t>2015-AABOZJ</t>
  </si>
  <si>
    <t>2016-AAFMLX</t>
  </si>
  <si>
    <t>ENGL 418 55</t>
  </si>
  <si>
    <t>2015-AABOQK</t>
  </si>
  <si>
    <t>2016-AAFMMV</t>
  </si>
  <si>
    <t>ENGL 418 701</t>
  </si>
  <si>
    <t>2016-AAFQXV</t>
  </si>
  <si>
    <t>ENGL 475 01</t>
  </si>
  <si>
    <t>2015-AABPOV</t>
  </si>
  <si>
    <t>Studies in Fiction</t>
  </si>
  <si>
    <t>2015-AABZNU</t>
  </si>
  <si>
    <t>ENGL 475 30</t>
  </si>
  <si>
    <t>2015-AACFML</t>
  </si>
  <si>
    <t>ENGL 475 701</t>
  </si>
  <si>
    <t>2015-AABRFR</t>
  </si>
  <si>
    <t>2016-AAFJCB</t>
  </si>
  <si>
    <t>ENGL 477 01</t>
  </si>
  <si>
    <t>2015-AABOTB</t>
  </si>
  <si>
    <t>Topics in Literature</t>
  </si>
  <si>
    <t>ENGL 477 01 CS</t>
  </si>
  <si>
    <t>2015-AACEUY</t>
  </si>
  <si>
    <t>ENGL 490 01</t>
  </si>
  <si>
    <t>2015-AABPQN</t>
  </si>
  <si>
    <t>2016-AAFNDG</t>
  </si>
  <si>
    <t>ENGL 490 701</t>
  </si>
  <si>
    <t>2015-AABQYX</t>
  </si>
  <si>
    <t>ENGL 491 01</t>
  </si>
  <si>
    <t>2015-AABQCO</t>
  </si>
  <si>
    <t>Senior Sem for Prosp Teachers</t>
  </si>
  <si>
    <t>2016-AAFMRS</t>
  </si>
  <si>
    <t>ENGL 500 01</t>
  </si>
  <si>
    <t>2015-AACEBB</t>
  </si>
  <si>
    <t>Methods of Scholarly Research</t>
  </si>
  <si>
    <t>ENGL 504 01</t>
  </si>
  <si>
    <t>2015-AABOZK</t>
  </si>
  <si>
    <t>Approaches Analysis of Writing</t>
  </si>
  <si>
    <t>ENGL 505 01</t>
  </si>
  <si>
    <t>2015-AACEBO</t>
  </si>
  <si>
    <t>Rhetorical Theory</t>
  </si>
  <si>
    <t>ENGL 506 01</t>
  </si>
  <si>
    <t>2015-AABYBZ</t>
  </si>
  <si>
    <t>Composition Theory &amp; Practice</t>
  </si>
  <si>
    <t>ENGL 508 01</t>
  </si>
  <si>
    <t>2016-AAFNXC</t>
  </si>
  <si>
    <t>Teaching Basic Writers</t>
  </si>
  <si>
    <t>ENGL 518 01</t>
  </si>
  <si>
    <t>2015-AABYUD</t>
  </si>
  <si>
    <t>History of English Language</t>
  </si>
  <si>
    <t>ENGL 525 01</t>
  </si>
  <si>
    <t>2016-AAFNXN</t>
  </si>
  <si>
    <t>Chaucer</t>
  </si>
  <si>
    <t>ENGL 568 01</t>
  </si>
  <si>
    <t>2016-AAFNWR</t>
  </si>
  <si>
    <t>Modern British Novel</t>
  </si>
  <si>
    <t>ENGL 577 01 CS</t>
  </si>
  <si>
    <t>2015-AACFFI</t>
  </si>
  <si>
    <t>ENGL 580 01</t>
  </si>
  <si>
    <t>2015-AABOZL</t>
  </si>
  <si>
    <t>Ethnic Literature</t>
  </si>
  <si>
    <t>ENGL 583 01</t>
  </si>
  <si>
    <t>2015-AABYKY</t>
  </si>
  <si>
    <t>Late 19th Century American Lit</t>
  </si>
  <si>
    <t>ENGL 600 40</t>
  </si>
  <si>
    <t>2016-AAFNTH</t>
  </si>
  <si>
    <t>English Practicum</t>
  </si>
  <si>
    <t>ENGL 80 01</t>
  </si>
  <si>
    <t>2015-AACEGQ</t>
  </si>
  <si>
    <t>Reading and Writing</t>
  </si>
  <si>
    <t>ENGL 80 01 MMP</t>
  </si>
  <si>
    <t>2015-AABOQZ</t>
  </si>
  <si>
    <t>2015-AABYCI</t>
  </si>
  <si>
    <t>2016-AAFMGP</t>
  </si>
  <si>
    <t>ENGL 80 02 MMP</t>
  </si>
  <si>
    <t>2015-AABYCJ</t>
  </si>
  <si>
    <t>2015-AACFNX</t>
  </si>
  <si>
    <t>ENGL 80 03 MMP</t>
  </si>
  <si>
    <t>2015-AABYCK</t>
  </si>
  <si>
    <t>ENGL 80 04 MMP</t>
  </si>
  <si>
    <t>2015-AABYCL</t>
  </si>
  <si>
    <t>ENGL 80 05 MMP</t>
  </si>
  <si>
    <t>2015-AABYCM</t>
  </si>
  <si>
    <t>ENGL 80 06 MMP</t>
  </si>
  <si>
    <t>2015-AABYCZ</t>
  </si>
  <si>
    <t>ENGL 80 07 MMP</t>
  </si>
  <si>
    <t>2015-AABYDA</t>
  </si>
  <si>
    <t>ENGL 80 08 MMP</t>
  </si>
  <si>
    <t>2015-AABYDB</t>
  </si>
  <si>
    <t>ENGL 80 09 MMP</t>
  </si>
  <si>
    <t>2015-AABYDC</t>
  </si>
  <si>
    <t>ENGL 80 10 MMP</t>
  </si>
  <si>
    <t>2015-AABYDD</t>
  </si>
  <si>
    <t>ENGL 80 11 MMP</t>
  </si>
  <si>
    <t>2015-AABZEJ</t>
  </si>
  <si>
    <t>ENGL 80 12 MMP</t>
  </si>
  <si>
    <t>2015-AABYTV</t>
  </si>
  <si>
    <t>ENGL 80 13 MMP</t>
  </si>
  <si>
    <t>2015-AABYTW</t>
  </si>
  <si>
    <t>ENGL 99 01</t>
  </si>
  <si>
    <t>2016-AAFMVP</t>
  </si>
  <si>
    <t>Critical Thinking and Writing</t>
  </si>
  <si>
    <t>ENGL 99 01 MMP</t>
  </si>
  <si>
    <t>2015-AABPVB</t>
  </si>
  <si>
    <t>2015-AABYDE</t>
  </si>
  <si>
    <t>2015-AACFDB</t>
  </si>
  <si>
    <t>ENGL 99 02</t>
  </si>
  <si>
    <t>2015-AACEGR</t>
  </si>
  <si>
    <t>ENGL 99 02 MMP</t>
  </si>
  <si>
    <t>2015-AABPWC</t>
  </si>
  <si>
    <t>2015-AABYDF</t>
  </si>
  <si>
    <t>2016-AAFMVQ</t>
  </si>
  <si>
    <t>ENGL 99 03 MMP</t>
  </si>
  <si>
    <t>2015-AABYDG</t>
  </si>
  <si>
    <t>2015-AACFGV</t>
  </si>
  <si>
    <t>2016-AAFPPB</t>
  </si>
  <si>
    <t>ENGL 99 04 MMP</t>
  </si>
  <si>
    <t>2015-AABYDH</t>
  </si>
  <si>
    <t>2015-AACEGS</t>
  </si>
  <si>
    <t>ENGL 99 05 MMP</t>
  </si>
  <si>
    <t>2015-AABYDI</t>
  </si>
  <si>
    <t>2015-AACFHG</t>
  </si>
  <si>
    <t>ENGL 99 06 MMP</t>
  </si>
  <si>
    <t>2015-AABYDJ</t>
  </si>
  <si>
    <t>2015-AACFHH</t>
  </si>
  <si>
    <t>ENGL 99 07 MMP</t>
  </si>
  <si>
    <t>2015-AABYDK</t>
  </si>
  <si>
    <t>2015-AACENE</t>
  </si>
  <si>
    <t>ENGL 99 08 MMP</t>
  </si>
  <si>
    <t>2015-AABYDL</t>
  </si>
  <si>
    <t>2015-AACFHI</t>
  </si>
  <si>
    <t>ENGL 99 09 MMP</t>
  </si>
  <si>
    <t>2015-AABYDM</t>
  </si>
  <si>
    <t>2015-AACECD</t>
  </si>
  <si>
    <t>ENGL 99 10 MMP</t>
  </si>
  <si>
    <t>2015-AABYDN</t>
  </si>
  <si>
    <t>2015-AACFHJ</t>
  </si>
  <si>
    <t>ENGL 99 11 MMP</t>
  </si>
  <si>
    <t>2015-AABYDO</t>
  </si>
  <si>
    <t>2015-AACECE</t>
  </si>
  <si>
    <t>ENGL 99 12 MMP</t>
  </si>
  <si>
    <t>2015-AABYEF</t>
  </si>
  <si>
    <t>2015-AACFJV</t>
  </si>
  <si>
    <t>ENGL 99 13 MMP</t>
  </si>
  <si>
    <t>2015-AABYEG</t>
  </si>
  <si>
    <t>2015-AACFNY</t>
  </si>
  <si>
    <t>ENGL 99 14 MMP</t>
  </si>
  <si>
    <t>2015-AABYHD</t>
  </si>
  <si>
    <t>ENGL 99 701</t>
  </si>
  <si>
    <t>2015-AABRNZ</t>
  </si>
  <si>
    <t>2016-AAFRGK</t>
  </si>
  <si>
    <t>ENGL Dept Meeting</t>
  </si>
  <si>
    <t>2016-AAFQNR</t>
  </si>
  <si>
    <t>ENGL Dept Mtgs for Winter 2016</t>
  </si>
  <si>
    <t>2016-AAFGQN</t>
  </si>
  <si>
    <t>ENGR 160 01</t>
  </si>
  <si>
    <t>2015-AABZHH</t>
  </si>
  <si>
    <t>Engineering Orientation</t>
  </si>
  <si>
    <t>2015-AACEJD</t>
  </si>
  <si>
    <t>ENGR 161 01</t>
  </si>
  <si>
    <t>2015-AABPSX</t>
  </si>
  <si>
    <t>Intro to Engineering Design</t>
  </si>
  <si>
    <t>2015-AABYAZ</t>
  </si>
  <si>
    <t>2015-AACEFW</t>
  </si>
  <si>
    <t>2016-AAFMWR</t>
  </si>
  <si>
    <t>ENGR 161 02</t>
  </si>
  <si>
    <t>2015-AABQBV</t>
  </si>
  <si>
    <t>2015-AABYSU</t>
  </si>
  <si>
    <t>2015-AACEFX</t>
  </si>
  <si>
    <t>2016-AAFNZL</t>
  </si>
  <si>
    <t>ENGR 161 03</t>
  </si>
  <si>
    <t>2015-AABXYN</t>
  </si>
  <si>
    <t>2015-AACFLD</t>
  </si>
  <si>
    <t>ENGR 162 01</t>
  </si>
  <si>
    <t>2015-AABPTS</t>
  </si>
  <si>
    <t>Intro to Engineering Computing</t>
  </si>
  <si>
    <t>2015-AACEJE</t>
  </si>
  <si>
    <t>2016-AAFMBK</t>
  </si>
  <si>
    <t>ENGR 162 02</t>
  </si>
  <si>
    <t>2015-AABQBW</t>
  </si>
  <si>
    <t>2015-AACFLP</t>
  </si>
  <si>
    <t>2016-AAFMBL</t>
  </si>
  <si>
    <t>ENGR 162 03</t>
  </si>
  <si>
    <t>2016-AAFNSV</t>
  </si>
  <si>
    <t>ENGR 207 01 CS</t>
  </si>
  <si>
    <t>2015-AABORR</t>
  </si>
  <si>
    <t>Electric Circuits</t>
  </si>
  <si>
    <t>2015-AABYXO</t>
  </si>
  <si>
    <t>2015-AACEVP</t>
  </si>
  <si>
    <t>2016-AAFMBM</t>
  </si>
  <si>
    <t>ENGR 207 02 CS</t>
  </si>
  <si>
    <t>2015-AABOVK</t>
  </si>
  <si>
    <t>2015-AABYTA</t>
  </si>
  <si>
    <t>2015-AACFLF</t>
  </si>
  <si>
    <t>2016-AAFNZQ</t>
  </si>
  <si>
    <t>ENGR 207 03 CS</t>
  </si>
  <si>
    <t>2015-AABQBX</t>
  </si>
  <si>
    <t>2015-AABZQV</t>
  </si>
  <si>
    <t>2015-AACFLG</t>
  </si>
  <si>
    <t>2016-AAFNSC</t>
  </si>
  <si>
    <t>ENGR 207 04 CS</t>
  </si>
  <si>
    <t>2015-AABZEA</t>
  </si>
  <si>
    <t>2016-AAFNZM</t>
  </si>
  <si>
    <t>ENGR 207 701</t>
  </si>
  <si>
    <t>2015-AABYJN</t>
  </si>
  <si>
    <t>2016-AAFRCT</t>
  </si>
  <si>
    <t>ENGR 207 702</t>
  </si>
  <si>
    <t>2015-AABYJO</t>
  </si>
  <si>
    <t>2016-AAFRCV</t>
  </si>
  <si>
    <t>ENGR 207 703</t>
  </si>
  <si>
    <t>2016-AAFSAT</t>
  </si>
  <si>
    <t>ENGR 240 01</t>
  </si>
  <si>
    <t>2015-AABYXG</t>
  </si>
  <si>
    <t>Analytic Mechanics, Statics</t>
  </si>
  <si>
    <t>2015-AACEJF</t>
  </si>
  <si>
    <t>ENGR 240 Final</t>
  </si>
  <si>
    <t>2015-AACDIY</t>
  </si>
  <si>
    <t>PHYSICS AND ENGINEERING DEPARTMENT</t>
  </si>
  <si>
    <t>ENGR 241 01</t>
  </si>
  <si>
    <t>2015-AABOVI</t>
  </si>
  <si>
    <t>Analytical Mechanics, Dynamics</t>
  </si>
  <si>
    <t>2015-AACEFY</t>
  </si>
  <si>
    <t>2016-AAFMBN</t>
  </si>
  <si>
    <t>ENGR 241 701</t>
  </si>
  <si>
    <t>2016-AAFHSC</t>
  </si>
  <si>
    <t>ENGR 243 01</t>
  </si>
  <si>
    <t>2015-AABPHI</t>
  </si>
  <si>
    <t>Mechanics of Materials</t>
  </si>
  <si>
    <t>2015-AACESG</t>
  </si>
  <si>
    <t>2016-AAFMBP</t>
  </si>
  <si>
    <t>ENGR 243 701</t>
  </si>
  <si>
    <t>2015-AABRNU</t>
  </si>
  <si>
    <t>2016-AAFHGW</t>
  </si>
  <si>
    <t>2016-AAFRCW</t>
  </si>
  <si>
    <t>ENGR 244 01</t>
  </si>
  <si>
    <t>2015-AABQCN</t>
  </si>
  <si>
    <t>Properties of Materials</t>
  </si>
  <si>
    <t>2015-AACESH</t>
  </si>
  <si>
    <t>2016-AAFMBQ</t>
  </si>
  <si>
    <t>ENGR 244 02</t>
  </si>
  <si>
    <t>2015-AABPJG</t>
  </si>
  <si>
    <t>2015-AACFEK</t>
  </si>
  <si>
    <t>2016-AAFNRX</t>
  </si>
  <si>
    <t>ENGR 244 03</t>
  </si>
  <si>
    <t>2015-AABQBY</t>
  </si>
  <si>
    <t>2015-AACFEL</t>
  </si>
  <si>
    <t>2016-AAFNRZ</t>
  </si>
  <si>
    <t>ENGR 244 701</t>
  </si>
  <si>
    <t>2016-AAFHGX</t>
  </si>
  <si>
    <t>ENGR 244 702</t>
  </si>
  <si>
    <t>2016-AAFHGZ</t>
  </si>
  <si>
    <t>ENGR 271 01</t>
  </si>
  <si>
    <t>2015-AABPTT</t>
  </si>
  <si>
    <t>Intermed CAD in Engineering</t>
  </si>
  <si>
    <t>ENGR 271 02</t>
  </si>
  <si>
    <t>2015-AABPJH</t>
  </si>
  <si>
    <t>ENGR 300 01</t>
  </si>
  <si>
    <t>2015-AABZFL</t>
  </si>
  <si>
    <t>Engineering Modelng &amp; Analysis</t>
  </si>
  <si>
    <t>ENGR 300 02</t>
  </si>
  <si>
    <t>2015-AABZQM</t>
  </si>
  <si>
    <t>ENGR 300 03</t>
  </si>
  <si>
    <t>2015-AABYQO</t>
  </si>
  <si>
    <t>ENGR 301 01</t>
  </si>
  <si>
    <t>2015-AACEVQ</t>
  </si>
  <si>
    <t>Num Methods and Appl in Engr</t>
  </si>
  <si>
    <t>ENGR 301 02</t>
  </si>
  <si>
    <t>2015-AACFFA</t>
  </si>
  <si>
    <t>ENGR 301 03</t>
  </si>
  <si>
    <t>2015-AACFFB</t>
  </si>
  <si>
    <t>ENGR 310 01</t>
  </si>
  <si>
    <t>2015-AABZHI</t>
  </si>
  <si>
    <t>Thermodynamics</t>
  </si>
  <si>
    <t>ENGR 320 01</t>
  </si>
  <si>
    <t>2015-AACEFZ</t>
  </si>
  <si>
    <t>Fluid Mechanics</t>
  </si>
  <si>
    <t>ENGR 320 02</t>
  </si>
  <si>
    <t>2015-AACFEM</t>
  </si>
  <si>
    <t>ENGR 320 03</t>
  </si>
  <si>
    <t>2015-AACFEN</t>
  </si>
  <si>
    <t>ENGR 320 04</t>
  </si>
  <si>
    <t>2015-AACFEO</t>
  </si>
  <si>
    <t>ENGR 330 01</t>
  </si>
  <si>
    <t>2015-AABOVJ</t>
  </si>
  <si>
    <t>Heat Transfer</t>
  </si>
  <si>
    <t>2016-AAFMBR</t>
  </si>
  <si>
    <t>ENGR 330 01 MMP</t>
  </si>
  <si>
    <t>2015-AABXYO</t>
  </si>
  <si>
    <t>ENGR 330 02</t>
  </si>
  <si>
    <t>2016-AAFQQG</t>
  </si>
  <si>
    <t>ENGR 330 701</t>
  </si>
  <si>
    <t>2016-AAFRGA</t>
  </si>
  <si>
    <t>ENGR 341 01</t>
  </si>
  <si>
    <t>2015-AACEVR</t>
  </si>
  <si>
    <t>Engineering Prin of Ag Machine</t>
  </si>
  <si>
    <t>ENGR 342 01</t>
  </si>
  <si>
    <t>2015-AABYSV</t>
  </si>
  <si>
    <t>Bioprocess Engineering</t>
  </si>
  <si>
    <t>ENGR 351 01</t>
  </si>
  <si>
    <t>2015-AABYHU</t>
  </si>
  <si>
    <t>Fund &amp; Transport of Pet Enginr</t>
  </si>
  <si>
    <t>2016-AAFNSQ</t>
  </si>
  <si>
    <t>ENGR 351 115</t>
  </si>
  <si>
    <t>2015-AABYTY</t>
  </si>
  <si>
    <t>ENGR 351 701</t>
  </si>
  <si>
    <t>2015-AABYUL</t>
  </si>
  <si>
    <t>2016-AAFRCZ</t>
  </si>
  <si>
    <t>ENGR 401 01</t>
  </si>
  <si>
    <t>2015-AACEGA</t>
  </si>
  <si>
    <t>Senior Laboratory</t>
  </si>
  <si>
    <t>ENGR 401 02</t>
  </si>
  <si>
    <t>2015-AACFFY</t>
  </si>
  <si>
    <t>ENGR 405 01</t>
  </si>
  <si>
    <t>2015-AABYQP</t>
  </si>
  <si>
    <t>Machine Design</t>
  </si>
  <si>
    <t>ENGR 422 01</t>
  </si>
  <si>
    <t>2015-AABPEQ</t>
  </si>
  <si>
    <t>Project Management</t>
  </si>
  <si>
    <t>ENGR 424 (Way)</t>
  </si>
  <si>
    <t>2016-AAFKSB</t>
  </si>
  <si>
    <t>ENGR 424 01</t>
  </si>
  <si>
    <t>2015-AACFFM</t>
  </si>
  <si>
    <t>Quality Management</t>
  </si>
  <si>
    <t>ENGR 426 01</t>
  </si>
  <si>
    <t>2015-AACESI</t>
  </si>
  <si>
    <t>Economics of Engineer Design</t>
  </si>
  <si>
    <t>ENGR 426 01 CS</t>
  </si>
  <si>
    <t>2015-AABPRS</t>
  </si>
  <si>
    <t>2016-AAFMCB</t>
  </si>
  <si>
    <t>ENGR 441 01</t>
  </si>
  <si>
    <t>2016-AAFMXQ</t>
  </si>
  <si>
    <t>Environmental Engineering</t>
  </si>
  <si>
    <t>ENGR 441 02</t>
  </si>
  <si>
    <t>2016-AAFNSA</t>
  </si>
  <si>
    <t>ENGR 442 01</t>
  </si>
  <si>
    <t>2015-AABPSY</t>
  </si>
  <si>
    <t>Food &amp; Bioprocess Eng Unit</t>
  </si>
  <si>
    <t>2016-AAFMHK</t>
  </si>
  <si>
    <t>ENGR 442 02</t>
  </si>
  <si>
    <t>2015-AABORT</t>
  </si>
  <si>
    <t>2016-AAFNSB</t>
  </si>
  <si>
    <t>ENGR 452 701 MMP</t>
  </si>
  <si>
    <t>2015-AACDRE</t>
  </si>
  <si>
    <t>Petroleum Prod Engineering</t>
  </si>
  <si>
    <t>ENGR 453</t>
  </si>
  <si>
    <t>2015-AACFVF</t>
  </si>
  <si>
    <t>ENGR 453 01</t>
  </si>
  <si>
    <t>2015-AABPTU</t>
  </si>
  <si>
    <t>Reservoir Engineering</t>
  </si>
  <si>
    <t>ENGR 453 115</t>
  </si>
  <si>
    <t>2015-AACFVG</t>
  </si>
  <si>
    <t>ENGR 453 701</t>
  </si>
  <si>
    <t>2015-AABRKC</t>
  </si>
  <si>
    <t>ENGR 454 01</t>
  </si>
  <si>
    <t>2016-AAFMWS</t>
  </si>
  <si>
    <t>Drilling Eng &amp; Comp Technology</t>
  </si>
  <si>
    <t>ENGR 454 02</t>
  </si>
  <si>
    <t>2016-AAFNWQ</t>
  </si>
  <si>
    <t>ENGR 454 03</t>
  </si>
  <si>
    <t>2016-AAFNZW</t>
  </si>
  <si>
    <t>ENGR 454 115</t>
  </si>
  <si>
    <t>2016-AAFPAD</t>
  </si>
  <si>
    <t>ENGR 454 116</t>
  </si>
  <si>
    <t>2016-AAFQAA</t>
  </si>
  <si>
    <t>ENGR 490A 41</t>
  </si>
  <si>
    <t>2015-AABYUQ</t>
  </si>
  <si>
    <t>Senior Design Project A</t>
  </si>
  <si>
    <t>ENGR 490A 42</t>
  </si>
  <si>
    <t>2015-AABYSW</t>
  </si>
  <si>
    <t>ENGR 490A 43</t>
  </si>
  <si>
    <t>2015-AABZQW</t>
  </si>
  <si>
    <t>ENGR 490B 01</t>
  </si>
  <si>
    <t>2015-AACFFN</t>
  </si>
  <si>
    <t>Senior Design Project B</t>
  </si>
  <si>
    <t>ENGR 490B 02</t>
  </si>
  <si>
    <t>2015-AACFFO</t>
  </si>
  <si>
    <t>ENGR 490B 04</t>
  </si>
  <si>
    <t>2015-AACFFQ</t>
  </si>
  <si>
    <t>ENGR 490C 01</t>
  </si>
  <si>
    <t>2015-AABORS</t>
  </si>
  <si>
    <t>Senior Design Project C</t>
  </si>
  <si>
    <t>2016-AAFNXX</t>
  </si>
  <si>
    <t>ENGR 490C 02</t>
  </si>
  <si>
    <t>2015-AABPTW</t>
  </si>
  <si>
    <t>2016-AAFNSR</t>
  </si>
  <si>
    <t>ENGR 490C 03</t>
  </si>
  <si>
    <t>2015-AABPJF</t>
  </si>
  <si>
    <t>2016-AAFPAT</t>
  </si>
  <si>
    <t>ENGR TT Candidate Presentation - Brian R</t>
  </si>
  <si>
    <t>2016-AAFKMG</t>
  </si>
  <si>
    <t>ENGR TT Candidate: Hui Wang</t>
  </si>
  <si>
    <t>2016-AAFKVP</t>
  </si>
  <si>
    <t>EO 665 Student Workshop (10-27-15)</t>
  </si>
  <si>
    <t>2015-AABZUO</t>
  </si>
  <si>
    <t>EO 665 Student Workshop (10-28-15)</t>
  </si>
  <si>
    <t>2015-AABZUW</t>
  </si>
  <si>
    <t>EO 665 Student Workshop(10-13-15)</t>
  </si>
  <si>
    <t>2015-AABXKQ</t>
  </si>
  <si>
    <t>EO 665 Student Workshop(10-14-15)</t>
  </si>
  <si>
    <t>2015-AABXKT</t>
  </si>
  <si>
    <t>EO 665 Student Workshop(10-20-15)</t>
  </si>
  <si>
    <t>2015-AABXKU</t>
  </si>
  <si>
    <t>EO 665 Student Workshop(10-21-15)</t>
  </si>
  <si>
    <t>2015-AABXKV</t>
  </si>
  <si>
    <t>EO665 Student Workshop</t>
  </si>
  <si>
    <t>2015-AACBLP</t>
  </si>
  <si>
    <t>EO665 Student Workshop (#2 1-20-16)</t>
  </si>
  <si>
    <t>2016-AAFGTS</t>
  </si>
  <si>
    <t>EO665 Student Workshop (1-20-16)</t>
  </si>
  <si>
    <t>2016-AAFGRJ</t>
  </si>
  <si>
    <t>EO665 Student Workshop (12-15-15)</t>
  </si>
  <si>
    <t>2015-AACBLT</t>
  </si>
  <si>
    <t>EO665 Student Workshop (12-16-15)</t>
  </si>
  <si>
    <t>2015-AACBLX</t>
  </si>
  <si>
    <t>EO665 Student Workshop (12-2-15)</t>
  </si>
  <si>
    <t>2015-AACBLS</t>
  </si>
  <si>
    <t>EOP Employee Orientation</t>
  </si>
  <si>
    <t>2015-AABRWE</t>
  </si>
  <si>
    <t>EDUCATIONAL OPPORTUNITY PROGRAM</t>
  </si>
  <si>
    <t>EOP Freedom Writer Workshop</t>
  </si>
  <si>
    <t>2015-AABSKH</t>
  </si>
  <si>
    <t>EOP Summer Bridge Activities</t>
  </si>
  <si>
    <t>2015-AABQKK</t>
  </si>
  <si>
    <t>EOP Summer Bridge Lunches</t>
  </si>
  <si>
    <t>2015-AABOBO</t>
  </si>
  <si>
    <t>EOP Summer Bridge Major Workshop</t>
  </si>
  <si>
    <t>2015-AABQKJ</t>
  </si>
  <si>
    <t>EOP Summer Bridge Orientation</t>
  </si>
  <si>
    <t>2015-AABMRL</t>
  </si>
  <si>
    <t>EOP Summer Bridge Tutoring</t>
  </si>
  <si>
    <t>2015-AABMPZ</t>
  </si>
  <si>
    <t>EOP Summer Bridge Workshop</t>
  </si>
  <si>
    <t>2015-AABQKI</t>
  </si>
  <si>
    <t>EPT/ELM 6/22/15</t>
  </si>
  <si>
    <t>2014-AAAZSP</t>
  </si>
  <si>
    <t>TESTING CENTER</t>
  </si>
  <si>
    <t>EPT/ELM Exam 1/3/15</t>
  </si>
  <si>
    <t>2014-AAAZMV</t>
  </si>
  <si>
    <t>EPT/ELM Exam 1/9/16</t>
  </si>
  <si>
    <t>2015-AABSDK</t>
  </si>
  <si>
    <t>EPT/ELM Exam 11/14/15</t>
  </si>
  <si>
    <t>2015-AABSDI</t>
  </si>
  <si>
    <t>EPT/ELM Exam 11/22/14</t>
  </si>
  <si>
    <t>2014-AAAZMU</t>
  </si>
  <si>
    <t>EPT/ELM Exam 2/14/15 &amp; 2/13/16</t>
  </si>
  <si>
    <t>2014-AAAZMW</t>
  </si>
  <si>
    <t>EPT/ELM Exam 3/21/15 &amp; 3/19/16</t>
  </si>
  <si>
    <t>2014-AAAZMX</t>
  </si>
  <si>
    <t>EPT/ELM Exam 4/4/15 &amp; 4/2/16</t>
  </si>
  <si>
    <t>2014-AAAZMY</t>
  </si>
  <si>
    <t>EPT/ELM Exam 5/2/15 &amp; 5/7/16</t>
  </si>
  <si>
    <t>2014-AAAZNB</t>
  </si>
  <si>
    <t>EPT/ELM Exam 5/30/15 AND 5/28/16</t>
  </si>
  <si>
    <t>2014-AAAZNF</t>
  </si>
  <si>
    <t>EPT/ELM Exam 7/22/15</t>
  </si>
  <si>
    <t>2014-AAAZNH</t>
  </si>
  <si>
    <t>EPT/ELM Exam 9/9/15</t>
  </si>
  <si>
    <t>2015-AABSDH</t>
  </si>
  <si>
    <t>ERM 301 01</t>
  </si>
  <si>
    <t>2015-AACESB</t>
  </si>
  <si>
    <t>Intro to Occ Safety &amp; Hlth Mgt</t>
  </si>
  <si>
    <t>ERM 302 01</t>
  </si>
  <si>
    <t>2016-AAFMXH</t>
  </si>
  <si>
    <t>Adv Occuptnl Safety &amp; Hlth Mgt</t>
  </si>
  <si>
    <t>ERM 320 01</t>
  </si>
  <si>
    <t>2015-AABPYM</t>
  </si>
  <si>
    <t>Industrial Hygiene Fundamental</t>
  </si>
  <si>
    <t>ERM 320 02</t>
  </si>
  <si>
    <t>2015-AABPXS</t>
  </si>
  <si>
    <t>ERM 411 01 MMP</t>
  </si>
  <si>
    <t>2015-AABZPS</t>
  </si>
  <si>
    <t>Environmental Law I</t>
  </si>
  <si>
    <t>ERM 477 01</t>
  </si>
  <si>
    <t>2015-AABZEU</t>
  </si>
  <si>
    <t>ERM 490A 01</t>
  </si>
  <si>
    <t>2015-AACEVO</t>
  </si>
  <si>
    <t>ERM 490B 01</t>
  </si>
  <si>
    <t>2016-AAFNLL</t>
  </si>
  <si>
    <t>ERM 490B 01 CS</t>
  </si>
  <si>
    <t>2015-AABPMU</t>
  </si>
  <si>
    <t>ERM Advising Session</t>
  </si>
  <si>
    <t>2016-AAFJXK</t>
  </si>
  <si>
    <t>ERM Group Advising</t>
  </si>
  <si>
    <t>2016-AAFSPL</t>
  </si>
  <si>
    <t>ESA Game Night</t>
  </si>
  <si>
    <t>2015-AACASX</t>
  </si>
  <si>
    <t>2016-AAFJDB</t>
  </si>
  <si>
    <t>ESA Movie Night</t>
  </si>
  <si>
    <t>2015-AACAOR</t>
  </si>
  <si>
    <t>2016-AAFJDA</t>
  </si>
  <si>
    <t>ESDE 532 Guest Speaker</t>
  </si>
  <si>
    <t>2016-AAFPCM</t>
  </si>
  <si>
    <t>ESE 50 01 MMP</t>
  </si>
  <si>
    <t>2015-AABSXO</t>
  </si>
  <si>
    <t>Early Start English 50</t>
  </si>
  <si>
    <t>ESE 50 02 MMP</t>
  </si>
  <si>
    <t>2015-AABSYT</t>
  </si>
  <si>
    <t>ESE 50 03 MMP</t>
  </si>
  <si>
    <t>2015-AABSYW</t>
  </si>
  <si>
    <t>ESE 50 04 MMP</t>
  </si>
  <si>
    <t>2015-AABSXT</t>
  </si>
  <si>
    <t>ESE 50 05 MMP</t>
  </si>
  <si>
    <t>2015-AABTCJ</t>
  </si>
  <si>
    <t>ESE 50 06 MMP</t>
  </si>
  <si>
    <t>2015-AABSZC</t>
  </si>
  <si>
    <t>ESE 50 07 MMP</t>
  </si>
  <si>
    <t>2015-AABSZD</t>
  </si>
  <si>
    <t>ESE 50 08 MMP</t>
  </si>
  <si>
    <t>2015-AABTAM</t>
  </si>
  <si>
    <t>ESE 50 09 MMP</t>
  </si>
  <si>
    <t>2015-AABSYX</t>
  </si>
  <si>
    <t>ESE 50 10 MMP</t>
  </si>
  <si>
    <t>2015-AABTAG</t>
  </si>
  <si>
    <t>ESE 50 11 MMP</t>
  </si>
  <si>
    <t>2015-AABSXU</t>
  </si>
  <si>
    <t>ESE 50 13 MMP</t>
  </si>
  <si>
    <t>2015-AABTCG</t>
  </si>
  <si>
    <t>ESE 50 14 MMP</t>
  </si>
  <si>
    <t>2015-AABSYY</t>
  </si>
  <si>
    <t>ESE 50 15 MMP</t>
  </si>
  <si>
    <t>2015-AABSYL</t>
  </si>
  <si>
    <t>ESE 50 16 MMP</t>
  </si>
  <si>
    <t>2015-AABSZE</t>
  </si>
  <si>
    <t>ESM 75 01</t>
  </si>
  <si>
    <t>2015-AABTAP</t>
  </si>
  <si>
    <t>Early Start Math 75</t>
  </si>
  <si>
    <t>ESM 75 02</t>
  </si>
  <si>
    <t>2015-AABTCI</t>
  </si>
  <si>
    <t>ESM 75 03</t>
  </si>
  <si>
    <t>2015-AABSYZ</t>
  </si>
  <si>
    <t>ESM 75 04</t>
  </si>
  <si>
    <t>2015-AABSXQ</t>
  </si>
  <si>
    <t>ESM 75 05</t>
  </si>
  <si>
    <t>2015-AABTCB</t>
  </si>
  <si>
    <t>ESM 75 06</t>
  </si>
  <si>
    <t>2015-AABSZI</t>
  </si>
  <si>
    <t>ESM 75 07</t>
  </si>
  <si>
    <t>2015-AABSXD</t>
  </si>
  <si>
    <t>ESM 75 08</t>
  </si>
  <si>
    <t>2015-AABSXE</t>
  </si>
  <si>
    <t>ESM 75 09</t>
  </si>
  <si>
    <t>2015-AABSZJ</t>
  </si>
  <si>
    <t>ESM 75 10</t>
  </si>
  <si>
    <t>2015-AABTCC</t>
  </si>
  <si>
    <t>ESM 75 11</t>
  </si>
  <si>
    <t>2015-AABTOM</t>
  </si>
  <si>
    <t>ESM 85 01</t>
  </si>
  <si>
    <t>2015-AABTAK</t>
  </si>
  <si>
    <t>Early Start Math 85</t>
  </si>
  <si>
    <t>ESM 85 02</t>
  </si>
  <si>
    <t>2015-AABTBQ</t>
  </si>
  <si>
    <t>ESM 85 03</t>
  </si>
  <si>
    <t>2015-AABTAL</t>
  </si>
  <si>
    <t>ESM 85 04</t>
  </si>
  <si>
    <t>2015-AABSZB</t>
  </si>
  <si>
    <t>ESM 85 05</t>
  </si>
  <si>
    <t>2015-AABTCF</t>
  </si>
  <si>
    <t>ESM 85 06</t>
  </si>
  <si>
    <t>2015-AABTBZ</t>
  </si>
  <si>
    <t>ESM 85 07</t>
  </si>
  <si>
    <t>2015-AABSYM</t>
  </si>
  <si>
    <t>ESM 85 08</t>
  </si>
  <si>
    <t>2015-AABSXC</t>
  </si>
  <si>
    <t>ESM 85 10</t>
  </si>
  <si>
    <t>2015-AABTAH</t>
  </si>
  <si>
    <t>ESM 85 11</t>
  </si>
  <si>
    <t>2015-AABSXV</t>
  </si>
  <si>
    <t>ESM 85 14</t>
  </si>
  <si>
    <t>2015-AABTAO</t>
  </si>
  <si>
    <t>ESM 85 15</t>
  </si>
  <si>
    <t>2015-AABSXK</t>
  </si>
  <si>
    <t>ESM 85 16</t>
  </si>
  <si>
    <t>2015-AABSZF</t>
  </si>
  <si>
    <t>ESM 85 17</t>
  </si>
  <si>
    <t>2015-AABTCA</t>
  </si>
  <si>
    <t>ESM 85 20</t>
  </si>
  <si>
    <t>2015-AABSZH</t>
  </si>
  <si>
    <t>ESM Section 01</t>
  </si>
  <si>
    <t>2015-AABQGP</t>
  </si>
  <si>
    <t>ESM Section 09</t>
  </si>
  <si>
    <t>2015-AABQGU</t>
  </si>
  <si>
    <t>ESM Section 10</t>
  </si>
  <si>
    <t>2015-AABQGX</t>
  </si>
  <si>
    <t>ESP Registration WS</t>
  </si>
  <si>
    <t>2015-AABRSI</t>
  </si>
  <si>
    <t>2015-AABRUO</t>
  </si>
  <si>
    <t>2015-AABRUP</t>
  </si>
  <si>
    <t>ET High School</t>
  </si>
  <si>
    <t>2016-AAFPDT</t>
  </si>
  <si>
    <t>ETS College Application Workshop</t>
  </si>
  <si>
    <t>2015-AACAIR</t>
  </si>
  <si>
    <t>EDUCATION TALENT SEARCH</t>
  </si>
  <si>
    <t>ETS End of Year Awards Ceremony</t>
  </si>
  <si>
    <t>2014-AABLGP</t>
  </si>
  <si>
    <t>ETS FAFSA Followup Workshop</t>
  </si>
  <si>
    <t>2016-AAFHKJ</t>
  </si>
  <si>
    <t>ETS Meetings</t>
  </si>
  <si>
    <t>2015-AABQSF</t>
  </si>
  <si>
    <t>ETS Parent Day</t>
  </si>
  <si>
    <t>2016-AAFRMA</t>
  </si>
  <si>
    <t>ETS Program Presentation</t>
  </si>
  <si>
    <t>2015-AABRVD</t>
  </si>
  <si>
    <t>2016-AAFKHT</t>
  </si>
  <si>
    <t>ETS Staff Meetings</t>
  </si>
  <si>
    <t>2015-AABWTI</t>
  </si>
  <si>
    <t>ETS Staff Trainings</t>
  </si>
  <si>
    <t>2016-AAFHHD</t>
  </si>
  <si>
    <t>ETS Summer Workshops</t>
  </si>
  <si>
    <t>2015-AABTSI</t>
  </si>
  <si>
    <t>ETS Training</t>
  </si>
  <si>
    <t>2016-AAFLQM</t>
  </si>
  <si>
    <t>EUD Meeting</t>
  </si>
  <si>
    <t>2015-AABSCD</t>
  </si>
  <si>
    <t>EUD Meeting (Beth)</t>
  </si>
  <si>
    <t>2015-AABSBY</t>
  </si>
  <si>
    <t>Early Start ENGL (Lab)</t>
  </si>
  <si>
    <t>2015-AABTLW</t>
  </si>
  <si>
    <t>2015-AABTLX</t>
  </si>
  <si>
    <t>Early Start Math (Lab)</t>
  </si>
  <si>
    <t>2015-AABTLU</t>
  </si>
  <si>
    <t>2015-AABTLV</t>
  </si>
  <si>
    <t>Early Start Math (Lab_</t>
  </si>
  <si>
    <t>2015-AABTLT</t>
  </si>
  <si>
    <t>Early Start Orientation</t>
  </si>
  <si>
    <t>2015-AABRYJ</t>
  </si>
  <si>
    <t>ENGLISH DEPT</t>
  </si>
  <si>
    <t>Early Start Registration Workshop</t>
  </si>
  <si>
    <t>2016-AAFPMA</t>
  </si>
  <si>
    <t>Earth Day Luncheon</t>
  </si>
  <si>
    <t>2016-AAFPCC</t>
  </si>
  <si>
    <t>East High Campus visit</t>
  </si>
  <si>
    <t>2016-AAFHGC</t>
  </si>
  <si>
    <t>Ebony CC Youth Leadership Conf 2015</t>
  </si>
  <si>
    <t>2015-AABNQD</t>
  </si>
  <si>
    <t>EBONY COUNSELING CENTER</t>
  </si>
  <si>
    <t>Econ Student Assoc. Meeting</t>
  </si>
  <si>
    <t>2015-AACFXC</t>
  </si>
  <si>
    <t>2016-AAFPQQ</t>
  </si>
  <si>
    <t>Economic Seminar Series</t>
  </si>
  <si>
    <t>2016-AAFGRR</t>
  </si>
  <si>
    <t>Economic Student Association Meeting</t>
  </si>
  <si>
    <t>2015-AABQXE</t>
  </si>
  <si>
    <t>2015-AABQXK</t>
  </si>
  <si>
    <t>2015-AABQXM</t>
  </si>
  <si>
    <t>Economics Student Association Meeting</t>
  </si>
  <si>
    <t>2015-AABXOD</t>
  </si>
  <si>
    <t>Ed.D. Cohort 5 Orientation</t>
  </si>
  <si>
    <t>2015-AABNKE</t>
  </si>
  <si>
    <t>2015-AABNKF</t>
  </si>
  <si>
    <t>Ed.D. Dissertation Defense</t>
  </si>
  <si>
    <t>2015-AABSLJ</t>
  </si>
  <si>
    <t>Ed.D. Dissertation Seminars</t>
  </si>
  <si>
    <t>2015-AABTYD</t>
  </si>
  <si>
    <t>Ed.D. Google Training</t>
  </si>
  <si>
    <t>2015-AABSSF</t>
  </si>
  <si>
    <t>Ed.D. Information Session</t>
  </si>
  <si>
    <t>2015-AABWQX</t>
  </si>
  <si>
    <t>2015-AABWRD</t>
  </si>
  <si>
    <t>Ed.D. Qualifying Exam</t>
  </si>
  <si>
    <t>2015-AABTYE</t>
  </si>
  <si>
    <t>Ed.D. Writing Exam</t>
  </si>
  <si>
    <t>2015-AABWSN</t>
  </si>
  <si>
    <t>EdD Final Defense</t>
  </si>
  <si>
    <t>2015-AABTWH</t>
  </si>
  <si>
    <t>Editing in Camtasia Studio</t>
  </si>
  <si>
    <t>2015-AABOJU</t>
  </si>
  <si>
    <t>Education Admin Presentation</t>
  </si>
  <si>
    <t>2016-AAFRBF</t>
  </si>
  <si>
    <t>Education Administration Info Session</t>
  </si>
  <si>
    <t>2016-AAFPFM</t>
  </si>
  <si>
    <t>2016-AAFQGM</t>
  </si>
  <si>
    <t>Education Administration Meeting</t>
  </si>
  <si>
    <t>2015-AABUAI</t>
  </si>
  <si>
    <t>Education Leadership Program</t>
  </si>
  <si>
    <t>2016-AAFRBG</t>
  </si>
  <si>
    <t>Educational Counseling Orientation</t>
  </si>
  <si>
    <t>2015-AABUHA</t>
  </si>
  <si>
    <t>Elder College Indian Luncheon 2015</t>
  </si>
  <si>
    <t>2015-AABUJR</t>
  </si>
  <si>
    <t>Elder College October 26-29, 2015</t>
  </si>
  <si>
    <t>2015-AABSHF</t>
  </si>
  <si>
    <t>Elder College lunch October 26-28</t>
  </si>
  <si>
    <t>2015-AABXOA</t>
  </si>
  <si>
    <t>Emeriti FERP Reception</t>
  </si>
  <si>
    <t>2015-AABNWD</t>
  </si>
  <si>
    <t>Empathia Orientations</t>
  </si>
  <si>
    <t>2015-AACBGY</t>
  </si>
  <si>
    <t>End of Year Staff Appreciation</t>
  </si>
  <si>
    <t>2015-AABSPK</t>
  </si>
  <si>
    <t>End of the Year Events meeting</t>
  </si>
  <si>
    <t>2015-AACDFU</t>
  </si>
  <si>
    <t>Energy Meeting</t>
  </si>
  <si>
    <t>2015-AACDZD</t>
  </si>
  <si>
    <t>Engineering Guest Speaker w/ L.C.</t>
  </si>
  <si>
    <t>2016-AAFLAL</t>
  </si>
  <si>
    <t>Engineering Projects</t>
  </si>
  <si>
    <t>2016-AAFLQD</t>
  </si>
  <si>
    <t>English Club Trivia Night</t>
  </si>
  <si>
    <t>2015-AABRIR</t>
  </si>
  <si>
    <t>ENGLISH CLUB</t>
  </si>
  <si>
    <t>English Department Meeting</t>
  </si>
  <si>
    <t>2015-AABXUB</t>
  </si>
  <si>
    <t>2015-AACAQB</t>
  </si>
  <si>
    <t>2015-AACAUX</t>
  </si>
  <si>
    <t>English Department meeting</t>
  </si>
  <si>
    <t>2015-AACFUV</t>
  </si>
  <si>
    <t>Enterprise Application</t>
  </si>
  <si>
    <t>2016-AAFKCW</t>
  </si>
  <si>
    <t>Environmental Leadership Program Meeting</t>
  </si>
  <si>
    <t>2015-AABRRR</t>
  </si>
  <si>
    <t>ENVIRONMENTAL LEADERSHIP PROGRAM</t>
  </si>
  <si>
    <t>Equipment Meetings</t>
  </si>
  <si>
    <t>2015-AACAIP</t>
  </si>
  <si>
    <t>Ernest Williams Scholarship Meeting</t>
  </si>
  <si>
    <t>2016-AAFGPP</t>
  </si>
  <si>
    <t>Ethics Bowl</t>
  </si>
  <si>
    <t>2016-AAFGZN</t>
  </si>
  <si>
    <t>Ethics Bowl Send-off Social</t>
  </si>
  <si>
    <t>2016-AAFHQL</t>
  </si>
  <si>
    <t>Events for Fall 2015</t>
  </si>
  <si>
    <t>2015-AABTZE</t>
  </si>
  <si>
    <t>Exam Chem 100B</t>
  </si>
  <si>
    <t>2015-AABZYT</t>
  </si>
  <si>
    <t>2015-AABZYU</t>
  </si>
  <si>
    <t>Exceptional Family Center Conf-breakout</t>
  </si>
  <si>
    <t>2015-AABUBI</t>
  </si>
  <si>
    <t>EXCEPTIONAL FAMILY CENTER</t>
  </si>
  <si>
    <t>Exceptional Family Center Conference</t>
  </si>
  <si>
    <t>2015-AABRRN</t>
  </si>
  <si>
    <t>Exec Meeting</t>
  </si>
  <si>
    <t>2016-AAFGCM</t>
  </si>
  <si>
    <t>Executive Committee Meeting</t>
  </si>
  <si>
    <t>2016-AAFGTV</t>
  </si>
  <si>
    <t>Executive Staff Meeting</t>
  </si>
  <si>
    <t>2015-AABXQU</t>
  </si>
  <si>
    <t>Executive Staff Retreat</t>
  </si>
  <si>
    <t>2015-AACBDY</t>
  </si>
  <si>
    <t>Experience Matters:Volunteer Prep-CECE</t>
  </si>
  <si>
    <t>2015-AABWHT</t>
  </si>
  <si>
    <t>CENTER COMM. ENGAGEMENT CAREER EDUC</t>
  </si>
  <si>
    <t>Exploring the Spectrum: Gender</t>
  </si>
  <si>
    <t>2016-AAFKHP</t>
  </si>
  <si>
    <t>Extended University Graduate Reception</t>
  </si>
  <si>
    <t>2015-AABRAY</t>
  </si>
  <si>
    <t>External Affairs Committee</t>
  </si>
  <si>
    <t>2015-AACEOH</t>
  </si>
  <si>
    <t>External Affairs meeting</t>
  </si>
  <si>
    <t>2015-AABXFP</t>
  </si>
  <si>
    <t>Extra Credit</t>
  </si>
  <si>
    <t>2015-AABSHC</t>
  </si>
  <si>
    <t>COMP &amp; ELECT ENG &amp; COMP SCI DEPT</t>
  </si>
  <si>
    <t>2015-AACBBJ</t>
  </si>
  <si>
    <t>Extra Credit Opportunity</t>
  </si>
  <si>
    <t>2016-AAFJWA</t>
  </si>
  <si>
    <t>Extra Life 2015</t>
  </si>
  <si>
    <t>2015-AABXOH</t>
  </si>
  <si>
    <t>F'16 Psyc Group Advising Session 10</t>
  </si>
  <si>
    <t>2016-AAFPJX</t>
  </si>
  <si>
    <t>F'16 Psyc Group Advising Session 11</t>
  </si>
  <si>
    <t>2016-AAFPJZ</t>
  </si>
  <si>
    <t>F'16 Psyc Group Advising Session 2</t>
  </si>
  <si>
    <t>2016-AAFPJK</t>
  </si>
  <si>
    <t>F'16 Psyc Group Advising Session 3</t>
  </si>
  <si>
    <t>2016-AAFPJL</t>
  </si>
  <si>
    <t>F'16 Psyc Group Advising Session 4</t>
  </si>
  <si>
    <t>2016-AAFPJN</t>
  </si>
  <si>
    <t>F'16 Psyc Group Advising Session 5</t>
  </si>
  <si>
    <t>2016-AAFPJP</t>
  </si>
  <si>
    <t>F'16 Psyc Group Advising Session 6</t>
  </si>
  <si>
    <t>2016-AAFPJR</t>
  </si>
  <si>
    <t>F'16 Psyc Group Advising Session 7</t>
  </si>
  <si>
    <t>2016-AAFPJS</t>
  </si>
  <si>
    <t>F'16 Psyc Group Advising Session 8</t>
  </si>
  <si>
    <t>2016-AAFPJT</t>
  </si>
  <si>
    <t>F'16 Psyc Group Advising Session 9</t>
  </si>
  <si>
    <t>2016-AAFPJW</t>
  </si>
  <si>
    <t>FAFSA WORKSHOP</t>
  </si>
  <si>
    <t>2015-AACDSW</t>
  </si>
  <si>
    <t>FAFSA Workshop</t>
  </si>
  <si>
    <t>2015-AACFUP</t>
  </si>
  <si>
    <t>2015-AACDTC</t>
  </si>
  <si>
    <t>2015-AACDTF</t>
  </si>
  <si>
    <t>FBI Information Session</t>
  </si>
  <si>
    <t>2015-AABZZQ</t>
  </si>
  <si>
    <t>FIELD Commencement</t>
  </si>
  <si>
    <t>2015-AABQJZ</t>
  </si>
  <si>
    <t>FIELD Commencement Rehearsal</t>
  </si>
  <si>
    <t>2015-AABTEM</t>
  </si>
  <si>
    <t>FIELD</t>
  </si>
  <si>
    <t>FIN 300 01</t>
  </si>
  <si>
    <t>2015-AABPLN</t>
  </si>
  <si>
    <t>Financial Management</t>
  </si>
  <si>
    <t>2015-AABSZP</t>
  </si>
  <si>
    <t>2015-AABYQX</t>
  </si>
  <si>
    <t>2015-AACFDG</t>
  </si>
  <si>
    <t>2016-AAFMAX</t>
  </si>
  <si>
    <t>FIN 300 02</t>
  </si>
  <si>
    <t>2015-AABQBB</t>
  </si>
  <si>
    <t>2015-AABYIP</t>
  </si>
  <si>
    <t>2015-AACEPS</t>
  </si>
  <si>
    <t>2016-AAFNCA</t>
  </si>
  <si>
    <t>FIN 300 03</t>
  </si>
  <si>
    <t>2015-AACFJX</t>
  </si>
  <si>
    <t>FIN 300 30</t>
  </si>
  <si>
    <t>2016-AAFMAZ</t>
  </si>
  <si>
    <t>FIN 300 701</t>
  </si>
  <si>
    <t>2015-AABYJD</t>
  </si>
  <si>
    <t>FIN 322 01</t>
  </si>
  <si>
    <t>2015-AABYIF</t>
  </si>
  <si>
    <t>Persnl Fincl &amp; Insr Planning</t>
  </si>
  <si>
    <t>FIN 326 01</t>
  </si>
  <si>
    <t>2015-AABORJ</t>
  </si>
  <si>
    <t>Investment Management</t>
  </si>
  <si>
    <t>2015-AABYIG</t>
  </si>
  <si>
    <t>2016-AAFMKW</t>
  </si>
  <si>
    <t>FIN 400 01</t>
  </si>
  <si>
    <t>2015-AACFDH</t>
  </si>
  <si>
    <t>Advanced Financial Management</t>
  </si>
  <si>
    <t>FIN 400 701</t>
  </si>
  <si>
    <t>2016-AAFHKG</t>
  </si>
  <si>
    <t>FIN 460 01</t>
  </si>
  <si>
    <t>2015-AACEPT</t>
  </si>
  <si>
    <t>Financial Institutions Mgmt</t>
  </si>
  <si>
    <t>FIN 490 01</t>
  </si>
  <si>
    <t>2015-AABORK</t>
  </si>
  <si>
    <t>International Bus Finance</t>
  </si>
  <si>
    <t>2016-AAFNCB</t>
  </si>
  <si>
    <t>FIN 490 701</t>
  </si>
  <si>
    <t>2016-AAFRPC</t>
  </si>
  <si>
    <t>FIN 600 01</t>
  </si>
  <si>
    <t>2015-AABSZA</t>
  </si>
  <si>
    <t>Seminar in Fin Mgmt &amp; Policy</t>
  </si>
  <si>
    <t>FIN 620 01</t>
  </si>
  <si>
    <t>2015-AACEHL</t>
  </si>
  <si>
    <t>Seminar in Investments</t>
  </si>
  <si>
    <t>FIN 685 01</t>
  </si>
  <si>
    <t>2015-AABPHM</t>
  </si>
  <si>
    <t>Sem in Internl Financial Mgmt</t>
  </si>
  <si>
    <t>FInal for MATH 75/85 (Felter)</t>
  </si>
  <si>
    <t>2015-AACDLD</t>
  </si>
  <si>
    <t>FInal for Math 190 (Garza)</t>
  </si>
  <si>
    <t>2015-AACDKK</t>
  </si>
  <si>
    <t>FMA Financial Education Dinner</t>
  </si>
  <si>
    <t>2015-AABSSX</t>
  </si>
  <si>
    <t>FINANCIAL MANAGEMENT ASSOCIATION</t>
  </si>
  <si>
    <t>FMA Meetings</t>
  </si>
  <si>
    <t>2016-AAFGAX</t>
  </si>
  <si>
    <t>FMA Weekly Meeting</t>
  </si>
  <si>
    <t>2015-AABQSN</t>
  </si>
  <si>
    <t>FOMC</t>
  </si>
  <si>
    <t>2015-AACAQC</t>
  </si>
  <si>
    <t>FREN 101 01</t>
  </si>
  <si>
    <t>2015-AABORV</t>
  </si>
  <si>
    <t>Intro French I</t>
  </si>
  <si>
    <t>2015-AABORW</t>
  </si>
  <si>
    <t>2015-AABXZJ</t>
  </si>
  <si>
    <t>2016-AAFNMM</t>
  </si>
  <si>
    <t>FREN 101 701</t>
  </si>
  <si>
    <t>2015-AABRHS</t>
  </si>
  <si>
    <t>FTLC Video Shoot - FYE 2015</t>
  </si>
  <si>
    <t>2015-AACARY</t>
  </si>
  <si>
    <t>FYE Workshops</t>
  </si>
  <si>
    <t>2015-AABWJU</t>
  </si>
  <si>
    <t>FIRST YEAR EXPERIENCE</t>
  </si>
  <si>
    <t>FYS Meeting</t>
  </si>
  <si>
    <t>2016-AAFKBG</t>
  </si>
  <si>
    <t>2016-AAFKFV</t>
  </si>
  <si>
    <t>Fab Lab Teacher Training</t>
  </si>
  <si>
    <t>2015-AABSHO</t>
  </si>
  <si>
    <t>CHEVRON</t>
  </si>
  <si>
    <t>Facility Assistant Interviews</t>
  </si>
  <si>
    <t>2016-AAFGMZ</t>
  </si>
  <si>
    <t>Faculty Candidate- Teacher Education</t>
  </si>
  <si>
    <t>2016-AAFHLL</t>
  </si>
  <si>
    <t>2016-AAFHLJ</t>
  </si>
  <si>
    <t>Faculty Meeting</t>
  </si>
  <si>
    <t>2015-AABXJW</t>
  </si>
  <si>
    <t>Faculty Open Forum</t>
  </si>
  <si>
    <t>2016-AAFKNJ</t>
  </si>
  <si>
    <t>Faculty Search - Dr. Evans</t>
  </si>
  <si>
    <t>2016-AAFGSP</t>
  </si>
  <si>
    <t>Faculty Search Advanced Education</t>
  </si>
  <si>
    <t>2016-AAFHZQ</t>
  </si>
  <si>
    <t>Faculty Search Interview</t>
  </si>
  <si>
    <t>2016-AAFJWM</t>
  </si>
  <si>
    <t>Faculty Search Interview 2</t>
  </si>
  <si>
    <t>2016-AAFJWW</t>
  </si>
  <si>
    <t>Faculty Search Meeting</t>
  </si>
  <si>
    <t>2015-AACDRM</t>
  </si>
  <si>
    <t>Faculty Search Mtg- Dr. Evans</t>
  </si>
  <si>
    <t>2016-AAFGSK</t>
  </si>
  <si>
    <t>Faculty Search Presentation- Dr. Evans</t>
  </si>
  <si>
    <t>2016-AAFGRZ</t>
  </si>
  <si>
    <t>Faculty Search- Advanced Education</t>
  </si>
  <si>
    <t>2016-AAFHZM</t>
  </si>
  <si>
    <t>Faculty Search- Dr. Kim Jin</t>
  </si>
  <si>
    <t>2016-AAFGVJ</t>
  </si>
  <si>
    <t>2016-AAFGVK</t>
  </si>
  <si>
    <t>Faculty Workload Forum</t>
  </si>
  <si>
    <t>2016-AACFYR</t>
  </si>
  <si>
    <t>Faculty and Staff Celebration</t>
  </si>
  <si>
    <t>2015-AABRLM</t>
  </si>
  <si>
    <t>Faculty/ Staff Initiative</t>
  </si>
  <si>
    <t>2015-AABQWV</t>
  </si>
  <si>
    <t>Faculty/Staff Initiative</t>
  </si>
  <si>
    <t>2015-AABRQP</t>
  </si>
  <si>
    <t>Fall '15 Spark Lab Meetings</t>
  </si>
  <si>
    <t>2015-AABXDM</t>
  </si>
  <si>
    <t>Fall 2015 Brown Bag Sessions</t>
  </si>
  <si>
    <t>2015-AABXMC</t>
  </si>
  <si>
    <t>Fall 2015 Club Fair</t>
  </si>
  <si>
    <t>2015-AABTZO</t>
  </si>
  <si>
    <t>Fall 2015 Financial Aid Workshop</t>
  </si>
  <si>
    <t>2015-AABTDR</t>
  </si>
  <si>
    <t>GRADUATE STUDENT CTR</t>
  </si>
  <si>
    <t>Fall 2015 Graduate Student Orientation</t>
  </si>
  <si>
    <t>2015-AABSTW</t>
  </si>
  <si>
    <t>Fall 2015 NSO MSW Program</t>
  </si>
  <si>
    <t>2015-AABSPV</t>
  </si>
  <si>
    <t>Fall 2015 New Student Orientation</t>
  </si>
  <si>
    <t>2014-AABLZJ</t>
  </si>
  <si>
    <t>Fall 2015 Orientation Lab</t>
  </si>
  <si>
    <t>2015-AABSOT</t>
  </si>
  <si>
    <t>Fall 2015 Orientations</t>
  </si>
  <si>
    <t>2014-AABJDU</t>
  </si>
  <si>
    <t>Fall 2016 BSN Application Workshop</t>
  </si>
  <si>
    <t>2015-AABXKN</t>
  </si>
  <si>
    <t>Fall Academic Standing Workshop #10</t>
  </si>
  <si>
    <t>2015-AABXQD</t>
  </si>
  <si>
    <t>Fall Academic Standing Workshop #6</t>
  </si>
  <si>
    <t>2015-AABXPZ</t>
  </si>
  <si>
    <t>Fall Academic Standing Workshop #7</t>
  </si>
  <si>
    <t>2015-AABXQA</t>
  </si>
  <si>
    <t>Fall Academic Standing Workshop #8</t>
  </si>
  <si>
    <t>2015-AABXQB</t>
  </si>
  <si>
    <t>Fall Academic Standing Workshop #9</t>
  </si>
  <si>
    <t>2015-AABXQC</t>
  </si>
  <si>
    <t>Fall Blood Drive - Houchin Community</t>
  </si>
  <si>
    <t>2015-AABUJL</t>
  </si>
  <si>
    <t>Fall Field Social Work Meetings</t>
  </si>
  <si>
    <t>2015-AABUHS</t>
  </si>
  <si>
    <t>Fall Greek Roundtable</t>
  </si>
  <si>
    <t>2015-AACASI</t>
  </si>
  <si>
    <t>Fall Internship &amp; Career Fair 2015</t>
  </si>
  <si>
    <t>2015-AABTQT</t>
  </si>
  <si>
    <t>Fall Quarter SRS Meeting 2015</t>
  </si>
  <si>
    <t>2015-AABTYQ</t>
  </si>
  <si>
    <t>Fall Social Work Admissions Meetings</t>
  </si>
  <si>
    <t>2015-AABUHI</t>
  </si>
  <si>
    <t>Fall Social Work Department Meeting</t>
  </si>
  <si>
    <t>2015-AABUGB</t>
  </si>
  <si>
    <t>Fall Sports Combine</t>
  </si>
  <si>
    <t>2015-AABTVZ</t>
  </si>
  <si>
    <t>Family Day - Parent Seminars</t>
  </si>
  <si>
    <t>2015-AABWFX</t>
  </si>
  <si>
    <t>ROADRUNNER PARENTS ASSOCIATION</t>
  </si>
  <si>
    <t>Family Movie Night hosted by ASI</t>
  </si>
  <si>
    <t>2015-AABSGO</t>
  </si>
  <si>
    <t>Farewell event for Dr. Carl Kemnitz</t>
  </si>
  <si>
    <t>2015-AABSME</t>
  </si>
  <si>
    <t>Fashion Club Meeting</t>
  </si>
  <si>
    <t>2016-AAFGRA</t>
  </si>
  <si>
    <t>FASHION CLUB</t>
  </si>
  <si>
    <t>2016-AAFQDB</t>
  </si>
  <si>
    <t>Fashion Show</t>
  </si>
  <si>
    <t>2015-AABOIN</t>
  </si>
  <si>
    <t>February 11th SRS Advisory Panel Meeting</t>
  </si>
  <si>
    <t>2016-AAFKBQ</t>
  </si>
  <si>
    <t>February 22nd SRS Advisory Panel Meeting</t>
  </si>
  <si>
    <t>2016-AAFKGX</t>
  </si>
  <si>
    <t>FiNALS STUDY NIGHT</t>
  </si>
  <si>
    <t>2015-AABZVZ</t>
  </si>
  <si>
    <t>Fidelity 403(b) Workshop</t>
  </si>
  <si>
    <t>2016-AAFGPH</t>
  </si>
  <si>
    <t>Field Instructor Training</t>
  </si>
  <si>
    <t>2015-AABUEU</t>
  </si>
  <si>
    <t>Film Club Auditions (Spring 2016)</t>
  </si>
  <si>
    <t>2016-AAFLQG</t>
  </si>
  <si>
    <t>FILM CLUB</t>
  </si>
  <si>
    <t>Film Club Meetings</t>
  </si>
  <si>
    <t>2015-AABONE</t>
  </si>
  <si>
    <t>2015-AACBGO</t>
  </si>
  <si>
    <t>Film Club Meetings (Spring 2016)</t>
  </si>
  <si>
    <t>2016-AAFLLQ</t>
  </si>
  <si>
    <t>Film Club Meetings (Winter 2016)</t>
  </si>
  <si>
    <t>2015-AACDVI</t>
  </si>
  <si>
    <t>Filming San Joaquin Hospital Commercial</t>
  </si>
  <si>
    <t>2016-AAFHDH</t>
  </si>
  <si>
    <t>Final for ACCT 360 (Bae)</t>
  </si>
  <si>
    <t>2015-AACBMM</t>
  </si>
  <si>
    <t>2016-AAFKFH</t>
  </si>
  <si>
    <t>Final for BA 301 (Way)</t>
  </si>
  <si>
    <t>2015-AABTJS</t>
  </si>
  <si>
    <t>Final for BA 301 sec. 02 (Christenson)</t>
  </si>
  <si>
    <t>2016-AAFKNA</t>
  </si>
  <si>
    <t>Final for BA 301.1 (Mishkind)</t>
  </si>
  <si>
    <t>2015-AACBMK</t>
  </si>
  <si>
    <t>Final for BA 301.2 (Mishkind)</t>
  </si>
  <si>
    <t>2015-AACBML</t>
  </si>
  <si>
    <t>Final for BIOL 100.1 (Hughes)</t>
  </si>
  <si>
    <t>2016-AAFKNK</t>
  </si>
  <si>
    <t>Final for BIOL 301 (Kloock)</t>
  </si>
  <si>
    <t>2015-AABTFK</t>
  </si>
  <si>
    <t>Final for BIOL 301.2 (Kloock)</t>
  </si>
  <si>
    <t>2015-AACBND</t>
  </si>
  <si>
    <t>Final for BIOL 510 (Germano)</t>
  </si>
  <si>
    <t>2016-AAFKFA</t>
  </si>
  <si>
    <t>Final for CAFS 410 (Tumblin)</t>
  </si>
  <si>
    <t>2015-AABTGJ</t>
  </si>
  <si>
    <t>Final for COMM 206 (Burger)</t>
  </si>
  <si>
    <t>2015-AACDII</t>
  </si>
  <si>
    <t>Final for COMM 314 (Burger)</t>
  </si>
  <si>
    <t>2015-AACDIL</t>
  </si>
  <si>
    <t>Final for CRJU 250 (Fong)</t>
  </si>
  <si>
    <t>2016-AAFKCZ</t>
  </si>
  <si>
    <t>Final for CRJU 250.2 (Joo)</t>
  </si>
  <si>
    <t>2015-AACBNR</t>
  </si>
  <si>
    <t>Final for CRJU 250.3 (Flores)</t>
  </si>
  <si>
    <t>2015-AACBNP</t>
  </si>
  <si>
    <t>Final for Comm 307 (Slaughter)</t>
  </si>
  <si>
    <t>2016-AAFKGL</t>
  </si>
  <si>
    <t>Final for ECON 220 (Mishkind)</t>
  </si>
  <si>
    <t>2015-AACBMJ</t>
  </si>
  <si>
    <t>Final for ECON 220 sec. 02 (Michieka)</t>
  </si>
  <si>
    <t>2016-AAFKPP</t>
  </si>
  <si>
    <t>Final for ECON 220.1 (Mishkind)</t>
  </si>
  <si>
    <t>2015-AABTGT</t>
  </si>
  <si>
    <t>Final for ECON 220.2 (Mishkind)</t>
  </si>
  <si>
    <t>2015-AABTGW</t>
  </si>
  <si>
    <t>Final for EDRS 680 (Wang)</t>
  </si>
  <si>
    <t>2015-AABTGK</t>
  </si>
  <si>
    <t>Final for ENGL 110.21 (Eagan)</t>
  </si>
  <si>
    <t>2015-AACDJB</t>
  </si>
  <si>
    <t>Final for ENGL 110.24 (Eagan)</t>
  </si>
  <si>
    <t>2015-AACDIM</t>
  </si>
  <si>
    <t>Final for ERM/ECON 490a (Hegde)</t>
  </si>
  <si>
    <t>2016-AAFPDK</t>
  </si>
  <si>
    <t>Final for FIN 322 (Barkate)</t>
  </si>
  <si>
    <t>2015-AACDMF</t>
  </si>
  <si>
    <t>Final for FIN 600 01</t>
  </si>
  <si>
    <t>2015-AABUGG</t>
  </si>
  <si>
    <t>Final for GEOL 308 (Krugh)</t>
  </si>
  <si>
    <t>2015-AABTHI</t>
  </si>
  <si>
    <t>Final for GEOL 420.2 (Baron)</t>
  </si>
  <si>
    <t>2015-AACBNA</t>
  </si>
  <si>
    <t>Final for GEOL 570 (Gillespie)</t>
  </si>
  <si>
    <t>2015-AABTFI</t>
  </si>
  <si>
    <t>Final for GEOL 570 sects 1 &amp; 2 (Gillesp)</t>
  </si>
  <si>
    <t>2015-AABTGM</t>
  </si>
  <si>
    <t>Final for MATH 140.6 (Gupta)</t>
  </si>
  <si>
    <t>2016-AAFKNM</t>
  </si>
  <si>
    <t>Final for MATH 203 (Gove)</t>
  </si>
  <si>
    <t>2016-AAFPCL</t>
  </si>
  <si>
    <t>Final for MATH 203.1 (Gove)</t>
  </si>
  <si>
    <t>2015-AACBMW</t>
  </si>
  <si>
    <t>Final for MATH 203.2 (Fiedler)</t>
  </si>
  <si>
    <t>2015-AACBMY</t>
  </si>
  <si>
    <t>Final for MATH 221 (Lutz)</t>
  </si>
  <si>
    <t>2015-AACDMG</t>
  </si>
  <si>
    <t>Final for MATH 222.1 (Rush)</t>
  </si>
  <si>
    <t>2015-AACDFK</t>
  </si>
  <si>
    <t>Final for MATH 230.1 (Aguilar)</t>
  </si>
  <si>
    <t>2016-AAFPDZ</t>
  </si>
  <si>
    <t>Final for MATH 321 (Lutz)</t>
  </si>
  <si>
    <t>2015-AABTGL</t>
  </si>
  <si>
    <t>Final for MATH 330.1 (Fiedler)</t>
  </si>
  <si>
    <t>2015-AACBNB</t>
  </si>
  <si>
    <t>Final for MIS/ECON 320 (Bernhart)</t>
  </si>
  <si>
    <t>2015-AACBMG</t>
  </si>
  <si>
    <t>Final for Math 205 (Rush)</t>
  </si>
  <si>
    <t>2015-AABTGN</t>
  </si>
  <si>
    <t>Final for Math 211.1 (Garza)</t>
  </si>
  <si>
    <t>2015-AACDJE</t>
  </si>
  <si>
    <t>Final for Math 330 (Larson)</t>
  </si>
  <si>
    <t>2015-AABTFC</t>
  </si>
  <si>
    <t>Final for Math 360 (Larson)</t>
  </si>
  <si>
    <t>2015-AACBOD</t>
  </si>
  <si>
    <t>Final for PLSi 380 (Kraybill)</t>
  </si>
  <si>
    <t>2016-AAFKMZ</t>
  </si>
  <si>
    <t>Final for PPA 401 (Daniels)</t>
  </si>
  <si>
    <t>2015-AACBLW</t>
  </si>
  <si>
    <t>Final for PSY 300B (Abramson)</t>
  </si>
  <si>
    <t>2015-AABTGE</t>
  </si>
  <si>
    <t>Final for PSYC 200 (Bailey)</t>
  </si>
  <si>
    <t>2015-AABTGG</t>
  </si>
  <si>
    <t>Final for PSYC 300B (Bailey)</t>
  </si>
  <si>
    <t>2015-AABTGI</t>
  </si>
  <si>
    <t>Final for PSYC 300B (Deegan)</t>
  </si>
  <si>
    <t>2015-AABTGF</t>
  </si>
  <si>
    <t>Final for PSYC 300B (Sumaya)</t>
  </si>
  <si>
    <t>2015-AACDJF</t>
  </si>
  <si>
    <t>Final for PSYC 300B (Vega)</t>
  </si>
  <si>
    <t>2015-AABTGH</t>
  </si>
  <si>
    <t>Final for PSYC 300B Sec. 2 (Vega)</t>
  </si>
  <si>
    <t>2016-AAFKDB</t>
  </si>
  <si>
    <t>Final for PSYC 300B.2 (Vega)</t>
  </si>
  <si>
    <t>2015-AACBNS</t>
  </si>
  <si>
    <t>Final for PSYC 312L (Vega)</t>
  </si>
  <si>
    <t>2015-AACBNO</t>
  </si>
  <si>
    <t>Final for RS 100</t>
  </si>
  <si>
    <t>2015-AABTLO</t>
  </si>
  <si>
    <t>Final for RS 378</t>
  </si>
  <si>
    <t>2015-AABUHK</t>
  </si>
  <si>
    <t>Final review for MATH 321 (Ellis)</t>
  </si>
  <si>
    <t>2015-AABTHJ</t>
  </si>
  <si>
    <t>Finance Careers Information Panel</t>
  </si>
  <si>
    <t>2015-AACAAY</t>
  </si>
  <si>
    <t>Finance Committee Meeting</t>
  </si>
  <si>
    <t>2016-AACGBU</t>
  </si>
  <si>
    <t>Financial Aid Winter Training</t>
  </si>
  <si>
    <t>2015-AACDGX</t>
  </si>
  <si>
    <t>Financial Aid Workshop</t>
  </si>
  <si>
    <t>2015-AABRWT</t>
  </si>
  <si>
    <t>2015-AACFSR</t>
  </si>
  <si>
    <t>2016-AAFHFB</t>
  </si>
  <si>
    <t>Financial Literacy - SA Development</t>
  </si>
  <si>
    <t>2015-AACFSF</t>
  </si>
  <si>
    <t>Financial aid train-the-trainer</t>
  </si>
  <si>
    <t>2015-AACBFZ</t>
  </si>
  <si>
    <t>Fire Marshalls' Meeting</t>
  </si>
  <si>
    <t>2015-AABZYB</t>
  </si>
  <si>
    <t>Fire Safety</t>
  </si>
  <si>
    <t>2016-AAFPSB</t>
  </si>
  <si>
    <t>First Aid, CPR, AED training</t>
  </si>
  <si>
    <t>2015-AABWTR</t>
  </si>
  <si>
    <t>First Aid, CPR/AED recertifications</t>
  </si>
  <si>
    <t>2015-AACFVP</t>
  </si>
  <si>
    <t>First-Year Seminar Meeting</t>
  </si>
  <si>
    <t>2016-AAFJBK</t>
  </si>
  <si>
    <t>Fitness &amp; Nutrition Week 2015</t>
  </si>
  <si>
    <t>2015-AABOAA</t>
  </si>
  <si>
    <t>Fitness For Life</t>
  </si>
  <si>
    <t>2016-AAFHVR</t>
  </si>
  <si>
    <t>Flag Football</t>
  </si>
  <si>
    <t>2015-AABSIM</t>
  </si>
  <si>
    <t>Float Fundraiser</t>
  </si>
  <si>
    <t>2015-AABTQZ</t>
  </si>
  <si>
    <t>Floor Meeting- Breana</t>
  </si>
  <si>
    <t>2015-AABWUS</t>
  </si>
  <si>
    <t>Floor Meeting- Jake</t>
  </si>
  <si>
    <t>2015-AABWUX</t>
  </si>
  <si>
    <t>Floor Meeting- Najhe &amp; Clarissa</t>
  </si>
  <si>
    <t>2015-AABWUW</t>
  </si>
  <si>
    <t>Floor Meeting-Alyssa</t>
  </si>
  <si>
    <t>2015-AABWUU</t>
  </si>
  <si>
    <t>Floor Meeting-Damion</t>
  </si>
  <si>
    <t>2015-AABWUQ</t>
  </si>
  <si>
    <t>Floor Meeting-Jalynn</t>
  </si>
  <si>
    <t>2015-AABWUR</t>
  </si>
  <si>
    <t>Floor Meeting-Jessica</t>
  </si>
  <si>
    <t>2015-AABWUT</t>
  </si>
  <si>
    <t>Floor Meeting-Lotanna</t>
  </si>
  <si>
    <t>2015-AABWUY</t>
  </si>
  <si>
    <t>Floor Re-Finishing</t>
  </si>
  <si>
    <t>2015-AABTNY</t>
  </si>
  <si>
    <t>Floor meeting-Jorge</t>
  </si>
  <si>
    <t>2015-AABWUV</t>
  </si>
  <si>
    <t>Focused Decisions Event</t>
  </si>
  <si>
    <t>2015-AACFVT</t>
  </si>
  <si>
    <t>UNIVERSITY OF THE PACIFIC</t>
  </si>
  <si>
    <t>Food Services Advisory Committee Meeting</t>
  </si>
  <si>
    <t>2016-AACFZS</t>
  </si>
  <si>
    <t>Foreign Trade Forum Event</t>
  </si>
  <si>
    <t>2016-AAFKRC</t>
  </si>
  <si>
    <t>Formal with Jess</t>
  </si>
  <si>
    <t>2015-AACFUJ</t>
  </si>
  <si>
    <t>Fraternity Council Meeting</t>
  </si>
  <si>
    <t>2016-AAFLCF</t>
  </si>
  <si>
    <t>FRATERNITY COUNCIL</t>
  </si>
  <si>
    <t>Free Agent Meeting</t>
  </si>
  <si>
    <t>2016-AAFLAA</t>
  </si>
  <si>
    <t>Free Breakfast to Study Strong</t>
  </si>
  <si>
    <t>2015-AACBDB</t>
  </si>
  <si>
    <t>Free Health Screenings</t>
  </si>
  <si>
    <t>2016-AAFJRJ</t>
  </si>
  <si>
    <t>Free Kaiser Drive-Thru Flu Clinic</t>
  </si>
  <si>
    <t>2015-AABTEP</t>
  </si>
  <si>
    <t>KAISER PERMANENTE</t>
  </si>
  <si>
    <t>Free Lunch to Study Strong</t>
  </si>
  <si>
    <t>2015-AACBDE</t>
  </si>
  <si>
    <t>From Pre-PA to Primary Care PA</t>
  </si>
  <si>
    <t>2015-AABXKI</t>
  </si>
  <si>
    <t>PRE-PA CLUB</t>
  </si>
  <si>
    <t>From then to now</t>
  </si>
  <si>
    <t>2015-AABSEM</t>
  </si>
  <si>
    <t>Fundraiser Tabling</t>
  </si>
  <si>
    <t>2016-AAFHRT</t>
  </si>
  <si>
    <t>G.E. Grant Meeting</t>
  </si>
  <si>
    <t>2015-AACANP</t>
  </si>
  <si>
    <t>GE Cocurricular Summit Meeting</t>
  </si>
  <si>
    <t>2015-AACBNU</t>
  </si>
  <si>
    <t>2016-AAFQSH</t>
  </si>
  <si>
    <t>GE Learning Community Event</t>
  </si>
  <si>
    <t>2015-AABROX</t>
  </si>
  <si>
    <t>GE Summer Institute</t>
  </si>
  <si>
    <t>2015-AABROW</t>
  </si>
  <si>
    <t>GE Summer Institute Planning Meeting</t>
  </si>
  <si>
    <t>2015-AABUFU</t>
  </si>
  <si>
    <t>GE Themes with Advisors</t>
  </si>
  <si>
    <t>2016-AAFGWH</t>
  </si>
  <si>
    <t>GECCo Meeting</t>
  </si>
  <si>
    <t>2016-AAFGDT</t>
  </si>
  <si>
    <t>2016-AAFGDV</t>
  </si>
  <si>
    <t>GED Testing 2/24-2/25</t>
  </si>
  <si>
    <t>2016-AACFYM</t>
  </si>
  <si>
    <t>GED Testing 3/23-3/24</t>
  </si>
  <si>
    <t>2016-AACFYO</t>
  </si>
  <si>
    <t>GED Testing 4/19-4/20</t>
  </si>
  <si>
    <t>2016-AAFPLR</t>
  </si>
  <si>
    <t>GED Testing 4/23</t>
  </si>
  <si>
    <t>2016-AAFPLS</t>
  </si>
  <si>
    <t>GEOL 100 01</t>
  </si>
  <si>
    <t>2015-AABPZQ</t>
  </si>
  <si>
    <t>How the Earth Works</t>
  </si>
  <si>
    <t>2015-AACEUP</t>
  </si>
  <si>
    <t>2016-AAFNHW</t>
  </si>
  <si>
    <t>GEOL 100 02</t>
  </si>
  <si>
    <t>2015-AABPZR</t>
  </si>
  <si>
    <t>2015-AACEHX</t>
  </si>
  <si>
    <t>2016-AAFLWJ</t>
  </si>
  <si>
    <t>GEOL 100 03</t>
  </si>
  <si>
    <t>2015-AABPZS</t>
  </si>
  <si>
    <t>2015-AACEGD</t>
  </si>
  <si>
    <t>2016-AAFNHX</t>
  </si>
  <si>
    <t>GEOL 100 04</t>
  </si>
  <si>
    <t>2015-AABPZT</t>
  </si>
  <si>
    <t>2015-AACEWZ</t>
  </si>
  <si>
    <t>2016-AAFMTZ</t>
  </si>
  <si>
    <t>GEOL 100 05</t>
  </si>
  <si>
    <t>2016-AAFPMM</t>
  </si>
  <si>
    <t>GEOL 110 02</t>
  </si>
  <si>
    <t>2015-AABYJS</t>
  </si>
  <si>
    <t>Our Oceans</t>
  </si>
  <si>
    <t>GEOL 110 03</t>
  </si>
  <si>
    <t>2015-AABZEB</t>
  </si>
  <si>
    <t>GEOL 110 702</t>
  </si>
  <si>
    <t>2015-AABZUH</t>
  </si>
  <si>
    <t>GEOL 120 01</t>
  </si>
  <si>
    <t>2015-AACEUR</t>
  </si>
  <si>
    <t>The Dangerous Earth</t>
  </si>
  <si>
    <t>GEOL 120 02</t>
  </si>
  <si>
    <t>2015-AACEEA</t>
  </si>
  <si>
    <t>GEOL 120 03</t>
  </si>
  <si>
    <t>2015-AACFIO</t>
  </si>
  <si>
    <t>GEOL 201 01</t>
  </si>
  <si>
    <t>2015-AABSHH</t>
  </si>
  <si>
    <t>Physical Geology</t>
  </si>
  <si>
    <t>2015-AABZKC</t>
  </si>
  <si>
    <t>2015-AACEEB</t>
  </si>
  <si>
    <t>GEOL 201 02</t>
  </si>
  <si>
    <t>2015-AABSHJ</t>
  </si>
  <si>
    <t>2015-AABYKV</t>
  </si>
  <si>
    <t>2015-AACEBF</t>
  </si>
  <si>
    <t>GEOL 201 03</t>
  </si>
  <si>
    <t>2015-AABSHK</t>
  </si>
  <si>
    <t>2015-AABZKD</t>
  </si>
  <si>
    <t>2015-AACEJA</t>
  </si>
  <si>
    <t>GEOL 201 04</t>
  </si>
  <si>
    <t>2015-AABSHL</t>
  </si>
  <si>
    <t>GEOL 201 05</t>
  </si>
  <si>
    <t>2015-AABSHG</t>
  </si>
  <si>
    <t>GEOL 201 06</t>
  </si>
  <si>
    <t>2015-AABSHI</t>
  </si>
  <si>
    <t>GEOL 204 01</t>
  </si>
  <si>
    <t>2015-AABPZU</t>
  </si>
  <si>
    <t>Historical Geology</t>
  </si>
  <si>
    <t>2016-AAFMWG</t>
  </si>
  <si>
    <t>GEOL 204 02</t>
  </si>
  <si>
    <t>2015-AABPZV</t>
  </si>
  <si>
    <t>2016-AAFNJB</t>
  </si>
  <si>
    <t>GEOL 204 03</t>
  </si>
  <si>
    <t>2015-AABOYC</t>
  </si>
  <si>
    <t>2016-AAFLTQ</t>
  </si>
  <si>
    <t>GEOL 303 01</t>
  </si>
  <si>
    <t>2015-AACFIP</t>
  </si>
  <si>
    <t>Mineralogy</t>
  </si>
  <si>
    <t>GEOL 303 02</t>
  </si>
  <si>
    <t>2015-AACEGX</t>
  </si>
  <si>
    <t>GEOL 303 03</t>
  </si>
  <si>
    <t>2015-AACEEC</t>
  </si>
  <si>
    <t>GEOL 306 01</t>
  </si>
  <si>
    <t>2015-AABPZW</t>
  </si>
  <si>
    <t>Petrology + Petrography</t>
  </si>
  <si>
    <t>2016-AAFMTH</t>
  </si>
  <si>
    <t>GEOL 306 02</t>
  </si>
  <si>
    <t>2015-AABPZX</t>
  </si>
  <si>
    <t>2016-AAFMVA</t>
  </si>
  <si>
    <t>GEOL 306 03</t>
  </si>
  <si>
    <t>2015-AABPZY</t>
  </si>
  <si>
    <t>2016-AAFMVB</t>
  </si>
  <si>
    <t>GEOL 307 01</t>
  </si>
  <si>
    <t>2015-AACEED</t>
  </si>
  <si>
    <t>Structural Geology</t>
  </si>
  <si>
    <t>GEOL 307 02</t>
  </si>
  <si>
    <t>2015-AACEEE</t>
  </si>
  <si>
    <t>GEOL 307 03</t>
  </si>
  <si>
    <t>2015-AACEXC</t>
  </si>
  <si>
    <t>GEOL 308 01</t>
  </si>
  <si>
    <t>2015-AABOYN</t>
  </si>
  <si>
    <t>Geomorphology</t>
  </si>
  <si>
    <t>GEOL 308 02</t>
  </si>
  <si>
    <t>2015-AABOYO</t>
  </si>
  <si>
    <t>GEOL 308 701</t>
  </si>
  <si>
    <t>2015-AABRDU</t>
  </si>
  <si>
    <t>GEOL 308 702</t>
  </si>
  <si>
    <t>2015-AABRDV</t>
  </si>
  <si>
    <t>GEOL 309 01</t>
  </si>
  <si>
    <t>2015-AABYKW</t>
  </si>
  <si>
    <t>Sedimentation &amp; Stratigraphy</t>
  </si>
  <si>
    <t>GEOL 309 02</t>
  </si>
  <si>
    <t>2015-AABYVJ</t>
  </si>
  <si>
    <t>GEOL 309 03</t>
  </si>
  <si>
    <t>2015-AABYKR</t>
  </si>
  <si>
    <t>GEOL 325 01</t>
  </si>
  <si>
    <t>2015-AABZSF</t>
  </si>
  <si>
    <t>Prin of Geophysics</t>
  </si>
  <si>
    <t>GEOL 420 01</t>
  </si>
  <si>
    <t>2015-AABZOD</t>
  </si>
  <si>
    <t>Environmental Geochemistry</t>
  </si>
  <si>
    <t>GEOL 420 02</t>
  </si>
  <si>
    <t>2015-AABYMA</t>
  </si>
  <si>
    <t>GEOL 450 01</t>
  </si>
  <si>
    <t>2015-AABQAL</t>
  </si>
  <si>
    <t>GIS for Natural Science</t>
  </si>
  <si>
    <t>2015-AACDZM</t>
  </si>
  <si>
    <t>GEOL 450 02</t>
  </si>
  <si>
    <t>2015-AABQAN</t>
  </si>
  <si>
    <t>2015-AACEGY</t>
  </si>
  <si>
    <t>GEOL 475 01</t>
  </si>
  <si>
    <t>2016-AAFNJC</t>
  </si>
  <si>
    <t>Hydrogeology</t>
  </si>
  <si>
    <t>GEOL 475 02</t>
  </si>
  <si>
    <t>2016-AAFLTR</t>
  </si>
  <si>
    <t>GEOL 475 03</t>
  </si>
  <si>
    <t>2016-AAFNTG</t>
  </si>
  <si>
    <t>GEOL 490</t>
  </si>
  <si>
    <t>2015-AABSIT</t>
  </si>
  <si>
    <t>GEOL 490 01</t>
  </si>
  <si>
    <t>2015-AABPZZ</t>
  </si>
  <si>
    <t>Senior Field Seminar</t>
  </si>
  <si>
    <t>2016-AAFMWH</t>
  </si>
  <si>
    <t>GEOL 490 701</t>
  </si>
  <si>
    <t>2015-AABRND</t>
  </si>
  <si>
    <t>GEOL 515 01</t>
  </si>
  <si>
    <t>2015-AACEAI</t>
  </si>
  <si>
    <t>Paleoclimatology of Wstrn N Am</t>
  </si>
  <si>
    <t>GEOL 515 02</t>
  </si>
  <si>
    <t>2015-AACFJA</t>
  </si>
  <si>
    <t>GEOL 570 01</t>
  </si>
  <si>
    <t>2015-AABPFV</t>
  </si>
  <si>
    <t>Oilfield Development</t>
  </si>
  <si>
    <t>GEOL 570 02</t>
  </si>
  <si>
    <t>2015-AABPFW</t>
  </si>
  <si>
    <t>GEOL 577 01</t>
  </si>
  <si>
    <t>2015-AABPHP</t>
  </si>
  <si>
    <t>Advanced Topics</t>
  </si>
  <si>
    <t>2015-AABZQR</t>
  </si>
  <si>
    <t>2015-AACFOD</t>
  </si>
  <si>
    <t>2016-AAFNLN</t>
  </si>
  <si>
    <t>GEOL 577 02</t>
  </si>
  <si>
    <t>2015-AABOZU</t>
  </si>
  <si>
    <t>2015-AABYIH</t>
  </si>
  <si>
    <t>2015-AACFOA</t>
  </si>
  <si>
    <t>2016-AAFNLP</t>
  </si>
  <si>
    <t>GEOL 577 03</t>
  </si>
  <si>
    <t>2015-AABZQJ</t>
  </si>
  <si>
    <t>2016-AAFNWL</t>
  </si>
  <si>
    <t>GEOL 577 04</t>
  </si>
  <si>
    <t>2015-AABYQN</t>
  </si>
  <si>
    <t>2016-AAFNZH</t>
  </si>
  <si>
    <t>GEOL 585 01 CS</t>
  </si>
  <si>
    <t>2015-AACDZO</t>
  </si>
  <si>
    <t>Research Methods/Strategies</t>
  </si>
  <si>
    <t>GEOL 601 01</t>
  </si>
  <si>
    <t>2015-AABYVK</t>
  </si>
  <si>
    <t>Intro to Graduate</t>
  </si>
  <si>
    <t>GEOL 604 01</t>
  </si>
  <si>
    <t>2015-AACEHA</t>
  </si>
  <si>
    <t>Advanced Sedimentation</t>
  </si>
  <si>
    <t>GEOL 604 02</t>
  </si>
  <si>
    <t>2015-AACEHB</t>
  </si>
  <si>
    <t>GEOL 678 01</t>
  </si>
  <si>
    <t>2015-AABYMB</t>
  </si>
  <si>
    <t>Practical Petroleum Prospectng</t>
  </si>
  <si>
    <t>GEOL 678 02</t>
  </si>
  <si>
    <t>2015-AACAGG</t>
  </si>
  <si>
    <t>GEOL 690A 01 CS</t>
  </si>
  <si>
    <t>2015-AACEUZ</t>
  </si>
  <si>
    <t>Master's Thesis I</t>
  </si>
  <si>
    <t>GI 90 701</t>
  </si>
  <si>
    <t>2015-AACFEV</t>
  </si>
  <si>
    <t>Various Topics in Business</t>
  </si>
  <si>
    <t>GI 90 702</t>
  </si>
  <si>
    <t>2015-AACFEW</t>
  </si>
  <si>
    <t>GI 90 702 MMP</t>
  </si>
  <si>
    <t>2016-AAFNVR</t>
  </si>
  <si>
    <t>GI 90 703</t>
  </si>
  <si>
    <t>2015-AACFEX</t>
  </si>
  <si>
    <t>GI 90 704</t>
  </si>
  <si>
    <t>2015-AACFEY</t>
  </si>
  <si>
    <t>GI 90 706 MMP</t>
  </si>
  <si>
    <t>2016-AAFPKM</t>
  </si>
  <si>
    <t>GI 90 707 MMP</t>
  </si>
  <si>
    <t>2016-AAFPKN</t>
  </si>
  <si>
    <t>GI 90 708 MMP</t>
  </si>
  <si>
    <t>2016-AAFPKP</t>
  </si>
  <si>
    <t>GI 90 709</t>
  </si>
  <si>
    <t>2016-AAFPSL</t>
  </si>
  <si>
    <t>GI 90 710</t>
  </si>
  <si>
    <t>2016-AAFPSM</t>
  </si>
  <si>
    <t>GI 90 720</t>
  </si>
  <si>
    <t>2015-AABSGN</t>
  </si>
  <si>
    <t>GOLF: Compliance Meeting</t>
  </si>
  <si>
    <t>2015-AABWVB</t>
  </si>
  <si>
    <t>GRASP Staff Meeting</t>
  </si>
  <si>
    <t>2015-AABXJQ</t>
  </si>
  <si>
    <t>GRE Subject Exam 09/19/2015</t>
  </si>
  <si>
    <t>2015-AABUCT</t>
  </si>
  <si>
    <t>GRE test prep course</t>
  </si>
  <si>
    <t>2015-AABXAA</t>
  </si>
  <si>
    <t>GRO STEM Cohort 2 meeting</t>
  </si>
  <si>
    <t>2015-AABWQM</t>
  </si>
  <si>
    <t>GRO STEM Interviews</t>
  </si>
  <si>
    <t>2015-AABRUQ</t>
  </si>
  <si>
    <t>GRO Stem</t>
  </si>
  <si>
    <t>2015-AABWNC</t>
  </si>
  <si>
    <t>GRO Stem Roundtable</t>
  </si>
  <si>
    <t>2015-AABXDZ</t>
  </si>
  <si>
    <t>GRO Sytem</t>
  </si>
  <si>
    <t>2015-AABTWN</t>
  </si>
  <si>
    <t>GROW Stem</t>
  </si>
  <si>
    <t>2015-AABTPS</t>
  </si>
  <si>
    <t>GRaSP Office Management Meeting Jan 21st</t>
  </si>
  <si>
    <t>2016-AAFHBA</t>
  </si>
  <si>
    <t>GRaSP Office Review Meeting</t>
  </si>
  <si>
    <t>2015-AACDXO</t>
  </si>
  <si>
    <t>GRaSP Staff Meeting</t>
  </si>
  <si>
    <t>2015-AABUFB</t>
  </si>
  <si>
    <t>GRaSP Staff Meeting January 19, 2016</t>
  </si>
  <si>
    <t>2016-AAFGWB</t>
  </si>
  <si>
    <t>GST 102 01</t>
  </si>
  <si>
    <t>2015-AABORB</t>
  </si>
  <si>
    <t>Improving Academic Fitness</t>
  </si>
  <si>
    <t>2015-AABXZH</t>
  </si>
  <si>
    <t>2015-AACFSS</t>
  </si>
  <si>
    <t>2016-AAFPNP</t>
  </si>
  <si>
    <t>GST 102 02</t>
  </si>
  <si>
    <t>2015-AABPSL</t>
  </si>
  <si>
    <t>2015-AABZLV</t>
  </si>
  <si>
    <t>2015-AACFSU</t>
  </si>
  <si>
    <t>2016-AAFPNQ</t>
  </si>
  <si>
    <t>GST 102 03</t>
  </si>
  <si>
    <t>2015-AABQPK</t>
  </si>
  <si>
    <t>GST 107 01</t>
  </si>
  <si>
    <t>2015-AABTBX</t>
  </si>
  <si>
    <t>College Exploration</t>
  </si>
  <si>
    <t>GST 113 01</t>
  </si>
  <si>
    <t>2015-AACEKC</t>
  </si>
  <si>
    <t>CSUB Wellness 101</t>
  </si>
  <si>
    <t>GST 114 01</t>
  </si>
  <si>
    <t>2015-AABPRK</t>
  </si>
  <si>
    <t>Special Topics in Applied Hist</t>
  </si>
  <si>
    <t>2015-AABYVE</t>
  </si>
  <si>
    <t>2016-AAFNVL</t>
  </si>
  <si>
    <t>GST 116 01</t>
  </si>
  <si>
    <t>2015-AABSZT</t>
  </si>
  <si>
    <t>Reading for College Success</t>
  </si>
  <si>
    <t>GST 119 01</t>
  </si>
  <si>
    <t>2015-AABOSF</t>
  </si>
  <si>
    <t>Peer Education and Advising</t>
  </si>
  <si>
    <t>2015-AABYLA</t>
  </si>
  <si>
    <t>2015-AACEDO</t>
  </si>
  <si>
    <t>2016-AAFLZT</t>
  </si>
  <si>
    <t>GST 120 01</t>
  </si>
  <si>
    <t>2015-AABPFS</t>
  </si>
  <si>
    <t>Student Government</t>
  </si>
  <si>
    <t>2015-AABZIC</t>
  </si>
  <si>
    <t>2016-AAFJCK</t>
  </si>
  <si>
    <t>2016-AAFPMN</t>
  </si>
  <si>
    <t>GST 121 01</t>
  </si>
  <si>
    <t>2015-AABSXN</t>
  </si>
  <si>
    <t>Intro to University Studies</t>
  </si>
  <si>
    <t>GST 128 01</t>
  </si>
  <si>
    <t>2015-AABPBB</t>
  </si>
  <si>
    <t>Stress Management</t>
  </si>
  <si>
    <t>2015-AACFJD</t>
  </si>
  <si>
    <t>2016-AAFPAA</t>
  </si>
  <si>
    <t>GST 128 30</t>
  </si>
  <si>
    <t>2015-AABPEP</t>
  </si>
  <si>
    <t>2015-AABZQN</t>
  </si>
  <si>
    <t>2015-AACFLE</t>
  </si>
  <si>
    <t>2016-AAFNVN</t>
  </si>
  <si>
    <t>GST 128 701</t>
  </si>
  <si>
    <t>2016-AAFQDG</t>
  </si>
  <si>
    <t>GST 132 01 MMP</t>
  </si>
  <si>
    <t>2015-AABPHC</t>
  </si>
  <si>
    <t>Women/Gender Speaker Series</t>
  </si>
  <si>
    <t>GST 136 01</t>
  </si>
  <si>
    <t>2015-AABTBY</t>
  </si>
  <si>
    <t>Thinking Critically</t>
  </si>
  <si>
    <t>GST 139 01</t>
  </si>
  <si>
    <t>2015-AABOVQ</t>
  </si>
  <si>
    <t>Effective Parenting Skills</t>
  </si>
  <si>
    <t>2015-AABYZB</t>
  </si>
  <si>
    <t>2015-AACEDP</t>
  </si>
  <si>
    <t>2016-AAFLZS</t>
  </si>
  <si>
    <t>GST 153 01</t>
  </si>
  <si>
    <t>2015-AABPGG</t>
  </si>
  <si>
    <t>Internet Research</t>
  </si>
  <si>
    <t>2015-AABZQI</t>
  </si>
  <si>
    <t>2015-AACFFU</t>
  </si>
  <si>
    <t>2016-AAFNXF</t>
  </si>
  <si>
    <t>GST 153 701</t>
  </si>
  <si>
    <t>2016-AAFGXL</t>
  </si>
  <si>
    <t>GST 165A 01</t>
  </si>
  <si>
    <t>2015-AACFFJ</t>
  </si>
  <si>
    <t>CAMP Career Development I</t>
  </si>
  <si>
    <t>GST 165A 02</t>
  </si>
  <si>
    <t>2015-AACFFK</t>
  </si>
  <si>
    <t>GST 172 01</t>
  </si>
  <si>
    <t>2015-AABPAG</t>
  </si>
  <si>
    <t>Information Rentention Strateg</t>
  </si>
  <si>
    <t>2015-AABYUB</t>
  </si>
  <si>
    <t>Information Retention Strateg</t>
  </si>
  <si>
    <t>2015-AACFJZ</t>
  </si>
  <si>
    <t>GST 192 01</t>
  </si>
  <si>
    <t>2015-AABYZA</t>
  </si>
  <si>
    <t>Student Health Outreach</t>
  </si>
  <si>
    <t>2016-AAFNTQ</t>
  </si>
  <si>
    <t>GST 192 701</t>
  </si>
  <si>
    <t>2015-AABZJZ</t>
  </si>
  <si>
    <t>GST 192 Final</t>
  </si>
  <si>
    <t>2015-AACDFO</t>
  </si>
  <si>
    <t>GST 200 01</t>
  </si>
  <si>
    <t>2015-AABPSM</t>
  </si>
  <si>
    <t>Meet the World</t>
  </si>
  <si>
    <t>2015-AABZQH</t>
  </si>
  <si>
    <t>2015-AACELO</t>
  </si>
  <si>
    <t>GST 207</t>
  </si>
  <si>
    <t>2015-AABXXM</t>
  </si>
  <si>
    <t>2015-AABXXT</t>
  </si>
  <si>
    <t>GST 210 01</t>
  </si>
  <si>
    <t>2015-AABTBI</t>
  </si>
  <si>
    <t>Succeeding in College</t>
  </si>
  <si>
    <t>GST 210 CAMP 1st Component</t>
  </si>
  <si>
    <t>2015-AABSKD</t>
  </si>
  <si>
    <t>GST 251 01</t>
  </si>
  <si>
    <t>2015-AABPSJ</t>
  </si>
  <si>
    <t>CSU College Corps Advising</t>
  </si>
  <si>
    <t>2015-AABYVO</t>
  </si>
  <si>
    <t>2015-AACFNV</t>
  </si>
  <si>
    <t>2016-AAFNVZ</t>
  </si>
  <si>
    <t>GST 275 01</t>
  </si>
  <si>
    <t>2015-AABPRN</t>
  </si>
  <si>
    <t>Communications Skills Group</t>
  </si>
  <si>
    <t>2015-AABXYP</t>
  </si>
  <si>
    <t>2015-AACFLQ</t>
  </si>
  <si>
    <t>GST 277 01</t>
  </si>
  <si>
    <t>2015-AABPAH</t>
  </si>
  <si>
    <t>2015-AABZIU</t>
  </si>
  <si>
    <t>2015-AACFSV</t>
  </si>
  <si>
    <t>2016-AAFPNV</t>
  </si>
  <si>
    <t>GST 326 30</t>
  </si>
  <si>
    <t>2015-AABPSH</t>
  </si>
  <si>
    <t>Researching the Electronic Lib</t>
  </si>
  <si>
    <t>2015-AABYIO</t>
  </si>
  <si>
    <t>2015-AACFJE</t>
  </si>
  <si>
    <t>GST 396A 01</t>
  </si>
  <si>
    <t>2015-AABZIV</t>
  </si>
  <si>
    <t>English Tutor Training I</t>
  </si>
  <si>
    <t>GST 396B</t>
  </si>
  <si>
    <t>2016-AACFYP</t>
  </si>
  <si>
    <t>GST 396B 01</t>
  </si>
  <si>
    <t>2015-AACFEJ</t>
  </si>
  <si>
    <t>English Tutor Training II</t>
  </si>
  <si>
    <t>GST 75 01</t>
  </si>
  <si>
    <t>2015-AABZDN</t>
  </si>
  <si>
    <t>Success in Dev Math I</t>
  </si>
  <si>
    <t>2015-AACFGT</t>
  </si>
  <si>
    <t>2016-AAFNFK</t>
  </si>
  <si>
    <t>GST 75 02</t>
  </si>
  <si>
    <t>2015-AABPQP</t>
  </si>
  <si>
    <t>2015-AABYHN</t>
  </si>
  <si>
    <t>2015-AACFGU</t>
  </si>
  <si>
    <t>GST 75 03</t>
  </si>
  <si>
    <t>2015-AABZDO</t>
  </si>
  <si>
    <t>2015-AACEPH</t>
  </si>
  <si>
    <t>GST 75 04</t>
  </si>
  <si>
    <t>2015-AABZHX</t>
  </si>
  <si>
    <t>GST 75 05</t>
  </si>
  <si>
    <t>2015-AABZHY</t>
  </si>
  <si>
    <t>GST 75 06</t>
  </si>
  <si>
    <t>2015-AABZHZ</t>
  </si>
  <si>
    <t>GST 75 07</t>
  </si>
  <si>
    <t>2015-AABYOG</t>
  </si>
  <si>
    <t>GST 75 701</t>
  </si>
  <si>
    <t>2015-AABQXG</t>
  </si>
  <si>
    <t>GST 85 01</t>
  </si>
  <si>
    <t>2015-AABOVZ</t>
  </si>
  <si>
    <t>Success in Dev Math II</t>
  </si>
  <si>
    <t>2015-AABYOH</t>
  </si>
  <si>
    <t>2015-AACEMR</t>
  </si>
  <si>
    <t>2016-AAFMVS</t>
  </si>
  <si>
    <t>GST 85 02</t>
  </si>
  <si>
    <t>2015-AABOWA</t>
  </si>
  <si>
    <t>2015-AABYOI</t>
  </si>
  <si>
    <t>2015-AACEMT</t>
  </si>
  <si>
    <t>2016-AAFMVT</t>
  </si>
  <si>
    <t>GST 85 03</t>
  </si>
  <si>
    <t>2015-AABOZR</t>
  </si>
  <si>
    <t>2015-AABYPE</t>
  </si>
  <si>
    <t>2015-AACEMU</t>
  </si>
  <si>
    <t>2016-AAFMVV</t>
  </si>
  <si>
    <t>GST 85 04</t>
  </si>
  <si>
    <t>2015-AABPQQ</t>
  </si>
  <si>
    <t>2015-AABYPF</t>
  </si>
  <si>
    <t>2015-AACEMV</t>
  </si>
  <si>
    <t>2016-AAFNCW</t>
  </si>
  <si>
    <t>GST 85 05</t>
  </si>
  <si>
    <t>2015-AABOWB</t>
  </si>
  <si>
    <t>2015-AABYPG</t>
  </si>
  <si>
    <t>2015-AACEMW</t>
  </si>
  <si>
    <t>2016-AAFNCX</t>
  </si>
  <si>
    <t>GST 85 06</t>
  </si>
  <si>
    <t>2015-AABOZS</t>
  </si>
  <si>
    <t>2015-AABYPH</t>
  </si>
  <si>
    <t>2015-AACEMX</t>
  </si>
  <si>
    <t>2016-AAFNCZ</t>
  </si>
  <si>
    <t>GST 85 07</t>
  </si>
  <si>
    <t>2015-AABYPI</t>
  </si>
  <si>
    <t>2015-AACEMY</t>
  </si>
  <si>
    <t>GST 85 08</t>
  </si>
  <si>
    <t>2015-AABYPJ</t>
  </si>
  <si>
    <t>2015-AACEMZ</t>
  </si>
  <si>
    <t>GST 85 09</t>
  </si>
  <si>
    <t>2015-AABYPK</t>
  </si>
  <si>
    <t>2015-AACEQT</t>
  </si>
  <si>
    <t>GST 85 10</t>
  </si>
  <si>
    <t>2015-AABYPL</t>
  </si>
  <si>
    <t>2016-AACFYS</t>
  </si>
  <si>
    <t>GST 85 11</t>
  </si>
  <si>
    <t>2015-AABYPM</t>
  </si>
  <si>
    <t>GST 85 12</t>
  </si>
  <si>
    <t>2015-AABYPN</t>
  </si>
  <si>
    <t>GWAR 10/11/14 &amp; 10/10/15</t>
  </si>
  <si>
    <t>2014-AAAZNX</t>
  </si>
  <si>
    <t>GWAR 2/7/15 &amp; 2/6/16</t>
  </si>
  <si>
    <t>2014-AAAZOD</t>
  </si>
  <si>
    <t>GWAR 5/9/15 &amp; 5/14/16</t>
  </si>
  <si>
    <t>2014-AAAZOF</t>
  </si>
  <si>
    <t>GWAR Exam</t>
  </si>
  <si>
    <t>2014-AABAWP</t>
  </si>
  <si>
    <t>Game Day Cluster Meeting</t>
  </si>
  <si>
    <t>2015-AABXDA</t>
  </si>
  <si>
    <t>Game Day Experience Meeting</t>
  </si>
  <si>
    <t>2015-AABUJX</t>
  </si>
  <si>
    <t>Game Day Staff Meeting</t>
  </si>
  <si>
    <t>2015-AABSJV</t>
  </si>
  <si>
    <t>Game Operations Meeting</t>
  </si>
  <si>
    <t>2015-AACALB</t>
  </si>
  <si>
    <t>2016-AAFPFK</t>
  </si>
  <si>
    <t>2016-AAFPTK</t>
  </si>
  <si>
    <t>Game Ops Meeting</t>
  </si>
  <si>
    <t>2016-AAFKLW</t>
  </si>
  <si>
    <t>Game night</t>
  </si>
  <si>
    <t>2015-AABTQQ</t>
  </si>
  <si>
    <t>Gamers night</t>
  </si>
  <si>
    <t>2016-AAFJPF</t>
  </si>
  <si>
    <t>Gamma Phi Beta Alumni Zumba</t>
  </si>
  <si>
    <t>2016-AAFHLG</t>
  </si>
  <si>
    <t>Gamma Phi Beta Composites</t>
  </si>
  <si>
    <t>2016-AACGAW</t>
  </si>
  <si>
    <t>Gamma Phi Beta Meeting</t>
  </si>
  <si>
    <t>2015-AABOMD</t>
  </si>
  <si>
    <t>Gender Women's 2015 Event</t>
  </si>
  <si>
    <t>2014-AABGIG</t>
  </si>
  <si>
    <t>Genius Classroom Discussion (SSE)</t>
  </si>
  <si>
    <t>2015-AABWFN</t>
  </si>
  <si>
    <t>Geology Masters Thesis Defense, De Cruz</t>
  </si>
  <si>
    <t>2015-AABSEH</t>
  </si>
  <si>
    <t>Geology Masters Thesis Defense, Lopez</t>
  </si>
  <si>
    <t>2015-AABSAS</t>
  </si>
  <si>
    <t>Geology Masters Thesis Defense, Martinda</t>
  </si>
  <si>
    <t>2015-AABSUD</t>
  </si>
  <si>
    <t>Geology Masters Thesis Defense, Olabisi</t>
  </si>
  <si>
    <t>2015-AABSQB</t>
  </si>
  <si>
    <t>Geology Masters Thesis Defense, Reagan</t>
  </si>
  <si>
    <t>2015-AABSUI</t>
  </si>
  <si>
    <t>Geology Masters Thesis Defense, Roza</t>
  </si>
  <si>
    <t>2015-AABSKS</t>
  </si>
  <si>
    <t>Geology Thesis Defense, A. Kaess</t>
  </si>
  <si>
    <t>2016-AAFKTZ</t>
  </si>
  <si>
    <t>Geology Thesis Defense, L. Rubi</t>
  </si>
  <si>
    <t>2016-AAFKLD</t>
  </si>
  <si>
    <t>Geology Thesis Defense, Padilla</t>
  </si>
  <si>
    <t>2015-AABSKP</t>
  </si>
  <si>
    <t>Geology Thesis Defense, VanGrinsven</t>
  </si>
  <si>
    <t>2015-AABXEA</t>
  </si>
  <si>
    <t>Get Back On Board!</t>
  </si>
  <si>
    <t>2015-AACDTP</t>
  </si>
  <si>
    <t>Get Involved in Campus Life</t>
  </si>
  <si>
    <t>2015-AACAOG</t>
  </si>
  <si>
    <t>Get filled in with the Graduation Center</t>
  </si>
  <si>
    <t>2015-AACALI</t>
  </si>
  <si>
    <t>Girl Scouts Night</t>
  </si>
  <si>
    <t>2015-AABWOI</t>
  </si>
  <si>
    <t>Girl Scouts Sport Day</t>
  </si>
  <si>
    <t>2015-AABRCU</t>
  </si>
  <si>
    <t>Global Intelligence &amp; National Security</t>
  </si>
  <si>
    <t>2016-AAFJCX</t>
  </si>
  <si>
    <t>Global Medical Brigades Food Sale</t>
  </si>
  <si>
    <t>2016-AAFJTR</t>
  </si>
  <si>
    <t>GLOBAL MEDICAL BRIGADES</t>
  </si>
  <si>
    <t>Global Medical Brigades Taco Sale</t>
  </si>
  <si>
    <t>2015-AACATX</t>
  </si>
  <si>
    <t>Go ahead,Google me</t>
  </si>
  <si>
    <t>2015-AACBHJ</t>
  </si>
  <si>
    <t>Going Beyond Inspirational</t>
  </si>
  <si>
    <t>2015-AACAVG</t>
  </si>
  <si>
    <t>Google Event</t>
  </si>
  <si>
    <t>2015-AACBBL</t>
  </si>
  <si>
    <t>Google Event Pt. 2</t>
  </si>
  <si>
    <t>2015-AACBGB</t>
  </si>
  <si>
    <t>Gottman Training</t>
  </si>
  <si>
    <t>2015-AACBGE</t>
  </si>
  <si>
    <t>2016-AAFPCQ</t>
  </si>
  <si>
    <t>Grad Fair</t>
  </si>
  <si>
    <t>2015-AABRQU</t>
  </si>
  <si>
    <t>Grad Fair portraits--Ultimate Exposures</t>
  </si>
  <si>
    <t>2015-AABQXH</t>
  </si>
  <si>
    <t>GradesFirst training</t>
  </si>
  <si>
    <t>2016-AAFGVP</t>
  </si>
  <si>
    <t>Graduate &amp; Professional School Fair 2015</t>
  </si>
  <si>
    <t>2015-AABTQW</t>
  </si>
  <si>
    <t>Graduate Coordinators' meeting</t>
  </si>
  <si>
    <t>2015-AABXLA</t>
  </si>
  <si>
    <t>Graduate Group Meeting (SSE)</t>
  </si>
  <si>
    <t>2016-AAFJVQ</t>
  </si>
  <si>
    <t>Graduate Student Fellowship</t>
  </si>
  <si>
    <t>2016-AAFJPH</t>
  </si>
  <si>
    <t>GRADUATE STUDENT FELLOWSHIP</t>
  </si>
  <si>
    <t>Graduate Student Fellowship Club Meeting</t>
  </si>
  <si>
    <t>2015-AABXRK</t>
  </si>
  <si>
    <t>Graduate Student Fellowship Meeting</t>
  </si>
  <si>
    <t>2016-AAFQLV</t>
  </si>
  <si>
    <t>Gradudate School Fair Prep-CECE Workshop</t>
  </si>
  <si>
    <t>2015-AABWHE</t>
  </si>
  <si>
    <t>Grasp Meeting/Title 9</t>
  </si>
  <si>
    <t>2016-AAFLRN</t>
  </si>
  <si>
    <t>Grasp Poster Competition</t>
  </si>
  <si>
    <t>2015-AABRWO</t>
  </si>
  <si>
    <t>Great American Smokeout</t>
  </si>
  <si>
    <t>2015-AABUGA</t>
  </si>
  <si>
    <t>Greater Grace Fellowship Bible Study</t>
  </si>
  <si>
    <t>2015-AABOEN</t>
  </si>
  <si>
    <t>GREATER GRACE FELLOWSHIP</t>
  </si>
  <si>
    <t>Greek Council Can castle</t>
  </si>
  <si>
    <t>2015-AACBKC</t>
  </si>
  <si>
    <t>Greek Council Exec</t>
  </si>
  <si>
    <t>2016-AAFGDL</t>
  </si>
  <si>
    <t>Greek Council Meeting</t>
  </si>
  <si>
    <t>2016-AAFGDM</t>
  </si>
  <si>
    <t>Greek Council Meetings</t>
  </si>
  <si>
    <t>2015-AABQFF</t>
  </si>
  <si>
    <t>Greek Council Meetings - Winter 2016</t>
  </si>
  <si>
    <t>2016-AAFGDN</t>
  </si>
  <si>
    <t>Greek Life 101</t>
  </si>
  <si>
    <t>2016-AAFQHK</t>
  </si>
  <si>
    <t>Greek Life Expansion Committee Meeting</t>
  </si>
  <si>
    <t>2016-AAFKCM</t>
  </si>
  <si>
    <t>2016-AAFKXS</t>
  </si>
  <si>
    <t>2016-AAFLAK</t>
  </si>
  <si>
    <t>Greek Life Expansion Presentation 4/22</t>
  </si>
  <si>
    <t>2016-AAFQAR</t>
  </si>
  <si>
    <t>Greek Life Expansion Presentation 4/28</t>
  </si>
  <si>
    <t>2016-AAFQAT</t>
  </si>
  <si>
    <t>Greek Roundtable w/VPSA</t>
  </si>
  <si>
    <t>2015-AABRTW</t>
  </si>
  <si>
    <t>Greek Study Night</t>
  </si>
  <si>
    <t>2015-AABRAZ</t>
  </si>
  <si>
    <t>Greek Week 2015</t>
  </si>
  <si>
    <t>2014-AABJID</t>
  </si>
  <si>
    <t>Greek Week 2015 - Just Dance</t>
  </si>
  <si>
    <t>2015-AABRKR</t>
  </si>
  <si>
    <t>Greek Week 2015 Awards Ceremony</t>
  </si>
  <si>
    <t>2014-AABJII</t>
  </si>
  <si>
    <t>Greek Week 2015 Talent Show</t>
  </si>
  <si>
    <t>2014-AABJIG</t>
  </si>
  <si>
    <t>Greek Week Awards</t>
  </si>
  <si>
    <t>2016-AAFLGD</t>
  </si>
  <si>
    <t>Greek Week Committe Meetings - Spring</t>
  </si>
  <si>
    <t>2015-AABOEI</t>
  </si>
  <si>
    <t>Greek Week Games</t>
  </si>
  <si>
    <t>2016-AAFLTA</t>
  </si>
  <si>
    <t>Greek Week Games- Just Dance</t>
  </si>
  <si>
    <t>2016-AAFLTB</t>
  </si>
  <si>
    <t>Greek Week House Building &amp; Tear Down</t>
  </si>
  <si>
    <t>2014-AABJIF</t>
  </si>
  <si>
    <t>Greek Week Meetings</t>
  </si>
  <si>
    <t>2016-AAFHMJ</t>
  </si>
  <si>
    <t>Greek Week Pre-Event Meeting</t>
  </si>
  <si>
    <t>2016-AAFLQL</t>
  </si>
  <si>
    <t>Greek Week Sport</t>
  </si>
  <si>
    <t>2015-AABRJO</t>
  </si>
  <si>
    <t>Greek Week Sport- Flag Football</t>
  </si>
  <si>
    <t>2016-AAFLGC</t>
  </si>
  <si>
    <t>Greek council meetings</t>
  </si>
  <si>
    <t>2016-AAFQST</t>
  </si>
  <si>
    <t>Greeks Taco Sale &amp; Carnival</t>
  </si>
  <si>
    <t>2016-AAFJZH</t>
  </si>
  <si>
    <t>Grifols Info Table: Plasma Donations</t>
  </si>
  <si>
    <t>2015-AABRUC</t>
  </si>
  <si>
    <t>Group X - 1/2 Hour Abs</t>
  </si>
  <si>
    <t>2016-AACGAN</t>
  </si>
  <si>
    <t>Group X - Ballet</t>
  </si>
  <si>
    <t>2015-AABZVO</t>
  </si>
  <si>
    <t>2016-AACGAQ</t>
  </si>
  <si>
    <t>Group X - Butts and Guts</t>
  </si>
  <si>
    <t>2015-AABXCR</t>
  </si>
  <si>
    <t>2016-AACFZT</t>
  </si>
  <si>
    <t>Group X - Cardio Kickboxing</t>
  </si>
  <si>
    <t>2015-AABXCX</t>
  </si>
  <si>
    <t>2016-AACGAR</t>
  </si>
  <si>
    <t>Group X - Climbing for Fitness</t>
  </si>
  <si>
    <t>2015-AABXCT</t>
  </si>
  <si>
    <t>Group X - Cycle &amp; Circuit</t>
  </si>
  <si>
    <t>2016-AACGAP</t>
  </si>
  <si>
    <t>Group X - Dance</t>
  </si>
  <si>
    <t>2015-AABXCW</t>
  </si>
  <si>
    <t>2016-AACGAM</t>
  </si>
  <si>
    <t>Group X - H.I.I.T.</t>
  </si>
  <si>
    <t>2015-AABXCP</t>
  </si>
  <si>
    <t>2016-AACFZY</t>
  </si>
  <si>
    <t>Group X - Hip Hop</t>
  </si>
  <si>
    <t>2015-AABXCS</t>
  </si>
  <si>
    <t>2016-AACGAU</t>
  </si>
  <si>
    <t>Group X - Indoor Cycling</t>
  </si>
  <si>
    <t>2015-AABXCV</t>
  </si>
  <si>
    <t>2015-AABXCY</t>
  </si>
  <si>
    <t>2016-AACGAL</t>
  </si>
  <si>
    <t>Group X - Zumba</t>
  </si>
  <si>
    <t>2015-AABXCU</t>
  </si>
  <si>
    <t>Group X Boot Camp</t>
  </si>
  <si>
    <t>2015-AACAHS</t>
  </si>
  <si>
    <t>Group X- Cycling in the Dark</t>
  </si>
  <si>
    <t>2016-AACGAO</t>
  </si>
  <si>
    <t>Group X-1/2 Hour Abs</t>
  </si>
  <si>
    <t>2016-AAFPRT</t>
  </si>
  <si>
    <t>Group X-Boot Camp</t>
  </si>
  <si>
    <t>2016-AAFPSH</t>
  </si>
  <si>
    <t>Group X-Butts &amp; Guts</t>
  </si>
  <si>
    <t>2016-AAFPSA</t>
  </si>
  <si>
    <t>Group X-Cycle &amp; Circuit</t>
  </si>
  <si>
    <t>2016-AAFPSD</t>
  </si>
  <si>
    <t>Group X-Cycling in the Dark</t>
  </si>
  <si>
    <t>2016-AAFPSG</t>
  </si>
  <si>
    <t>Group X-H.I.I.T</t>
  </si>
  <si>
    <t>2016-AAFPRX</t>
  </si>
  <si>
    <t>Group X-Indoor Cycling</t>
  </si>
  <si>
    <t>2016-AAFPRW</t>
  </si>
  <si>
    <t>Group X-Interval Training</t>
  </si>
  <si>
    <t>2016-AAFPSC</t>
  </si>
  <si>
    <t>Group X-Kickboxing</t>
  </si>
  <si>
    <t>2016-AAFPSF</t>
  </si>
  <si>
    <t>Group X-Strength &amp; Core</t>
  </si>
  <si>
    <t>2016-AAFPSJ</t>
  </si>
  <si>
    <t>Group X-Zumba</t>
  </si>
  <si>
    <t>2016-AAFPRZ</t>
  </si>
  <si>
    <t>Guest Speaker</t>
  </si>
  <si>
    <t>2015-AABXVN</t>
  </si>
  <si>
    <t>Guest Speaker for Student-Athletes</t>
  </si>
  <si>
    <t>2015-AACAJH</t>
  </si>
  <si>
    <t>HEP 2015 Summer, Evening (2)</t>
  </si>
  <si>
    <t>2015-AABTWJ</t>
  </si>
  <si>
    <t>HEP 2015 Summer, Morning</t>
  </si>
  <si>
    <t>2015-AABTRV</t>
  </si>
  <si>
    <t>HEP HiSET Testing June 3-4</t>
  </si>
  <si>
    <t>2015-AABQYS</t>
  </si>
  <si>
    <t>HEP HiSET Testing May 27-28</t>
  </si>
  <si>
    <t>2015-AABQYM</t>
  </si>
  <si>
    <t>HEP HiSET Testing, May 6-7</t>
  </si>
  <si>
    <t>2015-AABQYD</t>
  </si>
  <si>
    <t>HEP In-Service Meeting</t>
  </si>
  <si>
    <t>2016-AAFQHH</t>
  </si>
  <si>
    <t>HEP Math Prep</t>
  </si>
  <si>
    <t>2016-AAFLKX</t>
  </si>
  <si>
    <t>HEP Student Development Workshop</t>
  </si>
  <si>
    <t>2015-AABQCZ</t>
  </si>
  <si>
    <t>HEP- GED TESITNG</t>
  </si>
  <si>
    <t>2015-AACDGA</t>
  </si>
  <si>
    <t>HIST 202 01</t>
  </si>
  <si>
    <t>2015-AABYTR</t>
  </si>
  <si>
    <t>Western Civilization I</t>
  </si>
  <si>
    <t>HIST 204 01</t>
  </si>
  <si>
    <t>2015-AACEWT</t>
  </si>
  <si>
    <t>Western Civilization II</t>
  </si>
  <si>
    <t>HIST 206 01</t>
  </si>
  <si>
    <t>2015-AABPKN</t>
  </si>
  <si>
    <t>Western Civilization III</t>
  </si>
  <si>
    <t>2015-AABXYU</t>
  </si>
  <si>
    <t>2015-AACFJH</t>
  </si>
  <si>
    <t>2016-AAFPAZ</t>
  </si>
  <si>
    <t>HIST 206 701</t>
  </si>
  <si>
    <t>2015-AACAEB</t>
  </si>
  <si>
    <t>2016-AAFRDL</t>
  </si>
  <si>
    <t>HIST 210 01</t>
  </si>
  <si>
    <t>2015-AABPMG</t>
  </si>
  <si>
    <t>World History I</t>
  </si>
  <si>
    <t>2015-AABXZD</t>
  </si>
  <si>
    <t>2016-AAFMXF</t>
  </si>
  <si>
    <t>HIST 210 02</t>
  </si>
  <si>
    <t>2015-AABPTJ</t>
  </si>
  <si>
    <t>2015-AABZOX</t>
  </si>
  <si>
    <t>2015-AACFCU</t>
  </si>
  <si>
    <t>2016-AAFMXG</t>
  </si>
  <si>
    <t>HIST 210 03</t>
  </si>
  <si>
    <t>2016-AAFMWT</t>
  </si>
  <si>
    <t>HIST 210 701</t>
  </si>
  <si>
    <t>2015-AABRHT</t>
  </si>
  <si>
    <t>2015-AACAEU</t>
  </si>
  <si>
    <t>HIST 211 01</t>
  </si>
  <si>
    <t>2015-AACFCZ</t>
  </si>
  <si>
    <t>World History II</t>
  </si>
  <si>
    <t>HIST 212 01</t>
  </si>
  <si>
    <t>2015-AABPAF</t>
  </si>
  <si>
    <t>World History III</t>
  </si>
  <si>
    <t>2015-AABZCD</t>
  </si>
  <si>
    <t>2016-AAFNAL</t>
  </si>
  <si>
    <t>HIST 231 01</t>
  </si>
  <si>
    <t>2015-AABPIM</t>
  </si>
  <si>
    <t>Survey of US History to 1877</t>
  </si>
  <si>
    <t>2015-AABZCE</t>
  </si>
  <si>
    <t>2015-AACEBU</t>
  </si>
  <si>
    <t>2016-AAFNAM</t>
  </si>
  <si>
    <t>HIST 231 02</t>
  </si>
  <si>
    <t>2015-AABPKO</t>
  </si>
  <si>
    <t>2015-AABZCF</t>
  </si>
  <si>
    <t>2015-AACEBV</t>
  </si>
  <si>
    <t>2016-AAFNAN</t>
  </si>
  <si>
    <t>HIST 231 03</t>
  </si>
  <si>
    <t>2015-AABPIN</t>
  </si>
  <si>
    <t>2015-AABZCG</t>
  </si>
  <si>
    <t>2015-AACEBW</t>
  </si>
  <si>
    <t>2016-AAFMWV</t>
  </si>
  <si>
    <t>HIST 231 04</t>
  </si>
  <si>
    <t>2015-AABZCP</t>
  </si>
  <si>
    <t>2016-AAFNWK</t>
  </si>
  <si>
    <t>HIST 231 701</t>
  </si>
  <si>
    <t>2015-AABRHV</t>
  </si>
  <si>
    <t>2015-AABZSO</t>
  </si>
  <si>
    <t>2016-AAFRLH</t>
  </si>
  <si>
    <t>HIST 231 702</t>
  </si>
  <si>
    <t>2015-AABZWC</t>
  </si>
  <si>
    <t>HIST 231 Study Session (Dodd)</t>
  </si>
  <si>
    <t>2015-AACALV</t>
  </si>
  <si>
    <t>HIST 231 Study Session (Dodd) -2</t>
  </si>
  <si>
    <t>2015-AACALW</t>
  </si>
  <si>
    <t>HIST 232 01</t>
  </si>
  <si>
    <t>2015-AABPKP</t>
  </si>
  <si>
    <t>Surv of US History Since 1865</t>
  </si>
  <si>
    <t>2015-AABTCD</t>
  </si>
  <si>
    <t>2015-AABZCH</t>
  </si>
  <si>
    <t>2015-AACEGV</t>
  </si>
  <si>
    <t>2016-AAFMXS</t>
  </si>
  <si>
    <t>HIST 232 02</t>
  </si>
  <si>
    <t>2015-AABPMH</t>
  </si>
  <si>
    <t>2015-AABZCI</t>
  </si>
  <si>
    <t>2015-AACFLA</t>
  </si>
  <si>
    <t>2016-AAFMXT</t>
  </si>
  <si>
    <t>HIST 232 03</t>
  </si>
  <si>
    <t>2015-AABPYQ</t>
  </si>
  <si>
    <t>2015-AABZJH</t>
  </si>
  <si>
    <t>2015-AACEAX</t>
  </si>
  <si>
    <t>2016-AAFNVW</t>
  </si>
  <si>
    <t>HIST 232 04</t>
  </si>
  <si>
    <t>2015-AABZJI</t>
  </si>
  <si>
    <t>2015-AACEAY</t>
  </si>
  <si>
    <t>2016-AAFNZF</t>
  </si>
  <si>
    <t>HIST 232 701</t>
  </si>
  <si>
    <t>2015-AABRDC</t>
  </si>
  <si>
    <t>2016-AAFJFM</t>
  </si>
  <si>
    <t>HIST 300 01</t>
  </si>
  <si>
    <t>2015-AABPMI</t>
  </si>
  <si>
    <t>Historical Writing</t>
  </si>
  <si>
    <t>2015-AABZCJ</t>
  </si>
  <si>
    <t>2015-AACEYP</t>
  </si>
  <si>
    <t>2016-AAFNAP</t>
  </si>
  <si>
    <t>HIST 300 701</t>
  </si>
  <si>
    <t>2015-AABRDB</t>
  </si>
  <si>
    <t>2015-AABYPC</t>
  </si>
  <si>
    <t>2016-AAFRMZ</t>
  </si>
  <si>
    <t>HIST 301 01</t>
  </si>
  <si>
    <t>2015-AABYUE</t>
  </si>
  <si>
    <t>Greece</t>
  </si>
  <si>
    <t>HIST 301 701</t>
  </si>
  <si>
    <t>2015-AACAEA</t>
  </si>
  <si>
    <t>HIST 303 01</t>
  </si>
  <si>
    <t>2015-AABSYI</t>
  </si>
  <si>
    <t>The Roman Empire</t>
  </si>
  <si>
    <t>2016-AAFSDS</t>
  </si>
  <si>
    <t>HIST 309 01</t>
  </si>
  <si>
    <t>2015-AABPPE</t>
  </si>
  <si>
    <t>Europe Since 1914</t>
  </si>
  <si>
    <t>HIST 327 01</t>
  </si>
  <si>
    <t>2015-AABPTK</t>
  </si>
  <si>
    <t>African Colonial Independence</t>
  </si>
  <si>
    <t>2016-AAFMLM</t>
  </si>
  <si>
    <t>HIST 327 701</t>
  </si>
  <si>
    <t>2015-AABQWK</t>
  </si>
  <si>
    <t>HIST 340 01</t>
  </si>
  <si>
    <t>2016-AAFLTL</t>
  </si>
  <si>
    <t>Latin America</t>
  </si>
  <si>
    <t>HIST 340 701</t>
  </si>
  <si>
    <t>2016-AAFRRK</t>
  </si>
  <si>
    <t>HIST 351 01</t>
  </si>
  <si>
    <t>2015-AABZNV</t>
  </si>
  <si>
    <t>Colonial No. America 1492-1776</t>
  </si>
  <si>
    <t>HIST 352 01</t>
  </si>
  <si>
    <t>2016-AAFMXV</t>
  </si>
  <si>
    <t>Rev&amp;Early Ntnl Amer 1776-1828</t>
  </si>
  <si>
    <t>HIST 357 01</t>
  </si>
  <si>
    <t>2015-AACEDM</t>
  </si>
  <si>
    <t>Gilded Age &amp;Progr Era1877-1917</t>
  </si>
  <si>
    <t>HIST 357 701</t>
  </si>
  <si>
    <t>2016-AAFGLD</t>
  </si>
  <si>
    <t>HIST 374 01</t>
  </si>
  <si>
    <t>2015-AABPQR</t>
  </si>
  <si>
    <t>California History</t>
  </si>
  <si>
    <t>2015-AACEYQ</t>
  </si>
  <si>
    <t>HIST 374 02</t>
  </si>
  <si>
    <t>2015-AACFJG</t>
  </si>
  <si>
    <t>HIST 401 01</t>
  </si>
  <si>
    <t>2015-AACECQ</t>
  </si>
  <si>
    <t>The Renaissance</t>
  </si>
  <si>
    <t>HIST 413 01</t>
  </si>
  <si>
    <t>2015-AABYSO</t>
  </si>
  <si>
    <t>Middle East in W H 600-1453</t>
  </si>
  <si>
    <t>HIST 414 01</t>
  </si>
  <si>
    <t>2015-AACECR</t>
  </si>
  <si>
    <t>Ottoman Empire Wrld History</t>
  </si>
  <si>
    <t>HIST 423 01</t>
  </si>
  <si>
    <t>2015-AABPKQ</t>
  </si>
  <si>
    <t>Modern Japan</t>
  </si>
  <si>
    <t>HIST 423 701</t>
  </si>
  <si>
    <t>2015-AABQXS</t>
  </si>
  <si>
    <t>HIST 443 01</t>
  </si>
  <si>
    <t>2015-AABZCK</t>
  </si>
  <si>
    <t>Modern Mexico</t>
  </si>
  <si>
    <t>HIST 462 01</t>
  </si>
  <si>
    <t>2016-AAFNAQ</t>
  </si>
  <si>
    <t>Women &amp; Gender in Mod T/A Wrld</t>
  </si>
  <si>
    <t>HIST 464 01</t>
  </si>
  <si>
    <t>2016-AAFMHN</t>
  </si>
  <si>
    <t>The American South</t>
  </si>
  <si>
    <t>HIST 468 01</t>
  </si>
  <si>
    <t>2015-AABPKR</t>
  </si>
  <si>
    <t>Mexican American History</t>
  </si>
  <si>
    <t>2015-AABYUF</t>
  </si>
  <si>
    <t>HIST 490 01</t>
  </si>
  <si>
    <t>2015-AABPFR</t>
  </si>
  <si>
    <t>2015-AABZCL</t>
  </si>
  <si>
    <t>2016-AAFLXB</t>
  </si>
  <si>
    <t>HIST 490 701</t>
  </si>
  <si>
    <t>2015-AACAEC</t>
  </si>
  <si>
    <t>HIST 501 01</t>
  </si>
  <si>
    <t>2015-AABXZE</t>
  </si>
  <si>
    <t>Historiography</t>
  </si>
  <si>
    <t>HIST 525 01</t>
  </si>
  <si>
    <t>2015-AABPTL</t>
  </si>
  <si>
    <t>Seminar in European History</t>
  </si>
  <si>
    <t>HIST 556 01</t>
  </si>
  <si>
    <t>2016-AAFMDN</t>
  </si>
  <si>
    <t>Reading Semnr in American West</t>
  </si>
  <si>
    <t>HIST 565 01</t>
  </si>
  <si>
    <t>2016-AAFGBD</t>
  </si>
  <si>
    <t>Reading Sem in Mex/Amer Hist</t>
  </si>
  <si>
    <t>HR Meeting</t>
  </si>
  <si>
    <t>2016-AAFQGH</t>
  </si>
  <si>
    <t>HR Monthly Workshop</t>
  </si>
  <si>
    <t>2014-AABLLS</t>
  </si>
  <si>
    <t>HR Monthly Workshop - May/June</t>
  </si>
  <si>
    <t>2015-AABSGT</t>
  </si>
  <si>
    <t>HSR Training</t>
  </si>
  <si>
    <t>2016-AAFKVV</t>
  </si>
  <si>
    <t>HSR Training - International</t>
  </si>
  <si>
    <t>2016-AAFJHQ</t>
  </si>
  <si>
    <t>HSR Training Grant Pre-Financial Review</t>
  </si>
  <si>
    <t>2015-AACDJM</t>
  </si>
  <si>
    <t>Hall of Fame Inductee Luncheon</t>
  </si>
  <si>
    <t>2015-AACFPY</t>
  </si>
  <si>
    <t>Hall of Fame Photos</t>
  </si>
  <si>
    <t>2015-AABSKJ</t>
  </si>
  <si>
    <t>Hardware &amp; Events Meeting</t>
  </si>
  <si>
    <t>2014-AABDBG</t>
  </si>
  <si>
    <t>Harvey CHEM exam</t>
  </si>
  <si>
    <t>2016-AAFKBN</t>
  </si>
  <si>
    <t>Healthy Relationships</t>
  </si>
  <si>
    <t>2015-AACADV</t>
  </si>
  <si>
    <t>Heart Association Promotion</t>
  </si>
  <si>
    <t>2015-AABXRM</t>
  </si>
  <si>
    <t>Hegde Meeting</t>
  </si>
  <si>
    <t>2015-AABTNA</t>
  </si>
  <si>
    <t>Henna Fundraiser</t>
  </si>
  <si>
    <t>2015-AABXPC</t>
  </si>
  <si>
    <t>HiSET Testing May 19</t>
  </si>
  <si>
    <t>2015-AABSEO</t>
  </si>
  <si>
    <t>HiSET Testing May 20-21</t>
  </si>
  <si>
    <t>2015-AABSEK</t>
  </si>
  <si>
    <t>HiSET Testing May 26</t>
  </si>
  <si>
    <t>2015-AABSFF</t>
  </si>
  <si>
    <t>High School Event III-VE</t>
  </si>
  <si>
    <t>2016-AAFHMV</t>
  </si>
  <si>
    <t>High School Presentation - VE</t>
  </si>
  <si>
    <t>2016-AAFHMT</t>
  </si>
  <si>
    <t>High School Presentation I</t>
  </si>
  <si>
    <t>2016-AAFHMR</t>
  </si>
  <si>
    <t>High School Presentation II - CB</t>
  </si>
  <si>
    <t>2016-AAFHMS</t>
  </si>
  <si>
    <t>High School Prospect Camp</t>
  </si>
  <si>
    <t>2015-AABSBC</t>
  </si>
  <si>
    <t>High School V</t>
  </si>
  <si>
    <t>2016-AAFJBG</t>
  </si>
  <si>
    <t>High Speed Rail Training</t>
  </si>
  <si>
    <t>2016-AAFGQJ</t>
  </si>
  <si>
    <t>High Speed Rail Training Interviews</t>
  </si>
  <si>
    <t>2015-AABMTD</t>
  </si>
  <si>
    <t>High Speed Rail Upgrade Training</t>
  </si>
  <si>
    <t>2015-AABMNH</t>
  </si>
  <si>
    <t>2015-AABTRE</t>
  </si>
  <si>
    <t>Hijab Challenge 1</t>
  </si>
  <si>
    <t>2016-AAFKAH</t>
  </si>
  <si>
    <t>Hijab Challenge 2</t>
  </si>
  <si>
    <t>2016-AAFKAJ</t>
  </si>
  <si>
    <t>Hippocrates Circle 2016</t>
  </si>
  <si>
    <t>2016-AAFJRF</t>
  </si>
  <si>
    <t>Hispanic Heritage Month Movie- Selena</t>
  </si>
  <si>
    <t>2015-AABXIV</t>
  </si>
  <si>
    <t>Hispanic Heritage Month Panel</t>
  </si>
  <si>
    <t>2015-AABXIZ</t>
  </si>
  <si>
    <t>History Dept Retreat</t>
  </si>
  <si>
    <t>2015-AABWPA</t>
  </si>
  <si>
    <t>History Forum: John Pinheiro</t>
  </si>
  <si>
    <t>2015-AABQLE</t>
  </si>
  <si>
    <t>History Forum: Mario T. Garcia</t>
  </si>
  <si>
    <t>2014-AABDSG</t>
  </si>
  <si>
    <t>History Forum: Steven Hackel</t>
  </si>
  <si>
    <t>2015-AABZYM</t>
  </si>
  <si>
    <t>History Meeting</t>
  </si>
  <si>
    <t>2015-AACBGU</t>
  </si>
  <si>
    <t>History RTP History</t>
  </si>
  <si>
    <t>2015-AABZWM</t>
  </si>
  <si>
    <t>Hold for CL for Rick Wartzman Group</t>
  </si>
  <si>
    <t>2015-AACDOA</t>
  </si>
  <si>
    <t>Holiday 5K Toy Run</t>
  </si>
  <si>
    <t>2015-AACDZL</t>
  </si>
  <si>
    <t>Holiday Concert</t>
  </si>
  <si>
    <t>2015-AACAQZ</t>
  </si>
  <si>
    <t>Holiday Concert Rehearsal</t>
  </si>
  <si>
    <t>2015-AACAQY</t>
  </si>
  <si>
    <t>Holiday Staff Appreciation Party</t>
  </si>
  <si>
    <t>2015-AACDLB</t>
  </si>
  <si>
    <t>Homecoming BBQ</t>
  </si>
  <si>
    <t>2016-AAFJNN</t>
  </si>
  <si>
    <t>Homecoming Committee Meeting</t>
  </si>
  <si>
    <t>2015-AACDRJ</t>
  </si>
  <si>
    <t>Homecoming Court Announcement</t>
  </si>
  <si>
    <t>2016-AAFJPT</t>
  </si>
  <si>
    <t>Homecoming Dance</t>
  </si>
  <si>
    <t>2016-AAFJZA</t>
  </si>
  <si>
    <t>Homecoming Kick off BBQ</t>
  </si>
  <si>
    <t>2016-AAFJPS</t>
  </si>
  <si>
    <t>Homecoming Meeting</t>
  </si>
  <si>
    <t>2016-AAFGGD</t>
  </si>
  <si>
    <t>Homecoming Planning Meeting</t>
  </si>
  <si>
    <t>2015-AACBNT</t>
  </si>
  <si>
    <t>Homecoming planning meeting</t>
  </si>
  <si>
    <t>2016-AAFJRQ</t>
  </si>
  <si>
    <t>Honor Flight-Arrival</t>
  </si>
  <si>
    <t>2015-AABSGQ</t>
  </si>
  <si>
    <t>Honoring Black Lives</t>
  </si>
  <si>
    <t>2016-AAFKAV</t>
  </si>
  <si>
    <t>Honors Convocation</t>
  </si>
  <si>
    <t>2014-AAAZQZ</t>
  </si>
  <si>
    <t>2015-AACAJU</t>
  </si>
  <si>
    <t>Hot Coco &amp; Muffins/Donuts</t>
  </si>
  <si>
    <t>2016-AACFXI</t>
  </si>
  <si>
    <t>Hot Stove Baseball Dinner Committee</t>
  </si>
  <si>
    <t>2015-AACATY</t>
  </si>
  <si>
    <t>Housing Spelling Bee</t>
  </si>
  <si>
    <t>2016-AAFPZF</t>
  </si>
  <si>
    <t>How To Be A Stronger PA Applicant</t>
  </si>
  <si>
    <t>2015-AABSOI</t>
  </si>
  <si>
    <t>How to Create Accessible PDF Documents</t>
  </si>
  <si>
    <t>2015-AACDXT</t>
  </si>
  <si>
    <t>How to Read Your Accessibility Report</t>
  </si>
  <si>
    <t>2015-AACDXW</t>
  </si>
  <si>
    <t>Human Burrito</t>
  </si>
  <si>
    <t>2016-AAFKZJ</t>
  </si>
  <si>
    <t>Hunting Ground Movie Screening</t>
  </si>
  <si>
    <t>2015-AACDTV</t>
  </si>
  <si>
    <t>Hurst Review - Nursing</t>
  </si>
  <si>
    <t>2015-AABTFY</t>
  </si>
  <si>
    <t>I'm on LinkedIn.Now What?-CECE Workshop</t>
  </si>
  <si>
    <t>2015-AABWHC</t>
  </si>
  <si>
    <t>2015-AABWHX</t>
  </si>
  <si>
    <t>2015-AABWIH</t>
  </si>
  <si>
    <t>IAAC Luncheon</t>
  </si>
  <si>
    <t>2015-AABSBP</t>
  </si>
  <si>
    <t>2016-AAFJDH</t>
  </si>
  <si>
    <t>IAAC Meeting</t>
  </si>
  <si>
    <t>2015-AABRZE</t>
  </si>
  <si>
    <t>IAP Training SCI3 123</t>
  </si>
  <si>
    <t>2015-AABSMQ</t>
  </si>
  <si>
    <t>IAP Training WSL 14</t>
  </si>
  <si>
    <t>2015-AABSMR</t>
  </si>
  <si>
    <t>IAP Training WSL 16</t>
  </si>
  <si>
    <t>2015-AABSMP</t>
  </si>
  <si>
    <t>IAP training</t>
  </si>
  <si>
    <t>2015-AABTCZ</t>
  </si>
  <si>
    <t>ICS Chapter Training</t>
  </si>
  <si>
    <t>2015-AABUHL</t>
  </si>
  <si>
    <t>IEEE CSUB Soldering Workshop</t>
  </si>
  <si>
    <t>2015-AABZYD</t>
  </si>
  <si>
    <t>IEEE Social Meeting</t>
  </si>
  <si>
    <t>2016-AAFJSW</t>
  </si>
  <si>
    <t>IEEE circuit concepts</t>
  </si>
  <si>
    <t>2015-AACBIO</t>
  </si>
  <si>
    <t>IELC</t>
  </si>
  <si>
    <t>2015-AACDOJ</t>
  </si>
  <si>
    <t>2015-AACFUN</t>
  </si>
  <si>
    <t>IELC Halloween Party 2015</t>
  </si>
  <si>
    <t>2015-AACASQ</t>
  </si>
  <si>
    <t>INTENSIVE ENGLISH LANGUAGE CENTER</t>
  </si>
  <si>
    <t>IELC Picnic</t>
  </si>
  <si>
    <t>2016-AAFKWC</t>
  </si>
  <si>
    <t>IELC Teachers Meeting</t>
  </si>
  <si>
    <t>2016-AAFJGN</t>
  </si>
  <si>
    <t>IELC classes</t>
  </si>
  <si>
    <t>2016-AAFQMQ</t>
  </si>
  <si>
    <t>IELC lunch</t>
  </si>
  <si>
    <t>2016-AAFLKK</t>
  </si>
  <si>
    <t>IMPACT BSB</t>
  </si>
  <si>
    <t>2015-AABXLW</t>
  </si>
  <si>
    <t>INST 205 01</t>
  </si>
  <si>
    <t>2015-AACEJX</t>
  </si>
  <si>
    <t>Intro to Womens and Gender St</t>
  </si>
  <si>
    <t>INST 363 01</t>
  </si>
  <si>
    <t>2015-AABOXA</t>
  </si>
  <si>
    <t>Personhood Contemp Pol &amp; Prac</t>
  </si>
  <si>
    <t>INST 377 01</t>
  </si>
  <si>
    <t>2015-AABPYK</t>
  </si>
  <si>
    <t>INST Meeting</t>
  </si>
  <si>
    <t>2016-AAFGMM</t>
  </si>
  <si>
    <t>INST Planning Meeting</t>
  </si>
  <si>
    <t>2015-AACFUD</t>
  </si>
  <si>
    <t>INST faculty-student meet-and-greet</t>
  </si>
  <si>
    <t>2015-AABXOK</t>
  </si>
  <si>
    <t>IRA Committee Interviews</t>
  </si>
  <si>
    <t>2015-AABSRJ</t>
  </si>
  <si>
    <t>IRA Committee meeting</t>
  </si>
  <si>
    <t>2015-AABSRH</t>
  </si>
  <si>
    <t>2015-AABSRK</t>
  </si>
  <si>
    <t>IRB/IACUC Board Meeting</t>
  </si>
  <si>
    <t>2015-AABQUV</t>
  </si>
  <si>
    <t>IRB/IACUC Summer Board Meetings</t>
  </si>
  <si>
    <t>2015-AABSTC</t>
  </si>
  <si>
    <t>IRB/IACUC Winter Board Meetings</t>
  </si>
  <si>
    <t>2015-AABMJH</t>
  </si>
  <si>
    <t>IREPP</t>
  </si>
  <si>
    <t>2016-AAFRSC</t>
  </si>
  <si>
    <t>IREPP Social Media</t>
  </si>
  <si>
    <t>2016-AAFLSW</t>
  </si>
  <si>
    <t>IRP Training</t>
  </si>
  <si>
    <t>2015-AABWTJ</t>
  </si>
  <si>
    <t>2015-AABWTK</t>
  </si>
  <si>
    <t>2015-AACBAL</t>
  </si>
  <si>
    <t>ISCOB-  Muhammad - Descendant of Abraham</t>
  </si>
  <si>
    <t>2015-AABOGE</t>
  </si>
  <si>
    <t>IT Committee Meeting</t>
  </si>
  <si>
    <t>2015-AACACP</t>
  </si>
  <si>
    <t>ITS Consulting Meeting with Leadership</t>
  </si>
  <si>
    <t>2015-AABTGX</t>
  </si>
  <si>
    <t>ITS Consulting Meeting with Staff</t>
  </si>
  <si>
    <t>2015-AABTHB</t>
  </si>
  <si>
    <t>ITS Consulting Open Forum</t>
  </si>
  <si>
    <t>2015-AABTHC</t>
  </si>
  <si>
    <t>ITS Project Management Celebration</t>
  </si>
  <si>
    <t>2015-AABWUH</t>
  </si>
  <si>
    <t>ITS Refresh</t>
  </si>
  <si>
    <t>2016-AAFJVG</t>
  </si>
  <si>
    <t>ITS Service Leads Meeting</t>
  </si>
  <si>
    <t>2016-AAFPKJ</t>
  </si>
  <si>
    <t>2016-AAFPKK</t>
  </si>
  <si>
    <t>IUSE Meeting</t>
  </si>
  <si>
    <t>2015-AABTGB</t>
  </si>
  <si>
    <t>Icardo Scheduling Meeting</t>
  </si>
  <si>
    <t>2015-AABUJG</t>
  </si>
  <si>
    <t>Ice Cream Scholarship Social</t>
  </si>
  <si>
    <t>2016-AAFKCK</t>
  </si>
  <si>
    <t>PANHELLENIC ASSOCIATION</t>
  </si>
  <si>
    <t>Icecream Social</t>
  </si>
  <si>
    <t>2015-AABRVO</t>
  </si>
  <si>
    <t>SOCIOLOGY CLUB</t>
  </si>
  <si>
    <t>Impact MSC/WBB</t>
  </si>
  <si>
    <t>2015-AABWEU</t>
  </si>
  <si>
    <t>Impact concussion testing</t>
  </si>
  <si>
    <t>2015-AABTXN</t>
  </si>
  <si>
    <t>In Range Progression (IRP) Process</t>
  </si>
  <si>
    <t>2015-AABUHZ</t>
  </si>
  <si>
    <t>In and Out of Shadows</t>
  </si>
  <si>
    <t>2015-AABRYL</t>
  </si>
  <si>
    <t>Incident Command Training</t>
  </si>
  <si>
    <t>2015-AACAEJ</t>
  </si>
  <si>
    <t>Incident Debrief</t>
  </si>
  <si>
    <t>2015-AABWYA</t>
  </si>
  <si>
    <t>Induction Seminar (TPA)</t>
  </si>
  <si>
    <t>2016-AAFGLJ</t>
  </si>
  <si>
    <t>Industry &amp; Education Roundtable</t>
  </si>
  <si>
    <t>2014-AABLQW</t>
  </si>
  <si>
    <t>Industry Advisory Board Meeting</t>
  </si>
  <si>
    <t>2016-AAFPBF</t>
  </si>
  <si>
    <t>Info Session - Pharmacy Tech</t>
  </si>
  <si>
    <t>2015-AACANW</t>
  </si>
  <si>
    <t>Infomational Meeting</t>
  </si>
  <si>
    <t>2015-AABRYF</t>
  </si>
  <si>
    <t>BLACK MEN ON CAMPUS</t>
  </si>
  <si>
    <t>Information Meeting</t>
  </si>
  <si>
    <t>2015-AABSRF</t>
  </si>
  <si>
    <t>Information Specialist Meeting</t>
  </si>
  <si>
    <t>2015-AACAND</t>
  </si>
  <si>
    <t>Information Specialists Spring 2015 Mtgs</t>
  </si>
  <si>
    <t>2014-AABAJW</t>
  </si>
  <si>
    <t>Initiative Presentations</t>
  </si>
  <si>
    <t>2015-AABRGA</t>
  </si>
  <si>
    <t>2015-AABRFQ</t>
  </si>
  <si>
    <t>Inside Perfect Relationships</t>
  </si>
  <si>
    <t>2015-AABXNQ</t>
  </si>
  <si>
    <t>Institute of Reading - Mondays</t>
  </si>
  <si>
    <t>2015-AABSCT</t>
  </si>
  <si>
    <t>Institute of Reading - Saturdays II</t>
  </si>
  <si>
    <t>2015-AABSCP</t>
  </si>
  <si>
    <t>Institute of Reading - Sundays II</t>
  </si>
  <si>
    <t>2015-AABSCS</t>
  </si>
  <si>
    <t>Institute of Reading -Saturdays I</t>
  </si>
  <si>
    <t>2015-AABSCI</t>
  </si>
  <si>
    <t>Intermediate Advanced Referee Course</t>
  </si>
  <si>
    <t>2015-AABSGY</t>
  </si>
  <si>
    <t>Intermediate Advanced Referee Course(Sat</t>
  </si>
  <si>
    <t>2015-AABSHX</t>
  </si>
  <si>
    <t>Intern Meetin Break out space</t>
  </si>
  <si>
    <t>2015-AABXEY</t>
  </si>
  <si>
    <t>Intern Meeting</t>
  </si>
  <si>
    <t>2015-AABUAV</t>
  </si>
  <si>
    <t>Intern Meeting Break out space</t>
  </si>
  <si>
    <t>2015-AABXEV</t>
  </si>
  <si>
    <t>Intern Seminar</t>
  </si>
  <si>
    <t>2015-AABRCG</t>
  </si>
  <si>
    <t>2015-AABWVS</t>
  </si>
  <si>
    <t>2015-AABWVT</t>
  </si>
  <si>
    <t>2015-AABWVU</t>
  </si>
  <si>
    <t>Intern Seminars- Credentials Program</t>
  </si>
  <si>
    <t>2016-AAFGCN</t>
  </si>
  <si>
    <t>Intern/Student Teacher Meeting</t>
  </si>
  <si>
    <t>2016-AAFPSN</t>
  </si>
  <si>
    <t>2016-AAFQNX</t>
  </si>
  <si>
    <t>Internal Affairs Committee Meeting</t>
  </si>
  <si>
    <t>2016-AACFZU</t>
  </si>
  <si>
    <t>Internal Operations Meeting</t>
  </si>
  <si>
    <t>2015-AABWXH</t>
  </si>
  <si>
    <t>Internal Staff Meeting</t>
  </si>
  <si>
    <t>2015-AABTUI</t>
  </si>
  <si>
    <t>International Bible Study</t>
  </si>
  <si>
    <t>2016-AAFGAN</t>
  </si>
  <si>
    <t>CRU</t>
  </si>
  <si>
    <t>International Faculty Reception</t>
  </si>
  <si>
    <t>2015-AABRYE</t>
  </si>
  <si>
    <t>International Orienation</t>
  </si>
  <si>
    <t>2015-AABUFK</t>
  </si>
  <si>
    <t>INTERNATIONAL STUDENTS &amp; PROGRAMS</t>
  </si>
  <si>
    <t>International Student Orientation</t>
  </si>
  <si>
    <t>2015-AACDYO</t>
  </si>
  <si>
    <t>2016-AAFLKM</t>
  </si>
  <si>
    <t>International Student Volunteers</t>
  </si>
  <si>
    <t>2015-AABWJB</t>
  </si>
  <si>
    <t>International Students Club Meeting</t>
  </si>
  <si>
    <t>2016-AAFGWC</t>
  </si>
  <si>
    <t>INTERNATIONAL STUDENTS CLUB</t>
  </si>
  <si>
    <t>International Students Mixer</t>
  </si>
  <si>
    <t>2015-AABRWI</t>
  </si>
  <si>
    <t>Interview Skills Workshop</t>
  </si>
  <si>
    <t>2015-AABRWZ</t>
  </si>
  <si>
    <t>Interviews</t>
  </si>
  <si>
    <t>2016-AAFHAC</t>
  </si>
  <si>
    <t>Interviews for Advocate Candidates</t>
  </si>
  <si>
    <t>2015-AACDRP</t>
  </si>
  <si>
    <t>Intramural Basketball</t>
  </si>
  <si>
    <t>2015-AACBMQ</t>
  </si>
  <si>
    <t>2016-AAFHGL</t>
  </si>
  <si>
    <t>Intramural Basketball and Volleyball</t>
  </si>
  <si>
    <t>2015-AABSII</t>
  </si>
  <si>
    <t>Intramural Flag Football</t>
  </si>
  <si>
    <t>2015-AABSIP</t>
  </si>
  <si>
    <t>Intramural Futsal</t>
  </si>
  <si>
    <t>2016-AAFQFT</t>
  </si>
  <si>
    <t>Intramural Soccer</t>
  </si>
  <si>
    <t>2015-AACBMR</t>
  </si>
  <si>
    <t>Intramural Sports</t>
  </si>
  <si>
    <t>2015-AABSIH</t>
  </si>
  <si>
    <t>Intramural Volleyball &amp; CoRec Basketball</t>
  </si>
  <si>
    <t>2015-AABSLM</t>
  </si>
  <si>
    <t>Introduction to Camtasia Relay</t>
  </si>
  <si>
    <t>2015-AABOJW</t>
  </si>
  <si>
    <t>Introduction to TechSmith SnagIt</t>
  </si>
  <si>
    <t>2015-AABOJZ</t>
  </si>
  <si>
    <t>It's a Very Steam Powered Giraffe Yulema</t>
  </si>
  <si>
    <t>2015-AABTQI</t>
  </si>
  <si>
    <t>IT'S A VERY STEAM POWERED GIRAFFE YULEMA</t>
  </si>
  <si>
    <t>Italy Meeting</t>
  </si>
  <si>
    <t>2015-AABSKY</t>
  </si>
  <si>
    <t>Italy meeting class</t>
  </si>
  <si>
    <t>2015-AABTFZ</t>
  </si>
  <si>
    <t>J. Robinson Wrestling Luncheon 4-27-16</t>
  </si>
  <si>
    <t>2016-AAFSBR</t>
  </si>
  <si>
    <t>JA Stock Market Challenge</t>
  </si>
  <si>
    <t>2015-AABQMZ</t>
  </si>
  <si>
    <t>JAB Root Beer Float Sale</t>
  </si>
  <si>
    <t>2015-AACAMW</t>
  </si>
  <si>
    <t>JAPAN AND BEYOND</t>
  </si>
  <si>
    <t>JAMZ Cheer Workshop</t>
  </si>
  <si>
    <t>2015-AABROJ</t>
  </si>
  <si>
    <t>JOE NAILOR/ITS</t>
  </si>
  <si>
    <t>2016-AAFSCX</t>
  </si>
  <si>
    <t>2016-AAFSDB</t>
  </si>
  <si>
    <t>Jackie Kegley's PTR</t>
  </si>
  <si>
    <t>2015-AABXPY</t>
  </si>
  <si>
    <t>Jamison Center Foster Child Fundraiser</t>
  </si>
  <si>
    <t>2015-AACADC</t>
  </si>
  <si>
    <t>Jamz Cheer Workshop</t>
  </si>
  <si>
    <t>2015-AABTMQ</t>
  </si>
  <si>
    <t>Japan And Beyond Meetings</t>
  </si>
  <si>
    <t>2016-AAFQFL</t>
  </si>
  <si>
    <t>Japan and Beyond Ice-cream Sale</t>
  </si>
  <si>
    <t>2015-AABRRS</t>
  </si>
  <si>
    <t>Japan and Beyond Matsuri</t>
  </si>
  <si>
    <t>2015-AABQCT</t>
  </si>
  <si>
    <t>Japan and Beyond Meeting Times</t>
  </si>
  <si>
    <t>2015-AABQTA</t>
  </si>
  <si>
    <t>Japan and Beyond Meetings</t>
  </si>
  <si>
    <t>2015-AACBFA</t>
  </si>
  <si>
    <t>Japan and Beyond Weekly Meetings</t>
  </si>
  <si>
    <t>2015-AABWOQ</t>
  </si>
  <si>
    <t>Jeff Vasconcellos</t>
  </si>
  <si>
    <t>2016-AAFLRW</t>
  </si>
  <si>
    <t>Jeopardy Night</t>
  </si>
  <si>
    <t>2015-AABTOF</t>
  </si>
  <si>
    <t>Jerome De Graff Emergency Response Talk</t>
  </si>
  <si>
    <t>2016-AACFXX</t>
  </si>
  <si>
    <t>Jerome DeGraff talk</t>
  </si>
  <si>
    <t>2016-AAFHZJ</t>
  </si>
  <si>
    <t>Jewelry Sale (Sopong)</t>
  </si>
  <si>
    <t>2016-AAFKLH</t>
  </si>
  <si>
    <t>SOPONG JEWELRY</t>
  </si>
  <si>
    <t>2016-AAFPGK</t>
  </si>
  <si>
    <t>Job Search/Networking Strategies &amp; Inter</t>
  </si>
  <si>
    <t>2015-AABROE</t>
  </si>
  <si>
    <t>Johanna</t>
  </si>
  <si>
    <t>2015-AABQXV</t>
  </si>
  <si>
    <t>Jordan's Psyc 200 Lab</t>
  </si>
  <si>
    <t>2015-AABQVT</t>
  </si>
  <si>
    <t>Journey to Japan</t>
  </si>
  <si>
    <t>2015-AABXGT</t>
  </si>
  <si>
    <t>July 29 Orientation Fall 2015</t>
  </si>
  <si>
    <t>2015-AABSRU</t>
  </si>
  <si>
    <t>July 29 Orientation Labs and Classrooms</t>
  </si>
  <si>
    <t>2015-AABTNJ</t>
  </si>
  <si>
    <t>Junior Workshops - Latina Leaders of KC</t>
  </si>
  <si>
    <t>2015-AACDEU</t>
  </si>
  <si>
    <t>Just Dance The Night Away</t>
  </si>
  <si>
    <t>2015-AABTQD</t>
  </si>
  <si>
    <t>Just Dance Tournament</t>
  </si>
  <si>
    <t>2016-AAFQHP</t>
  </si>
  <si>
    <t>K-9 Demonstration</t>
  </si>
  <si>
    <t>2015-AACAMB</t>
  </si>
  <si>
    <t>K. Rural Teacher Residency Info Session</t>
  </si>
  <si>
    <t>2016-AAFGHN</t>
  </si>
  <si>
    <t>K9 Demonstration</t>
  </si>
  <si>
    <t>2015-AABRVX</t>
  </si>
  <si>
    <t>KC Public Health 5th Annual Conference</t>
  </si>
  <si>
    <t>2015-AABOGU</t>
  </si>
  <si>
    <t>KCMEA Meeting</t>
  </si>
  <si>
    <t>2014-AABGRD</t>
  </si>
  <si>
    <t>KDP-LBST Honor Society</t>
  </si>
  <si>
    <t>2015-AABQDS</t>
  </si>
  <si>
    <t>LIBERAL STUDIES</t>
  </si>
  <si>
    <t>KDP-LBST Honor Society annual ceremony</t>
  </si>
  <si>
    <t>2014-AAAYBS</t>
  </si>
  <si>
    <t>KAPPA DELTA PHI</t>
  </si>
  <si>
    <t>KERO-TV Meeting</t>
  </si>
  <si>
    <t>2015-AABTOL</t>
  </si>
  <si>
    <t>KERO-TV</t>
  </si>
  <si>
    <t>Kaibigan Club Meeting</t>
  </si>
  <si>
    <t>2016-AAFQMW</t>
  </si>
  <si>
    <t>2016-AAFQHC</t>
  </si>
  <si>
    <t>Kaibigan Food Sale</t>
  </si>
  <si>
    <t>2016-AAFQGK</t>
  </si>
  <si>
    <t>Kaibigan food sale</t>
  </si>
  <si>
    <t>2015-AABRKP</t>
  </si>
  <si>
    <t>Kaplan Review (Nursing)</t>
  </si>
  <si>
    <t>2015-AABSUB</t>
  </si>
  <si>
    <t>Kappa Cook out</t>
  </si>
  <si>
    <t>2015-AACDOI</t>
  </si>
  <si>
    <t>Kappa Sigma Academic Workshops</t>
  </si>
  <si>
    <t>2015-AABZTT</t>
  </si>
  <si>
    <t>Kappa Sigma Bubble-Soccer</t>
  </si>
  <si>
    <t>2015-AACDTZ</t>
  </si>
  <si>
    <t>Kappa Sigma Chapter Meeting</t>
  </si>
  <si>
    <t>2016-AACFXT</t>
  </si>
  <si>
    <t>Kappa Sigma Composite PhotoShoot</t>
  </si>
  <si>
    <t>2016-AAFQLZ</t>
  </si>
  <si>
    <t>Kappa Sigma Food Sale</t>
  </si>
  <si>
    <t>2015-AABQQY</t>
  </si>
  <si>
    <t>2015-AABUHC</t>
  </si>
  <si>
    <t>Kappa Sigma Meeting</t>
  </si>
  <si>
    <t>2015-AABZTV</t>
  </si>
  <si>
    <t>2016-AAFPBT</t>
  </si>
  <si>
    <t>Kappa Sigma Rush</t>
  </si>
  <si>
    <t>2015-AABXNC</t>
  </si>
  <si>
    <t>2015-AABXNW</t>
  </si>
  <si>
    <t>2015-AACDTY</t>
  </si>
  <si>
    <t>2015-AACDUA</t>
  </si>
  <si>
    <t>Kappa Sigma Rush Tabling</t>
  </si>
  <si>
    <t>2016-AAFKZQ</t>
  </si>
  <si>
    <t>Karaoke Night</t>
  </si>
  <si>
    <t>2015-AABTOC</t>
  </si>
  <si>
    <t>2015-AABXPG</t>
  </si>
  <si>
    <t>2015-AACDVR</t>
  </si>
  <si>
    <t>Karen New Year Celebration</t>
  </si>
  <si>
    <t>2015-AACDNV</t>
  </si>
  <si>
    <t>KAREN BAPTIST FELLOWSHIP CHURCH</t>
  </si>
  <si>
    <t>Kegley Center Staff Meeting</t>
  </si>
  <si>
    <t>2015-AABXBZ</t>
  </si>
  <si>
    <t>Kegley Retreat</t>
  </si>
  <si>
    <t>2015-AABUAO</t>
  </si>
  <si>
    <t>Kern County CAO Office Reps</t>
  </si>
  <si>
    <t>2016-AAFKWM</t>
  </si>
  <si>
    <t>PUBLIC POLICY &amp; ADMINISTRATION DEPT.</t>
  </si>
  <si>
    <t>Kern County Solo &amp; Ensemble Festival</t>
  </si>
  <si>
    <t>2016-AAFKDR</t>
  </si>
  <si>
    <t>Kern Green Awards</t>
  </si>
  <si>
    <t>2014-AABLSX</t>
  </si>
  <si>
    <t>Kern Green Meeting</t>
  </si>
  <si>
    <t>2015-AABTQG</t>
  </si>
  <si>
    <t>Kern RTR</t>
  </si>
  <si>
    <t>2016-AAFHLZ</t>
  </si>
  <si>
    <t>Kern RTR CSUB team</t>
  </si>
  <si>
    <t>2016-AAFGVQ</t>
  </si>
  <si>
    <t>Kern RTR CSUB team meeting</t>
  </si>
  <si>
    <t>2016-AAFHGD</t>
  </si>
  <si>
    <t>Kern RTR Interviews</t>
  </si>
  <si>
    <t>2016-AAFQBP</t>
  </si>
  <si>
    <t>2016-AAFRZN</t>
  </si>
  <si>
    <t>Kern Rural Teacher Residency Info Sess</t>
  </si>
  <si>
    <t>2015-AACAUJ</t>
  </si>
  <si>
    <t>Kern Rural Teacher Residency: CSUB Team</t>
  </si>
  <si>
    <t>2015-AACFWJ</t>
  </si>
  <si>
    <t>Kern Students for Medicine</t>
  </si>
  <si>
    <t>2015-AABRQH</t>
  </si>
  <si>
    <t>KERN STUDENTS FOR MEDICINE</t>
  </si>
  <si>
    <t>Kern Students for Medicine Club Meeting</t>
  </si>
  <si>
    <t>2015-AACAPO</t>
  </si>
  <si>
    <t>Kern Students for Medicine Meetings</t>
  </si>
  <si>
    <t>2016-AAFGKJ</t>
  </si>
  <si>
    <t>Kern Tech Fest</t>
  </si>
  <si>
    <t>2015-AABXOS</t>
  </si>
  <si>
    <t>Kern Tech Fest Keynote</t>
  </si>
  <si>
    <t>2015-AABZUP</t>
  </si>
  <si>
    <t>Keys to Successful Studying</t>
  </si>
  <si>
    <t>2016-AAFKNP</t>
  </si>
  <si>
    <t>Kicks for a Cause</t>
  </si>
  <si>
    <t>2016-AAFJKC</t>
  </si>
  <si>
    <t>Kit Fox Training</t>
  </si>
  <si>
    <t>2015-AABTTV</t>
  </si>
  <si>
    <t>2015-AABTWL</t>
  </si>
  <si>
    <t>Kohrt  Colloquium</t>
  </si>
  <si>
    <t>2016-AAFRJR</t>
  </si>
  <si>
    <t>Krispy Kreme Fundraiser</t>
  </si>
  <si>
    <t>2015-AABSDJ</t>
  </si>
  <si>
    <t>LAB GST 172 (J. Watkins)</t>
  </si>
  <si>
    <t>2016-AACFZF</t>
  </si>
  <si>
    <t>LAC</t>
  </si>
  <si>
    <t>2015-AABQMW</t>
  </si>
  <si>
    <t>2016-AAFRKG</t>
  </si>
  <si>
    <t>LCF Meeting</t>
  </si>
  <si>
    <t>2016-AAFGVC</t>
  </si>
  <si>
    <t>LCF Meeting (2)</t>
  </si>
  <si>
    <t>2016-AAFHCX</t>
  </si>
  <si>
    <t>LGBTQ+ Network Club Meeting</t>
  </si>
  <si>
    <t>2016-AAFRMM</t>
  </si>
  <si>
    <t>LGBTQ AND NETWORK</t>
  </si>
  <si>
    <t>LSAT Study Group</t>
  </si>
  <si>
    <t>2015-AACAME</t>
  </si>
  <si>
    <t>PHI SIGMA TAU INT. HONOR SOCIETY</t>
  </si>
  <si>
    <t>Lab Practice (AA)</t>
  </si>
  <si>
    <t>2015-AABZVQ</t>
  </si>
  <si>
    <t>Lab for Soc 490 on 9/28/15</t>
  </si>
  <si>
    <t>2015-AABXHY</t>
  </si>
  <si>
    <t>Lab portion for PEAK 475</t>
  </si>
  <si>
    <t>2015-AABXUS</t>
  </si>
  <si>
    <t>Late Night Cram Session</t>
  </si>
  <si>
    <t>2015-AACBNK</t>
  </si>
  <si>
    <t>Late Night Study</t>
  </si>
  <si>
    <t>2015-AACBOB</t>
  </si>
  <si>
    <t>Late Night Team Study Hall</t>
  </si>
  <si>
    <t>2016-AAFLKL</t>
  </si>
  <si>
    <t>Late Night Team Study Hall (2)</t>
  </si>
  <si>
    <t>2016-AAFLLC</t>
  </si>
  <si>
    <t>Latina Leaders of Kern County Graduation</t>
  </si>
  <si>
    <t>2015-AABTJR</t>
  </si>
  <si>
    <t>Latino/a Affinity Group Lunch</t>
  </si>
  <si>
    <t>2016-AAFRFR</t>
  </si>
  <si>
    <t>Lay First Aid CPR/AED class</t>
  </si>
  <si>
    <t>2015-AACFVS</t>
  </si>
  <si>
    <t>Leadership Academy</t>
  </si>
  <si>
    <t>2015-AABSTV</t>
  </si>
  <si>
    <t>2015-AABSTX</t>
  </si>
  <si>
    <t>Leadership Academy Dinner</t>
  </si>
  <si>
    <t>2015-AABSTU</t>
  </si>
  <si>
    <t>2015-AABUIE</t>
  </si>
  <si>
    <t>Leadership Workshop</t>
  </si>
  <si>
    <t>2015-AABRSO</t>
  </si>
  <si>
    <t>Leadership Workshop Series</t>
  </si>
  <si>
    <t>2015-AABUGF</t>
  </si>
  <si>
    <t>League of Legends Tournament</t>
  </si>
  <si>
    <t>2016-AAFGLV</t>
  </si>
  <si>
    <t>Learfield / Mission Bank Lunch</t>
  </si>
  <si>
    <t>2015-AABRUB</t>
  </si>
  <si>
    <t>Learfield Meeting</t>
  </si>
  <si>
    <t>2015-AABUGQ</t>
  </si>
  <si>
    <t>2015-AABXNN</t>
  </si>
  <si>
    <t>Learfield Sponsor Meeting</t>
  </si>
  <si>
    <t>2015-AABSJD</t>
  </si>
  <si>
    <t>Learn to Swim</t>
  </si>
  <si>
    <t>2015-AABNPX</t>
  </si>
  <si>
    <t>Learning Community Workshops</t>
  </si>
  <si>
    <t>2015-AABXBN</t>
  </si>
  <si>
    <t>Lecture on Climate Change Policy</t>
  </si>
  <si>
    <t>2015-AABXRJ</t>
  </si>
  <si>
    <t>Lectures in Language and Linguistics</t>
  </si>
  <si>
    <t>2015-AABRJZ</t>
  </si>
  <si>
    <t>2015-AACAKM</t>
  </si>
  <si>
    <t>2016-AAFHBH</t>
  </si>
  <si>
    <t>ENGLISH CLUB - AV</t>
  </si>
  <si>
    <t>Let's Talk About Politics</t>
  </si>
  <si>
    <t>2016-AAFPLH</t>
  </si>
  <si>
    <t>2016-AAFRHT</t>
  </si>
  <si>
    <t>Liberal Studies Student Group (Case)</t>
  </si>
  <si>
    <t>2016-AAFKCB</t>
  </si>
  <si>
    <t>Librarian Candidate Interviews</t>
  </si>
  <si>
    <t>2016-AAFKQH</t>
  </si>
  <si>
    <t>Library Orientation (BS)</t>
  </si>
  <si>
    <t>2015-AABXPP</t>
  </si>
  <si>
    <t>Library Retreat</t>
  </si>
  <si>
    <t>2015-AABUBD</t>
  </si>
  <si>
    <t>Life Skills</t>
  </si>
  <si>
    <t>2016-AAFRWL</t>
  </si>
  <si>
    <t>Life Skills Committee Meeting</t>
  </si>
  <si>
    <t>2016-AAFLFJ</t>
  </si>
  <si>
    <t>Life Skills Meeting</t>
  </si>
  <si>
    <t>2016-AAFKDF</t>
  </si>
  <si>
    <t>Lilly, USA, LLC Information Session</t>
  </si>
  <si>
    <t>2016-AAFQDR</t>
  </si>
  <si>
    <t>Linguistics 319 Facilitated Group Study</t>
  </si>
  <si>
    <t>2015-AABQVB</t>
  </si>
  <si>
    <t>Linguistics 415 Facilitated Group Study</t>
  </si>
  <si>
    <t>2015-AABQVK</t>
  </si>
  <si>
    <t>Linn Energy presentation</t>
  </si>
  <si>
    <t>2015-AABSNM</t>
  </si>
  <si>
    <t>SOCIETY OF PETROLEUM ENGINEERS</t>
  </si>
  <si>
    <t>Liora Meeting</t>
  </si>
  <si>
    <t>2015-AABWVG</t>
  </si>
  <si>
    <t>Live Concert Sartaaj</t>
  </si>
  <si>
    <t>2015-AABWNR</t>
  </si>
  <si>
    <t>FIRDAUS</t>
  </si>
  <si>
    <t>Live Text Training</t>
  </si>
  <si>
    <t>2015-AABWZE</t>
  </si>
  <si>
    <t>Love Thy Nature Film Screening</t>
  </si>
  <si>
    <t>2016-AAFKPR</t>
  </si>
  <si>
    <t>Lunch ASI Executive Director Candidate</t>
  </si>
  <si>
    <t>2015-AABTYP</t>
  </si>
  <si>
    <t>2016-AAFQSW</t>
  </si>
  <si>
    <t>Lunch ASI Executive Director Candidates</t>
  </si>
  <si>
    <t>2015-AABRXB</t>
  </si>
  <si>
    <t>Lunch With our Leaders</t>
  </si>
  <si>
    <t>2015-AABRRQ</t>
  </si>
  <si>
    <t>Lunch with Sally Murphy</t>
  </si>
  <si>
    <t>2015-AABRSS</t>
  </si>
  <si>
    <t>Lunch with our Leaders</t>
  </si>
  <si>
    <t>2015-AABXXC</t>
  </si>
  <si>
    <t>2016-AAFGZK</t>
  </si>
  <si>
    <t>M.E.Ch.A  Taco sale</t>
  </si>
  <si>
    <t>2016-AAFGST</t>
  </si>
  <si>
    <t>M.E.Ch.A. Cinco De Mayo</t>
  </si>
  <si>
    <t>2014-AABGWN</t>
  </si>
  <si>
    <t>M.E.Ch.A. Meetings</t>
  </si>
  <si>
    <t>2015-AABQKH</t>
  </si>
  <si>
    <t>2015-AABXKM</t>
  </si>
  <si>
    <t>2016-AACFXH</t>
  </si>
  <si>
    <t>2016-AAFPLT</t>
  </si>
  <si>
    <t>M.E.Ch.A. Orientation</t>
  </si>
  <si>
    <t>2015-AABWUD</t>
  </si>
  <si>
    <t>2015-AACDWI</t>
  </si>
  <si>
    <t>M.E.Ch.A. Taco Sale</t>
  </si>
  <si>
    <t>2015-AACAIG</t>
  </si>
  <si>
    <t>2016-AAFPST</t>
  </si>
  <si>
    <t>M.E.Ch.A.'s Cinco de Mayo Taco Day</t>
  </si>
  <si>
    <t>2014-AABGWL</t>
  </si>
  <si>
    <t>MA orals - Shawn Lawhon</t>
  </si>
  <si>
    <t>2016-AAFKAN</t>
  </si>
  <si>
    <t>MATH 140 01</t>
  </si>
  <si>
    <t>2015-AABPYN</t>
  </si>
  <si>
    <t>Elementary Statistics</t>
  </si>
  <si>
    <t>2015-AABSZS</t>
  </si>
  <si>
    <t>2015-AACEYX</t>
  </si>
  <si>
    <t>2016-AAFMRH</t>
  </si>
  <si>
    <t>MATH 140 01 MMP</t>
  </si>
  <si>
    <t>2015-AABYFJ</t>
  </si>
  <si>
    <t>MATH 140 02</t>
  </si>
  <si>
    <t>2015-AABPHZ</t>
  </si>
  <si>
    <t>2015-AABTAZ</t>
  </si>
  <si>
    <t>2015-AABZRS</t>
  </si>
  <si>
    <t>2015-AACEIB</t>
  </si>
  <si>
    <t>2016-AAFNMA</t>
  </si>
  <si>
    <t>MATH 140 03</t>
  </si>
  <si>
    <t>2015-AABOXT</t>
  </si>
  <si>
    <t>2015-AABYMV</t>
  </si>
  <si>
    <t>2015-AACEVU</t>
  </si>
  <si>
    <t>2016-AAFNMB</t>
  </si>
  <si>
    <t>MATH 140 04</t>
  </si>
  <si>
    <t>2015-AABPKK</t>
  </si>
  <si>
    <t>2015-AABYFK</t>
  </si>
  <si>
    <t>2015-AACEZP</t>
  </si>
  <si>
    <t>2016-AAFNMC</t>
  </si>
  <si>
    <t>MATH 140 05</t>
  </si>
  <si>
    <t>2015-AABPIA</t>
  </si>
  <si>
    <t>2015-AABYNI</t>
  </si>
  <si>
    <t>2015-AACEYY</t>
  </si>
  <si>
    <t>2016-AAFNMD</t>
  </si>
  <si>
    <t>MATH 140 06</t>
  </si>
  <si>
    <t>2015-AACEDI</t>
  </si>
  <si>
    <t>2016-AAFNMF</t>
  </si>
  <si>
    <t>MATH 140 07</t>
  </si>
  <si>
    <t>2015-AACETP</t>
  </si>
  <si>
    <t>2016-AAFLZX</t>
  </si>
  <si>
    <t>MATH 140 08</t>
  </si>
  <si>
    <t>2015-AACEZQ</t>
  </si>
  <si>
    <t>2016-AAFMRJ</t>
  </si>
  <si>
    <t>MATH 140 09</t>
  </si>
  <si>
    <t>2015-AACETQ</t>
  </si>
  <si>
    <t>2016-AAFMMP</t>
  </si>
  <si>
    <t>MATH 140 10</t>
  </si>
  <si>
    <t>2015-AACEIC</t>
  </si>
  <si>
    <t>2016-AAFMMQ</t>
  </si>
  <si>
    <t>MATH 140 11</t>
  </si>
  <si>
    <t>2015-AABOVB</t>
  </si>
  <si>
    <t>2015-AACEZR</t>
  </si>
  <si>
    <t>MATH 140 11 MMP</t>
  </si>
  <si>
    <t>2015-AABYAJ</t>
  </si>
  <si>
    <t>MATH 140 12</t>
  </si>
  <si>
    <t>2015-AABPRR</t>
  </si>
  <si>
    <t>2015-AABYAK</t>
  </si>
  <si>
    <t>2015-AACETR</t>
  </si>
  <si>
    <t>MATH 140 13</t>
  </si>
  <si>
    <t>2015-AABPFD</t>
  </si>
  <si>
    <t>2015-AABYXC</t>
  </si>
  <si>
    <t>2015-AACEDJ</t>
  </si>
  <si>
    <t>MATH 140 14</t>
  </si>
  <si>
    <t>2015-AABPFE</t>
  </si>
  <si>
    <t>2015-AABYOT</t>
  </si>
  <si>
    <t>2015-AACEYZ</t>
  </si>
  <si>
    <t>MATH 140 15</t>
  </si>
  <si>
    <t>2015-AABPFF</t>
  </si>
  <si>
    <t>2015-AABYNJ</t>
  </si>
  <si>
    <t>2015-AACFDN</t>
  </si>
  <si>
    <t>MATH 140 16</t>
  </si>
  <si>
    <t>2015-AABYNK</t>
  </si>
  <si>
    <t>MATH 140 17</t>
  </si>
  <si>
    <t>2015-AABYOU</t>
  </si>
  <si>
    <t>MATH 140 18</t>
  </si>
  <si>
    <t>2015-AABYFL</t>
  </si>
  <si>
    <t>MATH 140 19</t>
  </si>
  <si>
    <t>2015-AABYAL</t>
  </si>
  <si>
    <t>MATH 140 20</t>
  </si>
  <si>
    <t>2015-AABYAM</t>
  </si>
  <si>
    <t>MATH 140 701</t>
  </si>
  <si>
    <t>2015-AABQXI</t>
  </si>
  <si>
    <t>2016-AAFGWQ</t>
  </si>
  <si>
    <t>2016-AAFQLS</t>
  </si>
  <si>
    <t>MATH 140 701 MMP</t>
  </si>
  <si>
    <t>2015-AABZAR</t>
  </si>
  <si>
    <t>MATH 140 702</t>
  </si>
  <si>
    <t>2015-AABQXJ</t>
  </si>
  <si>
    <t>2015-AABZAS</t>
  </si>
  <si>
    <t>2016-AAFGWR</t>
  </si>
  <si>
    <t>2016-AAFQLT</t>
  </si>
  <si>
    <t>MATH 140 703</t>
  </si>
  <si>
    <t>2016-AAFHDA</t>
  </si>
  <si>
    <t>2016-AAFRDC</t>
  </si>
  <si>
    <t>MATH 140 704</t>
  </si>
  <si>
    <t>2016-AAFHDB</t>
  </si>
  <si>
    <t>2016-AAFRDD</t>
  </si>
  <si>
    <t>MATH 190 01</t>
  </si>
  <si>
    <t>2015-AABOXV</t>
  </si>
  <si>
    <t>PreCalc I Interm &amp; Col Algebra</t>
  </si>
  <si>
    <t>2015-AABYYF</t>
  </si>
  <si>
    <t>2015-AACEID</t>
  </si>
  <si>
    <t>2016-AAFMHP</t>
  </si>
  <si>
    <t>MATH 190 02</t>
  </si>
  <si>
    <t>2015-AABPET</t>
  </si>
  <si>
    <t>2015-AABYBR</t>
  </si>
  <si>
    <t>2015-AACETS</t>
  </si>
  <si>
    <t>2016-AAFMHQ</t>
  </si>
  <si>
    <t>MATH 190 03</t>
  </si>
  <si>
    <t>2015-AABZGH</t>
  </si>
  <si>
    <t>2015-AACEIE</t>
  </si>
  <si>
    <t>2016-AAFMHR</t>
  </si>
  <si>
    <t>MATH 190 04</t>
  </si>
  <si>
    <t>2015-AABOTW</t>
  </si>
  <si>
    <t>2015-AABYYG</t>
  </si>
  <si>
    <t>2015-AACEVV</t>
  </si>
  <si>
    <t>MATH 190 05</t>
  </si>
  <si>
    <t>2015-AACEEF</t>
  </si>
  <si>
    <t>MATH 190 701</t>
  </si>
  <si>
    <t>2015-AABZRR</t>
  </si>
  <si>
    <t>2016-AAFQZQ</t>
  </si>
  <si>
    <t>MATH 191 01</t>
  </si>
  <si>
    <t>2015-AABYCH</t>
  </si>
  <si>
    <t>Precalculus I College Algebra</t>
  </si>
  <si>
    <t>MATH 191 02</t>
  </si>
  <si>
    <t>2015-AABYAN</t>
  </si>
  <si>
    <t>MATH 191 04</t>
  </si>
  <si>
    <t>2015-AABYWQ</t>
  </si>
  <si>
    <t>MATH 191 05</t>
  </si>
  <si>
    <t>2015-AABYMW</t>
  </si>
  <si>
    <t>MATH 191 06</t>
  </si>
  <si>
    <t>2015-AABYMX</t>
  </si>
  <si>
    <t>MATH 191 07</t>
  </si>
  <si>
    <t>2015-AABZNW</t>
  </si>
  <si>
    <t>MATH 191 08</t>
  </si>
  <si>
    <t>2015-AABZEF</t>
  </si>
  <si>
    <t>MATH 191 09</t>
  </si>
  <si>
    <t>2015-AABZEG</t>
  </si>
  <si>
    <t>MATH 191 10</t>
  </si>
  <si>
    <t>2015-AABZNX</t>
  </si>
  <si>
    <t>MATH 191 11</t>
  </si>
  <si>
    <t>2015-AABZNY</t>
  </si>
  <si>
    <t>MATH 191 12</t>
  </si>
  <si>
    <t>2015-AABYWR</t>
  </si>
  <si>
    <t>MATH 191 13</t>
  </si>
  <si>
    <t>2015-AABZIW</t>
  </si>
  <si>
    <t>MATH 191 14</t>
  </si>
  <si>
    <t>2015-AABZIX</t>
  </si>
  <si>
    <t>MATH 191 701</t>
  </si>
  <si>
    <t>2015-AABZKA</t>
  </si>
  <si>
    <t>MATH 191 702</t>
  </si>
  <si>
    <t>2015-AABZKB</t>
  </si>
  <si>
    <t>MATH 192 01</t>
  </si>
  <si>
    <t>2015-AABPNT</t>
  </si>
  <si>
    <t>Precalc Math II: Trigo Funct</t>
  </si>
  <si>
    <t>2015-AABZHE</t>
  </si>
  <si>
    <t>2015-AACEIF</t>
  </si>
  <si>
    <t>2016-AAFLZZ</t>
  </si>
  <si>
    <t>MATH 192 02</t>
  </si>
  <si>
    <t>2015-AABPIF</t>
  </si>
  <si>
    <t>2015-AABZOI</t>
  </si>
  <si>
    <t>2015-AACEZS</t>
  </si>
  <si>
    <t>2016-AAFMAA</t>
  </si>
  <si>
    <t>MATH 192 03</t>
  </si>
  <si>
    <t>2015-AABOUL</t>
  </si>
  <si>
    <t>2015-AABZOJ</t>
  </si>
  <si>
    <t>2015-AACEVW</t>
  </si>
  <si>
    <t>MATH 192 04</t>
  </si>
  <si>
    <t>2015-AABQPU</t>
  </si>
  <si>
    <t>2015-AACEVX</t>
  </si>
  <si>
    <t>2016-AAFMBX</t>
  </si>
  <si>
    <t>MATH 192 05</t>
  </si>
  <si>
    <t>2015-AABQPV</t>
  </si>
  <si>
    <t>2015-AACEVY</t>
  </si>
  <si>
    <t>2016-AAFMBZ</t>
  </si>
  <si>
    <t>MATH 192 06</t>
  </si>
  <si>
    <t>2015-AACEIG</t>
  </si>
  <si>
    <t>2016-AAFMCA</t>
  </si>
  <si>
    <t>MATH 192 07</t>
  </si>
  <si>
    <t>2015-AACERO</t>
  </si>
  <si>
    <t>MATH 192 08</t>
  </si>
  <si>
    <t>2015-AACEZG</t>
  </si>
  <si>
    <t>MATH 192 09</t>
  </si>
  <si>
    <t>2015-AACEAC</t>
  </si>
  <si>
    <t>MATH 192 701</t>
  </si>
  <si>
    <t>2016-AAFHFK</t>
  </si>
  <si>
    <t>2016-AAFRQH</t>
  </si>
  <si>
    <t>MATH 192 702</t>
  </si>
  <si>
    <t>2016-AAFHFM</t>
  </si>
  <si>
    <t>2016-AAFRQJ</t>
  </si>
  <si>
    <t>MATH 192 703</t>
  </si>
  <si>
    <t>2016-AAFJBT</t>
  </si>
  <si>
    <t>MATH 192 704</t>
  </si>
  <si>
    <t>2016-AAFJBV</t>
  </si>
  <si>
    <t>MATH 201 01</t>
  </si>
  <si>
    <t>2015-AABSZU</t>
  </si>
  <si>
    <t>Calculus I</t>
  </si>
  <si>
    <t>2015-AABZRU</t>
  </si>
  <si>
    <t>MATH 201 01 MMP</t>
  </si>
  <si>
    <t>2015-AABPYI</t>
  </si>
  <si>
    <t>2015-AACEZA</t>
  </si>
  <si>
    <t>MATH 201 02</t>
  </si>
  <si>
    <t>2015-AABYYH</t>
  </si>
  <si>
    <t>MATH 201 02 MMP</t>
  </si>
  <si>
    <t>2015-AABOTU</t>
  </si>
  <si>
    <t>MATH 201 03 MMP</t>
  </si>
  <si>
    <t>2015-AABPIG</t>
  </si>
  <si>
    <t>2015-AABZGI</t>
  </si>
  <si>
    <t>MATH 201 04 MMP</t>
  </si>
  <si>
    <t>2015-AABQOG</t>
  </si>
  <si>
    <t>2015-AABYWC</t>
  </si>
  <si>
    <t>2016-AAFMAB</t>
  </si>
  <si>
    <t>MATH 201 701</t>
  </si>
  <si>
    <t>2015-AABRCN</t>
  </si>
  <si>
    <t>2015-AABZSW</t>
  </si>
  <si>
    <t>MATH 202 01 CS</t>
  </si>
  <si>
    <t>2015-AACEEG</t>
  </si>
  <si>
    <t>Calculus II</t>
  </si>
  <si>
    <t>MATH 202 01 MMP</t>
  </si>
  <si>
    <t>2015-AABPMW</t>
  </si>
  <si>
    <t>2015-AABYAE</t>
  </si>
  <si>
    <t>MATH 202 02</t>
  </si>
  <si>
    <t>2015-AABZRV</t>
  </si>
  <si>
    <t>MATH 202 02 CS</t>
  </si>
  <si>
    <t>2015-AACEZB</t>
  </si>
  <si>
    <t>MATH 202 02 MMP</t>
  </si>
  <si>
    <t>2015-AABPEE</t>
  </si>
  <si>
    <t>2016-AAFMAC</t>
  </si>
  <si>
    <t>MATH 202 03</t>
  </si>
  <si>
    <t>2015-AABZLX</t>
  </si>
  <si>
    <t>MATH 202 03 MMP</t>
  </si>
  <si>
    <t>2015-AABQOF</t>
  </si>
  <si>
    <t>2015-AACEZT</t>
  </si>
  <si>
    <t>2016-AAFMAD</t>
  </si>
  <si>
    <t>MATH 202 04 MMP</t>
  </si>
  <si>
    <t>2015-AABZRW</t>
  </si>
  <si>
    <t>2015-AACEIH</t>
  </si>
  <si>
    <t>MATH 202 05 MMP</t>
  </si>
  <si>
    <t>2015-AACFNW</t>
  </si>
  <si>
    <t>MATH 202 701 MMP</t>
  </si>
  <si>
    <t>2015-AABQWE</t>
  </si>
  <si>
    <t>2015-AABZVV</t>
  </si>
  <si>
    <t>MATH 202 702 MMP</t>
  </si>
  <si>
    <t>2015-AABRNF</t>
  </si>
  <si>
    <t>MATH 203 01</t>
  </si>
  <si>
    <t>2015-AABPFA</t>
  </si>
  <si>
    <t>Calculus III</t>
  </si>
  <si>
    <t>MATH 203 01 CS</t>
  </si>
  <si>
    <t>2016-AAFMMR</t>
  </si>
  <si>
    <t>MATH 203 01 MMP</t>
  </si>
  <si>
    <t>2015-AABYON</t>
  </si>
  <si>
    <t>2015-AACEII</t>
  </si>
  <si>
    <t>MATH 203 02</t>
  </si>
  <si>
    <t>2015-AABOQF</t>
  </si>
  <si>
    <t>MATH 203 02 CS</t>
  </si>
  <si>
    <t>2015-AACETT</t>
  </si>
  <si>
    <t>2016-AAFPHS</t>
  </si>
  <si>
    <t>MATH 203 02 MMP</t>
  </si>
  <si>
    <t>2015-AABYBS</t>
  </si>
  <si>
    <t>MATH 203 03 CS</t>
  </si>
  <si>
    <t>2015-AACETU</t>
  </si>
  <si>
    <t>MATH 203 03 MMP</t>
  </si>
  <si>
    <t>2015-AABPJI</t>
  </si>
  <si>
    <t>2016-AAFMMS</t>
  </si>
  <si>
    <t>MATH 203 04 MMP</t>
  </si>
  <si>
    <t>2016-AAFNXR</t>
  </si>
  <si>
    <t>MATH 203 701</t>
  </si>
  <si>
    <t>2016-AAFSAS</t>
  </si>
  <si>
    <t>MATH 203 701 MMP</t>
  </si>
  <si>
    <t>2016-AAFJCV</t>
  </si>
  <si>
    <t>MATH 204 01 CS</t>
  </si>
  <si>
    <t>2016-AAFMHS</t>
  </si>
  <si>
    <t>Calculus IV</t>
  </si>
  <si>
    <t>MATH 204 01 MMP</t>
  </si>
  <si>
    <t>2015-AABPYO</t>
  </si>
  <si>
    <t>2015-AABYYI</t>
  </si>
  <si>
    <t>MATH 204 02 CS</t>
  </si>
  <si>
    <t>2016-AAFPHR</t>
  </si>
  <si>
    <t>MATH 204 02 MMP</t>
  </si>
  <si>
    <t>2015-AABOYH</t>
  </si>
  <si>
    <t>MATH 204 03 MMP</t>
  </si>
  <si>
    <t>2016-AAFNTP</t>
  </si>
  <si>
    <t>MATH 205 01 MMP</t>
  </si>
  <si>
    <t>2015-AABPZO</t>
  </si>
  <si>
    <t>Ordinary Differential Equation</t>
  </si>
  <si>
    <t>2015-AACEIJ</t>
  </si>
  <si>
    <t>2016-AAFMAF</t>
  </si>
  <si>
    <t>MATH 205 02 MMP</t>
  </si>
  <si>
    <t>2015-AACFMA</t>
  </si>
  <si>
    <t>MATH 211 01</t>
  </si>
  <si>
    <t>2015-AABPGN</t>
  </si>
  <si>
    <t>Calc for Life Sci &amp; Medicine I</t>
  </si>
  <si>
    <t>2015-AABZEH</t>
  </si>
  <si>
    <t>2015-AACEVZ</t>
  </si>
  <si>
    <t>2016-AAFNJP</t>
  </si>
  <si>
    <t>MATH 211 02</t>
  </si>
  <si>
    <t>2015-AABPQY</t>
  </si>
  <si>
    <t>2015-AABYFM</t>
  </si>
  <si>
    <t>2015-AACETV</t>
  </si>
  <si>
    <t>2016-AAFNJQ</t>
  </si>
  <si>
    <t>MATH 211 03</t>
  </si>
  <si>
    <t>2015-AACEUB</t>
  </si>
  <si>
    <t>MATH 211 701</t>
  </si>
  <si>
    <t>2016-AAFHGQ</t>
  </si>
  <si>
    <t>2016-AAFRPH</t>
  </si>
  <si>
    <t>MATH 211 702</t>
  </si>
  <si>
    <t>2016-AAFHGR</t>
  </si>
  <si>
    <t>2016-AAFRPJ</t>
  </si>
  <si>
    <t>MATH 212 01</t>
  </si>
  <si>
    <t>2015-AABOYP</t>
  </si>
  <si>
    <t>Calc for Life Sci &amp; Medicin II</t>
  </si>
  <si>
    <t>2015-AABYNL</t>
  </si>
  <si>
    <t>2016-AAFNJR</t>
  </si>
  <si>
    <t>MATH 212 01 MMP</t>
  </si>
  <si>
    <t>2015-AACEIV</t>
  </si>
  <si>
    <t>MATH 212 02</t>
  </si>
  <si>
    <t>2015-AABPXW</t>
  </si>
  <si>
    <t>2015-AABZEI</t>
  </si>
  <si>
    <t>2016-AAFMMW</t>
  </si>
  <si>
    <t>MATH 221 01</t>
  </si>
  <si>
    <t>2015-AABPYP</t>
  </si>
  <si>
    <t>Intro to Number Systms &amp; Reson</t>
  </si>
  <si>
    <t>2015-AACEWA</t>
  </si>
  <si>
    <t>MATH 221 01 MMP</t>
  </si>
  <si>
    <t>2015-AABZGJ</t>
  </si>
  <si>
    <t>MATH 221 02</t>
  </si>
  <si>
    <t>2015-AABZRX</t>
  </si>
  <si>
    <t>MATH 222 01</t>
  </si>
  <si>
    <t>2015-AABOSP</t>
  </si>
  <si>
    <t>Laboratory Experience</t>
  </si>
  <si>
    <t>2015-AABYOR</t>
  </si>
  <si>
    <t>2016-AAFMMX</t>
  </si>
  <si>
    <t>MATH 230 01 MMP</t>
  </si>
  <si>
    <t>2015-AABQAC</t>
  </si>
  <si>
    <t>Linear Algebra and Its Applica</t>
  </si>
  <si>
    <t>2015-AACEUC</t>
  </si>
  <si>
    <t>MATH 230 701 MMP</t>
  </si>
  <si>
    <t>2015-AABRDG</t>
  </si>
  <si>
    <t>MATH 231 01 MMP</t>
  </si>
  <si>
    <t>2015-AABYOO</t>
  </si>
  <si>
    <t>Calculus I For Engineering</t>
  </si>
  <si>
    <t>2015-AACEIW</t>
  </si>
  <si>
    <t>2016-AAFMKM</t>
  </si>
  <si>
    <t>MATH 232 01 MMP</t>
  </si>
  <si>
    <t>2015-AABYOP</t>
  </si>
  <si>
    <t>Calculus II For Engineering</t>
  </si>
  <si>
    <t>2015-AACEZC</t>
  </si>
  <si>
    <t>2016-AAFMMN</t>
  </si>
  <si>
    <t>MATH 232 701 MMP</t>
  </si>
  <si>
    <t>2015-AACAUF</t>
  </si>
  <si>
    <t>MATH 277 40</t>
  </si>
  <si>
    <t>2015-AABYZF</t>
  </si>
  <si>
    <t>MATH 281 40</t>
  </si>
  <si>
    <t>2015-AABZAB</t>
  </si>
  <si>
    <t>Tutor in PreCalc &amp; Calculus</t>
  </si>
  <si>
    <t>2016-AAFMMZ</t>
  </si>
  <si>
    <t>MATH 281 41</t>
  </si>
  <si>
    <t>2015-AABZIJ</t>
  </si>
  <si>
    <t>2015-AACEUE</t>
  </si>
  <si>
    <t>2016-AAFMNA</t>
  </si>
  <si>
    <t>MATH 281 42</t>
  </si>
  <si>
    <t>2015-AABZAC</t>
  </si>
  <si>
    <t>2015-AACEUF</t>
  </si>
  <si>
    <t>2016-AAFMNB</t>
  </si>
  <si>
    <t>MATH 281 43</t>
  </si>
  <si>
    <t>2015-AABZIK</t>
  </si>
  <si>
    <t>2015-AACEUG</t>
  </si>
  <si>
    <t>2016-AAFMNC</t>
  </si>
  <si>
    <t>MATH 300 01 MMP</t>
  </si>
  <si>
    <t>2015-AABYOQ</t>
  </si>
  <si>
    <t>Sets and Logic</t>
  </si>
  <si>
    <t>2015-AACERF</t>
  </si>
  <si>
    <t>MATH 301 01 MMP</t>
  </si>
  <si>
    <t>2015-AACEWB</t>
  </si>
  <si>
    <t>Classical Algebra</t>
  </si>
  <si>
    <t>MATH 301B 01</t>
  </si>
  <si>
    <t>2015-AACFDE</t>
  </si>
  <si>
    <t>Classical Algebra Connections</t>
  </si>
  <si>
    <t>MATH 305 01 MMP</t>
  </si>
  <si>
    <t>2015-AACERG</t>
  </si>
  <si>
    <t>Numerical Analysis</t>
  </si>
  <si>
    <t>MATH 305 02</t>
  </si>
  <si>
    <t>2015-AACFJI</t>
  </si>
  <si>
    <t>MATH 312 01</t>
  </si>
  <si>
    <t>2016-AAFMAW</t>
  </si>
  <si>
    <t>Complex Variables</t>
  </si>
  <si>
    <t>MATH 312 01 MMP</t>
  </si>
  <si>
    <t>2015-AABPIE</t>
  </si>
  <si>
    <t>MATH 312 701 MMP</t>
  </si>
  <si>
    <t>2015-AABRDH</t>
  </si>
  <si>
    <t>MATH 320 01</t>
  </si>
  <si>
    <t>2015-AABOTV</t>
  </si>
  <si>
    <t>Number Systms, Stat &amp; Probabil</t>
  </si>
  <si>
    <t>2015-AABZLY</t>
  </si>
  <si>
    <t>2016-AAFNJS</t>
  </si>
  <si>
    <t>MATH 320 01 MMP</t>
  </si>
  <si>
    <t>2015-AACEIX</t>
  </si>
  <si>
    <t>MATH 320 02</t>
  </si>
  <si>
    <t>2015-AACEWC</t>
  </si>
  <si>
    <t>MATH 320 02 MMP</t>
  </si>
  <si>
    <t>2016-AAFNKF</t>
  </si>
  <si>
    <t>MATH 320 115 MMP</t>
  </si>
  <si>
    <t>2015-AABPFX</t>
  </si>
  <si>
    <t>MATH 320 30</t>
  </si>
  <si>
    <t>2015-AABZRY</t>
  </si>
  <si>
    <t>MATH 321 01</t>
  </si>
  <si>
    <t>2015-AABZRZ</t>
  </si>
  <si>
    <t>Intro to Modern Geometry</t>
  </si>
  <si>
    <t>MATH 321 01 MMP</t>
  </si>
  <si>
    <t>2015-AABOSQ</t>
  </si>
  <si>
    <t>2015-AACEZD</t>
  </si>
  <si>
    <t>2016-AAFMAJ</t>
  </si>
  <si>
    <t>MATH 321 02</t>
  </si>
  <si>
    <t>2015-AABPKL</t>
  </si>
  <si>
    <t>MATH 321 02 MMP</t>
  </si>
  <si>
    <t>2016-AAFMAK</t>
  </si>
  <si>
    <t>MATH 321 03</t>
  </si>
  <si>
    <t>2015-AABPCF</t>
  </si>
  <si>
    <t>2016-AAFMAL</t>
  </si>
  <si>
    <t>MATH 321 115 MMP</t>
  </si>
  <si>
    <t>2015-AABTBP</t>
  </si>
  <si>
    <t>MATH 321 30</t>
  </si>
  <si>
    <t>2015-AABPFB</t>
  </si>
  <si>
    <t>2015-AACEIY</t>
  </si>
  <si>
    <t>MATH 330 01 MMP</t>
  </si>
  <si>
    <t>2015-AABPDL</t>
  </si>
  <si>
    <t>Linear Algebra</t>
  </si>
  <si>
    <t>2015-AABYAF</t>
  </si>
  <si>
    <t>2016-AAFMNN</t>
  </si>
  <si>
    <t>MATH 331 01 MMP</t>
  </si>
  <si>
    <t>2015-AACEZE</t>
  </si>
  <si>
    <t>Algebraic Structures I</t>
  </si>
  <si>
    <t>MATH 331 701 MMP</t>
  </si>
  <si>
    <t>2016-AAFHHS</t>
  </si>
  <si>
    <t>MATH 338 01</t>
  </si>
  <si>
    <t>2015-AABYZC</t>
  </si>
  <si>
    <t>Analy of Vari &amp; Experim Design</t>
  </si>
  <si>
    <t>MATH 339 01</t>
  </si>
  <si>
    <t>2015-AACFDF</t>
  </si>
  <si>
    <t>Regression Analysis</t>
  </si>
  <si>
    <t>MATH 339 701</t>
  </si>
  <si>
    <t>2016-AAFHDX</t>
  </si>
  <si>
    <t>MATH 340 01</t>
  </si>
  <si>
    <t>2015-AABYAG</t>
  </si>
  <si>
    <t>Probability Theory</t>
  </si>
  <si>
    <t>2015-AACEEH</t>
  </si>
  <si>
    <t>MATH 340 701</t>
  </si>
  <si>
    <t>2015-AABZUJ</t>
  </si>
  <si>
    <t>MATH 360 01 MMP</t>
  </si>
  <si>
    <t>2015-AABZLZ</t>
  </si>
  <si>
    <t>Euclidean Geometry</t>
  </si>
  <si>
    <t>MATH 363 01 MMP</t>
  </si>
  <si>
    <t>2015-AABZIG</t>
  </si>
  <si>
    <t>Introduction to Analysis</t>
  </si>
  <si>
    <t>2015-AACERH</t>
  </si>
  <si>
    <t>MATH 363 701</t>
  </si>
  <si>
    <t>2016-AAFHDV</t>
  </si>
  <si>
    <t>MATH 363 701 MMP</t>
  </si>
  <si>
    <t>2015-AABZRP</t>
  </si>
  <si>
    <t>MATH 415 01</t>
  </si>
  <si>
    <t>2016-AAFMND</t>
  </si>
  <si>
    <t>Methods in Stat &amp; Data Analys</t>
  </si>
  <si>
    <t>MATH 415 01 MMP</t>
  </si>
  <si>
    <t>2015-AABPJJ</t>
  </si>
  <si>
    <t>Meth in App Stat &amp; Data Analys</t>
  </si>
  <si>
    <t>MATH 425 01 MMP</t>
  </si>
  <si>
    <t>2015-AABYZD</t>
  </si>
  <si>
    <t>Modern Mathematics for Teacher</t>
  </si>
  <si>
    <t>MATH 431 01 MMP</t>
  </si>
  <si>
    <t>2016-AAFMNP</t>
  </si>
  <si>
    <t>Algebraic Structures II</t>
  </si>
  <si>
    <t>MATH 431 701 MMP</t>
  </si>
  <si>
    <t>2016-AAFRPN</t>
  </si>
  <si>
    <t>MATH 440 01 MMP</t>
  </si>
  <si>
    <t>2015-AABOTT</t>
  </si>
  <si>
    <t>Mathematical Statistics</t>
  </si>
  <si>
    <t>2016-AAFNBZ</t>
  </si>
  <si>
    <t>MATH 450 01 MMP</t>
  </si>
  <si>
    <t>2015-AACFKO</t>
  </si>
  <si>
    <t>History of Mathematics</t>
  </si>
  <si>
    <t>MATH 450 701</t>
  </si>
  <si>
    <t>2016-AAFHFR</t>
  </si>
  <si>
    <t>MATH 463 01</t>
  </si>
  <si>
    <t>2015-AABOXS</t>
  </si>
  <si>
    <t>Introduction to Analysis II</t>
  </si>
  <si>
    <t>MATH 490 01 MMP</t>
  </si>
  <si>
    <t>2015-AABOXU</t>
  </si>
  <si>
    <t>2016-AAFMNQ</t>
  </si>
  <si>
    <t>MATH 491 01 MMP</t>
  </si>
  <si>
    <t>2015-AABOQE</t>
  </si>
  <si>
    <t>Senior Sem:Math Prosp Teachers</t>
  </si>
  <si>
    <t>2016-AAFNJT</t>
  </si>
  <si>
    <t>MATH 496 40</t>
  </si>
  <si>
    <t>2015-AABYYW</t>
  </si>
  <si>
    <t>Internship in Mathematics</t>
  </si>
  <si>
    <t>2015-AACEWD</t>
  </si>
  <si>
    <t>2016-AAFMPF</t>
  </si>
  <si>
    <t>MATH 50 701</t>
  </si>
  <si>
    <t>2015-AACDRF</t>
  </si>
  <si>
    <t>Basic Skills</t>
  </si>
  <si>
    <t>MATH 75 01 MMP CS</t>
  </si>
  <si>
    <t>2015-AABOSY</t>
  </si>
  <si>
    <t>Developmental Mathematics I</t>
  </si>
  <si>
    <t>2015-AABYBM</t>
  </si>
  <si>
    <t>2015-AACEAJ</t>
  </si>
  <si>
    <t>2016-AAFMFP</t>
  </si>
  <si>
    <t>MATH 75 02 MMP CS</t>
  </si>
  <si>
    <t>2015-AABPOX</t>
  </si>
  <si>
    <t>2015-AABYQS</t>
  </si>
  <si>
    <t>2015-AACEAK</t>
  </si>
  <si>
    <t>2016-AAFMFQ</t>
  </si>
  <si>
    <t>MATH 75 03 MMP CS</t>
  </si>
  <si>
    <t>2015-AABPPU</t>
  </si>
  <si>
    <t>2015-AABZMP</t>
  </si>
  <si>
    <t>2015-AACEAL</t>
  </si>
  <si>
    <t>2016-AAFMFR</t>
  </si>
  <si>
    <t>MATH 75 04 MMP CS</t>
  </si>
  <si>
    <t>2015-AABPAV</t>
  </si>
  <si>
    <t>2015-AABZMQ</t>
  </si>
  <si>
    <t>2015-AACEAM</t>
  </si>
  <si>
    <t>2016-AAFMFS</t>
  </si>
  <si>
    <t>MATH 75 05 MMP CS</t>
  </si>
  <si>
    <t>2015-AABPAW</t>
  </si>
  <si>
    <t>2015-AABYNA</t>
  </si>
  <si>
    <t>2015-AACEAN</t>
  </si>
  <si>
    <t>2016-AAFMFT</t>
  </si>
  <si>
    <t>MATH 75 06 MMP CS</t>
  </si>
  <si>
    <t>2015-AABPAX</t>
  </si>
  <si>
    <t>2015-AABYNB</t>
  </si>
  <si>
    <t>2015-AACEAO</t>
  </si>
  <si>
    <t>2016-AAFMFV</t>
  </si>
  <si>
    <t>MATH 75 07 MMP CS</t>
  </si>
  <si>
    <t>2015-AABPAY</t>
  </si>
  <si>
    <t>2015-AABYNC</t>
  </si>
  <si>
    <t>2015-AACEAP</t>
  </si>
  <si>
    <t>2016-AAFPSZ</t>
  </si>
  <si>
    <t>MATH 75 08 MMP CS</t>
  </si>
  <si>
    <t>2015-AABYNW</t>
  </si>
  <si>
    <t>2015-AACEAQ</t>
  </si>
  <si>
    <t>MATH 75 09 MMP CS</t>
  </si>
  <si>
    <t>2015-AABYNX</t>
  </si>
  <si>
    <t>2015-AACEAR</t>
  </si>
  <si>
    <t>MATH 75 10 MMP CS</t>
  </si>
  <si>
    <t>2015-AABYNY</t>
  </si>
  <si>
    <t>2015-AACEAS</t>
  </si>
  <si>
    <t>MATH 75 11 CS</t>
  </si>
  <si>
    <t>2016-AACFXR</t>
  </si>
  <si>
    <t>MATH 75 11 MMP CS</t>
  </si>
  <si>
    <t>2015-AABYQT</t>
  </si>
  <si>
    <t>MATH 75 12 CS</t>
  </si>
  <si>
    <t>2016-AAFGDX</t>
  </si>
  <si>
    <t>MATH 75 12 MMP CS</t>
  </si>
  <si>
    <t>2015-AABYRC</t>
  </si>
  <si>
    <t>MATH 75 13 MMP CS</t>
  </si>
  <si>
    <t>2015-AABYRD</t>
  </si>
  <si>
    <t>MATH 75 14 MMP CS</t>
  </si>
  <si>
    <t>2015-AABYRE</t>
  </si>
  <si>
    <t>MATH 75 15 MMP CS</t>
  </si>
  <si>
    <t>2015-AABZPT</t>
  </si>
  <si>
    <t>MATH 75 16 MMP CS</t>
  </si>
  <si>
    <t>2015-AABZPU</t>
  </si>
  <si>
    <t>MATH 75 17 MMP CS</t>
  </si>
  <si>
    <t>2015-AABZPV</t>
  </si>
  <si>
    <t>MATH 75 18 MMP CS</t>
  </si>
  <si>
    <t>2015-AABZPW</t>
  </si>
  <si>
    <t>MATH 75 701</t>
  </si>
  <si>
    <t>2015-AABQXF</t>
  </si>
  <si>
    <t>MATH 85 01 MMP CS</t>
  </si>
  <si>
    <t>2015-AABPAZ</t>
  </si>
  <si>
    <t>Developmental Mathematics II</t>
  </si>
  <si>
    <t>2015-AABZGY</t>
  </si>
  <si>
    <t>2015-AACEAT</t>
  </si>
  <si>
    <t>2016-AAFLXV</t>
  </si>
  <si>
    <t>MATH 85 02 MMP CS</t>
  </si>
  <si>
    <t>2015-AABPVI</t>
  </si>
  <si>
    <t>2015-AABZGZ</t>
  </si>
  <si>
    <t>2015-AACEAU</t>
  </si>
  <si>
    <t>2016-AAFLXW</t>
  </si>
  <si>
    <t>MATH 85 03 MMP CS</t>
  </si>
  <si>
    <t>2015-AABOZQ</t>
  </si>
  <si>
    <t>2015-AABZHA</t>
  </si>
  <si>
    <t>2015-AACEAV</t>
  </si>
  <si>
    <t>2016-AAFLXX</t>
  </si>
  <si>
    <t>MATH 85 04 MMP CS</t>
  </si>
  <si>
    <t>2015-AABPJZ</t>
  </si>
  <si>
    <t>2015-AABZHB</t>
  </si>
  <si>
    <t>2015-AACELQ</t>
  </si>
  <si>
    <t>2016-AAFLXZ</t>
  </si>
  <si>
    <t>MATH 85 05 MMP CS</t>
  </si>
  <si>
    <t>2015-AABOSZ</t>
  </si>
  <si>
    <t>2015-AABZHO</t>
  </si>
  <si>
    <t>2015-AACELR</t>
  </si>
  <si>
    <t>2016-AAFLZA</t>
  </si>
  <si>
    <t>MATH 85 06 MMP CS</t>
  </si>
  <si>
    <t>2015-AABPQO</t>
  </si>
  <si>
    <t>2015-AABZHP</t>
  </si>
  <si>
    <t>2015-AACELS</t>
  </si>
  <si>
    <t>2016-AAFLZB</t>
  </si>
  <si>
    <t>MATH 85 07 MMP CS</t>
  </si>
  <si>
    <t>2015-AABPVJ</t>
  </si>
  <si>
    <t>2015-AABZPX</t>
  </si>
  <si>
    <t>2015-AACELT</t>
  </si>
  <si>
    <t>2016-AAFPTA</t>
  </si>
  <si>
    <t>MATH 85 08 MMP CS</t>
  </si>
  <si>
    <t>2015-AABZPY</t>
  </si>
  <si>
    <t>2015-AACELU</t>
  </si>
  <si>
    <t>MATH 85 09 MMP CS</t>
  </si>
  <si>
    <t>2015-AABZPZ</t>
  </si>
  <si>
    <t>2015-AACELV</t>
  </si>
  <si>
    <t>MATH 85 10 MMP CS</t>
  </si>
  <si>
    <t>2015-AABZQA</t>
  </si>
  <si>
    <t>2015-AACELW</t>
  </si>
  <si>
    <t>MATH 85 11 CS</t>
  </si>
  <si>
    <t>2016-AACFXS</t>
  </si>
  <si>
    <t>MATH 85 11 MMP CS</t>
  </si>
  <si>
    <t>2015-AABZMR</t>
  </si>
  <si>
    <t>MATH 85 12 CS</t>
  </si>
  <si>
    <t>2016-AAFGDZ</t>
  </si>
  <si>
    <t>MATH 85 12 MMP CS</t>
  </si>
  <si>
    <t>2015-AABZMS</t>
  </si>
  <si>
    <t>MATH 85 13 MMP CS</t>
  </si>
  <si>
    <t>2015-AABZMT</t>
  </si>
  <si>
    <t>MATH 85 14 MMP CS</t>
  </si>
  <si>
    <t>2015-AABZNJ</t>
  </si>
  <si>
    <t>MATH 85 15 MMP CS</t>
  </si>
  <si>
    <t>2015-AABZNK</t>
  </si>
  <si>
    <t>MATH 85 16 MMP CS</t>
  </si>
  <si>
    <t>2015-AABYPZ</t>
  </si>
  <si>
    <t>MATH 85 17 MMP CS</t>
  </si>
  <si>
    <t>2015-AABYQA</t>
  </si>
  <si>
    <t>MATH 85 18 MMP CS</t>
  </si>
  <si>
    <t>2015-AABYQB</t>
  </si>
  <si>
    <t>MBA Information Session</t>
  </si>
  <si>
    <t>2016-AAFRJB</t>
  </si>
  <si>
    <t>MBA Team Study Hall</t>
  </si>
  <si>
    <t>2015-AACFWE</t>
  </si>
  <si>
    <t>2016-AAFQGQ</t>
  </si>
  <si>
    <t>MBAP Career Workshop</t>
  </si>
  <si>
    <t>2015-AABRSJ</t>
  </si>
  <si>
    <t>MBAP Fall 2015 Workshop</t>
  </si>
  <si>
    <t>2015-AACBDX</t>
  </si>
  <si>
    <t>MBB Team Study Hall</t>
  </si>
  <si>
    <t>2016-AAFGRL</t>
  </si>
  <si>
    <t>2016-AAFHVV</t>
  </si>
  <si>
    <t>MDLL MA Oral Exam</t>
  </si>
  <si>
    <t>2015-AACBAZ</t>
  </si>
  <si>
    <t>MECHA Nacho/Taco Sale</t>
  </si>
  <si>
    <t>2015-AABRJH</t>
  </si>
  <si>
    <t>MFT Information Session &amp; Open House</t>
  </si>
  <si>
    <t>2015-AABXQR</t>
  </si>
  <si>
    <t>MGMT 300 01</t>
  </si>
  <si>
    <t>2015-AABPEB</t>
  </si>
  <si>
    <t>Organizational Behavior</t>
  </si>
  <si>
    <t>2015-AABYGO</t>
  </si>
  <si>
    <t>2015-AACEMG</t>
  </si>
  <si>
    <t>2016-AAFMXJ</t>
  </si>
  <si>
    <t>MGMT 300 02</t>
  </si>
  <si>
    <t>2015-AABPIK</t>
  </si>
  <si>
    <t>2015-AABYLZ</t>
  </si>
  <si>
    <t>2015-AACFKE</t>
  </si>
  <si>
    <t>2016-AAFNAF</t>
  </si>
  <si>
    <t>MGMT 300 03</t>
  </si>
  <si>
    <t>2015-AACFJK</t>
  </si>
  <si>
    <t>2016-AAFNHT</t>
  </si>
  <si>
    <t>MGMT 300 04</t>
  </si>
  <si>
    <t>2015-AACFSI</t>
  </si>
  <si>
    <t>MGMT 300 50</t>
  </si>
  <si>
    <t>2015-AABTAB</t>
  </si>
  <si>
    <t>2015-AABZGW</t>
  </si>
  <si>
    <t>MGMT 300 55</t>
  </si>
  <si>
    <t>2015-AABTBM</t>
  </si>
  <si>
    <t>2015-AABZAG</t>
  </si>
  <si>
    <t>MGMT 300 701</t>
  </si>
  <si>
    <t>2016-AAFHFG</t>
  </si>
  <si>
    <t>MGMT 302 01</t>
  </si>
  <si>
    <t>2015-AABPFJ</t>
  </si>
  <si>
    <t>Intro to Operations Management</t>
  </si>
  <si>
    <t>2015-AABZAO</t>
  </si>
  <si>
    <t>2015-AACEOZ</t>
  </si>
  <si>
    <t>2016-AAFMLK</t>
  </si>
  <si>
    <t>MGMT 302 02</t>
  </si>
  <si>
    <t>2015-AABPEC</t>
  </si>
  <si>
    <t>2015-AACENS</t>
  </si>
  <si>
    <t>2016-AAFNAJ</t>
  </si>
  <si>
    <t>MGMT 302 30</t>
  </si>
  <si>
    <t>2015-AABZAP</t>
  </si>
  <si>
    <t>MGMT 308 01</t>
  </si>
  <si>
    <t>2015-AABPIL</t>
  </si>
  <si>
    <t>Organization Theory &amp; Design</t>
  </si>
  <si>
    <t>2016-AAFMLH</t>
  </si>
  <si>
    <t>MGMT 309</t>
  </si>
  <si>
    <t>2015-AACBMI</t>
  </si>
  <si>
    <t>MGMT 309 01</t>
  </si>
  <si>
    <t>2015-AABOUX</t>
  </si>
  <si>
    <t>Career and Managerial Skills</t>
  </si>
  <si>
    <t>2015-AABZIM</t>
  </si>
  <si>
    <t>2016-AAFMQA</t>
  </si>
  <si>
    <t>MGMT 309 50</t>
  </si>
  <si>
    <t>2015-AACFJN</t>
  </si>
  <si>
    <t>MGMT 309 55</t>
  </si>
  <si>
    <t>2015-AACEPJ</t>
  </si>
  <si>
    <t>MGMT 310 01</t>
  </si>
  <si>
    <t>2015-AABPXL</t>
  </si>
  <si>
    <t>Human Resource Management</t>
  </si>
  <si>
    <t>2015-AACFBU</t>
  </si>
  <si>
    <t>2016-AAFNAH</t>
  </si>
  <si>
    <t>MGMT 310 30</t>
  </si>
  <si>
    <t>2016-AAFNSL</t>
  </si>
  <si>
    <t>MGMT 310 50</t>
  </si>
  <si>
    <t>2015-AABZBF</t>
  </si>
  <si>
    <t>MGMT 310 55</t>
  </si>
  <si>
    <t>2015-AABZAH</t>
  </si>
  <si>
    <t>MGMT 345 01</t>
  </si>
  <si>
    <t>2015-AABZAL</t>
  </si>
  <si>
    <t>Small Business Management</t>
  </si>
  <si>
    <t>MGMT 345 50</t>
  </si>
  <si>
    <t>2015-AABPOI</t>
  </si>
  <si>
    <t>MGMT 345 55</t>
  </si>
  <si>
    <t>2015-AABPXM</t>
  </si>
  <si>
    <t>MGMT 345 701</t>
  </si>
  <si>
    <t>2015-AABZTD</t>
  </si>
  <si>
    <t>MGMT 405 01</t>
  </si>
  <si>
    <t>2015-AABYEC</t>
  </si>
  <si>
    <t>International Management</t>
  </si>
  <si>
    <t>MGMT 420 01</t>
  </si>
  <si>
    <t>2015-AACEMH</t>
  </si>
  <si>
    <t>Compensation &amp; Benefits Admn</t>
  </si>
  <si>
    <t>MGMT 422 01</t>
  </si>
  <si>
    <t>2015-AABZHM</t>
  </si>
  <si>
    <t>Staffng, Slcton &amp; Wrkfrce Dvlp</t>
  </si>
  <si>
    <t>MGMT 428 01</t>
  </si>
  <si>
    <t>2015-AABOQI</t>
  </si>
  <si>
    <t>Current Topics in HR Mgmt</t>
  </si>
  <si>
    <t>2016-AAFNAK</t>
  </si>
  <si>
    <t>MGMT 430 01</t>
  </si>
  <si>
    <t>2015-AABPOH</t>
  </si>
  <si>
    <t>Negotiation ADR &amp; Conflct Mgmt</t>
  </si>
  <si>
    <t>2015-AABZOP</t>
  </si>
  <si>
    <t>2015-AACFDI</t>
  </si>
  <si>
    <t>MGMT 430 02</t>
  </si>
  <si>
    <t>2016-AAFNGQ</t>
  </si>
  <si>
    <t>MGMT 430 702</t>
  </si>
  <si>
    <t>2015-AABRDE</t>
  </si>
  <si>
    <t>MGMT 440 01</t>
  </si>
  <si>
    <t>2015-AABOUY</t>
  </si>
  <si>
    <t>Logistics Management</t>
  </si>
  <si>
    <t>2015-AACFFV</t>
  </si>
  <si>
    <t>MGMT 445 01</t>
  </si>
  <si>
    <t>2016-AAFMZW</t>
  </si>
  <si>
    <t>Purchasing &amp; Supply Chain Mgmt</t>
  </si>
  <si>
    <t>MGMT 602 01</t>
  </si>
  <si>
    <t>2015-AACEPG</t>
  </si>
  <si>
    <t>Seminar Operations Mgmt</t>
  </si>
  <si>
    <t>MGMT 602 50</t>
  </si>
  <si>
    <t>2015-AABYAU</t>
  </si>
  <si>
    <t>MGMT 602 55</t>
  </si>
  <si>
    <t>2015-AABZGA</t>
  </si>
  <si>
    <t>MGMT 604 01</t>
  </si>
  <si>
    <t>2015-AABSXR</t>
  </si>
  <si>
    <t>Advanced Org Behavior</t>
  </si>
  <si>
    <t>MGMT 605 01</t>
  </si>
  <si>
    <t>2015-AABYGP</t>
  </si>
  <si>
    <t>Managerial Skills</t>
  </si>
  <si>
    <t>MGMT 605 50</t>
  </si>
  <si>
    <t>2015-AABPFH</t>
  </si>
  <si>
    <t>MGMT 605 55</t>
  </si>
  <si>
    <t>2015-AABQIH</t>
  </si>
  <si>
    <t>MGMT 610 50</t>
  </si>
  <si>
    <t>2015-AABYTF</t>
  </si>
  <si>
    <t>Seminar Hum Resources Mgmt</t>
  </si>
  <si>
    <t>MGMT 610 55</t>
  </si>
  <si>
    <t>2015-AABZEC</t>
  </si>
  <si>
    <t>MGMT 610 701</t>
  </si>
  <si>
    <t>2015-AABZAQ</t>
  </si>
  <si>
    <t>MGMT 645 01</t>
  </si>
  <si>
    <t>2015-AACEPA</t>
  </si>
  <si>
    <t>Seminar in Small Business Mgmt</t>
  </si>
  <si>
    <t>MGMT 645 50</t>
  </si>
  <si>
    <t>2016-AAFNPT</t>
  </si>
  <si>
    <t>MGMT 645 55</t>
  </si>
  <si>
    <t>2016-AAFMLJ</t>
  </si>
  <si>
    <t>MGMT 690 01</t>
  </si>
  <si>
    <t>2015-AABPJW</t>
  </si>
  <si>
    <t>Sem in Strategic Management</t>
  </si>
  <si>
    <t>2016-AAFMSN</t>
  </si>
  <si>
    <t>MGMT 690 50</t>
  </si>
  <si>
    <t>2015-AACENT</t>
  </si>
  <si>
    <t>MGMT 690 55</t>
  </si>
  <si>
    <t>2015-AACEQS</t>
  </si>
  <si>
    <t>MGT 310 (JA)</t>
  </si>
  <si>
    <t>2016-AAFGCD</t>
  </si>
  <si>
    <t>MIS 300 01</t>
  </si>
  <si>
    <t>2015-AABPHY</t>
  </si>
  <si>
    <t>MIS: Concepts and Applications</t>
  </si>
  <si>
    <t>2015-AABZPE</t>
  </si>
  <si>
    <t>2015-AACEPK</t>
  </si>
  <si>
    <t>2016-AAFNCL</t>
  </si>
  <si>
    <t>MIS 300 02</t>
  </si>
  <si>
    <t>2015-AACFBV</t>
  </si>
  <si>
    <t>2016-AAFMLL</t>
  </si>
  <si>
    <t>MIS 300 02 MMP</t>
  </si>
  <si>
    <t>2015-AABPYH</t>
  </si>
  <si>
    <t>2015-AABZAE</t>
  </si>
  <si>
    <t>MIS 300 30</t>
  </si>
  <si>
    <t>2015-AABPFI</t>
  </si>
  <si>
    <t>2016-AAFMXX</t>
  </si>
  <si>
    <t>MIS 320 01 CS</t>
  </si>
  <si>
    <t>2015-AABYQQ</t>
  </si>
  <si>
    <t>Geog Info Systems</t>
  </si>
  <si>
    <t>MIS 340 01 MMP</t>
  </si>
  <si>
    <t>2015-AACFCT</t>
  </si>
  <si>
    <t>Principles of D-Base System</t>
  </si>
  <si>
    <t>MIS 340.01 Final Exam</t>
  </si>
  <si>
    <t>2016-AAFKLZ</t>
  </si>
  <si>
    <t>MIS 610 01</t>
  </si>
  <si>
    <t>2015-AABTAI</t>
  </si>
  <si>
    <t>Info Systems for Leaders</t>
  </si>
  <si>
    <t>MIS 610 50</t>
  </si>
  <si>
    <t>2015-AABOVX</t>
  </si>
  <si>
    <t>MIS 610 55</t>
  </si>
  <si>
    <t>2015-AABQAA</t>
  </si>
  <si>
    <t>MKTG 300 01</t>
  </si>
  <si>
    <t>2015-AABPJK</t>
  </si>
  <si>
    <t>Marketing Principles</t>
  </si>
  <si>
    <t>2015-AABYQD</t>
  </si>
  <si>
    <t>2015-AACEVI</t>
  </si>
  <si>
    <t>2016-AAFMZR</t>
  </si>
  <si>
    <t>MKTG 300 02</t>
  </si>
  <si>
    <t>2015-AABPJL</t>
  </si>
  <si>
    <t>2015-AABYHQ</t>
  </si>
  <si>
    <t>2015-AACEPL</t>
  </si>
  <si>
    <t>2016-AAFMXN</t>
  </si>
  <si>
    <t>MKTG 300 03</t>
  </si>
  <si>
    <t>2015-AABZIA</t>
  </si>
  <si>
    <t>2015-AACFJY</t>
  </si>
  <si>
    <t>2016-AAFNZV</t>
  </si>
  <si>
    <t>MKTG 300 30</t>
  </si>
  <si>
    <t>2015-AACEPP</t>
  </si>
  <si>
    <t>MKTG 300 50</t>
  </si>
  <si>
    <t>2015-AABSXS</t>
  </si>
  <si>
    <t>MKTG 300 55</t>
  </si>
  <si>
    <t>2015-AABTAJ</t>
  </si>
  <si>
    <t>MKTG 300 701</t>
  </si>
  <si>
    <t>2015-AABYUH</t>
  </si>
  <si>
    <t>2016-AAFHGT</t>
  </si>
  <si>
    <t>2016-AAFRPD</t>
  </si>
  <si>
    <t>MKTG 300 702</t>
  </si>
  <si>
    <t>2015-AACAFF</t>
  </si>
  <si>
    <t>2016-AAFSDG</t>
  </si>
  <si>
    <t>MKTG 300 Camtasia</t>
  </si>
  <si>
    <t>2016-AAFJGJ</t>
  </si>
  <si>
    <t>MKTG 301 01</t>
  </si>
  <si>
    <t>2015-AABPFL</t>
  </si>
  <si>
    <t>Consumer Behavior</t>
  </si>
  <si>
    <t>2015-AABZHN</t>
  </si>
  <si>
    <t>2015-AACFMV</t>
  </si>
  <si>
    <t>MKTG 301 30</t>
  </si>
  <si>
    <t>2016-AAFMXM</t>
  </si>
  <si>
    <t>MKTG 301 701</t>
  </si>
  <si>
    <t>2015-AABRCC</t>
  </si>
  <si>
    <t>2015-AABZSK</t>
  </si>
  <si>
    <t>MKTG 302 (FTLC)</t>
  </si>
  <si>
    <t>2016-AAFJGL</t>
  </si>
  <si>
    <t>MKTG 302 01</t>
  </si>
  <si>
    <t>2015-AACEVJ</t>
  </si>
  <si>
    <t>Advertising &amp; Public Relations</t>
  </si>
  <si>
    <t>MKTG 302 50</t>
  </si>
  <si>
    <t>2015-AABPZD</t>
  </si>
  <si>
    <t>MKTG 302 55</t>
  </si>
  <si>
    <t>2015-AABPJM</t>
  </si>
  <si>
    <t>MKTG 302 701</t>
  </si>
  <si>
    <t>2016-AAFGKV</t>
  </si>
  <si>
    <t>MKTG 304 01</t>
  </si>
  <si>
    <t>2015-AABYOS</t>
  </si>
  <si>
    <t>Professional Selling</t>
  </si>
  <si>
    <t>MKTG 304 701</t>
  </si>
  <si>
    <t>2015-AABZVF</t>
  </si>
  <si>
    <t>MKTG 351 01 CS</t>
  </si>
  <si>
    <t>2015-AABYQR</t>
  </si>
  <si>
    <t>MKTG 406 01</t>
  </si>
  <si>
    <t>2015-AACEWO</t>
  </si>
  <si>
    <t>Marketing Channels</t>
  </si>
  <si>
    <t>MKTG 406 701</t>
  </si>
  <si>
    <t>2016-AAFGXP</t>
  </si>
  <si>
    <t>MKTG 430 01</t>
  </si>
  <si>
    <t>2016-AAFNST</t>
  </si>
  <si>
    <t>Services Marketing</t>
  </si>
  <si>
    <t>MKTG 430 701</t>
  </si>
  <si>
    <t>2016-AAFRLG</t>
  </si>
  <si>
    <t>MKTG 490 01</t>
  </si>
  <si>
    <t>2015-AABPZE</t>
  </si>
  <si>
    <t>Mktg Planning &amp; Prob Solving</t>
  </si>
  <si>
    <t>2016-AAFMRG</t>
  </si>
  <si>
    <t>MKTG 600 (unofficial)</t>
  </si>
  <si>
    <t>2016-AAFRWS</t>
  </si>
  <si>
    <t>MKTG 600 01</t>
  </si>
  <si>
    <t>2015-AACFCL</t>
  </si>
  <si>
    <t>Seminar Marketing Management</t>
  </si>
  <si>
    <t>MKTG 600 50</t>
  </si>
  <si>
    <t>2016-AAFMZZ</t>
  </si>
  <si>
    <t>MKTG 600 55</t>
  </si>
  <si>
    <t>2016-AAFMZS</t>
  </si>
  <si>
    <t>MKTG 601 01</t>
  </si>
  <si>
    <t>2015-AABTBN</t>
  </si>
  <si>
    <t>Seminar Consumer Behavior</t>
  </si>
  <si>
    <t>MKTG 602 01</t>
  </si>
  <si>
    <t>2015-AABPJN</t>
  </si>
  <si>
    <t>Sem Advert &amp; Public Relations</t>
  </si>
  <si>
    <t>2016-AAFMXW</t>
  </si>
  <si>
    <t>MLK Kick Off Breakfast</t>
  </si>
  <si>
    <t>2015-AACDIU</t>
  </si>
  <si>
    <t>MLL Meeting</t>
  </si>
  <si>
    <t>2015-AACBBQ</t>
  </si>
  <si>
    <t>2016-AAFQPP</t>
  </si>
  <si>
    <t>MLL Meeting/Interviews</t>
  </si>
  <si>
    <t>2016-AAFQZR</t>
  </si>
  <si>
    <t>MMA Rental Meeting</t>
  </si>
  <si>
    <t>2015-AABXHH</t>
  </si>
  <si>
    <t>MS &amp; SS Information Session</t>
  </si>
  <si>
    <t>2015-AABUEV</t>
  </si>
  <si>
    <t>MSA Meetings</t>
  </si>
  <si>
    <t>2015-AABXPD</t>
  </si>
  <si>
    <t>2016-AAFGKH</t>
  </si>
  <si>
    <t>MSA Officers Meeting</t>
  </si>
  <si>
    <t>2015-AABQHP</t>
  </si>
  <si>
    <t>2015-AABXEK</t>
  </si>
  <si>
    <t>MSA Officers' Meeting</t>
  </si>
  <si>
    <t>2016-AAFQLD</t>
  </si>
  <si>
    <t>MSA Officers' Meetings</t>
  </si>
  <si>
    <t>2016-AAFGNB</t>
  </si>
  <si>
    <t>MSA Spring quarter meetings</t>
  </si>
  <si>
    <t>2015-AABQHN</t>
  </si>
  <si>
    <t>MSA Weekly Meetings</t>
  </si>
  <si>
    <t>2016-AAFQFF</t>
  </si>
  <si>
    <t>MSEIP</t>
  </si>
  <si>
    <t>2015-AABTWQ</t>
  </si>
  <si>
    <t>2015-AABTWE</t>
  </si>
  <si>
    <t>MSW Admission Process</t>
  </si>
  <si>
    <t>2015-AABXQG</t>
  </si>
  <si>
    <t>MSW Advising</t>
  </si>
  <si>
    <t>2015-AABUKM</t>
  </si>
  <si>
    <t>MSW Open House for Perspective Students</t>
  </si>
  <si>
    <t>2015-AACBHI</t>
  </si>
  <si>
    <t>MSW SBIRT Trainings</t>
  </si>
  <si>
    <t>2016-AAFPZR</t>
  </si>
  <si>
    <t>MSW writing test</t>
  </si>
  <si>
    <t>2015-AABSPY</t>
  </si>
  <si>
    <t>MUS 101 01</t>
  </si>
  <si>
    <t>2015-AABZPK</t>
  </si>
  <si>
    <t>Understanding &amp; Apprec Music</t>
  </si>
  <si>
    <t>2015-AACFKW</t>
  </si>
  <si>
    <t>2016-AAFNJL</t>
  </si>
  <si>
    <t>MUS 101 02</t>
  </si>
  <si>
    <t>2015-AABZMH</t>
  </si>
  <si>
    <t>MUS 105 01</t>
  </si>
  <si>
    <t>2015-AABOUF</t>
  </si>
  <si>
    <t>Jazz Appreciation</t>
  </si>
  <si>
    <t>2015-AACEZL</t>
  </si>
  <si>
    <t>MUS 105 02</t>
  </si>
  <si>
    <t>2016-AAFNQL</t>
  </si>
  <si>
    <t>MUS 120 01</t>
  </si>
  <si>
    <t>2015-AABZOT</t>
  </si>
  <si>
    <t>Materials/Structure of Music</t>
  </si>
  <si>
    <t>MUS 120 701</t>
  </si>
  <si>
    <t>2015-AABZVX</t>
  </si>
  <si>
    <t>MUS 122 01</t>
  </si>
  <si>
    <t>2015-AACFKT</t>
  </si>
  <si>
    <t>Theory I</t>
  </si>
  <si>
    <t>MUS 124 01</t>
  </si>
  <si>
    <t>2015-AACFKU</t>
  </si>
  <si>
    <t>Basic Theory Skills</t>
  </si>
  <si>
    <t>MUS 132 01</t>
  </si>
  <si>
    <t>2015-AABZNC</t>
  </si>
  <si>
    <t>Piano Class I</t>
  </si>
  <si>
    <t>MUS 132 02</t>
  </si>
  <si>
    <t>2015-AABZND</t>
  </si>
  <si>
    <t>MUS 132 03</t>
  </si>
  <si>
    <t>2015-AABYHY</t>
  </si>
  <si>
    <t>MUS 132 701</t>
  </si>
  <si>
    <t>2015-AABZQF</t>
  </si>
  <si>
    <t>MUS 133 01</t>
  </si>
  <si>
    <t>2015-AACEZI</t>
  </si>
  <si>
    <t>Piano Class II</t>
  </si>
  <si>
    <t>MUS 133 02</t>
  </si>
  <si>
    <t>2015-AACFAO</t>
  </si>
  <si>
    <t>MUS 134 01</t>
  </si>
  <si>
    <t>2015-AABOUC</t>
  </si>
  <si>
    <t>Piano Class III</t>
  </si>
  <si>
    <t>2016-AAFNGH</t>
  </si>
  <si>
    <t>MUS 134 02</t>
  </si>
  <si>
    <t>2015-AABPWU</t>
  </si>
  <si>
    <t>2016-AAFMXD</t>
  </si>
  <si>
    <t>MUS 152 01</t>
  </si>
  <si>
    <t>2015-AABOVC</t>
  </si>
  <si>
    <t>Theory II</t>
  </si>
  <si>
    <t>2016-AAFNJH</t>
  </si>
  <si>
    <t>MUS 154 01</t>
  </si>
  <si>
    <t>2015-AABOVD</t>
  </si>
  <si>
    <t>Intermediate Theory Skills</t>
  </si>
  <si>
    <t>2016-AAFNJJ</t>
  </si>
  <si>
    <t>MUS 175 01</t>
  </si>
  <si>
    <t>2015-AACFGY</t>
  </si>
  <si>
    <t>Composition Seminar</t>
  </si>
  <si>
    <t>2016-AAFNMV</t>
  </si>
  <si>
    <t>MUS 211 01</t>
  </si>
  <si>
    <t>2015-AABOUD</t>
  </si>
  <si>
    <t>Teaching Mus with Technology</t>
  </si>
  <si>
    <t>2016-AAFNGJ</t>
  </si>
  <si>
    <t>MUS 220 01 CS</t>
  </si>
  <si>
    <t>2015-AABOTD</t>
  </si>
  <si>
    <t>Chamber Music</t>
  </si>
  <si>
    <t>2015-AABZNE</t>
  </si>
  <si>
    <t>2015-AACFIS</t>
  </si>
  <si>
    <t>2016-AAFNFA</t>
  </si>
  <si>
    <t>MUS 222 01</t>
  </si>
  <si>
    <t>2015-AABYVF</t>
  </si>
  <si>
    <t>Theory III</t>
  </si>
  <si>
    <t>MUS 223</t>
  </si>
  <si>
    <t>2016-AAFGWG</t>
  </si>
  <si>
    <t>MUS 224 01</t>
  </si>
  <si>
    <t>2015-AABYVG</t>
  </si>
  <si>
    <t>Advanced Theory Skills</t>
  </si>
  <si>
    <t>MUS 227 01 CS</t>
  </si>
  <si>
    <t>2015-AABOUG</t>
  </si>
  <si>
    <t>Basic Singing Techniques</t>
  </si>
  <si>
    <t>2015-AABZOQ</t>
  </si>
  <si>
    <t>2015-AACEZM</t>
  </si>
  <si>
    <t>2016-AAFNGV</t>
  </si>
  <si>
    <t>MUS 228 01 CS</t>
  </si>
  <si>
    <t>2015-AABOUH</t>
  </si>
  <si>
    <t>Inter Singing Techniques</t>
  </si>
  <si>
    <t>2015-AABZOR</t>
  </si>
  <si>
    <t>2015-AACEZN</t>
  </si>
  <si>
    <t>2016-AAFNGW</t>
  </si>
  <si>
    <t>MUS 229 01 CS</t>
  </si>
  <si>
    <t>2015-AABOUQ</t>
  </si>
  <si>
    <t>Advanced Singing Techniques</t>
  </si>
  <si>
    <t>2015-AABZOS</t>
  </si>
  <si>
    <t>2015-AACFGX</t>
  </si>
  <si>
    <t>2016-AAFNGX</t>
  </si>
  <si>
    <t>MUS 232 01</t>
  </si>
  <si>
    <t>2015-AABZNF</t>
  </si>
  <si>
    <t>Piano Class IV</t>
  </si>
  <si>
    <t>MUS 232 02</t>
  </si>
  <si>
    <t>2015-AABZOG</t>
  </si>
  <si>
    <t>MUS 233 01</t>
  </si>
  <si>
    <t>2015-AACEZJ</t>
  </si>
  <si>
    <t>Piano Class V</t>
  </si>
  <si>
    <t>MUS 233 02</t>
  </si>
  <si>
    <t>2015-AACFNN</t>
  </si>
  <si>
    <t>MUS 234 01</t>
  </si>
  <si>
    <t>2015-AABOUE</t>
  </si>
  <si>
    <t>Piano Class VI</t>
  </si>
  <si>
    <t>2016-AAFNGK</t>
  </si>
  <si>
    <t>MUS 234 02</t>
  </si>
  <si>
    <t>2015-AABSQS</t>
  </si>
  <si>
    <t>2016-AAFQQF</t>
  </si>
  <si>
    <t>MUS 236 01 CS</t>
  </si>
  <si>
    <t>2015-AABOTG</t>
  </si>
  <si>
    <t>Small Jazz Ensemble</t>
  </si>
  <si>
    <t>2015-AABZOH</t>
  </si>
  <si>
    <t>2015-AACEYA</t>
  </si>
  <si>
    <t>2016-AAFNFD</t>
  </si>
  <si>
    <t>MUS 237 01 CS</t>
  </si>
  <si>
    <t>2015-AABPEU</t>
  </si>
  <si>
    <t>Symphonic Band</t>
  </si>
  <si>
    <t>2015-AABYHZ</t>
  </si>
  <si>
    <t>2015-AACFAM</t>
  </si>
  <si>
    <t>2016-AAFNBH</t>
  </si>
  <si>
    <t>MUS 241 01</t>
  </si>
  <si>
    <t>2015-AACFKV</t>
  </si>
  <si>
    <t>Diction For Singers I</t>
  </si>
  <si>
    <t>MUS 243 01</t>
  </si>
  <si>
    <t>2015-AABPDP</t>
  </si>
  <si>
    <t>Diction for Singers III</t>
  </si>
  <si>
    <t>MUS 251 01 CS</t>
  </si>
  <si>
    <t>2015-AABOTI</t>
  </si>
  <si>
    <t>University Singers</t>
  </si>
  <si>
    <t>2015-AABZMK</t>
  </si>
  <si>
    <t>2015-AACEYB</t>
  </si>
  <si>
    <t>2016-AAFNFG</t>
  </si>
  <si>
    <t>MUS 253 01 CS</t>
  </si>
  <si>
    <t>2015-AABOTE</t>
  </si>
  <si>
    <t>CSUB Community Concert Band</t>
  </si>
  <si>
    <t>2015-AABZMI</t>
  </si>
  <si>
    <t>2015-AACEXZ</t>
  </si>
  <si>
    <t>2016-AAFNFB</t>
  </si>
  <si>
    <t>MUS 253 02 CS</t>
  </si>
  <si>
    <t>2015-AABZOW</t>
  </si>
  <si>
    <t>2015-AACFIT</t>
  </si>
  <si>
    <t>2016-AAFLVN</t>
  </si>
  <si>
    <t>MUS 254 01 CS</t>
  </si>
  <si>
    <t>2015-AABOUS</t>
  </si>
  <si>
    <t>Chamber Orchestra</t>
  </si>
  <si>
    <t>2015-AABZNZ</t>
  </si>
  <si>
    <t>2015-AACEZO</t>
  </si>
  <si>
    <t>MUS 255 01 CS</t>
  </si>
  <si>
    <t>2015-AABOTX</t>
  </si>
  <si>
    <t>Guitar Ensemble</t>
  </si>
  <si>
    <t>2015-AABYDP</t>
  </si>
  <si>
    <t>2015-AACFAK</t>
  </si>
  <si>
    <t>2016-AAFNGC</t>
  </si>
  <si>
    <t>MUS 256 01 CS</t>
  </si>
  <si>
    <t>2015-AABOTZ</t>
  </si>
  <si>
    <t>CSUB Jazz Ensemble</t>
  </si>
  <si>
    <t>2015-AABZNA</t>
  </si>
  <si>
    <t>2015-AACEYD</t>
  </si>
  <si>
    <t>2016-AAFNGF</t>
  </si>
  <si>
    <t>MUS 257 01</t>
  </si>
  <si>
    <t>2015-AACEZK</t>
  </si>
  <si>
    <t>Early Field Experience</t>
  </si>
  <si>
    <t>MUS 258 01</t>
  </si>
  <si>
    <t>2015-AABZMY</t>
  </si>
  <si>
    <t>Opera Theatre</t>
  </si>
  <si>
    <t>MUS 258 01 CS</t>
  </si>
  <si>
    <t>2015-AACEYC</t>
  </si>
  <si>
    <t>2016-AAFQXA</t>
  </si>
  <si>
    <t>MUS 259 01</t>
  </si>
  <si>
    <t>2015-AABZNG</t>
  </si>
  <si>
    <t>Pedagogy: Principle &amp; Practice</t>
  </si>
  <si>
    <t>2015-AACEYE</t>
  </si>
  <si>
    <t>MUS 277 01</t>
  </si>
  <si>
    <t>2016-AAFRDZ</t>
  </si>
  <si>
    <t>MUS 277 04</t>
  </si>
  <si>
    <t>2015-AACFKY</t>
  </si>
  <si>
    <t>MUS 277 05</t>
  </si>
  <si>
    <t>2016-AAFGPV</t>
  </si>
  <si>
    <t>MUS 295 01</t>
  </si>
  <si>
    <t>2015-AABZHW</t>
  </si>
  <si>
    <t>America's Musical Life</t>
  </si>
  <si>
    <t>MUS 301 01</t>
  </si>
  <si>
    <t>2015-AABOUB</t>
  </si>
  <si>
    <t>Masterpieces of Music</t>
  </si>
  <si>
    <t>2016-AAFQWZ</t>
  </si>
  <si>
    <t>MUS 310 01</t>
  </si>
  <si>
    <t>2015-AABOTK</t>
  </si>
  <si>
    <t>Music in the Elem Classroom</t>
  </si>
  <si>
    <t>2015-AABZMN</t>
  </si>
  <si>
    <t>2015-AACEYK</t>
  </si>
  <si>
    <t>2016-AAFNGA</t>
  </si>
  <si>
    <t>MUS 310 02</t>
  </si>
  <si>
    <t>2015-AABZOU</t>
  </si>
  <si>
    <t>MUS 310 03</t>
  </si>
  <si>
    <t>2015-AABOUU</t>
  </si>
  <si>
    <t>2015-AACFKX</t>
  </si>
  <si>
    <t>MUS 310 136 MMP</t>
  </si>
  <si>
    <t>2015-AABOYA</t>
  </si>
  <si>
    <t>MUS 310 701</t>
  </si>
  <si>
    <t>2015-AABZUI</t>
  </si>
  <si>
    <t>MUS 325 01</t>
  </si>
  <si>
    <t>2015-AABZER</t>
  </si>
  <si>
    <t>Beginning Conducting</t>
  </si>
  <si>
    <t>MUS 341 01</t>
  </si>
  <si>
    <t>2015-AABYIE</t>
  </si>
  <si>
    <t>History of Western Music I</t>
  </si>
  <si>
    <t>MUS 342 01</t>
  </si>
  <si>
    <t>2015-AACESL</t>
  </si>
  <si>
    <t>History of Western Music II</t>
  </si>
  <si>
    <t>MUS 343 01</t>
  </si>
  <si>
    <t>2016-AAFNBT</t>
  </si>
  <si>
    <t>History of Western Music III</t>
  </si>
  <si>
    <t>MUS 370 01</t>
  </si>
  <si>
    <t>2015-AABPJQ</t>
  </si>
  <si>
    <t>Form and Analysis I</t>
  </si>
  <si>
    <t>MUS 380 01</t>
  </si>
  <si>
    <t>2015-AABZPL</t>
  </si>
  <si>
    <t>Opera</t>
  </si>
  <si>
    <t>2015-AACFKQ</t>
  </si>
  <si>
    <t>2016-AAFPAW</t>
  </si>
  <si>
    <t>MUS 395 01</t>
  </si>
  <si>
    <t>2015-AACFBX</t>
  </si>
  <si>
    <t>Music in America</t>
  </si>
  <si>
    <t>MUS 395 701</t>
  </si>
  <si>
    <t>2016-AAFGLB</t>
  </si>
  <si>
    <t>MUS 403 01</t>
  </si>
  <si>
    <t>2015-AACEOX</t>
  </si>
  <si>
    <t>Elementary Music Methods I</t>
  </si>
  <si>
    <t>MUS 405 01</t>
  </si>
  <si>
    <t>2015-AABPJR</t>
  </si>
  <si>
    <t>Secondary Instr Music Mthds I</t>
  </si>
  <si>
    <t>MUS 420 01 CS</t>
  </si>
  <si>
    <t>2015-AABOTL</t>
  </si>
  <si>
    <t>2015-AABZMO</t>
  </si>
  <si>
    <t>2015-AACFBY</t>
  </si>
  <si>
    <t>2016-AAFNGB</t>
  </si>
  <si>
    <t>MUS 425 01</t>
  </si>
  <si>
    <t>2016-AAFNJK</t>
  </si>
  <si>
    <t>Advanced Conducting</t>
  </si>
  <si>
    <t>MUS 436 01 CS</t>
  </si>
  <si>
    <t>2015-AABOTH</t>
  </si>
  <si>
    <t>2015-AABZQQ</t>
  </si>
  <si>
    <t>2015-AACEYG</t>
  </si>
  <si>
    <t>2016-AAFNFF</t>
  </si>
  <si>
    <t>MUS 437 01 CS</t>
  </si>
  <si>
    <t>2015-AABOUJ</t>
  </si>
  <si>
    <t>2015-AABZED</t>
  </si>
  <si>
    <t>2015-AACFAN</t>
  </si>
  <si>
    <t>2016-AAFNBV</t>
  </si>
  <si>
    <t>MUS 451 01 CS</t>
  </si>
  <si>
    <t>2015-AABOTJ</t>
  </si>
  <si>
    <t>2015-AABZML</t>
  </si>
  <si>
    <t>2015-AACEYH</t>
  </si>
  <si>
    <t>2016-AAFNFH</t>
  </si>
  <si>
    <t>MUS 452 01</t>
  </si>
  <si>
    <t>2015-AABZMM</t>
  </si>
  <si>
    <t>Chamber Singers</t>
  </si>
  <si>
    <t>2015-AACEYI</t>
  </si>
  <si>
    <t>2016-AAFNFZ</t>
  </si>
  <si>
    <t>MUS 453 01 CS</t>
  </si>
  <si>
    <t>2015-AABOTF</t>
  </si>
  <si>
    <t>2015-AABZMJ</t>
  </si>
  <si>
    <t>2015-AACEYF</t>
  </si>
  <si>
    <t>2016-AAFNFC</t>
  </si>
  <si>
    <t>MUS 453 02 CS</t>
  </si>
  <si>
    <t>2015-AABYGM</t>
  </si>
  <si>
    <t>2015-AACEGI</t>
  </si>
  <si>
    <t>2016-AAFMCL</t>
  </si>
  <si>
    <t>MUS 454 01 CS</t>
  </si>
  <si>
    <t>2015-AABOUT</t>
  </si>
  <si>
    <t>2015-AABZOA</t>
  </si>
  <si>
    <t>2015-AACFKP</t>
  </si>
  <si>
    <t>MUS 455 01 CS</t>
  </si>
  <si>
    <t>2015-AABOTY</t>
  </si>
  <si>
    <t>2015-AABZRE</t>
  </si>
  <si>
    <t>2015-AACFAL</t>
  </si>
  <si>
    <t>2016-AAFNGD</t>
  </si>
  <si>
    <t>MUS 456 01 CS</t>
  </si>
  <si>
    <t>2015-AABOUA</t>
  </si>
  <si>
    <t>2015-AABZNB</t>
  </si>
  <si>
    <t>2015-AACEYM</t>
  </si>
  <si>
    <t>2016-AAFNGG</t>
  </si>
  <si>
    <t>MUS 458 01</t>
  </si>
  <si>
    <t>2015-AABZMZ</t>
  </si>
  <si>
    <t>MUS 458 01 CS</t>
  </si>
  <si>
    <t>2015-AACEYL</t>
  </si>
  <si>
    <t>2016-AAFQXB</t>
  </si>
  <si>
    <t>MUS 482 01</t>
  </si>
  <si>
    <t>2015-AABOZM</t>
  </si>
  <si>
    <t>Romantic Period + Impressionsm</t>
  </si>
  <si>
    <t>MUS 484 01</t>
  </si>
  <si>
    <t>2015-AACEGJ</t>
  </si>
  <si>
    <t>Music Since 1945</t>
  </si>
  <si>
    <t>MWR Team Study Hall</t>
  </si>
  <si>
    <t>2015-AACFWI</t>
  </si>
  <si>
    <t>Maddox MA Oral Exam</t>
  </si>
  <si>
    <t>2016-AAFLBQ</t>
  </si>
  <si>
    <t>Maintenance</t>
  </si>
  <si>
    <t>2016-AAFPFA</t>
  </si>
  <si>
    <t>Maintenance and Cleaning</t>
  </si>
  <si>
    <t>2015-AABTSM</t>
  </si>
  <si>
    <t>Major Headache!-CECE Workshop</t>
  </si>
  <si>
    <t>2015-AABWHD</t>
  </si>
  <si>
    <t>Make up course MIS 610</t>
  </si>
  <si>
    <t>2015-AABTNE</t>
  </si>
  <si>
    <t>Make-Up Chartering Orientation - October</t>
  </si>
  <si>
    <t>2015-AACAIH</t>
  </si>
  <si>
    <t>Make-up intern orientation</t>
  </si>
  <si>
    <t>2015-AABWOM</t>
  </si>
  <si>
    <t>Malamma MA orals</t>
  </si>
  <si>
    <t>2016-AAFLBP</t>
  </si>
  <si>
    <t>March 12 events</t>
  </si>
  <si>
    <t>2016-AAFKLJ</t>
  </si>
  <si>
    <t>March 2 Curriculum Committee meeting</t>
  </si>
  <si>
    <t>2016-AAFKZS</t>
  </si>
  <si>
    <t>Marie Lorenz | Kern Island</t>
  </si>
  <si>
    <t>2016-AAFJQM</t>
  </si>
  <si>
    <t>Maritza's Senior Recital</t>
  </si>
  <si>
    <t>2015-AABTDM</t>
  </si>
  <si>
    <t>Marketing 300.2 Computer Lab Request</t>
  </si>
  <si>
    <t>2016-AAFJJX</t>
  </si>
  <si>
    <t>Marketing 302.1 Computer Lab Request</t>
  </si>
  <si>
    <t>2016-AAFJJW</t>
  </si>
  <si>
    <t>Marshal Meeting</t>
  </si>
  <si>
    <t>2016-AAFRNB</t>
  </si>
  <si>
    <t>Mass of Thanksgiving</t>
  </si>
  <si>
    <t>2015-AABWKK</t>
  </si>
  <si>
    <t>Masters Thesis Presentation</t>
  </si>
  <si>
    <t>2015-AABSNU</t>
  </si>
  <si>
    <t>Math (Aguilar)</t>
  </si>
  <si>
    <t>2016-AAFSPM</t>
  </si>
  <si>
    <t>Math 202</t>
  </si>
  <si>
    <t>2015-AACDIR</t>
  </si>
  <si>
    <t>Math 204</t>
  </si>
  <si>
    <t>2015-AACDIQ</t>
  </si>
  <si>
    <t>Math 211</t>
  </si>
  <si>
    <t>2015-AACBLY</t>
  </si>
  <si>
    <t>Math 320.01 Exam</t>
  </si>
  <si>
    <t>2016-AAFJZL</t>
  </si>
  <si>
    <t>2016-AAFLFQ</t>
  </si>
  <si>
    <t>Math 320.01 Mid Term Room Request</t>
  </si>
  <si>
    <t>2016-AAFJVF</t>
  </si>
  <si>
    <t>Math 75/85 (Felter)</t>
  </si>
  <si>
    <t>2015-AABTEY</t>
  </si>
  <si>
    <t>Math 75/85 (Felter) - Sunday</t>
  </si>
  <si>
    <t>2015-AABTEZ</t>
  </si>
  <si>
    <t>Math 75/85 Final</t>
  </si>
  <si>
    <t>2015-AACDJC</t>
  </si>
  <si>
    <t>2015-AACDJD</t>
  </si>
  <si>
    <t>2015-AACDFX</t>
  </si>
  <si>
    <t>2015-AACDFY</t>
  </si>
  <si>
    <t>2016-AAFLCM</t>
  </si>
  <si>
    <t>Math 75/85 Open Lab</t>
  </si>
  <si>
    <t>2016-AAFPCF</t>
  </si>
  <si>
    <t>Math 75/85 Waiting Room</t>
  </si>
  <si>
    <t>2016-AAFPCG</t>
  </si>
  <si>
    <t>2016-AAFPCJ</t>
  </si>
  <si>
    <t>Math Candidate - Eunjung Kim</t>
  </si>
  <si>
    <t>2016-AAFPPS</t>
  </si>
  <si>
    <t>Math Candidate - Michael Bishop</t>
  </si>
  <si>
    <t>2016-AAFPPP</t>
  </si>
  <si>
    <t>Math Candidate - Prosper Torsu</t>
  </si>
  <si>
    <t>2016-AAFQBQ</t>
  </si>
  <si>
    <t>Math Candidate - Qiwei Sheng</t>
  </si>
  <si>
    <t>2016-AAFPPQ</t>
  </si>
  <si>
    <t>Math Candidate Talk - Hampton</t>
  </si>
  <si>
    <t>2016-AAFLAP</t>
  </si>
  <si>
    <t>Math Candidate Talk - Rodriguez</t>
  </si>
  <si>
    <t>2016-AAFLAQ</t>
  </si>
  <si>
    <t>Math Department Meeting</t>
  </si>
  <si>
    <t>2015-AABSIF</t>
  </si>
  <si>
    <t>2015-AABWPJ</t>
  </si>
  <si>
    <t>2015-AACAUO</t>
  </si>
  <si>
    <t>2016-AAFGPK</t>
  </si>
  <si>
    <t>2016-AAFRNH</t>
  </si>
  <si>
    <t>Math Field Day</t>
  </si>
  <si>
    <t>2015-AABRSX</t>
  </si>
  <si>
    <t>Math Tutor Training</t>
  </si>
  <si>
    <t>2015-AACAPX</t>
  </si>
  <si>
    <t>MathCounts</t>
  </si>
  <si>
    <t>2015-AABSKL</t>
  </si>
  <si>
    <t>Mathematics Departmental Meeting</t>
  </si>
  <si>
    <t>2015-AABOHW</t>
  </si>
  <si>
    <t>Matt Singer Study Group</t>
  </si>
  <si>
    <t>2015-AABSJW</t>
  </si>
  <si>
    <t>Maximizing Career Fair Success 1st-CECE</t>
  </si>
  <si>
    <t>2015-AABWHV</t>
  </si>
  <si>
    <t>Maximizing Career Fair Success 2nd -CECE</t>
  </si>
  <si>
    <t>2015-AABWHW</t>
  </si>
  <si>
    <t>Maximizing Career Fair Success-CECE</t>
  </si>
  <si>
    <t>2015-AABWHB</t>
  </si>
  <si>
    <t>Medical &amp; Health Professionals for Kern</t>
  </si>
  <si>
    <t>2015-AABNUO</t>
  </si>
  <si>
    <t>Meditation and Prayer Room (MWF)</t>
  </si>
  <si>
    <t>2016-AACGAB</t>
  </si>
  <si>
    <t>Meditation and Prayer Room (Thursdays)</t>
  </si>
  <si>
    <t>2016-AAFGGN</t>
  </si>
  <si>
    <t>Meditation and Prayer Room (Tues Part 2)</t>
  </si>
  <si>
    <t>2016-AAFGGL</t>
  </si>
  <si>
    <t>Meditation and Prayer Room (Tues part 1)</t>
  </si>
  <si>
    <t>2016-AAFGGK</t>
  </si>
  <si>
    <t>Meeting</t>
  </si>
  <si>
    <t>2015-AACDFI</t>
  </si>
  <si>
    <t>2016-AAFJAX</t>
  </si>
  <si>
    <t>2016-AAFJTD</t>
  </si>
  <si>
    <t>Meeting (Renee Martin)</t>
  </si>
  <si>
    <t>2016-AAFQRX</t>
  </si>
  <si>
    <t>Meeting AH</t>
  </si>
  <si>
    <t>2016-AAFHBS</t>
  </si>
  <si>
    <t>Meeting International Students Club</t>
  </si>
  <si>
    <t>2015-AABSGR</t>
  </si>
  <si>
    <t>Meeting MDLL</t>
  </si>
  <si>
    <t>2015-AABXJG</t>
  </si>
  <si>
    <t>Meeting of CAFS and Alliance</t>
  </si>
  <si>
    <t>2015-AABTQY</t>
  </si>
  <si>
    <t>Meeting with Uber</t>
  </si>
  <si>
    <t>2015-AACBIE</t>
  </si>
  <si>
    <t>Meetings w/Faculty at AV</t>
  </si>
  <si>
    <t>2015-AABRYK</t>
  </si>
  <si>
    <t>Melody Alsaker Presentation</t>
  </si>
  <si>
    <t>2016-AACGAV</t>
  </si>
  <si>
    <t>Membership Selection Committee SP16</t>
  </si>
  <si>
    <t>2016-AAFQFS</t>
  </si>
  <si>
    <t>Men's &amp; Women's Bball Blue/Gold Scrim</t>
  </si>
  <si>
    <t>2015-AABWXG</t>
  </si>
  <si>
    <t>Men's Basketball</t>
  </si>
  <si>
    <t>2015-AABTPD</t>
  </si>
  <si>
    <t>2015-AABTPB</t>
  </si>
  <si>
    <t>2015-AABTPC</t>
  </si>
  <si>
    <t>2015-AABUGS</t>
  </si>
  <si>
    <t>Men's Basketball Camp</t>
  </si>
  <si>
    <t>2015-AABTMA</t>
  </si>
  <si>
    <t>Men's Basketball Elite Camp</t>
  </si>
  <si>
    <t>2015-AABTTD</t>
  </si>
  <si>
    <t>Men's Basketball Game</t>
  </si>
  <si>
    <t>2015-AABWOG</t>
  </si>
  <si>
    <t>2015-AABWRW</t>
  </si>
  <si>
    <t>2015-AABWRX</t>
  </si>
  <si>
    <t>2015-AABWRY</t>
  </si>
  <si>
    <t>Men's Basketball Individual Camp</t>
  </si>
  <si>
    <t>2015-AABMTA</t>
  </si>
  <si>
    <t>Men's Basketball Meeting</t>
  </si>
  <si>
    <t>2015-AABWVK</t>
  </si>
  <si>
    <t>2015-AABXOU</t>
  </si>
  <si>
    <t>Men's Basketball Practice</t>
  </si>
  <si>
    <t>2015-AABRUU</t>
  </si>
  <si>
    <t>2015-AABTSU</t>
  </si>
  <si>
    <t>2015-AABTST</t>
  </si>
  <si>
    <t>2015-AABTSX</t>
  </si>
  <si>
    <t>2015-AABTSW</t>
  </si>
  <si>
    <t>2015-AABTTA</t>
  </si>
  <si>
    <t>2015-AABTTL</t>
  </si>
  <si>
    <t>2015-AABTTJ</t>
  </si>
  <si>
    <t>2015-AABTTK</t>
  </si>
  <si>
    <t>2015-AABWWS</t>
  </si>
  <si>
    <t>2015-AABWZF</t>
  </si>
  <si>
    <t>2015-AABWWT</t>
  </si>
  <si>
    <t>2015-AABWWX</t>
  </si>
  <si>
    <t>2015-AACAGQ</t>
  </si>
  <si>
    <t>2015-AABWXE</t>
  </si>
  <si>
    <t>2015-AACBBM</t>
  </si>
  <si>
    <t>2015-AACANO</t>
  </si>
  <si>
    <t>2015-AABWYH</t>
  </si>
  <si>
    <t>2015-AACBBZ</t>
  </si>
  <si>
    <t>2015-AACAHI</t>
  </si>
  <si>
    <t>2015-AACAHJ</t>
  </si>
  <si>
    <t>2015-AACAHD</t>
  </si>
  <si>
    <t>2015-AACAHG</t>
  </si>
  <si>
    <t>2015-AACAHL</t>
  </si>
  <si>
    <t>2015-AACAHE</t>
  </si>
  <si>
    <t>2015-AACAHM</t>
  </si>
  <si>
    <t>2015-AACAHN</t>
  </si>
  <si>
    <t>2015-AACDMW</t>
  </si>
  <si>
    <t>2015-AACAHF</t>
  </si>
  <si>
    <t>2015-AACAHH</t>
  </si>
  <si>
    <t>2015-AACAHO</t>
  </si>
  <si>
    <t>2015-AACAHP</t>
  </si>
  <si>
    <t>2015-AACAHQ</t>
  </si>
  <si>
    <t>2015-AACAHR</t>
  </si>
  <si>
    <t>2015-AACAHT</t>
  </si>
  <si>
    <t>2015-AACDWR</t>
  </si>
  <si>
    <t>2015-AACDWS</t>
  </si>
  <si>
    <t>2015-AACDWU</t>
  </si>
  <si>
    <t>2015-AACDWV</t>
  </si>
  <si>
    <t>2015-AACDWY</t>
  </si>
  <si>
    <t>2015-AACDWZ</t>
  </si>
  <si>
    <t>2015-AACDXC</t>
  </si>
  <si>
    <t>2015-AACDXG</t>
  </si>
  <si>
    <t>2016-AAFJDP</t>
  </si>
  <si>
    <t>2016-AAFRPX</t>
  </si>
  <si>
    <t>2016-AAFRPF</t>
  </si>
  <si>
    <t>Men's Basketball Team Camp</t>
  </si>
  <si>
    <t>2015-AABMTO</t>
  </si>
  <si>
    <t>Men's Basketball Team Meeting</t>
  </si>
  <si>
    <t>2015-AACASS</t>
  </si>
  <si>
    <t>2015-AACBCZ</t>
  </si>
  <si>
    <t>Men's Basketball Team Study Hall</t>
  </si>
  <si>
    <t>2016-AAFPPZ</t>
  </si>
  <si>
    <t>Men's Basketball Team Study Hall III</t>
  </si>
  <si>
    <t>2016-AAFPQB</t>
  </si>
  <si>
    <t>Men's Basketball Visiting Team Practice</t>
  </si>
  <si>
    <t>2015-AACAHV</t>
  </si>
  <si>
    <t>2015-AACAHX</t>
  </si>
  <si>
    <t>2015-AACAHW</t>
  </si>
  <si>
    <t>2015-AACAHZ</t>
  </si>
  <si>
    <t>2015-AACAIA</t>
  </si>
  <si>
    <t>2015-AACAIB</t>
  </si>
  <si>
    <t>2015-AACAID</t>
  </si>
  <si>
    <t>Men's Basketball Watch Party</t>
  </si>
  <si>
    <t>2016-AAFPDV</t>
  </si>
  <si>
    <t>Men's Soccer Clinic</t>
  </si>
  <si>
    <t>2015-AABWPO</t>
  </si>
  <si>
    <t>Men's Soccer HS Compliance Clinic</t>
  </si>
  <si>
    <t>2015-AABWFB</t>
  </si>
  <si>
    <t>Men's Soccer Match</t>
  </si>
  <si>
    <t>2015-AABWHY</t>
  </si>
  <si>
    <t>2015-AABWIB</t>
  </si>
  <si>
    <t>2015-AABWIC</t>
  </si>
  <si>
    <t>2015-AABWIE</t>
  </si>
  <si>
    <t>2015-AABWIG</t>
  </si>
  <si>
    <t>Men's Soccer Meeting</t>
  </si>
  <si>
    <t>2015-AABSJH</t>
  </si>
  <si>
    <t>2015-AABUEA</t>
  </si>
  <si>
    <t>2015-AACAED</t>
  </si>
  <si>
    <t>Men's Soccer Practice</t>
  </si>
  <si>
    <t>2015-AABRZQ</t>
  </si>
  <si>
    <t>Men's Soccer Pregame Meet</t>
  </si>
  <si>
    <t>2015-AACAIX</t>
  </si>
  <si>
    <t>Men's Soccer Recruit Lunch</t>
  </si>
  <si>
    <t>2015-AACAFR</t>
  </si>
  <si>
    <t>Men's Soccer Spring Match</t>
  </si>
  <si>
    <t>2016-AAFJVH</t>
  </si>
  <si>
    <t>2016-AAFJVJ</t>
  </si>
  <si>
    <t>2016-AAFKHM</t>
  </si>
  <si>
    <t>Men's Soccer training</t>
  </si>
  <si>
    <t>2016-AAFKJT</t>
  </si>
  <si>
    <t>Men's Volleyball Practice</t>
  </si>
  <si>
    <t>2016-AAFQPG</t>
  </si>
  <si>
    <t>2016-AAFQPH</t>
  </si>
  <si>
    <t>Mental Health Awareness Month</t>
  </si>
  <si>
    <t>2015-AABQNC</t>
  </si>
  <si>
    <t>Mental Health Awarness</t>
  </si>
  <si>
    <t>2015-AABXLQ</t>
  </si>
  <si>
    <t>Meth Task Force Mentoring Conference 16</t>
  </si>
  <si>
    <t>2016-AAFHLT</t>
  </si>
  <si>
    <t>Mexica Tiahui Taco Sale</t>
  </si>
  <si>
    <t>2016-AAFRSA</t>
  </si>
  <si>
    <t>MEXICA TIAHUI BALLET FOLKLORICO</t>
  </si>
  <si>
    <t>Midterm CHEM (Lafever)</t>
  </si>
  <si>
    <t>2015-AACAPM</t>
  </si>
  <si>
    <t>Midterm Project</t>
  </si>
  <si>
    <t>2016-AAFHAV</t>
  </si>
  <si>
    <t>2016-AAFHBB</t>
  </si>
  <si>
    <t>Milk and Cookies</t>
  </si>
  <si>
    <t>2015-AABXNR</t>
  </si>
  <si>
    <t>Mini Maker Faire</t>
  </si>
  <si>
    <t>2015-AACAIV</t>
  </si>
  <si>
    <t>Mini-Corps workshop</t>
  </si>
  <si>
    <t>2015-AACABN</t>
  </si>
  <si>
    <t>Minors On Campus</t>
  </si>
  <si>
    <t>2016-AAFKFC</t>
  </si>
  <si>
    <t>SAFETY AND RISK MANAGEMENT</t>
  </si>
  <si>
    <t>Mirror,Mirror on the Wall</t>
  </si>
  <si>
    <t>2016-AAFLJF</t>
  </si>
  <si>
    <t>Mission Bank Basketball Luncheon</t>
  </si>
  <si>
    <t>2015-AACBEU</t>
  </si>
  <si>
    <t>Mission Bank Luncheon</t>
  </si>
  <si>
    <t>2016-AAFQVQ</t>
  </si>
  <si>
    <t>Mission Bank and Soccer Luncheon</t>
  </si>
  <si>
    <t>2015-AABWON</t>
  </si>
  <si>
    <t>Mocktails with a Twist</t>
  </si>
  <si>
    <t>2015-AABZZF</t>
  </si>
  <si>
    <t>Model Casting</t>
  </si>
  <si>
    <t>2016-AAFJHG</t>
  </si>
  <si>
    <t>2016-AAFJHH</t>
  </si>
  <si>
    <t>Model Orientation</t>
  </si>
  <si>
    <t>2016-AAFJVP</t>
  </si>
  <si>
    <t>Modern Languages Jan. 2016 meeting</t>
  </si>
  <si>
    <t>2016-AAFGXJ</t>
  </si>
  <si>
    <t>Monthly Scheduling/Resource Coordinators</t>
  </si>
  <si>
    <t>2015-AABTYW</t>
  </si>
  <si>
    <t>Moon Ball Registration</t>
  </si>
  <si>
    <t>2016-AAFQQX</t>
  </si>
  <si>
    <t>Mother's Day Social</t>
  </si>
  <si>
    <t>2015-AABRIT</t>
  </si>
  <si>
    <t>Multi-Agency Exercise</t>
  </si>
  <si>
    <t>2015-AACDKJ</t>
  </si>
  <si>
    <t>Multi-Agency Exercise (SCI iii)</t>
  </si>
  <si>
    <t>2015-AACDLA</t>
  </si>
  <si>
    <t>Multicultural Alliance Gender Equity Mt</t>
  </si>
  <si>
    <t>2016-AAFKXW</t>
  </si>
  <si>
    <t>Multiple Subject CSET PREP</t>
  </si>
  <si>
    <t>2016-AAFJFT</t>
  </si>
  <si>
    <t>Multiple Subject CSET PREP (Sat.)</t>
  </si>
  <si>
    <t>2016-AAFJNV</t>
  </si>
  <si>
    <t>Multiple Subject Credential Info Session</t>
  </si>
  <si>
    <t>2015-AABNES</t>
  </si>
  <si>
    <t>Multiple Subject Info Session</t>
  </si>
  <si>
    <t>2015-AACDEZ</t>
  </si>
  <si>
    <t>2016-AAFJZX</t>
  </si>
  <si>
    <t>Multiple Subject Information Session</t>
  </si>
  <si>
    <t>2015-AABUEW</t>
  </si>
  <si>
    <t>Music Faculty Recital</t>
  </si>
  <si>
    <t>2015-AABWJP</t>
  </si>
  <si>
    <t>Music Funding Meeting</t>
  </si>
  <si>
    <t>2015-AACDLM</t>
  </si>
  <si>
    <t>Music Major Audition</t>
  </si>
  <si>
    <t>2016-AAFKMW</t>
  </si>
  <si>
    <t>My America Summer Camp (2015)</t>
  </si>
  <si>
    <t>2015-AABUAR</t>
  </si>
  <si>
    <t>MY AMERICA CULTURAL EXCHANGE</t>
  </si>
  <si>
    <t>My writing lab</t>
  </si>
  <si>
    <t>2015-AABUIX</t>
  </si>
  <si>
    <t>NACADA Debriefing</t>
  </si>
  <si>
    <t>2015-AACAPU</t>
  </si>
  <si>
    <t>NASPAA Site Visit</t>
  </si>
  <si>
    <t>2016-AAFJVB</t>
  </si>
  <si>
    <t>NCA/NDA SUMMER TEAM CAMP</t>
  </si>
  <si>
    <t>2014-AABMBL</t>
  </si>
  <si>
    <t>2014-AABMBM</t>
  </si>
  <si>
    <t>2014-AABMBN</t>
  </si>
  <si>
    <t>NCAA AASP Facilities Committee</t>
  </si>
  <si>
    <t>2015-AABUFG</t>
  </si>
  <si>
    <t>NCAA AASP Grant Site Visit</t>
  </si>
  <si>
    <t>2015-AABXCA</t>
  </si>
  <si>
    <t>2015-AABXCB</t>
  </si>
  <si>
    <t>NCAA Site Visit</t>
  </si>
  <si>
    <t>2016-AACGAG</t>
  </si>
  <si>
    <t>2016-AACGAH</t>
  </si>
  <si>
    <t>NCAA Video Conference</t>
  </si>
  <si>
    <t>2015-AABTEW</t>
  </si>
  <si>
    <t>NCAA survey</t>
  </si>
  <si>
    <t>2015-AABSGK</t>
  </si>
  <si>
    <t>NDT Meeting</t>
  </si>
  <si>
    <t>2014-AABDBD</t>
  </si>
  <si>
    <t>NEH GRANT Meeting</t>
  </si>
  <si>
    <t>2016-AAFKJL</t>
  </si>
  <si>
    <t>NEH Grant Budget Meeting</t>
  </si>
  <si>
    <t>2016-AAFHKK</t>
  </si>
  <si>
    <t>NEH Grant Meeting</t>
  </si>
  <si>
    <t>2016-AAFKKJ</t>
  </si>
  <si>
    <t>NSF Audit Videoconference</t>
  </si>
  <si>
    <t>2015-AABSLE</t>
  </si>
  <si>
    <t>NSHMBA Leadership Series: Workshop 2</t>
  </si>
  <si>
    <t>2015-AABXTU</t>
  </si>
  <si>
    <t>NSLS Eboard Meeting</t>
  </si>
  <si>
    <t>2015-AABXPK</t>
  </si>
  <si>
    <t>NSLS Induction Ceremony</t>
  </si>
  <si>
    <t>2015-AABSAP</t>
  </si>
  <si>
    <t>NSLS Make-up Orientation</t>
  </si>
  <si>
    <t>2015-AACBCM</t>
  </si>
  <si>
    <t>2016-AAFKJG</t>
  </si>
  <si>
    <t>NSLS Meeting</t>
  </si>
  <si>
    <t>2015-AABXPM</t>
  </si>
  <si>
    <t>NSLS Orientation</t>
  </si>
  <si>
    <t>2015-AABUGJ</t>
  </si>
  <si>
    <t>2015-AABUGI</t>
  </si>
  <si>
    <t>NSLS Orientation AV Campus</t>
  </si>
  <si>
    <t>2015-AACAPQ</t>
  </si>
  <si>
    <t>NSLS Orientation Day 1</t>
  </si>
  <si>
    <t>2015-AACDSH</t>
  </si>
  <si>
    <t>NSLS Speaker Broadcast</t>
  </si>
  <si>
    <t>2015-AACAVA</t>
  </si>
  <si>
    <t>2016-AAFJSB</t>
  </si>
  <si>
    <t>NSLS Speaker Broadcast 1: Live</t>
  </si>
  <si>
    <t>2015-AABUGK</t>
  </si>
  <si>
    <t>NSLS Speaker Broadcast 2: Live</t>
  </si>
  <si>
    <t>2015-AABUGL</t>
  </si>
  <si>
    <t>NSLS Speaker Broadcast 3: Live</t>
  </si>
  <si>
    <t>2015-AABUGM</t>
  </si>
  <si>
    <t>NSME 2014/2015 Honors Ceremony</t>
  </si>
  <si>
    <t>2015-AABNRT</t>
  </si>
  <si>
    <t>NSME Aloha Party</t>
  </si>
  <si>
    <t>2015-AABTZL</t>
  </si>
  <si>
    <t>NSME Commencement Speaker Reception</t>
  </si>
  <si>
    <t>2015-AABTJL</t>
  </si>
  <si>
    <t>NU PHI CHI RECRUITMENT</t>
  </si>
  <si>
    <t>2015-AABZYC</t>
  </si>
  <si>
    <t>NU PHI CHI SORORITY</t>
  </si>
  <si>
    <t>NURS 120 01</t>
  </si>
  <si>
    <t>2015-AACFAJ</t>
  </si>
  <si>
    <t>Intro to Health Careers</t>
  </si>
  <si>
    <t>NURS 240 01</t>
  </si>
  <si>
    <t>2015-AABYCW</t>
  </si>
  <si>
    <t>First Steps: Nursing Practice</t>
  </si>
  <si>
    <t>NURS 245 01</t>
  </si>
  <si>
    <t>2015-AACEGK</t>
  </si>
  <si>
    <t>Pharmacology</t>
  </si>
  <si>
    <t>NURS 261 01</t>
  </si>
  <si>
    <t>2015-AABZDQ</t>
  </si>
  <si>
    <t>Concepts Fundamental to Nursin</t>
  </si>
  <si>
    <t>NURS 262 01</t>
  </si>
  <si>
    <t>2015-AABZDR</t>
  </si>
  <si>
    <t>Hlth Assess/Fndmntl Nurs Skill</t>
  </si>
  <si>
    <t>NURS 262 02</t>
  </si>
  <si>
    <t>2015-AABZDS</t>
  </si>
  <si>
    <t>NURS 262 03</t>
  </si>
  <si>
    <t>2015-AABZDT</t>
  </si>
  <si>
    <t>NURS 262 04</t>
  </si>
  <si>
    <t>2015-AABZDU</t>
  </si>
  <si>
    <t>NURS 262 05</t>
  </si>
  <si>
    <t>2015-AABYEE</t>
  </si>
  <si>
    <t>NURS 263 01</t>
  </si>
  <si>
    <t>2015-AACEGL</t>
  </si>
  <si>
    <t>Hlth Care of Adults I (Theory)</t>
  </si>
  <si>
    <t>NURS 264 01</t>
  </si>
  <si>
    <t>2015-AACEVS</t>
  </si>
  <si>
    <t>Hlth Care of Adult I -Clinical</t>
  </si>
  <si>
    <t>NURS 264 02</t>
  </si>
  <si>
    <t>2015-AACEVT</t>
  </si>
  <si>
    <t>NURS 264 03</t>
  </si>
  <si>
    <t>2015-AACEWE</t>
  </si>
  <si>
    <t>NURS 264 04</t>
  </si>
  <si>
    <t>2015-AACEWF</t>
  </si>
  <si>
    <t>NURS 264 05</t>
  </si>
  <si>
    <t>2015-AACEWG</t>
  </si>
  <si>
    <t>NURS 265 01</t>
  </si>
  <si>
    <t>2015-AABOSR</t>
  </si>
  <si>
    <t>Hlth Care of Adults II -Theory</t>
  </si>
  <si>
    <t>2016-AAFNBJ</t>
  </si>
  <si>
    <t>NURS 266 01 MMP</t>
  </si>
  <si>
    <t>2016-AAFMCC</t>
  </si>
  <si>
    <t>Hlth Care of Adults II-Clnical</t>
  </si>
  <si>
    <t>NURS 266 02 MMP</t>
  </si>
  <si>
    <t>2016-AAFMCD</t>
  </si>
  <si>
    <t>NURS 266 03 MMP</t>
  </si>
  <si>
    <t>2016-AAFMCF</t>
  </si>
  <si>
    <t>NURS 266 04 MMP</t>
  </si>
  <si>
    <t>2016-AAFMCG</t>
  </si>
  <si>
    <t>NURS 266 05 MMP</t>
  </si>
  <si>
    <t>2016-AAFMCH</t>
  </si>
  <si>
    <t>NURS 340 01</t>
  </si>
  <si>
    <t>2015-AABPXY</t>
  </si>
  <si>
    <t>Preparation for the Nclex</t>
  </si>
  <si>
    <t>2016-AAFMCJ</t>
  </si>
  <si>
    <t>NURS 351 01</t>
  </si>
  <si>
    <t>2015-AABPVK</t>
  </si>
  <si>
    <t>Psychiatric Mental Health Nurs</t>
  </si>
  <si>
    <t>2015-AABYKZ</t>
  </si>
  <si>
    <t>2016-AAFNDP</t>
  </si>
  <si>
    <t>NURS 353 01</t>
  </si>
  <si>
    <t>2015-AABOYL</t>
  </si>
  <si>
    <t>Hlth Promotion/Famly Expansion</t>
  </si>
  <si>
    <t>2015-AACEWH</t>
  </si>
  <si>
    <t>2016-AAFNLA</t>
  </si>
  <si>
    <t>NURS 354 01</t>
  </si>
  <si>
    <t>2015-AACFCV</t>
  </si>
  <si>
    <t>Nursing Care/Family Expansion</t>
  </si>
  <si>
    <t>2016-AAFNLC</t>
  </si>
  <si>
    <t>NURS 354 02</t>
  </si>
  <si>
    <t>2015-AACFCW</t>
  </si>
  <si>
    <t>2016-AAFNLD</t>
  </si>
  <si>
    <t>NURS 355 01</t>
  </si>
  <si>
    <t>2015-AABZGM</t>
  </si>
  <si>
    <t>Hlth Prob:Children/Adolescents</t>
  </si>
  <si>
    <t>2015-AACEGM</t>
  </si>
  <si>
    <t>NURS 356 01</t>
  </si>
  <si>
    <t>2015-AACEOB</t>
  </si>
  <si>
    <t>NursCare: Children/Adolescents</t>
  </si>
  <si>
    <t>NURS 356 01 MMP</t>
  </si>
  <si>
    <t>2015-AABYCX</t>
  </si>
  <si>
    <t>NURS 356 02</t>
  </si>
  <si>
    <t>2015-AACEOC</t>
  </si>
  <si>
    <t>NURS 356 02 MMP</t>
  </si>
  <si>
    <t>2015-AABYCY</t>
  </si>
  <si>
    <t>NURS 356 03 MMP</t>
  </si>
  <si>
    <t>2015-AACEOD</t>
  </si>
  <si>
    <t>NURS 396 40</t>
  </si>
  <si>
    <t>2015-AABOZT</t>
  </si>
  <si>
    <t>Human Corps Community Service</t>
  </si>
  <si>
    <t>2015-AABZGN</t>
  </si>
  <si>
    <t>2015-AACEDN</t>
  </si>
  <si>
    <t>2016-AAFNXL</t>
  </si>
  <si>
    <t>NURS 441 01 MMP</t>
  </si>
  <si>
    <t>2015-AACFCX</t>
  </si>
  <si>
    <t>Community Health Nursing</t>
  </si>
  <si>
    <t>NURS 442 01 MMP</t>
  </si>
  <si>
    <t>2015-AACFDJ</t>
  </si>
  <si>
    <t>Community Health Practicum</t>
  </si>
  <si>
    <t>NURS 442 02 MMP</t>
  </si>
  <si>
    <t>2015-AACFDK</t>
  </si>
  <si>
    <t>NURS 444 60 MMP</t>
  </si>
  <si>
    <t>2015-AABRXM</t>
  </si>
  <si>
    <t>Professional Nursing Practicum</t>
  </si>
  <si>
    <t>NURS 444 61 MMP</t>
  </si>
  <si>
    <t>2015-AABRXO</t>
  </si>
  <si>
    <t>NURS 444 62 MMP</t>
  </si>
  <si>
    <t>2015-AABRXP</t>
  </si>
  <si>
    <t>NURS 444 63 MMP</t>
  </si>
  <si>
    <t>2015-AABRXW</t>
  </si>
  <si>
    <t>NURS 463 01</t>
  </si>
  <si>
    <t>2015-AABYJW</t>
  </si>
  <si>
    <t>Critical Care Nursing (Theory)</t>
  </si>
  <si>
    <t>NURS 477 01</t>
  </si>
  <si>
    <t>2015-AABSXJ</t>
  </si>
  <si>
    <t>Spec Topics in Nursing Transit</t>
  </si>
  <si>
    <t>NURS 490 01 MMP</t>
  </si>
  <si>
    <t>2015-AABZKH</t>
  </si>
  <si>
    <t>NURS 527 01</t>
  </si>
  <si>
    <t>2015-AACEOE</t>
  </si>
  <si>
    <t>Leadership &amp; Heathcare Policy</t>
  </si>
  <si>
    <t>NURS 595 01 MMP</t>
  </si>
  <si>
    <t>2015-AABYXT</t>
  </si>
  <si>
    <t>Ed Principles &amp; Methods/Nrsng</t>
  </si>
  <si>
    <t>NURS 616 01 MMP</t>
  </si>
  <si>
    <t>2015-AABPYG</t>
  </si>
  <si>
    <t>Chronic Family HC (Theory)</t>
  </si>
  <si>
    <t>NURS 625 01 MMP</t>
  </si>
  <si>
    <t>2015-AABPRJ</t>
  </si>
  <si>
    <t>Advanced Nursing Research</t>
  </si>
  <si>
    <t>NURS 636 01 MMP</t>
  </si>
  <si>
    <t>2015-AABZHV</t>
  </si>
  <si>
    <t>Acute Family HC (Theory)</t>
  </si>
  <si>
    <t>NURS 646 01</t>
  </si>
  <si>
    <t>2015-AACESJ</t>
  </si>
  <si>
    <t>Complex Family HC (Theory)</t>
  </si>
  <si>
    <t>NURS 653 01</t>
  </si>
  <si>
    <t>2016-AAFNZS</t>
  </si>
  <si>
    <t>APRN Practicum in Family HC</t>
  </si>
  <si>
    <t>NURS 653 02</t>
  </si>
  <si>
    <t>2016-AAFPQX</t>
  </si>
  <si>
    <t>NURS 653 03</t>
  </si>
  <si>
    <t>2016-AAFPQW</t>
  </si>
  <si>
    <t>NURS 692 01</t>
  </si>
  <si>
    <t>2016-AAFPQZ</t>
  </si>
  <si>
    <t>Culmin Exp: Comprehen Exam</t>
  </si>
  <si>
    <t>NURS 801 701 MMP</t>
  </si>
  <si>
    <t>2015-AACFLZ</t>
  </si>
  <si>
    <t>Intro to Pharm Tech</t>
  </si>
  <si>
    <t>NURS 802 701 MMP</t>
  </si>
  <si>
    <t>2016-AAFPAM</t>
  </si>
  <si>
    <t>Pharmacology &amp; Adv Calculation</t>
  </si>
  <si>
    <t>NYSP Classrooms 2015</t>
  </si>
  <si>
    <t>2015-AABTVP</t>
  </si>
  <si>
    <t>NYSP Old Gym</t>
  </si>
  <si>
    <t>2015-AABTDB</t>
  </si>
  <si>
    <t>NYSP Old Gym M &amp; W 11:10-12:30</t>
  </si>
  <si>
    <t>2015-AABTNM</t>
  </si>
  <si>
    <t>NYSP Orientation 6/25/15</t>
  </si>
  <si>
    <t>2015-AABTNI</t>
  </si>
  <si>
    <t>NYSP Swimming Pool</t>
  </si>
  <si>
    <t>2015-AABTDG</t>
  </si>
  <si>
    <t>NYSP Tennis Courts</t>
  </si>
  <si>
    <t>2015-AABTDE</t>
  </si>
  <si>
    <t>NYSP Track Field</t>
  </si>
  <si>
    <t>2015-AABTDH</t>
  </si>
  <si>
    <t>Nacho Chips and Tips</t>
  </si>
  <si>
    <t>2015-AACAVJ</t>
  </si>
  <si>
    <t>Nail the Interview Spr-CECE Workshop</t>
  </si>
  <si>
    <t>2015-AABWIF</t>
  </si>
  <si>
    <t>Nail the Interview-CECE Workshop</t>
  </si>
  <si>
    <t>2015-AABWHA</t>
  </si>
  <si>
    <t>2015-AABWHS</t>
  </si>
  <si>
    <t>National Girls and Women in Sports Day</t>
  </si>
  <si>
    <t>2016-AAFGNV</t>
  </si>
  <si>
    <t>New Employee Orientation</t>
  </si>
  <si>
    <t>2015-AABSHV</t>
  </si>
  <si>
    <t>New Faculty Workshop</t>
  </si>
  <si>
    <t>2015-AABUAK</t>
  </si>
  <si>
    <t>New GE Session 1 to Dept Coordinators</t>
  </si>
  <si>
    <t>2016-AAFSHR</t>
  </si>
  <si>
    <t>ACADEMIC OPERATIONS</t>
  </si>
  <si>
    <t>New GE Session 2 to Dept Coordinators</t>
  </si>
  <si>
    <t>2016-AAFSHT</t>
  </si>
  <si>
    <t>New Student Convocation</t>
  </si>
  <si>
    <t>2015-AABTYU</t>
  </si>
  <si>
    <t>New Student Convocation Set up</t>
  </si>
  <si>
    <t>2015-AABTYF</t>
  </si>
  <si>
    <t>New Student Orientation</t>
  </si>
  <si>
    <t>2016-AAFSKB</t>
  </si>
  <si>
    <t>Newman Club Meetings</t>
  </si>
  <si>
    <t>2015-AABXCM</t>
  </si>
  <si>
    <t>Newman Club meetings</t>
  </si>
  <si>
    <t>2015-AABRWA</t>
  </si>
  <si>
    <t>2016-AAFHDG</t>
  </si>
  <si>
    <t>Nexus</t>
  </si>
  <si>
    <t>2015-AABRYM</t>
  </si>
  <si>
    <t>No Valentine No Problem</t>
  </si>
  <si>
    <t>2016-AAFJQF</t>
  </si>
  <si>
    <t>Northwestern Mutual Information Session</t>
  </si>
  <si>
    <t>2015-AABZZB</t>
  </si>
  <si>
    <t>Note Taking Workshop</t>
  </si>
  <si>
    <t>2016-AACFYL</t>
  </si>
  <si>
    <t>November 12th Supplemental Pay Meeting</t>
  </si>
  <si>
    <t>2015-AACBJT</t>
  </si>
  <si>
    <t>November Curriculum Committee</t>
  </si>
  <si>
    <t>2015-AABXRT</t>
  </si>
  <si>
    <t>Noyce Scholars meeting</t>
  </si>
  <si>
    <t>2014-AABDMU</t>
  </si>
  <si>
    <t>Nu Phi Chi Meeting</t>
  </si>
  <si>
    <t>2015-AABRXX</t>
  </si>
  <si>
    <t>2015-AABWJK</t>
  </si>
  <si>
    <t>2015-AACDSP</t>
  </si>
  <si>
    <t>Nu Phi Chi Meetings</t>
  </si>
  <si>
    <t>2016-AAFLGZ</t>
  </si>
  <si>
    <t>Nu Phi Chi Pledge Meetings</t>
  </si>
  <si>
    <t>2016-AAFHRX</t>
  </si>
  <si>
    <t>Nu Phi Chi Study Night</t>
  </si>
  <si>
    <t>2016-AAFHAP</t>
  </si>
  <si>
    <t>Nu Phi Chi Study Session</t>
  </si>
  <si>
    <t>2016-AAFJTQ</t>
  </si>
  <si>
    <t>Nu Phi Chi Tabling</t>
  </si>
  <si>
    <t>2015-AACFWV</t>
  </si>
  <si>
    <t>Nu Phi Chi Workshop</t>
  </si>
  <si>
    <t>2015-AABUID</t>
  </si>
  <si>
    <t>Nu phi chi info sessions</t>
  </si>
  <si>
    <t>2015-AACFWQ</t>
  </si>
  <si>
    <t>2015-AACFWS</t>
  </si>
  <si>
    <t>Nursing 245 Final</t>
  </si>
  <si>
    <t>2016-AAFKSQ</t>
  </si>
  <si>
    <t>Nursing 356 Guest Speaker</t>
  </si>
  <si>
    <t>2015-AABWUE</t>
  </si>
  <si>
    <t>Nursing 356 Orientation</t>
  </si>
  <si>
    <t>2015-AABWSK</t>
  </si>
  <si>
    <t>Nursing 464 Orientation</t>
  </si>
  <si>
    <t>2015-AABWFR</t>
  </si>
  <si>
    <t>Nursing CO 2016 Composite</t>
  </si>
  <si>
    <t>2015-AACDUG</t>
  </si>
  <si>
    <t>NURSING CLUBS</t>
  </si>
  <si>
    <t>Nursing Class of 2016 Spring Olympics</t>
  </si>
  <si>
    <t>2015-AABQWZ</t>
  </si>
  <si>
    <t>Nursing Sophomore Orientation</t>
  </si>
  <si>
    <t>2015-AABUBG</t>
  </si>
  <si>
    <t>Nurtingen-Geislingen University lunch</t>
  </si>
  <si>
    <t>2016-AAFRQV</t>
  </si>
  <si>
    <t>Nutrition Committee Meeting</t>
  </si>
  <si>
    <t>2016-AAFQPF</t>
  </si>
  <si>
    <t>Nvivo Workshop</t>
  </si>
  <si>
    <t>2015-AABQOK</t>
  </si>
  <si>
    <t>OCR Training</t>
  </si>
  <si>
    <t>2015-AABXIM</t>
  </si>
  <si>
    <t>ODE Breakfast</t>
  </si>
  <si>
    <t>2015-AABNJE</t>
  </si>
  <si>
    <t>OFFICE 365 TRAINING</t>
  </si>
  <si>
    <t>2016-AAFKMH</t>
  </si>
  <si>
    <t>CAMPUS TRAINING</t>
  </si>
  <si>
    <t>OOE Meeting</t>
  </si>
  <si>
    <t>2015-AABSBM</t>
  </si>
  <si>
    <t>2015-AABSGW</t>
  </si>
  <si>
    <t>2015-AACDFT</t>
  </si>
  <si>
    <t>2015-AACDKA</t>
  </si>
  <si>
    <t>2016-AAFKSW</t>
  </si>
  <si>
    <t>OOE Meeting with FM</t>
  </si>
  <si>
    <t>2015-AABSMW</t>
  </si>
  <si>
    <t>OOE meeting</t>
  </si>
  <si>
    <t>2015-AABSGX</t>
  </si>
  <si>
    <t>OOE meeting with SRM &amp; ITS</t>
  </si>
  <si>
    <t>2015-AABSNB</t>
  </si>
  <si>
    <t>OOP Conf Rm IT Upgrades</t>
  </si>
  <si>
    <t>2016-AAFKAR</t>
  </si>
  <si>
    <t>OOP Retreat</t>
  </si>
  <si>
    <t>2015-AABWMU</t>
  </si>
  <si>
    <t>OSHM Meet and Greet Event</t>
  </si>
  <si>
    <t>2015-AABOMY</t>
  </si>
  <si>
    <t>Occupational Safety and Health Club</t>
  </si>
  <si>
    <t>2015-AACFWP</t>
  </si>
  <si>
    <t>October OSH Club Meeting</t>
  </si>
  <si>
    <t>2015-AABWFO</t>
  </si>
  <si>
    <t>Office 2016 Open Labs</t>
  </si>
  <si>
    <t>2015-AACANX</t>
  </si>
  <si>
    <t>2015-AACAOA</t>
  </si>
  <si>
    <t>2015-AACAOB</t>
  </si>
  <si>
    <t>2015-AACAOC</t>
  </si>
  <si>
    <t>Office 2016 Open Labs - Mac</t>
  </si>
  <si>
    <t>2015-AACANZ</t>
  </si>
  <si>
    <t>Office 365 Information Session S1</t>
  </si>
  <si>
    <t>2015-AABXWW</t>
  </si>
  <si>
    <t>Office 365 Information Session S2</t>
  </si>
  <si>
    <t>2015-AABXXL</t>
  </si>
  <si>
    <t>Office 365 Information Session S3</t>
  </si>
  <si>
    <t>2015-AABXXO</t>
  </si>
  <si>
    <t>Office 365 Information Session S4</t>
  </si>
  <si>
    <t>2015-AABXXP</t>
  </si>
  <si>
    <t>Office 365 Information Session S5</t>
  </si>
  <si>
    <t>2015-AABXXQ</t>
  </si>
  <si>
    <t>Office 365 Information Session S6</t>
  </si>
  <si>
    <t>2015-AABXXR</t>
  </si>
  <si>
    <t>Office Hours - PHIL 102</t>
  </si>
  <si>
    <t>2015-AACFQE</t>
  </si>
  <si>
    <t>Office Hours for Dr. Ian McKay(PHIL 102)</t>
  </si>
  <si>
    <t>2016-AAFPMR</t>
  </si>
  <si>
    <t>Office of the President</t>
  </si>
  <si>
    <t>2015-AABSHA</t>
  </si>
  <si>
    <t>OkSOBERfest 2015</t>
  </si>
  <si>
    <t>2015-AABWQW</t>
  </si>
  <si>
    <t>OkSOBERfest 2015- Choose Your Ride</t>
  </si>
  <si>
    <t>2015-AABWQY</t>
  </si>
  <si>
    <t>Ole 5-Que Run</t>
  </si>
  <si>
    <t>2016-AAFPQG</t>
  </si>
  <si>
    <t>SOLE 2 SOUL SPORTS</t>
  </si>
  <si>
    <t>On-campus billing project mtg</t>
  </si>
  <si>
    <t>2016-AAFGBR</t>
  </si>
  <si>
    <t>OnBase Functional Testing Team Meeting</t>
  </si>
  <si>
    <t>2015-AABTNC</t>
  </si>
  <si>
    <t>OnBase Training</t>
  </si>
  <si>
    <t>2015-AABSPC</t>
  </si>
  <si>
    <t>2015-AABSPD</t>
  </si>
  <si>
    <t>2015-AABSPE</t>
  </si>
  <si>
    <t>OnBase Training Session</t>
  </si>
  <si>
    <t>2015-AABSFW</t>
  </si>
  <si>
    <t>Online Sexual Violence Meeting</t>
  </si>
  <si>
    <t>2015-AABRUR</t>
  </si>
  <si>
    <t>Open Forum</t>
  </si>
  <si>
    <t>2016-AAFSCD</t>
  </si>
  <si>
    <t>Open Forum - Sergio Pereyra</t>
  </si>
  <si>
    <t>2016-AAFGFT</t>
  </si>
  <si>
    <t>Open Forum for AVP of Student Success</t>
  </si>
  <si>
    <t>2015-AACAAL</t>
  </si>
  <si>
    <t>2015-AACAAM</t>
  </si>
  <si>
    <t>Open House</t>
  </si>
  <si>
    <t>2015-AABXWG</t>
  </si>
  <si>
    <t>Open Lab</t>
  </si>
  <si>
    <t>2015-AABXSU</t>
  </si>
  <si>
    <t>2016-AAFSCL</t>
  </si>
  <si>
    <t>Open Lab (for Lab 1A)</t>
  </si>
  <si>
    <t>2015-AABTGO</t>
  </si>
  <si>
    <t>Open Lab Overflow</t>
  </si>
  <si>
    <t>2015-AABXST</t>
  </si>
  <si>
    <t>2015-AABXSW</t>
  </si>
  <si>
    <t>Open Mic Night</t>
  </si>
  <si>
    <t>2015-AABRZP</t>
  </si>
  <si>
    <t>2015-AABTOG</t>
  </si>
  <si>
    <t>Open Mic Night: Ode to Obama</t>
  </si>
  <si>
    <t>2016-AAFHFZ</t>
  </si>
  <si>
    <t>Openning event activities</t>
  </si>
  <si>
    <t>2015-AABXBC</t>
  </si>
  <si>
    <t>Opera Rehearsal</t>
  </si>
  <si>
    <t>2015-AACDKX</t>
  </si>
  <si>
    <t>Opera Rehersal S16</t>
  </si>
  <si>
    <t>2016-AAFLHQ</t>
  </si>
  <si>
    <t>Opera Rehersal S16 1</t>
  </si>
  <si>
    <t>2016-AAFLHR</t>
  </si>
  <si>
    <t>Opera Rehersal S16 2</t>
  </si>
  <si>
    <t>2016-AAFLHS</t>
  </si>
  <si>
    <t>Opera Rehersal S16 3</t>
  </si>
  <si>
    <t>2016-AAFLHT</t>
  </si>
  <si>
    <t>Opera Rehersal S16 4</t>
  </si>
  <si>
    <t>2016-AAFLHV</t>
  </si>
  <si>
    <t>Opera Rehersal S16 5</t>
  </si>
  <si>
    <t>2016-AAFLHW</t>
  </si>
  <si>
    <t>Opera Rehersal S16 6</t>
  </si>
  <si>
    <t>2016-AAFLHX</t>
  </si>
  <si>
    <t>Opera Rehersal S16 7</t>
  </si>
  <si>
    <t>2016-AAFLHZ</t>
  </si>
  <si>
    <t>Orchestra Singers Concert</t>
  </si>
  <si>
    <t>2015-AABRMK</t>
  </si>
  <si>
    <t>OrgSync Train-the-Trainer</t>
  </si>
  <si>
    <t>2015-AABUGE</t>
  </si>
  <si>
    <t>Orientation (CL)</t>
  </si>
  <si>
    <t>2015-AACAAJ</t>
  </si>
  <si>
    <t>Our Promise Kick-Off</t>
  </si>
  <si>
    <t>2015-AACAIZ</t>
  </si>
  <si>
    <t>Out of Darkness</t>
  </si>
  <si>
    <t>2015-AABXOX</t>
  </si>
  <si>
    <t>Out the Window!</t>
  </si>
  <si>
    <t>2016-AAFGBP</t>
  </si>
  <si>
    <t>Outlook 2013 Advanced - AV</t>
  </si>
  <si>
    <t>2015-AABZSC</t>
  </si>
  <si>
    <t>Outlook 2013 Basics - AV</t>
  </si>
  <si>
    <t>2015-AABZSB</t>
  </si>
  <si>
    <t>Outlook 2013 for PC Advanced S1</t>
  </si>
  <si>
    <t>2015-AABXVO</t>
  </si>
  <si>
    <t>Outlook 2013 for PC Advanced S2</t>
  </si>
  <si>
    <t>2015-AABXVP</t>
  </si>
  <si>
    <t>Outlook 2013 for PC Advanced S3</t>
  </si>
  <si>
    <t>2015-AABXVQ</t>
  </si>
  <si>
    <t>Outlook 2013 for PC Advanced S4</t>
  </si>
  <si>
    <t>2015-AABXVE</t>
  </si>
  <si>
    <t>Outlook 2013 for PC Basics S1</t>
  </si>
  <si>
    <t>2015-AABXVF</t>
  </si>
  <si>
    <t>Outlook 2013 for PC Basics S2</t>
  </si>
  <si>
    <t>2015-AABXVG</t>
  </si>
  <si>
    <t>2015-AABXWC</t>
  </si>
  <si>
    <t>Outlook 2013 for PC Basics S3</t>
  </si>
  <si>
    <t>2015-AABXWD</t>
  </si>
  <si>
    <t>Outlook 2013 for PC Basics S4</t>
  </si>
  <si>
    <t>2015-AABXVB</t>
  </si>
  <si>
    <t>Outlook 2013 for PC Basics S5</t>
  </si>
  <si>
    <t>2015-AABXWR</t>
  </si>
  <si>
    <t>Outlook 2013 for PC Basics S6</t>
  </si>
  <si>
    <t>2015-AABXWS</t>
  </si>
  <si>
    <t>Outlook 2013 for PC Basics S7</t>
  </si>
  <si>
    <t>2015-AABXWT</t>
  </si>
  <si>
    <t>Outlook 2013 for PC Basics S8</t>
  </si>
  <si>
    <t>2015-AABXWU</t>
  </si>
  <si>
    <t>Outlook 2013 for PC Basics S9</t>
  </si>
  <si>
    <t>2015-AABXWV</t>
  </si>
  <si>
    <t>Outlook 2013 for PC Open Lab</t>
  </si>
  <si>
    <t>2015-AABXVS</t>
  </si>
  <si>
    <t>Outlook 2013 for PC Open Lab S2</t>
  </si>
  <si>
    <t>2015-AABXVT</t>
  </si>
  <si>
    <t>Outlook 2013 for PC Open Lab S3</t>
  </si>
  <si>
    <t>2015-AABXVU</t>
  </si>
  <si>
    <t>Outlook 2013 for PC Open Lab S4</t>
  </si>
  <si>
    <t>2015-AABXVV</t>
  </si>
  <si>
    <t>Outlook 2013 for PC Open Lab S5</t>
  </si>
  <si>
    <t>2015-AABXVW</t>
  </si>
  <si>
    <t>Outlook 2016 Mac Basics</t>
  </si>
  <si>
    <t>2015-AACAGU</t>
  </si>
  <si>
    <t>2015-AACAGV</t>
  </si>
  <si>
    <t>Outlook 2016 PC Advanced</t>
  </si>
  <si>
    <t>2015-AACAGZ</t>
  </si>
  <si>
    <t>2015-AACAIK</t>
  </si>
  <si>
    <t>2015-AACAHA</t>
  </si>
  <si>
    <t>Outlook 2016 PC Bascis</t>
  </si>
  <si>
    <t>2015-AACAII</t>
  </si>
  <si>
    <t>2015-AACAIJ</t>
  </si>
  <si>
    <t>Outlook 2016 PC Basics</t>
  </si>
  <si>
    <t>2015-AACAGW</t>
  </si>
  <si>
    <t>Outlook 2016 PCBasics</t>
  </si>
  <si>
    <t>2015-AACAGY</t>
  </si>
  <si>
    <t>Outlook 2016 for Mac Advanced S1</t>
  </si>
  <si>
    <t>2015-AABXVC</t>
  </si>
  <si>
    <t>Outlook 2016 for Mac Basics S1</t>
  </si>
  <si>
    <t>2015-AABXUY</t>
  </si>
  <si>
    <t>Outlook 2016 for Mac Basics S2</t>
  </si>
  <si>
    <t>2015-AABXUZ</t>
  </si>
  <si>
    <t>Outlook 2016 for Mac Open Lab</t>
  </si>
  <si>
    <t>2015-AABXVA</t>
  </si>
  <si>
    <t>Outstanding Citizen Luncheon</t>
  </si>
  <si>
    <t>2015-AABZYJ</t>
  </si>
  <si>
    <t>Outstanding Citizens Luncheon W2016</t>
  </si>
  <si>
    <t>2016-AAFHJJ</t>
  </si>
  <si>
    <t>Overspill for SCI 352A</t>
  </si>
  <si>
    <t>2015-AACAFL</t>
  </si>
  <si>
    <t>Oxy presentation on EOR</t>
  </si>
  <si>
    <t>2015-AABSBN</t>
  </si>
  <si>
    <t>PA Recruitment Afternoon Info Sessions</t>
  </si>
  <si>
    <t>2015-AABSSG</t>
  </si>
  <si>
    <t>PA Recruitment Evening Info Sessions</t>
  </si>
  <si>
    <t>2015-AABSSH</t>
  </si>
  <si>
    <t>PAC Director Interviews - Cabinet</t>
  </si>
  <si>
    <t>2015-AACAEY</t>
  </si>
  <si>
    <t>PCAC Winter Luncheon</t>
  </si>
  <si>
    <t>2016-AAFJGG</t>
  </si>
  <si>
    <t>PEAK 101 02</t>
  </si>
  <si>
    <t>2015-AABPRY</t>
  </si>
  <si>
    <t>Fitness for Life</t>
  </si>
  <si>
    <t>2015-AABZBS</t>
  </si>
  <si>
    <t>2015-AACFMX</t>
  </si>
  <si>
    <t>2016-AAFMQV</t>
  </si>
  <si>
    <t>PEAK 101 03</t>
  </si>
  <si>
    <t>2015-AABPRZ</t>
  </si>
  <si>
    <t>2015-AABZBX</t>
  </si>
  <si>
    <t>2015-AACFMY</t>
  </si>
  <si>
    <t>2016-AAFMDW</t>
  </si>
  <si>
    <t>PEAK 101 05 MMP</t>
  </si>
  <si>
    <t>2015-AABZBR</t>
  </si>
  <si>
    <t>2015-AACFED</t>
  </si>
  <si>
    <t>2016-AAFMQT</t>
  </si>
  <si>
    <t>PEAK 101 701</t>
  </si>
  <si>
    <t>2016-AAFQZJ</t>
  </si>
  <si>
    <t>PEAK 101 702</t>
  </si>
  <si>
    <t>2016-AAFRGH</t>
  </si>
  <si>
    <t>PEAK 153 01</t>
  </si>
  <si>
    <t>2015-AABPSB</t>
  </si>
  <si>
    <t>Basketball</t>
  </si>
  <si>
    <t>2016-AAFPBC</t>
  </si>
  <si>
    <t>PEAK 153 701</t>
  </si>
  <si>
    <t>2016-AAFRBW</t>
  </si>
  <si>
    <t>PEAK 155 01</t>
  </si>
  <si>
    <t>2015-AABPRD</t>
  </si>
  <si>
    <t>Yoga</t>
  </si>
  <si>
    <t>2015-AABYYJ</t>
  </si>
  <si>
    <t>2015-AACEJW</t>
  </si>
  <si>
    <t>2016-AAFMQM</t>
  </si>
  <si>
    <t>PEAK 155 02</t>
  </si>
  <si>
    <t>2015-AABPRE</t>
  </si>
  <si>
    <t>2015-AABYYK</t>
  </si>
  <si>
    <t>2015-AACEKJ</t>
  </si>
  <si>
    <t>2016-AAFMQN</t>
  </si>
  <si>
    <t>PEAK 155 03</t>
  </si>
  <si>
    <t>2015-AABQCU</t>
  </si>
  <si>
    <t>2015-AABZBY</t>
  </si>
  <si>
    <t>2015-AACFNB</t>
  </si>
  <si>
    <t>2016-AAFMFA</t>
  </si>
  <si>
    <t>PEAK 155 701</t>
  </si>
  <si>
    <t>2016-AAFJFQ</t>
  </si>
  <si>
    <t>PEAK 159 01</t>
  </si>
  <si>
    <t>2015-AABPRF</t>
  </si>
  <si>
    <t>Intramurals</t>
  </si>
  <si>
    <t>2015-AABYYL</t>
  </si>
  <si>
    <t>2015-AACEKK</t>
  </si>
  <si>
    <t>PEAK 159 01 MMP</t>
  </si>
  <si>
    <t>2016-AAFMQP</t>
  </si>
  <si>
    <t>PEAK 171 01</t>
  </si>
  <si>
    <t>2015-AABYYM</t>
  </si>
  <si>
    <t>Weight Training</t>
  </si>
  <si>
    <t>2015-AACEKL</t>
  </si>
  <si>
    <t>PEAK 173A 01</t>
  </si>
  <si>
    <t>2015-AABPPI</t>
  </si>
  <si>
    <t>Judo and Self Defense</t>
  </si>
  <si>
    <t>2015-AABYYN</t>
  </si>
  <si>
    <t>2015-AACEKM</t>
  </si>
  <si>
    <t>2016-AAFMNF</t>
  </si>
  <si>
    <t>PEAK 173A 701</t>
  </si>
  <si>
    <t>2016-AAFJCN</t>
  </si>
  <si>
    <t>2016-AAFQZG</t>
  </si>
  <si>
    <t>PEAK 174A 01</t>
  </si>
  <si>
    <t>2015-AABPPJ</t>
  </si>
  <si>
    <t>Wrestling-Fundamental Skills</t>
  </si>
  <si>
    <t>2016-AAFMNG</t>
  </si>
  <si>
    <t>PEAK 174B 01</t>
  </si>
  <si>
    <t>2015-AABPPK</t>
  </si>
  <si>
    <t>2016-AAFMNH</t>
  </si>
  <si>
    <t>PEAK 185 01</t>
  </si>
  <si>
    <t>2015-AABYZN</t>
  </si>
  <si>
    <t>Cheerleading</t>
  </si>
  <si>
    <t>2015-AACEKN</t>
  </si>
  <si>
    <t>PEAK 200 01</t>
  </si>
  <si>
    <t>2015-AABYZO</t>
  </si>
  <si>
    <t>Perspectives in Phys Ed</t>
  </si>
  <si>
    <t>2015-AACEKO</t>
  </si>
  <si>
    <t>PEAK 200 02</t>
  </si>
  <si>
    <t>2015-AABZDH</t>
  </si>
  <si>
    <t>PEAK 200/AG</t>
  </si>
  <si>
    <t>2015-AABWZX</t>
  </si>
  <si>
    <t>PEAK 251 01</t>
  </si>
  <si>
    <t>2015-AABYZP</t>
  </si>
  <si>
    <t>Intercollegiate Basketball</t>
  </si>
  <si>
    <t>2015-AACEKP</t>
  </si>
  <si>
    <t>PEAK 252 01</t>
  </si>
  <si>
    <t>2015-AABYZQ</t>
  </si>
  <si>
    <t>Intercollegiate Wrestling</t>
  </si>
  <si>
    <t>2015-AACEKQ</t>
  </si>
  <si>
    <t>PEAK 253 01</t>
  </si>
  <si>
    <t>2015-AABPPL</t>
  </si>
  <si>
    <t>Intercollegiate Track, Men's</t>
  </si>
  <si>
    <t>2015-AACEKR</t>
  </si>
  <si>
    <t>2016-AAFMNJ</t>
  </si>
  <si>
    <t>PEAK 254 01</t>
  </si>
  <si>
    <t>2015-AABPPM</t>
  </si>
  <si>
    <t>Intercollegiate Track, Women</t>
  </si>
  <si>
    <t>2015-AACEKS</t>
  </si>
  <si>
    <t>2016-AAFMNK</t>
  </si>
  <si>
    <t>PEAK 255 01</t>
  </si>
  <si>
    <t>2015-AABYZR</t>
  </si>
  <si>
    <t>Intercol Women's Cross Country</t>
  </si>
  <si>
    <t>PEAK 258 01</t>
  </si>
  <si>
    <t>2015-AABPPN</t>
  </si>
  <si>
    <t>Intercollegiate Volleyball</t>
  </si>
  <si>
    <t>2015-AABYZS</t>
  </si>
  <si>
    <t>2016-AAFMNL</t>
  </si>
  <si>
    <t>PEAK 259 01</t>
  </si>
  <si>
    <t>2015-AABPPO</t>
  </si>
  <si>
    <t>Intercollegiate Men's Soccer</t>
  </si>
  <si>
    <t>2015-AABYZT</t>
  </si>
  <si>
    <t>2016-AAFMPG</t>
  </si>
  <si>
    <t>PEAK 260 01</t>
  </si>
  <si>
    <t>2015-AABYZU</t>
  </si>
  <si>
    <t>Intercollegiate Men's Swimming</t>
  </si>
  <si>
    <t>2015-AACEKT</t>
  </si>
  <si>
    <t>PEAK 261 01</t>
  </si>
  <si>
    <t>2015-AABYZV</t>
  </si>
  <si>
    <t>Intercoll Women's Swimming</t>
  </si>
  <si>
    <t>2015-AACFOE</t>
  </si>
  <si>
    <t>PEAK 262 01</t>
  </si>
  <si>
    <t>2015-AABPPQ</t>
  </si>
  <si>
    <t>Intercollegiate Softball</t>
  </si>
  <si>
    <t>2015-AACFOF</t>
  </si>
  <si>
    <t>2016-AAFMPJ</t>
  </si>
  <si>
    <t>PEAK 263 01</t>
  </si>
  <si>
    <t>2015-AABPPP</t>
  </si>
  <si>
    <t>Intercollegiate Women's Soccer</t>
  </si>
  <si>
    <t>2015-AABYZW</t>
  </si>
  <si>
    <t>2016-AAFMPH</t>
  </si>
  <si>
    <t>PEAK 264 01</t>
  </si>
  <si>
    <t>2015-AABPPX</t>
  </si>
  <si>
    <t>Intercollegiate Golf</t>
  </si>
  <si>
    <t>2015-AABYZX</t>
  </si>
  <si>
    <t>2016-AAFMPK</t>
  </si>
  <si>
    <t>PEAK 265 01</t>
  </si>
  <si>
    <t>2015-AABPPY</t>
  </si>
  <si>
    <t>Intercolleg Women's Water Polo</t>
  </si>
  <si>
    <t>2015-AACFOG</t>
  </si>
  <si>
    <t>2016-AAFMPL</t>
  </si>
  <si>
    <t>PEAK 266 01</t>
  </si>
  <si>
    <t>2015-AABYZY</t>
  </si>
  <si>
    <t>Intercoll Women's Basketball</t>
  </si>
  <si>
    <t>2015-AACFOH</t>
  </si>
  <si>
    <t>PEAK 267 01</t>
  </si>
  <si>
    <t>2015-AABPPZ</t>
  </si>
  <si>
    <t>Intercollegiate Baseball</t>
  </si>
  <si>
    <t>2015-AACFOI</t>
  </si>
  <si>
    <t>2016-AAFMPM</t>
  </si>
  <si>
    <t>PEAK 268 01</t>
  </si>
  <si>
    <t>2015-AABPSE</t>
  </si>
  <si>
    <t>Intercollegiate Sand Volleybal</t>
  </si>
  <si>
    <t>2015-AACFNC</t>
  </si>
  <si>
    <t>2016-AAFMDZ</t>
  </si>
  <si>
    <t>PEAK 290 01</t>
  </si>
  <si>
    <t>2015-AACFOJ</t>
  </si>
  <si>
    <t>Care and Prevent of Ath Inj</t>
  </si>
  <si>
    <t>PEAK 290 02</t>
  </si>
  <si>
    <t>2015-AACFOK</t>
  </si>
  <si>
    <t>PEAK 290 03</t>
  </si>
  <si>
    <t>2015-AACFNA</t>
  </si>
  <si>
    <t>PEAK 290 04</t>
  </si>
  <si>
    <t>2015-AACFND</t>
  </si>
  <si>
    <t>PEAK 290 combined lab</t>
  </si>
  <si>
    <t>2016-AAFKVS</t>
  </si>
  <si>
    <t>PEAK 300 01</t>
  </si>
  <si>
    <t>2015-AABPQA</t>
  </si>
  <si>
    <t>Motor Learning</t>
  </si>
  <si>
    <t>2015-AACFOL</t>
  </si>
  <si>
    <t>2016-AAFMPN</t>
  </si>
  <si>
    <t>PEAK 300 02</t>
  </si>
  <si>
    <t>2015-AABPQB</t>
  </si>
  <si>
    <t>2015-AACFOM</t>
  </si>
  <si>
    <t>2016-AAFMPP</t>
  </si>
  <si>
    <t>PEAK 300 03</t>
  </si>
  <si>
    <t>2015-AABPSG</t>
  </si>
  <si>
    <t>2015-AACFNE</t>
  </si>
  <si>
    <t>2016-AAFMFD</t>
  </si>
  <si>
    <t>PEAK 300 lab</t>
  </si>
  <si>
    <t>2016-AAFQAV</t>
  </si>
  <si>
    <t>PEAK 300 lab (Pt. 2)</t>
  </si>
  <si>
    <t>2016-AAFQCA</t>
  </si>
  <si>
    <t>PEAK 305 01</t>
  </si>
  <si>
    <t>2015-AABYZZ</t>
  </si>
  <si>
    <t>Motor Development</t>
  </si>
  <si>
    <t>2015-AACFON</t>
  </si>
  <si>
    <t>PEAK 305 02</t>
  </si>
  <si>
    <t>2015-AACFOO</t>
  </si>
  <si>
    <t>PEAK 305 02 MMP</t>
  </si>
  <si>
    <t>2015-AABZAA</t>
  </si>
  <si>
    <t>PEAK 305 03</t>
  </si>
  <si>
    <t>2015-AACFNF</t>
  </si>
  <si>
    <t>PEAK 305 03 MMP</t>
  </si>
  <si>
    <t>2015-AABZDI</t>
  </si>
  <si>
    <t>PEAK 310 01</t>
  </si>
  <si>
    <t>2015-AABZAT</t>
  </si>
  <si>
    <t>Measurement and Evaluation</t>
  </si>
  <si>
    <t>2015-AACFOP</t>
  </si>
  <si>
    <t>PEAK 310 02 MMP</t>
  </si>
  <si>
    <t>2015-AABZAU</t>
  </si>
  <si>
    <t>2015-AACFOQ</t>
  </si>
  <si>
    <t>PEAK 310 03 MMP</t>
  </si>
  <si>
    <t>2015-AABZDL</t>
  </si>
  <si>
    <t>2015-AACFNU</t>
  </si>
  <si>
    <t>PEAK 310 701</t>
  </si>
  <si>
    <t>2016-AAFJCH</t>
  </si>
  <si>
    <t>PEAK 310 702</t>
  </si>
  <si>
    <t>2016-AAFJCJ</t>
  </si>
  <si>
    <t>PEAK 310 Track</t>
  </si>
  <si>
    <t>2015-AABXKF</t>
  </si>
  <si>
    <t>PEAK 325 01</t>
  </si>
  <si>
    <t>2015-AABPQC</t>
  </si>
  <si>
    <t>Psyc &amp; Social Aspects of PE</t>
  </si>
  <si>
    <t>2015-AACFOR</t>
  </si>
  <si>
    <t>2016-AAFMPQ</t>
  </si>
  <si>
    <t>PEAK 325 701</t>
  </si>
  <si>
    <t>2015-AABRHI</t>
  </si>
  <si>
    <t>PEAK 331 01</t>
  </si>
  <si>
    <t>2015-AABPQD</t>
  </si>
  <si>
    <t>Elem Sch Physical Education</t>
  </si>
  <si>
    <t>2016-AAFMPR</t>
  </si>
  <si>
    <t>PEAK 332 01</t>
  </si>
  <si>
    <t>2016-AAFMPS</t>
  </si>
  <si>
    <t>Practicum in Elem Sch Phys Edu</t>
  </si>
  <si>
    <t>PEAK 332 01 MMP</t>
  </si>
  <si>
    <t>2015-AABPQE</t>
  </si>
  <si>
    <t>PEAK 345 01</t>
  </si>
  <si>
    <t>2015-AABPQF</t>
  </si>
  <si>
    <t>Teaching PE in Elem School</t>
  </si>
  <si>
    <t>2016-AAFMPT</t>
  </si>
  <si>
    <t>PEAK 345 01 MMP</t>
  </si>
  <si>
    <t>2015-AABZAV</t>
  </si>
  <si>
    <t>2015-AACFOS</t>
  </si>
  <si>
    <t>PEAK 345 02</t>
  </si>
  <si>
    <t>2015-AABPQG</t>
  </si>
  <si>
    <t>2015-AABZAW</t>
  </si>
  <si>
    <t>2015-AACFDT</t>
  </si>
  <si>
    <t>2016-AAFMPV</t>
  </si>
  <si>
    <t>PEAK 345 03</t>
  </si>
  <si>
    <t>2015-AABPQH</t>
  </si>
  <si>
    <t>2015-AACFLW</t>
  </si>
  <si>
    <t>2016-AAFMPW</t>
  </si>
  <si>
    <t>PEAK 345 04</t>
  </si>
  <si>
    <t>2015-AABPRC</t>
  </si>
  <si>
    <t>2015-AACFLX</t>
  </si>
  <si>
    <t>2016-AAFMQL</t>
  </si>
  <si>
    <t>PEAK 345 136 MMP</t>
  </si>
  <si>
    <t>2015-AABPFU</t>
  </si>
  <si>
    <t>PEAK 345 30</t>
  </si>
  <si>
    <t>2015-AABZAX</t>
  </si>
  <si>
    <t>PEAK 345 31</t>
  </si>
  <si>
    <t>2015-AABZAY</t>
  </si>
  <si>
    <t>PEAK 345 701 MMP</t>
  </si>
  <si>
    <t>2015-AABTEB</t>
  </si>
  <si>
    <t>PEAK 345 702</t>
  </si>
  <si>
    <t>2015-AABTEC</t>
  </si>
  <si>
    <t>PEAK 373 01</t>
  </si>
  <si>
    <t>2015-AABZAZ</t>
  </si>
  <si>
    <t>Psychology of Coaching</t>
  </si>
  <si>
    <t>PEAK 373 CPR</t>
  </si>
  <si>
    <t>2015-AACADE</t>
  </si>
  <si>
    <t>PEAK 381 01</t>
  </si>
  <si>
    <t>2015-AABPRG</t>
  </si>
  <si>
    <t>Tumbling and Gymnastics</t>
  </si>
  <si>
    <t>2016-AAFMQQ</t>
  </si>
  <si>
    <t>PEAK 382 01</t>
  </si>
  <si>
    <t>2015-AABZBU</t>
  </si>
  <si>
    <t>Methods of Combative Activitie</t>
  </si>
  <si>
    <t>PEAK 383 01</t>
  </si>
  <si>
    <t>2015-AACFEE</t>
  </si>
  <si>
    <t>Methods of Rhythm &amp; Dance</t>
  </si>
  <si>
    <t>PEAK 384 01</t>
  </si>
  <si>
    <t>2015-AABPRH</t>
  </si>
  <si>
    <t>Aquatics &amp; Water Safety</t>
  </si>
  <si>
    <t>2016-AAFMQR</t>
  </si>
  <si>
    <t>PEAK 385 01</t>
  </si>
  <si>
    <t>2015-AABPRI</t>
  </si>
  <si>
    <t>Outdoor &amp; Non Trad Activities</t>
  </si>
  <si>
    <t>2016-AAFMQS</t>
  </si>
  <si>
    <t>PEAK 386 01 MMP</t>
  </si>
  <si>
    <t>2015-AACFEF</t>
  </si>
  <si>
    <t>Methods of Lifetime Fitness</t>
  </si>
  <si>
    <t>PEAK 387 01</t>
  </si>
  <si>
    <t>2015-AABZBV</t>
  </si>
  <si>
    <t>Individual Sports &amp; Games</t>
  </si>
  <si>
    <t>PEAK 388 01 MMP</t>
  </si>
  <si>
    <t>2015-AABZBW</t>
  </si>
  <si>
    <t>Dual Sports &amp; Games</t>
  </si>
  <si>
    <t>PEAK 388 tennis courts</t>
  </si>
  <si>
    <t>2015-AACAJV</t>
  </si>
  <si>
    <t>PEAK 389 01</t>
  </si>
  <si>
    <t>2015-AACFMW</t>
  </si>
  <si>
    <t>Invasion Sports and Games</t>
  </si>
  <si>
    <t>PEAK 397 01</t>
  </si>
  <si>
    <t>2016-AAFMFC</t>
  </si>
  <si>
    <t>Adv Nutr Util Sport Human Perf</t>
  </si>
  <si>
    <t>PEAK 400 01</t>
  </si>
  <si>
    <t>2015-AACFDU</t>
  </si>
  <si>
    <t>Adapted Physical Education</t>
  </si>
  <si>
    <t>PEAK 400 02</t>
  </si>
  <si>
    <t>2015-AACFDV</t>
  </si>
  <si>
    <t>PEAK 401 01</t>
  </si>
  <si>
    <t>2015-AABPSF</t>
  </si>
  <si>
    <t>Applied Kinesiology</t>
  </si>
  <si>
    <t>2015-AABZBA</t>
  </si>
  <si>
    <t>2016-AAFMFB</t>
  </si>
  <si>
    <t>PEAK 401 02</t>
  </si>
  <si>
    <t>2015-AABPQJ</t>
  </si>
  <si>
    <t>2015-AABZBB</t>
  </si>
  <si>
    <t>2016-AAFMPZ</t>
  </si>
  <si>
    <t>PEAK 401 03</t>
  </si>
  <si>
    <t>2015-AABPQI</t>
  </si>
  <si>
    <t>2015-AABZDK</t>
  </si>
  <si>
    <t>2016-AAFMPX</t>
  </si>
  <si>
    <t>PEAK 401 04</t>
  </si>
  <si>
    <t>2015-AABPXU</t>
  </si>
  <si>
    <t>2016-AAFNWW</t>
  </si>
  <si>
    <t>PEAK 401 05</t>
  </si>
  <si>
    <t>2016-AAFNTT</t>
  </si>
  <si>
    <t>PEAK 401 701</t>
  </si>
  <si>
    <t>2015-AABRKH</t>
  </si>
  <si>
    <t>PEAK 401 702</t>
  </si>
  <si>
    <t>2015-AABRKI</t>
  </si>
  <si>
    <t>PEAK 401 lab activity</t>
  </si>
  <si>
    <t>2015-AABQMU</t>
  </si>
  <si>
    <t>PEAK 404 (AG)</t>
  </si>
  <si>
    <t>2015-AABXSO</t>
  </si>
  <si>
    <t>2015-AABWZS</t>
  </si>
  <si>
    <t>PEAK 404 01</t>
  </si>
  <si>
    <t>2015-AABZBC</t>
  </si>
  <si>
    <t>Physiology of Exercise</t>
  </si>
  <si>
    <t>2015-AACFDW</t>
  </si>
  <si>
    <t>2016-AAFPAR</t>
  </si>
  <si>
    <t>PEAK 404 02</t>
  </si>
  <si>
    <t>2015-AABZBD</t>
  </si>
  <si>
    <t>2015-AACFDX</t>
  </si>
  <si>
    <t>2016-AAFNVC</t>
  </si>
  <si>
    <t>PEAK 404 03</t>
  </si>
  <si>
    <t>2015-AABZBT</t>
  </si>
  <si>
    <t>2015-AACFNG</t>
  </si>
  <si>
    <t>2016-AAFNVD</t>
  </si>
  <si>
    <t>PEAK 404 04</t>
  </si>
  <si>
    <t>2015-AABZDM</t>
  </si>
  <si>
    <t>PEAK 404 05</t>
  </si>
  <si>
    <t>2015-AABYFT</t>
  </si>
  <si>
    <t>PEAK 404 701</t>
  </si>
  <si>
    <t>2016-AAFSCM</t>
  </si>
  <si>
    <t>PEAK 404 702</t>
  </si>
  <si>
    <t>2016-AAFSCN</t>
  </si>
  <si>
    <t>PEAK 404 Library Orientation (AG)</t>
  </si>
  <si>
    <t>2015-AABUDW</t>
  </si>
  <si>
    <t>PEAK 404 Orientation (AG)</t>
  </si>
  <si>
    <t>2015-AACDOE</t>
  </si>
  <si>
    <t>2015-AACDOF</t>
  </si>
  <si>
    <t>PEAK 404/AG</t>
  </si>
  <si>
    <t>2015-AABWZQ</t>
  </si>
  <si>
    <t>2015-AABWZR</t>
  </si>
  <si>
    <t>PEAK 406 01</t>
  </si>
  <si>
    <t>2015-AABPQK</t>
  </si>
  <si>
    <t>Adv Physiology of Exercise</t>
  </si>
  <si>
    <t>2016-AAFMQG</t>
  </si>
  <si>
    <t>PEAK 406 02</t>
  </si>
  <si>
    <t>2015-AABPQM</t>
  </si>
  <si>
    <t>2016-AAFMQH</t>
  </si>
  <si>
    <t>PEAK 406 03</t>
  </si>
  <si>
    <t>2015-AABPSD</t>
  </si>
  <si>
    <t>PEAK 406 03 MMP</t>
  </si>
  <si>
    <t>2016-AAFMDX</t>
  </si>
  <si>
    <t>PEAK 406 04</t>
  </si>
  <si>
    <t>2015-AABPGO</t>
  </si>
  <si>
    <t>PEAK 406 04 MMP</t>
  </si>
  <si>
    <t>2016-AAFNVV</t>
  </si>
  <si>
    <t>PEAK 406 701</t>
  </si>
  <si>
    <t>2015-AABRKF</t>
  </si>
  <si>
    <t>PEAK 406 702</t>
  </si>
  <si>
    <t>2015-AABRKG</t>
  </si>
  <si>
    <t>PEAK 431 01</t>
  </si>
  <si>
    <t>2015-AABZBN</t>
  </si>
  <si>
    <t>Secondary Physical Education</t>
  </si>
  <si>
    <t>PEAK 432 01</t>
  </si>
  <si>
    <t>2015-AABZBO</t>
  </si>
  <si>
    <t>Practicum in Second Phys Educ</t>
  </si>
  <si>
    <t>PEAK 475 01</t>
  </si>
  <si>
    <t>2015-AABZBP</t>
  </si>
  <si>
    <t>Applied Biomechanics</t>
  </si>
  <si>
    <t>PEAK 475 02</t>
  </si>
  <si>
    <t>2015-AABZBQ</t>
  </si>
  <si>
    <t>PEAK 475 03</t>
  </si>
  <si>
    <t>2015-AABZDJ</t>
  </si>
  <si>
    <t>PEAK 475 04</t>
  </si>
  <si>
    <t>2015-AABYBJ</t>
  </si>
  <si>
    <t>PEAK 475 lab</t>
  </si>
  <si>
    <t>2015-AABZZA</t>
  </si>
  <si>
    <t>PEAK 485 01</t>
  </si>
  <si>
    <t>2015-AACFDY</t>
  </si>
  <si>
    <t>Exercise Test &amp; Prescription</t>
  </si>
  <si>
    <t>PEAK 485 02</t>
  </si>
  <si>
    <t>2015-AACFDZ</t>
  </si>
  <si>
    <t>PEAK 485 03</t>
  </si>
  <si>
    <t>2015-AACFMZ</t>
  </si>
  <si>
    <t>PEAK 485 04</t>
  </si>
  <si>
    <t>2015-AACEFM</t>
  </si>
  <si>
    <t>PEAK 485 701</t>
  </si>
  <si>
    <t>2016-AAFHDD</t>
  </si>
  <si>
    <t>PEAK 485 702</t>
  </si>
  <si>
    <t>2016-AAFHDF</t>
  </si>
  <si>
    <t>PEAK 486 01</t>
  </si>
  <si>
    <t>2015-AACFEA</t>
  </si>
  <si>
    <t>Exercise Prog/Fitness and Perf</t>
  </si>
  <si>
    <t>PEAK 486 02</t>
  </si>
  <si>
    <t>2015-AACFEB</t>
  </si>
  <si>
    <t>PEAK 486 03</t>
  </si>
  <si>
    <t>2015-AACFNH</t>
  </si>
  <si>
    <t>PEAK 486 04</t>
  </si>
  <si>
    <t>2015-AACEQC</t>
  </si>
  <si>
    <t>PEAK 490 (AA)</t>
  </si>
  <si>
    <t>2016-AAFPVJ</t>
  </si>
  <si>
    <t>PEAK 490 01</t>
  </si>
  <si>
    <t>2015-AACFEC</t>
  </si>
  <si>
    <t>PEAK 490 01 MMP</t>
  </si>
  <si>
    <t>2015-AABPRA</t>
  </si>
  <si>
    <t>2016-AAFMQJ</t>
  </si>
  <si>
    <t>PEAK 490 02 MMP</t>
  </si>
  <si>
    <t>2015-AABQCW</t>
  </si>
  <si>
    <t>2016-AAFMFG</t>
  </si>
  <si>
    <t>PEAK 490 701 MMP</t>
  </si>
  <si>
    <t>2015-AABRKJ</t>
  </si>
  <si>
    <t>PEAK 498 (outside talk)</t>
  </si>
  <si>
    <t>2015-AABSAR</t>
  </si>
  <si>
    <t>PEAK 498 01</t>
  </si>
  <si>
    <t>2015-AABPRB</t>
  </si>
  <si>
    <t>Practicum in Excercise Science</t>
  </si>
  <si>
    <t>2016-AAFMQK</t>
  </si>
  <si>
    <t>PEAK 498 02</t>
  </si>
  <si>
    <t>2015-AABQAB</t>
  </si>
  <si>
    <t>2016-AAFMFF</t>
  </si>
  <si>
    <t>PEAK 498 701</t>
  </si>
  <si>
    <t>2015-AABRKK</t>
  </si>
  <si>
    <t>PEAK ADVISING SESSION</t>
  </si>
  <si>
    <t>2016-AAFHLS</t>
  </si>
  <si>
    <t>PEAK Group Advising</t>
  </si>
  <si>
    <t>2016-AAFHGA</t>
  </si>
  <si>
    <t>PEAK Group Advising session 2</t>
  </si>
  <si>
    <t>2015-AABXSN</t>
  </si>
  <si>
    <t>PEAK Group Advising session1</t>
  </si>
  <si>
    <t>2015-AABXSM</t>
  </si>
  <si>
    <t>PEAK Group advising 1</t>
  </si>
  <si>
    <t>2016-AAFSBZ</t>
  </si>
  <si>
    <t>PEAK Valentine's Walk/Run</t>
  </si>
  <si>
    <t>2015-AACAGH</t>
  </si>
  <si>
    <t>PEU Meeting</t>
  </si>
  <si>
    <t>2015-AABTRK</t>
  </si>
  <si>
    <t>2016-AAFGKM</t>
  </si>
  <si>
    <t>2016-AAFLLH</t>
  </si>
  <si>
    <t>PHIL (CL)</t>
  </si>
  <si>
    <t>2015-AABXLK</t>
  </si>
  <si>
    <t>PHIL 100 01</t>
  </si>
  <si>
    <t>2015-AABPKA</t>
  </si>
  <si>
    <t>Introduction to Philosophy</t>
  </si>
  <si>
    <t>2015-AABZHF</t>
  </si>
  <si>
    <t>2015-AACEIK</t>
  </si>
  <si>
    <t>PHIL 100 02</t>
  </si>
  <si>
    <t>2015-AABYAY</t>
  </si>
  <si>
    <t>2015-AACEIL</t>
  </si>
  <si>
    <t>PHIL 101 01</t>
  </si>
  <si>
    <t>2015-AABZEP</t>
  </si>
  <si>
    <t>Contemporary Moral Problems</t>
  </si>
  <si>
    <t>2016-AAFNFV</t>
  </si>
  <si>
    <t>PHIL 101 02</t>
  </si>
  <si>
    <t>2015-AABZEQ</t>
  </si>
  <si>
    <t>2016-AAFNFW</t>
  </si>
  <si>
    <t>PHIL 102 01</t>
  </si>
  <si>
    <t>2015-AABZLL</t>
  </si>
  <si>
    <t>Logical Reasoning</t>
  </si>
  <si>
    <t>2016-AAFMNR</t>
  </si>
  <si>
    <t>PHIL 102 02</t>
  </si>
  <si>
    <t>2015-AABPMM</t>
  </si>
  <si>
    <t>2015-AABZLM</t>
  </si>
  <si>
    <t>2015-AACERK</t>
  </si>
  <si>
    <t>2016-AAFMNS</t>
  </si>
  <si>
    <t>PHIL 102 03</t>
  </si>
  <si>
    <t>2015-AABOQP</t>
  </si>
  <si>
    <t>2015-AABZLN</t>
  </si>
  <si>
    <t>2015-AACERL</t>
  </si>
  <si>
    <t>2016-AAFMNT</t>
  </si>
  <si>
    <t>PHIL 102 04</t>
  </si>
  <si>
    <t>2015-AABPNG</t>
  </si>
  <si>
    <t>2015-AABZLO</t>
  </si>
  <si>
    <t>2015-AACERM</t>
  </si>
  <si>
    <t>2016-AAFMNV</t>
  </si>
  <si>
    <t>PHIL 102 05</t>
  </si>
  <si>
    <t>2015-AABOQQ</t>
  </si>
  <si>
    <t>2015-AABZMD</t>
  </si>
  <si>
    <t>2015-AACERN</t>
  </si>
  <si>
    <t>2016-AAFMNW</t>
  </si>
  <si>
    <t>PHIL 102 06</t>
  </si>
  <si>
    <t>2015-AABYPS</t>
  </si>
  <si>
    <t>2016-AAFNXJ</t>
  </si>
  <si>
    <t>PHIL 102 07</t>
  </si>
  <si>
    <t>2015-AABYPT</t>
  </si>
  <si>
    <t>2016-AAFNZA</t>
  </si>
  <si>
    <t>PHIL 102 08</t>
  </si>
  <si>
    <t>2015-AABOSS</t>
  </si>
  <si>
    <t>PHIL 102 701</t>
  </si>
  <si>
    <t>2015-AABRNX</t>
  </si>
  <si>
    <t>2015-AABYBL</t>
  </si>
  <si>
    <t>2016-AAFQZP</t>
  </si>
  <si>
    <t>PHIL 102 702</t>
  </si>
  <si>
    <t>2015-AABRPN</t>
  </si>
  <si>
    <t>2015-AACAFB</t>
  </si>
  <si>
    <t>2016-AAFRDM</t>
  </si>
  <si>
    <t>PHIL 102 703</t>
  </si>
  <si>
    <t>2015-AABRUE</t>
  </si>
  <si>
    <t>PHIL 290 01</t>
  </si>
  <si>
    <t>2015-AABZLP</t>
  </si>
  <si>
    <t>Orientation and Methods</t>
  </si>
  <si>
    <t>PHIL 302 01</t>
  </si>
  <si>
    <t>2015-AABZOK</t>
  </si>
  <si>
    <t>History Western Philosophy I</t>
  </si>
  <si>
    <t>PHIL 303 01</t>
  </si>
  <si>
    <t>2015-AACFHR</t>
  </si>
  <si>
    <t>History Western Philosophy II</t>
  </si>
  <si>
    <t>PHIL 305 01</t>
  </si>
  <si>
    <t>2015-AABPHD</t>
  </si>
  <si>
    <t>History of West Philosophy IV</t>
  </si>
  <si>
    <t>PHIL 310 01</t>
  </si>
  <si>
    <t>2016-AAFMNX</t>
  </si>
  <si>
    <t>Existentialism</t>
  </si>
  <si>
    <t>PHIL 310 701</t>
  </si>
  <si>
    <t>2016-AAFRLS</t>
  </si>
  <si>
    <t>PHIL 316 01</t>
  </si>
  <si>
    <t>2015-AABPNH</t>
  </si>
  <si>
    <t>Professional Ethics</t>
  </si>
  <si>
    <t>2015-AABYOX</t>
  </si>
  <si>
    <t>2015-AACEDG</t>
  </si>
  <si>
    <t>2016-AAFLVK</t>
  </si>
  <si>
    <t>PHIL 316 02</t>
  </si>
  <si>
    <t>2016-AAFLVL</t>
  </si>
  <si>
    <t>PHIL 316 701</t>
  </si>
  <si>
    <t>2015-AABRRJ</t>
  </si>
  <si>
    <t>2015-AABZVW</t>
  </si>
  <si>
    <t>PHIL 317 01 CS</t>
  </si>
  <si>
    <t>2015-AACFAD</t>
  </si>
  <si>
    <t>PHIL 318 01</t>
  </si>
  <si>
    <t>2015-AACEWK</t>
  </si>
  <si>
    <t>Business Ethics</t>
  </si>
  <si>
    <t>PHIL 333 01 CS</t>
  </si>
  <si>
    <t>2015-AABPEK</t>
  </si>
  <si>
    <t>Political Philosophy &amp; Thought</t>
  </si>
  <si>
    <t>2015-AABZOL</t>
  </si>
  <si>
    <t>PHIL 333 01 MMP CS</t>
  </si>
  <si>
    <t>2016-AAFQDA</t>
  </si>
  <si>
    <t>PHIL 350 01</t>
  </si>
  <si>
    <t>2015-AACEKW</t>
  </si>
  <si>
    <t>Symbolic Logic</t>
  </si>
  <si>
    <t>PHIL 363 01 CS</t>
  </si>
  <si>
    <t>2015-AABOUM</t>
  </si>
  <si>
    <t>Phil &amp; Religion in Literature</t>
  </si>
  <si>
    <t>2015-AACFLB</t>
  </si>
  <si>
    <t>2016-AAFLVQ</t>
  </si>
  <si>
    <t>PHIL 363 701</t>
  </si>
  <si>
    <t>2016-AAFGLC</t>
  </si>
  <si>
    <t>PHIL 382 01</t>
  </si>
  <si>
    <t>2015-AABPJE</t>
  </si>
  <si>
    <t>Philosophy of Race</t>
  </si>
  <si>
    <t>PHIL 382 701</t>
  </si>
  <si>
    <t>2015-AABRCK</t>
  </si>
  <si>
    <t>PHIL 431 01</t>
  </si>
  <si>
    <t>2016-AAFMKQ</t>
  </si>
  <si>
    <t>Aesthetics</t>
  </si>
  <si>
    <t>PHIL 435 01</t>
  </si>
  <si>
    <t>2015-AABYXE</t>
  </si>
  <si>
    <t>Philosophy of Law</t>
  </si>
  <si>
    <t>PHIL 441 01</t>
  </si>
  <si>
    <t>2015-AABZFF</t>
  </si>
  <si>
    <t>Self and Mind</t>
  </si>
  <si>
    <t>PHIL 441 701</t>
  </si>
  <si>
    <t>2015-AABYNQ</t>
  </si>
  <si>
    <t>PHIL 451 01</t>
  </si>
  <si>
    <t>2015-AABQBA</t>
  </si>
  <si>
    <t>Theories of Knowledge</t>
  </si>
  <si>
    <t>PHIL 451 701</t>
  </si>
  <si>
    <t>2015-AABROZ</t>
  </si>
  <si>
    <t>PHIL 452 01</t>
  </si>
  <si>
    <t>2016-AAFMBG</t>
  </si>
  <si>
    <t>Philosophy of Science</t>
  </si>
  <si>
    <t>PHIL 477 (Indp study course)</t>
  </si>
  <si>
    <t>2016-AAFGMB</t>
  </si>
  <si>
    <t>PHIL 477 01</t>
  </si>
  <si>
    <t>2016-AAFHAF</t>
  </si>
  <si>
    <t>Special Studies</t>
  </si>
  <si>
    <t>PHIL 490 01</t>
  </si>
  <si>
    <t>2015-AABPLD</t>
  </si>
  <si>
    <t>2016-AAFNKL</t>
  </si>
  <si>
    <t>PHIL UG Conference - PHIL 490</t>
  </si>
  <si>
    <t>2015-AABQRZ</t>
  </si>
  <si>
    <t>PHIL/RS Club Meeting</t>
  </si>
  <si>
    <t>2015-AACARF</t>
  </si>
  <si>
    <t>PHIL/RS Colloquium</t>
  </si>
  <si>
    <t>2015-AACARX</t>
  </si>
  <si>
    <t>2016-AAFGMG</t>
  </si>
  <si>
    <t>2016-AAFKSM</t>
  </si>
  <si>
    <t>PHIL/RS Dept. Mtg.</t>
  </si>
  <si>
    <t>2015-AABUFN</t>
  </si>
  <si>
    <t>2015-AABUFO</t>
  </si>
  <si>
    <t>2016-AAFGHT</t>
  </si>
  <si>
    <t>PHIL/RS Student Research Competition</t>
  </si>
  <si>
    <t>2016-AAFRMC</t>
  </si>
  <si>
    <t>PHIL/RS Undergraduate Conference</t>
  </si>
  <si>
    <t>2016-AAFRMD</t>
  </si>
  <si>
    <t>PHIL/RS dept meeting</t>
  </si>
  <si>
    <t>2016-AAFQCG</t>
  </si>
  <si>
    <t>PHYS 110 01</t>
  </si>
  <si>
    <t>2015-AABOWI</t>
  </si>
  <si>
    <t>Introduction to Astronomy</t>
  </si>
  <si>
    <t>2015-AABZFI</t>
  </si>
  <si>
    <t>2015-AACEIQ</t>
  </si>
  <si>
    <t>2016-AAFMRN</t>
  </si>
  <si>
    <t>PHYS 110 02</t>
  </si>
  <si>
    <t>2015-AABOWJ</t>
  </si>
  <si>
    <t>2015-AABZIO</t>
  </si>
  <si>
    <t>2015-AACFFE</t>
  </si>
  <si>
    <t>2016-AAFNRT</t>
  </si>
  <si>
    <t>PHYS 110 03</t>
  </si>
  <si>
    <t>2015-AABYCR</t>
  </si>
  <si>
    <t>2015-AACFFF</t>
  </si>
  <si>
    <t>2016-AAFNRV</t>
  </si>
  <si>
    <t>PHYS 110 04</t>
  </si>
  <si>
    <t>2015-AABPOR</t>
  </si>
  <si>
    <t>2015-AACFFG</t>
  </si>
  <si>
    <t>2016-AAFNRW</t>
  </si>
  <si>
    <t>PHYS 110 05</t>
  </si>
  <si>
    <t>2015-AABPYD</t>
  </si>
  <si>
    <t>PHYS 110 701</t>
  </si>
  <si>
    <t>2016-AAFHKM</t>
  </si>
  <si>
    <t>PHYS 110 702</t>
  </si>
  <si>
    <t>2016-AAFHKN</t>
  </si>
  <si>
    <t>PHYS 201 01</t>
  </si>
  <si>
    <t>2015-AABXZP</t>
  </si>
  <si>
    <t>Basic Prin Newtonian Physics</t>
  </si>
  <si>
    <t>PHYS 201 02</t>
  </si>
  <si>
    <t>2015-AABZAM</t>
  </si>
  <si>
    <t>PHYS 201 03</t>
  </si>
  <si>
    <t>2015-AABYHF</t>
  </si>
  <si>
    <t>PHYS 201 04</t>
  </si>
  <si>
    <t>2015-AABYAH</t>
  </si>
  <si>
    <t>PHYS 201 05</t>
  </si>
  <si>
    <t>2015-AABYCS</t>
  </si>
  <si>
    <t>PHYS 201 06</t>
  </si>
  <si>
    <t>2015-AABYHG</t>
  </si>
  <si>
    <t>PHYS 201 701</t>
  </si>
  <si>
    <t>2015-AACAEG</t>
  </si>
  <si>
    <t>PHYS 201 702</t>
  </si>
  <si>
    <t>2015-AACAEH</t>
  </si>
  <si>
    <t>PHYS 202 01</t>
  </si>
  <si>
    <t>2015-AACEIR</t>
  </si>
  <si>
    <t>Basic Prin Maxwellian Physics</t>
  </si>
  <si>
    <t>PHYS 202 02</t>
  </si>
  <si>
    <t>2015-AACFFZ</t>
  </si>
  <si>
    <t>PHYS 202 03</t>
  </si>
  <si>
    <t>2015-AACFGA</t>
  </si>
  <si>
    <t>PHYS 202 04</t>
  </si>
  <si>
    <t>2015-AACFGB</t>
  </si>
  <si>
    <t>PHYS 202 05</t>
  </si>
  <si>
    <t>2015-AACFGC</t>
  </si>
  <si>
    <t>PHYS 202 06</t>
  </si>
  <si>
    <t>2015-AACFGD</t>
  </si>
  <si>
    <t>PHYS 203 01</t>
  </si>
  <si>
    <t>2015-AABOWK</t>
  </si>
  <si>
    <t>Basic Prin Contemp Physics</t>
  </si>
  <si>
    <t>2016-AAFMHL</t>
  </si>
  <si>
    <t>PHYS 203 02</t>
  </si>
  <si>
    <t>2015-AABPVE</t>
  </si>
  <si>
    <t>2016-AAFPAG</t>
  </si>
  <si>
    <t>PHYS 203 03</t>
  </si>
  <si>
    <t>2015-AABPKV</t>
  </si>
  <si>
    <t>2016-AAFNXA</t>
  </si>
  <si>
    <t>PHYS 203 04</t>
  </si>
  <si>
    <t>2015-AABPKW</t>
  </si>
  <si>
    <t>2016-AAFNWF</t>
  </si>
  <si>
    <t>PHYS 203 05</t>
  </si>
  <si>
    <t>2016-AAFPAH</t>
  </si>
  <si>
    <t>PHYS 203 06</t>
  </si>
  <si>
    <t>2015-AABOSU</t>
  </si>
  <si>
    <t>PHYS 203 07</t>
  </si>
  <si>
    <t>2015-AABPUG</t>
  </si>
  <si>
    <t>PHYS 203 701</t>
  </si>
  <si>
    <t>2015-AABQXO</t>
  </si>
  <si>
    <t>PHYS 203 702</t>
  </si>
  <si>
    <t>2015-AABQXP</t>
  </si>
  <si>
    <t>PHYS 207 01 CS</t>
  </si>
  <si>
    <t>2015-AABPOW</t>
  </si>
  <si>
    <t>2015-AABZIE</t>
  </si>
  <si>
    <t>2015-AACEJP</t>
  </si>
  <si>
    <t>2016-AAFMFW</t>
  </si>
  <si>
    <t>PHYS 207 02 CS</t>
  </si>
  <si>
    <t>2015-AABPRT</t>
  </si>
  <si>
    <t>2015-AABXYW</t>
  </si>
  <si>
    <t>2015-AACFLH</t>
  </si>
  <si>
    <t>2016-AAFNVF</t>
  </si>
  <si>
    <t>PHYS 207 03 CS</t>
  </si>
  <si>
    <t>2015-AABOZO</t>
  </si>
  <si>
    <t>2015-AABYQW</t>
  </si>
  <si>
    <t>2015-AACFLI</t>
  </si>
  <si>
    <t>2016-AAFNVH</t>
  </si>
  <si>
    <t>PHYS 207 04 CS</t>
  </si>
  <si>
    <t>2015-AABYGK</t>
  </si>
  <si>
    <t>2016-AAFNVJ</t>
  </si>
  <si>
    <t>PHYS 221 01</t>
  </si>
  <si>
    <t>2015-AABPKX</t>
  </si>
  <si>
    <t>Classical Physics I</t>
  </si>
  <si>
    <t>2015-AABYXN</t>
  </si>
  <si>
    <t>2015-AACEIS</t>
  </si>
  <si>
    <t>2016-AAFLZC</t>
  </si>
  <si>
    <t>PHYS 221 02</t>
  </si>
  <si>
    <t>2015-AABPOS</t>
  </si>
  <si>
    <t>2015-AABYSP</t>
  </si>
  <si>
    <t>2015-AACFGE</t>
  </si>
  <si>
    <t>2016-AAFNSD</t>
  </si>
  <si>
    <t>PHYS 221 03</t>
  </si>
  <si>
    <t>2015-AABPYE</t>
  </si>
  <si>
    <t>2015-AABYSQ</t>
  </si>
  <si>
    <t>2015-AACFGF</t>
  </si>
  <si>
    <t>2016-AAFNSF</t>
  </si>
  <si>
    <t>PHYS 221 04</t>
  </si>
  <si>
    <t>2015-AABQLQ</t>
  </si>
  <si>
    <t>2015-AABZHC</t>
  </si>
  <si>
    <t>2015-AACFGG</t>
  </si>
  <si>
    <t>2016-AAFNSG</t>
  </si>
  <si>
    <t>PHYS 221 05</t>
  </si>
  <si>
    <t>2015-AABYTZ</t>
  </si>
  <si>
    <t>2015-AACFGH</t>
  </si>
  <si>
    <t>PHYS 221 06</t>
  </si>
  <si>
    <t>2015-AABYSM</t>
  </si>
  <si>
    <t>2015-AACFGI</t>
  </si>
  <si>
    <t>PHYS 221 701</t>
  </si>
  <si>
    <t>2015-AACAEO</t>
  </si>
  <si>
    <t>PHYS 221 702</t>
  </si>
  <si>
    <t>2015-AACAEP</t>
  </si>
  <si>
    <t>PHYS 222 01</t>
  </si>
  <si>
    <t>2015-AABPVF</t>
  </si>
  <si>
    <t>Classical Physics II</t>
  </si>
  <si>
    <t>2015-AABYSN</t>
  </si>
  <si>
    <t>2015-AACEJQ</t>
  </si>
  <si>
    <t>2016-AAFMJL</t>
  </si>
  <si>
    <t>PHYS 222 02</t>
  </si>
  <si>
    <t>2015-AABPOT</t>
  </si>
  <si>
    <t>2015-AABZHD</t>
  </si>
  <si>
    <t>2015-AACFGJ</t>
  </si>
  <si>
    <t>2016-AAFNSH</t>
  </si>
  <si>
    <t>PHYS 222 03</t>
  </si>
  <si>
    <t>2015-AABPVG</t>
  </si>
  <si>
    <t>2015-AABYSR</t>
  </si>
  <si>
    <t>2015-AACFEP</t>
  </si>
  <si>
    <t>2016-AAFNTZ</t>
  </si>
  <si>
    <t>PHYS 222 04</t>
  </si>
  <si>
    <t>2015-AABOYY</t>
  </si>
  <si>
    <t>2015-AACFEQ</t>
  </si>
  <si>
    <t>2016-AAFNZX</t>
  </si>
  <si>
    <t>PHYS 222 05</t>
  </si>
  <si>
    <t>2015-AACFER</t>
  </si>
  <si>
    <t>2016-AAFNSJ</t>
  </si>
  <si>
    <t>PHYS 222 06</t>
  </si>
  <si>
    <t>2015-AACFES</t>
  </si>
  <si>
    <t>2016-AAFNVA</t>
  </si>
  <si>
    <t>PHYS 222 701</t>
  </si>
  <si>
    <t>2015-AABRNV</t>
  </si>
  <si>
    <t>PHYS 222 702</t>
  </si>
  <si>
    <t>2015-AABRNW</t>
  </si>
  <si>
    <t>PHYS 223 01</t>
  </si>
  <si>
    <t>2015-AABPFO</t>
  </si>
  <si>
    <t>Optics and Modern Physics</t>
  </si>
  <si>
    <t>2015-AABYHS</t>
  </si>
  <si>
    <t>2016-AAFLZD</t>
  </si>
  <si>
    <t>PHYS 223 02</t>
  </si>
  <si>
    <t>2015-AABPKY</t>
  </si>
  <si>
    <t>2015-AABYHT</t>
  </si>
  <si>
    <t>2016-AAFNXW</t>
  </si>
  <si>
    <t>PHYS 223 03</t>
  </si>
  <si>
    <t>2015-AABPYF</t>
  </si>
  <si>
    <t>2016-AAFNSK</t>
  </si>
  <si>
    <t>PHYS 223 04</t>
  </si>
  <si>
    <t>2016-AAFNZZ</t>
  </si>
  <si>
    <t>PHYS 223 701</t>
  </si>
  <si>
    <t>2015-AABRGQ</t>
  </si>
  <si>
    <t>PHYS 223 702</t>
  </si>
  <si>
    <t>2015-AABRGR</t>
  </si>
  <si>
    <t>PHYS 313B 01</t>
  </si>
  <si>
    <t>2015-AABOSV</t>
  </si>
  <si>
    <t>Condensed-Matter Physics II</t>
  </si>
  <si>
    <t>PHYS 313B 02</t>
  </si>
  <si>
    <t>2015-AABPZP</t>
  </si>
  <si>
    <t>PHYS 321 01</t>
  </si>
  <si>
    <t>2016-AAFMRP</t>
  </si>
  <si>
    <t>Classical Mechanics</t>
  </si>
  <si>
    <t>PHYS 321 02</t>
  </si>
  <si>
    <t>2016-AAFNVB</t>
  </si>
  <si>
    <t>PHYS 322A 01</t>
  </si>
  <si>
    <t>2015-AABYSS</t>
  </si>
  <si>
    <t>Thermal Physics</t>
  </si>
  <si>
    <t>PHYS 322A 02</t>
  </si>
  <si>
    <t>2015-AABZQK</t>
  </si>
  <si>
    <t>PHYS 322B 01</t>
  </si>
  <si>
    <t>2015-AACFIV</t>
  </si>
  <si>
    <t>Statistical Mechanics</t>
  </si>
  <si>
    <t>PHYS 322B 02</t>
  </si>
  <si>
    <t>2015-AACFET</t>
  </si>
  <si>
    <t>PHYS 323A 01</t>
  </si>
  <si>
    <t>2015-AABYST</t>
  </si>
  <si>
    <t>Electricity and Magnetism I</t>
  </si>
  <si>
    <t>PHYS 323A 02</t>
  </si>
  <si>
    <t>2015-AABXYL</t>
  </si>
  <si>
    <t>PHYS 323B 01</t>
  </si>
  <si>
    <t>2015-AACERR</t>
  </si>
  <si>
    <t>Electricity and Magnetism II</t>
  </si>
  <si>
    <t>PHYS 323B 02</t>
  </si>
  <si>
    <t>2015-AACFEU</t>
  </si>
  <si>
    <t>PHYS 324 01</t>
  </si>
  <si>
    <t>2016-AAFMVK</t>
  </si>
  <si>
    <t>Modern Physics</t>
  </si>
  <si>
    <t>PHYS 324 02</t>
  </si>
  <si>
    <t>2016-AAFPAN</t>
  </si>
  <si>
    <t>PHYS 411B 01</t>
  </si>
  <si>
    <t>2015-AABPOE</t>
  </si>
  <si>
    <t>Quantum Mechanics II</t>
  </si>
  <si>
    <t>PHYS 411B 02</t>
  </si>
  <si>
    <t>2015-AABPUH</t>
  </si>
  <si>
    <t>PHYS 477 01</t>
  </si>
  <si>
    <t>2016-AAFPAS</t>
  </si>
  <si>
    <t>PHYS 490 01</t>
  </si>
  <si>
    <t>2015-AABOZA</t>
  </si>
  <si>
    <t>2016-AAFMHM</t>
  </si>
  <si>
    <t>PHiL 496.40</t>
  </si>
  <si>
    <t>2015-AABXCI</t>
  </si>
  <si>
    <t>PLSI / GINS - Advising luncheon</t>
  </si>
  <si>
    <t>2015-AABXBD</t>
  </si>
  <si>
    <t>PLSI 101 01</t>
  </si>
  <si>
    <t>2015-AABOQR</t>
  </si>
  <si>
    <t>American Government &amp; Politics</t>
  </si>
  <si>
    <t>2015-AABZHJ</t>
  </si>
  <si>
    <t>2015-AACFHM</t>
  </si>
  <si>
    <t>2016-AAFMTN</t>
  </si>
  <si>
    <t>PLSI 101 02</t>
  </si>
  <si>
    <t>2015-AABOVV</t>
  </si>
  <si>
    <t>2015-AABYXP</t>
  </si>
  <si>
    <t>2015-AACECI</t>
  </si>
  <si>
    <t>PLSI 101 03</t>
  </si>
  <si>
    <t>2015-AABPDQ</t>
  </si>
  <si>
    <t>2015-AABYMG</t>
  </si>
  <si>
    <t>2015-AACEQV</t>
  </si>
  <si>
    <t>2016-AAFNBG</t>
  </si>
  <si>
    <t>PLSI 101 04</t>
  </si>
  <si>
    <t>2015-AABOWE</t>
  </si>
  <si>
    <t>2015-AACFMM</t>
  </si>
  <si>
    <t>2016-AAFNXP</t>
  </si>
  <si>
    <t>PLSI 101 06</t>
  </si>
  <si>
    <t>2016-AAFNXZ</t>
  </si>
  <si>
    <t>PLSI 101 07</t>
  </si>
  <si>
    <t>2016-AAFNWN</t>
  </si>
  <si>
    <t>PLSI 101 701</t>
  </si>
  <si>
    <t>2015-AABRNS</t>
  </si>
  <si>
    <t>2016-AACGBX</t>
  </si>
  <si>
    <t>2016-AAFRGC</t>
  </si>
  <si>
    <t>PLSI 101 Study Session Group 2</t>
  </si>
  <si>
    <t>2015-AABSPU</t>
  </si>
  <si>
    <t>PLSI 101 study session</t>
  </si>
  <si>
    <t>2015-AABSPS</t>
  </si>
  <si>
    <t>PLSI 300 01</t>
  </si>
  <si>
    <t>2015-AABZRT</t>
  </si>
  <si>
    <t>Political Inquiry</t>
  </si>
  <si>
    <t>PLSI 300 701</t>
  </si>
  <si>
    <t>2015-AABZST</t>
  </si>
  <si>
    <t>PLSI 302 01</t>
  </si>
  <si>
    <t>2015-AABPWV</t>
  </si>
  <si>
    <t>American Foreign Policy</t>
  </si>
  <si>
    <t>PLSI 302 701</t>
  </si>
  <si>
    <t>2015-AABRNT</t>
  </si>
  <si>
    <t>PLSI 304 01</t>
  </si>
  <si>
    <t>2015-AABPDF</t>
  </si>
  <si>
    <t>International Relations</t>
  </si>
  <si>
    <t>2015-AABYFP</t>
  </si>
  <si>
    <t>2016-AAFMLZ</t>
  </si>
  <si>
    <t>PLSI 304 701</t>
  </si>
  <si>
    <t>2015-AABZWW</t>
  </si>
  <si>
    <t>2016-AAFRGG</t>
  </si>
  <si>
    <t>PLSI 308 01</t>
  </si>
  <si>
    <t>2015-AACEFV</t>
  </si>
  <si>
    <t>Government and Politics: China</t>
  </si>
  <si>
    <t>PLSI 308 701</t>
  </si>
  <si>
    <t>2016-AAFJCG</t>
  </si>
  <si>
    <t>PLSI 309 01</t>
  </si>
  <si>
    <t>2015-AACETO</t>
  </si>
  <si>
    <t>Govt &amp; Politics: Latin America</t>
  </si>
  <si>
    <t>PLSI 314 01</t>
  </si>
  <si>
    <t>2015-AACECJ</t>
  </si>
  <si>
    <t>Judicial Power\the Cnstitution</t>
  </si>
  <si>
    <t>PLSI 314 701</t>
  </si>
  <si>
    <t>2016-AAFGKS</t>
  </si>
  <si>
    <t>PLSI 315 01</t>
  </si>
  <si>
    <t>2015-AABZHK</t>
  </si>
  <si>
    <t>Civil Rights &amp; Civil Liberties</t>
  </si>
  <si>
    <t>PLSI 316 01</t>
  </si>
  <si>
    <t>2015-AABYKN</t>
  </si>
  <si>
    <t>Congress</t>
  </si>
  <si>
    <t>PLSI 316 701</t>
  </si>
  <si>
    <t>2015-AACAFE</t>
  </si>
  <si>
    <t>PLSI 317 01</t>
  </si>
  <si>
    <t>2016-AAFMMA</t>
  </si>
  <si>
    <t>The Presidency</t>
  </si>
  <si>
    <t>PLSI 328 01 MMP</t>
  </si>
  <si>
    <t>2015-AABXYT</t>
  </si>
  <si>
    <t>Media,Propaganda,&amp; Pub Opinion</t>
  </si>
  <si>
    <t>PLSI 329 01</t>
  </si>
  <si>
    <t>2015-AACELP</t>
  </si>
  <si>
    <t>Latino Politics</t>
  </si>
  <si>
    <t>PLSI 333 01 CS</t>
  </si>
  <si>
    <t>2015-AABPRU</t>
  </si>
  <si>
    <t>2015-AABYXL</t>
  </si>
  <si>
    <t>PLSI 333 01 MMP CS</t>
  </si>
  <si>
    <t>2016-AAFQCZ</t>
  </si>
  <si>
    <t>PLSI 333 701</t>
  </si>
  <si>
    <t>2015-AABRFM</t>
  </si>
  <si>
    <t>2015-AACAEI</t>
  </si>
  <si>
    <t>PLSI 349 01</t>
  </si>
  <si>
    <t>2015-AABPJT</t>
  </si>
  <si>
    <t>Food Policy &amp; Politics</t>
  </si>
  <si>
    <t>2015-AACEOA</t>
  </si>
  <si>
    <t>PLSI 349 701</t>
  </si>
  <si>
    <t>2016-AAFGKR</t>
  </si>
  <si>
    <t>PLSI 370 01</t>
  </si>
  <si>
    <t>2015-AABPOZ</t>
  </si>
  <si>
    <t>Legal Reasoning</t>
  </si>
  <si>
    <t>2016-AAFMGR</t>
  </si>
  <si>
    <t>PLSI 377 01</t>
  </si>
  <si>
    <t>2015-AABPJS</t>
  </si>
  <si>
    <t>PLSI 380 01 MMP</t>
  </si>
  <si>
    <t>2015-AACENV</t>
  </si>
  <si>
    <t>Political Inquiry II</t>
  </si>
  <si>
    <t>PLSI 404 01</t>
  </si>
  <si>
    <t>2015-AABPED</t>
  </si>
  <si>
    <t>Politics of Interntal Commerce</t>
  </si>
  <si>
    <t>2016-AAFMBJ</t>
  </si>
  <si>
    <t>PLSI 404 701</t>
  </si>
  <si>
    <t>2015-AABREE</t>
  </si>
  <si>
    <t>PLSI 411 01</t>
  </si>
  <si>
    <t>2015-AACFHN</t>
  </si>
  <si>
    <t>U.S. Immigration Politics/Poli</t>
  </si>
  <si>
    <t>PLSI 411 701</t>
  </si>
  <si>
    <t>2016-AAFGKP</t>
  </si>
  <si>
    <t>PLSI 490 01</t>
  </si>
  <si>
    <t>2015-AABPXP</t>
  </si>
  <si>
    <t>2015-AACEVD</t>
  </si>
  <si>
    <t>2016-AAFMTP</t>
  </si>
  <si>
    <t>PPA 275 01</t>
  </si>
  <si>
    <t>2015-AABQCV</t>
  </si>
  <si>
    <t>American Govt &amp; Public Admin</t>
  </si>
  <si>
    <t>2015-AABZME</t>
  </si>
  <si>
    <t>2015-AACEDD</t>
  </si>
  <si>
    <t>2016-AAFMWC</t>
  </si>
  <si>
    <t>PPA 275 02</t>
  </si>
  <si>
    <t>2015-AABOYD</t>
  </si>
  <si>
    <t>2015-AABZMF</t>
  </si>
  <si>
    <t>2015-AACEDE</t>
  </si>
  <si>
    <t>2016-AAFMCZ</t>
  </si>
  <si>
    <t>PPA 300 01</t>
  </si>
  <si>
    <t>2015-AABYJY</t>
  </si>
  <si>
    <t>Public Management &amp; Ldrship</t>
  </si>
  <si>
    <t>PPA 340 01</t>
  </si>
  <si>
    <t>2015-AABPTM</t>
  </si>
  <si>
    <t>Policy Networks</t>
  </si>
  <si>
    <t>2015-AACFAG</t>
  </si>
  <si>
    <t>2016-AAFMDB</t>
  </si>
  <si>
    <t>PPA 401 01</t>
  </si>
  <si>
    <t>2015-AABZNH</t>
  </si>
  <si>
    <t>Analytical Methods in Admin</t>
  </si>
  <si>
    <t>PPA 401 01 MMP</t>
  </si>
  <si>
    <t>2015-AACEBZ</t>
  </si>
  <si>
    <t>PPA 401 02</t>
  </si>
  <si>
    <t>2015-AABYKB</t>
  </si>
  <si>
    <t>PPA 401 701</t>
  </si>
  <si>
    <t>2016-AAFHGK</t>
  </si>
  <si>
    <t>PPA 426 01 CS</t>
  </si>
  <si>
    <t>2015-AACEMM</t>
  </si>
  <si>
    <t>Marketing in Hlth &amp; Hum Serv</t>
  </si>
  <si>
    <t>PPA 450 01 CS</t>
  </si>
  <si>
    <t>2015-AACECA</t>
  </si>
  <si>
    <t>Contract Management</t>
  </si>
  <si>
    <t>PPA 450 30</t>
  </si>
  <si>
    <t>2015-AABPEF</t>
  </si>
  <si>
    <t>PPA 465 01</t>
  </si>
  <si>
    <t>2016-AAFNDC</t>
  </si>
  <si>
    <t>Art and Science of Supervision</t>
  </si>
  <si>
    <t>PPA 476 01</t>
  </si>
  <si>
    <t>2015-AACEUJ</t>
  </si>
  <si>
    <t>Public Human Resource Admin</t>
  </si>
  <si>
    <t>PPA 476 701</t>
  </si>
  <si>
    <t>2016-AAFKGF</t>
  </si>
  <si>
    <t>PPA 477 701 CS</t>
  </si>
  <si>
    <t>2015-AABTBL</t>
  </si>
  <si>
    <t>Selected Topics in PPA</t>
  </si>
  <si>
    <t>PPA 477 701 MMP CS</t>
  </si>
  <si>
    <t>2015-AACDQZ</t>
  </si>
  <si>
    <t>PPA 478 01</t>
  </si>
  <si>
    <t>2015-AACEAH</t>
  </si>
  <si>
    <t>Budgeting in Public Organiztns</t>
  </si>
  <si>
    <t>PPA 479 01</t>
  </si>
  <si>
    <t>2015-AABZNI</t>
  </si>
  <si>
    <t>Urban Planning &amp; Public Policy</t>
  </si>
  <si>
    <t>PPA 490 01</t>
  </si>
  <si>
    <t>2015-AABPUX</t>
  </si>
  <si>
    <t>Senior Seminar in PPA</t>
  </si>
  <si>
    <t>2016-AAFMDD</t>
  </si>
  <si>
    <t>PPA 491 01</t>
  </si>
  <si>
    <t>2015-AABPUY</t>
  </si>
  <si>
    <t>Survey of Pub Admin</t>
  </si>
  <si>
    <t>2015-AABYJZ</t>
  </si>
  <si>
    <t>2016-AAFMRC</t>
  </si>
  <si>
    <t>PPA 491 701</t>
  </si>
  <si>
    <t>2015-AABZVS</t>
  </si>
  <si>
    <t>PPA 492 01</t>
  </si>
  <si>
    <t>2015-AABPSO</t>
  </si>
  <si>
    <t>Program Evaluation</t>
  </si>
  <si>
    <t>2015-AACEFU</t>
  </si>
  <si>
    <t>2016-AAFMDC</t>
  </si>
  <si>
    <t>PPA 492: Jesus Garcia</t>
  </si>
  <si>
    <t>2016-AAFQAX</t>
  </si>
  <si>
    <t>2016-AAFQAZ</t>
  </si>
  <si>
    <t>PPA 493 01</t>
  </si>
  <si>
    <t>2015-AABPGI</t>
  </si>
  <si>
    <t>Public Pol Making Process Sem</t>
  </si>
  <si>
    <t>2015-AACFKR</t>
  </si>
  <si>
    <t>2016-AAFMDA</t>
  </si>
  <si>
    <t>PPA 493 02</t>
  </si>
  <si>
    <t>2015-AABQBZ</t>
  </si>
  <si>
    <t>2015-AACENX</t>
  </si>
  <si>
    <t>2016-AAFMQZ</t>
  </si>
  <si>
    <t>PPA 493 701</t>
  </si>
  <si>
    <t>2015-AABQXL</t>
  </si>
  <si>
    <t>2016-AAFGWL</t>
  </si>
  <si>
    <t>PPA 494 01</t>
  </si>
  <si>
    <t>2015-AABZMG</t>
  </si>
  <si>
    <t>Contempt Issues Hlth Care Mgnt</t>
  </si>
  <si>
    <t>PPA 494 701</t>
  </si>
  <si>
    <t>2015-AABZSV</t>
  </si>
  <si>
    <t>PPA 505 01</t>
  </si>
  <si>
    <t>2015-AACEMK</t>
  </si>
  <si>
    <t>Managed Health Care</t>
  </si>
  <si>
    <t>PPA 510 01 CS</t>
  </si>
  <si>
    <t>2015-AABSXG</t>
  </si>
  <si>
    <t>Econ Issues in Hlth/Hlth Care</t>
  </si>
  <si>
    <t>PPA 519 01</t>
  </si>
  <si>
    <t>2015-AABZJW</t>
  </si>
  <si>
    <t>Management in Nonprofit Org</t>
  </si>
  <si>
    <t>PPA 520 01</t>
  </si>
  <si>
    <t>2015-AABYKA</t>
  </si>
  <si>
    <t>Fundamentals of Grant Writing</t>
  </si>
  <si>
    <t>PPA 524 01</t>
  </si>
  <si>
    <t>2015-AABPSN</t>
  </si>
  <si>
    <t>State, Local &amp; Intergvtal Mgmt</t>
  </si>
  <si>
    <t>2016-AAFNFJ</t>
  </si>
  <si>
    <t>PPA 526 01 CS</t>
  </si>
  <si>
    <t>2015-AACENY</t>
  </si>
  <si>
    <t>PPA 536 01 MMP</t>
  </si>
  <si>
    <t>2015-AABPFG</t>
  </si>
  <si>
    <t>Qual Initatives:Hlth &amp; Hum Ser</t>
  </si>
  <si>
    <t>2016-AAFNAA</t>
  </si>
  <si>
    <t>PPA 540 701 CS</t>
  </si>
  <si>
    <t>2015-AABSZL</t>
  </si>
  <si>
    <t>Leadership</t>
  </si>
  <si>
    <t>PPA 550 01 CS</t>
  </si>
  <si>
    <t>2015-AACECB</t>
  </si>
  <si>
    <t>PPA 571 01</t>
  </si>
  <si>
    <t>2016-AAFMMJ</t>
  </si>
  <si>
    <t>Seminar in Admin of Justice</t>
  </si>
  <si>
    <t>PPA 577 701 MMP CS</t>
  </si>
  <si>
    <t>2015-AACDQY</t>
  </si>
  <si>
    <t>PPA 610 01</t>
  </si>
  <si>
    <t>2015-AABZMU</t>
  </si>
  <si>
    <t>Public HR Mgmt</t>
  </si>
  <si>
    <t>PPA 610 02</t>
  </si>
  <si>
    <t>2015-AABYJC</t>
  </si>
  <si>
    <t>PPA 611 01</t>
  </si>
  <si>
    <t>2015-AABXYQ</t>
  </si>
  <si>
    <t>Public Finance &amp; Budgeting</t>
  </si>
  <si>
    <t>PPA 611 02</t>
  </si>
  <si>
    <t>2015-AABZPM</t>
  </si>
  <si>
    <t>PPA 680 01</t>
  </si>
  <si>
    <t>2015-AACDZS</t>
  </si>
  <si>
    <t>Public Mgmt &amp; Org Change</t>
  </si>
  <si>
    <t>PPA 685 01</t>
  </si>
  <si>
    <t>2015-AACEFT</t>
  </si>
  <si>
    <t>Strtgc Mgt Hlth Care &amp; Hmn Svc</t>
  </si>
  <si>
    <t>PPA 689 01</t>
  </si>
  <si>
    <t>2015-AABPSP</t>
  </si>
  <si>
    <t>Lgl &amp; Ethcl Issues Hlth Care</t>
  </si>
  <si>
    <t>2016-AAFLWB</t>
  </si>
  <si>
    <t>PPA 691 01</t>
  </si>
  <si>
    <t>2015-AACEML</t>
  </si>
  <si>
    <t>Policy Analy-Quan Focus</t>
  </si>
  <si>
    <t>PPA 698 01</t>
  </si>
  <si>
    <t>2015-AABPAA</t>
  </si>
  <si>
    <t>Master's Paper</t>
  </si>
  <si>
    <t>2015-AABZJX</t>
  </si>
  <si>
    <t>2015-AACEUH</t>
  </si>
  <si>
    <t>2016-AAFMMH</t>
  </si>
  <si>
    <t>PPA 698 02</t>
  </si>
  <si>
    <t>2015-AABXYR</t>
  </si>
  <si>
    <t>2015-AACEUI</t>
  </si>
  <si>
    <t>2016-AAFMWD</t>
  </si>
  <si>
    <t>PPA 698 02 MMP</t>
  </si>
  <si>
    <t>2015-AABPGH</t>
  </si>
  <si>
    <t>PPA 698 03</t>
  </si>
  <si>
    <t>2015-AABYLB</t>
  </si>
  <si>
    <t>2016-AAFGZH</t>
  </si>
  <si>
    <t>2016-AAFNVS</t>
  </si>
  <si>
    <t>PPA Advisory Board</t>
  </si>
  <si>
    <t>2015-AACAJT</t>
  </si>
  <si>
    <t>PPA Advisory Board Meeting</t>
  </si>
  <si>
    <t>2016-AAFJWC</t>
  </si>
  <si>
    <t>PR/Marketing Workshop (Feb-June)</t>
  </si>
  <si>
    <t>2015-AABMQN</t>
  </si>
  <si>
    <t>PRSSA Headshot Fundraiser</t>
  </si>
  <si>
    <t>2016-AAFKJJ</t>
  </si>
  <si>
    <t>PUBLIC RELATIONS STUDENT SOCIETY IN AMER</t>
  </si>
  <si>
    <t>PRSSA Meeting</t>
  </si>
  <si>
    <t>2016-AAFJRS</t>
  </si>
  <si>
    <t>PRSSA Monthly Meeting</t>
  </si>
  <si>
    <t>2016-AAFGRF</t>
  </si>
  <si>
    <t>PRSSA Spring Meeting #1</t>
  </si>
  <si>
    <t>2016-AAFQBL</t>
  </si>
  <si>
    <t>PSI CHI Club Meetings F2015</t>
  </si>
  <si>
    <t>2015-AABTFL</t>
  </si>
  <si>
    <t>PSLI 300 (Lab portion)</t>
  </si>
  <si>
    <t>2015-AABXFJ</t>
  </si>
  <si>
    <t>PST - Krispy Kreme Fundraiser</t>
  </si>
  <si>
    <t>2016-AAFPFG</t>
  </si>
  <si>
    <t>PSY 315 Study Session</t>
  </si>
  <si>
    <t>2015-AABSAW</t>
  </si>
  <si>
    <t>2015-AABSNX</t>
  </si>
  <si>
    <t>PSYC 100 01</t>
  </si>
  <si>
    <t>2015-AABPLK</t>
  </si>
  <si>
    <t>Explorations in Psychology</t>
  </si>
  <si>
    <t>2015-AABYBF</t>
  </si>
  <si>
    <t>2015-AACEPU</t>
  </si>
  <si>
    <t>2016-AAFMVW</t>
  </si>
  <si>
    <t>PSYC 100 02</t>
  </si>
  <si>
    <t>2015-AABPGB</t>
  </si>
  <si>
    <t>2015-AABZLS</t>
  </si>
  <si>
    <t>2015-AACFNO</t>
  </si>
  <si>
    <t>2016-AAFMVX</t>
  </si>
  <si>
    <t>PSYC 100 701</t>
  </si>
  <si>
    <t>2015-AABRBN</t>
  </si>
  <si>
    <t>2015-AABZTY</t>
  </si>
  <si>
    <t>PSYC 200 01</t>
  </si>
  <si>
    <t>2015-AABPGC</t>
  </si>
  <si>
    <t>Intro to Statistical Methods</t>
  </si>
  <si>
    <t>2015-AABYBG</t>
  </si>
  <si>
    <t>2015-AACEKE</t>
  </si>
  <si>
    <t>2016-AAFMVZ</t>
  </si>
  <si>
    <t>PSYC 200 02</t>
  </si>
  <si>
    <t>2015-AACATK</t>
  </si>
  <si>
    <t>2015-AACFNP</t>
  </si>
  <si>
    <t>2016-AAFMZK</t>
  </si>
  <si>
    <t>PSYC 200 02 MMP</t>
  </si>
  <si>
    <t>2015-AABPGD</t>
  </si>
  <si>
    <t>PSYC 200 701</t>
  </si>
  <si>
    <t>2015-AABRNE</t>
  </si>
  <si>
    <t>2015-AABZUD</t>
  </si>
  <si>
    <t>PSYC 200 702</t>
  </si>
  <si>
    <t>2015-AABZUC</t>
  </si>
  <si>
    <t>PSYC 203 01</t>
  </si>
  <si>
    <t>2015-AABYXZ</t>
  </si>
  <si>
    <t>Biological Psychology</t>
  </si>
  <si>
    <t>2015-AACFGM</t>
  </si>
  <si>
    <t>2016-AAFLZV</t>
  </si>
  <si>
    <t>PSYC 203 701</t>
  </si>
  <si>
    <t>2015-AABZSJ</t>
  </si>
  <si>
    <t>2016-AAFHHP</t>
  </si>
  <si>
    <t>PSYC 210 01</t>
  </si>
  <si>
    <t>2015-AABPFC</t>
  </si>
  <si>
    <t>Child Psychology</t>
  </si>
  <si>
    <t>2015-AABYYA</t>
  </si>
  <si>
    <t>2015-AACFIE</t>
  </si>
  <si>
    <t>2016-AAFNHB</t>
  </si>
  <si>
    <t>PSYC 250 01</t>
  </si>
  <si>
    <t>2015-AABPGE</t>
  </si>
  <si>
    <t>Understanding Psych Res I</t>
  </si>
  <si>
    <t>2015-AABYYB</t>
  </si>
  <si>
    <t>2015-AACEPV</t>
  </si>
  <si>
    <t>2016-AAFLZW</t>
  </si>
  <si>
    <t>PSYC 250 02</t>
  </si>
  <si>
    <t>2015-AABYYC</t>
  </si>
  <si>
    <t>2015-AACESP</t>
  </si>
  <si>
    <t>PSYC 290 01</t>
  </si>
  <si>
    <t>2015-AABOQM</t>
  </si>
  <si>
    <t>Psychology as a Profession</t>
  </si>
  <si>
    <t>2015-AABYYS</t>
  </si>
  <si>
    <t>2015-AACELC</t>
  </si>
  <si>
    <t>2016-AAFMWA</t>
  </si>
  <si>
    <t>PSYC 290 02</t>
  </si>
  <si>
    <t>2015-AABOZZ</t>
  </si>
  <si>
    <t>2015-AABYLM</t>
  </si>
  <si>
    <t>2015-AACEHV</t>
  </si>
  <si>
    <t>2016-AAFMDP</t>
  </si>
  <si>
    <t>PSYC 290 03</t>
  </si>
  <si>
    <t>2015-AABOWT</t>
  </si>
  <si>
    <t>2015-AABYYD</t>
  </si>
  <si>
    <t>2015-AACELD</t>
  </si>
  <si>
    <t>2016-AAFMDF</t>
  </si>
  <si>
    <t>PSYC 290 04</t>
  </si>
  <si>
    <t>2016-AAFNZK</t>
  </si>
  <si>
    <t>PSYC 290 701</t>
  </si>
  <si>
    <t>2015-AABRHA</t>
  </si>
  <si>
    <t>2015-AABYJF</t>
  </si>
  <si>
    <t>PSYC 291 01</t>
  </si>
  <si>
    <t>2015-AABPAB</t>
  </si>
  <si>
    <t>Interpersnal &amp; Grp Proc Skills</t>
  </si>
  <si>
    <t>2015-AABSWZ</t>
  </si>
  <si>
    <t>2015-AABYLN</t>
  </si>
  <si>
    <t>2015-AACEHW</t>
  </si>
  <si>
    <t>2016-AAFNHC</t>
  </si>
  <si>
    <t>PSYC 291 02</t>
  </si>
  <si>
    <t>2015-AABOQN</t>
  </si>
  <si>
    <t>2015-AABZLT</t>
  </si>
  <si>
    <t>2015-AACFIL</t>
  </si>
  <si>
    <t>2016-AAFMGB</t>
  </si>
  <si>
    <t>PSYC 291 03</t>
  </si>
  <si>
    <t>2015-AABYBH</t>
  </si>
  <si>
    <t>2015-AACFIM</t>
  </si>
  <si>
    <t>2016-AAFMHT</t>
  </si>
  <si>
    <t>PSYC 300B 01</t>
  </si>
  <si>
    <t>2015-AABOWU</t>
  </si>
  <si>
    <t>Understanding Psych Res II</t>
  </si>
  <si>
    <t>2015-AABSYH</t>
  </si>
  <si>
    <t>2015-AABYOK</t>
  </si>
  <si>
    <t>2015-AACFNQ</t>
  </si>
  <si>
    <t>2016-AAFMHV</t>
  </si>
  <si>
    <t>PSYC 300B 02</t>
  </si>
  <si>
    <t>2015-AABOWV</t>
  </si>
  <si>
    <t>2015-AABYYT</t>
  </si>
  <si>
    <t>2015-AACFGP</t>
  </si>
  <si>
    <t>2016-AAFMDG</t>
  </si>
  <si>
    <t>PSYC 300B 03</t>
  </si>
  <si>
    <t>2015-AACFNR</t>
  </si>
  <si>
    <t>2016-AAFMZL</t>
  </si>
  <si>
    <t>PSYC 300B 03 MMP</t>
  </si>
  <si>
    <t>2015-AABPGF</t>
  </si>
  <si>
    <t>PSYC 300B 04</t>
  </si>
  <si>
    <t>2015-AABORC</t>
  </si>
  <si>
    <t>PSYC 300B 701</t>
  </si>
  <si>
    <t>2015-AABROF</t>
  </si>
  <si>
    <t>2015-AACDRC</t>
  </si>
  <si>
    <t>2016-AAFSQG</t>
  </si>
  <si>
    <t>PSYC 301 01</t>
  </si>
  <si>
    <t>2015-AABOWW</t>
  </si>
  <si>
    <t>Principles of Learning</t>
  </si>
  <si>
    <t>2015-AABSWV</t>
  </si>
  <si>
    <t>2015-AACFIN</t>
  </si>
  <si>
    <t>2016-AAFLVR</t>
  </si>
  <si>
    <t>PSYC 301 701</t>
  </si>
  <si>
    <t>2015-AABRDO</t>
  </si>
  <si>
    <t>2016-AAFQRZ</t>
  </si>
  <si>
    <t>PSYC 301L 01</t>
  </si>
  <si>
    <t>2015-AACEUK</t>
  </si>
  <si>
    <t>Principles of Learning Lab</t>
  </si>
  <si>
    <t>2016-AAFNDT</t>
  </si>
  <si>
    <t>PSYC 302 01</t>
  </si>
  <si>
    <t>2015-AABOYI</t>
  </si>
  <si>
    <t>Sensation and Perception</t>
  </si>
  <si>
    <t>2015-AABYYU</t>
  </si>
  <si>
    <t>2015-AACELE</t>
  </si>
  <si>
    <t>PSYC 303L 01</t>
  </si>
  <si>
    <t>2015-AABTAT</t>
  </si>
  <si>
    <t>Biological Psychology Lab</t>
  </si>
  <si>
    <t>2015-AACELF</t>
  </si>
  <si>
    <t>PSYC 304 01</t>
  </si>
  <si>
    <t>2015-AABOWX</t>
  </si>
  <si>
    <t>Cognitive Psychology</t>
  </si>
  <si>
    <t>2015-AABSYF</t>
  </si>
  <si>
    <t>2015-AABYMD</t>
  </si>
  <si>
    <t>2015-AACEWU</t>
  </si>
  <si>
    <t>2016-AAFMRM</t>
  </si>
  <si>
    <t>PSYC 304L (Creative Projects)</t>
  </si>
  <si>
    <t>2015-AABTCP</t>
  </si>
  <si>
    <t>PSYC 304L 01</t>
  </si>
  <si>
    <t>2015-AABPLM</t>
  </si>
  <si>
    <t>Cognitive Psychology Lab</t>
  </si>
  <si>
    <t>2015-AABYOL</t>
  </si>
  <si>
    <t>2016-AAFNDV</t>
  </si>
  <si>
    <t>PSYC 310L 01</t>
  </si>
  <si>
    <t>2015-AABOWY</t>
  </si>
  <si>
    <t>Child Psychology Lab</t>
  </si>
  <si>
    <t>2015-AACEQD</t>
  </si>
  <si>
    <t>2016-AAFNDW</t>
  </si>
  <si>
    <t>PSYC 310L 701</t>
  </si>
  <si>
    <t>2016-AAFQVP</t>
  </si>
  <si>
    <t>PSYC 312 01</t>
  </si>
  <si>
    <t>2015-AABPIZ</t>
  </si>
  <si>
    <t>Social Psychology</t>
  </si>
  <si>
    <t>2015-AABYYV</t>
  </si>
  <si>
    <t>2015-AACEWV</t>
  </si>
  <si>
    <t>2016-AAFNDX</t>
  </si>
  <si>
    <t>PSYC 312 30</t>
  </si>
  <si>
    <t>2015-AABYME</t>
  </si>
  <si>
    <t>PSYC 312 701</t>
  </si>
  <si>
    <t>2015-AABZRO</t>
  </si>
  <si>
    <t>2015-AACDRB</t>
  </si>
  <si>
    <t>PSYC 312 702</t>
  </si>
  <si>
    <t>2015-AABZDD</t>
  </si>
  <si>
    <t>PSYC 312L 01</t>
  </si>
  <si>
    <t>2015-AABYBI</t>
  </si>
  <si>
    <t>Social Psychology Lab</t>
  </si>
  <si>
    <t>2016-AAFMZM</t>
  </si>
  <si>
    <t>PSYC 312L 01 MMP</t>
  </si>
  <si>
    <t>2015-AABPAC</t>
  </si>
  <si>
    <t>2015-AABSZN</t>
  </si>
  <si>
    <t>PSYC 315 01</t>
  </si>
  <si>
    <t>2015-AABPAD</t>
  </si>
  <si>
    <t>Abnormal Psychology</t>
  </si>
  <si>
    <t>2015-AABSWW</t>
  </si>
  <si>
    <t>2015-AABYOM</t>
  </si>
  <si>
    <t>2015-AACELG</t>
  </si>
  <si>
    <t>2016-AAFMCM</t>
  </si>
  <si>
    <t>PSYC 315 02</t>
  </si>
  <si>
    <t>2016-AAFNWZ</t>
  </si>
  <si>
    <t>PSYC 315 30</t>
  </si>
  <si>
    <t>2015-AABPPV</t>
  </si>
  <si>
    <t>2015-AABZIL</t>
  </si>
  <si>
    <t>2016-AAFNQS</t>
  </si>
  <si>
    <t>PSYC 315 701</t>
  </si>
  <si>
    <t>2015-AABQXN</t>
  </si>
  <si>
    <t>2015-AABZSS</t>
  </si>
  <si>
    <t>2016-AAFHJK</t>
  </si>
  <si>
    <t>PSYC 315 702</t>
  </si>
  <si>
    <t>2015-AABROB</t>
  </si>
  <si>
    <t>PSYC 332 01</t>
  </si>
  <si>
    <t>2015-AABPPF</t>
  </si>
  <si>
    <t>Environmental Psychology</t>
  </si>
  <si>
    <t>2015-AABZLU</t>
  </si>
  <si>
    <t>2016-AAFMCN</t>
  </si>
  <si>
    <t>PSYC 340 01</t>
  </si>
  <si>
    <t>2015-AABPJA</t>
  </si>
  <si>
    <t>Psychology of Diversity</t>
  </si>
  <si>
    <t>PSYC 340 30</t>
  </si>
  <si>
    <t>2015-AACEDV</t>
  </si>
  <si>
    <t>PSYC 341 30</t>
  </si>
  <si>
    <t>2015-AABPPW</t>
  </si>
  <si>
    <t>Psych Aspct of Human Sexuality</t>
  </si>
  <si>
    <t>PSYC 342 01</t>
  </si>
  <si>
    <t>2015-AACEUL</t>
  </si>
  <si>
    <t>The Psyc of Sexual Orientation</t>
  </si>
  <si>
    <t>PSYC 377 01</t>
  </si>
  <si>
    <t>2016-AAFNQT</t>
  </si>
  <si>
    <t>PSYC 377 02</t>
  </si>
  <si>
    <t>2016-AAFNGS</t>
  </si>
  <si>
    <t>PSYC 477 01</t>
  </si>
  <si>
    <t>2015-AABZEW</t>
  </si>
  <si>
    <t>2015-AACESX</t>
  </si>
  <si>
    <t>PSYC 490 01</t>
  </si>
  <si>
    <t>2015-AABPPG</t>
  </si>
  <si>
    <t>2015-AABYMF</t>
  </si>
  <si>
    <t>2015-AACESY</t>
  </si>
  <si>
    <t>2016-AAFMHW</t>
  </si>
  <si>
    <t>PSYC 490 02</t>
  </si>
  <si>
    <t>2015-AABOWZ</t>
  </si>
  <si>
    <t>2015-AABYYE</t>
  </si>
  <si>
    <t>2015-AACELH</t>
  </si>
  <si>
    <t>2016-AAFLVS</t>
  </si>
  <si>
    <t>PSYC 490 03</t>
  </si>
  <si>
    <t>2015-AABOYJ</t>
  </si>
  <si>
    <t>2015-AACEBD</t>
  </si>
  <si>
    <t>2016-AAFMDH</t>
  </si>
  <si>
    <t>PSYC 490 04</t>
  </si>
  <si>
    <t>2016-AAFNWH</t>
  </si>
  <si>
    <t>PSYC 490 701</t>
  </si>
  <si>
    <t>2016-AAFGWM</t>
  </si>
  <si>
    <t>Pablo Davila-Harris Talk</t>
  </si>
  <si>
    <t>2016-AAFRFN</t>
  </si>
  <si>
    <t>Packing the House (Homecoming)</t>
  </si>
  <si>
    <t>2016-AAFKBB</t>
  </si>
  <si>
    <t>Panel Discussion - We Are All Trayvon</t>
  </si>
  <si>
    <t>2016-AAFQGW</t>
  </si>
  <si>
    <t>Panhellenic Association Exec Meeting</t>
  </si>
  <si>
    <t>2016-AAFLKH</t>
  </si>
  <si>
    <t>Panhellenic Association Exec Meetings</t>
  </si>
  <si>
    <t>2015-AABWUZ</t>
  </si>
  <si>
    <t>2016-AAFGAQ</t>
  </si>
  <si>
    <t>Panhellenic Association General Meeting</t>
  </si>
  <si>
    <t>2015-AABWVA</t>
  </si>
  <si>
    <t>2016-AAFGAR</t>
  </si>
  <si>
    <t>2016-AAFLKJ</t>
  </si>
  <si>
    <t>Panhellenic Bid Day</t>
  </si>
  <si>
    <t>2015-AABUKD</t>
  </si>
  <si>
    <t>Panhellenic Executive Meeting</t>
  </si>
  <si>
    <t>2015-AABQGY</t>
  </si>
  <si>
    <t>Panhellenic Information Session</t>
  </si>
  <si>
    <t>2015-AABOBT</t>
  </si>
  <si>
    <t>Panhellenic Meeting</t>
  </si>
  <si>
    <t>2015-AABQGZ</t>
  </si>
  <si>
    <t>Panhellenic Recruitment Tabling</t>
  </si>
  <si>
    <t>2015-AABSSE</t>
  </si>
  <si>
    <t>Panhellenic Root Beer Floats</t>
  </si>
  <si>
    <t>2015-AABWJZ</t>
  </si>
  <si>
    <t>Panhellenic Sorority Recruitment Pref</t>
  </si>
  <si>
    <t>2015-AABSRB</t>
  </si>
  <si>
    <t>Panhellenic Sorority Recruitment R1 &amp; R2</t>
  </si>
  <si>
    <t>2015-AABSRA</t>
  </si>
  <si>
    <t>Paramount Ag Camp</t>
  </si>
  <si>
    <t>2015-AABTOW</t>
  </si>
  <si>
    <t>Paramount Ag Camp Residential</t>
  </si>
  <si>
    <t>2015-AABTQK</t>
  </si>
  <si>
    <t>Parenting the African Child...</t>
  </si>
  <si>
    <t>2015-AABTDW</t>
  </si>
  <si>
    <t>Parents Orientations</t>
  </si>
  <si>
    <t>2015-AACAFG</t>
  </si>
  <si>
    <t>Partnership Meeting</t>
  </si>
  <si>
    <t>2015-AABUEF</t>
  </si>
  <si>
    <t>Party in the Park 2015</t>
  </si>
  <si>
    <t>2015-AABRFD</t>
  </si>
  <si>
    <t>Pastor Breakfast</t>
  </si>
  <si>
    <t>2015-AABRNM</t>
  </si>
  <si>
    <t>Paw Away Stress</t>
  </si>
  <si>
    <t>2015-AACBBY</t>
  </si>
  <si>
    <t>2016-AAFKXC</t>
  </si>
  <si>
    <t>Paying for College</t>
  </si>
  <si>
    <t>2015-AACDVQ</t>
  </si>
  <si>
    <t>Paying for college</t>
  </si>
  <si>
    <t>2016-AAFGQX</t>
  </si>
  <si>
    <t>Peace Corps Educational Film Screening</t>
  </si>
  <si>
    <t>2015-AABWTV</t>
  </si>
  <si>
    <t>Peak 475 (COMP Friday)</t>
  </si>
  <si>
    <t>2015-AABWSR</t>
  </si>
  <si>
    <t>Peer Mentor Training</t>
  </si>
  <si>
    <t>2015-AACDRU</t>
  </si>
  <si>
    <t>Pencil Of Promise</t>
  </si>
  <si>
    <t>2015-AACASF</t>
  </si>
  <si>
    <t>Pereyra Colloquium</t>
  </si>
  <si>
    <t>2016-AAFGDF</t>
  </si>
  <si>
    <t>Petition Signatures (Carol)</t>
  </si>
  <si>
    <t>2016-AAFQAN</t>
  </si>
  <si>
    <t>VOTING PETITION SIGNATURES</t>
  </si>
  <si>
    <t>Pharm Tech Meet &amp; Greet</t>
  </si>
  <si>
    <t>2015-AACDRX</t>
  </si>
  <si>
    <t>Pharmacy Club Meetings</t>
  </si>
  <si>
    <t>2015-AABQTO</t>
  </si>
  <si>
    <t>PRE-PHARMACY CLUB</t>
  </si>
  <si>
    <t>Phase 2 Re-Carpeting Meeting</t>
  </si>
  <si>
    <t>2016-AAFRKN</t>
  </si>
  <si>
    <t>Phi Alpha Theta Honors Banquet</t>
  </si>
  <si>
    <t>2015-AABQLN</t>
  </si>
  <si>
    <t>Phi Sigma Sigma Chapter Meeting SP16</t>
  </si>
  <si>
    <t>2016-AAFLKN</t>
  </si>
  <si>
    <t>Phi Sigma Sigma Memorial Service</t>
  </si>
  <si>
    <t>2016-AAFKVZ</t>
  </si>
  <si>
    <t>Phi Sigma Tau Donuts For Sale</t>
  </si>
  <si>
    <t>2016-AAFRAL</t>
  </si>
  <si>
    <t>Phi Sigma Tau Meeting</t>
  </si>
  <si>
    <t>2015-AACALK</t>
  </si>
  <si>
    <t>2016-AACFZP</t>
  </si>
  <si>
    <t>Phi Sigma Tau Meetings</t>
  </si>
  <si>
    <t>2016-AAFQQD</t>
  </si>
  <si>
    <t>Philosophy &amp; RS meeting</t>
  </si>
  <si>
    <t>2016-AAFGGZ</t>
  </si>
  <si>
    <t>PHILOSOPHY &amp; RELIGIOUS STUDIES CLUB</t>
  </si>
  <si>
    <t>Philosophy For Children Donations</t>
  </si>
  <si>
    <t>2016-AAFPFS</t>
  </si>
  <si>
    <t>Philosophy Work In Progress</t>
  </si>
  <si>
    <t>2015-AACALN</t>
  </si>
  <si>
    <t>Philosophy meeting</t>
  </si>
  <si>
    <t>2016-AAFHAG</t>
  </si>
  <si>
    <t>PhotoComposite Shoot</t>
  </si>
  <si>
    <t>2015-AABSGS</t>
  </si>
  <si>
    <t>Physical Exams for Athlethes</t>
  </si>
  <si>
    <t>2015-AABWTC</t>
  </si>
  <si>
    <t>Pi Sigma Alpha - Honor's Reception</t>
  </si>
  <si>
    <t>2015-AABRNG</t>
  </si>
  <si>
    <t>Piano Studio Recital</t>
  </si>
  <si>
    <t>2015-AACFWX</t>
  </si>
  <si>
    <t>2016-AAFPJG</t>
  </si>
  <si>
    <t>Ping Pong Night</t>
  </si>
  <si>
    <t>2015-AABZVR</t>
  </si>
  <si>
    <t>Pistachio Bushy Top Syndrome Update</t>
  </si>
  <si>
    <t>2015-AABWFJ</t>
  </si>
  <si>
    <t>Playoff Captain meetings</t>
  </si>
  <si>
    <t>2015-AABWTQ</t>
  </si>
  <si>
    <t>Political Science Department Meeting</t>
  </si>
  <si>
    <t>2015-AACDJI</t>
  </si>
  <si>
    <t>Political Science Study Session 2</t>
  </si>
  <si>
    <t>2015-AABTEO</t>
  </si>
  <si>
    <t>Political Science study session 1</t>
  </si>
  <si>
    <t>2015-AABTEN</t>
  </si>
  <si>
    <t>Pool Party</t>
  </si>
  <si>
    <t>2015-AABTQC</t>
  </si>
  <si>
    <t>2015-AABXLT</t>
  </si>
  <si>
    <t>Porsche Car Show</t>
  </si>
  <si>
    <t>2014-AABHIN</t>
  </si>
  <si>
    <t>PORSCHE CLUB OF AMERICA</t>
  </si>
  <si>
    <t>Porterville High Business Academy (BPA)</t>
  </si>
  <si>
    <t>2015-AACAAE</t>
  </si>
  <si>
    <t>Portfolium Launch Meeting</t>
  </si>
  <si>
    <t>2016-AAFPPF</t>
  </si>
  <si>
    <t>Position Description - Facilities Mgmt</t>
  </si>
  <si>
    <t>2015-AABWEO</t>
  </si>
  <si>
    <t>Position Description Training</t>
  </si>
  <si>
    <t>2015-AABRIG</t>
  </si>
  <si>
    <t>2015-AABRIK</t>
  </si>
  <si>
    <t>2015-AABSPP</t>
  </si>
  <si>
    <t>2015-AABSPQ</t>
  </si>
  <si>
    <t>2015-AABWES</t>
  </si>
  <si>
    <t>2015-AACBAH</t>
  </si>
  <si>
    <t>2015-AACBAI</t>
  </si>
  <si>
    <t>Position Description Training (2)</t>
  </si>
  <si>
    <t>2015-AACAGK</t>
  </si>
  <si>
    <t>Poster Sale</t>
  </si>
  <si>
    <t>2016-AAFHGJ</t>
  </si>
  <si>
    <t>POSTER SALE</t>
  </si>
  <si>
    <t>Postgame - Wing Night</t>
  </si>
  <si>
    <t>2016-AAFHQW</t>
  </si>
  <si>
    <t>Postition Description Traingin</t>
  </si>
  <si>
    <t>2015-AABWER</t>
  </si>
  <si>
    <t>Prayer room</t>
  </si>
  <si>
    <t>2015-AABQVA</t>
  </si>
  <si>
    <t>Pre PA Club Meetings</t>
  </si>
  <si>
    <t>2016-AAFQLF</t>
  </si>
  <si>
    <t>Pre PA Club meeting</t>
  </si>
  <si>
    <t>2015-AABXMW</t>
  </si>
  <si>
    <t>Pre PA club meetings</t>
  </si>
  <si>
    <t>2016-AAFHBC</t>
  </si>
  <si>
    <t>Pre Physician Assistant Club</t>
  </si>
  <si>
    <t>2015-AABXSF</t>
  </si>
  <si>
    <t>Pre Valentine's Day Mixer</t>
  </si>
  <si>
    <t>2016-AAFGGT</t>
  </si>
  <si>
    <t>Pre- Fashion Show</t>
  </si>
  <si>
    <t>2015-AABSFX</t>
  </si>
  <si>
    <t>2015-AABSFY</t>
  </si>
  <si>
    <t>Pre-Event Meeting for Kaiser Drive-Thru</t>
  </si>
  <si>
    <t>2015-AABWFC</t>
  </si>
  <si>
    <t>Pre-Law Brown Bag Lunch</t>
  </si>
  <si>
    <t>2015-AACAOV</t>
  </si>
  <si>
    <t>Pre-Law Brown Bag Lunch Featuring Judge</t>
  </si>
  <si>
    <t>2016-AACGAK</t>
  </si>
  <si>
    <t>Pre-Law Panel</t>
  </si>
  <si>
    <t>2016-AAFQMT</t>
  </si>
  <si>
    <t>PRE-LAW SOCIETY</t>
  </si>
  <si>
    <t>Pre-Law Society</t>
  </si>
  <si>
    <t>2016-AAFHLA</t>
  </si>
  <si>
    <t>Pre-Med Club Taco Sale</t>
  </si>
  <si>
    <t>2015-AABRWW</t>
  </si>
  <si>
    <t>Pre-Nursing Group Advising</t>
  </si>
  <si>
    <t>2015-AABQVZ</t>
  </si>
  <si>
    <t>Pre-Optometry Club Meeting</t>
  </si>
  <si>
    <t>2015-AABSOG</t>
  </si>
  <si>
    <t>PRE-OPTOMETRY CLUB</t>
  </si>
  <si>
    <t>Pre-Pharmacy Club Guest Speaker</t>
  </si>
  <si>
    <t>2015-AACASC</t>
  </si>
  <si>
    <t>Pre-Pharmacy Club Meeting</t>
  </si>
  <si>
    <t>2015-AABXOJ</t>
  </si>
  <si>
    <t>Pre-event League of Dreams Mtg</t>
  </si>
  <si>
    <t>2015-AABWHM</t>
  </si>
  <si>
    <t>Precalculus Rediness Exam</t>
  </si>
  <si>
    <t>2016-AAFJRA</t>
  </si>
  <si>
    <t>Pregame Warmup</t>
  </si>
  <si>
    <t>2015-AABWHZ</t>
  </si>
  <si>
    <t>Presentation - Lei Lei 11/19/15 @ 1</t>
  </si>
  <si>
    <t>2015-AACBMN</t>
  </si>
  <si>
    <t>Presentation - PUCSchools</t>
  </si>
  <si>
    <t>2016-AAFKTH</t>
  </si>
  <si>
    <t>Presentation Skills Workshop</t>
  </si>
  <si>
    <t>2015-AABRYU</t>
  </si>
  <si>
    <t>Presentation by Laurie Racca</t>
  </si>
  <si>
    <t>2015-AACFVU</t>
  </si>
  <si>
    <t>Presentation by Lei on 11/19/15 @ 4-5 PM</t>
  </si>
  <si>
    <t>2015-AACBNW</t>
  </si>
  <si>
    <t>Presentation practice seinor sem</t>
  </si>
  <si>
    <t>2016-AAFLFT</t>
  </si>
  <si>
    <t>President's Community Adv. Luncheon</t>
  </si>
  <si>
    <t>2015-AABSJJ</t>
  </si>
  <si>
    <t>President's Community Advisory Lunch</t>
  </si>
  <si>
    <t>2015-AABXPQ</t>
  </si>
  <si>
    <t>2015-AACBIT</t>
  </si>
  <si>
    <t>President's Community Holiday Recep.</t>
  </si>
  <si>
    <t>2015-AABXAI</t>
  </si>
  <si>
    <t>President's Faculty and MPP Reception</t>
  </si>
  <si>
    <t>2015-AABTZC</t>
  </si>
  <si>
    <t>President's Faculty/Staff Holiday Recep.</t>
  </si>
  <si>
    <t>2015-AABXAH</t>
  </si>
  <si>
    <t>President's Honor Student Luncheon</t>
  </si>
  <si>
    <t>2015-AABUBB</t>
  </si>
  <si>
    <t>President's Pastor Breakfast</t>
  </si>
  <si>
    <t>2015-AACBBF</t>
  </si>
  <si>
    <t>President's Room IT Upgrades</t>
  </si>
  <si>
    <t>2016-AAFKAQ</t>
  </si>
  <si>
    <t>Press Conference</t>
  </si>
  <si>
    <t>2015-AABWSB</t>
  </si>
  <si>
    <t>Primo Central Webinar</t>
  </si>
  <si>
    <t>2016-AAFPCV</t>
  </si>
  <si>
    <t>Private Tutor Session</t>
  </si>
  <si>
    <t>2015-AABZYE</t>
  </si>
  <si>
    <t>ProLife outreach</t>
  </si>
  <si>
    <t>2016-AAFKPH</t>
  </si>
  <si>
    <t>STUDENTS FOR LIFE</t>
  </si>
  <si>
    <t>Procurement &amp; Contract Services Meeting</t>
  </si>
  <si>
    <t>2015-AABWEC</t>
  </si>
  <si>
    <t>Professor Interview</t>
  </si>
  <si>
    <t>2016-AAFPVD</t>
  </si>
  <si>
    <t>Programming Meeting</t>
  </si>
  <si>
    <t>2015-AABXPE</t>
  </si>
  <si>
    <t>Project Best 2016</t>
  </si>
  <si>
    <t>2016-AAFGLP</t>
  </si>
  <si>
    <t>Project PURPOSE PLC</t>
  </si>
  <si>
    <t>2016-AAFKLT</t>
  </si>
  <si>
    <t>Project PURPOSE PLC Meetings</t>
  </si>
  <si>
    <t>2015-AABUIJ</t>
  </si>
  <si>
    <t>2016-AAFGFX</t>
  </si>
  <si>
    <t>Promo Day for Spring Runner Nights</t>
  </si>
  <si>
    <t>2016-AAFPRP</t>
  </si>
  <si>
    <t>Provost Search Committee Luncheon</t>
  </si>
  <si>
    <t>2015-AABWOK</t>
  </si>
  <si>
    <t>Psi Chi Application Tabling</t>
  </si>
  <si>
    <t>2016-AAFPJD</t>
  </si>
  <si>
    <t>Psi Chi Group Tutoring</t>
  </si>
  <si>
    <t>2015-AABZTN</t>
  </si>
  <si>
    <t>2016-AAFGZA</t>
  </si>
  <si>
    <t>Psi Chi Halloween Grams</t>
  </si>
  <si>
    <t>2015-AABZTF</t>
  </si>
  <si>
    <t>Psi Chi Meeting</t>
  </si>
  <si>
    <t>2014-AABAKY</t>
  </si>
  <si>
    <t>Psi Chi PR tabling</t>
  </si>
  <si>
    <t>2015-AABZXC</t>
  </si>
  <si>
    <t>Psi Chi Spring Quarter Meetings</t>
  </si>
  <si>
    <t>2016-AAFLQX</t>
  </si>
  <si>
    <t>Psi Chi Valentine's Fundraiser</t>
  </si>
  <si>
    <t>2016-AAFHJA</t>
  </si>
  <si>
    <t>Psi Chi Winter Quarter Meetings</t>
  </si>
  <si>
    <t>2016-AAFGXZ</t>
  </si>
  <si>
    <t>Psyc 200 SPSS Labs</t>
  </si>
  <si>
    <t>2015-AABZVP</t>
  </si>
  <si>
    <t>Psyc 200.02</t>
  </si>
  <si>
    <t>2016-AAFJNL</t>
  </si>
  <si>
    <t>Psyc 200.02 Rude</t>
  </si>
  <si>
    <t>2016-AAFJNM</t>
  </si>
  <si>
    <t>Psyc 250 (Rude)</t>
  </si>
  <si>
    <t>2016-AAFJNQ</t>
  </si>
  <si>
    <t>Psyc 250.01</t>
  </si>
  <si>
    <t>2016-AAFJND</t>
  </si>
  <si>
    <t>Psyc 290 Learning Community BBQ</t>
  </si>
  <si>
    <t>2016-AAFLCZ</t>
  </si>
  <si>
    <t>Psyc Defense (Alyssa Ontiveros)</t>
  </si>
  <si>
    <t>2015-AABSLA</t>
  </si>
  <si>
    <t>Psyc Senior Thesis Proposal Meeting</t>
  </si>
  <si>
    <t>2016-AAFJRK</t>
  </si>
  <si>
    <t>Psyc Spring '15 Brown Bag Sessions</t>
  </si>
  <si>
    <t>2015-AABREK</t>
  </si>
  <si>
    <t>Psych Club Food Sale</t>
  </si>
  <si>
    <t>2015-AABXNP</t>
  </si>
  <si>
    <t>Psych Club Leadership Meetings</t>
  </si>
  <si>
    <t>2015-AABOND</t>
  </si>
  <si>
    <t>Psych Club Meetings</t>
  </si>
  <si>
    <t>2015-AACDUY</t>
  </si>
  <si>
    <t>Psych Club Open Meetings</t>
  </si>
  <si>
    <t>2015-AABONC</t>
  </si>
  <si>
    <t>Psychology Alumni Social</t>
  </si>
  <si>
    <t>2015-AABQOS</t>
  </si>
  <si>
    <t>Psychology Assessment Meeting</t>
  </si>
  <si>
    <t>2015-AABXQQ</t>
  </si>
  <si>
    <t>Psychology Club Executive Meeting</t>
  </si>
  <si>
    <t>2016-AAFGJV</t>
  </si>
  <si>
    <t>Psychology Club Fundraising</t>
  </si>
  <si>
    <t>2016-AAFKQT</t>
  </si>
  <si>
    <t>Psychology Club General Meetings</t>
  </si>
  <si>
    <t>2016-AAFRAD</t>
  </si>
  <si>
    <t>Psychology Club Meetings</t>
  </si>
  <si>
    <t>2015-AABSTQ</t>
  </si>
  <si>
    <t>Psychology Club Officer Meeting</t>
  </si>
  <si>
    <t>2015-AABSTS</t>
  </si>
  <si>
    <t>Psychology Meeting - Park</t>
  </si>
  <si>
    <t>2016-AAFRKS</t>
  </si>
  <si>
    <t>Psychology Officer Meetings</t>
  </si>
  <si>
    <t>2016-AAFPQP</t>
  </si>
  <si>
    <t>Psychology Sr. Thesis Defense</t>
  </si>
  <si>
    <t>2015-AACDLC</t>
  </si>
  <si>
    <t>Psychology Student Learning Outcomes</t>
  </si>
  <si>
    <t>2015-AACBFE</t>
  </si>
  <si>
    <t>Psychology club general meetings</t>
  </si>
  <si>
    <t>2016-AAFLFZ</t>
  </si>
  <si>
    <t>Public Speaking Job Interview Speech</t>
  </si>
  <si>
    <t>2015-AABQTG</t>
  </si>
  <si>
    <t>Q2S Info Session</t>
  </si>
  <si>
    <t>2015-AACABP</t>
  </si>
  <si>
    <t>2015-AACABQ</t>
  </si>
  <si>
    <t>2015-AACABR</t>
  </si>
  <si>
    <t>Q2S Information Session</t>
  </si>
  <si>
    <t>2015-AABUAE</t>
  </si>
  <si>
    <t>Q2S Meeting Pattern Session 1</t>
  </si>
  <si>
    <t>2016-AAFGSM</t>
  </si>
  <si>
    <t>Q2S Meeting Pattern Session 2</t>
  </si>
  <si>
    <t>2016-AAFGSJ</t>
  </si>
  <si>
    <t>Q2S Schedulers Session #1</t>
  </si>
  <si>
    <t>2015-AACDMX</t>
  </si>
  <si>
    <t>Q2S Schedulers Session #2</t>
  </si>
  <si>
    <t>2015-AACDMZ</t>
  </si>
  <si>
    <t>Q2S Testing</t>
  </si>
  <si>
    <t>2015-AACFQG</t>
  </si>
  <si>
    <t>Quality of Life Lecture</t>
  </si>
  <si>
    <t>2016-AAFPCP</t>
  </si>
  <si>
    <t>Qualtrics Workshop</t>
  </si>
  <si>
    <t>2015-AABOKE</t>
  </si>
  <si>
    <t>2015-AABTKL</t>
  </si>
  <si>
    <t>2015-AABTQM</t>
  </si>
  <si>
    <t>2015-AABTKX</t>
  </si>
  <si>
    <t>Quizzing in Camtasia</t>
  </si>
  <si>
    <t>2015-AABOKI</t>
  </si>
  <si>
    <t>2015-AABTKS</t>
  </si>
  <si>
    <t>R.E.P.S. Meeting</t>
  </si>
  <si>
    <t>2016-AAFGPN</t>
  </si>
  <si>
    <t>R.E.P.S. Meeting Spring Quarter</t>
  </si>
  <si>
    <t>2016-AAFQMC</t>
  </si>
  <si>
    <t>RA Selection</t>
  </si>
  <si>
    <t>2016-AAFLBJ</t>
  </si>
  <si>
    <t>RA Selection Day</t>
  </si>
  <si>
    <t>2015-AABQUN</t>
  </si>
  <si>
    <t>2015-AABQQE</t>
  </si>
  <si>
    <t>RA Training</t>
  </si>
  <si>
    <t>2015-AABWNL</t>
  </si>
  <si>
    <t>RAD</t>
  </si>
  <si>
    <t>2015-AABWXV</t>
  </si>
  <si>
    <t>RCU Committee Meeting (2016-17 SRS)</t>
  </si>
  <si>
    <t>2016-AAFPNH</t>
  </si>
  <si>
    <t>REPS Meeting</t>
  </si>
  <si>
    <t>2016-AAFKPG</t>
  </si>
  <si>
    <t>RESERVE FOR SPRING BREAK WORK</t>
  </si>
  <si>
    <t>2016-AAFLAZ</t>
  </si>
  <si>
    <t>REVS PUP</t>
  </si>
  <si>
    <t>2015-AABSFD</t>
  </si>
  <si>
    <t>REVS UP Opening Ceremony</t>
  </si>
  <si>
    <t>2015-AABSAI</t>
  </si>
  <si>
    <t>REVS UP Orientation</t>
  </si>
  <si>
    <t>2015-AABNRP</t>
  </si>
  <si>
    <t>REVS UP Selection Committee</t>
  </si>
  <si>
    <t>2016-AAFQGZ</t>
  </si>
  <si>
    <t>RHA 90's Game Night</t>
  </si>
  <si>
    <t>2016-AAFGRC</t>
  </si>
  <si>
    <t>RHA Valentine's Day Event</t>
  </si>
  <si>
    <t>2016-AAFGRB</t>
  </si>
  <si>
    <t>RHA Welcome Back Event</t>
  </si>
  <si>
    <t>2016-AAFGCB</t>
  </si>
  <si>
    <t>RIAP 2015-16</t>
  </si>
  <si>
    <t>2015-AABTRO</t>
  </si>
  <si>
    <t>2015-AABTRQ</t>
  </si>
  <si>
    <t>RIAP Feb 16th</t>
  </si>
  <si>
    <t>2015-AACDVM</t>
  </si>
  <si>
    <t>RIAP Orientation 2015-2016</t>
  </si>
  <si>
    <t>2015-AABWRM</t>
  </si>
  <si>
    <t>RICA Review</t>
  </si>
  <si>
    <t>2015-AABOLV</t>
  </si>
  <si>
    <t>RICA Test Prep</t>
  </si>
  <si>
    <t>2015-AABTPH</t>
  </si>
  <si>
    <t>RN Explorers Meeting</t>
  </si>
  <si>
    <t>2016-AAFJDJ</t>
  </si>
  <si>
    <t>RN to BSN</t>
  </si>
  <si>
    <t>2015-AACAGP</t>
  </si>
  <si>
    <t>RPA - Parent Orientation (April &amp; June)</t>
  </si>
  <si>
    <t>2015-AABMJZ</t>
  </si>
  <si>
    <t>RPA - Parent Orientation (July)</t>
  </si>
  <si>
    <t>2015-AABMKE</t>
  </si>
  <si>
    <t>RPA Family Day</t>
  </si>
  <si>
    <t>2015-AABWPN</t>
  </si>
  <si>
    <t>RS 100 01</t>
  </si>
  <si>
    <t>2015-AABPHA</t>
  </si>
  <si>
    <t>R/S and the Quest for Meaning</t>
  </si>
  <si>
    <t>2015-AABSWU</t>
  </si>
  <si>
    <t>2015-AABYXM</t>
  </si>
  <si>
    <t>2015-AACECP</t>
  </si>
  <si>
    <t>2016-AAFMBH</t>
  </si>
  <si>
    <t>RS 100 02</t>
  </si>
  <si>
    <t>2015-AACFPB</t>
  </si>
  <si>
    <t>2016-AAFLTM</t>
  </si>
  <si>
    <t>RS 100 03</t>
  </si>
  <si>
    <t>2016-AAFPAV</t>
  </si>
  <si>
    <t>RS 100 04</t>
  </si>
  <si>
    <t>2016-AAFNTW</t>
  </si>
  <si>
    <t>RS 100 701</t>
  </si>
  <si>
    <t>2015-AABZWP</t>
  </si>
  <si>
    <t>RS 110 01</t>
  </si>
  <si>
    <t>2015-AABPHB</t>
  </si>
  <si>
    <t>Intro to Western Religions</t>
  </si>
  <si>
    <t>2015-AABZFG</t>
  </si>
  <si>
    <t>2015-AACEJU</t>
  </si>
  <si>
    <t>RS 110 02</t>
  </si>
  <si>
    <t>2015-AABOTM</t>
  </si>
  <si>
    <t>2015-AABZFH</t>
  </si>
  <si>
    <t>RS 111 01</t>
  </si>
  <si>
    <t>2015-AABPNZ</t>
  </si>
  <si>
    <t>Intro to Asian Religions</t>
  </si>
  <si>
    <t>2015-AABYXF</t>
  </si>
  <si>
    <t>2016-AAFMBT</t>
  </si>
  <si>
    <t>RS 290 01</t>
  </si>
  <si>
    <t>2015-AABXZO</t>
  </si>
  <si>
    <t>Theor &amp; Meth in Study of Relig</t>
  </si>
  <si>
    <t>RS 290 701</t>
  </si>
  <si>
    <t>2015-AABZXH</t>
  </si>
  <si>
    <t>RS 301 01</t>
  </si>
  <si>
    <t>2015-AABZFJ</t>
  </si>
  <si>
    <t>Hebrew Bible/Christian OT</t>
  </si>
  <si>
    <t>RS 302 01</t>
  </si>
  <si>
    <t>2015-AACESC</t>
  </si>
  <si>
    <t>New Testament</t>
  </si>
  <si>
    <t>RS 306 01</t>
  </si>
  <si>
    <t>2015-AABOSG</t>
  </si>
  <si>
    <t>Greek 3 - Reading</t>
  </si>
  <si>
    <t>RS 310 01 MMP</t>
  </si>
  <si>
    <t>2015-AABQGJ</t>
  </si>
  <si>
    <t>Judaism</t>
  </si>
  <si>
    <t>RS 310 701 MMP</t>
  </si>
  <si>
    <t>2015-AABRCZ</t>
  </si>
  <si>
    <t>RS 313 01</t>
  </si>
  <si>
    <t>2016-AAFMBV</t>
  </si>
  <si>
    <t>Christianity</t>
  </si>
  <si>
    <t>RS 316 01</t>
  </si>
  <si>
    <t>2016-AAFLZP</t>
  </si>
  <si>
    <t>Islam</t>
  </si>
  <si>
    <t>RS 316 701</t>
  </si>
  <si>
    <t>2016-AAFRXA</t>
  </si>
  <si>
    <t>RS 321 01</t>
  </si>
  <si>
    <t>2016-AAFLTN</t>
  </si>
  <si>
    <t>Introduction to Buddhism</t>
  </si>
  <si>
    <t>RS 336 01</t>
  </si>
  <si>
    <t>2015-AABPLE</t>
  </si>
  <si>
    <t>Religion in Modern America</t>
  </si>
  <si>
    <t>2015-AACEZH</t>
  </si>
  <si>
    <t>RS 345 01</t>
  </si>
  <si>
    <t>2016-AAFMKR</t>
  </si>
  <si>
    <t>Psychology of Religion</t>
  </si>
  <si>
    <t>RS 360 01</t>
  </si>
  <si>
    <t>2015-AABYKG</t>
  </si>
  <si>
    <t>Women, Religion &amp; Sexuality</t>
  </si>
  <si>
    <t>2015-AACEWL</t>
  </si>
  <si>
    <t>RS 363 01 CS</t>
  </si>
  <si>
    <t>2015-AABORI</t>
  </si>
  <si>
    <t>2015-AACFLC</t>
  </si>
  <si>
    <t>2016-AAFMSL</t>
  </si>
  <si>
    <t>RS 378 01</t>
  </si>
  <si>
    <t>2015-AABTAQ</t>
  </si>
  <si>
    <t>The Holocaust and Its Impact</t>
  </si>
  <si>
    <t>2015-AABYJI</t>
  </si>
  <si>
    <t>2016-AAFMKS</t>
  </si>
  <si>
    <t>RS 465 01</t>
  </si>
  <si>
    <t>2015-AABPPR</t>
  </si>
  <si>
    <t>The Meaning of Death</t>
  </si>
  <si>
    <t>2015-AABZFK</t>
  </si>
  <si>
    <t>2015-AACEIM</t>
  </si>
  <si>
    <t>RS 465 30</t>
  </si>
  <si>
    <t>2016-AAFPAQ</t>
  </si>
  <si>
    <t>RS 465 701</t>
  </si>
  <si>
    <t>2016-AAFRFS</t>
  </si>
  <si>
    <t>RS 490 01</t>
  </si>
  <si>
    <t>2015-AABOZP</t>
  </si>
  <si>
    <t>RS 490 1</t>
  </si>
  <si>
    <t>2015-AACEGB</t>
  </si>
  <si>
    <t>RS Search Cmte</t>
  </si>
  <si>
    <t>2016-AAFPZK</t>
  </si>
  <si>
    <t>RSF Board Draft</t>
  </si>
  <si>
    <t>2016-AAFKKN</t>
  </si>
  <si>
    <t>RSF Planning Meeting</t>
  </si>
  <si>
    <t>2015-AACASR</t>
  </si>
  <si>
    <t>RSF Thank You Letters</t>
  </si>
  <si>
    <t>2015-AACDJX</t>
  </si>
  <si>
    <t>RSF; External Relations Staff Meeting</t>
  </si>
  <si>
    <t>2014-AABJMP</t>
  </si>
  <si>
    <t>RTP Committee</t>
  </si>
  <si>
    <t>2015-AACAIL</t>
  </si>
  <si>
    <t>RTP Meeting</t>
  </si>
  <si>
    <t>2015-AACDSA</t>
  </si>
  <si>
    <t>RTP Meeting on 10/2/15 @ 10-12 noon</t>
  </si>
  <si>
    <t>2015-AABZXU</t>
  </si>
  <si>
    <t>Race, Religion &amp; U.S. Political Climate</t>
  </si>
  <si>
    <t>2016-AACGBF</t>
  </si>
  <si>
    <t>Racial Equality</t>
  </si>
  <si>
    <t>2016-AAFGHR</t>
  </si>
  <si>
    <t>Racial Inequality</t>
  </si>
  <si>
    <t>2015-AACFRR</t>
  </si>
  <si>
    <t>Raisers Edge Meeting</t>
  </si>
  <si>
    <t>2016-AAFJFZ</t>
  </si>
  <si>
    <t>Read-a-thon</t>
  </si>
  <si>
    <t>2015-AABRLJ</t>
  </si>
  <si>
    <t>WRITE ON</t>
  </si>
  <si>
    <t>Reading &amp; Writing Across the Curriculum</t>
  </si>
  <si>
    <t>2015-AABXVR</t>
  </si>
  <si>
    <t>Rec Fest</t>
  </si>
  <si>
    <t>2015-AABTXK</t>
  </si>
  <si>
    <t>Recruitment Retreat</t>
  </si>
  <si>
    <t>2015-AABTKE</t>
  </si>
  <si>
    <t>Recruitment Training</t>
  </si>
  <si>
    <t>2015-AABUHY</t>
  </si>
  <si>
    <t>2015-AABWTG</t>
  </si>
  <si>
    <t>2015-AACBAK</t>
  </si>
  <si>
    <t>Recyclemania Kick-Off</t>
  </si>
  <si>
    <t>2016-AAFHCP</t>
  </si>
  <si>
    <t>Red Cross Volunteering</t>
  </si>
  <si>
    <t>2016-AAFKNT</t>
  </si>
  <si>
    <t>Redefining Jihad</t>
  </si>
  <si>
    <t>2015-AABQVF</t>
  </si>
  <si>
    <t>Republic Day of India</t>
  </si>
  <si>
    <t>2015-AACDVJ</t>
  </si>
  <si>
    <t>INDIA ASSOCIATION OF SAN JOAQUIN VALLEY</t>
  </si>
  <si>
    <t>Res Hawl Brawl</t>
  </si>
  <si>
    <t>2016-AAFRVB</t>
  </si>
  <si>
    <t>Res Life Professional Development</t>
  </si>
  <si>
    <t>2016-AAFHLW</t>
  </si>
  <si>
    <t>Research Excellence</t>
  </si>
  <si>
    <t>2015-AACAAH</t>
  </si>
  <si>
    <t>Research Excellence - Keynote Speaker</t>
  </si>
  <si>
    <t>2016-AAFQLN</t>
  </si>
  <si>
    <t>Research Excellence Poster Competition</t>
  </si>
  <si>
    <t>2015-AACAAI</t>
  </si>
  <si>
    <t>Research Excellence Reception</t>
  </si>
  <si>
    <t>2015-AACACB</t>
  </si>
  <si>
    <t>Research Presentation - Daniel Moak 2/1</t>
  </si>
  <si>
    <t>2016-AAFJBD</t>
  </si>
  <si>
    <t>Research Presentation- Matthew Mendez</t>
  </si>
  <si>
    <t>2015-AACDTH</t>
  </si>
  <si>
    <t>Research Presentation-Andrea Silva(PLSI)</t>
  </si>
  <si>
    <t>2015-AACDTM</t>
  </si>
  <si>
    <t>Research Presentation-Ivy Cargile (PLSI)</t>
  </si>
  <si>
    <t>2015-AACDTA</t>
  </si>
  <si>
    <t>Resume Sessions</t>
  </si>
  <si>
    <t>2015-AABRQS</t>
  </si>
  <si>
    <t>Resume/Interview Workshop</t>
  </si>
  <si>
    <t>2015-AABXAZ</t>
  </si>
  <si>
    <t>Retired Faculty &amp; Provost</t>
  </si>
  <si>
    <t>2015-AACFPQ</t>
  </si>
  <si>
    <t>Retired Faculty Luncheon</t>
  </si>
  <si>
    <t>2016-AAFKPA</t>
  </si>
  <si>
    <t>Retiree Reception</t>
  </si>
  <si>
    <t>2015-AABSCF</t>
  </si>
  <si>
    <t>Retirement 101</t>
  </si>
  <si>
    <t>2016-AAFGMA</t>
  </si>
  <si>
    <t>CALIFORNIA RETIREMENT PLANS</t>
  </si>
  <si>
    <t>Retirement Party for Frank Yap</t>
  </si>
  <si>
    <t>2015-AABWHU</t>
  </si>
  <si>
    <t>RoadRunner Lunches (EUD)</t>
  </si>
  <si>
    <t>2015-AABTLR</t>
  </si>
  <si>
    <t>Roadrunner Aquatics</t>
  </si>
  <si>
    <t>2015-AABNPW</t>
  </si>
  <si>
    <t>2015-AABUAU</t>
  </si>
  <si>
    <t>2015-AABXQF</t>
  </si>
  <si>
    <t>Roadrunner Reading &amp; Math Camp</t>
  </si>
  <si>
    <t>2015-AABRLF</t>
  </si>
  <si>
    <t>Roadrunner Reading &amp; Math Camp (lunch)</t>
  </si>
  <si>
    <t>2015-AABTUD</t>
  </si>
  <si>
    <t>Roadrunner Scholarship Fund Meetings</t>
  </si>
  <si>
    <t>2014-AABDAL</t>
  </si>
  <si>
    <t>Roadrunner Society Program</t>
  </si>
  <si>
    <t>2015-AABNLU</t>
  </si>
  <si>
    <t>Romel Rose "High Yellow" Film Showing</t>
  </si>
  <si>
    <t>2015-AACDUU</t>
  </si>
  <si>
    <t>Rowdy Informational Meeting</t>
  </si>
  <si>
    <t>2015-AACDMM</t>
  </si>
  <si>
    <t>Rowdy's Preview</t>
  </si>
  <si>
    <t>2015-AABSML</t>
  </si>
  <si>
    <t>Royal Affair Pre-Sale Tickets</t>
  </si>
  <si>
    <t>2016-AAFHVS</t>
  </si>
  <si>
    <t>Ruben's Senior Recital</t>
  </si>
  <si>
    <t>2015-AABTDO</t>
  </si>
  <si>
    <t>Rugby Club food sale</t>
  </si>
  <si>
    <t>2015-AACBER</t>
  </si>
  <si>
    <t>ROADRUNNER RUGBY FOOTBALL CLUB</t>
  </si>
  <si>
    <t>Rugby Scrimmage</t>
  </si>
  <si>
    <t>2015-AACBGA</t>
  </si>
  <si>
    <t>Rugby information meeting</t>
  </si>
  <si>
    <t>2016-AAFJXQ</t>
  </si>
  <si>
    <t>Runner Letter Day</t>
  </si>
  <si>
    <t>2015-AACABU</t>
  </si>
  <si>
    <t>Runner Math Academy</t>
  </si>
  <si>
    <t>2015-AABWRK</t>
  </si>
  <si>
    <t>Runner Mathematics Academy</t>
  </si>
  <si>
    <t>2015-AABSQT</t>
  </si>
  <si>
    <t>MATH CLUB</t>
  </si>
  <si>
    <t>Runner Nights "Music Festival"</t>
  </si>
  <si>
    <t>2016-AAFGGQ</t>
  </si>
  <si>
    <t>Runner Nights "Winter Wonderland"</t>
  </si>
  <si>
    <t>2016-AAFGGP</t>
  </si>
  <si>
    <t>Runner Nights Carnival</t>
  </si>
  <si>
    <t>2015-AABWYC</t>
  </si>
  <si>
    <t>Runner Nights Collaboration Meeting</t>
  </si>
  <si>
    <t>2016-AAFQAB</t>
  </si>
  <si>
    <t>Runner Nights Debrief Meeting</t>
  </si>
  <si>
    <t>2015-AACBHB</t>
  </si>
  <si>
    <t>Runner Nights Planning Meeting</t>
  </si>
  <si>
    <t>2016-AAFHMK</t>
  </si>
  <si>
    <t>Runner Nights Promotional Lunch</t>
  </si>
  <si>
    <t>2015-AACAJP</t>
  </si>
  <si>
    <t>Runner Reader Author Reception</t>
  </si>
  <si>
    <t>2015-AABZSN</t>
  </si>
  <si>
    <t>RunnerSync Training for Clubs</t>
  </si>
  <si>
    <t>2016-AAFKFJ</t>
  </si>
  <si>
    <t>RunnerSync Training for Students</t>
  </si>
  <si>
    <t>2016-AAFKFL</t>
  </si>
  <si>
    <t>RunnerSync for Greeks</t>
  </si>
  <si>
    <t>2016-AAFGBV</t>
  </si>
  <si>
    <t>Runners Team Study Hall</t>
  </si>
  <si>
    <t>2014-AABMFN</t>
  </si>
  <si>
    <t>2015-AABQNX</t>
  </si>
  <si>
    <t>Rural Teacher Residency Info Session</t>
  </si>
  <si>
    <t>2015-AACACL</t>
  </si>
  <si>
    <t>Ryan Jenkins Meet and Greet</t>
  </si>
  <si>
    <t>2016-AAFGCF</t>
  </si>
  <si>
    <t>S'mores Night</t>
  </si>
  <si>
    <t>2015-AACDSQ</t>
  </si>
  <si>
    <t>SA Event</t>
  </si>
  <si>
    <t>2016-AAFLRJ</t>
  </si>
  <si>
    <t>SA Graduate Student Leader Meetings</t>
  </si>
  <si>
    <t>2015-AABMSJ</t>
  </si>
  <si>
    <t>SA Graduate Student Leader Meetings '15</t>
  </si>
  <si>
    <t>2015-AABWTM</t>
  </si>
  <si>
    <t>SA Graduate Student Leader Reception</t>
  </si>
  <si>
    <t>2015-AABSHQ</t>
  </si>
  <si>
    <t>SAAC Meeting</t>
  </si>
  <si>
    <t>2015-AABRQL</t>
  </si>
  <si>
    <t>2015-AABWYN</t>
  </si>
  <si>
    <t>2016-AAFRAK</t>
  </si>
  <si>
    <t>SAAC Olympics</t>
  </si>
  <si>
    <t>2015-AABSJG</t>
  </si>
  <si>
    <t>SAMPLE</t>
  </si>
  <si>
    <t>2015-AABTYA</t>
  </si>
  <si>
    <t>SAMPLE 2</t>
  </si>
  <si>
    <t>2015-AABTYB</t>
  </si>
  <si>
    <t>SAT Exam 1/24/2015 &amp; 1/23/2016</t>
  </si>
  <si>
    <t>2014-AAAZOK</t>
  </si>
  <si>
    <t>SAT Exam 6/6/15</t>
  </si>
  <si>
    <t>2014-AAAZNG</t>
  </si>
  <si>
    <t>SATP Follow UP Event</t>
  </si>
  <si>
    <t>2016-AAFLLJ</t>
  </si>
  <si>
    <t>SBDC Dry Run Meeting</t>
  </si>
  <si>
    <t>2016-AAFHGB</t>
  </si>
  <si>
    <t>SBDC Meeting Gathering</t>
  </si>
  <si>
    <t>2016-AAFJCS</t>
  </si>
  <si>
    <t>SBDC Webinar</t>
  </si>
  <si>
    <t>2015-AABXTT</t>
  </si>
  <si>
    <t>SBDC</t>
  </si>
  <si>
    <t>SBIRT Follow Up April 1, 2016</t>
  </si>
  <si>
    <t>2016-AAFPQF</t>
  </si>
  <si>
    <t>SBIRT Training</t>
  </si>
  <si>
    <t>2015-AACBLH</t>
  </si>
  <si>
    <t>2016-AAFGVM</t>
  </si>
  <si>
    <t>SCI 111 01</t>
  </si>
  <si>
    <t>2015-AABZHG</t>
  </si>
  <si>
    <t>Intro to Physics</t>
  </si>
  <si>
    <t>SCI 111 02</t>
  </si>
  <si>
    <t>2015-AABZQT</t>
  </si>
  <si>
    <t>SCI 111 03</t>
  </si>
  <si>
    <t>2015-AABXYM</t>
  </si>
  <si>
    <t>SCI 111 04</t>
  </si>
  <si>
    <t>2015-AABZQL</t>
  </si>
  <si>
    <t>SCI 111 05</t>
  </si>
  <si>
    <t>2015-AABZQU</t>
  </si>
  <si>
    <t>SCI 112 01</t>
  </si>
  <si>
    <t>2015-AACETZ</t>
  </si>
  <si>
    <t>Intro to Chemistry</t>
  </si>
  <si>
    <t>SCI 112 02</t>
  </si>
  <si>
    <t>2015-AACEMS</t>
  </si>
  <si>
    <t>SCI 112 03</t>
  </si>
  <si>
    <t>2015-AACEJN</t>
  </si>
  <si>
    <t>SCI 214 01</t>
  </si>
  <si>
    <t>2015-AABPHL</t>
  </si>
  <si>
    <t>Intro to Earth Science</t>
  </si>
  <si>
    <t>2016-AAFMDJ</t>
  </si>
  <si>
    <t>SCI 214 02</t>
  </si>
  <si>
    <t>2015-AABPLC</t>
  </si>
  <si>
    <t>2016-AAFNLV</t>
  </si>
  <si>
    <t>SCI 214 03</t>
  </si>
  <si>
    <t>2015-AABPLB</t>
  </si>
  <si>
    <t>2016-AAFNLW</t>
  </si>
  <si>
    <t>SCI 214 04</t>
  </si>
  <si>
    <t>2015-AABPKZ</t>
  </si>
  <si>
    <t>2016-AAFNTR</t>
  </si>
  <si>
    <t>SCI 325A 01</t>
  </si>
  <si>
    <t>2015-AABZJO</t>
  </si>
  <si>
    <t>Integrated Life Science</t>
  </si>
  <si>
    <t>SCI 325A 02</t>
  </si>
  <si>
    <t>2015-AABZDC</t>
  </si>
  <si>
    <t>SCI 325A 03</t>
  </si>
  <si>
    <t>2015-AABZNP</t>
  </si>
  <si>
    <t>SCI 351B 01</t>
  </si>
  <si>
    <t>2015-AABPJV</t>
  </si>
  <si>
    <t>Energy and Technology</t>
  </si>
  <si>
    <t>SCI 351C 01</t>
  </si>
  <si>
    <t>2015-AACFFT</t>
  </si>
  <si>
    <t>An Intro to the Modern Cosmos</t>
  </si>
  <si>
    <t>2016-AAFNQK</t>
  </si>
  <si>
    <t>SCI 352A 01</t>
  </si>
  <si>
    <t>2015-AABPHT</t>
  </si>
  <si>
    <t>CA Geology and Society</t>
  </si>
  <si>
    <t>SCI 352A 50</t>
  </si>
  <si>
    <t>2015-AABYKU</t>
  </si>
  <si>
    <t>2015-AACDZN</t>
  </si>
  <si>
    <t>SCI 352A 55</t>
  </si>
  <si>
    <t>2015-AABOQO</t>
  </si>
  <si>
    <t>2015-AABYUR</t>
  </si>
  <si>
    <t>2015-AACEQW</t>
  </si>
  <si>
    <t>SCI 352B (Overflow)</t>
  </si>
  <si>
    <t>2016-AAFLLK</t>
  </si>
  <si>
    <t>SCI 352B 01</t>
  </si>
  <si>
    <t>2015-AACFGQ</t>
  </si>
  <si>
    <t>Water and the West</t>
  </si>
  <si>
    <t>SCI 352B 50</t>
  </si>
  <si>
    <t>2015-AABYID</t>
  </si>
  <si>
    <t>2016-AAFNHZ</t>
  </si>
  <si>
    <t>SCI 352B 55</t>
  </si>
  <si>
    <t>2015-AABZJR</t>
  </si>
  <si>
    <t>2016-AAFNJA</t>
  </si>
  <si>
    <t>SCI 353 01</t>
  </si>
  <si>
    <t>2015-AABPUB</t>
  </si>
  <si>
    <t>Computers and Society</t>
  </si>
  <si>
    <t>2015-AABYLO</t>
  </si>
  <si>
    <t>2015-AACEOL</t>
  </si>
  <si>
    <t>2016-AAFMLN</t>
  </si>
  <si>
    <t>SCI 353 701</t>
  </si>
  <si>
    <t>2015-AABRHC</t>
  </si>
  <si>
    <t>2015-AABZVD</t>
  </si>
  <si>
    <t>SCI 353 Extra Credit</t>
  </si>
  <si>
    <t>2016-AAFKQR</t>
  </si>
  <si>
    <t>SCI 354B 01</t>
  </si>
  <si>
    <t>2015-AABPQU</t>
  </si>
  <si>
    <t>The Science of Food</t>
  </si>
  <si>
    <t>2015-AACEJO</t>
  </si>
  <si>
    <t>2016-AAFLWT</t>
  </si>
  <si>
    <t>SCI 354B 701</t>
  </si>
  <si>
    <t>2015-AABRFT</t>
  </si>
  <si>
    <t>SCI 355A 01</t>
  </si>
  <si>
    <t>2015-AABPEL</t>
  </si>
  <si>
    <t>Human Biology</t>
  </si>
  <si>
    <t>SCI 355A 50</t>
  </si>
  <si>
    <t>2015-AABZEO</t>
  </si>
  <si>
    <t>SCI 355A 55</t>
  </si>
  <si>
    <t>2015-AABZLK</t>
  </si>
  <si>
    <t>SCI 355E 01</t>
  </si>
  <si>
    <t>2015-AACFFH</t>
  </si>
  <si>
    <t>California Natural History</t>
  </si>
  <si>
    <t>2016-AAFMWQ</t>
  </si>
  <si>
    <t>SCI BOWL Training Days 1-3</t>
  </si>
  <si>
    <t>2016-AAFJWP</t>
  </si>
  <si>
    <t>SFS Dissemination Workshop</t>
  </si>
  <si>
    <t>2015-AABTOU</t>
  </si>
  <si>
    <t>SHRM Club</t>
  </si>
  <si>
    <t>2016-AAFLKG</t>
  </si>
  <si>
    <t>SKMP Follow up</t>
  </si>
  <si>
    <t>2016-AAFGBF</t>
  </si>
  <si>
    <t>SOC 100 01</t>
  </si>
  <si>
    <t>2015-AABQZX</t>
  </si>
  <si>
    <t>Introduction to Sociology</t>
  </si>
  <si>
    <t>2015-AABYUG</t>
  </si>
  <si>
    <t>2015-AACEPI</t>
  </si>
  <si>
    <t>2016-AAFNPN</t>
  </si>
  <si>
    <t>SOC 100 02</t>
  </si>
  <si>
    <t>2015-AABPIO</t>
  </si>
  <si>
    <t>2015-AABYJT</t>
  </si>
  <si>
    <t>2015-AACEPM</t>
  </si>
  <si>
    <t>2016-AAFNPP</t>
  </si>
  <si>
    <t>SOC 100 701</t>
  </si>
  <si>
    <t>2015-AABQXR</t>
  </si>
  <si>
    <t>2015-AABZBI</t>
  </si>
  <si>
    <t>2016-AAFHKS</t>
  </si>
  <si>
    <t>2016-AAFRRW</t>
  </si>
  <si>
    <t>SOC 100 702</t>
  </si>
  <si>
    <t>2015-AABRGK</t>
  </si>
  <si>
    <t>2015-AABZWB</t>
  </si>
  <si>
    <t>SOC 120 01</t>
  </si>
  <si>
    <t>2015-AABOVG</t>
  </si>
  <si>
    <t>Crit Thinking &amp; Social Prob</t>
  </si>
  <si>
    <t>2015-AABZOZ</t>
  </si>
  <si>
    <t>2015-AACFPJ</t>
  </si>
  <si>
    <t>2016-AAFNMN</t>
  </si>
  <si>
    <t>SOC 120 02</t>
  </si>
  <si>
    <t>2015-AABOVH</t>
  </si>
  <si>
    <t>2015-AABYCU</t>
  </si>
  <si>
    <t>2015-AACFGW</t>
  </si>
  <si>
    <t>2016-AAFNPQ</t>
  </si>
  <si>
    <t>SOC 120 03</t>
  </si>
  <si>
    <t>2015-AABOUV</t>
  </si>
  <si>
    <t>2015-AACEYU</t>
  </si>
  <si>
    <t>2016-AAFMZN</t>
  </si>
  <si>
    <t>SOC 120 03 MMP</t>
  </si>
  <si>
    <t>2015-AABXYX</t>
  </si>
  <si>
    <t>SOC 120 04</t>
  </si>
  <si>
    <t>2015-AACEKB</t>
  </si>
  <si>
    <t>2016-AAFNAW</t>
  </si>
  <si>
    <t>SOC 120 05</t>
  </si>
  <si>
    <t>2016-AAFNXV</t>
  </si>
  <si>
    <t>SOC 120 701</t>
  </si>
  <si>
    <t>2015-AABROD</t>
  </si>
  <si>
    <t>2016-AAFQTT</t>
  </si>
  <si>
    <t>SOC 120 702</t>
  </si>
  <si>
    <t>2016-AAFRGD</t>
  </si>
  <si>
    <t>SOC 300 01</t>
  </si>
  <si>
    <t>2015-AABYJU</t>
  </si>
  <si>
    <t>SOC 300 01 MMP</t>
  </si>
  <si>
    <t>2015-AACEYV</t>
  </si>
  <si>
    <t>SOC 300 02</t>
  </si>
  <si>
    <t>2015-AABXYY</t>
  </si>
  <si>
    <t>2015-AACEXD</t>
  </si>
  <si>
    <t>SOC 300 30</t>
  </si>
  <si>
    <t>2015-AABZCU</t>
  </si>
  <si>
    <t>SOC 300 31 MMP</t>
  </si>
  <si>
    <t>2015-AABXYZ</t>
  </si>
  <si>
    <t>SOC 300 701</t>
  </si>
  <si>
    <t>2015-AABZTZ</t>
  </si>
  <si>
    <t>SOC 300 702</t>
  </si>
  <si>
    <t>2015-AABZUA</t>
  </si>
  <si>
    <t>SOC 301 01</t>
  </si>
  <si>
    <t>2015-AABXZA</t>
  </si>
  <si>
    <t>Classical Sociological Theory</t>
  </si>
  <si>
    <t>2015-AACFDR</t>
  </si>
  <si>
    <t>SOC 301 136 MMP</t>
  </si>
  <si>
    <t>2015-AACFFC</t>
  </si>
  <si>
    <t>SOC 301 30</t>
  </si>
  <si>
    <t>2015-AABXZB</t>
  </si>
  <si>
    <t>SOC 301 701</t>
  </si>
  <si>
    <t>2016-AAFJAL</t>
  </si>
  <si>
    <t>SOC 302 01</t>
  </si>
  <si>
    <t>2015-AABOUW</t>
  </si>
  <si>
    <t>Contemporary Soc Theory</t>
  </si>
  <si>
    <t>2015-AACEQE</t>
  </si>
  <si>
    <t>2016-AAFNDZ</t>
  </si>
  <si>
    <t>SOC 302 136 MMP</t>
  </si>
  <si>
    <t>2016-AAFPAC</t>
  </si>
  <si>
    <t>SOC 302 30</t>
  </si>
  <si>
    <t>2015-AACFDS</t>
  </si>
  <si>
    <t>SOC 302 701</t>
  </si>
  <si>
    <t>2016-AAFRPZ</t>
  </si>
  <si>
    <t>SOC 322 01</t>
  </si>
  <si>
    <t>2015-AACFKZ</t>
  </si>
  <si>
    <t>Social Services + Social Prob</t>
  </si>
  <si>
    <t>SOC 322 30</t>
  </si>
  <si>
    <t>2015-AABZCV</t>
  </si>
  <si>
    <t>SOC 324 01</t>
  </si>
  <si>
    <t>2015-AACEXE</t>
  </si>
  <si>
    <t>Sociology of Deviance</t>
  </si>
  <si>
    <t>SOC 325 30</t>
  </si>
  <si>
    <t>2015-AABPGR</t>
  </si>
  <si>
    <t>Sociology of Crime</t>
  </si>
  <si>
    <t>SOC 326 01</t>
  </si>
  <si>
    <t>2015-AABPKC</t>
  </si>
  <si>
    <t>Juvenile Delinquency</t>
  </si>
  <si>
    <t>2015-AACFFS</t>
  </si>
  <si>
    <t>SOC 326 115</t>
  </si>
  <si>
    <t>2015-AACFFL</t>
  </si>
  <si>
    <t>SOC 326 30</t>
  </si>
  <si>
    <t>2016-AAFMJK</t>
  </si>
  <si>
    <t>SOC 326 701</t>
  </si>
  <si>
    <t>2016-AAFJRD</t>
  </si>
  <si>
    <t>SOC 327 01</t>
  </si>
  <si>
    <t>2015-AABPLR</t>
  </si>
  <si>
    <t>Race and Ethnic Relations</t>
  </si>
  <si>
    <t>2015-AABZCW</t>
  </si>
  <si>
    <t>2015-AACEQF</t>
  </si>
  <si>
    <t>2016-AAFNMP</t>
  </si>
  <si>
    <t>SOC 328 01</t>
  </si>
  <si>
    <t>2015-AABPYL</t>
  </si>
  <si>
    <t>Chicana Experiences</t>
  </si>
  <si>
    <t>SOC 335 01</t>
  </si>
  <si>
    <t>2015-AABYCV</t>
  </si>
  <si>
    <t>Latino Experiences in U.S.</t>
  </si>
  <si>
    <t>SOC 338 01</t>
  </si>
  <si>
    <t>2015-AACEXF</t>
  </si>
  <si>
    <t>Indigenous Exper Modern Amers</t>
  </si>
  <si>
    <t>SOC 339 01</t>
  </si>
  <si>
    <t>2015-AABXZC</t>
  </si>
  <si>
    <t>Diversity and U.S. Education</t>
  </si>
  <si>
    <t>SOC 364 01</t>
  </si>
  <si>
    <t>2015-AABZPA</t>
  </si>
  <si>
    <t>Family + Society</t>
  </si>
  <si>
    <t>SOC 370 01</t>
  </si>
  <si>
    <t>2015-AABZOY</t>
  </si>
  <si>
    <t>Gender and Society</t>
  </si>
  <si>
    <t>2016-AAFMML</t>
  </si>
  <si>
    <t>SOC 400 01</t>
  </si>
  <si>
    <t>2015-AABPLH</t>
  </si>
  <si>
    <t>Quantitative Analysis</t>
  </si>
  <si>
    <t>SOC 400 02</t>
  </si>
  <si>
    <t>2015-AABPLJ</t>
  </si>
  <si>
    <t>SOC 400 30</t>
  </si>
  <si>
    <t>2015-AACEFI</t>
  </si>
  <si>
    <t>SOC 400 31</t>
  </si>
  <si>
    <t>2015-AACEGT</t>
  </si>
  <si>
    <t>SOC 434 01</t>
  </si>
  <si>
    <t>2015-AACEHI</t>
  </si>
  <si>
    <t>Qualitative Research Methods</t>
  </si>
  <si>
    <t>SOC 434 02</t>
  </si>
  <si>
    <t>2015-AACFMP</t>
  </si>
  <si>
    <t>SOC 434 30</t>
  </si>
  <si>
    <t>2015-AACEGU</t>
  </si>
  <si>
    <t>SOC 434 31</t>
  </si>
  <si>
    <t>2015-AACEHJ</t>
  </si>
  <si>
    <t>SOC 440 30</t>
  </si>
  <si>
    <t>2015-AABZCX</t>
  </si>
  <si>
    <t>Social Stratification</t>
  </si>
  <si>
    <t>SOC 452 01</t>
  </si>
  <si>
    <t>2015-AABZPB</t>
  </si>
  <si>
    <t>Demographic Analysis</t>
  </si>
  <si>
    <t>2016-AAFNCC</t>
  </si>
  <si>
    <t>SOC 452 02</t>
  </si>
  <si>
    <t>2015-AABZPC</t>
  </si>
  <si>
    <t>2016-AAFMXR</t>
  </si>
  <si>
    <t>SOC 453 136 MMP</t>
  </si>
  <si>
    <t>2015-AABPQW</t>
  </si>
  <si>
    <t>Vision&amp;Method of Historic Soc</t>
  </si>
  <si>
    <t>SOC 455 01</t>
  </si>
  <si>
    <t>2016-AAFNDS</t>
  </si>
  <si>
    <t>Sociology of Education</t>
  </si>
  <si>
    <t>SOC 466 01</t>
  </si>
  <si>
    <t>2015-AACEHK</t>
  </si>
  <si>
    <t>Soc of Health of Wellness</t>
  </si>
  <si>
    <t>SOC 477 01</t>
  </si>
  <si>
    <t>2015-AABPYT</t>
  </si>
  <si>
    <t>2016-AAFMSP</t>
  </si>
  <si>
    <t>SOC 477 02</t>
  </si>
  <si>
    <t>2016-AAFNAX</t>
  </si>
  <si>
    <t>SOC 477 136 MMP</t>
  </si>
  <si>
    <t>2016-AAFPAJ</t>
  </si>
  <si>
    <t>SOC 477 30</t>
  </si>
  <si>
    <t>2015-AACEFJ</t>
  </si>
  <si>
    <t>SOC 490 (Extra Lab)</t>
  </si>
  <si>
    <t>2015-AABSSI</t>
  </si>
  <si>
    <t>SOC 490 01</t>
  </si>
  <si>
    <t>2015-AABOUP</t>
  </si>
  <si>
    <t>Senior Seminar in Soc</t>
  </si>
  <si>
    <t>2015-AABZPD</t>
  </si>
  <si>
    <t>2016-AAFMZP</t>
  </si>
  <si>
    <t>SOC 490 02</t>
  </si>
  <si>
    <t>2015-AABPKM</t>
  </si>
  <si>
    <t>SOC 490 03</t>
  </si>
  <si>
    <t>2015-AABPEI</t>
  </si>
  <si>
    <t>2016-AAFMSQ</t>
  </si>
  <si>
    <t>SOC 490 30</t>
  </si>
  <si>
    <t>2015-AABPEW</t>
  </si>
  <si>
    <t>2016-AAFNCD</t>
  </si>
  <si>
    <t>SOC 490 31</t>
  </si>
  <si>
    <t>2015-AABPGS</t>
  </si>
  <si>
    <t>2016-AAFMSR</t>
  </si>
  <si>
    <t>SOC 502 01</t>
  </si>
  <si>
    <t>2015-AABYJV</t>
  </si>
  <si>
    <t>Advanced Sociological Theory</t>
  </si>
  <si>
    <t>SOC 506 01</t>
  </si>
  <si>
    <t>2015-AACEFK</t>
  </si>
  <si>
    <t>Modern World-Systems</t>
  </si>
  <si>
    <t>SOC 577 01</t>
  </si>
  <si>
    <t>2015-AABOYT</t>
  </si>
  <si>
    <t>Adv Topics in Soc</t>
  </si>
  <si>
    <t>2016-AAFMMM</t>
  </si>
  <si>
    <t>SPA/CMP Grants: Reimbursement &amp; Benefits</t>
  </si>
  <si>
    <t>2015-AABWQE</t>
  </si>
  <si>
    <t>SPAN 101</t>
  </si>
  <si>
    <t>2016-AAFKBW</t>
  </si>
  <si>
    <t>SPAN 101 01</t>
  </si>
  <si>
    <t>2015-AABQCA</t>
  </si>
  <si>
    <t>Introductory Spanish I</t>
  </si>
  <si>
    <t>2015-AABYWM</t>
  </si>
  <si>
    <t>2015-AACFHP</t>
  </si>
  <si>
    <t>2016-AAFMGL</t>
  </si>
  <si>
    <t>SPAN 101 02 MMP</t>
  </si>
  <si>
    <t>2015-AABZGT</t>
  </si>
  <si>
    <t>SPAN 101 701</t>
  </si>
  <si>
    <t>2016-AACGBY</t>
  </si>
  <si>
    <t>2016-AAFQZK</t>
  </si>
  <si>
    <t>SPAN 102 01</t>
  </si>
  <si>
    <t>2015-AABPGJ</t>
  </si>
  <si>
    <t>Introductory Spanish II</t>
  </si>
  <si>
    <t>2016-AAFMBC</t>
  </si>
  <si>
    <t>SPAN 102 01 MMP</t>
  </si>
  <si>
    <t>2015-AABYMN</t>
  </si>
  <si>
    <t>SPAN 102 701</t>
  </si>
  <si>
    <t>2016-AAFRLJ</t>
  </si>
  <si>
    <t>SPAN 105 01</t>
  </si>
  <si>
    <t>2015-AABPGK</t>
  </si>
  <si>
    <t>Spanish for Fluent Speaker</t>
  </si>
  <si>
    <t>2015-AABXZV</t>
  </si>
  <si>
    <t>2015-AACEDH</t>
  </si>
  <si>
    <t>2016-AAFLZR</t>
  </si>
  <si>
    <t>SPAN 105 02</t>
  </si>
  <si>
    <t>2015-AABZKZ</t>
  </si>
  <si>
    <t>2015-AACEWM</t>
  </si>
  <si>
    <t>SPAN 105 701</t>
  </si>
  <si>
    <t>2015-AABRFU</t>
  </si>
  <si>
    <t>SPAN 201 01 CS</t>
  </si>
  <si>
    <t>2015-AABYXB</t>
  </si>
  <si>
    <t>Intermediate Spanish Grammar</t>
  </si>
  <si>
    <t>SPAN 201 701</t>
  </si>
  <si>
    <t>2015-AABZWU</t>
  </si>
  <si>
    <t>SPAN 202 01 CS</t>
  </si>
  <si>
    <t>2015-AABYNS</t>
  </si>
  <si>
    <t>SPAN 300 01</t>
  </si>
  <si>
    <t>2016-AAFLZQ</t>
  </si>
  <si>
    <t>Advanced Spanish Grammar</t>
  </si>
  <si>
    <t>SPAN 301 01</t>
  </si>
  <si>
    <t>2015-AABZGS</t>
  </si>
  <si>
    <t>Spanish Literature I</t>
  </si>
  <si>
    <t>SPAN 302 01</t>
  </si>
  <si>
    <t>2015-AACFOT</t>
  </si>
  <si>
    <t>Spanish Literature II</t>
  </si>
  <si>
    <t>SPAN 303 01</t>
  </si>
  <si>
    <t>2015-AABPGL</t>
  </si>
  <si>
    <t>Hispanic American Literature</t>
  </si>
  <si>
    <t>2016-AAFMBB</t>
  </si>
  <si>
    <t>SPAN 477 01</t>
  </si>
  <si>
    <t>2015-AABYMT</t>
  </si>
  <si>
    <t>SPAN 477 01 CS</t>
  </si>
  <si>
    <t>2015-AACFDO</t>
  </si>
  <si>
    <t>2016-AAFNMS</t>
  </si>
  <si>
    <t>SPAN 477 701</t>
  </si>
  <si>
    <t>2016-AAFJCT</t>
  </si>
  <si>
    <t>SPAN 490 01</t>
  </si>
  <si>
    <t>2016-AAFMBD</t>
  </si>
  <si>
    <t>SPAN 500 01</t>
  </si>
  <si>
    <t>2016-AAFNFX</t>
  </si>
  <si>
    <t>Literary Theory</t>
  </si>
  <si>
    <t>SPAN 500 701</t>
  </si>
  <si>
    <t>2016-AAFRCQ</t>
  </si>
  <si>
    <t>SPAN 631 01</t>
  </si>
  <si>
    <t>2015-AABOZB</t>
  </si>
  <si>
    <t>Literature of the Golden Age</t>
  </si>
  <si>
    <t>SPAN 677 01 CS</t>
  </si>
  <si>
    <t>2015-AACENZ</t>
  </si>
  <si>
    <t>Special Topics in Spanish</t>
  </si>
  <si>
    <t>2016-AAFNMT</t>
  </si>
  <si>
    <t>SPAN Oral Exam</t>
  </si>
  <si>
    <t>2015-AABSSO</t>
  </si>
  <si>
    <t>SPARK Lab Meetings</t>
  </si>
  <si>
    <t>2015-AACFRP</t>
  </si>
  <si>
    <t>SPARK lab meeting</t>
  </si>
  <si>
    <t>2015-AABOLG</t>
  </si>
  <si>
    <t>SPARK LAB RAS CLUB</t>
  </si>
  <si>
    <t>SPE General Body Meeting</t>
  </si>
  <si>
    <t>2015-AABXOZ</t>
  </si>
  <si>
    <t>2015-AACBEH</t>
  </si>
  <si>
    <t>SPE Technical Presentation</t>
  </si>
  <si>
    <t>2016-AAFKMA</t>
  </si>
  <si>
    <t>SPE Training</t>
  </si>
  <si>
    <t>2015-AACFWA</t>
  </si>
  <si>
    <t>SPE Training 2</t>
  </si>
  <si>
    <t>2015-AACFWB</t>
  </si>
  <si>
    <t>SPED info sesssion</t>
  </si>
  <si>
    <t>2015-AACDHK</t>
  </si>
  <si>
    <t>SPSS Workshops</t>
  </si>
  <si>
    <t>2015-AACDMB</t>
  </si>
  <si>
    <t>SRC Advisory Committee Meeting</t>
  </si>
  <si>
    <t>2015-AABSOA</t>
  </si>
  <si>
    <t>2015-AACBKI</t>
  </si>
  <si>
    <t>SRC Intramural and Athletics Tailgate</t>
  </si>
  <si>
    <t>2015-AABWJV</t>
  </si>
  <si>
    <t>SRC Softball League</t>
  </si>
  <si>
    <t>2016-AAFLAC</t>
  </si>
  <si>
    <t>SRC Women's Soccer &amp; Rugby Practice</t>
  </si>
  <si>
    <t>2015-AACBFV</t>
  </si>
  <si>
    <t>SRCAC</t>
  </si>
  <si>
    <t>2016-AAFQBJ</t>
  </si>
  <si>
    <t>SS&amp;E group Advising</t>
  </si>
  <si>
    <t>2015-AABTZG</t>
  </si>
  <si>
    <t>SSE Advising</t>
  </si>
  <si>
    <t>2015-AABWSO</t>
  </si>
  <si>
    <t>SSE Deans Office / Terrio Fitness Dinner</t>
  </si>
  <si>
    <t>2015-AACDOC</t>
  </si>
  <si>
    <t>SSE Honors Reception</t>
  </si>
  <si>
    <t>2014-AABLQL</t>
  </si>
  <si>
    <t>SSE Pre-Advising 6-17</t>
  </si>
  <si>
    <t>2015-AABTDD</t>
  </si>
  <si>
    <t>SSE School-wide Meeting with Provost Zor</t>
  </si>
  <si>
    <t>2016-AAFRNA</t>
  </si>
  <si>
    <t>SSW #1 spring 15</t>
  </si>
  <si>
    <t>2015-AABRLE</t>
  </si>
  <si>
    <t>SSW #2 spring 15</t>
  </si>
  <si>
    <t>2015-AABRLW</t>
  </si>
  <si>
    <t>SSW #3 spring 15</t>
  </si>
  <si>
    <t>2015-AABRLY</t>
  </si>
  <si>
    <t>SSW #4 spring 15</t>
  </si>
  <si>
    <t>2015-AABRLZ</t>
  </si>
  <si>
    <t>SSW #5 spring 15</t>
  </si>
  <si>
    <t>2015-AABRMD</t>
  </si>
  <si>
    <t>SSW #6 spring 15</t>
  </si>
  <si>
    <t>2015-AABRNA</t>
  </si>
  <si>
    <t>SSW 1</t>
  </si>
  <si>
    <t>2016-AAFGVL</t>
  </si>
  <si>
    <t>2016-AAFRJQ</t>
  </si>
  <si>
    <t>SSW 1 WORKSHOP</t>
  </si>
  <si>
    <t>2016-AAFQVZ</t>
  </si>
  <si>
    <t>SSW 2</t>
  </si>
  <si>
    <t>2016-AAFGVV</t>
  </si>
  <si>
    <t>SSW 3</t>
  </si>
  <si>
    <t>2016-AAFGVW</t>
  </si>
  <si>
    <t>SSW 4</t>
  </si>
  <si>
    <t>2016-AAFGVX</t>
  </si>
  <si>
    <t>SSW 5</t>
  </si>
  <si>
    <t>2016-AAFGVZ</t>
  </si>
  <si>
    <t>SSW 6</t>
  </si>
  <si>
    <t>2016-AAFGWA</t>
  </si>
  <si>
    <t>SSW 7</t>
  </si>
  <si>
    <t>2016-AAFKNL</t>
  </si>
  <si>
    <t>SSW 8</t>
  </si>
  <si>
    <t>2016-AAFKNN</t>
  </si>
  <si>
    <t>STAFF MEETING</t>
  </si>
  <si>
    <t>2016-AAFSCC</t>
  </si>
  <si>
    <t>STEAM Overview Parent Meeting</t>
  </si>
  <si>
    <t>2016-AAFLGR</t>
  </si>
  <si>
    <t>STUDY HOUR</t>
  </si>
  <si>
    <t>2016-AAFPNF</t>
  </si>
  <si>
    <t>SU Meeting</t>
  </si>
  <si>
    <t>2015-AABSGJ</t>
  </si>
  <si>
    <t>SW 510 01</t>
  </si>
  <si>
    <t>2015-AABYZE</t>
  </si>
  <si>
    <t>Social Policy &amp; Services</t>
  </si>
  <si>
    <t>SW 510 02</t>
  </si>
  <si>
    <t>2015-AABYZG</t>
  </si>
  <si>
    <t>SW 510 03</t>
  </si>
  <si>
    <t>2015-AACECW</t>
  </si>
  <si>
    <t>SW 520 01</t>
  </si>
  <si>
    <t>2015-AABYZH</t>
  </si>
  <si>
    <t>Foundation of Human Behavior</t>
  </si>
  <si>
    <t>SW 520 02</t>
  </si>
  <si>
    <t>2015-AABYZI</t>
  </si>
  <si>
    <t>SW 520 03</t>
  </si>
  <si>
    <t>2015-AABYZJ</t>
  </si>
  <si>
    <t>SW 530 01</t>
  </si>
  <si>
    <t>2015-AACEES</t>
  </si>
  <si>
    <t>Research Methods for Soc Work</t>
  </si>
  <si>
    <t>SW 530 02</t>
  </si>
  <si>
    <t>2015-AACEQX</t>
  </si>
  <si>
    <t>SW 530 03</t>
  </si>
  <si>
    <t>2015-AACECV</t>
  </si>
  <si>
    <t>SW 540 01</t>
  </si>
  <si>
    <t>2015-AABZIH</t>
  </si>
  <si>
    <t>Generalist Soc Work Practice I</t>
  </si>
  <si>
    <t>SW 540 02</t>
  </si>
  <si>
    <t>2015-AABYZK</t>
  </si>
  <si>
    <t>SW 540 03</t>
  </si>
  <si>
    <t>2015-AABZGK</t>
  </si>
  <si>
    <t>SW 541 01</t>
  </si>
  <si>
    <t>2015-AABQAD</t>
  </si>
  <si>
    <t>Generalist SW Practice II</t>
  </si>
  <si>
    <t>2015-AACEVM</t>
  </si>
  <si>
    <t>2016-AAFNLB</t>
  </si>
  <si>
    <t>SW 541 02</t>
  </si>
  <si>
    <t>2015-AACECX</t>
  </si>
  <si>
    <t>SW 542 01</t>
  </si>
  <si>
    <t>2015-AABQAE</t>
  </si>
  <si>
    <t>Generalist SW Practice III</t>
  </si>
  <si>
    <t>2016-AAFNLF</t>
  </si>
  <si>
    <t>SW 542 01 MMP</t>
  </si>
  <si>
    <t>2015-AABTAX</t>
  </si>
  <si>
    <t>SW 542 02</t>
  </si>
  <si>
    <t>2015-AABQAF</t>
  </si>
  <si>
    <t>2016-AAFNLG</t>
  </si>
  <si>
    <t>SW 543 01</t>
  </si>
  <si>
    <t>2015-AABQBD</t>
  </si>
  <si>
    <t>Assessment &amp; Diagnosis in SW</t>
  </si>
  <si>
    <t>2016-AAFNKD</t>
  </si>
  <si>
    <t>SW 543 01 MMP</t>
  </si>
  <si>
    <t>2015-AABTAY</t>
  </si>
  <si>
    <t>SW 543 02</t>
  </si>
  <si>
    <t>2015-AABQBE</t>
  </si>
  <si>
    <t>2016-AAFNKG</t>
  </si>
  <si>
    <t>SW 550 01</t>
  </si>
  <si>
    <t>2015-AABYYX</t>
  </si>
  <si>
    <t>Field Practicum I</t>
  </si>
  <si>
    <t>SW 550 02</t>
  </si>
  <si>
    <t>2015-AABYZL</t>
  </si>
  <si>
    <t>SW 550 03</t>
  </si>
  <si>
    <t>2015-AABYZM</t>
  </si>
  <si>
    <t>SW 550 04</t>
  </si>
  <si>
    <t>2015-AABZAI</t>
  </si>
  <si>
    <t>SW 550 05</t>
  </si>
  <si>
    <t>2015-AABZGU</t>
  </si>
  <si>
    <t>SW 550 06</t>
  </si>
  <si>
    <t>2015-AABZMA</t>
  </si>
  <si>
    <t>SW 550 Combined Course Meeting</t>
  </si>
  <si>
    <t>2015-AACDTU</t>
  </si>
  <si>
    <t>SW 550 Sections 1,2, and 3</t>
  </si>
  <si>
    <t>2015-AABWKN</t>
  </si>
  <si>
    <t>SW 551 01</t>
  </si>
  <si>
    <t>2015-AACFCM</t>
  </si>
  <si>
    <t>Field Practicum II</t>
  </si>
  <si>
    <t>SW 551 02</t>
  </si>
  <si>
    <t>2015-AACECY</t>
  </si>
  <si>
    <t>SW 551 03</t>
  </si>
  <si>
    <t>2015-AACEOM</t>
  </si>
  <si>
    <t>SW 551 04</t>
  </si>
  <si>
    <t>2015-AACEEZ</t>
  </si>
  <si>
    <t>SW 551 05</t>
  </si>
  <si>
    <t>2015-AACEON</t>
  </si>
  <si>
    <t>SW 551 06</t>
  </si>
  <si>
    <t>2015-AACEOO</t>
  </si>
  <si>
    <t>SW 552</t>
  </si>
  <si>
    <t>2015-AABRAT</t>
  </si>
  <si>
    <t>SW 552 01</t>
  </si>
  <si>
    <t>2015-AABQAG</t>
  </si>
  <si>
    <t>Field Practicum III</t>
  </si>
  <si>
    <t>2016-AAFNLH</t>
  </si>
  <si>
    <t>SW 552 02</t>
  </si>
  <si>
    <t>2015-AABQAH</t>
  </si>
  <si>
    <t>2016-AAFNJV</t>
  </si>
  <si>
    <t>SW 552 03</t>
  </si>
  <si>
    <t>2015-AABQAI</t>
  </si>
  <si>
    <t>2016-AAFNLJ</t>
  </si>
  <si>
    <t>SW 552 04</t>
  </si>
  <si>
    <t>2015-AABQAJ</t>
  </si>
  <si>
    <t>2016-AAFNJW</t>
  </si>
  <si>
    <t>SW 552 05</t>
  </si>
  <si>
    <t>2015-AABQAK</t>
  </si>
  <si>
    <t>2016-AAFNKW</t>
  </si>
  <si>
    <t>SW 552 06</t>
  </si>
  <si>
    <t>2015-AABQBC</t>
  </si>
  <si>
    <t>2016-AAFNJZ</t>
  </si>
  <si>
    <t>SW 552 Spring Lecture</t>
  </si>
  <si>
    <t>2015-AABRWC</t>
  </si>
  <si>
    <t>SW 565 01</t>
  </si>
  <si>
    <t>2015-AABQBP</t>
  </si>
  <si>
    <t>SW w/ Older Adult and Families</t>
  </si>
  <si>
    <t>SW 565 Practice w/older adults</t>
  </si>
  <si>
    <t>2015-AABSKI</t>
  </si>
  <si>
    <t>SW 572 01</t>
  </si>
  <si>
    <t>2015-AABQBR</t>
  </si>
  <si>
    <t>Issues/Inter in Child Maltreat</t>
  </si>
  <si>
    <t>2016-AAFNKV</t>
  </si>
  <si>
    <t>SW 574 01</t>
  </si>
  <si>
    <t>2015-AABQBQ</t>
  </si>
  <si>
    <t>Adv Sub Abus/Duan Diag/Ases/Tr</t>
  </si>
  <si>
    <t>2016-AAFNKT</t>
  </si>
  <si>
    <t>SW 577 01 MMP</t>
  </si>
  <si>
    <t>2015-AABYIA</t>
  </si>
  <si>
    <t>Special Topics in Social Work</t>
  </si>
  <si>
    <t>SW 577 Part-time Cohort</t>
  </si>
  <si>
    <t>2015-AABXID</t>
  </si>
  <si>
    <t>SW 577 Social Work with Older Adults</t>
  </si>
  <si>
    <t>2016-AAFQNM</t>
  </si>
  <si>
    <t>SW 610 01</t>
  </si>
  <si>
    <t>2015-AACEOQ</t>
  </si>
  <si>
    <t>Adv Social Policy &amp; Services</t>
  </si>
  <si>
    <t>SW 610 02</t>
  </si>
  <si>
    <t>2015-AACFCO</t>
  </si>
  <si>
    <t>SW 610 03</t>
  </si>
  <si>
    <t>2015-AACEOR</t>
  </si>
  <si>
    <t>SW 630 01</t>
  </si>
  <si>
    <t>2015-AABQBF</t>
  </si>
  <si>
    <t>Adv Res Meth for SW Practice</t>
  </si>
  <si>
    <t>2015-AABYYY</t>
  </si>
  <si>
    <t>2016-AAFNKH</t>
  </si>
  <si>
    <t>SW 630 02</t>
  </si>
  <si>
    <t>2015-AABYMH</t>
  </si>
  <si>
    <t>SW 640 01</t>
  </si>
  <si>
    <t>2015-AABYBX</t>
  </si>
  <si>
    <t>Adv SW Prac in Child &amp; Fam Ser</t>
  </si>
  <si>
    <t>SW 641 01</t>
  </si>
  <si>
    <t>2015-AABYYZ</t>
  </si>
  <si>
    <t>Adv SW Prac in Mental Hlth</t>
  </si>
  <si>
    <t>SW 643 01</t>
  </si>
  <si>
    <t>2015-AABZGL</t>
  </si>
  <si>
    <t>Adv SW Prac in Hlth Care</t>
  </si>
  <si>
    <t>SW 646 01</t>
  </si>
  <si>
    <t>2015-AABYBT</t>
  </si>
  <si>
    <t>Advanced Practice I</t>
  </si>
  <si>
    <t>SW 646 02</t>
  </si>
  <si>
    <t>2015-AABZMB</t>
  </si>
  <si>
    <t>SW 646 03</t>
  </si>
  <si>
    <t>2015-AABZAJ</t>
  </si>
  <si>
    <t>SW 647 01</t>
  </si>
  <si>
    <t>2015-AACFCN</t>
  </si>
  <si>
    <t>Advanced Practice II</t>
  </si>
  <si>
    <t>SW 647 02</t>
  </si>
  <si>
    <t>2015-AACEOP</t>
  </si>
  <si>
    <t>SW 647 03</t>
  </si>
  <si>
    <t>2015-AACEFA</t>
  </si>
  <si>
    <t>SW 648 01</t>
  </si>
  <si>
    <t>2015-AABQBG</t>
  </si>
  <si>
    <t>Advanced Practice III</t>
  </si>
  <si>
    <t>2016-AAFNKX</t>
  </si>
  <si>
    <t>SW 648 02</t>
  </si>
  <si>
    <t>2015-AABQBH</t>
  </si>
  <si>
    <t>2016-AAFNKJ</t>
  </si>
  <si>
    <t>SW 648 03</t>
  </si>
  <si>
    <t>2015-AABQBI</t>
  </si>
  <si>
    <t>2016-AAFNKK</t>
  </si>
  <si>
    <t>SW 650 01</t>
  </si>
  <si>
    <t>2015-AABYBU</t>
  </si>
  <si>
    <t>Advanced Field Practicum I</t>
  </si>
  <si>
    <t>SW 650 02</t>
  </si>
  <si>
    <t>2015-AABZII</t>
  </si>
  <si>
    <t>SW 650 03</t>
  </si>
  <si>
    <t>2015-AABYBV</t>
  </si>
  <si>
    <t>SW 650 04</t>
  </si>
  <si>
    <t>2015-AABZMC</t>
  </si>
  <si>
    <t>SW 650 05</t>
  </si>
  <si>
    <t>2015-AABYBW</t>
  </si>
  <si>
    <t>SW 650 06</t>
  </si>
  <si>
    <t>2015-AABYHB</t>
  </si>
  <si>
    <t>SW 651 01</t>
  </si>
  <si>
    <t>2015-AACEOS</t>
  </si>
  <si>
    <t>Advanced Field Practicum II</t>
  </si>
  <si>
    <t>SW 651 02</t>
  </si>
  <si>
    <t>2015-AACFCP</t>
  </si>
  <si>
    <t>SW 651 03</t>
  </si>
  <si>
    <t>2015-AACEYR</t>
  </si>
  <si>
    <t>SW 651 04</t>
  </si>
  <si>
    <t>2015-AACEYS</t>
  </si>
  <si>
    <t>SW 651 05</t>
  </si>
  <si>
    <t>2015-AACEOT</t>
  </si>
  <si>
    <t>SW 651 06</t>
  </si>
  <si>
    <t>2015-AACEYT</t>
  </si>
  <si>
    <t>SW 652 01</t>
  </si>
  <si>
    <t>2015-AABQBJ</t>
  </si>
  <si>
    <t>Advanced Field Practicum III</t>
  </si>
  <si>
    <t>2016-AAFNKM</t>
  </si>
  <si>
    <t>SW 652 02</t>
  </si>
  <si>
    <t>2015-AABQBK</t>
  </si>
  <si>
    <t>2016-AAFNKN</t>
  </si>
  <si>
    <t>SW 652 03</t>
  </si>
  <si>
    <t>2015-AABQBL</t>
  </si>
  <si>
    <t>2016-AAFNKP</t>
  </si>
  <si>
    <t>SW 652 04</t>
  </si>
  <si>
    <t>2015-AABQBM</t>
  </si>
  <si>
    <t>2016-AAFNKQ</t>
  </si>
  <si>
    <t>SW 652 05</t>
  </si>
  <si>
    <t>2015-AABQBN</t>
  </si>
  <si>
    <t>2016-AAFNKR</t>
  </si>
  <si>
    <t>SW 652 06</t>
  </si>
  <si>
    <t>2015-AABQBO</t>
  </si>
  <si>
    <t>2016-AAFNKZ</t>
  </si>
  <si>
    <t>SW Meeting</t>
  </si>
  <si>
    <t>2015-AABWRU</t>
  </si>
  <si>
    <t>2015-AABXHF</t>
  </si>
  <si>
    <t>2016-AAFPFC</t>
  </si>
  <si>
    <t>SW Meeting for B. Hartsell</t>
  </si>
  <si>
    <t>2015-AACAIQ</t>
  </si>
  <si>
    <t>SW Tenure Candidate Afternoon Meeting</t>
  </si>
  <si>
    <t>2016-AAFJAK</t>
  </si>
  <si>
    <t>SW Tenure Candidate Afternoon Meeting #2</t>
  </si>
  <si>
    <t>2016-AAFJAP</t>
  </si>
  <si>
    <t>SW Tenure Candidate Meeting #2</t>
  </si>
  <si>
    <t>2016-AAFJAN</t>
  </si>
  <si>
    <t>SW Title IV-E Students</t>
  </si>
  <si>
    <t>2016-AAFLBV</t>
  </si>
  <si>
    <t>SW Writing Workshop</t>
  </si>
  <si>
    <t>2015-AACBGI</t>
  </si>
  <si>
    <t>SWE Guest Speaker</t>
  </si>
  <si>
    <t>2015-AABRTP</t>
  </si>
  <si>
    <t>SWIM Team Study Hall</t>
  </si>
  <si>
    <t>2015-AACFWG</t>
  </si>
  <si>
    <t>2016-AAFQGL</t>
  </si>
  <si>
    <t>SWIM Team Study Hall II</t>
  </si>
  <si>
    <t>2016-AAFQGN</t>
  </si>
  <si>
    <t>SWIM: Compliance Orientation</t>
  </si>
  <si>
    <t>2015-AABWTS</t>
  </si>
  <si>
    <t>Safe Spring Break 2016</t>
  </si>
  <si>
    <t>2016-AAFKHS</t>
  </si>
  <si>
    <t>STUDENT HEALTH OUTREACH TEAM</t>
  </si>
  <si>
    <t>Salary and Raise Negotiations</t>
  </si>
  <si>
    <t>2015-AABXJN</t>
  </si>
  <si>
    <t>Sam Hudson Extra Room CHEM</t>
  </si>
  <si>
    <t>2015-AABZZC</t>
  </si>
  <si>
    <t>Sam Hudson Extra Room CHEM (2)</t>
  </si>
  <si>
    <t>2015-AABZZD</t>
  </si>
  <si>
    <t>Sand Volleyball Camp</t>
  </si>
  <si>
    <t>2015-AABSJM</t>
  </si>
  <si>
    <t>Sand Volleyball Camp 2</t>
  </si>
  <si>
    <t>2015-AABSJN</t>
  </si>
  <si>
    <t>Sand Volleyball Game</t>
  </si>
  <si>
    <t>2016-AACGBD</t>
  </si>
  <si>
    <t>Sand Volleyball League</t>
  </si>
  <si>
    <t>2016-AAFLAB</t>
  </si>
  <si>
    <t>Sand Volleyball Practice</t>
  </si>
  <si>
    <t>2016-AACGAX</t>
  </si>
  <si>
    <t>2016-AACGAZ</t>
  </si>
  <si>
    <t>2016-AACGBC</t>
  </si>
  <si>
    <t>Sand Volleyball Tournament</t>
  </si>
  <si>
    <t>2015-AABSMJ</t>
  </si>
  <si>
    <t>Sandra Bozarth Backup</t>
  </si>
  <si>
    <t>2016-AAFGRM</t>
  </si>
  <si>
    <t>Santa</t>
  </si>
  <si>
    <t>2015-AACBIZ</t>
  </si>
  <si>
    <t>Sarah Vanderlip Meeting</t>
  </si>
  <si>
    <t>2015-AABZXG</t>
  </si>
  <si>
    <t>Savings Plus Workshop</t>
  </si>
  <si>
    <t>2015-AABXII</t>
  </si>
  <si>
    <t>Scents that Make Sense!</t>
  </si>
  <si>
    <t>2016-AAFJTF</t>
  </si>
  <si>
    <t>Scheduler Coordinators' Meeting</t>
  </si>
  <si>
    <t>2015-AABSMX</t>
  </si>
  <si>
    <t>Scheduling Coordinators' Meeting</t>
  </si>
  <si>
    <t>2015-AABZZZ</t>
  </si>
  <si>
    <t>Scheduling Meeting</t>
  </si>
  <si>
    <t>2015-AABTRJ</t>
  </si>
  <si>
    <t>2015-AABWVC</t>
  </si>
  <si>
    <t>Scholarship Meeting</t>
  </si>
  <si>
    <t>2015-AACAGA</t>
  </si>
  <si>
    <t>Scholarship Workshop</t>
  </si>
  <si>
    <t>2015-AACDTG</t>
  </si>
  <si>
    <t>2015-AACDSZ</t>
  </si>
  <si>
    <t>2015-AACDTE</t>
  </si>
  <si>
    <t>Scholarship and Endowment Luncheon</t>
  </si>
  <si>
    <t>2015-AABWDY</t>
  </si>
  <si>
    <t>School Coordinators' Meeting</t>
  </si>
  <si>
    <t>2015-AACAKL</t>
  </si>
  <si>
    <t>2015-AACBNJ</t>
  </si>
  <si>
    <t>Sci 325A Computer Lab Time</t>
  </si>
  <si>
    <t>2015-AABXSD</t>
  </si>
  <si>
    <t>Sci 325A Lab Class</t>
  </si>
  <si>
    <t>2015-AABXUV</t>
  </si>
  <si>
    <t>Search Committee</t>
  </si>
  <si>
    <t>2015-AACDJY</t>
  </si>
  <si>
    <t>2016-AAFPZJ</t>
  </si>
  <si>
    <t>Search Committee Meeting</t>
  </si>
  <si>
    <t>2015-AABRPD</t>
  </si>
  <si>
    <t>2015-AABWNT</t>
  </si>
  <si>
    <t>2015-AABWVF</t>
  </si>
  <si>
    <t>2016-AAFPGA</t>
  </si>
  <si>
    <t>Search Committee Phone Interviews</t>
  </si>
  <si>
    <t>2015-AACDKS</t>
  </si>
  <si>
    <t>2015-AACDKU</t>
  </si>
  <si>
    <t>2015-AACDKW</t>
  </si>
  <si>
    <t>2015-AACDKV</t>
  </si>
  <si>
    <t>Season of Nonviolence: March &amp; Speakers</t>
  </si>
  <si>
    <t>2016-AAFKKT</t>
  </si>
  <si>
    <t>Self Reflection</t>
  </si>
  <si>
    <t>2016-AAFGNX</t>
  </si>
  <si>
    <t>Seminar Chemistry candidate</t>
  </si>
  <si>
    <t>2015-AACBFM</t>
  </si>
  <si>
    <t>Seminar for CHEM Candidate</t>
  </si>
  <si>
    <t>2015-AACBIX</t>
  </si>
  <si>
    <t>Seminar for Faculty/ Students</t>
  </si>
  <si>
    <t>2015-AABXDY</t>
  </si>
  <si>
    <t>Send off for Alpha Chi members</t>
  </si>
  <si>
    <t>2016-AAFPZD</t>
  </si>
  <si>
    <t>Senior Luncheon</t>
  </si>
  <si>
    <t>2015-AABNXG</t>
  </si>
  <si>
    <t>Senior Program Workshop</t>
  </si>
  <si>
    <t>2015-AACDGL</t>
  </si>
  <si>
    <t>Senior Project W16</t>
  </si>
  <si>
    <t>2016-AAFJBP</t>
  </si>
  <si>
    <t>Sensational Soph Junior Class Workshops</t>
  </si>
  <si>
    <t>2015-AACBLC</t>
  </si>
  <si>
    <t>Sensational Sophomore</t>
  </si>
  <si>
    <t>2015-AABRQV</t>
  </si>
  <si>
    <t>Sensational Sophomore Executive Meeting</t>
  </si>
  <si>
    <t>2016-AAFPVB</t>
  </si>
  <si>
    <t>Sensational Sophomore Meeting</t>
  </si>
  <si>
    <t>2015-AABXGO</t>
  </si>
  <si>
    <t>2015-AACAPH</t>
  </si>
  <si>
    <t>2016-AAFLAN</t>
  </si>
  <si>
    <t>Sensational Sophomores Executive Board</t>
  </si>
  <si>
    <t>2016-AAFHCG</t>
  </si>
  <si>
    <t>Sensational Sophomores Lunch</t>
  </si>
  <si>
    <t>2015-AABTYY</t>
  </si>
  <si>
    <t>Sensational Sophomores Meeting</t>
  </si>
  <si>
    <t>2015-AABUBO</t>
  </si>
  <si>
    <t>Sensational Sophomores Mtg</t>
  </si>
  <si>
    <t>2015-AABRJV</t>
  </si>
  <si>
    <t>September Alumni Board Meeting</t>
  </si>
  <si>
    <t>2015-AABXKX</t>
  </si>
  <si>
    <t>Set Up Bakersfield Mini Maker Faire</t>
  </si>
  <si>
    <t>2015-AACDJL</t>
  </si>
  <si>
    <t>Set-up CMIH</t>
  </si>
  <si>
    <t>2016-AAFKKH</t>
  </si>
  <si>
    <t>Sex Talk and Blow Pops</t>
  </si>
  <si>
    <t>2015-AACACI</t>
  </si>
  <si>
    <t>Sex in the Dark</t>
  </si>
  <si>
    <t>2015-AABRSD</t>
  </si>
  <si>
    <t>Sexual Assault Awareness</t>
  </si>
  <si>
    <t>2016-AAFGRD</t>
  </si>
  <si>
    <t>Sexual Assault Awareness Day</t>
  </si>
  <si>
    <t>2016-AAFPHP</t>
  </si>
  <si>
    <t>Sexual Awareness Month - Kickoff</t>
  </si>
  <si>
    <t>2016-AAFPNC</t>
  </si>
  <si>
    <t>Sexual Harassment Training</t>
  </si>
  <si>
    <t>2016-AAFKVT</t>
  </si>
  <si>
    <t>Sexual Harrasment SA Training</t>
  </si>
  <si>
    <t>2016-AAFKMB</t>
  </si>
  <si>
    <t>Sexual Responsibility 2016</t>
  </si>
  <si>
    <t>2016-AAFGGH</t>
  </si>
  <si>
    <t>Shawnda Smith Presentation</t>
  </si>
  <si>
    <t>2015-AACFTI</t>
  </si>
  <si>
    <t>Sheldon Scholarshp Recipient Event</t>
  </si>
  <si>
    <t>2015-AACATR</t>
  </si>
  <si>
    <t>Shoe Drive for the Homeless Box Set up</t>
  </si>
  <si>
    <t>2015-AACBDR</t>
  </si>
  <si>
    <t>Short Film Auditions (Winter 2016)</t>
  </si>
  <si>
    <t>2016-AAFHAB</t>
  </si>
  <si>
    <t>Sigma Tau Delta Induction &amp; Awards Cerem</t>
  </si>
  <si>
    <t>2015-AACFPW</t>
  </si>
  <si>
    <t>Sign Language Awareness</t>
  </si>
  <si>
    <t>2015-AACBFN</t>
  </si>
  <si>
    <t>Silent Struggle</t>
  </si>
  <si>
    <t>2015-AABRDT</t>
  </si>
  <si>
    <t>Single Subject Credential Info Session</t>
  </si>
  <si>
    <t>2015-AABNET</t>
  </si>
  <si>
    <t>Single Subject Info Session</t>
  </si>
  <si>
    <t>2015-AACDFD</t>
  </si>
  <si>
    <t>2016-AAFKAB</t>
  </si>
  <si>
    <t>2016-AAFKHZ</t>
  </si>
  <si>
    <t>Single Subject Information Session</t>
  </si>
  <si>
    <t>2015-AABUEX</t>
  </si>
  <si>
    <t>Skype for Business - S1</t>
  </si>
  <si>
    <t>2016-AAFLKQ</t>
  </si>
  <si>
    <t>Smore's Night</t>
  </si>
  <si>
    <t>2015-AACACF</t>
  </si>
  <si>
    <t>Smores Night</t>
  </si>
  <si>
    <t>2015-AACFWN</t>
  </si>
  <si>
    <t>Smores night</t>
  </si>
  <si>
    <t>2015-AACBJZ</t>
  </si>
  <si>
    <t>Soccer Camp</t>
  </si>
  <si>
    <t>2015-AABSAB</t>
  </si>
  <si>
    <t>Soccer Meeting</t>
  </si>
  <si>
    <t>2016-AAFKLG</t>
  </si>
  <si>
    <t>Soccer Pictures</t>
  </si>
  <si>
    <t>2015-AABWIY</t>
  </si>
  <si>
    <t>Social Justice Center meeting</t>
  </si>
  <si>
    <t>2015-AACBBW</t>
  </si>
  <si>
    <t>Social Media &amp; the Job Search-CECE</t>
  </si>
  <si>
    <t>2015-AABWIA</t>
  </si>
  <si>
    <t>Social Media Seminar</t>
  </si>
  <si>
    <t>2016-AAFKSX</t>
  </si>
  <si>
    <t>Social Work (CG)</t>
  </si>
  <si>
    <t>2015-AABXHO</t>
  </si>
  <si>
    <t>Social Work Club Meeting</t>
  </si>
  <si>
    <t>2016-AAFKLK</t>
  </si>
  <si>
    <t>2016-AAFQSQ</t>
  </si>
  <si>
    <t>Social Work Club meeting</t>
  </si>
  <si>
    <t>2015-AABXUO</t>
  </si>
  <si>
    <t>Social Work Consiltation Meeting</t>
  </si>
  <si>
    <t>2015-AABUHW</t>
  </si>
  <si>
    <t>Social Work Faculty Search Meeting</t>
  </si>
  <si>
    <t>2016-AAFLAH</t>
  </si>
  <si>
    <t>Social Work Fall Curriculum Meetings</t>
  </si>
  <si>
    <t>2015-AABUGT</t>
  </si>
  <si>
    <t>Social Work Part-Time Orientation</t>
  </si>
  <si>
    <t>2015-AABWVX</t>
  </si>
  <si>
    <t>Social Work Spring Curriculum Meetings</t>
  </si>
  <si>
    <t>2015-AABUGV</t>
  </si>
  <si>
    <t>Social Work Tenure Candidate-Meeting</t>
  </si>
  <si>
    <t>2016-AAFJAC</t>
  </si>
  <si>
    <t>Social Work Winter Curriculum Meetings</t>
  </si>
  <si>
    <t>2015-AABUGU</t>
  </si>
  <si>
    <t>Social work club meeting</t>
  </si>
  <si>
    <t>2016-AAFGNL</t>
  </si>
  <si>
    <t>Sociology Club Meeting</t>
  </si>
  <si>
    <t>2015-AABQSK</t>
  </si>
  <si>
    <t>2016-AAFKVH</t>
  </si>
  <si>
    <t>Sociology Club Student-Faculty Social</t>
  </si>
  <si>
    <t>2016-AAFRXF</t>
  </si>
  <si>
    <t>Sociology Department Meeting</t>
  </si>
  <si>
    <t>2015-AABXUK</t>
  </si>
  <si>
    <t>Sociology Department Meeting 2/26/16</t>
  </si>
  <si>
    <t>2016-AAFKJP</t>
  </si>
  <si>
    <t>Sociology Department Retreat on 9/8/15</t>
  </si>
  <si>
    <t>2015-AABWWH</t>
  </si>
  <si>
    <t>Sociology Dept. Mtg. on 1/15/16</t>
  </si>
  <si>
    <t>2015-AACFSW</t>
  </si>
  <si>
    <t>Sociology Research Session (CG)</t>
  </si>
  <si>
    <t>2016-AAFQAQ</t>
  </si>
  <si>
    <t>Sociology meeting 11/20/15 @ 12:30-1:30P</t>
  </si>
  <si>
    <t>2015-AACDIF</t>
  </si>
  <si>
    <t>Socrates Cafe</t>
  </si>
  <si>
    <t>2015-AACAWG</t>
  </si>
  <si>
    <t>2016-AAFHAJ</t>
  </si>
  <si>
    <t>2016-AAFPFF</t>
  </si>
  <si>
    <t>Softball Alumni Game</t>
  </si>
  <si>
    <t>2015-AABXNS</t>
  </si>
  <si>
    <t>Softball Camp</t>
  </si>
  <si>
    <t>2015-AACDJW</t>
  </si>
  <si>
    <t>Softball Doubleheader</t>
  </si>
  <si>
    <t>2016-AAFJDK</t>
  </si>
  <si>
    <t>Softball Extravaganza</t>
  </si>
  <si>
    <t>2015-AABSIR</t>
  </si>
  <si>
    <t>Softball Fundraising Mixer</t>
  </si>
  <si>
    <t>2015-AABSKM</t>
  </si>
  <si>
    <t>Softball Game</t>
  </si>
  <si>
    <t>2016-AAFJDM</t>
  </si>
  <si>
    <t>Softball Study Hall</t>
  </si>
  <si>
    <t>2016-AAFKWR</t>
  </si>
  <si>
    <t>Solar City Sales Meeting</t>
  </si>
  <si>
    <t>2015-AABTJJ</t>
  </si>
  <si>
    <t>SOLARCITY SALES</t>
  </si>
  <si>
    <t>Sophomore Meeting</t>
  </si>
  <si>
    <t>2015-AABTPE</t>
  </si>
  <si>
    <t>Sophomore Nursing Student Meet &amp; Greet</t>
  </si>
  <si>
    <t>2015-AABUAP</t>
  </si>
  <si>
    <t>South Kern Partnership Grant</t>
  </si>
  <si>
    <t>2015-AABOLW</t>
  </si>
  <si>
    <t>Sp'16 Psyc Group Advising Session 1</t>
  </si>
  <si>
    <t>2015-AACFQF</t>
  </si>
  <si>
    <t>Sp'16 Psyc Group Advising Session 10</t>
  </si>
  <si>
    <t>2015-AACFQW</t>
  </si>
  <si>
    <t>Sp'16 Psyc Group Advising Session 11</t>
  </si>
  <si>
    <t>2015-AACFQX</t>
  </si>
  <si>
    <t>Sp'16 Psyc Group Advising Session 12</t>
  </si>
  <si>
    <t>2015-AACFQZ</t>
  </si>
  <si>
    <t>Sp'16 Psyc Group Advising Session 13</t>
  </si>
  <si>
    <t>2015-AACFRA</t>
  </si>
  <si>
    <t>Sp'16 Psyc Group Advising Session 14</t>
  </si>
  <si>
    <t>2015-AACFRB</t>
  </si>
  <si>
    <t>Sp'16 Psyc Group Advising Session 15</t>
  </si>
  <si>
    <t>2015-AACFRD</t>
  </si>
  <si>
    <t>Sp'16 Psyc Group Advising Session 16</t>
  </si>
  <si>
    <t>2015-AACFRG</t>
  </si>
  <si>
    <t>Sp'16 Psyc Group Advising Session 2</t>
  </si>
  <si>
    <t>2015-AACFQH</t>
  </si>
  <si>
    <t>Sp'16 Psyc Group Advising Session 3</t>
  </si>
  <si>
    <t>2015-AACFQK</t>
  </si>
  <si>
    <t>Sp'16 Psyc Group Advising Session 4</t>
  </si>
  <si>
    <t>2015-AACFQL</t>
  </si>
  <si>
    <t>Sp'16 Psyc Group Advising Session 5</t>
  </si>
  <si>
    <t>2015-AACFQN</t>
  </si>
  <si>
    <t>Sp'16 Psyc Group Advising Session 6</t>
  </si>
  <si>
    <t>2015-AACFQO</t>
  </si>
  <si>
    <t>Sp'16 Psyc Group Advising Session 7</t>
  </si>
  <si>
    <t>2015-AACFQP</t>
  </si>
  <si>
    <t>Sp'16 Psyc Group Advising Session 8</t>
  </si>
  <si>
    <t>2015-AACFQU</t>
  </si>
  <si>
    <t>Sp'16 Psyc Group Advising Session 9</t>
  </si>
  <si>
    <t>2015-AACFQV</t>
  </si>
  <si>
    <t>Spanish 490/AG</t>
  </si>
  <si>
    <t>2016-AAFQAG</t>
  </si>
  <si>
    <t>Spanish Meeting</t>
  </si>
  <si>
    <t>2016-AAFSLM</t>
  </si>
  <si>
    <t>Spark Lab Meetings</t>
  </si>
  <si>
    <t>2016-AAFPPX</t>
  </si>
  <si>
    <t>Special Education Faculty Interviews</t>
  </si>
  <si>
    <t>2015-AACBKK</t>
  </si>
  <si>
    <t>Special Education Faculty Search</t>
  </si>
  <si>
    <t>2016-AAFHCL</t>
  </si>
  <si>
    <t>Special Education Information Session</t>
  </si>
  <si>
    <t>2015-AABSHB</t>
  </si>
  <si>
    <t>2015-AABUGO</t>
  </si>
  <si>
    <t>Special Education Program Meeting</t>
  </si>
  <si>
    <t>2016-AACGBO</t>
  </si>
  <si>
    <t>Special Education- Faculty Search</t>
  </si>
  <si>
    <t>2016-AAFHCD</t>
  </si>
  <si>
    <t>Special Fall Lecture - James Barrat</t>
  </si>
  <si>
    <t>2015-AABRTX</t>
  </si>
  <si>
    <t>Spirit Program Awards Banquet</t>
  </si>
  <si>
    <t>2015-AABNQE</t>
  </si>
  <si>
    <t>Spirit Program BBQ</t>
  </si>
  <si>
    <t>2015-AABTWC</t>
  </si>
  <si>
    <t>Splash-A-Kappa</t>
  </si>
  <si>
    <t>2015-AABRPL</t>
  </si>
  <si>
    <t>Sponsorship Meeting</t>
  </si>
  <si>
    <t>2015-AACALA</t>
  </si>
  <si>
    <t>2015-AACDYF</t>
  </si>
  <si>
    <t>Sports Info Meeting</t>
  </si>
  <si>
    <t>2015-AABWSH</t>
  </si>
  <si>
    <t>Sports Information Meeting</t>
  </si>
  <si>
    <t>2015-AABUIP</t>
  </si>
  <si>
    <t>Sports Information Picture Day</t>
  </si>
  <si>
    <t>2015-AABXMU</t>
  </si>
  <si>
    <t>Spotlight Festival- Winter 2016</t>
  </si>
  <si>
    <t>2016-AAFGLR</t>
  </si>
  <si>
    <t>Spotlight Festival- Winter 2016a</t>
  </si>
  <si>
    <t>2016-AAFGSV</t>
  </si>
  <si>
    <t>Spring 2016 AIMS Workshop</t>
  </si>
  <si>
    <t>2016-AAFQNT</t>
  </si>
  <si>
    <t>Spring 2016 Blood Drive</t>
  </si>
  <si>
    <t>2016-AAFKLA</t>
  </si>
  <si>
    <t>Spring 2016 Club Fair</t>
  </si>
  <si>
    <t>2015-AABTZS</t>
  </si>
  <si>
    <t>Spring 2016 Graduation Workshop</t>
  </si>
  <si>
    <t>2015-AABZWN</t>
  </si>
  <si>
    <t>ADMISSIONS AND RECORDS</t>
  </si>
  <si>
    <t>Spring 2016 Graduation Workshop II</t>
  </si>
  <si>
    <t>2015-AABZXR</t>
  </si>
  <si>
    <t>Spring B-BQ</t>
  </si>
  <si>
    <t>2014-AABCTN</t>
  </si>
  <si>
    <t>Spring Break health and safety</t>
  </si>
  <si>
    <t>2016-AAFKRV</t>
  </si>
  <si>
    <t>Spring Field Supervisor Meetings</t>
  </si>
  <si>
    <t>2015-AABUHU</t>
  </si>
  <si>
    <t>Spring Fling</t>
  </si>
  <si>
    <t>2015-AABQUU</t>
  </si>
  <si>
    <t>2015-AABQUW</t>
  </si>
  <si>
    <t>2016-AAFKZV</t>
  </si>
  <si>
    <t>Spring Schedule Meeting</t>
  </si>
  <si>
    <t>2015-AACBNN</t>
  </si>
  <si>
    <t>Spring Social Work Admissions Meetings</t>
  </si>
  <si>
    <t>2015-AABUHR</t>
  </si>
  <si>
    <t>Spring Social Work Department Meeting</t>
  </si>
  <si>
    <t>2015-AABUGD</t>
  </si>
  <si>
    <t>St. Patrick's Day Run</t>
  </si>
  <si>
    <t>2016-AAFLCH</t>
  </si>
  <si>
    <t>Staff Development Day</t>
  </si>
  <si>
    <t>2015-AACBOC</t>
  </si>
  <si>
    <t>Staff Development Meeting</t>
  </si>
  <si>
    <t>2015-AABTYM</t>
  </si>
  <si>
    <t>2015-AABXMY</t>
  </si>
  <si>
    <t>2016-AAFKWP</t>
  </si>
  <si>
    <t>Staff Development Planning Meeting</t>
  </si>
  <si>
    <t>2015-AACBMZ</t>
  </si>
  <si>
    <t>Staff Forum Annual Awards Lunch</t>
  </si>
  <si>
    <t>2014-AABFUO</t>
  </si>
  <si>
    <t>Staff Forum Thanksgiving Luncheon</t>
  </si>
  <si>
    <t>2015-AACASA</t>
  </si>
  <si>
    <t>Staff Meeting</t>
  </si>
  <si>
    <t>2015-AACAAV</t>
  </si>
  <si>
    <t>2016-AAFRKD</t>
  </si>
  <si>
    <t>Staff Meeting &amp; NACADA debrief</t>
  </si>
  <si>
    <t>2016-AAFPMG</t>
  </si>
  <si>
    <t>Staff Service Awards Recognition</t>
  </si>
  <si>
    <t>2015-AABQCK</t>
  </si>
  <si>
    <t>Staff Service Awards Recognition Event</t>
  </si>
  <si>
    <t>2015-AABQCE</t>
  </si>
  <si>
    <t>Standard Financial Reporting Training</t>
  </si>
  <si>
    <t>2015-AACAVR</t>
  </si>
  <si>
    <t>Station Leadership Planning Retreat</t>
  </si>
  <si>
    <t>2016-AAFHKV</t>
  </si>
  <si>
    <t>Status of Women and Girls in California</t>
  </si>
  <si>
    <t>2016-AAFKPF</t>
  </si>
  <si>
    <t>Sterling Creations (Shoe Sale)</t>
  </si>
  <si>
    <t>2016-AAFPGG</t>
  </si>
  <si>
    <t>STERLING CREATIONS</t>
  </si>
  <si>
    <t>Stockdale Elementary 6th Grade Party</t>
  </si>
  <si>
    <t>2015-AABSAO</t>
  </si>
  <si>
    <t>STOCKDALE ELEMENTARY</t>
  </si>
  <si>
    <t>Stop Meth Now Meeting</t>
  </si>
  <si>
    <t>2016-AAFHCC</t>
  </si>
  <si>
    <t>Straight Outta Condoms</t>
  </si>
  <si>
    <t>2015-AACDTO</t>
  </si>
  <si>
    <t>Street Team (SRC) Fall 2015 Quarter</t>
  </si>
  <si>
    <t>2015-AABUHM</t>
  </si>
  <si>
    <t>Student Affairs Directors' Meeting</t>
  </si>
  <si>
    <t>2015-AACAUB</t>
  </si>
  <si>
    <t>Student Affairs Staff Development '15</t>
  </si>
  <si>
    <t>2015-AABSEI</t>
  </si>
  <si>
    <t>Student Affairs Staff Development F'15</t>
  </si>
  <si>
    <t>2015-AACAAR</t>
  </si>
  <si>
    <t>Student Affairs Staff Development(2)F'15</t>
  </si>
  <si>
    <t>2015-AACAAS</t>
  </si>
  <si>
    <t>Student Athlete Survey</t>
  </si>
  <si>
    <t>2016-AAFRJK</t>
  </si>
  <si>
    <t>Student Athlete Welfare Meeting</t>
  </si>
  <si>
    <t>2016-AAFJFS</t>
  </si>
  <si>
    <t>Student Athletes Survey</t>
  </si>
  <si>
    <t>2015-AABSUC</t>
  </si>
  <si>
    <t>Student Film Showcase</t>
  </si>
  <si>
    <t>2015-AABRRZ</t>
  </si>
  <si>
    <t>Student Financial Services CMS Training</t>
  </si>
  <si>
    <t>2015-AABSRV</t>
  </si>
  <si>
    <t>Student History Conference - Kern County</t>
  </si>
  <si>
    <t>2016-AAFKQG</t>
  </si>
  <si>
    <t>Student Leadership Awards</t>
  </si>
  <si>
    <t>2015-AABQRG</t>
  </si>
  <si>
    <t>Student Leadership Council</t>
  </si>
  <si>
    <t>2015-AACFCE</t>
  </si>
  <si>
    <t>2016-AAFQDN</t>
  </si>
  <si>
    <t>Student Leadership Council meeting</t>
  </si>
  <si>
    <t>2015-AABXGD</t>
  </si>
  <si>
    <t>2015-AABXGH</t>
  </si>
  <si>
    <t>Student Meeting Room</t>
  </si>
  <si>
    <t>2016-AAFQKZ</t>
  </si>
  <si>
    <t>Student Organization Advisor Luncheon</t>
  </si>
  <si>
    <t>2015-AACBJG</t>
  </si>
  <si>
    <t>Student Staff Meeting</t>
  </si>
  <si>
    <t>2016-AAFKSS</t>
  </si>
  <si>
    <t>Student Success Workshop #1</t>
  </si>
  <si>
    <t>2015-AABXTM</t>
  </si>
  <si>
    <t>Student Success Workshop #2</t>
  </si>
  <si>
    <t>2015-AABXTN</t>
  </si>
  <si>
    <t>Student Success Workshop #3</t>
  </si>
  <si>
    <t>2015-AABXTO</t>
  </si>
  <si>
    <t>Student Success Workshop #4</t>
  </si>
  <si>
    <t>2015-AABXTP</t>
  </si>
  <si>
    <t>Student Success Workshop #5</t>
  </si>
  <si>
    <t>2015-AABXTQ</t>
  </si>
  <si>
    <t>Student Success Workshop #6</t>
  </si>
  <si>
    <t>2015-AABXTR</t>
  </si>
  <si>
    <t>Student Success Workshop #7</t>
  </si>
  <si>
    <t>2015-AABXTS</t>
  </si>
  <si>
    <t>Student Teaching Co-Teaching Meeting</t>
  </si>
  <si>
    <t>2015-AABWND</t>
  </si>
  <si>
    <t>2015-AABWNE</t>
  </si>
  <si>
    <t>Student Training</t>
  </si>
  <si>
    <t>2016-AAFKSF</t>
  </si>
  <si>
    <t>Student Union Board Meeting</t>
  </si>
  <si>
    <t>2015-AABTCY</t>
  </si>
  <si>
    <t>2015-AACDOG</t>
  </si>
  <si>
    <t>2016-AAFKWL</t>
  </si>
  <si>
    <t>2016-AAFLJQ</t>
  </si>
  <si>
    <t>Student Union Interviews</t>
  </si>
  <si>
    <t>2016-AAFHBF</t>
  </si>
  <si>
    <t>Student Union Interviews 1</t>
  </si>
  <si>
    <t>2016-AAFHLN</t>
  </si>
  <si>
    <t>Student Union Interviews 2</t>
  </si>
  <si>
    <t>2016-AAFHLR</t>
  </si>
  <si>
    <t>Student Union Interviews Day 2</t>
  </si>
  <si>
    <t>2016-AAFHBK</t>
  </si>
  <si>
    <t>Student Union Late Night Study</t>
  </si>
  <si>
    <t>2016-AAFKXM</t>
  </si>
  <si>
    <t>Student Union Maintenance</t>
  </si>
  <si>
    <t>2015-AABSMV</t>
  </si>
  <si>
    <t>Student Union Retreat</t>
  </si>
  <si>
    <t>2015-AABUBL</t>
  </si>
  <si>
    <t>Student Union Staff Meetings</t>
  </si>
  <si>
    <t>2015-AABQON</t>
  </si>
  <si>
    <t>Student Union Staff Meetings 15-16</t>
  </si>
  <si>
    <t>2015-AABTMS</t>
  </si>
  <si>
    <t>Student Union Utilities Meeting</t>
  </si>
  <si>
    <t>2016-AAFGKT</t>
  </si>
  <si>
    <t>Student-Athlete Plan Meeting</t>
  </si>
  <si>
    <t>2015-AACANU</t>
  </si>
  <si>
    <t>Student-Athlete Priority Registration</t>
  </si>
  <si>
    <t>2015-AABRMQ</t>
  </si>
  <si>
    <t>Student-athlete Experience Cluster</t>
  </si>
  <si>
    <t>2015-AACBCE</t>
  </si>
  <si>
    <t>Student-athlete Orientation</t>
  </si>
  <si>
    <t>2015-AABWQO</t>
  </si>
  <si>
    <t>Student-athlete Welcome Back</t>
  </si>
  <si>
    <t>2015-AABWQN</t>
  </si>
  <si>
    <t>Student-athlete Welfare Cluster Meeting</t>
  </si>
  <si>
    <t>2015-AABZXO</t>
  </si>
  <si>
    <t>Students for Life Meeting</t>
  </si>
  <si>
    <t>2015-AABXYH</t>
  </si>
  <si>
    <t>Study Abroad 101</t>
  </si>
  <si>
    <t>2015-AACAGB</t>
  </si>
  <si>
    <t>Study Abroad Tabling DDH</t>
  </si>
  <si>
    <t>2015-AACBNM</t>
  </si>
  <si>
    <t>Study Abroad Tabling in DDH</t>
  </si>
  <si>
    <t>2015-AACDFZ</t>
  </si>
  <si>
    <t>2016-AAFGBL</t>
  </si>
  <si>
    <t>Study Group</t>
  </si>
  <si>
    <t>2015-AABWNA</t>
  </si>
  <si>
    <t>2015-AACDTI</t>
  </si>
  <si>
    <t>Study Night</t>
  </si>
  <si>
    <t>2015-AABSIV</t>
  </si>
  <si>
    <t>2016-AAFLFA</t>
  </si>
  <si>
    <t>Study Nights</t>
  </si>
  <si>
    <t>2015-AABSRE</t>
  </si>
  <si>
    <t>Study Party</t>
  </si>
  <si>
    <t>2015-AABQYJ</t>
  </si>
  <si>
    <t>2015-AABXRL</t>
  </si>
  <si>
    <t>2016-AAFPFL</t>
  </si>
  <si>
    <t>Study Party 1</t>
  </si>
  <si>
    <t>2016-AAFGXH</t>
  </si>
  <si>
    <t>Study Room for PHIL 102.4 and PHIL 102.5</t>
  </si>
  <si>
    <t>2016-AAFLQV</t>
  </si>
  <si>
    <t>Study Session</t>
  </si>
  <si>
    <t>2015-AACDKE</t>
  </si>
  <si>
    <t>Study Session - Dodd</t>
  </si>
  <si>
    <t>2015-AACDKD</t>
  </si>
  <si>
    <t>Study Session - PHIL 102.1</t>
  </si>
  <si>
    <t>2015-AACDHB</t>
  </si>
  <si>
    <t>Study Sessions with RHA</t>
  </si>
  <si>
    <t>2015-AACBLF</t>
  </si>
  <si>
    <t>Study Skills and Support Group</t>
  </si>
  <si>
    <t>2015-AACADY</t>
  </si>
  <si>
    <t>Study Strong De-stress Activities</t>
  </si>
  <si>
    <t>2016-AAFLDN</t>
  </si>
  <si>
    <t>Study Strong Free Lunch</t>
  </si>
  <si>
    <t>2016-AAFKVJ</t>
  </si>
  <si>
    <t>Study Strong Massages</t>
  </si>
  <si>
    <t>2015-AACBDC</t>
  </si>
  <si>
    <t>2016-AAFKXT</t>
  </si>
  <si>
    <t>Study Strong Meeting</t>
  </si>
  <si>
    <t>2015-AACBGZ</t>
  </si>
  <si>
    <t>2016-AAFLDR</t>
  </si>
  <si>
    <t>Study Strong Week S'15 (All Day Study)</t>
  </si>
  <si>
    <t>2015-AABRUK</t>
  </si>
  <si>
    <t>Study Strong Week S'15 (Lunch&amp;Massages)</t>
  </si>
  <si>
    <t>2015-AABRUI</t>
  </si>
  <si>
    <t>Study Strong Week Spring'15 (Breakfast)</t>
  </si>
  <si>
    <t>2015-AABRUH</t>
  </si>
  <si>
    <t>Study and Test Taking Skills</t>
  </si>
  <si>
    <t>2016-AAFKGK</t>
  </si>
  <si>
    <t>Subtest 1: Reading, Language &amp; History/S</t>
  </si>
  <si>
    <t>2014-AABDAW</t>
  </si>
  <si>
    <t>2014-AABDAX</t>
  </si>
  <si>
    <t>Subtest 2: Science &amp; Math</t>
  </si>
  <si>
    <t>2014-AABDAR</t>
  </si>
  <si>
    <t>2014-AABDAT</t>
  </si>
  <si>
    <t>Subtest 3: PE, HD, and Visual &amp; Perform</t>
  </si>
  <si>
    <t>2014-AABDAU</t>
  </si>
  <si>
    <t>2014-AABDAV</t>
  </si>
  <si>
    <t>Success Workshop</t>
  </si>
  <si>
    <t>2016-AAFPFH</t>
  </si>
  <si>
    <t>Summer ART Camp Prep</t>
  </si>
  <si>
    <t>2015-AABRMO</t>
  </si>
  <si>
    <t>Summer Art Camp</t>
  </si>
  <si>
    <t>2015-AABRLD</t>
  </si>
  <si>
    <t>Summer Camp Orientation</t>
  </si>
  <si>
    <t>2015-AABSPW</t>
  </si>
  <si>
    <t>Summer Grants, Camps &amp; Contract Employ</t>
  </si>
  <si>
    <t>2016-AAFQMM</t>
  </si>
  <si>
    <t>Summer Institute 2015</t>
  </si>
  <si>
    <t>2015-AABRJY</t>
  </si>
  <si>
    <t>Summer Institute Break Out Sessions</t>
  </si>
  <si>
    <t>2015-AABRQY</t>
  </si>
  <si>
    <t>Summer Institute Breakout</t>
  </si>
  <si>
    <t>2015-AABTGP</t>
  </si>
  <si>
    <t>Summer Performance Camp</t>
  </si>
  <si>
    <t>2015-AABTJW</t>
  </si>
  <si>
    <t>Summer Performance Camp 2</t>
  </si>
  <si>
    <t>2015-AABTJX</t>
  </si>
  <si>
    <t>Super Smash Bros Tournament</t>
  </si>
  <si>
    <t>2015-AABXYF</t>
  </si>
  <si>
    <t>Susa Psyc Research Lab Meetings</t>
  </si>
  <si>
    <t>2016-AACFZH</t>
  </si>
  <si>
    <t>Sustainability Committee Meeting</t>
  </si>
  <si>
    <t>2015-AACBCA</t>
  </si>
  <si>
    <t>Sustainability Seminar</t>
  </si>
  <si>
    <t>2016-AAFKNH</t>
  </si>
  <si>
    <t>Sweetheart Luncheon</t>
  </si>
  <si>
    <t>2016-AAFHBR</t>
  </si>
  <si>
    <t>Swim Team Study Hall</t>
  </si>
  <si>
    <t>2015-AACFWF</t>
  </si>
  <si>
    <t>Symphonic Band Spring Concert</t>
  </si>
  <si>
    <t>2015-AABSJQ</t>
  </si>
  <si>
    <t>TED Candiate interview/essay</t>
  </si>
  <si>
    <t>2015-AABTUP</t>
  </si>
  <si>
    <t>TED Credential Meeting</t>
  </si>
  <si>
    <t>2015-AABRAP</t>
  </si>
  <si>
    <t>TED District Meeting</t>
  </si>
  <si>
    <t>2015-AABTMK</t>
  </si>
  <si>
    <t>TED District meeting</t>
  </si>
  <si>
    <t>2016-AAFJJK</t>
  </si>
  <si>
    <t>TED Info Session</t>
  </si>
  <si>
    <t>2015-AABQLB</t>
  </si>
  <si>
    <t>2015-AABQLC</t>
  </si>
  <si>
    <t>2015-AABXIN</t>
  </si>
  <si>
    <t>TED Infomation Sessions</t>
  </si>
  <si>
    <t>2016-AAFKMX</t>
  </si>
  <si>
    <t>TED Interview</t>
  </si>
  <si>
    <t>2016-AAFGWZ</t>
  </si>
  <si>
    <t>2016-AAFGXA</t>
  </si>
  <si>
    <t>TED Interview/Essay</t>
  </si>
  <si>
    <t>2015-AABUJF</t>
  </si>
  <si>
    <t>TED Interviews and Essay</t>
  </si>
  <si>
    <t>2015-AABZTK</t>
  </si>
  <si>
    <t>2015-AABZTL</t>
  </si>
  <si>
    <t>2015-AABZTI</t>
  </si>
  <si>
    <t>TED Meeting</t>
  </si>
  <si>
    <t>2015-AABWQT</t>
  </si>
  <si>
    <t>TED Seminar/Info Session</t>
  </si>
  <si>
    <t>2015-AACDHF</t>
  </si>
  <si>
    <t>THTR 101 01</t>
  </si>
  <si>
    <t>2015-AABPLF</t>
  </si>
  <si>
    <t>Intro to the Study of Theatre</t>
  </si>
  <si>
    <t>2015-AABYUV</t>
  </si>
  <si>
    <t>2015-AACFBB</t>
  </si>
  <si>
    <t>2016-AAFNBK</t>
  </si>
  <si>
    <t>THTR 101 02</t>
  </si>
  <si>
    <t>2015-AABYWD</t>
  </si>
  <si>
    <t>THTR 195 01</t>
  </si>
  <si>
    <t>2015-AABYWF</t>
  </si>
  <si>
    <t>Theatre Company</t>
  </si>
  <si>
    <t>THTR 195 01 CS</t>
  </si>
  <si>
    <t>2015-AABPMX</t>
  </si>
  <si>
    <t>2015-AACFBC</t>
  </si>
  <si>
    <t>2016-AAFMKF</t>
  </si>
  <si>
    <t>THTR 201 01 CS</t>
  </si>
  <si>
    <t>2015-AABPLG</t>
  </si>
  <si>
    <t>Rehearsal-Performance</t>
  </si>
  <si>
    <t>2015-AABYUW</t>
  </si>
  <si>
    <t>2015-AACFBD</t>
  </si>
  <si>
    <t>2016-AAFMWX</t>
  </si>
  <si>
    <t>THTR 201 02 CS</t>
  </si>
  <si>
    <t>2015-AABPMB</t>
  </si>
  <si>
    <t>2015-AABYVR</t>
  </si>
  <si>
    <t>2015-AACFBK</t>
  </si>
  <si>
    <t>2016-AAFMJZ</t>
  </si>
  <si>
    <t>THTR 202 01 CS</t>
  </si>
  <si>
    <t>2015-AABSQN</t>
  </si>
  <si>
    <t>Technical Theatre Product Lab</t>
  </si>
  <si>
    <t>2015-AACAPB</t>
  </si>
  <si>
    <t>2015-AACEXR</t>
  </si>
  <si>
    <t>2016-AAFQXC</t>
  </si>
  <si>
    <t>THTR 203 01 CS</t>
  </si>
  <si>
    <t>2015-AABSQP</t>
  </si>
  <si>
    <t>Run of Show</t>
  </si>
  <si>
    <t>2016-AAFJXV</t>
  </si>
  <si>
    <t>2016-AAFMXA</t>
  </si>
  <si>
    <t>THTR 206 01 CS</t>
  </si>
  <si>
    <t>2015-AACFBZ</t>
  </si>
  <si>
    <t>Theatre for Youth Practicum</t>
  </si>
  <si>
    <t>THTR 207 01 CS</t>
  </si>
  <si>
    <t>2015-AABPMD</t>
  </si>
  <si>
    <t>Touring Show</t>
  </si>
  <si>
    <t>2016-AAFMKB</t>
  </si>
  <si>
    <t>THTR 208 01 CS</t>
  </si>
  <si>
    <t>2015-AABPNB</t>
  </si>
  <si>
    <t>Improvisation</t>
  </si>
  <si>
    <t>2015-AABYWG</t>
  </si>
  <si>
    <t>2016-AAFMKK</t>
  </si>
  <si>
    <t>THTR 208 02</t>
  </si>
  <si>
    <t>2015-AACAPD</t>
  </si>
  <si>
    <t>THTR 208 701</t>
  </si>
  <si>
    <t>2016-AAFRMN</t>
  </si>
  <si>
    <t>THTR 209 01 CS</t>
  </si>
  <si>
    <t>2016-AAFGZP</t>
  </si>
  <si>
    <t>Theatre Festival</t>
  </si>
  <si>
    <t>THTR 221 01</t>
  </si>
  <si>
    <t>2015-AACFAH</t>
  </si>
  <si>
    <t>Script Analysis</t>
  </si>
  <si>
    <t>THTR 232 01</t>
  </si>
  <si>
    <t>2015-AABPLW</t>
  </si>
  <si>
    <t>Acting I</t>
  </si>
  <si>
    <t>2015-AABYUY</t>
  </si>
  <si>
    <t>2015-AACFBF</t>
  </si>
  <si>
    <t>2016-AAFMXC</t>
  </si>
  <si>
    <t>THTR 232 02</t>
  </si>
  <si>
    <t>2015-AABPLX</t>
  </si>
  <si>
    <t>2015-AABYUZ</t>
  </si>
  <si>
    <t>2015-AACFBG</t>
  </si>
  <si>
    <t>2016-AAFMJT</t>
  </si>
  <si>
    <t>THTR 232 03</t>
  </si>
  <si>
    <t>2015-AABPLY</t>
  </si>
  <si>
    <t>2015-AABYVA</t>
  </si>
  <si>
    <t>2015-AACFBH</t>
  </si>
  <si>
    <t>2016-AAFMJV</t>
  </si>
  <si>
    <t>THTR 232 04</t>
  </si>
  <si>
    <t>2015-AABPLZ</t>
  </si>
  <si>
    <t>2015-AABYVB</t>
  </si>
  <si>
    <t>2015-AACFBI</t>
  </si>
  <si>
    <t>2016-AAFMJW</t>
  </si>
  <si>
    <t>THTR 232 05</t>
  </si>
  <si>
    <t>2015-AABYVC</t>
  </si>
  <si>
    <t>2015-AACFCH</t>
  </si>
  <si>
    <t>2016-AAFMLA</t>
  </si>
  <si>
    <t>THTR 232 06</t>
  </si>
  <si>
    <t>2015-AABOYB</t>
  </si>
  <si>
    <t>2015-AABYQU</t>
  </si>
  <si>
    <t>2015-AACFSJ</t>
  </si>
  <si>
    <t>THTR 232 07</t>
  </si>
  <si>
    <t>2015-AABZRK</t>
  </si>
  <si>
    <t>THTR 232 08</t>
  </si>
  <si>
    <t>2015-AABZIF</t>
  </si>
  <si>
    <t>THTR 232 701</t>
  </si>
  <si>
    <t>2015-AABRBQ</t>
  </si>
  <si>
    <t>2015-AABZQP</t>
  </si>
  <si>
    <t>2016-AAFHZP</t>
  </si>
  <si>
    <t>2016-AAFSCG</t>
  </si>
  <si>
    <t>THTR 232 702</t>
  </si>
  <si>
    <t>2016-AAFKGG</t>
  </si>
  <si>
    <t>THTR 233 01</t>
  </si>
  <si>
    <t>2015-AACFCA</t>
  </si>
  <si>
    <t>Acting II</t>
  </si>
  <si>
    <t>THTR 234 01</t>
  </si>
  <si>
    <t>2016-AAFNBS</t>
  </si>
  <si>
    <t>Acting III</t>
  </si>
  <si>
    <t>THTR 241 01</t>
  </si>
  <si>
    <t>2015-AABYVD</t>
  </si>
  <si>
    <t>Stagecraft</t>
  </si>
  <si>
    <t>THTR 241 02</t>
  </si>
  <si>
    <t>2015-AABYWE</t>
  </si>
  <si>
    <t>THTR 242 01</t>
  </si>
  <si>
    <t>2015-AACFAI</t>
  </si>
  <si>
    <t>Stage Makeup</t>
  </si>
  <si>
    <t>THTR 251 01</t>
  </si>
  <si>
    <t>2015-AACEXT</t>
  </si>
  <si>
    <t>Intro Tech Theatre &amp; Design</t>
  </si>
  <si>
    <t>THTR 251 02</t>
  </si>
  <si>
    <t>2015-AACEXU</t>
  </si>
  <si>
    <t>THTR 277 01</t>
  </si>
  <si>
    <t>2015-AABQIA</t>
  </si>
  <si>
    <t>THTR 295 01 CS</t>
  </si>
  <si>
    <t>2015-AABPMY</t>
  </si>
  <si>
    <t>2015-AABYWH</t>
  </si>
  <si>
    <t>2015-AACFCD</t>
  </si>
  <si>
    <t>2016-AAFMKG</t>
  </si>
  <si>
    <t>THTR 305 01</t>
  </si>
  <si>
    <t>2015-AABPMA</t>
  </si>
  <si>
    <t>Creative Dramatics</t>
  </si>
  <si>
    <t>2015-AABYVP</t>
  </si>
  <si>
    <t>2015-AACFBJ</t>
  </si>
  <si>
    <t>2016-AAFMJX</t>
  </si>
  <si>
    <t>THTR 305 02</t>
  </si>
  <si>
    <t>2015-AABYVQ</t>
  </si>
  <si>
    <t>2015-AACEXS</t>
  </si>
  <si>
    <t>THTR 307 01</t>
  </si>
  <si>
    <t>2015-AABYVT</t>
  </si>
  <si>
    <t>Dramatic Literature for Child</t>
  </si>
  <si>
    <t>THTR 307 50</t>
  </si>
  <si>
    <t>2015-AABPND</t>
  </si>
  <si>
    <t>2015-AACFCB</t>
  </si>
  <si>
    <t>2016-AAFMKX</t>
  </si>
  <si>
    <t>THTR 307 55</t>
  </si>
  <si>
    <t>2015-AABPMF</t>
  </si>
  <si>
    <t>2015-AACFCK</t>
  </si>
  <si>
    <t>2016-AAFMKD</t>
  </si>
  <si>
    <t>THTR 307 701</t>
  </si>
  <si>
    <t>2015-AABRKM</t>
  </si>
  <si>
    <t>THTR 321 01</t>
  </si>
  <si>
    <t>2015-AABYEV</t>
  </si>
  <si>
    <t>Voice and Diction I</t>
  </si>
  <si>
    <t>THTR 351 01</t>
  </si>
  <si>
    <t>2016-AAFNBL</t>
  </si>
  <si>
    <t>Lighting Design</t>
  </si>
  <si>
    <t>THTR 351 02</t>
  </si>
  <si>
    <t>2016-AAFNBR</t>
  </si>
  <si>
    <t>THTR 352 01</t>
  </si>
  <si>
    <t>2015-AABPDS</t>
  </si>
  <si>
    <t>Scenic Design</t>
  </si>
  <si>
    <t>THTR 352 02</t>
  </si>
  <si>
    <t>2015-AABPDN</t>
  </si>
  <si>
    <t>THTR 371 01</t>
  </si>
  <si>
    <t>2015-AABYWL</t>
  </si>
  <si>
    <t>Ancient Passions</t>
  </si>
  <si>
    <t>THTR 371 701</t>
  </si>
  <si>
    <t>2015-AABYPD</t>
  </si>
  <si>
    <t>THTR 372 01</t>
  </si>
  <si>
    <t>2015-AACFAX</t>
  </si>
  <si>
    <t>Renaissance and Beyond</t>
  </si>
  <si>
    <t>THTR 385 01</t>
  </si>
  <si>
    <t>2015-AABPDO</t>
  </si>
  <si>
    <t>Modern Drama</t>
  </si>
  <si>
    <t>2015-AABSYC</t>
  </si>
  <si>
    <t>2016-AAFMKZ</t>
  </si>
  <si>
    <t>THTR 395 01 CS</t>
  </si>
  <si>
    <t>2015-AABPMZ</t>
  </si>
  <si>
    <t>2015-AABYWI</t>
  </si>
  <si>
    <t>2015-AACFCF</t>
  </si>
  <si>
    <t>2016-AAFMKH</t>
  </si>
  <si>
    <t>THTR 401 01 CS</t>
  </si>
  <si>
    <t>2015-AABPLV</t>
  </si>
  <si>
    <t>2015-AABYUX</t>
  </si>
  <si>
    <t>2015-AACFBE</t>
  </si>
  <si>
    <t>2016-AAFMWZ</t>
  </si>
  <si>
    <t>THTR 401 02 CS</t>
  </si>
  <si>
    <t>2015-AABPMC</t>
  </si>
  <si>
    <t>2015-AABYVS</t>
  </si>
  <si>
    <t>2015-AACFBL</t>
  </si>
  <si>
    <t>2016-AAFMKA</t>
  </si>
  <si>
    <t>THTR 402 01 CS</t>
  </si>
  <si>
    <t>2015-AABSQO</t>
  </si>
  <si>
    <t>Technical Theatre Laboratory</t>
  </si>
  <si>
    <t>2015-AACAPC</t>
  </si>
  <si>
    <t>2015-AACFCI</t>
  </si>
  <si>
    <t>2016-AAFQXD</t>
  </si>
  <si>
    <t>THTR 402 701</t>
  </si>
  <si>
    <t>2016-AAFSBC</t>
  </si>
  <si>
    <t>THTR 403 01</t>
  </si>
  <si>
    <t>2015-AACAPE</t>
  </si>
  <si>
    <t>THTR 403 01 CS</t>
  </si>
  <si>
    <t>2015-AABSQQ</t>
  </si>
  <si>
    <t>2016-AAFJXW</t>
  </si>
  <si>
    <t>2016-AAFMXB</t>
  </si>
  <si>
    <t>THTR 404 01 MMP CS</t>
  </si>
  <si>
    <t>2015-AABPOY</t>
  </si>
  <si>
    <t>Playwriting</t>
  </si>
  <si>
    <t>THTR 405 01</t>
  </si>
  <si>
    <t>2015-AABPDT</t>
  </si>
  <si>
    <t>Theatre for Youth</t>
  </si>
  <si>
    <t>THTR 406 01 CS</t>
  </si>
  <si>
    <t>2015-AACFCC</t>
  </si>
  <si>
    <t>THTR 407 01 CS</t>
  </si>
  <si>
    <t>2015-AABPME</t>
  </si>
  <si>
    <t>2016-AAFMKC</t>
  </si>
  <si>
    <t>THTR 408 01 CS</t>
  </si>
  <si>
    <t>2015-AABPNC</t>
  </si>
  <si>
    <t>2015-AABYWJ</t>
  </si>
  <si>
    <t>2016-AAFMKL</t>
  </si>
  <si>
    <t>THTR 408 701</t>
  </si>
  <si>
    <t>2015-AABRDJ</t>
  </si>
  <si>
    <t>THTR 409 01 CS</t>
  </si>
  <si>
    <t>2016-AAFGZQ</t>
  </si>
  <si>
    <t>THTR 410 01</t>
  </si>
  <si>
    <t>2015-AABYQV</t>
  </si>
  <si>
    <t>Auditioning for the Theatre</t>
  </si>
  <si>
    <t>THTR 495 01 CS</t>
  </si>
  <si>
    <t>2015-AABPNA</t>
  </si>
  <si>
    <t>2015-AABYWK</t>
  </si>
  <si>
    <t>2015-AACFCG</t>
  </si>
  <si>
    <t>2016-AAFMKJ</t>
  </si>
  <si>
    <t>TLC Video Shoot</t>
  </si>
  <si>
    <t>2015-AABXGG</t>
  </si>
  <si>
    <t>TLDC Architects</t>
  </si>
  <si>
    <t>2015-AABSKO</t>
  </si>
  <si>
    <t>TPA</t>
  </si>
  <si>
    <t>2015-AABNYG</t>
  </si>
  <si>
    <t>TPA LAB</t>
  </si>
  <si>
    <t>2015-AACADP</t>
  </si>
  <si>
    <t>TPA Seminar - BCSD</t>
  </si>
  <si>
    <t>2015-AABXIU</t>
  </si>
  <si>
    <t>TPA open lab</t>
  </si>
  <si>
    <t>2015-AABOCP</t>
  </si>
  <si>
    <t>TPA/Intern/Student Teacher Seminar</t>
  </si>
  <si>
    <t>2015-AABWFI</t>
  </si>
  <si>
    <t>TQP Grant meeting</t>
  </si>
  <si>
    <t>2015-AABXBM</t>
  </si>
  <si>
    <t>TRIO Staff Training</t>
  </si>
  <si>
    <t>2015-AABWEI</t>
  </si>
  <si>
    <t>TRIO Tour and Panel</t>
  </si>
  <si>
    <t>2016-AAFKPK</t>
  </si>
  <si>
    <t>2016-AAFKPN</t>
  </si>
  <si>
    <t>Taco Sale</t>
  </si>
  <si>
    <t>2016-AAFKQF</t>
  </si>
  <si>
    <t>Taco nacho sale</t>
  </si>
  <si>
    <t>2016-AAFJRV</t>
  </si>
  <si>
    <t>Taco sale</t>
  </si>
  <si>
    <t>2015-AABSAN</t>
  </si>
  <si>
    <t>Tacos with the CECE</t>
  </si>
  <si>
    <t>2015-AABXNL</t>
  </si>
  <si>
    <t>Taft HS Tour</t>
  </si>
  <si>
    <t>2015-AACAHY</t>
  </si>
  <si>
    <t>Taft High School Clinc</t>
  </si>
  <si>
    <t>2016-AAFPBL</t>
  </si>
  <si>
    <t>Talent! You're it.</t>
  </si>
  <si>
    <t>2016-AAFGQZ</t>
  </si>
  <si>
    <t>Talk by Candidate Daniel Brice</t>
  </si>
  <si>
    <t>2015-AABSFJ</t>
  </si>
  <si>
    <t>Target Information Session - W'16</t>
  </si>
  <si>
    <t>2016-AAFGPM</t>
  </si>
  <si>
    <t>Task Force Meeting</t>
  </si>
  <si>
    <t>2015-AACANY</t>
  </si>
  <si>
    <t>2015-AACAOD</t>
  </si>
  <si>
    <t>Teacher Ed Intern Seminar</t>
  </si>
  <si>
    <t>2015-AABWZU</t>
  </si>
  <si>
    <t>Teacher Education Coordinator Interviews</t>
  </si>
  <si>
    <t>2016-AAFGMJ</t>
  </si>
  <si>
    <t>Teacher Education Courses</t>
  </si>
  <si>
    <t>2016-AAFHLD</t>
  </si>
  <si>
    <t>Teacher Education Meeting</t>
  </si>
  <si>
    <t>2016-AAFJGZ</t>
  </si>
  <si>
    <t>Teacher Education- TPA Meeting</t>
  </si>
  <si>
    <t>2016-AAFJNZ</t>
  </si>
  <si>
    <t>Teacher Education- Training</t>
  </si>
  <si>
    <t>2016-AAFGKB</t>
  </si>
  <si>
    <t>Teacher Prep Day - Summer Camps</t>
  </si>
  <si>
    <t>2015-AABRLK</t>
  </si>
  <si>
    <t>Teachers Convening</t>
  </si>
  <si>
    <t>2015-AABSOY</t>
  </si>
  <si>
    <t>Teachers Summit Ed talk Training</t>
  </si>
  <si>
    <t>2015-AABTVR</t>
  </si>
  <si>
    <t>Team Study Hall</t>
  </si>
  <si>
    <t>2015-AABWSL</t>
  </si>
  <si>
    <t>2015-AABXKK</t>
  </si>
  <si>
    <t>Technical Presentation</t>
  </si>
  <si>
    <t>2015-AACAIC</t>
  </si>
  <si>
    <t>Tejon Tribe Pow-Wow - Day 1</t>
  </si>
  <si>
    <t>2015-AABRQW</t>
  </si>
  <si>
    <t>TEJON INDIAN TRIBE</t>
  </si>
  <si>
    <t>Tejon Tribe Pow-Wow - Day 2</t>
  </si>
  <si>
    <t>2015-AABXLI</t>
  </si>
  <si>
    <t>Tenure track candidate Stango</t>
  </si>
  <si>
    <t>2016-AAFJFP</t>
  </si>
  <si>
    <t>Test for saturday class</t>
  </si>
  <si>
    <t>2016-AAFJHP</t>
  </si>
  <si>
    <t>Thank-A-Thon</t>
  </si>
  <si>
    <t>2015-AABXLL</t>
  </si>
  <si>
    <t>The Ascend Club Bible Study</t>
  </si>
  <si>
    <t>2015-AABRNP</t>
  </si>
  <si>
    <t>The Gamester</t>
  </si>
  <si>
    <t>2014-AABMEI</t>
  </si>
  <si>
    <t>The Gamester - Matinee</t>
  </si>
  <si>
    <t>2014-AABMEM</t>
  </si>
  <si>
    <t>The Gamester Rehearsals</t>
  </si>
  <si>
    <t>2014-AABMEH</t>
  </si>
  <si>
    <t>The Kandinsky Effect - IN CONCERT!</t>
  </si>
  <si>
    <t>2015-AABUED</t>
  </si>
  <si>
    <t>The Maddy Institute - Info (AM) Session</t>
  </si>
  <si>
    <t>2016-AAFKCT</t>
  </si>
  <si>
    <t>The Maddy Institute - Info (PM) Session</t>
  </si>
  <si>
    <t>2016-AAFKNF</t>
  </si>
  <si>
    <t>The Most Important Relationship</t>
  </si>
  <si>
    <t>2015-AABQNE</t>
  </si>
  <si>
    <t>The Real about the Military</t>
  </si>
  <si>
    <t>2016-AAFPPG</t>
  </si>
  <si>
    <t>The Runner Podcast / Production</t>
  </si>
  <si>
    <t>2015-AABXXW</t>
  </si>
  <si>
    <t>THE RUNNER</t>
  </si>
  <si>
    <t>The Servant of Two Masters</t>
  </si>
  <si>
    <t>2015-AABXCF</t>
  </si>
  <si>
    <t>The Servant of Two Masters Tech rehear..</t>
  </si>
  <si>
    <t>2015-AABXCG</t>
  </si>
  <si>
    <t>The Servant of Two Masters- Matineé</t>
  </si>
  <si>
    <t>2015-AABXCH</t>
  </si>
  <si>
    <t>The Servent of Two masters Rehearsal</t>
  </si>
  <si>
    <t>2015-AACBCJ</t>
  </si>
  <si>
    <t>The Smashout (Table tennis league)</t>
  </si>
  <si>
    <t>2015-AABSQX</t>
  </si>
  <si>
    <t>The Top Hat Pilot Program</t>
  </si>
  <si>
    <t>2015-AABUHG</t>
  </si>
  <si>
    <t>Theatre Performance - supporting room</t>
  </si>
  <si>
    <t>2015-AABQME</t>
  </si>
  <si>
    <t>Theatre Performances - supporting room</t>
  </si>
  <si>
    <t>2015-AABQMC</t>
  </si>
  <si>
    <t>Theatre Senior Project</t>
  </si>
  <si>
    <t>2014-AABMEG</t>
  </si>
  <si>
    <t>Theatre of New Voices- 8:00pm</t>
  </si>
  <si>
    <t>2016-AAFJGD</t>
  </si>
  <si>
    <t>Theatre of New Voices- Matinee</t>
  </si>
  <si>
    <t>2016-AAFGSZ</t>
  </si>
  <si>
    <t>These Defense (Beahm)</t>
  </si>
  <si>
    <t>2015-AACASV</t>
  </si>
  <si>
    <t>Thesis Defense (SW Belinda Vieyra)</t>
  </si>
  <si>
    <t>2015-AABSOX</t>
  </si>
  <si>
    <t>Thesis Defense - Chris Sanders</t>
  </si>
  <si>
    <t>2015-AABSFL</t>
  </si>
  <si>
    <t>Thesis Defense on  Thursday, 5/28/15</t>
  </si>
  <si>
    <t>2015-AABSOU</t>
  </si>
  <si>
    <t>Thesis Meetng</t>
  </si>
  <si>
    <t>2015-AABSBS</t>
  </si>
  <si>
    <t>Theta Sigma Chi General Board Meetings</t>
  </si>
  <si>
    <t>2016-AACFXG</t>
  </si>
  <si>
    <t>Theta Sigma Chi General board meeting</t>
  </si>
  <si>
    <t>2016-AAFPHF</t>
  </si>
  <si>
    <t>Theta Sigma Chi Meeting</t>
  </si>
  <si>
    <t>2015-AABXHW</t>
  </si>
  <si>
    <t>Theta Sigma Chi Study Hall</t>
  </si>
  <si>
    <t>2015-AABXIA</t>
  </si>
  <si>
    <t>2015-AABXVZ</t>
  </si>
  <si>
    <t>2015-AABXWF</t>
  </si>
  <si>
    <t>2016-AAFHRN</t>
  </si>
  <si>
    <t>Theta Sigma Chi Study Hall ( Tuseday)</t>
  </si>
  <si>
    <t>2016-AAFKJF</t>
  </si>
  <si>
    <t>Theta Sigma Chi Study Hall (Thursday)</t>
  </si>
  <si>
    <t>2016-AAFJTP</t>
  </si>
  <si>
    <t>2016-AAFPNA</t>
  </si>
  <si>
    <t>Theta Sigma Chi Study Hall (Tuesday)</t>
  </si>
  <si>
    <t>2016-AAFPMX</t>
  </si>
  <si>
    <t>Theta Sigma Conference Prep</t>
  </si>
  <si>
    <t>2016-AAFHSB</t>
  </si>
  <si>
    <t>Third Annual Silent Auction</t>
  </si>
  <si>
    <t>2014-AABLVQ</t>
  </si>
  <si>
    <t>Ticket Training</t>
  </si>
  <si>
    <t>2015-AABTYL</t>
  </si>
  <si>
    <t>Ticketing/Marketing Meeting</t>
  </si>
  <si>
    <t>2015-AABTOR</t>
  </si>
  <si>
    <t>Tie Dye</t>
  </si>
  <si>
    <t>2015-AABRZO</t>
  </si>
  <si>
    <t>2015-AABXBJ</t>
  </si>
  <si>
    <t>Tie Dye Extravaganza</t>
  </si>
  <si>
    <t>2015-AABWUO</t>
  </si>
  <si>
    <t>Time Management Workshop for Nursing</t>
  </si>
  <si>
    <t>2016-AAFKAM</t>
  </si>
  <si>
    <t>Time of My Life Tour</t>
  </si>
  <si>
    <t>2015-AACABT</t>
  </si>
  <si>
    <t>Title IX Advisory Committee</t>
  </si>
  <si>
    <t>2015-AACBHW</t>
  </si>
  <si>
    <t>Title IX Advisory Committee Meeting</t>
  </si>
  <si>
    <t>2015-AABXUU</t>
  </si>
  <si>
    <t>2016-AAFLLD</t>
  </si>
  <si>
    <t>Title IX Training</t>
  </si>
  <si>
    <t>2016-AAFSKJ</t>
  </si>
  <si>
    <t>Torta Sale</t>
  </si>
  <si>
    <t>2015-AABRYG</t>
  </si>
  <si>
    <t>Track &amp; Field Meeting</t>
  </si>
  <si>
    <t>2015-AABWSG</t>
  </si>
  <si>
    <t>Track Clinic</t>
  </si>
  <si>
    <t>2016-AAFHCF</t>
  </si>
  <si>
    <t>Track Meeting</t>
  </si>
  <si>
    <t>2015-AABTZM</t>
  </si>
  <si>
    <t>Track Pictures</t>
  </si>
  <si>
    <t>2015-AABZZW</t>
  </si>
  <si>
    <t>Track Practice</t>
  </si>
  <si>
    <t>2016-AAFLSA</t>
  </si>
  <si>
    <t>2016-AAFLSB</t>
  </si>
  <si>
    <t>2016-AAFLSC</t>
  </si>
  <si>
    <t>Track and Cross country Club Meeting</t>
  </si>
  <si>
    <t>2015-AACAOJ</t>
  </si>
  <si>
    <t>Track and Field Team Dinner</t>
  </si>
  <si>
    <t>2016-AAFLLL</t>
  </si>
  <si>
    <t>Training for Literacy (Don David)</t>
  </si>
  <si>
    <t>2016-AAFLFV</t>
  </si>
  <si>
    <t>Transfer Day: AVC Campus Tour</t>
  </si>
  <si>
    <t>2015-AACDSK</t>
  </si>
  <si>
    <t>Transfer Workshop</t>
  </si>
  <si>
    <t>2016-AAFJQJ</t>
  </si>
  <si>
    <t>Travel Around the World</t>
  </si>
  <si>
    <t>2015-AABSAU</t>
  </si>
  <si>
    <t>Travon Martins Dad</t>
  </si>
  <si>
    <t>2016-AAFPPR</t>
  </si>
  <si>
    <t>Tree Delivery</t>
  </si>
  <si>
    <t>2015-AACBJA</t>
  </si>
  <si>
    <t>Treyvon Martin</t>
  </si>
  <si>
    <t>2016-AAFQRV</t>
  </si>
  <si>
    <t>Trivia Night</t>
  </si>
  <si>
    <t>2015-AABSIB</t>
  </si>
  <si>
    <t>2015-AACFWO</t>
  </si>
  <si>
    <t>Trivia and Root Beer Floats</t>
  </si>
  <si>
    <t>2015-AABZSM</t>
  </si>
  <si>
    <t>Tutor Training</t>
  </si>
  <si>
    <t>2016-AAFSKW</t>
  </si>
  <si>
    <t>UA Director/Staff Meeting</t>
  </si>
  <si>
    <t>2015-AABTCU</t>
  </si>
  <si>
    <t>UA Directors Meeting</t>
  </si>
  <si>
    <t>2014-AABMDR</t>
  </si>
  <si>
    <t>2015-AABUIN</t>
  </si>
  <si>
    <t>UA Directors' Monthly Mtg</t>
  </si>
  <si>
    <t>2015-AABREL</t>
  </si>
  <si>
    <t>UA Meeting</t>
  </si>
  <si>
    <t>2015-AABRWM</t>
  </si>
  <si>
    <t>2015-AABWRH</t>
  </si>
  <si>
    <t>UA Pipeline Meeting</t>
  </si>
  <si>
    <t>2015-AABMTV</t>
  </si>
  <si>
    <t>UA Staff Meeting</t>
  </si>
  <si>
    <t>2015-AABTSP</t>
  </si>
  <si>
    <t>2015-AABUIT</t>
  </si>
  <si>
    <t>2016-AAFRKK</t>
  </si>
  <si>
    <t>UA Staff Retreat</t>
  </si>
  <si>
    <t>2015-AABWMZ</t>
  </si>
  <si>
    <t>UAA Welcome Back Social</t>
  </si>
  <si>
    <t>2015-AABTDL</t>
  </si>
  <si>
    <t>UAA/FMA/ECON Officers' nomimations</t>
  </si>
  <si>
    <t>2015-AABRZA</t>
  </si>
  <si>
    <t>UCLA Law-School Information Session</t>
  </si>
  <si>
    <t>2015-AACAQL</t>
  </si>
  <si>
    <t>ULMS</t>
  </si>
  <si>
    <t>2016-AAFPHL</t>
  </si>
  <si>
    <t>2016-AAFPHN</t>
  </si>
  <si>
    <t>ULMS (AG)</t>
  </si>
  <si>
    <t>2016-AAFKDA</t>
  </si>
  <si>
    <t>ULMS Webinar</t>
  </si>
  <si>
    <t>2015-AACFRI</t>
  </si>
  <si>
    <t>2015-AACFRJ</t>
  </si>
  <si>
    <t>ULMS Workshop (AG)</t>
  </si>
  <si>
    <t>2015-AACAMI</t>
  </si>
  <si>
    <t>UNIR</t>
  </si>
  <si>
    <t>2016-AAFGFA</t>
  </si>
  <si>
    <t>UNITED NOW FOR IMMIGRANT RIGHTS</t>
  </si>
  <si>
    <t>UNIR Club Meeting</t>
  </si>
  <si>
    <t>2015-AACADR</t>
  </si>
  <si>
    <t>UPD Meeting</t>
  </si>
  <si>
    <t>2016-AAFHBD</t>
  </si>
  <si>
    <t>UPD Services</t>
  </si>
  <si>
    <t>2016-AAFKNS</t>
  </si>
  <si>
    <t>UPRC Fall 15 Meetings</t>
  </si>
  <si>
    <t>2015-AACAJG</t>
  </si>
  <si>
    <t>US Soccer Development Academy</t>
  </si>
  <si>
    <t>2015-AABNQJ</t>
  </si>
  <si>
    <t>USP/BAC Spring Meeting</t>
  </si>
  <si>
    <t>2015-AABRPT</t>
  </si>
  <si>
    <t>Ultimate Exposures 6-9-15</t>
  </si>
  <si>
    <t>2015-AABSHU</t>
  </si>
  <si>
    <t>Underground Tales</t>
  </si>
  <si>
    <t>2016-AAFJKD</t>
  </si>
  <si>
    <t>Union Cultural Weekly Meeting</t>
  </si>
  <si>
    <t>2016-AAFLGM</t>
  </si>
  <si>
    <t>UNION CULTURAL</t>
  </si>
  <si>
    <t>2016-AAFQNF</t>
  </si>
  <si>
    <t>Unit 4 Meeting</t>
  </si>
  <si>
    <t>2015-AABRUG</t>
  </si>
  <si>
    <t>ACADEMIC PROFESSIONALS OF CALIFORNIA</t>
  </si>
  <si>
    <t>2015-AACABW</t>
  </si>
  <si>
    <t>Unit 4 Meeting December</t>
  </si>
  <si>
    <t>2015-AACBMU</t>
  </si>
  <si>
    <t>United Way-CSUB Campaign Kick-Off</t>
  </si>
  <si>
    <t>2015-AABZXY</t>
  </si>
  <si>
    <t>University Advancement Directors Meeting</t>
  </si>
  <si>
    <t>2015-AABUJV</t>
  </si>
  <si>
    <t>2015-AABUJW</t>
  </si>
  <si>
    <t>University Advancement Meeting</t>
  </si>
  <si>
    <t>2016-AAFGKQ</t>
  </si>
  <si>
    <t>University Advancement NYE Party</t>
  </si>
  <si>
    <t>2015-AABSKK</t>
  </si>
  <si>
    <t>University Advancement Retreat meeting</t>
  </si>
  <si>
    <t>2015-AACDUI</t>
  </si>
  <si>
    <t>University Affairs Committee Meeting</t>
  </si>
  <si>
    <t>2016-AAFHCZ</t>
  </si>
  <si>
    <t>University Council</t>
  </si>
  <si>
    <t>2015-AABTQJ</t>
  </si>
  <si>
    <t>University Council Meeting</t>
  </si>
  <si>
    <t>2014-AABAJK</t>
  </si>
  <si>
    <t>University Outreach Presentation</t>
  </si>
  <si>
    <t>2015-AABUJP</t>
  </si>
  <si>
    <t>University Outreach Students</t>
  </si>
  <si>
    <t>2015-AABUAQ</t>
  </si>
  <si>
    <t>University Police Meeting</t>
  </si>
  <si>
    <t>2016-AAFLJZ</t>
  </si>
  <si>
    <t>University Singers Fall Concert</t>
  </si>
  <si>
    <t>2015-AABXKE</t>
  </si>
  <si>
    <t>VB Visiting Team Practice</t>
  </si>
  <si>
    <t>2015-AABWXF</t>
  </si>
  <si>
    <t>VBF Church Service 2015-2016</t>
  </si>
  <si>
    <t>2015-AABTDJ</t>
  </si>
  <si>
    <t>VBF</t>
  </si>
  <si>
    <t>VBF Easter Service 2016</t>
  </si>
  <si>
    <t>2015-AABTEH</t>
  </si>
  <si>
    <t>VSVA Practice</t>
  </si>
  <si>
    <t>2016-AAFGJQ</t>
  </si>
  <si>
    <t>2016-AAFGJT</t>
  </si>
  <si>
    <t>VSVA Sand Camp</t>
  </si>
  <si>
    <t>2016-AAFGJL</t>
  </si>
  <si>
    <t>VSVA Tournament Series</t>
  </si>
  <si>
    <t>2016-AAFGJR</t>
  </si>
  <si>
    <t>VT Practice</t>
  </si>
  <si>
    <t>2015-AACDWK</t>
  </si>
  <si>
    <t>2015-AACDWL</t>
  </si>
  <si>
    <t>2015-AACDWM</t>
  </si>
  <si>
    <t>2015-AACDWN</t>
  </si>
  <si>
    <t>2015-AACDXA</t>
  </si>
  <si>
    <t>2015-AACDWO</t>
  </si>
  <si>
    <t>Valentine's Day Sale</t>
  </si>
  <si>
    <t>2016-AAFGZX</t>
  </si>
  <si>
    <t>Valentines Day Bouquet Sale</t>
  </si>
  <si>
    <t>2016-AAFJJN</t>
  </si>
  <si>
    <t>Valley Sand Volleyball Academy</t>
  </si>
  <si>
    <t>2015-AABOBG</t>
  </si>
  <si>
    <t>2015-AABOBH</t>
  </si>
  <si>
    <t>2015-AABOBI</t>
  </si>
  <si>
    <t>2015-AABOBL</t>
  </si>
  <si>
    <t>Valley Sand Volleyball Academy OpenHouse</t>
  </si>
  <si>
    <t>2015-AABOBK</t>
  </si>
  <si>
    <t>Valley Sand Volleyball Practice</t>
  </si>
  <si>
    <t>2015-AABOBF</t>
  </si>
  <si>
    <t>Vanguard Migration Webinar</t>
  </si>
  <si>
    <t>2016-AAFKJZ</t>
  </si>
  <si>
    <t>Varner Family Meeting</t>
  </si>
  <si>
    <t>2015-AABXMO</t>
  </si>
  <si>
    <t>Veteran Appreciation Day</t>
  </si>
  <si>
    <t>2015-AACAWB</t>
  </si>
  <si>
    <t>Veteran Benefit and Mixer</t>
  </si>
  <si>
    <t>2016-AAFKTG</t>
  </si>
  <si>
    <t>Veterans Recognition Ceremony</t>
  </si>
  <si>
    <t>2015-AABSDL</t>
  </si>
  <si>
    <t>Victims Advocacy Panel</t>
  </si>
  <si>
    <t>2016-AAFPMD</t>
  </si>
  <si>
    <t>Virtual Enterprise</t>
  </si>
  <si>
    <t>2015-AABUHX</t>
  </si>
  <si>
    <t>2015-AACBOA</t>
  </si>
  <si>
    <t>Visioning Downtown Bakersfield</t>
  </si>
  <si>
    <t>2016-AAFPRK</t>
  </si>
  <si>
    <t>Visiting Artist Meeting</t>
  </si>
  <si>
    <t>2015-AACBEK</t>
  </si>
  <si>
    <t>Visiting Team (GCU) Practice</t>
  </si>
  <si>
    <t>2016-AAFPFD</t>
  </si>
  <si>
    <t>Visiting Team (SFU) Practice</t>
  </si>
  <si>
    <t>2016-AAFLHA</t>
  </si>
  <si>
    <t>Visiting Team Practice - PACIFIC</t>
  </si>
  <si>
    <t>2015-AACBHU</t>
  </si>
  <si>
    <t>Visiting Team Practice - UMKC</t>
  </si>
  <si>
    <t>2016-AACFZW</t>
  </si>
  <si>
    <t>Volleyball</t>
  </si>
  <si>
    <t>2015-AACDLH</t>
  </si>
  <si>
    <t>Volleyball Camp</t>
  </si>
  <si>
    <t>2015-AABMUB</t>
  </si>
  <si>
    <t>2015-AABTUY</t>
  </si>
  <si>
    <t>2015-AABTRH</t>
  </si>
  <si>
    <t>2015-AABTRI</t>
  </si>
  <si>
    <t>Volleyball Club Practice</t>
  </si>
  <si>
    <t>2016-AAFGFR</t>
  </si>
  <si>
    <t>Volleyball Club at CSUB Meeting</t>
  </si>
  <si>
    <t>2015-AACDLG</t>
  </si>
  <si>
    <t>Volleyball Coaching Clinic</t>
  </si>
  <si>
    <t>2015-AACDSY</t>
  </si>
  <si>
    <t>2015-AABRZL</t>
  </si>
  <si>
    <t>2015-AABRYR</t>
  </si>
  <si>
    <t>Volleyball Game</t>
  </si>
  <si>
    <t>2015-AABWIQ</t>
  </si>
  <si>
    <t>2015-AABWIS</t>
  </si>
  <si>
    <t>2015-AABWIU</t>
  </si>
  <si>
    <t>2015-AACASL</t>
  </si>
  <si>
    <t>2015-AABWYG</t>
  </si>
  <si>
    <t>Volleyball Game Day Cluster Meeting</t>
  </si>
  <si>
    <t>2015-AABZUK</t>
  </si>
  <si>
    <t>Volleyball Meeting</t>
  </si>
  <si>
    <t>2015-AABUHH</t>
  </si>
  <si>
    <t>2015-AABWEZ</t>
  </si>
  <si>
    <t>2015-AACAVH</t>
  </si>
  <si>
    <t>2015-AACBBK</t>
  </si>
  <si>
    <t>2015-AACBNC</t>
  </si>
  <si>
    <t>2015-AACBNV</t>
  </si>
  <si>
    <t>2016-AACGBJ</t>
  </si>
  <si>
    <t>2016-AAFPFT</t>
  </si>
  <si>
    <t>Volleyball Phone-a-thon</t>
  </si>
  <si>
    <t>2015-AACFPK</t>
  </si>
  <si>
    <t>Volleyball Practice</t>
  </si>
  <si>
    <t>2015-AABQND</t>
  </si>
  <si>
    <t>2015-AABOEX</t>
  </si>
  <si>
    <t>2015-AABTTH</t>
  </si>
  <si>
    <t>2015-AABTTF</t>
  </si>
  <si>
    <t>2015-AABWGN</t>
  </si>
  <si>
    <t>2015-AABTTI</t>
  </si>
  <si>
    <t>2015-AABWWQ</t>
  </si>
  <si>
    <t>2015-AABWXD</t>
  </si>
  <si>
    <t>2015-AACANL</t>
  </si>
  <si>
    <t>2015-AACANM</t>
  </si>
  <si>
    <t>2015-AACDVA</t>
  </si>
  <si>
    <t>Volleyball Preseason Meeting</t>
  </si>
  <si>
    <t>2015-AABWEL</t>
  </si>
  <si>
    <t>Volleyball Scrimmage</t>
  </si>
  <si>
    <t>2015-AABREY</t>
  </si>
  <si>
    <t>2015-AABMLO</t>
  </si>
  <si>
    <t>Volleyball Team Clinic</t>
  </si>
  <si>
    <t>2015-AABSTT</t>
  </si>
  <si>
    <t>Volleyball Team Meeting</t>
  </si>
  <si>
    <t>2015-AABSTR</t>
  </si>
  <si>
    <t>2016-AAFLCT</t>
  </si>
  <si>
    <t>Volleyball Visiting Team Locker Rooms</t>
  </si>
  <si>
    <t>2015-AACAET</t>
  </si>
  <si>
    <t>2015-AACAEX</t>
  </si>
  <si>
    <t>Volleyball Visiting Team Practice</t>
  </si>
  <si>
    <t>2015-AABWWY</t>
  </si>
  <si>
    <t>2015-AACAJR</t>
  </si>
  <si>
    <t>2015-AACAST</t>
  </si>
  <si>
    <t>2015-AABWXC</t>
  </si>
  <si>
    <t>Volunteer Fair 2016</t>
  </si>
  <si>
    <t>2015-AABTVH</t>
  </si>
  <si>
    <t>Voter Registration</t>
  </si>
  <si>
    <t>2016-AAFPCR</t>
  </si>
  <si>
    <t>HUMAN SERVICES</t>
  </si>
  <si>
    <t>2016-AAFQLK</t>
  </si>
  <si>
    <t>Voter Registration Campaign</t>
  </si>
  <si>
    <t>2016-AAFKPW</t>
  </si>
  <si>
    <t>Voter Registration Day</t>
  </si>
  <si>
    <t>2015-AACAJS</t>
  </si>
  <si>
    <t>Voter Registration/Petitions -off campus</t>
  </si>
  <si>
    <t>2016-AAFRZC</t>
  </si>
  <si>
    <t>Voting Signatures Petitions</t>
  </si>
  <si>
    <t>2016-AAFPVG</t>
  </si>
  <si>
    <t>W'16 Psyc Group Advising Session 1</t>
  </si>
  <si>
    <t>2015-AABWKP</t>
  </si>
  <si>
    <t>W'16 Psyc Group Advising Session 10</t>
  </si>
  <si>
    <t>2015-AABWOW</t>
  </si>
  <si>
    <t>W'16 Psyc Group Advising Session 11</t>
  </si>
  <si>
    <t>2015-AABWOX</t>
  </si>
  <si>
    <t>W'16 Psyc Group Advising Session 12</t>
  </si>
  <si>
    <t>2015-AABWOZ</t>
  </si>
  <si>
    <t>W'16 Psyc Group Advising Session 13</t>
  </si>
  <si>
    <t>2015-AABWPB</t>
  </si>
  <si>
    <t>W'16 Psyc Group Advising Session 15</t>
  </si>
  <si>
    <t>2015-AABWPD</t>
  </si>
  <si>
    <t>W'16 Psyc Group Advising Session 16</t>
  </si>
  <si>
    <t>2015-AABWPF</t>
  </si>
  <si>
    <t>W'16 Psyc Group Advising Session 17</t>
  </si>
  <si>
    <t>2015-AABWPG</t>
  </si>
  <si>
    <t>W'16 Psyc Group Advising Session 18</t>
  </si>
  <si>
    <t>2015-AABWPH</t>
  </si>
  <si>
    <t>W'16 Psyc Group Advising Session 3</t>
  </si>
  <si>
    <t>2015-AABWNX</t>
  </si>
  <si>
    <t>W'16 Psyc Group Advising Session 4</t>
  </si>
  <si>
    <t>2015-AABWNY</t>
  </si>
  <si>
    <t>W'16 Psyc Group Advising Session 5</t>
  </si>
  <si>
    <t>2015-AABWNZ</t>
  </si>
  <si>
    <t>W'16 Psyc Group Advising Session 6</t>
  </si>
  <si>
    <t>2015-AABWOA</t>
  </si>
  <si>
    <t>W'16 Psyc Group Advising Session 7</t>
  </si>
  <si>
    <t>2015-AABWOT</t>
  </si>
  <si>
    <t>W'16 Psyc Group Advising Session 8</t>
  </si>
  <si>
    <t>2015-AABWOU</t>
  </si>
  <si>
    <t>W'16 Psyc Group Advising Session 9</t>
  </si>
  <si>
    <t>2015-AABWOV</t>
  </si>
  <si>
    <t>W'16 Psychology Group Advising Session 2</t>
  </si>
  <si>
    <t>2015-AABWKR</t>
  </si>
  <si>
    <t>WAC Tournament</t>
  </si>
  <si>
    <t>2015-AABWIM</t>
  </si>
  <si>
    <t>WAC Tournament Informational Meetings</t>
  </si>
  <si>
    <t>2016-AAFGMV</t>
  </si>
  <si>
    <t>WAC Tournament Orientation</t>
  </si>
  <si>
    <t>2016-AAFLCN</t>
  </si>
  <si>
    <t>WAC WSOC Awards Ceremony</t>
  </si>
  <si>
    <t>2015-AABWZZ</t>
  </si>
  <si>
    <t>WGSS Meeting</t>
  </si>
  <si>
    <t>2016-AAFPHG</t>
  </si>
  <si>
    <t>WINGS</t>
  </si>
  <si>
    <t>2015-AABZXV</t>
  </si>
  <si>
    <t>2016-AAFJXF</t>
  </si>
  <si>
    <t>2016-AAFKWQ</t>
  </si>
  <si>
    <t>WINGS Fashion Show</t>
  </si>
  <si>
    <t>2015-AACDGE</t>
  </si>
  <si>
    <t>WINGS Kick-off Breakfast</t>
  </si>
  <si>
    <t>2015-AABXFX</t>
  </si>
  <si>
    <t>WINGS Meeting</t>
  </si>
  <si>
    <t>2016-AAFGGS</t>
  </si>
  <si>
    <t>WINGS Preparation Meeting</t>
  </si>
  <si>
    <t>2016-AAFRFW</t>
  </si>
  <si>
    <t>WINGS Spring Event</t>
  </si>
  <si>
    <t>2016-AAFLCD</t>
  </si>
  <si>
    <t>WIP (PHIL Club)</t>
  </si>
  <si>
    <t>2015-AABSOS</t>
  </si>
  <si>
    <t>WOW Hispanic Heritage Month Kick Off</t>
  </si>
  <si>
    <t>2015-AABWYY</t>
  </si>
  <si>
    <t>WOW Open House</t>
  </si>
  <si>
    <t>2015-AABWYW</t>
  </si>
  <si>
    <t>WOW-Live Broadcast of Roadrunner Rundown</t>
  </si>
  <si>
    <t>2015-AABXHS</t>
  </si>
  <si>
    <t>WP: Can Microloans Save the World?</t>
  </si>
  <si>
    <t>2015-AABXVD</t>
  </si>
  <si>
    <t>WP: Mustafah Dhada: Exhuming a Massacre</t>
  </si>
  <si>
    <t>2016-AAFJBJ</t>
  </si>
  <si>
    <t>WSB Team Study Hall</t>
  </si>
  <si>
    <t>2016-AAFQGT</t>
  </si>
  <si>
    <t>WSOC Team Study Hall</t>
  </si>
  <si>
    <t>2015-AACFWK</t>
  </si>
  <si>
    <t>WUESD EL Student Leadership Conference</t>
  </si>
  <si>
    <t>2015-AABWUC</t>
  </si>
  <si>
    <t>WASCO UNION ELEMENTARY SCHOOL DISTRICT</t>
  </si>
  <si>
    <t>Walk &amp; Talk Philosophy</t>
  </si>
  <si>
    <t>2016-AAFLRR</t>
  </si>
  <si>
    <t>Walter Presents:  Local Poets</t>
  </si>
  <si>
    <t>2015-AABUIV</t>
  </si>
  <si>
    <t>Walter Presents: Bruce Friedman</t>
  </si>
  <si>
    <t>2015-AACDFQ</t>
  </si>
  <si>
    <t>Walter Presents: Drought, Climate Change</t>
  </si>
  <si>
    <t>2015-AABUIU</t>
  </si>
  <si>
    <t>Walter Presents: Grape Strike</t>
  </si>
  <si>
    <t>2015-AABTVF</t>
  </si>
  <si>
    <t>Walter Presents: John Hampsey</t>
  </si>
  <si>
    <t>2014-AABLJY</t>
  </si>
  <si>
    <t>Walter Stiern Rose Garden Pruning</t>
  </si>
  <si>
    <t>2015-AACDTX</t>
  </si>
  <si>
    <t>Warhammer 40,000 Grand Tournament</t>
  </si>
  <si>
    <t>2015-AABRVT</t>
  </si>
  <si>
    <t>Wasco EL Leadership Conference</t>
  </si>
  <si>
    <t>2015-AABMSB</t>
  </si>
  <si>
    <t>Wasco High School I</t>
  </si>
  <si>
    <t>2015-AABSHR</t>
  </si>
  <si>
    <t>Water Polo Meeting</t>
  </si>
  <si>
    <t>2016-AAFLFH</t>
  </si>
  <si>
    <t>Water Polo Scheduling Meeting</t>
  </si>
  <si>
    <t>2016-AAFRZW</t>
  </si>
  <si>
    <t>We Are All Trayvon Martin</t>
  </si>
  <si>
    <t>2016-AAFGDW</t>
  </si>
  <si>
    <t>Webinar:  Assessing College Readiness</t>
  </si>
  <si>
    <t>2016-AAFQDK</t>
  </si>
  <si>
    <t>Webnar</t>
  </si>
  <si>
    <t>2015-AACASP</t>
  </si>
  <si>
    <t>Week of Welcome Comedy Show</t>
  </si>
  <si>
    <t>2015-AABUAX</t>
  </si>
  <si>
    <t>Week of Welcome Committee Meeting</t>
  </si>
  <si>
    <t>2015-AACDLS</t>
  </si>
  <si>
    <t>Weekend Warrior Dodgeball Tournament</t>
  </si>
  <si>
    <t>2015-AACFUY</t>
  </si>
  <si>
    <t>Weekend Warrior Kickball Tournament</t>
  </si>
  <si>
    <t>2015-AACFUT</t>
  </si>
  <si>
    <t>Weekend Warrior Ultimate Frisbee Tourney</t>
  </si>
  <si>
    <t>2015-AACFVC</t>
  </si>
  <si>
    <t>Weekend Warrior Volleyball Tournament</t>
  </si>
  <si>
    <t>2015-AACFVB</t>
  </si>
  <si>
    <t>Weekly FMA Club Meetings</t>
  </si>
  <si>
    <t>2015-AABXKZ</t>
  </si>
  <si>
    <t>Weekly Project Meeting-MG 201401</t>
  </si>
  <si>
    <t>2014-AABANV</t>
  </si>
  <si>
    <t>Weekly Valley Bible Fellowship Service</t>
  </si>
  <si>
    <t>2014-AABAKU</t>
  </si>
  <si>
    <t>Welcome Back Bash</t>
  </si>
  <si>
    <t>2015-AACFRQ</t>
  </si>
  <si>
    <t>Welcome Reception for Thom Davis</t>
  </si>
  <si>
    <t>2015-AABRVA</t>
  </si>
  <si>
    <t>Welcome to Campus!</t>
  </si>
  <si>
    <t>2015-AABWMT</t>
  </si>
  <si>
    <t>Wellness Brunch</t>
  </si>
  <si>
    <t>2015-AABTZA</t>
  </si>
  <si>
    <t>Wellness Discussion</t>
  </si>
  <si>
    <t>2015-AABRJA</t>
  </si>
  <si>
    <t>GUARDIAN SCHOLARS PROGRAM</t>
  </si>
  <si>
    <t>Wellness Fair</t>
  </si>
  <si>
    <t>2015-AACFUW</t>
  </si>
  <si>
    <t>Wellness Workshop</t>
  </si>
  <si>
    <t>2015-AACACN</t>
  </si>
  <si>
    <t>Wells Fargo Program Part 2</t>
  </si>
  <si>
    <t>2016-AAFRAA</t>
  </si>
  <si>
    <t>West High School</t>
  </si>
  <si>
    <t>2016-AAFLSJ</t>
  </si>
  <si>
    <t>West Ranch High School</t>
  </si>
  <si>
    <t>2016-AAFPBM</t>
  </si>
  <si>
    <t>What Now?Workshop for June-15 Graduates</t>
  </si>
  <si>
    <t>2015-AABRYT</t>
  </si>
  <si>
    <t>What's New in Blackboard</t>
  </si>
  <si>
    <t>2015-AABTKR</t>
  </si>
  <si>
    <t>What's Next for Fall Grads-CECE Workshop</t>
  </si>
  <si>
    <t>2015-AABWHF</t>
  </si>
  <si>
    <t>Willis - Committee Members Meeting</t>
  </si>
  <si>
    <t>2016-AAFGFP</t>
  </si>
  <si>
    <t>Willis Colloquium</t>
  </si>
  <si>
    <t>2016-AAFGDJ</t>
  </si>
  <si>
    <t>Wine &amp; Cheese Reception</t>
  </si>
  <si>
    <t>2015-AABXGE</t>
  </si>
  <si>
    <t>Winging it with RHA</t>
  </si>
  <si>
    <t>2015-AABXGI</t>
  </si>
  <si>
    <t>2015-AABXGJ</t>
  </si>
  <si>
    <t>Winging-it with the Counseling Center</t>
  </si>
  <si>
    <t>2015-AABSIO</t>
  </si>
  <si>
    <t>Winning Resumes-CECE Workshop</t>
  </si>
  <si>
    <t>2015-AABWGZ</t>
  </si>
  <si>
    <t>2015-AABWHR</t>
  </si>
  <si>
    <t>2015-AABWID</t>
  </si>
  <si>
    <t>Winter 16 Academic Standing Workshop #10</t>
  </si>
  <si>
    <t>2016-AAFGSC</t>
  </si>
  <si>
    <t>Winter 16 Academic Standing Workshop #3</t>
  </si>
  <si>
    <t>2016-AAFGRP</t>
  </si>
  <si>
    <t>Winter 16 Academic Standing Workshop #4</t>
  </si>
  <si>
    <t>2016-AAFGRQ</t>
  </si>
  <si>
    <t>Winter 16 Academic Standing Workshop #5</t>
  </si>
  <si>
    <t>2016-AAFGRS</t>
  </si>
  <si>
    <t>Winter 16 Academic Standing Workshop #6</t>
  </si>
  <si>
    <t>2016-AAFGRW</t>
  </si>
  <si>
    <t>Winter 16 Academic Standing Workshop #7</t>
  </si>
  <si>
    <t>2016-AAFGRX</t>
  </si>
  <si>
    <t>Winter 16 Academic Standing Workshop #8</t>
  </si>
  <si>
    <t>2016-AAFGSA</t>
  </si>
  <si>
    <t>Winter 16 Academic Standing Workshop #9</t>
  </si>
  <si>
    <t>2016-AAFGSB</t>
  </si>
  <si>
    <t>Winter 2016 Club Fair</t>
  </si>
  <si>
    <t>2015-AABTZQ</t>
  </si>
  <si>
    <t>Winter 2016 MA Exam March 11, 2016</t>
  </si>
  <si>
    <t>2016-AAFLHD</t>
  </si>
  <si>
    <t>Winter 2016 Math 75/86 (16)</t>
  </si>
  <si>
    <t>2015-AACDLN</t>
  </si>
  <si>
    <t>Winter 2016 New Student Orientation</t>
  </si>
  <si>
    <t>2015-AACBJI</t>
  </si>
  <si>
    <t>Winter 2016 Orientation-classrooms</t>
  </si>
  <si>
    <t>2015-AACDSD</t>
  </si>
  <si>
    <t>Winter 2016 Short Film Screening</t>
  </si>
  <si>
    <t>2016-AAFKFP</t>
  </si>
  <si>
    <t>Winter Academic Standing Workshop #1</t>
  </si>
  <si>
    <t>2015-AACDFR</t>
  </si>
  <si>
    <t>Winter Academic Standing Workshop #2</t>
  </si>
  <si>
    <t>2015-AACDFS</t>
  </si>
  <si>
    <t>Winter Field Social Work Meetings</t>
  </si>
  <si>
    <t>2015-AABUHT</t>
  </si>
  <si>
    <t>Winter Quarter Greek Roundtable</t>
  </si>
  <si>
    <t>2016-AAFGNG</t>
  </si>
  <si>
    <t>Winter Runner Nights Promo Day</t>
  </si>
  <si>
    <t>2016-AAFHLC</t>
  </si>
  <si>
    <t>Winter Social Work Admissions Meetings</t>
  </si>
  <si>
    <t>2015-AABUHQ</t>
  </si>
  <si>
    <t>Winter Social Work Department Meeting</t>
  </si>
  <si>
    <t>2015-AABUGC</t>
  </si>
  <si>
    <t>Winter Tutor Training</t>
  </si>
  <si>
    <t>2015-AACDZK</t>
  </si>
  <si>
    <t>Wokers' Comp Workshop</t>
  </si>
  <si>
    <t>2015-AABUFT</t>
  </si>
  <si>
    <t>Women's Basketball</t>
  </si>
  <si>
    <t>2015-AABTOZ</t>
  </si>
  <si>
    <t>2016-AACFYY</t>
  </si>
  <si>
    <t>2015-AACDXB</t>
  </si>
  <si>
    <t>Women's Basketball Camp</t>
  </si>
  <si>
    <t>2015-AABMTF</t>
  </si>
  <si>
    <t>Women's Basketball Elite Camp</t>
  </si>
  <si>
    <t>2015-AABTJT</t>
  </si>
  <si>
    <t>Women's Basketball Game</t>
  </si>
  <si>
    <t>2015-AABWIV</t>
  </si>
  <si>
    <t>2015-AABWRT</t>
  </si>
  <si>
    <t>2015-AACANC</t>
  </si>
  <si>
    <t>2015-AABWIW</t>
  </si>
  <si>
    <t>2015-AACANE</t>
  </si>
  <si>
    <t>2015-AACDWW</t>
  </si>
  <si>
    <t>Women's Basketball Meeting</t>
  </si>
  <si>
    <t>2016-AAFKGD</t>
  </si>
  <si>
    <t>Women's Basketball Phone-a-thon</t>
  </si>
  <si>
    <t>2016-AAFRWM</t>
  </si>
  <si>
    <t>Women's Basketball Practice</t>
  </si>
  <si>
    <t>2015-AABTSZ</t>
  </si>
  <si>
    <t>2015-AABTTB</t>
  </si>
  <si>
    <t>2015-AABWGO</t>
  </si>
  <si>
    <t>2015-AABTTM</t>
  </si>
  <si>
    <t>2015-AABXMT</t>
  </si>
  <si>
    <t>2015-AABTTN</t>
  </si>
  <si>
    <t>2015-AABZTJ</t>
  </si>
  <si>
    <t>2015-AABWWV</t>
  </si>
  <si>
    <t>2015-AABXWX</t>
  </si>
  <si>
    <t>2015-AACAJN</t>
  </si>
  <si>
    <t>2015-AABWWW</t>
  </si>
  <si>
    <t>2015-AABWXB</t>
  </si>
  <si>
    <t>2015-AACAJK</t>
  </si>
  <si>
    <t>2015-AACDFM</t>
  </si>
  <si>
    <t>2015-AACAJY</t>
  </si>
  <si>
    <t>2015-AACAJZ</t>
  </si>
  <si>
    <t>2015-AACDWQ</t>
  </si>
  <si>
    <t>2015-AACAKA</t>
  </si>
  <si>
    <t>2015-AABXSS</t>
  </si>
  <si>
    <t>2015-AABXWY</t>
  </si>
  <si>
    <t>2015-AACAKD</t>
  </si>
  <si>
    <t>2015-AACANF</t>
  </si>
  <si>
    <t>2015-AACDWT</t>
  </si>
  <si>
    <t>2016-AAFHAL</t>
  </si>
  <si>
    <t>2015-AACDXD</t>
  </si>
  <si>
    <t>2015-AACDXE</t>
  </si>
  <si>
    <t>2015-AACDXF</t>
  </si>
  <si>
    <t>2015-AACDWP</t>
  </si>
  <si>
    <t>Women's Basketball Scrimmage</t>
  </si>
  <si>
    <t>2015-AABXSQ</t>
  </si>
  <si>
    <t>Women's Basketball VT Practice</t>
  </si>
  <si>
    <t>2016-AAFKJW</t>
  </si>
  <si>
    <t>Women's Basketball and VT Practice</t>
  </si>
  <si>
    <t>2015-AACDWX</t>
  </si>
  <si>
    <t>Women's Bball Visiting Team Practice</t>
  </si>
  <si>
    <t>2015-AACANG</t>
  </si>
  <si>
    <t>2015-AACANH</t>
  </si>
  <si>
    <t>2015-AACANI</t>
  </si>
  <si>
    <t>2015-AACANJ</t>
  </si>
  <si>
    <t>2015-AACANK</t>
  </si>
  <si>
    <t>Women's Flag Football Tournament</t>
  </si>
  <si>
    <t>2015-AACFVD</t>
  </si>
  <si>
    <t>Women's Golf Study Hall</t>
  </si>
  <si>
    <t>2016-AAFQCH</t>
  </si>
  <si>
    <t>Women's Golf team meeting</t>
  </si>
  <si>
    <t>2015-AACFPN</t>
  </si>
  <si>
    <t>Women's Soccer</t>
  </si>
  <si>
    <t>2015-AACAVY</t>
  </si>
  <si>
    <t>2015-AACAVX</t>
  </si>
  <si>
    <t>2015-AACAVZ</t>
  </si>
  <si>
    <t>Women's Soccer Camp</t>
  </si>
  <si>
    <t>2015-AACFSA</t>
  </si>
  <si>
    <t>2015-AACFSC</t>
  </si>
  <si>
    <t>Women's Soccer Club Practice</t>
  </si>
  <si>
    <t>2015-AABZSQ</t>
  </si>
  <si>
    <t>2016-AAFPSP</t>
  </si>
  <si>
    <t>CSUB WOMEN'S SOCCER CLUB</t>
  </si>
  <si>
    <t>Women's Soccer Club Snack Bar</t>
  </si>
  <si>
    <t>2016-AAFKDW</t>
  </si>
  <si>
    <t>Women's Soccer Game</t>
  </si>
  <si>
    <t>2015-AABMPJ</t>
  </si>
  <si>
    <t>Women's Soccer ID Camp</t>
  </si>
  <si>
    <t>2015-AABTLY</t>
  </si>
  <si>
    <t>Women's Soccer Match</t>
  </si>
  <si>
    <t>2015-AABWIJ</t>
  </si>
  <si>
    <t>2015-AABWIK</t>
  </si>
  <si>
    <t>2015-AABWSC</t>
  </si>
  <si>
    <t>2015-AABWSE</t>
  </si>
  <si>
    <t>2015-AABWIL</t>
  </si>
  <si>
    <t>Women's Soccer Meeting</t>
  </si>
  <si>
    <t>2015-AABTLZ</t>
  </si>
  <si>
    <t>2015-AABTTT</t>
  </si>
  <si>
    <t>2015-AABTTS</t>
  </si>
  <si>
    <t>2015-AABWQU</t>
  </si>
  <si>
    <t>Women's Soccer Official Visit Meeting</t>
  </si>
  <si>
    <t>2015-AACAIW</t>
  </si>
  <si>
    <t>Women's Soccer Phone-a-thon</t>
  </si>
  <si>
    <t>2016-AAFJGF</t>
  </si>
  <si>
    <t>Women's Soccer Postgame Meal</t>
  </si>
  <si>
    <t>2015-AACAJJ</t>
  </si>
  <si>
    <t>Women's Soccer Spring Match</t>
  </si>
  <si>
    <t>2016-AAFKMC</t>
  </si>
  <si>
    <t>2016-AAFKMD</t>
  </si>
  <si>
    <t>2016-AAFKMF</t>
  </si>
  <si>
    <t>Women's Soccer club practice</t>
  </si>
  <si>
    <t>2016-AAFHCR</t>
  </si>
  <si>
    <t>Womens Basketball Practice</t>
  </si>
  <si>
    <t>2015-AABRUN</t>
  </si>
  <si>
    <t>Work In Progress</t>
  </si>
  <si>
    <t>2016-AAFLGH</t>
  </si>
  <si>
    <t>Workers' Comp Workshop</t>
  </si>
  <si>
    <t>2015-AABUHF</t>
  </si>
  <si>
    <t>Wresting Camp Team Building</t>
  </si>
  <si>
    <t>2015-AABTYG</t>
  </si>
  <si>
    <t>Wrestling Camp</t>
  </si>
  <si>
    <t>2015-AABMTG</t>
  </si>
  <si>
    <t>Wrestling Match</t>
  </si>
  <si>
    <t>2015-AABWOD</t>
  </si>
  <si>
    <t>2015-AABWOF</t>
  </si>
  <si>
    <t>2015-AABWOE</t>
  </si>
  <si>
    <t>2015-AABWSA</t>
  </si>
  <si>
    <t>2015-AABWRO</t>
  </si>
  <si>
    <t>Writer in Residence:  John Hampsey</t>
  </si>
  <si>
    <t>2015-AABTLP</t>
  </si>
  <si>
    <t>Writing About Literature Workshop</t>
  </si>
  <si>
    <t>2015-AABQTZ</t>
  </si>
  <si>
    <t>YBP Rep</t>
  </si>
  <si>
    <t>2016-AAFRXG</t>
  </si>
  <si>
    <t>Year End Training</t>
  </si>
  <si>
    <t>2015-AABQRQ</t>
  </si>
  <si>
    <t>ACCOUNTING AND FINANCE DEPARTMENT</t>
  </si>
  <si>
    <t>Year End Training (Make-Up)</t>
  </si>
  <si>
    <t>2016-AAFQMS</t>
  </si>
  <si>
    <t>FISCAL SERVICES</t>
  </si>
  <si>
    <t>Young Americans for Freedom Meeting</t>
  </si>
  <si>
    <t>2015-AACAOQ</t>
  </si>
  <si>
    <t>YOUNG AMERICANS FOR FREEDOM</t>
  </si>
  <si>
    <t>Zen Zone</t>
  </si>
  <si>
    <t>2016-AAFLBB</t>
  </si>
  <si>
    <t>Zen Zone - Finals Event</t>
  </si>
  <si>
    <t>2015-AACBKM</t>
  </si>
  <si>
    <t>chem 101.01 exam</t>
  </si>
  <si>
    <t>2015-AACBLE</t>
  </si>
  <si>
    <t>faculty meeting</t>
  </si>
  <si>
    <t>2015-AABXYB</t>
  </si>
  <si>
    <t>final for ENGL 110.08 (I Sachez)</t>
  </si>
  <si>
    <t>2015-AACDLF</t>
  </si>
  <si>
    <t>final for ENGL 110.10 (I Sanchez)</t>
  </si>
  <si>
    <t>2015-AACDLE</t>
  </si>
  <si>
    <t>imleagues.com Orientation</t>
  </si>
  <si>
    <t>2015-AABTUK</t>
  </si>
  <si>
    <t>liora</t>
  </si>
  <si>
    <t>2016-AAFQQB</t>
  </si>
  <si>
    <t>rugby practice</t>
  </si>
  <si>
    <t>2015-AACFVL</t>
  </si>
  <si>
    <t>2016-AAFGTX</t>
  </si>
  <si>
    <t>scheduling coordinators' meeting</t>
  </si>
  <si>
    <t>2015-AACDNB</t>
  </si>
  <si>
    <t>sexaul assault awareness day</t>
  </si>
  <si>
    <t>2016-AAFQRG</t>
  </si>
  <si>
    <t>test</t>
  </si>
  <si>
    <t>2015-AABTVO</t>
  </si>
  <si>
    <t>winter 2016 MBAP workshop</t>
  </si>
  <si>
    <t>2016-AAFJMT</t>
  </si>
  <si>
    <t>'Runner Nation Club Meeting</t>
  </si>
  <si>
    <t>2014-AABGFU</t>
  </si>
  <si>
    <t>17th Annual Interfaith Panel Event</t>
  </si>
  <si>
    <t>2014-AAAZFD</t>
  </si>
  <si>
    <t>1920's Networking Social</t>
  </si>
  <si>
    <t>2014-AAAZFU</t>
  </si>
  <si>
    <t>1st Year Experience</t>
  </si>
  <si>
    <t>2015-AABODD</t>
  </si>
  <si>
    <t>2013-2014 Credential Reception</t>
  </si>
  <si>
    <t>2013-AAANAS</t>
  </si>
  <si>
    <t>2014 Autism on the Run 5K</t>
  </si>
  <si>
    <t>2014-AABAMD</t>
  </si>
  <si>
    <t>MAPSS (MULTILEVEL APPLICATIONS AND POSIT</t>
  </si>
  <si>
    <t>2014 BCSD Oral Language Festival</t>
  </si>
  <si>
    <t>2014-AABAXH</t>
  </si>
  <si>
    <t>2014 BCSD Residential - SRC Activities</t>
  </si>
  <si>
    <t>2014-AAAZSK</t>
  </si>
  <si>
    <t>2014 BCSD Summer Academy</t>
  </si>
  <si>
    <t>2014-AAASVM</t>
  </si>
  <si>
    <t>2014 Benefits Fair</t>
  </si>
  <si>
    <t>2014-AABDER</t>
  </si>
  <si>
    <t>2014 Big Six Luncheon</t>
  </si>
  <si>
    <t>2014-AABHFF</t>
  </si>
  <si>
    <t>2014 CAMP BCSD MES Residential Academy</t>
  </si>
  <si>
    <t>2014-AAAUZP</t>
  </si>
  <si>
    <t>2014 CAMP End of Year Celebration</t>
  </si>
  <si>
    <t>2014-AAAZFM</t>
  </si>
  <si>
    <t>2014 CAMP Summer Orientation-ComputerLab</t>
  </si>
  <si>
    <t>2014-AAAXXW</t>
  </si>
  <si>
    <t>2014 CAMP Summer Program</t>
  </si>
  <si>
    <t>2014-AAAWDP</t>
  </si>
  <si>
    <t>2014 CAMP Summer Program - Afternoon</t>
  </si>
  <si>
    <t>2014-AAAWDR</t>
  </si>
  <si>
    <t>2014 CAMP Summer Program Orientation</t>
  </si>
  <si>
    <t>2014-AAAXXT</t>
  </si>
  <si>
    <t>2014 CSUB DSS Reception (DNP)</t>
  </si>
  <si>
    <t>2014-AAAZAT</t>
  </si>
  <si>
    <t>2014 CSUB Distinguished Speaker Series</t>
  </si>
  <si>
    <t>2014-AAAWKY</t>
  </si>
  <si>
    <t>2014 CSUB Foundation Board Meeting</t>
  </si>
  <si>
    <t>2014-AABCUB</t>
  </si>
  <si>
    <t>2014 CSUB University Day</t>
  </si>
  <si>
    <t>2014-AAAWNK</t>
  </si>
  <si>
    <t>2014 CSUB University Day - Faculty Day 1</t>
  </si>
  <si>
    <t>2014-AAAZNZ</t>
  </si>
  <si>
    <t>2014 CSUB University Day - Faculty Day 2</t>
  </si>
  <si>
    <t>2014-AAAZOA</t>
  </si>
  <si>
    <t>2014 CSUB University Day - Faculty Day 3</t>
  </si>
  <si>
    <t>2014-AAAZOB</t>
  </si>
  <si>
    <t>2014 Extra Life</t>
  </si>
  <si>
    <t>2014-AABASD</t>
  </si>
  <si>
    <t>2014 Grad Fair</t>
  </si>
  <si>
    <t>2014-AAAZJI</t>
  </si>
  <si>
    <t>2014 Graduate and Hooding Commencement</t>
  </si>
  <si>
    <t>2013-AAANXS</t>
  </si>
  <si>
    <t>2014 HESF Awards Ceremony</t>
  </si>
  <si>
    <t>2014-AABCXH</t>
  </si>
  <si>
    <t>2014 HESF Awards Ceremony -VIP Reception</t>
  </si>
  <si>
    <t>2014-AABCXJ</t>
  </si>
  <si>
    <t>2014 Holiday 5K &amp; Fun Run</t>
  </si>
  <si>
    <t>2014-AABJHY</t>
  </si>
  <si>
    <t>2014 KSFCU Faculty and Staff Appreciatio</t>
  </si>
  <si>
    <t>2014-AABGIX</t>
  </si>
  <si>
    <t>2014 One Book, One Bakersfield</t>
  </si>
  <si>
    <t>2014-AAAWBG</t>
  </si>
  <si>
    <t>2014 President's CMTY Holiday Reception</t>
  </si>
  <si>
    <t>2014-AABHFO</t>
  </si>
  <si>
    <t>2014 President's Community Advisory</t>
  </si>
  <si>
    <t>2014-AABFWC</t>
  </si>
  <si>
    <t>2014 President's F&amp;S Holiday Reception</t>
  </si>
  <si>
    <t>2014-AABHFJ</t>
  </si>
  <si>
    <t>2014 Psychology Graduation Reception</t>
  </si>
  <si>
    <t>2013-AAAMAD</t>
  </si>
  <si>
    <t>2014 Regional Leadership Retreat</t>
  </si>
  <si>
    <t>2014-AABALF</t>
  </si>
  <si>
    <t>2014 Spring Commencement (AH/BPA/NSME)</t>
  </si>
  <si>
    <t>2013-AAANXW</t>
  </si>
  <si>
    <t>2014 Spring Commencement (SSE)</t>
  </si>
  <si>
    <t>2013-AAANXY</t>
  </si>
  <si>
    <t>2014 Staff Forum Fall Craft Fair</t>
  </si>
  <si>
    <t>2014-AABHGI</t>
  </si>
  <si>
    <t>2014 Volunteer Lunch</t>
  </si>
  <si>
    <t>2014-AABALQ</t>
  </si>
  <si>
    <t>2014-15 IRA COMMITTEE</t>
  </si>
  <si>
    <t>2014-AAAZGC</t>
  </si>
  <si>
    <t>2014-15 SRS Fall Quarter Meeting</t>
  </si>
  <si>
    <t>2014-AABDHX</t>
  </si>
  <si>
    <t>2015 CSUB Alumni HOF Inductee Lunch</t>
  </si>
  <si>
    <t>2014-AABLWA</t>
  </si>
  <si>
    <t>2015 Celebrate CSUB!</t>
  </si>
  <si>
    <t>2015-AABMYD</t>
  </si>
  <si>
    <t>2015 College Making it Happen - MPR</t>
  </si>
  <si>
    <t>2014-AABDUE</t>
  </si>
  <si>
    <t>2015 College: Making it Happen - SRC</t>
  </si>
  <si>
    <t>2014-AABJBO</t>
  </si>
  <si>
    <t>2015 College: Making it Happen!</t>
  </si>
  <si>
    <t>2014-AABDSX</t>
  </si>
  <si>
    <t>2015 College: Making it Happen! Workshop</t>
  </si>
  <si>
    <t>2014-AABDTG</t>
  </si>
  <si>
    <t>2015 Ethics Bowl</t>
  </si>
  <si>
    <t>2015-AABODH</t>
  </si>
  <si>
    <t>2015 Jostens Workshop</t>
  </si>
  <si>
    <t>2015-AABMJP</t>
  </si>
  <si>
    <t>2015 Mac and Cheese Festival</t>
  </si>
  <si>
    <t>2014-AABMFE</t>
  </si>
  <si>
    <t>2015 RN to BSN Program Information Sessi</t>
  </si>
  <si>
    <t>2014-AABLRF</t>
  </si>
  <si>
    <t>2015 Runner Dance Marathon</t>
  </si>
  <si>
    <t>2014-AABANL</t>
  </si>
  <si>
    <t>2015 Science Bowl</t>
  </si>
  <si>
    <t>2014-AABCZD</t>
  </si>
  <si>
    <t>2015 Student Research Competition</t>
  </si>
  <si>
    <t>2014-AABDEG</t>
  </si>
  <si>
    <t>2015 Student Research Poster Competition</t>
  </si>
  <si>
    <t>2014-AABDID</t>
  </si>
  <si>
    <t>2nd Annual Caribbean Night</t>
  </si>
  <si>
    <t>2014-AAAXDD</t>
  </si>
  <si>
    <t>2nd Annual Out of Darkness Workshop</t>
  </si>
  <si>
    <t>2014-AABDJS</t>
  </si>
  <si>
    <t>32nd Annual FACT BBQ for the Birds</t>
  </si>
  <si>
    <t>2014-AABDDT</t>
  </si>
  <si>
    <t>FACT</t>
  </si>
  <si>
    <t>39th Annual CSUB Jazz Jam</t>
  </si>
  <si>
    <t>2015-AABMOJ</t>
  </si>
  <si>
    <t>3rd Annual - CSUB Flute Day &amp; Flute Boot</t>
  </si>
  <si>
    <t>2014-AAAZYU</t>
  </si>
  <si>
    <t>3rd Annual Diwali "Festival of Lights"</t>
  </si>
  <si>
    <t>2014-AABGUW</t>
  </si>
  <si>
    <t>MULTI-CULTURAL COMMUNITY (MCC)</t>
  </si>
  <si>
    <t>5th Annual Eid Festival</t>
  </si>
  <si>
    <t>2014-AABHFT</t>
  </si>
  <si>
    <t>60+ Club General Meeting</t>
  </si>
  <si>
    <t>2014-AAAXTJ</t>
  </si>
  <si>
    <t>60+ Club's Elder College 2014</t>
  </si>
  <si>
    <t>2014-AAAZRM</t>
  </si>
  <si>
    <t>60+ Club's Elder College Lunch Resv</t>
  </si>
  <si>
    <t>2014-AABANR</t>
  </si>
  <si>
    <t>60+ Creative Writing</t>
  </si>
  <si>
    <t>2014-AABCUH</t>
  </si>
  <si>
    <t>60+ General Meetings</t>
  </si>
  <si>
    <t>2013-AAANKH</t>
  </si>
  <si>
    <t>690A Presentations in Spring 2014</t>
  </si>
  <si>
    <t>2014-AAAYFB</t>
  </si>
  <si>
    <t>A&amp;H Discover CSUB Day</t>
  </si>
  <si>
    <t>2014-AABHGV</t>
  </si>
  <si>
    <t>A&amp;H Graduation Workshop</t>
  </si>
  <si>
    <t>2014-AABGQX</t>
  </si>
  <si>
    <t>2013-AAAODW</t>
  </si>
  <si>
    <t>A&amp;H Search Committee</t>
  </si>
  <si>
    <t>2015-AABMZH</t>
  </si>
  <si>
    <t>A.S. Reps Tabling</t>
  </si>
  <si>
    <t>2015-AABRBA</t>
  </si>
  <si>
    <t>AARC Peer Mentor Program</t>
  </si>
  <si>
    <t>2014-AABLPD</t>
  </si>
  <si>
    <t>AASU &amp; BMOC Poetry Jam</t>
  </si>
  <si>
    <t>2015-AABNGN</t>
  </si>
  <si>
    <t>AASU Black History Month KickOFF</t>
  </si>
  <si>
    <t>2014-AABLSI</t>
  </si>
  <si>
    <t>2015-AABMHV</t>
  </si>
  <si>
    <t>AASU Meeting</t>
  </si>
  <si>
    <t>2014-AABFXZ</t>
  </si>
  <si>
    <t>AASU Meetings</t>
  </si>
  <si>
    <t>2015-AABNQH</t>
  </si>
  <si>
    <t>AASU Wants to Meet You</t>
  </si>
  <si>
    <t>2014-AABGUB</t>
  </si>
  <si>
    <t>AASU/BMOC presents: Battle of the Sexes</t>
  </si>
  <si>
    <t>2015-AABNGX</t>
  </si>
  <si>
    <t>2014-AAAUNI</t>
  </si>
  <si>
    <t>2014-AABEDF</t>
  </si>
  <si>
    <t>2014-AABJPL</t>
  </si>
  <si>
    <t>2014-AAAUSD</t>
  </si>
  <si>
    <t>2014-AABEQL</t>
  </si>
  <si>
    <t>2014-AABJPM</t>
  </si>
  <si>
    <t>2014-AABKYA</t>
  </si>
  <si>
    <t>2014-AAAYDS</t>
  </si>
  <si>
    <t>2014-AABFYF</t>
  </si>
  <si>
    <t>ACCT 220 702</t>
  </si>
  <si>
    <t>2014-AABGJD</t>
  </si>
  <si>
    <t>2014-AAAVEA</t>
  </si>
  <si>
    <t>2014-AABEDI</t>
  </si>
  <si>
    <t>2014-AABKYB</t>
  </si>
  <si>
    <t>2014-AAAVEB</t>
  </si>
  <si>
    <t>2014-AABDYW</t>
  </si>
  <si>
    <t>2014-AABKIZ</t>
  </si>
  <si>
    <t>2014-AAAUSE</t>
  </si>
  <si>
    <t>2014-AABLDN</t>
  </si>
  <si>
    <t>2014-AAAYQX</t>
  </si>
  <si>
    <t>2014-AAAVED</t>
  </si>
  <si>
    <t>2014-AABFQK</t>
  </si>
  <si>
    <t>2014-AABKRQ</t>
  </si>
  <si>
    <t>2014-AABEGM</t>
  </si>
  <si>
    <t>2015-AABNCW</t>
  </si>
  <si>
    <t>2014-AAAUNJ</t>
  </si>
  <si>
    <t>2014-AABFQL</t>
  </si>
  <si>
    <t>2014-AABKHW</t>
  </si>
  <si>
    <t>2014-AABLHY</t>
  </si>
  <si>
    <t>ACCT 303 01</t>
  </si>
  <si>
    <t>2014-AABJTB</t>
  </si>
  <si>
    <t>2014-AABDYY</t>
  </si>
  <si>
    <t>ACCT 303 60</t>
  </si>
  <si>
    <t>2014-AAAUNK</t>
  </si>
  <si>
    <t>ACCT 303 701</t>
  </si>
  <si>
    <t>2014-AAAYQW</t>
  </si>
  <si>
    <t>2015-AABMTI</t>
  </si>
  <si>
    <t>2014-AABEDG</t>
  </si>
  <si>
    <t>2014-AABJUO</t>
  </si>
  <si>
    <t>2014-AAAUNL</t>
  </si>
  <si>
    <t>2014-AABEDH</t>
  </si>
  <si>
    <t>2014-AABGLX</t>
  </si>
  <si>
    <t>2014-AABEYE</t>
  </si>
  <si>
    <t>2014-AABJPN</t>
  </si>
  <si>
    <t>ACCT 360 701</t>
  </si>
  <si>
    <t>2014-AABGST</t>
  </si>
  <si>
    <t>ACCT 360 Final (BYoung Bae)</t>
  </si>
  <si>
    <t>2015-AABOCB</t>
  </si>
  <si>
    <t>2014-AAAVEE</t>
  </si>
  <si>
    <t>2014-AABKTI</t>
  </si>
  <si>
    <t>2014-AAAYOC</t>
  </si>
  <si>
    <t>2015-AABNBH</t>
  </si>
  <si>
    <t>2014-AAAUNN</t>
  </si>
  <si>
    <t>2014-AABDYX</t>
  </si>
  <si>
    <t>2014-AABGSU</t>
  </si>
  <si>
    <t>2014-AABELT</t>
  </si>
  <si>
    <t>ACCT 600 30</t>
  </si>
  <si>
    <t>2014-AAAVEF</t>
  </si>
  <si>
    <t>ACCT 600 701</t>
  </si>
  <si>
    <t>2014-AABGQJ</t>
  </si>
  <si>
    <t>2014-AAAUNO</t>
  </si>
  <si>
    <t>ACS Webinar: "Speaking Simply"</t>
  </si>
  <si>
    <t>2014-AABGMH</t>
  </si>
  <si>
    <t>AD Candidate Search</t>
  </si>
  <si>
    <t>2014-AABFUV</t>
  </si>
  <si>
    <t>2014-AABFRY</t>
  </si>
  <si>
    <t>AES Department Meeting</t>
  </si>
  <si>
    <t>2014-AAAZEV</t>
  </si>
  <si>
    <t>AGBS &amp; ECON 373 Final (Sridhar Hegde)</t>
  </si>
  <si>
    <t>2015-AABOBZ</t>
  </si>
  <si>
    <t>2015-AABNAY</t>
  </si>
  <si>
    <t>AGBS 350 01 CS</t>
  </si>
  <si>
    <t>2014-AABEKM</t>
  </si>
  <si>
    <t>Agricultural Management</t>
  </si>
  <si>
    <t>AGBS 371 01 CS</t>
  </si>
  <si>
    <t>2014-AAAVSW</t>
  </si>
  <si>
    <t>Agriculture &amp; Nat Resources</t>
  </si>
  <si>
    <t>AGBS 373 01 CS</t>
  </si>
  <si>
    <t>2014-AABKVY</t>
  </si>
  <si>
    <t>Agricultural Finance</t>
  </si>
  <si>
    <t>AGBS 373 701</t>
  </si>
  <si>
    <t>2015-AABNCT</t>
  </si>
  <si>
    <t>AH Curriculum Committee using Sharepoint</t>
  </si>
  <si>
    <t>2014-AABDGA</t>
  </si>
  <si>
    <t>AH Executive Advisory Council Meeting</t>
  </si>
  <si>
    <t>2014-AAAZVD</t>
  </si>
  <si>
    <t>AIP Eligibility Workshop #1</t>
  </si>
  <si>
    <t>2014-AAAYZM</t>
  </si>
  <si>
    <t>AIP Eligibility Workshop #10</t>
  </si>
  <si>
    <t>2014-AAAZEN</t>
  </si>
  <si>
    <t>AIP Eligibility Workshop #2</t>
  </si>
  <si>
    <t>2014-AAAYZK</t>
  </si>
  <si>
    <t>AIP Eligibility Workshop #3</t>
  </si>
  <si>
    <t>2014-AAAZED</t>
  </si>
  <si>
    <t>AIP Eligibility Workshop #4</t>
  </si>
  <si>
    <t>2014-AAAZEE</t>
  </si>
  <si>
    <t>AIP Eligibility Workshop #5</t>
  </si>
  <si>
    <t>2014-AAAZEI</t>
  </si>
  <si>
    <t>AIP Eligibility Workshop #6</t>
  </si>
  <si>
    <t>2014-AAAZEG</t>
  </si>
  <si>
    <t>AIP Eligibility Workshop #7</t>
  </si>
  <si>
    <t>2014-AAAZEJ</t>
  </si>
  <si>
    <t>AIP Eligibility Workshop #8</t>
  </si>
  <si>
    <t>2014-AAAZEL</t>
  </si>
  <si>
    <t>AIP Eligibility Workshop #9</t>
  </si>
  <si>
    <t>2014-AAAZEM</t>
  </si>
  <si>
    <t>2014-AABECO</t>
  </si>
  <si>
    <t>2014-AABKRM</t>
  </si>
  <si>
    <t>2014-AABGON</t>
  </si>
  <si>
    <t>2015-AABMXJ</t>
  </si>
  <si>
    <t>2014-AABDYU</t>
  </si>
  <si>
    <t>2014-AABDYV</t>
  </si>
  <si>
    <t>ANTH 102 701</t>
  </si>
  <si>
    <t>2014-AABFZL</t>
  </si>
  <si>
    <t>ANTH 102 702</t>
  </si>
  <si>
    <t>2014-AABFZM</t>
  </si>
  <si>
    <t>2014-AABEDJ</t>
  </si>
  <si>
    <t>2014-AABKBZ</t>
  </si>
  <si>
    <t>ANTH 104 701</t>
  </si>
  <si>
    <t>2014-AABGQE</t>
  </si>
  <si>
    <t>2014-AAAVDF</t>
  </si>
  <si>
    <t>ANTH 120 01</t>
  </si>
  <si>
    <t>2014-AAAVCN</t>
  </si>
  <si>
    <t>Evol &amp; Scientific Creationism</t>
  </si>
  <si>
    <t>2014-AAAVCO</t>
  </si>
  <si>
    <t>2014-AABEDK</t>
  </si>
  <si>
    <t>ANTH 121 701</t>
  </si>
  <si>
    <t>2014-AABGEH</t>
  </si>
  <si>
    <t>ANTH 277 01 CS</t>
  </si>
  <si>
    <t>2014-AABFRF</t>
  </si>
  <si>
    <t>ANTH 291 01</t>
  </si>
  <si>
    <t>2014-AABFCK</t>
  </si>
  <si>
    <t>2014-AABEJL</t>
  </si>
  <si>
    <t>2014-AABGSC</t>
  </si>
  <si>
    <t>2014-AABKHX</t>
  </si>
  <si>
    <t>2014-AABKHY</t>
  </si>
  <si>
    <t>2014-AABKHZ</t>
  </si>
  <si>
    <t>ANTH 421 01</t>
  </si>
  <si>
    <t>2014-AABKOM</t>
  </si>
  <si>
    <t>Linguistic Anthropology</t>
  </si>
  <si>
    <t>ANTH 434 01</t>
  </si>
  <si>
    <t>2014-AABKQG</t>
  </si>
  <si>
    <t>ANTH 434 02</t>
  </si>
  <si>
    <t>2014-AABKQI</t>
  </si>
  <si>
    <t>ANTH 438 01</t>
  </si>
  <si>
    <t>2014-AABEJM</t>
  </si>
  <si>
    <t>Anthropology of Gender</t>
  </si>
  <si>
    <t>ANTH 473 01</t>
  </si>
  <si>
    <t>2014-AAAVCQ</t>
  </si>
  <si>
    <t>Historical Archaeology</t>
  </si>
  <si>
    <t>2014-AAAVDG</t>
  </si>
  <si>
    <t>ANTH 477 01 CS</t>
  </si>
  <si>
    <t>2014-AABEYG</t>
  </si>
  <si>
    <t>ANTH 480 01</t>
  </si>
  <si>
    <t>2014-AABEUK</t>
  </si>
  <si>
    <t>Lithic Technology</t>
  </si>
  <si>
    <t>2014-AAAUMY</t>
  </si>
  <si>
    <t>ANTH Colloquium</t>
  </si>
  <si>
    <t>2014-AABCUO</t>
  </si>
  <si>
    <t>ANTH Second Recruitment Candidate</t>
  </si>
  <si>
    <t>2014-AABAAD</t>
  </si>
  <si>
    <t>APC Unit 4 Break Mtg</t>
  </si>
  <si>
    <t>2014-AAAYXF</t>
  </si>
  <si>
    <t>APC Unit 4 Meeting</t>
  </si>
  <si>
    <t>2014-AAAYXH</t>
  </si>
  <si>
    <t>APPQMR Training for Faculty</t>
  </si>
  <si>
    <t>2015-AABMPO</t>
  </si>
  <si>
    <t>2014-AAAUOB</t>
  </si>
  <si>
    <t>2014-AABEZK</t>
  </si>
  <si>
    <t>2014-AABKLK</t>
  </si>
  <si>
    <t>2014-AAAUOC</t>
  </si>
  <si>
    <t>2014-AABFNX</t>
  </si>
  <si>
    <t>2014-AABKLL</t>
  </si>
  <si>
    <t>2014-AAAXJB</t>
  </si>
  <si>
    <t>2014-AABEZU</t>
  </si>
  <si>
    <t>2014-AABKYC</t>
  </si>
  <si>
    <t>2014-AAAXJA</t>
  </si>
  <si>
    <t>2014-AABEZT</t>
  </si>
  <si>
    <t>2014-AABJPB</t>
  </si>
  <si>
    <t>2014-AABJXN</t>
  </si>
  <si>
    <t>2014-AABEIV</t>
  </si>
  <si>
    <t>2014-AABKQJ</t>
  </si>
  <si>
    <t>2014-AABFAO</t>
  </si>
  <si>
    <t>2014-AABGLT</t>
  </si>
  <si>
    <t>2014-AABGLU</t>
  </si>
  <si>
    <t>2014-AAAUOD</t>
  </si>
  <si>
    <t>2014-AABLEL</t>
  </si>
  <si>
    <t>2014-AABFMY</t>
  </si>
  <si>
    <t>2014-AABKHU</t>
  </si>
  <si>
    <t>2014-AAAUOG</t>
  </si>
  <si>
    <t>2014-AABFNY</t>
  </si>
  <si>
    <t>2014-AAAUOH</t>
  </si>
  <si>
    <t>2014-AABFNZ</t>
  </si>
  <si>
    <t>ART 210 701</t>
  </si>
  <si>
    <t>2014-AAAYRP</t>
  </si>
  <si>
    <t>ART 210 702</t>
  </si>
  <si>
    <t>2014-AAAYRQ</t>
  </si>
  <si>
    <t>2014-AABFPQ</t>
  </si>
  <si>
    <t>2014-AABFPR</t>
  </si>
  <si>
    <t>2014-AAAUOE</t>
  </si>
  <si>
    <t>2014-AABJVZ</t>
  </si>
  <si>
    <t>2014-AAAUOF</t>
  </si>
  <si>
    <t>2014-AABJWA</t>
  </si>
  <si>
    <t>2014-AAAUOI</t>
  </si>
  <si>
    <t>2014-AABJPC</t>
  </si>
  <si>
    <t>2014-AAAUOJ</t>
  </si>
  <si>
    <t>2014-AABKCA</t>
  </si>
  <si>
    <t>2014-AABFKU</t>
  </si>
  <si>
    <t>2014-AABEGG</t>
  </si>
  <si>
    <t>2014-AABKYE</t>
  </si>
  <si>
    <t>2014-AABFOA</t>
  </si>
  <si>
    <t>2014-AABKYF</t>
  </si>
  <si>
    <t>ART 302 61</t>
  </si>
  <si>
    <t>2014-AAAWPC</t>
  </si>
  <si>
    <t>2014-AABKCB</t>
  </si>
  <si>
    <t>2014-AABKCC</t>
  </si>
  <si>
    <t>2014-AAAUOK</t>
  </si>
  <si>
    <t>2014-AABFGQ</t>
  </si>
  <si>
    <t>2014-AABKDE</t>
  </si>
  <si>
    <t>2014-AAAUOL</t>
  </si>
  <si>
    <t>2014-AABFGR</t>
  </si>
  <si>
    <t>2014-AABKDF</t>
  </si>
  <si>
    <t>2014-AABGLV</t>
  </si>
  <si>
    <t>2014-AABGLW</t>
  </si>
  <si>
    <t>ART 305 01 CS</t>
  </si>
  <si>
    <t>2014-AABJRE</t>
  </si>
  <si>
    <t>Screen Printing</t>
  </si>
  <si>
    <t>ART 305 02 CS</t>
  </si>
  <si>
    <t>2014-AABJRF</t>
  </si>
  <si>
    <t>ART 306 01</t>
  </si>
  <si>
    <t>2014-AABEZV</t>
  </si>
  <si>
    <t>Etching</t>
  </si>
  <si>
    <t>ART 306 02</t>
  </si>
  <si>
    <t>2014-AABEZW</t>
  </si>
  <si>
    <t>2014-AAAUQX</t>
  </si>
  <si>
    <t>2014-AAAUQY</t>
  </si>
  <si>
    <t>2014-AABFKV</t>
  </si>
  <si>
    <t>2014-AABFKW</t>
  </si>
  <si>
    <t>2014-AABGTE</t>
  </si>
  <si>
    <t>2014-AABGTF</t>
  </si>
  <si>
    <t>2014-AAAUOM</t>
  </si>
  <si>
    <t>2014-AABEGH</t>
  </si>
  <si>
    <t>2014-AABKZA</t>
  </si>
  <si>
    <t>2014-AAAUPK</t>
  </si>
  <si>
    <t>2014-AABEAN</t>
  </si>
  <si>
    <t>2014-AABKZB</t>
  </si>
  <si>
    <t>2014-AAAUPL</t>
  </si>
  <si>
    <t>2014-AABEAM</t>
  </si>
  <si>
    <t>2014-AABJRC</t>
  </si>
  <si>
    <t>2014-AAAUPM</t>
  </si>
  <si>
    <t>2014-AABEQM</t>
  </si>
  <si>
    <t>2014-AABJRD</t>
  </si>
  <si>
    <t>2014-AAAVTD</t>
  </si>
  <si>
    <t>2014-AABKIJ</t>
  </si>
  <si>
    <t>2014-AAAVRA</t>
  </si>
  <si>
    <t>2014-AABKIK</t>
  </si>
  <si>
    <t>2014-AABFPS</t>
  </si>
  <si>
    <t>2014-AABEGS</t>
  </si>
  <si>
    <t>ART 314 701</t>
  </si>
  <si>
    <t>2014-AABGTB</t>
  </si>
  <si>
    <t>ART 314 702</t>
  </si>
  <si>
    <t>2014-AABGTD</t>
  </si>
  <si>
    <t>2014-AABMBU</t>
  </si>
  <si>
    <t>2014-AABMBT</t>
  </si>
  <si>
    <t>ART 330 01</t>
  </si>
  <si>
    <t>2014-AAAVDW</t>
  </si>
  <si>
    <t>The Art of Asia</t>
  </si>
  <si>
    <t>ART 382 01</t>
  </si>
  <si>
    <t>2014-AABFKY</t>
  </si>
  <si>
    <t>Roman Art</t>
  </si>
  <si>
    <t>ART 390 01</t>
  </si>
  <si>
    <t>2014-AABKZC</t>
  </si>
  <si>
    <t>Women in Visual Arts</t>
  </si>
  <si>
    <t>ART 402 01</t>
  </si>
  <si>
    <t>2014-AABFFL</t>
  </si>
  <si>
    <t>Crafts in Art Education</t>
  </si>
  <si>
    <t>ART 402 02</t>
  </si>
  <si>
    <t>2014-AABELV</t>
  </si>
  <si>
    <t>2014-AAAUPT</t>
  </si>
  <si>
    <t>2014-AABELK</t>
  </si>
  <si>
    <t>2014-AABJQT</t>
  </si>
  <si>
    <t>2014-AAAUPU</t>
  </si>
  <si>
    <t>2014-AABFGS</t>
  </si>
  <si>
    <t>2014-AABJQU</t>
  </si>
  <si>
    <t>ART 405 01 CS</t>
  </si>
  <si>
    <t>2014-AABJSM</t>
  </si>
  <si>
    <t>Printmaking Studio</t>
  </si>
  <si>
    <t>ART 405 02 CS</t>
  </si>
  <si>
    <t>2014-AABLCR</t>
  </si>
  <si>
    <t>2014-AABFOD</t>
  </si>
  <si>
    <t>2014-AABFOE</t>
  </si>
  <si>
    <t>2014-AAAUPV</t>
  </si>
  <si>
    <t>2014-AABEGI</t>
  </si>
  <si>
    <t>2014-AABJQV</t>
  </si>
  <si>
    <t>2014-AAAUPW</t>
  </si>
  <si>
    <t>2014-AABEGJ</t>
  </si>
  <si>
    <t>2014-AABJQW</t>
  </si>
  <si>
    <t>2014-AAAUPX</t>
  </si>
  <si>
    <t>2014-AABFOF</t>
  </si>
  <si>
    <t>2014-AABKZD</t>
  </si>
  <si>
    <t>2014-AAAUQW</t>
  </si>
  <si>
    <t>2014-AABFKX</t>
  </si>
  <si>
    <t>2014-AABKZE</t>
  </si>
  <si>
    <t>2014-AAAVOV</t>
  </si>
  <si>
    <t>2014-AABLDL</t>
  </si>
  <si>
    <t>2014-AAAVLY</t>
  </si>
  <si>
    <t>2014-AABLDM</t>
  </si>
  <si>
    <t>2014-AABENR</t>
  </si>
  <si>
    <t>2014-AABFPT</t>
  </si>
  <si>
    <t>2014-AAAUPP</t>
  </si>
  <si>
    <t>2014-AABFOC</t>
  </si>
  <si>
    <t>ART 483 02</t>
  </si>
  <si>
    <t>2014-AAAUPQ</t>
  </si>
  <si>
    <t>2014-AABJPD</t>
  </si>
  <si>
    <t>2014-AABKTC</t>
  </si>
  <si>
    <t>2014-AABKTD</t>
  </si>
  <si>
    <t>2014-AAAUPR</t>
  </si>
  <si>
    <t>2014-AAAUPS</t>
  </si>
  <si>
    <t>AS-Reps Informational Meeting</t>
  </si>
  <si>
    <t>2014-AABHHU</t>
  </si>
  <si>
    <t>AS-Reps Meeting</t>
  </si>
  <si>
    <t>2015-AABNAT</t>
  </si>
  <si>
    <t>AS-Reps Meetings - Fall</t>
  </si>
  <si>
    <t>2014-AABJCQ</t>
  </si>
  <si>
    <t>AS/Alumni Relations meeting</t>
  </si>
  <si>
    <t>2014-AABHEX</t>
  </si>
  <si>
    <t>ASBESTOS REFRESHER TRAINING</t>
  </si>
  <si>
    <t>2014-AAAZBF</t>
  </si>
  <si>
    <t>ASI - Rep Orientation</t>
  </si>
  <si>
    <t>2014-AABGWV</t>
  </si>
  <si>
    <t>ASI BOARD OF DIRECTORS MEETING</t>
  </si>
  <si>
    <t>2014-AABCYQ</t>
  </si>
  <si>
    <t>ASI Board Interviews</t>
  </si>
  <si>
    <t>2014-AABDBY</t>
  </si>
  <si>
    <t>2014-AABANY</t>
  </si>
  <si>
    <t>2014-AABDLM</t>
  </si>
  <si>
    <t>2015-AABNNZ</t>
  </si>
  <si>
    <t>ASI Committee Meetings</t>
  </si>
  <si>
    <t>2013-AAASKC</t>
  </si>
  <si>
    <t>2013-AAASKD</t>
  </si>
  <si>
    <t>ASI Exec Meeting</t>
  </si>
  <si>
    <t>2014-AAAXPC</t>
  </si>
  <si>
    <t>ASI Executive Board Meeting</t>
  </si>
  <si>
    <t>2014-AABDKN</t>
  </si>
  <si>
    <t>2014-AABFYQ</t>
  </si>
  <si>
    <t>ASI External Affairs Committee Meetings</t>
  </si>
  <si>
    <t>2014-AABFXV</t>
  </si>
  <si>
    <t>ASI External Affairs Roundtable</t>
  </si>
  <si>
    <t>2014-AABJCB</t>
  </si>
  <si>
    <t>ASI Fall 2014 Board Meeting</t>
  </si>
  <si>
    <t>2014-AAAZVQ</t>
  </si>
  <si>
    <t>ASI Finance Committee Meeting</t>
  </si>
  <si>
    <t>2014-AABGAB</t>
  </si>
  <si>
    <t>2014-AABFYU</t>
  </si>
  <si>
    <t>ASI Finance Meeting</t>
  </si>
  <si>
    <t>2014-AAAXOX</t>
  </si>
  <si>
    <t>ASI Hydration Station Ribbon Cutting</t>
  </si>
  <si>
    <t>2015-AABOEA</t>
  </si>
  <si>
    <t>ASI Internal Affairs Committee Meetings</t>
  </si>
  <si>
    <t>2014-AABFXL</t>
  </si>
  <si>
    <t>ASI Interviews</t>
  </si>
  <si>
    <t>2014-AABGWY</t>
  </si>
  <si>
    <t>2014-AABHAT</t>
  </si>
  <si>
    <t>ASI KARAOKE HOUR</t>
  </si>
  <si>
    <t>2015-AABRAJ</t>
  </si>
  <si>
    <t>2015-AABNAM</t>
  </si>
  <si>
    <t>ASI MOVIE NIGHT</t>
  </si>
  <si>
    <t>2014-AABHHW</t>
  </si>
  <si>
    <t>2015-AABNGK</t>
  </si>
  <si>
    <t>2014-AABAXQ</t>
  </si>
  <si>
    <t>ASI Mixer</t>
  </si>
  <si>
    <t>2015-AABRKU</t>
  </si>
  <si>
    <t>ASI Movie Night</t>
  </si>
  <si>
    <t>2014-AABDQD</t>
  </si>
  <si>
    <t>ASI National Voting Registration Drive</t>
  </si>
  <si>
    <t>2014-AABFRD</t>
  </si>
  <si>
    <t>ASI Orientation</t>
  </si>
  <si>
    <t>2014-AABFTU</t>
  </si>
  <si>
    <t>ASI Programming Committee Meetings</t>
  </si>
  <si>
    <t>2014-AABFZU</t>
  </si>
  <si>
    <t>ASI Programming Meeting</t>
  </si>
  <si>
    <t>2014-AAAXPE</t>
  </si>
  <si>
    <t>ASI Study Strong Activities</t>
  </si>
  <si>
    <t>2015-AABOII</t>
  </si>
  <si>
    <t>ASI TABLING</t>
  </si>
  <si>
    <t>2014-AAAYCE</t>
  </si>
  <si>
    <t>2015-AABRAI</t>
  </si>
  <si>
    <t>ASI Winter 2015 Board Meeting</t>
  </si>
  <si>
    <t>2014-AAAZVR</t>
  </si>
  <si>
    <t>ASI Winter Qtr External Affairs Mtg</t>
  </si>
  <si>
    <t>2015-AABMJV</t>
  </si>
  <si>
    <t>ASI Winter Qtr Finance Comm. Mtg</t>
  </si>
  <si>
    <t>2015-AABMJW</t>
  </si>
  <si>
    <t>ASI Winter Qtr Internal Affairs Committe</t>
  </si>
  <si>
    <t>2015-AABMJT</t>
  </si>
  <si>
    <t>ASI Winter Qtr Programming Mtg</t>
  </si>
  <si>
    <t>2015-AABMJX</t>
  </si>
  <si>
    <t>ASI Winter Quarter Executive Meeting</t>
  </si>
  <si>
    <t>2015-AABMJS</t>
  </si>
  <si>
    <t>ASI Winter Quarter University Affairs</t>
  </si>
  <si>
    <t>2015-AABMOT</t>
  </si>
  <si>
    <t>ASI: Representative Program Meeting</t>
  </si>
  <si>
    <t>2014-AABGEL</t>
  </si>
  <si>
    <t>ASIST Training</t>
  </si>
  <si>
    <t>2014-AABJHB</t>
  </si>
  <si>
    <t>AYSO Basic Class</t>
  </si>
  <si>
    <t>2014-AABAWT</t>
  </si>
  <si>
    <t>AYSO Basic Class (Duane Henning)</t>
  </si>
  <si>
    <t>2014-AABDCL</t>
  </si>
  <si>
    <t>2014-AABDCN</t>
  </si>
  <si>
    <t>AYSO PART I Basic Referee Course</t>
  </si>
  <si>
    <t>2014-AABDTS</t>
  </si>
  <si>
    <t>AYSO Referee Course Region 359</t>
  </si>
  <si>
    <t>2014-AABDQY</t>
  </si>
  <si>
    <t>AYSO Referee Training Course</t>
  </si>
  <si>
    <t>2014-AABDBC</t>
  </si>
  <si>
    <t>AYSO Referee Training Course (Craig A)</t>
  </si>
  <si>
    <t>2014-AABDCF</t>
  </si>
  <si>
    <t>2014-AABDFF</t>
  </si>
  <si>
    <t>AYSO Region 73</t>
  </si>
  <si>
    <t>2014-AABALG</t>
  </si>
  <si>
    <t>AYSO Soccer Coach Training</t>
  </si>
  <si>
    <t>2014-AABAWV</t>
  </si>
  <si>
    <t>2014-AABGVL</t>
  </si>
  <si>
    <t>Academic Content Standardization</t>
  </si>
  <si>
    <t>2014-AABGVA</t>
  </si>
  <si>
    <t>PUBLIC AFFAIRS AND COMMUNICATION</t>
  </si>
  <si>
    <t>Academic Content Standardization Committ</t>
  </si>
  <si>
    <t>2014-AABDMK</t>
  </si>
  <si>
    <t>Academic Decathlon</t>
  </si>
  <si>
    <t>2014-AAAZMR</t>
  </si>
  <si>
    <t>Academic Intervention Program AV #1</t>
  </si>
  <si>
    <t>2014-AAAYZG</t>
  </si>
  <si>
    <t>Academic Intervention Program AV #2</t>
  </si>
  <si>
    <t>2014-AAAYZE</t>
  </si>
  <si>
    <t>Academic Intervention Program AV #3</t>
  </si>
  <si>
    <t>2014-AAAYZI</t>
  </si>
  <si>
    <t>Academic Literacy Academy</t>
  </si>
  <si>
    <t>2014-AAAXHW</t>
  </si>
  <si>
    <t>Academic Meeting</t>
  </si>
  <si>
    <t>2014-AABAUK</t>
  </si>
  <si>
    <t>Academic Partnerships Presentation</t>
  </si>
  <si>
    <t>2014-AABJHN</t>
  </si>
  <si>
    <t>Academic Partnerships Presentation 2</t>
  </si>
  <si>
    <t>2014-AABJHO</t>
  </si>
  <si>
    <t>Academic Probation #10 (Karen Z)</t>
  </si>
  <si>
    <t>2014-AAAXLP</t>
  </si>
  <si>
    <t>Academic Probation #11</t>
  </si>
  <si>
    <t>2014-AAAZGT</t>
  </si>
  <si>
    <t>Academic Probation #9 (Karen Z)</t>
  </si>
  <si>
    <t>2014-AAAXLO</t>
  </si>
  <si>
    <t>Academic Probation 1</t>
  </si>
  <si>
    <t>2015-AABQKO</t>
  </si>
  <si>
    <t>Academic Probation Workshop</t>
  </si>
  <si>
    <t>2014-AABAKD</t>
  </si>
  <si>
    <t>2014-AABAKG</t>
  </si>
  <si>
    <t>2014-AABAKH</t>
  </si>
  <si>
    <t>2014-AABLGQ</t>
  </si>
  <si>
    <t>2014-AABLGR</t>
  </si>
  <si>
    <t>2014-AABLGS</t>
  </si>
  <si>
    <t>Academic Probation Workshop # 11</t>
  </si>
  <si>
    <t>2015-AABNZC</t>
  </si>
  <si>
    <t>Academic Probation Workshop #1</t>
  </si>
  <si>
    <t>2014-AABDFS</t>
  </si>
  <si>
    <t>Academic Probation Workshop #10</t>
  </si>
  <si>
    <t>2015-AABNDR</t>
  </si>
  <si>
    <t>2015-AABNVF</t>
  </si>
  <si>
    <t>Academic Probation Workshop #2</t>
  </si>
  <si>
    <t>2014-AABDIM</t>
  </si>
  <si>
    <t>Academic Probation Workshop #3</t>
  </si>
  <si>
    <t>2014-AABDIO</t>
  </si>
  <si>
    <t>Academic Probation Workshop #4</t>
  </si>
  <si>
    <t>2014-AABDIP</t>
  </si>
  <si>
    <t>2015-AABMOU</t>
  </si>
  <si>
    <t>Academic Probation Workshop #5</t>
  </si>
  <si>
    <t>2014-AABDIQ</t>
  </si>
  <si>
    <t>2015-AABMOX</t>
  </si>
  <si>
    <t>Academic Probation Workshop #6</t>
  </si>
  <si>
    <t>2014-AABDIR</t>
  </si>
  <si>
    <t>2015-AABMPC</t>
  </si>
  <si>
    <t>Academic Probation Workshop #7</t>
  </si>
  <si>
    <t>2014-AABDIS</t>
  </si>
  <si>
    <t>2015-AABMPR</t>
  </si>
  <si>
    <t>Academic Probation Workshop #8</t>
  </si>
  <si>
    <t>2014-AABDIU</t>
  </si>
  <si>
    <t>2015-AABMPS</t>
  </si>
  <si>
    <t>Academic Probation Workshop #9</t>
  </si>
  <si>
    <t>2015-AABMPT</t>
  </si>
  <si>
    <t>Academic Probation Workshops @ AVC</t>
  </si>
  <si>
    <t>2014-AABDIV</t>
  </si>
  <si>
    <t>2015-AABQYI</t>
  </si>
  <si>
    <t>2015-AABQZA</t>
  </si>
  <si>
    <t>2015-AABQYY</t>
  </si>
  <si>
    <t>2015-AABQZB</t>
  </si>
  <si>
    <t>Academic Standing Workshop #6</t>
  </si>
  <si>
    <t>2015-AABQZD</t>
  </si>
  <si>
    <t>Academic Standing Workshop #7</t>
  </si>
  <si>
    <t>2015-AABQZE</t>
  </si>
  <si>
    <t>Academics Staff</t>
  </si>
  <si>
    <t>2015-AABNFH</t>
  </si>
  <si>
    <t>Accessibility with Cascade Server</t>
  </si>
  <si>
    <t>2015-AABOJR</t>
  </si>
  <si>
    <t>2014-AABDEN</t>
  </si>
  <si>
    <t>Accounting &amp; Finance Faculty Meeting</t>
  </si>
  <si>
    <t>2014-AABGZH</t>
  </si>
  <si>
    <t>2015-AABNNK</t>
  </si>
  <si>
    <t>Adidas Visit</t>
  </si>
  <si>
    <t>2015-AABOLS</t>
  </si>
  <si>
    <t>Advanced Safety &amp; Risk Management</t>
  </si>
  <si>
    <t>2014-AABJHM</t>
  </si>
  <si>
    <t>Advanced Statistical Training</t>
  </si>
  <si>
    <t>2015-AABOIB</t>
  </si>
  <si>
    <t>Advising CSUB-AV Current Students 5-14</t>
  </si>
  <si>
    <t>2014-AAAZBT</t>
  </si>
  <si>
    <t>Advisor Mgmt and Combined Sections #1</t>
  </si>
  <si>
    <t>2014-AABJHT</t>
  </si>
  <si>
    <t>Advisor Queries Demo</t>
  </si>
  <si>
    <t>2014-AABDFU</t>
  </si>
  <si>
    <t>2014-AAAYBF</t>
  </si>
  <si>
    <t>Aera Box Lunch</t>
  </si>
  <si>
    <t>2014-AAAZFC</t>
  </si>
  <si>
    <t>Aera Information Session</t>
  </si>
  <si>
    <t>2015-AABQKT</t>
  </si>
  <si>
    <t>Aera Information Session - Fall '14</t>
  </si>
  <si>
    <t>2014-AABHGN</t>
  </si>
  <si>
    <t>Aera Interviews</t>
  </si>
  <si>
    <t>2014-AABHIC</t>
  </si>
  <si>
    <t>AERA ENERGY</t>
  </si>
  <si>
    <t>Afternoon Art Camp Parking Request</t>
  </si>
  <si>
    <t>2014-AABASJ</t>
  </si>
  <si>
    <t>Ahwahnne Middle School</t>
  </si>
  <si>
    <t>2015-AABOJS</t>
  </si>
  <si>
    <t>Alcohol Awareness Week 2015</t>
  </si>
  <si>
    <t>2015-AABNZY</t>
  </si>
  <si>
    <t>Alex Going away reception</t>
  </si>
  <si>
    <t>2014-AABJEA</t>
  </si>
  <si>
    <t>Alexander Street Press Demo</t>
  </si>
  <si>
    <t>2015-AABMZV</t>
  </si>
  <si>
    <t>All Day Study</t>
  </si>
  <si>
    <t>2014-AABLFE</t>
  </si>
  <si>
    <t>2015-AABPTN</t>
  </si>
  <si>
    <t>All Faculty Meeting</t>
  </si>
  <si>
    <t>2015-AABNFY</t>
  </si>
  <si>
    <t>2014-AAAZSD</t>
  </si>
  <si>
    <t>All sports camp</t>
  </si>
  <si>
    <t>2014-AAAZXL</t>
  </si>
  <si>
    <t>Alliant Information Session - Fall '14</t>
  </si>
  <si>
    <t>2014-AABGQU</t>
  </si>
  <si>
    <t>2014-AAAUAP</t>
  </si>
  <si>
    <t>Alumni Association Bylaw Committee</t>
  </si>
  <si>
    <t>2014-AABCTQ</t>
  </si>
  <si>
    <t>Alumni Association Executive Board Mtngs</t>
  </si>
  <si>
    <t>2013-AAAOGO</t>
  </si>
  <si>
    <t>Alumni Association Interview</t>
  </si>
  <si>
    <t>2014-AAAZJH</t>
  </si>
  <si>
    <t>Alumni Association Retreat</t>
  </si>
  <si>
    <t>2014-AABALL</t>
  </si>
  <si>
    <t>Alumni Board Budget Meeting</t>
  </si>
  <si>
    <t>2015-AABNQG</t>
  </si>
  <si>
    <t>2013-AAAMXM</t>
  </si>
  <si>
    <t>Alumni Hall of Fame Selection Cmte</t>
  </si>
  <si>
    <t>2014-AABJIE</t>
  </si>
  <si>
    <t>2014-AABLEI</t>
  </si>
  <si>
    <t>Alumni Hall of Fame Selection Cmte Mtng</t>
  </si>
  <si>
    <t>2014-AABHLH</t>
  </si>
  <si>
    <t>American Heart Assc. Information booth</t>
  </si>
  <si>
    <t>2014-AABGJP</t>
  </si>
  <si>
    <t>American Heart and Stroke Walk</t>
  </si>
  <si>
    <t>2014-AAATDA</t>
  </si>
  <si>
    <t>American Kids Swimming</t>
  </si>
  <si>
    <t>2014-AAAZPQ</t>
  </si>
  <si>
    <t>Amy Driscoll Part II</t>
  </si>
  <si>
    <t>2015-AABMZM</t>
  </si>
  <si>
    <t>Amy Driscoll Workshop Part I</t>
  </si>
  <si>
    <t>2015-AABMYF</t>
  </si>
  <si>
    <t>2014-AABDNJ</t>
  </si>
  <si>
    <t>Andrew Sullivan informal meeting</t>
  </si>
  <si>
    <t>2014-AABGDW</t>
  </si>
  <si>
    <t>Andrew Sullivan-10th Annual KIE Fall Lec</t>
  </si>
  <si>
    <t>2014-AAAZPL</t>
  </si>
  <si>
    <t>Apocalypse Tage</t>
  </si>
  <si>
    <t>2015-AABNPO</t>
  </si>
  <si>
    <t>2014-AABFVG</t>
  </si>
  <si>
    <t>Around the Cracker Barrel</t>
  </si>
  <si>
    <t>2013-AAAMHL</t>
  </si>
  <si>
    <t>Art Day 2014</t>
  </si>
  <si>
    <t>2013-AAASDS</t>
  </si>
  <si>
    <t>Arts &amp; Humanities: Executive Advisory</t>
  </si>
  <si>
    <t>2014-AABGQG</t>
  </si>
  <si>
    <t>Ascend Bible Club</t>
  </si>
  <si>
    <t>2014-AABJGK</t>
  </si>
  <si>
    <t>2015-AABMTN</t>
  </si>
  <si>
    <t>Athletic Advising Meeting</t>
  </si>
  <si>
    <t>2014-AABGYF</t>
  </si>
  <si>
    <t>Athletic Alumni Meeting</t>
  </si>
  <si>
    <t>2015-AABNPV</t>
  </si>
  <si>
    <t>Athletic Development Thank-A- Thon</t>
  </si>
  <si>
    <t>2014-AABFRH</t>
  </si>
  <si>
    <t>Athletic Director Recruitiment (3)</t>
  </si>
  <si>
    <t>2014-AABFTN</t>
  </si>
  <si>
    <t>Athletic Director Recruitment</t>
  </si>
  <si>
    <t>2014-AABFTL</t>
  </si>
  <si>
    <t>Athletic Director Recruitment (3b)</t>
  </si>
  <si>
    <t>2014-AABFTQ</t>
  </si>
  <si>
    <t>Athletic Director Recruitment (b)</t>
  </si>
  <si>
    <t>2014-AABFTO</t>
  </si>
  <si>
    <t>Athletic Director Recruitment Event</t>
  </si>
  <si>
    <t>2014-AABFTR</t>
  </si>
  <si>
    <t>Athletics Academic Advisory Committee</t>
  </si>
  <si>
    <t>2015-AABMQT</t>
  </si>
  <si>
    <t>Athletics Academic Staff Meeting</t>
  </si>
  <si>
    <t>2014-AAAZTW</t>
  </si>
  <si>
    <t>Athletics Academic Support Study Hall</t>
  </si>
  <si>
    <t>2014-AAAWOW</t>
  </si>
  <si>
    <t>2014-AAAWOF</t>
  </si>
  <si>
    <t>2014-AAAWOE</t>
  </si>
  <si>
    <t>Athletics Advising Committee</t>
  </si>
  <si>
    <t>2015-AABRON</t>
  </si>
  <si>
    <t>Athletics Coaching Exam</t>
  </si>
  <si>
    <t>2014-AABAOL</t>
  </si>
  <si>
    <t>Athletics Impact Baseline Testing</t>
  </si>
  <si>
    <t>2014-AABLLX</t>
  </si>
  <si>
    <t>Athletics Monthly Meeting</t>
  </si>
  <si>
    <t>2014-AAAZJY</t>
  </si>
  <si>
    <t>Athletics Photo Shoot</t>
  </si>
  <si>
    <t>2015-AABMMZ</t>
  </si>
  <si>
    <t>Athletics Press Conference</t>
  </si>
  <si>
    <t>2014-AAAZDZ</t>
  </si>
  <si>
    <t>Athletics Spring B-BQ</t>
  </si>
  <si>
    <t>2014-AAAXXY</t>
  </si>
  <si>
    <t>Athletics imPACT testing</t>
  </si>
  <si>
    <t>2014-AABHHV</t>
  </si>
  <si>
    <t>Athletics- imPACT testing</t>
  </si>
  <si>
    <t>2014-AABHCD</t>
  </si>
  <si>
    <t>Audit/Investment/Finance Comm. Meetings</t>
  </si>
  <si>
    <t>2014-AAAZNA</t>
  </si>
  <si>
    <t>2014-AABFCY</t>
  </si>
  <si>
    <t>Legal Environ Dom/Int'l Bus</t>
  </si>
  <si>
    <t>2014-AABKZH</t>
  </si>
  <si>
    <t>2014-AAAVPX</t>
  </si>
  <si>
    <t>2014-AABFNH</t>
  </si>
  <si>
    <t>2014-AABJQX</t>
  </si>
  <si>
    <t>BA 270 60</t>
  </si>
  <si>
    <t>2014-AAAVJW</t>
  </si>
  <si>
    <t>2014-AAAYHU</t>
  </si>
  <si>
    <t>2014-AAAVSE</t>
  </si>
  <si>
    <t>2014-AABEJY</t>
  </si>
  <si>
    <t>2014-AABKZS</t>
  </si>
  <si>
    <t>2014-AABKZV</t>
  </si>
  <si>
    <t>2014-AABKQT</t>
  </si>
  <si>
    <t>2014-AAAVVV</t>
  </si>
  <si>
    <t>2014-AABFAZ</t>
  </si>
  <si>
    <t>2014-AABKZT</t>
  </si>
  <si>
    <t>BA 300 701</t>
  </si>
  <si>
    <t>2014-AAAYCY</t>
  </si>
  <si>
    <t>2014-AAAVRJ</t>
  </si>
  <si>
    <t>2014-AABACY</t>
  </si>
  <si>
    <t>2014-AABFAU</t>
  </si>
  <si>
    <t>2014-AABKZJ</t>
  </si>
  <si>
    <t>2014-AAAVSK</t>
  </si>
  <si>
    <t>2014-AABEFR</t>
  </si>
  <si>
    <t>2014-AABKQU</t>
  </si>
  <si>
    <t>2014-AABKQV</t>
  </si>
  <si>
    <t>BA 301 701</t>
  </si>
  <si>
    <t>2014-AAAYFX</t>
  </si>
  <si>
    <t>BA 301 Final (Neda Agah)</t>
  </si>
  <si>
    <t>2015-AABOHE</t>
  </si>
  <si>
    <t>BA 301-Mishkind</t>
  </si>
  <si>
    <t>2014-AAAYBL</t>
  </si>
  <si>
    <t>2014-AAAVNS</t>
  </si>
  <si>
    <t>2014-AABFQS</t>
  </si>
  <si>
    <t>2014-AABJYA</t>
  </si>
  <si>
    <t>2014-AABLEA</t>
  </si>
  <si>
    <t>2014-AABESC</t>
  </si>
  <si>
    <t>2014-AAAVPW</t>
  </si>
  <si>
    <t>BA 374 50</t>
  </si>
  <si>
    <t>2014-AABAPB</t>
  </si>
  <si>
    <t>BA 374 55</t>
  </si>
  <si>
    <t>2014-AABAHB</t>
  </si>
  <si>
    <t>2014-AABAVK</t>
  </si>
  <si>
    <t>BA 374 702</t>
  </si>
  <si>
    <t>2014-AAAYHV</t>
  </si>
  <si>
    <t>BA 477 30</t>
  </si>
  <si>
    <t>2014-AAAVMP</t>
  </si>
  <si>
    <t>Special Topics in Business</t>
  </si>
  <si>
    <t>BA 490 (Extra lab for J. Woods)</t>
  </si>
  <si>
    <t>2014-AABJIJ</t>
  </si>
  <si>
    <t>2014-AAAVNV</t>
  </si>
  <si>
    <t>2014-AABFXQ</t>
  </si>
  <si>
    <t>2014-AABKYO</t>
  </si>
  <si>
    <t>2014-AAAVJX</t>
  </si>
  <si>
    <t>2014-AABEAS</t>
  </si>
  <si>
    <t>2014-AAAWQB</t>
  </si>
  <si>
    <t>2014-AABJYB</t>
  </si>
  <si>
    <t>2014-AABJXR</t>
  </si>
  <si>
    <t>BA 490 Computer Lab J. Woods</t>
  </si>
  <si>
    <t>2014-AABLKG</t>
  </si>
  <si>
    <t>2014-AAAVOB</t>
  </si>
  <si>
    <t>2014-AABEKW</t>
  </si>
  <si>
    <t>2014-AABEMM</t>
  </si>
  <si>
    <t>2014-AABEMU</t>
  </si>
  <si>
    <t>2014-AABLKA</t>
  </si>
  <si>
    <t>2014-AABEMV</t>
  </si>
  <si>
    <t>2014-AABLBY</t>
  </si>
  <si>
    <t>BA 802 702</t>
  </si>
  <si>
    <t>2014-AABKIW</t>
  </si>
  <si>
    <t>2014-AABFLQ</t>
  </si>
  <si>
    <t>2014-AABLCV</t>
  </si>
  <si>
    <t>2014-AAAWRS</t>
  </si>
  <si>
    <t>2014-AABKTB</t>
  </si>
  <si>
    <t>BA Final (Kimberly Mishkind)</t>
  </si>
  <si>
    <t>2015-AABOBY</t>
  </si>
  <si>
    <t>BAS Advisory Committee</t>
  </si>
  <si>
    <t>2014-AABFSH</t>
  </si>
  <si>
    <t>BAS Holiday Breakfast 2014</t>
  </si>
  <si>
    <t>2014-AABGOI</t>
  </si>
  <si>
    <t>BAS Holiday Breakfast 2014 (Decorating)</t>
  </si>
  <si>
    <t>2014-AABGPG</t>
  </si>
  <si>
    <t>BAS Retirees Celebration</t>
  </si>
  <si>
    <t>2014-AABLRX</t>
  </si>
  <si>
    <t>BBNC Kickoff Meeting</t>
  </si>
  <si>
    <t>2014-AABGMB</t>
  </si>
  <si>
    <t>BCSD - Non Residential SRC Activities</t>
  </si>
  <si>
    <t>2014-AABAMX</t>
  </si>
  <si>
    <t>BCSD JH/MS Band &amp; Orchestra Standards Fe</t>
  </si>
  <si>
    <t>2014-AABFSJ</t>
  </si>
  <si>
    <t>BCSD Migrant Summer Non-Res.- Classrooms</t>
  </si>
  <si>
    <t>2014-AAAWEH</t>
  </si>
  <si>
    <t>BCSD Migrant Summer Residential Academy</t>
  </si>
  <si>
    <t>2014-AAAUBI</t>
  </si>
  <si>
    <t>BCSD Non-Residential (Lab Portion Only)</t>
  </si>
  <si>
    <t>2014-AABAMG</t>
  </si>
  <si>
    <t>BCSD Non-Residential (Lab Portion Thurs)</t>
  </si>
  <si>
    <t>2014-AABARJ</t>
  </si>
  <si>
    <t>BCSD Non-Residential 50+Room (Prieto)</t>
  </si>
  <si>
    <t>2014-AABARL</t>
  </si>
  <si>
    <t>BCSD Res Program extra room (Prieto)</t>
  </si>
  <si>
    <t>2014-AABARK</t>
  </si>
  <si>
    <t>BCSD Summer Academy - Speaker</t>
  </si>
  <si>
    <t>2014-AABARS</t>
  </si>
  <si>
    <t>BCSD Summer Academy Guest Speaker</t>
  </si>
  <si>
    <t>2014-AABAIM</t>
  </si>
  <si>
    <t>2014-AAAXXP</t>
  </si>
  <si>
    <t>2014-AABEHM</t>
  </si>
  <si>
    <t>2015-AABQKW</t>
  </si>
  <si>
    <t>2014-AAAUWB</t>
  </si>
  <si>
    <t>2015-AABMSF</t>
  </si>
  <si>
    <t>2014-AAAVOZ</t>
  </si>
  <si>
    <t>2014-AABKFY</t>
  </si>
  <si>
    <t>2014-AAAVHI</t>
  </si>
  <si>
    <t>2014-AAAWRC</t>
  </si>
  <si>
    <t>2014-AABFOB</t>
  </si>
  <si>
    <t>2014-AAAWRD</t>
  </si>
  <si>
    <t>2014-AABEDP</t>
  </si>
  <si>
    <t>2014-AABAPC</t>
  </si>
  <si>
    <t>2014-AABJWB</t>
  </si>
  <si>
    <t>2014-AAAWRF</t>
  </si>
  <si>
    <t>2014-AABFLP</t>
  </si>
  <si>
    <t>2014-AAAWRB</t>
  </si>
  <si>
    <t>2014-AABFZN</t>
  </si>
  <si>
    <t>2014-AAAWRG</t>
  </si>
  <si>
    <t>2014-AABEMT</t>
  </si>
  <si>
    <t>2014-AAAWRE</t>
  </si>
  <si>
    <t>2014-AABETL</t>
  </si>
  <si>
    <t>BEHS 807 701</t>
  </si>
  <si>
    <t>2014-AABAEE</t>
  </si>
  <si>
    <t>Seminar Prac in Chem Dep Coun</t>
  </si>
  <si>
    <t>2014-AABLCU</t>
  </si>
  <si>
    <t>2014-AABADL</t>
  </si>
  <si>
    <t>2014-AABKSP</t>
  </si>
  <si>
    <t>2014-AABADM</t>
  </si>
  <si>
    <t>2014-AABKIV</t>
  </si>
  <si>
    <t>BEHS Winter Final (Dale Willits)</t>
  </si>
  <si>
    <t>2015-AABOBN</t>
  </si>
  <si>
    <t>2015-AABQWS</t>
  </si>
  <si>
    <t>2015-AABQWT</t>
  </si>
  <si>
    <t>BIO 201/YZ</t>
  </si>
  <si>
    <t>2014-AABLTL</t>
  </si>
  <si>
    <t>2014-AABLTK</t>
  </si>
  <si>
    <t>2015-AABMIC</t>
  </si>
  <si>
    <t>2015-AABMSM</t>
  </si>
  <si>
    <t>2015-AABMIG</t>
  </si>
  <si>
    <t>2014-AAAUQL</t>
  </si>
  <si>
    <t>2014-AABAPD</t>
  </si>
  <si>
    <t>2014-AABFAD</t>
  </si>
  <si>
    <t>2014-AABJUX</t>
  </si>
  <si>
    <t>2014-AAAUTW</t>
  </si>
  <si>
    <t>2014-AABADY</t>
  </si>
  <si>
    <t>2014-AABEYH</t>
  </si>
  <si>
    <t>2014-AABJYS</t>
  </si>
  <si>
    <t>2014-AAAVCX</t>
  </si>
  <si>
    <t>2014-AABADZ</t>
  </si>
  <si>
    <t>2014-AABFAE</t>
  </si>
  <si>
    <t>2014-AABJYT</t>
  </si>
  <si>
    <t>2014-AAAUQZ</t>
  </si>
  <si>
    <t>2014-AABENS</t>
  </si>
  <si>
    <t>2014-AABKDJ</t>
  </si>
  <si>
    <t>2014-AAAUYB</t>
  </si>
  <si>
    <t>2014-AABFHQ</t>
  </si>
  <si>
    <t>2014-AABKDK</t>
  </si>
  <si>
    <t>2014-AAAUYQ</t>
  </si>
  <si>
    <t>2014-AABFHR</t>
  </si>
  <si>
    <t>2014-AABJUY</t>
  </si>
  <si>
    <t>2014-AAAURB</t>
  </si>
  <si>
    <t>2014-AABEYI</t>
  </si>
  <si>
    <t>2014-AABKEH</t>
  </si>
  <si>
    <t>2014-AAAUYR</t>
  </si>
  <si>
    <t>2014-AABEYJ</t>
  </si>
  <si>
    <t>2014-AABKEI</t>
  </si>
  <si>
    <t>2014-AAAURC</t>
  </si>
  <si>
    <t>2014-AABENU</t>
  </si>
  <si>
    <t>2014-AABJVE</t>
  </si>
  <si>
    <t>2014-AAAURD</t>
  </si>
  <si>
    <t>2014-AABETY</t>
  </si>
  <si>
    <t>2014-AABKRC</t>
  </si>
  <si>
    <t>2014-AAAUYS</t>
  </si>
  <si>
    <t>2014-AABEYK</t>
  </si>
  <si>
    <t>2014-AABJVF</t>
  </si>
  <si>
    <t>2014-AAAUYF</t>
  </si>
  <si>
    <t>2014-AABENV</t>
  </si>
  <si>
    <t>2014-AABJYD</t>
  </si>
  <si>
    <t>2014-AABJZN</t>
  </si>
  <si>
    <t>2014-AABKRD</t>
  </si>
  <si>
    <t>2014-AABJZO</t>
  </si>
  <si>
    <t>2014-AABJVG</t>
  </si>
  <si>
    <t>2014-AABKSX</t>
  </si>
  <si>
    <t>BIOL 100 18</t>
  </si>
  <si>
    <t>2014-AABKEK</t>
  </si>
  <si>
    <t>2014-AAAYLS</t>
  </si>
  <si>
    <t>2014-AABAVI</t>
  </si>
  <si>
    <t>2015-AABMUZ</t>
  </si>
  <si>
    <t>2014-AAAYLT</t>
  </si>
  <si>
    <t>2014-AABAVJ</t>
  </si>
  <si>
    <t>2015-AABMVA</t>
  </si>
  <si>
    <t>2014-AABDLJ</t>
  </si>
  <si>
    <t>2015-AABMVK</t>
  </si>
  <si>
    <t>BIOL 100 704</t>
  </si>
  <si>
    <t>2014-AABDLK</t>
  </si>
  <si>
    <t>2015-AABMZX</t>
  </si>
  <si>
    <t>BIOL 100 705</t>
  </si>
  <si>
    <t>2015-AABMZW</t>
  </si>
  <si>
    <t>2014-AAAURE</t>
  </si>
  <si>
    <t>2014-AAAURF</t>
  </si>
  <si>
    <t>2014-AAAUYT</t>
  </si>
  <si>
    <t>2014-AAAURG</t>
  </si>
  <si>
    <t>2014-AAAUZB</t>
  </si>
  <si>
    <t>BIOL 103 701</t>
  </si>
  <si>
    <t>2014-AAAYRL</t>
  </si>
  <si>
    <t>BIOL 103 702</t>
  </si>
  <si>
    <t>2014-AAAYRM</t>
  </si>
  <si>
    <t>2014-AAAVCZ</t>
  </si>
  <si>
    <t>2014-AABAPE</t>
  </si>
  <si>
    <t>2014-AABEVJ</t>
  </si>
  <si>
    <t>2014-AABKEL</t>
  </si>
  <si>
    <t>2014-AAAURH</t>
  </si>
  <si>
    <t>2014-AABAEW</t>
  </si>
  <si>
    <t>2014-AABEVK</t>
  </si>
  <si>
    <t>2014-AABKSY</t>
  </si>
  <si>
    <t>2014-AAAUQM</t>
  </si>
  <si>
    <t>2014-AABELE</t>
  </si>
  <si>
    <t>2014-AABKRE</t>
  </si>
  <si>
    <t>2014-AAAURI</t>
  </si>
  <si>
    <t>2014-AABDYJ</t>
  </si>
  <si>
    <t>2014-AABKSZ</t>
  </si>
  <si>
    <t>2014-AABEAL</t>
  </si>
  <si>
    <t>2014-AABKEM</t>
  </si>
  <si>
    <t>2014-AABFLT</t>
  </si>
  <si>
    <t>2014-AABFAF</t>
  </si>
  <si>
    <t>2014-AABEKF</t>
  </si>
  <si>
    <t>2014-AABFCU</t>
  </si>
  <si>
    <t>2014-AABATW</t>
  </si>
  <si>
    <t>2014-AABGDE</t>
  </si>
  <si>
    <t>2014-AABATX</t>
  </si>
  <si>
    <t>2014-AABGDF</t>
  </si>
  <si>
    <t>BIOL 201 Lab (YZ)</t>
  </si>
  <si>
    <t>2015-AABQXX</t>
  </si>
  <si>
    <t>2014-AAAURJ</t>
  </si>
  <si>
    <t>2014-AABJVH</t>
  </si>
  <si>
    <t>2014-AAAUSP</t>
  </si>
  <si>
    <t>2014-AABKDM</t>
  </si>
  <si>
    <t>2014-AAAUSV</t>
  </si>
  <si>
    <t>2014-AABJZP</t>
  </si>
  <si>
    <t>2014-AABKEN</t>
  </si>
  <si>
    <t>2014-AAAVDA</t>
  </si>
  <si>
    <t>2014-AABFKZ</t>
  </si>
  <si>
    <t>2014-AAAVDB</t>
  </si>
  <si>
    <t>2014-AABEET</t>
  </si>
  <si>
    <t>2014-AAAVWM</t>
  </si>
  <si>
    <t>2014-AABFLA</t>
  </si>
  <si>
    <t>2014-AAAWQG</t>
  </si>
  <si>
    <t>2014-AABFLU</t>
  </si>
  <si>
    <t>2014-AAAUQN</t>
  </si>
  <si>
    <t>2014-AAAUYG</t>
  </si>
  <si>
    <t>2014-AABAPJ</t>
  </si>
  <si>
    <t>2014-AABFAG</t>
  </si>
  <si>
    <t>2014-AABJZQ</t>
  </si>
  <si>
    <t>2014-AAAUYH</t>
  </si>
  <si>
    <t>2014-AABADR</t>
  </si>
  <si>
    <t>2014-AABFJD</t>
  </si>
  <si>
    <t>2014-AABKRF</t>
  </si>
  <si>
    <t>2014-AAAUQO</t>
  </si>
  <si>
    <t>2014-AABAEB</t>
  </si>
  <si>
    <t>2014-AABFJE</t>
  </si>
  <si>
    <t>2014-AABJZR</t>
  </si>
  <si>
    <t>2014-AAAURK</t>
  </si>
  <si>
    <t>2014-AABFJF</t>
  </si>
  <si>
    <t>2014-AABJYU</t>
  </si>
  <si>
    <t>2014-AABEGE</t>
  </si>
  <si>
    <t>2014-AABJZK</t>
  </si>
  <si>
    <t>2014-AABFAH</t>
  </si>
  <si>
    <t>2014-AABJYV</t>
  </si>
  <si>
    <t>2014-AABFLV</t>
  </si>
  <si>
    <t>2014-AABFAI</t>
  </si>
  <si>
    <t>2014-AABFAJ</t>
  </si>
  <si>
    <t>BIOL 250 10</t>
  </si>
  <si>
    <t>2014-AABECR</t>
  </si>
  <si>
    <t>2014-AAAXUD</t>
  </si>
  <si>
    <t>2014-AABATU</t>
  </si>
  <si>
    <t>2014-AABGKM</t>
  </si>
  <si>
    <t>2015-AABMON</t>
  </si>
  <si>
    <t>2014-AAAXUE</t>
  </si>
  <si>
    <t>2014-AABATV</t>
  </si>
  <si>
    <t>2014-AABGKN</t>
  </si>
  <si>
    <t>2015-AABMOO</t>
  </si>
  <si>
    <t>2014-AABAUV</t>
  </si>
  <si>
    <t>2014-AABHAD</t>
  </si>
  <si>
    <t>2014-AAAUQP</t>
  </si>
  <si>
    <t>2014-AABAPI</t>
  </si>
  <si>
    <t>2014-AABKPI</t>
  </si>
  <si>
    <t>2014-AAAYRU</t>
  </si>
  <si>
    <t>2014-AABAUD</t>
  </si>
  <si>
    <t>2014-AAAUZC</t>
  </si>
  <si>
    <t>2014-AABAEX</t>
  </si>
  <si>
    <t>2014-AABKFD</t>
  </si>
  <si>
    <t>2014-AAAUZD</t>
  </si>
  <si>
    <t>2014-AABAGY</t>
  </si>
  <si>
    <t>2014-AABKPJ</t>
  </si>
  <si>
    <t>2014-AAAUZE</t>
  </si>
  <si>
    <t>2014-AAAUSW</t>
  </si>
  <si>
    <t>2014-AAAUYI</t>
  </si>
  <si>
    <t>2014-AAAYRV</t>
  </si>
  <si>
    <t>2014-AABAUE</t>
  </si>
  <si>
    <t>2014-AABEGF</t>
  </si>
  <si>
    <t>2014-AABJYW</t>
  </si>
  <si>
    <t>2014-AABEYL</t>
  </si>
  <si>
    <t>2014-AABKPS</t>
  </si>
  <si>
    <t>2014-AABFLW</t>
  </si>
  <si>
    <t>2014-AABJYX</t>
  </si>
  <si>
    <t>2014-AABFJG</t>
  </si>
  <si>
    <t>2014-AABKDS</t>
  </si>
  <si>
    <t>2014-AABKEF</t>
  </si>
  <si>
    <t>2015-AABMOP</t>
  </si>
  <si>
    <t>2015-AABMOQ</t>
  </si>
  <si>
    <t>2014-AAAUYJ</t>
  </si>
  <si>
    <t>2014-AABJVI</t>
  </si>
  <si>
    <t>2014-AAAVWL</t>
  </si>
  <si>
    <t>2014-AABFAL</t>
  </si>
  <si>
    <t>2014-AABKEG</t>
  </si>
  <si>
    <t>2014-AAAVMD</t>
  </si>
  <si>
    <t>2014-AABJVJ</t>
  </si>
  <si>
    <t>2014-AABFIT</t>
  </si>
  <si>
    <t>2014-AAAUYU</t>
  </si>
  <si>
    <t>2014-AABEWH</t>
  </si>
  <si>
    <t>2014-AABJYY</t>
  </si>
  <si>
    <t>2014-AAAYCR</t>
  </si>
  <si>
    <t>2014-AABGDH</t>
  </si>
  <si>
    <t>2015-AABMUH</t>
  </si>
  <si>
    <t>2014-AAAURL</t>
  </si>
  <si>
    <t>2014-AABEXB</t>
  </si>
  <si>
    <t>2014-AABKEO</t>
  </si>
  <si>
    <t>2014-AAAXSS</t>
  </si>
  <si>
    <t>2014-AABGNV</t>
  </si>
  <si>
    <t>2015-AABMZS</t>
  </si>
  <si>
    <t>2014-AAAURM</t>
  </si>
  <si>
    <t>2014-AABKEP</t>
  </si>
  <si>
    <t>2014-AAAYCO</t>
  </si>
  <si>
    <t>2014-AABLBX</t>
  </si>
  <si>
    <t>2014-AABKOJ</t>
  </si>
  <si>
    <t>2014-AABMDG</t>
  </si>
  <si>
    <t>BIOL 312 04</t>
  </si>
  <si>
    <t>2014-AABFEM</t>
  </si>
  <si>
    <t>BIOL 312 05</t>
  </si>
  <si>
    <t>2014-AABEMY</t>
  </si>
  <si>
    <t>BIOL 312 06</t>
  </si>
  <si>
    <t>2014-AABEMH</t>
  </si>
  <si>
    <t>2015-AABMZT</t>
  </si>
  <si>
    <t>2015-AABMZU</t>
  </si>
  <si>
    <t>2014-AAAVDC</t>
  </si>
  <si>
    <t>2014-AAAVDD</t>
  </si>
  <si>
    <t>2014-AAAVCI</t>
  </si>
  <si>
    <t>2014-AABKDN</t>
  </si>
  <si>
    <t>2015-AABNCV</t>
  </si>
  <si>
    <t>2014-AABFAM</t>
  </si>
  <si>
    <t>BIOL 319 701</t>
  </si>
  <si>
    <t>2014-AABGIS</t>
  </si>
  <si>
    <t>2014-AAAUYV</t>
  </si>
  <si>
    <t>2014-AAAUYW</t>
  </si>
  <si>
    <t>BIOL 322 701</t>
  </si>
  <si>
    <t>2014-AAAXSZ</t>
  </si>
  <si>
    <t>BIOL 322 702</t>
  </si>
  <si>
    <t>2014-AAAXTA</t>
  </si>
  <si>
    <t>BIOL 323 01</t>
  </si>
  <si>
    <t>2014-AABFAN</t>
  </si>
  <si>
    <t>Studies in Animal Rehabilitatn</t>
  </si>
  <si>
    <t>BIOL 323 02</t>
  </si>
  <si>
    <t>2014-AABEYM</t>
  </si>
  <si>
    <t>2014-AABFBX</t>
  </si>
  <si>
    <t>2014-AABEST</t>
  </si>
  <si>
    <t>2014-AABKPT</t>
  </si>
  <si>
    <t>2014-AABEYN</t>
  </si>
  <si>
    <t>2014-AAAUSQ</t>
  </si>
  <si>
    <t>BIOL 406 02 MMP</t>
  </si>
  <si>
    <t>2014-AAAUQR</t>
  </si>
  <si>
    <t>2015-AABQEZ</t>
  </si>
  <si>
    <t>2014-AAAUSX</t>
  </si>
  <si>
    <t>2014-AAAUQQ</t>
  </si>
  <si>
    <t>2014-AAAUSY</t>
  </si>
  <si>
    <t>2014-AAAUYX</t>
  </si>
  <si>
    <t>2014-AAAXSB</t>
  </si>
  <si>
    <t>2014-AAAXSC</t>
  </si>
  <si>
    <t>2014-AAAXSW</t>
  </si>
  <si>
    <t>BIOL 414 704</t>
  </si>
  <si>
    <t>2014-AAAYQY</t>
  </si>
  <si>
    <t>2014-AABKPU</t>
  </si>
  <si>
    <t>2014-AABKPV</t>
  </si>
  <si>
    <t>BIOL 424 701</t>
  </si>
  <si>
    <t>2015-AABMZI</t>
  </si>
  <si>
    <t>BIOL 424 702</t>
  </si>
  <si>
    <t>2015-AABMZJ</t>
  </si>
  <si>
    <t>2014-AAAUYK</t>
  </si>
  <si>
    <t>BIOL 430 02 MMP</t>
  </si>
  <si>
    <t>2014-AAAUZF</t>
  </si>
  <si>
    <t>2014-AAAYQL</t>
  </si>
  <si>
    <t>2014-AAAYQM</t>
  </si>
  <si>
    <t>BIOL 455 01</t>
  </si>
  <si>
    <t>2014-AABJWJ</t>
  </si>
  <si>
    <t>Physiological Measurements</t>
  </si>
  <si>
    <t>BIOL 455 02</t>
  </si>
  <si>
    <t>2014-AABKGQ</t>
  </si>
  <si>
    <t>BIOL 455 701</t>
  </si>
  <si>
    <t>2015-AABMPK</t>
  </si>
  <si>
    <t>BIOL 455 702</t>
  </si>
  <si>
    <t>2015-AABMPL</t>
  </si>
  <si>
    <t>2014-AAAUSR</t>
  </si>
  <si>
    <t>BIOL 477 01</t>
  </si>
  <si>
    <t>2014-AABFDI</t>
  </si>
  <si>
    <t>Special Topics in Biology</t>
  </si>
  <si>
    <t>2014-AABKEQ</t>
  </si>
  <si>
    <t>BIOL 477 02 MMP</t>
  </si>
  <si>
    <t>2014-AABFDJ</t>
  </si>
  <si>
    <t>2014-AABKPW</t>
  </si>
  <si>
    <t>2014-AAAUZO</t>
  </si>
  <si>
    <t>2014-AABKDO</t>
  </si>
  <si>
    <t>2014-AAAUQS</t>
  </si>
  <si>
    <t>2014-AABKER</t>
  </si>
  <si>
    <t>2014-AABENW</t>
  </si>
  <si>
    <t>2014-AABKPX</t>
  </si>
  <si>
    <t>2014-AABELJ</t>
  </si>
  <si>
    <t>2014-AABKPY</t>
  </si>
  <si>
    <t>2014-AAAUQT</t>
  </si>
  <si>
    <t>BIOL 577 02 MMP</t>
  </si>
  <si>
    <t>2014-AAAVBS</t>
  </si>
  <si>
    <t>2014-AAAUMV</t>
  </si>
  <si>
    <t>2014-AAAUZQ</t>
  </si>
  <si>
    <t>BPA AG DAY</t>
  </si>
  <si>
    <t>2015-AABMPW</t>
  </si>
  <si>
    <t>BPA Advising #2</t>
  </si>
  <si>
    <t>2014-AAAXQH</t>
  </si>
  <si>
    <t>BPA Advising in AV</t>
  </si>
  <si>
    <t>2014-AAAXQG</t>
  </si>
  <si>
    <t>2015-AABMNN</t>
  </si>
  <si>
    <t>BPA Prospective Student Advising</t>
  </si>
  <si>
    <t>2014-AABAXM</t>
  </si>
  <si>
    <t>2014-AABAXN</t>
  </si>
  <si>
    <t>BPA School Lunch and Meeting</t>
  </si>
  <si>
    <t>2014-AABDHN</t>
  </si>
  <si>
    <t>2014-AAAZFT</t>
  </si>
  <si>
    <t>2015-AABNTA</t>
  </si>
  <si>
    <t>2014-AAAZFP</t>
  </si>
  <si>
    <t>BSO Conductor Meet and Greet</t>
  </si>
  <si>
    <t>2014-AABJCM</t>
  </si>
  <si>
    <t>2015-AABNQW</t>
  </si>
  <si>
    <t>BSO Conductor Meet and Greet - T. Cheung</t>
  </si>
  <si>
    <t>2015-AABOGX</t>
  </si>
  <si>
    <t>BSO Masterclass: Carter Brey</t>
  </si>
  <si>
    <t>2014-AABDTJ</t>
  </si>
  <si>
    <t>BSO Masterclass: Urioste &amp; Hernandez</t>
  </si>
  <si>
    <t>2014-AABDTI</t>
  </si>
  <si>
    <t>BSYO concert reception</t>
  </si>
  <si>
    <t>2014-AABHIB</t>
  </si>
  <si>
    <t>BYSO Concert - Dore Theatre</t>
  </si>
  <si>
    <t>2014-AABHKA</t>
  </si>
  <si>
    <t>BYSO Max Camp Concert</t>
  </si>
  <si>
    <t>2014-AAAWMG</t>
  </si>
  <si>
    <t>BYSO Max Camp Reherasals</t>
  </si>
  <si>
    <t>2014-AAAWME</t>
  </si>
  <si>
    <t>BYSO rehearsal 11/17</t>
  </si>
  <si>
    <t>2014-AABHKN</t>
  </si>
  <si>
    <t>Back to School 25Live Training</t>
  </si>
  <si>
    <t>2014-AABGME</t>
  </si>
  <si>
    <t>Badge Pinning Ceremony</t>
  </si>
  <si>
    <t>2015-AABNOQ</t>
  </si>
  <si>
    <t>Bake Sale</t>
  </si>
  <si>
    <t>2014-AABGJZ</t>
  </si>
  <si>
    <t>Bakerfield Volleyball Club</t>
  </si>
  <si>
    <t>2014-AAAXQF</t>
  </si>
  <si>
    <t>Bakersfield After Hours Mixer</t>
  </si>
  <si>
    <t>2015-AABQHY</t>
  </si>
  <si>
    <t>Bakersfield Built</t>
  </si>
  <si>
    <t>2014-AABGXK</t>
  </si>
  <si>
    <t>Bakersfield College Pracitce</t>
  </si>
  <si>
    <t>2014-AABGTH</t>
  </si>
  <si>
    <t>Bakersfield Craft Beer Festival</t>
  </si>
  <si>
    <t>2013-AAARVM</t>
  </si>
  <si>
    <t>Bakersfield Jazz Festival</t>
  </si>
  <si>
    <t>2014-AAATDD</t>
  </si>
  <si>
    <t>Bakersfield Symphony Orchestra</t>
  </si>
  <si>
    <t>2014-AAASZI</t>
  </si>
  <si>
    <t>Bakersfield Symphony Reception</t>
  </si>
  <si>
    <t>2014-AABGIZ</t>
  </si>
  <si>
    <t>2014-AAAXNG</t>
  </si>
  <si>
    <t>2014-AABLRG</t>
  </si>
  <si>
    <t>2015-AABMGZ</t>
  </si>
  <si>
    <t>2015-AABOGI</t>
  </si>
  <si>
    <t>2014-AAAXQD</t>
  </si>
  <si>
    <t>2014-AAAYXU</t>
  </si>
  <si>
    <t>2014-AAAYXI</t>
  </si>
  <si>
    <t>2014-AABGAA</t>
  </si>
  <si>
    <t>2014-AABLTC</t>
  </si>
  <si>
    <t>2015-AABMGY</t>
  </si>
  <si>
    <t>2015-AABMHA</t>
  </si>
  <si>
    <t>2015-AABMHB</t>
  </si>
  <si>
    <t>2015-AABOGG</t>
  </si>
  <si>
    <t>2015-AABOGK</t>
  </si>
  <si>
    <t>2015-AABOGL</t>
  </si>
  <si>
    <t>2015-AABQVM</t>
  </si>
  <si>
    <t>2015-AABQVL</t>
  </si>
  <si>
    <t>2015-AABQVN</t>
  </si>
  <si>
    <t>2015-AABQVO</t>
  </si>
  <si>
    <t>Bakersfield Water Polo</t>
  </si>
  <si>
    <t>2014-AABAZK</t>
  </si>
  <si>
    <t>2014-AABAJA</t>
  </si>
  <si>
    <t>2014-AABHKL</t>
  </si>
  <si>
    <t>2014-AABLZC</t>
  </si>
  <si>
    <t>Bakersfield's Got Talent Semifinal</t>
  </si>
  <si>
    <t>2015-AABNAN</t>
  </si>
  <si>
    <t>Bakersfield's Got Talent Semifinals</t>
  </si>
  <si>
    <t>2015-AABMZP</t>
  </si>
  <si>
    <t>Baseball Meeting</t>
  </si>
  <si>
    <t>2015-AABNWX</t>
  </si>
  <si>
    <t>Baseball Phone a  Thon</t>
  </si>
  <si>
    <t>2015-AABMIK</t>
  </si>
  <si>
    <t>Baseball Pitching Camp</t>
  </si>
  <si>
    <t>2015-AACDSF</t>
  </si>
  <si>
    <t>Basque Documentary</t>
  </si>
  <si>
    <t>2014-AAAZFN</t>
  </si>
  <si>
    <t>2015-AABNMX</t>
  </si>
  <si>
    <t>Battle of the Badges by Bakersfield PAL</t>
  </si>
  <si>
    <t>2014-AAAWXC</t>
  </si>
  <si>
    <t>Be Successful 1</t>
  </si>
  <si>
    <t>2014-AABMCL</t>
  </si>
  <si>
    <t>Be Successful 2</t>
  </si>
  <si>
    <t>2014-AABMCO</t>
  </si>
  <si>
    <t>Be Successful 3</t>
  </si>
  <si>
    <t>2014-AABMCP</t>
  </si>
  <si>
    <t>Be Successful 4</t>
  </si>
  <si>
    <t>2014-AABMCQ</t>
  </si>
  <si>
    <t>Be Successful 5</t>
  </si>
  <si>
    <t>2014-AABMCR</t>
  </si>
  <si>
    <t>Be Successful 6</t>
  </si>
  <si>
    <t>2014-AABMCS</t>
  </si>
  <si>
    <t>Be Successful 7</t>
  </si>
  <si>
    <t>2014-AABMCT</t>
  </si>
  <si>
    <t>Beach Volleyball Complex Dedication</t>
  </si>
  <si>
    <t>2015-AABNIE</t>
  </si>
  <si>
    <t>Becoming An Effective TA Institute</t>
  </si>
  <si>
    <t>2014-AAAXZN</t>
  </si>
  <si>
    <t>Becoming an Effective T.A. Institute</t>
  </si>
  <si>
    <t>2015-AABNKI</t>
  </si>
  <si>
    <t>2015-AABNKK</t>
  </si>
  <si>
    <t>Being Gender Fluid - Tammy Navaro</t>
  </si>
  <si>
    <t>2014-AABJFU</t>
  </si>
  <si>
    <t>Belinda Vieyra's Thesis Presentation</t>
  </si>
  <si>
    <t>2014-AAAZZR</t>
  </si>
  <si>
    <t>Ben Sherley Dissertation Defense</t>
  </si>
  <si>
    <t>2014-AABLVC</t>
  </si>
  <si>
    <t>Best Week Ever Events Apr 13 - Apr 17</t>
  </si>
  <si>
    <t>2015-AABNRG</t>
  </si>
  <si>
    <t>Best Week Ever Events Mar 30 - Apr 3</t>
  </si>
  <si>
    <t>2015-AABMSY</t>
  </si>
  <si>
    <t>2014-AAAYWN</t>
  </si>
  <si>
    <t>2014-AABFSC</t>
  </si>
  <si>
    <t>Big Idea Spring Workshop</t>
  </si>
  <si>
    <t>2013-AAAOMW</t>
  </si>
  <si>
    <t>Bike Renting Stations</t>
  </si>
  <si>
    <t>2014-AABHEB</t>
  </si>
  <si>
    <t>Biol 202 Computer Labs</t>
  </si>
  <si>
    <t>2015-AABQNB</t>
  </si>
  <si>
    <t>2015-AABQNI</t>
  </si>
  <si>
    <t>2015-AABQNJ</t>
  </si>
  <si>
    <t>Biology Class</t>
  </si>
  <si>
    <t>2015-AABQTW</t>
  </si>
  <si>
    <t>Biology Dept Candidate Presentation</t>
  </si>
  <si>
    <t>2015-AABNNJ</t>
  </si>
  <si>
    <t>Biology Dept. Candidate Presentation</t>
  </si>
  <si>
    <t>2015-AABNOC</t>
  </si>
  <si>
    <t>Black Graduation Ceremony</t>
  </si>
  <si>
    <t>2013-AAAOFV</t>
  </si>
  <si>
    <t>2014-AABDPM</t>
  </si>
  <si>
    <t>Blackboard Collaborate Workshop</t>
  </si>
  <si>
    <t>2014-AAAZJP</t>
  </si>
  <si>
    <t>Blackboard Grade Center</t>
  </si>
  <si>
    <t>2014-AABDPQ</t>
  </si>
  <si>
    <t>Blackboard Tips &amp; Strategies</t>
  </si>
  <si>
    <t>2014-AAATTU</t>
  </si>
  <si>
    <t>2014-AABHAC</t>
  </si>
  <si>
    <t>2015-AABMIM</t>
  </si>
  <si>
    <t>2015-AABMIO</t>
  </si>
  <si>
    <t>2015-AABOKT</t>
  </si>
  <si>
    <t>Blackboard: Early Warning System</t>
  </si>
  <si>
    <t>2014-AABMAD</t>
  </si>
  <si>
    <t>Blackboard: Import, Export &amp; Archive</t>
  </si>
  <si>
    <t>2014-AABMDK</t>
  </si>
  <si>
    <t>Blackboard: Importing, Exporting Course</t>
  </si>
  <si>
    <t>2014-AABLZZ</t>
  </si>
  <si>
    <t>Blue Room Maintenance</t>
  </si>
  <si>
    <t>2014-AAAZWQ</t>
  </si>
  <si>
    <t>Blue and gold Wrestling Meet</t>
  </si>
  <si>
    <t>2014-AABHEH</t>
  </si>
  <si>
    <t>BofA PCI Presentation</t>
  </si>
  <si>
    <t>2015-AABNYK</t>
  </si>
  <si>
    <t>Brains of Bakerfield</t>
  </si>
  <si>
    <t>2013-AAASRS</t>
  </si>
  <si>
    <t>2014-AAAXYB</t>
  </si>
  <si>
    <t>Breakfast Meeting with Search Committee</t>
  </si>
  <si>
    <t>2015-AABNJP</t>
  </si>
  <si>
    <t>Brendon Ziegler</t>
  </si>
  <si>
    <t>2014-AAAXEI</t>
  </si>
  <si>
    <t>2014-AABHJH</t>
  </si>
  <si>
    <t>2015-AABMJU</t>
  </si>
  <si>
    <t>Brown Bag Luncheon Series</t>
  </si>
  <si>
    <t>2013-AAAMHC</t>
  </si>
  <si>
    <t>Bubble Soccer</t>
  </si>
  <si>
    <t>2014-AABLZG</t>
  </si>
  <si>
    <t>Budget Meeting</t>
  </si>
  <si>
    <t>2014-AABDPB</t>
  </si>
  <si>
    <t>Budget and planning committee meeting</t>
  </si>
  <si>
    <t>2015-AABNFL</t>
  </si>
  <si>
    <t>Building Marshal Lunch</t>
  </si>
  <si>
    <t>2015-AABRPQ</t>
  </si>
  <si>
    <t>Building Marshal Thank You Tea</t>
  </si>
  <si>
    <t>2014-AAAZZK</t>
  </si>
  <si>
    <t>Building Marshal Training</t>
  </si>
  <si>
    <t>2014-AABDKA</t>
  </si>
  <si>
    <t>Burgess meeting with faculty</t>
  </si>
  <si>
    <t>2015-AABQMT</t>
  </si>
  <si>
    <t>Burritos for Babies</t>
  </si>
  <si>
    <t>2015-AABOCX</t>
  </si>
  <si>
    <t>Business Administration Advising</t>
  </si>
  <si>
    <t>2015-AABNTN</t>
  </si>
  <si>
    <t>Business Ethics feat. Cynthia Cooper</t>
  </si>
  <si>
    <t>2014-AABCYH</t>
  </si>
  <si>
    <t>Business Initiatives Meeting</t>
  </si>
  <si>
    <t>2014-AABGPW</t>
  </si>
  <si>
    <t>CA Mini-Corps Staff Development</t>
  </si>
  <si>
    <t>2015-AABNYC</t>
  </si>
  <si>
    <t>2014-AAAZIQ</t>
  </si>
  <si>
    <t>2014-AABARF</t>
  </si>
  <si>
    <t>2014-AABDLZ</t>
  </si>
  <si>
    <t>2014-AABLKE</t>
  </si>
  <si>
    <t>2014-AAAUUG</t>
  </si>
  <si>
    <t>2014-AABEOQ</t>
  </si>
  <si>
    <t>CAFS 110 50</t>
  </si>
  <si>
    <t>2014-AABJWF</t>
  </si>
  <si>
    <t>CAFS 110 55</t>
  </si>
  <si>
    <t>2014-AABJVW</t>
  </si>
  <si>
    <t>2014-AAAUTZ</t>
  </si>
  <si>
    <t>2014-AABEOR</t>
  </si>
  <si>
    <t>CAFS 200 02</t>
  </si>
  <si>
    <t>2014-AABFCI</t>
  </si>
  <si>
    <t>CAFS 200 701</t>
  </si>
  <si>
    <t>2014-AAAYQK</t>
  </si>
  <si>
    <t>2014-AABGOH</t>
  </si>
  <si>
    <t>2014-AABEOS</t>
  </si>
  <si>
    <t>2014-AABJWG</t>
  </si>
  <si>
    <t>2014-AABKVL</t>
  </si>
  <si>
    <t>2014-AABJWQ</t>
  </si>
  <si>
    <t>CAFS 280 60 MMP</t>
  </si>
  <si>
    <t>2014-AAAUSU</t>
  </si>
  <si>
    <t>CAFS 280 701</t>
  </si>
  <si>
    <t>2014-AAAYCM</t>
  </si>
  <si>
    <t>2015-AABMVC</t>
  </si>
  <si>
    <t>2014-AAAUWD</t>
  </si>
  <si>
    <t>2014-AABEOT</t>
  </si>
  <si>
    <t>2014-AAAUXE</t>
  </si>
  <si>
    <t>2014-AABEPR</t>
  </si>
  <si>
    <t>CAFS 311 701</t>
  </si>
  <si>
    <t>2014-AABGRM</t>
  </si>
  <si>
    <t>2014-AABJWR</t>
  </si>
  <si>
    <t>2014-AAAUUX</t>
  </si>
  <si>
    <t>2014-AABEOU</t>
  </si>
  <si>
    <t>2014-AABJWZ</t>
  </si>
  <si>
    <t>2014-AAAUVH</t>
  </si>
  <si>
    <t>2014-AABEOV</t>
  </si>
  <si>
    <t>2014-AABJWS</t>
  </si>
  <si>
    <t>CAFS 312 701</t>
  </si>
  <si>
    <t>2014-AAAYSG</t>
  </si>
  <si>
    <t>2014-AABEOW</t>
  </si>
  <si>
    <t>2014-AABJWT</t>
  </si>
  <si>
    <t>2014-AABJFQ</t>
  </si>
  <si>
    <t>2015-AABMPE</t>
  </si>
  <si>
    <t>2014-AABEOX</t>
  </si>
  <si>
    <t>2014-AABJWU</t>
  </si>
  <si>
    <t>CAFS 320 02</t>
  </si>
  <si>
    <t>2014-AABFIS</t>
  </si>
  <si>
    <t>2014-AAAUWE</t>
  </si>
  <si>
    <t>2014-AABKWK</t>
  </si>
  <si>
    <t>CAFS 360 50</t>
  </si>
  <si>
    <t>2014-AAAUUY</t>
  </si>
  <si>
    <t>CAFS 360 55</t>
  </si>
  <si>
    <t>2014-AAAVRR</t>
  </si>
  <si>
    <t>2014-AABEOY</t>
  </si>
  <si>
    <t>2014-AABJWV</t>
  </si>
  <si>
    <t>2014-AABEOZ</t>
  </si>
  <si>
    <t>2014-AABEPQ</t>
  </si>
  <si>
    <t>2014-AAAUXB</t>
  </si>
  <si>
    <t>2014-AABJWW</t>
  </si>
  <si>
    <t>2014-AABJWX</t>
  </si>
  <si>
    <t>CAFS 410 30</t>
  </si>
  <si>
    <t>2014-AABJWY</t>
  </si>
  <si>
    <t>CAFS 410 701</t>
  </si>
  <si>
    <t>2015-AABMYB</t>
  </si>
  <si>
    <t>CAFS 410 Final (Amanda Tumblin)</t>
  </si>
  <si>
    <t>2015-AABOHC</t>
  </si>
  <si>
    <t>CAFS 410 Final Exam (Tumblin)</t>
  </si>
  <si>
    <t>2014-AAAZQV</t>
  </si>
  <si>
    <t>2015-AABQPW</t>
  </si>
  <si>
    <t>2014-AABMGO</t>
  </si>
  <si>
    <t>CAFS Faculty Interview</t>
  </si>
  <si>
    <t>2014-AABDKM</t>
  </si>
  <si>
    <t>CAFS Meeting</t>
  </si>
  <si>
    <t>2014-AABFXK</t>
  </si>
  <si>
    <t>CAI Art Camp Staff Meeting</t>
  </si>
  <si>
    <t>2014-AAAZIW</t>
  </si>
  <si>
    <t>CAMP Club</t>
  </si>
  <si>
    <t>2014-AABGYB</t>
  </si>
  <si>
    <t>2014-AABJLR</t>
  </si>
  <si>
    <t>CAMP Dodgeball</t>
  </si>
  <si>
    <t>2014-AABCTS</t>
  </si>
  <si>
    <t>CAMP Employee Internship Workshop</t>
  </si>
  <si>
    <t>2015-AABNYQ</t>
  </si>
  <si>
    <t>CAMP MBAP Workshop</t>
  </si>
  <si>
    <t>2014-AABLIG</t>
  </si>
  <si>
    <t>CAMP Mandatory Orientation</t>
  </si>
  <si>
    <t>2014-AABDGW</t>
  </si>
  <si>
    <t>CAMP Mock Interviews</t>
  </si>
  <si>
    <t>2015-AABNDI</t>
  </si>
  <si>
    <t>2015-AABNDL</t>
  </si>
  <si>
    <t>2015-AABNDM</t>
  </si>
  <si>
    <t>2015-AABNDQ</t>
  </si>
  <si>
    <t>CAMP Staff Workshop</t>
  </si>
  <si>
    <t>2014-AAAZQL</t>
  </si>
  <si>
    <t>CAMP Summer School Workshop</t>
  </si>
  <si>
    <t>2015-AABRSK</t>
  </si>
  <si>
    <t>CECE Director Search Lunch</t>
  </si>
  <si>
    <t>2014-AABAMO</t>
  </si>
  <si>
    <t>CECE Interviews</t>
  </si>
  <si>
    <t>2014-AAAZRG</t>
  </si>
  <si>
    <t>CECE Pesentation</t>
  </si>
  <si>
    <t>2015-AABOCW</t>
  </si>
  <si>
    <t>CFA All Faculty Mtg/Update on Salary</t>
  </si>
  <si>
    <t>2014-AABFRB</t>
  </si>
  <si>
    <t>CFA Fall Lecturers' Meeting</t>
  </si>
  <si>
    <t>2014-AABDMP</t>
  </si>
  <si>
    <t>CFA Lectures Only Meeting</t>
  </si>
  <si>
    <t>2014-AAAXTN</t>
  </si>
  <si>
    <t>2014-AABJED</t>
  </si>
  <si>
    <t>CFA Membership Outreach</t>
  </si>
  <si>
    <t>2014-AABGSW</t>
  </si>
  <si>
    <t>CFS Data Warehouse 11G - NSS S#3</t>
  </si>
  <si>
    <t>2014-AAAXFX</t>
  </si>
  <si>
    <t>CFS Data Warehouse 11G - SS S#3</t>
  </si>
  <si>
    <t>2014-AAAXFW</t>
  </si>
  <si>
    <t>CFS Data Warehouse 11G - SS S#4</t>
  </si>
  <si>
    <t>2014-AAAYPE</t>
  </si>
  <si>
    <t>CFS Data Warehouse 11g</t>
  </si>
  <si>
    <t>2014-AABGTS</t>
  </si>
  <si>
    <t>CFS Data Warehouse 11g #1</t>
  </si>
  <si>
    <t>2014-AAAZRV</t>
  </si>
  <si>
    <t>CFS Data Warehouse 11g - #2</t>
  </si>
  <si>
    <t>2014-AAAZRW</t>
  </si>
  <si>
    <t>CFS Data Warehouse 11g - #3</t>
  </si>
  <si>
    <t>2014-AAAZRX</t>
  </si>
  <si>
    <t>2014-AABEHN</t>
  </si>
  <si>
    <t>2014-AABEHV</t>
  </si>
  <si>
    <t>2014-AABEHW</t>
  </si>
  <si>
    <t>2014-AABEHX</t>
  </si>
  <si>
    <t>CHEM 100B 05</t>
  </si>
  <si>
    <t>2014-AABEIG</t>
  </si>
  <si>
    <t>CHEM 100B 701</t>
  </si>
  <si>
    <t>2014-AABGDI</t>
  </si>
  <si>
    <t>CHEM 100B 702</t>
  </si>
  <si>
    <t>2014-AABGDJ</t>
  </si>
  <si>
    <t>2014-AAAVBI</t>
  </si>
  <si>
    <t>CHEM 100D 02</t>
  </si>
  <si>
    <t>2014-AAAVBJ</t>
  </si>
  <si>
    <t>2014-AAAVBK</t>
  </si>
  <si>
    <t>2014-AAAVBL</t>
  </si>
  <si>
    <t>CHEM 100D 701</t>
  </si>
  <si>
    <t>2014-AAAXRV</t>
  </si>
  <si>
    <t>CHEM 100D 702</t>
  </si>
  <si>
    <t>2014-AAAXRW</t>
  </si>
  <si>
    <t>CHEM 100E</t>
  </si>
  <si>
    <t>2015-AABNQU</t>
  </si>
  <si>
    <t>2015-AABNQV</t>
  </si>
  <si>
    <t>2015-AABNQX</t>
  </si>
  <si>
    <t>2015-AABNQY</t>
  </si>
  <si>
    <t>2014-AABKJC</t>
  </si>
  <si>
    <t>2014-AABKJD</t>
  </si>
  <si>
    <t>2014-AABKJE</t>
  </si>
  <si>
    <t>CHEM 100E 04</t>
  </si>
  <si>
    <t>2014-AABKJF</t>
  </si>
  <si>
    <t>CHEM 100E 05</t>
  </si>
  <si>
    <t>2014-AABKFE</t>
  </si>
  <si>
    <t>2014-AAAVBN</t>
  </si>
  <si>
    <t>2014-AABEQN</t>
  </si>
  <si>
    <t>2014-AABKJH</t>
  </si>
  <si>
    <t>2014-AAAVBO</t>
  </si>
  <si>
    <t>2014-AABEIH</t>
  </si>
  <si>
    <t>2014-AABKJI</t>
  </si>
  <si>
    <t>2014-AABEII</t>
  </si>
  <si>
    <t>2014-AABEIJ</t>
  </si>
  <si>
    <t>2014-AABEIK</t>
  </si>
  <si>
    <t>2014-AAAYLR</t>
  </si>
  <si>
    <t>2014-AABGCV</t>
  </si>
  <si>
    <t>2015-AABMOZ</t>
  </si>
  <si>
    <t>2015-AABNBR</t>
  </si>
  <si>
    <t>2014-AAAUZZ</t>
  </si>
  <si>
    <t>2014-AABFOG</t>
  </si>
  <si>
    <t>2014-AABKJK</t>
  </si>
  <si>
    <t>2014-AAAVAA</t>
  </si>
  <si>
    <t>2014-AABEIL</t>
  </si>
  <si>
    <t>2014-AABKJL</t>
  </si>
  <si>
    <t>2014-AAAVAB</t>
  </si>
  <si>
    <t>2014-AABEIM</t>
  </si>
  <si>
    <t>2014-AABKJM</t>
  </si>
  <si>
    <t>2015-AABMJG</t>
  </si>
  <si>
    <t>2014-AAAYRI</t>
  </si>
  <si>
    <t>2014-AAAYRJ</t>
  </si>
  <si>
    <t>CHEM 151 01</t>
  </si>
  <si>
    <t>2014-AAAVBP</t>
  </si>
  <si>
    <t>Prob Solv in Gen Org/Biochem I</t>
  </si>
  <si>
    <t>2014-AABEHO</t>
  </si>
  <si>
    <t>2014-AABKJN</t>
  </si>
  <si>
    <t>CHEM 203 (2) Power Point - Madani</t>
  </si>
  <si>
    <t>2014-AAAZPT</t>
  </si>
  <si>
    <t>CHEM 203 (3) Power Point - Madani</t>
  </si>
  <si>
    <t>2014-AAAZPW</t>
  </si>
  <si>
    <t>CHEM 203 (Prof Madani)</t>
  </si>
  <si>
    <t>2014-AABLEK</t>
  </si>
  <si>
    <t>2014-AAAUXP</t>
  </si>
  <si>
    <t>2014-AABEGK</t>
  </si>
  <si>
    <t>2014-AAAUXR</t>
  </si>
  <si>
    <t>2014-AABEIN</t>
  </si>
  <si>
    <t>2014-AAAUXS</t>
  </si>
  <si>
    <t>2014-AABEIO</t>
  </si>
  <si>
    <t>CHEM 204 01</t>
  </si>
  <si>
    <t>2014-AAAUWI</t>
  </si>
  <si>
    <t>Prob Solv in Gen/Org/Bioch II</t>
  </si>
  <si>
    <t>2014-AABGCT</t>
  </si>
  <si>
    <t>2014-AABEQO</t>
  </si>
  <si>
    <t>2014-AABKOA</t>
  </si>
  <si>
    <t>2014-AABFOJ</t>
  </si>
  <si>
    <t>2014-AABKOB</t>
  </si>
  <si>
    <t>2014-AABFOK</t>
  </si>
  <si>
    <t>2014-AABKOC</t>
  </si>
  <si>
    <t>2014-AABGTG</t>
  </si>
  <si>
    <t>2014-AABEQP</t>
  </si>
  <si>
    <t>2014-AABKJO</t>
  </si>
  <si>
    <t>2014-AABEIP</t>
  </si>
  <si>
    <t>2014-AABKJP</t>
  </si>
  <si>
    <t>2014-AABEIQ</t>
  </si>
  <si>
    <t>2014-AABKJQ</t>
  </si>
  <si>
    <t>2014-AABEIR</t>
  </si>
  <si>
    <t>2014-AABKJR</t>
  </si>
  <si>
    <t>2014-AABEIS</t>
  </si>
  <si>
    <t>2014-AABKKO</t>
  </si>
  <si>
    <t>2014-AABEIT</t>
  </si>
  <si>
    <t>2014-AABKKP</t>
  </si>
  <si>
    <t>2014-AABEIU</t>
  </si>
  <si>
    <t>2014-AABKKQ</t>
  </si>
  <si>
    <t>2014-AABFMX</t>
  </si>
  <si>
    <t>2014-AABKKR</t>
  </si>
  <si>
    <t>2014-AABKTF</t>
  </si>
  <si>
    <t>2014-AABFYH</t>
  </si>
  <si>
    <t>CHEM 211L- Practicum Room for Santoke</t>
  </si>
  <si>
    <t>2015-AABQCS</t>
  </si>
  <si>
    <t>2014-AAAWQN</t>
  </si>
  <si>
    <t>2014-AABKPQ</t>
  </si>
  <si>
    <t>2014-AAAWQO</t>
  </si>
  <si>
    <t>CHEM 212 02 CS</t>
  </si>
  <si>
    <t>2014-AABKSC</t>
  </si>
  <si>
    <t>2014-AAAWQP</t>
  </si>
  <si>
    <t>CHEM 212 03 CS</t>
  </si>
  <si>
    <t>2014-AABKSH</t>
  </si>
  <si>
    <t>2014-AAAYCL</t>
  </si>
  <si>
    <t>2015-AABMXX</t>
  </si>
  <si>
    <t>CHEM 212 702</t>
  </si>
  <si>
    <t>2014-AAAYRX</t>
  </si>
  <si>
    <t>2014-AAAUON</t>
  </si>
  <si>
    <t>2014-AABKKS</t>
  </si>
  <si>
    <t>2014-AAAUOO</t>
  </si>
  <si>
    <t>2014-AABKKT</t>
  </si>
  <si>
    <t>2014-AAAUOP</t>
  </si>
  <si>
    <t>2014-AABKKU</t>
  </si>
  <si>
    <t>2014-AAAUOQ</t>
  </si>
  <si>
    <t>2014-AABKKV</t>
  </si>
  <si>
    <t>2014-AAAUOR</t>
  </si>
  <si>
    <t>2014-AABKKW</t>
  </si>
  <si>
    <t>2014-AAAUOS</t>
  </si>
  <si>
    <t>2014-AABKKY</t>
  </si>
  <si>
    <t>CHEM 212L 08 CS</t>
  </si>
  <si>
    <t>2014-AABJSJ</t>
  </si>
  <si>
    <t>CHEM 212L 09 CS</t>
  </si>
  <si>
    <t>2014-AABLCS</t>
  </si>
  <si>
    <t>2014-AAAWPN</t>
  </si>
  <si>
    <t>2014-AABAPL</t>
  </si>
  <si>
    <t>2014-AABEQQ</t>
  </si>
  <si>
    <t>2014-AAAWPO</t>
  </si>
  <si>
    <t>2014-AAAWPQ</t>
  </si>
  <si>
    <t>2014-AAAYQB</t>
  </si>
  <si>
    <t>2014-AABATT</t>
  </si>
  <si>
    <t>2014-AAAUWJ</t>
  </si>
  <si>
    <t>2014-AABEHP</t>
  </si>
  <si>
    <t>2014-AAAUWK</t>
  </si>
  <si>
    <t>2014-AABADB</t>
  </si>
  <si>
    <t>2014-AABFGP</t>
  </si>
  <si>
    <t>2014-AAAUWL</t>
  </si>
  <si>
    <t>2014-AABAET</t>
  </si>
  <si>
    <t>2014-AAAUWN</t>
  </si>
  <si>
    <t>CHEM 213L 06</t>
  </si>
  <si>
    <t>2014-AAAUWO</t>
  </si>
  <si>
    <t>2014-AAAYQE</t>
  </si>
  <si>
    <t>2014-AABEHQ</t>
  </si>
  <si>
    <t>2014-AAAUOT</t>
  </si>
  <si>
    <t>2014-AABEQR</t>
  </si>
  <si>
    <t>2014-AABKKZ</t>
  </si>
  <si>
    <t>2014-AAAUOU</t>
  </si>
  <si>
    <t>2014-AABKLA</t>
  </si>
  <si>
    <t>CHEM 290 01</t>
  </si>
  <si>
    <t>2014-AABEHR</t>
  </si>
  <si>
    <t>Careers in Chem &amp; Biochemistry</t>
  </si>
  <si>
    <t>2014-AABEQS</t>
  </si>
  <si>
    <t>2014-AABKLC</t>
  </si>
  <si>
    <t>2014-AABFOL</t>
  </si>
  <si>
    <t>2014-AABKLD</t>
  </si>
  <si>
    <t>2014-AABFOM</t>
  </si>
  <si>
    <t>2014-AABKLE</t>
  </si>
  <si>
    <t>2014-AABFON</t>
  </si>
  <si>
    <t>2014-AABFPI</t>
  </si>
  <si>
    <t>2014-AABFPJ</t>
  </si>
  <si>
    <t>2014-AABGNT</t>
  </si>
  <si>
    <t>2014-AABGNU</t>
  </si>
  <si>
    <t>CHEM 331 Supplemental Instruction</t>
  </si>
  <si>
    <t>2014-AABGGC</t>
  </si>
  <si>
    <t>2014-AABGFZ</t>
  </si>
  <si>
    <t>2014-AAAUWP</t>
  </si>
  <si>
    <t>2014-AABKLF</t>
  </si>
  <si>
    <t>2014-AAAUWQ</t>
  </si>
  <si>
    <t>2014-AABKMS</t>
  </si>
  <si>
    <t>2014-AAAUWR</t>
  </si>
  <si>
    <t>2014-AABKMT</t>
  </si>
  <si>
    <t>2014-AABKMV</t>
  </si>
  <si>
    <t>CHEM 332 06</t>
  </si>
  <si>
    <t>2014-AABKMX</t>
  </si>
  <si>
    <t>2014-AAAXSU</t>
  </si>
  <si>
    <t>2015-AABMSG</t>
  </si>
  <si>
    <t>2014-AAAXSV</t>
  </si>
  <si>
    <t>2015-AABMSH</t>
  </si>
  <si>
    <t>CHEM 332 703</t>
  </si>
  <si>
    <t>2015-AABMZE</t>
  </si>
  <si>
    <t>CHEM 332 704</t>
  </si>
  <si>
    <t>2015-AABMZF</t>
  </si>
  <si>
    <t>CHEM 332 Midterm Exam</t>
  </si>
  <si>
    <t>2015-AABNVR</t>
  </si>
  <si>
    <t>2014-AAAUWX</t>
  </si>
  <si>
    <t>2014-AABEHS</t>
  </si>
  <si>
    <t>2014-AAAUWY</t>
  </si>
  <si>
    <t>2014-AABEOL</t>
  </si>
  <si>
    <t>2014-AAAUWZ</t>
  </si>
  <si>
    <t>2014-AABEOM</t>
  </si>
  <si>
    <t>2014-AABGBF</t>
  </si>
  <si>
    <t>2014-AABGBG</t>
  </si>
  <si>
    <t>CHEM 333 Exam (Hudson)</t>
  </si>
  <si>
    <t>2014-AABGXW</t>
  </si>
  <si>
    <t>CHEM 333 Exam (Hudson) - 2</t>
  </si>
  <si>
    <t>2014-AABGXY</t>
  </si>
  <si>
    <t>2014-AAAYAW</t>
  </si>
  <si>
    <t>2014-AABEHT</t>
  </si>
  <si>
    <t>2014-AABDYZ</t>
  </si>
  <si>
    <t>2014-AABDZA</t>
  </si>
  <si>
    <t>2014-AABDZB</t>
  </si>
  <si>
    <t>2014-AABEIX</t>
  </si>
  <si>
    <t>CHEM 340 701</t>
  </si>
  <si>
    <t>2014-AABFYK</t>
  </si>
  <si>
    <t>CHEM 340 702</t>
  </si>
  <si>
    <t>2014-AABFYL</t>
  </si>
  <si>
    <t>CHEM 340 703</t>
  </si>
  <si>
    <t>2014-AABGMK</t>
  </si>
  <si>
    <t>2014-AABFOH</t>
  </si>
  <si>
    <t>2014-AABFPK</t>
  </si>
  <si>
    <t>CHEM 350 03</t>
  </si>
  <si>
    <t>2014-AABFPL</t>
  </si>
  <si>
    <t>CHEM 350 701</t>
  </si>
  <si>
    <t>2014-AABGCR</t>
  </si>
  <si>
    <t>CHEM 350 702</t>
  </si>
  <si>
    <t>2014-AABGCS</t>
  </si>
  <si>
    <t>2014-AABFOI</t>
  </si>
  <si>
    <t>2014-AABFPM</t>
  </si>
  <si>
    <t>2014-AABKNA</t>
  </si>
  <si>
    <t>2014-AABKNB</t>
  </si>
  <si>
    <t>2014-AAAUOV</t>
  </si>
  <si>
    <t>2014-AAAUOW</t>
  </si>
  <si>
    <t>2014-AAAUWS</t>
  </si>
  <si>
    <t>2014-AAAUWT</t>
  </si>
  <si>
    <t>2014-AAAUWU</t>
  </si>
  <si>
    <t>2014-AABEHU</t>
  </si>
  <si>
    <t>2014-AABKMY</t>
  </si>
  <si>
    <t>2014-AABKMZ</t>
  </si>
  <si>
    <t>2014-AABKNC</t>
  </si>
  <si>
    <t>2014-AABKND</t>
  </si>
  <si>
    <t>2014-AABKNE</t>
  </si>
  <si>
    <t>2014-AABKNF</t>
  </si>
  <si>
    <t>2014-AABKNG</t>
  </si>
  <si>
    <t>CHEM 440 701</t>
  </si>
  <si>
    <t>2015-AABMTJ</t>
  </si>
  <si>
    <t>CHEM 442 (K Lopez)</t>
  </si>
  <si>
    <t>2015-AABRAU</t>
  </si>
  <si>
    <t>2014-AAAUOX</t>
  </si>
  <si>
    <t>2014-AAAUOY</t>
  </si>
  <si>
    <t>2014-AABKNH</t>
  </si>
  <si>
    <t>2014-AABKNI</t>
  </si>
  <si>
    <t>2014-AABHWV</t>
  </si>
  <si>
    <t>2014-AABEGL</t>
  </si>
  <si>
    <t>2014-AABFPN</t>
  </si>
  <si>
    <t>CHEM 452 701</t>
  </si>
  <si>
    <t>2014-AABHCU</t>
  </si>
  <si>
    <t>CHEM 452 702</t>
  </si>
  <si>
    <t>2014-AABHCV</t>
  </si>
  <si>
    <t>CHEM 452 EXAM</t>
  </si>
  <si>
    <t>2014-AABJIA</t>
  </si>
  <si>
    <t>CHEM 452(Exams for K. Lopez)</t>
  </si>
  <si>
    <t>2014-AABLHQ</t>
  </si>
  <si>
    <t>2014-AAAUXW</t>
  </si>
  <si>
    <t>2014-AAAUXX</t>
  </si>
  <si>
    <t>2014-AABKVH</t>
  </si>
  <si>
    <t>2014-AABJUB</t>
  </si>
  <si>
    <t>2014-AAAVBD</t>
  </si>
  <si>
    <t>2014-AABKQS</t>
  </si>
  <si>
    <t>2014-AAAUOZ</t>
  </si>
  <si>
    <t>CHEM Exam (Dr. Harvey) #2</t>
  </si>
  <si>
    <t>2015-AABOEC</t>
  </si>
  <si>
    <t>2015-AABOED</t>
  </si>
  <si>
    <t>2015-AABOEE</t>
  </si>
  <si>
    <t>2015-AABOEH</t>
  </si>
  <si>
    <t>CJ Club Lunch Sale</t>
  </si>
  <si>
    <t>2015-AABQUH</t>
  </si>
  <si>
    <t>CLA Exam</t>
  </si>
  <si>
    <t>2014-AABFXF</t>
  </si>
  <si>
    <t>CMEA Choral Festival</t>
  </si>
  <si>
    <t>2015-AABOES</t>
  </si>
  <si>
    <t>CMEA | KCMEA Central Section Fall Conf.</t>
  </si>
  <si>
    <t>2014-AAAWXY</t>
  </si>
  <si>
    <t>2015-AABOAM</t>
  </si>
  <si>
    <t>2014-AAAVPY</t>
  </si>
  <si>
    <t>2014-AABEEH</t>
  </si>
  <si>
    <t>2014-AABKWT</t>
  </si>
  <si>
    <t>2014-AAAVPZ</t>
  </si>
  <si>
    <t>2014-AABEUX</t>
  </si>
  <si>
    <t>2014-AABKWD</t>
  </si>
  <si>
    <t>CMPS 120 701 MMP</t>
  </si>
  <si>
    <t>2014-AABGKE</t>
  </si>
  <si>
    <t>CMPS 150 01 MMP</t>
  </si>
  <si>
    <t>2014-AABFEL</t>
  </si>
  <si>
    <t>2014-AABLKI</t>
  </si>
  <si>
    <t>2015-AABOST</t>
  </si>
  <si>
    <t>2014-AAAVXB</t>
  </si>
  <si>
    <t>2014-AABEUY</t>
  </si>
  <si>
    <t>2014-AAAYDY</t>
  </si>
  <si>
    <t>2014-AABGRO</t>
  </si>
  <si>
    <t>2014-AABFBZ</t>
  </si>
  <si>
    <t>2014-AABEFU</t>
  </si>
  <si>
    <t>CMPS 215 701</t>
  </si>
  <si>
    <t>2014-AABGOQ</t>
  </si>
  <si>
    <t>CMPS 215 702</t>
  </si>
  <si>
    <t>2014-AABGOR</t>
  </si>
  <si>
    <t>2014-AAAVPT</t>
  </si>
  <si>
    <t>2014-AABEMO</t>
  </si>
  <si>
    <t>2014-AABJQL</t>
  </si>
  <si>
    <t>2014-AAAVTF</t>
  </si>
  <si>
    <t>2014-AABEUZ</t>
  </si>
  <si>
    <t>2014-AABJQM</t>
  </si>
  <si>
    <t>2014-AAAVTJ</t>
  </si>
  <si>
    <t>2014-AABEVA</t>
  </si>
  <si>
    <t>2014-AABJQN</t>
  </si>
  <si>
    <t>2014-AAAVTK</t>
  </si>
  <si>
    <t>2014-AABEVB</t>
  </si>
  <si>
    <t>2014-AABJQP</t>
  </si>
  <si>
    <t>2014-AABEFV</t>
  </si>
  <si>
    <t>2014-AABFDN</t>
  </si>
  <si>
    <t>2014-AABEGT</t>
  </si>
  <si>
    <t>2014-AABECY</t>
  </si>
  <si>
    <t>2014-AAAVWT</t>
  </si>
  <si>
    <t>2014-AABFCA</t>
  </si>
  <si>
    <t>2014-AAAVTA</t>
  </si>
  <si>
    <t>2014-AABFDO</t>
  </si>
  <si>
    <t>2014-AABKOX</t>
  </si>
  <si>
    <t>2014-AABKOY</t>
  </si>
  <si>
    <t>CMPS 222 05</t>
  </si>
  <si>
    <t>2014-AABJSK</t>
  </si>
  <si>
    <t>CMPS 222 06</t>
  </si>
  <si>
    <t>2014-AABJTX</t>
  </si>
  <si>
    <t>CMPS 222 07</t>
  </si>
  <si>
    <t>2014-AABKHR</t>
  </si>
  <si>
    <t>CMPS 222 08</t>
  </si>
  <si>
    <t>2014-AABKHS</t>
  </si>
  <si>
    <t>2014-AABGIO</t>
  </si>
  <si>
    <t>2015-AABNBT</t>
  </si>
  <si>
    <t>2014-AABGIP</t>
  </si>
  <si>
    <t>2015-AABNBU</t>
  </si>
  <si>
    <t>2014-AAAVLL</t>
  </si>
  <si>
    <t>2014-AABEVC</t>
  </si>
  <si>
    <t>2014-AABJVL</t>
  </si>
  <si>
    <t>2014-AAAVPU</t>
  </si>
  <si>
    <t>2014-AABEEJ</t>
  </si>
  <si>
    <t>2014-AABKPZ</t>
  </si>
  <si>
    <t>2014-AAAVWV</t>
  </si>
  <si>
    <t>2014-AABLRC</t>
  </si>
  <si>
    <t>2014-AAAVPV</t>
  </si>
  <si>
    <t>2014-AABLRD</t>
  </si>
  <si>
    <t>CMPS 223 701</t>
  </si>
  <si>
    <t>2014-AAAYDU</t>
  </si>
  <si>
    <t>2015-AABMXT</t>
  </si>
  <si>
    <t>CMPS 223 702</t>
  </si>
  <si>
    <t>2014-AAAYDV</t>
  </si>
  <si>
    <t>2015-AABMXU</t>
  </si>
  <si>
    <t>2014-AABFCC</t>
  </si>
  <si>
    <t>2014-AABKVG</t>
  </si>
  <si>
    <t>2014-AABEEK</t>
  </si>
  <si>
    <t>2014-AABKGW</t>
  </si>
  <si>
    <t>2014-AAAVSY</t>
  </si>
  <si>
    <t>2014-AABEVL</t>
  </si>
  <si>
    <t>2014-AAAVMI</t>
  </si>
  <si>
    <t>2014-AABEEN</t>
  </si>
  <si>
    <t>2014-AAAYDW</t>
  </si>
  <si>
    <t>2014-AAAYDX</t>
  </si>
  <si>
    <t>CMPS 305 01</t>
  </si>
  <si>
    <t>2014-AABKUA</t>
  </si>
  <si>
    <t>CMPS 305 02</t>
  </si>
  <si>
    <t>2014-AABKQA</t>
  </si>
  <si>
    <t>2014-AABKEU</t>
  </si>
  <si>
    <t>2014-AABEEO</t>
  </si>
  <si>
    <t>2014-AABEEP</t>
  </si>
  <si>
    <t>2014-AAAVLJ</t>
  </si>
  <si>
    <t>2014-AABKOT</t>
  </si>
  <si>
    <t>2014-AAAVWZ</t>
  </si>
  <si>
    <t>2014-AABKOU</t>
  </si>
  <si>
    <t>2014-AAAVTV</t>
  </si>
  <si>
    <t>2014-AAAVTG</t>
  </si>
  <si>
    <t>2014-AABEMP</t>
  </si>
  <si>
    <t>2014-AABFCD</t>
  </si>
  <si>
    <t>2014-AABJVM</t>
  </si>
  <si>
    <t>2014-AABJVN</t>
  </si>
  <si>
    <t>2014-AABKGI</t>
  </si>
  <si>
    <t>2014-AABKGJ</t>
  </si>
  <si>
    <t>2014-AABFCE</t>
  </si>
  <si>
    <t>2014-AABFDP</t>
  </si>
  <si>
    <t>2014-AABEVN</t>
  </si>
  <si>
    <t>2014-AABFDQ</t>
  </si>
  <si>
    <t>2014-AABFDR</t>
  </si>
  <si>
    <t>2014-AABEKN</t>
  </si>
  <si>
    <t>2014-AAAVPH</t>
  </si>
  <si>
    <t>Java: Client, Serv &amp; Internet</t>
  </si>
  <si>
    <t>2014-AAAVLK</t>
  </si>
  <si>
    <t>CMPS 442 01</t>
  </si>
  <si>
    <t>2014-AABKRR</t>
  </si>
  <si>
    <t>Advanced Database Systems</t>
  </si>
  <si>
    <t>CMPS 442 02</t>
  </si>
  <si>
    <t>2014-AABKRT</t>
  </si>
  <si>
    <t>2014-AAAVTI</t>
  </si>
  <si>
    <t>2014-AAAVMG</t>
  </si>
  <si>
    <t>2014-AAAVMH</t>
  </si>
  <si>
    <t>2014-AAAVWU</t>
  </si>
  <si>
    <t>2014-AABKWE</t>
  </si>
  <si>
    <t>2014-AAAVWS</t>
  </si>
  <si>
    <t>2014-AAAUTF</t>
  </si>
  <si>
    <t>2014-AABEXD</t>
  </si>
  <si>
    <t>2014-AABJXT</t>
  </si>
  <si>
    <t>2014-AAAUTG</t>
  </si>
  <si>
    <t>2014-AABEXE</t>
  </si>
  <si>
    <t>2014-AABJXU</t>
  </si>
  <si>
    <t>2014-AAAUTH</t>
  </si>
  <si>
    <t>2014-AABEXF</t>
  </si>
  <si>
    <t>2014-AABJXV</t>
  </si>
  <si>
    <t>2014-AAAUTI</t>
  </si>
  <si>
    <t>2014-AABEXG</t>
  </si>
  <si>
    <t>2014-AABJXW</t>
  </si>
  <si>
    <t>2014-AAAUTJ</t>
  </si>
  <si>
    <t>2014-AABEXH</t>
  </si>
  <si>
    <t>2014-AABJXX</t>
  </si>
  <si>
    <t>2014-AAAUTK</t>
  </si>
  <si>
    <t>2014-AABEXI</t>
  </si>
  <si>
    <t>2014-AABJXY</t>
  </si>
  <si>
    <t>2014-AAAUTM</t>
  </si>
  <si>
    <t>2014-AABEXK</t>
  </si>
  <si>
    <t>2014-AAAUTN</t>
  </si>
  <si>
    <t>2014-AABEXL</t>
  </si>
  <si>
    <t>2014-AABJZA</t>
  </si>
  <si>
    <t>2014-AABEXM</t>
  </si>
  <si>
    <t>2014-AABJZB</t>
  </si>
  <si>
    <t>2014-AABJZC</t>
  </si>
  <si>
    <t>2014-AABLEJ</t>
  </si>
  <si>
    <t>2014-AABLNG</t>
  </si>
  <si>
    <t>2014-AABLNH</t>
  </si>
  <si>
    <t>2014-AABLWK</t>
  </si>
  <si>
    <t>COMM 108 60 MMP</t>
  </si>
  <si>
    <t>2014-AABAPO</t>
  </si>
  <si>
    <t>2014-AAAYRW</t>
  </si>
  <si>
    <t>2014-AABGCQ</t>
  </si>
  <si>
    <t>2015-AABNCA</t>
  </si>
  <si>
    <t>2015-AABNGO</t>
  </si>
  <si>
    <t>2015-AABNOA</t>
  </si>
  <si>
    <t>2014-AABFNI</t>
  </si>
  <si>
    <t>2014-AABKUG</t>
  </si>
  <si>
    <t>2015-AABMUX</t>
  </si>
  <si>
    <t>2014-AABEWY</t>
  </si>
  <si>
    <t>2014-AABLBE</t>
  </si>
  <si>
    <t>2014-AAAURN</t>
  </si>
  <si>
    <t>2014-AABEFI</t>
  </si>
  <si>
    <t>2014-AABJZD</t>
  </si>
  <si>
    <t>COMM 220 01 CS</t>
  </si>
  <si>
    <t>2014-AABKTX</t>
  </si>
  <si>
    <t>Page Layout</t>
  </si>
  <si>
    <t>COMM 222 01 CS</t>
  </si>
  <si>
    <t>2014-AAAURO</t>
  </si>
  <si>
    <t>Small Newspaper Management</t>
  </si>
  <si>
    <t>2014-AABEOF</t>
  </si>
  <si>
    <t>2014-AAAVWE</t>
  </si>
  <si>
    <t>2014-AABEOG</t>
  </si>
  <si>
    <t>COMM 300/CG</t>
  </si>
  <si>
    <t>2015-AABMXG</t>
  </si>
  <si>
    <t>2014-AAAUPY</t>
  </si>
  <si>
    <t>2014-AABEOH</t>
  </si>
  <si>
    <t>2014-AABJSP</t>
  </si>
  <si>
    <t>2014-AAAUPZ</t>
  </si>
  <si>
    <t>2014-AABEOI</t>
  </si>
  <si>
    <t>2014-AABJTW</t>
  </si>
  <si>
    <t>2014-AABEND</t>
  </si>
  <si>
    <t>2014-AABLTY</t>
  </si>
  <si>
    <t>2014-AABEGR</t>
  </si>
  <si>
    <t>COMM 304 136 MMP</t>
  </si>
  <si>
    <t>2014-AABLBD</t>
  </si>
  <si>
    <t>2014-AAAYNS</t>
  </si>
  <si>
    <t>2015-AABNBE</t>
  </si>
  <si>
    <t>COMM 304 702</t>
  </si>
  <si>
    <t>2014-AABGNX</t>
  </si>
  <si>
    <t>2014-AABKTY</t>
  </si>
  <si>
    <t>2014-AABKTZ</t>
  </si>
  <si>
    <t>2014-AAAURY</t>
  </si>
  <si>
    <t>2014-AAAVUB</t>
  </si>
  <si>
    <t>2014-AAAYRC</t>
  </si>
  <si>
    <t>COMM 307 (Slaughter)</t>
  </si>
  <si>
    <t>2015-AABNUC</t>
  </si>
  <si>
    <t>2014-AABLDB</t>
  </si>
  <si>
    <t>COMM 307-01 Final (Slaughter)</t>
  </si>
  <si>
    <t>2015-AABOAV</t>
  </si>
  <si>
    <t>2014-AABEOJ</t>
  </si>
  <si>
    <t>2014-AABKGU</t>
  </si>
  <si>
    <t>2014-AABEOK</t>
  </si>
  <si>
    <t>2014-AABKGV</t>
  </si>
  <si>
    <t>2014-AABJZE</t>
  </si>
  <si>
    <t>2014-AABFEN</t>
  </si>
  <si>
    <t>2014-AABEJR</t>
  </si>
  <si>
    <t>2014-AABEJS</t>
  </si>
  <si>
    <t>COMM 317 50 CS</t>
  </si>
  <si>
    <t>2014-AABKCJ</t>
  </si>
  <si>
    <t>COMM 317 55 CS</t>
  </si>
  <si>
    <t>2014-AABKSJ</t>
  </si>
  <si>
    <t>COMM 317 701</t>
  </si>
  <si>
    <t>2015-AABMUV</t>
  </si>
  <si>
    <t>2014-AAAUSN</t>
  </si>
  <si>
    <t>COMM 360 50</t>
  </si>
  <si>
    <t>2014-AABJZF</t>
  </si>
  <si>
    <t>COMM 360 55</t>
  </si>
  <si>
    <t>2014-AABJZG</t>
  </si>
  <si>
    <t>2014-AABLBF</t>
  </si>
  <si>
    <t>2014-AABLBV</t>
  </si>
  <si>
    <t>2014-AABLBW</t>
  </si>
  <si>
    <t>COMM 370 701</t>
  </si>
  <si>
    <t>2015-AABMUW</t>
  </si>
  <si>
    <t>2014-AABEJT</t>
  </si>
  <si>
    <t>COMM 387 01</t>
  </si>
  <si>
    <t>2014-AABJZH</t>
  </si>
  <si>
    <t>Interactive Media I</t>
  </si>
  <si>
    <t>COMM 387-01 2015 Winter Final(Slaughter)</t>
  </si>
  <si>
    <t>2015-AABOAS</t>
  </si>
  <si>
    <t>2014-AAAVJA</t>
  </si>
  <si>
    <t>2014-AAAUSO</t>
  </si>
  <si>
    <t>2014-AABFJA</t>
  </si>
  <si>
    <t>2014-AAAURP</t>
  </si>
  <si>
    <t>2014-AABFGC</t>
  </si>
  <si>
    <t>2014-AABKXE</t>
  </si>
  <si>
    <t>2014-AAAYRD</t>
  </si>
  <si>
    <t>COMM 420 01 CS</t>
  </si>
  <si>
    <t>2014-AABLBG</t>
  </si>
  <si>
    <t>COMM 422 01 CS</t>
  </si>
  <si>
    <t>2014-AAAUQA</t>
  </si>
  <si>
    <t>2014-AAAURZ</t>
  </si>
  <si>
    <t>2014-AAAUSA</t>
  </si>
  <si>
    <t>2014-AAAYSC</t>
  </si>
  <si>
    <t>2014-AAAVWK</t>
  </si>
  <si>
    <t>2014-AABKRB</t>
  </si>
  <si>
    <t>2014-AAAUQB</t>
  </si>
  <si>
    <t>2014-AABEIC</t>
  </si>
  <si>
    <t>2014-AABEID</t>
  </si>
  <si>
    <t>2014-AABKQZ</t>
  </si>
  <si>
    <t>2014-AAAUQD</t>
  </si>
  <si>
    <t>2014-AABKXU</t>
  </si>
  <si>
    <t>COMM 460 52</t>
  </si>
  <si>
    <t>2014-AAAVUE</t>
  </si>
  <si>
    <t>2014-AAAUQC</t>
  </si>
  <si>
    <t>2014-AABEIE</t>
  </si>
  <si>
    <t>2014-AABKRA</t>
  </si>
  <si>
    <t>2014-AAAUQE</t>
  </si>
  <si>
    <t>2014-AABKXY</t>
  </si>
  <si>
    <t>COMM 460 57</t>
  </si>
  <si>
    <t>2014-AAAVUD</t>
  </si>
  <si>
    <t>2014-AABGYI</t>
  </si>
  <si>
    <t>2015-AABMVZ</t>
  </si>
  <si>
    <t>2014-AAAUQF</t>
  </si>
  <si>
    <t>2014-AABEWZ</t>
  </si>
  <si>
    <t>2014-AAAUQH</t>
  </si>
  <si>
    <t>2014-AABEXA</t>
  </si>
  <si>
    <t>COMM Finals (Slaughter)</t>
  </si>
  <si>
    <t>2014-AABACL</t>
  </si>
  <si>
    <t>CORE Alcohol and Drug Survey</t>
  </si>
  <si>
    <t>2014-AAAYEG</t>
  </si>
  <si>
    <t>COmpliance Education</t>
  </si>
  <si>
    <t>2014-AABDPW</t>
  </si>
  <si>
    <t>CP Interviews</t>
  </si>
  <si>
    <t>2015-AABMUU</t>
  </si>
  <si>
    <t>CPHC Club Winter Soccer Kick-Off</t>
  </si>
  <si>
    <t>2015-AABMHE</t>
  </si>
  <si>
    <t>CPHC Orientation (Sophomores)</t>
  </si>
  <si>
    <t>2014-AABCXP</t>
  </si>
  <si>
    <t>CPR Certification and Training</t>
  </si>
  <si>
    <t>2014-AABGJH</t>
  </si>
  <si>
    <t>CPR Certification training</t>
  </si>
  <si>
    <t>2015-AABNZU</t>
  </si>
  <si>
    <t>CPR Training &amp; Certification</t>
  </si>
  <si>
    <t>2014-AAAZMN</t>
  </si>
  <si>
    <t>CPSY 535 01</t>
  </si>
  <si>
    <t>2014-AABFED</t>
  </si>
  <si>
    <t>Domestic Violence</t>
  </si>
  <si>
    <t>2014-AABKOG</t>
  </si>
  <si>
    <t>2014-AABFEE</t>
  </si>
  <si>
    <t>2014-AABEVO</t>
  </si>
  <si>
    <t>2014-AAAVBW</t>
  </si>
  <si>
    <t>2014-AABEVP</t>
  </si>
  <si>
    <t>2014-AABKXL</t>
  </si>
  <si>
    <t>CPSY 636 01</t>
  </si>
  <si>
    <t>2014-AABEUI</t>
  </si>
  <si>
    <t>Chemical Dependency</t>
  </si>
  <si>
    <t>2014-AAAVAN</t>
  </si>
  <si>
    <t>2014-AAAVBX</t>
  </si>
  <si>
    <t>2014-AABKXM</t>
  </si>
  <si>
    <t>CPSY 650 01</t>
  </si>
  <si>
    <t>2014-AABKCX</t>
  </si>
  <si>
    <t>2014-AAAUMX</t>
  </si>
  <si>
    <t>2014-AABELF</t>
  </si>
  <si>
    <t>2014-AABKOH</t>
  </si>
  <si>
    <t>CPSY 672 01</t>
  </si>
  <si>
    <t>2014-AABKOI</t>
  </si>
  <si>
    <t>Counseling Child &amp; Adolescnts</t>
  </si>
  <si>
    <t>2014-AABFEF</t>
  </si>
  <si>
    <t>CPSY 681 02</t>
  </si>
  <si>
    <t>2014-AABELG</t>
  </si>
  <si>
    <t>2014-AABELH</t>
  </si>
  <si>
    <t>2014-AABKYJ</t>
  </si>
  <si>
    <t>2014-AABJXA</t>
  </si>
  <si>
    <t>2014-AABKTW</t>
  </si>
  <si>
    <t>2014-AAAVCW</t>
  </si>
  <si>
    <t>2014-AAAVBY</t>
  </si>
  <si>
    <t>2014-AABEKI</t>
  </si>
  <si>
    <t>CPSY 691 701</t>
  </si>
  <si>
    <t>2014-AABGRP</t>
  </si>
  <si>
    <t>2014-AABJXB</t>
  </si>
  <si>
    <t>2014-AAAVCM</t>
  </si>
  <si>
    <t>CPSY 697 40</t>
  </si>
  <si>
    <t>2014-AABLKX</t>
  </si>
  <si>
    <t>Master's Exam in Counsel Psych</t>
  </si>
  <si>
    <t>CPSY 697 Comprehensive Exam</t>
  </si>
  <si>
    <t>2014-AAAYSF</t>
  </si>
  <si>
    <t>CPSY 697 Masters Exam</t>
  </si>
  <si>
    <t>2015-AABREI</t>
  </si>
  <si>
    <t>CPSY Comp Exam</t>
  </si>
  <si>
    <t>2015-AABNPP</t>
  </si>
  <si>
    <t>CPSY Program New Student Gathering</t>
  </si>
  <si>
    <t>2014-AAAZIK</t>
  </si>
  <si>
    <t>CPSY Spring Seminar</t>
  </si>
  <si>
    <t>2014-AABLUW</t>
  </si>
  <si>
    <t>CREST EAB Meeting</t>
  </si>
  <si>
    <t>2014-AABEMQ</t>
  </si>
  <si>
    <t>2014-AABKYU</t>
  </si>
  <si>
    <t>CRJU 100 01 MMP</t>
  </si>
  <si>
    <t>2014-AABFAX</t>
  </si>
  <si>
    <t>CRJU 100 60</t>
  </si>
  <si>
    <t>2014-AAAVOX</t>
  </si>
  <si>
    <t>2014-AAAYSK</t>
  </si>
  <si>
    <t>2014-AABGEF</t>
  </si>
  <si>
    <t>2015-AABMTX</t>
  </si>
  <si>
    <t>CRJU 100 section 1</t>
  </si>
  <si>
    <t>2014-AABFWZ</t>
  </si>
  <si>
    <t>2014-AABEKQ</t>
  </si>
  <si>
    <t>CRJU 210 50</t>
  </si>
  <si>
    <t>2014-AAAVND</t>
  </si>
  <si>
    <t>CRJU 210 55</t>
  </si>
  <si>
    <t>2014-AAAVTS</t>
  </si>
  <si>
    <t>CRJU 210 701</t>
  </si>
  <si>
    <t>2014-AAAYQH</t>
  </si>
  <si>
    <t>2014-AABGEG</t>
  </si>
  <si>
    <t>2014-AABKYX</t>
  </si>
  <si>
    <t>CRJU 250 01 MMP</t>
  </si>
  <si>
    <t>2014-AAAVUM</t>
  </si>
  <si>
    <t>2014-AABFDW</t>
  </si>
  <si>
    <t>CRJU 250 02 MMP</t>
  </si>
  <si>
    <t>2014-AAAVMZ</t>
  </si>
  <si>
    <t>2014-AABFDX</t>
  </si>
  <si>
    <t>CRJU 250 03 MMP</t>
  </si>
  <si>
    <t>2014-AABETZ</t>
  </si>
  <si>
    <t>CRJU 250 04 MMP</t>
  </si>
  <si>
    <t>2014-AABEUA</t>
  </si>
  <si>
    <t>2014-AAAVIN</t>
  </si>
  <si>
    <t>CRJU 250 31</t>
  </si>
  <si>
    <t>2014-AAAVOA</t>
  </si>
  <si>
    <t>2014-AAAYQS</t>
  </si>
  <si>
    <t>CRJU 250 702</t>
  </si>
  <si>
    <t>2014-AAAYQT</t>
  </si>
  <si>
    <t>CRJU 250 Research Methods</t>
  </si>
  <si>
    <t>2014-AAAZJM</t>
  </si>
  <si>
    <t>2014-AAAVIQ</t>
  </si>
  <si>
    <t>2014-AABFDU</t>
  </si>
  <si>
    <t>2014-AABKYS</t>
  </si>
  <si>
    <t>2014-AABKZP</t>
  </si>
  <si>
    <t>2014-AABGSB</t>
  </si>
  <si>
    <t>2015-AABMXS</t>
  </si>
  <si>
    <t>CRJU 325 01</t>
  </si>
  <si>
    <t>2014-AABKYT</t>
  </si>
  <si>
    <t>Women &amp; Crim Jusice System</t>
  </si>
  <si>
    <t>2014-AABEKR</t>
  </si>
  <si>
    <t>CRJU 330 60</t>
  </si>
  <si>
    <t>2014-AAAVOJ</t>
  </si>
  <si>
    <t>CRJU 330 701</t>
  </si>
  <si>
    <t>2014-AAAXSA</t>
  </si>
  <si>
    <t>2014-AABGLD</t>
  </si>
  <si>
    <t>2014-AABEUB</t>
  </si>
  <si>
    <t>2014-AABJVY</t>
  </si>
  <si>
    <t>2014-AAAVLF</t>
  </si>
  <si>
    <t>2014-AAAVNE</t>
  </si>
  <si>
    <t>CRJU 340 701</t>
  </si>
  <si>
    <t>2014-AAAYJT</t>
  </si>
  <si>
    <t>2014-AAAVWH</t>
  </si>
  <si>
    <t>2014-AABECC</t>
  </si>
  <si>
    <t>2014-AABKYV</t>
  </si>
  <si>
    <t>2014-AABKDT</t>
  </si>
  <si>
    <t>2014-AABKUN</t>
  </si>
  <si>
    <t>2014-AAAVIR</t>
  </si>
  <si>
    <t>2014-AABKZR</t>
  </si>
  <si>
    <t>2015-AABMTU</t>
  </si>
  <si>
    <t>2014-AAAVSI</t>
  </si>
  <si>
    <t>2014-AABFDV</t>
  </si>
  <si>
    <t>2014-AABKYW</t>
  </si>
  <si>
    <t>CRJU 376 30</t>
  </si>
  <si>
    <t>2014-AABKZQ</t>
  </si>
  <si>
    <t>CRJU 376 701</t>
  </si>
  <si>
    <t>2014-AAAYRF</t>
  </si>
  <si>
    <t>2014-AAAVUN</t>
  </si>
  <si>
    <t>2014-AABEKS</t>
  </si>
  <si>
    <t>2014-AABKCE</t>
  </si>
  <si>
    <t>CRJU 378 30</t>
  </si>
  <si>
    <t>2014-AABEKT</t>
  </si>
  <si>
    <t>2014-AABFDY</t>
  </si>
  <si>
    <t>CRJU 379 50</t>
  </si>
  <si>
    <t>2015-AABQJT</t>
  </si>
  <si>
    <t>CRJU 379 55</t>
  </si>
  <si>
    <t>2014-AABLCZ</t>
  </si>
  <si>
    <t>2014-AABEKJ</t>
  </si>
  <si>
    <t>2014-AAAVNA</t>
  </si>
  <si>
    <t>CRJU 440 50</t>
  </si>
  <si>
    <t>2014-AABKZN</t>
  </si>
  <si>
    <t>CRJU 440 55</t>
  </si>
  <si>
    <t>2014-AABKZO</t>
  </si>
  <si>
    <t>2014-AAAVNR</t>
  </si>
  <si>
    <t>2014-AABAPP</t>
  </si>
  <si>
    <t>2014-AABKZK</t>
  </si>
  <si>
    <t>2014-AAAVIS</t>
  </si>
  <si>
    <t>2014-AAAVIM</t>
  </si>
  <si>
    <t>2014-AABFEK</t>
  </si>
  <si>
    <t>2015-AABOIC</t>
  </si>
  <si>
    <t>CSET Prep: Subtest 1</t>
  </si>
  <si>
    <t>2015-AABMHF</t>
  </si>
  <si>
    <t>CSET Prep: Subtest 1(Saturday)</t>
  </si>
  <si>
    <t>2015-AABMLL</t>
  </si>
  <si>
    <t>CSET prep workshop</t>
  </si>
  <si>
    <t>2015-AABOID</t>
  </si>
  <si>
    <t>CSET/CBEST Preparation</t>
  </si>
  <si>
    <t>2013-AAAOQY</t>
  </si>
  <si>
    <t>2013-AAAOQZ</t>
  </si>
  <si>
    <t>2013-AAAORN</t>
  </si>
  <si>
    <t>CSET/CBST Preparation</t>
  </si>
  <si>
    <t>2013-AAAORD</t>
  </si>
  <si>
    <t>CSI Induction Ceremony</t>
  </si>
  <si>
    <t>2014-AABLQO</t>
  </si>
  <si>
    <t>CSSA Lobby Training</t>
  </si>
  <si>
    <t>2015-AABMOS</t>
  </si>
  <si>
    <t>CSU Bakersfield Blood Drive - Houchin</t>
  </si>
  <si>
    <t>2014-AABGOC</t>
  </si>
  <si>
    <t>CSU College Corps Training</t>
  </si>
  <si>
    <t>2014-AABDOP</t>
  </si>
  <si>
    <t>CSU Mentor 2015-2016 Update Webinar 9/11</t>
  </si>
  <si>
    <t>2014-AABDSU</t>
  </si>
  <si>
    <t>2014-AABJFK</t>
  </si>
  <si>
    <t>CSUB 101 (CL)</t>
  </si>
  <si>
    <t>2014-AABFAK</t>
  </si>
  <si>
    <t>2014-AABFUQ</t>
  </si>
  <si>
    <t>CSUB 101 (SB)</t>
  </si>
  <si>
    <t>2014-AABGUJ</t>
  </si>
  <si>
    <t>CSUB 101 (one time for Drennan)</t>
  </si>
  <si>
    <t>2014-AABFVN</t>
  </si>
  <si>
    <t>CSUB 101 - Dirkse</t>
  </si>
  <si>
    <t>2014-AABFZR</t>
  </si>
  <si>
    <t>2014-AABFZQ</t>
  </si>
  <si>
    <t>2014-AABEWA</t>
  </si>
  <si>
    <t>2014-AABKXD</t>
  </si>
  <si>
    <t>2014-AABEWB</t>
  </si>
  <si>
    <t>2014-AABJXH</t>
  </si>
  <si>
    <t>2014-AABEWC</t>
  </si>
  <si>
    <t>2014-AABLHZ</t>
  </si>
  <si>
    <t>2014-AABEWD</t>
  </si>
  <si>
    <t>2014-AABEWE</t>
  </si>
  <si>
    <t>2014-AABEWF</t>
  </si>
  <si>
    <t>2014-AABEWI</t>
  </si>
  <si>
    <t>2014-AABEWJ</t>
  </si>
  <si>
    <t>2014-AABEWK</t>
  </si>
  <si>
    <t>2014-AABEWL</t>
  </si>
  <si>
    <t>2014-AABEWM</t>
  </si>
  <si>
    <t>2014-AABEWN</t>
  </si>
  <si>
    <t>2014-AABEWO</t>
  </si>
  <si>
    <t>2014-AABEWP</t>
  </si>
  <si>
    <t>2014-AABEWQ</t>
  </si>
  <si>
    <t>2014-AABEWR</t>
  </si>
  <si>
    <t>2014-AABEWS</t>
  </si>
  <si>
    <t>2014-AABEWT</t>
  </si>
  <si>
    <t>2014-AABEWU</t>
  </si>
  <si>
    <t>2014-AABEWV</t>
  </si>
  <si>
    <t>2014-AABEWW</t>
  </si>
  <si>
    <t>2014-AABEWX</t>
  </si>
  <si>
    <t>2014-AABEXO</t>
  </si>
  <si>
    <t>2014-AABEXP</t>
  </si>
  <si>
    <t>2014-AABEXQ</t>
  </si>
  <si>
    <t>2014-AABEXR</t>
  </si>
  <si>
    <t>2014-AABEXS</t>
  </si>
  <si>
    <t>2014-AABEXT</t>
  </si>
  <si>
    <t>2014-AABEXU</t>
  </si>
  <si>
    <t>2014-AABEZE</t>
  </si>
  <si>
    <t>2014-AABEZD</t>
  </si>
  <si>
    <t>2014-AABEZC</t>
  </si>
  <si>
    <t>CSUB 101 37</t>
  </si>
  <si>
    <t>2014-AABEZB</t>
  </si>
  <si>
    <t>CSUB 101 38</t>
  </si>
  <si>
    <t>2014-AABEZA</t>
  </si>
  <si>
    <t>CSUB 101 39</t>
  </si>
  <si>
    <t>2014-AABEYZ</t>
  </si>
  <si>
    <t>CSUB 101 701</t>
  </si>
  <si>
    <t>2014-AABGKP</t>
  </si>
  <si>
    <t>2014-AABEXV</t>
  </si>
  <si>
    <t>2014-AABEXW</t>
  </si>
  <si>
    <t>2014-AABEXX</t>
  </si>
  <si>
    <t>2014-AABEXY</t>
  </si>
  <si>
    <t>2014-AABEXZ</t>
  </si>
  <si>
    <t>2014-AABEYA</t>
  </si>
  <si>
    <t>2014-AABEYB</t>
  </si>
  <si>
    <t>2014-AABEYC</t>
  </si>
  <si>
    <t>2014-AABEYO</t>
  </si>
  <si>
    <t>2014-AABEYP</t>
  </si>
  <si>
    <t>2014-AABEYQ</t>
  </si>
  <si>
    <t>2014-AABEYS</t>
  </si>
  <si>
    <t>2014-AABEYT</t>
  </si>
  <si>
    <t>2014-AABEYU</t>
  </si>
  <si>
    <t>CSUB 101 96</t>
  </si>
  <si>
    <t>2014-AABEYV</t>
  </si>
  <si>
    <t>2014-AABEYW</t>
  </si>
  <si>
    <t>2014-AABEYY</t>
  </si>
  <si>
    <t>CSUB 101 Demo (Olson)</t>
  </si>
  <si>
    <t>2014-AABGVI</t>
  </si>
  <si>
    <t>CSUB 101 Demo (Stark)</t>
  </si>
  <si>
    <t>2014-AABGTM</t>
  </si>
  <si>
    <t>CSUB 101 Demo (Zhong)</t>
  </si>
  <si>
    <t>2014-AABGXC</t>
  </si>
  <si>
    <t>CSUB 101 Demo - Tarjan</t>
  </si>
  <si>
    <t>2014-AABGRW</t>
  </si>
  <si>
    <t>CSUB 101 Demos - Tarjan</t>
  </si>
  <si>
    <t>2014-AABGRU</t>
  </si>
  <si>
    <t>CSUB 101 Faculty Orientation Fall 2014</t>
  </si>
  <si>
    <t>2014-AABDBM</t>
  </si>
  <si>
    <t>CSUB 101 Faculty Orientation Lunch</t>
  </si>
  <si>
    <t>2014-AABDBN</t>
  </si>
  <si>
    <t>CSUB 101 RunnerLink (Paschel)</t>
  </si>
  <si>
    <t>2014-AABJFR</t>
  </si>
  <si>
    <t>CSUB 101 Sec 34</t>
  </si>
  <si>
    <t>2014-AABFYY</t>
  </si>
  <si>
    <t>CSUB 101(Mishkind)</t>
  </si>
  <si>
    <t>2014-AABHGC</t>
  </si>
  <si>
    <t>CSUB 101- Computer Lab Lecture</t>
  </si>
  <si>
    <t>2014-AABFNE</t>
  </si>
  <si>
    <t>CSUB 101- Computer Lab lecture</t>
  </si>
  <si>
    <t>2014-AABFQJ</t>
  </si>
  <si>
    <t>CSUB 101.01/SB</t>
  </si>
  <si>
    <t>2015-AABMLB</t>
  </si>
  <si>
    <t>CSUB 101.03/SB</t>
  </si>
  <si>
    <t>2015-AABNIQ</t>
  </si>
  <si>
    <t>CSUB 101.1</t>
  </si>
  <si>
    <t>2014-AABGKD</t>
  </si>
  <si>
    <t>CSUB 101.10/NH</t>
  </si>
  <si>
    <t>2014-AABFJY</t>
  </si>
  <si>
    <t>CSUB 101.16 Library Orientation</t>
  </si>
  <si>
    <t>2014-AABDRB</t>
  </si>
  <si>
    <t>CSUB 101.19 (CL)</t>
  </si>
  <si>
    <t>2014-AABFZB</t>
  </si>
  <si>
    <t>CSUB 101.2 (CL)</t>
  </si>
  <si>
    <t>2014-AABFYR</t>
  </si>
  <si>
    <t>CSUB 101.2/SB</t>
  </si>
  <si>
    <t>2015-AABMLC</t>
  </si>
  <si>
    <t>CSUB 101.20 Library Orientation</t>
  </si>
  <si>
    <t>2014-AABDRC</t>
  </si>
  <si>
    <t>CSUB 101.22/JA</t>
  </si>
  <si>
    <t>2014-AABFSR</t>
  </si>
  <si>
    <t>CSUB 101.24</t>
  </si>
  <si>
    <t>2014-AABFUS</t>
  </si>
  <si>
    <t>2014-AABDRR</t>
  </si>
  <si>
    <t>CSUB 101.34 Library Orientation</t>
  </si>
  <si>
    <t>2014-AABDRF</t>
  </si>
  <si>
    <t>CSUB 101.36</t>
  </si>
  <si>
    <t>2014-AABDRI</t>
  </si>
  <si>
    <t>2014-AABFRV</t>
  </si>
  <si>
    <t>CSUB 101.38/NH</t>
  </si>
  <si>
    <t>2014-AABFRW</t>
  </si>
  <si>
    <t>CSUB 101.39</t>
  </si>
  <si>
    <t>2014-AABEXC</t>
  </si>
  <si>
    <t>CSUB 101.6 Library Orientation</t>
  </si>
  <si>
    <t>2014-AABDRA</t>
  </si>
  <si>
    <t>CSUB 101.7 (CL)</t>
  </si>
  <si>
    <t>2014-AABGDD</t>
  </si>
  <si>
    <t>CSUB 101.82</t>
  </si>
  <si>
    <t>2014-AABFXX</t>
  </si>
  <si>
    <t>2014-AABGKC</t>
  </si>
  <si>
    <t>CSUB 101.84/JA</t>
  </si>
  <si>
    <t>2014-AABFSU</t>
  </si>
  <si>
    <t>CSUB 101.85</t>
  </si>
  <si>
    <t>2014-AABEYX</t>
  </si>
  <si>
    <t>CSUB 101.86 Library Orientation</t>
  </si>
  <si>
    <t>2014-AABDRH</t>
  </si>
  <si>
    <t>CSUB 101.89/CG</t>
  </si>
  <si>
    <t>2014-AABGHL</t>
  </si>
  <si>
    <t>CSUB 101.9 Library Orientation</t>
  </si>
  <si>
    <t>2014-AABEFH</t>
  </si>
  <si>
    <t>CSUB 101.90/NH</t>
  </si>
  <si>
    <t>2014-AABFYI</t>
  </si>
  <si>
    <t>CSUB 101.91/NH</t>
  </si>
  <si>
    <t>2014-AABGHA</t>
  </si>
  <si>
    <t>2014-AABFEU</t>
  </si>
  <si>
    <t>2014-AABGGR</t>
  </si>
  <si>
    <t>2014-AABGFY</t>
  </si>
  <si>
    <t>2014-AABJEE</t>
  </si>
  <si>
    <t>2014-AABGGS</t>
  </si>
  <si>
    <t>2014-AABJLW</t>
  </si>
  <si>
    <t>CSUB 101: Pre-Nursing (Lab Time)</t>
  </si>
  <si>
    <t>2014-AABGCK</t>
  </si>
  <si>
    <t>2014-AABEDO</t>
  </si>
  <si>
    <t>CSUB 103 01 CS</t>
  </si>
  <si>
    <t>2014-AAAWPS</t>
  </si>
  <si>
    <t>CSUB 103 02</t>
  </si>
  <si>
    <t>2014-AABENX</t>
  </si>
  <si>
    <t>CSUB 103 03</t>
  </si>
  <si>
    <t>2014-AABFCT</t>
  </si>
  <si>
    <t>CSUB 103 04</t>
  </si>
  <si>
    <t>2014-AABFJZ</t>
  </si>
  <si>
    <t>CSUB 105 01</t>
  </si>
  <si>
    <t>2014-AAAXDJ</t>
  </si>
  <si>
    <t>Roadrunner Ambassadors</t>
  </si>
  <si>
    <t>CSUB 105 02</t>
  </si>
  <si>
    <t>2014-AAAXDK</t>
  </si>
  <si>
    <t>CSUB 105 03</t>
  </si>
  <si>
    <t>2014-AAAXDL</t>
  </si>
  <si>
    <t>CSUB 105 04</t>
  </si>
  <si>
    <t>2014-AAAXDN</t>
  </si>
  <si>
    <t>CSUB 105 05</t>
  </si>
  <si>
    <t>2014-AAAXDO</t>
  </si>
  <si>
    <t>CSUB 105 06</t>
  </si>
  <si>
    <t>2014-AAAXGQ</t>
  </si>
  <si>
    <t>CSUB 105 701</t>
  </si>
  <si>
    <t>2014-AAAZAG</t>
  </si>
  <si>
    <t>CSUB 2014-2015 Cheerleading Tryouts</t>
  </si>
  <si>
    <t>2014-AAAUCC</t>
  </si>
  <si>
    <t>CSUB 303 01 CS</t>
  </si>
  <si>
    <t>2014-AAAVQP</t>
  </si>
  <si>
    <t>CSUB Alumni Board Recruitment</t>
  </si>
  <si>
    <t>2014-AABAGZ</t>
  </si>
  <si>
    <t>CSUB Alumni Survey Community Forum</t>
  </si>
  <si>
    <t>2014-AAAYYE</t>
  </si>
  <si>
    <t>2014-AAAYYF</t>
  </si>
  <si>
    <t>CSUB Alumni Survey Community Forums</t>
  </si>
  <si>
    <t>2014-AAAYEQ</t>
  </si>
  <si>
    <t>CSUB Baseball Camp</t>
  </si>
  <si>
    <t>2014-AABDQQ</t>
  </si>
  <si>
    <t>2014-AABDQR</t>
  </si>
  <si>
    <t>CSUB Biology Club Meeting</t>
  </si>
  <si>
    <t>2014-AABGVF</t>
  </si>
  <si>
    <t>CSUB Biology Club Meetings -</t>
  </si>
  <si>
    <t>2014-AAAYDJ</t>
  </si>
  <si>
    <t>CSUB CLUBHOUSE</t>
  </si>
  <si>
    <t>2015-AABQSG</t>
  </si>
  <si>
    <t>CSUB Cabinet Visit to AV</t>
  </si>
  <si>
    <t>2015-AABOEO</t>
  </si>
  <si>
    <t>CSUB Chamber Music Fall Concert</t>
  </si>
  <si>
    <t>2014-AABGLB</t>
  </si>
  <si>
    <t>CSUB Cheerleading Practice</t>
  </si>
  <si>
    <t>2014-AAAZTN</t>
  </si>
  <si>
    <t>CSUB Cheerleading Team Tryouts</t>
  </si>
  <si>
    <t>2014-AAAUBZ</t>
  </si>
  <si>
    <t>CSUB Chevron High School Academy Banquet</t>
  </si>
  <si>
    <t>2014-AAAXVM</t>
  </si>
  <si>
    <t>CSUB Children's Center Graduation</t>
  </si>
  <si>
    <t>2014-AAAZOZ</t>
  </si>
  <si>
    <t>CSUB Children's Center Spring Fling</t>
  </si>
  <si>
    <t>2014-AAAZOX</t>
  </si>
  <si>
    <t>CSUB Dance Team Auditions</t>
  </si>
  <si>
    <t>2014-AABDHU</t>
  </si>
  <si>
    <t>CSUB Dance Team Practice</t>
  </si>
  <si>
    <t>2014-AABDHT</t>
  </si>
  <si>
    <t>CSUB Dance Team Summer Practice</t>
  </si>
  <si>
    <t>2014-AABAIO</t>
  </si>
  <si>
    <t>2014-AABAIQ</t>
  </si>
  <si>
    <t>2014-AABAIR</t>
  </si>
  <si>
    <t>CSUB Executive Committee</t>
  </si>
  <si>
    <t>2015-AABMRE</t>
  </si>
  <si>
    <t>CSUB Fall Performance Camp</t>
  </si>
  <si>
    <t>2014-AABJJA</t>
  </si>
  <si>
    <t>CSUB Fall Performance Camps</t>
  </si>
  <si>
    <t>2014-AABDIY</t>
  </si>
  <si>
    <t>CSUB Foundation Audit Meeting - Fall</t>
  </si>
  <si>
    <t>2014-AABDJG</t>
  </si>
  <si>
    <t>2015-AABMRR</t>
  </si>
  <si>
    <t>CSUB Foundation Board Meeting - Spring</t>
  </si>
  <si>
    <t>2014-AAAUJR</t>
  </si>
  <si>
    <t>CSUB Foundation Finance Meeting - Fall</t>
  </si>
  <si>
    <t>2014-AABDJH</t>
  </si>
  <si>
    <t>CSUB Global Medical Brigades Food Sale</t>
  </si>
  <si>
    <t>2015-AABNRU</t>
  </si>
  <si>
    <t>CSUB Global Medical Brigades Meeting</t>
  </si>
  <si>
    <t>2015-AABNPZ</t>
  </si>
  <si>
    <t>CSUB Global Medical Brigades Taco Sale</t>
  </si>
  <si>
    <t>2014-AABHGM</t>
  </si>
  <si>
    <t>CSUB Guitar Arts presents: Chris Schlarb</t>
  </si>
  <si>
    <t>2014-AABDSW</t>
  </si>
  <si>
    <t>CSUB Guitar Arts: James/Rucco Duo</t>
  </si>
  <si>
    <t>2014-AABDVM</t>
  </si>
  <si>
    <t>CSUB Guitar Arts: Schlarb Masterclass</t>
  </si>
  <si>
    <t>2014-AABDSY</t>
  </si>
  <si>
    <t>CSUB Ind &amp; Educ Roundtable Gen Mtg</t>
  </si>
  <si>
    <t>2014-AABANZ</t>
  </si>
  <si>
    <t>CSUB JR/HS CHEERLEADING PREP CLINIC</t>
  </si>
  <si>
    <t>2014-AABFRK</t>
  </si>
  <si>
    <t>CSUB Jazz Ensemble: Spring Concert</t>
  </si>
  <si>
    <t>2013-AAAMXF</t>
  </si>
  <si>
    <t>CSUB Jazz Fall Concert and CD Release!</t>
  </si>
  <si>
    <t>2014-AABGAG</t>
  </si>
  <si>
    <t>CSUB Men's Basketball Practice</t>
  </si>
  <si>
    <t>2014-AAAYZW</t>
  </si>
  <si>
    <t>CSUB Men's Basketball Team Camp</t>
  </si>
  <si>
    <t>2014-AAAYTK</t>
  </si>
  <si>
    <t>CSUB Men's Soccer Clinic</t>
  </si>
  <si>
    <t>2014-AABAYR</t>
  </si>
  <si>
    <t>CSUB Pre-Dental Club Meeting</t>
  </si>
  <si>
    <t>2014-AABHCO</t>
  </si>
  <si>
    <t>PRE-DENTAL CLUB</t>
  </si>
  <si>
    <t>CSUB President's CMTY Advisory Lunch</t>
  </si>
  <si>
    <t>2014-AAAZPD</t>
  </si>
  <si>
    <t>CSUB President's MPP &amp; Faculty Reception</t>
  </si>
  <si>
    <t>2014-AABDKQ</t>
  </si>
  <si>
    <t>CSUB Roadrunner Olympics</t>
  </si>
  <si>
    <t>2014-AAAZQO</t>
  </si>
  <si>
    <t>CSUB Runner Girls Practice- Day 1</t>
  </si>
  <si>
    <t>2014-AAAYYZ</t>
  </si>
  <si>
    <t>CSUB Runner Girls Practice- Day 2</t>
  </si>
  <si>
    <t>2014-AAAWOL</t>
  </si>
  <si>
    <t>2014-AABHDD</t>
  </si>
  <si>
    <t>CSUB Softball Camp</t>
  </si>
  <si>
    <t>2014-AABGYG</t>
  </si>
  <si>
    <t>CSUB Spirit Program Awards Banquet</t>
  </si>
  <si>
    <t>2014-AAAXJP</t>
  </si>
  <si>
    <t>CSUB Spirit Program BBQ</t>
  </si>
  <si>
    <t>2014-AAAZTU</t>
  </si>
  <si>
    <t>CSUB Staff Forum Spring Social 2015</t>
  </si>
  <si>
    <t>2015-AABRKE</t>
  </si>
  <si>
    <t>CSUB Track Clinic</t>
  </si>
  <si>
    <t>2014-AABMBK</t>
  </si>
  <si>
    <t>2014-AABDNM</t>
  </si>
  <si>
    <t>2014-AABDNO</t>
  </si>
  <si>
    <t>2015-AABMQL</t>
  </si>
  <si>
    <t>CSUB UNIR Club Meetings</t>
  </si>
  <si>
    <t>2013-AAAONK</t>
  </si>
  <si>
    <t>CSUB Volleyball Game</t>
  </si>
  <si>
    <t>2014-AABHDY</t>
  </si>
  <si>
    <t>2014-AABHDZ</t>
  </si>
  <si>
    <t>CSUB Volleyball Practice</t>
  </si>
  <si>
    <t>2014-AAAYNX</t>
  </si>
  <si>
    <t>2014-AAAYOV</t>
  </si>
  <si>
    <t>CSUB Volleyball pre-game Pep Rally</t>
  </si>
  <si>
    <t>2014-AABFSE</t>
  </si>
  <si>
    <t>CSUB W Basketball Camp</t>
  </si>
  <si>
    <t>2014-AAAZUP</t>
  </si>
  <si>
    <t>CSUB Winterguard Informational</t>
  </si>
  <si>
    <t>2015-AABQQD</t>
  </si>
  <si>
    <t>CSUB Women Basketball</t>
  </si>
  <si>
    <t>2014-AAAZYQ</t>
  </si>
  <si>
    <t>CSUB Women's Soccer ID Clinic</t>
  </si>
  <si>
    <t>2014-AAAYXL</t>
  </si>
  <si>
    <t>CSUB Wrestling Camp</t>
  </si>
  <si>
    <t>2014-AAAZDG</t>
  </si>
  <si>
    <t>CSUB, KMC, &amp; UCLA Geriatric Conference</t>
  </si>
  <si>
    <t>2013-AAASMO</t>
  </si>
  <si>
    <t>CSUB-AV Club Orientation</t>
  </si>
  <si>
    <t>2014-AABLRE</t>
  </si>
  <si>
    <t>CSUB-AV HeForShe</t>
  </si>
  <si>
    <t>2015-AABNYA</t>
  </si>
  <si>
    <t>CSUB-AV HeForShe club</t>
  </si>
  <si>
    <t>2015-AABNTG</t>
  </si>
  <si>
    <t>2015-AABNTH</t>
  </si>
  <si>
    <t>CSUB-AV MOVIE NIGHT</t>
  </si>
  <si>
    <t>2015-AABNTE</t>
  </si>
  <si>
    <t>2014-AABCVI</t>
  </si>
  <si>
    <t>CSUBF Executive and Finance Committees</t>
  </si>
  <si>
    <t>2014-AABJDY</t>
  </si>
  <si>
    <t>CSUBF Finance Committee Meeting</t>
  </si>
  <si>
    <t>2015-AABNHM</t>
  </si>
  <si>
    <t>2014-AABAWU</t>
  </si>
  <si>
    <t>2014-AABDBQ</t>
  </si>
  <si>
    <t>2015-AABNHG</t>
  </si>
  <si>
    <t>CSUDH Education Administration Class</t>
  </si>
  <si>
    <t>2015-AABMKI</t>
  </si>
  <si>
    <t>CSUDH Writing Exam</t>
  </si>
  <si>
    <t>2015-AABOBM</t>
  </si>
  <si>
    <t>CSUEU Chapter 310 Election Mtg Jan 2015</t>
  </si>
  <si>
    <t>2014-AABLTJ</t>
  </si>
  <si>
    <t>CSUEU Chapter 310 General Member Dec Mtg</t>
  </si>
  <si>
    <t>2014-AABLSW</t>
  </si>
  <si>
    <t>CSUEU Chapter 310 Meet in the Street</t>
  </si>
  <si>
    <t>2014-AABDHI</t>
  </si>
  <si>
    <t>CSUEU Chapter 310 Member Mtg May 2014</t>
  </si>
  <si>
    <t>2014-AAAZDO</t>
  </si>
  <si>
    <t>CSUEU Chapter 310 Ratification Unit 5</t>
  </si>
  <si>
    <t>2014-AABFUH</t>
  </si>
  <si>
    <t>CSUEU Chapter 310 Recruitment Mtg</t>
  </si>
  <si>
    <t>2014-AABANK</t>
  </si>
  <si>
    <t>CSUEU Chapter General Meeting</t>
  </si>
  <si>
    <t>2015-AABNZF</t>
  </si>
  <si>
    <t>CSUEU Meet in the street meeting</t>
  </si>
  <si>
    <t>2014-AABHAM</t>
  </si>
  <si>
    <t>CSUEU Monthly Meeting</t>
  </si>
  <si>
    <t>2014-AABHIQ</t>
  </si>
  <si>
    <t>CSUEU Ratification meeting</t>
  </si>
  <si>
    <t>2014-AABDSR</t>
  </si>
  <si>
    <t>CSUnity Expectations</t>
  </si>
  <si>
    <t>2014-AABCVM</t>
  </si>
  <si>
    <t>CTC/NCATE Accreditation Visit</t>
  </si>
  <si>
    <t>2014-AABGCF</t>
  </si>
  <si>
    <t>2014-AABGCI</t>
  </si>
  <si>
    <t>Ca Mini-Corps Workshop</t>
  </si>
  <si>
    <t>2014-AAAZVB</t>
  </si>
  <si>
    <t>CaMSP Professional Development</t>
  </si>
  <si>
    <t>2014-AAAZFQ</t>
  </si>
  <si>
    <t>2014-AAAZFS</t>
  </si>
  <si>
    <t>2014-AABAIW</t>
  </si>
  <si>
    <t>Cafs 200</t>
  </si>
  <si>
    <t>2014-AABGQP</t>
  </si>
  <si>
    <t>Cafs Club Meeting</t>
  </si>
  <si>
    <t>2014-AAAYWW</t>
  </si>
  <si>
    <t>CalMHSA Inspire Program Movie Night</t>
  </si>
  <si>
    <t>2014-AAAYPZ</t>
  </si>
  <si>
    <t>2014-AABJEX</t>
  </si>
  <si>
    <t>2014-AABGLS</t>
  </si>
  <si>
    <t>CalSWEC Meeting</t>
  </si>
  <si>
    <t>2014-AAATML</t>
  </si>
  <si>
    <t>CalSWEC Meeting for Social Work Dept.</t>
  </si>
  <si>
    <t>2015-AABOHL</t>
  </si>
  <si>
    <t>CalSWEC Orientation</t>
  </si>
  <si>
    <t>2014-AABCVV</t>
  </si>
  <si>
    <t>2014-AABCZE</t>
  </si>
  <si>
    <t>Calculus Readiness Test- Fall</t>
  </si>
  <si>
    <t>2014-AABAYD</t>
  </si>
  <si>
    <t>Calculus Readiness Test- Winter</t>
  </si>
  <si>
    <t>2014-AABAYI</t>
  </si>
  <si>
    <t>Calculus Readiness Test: Current Student</t>
  </si>
  <si>
    <t>2014-AAAZZB</t>
  </si>
  <si>
    <t>2014-AAAZZC</t>
  </si>
  <si>
    <t>2014-AAAZZD</t>
  </si>
  <si>
    <t>Calculus Readiness Testing</t>
  </si>
  <si>
    <t>2014-AAATBW</t>
  </si>
  <si>
    <t>Calculus Readiness Testing for HSA</t>
  </si>
  <si>
    <t>2014-AAAZDU</t>
  </si>
  <si>
    <t>Calculus Readiness Tests for HSA</t>
  </si>
  <si>
    <t>2014-AAAZDQ</t>
  </si>
  <si>
    <t>California Casualty Auto/Home Info</t>
  </si>
  <si>
    <t>2014-AABLFI</t>
  </si>
  <si>
    <t>California Independent Petroleum Associa</t>
  </si>
  <si>
    <t>2015-AABQTB</t>
  </si>
  <si>
    <t>California Oil &amp; Gas Workgroup</t>
  </si>
  <si>
    <t>2014-AABAKC</t>
  </si>
  <si>
    <t>CALIFORNIA INDEPENDENT PETROLEUM ASSN.</t>
  </si>
  <si>
    <t>California Resources Information Session</t>
  </si>
  <si>
    <t>2015-AABQGM</t>
  </si>
  <si>
    <t>California TSA State Conference</t>
  </si>
  <si>
    <t>2014-AABGUT</t>
  </si>
  <si>
    <t>California Writers Series: Lucy Corin</t>
  </si>
  <si>
    <t>2014-AABCZC</t>
  </si>
  <si>
    <t>2014-AAAZWI</t>
  </si>
  <si>
    <t>Camp BLAST! Teacher Training</t>
  </si>
  <si>
    <t>2014-AAAZPU</t>
  </si>
  <si>
    <t>Camp Club</t>
  </si>
  <si>
    <t>2014-AABHCQ</t>
  </si>
  <si>
    <t>Campus Fee Advisory Committee Meeting</t>
  </si>
  <si>
    <t>2015-AABNQB</t>
  </si>
  <si>
    <t>Campus Gamers Weekly Meetings Winter '14</t>
  </si>
  <si>
    <t>2014-AABLJF</t>
  </si>
  <si>
    <t>Campus Gamers Weekly Meetins Fall '14</t>
  </si>
  <si>
    <t>2014-AABFDG</t>
  </si>
  <si>
    <t>Campus Gamers Weekly Mtgs - Spring '14</t>
  </si>
  <si>
    <t>2014-AAAWZR</t>
  </si>
  <si>
    <t>Campus Gamers presents Super Smash Bros</t>
  </si>
  <si>
    <t>2015-AABQHO</t>
  </si>
  <si>
    <t>2014-AABDGL</t>
  </si>
  <si>
    <t>2014-AABJER</t>
  </si>
  <si>
    <t>Camtasia Product Question/Answer Session</t>
  </si>
  <si>
    <t>2014-AAAYOK</t>
  </si>
  <si>
    <t>Camtasia Products Q &amp; A Session</t>
  </si>
  <si>
    <t>2014-AAAYOL</t>
  </si>
  <si>
    <t>2014-AABMAL</t>
  </si>
  <si>
    <t>2014-AABDOW</t>
  </si>
  <si>
    <t>Candidate Dufenbach meet w/faculty</t>
  </si>
  <si>
    <t>2015-AABNMK</t>
  </si>
  <si>
    <t>Candidate Orientation for ASI Elections</t>
  </si>
  <si>
    <t>2014-AAAYPO</t>
  </si>
  <si>
    <t>Candidate Presentation</t>
  </si>
  <si>
    <t>2015-AABQWM</t>
  </si>
  <si>
    <t>Candidate Presentation (ANTH)</t>
  </si>
  <si>
    <t>2014-AAAZXR</t>
  </si>
  <si>
    <t>2014-AABHEP</t>
  </si>
  <si>
    <t>Candlelight Remembrance for Cheryl Moore</t>
  </si>
  <si>
    <t>2015-AABQCM</t>
  </si>
  <si>
    <t>Capital Campaign Planning Meeting</t>
  </si>
  <si>
    <t>2014-AAAZVY</t>
  </si>
  <si>
    <t>2014-AABMAV</t>
  </si>
  <si>
    <t>Captioning in Camtasia Studio</t>
  </si>
  <si>
    <t>2014-AAAYOE</t>
  </si>
  <si>
    <t>Captioning in Camtasia Workshop</t>
  </si>
  <si>
    <t>2014-AABMDO</t>
  </si>
  <si>
    <t>Career Advising at AV</t>
  </si>
  <si>
    <t>2015-AABNSQ</t>
  </si>
  <si>
    <t>Career Assessments 101 Workshop</t>
  </si>
  <si>
    <t>2014-AABDJK</t>
  </si>
  <si>
    <t>Career Beginnings (Classroom)</t>
  </si>
  <si>
    <t>2014-AABATF</t>
  </si>
  <si>
    <t>CAREER BEGINNINGS</t>
  </si>
  <si>
    <t>Career Beginnings (Computer Lab - AM)</t>
  </si>
  <si>
    <t>2014-AABATK</t>
  </si>
  <si>
    <t>Career Beginnings (Computer Lab - PM)</t>
  </si>
  <si>
    <t>2014-AABAVB</t>
  </si>
  <si>
    <t>Career Center</t>
  </si>
  <si>
    <t>2014-AABHDP</t>
  </si>
  <si>
    <t>Career Day 2015</t>
  </si>
  <si>
    <t>2014-AABLMH</t>
  </si>
  <si>
    <t>Career Workshop for Guardian Scholars</t>
  </si>
  <si>
    <t>2014-AABAXG</t>
  </si>
  <si>
    <t>Carnegie Recognition Celebration</t>
  </si>
  <si>
    <t>2015-AABNYH</t>
  </si>
  <si>
    <t>Cash Cab</t>
  </si>
  <si>
    <t>2014-AABLYG</t>
  </si>
  <si>
    <t>2015-AABNBI</t>
  </si>
  <si>
    <t>Celebrate Earth Day presented by KCHCC</t>
  </si>
  <si>
    <t>2015-AABQFZ</t>
  </si>
  <si>
    <t>Celebrate Team Meeting</t>
  </si>
  <si>
    <t>2015-AABNJZ</t>
  </si>
  <si>
    <t>2015-AABNWA</t>
  </si>
  <si>
    <t>Celtic Fest 2014</t>
  </si>
  <si>
    <t>2014-AAASYH</t>
  </si>
  <si>
    <t>2015-AACFRL</t>
  </si>
  <si>
    <t>Central Intelligence Agency Info Session</t>
  </si>
  <si>
    <t>2014-AABLQJ</t>
  </si>
  <si>
    <t>Cesar's Last Fast Movie Showing</t>
  </si>
  <si>
    <t>2014-AABCYI</t>
  </si>
  <si>
    <t>Cesar's Last Fast Showing</t>
  </si>
  <si>
    <t>2014-AABCTX</t>
  </si>
  <si>
    <t>Cesar's Last Fast- Room for Director</t>
  </si>
  <si>
    <t>2014-AABGZV</t>
  </si>
  <si>
    <t>Chamber Mixer</t>
  </si>
  <si>
    <t>2014-AABAXC</t>
  </si>
  <si>
    <t>2015-AABNLM</t>
  </si>
  <si>
    <t>2014-AAAZPC</t>
  </si>
  <si>
    <t>2014-AABHDG</t>
  </si>
  <si>
    <t>2015-AABOJL</t>
  </si>
  <si>
    <t>Chamber orchestra rehearsal</t>
  </si>
  <si>
    <t>2014-AAAZNQ</t>
  </si>
  <si>
    <t>Chancellor's Off./Bus. Consultants Audit</t>
  </si>
  <si>
    <t>2014-AAAZUV</t>
  </si>
  <si>
    <t>2014-AABDQC</t>
  </si>
  <si>
    <t>2015-AABQUP</t>
  </si>
  <si>
    <t>Charting the Future of the SJV</t>
  </si>
  <si>
    <t>2014-AABCXT</t>
  </si>
  <si>
    <t>Cheer Team Team Practice</t>
  </si>
  <si>
    <t>2014-AABDHP</t>
  </si>
  <si>
    <t>Chem 100 B Exam Rooms</t>
  </si>
  <si>
    <t>2014-AABLJJ</t>
  </si>
  <si>
    <t>Chem 100B Test (Thursday)</t>
  </si>
  <si>
    <t>2014-AABGXH</t>
  </si>
  <si>
    <t>Chem 100B Test (Tuesday)</t>
  </si>
  <si>
    <t>2014-AABHFC</t>
  </si>
  <si>
    <t>Chem 100B Test (Wednesday)</t>
  </si>
  <si>
    <t>2014-AABHFB</t>
  </si>
  <si>
    <t>Chem 100B Testing</t>
  </si>
  <si>
    <t>2014-AABHHE</t>
  </si>
  <si>
    <t>2014-AABHHD</t>
  </si>
  <si>
    <t>Chem 333 Exam</t>
  </si>
  <si>
    <t>2014-AABJEH</t>
  </si>
  <si>
    <t>Chem 333 Exam- II</t>
  </si>
  <si>
    <t>2014-AABJEP</t>
  </si>
  <si>
    <t>Chem 340</t>
  </si>
  <si>
    <t>2014-AABGGP</t>
  </si>
  <si>
    <t>Chem 340 Final Exam - Conflict Times</t>
  </si>
  <si>
    <t>2014-AABLHP</t>
  </si>
  <si>
    <t>Chem 440 Presentations</t>
  </si>
  <si>
    <t>2015-AABODI</t>
  </si>
  <si>
    <t>Chem Club Meet &amp; Greet</t>
  </si>
  <si>
    <t>2014-AABGGA</t>
  </si>
  <si>
    <t>2014-AABFYS</t>
  </si>
  <si>
    <t>Chemistry Supplemental Instruction</t>
  </si>
  <si>
    <t>2014-AAAXPG</t>
  </si>
  <si>
    <t>2014-AAAXQY</t>
  </si>
  <si>
    <t>2014-AAAXRB</t>
  </si>
  <si>
    <t>2014-AAAXQX</t>
  </si>
  <si>
    <t>2014-AAAXZS</t>
  </si>
  <si>
    <t>2014-AAAYFA</t>
  </si>
  <si>
    <t>Cheryl Moore Celebration</t>
  </si>
  <si>
    <t>2015-AABOCM</t>
  </si>
  <si>
    <t>Chevron Informational Session</t>
  </si>
  <si>
    <t>2015-AABMJA</t>
  </si>
  <si>
    <t>Chevron REVS UP</t>
  </si>
  <si>
    <t>2014-AABAZZ</t>
  </si>
  <si>
    <t>Chevron REVS UP Closing Ceremony</t>
  </si>
  <si>
    <t>2014-AAATFW</t>
  </si>
  <si>
    <t>Chevron REVS UP Opening Reception</t>
  </si>
  <si>
    <t>2014-AAAXNP</t>
  </si>
  <si>
    <t>Chevron REVS UP Orientation</t>
  </si>
  <si>
    <t>2014-AAATFS</t>
  </si>
  <si>
    <t>2013-AAASIU</t>
  </si>
  <si>
    <t>Chicken Strips and Waffles</t>
  </si>
  <si>
    <t>2015-AABQCL</t>
  </si>
  <si>
    <t>Child Abuse Prevention Tabling</t>
  </si>
  <si>
    <t>2014-AAAYTA</t>
  </si>
  <si>
    <t>Children's Center Back to School Night</t>
  </si>
  <si>
    <t>2014-AABDOO</t>
  </si>
  <si>
    <t>Children's Center DRDPtech Training</t>
  </si>
  <si>
    <t>2014-AABLMS</t>
  </si>
  <si>
    <t>2014-AAAZJZ</t>
  </si>
  <si>
    <t>2014-AAAZKA</t>
  </si>
  <si>
    <t>2014-AAAZKB</t>
  </si>
  <si>
    <t>2014-AABALK</t>
  </si>
  <si>
    <t>Chinese New Year Celebration</t>
  </si>
  <si>
    <t>2015-AABMMU</t>
  </si>
  <si>
    <t>Chris Diniz Discussion</t>
  </si>
  <si>
    <t>2015-AABMSR</t>
  </si>
  <si>
    <t>2015-AABMUF</t>
  </si>
  <si>
    <t>Chris Meeting</t>
  </si>
  <si>
    <t>2014-AABJKN</t>
  </si>
  <si>
    <t>Christopher Drummer: Senior Recital</t>
  </si>
  <si>
    <t>2014-AABDFQ</t>
  </si>
  <si>
    <t>Cinco de mayo (5th of May Celebration)</t>
  </si>
  <si>
    <t>2014-AAAYOQ</t>
  </si>
  <si>
    <t>2014-AAAYOU</t>
  </si>
  <si>
    <t>Cindy Goodmon</t>
  </si>
  <si>
    <t>2014-AAAZVG</t>
  </si>
  <si>
    <t>2014-AABCTP</t>
  </si>
  <si>
    <t>2015-AABQPB</t>
  </si>
  <si>
    <t>Class Schedule Audit - Session#1</t>
  </si>
  <si>
    <t>2014-AABJHR</t>
  </si>
  <si>
    <t>Closing Evnt at Todd Madigan Gallery</t>
  </si>
  <si>
    <t>2015-AABNZW</t>
  </si>
  <si>
    <t>Club Accounting Meeting</t>
  </si>
  <si>
    <t>2015-AABOKC</t>
  </si>
  <si>
    <t>Club Chartering Orientation</t>
  </si>
  <si>
    <t>2014-AABALE</t>
  </si>
  <si>
    <t>Club GEN - Weekly Meeting</t>
  </si>
  <si>
    <t>2015-AABNNT</t>
  </si>
  <si>
    <t>2014-AABFYX</t>
  </si>
  <si>
    <t>2014-AAAXDF</t>
  </si>
  <si>
    <t>Co-Teaching Pairs Training</t>
  </si>
  <si>
    <t>2014-AABAJQ</t>
  </si>
  <si>
    <t>Co-Teaching Triad Training</t>
  </si>
  <si>
    <t>2014-AABHKI</t>
  </si>
  <si>
    <t>2014-AABLYQ</t>
  </si>
  <si>
    <t>2015-AABNZP</t>
  </si>
  <si>
    <t>2013-AAAMWJ</t>
  </si>
  <si>
    <t>2014-AABLNU</t>
  </si>
  <si>
    <t>2015-AABNYX</t>
  </si>
  <si>
    <t>Co-Teaching Workshop Dec 2014 - Apr 2015</t>
  </si>
  <si>
    <t>2014-AABAJS</t>
  </si>
  <si>
    <t>Co-Teaching/Intern Teaching Seminar</t>
  </si>
  <si>
    <t>2014-AAAXGF</t>
  </si>
  <si>
    <t>Coca-Cola Committee Meeting</t>
  </si>
  <si>
    <t>2015-AABNOG</t>
  </si>
  <si>
    <t>Coca-Cola Internship Information Session</t>
  </si>
  <si>
    <t>2014-AABJLP</t>
  </si>
  <si>
    <t>Coca-Cola Refreshments Event 2015</t>
  </si>
  <si>
    <t>2014-AABLXU</t>
  </si>
  <si>
    <t>COCA COLA</t>
  </si>
  <si>
    <t>Coffee with the Professor</t>
  </si>
  <si>
    <t>2013-AAANTJ</t>
  </si>
  <si>
    <t>Cognitive Psyc Processing Lab Meeting</t>
  </si>
  <si>
    <t>2014-AABFSZ</t>
  </si>
  <si>
    <t>Collaborative Initiatives Presentations</t>
  </si>
  <si>
    <t>2014-AAAYYC</t>
  </si>
  <si>
    <t>2015-AABNSJ</t>
  </si>
  <si>
    <t>College Day Conference</t>
  </si>
  <si>
    <t>2015-AABQJL</t>
  </si>
  <si>
    <t>College Futures Foundation - Site Visit</t>
  </si>
  <si>
    <t>2015-AABQUS</t>
  </si>
  <si>
    <t>CollegeBoard Fall Counselor Workshop</t>
  </si>
  <si>
    <t>2014-AABAWG</t>
  </si>
  <si>
    <t>Colloquium by Heather Edelblute</t>
  </si>
  <si>
    <t>2014-AABLDZ</t>
  </si>
  <si>
    <t>Colloquiums for Soc 11/14 copy</t>
  </si>
  <si>
    <t>2014-AABLIU</t>
  </si>
  <si>
    <t>Colloquiums for Soc, 11/10, 11/12, 11/14</t>
  </si>
  <si>
    <t>2014-AABJML</t>
  </si>
  <si>
    <t>Comedy Show</t>
  </si>
  <si>
    <t>2014-AABHCI</t>
  </si>
  <si>
    <t>Comm 108 Workshop</t>
  </si>
  <si>
    <t>2014-AAAZKS</t>
  </si>
  <si>
    <t>2014-AAAZKU</t>
  </si>
  <si>
    <t>Comm 304 Stepanovich</t>
  </si>
  <si>
    <t>2015-AABRML</t>
  </si>
  <si>
    <t>CSUB INFORMATION CENTER</t>
  </si>
  <si>
    <t>Common Core Implementation Strategies</t>
  </si>
  <si>
    <t>2014-AAAXHN</t>
  </si>
  <si>
    <t>Communications Subcommittee</t>
  </si>
  <si>
    <t>2014-AAAZHL</t>
  </si>
  <si>
    <t>Community Meeting</t>
  </si>
  <si>
    <t>2014-AABLRZ</t>
  </si>
  <si>
    <t>Comp Meeting - Carl Kloock</t>
  </si>
  <si>
    <t>2014-AABGJA</t>
  </si>
  <si>
    <t>2014-AABJFE</t>
  </si>
  <si>
    <t>2014-AABGRK</t>
  </si>
  <si>
    <t>2015-AABMOF</t>
  </si>
  <si>
    <t>Compliance Orientation Meeting</t>
  </si>
  <si>
    <t>2014-AABBAB</t>
  </si>
  <si>
    <t>Compliance Sheriff</t>
  </si>
  <si>
    <t>2015-AABOJT</t>
  </si>
  <si>
    <t>Compliance Sheriff Workshop</t>
  </si>
  <si>
    <t>2014-AABDEO</t>
  </si>
  <si>
    <t>Computer Lab(Dr. Hegde)</t>
  </si>
  <si>
    <t>2014-AABHKC</t>
  </si>
  <si>
    <t>2014-AABHKD</t>
  </si>
  <si>
    <t>2014-AABHKE</t>
  </si>
  <si>
    <t>Concert Band &amp; Jazz Holiday Concert</t>
  </si>
  <si>
    <t>2014-AABLNE</t>
  </si>
  <si>
    <t>2014-AAAZPB</t>
  </si>
  <si>
    <t>Concert Meeting</t>
  </si>
  <si>
    <t>2014-AABLHV</t>
  </si>
  <si>
    <t>Concert band rehearsal</t>
  </si>
  <si>
    <t>2014-AAAZNP</t>
  </si>
  <si>
    <t>Concussion Test for Athletes (Jason)</t>
  </si>
  <si>
    <t>2014-AABJJV</t>
  </si>
  <si>
    <t>Congrats!What's Next - CECE Workshop</t>
  </si>
  <si>
    <t>2014-AABDSH</t>
  </si>
  <si>
    <t>Congress On Discrimination</t>
  </si>
  <si>
    <t>2014-AABLGV</t>
  </si>
  <si>
    <t>Congressional Debate-Valadao &amp; Renteria</t>
  </si>
  <si>
    <t>2014-AABAWK</t>
  </si>
  <si>
    <t>Constance Mara Presentation Talk</t>
  </si>
  <si>
    <t>2015-AABNSI</t>
  </si>
  <si>
    <t>Coordinator Kickoff</t>
  </si>
  <si>
    <t>2014-AABDJX</t>
  </si>
  <si>
    <t>Coordinators Clean Up Institute</t>
  </si>
  <si>
    <t>2014-AAAZTE</t>
  </si>
  <si>
    <t>Coordinators Clean Up Institute Lunch</t>
  </si>
  <si>
    <t>2014-AAAZTG</t>
  </si>
  <si>
    <t>Copliance Meetings</t>
  </si>
  <si>
    <t>2014-AABFXP</t>
  </si>
  <si>
    <t>Copy of 2014 CSUB Foundation Board Meeti</t>
  </si>
  <si>
    <t>2014-AABCUD</t>
  </si>
  <si>
    <t>Copy of Calculus Readiness Testi</t>
  </si>
  <si>
    <t>2014-AAAZDW</t>
  </si>
  <si>
    <t>Copy of Calculus Readiness Testing for H</t>
  </si>
  <si>
    <t>2014-AAAZDV</t>
  </si>
  <si>
    <t>Copy of Creative Writing Workshop</t>
  </si>
  <si>
    <t>2014-AABAKE</t>
  </si>
  <si>
    <t>Copy of EAC Meeting</t>
  </si>
  <si>
    <t>2014-AABGHH</t>
  </si>
  <si>
    <t>Council of Campus Senate Chairs</t>
  </si>
  <si>
    <t>2014-AABLSF</t>
  </si>
  <si>
    <t>Course Conversion Guide Design Studio</t>
  </si>
  <si>
    <t>2014-AABLUU</t>
  </si>
  <si>
    <t>Creating Accessible PowerPoints</t>
  </si>
  <si>
    <t>2014-AAATUA</t>
  </si>
  <si>
    <t>Creative Writing Workshop</t>
  </si>
  <si>
    <t>2014-AAAZQW</t>
  </si>
  <si>
    <t>Credential Data Base Training</t>
  </si>
  <si>
    <t>2015-AABQMF</t>
  </si>
  <si>
    <t>Credential Program Interview and Essay</t>
  </si>
  <si>
    <t>2015-AABMRM</t>
  </si>
  <si>
    <t>2015-AABMRN</t>
  </si>
  <si>
    <t>Crim Orientation</t>
  </si>
  <si>
    <t>2014-AABDYH</t>
  </si>
  <si>
    <t>Criminal Justice Club Bake Sale</t>
  </si>
  <si>
    <t>2014-AABLFW</t>
  </si>
  <si>
    <t>Criminal Justice Club Monthly Meeting</t>
  </si>
  <si>
    <t>2014-AABJKJ</t>
  </si>
  <si>
    <t>Criminal Justice Meeting</t>
  </si>
  <si>
    <t>2015-AABNFD</t>
  </si>
  <si>
    <t>2015-AABNTD</t>
  </si>
  <si>
    <t>2015-AABREP</t>
  </si>
  <si>
    <t>Criminal Justice Sandwich Sale</t>
  </si>
  <si>
    <t>2015-AABMWO</t>
  </si>
  <si>
    <t>Criminal Justice Staff Meeting</t>
  </si>
  <si>
    <t>2014-AABLIX</t>
  </si>
  <si>
    <t>Cross Country Team Photos</t>
  </si>
  <si>
    <t>2014-AABDEU</t>
  </si>
  <si>
    <t>Cru Meeting</t>
  </si>
  <si>
    <t>2014-AAAXNV</t>
  </si>
  <si>
    <t>Cru weekly meeting</t>
  </si>
  <si>
    <t>2014-AABFSF</t>
  </si>
  <si>
    <t>Cultural Diversity in the Classroom II</t>
  </si>
  <si>
    <t>2014-AAATBB</t>
  </si>
  <si>
    <t>Curriculum Committee</t>
  </si>
  <si>
    <t>2014-AABDLL</t>
  </si>
  <si>
    <t>Curriculum Committee - Donna Simmons</t>
  </si>
  <si>
    <t>2014-AABDMV</t>
  </si>
  <si>
    <t>DCLC Special Meeting</t>
  </si>
  <si>
    <t>2014-AAAUEB</t>
  </si>
  <si>
    <t>DSS Planning Meeting</t>
  </si>
  <si>
    <t>2015-AABNON</t>
  </si>
  <si>
    <t>Dance Marathon Registration Tabling</t>
  </si>
  <si>
    <t>2015-AABOCK</t>
  </si>
  <si>
    <t>Dance Residency Camp</t>
  </si>
  <si>
    <t>2014-AAAWOP</t>
  </si>
  <si>
    <t>Dance Residency Camp - Day 2</t>
  </si>
  <si>
    <t>2014-AAAWOR</t>
  </si>
  <si>
    <t>Dance Residency Camp - Day 3</t>
  </si>
  <si>
    <t>2014-AAAWOS</t>
  </si>
  <si>
    <t>Dance Team Tryout Outs</t>
  </si>
  <si>
    <t>2014-AAAXMR</t>
  </si>
  <si>
    <t>Daniel Ellsberg</t>
  </si>
  <si>
    <t>2014-AABLZP</t>
  </si>
  <si>
    <t>Data Clean-up Institute</t>
  </si>
  <si>
    <t>2015-AABMQY</t>
  </si>
  <si>
    <t>2015-AABMRC</t>
  </si>
  <si>
    <t>Data Security Privacy Meeting</t>
  </si>
  <si>
    <t>2015-AABQKS</t>
  </si>
  <si>
    <t>2015-AABQKU</t>
  </si>
  <si>
    <t>Database Workshop</t>
  </si>
  <si>
    <t>2014-AAAXXQ</t>
  </si>
  <si>
    <t>Dave Braine Meetings</t>
  </si>
  <si>
    <t>2014-AAAYSR</t>
  </si>
  <si>
    <t>Dean of BPA Search Cmte Meeting</t>
  </si>
  <si>
    <t>2015-AABNYW</t>
  </si>
  <si>
    <t>Debrief for Mac and Cheese Festival</t>
  </si>
  <si>
    <t>2015-AABRRE</t>
  </si>
  <si>
    <t>Dedication Service</t>
  </si>
  <si>
    <t>2015-AABNOR</t>
  </si>
  <si>
    <t>Degree Audit - J.Burger</t>
  </si>
  <si>
    <t>2014-AABGIU</t>
  </si>
  <si>
    <t>Degree Audit - M.Leon</t>
  </si>
  <si>
    <t>2014-AABGIW</t>
  </si>
  <si>
    <t>Degree Audit - Moreno</t>
  </si>
  <si>
    <t>2014-AABGIY</t>
  </si>
  <si>
    <t>Degree Audit - Paleologou</t>
  </si>
  <si>
    <t>2014-AABGIV</t>
  </si>
  <si>
    <t>Degree Audit Demo (Case)</t>
  </si>
  <si>
    <t>2014-AABHLQ</t>
  </si>
  <si>
    <t>Degree Audit Demo (Frye)</t>
  </si>
  <si>
    <t>2014-AABJIW</t>
  </si>
  <si>
    <t>Degree Audit Demo (Kebede)</t>
  </si>
  <si>
    <t>2014-AABJIV</t>
  </si>
  <si>
    <t>Degree Audit Demo (Leon)</t>
  </si>
  <si>
    <t>2014-AABJGE</t>
  </si>
  <si>
    <t>Degree Audit Demo (Matt Woodman) CSUB101</t>
  </si>
  <si>
    <t>2014-AABHMD</t>
  </si>
  <si>
    <t>Degree Audit Demo (R. Lafever)</t>
  </si>
  <si>
    <t>2014-AABJIS</t>
  </si>
  <si>
    <t>Degree Audit Demo( Case)</t>
  </si>
  <si>
    <t>2014-AABHLP</t>
  </si>
  <si>
    <t>Degree Audit Demos (Case)</t>
  </si>
  <si>
    <t>2015-AABMNI</t>
  </si>
  <si>
    <t>2015-AABMNJ</t>
  </si>
  <si>
    <t>2015-AABMNK</t>
  </si>
  <si>
    <t>Degree Audit Discussion Meeting</t>
  </si>
  <si>
    <t>2014-AABDNX</t>
  </si>
  <si>
    <t>2014-AABDNV</t>
  </si>
  <si>
    <t>Degree Audit Meeting (Y. Morones)</t>
  </si>
  <si>
    <t>2015-AABMID</t>
  </si>
  <si>
    <t>Delaware Practice</t>
  </si>
  <si>
    <t>2014-AABLGT</t>
  </si>
  <si>
    <t>Delta Zeta Tau End of the year Banquet</t>
  </si>
  <si>
    <t>2014-AAAYET</t>
  </si>
  <si>
    <t>Delta Zeta Tau Fraternity Food Sale</t>
  </si>
  <si>
    <t>2014-AAAYYM</t>
  </si>
  <si>
    <t>Delta Zeta Tau Tabling</t>
  </si>
  <si>
    <t>2014-AABDTQ</t>
  </si>
  <si>
    <t>2014-AABMGI</t>
  </si>
  <si>
    <t>Department Holiday Party</t>
  </si>
  <si>
    <t>2014-AABLRN</t>
  </si>
  <si>
    <t>Dept meeting History</t>
  </si>
  <si>
    <t>2014-AAAZYG</t>
  </si>
  <si>
    <t>2014-AABAUS</t>
  </si>
  <si>
    <t>Development Phon A THon</t>
  </si>
  <si>
    <t>2014-AABDDX</t>
  </si>
  <si>
    <t>Development Phon-A-Thon</t>
  </si>
  <si>
    <t>2014-AABAZM</t>
  </si>
  <si>
    <t>Development Phone</t>
  </si>
  <si>
    <t>2014-AABGHE</t>
  </si>
  <si>
    <t>Development Phone A Thon</t>
  </si>
  <si>
    <t>2014-AABCWJ</t>
  </si>
  <si>
    <t>2014-AABGVG</t>
  </si>
  <si>
    <t>Development Thank You session</t>
  </si>
  <si>
    <t>2014-AABMDQ</t>
  </si>
  <si>
    <t>Developmental Math</t>
  </si>
  <si>
    <t>2013-AAAMAV</t>
  </si>
  <si>
    <t>Devour the Dogs</t>
  </si>
  <si>
    <t>2014-AAAZCU</t>
  </si>
  <si>
    <t>Diabetes Awareness</t>
  </si>
  <si>
    <t>2014-AABDDQ</t>
  </si>
  <si>
    <t>Dir of P. A. Search Committee interviews</t>
  </si>
  <si>
    <t>2014-AABDFH</t>
  </si>
  <si>
    <t>Director of Athletics Search Committee</t>
  </si>
  <si>
    <t>2014-AABCUC</t>
  </si>
  <si>
    <t>2014-AABDKV</t>
  </si>
  <si>
    <t>Dirkse Degree Audit Demos - Becks</t>
  </si>
  <si>
    <t>2014-AABGAR</t>
  </si>
  <si>
    <t>Dirkse Degree Audit Demos - Evadith</t>
  </si>
  <si>
    <t>2014-AABGAJ</t>
  </si>
  <si>
    <t>Dirkse Degree Audit Demos - K.Ramirez</t>
  </si>
  <si>
    <t>2014-AABGAM</t>
  </si>
  <si>
    <t>Dirkse Degree Audit Demos - Mishkind</t>
  </si>
  <si>
    <t>2014-AABGAS</t>
  </si>
  <si>
    <t>Dirkse Degree Audit Demos - Yvette</t>
  </si>
  <si>
    <t>2014-AABGAT</t>
  </si>
  <si>
    <t>Dirkse Degree Audit Demos -Dell'Amico</t>
  </si>
  <si>
    <t>2014-AABGAK</t>
  </si>
  <si>
    <t>Dirkse Degree Audit Demos -McCune</t>
  </si>
  <si>
    <t>2014-AABGAD</t>
  </si>
  <si>
    <t>Dirkse Degree Audit Demos -Melanie</t>
  </si>
  <si>
    <t>2014-AABGBJ</t>
  </si>
  <si>
    <t>Dirkse Degree Audit Demos -Pascal</t>
  </si>
  <si>
    <t>2014-AABGAF</t>
  </si>
  <si>
    <t>Dirkse Degree Audit Demos -Woodman</t>
  </si>
  <si>
    <t>2014-AABGAH</t>
  </si>
  <si>
    <t>2015-AABMND</t>
  </si>
  <si>
    <t>Discover CSUB NSM Presnt (classroom)</t>
  </si>
  <si>
    <t>2015-AABOJH</t>
  </si>
  <si>
    <t>Discover CSUB SSE Advising</t>
  </si>
  <si>
    <t>2015-AABOEV</t>
  </si>
  <si>
    <t>Discover CSUB SSE Event</t>
  </si>
  <si>
    <t>2014-AABHKK</t>
  </si>
  <si>
    <t>District Training</t>
  </si>
  <si>
    <t>2014-AABAJE</t>
  </si>
  <si>
    <t>2014-AABAJF</t>
  </si>
  <si>
    <t>Donations Richards Special Needs Coll.</t>
  </si>
  <si>
    <t>2014-AABJLX</t>
  </si>
  <si>
    <t>Dr. Chan Talk</t>
  </si>
  <si>
    <t>2015-AABRCS</t>
  </si>
  <si>
    <t>Dr. Coley's Farewell Reception</t>
  </si>
  <si>
    <t>2014-AABFWD</t>
  </si>
  <si>
    <t>Dr. Frye's ENGL 305</t>
  </si>
  <si>
    <t>2014-AABFQX</t>
  </si>
  <si>
    <t>Dr. Moore Presentation</t>
  </si>
  <si>
    <t>2015-AABQFE</t>
  </si>
  <si>
    <t>Dr. Seibi Presentation</t>
  </si>
  <si>
    <t>2015-AABQFC</t>
  </si>
  <si>
    <t>Dr. Tait Chirenje (c/o Linda Davis)</t>
  </si>
  <si>
    <t>2014-AABALP</t>
  </si>
  <si>
    <t>Dr. Wang test software</t>
  </si>
  <si>
    <t>2014-AABDUJ</t>
  </si>
  <si>
    <t>E3L &amp; Student Voice Conference</t>
  </si>
  <si>
    <t>2014-AAAWXQ</t>
  </si>
  <si>
    <t>E3L &amp; Student Voice Conference - Blue Rm</t>
  </si>
  <si>
    <t>2014-AAAWXR</t>
  </si>
  <si>
    <t>EAC Meeting</t>
  </si>
  <si>
    <t>2014-AABGHF</t>
  </si>
  <si>
    <t>EAP Breakfast Meeting</t>
  </si>
  <si>
    <t>2014-AABHJF</t>
  </si>
  <si>
    <t>EBSCO Visit</t>
  </si>
  <si>
    <t>2014-AABJDL</t>
  </si>
  <si>
    <t>ECC Youth Leadership Conf. 2014</t>
  </si>
  <si>
    <t>2013-AAASOC</t>
  </si>
  <si>
    <t>2014-AABEBA</t>
  </si>
  <si>
    <t>2014-AABEKO</t>
  </si>
  <si>
    <t>2014-AABFCF</t>
  </si>
  <si>
    <t>2014-AABFDS</t>
  </si>
  <si>
    <t>ECE 306 01</t>
  </si>
  <si>
    <t>2014-AABFCG</t>
  </si>
  <si>
    <t>Complex Analysis in Engineerng</t>
  </si>
  <si>
    <t>ECE 306 02</t>
  </si>
  <si>
    <t>2014-AABFDT</t>
  </si>
  <si>
    <t>2014-AABKES</t>
  </si>
  <si>
    <t>2014-AABKET</t>
  </si>
  <si>
    <t>2014-AAAVWY</t>
  </si>
  <si>
    <t>2014-AABEGU</t>
  </si>
  <si>
    <t>2014-AAAVME</t>
  </si>
  <si>
    <t>2014-AABFFV</t>
  </si>
  <si>
    <t>2014-AAAVTW</t>
  </si>
  <si>
    <t>2014-AAAVPI</t>
  </si>
  <si>
    <t>2014-AABKQC</t>
  </si>
  <si>
    <t>2014-AABECB</t>
  </si>
  <si>
    <t>2014-AABEKP</t>
  </si>
  <si>
    <t>2014-AAAVTB</t>
  </si>
  <si>
    <t>2014-AAAVTC</t>
  </si>
  <si>
    <t>2014-AABJWK</t>
  </si>
  <si>
    <t>2014-AABJWL</t>
  </si>
  <si>
    <t>2014-AAAVMF</t>
  </si>
  <si>
    <t>2014-AAAVTH</t>
  </si>
  <si>
    <t>2014-AABKEV</t>
  </si>
  <si>
    <t>2014-AABKEW</t>
  </si>
  <si>
    <t>ECE 425 01</t>
  </si>
  <si>
    <t>2014-AABEMR</t>
  </si>
  <si>
    <t>Wireless Communication</t>
  </si>
  <si>
    <t>ECE 425 02</t>
  </si>
  <si>
    <t>2014-AABFCH</t>
  </si>
  <si>
    <t>2014-AAAWQL</t>
  </si>
  <si>
    <t>2014-AAAWPU</t>
  </si>
  <si>
    <t>ECE 447 02</t>
  </si>
  <si>
    <t>2014-AABJXE</t>
  </si>
  <si>
    <t>Computer Vision</t>
  </si>
  <si>
    <t>ECE 457 01</t>
  </si>
  <si>
    <t>2014-AABEGA</t>
  </si>
  <si>
    <t>Robotics</t>
  </si>
  <si>
    <t>ECE 457 02</t>
  </si>
  <si>
    <t>2014-AABFFT</t>
  </si>
  <si>
    <t>2014-AABKWF</t>
  </si>
  <si>
    <t>2014-AAAVQC</t>
  </si>
  <si>
    <t>ECON 100 (Enterprise College)</t>
  </si>
  <si>
    <t>2014-AABALC</t>
  </si>
  <si>
    <t>ECON 100 01</t>
  </si>
  <si>
    <t>2014-AABAIK</t>
  </si>
  <si>
    <t>The Economic Way of Thinking</t>
  </si>
  <si>
    <t>ECON 100 40</t>
  </si>
  <si>
    <t>2014-AABDYQ</t>
  </si>
  <si>
    <t>2014-AAAVQD</t>
  </si>
  <si>
    <t>2014-AABEEC</t>
  </si>
  <si>
    <t>2014-AABKDQ</t>
  </si>
  <si>
    <t>2014-AAAVQE</t>
  </si>
  <si>
    <t>2014-AABEUW</t>
  </si>
  <si>
    <t>2014-AABKTE</t>
  </si>
  <si>
    <t>2014-AAAVIG</t>
  </si>
  <si>
    <t>2014-AABECS</t>
  </si>
  <si>
    <t>2014-AABKDR</t>
  </si>
  <si>
    <t>2014-AAAXQZ</t>
  </si>
  <si>
    <t>2015-AABNAJ</t>
  </si>
  <si>
    <t>2014-AAAVIH</t>
  </si>
  <si>
    <t>2014-AABEEE</t>
  </si>
  <si>
    <t>2014-AABKKM</t>
  </si>
  <si>
    <t>2014-AAAVWO</t>
  </si>
  <si>
    <t>2014-AABFEC</t>
  </si>
  <si>
    <t>2014-AABKVF</t>
  </si>
  <si>
    <t>2014-AAAVII</t>
  </si>
  <si>
    <t>2014-AABFFM</t>
  </si>
  <si>
    <t>2014-AABKFB</t>
  </si>
  <si>
    <t>2014-AAAZAJ</t>
  </si>
  <si>
    <t>2014-AABGOO</t>
  </si>
  <si>
    <t>2015-AABMQW</t>
  </si>
  <si>
    <t>ECON 202 702</t>
  </si>
  <si>
    <t>2014-AABGSG</t>
  </si>
  <si>
    <t>2015-AABMWZ</t>
  </si>
  <si>
    <t>ECON 202 703</t>
  </si>
  <si>
    <t>2015-AABNAK</t>
  </si>
  <si>
    <t>ECON 210 01</t>
  </si>
  <si>
    <t>2014-AAAWQQ</t>
  </si>
  <si>
    <t>2014-AABKDY</t>
  </si>
  <si>
    <t>ECON 210 02</t>
  </si>
  <si>
    <t>2014-AAAWQR</t>
  </si>
  <si>
    <t>2014-AABKAS</t>
  </si>
  <si>
    <t>2014-AAAZDD</t>
  </si>
  <si>
    <t>2015-AABMWS</t>
  </si>
  <si>
    <t>ECON 210 702</t>
  </si>
  <si>
    <t>2014-AAAZDE</t>
  </si>
  <si>
    <t>2015-AABMWT</t>
  </si>
  <si>
    <t>2014-AAAVWQ</t>
  </si>
  <si>
    <t>2014-AABFDM</t>
  </si>
  <si>
    <t>2014-AABLAH</t>
  </si>
  <si>
    <t>2014-AAAVSQ</t>
  </si>
  <si>
    <t>2014-AABFFN</t>
  </si>
  <si>
    <t>2014-AABKAT</t>
  </si>
  <si>
    <t>2014-AABGPS</t>
  </si>
  <si>
    <t>2015-AABMUR</t>
  </si>
  <si>
    <t>ECON 220 Final (Kimberly Mishkind)</t>
  </si>
  <si>
    <t>2015-AABOCA</t>
  </si>
  <si>
    <t>ECON 220 Lab Final Exam (Mishkind)</t>
  </si>
  <si>
    <t>2014-AAAZQS</t>
  </si>
  <si>
    <t>ECON 220-01 Exams</t>
  </si>
  <si>
    <t>2014-AABGCD</t>
  </si>
  <si>
    <t>2014-AABFFO</t>
  </si>
  <si>
    <t>2014-AABLAI</t>
  </si>
  <si>
    <t>2015-AABNCS</t>
  </si>
  <si>
    <t>2014-AABKAU</t>
  </si>
  <si>
    <t>ECON 310 60 CS</t>
  </si>
  <si>
    <t>2014-AABAPR</t>
  </si>
  <si>
    <t>ECON 310 701</t>
  </si>
  <si>
    <t>2014-AABAVF</t>
  </si>
  <si>
    <t>ECON 320 23 MMP CS</t>
  </si>
  <si>
    <t>2014-AABECT</t>
  </si>
  <si>
    <t>ECON 320 70 CS</t>
  </si>
  <si>
    <t>2014-AAAVIJ</t>
  </si>
  <si>
    <t>2014-AABECU</t>
  </si>
  <si>
    <t>ECON 371 01 CS</t>
  </si>
  <si>
    <t>2014-AAAVPB</t>
  </si>
  <si>
    <t>Econ of Agricul &amp; Nat Resrces</t>
  </si>
  <si>
    <t>ECON 373 01 CS</t>
  </si>
  <si>
    <t>2014-AABJXF</t>
  </si>
  <si>
    <t>ECON 373 701</t>
  </si>
  <si>
    <t>2015-AABMXW</t>
  </si>
  <si>
    <t>2014-AABKFC</t>
  </si>
  <si>
    <t>ECON 380 Final</t>
  </si>
  <si>
    <t>2014-AABDBV</t>
  </si>
  <si>
    <t>ECON 395 01</t>
  </si>
  <si>
    <t>2014-AABKKN</t>
  </si>
  <si>
    <t>Economic Geography</t>
  </si>
  <si>
    <t>2014-AAAVPC</t>
  </si>
  <si>
    <t>2014-AAAYRT</t>
  </si>
  <si>
    <t>2014-AABEEG</t>
  </si>
  <si>
    <t>ECON 451 30</t>
  </si>
  <si>
    <t>2014-AABFFP</t>
  </si>
  <si>
    <t>ECON 490A 01 CS</t>
  </si>
  <si>
    <t>2014-AABKDZ</t>
  </si>
  <si>
    <t>2014-AAAVQF</t>
  </si>
  <si>
    <t>ECON 495 01</t>
  </si>
  <si>
    <t>2014-AAAVWW</t>
  </si>
  <si>
    <t>Urban &amp; Regional Economics</t>
  </si>
  <si>
    <t>ECON 680 30</t>
  </si>
  <si>
    <t>2014-AABFMW</t>
  </si>
  <si>
    <t>ECON Online Exam</t>
  </si>
  <si>
    <t>2014-AAAZYE</t>
  </si>
  <si>
    <t>ECON Senior Seminar Library Orientation/</t>
  </si>
  <si>
    <t>2015-AABNCO</t>
  </si>
  <si>
    <t>EDAD 698</t>
  </si>
  <si>
    <t>2014-AAAXMD</t>
  </si>
  <si>
    <t>2014-AAAXME</t>
  </si>
  <si>
    <t>EDAD Candidate Presentation</t>
  </si>
  <si>
    <t>2015-AABQHV</t>
  </si>
  <si>
    <t>EDAD Faculty Interview</t>
  </si>
  <si>
    <t>2015-AABNZQ</t>
  </si>
  <si>
    <t>EDAD Faculty Search Committee</t>
  </si>
  <si>
    <t>2015-AABNIR</t>
  </si>
  <si>
    <t>2015-AABODF</t>
  </si>
  <si>
    <t>EDAD Faculty Search Committee Meeting</t>
  </si>
  <si>
    <t>2015-AABNEP</t>
  </si>
  <si>
    <t>2015-AABRAL</t>
  </si>
  <si>
    <t>EDAD Information Session</t>
  </si>
  <si>
    <t>2015-AABOHK</t>
  </si>
  <si>
    <t>EDAD Search Committee Interview</t>
  </si>
  <si>
    <t>2015-AABOGN</t>
  </si>
  <si>
    <t>2015-AABOGP</t>
  </si>
  <si>
    <t>2015-AABOGQ</t>
  </si>
  <si>
    <t>2014-AABECL</t>
  </si>
  <si>
    <t>2014-AABJXJ</t>
  </si>
  <si>
    <t>2014-AABECD</t>
  </si>
  <si>
    <t>2014-AABKXO</t>
  </si>
  <si>
    <t>2014-AABKXP</t>
  </si>
  <si>
    <t>2014-AAAVHU</t>
  </si>
  <si>
    <t>2014-AABKXQ</t>
  </si>
  <si>
    <t>2014-AABECE</t>
  </si>
  <si>
    <t>2014-AABENA</t>
  </si>
  <si>
    <t>2014-AAAVHV</t>
  </si>
  <si>
    <t>EDCS 570 02</t>
  </si>
  <si>
    <t>2014-AAAVTZ</t>
  </si>
  <si>
    <t>2014-AABECM</t>
  </si>
  <si>
    <t>2014-AABECV</t>
  </si>
  <si>
    <t>2014-AAAVHW</t>
  </si>
  <si>
    <t>2014-AAAVGQ</t>
  </si>
  <si>
    <t>2014-AABJXC</t>
  </si>
  <si>
    <t>2014-AABKXR</t>
  </si>
  <si>
    <t>2014-AAAVHX</t>
  </si>
  <si>
    <t>2014-AAAVHY</t>
  </si>
  <si>
    <t>2014-AABECF</t>
  </si>
  <si>
    <t>2014-AABKXS</t>
  </si>
  <si>
    <t>EDCS 691A 701</t>
  </si>
  <si>
    <t>2014-AABAPS</t>
  </si>
  <si>
    <t>2014-AAAVHZ</t>
  </si>
  <si>
    <t>2014-AABECG</t>
  </si>
  <si>
    <t>2014-AABKYI</t>
  </si>
  <si>
    <t>EDCS 691B 701</t>
  </si>
  <si>
    <t>2014-AABAFW</t>
  </si>
  <si>
    <t>2014-AAAVIA</t>
  </si>
  <si>
    <t>2014-AABECH</t>
  </si>
  <si>
    <t>2014-AABKXT</t>
  </si>
  <si>
    <t>EDCS 692A 701</t>
  </si>
  <si>
    <t>2014-AABADD</t>
  </si>
  <si>
    <t>2014-AAAVGL</t>
  </si>
  <si>
    <t>2014-AABECI</t>
  </si>
  <si>
    <t>2014-AABKYG</t>
  </si>
  <si>
    <t>EDCS 692B 701</t>
  </si>
  <si>
    <t>2014-AABAEI</t>
  </si>
  <si>
    <t>2014-AAAVGM</t>
  </si>
  <si>
    <t>2014-AABECJ</t>
  </si>
  <si>
    <t>2014-AABKYH</t>
  </si>
  <si>
    <t>EDCS 693A 701</t>
  </si>
  <si>
    <t>2014-AABAGS</t>
  </si>
  <si>
    <t>2014-AAAVGN</t>
  </si>
  <si>
    <t>2014-AABECK</t>
  </si>
  <si>
    <t>2014-AABKXN</t>
  </si>
  <si>
    <t>EDCS 693B 701</t>
  </si>
  <si>
    <t>2014-AABAEJ</t>
  </si>
  <si>
    <t>EDCS 694 40</t>
  </si>
  <si>
    <t>2014-AAAVGO</t>
  </si>
  <si>
    <t>2014-AABKYK</t>
  </si>
  <si>
    <t>EDCS 694 41</t>
  </si>
  <si>
    <t>2014-AABEFG</t>
  </si>
  <si>
    <t>2014-AABKYL</t>
  </si>
  <si>
    <t>EDCS 694 702</t>
  </si>
  <si>
    <t>2014-AABAFB</t>
  </si>
  <si>
    <t>2014-AABKDH</t>
  </si>
  <si>
    <t>EDCS 695 41</t>
  </si>
  <si>
    <t>2014-AABFEY</t>
  </si>
  <si>
    <t>2014-AABKDG</t>
  </si>
  <si>
    <t>2014-AABAEK</t>
  </si>
  <si>
    <t>EDCS 695 702</t>
  </si>
  <si>
    <t>2014-AABAEL</t>
  </si>
  <si>
    <t>2014-AABKCV</t>
  </si>
  <si>
    <t>2014-AABKCU</t>
  </si>
  <si>
    <t>EDCS 696 701</t>
  </si>
  <si>
    <t>2014-AABAGK</t>
  </si>
  <si>
    <t>EDCS 696 702</t>
  </si>
  <si>
    <t>2014-AABAGO</t>
  </si>
  <si>
    <t>2014-AAAVGP</t>
  </si>
  <si>
    <t>2015-AABMKM</t>
  </si>
  <si>
    <t>EDCS Comprehensive Exam</t>
  </si>
  <si>
    <t>2014-AAAZQP</t>
  </si>
  <si>
    <t>EDCS MA Exam</t>
  </si>
  <si>
    <t>2014-AABGXO</t>
  </si>
  <si>
    <t>2015-AABNTY</t>
  </si>
  <si>
    <t>2014-AABKGE</t>
  </si>
  <si>
    <t>2014-AAAUWC</t>
  </si>
  <si>
    <t>2014-AABEEQ</t>
  </si>
  <si>
    <t>2014-AABKFL</t>
  </si>
  <si>
    <t>2014-AABEEU</t>
  </si>
  <si>
    <t>2014-AABEEV</t>
  </si>
  <si>
    <t>2014-AAAYCX</t>
  </si>
  <si>
    <t>2014-AABGPP</t>
  </si>
  <si>
    <t>2014-AAAUSF</t>
  </si>
  <si>
    <t>2014-AABEEW</t>
  </si>
  <si>
    <t>2014-AABKFM</t>
  </si>
  <si>
    <t>2014-AABEEX</t>
  </si>
  <si>
    <t>2014-AABEEY</t>
  </si>
  <si>
    <t>2014-AAAYCW</t>
  </si>
  <si>
    <t>2014-AABGPQ</t>
  </si>
  <si>
    <t>2014-AAAUSS</t>
  </si>
  <si>
    <t>2014-AABEEZ</t>
  </si>
  <si>
    <t>2014-AABKFN</t>
  </si>
  <si>
    <t>2014-AABEFC</t>
  </si>
  <si>
    <t>2014-AAAUVP</t>
  </si>
  <si>
    <t>2014-AABEFD</t>
  </si>
  <si>
    <t>2014-AABKFO</t>
  </si>
  <si>
    <t>2014-AABKFP</t>
  </si>
  <si>
    <t>2014-AABKFQ</t>
  </si>
  <si>
    <t>EDEL 464 (Sinapuelas)</t>
  </si>
  <si>
    <t>2014-AABGGM</t>
  </si>
  <si>
    <t>2014-AAAUTU</t>
  </si>
  <si>
    <t>2014-AABEFE</t>
  </si>
  <si>
    <t>2014-AABKFR</t>
  </si>
  <si>
    <t>2014-AABKFS</t>
  </si>
  <si>
    <t>2014-AABKFT</t>
  </si>
  <si>
    <t>EDL 501 Org. Theory in Complex Orgs.</t>
  </si>
  <si>
    <t>2014-AAAVZI</t>
  </si>
  <si>
    <t>2013-AAARYH</t>
  </si>
  <si>
    <t>2014-AAAVZH</t>
  </si>
  <si>
    <t>EDL 504 Adv Applied Quantitative Methods</t>
  </si>
  <si>
    <t>2014-AAAZZJ</t>
  </si>
  <si>
    <t>EDL 506 for Ed.D. Program</t>
  </si>
  <si>
    <t>2014-AAAZZH</t>
  </si>
  <si>
    <t>2014-AAAVZF</t>
  </si>
  <si>
    <t>2014-AABHHP</t>
  </si>
  <si>
    <t>EDL 509 Adv. Applied Res. &amp; Meas. in Ed.</t>
  </si>
  <si>
    <t>2014-AAAVZJ</t>
  </si>
  <si>
    <t>EDL 509 Advanced Applied Research and Me</t>
  </si>
  <si>
    <t>2014-AAAZVP</t>
  </si>
  <si>
    <t>EDL 511 Edu. Eval., Assess. &amp; Planning</t>
  </si>
  <si>
    <t>2014-AAAVZC</t>
  </si>
  <si>
    <t>EDL 580 Technology in Education</t>
  </si>
  <si>
    <t>2014-AABCUL</t>
  </si>
  <si>
    <t>EDL 580T Common Core</t>
  </si>
  <si>
    <t>2014-AAAVZE</t>
  </si>
  <si>
    <t>2013-AAARYW</t>
  </si>
  <si>
    <t>2013-AAARYT</t>
  </si>
  <si>
    <t>2013-AAARYZ</t>
  </si>
  <si>
    <t>2014-AABHOE</t>
  </si>
  <si>
    <t>EDL 580T Contemporary Issues in Higher E</t>
  </si>
  <si>
    <t>2014-AAAXZO</t>
  </si>
  <si>
    <t>EDL 580T HR &amp; Coll. Bargaining</t>
  </si>
  <si>
    <t>2014-AABCUW</t>
  </si>
  <si>
    <t>EDL 580T Human Resource Admin (Tier II)</t>
  </si>
  <si>
    <t>2014-AABAQN</t>
  </si>
  <si>
    <t>EDL 580T Literacy, Tech, and Disability</t>
  </si>
  <si>
    <t>2014-AABAQO</t>
  </si>
  <si>
    <t>EDL 580T Practicum in Program Evaluation</t>
  </si>
  <si>
    <t>2014-AABAQL</t>
  </si>
  <si>
    <t>EDL 580T Res. &amp; Fiscal Planning for P12</t>
  </si>
  <si>
    <t>2014-AAAVZD</t>
  </si>
  <si>
    <t>EDL 580T Resource &amp; Fiscal Planning</t>
  </si>
  <si>
    <t>2014-AABLJP</t>
  </si>
  <si>
    <t>EDL 580T School Law (Tier II)</t>
  </si>
  <si>
    <t>2014-AABAQH</t>
  </si>
  <si>
    <t>2014-AABDIZ</t>
  </si>
  <si>
    <t>2014-AAAXFK</t>
  </si>
  <si>
    <t>2014-AAAVHP</t>
  </si>
  <si>
    <t>2014-AABFNA</t>
  </si>
  <si>
    <t>2014-AABKLM</t>
  </si>
  <si>
    <t>2014-AABFNB</t>
  </si>
  <si>
    <t>2014-AABKLO</t>
  </si>
  <si>
    <t>2014-AAAVHR</t>
  </si>
  <si>
    <t>2014-AAAVHS</t>
  </si>
  <si>
    <t>2014-AABFNC</t>
  </si>
  <si>
    <t>2014-AABKLN</t>
  </si>
  <si>
    <t>EDSE 431 01 CS</t>
  </si>
  <si>
    <t>2014-AAAUVQ</t>
  </si>
  <si>
    <t>EDSE 432 01 CS</t>
  </si>
  <si>
    <t>2014-AAAUTE</t>
  </si>
  <si>
    <t>Strategies &amp; Meth for Teaching</t>
  </si>
  <si>
    <t>EDSE 433 01 CS</t>
  </si>
  <si>
    <t>2014-AAAUTT</t>
  </si>
  <si>
    <t>EDSE 435 01 CS</t>
  </si>
  <si>
    <t>2014-AAAVAD</t>
  </si>
  <si>
    <t>Assessment for Singl Sub Tchr</t>
  </si>
  <si>
    <t>2014-AABEFX</t>
  </si>
  <si>
    <t>2014-AABLBJ</t>
  </si>
  <si>
    <t>EDSE 531 01 CS</t>
  </si>
  <si>
    <t>2014-AAAUTV</t>
  </si>
  <si>
    <t>2014-AABEFW</t>
  </si>
  <si>
    <t>2014-AAAUUA</t>
  </si>
  <si>
    <t>2014-AABEGY</t>
  </si>
  <si>
    <t>2014-AABLBK</t>
  </si>
  <si>
    <t>2014-AABEHG</t>
  </si>
  <si>
    <t>2014-AABFYJ</t>
  </si>
  <si>
    <t>2014-AABFYM</t>
  </si>
  <si>
    <t>2014-AAAUXA</t>
  </si>
  <si>
    <t>2014-AABEGZ</t>
  </si>
  <si>
    <t>2014-AABLBL</t>
  </si>
  <si>
    <t>2014-AABEHH</t>
  </si>
  <si>
    <t>2014-AAAYCU</t>
  </si>
  <si>
    <t>2014-AABGDR</t>
  </si>
  <si>
    <t>2014-AAAUUB</t>
  </si>
  <si>
    <t>2014-AABEHA</t>
  </si>
  <si>
    <t>2014-AABLBZ</t>
  </si>
  <si>
    <t>2014-AABEHI</t>
  </si>
  <si>
    <t>2014-AAAYCB</t>
  </si>
  <si>
    <t>2014-AABGDS</t>
  </si>
  <si>
    <t>2015-AABMVW</t>
  </si>
  <si>
    <t>2014-AAAUVR</t>
  </si>
  <si>
    <t>2014-AABEHB</t>
  </si>
  <si>
    <t>2014-AABLCA</t>
  </si>
  <si>
    <t>2014-AABEHJ</t>
  </si>
  <si>
    <t>2014-AAAXUA</t>
  </si>
  <si>
    <t>2014-AAAUST</t>
  </si>
  <si>
    <t>2014-AABEHC</t>
  </si>
  <si>
    <t>2014-AABLCB</t>
  </si>
  <si>
    <t>2014-AABEHK</t>
  </si>
  <si>
    <t>EDSE 532E 701</t>
  </si>
  <si>
    <t>2015-AABMUE</t>
  </si>
  <si>
    <t>2014-AAAUUC</t>
  </si>
  <si>
    <t>2014-AABEHD</t>
  </si>
  <si>
    <t>2014-AABLCC</t>
  </si>
  <si>
    <t>2014-AABEHL</t>
  </si>
  <si>
    <t>2014-AABGOG</t>
  </si>
  <si>
    <t>2015-AABNEL</t>
  </si>
  <si>
    <t>2014-AABGQK</t>
  </si>
  <si>
    <t>2014-AAAUUD</t>
  </si>
  <si>
    <t>2014-AABEHE</t>
  </si>
  <si>
    <t>2014-AABLCD</t>
  </si>
  <si>
    <t>2014-AABEIA</t>
  </si>
  <si>
    <t>2014-AAAYQQ</t>
  </si>
  <si>
    <t>2014-AAAVAC</t>
  </si>
  <si>
    <t>2014-AABEHF</t>
  </si>
  <si>
    <t>2014-AABLCE</t>
  </si>
  <si>
    <t>2014-AABEIB</t>
  </si>
  <si>
    <t>EDSE 532H 701</t>
  </si>
  <si>
    <t>2015-AABNAL</t>
  </si>
  <si>
    <t>2014-AABEFY</t>
  </si>
  <si>
    <t>2014-AABLCF</t>
  </si>
  <si>
    <t>EDSE 533 01 CS</t>
  </si>
  <si>
    <t>2014-AAAUUE</t>
  </si>
  <si>
    <t>2014-AABLCG</t>
  </si>
  <si>
    <t>2014-AAAYCV</t>
  </si>
  <si>
    <t>2015-AABMTY</t>
  </si>
  <si>
    <t>EDSE 535 (Computer Lab Request)</t>
  </si>
  <si>
    <t>2015-AABMQA</t>
  </si>
  <si>
    <t>2014-AABEFZ</t>
  </si>
  <si>
    <t>2014-AABLCH</t>
  </si>
  <si>
    <t>EDSE 535 01 CS</t>
  </si>
  <si>
    <t>2014-AAAVAE</t>
  </si>
  <si>
    <t>2014-AABLCI</t>
  </si>
  <si>
    <t>2014-AAAXUK</t>
  </si>
  <si>
    <t>2014-AAAVFC</t>
  </si>
  <si>
    <t>2014-AABFCL</t>
  </si>
  <si>
    <t>2014-AABKUB</t>
  </si>
  <si>
    <t>EDSP 302 01 CS</t>
  </si>
  <si>
    <t>2014-AAAVFD</t>
  </si>
  <si>
    <t>2014-AABESB</t>
  </si>
  <si>
    <t>2014-AABKWA</t>
  </si>
  <si>
    <t>2014-AABKOF</t>
  </si>
  <si>
    <t>2014-AABFCX</t>
  </si>
  <si>
    <t>EDSP 415</t>
  </si>
  <si>
    <t>2014-AABDOG</t>
  </si>
  <si>
    <t>2014-AAAVGG</t>
  </si>
  <si>
    <t>2014-AABEAV</t>
  </si>
  <si>
    <t>2014-AAAVGF</t>
  </si>
  <si>
    <t>2014-AABEAW</t>
  </si>
  <si>
    <t>2014-AAAZOG</t>
  </si>
  <si>
    <t>2014-AAAVFE</t>
  </si>
  <si>
    <t>EDSP 450 40</t>
  </si>
  <si>
    <t>2014-AAAVYC</t>
  </si>
  <si>
    <t>EDSP 502 01 CS</t>
  </si>
  <si>
    <t>2014-AAAVFF</t>
  </si>
  <si>
    <t>2014-AABFBA</t>
  </si>
  <si>
    <t>2014-AABKOD</t>
  </si>
  <si>
    <t>EDSP 502 30</t>
  </si>
  <si>
    <t>2014-AAAVFG</t>
  </si>
  <si>
    <t>2014-AABEDW</t>
  </si>
  <si>
    <t>2014-AABKLP</t>
  </si>
  <si>
    <t>2014-AABFBF</t>
  </si>
  <si>
    <t>2014-AABEDX</t>
  </si>
  <si>
    <t>2014-AABKML</t>
  </si>
  <si>
    <t>2014-AABKMM</t>
  </si>
  <si>
    <t>2014-AABEAU</t>
  </si>
  <si>
    <t>2014-AABFOO</t>
  </si>
  <si>
    <t>2014-AABKNP</t>
  </si>
  <si>
    <t>2014-AABKNQ</t>
  </si>
  <si>
    <t>2014-AAAVFI</t>
  </si>
  <si>
    <t>2014-AAAVFH</t>
  </si>
  <si>
    <t>EDSP 625 40</t>
  </si>
  <si>
    <t>2014-AABEFF</t>
  </si>
  <si>
    <t>EDSP 625/635</t>
  </si>
  <si>
    <t>2014-AAAYTO</t>
  </si>
  <si>
    <t>2014-AABDDD</t>
  </si>
  <si>
    <t>2014-AAAVFK</t>
  </si>
  <si>
    <t>2014-AAAVFL</t>
  </si>
  <si>
    <t>EDSP 635</t>
  </si>
  <si>
    <t>2015-AABRIA</t>
  </si>
  <si>
    <t>EDSP 636</t>
  </si>
  <si>
    <t>2014-AABFSY</t>
  </si>
  <si>
    <t>EDSP 636A 01</t>
  </si>
  <si>
    <t>2014-AABEKB</t>
  </si>
  <si>
    <t>2014-AABKNU</t>
  </si>
  <si>
    <t>EDSP 636A 01 CS</t>
  </si>
  <si>
    <t>2014-AAAVFN</t>
  </si>
  <si>
    <t>EDSP 636A 30</t>
  </si>
  <si>
    <t>2014-AAAVFO</t>
  </si>
  <si>
    <t>2014-AABEKC</t>
  </si>
  <si>
    <t>2014-AABKKD</t>
  </si>
  <si>
    <t>EDSP 636B 01</t>
  </si>
  <si>
    <t>2014-AABEKD</t>
  </si>
  <si>
    <t>2014-AABKKE</t>
  </si>
  <si>
    <t>EDSP 636B 01 CS</t>
  </si>
  <si>
    <t>2014-AAAVFP</t>
  </si>
  <si>
    <t>EDSP 636B 30 CS</t>
  </si>
  <si>
    <t>2014-AAAVFQ</t>
  </si>
  <si>
    <t>2014-AABFEA</t>
  </si>
  <si>
    <t>EDSP 636C 01</t>
  </si>
  <si>
    <t>2014-AABECP</t>
  </si>
  <si>
    <t>2014-AABKKG</t>
  </si>
  <si>
    <t>EDSP 636C 01 CS</t>
  </si>
  <si>
    <t>2014-AAAVFS</t>
  </si>
  <si>
    <t>EDSP 636C 30 CS</t>
  </si>
  <si>
    <t>2014-AAAVFT</t>
  </si>
  <si>
    <t>2014-AABEED</t>
  </si>
  <si>
    <t>EDSP 636D 01</t>
  </si>
  <si>
    <t>2014-AABKKI</t>
  </si>
  <si>
    <t>EDSP 636D 01 CS</t>
  </si>
  <si>
    <t>2014-AAAVFV</t>
  </si>
  <si>
    <t>EDSP 636D 30 CS</t>
  </si>
  <si>
    <t>2014-AAAVFW</t>
  </si>
  <si>
    <t>2014-AABFEB</t>
  </si>
  <si>
    <t>EDSP 636E 01</t>
  </si>
  <si>
    <t>2014-AAAVFX</t>
  </si>
  <si>
    <t>2014-AABEKE</t>
  </si>
  <si>
    <t>EDSP 636E 30 CS</t>
  </si>
  <si>
    <t>2014-AAAVFY</t>
  </si>
  <si>
    <t>2014-AABEEF</t>
  </si>
  <si>
    <t>EDSP 636F 01</t>
  </si>
  <si>
    <t>2014-AAAVFZ</t>
  </si>
  <si>
    <t>2014-AABFBY</t>
  </si>
  <si>
    <t>2014-AABKLQ</t>
  </si>
  <si>
    <t>EDSP 636F 30</t>
  </si>
  <si>
    <t>2014-AAAVGA</t>
  </si>
  <si>
    <t>2014-AABFDL</t>
  </si>
  <si>
    <t>2014-AABKOE</t>
  </si>
  <si>
    <t>2014-AAAVGB</t>
  </si>
  <si>
    <t>2014-AABERJ</t>
  </si>
  <si>
    <t>2014-AABKMR</t>
  </si>
  <si>
    <t>EDSP 650 30</t>
  </si>
  <si>
    <t>2014-AAAVGC</t>
  </si>
  <si>
    <t>2014-AABERK</t>
  </si>
  <si>
    <t>2014-AABKKK</t>
  </si>
  <si>
    <t>EDSP 650 701</t>
  </si>
  <si>
    <t>2014-AAAZOR</t>
  </si>
  <si>
    <t>EDSP 660 40 CS</t>
  </si>
  <si>
    <t>2014-AAAVJR</t>
  </si>
  <si>
    <t>2014-AABERL</t>
  </si>
  <si>
    <t>EDSP 660 40 MMP CS</t>
  </si>
  <si>
    <t>2014-AABKNR</t>
  </si>
  <si>
    <t>EDSP 660 41 CS</t>
  </si>
  <si>
    <t>2014-AAAVJB</t>
  </si>
  <si>
    <t>2014-AABERT</t>
  </si>
  <si>
    <t>EDSP 660 41 MMP CS</t>
  </si>
  <si>
    <t>2014-AABKKL</t>
  </si>
  <si>
    <t>EDSP 660 42 CS</t>
  </si>
  <si>
    <t>2014-AAAVJS</t>
  </si>
  <si>
    <t>2014-AABERM</t>
  </si>
  <si>
    <t>EDSP 660 42 MMP CS</t>
  </si>
  <si>
    <t>2014-AABKMD</t>
  </si>
  <si>
    <t>EDSP 660 43 CS</t>
  </si>
  <si>
    <t>2014-AAAVUG</t>
  </si>
  <si>
    <t>2014-AABETJ</t>
  </si>
  <si>
    <t>EDSP 660 43 MMP CS</t>
  </si>
  <si>
    <t>2014-AABKNS</t>
  </si>
  <si>
    <t>EDSP 660 44 CS</t>
  </si>
  <si>
    <t>2014-AAAVJC</t>
  </si>
  <si>
    <t>2014-AABEJX</t>
  </si>
  <si>
    <t>EDSP 660 44 MMP CS</t>
  </si>
  <si>
    <t>2014-AABKNT</t>
  </si>
  <si>
    <t>EDSP 660 45 CS</t>
  </si>
  <si>
    <t>2014-AAAVUH</t>
  </si>
  <si>
    <t>2014-AABERN</t>
  </si>
  <si>
    <t>2014-AABKME</t>
  </si>
  <si>
    <t>EDSP 660 46 CS</t>
  </si>
  <si>
    <t>2014-AAAVVT</t>
  </si>
  <si>
    <t>2014-AABERO</t>
  </si>
  <si>
    <t>2014-AABKMF</t>
  </si>
  <si>
    <t>EDSP 660 47 CS</t>
  </si>
  <si>
    <t>2014-AAAVWF</t>
  </si>
  <si>
    <t>2014-AABERS</t>
  </si>
  <si>
    <t>2014-AABKMG</t>
  </si>
  <si>
    <t>EDSP 660 48 CS</t>
  </si>
  <si>
    <t>2014-AAAVJT</t>
  </si>
  <si>
    <t>2014-AABERP</t>
  </si>
  <si>
    <t>2014-AABKMH</t>
  </si>
  <si>
    <t>EDSP 660 49 CS</t>
  </si>
  <si>
    <t>2014-AAAVJD</t>
  </si>
  <si>
    <t>2014-AABERQ</t>
  </si>
  <si>
    <t>2014-AABKMI</t>
  </si>
  <si>
    <t>2015-AABNKV</t>
  </si>
  <si>
    <t>2015-AABQJU</t>
  </si>
  <si>
    <t>2014-AABKMP</t>
  </si>
  <si>
    <t>EDSP 692 M.A. Exam</t>
  </si>
  <si>
    <t>2014-AAAXGC</t>
  </si>
  <si>
    <t>2014-AAAVGD</t>
  </si>
  <si>
    <t>2014-AABELI</t>
  </si>
  <si>
    <t>2014-AABKMJ</t>
  </si>
  <si>
    <t>2014-AAAVGE</t>
  </si>
  <si>
    <t>2014-AABERR</t>
  </si>
  <si>
    <t>2014-AABKMK</t>
  </si>
  <si>
    <t>EDSP 695 701</t>
  </si>
  <si>
    <t>2014-AAAZOU</t>
  </si>
  <si>
    <t>EDTE 300 01 CS</t>
  </si>
  <si>
    <t>2014-AABKHH</t>
  </si>
  <si>
    <t>2014-AABEPS</t>
  </si>
  <si>
    <t>2015-AABOWD</t>
  </si>
  <si>
    <t>EDTE 300 02 CS</t>
  </si>
  <si>
    <t>2014-AABJXK</t>
  </si>
  <si>
    <t>2015-AABPFP</t>
  </si>
  <si>
    <t>EDTE 300 03 CS</t>
  </si>
  <si>
    <t>2014-AABJXL</t>
  </si>
  <si>
    <t>2015-AABPJX</t>
  </si>
  <si>
    <t>EDTE 300 04 CS</t>
  </si>
  <si>
    <t>2014-AABJXM</t>
  </si>
  <si>
    <t>2015-AABPFQ</t>
  </si>
  <si>
    <t>EDTE 300 05 CS</t>
  </si>
  <si>
    <t>2014-AABLWW</t>
  </si>
  <si>
    <t>2015-AABOXX</t>
  </si>
  <si>
    <t>EDTE 300 06 CS</t>
  </si>
  <si>
    <t>2014-AABMDP</t>
  </si>
  <si>
    <t>2015-AABOXY</t>
  </si>
  <si>
    <t>2014-AABEPT</t>
  </si>
  <si>
    <t>EDTE 300 65 MMP</t>
  </si>
  <si>
    <t>2014-AABLIB</t>
  </si>
  <si>
    <t>EDTE 310 01 MMP</t>
  </si>
  <si>
    <t>2014-AABERE</t>
  </si>
  <si>
    <t>STEM Practicum</t>
  </si>
  <si>
    <t>EDTE 320 -CA Mini-Corps Leadership Class</t>
  </si>
  <si>
    <t>2014-AABDTZ</t>
  </si>
  <si>
    <t>2014-AABEOE</t>
  </si>
  <si>
    <t>2014-AABLBC</t>
  </si>
  <si>
    <t>2014-AABEQV</t>
  </si>
  <si>
    <t>2014-AABKIO</t>
  </si>
  <si>
    <t>2015-AABOXG</t>
  </si>
  <si>
    <t>2014-AABEQW</t>
  </si>
  <si>
    <t>2014-AABKIP</t>
  </si>
  <si>
    <t>EDTE 401 70</t>
  </si>
  <si>
    <t>2014-AAAUUH</t>
  </si>
  <si>
    <t>2014-AABEQX</t>
  </si>
  <si>
    <t>2014-AABKIQ</t>
  </si>
  <si>
    <t>2015-AABOXI</t>
  </si>
  <si>
    <t>2014-AABEQY</t>
  </si>
  <si>
    <t>2014-AABKIR</t>
  </si>
  <si>
    <t>EDTE 402 70</t>
  </si>
  <si>
    <t>2014-AAAUXI</t>
  </si>
  <si>
    <t>2014-AABERA</t>
  </si>
  <si>
    <t>2015-AABOJA</t>
  </si>
  <si>
    <t>EDTE 404 01</t>
  </si>
  <si>
    <t>2014-AABKIS</t>
  </si>
  <si>
    <t>2014-AABERB</t>
  </si>
  <si>
    <t>2014-AABERD</t>
  </si>
  <si>
    <t>2014-AABKIT</t>
  </si>
  <si>
    <t>EDTE 404 70</t>
  </si>
  <si>
    <t>2014-AAAUXJ</t>
  </si>
  <si>
    <t>EDTE 404 75</t>
  </si>
  <si>
    <t>2014-AAAUXK</t>
  </si>
  <si>
    <t>2014-AAAUZV</t>
  </si>
  <si>
    <t>2014-AABEPU</t>
  </si>
  <si>
    <t>2014-AABKHI</t>
  </si>
  <si>
    <t>2014-AAAUXL</t>
  </si>
  <si>
    <t>2014-AABEPV</t>
  </si>
  <si>
    <t>2014-AABKHJ</t>
  </si>
  <si>
    <t>2014-AAAXPJ</t>
  </si>
  <si>
    <t>2014-AABEPW</t>
  </si>
  <si>
    <t>2014-AABKIL</t>
  </si>
  <si>
    <t>2014-AAAUZA</t>
  </si>
  <si>
    <t>2014-AABEPX</t>
  </si>
  <si>
    <t>2014-AABKTJ</t>
  </si>
  <si>
    <t>2014-AABAPU</t>
  </si>
  <si>
    <t>2014-AABAGG</t>
  </si>
  <si>
    <t>2014-AAAYNR</t>
  </si>
  <si>
    <t>2014-AABAUB</t>
  </si>
  <si>
    <t>2014-AABGJB</t>
  </si>
  <si>
    <t>2015-AABMOM</t>
  </si>
  <si>
    <t>2014-AABGKG</t>
  </si>
  <si>
    <t>2015-AABMOW</t>
  </si>
  <si>
    <t>2014-AABGKZ</t>
  </si>
  <si>
    <t>2015-AABMPF</t>
  </si>
  <si>
    <t>2014-AAAUVD</t>
  </si>
  <si>
    <t>2014-AABEPY</t>
  </si>
  <si>
    <t>2014-AABKIM</t>
  </si>
  <si>
    <t>2014-AAAYXO</t>
  </si>
  <si>
    <t>2014-AABEQA</t>
  </si>
  <si>
    <t>2014-AABKIN</t>
  </si>
  <si>
    <t>2014-AABEQB</t>
  </si>
  <si>
    <t>2014-AABKIU</t>
  </si>
  <si>
    <t>2014-AABGJC</t>
  </si>
  <si>
    <t>2015-AABMUN</t>
  </si>
  <si>
    <t>EDd. Dissertation</t>
  </si>
  <si>
    <t>2014-AABGSE</t>
  </si>
  <si>
    <t>EIP Meeting (C Montoya)</t>
  </si>
  <si>
    <t>2015-AABMLM</t>
  </si>
  <si>
    <t>ENG 110 Library Sections 11 and 13</t>
  </si>
  <si>
    <t>2014-AABJLE</t>
  </si>
  <si>
    <t>ENG 110 Library Sections 2 and 3</t>
  </si>
  <si>
    <t>2014-AABJLA</t>
  </si>
  <si>
    <t>ENG 110 Library Sections 6 and 7</t>
  </si>
  <si>
    <t>2014-AABJKV</t>
  </si>
  <si>
    <t>ENG 110 Orientation/CL</t>
  </si>
  <si>
    <t>2014-AABHHZ</t>
  </si>
  <si>
    <t>2013-AAASBS</t>
  </si>
  <si>
    <t>2014-AAAZAM</t>
  </si>
  <si>
    <t>ENG 110.01 Library Section</t>
  </si>
  <si>
    <t>2014-AABJKS</t>
  </si>
  <si>
    <t>2013-AAASBX</t>
  </si>
  <si>
    <t>2014-AAAZBJ</t>
  </si>
  <si>
    <t>ENG 110.03</t>
  </si>
  <si>
    <t>2013-AAARZS</t>
  </si>
  <si>
    <t>2014-AAAZAV</t>
  </si>
  <si>
    <t>ENG 110.04 Library Section</t>
  </si>
  <si>
    <t>2014-AABJKT</t>
  </si>
  <si>
    <t>ENG 110.04/CG</t>
  </si>
  <si>
    <t>2014-AABGGZ</t>
  </si>
  <si>
    <t>ENG 110.05</t>
  </si>
  <si>
    <t>2013-AAASAE</t>
  </si>
  <si>
    <t>2014-AAAZBM</t>
  </si>
  <si>
    <t>ENG 110.05 Library Section</t>
  </si>
  <si>
    <t>2014-AABJLB</t>
  </si>
  <si>
    <t>2013-AAASBV</t>
  </si>
  <si>
    <t>2015-AABQRN</t>
  </si>
  <si>
    <t>2014-AAAZAN</t>
  </si>
  <si>
    <t>ENG 110.08</t>
  </si>
  <si>
    <t>2013-AAASAF</t>
  </si>
  <si>
    <t>ENG 110.08 Library Section</t>
  </si>
  <si>
    <t>2014-AABJKU</t>
  </si>
  <si>
    <t>2013-AAARZT</t>
  </si>
  <si>
    <t>ENG 110.09 Library Section</t>
  </si>
  <si>
    <t>2014-AABJKX</t>
  </si>
  <si>
    <t>2013-AAASBZ</t>
  </si>
  <si>
    <t>2014-AAAZBK</t>
  </si>
  <si>
    <t>ENG 110.10 (and CSUB 101.02 on Weds)</t>
  </si>
  <si>
    <t>2015-AABQRO</t>
  </si>
  <si>
    <t>2014-AAAZAY</t>
  </si>
  <si>
    <t>ENG 110.12</t>
  </si>
  <si>
    <t>2014-AAAZBN</t>
  </si>
  <si>
    <t>ENG 110.12 Final</t>
  </si>
  <si>
    <t>2014-AABLPG</t>
  </si>
  <si>
    <t>ENG 110.12 Library Section</t>
  </si>
  <si>
    <t>2014-AABJKY</t>
  </si>
  <si>
    <t>ENG 110.13 Library Section</t>
  </si>
  <si>
    <t>2014-AABJLL</t>
  </si>
  <si>
    <t>2015-AABMLG</t>
  </si>
  <si>
    <t>2014-AAAZAP</t>
  </si>
  <si>
    <t>ENG 110.14 Library Section</t>
  </si>
  <si>
    <t>2014-AABJLG</t>
  </si>
  <si>
    <t>ENG 110.15 Library Section</t>
  </si>
  <si>
    <t>2014-AABJLK</t>
  </si>
  <si>
    <t>2014-AABJKZ</t>
  </si>
  <si>
    <t>ENG 110.15/CG</t>
  </si>
  <si>
    <t>2013-AAARZY</t>
  </si>
  <si>
    <t>ENG 110.15/S. Bozarth</t>
  </si>
  <si>
    <t>2014-AABGCJ</t>
  </si>
  <si>
    <t>ENG 110.15/SB</t>
  </si>
  <si>
    <t>2014-AABFYO</t>
  </si>
  <si>
    <t>2014-AAAZBA</t>
  </si>
  <si>
    <t>ENG 110.17</t>
  </si>
  <si>
    <t>2014-AAAZBO</t>
  </si>
  <si>
    <t>ENG 110.19</t>
  </si>
  <si>
    <t>2014-AAAZAQ</t>
  </si>
  <si>
    <t>ENG 110.20</t>
  </si>
  <si>
    <t>2014-AAAZBC</t>
  </si>
  <si>
    <t>ENG 110.21</t>
  </si>
  <si>
    <t>2014-AAAZBL</t>
  </si>
  <si>
    <t>ENG 110.23</t>
  </si>
  <si>
    <t>2014-AAAZAR</t>
  </si>
  <si>
    <t>2014-AAAZBH</t>
  </si>
  <si>
    <t>ENG 110.24/CL</t>
  </si>
  <si>
    <t>2014-AABHFR</t>
  </si>
  <si>
    <t>2014-AAAZAS</t>
  </si>
  <si>
    <t>ENG 110.5/JA</t>
  </si>
  <si>
    <t>2014-AABFYV</t>
  </si>
  <si>
    <t>2015-AABREB</t>
  </si>
  <si>
    <t>ENG 110/NH</t>
  </si>
  <si>
    <t>2015-AABNVI</t>
  </si>
  <si>
    <t>2014-AAAUPI</t>
  </si>
  <si>
    <t>2014-AABAPT</t>
  </si>
  <si>
    <t>2014-AABFQO</t>
  </si>
  <si>
    <t>2014-AABKTU</t>
  </si>
  <si>
    <t>2014-AAAVCY</t>
  </si>
  <si>
    <t>2014-AABERG</t>
  </si>
  <si>
    <t>2014-AABKYP</t>
  </si>
  <si>
    <t>2014-AAAUXZ</t>
  </si>
  <si>
    <t>2014-AABDZI</t>
  </si>
  <si>
    <t>2014-AABKMA</t>
  </si>
  <si>
    <t>ENGL 101 04</t>
  </si>
  <si>
    <t>2014-AAAVTX</t>
  </si>
  <si>
    <t>2014-AAAXTB</t>
  </si>
  <si>
    <t>2014-AABAUZ</t>
  </si>
  <si>
    <t>2014-AABLQZ</t>
  </si>
  <si>
    <t>ENGL 101 702</t>
  </si>
  <si>
    <t>2014-AAAYSL</t>
  </si>
  <si>
    <t>ENGL 110 01</t>
  </si>
  <si>
    <t>2014-AABAGC</t>
  </si>
  <si>
    <t>2014-AAAUUM</t>
  </si>
  <si>
    <t>2014-AABDZT</t>
  </si>
  <si>
    <t>2014-AABKVA</t>
  </si>
  <si>
    <t>2014-AAAUUN</t>
  </si>
  <si>
    <t>2014-AABDZU</t>
  </si>
  <si>
    <t>2014-AABKVB</t>
  </si>
  <si>
    <t>ENGL 110 03</t>
  </si>
  <si>
    <t>2014-AAAUUO</t>
  </si>
  <si>
    <t>2014-AABDZV</t>
  </si>
  <si>
    <t>2014-AABKVC</t>
  </si>
  <si>
    <t>2014-AAAUUP</t>
  </si>
  <si>
    <t>2014-AABDZW</t>
  </si>
  <si>
    <t>2014-AABKVD</t>
  </si>
  <si>
    <t>2014-AAAUUQ</t>
  </si>
  <si>
    <t>2014-AABDZY</t>
  </si>
  <si>
    <t>2014-AABKVE</t>
  </si>
  <si>
    <t>2014-AAAUUR</t>
  </si>
  <si>
    <t>2014-AABDZZ</t>
  </si>
  <si>
    <t>2014-AABKVM</t>
  </si>
  <si>
    <t>2014-AABEAA</t>
  </si>
  <si>
    <t>2014-AABKVN</t>
  </si>
  <si>
    <t>2014-AAAUUT</t>
  </si>
  <si>
    <t>2014-AABEAB</t>
  </si>
  <si>
    <t>2014-AABKVO</t>
  </si>
  <si>
    <t>2014-AAAUUU</t>
  </si>
  <si>
    <t>2014-AABEAC</t>
  </si>
  <si>
    <t>2014-AABKVP</t>
  </si>
  <si>
    <t>2014-AAAUUV</t>
  </si>
  <si>
    <t>2014-AABEAD</t>
  </si>
  <si>
    <t>2014-AABKVQ</t>
  </si>
  <si>
    <t>2014-AABEAE</t>
  </si>
  <si>
    <t>2014-AABKVR</t>
  </si>
  <si>
    <t>2014-AAAUVJ</t>
  </si>
  <si>
    <t>2014-AABEAF</t>
  </si>
  <si>
    <t>2014-AABKVS</t>
  </si>
  <si>
    <t>2014-AABEAG</t>
  </si>
  <si>
    <t>2014-AABKVT</t>
  </si>
  <si>
    <t>2014-AABEAH</t>
  </si>
  <si>
    <t>2014-AABKVU</t>
  </si>
  <si>
    <t>ENGL 110 15 MMP</t>
  </si>
  <si>
    <t>2014-AABEBB</t>
  </si>
  <si>
    <t>2014-AABKVV</t>
  </si>
  <si>
    <t>2014-AABEBC</t>
  </si>
  <si>
    <t>2014-AABEBD</t>
  </si>
  <si>
    <t>2014-AABEBE</t>
  </si>
  <si>
    <t>2014-AABEBF</t>
  </si>
  <si>
    <t>2014-AABEBH</t>
  </si>
  <si>
    <t>2014-AABEBI</t>
  </si>
  <si>
    <t>2014-AABEBJ</t>
  </si>
  <si>
    <t>2014-AABEBK</t>
  </si>
  <si>
    <t>ENGL 110 24</t>
  </si>
  <si>
    <t>2014-AABEBL</t>
  </si>
  <si>
    <t>ENGL 110 25</t>
  </si>
  <si>
    <t>2014-AABEBM</t>
  </si>
  <si>
    <t>2014-AAAXSX</t>
  </si>
  <si>
    <t>2014-AABAVG</t>
  </si>
  <si>
    <t>2014-AABGKT</t>
  </si>
  <si>
    <t>2015-AABNEM</t>
  </si>
  <si>
    <t>2014-AAAYHT</t>
  </si>
  <si>
    <t>2014-AABGQI</t>
  </si>
  <si>
    <t>2014-AABGRV</t>
  </si>
  <si>
    <t>2014-AABGSK</t>
  </si>
  <si>
    <t>2014-AABGTK</t>
  </si>
  <si>
    <t>ENGL 110 706</t>
  </si>
  <si>
    <t>2014-AABGUF</t>
  </si>
  <si>
    <t>ENGL 110.22/MacArthur</t>
  </si>
  <si>
    <t>2014-AABJEO</t>
  </si>
  <si>
    <t>2014-AABKDL</t>
  </si>
  <si>
    <t>ENGL 201 70 MMP</t>
  </si>
  <si>
    <t>2014-AABFBD</t>
  </si>
  <si>
    <t>2014-AABEDS</t>
  </si>
  <si>
    <t>2014-AAAUXY</t>
  </si>
  <si>
    <t>2014-AABEMC</t>
  </si>
  <si>
    <t>2014-AABKMB</t>
  </si>
  <si>
    <t>2014-AAAUSM</t>
  </si>
  <si>
    <t>2014-AABFBB</t>
  </si>
  <si>
    <t>2014-AABKUI</t>
  </si>
  <si>
    <t>2014-AAAWQH</t>
  </si>
  <si>
    <t>ENGL 290 701</t>
  </si>
  <si>
    <t>2014-AAAZAL</t>
  </si>
  <si>
    <t>ENGL 294 01</t>
  </si>
  <si>
    <t>2014-AABKTP</t>
  </si>
  <si>
    <t>Masterpieces Western World Lit</t>
  </si>
  <si>
    <t>2014-AAAUQK</t>
  </si>
  <si>
    <t>2014-AABFBC</t>
  </si>
  <si>
    <t>ENGL 301 01</t>
  </si>
  <si>
    <t>2014-AABKUC</t>
  </si>
  <si>
    <t>ENGL 305 (Glenda Hudson)</t>
  </si>
  <si>
    <t>2015-AABOHG</t>
  </si>
  <si>
    <t>ENGL 305 Mandatory Workshop</t>
  </si>
  <si>
    <t>2014-AABAKB</t>
  </si>
  <si>
    <t>2015-AABQLY</t>
  </si>
  <si>
    <t>ENGL 305 Mandatory Workshop (August)</t>
  </si>
  <si>
    <t>2014-AABCYO</t>
  </si>
  <si>
    <t>ENGL 305, 60 Mandatory Workshop</t>
  </si>
  <si>
    <t>2014-AABLZS</t>
  </si>
  <si>
    <t>ENGL 305-63 Workshop</t>
  </si>
  <si>
    <t>2014-AABLYP</t>
  </si>
  <si>
    <t>ENGL 310 (Bartholomew)</t>
  </si>
  <si>
    <t>2014-AABHHG</t>
  </si>
  <si>
    <t>2014-AAAUVM</t>
  </si>
  <si>
    <t>2014-AABFDC</t>
  </si>
  <si>
    <t>2014-AABKWN</t>
  </si>
  <si>
    <t>2014-AAAUVN</t>
  </si>
  <si>
    <t>2014-AABFDD</t>
  </si>
  <si>
    <t>2014-AABKWO</t>
  </si>
  <si>
    <t>2014-AAAUVO</t>
  </si>
  <si>
    <t>2014-AABFDE</t>
  </si>
  <si>
    <t>2014-AABKWP</t>
  </si>
  <si>
    <t>2015-AABNAA</t>
  </si>
  <si>
    <t>2014-AAAUQJ</t>
  </si>
  <si>
    <t>2014-AABJWP</t>
  </si>
  <si>
    <t>ENGL 311 136 MMP</t>
  </si>
  <si>
    <t>2014-AABKXZ</t>
  </si>
  <si>
    <t>ENGL 311 701</t>
  </si>
  <si>
    <t>2015-AABMPQ</t>
  </si>
  <si>
    <t>ENGL 319 (on-line)</t>
  </si>
  <si>
    <t>2014-AAAZZP</t>
  </si>
  <si>
    <t>2014-AAAUSK</t>
  </si>
  <si>
    <t>2014-AABKUJ</t>
  </si>
  <si>
    <t>ENGL 320 01</t>
  </si>
  <si>
    <t>2014-AABJSQ</t>
  </si>
  <si>
    <t>Medieval Engl Lit- 450-1500</t>
  </si>
  <si>
    <t>ENGL 325 01</t>
  </si>
  <si>
    <t>2014-AABEDT</t>
  </si>
  <si>
    <t>ENGL 340 01</t>
  </si>
  <si>
    <t>2014-AAAURA</t>
  </si>
  <si>
    <t>Restor + 18th Cen Engl Lit</t>
  </si>
  <si>
    <t>ENGL 350 01 MMP</t>
  </si>
  <si>
    <t>2014-AABERX</t>
  </si>
  <si>
    <t>Romantic Engl Lit 1798-1837</t>
  </si>
  <si>
    <t>ENGL 360 30</t>
  </si>
  <si>
    <t>2014-AAAUYC</t>
  </si>
  <si>
    <t>Modern English Lit 1901-1945</t>
  </si>
  <si>
    <t>2014-AABKTR</t>
  </si>
  <si>
    <t>2014-AABERY</t>
  </si>
  <si>
    <t>ENGL 366 136 MMP</t>
  </si>
  <si>
    <t>2014-AABFHS</t>
  </si>
  <si>
    <t>ENGL 368 01</t>
  </si>
  <si>
    <t>2014-AABKTK</t>
  </si>
  <si>
    <t>Special Topics in Film</t>
  </si>
  <si>
    <t>2014-AAAUSL</t>
  </si>
  <si>
    <t>ENGL 380 01</t>
  </si>
  <si>
    <t>2014-AAAVPL</t>
  </si>
  <si>
    <t>Mjr Am Author:Begin to Cvl War</t>
  </si>
  <si>
    <t>2014-AABEDV</t>
  </si>
  <si>
    <t>2014-AAAUTX</t>
  </si>
  <si>
    <t>ENGL 404 701</t>
  </si>
  <si>
    <t>2014-AAAXRI</t>
  </si>
  <si>
    <t>ENGL 411 01 CS</t>
  </si>
  <si>
    <t>2014-AABKSQ</t>
  </si>
  <si>
    <t>Writing in a Second Language</t>
  </si>
  <si>
    <t>ENGL 415 50</t>
  </si>
  <si>
    <t>2014-AAAVBE</t>
  </si>
  <si>
    <t>ENGL 415 55</t>
  </si>
  <si>
    <t>2014-AAAVBF</t>
  </si>
  <si>
    <t>2014-AAAUQI</t>
  </si>
  <si>
    <t>2014-AABEMD</t>
  </si>
  <si>
    <t>ENGL 420 01</t>
  </si>
  <si>
    <t>2014-AABJSR</t>
  </si>
  <si>
    <t>Sociolinguistics</t>
  </si>
  <si>
    <t>2014-AABEDU</t>
  </si>
  <si>
    <t>2014-AABGPX</t>
  </si>
  <si>
    <t>2014-AAAUYD</t>
  </si>
  <si>
    <t>ENGL 490 30</t>
  </si>
  <si>
    <t>2014-AAAUYE</t>
  </si>
  <si>
    <t>2014-AAAURX</t>
  </si>
  <si>
    <t>ENGL 500</t>
  </si>
  <si>
    <t>2014-AABHKG</t>
  </si>
  <si>
    <t>2014-AABKTL</t>
  </si>
  <si>
    <t>2014-AABDZJ</t>
  </si>
  <si>
    <t>ENGL 507 01 CS</t>
  </si>
  <si>
    <t>2014-AABKCL</t>
  </si>
  <si>
    <t>2014-AAAUPJ</t>
  </si>
  <si>
    <t>ENGL 515 01</t>
  </si>
  <si>
    <t>2014-AABDZK</t>
  </si>
  <si>
    <t>Theories of English Grammar</t>
  </si>
  <si>
    <t>2014-AAAUYP</t>
  </si>
  <si>
    <t>ENGL 535 01</t>
  </si>
  <si>
    <t>2014-AABKTV</t>
  </si>
  <si>
    <t>Shakespeare</t>
  </si>
  <si>
    <t>ENGL 570 01</t>
  </si>
  <si>
    <t>2014-AABEUV</t>
  </si>
  <si>
    <t>Criticism</t>
  </si>
  <si>
    <t>ENGL 576 01</t>
  </si>
  <si>
    <t>2014-AAAVTE</t>
  </si>
  <si>
    <t>Development English Novel</t>
  </si>
  <si>
    <t>ENGL 600(One time usage of rooms)</t>
  </si>
  <si>
    <t>2015-AABMLE</t>
  </si>
  <si>
    <t>ENGL 70 01</t>
  </si>
  <si>
    <t>2014-AABAEN</t>
  </si>
  <si>
    <t>English Review</t>
  </si>
  <si>
    <t>ENGL 70 02</t>
  </si>
  <si>
    <t>2014-AABADI</t>
  </si>
  <si>
    <t>2014-AABKUQ</t>
  </si>
  <si>
    <t>2014-AAAUUI</t>
  </si>
  <si>
    <t>2014-AABEOC</t>
  </si>
  <si>
    <t>2014-AABEOD</t>
  </si>
  <si>
    <t>2014-AABEPA</t>
  </si>
  <si>
    <t>2014-AABEPB</t>
  </si>
  <si>
    <t>2014-AABEPC</t>
  </si>
  <si>
    <t>2014-AABEPD</t>
  </si>
  <si>
    <t>2014-AABEPE</t>
  </si>
  <si>
    <t>2014-AABEPF</t>
  </si>
  <si>
    <t>2014-AABEPG</t>
  </si>
  <si>
    <t>2014-AABEPH</t>
  </si>
  <si>
    <t>ENGL 80 701</t>
  </si>
  <si>
    <t>2014-AABGCW</t>
  </si>
  <si>
    <t>2014-AABEPI</t>
  </si>
  <si>
    <t>2014-AAAUUK</t>
  </si>
  <si>
    <t>2014-AABEPJ</t>
  </si>
  <si>
    <t>2014-AABKUR</t>
  </si>
  <si>
    <t>2014-AAAUUL</t>
  </si>
  <si>
    <t>2014-AABEPK</t>
  </si>
  <si>
    <t>2014-AABKUS</t>
  </si>
  <si>
    <t>2014-AABEPL</t>
  </si>
  <si>
    <t>2014-AABKUT</t>
  </si>
  <si>
    <t>2014-AABEPM</t>
  </si>
  <si>
    <t>2014-AABKUU</t>
  </si>
  <si>
    <t>2014-AABEPN</t>
  </si>
  <si>
    <t>2014-AABKUV</t>
  </si>
  <si>
    <t>2014-AABEPO</t>
  </si>
  <si>
    <t>2014-AABKUW</t>
  </si>
  <si>
    <t>2014-AABEQC</t>
  </si>
  <si>
    <t>2014-AABKUX</t>
  </si>
  <si>
    <t>2014-AABEQD</t>
  </si>
  <si>
    <t>2014-AABKUY</t>
  </si>
  <si>
    <t>2014-AABEQE</t>
  </si>
  <si>
    <t>2014-AABKUO</t>
  </si>
  <si>
    <t>2014-AABEQF</t>
  </si>
  <si>
    <t>2014-AABEQG</t>
  </si>
  <si>
    <t>2014-AABEQH</t>
  </si>
  <si>
    <t>ENGL 99 15 MMP</t>
  </si>
  <si>
    <t>2014-AABEZS</t>
  </si>
  <si>
    <t>2014-AAAXQC</t>
  </si>
  <si>
    <t>2014-AABFZI</t>
  </si>
  <si>
    <t>2015-AABMSD</t>
  </si>
  <si>
    <t>ENGL 99 702</t>
  </si>
  <si>
    <t>2014-AABGFT</t>
  </si>
  <si>
    <t>2015-AABMTT</t>
  </si>
  <si>
    <t>ENGL 99 703</t>
  </si>
  <si>
    <t>2014-AABGID</t>
  </si>
  <si>
    <t>ENGL 99-09 Final (Dale Drennan)</t>
  </si>
  <si>
    <t>2015-AABOCG</t>
  </si>
  <si>
    <t>2015-AABNEB</t>
  </si>
  <si>
    <t>2015-AABQZR</t>
  </si>
  <si>
    <t>2014-AABFQN</t>
  </si>
  <si>
    <t>2014-AABJST</t>
  </si>
  <si>
    <t>ENGR 160 701</t>
  </si>
  <si>
    <t>2014-AABGTI</t>
  </si>
  <si>
    <t>2014-AAAVKT</t>
  </si>
  <si>
    <t>2014-AABFAA</t>
  </si>
  <si>
    <t>2014-AABMEK</t>
  </si>
  <si>
    <t>2014-AABFAB</t>
  </si>
  <si>
    <t>2014-AABMEL</t>
  </si>
  <si>
    <t>2014-AABDZH</t>
  </si>
  <si>
    <t>ENGR 161 701</t>
  </si>
  <si>
    <t>2014-AABGEB</t>
  </si>
  <si>
    <t>2014-AAAVWI</t>
  </si>
  <si>
    <t>2014-AABKHL</t>
  </si>
  <si>
    <t>ENGR 162 701</t>
  </si>
  <si>
    <t>2015-AABNCD</t>
  </si>
  <si>
    <t>2014-AAAVRN</t>
  </si>
  <si>
    <t>2014-AABEAQ</t>
  </si>
  <si>
    <t>2014-AAAVSJ</t>
  </si>
  <si>
    <t>2014-AABFMZ</t>
  </si>
  <si>
    <t>2014-AAAVUI</t>
  </si>
  <si>
    <t>2014-AABFME</t>
  </si>
  <si>
    <t>2014-AABKPO</t>
  </si>
  <si>
    <t>ENGR 240 701</t>
  </si>
  <si>
    <t>2014-AABGLA</t>
  </si>
  <si>
    <t>2015-AABNCB</t>
  </si>
  <si>
    <t>2014-AAAVWJ</t>
  </si>
  <si>
    <t>2014-AABKWW</t>
  </si>
  <si>
    <t>2014-AAAVVU</t>
  </si>
  <si>
    <t>ENGR 243 01 MMP</t>
  </si>
  <si>
    <t>2014-AABKFH</t>
  </si>
  <si>
    <t>2015-AABNCC</t>
  </si>
  <si>
    <t>2014-AAAVMB</t>
  </si>
  <si>
    <t>ENGR 244 02 MMP</t>
  </si>
  <si>
    <t>2014-AAAVKU</t>
  </si>
  <si>
    <t>ENGR 270 01</t>
  </si>
  <si>
    <t>2014-AABEUO</t>
  </si>
  <si>
    <t>Intro to CAD in Engineering</t>
  </si>
  <si>
    <t>2014-AABKIE</t>
  </si>
  <si>
    <t>ENGR 270 02</t>
  </si>
  <si>
    <t>2014-AABFAT</t>
  </si>
  <si>
    <t>2014-AABKIF</t>
  </si>
  <si>
    <t>ENGR 270 701</t>
  </si>
  <si>
    <t>2014-AABGDA</t>
  </si>
  <si>
    <t>ENGR 270 702</t>
  </si>
  <si>
    <t>2014-AABGDB</t>
  </si>
  <si>
    <t>ENGR 270 Class Meeting</t>
  </si>
  <si>
    <t>2014-AABLYK</t>
  </si>
  <si>
    <t>2014-AAAVOW</t>
  </si>
  <si>
    <t>2014-AAAVNF</t>
  </si>
  <si>
    <t>ENGR 271 03</t>
  </si>
  <si>
    <t>2014-AAAWXA</t>
  </si>
  <si>
    <t>ENGR 271 04</t>
  </si>
  <si>
    <t>2014-AAAWXB</t>
  </si>
  <si>
    <t>2014-AABFQP</t>
  </si>
  <si>
    <t>2014-AABFAC</t>
  </si>
  <si>
    <t>ENGR 300 701</t>
  </si>
  <si>
    <t>2014-AABGSR</t>
  </si>
  <si>
    <t>ENGR 300 702</t>
  </si>
  <si>
    <t>2014-AABGSS</t>
  </si>
  <si>
    <t>2014-AABKWZ</t>
  </si>
  <si>
    <t>2014-AABKXA</t>
  </si>
  <si>
    <t>ENGR 301 Class Meeting</t>
  </si>
  <si>
    <t>2015-AABMIY</t>
  </si>
  <si>
    <t>ENGR 307 01 CS</t>
  </si>
  <si>
    <t>2014-AABFFE</t>
  </si>
  <si>
    <t>Principles of Electronics</t>
  </si>
  <si>
    <t>ENGR 307 02 CS</t>
  </si>
  <si>
    <t>2014-AABFFF</t>
  </si>
  <si>
    <t>2014-AABFMD</t>
  </si>
  <si>
    <t>ENGR 310 701</t>
  </si>
  <si>
    <t>2014-AABGRN</t>
  </si>
  <si>
    <t>2014-AAAVPJ</t>
  </si>
  <si>
    <t>2014-AABKHM</t>
  </si>
  <si>
    <t>2014-AAAVMC</t>
  </si>
  <si>
    <t>2014-AABKHN</t>
  </si>
  <si>
    <t>2014-AABMEN</t>
  </si>
  <si>
    <t>ENGR 320 701</t>
  </si>
  <si>
    <t>2014-AAAXUG</t>
  </si>
  <si>
    <t>2015-AABNAF</t>
  </si>
  <si>
    <t>ENGR 320 702</t>
  </si>
  <si>
    <t>2014-AAAXUH</t>
  </si>
  <si>
    <t>2015-AABNAG</t>
  </si>
  <si>
    <t>2014-AABEDN</t>
  </si>
  <si>
    <t>ENGR 340 01</t>
  </si>
  <si>
    <t>2014-AABFQQ</t>
  </si>
  <si>
    <t>Soil and Water Resource Mgmt</t>
  </si>
  <si>
    <t>ENGR 340 701</t>
  </si>
  <si>
    <t>2014-AABGPZ</t>
  </si>
  <si>
    <t>2014-AABEZH</t>
  </si>
  <si>
    <t>2014-AABGQA</t>
  </si>
  <si>
    <t>2014-AABKXB</t>
  </si>
  <si>
    <t>2014-AABEAP</t>
  </si>
  <si>
    <t>ENGR 420 01</t>
  </si>
  <si>
    <t>2014-AABJSW</t>
  </si>
  <si>
    <t>Operations Research</t>
  </si>
  <si>
    <t>2014-AAAVLZ</t>
  </si>
  <si>
    <t>2014-AAAVKV</t>
  </si>
  <si>
    <t>2014-AAAVLG</t>
  </si>
  <si>
    <t>ENGR 452 01 MMP</t>
  </si>
  <si>
    <t>2014-AABLCJ</t>
  </si>
  <si>
    <t>ENGR 452 701</t>
  </si>
  <si>
    <t>2015-AABMUD</t>
  </si>
  <si>
    <t>2014-AAAVMA</t>
  </si>
  <si>
    <t>2014-AAAVUA</t>
  </si>
  <si>
    <t>ENGR 477 01</t>
  </si>
  <si>
    <t>2014-AABKIH</t>
  </si>
  <si>
    <t>ENGR 490A 01</t>
  </si>
  <si>
    <t>2015-AABMKA</t>
  </si>
  <si>
    <t>ENGR 490A 02</t>
  </si>
  <si>
    <t>2014-AABEZI</t>
  </si>
  <si>
    <t>ENGR 490A 03</t>
  </si>
  <si>
    <t>2014-AABETK</t>
  </si>
  <si>
    <t>2014-AABLCP</t>
  </si>
  <si>
    <t>2014-AABKXC</t>
  </si>
  <si>
    <t>ENGR 490B 03</t>
  </si>
  <si>
    <t>2014-AABMFW</t>
  </si>
  <si>
    <t>2014-AAAVPM</t>
  </si>
  <si>
    <t>EO 665 Student Wokshop (12-02-14)</t>
  </si>
  <si>
    <t>2014-AABLFY</t>
  </si>
  <si>
    <t>EO 665 Student Workshop (01-09-15)</t>
  </si>
  <si>
    <t>2014-AABLGK</t>
  </si>
  <si>
    <t>EO 665 Student Workshop (01-14-15)</t>
  </si>
  <si>
    <t>2014-AABLGL</t>
  </si>
  <si>
    <t>EO 665 Student Workshop (01-20-15)</t>
  </si>
  <si>
    <t>2014-AABLGD</t>
  </si>
  <si>
    <t>EO 665 Student Workshop (01-22-15)</t>
  </si>
  <si>
    <t>2014-AABLGE</t>
  </si>
  <si>
    <t>EO 665 Student Workshop (01-27-15)</t>
  </si>
  <si>
    <t>2014-AABLGI</t>
  </si>
  <si>
    <t>EO 665 Student Workshop (01-29-15)</t>
  </si>
  <si>
    <t>2014-AABLGJ</t>
  </si>
  <si>
    <t>EO 665 Student Workshop (10-22-14)</t>
  </si>
  <si>
    <t>2014-AABHGO</t>
  </si>
  <si>
    <t>EO 665 Student Workshop (11-05)</t>
  </si>
  <si>
    <t>2014-AABHGS</t>
  </si>
  <si>
    <t>EO 665 Student Workshop (11-10)</t>
  </si>
  <si>
    <t>2014-AABHGT</t>
  </si>
  <si>
    <t>EO 665 Student Workshop (11-19)</t>
  </si>
  <si>
    <t>2014-AABHGU</t>
  </si>
  <si>
    <t>EO 665 Student Workshop (12-10-14)</t>
  </si>
  <si>
    <t>2014-AABLFZ</t>
  </si>
  <si>
    <t>EO 665 Student Workshop (12-17-14)</t>
  </si>
  <si>
    <t>2014-AABLGC</t>
  </si>
  <si>
    <t>2014-AABLGB</t>
  </si>
  <si>
    <t>EO 665 Student Workshop (2-3-15)</t>
  </si>
  <si>
    <t>2015-AABNFU</t>
  </si>
  <si>
    <t>EO 665 Student Workshop (2-4-15)</t>
  </si>
  <si>
    <t>2015-AABNFW</t>
  </si>
  <si>
    <t>EO 665 Student Workshop (2-5-15)</t>
  </si>
  <si>
    <t>2015-AABNFX</t>
  </si>
  <si>
    <t>EOP Interviews</t>
  </si>
  <si>
    <t>2015-AABNIF</t>
  </si>
  <si>
    <t>EOP Summer Bridge Classes</t>
  </si>
  <si>
    <t>2014-AAAWDA</t>
  </si>
  <si>
    <t>EOP Summer Bridge Computer Lab Portion</t>
  </si>
  <si>
    <t>2014-AABANI</t>
  </si>
  <si>
    <t>EOP Summer Bridge Lunch Banquet</t>
  </si>
  <si>
    <t>2014-AABCVN</t>
  </si>
  <si>
    <t>2013-AAASLQ</t>
  </si>
  <si>
    <t>2013-AAASKX</t>
  </si>
  <si>
    <t>2014-AAAWCY</t>
  </si>
  <si>
    <t>EOP Summer Bridge Workshops</t>
  </si>
  <si>
    <t>2014-AAAWDC</t>
  </si>
  <si>
    <t>EPT/ELM Exam 9/10/14</t>
  </si>
  <si>
    <t>2014-AAAZMS</t>
  </si>
  <si>
    <t>EPT/ELM exam</t>
  </si>
  <si>
    <t>2013-AAAMBW</t>
  </si>
  <si>
    <t>2013-AAAMCA</t>
  </si>
  <si>
    <t>2013-AAAMCD</t>
  </si>
  <si>
    <t>2013-AAAMCE</t>
  </si>
  <si>
    <t>2014-AAAVPD</t>
  </si>
  <si>
    <t>ERM 302 701</t>
  </si>
  <si>
    <t>2014-AAAYCZ</t>
  </si>
  <si>
    <t>ERM 310 01</t>
  </si>
  <si>
    <t>2014-AABLBU</t>
  </si>
  <si>
    <t>Hazardous Materials Mgmt</t>
  </si>
  <si>
    <t>ERM 411 23 MMP</t>
  </si>
  <si>
    <t>2014-AABEEI</t>
  </si>
  <si>
    <t>ERM 411 701 MMP</t>
  </si>
  <si>
    <t>2014-AABGIR</t>
  </si>
  <si>
    <t>ERM 490A 01 CS</t>
  </si>
  <si>
    <t>2014-AABLBT</t>
  </si>
  <si>
    <t>2014-AAAVSX</t>
  </si>
  <si>
    <t>2014-AABAFX</t>
  </si>
  <si>
    <t>2014-AABAFO</t>
  </si>
  <si>
    <t>2014-AABAFH</t>
  </si>
  <si>
    <t>2014-AABAGU</t>
  </si>
  <si>
    <t>2014-AABAFY</t>
  </si>
  <si>
    <t>2014-AABAGV</t>
  </si>
  <si>
    <t>2014-AABAFJ</t>
  </si>
  <si>
    <t>2014-AABAFZ</t>
  </si>
  <si>
    <t>2014-AABAFL</t>
  </si>
  <si>
    <t>2014-AABAFP</t>
  </si>
  <si>
    <t>2014-AABAFM</t>
  </si>
  <si>
    <t>ESE 50 12 MMP</t>
  </si>
  <si>
    <t>2014-AABAED</t>
  </si>
  <si>
    <t>2014-AABAFS</t>
  </si>
  <si>
    <t>2014-AABAFQ</t>
  </si>
  <si>
    <t>2014-AABAGA</t>
  </si>
  <si>
    <t>2014-AABACW</t>
  </si>
  <si>
    <t>ESE 50 17</t>
  </si>
  <si>
    <t>2014-AABAFK</t>
  </si>
  <si>
    <t>ESE 50 18</t>
  </si>
  <si>
    <t>2014-AABAFR</t>
  </si>
  <si>
    <t>ESE 50 19 MMP</t>
  </si>
  <si>
    <t>2014-AABCYG</t>
  </si>
  <si>
    <t>ESE 50 701 MMP</t>
  </si>
  <si>
    <t>2014-AABAHP</t>
  </si>
  <si>
    <t>ESE 50 702 MMP</t>
  </si>
  <si>
    <t>2014-AABAHQ</t>
  </si>
  <si>
    <t>ESE 50 703 MMP</t>
  </si>
  <si>
    <t>2014-AABAHR</t>
  </si>
  <si>
    <t>ESE 50 704 MMP</t>
  </si>
  <si>
    <t>2014-AABAHT</t>
  </si>
  <si>
    <t>ESE 50 705 MMP</t>
  </si>
  <si>
    <t>2014-AABAHU</t>
  </si>
  <si>
    <t>ESE 50 706 MMP</t>
  </si>
  <si>
    <t>2014-AABAHV</t>
  </si>
  <si>
    <t>ESE 50 707 MMP</t>
  </si>
  <si>
    <t>2014-AABAHW</t>
  </si>
  <si>
    <t>ESE 50 708 MMP</t>
  </si>
  <si>
    <t>2014-AABAHX</t>
  </si>
  <si>
    <t>ESM 50 16</t>
  </si>
  <si>
    <t>2014-AABAGB</t>
  </si>
  <si>
    <t>Early Start Math 50</t>
  </si>
  <si>
    <t>ESM 50 17</t>
  </si>
  <si>
    <t>2014-AABAFF</t>
  </si>
  <si>
    <t>ESM 50 19</t>
  </si>
  <si>
    <t>2014-AABADA</t>
  </si>
  <si>
    <t>ESM 50 22</t>
  </si>
  <si>
    <t>2014-AABAER</t>
  </si>
  <si>
    <t>ESM 50 23</t>
  </si>
  <si>
    <t>2014-AABAHE</t>
  </si>
  <si>
    <t>ESM 50 28</t>
  </si>
  <si>
    <t>2014-AABACR</t>
  </si>
  <si>
    <t>ESM 50 29</t>
  </si>
  <si>
    <t>2014-AABADN</t>
  </si>
  <si>
    <t>ESM 50 30</t>
  </si>
  <si>
    <t>2014-AABAHD</t>
  </si>
  <si>
    <t>ESM 50 31</t>
  </si>
  <si>
    <t>2014-AABAHI</t>
  </si>
  <si>
    <t>ESM 50 32</t>
  </si>
  <si>
    <t>2014-AABAHJ</t>
  </si>
  <si>
    <t>ESM 50 34</t>
  </si>
  <si>
    <t>2014-AABAGI</t>
  </si>
  <si>
    <t>ESM 50 35</t>
  </si>
  <si>
    <t>2014-AABAFC</t>
  </si>
  <si>
    <t>ESM 50 36</t>
  </si>
  <si>
    <t>2014-AABAEZ</t>
  </si>
  <si>
    <t>ESM 50 37</t>
  </si>
  <si>
    <t>2014-AABACT</t>
  </si>
  <si>
    <t>ESM 50 38</t>
  </si>
  <si>
    <t>2014-AABAFA</t>
  </si>
  <si>
    <t>ESM 50 40</t>
  </si>
  <si>
    <t>2014-AABCWA</t>
  </si>
  <si>
    <t>ESM 50 41</t>
  </si>
  <si>
    <t>2014-AABCWB</t>
  </si>
  <si>
    <t>ESM 50 42</t>
  </si>
  <si>
    <t>2014-AABCXN</t>
  </si>
  <si>
    <t>ESM 50 43</t>
  </si>
  <si>
    <t>2014-AABCXQ</t>
  </si>
  <si>
    <t>ETS End of Year Ceremony</t>
  </si>
  <si>
    <t>2013-AAAMAM</t>
  </si>
  <si>
    <t>ETS Peer Meetings</t>
  </si>
  <si>
    <t>2014-AABLWV</t>
  </si>
  <si>
    <t>ETS Professional Development Workshop</t>
  </si>
  <si>
    <t>2015-AABMIR</t>
  </si>
  <si>
    <t>ETS Scholarship Workshop</t>
  </si>
  <si>
    <t>2015-AABNFI</t>
  </si>
  <si>
    <t>EUD - Dr. Schultz</t>
  </si>
  <si>
    <t>2014-AAAZWF</t>
  </si>
  <si>
    <t>EUD All Hands Staff meeting</t>
  </si>
  <si>
    <t>2015-AABMII</t>
  </si>
  <si>
    <t>EUD Instructors Meeting</t>
  </si>
  <si>
    <t>2014-AAAZBX</t>
  </si>
  <si>
    <t>EUD Instructors Meeting - QRM Program</t>
  </si>
  <si>
    <t>2014-AABHHH</t>
  </si>
  <si>
    <t>2014-AABDHF</t>
  </si>
  <si>
    <t>EUD giving "Thanks"</t>
  </si>
  <si>
    <t>2014-AABJEN</t>
  </si>
  <si>
    <t>Early American candidate Mulry</t>
  </si>
  <si>
    <t>2015-AABQUT</t>
  </si>
  <si>
    <t>Early American candidate meeting</t>
  </si>
  <si>
    <t>2015-AABQVV</t>
  </si>
  <si>
    <t>Early Start Afternoon Orientation</t>
  </si>
  <si>
    <t>2014-AAAXGG</t>
  </si>
  <si>
    <t>Early Start Culminating Event</t>
  </si>
  <si>
    <t>2014-AABDEP</t>
  </si>
  <si>
    <t>Early Start Debriefing Meeting</t>
  </si>
  <si>
    <t>2014-AABGPN</t>
  </si>
  <si>
    <t>Early Start Freshmen Orientation</t>
  </si>
  <si>
    <t>2014-AAAZIC</t>
  </si>
  <si>
    <t>2014-AAAXGE</t>
  </si>
  <si>
    <t>Econ 220.2</t>
  </si>
  <si>
    <t>2014-AABGKF</t>
  </si>
  <si>
    <t>Economic Student Association Fundraiser</t>
  </si>
  <si>
    <t>2014-AABJCY</t>
  </si>
  <si>
    <t>2014-AABGBO</t>
  </si>
  <si>
    <t>2014-AABGBP</t>
  </si>
  <si>
    <t>2014-AABGBQ</t>
  </si>
  <si>
    <t>2015-AABMNP</t>
  </si>
  <si>
    <t>2015-AABQXB</t>
  </si>
  <si>
    <t>Economics Student Association Meetings</t>
  </si>
  <si>
    <t>2014-AABGBL</t>
  </si>
  <si>
    <t>Economics in Film Discussion</t>
  </si>
  <si>
    <t>2014-AABHDI</t>
  </si>
  <si>
    <t>Ed.D. Admissions Interviews</t>
  </si>
  <si>
    <t>2015-AABQCQ</t>
  </si>
  <si>
    <t>Ed.D. Dissertation</t>
  </si>
  <si>
    <t>2014-AABAPW</t>
  </si>
  <si>
    <t>2014-AABHKU</t>
  </si>
  <si>
    <t>2015-AABNGU</t>
  </si>
  <si>
    <t>2015-AABQCH</t>
  </si>
  <si>
    <t>2014-AABDUW</t>
  </si>
  <si>
    <t>2014-AABLTF</t>
  </si>
  <si>
    <t>2014-AABCUV</t>
  </si>
  <si>
    <t>2014-AABAQA</t>
  </si>
  <si>
    <t>2014-AABJGO</t>
  </si>
  <si>
    <t>2014-AABLFM</t>
  </si>
  <si>
    <t>2014-AABJGR</t>
  </si>
  <si>
    <t>2014-AABLQR</t>
  </si>
  <si>
    <t>2014-AABLRA</t>
  </si>
  <si>
    <t>Ed.D. Information Session(extra hours)</t>
  </si>
  <si>
    <t>2014-AABLZB</t>
  </si>
  <si>
    <t>Ed.D. Information Sessions</t>
  </si>
  <si>
    <t>2014-AABAJT</t>
  </si>
  <si>
    <t>2014-AABAPZ</t>
  </si>
  <si>
    <t>Ed.D. Orientation</t>
  </si>
  <si>
    <t>2014-AAAWEV</t>
  </si>
  <si>
    <t>2014-AAAWFB</t>
  </si>
  <si>
    <t>2014-AABCUJ</t>
  </si>
  <si>
    <t>2015-AABOLB</t>
  </si>
  <si>
    <t>Ed.D. Writing Exams</t>
  </si>
  <si>
    <t>2014-AABDVR</t>
  </si>
  <si>
    <t>Editing Camtasia Workshop</t>
  </si>
  <si>
    <t>2014-AABDOV</t>
  </si>
  <si>
    <t>2014-AAAYOH</t>
  </si>
  <si>
    <t>2014-AABMAF</t>
  </si>
  <si>
    <t>2014-AABMDN</t>
  </si>
  <si>
    <t>2015-AABQJP</t>
  </si>
  <si>
    <t>Edvention Partners PD</t>
  </si>
  <si>
    <t>2014-AABMDW</t>
  </si>
  <si>
    <t>Eid Festival</t>
  </si>
  <si>
    <t>2014-AABHIH</t>
  </si>
  <si>
    <t>Elder College Italian Luncheon</t>
  </si>
  <si>
    <t>2014-AABGXP</t>
  </si>
  <si>
    <t>Elections for Kappa Delta Nu</t>
  </si>
  <si>
    <t>2014-AAAZXQ</t>
  </si>
  <si>
    <t>KAPPA DELTA NU SORORITY</t>
  </si>
  <si>
    <t>Elite Summer Softball Camp</t>
  </si>
  <si>
    <t>2014-AAAZQB</t>
  </si>
  <si>
    <t>Emergency Preparedness Meeting</t>
  </si>
  <si>
    <t>2014-AABHIG</t>
  </si>
  <si>
    <t>Emeriti and FERP Reception</t>
  </si>
  <si>
    <t>2014-AAAXJR</t>
  </si>
  <si>
    <t>Employee Service Awards</t>
  </si>
  <si>
    <t>2014-AAAWSL</t>
  </si>
  <si>
    <t>End of Qtr. Gaming Party - All Students</t>
  </si>
  <si>
    <t>2014-AABLJG</t>
  </si>
  <si>
    <t>End of Season Survey</t>
  </si>
  <si>
    <t>2014-AABLIK</t>
  </si>
  <si>
    <t>End of Season Survey (2)</t>
  </si>
  <si>
    <t>2014-AABLIL</t>
  </si>
  <si>
    <t>2014-AABLNW</t>
  </si>
  <si>
    <t>End of Year Gaming Party</t>
  </si>
  <si>
    <t>2014-AAAZLM</t>
  </si>
  <si>
    <t>End-of-Quarter Gaming Party</t>
  </si>
  <si>
    <t>2015-AABOMO</t>
  </si>
  <si>
    <t>Engineering Career Day</t>
  </si>
  <si>
    <t>2015-AABOCQ</t>
  </si>
  <si>
    <t>Engineering Day</t>
  </si>
  <si>
    <t>2014-AABGVS</t>
  </si>
  <si>
    <t>Engineering Design Challenge</t>
  </si>
  <si>
    <t>2014-AABLHF</t>
  </si>
  <si>
    <t>Engl 305 2nd In-Class Meeting</t>
  </si>
  <si>
    <t>2014-AABMBB</t>
  </si>
  <si>
    <t>Engl 305 In-Class Meeting</t>
  </si>
  <si>
    <t>2014-AABMBA</t>
  </si>
  <si>
    <t>English 110 Final (Robert Carilisle)</t>
  </si>
  <si>
    <t>2015-AABOBU</t>
  </si>
  <si>
    <t>English 319 - Orientation</t>
  </si>
  <si>
    <t>2015-AABODM</t>
  </si>
  <si>
    <t>English 319 Orientation</t>
  </si>
  <si>
    <t>2014-AABDMS</t>
  </si>
  <si>
    <t>English Club - Krispy Kreme sale</t>
  </si>
  <si>
    <t>2014-AABJCD</t>
  </si>
  <si>
    <t>English Club Krispy Kreme Fundraiser</t>
  </si>
  <si>
    <t>2014-AABDTV</t>
  </si>
  <si>
    <t>2014-AAAZDJ</t>
  </si>
  <si>
    <t>2014-AABDVL</t>
  </si>
  <si>
    <t>2014-AABFWY</t>
  </si>
  <si>
    <t>English Department Meeting 5/16/14</t>
  </si>
  <si>
    <t>2014-AAAZLY</t>
  </si>
  <si>
    <t>English Department Thesis Defense</t>
  </si>
  <si>
    <t>2014-AAAZDF</t>
  </si>
  <si>
    <t>2014-AABGOK</t>
  </si>
  <si>
    <t>Enrollment Management Meeting</t>
  </si>
  <si>
    <t>2014-AABLWD</t>
  </si>
  <si>
    <t>Environmental Leadership Program</t>
  </si>
  <si>
    <t>2014-AABGHK</t>
  </si>
  <si>
    <t>2014-AABDDR</t>
  </si>
  <si>
    <t>2014-AABGRS</t>
  </si>
  <si>
    <t>Essay Judging in ENGL</t>
  </si>
  <si>
    <t>2014-AABHJP</t>
  </si>
  <si>
    <t>2014-AAAYSP</t>
  </si>
  <si>
    <t>Ethics Candidate Presentation</t>
  </si>
  <si>
    <t>2015-AABNLQ</t>
  </si>
  <si>
    <t>Ethics Candidate Presentation - Leighton</t>
  </si>
  <si>
    <t>2015-AABNLT</t>
  </si>
  <si>
    <t>Ethics Candidate Presentation - Olson</t>
  </si>
  <si>
    <t>2015-AABNLS</t>
  </si>
  <si>
    <t>Ethics candidate presentation - Beever</t>
  </si>
  <si>
    <t>2015-AABNLW</t>
  </si>
  <si>
    <t>Exam Room for Chem 350</t>
  </si>
  <si>
    <t>2014-AABLHK</t>
  </si>
  <si>
    <t>2014-AABLIM</t>
  </si>
  <si>
    <t>Exam Rooms for Chem 213L</t>
  </si>
  <si>
    <t>2014-AABLJQ</t>
  </si>
  <si>
    <t>Exam for Chem 100B</t>
  </si>
  <si>
    <t>2014-AABJIK</t>
  </si>
  <si>
    <t>Executive Committe</t>
  </si>
  <si>
    <t>2014-AABLJC</t>
  </si>
  <si>
    <t>Executive Committe Meeting</t>
  </si>
  <si>
    <t>2014-AAAZVJ</t>
  </si>
  <si>
    <t>2014-AABGRJ</t>
  </si>
  <si>
    <t>2014-AABAYQ</t>
  </si>
  <si>
    <t>Executive Officers Meeting</t>
  </si>
  <si>
    <t>2014-AABDPY</t>
  </si>
  <si>
    <t>Executive Vice Chancellor and ASI</t>
  </si>
  <si>
    <t>2014-AABDKS</t>
  </si>
  <si>
    <t>Extended University Open House</t>
  </si>
  <si>
    <t>2015-AABNJQ</t>
  </si>
  <si>
    <t>External Audit Meeting</t>
  </si>
  <si>
    <t>2014-AAAZNW</t>
  </si>
  <si>
    <t>2015-AABOEP</t>
  </si>
  <si>
    <t>Extra Credit CMPS 353</t>
  </si>
  <si>
    <t>2014-AABJJO</t>
  </si>
  <si>
    <t>Extra Life Post-Event Meeting</t>
  </si>
  <si>
    <t>2014-AABJGN</t>
  </si>
  <si>
    <t>Extreme Wireless</t>
  </si>
  <si>
    <t>2015-AABOFT</t>
  </si>
  <si>
    <t>EXTREME WIRELESS</t>
  </si>
  <si>
    <t>2015-AABRDR</t>
  </si>
  <si>
    <t>2015-AABRHY</t>
  </si>
  <si>
    <t>F'15 Psyc Group Advising Session 1</t>
  </si>
  <si>
    <t>2015-AABQDX</t>
  </si>
  <si>
    <t>F'15 Psyc Group Advising Session 10</t>
  </si>
  <si>
    <t>2015-AABQEM</t>
  </si>
  <si>
    <t>F'15 Psyc Group Advising Session 11</t>
  </si>
  <si>
    <t>2015-AABQEN</t>
  </si>
  <si>
    <t>F'15 Psyc Group Advising Session 12</t>
  </si>
  <si>
    <t>2015-AABQER</t>
  </si>
  <si>
    <t>F'15 Psyc Group Advising Session 13</t>
  </si>
  <si>
    <t>2015-AABQET</t>
  </si>
  <si>
    <t>F'15 Psyc Group Advising Session 14</t>
  </si>
  <si>
    <t>2015-AABQEV</t>
  </si>
  <si>
    <t>F'15 Psyc Group Advising Session 15</t>
  </si>
  <si>
    <t>2015-AABQEW</t>
  </si>
  <si>
    <t>F'15 Psyc Group Advising Session 2</t>
  </si>
  <si>
    <t>2015-AABQEA</t>
  </si>
  <si>
    <t>F'15 Psyc Group Advising Session 3</t>
  </si>
  <si>
    <t>2015-AABQED</t>
  </si>
  <si>
    <t>F'15 Psyc Group Advising Session 4</t>
  </si>
  <si>
    <t>2015-AABQEE</t>
  </si>
  <si>
    <t>F'15 Psyc Group Advising Session 5</t>
  </si>
  <si>
    <t>2015-AABQEG</t>
  </si>
  <si>
    <t>F'15 Psyc Group Advising Session 6</t>
  </si>
  <si>
    <t>2015-AABQEH</t>
  </si>
  <si>
    <t>F'15 Psyc Group Advising Session 7</t>
  </si>
  <si>
    <t>2015-AABQEI</t>
  </si>
  <si>
    <t>F'15 Psyc Group Advising Session 8</t>
  </si>
  <si>
    <t>2015-AABQEK</t>
  </si>
  <si>
    <t>F'15 Psyc Group Advising Session 9</t>
  </si>
  <si>
    <t>2015-AABQEL</t>
  </si>
  <si>
    <t>F.R.E.ScH. Brain Dissection</t>
  </si>
  <si>
    <t>2014-AABCXS</t>
  </si>
  <si>
    <t>FACT February Open House</t>
  </si>
  <si>
    <t>2014-AAATGO</t>
  </si>
  <si>
    <t>FACT May Open House &amp; Baby Bird Shower</t>
  </si>
  <si>
    <t>2014-AAAXBK</t>
  </si>
  <si>
    <t>FAFSA Train-the-Trainer Workshop</t>
  </si>
  <si>
    <t>2014-AABLHA</t>
  </si>
  <si>
    <t>2014-AABLMX</t>
  </si>
  <si>
    <t>2014-AABLMZ</t>
  </si>
  <si>
    <t>2014-AABLNL</t>
  </si>
  <si>
    <t>FCA Meeting</t>
  </si>
  <si>
    <t>2014-AABLJA</t>
  </si>
  <si>
    <t>FDN Advocacy Committee</t>
  </si>
  <si>
    <t>2015-AABMNW</t>
  </si>
  <si>
    <t>FDN CE&amp;CC</t>
  </si>
  <si>
    <t>2015-AABMNX</t>
  </si>
  <si>
    <t>2014-AAAVBG</t>
  </si>
  <si>
    <t>2014-AABAPX</t>
  </si>
  <si>
    <t>2014-AABFDB</t>
  </si>
  <si>
    <t>2014-AABKUL</t>
  </si>
  <si>
    <t>2014-AAAUZX</t>
  </si>
  <si>
    <t>2014-AABFFI</t>
  </si>
  <si>
    <t>2014-AABLEC</t>
  </si>
  <si>
    <t>2014-AABKUM</t>
  </si>
  <si>
    <t>2014-AAAYFW</t>
  </si>
  <si>
    <t>2014-AABAUC</t>
  </si>
  <si>
    <t>2014-AABGIH</t>
  </si>
  <si>
    <t>2015-AABMXB</t>
  </si>
  <si>
    <t>FIN 322 01 MMP</t>
  </si>
  <si>
    <t>2014-AABELR</t>
  </si>
  <si>
    <t>2014-AAAUZY</t>
  </si>
  <si>
    <t>2014-AABEOB</t>
  </si>
  <si>
    <t>2014-AABKSR</t>
  </si>
  <si>
    <t>2014-AABKSS</t>
  </si>
  <si>
    <t>2014-AAAUYY</t>
  </si>
  <si>
    <t>2014-AAAYCN</t>
  </si>
  <si>
    <t>FIN 600 50</t>
  </si>
  <si>
    <t>2014-AABEFP</t>
  </si>
  <si>
    <t>FIN 600 55</t>
  </si>
  <si>
    <t>2014-AABEHZ</t>
  </si>
  <si>
    <t>2014-AAAUQU</t>
  </si>
  <si>
    <t>FMA International Export Forum</t>
  </si>
  <si>
    <t>2014-AABLLI</t>
  </si>
  <si>
    <t>2014-AABGBT</t>
  </si>
  <si>
    <t>FMA Weekly Meetings</t>
  </si>
  <si>
    <t>2014-AABMGQ</t>
  </si>
  <si>
    <t>2015-AABQTN</t>
  </si>
  <si>
    <t>FMA Welcome Back Social</t>
  </si>
  <si>
    <t>2014-AABFUL</t>
  </si>
  <si>
    <t>2014-AAAVQH</t>
  </si>
  <si>
    <t>2014-AABDZL</t>
  </si>
  <si>
    <t>FTLC Faculty Luncheon</t>
  </si>
  <si>
    <t>2015-AABMSZ</t>
  </si>
  <si>
    <t>FTLC New Faculty Orientation</t>
  </si>
  <si>
    <t>2014-AABDRL</t>
  </si>
  <si>
    <t>2014-AABDRM</t>
  </si>
  <si>
    <t>Fab Lab Design Dinner</t>
  </si>
  <si>
    <t>2014-AABLJZ</t>
  </si>
  <si>
    <t>Fab Lab Design Studio</t>
  </si>
  <si>
    <t>2014-AAAZHI</t>
  </si>
  <si>
    <t>Fab Lab Design Studio #3</t>
  </si>
  <si>
    <t>2014-AABLGA</t>
  </si>
  <si>
    <t>Fab Lab Grand Opening</t>
  </si>
  <si>
    <t>2014-AABDHY</t>
  </si>
  <si>
    <t>Fab Lab Video</t>
  </si>
  <si>
    <t>2014-AABDHZ</t>
  </si>
  <si>
    <t>Faculty Affairs Meeting</t>
  </si>
  <si>
    <t>2015-AABMME</t>
  </si>
  <si>
    <t>Faculty Candidate Presentation</t>
  </si>
  <si>
    <t>2015-AABQGA</t>
  </si>
  <si>
    <t>Faculty Concert</t>
  </si>
  <si>
    <t>2014-AABDMF</t>
  </si>
  <si>
    <t>Faculty Prep (J. Burger)</t>
  </si>
  <si>
    <t>2014-AAAZTK</t>
  </si>
  <si>
    <t>Faculty Staff Initiative</t>
  </si>
  <si>
    <t>2015-AABQWR</t>
  </si>
  <si>
    <t>Faculty Staff Initiative - April 13</t>
  </si>
  <si>
    <t>2015-AABRCB</t>
  </si>
  <si>
    <t>Fall 2014 Club Fair</t>
  </si>
  <si>
    <t>2014-AABATR</t>
  </si>
  <si>
    <t>Fall 2014 Graduate Student Orientation</t>
  </si>
  <si>
    <t>2014-AAAZUO</t>
  </si>
  <si>
    <t>Fall 2014 IELC Halloween Party!</t>
  </si>
  <si>
    <t>2014-AABHFA</t>
  </si>
  <si>
    <t>Fall 2014 Orientation , July 29, 2014</t>
  </si>
  <si>
    <t>2014-AAAWKK</t>
  </si>
  <si>
    <t>Fall 2014 Orientations- June 17,18, 2014</t>
  </si>
  <si>
    <t>2013-AAASJS</t>
  </si>
  <si>
    <t>Fall 2014 Student Teacher Orientation</t>
  </si>
  <si>
    <t>2014-AABCVD</t>
  </si>
  <si>
    <t>Fall Art Crafts Around the World Gr. 1-3</t>
  </si>
  <si>
    <t>2014-AABAYF</t>
  </si>
  <si>
    <t>Fall History Forum: Robert Cherny</t>
  </si>
  <si>
    <t>2014-AABAWZ</t>
  </si>
  <si>
    <t>Fall Intern. &amp; Career Fair Prep Workshop</t>
  </si>
  <si>
    <t>2014-AABDSA</t>
  </si>
  <si>
    <t>Fall Internship &amp; Career Fair</t>
  </si>
  <si>
    <t>2014-AABCXI</t>
  </si>
  <si>
    <t>Fall Staff Development Training</t>
  </si>
  <si>
    <t>2014-AABAXS</t>
  </si>
  <si>
    <t>Fall Staff Development Training(Comp)</t>
  </si>
  <si>
    <t>2014-AABAXT</t>
  </si>
  <si>
    <t>2014-AABHJX</t>
  </si>
  <si>
    <t>Federal Student Aid - Round table</t>
  </si>
  <si>
    <t>2014-AABCUQ</t>
  </si>
  <si>
    <t>Feeding the Brain for Academic Success</t>
  </si>
  <si>
    <t>2014-AABDJY</t>
  </si>
  <si>
    <t>Film Club Food Sale</t>
  </si>
  <si>
    <t>2014-AAAYDF</t>
  </si>
  <si>
    <t>Film Club On-Campus Filming</t>
  </si>
  <si>
    <t>2014-AABDCB</t>
  </si>
  <si>
    <t>Film Club Spring Qrt Meetings</t>
  </si>
  <si>
    <t>2014-AAAXKX</t>
  </si>
  <si>
    <t>Final Defense for ( J. Eaton)</t>
  </si>
  <si>
    <t>2014-AAAZLE</t>
  </si>
  <si>
    <t>Final Dir of Public Affairs Interviews</t>
  </si>
  <si>
    <t>2014-AABGNJ</t>
  </si>
  <si>
    <t>Final Math 360 (Larson)</t>
  </si>
  <si>
    <t>2014-AABLKB</t>
  </si>
  <si>
    <t>Final PHIL 102.6 (Senem Saner)</t>
  </si>
  <si>
    <t>2015-AABQIJ</t>
  </si>
  <si>
    <t>2014-AABLMM</t>
  </si>
  <si>
    <t>Final for BA 301 (Mishkind)</t>
  </si>
  <si>
    <t>2014-AABLLF</t>
  </si>
  <si>
    <t>Final for BA 301.1 (Ian Sinapuelas)</t>
  </si>
  <si>
    <t>2014-AABLPO</t>
  </si>
  <si>
    <t>Final for CAFS 400 (Duncan-Purcell)</t>
  </si>
  <si>
    <t>2014-AABLMR</t>
  </si>
  <si>
    <t>Final for COMM 206(Burger)</t>
  </si>
  <si>
    <t>2014-AABLOL</t>
  </si>
  <si>
    <t>Final for COMM 240(Slaughter)</t>
  </si>
  <si>
    <t>2014-AABLLV</t>
  </si>
  <si>
    <t>Final for ENGL 110.9 (Eagan)</t>
  </si>
  <si>
    <t>2014-AABLLO</t>
  </si>
  <si>
    <t>Final for ENGL 80.10(Mcghie)</t>
  </si>
  <si>
    <t>2014-AABLOZ</t>
  </si>
  <si>
    <t>Final for ENGL 80.9(Drennan)</t>
  </si>
  <si>
    <t>2014-AABLPB</t>
  </si>
  <si>
    <t>Final for ENGL 99.3 (Bell)</t>
  </si>
  <si>
    <t>2014-AABLLR</t>
  </si>
  <si>
    <t>Final for ENGL 99.6 (Wojtysiak)</t>
  </si>
  <si>
    <t>2014-AABLOD</t>
  </si>
  <si>
    <t>Final for ENGL 99.9 (Wojtysiak)</t>
  </si>
  <si>
    <t>2014-AABLOG</t>
  </si>
  <si>
    <t>Final for GEOL 678 (Gillespie)</t>
  </si>
  <si>
    <t>2014-AABLMK</t>
  </si>
  <si>
    <t>Final for MIS 300.2 (Mondragon)</t>
  </si>
  <si>
    <t>2014-AABLOM</t>
  </si>
  <si>
    <t>Final for Math 211 (Rush)</t>
  </si>
  <si>
    <t>2014-AABLLK</t>
  </si>
  <si>
    <t>Final for PHIL 100.2 (Lucas Wright)</t>
  </si>
  <si>
    <t>2015-AABQJO</t>
  </si>
  <si>
    <t>Final for PHIL 102.5 (Saner)</t>
  </si>
  <si>
    <t>2015-AABQJN</t>
  </si>
  <si>
    <t>Final for PPA 401</t>
  </si>
  <si>
    <t>2014-AABLQC</t>
  </si>
  <si>
    <t>Finals for PHIL 102.5</t>
  </si>
  <si>
    <t>2015-AABOMR</t>
  </si>
  <si>
    <t>Financial Aid Informational Workshop</t>
  </si>
  <si>
    <t>2014-AAAWWR</t>
  </si>
  <si>
    <t>Financial Aid Next Steps for Seniors</t>
  </si>
  <si>
    <t>2014-AAAZXD</t>
  </si>
  <si>
    <t>Financial Aid Session</t>
  </si>
  <si>
    <t>2014-AAAWCE</t>
  </si>
  <si>
    <t>2014-AABGZT</t>
  </si>
  <si>
    <t>2014-AABLUS</t>
  </si>
  <si>
    <t>First Generation Documentary Screening</t>
  </si>
  <si>
    <t>2015-AABMWR</t>
  </si>
  <si>
    <t>EDUCATIONAL COUNSELING ASSOCIATION</t>
  </si>
  <si>
    <t>First Women of Kern Exhibit Opening</t>
  </si>
  <si>
    <t>2015-AABNKG</t>
  </si>
  <si>
    <t>Fit Gap Analysis Walk Through</t>
  </si>
  <si>
    <t>2014-AABAVE</t>
  </si>
  <si>
    <t>Five A-Side Tournament</t>
  </si>
  <si>
    <t>2013-AAASSA</t>
  </si>
  <si>
    <t>Flash tattoos Fundraiser</t>
  </si>
  <si>
    <t>2015-AABOHT</t>
  </si>
  <si>
    <t>Food Services Advisory Committee</t>
  </si>
  <si>
    <t>2015-AABMQK</t>
  </si>
  <si>
    <t>Food for the Soul</t>
  </si>
  <si>
    <t>2014-AABLSY</t>
  </si>
  <si>
    <t>Foster Youth Awareness Walk</t>
  </si>
  <si>
    <t>2014-AABHJD</t>
  </si>
  <si>
    <t>Foster Youth Symposium</t>
  </si>
  <si>
    <t>2014-AAAXJU</t>
  </si>
  <si>
    <t>2014-AAAXSR</t>
  </si>
  <si>
    <t>Foster Youth Symposium-Social</t>
  </si>
  <si>
    <t>2014-AAAWBR</t>
  </si>
  <si>
    <t>Fracking Tour</t>
  </si>
  <si>
    <t>2013-AAAOHH</t>
  </si>
  <si>
    <t>Free Bible Distribution</t>
  </si>
  <si>
    <t>2015-AABQWQ</t>
  </si>
  <si>
    <t>REEF</t>
  </si>
  <si>
    <t>2014-AABCZJ</t>
  </si>
  <si>
    <t>Free Ride to College</t>
  </si>
  <si>
    <t>2015-AABOLK</t>
  </si>
  <si>
    <t>From Backpack to Briefcase Series III</t>
  </si>
  <si>
    <t>2014-AAAXKO</t>
  </si>
  <si>
    <t>From Dust Thou Art Performance</t>
  </si>
  <si>
    <t>2014-AABAZP</t>
  </si>
  <si>
    <t>From Dust Thou Art Rehearsal Pt. 2</t>
  </si>
  <si>
    <t>2014-AABAZT</t>
  </si>
  <si>
    <t>From Dust Thou Art Rehearsals Pt 1</t>
  </si>
  <si>
    <t>2014-AABAZS</t>
  </si>
  <si>
    <t>Frontier High School Tour</t>
  </si>
  <si>
    <t>2015-AABQLH</t>
  </si>
  <si>
    <t>GE Lunch</t>
  </si>
  <si>
    <t>2015-AABNRM</t>
  </si>
  <si>
    <t>GE Submission Workshop</t>
  </si>
  <si>
    <t>2014-AABGWI</t>
  </si>
  <si>
    <t>2014-AABLPY</t>
  </si>
  <si>
    <t>2014-AABLPZ</t>
  </si>
  <si>
    <t>GE Workshop (Benton)</t>
  </si>
  <si>
    <t>2014-AABHGF</t>
  </si>
  <si>
    <t>2014-AAAUSZ</t>
  </si>
  <si>
    <t>2014-AAAUTA</t>
  </si>
  <si>
    <t>2014-AAAUTB</t>
  </si>
  <si>
    <t>2014-AAAUTC</t>
  </si>
  <si>
    <t>GEOL 110 01</t>
  </si>
  <si>
    <t>2014-AABEGB</t>
  </si>
  <si>
    <t>2014-AABEGC</t>
  </si>
  <si>
    <t>2014-AABEGD</t>
  </si>
  <si>
    <t>GEOL 110 04</t>
  </si>
  <si>
    <t>2014-AABEVY</t>
  </si>
  <si>
    <t>GEOL 110 701</t>
  </si>
  <si>
    <t>2014-AABHCX</t>
  </si>
  <si>
    <t>2014-AABHCY</t>
  </si>
  <si>
    <t>2014-AABKEB</t>
  </si>
  <si>
    <t>2014-AABLBO</t>
  </si>
  <si>
    <t>2014-AABEGV</t>
  </si>
  <si>
    <t>2014-AABKWM</t>
  </si>
  <si>
    <t>2014-AABFGG</t>
  </si>
  <si>
    <t>2014-AABFGH</t>
  </si>
  <si>
    <t>2014-AABKXX</t>
  </si>
  <si>
    <t>GEOL 201 701</t>
  </si>
  <si>
    <t>2015-AABMZY</t>
  </si>
  <si>
    <t>GEOL 201 702</t>
  </si>
  <si>
    <t>2015-AABMZZ</t>
  </si>
  <si>
    <t>GEOL 201 703</t>
  </si>
  <si>
    <t>2015-AABNAC</t>
  </si>
  <si>
    <t>2014-AAAUTD</t>
  </si>
  <si>
    <t>2014-AAAUZH</t>
  </si>
  <si>
    <t>2014-AABKXV</t>
  </si>
  <si>
    <t>2014-AABKGH</t>
  </si>
  <si>
    <t>2014-AABJWI</t>
  </si>
  <si>
    <t>2014-AAAUYL</t>
  </si>
  <si>
    <t>2014-AAAUZJ</t>
  </si>
  <si>
    <t>2014-AAAUZK</t>
  </si>
  <si>
    <t>2014-AABKON</t>
  </si>
  <si>
    <t>2014-AABKOQ</t>
  </si>
  <si>
    <t>2014-AABKXW</t>
  </si>
  <si>
    <t>GEOL 307 701</t>
  </si>
  <si>
    <t>2015-AABMXK</t>
  </si>
  <si>
    <t>GEOL 307 702</t>
  </si>
  <si>
    <t>2015-AABMXL</t>
  </si>
  <si>
    <t>2014-AABEVW</t>
  </si>
  <si>
    <t>2014-AABEVX</t>
  </si>
  <si>
    <t>2014-AABEGW</t>
  </si>
  <si>
    <t>GEOL 309 701</t>
  </si>
  <si>
    <t>2014-AABHAA</t>
  </si>
  <si>
    <t>GEOL 309 702</t>
  </si>
  <si>
    <t>2014-AABHAB</t>
  </si>
  <si>
    <t>GEOL 310 01</t>
  </si>
  <si>
    <t>2014-AABFGI</t>
  </si>
  <si>
    <t>Geochemistry</t>
  </si>
  <si>
    <t>GEOL 310 02</t>
  </si>
  <si>
    <t>2014-AABEVS</t>
  </si>
  <si>
    <t>GEOL 310 701</t>
  </si>
  <si>
    <t>2014-AABGCL</t>
  </si>
  <si>
    <t>GEOL 310 702</t>
  </si>
  <si>
    <t>2014-AABGCM</t>
  </si>
  <si>
    <t>2014-AAAUZM</t>
  </si>
  <si>
    <t>2014-AAAWPK</t>
  </si>
  <si>
    <t>2014-AAAWPL</t>
  </si>
  <si>
    <t>GEOL 460 01</t>
  </si>
  <si>
    <t>2014-AABKGP</t>
  </si>
  <si>
    <t>Petroleum Geology</t>
  </si>
  <si>
    <t>GEOL 460 02</t>
  </si>
  <si>
    <t>2014-AABKOP</t>
  </si>
  <si>
    <t>GEOL 460-01 Final (Janice Gillespie)</t>
  </si>
  <si>
    <t>2015-AABOCE</t>
  </si>
  <si>
    <t>2014-AAAVAO</t>
  </si>
  <si>
    <t>2014-AAAVAP</t>
  </si>
  <si>
    <t>GEOL 475 Final Exam (Baron)</t>
  </si>
  <si>
    <t>2014-AAAZQQ</t>
  </si>
  <si>
    <t>2014-AAAUZL</t>
  </si>
  <si>
    <t>GEOL 575 01</t>
  </si>
  <si>
    <t>2014-AABEGX</t>
  </si>
  <si>
    <t>Basin Analysis</t>
  </si>
  <si>
    <t>GEOL 575 02</t>
  </si>
  <si>
    <t>2014-AABFGF</t>
  </si>
  <si>
    <t>2014-AABKPB</t>
  </si>
  <si>
    <t>2014-AABKPH</t>
  </si>
  <si>
    <t>2014-AABMEV</t>
  </si>
  <si>
    <t>2014-AABMEW</t>
  </si>
  <si>
    <t>GEOL 585 01</t>
  </si>
  <si>
    <t>2014-AAAUYM</t>
  </si>
  <si>
    <t>2014-AABKQY</t>
  </si>
  <si>
    <t>2014-AABGYU</t>
  </si>
  <si>
    <t>GEOL 607 01</t>
  </si>
  <si>
    <t>2014-AABEDZ</t>
  </si>
  <si>
    <t>Advanced Structural Geology</t>
  </si>
  <si>
    <t>GEOL 607 02</t>
  </si>
  <si>
    <t>2014-AABDYR</t>
  </si>
  <si>
    <t>GEOL 609 01</t>
  </si>
  <si>
    <t>2014-AABKOO</t>
  </si>
  <si>
    <t>Advanced Stratigraphy</t>
  </si>
  <si>
    <t>GEOL 609 02</t>
  </si>
  <si>
    <t>2014-AABKWG</t>
  </si>
  <si>
    <t>2014-AABFGK</t>
  </si>
  <si>
    <t>2014-AABEDC</t>
  </si>
  <si>
    <t>GEOL 678 IBA class presentation</t>
  </si>
  <si>
    <t>2014-AABLLP</t>
  </si>
  <si>
    <t>GEOL 690A 01</t>
  </si>
  <si>
    <t>2014-AAAUZN</t>
  </si>
  <si>
    <t>2014-AABKWH</t>
  </si>
  <si>
    <t>GEOL 690B 01</t>
  </si>
  <si>
    <t>2014-AAAUYN</t>
  </si>
  <si>
    <t>Master's Thesis II</t>
  </si>
  <si>
    <t>GEOL Meeting</t>
  </si>
  <si>
    <t>2015-AABQCY</t>
  </si>
  <si>
    <t>2014-AAAZIH</t>
  </si>
  <si>
    <t>2014-AABLPM</t>
  </si>
  <si>
    <t>2014-AABHDH</t>
  </si>
  <si>
    <t>GIVE Volunteer Informational</t>
  </si>
  <si>
    <t>2014-AABGAX</t>
  </si>
  <si>
    <t>GPB Standards Committee Meetings</t>
  </si>
  <si>
    <t>2014-AABDEM</t>
  </si>
  <si>
    <t>GRE 10/25/2014</t>
  </si>
  <si>
    <t>2014-AAAZOI</t>
  </si>
  <si>
    <t>2014-AABHOR</t>
  </si>
  <si>
    <t>GRO STEM Info Session</t>
  </si>
  <si>
    <t>2015-AABRGM</t>
  </si>
  <si>
    <t>GRO STEM Residency Kick-Off</t>
  </si>
  <si>
    <t>2015-AABNIC</t>
  </si>
  <si>
    <t>GRaSP training</t>
  </si>
  <si>
    <t>2014-AABDDU</t>
  </si>
  <si>
    <t>GSC Community Mixer</t>
  </si>
  <si>
    <t>2014-AABAJL</t>
  </si>
  <si>
    <t>GSC Personal Branding Workshop</t>
  </si>
  <si>
    <t>2014-AAAZXC</t>
  </si>
  <si>
    <t>GSC Social Mixers</t>
  </si>
  <si>
    <t>2014-AABAUR</t>
  </si>
  <si>
    <t>GSC Start Smart Value</t>
  </si>
  <si>
    <t>2014-AABAIP</t>
  </si>
  <si>
    <t>GSP Spa Chat</t>
  </si>
  <si>
    <t>2014-AABCTZ</t>
  </si>
  <si>
    <t>2014-AABEIF</t>
  </si>
  <si>
    <t>2014-AABLPJ</t>
  </si>
  <si>
    <t>2014-AABFHT</t>
  </si>
  <si>
    <t>2014-AABLPL</t>
  </si>
  <si>
    <t>2014-AABAOG</t>
  </si>
  <si>
    <t>2014-AABKJB</t>
  </si>
  <si>
    <t>2014-AAAVQB</t>
  </si>
  <si>
    <t>2014-AABEDE</t>
  </si>
  <si>
    <t>GST 114/CL</t>
  </si>
  <si>
    <t>2014-AAAUIX</t>
  </si>
  <si>
    <t>2014-AABAOM</t>
  </si>
  <si>
    <t>2014-AAAVEG</t>
  </si>
  <si>
    <t>2014-AABKDX</t>
  </si>
  <si>
    <t>GST 119 Tabling</t>
  </si>
  <si>
    <t>2015-AABOCV</t>
  </si>
  <si>
    <t>2015-AABOCY</t>
  </si>
  <si>
    <t>2014-AAAVHF</t>
  </si>
  <si>
    <t>2014-AABEUH</t>
  </si>
  <si>
    <t>2014-AABKNZ</t>
  </si>
  <si>
    <t>2014-AABAOI</t>
  </si>
  <si>
    <t>2014-AAAVHE</t>
  </si>
  <si>
    <t>2014-AABJXZ</t>
  </si>
  <si>
    <t>2014-AAAWPV</t>
  </si>
  <si>
    <t>2014-AABEUG</t>
  </si>
  <si>
    <t>2014-AABJUJ</t>
  </si>
  <si>
    <t>2014-AAAXRY</t>
  </si>
  <si>
    <t>2014-AABAOJ</t>
  </si>
  <si>
    <t>2014-AAAVEZ</t>
  </si>
  <si>
    <t>2014-AABENC</t>
  </si>
  <si>
    <t>2014-AABKED</t>
  </si>
  <si>
    <t>2014-AAAWPY</t>
  </si>
  <si>
    <t>2014-AABERH</t>
  </si>
  <si>
    <t>2014-AABKDB</t>
  </si>
  <si>
    <t>GST 153/CG</t>
  </si>
  <si>
    <t>2013-AAASBY</t>
  </si>
  <si>
    <t>2014-AAAZAO</t>
  </si>
  <si>
    <t>GST 162 01</t>
  </si>
  <si>
    <t>2014-AABELW</t>
  </si>
  <si>
    <t>Coping with Test Anxiety</t>
  </si>
  <si>
    <t>2014-AABJSN</t>
  </si>
  <si>
    <t>2014-AABKQX</t>
  </si>
  <si>
    <t>GST 165A 03</t>
  </si>
  <si>
    <t>2014-AABKTS</t>
  </si>
  <si>
    <t>2014-AABJUM</t>
  </si>
  <si>
    <t>GST 172 701</t>
  </si>
  <si>
    <t>2015-AABMSI</t>
  </si>
  <si>
    <t>GST 172 Jason Watkins</t>
  </si>
  <si>
    <t>2015-AABNRQ</t>
  </si>
  <si>
    <t>2014-AAAVHO</t>
  </si>
  <si>
    <t>2014-AABKDU</t>
  </si>
  <si>
    <t>GST 207A</t>
  </si>
  <si>
    <t>2014-AABGBB</t>
  </si>
  <si>
    <t>2014-AABGBC</t>
  </si>
  <si>
    <t>GST 207A - Meeting 1</t>
  </si>
  <si>
    <t>2014-AABLYR</t>
  </si>
  <si>
    <t>GST 207A - Meeting 2</t>
  </si>
  <si>
    <t>2014-AABLYS</t>
  </si>
  <si>
    <t>GST 207A 01 MMP</t>
  </si>
  <si>
    <t>2015-AABPNI</t>
  </si>
  <si>
    <t>Community Service Learning I</t>
  </si>
  <si>
    <t>GST 207A Make-Up Meeting</t>
  </si>
  <si>
    <t>2015-AABQGC</t>
  </si>
  <si>
    <t>GST 207B 01 MMP</t>
  </si>
  <si>
    <t>2015-AABPGP</t>
  </si>
  <si>
    <t>Community Service Learning II</t>
  </si>
  <si>
    <t>GST 207C 01 MMP</t>
  </si>
  <si>
    <t>2015-AABPGQ</t>
  </si>
  <si>
    <t>Community Service Learning III</t>
  </si>
  <si>
    <t>2014-AABAEO</t>
  </si>
  <si>
    <t>GST 251 (C. Montoya Lab Usage)</t>
  </si>
  <si>
    <t>2014-AABGZF</t>
  </si>
  <si>
    <t>2014-AAAXFL</t>
  </si>
  <si>
    <t>2014-AABENY</t>
  </si>
  <si>
    <t>2014-AABLKF</t>
  </si>
  <si>
    <t>2014-AAAVXD</t>
  </si>
  <si>
    <t>2014-AABJPH</t>
  </si>
  <si>
    <t>2014-AAAXDX</t>
  </si>
  <si>
    <t>2014-AABFDF</t>
  </si>
  <si>
    <t>GST 277 02</t>
  </si>
  <si>
    <t>2014-AABMEF</t>
  </si>
  <si>
    <t>GST 277 701</t>
  </si>
  <si>
    <t>2014-AAAYBZ</t>
  </si>
  <si>
    <t>GST 301 01</t>
  </si>
  <si>
    <t>2014-AABFFD</t>
  </si>
  <si>
    <t>Personal Relationships</t>
  </si>
  <si>
    <t>2014-AABFBO</t>
  </si>
  <si>
    <t>2014-AABJTY</t>
  </si>
  <si>
    <t>2014-AAAVIL</t>
  </si>
  <si>
    <t>2014-AABFBP</t>
  </si>
  <si>
    <t>2014-AABKFV</t>
  </si>
  <si>
    <t>2014-AABFBQ</t>
  </si>
  <si>
    <t>2014-AABJTZ</t>
  </si>
  <si>
    <t>2014-AABFBR</t>
  </si>
  <si>
    <t>2014-AABFBS</t>
  </si>
  <si>
    <t>2014-AABFBT</t>
  </si>
  <si>
    <t>2014-AABFBU</t>
  </si>
  <si>
    <t>GST 75 08</t>
  </si>
  <si>
    <t>2014-AABFBV</t>
  </si>
  <si>
    <t>GST 75 09</t>
  </si>
  <si>
    <t>2014-AABFBW</t>
  </si>
  <si>
    <t>2014-AABGDM</t>
  </si>
  <si>
    <t>2014-AAAVOO</t>
  </si>
  <si>
    <t>2014-AABEBO</t>
  </si>
  <si>
    <t>2014-AABJUA</t>
  </si>
  <si>
    <t>2014-AAAVJQ</t>
  </si>
  <si>
    <t>2014-AABEBP</t>
  </si>
  <si>
    <t>2014-AABKSK</t>
  </si>
  <si>
    <t>2014-AAAVGK</t>
  </si>
  <si>
    <t>2014-AABEBQ</t>
  </si>
  <si>
    <t>2014-AABJSL</t>
  </si>
  <si>
    <t>2014-AAAVIK</t>
  </si>
  <si>
    <t>2014-AABEBR</t>
  </si>
  <si>
    <t>2014-AABKHT</t>
  </si>
  <si>
    <t>2014-AAAVSG</t>
  </si>
  <si>
    <t>2014-AABEBS</t>
  </si>
  <si>
    <t>2014-AABKFW</t>
  </si>
  <si>
    <t>2014-AAAVKS</t>
  </si>
  <si>
    <t>2014-AABEBT</t>
  </si>
  <si>
    <t>2014-AABEBU</t>
  </si>
  <si>
    <t>2014-AABKSM</t>
  </si>
  <si>
    <t>2014-AABEBV</t>
  </si>
  <si>
    <t>2014-AABKSN</t>
  </si>
  <si>
    <t>2014-AABEBW</t>
  </si>
  <si>
    <t>2014-AABKSO</t>
  </si>
  <si>
    <t>2014-AABEBX</t>
  </si>
  <si>
    <t>2014-AABEBY</t>
  </si>
  <si>
    <t>GST 85 13</t>
  </si>
  <si>
    <t>2014-AABEBZ</t>
  </si>
  <si>
    <t>GST 85 14</t>
  </si>
  <si>
    <t>2014-AABECA</t>
  </si>
  <si>
    <t>GST 85 701</t>
  </si>
  <si>
    <t>2014-AABGFS</t>
  </si>
  <si>
    <t>2015-AABMSE</t>
  </si>
  <si>
    <t>GST 85 702</t>
  </si>
  <si>
    <t>2015-AABMTR</t>
  </si>
  <si>
    <t>GST 85 703</t>
  </si>
  <si>
    <t>2015-AABMXE</t>
  </si>
  <si>
    <t>GWAR Prep Workshop</t>
  </si>
  <si>
    <t>2014-AAAZEC</t>
  </si>
  <si>
    <t>GWAR Study Session - Writing</t>
  </si>
  <si>
    <t>2014-AABGWX</t>
  </si>
  <si>
    <t>GWAR exam</t>
  </si>
  <si>
    <t>2013-AAAMBX</t>
  </si>
  <si>
    <t>Gain Experience 1: Getting Involved</t>
  </si>
  <si>
    <t>2014-AABDJJ</t>
  </si>
  <si>
    <t>Gain Experience 2: Runnerlink &amp; Resume</t>
  </si>
  <si>
    <t>2014-AABDJT</t>
  </si>
  <si>
    <t>Game Night: Super Smash Bros.</t>
  </si>
  <si>
    <t>2015-AABQNT</t>
  </si>
  <si>
    <t>2013-AAANOL</t>
  </si>
  <si>
    <t>2014-AABGSV</t>
  </si>
  <si>
    <t>Game Opertions Meeting</t>
  </si>
  <si>
    <t>2014-AABDHM</t>
  </si>
  <si>
    <t>Gamma Phi Beta Bid Day</t>
  </si>
  <si>
    <t>2015-AABOGO</t>
  </si>
  <si>
    <t>Gamma Phi Beta Executive Council Meeting</t>
  </si>
  <si>
    <t>2014-AAAWYK</t>
  </si>
  <si>
    <t>2014-AAAYXM</t>
  </si>
  <si>
    <t>Gamma Phi Beta Recruitment Workshop</t>
  </si>
  <si>
    <t>2014-AABDGY</t>
  </si>
  <si>
    <t>2014-AABDHC</t>
  </si>
  <si>
    <t>Gamma Phi Beta Social</t>
  </si>
  <si>
    <t>2014-AABFZY</t>
  </si>
  <si>
    <t>Gamma Phi Beta Study Night</t>
  </si>
  <si>
    <t>2015-AABOGR</t>
  </si>
  <si>
    <t>Gebauer Assesment Exam - Session II</t>
  </si>
  <si>
    <t>2014-AABFXI</t>
  </si>
  <si>
    <t>Gender Matters Conference</t>
  </si>
  <si>
    <t>2014-AAAWLZ</t>
  </si>
  <si>
    <t>General Counsel Virjee Visit &amp; Reception</t>
  </si>
  <si>
    <t>2014-AABDMN</t>
  </si>
  <si>
    <t>General Education Meeting</t>
  </si>
  <si>
    <t>2014-AAAZKR</t>
  </si>
  <si>
    <t>Geology Field Camp Presentations</t>
  </si>
  <si>
    <t>2014-AABLHB</t>
  </si>
  <si>
    <t>Geology Master Thesis Defense, Lopez</t>
  </si>
  <si>
    <t>2015-AABQFJ</t>
  </si>
  <si>
    <t>Geology Masters Thesis Defense</t>
  </si>
  <si>
    <t>2014-AABAAA</t>
  </si>
  <si>
    <t>2014-AABAJZ</t>
  </si>
  <si>
    <t>2014-AABJMF</t>
  </si>
  <si>
    <t>2014-AABLHC</t>
  </si>
  <si>
    <t>Geology Sciences Masters Thesis Defense</t>
  </si>
  <si>
    <t>2015-AABNGF</t>
  </si>
  <si>
    <t>Geology Thesis Defense</t>
  </si>
  <si>
    <t>2014-AABGGT</t>
  </si>
  <si>
    <t>Getting to Know you Cook-out</t>
  </si>
  <si>
    <t>2014-AAAZUQ</t>
  </si>
  <si>
    <t>Girl Scout Pre-Game Clinic</t>
  </si>
  <si>
    <t>2014-AABFZH</t>
  </si>
  <si>
    <t>Global Medical Brigades</t>
  </si>
  <si>
    <t>2014-AABGUY</t>
  </si>
  <si>
    <t>2015-AABQUG</t>
  </si>
  <si>
    <t>Go Bananas for Black History</t>
  </si>
  <si>
    <t>2015-AABNPN</t>
  </si>
  <si>
    <t>Golf Coach Interviews</t>
  </si>
  <si>
    <t>2014-AABAVD</t>
  </si>
  <si>
    <t>2014-AAAXSJ</t>
  </si>
  <si>
    <t>Grad Fair Photographer</t>
  </si>
  <si>
    <t>2014-AAAYTD</t>
  </si>
  <si>
    <t>Grad Fair Portraits Day 1</t>
  </si>
  <si>
    <t>2014-AAAZEY</t>
  </si>
  <si>
    <t>Grad Fair Portraits Day 2</t>
  </si>
  <si>
    <t>2014-AAAZFA</t>
  </si>
  <si>
    <t>Grad Portraits by Ultimate Exposures</t>
  </si>
  <si>
    <t>2014-AAAZFJ</t>
  </si>
  <si>
    <t>Grad School Application Prep Workshop</t>
  </si>
  <si>
    <t>2014-AABDSF</t>
  </si>
  <si>
    <t>Graduate &amp; Professional School Fair</t>
  </si>
  <si>
    <t>2014-AABCYL</t>
  </si>
  <si>
    <t>Graduate Coordinators Meeting</t>
  </si>
  <si>
    <t>2015-AABOFU</t>
  </si>
  <si>
    <t>Graduate Group Mtg.</t>
  </si>
  <si>
    <t>2015-AABOLX</t>
  </si>
  <si>
    <t>Graduate Student Geology Thesis</t>
  </si>
  <si>
    <t>2014-AAAZVU</t>
  </si>
  <si>
    <t>Graduation Workshop #2 AVC</t>
  </si>
  <si>
    <t>2015-AABOMI</t>
  </si>
  <si>
    <t>Graduation Workshop 1</t>
  </si>
  <si>
    <t>2014-AABLYT</t>
  </si>
  <si>
    <t>Graduation Workshop 2</t>
  </si>
  <si>
    <t>2014-AABLYV</t>
  </si>
  <si>
    <t>Graduation Workshop 3</t>
  </si>
  <si>
    <t>2014-AABLYW</t>
  </si>
  <si>
    <t>Graduation Workshop: Business students</t>
  </si>
  <si>
    <t>2014-AABGKB</t>
  </si>
  <si>
    <t>2014-AABGKJ</t>
  </si>
  <si>
    <t>Graduation Workshop: General</t>
  </si>
  <si>
    <t>2014-AABHBX</t>
  </si>
  <si>
    <t>Graduation Workshop: General Session</t>
  </si>
  <si>
    <t>2014-AABHBT</t>
  </si>
  <si>
    <t>2014-AABHBV</t>
  </si>
  <si>
    <t>2014-AABJEY</t>
  </si>
  <si>
    <t>2014-AABHCB</t>
  </si>
  <si>
    <t>Graduation Workshop: Liberal Studies</t>
  </si>
  <si>
    <t>2014-AABHBW</t>
  </si>
  <si>
    <t>Granite Hills High School</t>
  </si>
  <si>
    <t>2015-AABQEO</t>
  </si>
  <si>
    <t>Grants Committee Meeting</t>
  </si>
  <si>
    <t>2015-AABRPC</t>
  </si>
  <si>
    <t>Grapes of Wrath 11/7-Panel A and B</t>
  </si>
  <si>
    <t>2014-AABGRY</t>
  </si>
  <si>
    <t>Grapes of Wrath 11/7-Panel E &amp; F</t>
  </si>
  <si>
    <t>2014-AABGSF</t>
  </si>
  <si>
    <t>Grapes of Wrath 11/7-Panel G &amp; H</t>
  </si>
  <si>
    <t>2014-AABGSH</t>
  </si>
  <si>
    <t>Grapes of Wrath 11/8 - Panel I &amp; J</t>
  </si>
  <si>
    <t>2014-AABGSI</t>
  </si>
  <si>
    <t>Grapes of Wrath 11/8- Panel C &amp; D</t>
  </si>
  <si>
    <t>2014-AABGSL</t>
  </si>
  <si>
    <t>Grapes of Wrath Academic Conference</t>
  </si>
  <si>
    <t>2014-AABDSE</t>
  </si>
  <si>
    <t>Grapes of Wrath Conference</t>
  </si>
  <si>
    <t>2014-AABFVP</t>
  </si>
  <si>
    <t>Grapes of Wrath Cultural Legacy Luncheon</t>
  </si>
  <si>
    <t>2014-AABFTS</t>
  </si>
  <si>
    <t>Grapes of Wrath Luncheon</t>
  </si>
  <si>
    <t>2014-AABFSW</t>
  </si>
  <si>
    <t>Grapes of Wrath Stud. Paper</t>
  </si>
  <si>
    <t>2014-AABJKO</t>
  </si>
  <si>
    <t>Grapes of Wrath reception and banquet</t>
  </si>
  <si>
    <t>2014-AABFTT</t>
  </si>
  <si>
    <t>Great American Smokeout 2014</t>
  </si>
  <si>
    <t>2014-AABFTE</t>
  </si>
  <si>
    <t>2015-AABMPU</t>
  </si>
  <si>
    <t>2014-AAAYNU</t>
  </si>
  <si>
    <t>Greek Social</t>
  </si>
  <si>
    <t>2014-AABGVZ</t>
  </si>
  <si>
    <t>Greek Summit</t>
  </si>
  <si>
    <t>2014-AAAYNV</t>
  </si>
  <si>
    <t>2014-AABLDU</t>
  </si>
  <si>
    <t>Greek Week 2014 Talent Show</t>
  </si>
  <si>
    <t>2014-AAAYRH</t>
  </si>
  <si>
    <t>Greek Week Award Ceremony</t>
  </si>
  <si>
    <t>2014-AAAXQL</t>
  </si>
  <si>
    <t>Greek Week Committee Meetings - WI15</t>
  </si>
  <si>
    <t>2014-AABLQI</t>
  </si>
  <si>
    <t>Greek Week House Building</t>
  </si>
  <si>
    <t>2014-AAAYRE</t>
  </si>
  <si>
    <t>Greek Week Noon Time Games</t>
  </si>
  <si>
    <t>2014-AAAXQK</t>
  </si>
  <si>
    <t>Greek Week Softball Game</t>
  </si>
  <si>
    <t>2014-AAAZMP</t>
  </si>
  <si>
    <t>Green Academy High School Tour (Tenative</t>
  </si>
  <si>
    <t>2014-AABLUO</t>
  </si>
  <si>
    <t>Green Room Maintenance</t>
  </si>
  <si>
    <t>2014-AAAZWR</t>
  </si>
  <si>
    <t>Grief and Loss Seminar</t>
  </si>
  <si>
    <t>2014-AAAZIN</t>
  </si>
  <si>
    <t>2015-AABQVW</t>
  </si>
  <si>
    <t>Group Meeting</t>
  </si>
  <si>
    <t>2014-AAAWWU</t>
  </si>
  <si>
    <t>Guelaguetza 2014</t>
  </si>
  <si>
    <t>2014-AAASZX</t>
  </si>
  <si>
    <t>UNIDAD POPULAR BENITO JUAREZ</t>
  </si>
  <si>
    <t>Guest Lecturer</t>
  </si>
  <si>
    <t>2015-AABNPC</t>
  </si>
  <si>
    <t>Guitar Arts Presents Anton Baranov</t>
  </si>
  <si>
    <t>2015-AABMOI</t>
  </si>
  <si>
    <t>HEP BBQ</t>
  </si>
  <si>
    <t>2014-AABDHJ</t>
  </si>
  <si>
    <t>HEP Fall Session (Monday)</t>
  </si>
  <si>
    <t>2014-AABGDV</t>
  </si>
  <si>
    <t>HEP Fall Session (Tues/Thurs)</t>
  </si>
  <si>
    <t>2014-AABGDC</t>
  </si>
  <si>
    <t>HEP Fall Session (Wednesday)</t>
  </si>
  <si>
    <t>2014-AABGDU</t>
  </si>
  <si>
    <t>HEP Fall Session Friday</t>
  </si>
  <si>
    <t>2014-AABGSX</t>
  </si>
  <si>
    <t>HEP GED Testing</t>
  </si>
  <si>
    <t>2014-AABLIV</t>
  </si>
  <si>
    <t>HEP Graduation 2014</t>
  </si>
  <si>
    <t>2014-AAATOL</t>
  </si>
  <si>
    <t>HEP Graduation 2014 Albertson Room</t>
  </si>
  <si>
    <t>2014-AAATOQ</t>
  </si>
  <si>
    <t>HEP Graduation Rehearsal</t>
  </si>
  <si>
    <t>2014-AAATOD</t>
  </si>
  <si>
    <t>HEP HS Equivalency Program</t>
  </si>
  <si>
    <t>2014-AAAXQQ</t>
  </si>
  <si>
    <t>HEP In-Service Training</t>
  </si>
  <si>
    <t>2014-AAAZYY</t>
  </si>
  <si>
    <t>HEP SRP - Day Classes</t>
  </si>
  <si>
    <t>2014-AAAXYN</t>
  </si>
  <si>
    <t>HEP SRP - Day Classes (Computer Pt 1)</t>
  </si>
  <si>
    <t>2014-AABATC</t>
  </si>
  <si>
    <t>HEP SRP - Day Classes (Computer Pt 2)</t>
  </si>
  <si>
    <t>2014-AABATD</t>
  </si>
  <si>
    <t>HEP SRP - Evening</t>
  </si>
  <si>
    <t>2014-AAAXZF</t>
  </si>
  <si>
    <t>HEP Summer Program Orientation</t>
  </si>
  <si>
    <t>2014-AAAXEG</t>
  </si>
  <si>
    <t>HEP/ HiSet Testing</t>
  </si>
  <si>
    <t>2015-AABQYB</t>
  </si>
  <si>
    <t>HEP/GED Testing 2/25, 26</t>
  </si>
  <si>
    <t>2015-AABNNG</t>
  </si>
  <si>
    <t>HEP/HSE Testing</t>
  </si>
  <si>
    <t>2014-AABGVQ</t>
  </si>
  <si>
    <t>2014-AABFPP</t>
  </si>
  <si>
    <t>2014-AABKHE</t>
  </si>
  <si>
    <t>2014-AAAVHM</t>
  </si>
  <si>
    <t>2014-AAAVEH</t>
  </si>
  <si>
    <t>2014-AABEKU</t>
  </si>
  <si>
    <t>2014-AABLDH</t>
  </si>
  <si>
    <t>2014-AABEKX</t>
  </si>
  <si>
    <t>2014-AABKLG</t>
  </si>
  <si>
    <t>2014-AAAVEI</t>
  </si>
  <si>
    <t>2014-AABGJE</t>
  </si>
  <si>
    <t>2015-AABNEO</t>
  </si>
  <si>
    <t>2014-AABKLH</t>
  </si>
  <si>
    <t>HIST 211 701</t>
  </si>
  <si>
    <t>2015-AABMZG</t>
  </si>
  <si>
    <t>2014-AAAVEQ</t>
  </si>
  <si>
    <t>2014-AABFER</t>
  </si>
  <si>
    <t>2014-AABLDD</t>
  </si>
  <si>
    <t>HIST 212 701</t>
  </si>
  <si>
    <t>2014-AABJKM</t>
  </si>
  <si>
    <t>2014-AAAVEJ</t>
  </si>
  <si>
    <t>2014-AABAHZ</t>
  </si>
  <si>
    <t>2014-AABEQT</t>
  </si>
  <si>
    <t>2014-AABLDI</t>
  </si>
  <si>
    <t>2014-AAAVEK</t>
  </si>
  <si>
    <t>2014-AABEKY</t>
  </si>
  <si>
    <t>2014-AABKXF</t>
  </si>
  <si>
    <t>2014-AABKHF</t>
  </si>
  <si>
    <t>2014-AABLNF</t>
  </si>
  <si>
    <t>2014-AABATZ</t>
  </si>
  <si>
    <t>2014-AABGQH</t>
  </si>
  <si>
    <t>2015-AABNBF</t>
  </si>
  <si>
    <t>2014-AAAVEL</t>
  </si>
  <si>
    <t>2014-AABEQU</t>
  </si>
  <si>
    <t>2014-AABKLI</t>
  </si>
  <si>
    <t>2014-AAAWPG</t>
  </si>
  <si>
    <t>2014-AABEKZ</t>
  </si>
  <si>
    <t>2014-AABLDJ</t>
  </si>
  <si>
    <t>2014-AAAXBQ</t>
  </si>
  <si>
    <t>2014-AABLDK</t>
  </si>
  <si>
    <t>HIST 232 3</t>
  </si>
  <si>
    <t>2014-AABEEA</t>
  </si>
  <si>
    <t>2014-AAAVHT</t>
  </si>
  <si>
    <t>2014-AABEUD</t>
  </si>
  <si>
    <t>2014-AABKXG</t>
  </si>
  <si>
    <t>2014-AAAZAC</t>
  </si>
  <si>
    <t>2014-AABGTJ</t>
  </si>
  <si>
    <t>2015-AABMVL</t>
  </si>
  <si>
    <t>HIST 309 50</t>
  </si>
  <si>
    <t>2014-AAAVEM</t>
  </si>
  <si>
    <t>HIST 309 55</t>
  </si>
  <si>
    <t>2014-AAAVHK</t>
  </si>
  <si>
    <t>2014-AAAVER</t>
  </si>
  <si>
    <t>HIST 356 01</t>
  </si>
  <si>
    <t>2014-AABFES</t>
  </si>
  <si>
    <t>The Civil War Era, 1828-1877</t>
  </si>
  <si>
    <t>HIST 356 701</t>
  </si>
  <si>
    <t>2014-AABGPV</t>
  </si>
  <si>
    <t>2014-AAAVES</t>
  </si>
  <si>
    <t>2014-AABKUD</t>
  </si>
  <si>
    <t>HIST 402 01</t>
  </si>
  <si>
    <t>2014-AABKUE</t>
  </si>
  <si>
    <t>The Reformation</t>
  </si>
  <si>
    <t>HIST 404 50</t>
  </si>
  <si>
    <t>2014-AABLDE</t>
  </si>
  <si>
    <t>Pagans/Chrstns in Roman World</t>
  </si>
  <si>
    <t>HIST 404 55</t>
  </si>
  <si>
    <t>2014-AABKXH</t>
  </si>
  <si>
    <t>HIST 404 701</t>
  </si>
  <si>
    <t>2015-AABNCY</t>
  </si>
  <si>
    <t>HIST 406 01</t>
  </si>
  <si>
    <t>2014-AAAVET</t>
  </si>
  <si>
    <t>Rise&amp;Fall of Soviet Emp1917-91</t>
  </si>
  <si>
    <t>HIST 406 701</t>
  </si>
  <si>
    <t>2014-AAAXRN</t>
  </si>
  <si>
    <t>2014-AABEUE</t>
  </si>
  <si>
    <t>HIST 413 701</t>
  </si>
  <si>
    <t>2014-AABGXA</t>
  </si>
  <si>
    <t>2014-AABKXI</t>
  </si>
  <si>
    <t>HIST 414 701</t>
  </si>
  <si>
    <t>2015-AABNBL</t>
  </si>
  <si>
    <t>HIST 421 01</t>
  </si>
  <si>
    <t>2014-AAAVEU</t>
  </si>
  <si>
    <t>Gender in East Asia</t>
  </si>
  <si>
    <t>HIST 421 701</t>
  </si>
  <si>
    <t>2014-AAAZDC</t>
  </si>
  <si>
    <t>HIST 425 01</t>
  </si>
  <si>
    <t>2014-AABEUF</t>
  </si>
  <si>
    <t>China from 900-1800</t>
  </si>
  <si>
    <t>HIST 426 01</t>
  </si>
  <si>
    <t>2014-AABKLJ</t>
  </si>
  <si>
    <t>China Since 1800</t>
  </si>
  <si>
    <t>HIST 426 701</t>
  </si>
  <si>
    <t>2015-AABNAB</t>
  </si>
  <si>
    <t>HIST 445 01</t>
  </si>
  <si>
    <t>2014-AABFEV</t>
  </si>
  <si>
    <t>The American West</t>
  </si>
  <si>
    <t>HIST 445 701</t>
  </si>
  <si>
    <t>2014-AABGCZ</t>
  </si>
  <si>
    <t>2014-AABFEW</t>
  </si>
  <si>
    <t>HIST 462 701</t>
  </si>
  <si>
    <t>2014-AABGCY</t>
  </si>
  <si>
    <t>2014-AAAVEN</t>
  </si>
  <si>
    <t>HIST 464 701</t>
  </si>
  <si>
    <t>2014-AAAXRM</t>
  </si>
  <si>
    <t>HIST 467 01</t>
  </si>
  <si>
    <t>2014-AABLDF</t>
  </si>
  <si>
    <t>American Indian History</t>
  </si>
  <si>
    <t>HIST 467 701</t>
  </si>
  <si>
    <t>2015-AABNBM</t>
  </si>
  <si>
    <t>2014-AAAVEO</t>
  </si>
  <si>
    <t>2014-AABELA</t>
  </si>
  <si>
    <t>HIST 503 01</t>
  </si>
  <si>
    <t>2014-AABELB</t>
  </si>
  <si>
    <t>Graduate Research Methods</t>
  </si>
  <si>
    <t>HIST 555 01</t>
  </si>
  <si>
    <t>2014-AABLDG</t>
  </si>
  <si>
    <t>Seminar Since Reconstruction</t>
  </si>
  <si>
    <t>2014-AAAVHL</t>
  </si>
  <si>
    <t>HIST Dept Meeting</t>
  </si>
  <si>
    <t>2015-AABNID</t>
  </si>
  <si>
    <t>HR Evaluation Training</t>
  </si>
  <si>
    <t>2014-AABHIU</t>
  </si>
  <si>
    <t>HR Training</t>
  </si>
  <si>
    <t>2015-AABRIJ</t>
  </si>
  <si>
    <t>HR Trainings</t>
  </si>
  <si>
    <t>2015-AABRIB</t>
  </si>
  <si>
    <t>2015-AABRHZ</t>
  </si>
  <si>
    <t>HR Workshop</t>
  </si>
  <si>
    <t>2014-AABGMN</t>
  </si>
  <si>
    <t>Hairspray Matinée</t>
  </si>
  <si>
    <t>2013-AAAONV</t>
  </si>
  <si>
    <t>Hairspray May 22</t>
  </si>
  <si>
    <t>2013-AAAONT</t>
  </si>
  <si>
    <t>Hairspray May 23</t>
  </si>
  <si>
    <t>2014-AAAZBB</t>
  </si>
  <si>
    <t>Hairspray May 24</t>
  </si>
  <si>
    <t>2014-AAAZCB</t>
  </si>
  <si>
    <t>Hairspray May 30</t>
  </si>
  <si>
    <t>2014-AAAZCC</t>
  </si>
  <si>
    <t>Hairspray May 31</t>
  </si>
  <si>
    <t>2014-AAAZCD</t>
  </si>
  <si>
    <t>Hairspray Rehearsals</t>
  </si>
  <si>
    <t>2013-AAAONX</t>
  </si>
  <si>
    <t>Hairspray Rehearsals pt2</t>
  </si>
  <si>
    <t>2013-AAAONZ</t>
  </si>
  <si>
    <t>Hall of Fame debrief meeting 4-17-15</t>
  </si>
  <si>
    <t>2015-AABQXC</t>
  </si>
  <si>
    <t>Halliburton Information Session</t>
  </si>
  <si>
    <t>2014-AABDNC</t>
  </si>
  <si>
    <t>Halloween Horror Fest</t>
  </si>
  <si>
    <t>2014-AABDAI</t>
  </si>
  <si>
    <t>Happiness and Stress Management Workshop</t>
  </si>
  <si>
    <t>2014-AAAYCH</t>
  </si>
  <si>
    <t>Head Coaches Meeting</t>
  </si>
  <si>
    <t>2014-AAAYTR</t>
  </si>
  <si>
    <t>Heart and Humor Film Festival</t>
  </si>
  <si>
    <t>2015-AABMHC</t>
  </si>
  <si>
    <t>Henry Boateng Presentation</t>
  </si>
  <si>
    <t>2015-AABNMU</t>
  </si>
  <si>
    <t>High School Academy Orientation #1</t>
  </si>
  <si>
    <t>2014-AAAZGW</t>
  </si>
  <si>
    <t>High School Academy Orientation #2</t>
  </si>
  <si>
    <t>2014-AAAZGY</t>
  </si>
  <si>
    <t>High School Academy Orientation #3</t>
  </si>
  <si>
    <t>2014-AAAZHA</t>
  </si>
  <si>
    <t>High School Academy: Chemistry Placement</t>
  </si>
  <si>
    <t>2014-AAAZHV</t>
  </si>
  <si>
    <t>2014-AAAZHQ</t>
  </si>
  <si>
    <t>High School All Skills Indoor VB Camp</t>
  </si>
  <si>
    <t>2014-AAAYFQ</t>
  </si>
  <si>
    <t>High School All Skills Sand VB Camp</t>
  </si>
  <si>
    <t>2014-AAAYFT</t>
  </si>
  <si>
    <t>High School Setter/Hitter Indoor VB Camp</t>
  </si>
  <si>
    <t>2014-AAAYFR</t>
  </si>
  <si>
    <t>High Speed Rail Presentation</t>
  </si>
  <si>
    <t>2015-AABNAP</t>
  </si>
  <si>
    <t>Hijab Challenge</t>
  </si>
  <si>
    <t>2015-AABMNR</t>
  </si>
  <si>
    <t>Hijab Challenge Reception</t>
  </si>
  <si>
    <t>2015-AABMOH</t>
  </si>
  <si>
    <t>Hippocrates Circle</t>
  </si>
  <si>
    <t>2015-AABNNP</t>
  </si>
  <si>
    <t>History 232 Study Group</t>
  </si>
  <si>
    <t>2015-AABNFB</t>
  </si>
  <si>
    <t>History Dept. Mtg</t>
  </si>
  <si>
    <t>2014-AABFRE</t>
  </si>
  <si>
    <t>History Dept. mtg.</t>
  </si>
  <si>
    <t>2014-AAAYEU</t>
  </si>
  <si>
    <t>History Forum: Ann Plane</t>
  </si>
  <si>
    <t>2014-AABJEB</t>
  </si>
  <si>
    <t>History Honors Dinner</t>
  </si>
  <si>
    <t>2014-AAAXRA</t>
  </si>
  <si>
    <t>History meeting</t>
  </si>
  <si>
    <t>2014-AAAZYI</t>
  </si>
  <si>
    <t>Hobsons Solutions</t>
  </si>
  <si>
    <t>2014-AABDDB</t>
  </si>
  <si>
    <t>Hoffman Hospice - VOI - Day 5 (TearDown)</t>
  </si>
  <si>
    <t>2013-AAASHO</t>
  </si>
  <si>
    <t>Hoffman Hospice - Voices of Inspiration</t>
  </si>
  <si>
    <t>2013-AAASCZ</t>
  </si>
  <si>
    <t>Holds and Enrollment Request Search #1</t>
  </si>
  <si>
    <t>2014-AABJHW</t>
  </si>
  <si>
    <t>Holiday Social Planning Committee</t>
  </si>
  <si>
    <t>2014-AABLEO</t>
  </si>
  <si>
    <t>Holiday Social Planning Meeting</t>
  </si>
  <si>
    <t>2014-AABJKQ</t>
  </si>
  <si>
    <t>Holocaust Teaching Institute</t>
  </si>
  <si>
    <t>2014-AAAYZV</t>
  </si>
  <si>
    <t>2014-AABAOF</t>
  </si>
  <si>
    <t>Holocaust Teaching Institute(Aug 7 only)</t>
  </si>
  <si>
    <t>2014-AABCVE</t>
  </si>
  <si>
    <t>Homecoming 2015 Dj Spin-Off</t>
  </si>
  <si>
    <t>2015-AABMZD</t>
  </si>
  <si>
    <t>2015-AABNHH</t>
  </si>
  <si>
    <t>Homecoming Kick-Off BBQ</t>
  </si>
  <si>
    <t>2015-AABNHN</t>
  </si>
  <si>
    <t>Honors Luncheon with President Mitchell</t>
  </si>
  <si>
    <t>2014-AABMFA</t>
  </si>
  <si>
    <t>Houchin Blood Bank Tabling</t>
  </si>
  <si>
    <t>2014-AABGNS</t>
  </si>
  <si>
    <t>Houchin Com Blood Bank Spring Drive</t>
  </si>
  <si>
    <t>2015-AABQHU</t>
  </si>
  <si>
    <t>Housing Appreciation Luncheon</t>
  </si>
  <si>
    <t>2015-AABMUQ</t>
  </si>
  <si>
    <t>Housing Graduate Staff Training</t>
  </si>
  <si>
    <t>2014-AABDEV</t>
  </si>
  <si>
    <t>2014-AABDDM</t>
  </si>
  <si>
    <t>Housing Graduate Staff Training II</t>
  </si>
  <si>
    <t>2014-AABDDN</t>
  </si>
  <si>
    <t>Human Resource Management - Spring 2014</t>
  </si>
  <si>
    <t>2014-AAAWRT</t>
  </si>
  <si>
    <t>Human Resources Workshop</t>
  </si>
  <si>
    <t>2014-AABHPZ</t>
  </si>
  <si>
    <t>Humphries Presentation</t>
  </si>
  <si>
    <t>2015-AABNUQ</t>
  </si>
  <si>
    <t>Hydration Station Meeting</t>
  </si>
  <si>
    <t>2014-AABAXP</t>
  </si>
  <si>
    <t>I &amp; E Co-chairs meeting</t>
  </si>
  <si>
    <t>2014-AABDIN</t>
  </si>
  <si>
    <t>I &amp; E luncheon 1-12-14</t>
  </si>
  <si>
    <t>2014-AABLXP</t>
  </si>
  <si>
    <t>I&amp;SS Monthly Meetings</t>
  </si>
  <si>
    <t>2014-AABAOQ</t>
  </si>
  <si>
    <t>I'm On LinkedIn,Now What?-CECE Workshop</t>
  </si>
  <si>
    <t>2015-AABQXT</t>
  </si>
  <si>
    <t>IELC Oral Comm, Reading Skills &amp; TOEFL</t>
  </si>
  <si>
    <t>2014-AABDRT</t>
  </si>
  <si>
    <t>IEP Basics</t>
  </si>
  <si>
    <t>2014-AAAXAU</t>
  </si>
  <si>
    <t>IKEA Community Volunteers Event</t>
  </si>
  <si>
    <t>2015-AABMML</t>
  </si>
  <si>
    <t>ILP Summer Program</t>
  </si>
  <si>
    <t>2014-AABALU</t>
  </si>
  <si>
    <t>ILP Summer Program Class</t>
  </si>
  <si>
    <t>2014-AABALV</t>
  </si>
  <si>
    <t>ILP Summer Program Class II</t>
  </si>
  <si>
    <t>2014-AABALW</t>
  </si>
  <si>
    <t>ILP Summer Program Class III</t>
  </si>
  <si>
    <t>2014-AABALX</t>
  </si>
  <si>
    <t>2014-AABKDV</t>
  </si>
  <si>
    <t>INST 205 701</t>
  </si>
  <si>
    <t>2015-AABNBG</t>
  </si>
  <si>
    <t>INST 390 01</t>
  </si>
  <si>
    <t>2014-AAAVEP</t>
  </si>
  <si>
    <t>The Educator: Social Scientist</t>
  </si>
  <si>
    <t>INST 477 40</t>
  </si>
  <si>
    <t>2015-AABMKZ</t>
  </si>
  <si>
    <t>2015-AABRAR</t>
  </si>
  <si>
    <t>IRB Workshop</t>
  </si>
  <si>
    <t>2014-AABHEN</t>
  </si>
  <si>
    <t>2015-AABNJY</t>
  </si>
  <si>
    <t>IT Retreat Follow-up Meeting</t>
  </si>
  <si>
    <t>2014-AABLKQ</t>
  </si>
  <si>
    <t>IT Student Focus Group</t>
  </si>
  <si>
    <t>2014-AAAZMD</t>
  </si>
  <si>
    <t>ITEE Meeting</t>
  </si>
  <si>
    <t>2014-AABARW</t>
  </si>
  <si>
    <t>ITS Retreat Follow-Up</t>
  </si>
  <si>
    <t>2014-AABLED</t>
  </si>
  <si>
    <t>ITS Retreat/Meeting</t>
  </si>
  <si>
    <t>2014-AABDMR</t>
  </si>
  <si>
    <t>ITS Web Demo</t>
  </si>
  <si>
    <t>2015-AABQWP</t>
  </si>
  <si>
    <t>Imagine That 2015</t>
  </si>
  <si>
    <t>2014-AABJIC</t>
  </si>
  <si>
    <t>Incident Mgmt Plan - ISWG</t>
  </si>
  <si>
    <t>2014-AAAXTW</t>
  </si>
  <si>
    <t>2014-AAAUMR</t>
  </si>
  <si>
    <t>2014-AAAXKM</t>
  </si>
  <si>
    <t>2014-AABGLI</t>
  </si>
  <si>
    <t>2015-AABNJB</t>
  </si>
  <si>
    <t>Information Specialists Winter 2015 Mtgs</t>
  </si>
  <si>
    <t>2014-AABAJV</t>
  </si>
  <si>
    <t>Information Table</t>
  </si>
  <si>
    <t>2014-AAAZYC</t>
  </si>
  <si>
    <t>OFFICE STUDENT RIGHTS &amp; RESPONSIBILITIES</t>
  </si>
  <si>
    <t>2014-AABMET</t>
  </si>
  <si>
    <t>Inspire Program Art Project</t>
  </si>
  <si>
    <t>2014-AAAZHB</t>
  </si>
  <si>
    <t>2014-AAAZUL</t>
  </si>
  <si>
    <t>Institute of Reading - Tuesdays</t>
  </si>
  <si>
    <t>2014-AAAZUN</t>
  </si>
  <si>
    <t>Institute of Reading - Wednesday</t>
  </si>
  <si>
    <t>2014-AAAZUM</t>
  </si>
  <si>
    <t>Institutional Review Board Meeting</t>
  </si>
  <si>
    <t>2014-AABGUP</t>
  </si>
  <si>
    <t>Intern Orientation</t>
  </si>
  <si>
    <t>2014-AABLRS</t>
  </si>
  <si>
    <t>Intern Roundtable Meeting</t>
  </si>
  <si>
    <t>2014-AABGMI</t>
  </si>
  <si>
    <t>2014-AABGWJ</t>
  </si>
  <si>
    <t>2015-AABNCX</t>
  </si>
  <si>
    <t>2015-AABMHS</t>
  </si>
  <si>
    <t>Intern Seminar- Hirst</t>
  </si>
  <si>
    <t>2014-AABFVI</t>
  </si>
  <si>
    <t>Intern Seminar- Hirst/ Sawyer</t>
  </si>
  <si>
    <t>2014-AABFVJ</t>
  </si>
  <si>
    <t>Intern Seminar-Hirst</t>
  </si>
  <si>
    <t>2014-AABFVL</t>
  </si>
  <si>
    <t>Intern Teacher Seminar</t>
  </si>
  <si>
    <t>2015-AABMLN</t>
  </si>
  <si>
    <t>2015-AABMLJ</t>
  </si>
  <si>
    <t>International Orientation</t>
  </si>
  <si>
    <t>2015-AABQJD</t>
  </si>
  <si>
    <t>International Orientation Winter 2015</t>
  </si>
  <si>
    <t>2014-AABLYF</t>
  </si>
  <si>
    <t>International Student Luncheon</t>
  </si>
  <si>
    <t>2014-AABDQE</t>
  </si>
  <si>
    <t>International Student Volunteer Info mtg</t>
  </si>
  <si>
    <t>2014-AABGHC</t>
  </si>
  <si>
    <t>Internship &amp; Volunteer Fair 2015</t>
  </si>
  <si>
    <t>2014-AABJFJ</t>
  </si>
  <si>
    <t>Internship &amp; Volunteering-CECE Workshop</t>
  </si>
  <si>
    <t>2014-AABLSO</t>
  </si>
  <si>
    <t>Interview for Part Time Lecturer</t>
  </si>
  <si>
    <t>2014-AABCUX</t>
  </si>
  <si>
    <t>Intramural Basketball Championship</t>
  </si>
  <si>
    <t>2015-AABNXD</t>
  </si>
  <si>
    <t>Intramural Soccer Championship</t>
  </si>
  <si>
    <t>2015-AABNXF</t>
  </si>
  <si>
    <t>Intro to Editing in Camtasia Studio</t>
  </si>
  <si>
    <t>2014-AAAYOD</t>
  </si>
  <si>
    <t>Introduction to BlackBoard Analytics</t>
  </si>
  <si>
    <t>2014-AABGTT</t>
  </si>
  <si>
    <t>Introduction to CFS Data Warehouse</t>
  </si>
  <si>
    <t>2014-AABGTR</t>
  </si>
  <si>
    <t>2014-AAAYOB</t>
  </si>
  <si>
    <t>2014-AABMAA</t>
  </si>
  <si>
    <t>2014-AABMDM</t>
  </si>
  <si>
    <t>Introduction to Camtasia Studio</t>
  </si>
  <si>
    <t>2014-AAAYOA</t>
  </si>
  <si>
    <t>2014-AAAYOG</t>
  </si>
  <si>
    <t>2014-AABLZX</t>
  </si>
  <si>
    <t>2014-AABMAK</t>
  </si>
  <si>
    <t>2014-AABMDL</t>
  </si>
  <si>
    <t>2015-AABQLS</t>
  </si>
  <si>
    <t>2015-AABQLT</t>
  </si>
  <si>
    <t>Introduction to Camtasia Studio Workshop</t>
  </si>
  <si>
    <t>2014-AABDKZ</t>
  </si>
  <si>
    <t>Introduction to Relay</t>
  </si>
  <si>
    <t>2014-AAAYOF</t>
  </si>
  <si>
    <t>2014-AABMDJ</t>
  </si>
  <si>
    <t>2015-AABOKF</t>
  </si>
  <si>
    <t>Introduction to TechSmith Snagit</t>
  </si>
  <si>
    <t>2014-AABMAU</t>
  </si>
  <si>
    <t>Islam and Culture Discussion</t>
  </si>
  <si>
    <t>2014-AAAYSB</t>
  </si>
  <si>
    <t>2014-AABCWF</t>
  </si>
  <si>
    <t>Italy Trip Meeting</t>
  </si>
  <si>
    <t>2015-AABRBG</t>
  </si>
  <si>
    <t>JA Stock Market Competition</t>
  </si>
  <si>
    <t>2014-AABAVP</t>
  </si>
  <si>
    <t>JAMZ Bakersfield HS Camp</t>
  </si>
  <si>
    <t>2014-AAATLW</t>
  </si>
  <si>
    <t>2014-AAAXPD</t>
  </si>
  <si>
    <t>JJ's Legacy: Tissue &amp; Organ Donation</t>
  </si>
  <si>
    <t>2014-AABLPV</t>
  </si>
  <si>
    <t>Jamba Juice Sale</t>
  </si>
  <si>
    <t>2015-AABRDS</t>
  </si>
  <si>
    <t>2014-AABCWC</t>
  </si>
  <si>
    <t>Japan and Beyond Club Meeting</t>
  </si>
  <si>
    <t>2014-AABFXB</t>
  </si>
  <si>
    <t>Japan and Beyond Club Meetings</t>
  </si>
  <si>
    <t>2014-AAAWDG</t>
  </si>
  <si>
    <t>Japan and Beyond meeting</t>
  </si>
  <si>
    <t>2014-AAAZFG</t>
  </si>
  <si>
    <t>Japanese Matsuri</t>
  </si>
  <si>
    <t>2014-AAAXVQ</t>
  </si>
  <si>
    <t>Jazz Coffeehouse</t>
  </si>
  <si>
    <t>2014-AAAWOQ</t>
  </si>
  <si>
    <t>Jefferson Middle School</t>
  </si>
  <si>
    <t>2015-AABOAB</t>
  </si>
  <si>
    <t>Jenny Hirst</t>
  </si>
  <si>
    <t>2014-AABDFN</t>
  </si>
  <si>
    <t>Jewelry Sale (Sopon)</t>
  </si>
  <si>
    <t>2014-AAAZOQ</t>
  </si>
  <si>
    <t>2015-AABNOV</t>
  </si>
  <si>
    <t>Job Search Workshop for June Graduates</t>
  </si>
  <si>
    <t>2014-AAAXKQ</t>
  </si>
  <si>
    <t>2015-AABQXU</t>
  </si>
  <si>
    <t>John Stark - Business</t>
  </si>
  <si>
    <t>2014-AABFZO</t>
  </si>
  <si>
    <t>Josiah Castro</t>
  </si>
  <si>
    <t>2014-AABDOL</t>
  </si>
  <si>
    <t>Julie Moore, Cataloging</t>
  </si>
  <si>
    <t>2014-AABJEZ</t>
  </si>
  <si>
    <t>June 17, 2014 New Student Orientation</t>
  </si>
  <si>
    <t>2014-AAATAU</t>
  </si>
  <si>
    <t>Justice for All outreach</t>
  </si>
  <si>
    <t>2015-AABNMF</t>
  </si>
  <si>
    <t>2015-AABNGR</t>
  </si>
  <si>
    <t>2014-AABGRC</t>
  </si>
  <si>
    <t>KEDC Solarize Dinner Workshop</t>
  </si>
  <si>
    <t>2015-AABNVJ</t>
  </si>
  <si>
    <t>KEDC Solarize Lunch Workshop</t>
  </si>
  <si>
    <t>2015-AABNTX</t>
  </si>
  <si>
    <t>KPMG Audit</t>
  </si>
  <si>
    <t>2014-AABDJP</t>
  </si>
  <si>
    <t>2014-AABDJR</t>
  </si>
  <si>
    <t>Kaibigan Foodsale</t>
  </si>
  <si>
    <t>2015-AABNGM</t>
  </si>
  <si>
    <t>Kaibigan Meetings</t>
  </si>
  <si>
    <t>2014-AABFVV</t>
  </si>
  <si>
    <t>Kaiser Leadership Training</t>
  </si>
  <si>
    <t>2014-AAAYEA</t>
  </si>
  <si>
    <t>2014-AAAYEB</t>
  </si>
  <si>
    <t>Kaiser Permanente 5K</t>
  </si>
  <si>
    <t>2014-AABAWH</t>
  </si>
  <si>
    <t>Kaplan Presentation</t>
  </si>
  <si>
    <t>2015-AABQKV</t>
  </si>
  <si>
    <t>Kappa Delta Nu Meeting</t>
  </si>
  <si>
    <t>2014-AAAZKG</t>
  </si>
  <si>
    <t>Kappa Delta Nu Meetings</t>
  </si>
  <si>
    <t>2014-AABGET</t>
  </si>
  <si>
    <t>Kappa Sigma Beach Volleyball</t>
  </si>
  <si>
    <t>2014-AABDVJ</t>
  </si>
  <si>
    <t>Kappa Sigma Donut/Pan Dulce Sale $</t>
  </si>
  <si>
    <t>2014-AABLFH</t>
  </si>
  <si>
    <t>2015-AABQQX</t>
  </si>
  <si>
    <t>Kappa Sigma Fraternity Rush</t>
  </si>
  <si>
    <t>2014-AABMCF</t>
  </si>
  <si>
    <t>Kappa Sigma Fraternity Softball Game</t>
  </si>
  <si>
    <t>2014-AABMCI</t>
  </si>
  <si>
    <t>Kappa Sigma Ice Cream Sale</t>
  </si>
  <si>
    <t>2014-AAAZLA</t>
  </si>
  <si>
    <t>Kappa Sigma Softball</t>
  </si>
  <si>
    <t>2014-AABDVI</t>
  </si>
  <si>
    <t>Kappa Sigma Study</t>
  </si>
  <si>
    <t>2014-AABMGL</t>
  </si>
  <si>
    <t>Kappa Sigma TACO SALE $$$</t>
  </si>
  <si>
    <t>2014-AABHJQ</t>
  </si>
  <si>
    <t>Kappa Sigma Tabling</t>
  </si>
  <si>
    <t>2014-AABCXV</t>
  </si>
  <si>
    <t>2015-AABQNO</t>
  </si>
  <si>
    <t>Kappa Sigma Tabling (RUSH)</t>
  </si>
  <si>
    <t>2014-AABMBW</t>
  </si>
  <si>
    <t>Kappa sigma softball</t>
  </si>
  <si>
    <t>2015-AABNYE</t>
  </si>
  <si>
    <t>2015-AABOHB</t>
  </si>
  <si>
    <t>Karaoke Hour</t>
  </si>
  <si>
    <t>2014-AABHBH</t>
  </si>
  <si>
    <t>2015-AABNSD</t>
  </si>
  <si>
    <t>Karaoke Night (Spring Qrt)</t>
  </si>
  <si>
    <t>2014-AAAXLS</t>
  </si>
  <si>
    <t>Karen Langston Meeting</t>
  </si>
  <si>
    <t>2015-AABRTN</t>
  </si>
  <si>
    <t>Karen New Year</t>
  </si>
  <si>
    <t>2014-AABLEM</t>
  </si>
  <si>
    <t>Kauffman Growth Venture</t>
  </si>
  <si>
    <t>2014-AABAWA</t>
  </si>
  <si>
    <t>Kelly Harrington /defend Masters Thesis</t>
  </si>
  <si>
    <t>2014-AABLMN</t>
  </si>
  <si>
    <t>Kern County Environmental Justice Forum</t>
  </si>
  <si>
    <t>2015-AABQSJ</t>
  </si>
  <si>
    <t>2015-AABQFG</t>
  </si>
  <si>
    <t>2015-AABOCL</t>
  </si>
  <si>
    <t>Kern Students for Medicine meeting</t>
  </si>
  <si>
    <t>2014-AAAXUZ</t>
  </si>
  <si>
    <t>2014-AABHIY</t>
  </si>
  <si>
    <t>2015-AABQTH</t>
  </si>
  <si>
    <t>Krispy Kreme Bake Sale</t>
  </si>
  <si>
    <t>2014-AAAZEP</t>
  </si>
  <si>
    <t>2014-AABDGM</t>
  </si>
  <si>
    <t>Krispy Kreme Fundraiser; Phi Sigma Sigma</t>
  </si>
  <si>
    <t>2014-AABHGJ</t>
  </si>
  <si>
    <t>Krispy Kreme Pre-order tickets</t>
  </si>
  <si>
    <t>2014-AABLIH</t>
  </si>
  <si>
    <t>Krispy Kreme Sale Sigma Tau Delta</t>
  </si>
  <si>
    <t>2015-AABMRS</t>
  </si>
  <si>
    <t>2015-AABRHD</t>
  </si>
  <si>
    <t>LAC Meeting</t>
  </si>
  <si>
    <t>2014-AAAZJG</t>
  </si>
  <si>
    <t>LAUSD Information Table/Recruiting I</t>
  </si>
  <si>
    <t>2015-AABNGC</t>
  </si>
  <si>
    <t>LAUSD Information Table/Recruiting II</t>
  </si>
  <si>
    <t>2015-AABNGH</t>
  </si>
  <si>
    <t>La Gran Posada</t>
  </si>
  <si>
    <t>2014-AABGZO</t>
  </si>
  <si>
    <t>Lab Day- SOC 490</t>
  </si>
  <si>
    <t>2014-AABFVH</t>
  </si>
  <si>
    <t>Lab Meeting for Psy 481 (Duran)</t>
  </si>
  <si>
    <t>2015-AABRLO</t>
  </si>
  <si>
    <t>Lab lesson for TED TPA class</t>
  </si>
  <si>
    <t>2014-AAAULF</t>
  </si>
  <si>
    <t>Late Night Chicken and Waffles</t>
  </si>
  <si>
    <t>2014-AABMDT</t>
  </si>
  <si>
    <t>2014-AAAZGU</t>
  </si>
  <si>
    <t>2014-AABLFA</t>
  </si>
  <si>
    <t>Late Night Study - Blue Room</t>
  </si>
  <si>
    <t>2014-AAAZGX</t>
  </si>
  <si>
    <t>Late Start Math with T. Felter</t>
  </si>
  <si>
    <t>2014-AABDJA</t>
  </si>
  <si>
    <t>Latin candidate Gomez</t>
  </si>
  <si>
    <t>2015-AABNML</t>
  </si>
  <si>
    <t>Latina Leaders CSU Workshop</t>
  </si>
  <si>
    <t>2014-AABLID</t>
  </si>
  <si>
    <t>Leadership Awards</t>
  </si>
  <si>
    <t>2014-AAAYTH</t>
  </si>
  <si>
    <t>Leadership Challenges within Department</t>
  </si>
  <si>
    <t>2015-AABNVU</t>
  </si>
  <si>
    <t>Leadership Challenges within Departments</t>
  </si>
  <si>
    <t>2015-AABNVW</t>
  </si>
  <si>
    <t>Leadership Training A</t>
  </si>
  <si>
    <t>2014-AABAZB</t>
  </si>
  <si>
    <t>MANAGED CARE SYSTEMS, LLC</t>
  </si>
  <si>
    <t>Leadership Training B</t>
  </si>
  <si>
    <t>2014-AABAZC</t>
  </si>
  <si>
    <t>Leadership Training C</t>
  </si>
  <si>
    <t>2014-AABAZD</t>
  </si>
  <si>
    <t>2014-AABGNN</t>
  </si>
  <si>
    <t>Leadership Workshop- Title IX</t>
  </si>
  <si>
    <t>2014-AABGNO</t>
  </si>
  <si>
    <t>Leadership Workshop/Training</t>
  </si>
  <si>
    <t>2013-AAAMJA</t>
  </si>
  <si>
    <t>Leadership Workshops</t>
  </si>
  <si>
    <t>2014-AABGZD</t>
  </si>
  <si>
    <t>Learfield</t>
  </si>
  <si>
    <t>2014-AABJDZ</t>
  </si>
  <si>
    <t>2014-AAAYZO</t>
  </si>
  <si>
    <t>Learning Styles: What's Your's?</t>
  </si>
  <si>
    <t>2014-AABDJW</t>
  </si>
  <si>
    <t>Lecture by Holocaust Survivor, Dorothy</t>
  </si>
  <si>
    <t>2014-AAAXTH</t>
  </si>
  <si>
    <t>Lecturer Meeting</t>
  </si>
  <si>
    <t>2015-AABNGD</t>
  </si>
  <si>
    <t>Lecturer to give talk</t>
  </si>
  <si>
    <t>2014-AABDFD</t>
  </si>
  <si>
    <t>2014-AABGOP</t>
  </si>
  <si>
    <t>2015-AABNIL</t>
  </si>
  <si>
    <t>Leon W'15 Brown Bag Sessions</t>
  </si>
  <si>
    <t>2015-AABMRH</t>
  </si>
  <si>
    <t>Library Advisory Committee (LAC)</t>
  </si>
  <si>
    <t>2014-AAAWUU</t>
  </si>
  <si>
    <t>Library After Hours - Late Night Study</t>
  </si>
  <si>
    <t>2014-AAAZXV</t>
  </si>
  <si>
    <t>Library Extended Hours</t>
  </si>
  <si>
    <t>2015-AABQDE</t>
  </si>
  <si>
    <t>2015-AABQDF</t>
  </si>
  <si>
    <t>Library Extended Hours - Sunday</t>
  </si>
  <si>
    <t>2014-AAAZYL</t>
  </si>
  <si>
    <t>Library Meeting and Retreat</t>
  </si>
  <si>
    <t>2014-AABDTR</t>
  </si>
  <si>
    <t>Library Orientation</t>
  </si>
  <si>
    <t>2014-AABHDA</t>
  </si>
  <si>
    <t>Library Orientation BIO 201</t>
  </si>
  <si>
    <t>2014-AABASU</t>
  </si>
  <si>
    <t>Library Round Table Meeting</t>
  </si>
  <si>
    <t>2014-AAAZSI</t>
  </si>
  <si>
    <t>Library Tutorial for Psych Students</t>
  </si>
  <si>
    <t>2014-AABGCB</t>
  </si>
  <si>
    <t>Literature Review Workshop</t>
  </si>
  <si>
    <t>2014-AABGXN</t>
  </si>
  <si>
    <t>Literature Review Workshop #2</t>
  </si>
  <si>
    <t>2014-AABHDN</t>
  </si>
  <si>
    <t>Literature Review Workshop #3</t>
  </si>
  <si>
    <t>2014-AABHDR</t>
  </si>
  <si>
    <t>Little Runners All Skills Indoor VB Camp</t>
  </si>
  <si>
    <t>2014-AAAYFO</t>
  </si>
  <si>
    <t>Living Victory Church</t>
  </si>
  <si>
    <t>2014-AAAXIR</t>
  </si>
  <si>
    <t>LIVING VICTORY CHURCH</t>
  </si>
  <si>
    <t>Living Victory Meeting</t>
  </si>
  <si>
    <t>2014-AABAZO</t>
  </si>
  <si>
    <t>Local High School Team Indoor VB Camp</t>
  </si>
  <si>
    <t>2014-AAAYPR</t>
  </si>
  <si>
    <t>Local Poets Reading</t>
  </si>
  <si>
    <t>2015-AABOFF</t>
  </si>
  <si>
    <t>Lorca In a Green Dress Rehearsal</t>
  </si>
  <si>
    <t>2014-AABMDZ</t>
  </si>
  <si>
    <t>Lorca in a Green Dress</t>
  </si>
  <si>
    <t>2014-AABMEA</t>
  </si>
  <si>
    <t>Lorca in a Green Dress (2/26)</t>
  </si>
  <si>
    <t>2015-AABNXV</t>
  </si>
  <si>
    <t>Lorca in a Green Dress - Matinee</t>
  </si>
  <si>
    <t>2014-AABMED</t>
  </si>
  <si>
    <t>Lorca in a Green Dress- Matinee</t>
  </si>
  <si>
    <t>2015-AABMMB</t>
  </si>
  <si>
    <t>Lounge Maintenance</t>
  </si>
  <si>
    <t>2014-AAAZWU</t>
  </si>
  <si>
    <t>Lunch with Our Leaders</t>
  </si>
  <si>
    <t>2014-AABDCX</t>
  </si>
  <si>
    <t>2015-AABMRF</t>
  </si>
  <si>
    <t>Lunch with the Women's BBall team</t>
  </si>
  <si>
    <t>2014-AABLYI</t>
  </si>
  <si>
    <t>Luncheon with Chase Financial</t>
  </si>
  <si>
    <t>2014-AABAMU</t>
  </si>
  <si>
    <t>M Basketball</t>
  </si>
  <si>
    <t>2014-AABAVS</t>
  </si>
  <si>
    <t>M Soccer Practice</t>
  </si>
  <si>
    <t>2014-AABAYV</t>
  </si>
  <si>
    <t>2014-AABAYW</t>
  </si>
  <si>
    <t>M.E.Ch.A Taco Sale</t>
  </si>
  <si>
    <t>2014-AAAYPX</t>
  </si>
  <si>
    <t>2014-AAAZES</t>
  </si>
  <si>
    <t>M.E.Ch.A. 101</t>
  </si>
  <si>
    <t>2014-AABFYC</t>
  </si>
  <si>
    <t>2014-AABFZZ</t>
  </si>
  <si>
    <t>2014-AABLLZ</t>
  </si>
  <si>
    <t>M.E.Ch.A. Executive Meeting</t>
  </si>
  <si>
    <t>2014-AAAXOK</t>
  </si>
  <si>
    <t>M.E.Ch.A. General Board Meeting</t>
  </si>
  <si>
    <t>2014-AAAXOL</t>
  </si>
  <si>
    <t>2014-AABGFW</t>
  </si>
  <si>
    <t>2014-AABMFX</t>
  </si>
  <si>
    <t>M.E.Ch.A. Nacho/Taco Sale</t>
  </si>
  <si>
    <t>2015-AABNTV</t>
  </si>
  <si>
    <t>M.E.Ch.A. Tabling</t>
  </si>
  <si>
    <t>2014-AAAYYV</t>
  </si>
  <si>
    <t>2014-AAAZET</t>
  </si>
  <si>
    <t>MA Exam for EDSP</t>
  </si>
  <si>
    <t>2014-AABDDH</t>
  </si>
  <si>
    <t>MAJORS FAIR</t>
  </si>
  <si>
    <t>2014-AABLIS</t>
  </si>
  <si>
    <t>MATH 101 01</t>
  </si>
  <si>
    <t>2014-AAAVQI</t>
  </si>
  <si>
    <t>Finite Mathematics</t>
  </si>
  <si>
    <t>2014-AABFLG</t>
  </si>
  <si>
    <t>MATH 101 02</t>
  </si>
  <si>
    <t>2014-AAAVQJ</t>
  </si>
  <si>
    <t>MATH 101 701</t>
  </si>
  <si>
    <t>2014-AAAYSN</t>
  </si>
  <si>
    <t>2014-AABGRZ</t>
  </si>
  <si>
    <t>MATH 101 702</t>
  </si>
  <si>
    <t>2014-AAAYSO</t>
  </si>
  <si>
    <t>2014-AAAVQK</t>
  </si>
  <si>
    <t>2014-AABAEY</t>
  </si>
  <si>
    <t>2014-AABFNK</t>
  </si>
  <si>
    <t>2014-AAAVVG</t>
  </si>
  <si>
    <t>2014-AABAGD</t>
  </si>
  <si>
    <t>2014-AABFNL</t>
  </si>
  <si>
    <t>2014-AAAVVH</t>
  </si>
  <si>
    <t>2014-AABADJ</t>
  </si>
  <si>
    <t>2014-AABFNM</t>
  </si>
  <si>
    <t>2014-AAAVVI</t>
  </si>
  <si>
    <t>2014-AABFNN</t>
  </si>
  <si>
    <t>2014-AAAVVJ</t>
  </si>
  <si>
    <t>2014-AABFNO</t>
  </si>
  <si>
    <t>2014-AAAVVK</t>
  </si>
  <si>
    <t>2014-AABFNP</t>
  </si>
  <si>
    <t>2014-AABKAI</t>
  </si>
  <si>
    <t>2014-AAAVVL</t>
  </si>
  <si>
    <t>2014-AABFNQ</t>
  </si>
  <si>
    <t>2014-AABKAJ</t>
  </si>
  <si>
    <t>2014-AAAVVM</t>
  </si>
  <si>
    <t>2014-AABFNR</t>
  </si>
  <si>
    <t>2014-AABKAK</t>
  </si>
  <si>
    <t>2014-AABFNS</t>
  </si>
  <si>
    <t>2014-AABKAL</t>
  </si>
  <si>
    <t>2014-AAAVVO</t>
  </si>
  <si>
    <t>2014-AABFNT</t>
  </si>
  <si>
    <t>2014-AABKAM</t>
  </si>
  <si>
    <t>2014-AABFNU</t>
  </si>
  <si>
    <t>2014-AABKAN</t>
  </si>
  <si>
    <t>2014-AABFNV</t>
  </si>
  <si>
    <t>2014-AABKAO</t>
  </si>
  <si>
    <t>2014-AABFNW</t>
  </si>
  <si>
    <t>2014-AABKAP</t>
  </si>
  <si>
    <t>2014-AABFOP</t>
  </si>
  <si>
    <t>2014-AABLQH</t>
  </si>
  <si>
    <t>2014-AABFOQ</t>
  </si>
  <si>
    <t>2014-AABFOR</t>
  </si>
  <si>
    <t>2014-AABFOT</t>
  </si>
  <si>
    <t>2014-AABFOU</t>
  </si>
  <si>
    <t>2014-AABFOV</t>
  </si>
  <si>
    <t>MATH 140 21</t>
  </si>
  <si>
    <t>2014-AABKQO</t>
  </si>
  <si>
    <t>MATH 140 22</t>
  </si>
  <si>
    <t>2014-AABKWC</t>
  </si>
  <si>
    <t>MATH 140 23</t>
  </si>
  <si>
    <t>2014-AABKQP</t>
  </si>
  <si>
    <t>MATH 140 24</t>
  </si>
  <si>
    <t>2014-AABKQQ</t>
  </si>
  <si>
    <t>MATH 140 25</t>
  </si>
  <si>
    <t>2014-AABLIC</t>
  </si>
  <si>
    <t>2014-AAAYCS</t>
  </si>
  <si>
    <t>2014-AABAUI</t>
  </si>
  <si>
    <t>2014-AABGCN</t>
  </si>
  <si>
    <t>2015-AABMUI</t>
  </si>
  <si>
    <t>2014-AAAYCT</t>
  </si>
  <si>
    <t>2014-AABAUJ</t>
  </si>
  <si>
    <t>2014-AABGCO</t>
  </si>
  <si>
    <t>2015-AABMUJ</t>
  </si>
  <si>
    <t>2014-AAAZAE</t>
  </si>
  <si>
    <t>2014-AABGEW</t>
  </si>
  <si>
    <t>2015-AABNAQ</t>
  </si>
  <si>
    <t>2014-AAAZAF</t>
  </si>
  <si>
    <t>2014-AABGEX</t>
  </si>
  <si>
    <t>2015-AABNAR</t>
  </si>
  <si>
    <t>MATH 140 705</t>
  </si>
  <si>
    <t>2014-AABGEY</t>
  </si>
  <si>
    <t>2015-AABNDT</t>
  </si>
  <si>
    <t>MATH 140 706</t>
  </si>
  <si>
    <t>2014-AABGEZ</t>
  </si>
  <si>
    <t>2015-AABNDU</t>
  </si>
  <si>
    <t>MATH 140 707</t>
  </si>
  <si>
    <t>2014-AABGLE</t>
  </si>
  <si>
    <t>2015-AABNGP</t>
  </si>
  <si>
    <t>MATH 140 708</t>
  </si>
  <si>
    <t>2014-AABGLF</t>
  </si>
  <si>
    <t>2014-AAAVUY</t>
  </si>
  <si>
    <t>2014-AABKAQ</t>
  </si>
  <si>
    <t>MATH 190 01 MMP</t>
  </si>
  <si>
    <t>2014-AABFLH</t>
  </si>
  <si>
    <t>MATH 190 02 MMP</t>
  </si>
  <si>
    <t>2014-AAAVUZ</t>
  </si>
  <si>
    <t>2014-AABFLI</t>
  </si>
  <si>
    <t>2014-AABKAR</t>
  </si>
  <si>
    <t>2014-AAAWVL</t>
  </si>
  <si>
    <t>2014-AABLQE</t>
  </si>
  <si>
    <t>MATH 190 03 MMP</t>
  </si>
  <si>
    <t>2014-AABFQI</t>
  </si>
  <si>
    <t>2014-AABFCW</t>
  </si>
  <si>
    <t>2014-AABJUG</t>
  </si>
  <si>
    <t>MATH 190 05 MMP</t>
  </si>
  <si>
    <t>2014-AABLXZ</t>
  </si>
  <si>
    <t>2015-AABNBS</t>
  </si>
  <si>
    <t>MATH 190 702</t>
  </si>
  <si>
    <t>2015-AABNBW</t>
  </si>
  <si>
    <t>2014-AABFOX</t>
  </si>
  <si>
    <t>2014-AABFOY</t>
  </si>
  <si>
    <t>MATH 191 03</t>
  </si>
  <si>
    <t>2014-AABFOZ</t>
  </si>
  <si>
    <t>2014-AABFPA</t>
  </si>
  <si>
    <t>2014-AABFPB</t>
  </si>
  <si>
    <t>2014-AABFPC</t>
  </si>
  <si>
    <t>2014-AABFQE</t>
  </si>
  <si>
    <t>2014-AABFQF</t>
  </si>
  <si>
    <t>2014-AABFQG</t>
  </si>
  <si>
    <t>MATH 191 10 MMP</t>
  </si>
  <si>
    <t>2014-AABFMF</t>
  </si>
  <si>
    <t>2014-AABERF</t>
  </si>
  <si>
    <t>MATH 191 701 MMP</t>
  </si>
  <si>
    <t>2014-AABGIB</t>
  </si>
  <si>
    <t>2014-AABGIC</t>
  </si>
  <si>
    <t>2014-AAAVSR</t>
  </si>
  <si>
    <t>2014-AABFPU</t>
  </si>
  <si>
    <t>2014-AABKBJ</t>
  </si>
  <si>
    <t>2014-AAAVSS</t>
  </si>
  <si>
    <t>2014-AABFPV</t>
  </si>
  <si>
    <t>2014-AABKBK</t>
  </si>
  <si>
    <t>2014-AAAVST</t>
  </si>
  <si>
    <t>2014-AABFPW</t>
  </si>
  <si>
    <t>2014-AABKBL</t>
  </si>
  <si>
    <t>2014-AABKBM</t>
  </si>
  <si>
    <t>2014-AABKBN</t>
  </si>
  <si>
    <t>2014-AABKBO</t>
  </si>
  <si>
    <t>2014-AABFPX</t>
  </si>
  <si>
    <t>2014-AAAVNL</t>
  </si>
  <si>
    <t>2014-AABAEU</t>
  </si>
  <si>
    <t>2014-AABKBP</t>
  </si>
  <si>
    <t>2014-AABFPY</t>
  </si>
  <si>
    <t>2014-AAAVNM</t>
  </si>
  <si>
    <t>2014-AABKBQ</t>
  </si>
  <si>
    <t>2014-AAAWYP</t>
  </si>
  <si>
    <t>2014-AABFPZ</t>
  </si>
  <si>
    <t>2014-AABAUU</t>
  </si>
  <si>
    <t>MATH 202 01</t>
  </si>
  <si>
    <t>2014-AABKBR</t>
  </si>
  <si>
    <t>2014-AAAVMX</t>
  </si>
  <si>
    <t>2014-AABFQB</t>
  </si>
  <si>
    <t>2014-AABKBS</t>
  </si>
  <si>
    <t>2014-AAAVMY</t>
  </si>
  <si>
    <t>2014-AABFQC</t>
  </si>
  <si>
    <t>2014-AABFQD</t>
  </si>
  <si>
    <t>2014-AABJTK</t>
  </si>
  <si>
    <t>2014-AABFQH</t>
  </si>
  <si>
    <t>2014-AABLVD</t>
  </si>
  <si>
    <t>MATH 202 701</t>
  </si>
  <si>
    <t>2014-AABGFC</t>
  </si>
  <si>
    <t>2015-AABMVU</t>
  </si>
  <si>
    <t>MATH 202 702</t>
  </si>
  <si>
    <t>2015-AABMIX</t>
  </si>
  <si>
    <t>2015-AABNBQ</t>
  </si>
  <si>
    <t>2014-AAAVVA</t>
  </si>
  <si>
    <t>2014-AABFLJ</t>
  </si>
  <si>
    <t>2014-AABKBT</t>
  </si>
  <si>
    <t>2014-AAAVQL</t>
  </si>
  <si>
    <t>2014-AABKBU</t>
  </si>
  <si>
    <t>MATH 203 03</t>
  </si>
  <si>
    <t>2014-AABJTL</t>
  </si>
  <si>
    <t>2014-AABGKS</t>
  </si>
  <si>
    <t>2014-AAAVUO</t>
  </si>
  <si>
    <t>MATH 204 02</t>
  </si>
  <si>
    <t>2014-AAAVUP</t>
  </si>
  <si>
    <t>MATH 204 03</t>
  </si>
  <si>
    <t>2014-AAAVOC</t>
  </si>
  <si>
    <t>2014-AAAVIC</t>
  </si>
  <si>
    <t>2014-AABKBV</t>
  </si>
  <si>
    <t>2014-AAAWPW</t>
  </si>
  <si>
    <t>2014-AABKBW</t>
  </si>
  <si>
    <t>MATH 211 01 MMP</t>
  </si>
  <si>
    <t>2014-AABFLK</t>
  </si>
  <si>
    <t>2014-AABJUK</t>
  </si>
  <si>
    <t>2014-AAAWQE</t>
  </si>
  <si>
    <t>2014-AABKIB</t>
  </si>
  <si>
    <t>2014-AAAVVB</t>
  </si>
  <si>
    <t>2014-AABKBX</t>
  </si>
  <si>
    <t>2014-AAAVQM</t>
  </si>
  <si>
    <t>2014-AABFLL</t>
  </si>
  <si>
    <t>2014-AABKBY</t>
  </si>
  <si>
    <t>2014-AABFLM</t>
  </si>
  <si>
    <t>MATH 221 701</t>
  </si>
  <si>
    <t>2014-AABGOJ</t>
  </si>
  <si>
    <t>MATH 221 702</t>
  </si>
  <si>
    <t>2014-AABHFK</t>
  </si>
  <si>
    <t>2014-AAAVNX</t>
  </si>
  <si>
    <t>2014-AABFLN</t>
  </si>
  <si>
    <t>MATH 222 701</t>
  </si>
  <si>
    <t>2014-AABGBA</t>
  </si>
  <si>
    <t>2014-AABFLO</t>
  </si>
  <si>
    <t>MATH 231 701 MMP</t>
  </si>
  <si>
    <t>2014-AABGEC</t>
  </si>
  <si>
    <t>2014-AABJPS</t>
  </si>
  <si>
    <t>MATH 233 01 MMP</t>
  </si>
  <si>
    <t>2014-AAAVNY</t>
  </si>
  <si>
    <t>Calculus III For Engineering</t>
  </si>
  <si>
    <t>MATH 234 01 MMP</t>
  </si>
  <si>
    <t>2014-AABFMG</t>
  </si>
  <si>
    <t>Calculus IV For Engineering</t>
  </si>
  <si>
    <t>MATH 277 01</t>
  </si>
  <si>
    <t>2014-AAAVPF</t>
  </si>
  <si>
    <t>2014-AABLSJ</t>
  </si>
  <si>
    <t>MATH 277 02</t>
  </si>
  <si>
    <t>2014-AAAVPG</t>
  </si>
  <si>
    <t>MATH 277 03</t>
  </si>
  <si>
    <t>2014-AAAXOC</t>
  </si>
  <si>
    <t>MATH 277 41</t>
  </si>
  <si>
    <t>2014-AABFCV</t>
  </si>
  <si>
    <t>2014-AAAVOH</t>
  </si>
  <si>
    <t>2014-AABFMH</t>
  </si>
  <si>
    <t>2014-AABKHQ</t>
  </si>
  <si>
    <t>2014-AAAVIP</t>
  </si>
  <si>
    <t>2014-AABFMI</t>
  </si>
  <si>
    <t>2014-AABJTM</t>
  </si>
  <si>
    <t>2014-AAAVNN</t>
  </si>
  <si>
    <t>2014-AABFMJ</t>
  </si>
  <si>
    <t>2014-AABJPT</t>
  </si>
  <si>
    <t>2014-AAAVWR</t>
  </si>
  <si>
    <t>2014-AABFMK</t>
  </si>
  <si>
    <t>2014-AABJTN</t>
  </si>
  <si>
    <t>2014-AABFML</t>
  </si>
  <si>
    <t>2014-AABJPU</t>
  </si>
  <si>
    <t>2014-AABJPV</t>
  </si>
  <si>
    <t>2014-AABJPW</t>
  </si>
  <si>
    <t>2014-AAAVID</t>
  </si>
  <si>
    <t>2014-AAAVOD</t>
  </si>
  <si>
    <t>2014-AABFMM</t>
  </si>
  <si>
    <t>2014-AABJPX</t>
  </si>
  <si>
    <t>2014-AABJPY</t>
  </si>
  <si>
    <t>2014-AABFMN</t>
  </si>
  <si>
    <t>MATH 320 701</t>
  </si>
  <si>
    <t>2014-AABGTP</t>
  </si>
  <si>
    <t>2014-AAAVOE</t>
  </si>
  <si>
    <t>2014-AABFMO</t>
  </si>
  <si>
    <t>2014-AABJPZ</t>
  </si>
  <si>
    <t>2014-AAAVQN</t>
  </si>
  <si>
    <t>2014-AAAVOF</t>
  </si>
  <si>
    <t>MATH 321 701</t>
  </si>
  <si>
    <t>2014-AAAXHD</t>
  </si>
  <si>
    <t>MATH 330 01</t>
  </si>
  <si>
    <t>2014-AAAVOG</t>
  </si>
  <si>
    <t>2014-AABFMP</t>
  </si>
  <si>
    <t>2014-AABJQA</t>
  </si>
  <si>
    <t>MATH 338 01 MMP</t>
  </si>
  <si>
    <t>2014-AABFMQ</t>
  </si>
  <si>
    <t>MATH 338 701</t>
  </si>
  <si>
    <t>2014-AABGOT</t>
  </si>
  <si>
    <t>MATH 339 01 MMP</t>
  </si>
  <si>
    <t>2014-AABJQB</t>
  </si>
  <si>
    <t>MATH 340 01 MMP</t>
  </si>
  <si>
    <t>2014-AABFMR</t>
  </si>
  <si>
    <t>2014-AABJQC</t>
  </si>
  <si>
    <t>2014-AABFMT</t>
  </si>
  <si>
    <t>2014-AABFMU</t>
  </si>
  <si>
    <t>2014-AABJQD</t>
  </si>
  <si>
    <t>MATH 402 01</t>
  </si>
  <si>
    <t>2014-AABFCM</t>
  </si>
  <si>
    <t>Partial Differential Equations</t>
  </si>
  <si>
    <t>2014-AAAVUQ</t>
  </si>
  <si>
    <t>MATH 440 01</t>
  </si>
  <si>
    <t>2014-AAAVIE</t>
  </si>
  <si>
    <t>2014-AABJQE</t>
  </si>
  <si>
    <t>MATH 475 01</t>
  </si>
  <si>
    <t>2014-AABERZ</t>
  </si>
  <si>
    <t>Applied Cryptography</t>
  </si>
  <si>
    <t>2014-AAAVUR</t>
  </si>
  <si>
    <t>2014-AABKWU</t>
  </si>
  <si>
    <t>2014-AAAVNZ</t>
  </si>
  <si>
    <t>2014-AAAVIF</t>
  </si>
  <si>
    <t>MATH 50 01</t>
  </si>
  <si>
    <t>2014-AABADT</t>
  </si>
  <si>
    <t>MATH 50 02</t>
  </si>
  <si>
    <t>2014-AABADU</t>
  </si>
  <si>
    <t>2014-AABJQF</t>
  </si>
  <si>
    <t>2014-AABJRG</t>
  </si>
  <si>
    <t>2014-AABJRH</t>
  </si>
  <si>
    <t>2014-AABJRI</t>
  </si>
  <si>
    <t>2014-AABJRJ</t>
  </si>
  <si>
    <t>MATH 75 60 CS</t>
  </si>
  <si>
    <t>2014-AAAVJE</t>
  </si>
  <si>
    <t>MATH 75 60 MMP CS</t>
  </si>
  <si>
    <t>2014-AABFHE</t>
  </si>
  <si>
    <t>MATH 75 61 MMP CS</t>
  </si>
  <si>
    <t>2014-AAAVJF</t>
  </si>
  <si>
    <t>2014-AABFHF</t>
  </si>
  <si>
    <t>MATH 75 62 MMP CS</t>
  </si>
  <si>
    <t>2014-AAAVJG</t>
  </si>
  <si>
    <t>2014-AABFHG</t>
  </si>
  <si>
    <t>MATH 75 63 MMP CS</t>
  </si>
  <si>
    <t>2014-AAAVJH</t>
  </si>
  <si>
    <t>2014-AABFHH</t>
  </si>
  <si>
    <t>MATH 75 64 MMP CS</t>
  </si>
  <si>
    <t>2014-AABFHI</t>
  </si>
  <si>
    <t>2014-AABGDP</t>
  </si>
  <si>
    <t>MATH 75 80 CS</t>
  </si>
  <si>
    <t>2014-AAAVJJ</t>
  </si>
  <si>
    <t>MATH 75 80 MMP CS</t>
  </si>
  <si>
    <t>2014-AABFHJ</t>
  </si>
  <si>
    <t>2014-AABJRK</t>
  </si>
  <si>
    <t>MATH 75 81 MMP CS</t>
  </si>
  <si>
    <t>2014-AAAVJK</t>
  </si>
  <si>
    <t>2014-AABFHK</t>
  </si>
  <si>
    <t>2014-AABJRL</t>
  </si>
  <si>
    <t>MATH 75 82 MMP CS</t>
  </si>
  <si>
    <t>2014-AAAVJL</t>
  </si>
  <si>
    <t>2014-AABFHL</t>
  </si>
  <si>
    <t>2014-AABJRM</t>
  </si>
  <si>
    <t>MATH 75 83 MMP CS</t>
  </si>
  <si>
    <t>2014-AABFHN</t>
  </si>
  <si>
    <t>2014-AABJRN</t>
  </si>
  <si>
    <t>MATH 75 84 MMP CS</t>
  </si>
  <si>
    <t>2014-AABFIF</t>
  </si>
  <si>
    <t>MATH 75 86 MMP CS</t>
  </si>
  <si>
    <t>2014-AABFIG</t>
  </si>
  <si>
    <t>MATH 75 87 MMP CS</t>
  </si>
  <si>
    <t>2014-AABFIH</t>
  </si>
  <si>
    <t>MATH 75 89 MMP CS</t>
  </si>
  <si>
    <t>2014-AABFIE</t>
  </si>
  <si>
    <t>2014-AABJRP</t>
  </si>
  <si>
    <t>MATH 75 90 MMP CS</t>
  </si>
  <si>
    <t>2014-AABFII</t>
  </si>
  <si>
    <t>MATH 75 91 MMP CS</t>
  </si>
  <si>
    <t>2014-AABFIJ</t>
  </si>
  <si>
    <t>MATH 75 92 MMP CS</t>
  </si>
  <si>
    <t>2014-AABFIK</t>
  </si>
  <si>
    <t>MATH 75 93 MMP CS</t>
  </si>
  <si>
    <t>2014-AABFIL</t>
  </si>
  <si>
    <t>MATH 75 94 MMP CS</t>
  </si>
  <si>
    <t>2014-AABFIM</t>
  </si>
  <si>
    <t>MATH 75 95 MMP CS</t>
  </si>
  <si>
    <t>2014-AABFIN</t>
  </si>
  <si>
    <t>MATH 75 96 MMP CS</t>
  </si>
  <si>
    <t>2014-AABFIO</t>
  </si>
  <si>
    <t>MATH 75 97 MMP CS</t>
  </si>
  <si>
    <t>2014-AABFIP</t>
  </si>
  <si>
    <t>2014-AABJQG</t>
  </si>
  <si>
    <t>2014-AABJRQ</t>
  </si>
  <si>
    <t>2014-AABJRR</t>
  </si>
  <si>
    <t>2014-AABJRS</t>
  </si>
  <si>
    <t>2014-AABJTC</t>
  </si>
  <si>
    <t>MATH 85 60 CS</t>
  </si>
  <si>
    <t>2014-AAAVJU</t>
  </si>
  <si>
    <t>MATH 85 60 MMP CS</t>
  </si>
  <si>
    <t>2014-AABFIQ</t>
  </si>
  <si>
    <t>MATH 85 61 MMP CS</t>
  </si>
  <si>
    <t>2014-AAAVJO</t>
  </si>
  <si>
    <t>2014-AABFIR</t>
  </si>
  <si>
    <t>MATH 85 62 MMP CS</t>
  </si>
  <si>
    <t>2014-AAAVJP</t>
  </si>
  <si>
    <t>2014-AABFJK</t>
  </si>
  <si>
    <t>MATH 85 63 MMP CS</t>
  </si>
  <si>
    <t>2014-AAAVJY</t>
  </si>
  <si>
    <t>2014-AABFJL</t>
  </si>
  <si>
    <t>MATH 85 64 MMP CS</t>
  </si>
  <si>
    <t>2014-AABFJN</t>
  </si>
  <si>
    <t>MATH 85 701</t>
  </si>
  <si>
    <t>2014-AABGFR</t>
  </si>
  <si>
    <t>2015-AABMSC</t>
  </si>
  <si>
    <t>MATH 85 80 CS</t>
  </si>
  <si>
    <t>2014-AAAVKA</t>
  </si>
  <si>
    <t>MATH 85 80 MMP CS</t>
  </si>
  <si>
    <t>2014-AABFJO</t>
  </si>
  <si>
    <t>2014-AABJTE</t>
  </si>
  <si>
    <t>MATH 85 81 MMP CS</t>
  </si>
  <si>
    <t>2014-AAAVKB</t>
  </si>
  <si>
    <t>2014-AABFJP</t>
  </si>
  <si>
    <t>2014-AABJTF</t>
  </si>
  <si>
    <t>MATH 85 82 MMP CS</t>
  </si>
  <si>
    <t>2014-AAAVKW</t>
  </si>
  <si>
    <t>2014-AABFJR</t>
  </si>
  <si>
    <t>2014-AABJTG</t>
  </si>
  <si>
    <t>MATH 85 83 MMP CS</t>
  </si>
  <si>
    <t>2014-AABFJS</t>
  </si>
  <si>
    <t>2014-AABJTH</t>
  </si>
  <si>
    <t>MATH 85 84 MMP CS</t>
  </si>
  <si>
    <t>2014-AABFJT</t>
  </si>
  <si>
    <t>MATH 85 86 MMP CS</t>
  </si>
  <si>
    <t>2014-AABFJU</t>
  </si>
  <si>
    <t>MATH 85 87 MMP CS</t>
  </si>
  <si>
    <t>2014-AABFJV</t>
  </si>
  <si>
    <t>MATH 85 89 MMP CS</t>
  </si>
  <si>
    <t>2014-AABFJW</t>
  </si>
  <si>
    <t>2014-AABJTJ</t>
  </si>
  <si>
    <t>MATH 85 90 MMP CS</t>
  </si>
  <si>
    <t>2014-AABFJX</t>
  </si>
  <si>
    <t>MATH 85 91 MMP CS</t>
  </si>
  <si>
    <t>2014-AABFJM</t>
  </si>
  <si>
    <t>MATH 85 92 MMP CS</t>
  </si>
  <si>
    <t>2014-AABFJQ</t>
  </si>
  <si>
    <t>MATH 85 93 MMP CS</t>
  </si>
  <si>
    <t>2014-AABFLB</t>
  </si>
  <si>
    <t>MATH 85 94 MMP CS</t>
  </si>
  <si>
    <t>2014-AABFLC</t>
  </si>
  <si>
    <t>MATH 85 95 MMP CS</t>
  </si>
  <si>
    <t>2014-AABFLD</t>
  </si>
  <si>
    <t>MATH 85 96 MMP CS</t>
  </si>
  <si>
    <t>2014-AABFLE</t>
  </si>
  <si>
    <t>MATH 85 97 MMP CS</t>
  </si>
  <si>
    <t>2014-AABFLF</t>
  </si>
  <si>
    <t>MArk Mayes Meeting</t>
  </si>
  <si>
    <t>2014-AABJCG</t>
  </si>
  <si>
    <t>MBA Infomation Session Lancaster</t>
  </si>
  <si>
    <t>2014-AAAYZC</t>
  </si>
  <si>
    <t>2014-AAAYZB</t>
  </si>
  <si>
    <t>2014-AABHIA</t>
  </si>
  <si>
    <t>2014-AABHBY</t>
  </si>
  <si>
    <t>MBA Orientation</t>
  </si>
  <si>
    <t>2014-AABLWF</t>
  </si>
  <si>
    <t>MBB Practice</t>
  </si>
  <si>
    <t>2014-AABAYS</t>
  </si>
  <si>
    <t>MCC Meet-n-Greet</t>
  </si>
  <si>
    <t>2014-AABHBB</t>
  </si>
  <si>
    <t>MULTICULTURAL COMMUNITY CLUB</t>
  </si>
  <si>
    <t>2014-AAAVVY</t>
  </si>
  <si>
    <t>2014-AABEMJ</t>
  </si>
  <si>
    <t>2014-AABKZU</t>
  </si>
  <si>
    <t>2014-AAAVVZ</t>
  </si>
  <si>
    <t>2014-AABKDC</t>
  </si>
  <si>
    <t>2014-AABAQD</t>
  </si>
  <si>
    <t>2014-AABFBE</t>
  </si>
  <si>
    <t>2014-AABAII</t>
  </si>
  <si>
    <t>2014-AABFCN</t>
  </si>
  <si>
    <t>2014-AAAYDA</t>
  </si>
  <si>
    <t>2014-AABAVL</t>
  </si>
  <si>
    <t>MGMT 300 class- Madrigal Bloomberg exam</t>
  </si>
  <si>
    <t>2015-AABQTS</t>
  </si>
  <si>
    <t>MGMT 300 course</t>
  </si>
  <si>
    <t>2015-AABQTT</t>
  </si>
  <si>
    <t>2014-AAAVJV</t>
  </si>
  <si>
    <t>2014-AABFXS</t>
  </si>
  <si>
    <t>2014-AABKPC</t>
  </si>
  <si>
    <t>2014-AAAVUL</t>
  </si>
  <si>
    <t>2014-AABKZW</t>
  </si>
  <si>
    <t>MGMT 302 50</t>
  </si>
  <si>
    <t>2014-AABEGO</t>
  </si>
  <si>
    <t>MGMT 302 55</t>
  </si>
  <si>
    <t>2014-AABEGQ</t>
  </si>
  <si>
    <t>MGMT 302 701</t>
  </si>
  <si>
    <t>2014-AAAYRB</t>
  </si>
  <si>
    <t>2014-AAAVVQ</t>
  </si>
  <si>
    <t>2014-AAAVKM</t>
  </si>
  <si>
    <t>2014-AABFCZ</t>
  </si>
  <si>
    <t>2014-AABKYR</t>
  </si>
  <si>
    <t>MGMT 309 701</t>
  </si>
  <si>
    <t>2014-AABGPO</t>
  </si>
  <si>
    <t>2014-AAAVRO</t>
  </si>
  <si>
    <t>2014-AABEAX</t>
  </si>
  <si>
    <t>2014-AABKDW</t>
  </si>
  <si>
    <t>MGMT 310 701</t>
  </si>
  <si>
    <t>2014-AAAXOY</t>
  </si>
  <si>
    <t>MGMT 340 50</t>
  </si>
  <si>
    <t>2014-AABEDB</t>
  </si>
  <si>
    <t>Entrepreneurship</t>
  </si>
  <si>
    <t>MGMT 340 55</t>
  </si>
  <si>
    <t>2014-AABEKV</t>
  </si>
  <si>
    <t>2014-AAAVNT</t>
  </si>
  <si>
    <t>2014-AAAYFV</t>
  </si>
  <si>
    <t>MGMT 350 (Padilla)</t>
  </si>
  <si>
    <t>2014-AABGWA</t>
  </si>
  <si>
    <t>MGMT 350 01 CS</t>
  </si>
  <si>
    <t>2014-AABFFQ</t>
  </si>
  <si>
    <t>2014-AABKPD</t>
  </si>
  <si>
    <t>2014-AABESD</t>
  </si>
  <si>
    <t>2014-AAAVVR</t>
  </si>
  <si>
    <t>2014-AAAVMN</t>
  </si>
  <si>
    <t>2014-AABEDA</t>
  </si>
  <si>
    <t>2014-AAAVKO</t>
  </si>
  <si>
    <t>2014-AABKZX</t>
  </si>
  <si>
    <t>MGMT 600 01</t>
  </si>
  <si>
    <t>2014-AABKIA</t>
  </si>
  <si>
    <t>Sem Org Theory &amp; Design</t>
  </si>
  <si>
    <t>2014-AABKQL</t>
  </si>
  <si>
    <t>2014-AABADG</t>
  </si>
  <si>
    <t>2014-AABADF</t>
  </si>
  <si>
    <t>2014-AABFGL</t>
  </si>
  <si>
    <t>MGMT 677 01</t>
  </si>
  <si>
    <t>2014-AAAVXE</t>
  </si>
  <si>
    <t>Selected Topics in Mgmt</t>
  </si>
  <si>
    <t>2014-AABEFS</t>
  </si>
  <si>
    <t>2014-AABKQM</t>
  </si>
  <si>
    <t>MGMT 677 50</t>
  </si>
  <si>
    <t>2014-AABLUV</t>
  </si>
  <si>
    <t>MGMT 677 55</t>
  </si>
  <si>
    <t>2014-AABJSI</t>
  </si>
  <si>
    <t>MGMT 677 701</t>
  </si>
  <si>
    <t>2014-AABGPY</t>
  </si>
  <si>
    <t>2014-AABAQE</t>
  </si>
  <si>
    <t>2014-AAAVKR</t>
  </si>
  <si>
    <t>2014-AAAVVS</t>
  </si>
  <si>
    <t>2014-AAAVOR</t>
  </si>
  <si>
    <t>2014-AABEKA</t>
  </si>
  <si>
    <t>2014-AABJXS</t>
  </si>
  <si>
    <t>2014-AABEDY</t>
  </si>
  <si>
    <t>2014-AABKQK</t>
  </si>
  <si>
    <t>2014-AAAVNU</t>
  </si>
  <si>
    <t>MIS 300 31</t>
  </si>
  <si>
    <t>2014-AAAXGW</t>
  </si>
  <si>
    <t>MIS 300 60</t>
  </si>
  <si>
    <t>2014-AAAVGJ</t>
  </si>
  <si>
    <t>MIS 300 701</t>
  </si>
  <si>
    <t>2014-AAAYSE</t>
  </si>
  <si>
    <t>2014-AABGLY</t>
  </si>
  <si>
    <t>MIS 300 Final Exam (Hossein)</t>
  </si>
  <si>
    <t>2014-AAAZQU</t>
  </si>
  <si>
    <t>MIS 320 01 MMP CS</t>
  </si>
  <si>
    <t>2014-AABFCP</t>
  </si>
  <si>
    <t>MIS 320 70 CS</t>
  </si>
  <si>
    <t>2014-AAAVRQ</t>
  </si>
  <si>
    <t>MIS 340 01</t>
  </si>
  <si>
    <t>2014-AABJQQ</t>
  </si>
  <si>
    <t>2014-AABJQR</t>
  </si>
  <si>
    <t>2014-AABAQK</t>
  </si>
  <si>
    <t>2014-AAAVRK</t>
  </si>
  <si>
    <t>2014-AABFDA</t>
  </si>
  <si>
    <t>2014-AABJYC</t>
  </si>
  <si>
    <t>2014-AAAVRL</t>
  </si>
  <si>
    <t>2014-AABFBG</t>
  </si>
  <si>
    <t>2014-AABKDD</t>
  </si>
  <si>
    <t>2014-AABKZY</t>
  </si>
  <si>
    <t>2014-AABAQQ</t>
  </si>
  <si>
    <t>2014-AABAFD</t>
  </si>
  <si>
    <t>2014-AAAXRH</t>
  </si>
  <si>
    <t>2014-AABAUG</t>
  </si>
  <si>
    <t>2014-AABEMN</t>
  </si>
  <si>
    <t>MKTG 301 50</t>
  </si>
  <si>
    <t>2014-AAAVIB</t>
  </si>
  <si>
    <t>MKTG 301 55</t>
  </si>
  <si>
    <t>2014-AAAVRP</t>
  </si>
  <si>
    <t>2014-AAAVIY</t>
  </si>
  <si>
    <t>2014-AABKVZ</t>
  </si>
  <si>
    <t>2014-AABEFT</t>
  </si>
  <si>
    <t>2014-AABKZF</t>
  </si>
  <si>
    <t>2014-AAAVKP</t>
  </si>
  <si>
    <t>2014-AABFBH</t>
  </si>
  <si>
    <t>2014-AAAVIZ</t>
  </si>
  <si>
    <t>2014-AABKQN</t>
  </si>
  <si>
    <t>2014-AABADH</t>
  </si>
  <si>
    <t>2014-AABAGF</t>
  </si>
  <si>
    <t>MKTG 677 30</t>
  </si>
  <si>
    <t>2014-AABKPE</t>
  </si>
  <si>
    <t>Selected Topics in Marketing</t>
  </si>
  <si>
    <t>MLK Breakfast Planning Committee Meeting</t>
  </si>
  <si>
    <t>2014-AABLTX</t>
  </si>
  <si>
    <t>MOAA Memorial Day Ceremony</t>
  </si>
  <si>
    <t>2014-AAAZGJ</t>
  </si>
  <si>
    <t>MODL 277 01</t>
  </si>
  <si>
    <t>2014-AAAWQA</t>
  </si>
  <si>
    <t>Spec Topic in Mod/Classic Lang</t>
  </si>
  <si>
    <t>MS &amp; SS Info Session</t>
  </si>
  <si>
    <t>2014-AABAAB</t>
  </si>
  <si>
    <t>2014-AABCWT</t>
  </si>
  <si>
    <t>MS Credential orientation/Triad Training</t>
  </si>
  <si>
    <t>2015-AABNSB</t>
  </si>
  <si>
    <t>MSA Meeting</t>
  </si>
  <si>
    <t>2014-AABGHZ</t>
  </si>
  <si>
    <t>2015-AABMKF</t>
  </si>
  <si>
    <t>MSA Officer Meeting</t>
  </si>
  <si>
    <t>2014-AABGBN</t>
  </si>
  <si>
    <t>MSW Orientation</t>
  </si>
  <si>
    <t>2014-AABATY</t>
  </si>
  <si>
    <t>MSW Orientation (Computer Labs)</t>
  </si>
  <si>
    <t>2014-AABCVT</t>
  </si>
  <si>
    <t>MSW/DCFS Recruitment</t>
  </si>
  <si>
    <t>2014-AABCVU</t>
  </si>
  <si>
    <t>2014-AABEZY</t>
  </si>
  <si>
    <t>2014-AABJVA</t>
  </si>
  <si>
    <t>2014-AAAVLN</t>
  </si>
  <si>
    <t>2014-AABJTR</t>
  </si>
  <si>
    <t>2014-AABFLX</t>
  </si>
  <si>
    <t>2014-AABJUS</t>
  </si>
  <si>
    <t>2014-AABJUT</t>
  </si>
  <si>
    <t>2014-AABFHY</t>
  </si>
  <si>
    <t>2014-AABFHZ</t>
  </si>
  <si>
    <t>2014-AABEDQ</t>
  </si>
  <si>
    <t>2014-AABJTO</t>
  </si>
  <si>
    <t>2014-AABKPP</t>
  </si>
  <si>
    <t>2014-AAAVLE</t>
  </si>
  <si>
    <t>2014-AAAVQQ</t>
  </si>
  <si>
    <t>2014-AAAVQS</t>
  </si>
  <si>
    <t>2014-AABKEY</t>
  </si>
  <si>
    <t>2014-AAAWPJ</t>
  </si>
  <si>
    <t>2014-AAAVKC</t>
  </si>
  <si>
    <t>2014-AABFIA</t>
  </si>
  <si>
    <t>2014-AABKPG</t>
  </si>
  <si>
    <t>2014-AABKVW</t>
  </si>
  <si>
    <t>2014-AAAVLO</t>
  </si>
  <si>
    <t>2014-AABFKR</t>
  </si>
  <si>
    <t>2014-AABJTS</t>
  </si>
  <si>
    <t>2014-AAAVLP</t>
  </si>
  <si>
    <t>2014-AABFKS</t>
  </si>
  <si>
    <t>2014-AABJTT</t>
  </si>
  <si>
    <t>MUS 229 01</t>
  </si>
  <si>
    <t>2014-AABJXI</t>
  </si>
  <si>
    <t>2014-AAAVLQ</t>
  </si>
  <si>
    <t>2014-AABFKT</t>
  </si>
  <si>
    <t>2014-AABFIB</t>
  </si>
  <si>
    <t>2014-AABJTP</t>
  </si>
  <si>
    <t>2014-AAAVLM</t>
  </si>
  <si>
    <t>2014-AAAVKF</t>
  </si>
  <si>
    <t>2014-AABJQI</t>
  </si>
  <si>
    <t>MUS 237 01</t>
  </si>
  <si>
    <t>2014-AABFKQ</t>
  </si>
  <si>
    <t>2014-AABKFZ</t>
  </si>
  <si>
    <t>2014-AABJUZ</t>
  </si>
  <si>
    <t>MUS 242 01</t>
  </si>
  <si>
    <t>2014-AAAVOI</t>
  </si>
  <si>
    <t>Diction for Singers II</t>
  </si>
  <si>
    <t>2014-AAAVKH</t>
  </si>
  <si>
    <t>2014-AABFGV</t>
  </si>
  <si>
    <t>2014-AABJQJ</t>
  </si>
  <si>
    <t>MUS 251 701</t>
  </si>
  <si>
    <t>2014-AAAYDT</t>
  </si>
  <si>
    <t>2014-AAAVKD</t>
  </si>
  <si>
    <t>2014-AABFGT</t>
  </si>
  <si>
    <t>2014-AABJQH</t>
  </si>
  <si>
    <t>2014-AAAVLR</t>
  </si>
  <si>
    <t>2014-AABFJB</t>
  </si>
  <si>
    <t>2014-AABJTU</t>
  </si>
  <si>
    <t>2014-AAAVLA</t>
  </si>
  <si>
    <t>2014-AABJVC</t>
  </si>
  <si>
    <t>2014-AAAVLC</t>
  </si>
  <si>
    <t>2014-AABFHW</t>
  </si>
  <si>
    <t>2014-AABJRV</t>
  </si>
  <si>
    <t>2014-AABJTQ</t>
  </si>
  <si>
    <t>2014-AABFHU</t>
  </si>
  <si>
    <t>2014-AABJRU</t>
  </si>
  <si>
    <t>2014-AABFID</t>
  </si>
  <si>
    <t>2014-AABJRX</t>
  </si>
  <si>
    <t>2014-AABKZG</t>
  </si>
  <si>
    <t>2014-AABJUU</t>
  </si>
  <si>
    <t>MUS 295 02</t>
  </si>
  <si>
    <t>2014-AABJUV</t>
  </si>
  <si>
    <t>2014-AABJSE</t>
  </si>
  <si>
    <t>MUS 301 60</t>
  </si>
  <si>
    <t>2014-AABFIC</t>
  </si>
  <si>
    <t>2014-AAAVKK</t>
  </si>
  <si>
    <t>2014-AABFGY</t>
  </si>
  <si>
    <t>2014-AABJSB</t>
  </si>
  <si>
    <t>2014-AABFLZ</t>
  </si>
  <si>
    <t>2014-AAAVLT</t>
  </si>
  <si>
    <t>2014-AABJVB</t>
  </si>
  <si>
    <t>MUS 324 01</t>
  </si>
  <si>
    <t>2014-AABKYN</t>
  </si>
  <si>
    <t>Orchestration</t>
  </si>
  <si>
    <t>2014-AAAVQA</t>
  </si>
  <si>
    <t>2014-AABEMX</t>
  </si>
  <si>
    <t>2014-AABJUR</t>
  </si>
  <si>
    <t>MUS 380 701</t>
  </si>
  <si>
    <t>2014-AABGNW</t>
  </si>
  <si>
    <t>2014-AABFLY</t>
  </si>
  <si>
    <t>MUS 410 01</t>
  </si>
  <si>
    <t>2014-AABKVX</t>
  </si>
  <si>
    <t>Secondary Vocal Music Mthds I</t>
  </si>
  <si>
    <t>2014-AAAVKL</t>
  </si>
  <si>
    <t>2014-AABFGZ</t>
  </si>
  <si>
    <t>2014-AAAVVW</t>
  </si>
  <si>
    <t>2014-AAAVKG</t>
  </si>
  <si>
    <t>2014-AABJRZ</t>
  </si>
  <si>
    <t>2014-AABLDA</t>
  </si>
  <si>
    <t>2014-AAAVKI</t>
  </si>
  <si>
    <t>2014-AABFGW</t>
  </si>
  <si>
    <t>2014-AABJSA</t>
  </si>
  <si>
    <t>2014-AAAVKJ</t>
  </si>
  <si>
    <t>2014-AABFGX</t>
  </si>
  <si>
    <t>2014-AAAVKE</t>
  </si>
  <si>
    <t>2014-AABFGU</t>
  </si>
  <si>
    <t>2014-AABJRY</t>
  </si>
  <si>
    <t>2014-AAAVLS</t>
  </si>
  <si>
    <t>2014-AABFJC</t>
  </si>
  <si>
    <t>2014-AABJTV</t>
  </si>
  <si>
    <t>2014-AAAVLB</t>
  </si>
  <si>
    <t>2014-AABJVD</t>
  </si>
  <si>
    <t>2014-AAAVLD</t>
  </si>
  <si>
    <t>2014-AABFHX</t>
  </si>
  <si>
    <t>2014-AABJSD</t>
  </si>
  <si>
    <t>2014-AABFHV</t>
  </si>
  <si>
    <t>2014-AABJSC</t>
  </si>
  <si>
    <t>Maintenance Hold</t>
  </si>
  <si>
    <t>2014-AABLJE</t>
  </si>
  <si>
    <t>Maintenance Shut Down w/Fac</t>
  </si>
  <si>
    <t>2014-AAAXMH</t>
  </si>
  <si>
    <t>Major Headache! - CECE Workshop</t>
  </si>
  <si>
    <t>2014-AABDSC</t>
  </si>
  <si>
    <t>Make-Up Club Chartering Orientation</t>
  </si>
  <si>
    <t>2014-AABGKH</t>
  </si>
  <si>
    <t>Make-up Session - Intern Orientation</t>
  </si>
  <si>
    <t>2014-AABLRT</t>
  </si>
  <si>
    <t>Makeup Exam - Mishkind</t>
  </si>
  <si>
    <t>2015-AABNVN</t>
  </si>
  <si>
    <t>Managing Your Time &amp; Setting Goals</t>
  </si>
  <si>
    <t>2014-AABDJL</t>
  </si>
  <si>
    <t>Marc Gold Talk (Commuri)</t>
  </si>
  <si>
    <t>2015-AABRVR</t>
  </si>
  <si>
    <t>March for Real Climate Leadership Intro</t>
  </si>
  <si>
    <t>2015-AABMYN</t>
  </si>
  <si>
    <t>Mark Mayes Coca-Cola Meeting</t>
  </si>
  <si>
    <t>2015-AABNLP</t>
  </si>
  <si>
    <t>Marley's Mutts: Dog/Puppy Therapy</t>
  </si>
  <si>
    <t>2015-AABOIJ</t>
  </si>
  <si>
    <t>Mass for spiritual strength</t>
  </si>
  <si>
    <t>2014-AABDGJ</t>
  </si>
  <si>
    <t>Master the Interview - CECE Workshop</t>
  </si>
  <si>
    <t>2014-AABDRZ</t>
  </si>
  <si>
    <t>Master's Project for Lutz</t>
  </si>
  <si>
    <t>2014-AABASQ</t>
  </si>
  <si>
    <t>Mastering the Interview-CECE Workshop</t>
  </si>
  <si>
    <t>2014-AABLSQ</t>
  </si>
  <si>
    <t>Masters Thesis Presentation-Biology</t>
  </si>
  <si>
    <t>2014-AAAZKF</t>
  </si>
  <si>
    <t>Math 190 Review</t>
  </si>
  <si>
    <t>2015-AABQHW</t>
  </si>
  <si>
    <t>Math 221 Exam</t>
  </si>
  <si>
    <t>2014-AAAYYX</t>
  </si>
  <si>
    <t>Math 221 Final Exam</t>
  </si>
  <si>
    <t>2014-AAAZSX</t>
  </si>
  <si>
    <t>Math 221 Final exam</t>
  </si>
  <si>
    <t>2014-AAAYYY</t>
  </si>
  <si>
    <t>Math 321 Lab</t>
  </si>
  <si>
    <t>2014-AAAXYR</t>
  </si>
  <si>
    <t>2014-AAAYBA</t>
  </si>
  <si>
    <t>Math 490</t>
  </si>
  <si>
    <t>2014-AABMDX</t>
  </si>
  <si>
    <t>2015-AABQGD</t>
  </si>
  <si>
    <t>2014-AABFUB</t>
  </si>
  <si>
    <t>2014-AABDOC</t>
  </si>
  <si>
    <t>Math Meeting</t>
  </si>
  <si>
    <t>2014-AABJGM</t>
  </si>
  <si>
    <t>Math Overflow (Saturday)</t>
  </si>
  <si>
    <t>2014-AAAZZS</t>
  </si>
  <si>
    <t>Math Overflow (Sunday)</t>
  </si>
  <si>
    <t>2014-AAAZZT</t>
  </si>
  <si>
    <t>Math Overflow (Tuesday)</t>
  </si>
  <si>
    <t>2014-AAAZZU</t>
  </si>
  <si>
    <t>2014-AABHFE</t>
  </si>
  <si>
    <t>MathCounts (add BDC 153)</t>
  </si>
  <si>
    <t>2015-AABNSF</t>
  </si>
  <si>
    <t>Mathematics Department Meeting</t>
  </si>
  <si>
    <t>2014-AABHFU</t>
  </si>
  <si>
    <t>Matineé From Dust Thou Art Performance</t>
  </si>
  <si>
    <t>2014-AABAZQ</t>
  </si>
  <si>
    <t>Max Camp Dinner</t>
  </si>
  <si>
    <t>2014-AAAZIO</t>
  </si>
  <si>
    <t>Max Camp Guest Lecture</t>
  </si>
  <si>
    <t>2014-AAAZIL</t>
  </si>
  <si>
    <t>Maximizing Career Fair Success-(CECE)</t>
  </si>
  <si>
    <t>2015-AABQXY</t>
  </si>
  <si>
    <t>2015-AABQXQ</t>
  </si>
  <si>
    <t>Mecha 101</t>
  </si>
  <si>
    <t>2014-AABLDT</t>
  </si>
  <si>
    <t>Media Lunch</t>
  </si>
  <si>
    <t>2014-AABGSY</t>
  </si>
  <si>
    <t>Meditation Room</t>
  </si>
  <si>
    <t>2015-AABMOA</t>
  </si>
  <si>
    <t>Meet Your A.A.R.C</t>
  </si>
  <si>
    <t>2015-AABRKO</t>
  </si>
  <si>
    <t>Meet the Gammies</t>
  </si>
  <si>
    <t>2014-AABHHL</t>
  </si>
  <si>
    <t>2014-AABHFS</t>
  </si>
  <si>
    <t>Meeting with Academic Affairs</t>
  </si>
  <si>
    <t>2015-AABQPG</t>
  </si>
  <si>
    <t>Meeting with Chris</t>
  </si>
  <si>
    <t>2015-AABNYT</t>
  </si>
  <si>
    <t>Meeting with Coca Cola representatives</t>
  </si>
  <si>
    <t>2014-AABDDL</t>
  </si>
  <si>
    <t>Meeting with Provost Council, Sr. Admin.</t>
  </si>
  <si>
    <t>2015-AABQPH</t>
  </si>
  <si>
    <t>Meeting with University Supervisors</t>
  </si>
  <si>
    <t>2015-AABOIQ</t>
  </si>
  <si>
    <t>Meeting with Varner Family</t>
  </si>
  <si>
    <t>2014-AABJKF</t>
  </si>
  <si>
    <t>Memory Course Orientation (SB)</t>
  </si>
  <si>
    <t>2015-AABQSI</t>
  </si>
  <si>
    <t>Men Basketball Practice</t>
  </si>
  <si>
    <t>2014-AABGFH</t>
  </si>
  <si>
    <t>Men soccer practice</t>
  </si>
  <si>
    <t>2014-AABAYT</t>
  </si>
  <si>
    <t>2014-AABGPI</t>
  </si>
  <si>
    <t>2014-AABGPJ</t>
  </si>
  <si>
    <t>Men's Basketball Blue/Gold Scrimmage</t>
  </si>
  <si>
    <t>2014-AABDVB</t>
  </si>
  <si>
    <t>2014-AABASC</t>
  </si>
  <si>
    <t>2014-AABAVR</t>
  </si>
  <si>
    <t>Men's Soccer</t>
  </si>
  <si>
    <t>2014-AABLDY</t>
  </si>
  <si>
    <t>Men's Soccer Camp</t>
  </si>
  <si>
    <t>2014-AAAZRY</t>
  </si>
  <si>
    <t>2013-AAASQN</t>
  </si>
  <si>
    <t>Men's Soccer ID Camp</t>
  </si>
  <si>
    <t>2014-AAAZKK</t>
  </si>
  <si>
    <t>2014-AABMFF</t>
  </si>
  <si>
    <t>2015-AABMOC</t>
  </si>
  <si>
    <t>Men's and Wom Baskesball Home Games @1pm</t>
  </si>
  <si>
    <t>2014-AABHKV</t>
  </si>
  <si>
    <t>Men's and Wom Baskesball Home Games @4pm</t>
  </si>
  <si>
    <t>2014-AABHLD</t>
  </si>
  <si>
    <t>Men's and Wom Baskesball Home Games @7pm</t>
  </si>
  <si>
    <t>2014-AABHKT</t>
  </si>
  <si>
    <t>Mens Soccer Baseline</t>
  </si>
  <si>
    <t>2015-AABNYJ</t>
  </si>
  <si>
    <t>Mens Soccer Baseline testing</t>
  </si>
  <si>
    <t>2015-AABNXZ</t>
  </si>
  <si>
    <t>MetLife Retirement Workshops</t>
  </si>
  <si>
    <t>2015-AABNFA</t>
  </si>
  <si>
    <t>Meth Task Force Mentoring Conf. 2015</t>
  </si>
  <si>
    <t>2014-AABHKR</t>
  </si>
  <si>
    <t>Meth Task Force Mentoring Conference 15</t>
  </si>
  <si>
    <t>2015-AABMMW</t>
  </si>
  <si>
    <t>Mexica Tiahui Folklorico Taco Sale</t>
  </si>
  <si>
    <t>2014-AAAZGH</t>
  </si>
  <si>
    <t>Michael Ault PLSI 380</t>
  </si>
  <si>
    <t>2015-AABNWJ</t>
  </si>
  <si>
    <t>Microsoft Word Accessibility Workshop</t>
  </si>
  <si>
    <t>2014-AABDEJ</t>
  </si>
  <si>
    <t>2014-AABLNZ</t>
  </si>
  <si>
    <t>Middle School Power Prep Event</t>
  </si>
  <si>
    <t>2014-AABAXE</t>
  </si>
  <si>
    <t>Migrant College Day Conference</t>
  </si>
  <si>
    <t>2014-AABAMY</t>
  </si>
  <si>
    <t>Mike Mendoza</t>
  </si>
  <si>
    <t>2014-AABDNZ</t>
  </si>
  <si>
    <t>Mike Neal's Retirement Reception</t>
  </si>
  <si>
    <t>2014-AABHIT</t>
  </si>
  <si>
    <t>Miljohn Ruperto &amp; Rini Keagy</t>
  </si>
  <si>
    <t>2015-AABQOC</t>
  </si>
  <si>
    <t>Mini-Corps Workshop</t>
  </si>
  <si>
    <t>2014-AABLPQ</t>
  </si>
  <si>
    <t>Mission Bank WAC Send Off Lunch</t>
  </si>
  <si>
    <t>2015-AABOHO</t>
  </si>
  <si>
    <t>2015-AABOBR</t>
  </si>
  <si>
    <t>Morning Art Camp Parking Request</t>
  </si>
  <si>
    <t>2014-AABASH</t>
  </si>
  <si>
    <t>Motor City Test Drive</t>
  </si>
  <si>
    <t>2014-AABLSM</t>
  </si>
  <si>
    <t>Movie Showing for MGMT 301</t>
  </si>
  <si>
    <t>2014-AAAZLR</t>
  </si>
  <si>
    <t>Multiple &amp; Single Subject Essays</t>
  </si>
  <si>
    <t>2014-AABGQR</t>
  </si>
  <si>
    <t>2014-AABGQT</t>
  </si>
  <si>
    <t>2014-AABGQS</t>
  </si>
  <si>
    <t>Multiple &amp; Single Subject Info Session</t>
  </si>
  <si>
    <t>2014-AABDSJ</t>
  </si>
  <si>
    <t>2014-AABLZH</t>
  </si>
  <si>
    <t>Multiple Subject Seminar</t>
  </si>
  <si>
    <t>2014-AAAYDE</t>
  </si>
  <si>
    <t>2014-AABHIO</t>
  </si>
  <si>
    <t>Munchie Monday</t>
  </si>
  <si>
    <t>2014-AAAZMH</t>
  </si>
  <si>
    <t>NORML</t>
  </si>
  <si>
    <t>My America Cultural Exchange Winter Camp</t>
  </si>
  <si>
    <t>2015-AABNPT</t>
  </si>
  <si>
    <t>My America Summer Camp</t>
  </si>
  <si>
    <t>2014-AABAZA</t>
  </si>
  <si>
    <t>N266 Clinical Orientation</t>
  </si>
  <si>
    <t>2015-AABQJR</t>
  </si>
  <si>
    <t>N340 Make-Up Day</t>
  </si>
  <si>
    <t>2015-AABQDN</t>
  </si>
  <si>
    <t>NBCLearn Workshop</t>
  </si>
  <si>
    <t>2014-AABFSA</t>
  </si>
  <si>
    <t>2014-AABFTB</t>
  </si>
  <si>
    <t>2014-AABFST</t>
  </si>
  <si>
    <t>NBCLearn Workshops</t>
  </si>
  <si>
    <t>2014-AABFSS</t>
  </si>
  <si>
    <t>NCAA Academic Report Lunch</t>
  </si>
  <si>
    <t>2015-AABQNY</t>
  </si>
  <si>
    <t>NCAA Audit</t>
  </si>
  <si>
    <t>2014-AABHOS</t>
  </si>
  <si>
    <t>2014-AABJFG</t>
  </si>
  <si>
    <t>NCAA Coaches Examination</t>
  </si>
  <si>
    <t>2014-AAAZPI</t>
  </si>
  <si>
    <t>2014-AAAZPO</t>
  </si>
  <si>
    <t>NCAA Grant Committee Meeting</t>
  </si>
  <si>
    <t>2015-AABREV</t>
  </si>
  <si>
    <t>NCATE Visit</t>
  </si>
  <si>
    <t>2014-AABDBZ</t>
  </si>
  <si>
    <t>NCATE/BTC Accreditation</t>
  </si>
  <si>
    <t>2014-AABLKC</t>
  </si>
  <si>
    <t>NCATE/CTC Accreditation Visit</t>
  </si>
  <si>
    <t>2014-AABGUS</t>
  </si>
  <si>
    <t>2014-AABGNL</t>
  </si>
  <si>
    <t>2014-AABJDB</t>
  </si>
  <si>
    <t>2014-AABLKN</t>
  </si>
  <si>
    <t>NCATE/CTC Accreditation- Exit Interview</t>
  </si>
  <si>
    <t>2014-AABJCN</t>
  </si>
  <si>
    <t>NCATE/CTC Accreditation- Public Exit Rep</t>
  </si>
  <si>
    <t>2014-AABJCP</t>
  </si>
  <si>
    <t>NGSS</t>
  </si>
  <si>
    <t>2014-AAAZLT</t>
  </si>
  <si>
    <t>NORML Meeting</t>
  </si>
  <si>
    <t>2014-AAAXKI</t>
  </si>
  <si>
    <t>2014-AAAZGI</t>
  </si>
  <si>
    <t>2015-AABNLR</t>
  </si>
  <si>
    <t>NSLS Orientation and training</t>
  </si>
  <si>
    <t>2015-AABQVR</t>
  </si>
  <si>
    <t>NSLS Speaker Broadcast Meeting</t>
  </si>
  <si>
    <t>2014-AAAYXV</t>
  </si>
  <si>
    <t>NSME Chair &amp; ASC Training</t>
  </si>
  <si>
    <t>2014-AABDLQ</t>
  </si>
  <si>
    <t>NSME Graduation Workshop</t>
  </si>
  <si>
    <t>2014-AABGJJ</t>
  </si>
  <si>
    <t>2014-AABGJO</t>
  </si>
  <si>
    <t>NSME Group Advising</t>
  </si>
  <si>
    <t>2014-AAAZTA</t>
  </si>
  <si>
    <t>NSME Honors Recognition</t>
  </si>
  <si>
    <t>2014-AAAWUV</t>
  </si>
  <si>
    <t>NSME Open House</t>
  </si>
  <si>
    <t>2014-AABHKZ</t>
  </si>
  <si>
    <t>NSME Pre-Tenure Faculty Meeting</t>
  </si>
  <si>
    <t>2014-AABJDD</t>
  </si>
  <si>
    <t>NSME PreAdvising FTF</t>
  </si>
  <si>
    <t>2014-AAAZSZ</t>
  </si>
  <si>
    <t>NSME Preview Day 2014</t>
  </si>
  <si>
    <t>2014-AAAXFA</t>
  </si>
  <si>
    <t>NSME Retreat</t>
  </si>
  <si>
    <t>2014-AABDHK</t>
  </si>
  <si>
    <t>NSME Speaker Series: Jereme Gaeta</t>
  </si>
  <si>
    <t>2014-AAAYSJ</t>
  </si>
  <si>
    <t>NSME Staff Retreat</t>
  </si>
  <si>
    <t>2014-AABAMV</t>
  </si>
  <si>
    <t>2014-AABJSO</t>
  </si>
  <si>
    <t>2014-AABEUL</t>
  </si>
  <si>
    <t>2014-AABJVR</t>
  </si>
  <si>
    <t>NURS 246 01</t>
  </si>
  <si>
    <t>2014-AAAUZR</t>
  </si>
  <si>
    <t>Labs/Electrol for Med/Surg Nur</t>
  </si>
  <si>
    <t>2014-AABEFJ</t>
  </si>
  <si>
    <t>2014-AABEFK</t>
  </si>
  <si>
    <t>2014-AABFGM</t>
  </si>
  <si>
    <t>2014-AABFGN</t>
  </si>
  <si>
    <t>2014-AABEUM</t>
  </si>
  <si>
    <t>2014-AABFFB</t>
  </si>
  <si>
    <t>2014-AABKQR</t>
  </si>
  <si>
    <t>2014-AABJVS</t>
  </si>
  <si>
    <t>2014-AABJVT</t>
  </si>
  <si>
    <t>2014-AABJVU</t>
  </si>
  <si>
    <t>2014-AABJVV</t>
  </si>
  <si>
    <t>2014-AABLTA</t>
  </si>
  <si>
    <t>2014-AAAUUZ</t>
  </si>
  <si>
    <t>2014-AAAUTO</t>
  </si>
  <si>
    <t>2014-AAAUTP</t>
  </si>
  <si>
    <t>2014-AAAUTQ</t>
  </si>
  <si>
    <t>2014-AAAUTR</t>
  </si>
  <si>
    <t>2014-AAAUTS</t>
  </si>
  <si>
    <t>2014-AAAUXD</t>
  </si>
  <si>
    <t>2014-AABEVD</t>
  </si>
  <si>
    <t>NURS 352 01</t>
  </si>
  <si>
    <t>2014-AAAUZS</t>
  </si>
  <si>
    <t>Psyc Mental Hlth Nursing Care</t>
  </si>
  <si>
    <t>2014-AABEVE</t>
  </si>
  <si>
    <t>NURS 352 02</t>
  </si>
  <si>
    <t>2014-AAAUZT</t>
  </si>
  <si>
    <t>2014-AABEVF</t>
  </si>
  <si>
    <t>NURS 352 03</t>
  </si>
  <si>
    <t>2014-AABEVH</t>
  </si>
  <si>
    <t>2014-AAAUZU</t>
  </si>
  <si>
    <t>2014-AABKWV</t>
  </si>
  <si>
    <t>2014-AAAUXF</t>
  </si>
  <si>
    <t>2014-AABKQE</t>
  </si>
  <si>
    <t>2014-AAAUXG</t>
  </si>
  <si>
    <t>2014-AABKQF</t>
  </si>
  <si>
    <t>NURS 354 03</t>
  </si>
  <si>
    <t>2014-AAAUXH</t>
  </si>
  <si>
    <t>2014-AABFEH</t>
  </si>
  <si>
    <t>2014-AABKIG</t>
  </si>
  <si>
    <t>2014-AABEVI</t>
  </si>
  <si>
    <t>2014-AABLCK</t>
  </si>
  <si>
    <t>2014-AABEMS</t>
  </si>
  <si>
    <t>2014-AABLCN</t>
  </si>
  <si>
    <t>2014-AABLCO</t>
  </si>
  <si>
    <t>2014-AAAWPD</t>
  </si>
  <si>
    <t>2014-AABFGO</t>
  </si>
  <si>
    <t>2014-AABLRR</t>
  </si>
  <si>
    <t>2014-AABJVX</t>
  </si>
  <si>
    <t>2014-AAAUXM</t>
  </si>
  <si>
    <t>2014-AAAUXN</t>
  </si>
  <si>
    <t>2014-AABEUP</t>
  </si>
  <si>
    <t>NURS 464 01</t>
  </si>
  <si>
    <t>2014-AABEFL</t>
  </si>
  <si>
    <t>Critical Care Nurs (Clinical)</t>
  </si>
  <si>
    <t>NURS 464 02</t>
  </si>
  <si>
    <t>2014-AABEUQ</t>
  </si>
  <si>
    <t>NURS 464 03</t>
  </si>
  <si>
    <t>2014-AABEUR</t>
  </si>
  <si>
    <t>NURS 464 04</t>
  </si>
  <si>
    <t>2014-AABEUS</t>
  </si>
  <si>
    <t>NURS 464 05</t>
  </si>
  <si>
    <t>2014-AABEUT</t>
  </si>
  <si>
    <t>NURS 477 01 MMP</t>
  </si>
  <si>
    <t>2014-AABAQR</t>
  </si>
  <si>
    <t>NURS 487 60</t>
  </si>
  <si>
    <t>2014-AAAUZW</t>
  </si>
  <si>
    <t>Hlth Care Eth Across Lifespan</t>
  </si>
  <si>
    <t>2014-AABEVZ</t>
  </si>
  <si>
    <t>NURS 586 01 MMP</t>
  </si>
  <si>
    <t>2014-AABEFM</t>
  </si>
  <si>
    <t>Advanced Health Assessment</t>
  </si>
  <si>
    <t>NURS 586 02 MMP</t>
  </si>
  <si>
    <t>2014-AABEFN</t>
  </si>
  <si>
    <t>NURS 586 03 MMP</t>
  </si>
  <si>
    <t>2014-AABEFO</t>
  </si>
  <si>
    <t>NURS 586 60 MMP</t>
  </si>
  <si>
    <t>2014-AABFYZ</t>
  </si>
  <si>
    <t>NURS 606 01 MMP</t>
  </si>
  <si>
    <t>2014-AABJXG</t>
  </si>
  <si>
    <t>Family Theory/Health Promotion</t>
  </si>
  <si>
    <t>NURS 686 01 MMP</t>
  </si>
  <si>
    <t>2014-AABEUU</t>
  </si>
  <si>
    <t>Pharmacotherapeutics for APRNs</t>
  </si>
  <si>
    <t>NYSP</t>
  </si>
  <si>
    <t>2014-AABARN</t>
  </si>
  <si>
    <t>NYSP Classroom - July 23</t>
  </si>
  <si>
    <t>2014-AABARZ</t>
  </si>
  <si>
    <t>NYSP Computer Lab</t>
  </si>
  <si>
    <t>2014-AABAOH</t>
  </si>
  <si>
    <t>NYSP Old Gym Reservation</t>
  </si>
  <si>
    <t>2014-AABAQB</t>
  </si>
  <si>
    <t>NYSP Summer Program</t>
  </si>
  <si>
    <t>2014-AABAOK</t>
  </si>
  <si>
    <t>2014-AABAOS</t>
  </si>
  <si>
    <t>2014-AABAOP</t>
  </si>
  <si>
    <t>2014-AABAON</t>
  </si>
  <si>
    <t>NYSP Summer Program (extra room 2)</t>
  </si>
  <si>
    <t>2014-AABARY</t>
  </si>
  <si>
    <t>NYSP Summer Program (extra room)</t>
  </si>
  <si>
    <t>2014-AABARX</t>
  </si>
  <si>
    <t>Nachovalley</t>
  </si>
  <si>
    <t>2014-AABHIJ</t>
  </si>
  <si>
    <t>2015-AABQYA</t>
  </si>
  <si>
    <t>National I Want You To Be Happy Day</t>
  </si>
  <si>
    <t>2015-AABODG</t>
  </si>
  <si>
    <t>Need A/C in Admin /Fridays 7/11-7/29/14</t>
  </si>
  <si>
    <t>2014-AABAWI</t>
  </si>
  <si>
    <t>New ASI Executives Mtg</t>
  </si>
  <si>
    <t>2014-AAAZDL</t>
  </si>
  <si>
    <t>New Housing Ribbon Cutting Celebration</t>
  </si>
  <si>
    <t>2014-AABJKW</t>
  </si>
  <si>
    <t>New Housing Student Transition Meeting</t>
  </si>
  <si>
    <t>2014-AABDCY</t>
  </si>
  <si>
    <t>New Lecture Interview</t>
  </si>
  <si>
    <t>2014-AABCZK</t>
  </si>
  <si>
    <t>New Library Resources Luncheon</t>
  </si>
  <si>
    <t>2014-AABAKS</t>
  </si>
  <si>
    <t>2014-AAAZUR</t>
  </si>
  <si>
    <t>New Student Convocation Weekend Meeting</t>
  </si>
  <si>
    <t>2014-AABDIH</t>
  </si>
  <si>
    <t>New Student Convocation- Set up Day</t>
  </si>
  <si>
    <t>2014-AABBAD</t>
  </si>
  <si>
    <t>New Student Orientation June17,18 2014</t>
  </si>
  <si>
    <t>2014-AAAZXI</t>
  </si>
  <si>
    <t>New Student Orientations</t>
  </si>
  <si>
    <t>2015-AABNTO</t>
  </si>
  <si>
    <t>New student Orientation-July 29, 14</t>
  </si>
  <si>
    <t>2014-AABAVW</t>
  </si>
  <si>
    <t>Newman Catholic club weekly meetings</t>
  </si>
  <si>
    <t>2014-AAAXVV</t>
  </si>
  <si>
    <t>Next Generation ASSIST Webinar</t>
  </si>
  <si>
    <t>2014-AABDKH</t>
  </si>
  <si>
    <t>Next Generation Science Standards (NGSS)</t>
  </si>
  <si>
    <t>2014-AAAXHH</t>
  </si>
  <si>
    <t>Noche de Gala</t>
  </si>
  <si>
    <t>2014-AAAYOR</t>
  </si>
  <si>
    <t>Norco College Visit</t>
  </si>
  <si>
    <t>2015-AABMRG</t>
  </si>
  <si>
    <t>Northwestern Info Table - Fall '14</t>
  </si>
  <si>
    <t>2014-AABDNH</t>
  </si>
  <si>
    <t>Northwestern Info Table - Spring '15</t>
  </si>
  <si>
    <t>2015-AABOEL</t>
  </si>
  <si>
    <t>2015-AABOGY</t>
  </si>
  <si>
    <t>Nu Phi Chi First Winter Quarter Meeting</t>
  </si>
  <si>
    <t>2014-AABMEX</t>
  </si>
  <si>
    <t>Nu Phi Chi General Meeting</t>
  </si>
  <si>
    <t>2015-AABQTM</t>
  </si>
  <si>
    <t>Nu Phi Chi General Meetings</t>
  </si>
  <si>
    <t>2014-AABMEU</t>
  </si>
  <si>
    <t>Nu Phi Chi Recruitment DDH</t>
  </si>
  <si>
    <t>2014-AABAZU</t>
  </si>
  <si>
    <t>Nu Phi Chi Recruitment RBR</t>
  </si>
  <si>
    <t>2014-AABAZW</t>
  </si>
  <si>
    <t>Nu Phi Chi Recruitment SU</t>
  </si>
  <si>
    <t>2014-AABATO</t>
  </si>
  <si>
    <t>Nu Phi Chi Sorority Meetings</t>
  </si>
  <si>
    <t>2014-AABDPE</t>
  </si>
  <si>
    <t>Nu Phi Chi Sorority's Weekly Meetings</t>
  </si>
  <si>
    <t>2014-AAAWZL</t>
  </si>
  <si>
    <t>Nu Phi Chi Taco Sale</t>
  </si>
  <si>
    <t>2014-AAASYD</t>
  </si>
  <si>
    <t>Nu Phi Chi Winter Recruitment 2</t>
  </si>
  <si>
    <t>2014-AABLYB</t>
  </si>
  <si>
    <t>Nu Phi Chi and Delta Zeta Tau Social</t>
  </si>
  <si>
    <t>2014-AABHIW</t>
  </si>
  <si>
    <t>Nursing 353 01</t>
  </si>
  <si>
    <t>2014-AAATQS</t>
  </si>
  <si>
    <t>Nursing 354 Orientation</t>
  </si>
  <si>
    <t>2015-AABQGB</t>
  </si>
  <si>
    <t>Nursing 355 - Film Presentation</t>
  </si>
  <si>
    <t>2014-AABDLS</t>
  </si>
  <si>
    <t>2014-AAAZOJ</t>
  </si>
  <si>
    <t>Nursing 444 ATI Testing</t>
  </si>
  <si>
    <t>2014-AAAZKI</t>
  </si>
  <si>
    <t>Nursing 444 Orientation</t>
  </si>
  <si>
    <t>2015-AABNLY</t>
  </si>
  <si>
    <t>Nursing 464 Orientation Meeting</t>
  </si>
  <si>
    <t>2014-AABDMZ</t>
  </si>
  <si>
    <t>Nursing Class of 2016 Halloween Party</t>
  </si>
  <si>
    <t>2014-AABGYW</t>
  </si>
  <si>
    <t>2014-AAAYUC</t>
  </si>
  <si>
    <t>Nursing Class of 2017 Pizza Party</t>
  </si>
  <si>
    <t>2014-AABLDV</t>
  </si>
  <si>
    <t>Nursing Meet and Greet</t>
  </si>
  <si>
    <t>2014-AABCUR</t>
  </si>
  <si>
    <t>Nursing Orientation/YZ</t>
  </si>
  <si>
    <t>2014-AABFSV</t>
  </si>
  <si>
    <t>OKSOBERFEST SKIT</t>
  </si>
  <si>
    <t>2014-AABHHX</t>
  </si>
  <si>
    <t>ONBASE Training</t>
  </si>
  <si>
    <t>2015-AABQFB</t>
  </si>
  <si>
    <t>OSH Club (ASSE) monthly meeting</t>
  </si>
  <si>
    <t>2014-AAAYYG</t>
  </si>
  <si>
    <t>OSH Club Meeting*</t>
  </si>
  <si>
    <t>2014-AABDDK</t>
  </si>
  <si>
    <t>OSH club meeting</t>
  </si>
  <si>
    <t>2014-AABDDJ</t>
  </si>
  <si>
    <t>OUE-BKFD Craft Beer pre-event mtg</t>
  </si>
  <si>
    <t>2015-AABRRI</t>
  </si>
  <si>
    <t>OUTFOXED - Movie Viewing</t>
  </si>
  <si>
    <t>2014-AABJKD</t>
  </si>
  <si>
    <t>Occupational Health &amp; Safety Club</t>
  </si>
  <si>
    <t>2014-AABJCL</t>
  </si>
  <si>
    <t>Occupational Health and Safety Club</t>
  </si>
  <si>
    <t>2014-AABLXO</t>
  </si>
  <si>
    <t>2015-AABQHA</t>
  </si>
  <si>
    <t>Office 365 for Students</t>
  </si>
  <si>
    <t>2014-AABAVZ</t>
  </si>
  <si>
    <t>OkSOBERfest</t>
  </si>
  <si>
    <t>2014-AABGKO</t>
  </si>
  <si>
    <t>OkSOBERfest 2014</t>
  </si>
  <si>
    <t>2014-AAAZVN</t>
  </si>
  <si>
    <t>Omicron Delta Epsilon: Economics</t>
  </si>
  <si>
    <t>2014-AAAZWY</t>
  </si>
  <si>
    <t>Onbase Onsite Demo</t>
  </si>
  <si>
    <t>2014-AABJDS</t>
  </si>
  <si>
    <t>Onbase Training</t>
  </si>
  <si>
    <t>2015-AABQEY</t>
  </si>
  <si>
    <t>Open House &amp; Hispanic Hertiage</t>
  </si>
  <si>
    <t>2014-AABFQR</t>
  </si>
  <si>
    <t>Open House &amp; Roadrunner Rundown</t>
  </si>
  <si>
    <t>2014-AABFQT</t>
  </si>
  <si>
    <t>Open Meeting - Psych Club</t>
  </si>
  <si>
    <t>2014-AAAZZW</t>
  </si>
  <si>
    <t>Opera Rehearsals</t>
  </si>
  <si>
    <t>2014-AABLNA</t>
  </si>
  <si>
    <t>Opera Scenes Rehearsal 4</t>
  </si>
  <si>
    <t>2014-AABLRM</t>
  </si>
  <si>
    <t>Opera Scenes Rehearsals 2</t>
  </si>
  <si>
    <t>2014-AABLNB</t>
  </si>
  <si>
    <t>Opera Scenes Rehearsals 3</t>
  </si>
  <si>
    <t>2014-AABLNC</t>
  </si>
  <si>
    <t>Oral Waiver Exam</t>
  </si>
  <si>
    <t>2015-AABRGU</t>
  </si>
  <si>
    <t>Orientation</t>
  </si>
  <si>
    <t>2013-AAAMVW</t>
  </si>
  <si>
    <t>Orientation BAS Vocational Nursing</t>
  </si>
  <si>
    <t>2014-AABASV</t>
  </si>
  <si>
    <t>Orientation for Co-Teaching/Interns</t>
  </si>
  <si>
    <t>2015-AABNZS</t>
  </si>
  <si>
    <t>Orientation for English 319 Section 60</t>
  </si>
  <si>
    <t>2014-AABLTQ</t>
  </si>
  <si>
    <t>Orientation with Professor Hedden</t>
  </si>
  <si>
    <t>2014-AABCZB</t>
  </si>
  <si>
    <t>Orientation/AG</t>
  </si>
  <si>
    <t>2015-AABNGE</t>
  </si>
  <si>
    <t>Outreach Recruitment Presentation</t>
  </si>
  <si>
    <t>2014-AAAZEO</t>
  </si>
  <si>
    <t>Outstanding Alumni Ceremony</t>
  </si>
  <si>
    <t>2014-AABMES</t>
  </si>
  <si>
    <t>PAC Meeting</t>
  </si>
  <si>
    <t>2015-AABRSP</t>
  </si>
  <si>
    <t>PBI Presents: 'CA State of Mind..." Film</t>
  </si>
  <si>
    <t>2014-AAAXWB</t>
  </si>
  <si>
    <t>PDF Document Accessibility Workshop</t>
  </si>
  <si>
    <t>2014-AABDEK</t>
  </si>
  <si>
    <t>2014-AABLOB</t>
  </si>
  <si>
    <t>PEAK 101 01</t>
  </si>
  <si>
    <t>2014-AAAXET</t>
  </si>
  <si>
    <t>2014-AABETO</t>
  </si>
  <si>
    <t>2014-AAAUNX</t>
  </si>
  <si>
    <t>2014-AABETN</t>
  </si>
  <si>
    <t>2014-AABKBE</t>
  </si>
  <si>
    <t>2014-AAAUPB</t>
  </si>
  <si>
    <t>2014-AABETU</t>
  </si>
  <si>
    <t>2014-AABKBF</t>
  </si>
  <si>
    <t>PEAK 101 04</t>
  </si>
  <si>
    <t>2014-AAAUPC</t>
  </si>
  <si>
    <t>2014-AABFFC</t>
  </si>
  <si>
    <t>PEAK 101 05</t>
  </si>
  <si>
    <t>2014-AABKFU</t>
  </si>
  <si>
    <t>2014-AAAYRG</t>
  </si>
  <si>
    <t>2014-AAAUPD</t>
  </si>
  <si>
    <t>2014-AAAUNS</t>
  </si>
  <si>
    <t>2014-AABFBJ</t>
  </si>
  <si>
    <t>2014-AABJXO</t>
  </si>
  <si>
    <t>2014-AAAUNT</t>
  </si>
  <si>
    <t>2014-AABFBK</t>
  </si>
  <si>
    <t>2014-AABJXP</t>
  </si>
  <si>
    <t>2014-AAAVTY</t>
  </si>
  <si>
    <t>2014-AABETV</t>
  </si>
  <si>
    <t>2014-AABJPO</t>
  </si>
  <si>
    <t>2014-AABFBL</t>
  </si>
  <si>
    <t>2014-AABJXQ</t>
  </si>
  <si>
    <t>2014-AABFBM</t>
  </si>
  <si>
    <t>2014-AABJYF</t>
  </si>
  <si>
    <t>2014-AAAVBZ</t>
  </si>
  <si>
    <t>2014-AABFBN</t>
  </si>
  <si>
    <t>2014-AABJYG</t>
  </si>
  <si>
    <t>2014-AAAVCA</t>
  </si>
  <si>
    <t>2014-AAAVCB</t>
  </si>
  <si>
    <t>2014-AABESF</t>
  </si>
  <si>
    <t>2014-AABJYH</t>
  </si>
  <si>
    <t>2014-AABESG</t>
  </si>
  <si>
    <t>2014-AABJYI</t>
  </si>
  <si>
    <t>2014-AABETW</t>
  </si>
  <si>
    <t>PEAK 200 701</t>
  </si>
  <si>
    <t>2015-AABMZA</t>
  </si>
  <si>
    <t>2014-AABESH</t>
  </si>
  <si>
    <t>2014-AABJYJ</t>
  </si>
  <si>
    <t>2014-AABESI</t>
  </si>
  <si>
    <t>2014-AABJYK</t>
  </si>
  <si>
    <t>2014-AAAVCC</t>
  </si>
  <si>
    <t>2014-AABJYL</t>
  </si>
  <si>
    <t>2014-AAAVCD</t>
  </si>
  <si>
    <t>2014-AABJYM</t>
  </si>
  <si>
    <t>2014-AABESJ</t>
  </si>
  <si>
    <t>2014-AAAVCE</t>
  </si>
  <si>
    <t>2014-AABESK</t>
  </si>
  <si>
    <t>2014-AAAVCF</t>
  </si>
  <si>
    <t>2014-AABESL</t>
  </si>
  <si>
    <t>2014-AABESM</t>
  </si>
  <si>
    <t>2014-AABJYN</t>
  </si>
  <si>
    <t>2014-AABESN</t>
  </si>
  <si>
    <t>2014-AABJYO</t>
  </si>
  <si>
    <t>2014-AAAVCH</t>
  </si>
  <si>
    <t>2014-AABJYP</t>
  </si>
  <si>
    <t>2014-AAAVCG</t>
  </si>
  <si>
    <t>2014-AABESO</t>
  </si>
  <si>
    <t>2014-AAAVDH</t>
  </si>
  <si>
    <t>2014-AABESP</t>
  </si>
  <si>
    <t>2014-AAAVDI</t>
  </si>
  <si>
    <t>2014-AABJYQ</t>
  </si>
  <si>
    <t>2014-AABESQ</t>
  </si>
  <si>
    <t>2014-AABJYR</t>
  </si>
  <si>
    <t>2014-AAAVDJ</t>
  </si>
  <si>
    <t>2014-AABJZS</t>
  </si>
  <si>
    <t>2014-AABJPP</t>
  </si>
  <si>
    <t>2014-AABJZT</t>
  </si>
  <si>
    <t>2014-AABJZU</t>
  </si>
  <si>
    <t>2014-AABKBI</t>
  </si>
  <si>
    <t>2014-AABJPQ</t>
  </si>
  <si>
    <t>2014-AAAVDK</t>
  </si>
  <si>
    <t>2014-AABJZV</t>
  </si>
  <si>
    <t>2014-AAAVDL</t>
  </si>
  <si>
    <t>2014-AABJZW</t>
  </si>
  <si>
    <t>2014-AAAWQM</t>
  </si>
  <si>
    <t>2014-AABKNX</t>
  </si>
  <si>
    <t>2014-AABESR</t>
  </si>
  <si>
    <t>2014-AABJZX</t>
  </si>
  <si>
    <t>2014-AABJZY</t>
  </si>
  <si>
    <t>2014-AABESS</t>
  </si>
  <si>
    <t>2014-AABKCD</t>
  </si>
  <si>
    <t>2014-AABEUC</t>
  </si>
  <si>
    <t>PEAK 305 activity</t>
  </si>
  <si>
    <t>2014-AABLSE</t>
  </si>
  <si>
    <t>2014-AABESV</t>
  </si>
  <si>
    <t>2014-AABJZZ</t>
  </si>
  <si>
    <t>2014-AABESW</t>
  </si>
  <si>
    <t>2014-AABKAA</t>
  </si>
  <si>
    <t>2014-AABEME</t>
  </si>
  <si>
    <t>2015-AABMZB</t>
  </si>
  <si>
    <t>2015-AABMZC</t>
  </si>
  <si>
    <t>PEAK 310 track activity</t>
  </si>
  <si>
    <t>2015-AABMLQ</t>
  </si>
  <si>
    <t>2014-AAAVDM</t>
  </si>
  <si>
    <t>2014-AABKAB</t>
  </si>
  <si>
    <t>2014-AABHBS</t>
  </si>
  <si>
    <t>2015-AABMYZ</t>
  </si>
  <si>
    <t>2014-AAAVDN</t>
  </si>
  <si>
    <t>2014-AAAVDO</t>
  </si>
  <si>
    <t>2014-AAAVDP</t>
  </si>
  <si>
    <t>2014-AABESX</t>
  </si>
  <si>
    <t>2014-AABKAC</t>
  </si>
  <si>
    <t>2014-AAAVDQ</t>
  </si>
  <si>
    <t>2014-AABESY</t>
  </si>
  <si>
    <t>2014-AABKAD</t>
  </si>
  <si>
    <t>2014-AAAVDR</t>
  </si>
  <si>
    <t>2014-AAAUNR</t>
  </si>
  <si>
    <t>2014-AABESZ</t>
  </si>
  <si>
    <t>2014-AABETA</t>
  </si>
  <si>
    <t>2014-AABETB</t>
  </si>
  <si>
    <t>2014-AAAUNU</t>
  </si>
  <si>
    <t>2014-AABETQ</t>
  </si>
  <si>
    <t>2014-AABKBB</t>
  </si>
  <si>
    <t>2014-AAAUNV</t>
  </si>
  <si>
    <t>2014-AAAUNW</t>
  </si>
  <si>
    <t>2014-AABKBC</t>
  </si>
  <si>
    <t>2014-AABETR</t>
  </si>
  <si>
    <t>2014-AABETT</t>
  </si>
  <si>
    <t>PEAK 388 activity</t>
  </si>
  <si>
    <t>2014-AABHDJ</t>
  </si>
  <si>
    <t>2014-AABKBD</t>
  </si>
  <si>
    <t>2014-AAAWPX</t>
  </si>
  <si>
    <t>2014-AABKAE</t>
  </si>
  <si>
    <t>2014-AABKAF</t>
  </si>
  <si>
    <t>2014-AAAWPM</t>
  </si>
  <si>
    <t>2014-AABETC</t>
  </si>
  <si>
    <t>2014-AAAVDT</t>
  </si>
  <si>
    <t>2014-AABETD</t>
  </si>
  <si>
    <t>2014-AAAVDS</t>
  </si>
  <si>
    <t>2014-AABFND</t>
  </si>
  <si>
    <t>2014-AABGIJ</t>
  </si>
  <si>
    <t>2014-AABGIL</t>
  </si>
  <si>
    <t>2015-AABQLW</t>
  </si>
  <si>
    <t>2014-AABETE</t>
  </si>
  <si>
    <t>2014-AABKAG</t>
  </si>
  <si>
    <t>2014-AABETF</t>
  </si>
  <si>
    <t>2014-AABKAH</t>
  </si>
  <si>
    <t>2014-AABETP</t>
  </si>
  <si>
    <t>2014-AABEMF</t>
  </si>
  <si>
    <t>2014-AABFTW</t>
  </si>
  <si>
    <t>2015-AABMUK</t>
  </si>
  <si>
    <t>2014-AABFTX</t>
  </si>
  <si>
    <t>2015-AABMUL</t>
  </si>
  <si>
    <t>PEAK 404 703</t>
  </si>
  <si>
    <t>2014-AABGII</t>
  </si>
  <si>
    <t>PEAK 404 704</t>
  </si>
  <si>
    <t>2014-AABGZU</t>
  </si>
  <si>
    <t>2014-AAAVDU</t>
  </si>
  <si>
    <t>2014-AAAVDV</t>
  </si>
  <si>
    <t>2014-AAAUPE</t>
  </si>
  <si>
    <t>PEAK 406 activity</t>
  </si>
  <si>
    <t>2014-AAAYYB</t>
  </si>
  <si>
    <t>2014-AABETG</t>
  </si>
  <si>
    <t>2014-AABETH</t>
  </si>
  <si>
    <t>2014-AABETI</t>
  </si>
  <si>
    <t>2014-AABETM</t>
  </si>
  <si>
    <t>2014-AABEBN</t>
  </si>
  <si>
    <t>PEAK 475 Lab</t>
  </si>
  <si>
    <t>2014-AABDVO</t>
  </si>
  <si>
    <t>2014-AABKAV</t>
  </si>
  <si>
    <t>2014-AABKAW</t>
  </si>
  <si>
    <t>2014-AABKBH</t>
  </si>
  <si>
    <t>2014-AABLHX</t>
  </si>
  <si>
    <t>2015-AABMYX</t>
  </si>
  <si>
    <t>2015-AABMYY</t>
  </si>
  <si>
    <t>2014-AABKAX</t>
  </si>
  <si>
    <t>2014-AABKAZ</t>
  </si>
  <si>
    <t>PEAK 486 02 MMP</t>
  </si>
  <si>
    <t>2014-AABKAY</t>
  </si>
  <si>
    <t>PEAK 486 03 MMP</t>
  </si>
  <si>
    <t>2014-AABKSG</t>
  </si>
  <si>
    <t>PEAK 486 701</t>
  </si>
  <si>
    <t>2015-AABMYV</t>
  </si>
  <si>
    <t>PEAK 486 702</t>
  </si>
  <si>
    <t>2015-AABMYW</t>
  </si>
  <si>
    <t>2014-AAAUNP</t>
  </si>
  <si>
    <t>2014-AABKBA</t>
  </si>
  <si>
    <t>PEAK 490 Orientation (AG)</t>
  </si>
  <si>
    <t>2015-AABQRY</t>
  </si>
  <si>
    <t>PEAK 490 lab</t>
  </si>
  <si>
    <t>2015-AABNHR</t>
  </si>
  <si>
    <t>2014-AAAUNQ</t>
  </si>
  <si>
    <t>2014-AABGOB</t>
  </si>
  <si>
    <t>2015-AABMXZ</t>
  </si>
  <si>
    <t>PEAK Group Advising #1</t>
  </si>
  <si>
    <t>2015-AABMYC</t>
  </si>
  <si>
    <t>PEAK Group advising</t>
  </si>
  <si>
    <t>2014-AABGOA</t>
  </si>
  <si>
    <t>PEAK Lab Opening</t>
  </si>
  <si>
    <t>2015-AABMPP</t>
  </si>
  <si>
    <t>PEAK Meeting</t>
  </si>
  <si>
    <t>2014-AABAWO</t>
  </si>
  <si>
    <t>PEAK Orientation (AG)</t>
  </si>
  <si>
    <t>2015-AABQPZ</t>
  </si>
  <si>
    <t>2015-AABQPX</t>
  </si>
  <si>
    <t>2015-AABQPY</t>
  </si>
  <si>
    <t>PEAK Valentine's Day 5k</t>
  </si>
  <si>
    <t>2014-AABFZD</t>
  </si>
  <si>
    <t>PEP Tutoring Program</t>
  </si>
  <si>
    <t>2014-AABFUP</t>
  </si>
  <si>
    <t>PEP tutoring Program</t>
  </si>
  <si>
    <t>2014-AABDOH</t>
  </si>
  <si>
    <t>2015-AABMTP</t>
  </si>
  <si>
    <t>2015-AABNSM</t>
  </si>
  <si>
    <t>PEU Meeting (SSE Dean's Office)</t>
  </si>
  <si>
    <t>2014-AABDVN</t>
  </si>
  <si>
    <t>2014-AABDVP</t>
  </si>
  <si>
    <t>PEU meeting</t>
  </si>
  <si>
    <t>2014-AAAZBD</t>
  </si>
  <si>
    <t>PHI Meeting</t>
  </si>
  <si>
    <t>2015-AABRIL</t>
  </si>
  <si>
    <t>2014-AAAUMW</t>
  </si>
  <si>
    <t>2014-AABJVK</t>
  </si>
  <si>
    <t>2014-AABLMQ</t>
  </si>
  <si>
    <t>PHIL 100 701</t>
  </si>
  <si>
    <t>2015-AABMPN</t>
  </si>
  <si>
    <t>2014-AAAVCT</t>
  </si>
  <si>
    <t>2014-AABDZM</t>
  </si>
  <si>
    <t>PHIL 101 03</t>
  </si>
  <si>
    <t>2014-AABFPG</t>
  </si>
  <si>
    <t>2014-AAAVAG</t>
  </si>
  <si>
    <t>2014-AABELO</t>
  </si>
  <si>
    <t>2014-AABKTM</t>
  </si>
  <si>
    <t>2014-AAAVAH</t>
  </si>
  <si>
    <t>2014-AABKJA</t>
  </si>
  <si>
    <t>2014-AAAVAI</t>
  </si>
  <si>
    <t>2014-AABKUK</t>
  </si>
  <si>
    <t>2014-AAAVAJ</t>
  </si>
  <si>
    <t>2014-AABELP</t>
  </si>
  <si>
    <t>2014-AAAWPE</t>
  </si>
  <si>
    <t>2014-AABELQ</t>
  </si>
  <si>
    <t>2014-AABKCN</t>
  </si>
  <si>
    <t>2014-AABEZP</t>
  </si>
  <si>
    <t>2014-AABKCO</t>
  </si>
  <si>
    <t>PHIL 102 11</t>
  </si>
  <si>
    <t>2014-AABLIA</t>
  </si>
  <si>
    <t>PHIL 102 60 MMP</t>
  </si>
  <si>
    <t>2014-AAAVBV</t>
  </si>
  <si>
    <t>2014-AABGED</t>
  </si>
  <si>
    <t>2015-AABMLR</t>
  </si>
  <si>
    <t>2014-AABGUC</t>
  </si>
  <si>
    <t>PHIL 102 Review Session</t>
  </si>
  <si>
    <t>2015-AABOER</t>
  </si>
  <si>
    <t>PHIL 102.1 Review Session</t>
  </si>
  <si>
    <t>2015-AABOEQ</t>
  </si>
  <si>
    <t>PHIL 102.60 (Overflow) Spring '14</t>
  </si>
  <si>
    <t>2014-AAAUAW</t>
  </si>
  <si>
    <t>2014-AABEZQ</t>
  </si>
  <si>
    <t>2014-AABFPH</t>
  </si>
  <si>
    <t>PHIL 304 01</t>
  </si>
  <si>
    <t>2014-AAAVCU</t>
  </si>
  <si>
    <t>History Western Philosophy III</t>
  </si>
  <si>
    <t>PHIL 304 701</t>
  </si>
  <si>
    <t>2014-AAAXUC</t>
  </si>
  <si>
    <t>PHIL 307 01</t>
  </si>
  <si>
    <t>2014-AAAVAL</t>
  </si>
  <si>
    <t>Analytic Philosophy</t>
  </si>
  <si>
    <t>PHIL 307 701</t>
  </si>
  <si>
    <t>2014-AAAXUB</t>
  </si>
  <si>
    <t>2014-AAAVAM</t>
  </si>
  <si>
    <t>2014-AABAQS</t>
  </si>
  <si>
    <t>2014-AABEZR</t>
  </si>
  <si>
    <t>2014-AABJVO</t>
  </si>
  <si>
    <t>2014-AABAUY</t>
  </si>
  <si>
    <t>PHIL 317 50 CS</t>
  </si>
  <si>
    <t>2014-AABJWN</t>
  </si>
  <si>
    <t>PHIL 317 55 CS</t>
  </si>
  <si>
    <t>2014-AABJWO</t>
  </si>
  <si>
    <t>2014-AAAUNY</t>
  </si>
  <si>
    <t>2014-AABELS</t>
  </si>
  <si>
    <t>2014-AABKVK</t>
  </si>
  <si>
    <t>PHIL 381 01</t>
  </si>
  <si>
    <t>2014-AAAVTU</t>
  </si>
  <si>
    <t>Feminist Philosophy</t>
  </si>
  <si>
    <t>PHIL 381 701</t>
  </si>
  <si>
    <t>2014-AAAYQF</t>
  </si>
  <si>
    <t>PHIL 432 01</t>
  </si>
  <si>
    <t>2014-AABKTN</t>
  </si>
  <si>
    <t>Theories of Ethics</t>
  </si>
  <si>
    <t>PHIL 440 01</t>
  </si>
  <si>
    <t>2014-AABFFJ</t>
  </si>
  <si>
    <t>Metaphysics</t>
  </si>
  <si>
    <t>2014-AAAVCV</t>
  </si>
  <si>
    <t>PHIL Senior Seminar Presentations - PHIL</t>
  </si>
  <si>
    <t>2014-AAAZYM</t>
  </si>
  <si>
    <t>2014-AABFWK</t>
  </si>
  <si>
    <t>2014-AABFWL</t>
  </si>
  <si>
    <t>2015-AABMLK</t>
  </si>
  <si>
    <t>2015-AABQDR</t>
  </si>
  <si>
    <t>2014-AABDVE</t>
  </si>
  <si>
    <t>2014-AAAVSN</t>
  </si>
  <si>
    <t>2014-AABFDH</t>
  </si>
  <si>
    <t>2014-AABKGY</t>
  </si>
  <si>
    <t>2014-AAAVLU</t>
  </si>
  <si>
    <t>2014-AABEVV</t>
  </si>
  <si>
    <t>2015-AABMLT</t>
  </si>
  <si>
    <t>2014-AAAVNH</t>
  </si>
  <si>
    <t>2014-AABFEG</t>
  </si>
  <si>
    <t>2014-AABKHA</t>
  </si>
  <si>
    <t>2014-AAAVTN</t>
  </si>
  <si>
    <t>2014-AAAVLV</t>
  </si>
  <si>
    <t>2014-AABKRU</t>
  </si>
  <si>
    <t>2014-AAAXRJ</t>
  </si>
  <si>
    <t>2014-AABFZJ</t>
  </si>
  <si>
    <t>2015-AABMXC</t>
  </si>
  <si>
    <t>2014-AAAXRK</t>
  </si>
  <si>
    <t>2014-AABFZK</t>
  </si>
  <si>
    <t>2015-AABMXD</t>
  </si>
  <si>
    <t>2014-AABEVQ</t>
  </si>
  <si>
    <t>2014-AABEDR</t>
  </si>
  <si>
    <t>2014-AABDYK</t>
  </si>
  <si>
    <t>2014-AABFFY</t>
  </si>
  <si>
    <t>2014-AABEYF</t>
  </si>
  <si>
    <t>2014-AABEDM</t>
  </si>
  <si>
    <t>PHYS 201 07</t>
  </si>
  <si>
    <t>2014-AABDZQ</t>
  </si>
  <si>
    <t>2014-AABGIM</t>
  </si>
  <si>
    <t>2014-AABGIN</t>
  </si>
  <si>
    <t>2014-AABKHK</t>
  </si>
  <si>
    <t>2014-AABKFF</t>
  </si>
  <si>
    <t>2014-AABJQY</t>
  </si>
  <si>
    <t>2014-AABLCL</t>
  </si>
  <si>
    <t>2014-AABKFG</t>
  </si>
  <si>
    <t>2014-AABLCM</t>
  </si>
  <si>
    <t>PHYS 202 07</t>
  </si>
  <si>
    <t>2014-AABKRV</t>
  </si>
  <si>
    <t>PHYS 202 701</t>
  </si>
  <si>
    <t>2015-AABMVD</t>
  </si>
  <si>
    <t>PHYS 202 702</t>
  </si>
  <si>
    <t>2015-AABMVE</t>
  </si>
  <si>
    <t>2014-AAAVTO</t>
  </si>
  <si>
    <t>2014-AAAVNI</t>
  </si>
  <si>
    <t>2014-AAAVLW</t>
  </si>
  <si>
    <t>2014-AAAVSO</t>
  </si>
  <si>
    <t>2014-AAAVOU</t>
  </si>
  <si>
    <t>2014-AAAVNJ</t>
  </si>
  <si>
    <t>2014-AAAVSP</t>
  </si>
  <si>
    <t>PHYS 203 09</t>
  </si>
  <si>
    <t>2014-AAAVLH</t>
  </si>
  <si>
    <t>PHYS 203 10</t>
  </si>
  <si>
    <t>2014-AAAVTP</t>
  </si>
  <si>
    <t>2014-AAAVUJ</t>
  </si>
  <si>
    <t>2014-AABFNF</t>
  </si>
  <si>
    <t>2014-AAAVUK</t>
  </si>
  <si>
    <t>2014-AABFNG</t>
  </si>
  <si>
    <t>2014-AAAVNP</t>
  </si>
  <si>
    <t>2014-AAAVTQ</t>
  </si>
  <si>
    <t>2014-AABDYL</t>
  </si>
  <si>
    <t>2014-AABJQZ</t>
  </si>
  <si>
    <t>2014-AAAVPN</t>
  </si>
  <si>
    <t>2014-AABFMA</t>
  </si>
  <si>
    <t>2014-AABJRA</t>
  </si>
  <si>
    <t>2014-AAAWYR</t>
  </si>
  <si>
    <t>2014-AABFAP</t>
  </si>
  <si>
    <t>2014-AABJRB</t>
  </si>
  <si>
    <t>2014-AABEQI</t>
  </si>
  <si>
    <t>2014-AABKRX</t>
  </si>
  <si>
    <t>2014-AABFFZ</t>
  </si>
  <si>
    <t>2014-AAAYCP</t>
  </si>
  <si>
    <t>2014-AABGKV</t>
  </si>
  <si>
    <t>2014-AAAYCQ</t>
  </si>
  <si>
    <t>2014-AABGKW</t>
  </si>
  <si>
    <t>2014-AAAVLI</t>
  </si>
  <si>
    <t>2014-AABDZF</t>
  </si>
  <si>
    <t>2014-AABKRY</t>
  </si>
  <si>
    <t>2014-AAAVTR</t>
  </si>
  <si>
    <t>2014-AABFAS</t>
  </si>
  <si>
    <t>2014-AABKHC</t>
  </si>
  <si>
    <t>2014-AAAVNK</t>
  </si>
  <si>
    <t>2014-AABJSS</t>
  </si>
  <si>
    <t>2014-AAAWQF</t>
  </si>
  <si>
    <t>2014-AABKGK</t>
  </si>
  <si>
    <t>2014-AABKRZ</t>
  </si>
  <si>
    <t>2014-AABGFA</t>
  </si>
  <si>
    <t>2015-AABNBX</t>
  </si>
  <si>
    <t>2014-AABGFB</t>
  </si>
  <si>
    <t>2015-AABNBY</t>
  </si>
  <si>
    <t>2014-AAAVPO</t>
  </si>
  <si>
    <t>2014-AABFMC</t>
  </si>
  <si>
    <t>2014-AAAVLX</t>
  </si>
  <si>
    <t>2014-AABDZG</t>
  </si>
  <si>
    <t>2014-AAAVTT</t>
  </si>
  <si>
    <t>PHYS 307 01 CS</t>
  </si>
  <si>
    <t>2014-AABERI</t>
  </si>
  <si>
    <t>PHYS 307 02 CS</t>
  </si>
  <si>
    <t>2014-AABDYN</t>
  </si>
  <si>
    <t>PHYS 313A 01</t>
  </si>
  <si>
    <t>2014-AABKSA</t>
  </si>
  <si>
    <t>Condensed-Matter Physics I</t>
  </si>
  <si>
    <t>PHYS 313A 02</t>
  </si>
  <si>
    <t>2014-AABKSB</t>
  </si>
  <si>
    <t>2014-AABEMB</t>
  </si>
  <si>
    <t>2014-AAAVPP</t>
  </si>
  <si>
    <t>2014-AAAVPQ</t>
  </si>
  <si>
    <t>PHYS 411A 01</t>
  </si>
  <si>
    <t>2014-AABKPM</t>
  </si>
  <si>
    <t>Quantum Mechanics I</t>
  </si>
  <si>
    <t>PHYS 411A 02</t>
  </si>
  <si>
    <t>2014-AABKPN</t>
  </si>
  <si>
    <t>2014-AAAVPR</t>
  </si>
  <si>
    <t>PLSI 101 (Review)</t>
  </si>
  <si>
    <t>2014-AABLKL</t>
  </si>
  <si>
    <t>2014-AAAVCL</t>
  </si>
  <si>
    <t>2014-AABEJZ</t>
  </si>
  <si>
    <t>2014-AABLAB</t>
  </si>
  <si>
    <t>2014-AAAVAV</t>
  </si>
  <si>
    <t>2014-AABEML</t>
  </si>
  <si>
    <t>2014-AABLAC</t>
  </si>
  <si>
    <t>2014-AAAUYO</t>
  </si>
  <si>
    <t>2014-AABELL</t>
  </si>
  <si>
    <t>2014-AABKVI</t>
  </si>
  <si>
    <t>2014-AABJQS</t>
  </si>
  <si>
    <t>2014-AABLLD</t>
  </si>
  <si>
    <t>2014-AABGSJ</t>
  </si>
  <si>
    <t>2015-AABNCU</t>
  </si>
  <si>
    <t>PLSI 101 702</t>
  </si>
  <si>
    <t>2014-AABHCT</t>
  </si>
  <si>
    <t>PLSI 101 study group</t>
  </si>
  <si>
    <t>2015-AABONM</t>
  </si>
  <si>
    <t>PLSI 300 01 MMP</t>
  </si>
  <si>
    <t>2014-AABELU</t>
  </si>
  <si>
    <t>PLSI 300.01</t>
  </si>
  <si>
    <t>2014-AABGAW</t>
  </si>
  <si>
    <t>2014-AAAVBU</t>
  </si>
  <si>
    <t>2014-AABESE</t>
  </si>
  <si>
    <t>2014-AAAYHZ</t>
  </si>
  <si>
    <t>2014-AABFFW</t>
  </si>
  <si>
    <t>PLSI 313 01</t>
  </si>
  <si>
    <t>2014-AABFDZ</t>
  </si>
  <si>
    <t>Electoral Behavior/Pol Parties</t>
  </si>
  <si>
    <t>2014-AABECQ</t>
  </si>
  <si>
    <t>2014-AABLAA</t>
  </si>
  <si>
    <t>PLSI 324 01</t>
  </si>
  <si>
    <t>2014-AABKEE</t>
  </si>
  <si>
    <t>Politics of Mexico</t>
  </si>
  <si>
    <t>PLSI 324 701</t>
  </si>
  <si>
    <t>2015-AABNAH</t>
  </si>
  <si>
    <t>PLSI 328 &amp; 339</t>
  </si>
  <si>
    <t>2014-AAAZYP</t>
  </si>
  <si>
    <t>PLSI 328 01</t>
  </si>
  <si>
    <t>2014-AAAVAU</t>
  </si>
  <si>
    <t>2014-AAAVAT</t>
  </si>
  <si>
    <t>2014-AABECN</t>
  </si>
  <si>
    <t>PLSI 339 01</t>
  </si>
  <si>
    <t>2014-AAAVWD</t>
  </si>
  <si>
    <t>Women in Politics</t>
  </si>
  <si>
    <t>2014-AABJUW</t>
  </si>
  <si>
    <t>PLSI 339 701</t>
  </si>
  <si>
    <t>2014-AAAYOI</t>
  </si>
  <si>
    <t>2014-AAAXPZ</t>
  </si>
  <si>
    <t>2014-AABKDI</t>
  </si>
  <si>
    <t>2014-AAAVAW</t>
  </si>
  <si>
    <t>2014-AAAYHX</t>
  </si>
  <si>
    <t>2014-AAAVVX</t>
  </si>
  <si>
    <t>2014-AABKPF</t>
  </si>
  <si>
    <t>PLSI 477G 701</t>
  </si>
  <si>
    <t>2014-AAAWRL</t>
  </si>
  <si>
    <t>Contract Law</t>
  </si>
  <si>
    <t>PLSI 477S 701</t>
  </si>
  <si>
    <t>2014-AAAWRN</t>
  </si>
  <si>
    <t>Advanced Family Law II</t>
  </si>
  <si>
    <t>PLSI 477T 701</t>
  </si>
  <si>
    <t>2014-AABAIH</t>
  </si>
  <si>
    <t>Advanced Legal Research</t>
  </si>
  <si>
    <t>2014-AAAVAX</t>
  </si>
  <si>
    <t>PLSI 490 701</t>
  </si>
  <si>
    <t>2014-AAAYHY</t>
  </si>
  <si>
    <t>PLSI Department Meeting</t>
  </si>
  <si>
    <t>2015-AABNTR</t>
  </si>
  <si>
    <t>PLSI End of Year BBQ</t>
  </si>
  <si>
    <t>2014-AAAZLB</t>
  </si>
  <si>
    <t>POLITICAL SCIENCE CLUB</t>
  </si>
  <si>
    <t>2014-AAAUVB</t>
  </si>
  <si>
    <t>2014-AABFCQ</t>
  </si>
  <si>
    <t>2014-AABJUD</t>
  </si>
  <si>
    <t>2014-AAAUVC</t>
  </si>
  <si>
    <t>2014-AABFCR</t>
  </si>
  <si>
    <t>2014-AABKCI</t>
  </si>
  <si>
    <t>PPA 275 03</t>
  </si>
  <si>
    <t>2014-AAAWTQ</t>
  </si>
  <si>
    <t>PPA 275 701</t>
  </si>
  <si>
    <t>2014-AAAYCF</t>
  </si>
  <si>
    <t>2015-AABNBV</t>
  </si>
  <si>
    <t>PPA 275 702</t>
  </si>
  <si>
    <t>2014-AAAYNP</t>
  </si>
  <si>
    <t>2014-AABEKL</t>
  </si>
  <si>
    <t>2015-AABNOO</t>
  </si>
  <si>
    <t>PPA 320 01</t>
  </si>
  <si>
    <t>2014-AAAVBR</t>
  </si>
  <si>
    <t>Info &amp; Data Mgmt in Pub Admin</t>
  </si>
  <si>
    <t>PPA 325 01 CS</t>
  </si>
  <si>
    <t>2014-AABKSI</t>
  </si>
  <si>
    <t>Admin Law &amp; Bureaucracy</t>
  </si>
  <si>
    <t>2014-AABJWD</t>
  </si>
  <si>
    <t>2014-AABELD</t>
  </si>
  <si>
    <t>2014-AABKCZ</t>
  </si>
  <si>
    <t>2014-AABEKK</t>
  </si>
  <si>
    <t>2014-AABGBH</t>
  </si>
  <si>
    <t>2015-AABMTZ</t>
  </si>
  <si>
    <t>PPA 425 01</t>
  </si>
  <si>
    <t>2014-AABELC</t>
  </si>
  <si>
    <t>U.S. Health Care System</t>
  </si>
  <si>
    <t>2014-AABFPE</t>
  </si>
  <si>
    <t>2014-AABJUF</t>
  </si>
  <si>
    <t>PPA 477 01 CS</t>
  </si>
  <si>
    <t>2014-AABAQT</t>
  </si>
  <si>
    <t>PPA 477 701</t>
  </si>
  <si>
    <t>2014-AABAVH</t>
  </si>
  <si>
    <t>2014-AABKCY</t>
  </si>
  <si>
    <t>PPA 478 701</t>
  </si>
  <si>
    <t>2015-AABMWY</t>
  </si>
  <si>
    <t>2014-AAAUSG</t>
  </si>
  <si>
    <t>2014-AAAUSH</t>
  </si>
  <si>
    <t>2014-AABEOA</t>
  </si>
  <si>
    <t>2014-AAAYNQ</t>
  </si>
  <si>
    <t>2014-AABJPK</t>
  </si>
  <si>
    <t>PPA 492 60</t>
  </si>
  <si>
    <t>2014-AAAUXO</t>
  </si>
  <si>
    <t>PPA 492 Library event usage</t>
  </si>
  <si>
    <t>2015-AABRPB</t>
  </si>
  <si>
    <t>PPA 492 Library event usage(Tuesday)</t>
  </si>
  <si>
    <t>2015-AABRPE</t>
  </si>
  <si>
    <t>2014-AAAUQV</t>
  </si>
  <si>
    <t>2014-AABKGS</t>
  </si>
  <si>
    <t>2014-AABJUE</t>
  </si>
  <si>
    <t>2015-AABMTW</t>
  </si>
  <si>
    <t>2014-AABENZ</t>
  </si>
  <si>
    <t>2014-AABKYZ</t>
  </si>
  <si>
    <t>PPA 510 60 CS</t>
  </si>
  <si>
    <t>2014-AABAFG</t>
  </si>
  <si>
    <t>2014-AABFFH</t>
  </si>
  <si>
    <t>2014-AABJPI</t>
  </si>
  <si>
    <t>PPA 520 701</t>
  </si>
  <si>
    <t>2015-AABMXF</t>
  </si>
  <si>
    <t>PPA 525 01 CS</t>
  </si>
  <si>
    <t>2014-AABKII</t>
  </si>
  <si>
    <t>Administrative Law</t>
  </si>
  <si>
    <t>PPA 530 01</t>
  </si>
  <si>
    <t>2014-AAAUSI</t>
  </si>
  <si>
    <t>Admin in Multiculturl Settings</t>
  </si>
  <si>
    <t>PPA 536 60 MMP</t>
  </si>
  <si>
    <t>2014-AAAUVI</t>
  </si>
  <si>
    <t>PPA 540 01 CS</t>
  </si>
  <si>
    <t>2014-AABACX</t>
  </si>
  <si>
    <t>PPA 540 701</t>
  </si>
  <si>
    <t>2014-AABASI</t>
  </si>
  <si>
    <t>2014-AABEJO</t>
  </si>
  <si>
    <t>2014-AABFCS</t>
  </si>
  <si>
    <t>PPA 610 701</t>
  </si>
  <si>
    <t>2014-AABGQC</t>
  </si>
  <si>
    <t>2014-AABFFG</t>
  </si>
  <si>
    <t>2014-AABFMV</t>
  </si>
  <si>
    <t>PPA 671 01</t>
  </si>
  <si>
    <t>2014-AAAUVT</t>
  </si>
  <si>
    <t>Graduate Seminar in PPA</t>
  </si>
  <si>
    <t>PPA 671 Thomas Martinez class</t>
  </si>
  <si>
    <t>2014-AAAYQO</t>
  </si>
  <si>
    <t>2014-AABJUN</t>
  </si>
  <si>
    <t>2014-AABJPJ</t>
  </si>
  <si>
    <t>2014-AAAVDE</t>
  </si>
  <si>
    <t>2014-AABKYY</t>
  </si>
  <si>
    <t>2014-AAAVBH</t>
  </si>
  <si>
    <t>2014-AABEZO</t>
  </si>
  <si>
    <t>2014-AABKIY</t>
  </si>
  <si>
    <t>2014-AAAUVA</t>
  </si>
  <si>
    <t>2014-AABDZS</t>
  </si>
  <si>
    <t>2014-AABKWS</t>
  </si>
  <si>
    <t>2014-AAAYYH</t>
  </si>
  <si>
    <t>PRSSA Book Drive</t>
  </si>
  <si>
    <t>2014-AAAWUJ</t>
  </si>
  <si>
    <t>PRSSA Chapter Meeting</t>
  </si>
  <si>
    <t>2014-AAAYFM</t>
  </si>
  <si>
    <t>PRSSA Chapter Meetings</t>
  </si>
  <si>
    <t>2014-AAAYZP</t>
  </si>
  <si>
    <t>2015-AABRIP</t>
  </si>
  <si>
    <t>2014-AABGLO</t>
  </si>
  <si>
    <t>2014-AABGYP</t>
  </si>
  <si>
    <t>2014-AABJKE</t>
  </si>
  <si>
    <t>2015-AABRNB</t>
  </si>
  <si>
    <t>2015-AABRNC</t>
  </si>
  <si>
    <t>2014-AAAUVU</t>
  </si>
  <si>
    <t>2014-AABEJU</t>
  </si>
  <si>
    <t>2014-AABKGL</t>
  </si>
  <si>
    <t>2014-AABFPO</t>
  </si>
  <si>
    <t>PSYC 100 Study Session</t>
  </si>
  <si>
    <t>2014-AABGVK</t>
  </si>
  <si>
    <t>2014-AAAUVE</t>
  </si>
  <si>
    <t>2014-AABEOO</t>
  </si>
  <si>
    <t>2014-AABKCR</t>
  </si>
  <si>
    <t>2014-AABEJV</t>
  </si>
  <si>
    <t>2014-AAAUPF</t>
  </si>
  <si>
    <t>2014-AABKRN</t>
  </si>
  <si>
    <t>2014-AAAUYZ</t>
  </si>
  <si>
    <t>2014-AABDZC</t>
  </si>
  <si>
    <t>2014-AABJPF</t>
  </si>
  <si>
    <t>2014-AAAUMZ</t>
  </si>
  <si>
    <t>2014-AABFEJ</t>
  </si>
  <si>
    <t>2014-AABKGM</t>
  </si>
  <si>
    <t>PSYC 210 02</t>
  </si>
  <si>
    <t>2014-AABFEI</t>
  </si>
  <si>
    <t>PSYC 210 701</t>
  </si>
  <si>
    <t>2014-AABGBD</t>
  </si>
  <si>
    <t>2015-AABMUT</t>
  </si>
  <si>
    <t>2014-AAAUVV</t>
  </si>
  <si>
    <t>2014-AABEOP</t>
  </si>
  <si>
    <t>2014-AABKCF</t>
  </si>
  <si>
    <t>2014-AABEPP</t>
  </si>
  <si>
    <t>2014-AABJZJ</t>
  </si>
  <si>
    <t>PSYC 250 701</t>
  </si>
  <si>
    <t>2015-AABQMG</t>
  </si>
  <si>
    <t>2014-AAAUVW</t>
  </si>
  <si>
    <t>2014-AABEJA</t>
  </si>
  <si>
    <t>2014-AABLCY</t>
  </si>
  <si>
    <t>2014-AAAVAY</t>
  </si>
  <si>
    <t>2014-AABEJB</t>
  </si>
  <si>
    <t>2014-AABKIC</t>
  </si>
  <si>
    <t>2014-AABEAI</t>
  </si>
  <si>
    <t>2014-AABLDC</t>
  </si>
  <si>
    <t>2015-AABNBB</t>
  </si>
  <si>
    <t>2014-AAAUNA</t>
  </si>
  <si>
    <t>2014-AABAES</t>
  </si>
  <si>
    <t>2014-AABFEO</t>
  </si>
  <si>
    <t>2014-AABKGA</t>
  </si>
  <si>
    <t>2014-AAAUNB</t>
  </si>
  <si>
    <t>2014-AABEKG</t>
  </si>
  <si>
    <t>2014-AABKRO</t>
  </si>
  <si>
    <t>2014-AABLMD</t>
  </si>
  <si>
    <t>2014-AAAUNC</t>
  </si>
  <si>
    <t>2014-AABKSD</t>
  </si>
  <si>
    <t>PSYC 300B 01 MMP</t>
  </si>
  <si>
    <t>2014-AABEAJ</t>
  </si>
  <si>
    <t>2014-AAAUVX</t>
  </si>
  <si>
    <t>PSYC 300B 02 MMP</t>
  </si>
  <si>
    <t>2014-AABEJC</t>
  </si>
  <si>
    <t>2014-AABKGN</t>
  </si>
  <si>
    <t>2014-AABKCS</t>
  </si>
  <si>
    <t>2014-AABFYN</t>
  </si>
  <si>
    <t>PSYC 300B Final (Jess Deegan)</t>
  </si>
  <si>
    <t>2015-AABOHD</t>
  </si>
  <si>
    <t>PSYC 300B Final (Luis Vega)</t>
  </si>
  <si>
    <t>2015-AABOCC</t>
  </si>
  <si>
    <t>PSYC 300B Final Exam (Abramson)</t>
  </si>
  <si>
    <t>2014-AAAZQR</t>
  </si>
  <si>
    <t>PSYC 300B-02 Final (Jess Deegan)</t>
  </si>
  <si>
    <t>2015-AABOCD</t>
  </si>
  <si>
    <t>2014-AABKRP</t>
  </si>
  <si>
    <t>2015-AABMYR</t>
  </si>
  <si>
    <t>2014-AAAUVY</t>
  </si>
  <si>
    <t>PSYC 302 701</t>
  </si>
  <si>
    <t>2014-AAAXST</t>
  </si>
  <si>
    <t>2014-AAAUPG</t>
  </si>
  <si>
    <t>2014-AABKID</t>
  </si>
  <si>
    <t>PSYC 303L 02</t>
  </si>
  <si>
    <t>2014-AAAUPH</t>
  </si>
  <si>
    <t>PSYC 303L SPSS Experiment -Isabel Sumaya</t>
  </si>
  <si>
    <t>2015-AABOKO</t>
  </si>
  <si>
    <t>2014-AAAUVF</t>
  </si>
  <si>
    <t>2014-AABEKH</t>
  </si>
  <si>
    <t>2014-AABKCT</t>
  </si>
  <si>
    <t>2014-AAAUVG</t>
  </si>
  <si>
    <t>2014-AABEZL</t>
  </si>
  <si>
    <t>PSYC 304L 02</t>
  </si>
  <si>
    <t>2014-AAAUWG</t>
  </si>
  <si>
    <t>2014-AAAUSB</t>
  </si>
  <si>
    <t>2014-AABJPR</t>
  </si>
  <si>
    <t>PSYC 310L 02</t>
  </si>
  <si>
    <t>2014-AAAUSC</t>
  </si>
  <si>
    <t>2015-AABMVJ</t>
  </si>
  <si>
    <t>2014-AAAVAZ</t>
  </si>
  <si>
    <t>2014-AABAST</t>
  </si>
  <si>
    <t>2014-AABEJN</t>
  </si>
  <si>
    <t>2014-AABKSE</t>
  </si>
  <si>
    <t>2014-AABFEP</t>
  </si>
  <si>
    <t>2014-AABAUA</t>
  </si>
  <si>
    <t>2014-AABGQM</t>
  </si>
  <si>
    <t>2014-AABGUG</t>
  </si>
  <si>
    <t>2014-AAAUNZ</t>
  </si>
  <si>
    <t>2014-AABEZN</t>
  </si>
  <si>
    <t>PSYC 312L 02</t>
  </si>
  <si>
    <t>2014-AAAUOA</t>
  </si>
  <si>
    <t>2014-AAAUND</t>
  </si>
  <si>
    <t>2014-AABADP</t>
  </si>
  <si>
    <t>2014-AABEJD</t>
  </si>
  <si>
    <t>2014-AABJPG</t>
  </si>
  <si>
    <t>2014-AAAUWH</t>
  </si>
  <si>
    <t>2014-AABEJE</t>
  </si>
  <si>
    <t>2014-AAAYQR</t>
  </si>
  <si>
    <t>2014-AABAUF</t>
  </si>
  <si>
    <t>2014-AABGUD</t>
  </si>
  <si>
    <t>2015-AABMUS</t>
  </si>
  <si>
    <t>PSYC 320 01</t>
  </si>
  <si>
    <t>2014-AABKGB</t>
  </si>
  <si>
    <t>Adult-Child Relationships</t>
  </si>
  <si>
    <t>PSYC 323 01</t>
  </si>
  <si>
    <t>2014-AABFEQ</t>
  </si>
  <si>
    <t>Family Psyc and Development</t>
  </si>
  <si>
    <t>2014-AAAUVZ</t>
  </si>
  <si>
    <t>2014-AABEAK</t>
  </si>
  <si>
    <t>2014-AAAVVP</t>
  </si>
  <si>
    <t>2014-AABKTA</t>
  </si>
  <si>
    <t>PSYC 340 701</t>
  </si>
  <si>
    <t>2014-AAAYQU</t>
  </si>
  <si>
    <t>2014-AABKSF</t>
  </si>
  <si>
    <t>PSYC 358 01</t>
  </si>
  <si>
    <t>2014-AABDYS</t>
  </si>
  <si>
    <t>2014-AAAUNE</t>
  </si>
  <si>
    <t>2014-AABFBI</t>
  </si>
  <si>
    <t>2014-AAAUNF</t>
  </si>
  <si>
    <t>PSYC 377 03</t>
  </si>
  <si>
    <t>2014-AAAUWV</t>
  </si>
  <si>
    <t>PSYC 377 04</t>
  </si>
  <si>
    <t>2014-AAAUNG</t>
  </si>
  <si>
    <t>PSYC 382 Study Session (Sumaya)</t>
  </si>
  <si>
    <t>2015-AABRLS</t>
  </si>
  <si>
    <t>PSYC 413 01</t>
  </si>
  <si>
    <t>2014-AABFGA</t>
  </si>
  <si>
    <t>Language Development</t>
  </si>
  <si>
    <t>PSYC 421 01</t>
  </si>
  <si>
    <t>2014-AAAVMS</t>
  </si>
  <si>
    <t>Psychology of Women</t>
  </si>
  <si>
    <t>2014-AABKHD</t>
  </si>
  <si>
    <t>2014-AAAURQ</t>
  </si>
  <si>
    <t>2014-AABKXJ</t>
  </si>
  <si>
    <t>PSYC 481 Data Analysis</t>
  </si>
  <si>
    <t>2015-AABQDJ</t>
  </si>
  <si>
    <t>2014-AAAUNH</t>
  </si>
  <si>
    <t>2014-AABEJF</t>
  </si>
  <si>
    <t>2014-AABKHG</t>
  </si>
  <si>
    <t>2014-AAAUWA</t>
  </si>
  <si>
    <t>2014-AABDZD</t>
  </si>
  <si>
    <t>2014-AABKNY</t>
  </si>
  <si>
    <t>2014-AAAUWW</t>
  </si>
  <si>
    <t>2014-AABKUF</t>
  </si>
  <si>
    <t>PSYC Candidate (Amy Gan Carz-Kausch)</t>
  </si>
  <si>
    <t>2015-AABNUD</t>
  </si>
  <si>
    <t>PSYC Senior Thesis</t>
  </si>
  <si>
    <t>2014-AAAZZV</t>
  </si>
  <si>
    <t>PSYCH Class</t>
  </si>
  <si>
    <t>2014-AABJFA</t>
  </si>
  <si>
    <t>Pajama Jam</t>
  </si>
  <si>
    <t>2014-AAAYOW</t>
  </si>
  <si>
    <t>Pan Dulce Sale</t>
  </si>
  <si>
    <t>2014-AABLEW</t>
  </si>
  <si>
    <t>2014-AABMGX</t>
  </si>
  <si>
    <t>Panhellenic Afternoon Info Sessions</t>
  </si>
  <si>
    <t>2014-AABCWN</t>
  </si>
  <si>
    <t>2014-AABDGO</t>
  </si>
  <si>
    <t>Panhellenic Evening Info Sessions</t>
  </si>
  <si>
    <t>2014-AABDCJ</t>
  </si>
  <si>
    <t>Panhellenic Executive Board WI15 Mtgs</t>
  </si>
  <si>
    <t>2014-AABLMI</t>
  </si>
  <si>
    <t>Panhellenic General Meetings WI15</t>
  </si>
  <si>
    <t>2014-AABLMJ</t>
  </si>
  <si>
    <t>Panhellenic Info Session</t>
  </si>
  <si>
    <t>2014-AABDCK</t>
  </si>
  <si>
    <t>Panhellenic RFM Workshop</t>
  </si>
  <si>
    <t>2015-AABQMX</t>
  </si>
  <si>
    <t>Panhellenic Sorority Recruitment</t>
  </si>
  <si>
    <t>2014-AAAXZR</t>
  </si>
  <si>
    <t>2014-AAAXZT</t>
  </si>
  <si>
    <t>Panhellenic Study Social</t>
  </si>
  <si>
    <t>2015-AABODP</t>
  </si>
  <si>
    <t>Panhellenic Tabling</t>
  </si>
  <si>
    <t>2014-AABDGP</t>
  </si>
  <si>
    <t>2014-AABDGR</t>
  </si>
  <si>
    <t>2014-AABDGQ</t>
  </si>
  <si>
    <t>2014-AABDGT</t>
  </si>
  <si>
    <t>Paramount Ag Career Camp Breakout</t>
  </si>
  <si>
    <t>2014-AABARD</t>
  </si>
  <si>
    <t>2014-AABARO</t>
  </si>
  <si>
    <t>Paramount Ag Career Camp I Awards Cere</t>
  </si>
  <si>
    <t>2014-AAAZYF</t>
  </si>
  <si>
    <t>Paramount Ag Career Camp I Orientation</t>
  </si>
  <si>
    <t>2014-AAAZWL</t>
  </si>
  <si>
    <t>Paramount Ag Career Camp II Awards Cere</t>
  </si>
  <si>
    <t>2014-AAAZYD</t>
  </si>
  <si>
    <t>Paramount Ag Career Camp II Orientation</t>
  </si>
  <si>
    <t>2014-AAAZYB</t>
  </si>
  <si>
    <t>Paramount Agriculture Career Camp</t>
  </si>
  <si>
    <t>2014-AAAWTW</t>
  </si>
  <si>
    <t>Paramount Agriculture Career Camp II</t>
  </si>
  <si>
    <t>2014-AAAWTV</t>
  </si>
  <si>
    <t>Paramount Summer Academy</t>
  </si>
  <si>
    <t>2014-AABASS</t>
  </si>
  <si>
    <t>2014-AAAWHV</t>
  </si>
  <si>
    <t>2014-AABANW</t>
  </si>
  <si>
    <t>Paramount Summer Academy Afternoon</t>
  </si>
  <si>
    <t>2014-AABANX</t>
  </si>
  <si>
    <t>Paramount Summer Academy Banquet</t>
  </si>
  <si>
    <t>2014-AABAOD</t>
  </si>
  <si>
    <t>Paramount Summer Academy Friday Class</t>
  </si>
  <si>
    <t>2014-AABAOC</t>
  </si>
  <si>
    <t>Parent Educational Meeting</t>
  </si>
  <si>
    <t>2015-AABNJK</t>
  </si>
  <si>
    <t>Party in the Park 2014</t>
  </si>
  <si>
    <t>2014-AABDHD</t>
  </si>
  <si>
    <t>Patriot Package Project</t>
  </si>
  <si>
    <t>2014-AAAYWI</t>
  </si>
  <si>
    <t>VETERANS' OUTREACH CLUB</t>
  </si>
  <si>
    <t>Paul Phillips opera</t>
  </si>
  <si>
    <t>2014-AABFXT</t>
  </si>
  <si>
    <t>Payment Card Security Education</t>
  </si>
  <si>
    <t>2015-AABQKB</t>
  </si>
  <si>
    <t>Peace Corps Information Session</t>
  </si>
  <si>
    <t>2014-AABDNP</t>
  </si>
  <si>
    <t>Peer Mentor Information Sessions</t>
  </si>
  <si>
    <t>2014-AABFTV</t>
  </si>
  <si>
    <t>2015-AABOLR</t>
  </si>
  <si>
    <t>People to People Ambassador Programs</t>
  </si>
  <si>
    <t>2014-AABASG</t>
  </si>
  <si>
    <t>PEOPLE TO PEOPLE AMBASSADOR PROGRAMS INC</t>
  </si>
  <si>
    <t>Personal Budget Tips &amp; Financial Aid</t>
  </si>
  <si>
    <t>2014-AABDJV</t>
  </si>
  <si>
    <t>Pharmacy Club Meeting</t>
  </si>
  <si>
    <t>2015-AABNCG</t>
  </si>
  <si>
    <t>Phi Sigma Sigma Chapter Meetings</t>
  </si>
  <si>
    <t>2014-AABFQV</t>
  </si>
  <si>
    <t>Phi Sigma Sigma Crush Party</t>
  </si>
  <si>
    <t>2015-AABNVD</t>
  </si>
  <si>
    <t>Phi Sigma Sigma Dance Practice</t>
  </si>
  <si>
    <t>2014-AAAZIX</t>
  </si>
  <si>
    <t>Phi Sigma Sigma Dance Practice -Day 2</t>
  </si>
  <si>
    <t>2014-AAAZIY</t>
  </si>
  <si>
    <t>Phi Sigma Sigma Recruitment Retreat</t>
  </si>
  <si>
    <t>2014-AABDFE</t>
  </si>
  <si>
    <t>Phi Sigma Sigma chapter meetings</t>
  </si>
  <si>
    <t>2014-AAAXQI</t>
  </si>
  <si>
    <t>Phi Sigma Tau Induction Ceremony</t>
  </si>
  <si>
    <t>2014-AABHGE</t>
  </si>
  <si>
    <t>Phone Interviews for CECE Director</t>
  </si>
  <si>
    <t>2014-AAAZIV</t>
  </si>
  <si>
    <t>Photographer</t>
  </si>
  <si>
    <t>2014-AAAZTH</t>
  </si>
  <si>
    <t>Pi Sigma Alpha Honor Society Induction</t>
  </si>
  <si>
    <t>2014-AAAXYK</t>
  </si>
  <si>
    <t>2014-AABMEY</t>
  </si>
  <si>
    <t>2015-AABQTX</t>
  </si>
  <si>
    <t>Pink Beret Club Meeting</t>
  </si>
  <si>
    <t>2014-AAAUFJ</t>
  </si>
  <si>
    <t>PINK BERET</t>
  </si>
  <si>
    <t>Pledge Meeting</t>
  </si>
  <si>
    <t>2014-AABGVX</t>
  </si>
  <si>
    <t>Police Officer, Cadet - Training</t>
  </si>
  <si>
    <t>2014-AABAVY</t>
  </si>
  <si>
    <t>Political Science Club Meeting</t>
  </si>
  <si>
    <t>2014-AAAXVA</t>
  </si>
  <si>
    <t>Pope meet with faculty</t>
  </si>
  <si>
    <t>2015-AABQMR</t>
  </si>
  <si>
    <t>Possibilities Day 2014</t>
  </si>
  <si>
    <t>2014-AABATH</t>
  </si>
  <si>
    <t>Powerpoint Accessibility Workshop</t>
  </si>
  <si>
    <t>2014-AABDEL</t>
  </si>
  <si>
    <t>2014-AABLOC</t>
  </si>
  <si>
    <t>Pre P.A. Club meeting</t>
  </si>
  <si>
    <t>2015-AABMKJ</t>
  </si>
  <si>
    <t>Pre-Event Meeting: 2015 Engineering Day</t>
  </si>
  <si>
    <t>2015-AABMKO</t>
  </si>
  <si>
    <t>Pre-trip Meeting - Snowboarding/Skiing</t>
  </si>
  <si>
    <t>2015-AABMVB</t>
  </si>
  <si>
    <t>Preparing Teachers for a CCSS Classroom</t>
  </si>
  <si>
    <t>2014-AABFQW</t>
  </si>
  <si>
    <t>2014-AAAWWQ</t>
  </si>
  <si>
    <t>Presentation Talk David Craig</t>
  </si>
  <si>
    <t>2015-AABNOI</t>
  </si>
  <si>
    <t>Presentation Talk Kyle Susa</t>
  </si>
  <si>
    <t>2015-AABNOB</t>
  </si>
  <si>
    <t>Presentation for Chad Rupretcht</t>
  </si>
  <si>
    <t>2015-AABNWZ</t>
  </si>
  <si>
    <t>Presentation for Gerrit Maus</t>
  </si>
  <si>
    <t>2015-AABNXA</t>
  </si>
  <si>
    <t>Presentations Skills</t>
  </si>
  <si>
    <t>2015-AABMJY</t>
  </si>
  <si>
    <t>Presentations by Portfolium and Evisors</t>
  </si>
  <si>
    <t>2014-AABGBR</t>
  </si>
  <si>
    <t>President's Cabinet Mtg</t>
  </si>
  <si>
    <t>2015-AABRHE</t>
  </si>
  <si>
    <t>2014-AABLQK</t>
  </si>
  <si>
    <t>President's Community Advisory Luncheon</t>
  </si>
  <si>
    <t>2015-AABNFF</t>
  </si>
  <si>
    <t>Privilege Chains</t>
  </si>
  <si>
    <t>2015-AABNVQ</t>
  </si>
  <si>
    <t>Probation Workshop #10 Tues., 2/3 @ 3pm</t>
  </si>
  <si>
    <t>2015-AABNMO</t>
  </si>
  <si>
    <t>Probation Workshop #11 (Tues, 2/10 10am</t>
  </si>
  <si>
    <t>2015-AABNMP</t>
  </si>
  <si>
    <t>Professional Staff Development Training</t>
  </si>
  <si>
    <t>2014-AABAXZ</t>
  </si>
  <si>
    <t>Programming Committee Meetings</t>
  </si>
  <si>
    <t>2013-AAASQH</t>
  </si>
  <si>
    <t>Programming Workshop</t>
  </si>
  <si>
    <t>2014-AABLNS</t>
  </si>
  <si>
    <t>Project BEST Winter Conference</t>
  </si>
  <si>
    <t>2014-AABLTW</t>
  </si>
  <si>
    <t>Provost Council Luncheon</t>
  </si>
  <si>
    <t>2014-AABJFT</t>
  </si>
  <si>
    <t>Provost Council Retreat</t>
  </si>
  <si>
    <t>2014-AAAZUB</t>
  </si>
  <si>
    <t>Provost Search - Room Hold</t>
  </si>
  <si>
    <t>2015-AABQSH</t>
  </si>
  <si>
    <t>Provost Search Committee - Meeting 2</t>
  </si>
  <si>
    <t>2015-AABNJN</t>
  </si>
  <si>
    <t>Provost Search Committee - Meeting 3</t>
  </si>
  <si>
    <t>2015-AABNJO</t>
  </si>
  <si>
    <t>Provost Search Committee Lunch</t>
  </si>
  <si>
    <t>2015-AABQUQ</t>
  </si>
  <si>
    <t>Provost Search Lunch - Cabinet</t>
  </si>
  <si>
    <t>2015-AABQPI</t>
  </si>
  <si>
    <t>Provost Search-Community Reception</t>
  </si>
  <si>
    <t>2015-AABQPS</t>
  </si>
  <si>
    <t>Provost Search-Meeting with Dept. Chairs</t>
  </si>
  <si>
    <t>2015-AABQPQ</t>
  </si>
  <si>
    <t>Provost Search-Open forum</t>
  </si>
  <si>
    <t>2015-AABQPR</t>
  </si>
  <si>
    <t>2013-AAAOOB</t>
  </si>
  <si>
    <t>Psi Chi Research Conference</t>
  </si>
  <si>
    <t>2014-AAATZI</t>
  </si>
  <si>
    <t>Psi Chi Valentine Fundraiser</t>
  </si>
  <si>
    <t>2015-AABMQB</t>
  </si>
  <si>
    <t>Psi Phi Movie Night</t>
  </si>
  <si>
    <t>2014-AABHBJ</t>
  </si>
  <si>
    <t>Psyc 100 Exam Review Session</t>
  </si>
  <si>
    <t>2014-AABHLF</t>
  </si>
  <si>
    <t>Psyc 100 Exam Review Session 2</t>
  </si>
  <si>
    <t>2014-AABHLI</t>
  </si>
  <si>
    <t>Psyc 250 Jordan Rude (Final)</t>
  </si>
  <si>
    <t>2015-AABODJ</t>
  </si>
  <si>
    <t>Psyc 250 Jordan Rude (SPSS Activity)</t>
  </si>
  <si>
    <t>2015-AABODL</t>
  </si>
  <si>
    <t>Psyc 300B Research Study</t>
  </si>
  <si>
    <t>2015-AABNSH</t>
  </si>
  <si>
    <t>Psyc 304L Final Project Presentation</t>
  </si>
  <si>
    <t>2014-AABLGZ</t>
  </si>
  <si>
    <t>Psyc 481 Lab</t>
  </si>
  <si>
    <t>2014-AABGEU</t>
  </si>
  <si>
    <t>Psyc 481 Lab Meetings</t>
  </si>
  <si>
    <t>2015-AABMJO</t>
  </si>
  <si>
    <t>Psyc Fall '14 Brown Bag Session 1</t>
  </si>
  <si>
    <t>2014-AABHJS</t>
  </si>
  <si>
    <t>Psyc Fall '14 Group Advising Session 1</t>
  </si>
  <si>
    <t>2014-AABCZL</t>
  </si>
  <si>
    <t>Psyc Fall '14 Group Advising Session 10</t>
  </si>
  <si>
    <t>2014-AABCZW</t>
  </si>
  <si>
    <t>Psyc Fall '14 Group Advising Session 11</t>
  </si>
  <si>
    <t>2014-AABCZX</t>
  </si>
  <si>
    <t>Psyc Fall '14 Group Advising Session 12</t>
  </si>
  <si>
    <t>2014-AABCZY</t>
  </si>
  <si>
    <t>Psyc Fall '14 Group Advising Session 2</t>
  </si>
  <si>
    <t>2014-AABCZO</t>
  </si>
  <si>
    <t>Psyc Fall '14 Group Advising Session 3</t>
  </si>
  <si>
    <t>2014-AABCZP</t>
  </si>
  <si>
    <t>Psyc Fall '14 Group Advising Session 4</t>
  </si>
  <si>
    <t>2014-AABCZQ</t>
  </si>
  <si>
    <t>Psyc Fall '14 Group Advising Session 5</t>
  </si>
  <si>
    <t>2014-AABCZR</t>
  </si>
  <si>
    <t>Psyc Fall '14 Group Advising Session 8</t>
  </si>
  <si>
    <t>2014-AABCZU</t>
  </si>
  <si>
    <t>Psyc Fall '14 Group Advising Session 9</t>
  </si>
  <si>
    <t>2014-AABCZV</t>
  </si>
  <si>
    <t>Psyc Fall 14 Group Advising Session 13</t>
  </si>
  <si>
    <t>2014-AABCZZ</t>
  </si>
  <si>
    <t>Psyc Fall 14 Group Advising Session 6</t>
  </si>
  <si>
    <t>2014-AABCZS</t>
  </si>
  <si>
    <t>Psyc Fall'14 Group Advising Session 14</t>
  </si>
  <si>
    <t>2014-AABDAB</t>
  </si>
  <si>
    <t>Psyc Fall'14 Group Advising Session 15</t>
  </si>
  <si>
    <t>2014-AABDAD</t>
  </si>
  <si>
    <t>Psyc Fall'14 Group Advising Session 16</t>
  </si>
  <si>
    <t>2014-AABDAE</t>
  </si>
  <si>
    <t>Psyc Fall'14 Group Advising Session 17</t>
  </si>
  <si>
    <t>2014-AABDAF</t>
  </si>
  <si>
    <t>Psyc Fall'14 Group Advising Session 18</t>
  </si>
  <si>
    <t>2014-AABDAG</t>
  </si>
  <si>
    <t>Psyc Fall'14 Group Advising Session 7</t>
  </si>
  <si>
    <t>2014-AABCZT</t>
  </si>
  <si>
    <t>Psyc Research Assistant Meetings</t>
  </si>
  <si>
    <t>2014-AAAXDU</t>
  </si>
  <si>
    <t>Psych Club Exec Organizational Meet</t>
  </si>
  <si>
    <t>2014-AABLNJ</t>
  </si>
  <si>
    <t>2014-AABLNI</t>
  </si>
  <si>
    <t>Psych Club Organizational Meeting</t>
  </si>
  <si>
    <t>2014-AABAIS</t>
  </si>
  <si>
    <t>Psych Club Silent Auction</t>
  </si>
  <si>
    <t>2014-AAAYDG</t>
  </si>
  <si>
    <t>Psychology Club Meeting</t>
  </si>
  <si>
    <t>2014-AAAXAJ</t>
  </si>
  <si>
    <t>Psychology Club Volunteer Committee</t>
  </si>
  <si>
    <t>2014-AABHET</t>
  </si>
  <si>
    <t>Psychology Senior Thesis Presentation</t>
  </si>
  <si>
    <t>2014-AAAZUA</t>
  </si>
  <si>
    <t>Psychology Snow Cone Stand</t>
  </si>
  <si>
    <t>2014-AABAVA</t>
  </si>
  <si>
    <t>Public Affairs Interviews-2</t>
  </si>
  <si>
    <t>2014-AABDMW</t>
  </si>
  <si>
    <t>Public History Institute Committee</t>
  </si>
  <si>
    <t>2014-AABHJG</t>
  </si>
  <si>
    <t>Public Meeting Hotel/Convention Center</t>
  </si>
  <si>
    <t>2014-AAAXJT</t>
  </si>
  <si>
    <t>Public Relations/Marketing Workshop</t>
  </si>
  <si>
    <t>2015-AABMNG</t>
  </si>
  <si>
    <t>Public Workshop on SB4</t>
  </si>
  <si>
    <t>2015-AABMNY</t>
  </si>
  <si>
    <t>OEHHA</t>
  </si>
  <si>
    <t>Pyramid Training</t>
  </si>
  <si>
    <t>2014-AAAZCN</t>
  </si>
  <si>
    <t>2014-AAAZDB</t>
  </si>
  <si>
    <t>Q2S AA Design Session</t>
  </si>
  <si>
    <t>2014-AABLRV</t>
  </si>
  <si>
    <t>Q2S Academic Advising Design Meeting</t>
  </si>
  <si>
    <t>2014-AABGZR</t>
  </si>
  <si>
    <t>Q2S Academic Advising Design Session</t>
  </si>
  <si>
    <t>2014-AABFRZ</t>
  </si>
  <si>
    <t>Q2S Academic Structure Design Meeting</t>
  </si>
  <si>
    <t>2014-AABDSQ</t>
  </si>
  <si>
    <t>Q2S Fit Gap</t>
  </si>
  <si>
    <t>2014-AAAZJR</t>
  </si>
  <si>
    <t>2014-AAAZJS</t>
  </si>
  <si>
    <t>Q2S Fit Gap Session</t>
  </si>
  <si>
    <t>2014-AAAZJN</t>
  </si>
  <si>
    <t>Q2S Fit-Gap</t>
  </si>
  <si>
    <t>2014-AAAZJQ</t>
  </si>
  <si>
    <t>Q2S Fit-Gap Session</t>
  </si>
  <si>
    <t>2014-AAAZJO</t>
  </si>
  <si>
    <t>Q2S Fit-Gap Sessions</t>
  </si>
  <si>
    <t>2014-AAAXYW</t>
  </si>
  <si>
    <t>2014-AAAXZU</t>
  </si>
  <si>
    <t>2014-AAAXYZ</t>
  </si>
  <si>
    <t>Q2S Informational for Schedulers Sess 1</t>
  </si>
  <si>
    <t>2015-AABQDA</t>
  </si>
  <si>
    <t>Q2S Informational for Schedulers Sess 2</t>
  </si>
  <si>
    <t>2015-AABQDB</t>
  </si>
  <si>
    <t>Q2S Meeting</t>
  </si>
  <si>
    <t>2014-AABAPG</t>
  </si>
  <si>
    <t>2014-AABGJN</t>
  </si>
  <si>
    <t>Q2S Training/Testing</t>
  </si>
  <si>
    <t>2015-AABOJB</t>
  </si>
  <si>
    <t>Q2S Training/Testing2</t>
  </si>
  <si>
    <t>2015-AABOJF</t>
  </si>
  <si>
    <t>Q2S Update</t>
  </si>
  <si>
    <t>2014-AABDUH</t>
  </si>
  <si>
    <t>QPR Suicide Prevention Training</t>
  </si>
  <si>
    <t>2014-AAAZJW</t>
  </si>
  <si>
    <t>Quality Matters Training</t>
  </si>
  <si>
    <t>2014-AAAWXO</t>
  </si>
  <si>
    <t>Quality Matters Training Lunch Only</t>
  </si>
  <si>
    <t>2014-AABJIM</t>
  </si>
  <si>
    <t>Quality of Life Lecture series</t>
  </si>
  <si>
    <t>2015-AABMUO</t>
  </si>
  <si>
    <t>2015-AABNTU</t>
  </si>
  <si>
    <t>2015-AABNTW</t>
  </si>
  <si>
    <t>2015-AABOJX</t>
  </si>
  <si>
    <t>Quarterly Web Stakeholder Meeting</t>
  </si>
  <si>
    <t>2014-AAAZSS</t>
  </si>
  <si>
    <t>Querie Training (Enrollment Mgmt)</t>
  </si>
  <si>
    <t>2014-AAAZSQ</t>
  </si>
  <si>
    <t>2014-AABMAQ</t>
  </si>
  <si>
    <t>2015-AABOKB</t>
  </si>
  <si>
    <t>R.E.E.F. Bible Study Meetings</t>
  </si>
  <si>
    <t>2015-AABMIN</t>
  </si>
  <si>
    <t>2014-AABDOQ</t>
  </si>
  <si>
    <t>RA Training II</t>
  </si>
  <si>
    <t>2014-AABDOR</t>
  </si>
  <si>
    <t>RAD - Lecture Portion</t>
  </si>
  <si>
    <t>2014-AAAWES</t>
  </si>
  <si>
    <t>RAD Class</t>
  </si>
  <si>
    <t>2014-AAAWSX</t>
  </si>
  <si>
    <t>2014-AABFVQ</t>
  </si>
  <si>
    <t>RAD Lecture</t>
  </si>
  <si>
    <t>2014-AABFUW</t>
  </si>
  <si>
    <t>RECYCLEMANIA KICK-OFF</t>
  </si>
  <si>
    <t>2015-AABNEC</t>
  </si>
  <si>
    <t>RECYLCING/SUSTAINABILITY MEETING</t>
  </si>
  <si>
    <t>2014-AABHEY</t>
  </si>
  <si>
    <t>REEF Bible Study</t>
  </si>
  <si>
    <t>2014-AAAXLF</t>
  </si>
  <si>
    <t>REEF Bible Study Meetings</t>
  </si>
  <si>
    <t>2014-AABDVK</t>
  </si>
  <si>
    <t>REVS UP - Dr. Lopez</t>
  </si>
  <si>
    <t>2014-AABCZI</t>
  </si>
  <si>
    <t>REVS UP Computer Lab</t>
  </si>
  <si>
    <t>2014-AABAZG</t>
  </si>
  <si>
    <t>REVS UP Selection Meeting</t>
  </si>
  <si>
    <t>2015-AABQYN</t>
  </si>
  <si>
    <t>REVS UP safety video</t>
  </si>
  <si>
    <t>2014-AABARM</t>
  </si>
  <si>
    <t>RIAP 14/15 Admin Day</t>
  </si>
  <si>
    <t>2014-AABFSB</t>
  </si>
  <si>
    <t>RIAP 2014-2015</t>
  </si>
  <si>
    <t>2014-AABDPS</t>
  </si>
  <si>
    <t>RIAP Orientation</t>
  </si>
  <si>
    <t>2014-AABDQH</t>
  </si>
  <si>
    <t>RIAP Training</t>
  </si>
  <si>
    <t>2015-AABQGK</t>
  </si>
  <si>
    <t>RICA Prep</t>
  </si>
  <si>
    <t>2014-AABLIE</t>
  </si>
  <si>
    <t>2014-AAAWYD</t>
  </si>
  <si>
    <t>2014-AABFVD</t>
  </si>
  <si>
    <t>2014-AABLPK</t>
  </si>
  <si>
    <t>RN Explorers</t>
  </si>
  <si>
    <t>2015-AABNNL</t>
  </si>
  <si>
    <t>RN Explorers - April Meeting</t>
  </si>
  <si>
    <t>2015-AABNZA</t>
  </si>
  <si>
    <t>RPA Convocation Weekend</t>
  </si>
  <si>
    <t>2014-AAAZTI</t>
  </si>
  <si>
    <t>RPA Convocation Weekend (SET UP)</t>
  </si>
  <si>
    <t>2014-AAAZTC</t>
  </si>
  <si>
    <t>RPA Parent Orientations</t>
  </si>
  <si>
    <t>2014-AAAXAR</t>
  </si>
  <si>
    <t>RRSF Meeting</t>
  </si>
  <si>
    <t>2014-AABLIQ</t>
  </si>
  <si>
    <t>2014-AABFFK</t>
  </si>
  <si>
    <t>2014-AABJVP</t>
  </si>
  <si>
    <t>2014-AAAVRM</t>
  </si>
  <si>
    <t>2014-AABEUJ</t>
  </si>
  <si>
    <t>2014-AABKOR</t>
  </si>
  <si>
    <t>2014-AAAVIT</t>
  </si>
  <si>
    <t>2014-AABFGB</t>
  </si>
  <si>
    <t>RS 110 701</t>
  </si>
  <si>
    <t>2014-AAAXTD</t>
  </si>
  <si>
    <t>2015-AABMXA</t>
  </si>
  <si>
    <t>2014-AAAVDX</t>
  </si>
  <si>
    <t>2014-AABKOS</t>
  </si>
  <si>
    <t>RS 111 701</t>
  </si>
  <si>
    <t>2014-AAAXRU</t>
  </si>
  <si>
    <t>2015-AABNAE</t>
  </si>
  <si>
    <t>2014-AABKTO</t>
  </si>
  <si>
    <t>RS 304 01</t>
  </si>
  <si>
    <t>2014-AABENB</t>
  </si>
  <si>
    <t>Greek 1 - Grammar</t>
  </si>
  <si>
    <t>RS 305 01</t>
  </si>
  <si>
    <t>2014-AABKEA</t>
  </si>
  <si>
    <t>Greek 2 - Grammar and Reading</t>
  </si>
  <si>
    <t>2014-AABEJP</t>
  </si>
  <si>
    <t>2014-AAAXCJ</t>
  </si>
  <si>
    <t>2014-AABKYM</t>
  </si>
  <si>
    <t>2015-AABNAD</t>
  </si>
  <si>
    <t>RS 326 01</t>
  </si>
  <si>
    <t>2014-AABDYT</t>
  </si>
  <si>
    <t>Native American Religion</t>
  </si>
  <si>
    <t>2014-AAAVDY</t>
  </si>
  <si>
    <t>2014-AAAVMJ</t>
  </si>
  <si>
    <t>2014-AABJPE</t>
  </si>
  <si>
    <t>2014-AABJUI</t>
  </si>
  <si>
    <t>RS 371 01</t>
  </si>
  <si>
    <t>2014-AAAVPE</t>
  </si>
  <si>
    <t>Spiritual Autobiography</t>
  </si>
  <si>
    <t>2014-AABJWM</t>
  </si>
  <si>
    <t>2014-AABEJK</t>
  </si>
  <si>
    <t>RS Q2S Meeting</t>
  </si>
  <si>
    <t>2014-AAAZSF</t>
  </si>
  <si>
    <t>RSF Executive Meeting</t>
  </si>
  <si>
    <t>2014-AABAMN</t>
  </si>
  <si>
    <t>RSF Meeting</t>
  </si>
  <si>
    <t>2014-AABLEE</t>
  </si>
  <si>
    <t>2014-AABGRQ</t>
  </si>
  <si>
    <t>RTP Committee (SB)</t>
  </si>
  <si>
    <t>2014-AABGHD</t>
  </si>
  <si>
    <t>Rain Bird Training</t>
  </si>
  <si>
    <t>2014-AABAWL</t>
  </si>
  <si>
    <t>Raupp Research Participant</t>
  </si>
  <si>
    <t>2014-AABFVW</t>
  </si>
  <si>
    <t>Raupp Research Participant 2</t>
  </si>
  <si>
    <t>2014-AABFVY</t>
  </si>
  <si>
    <t>Raupp Research Participant 3</t>
  </si>
  <si>
    <t>2014-AABFVZ</t>
  </si>
  <si>
    <t>Raupp Research Participant 4</t>
  </si>
  <si>
    <t>2014-AABFWA</t>
  </si>
  <si>
    <t>2013-AAAQUD</t>
  </si>
  <si>
    <t>2013-AAARZH</t>
  </si>
  <si>
    <t>Recyclemania CHALK IT OUT</t>
  </si>
  <si>
    <t>2015-AABNSL</t>
  </si>
  <si>
    <t>Reearch Presentation - Jacob Affolter</t>
  </si>
  <si>
    <t>2014-AAAZHD</t>
  </si>
  <si>
    <t>Regional Programs Graduate Reception</t>
  </si>
  <si>
    <t>2014-AAAZLW</t>
  </si>
  <si>
    <t>Religious Naturalism feat. U. Goodenough</t>
  </si>
  <si>
    <t>2014-AAAXTC</t>
  </si>
  <si>
    <t>Renteria staff room</t>
  </si>
  <si>
    <t>2014-AABGZS</t>
  </si>
  <si>
    <t>Republic Day of India Cultural Program</t>
  </si>
  <si>
    <t>2014-AABLIY</t>
  </si>
  <si>
    <t>Res Hall Brawl</t>
  </si>
  <si>
    <t>2015-AABRSE</t>
  </si>
  <si>
    <t>Research Excellence Awards Ceremony</t>
  </si>
  <si>
    <t>2014-AABDDY</t>
  </si>
  <si>
    <t>Research Excellence Day Key Note Speaker</t>
  </si>
  <si>
    <t>2015-AABOIK</t>
  </si>
  <si>
    <t>Research Excellence Day- Breakout</t>
  </si>
  <si>
    <t>2015-AABQHG</t>
  </si>
  <si>
    <t>Research Excellence Day-Negrini Lecture</t>
  </si>
  <si>
    <t>2015-AABQHF</t>
  </si>
  <si>
    <t>Research Methods PSYC 250</t>
  </si>
  <si>
    <t>2015-AABNQZ</t>
  </si>
  <si>
    <t>Research Presentation - Donna Schuele</t>
  </si>
  <si>
    <t>2015-AABNJD</t>
  </si>
  <si>
    <t>Research Presentation - Jeanine Kraybill</t>
  </si>
  <si>
    <t>2015-AABNNO</t>
  </si>
  <si>
    <t>Research Presentation - Matt Stichter</t>
  </si>
  <si>
    <t>2014-AAAZHC</t>
  </si>
  <si>
    <t>Research Presentation -Benjamin Kassow</t>
  </si>
  <si>
    <t>2015-AABNAZ</t>
  </si>
  <si>
    <t>Research Presentation- Thomas Ringenberg</t>
  </si>
  <si>
    <t>2015-AABNAI</t>
  </si>
  <si>
    <t>Resume Workshop (GST 165A)</t>
  </si>
  <si>
    <t>2014-AABLST</t>
  </si>
  <si>
    <t>2014-AABLSU</t>
  </si>
  <si>
    <t>2014-AABLSV</t>
  </si>
  <si>
    <t>Resume Writing Workshop</t>
  </si>
  <si>
    <t>2015-AABREX</t>
  </si>
  <si>
    <t>2015-AABQHE</t>
  </si>
  <si>
    <t>Retirement Party for Norm Hutcherson</t>
  </si>
  <si>
    <t>2015-AABQFX</t>
  </si>
  <si>
    <t>Retirement Planning Workshop</t>
  </si>
  <si>
    <t>2014-AAAZUS</t>
  </si>
  <si>
    <t>Revew Session</t>
  </si>
  <si>
    <t>2014-AABLKV</t>
  </si>
  <si>
    <t>Review Session</t>
  </si>
  <si>
    <t>2014-AABLKU</t>
  </si>
  <si>
    <t>Rita Gustafson Memorial</t>
  </si>
  <si>
    <t>2014-AABAUQ</t>
  </si>
  <si>
    <t>RoadRunner Resumes! CECE Workshop</t>
  </si>
  <si>
    <t>2014-AABLSN</t>
  </si>
  <si>
    <t>2013-AAASKR</t>
  </si>
  <si>
    <t>2014-AABJFW</t>
  </si>
  <si>
    <t>Roadrunner Club Meeting</t>
  </si>
  <si>
    <t>2013-AAAMIX</t>
  </si>
  <si>
    <t>Roadrunner Math Camp</t>
  </si>
  <si>
    <t>2014-AAAZRA</t>
  </si>
  <si>
    <t>Roadrunner Reading Camp</t>
  </si>
  <si>
    <t>2014-AAAZQE</t>
  </si>
  <si>
    <t>Roadrunner Resumes! - CECE Workshop</t>
  </si>
  <si>
    <t>2014-AABDRY</t>
  </si>
  <si>
    <t>Roadrunner Scholarship Fund Committee</t>
  </si>
  <si>
    <t>2013-AAANRJ</t>
  </si>
  <si>
    <t>Roadrunner Summer Camps Lunch Break Rm#2</t>
  </si>
  <si>
    <t>2014-AABAMQ</t>
  </si>
  <si>
    <t>Roadrunner Summer Camps Lunch Break Room</t>
  </si>
  <si>
    <t>2014-AABALB</t>
  </si>
  <si>
    <t>Roger and Me Video Viewing</t>
  </si>
  <si>
    <t>2014-AABGRE</t>
  </si>
  <si>
    <t>Rowdy's Maintenance</t>
  </si>
  <si>
    <t>2014-AAAZWW</t>
  </si>
  <si>
    <t>Runner 40th Anniversary Reception</t>
  </si>
  <si>
    <t>2014-AABLRB</t>
  </si>
  <si>
    <t>Runner Distribution Day</t>
  </si>
  <si>
    <t>2014-AAAZAB</t>
  </si>
  <si>
    <t>2014-AABGGQ</t>
  </si>
  <si>
    <t>Runner Letter Day meeting</t>
  </si>
  <si>
    <t>2014-AABDIW</t>
  </si>
  <si>
    <t>Runner Link and Resume</t>
  </si>
  <si>
    <t>2014-AABDJM</t>
  </si>
  <si>
    <t>2014-AABAKT</t>
  </si>
  <si>
    <t>RunnerLink Run Down-CECE Workshop</t>
  </si>
  <si>
    <t>2014-AABLSR</t>
  </si>
  <si>
    <t>RunnerLink presentation CSUB 101</t>
  </si>
  <si>
    <t>2014-AABICF</t>
  </si>
  <si>
    <t>Runnerpanel Fall 2014</t>
  </si>
  <si>
    <t>2014-AABHIL</t>
  </si>
  <si>
    <t>Runners Team Study Hall II (MW)</t>
  </si>
  <si>
    <t>2014-AABMFP</t>
  </si>
  <si>
    <t>Runners Team Study Hall II (T/R)</t>
  </si>
  <si>
    <t>2015-AABMMK</t>
  </si>
  <si>
    <t>Runners Team Study Hall III</t>
  </si>
  <si>
    <t>2014-AABMFR</t>
  </si>
  <si>
    <t>Runners Team Study Hall V</t>
  </si>
  <si>
    <t>2015-AABMIJ</t>
  </si>
  <si>
    <t>Rush Kappa Sigma (Softball Game)</t>
  </si>
  <si>
    <t>2015-AABQNL</t>
  </si>
  <si>
    <t>SA Security Meeting</t>
  </si>
  <si>
    <t>2015-AABNIX</t>
  </si>
  <si>
    <t>SAAC</t>
  </si>
  <si>
    <t>2014-AABGMF</t>
  </si>
  <si>
    <t>SAAC Financial Literacy Seminar</t>
  </si>
  <si>
    <t>2015-AABMHN</t>
  </si>
  <si>
    <t>STUDENT ATHLETIC ADVISORY COMMITTEE</t>
  </si>
  <si>
    <t>SAAC Lecture Series - Senior Networking</t>
  </si>
  <si>
    <t>2015-AABNJW</t>
  </si>
  <si>
    <t>SAAC Lecture Series - Social Media</t>
  </si>
  <si>
    <t>2015-AABNJV</t>
  </si>
  <si>
    <t>2013-AAAOEM</t>
  </si>
  <si>
    <t>2014-AAAZPA</t>
  </si>
  <si>
    <t>2015-AABMHU</t>
  </si>
  <si>
    <t>2015-AABNHQ</t>
  </si>
  <si>
    <t>2015-AABNZV</t>
  </si>
  <si>
    <t>2015-AABQNW</t>
  </si>
  <si>
    <t>SAAM-Anthro. Discussion on Rape Culture</t>
  </si>
  <si>
    <t>2015-AABONG</t>
  </si>
  <si>
    <t>CONSENT PROJECT</t>
  </si>
  <si>
    <t>SAT exam</t>
  </si>
  <si>
    <t>2013-AAAMCC</t>
  </si>
  <si>
    <t>2014-AABELY</t>
  </si>
  <si>
    <t>2014-AABFFR</t>
  </si>
  <si>
    <t>2014-AABFMB</t>
  </si>
  <si>
    <t>2014-AABEWG</t>
  </si>
  <si>
    <t>SCI 111 701</t>
  </si>
  <si>
    <t>2014-AABHFL</t>
  </si>
  <si>
    <t>SCI 111 702</t>
  </si>
  <si>
    <t>2014-AABHFM</t>
  </si>
  <si>
    <t>2014-AABJSY</t>
  </si>
  <si>
    <t>2014-AABJSZ</t>
  </si>
  <si>
    <t>2014-AABLBI</t>
  </si>
  <si>
    <t>2014-AAAVAQ</t>
  </si>
  <si>
    <t>2014-AAAVAR</t>
  </si>
  <si>
    <t>2014-AAAVAS</t>
  </si>
  <si>
    <t>SCI 277 01</t>
  </si>
  <si>
    <t>2014-AABAFE</t>
  </si>
  <si>
    <t>2014-AABEAY</t>
  </si>
  <si>
    <t>2014-AABFAV</t>
  </si>
  <si>
    <t>2014-AABEEB</t>
  </si>
  <si>
    <t>2014-AAAVPS</t>
  </si>
  <si>
    <t>2014-AABDZN</t>
  </si>
  <si>
    <t>2014-AABKPL</t>
  </si>
  <si>
    <t>SCI 351C 701</t>
  </si>
  <si>
    <t>2015-AABMPM</t>
  </si>
  <si>
    <t>2014-AABFGJ</t>
  </si>
  <si>
    <t>2014-AAAVCJ</t>
  </si>
  <si>
    <t>2014-AAAVCK</t>
  </si>
  <si>
    <t>2015-AABMIA</t>
  </si>
  <si>
    <t>2014-AABKGO</t>
  </si>
  <si>
    <t>2014-AABLCX</t>
  </si>
  <si>
    <t>2014-AAAVSZ</t>
  </si>
  <si>
    <t>2014-AABEAZ</t>
  </si>
  <si>
    <t>2014-AABKTG</t>
  </si>
  <si>
    <t>2014-AABGCX</t>
  </si>
  <si>
    <t>2014-AAAUPA</t>
  </si>
  <si>
    <t>2014-AABKGX</t>
  </si>
  <si>
    <t>SCI 354B 02</t>
  </si>
  <si>
    <t>2014-AAAVPK</t>
  </si>
  <si>
    <t>2014-AABKPK</t>
  </si>
  <si>
    <t>2015-AABMUC</t>
  </si>
  <si>
    <t>2014-AAAVBT</t>
  </si>
  <si>
    <t>2014-AABADC</t>
  </si>
  <si>
    <t>2014-AABKEZ</t>
  </si>
  <si>
    <t>2014-AABESU</t>
  </si>
  <si>
    <t>2014-AABFDK</t>
  </si>
  <si>
    <t>SCI 355A 701</t>
  </si>
  <si>
    <t>2014-AABHJN</t>
  </si>
  <si>
    <t>2014-AABAWQ</t>
  </si>
  <si>
    <t>SKMP Grant</t>
  </si>
  <si>
    <t>2014-AABLHH</t>
  </si>
  <si>
    <t>SLAC &amp; ASI Meeting</t>
  </si>
  <si>
    <t>2015-AABNEJ</t>
  </si>
  <si>
    <t>2014-AAAXCC</t>
  </si>
  <si>
    <t>2014-AABENE</t>
  </si>
  <si>
    <t>2014-AABKFJ</t>
  </si>
  <si>
    <t>2014-AABEEL</t>
  </si>
  <si>
    <t>SOC 100 60</t>
  </si>
  <si>
    <t>2014-AAAVEV</t>
  </si>
  <si>
    <t>2015-AABMUY</t>
  </si>
  <si>
    <t>2014-AABGLC</t>
  </si>
  <si>
    <t>2014-AAAVGU</t>
  </si>
  <si>
    <t>2014-AABENF</t>
  </si>
  <si>
    <t>2014-AAAVGV</t>
  </si>
  <si>
    <t>2014-AABEFA</t>
  </si>
  <si>
    <t>2014-AAAVHJ</t>
  </si>
  <si>
    <t>2014-AABENG</t>
  </si>
  <si>
    <t>2014-AABLAJ</t>
  </si>
  <si>
    <t>2014-AAAVUT</t>
  </si>
  <si>
    <t>2014-AABJYE</t>
  </si>
  <si>
    <t>2014-AAAYHW</t>
  </si>
  <si>
    <t>SOC 300 (CG)</t>
  </si>
  <si>
    <t>2014-AABFYD</t>
  </si>
  <si>
    <t>2014-AABENH</t>
  </si>
  <si>
    <t>2014-AABJWE</t>
  </si>
  <si>
    <t>2014-AABEFB</t>
  </si>
  <si>
    <t>2014-AABKFK</t>
  </si>
  <si>
    <t>2014-AABENJ</t>
  </si>
  <si>
    <t>SOC 300 31</t>
  </si>
  <si>
    <t>2014-AABENK</t>
  </si>
  <si>
    <t>SOC 300 60</t>
  </si>
  <si>
    <t>2014-AAAVHG</t>
  </si>
  <si>
    <t>SOC 300 61</t>
  </si>
  <si>
    <t>2014-AAAVGW</t>
  </si>
  <si>
    <t>SOC 300 62</t>
  </si>
  <si>
    <t>2014-AAAVOS</t>
  </si>
  <si>
    <t>SOC 300 63</t>
  </si>
  <si>
    <t>2014-AAAVOT</t>
  </si>
  <si>
    <t>2014-AAAYBX</t>
  </si>
  <si>
    <t>2014-AAAYBY</t>
  </si>
  <si>
    <t>SOC 300 Sec 31</t>
  </si>
  <si>
    <t>2014-AABGIK</t>
  </si>
  <si>
    <t>SOC 300/CG</t>
  </si>
  <si>
    <t>2014-AABGFX</t>
  </si>
  <si>
    <t>2014-AABHGB</t>
  </si>
  <si>
    <t>2014-AABENI</t>
  </si>
  <si>
    <t>2014-AABKRG</t>
  </si>
  <si>
    <t>2014-AABENL</t>
  </si>
  <si>
    <t>2014-AABGKK</t>
  </si>
  <si>
    <t>2014-AAAVGX</t>
  </si>
  <si>
    <t>2014-AABKRH</t>
  </si>
  <si>
    <t>2014-AABFCJ</t>
  </si>
  <si>
    <t>2014-AABKRI</t>
  </si>
  <si>
    <t>2014-AAAXRL</t>
  </si>
  <si>
    <t>2014-AABKNM</t>
  </si>
  <si>
    <t>2014-AABEEM</t>
  </si>
  <si>
    <t>2014-AABKRJ</t>
  </si>
  <si>
    <t>SOC 324 701</t>
  </si>
  <si>
    <t>2015-AABNEQ</t>
  </si>
  <si>
    <t>2014-AAAVEW</t>
  </si>
  <si>
    <t>2014-AAAVEX</t>
  </si>
  <si>
    <t>2014-AAAVEY</t>
  </si>
  <si>
    <t>2014-AABENO</t>
  </si>
  <si>
    <t>2014-AABKST</t>
  </si>
  <si>
    <t>SOC 327 701</t>
  </si>
  <si>
    <t>2014-AAAYRK</t>
  </si>
  <si>
    <t>2014-AAAVWB</t>
  </si>
  <si>
    <t>2014-AABFXR</t>
  </si>
  <si>
    <t>SOC 337 01</t>
  </si>
  <si>
    <t>2014-AABKZZ</t>
  </si>
  <si>
    <t>African Experience in the U.S.</t>
  </si>
  <si>
    <t>2014-AABKFI</t>
  </si>
  <si>
    <t>2014-AABENQ</t>
  </si>
  <si>
    <t>SOC 339 701</t>
  </si>
  <si>
    <t>2014-AABGPD</t>
  </si>
  <si>
    <t>2014-AABEZX</t>
  </si>
  <si>
    <t>2014-AABFJH</t>
  </si>
  <si>
    <t>SOC 370 30</t>
  </si>
  <si>
    <t>2014-AABKSU</t>
  </si>
  <si>
    <t>SOC 370 701</t>
  </si>
  <si>
    <t>2015-AABMUA</t>
  </si>
  <si>
    <t>2014-AABEES</t>
  </si>
  <si>
    <t>2014-AABENM</t>
  </si>
  <si>
    <t>2014-AABKFX</t>
  </si>
  <si>
    <t>2014-AABKRK</t>
  </si>
  <si>
    <t>SOC 400 701</t>
  </si>
  <si>
    <t>2014-AABGPB</t>
  </si>
  <si>
    <t>SOC 400 702</t>
  </si>
  <si>
    <t>2014-AABGPC</t>
  </si>
  <si>
    <t>2014-AABKNN</t>
  </si>
  <si>
    <t>2014-AABKSV</t>
  </si>
  <si>
    <t>2014-AABLPE</t>
  </si>
  <si>
    <t>2014-AABLPF</t>
  </si>
  <si>
    <t>2014-AABFJI</t>
  </si>
  <si>
    <t>SOC 440 701</t>
  </si>
  <si>
    <t>2014-AABGQN</t>
  </si>
  <si>
    <t>SOC 450 01</t>
  </si>
  <si>
    <t>2014-AAAVFA</t>
  </si>
  <si>
    <t>Globalization &amp; Social Change</t>
  </si>
  <si>
    <t>SOC 450 701</t>
  </si>
  <si>
    <t>2014-AAAYRY</t>
  </si>
  <si>
    <t>2015-AABPQX</t>
  </si>
  <si>
    <t>SOC 453 61</t>
  </si>
  <si>
    <t>2014-AAAVHH</t>
  </si>
  <si>
    <t>SOC 453 62</t>
  </si>
  <si>
    <t>2014-AAAVTM</t>
  </si>
  <si>
    <t>SOC 454 01</t>
  </si>
  <si>
    <t>2014-AAAWQD</t>
  </si>
  <si>
    <t>Social Network Analysis</t>
  </si>
  <si>
    <t>SOC 454 02</t>
  </si>
  <si>
    <t>2014-AAAWPT</t>
  </si>
  <si>
    <t>2014-AAAVHD</t>
  </si>
  <si>
    <t>2014-AABLBB</t>
  </si>
  <si>
    <t>2014-AABKSW</t>
  </si>
  <si>
    <t>Sociology of Mental Illness</t>
  </si>
  <si>
    <t>SOC 466 30</t>
  </si>
  <si>
    <t>2014-AAAVNB</t>
  </si>
  <si>
    <t>2014-AABFHO</t>
  </si>
  <si>
    <t>2014-AAAWPI</t>
  </si>
  <si>
    <t>2014-AABJUC</t>
  </si>
  <si>
    <t>2014-AAAVGY</t>
  </si>
  <si>
    <t>2014-AABENN</t>
  </si>
  <si>
    <t>2014-AAAVGZ</t>
  </si>
  <si>
    <t>2014-AAAVHA</t>
  </si>
  <si>
    <t>2014-AAAVHB</t>
  </si>
  <si>
    <t>SOC 496 Class Meeting</t>
  </si>
  <si>
    <t>2015-AABRKN</t>
  </si>
  <si>
    <t>2014-AABFJJ</t>
  </si>
  <si>
    <t>SOC 527 01</t>
  </si>
  <si>
    <t>2014-AABKRL</t>
  </si>
  <si>
    <t>Adv Theory Race/Nation/Ethnic</t>
  </si>
  <si>
    <t>2014-AAAVHC</t>
  </si>
  <si>
    <t>2014-AAAVQG</t>
  </si>
  <si>
    <t>2014-AABKCH</t>
  </si>
  <si>
    <t>SPAN 101 02</t>
  </si>
  <si>
    <t>2014-AABFPF</t>
  </si>
  <si>
    <t>2015-AABNHI</t>
  </si>
  <si>
    <t>2014-AABEMZ</t>
  </si>
  <si>
    <t>2014-AAAVMO</t>
  </si>
  <si>
    <t>2014-AABEJG</t>
  </si>
  <si>
    <t>2014-AABKGR</t>
  </si>
  <si>
    <t>2014-AABEJH</t>
  </si>
  <si>
    <t>2014-AABGQB</t>
  </si>
  <si>
    <t>2014-AABELM</t>
  </si>
  <si>
    <t>2014-AABKWQ</t>
  </si>
  <si>
    <t>2014-AAAVQO</t>
  </si>
  <si>
    <t>SPAN 303 701</t>
  </si>
  <si>
    <t>2014-AAAYEZ</t>
  </si>
  <si>
    <t>2014-AABELN</t>
  </si>
  <si>
    <t>SPAN 477 02 MMP CS</t>
  </si>
  <si>
    <t>2014-AABFXE</t>
  </si>
  <si>
    <t>2014-AABLCT</t>
  </si>
  <si>
    <t>SPAN 577 01 MMP</t>
  </si>
  <si>
    <t>2014-AAAVOY</t>
  </si>
  <si>
    <t>SPAN 677 01 MMP CS</t>
  </si>
  <si>
    <t>2014-AABFXD</t>
  </si>
  <si>
    <t>SPARK Lab Meeting</t>
  </si>
  <si>
    <t>2014-AAAXPT</t>
  </si>
  <si>
    <t>2015-AABMYA</t>
  </si>
  <si>
    <t>2014-AABGSZ</t>
  </si>
  <si>
    <t>SPE Chevron talk on steam flooding</t>
  </si>
  <si>
    <t>2014-AABJGB</t>
  </si>
  <si>
    <t>SPE General Meeting - October</t>
  </si>
  <si>
    <t>2014-AABGUN</t>
  </si>
  <si>
    <t>SPE general meeting</t>
  </si>
  <si>
    <t>2015-AABRDD</t>
  </si>
  <si>
    <t>SPE/SWE FACILITIES ENGINEER PRESENTATION</t>
  </si>
  <si>
    <t>2015-AABOAE</t>
  </si>
  <si>
    <t>SPED Faculty Candidate Forum</t>
  </si>
  <si>
    <t>2015-AABOEW</t>
  </si>
  <si>
    <t>SPED Meeting</t>
  </si>
  <si>
    <t>2014-AABDNT</t>
  </si>
  <si>
    <t>SPIRIT PROGRAM TEAM MEETING</t>
  </si>
  <si>
    <t>2014-AABMCN</t>
  </si>
  <si>
    <t>2015-AABQGR</t>
  </si>
  <si>
    <t>SRC All-Staff Workshop</t>
  </si>
  <si>
    <t>2014-AABMCD</t>
  </si>
  <si>
    <t>SRC Director Candidate Lunches</t>
  </si>
  <si>
    <t>2014-AABAVX</t>
  </si>
  <si>
    <t>SRC Scary Rec Carnival</t>
  </si>
  <si>
    <t>2014-AABGFL</t>
  </si>
  <si>
    <t>SRC Training</t>
  </si>
  <si>
    <t>2014-AABJEQ</t>
  </si>
  <si>
    <t>SRC Winter Wellness Workshop</t>
  </si>
  <si>
    <t>2014-AABLIJ</t>
  </si>
  <si>
    <t>SRCAC Fall 2014 Meeting</t>
  </si>
  <si>
    <t>2014-AABJFS</t>
  </si>
  <si>
    <t>SRCAC Meeting</t>
  </si>
  <si>
    <t>2014-AAAZFB</t>
  </si>
  <si>
    <t>SRG/FIG meet and greet</t>
  </si>
  <si>
    <t>2015-AABNWG</t>
  </si>
  <si>
    <t>2015-AABQFL</t>
  </si>
  <si>
    <t>SSE Advising ( R &amp; F)</t>
  </si>
  <si>
    <t>2015-AABRJD</t>
  </si>
  <si>
    <t>SSE Advising (T )</t>
  </si>
  <si>
    <t>2015-AABQFM</t>
  </si>
  <si>
    <t>SSE Advising (W 2nd part)</t>
  </si>
  <si>
    <t>2015-AABRIY</t>
  </si>
  <si>
    <t>SSE Advising (W)</t>
  </si>
  <si>
    <t>2015-AABRIX</t>
  </si>
  <si>
    <t>SSE CC Meeting</t>
  </si>
  <si>
    <t>2014-AABDFP</t>
  </si>
  <si>
    <t>2014-AABDIX</t>
  </si>
  <si>
    <t>SSE Cur Committee</t>
  </si>
  <si>
    <t>2014-AABDPJ</t>
  </si>
  <si>
    <t>SSE Curriculum Committee</t>
  </si>
  <si>
    <t>2014-AABCYC</t>
  </si>
  <si>
    <t>SSE Curriculum Committee Meeting</t>
  </si>
  <si>
    <t>2014-AABDED</t>
  </si>
  <si>
    <t>SSE Dean's Office</t>
  </si>
  <si>
    <t>2014-AABAXX</t>
  </si>
  <si>
    <t>SSE Discover CSUB Transfer Event</t>
  </si>
  <si>
    <t>2015-AABOGJ</t>
  </si>
  <si>
    <t>SSE Honor's Reception</t>
  </si>
  <si>
    <t>2013-AAAMNM</t>
  </si>
  <si>
    <t>SSE Meet and Greet</t>
  </si>
  <si>
    <t>2014-AABGMP</t>
  </si>
  <si>
    <t>2014-AABLZO</t>
  </si>
  <si>
    <t>SSW 10</t>
  </si>
  <si>
    <t>2014-AABMCK</t>
  </si>
  <si>
    <t>2014-AABMBX</t>
  </si>
  <si>
    <t>2014-AABMBZ</t>
  </si>
  <si>
    <t>2014-AABMCA</t>
  </si>
  <si>
    <t>2014-AABMCC</t>
  </si>
  <si>
    <t>2014-AABMCE</t>
  </si>
  <si>
    <t>2014-AABMCG</t>
  </si>
  <si>
    <t>SSW 9</t>
  </si>
  <si>
    <t>2014-AABMCJ</t>
  </si>
  <si>
    <t>STEM</t>
  </si>
  <si>
    <t>2014-AAAXBI</t>
  </si>
  <si>
    <t>STUDY NIGHT</t>
  </si>
  <si>
    <t>2015-AABODC</t>
  </si>
  <si>
    <t>SU Board Meeting</t>
  </si>
  <si>
    <t>2015-AABMLF</t>
  </si>
  <si>
    <t>2014-AABFQM</t>
  </si>
  <si>
    <t>2014-AABKNW</t>
  </si>
  <si>
    <t>2014-AABERU</t>
  </si>
  <si>
    <t>2014-AABFHA</t>
  </si>
  <si>
    <t>2014-AABDYM</t>
  </si>
  <si>
    <t>2014-AABEQJ</t>
  </si>
  <si>
    <t>2014-AABLAD</t>
  </si>
  <si>
    <t>2014-AABLAE</t>
  </si>
  <si>
    <t>2014-AABLAF</t>
  </si>
  <si>
    <t>SW 530 Research Methods</t>
  </si>
  <si>
    <t>2015-AABNUB</t>
  </si>
  <si>
    <t>2014-AABFAQ</t>
  </si>
  <si>
    <t>2014-AABELZ</t>
  </si>
  <si>
    <t>2014-AABEAO</t>
  </si>
  <si>
    <t>2014-AAAVOP</t>
  </si>
  <si>
    <t>2014-AABLAG</t>
  </si>
  <si>
    <t>2014-AABLAL</t>
  </si>
  <si>
    <t>2014-AAAVIO</t>
  </si>
  <si>
    <t>2014-AABAEH</t>
  </si>
  <si>
    <t>2014-AAAVUF</t>
  </si>
  <si>
    <t>2014-AAAVVC</t>
  </si>
  <si>
    <t>2014-AABAFN</t>
  </si>
  <si>
    <t>2014-AAAVQU</t>
  </si>
  <si>
    <t>2014-AABERV</t>
  </si>
  <si>
    <t>2014-AABEMA</t>
  </si>
  <si>
    <t>2014-AABEZF</t>
  </si>
  <si>
    <t>2014-AABERW</t>
  </si>
  <si>
    <t>2014-AABFFS</t>
  </si>
  <si>
    <t>2014-AABEZZ</t>
  </si>
  <si>
    <t>SW 550 Field Practicum I Section 01</t>
  </si>
  <si>
    <t>2014-AABFVX</t>
  </si>
  <si>
    <t>2014-AABLAM</t>
  </si>
  <si>
    <t>2014-AABLAN</t>
  </si>
  <si>
    <t>2014-AABLAO</t>
  </si>
  <si>
    <t>2014-AABLAP</t>
  </si>
  <si>
    <t>2014-AABLAQ</t>
  </si>
  <si>
    <t>2014-AABLAR</t>
  </si>
  <si>
    <t>2015-AABQZG</t>
  </si>
  <si>
    <t>2014-AAAVIV</t>
  </si>
  <si>
    <t>2014-AAAVSU</t>
  </si>
  <si>
    <t>2014-AAAVIW</t>
  </si>
  <si>
    <t>2014-AAAVQT</t>
  </si>
  <si>
    <t>2014-AAAVMU</t>
  </si>
  <si>
    <t>2014-AAAVOK</t>
  </si>
  <si>
    <t>2014-AAAVUW</t>
  </si>
  <si>
    <t>2014-AAAVUX</t>
  </si>
  <si>
    <t>2014-AAAVMW</t>
  </si>
  <si>
    <t>SW 577 01</t>
  </si>
  <si>
    <t>2014-AABFVM</t>
  </si>
  <si>
    <t>SW 610 (Guest Speaker)</t>
  </si>
  <si>
    <t>2015-AABMIW</t>
  </si>
  <si>
    <t>2014-AABLAV</t>
  </si>
  <si>
    <t>2014-AABLAW</t>
  </si>
  <si>
    <t>2014-AABLAX</t>
  </si>
  <si>
    <t>2014-AAAVQV</t>
  </si>
  <si>
    <t>2014-AABEQK</t>
  </si>
  <si>
    <t>2014-AABFAR</t>
  </si>
  <si>
    <t>2014-AABDZE</t>
  </si>
  <si>
    <t>2014-AABFHD</t>
  </si>
  <si>
    <t>2014-AABDZO</t>
  </si>
  <si>
    <t>2014-AABDZP</t>
  </si>
  <si>
    <t>2014-AABDYO</t>
  </si>
  <si>
    <t>2014-AABLAS</t>
  </si>
  <si>
    <t>2014-AABLAT</t>
  </si>
  <si>
    <t>2014-AABLAU</t>
  </si>
  <si>
    <t>2014-AAAVIX</t>
  </si>
  <si>
    <t>2014-AAAVOL</t>
  </si>
  <si>
    <t>2014-AAAVQX</t>
  </si>
  <si>
    <t>2014-AABEDL</t>
  </si>
  <si>
    <t>2014-AABFHB</t>
  </si>
  <si>
    <t>2014-AABDYP</t>
  </si>
  <si>
    <t>2014-AABFHC</t>
  </si>
  <si>
    <t>2014-AABEZG</t>
  </si>
  <si>
    <t>2014-AABEUN</t>
  </si>
  <si>
    <t>2014-AABLAY</t>
  </si>
  <si>
    <t>2014-AABLAZ</t>
  </si>
  <si>
    <t>2014-AABLBA</t>
  </si>
  <si>
    <t>2014-AABLBP</t>
  </si>
  <si>
    <t>2014-AABLBQ</t>
  </si>
  <si>
    <t>2014-AABLBR</t>
  </si>
  <si>
    <t>2014-AABLBS</t>
  </si>
  <si>
    <t>2014-AAAVVE</t>
  </si>
  <si>
    <t>2014-AAAVQY</t>
  </si>
  <si>
    <t>2014-AAAVVF</t>
  </si>
  <si>
    <t>2014-AAAVUV</t>
  </si>
  <si>
    <t>2014-AAAVMV</t>
  </si>
  <si>
    <t>2014-AAAVQZ</t>
  </si>
  <si>
    <t>Sales Meeting</t>
  </si>
  <si>
    <t>2015-AABMOE</t>
  </si>
  <si>
    <t>Sand Volleyball Match 1</t>
  </si>
  <si>
    <t>2015-AABNRB</t>
  </si>
  <si>
    <t>Sand Volleyball Match 2</t>
  </si>
  <si>
    <t>2015-AABNRD</t>
  </si>
  <si>
    <t>Sand Volleyball Match 3</t>
  </si>
  <si>
    <t>2015-AABNMW</t>
  </si>
  <si>
    <t>Sand Volleyball Match 4</t>
  </si>
  <si>
    <t>2015-AABNRF</t>
  </si>
  <si>
    <t>2015-AABNDP</t>
  </si>
  <si>
    <t>2015-AABNMQ</t>
  </si>
  <si>
    <t>2015-AABNMS</t>
  </si>
  <si>
    <t>Santa and Children's Center</t>
  </si>
  <si>
    <t>2014-AABJLM</t>
  </si>
  <si>
    <t>Sasha Abramsky - KIE Special Lecture</t>
  </si>
  <si>
    <t>2014-AABHKJ</t>
  </si>
  <si>
    <t>Savannah's 16th Birthday Party</t>
  </si>
  <si>
    <t>2014-AABJFC</t>
  </si>
  <si>
    <t>Savings Plus 401(k) &amp; 457 Workshop</t>
  </si>
  <si>
    <t>2014-AAAZWO</t>
  </si>
  <si>
    <t>2014-AAAYYT</t>
  </si>
  <si>
    <t>2014-AABDST</t>
  </si>
  <si>
    <t>2015-AABNKB</t>
  </si>
  <si>
    <t>Scheduled Maintenance (IT)</t>
  </si>
  <si>
    <t>2014-AAAZEA</t>
  </si>
  <si>
    <t>Scholarly Talk - TT (Ethics) Candidate</t>
  </si>
  <si>
    <t>2015-AABQFD</t>
  </si>
  <si>
    <t>Scholarly Writing Workshop:Dr. R. Lucas</t>
  </si>
  <si>
    <t>2015-AABQLR</t>
  </si>
  <si>
    <t>Scholarship Committee Candidate meeting</t>
  </si>
  <si>
    <t>2014-AAAZLO</t>
  </si>
  <si>
    <t>Scholarship Fund Video Shoot</t>
  </si>
  <si>
    <t>2015-AABQKZ</t>
  </si>
  <si>
    <t>School Coordinator Meeting</t>
  </si>
  <si>
    <t>2015-AABNKA</t>
  </si>
  <si>
    <t>Sci 325A (Lab Request Kloock)</t>
  </si>
  <si>
    <t>2014-AABGQW</t>
  </si>
  <si>
    <t>2014-AABJKR</t>
  </si>
  <si>
    <t>2014-AABLNX</t>
  </si>
  <si>
    <t>2014-AABLOP</t>
  </si>
  <si>
    <t>2014-AABLOV</t>
  </si>
  <si>
    <t>Search Committee Interviews</t>
  </si>
  <si>
    <t>2014-AABLSH</t>
  </si>
  <si>
    <t>2014-AABMAO</t>
  </si>
  <si>
    <t>2015-AABMQU</t>
  </si>
  <si>
    <t>Seattle University Practice</t>
  </si>
  <si>
    <t>2014-AABLKD</t>
  </si>
  <si>
    <t>Secret Santa Drawing Meeting</t>
  </si>
  <si>
    <t>2014-AABLEP</t>
  </si>
  <si>
    <t>Secret Santa Exchange</t>
  </si>
  <si>
    <t>2014-AABLEQ</t>
  </si>
  <si>
    <t>Secret Santa Meeting</t>
  </si>
  <si>
    <t>2014-AABLNY</t>
  </si>
  <si>
    <t>Security Meeting</t>
  </si>
  <si>
    <t>2014-AABGRB</t>
  </si>
  <si>
    <t>Seminar 3 Gage, Garner and Meadows</t>
  </si>
  <si>
    <t>2014-AAAXTS</t>
  </si>
  <si>
    <t>Seminar- Green</t>
  </si>
  <si>
    <t>2014-AABFWX</t>
  </si>
  <si>
    <t>Seneca Resources Info Session (W'15)</t>
  </si>
  <si>
    <t>2015-AABNSE</t>
  </si>
  <si>
    <t>Seneca Resources Info Session(2)-Fall 14</t>
  </si>
  <si>
    <t>2014-AABHDX</t>
  </si>
  <si>
    <t>Seneca Resources Info Session-Fall '14</t>
  </si>
  <si>
    <t>2014-AABFWG</t>
  </si>
  <si>
    <t>Senior Networking Event</t>
  </si>
  <si>
    <t>2015-AABNNV</t>
  </si>
  <si>
    <t>Senior Recital Dress Rehearsal</t>
  </si>
  <si>
    <t>2014-AABGQY</t>
  </si>
  <si>
    <t>Senior Staff</t>
  </si>
  <si>
    <t>2014-AABGGJ</t>
  </si>
  <si>
    <t>Senior Staff Meeting</t>
  </si>
  <si>
    <t>2014-AABAOO</t>
  </si>
  <si>
    <t>2014-AABDOS</t>
  </si>
  <si>
    <t>Senior Staff Retreat</t>
  </si>
  <si>
    <t>2014-AABFRG</t>
  </si>
  <si>
    <t>Sensational Sophomore Awards Banquet</t>
  </si>
  <si>
    <t>2014-AAAXON</t>
  </si>
  <si>
    <t>Sensational Sophomore Information Sessio</t>
  </si>
  <si>
    <t>2014-AABDGV</t>
  </si>
  <si>
    <t>Sensational Sophomore Meetings</t>
  </si>
  <si>
    <t>2013-AAAMJB</t>
  </si>
  <si>
    <t>2014-AABGGG</t>
  </si>
  <si>
    <t>Sensational Sophomore Meetings - WI15</t>
  </si>
  <si>
    <t>2014-AABLUF</t>
  </si>
  <si>
    <t>Sensational Sophomore Orientation</t>
  </si>
  <si>
    <t>2014-AABALD</t>
  </si>
  <si>
    <t>Sensational Sophomores Exec Meeting</t>
  </si>
  <si>
    <t>2015-AABNSU</t>
  </si>
  <si>
    <t>Service Awards Reception</t>
  </si>
  <si>
    <t>2014-AAAWSM</t>
  </si>
  <si>
    <t>Sexual Responsibility Week 2015</t>
  </si>
  <si>
    <t>2015-AABMIF</t>
  </si>
  <si>
    <t>Sexual Violence Training</t>
  </si>
  <si>
    <t>2014-AABGZM</t>
  </si>
  <si>
    <t>2014-AABGZN</t>
  </si>
  <si>
    <t>Sharepoint TLC Grants Workshop</t>
  </si>
  <si>
    <t>2014-AABDOF</t>
  </si>
  <si>
    <t>2014-AABDOI</t>
  </si>
  <si>
    <t>Shoe Sale</t>
  </si>
  <si>
    <t>2014-AAAZVE</t>
  </si>
  <si>
    <t>Sigma Tau Delta Induction and Awards Cer</t>
  </si>
  <si>
    <t>2014-AABMFL</t>
  </si>
  <si>
    <t>Singers Concert</t>
  </si>
  <si>
    <t>2015-AABNLO</t>
  </si>
  <si>
    <t>2014-AABLZI</t>
  </si>
  <si>
    <t>Skill Building Workshop</t>
  </si>
  <si>
    <t>2015-AABOLJ</t>
  </si>
  <si>
    <t>Small Business Development Center Webina</t>
  </si>
  <si>
    <t>2014-AABDKL</t>
  </si>
  <si>
    <t>Snack Sale</t>
  </si>
  <si>
    <t>2014-AABHAG</t>
  </si>
  <si>
    <t>Snack Shack</t>
  </si>
  <si>
    <t>2014-AABLFC</t>
  </si>
  <si>
    <t>Snooki</t>
  </si>
  <si>
    <t>2015-AABNYN</t>
  </si>
  <si>
    <t>Soc 490</t>
  </si>
  <si>
    <t>2015-AABQUD</t>
  </si>
  <si>
    <t>Soc 490 Final Papers (Dugan)</t>
  </si>
  <si>
    <t>2014-AAAZTZ</t>
  </si>
  <si>
    <t>Soc 490 class</t>
  </si>
  <si>
    <t>2015-AABQUE</t>
  </si>
  <si>
    <t>SocResClub/CG</t>
  </si>
  <si>
    <t>2014-AABJEG</t>
  </si>
  <si>
    <t>2015-AABMOD</t>
  </si>
  <si>
    <t>Social Justice Center Event</t>
  </si>
  <si>
    <t>2015-AABQES</t>
  </si>
  <si>
    <t>Social Justice Center Meeting</t>
  </si>
  <si>
    <t>2015-AABNMY</t>
  </si>
  <si>
    <t>Social Media &amp; Job Search-CECE Workshop</t>
  </si>
  <si>
    <t>2014-AABLSS</t>
  </si>
  <si>
    <t>2014-AABFYE</t>
  </si>
  <si>
    <t>Social Work - CG</t>
  </si>
  <si>
    <t>2014-AABFYA</t>
  </si>
  <si>
    <t>2014-AABFYB</t>
  </si>
  <si>
    <t>Social Work Field Training</t>
  </si>
  <si>
    <t>2014-AABAWB</t>
  </si>
  <si>
    <t>Social Work Research Session</t>
  </si>
  <si>
    <t>2014-AABDSZ</t>
  </si>
  <si>
    <t>Social Work Workshop</t>
  </si>
  <si>
    <t>2014-AABHAL</t>
  </si>
  <si>
    <t>Social Work Writing Assistance Workshop</t>
  </si>
  <si>
    <t>2014-AABGMM</t>
  </si>
  <si>
    <t>Society Orientation and Leadership Trng</t>
  </si>
  <si>
    <t>2015-AABQNP</t>
  </si>
  <si>
    <t>Society of Women Engineers Club Meeting</t>
  </si>
  <si>
    <t>2014-AABGHP</t>
  </si>
  <si>
    <t>2014-AABFZW</t>
  </si>
  <si>
    <t>2014-AABGFE</t>
  </si>
  <si>
    <t>Sociology Club Meetings</t>
  </si>
  <si>
    <t>2014-AAAWUQ</t>
  </si>
  <si>
    <t>Sociology Speaker Series</t>
  </si>
  <si>
    <t>2014-AAAZNI</t>
  </si>
  <si>
    <t>Softball Meeting</t>
  </si>
  <si>
    <t>2014-AABJDJ</t>
  </si>
  <si>
    <t>Softball Practice</t>
  </si>
  <si>
    <t>2015-AABOHH</t>
  </si>
  <si>
    <t>Softball Project Meeting</t>
  </si>
  <si>
    <t>2015-AABQKY</t>
  </si>
  <si>
    <t>Softball Team Meetings</t>
  </si>
  <si>
    <t>2014-AABDPX</t>
  </si>
  <si>
    <t>Softbll Team Photos</t>
  </si>
  <si>
    <t>2014-AABHDU</t>
  </si>
  <si>
    <t>Solo Festival</t>
  </si>
  <si>
    <t>2015-AABNHF</t>
  </si>
  <si>
    <t>Sopong Jewelry Sale</t>
  </si>
  <si>
    <t>2015-AABOLE</t>
  </si>
  <si>
    <t>South High School Tour (Outreach)</t>
  </si>
  <si>
    <t>2015-AABOMU</t>
  </si>
  <si>
    <t>Southern Style Meet and Eat</t>
  </si>
  <si>
    <t>2015-AABMHQ</t>
  </si>
  <si>
    <t>Spanish Orientation - S Bozarth</t>
  </si>
  <si>
    <t>2015-AABMVO</t>
  </si>
  <si>
    <t>Spanish Winter Final (Dillingham)</t>
  </si>
  <si>
    <t>2015-AABOAU</t>
  </si>
  <si>
    <t>2015-AABNCQ</t>
  </si>
  <si>
    <t>2014-AAAZZQ</t>
  </si>
  <si>
    <t>Special Education Meeting</t>
  </si>
  <si>
    <t>2014-AABGDX</t>
  </si>
  <si>
    <t>Special Education Program Info Session</t>
  </si>
  <si>
    <t>2014-AABGLZ</t>
  </si>
  <si>
    <t>2014-AABFUK</t>
  </si>
  <si>
    <t>Spirit Program Awards</t>
  </si>
  <si>
    <t>2014-AAAYUD</t>
  </si>
  <si>
    <t>Spirit Program Holiday Dinner</t>
  </si>
  <si>
    <t>2014-AABHLK</t>
  </si>
  <si>
    <t>Spoken Word Poetry Slam</t>
  </si>
  <si>
    <t>2014-AAAXDB</t>
  </si>
  <si>
    <t>Spotlight Festival</t>
  </si>
  <si>
    <t>2014-AABCYK</t>
  </si>
  <si>
    <t>Spotlight Festival Workshops</t>
  </si>
  <si>
    <t>2014-AABCYM</t>
  </si>
  <si>
    <t>Spring '15 New Grad Student Orientation</t>
  </si>
  <si>
    <t>2015-AABOFD</t>
  </si>
  <si>
    <t>Spring 2014 ASI Board Meetings</t>
  </si>
  <si>
    <t>2014-AAAUAJ</t>
  </si>
  <si>
    <t>Spring 2014 CAMP Mandatory Workshop II</t>
  </si>
  <si>
    <t>2014-AAAYZF</t>
  </si>
  <si>
    <t>Spring 2014 CAMP Mandatory Workshop II W</t>
  </si>
  <si>
    <t>2014-AAAYZH</t>
  </si>
  <si>
    <t>Spring 2014 Remediation Workshop</t>
  </si>
  <si>
    <t>2014-AAAZHR</t>
  </si>
  <si>
    <t>2014-AAAZHP</t>
  </si>
  <si>
    <t>2014-AAAZHS</t>
  </si>
  <si>
    <t>2014-AAAZHT</t>
  </si>
  <si>
    <t>Spring 2015 Classrooms for Orientation</t>
  </si>
  <si>
    <t>2014-AABJDX</t>
  </si>
  <si>
    <t>Spring 2015 Club Fair</t>
  </si>
  <si>
    <t>2015-AABNPY</t>
  </si>
  <si>
    <t>Spring 2015 New Student Orientation</t>
  </si>
  <si>
    <t>2014-AABDQT</t>
  </si>
  <si>
    <t>Spring BBQ silverware wrapping</t>
  </si>
  <si>
    <t>2014-AAAXEH</t>
  </si>
  <si>
    <t>2014-AAAZQN</t>
  </si>
  <si>
    <t>Spring Picnic</t>
  </si>
  <si>
    <t>2015-AABRSG</t>
  </si>
  <si>
    <t>Spring Qtr Brown Bag Sessions</t>
  </si>
  <si>
    <t>2014-AAAWBC</t>
  </si>
  <si>
    <t>Spring Qtr Research Asst. Mtgs.</t>
  </si>
  <si>
    <t>2014-AAAWBD</t>
  </si>
  <si>
    <t>Spring Staff Development Training</t>
  </si>
  <si>
    <t>2015-AABOKM</t>
  </si>
  <si>
    <t>Spring Voice Recital</t>
  </si>
  <si>
    <t>2014-AAAWMS</t>
  </si>
  <si>
    <t>Staff Development</t>
  </si>
  <si>
    <t>2014-AABASN</t>
  </si>
  <si>
    <t>Staff Development Debriefing Meeting</t>
  </si>
  <si>
    <t>2014-AABLSZ</t>
  </si>
  <si>
    <t>Staff Development January Training</t>
  </si>
  <si>
    <t>2015-AABMWU</t>
  </si>
  <si>
    <t>Staff Event</t>
  </si>
  <si>
    <t>2014-AABCWR</t>
  </si>
  <si>
    <t>Staff Forum Annual Thanksgiving Lunch</t>
  </si>
  <si>
    <t>2014-AABFUN</t>
  </si>
  <si>
    <t>Staff Forum End of the Year BBQ</t>
  </si>
  <si>
    <t>2014-AAAXAE</t>
  </si>
  <si>
    <t>Staff Forum Halloween Social</t>
  </si>
  <si>
    <t>2014-AABGMC</t>
  </si>
  <si>
    <t>Staff Forum Social</t>
  </si>
  <si>
    <t>2014-AABGLR</t>
  </si>
  <si>
    <t>Staff Forum Spring Craft Fair</t>
  </si>
  <si>
    <t>2014-AAAWIQ</t>
  </si>
  <si>
    <t>Staff Meetings</t>
  </si>
  <si>
    <t>2014-AABDFX</t>
  </si>
  <si>
    <t>Staff Training Doc Waller</t>
  </si>
  <si>
    <t>2015-AABMKX</t>
  </si>
  <si>
    <t>State Farm Info Session - F'14</t>
  </si>
  <si>
    <t>2014-AABFQZ</t>
  </si>
  <si>
    <t>Statistics Workshop</t>
  </si>
  <si>
    <t>2014-AAAYTP</t>
  </si>
  <si>
    <t>Strategy Mapping Session - CAFC</t>
  </si>
  <si>
    <t>2015-AABMMR</t>
  </si>
  <si>
    <t>Strategy Session with La Piana - CASP</t>
  </si>
  <si>
    <t>2014-AABLMF</t>
  </si>
  <si>
    <t>Student Affairs Staff Dev. Committee Mt</t>
  </si>
  <si>
    <t>2014-AABJGI</t>
  </si>
  <si>
    <t>Student Affairs Staff Development</t>
  </si>
  <si>
    <t>2014-AAAZRR</t>
  </si>
  <si>
    <t>2014-AAAZRU</t>
  </si>
  <si>
    <t>Student Affairs Staff Retreat</t>
  </si>
  <si>
    <t>2014-AABJKB</t>
  </si>
  <si>
    <t>Student Affairs/Orientation - Dr. Mullen</t>
  </si>
  <si>
    <t>2014-AABAKZ</t>
  </si>
  <si>
    <t>Student Athlete Open Study Hall</t>
  </si>
  <si>
    <t>2014-AABGEV</t>
  </si>
  <si>
    <t>2014-AABGER</t>
  </si>
  <si>
    <t>Student Athlete Team Study Hall</t>
  </si>
  <si>
    <t>2014-AABGYY</t>
  </si>
  <si>
    <t>2014-AABGPA</t>
  </si>
  <si>
    <t>Student Athlete Team Study Hall III</t>
  </si>
  <si>
    <t>2014-AABHFP</t>
  </si>
  <si>
    <t>Student Composition Recital</t>
  </si>
  <si>
    <t>2015-AABQSL</t>
  </si>
  <si>
    <t>2014-AABGES</t>
  </si>
  <si>
    <t>2014-AABJDN</t>
  </si>
  <si>
    <t>Student Recreation Center Workshop</t>
  </si>
  <si>
    <t>2014-AABAZI</t>
  </si>
  <si>
    <t>Student Research Scholars Winter Meeting</t>
  </si>
  <si>
    <t>2014-AABLLB</t>
  </si>
  <si>
    <t>Student Success Workshop</t>
  </si>
  <si>
    <t>2014-AABCUY</t>
  </si>
  <si>
    <t>2014-AABCVA</t>
  </si>
  <si>
    <t>2014-AABCVB</t>
  </si>
  <si>
    <t>2014-AABCVC</t>
  </si>
  <si>
    <t>2015-AABOIH</t>
  </si>
  <si>
    <t>Student Success Workshop #12</t>
  </si>
  <si>
    <t>2015-AABQDH</t>
  </si>
  <si>
    <t>Student Teacher meeting</t>
  </si>
  <si>
    <t>2014-AAAZKD</t>
  </si>
  <si>
    <t>Student Union All Staff Meeting</t>
  </si>
  <si>
    <t>2014-AABDJN</t>
  </si>
  <si>
    <t>2014-AAAZWM</t>
  </si>
  <si>
    <t>2014-AABLRO</t>
  </si>
  <si>
    <t>2015-AABQKC</t>
  </si>
  <si>
    <t>2015-AABRXF</t>
  </si>
  <si>
    <t>Student Union Conf Room Maintenance</t>
  </si>
  <si>
    <t>2014-AAAZWS</t>
  </si>
  <si>
    <t>Student Union End of Year Lunch</t>
  </si>
  <si>
    <t>2014-AABAJB</t>
  </si>
  <si>
    <t>2014-AABCYZ</t>
  </si>
  <si>
    <t>2014-AAAZKJ</t>
  </si>
  <si>
    <t>Student Union Staff Meeting</t>
  </si>
  <si>
    <t>2013-AAARCV</t>
  </si>
  <si>
    <t>2014-AABDRX</t>
  </si>
  <si>
    <t>2014-AABLNQ</t>
  </si>
  <si>
    <t>Student Visit and Follow Up</t>
  </si>
  <si>
    <t>2015-AABQKL</t>
  </si>
  <si>
    <t>Student Welcome Back Event</t>
  </si>
  <si>
    <t>2014-AABDEQ</t>
  </si>
  <si>
    <t>2014-AABGPH</t>
  </si>
  <si>
    <t>2015-AABMKC</t>
  </si>
  <si>
    <t>2015-AABOHA</t>
  </si>
  <si>
    <t>Study Abroad Informational Meetings</t>
  </si>
  <si>
    <t>2013-AAAOOG</t>
  </si>
  <si>
    <t>2015-AABQYE</t>
  </si>
  <si>
    <t>Study Review Price 101</t>
  </si>
  <si>
    <t>2014-AABGMZ</t>
  </si>
  <si>
    <t>2014-AABCVZ</t>
  </si>
  <si>
    <t>2014-AABDCE</t>
  </si>
  <si>
    <t>2015-AABMKT</t>
  </si>
  <si>
    <t>Study Skills Workshop</t>
  </si>
  <si>
    <t>2015-AABNNE</t>
  </si>
  <si>
    <t>2015-AABNXT</t>
  </si>
  <si>
    <t>Study Strong W'15 Ben&amp;Jerry's Sundae Bar</t>
  </si>
  <si>
    <t>2015-AABOIM</t>
  </si>
  <si>
    <t>Study Strong W'15 Free Massages</t>
  </si>
  <si>
    <t>2015-AABOGZ</t>
  </si>
  <si>
    <t>Study Time</t>
  </si>
  <si>
    <t>2014-AABGAY</t>
  </si>
  <si>
    <t>Success in the Classroom Workshop</t>
  </si>
  <si>
    <t>2014-AABDJI</t>
  </si>
  <si>
    <t>Suicide Depression/Awareness</t>
  </si>
  <si>
    <t>2015-AABRPU</t>
  </si>
  <si>
    <t>Suicide Prevention Awareness</t>
  </si>
  <si>
    <t>2014-AABAVM</t>
  </si>
  <si>
    <t>KERN COUNTY MENTAL HEALTH</t>
  </si>
  <si>
    <t>Sukhvir Kaur</t>
  </si>
  <si>
    <t>2014-AAAZUZ</t>
  </si>
  <si>
    <t>2014-AAAZOS</t>
  </si>
  <si>
    <t>Summer Camp Parent Orientation</t>
  </si>
  <si>
    <t>2014-AAAZOP</t>
  </si>
  <si>
    <t>Summer Camp Teacher Prep Meeting</t>
  </si>
  <si>
    <t>2014-AAAZOO</t>
  </si>
  <si>
    <t>Summer Conference Informational  Lunch</t>
  </si>
  <si>
    <t>2015-AABMPY</t>
  </si>
  <si>
    <t>Summer Institute 2014</t>
  </si>
  <si>
    <t>2014-AAATGR</t>
  </si>
  <si>
    <t>2014-AAATGT</t>
  </si>
  <si>
    <t>Summer Recital</t>
  </si>
  <si>
    <t>2014-AABCTR</t>
  </si>
  <si>
    <t>Summer Writing Sessions</t>
  </si>
  <si>
    <t>2014-AABCRV</t>
  </si>
  <si>
    <t>Sunset Yoga</t>
  </si>
  <si>
    <t>2015-AABNVO</t>
  </si>
  <si>
    <t>2015-AABOLD</t>
  </si>
  <si>
    <t>Supplemental Instr. Chem 340 - Forester</t>
  </si>
  <si>
    <t>2014-AABGTZ</t>
  </si>
  <si>
    <t>Supplemental Instruction for Chem 211</t>
  </si>
  <si>
    <t>2014-AABGNI</t>
  </si>
  <si>
    <t>2014-AABGNK</t>
  </si>
  <si>
    <t>Swim Team Photos</t>
  </si>
  <si>
    <t>2014-AABGFD</t>
  </si>
  <si>
    <t>TED Candidate Interview</t>
  </si>
  <si>
    <t>2015-AABNPR</t>
  </si>
  <si>
    <t>TED Candidate Writing Exam</t>
  </si>
  <si>
    <t>2015-AABNPS</t>
  </si>
  <si>
    <t>TED Faculty Meeting</t>
  </si>
  <si>
    <t>2014-AABFTG</t>
  </si>
  <si>
    <t>TED Information Meeting</t>
  </si>
  <si>
    <t>2015-AABMLV</t>
  </si>
  <si>
    <t>TED Information Meeting - MS</t>
  </si>
  <si>
    <t>2015-AABMLW</t>
  </si>
  <si>
    <t>TED MEETING</t>
  </si>
  <si>
    <t>2014-AAAZLP</t>
  </si>
  <si>
    <t>2015-AABMLU</t>
  </si>
  <si>
    <t>TED Student Teacher Seminar</t>
  </si>
  <si>
    <t>2014-AAAYTV</t>
  </si>
  <si>
    <t>TED Workshop</t>
  </si>
  <si>
    <t>2015-AABQPD</t>
  </si>
  <si>
    <t>THEAT 300/CG</t>
  </si>
  <si>
    <t>2014-AABGFV</t>
  </si>
  <si>
    <t>2014-AAAVRB</t>
  </si>
  <si>
    <t>2014-AABFIU</t>
  </si>
  <si>
    <t>2014-AABKUH</t>
  </si>
  <si>
    <t>2014-AAAVNQ</t>
  </si>
  <si>
    <t>2014-AABFKK</t>
  </si>
  <si>
    <t>THTR 101 701</t>
  </si>
  <si>
    <t>2014-AABGQD</t>
  </si>
  <si>
    <t>THTR 101 702</t>
  </si>
  <si>
    <t>2014-AABGSA</t>
  </si>
  <si>
    <t>2014-AAAVRY</t>
  </si>
  <si>
    <t>2014-AABFKM</t>
  </si>
  <si>
    <t>2014-AABKJS</t>
  </si>
  <si>
    <t>2014-AAAVRC</t>
  </si>
  <si>
    <t>2014-AABFIW</t>
  </si>
  <si>
    <t>2014-AABKJT</t>
  </si>
  <si>
    <t>2014-AAAVRS</t>
  </si>
  <si>
    <t>2014-AABFKH</t>
  </si>
  <si>
    <t>2014-AABKKA</t>
  </si>
  <si>
    <t>2014-AABKKC</t>
  </si>
  <si>
    <t>2014-AAAVRU</t>
  </si>
  <si>
    <t>2014-AAAVSC</t>
  </si>
  <si>
    <t>2014-AABFKN</t>
  </si>
  <si>
    <t>2014-AABKDP</t>
  </si>
  <si>
    <t>THTR 210 01</t>
  </si>
  <si>
    <t>2014-AABKLY</t>
  </si>
  <si>
    <t>ACTF Preparation</t>
  </si>
  <si>
    <t>2014-AAAVKZ</t>
  </si>
  <si>
    <t>2014-AAAVRE</t>
  </si>
  <si>
    <t>2014-AABFIY</t>
  </si>
  <si>
    <t>2014-AABKJV</t>
  </si>
  <si>
    <t>2014-AAAVRF</t>
  </si>
  <si>
    <t>2014-AABFIZ</t>
  </si>
  <si>
    <t>2014-AAAVRG</t>
  </si>
  <si>
    <t>2014-AABFKA</t>
  </si>
  <si>
    <t>2014-AABKJX</t>
  </si>
  <si>
    <t>2014-AAAVRH</t>
  </si>
  <si>
    <t>2014-AABFKB</t>
  </si>
  <si>
    <t>2014-AABKJY</t>
  </si>
  <si>
    <t>2014-AABFKC</t>
  </si>
  <si>
    <t>2014-AABKLX</t>
  </si>
  <si>
    <t>2014-AABLPI</t>
  </si>
  <si>
    <t>2014-AABGDL</t>
  </si>
  <si>
    <t>2014-AAAVRW</t>
  </si>
  <si>
    <t>2014-AABFKD</t>
  </si>
  <si>
    <t>2014-AABFKL</t>
  </si>
  <si>
    <t>2014-AABKNK</t>
  </si>
  <si>
    <t>2014-AABKNL</t>
  </si>
  <si>
    <t>2014-AAAVRZ</t>
  </si>
  <si>
    <t>2014-AABFKO</t>
  </si>
  <si>
    <t>2014-AABKLU</t>
  </si>
  <si>
    <t>2014-AAAVRI</t>
  </si>
  <si>
    <t>2014-AABFKF</t>
  </si>
  <si>
    <t>2014-AABKJZ</t>
  </si>
  <si>
    <t>2014-AABFKG</t>
  </si>
  <si>
    <t>2014-AABKNJ</t>
  </si>
  <si>
    <t>2014-AABFKJ</t>
  </si>
  <si>
    <t>2014-AAAVXC</t>
  </si>
  <si>
    <t>2014-AABKLS</t>
  </si>
  <si>
    <t>2014-AAAVRX</t>
  </si>
  <si>
    <t>2014-AABKLZ</t>
  </si>
  <si>
    <t>THTR 353 01</t>
  </si>
  <si>
    <t>2014-AAAVSH</t>
  </si>
  <si>
    <t>Costume Design</t>
  </si>
  <si>
    <t>THTR 353 02</t>
  </si>
  <si>
    <t>2014-AAAVWG</t>
  </si>
  <si>
    <t>THTR 361 01</t>
  </si>
  <si>
    <t>2014-AABEJW</t>
  </si>
  <si>
    <t>Directing I</t>
  </si>
  <si>
    <t>2014-AABEON</t>
  </si>
  <si>
    <t>THTR 381 01</t>
  </si>
  <si>
    <t>2014-AABKYQ</t>
  </si>
  <si>
    <t>Women Playwrights</t>
  </si>
  <si>
    <t>2014-AAAVSA</t>
  </si>
  <si>
    <t>2014-AABFKP</t>
  </si>
  <si>
    <t>2014-AABKLV</t>
  </si>
  <si>
    <t>2014-AAAVRD</t>
  </si>
  <si>
    <t>2014-AABFIX</t>
  </si>
  <si>
    <t>2014-AABKJU</t>
  </si>
  <si>
    <t>2014-AAAVRT</t>
  </si>
  <si>
    <t>2014-AABFKI</t>
  </si>
  <si>
    <t>2014-AABKKB</t>
  </si>
  <si>
    <t>2014-AABKLT</t>
  </si>
  <si>
    <t>2014-AAAVRV</t>
  </si>
  <si>
    <t>2014-AAAVSD</t>
  </si>
  <si>
    <t>2014-AABFLR</t>
  </si>
  <si>
    <t>2014-AABKCW</t>
  </si>
  <si>
    <t>THTR 411 01</t>
  </si>
  <si>
    <t>2014-AABEHY</t>
  </si>
  <si>
    <t>Dialects and the IPA</t>
  </si>
  <si>
    <t>THTR 421 01</t>
  </si>
  <si>
    <t>2014-AABKCP</t>
  </si>
  <si>
    <t>Scene Study</t>
  </si>
  <si>
    <t>2014-AAAVSB</t>
  </si>
  <si>
    <t>2014-AABFLS</t>
  </si>
  <si>
    <t>2014-AABKLW</t>
  </si>
  <si>
    <t>TI-Nspire technology workshop</t>
  </si>
  <si>
    <t>2014-AAAXXK</t>
  </si>
  <si>
    <t>TMA Training</t>
  </si>
  <si>
    <t>2015-AABMRU</t>
  </si>
  <si>
    <t>2014-AABHLU</t>
  </si>
  <si>
    <t>TPA 3 and 4 follow up meeting</t>
  </si>
  <si>
    <t>2014-AABDOM</t>
  </si>
  <si>
    <t>TPA Remediation</t>
  </si>
  <si>
    <t>2014-AABLFT</t>
  </si>
  <si>
    <t>TPA Review</t>
  </si>
  <si>
    <t>2014-AABHAF</t>
  </si>
  <si>
    <t>TQP II Interviews</t>
  </si>
  <si>
    <t>2014-AABLVN</t>
  </si>
  <si>
    <t>Taco Tuesday @ Rowdy's</t>
  </si>
  <si>
    <t>2014-AABLFG</t>
  </si>
  <si>
    <t>Take Back the Night:Unspoken</t>
  </si>
  <si>
    <t>2015-AABONH</t>
  </si>
  <si>
    <t>Take Care of YOU: CSUB's Counseling Ctr.</t>
  </si>
  <si>
    <t>2014-AABDJU</t>
  </si>
  <si>
    <t>Talk by Professor John D. Phillis</t>
  </si>
  <si>
    <t>2014-AABJIP</t>
  </si>
  <si>
    <t>Tammara Sherman Dissertation Defense</t>
  </si>
  <si>
    <t>2014-AABLTB</t>
  </si>
  <si>
    <t>Tapestry Sale</t>
  </si>
  <si>
    <t>2014-AABGMT</t>
  </si>
  <si>
    <t>Tax Seminar</t>
  </si>
  <si>
    <t>2014-AAAZWK</t>
  </si>
  <si>
    <t>STATE OF CA BOARD OF EQUILIZATION</t>
  </si>
  <si>
    <t>Teacher Credential Infomation Session</t>
  </si>
  <si>
    <t>2014-AAAZRC</t>
  </si>
  <si>
    <t>Teacher Ed -Faculty Dept. Meeting</t>
  </si>
  <si>
    <t>2014-AABMCH</t>
  </si>
  <si>
    <t>Teacher Ed Candidate Exam</t>
  </si>
  <si>
    <t>2014-AABASM</t>
  </si>
  <si>
    <t>Teacher Ed Info Session</t>
  </si>
  <si>
    <t>2014-AABFUG</t>
  </si>
  <si>
    <t>Teacher Ed Workshop</t>
  </si>
  <si>
    <t>2014-AABDUB</t>
  </si>
  <si>
    <t>Teacher Ed. Candidate Interviews</t>
  </si>
  <si>
    <t>2014-AABASL</t>
  </si>
  <si>
    <t>Teacher Info Meeting</t>
  </si>
  <si>
    <t>2014-AABFUI</t>
  </si>
  <si>
    <t>Teacher Info Session - Mulitple subject</t>
  </si>
  <si>
    <t>2014-AAAZRD</t>
  </si>
  <si>
    <t>Teacher Intern Seminar</t>
  </si>
  <si>
    <t>2014-AABGND</t>
  </si>
  <si>
    <t>2014-AABLGY</t>
  </si>
  <si>
    <t>Teacher's Ed - Computer Training</t>
  </si>
  <si>
    <t>2014-AAAZUT</t>
  </si>
  <si>
    <t>Team Study Hall MBA</t>
  </si>
  <si>
    <t>2014-AABMFV</t>
  </si>
  <si>
    <t>Tech Challenge</t>
  </si>
  <si>
    <t>2014-AAAZLQ</t>
  </si>
  <si>
    <t>Tech Festival (Kern CUE)</t>
  </si>
  <si>
    <t>2014-AABDCU</t>
  </si>
  <si>
    <t>Tech Festival: Keynote and Kickoff</t>
  </si>
  <si>
    <t>2014-AABDCT</t>
  </si>
  <si>
    <t>Technology Integration</t>
  </si>
  <si>
    <t>2014-AABDND</t>
  </si>
  <si>
    <t>Tel Tec Security Systems Inc. Mtg.</t>
  </si>
  <si>
    <t>2015-AABNER</t>
  </si>
  <si>
    <t>Tennis Club Meeting</t>
  </si>
  <si>
    <t>2014-AABJEM</t>
  </si>
  <si>
    <t>Tenured Applicant J Miller Lecture</t>
  </si>
  <si>
    <t>2015-AABNHV</t>
  </si>
  <si>
    <t>Tenured Applicant M Anders Lecture</t>
  </si>
  <si>
    <t>2015-AABNIP</t>
  </si>
  <si>
    <t>Tenured Applicant M Speece Lecture</t>
  </si>
  <si>
    <t>2015-AABNIA</t>
  </si>
  <si>
    <t>Tenured Applicant M Sweeney Lecture</t>
  </si>
  <si>
    <t>2015-AABNGG</t>
  </si>
  <si>
    <t>Teriyaki Food Sale</t>
  </si>
  <si>
    <t>2015-AABNFG</t>
  </si>
  <si>
    <t>Test</t>
  </si>
  <si>
    <t>2014-AAAZRF</t>
  </si>
  <si>
    <t>Test Review Psych 312</t>
  </si>
  <si>
    <t>2015-AABRJJ</t>
  </si>
  <si>
    <t>The Effects of Stress</t>
  </si>
  <si>
    <t>2015-AABQUK</t>
  </si>
  <si>
    <t>The Elves and the Shoemakers</t>
  </si>
  <si>
    <t>2014-AAAZPS</t>
  </si>
  <si>
    <t>CALIFORNIA THEATRE CENTRE</t>
  </si>
  <si>
    <t>The Film Club Summer Meetings</t>
  </si>
  <si>
    <t>2014-AABAOW</t>
  </si>
  <si>
    <t>The Magic Pill SRC Wellness Workshop</t>
  </si>
  <si>
    <t>2014-AAAYEJ</t>
  </si>
  <si>
    <t>The Roommate Game</t>
  </si>
  <si>
    <t>2015-AABNLV</t>
  </si>
  <si>
    <t>The Water Play</t>
  </si>
  <si>
    <t>2014-AABMEE</t>
  </si>
  <si>
    <t>2014-AABHHM</t>
  </si>
  <si>
    <t>Theatre Senior Projects</t>
  </si>
  <si>
    <t>2013-AAAONQ</t>
  </si>
  <si>
    <t>Thesis Defense for Amanda Studebaker</t>
  </si>
  <si>
    <t>2014-AAAZML</t>
  </si>
  <si>
    <t>Thesis Defense for Amer Akthar</t>
  </si>
  <si>
    <t>2014-AAAZNU</t>
  </si>
  <si>
    <t>Thesis Defense for Amy Andrada</t>
  </si>
  <si>
    <t>2014-AAAYPP</t>
  </si>
  <si>
    <t>Thesis Defense for Brandon Bentle</t>
  </si>
  <si>
    <t>2014-AAAZMO</t>
  </si>
  <si>
    <t>Thesis Defense for Jessica Rodriguez</t>
  </si>
  <si>
    <t>2014-AAAZKE</t>
  </si>
  <si>
    <t>Thesis Defense-"Facebook and Friendship"</t>
  </si>
  <si>
    <t>2014-AAAZIM</t>
  </si>
  <si>
    <t>Theta Sigma Chi Pledge meetings</t>
  </si>
  <si>
    <t>2014-AAAZIJ</t>
  </si>
  <si>
    <t>Theta Sigma Chi Weekly Meetings</t>
  </si>
  <si>
    <t>2014-AAAXTM</t>
  </si>
  <si>
    <t>Thursday Dec. 11 Y Morones Meeting</t>
  </si>
  <si>
    <t>2014-AABLUE</t>
  </si>
  <si>
    <t>Time &amp; Effort Webinar</t>
  </si>
  <si>
    <t>2015-AABQNS</t>
  </si>
  <si>
    <t>Title IX Meeting</t>
  </si>
  <si>
    <t>2014-AABHHR</t>
  </si>
  <si>
    <t>Title IX Webinar</t>
  </si>
  <si>
    <t>2014-AAAZHH</t>
  </si>
  <si>
    <t>Toni Jacobs Retirement Party</t>
  </si>
  <si>
    <t>2014-AAATZV</t>
  </si>
  <si>
    <t>Tony Horton's P90X, Seminar</t>
  </si>
  <si>
    <t>2014-AAAXTL</t>
  </si>
  <si>
    <t>2014-AABJET</t>
  </si>
  <si>
    <t>2015-AABMJL</t>
  </si>
  <si>
    <t>Tour for Green Academy (High School)</t>
  </si>
  <si>
    <t>2014-AABLUQ</t>
  </si>
  <si>
    <t>Trainers Meeting with Jason</t>
  </si>
  <si>
    <t>2014-AABHBN</t>
  </si>
  <si>
    <t>Tribal Access Policy Meeting</t>
  </si>
  <si>
    <t>2014-AABGRI</t>
  </si>
  <si>
    <t>Tribal Chair Meeting</t>
  </si>
  <si>
    <t>2014-AABLTD</t>
  </si>
  <si>
    <t>Tzou Presentation</t>
  </si>
  <si>
    <t>2015-AABNXS</t>
  </si>
  <si>
    <t>UA All Staff Meeting</t>
  </si>
  <si>
    <t>2014-AABAKJ</t>
  </si>
  <si>
    <t>UA BBQ</t>
  </si>
  <si>
    <t>2014-AAAZRH</t>
  </si>
  <si>
    <t>2014-AABLSC</t>
  </si>
  <si>
    <t>UA Donor Meeting with Students</t>
  </si>
  <si>
    <t>2015-AABQMB</t>
  </si>
  <si>
    <t>UA Monthly Staff Meeting (DNP)</t>
  </si>
  <si>
    <t>2013-AAAOHG</t>
  </si>
  <si>
    <t>2014-AABJHI</t>
  </si>
  <si>
    <t>2014-AABBQQ</t>
  </si>
  <si>
    <t>UAA/ECON Social</t>
  </si>
  <si>
    <t>2014-AAAYTZ</t>
  </si>
  <si>
    <t>UC Berkeley Upward Bound</t>
  </si>
  <si>
    <t>2015-AABOJG</t>
  </si>
  <si>
    <t>UCLA forum: Applying for Grad School</t>
  </si>
  <si>
    <t>2014-AABGMD</t>
  </si>
  <si>
    <t>UEC Interviews</t>
  </si>
  <si>
    <t>2014-AABLYA</t>
  </si>
  <si>
    <t>UG Study Nights</t>
  </si>
  <si>
    <t>2014-AABLHN</t>
  </si>
  <si>
    <t>ULMS Discovery Demos</t>
  </si>
  <si>
    <t>2015-AABNTI</t>
  </si>
  <si>
    <t>2015-AABNTK</t>
  </si>
  <si>
    <t>ULMS Discovery Demos.1</t>
  </si>
  <si>
    <t>2015-AABNTL</t>
  </si>
  <si>
    <t>ULMS Discovery Demos.2</t>
  </si>
  <si>
    <t>2015-AABNTM</t>
  </si>
  <si>
    <t>UMKC Practice</t>
  </si>
  <si>
    <t>2014-AABLKS</t>
  </si>
  <si>
    <t>UN Celebration Meeting</t>
  </si>
  <si>
    <t>2014-AABHJW</t>
  </si>
  <si>
    <t>USC Upward Bound</t>
  </si>
  <si>
    <t>2015-AABOJO</t>
  </si>
  <si>
    <t>USC Upward Bound II</t>
  </si>
  <si>
    <t>2015-AABOJP</t>
  </si>
  <si>
    <t>USP/BAC Meeting</t>
  </si>
  <si>
    <t>2014-AAAYEL</t>
  </si>
  <si>
    <t>Unconscious Bias Workshop</t>
  </si>
  <si>
    <t>2015-AABRDQ</t>
  </si>
  <si>
    <t>Under 14 All Skills Indoor VB Camp</t>
  </si>
  <si>
    <t>2014-AAAYFP</t>
  </si>
  <si>
    <t>Under 14 All Skills Sand Volleyball Camp</t>
  </si>
  <si>
    <t>2014-AAAYFS</t>
  </si>
  <si>
    <t>Uniform Grants Guidance Webinar</t>
  </si>
  <si>
    <t>2015-AABMYS</t>
  </si>
  <si>
    <t>Union Meeting</t>
  </si>
  <si>
    <t>2014-AABATE</t>
  </si>
  <si>
    <t>Unit 4 (APC) Meeting</t>
  </si>
  <si>
    <t>2014-AABHIE</t>
  </si>
  <si>
    <t>Unit 4 December Meeting</t>
  </si>
  <si>
    <t>2014-AABLQQ</t>
  </si>
  <si>
    <t>2015-AABQRS</t>
  </si>
  <si>
    <t>2014-AABASP</t>
  </si>
  <si>
    <t>University Council (prev app)</t>
  </si>
  <si>
    <t>2013-AAAMHE</t>
  </si>
  <si>
    <t>University Supervisor LiveTExt training</t>
  </si>
  <si>
    <t>2014-AABJMD</t>
  </si>
  <si>
    <t>University Week Catering Meeting</t>
  </si>
  <si>
    <t>2014-AABDKO</t>
  </si>
  <si>
    <t>Unpacking CCSS and ELD standards</t>
  </si>
  <si>
    <t>2014-AAAXMP</t>
  </si>
  <si>
    <t>Ursula Goodenough</t>
  </si>
  <si>
    <t>2014-AAAXXI</t>
  </si>
  <si>
    <t>VIP Reception for Cesar's Last Fast</t>
  </si>
  <si>
    <t>2014-AABFUR</t>
  </si>
  <si>
    <t>VPBAS Meeting - Students</t>
  </si>
  <si>
    <t>2015-AABNKD</t>
  </si>
  <si>
    <t>VPBAS Search Committee</t>
  </si>
  <si>
    <t>2015-AABNKC</t>
  </si>
  <si>
    <t>VPBAS Search Committee - Day 4</t>
  </si>
  <si>
    <t>2015-AABNQL</t>
  </si>
  <si>
    <t>2015-AABNQM</t>
  </si>
  <si>
    <t>Valadao/Renteria Debate Meetings</t>
  </si>
  <si>
    <t>2014-AABCXC</t>
  </si>
  <si>
    <t>Valic "Investment Planning" Workshop</t>
  </si>
  <si>
    <t>2014-AABLFV</t>
  </si>
  <si>
    <t>Valic Social Security Workshop</t>
  </si>
  <si>
    <t>2014-AABDSM</t>
  </si>
  <si>
    <t>Valic- Your Retirement Plan at Work</t>
  </si>
  <si>
    <t>2014-AABHHI</t>
  </si>
  <si>
    <t>Valley Bible Fellowship Weekly Service</t>
  </si>
  <si>
    <t>2013-AAAMMA</t>
  </si>
  <si>
    <t>2014-AAAXVT</t>
  </si>
  <si>
    <t>2015-AABOBJ</t>
  </si>
  <si>
    <t>Version 24 Event Wizard Training</t>
  </si>
  <si>
    <t>2014-AABLVP</t>
  </si>
  <si>
    <t>Version 24 Event Wizard Training 2</t>
  </si>
  <si>
    <t>2014-AABLVR</t>
  </si>
  <si>
    <t>Veterans Recognition Program</t>
  </si>
  <si>
    <t>2014-AAAWWA</t>
  </si>
  <si>
    <t>Vice President Biden Visit</t>
  </si>
  <si>
    <t>2014-AABGOL</t>
  </si>
  <si>
    <t>Victor Valley College Presentation</t>
  </si>
  <si>
    <t>2015-AABOJQ</t>
  </si>
  <si>
    <t>2014-AABDEZ</t>
  </si>
  <si>
    <t>Visiting Faculty for Accountg. &amp; Finance</t>
  </si>
  <si>
    <t>2014-AABGOV</t>
  </si>
  <si>
    <t>Voice Recital</t>
  </si>
  <si>
    <t>2014-AABGMO</t>
  </si>
  <si>
    <t>2014-AABHFW</t>
  </si>
  <si>
    <t>Volleyball Club Meeting</t>
  </si>
  <si>
    <t>2015-AABMVT</t>
  </si>
  <si>
    <t>Volleyball Hospitality</t>
  </si>
  <si>
    <t>2014-AABFTD</t>
  </si>
  <si>
    <t>2014-AABFTJ</t>
  </si>
  <si>
    <t>2014-AABJEJ</t>
  </si>
  <si>
    <t>Volleyball Phon-A-Thon</t>
  </si>
  <si>
    <t>2015-AABNYM</t>
  </si>
  <si>
    <t>Volleyball Phone A Thon</t>
  </si>
  <si>
    <t>2015-AABMOG</t>
  </si>
  <si>
    <t>2014-AAAZME</t>
  </si>
  <si>
    <t>2014-AABDEC</t>
  </si>
  <si>
    <t>2014-AABGPK</t>
  </si>
  <si>
    <t>2015-AABQNG</t>
  </si>
  <si>
    <t>Volleyball Recognition</t>
  </si>
  <si>
    <t>2015-AABNIN</t>
  </si>
  <si>
    <t>2014-AABDBT</t>
  </si>
  <si>
    <t>2014-AABDHG</t>
  </si>
  <si>
    <t>2014-AABDGG</t>
  </si>
  <si>
    <t>2015-AABMMS</t>
  </si>
  <si>
    <t>2015-AABQSZ</t>
  </si>
  <si>
    <t>Volleyball Team Meetings</t>
  </si>
  <si>
    <t>2014-AABDBS</t>
  </si>
  <si>
    <t>Volleyeball Pre-Game Pep Rally</t>
  </si>
  <si>
    <t>2014-AABHBC</t>
  </si>
  <si>
    <t>Volunteer Committee Meeting</t>
  </si>
  <si>
    <t>2015-AABNLX</t>
  </si>
  <si>
    <t>W'15 Psyc Group Advising Session 1</t>
  </si>
  <si>
    <t>2014-AABLWX</t>
  </si>
  <si>
    <t>W'15 Psyc Group Advising Session 10</t>
  </si>
  <si>
    <t>2014-AABLXH</t>
  </si>
  <si>
    <t>W'15 Psyc Group Advising Session 11</t>
  </si>
  <si>
    <t>2014-AABLXI</t>
  </si>
  <si>
    <t>W'15 Psyc Group Advising Session 12</t>
  </si>
  <si>
    <t>2014-AABLXJ</t>
  </si>
  <si>
    <t>W'15 Psyc Group Advising Session 13</t>
  </si>
  <si>
    <t>2014-AABLXK</t>
  </si>
  <si>
    <t>W'15 Psyc Group Advising Session 14</t>
  </si>
  <si>
    <t>2014-AABLXL</t>
  </si>
  <si>
    <t>W'15 Psyc Group Advising Session 15</t>
  </si>
  <si>
    <t>2014-AABLXM</t>
  </si>
  <si>
    <t>W'15 Psyc Group Advising Session 2</t>
  </si>
  <si>
    <t>2014-AABLWZ</t>
  </si>
  <si>
    <t>W'15 Psyc Group Advising Session 3</t>
  </si>
  <si>
    <t>2014-AABLXA</t>
  </si>
  <si>
    <t>W'15 Psyc Group Advising Session 4</t>
  </si>
  <si>
    <t>2014-AABLXB</t>
  </si>
  <si>
    <t>W'15 Psyc Group Advising Session 5</t>
  </si>
  <si>
    <t>2014-AABLXC</t>
  </si>
  <si>
    <t>W'15 Psyc Group Advising Session 6</t>
  </si>
  <si>
    <t>2014-AABLXD</t>
  </si>
  <si>
    <t>W'15 Psyc Group Advising Session 7</t>
  </si>
  <si>
    <t>2014-AABLXE</t>
  </si>
  <si>
    <t>W'15 Psyc Group Advising Session 8</t>
  </si>
  <si>
    <t>2014-AABLXF</t>
  </si>
  <si>
    <t>W'15 Psyc Group Advising Session 9</t>
  </si>
  <si>
    <t>2014-AABLXG</t>
  </si>
  <si>
    <t>WAC Recap Meeting</t>
  </si>
  <si>
    <t>2015-AABQJX</t>
  </si>
  <si>
    <t>2014-AABHED</t>
  </si>
  <si>
    <t>WAC Volleyball</t>
  </si>
  <si>
    <t>2014-AABLIP</t>
  </si>
  <si>
    <t>WAC Volleyball Meeting</t>
  </si>
  <si>
    <t>2014-AABDEW</t>
  </si>
  <si>
    <t>2014-AABHDV</t>
  </si>
  <si>
    <t>2014-AABLIO</t>
  </si>
  <si>
    <t>WAC Volleyball Tournament</t>
  </si>
  <si>
    <t>2014-AABLIZ</t>
  </si>
  <si>
    <t>WASC Site Visit</t>
  </si>
  <si>
    <t>2014-AAAYWE</t>
  </si>
  <si>
    <t>WCMS Initial Training Session</t>
  </si>
  <si>
    <t>2014-AAAZHJ</t>
  </si>
  <si>
    <t>WOW carnival</t>
  </si>
  <si>
    <t>2015-AABQCG</t>
  </si>
  <si>
    <t>Walter Presents: Amber Beeson</t>
  </si>
  <si>
    <t>2014-AAAXRZ</t>
  </si>
  <si>
    <t>Walter Presents: Lessons of Dissent</t>
  </si>
  <si>
    <t>2015-AABNNN</t>
  </si>
  <si>
    <t>Walter Presents: Lily Hirsch</t>
  </si>
  <si>
    <t>2014-AAAXXZ</t>
  </si>
  <si>
    <t>Walter Presents: Mark Arax-Betsy Lumbye</t>
  </si>
  <si>
    <t>2015-AABNHB</t>
  </si>
  <si>
    <t>Walter Presents: The Border in Crisis</t>
  </si>
  <si>
    <t>2014-AABCWX</t>
  </si>
  <si>
    <t>Warren Family Lectures in Language and L</t>
  </si>
  <si>
    <t>2014-AAAXNT</t>
  </si>
  <si>
    <t>Wasco Student Conferences</t>
  </si>
  <si>
    <t>2014-AABHKS</t>
  </si>
  <si>
    <t>Water Polo Phone A Thon</t>
  </si>
  <si>
    <t>2014-AABLZL</t>
  </si>
  <si>
    <t>Web Liaison - Open Lab</t>
  </si>
  <si>
    <t>2014-AABDMG</t>
  </si>
  <si>
    <t>Web Liaison Initial Training</t>
  </si>
  <si>
    <t>2014-AABDMH</t>
  </si>
  <si>
    <t>Web Liaison Ongoing Training</t>
  </si>
  <si>
    <t>2014-AABAXL</t>
  </si>
  <si>
    <t>Webex</t>
  </si>
  <si>
    <t>2014-AABGZL</t>
  </si>
  <si>
    <t>Week of Welcome Breakfast for Students</t>
  </si>
  <si>
    <t>2014-AABLYM</t>
  </si>
  <si>
    <t>Week of Welcome- Autism Awareness</t>
  </si>
  <si>
    <t>2015-AABQNV</t>
  </si>
  <si>
    <t>2014-AABMEO</t>
  </si>
  <si>
    <t>Wellness Service</t>
  </si>
  <si>
    <t>2014-AAAZVK</t>
  </si>
  <si>
    <t>Wells Fargo Check Presentation</t>
  </si>
  <si>
    <t>2015-AABNBA</t>
  </si>
  <si>
    <t>2015-AABQXZ</t>
  </si>
  <si>
    <t>Winter '15 New Grad Student Orientation</t>
  </si>
  <si>
    <t>2014-AABLRW</t>
  </si>
  <si>
    <t>Winter 2015 Classrooms for Orientation</t>
  </si>
  <si>
    <t>2014-AABDOE</t>
  </si>
  <si>
    <t>Winter 2015 Club Fair</t>
  </si>
  <si>
    <t>2014-AABLQN</t>
  </si>
  <si>
    <t>Winter 2015 MBAP Career Workshop</t>
  </si>
  <si>
    <t>2015-AABNMZ</t>
  </si>
  <si>
    <t>Winter 2015 Orientation</t>
  </si>
  <si>
    <t>2014-AABDDE</t>
  </si>
  <si>
    <t>Winter 2015 Student Teachers Orientation</t>
  </si>
  <si>
    <t>2014-AABHIS</t>
  </si>
  <si>
    <t>Winter Baseball Camp</t>
  </si>
  <si>
    <t>2014-AABLJO</t>
  </si>
  <si>
    <t>Winter Maintenance</t>
  </si>
  <si>
    <t>2014-AABLQT</t>
  </si>
  <si>
    <t>Winter Performance Camp</t>
  </si>
  <si>
    <t>2014-AABMDH</t>
  </si>
  <si>
    <t>Winter Staff Development Training</t>
  </si>
  <si>
    <t>2014-AABJIH</t>
  </si>
  <si>
    <t>WolfVision DEMO</t>
  </si>
  <si>
    <t>2014-AABGBS</t>
  </si>
  <si>
    <t>Women's Basketbal</t>
  </si>
  <si>
    <t>2014-AABJHE</t>
  </si>
  <si>
    <t>2014-AABGPL</t>
  </si>
  <si>
    <t>2014-AABLRL</t>
  </si>
  <si>
    <t>2014-AABAPA</t>
  </si>
  <si>
    <t>2014-AABDOT</t>
  </si>
  <si>
    <t>2014-AABGGH</t>
  </si>
  <si>
    <t>Women's Basketball Watch Party</t>
  </si>
  <si>
    <t>2015-AABQKQ</t>
  </si>
  <si>
    <t>2015-AABMOR</t>
  </si>
  <si>
    <t>2014-AABCYA</t>
  </si>
  <si>
    <t>2015-AABMQS</t>
  </si>
  <si>
    <t>Women's Soccer Meetings</t>
  </si>
  <si>
    <t>2014-AABCYB</t>
  </si>
  <si>
    <t>Women's Soccer Photos</t>
  </si>
  <si>
    <t>2014-AABDAM</t>
  </si>
  <si>
    <t>Women's Softball Team Study Hall</t>
  </si>
  <si>
    <t>2014-AABJBV</t>
  </si>
  <si>
    <t>Women's Volleyball Team Study Hall</t>
  </si>
  <si>
    <t>2015-AABMJJ</t>
  </si>
  <si>
    <t>2015-AABMSP</t>
  </si>
  <si>
    <t>Women's Water Polo</t>
  </si>
  <si>
    <t>2015-AABMSQ</t>
  </si>
  <si>
    <t>Womens Basketball closed scrimmage</t>
  </si>
  <si>
    <t>2014-AABHJU</t>
  </si>
  <si>
    <t>Wrestling Academic Meeting</t>
  </si>
  <si>
    <t>2014-AABFUU</t>
  </si>
  <si>
    <t>Wrestling Blue Gold</t>
  </si>
  <si>
    <t>2014-AABHAO</t>
  </si>
  <si>
    <t>2014-AAAXEJ</t>
  </si>
  <si>
    <t>Wrestling Clinics</t>
  </si>
  <si>
    <t>2014-AAAXEO</t>
  </si>
  <si>
    <t>Wrestling Meet</t>
  </si>
  <si>
    <t>2014-AABHEK</t>
  </si>
  <si>
    <t>2014-AABHEJ</t>
  </si>
  <si>
    <t>Wright meeting with faculty</t>
  </si>
  <si>
    <t>2015-AABQMS</t>
  </si>
  <si>
    <t>Y. Morones, Q2S, 4-6,13,20</t>
  </si>
  <si>
    <t>2015-AABQRC</t>
  </si>
  <si>
    <t>2015-AABQRP</t>
  </si>
  <si>
    <t>Yellow Room Maintenance</t>
  </si>
  <si>
    <t>2014-AAAZWT</t>
  </si>
  <si>
    <t>academic candidate interview</t>
  </si>
  <si>
    <t>2014-AABCVP</t>
  </si>
  <si>
    <t>advising appointments</t>
  </si>
  <si>
    <t>2014-AABDUL</t>
  </si>
  <si>
    <t>biology 404</t>
  </si>
  <si>
    <t>2015-AABQXD</t>
  </si>
  <si>
    <t>chef</t>
  </si>
  <si>
    <t>2015-AABNRS</t>
  </si>
  <si>
    <t>faculty meeting, CSUB-AV</t>
  </si>
  <si>
    <t>2014-AABGFJ</t>
  </si>
  <si>
    <t>hold for event set up</t>
  </si>
  <si>
    <t>2014-AABJJR</t>
  </si>
  <si>
    <t>imPACT baseline Testing</t>
  </si>
  <si>
    <t>2015-AABNKU</t>
  </si>
  <si>
    <t>imPACT baseline testing</t>
  </si>
  <si>
    <t>2015-AABMYT</t>
  </si>
  <si>
    <t>impact concussion testing</t>
  </si>
  <si>
    <t>2015-AABNZN</t>
  </si>
  <si>
    <t>scholarship workshop</t>
  </si>
  <si>
    <t>2015-AABNGB</t>
  </si>
  <si>
    <t>teacher Education (Bree)</t>
  </si>
  <si>
    <t>2015-AABOLU</t>
  </si>
  <si>
    <t>women's basketball</t>
  </si>
  <si>
    <t>2014-AABLFU</t>
  </si>
  <si>
    <t>Year</t>
  </si>
  <si>
    <t>Month</t>
  </si>
  <si>
    <t>Day</t>
  </si>
  <si>
    <t>Years</t>
  </si>
  <si>
    <t>Months</t>
  </si>
  <si>
    <t>Days</t>
  </si>
  <si>
    <t>Now</t>
  </si>
  <si>
    <t>Term</t>
  </si>
  <si>
    <t>Subject</t>
  </si>
  <si>
    <t>Catalog</t>
  </si>
  <si>
    <t>Section</t>
  </si>
  <si>
    <t>Units</t>
  </si>
  <si>
    <t>Grade</t>
  </si>
  <si>
    <t>Reason</t>
  </si>
  <si>
    <t>Comp</t>
  </si>
  <si>
    <t>1st Major</t>
  </si>
  <si>
    <t>CUM GPA</t>
  </si>
  <si>
    <t>Student 1</t>
  </si>
  <si>
    <t>Winter 2015</t>
  </si>
  <si>
    <t>ENGL</t>
  </si>
  <si>
    <t xml:space="preserve"> 110</t>
  </si>
  <si>
    <t>15</t>
  </si>
  <si>
    <t>A</t>
  </si>
  <si>
    <t>ENRL</t>
  </si>
  <si>
    <t>LEC</t>
  </si>
  <si>
    <t>BADM_BS_B</t>
  </si>
  <si>
    <t>Student 2</t>
  </si>
  <si>
    <t>Spring 2014</t>
  </si>
  <si>
    <t>02</t>
  </si>
  <si>
    <t>F</t>
  </si>
  <si>
    <t>PLSI_BA_B</t>
  </si>
  <si>
    <t>Student 3</t>
  </si>
  <si>
    <t>Fall 2014</t>
  </si>
  <si>
    <t>05</t>
  </si>
  <si>
    <t>PEAK_BS_B</t>
  </si>
  <si>
    <t>Student 4</t>
  </si>
  <si>
    <t>Winter 2014</t>
  </si>
  <si>
    <t>09</t>
  </si>
  <si>
    <t>CRJU_BA_B</t>
  </si>
  <si>
    <t>Student 5</t>
  </si>
  <si>
    <t>01</t>
  </si>
  <si>
    <t>C</t>
  </si>
  <si>
    <t>ANTH_BA_B</t>
  </si>
  <si>
    <t>Student 6</t>
  </si>
  <si>
    <t>03</t>
  </si>
  <si>
    <t>PHYS_BS_B</t>
  </si>
  <si>
    <t>Student 7</t>
  </si>
  <si>
    <t>Fall 2013</t>
  </si>
  <si>
    <t>21</t>
  </si>
  <si>
    <t>ENGL_BA_B</t>
  </si>
  <si>
    <t>Student 8</t>
  </si>
  <si>
    <t>A-</t>
  </si>
  <si>
    <t>Student 9</t>
  </si>
  <si>
    <t>17</t>
  </si>
  <si>
    <t>Student 10</t>
  </si>
  <si>
    <t>06</t>
  </si>
  <si>
    <t>D</t>
  </si>
  <si>
    <t>GEOL_BS_B</t>
  </si>
  <si>
    <t>Student 11</t>
  </si>
  <si>
    <t>08</t>
  </si>
  <si>
    <t>B+</t>
  </si>
  <si>
    <t>LBST_BA_B</t>
  </si>
  <si>
    <t>Student 12</t>
  </si>
  <si>
    <t>ENGS_BS_B</t>
  </si>
  <si>
    <t>Student 13</t>
  </si>
  <si>
    <t>Student 14</t>
  </si>
  <si>
    <t>BIOL_BS_B</t>
  </si>
  <si>
    <t>Student 15</t>
  </si>
  <si>
    <t>11</t>
  </si>
  <si>
    <t>THTR_BA_B</t>
  </si>
  <si>
    <t>Student 16</t>
  </si>
  <si>
    <t>Student 17</t>
  </si>
  <si>
    <t>Student 18</t>
  </si>
  <si>
    <t>705</t>
  </si>
  <si>
    <t>CMPS_BS_B</t>
  </si>
  <si>
    <t>Student 19</t>
  </si>
  <si>
    <t>702</t>
  </si>
  <si>
    <t>Student 20</t>
  </si>
  <si>
    <t>701</t>
  </si>
  <si>
    <t>Student 21</t>
  </si>
  <si>
    <t>CENG_BS_B</t>
  </si>
  <si>
    <t>Student 22</t>
  </si>
  <si>
    <t>Student 23</t>
  </si>
  <si>
    <t>ERMN_BS_B</t>
  </si>
  <si>
    <t>Student 24</t>
  </si>
  <si>
    <t>14</t>
  </si>
  <si>
    <t>Student 25</t>
  </si>
  <si>
    <t>25</t>
  </si>
  <si>
    <t>C-</t>
  </si>
  <si>
    <t>COMM_BA_B</t>
  </si>
  <si>
    <t>Student 26</t>
  </si>
  <si>
    <t>Student 27</t>
  </si>
  <si>
    <t>12</t>
  </si>
  <si>
    <t>RSTU_BA_B</t>
  </si>
  <si>
    <t>Student 28</t>
  </si>
  <si>
    <t>Student 29</t>
  </si>
  <si>
    <t>07</t>
  </si>
  <si>
    <t>B</t>
  </si>
  <si>
    <t>Student 30</t>
  </si>
  <si>
    <t>Student 31</t>
  </si>
  <si>
    <t>Student 32</t>
  </si>
  <si>
    <t>10</t>
  </si>
  <si>
    <t>Student 33</t>
  </si>
  <si>
    <t>SMAJ_BA_B</t>
  </si>
  <si>
    <t>Student 34</t>
  </si>
  <si>
    <t>B-</t>
  </si>
  <si>
    <t>Student 35</t>
  </si>
  <si>
    <t>Student 36</t>
  </si>
  <si>
    <t>24</t>
  </si>
  <si>
    <t>Student 37</t>
  </si>
  <si>
    <t>23</t>
  </si>
  <si>
    <t>CAFS_BA_B</t>
  </si>
  <si>
    <t>Student 38</t>
  </si>
  <si>
    <t>ARTS_BA_B</t>
  </si>
  <si>
    <t>Student 39</t>
  </si>
  <si>
    <t>W</t>
  </si>
  <si>
    <t>WDRW</t>
  </si>
  <si>
    <t>Student 40</t>
  </si>
  <si>
    <t>C+</t>
  </si>
  <si>
    <t>Student 41</t>
  </si>
  <si>
    <t>Student 42</t>
  </si>
  <si>
    <t>Student 43</t>
  </si>
  <si>
    <t>Student 44</t>
  </si>
  <si>
    <t>BIHU_BA_B</t>
  </si>
  <si>
    <t>Student 45</t>
  </si>
  <si>
    <t>13</t>
  </si>
  <si>
    <t>Student 46</t>
  </si>
  <si>
    <t>Student 47</t>
  </si>
  <si>
    <t>Student 48</t>
  </si>
  <si>
    <t>Student 49</t>
  </si>
  <si>
    <t>Student 50</t>
  </si>
  <si>
    <t>26</t>
  </si>
  <si>
    <t>PSYC_BA_B</t>
  </si>
  <si>
    <t>Student 51</t>
  </si>
  <si>
    <t>Student 52</t>
  </si>
  <si>
    <t>Student 53</t>
  </si>
  <si>
    <t>Student 54</t>
  </si>
  <si>
    <t>Student 55</t>
  </si>
  <si>
    <t>Student 56</t>
  </si>
  <si>
    <t>Student 57</t>
  </si>
  <si>
    <t>Student 58</t>
  </si>
  <si>
    <t>Student 59</t>
  </si>
  <si>
    <t>Student 60</t>
  </si>
  <si>
    <t>Student 61</t>
  </si>
  <si>
    <t>22</t>
  </si>
  <si>
    <t>Student 62</t>
  </si>
  <si>
    <t>EWAT</t>
  </si>
  <si>
    <t>Student 63</t>
  </si>
  <si>
    <t>Student 64</t>
  </si>
  <si>
    <t>Student 65</t>
  </si>
  <si>
    <t>Student 66</t>
  </si>
  <si>
    <t>Student 67</t>
  </si>
  <si>
    <t>Student 68</t>
  </si>
  <si>
    <t>04</t>
  </si>
  <si>
    <t>Student 69</t>
  </si>
  <si>
    <t>Student 70</t>
  </si>
  <si>
    <t>D+</t>
  </si>
  <si>
    <t>Student 71</t>
  </si>
  <si>
    <t>Student 72</t>
  </si>
  <si>
    <t>NURS_BS_B</t>
  </si>
  <si>
    <t>Student 73</t>
  </si>
  <si>
    <t>0000_NO_B</t>
  </si>
  <si>
    <t>Student 74</t>
  </si>
  <si>
    <t>18</t>
  </si>
  <si>
    <t>Student 75</t>
  </si>
  <si>
    <t>Student 76</t>
  </si>
  <si>
    <t>SOCL_BA_B</t>
  </si>
  <si>
    <t>Student 77</t>
  </si>
  <si>
    <t>Student 78</t>
  </si>
  <si>
    <t>Student 79</t>
  </si>
  <si>
    <t>Student 80</t>
  </si>
  <si>
    <t>Student 81</t>
  </si>
  <si>
    <t>Student 82</t>
  </si>
  <si>
    <t>EENG_BS_B</t>
  </si>
  <si>
    <t>Student 83</t>
  </si>
  <si>
    <t>Student 84</t>
  </si>
  <si>
    <t>Student 85</t>
  </si>
  <si>
    <t>Student 86</t>
  </si>
  <si>
    <t>Student 87</t>
  </si>
  <si>
    <t>Student 88</t>
  </si>
  <si>
    <t>Student 89</t>
  </si>
  <si>
    <t>Student 90</t>
  </si>
  <si>
    <t>Student 91</t>
  </si>
  <si>
    <t>Student 92</t>
  </si>
  <si>
    <t>Student 93</t>
  </si>
  <si>
    <t>Student 94</t>
  </si>
  <si>
    <t>Student 95</t>
  </si>
  <si>
    <t>Student 96</t>
  </si>
  <si>
    <t>16</t>
  </si>
  <si>
    <t>Student 97</t>
  </si>
  <si>
    <t>IC</t>
  </si>
  <si>
    <t>Student 98</t>
  </si>
  <si>
    <t>Student 99</t>
  </si>
  <si>
    <t>Student 100</t>
  </si>
  <si>
    <t>Student 101</t>
  </si>
  <si>
    <t>Student 102</t>
  </si>
  <si>
    <t>Student 103</t>
  </si>
  <si>
    <t>Student 104</t>
  </si>
  <si>
    <t>Student 105</t>
  </si>
  <si>
    <t>Student 106</t>
  </si>
  <si>
    <t>WU</t>
  </si>
  <si>
    <t>0000_NO_X</t>
  </si>
  <si>
    <t>Student 107</t>
  </si>
  <si>
    <t>Student 108</t>
  </si>
  <si>
    <t>Student 109</t>
  </si>
  <si>
    <t>Student 110</t>
  </si>
  <si>
    <t>Student 111</t>
  </si>
  <si>
    <t>SPAN_BA_B</t>
  </si>
  <si>
    <t>Student 112</t>
  </si>
  <si>
    <t>19</t>
  </si>
  <si>
    <t>Student 113</t>
  </si>
  <si>
    <t>Student 114</t>
  </si>
  <si>
    <t>Student 115</t>
  </si>
  <si>
    <t>Student 116</t>
  </si>
  <si>
    <t>Student 117</t>
  </si>
  <si>
    <t>Student 118</t>
  </si>
  <si>
    <t>Student 119</t>
  </si>
  <si>
    <t>Student 120</t>
  </si>
  <si>
    <t>Student 121</t>
  </si>
  <si>
    <t>Student 122</t>
  </si>
  <si>
    <t>Student 123</t>
  </si>
  <si>
    <t>Student 124</t>
  </si>
  <si>
    <t>Student 125</t>
  </si>
  <si>
    <t>Student 126</t>
  </si>
  <si>
    <t>Student 127</t>
  </si>
  <si>
    <t>Student 128</t>
  </si>
  <si>
    <t>Student 129</t>
  </si>
  <si>
    <t>Student 130</t>
  </si>
  <si>
    <t>Student 131</t>
  </si>
  <si>
    <t>Student 132</t>
  </si>
  <si>
    <t>Student 133</t>
  </si>
  <si>
    <t>Student 134</t>
  </si>
  <si>
    <t>Student 135</t>
  </si>
  <si>
    <t>Student 136</t>
  </si>
  <si>
    <t>Student 137</t>
  </si>
  <si>
    <t>Student 138</t>
  </si>
  <si>
    <t>Student 139</t>
  </si>
  <si>
    <t>Student 140</t>
  </si>
  <si>
    <t>Student 141</t>
  </si>
  <si>
    <t>Student 142</t>
  </si>
  <si>
    <t>Student 143</t>
  </si>
  <si>
    <t>Student 144</t>
  </si>
  <si>
    <t>Student 145</t>
  </si>
  <si>
    <t>Student 146</t>
  </si>
  <si>
    <t>Student 147</t>
  </si>
  <si>
    <t>Student 148</t>
  </si>
  <si>
    <t>Student 149</t>
  </si>
  <si>
    <t>Student 150</t>
  </si>
  <si>
    <t>MUSI_BA_B</t>
  </si>
  <si>
    <t>Student 151</t>
  </si>
  <si>
    <t>Student 152</t>
  </si>
  <si>
    <t>Student 153</t>
  </si>
  <si>
    <t>Student 154</t>
  </si>
  <si>
    <t>Student 155</t>
  </si>
  <si>
    <t>D-</t>
  </si>
  <si>
    <t>Student 156</t>
  </si>
  <si>
    <t>Student 157</t>
  </si>
  <si>
    <t>Student 158</t>
  </si>
  <si>
    <t>20</t>
  </si>
  <si>
    <t>Student 159</t>
  </si>
  <si>
    <t>Student 160</t>
  </si>
  <si>
    <t>Student 161</t>
  </si>
  <si>
    <t>Student 162</t>
  </si>
  <si>
    <t>Student 163</t>
  </si>
  <si>
    <t>Student 164</t>
  </si>
  <si>
    <t>Student 165</t>
  </si>
  <si>
    <t>Student 166</t>
  </si>
  <si>
    <t>Student 167</t>
  </si>
  <si>
    <t>Student 168</t>
  </si>
  <si>
    <t>Student 169</t>
  </si>
  <si>
    <t>Student 170</t>
  </si>
  <si>
    <t>Student 171</t>
  </si>
  <si>
    <t>Student 172</t>
  </si>
  <si>
    <t>Student 173</t>
  </si>
  <si>
    <t>HIST_BA_B</t>
  </si>
  <si>
    <t>Student 174</t>
  </si>
  <si>
    <t>Student 175</t>
  </si>
  <si>
    <t>Student 176</t>
  </si>
  <si>
    <t>Student 177</t>
  </si>
  <si>
    <t>Student 178</t>
  </si>
  <si>
    <t>Student 179</t>
  </si>
  <si>
    <t>Student 180</t>
  </si>
  <si>
    <t>Student 181</t>
  </si>
  <si>
    <t>Student 182</t>
  </si>
  <si>
    <t>Student 183</t>
  </si>
  <si>
    <t>Student 184</t>
  </si>
  <si>
    <t>Student 185</t>
  </si>
  <si>
    <t>Student 186</t>
  </si>
  <si>
    <t>Student 187</t>
  </si>
  <si>
    <t>Student 188</t>
  </si>
  <si>
    <t>Student 189</t>
  </si>
  <si>
    <t>Student 190</t>
  </si>
  <si>
    <t>Student 191</t>
  </si>
  <si>
    <t>Student 192</t>
  </si>
  <si>
    <t>Student 193</t>
  </si>
  <si>
    <t>Student 194</t>
  </si>
  <si>
    <t>Student 195</t>
  </si>
  <si>
    <t>Student 196</t>
  </si>
  <si>
    <t>Student 197</t>
  </si>
  <si>
    <t>Student 198</t>
  </si>
  <si>
    <t>Student 199</t>
  </si>
  <si>
    <t>Student 200</t>
  </si>
  <si>
    <t>Student 201</t>
  </si>
  <si>
    <t>Student 202</t>
  </si>
  <si>
    <t>Student 203</t>
  </si>
  <si>
    <t>703</t>
  </si>
  <si>
    <t>Student 204</t>
  </si>
  <si>
    <t>Student 205</t>
  </si>
  <si>
    <t>Student 206</t>
  </si>
  <si>
    <t>Student 207</t>
  </si>
  <si>
    <t>Student 208</t>
  </si>
  <si>
    <t>Student 209</t>
  </si>
  <si>
    <t>Student 210</t>
  </si>
  <si>
    <t>Student 211</t>
  </si>
  <si>
    <t>Student 212</t>
  </si>
  <si>
    <t>Student 213</t>
  </si>
  <si>
    <t>Student 214</t>
  </si>
  <si>
    <t>Student 215</t>
  </si>
  <si>
    <t>Student 216</t>
  </si>
  <si>
    <t>Student 217</t>
  </si>
  <si>
    <t>Student 218</t>
  </si>
  <si>
    <t>Student 219</t>
  </si>
  <si>
    <t>Student 220</t>
  </si>
  <si>
    <t>Student 221</t>
  </si>
  <si>
    <t>Student 222</t>
  </si>
  <si>
    <t>Student 223</t>
  </si>
  <si>
    <t>Student 224</t>
  </si>
  <si>
    <t>Student 225</t>
  </si>
  <si>
    <t>Student 226</t>
  </si>
  <si>
    <t>Student 227</t>
  </si>
  <si>
    <t>Student 228</t>
  </si>
  <si>
    <t>Student 229</t>
  </si>
  <si>
    <t>Student 230</t>
  </si>
  <si>
    <t>Student 231</t>
  </si>
  <si>
    <t>Student 232</t>
  </si>
  <si>
    <t>Student 233</t>
  </si>
  <si>
    <t>Student 234</t>
  </si>
  <si>
    <t>Student 235</t>
  </si>
  <si>
    <t>Student 236</t>
  </si>
  <si>
    <t>Student 237</t>
  </si>
  <si>
    <t>Student 238</t>
  </si>
  <si>
    <t>Student 239</t>
  </si>
  <si>
    <t>Student 240</t>
  </si>
  <si>
    <t>Student 241</t>
  </si>
  <si>
    <t>Student 242</t>
  </si>
  <si>
    <t>Student 243</t>
  </si>
  <si>
    <t>Student 244</t>
  </si>
  <si>
    <t>Student 245</t>
  </si>
  <si>
    <t>Student 246</t>
  </si>
  <si>
    <t>Student 247</t>
  </si>
  <si>
    <t>Student 248</t>
  </si>
  <si>
    <t>Student 249</t>
  </si>
  <si>
    <t>Student 250</t>
  </si>
  <si>
    <t>Student 251</t>
  </si>
  <si>
    <t>Student 252</t>
  </si>
  <si>
    <t>Student 253</t>
  </si>
  <si>
    <t>NURS_BS_B1</t>
  </si>
  <si>
    <t>Student 254</t>
  </si>
  <si>
    <t>Student 255</t>
  </si>
  <si>
    <t>Student 256</t>
  </si>
  <si>
    <t>Student 257</t>
  </si>
  <si>
    <t>Student 258</t>
  </si>
  <si>
    <t>Student 259</t>
  </si>
  <si>
    <t>Student 260</t>
  </si>
  <si>
    <t>Student 261</t>
  </si>
  <si>
    <t>Student 262</t>
  </si>
  <si>
    <t>Student 263</t>
  </si>
  <si>
    <t>Student 264</t>
  </si>
  <si>
    <t>CHBI_BS_B</t>
  </si>
  <si>
    <t>Student 265</t>
  </si>
  <si>
    <t>Student 266</t>
  </si>
  <si>
    <t>Student 267</t>
  </si>
  <si>
    <t>Student 268</t>
  </si>
  <si>
    <t>Student 269</t>
  </si>
  <si>
    <t>Student 270</t>
  </si>
  <si>
    <t>Student 271</t>
  </si>
  <si>
    <t>Student 272</t>
  </si>
  <si>
    <t>Student 273</t>
  </si>
  <si>
    <t>Student 274</t>
  </si>
  <si>
    <t>Student 275</t>
  </si>
  <si>
    <t>Student 276</t>
  </si>
  <si>
    <t>Student 277</t>
  </si>
  <si>
    <t>Student 278</t>
  </si>
  <si>
    <t>Student 279</t>
  </si>
  <si>
    <t>Student 280</t>
  </si>
  <si>
    <t>Student 281</t>
  </si>
  <si>
    <t>Student 282</t>
  </si>
  <si>
    <t>Student 283</t>
  </si>
  <si>
    <t>Student 284</t>
  </si>
  <si>
    <t>Student 285</t>
  </si>
  <si>
    <t>Student 286</t>
  </si>
  <si>
    <t>Student 287</t>
  </si>
  <si>
    <t>PHIL_BA_B</t>
  </si>
  <si>
    <t>Student 288</t>
  </si>
  <si>
    <t>Student 289</t>
  </si>
  <si>
    <t>Student 290</t>
  </si>
  <si>
    <t>Student 291</t>
  </si>
  <si>
    <t>Student 292</t>
  </si>
  <si>
    <t>Student 293</t>
  </si>
  <si>
    <t>Student 294</t>
  </si>
  <si>
    <t>Student 295</t>
  </si>
  <si>
    <t>Student 296</t>
  </si>
  <si>
    <t>Student 297</t>
  </si>
  <si>
    <t>Student 298</t>
  </si>
  <si>
    <t>Student 299</t>
  </si>
  <si>
    <t>Student 300</t>
  </si>
  <si>
    <t>Student 301</t>
  </si>
  <si>
    <t>Student 302</t>
  </si>
  <si>
    <t>Student 303</t>
  </si>
  <si>
    <t>Student 304</t>
  </si>
  <si>
    <t>Student 305</t>
  </si>
  <si>
    <t>Student 306</t>
  </si>
  <si>
    <t>Student 307</t>
  </si>
  <si>
    <t>Student 308</t>
  </si>
  <si>
    <t>Student 309</t>
  </si>
  <si>
    <t>Student 310</t>
  </si>
  <si>
    <t>Student 311</t>
  </si>
  <si>
    <t>Student 312</t>
  </si>
  <si>
    <t>Student 313</t>
  </si>
  <si>
    <t>Student 314</t>
  </si>
  <si>
    <t>Student 315</t>
  </si>
  <si>
    <t>Student 316</t>
  </si>
  <si>
    <t>Student 317</t>
  </si>
  <si>
    <t>Student 318</t>
  </si>
  <si>
    <t>Student 319</t>
  </si>
  <si>
    <t>Student 320</t>
  </si>
  <si>
    <t>Student 321</t>
  </si>
  <si>
    <t>Student 322</t>
  </si>
  <si>
    <t>Student 323</t>
  </si>
  <si>
    <t>Student 324</t>
  </si>
  <si>
    <t>Student 325</t>
  </si>
  <si>
    <t>Student 326</t>
  </si>
  <si>
    <t>Student 327</t>
  </si>
  <si>
    <t>Student 328</t>
  </si>
  <si>
    <t>Student 329</t>
  </si>
  <si>
    <t>Student 330</t>
  </si>
  <si>
    <t>Student 331</t>
  </si>
  <si>
    <t>Student 332</t>
  </si>
  <si>
    <t>Student 333</t>
  </si>
  <si>
    <t>ECON_BA_B</t>
  </si>
  <si>
    <t>Student 334</t>
  </si>
  <si>
    <t>Student 335</t>
  </si>
  <si>
    <t>Student 336</t>
  </si>
  <si>
    <t>Student 337</t>
  </si>
  <si>
    <t>Student 338</t>
  </si>
  <si>
    <t>Student 339</t>
  </si>
  <si>
    <t>Student 340</t>
  </si>
  <si>
    <t>Student 341</t>
  </si>
  <si>
    <t>Student 342</t>
  </si>
  <si>
    <t>Student 343</t>
  </si>
  <si>
    <t>Student 344</t>
  </si>
  <si>
    <t>Student 345</t>
  </si>
  <si>
    <t>Student 346</t>
  </si>
  <si>
    <t>Student 347</t>
  </si>
  <si>
    <t>Student 348</t>
  </si>
  <si>
    <t>Student 349</t>
  </si>
  <si>
    <t>Student 350</t>
  </si>
  <si>
    <t>Student 351</t>
  </si>
  <si>
    <t>Student 352</t>
  </si>
  <si>
    <t>Student 353</t>
  </si>
  <si>
    <t>Student 354</t>
  </si>
  <si>
    <t>Student 355</t>
  </si>
  <si>
    <t>Student 356</t>
  </si>
  <si>
    <t>Student 357</t>
  </si>
  <si>
    <t>Student 358</t>
  </si>
  <si>
    <t>Student 359</t>
  </si>
  <si>
    <t>Student 360</t>
  </si>
  <si>
    <t>Student 361</t>
  </si>
  <si>
    <t>Student 362</t>
  </si>
  <si>
    <t>Student 363</t>
  </si>
  <si>
    <t>Student 364</t>
  </si>
  <si>
    <t>Student 365</t>
  </si>
  <si>
    <t>Student 366</t>
  </si>
  <si>
    <t>LBGN_BA_B</t>
  </si>
  <si>
    <t>Student 367</t>
  </si>
  <si>
    <t>Student 368</t>
  </si>
  <si>
    <t>Student 369</t>
  </si>
  <si>
    <t>Student 370</t>
  </si>
  <si>
    <t>Student 371</t>
  </si>
  <si>
    <t>Student 372</t>
  </si>
  <si>
    <t>Student 373</t>
  </si>
  <si>
    <t>Student 374</t>
  </si>
  <si>
    <t>Student 375</t>
  </si>
  <si>
    <t>Student 376</t>
  </si>
  <si>
    <t>NATS_BA_B</t>
  </si>
  <si>
    <t>Student 377</t>
  </si>
  <si>
    <t>Student 378</t>
  </si>
  <si>
    <t>Student 379</t>
  </si>
  <si>
    <t>Student 380</t>
  </si>
  <si>
    <t>Student 381</t>
  </si>
  <si>
    <t>Student 382</t>
  </si>
  <si>
    <t>Student 383</t>
  </si>
  <si>
    <t>Student 384</t>
  </si>
  <si>
    <t>Student 385</t>
  </si>
  <si>
    <t>Student 386</t>
  </si>
  <si>
    <t>Student 387</t>
  </si>
  <si>
    <t>Student 388</t>
  </si>
  <si>
    <t>Student 389</t>
  </si>
  <si>
    <t>Student 390</t>
  </si>
  <si>
    <t>Student 391</t>
  </si>
  <si>
    <t>Student 392</t>
  </si>
  <si>
    <t>Student 393</t>
  </si>
  <si>
    <t>Student 394</t>
  </si>
  <si>
    <t>Student 395</t>
  </si>
  <si>
    <t>Student 396</t>
  </si>
  <si>
    <t>Student 397</t>
  </si>
  <si>
    <t>Student 398</t>
  </si>
  <si>
    <t>Student 399</t>
  </si>
  <si>
    <t>Student 400</t>
  </si>
  <si>
    <t>Student 401</t>
  </si>
  <si>
    <t>Student 402</t>
  </si>
  <si>
    <t>Student 403</t>
  </si>
  <si>
    <t>Student 404</t>
  </si>
  <si>
    <t>Student 405</t>
  </si>
  <si>
    <t>Student 406</t>
  </si>
  <si>
    <t>Student 407</t>
  </si>
  <si>
    <t>Student 408</t>
  </si>
  <si>
    <t>Student 409</t>
  </si>
  <si>
    <t>Student 410</t>
  </si>
  <si>
    <t>Student 411</t>
  </si>
  <si>
    <t>Student 412</t>
  </si>
  <si>
    <t>Student 413</t>
  </si>
  <si>
    <t>Student 414</t>
  </si>
  <si>
    <t>Student 415</t>
  </si>
  <si>
    <t>Student 416</t>
  </si>
  <si>
    <t>Student 417</t>
  </si>
  <si>
    <t>Student 418</t>
  </si>
  <si>
    <t>Student 419</t>
  </si>
  <si>
    <t>Student 420</t>
  </si>
  <si>
    <t>Student 421</t>
  </si>
  <si>
    <t>Student 422</t>
  </si>
  <si>
    <t>Student 423</t>
  </si>
  <si>
    <t>Student 424</t>
  </si>
  <si>
    <t>Student 425</t>
  </si>
  <si>
    <t>Student 426</t>
  </si>
  <si>
    <t>Student 427</t>
  </si>
  <si>
    <t>Student 428</t>
  </si>
  <si>
    <t>Student 429</t>
  </si>
  <si>
    <t>Student 430</t>
  </si>
  <si>
    <t>Student 431</t>
  </si>
  <si>
    <t>Student 432</t>
  </si>
  <si>
    <t>Student 433</t>
  </si>
  <si>
    <t>Student 434</t>
  </si>
  <si>
    <t>Student 435</t>
  </si>
  <si>
    <t>Student 436</t>
  </si>
  <si>
    <t>Student 437</t>
  </si>
  <si>
    <t>Student 438</t>
  </si>
  <si>
    <t>Student 439</t>
  </si>
  <si>
    <t>Student 440</t>
  </si>
  <si>
    <t>Student 441</t>
  </si>
  <si>
    <t>Student 442</t>
  </si>
  <si>
    <t>Student 443</t>
  </si>
  <si>
    <t>Student 444</t>
  </si>
  <si>
    <t>Student 445</t>
  </si>
  <si>
    <t>Student 446</t>
  </si>
  <si>
    <t>Student 447</t>
  </si>
  <si>
    <t>Student 448</t>
  </si>
  <si>
    <t>Student 449</t>
  </si>
  <si>
    <t>Student 450</t>
  </si>
  <si>
    <t>Student 451</t>
  </si>
  <si>
    <t>Student 452</t>
  </si>
  <si>
    <t>Student 453</t>
  </si>
  <si>
    <t>Student 454</t>
  </si>
  <si>
    <t>Student 455</t>
  </si>
  <si>
    <t>Student 456</t>
  </si>
  <si>
    <t>NATS_BS_B</t>
  </si>
  <si>
    <t>Student 457</t>
  </si>
  <si>
    <t>Student 458</t>
  </si>
  <si>
    <t>Student 459</t>
  </si>
  <si>
    <t>Student 460</t>
  </si>
  <si>
    <t>Student 461</t>
  </si>
  <si>
    <t>Student 462</t>
  </si>
  <si>
    <t>Student 463</t>
  </si>
  <si>
    <t>Student 464</t>
  </si>
  <si>
    <t>Student 465</t>
  </si>
  <si>
    <t>Student 466</t>
  </si>
  <si>
    <t>Student 467</t>
  </si>
  <si>
    <t>Student 468</t>
  </si>
  <si>
    <t>Student 469</t>
  </si>
  <si>
    <t>Student 470</t>
  </si>
  <si>
    <t>Student 471</t>
  </si>
  <si>
    <t>Student 472</t>
  </si>
  <si>
    <t>Student 473</t>
  </si>
  <si>
    <t>Student 474</t>
  </si>
  <si>
    <t>Student 475</t>
  </si>
  <si>
    <t>Student 476</t>
  </si>
  <si>
    <t>Student 477</t>
  </si>
  <si>
    <t>Student 478</t>
  </si>
  <si>
    <t>Student 479</t>
  </si>
  <si>
    <t>Student 480</t>
  </si>
  <si>
    <t>Student 481</t>
  </si>
  <si>
    <t>Student 482</t>
  </si>
  <si>
    <t>Student 483</t>
  </si>
  <si>
    <t>Student 484</t>
  </si>
  <si>
    <t>Student 485</t>
  </si>
  <si>
    <t>Student 486</t>
  </si>
  <si>
    <t>Student 487</t>
  </si>
  <si>
    <t>Student 488</t>
  </si>
  <si>
    <t>Student 489</t>
  </si>
  <si>
    <t>Student 490</t>
  </si>
  <si>
    <t>Student 491</t>
  </si>
  <si>
    <t>Student 492</t>
  </si>
  <si>
    <t>Summer 2014</t>
  </si>
  <si>
    <t>Student 493</t>
  </si>
  <si>
    <t>Student 494</t>
  </si>
  <si>
    <t>Student 495</t>
  </si>
  <si>
    <t>Student 496</t>
  </si>
  <si>
    <t>Student 497</t>
  </si>
  <si>
    <t>Student 498</t>
  </si>
  <si>
    <t>Student 499</t>
  </si>
  <si>
    <t>Student 500</t>
  </si>
  <si>
    <t>Student 501</t>
  </si>
  <si>
    <t>Student 502</t>
  </si>
  <si>
    <t>Student 503</t>
  </si>
  <si>
    <t>Student 504</t>
  </si>
  <si>
    <t>Student 505</t>
  </si>
  <si>
    <t>Student 506</t>
  </si>
  <si>
    <t>Student 507</t>
  </si>
  <si>
    <t>Student 508</t>
  </si>
  <si>
    <t>Student 509</t>
  </si>
  <si>
    <t>Student 510</t>
  </si>
  <si>
    <t>Student 511</t>
  </si>
  <si>
    <t>Student 512</t>
  </si>
  <si>
    <t>Student 513</t>
  </si>
  <si>
    <t>Student 514</t>
  </si>
  <si>
    <t>Student 515</t>
  </si>
  <si>
    <t>Student 516</t>
  </si>
  <si>
    <t>Student 517</t>
  </si>
  <si>
    <t>Student 518</t>
  </si>
  <si>
    <t>Student 519</t>
  </si>
  <si>
    <t>Student 520</t>
  </si>
  <si>
    <t>Student 521</t>
  </si>
  <si>
    <t>Student 522</t>
  </si>
  <si>
    <t>Student 523</t>
  </si>
  <si>
    <t>Student 524</t>
  </si>
  <si>
    <t>Student 525</t>
  </si>
  <si>
    <t>Student 526</t>
  </si>
  <si>
    <t>Student 527</t>
  </si>
  <si>
    <t>Student 528</t>
  </si>
  <si>
    <t>Student 529</t>
  </si>
  <si>
    <t>Student 530</t>
  </si>
  <si>
    <t>Student 531</t>
  </si>
  <si>
    <t>Student 532</t>
  </si>
  <si>
    <t>Student 533</t>
  </si>
  <si>
    <t>Student 534</t>
  </si>
  <si>
    <t>Student 535</t>
  </si>
  <si>
    <t>Student 536</t>
  </si>
  <si>
    <t>Student 537</t>
  </si>
  <si>
    <t>Student 538</t>
  </si>
  <si>
    <t>Student 539</t>
  </si>
  <si>
    <t>Student 540</t>
  </si>
  <si>
    <t>Student 541</t>
  </si>
  <si>
    <t>Student 542</t>
  </si>
  <si>
    <t>Student 543</t>
  </si>
  <si>
    <t>Student 544</t>
  </si>
  <si>
    <t>AGRB_BS_B</t>
  </si>
  <si>
    <t>Student 545</t>
  </si>
  <si>
    <t>Student 546</t>
  </si>
  <si>
    <t>Student 547</t>
  </si>
  <si>
    <t>Student 548</t>
  </si>
  <si>
    <t>Student 549</t>
  </si>
  <si>
    <t>Student 550</t>
  </si>
  <si>
    <t>Student 551</t>
  </si>
  <si>
    <t>Student 552</t>
  </si>
  <si>
    <t>Student 553</t>
  </si>
  <si>
    <t>Student 554</t>
  </si>
  <si>
    <t>Student 555</t>
  </si>
  <si>
    <t>Student 556</t>
  </si>
  <si>
    <t>Student 557</t>
  </si>
  <si>
    <t>Student 558</t>
  </si>
  <si>
    <t>Student 559</t>
  </si>
  <si>
    <t>Student 560</t>
  </si>
  <si>
    <t>Student 561</t>
  </si>
  <si>
    <t>Student 562</t>
  </si>
  <si>
    <t>Student 563</t>
  </si>
  <si>
    <t>Student 564</t>
  </si>
  <si>
    <t>Student 565</t>
  </si>
  <si>
    <t>Student 566</t>
  </si>
  <si>
    <t>Student 567</t>
  </si>
  <si>
    <t>Student 568</t>
  </si>
  <si>
    <t>Student 569</t>
  </si>
  <si>
    <t>Student 570</t>
  </si>
  <si>
    <t>Student 571</t>
  </si>
  <si>
    <t>Student 572</t>
  </si>
  <si>
    <t>Student 573</t>
  </si>
  <si>
    <t>Student 574</t>
  </si>
  <si>
    <t>Student 575</t>
  </si>
  <si>
    <t>Student 576</t>
  </si>
  <si>
    <t>Student 577</t>
  </si>
  <si>
    <t>Student 578</t>
  </si>
  <si>
    <t>Student 579</t>
  </si>
  <si>
    <t>Student 580</t>
  </si>
  <si>
    <t>Student 581</t>
  </si>
  <si>
    <t>Student 582</t>
  </si>
  <si>
    <t>Student 583</t>
  </si>
  <si>
    <t>Student 584</t>
  </si>
  <si>
    <t>Student 585</t>
  </si>
  <si>
    <t>Student 586</t>
  </si>
  <si>
    <t>Student 587</t>
  </si>
  <si>
    <t>Student 588</t>
  </si>
  <si>
    <t>Student 589</t>
  </si>
  <si>
    <t>Student 590</t>
  </si>
  <si>
    <t>Student 591</t>
  </si>
  <si>
    <t>Student 592</t>
  </si>
  <si>
    <t>Student 593</t>
  </si>
  <si>
    <t>Student 594</t>
  </si>
  <si>
    <t>Student 595</t>
  </si>
  <si>
    <t>Student 596</t>
  </si>
  <si>
    <t>Student 597</t>
  </si>
  <si>
    <t>Student 598</t>
  </si>
  <si>
    <t>Student 599</t>
  </si>
  <si>
    <t>Student 600</t>
  </si>
  <si>
    <t>Student 601</t>
  </si>
  <si>
    <t>Student 602</t>
  </si>
  <si>
    <t>Student 603</t>
  </si>
  <si>
    <t>Student 604</t>
  </si>
  <si>
    <t>Student 605</t>
  </si>
  <si>
    <t>Student 606</t>
  </si>
  <si>
    <t>Student 607</t>
  </si>
  <si>
    <t>Student 608</t>
  </si>
  <si>
    <t>Student 609</t>
  </si>
  <si>
    <t>Student 610</t>
  </si>
  <si>
    <t>Student 611</t>
  </si>
  <si>
    <t>Student 612</t>
  </si>
  <si>
    <t>Student 613</t>
  </si>
  <si>
    <t>Student 614</t>
  </si>
  <si>
    <t>Student 615</t>
  </si>
  <si>
    <t>Student 616</t>
  </si>
  <si>
    <t>Student 617</t>
  </si>
  <si>
    <t>Student 618</t>
  </si>
  <si>
    <t>Student 619</t>
  </si>
  <si>
    <t>Student 620</t>
  </si>
  <si>
    <t>Student 621</t>
  </si>
  <si>
    <t>Student 622</t>
  </si>
  <si>
    <t>Student 623</t>
  </si>
  <si>
    <t>Student 624</t>
  </si>
  <si>
    <t>Student 625</t>
  </si>
  <si>
    <t>Student 626</t>
  </si>
  <si>
    <t>Student 627</t>
  </si>
  <si>
    <t>Student 628</t>
  </si>
  <si>
    <t>Student 629</t>
  </si>
  <si>
    <t>Student 630</t>
  </si>
  <si>
    <t>Student 631</t>
  </si>
  <si>
    <t>Student 632</t>
  </si>
  <si>
    <t>Student 633</t>
  </si>
  <si>
    <t>Student 634</t>
  </si>
  <si>
    <t>Student 635</t>
  </si>
  <si>
    <t>Student 636</t>
  </si>
  <si>
    <t>Student 637</t>
  </si>
  <si>
    <t>Student 638</t>
  </si>
  <si>
    <t>Student 639</t>
  </si>
  <si>
    <t>Student 640</t>
  </si>
  <si>
    <t>Student 641</t>
  </si>
  <si>
    <t>Student 642</t>
  </si>
  <si>
    <t>GINS_BA_B</t>
  </si>
  <si>
    <t>Student 643</t>
  </si>
  <si>
    <t>Student 644</t>
  </si>
  <si>
    <t>Student 645</t>
  </si>
  <si>
    <t>Student 646</t>
  </si>
  <si>
    <t>Student 647</t>
  </si>
  <si>
    <t>Student 648</t>
  </si>
  <si>
    <t>Student 649</t>
  </si>
  <si>
    <t>Student 650</t>
  </si>
  <si>
    <t>Student 651</t>
  </si>
  <si>
    <t>Student 652</t>
  </si>
  <si>
    <t>Student 653</t>
  </si>
  <si>
    <t>Student 654</t>
  </si>
  <si>
    <t>Student 655</t>
  </si>
  <si>
    <t>Student 656</t>
  </si>
  <si>
    <t>Student 657</t>
  </si>
  <si>
    <t>Student 658</t>
  </si>
  <si>
    <t>Student 659</t>
  </si>
  <si>
    <t>Student 660</t>
  </si>
  <si>
    <t>Student 661</t>
  </si>
  <si>
    <t>Student 662</t>
  </si>
  <si>
    <t>Student 663</t>
  </si>
  <si>
    <t>Student 664</t>
  </si>
  <si>
    <t>Student 665</t>
  </si>
  <si>
    <t>Student 666</t>
  </si>
  <si>
    <t>Student 667</t>
  </si>
  <si>
    <t>Student 668</t>
  </si>
  <si>
    <t>Student 669</t>
  </si>
  <si>
    <t>Student 670</t>
  </si>
  <si>
    <t>Student 671</t>
  </si>
  <si>
    <t>Student 672</t>
  </si>
  <si>
    <t>Student 673</t>
  </si>
  <si>
    <t>Student 674</t>
  </si>
  <si>
    <t>Student 675</t>
  </si>
  <si>
    <t>PADM_BA_B</t>
  </si>
  <si>
    <t>Student 676</t>
  </si>
  <si>
    <t>Student 677</t>
  </si>
  <si>
    <t>Student 678</t>
  </si>
  <si>
    <t>Student 679</t>
  </si>
  <si>
    <t>Student 680</t>
  </si>
  <si>
    <t>Student 681</t>
  </si>
  <si>
    <t>Student 682</t>
  </si>
  <si>
    <t>Student 683</t>
  </si>
  <si>
    <t>Student 684</t>
  </si>
  <si>
    <t>Student 685</t>
  </si>
  <si>
    <t>Student 686</t>
  </si>
  <si>
    <t>Student 687</t>
  </si>
  <si>
    <t>Student 688</t>
  </si>
  <si>
    <t>Student 689</t>
  </si>
  <si>
    <t>Student 690</t>
  </si>
  <si>
    <t>Student 691</t>
  </si>
  <si>
    <t>Student 692</t>
  </si>
  <si>
    <t>ECON_BS_B</t>
  </si>
  <si>
    <t>Student 693</t>
  </si>
  <si>
    <t>Student 694</t>
  </si>
  <si>
    <t>Student 695</t>
  </si>
  <si>
    <t>Student 696</t>
  </si>
  <si>
    <t>Student 697</t>
  </si>
  <si>
    <t>Student 698</t>
  </si>
  <si>
    <t>Student 699</t>
  </si>
  <si>
    <t>Student 700</t>
  </si>
  <si>
    <t>Student 701</t>
  </si>
  <si>
    <t>Student 702</t>
  </si>
  <si>
    <t>Student 703</t>
  </si>
  <si>
    <t>Student 704</t>
  </si>
  <si>
    <t>Student 705</t>
  </si>
  <si>
    <t>Student 706</t>
  </si>
  <si>
    <t>Student 707</t>
  </si>
  <si>
    <t>Student 708</t>
  </si>
  <si>
    <t>Student 709</t>
  </si>
  <si>
    <t>Student 710</t>
  </si>
  <si>
    <t>Student 711</t>
  </si>
  <si>
    <t>Student 712</t>
  </si>
  <si>
    <t>Student 713</t>
  </si>
  <si>
    <t>Student 714</t>
  </si>
  <si>
    <t>Student 715</t>
  </si>
  <si>
    <t>Student 716</t>
  </si>
  <si>
    <t>Student 717</t>
  </si>
  <si>
    <t>Student 718</t>
  </si>
  <si>
    <t>Student 719</t>
  </si>
  <si>
    <t>Student 720</t>
  </si>
  <si>
    <t>Student 721</t>
  </si>
  <si>
    <t>Student 722</t>
  </si>
  <si>
    <t>Student 723</t>
  </si>
  <si>
    <t>Student 724</t>
  </si>
  <si>
    <t>Student 725</t>
  </si>
  <si>
    <t>Student 726</t>
  </si>
  <si>
    <t>Student 727</t>
  </si>
  <si>
    <t>Student 728</t>
  </si>
  <si>
    <t>Student 729</t>
  </si>
  <si>
    <t>Student 730</t>
  </si>
  <si>
    <t>Student 731</t>
  </si>
  <si>
    <t>Student 732</t>
  </si>
  <si>
    <t>Student 733</t>
  </si>
  <si>
    <t>Student 734</t>
  </si>
  <si>
    <t>Student 735</t>
  </si>
  <si>
    <t>Student 736</t>
  </si>
  <si>
    <t>Student 737</t>
  </si>
  <si>
    <t>Student 738</t>
  </si>
  <si>
    <t>Student 739</t>
  </si>
  <si>
    <t>Student 740</t>
  </si>
  <si>
    <t>Student 741</t>
  </si>
  <si>
    <t>Student 742</t>
  </si>
  <si>
    <t>Student 743</t>
  </si>
  <si>
    <t>Student 744</t>
  </si>
  <si>
    <t>Student 745</t>
  </si>
  <si>
    <t>Student 746</t>
  </si>
  <si>
    <t>Student 747</t>
  </si>
  <si>
    <t>Student 748</t>
  </si>
  <si>
    <t>Student 749</t>
  </si>
  <si>
    <t>Student 750</t>
  </si>
  <si>
    <t>Student 751</t>
  </si>
  <si>
    <t>Student 752</t>
  </si>
  <si>
    <t>Student 753</t>
  </si>
  <si>
    <t>Student 754</t>
  </si>
  <si>
    <t>Student 755</t>
  </si>
  <si>
    <t>Student 756</t>
  </si>
  <si>
    <t>Student 757</t>
  </si>
  <si>
    <t>Student 758</t>
  </si>
  <si>
    <t>Student 759</t>
  </si>
  <si>
    <t>Student 760</t>
  </si>
  <si>
    <t>Student 761</t>
  </si>
  <si>
    <t>Student 762</t>
  </si>
  <si>
    <t>Student 763</t>
  </si>
  <si>
    <t>Student 764</t>
  </si>
  <si>
    <t>Student 765</t>
  </si>
  <si>
    <t>Student 766</t>
  </si>
  <si>
    <t>Student 767</t>
  </si>
  <si>
    <t>Student 768</t>
  </si>
  <si>
    <t>Student 769</t>
  </si>
  <si>
    <t>Student 770</t>
  </si>
  <si>
    <t>Student 771</t>
  </si>
  <si>
    <t>Student 772</t>
  </si>
  <si>
    <t>Student 773</t>
  </si>
  <si>
    <t>Student 774</t>
  </si>
  <si>
    <t>Student 775</t>
  </si>
  <si>
    <t>Student 776</t>
  </si>
  <si>
    <t>Student 777</t>
  </si>
  <si>
    <t>Student 778</t>
  </si>
  <si>
    <t>Student 779</t>
  </si>
  <si>
    <t>Student 780</t>
  </si>
  <si>
    <t>Student 781</t>
  </si>
  <si>
    <t>Student 782</t>
  </si>
  <si>
    <t>Student 783</t>
  </si>
  <si>
    <t>Student 784</t>
  </si>
  <si>
    <t>Student 785</t>
  </si>
  <si>
    <t>Student 786</t>
  </si>
  <si>
    <t>Student 787</t>
  </si>
  <si>
    <t>Student 788</t>
  </si>
  <si>
    <t>Student 789</t>
  </si>
  <si>
    <t>Student 790</t>
  </si>
  <si>
    <t>Student 791</t>
  </si>
  <si>
    <t>Student 792</t>
  </si>
  <si>
    <t>Student 793</t>
  </si>
  <si>
    <t>Student 794</t>
  </si>
  <si>
    <t>Student 795</t>
  </si>
  <si>
    <t>Student 796</t>
  </si>
  <si>
    <t>Student 797</t>
  </si>
  <si>
    <t>Student 798</t>
  </si>
  <si>
    <t>Student 799</t>
  </si>
  <si>
    <t>Student 800</t>
  </si>
  <si>
    <t>Student 801</t>
  </si>
  <si>
    <t>Student 802</t>
  </si>
  <si>
    <t>Student 803</t>
  </si>
  <si>
    <t>Student 804</t>
  </si>
  <si>
    <t>Student 805</t>
  </si>
  <si>
    <t>Student 806</t>
  </si>
  <si>
    <t>Student 807</t>
  </si>
  <si>
    <t>Student 808</t>
  </si>
  <si>
    <t>Student 809</t>
  </si>
  <si>
    <t>Student 810</t>
  </si>
  <si>
    <t>Student 811</t>
  </si>
  <si>
    <t>Student 812</t>
  </si>
  <si>
    <t>Student 813</t>
  </si>
  <si>
    <t>Student 814</t>
  </si>
  <si>
    <t>Student 815</t>
  </si>
  <si>
    <t>Student 816</t>
  </si>
  <si>
    <t>Student 817</t>
  </si>
  <si>
    <t>Student 818</t>
  </si>
  <si>
    <t>Student 819</t>
  </si>
  <si>
    <t>Student 820</t>
  </si>
  <si>
    <t>Student 821</t>
  </si>
  <si>
    <t>Student 822</t>
  </si>
  <si>
    <t>Student 823</t>
  </si>
  <si>
    <t>Student 824</t>
  </si>
  <si>
    <t>Student 825</t>
  </si>
  <si>
    <t>Student 826</t>
  </si>
  <si>
    <t>Student 827</t>
  </si>
  <si>
    <t>Student 828</t>
  </si>
  <si>
    <t>Student 829</t>
  </si>
  <si>
    <t>Student 830</t>
  </si>
  <si>
    <t>Student 831</t>
  </si>
  <si>
    <t>Student 832</t>
  </si>
  <si>
    <t>Student 833</t>
  </si>
  <si>
    <t>Student 834</t>
  </si>
  <si>
    <t>Student 835</t>
  </si>
  <si>
    <t>Student 836</t>
  </si>
  <si>
    <t>Student 837</t>
  </si>
  <si>
    <t>Student 838</t>
  </si>
  <si>
    <t>Student 839</t>
  </si>
  <si>
    <t>Student 840</t>
  </si>
  <si>
    <t>Student 841</t>
  </si>
  <si>
    <t>Student 842</t>
  </si>
  <si>
    <t>Student 843</t>
  </si>
  <si>
    <t>Student 844</t>
  </si>
  <si>
    <t>Student 845</t>
  </si>
  <si>
    <t>Student 846</t>
  </si>
  <si>
    <t>Student 847</t>
  </si>
  <si>
    <t>Student 848</t>
  </si>
  <si>
    <t>Student 849</t>
  </si>
  <si>
    <t>Student 850</t>
  </si>
  <si>
    <t>Student 851</t>
  </si>
  <si>
    <t>Student 852</t>
  </si>
  <si>
    <t>Student 853</t>
  </si>
  <si>
    <t>Student 854</t>
  </si>
  <si>
    <t>Student 855</t>
  </si>
  <si>
    <t>Student 856</t>
  </si>
  <si>
    <t>Student 857</t>
  </si>
  <si>
    <t>Student 858</t>
  </si>
  <si>
    <t>Student 859</t>
  </si>
  <si>
    <t>Student 860</t>
  </si>
  <si>
    <t>Student 861</t>
  </si>
  <si>
    <t>Student 862</t>
  </si>
  <si>
    <t>Student 863</t>
  </si>
  <si>
    <t>Student 864</t>
  </si>
  <si>
    <t>Student 865</t>
  </si>
  <si>
    <t>Student 866</t>
  </si>
  <si>
    <t>Student 867</t>
  </si>
  <si>
    <t>Student 868</t>
  </si>
  <si>
    <t>Student 869</t>
  </si>
  <si>
    <t>Student 870</t>
  </si>
  <si>
    <t>Student 871</t>
  </si>
  <si>
    <t>Student 872</t>
  </si>
  <si>
    <t>Student 873</t>
  </si>
  <si>
    <t>Student 874</t>
  </si>
  <si>
    <t>Student 875</t>
  </si>
  <si>
    <t>Student 876</t>
  </si>
  <si>
    <t>Student 877</t>
  </si>
  <si>
    <t>Student 878</t>
  </si>
  <si>
    <t>Student 879</t>
  </si>
  <si>
    <t>Student 880</t>
  </si>
  <si>
    <t>Student 881</t>
  </si>
  <si>
    <t>Student 882</t>
  </si>
  <si>
    <t>Student 883</t>
  </si>
  <si>
    <t>Student 884</t>
  </si>
  <si>
    <t>Student 885</t>
  </si>
  <si>
    <t>Student 886</t>
  </si>
  <si>
    <t>Student 887</t>
  </si>
  <si>
    <t>Student 888</t>
  </si>
  <si>
    <t>Student 889</t>
  </si>
  <si>
    <t>Student 890</t>
  </si>
  <si>
    <t>Student 891</t>
  </si>
  <si>
    <t>Student 892</t>
  </si>
  <si>
    <t>Student 893</t>
  </si>
  <si>
    <t>Student 894</t>
  </si>
  <si>
    <t>Student 895</t>
  </si>
  <si>
    <t>Student 896</t>
  </si>
  <si>
    <t>Student 897</t>
  </si>
  <si>
    <t>Student 898</t>
  </si>
  <si>
    <t>Student 899</t>
  </si>
  <si>
    <t>Student 900</t>
  </si>
  <si>
    <t>Student 901</t>
  </si>
  <si>
    <t>Student 902</t>
  </si>
  <si>
    <t>Student 903</t>
  </si>
  <si>
    <t>Student 904</t>
  </si>
  <si>
    <t>Student 905</t>
  </si>
  <si>
    <t>Student 906</t>
  </si>
  <si>
    <t>Student 907</t>
  </si>
  <si>
    <t>Student 908</t>
  </si>
  <si>
    <t>Student 909</t>
  </si>
  <si>
    <t>Student 910</t>
  </si>
  <si>
    <t>Student 911</t>
  </si>
  <si>
    <t>Student 912</t>
  </si>
  <si>
    <t>Student 913</t>
  </si>
  <si>
    <t>Student 914</t>
  </si>
  <si>
    <t>Student 915</t>
  </si>
  <si>
    <t>Student 916</t>
  </si>
  <si>
    <t>Student 917</t>
  </si>
  <si>
    <t>Student 918</t>
  </si>
  <si>
    <t>Student 919</t>
  </si>
  <si>
    <t>Student 920</t>
  </si>
  <si>
    <t>Student 921</t>
  </si>
  <si>
    <t>Student 922</t>
  </si>
  <si>
    <t>Student 923</t>
  </si>
  <si>
    <t>Student 924</t>
  </si>
  <si>
    <t>Student 925</t>
  </si>
  <si>
    <t>Student 926</t>
  </si>
  <si>
    <t>Student 927</t>
  </si>
  <si>
    <t>Student 928</t>
  </si>
  <si>
    <t>Student 929</t>
  </si>
  <si>
    <t>Student 930</t>
  </si>
  <si>
    <t>Student 931</t>
  </si>
  <si>
    <t>Student 932</t>
  </si>
  <si>
    <t>Student 933</t>
  </si>
  <si>
    <t>Student 934</t>
  </si>
  <si>
    <t>Student 935</t>
  </si>
  <si>
    <t>Student 936</t>
  </si>
  <si>
    <t>Student 937</t>
  </si>
  <si>
    <t>Student 938</t>
  </si>
  <si>
    <t>Student 939</t>
  </si>
  <si>
    <t>Student 940</t>
  </si>
  <si>
    <t>Student 941</t>
  </si>
  <si>
    <t>Student 942</t>
  </si>
  <si>
    <t>Student 943</t>
  </si>
  <si>
    <t>Student 944</t>
  </si>
  <si>
    <t>Student 945</t>
  </si>
  <si>
    <t>Student 946</t>
  </si>
  <si>
    <t>Student 947</t>
  </si>
  <si>
    <t>Student 948</t>
  </si>
  <si>
    <t>Student 949</t>
  </si>
  <si>
    <t>Student 950</t>
  </si>
  <si>
    <t>Student 951</t>
  </si>
  <si>
    <t>Student 952</t>
  </si>
  <si>
    <t>Student 953</t>
  </si>
  <si>
    <t>Student 954</t>
  </si>
  <si>
    <t>Student 955</t>
  </si>
  <si>
    <t>Student 956</t>
  </si>
  <si>
    <t>Student 957</t>
  </si>
  <si>
    <t>Student 958</t>
  </si>
  <si>
    <t>Student 959</t>
  </si>
  <si>
    <t>Student 960</t>
  </si>
  <si>
    <t>Student 961</t>
  </si>
  <si>
    <t>704</t>
  </si>
  <si>
    <t>Student 962</t>
  </si>
  <si>
    <t>Student 963</t>
  </si>
  <si>
    <t>Student 964</t>
  </si>
  <si>
    <t>Student 965</t>
  </si>
  <si>
    <t>Student 966</t>
  </si>
  <si>
    <t>Student 967</t>
  </si>
  <si>
    <t>Student 968</t>
  </si>
  <si>
    <t>Student 969</t>
  </si>
  <si>
    <t>Student 970</t>
  </si>
  <si>
    <t>Student 971</t>
  </si>
  <si>
    <t>Student 972</t>
  </si>
  <si>
    <t>Student 973</t>
  </si>
  <si>
    <t>Student 974</t>
  </si>
  <si>
    <t>Student 975</t>
  </si>
  <si>
    <t>Student 976</t>
  </si>
  <si>
    <t>Student 977</t>
  </si>
  <si>
    <t>Student 978</t>
  </si>
  <si>
    <t>Student 979</t>
  </si>
  <si>
    <t>Student 980</t>
  </si>
  <si>
    <t>Student 981</t>
  </si>
  <si>
    <t>Student 982</t>
  </si>
  <si>
    <t>Student 983</t>
  </si>
  <si>
    <t>Student 984</t>
  </si>
  <si>
    <t>Student 985</t>
  </si>
  <si>
    <t>Student 986</t>
  </si>
  <si>
    <t>Student 987</t>
  </si>
  <si>
    <t>Student 988</t>
  </si>
  <si>
    <t>Student 989</t>
  </si>
  <si>
    <t>Student 990</t>
  </si>
  <si>
    <t>Student 991</t>
  </si>
  <si>
    <t>Student 992</t>
  </si>
  <si>
    <t>Student 993</t>
  </si>
  <si>
    <t>Student 994</t>
  </si>
  <si>
    <t>Student 995</t>
  </si>
  <si>
    <t>Student 996</t>
  </si>
  <si>
    <t>Student 997</t>
  </si>
  <si>
    <t>Student 998</t>
  </si>
  <si>
    <t>Student 999</t>
  </si>
  <si>
    <t>Student 1000</t>
  </si>
  <si>
    <t>Student 1001</t>
  </si>
  <si>
    <t>Student 1002</t>
  </si>
  <si>
    <t>Student 1003</t>
  </si>
  <si>
    <t>Student 1004</t>
  </si>
  <si>
    <t>Student 1005</t>
  </si>
  <si>
    <t>Student 1006</t>
  </si>
  <si>
    <t>Student 1007</t>
  </si>
  <si>
    <t>Student 1008</t>
  </si>
  <si>
    <t>Student 1009</t>
  </si>
  <si>
    <t>Student 1010</t>
  </si>
  <si>
    <t>Student 1011</t>
  </si>
  <si>
    <t>Student 1012</t>
  </si>
  <si>
    <t>Student 1013</t>
  </si>
  <si>
    <t>Student 1014</t>
  </si>
  <si>
    <t>Student 1015</t>
  </si>
  <si>
    <t>Student 1016</t>
  </si>
  <si>
    <t>Student 1017</t>
  </si>
  <si>
    <t>Student 1018</t>
  </si>
  <si>
    <t>Student 1019</t>
  </si>
  <si>
    <t>Student 1020</t>
  </si>
  <si>
    <t>Student 1021</t>
  </si>
  <si>
    <t>Student 1022</t>
  </si>
  <si>
    <t>Student 1023</t>
  </si>
  <si>
    <t>Student 1024</t>
  </si>
  <si>
    <t>Student 1025</t>
  </si>
  <si>
    <t>Student 1026</t>
  </si>
  <si>
    <t>Student 1027</t>
  </si>
  <si>
    <t>Student 1028</t>
  </si>
  <si>
    <t>Student 1029</t>
  </si>
  <si>
    <t>Student 1030</t>
  </si>
  <si>
    <t>Student 1031</t>
  </si>
  <si>
    <t>Student 1032</t>
  </si>
  <si>
    <t>Student 1033</t>
  </si>
  <si>
    <t>Student 1034</t>
  </si>
  <si>
    <t>Student 1035</t>
  </si>
  <si>
    <t>Student 1036</t>
  </si>
  <si>
    <t>Student 1037</t>
  </si>
  <si>
    <t>Student 1038</t>
  </si>
  <si>
    <t>Student 1039</t>
  </si>
  <si>
    <t>Student 1040</t>
  </si>
  <si>
    <t>Student 1041</t>
  </si>
  <si>
    <t>Student 1042</t>
  </si>
  <si>
    <t>Student 1043</t>
  </si>
  <si>
    <t>Student 1044</t>
  </si>
  <si>
    <t>Student 1045</t>
  </si>
  <si>
    <t>Student 1046</t>
  </si>
  <si>
    <t>Student 1047</t>
  </si>
  <si>
    <t>Student 1048</t>
  </si>
  <si>
    <t>Student 1049</t>
  </si>
  <si>
    <t>Student 1050</t>
  </si>
  <si>
    <t>Student 1051</t>
  </si>
  <si>
    <t>Student 1052</t>
  </si>
  <si>
    <t>Student 1053</t>
  </si>
  <si>
    <t>Student 1054</t>
  </si>
  <si>
    <t>Student 1055</t>
  </si>
  <si>
    <t>Student 1056</t>
  </si>
  <si>
    <t>Student 1057</t>
  </si>
  <si>
    <t>Student 1058</t>
  </si>
  <si>
    <t>Student 1059</t>
  </si>
  <si>
    <t>Student 1060</t>
  </si>
  <si>
    <t>Student 1061</t>
  </si>
  <si>
    <t>Student 1062</t>
  </si>
  <si>
    <t>Student 1063</t>
  </si>
  <si>
    <t>Student 1064</t>
  </si>
  <si>
    <t>Student 1065</t>
  </si>
  <si>
    <t>Student 1066</t>
  </si>
  <si>
    <t>Student 1067</t>
  </si>
  <si>
    <t>Student 1068</t>
  </si>
  <si>
    <t>Student 1069</t>
  </si>
  <si>
    <t>Student 1070</t>
  </si>
  <si>
    <t>Student 1071</t>
  </si>
  <si>
    <t>Student 1072</t>
  </si>
  <si>
    <t>Student 1073</t>
  </si>
  <si>
    <t>Student 1074</t>
  </si>
  <si>
    <t>Student 1075</t>
  </si>
  <si>
    <t>Student 1076</t>
  </si>
  <si>
    <t>Student 1077</t>
  </si>
  <si>
    <t>Student 1078</t>
  </si>
  <si>
    <t>Student 1079</t>
  </si>
  <si>
    <t>Student 1080</t>
  </si>
  <si>
    <t>Student 1081</t>
  </si>
  <si>
    <t>Student 1082</t>
  </si>
  <si>
    <t>Student 1083</t>
  </si>
  <si>
    <t>Student 1084</t>
  </si>
  <si>
    <t>Student 1085</t>
  </si>
  <si>
    <t>Student 1086</t>
  </si>
  <si>
    <t>Student 1087</t>
  </si>
  <si>
    <t>Student 1088</t>
  </si>
  <si>
    <t>Student 1089</t>
  </si>
  <si>
    <t>Student 1090</t>
  </si>
  <si>
    <t>Student 1091</t>
  </si>
  <si>
    <t>Student 1092</t>
  </si>
  <si>
    <t>Student 1093</t>
  </si>
  <si>
    <t>Student 1094</t>
  </si>
  <si>
    <t>Student 1095</t>
  </si>
  <si>
    <t>Student 1096</t>
  </si>
  <si>
    <t>Student 1097</t>
  </si>
  <si>
    <t>Student 1098</t>
  </si>
  <si>
    <t>Student 1099</t>
  </si>
  <si>
    <t>Student 1100</t>
  </si>
  <si>
    <t>Student 1101</t>
  </si>
  <si>
    <t>Student 1102</t>
  </si>
  <si>
    <t>Student 1103</t>
  </si>
  <si>
    <t>Student 1104</t>
  </si>
  <si>
    <t>Student 1105</t>
  </si>
  <si>
    <t>Student 1106</t>
  </si>
  <si>
    <t>Student 1107</t>
  </si>
  <si>
    <t>Student 1108</t>
  </si>
  <si>
    <t>Student 1109</t>
  </si>
  <si>
    <t>Student 1110</t>
  </si>
  <si>
    <t>Student 1111</t>
  </si>
  <si>
    <t>Student 1112</t>
  </si>
  <si>
    <t>Student 1113</t>
  </si>
  <si>
    <t>Student 1114</t>
  </si>
  <si>
    <t>Student 1115</t>
  </si>
  <si>
    <t>Student 1116</t>
  </si>
  <si>
    <t>Student 1117</t>
  </si>
  <si>
    <t>Student 1118</t>
  </si>
  <si>
    <t>Student 1119</t>
  </si>
  <si>
    <t>Student 1120</t>
  </si>
  <si>
    <t>Student 1121</t>
  </si>
  <si>
    <t>Student 1122</t>
  </si>
  <si>
    <t>Student 1123</t>
  </si>
  <si>
    <t>Student 1124</t>
  </si>
  <si>
    <t>Student 1125</t>
  </si>
  <si>
    <t>Student 1126</t>
  </si>
  <si>
    <t>Student 1127</t>
  </si>
  <si>
    <t>Student 1128</t>
  </si>
  <si>
    <t>Student 1129</t>
  </si>
  <si>
    <t>Student 1130</t>
  </si>
  <si>
    <t>Student 1131</t>
  </si>
  <si>
    <t>Student 1132</t>
  </si>
  <si>
    <t>Student 1133</t>
  </si>
  <si>
    <t>Student 1134</t>
  </si>
  <si>
    <t>Student 1135</t>
  </si>
  <si>
    <t>Student 1136</t>
  </si>
  <si>
    <t>Student 1137</t>
  </si>
  <si>
    <t>Student 1138</t>
  </si>
  <si>
    <t>Student 1139</t>
  </si>
  <si>
    <t>Student 1140</t>
  </si>
  <si>
    <t>Student 1141</t>
  </si>
  <si>
    <t>Student 1142</t>
  </si>
  <si>
    <t>Student 1143</t>
  </si>
  <si>
    <t>Student 1144</t>
  </si>
  <si>
    <t>Student 1145</t>
  </si>
  <si>
    <t>Student 1146</t>
  </si>
  <si>
    <t>Student 1147</t>
  </si>
  <si>
    <t>Student 1148</t>
  </si>
  <si>
    <t>Student 1149</t>
  </si>
  <si>
    <t>Student 1150</t>
  </si>
  <si>
    <t>Student 1151</t>
  </si>
  <si>
    <t>Student 1152</t>
  </si>
  <si>
    <t>Student 1153</t>
  </si>
  <si>
    <t>Student 1154</t>
  </si>
  <si>
    <t>Student 1155</t>
  </si>
  <si>
    <t>Student 1156</t>
  </si>
  <si>
    <t>Student 1157</t>
  </si>
  <si>
    <t>Student 1158</t>
  </si>
  <si>
    <t>Student 1159</t>
  </si>
  <si>
    <t>Student 1160</t>
  </si>
  <si>
    <t>Student 1161</t>
  </si>
  <si>
    <t>Student 1162</t>
  </si>
  <si>
    <t>Student 1163</t>
  </si>
  <si>
    <t>Student 1164</t>
  </si>
  <si>
    <t>Student 1165</t>
  </si>
  <si>
    <t>Student 1166</t>
  </si>
  <si>
    <t>Student 1167</t>
  </si>
  <si>
    <t>Student 1168</t>
  </si>
  <si>
    <t>Student 1169</t>
  </si>
  <si>
    <t>Student 1170</t>
  </si>
  <si>
    <t>Student 1171</t>
  </si>
  <si>
    <t>Student 1172</t>
  </si>
  <si>
    <t>Student 1173</t>
  </si>
  <si>
    <t>Student 1174</t>
  </si>
  <si>
    <t>Student 1175</t>
  </si>
  <si>
    <t>Student 1176</t>
  </si>
  <si>
    <t>Student 1177</t>
  </si>
  <si>
    <t>Student 1178</t>
  </si>
  <si>
    <t>Student 1179</t>
  </si>
  <si>
    <t>Student 1180</t>
  </si>
  <si>
    <t>Student 1181</t>
  </si>
  <si>
    <t>Student 1182</t>
  </si>
  <si>
    <t>Student 1183</t>
  </si>
  <si>
    <t>Student 1184</t>
  </si>
  <si>
    <t>Student 1185</t>
  </si>
  <si>
    <t>Student 1186</t>
  </si>
  <si>
    <t>Student 1187</t>
  </si>
  <si>
    <t>Student 1188</t>
  </si>
  <si>
    <t>Student 1189</t>
  </si>
  <si>
    <t>Student 1190</t>
  </si>
  <si>
    <t>Student 1191</t>
  </si>
  <si>
    <t>Student 1192</t>
  </si>
  <si>
    <t>Student 1193</t>
  </si>
  <si>
    <t>Student 1194</t>
  </si>
  <si>
    <t>Student 1195</t>
  </si>
  <si>
    <t>Student 1196</t>
  </si>
  <si>
    <t>Student 1197</t>
  </si>
  <si>
    <t>Student 1198</t>
  </si>
  <si>
    <t>Student 1199</t>
  </si>
  <si>
    <t>Student 1200</t>
  </si>
  <si>
    <t>Student 1201</t>
  </si>
  <si>
    <t>Student 1202</t>
  </si>
  <si>
    <t>Student 1203</t>
  </si>
  <si>
    <t>Student 1204</t>
  </si>
  <si>
    <t>Student 1205</t>
  </si>
  <si>
    <t>Student 1206</t>
  </si>
  <si>
    <t>Student 1207</t>
  </si>
  <si>
    <t>Student 1208</t>
  </si>
  <si>
    <t>Student 1209</t>
  </si>
  <si>
    <t>Student 1210</t>
  </si>
  <si>
    <t>Student 1211</t>
  </si>
  <si>
    <t>Student 1212</t>
  </si>
  <si>
    <t>Student 1213</t>
  </si>
  <si>
    <t>Student 1214</t>
  </si>
  <si>
    <t>Student 1215</t>
  </si>
  <si>
    <t>Student 1216</t>
  </si>
  <si>
    <t>Student 1217</t>
  </si>
  <si>
    <t>Student 1218</t>
  </si>
  <si>
    <t>Student 1219</t>
  </si>
  <si>
    <t>Student 1220</t>
  </si>
  <si>
    <t>Student 1221</t>
  </si>
  <si>
    <t>Student 1222</t>
  </si>
  <si>
    <t>Student 1223</t>
  </si>
  <si>
    <t>Student 1224</t>
  </si>
  <si>
    <t>Student 1225</t>
  </si>
  <si>
    <t>Student 1226</t>
  </si>
  <si>
    <t>Student 1227</t>
  </si>
  <si>
    <t>Student 1228</t>
  </si>
  <si>
    <t>Student 1229</t>
  </si>
  <si>
    <t>Student 1230</t>
  </si>
  <si>
    <t>Student 1231</t>
  </si>
  <si>
    <t>Student 1232</t>
  </si>
  <si>
    <t>Student 1233</t>
  </si>
  <si>
    <t>Student 1234</t>
  </si>
  <si>
    <t>Student 1235</t>
  </si>
  <si>
    <t>Student 1236</t>
  </si>
  <si>
    <t>Student 1237</t>
  </si>
  <si>
    <t>Student 1238</t>
  </si>
  <si>
    <t>Student 1239</t>
  </si>
  <si>
    <t>Student 1240</t>
  </si>
  <si>
    <t>Student 1241</t>
  </si>
  <si>
    <t>Student 1242</t>
  </si>
  <si>
    <t>Student 1243</t>
  </si>
  <si>
    <t>Student 1244</t>
  </si>
  <si>
    <t>Student 1245</t>
  </si>
  <si>
    <t>Student 1246</t>
  </si>
  <si>
    <t>Student 1247</t>
  </si>
  <si>
    <t>Student 1248</t>
  </si>
  <si>
    <t>Student 1249</t>
  </si>
  <si>
    <t>Student 1250</t>
  </si>
  <si>
    <t>Student 1251</t>
  </si>
  <si>
    <t>Student 1252</t>
  </si>
  <si>
    <t>Student 1253</t>
  </si>
  <si>
    <t>Student 1254</t>
  </si>
  <si>
    <t>Student 1255</t>
  </si>
  <si>
    <t>Student 1256</t>
  </si>
  <si>
    <t>Student 1257</t>
  </si>
  <si>
    <t>Student 1258</t>
  </si>
  <si>
    <t>Student 1259</t>
  </si>
  <si>
    <t>Student 1260</t>
  </si>
  <si>
    <t>Student 1261</t>
  </si>
  <si>
    <t>Student 1262</t>
  </si>
  <si>
    <t>Student 1263</t>
  </si>
  <si>
    <t>Student 1264</t>
  </si>
  <si>
    <t>Student 1265</t>
  </si>
  <si>
    <t>Student 1266</t>
  </si>
  <si>
    <t>Student 1267</t>
  </si>
  <si>
    <t>Student 1268</t>
  </si>
  <si>
    <t>Student 1269</t>
  </si>
  <si>
    <t>Student 1270</t>
  </si>
  <si>
    <t>Student 1271</t>
  </si>
  <si>
    <t>Student 1272</t>
  </si>
  <si>
    <t>Student 1273</t>
  </si>
  <si>
    <t>Student 1274</t>
  </si>
  <si>
    <t>Student 1275</t>
  </si>
  <si>
    <t>Student 1276</t>
  </si>
  <si>
    <t>Student 1277</t>
  </si>
  <si>
    <t>Student 1278</t>
  </si>
  <si>
    <t>Student 1279</t>
  </si>
  <si>
    <t>Student 1280</t>
  </si>
  <si>
    <t>Student 1281</t>
  </si>
  <si>
    <t>Student 1282</t>
  </si>
  <si>
    <t>Student 1283</t>
  </si>
  <si>
    <t>Student 1284</t>
  </si>
  <si>
    <t>Student 1285</t>
  </si>
  <si>
    <t>Student 1286</t>
  </si>
  <si>
    <t>Student 1287</t>
  </si>
  <si>
    <t>Student 1288</t>
  </si>
  <si>
    <t>Student 1289</t>
  </si>
  <si>
    <t>Student 1290</t>
  </si>
  <si>
    <t>Student 1291</t>
  </si>
  <si>
    <t>Student 1292</t>
  </si>
  <si>
    <t>Student 1293</t>
  </si>
  <si>
    <t>Student 1294</t>
  </si>
  <si>
    <t>Student 1295</t>
  </si>
  <si>
    <t>Student 1296</t>
  </si>
  <si>
    <t>Student 1297</t>
  </si>
  <si>
    <t>Student 1298</t>
  </si>
  <si>
    <t>Student 1299</t>
  </si>
  <si>
    <t>Student 1300</t>
  </si>
  <si>
    <t>Student 1301</t>
  </si>
  <si>
    <t>Student 1302</t>
  </si>
  <si>
    <t>Student 1303</t>
  </si>
  <si>
    <t>Student 1304</t>
  </si>
  <si>
    <t>Student 1305</t>
  </si>
  <si>
    <t>Student 1306</t>
  </si>
  <si>
    <t>Student 1307</t>
  </si>
  <si>
    <t>Student 1308</t>
  </si>
  <si>
    <t>Student 1309</t>
  </si>
  <si>
    <t>Student 1310</t>
  </si>
  <si>
    <t>Student 1311</t>
  </si>
  <si>
    <t>Student 1312</t>
  </si>
  <si>
    <t>Student 1313</t>
  </si>
  <si>
    <t>Student 1314</t>
  </si>
  <si>
    <t>Student 1315</t>
  </si>
  <si>
    <t>Student 1316</t>
  </si>
  <si>
    <t>Student 1317</t>
  </si>
  <si>
    <t>Student 1318</t>
  </si>
  <si>
    <t>Student 1319</t>
  </si>
  <si>
    <t>Student 1320</t>
  </si>
  <si>
    <t>Student 1321</t>
  </si>
  <si>
    <t>Student 1322</t>
  </si>
  <si>
    <t>Student 1323</t>
  </si>
  <si>
    <t>Student 1324</t>
  </si>
  <si>
    <t>Student 1325</t>
  </si>
  <si>
    <t>Student 1326</t>
  </si>
  <si>
    <t>Student 1327</t>
  </si>
  <si>
    <t>Student 1328</t>
  </si>
  <si>
    <t>Student 1329</t>
  </si>
  <si>
    <t>Student 1330</t>
  </si>
  <si>
    <t>Student 1331</t>
  </si>
  <si>
    <t>Student 1332</t>
  </si>
  <si>
    <t>Student 1333</t>
  </si>
  <si>
    <t>Student 1334</t>
  </si>
  <si>
    <t>Student 1335</t>
  </si>
  <si>
    <t>Student 1336</t>
  </si>
  <si>
    <t>CRJU_BS_B</t>
  </si>
  <si>
    <t>Student 1337</t>
  </si>
  <si>
    <t>Student 1338</t>
  </si>
  <si>
    <t>Student 1339</t>
  </si>
  <si>
    <t>Student 1340</t>
  </si>
  <si>
    <t>Student 1341</t>
  </si>
  <si>
    <t>Student 1342</t>
  </si>
  <si>
    <t>Student 1343</t>
  </si>
  <si>
    <t>Student 1344</t>
  </si>
  <si>
    <t>Student 1345</t>
  </si>
  <si>
    <t>Student 1346</t>
  </si>
  <si>
    <t>Student 1347</t>
  </si>
  <si>
    <t>Student 1348</t>
  </si>
  <si>
    <t>Student 1349</t>
  </si>
  <si>
    <t>Student 1350</t>
  </si>
  <si>
    <t>Student 1351</t>
  </si>
  <si>
    <t>Student 1352</t>
  </si>
  <si>
    <t>706</t>
  </si>
  <si>
    <t>Student 1353</t>
  </si>
  <si>
    <t>Student 1354</t>
  </si>
  <si>
    <t>Student 1355</t>
  </si>
  <si>
    <t>Student 1356</t>
  </si>
  <si>
    <t>Student 1357</t>
  </si>
  <si>
    <t>Student 1358</t>
  </si>
  <si>
    <t>Student 1359</t>
  </si>
  <si>
    <t>Student 1360</t>
  </si>
  <si>
    <t>Student 1361</t>
  </si>
  <si>
    <t>Student 1362</t>
  </si>
  <si>
    <t>Student 1363</t>
  </si>
  <si>
    <t>Student 1364</t>
  </si>
  <si>
    <t>Student 1365</t>
  </si>
  <si>
    <t>Student 1366</t>
  </si>
  <si>
    <t>Student 1367</t>
  </si>
  <si>
    <t>Student 1368</t>
  </si>
  <si>
    <t>Student 1369</t>
  </si>
  <si>
    <t>Student 1370</t>
  </si>
  <si>
    <t>Student 1371</t>
  </si>
  <si>
    <t>Student 1372</t>
  </si>
  <si>
    <t>Student 1373</t>
  </si>
  <si>
    <t>Student 1374</t>
  </si>
  <si>
    <t>Student 1375</t>
  </si>
  <si>
    <t>Student 1376</t>
  </si>
  <si>
    <t>Student 1377</t>
  </si>
  <si>
    <t>Student 1378</t>
  </si>
  <si>
    <t>Student 1379</t>
  </si>
  <si>
    <t>Student 1380</t>
  </si>
  <si>
    <t>Student 1381</t>
  </si>
  <si>
    <t>Student 1382</t>
  </si>
  <si>
    <t>Student 1383</t>
  </si>
  <si>
    <t>Student 1384</t>
  </si>
  <si>
    <t>Student 1385</t>
  </si>
  <si>
    <t>Student 1386</t>
  </si>
  <si>
    <t>Student 1387</t>
  </si>
  <si>
    <t>Student 1388</t>
  </si>
  <si>
    <t>Student 1389</t>
  </si>
  <si>
    <t>Student 1390</t>
  </si>
  <si>
    <t>Student 1391</t>
  </si>
  <si>
    <t>Student 1392</t>
  </si>
  <si>
    <t>Student 1393</t>
  </si>
  <si>
    <t>Student 1394</t>
  </si>
  <si>
    <t>Student 1395</t>
  </si>
  <si>
    <t>Student 1396</t>
  </si>
  <si>
    <t>Student 1397</t>
  </si>
  <si>
    <t>Student 1398</t>
  </si>
  <si>
    <t>Student 1399</t>
  </si>
  <si>
    <t>Student 1400</t>
  </si>
  <si>
    <t>Student 1401</t>
  </si>
  <si>
    <t>Student 1402</t>
  </si>
  <si>
    <t>Student 1403</t>
  </si>
  <si>
    <t>Student 1404</t>
  </si>
  <si>
    <t>Student 1405</t>
  </si>
  <si>
    <t>Student 1406</t>
  </si>
  <si>
    <t>Student 1407</t>
  </si>
  <si>
    <t>Student 1408</t>
  </si>
  <si>
    <t>Student 1409</t>
  </si>
  <si>
    <t>Student 1410</t>
  </si>
  <si>
    <t>Student 1411</t>
  </si>
  <si>
    <t>Student 1412</t>
  </si>
  <si>
    <t>Student 1413</t>
  </si>
  <si>
    <t>Student 1414</t>
  </si>
  <si>
    <t>Student 1415</t>
  </si>
  <si>
    <t>Student 1416</t>
  </si>
  <si>
    <t>Student 1417</t>
  </si>
  <si>
    <t>Student 1418</t>
  </si>
  <si>
    <t>Student 1419</t>
  </si>
  <si>
    <t>Student 1420</t>
  </si>
  <si>
    <t>Student 1421</t>
  </si>
  <si>
    <t>Student 1422</t>
  </si>
  <si>
    <t>Student 1423</t>
  </si>
  <si>
    <t>Student 1424</t>
  </si>
  <si>
    <t>Student 1425</t>
  </si>
  <si>
    <t>Student 1426</t>
  </si>
  <si>
    <t>Student 1427</t>
  </si>
  <si>
    <t>Student 1428</t>
  </si>
  <si>
    <t>Student 1429</t>
  </si>
  <si>
    <t>Student 1430</t>
  </si>
  <si>
    <t>Student 1431</t>
  </si>
  <si>
    <t>Student 1432</t>
  </si>
  <si>
    <t>Student 1433</t>
  </si>
  <si>
    <t>Student 1434</t>
  </si>
  <si>
    <t>Student 1435</t>
  </si>
  <si>
    <t>GEOL_BA_B</t>
  </si>
  <si>
    <t>Student 1436</t>
  </si>
  <si>
    <t>Student 1437</t>
  </si>
  <si>
    <t>Student 1438</t>
  </si>
  <si>
    <t>Student 1439</t>
  </si>
  <si>
    <t>Student 1440</t>
  </si>
  <si>
    <t>Student 1441</t>
  </si>
  <si>
    <t>Student 1442</t>
  </si>
  <si>
    <t>Student 1443</t>
  </si>
  <si>
    <t>Student 1444</t>
  </si>
  <si>
    <t>Student 1445</t>
  </si>
  <si>
    <t>Student 1446</t>
  </si>
  <si>
    <t>Student 1447</t>
  </si>
  <si>
    <t>Student 1448</t>
  </si>
  <si>
    <t>Student 1449</t>
  </si>
  <si>
    <t>Student 1450</t>
  </si>
  <si>
    <t>Student 1451</t>
  </si>
  <si>
    <t>Student 1452</t>
  </si>
  <si>
    <t>Student 1453</t>
  </si>
  <si>
    <t>Student 1454</t>
  </si>
  <si>
    <t>Student 1455</t>
  </si>
  <si>
    <t>Student 1456</t>
  </si>
  <si>
    <t>Student 1457</t>
  </si>
  <si>
    <t>Student 1458</t>
  </si>
  <si>
    <t>Student 1459</t>
  </si>
  <si>
    <t>Student 1460</t>
  </si>
  <si>
    <t>Student 1461</t>
  </si>
  <si>
    <t>Student 1462</t>
  </si>
  <si>
    <t>Student 1463</t>
  </si>
  <si>
    <t>Student 1464</t>
  </si>
  <si>
    <t>Student 1465</t>
  </si>
  <si>
    <t>Student 1466</t>
  </si>
  <si>
    <t>Student 1467</t>
  </si>
  <si>
    <t>Student 1468</t>
  </si>
  <si>
    <t>Student 1469</t>
  </si>
  <si>
    <t>Student 1470</t>
  </si>
  <si>
    <t>Student 1471</t>
  </si>
  <si>
    <t>Student 1472</t>
  </si>
  <si>
    <t>Student 1473</t>
  </si>
  <si>
    <t>Student 1474</t>
  </si>
  <si>
    <t>Student 1475</t>
  </si>
  <si>
    <t>Student 1476</t>
  </si>
  <si>
    <t>Student 1477</t>
  </si>
  <si>
    <t>Student 1478</t>
  </si>
  <si>
    <t>Student 1479</t>
  </si>
  <si>
    <t>Student 1480</t>
  </si>
  <si>
    <t>Student 1481</t>
  </si>
  <si>
    <t>Student 1482</t>
  </si>
  <si>
    <t>Student 1483</t>
  </si>
  <si>
    <t>Student 1484</t>
  </si>
  <si>
    <t>Student 1485</t>
  </si>
  <si>
    <t>Student 1486</t>
  </si>
  <si>
    <t>Student 1487</t>
  </si>
  <si>
    <t>Student 1488</t>
  </si>
  <si>
    <t>Student 1489</t>
  </si>
  <si>
    <t>Student 1490</t>
  </si>
  <si>
    <t>Student 1491</t>
  </si>
  <si>
    <t>Student 1492</t>
  </si>
  <si>
    <t>Student 1493</t>
  </si>
  <si>
    <t>Student 1494</t>
  </si>
  <si>
    <t>Student 1495</t>
  </si>
  <si>
    <t>Student 1496</t>
  </si>
  <si>
    <t>Student 1497</t>
  </si>
  <si>
    <t>Student 1498</t>
  </si>
  <si>
    <t>Student 1499</t>
  </si>
  <si>
    <t>Student 1500</t>
  </si>
  <si>
    <t>Student 1501</t>
  </si>
  <si>
    <t>Student 1502</t>
  </si>
  <si>
    <t>Student 1503</t>
  </si>
  <si>
    <t>Student 1504</t>
  </si>
  <si>
    <t>Student 1505</t>
  </si>
  <si>
    <t>Student 1506</t>
  </si>
  <si>
    <t>Student 1507</t>
  </si>
  <si>
    <t>Student 1508</t>
  </si>
  <si>
    <t>Student 1509</t>
  </si>
  <si>
    <t>Student 1510</t>
  </si>
  <si>
    <t>Student 1511</t>
  </si>
  <si>
    <t>Student 1512</t>
  </si>
  <si>
    <t>Student 1513</t>
  </si>
  <si>
    <t>Student 1514</t>
  </si>
  <si>
    <t>CHEM_BS_S</t>
  </si>
  <si>
    <t>Student 1515</t>
  </si>
  <si>
    <t>Student 1516</t>
  </si>
  <si>
    <t>Student 1517</t>
  </si>
  <si>
    <t>Student 1518</t>
  </si>
  <si>
    <t>Student 1519</t>
  </si>
  <si>
    <t>Student 1520</t>
  </si>
  <si>
    <t>Student 1521</t>
  </si>
  <si>
    <t>Student 1522</t>
  </si>
  <si>
    <t>Student 1523</t>
  </si>
  <si>
    <t>Student 1524</t>
  </si>
  <si>
    <t>NURS_BS_S1</t>
  </si>
  <si>
    <t>Student 1525</t>
  </si>
  <si>
    <t>Student 1526</t>
  </si>
  <si>
    <t>Student 1527</t>
  </si>
  <si>
    <t>Student 1528</t>
  </si>
  <si>
    <t>Student 1529</t>
  </si>
  <si>
    <t>Student 1530</t>
  </si>
  <si>
    <t>Student 1531</t>
  </si>
  <si>
    <t>Student 1532</t>
  </si>
  <si>
    <t>Student 1533</t>
  </si>
  <si>
    <t>Student 1534</t>
  </si>
  <si>
    <t>Student 1535</t>
  </si>
  <si>
    <t>Student 1536</t>
  </si>
  <si>
    <t>Student 1537</t>
  </si>
  <si>
    <t>Student 1538</t>
  </si>
  <si>
    <t>Student 1539</t>
  </si>
  <si>
    <t>Student 1540</t>
  </si>
  <si>
    <t>Student 1541</t>
  </si>
  <si>
    <t>Student 1542</t>
  </si>
  <si>
    <t>Student 1543</t>
  </si>
  <si>
    <t>Student 1544</t>
  </si>
  <si>
    <t>Student 1545</t>
  </si>
  <si>
    <t>Student 1546</t>
  </si>
  <si>
    <t>Student 1547</t>
  </si>
  <si>
    <t>PEAK_BS_S</t>
  </si>
  <si>
    <t>Student 1548</t>
  </si>
  <si>
    <t>Student 1549</t>
  </si>
  <si>
    <t>Student 1550</t>
  </si>
  <si>
    <t>Student 1551</t>
  </si>
  <si>
    <t>Student 1552</t>
  </si>
  <si>
    <t>Student 1553</t>
  </si>
  <si>
    <t>Student 1554</t>
  </si>
  <si>
    <t>Student 1555</t>
  </si>
  <si>
    <t>Student 1556</t>
  </si>
  <si>
    <t>Student 1557</t>
  </si>
  <si>
    <t>Student 1558</t>
  </si>
  <si>
    <t>Student 1559</t>
  </si>
  <si>
    <t>Student 1560</t>
  </si>
  <si>
    <t>Student 1561</t>
  </si>
  <si>
    <t>Student 1562</t>
  </si>
  <si>
    <t>Student 1563</t>
  </si>
  <si>
    <t>Student 1564</t>
  </si>
  <si>
    <t>Student 1565</t>
  </si>
  <si>
    <t>Student 1566</t>
  </si>
  <si>
    <t>Student 1567</t>
  </si>
  <si>
    <t>Student 1568</t>
  </si>
  <si>
    <t>Student 1569</t>
  </si>
  <si>
    <t>Student 1570</t>
  </si>
  <si>
    <t>Student 1571</t>
  </si>
  <si>
    <t>Student 1572</t>
  </si>
  <si>
    <t>Student 1573</t>
  </si>
  <si>
    <t>Student 1574</t>
  </si>
  <si>
    <t>Student 1575</t>
  </si>
  <si>
    <t>Student 1576</t>
  </si>
  <si>
    <t>Student 1577</t>
  </si>
  <si>
    <t>Student 1578</t>
  </si>
  <si>
    <t>Student 1579</t>
  </si>
  <si>
    <t>Student 1580</t>
  </si>
  <si>
    <t>Student 1581</t>
  </si>
  <si>
    <t>Student 1582</t>
  </si>
  <si>
    <t>Student 1583</t>
  </si>
  <si>
    <t>Student 1584</t>
  </si>
  <si>
    <t>Student 1585</t>
  </si>
  <si>
    <t>Student 1586</t>
  </si>
  <si>
    <t>Student 1587</t>
  </si>
  <si>
    <t>Student 1588</t>
  </si>
  <si>
    <t>Student 1589</t>
  </si>
  <si>
    <t>Student 1590</t>
  </si>
  <si>
    <t>Student 1591</t>
  </si>
  <si>
    <t>Student 1592</t>
  </si>
  <si>
    <t>Student 1593</t>
  </si>
  <si>
    <t>Student 1594</t>
  </si>
  <si>
    <t>Student 1595</t>
  </si>
  <si>
    <t>Student 1596</t>
  </si>
  <si>
    <t>Student 1597</t>
  </si>
  <si>
    <t>Student 1598</t>
  </si>
  <si>
    <t>Student 1599</t>
  </si>
  <si>
    <t>Student 1600</t>
  </si>
  <si>
    <t>Student 1601</t>
  </si>
  <si>
    <t>Student 1602</t>
  </si>
  <si>
    <t>Student 1603</t>
  </si>
  <si>
    <t>Student 1604</t>
  </si>
  <si>
    <t>Student 1605</t>
  </si>
  <si>
    <t>Student 1606</t>
  </si>
  <si>
    <t>Student 1607</t>
  </si>
  <si>
    <t>Student 1608</t>
  </si>
  <si>
    <t>Student 1609</t>
  </si>
  <si>
    <t>Student 1610</t>
  </si>
  <si>
    <t>Student 1611</t>
  </si>
  <si>
    <t>Student 1612</t>
  </si>
  <si>
    <t>Student 1613</t>
  </si>
  <si>
    <t>Student 1614</t>
  </si>
  <si>
    <t>Student 1615</t>
  </si>
  <si>
    <t>Student 1616</t>
  </si>
  <si>
    <t>Student 1617</t>
  </si>
  <si>
    <t>Student 1618</t>
  </si>
  <si>
    <t>Student 1619</t>
  </si>
  <si>
    <t>Student 1620</t>
  </si>
  <si>
    <t>Student 1621</t>
  </si>
  <si>
    <t>Student 1622</t>
  </si>
  <si>
    <t>Student 1623</t>
  </si>
  <si>
    <t>Student 1624</t>
  </si>
  <si>
    <t>Student 1625</t>
  </si>
  <si>
    <t>Student 1626</t>
  </si>
  <si>
    <t>Student 1627</t>
  </si>
  <si>
    <t>Student 1628</t>
  </si>
  <si>
    <t>Student 1629</t>
  </si>
  <si>
    <t>Student 1630</t>
  </si>
  <si>
    <t>Student 1631</t>
  </si>
  <si>
    <t>Student 1632</t>
  </si>
  <si>
    <t>Student 1633</t>
  </si>
  <si>
    <t>Student 1634</t>
  </si>
  <si>
    <t>Student 1635</t>
  </si>
  <si>
    <t>Student 1636</t>
  </si>
  <si>
    <t>Student 1637</t>
  </si>
  <si>
    <t>Student 1638</t>
  </si>
  <si>
    <t>Student 1639</t>
  </si>
  <si>
    <t>Student 1640</t>
  </si>
  <si>
    <t>Student 1641</t>
  </si>
  <si>
    <t>Student 1642</t>
  </si>
  <si>
    <t>Student 1643</t>
  </si>
  <si>
    <t>Student 1644</t>
  </si>
  <si>
    <t>Student 1645</t>
  </si>
  <si>
    <t>Student 1646</t>
  </si>
  <si>
    <t>Student 1647</t>
  </si>
  <si>
    <t>Student 1648</t>
  </si>
  <si>
    <t>Student 1649</t>
  </si>
  <si>
    <t>Student 1650</t>
  </si>
  <si>
    <t>Student 1651</t>
  </si>
  <si>
    <t>Student 1652</t>
  </si>
  <si>
    <t>Student 1653</t>
  </si>
  <si>
    <t>Student 1654</t>
  </si>
  <si>
    <t>Student 1655</t>
  </si>
  <si>
    <t>Student 1656</t>
  </si>
  <si>
    <t>Student 1657</t>
  </si>
  <si>
    <t>Student 1658</t>
  </si>
  <si>
    <t>Student 1659</t>
  </si>
  <si>
    <t>Student 1660</t>
  </si>
  <si>
    <t>Student 1661</t>
  </si>
  <si>
    <t>Student 1662</t>
  </si>
  <si>
    <t>Student 1663</t>
  </si>
  <si>
    <t>Student 1664</t>
  </si>
  <si>
    <t>Student 1665</t>
  </si>
  <si>
    <t>Student 1666</t>
  </si>
  <si>
    <t>Student 1667</t>
  </si>
  <si>
    <t>Student 1668</t>
  </si>
  <si>
    <t>Student 1669</t>
  </si>
  <si>
    <t>Student 1670</t>
  </si>
  <si>
    <t>Student 1671</t>
  </si>
  <si>
    <t>Student 1672</t>
  </si>
  <si>
    <t>Student 1673</t>
  </si>
  <si>
    <t>Student 1674</t>
  </si>
  <si>
    <t>Student 1675</t>
  </si>
  <si>
    <t>Student 1676</t>
  </si>
  <si>
    <t>Student 1677</t>
  </si>
  <si>
    <t>Student 1678</t>
  </si>
  <si>
    <t>Student 1679</t>
  </si>
  <si>
    <t>Student 1680</t>
  </si>
  <si>
    <t>Student 1681</t>
  </si>
  <si>
    <t>Student 1682</t>
  </si>
  <si>
    <t>Student 1683</t>
  </si>
  <si>
    <t>Student 1684</t>
  </si>
  <si>
    <t>Student 1685</t>
  </si>
  <si>
    <t>Student 1686</t>
  </si>
  <si>
    <t>Student 1687</t>
  </si>
  <si>
    <t>Student 1688</t>
  </si>
  <si>
    <t>Student 1689</t>
  </si>
  <si>
    <t>Student 1690</t>
  </si>
  <si>
    <t>Student 1691</t>
  </si>
  <si>
    <t>Student 1692</t>
  </si>
  <si>
    <t>Student 1693</t>
  </si>
  <si>
    <t>Student 1694</t>
  </si>
  <si>
    <t>Student 1695</t>
  </si>
  <si>
    <t>Student 1696</t>
  </si>
  <si>
    <t>Student 1697</t>
  </si>
  <si>
    <t>Student 1698</t>
  </si>
  <si>
    <t>Student 1699</t>
  </si>
  <si>
    <t>Student 1700</t>
  </si>
  <si>
    <t>Student 1701</t>
  </si>
  <si>
    <t>Student 1702</t>
  </si>
  <si>
    <t>Student 1703</t>
  </si>
  <si>
    <t>Student 1704</t>
  </si>
  <si>
    <t>Student 1705</t>
  </si>
  <si>
    <t>Student 1706</t>
  </si>
  <si>
    <t>Student 1707</t>
  </si>
  <si>
    <t>Student 1708</t>
  </si>
  <si>
    <t>Student 1709</t>
  </si>
  <si>
    <t>Student 1710</t>
  </si>
  <si>
    <t>Student 1711</t>
  </si>
  <si>
    <t>Student 1712</t>
  </si>
  <si>
    <t>Student 1713</t>
  </si>
  <si>
    <t>Student 1714</t>
  </si>
  <si>
    <t>Student 1715</t>
  </si>
  <si>
    <t>Student 1716</t>
  </si>
  <si>
    <t>Student 1717</t>
  </si>
  <si>
    <t>Student 1718</t>
  </si>
  <si>
    <t>Student 1719</t>
  </si>
  <si>
    <t>Student 1720</t>
  </si>
  <si>
    <t>Student 1721</t>
  </si>
  <si>
    <t>Student 1722</t>
  </si>
  <si>
    <t>Student 1723</t>
  </si>
  <si>
    <t>Student 1724</t>
  </si>
  <si>
    <t>Student 1725</t>
  </si>
  <si>
    <t>Student 1726</t>
  </si>
  <si>
    <t>Student 1727</t>
  </si>
  <si>
    <t>Student 1728</t>
  </si>
  <si>
    <t>Student 1729</t>
  </si>
  <si>
    <t>Student 1730</t>
  </si>
  <si>
    <t>Student 1731</t>
  </si>
  <si>
    <t>Student 1732</t>
  </si>
  <si>
    <t>Student 1733</t>
  </si>
  <si>
    <t>Student 1734</t>
  </si>
  <si>
    <t>Student 1735</t>
  </si>
  <si>
    <t>Student 1736</t>
  </si>
  <si>
    <t>Student 1737</t>
  </si>
  <si>
    <t>Student 1738</t>
  </si>
  <si>
    <t>Student 1739</t>
  </si>
  <si>
    <t>Student 1740</t>
  </si>
  <si>
    <t>Student 1741</t>
  </si>
  <si>
    <t>Student 1742</t>
  </si>
  <si>
    <t>Student 1743</t>
  </si>
  <si>
    <t>Student 1744</t>
  </si>
  <si>
    <t>Student 1745</t>
  </si>
  <si>
    <t>Student 1746</t>
  </si>
  <si>
    <t>Student 1747</t>
  </si>
  <si>
    <t>Student 1748</t>
  </si>
  <si>
    <t>Student 1749</t>
  </si>
  <si>
    <t>Student 1750</t>
  </si>
  <si>
    <t>Student 1751</t>
  </si>
  <si>
    <t>Student 1752</t>
  </si>
  <si>
    <t>Student 1753</t>
  </si>
  <si>
    <t>Student 1754</t>
  </si>
  <si>
    <t>Student 1755</t>
  </si>
  <si>
    <t>Student 1756</t>
  </si>
  <si>
    <t>Student 1757</t>
  </si>
  <si>
    <t>Student 1758</t>
  </si>
  <si>
    <t>Student 1759</t>
  </si>
  <si>
    <t>Student 1760</t>
  </si>
  <si>
    <t>Student 1761</t>
  </si>
  <si>
    <t>Student 1762</t>
  </si>
  <si>
    <t>Student 1763</t>
  </si>
  <si>
    <t>Student 1764</t>
  </si>
  <si>
    <t>Student 1765</t>
  </si>
  <si>
    <t>Student 1766</t>
  </si>
  <si>
    <t>Student 1767</t>
  </si>
  <si>
    <t>Student 1768</t>
  </si>
  <si>
    <t>Student 1769</t>
  </si>
  <si>
    <t>Student 1770</t>
  </si>
  <si>
    <t>Student 1771</t>
  </si>
  <si>
    <t>Student 1772</t>
  </si>
  <si>
    <t>Student 1773</t>
  </si>
  <si>
    <t>Student 1774</t>
  </si>
  <si>
    <t>Student 1775</t>
  </si>
  <si>
    <t>Student 1776</t>
  </si>
  <si>
    <t>Student 1777</t>
  </si>
  <si>
    <t>Student 1778</t>
  </si>
  <si>
    <t>Student 1779</t>
  </si>
  <si>
    <t>Student 1780</t>
  </si>
  <si>
    <t>Student 1781</t>
  </si>
  <si>
    <t>Student 1782</t>
  </si>
  <si>
    <t>Student 1783</t>
  </si>
  <si>
    <t>Student 1784</t>
  </si>
  <si>
    <t>Student 1785</t>
  </si>
  <si>
    <t>Student 1786</t>
  </si>
  <si>
    <t>Student 1787</t>
  </si>
  <si>
    <t>Student 1788</t>
  </si>
  <si>
    <t>Student 1789</t>
  </si>
  <si>
    <t>Student 1790</t>
  </si>
  <si>
    <t>Student 1791</t>
  </si>
  <si>
    <t>Student 1792</t>
  </si>
  <si>
    <t>Student 1793</t>
  </si>
  <si>
    <t>Student 1794</t>
  </si>
  <si>
    <t>Student 1795</t>
  </si>
  <si>
    <t>Student 1796</t>
  </si>
  <si>
    <t>Student 1797</t>
  </si>
  <si>
    <t>Student 1798</t>
  </si>
  <si>
    <t>Student 1799</t>
  </si>
  <si>
    <t>Student 1800</t>
  </si>
  <si>
    <t>Student 1801</t>
  </si>
  <si>
    <t>Student 1802</t>
  </si>
  <si>
    <t>Student 1803</t>
  </si>
  <si>
    <t>Student 1804</t>
  </si>
  <si>
    <t>Student 1805</t>
  </si>
  <si>
    <t>Student 1806</t>
  </si>
  <si>
    <t>Student 1807</t>
  </si>
  <si>
    <t>Student 1808</t>
  </si>
  <si>
    <t>Student 1809</t>
  </si>
  <si>
    <t>Student 1810</t>
  </si>
  <si>
    <t>Student 1811</t>
  </si>
  <si>
    <t>Student 1812</t>
  </si>
  <si>
    <t>Student 1813</t>
  </si>
  <si>
    <t>Student 1814</t>
  </si>
  <si>
    <t>Student 1815</t>
  </si>
  <si>
    <t>Student 1816</t>
  </si>
  <si>
    <t>Student 1817</t>
  </si>
  <si>
    <t>Student 1818</t>
  </si>
  <si>
    <t>Student 1819</t>
  </si>
  <si>
    <t>Student 1820</t>
  </si>
  <si>
    <t>Student 1821</t>
  </si>
  <si>
    <t>Student 1822</t>
  </si>
  <si>
    <t>Student 1823</t>
  </si>
  <si>
    <t>Student 1824</t>
  </si>
  <si>
    <t>Student 1825</t>
  </si>
  <si>
    <t>Student 1826</t>
  </si>
  <si>
    <t>Student 1827</t>
  </si>
  <si>
    <t>Student 1828</t>
  </si>
  <si>
    <t>Student 1829</t>
  </si>
  <si>
    <t>Student 1830</t>
  </si>
  <si>
    <t>Student 1831</t>
  </si>
  <si>
    <t>Student 1832</t>
  </si>
  <si>
    <t>Student 1833</t>
  </si>
  <si>
    <t>Student 1834</t>
  </si>
  <si>
    <t>Student 1835</t>
  </si>
  <si>
    <t>Student 1836</t>
  </si>
  <si>
    <t>Student 1837</t>
  </si>
  <si>
    <t>Student 1838</t>
  </si>
  <si>
    <t>Student 1839</t>
  </si>
  <si>
    <t>Student 1840</t>
  </si>
  <si>
    <t>Student 1841</t>
  </si>
  <si>
    <t>Student 1842</t>
  </si>
  <si>
    <t>Student 1843</t>
  </si>
  <si>
    <t>Student 1844</t>
  </si>
  <si>
    <t>Student 1845</t>
  </si>
  <si>
    <t>Student 1846</t>
  </si>
  <si>
    <t>Student 1847</t>
  </si>
  <si>
    <t>Student 1848</t>
  </si>
  <si>
    <t>Student 1849</t>
  </si>
  <si>
    <t>Student 1850</t>
  </si>
  <si>
    <t>Student 1851</t>
  </si>
  <si>
    <t>Student 1852</t>
  </si>
  <si>
    <t>Student 1853</t>
  </si>
  <si>
    <t>Student 1854</t>
  </si>
  <si>
    <t>Student 1855</t>
  </si>
  <si>
    <t>Student 1856</t>
  </si>
  <si>
    <t>Student 1857</t>
  </si>
  <si>
    <t>Student 1858</t>
  </si>
  <si>
    <t>Student 1859</t>
  </si>
  <si>
    <t>Student 1860</t>
  </si>
  <si>
    <t>Student 1861</t>
  </si>
  <si>
    <t>Student 1862</t>
  </si>
  <si>
    <t>Student 1863</t>
  </si>
  <si>
    <t>Student 1864</t>
  </si>
  <si>
    <t>Student 1865</t>
  </si>
  <si>
    <t>Student 1866</t>
  </si>
  <si>
    <t>Student 1867</t>
  </si>
  <si>
    <t>Student 1868</t>
  </si>
  <si>
    <t>Student 1869</t>
  </si>
  <si>
    <t>Student 1870</t>
  </si>
  <si>
    <t>Student 1871</t>
  </si>
  <si>
    <t>Student 1872</t>
  </si>
  <si>
    <t>Student 1873</t>
  </si>
  <si>
    <t>Student 1874</t>
  </si>
  <si>
    <t>Student 1875</t>
  </si>
  <si>
    <t>Student 1876</t>
  </si>
  <si>
    <t>Student 1877</t>
  </si>
  <si>
    <t>Student 1878</t>
  </si>
  <si>
    <t>Student 1879</t>
  </si>
  <si>
    <t>Student 1880</t>
  </si>
  <si>
    <t>Student 1881</t>
  </si>
  <si>
    <t>Student 1882</t>
  </si>
  <si>
    <t>Student 1883</t>
  </si>
  <si>
    <t>Student 1884</t>
  </si>
  <si>
    <t>Student 1885</t>
  </si>
  <si>
    <t>Student 1886</t>
  </si>
  <si>
    <t>Student 1887</t>
  </si>
  <si>
    <t>Student 1888</t>
  </si>
  <si>
    <t>Student 1889</t>
  </si>
  <si>
    <t>Student 1890</t>
  </si>
  <si>
    <t>Student 1891</t>
  </si>
  <si>
    <t>Student 1892</t>
  </si>
  <si>
    <t>Student 1893</t>
  </si>
  <si>
    <t>Student 1894</t>
  </si>
  <si>
    <t>Student 1895</t>
  </si>
  <si>
    <t>Student 1896</t>
  </si>
  <si>
    <t>Student 1897</t>
  </si>
  <si>
    <t>Student 1898</t>
  </si>
  <si>
    <t>Student 1899</t>
  </si>
  <si>
    <t>Student 1900</t>
  </si>
  <si>
    <t>Student 1901</t>
  </si>
  <si>
    <t>Student 1902</t>
  </si>
  <si>
    <t>Student 1903</t>
  </si>
  <si>
    <t>Student 1904</t>
  </si>
  <si>
    <t>Student 1905</t>
  </si>
  <si>
    <t>Student 1906</t>
  </si>
  <si>
    <t>Student 1907</t>
  </si>
  <si>
    <t>Student 1908</t>
  </si>
  <si>
    <t>Student 1909</t>
  </si>
  <si>
    <t>Student 1910</t>
  </si>
  <si>
    <t>Student 1911</t>
  </si>
  <si>
    <t>Student 1912</t>
  </si>
  <si>
    <t>Student 1913</t>
  </si>
  <si>
    <t>Student 1914</t>
  </si>
  <si>
    <t>Student 1915</t>
  </si>
  <si>
    <t>Student 1916</t>
  </si>
  <si>
    <t>Student 1917</t>
  </si>
  <si>
    <t>Student 1918</t>
  </si>
  <si>
    <t>Student 1919</t>
  </si>
  <si>
    <t>Student 1920</t>
  </si>
  <si>
    <t>Student 1921</t>
  </si>
  <si>
    <t>Student 1922</t>
  </si>
  <si>
    <t>Student 1923</t>
  </si>
  <si>
    <t>Student 1924</t>
  </si>
  <si>
    <t>Student 1925</t>
  </si>
  <si>
    <t>Student 1926</t>
  </si>
  <si>
    <t>Student 1927</t>
  </si>
  <si>
    <t>Student 1928</t>
  </si>
  <si>
    <t>Student 1929</t>
  </si>
  <si>
    <t>Student 1930</t>
  </si>
  <si>
    <t>Student 1931</t>
  </si>
  <si>
    <t>Student 1932</t>
  </si>
  <si>
    <t>Student 1933</t>
  </si>
  <si>
    <t>Student 1934</t>
  </si>
  <si>
    <t>Student 1935</t>
  </si>
  <si>
    <t>Student 1936</t>
  </si>
  <si>
    <t>Student 1937</t>
  </si>
  <si>
    <t>Student 1938</t>
  </si>
  <si>
    <t>Student 1939</t>
  </si>
  <si>
    <t>Student 1940</t>
  </si>
  <si>
    <t>Student 1941</t>
  </si>
  <si>
    <t>Student 1942</t>
  </si>
  <si>
    <t>Student 1943</t>
  </si>
  <si>
    <t>Student 1944</t>
  </si>
  <si>
    <t>Student 1945</t>
  </si>
  <si>
    <t>Student 1946</t>
  </si>
  <si>
    <t>Student 1947</t>
  </si>
  <si>
    <t>Student 1948</t>
  </si>
  <si>
    <t>Student 1949</t>
  </si>
  <si>
    <t>Student 1950</t>
  </si>
  <si>
    <t>BUPA_NO_B</t>
  </si>
  <si>
    <t>Student 1951</t>
  </si>
  <si>
    <t>Student 1952</t>
  </si>
  <si>
    <t>Student 1953</t>
  </si>
  <si>
    <t>Student 1954</t>
  </si>
  <si>
    <t>Student 1955</t>
  </si>
  <si>
    <t>Student 1956</t>
  </si>
  <si>
    <t>Student 1957</t>
  </si>
  <si>
    <t>Student 1958</t>
  </si>
  <si>
    <t>Student 1959</t>
  </si>
  <si>
    <t>Student 1960</t>
  </si>
  <si>
    <t>Student 1961</t>
  </si>
  <si>
    <t>Student 1962</t>
  </si>
  <si>
    <t>Student 1963</t>
  </si>
  <si>
    <t>Student 1964</t>
  </si>
  <si>
    <t>Student 1965</t>
  </si>
  <si>
    <t>Student 1966</t>
  </si>
  <si>
    <t>Student 1967</t>
  </si>
  <si>
    <t>Student 1968</t>
  </si>
  <si>
    <t>Student 1969</t>
  </si>
  <si>
    <t>Student 1970</t>
  </si>
  <si>
    <t>Student 1971</t>
  </si>
  <si>
    <t>Student 1972</t>
  </si>
  <si>
    <t>Student 1973</t>
  </si>
  <si>
    <t>Student 1974</t>
  </si>
  <si>
    <t>Student 1975</t>
  </si>
  <si>
    <t>Student 1976</t>
  </si>
  <si>
    <t>Student 1977</t>
  </si>
  <si>
    <t>Student 1978</t>
  </si>
  <si>
    <t>Student 1979</t>
  </si>
  <si>
    <t>Student 1980</t>
  </si>
  <si>
    <t>Student 1981</t>
  </si>
  <si>
    <t>Student 1982</t>
  </si>
  <si>
    <t>Student 1983</t>
  </si>
  <si>
    <t>Student 1984</t>
  </si>
  <si>
    <t>Student 1985</t>
  </si>
  <si>
    <t>Student 1986</t>
  </si>
  <si>
    <t>Student 1987</t>
  </si>
  <si>
    <t>Student 1988</t>
  </si>
  <si>
    <t>Student 1989</t>
  </si>
  <si>
    <t>Student 1990</t>
  </si>
  <si>
    <t>Student 1991</t>
  </si>
  <si>
    <t>Student 1992</t>
  </si>
  <si>
    <t>Student 1993</t>
  </si>
  <si>
    <t>Student 1994</t>
  </si>
  <si>
    <t>Student 1995</t>
  </si>
  <si>
    <t>Student 1996</t>
  </si>
  <si>
    <t>Student 1997</t>
  </si>
  <si>
    <t>Student 1998</t>
  </si>
  <si>
    <t>Student 1999</t>
  </si>
  <si>
    <t>Student 2000</t>
  </si>
  <si>
    <t>Student 2001</t>
  </si>
  <si>
    <t>Student 2002</t>
  </si>
  <si>
    <t>Student 2003</t>
  </si>
  <si>
    <t>Student 2004</t>
  </si>
  <si>
    <t>Student 2005</t>
  </si>
  <si>
    <t>Student 2006</t>
  </si>
  <si>
    <t>Student 2007</t>
  </si>
  <si>
    <t>Student 2008</t>
  </si>
  <si>
    <t>Student 2009</t>
  </si>
  <si>
    <t>Student 2010</t>
  </si>
  <si>
    <t>Student 2011</t>
  </si>
  <si>
    <t>Student 2012</t>
  </si>
  <si>
    <t>Student 2013</t>
  </si>
  <si>
    <t>Student 2014</t>
  </si>
  <si>
    <t>Student 2015</t>
  </si>
  <si>
    <t>Student 2016</t>
  </si>
  <si>
    <t>Student 2017</t>
  </si>
  <si>
    <t>Student 2018</t>
  </si>
  <si>
    <t>Student 2019</t>
  </si>
  <si>
    <t>Student 2020</t>
  </si>
  <si>
    <t>Student 2021</t>
  </si>
  <si>
    <t>Student 2022</t>
  </si>
  <si>
    <t>Student 2023</t>
  </si>
  <si>
    <t>Student 2024</t>
  </si>
  <si>
    <t>Student 2025</t>
  </si>
  <si>
    <t>Student 2026</t>
  </si>
  <si>
    <t>Student 2027</t>
  </si>
  <si>
    <t>Student 2028</t>
  </si>
  <si>
    <t>Student 2029</t>
  </si>
  <si>
    <t>Student 2030</t>
  </si>
  <si>
    <t>Student 2031</t>
  </si>
  <si>
    <t>Student 2032</t>
  </si>
  <si>
    <t>Student 2033</t>
  </si>
  <si>
    <t>Student 2034</t>
  </si>
  <si>
    <t>Student 2035</t>
  </si>
  <si>
    <t>Student 2036</t>
  </si>
  <si>
    <t>Student 2037</t>
  </si>
  <si>
    <t>Student 2038</t>
  </si>
  <si>
    <t>Student 2039</t>
  </si>
  <si>
    <t>Student 2040</t>
  </si>
  <si>
    <t>Student 2041</t>
  </si>
  <si>
    <t>Student 2042</t>
  </si>
  <si>
    <t>Student 2043</t>
  </si>
  <si>
    <t>Student 2044</t>
  </si>
  <si>
    <t>Student 2045</t>
  </si>
  <si>
    <t>Student 2046</t>
  </si>
  <si>
    <t>Student 2047</t>
  </si>
  <si>
    <t>Student 2048</t>
  </si>
  <si>
    <t>Student 2049</t>
  </si>
  <si>
    <t>Student 2050</t>
  </si>
  <si>
    <t>Student 2051</t>
  </si>
  <si>
    <t>Student 2052</t>
  </si>
  <si>
    <t>Student 2053</t>
  </si>
  <si>
    <t>Student 2054</t>
  </si>
  <si>
    <t>Student 2055</t>
  </si>
  <si>
    <t>Student 2056</t>
  </si>
  <si>
    <t>Student 2057</t>
  </si>
  <si>
    <t>Student 2058</t>
  </si>
  <si>
    <t>Student 2059</t>
  </si>
  <si>
    <t>Student 2060</t>
  </si>
  <si>
    <t>Student 2061</t>
  </si>
  <si>
    <t>Student 2062</t>
  </si>
  <si>
    <t>Student 2063</t>
  </si>
  <si>
    <t>Student 2064</t>
  </si>
  <si>
    <t>Student 2065</t>
  </si>
  <si>
    <t>Student 2066</t>
  </si>
  <si>
    <t>Student 2067</t>
  </si>
  <si>
    <t>Student 2068</t>
  </si>
  <si>
    <t>Student 2069</t>
  </si>
  <si>
    <t>Student 2070</t>
  </si>
  <si>
    <t>Student 2071</t>
  </si>
  <si>
    <t>Student 2072</t>
  </si>
  <si>
    <t>Student 2073</t>
  </si>
  <si>
    <t>Student 2074</t>
  </si>
  <si>
    <t>Student 2075</t>
  </si>
  <si>
    <t>Student 2076</t>
  </si>
  <si>
    <t>Student 2077</t>
  </si>
  <si>
    <t>Student 2078</t>
  </si>
  <si>
    <t>Student 2079</t>
  </si>
  <si>
    <t>Student 2080</t>
  </si>
  <si>
    <t>Student 2081</t>
  </si>
  <si>
    <t>Student 2082</t>
  </si>
  <si>
    <t>Student 2083</t>
  </si>
  <si>
    <t>Student 2084</t>
  </si>
  <si>
    <t>Student 2085</t>
  </si>
  <si>
    <t>Student 2086</t>
  </si>
  <si>
    <t>Student 2087</t>
  </si>
  <si>
    <t>Student 2088</t>
  </si>
  <si>
    <t>Student 2089</t>
  </si>
  <si>
    <t>Student 2090</t>
  </si>
  <si>
    <t>Student 2091</t>
  </si>
  <si>
    <t>Student 2092</t>
  </si>
  <si>
    <t>Student 2093</t>
  </si>
  <si>
    <t>Student 2094</t>
  </si>
  <si>
    <t>Student 2095</t>
  </si>
  <si>
    <t>Student 2096</t>
  </si>
  <si>
    <t>Student 2097</t>
  </si>
  <si>
    <t>Student 2098</t>
  </si>
  <si>
    <t>Student 2099</t>
  </si>
  <si>
    <t>Student 2100</t>
  </si>
  <si>
    <t>Student 2101</t>
  </si>
  <si>
    <t>Student 2102</t>
  </si>
  <si>
    <t>Student 2103</t>
  </si>
  <si>
    <t>Student 2104</t>
  </si>
  <si>
    <t>Student 2105</t>
  </si>
  <si>
    <t>Student 2106</t>
  </si>
  <si>
    <t>Student 2107</t>
  </si>
  <si>
    <t>Student 2108</t>
  </si>
  <si>
    <t>Student 2109</t>
  </si>
  <si>
    <t>Student 2110</t>
  </si>
  <si>
    <t>Student 2111</t>
  </si>
  <si>
    <t>Student 2112</t>
  </si>
  <si>
    <t>Student 2113</t>
  </si>
  <si>
    <t>Student 2114</t>
  </si>
  <si>
    <t>Student 2115</t>
  </si>
  <si>
    <t>Student 2116</t>
  </si>
  <si>
    <t>Student 2117</t>
  </si>
  <si>
    <t>Student 2118</t>
  </si>
  <si>
    <t>Student 2119</t>
  </si>
  <si>
    <t>Student 2120</t>
  </si>
  <si>
    <t>Student 2121</t>
  </si>
  <si>
    <t>Student 2122</t>
  </si>
  <si>
    <t>Student 2123</t>
  </si>
  <si>
    <t>Student 2124</t>
  </si>
  <si>
    <t>Student 2125</t>
  </si>
  <si>
    <t>Student 2126</t>
  </si>
  <si>
    <t>Student 2127</t>
  </si>
  <si>
    <t>Student 2128</t>
  </si>
  <si>
    <t>Student 2129</t>
  </si>
  <si>
    <t>Student 2130</t>
  </si>
  <si>
    <t>Student 2131</t>
  </si>
  <si>
    <t>Student 2132</t>
  </si>
  <si>
    <t>Student 2133</t>
  </si>
  <si>
    <t>Student 2134</t>
  </si>
  <si>
    <t>Student 2135</t>
  </si>
  <si>
    <t>Student 2136</t>
  </si>
  <si>
    <t>Student 2137</t>
  </si>
  <si>
    <t>Student 2138</t>
  </si>
  <si>
    <t>Student 2139</t>
  </si>
  <si>
    <t>Student 2140</t>
  </si>
  <si>
    <t>Student 2141</t>
  </si>
  <si>
    <t>Student 2142</t>
  </si>
  <si>
    <t>Student 2143</t>
  </si>
  <si>
    <t>Student 2144</t>
  </si>
  <si>
    <t>Student 2145</t>
  </si>
  <si>
    <t>Student 2146</t>
  </si>
  <si>
    <t>Student 2147</t>
  </si>
  <si>
    <t>Student Fall 2014</t>
  </si>
  <si>
    <t>Student 2149</t>
  </si>
  <si>
    <t>Student 2150</t>
  </si>
  <si>
    <t>Student 2151</t>
  </si>
  <si>
    <t>Student 2152</t>
  </si>
  <si>
    <t>Student 2153</t>
  </si>
  <si>
    <t>Student 2154</t>
  </si>
  <si>
    <t>Student 2155</t>
  </si>
  <si>
    <t>Student 2156</t>
  </si>
  <si>
    <t>Student 2157</t>
  </si>
  <si>
    <t>Student 2158</t>
  </si>
  <si>
    <t>Student 2159</t>
  </si>
  <si>
    <t>Student 2160</t>
  </si>
  <si>
    <t>Student 2161</t>
  </si>
  <si>
    <t>Student 2162</t>
  </si>
  <si>
    <t>Student 2163</t>
  </si>
  <si>
    <t>Student 2164</t>
  </si>
  <si>
    <t>Student 2165</t>
  </si>
  <si>
    <t>Student 2166</t>
  </si>
  <si>
    <t>Student 2167</t>
  </si>
  <si>
    <t>Student 2168</t>
  </si>
  <si>
    <t>Student 2169</t>
  </si>
  <si>
    <t>Student 2170</t>
  </si>
  <si>
    <t>Student 2171</t>
  </si>
  <si>
    <t>Student 2172</t>
  </si>
  <si>
    <t>Student 2173</t>
  </si>
  <si>
    <t>Student 2174</t>
  </si>
  <si>
    <t>Student 2175</t>
  </si>
  <si>
    <t>Student 2176</t>
  </si>
  <si>
    <t>Student 2177</t>
  </si>
  <si>
    <t>Student 2178</t>
  </si>
  <si>
    <t>Student 2179</t>
  </si>
  <si>
    <t>Student 2180</t>
  </si>
  <si>
    <t>Student 2181</t>
  </si>
  <si>
    <t>Student 2182</t>
  </si>
  <si>
    <t>Student 2183</t>
  </si>
  <si>
    <t>Student 2184</t>
  </si>
  <si>
    <t>Student 2185</t>
  </si>
  <si>
    <t>Student 2186</t>
  </si>
  <si>
    <t>Student 2187</t>
  </si>
  <si>
    <t>Student 2188</t>
  </si>
  <si>
    <t>Student 2189</t>
  </si>
  <si>
    <t>Student 2190</t>
  </si>
  <si>
    <t>Student 2191</t>
  </si>
  <si>
    <t>Student 2192</t>
  </si>
  <si>
    <t>Student 2193</t>
  </si>
  <si>
    <t>Student 2194</t>
  </si>
  <si>
    <t>Student 2195</t>
  </si>
  <si>
    <t>Student 2196</t>
  </si>
  <si>
    <t>Student 2197</t>
  </si>
  <si>
    <t>Student 2198</t>
  </si>
  <si>
    <t>Student 2199</t>
  </si>
  <si>
    <t>Student 2200</t>
  </si>
  <si>
    <t>Student 2201</t>
  </si>
  <si>
    <t>Student 2202</t>
  </si>
  <si>
    <t>Student 2203</t>
  </si>
  <si>
    <t>Student 2204</t>
  </si>
  <si>
    <t>Student 2205</t>
  </si>
  <si>
    <t>Student 2206</t>
  </si>
  <si>
    <t>Student 2207</t>
  </si>
  <si>
    <t>Student 2208</t>
  </si>
  <si>
    <t>Student 2209</t>
  </si>
  <si>
    <t>Student 2210</t>
  </si>
  <si>
    <t>Student 2211</t>
  </si>
  <si>
    <t>Student 2212</t>
  </si>
  <si>
    <t>Student 2213</t>
  </si>
  <si>
    <t>Student 2214</t>
  </si>
  <si>
    <t>Student 2215</t>
  </si>
  <si>
    <t>Student 2216</t>
  </si>
  <si>
    <t>Student 2217</t>
  </si>
  <si>
    <t>Student 2218</t>
  </si>
  <si>
    <t>Student 2219</t>
  </si>
  <si>
    <t>Student 2220</t>
  </si>
  <si>
    <t>Student 2221</t>
  </si>
  <si>
    <t>Student 2222</t>
  </si>
  <si>
    <t>Student 2223</t>
  </si>
  <si>
    <t>Student 2224</t>
  </si>
  <si>
    <t>Student 2225</t>
  </si>
  <si>
    <t>Student 2226</t>
  </si>
  <si>
    <t>Student 2227</t>
  </si>
  <si>
    <t>Student 2228</t>
  </si>
  <si>
    <t>Student 2229</t>
  </si>
  <si>
    <t>Student 2230</t>
  </si>
  <si>
    <t>Student 2231</t>
  </si>
  <si>
    <t>Student 2232</t>
  </si>
  <si>
    <t>Student 2233</t>
  </si>
  <si>
    <t>Student 2234</t>
  </si>
  <si>
    <t>Student 2235</t>
  </si>
  <si>
    <t>Student 2236</t>
  </si>
  <si>
    <t>Student 2237</t>
  </si>
  <si>
    <t>Student 2238</t>
  </si>
  <si>
    <t>Student 2239</t>
  </si>
  <si>
    <t>Student 2240</t>
  </si>
  <si>
    <t>Student 2241</t>
  </si>
  <si>
    <t>Student 2242</t>
  </si>
  <si>
    <t>Student 2243</t>
  </si>
  <si>
    <t>Student 2244</t>
  </si>
  <si>
    <t>Student 2245</t>
  </si>
  <si>
    <t>Student 2246</t>
  </si>
  <si>
    <t>Student 2247</t>
  </si>
  <si>
    <t>Student 2248</t>
  </si>
  <si>
    <t>Student 2249</t>
  </si>
  <si>
    <t>Student 2250</t>
  </si>
  <si>
    <t>Student 2251</t>
  </si>
  <si>
    <t>Student 2252</t>
  </si>
  <si>
    <t>Student 2253</t>
  </si>
  <si>
    <t>Student 2254</t>
  </si>
  <si>
    <t>Student 2255</t>
  </si>
  <si>
    <t>Student 2256</t>
  </si>
  <si>
    <t>Student 2257</t>
  </si>
  <si>
    <t>Student 2258</t>
  </si>
  <si>
    <t>Student 2259</t>
  </si>
  <si>
    <t>Student 2260</t>
  </si>
  <si>
    <t>Student 2261</t>
  </si>
  <si>
    <t>Student 2262</t>
  </si>
  <si>
    <t>Student 2263</t>
  </si>
  <si>
    <t>Student 2264</t>
  </si>
  <si>
    <t>Student 2265</t>
  </si>
  <si>
    <t>Student 2266</t>
  </si>
  <si>
    <t>Student 2267</t>
  </si>
  <si>
    <t>Student 2268</t>
  </si>
  <si>
    <t>Student 2269</t>
  </si>
  <si>
    <t>Student 2270</t>
  </si>
  <si>
    <t>Student 2271</t>
  </si>
  <si>
    <t>Student 2272</t>
  </si>
  <si>
    <t>Student 2273</t>
  </si>
  <si>
    <t>Student 2274</t>
  </si>
  <si>
    <t>Student 2275</t>
  </si>
  <si>
    <t>Student 2276</t>
  </si>
  <si>
    <t>Student 2277</t>
  </si>
  <si>
    <t>Student 2278</t>
  </si>
  <si>
    <t>Student 2279</t>
  </si>
  <si>
    <t>Student 2280</t>
  </si>
  <si>
    <t>Student 2281</t>
  </si>
  <si>
    <t>Student 2282</t>
  </si>
  <si>
    <t>Student 2283</t>
  </si>
  <si>
    <t>Student 2284</t>
  </si>
  <si>
    <t>Student 2285</t>
  </si>
  <si>
    <t>Student 2286</t>
  </si>
  <si>
    <t>Student 2287</t>
  </si>
  <si>
    <t>Student 2288</t>
  </si>
  <si>
    <t>Student 2289</t>
  </si>
  <si>
    <t>Student 2290</t>
  </si>
  <si>
    <t>Student 2291</t>
  </si>
  <si>
    <t>Student 2292</t>
  </si>
  <si>
    <t>Student 2293</t>
  </si>
  <si>
    <t>Student 2294</t>
  </si>
  <si>
    <t>Student 2295</t>
  </si>
  <si>
    <t>Student 2296</t>
  </si>
  <si>
    <t>Student 2297</t>
  </si>
  <si>
    <t>Student 2298</t>
  </si>
  <si>
    <t>Student 2299</t>
  </si>
  <si>
    <t>Student 2300</t>
  </si>
  <si>
    <t>Student 2301</t>
  </si>
  <si>
    <t>Student 2302</t>
  </si>
  <si>
    <t>Student 2303</t>
  </si>
  <si>
    <t>Student 2304</t>
  </si>
  <si>
    <t>Student 2305</t>
  </si>
  <si>
    <t>Student 2306</t>
  </si>
  <si>
    <t>Student 2307</t>
  </si>
  <si>
    <t>Student 2308</t>
  </si>
  <si>
    <t>Student 2309</t>
  </si>
  <si>
    <t>Student 2310</t>
  </si>
  <si>
    <t>Student 2311</t>
  </si>
  <si>
    <t>Student 2312</t>
  </si>
  <si>
    <t>Student 2313</t>
  </si>
  <si>
    <t>Student 2314</t>
  </si>
  <si>
    <t>Student 2315</t>
  </si>
  <si>
    <t>Student 2316</t>
  </si>
  <si>
    <t>Student 2317</t>
  </si>
  <si>
    <t>Student 2318</t>
  </si>
  <si>
    <t>Student 2319</t>
  </si>
  <si>
    <t>Student 2320</t>
  </si>
  <si>
    <t>Student 2321</t>
  </si>
  <si>
    <t>Student 2322</t>
  </si>
  <si>
    <t>Student 2323</t>
  </si>
  <si>
    <t>Student 2324</t>
  </si>
  <si>
    <t>Student 2325</t>
  </si>
  <si>
    <t>Student 2326</t>
  </si>
  <si>
    <t>Student 2327</t>
  </si>
  <si>
    <t>Student 2328</t>
  </si>
  <si>
    <t>Student 2329</t>
  </si>
  <si>
    <t>Student 2330</t>
  </si>
  <si>
    <t>Student 2331</t>
  </si>
  <si>
    <t>Student 2332</t>
  </si>
  <si>
    <t>Student 2333</t>
  </si>
  <si>
    <t>Student 2334</t>
  </si>
  <si>
    <t>Student 2335</t>
  </si>
  <si>
    <t>Student 2336</t>
  </si>
  <si>
    <t>Student 2337</t>
  </si>
  <si>
    <t>Student 2338</t>
  </si>
  <si>
    <t>Student 2339</t>
  </si>
  <si>
    <t>Student 2340</t>
  </si>
  <si>
    <t>Student 2341</t>
  </si>
  <si>
    <t>Student 2342</t>
  </si>
  <si>
    <t>Student 2343</t>
  </si>
  <si>
    <t>Student 2344</t>
  </si>
  <si>
    <t>Student 2345</t>
  </si>
  <si>
    <t>Student 2346</t>
  </si>
  <si>
    <t>Student 2347</t>
  </si>
  <si>
    <t>Student 2348</t>
  </si>
  <si>
    <t>Student 2349</t>
  </si>
  <si>
    <t>Student 2350</t>
  </si>
  <si>
    <t>Student 2351</t>
  </si>
  <si>
    <t>Student 2352</t>
  </si>
  <si>
    <t>Student 2353</t>
  </si>
  <si>
    <t>Student 2354</t>
  </si>
  <si>
    <t>Student 2355</t>
  </si>
  <si>
    <t>Student 2356</t>
  </si>
  <si>
    <t>Student 2357</t>
  </si>
  <si>
    <t>Student 2358</t>
  </si>
  <si>
    <t>Student 2359</t>
  </si>
  <si>
    <t>Student 2360</t>
  </si>
  <si>
    <t>Student 2361</t>
  </si>
  <si>
    <t>Student 2362</t>
  </si>
  <si>
    <t>Student 2363</t>
  </si>
  <si>
    <t>Student 2364</t>
  </si>
  <si>
    <t>Student 2365</t>
  </si>
  <si>
    <t>Student 2366</t>
  </si>
  <si>
    <t>Student 2367</t>
  </si>
  <si>
    <t>Student 2368</t>
  </si>
  <si>
    <t>Student 2369</t>
  </si>
  <si>
    <t>Student 2370</t>
  </si>
  <si>
    <t>Student 2371</t>
  </si>
  <si>
    <t>Student 2372</t>
  </si>
  <si>
    <t>Student 2373</t>
  </si>
  <si>
    <t>Student 2374</t>
  </si>
  <si>
    <t>Student 2375</t>
  </si>
  <si>
    <t>Student 2376</t>
  </si>
  <si>
    <t>Student 2377</t>
  </si>
  <si>
    <t>Student 2378</t>
  </si>
  <si>
    <t>Student 2379</t>
  </si>
  <si>
    <t>Student 2380</t>
  </si>
  <si>
    <t>Student 2381</t>
  </si>
  <si>
    <t>Student 2382</t>
  </si>
  <si>
    <t>Student 2383</t>
  </si>
  <si>
    <t>Student 2384</t>
  </si>
  <si>
    <t>Student 2385</t>
  </si>
  <si>
    <t>Student 2386</t>
  </si>
  <si>
    <t>Student 2387</t>
  </si>
  <si>
    <t>Student 2388</t>
  </si>
  <si>
    <t>Student 2389</t>
  </si>
  <si>
    <t>Student 2390</t>
  </si>
  <si>
    <t>Student 2391</t>
  </si>
  <si>
    <t>Student 2392</t>
  </si>
  <si>
    <t>Student 2393</t>
  </si>
  <si>
    <t>Student 2394</t>
  </si>
  <si>
    <t>Student 2395</t>
  </si>
  <si>
    <t>Student 2396</t>
  </si>
  <si>
    <t>Student 2397</t>
  </si>
  <si>
    <t>Student 2398</t>
  </si>
  <si>
    <t>Student 2399</t>
  </si>
  <si>
    <t>Student 2400</t>
  </si>
  <si>
    <t>Student 2401</t>
  </si>
  <si>
    <t>Student 2402</t>
  </si>
  <si>
    <t>Student 2403</t>
  </si>
  <si>
    <t>Student 2404</t>
  </si>
  <si>
    <t>Student 2405</t>
  </si>
  <si>
    <t>Student 2406</t>
  </si>
  <si>
    <t>Student 2407</t>
  </si>
  <si>
    <t>Student 2408</t>
  </si>
  <si>
    <t>Student 2409</t>
  </si>
  <si>
    <t>Student 2410</t>
  </si>
  <si>
    <t>Student 2411</t>
  </si>
  <si>
    <t>Student 2412</t>
  </si>
  <si>
    <t>Student 2413</t>
  </si>
  <si>
    <t>Student 2414</t>
  </si>
  <si>
    <t>Student 2415</t>
  </si>
  <si>
    <t>Student 2416</t>
  </si>
  <si>
    <t>Student 2417</t>
  </si>
  <si>
    <t>Student 2418</t>
  </si>
  <si>
    <t>Student 2419</t>
  </si>
  <si>
    <t>Student 2420</t>
  </si>
  <si>
    <t>Student 2421</t>
  </si>
  <si>
    <t>Student 2422</t>
  </si>
  <si>
    <t>Student 2423</t>
  </si>
  <si>
    <t>Student 2424</t>
  </si>
  <si>
    <t>Student 2425</t>
  </si>
  <si>
    <t>Student 2426</t>
  </si>
  <si>
    <t>Student 2427</t>
  </si>
  <si>
    <t>Student 2428</t>
  </si>
  <si>
    <t>Student 2429</t>
  </si>
  <si>
    <t>Student 2430</t>
  </si>
  <si>
    <t>Student 2431</t>
  </si>
  <si>
    <t>Student 2432</t>
  </si>
  <si>
    <t>Student 2433</t>
  </si>
  <si>
    <t>Student 2434</t>
  </si>
  <si>
    <t>Student 2435</t>
  </si>
  <si>
    <t>Student 2436</t>
  </si>
  <si>
    <t>Student 2437</t>
  </si>
  <si>
    <t>Student 2438</t>
  </si>
  <si>
    <t>Student 2439</t>
  </si>
  <si>
    <t>Student 2440</t>
  </si>
  <si>
    <t>Student 2441</t>
  </si>
  <si>
    <t>Student 2442</t>
  </si>
  <si>
    <t>Student 2443</t>
  </si>
  <si>
    <t>Student 2444</t>
  </si>
  <si>
    <t>Student 2445</t>
  </si>
  <si>
    <t>Student 2446</t>
  </si>
  <si>
    <t>Student 2447</t>
  </si>
  <si>
    <t>Student 2448</t>
  </si>
  <si>
    <t>Student 2449</t>
  </si>
  <si>
    <t>Student 2450</t>
  </si>
  <si>
    <t>Student 2451</t>
  </si>
  <si>
    <t>Student 2452</t>
  </si>
  <si>
    <t>Student 2453</t>
  </si>
  <si>
    <t>Student 2454</t>
  </si>
  <si>
    <t>Student 2455</t>
  </si>
  <si>
    <t>Student 2456</t>
  </si>
  <si>
    <t>Student 2457</t>
  </si>
  <si>
    <t>Student 2458</t>
  </si>
  <si>
    <t>Student 2459</t>
  </si>
  <si>
    <t>Student 2460</t>
  </si>
  <si>
    <t>Student 2461</t>
  </si>
  <si>
    <t>Student 2462</t>
  </si>
  <si>
    <t>Student 2463</t>
  </si>
  <si>
    <t>Student 2464</t>
  </si>
  <si>
    <t>Student 2465</t>
  </si>
  <si>
    <t>Student 2466</t>
  </si>
  <si>
    <t>Student 2467</t>
  </si>
  <si>
    <t>Student 2468</t>
  </si>
  <si>
    <t>Student 2469</t>
  </si>
  <si>
    <t>Student 2470</t>
  </si>
  <si>
    <t>Student 2471</t>
  </si>
  <si>
    <t>Student 2472</t>
  </si>
  <si>
    <t>Student 2473</t>
  </si>
  <si>
    <t>Student 2474</t>
  </si>
  <si>
    <t>Student 2475</t>
  </si>
  <si>
    <t>Student 2476</t>
  </si>
  <si>
    <t>Student 2477</t>
  </si>
  <si>
    <t>Student 2478</t>
  </si>
  <si>
    <t>Student 2479</t>
  </si>
  <si>
    <t>Student 2480</t>
  </si>
  <si>
    <t>Student 2481</t>
  </si>
  <si>
    <t>Student 2482</t>
  </si>
  <si>
    <t>Student 2483</t>
  </si>
  <si>
    <t>Student 2484</t>
  </si>
  <si>
    <t>Student 2485</t>
  </si>
  <si>
    <t>Student 2486</t>
  </si>
  <si>
    <t>Student 2487</t>
  </si>
  <si>
    <t>Student 2488</t>
  </si>
  <si>
    <t>Student 2489</t>
  </si>
  <si>
    <t>Student 2490</t>
  </si>
  <si>
    <t>Student 2491</t>
  </si>
  <si>
    <t>Student 2492</t>
  </si>
  <si>
    <t>Student 2493</t>
  </si>
  <si>
    <t>Student 2494</t>
  </si>
  <si>
    <t>Student 2495</t>
  </si>
  <si>
    <t>Student 2496</t>
  </si>
  <si>
    <t>Student 2497</t>
  </si>
  <si>
    <t>Student 2498</t>
  </si>
  <si>
    <t>Student 2499</t>
  </si>
  <si>
    <t>Student 2500</t>
  </si>
  <si>
    <t>Student 2501</t>
  </si>
  <si>
    <t>Student 2502</t>
  </si>
  <si>
    <t>Student 2503</t>
  </si>
  <si>
    <t>Student 2504</t>
  </si>
  <si>
    <t>Student 2505</t>
  </si>
  <si>
    <t>Student 2506</t>
  </si>
  <si>
    <t>Student 2507</t>
  </si>
  <si>
    <t>Student 2508</t>
  </si>
  <si>
    <t>Student 2509</t>
  </si>
  <si>
    <t>Student 2510</t>
  </si>
  <si>
    <t>Student 2511</t>
  </si>
  <si>
    <t>Student 2512</t>
  </si>
  <si>
    <t>Student 2513</t>
  </si>
  <si>
    <t>Student 2514</t>
  </si>
  <si>
    <t>Student 2515</t>
  </si>
  <si>
    <t>Student 2516</t>
  </si>
  <si>
    <t>Student 2517</t>
  </si>
  <si>
    <t>Student 2518</t>
  </si>
  <si>
    <t>Student 2519</t>
  </si>
  <si>
    <t>Student 2520</t>
  </si>
  <si>
    <t>Student 2521</t>
  </si>
  <si>
    <t>Student 2522</t>
  </si>
  <si>
    <t>Student 2523</t>
  </si>
  <si>
    <t>Student 2524</t>
  </si>
  <si>
    <t>Student 2525</t>
  </si>
  <si>
    <t>Student 2526</t>
  </si>
  <si>
    <t>Student 2527</t>
  </si>
  <si>
    <t>Student 2528</t>
  </si>
  <si>
    <t>Student 2529</t>
  </si>
  <si>
    <t>Student 2530</t>
  </si>
  <si>
    <t>Student 2531</t>
  </si>
  <si>
    <t>Student 2532</t>
  </si>
  <si>
    <t>Student 2533</t>
  </si>
  <si>
    <t>Student 2534</t>
  </si>
  <si>
    <t>Student 2535</t>
  </si>
  <si>
    <t>Student 2536</t>
  </si>
  <si>
    <t>Student 2537</t>
  </si>
  <si>
    <t>Student 2538</t>
  </si>
  <si>
    <t>Student 2539</t>
  </si>
  <si>
    <t>Student 2540</t>
  </si>
  <si>
    <t>Student 2541</t>
  </si>
  <si>
    <t>Student 2542</t>
  </si>
  <si>
    <t>Student 2543</t>
  </si>
  <si>
    <t>Student 2544</t>
  </si>
  <si>
    <t>Student 2545</t>
  </si>
  <si>
    <t>Student 2546</t>
  </si>
  <si>
    <t>Student 2547</t>
  </si>
  <si>
    <t>Student 2548</t>
  </si>
  <si>
    <t>Student 2549</t>
  </si>
  <si>
    <t>Student 2550</t>
  </si>
  <si>
    <t>Student 2551</t>
  </si>
  <si>
    <t>Student 2552</t>
  </si>
  <si>
    <t>Student 2553</t>
  </si>
  <si>
    <t>Student 2554</t>
  </si>
  <si>
    <t>Student 2555</t>
  </si>
  <si>
    <t>Student 2556</t>
  </si>
  <si>
    <t>Student 2557</t>
  </si>
  <si>
    <t>Student 2558</t>
  </si>
  <si>
    <t>Student 2559</t>
  </si>
  <si>
    <t>Student 2560</t>
  </si>
  <si>
    <t>Student 2561</t>
  </si>
  <si>
    <t>Student 2562</t>
  </si>
  <si>
    <t>Student 2563</t>
  </si>
  <si>
    <t>Student 2564</t>
  </si>
  <si>
    <t>Student 2565</t>
  </si>
  <si>
    <t>Student 2566</t>
  </si>
  <si>
    <t>Student 2567</t>
  </si>
  <si>
    <t>Student 2568</t>
  </si>
  <si>
    <t>Student 2569</t>
  </si>
  <si>
    <t>Student 2570</t>
  </si>
  <si>
    <t>Student 2571</t>
  </si>
  <si>
    <t>Student 2572</t>
  </si>
  <si>
    <t>Student 2573</t>
  </si>
  <si>
    <t>Student 2574</t>
  </si>
  <si>
    <t>Student 2575</t>
  </si>
  <si>
    <t>Student 2576</t>
  </si>
  <si>
    <t>Student 2577</t>
  </si>
  <si>
    <t>Student 2578</t>
  </si>
  <si>
    <t>Student 2579</t>
  </si>
  <si>
    <t>Student 2580</t>
  </si>
  <si>
    <t>Student 2581</t>
  </si>
  <si>
    <t>Student 2582</t>
  </si>
  <si>
    <t>Student 2583</t>
  </si>
  <si>
    <t>Student 2584</t>
  </si>
  <si>
    <t>Student 2585</t>
  </si>
  <si>
    <t>Student 2586</t>
  </si>
  <si>
    <t>Student 2587</t>
  </si>
  <si>
    <t>Student 2588</t>
  </si>
  <si>
    <t>Student 2589</t>
  </si>
  <si>
    <t>Student 2590</t>
  </si>
  <si>
    <t>Student 2591</t>
  </si>
  <si>
    <t>Student 2592</t>
  </si>
  <si>
    <t>Student 2593</t>
  </si>
  <si>
    <t>Student 2594</t>
  </si>
  <si>
    <t>Student 2595</t>
  </si>
  <si>
    <t>Student 2596</t>
  </si>
  <si>
    <t>Student 2597</t>
  </si>
  <si>
    <t>Student 2598</t>
  </si>
  <si>
    <t>Student 2599</t>
  </si>
  <si>
    <t>Student 2600</t>
  </si>
  <si>
    <t>Student 2601</t>
  </si>
  <si>
    <t>Student 2602</t>
  </si>
  <si>
    <t>Student 2603</t>
  </si>
  <si>
    <t>Student 2604</t>
  </si>
  <si>
    <t>Student 2605</t>
  </si>
  <si>
    <t>Student 2606</t>
  </si>
  <si>
    <t>Student 2607</t>
  </si>
  <si>
    <t>Student 2608</t>
  </si>
  <si>
    <t>Student 2609</t>
  </si>
  <si>
    <t>Student 2610</t>
  </si>
  <si>
    <t>Student 2611</t>
  </si>
  <si>
    <t>Student 2612</t>
  </si>
  <si>
    <t>Student 2613</t>
  </si>
  <si>
    <t>Student 2614</t>
  </si>
  <si>
    <t>Student 2615</t>
  </si>
  <si>
    <t>Student 2616</t>
  </si>
  <si>
    <t>Student 2617</t>
  </si>
  <si>
    <t>Student 2618</t>
  </si>
  <si>
    <t>Student 2619</t>
  </si>
  <si>
    <t>Student 2620</t>
  </si>
  <si>
    <t>Student 2621</t>
  </si>
  <si>
    <t>Student 2622</t>
  </si>
  <si>
    <t>Student 2623</t>
  </si>
  <si>
    <t>Student 2624</t>
  </si>
  <si>
    <t>Student 2625</t>
  </si>
  <si>
    <t>Student 2626</t>
  </si>
  <si>
    <t>Student 2627</t>
  </si>
  <si>
    <t>Student 2628</t>
  </si>
  <si>
    <t>Student 2629</t>
  </si>
  <si>
    <t>Student 2630</t>
  </si>
  <si>
    <t>Student 2631</t>
  </si>
  <si>
    <t>Student 2632</t>
  </si>
  <si>
    <t>Student 2633</t>
  </si>
  <si>
    <t>Student 2634</t>
  </si>
  <si>
    <t>Student 2635</t>
  </si>
  <si>
    <t>Student 2636</t>
  </si>
  <si>
    <t>Student 2637</t>
  </si>
  <si>
    <t>Student 2638</t>
  </si>
  <si>
    <t>Student 2639</t>
  </si>
  <si>
    <t>Student 2640</t>
  </si>
  <si>
    <t>Student 2641</t>
  </si>
  <si>
    <t>Student 2642</t>
  </si>
  <si>
    <t>Student 2643</t>
  </si>
  <si>
    <t>Student 2644</t>
  </si>
  <si>
    <t>Student 2645</t>
  </si>
  <si>
    <t xml:space="preserve"> 205</t>
  </si>
  <si>
    <t>Student 2646</t>
  </si>
  <si>
    <t>Student 2647</t>
  </si>
  <si>
    <t>Student 2648</t>
  </si>
  <si>
    <t>Student 2649</t>
  </si>
  <si>
    <t>Student 2650</t>
  </si>
  <si>
    <t>Student 2651</t>
  </si>
  <si>
    <t>Student 2652</t>
  </si>
  <si>
    <t>Student 2653</t>
  </si>
  <si>
    <t>Student 2654</t>
  </si>
  <si>
    <t>Student 2655</t>
  </si>
  <si>
    <t>Student 2656</t>
  </si>
  <si>
    <t>Student 2657</t>
  </si>
  <si>
    <t>Student 2658</t>
  </si>
  <si>
    <t>Student 2659</t>
  </si>
  <si>
    <t>Student 2660</t>
  </si>
  <si>
    <t>Student 2661</t>
  </si>
  <si>
    <t>Student 2662</t>
  </si>
  <si>
    <t>Student 2663</t>
  </si>
  <si>
    <t>Student 2664</t>
  </si>
  <si>
    <t>Student 2665</t>
  </si>
  <si>
    <t>Student 2666</t>
  </si>
  <si>
    <t>Student 2667</t>
  </si>
  <si>
    <t>Student 2668</t>
  </si>
  <si>
    <t>Student 2669</t>
  </si>
  <si>
    <t>Student 2670</t>
  </si>
  <si>
    <t>Student 2671</t>
  </si>
  <si>
    <t>Student 2672</t>
  </si>
  <si>
    <t>Student 2673</t>
  </si>
  <si>
    <t>Student 2674</t>
  </si>
  <si>
    <t>Student 2675</t>
  </si>
  <si>
    <t>Student 2676</t>
  </si>
  <si>
    <t>Student 2677</t>
  </si>
  <si>
    <t>Student 2678</t>
  </si>
  <si>
    <t>Student 2679</t>
  </si>
  <si>
    <t>Student 2680</t>
  </si>
  <si>
    <t>Student 2681</t>
  </si>
  <si>
    <t>Student 2682</t>
  </si>
  <si>
    <t>Student 2683</t>
  </si>
  <si>
    <t>Student 2684</t>
  </si>
  <si>
    <t>Student 2685</t>
  </si>
  <si>
    <t>Student 2686</t>
  </si>
  <si>
    <t>StudentId</t>
  </si>
  <si>
    <t>ClassName</t>
  </si>
  <si>
    <t>BeginDate</t>
  </si>
  <si>
    <t>NumberofHours</t>
  </si>
  <si>
    <t>Registered</t>
  </si>
  <si>
    <t>Attended</t>
  </si>
  <si>
    <t>OnlineDate</t>
  </si>
  <si>
    <t>ProCard Reconciliation - Online</t>
  </si>
  <si>
    <t>Introduction to PeopleSoft Student</t>
  </si>
  <si>
    <t>CSU Admissions Inquiry</t>
  </si>
  <si>
    <t>3'Cs Communications, Checklists, and Comments</t>
  </si>
  <si>
    <t>Advanced Query Writing</t>
  </si>
  <si>
    <t>Basic Query Writing</t>
  </si>
  <si>
    <t>Student Groups Administration</t>
  </si>
  <si>
    <t>Running Queries</t>
  </si>
  <si>
    <t>Faculty Workshop</t>
  </si>
  <si>
    <t>Faculty Advising Workshop</t>
  </si>
  <si>
    <t>Query Manager</t>
  </si>
  <si>
    <t>Negative Service Indicators (Holds)</t>
  </si>
  <si>
    <t>CSU Remediation Tracking</t>
  </si>
  <si>
    <t>Student Inquiry</t>
  </si>
  <si>
    <t>CSU Student Standing</t>
  </si>
  <si>
    <t>Class Schedulers Update</t>
  </si>
  <si>
    <t>CSU Financial Aid Status Inquiry</t>
  </si>
  <si>
    <t>Query Writing Workshop</t>
  </si>
  <si>
    <t>Absence Management Self Service for Timekeepers</t>
  </si>
  <si>
    <t>CFS Data Warehouse for General Funds</t>
  </si>
  <si>
    <t>Class Schedulers Update: What's New in 9.0</t>
  </si>
  <si>
    <t>CFS Data Warehouse for Non-General Funds</t>
  </si>
  <si>
    <t>Faculty Workshop - What's New in 9.0</t>
  </si>
  <si>
    <t>Absence Management Self Service for Employees</t>
  </si>
  <si>
    <t>Absence Management Self Service for Managers</t>
  </si>
  <si>
    <t>ProCard Cardholder Training</t>
  </si>
  <si>
    <t>Enrollment Management Training 8.9 - Part I</t>
  </si>
  <si>
    <t>Staff Advising Workshop - What's New in 9.0</t>
  </si>
  <si>
    <t>Enrollment Management Training 9.0</t>
  </si>
  <si>
    <t>Enrollment Management Training 8.9 - Part II</t>
  </si>
  <si>
    <t>Faculty  Advising Workshop - What's New in 9.0</t>
  </si>
  <si>
    <t>CFS DataWarehouse Workshop</t>
  </si>
  <si>
    <t>My Planner for Staff Advisors</t>
  </si>
  <si>
    <t>Absence Management Self Service for Faculty</t>
  </si>
  <si>
    <t>Absence Management Self Service - Open Lab</t>
  </si>
  <si>
    <t>Post Enrollment Requisite Checking</t>
  </si>
  <si>
    <t>4 Timesaving Tips for Word 2010</t>
  </si>
  <si>
    <t>Taming Word 2010 Documents</t>
  </si>
  <si>
    <t>CS90 Class Schedule Audit</t>
  </si>
  <si>
    <t>Flyer Fun with Word 2010</t>
  </si>
  <si>
    <t>Mass Mailing with Word 2010</t>
  </si>
  <si>
    <t>CFS Data Warehouse for SS Refresher</t>
  </si>
  <si>
    <t>CFS Data Warehouse for NSS Refresher</t>
  </si>
  <si>
    <t>Excel 2010 and Your Data</t>
  </si>
  <si>
    <t>Redesigning Your Website - Part I</t>
  </si>
  <si>
    <t>Building Your Website - Part II</t>
  </si>
  <si>
    <t>WCMS Training</t>
  </si>
  <si>
    <t>25L23 - 25Live Event Requester</t>
  </si>
  <si>
    <t>CSU Financial Aid Status - Online</t>
  </si>
  <si>
    <t>WCMS Part I - Site Mapping</t>
  </si>
  <si>
    <t>WCMS Part II - Designing Content</t>
  </si>
  <si>
    <t>WCMS Part III - Adding Feature Elements</t>
  </si>
  <si>
    <t>25L23 - 25Live Event Scheduler</t>
  </si>
  <si>
    <t>25L23 - 25Live Approvers</t>
  </si>
  <si>
    <t>25L23 - 25Live Event Resource Provider</t>
  </si>
  <si>
    <t>PowerPoint 2010 - An Introduction</t>
  </si>
  <si>
    <t>WCMS Website - Open Lab</t>
  </si>
  <si>
    <t>25Live! For Librarians</t>
  </si>
  <si>
    <t>Schedule Builder For Advisors</t>
  </si>
  <si>
    <t>Beta Testing - PC90</t>
  </si>
  <si>
    <t>CFS92 CFS Data Warehouse 11g</t>
  </si>
  <si>
    <t>Microsoft One-on-One Training</t>
  </si>
  <si>
    <t>CFS Data Warehouse One-on-One Training</t>
  </si>
  <si>
    <t>CFS92 CFS Data Warehouse for Athletics</t>
  </si>
  <si>
    <t>myCSUB One-on-One Training</t>
  </si>
  <si>
    <t>WCMS One-on-One Training</t>
  </si>
  <si>
    <t>CFS92 Whats New in CFS DW - Stateside</t>
  </si>
  <si>
    <t>Introduction to PeopleSoft - Online</t>
  </si>
  <si>
    <t>Introduction to BlackBoard Analytics/Pryamid</t>
  </si>
  <si>
    <t>CS90 Advisors &amp; Combined Sections</t>
  </si>
  <si>
    <t>CS90 Holds and Enrollment Request Search</t>
  </si>
  <si>
    <t>CS90 Class Schedule Management</t>
  </si>
  <si>
    <t>CS90 Schedule of Classes</t>
  </si>
  <si>
    <t>Standard Financial Reporting</t>
  </si>
  <si>
    <t>Excel 2010 and Graphs</t>
  </si>
  <si>
    <t>Office 365 Information Session</t>
  </si>
  <si>
    <t>Outlook 2016 for PC Basics</t>
  </si>
  <si>
    <t>Outlook 2016 for PC Advanced</t>
  </si>
  <si>
    <t>Excel 2010 and CFS DW Data</t>
  </si>
  <si>
    <t>Outlook Web App - Basics</t>
  </si>
  <si>
    <t>Office 2016 for PC - Open Lab</t>
  </si>
  <si>
    <t>Outlook 2016 for Mac Basics</t>
  </si>
  <si>
    <t>Outlook 2016 for PC - Open Lab</t>
  </si>
  <si>
    <t>Outlook 2016 for Mac Advanced</t>
  </si>
  <si>
    <t>OneDrive for Business</t>
  </si>
  <si>
    <t>Outlook Web App - Advanced</t>
  </si>
  <si>
    <t>Introduction to Finance Data Warehouse Phase 2</t>
  </si>
  <si>
    <t>Office 365 Groups</t>
  </si>
  <si>
    <t>Outlook 2016 Tips and Tricks</t>
  </si>
  <si>
    <t>25Live! Focus Group for Requestors</t>
  </si>
  <si>
    <t>Excel 2016 and Graphs</t>
  </si>
  <si>
    <t>Excel 2016 and Pivot Tables</t>
  </si>
  <si>
    <t>Skype for Business</t>
  </si>
  <si>
    <t>Excel 2016 and Financial Data</t>
  </si>
  <si>
    <t>Mail Merging with Word 2016</t>
  </si>
  <si>
    <t>7 Timesaving Tips for Word 2016</t>
  </si>
  <si>
    <t>PowerPoint 2016 Basics</t>
  </si>
  <si>
    <t>Flyer Fun with Word 2016</t>
  </si>
  <si>
    <t>Excel 2016 and Student Data</t>
  </si>
  <si>
    <t>Outlook 2016 Faculty Seminar</t>
  </si>
  <si>
    <t>Current Year</t>
  </si>
  <si>
    <t>Transaction Register</t>
  </si>
  <si>
    <t>Salaries June 2017</t>
  </si>
  <si>
    <t>Commencement Expenses</t>
  </si>
  <si>
    <t>Office Supplies</t>
  </si>
  <si>
    <t>ProCard Puchases</t>
  </si>
  <si>
    <t>Y</t>
  </si>
  <si>
    <t>n</t>
  </si>
  <si>
    <t>Cell Styles</t>
  </si>
  <si>
    <t>Themed</t>
  </si>
  <si>
    <t>0000733993</t>
  </si>
  <si>
    <t>IKON CB JUN 2015:26420</t>
  </si>
  <si>
    <t>IKON CHB JUN 2015</t>
  </si>
  <si>
    <t>32</t>
  </si>
  <si>
    <t>IKON CB JUN 2015:26844</t>
  </si>
  <si>
    <t>326</t>
  </si>
  <si>
    <t>06-AUG-15</t>
  </si>
  <si>
    <t>HR00743338</t>
  </si>
  <si>
    <t>8946199</t>
  </si>
  <si>
    <t>8946200</t>
  </si>
  <si>
    <t>8946201</t>
  </si>
  <si>
    <t>1999130</t>
  </si>
  <si>
    <t>601304 - Teaching Associates</t>
  </si>
  <si>
    <t>8946198</t>
  </si>
  <si>
    <t>1948362</t>
  </si>
  <si>
    <t>10109492</t>
  </si>
  <si>
    <t>DP51424</t>
  </si>
  <si>
    <t>1001011662</t>
  </si>
  <si>
    <t>FOLLETT-001</t>
  </si>
  <si>
    <t>FOLLETT HIGHER EDUCATION GROUP</t>
  </si>
  <si>
    <t>164: 1250-1-1-4552</t>
  </si>
  <si>
    <t>APV0746807</t>
  </si>
  <si>
    <t>1001010741</t>
  </si>
  <si>
    <t>35000416728</t>
  </si>
  <si>
    <t>642189</t>
  </si>
  <si>
    <t>0000755307</t>
  </si>
  <si>
    <t>IKON CB JUL 2015:26420</t>
  </si>
  <si>
    <t>IKON CHB JUL 2015</t>
  </si>
  <si>
    <t>202</t>
  </si>
  <si>
    <t>IKON CB JUL 2015:26844</t>
  </si>
  <si>
    <t>2</t>
  </si>
  <si>
    <t>0000755305</t>
  </si>
  <si>
    <t>Jun2015 Telecom Charges</t>
  </si>
  <si>
    <t>PHONE CHB JUNE 2015</t>
  </si>
  <si>
    <t>0000761144</t>
  </si>
  <si>
    <t>OM CB 08-31:Inv589318:16927700</t>
  </si>
  <si>
    <t>OFF MAX CB 08-15 TO 08-31-2015</t>
  </si>
  <si>
    <t>0000762430</t>
  </si>
  <si>
    <t>Jul2015 Telecom Charges</t>
  </si>
  <si>
    <t>PHONE CHB JULY 2015</t>
  </si>
  <si>
    <t>03-SEP-15</t>
  </si>
  <si>
    <t>HR00756853</t>
  </si>
  <si>
    <t>9263163</t>
  </si>
  <si>
    <t>9263164</t>
  </si>
  <si>
    <t>2124121</t>
  </si>
  <si>
    <t>9263162</t>
  </si>
  <si>
    <t>0000768518</t>
  </si>
  <si>
    <t>IKON CB AUG 2015:26420</t>
  </si>
  <si>
    <t>IKON CHB AUG 2015</t>
  </si>
  <si>
    <t>904</t>
  </si>
  <si>
    <t>0000769109</t>
  </si>
  <si>
    <t>Aug2015 Telecom Charges</t>
  </si>
  <si>
    <t>PHONE CHB AUGUST 2015</t>
  </si>
  <si>
    <t>05-OCT-15</t>
  </si>
  <si>
    <t>HR00771342</t>
  </si>
  <si>
    <t>9577026</t>
  </si>
  <si>
    <t>2258338</t>
  </si>
  <si>
    <t>9577028</t>
  </si>
  <si>
    <t>601802 - Academic Supplemental Salaries</t>
  </si>
  <si>
    <t>9470346</t>
  </si>
  <si>
    <t>601805 - Extended Univ. Faculty</t>
  </si>
  <si>
    <t>9405323</t>
  </si>
  <si>
    <t>9577027</t>
  </si>
  <si>
    <t>2258337</t>
  </si>
  <si>
    <t>9577025</t>
  </si>
  <si>
    <t>2258339</t>
  </si>
  <si>
    <t>10111064</t>
  </si>
  <si>
    <t>DP52025</t>
  </si>
  <si>
    <t>660803 - SS - Memberships</t>
  </si>
  <si>
    <t>1001004702</t>
  </si>
  <si>
    <t>CSUFOREIGN-001</t>
  </si>
  <si>
    <t>CSU FOREIGN LANGUAGE COUNCIL</t>
  </si>
  <si>
    <t>20152016-BAK</t>
  </si>
  <si>
    <t>APV0773877</t>
  </si>
  <si>
    <t>1001010895</t>
  </si>
  <si>
    <t>645556</t>
  </si>
  <si>
    <t>0000776941</t>
  </si>
  <si>
    <t>Photo ID CB for September 2015</t>
  </si>
  <si>
    <t>R: 30669</t>
  </si>
  <si>
    <t>30055722</t>
  </si>
  <si>
    <t>DP57594</t>
  </si>
  <si>
    <t>3003004644</t>
  </si>
  <si>
    <t>REIMB:SPLS 9/2015</t>
  </si>
  <si>
    <t>APV0775398</t>
  </si>
  <si>
    <t>3003007667</t>
  </si>
  <si>
    <t>35000006877</t>
  </si>
  <si>
    <t>0000776939</t>
  </si>
  <si>
    <t>Sep2015 Telecom Charges</t>
  </si>
  <si>
    <t>PHONE CHB SEPTEMBER 2015</t>
  </si>
  <si>
    <t>0000782209</t>
  </si>
  <si>
    <t>IKON CB SEP 2015:26420</t>
  </si>
  <si>
    <t>IKON CHB SEP 2015</t>
  </si>
  <si>
    <t>2806</t>
  </si>
  <si>
    <t>IKON CB SEP 2015:26844</t>
  </si>
  <si>
    <t>290</t>
  </si>
  <si>
    <t>0000782210</t>
  </si>
  <si>
    <t>OM CB 10-01:Inv42884:170648132</t>
  </si>
  <si>
    <t>OFF MAX CB 10-01 TO 10-14-2015</t>
  </si>
  <si>
    <t>SFS0782640</t>
  </si>
  <si>
    <t>0000790444</t>
  </si>
  <si>
    <t>Repro CB 10-27-15: 429077</t>
  </si>
  <si>
    <t>REPRO CHB OCT 27, 2015</t>
  </si>
  <si>
    <t>0000790781</t>
  </si>
  <si>
    <t>OM CB 10-31:Inv44761:170658976</t>
  </si>
  <si>
    <t>OFF MAX CB 10-15 TO 10-31-2015</t>
  </si>
  <si>
    <t>OM CB 10-31:Inv598209:16927700</t>
  </si>
  <si>
    <t>03-NOV-15</t>
  </si>
  <si>
    <t>HR00786441</t>
  </si>
  <si>
    <t>9891533</t>
  </si>
  <si>
    <t>2395306</t>
  </si>
  <si>
    <t>9891535</t>
  </si>
  <si>
    <t>9891534</t>
  </si>
  <si>
    <t>2395305</t>
  </si>
  <si>
    <t>9891532</t>
  </si>
  <si>
    <t>2395307</t>
  </si>
  <si>
    <t>0000792911</t>
  </si>
  <si>
    <t>IKON CB OCT 2015:26420</t>
  </si>
  <si>
    <t>IKON CHB OCT 2015</t>
  </si>
  <si>
    <t>1914</t>
  </si>
  <si>
    <t>0000794741</t>
  </si>
  <si>
    <t>Oct2015 Telecom Charges</t>
  </si>
  <si>
    <t>PHONE CHB OCTOBER 2015</t>
  </si>
  <si>
    <t>07-DEC-15</t>
  </si>
  <si>
    <t>HR00802309</t>
  </si>
  <si>
    <t>5198726</t>
  </si>
  <si>
    <t>2527921</t>
  </si>
  <si>
    <t>5198728</t>
  </si>
  <si>
    <t>5198727</t>
  </si>
  <si>
    <t>2527920</t>
  </si>
  <si>
    <t>5198725</t>
  </si>
  <si>
    <t>5198729</t>
  </si>
  <si>
    <t>0000808073</t>
  </si>
  <si>
    <t>IKON CB NOV 2015:26420</t>
  </si>
  <si>
    <t>IKON CHB NOV 2015</t>
  </si>
  <si>
    <t>508</t>
  </si>
  <si>
    <t>IKON CB NOV 2015:26844</t>
  </si>
  <si>
    <t>295</t>
  </si>
  <si>
    <t>0000813916</t>
  </si>
  <si>
    <t>Nov2015 Telecom Charges</t>
  </si>
  <si>
    <t>PHONE CHB NOVEMBER 2015</t>
  </si>
  <si>
    <t>06-JAN-16</t>
  </si>
  <si>
    <t>HR00813279</t>
  </si>
  <si>
    <t>5540760</t>
  </si>
  <si>
    <t>2677357</t>
  </si>
  <si>
    <t>5540762</t>
  </si>
  <si>
    <t>5540761</t>
  </si>
  <si>
    <t>2677356</t>
  </si>
  <si>
    <t>5540759</t>
  </si>
  <si>
    <t>2614689</t>
  </si>
  <si>
    <t>5540763</t>
  </si>
  <si>
    <t>10113292</t>
  </si>
  <si>
    <t>VONS STORE00024208</t>
  </si>
  <si>
    <t>PC12150049</t>
  </si>
  <si>
    <t>APV0831460</t>
  </si>
  <si>
    <t>1001011093</t>
  </si>
  <si>
    <t>Z0000080467</t>
  </si>
  <si>
    <t>0000817533</t>
  </si>
  <si>
    <t>IKON CB DEC 2015:26420</t>
  </si>
  <si>
    <t>IKON CHB DEC 2015</t>
  </si>
  <si>
    <t>62</t>
  </si>
  <si>
    <t>30056273</t>
  </si>
  <si>
    <t>606001 - Travel-In State</t>
  </si>
  <si>
    <t>TVL:10/22-23/15</t>
  </si>
  <si>
    <t>APV0819249</t>
  </si>
  <si>
    <t>3003007815</t>
  </si>
  <si>
    <t>0000821304</t>
  </si>
  <si>
    <t>Dec2015 Telecom Charges</t>
  </si>
  <si>
    <t>PHONE CHB DECEMBER 2015</t>
  </si>
  <si>
    <t>05-FEB-16</t>
  </si>
  <si>
    <t>HR00829232</t>
  </si>
  <si>
    <t>2808478</t>
  </si>
  <si>
    <t>5843127</t>
  </si>
  <si>
    <t>5843126</t>
  </si>
  <si>
    <t>2808477</t>
  </si>
  <si>
    <t>5843125</t>
  </si>
  <si>
    <t>5843128</t>
  </si>
  <si>
    <t>0000834747</t>
  </si>
  <si>
    <t>5293- VHS-DVD Duplication</t>
  </si>
  <si>
    <t>Jan 2016 CS Chargebacks</t>
  </si>
  <si>
    <t>0000836223</t>
  </si>
  <si>
    <t>Jan2016 Telecom Charges</t>
  </si>
  <si>
    <t>PHONE CHB JANUARY 2016</t>
  </si>
  <si>
    <t>0000836227</t>
  </si>
  <si>
    <t>IKON CB JAN 2016:26420</t>
  </si>
  <si>
    <t>IKON CHB JAN 2016</t>
  </si>
  <si>
    <t>2307</t>
  </si>
  <si>
    <t>02-MAR-16</t>
  </si>
  <si>
    <t>HR00841821</t>
  </si>
  <si>
    <t>2942483</t>
  </si>
  <si>
    <t>6154723</t>
  </si>
  <si>
    <t>6154722</t>
  </si>
  <si>
    <t>2942482</t>
  </si>
  <si>
    <t>6154721</t>
  </si>
  <si>
    <t>6154724</t>
  </si>
  <si>
    <t>0000849769</t>
  </si>
  <si>
    <t>Feb2016 Telecom Charges</t>
  </si>
  <si>
    <t>PHONE CHB FEBRUARY 2016</t>
  </si>
  <si>
    <t>0000850370</t>
  </si>
  <si>
    <t>IKON CB FEB 2016:26420</t>
  </si>
  <si>
    <t>IKON CHB FEB 2016</t>
  </si>
  <si>
    <t>981</t>
  </si>
  <si>
    <t>10115429</t>
  </si>
  <si>
    <t>STAPLS0143114815000001</t>
  </si>
  <si>
    <t>PC03160054</t>
  </si>
  <si>
    <t>APV0859172</t>
  </si>
  <si>
    <t>1001011271</t>
  </si>
  <si>
    <t>Z0000084509</t>
  </si>
  <si>
    <t>05-APR-16</t>
  </si>
  <si>
    <t>HR00857577</t>
  </si>
  <si>
    <t>3076490</t>
  </si>
  <si>
    <t>6469642</t>
  </si>
  <si>
    <t>6469641</t>
  </si>
  <si>
    <t>3045120</t>
  </si>
  <si>
    <t>3076489</t>
  </si>
  <si>
    <t>6469640</t>
  </si>
  <si>
    <t>3034616</t>
  </si>
  <si>
    <t>3017953</t>
  </si>
  <si>
    <t>6469643</t>
  </si>
  <si>
    <t>0000871609</t>
  </si>
  <si>
    <t>5305- VHS-DVD Duplication</t>
  </si>
  <si>
    <t>Mar 2016 CS Chargebacks</t>
  </si>
  <si>
    <t>0000864922</t>
  </si>
  <si>
    <t>IKON CB MAR 2016:26420</t>
  </si>
  <si>
    <t>IKON CHB MAR 2016</t>
  </si>
  <si>
    <t>902</t>
  </si>
  <si>
    <t>28-APR-16</t>
  </si>
  <si>
    <t>HR00869063</t>
  </si>
  <si>
    <t>HRADJ</t>
  </si>
  <si>
    <t>0000874427</t>
  </si>
  <si>
    <t>Mar2016 Telecom Charges</t>
  </si>
  <si>
    <t>PHONE CHB MARCH 2016</t>
  </si>
  <si>
    <t>04-MAY-16</t>
  </si>
  <si>
    <t>HR00872539</t>
  </si>
  <si>
    <t>6789372</t>
  </si>
  <si>
    <t>3188140</t>
  </si>
  <si>
    <t>6789374</t>
  </si>
  <si>
    <t>6789373</t>
  </si>
  <si>
    <t>3214065</t>
  </si>
  <si>
    <t>6789371</t>
  </si>
  <si>
    <t>3170113</t>
  </si>
  <si>
    <t>6789375</t>
  </si>
  <si>
    <t>0000878386</t>
  </si>
  <si>
    <t>Communications/Mod Lang.</t>
  </si>
  <si>
    <t>December '15 FP Chargebacks</t>
  </si>
  <si>
    <t>0000884684</t>
  </si>
  <si>
    <t>IKON CB APR 2016:26420</t>
  </si>
  <si>
    <t>IKON CHB APR 2016</t>
  </si>
  <si>
    <t>696</t>
  </si>
  <si>
    <t>IKON CB APR 2016:26844</t>
  </si>
  <si>
    <t>471</t>
  </si>
  <si>
    <t>0000888342</t>
  </si>
  <si>
    <t>Apr2016 Telecom Charges</t>
  </si>
  <si>
    <t>PHONE CHB APRIL 2016</t>
  </si>
  <si>
    <t>02-JUN-16</t>
  </si>
  <si>
    <t>HR00887822</t>
  </si>
  <si>
    <t>7108399</t>
  </si>
  <si>
    <t>7108401</t>
  </si>
  <si>
    <t>7108400</t>
  </si>
  <si>
    <t>3346690</t>
  </si>
  <si>
    <t>7108398</t>
  </si>
  <si>
    <t>3303908</t>
  </si>
  <si>
    <t>7108402</t>
  </si>
  <si>
    <t>10117329</t>
  </si>
  <si>
    <t>AMAZON MKTPLACE PMTS</t>
  </si>
  <si>
    <t>PC05160060</t>
  </si>
  <si>
    <t>APV0887737</t>
  </si>
  <si>
    <t>1001011451</t>
  </si>
  <si>
    <t>Z0000086469</t>
  </si>
  <si>
    <t>0000896055</t>
  </si>
  <si>
    <t>IKON CB MAY 2016:26420</t>
  </si>
  <si>
    <t>IKON CHB MAY 2016</t>
  </si>
  <si>
    <t>888</t>
  </si>
  <si>
    <t>IKON CB MAY 2016:26844</t>
  </si>
  <si>
    <t>0000896100</t>
  </si>
  <si>
    <t>May2016 Telecom Charges</t>
  </si>
  <si>
    <t>PHONE CHB MAY 2016</t>
  </si>
  <si>
    <t>0000899522</t>
  </si>
  <si>
    <t>Rcls Bad Debt Expense</t>
  </si>
  <si>
    <t>Recl Bad Debt Expense</t>
  </si>
  <si>
    <t>ACC</t>
  </si>
  <si>
    <t>29-JUN-16</t>
  </si>
  <si>
    <t>HR00904622</t>
  </si>
  <si>
    <t>7431363</t>
  </si>
  <si>
    <t>7431365</t>
  </si>
  <si>
    <t>7431364</t>
  </si>
  <si>
    <t>7314473</t>
  </si>
  <si>
    <t>3480393</t>
  </si>
  <si>
    <t>7431362</t>
  </si>
  <si>
    <t>3427517</t>
  </si>
  <si>
    <t>7431366</t>
  </si>
  <si>
    <t>CCP:05-16:USE TAX: HAYNES</t>
  </si>
  <si>
    <t>0001030336</t>
  </si>
  <si>
    <t>Repro CB 02-24-17:516126</t>
  </si>
  <si>
    <t>REPRO CHB FEB 24, 2017 (FEB)</t>
  </si>
  <si>
    <t>06-MAR-17</t>
  </si>
  <si>
    <t>HR01028218</t>
  </si>
  <si>
    <t>1570713</t>
  </si>
  <si>
    <t>5051257</t>
  </si>
  <si>
    <t>5051252</t>
  </si>
  <si>
    <t>5051255</t>
  </si>
  <si>
    <t>5051254</t>
  </si>
  <si>
    <t>5051253</t>
  </si>
  <si>
    <t>5051259</t>
  </si>
  <si>
    <t>5051256</t>
  </si>
  <si>
    <t>5051258</t>
  </si>
  <si>
    <t>10124822</t>
  </si>
  <si>
    <t>STAPLS0153333179000001</t>
  </si>
  <si>
    <t>PC02170009</t>
  </si>
  <si>
    <t>APV1024730</t>
  </si>
  <si>
    <t>1001012169</t>
  </si>
  <si>
    <t>Z0000097937</t>
  </si>
  <si>
    <t>STAPLS0153333179000002</t>
  </si>
  <si>
    <t>STAPLS0153333179000003</t>
  </si>
  <si>
    <t>0001038110</t>
  </si>
  <si>
    <t>FEB2017 Telecom Charges</t>
  </si>
  <si>
    <t>PHONE CHB FEBRUARY 2017</t>
  </si>
  <si>
    <t>0001038115</t>
  </si>
  <si>
    <t>JAN2017 Telecom Charges</t>
  </si>
  <si>
    <t>PHONE CHB JANUARY 2017</t>
  </si>
  <si>
    <t>SFS1038369</t>
  </si>
  <si>
    <t>0001043794</t>
  </si>
  <si>
    <t>COPIER CB FEB 2017:88088</t>
  </si>
  <si>
    <t>COPIER CHB FEB 2017</t>
  </si>
  <si>
    <t>3091</t>
  </si>
  <si>
    <t>05-APR-17</t>
  </si>
  <si>
    <t>HR01043134</t>
  </si>
  <si>
    <t>1707495</t>
  </si>
  <si>
    <t>5379941</t>
  </si>
  <si>
    <t>5379936</t>
  </si>
  <si>
    <t>5379939</t>
  </si>
  <si>
    <t>5379938</t>
  </si>
  <si>
    <t>5379937</t>
  </si>
  <si>
    <t>5511649</t>
  </si>
  <si>
    <t>5512806</t>
  </si>
  <si>
    <t>5379943</t>
  </si>
  <si>
    <t>5379940</t>
  </si>
  <si>
    <t>5379942</t>
  </si>
  <si>
    <t>10126657</t>
  </si>
  <si>
    <t>STAPLS0154360697000001</t>
  </si>
  <si>
    <t>PC04170012</t>
  </si>
  <si>
    <t>APV1054685</t>
  </si>
  <si>
    <t>1001012343</t>
  </si>
  <si>
    <t>Z0000099558</t>
  </si>
  <si>
    <t>STAPLS0154360697000002</t>
  </si>
  <si>
    <t>0001056711</t>
  </si>
  <si>
    <t>MAR2017 Telecom Charges</t>
  </si>
  <si>
    <t>PHONE CHB MARCH 2017</t>
  </si>
  <si>
    <t>0001058281</t>
  </si>
  <si>
    <t>COPIER CB MAR 2017:88088</t>
  </si>
  <si>
    <t>COPIER CHB MARCH 2017</t>
  </si>
  <si>
    <t>3143</t>
  </si>
  <si>
    <t>01-MAY-17</t>
  </si>
  <si>
    <t>HR01055714</t>
  </si>
  <si>
    <t>1841325</t>
  </si>
  <si>
    <t>5705148</t>
  </si>
  <si>
    <t>5705144</t>
  </si>
  <si>
    <t>5705146</t>
  </si>
  <si>
    <t>5705145</t>
  </si>
  <si>
    <t>5705121</t>
  </si>
  <si>
    <t>5705150</t>
  </si>
  <si>
    <t>5705147</t>
  </si>
  <si>
    <t>5705149</t>
  </si>
  <si>
    <t>Person 1</t>
  </si>
  <si>
    <t>Person 2</t>
  </si>
  <si>
    <t>Person 3</t>
  </si>
  <si>
    <t>Person 4</t>
  </si>
  <si>
    <t>Person 5</t>
  </si>
  <si>
    <t>Person 6</t>
  </si>
  <si>
    <t>Person 7</t>
  </si>
  <si>
    <t>Person 8</t>
  </si>
  <si>
    <t>Person 10</t>
  </si>
  <si>
    <t>Person 11</t>
  </si>
  <si>
    <t>Person 12</t>
  </si>
  <si>
    <t>Person 14</t>
  </si>
  <si>
    <t>FUNCTION</t>
  </si>
  <si>
    <t>DESCRIPTION</t>
  </si>
  <si>
    <t>BEFORE</t>
  </si>
  <si>
    <t>AFTER</t>
  </si>
  <si>
    <t>YEAR(cell)</t>
  </si>
  <si>
    <t>Gives the year</t>
  </si>
  <si>
    <t>MONTH(cell)</t>
  </si>
  <si>
    <t>Gives the month</t>
  </si>
  <si>
    <t>DAY(cell)</t>
  </si>
  <si>
    <t>Gives the day</t>
  </si>
  <si>
    <t>NOW()</t>
  </si>
  <si>
    <t>Gives today’s date</t>
  </si>
  <si>
    <t>YEAR(NOW())</t>
  </si>
  <si>
    <t>Current year</t>
  </si>
  <si>
    <t>MONTH(NOW())</t>
  </si>
  <si>
    <t>Current month</t>
  </si>
  <si>
    <t>EOMONTH()</t>
  </si>
  <si>
    <t>Give the last day of month</t>
  </si>
  <si>
    <t>Working with Dates</t>
  </si>
  <si>
    <t>Working with Text</t>
  </si>
  <si>
    <t>Department Chair 1</t>
  </si>
  <si>
    <t>Department Chair 2</t>
  </si>
  <si>
    <t>Person 9</t>
  </si>
  <si>
    <t>Person 15</t>
  </si>
  <si>
    <t>Person 16</t>
  </si>
  <si>
    <t>Person 17</t>
  </si>
  <si>
    <t>Person 18</t>
  </si>
  <si>
    <t>Person 19</t>
  </si>
  <si>
    <t>Person 20</t>
  </si>
  <si>
    <t>TVL/POMONA, CA</t>
  </si>
  <si>
    <t>Faculty- Person 22</t>
  </si>
  <si>
    <t>Person 23</t>
  </si>
  <si>
    <t>Faculty-Person 22</t>
  </si>
  <si>
    <t>D9999 - Training Development Center</t>
  </si>
  <si>
    <t>BKTKS - General Fund</t>
  </si>
  <si>
    <t>BKCTKS - Carry Forward</t>
  </si>
  <si>
    <t>Actuals Transactions by Period</t>
  </si>
  <si>
    <t>Grand Total</t>
  </si>
  <si>
    <r>
      <rPr>
        <sz val="8"/>
        <color theme="1"/>
        <rFont val="Calibri"/>
        <family val="2"/>
      </rPr>
      <t xml:space="preserve">Period is between </t>
    </r>
    <r>
      <rPr>
        <b/>
        <sz val="8"/>
        <color theme="1"/>
        <rFont val="Calibri"/>
        <family val="2"/>
      </rPr>
      <t>1</t>
    </r>
    <r>
      <rPr>
        <sz val="8"/>
        <color theme="1"/>
        <rFont val="Calibri"/>
        <family val="2"/>
      </rPr>
      <t xml:space="preserve"> and </t>
    </r>
    <r>
      <rPr>
        <b/>
        <sz val="8"/>
        <color theme="1"/>
        <rFont val="Calibri"/>
        <family val="2"/>
      </rPr>
      <t>12</t>
    </r>
  </si>
  <si>
    <t>and</t>
  </si>
  <si>
    <r>
      <rPr>
        <sz val="8"/>
        <color theme="1"/>
        <rFont val="Calibri"/>
        <family val="2"/>
      </rPr>
      <t xml:space="preserve">Acct Cat is not equal to / is not in </t>
    </r>
    <r>
      <rPr>
        <b/>
        <sz val="8"/>
        <color theme="1"/>
        <rFont val="Calibri"/>
        <family val="2"/>
      </rPr>
      <t>603</t>
    </r>
  </si>
  <si>
    <r>
      <rPr>
        <sz val="8"/>
        <color theme="1"/>
        <rFont val="Calibri"/>
        <family val="2"/>
      </rPr>
      <t xml:space="preserve">Acct Type Fdescr is equal to </t>
    </r>
    <r>
      <rPr>
        <b/>
        <sz val="8"/>
        <color theme="1"/>
        <rFont val="Calibri"/>
        <family val="2"/>
      </rPr>
      <t>50 - Revenues</t>
    </r>
    <r>
      <rPr>
        <sz val="8"/>
        <color theme="1"/>
        <rFont val="Calibri"/>
        <family val="2"/>
      </rPr>
      <t xml:space="preserve"> , </t>
    </r>
    <r>
      <rPr>
        <b/>
        <sz val="8"/>
        <color theme="1"/>
        <rFont val="Calibri"/>
        <family val="2"/>
      </rPr>
      <t>60 - Expenditures</t>
    </r>
  </si>
  <si>
    <r>
      <rPr>
        <sz val="8"/>
        <color theme="1"/>
        <rFont val="Calibri"/>
        <family val="2"/>
      </rPr>
      <t xml:space="preserve">Dept Fdescr is equal to </t>
    </r>
    <r>
      <rPr>
        <b/>
        <sz val="8"/>
        <color theme="1"/>
        <rFont val="Calibri"/>
        <family val="2"/>
      </rPr>
      <t>D10160 - Modern Languages &amp; Lit</t>
    </r>
  </si>
  <si>
    <r>
      <rPr>
        <sz val="8"/>
        <color theme="1"/>
        <rFont val="Calibri"/>
        <family val="2"/>
      </rPr>
      <t xml:space="preserve">Fund Fdescr is equal to </t>
    </r>
    <r>
      <rPr>
        <b/>
        <sz val="8"/>
        <color theme="1"/>
        <rFont val="Calibri"/>
        <family val="2"/>
      </rPr>
      <t>BK001 - CSUB Operating Fund</t>
    </r>
    <r>
      <rPr>
        <sz val="8"/>
        <color theme="1"/>
        <rFont val="Calibri"/>
        <family val="2"/>
      </rPr>
      <t xml:space="preserve"> , </t>
    </r>
    <r>
      <rPr>
        <b/>
        <sz val="8"/>
        <color theme="1"/>
        <rFont val="Calibri"/>
        <family val="2"/>
      </rPr>
      <t>BKC02 - CF-Cabinet Provost</t>
    </r>
  </si>
  <si>
    <r>
      <rPr>
        <sz val="8"/>
        <color theme="1"/>
        <rFont val="Calibri"/>
        <family val="2"/>
      </rPr>
      <t xml:space="preserve">Bus Unit Fdescr is equal to </t>
    </r>
    <r>
      <rPr>
        <b/>
        <sz val="8"/>
        <color theme="1"/>
        <rFont val="Calibri"/>
        <family val="2"/>
      </rPr>
      <t>BKCMP - CSU Bakersfield</t>
    </r>
  </si>
  <si>
    <r>
      <rPr>
        <sz val="8"/>
        <color theme="1"/>
        <rFont val="Calibri"/>
        <family val="2"/>
      </rPr>
      <t xml:space="preserve">Fiscal Year is equal to </t>
    </r>
    <r>
      <rPr>
        <b/>
        <sz val="8"/>
        <color theme="1"/>
        <rFont val="Calibri"/>
        <family val="2"/>
      </rPr>
      <t>2016</t>
    </r>
  </si>
  <si>
    <t>Approximate Row Count: 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</si>
</sst>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164" formatCode="#0"/>
    <numFmt numFmtId="165" formatCode="mm/dd/yyyy"/>
    <numFmt numFmtId="166" formatCode="0.000"/>
  </numFmts>
  <fonts count="15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0"/>
      <name val="Arial Unicode MS"/>
      <family val="2"/>
    </font>
    <font>
      <b/>
      <sz val="10"/>
      <name val="Arial Unicode MS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rgb="FF333399"/>
      <name val="Calibri"/>
      <family val="2"/>
    </font>
    <font>
      <b/>
      <sz val="8"/>
      <color theme="1"/>
      <name val="Calibri"/>
      <family val="2"/>
    </font>
    <font>
      <b/>
      <sz val="9"/>
      <color theme="1"/>
      <name val="Helvetica"/>
    </font>
  </fonts>
  <fills count="7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indexed="22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6EFCE"/>
      </patternFill>
    </fill>
    <fill>
      <patternFill patternType="solid">
        <fgColor rgb="FFF3F2EA"/>
      </patternFill>
    </fill>
  </fills>
  <borders count="6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</borders>
  <cellStyleXfs count="3">
    <xf numFmtId="0" fontId="0" fillId="0" borderId="0"/>
    <xf numFmtId="0" fontId="8" fillId="5" borderId="0" applyNumberFormat="0" applyBorder="0" applyAlignment="0" applyProtection="0"/>
    <xf numFmtId="0" fontId="10" fillId="0" borderId="0"/>
  </cellStyleXfs>
  <cellXfs count="62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49" fontId="3" fillId="3" borderId="3" xfId="0" applyNumberFormat="1" applyFont="1" applyFill="1" applyBorder="1"/>
    <xf numFmtId="0" fontId="0" fillId="0" borderId="0" xfId="0"/>
    <xf numFmtId="49" fontId="0" fillId="0" borderId="0" xfId="0" applyNumberFormat="1"/>
    <xf numFmtId="166" fontId="0" fillId="0" borderId="0" xfId="0" applyNumberFormat="1"/>
    <xf numFmtId="49" fontId="2" fillId="0" borderId="0" xfId="0" applyNumberFormat="1" applyFont="1"/>
    <xf numFmtId="0" fontId="3" fillId="3" borderId="3" xfId="0" applyNumberFormat="1" applyFont="1" applyFill="1" applyBorder="1"/>
    <xf numFmtId="0" fontId="0" fillId="0" borderId="0" xfId="0" applyNumberFormat="1"/>
    <xf numFmtId="14" fontId="0" fillId="0" borderId="0" xfId="0" applyNumberFormat="1"/>
    <xf numFmtId="0" fontId="4" fillId="4" borderId="0" xfId="0" applyFont="1" applyFill="1" applyAlignment="1">
      <alignment wrapText="1"/>
    </xf>
    <xf numFmtId="0" fontId="4" fillId="4" borderId="0" xfId="0" applyFont="1" applyFill="1" applyAlignment="1">
      <alignment horizontal="right" wrapText="1"/>
    </xf>
    <xf numFmtId="0" fontId="0" fillId="4" borderId="0" xfId="0" applyFill="1"/>
    <xf numFmtId="14" fontId="0" fillId="0" borderId="0" xfId="0" applyNumberFormat="1"/>
    <xf numFmtId="8" fontId="0" fillId="0" borderId="0" xfId="0" applyNumberFormat="1"/>
    <xf numFmtId="49" fontId="0" fillId="0" borderId="0" xfId="0" applyNumberFormat="1"/>
    <xf numFmtId="14" fontId="4" fillId="4" borderId="0" xfId="0" applyNumberFormat="1" applyFont="1" applyFill="1" applyAlignment="1">
      <alignment horizontal="right" wrapText="1"/>
    </xf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49" fontId="3" fillId="3" borderId="3" xfId="0" applyNumberFormat="1" applyFont="1" applyFill="1" applyBorder="1"/>
    <xf numFmtId="0" fontId="0" fillId="0" borderId="0" xfId="0"/>
    <xf numFmtId="49" fontId="0" fillId="0" borderId="0" xfId="0" applyNumberFormat="1"/>
    <xf numFmtId="2" fontId="0" fillId="0" borderId="0" xfId="0" applyNumberFormat="1"/>
    <xf numFmtId="166" fontId="0" fillId="0" borderId="0" xfId="0" applyNumberFormat="1"/>
    <xf numFmtId="14" fontId="0" fillId="0" borderId="0" xfId="0" applyNumberFormat="1" applyAlignment="1" applyProtection="1">
      <alignment vertical="center"/>
    </xf>
    <xf numFmtId="0" fontId="5" fillId="0" borderId="0" xfId="0" applyFont="1"/>
    <xf numFmtId="14" fontId="6" fillId="0" borderId="0" xfId="0" applyNumberFormat="1" applyFont="1"/>
    <xf numFmtId="0" fontId="0" fillId="0" borderId="0" xfId="0"/>
    <xf numFmtId="0" fontId="1" fillId="2" borderId="1" xfId="2" applyFont="1" applyFill="1" applyBorder="1" applyAlignment="1">
      <alignment horizontal="left" vertical="top" wrapText="1"/>
    </xf>
    <xf numFmtId="0" fontId="1" fillId="2" borderId="2" xfId="2" applyFont="1" applyFill="1" applyBorder="1" applyAlignment="1">
      <alignment horizontal="left" vertical="top" wrapText="1"/>
    </xf>
    <xf numFmtId="0" fontId="10" fillId="0" borderId="0" xfId="2"/>
    <xf numFmtId="0" fontId="1" fillId="0" borderId="1" xfId="2" applyFont="1" applyBorder="1" applyAlignment="1">
      <alignment horizontal="left" vertical="top" wrapText="1"/>
    </xf>
    <xf numFmtId="1" fontId="1" fillId="0" borderId="1" xfId="2" applyNumberFormat="1" applyFont="1" applyBorder="1" applyAlignment="1">
      <alignment horizontal="right" vertical="top" wrapText="1"/>
    </xf>
    <xf numFmtId="164" fontId="1" fillId="0" borderId="1" xfId="2" applyNumberFormat="1" applyFont="1" applyBorder="1" applyAlignment="1">
      <alignment horizontal="right" vertical="top" wrapText="1"/>
    </xf>
    <xf numFmtId="165" fontId="1" fillId="0" borderId="1" xfId="2" applyNumberFormat="1" applyFont="1" applyBorder="1" applyAlignment="1">
      <alignment horizontal="left" vertical="top" wrapText="1"/>
    </xf>
    <xf numFmtId="40" fontId="1" fillId="0" borderId="1" xfId="2" applyNumberFormat="1" applyFont="1" applyBorder="1" applyAlignment="1">
      <alignment horizontal="right" vertical="top" wrapText="1"/>
    </xf>
    <xf numFmtId="0" fontId="1" fillId="0" borderId="2" xfId="2" applyFont="1" applyBorder="1" applyAlignment="1">
      <alignment horizontal="left" vertical="top" wrapText="1"/>
    </xf>
    <xf numFmtId="14" fontId="8" fillId="5" borderId="0" xfId="1" applyNumberFormat="1"/>
    <xf numFmtId="0" fontId="8" fillId="5" borderId="0" xfId="1"/>
    <xf numFmtId="0" fontId="7" fillId="0" borderId="1" xfId="2" applyFont="1" applyBorder="1" applyAlignment="1">
      <alignment horizontal="left" vertical="top" wrapText="1"/>
    </xf>
    <xf numFmtId="0" fontId="8" fillId="5" borderId="0" xfId="1" applyBorder="1" applyAlignment="1">
      <alignment horizontal="right" wrapText="1"/>
    </xf>
    <xf numFmtId="40" fontId="8" fillId="5" borderId="0" xfId="1" applyNumberFormat="1"/>
    <xf numFmtId="0" fontId="8" fillId="5" borderId="1" xfId="1" applyBorder="1" applyAlignment="1">
      <alignment horizontal="left" vertical="top" wrapText="1"/>
    </xf>
    <xf numFmtId="0" fontId="0" fillId="0" borderId="0" xfId="0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12" fillId="0" borderId="0" xfId="0" applyFont="1" applyAlignment="1">
      <alignment horizontal="left" vertical="top" wrapText="1"/>
    </xf>
    <xf numFmtId="0" fontId="13" fillId="6" borderId="4" xfId="0" applyFont="1" applyFill="1" applyBorder="1" applyAlignment="1">
      <alignment horizontal="left" vertical="top" wrapText="1"/>
    </xf>
    <xf numFmtId="1" fontId="0" fillId="6" borderId="4" xfId="0" applyNumberFormat="1" applyFill="1" applyBorder="1" applyAlignment="1">
      <alignment horizontal="right" vertical="top" wrapText="1"/>
    </xf>
    <xf numFmtId="0" fontId="0" fillId="6" borderId="4" xfId="0" applyFill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/>
    </xf>
    <xf numFmtId="40" fontId="13" fillId="6" borderId="4" xfId="0" applyNumberFormat="1" applyFont="1" applyFill="1" applyBorder="1" applyAlignment="1">
      <alignment horizontal="right" vertical="top" wrapText="1"/>
    </xf>
    <xf numFmtId="0" fontId="0" fillId="6" borderId="5" xfId="0" applyFill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 wrapText="1"/>
    </xf>
  </cellXfs>
  <cellStyles count="3">
    <cellStyle name="Good" xfId="1" builtinId="26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zoomScale="250" zoomScaleNormal="250" workbookViewId="0">
      <selection activeCell="B11" sqref="B11"/>
    </sheetView>
  </sheetViews>
  <sheetFormatPr defaultRowHeight="15"/>
  <cols>
    <col min="1" max="1" width="18.7109375" customWidth="1"/>
    <col min="2" max="2" width="24.140625" customWidth="1"/>
    <col min="3" max="3" width="20.7109375" bestFit="1" customWidth="1"/>
    <col min="4" max="4" width="17.7109375" bestFit="1" customWidth="1"/>
  </cols>
  <sheetData>
    <row r="1" spans="1:3" s="28" customFormat="1">
      <c r="A1" s="45" t="s">
        <v>29308</v>
      </c>
      <c r="B1" s="45"/>
      <c r="C1" s="45"/>
    </row>
    <row r="2" spans="1:3">
      <c r="A2" t="s">
        <v>383</v>
      </c>
      <c r="B2" t="s">
        <v>384</v>
      </c>
      <c r="C2" t="s">
        <v>385</v>
      </c>
    </row>
    <row r="4" spans="1:3">
      <c r="A4" t="s">
        <v>380</v>
      </c>
      <c r="B4" s="39"/>
      <c r="C4" t="str">
        <f>LOWER(B4)</f>
        <v/>
      </c>
    </row>
    <row r="5" spans="1:3">
      <c r="A5" t="s">
        <v>381</v>
      </c>
      <c r="B5" s="39"/>
      <c r="C5" t="str">
        <f>UPPER(B5)</f>
        <v/>
      </c>
    </row>
    <row r="6" spans="1:3">
      <c r="A6" t="s">
        <v>382</v>
      </c>
      <c r="B6" s="39" t="str">
        <f>UPPER(B4)</f>
        <v/>
      </c>
      <c r="C6" t="str">
        <f>PROPER(C4)</f>
        <v/>
      </c>
    </row>
    <row r="7" spans="1:3">
      <c r="A7" t="s">
        <v>386</v>
      </c>
      <c r="B7" s="39"/>
      <c r="C7" s="26" t="e">
        <f>UPPER(LEFT(B7,1))&amp;LOWER(RIGHT(B7,LEN(B7)-1))</f>
        <v>#VALUE!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5"/>
  <sheetViews>
    <sheetView zoomScale="85" zoomScaleNormal="85" workbookViewId="0">
      <selection activeCell="N1" sqref="N1"/>
    </sheetView>
  </sheetViews>
  <sheetFormatPr defaultColWidth="8.85546875" defaultRowHeight="15"/>
  <cols>
    <col min="1" max="1" width="14.85546875" style="3" customWidth="1"/>
    <col min="2" max="2" width="18.5703125" style="8" bestFit="1" customWidth="1"/>
    <col min="3" max="4" width="13.42578125" style="3" customWidth="1"/>
    <col min="5" max="5" width="8.140625" style="3" customWidth="1"/>
    <col min="6" max="6" width="18.28515625" style="3" bestFit="1" customWidth="1"/>
    <col min="7" max="7" width="14.85546875" style="3" customWidth="1"/>
    <col min="8" max="8" width="13.42578125" style="3" customWidth="1"/>
    <col min="9" max="9" width="16.28515625" style="3" customWidth="1"/>
    <col min="10" max="10" width="15.5703125" style="3" customWidth="1"/>
    <col min="11" max="11" width="10.7109375" style="3" customWidth="1"/>
    <col min="12" max="12" width="8.140625" style="3" customWidth="1"/>
    <col min="13" max="13" width="11" style="3" customWidth="1"/>
    <col min="14" max="256" width="9.7109375" style="3" customWidth="1"/>
    <col min="257" max="16384" width="8.85546875" style="3"/>
  </cols>
  <sheetData>
    <row r="1" spans="1:14" ht="16.5" thickTop="1" thickBot="1">
      <c r="A1" s="2" t="s">
        <v>260</v>
      </c>
      <c r="B1" s="7" t="s">
        <v>261</v>
      </c>
      <c r="C1" s="2" t="s">
        <v>262</v>
      </c>
      <c r="D1" s="2" t="s">
        <v>263</v>
      </c>
      <c r="E1" s="2" t="s">
        <v>264</v>
      </c>
      <c r="F1" s="2" t="s">
        <v>265</v>
      </c>
      <c r="G1" s="2" t="s">
        <v>266</v>
      </c>
      <c r="H1" s="2" t="s">
        <v>267</v>
      </c>
      <c r="I1" s="2" t="s">
        <v>268</v>
      </c>
      <c r="J1" s="2" t="s">
        <v>269</v>
      </c>
      <c r="K1" s="2" t="s">
        <v>270</v>
      </c>
      <c r="L1" s="2" t="s">
        <v>271</v>
      </c>
      <c r="M1" s="2" t="s">
        <v>272</v>
      </c>
      <c r="N1" s="2" t="s">
        <v>387</v>
      </c>
    </row>
    <row r="2" spans="1:14" ht="15.75" thickTop="1">
      <c r="A2" s="4" t="s">
        <v>273</v>
      </c>
      <c r="B2" s="4" t="s">
        <v>274</v>
      </c>
      <c r="C2" s="4" t="s">
        <v>275</v>
      </c>
      <c r="D2" s="4" t="s">
        <v>276</v>
      </c>
      <c r="E2" s="4" t="s">
        <v>277</v>
      </c>
      <c r="F2" s="3" t="s">
        <v>278</v>
      </c>
      <c r="G2" s="5">
        <v>179</v>
      </c>
      <c r="H2" s="5">
        <v>14</v>
      </c>
      <c r="I2" s="5">
        <v>2.8090000000000002</v>
      </c>
      <c r="J2" s="5">
        <v>2.8</v>
      </c>
      <c r="K2" s="6" t="s">
        <v>279</v>
      </c>
      <c r="L2" s="4" t="s">
        <v>280</v>
      </c>
      <c r="M2" s="4" t="s">
        <v>281</v>
      </c>
      <c r="N2" s="9" t="s">
        <v>388</v>
      </c>
    </row>
    <row r="3" spans="1:14">
      <c r="A3" s="4" t="s">
        <v>282</v>
      </c>
      <c r="B3" s="8" t="s">
        <v>283</v>
      </c>
      <c r="C3" s="4" t="s">
        <v>275</v>
      </c>
      <c r="D3" s="4" t="s">
        <v>276</v>
      </c>
      <c r="E3" s="4" t="s">
        <v>277</v>
      </c>
      <c r="F3" s="3" t="s">
        <v>278</v>
      </c>
      <c r="G3" s="5">
        <v>177</v>
      </c>
      <c r="H3" s="5">
        <v>18</v>
      </c>
      <c r="I3" s="5">
        <v>2.4660000000000002</v>
      </c>
      <c r="J3" s="5">
        <v>2.46</v>
      </c>
      <c r="K3" s="6" t="s">
        <v>279</v>
      </c>
      <c r="L3" s="4" t="s">
        <v>280</v>
      </c>
      <c r="M3" s="4" t="s">
        <v>281</v>
      </c>
      <c r="N3" s="9" t="s">
        <v>389</v>
      </c>
    </row>
    <row r="4" spans="1:14">
      <c r="A4" s="4" t="s">
        <v>284</v>
      </c>
      <c r="B4" s="8" t="s">
        <v>285</v>
      </c>
      <c r="C4" s="4" t="s">
        <v>275</v>
      </c>
      <c r="D4" s="4" t="s">
        <v>276</v>
      </c>
      <c r="E4" s="4" t="s">
        <v>277</v>
      </c>
      <c r="F4" s="3" t="s">
        <v>278</v>
      </c>
      <c r="G4" s="5">
        <v>180</v>
      </c>
      <c r="H4" s="5">
        <v>15</v>
      </c>
      <c r="I4" s="5">
        <v>3.367</v>
      </c>
      <c r="J4" s="5">
        <v>3.36</v>
      </c>
      <c r="K4" s="4" t="s">
        <v>286</v>
      </c>
      <c r="L4" s="4" t="s">
        <v>280</v>
      </c>
      <c r="M4" s="4" t="s">
        <v>281</v>
      </c>
      <c r="N4" s="9" t="s">
        <v>390</v>
      </c>
    </row>
    <row r="5" spans="1:14">
      <c r="A5" s="4" t="s">
        <v>287</v>
      </c>
      <c r="B5" s="8" t="s">
        <v>288</v>
      </c>
      <c r="C5" s="4" t="s">
        <v>275</v>
      </c>
      <c r="D5" s="4" t="s">
        <v>276</v>
      </c>
      <c r="E5" s="4" t="s">
        <v>277</v>
      </c>
      <c r="F5" s="3" t="s">
        <v>278</v>
      </c>
      <c r="G5" s="5">
        <v>207</v>
      </c>
      <c r="H5" s="5">
        <v>19</v>
      </c>
      <c r="I5" s="5">
        <v>3.84</v>
      </c>
      <c r="J5" s="5">
        <v>3.84</v>
      </c>
      <c r="K5" s="4" t="s">
        <v>286</v>
      </c>
      <c r="L5" s="4" t="s">
        <v>280</v>
      </c>
      <c r="M5" s="4" t="s">
        <v>281</v>
      </c>
      <c r="N5" s="9" t="s">
        <v>391</v>
      </c>
    </row>
    <row r="6" spans="1:14">
      <c r="A6" s="4" t="s">
        <v>289</v>
      </c>
      <c r="B6" s="8" t="s">
        <v>290</v>
      </c>
      <c r="C6" s="4" t="s">
        <v>275</v>
      </c>
      <c r="D6" s="4" t="s">
        <v>276</v>
      </c>
      <c r="E6" s="4" t="s">
        <v>277</v>
      </c>
      <c r="F6" s="3" t="s">
        <v>278</v>
      </c>
      <c r="G6" s="5">
        <v>175</v>
      </c>
      <c r="H6" s="5">
        <v>14</v>
      </c>
      <c r="I6" s="5">
        <v>2.911</v>
      </c>
      <c r="J6" s="5">
        <v>2.92</v>
      </c>
      <c r="K6" s="6" t="s">
        <v>291</v>
      </c>
      <c r="L6" s="4" t="s">
        <v>280</v>
      </c>
      <c r="M6" s="4" t="s">
        <v>281</v>
      </c>
      <c r="N6" s="9" t="s">
        <v>392</v>
      </c>
    </row>
    <row r="7" spans="1:14">
      <c r="A7" s="4" t="s">
        <v>292</v>
      </c>
      <c r="B7" s="8" t="s">
        <v>293</v>
      </c>
      <c r="C7" s="4" t="s">
        <v>275</v>
      </c>
      <c r="D7" s="4" t="s">
        <v>276</v>
      </c>
      <c r="E7" s="4" t="s">
        <v>277</v>
      </c>
      <c r="F7" s="3" t="s">
        <v>278</v>
      </c>
      <c r="G7" s="5">
        <v>178</v>
      </c>
      <c r="H7" s="5">
        <v>15</v>
      </c>
      <c r="I7" s="5">
        <v>2.4140000000000001</v>
      </c>
      <c r="J7" s="5">
        <v>2.46</v>
      </c>
      <c r="K7" s="6" t="s">
        <v>291</v>
      </c>
      <c r="L7" s="4" t="s">
        <v>280</v>
      </c>
      <c r="M7" s="4" t="s">
        <v>281</v>
      </c>
      <c r="N7" s="9" t="s">
        <v>393</v>
      </c>
    </row>
    <row r="8" spans="1:14">
      <c r="A8" s="4" t="s">
        <v>294</v>
      </c>
      <c r="B8" s="8" t="s">
        <v>295</v>
      </c>
      <c r="C8" s="4" t="s">
        <v>275</v>
      </c>
      <c r="D8" s="4" t="s">
        <v>276</v>
      </c>
      <c r="E8" s="4" t="s">
        <v>277</v>
      </c>
      <c r="F8" s="3" t="s">
        <v>278</v>
      </c>
      <c r="G8" s="5">
        <v>101</v>
      </c>
      <c r="H8" s="5">
        <v>10</v>
      </c>
      <c r="I8" s="5">
        <v>2.383</v>
      </c>
      <c r="J8" s="5">
        <v>2.38</v>
      </c>
      <c r="K8" s="6" t="s">
        <v>291</v>
      </c>
      <c r="L8" s="4" t="s">
        <v>280</v>
      </c>
      <c r="M8" s="4" t="s">
        <v>296</v>
      </c>
      <c r="N8" s="9" t="s">
        <v>394</v>
      </c>
    </row>
    <row r="9" spans="1:14">
      <c r="A9" s="4" t="s">
        <v>297</v>
      </c>
      <c r="B9" s="8" t="s">
        <v>298</v>
      </c>
      <c r="C9" s="4" t="s">
        <v>275</v>
      </c>
      <c r="D9" s="4" t="s">
        <v>276</v>
      </c>
      <c r="E9" s="4" t="s">
        <v>277</v>
      </c>
      <c r="F9" s="3" t="s">
        <v>278</v>
      </c>
      <c r="G9" s="5">
        <v>178</v>
      </c>
      <c r="H9" s="5">
        <v>15</v>
      </c>
      <c r="I9" s="5">
        <v>2.9980000000000002</v>
      </c>
      <c r="J9" s="5">
        <v>2.99</v>
      </c>
      <c r="K9" s="6" t="s">
        <v>291</v>
      </c>
      <c r="L9" s="4" t="s">
        <v>280</v>
      </c>
      <c r="M9" s="4" t="s">
        <v>299</v>
      </c>
      <c r="N9" s="9" t="s">
        <v>395</v>
      </c>
    </row>
    <row r="10" spans="1:14">
      <c r="A10" s="4" t="s">
        <v>300</v>
      </c>
      <c r="B10" s="8" t="s">
        <v>301</v>
      </c>
      <c r="C10" s="4" t="s">
        <v>275</v>
      </c>
      <c r="D10" s="4" t="s">
        <v>276</v>
      </c>
      <c r="E10" s="4" t="s">
        <v>277</v>
      </c>
      <c r="F10" s="3" t="s">
        <v>278</v>
      </c>
      <c r="G10" s="5">
        <v>321.25</v>
      </c>
      <c r="H10" s="5">
        <v>5</v>
      </c>
      <c r="I10" s="5">
        <v>2.052</v>
      </c>
      <c r="J10" s="5">
        <v>1.98</v>
      </c>
      <c r="K10" s="4" t="s">
        <v>286</v>
      </c>
      <c r="L10" s="4" t="s">
        <v>280</v>
      </c>
      <c r="M10" s="4" t="s">
        <v>281</v>
      </c>
      <c r="N10" s="9" t="s">
        <v>396</v>
      </c>
    </row>
    <row r="11" spans="1:14">
      <c r="A11" s="4" t="s">
        <v>302</v>
      </c>
      <c r="B11" s="8" t="s">
        <v>303</v>
      </c>
      <c r="C11" s="4" t="s">
        <v>275</v>
      </c>
      <c r="D11" s="4" t="s">
        <v>259</v>
      </c>
      <c r="E11" s="4" t="s">
        <v>277</v>
      </c>
      <c r="F11" s="3" t="s">
        <v>278</v>
      </c>
      <c r="G11" s="5">
        <v>161</v>
      </c>
      <c r="H11" s="5">
        <v>14</v>
      </c>
      <c r="I11" s="5">
        <v>3.2280000000000002</v>
      </c>
      <c r="J11" s="5">
        <v>3.22</v>
      </c>
      <c r="K11" s="6" t="s">
        <v>279</v>
      </c>
      <c r="L11" s="4" t="s">
        <v>280</v>
      </c>
      <c r="M11" s="4" t="s">
        <v>281</v>
      </c>
      <c r="N11" s="9" t="s">
        <v>397</v>
      </c>
    </row>
    <row r="12" spans="1:14">
      <c r="A12" s="4" t="s">
        <v>304</v>
      </c>
      <c r="B12" s="8" t="s">
        <v>305</v>
      </c>
      <c r="C12" s="4" t="s">
        <v>275</v>
      </c>
      <c r="D12" s="4" t="s">
        <v>276</v>
      </c>
      <c r="E12" s="4" t="s">
        <v>277</v>
      </c>
      <c r="F12" s="3" t="s">
        <v>278</v>
      </c>
      <c r="G12" s="5">
        <v>175</v>
      </c>
      <c r="H12" s="5">
        <v>14</v>
      </c>
      <c r="I12" s="5">
        <v>2.8210000000000002</v>
      </c>
      <c r="J12" s="5">
        <v>2.82</v>
      </c>
      <c r="K12" s="6" t="s">
        <v>279</v>
      </c>
      <c r="L12" s="4" t="s">
        <v>280</v>
      </c>
      <c r="M12" s="4" t="s">
        <v>281</v>
      </c>
      <c r="N12" s="9" t="s">
        <v>398</v>
      </c>
    </row>
    <row r="13" spans="1:14">
      <c r="A13" s="4" t="s">
        <v>306</v>
      </c>
      <c r="B13" s="8" t="s">
        <v>307</v>
      </c>
      <c r="C13" s="4" t="s">
        <v>275</v>
      </c>
      <c r="D13" s="4" t="s">
        <v>276</v>
      </c>
      <c r="E13" s="4" t="s">
        <v>277</v>
      </c>
      <c r="F13" s="3" t="s">
        <v>278</v>
      </c>
      <c r="G13" s="5">
        <v>142</v>
      </c>
      <c r="H13" s="5">
        <v>15</v>
      </c>
      <c r="I13" s="5">
        <v>2.391</v>
      </c>
      <c r="J13" s="5">
        <v>2.39</v>
      </c>
      <c r="K13" s="4" t="s">
        <v>286</v>
      </c>
      <c r="L13" s="4" t="s">
        <v>280</v>
      </c>
      <c r="M13" s="4" t="s">
        <v>281</v>
      </c>
      <c r="N13" s="9" t="s">
        <v>399</v>
      </c>
    </row>
    <row r="14" spans="1:14">
      <c r="A14" s="4" t="s">
        <v>308</v>
      </c>
      <c r="B14" s="8" t="s">
        <v>309</v>
      </c>
      <c r="C14" s="4" t="s">
        <v>275</v>
      </c>
      <c r="D14" s="4" t="s">
        <v>276</v>
      </c>
      <c r="E14" s="4" t="s">
        <v>277</v>
      </c>
      <c r="F14" s="3" t="s">
        <v>278</v>
      </c>
      <c r="G14" s="5">
        <v>149.5</v>
      </c>
      <c r="H14" s="5">
        <v>14</v>
      </c>
      <c r="I14" s="5">
        <v>3.0419999999999998</v>
      </c>
      <c r="J14" s="5">
        <v>3.12</v>
      </c>
      <c r="K14" s="6" t="s">
        <v>279</v>
      </c>
      <c r="L14" s="4" t="s">
        <v>280</v>
      </c>
      <c r="M14" s="4" t="s">
        <v>281</v>
      </c>
      <c r="N14" s="9" t="s">
        <v>400</v>
      </c>
    </row>
    <row r="15" spans="1:14">
      <c r="A15" s="4" t="s">
        <v>310</v>
      </c>
      <c r="B15" s="8" t="s">
        <v>311</v>
      </c>
      <c r="C15" s="4" t="s">
        <v>26033</v>
      </c>
      <c r="D15" s="4" t="s">
        <v>276</v>
      </c>
      <c r="E15" s="4" t="s">
        <v>277</v>
      </c>
      <c r="F15" s="3" t="s">
        <v>278</v>
      </c>
      <c r="G15" s="5">
        <v>148</v>
      </c>
      <c r="H15" s="5">
        <v>14</v>
      </c>
      <c r="I15" s="5">
        <v>3.93</v>
      </c>
      <c r="J15" s="5">
        <v>3.93</v>
      </c>
      <c r="K15" s="4" t="s">
        <v>286</v>
      </c>
      <c r="L15" s="4" t="s">
        <v>280</v>
      </c>
      <c r="M15" s="4" t="s">
        <v>312</v>
      </c>
      <c r="N15" s="9" t="s">
        <v>401</v>
      </c>
    </row>
    <row r="16" spans="1:14">
      <c r="A16" s="4" t="s">
        <v>313</v>
      </c>
      <c r="B16" s="8" t="s">
        <v>314</v>
      </c>
      <c r="C16" s="4" t="s">
        <v>26033</v>
      </c>
      <c r="D16" s="4" t="s">
        <v>259</v>
      </c>
      <c r="E16" s="4" t="s">
        <v>277</v>
      </c>
      <c r="F16" s="3" t="s">
        <v>278</v>
      </c>
      <c r="G16" s="5">
        <v>164.5</v>
      </c>
      <c r="H16" s="5">
        <v>6</v>
      </c>
      <c r="I16" s="5">
        <v>3.23</v>
      </c>
      <c r="J16" s="5">
        <v>3.1</v>
      </c>
      <c r="K16" s="6" t="s">
        <v>279</v>
      </c>
      <c r="L16" s="4" t="s">
        <v>280</v>
      </c>
      <c r="M16" s="4" t="s">
        <v>281</v>
      </c>
      <c r="N16" s="9" t="s">
        <v>402</v>
      </c>
    </row>
    <row r="17" spans="1:14">
      <c r="A17" s="4" t="s">
        <v>315</v>
      </c>
      <c r="B17" s="8" t="s">
        <v>316</v>
      </c>
      <c r="C17" s="4" t="s">
        <v>26033</v>
      </c>
      <c r="D17" s="4" t="s">
        <v>276</v>
      </c>
      <c r="E17" s="4" t="s">
        <v>277</v>
      </c>
      <c r="F17" s="3" t="s">
        <v>278</v>
      </c>
      <c r="G17" s="5">
        <v>188</v>
      </c>
      <c r="H17" s="5">
        <v>13</v>
      </c>
      <c r="I17" s="5">
        <v>2.6429999999999998</v>
      </c>
      <c r="J17" s="5">
        <v>2.54</v>
      </c>
      <c r="K17" s="6" t="s">
        <v>279</v>
      </c>
      <c r="L17" s="4" t="s">
        <v>280</v>
      </c>
      <c r="M17" s="4" t="s">
        <v>281</v>
      </c>
      <c r="N17" s="9" t="s">
        <v>403</v>
      </c>
    </row>
    <row r="18" spans="1:14">
      <c r="A18" s="4" t="s">
        <v>317</v>
      </c>
      <c r="B18" s="8" t="s">
        <v>318</v>
      </c>
      <c r="C18" s="4" t="s">
        <v>26033</v>
      </c>
      <c r="D18" s="4" t="s">
        <v>259</v>
      </c>
      <c r="E18" s="4" t="s">
        <v>277</v>
      </c>
      <c r="F18" s="3" t="s">
        <v>278</v>
      </c>
      <c r="G18" s="5">
        <v>181.5</v>
      </c>
      <c r="H18" s="5">
        <v>10</v>
      </c>
      <c r="I18" s="5">
        <v>4</v>
      </c>
      <c r="J18" s="5">
        <v>4</v>
      </c>
      <c r="K18" s="6" t="s">
        <v>279</v>
      </c>
      <c r="L18" s="4" t="s">
        <v>280</v>
      </c>
      <c r="M18" s="4" t="s">
        <v>281</v>
      </c>
      <c r="N18" s="9" t="s">
        <v>404</v>
      </c>
    </row>
    <row r="19" spans="1:14">
      <c r="A19" s="4" t="s">
        <v>319</v>
      </c>
      <c r="B19" s="8" t="s">
        <v>320</v>
      </c>
      <c r="C19" s="4" t="s">
        <v>26033</v>
      </c>
      <c r="D19" s="4" t="s">
        <v>259</v>
      </c>
      <c r="E19" s="4" t="s">
        <v>277</v>
      </c>
      <c r="F19" s="3" t="s">
        <v>278</v>
      </c>
      <c r="G19" s="5">
        <v>133</v>
      </c>
      <c r="H19" s="5">
        <v>18</v>
      </c>
      <c r="I19" s="5">
        <v>2.5939999999999999</v>
      </c>
      <c r="J19" s="5">
        <v>2.59</v>
      </c>
      <c r="K19" s="4" t="s">
        <v>286</v>
      </c>
      <c r="L19" s="4" t="s">
        <v>280</v>
      </c>
      <c r="M19" s="4" t="s">
        <v>281</v>
      </c>
      <c r="N19" s="9" t="s">
        <v>405</v>
      </c>
    </row>
    <row r="20" spans="1:14">
      <c r="A20" s="4" t="s">
        <v>321</v>
      </c>
      <c r="B20" s="8" t="s">
        <v>322</v>
      </c>
      <c r="C20" s="4" t="s">
        <v>26033</v>
      </c>
      <c r="D20" s="4" t="s">
        <v>276</v>
      </c>
      <c r="E20" s="4" t="s">
        <v>277</v>
      </c>
      <c r="F20" s="3" t="s">
        <v>278</v>
      </c>
      <c r="G20" s="5">
        <v>113</v>
      </c>
      <c r="H20" s="5">
        <v>15</v>
      </c>
      <c r="I20" s="5">
        <v>2.5049999999999999</v>
      </c>
      <c r="J20" s="5">
        <v>2.5</v>
      </c>
      <c r="K20" s="4" t="s">
        <v>286</v>
      </c>
      <c r="L20" s="4" t="s">
        <v>280</v>
      </c>
      <c r="M20" s="4" t="s">
        <v>281</v>
      </c>
      <c r="N20" s="9" t="s">
        <v>406</v>
      </c>
    </row>
    <row r="21" spans="1:14">
      <c r="A21" s="4" t="s">
        <v>323</v>
      </c>
      <c r="B21" s="8" t="s">
        <v>324</v>
      </c>
      <c r="C21" s="4" t="s">
        <v>26033</v>
      </c>
      <c r="D21" s="4" t="s">
        <v>276</v>
      </c>
      <c r="E21" s="4" t="s">
        <v>277</v>
      </c>
      <c r="F21" s="3" t="s">
        <v>278</v>
      </c>
      <c r="G21" s="5">
        <v>61</v>
      </c>
      <c r="H21" s="5">
        <v>10</v>
      </c>
      <c r="I21" s="5">
        <v>2.427</v>
      </c>
      <c r="J21" s="5">
        <v>2.42</v>
      </c>
      <c r="K21" s="6" t="s">
        <v>279</v>
      </c>
      <c r="L21" s="4" t="s">
        <v>280</v>
      </c>
      <c r="M21" s="4" t="s">
        <v>281</v>
      </c>
      <c r="N21" s="9" t="s">
        <v>407</v>
      </c>
    </row>
    <row r="22" spans="1:14">
      <c r="A22" s="4" t="s">
        <v>325</v>
      </c>
      <c r="B22" s="8" t="s">
        <v>326</v>
      </c>
      <c r="C22" s="4" t="s">
        <v>26033</v>
      </c>
      <c r="D22" s="4" t="s">
        <v>259</v>
      </c>
      <c r="E22" s="4" t="s">
        <v>277</v>
      </c>
      <c r="F22" s="3" t="s">
        <v>278</v>
      </c>
      <c r="G22" s="5">
        <v>98</v>
      </c>
      <c r="H22" s="5">
        <v>12</v>
      </c>
      <c r="I22" s="5">
        <v>1.9550000000000001</v>
      </c>
      <c r="J22" s="5">
        <v>1.95</v>
      </c>
      <c r="K22" s="6" t="s">
        <v>279</v>
      </c>
      <c r="L22" s="4" t="s">
        <v>280</v>
      </c>
      <c r="M22" s="4" t="s">
        <v>327</v>
      </c>
      <c r="N22" s="9" t="s">
        <v>408</v>
      </c>
    </row>
    <row r="23" spans="1:14">
      <c r="A23" s="4" t="s">
        <v>328</v>
      </c>
      <c r="B23" s="8" t="s">
        <v>329</v>
      </c>
      <c r="C23" s="4" t="s">
        <v>26033</v>
      </c>
      <c r="D23" s="4" t="s">
        <v>276</v>
      </c>
      <c r="E23" s="4" t="s">
        <v>277</v>
      </c>
      <c r="F23" s="3" t="s">
        <v>278</v>
      </c>
      <c r="G23" s="5">
        <v>152</v>
      </c>
      <c r="H23" s="5">
        <v>15</v>
      </c>
      <c r="I23" s="5">
        <v>2.97</v>
      </c>
      <c r="J23" s="5">
        <v>3.03</v>
      </c>
      <c r="K23" s="4" t="s">
        <v>286</v>
      </c>
      <c r="L23" s="4" t="s">
        <v>280</v>
      </c>
      <c r="M23" s="4" t="s">
        <v>330</v>
      </c>
      <c r="N23" s="9" t="s">
        <v>409</v>
      </c>
    </row>
    <row r="24" spans="1:14">
      <c r="A24" s="4" t="s">
        <v>331</v>
      </c>
      <c r="B24" s="8" t="s">
        <v>332</v>
      </c>
      <c r="C24" s="4" t="s">
        <v>26033</v>
      </c>
      <c r="D24" s="4" t="s">
        <v>276</v>
      </c>
      <c r="E24" s="4" t="s">
        <v>277</v>
      </c>
      <c r="F24" s="3" t="s">
        <v>278</v>
      </c>
      <c r="G24" s="5">
        <v>129</v>
      </c>
      <c r="H24" s="5">
        <v>10</v>
      </c>
      <c r="I24" s="5">
        <v>2.8610000000000002</v>
      </c>
      <c r="J24" s="5">
        <v>2.86</v>
      </c>
      <c r="K24" s="6" t="s">
        <v>279</v>
      </c>
      <c r="L24" s="4" t="s">
        <v>280</v>
      </c>
      <c r="M24" s="4" t="s">
        <v>281</v>
      </c>
      <c r="N24" s="9" t="s">
        <v>410</v>
      </c>
    </row>
    <row r="25" spans="1:14">
      <c r="A25" s="4" t="s">
        <v>333</v>
      </c>
      <c r="B25" s="8" t="s">
        <v>334</v>
      </c>
      <c r="C25" s="4" t="s">
        <v>26033</v>
      </c>
      <c r="D25" s="4" t="s">
        <v>259</v>
      </c>
      <c r="E25" s="4" t="s">
        <v>277</v>
      </c>
      <c r="F25" s="3" t="s">
        <v>278</v>
      </c>
      <c r="G25" s="5">
        <v>133</v>
      </c>
      <c r="H25" s="5">
        <v>14</v>
      </c>
      <c r="I25" s="5">
        <v>2.4990000000000001</v>
      </c>
      <c r="J25" s="5">
        <v>2.4900000000000002</v>
      </c>
      <c r="K25" s="6" t="s">
        <v>279</v>
      </c>
      <c r="L25" s="4" t="s">
        <v>280</v>
      </c>
      <c r="M25" s="4" t="s">
        <v>327</v>
      </c>
      <c r="N25" s="9" t="s">
        <v>411</v>
      </c>
    </row>
    <row r="26" spans="1:14">
      <c r="A26" s="4" t="s">
        <v>335</v>
      </c>
      <c r="B26" s="8" t="s">
        <v>336</v>
      </c>
      <c r="C26" s="4" t="s">
        <v>26033</v>
      </c>
      <c r="D26" s="4" t="s">
        <v>276</v>
      </c>
      <c r="E26" s="4" t="s">
        <v>277</v>
      </c>
      <c r="F26" s="3" t="s">
        <v>278</v>
      </c>
      <c r="G26" s="5">
        <v>60</v>
      </c>
      <c r="H26" s="5">
        <v>4</v>
      </c>
      <c r="I26" s="5">
        <v>1.4610000000000001</v>
      </c>
      <c r="J26" s="5">
        <v>1.92</v>
      </c>
      <c r="K26" s="6" t="s">
        <v>279</v>
      </c>
      <c r="L26" s="4" t="s">
        <v>280</v>
      </c>
      <c r="M26" s="4" t="s">
        <v>281</v>
      </c>
      <c r="N26" s="9" t="s">
        <v>412</v>
      </c>
    </row>
    <row r="27" spans="1:14">
      <c r="A27" s="4" t="s">
        <v>337</v>
      </c>
      <c r="B27" s="8" t="s">
        <v>338</v>
      </c>
      <c r="C27" s="4" t="s">
        <v>26033</v>
      </c>
      <c r="D27" s="4" t="s">
        <v>276</v>
      </c>
      <c r="E27" s="4" t="s">
        <v>277</v>
      </c>
      <c r="F27" s="3" t="s">
        <v>278</v>
      </c>
      <c r="G27" s="5">
        <v>144</v>
      </c>
      <c r="H27" s="5">
        <v>13</v>
      </c>
      <c r="I27" s="5">
        <v>2.7909999999999999</v>
      </c>
      <c r="J27" s="5">
        <v>2.79</v>
      </c>
      <c r="K27" s="4" t="s">
        <v>286</v>
      </c>
      <c r="L27" s="4" t="s">
        <v>280</v>
      </c>
      <c r="M27" s="4" t="s">
        <v>339</v>
      </c>
      <c r="N27" s="9" t="s">
        <v>413</v>
      </c>
    </row>
    <row r="28" spans="1:14">
      <c r="A28" s="4" t="s">
        <v>340</v>
      </c>
      <c r="B28" s="8" t="s">
        <v>341</v>
      </c>
      <c r="C28" s="4" t="s">
        <v>26033</v>
      </c>
      <c r="D28" s="4" t="s">
        <v>276</v>
      </c>
      <c r="E28" s="4" t="s">
        <v>277</v>
      </c>
      <c r="F28" s="3" t="s">
        <v>278</v>
      </c>
      <c r="G28" s="5">
        <v>146</v>
      </c>
      <c r="H28" s="5">
        <v>18</v>
      </c>
      <c r="I28" s="5">
        <v>2.9929999999999999</v>
      </c>
      <c r="J28" s="5">
        <v>2.99</v>
      </c>
      <c r="K28" s="6" t="s">
        <v>279</v>
      </c>
      <c r="L28" s="4" t="s">
        <v>280</v>
      </c>
      <c r="M28" s="4" t="s">
        <v>281</v>
      </c>
      <c r="N28" s="9" t="s">
        <v>414</v>
      </c>
    </row>
    <row r="29" spans="1:14">
      <c r="A29" s="4" t="s">
        <v>342</v>
      </c>
      <c r="B29" s="8" t="s">
        <v>343</v>
      </c>
      <c r="C29" s="4" t="s">
        <v>26033</v>
      </c>
      <c r="D29" s="4" t="s">
        <v>276</v>
      </c>
      <c r="E29" s="4" t="s">
        <v>277</v>
      </c>
      <c r="F29" s="3" t="s">
        <v>278</v>
      </c>
      <c r="G29" s="5">
        <v>125</v>
      </c>
      <c r="H29" s="5">
        <v>15</v>
      </c>
      <c r="I29" s="5">
        <v>2.6640000000000001</v>
      </c>
      <c r="J29" s="5">
        <v>2.66</v>
      </c>
      <c r="K29" s="6" t="s">
        <v>279</v>
      </c>
      <c r="L29" s="4" t="s">
        <v>280</v>
      </c>
      <c r="M29" s="4" t="s">
        <v>344</v>
      </c>
      <c r="N29" s="9" t="s">
        <v>415</v>
      </c>
    </row>
    <row r="30" spans="1:14">
      <c r="A30" s="4" t="s">
        <v>345</v>
      </c>
      <c r="B30" s="8" t="s">
        <v>346</v>
      </c>
      <c r="C30" s="4" t="s">
        <v>26033</v>
      </c>
      <c r="D30" s="4" t="s">
        <v>276</v>
      </c>
      <c r="E30" s="4" t="s">
        <v>277</v>
      </c>
      <c r="F30" s="3" t="s">
        <v>278</v>
      </c>
      <c r="G30" s="5">
        <v>223.25</v>
      </c>
      <c r="H30" s="5">
        <v>9</v>
      </c>
      <c r="I30" s="5">
        <v>2.577</v>
      </c>
      <c r="J30" s="5">
        <v>2.54</v>
      </c>
      <c r="K30" s="4" t="s">
        <v>286</v>
      </c>
      <c r="L30" s="4" t="s">
        <v>280</v>
      </c>
      <c r="M30" s="4" t="s">
        <v>281</v>
      </c>
      <c r="N30" s="9" t="s">
        <v>416</v>
      </c>
    </row>
    <row r="31" spans="1:14">
      <c r="A31" s="4" t="s">
        <v>347</v>
      </c>
      <c r="B31" s="8" t="s">
        <v>348</v>
      </c>
      <c r="C31" s="4" t="s">
        <v>26033</v>
      </c>
      <c r="D31" s="4" t="s">
        <v>276</v>
      </c>
      <c r="E31" s="4" t="s">
        <v>277</v>
      </c>
      <c r="F31" s="3" t="s">
        <v>278</v>
      </c>
      <c r="G31" s="5">
        <v>122</v>
      </c>
      <c r="H31" s="5">
        <v>15</v>
      </c>
      <c r="I31" s="5">
        <v>2.6459999999999999</v>
      </c>
      <c r="J31" s="5">
        <v>2.64</v>
      </c>
      <c r="K31" s="6" t="s">
        <v>279</v>
      </c>
      <c r="L31" s="4" t="s">
        <v>280</v>
      </c>
      <c r="M31" s="4" t="s">
        <v>281</v>
      </c>
      <c r="N31" s="9" t="s">
        <v>417</v>
      </c>
    </row>
    <row r="32" spans="1:14">
      <c r="A32" s="4" t="s">
        <v>349</v>
      </c>
      <c r="B32" s="8" t="s">
        <v>350</v>
      </c>
      <c r="C32" s="4" t="s">
        <v>26033</v>
      </c>
      <c r="D32" s="4" t="s">
        <v>259</v>
      </c>
      <c r="E32" s="4" t="s">
        <v>277</v>
      </c>
      <c r="F32" s="3" t="s">
        <v>278</v>
      </c>
      <c r="G32" s="5">
        <v>112</v>
      </c>
      <c r="H32" s="5">
        <v>15</v>
      </c>
      <c r="I32" s="5">
        <v>2.65</v>
      </c>
      <c r="J32" s="5">
        <v>2.65</v>
      </c>
      <c r="K32" s="6" t="s">
        <v>279</v>
      </c>
      <c r="L32" s="4" t="s">
        <v>280</v>
      </c>
      <c r="M32" s="4" t="s">
        <v>281</v>
      </c>
      <c r="N32" s="9" t="s">
        <v>418</v>
      </c>
    </row>
    <row r="33" spans="1:14">
      <c r="A33" s="4" t="s">
        <v>351</v>
      </c>
      <c r="B33" s="8" t="s">
        <v>352</v>
      </c>
      <c r="C33" s="4" t="s">
        <v>26033</v>
      </c>
      <c r="D33" s="4" t="s">
        <v>259</v>
      </c>
      <c r="E33" s="4" t="s">
        <v>277</v>
      </c>
      <c r="F33" s="3" t="s">
        <v>278</v>
      </c>
      <c r="G33" s="5">
        <v>87</v>
      </c>
      <c r="H33" s="5">
        <v>15</v>
      </c>
      <c r="I33" s="5">
        <v>2.3969999999999998</v>
      </c>
      <c r="J33" s="5">
        <v>2.39</v>
      </c>
      <c r="K33" s="4" t="s">
        <v>286</v>
      </c>
      <c r="L33" s="4" t="s">
        <v>280</v>
      </c>
      <c r="M33" s="4" t="s">
        <v>281</v>
      </c>
      <c r="N33" s="9" t="s">
        <v>419</v>
      </c>
    </row>
    <row r="34" spans="1:14">
      <c r="A34" s="4" t="s">
        <v>353</v>
      </c>
      <c r="B34" s="8" t="s">
        <v>354</v>
      </c>
      <c r="C34" s="4" t="s">
        <v>379</v>
      </c>
      <c r="D34" s="4" t="s">
        <v>276</v>
      </c>
      <c r="E34" s="4" t="s">
        <v>277</v>
      </c>
      <c r="F34" s="3" t="s">
        <v>278</v>
      </c>
      <c r="G34" s="5">
        <v>91</v>
      </c>
      <c r="H34" s="5">
        <v>17</v>
      </c>
      <c r="I34" s="5">
        <v>2.1579999999999999</v>
      </c>
      <c r="J34" s="5">
        <v>2.15</v>
      </c>
      <c r="K34" s="6" t="s">
        <v>279</v>
      </c>
      <c r="L34" s="4" t="s">
        <v>280</v>
      </c>
      <c r="M34" s="4" t="s">
        <v>281</v>
      </c>
      <c r="N34" s="9" t="s">
        <v>420</v>
      </c>
    </row>
    <row r="35" spans="1:14">
      <c r="A35" s="4" t="s">
        <v>355</v>
      </c>
      <c r="B35" s="8" t="s">
        <v>356</v>
      </c>
      <c r="C35" s="4" t="s">
        <v>379</v>
      </c>
      <c r="D35" s="4" t="s">
        <v>276</v>
      </c>
      <c r="E35" s="4" t="s">
        <v>277</v>
      </c>
      <c r="F35" s="3" t="s">
        <v>278</v>
      </c>
      <c r="G35" s="5">
        <v>183</v>
      </c>
      <c r="H35" s="5">
        <v>14</v>
      </c>
      <c r="I35" s="5">
        <v>3.9620000000000002</v>
      </c>
      <c r="J35" s="5">
        <v>3.96</v>
      </c>
      <c r="K35" s="6" t="s">
        <v>279</v>
      </c>
      <c r="L35" s="4" t="s">
        <v>280</v>
      </c>
      <c r="M35" s="4" t="s">
        <v>281</v>
      </c>
      <c r="N35" s="9" t="s">
        <v>421</v>
      </c>
    </row>
    <row r="36" spans="1:14">
      <c r="A36" s="4" t="s">
        <v>357</v>
      </c>
      <c r="B36" s="8" t="s">
        <v>358</v>
      </c>
      <c r="C36" s="4" t="s">
        <v>379</v>
      </c>
      <c r="D36" s="4" t="s">
        <v>276</v>
      </c>
      <c r="E36" s="4" t="s">
        <v>277</v>
      </c>
      <c r="F36" s="3" t="s">
        <v>278</v>
      </c>
      <c r="G36" s="5">
        <v>224</v>
      </c>
      <c r="H36" s="5">
        <v>19</v>
      </c>
      <c r="I36" s="5">
        <v>3.4969999999999999</v>
      </c>
      <c r="J36" s="5">
        <v>3.49</v>
      </c>
      <c r="K36" s="4" t="s">
        <v>291</v>
      </c>
      <c r="L36" s="4" t="s">
        <v>280</v>
      </c>
      <c r="M36" s="4" t="s">
        <v>359</v>
      </c>
      <c r="N36" s="9" t="s">
        <v>422</v>
      </c>
    </row>
    <row r="37" spans="1:14">
      <c r="A37" s="4" t="s">
        <v>360</v>
      </c>
      <c r="B37" s="8" t="s">
        <v>361</v>
      </c>
      <c r="C37" s="4" t="s">
        <v>379</v>
      </c>
      <c r="D37" s="4" t="s">
        <v>276</v>
      </c>
      <c r="E37" s="4" t="s">
        <v>277</v>
      </c>
      <c r="F37" s="3" t="s">
        <v>278</v>
      </c>
      <c r="G37" s="5">
        <v>135</v>
      </c>
      <c r="H37" s="5">
        <v>14</v>
      </c>
      <c r="I37" s="5">
        <v>3.109</v>
      </c>
      <c r="J37" s="5">
        <v>3.1</v>
      </c>
      <c r="K37" s="6" t="s">
        <v>279</v>
      </c>
      <c r="L37" s="4" t="s">
        <v>280</v>
      </c>
      <c r="M37" s="4" t="s">
        <v>281</v>
      </c>
      <c r="N37" s="9" t="s">
        <v>423</v>
      </c>
    </row>
    <row r="38" spans="1:14">
      <c r="A38" s="4" t="s">
        <v>362</v>
      </c>
      <c r="B38" s="8" t="s">
        <v>363</v>
      </c>
      <c r="C38" s="4" t="s">
        <v>379</v>
      </c>
      <c r="D38" s="4" t="s">
        <v>276</v>
      </c>
      <c r="E38" s="4" t="s">
        <v>277</v>
      </c>
      <c r="F38" s="3" t="s">
        <v>278</v>
      </c>
      <c r="G38" s="5">
        <v>103</v>
      </c>
      <c r="H38" s="5">
        <v>15</v>
      </c>
      <c r="I38" s="5">
        <v>1.9239999999999999</v>
      </c>
      <c r="J38" s="5">
        <v>1.99</v>
      </c>
      <c r="K38" s="6" t="s">
        <v>279</v>
      </c>
      <c r="L38" s="4" t="s">
        <v>280</v>
      </c>
      <c r="M38" s="4" t="s">
        <v>364</v>
      </c>
      <c r="N38" s="9" t="s">
        <v>424</v>
      </c>
    </row>
    <row r="39" spans="1:14">
      <c r="A39" s="4" t="s">
        <v>365</v>
      </c>
      <c r="B39" s="8" t="s">
        <v>366</v>
      </c>
      <c r="C39" s="4" t="s">
        <v>379</v>
      </c>
      <c r="D39" s="4" t="s">
        <v>276</v>
      </c>
      <c r="E39" s="4" t="s">
        <v>277</v>
      </c>
      <c r="F39" s="3" t="s">
        <v>278</v>
      </c>
      <c r="G39" s="5">
        <v>202</v>
      </c>
      <c r="H39" s="5">
        <v>13</v>
      </c>
      <c r="I39" s="5">
        <v>2.9889999999999999</v>
      </c>
      <c r="J39" s="5">
        <v>3.33</v>
      </c>
      <c r="K39" s="6" t="s">
        <v>279</v>
      </c>
      <c r="L39" s="4" t="s">
        <v>280</v>
      </c>
      <c r="M39" s="4" t="s">
        <v>367</v>
      </c>
      <c r="N39" s="9" t="s">
        <v>425</v>
      </c>
    </row>
    <row r="40" spans="1:14">
      <c r="A40" s="4" t="s">
        <v>368</v>
      </c>
      <c r="B40" s="8" t="s">
        <v>369</v>
      </c>
      <c r="C40" s="4" t="s">
        <v>379</v>
      </c>
      <c r="D40" s="4" t="s">
        <v>276</v>
      </c>
      <c r="E40" s="4" t="s">
        <v>277</v>
      </c>
      <c r="F40" s="3" t="s">
        <v>278</v>
      </c>
      <c r="G40" s="5">
        <v>114</v>
      </c>
      <c r="H40" s="5">
        <v>17</v>
      </c>
      <c r="I40" s="5">
        <v>2.9239999999999999</v>
      </c>
      <c r="J40" s="5">
        <v>2.9</v>
      </c>
      <c r="K40" s="4" t="s">
        <v>286</v>
      </c>
      <c r="L40" s="4" t="s">
        <v>280</v>
      </c>
      <c r="M40" s="4" t="s">
        <v>281</v>
      </c>
      <c r="N40" s="9" t="s">
        <v>426</v>
      </c>
    </row>
    <row r="41" spans="1:14">
      <c r="A41" s="4" t="s">
        <v>370</v>
      </c>
      <c r="B41" s="8" t="s">
        <v>371</v>
      </c>
      <c r="C41" s="4" t="s">
        <v>379</v>
      </c>
      <c r="D41" s="4" t="s">
        <v>259</v>
      </c>
      <c r="E41" s="4" t="s">
        <v>277</v>
      </c>
      <c r="F41" s="3" t="s">
        <v>278</v>
      </c>
      <c r="G41" s="5">
        <v>102</v>
      </c>
      <c r="H41" s="5">
        <v>6</v>
      </c>
      <c r="I41" s="5">
        <v>2.4369999999999998</v>
      </c>
      <c r="J41" s="5">
        <v>2.4300000000000002</v>
      </c>
      <c r="K41" s="6" t="s">
        <v>279</v>
      </c>
      <c r="L41" s="4" t="s">
        <v>280</v>
      </c>
      <c r="M41" s="4" t="s">
        <v>281</v>
      </c>
      <c r="N41" s="9" t="s">
        <v>427</v>
      </c>
    </row>
    <row r="42" spans="1:14">
      <c r="A42" s="4" t="s">
        <v>372</v>
      </c>
      <c r="B42" s="8" t="s">
        <v>373</v>
      </c>
      <c r="C42" s="4" t="s">
        <v>379</v>
      </c>
      <c r="D42" s="4" t="s">
        <v>374</v>
      </c>
      <c r="E42" s="4" t="s">
        <v>375</v>
      </c>
      <c r="F42" s="3" t="s">
        <v>278</v>
      </c>
      <c r="G42" s="5">
        <v>95</v>
      </c>
      <c r="H42" s="5">
        <v>9</v>
      </c>
      <c r="I42" s="5">
        <v>3.7240000000000002</v>
      </c>
      <c r="J42" s="5">
        <v>3.72</v>
      </c>
      <c r="K42" s="6" t="s">
        <v>279</v>
      </c>
      <c r="L42" s="4" t="s">
        <v>280</v>
      </c>
      <c r="M42" s="4" t="s">
        <v>281</v>
      </c>
      <c r="N42" s="9" t="s">
        <v>428</v>
      </c>
    </row>
    <row r="43" spans="1:14">
      <c r="A43" s="4" t="s">
        <v>376</v>
      </c>
      <c r="B43" s="8" t="s">
        <v>371</v>
      </c>
      <c r="C43" s="4" t="s">
        <v>379</v>
      </c>
      <c r="D43" s="4" t="s">
        <v>259</v>
      </c>
      <c r="E43" s="4" t="s">
        <v>277</v>
      </c>
      <c r="F43" s="3" t="s">
        <v>278</v>
      </c>
      <c r="G43" s="5">
        <v>132</v>
      </c>
      <c r="H43" s="5">
        <v>17</v>
      </c>
      <c r="I43" s="5">
        <v>2.6190000000000002</v>
      </c>
      <c r="J43" s="5">
        <v>2.61</v>
      </c>
      <c r="K43" s="4" t="s">
        <v>286</v>
      </c>
      <c r="L43" s="4" t="s">
        <v>280</v>
      </c>
      <c r="M43" s="4" t="s">
        <v>327</v>
      </c>
      <c r="N43" s="9" t="s">
        <v>429</v>
      </c>
    </row>
    <row r="44" spans="1:14">
      <c r="A44" s="4" t="s">
        <v>377</v>
      </c>
      <c r="B44" s="8" t="s">
        <v>378</v>
      </c>
      <c r="C44" s="4" t="s">
        <v>379</v>
      </c>
      <c r="D44" s="4" t="s">
        <v>259</v>
      </c>
      <c r="E44" s="4" t="s">
        <v>277</v>
      </c>
      <c r="F44" s="3" t="s">
        <v>278</v>
      </c>
      <c r="G44" s="5">
        <v>147</v>
      </c>
      <c r="H44" s="5">
        <v>18</v>
      </c>
      <c r="I44" s="5">
        <v>3.1560000000000001</v>
      </c>
      <c r="J44" s="5">
        <v>3.15</v>
      </c>
      <c r="K44" s="6" t="s">
        <v>279</v>
      </c>
      <c r="L44" s="4" t="s">
        <v>280</v>
      </c>
      <c r="M44" s="4" t="s">
        <v>281</v>
      </c>
      <c r="N44" s="9" t="s">
        <v>430</v>
      </c>
    </row>
    <row r="45" spans="1:14">
      <c r="A45" s="4"/>
      <c r="C45" s="4"/>
      <c r="D45" s="4"/>
      <c r="E45" s="4"/>
      <c r="G45" s="5"/>
      <c r="H45" s="5"/>
      <c r="I45" s="5"/>
      <c r="J45" s="5"/>
      <c r="K45" s="4"/>
      <c r="L45" s="4"/>
      <c r="M45" s="4"/>
    </row>
    <row r="46" spans="1:14">
      <c r="A46" s="4"/>
      <c r="C46" s="4"/>
      <c r="D46" s="4"/>
      <c r="E46" s="4"/>
      <c r="G46" s="5"/>
      <c r="H46" s="5"/>
      <c r="I46" s="5"/>
      <c r="J46" s="5"/>
      <c r="K46" s="4"/>
      <c r="L46" s="4"/>
      <c r="M46" s="4"/>
    </row>
    <row r="47" spans="1:14">
      <c r="A47" s="4"/>
      <c r="C47" s="4"/>
      <c r="D47" s="4"/>
      <c r="E47" s="4"/>
      <c r="G47" s="5"/>
      <c r="H47" s="5"/>
      <c r="I47" s="5"/>
      <c r="J47" s="5"/>
      <c r="K47" s="4"/>
      <c r="L47" s="4"/>
      <c r="M47" s="4"/>
    </row>
    <row r="48" spans="1:14">
      <c r="A48" s="4"/>
      <c r="C48" s="4"/>
      <c r="D48" s="4"/>
      <c r="E48" s="4"/>
      <c r="G48" s="5"/>
      <c r="H48" s="5"/>
      <c r="I48" s="5"/>
      <c r="J48" s="5"/>
      <c r="K48" s="4"/>
      <c r="L48" s="4"/>
      <c r="M48" s="4"/>
    </row>
    <row r="49" spans="1:13">
      <c r="A49" s="4"/>
      <c r="C49" s="4"/>
      <c r="D49" s="4"/>
      <c r="E49" s="4"/>
      <c r="G49" s="5"/>
      <c r="H49" s="5"/>
      <c r="I49" s="5"/>
      <c r="J49" s="5"/>
      <c r="K49" s="4"/>
      <c r="L49" s="4"/>
      <c r="M49" s="4"/>
    </row>
    <row r="50" spans="1:13">
      <c r="A50" s="4"/>
      <c r="C50" s="4"/>
      <c r="D50" s="4"/>
      <c r="E50" s="4"/>
      <c r="G50" s="5"/>
      <c r="H50" s="5"/>
      <c r="I50" s="5"/>
      <c r="J50" s="5"/>
      <c r="K50" s="4"/>
      <c r="L50" s="4"/>
      <c r="M50" s="4"/>
    </row>
    <row r="51" spans="1:13">
      <c r="A51" s="4"/>
      <c r="C51" s="4"/>
      <c r="D51" s="4"/>
      <c r="E51" s="4"/>
      <c r="G51" s="5"/>
      <c r="H51" s="5"/>
      <c r="I51" s="5"/>
      <c r="J51" s="5"/>
      <c r="K51" s="4"/>
      <c r="L51" s="4"/>
      <c r="M51" s="4"/>
    </row>
    <row r="52" spans="1:13">
      <c r="A52" s="4"/>
      <c r="C52" s="4"/>
      <c r="D52" s="4"/>
      <c r="E52" s="4"/>
      <c r="G52" s="5"/>
      <c r="H52" s="5"/>
      <c r="I52" s="5"/>
      <c r="J52" s="5"/>
      <c r="K52" s="4"/>
      <c r="L52" s="4"/>
      <c r="M52" s="4"/>
    </row>
    <row r="53" spans="1:13">
      <c r="A53" s="4"/>
      <c r="C53" s="4"/>
      <c r="D53" s="4"/>
      <c r="E53" s="4"/>
      <c r="G53" s="5"/>
      <c r="H53" s="5"/>
      <c r="I53" s="5"/>
      <c r="J53" s="5"/>
      <c r="K53" s="4"/>
      <c r="L53" s="4"/>
      <c r="M53" s="4"/>
    </row>
    <row r="54" spans="1:13">
      <c r="A54" s="4"/>
      <c r="C54" s="4"/>
      <c r="D54" s="4"/>
      <c r="E54" s="4"/>
      <c r="F54" s="4"/>
      <c r="G54" s="5"/>
      <c r="H54" s="5"/>
      <c r="I54" s="5"/>
      <c r="J54" s="5"/>
      <c r="K54" s="4"/>
      <c r="L54" s="4"/>
      <c r="M54" s="4"/>
    </row>
    <row r="55" spans="1:13">
      <c r="A55" s="4"/>
      <c r="C55" s="4"/>
      <c r="D55" s="4"/>
      <c r="E55" s="4"/>
      <c r="F55" s="4"/>
      <c r="G55" s="5"/>
      <c r="H55" s="5"/>
      <c r="I55" s="5"/>
      <c r="J55" s="5"/>
      <c r="K55" s="4"/>
      <c r="L55" s="4"/>
      <c r="M55" s="4"/>
    </row>
    <row r="56" spans="1:13">
      <c r="A56" s="4"/>
      <c r="C56" s="4"/>
      <c r="D56" s="4"/>
      <c r="E56" s="4"/>
      <c r="F56" s="4"/>
      <c r="G56" s="5"/>
      <c r="H56" s="5"/>
      <c r="I56" s="5"/>
      <c r="J56" s="5"/>
      <c r="K56" s="4"/>
      <c r="L56" s="4"/>
      <c r="M56" s="4"/>
    </row>
    <row r="57" spans="1:13">
      <c r="A57" s="4"/>
      <c r="C57" s="4"/>
      <c r="D57" s="4"/>
      <c r="E57" s="4"/>
      <c r="F57" s="4"/>
      <c r="G57" s="5"/>
      <c r="H57" s="5"/>
      <c r="I57" s="5"/>
      <c r="J57" s="5"/>
      <c r="K57" s="4"/>
      <c r="L57" s="4"/>
      <c r="M57" s="4"/>
    </row>
    <row r="58" spans="1:13">
      <c r="A58" s="4"/>
      <c r="C58" s="4"/>
      <c r="D58" s="4"/>
      <c r="E58" s="4"/>
      <c r="F58" s="4"/>
      <c r="G58" s="5"/>
      <c r="H58" s="5"/>
      <c r="I58" s="5"/>
      <c r="J58" s="5"/>
      <c r="K58" s="4"/>
      <c r="L58" s="4"/>
      <c r="M58" s="4"/>
    </row>
    <row r="59" spans="1:13">
      <c r="A59" s="4"/>
      <c r="C59" s="4"/>
      <c r="D59" s="4"/>
      <c r="E59" s="4"/>
      <c r="F59" s="4"/>
      <c r="G59" s="5"/>
      <c r="H59" s="5"/>
      <c r="I59" s="5"/>
      <c r="J59" s="5"/>
      <c r="K59" s="4"/>
      <c r="L59" s="4"/>
      <c r="M59" s="4"/>
    </row>
    <row r="60" spans="1:13">
      <c r="A60" s="4"/>
      <c r="C60" s="4"/>
      <c r="D60" s="4"/>
      <c r="E60" s="4"/>
      <c r="F60" s="4"/>
      <c r="G60" s="5"/>
      <c r="H60" s="5"/>
      <c r="I60" s="5"/>
      <c r="J60" s="5"/>
      <c r="K60" s="4"/>
      <c r="L60" s="4"/>
      <c r="M60" s="4"/>
    </row>
    <row r="61" spans="1:13">
      <c r="A61" s="4"/>
      <c r="C61" s="4"/>
      <c r="D61" s="4"/>
      <c r="E61" s="4"/>
      <c r="F61" s="4"/>
      <c r="G61" s="5"/>
      <c r="H61" s="5"/>
      <c r="I61" s="5"/>
      <c r="J61" s="5"/>
      <c r="K61" s="4"/>
      <c r="L61" s="4"/>
      <c r="M61" s="4"/>
    </row>
    <row r="62" spans="1:13">
      <c r="A62" s="4"/>
      <c r="C62" s="4"/>
      <c r="D62" s="4"/>
      <c r="E62" s="4"/>
      <c r="F62" s="4"/>
      <c r="G62" s="5"/>
      <c r="H62" s="5"/>
      <c r="I62" s="5"/>
      <c r="J62" s="5"/>
      <c r="K62" s="4"/>
      <c r="L62" s="4"/>
      <c r="M62" s="4"/>
    </row>
    <row r="63" spans="1:13">
      <c r="A63" s="4"/>
      <c r="C63" s="4"/>
      <c r="D63" s="4"/>
      <c r="E63" s="4"/>
      <c r="F63" s="4"/>
      <c r="G63" s="5"/>
      <c r="H63" s="5"/>
      <c r="I63" s="5"/>
      <c r="J63" s="5"/>
      <c r="K63" s="4"/>
      <c r="L63" s="4"/>
      <c r="M63" s="4"/>
    </row>
    <row r="64" spans="1:13">
      <c r="A64" s="4"/>
      <c r="C64" s="4"/>
      <c r="D64" s="4"/>
      <c r="E64" s="4"/>
      <c r="F64" s="4"/>
      <c r="G64" s="5"/>
      <c r="H64" s="5"/>
      <c r="I64" s="5"/>
      <c r="J64" s="5"/>
      <c r="K64" s="4"/>
      <c r="L64" s="4"/>
      <c r="M64" s="4"/>
    </row>
    <row r="65" spans="1:13">
      <c r="A65" s="4"/>
      <c r="C65" s="4"/>
      <c r="D65" s="4"/>
      <c r="E65" s="4"/>
      <c r="F65" s="4"/>
      <c r="G65" s="5"/>
      <c r="H65" s="5"/>
      <c r="I65" s="5"/>
      <c r="J65" s="5"/>
      <c r="K65" s="4"/>
      <c r="L65" s="4"/>
      <c r="M65" s="4"/>
    </row>
    <row r="66" spans="1:13">
      <c r="A66" s="4"/>
      <c r="C66" s="4"/>
      <c r="D66" s="4"/>
      <c r="E66" s="4"/>
      <c r="F66" s="4"/>
      <c r="G66" s="5"/>
      <c r="H66" s="5"/>
      <c r="I66" s="5"/>
      <c r="J66" s="5"/>
      <c r="K66" s="4"/>
      <c r="L66" s="4"/>
      <c r="M66" s="4"/>
    </row>
    <row r="67" spans="1:13">
      <c r="A67" s="4"/>
      <c r="C67" s="4"/>
      <c r="D67" s="4"/>
      <c r="E67" s="4"/>
      <c r="F67" s="4"/>
      <c r="G67" s="5"/>
      <c r="H67" s="5"/>
      <c r="I67" s="5"/>
      <c r="J67" s="5"/>
      <c r="K67" s="4"/>
      <c r="L67" s="4"/>
      <c r="M67" s="4"/>
    </row>
    <row r="68" spans="1:13">
      <c r="A68" s="4"/>
      <c r="C68" s="4"/>
      <c r="D68" s="4"/>
      <c r="E68" s="4"/>
      <c r="F68" s="4"/>
      <c r="G68" s="5"/>
      <c r="H68" s="5"/>
      <c r="I68" s="5"/>
      <c r="J68" s="5"/>
      <c r="K68" s="4"/>
      <c r="L68" s="4"/>
      <c r="M68" s="4"/>
    </row>
    <row r="69" spans="1:13">
      <c r="A69" s="4"/>
      <c r="C69" s="4"/>
      <c r="D69" s="4"/>
      <c r="E69" s="4"/>
      <c r="F69" s="4"/>
      <c r="G69" s="5"/>
      <c r="H69" s="5"/>
      <c r="I69" s="5"/>
      <c r="J69" s="5"/>
      <c r="K69" s="4"/>
      <c r="L69" s="4"/>
      <c r="M69" s="4"/>
    </row>
    <row r="70" spans="1:13">
      <c r="A70" s="4"/>
      <c r="C70" s="4"/>
      <c r="D70" s="4"/>
      <c r="E70" s="4"/>
      <c r="F70" s="4"/>
      <c r="G70" s="5"/>
      <c r="H70" s="5"/>
      <c r="I70" s="5"/>
      <c r="J70" s="5"/>
      <c r="K70" s="4"/>
      <c r="L70" s="4"/>
      <c r="M70" s="4"/>
    </row>
    <row r="71" spans="1:13">
      <c r="A71" s="4"/>
      <c r="C71" s="4"/>
      <c r="D71" s="4"/>
      <c r="E71" s="4"/>
      <c r="F71" s="4"/>
      <c r="G71" s="5"/>
      <c r="H71" s="5"/>
      <c r="I71" s="5"/>
      <c r="J71" s="5"/>
      <c r="K71" s="4"/>
      <c r="L71" s="4"/>
      <c r="M71" s="4"/>
    </row>
    <row r="72" spans="1:13">
      <c r="A72" s="4"/>
      <c r="C72" s="4"/>
      <c r="D72" s="4"/>
      <c r="E72" s="4"/>
      <c r="F72" s="4"/>
      <c r="G72" s="5"/>
      <c r="H72" s="5"/>
      <c r="I72" s="5"/>
      <c r="J72" s="5"/>
      <c r="K72" s="4"/>
      <c r="L72" s="4"/>
      <c r="M72" s="4"/>
    </row>
    <row r="73" spans="1:13">
      <c r="A73" s="4"/>
      <c r="C73" s="4"/>
      <c r="D73" s="4"/>
      <c r="E73" s="4"/>
      <c r="F73" s="4"/>
      <c r="G73" s="5"/>
      <c r="H73" s="5"/>
      <c r="I73" s="5"/>
      <c r="J73" s="5"/>
      <c r="K73" s="4"/>
      <c r="L73" s="4"/>
      <c r="M73" s="4"/>
    </row>
    <row r="74" spans="1:13">
      <c r="A74" s="4"/>
      <c r="C74" s="4"/>
      <c r="D74" s="4"/>
      <c r="E74" s="4"/>
      <c r="F74" s="4"/>
      <c r="G74" s="5"/>
      <c r="H74" s="5"/>
      <c r="I74" s="5"/>
      <c r="J74" s="5"/>
      <c r="K74" s="4"/>
      <c r="L74" s="4"/>
      <c r="M74" s="4"/>
    </row>
    <row r="75" spans="1:13">
      <c r="A75" s="4"/>
      <c r="C75" s="4"/>
      <c r="D75" s="4"/>
      <c r="E75" s="4"/>
      <c r="F75" s="4"/>
      <c r="G75" s="5"/>
      <c r="H75" s="5"/>
      <c r="I75" s="5"/>
      <c r="J75" s="5"/>
      <c r="K75" s="4"/>
      <c r="L75" s="4"/>
      <c r="M75" s="4"/>
    </row>
    <row r="76" spans="1:13">
      <c r="A76" s="4"/>
      <c r="C76" s="4"/>
      <c r="D76" s="4"/>
      <c r="E76" s="4"/>
      <c r="F76" s="4"/>
      <c r="G76" s="5"/>
      <c r="H76" s="5"/>
      <c r="I76" s="5"/>
      <c r="J76" s="5"/>
      <c r="K76" s="4"/>
      <c r="L76" s="4"/>
      <c r="M76" s="4"/>
    </row>
    <row r="77" spans="1:13">
      <c r="A77" s="4"/>
      <c r="C77" s="4"/>
      <c r="D77" s="4"/>
      <c r="E77" s="4"/>
      <c r="F77" s="4"/>
      <c r="G77" s="5"/>
      <c r="H77" s="5"/>
      <c r="I77" s="5"/>
      <c r="J77" s="5"/>
      <c r="K77" s="4"/>
      <c r="L77" s="4"/>
      <c r="M77" s="4"/>
    </row>
    <row r="78" spans="1:13">
      <c r="A78" s="4"/>
      <c r="C78" s="4"/>
      <c r="D78" s="4"/>
      <c r="E78" s="4"/>
      <c r="F78" s="4"/>
      <c r="G78" s="5"/>
      <c r="H78" s="5"/>
      <c r="I78" s="5"/>
      <c r="J78" s="5"/>
      <c r="K78" s="4"/>
      <c r="L78" s="4"/>
      <c r="M78" s="4"/>
    </row>
    <row r="79" spans="1:13">
      <c r="A79" s="4"/>
      <c r="C79" s="4"/>
      <c r="D79" s="4"/>
      <c r="E79" s="4"/>
      <c r="F79" s="4"/>
      <c r="G79" s="5"/>
      <c r="H79" s="5"/>
      <c r="I79" s="5"/>
      <c r="J79" s="5"/>
      <c r="K79" s="4"/>
      <c r="L79" s="4"/>
      <c r="M79" s="4"/>
    </row>
    <row r="80" spans="1:13">
      <c r="A80" s="4"/>
      <c r="C80" s="4"/>
      <c r="D80" s="4"/>
      <c r="E80" s="4"/>
      <c r="F80" s="4"/>
      <c r="G80" s="5"/>
      <c r="H80" s="5"/>
      <c r="I80" s="5"/>
      <c r="J80" s="5"/>
      <c r="K80" s="4"/>
      <c r="L80" s="4"/>
      <c r="M80" s="4"/>
    </row>
    <row r="81" spans="1:13">
      <c r="A81" s="4"/>
      <c r="C81" s="4"/>
      <c r="D81" s="4"/>
      <c r="E81" s="4"/>
      <c r="F81" s="4"/>
      <c r="G81" s="5"/>
      <c r="H81" s="5"/>
      <c r="I81" s="5"/>
      <c r="J81" s="5"/>
      <c r="K81" s="4"/>
      <c r="L81" s="4"/>
      <c r="M81" s="4"/>
    </row>
    <row r="82" spans="1:13">
      <c r="A82" s="4"/>
      <c r="C82" s="4"/>
      <c r="D82" s="4"/>
      <c r="E82" s="4"/>
      <c r="F82" s="4"/>
      <c r="G82" s="5"/>
      <c r="H82" s="5"/>
      <c r="I82" s="5"/>
      <c r="J82" s="5"/>
      <c r="K82" s="4"/>
      <c r="L82" s="4"/>
      <c r="M82" s="4"/>
    </row>
    <row r="83" spans="1:13">
      <c r="A83" s="4"/>
      <c r="C83" s="4"/>
      <c r="D83" s="4"/>
      <c r="E83" s="4"/>
      <c r="F83" s="4"/>
      <c r="G83" s="5"/>
      <c r="H83" s="5"/>
      <c r="I83" s="5"/>
      <c r="J83" s="5"/>
      <c r="K83" s="4"/>
      <c r="L83" s="4"/>
      <c r="M83" s="4"/>
    </row>
    <row r="84" spans="1:13">
      <c r="A84" s="4"/>
      <c r="C84" s="4"/>
      <c r="D84" s="4"/>
      <c r="E84" s="4"/>
      <c r="F84" s="4"/>
      <c r="G84" s="5"/>
      <c r="H84" s="5"/>
      <c r="I84" s="5"/>
      <c r="J84" s="5"/>
      <c r="K84" s="4"/>
      <c r="L84" s="4"/>
      <c r="M84" s="4"/>
    </row>
    <row r="85" spans="1:13">
      <c r="A85" s="4"/>
      <c r="C85" s="4"/>
      <c r="D85" s="4"/>
      <c r="E85" s="4"/>
      <c r="F85" s="4"/>
      <c r="G85" s="5"/>
      <c r="H85" s="5"/>
      <c r="I85" s="5"/>
      <c r="J85" s="5"/>
      <c r="K85" s="4"/>
      <c r="L85" s="4"/>
      <c r="M85" s="4"/>
    </row>
    <row r="86" spans="1:13">
      <c r="A86" s="4"/>
      <c r="C86" s="4"/>
      <c r="D86" s="4"/>
      <c r="E86" s="4"/>
      <c r="F86" s="4"/>
      <c r="G86" s="5"/>
      <c r="H86" s="5"/>
      <c r="I86" s="5"/>
      <c r="J86" s="5"/>
      <c r="K86" s="4"/>
      <c r="L86" s="4"/>
      <c r="M86" s="4"/>
    </row>
    <row r="87" spans="1:13">
      <c r="A87" s="4"/>
      <c r="C87" s="4"/>
      <c r="D87" s="4"/>
      <c r="E87" s="4"/>
      <c r="F87" s="4"/>
      <c r="G87" s="5"/>
      <c r="H87" s="5"/>
      <c r="I87" s="5"/>
      <c r="J87" s="5"/>
      <c r="K87" s="4"/>
      <c r="L87" s="4"/>
      <c r="M87" s="4"/>
    </row>
    <row r="88" spans="1:13">
      <c r="A88" s="4"/>
      <c r="C88" s="4"/>
      <c r="D88" s="4"/>
      <c r="E88" s="4"/>
      <c r="F88" s="4"/>
      <c r="G88" s="5"/>
      <c r="H88" s="5"/>
      <c r="I88" s="5"/>
      <c r="J88" s="5"/>
      <c r="K88" s="4"/>
      <c r="L88" s="4"/>
      <c r="M88" s="4"/>
    </row>
    <row r="89" spans="1:13">
      <c r="A89" s="4"/>
      <c r="C89" s="4"/>
      <c r="D89" s="4"/>
      <c r="E89" s="4"/>
      <c r="F89" s="4"/>
      <c r="G89" s="5"/>
      <c r="H89" s="5"/>
      <c r="I89" s="5"/>
      <c r="J89" s="5"/>
      <c r="K89" s="4"/>
      <c r="L89" s="4"/>
      <c r="M89" s="4"/>
    </row>
    <row r="90" spans="1:13">
      <c r="A90" s="4"/>
      <c r="C90" s="4"/>
      <c r="D90" s="4"/>
      <c r="E90" s="4"/>
      <c r="F90" s="4"/>
      <c r="G90" s="5"/>
      <c r="H90" s="5"/>
      <c r="I90" s="5"/>
      <c r="J90" s="5"/>
      <c r="K90" s="4"/>
      <c r="L90" s="4"/>
      <c r="M90" s="4"/>
    </row>
    <row r="91" spans="1:13">
      <c r="A91" s="4"/>
      <c r="C91" s="4"/>
      <c r="D91" s="4"/>
      <c r="E91" s="4"/>
      <c r="F91" s="4"/>
      <c r="G91" s="5"/>
      <c r="H91" s="5"/>
      <c r="I91" s="5"/>
      <c r="J91" s="5"/>
      <c r="K91" s="4"/>
      <c r="L91" s="4"/>
      <c r="M91" s="4"/>
    </row>
    <row r="92" spans="1:13">
      <c r="A92" s="4"/>
      <c r="C92" s="4"/>
      <c r="D92" s="4"/>
      <c r="E92" s="4"/>
      <c r="F92" s="4"/>
      <c r="G92" s="5"/>
      <c r="H92" s="5"/>
      <c r="I92" s="5"/>
      <c r="J92" s="5"/>
      <c r="K92" s="4"/>
      <c r="L92" s="4"/>
      <c r="M92" s="4"/>
    </row>
    <row r="93" spans="1:13">
      <c r="A93" s="4"/>
      <c r="C93" s="4"/>
      <c r="D93" s="4"/>
      <c r="E93" s="4"/>
      <c r="F93" s="4"/>
      <c r="G93" s="5"/>
      <c r="H93" s="5"/>
      <c r="I93" s="5"/>
      <c r="J93" s="5"/>
      <c r="K93" s="4"/>
      <c r="L93" s="4"/>
      <c r="M93" s="4"/>
    </row>
    <row r="94" spans="1:13">
      <c r="A94" s="4"/>
      <c r="C94" s="4"/>
      <c r="D94" s="4"/>
      <c r="E94" s="4"/>
      <c r="F94" s="4"/>
      <c r="G94" s="5"/>
      <c r="H94" s="5"/>
      <c r="I94" s="5"/>
      <c r="J94" s="5"/>
      <c r="K94" s="4"/>
      <c r="L94" s="4"/>
      <c r="M94" s="4"/>
    </row>
    <row r="95" spans="1:13">
      <c r="A95" s="4"/>
      <c r="C95" s="4"/>
      <c r="D95" s="4"/>
      <c r="E95" s="4"/>
      <c r="F95" s="4"/>
      <c r="G95" s="5"/>
      <c r="H95" s="5"/>
      <c r="I95" s="5"/>
      <c r="J95" s="5"/>
      <c r="K95" s="4"/>
      <c r="L95" s="4"/>
      <c r="M95" s="4"/>
    </row>
    <row r="96" spans="1:13">
      <c r="A96" s="4"/>
      <c r="C96" s="4"/>
      <c r="D96" s="4"/>
      <c r="E96" s="4"/>
      <c r="F96" s="4"/>
      <c r="G96" s="5"/>
      <c r="H96" s="5"/>
      <c r="I96" s="5"/>
      <c r="J96" s="5"/>
      <c r="K96" s="4"/>
      <c r="L96" s="4"/>
      <c r="M96" s="4"/>
    </row>
    <row r="97" spans="1:13">
      <c r="A97" s="4"/>
      <c r="C97" s="4"/>
      <c r="D97" s="4"/>
      <c r="E97" s="4"/>
      <c r="F97" s="4"/>
      <c r="G97" s="5"/>
      <c r="H97" s="5"/>
      <c r="I97" s="5"/>
      <c r="J97" s="5"/>
      <c r="K97" s="4"/>
      <c r="L97" s="4"/>
      <c r="M97" s="4"/>
    </row>
    <row r="98" spans="1:13">
      <c r="A98" s="4"/>
      <c r="C98" s="4"/>
      <c r="D98" s="4"/>
      <c r="E98" s="4"/>
      <c r="F98" s="4"/>
      <c r="G98" s="5"/>
      <c r="H98" s="5"/>
      <c r="I98" s="5"/>
      <c r="J98" s="5"/>
      <c r="K98" s="4"/>
      <c r="L98" s="4"/>
      <c r="M98" s="4"/>
    </row>
    <row r="99" spans="1:13">
      <c r="A99" s="4"/>
      <c r="C99" s="4"/>
      <c r="D99" s="4"/>
      <c r="E99" s="4"/>
      <c r="F99" s="4"/>
      <c r="G99" s="5"/>
      <c r="H99" s="5"/>
      <c r="I99" s="5"/>
      <c r="J99" s="5"/>
      <c r="K99" s="4"/>
      <c r="L99" s="4"/>
      <c r="M99" s="4"/>
    </row>
    <row r="100" spans="1:13">
      <c r="A100" s="4"/>
      <c r="C100" s="4"/>
      <c r="D100" s="4"/>
      <c r="E100" s="4"/>
      <c r="F100" s="4"/>
      <c r="G100" s="5"/>
      <c r="H100" s="5"/>
      <c r="I100" s="5"/>
      <c r="J100" s="5"/>
      <c r="K100" s="4"/>
      <c r="L100" s="4"/>
      <c r="M100" s="4"/>
    </row>
    <row r="101" spans="1:13">
      <c r="A101" s="4"/>
      <c r="C101" s="4"/>
      <c r="D101" s="4"/>
      <c r="E101" s="4"/>
      <c r="F101" s="4"/>
      <c r="G101" s="5"/>
      <c r="H101" s="5"/>
      <c r="I101" s="5"/>
      <c r="J101" s="5"/>
      <c r="K101" s="4"/>
      <c r="L101" s="4"/>
      <c r="M101" s="4"/>
    </row>
    <row r="102" spans="1:13">
      <c r="A102" s="4"/>
      <c r="C102" s="4"/>
      <c r="D102" s="4"/>
      <c r="E102" s="4"/>
      <c r="F102" s="4"/>
      <c r="G102" s="5"/>
      <c r="H102" s="5"/>
      <c r="I102" s="5"/>
      <c r="J102" s="5"/>
      <c r="K102" s="4"/>
      <c r="L102" s="4"/>
      <c r="M102" s="4"/>
    </row>
    <row r="103" spans="1:13">
      <c r="A103" s="4"/>
      <c r="C103" s="4"/>
      <c r="D103" s="4"/>
      <c r="E103" s="4"/>
      <c r="F103" s="4"/>
      <c r="G103" s="5"/>
      <c r="H103" s="5"/>
      <c r="I103" s="5"/>
      <c r="J103" s="5"/>
      <c r="K103" s="4"/>
      <c r="L103" s="4"/>
      <c r="M103" s="4"/>
    </row>
    <row r="104" spans="1:13">
      <c r="A104" s="4"/>
      <c r="C104" s="4"/>
      <c r="D104" s="4"/>
      <c r="E104" s="4"/>
      <c r="F104" s="4"/>
      <c r="G104" s="5"/>
      <c r="H104" s="5"/>
      <c r="I104" s="5"/>
      <c r="J104" s="5"/>
      <c r="K104" s="4"/>
      <c r="L104" s="4"/>
      <c r="M104" s="4"/>
    </row>
    <row r="105" spans="1:13">
      <c r="A105" s="4"/>
      <c r="C105" s="4"/>
      <c r="D105" s="4"/>
      <c r="E105" s="4"/>
      <c r="F105" s="4"/>
      <c r="G105" s="5"/>
      <c r="H105" s="5"/>
      <c r="I105" s="5"/>
      <c r="J105" s="5"/>
      <c r="K105" s="4"/>
      <c r="L105" s="4"/>
      <c r="M105" s="4"/>
    </row>
    <row r="106" spans="1:13">
      <c r="A106" s="4"/>
      <c r="C106" s="4"/>
      <c r="D106" s="4"/>
      <c r="E106" s="4"/>
      <c r="F106" s="4"/>
      <c r="G106" s="5"/>
      <c r="H106" s="5"/>
      <c r="I106" s="5"/>
      <c r="J106" s="5"/>
      <c r="K106" s="4"/>
      <c r="L106" s="4"/>
      <c r="M106" s="4"/>
    </row>
    <row r="107" spans="1:13">
      <c r="A107" s="4"/>
      <c r="C107" s="4"/>
      <c r="D107" s="4"/>
      <c r="E107" s="4"/>
      <c r="F107" s="4"/>
      <c r="G107" s="5"/>
      <c r="H107" s="5"/>
      <c r="I107" s="5"/>
      <c r="J107" s="5"/>
      <c r="K107" s="4"/>
      <c r="L107" s="4"/>
      <c r="M107" s="4"/>
    </row>
    <row r="108" spans="1:13">
      <c r="A108" s="4"/>
      <c r="C108" s="4"/>
      <c r="D108" s="4"/>
      <c r="E108" s="4"/>
      <c r="F108" s="4"/>
      <c r="G108" s="5"/>
      <c r="H108" s="5"/>
      <c r="I108" s="5"/>
      <c r="J108" s="5"/>
      <c r="K108" s="4"/>
      <c r="L108" s="4"/>
      <c r="M108" s="4"/>
    </row>
    <row r="109" spans="1:13">
      <c r="A109" s="4"/>
      <c r="C109" s="4"/>
      <c r="D109" s="4"/>
      <c r="E109" s="4"/>
      <c r="F109" s="4"/>
      <c r="G109" s="5"/>
      <c r="H109" s="5"/>
      <c r="I109" s="5"/>
      <c r="J109" s="5"/>
      <c r="K109" s="4"/>
      <c r="L109" s="4"/>
      <c r="M109" s="4"/>
    </row>
    <row r="110" spans="1:13">
      <c r="A110" s="4"/>
      <c r="C110" s="4"/>
      <c r="D110" s="4"/>
      <c r="E110" s="4"/>
      <c r="F110" s="4"/>
      <c r="G110" s="5"/>
      <c r="H110" s="5"/>
      <c r="I110" s="5"/>
      <c r="J110" s="5"/>
      <c r="K110" s="4"/>
      <c r="L110" s="4"/>
      <c r="M110" s="4"/>
    </row>
    <row r="111" spans="1:13">
      <c r="A111" s="4"/>
      <c r="C111" s="4"/>
      <c r="D111" s="4"/>
      <c r="E111" s="4"/>
      <c r="F111" s="4"/>
      <c r="G111" s="5"/>
      <c r="H111" s="5"/>
      <c r="I111" s="5"/>
      <c r="J111" s="5"/>
      <c r="K111" s="4"/>
      <c r="L111" s="4"/>
      <c r="M111" s="4"/>
    </row>
    <row r="112" spans="1:13">
      <c r="A112" s="4"/>
      <c r="C112" s="4"/>
      <c r="D112" s="4"/>
      <c r="E112" s="4"/>
      <c r="F112" s="4"/>
      <c r="G112" s="5"/>
      <c r="H112" s="5"/>
      <c r="I112" s="5"/>
      <c r="J112" s="5"/>
      <c r="K112" s="4"/>
      <c r="L112" s="4"/>
      <c r="M112" s="4"/>
    </row>
    <row r="113" spans="1:13">
      <c r="A113" s="4"/>
      <c r="C113" s="4"/>
      <c r="D113" s="4"/>
      <c r="E113" s="4"/>
      <c r="F113" s="4"/>
      <c r="G113" s="5"/>
      <c r="H113" s="5"/>
      <c r="I113" s="5"/>
      <c r="J113" s="5"/>
      <c r="K113" s="4"/>
      <c r="L113" s="4"/>
      <c r="M113" s="4"/>
    </row>
    <row r="114" spans="1:13">
      <c r="A114" s="4"/>
      <c r="C114" s="4"/>
      <c r="D114" s="4"/>
      <c r="E114" s="4"/>
      <c r="F114" s="4"/>
      <c r="G114" s="5"/>
      <c r="H114" s="5"/>
      <c r="I114" s="5"/>
      <c r="J114" s="5"/>
      <c r="K114" s="4"/>
      <c r="L114" s="4"/>
      <c r="M114" s="4"/>
    </row>
    <row r="115" spans="1:13">
      <c r="A115" s="4"/>
      <c r="C115" s="4"/>
      <c r="D115" s="4"/>
      <c r="E115" s="4"/>
      <c r="F115" s="4"/>
      <c r="G115" s="5"/>
      <c r="H115" s="5"/>
      <c r="I115" s="5"/>
      <c r="J115" s="5"/>
      <c r="K115" s="4"/>
      <c r="L115" s="4"/>
      <c r="M115" s="4"/>
    </row>
    <row r="116" spans="1:13">
      <c r="A116" s="4"/>
      <c r="C116" s="4"/>
      <c r="D116" s="4"/>
      <c r="E116" s="4"/>
      <c r="F116" s="4"/>
      <c r="G116" s="5"/>
      <c r="H116" s="5"/>
      <c r="I116" s="5"/>
      <c r="J116" s="5"/>
      <c r="K116" s="4"/>
      <c r="L116" s="4"/>
      <c r="M116" s="4"/>
    </row>
    <row r="117" spans="1:13">
      <c r="A117" s="4"/>
      <c r="C117" s="4"/>
      <c r="D117" s="4"/>
      <c r="E117" s="4"/>
      <c r="F117" s="4"/>
      <c r="G117" s="5"/>
      <c r="H117" s="5"/>
      <c r="I117" s="5"/>
      <c r="J117" s="5"/>
      <c r="K117" s="4"/>
      <c r="L117" s="4"/>
      <c r="M117" s="4"/>
    </row>
    <row r="118" spans="1:13">
      <c r="A118" s="4"/>
      <c r="C118" s="4"/>
      <c r="D118" s="4"/>
      <c r="E118" s="4"/>
      <c r="F118" s="4"/>
      <c r="G118" s="5"/>
      <c r="H118" s="5"/>
      <c r="I118" s="5"/>
      <c r="J118" s="5"/>
      <c r="K118" s="4"/>
      <c r="L118" s="4"/>
      <c r="M118" s="4"/>
    </row>
    <row r="119" spans="1:13">
      <c r="A119" s="4"/>
      <c r="C119" s="4"/>
      <c r="D119" s="4"/>
      <c r="E119" s="4"/>
      <c r="F119" s="4"/>
      <c r="G119" s="5"/>
      <c r="H119" s="5"/>
      <c r="I119" s="5"/>
      <c r="J119" s="5"/>
      <c r="K119" s="4"/>
      <c r="L119" s="4"/>
      <c r="M119" s="4"/>
    </row>
    <row r="120" spans="1:13">
      <c r="A120" s="4"/>
      <c r="C120" s="4"/>
      <c r="D120" s="4"/>
      <c r="E120" s="4"/>
      <c r="F120" s="4"/>
      <c r="G120" s="5"/>
      <c r="H120" s="5"/>
      <c r="I120" s="5"/>
      <c r="J120" s="5"/>
      <c r="K120" s="4"/>
      <c r="L120" s="4"/>
      <c r="M120" s="4"/>
    </row>
    <row r="121" spans="1:13">
      <c r="A121" s="4"/>
      <c r="C121" s="4"/>
      <c r="D121" s="4"/>
      <c r="E121" s="4"/>
      <c r="F121" s="4"/>
      <c r="G121" s="5"/>
      <c r="H121" s="5"/>
      <c r="I121" s="5"/>
      <c r="J121" s="5"/>
      <c r="K121" s="4"/>
      <c r="L121" s="4"/>
      <c r="M121" s="4"/>
    </row>
    <row r="122" spans="1:13">
      <c r="A122" s="4"/>
      <c r="C122" s="4"/>
      <c r="D122" s="4"/>
      <c r="E122" s="4"/>
      <c r="F122" s="4"/>
      <c r="G122" s="5"/>
      <c r="H122" s="5"/>
      <c r="I122" s="5"/>
      <c r="J122" s="5"/>
      <c r="K122" s="4"/>
      <c r="L122" s="4"/>
      <c r="M122" s="4"/>
    </row>
    <row r="123" spans="1:13">
      <c r="A123" s="4"/>
      <c r="C123" s="4"/>
      <c r="D123" s="4"/>
      <c r="E123" s="4"/>
      <c r="F123" s="4"/>
      <c r="G123" s="5"/>
      <c r="H123" s="5"/>
      <c r="I123" s="5"/>
      <c r="J123" s="5"/>
      <c r="K123" s="4"/>
      <c r="L123" s="4"/>
      <c r="M123" s="4"/>
    </row>
    <row r="124" spans="1:13">
      <c r="A124" s="4"/>
      <c r="C124" s="4"/>
      <c r="D124" s="4"/>
      <c r="E124" s="4"/>
      <c r="F124" s="4"/>
      <c r="G124" s="5"/>
      <c r="H124" s="5"/>
      <c r="I124" s="5"/>
      <c r="J124" s="5"/>
      <c r="K124" s="4"/>
      <c r="L124" s="4"/>
      <c r="M124" s="4"/>
    </row>
    <row r="125" spans="1:13">
      <c r="A125" s="4"/>
      <c r="C125" s="4"/>
      <c r="D125" s="4"/>
      <c r="E125" s="4"/>
      <c r="F125" s="4"/>
      <c r="G125" s="5"/>
      <c r="H125" s="5"/>
      <c r="I125" s="5"/>
      <c r="J125" s="5"/>
      <c r="K125" s="4"/>
      <c r="L125" s="4"/>
      <c r="M125" s="4"/>
    </row>
    <row r="126" spans="1:13">
      <c r="A126" s="4"/>
      <c r="C126" s="4"/>
      <c r="D126" s="4"/>
      <c r="E126" s="4"/>
      <c r="F126" s="4"/>
      <c r="G126" s="5"/>
      <c r="H126" s="5"/>
      <c r="I126" s="5"/>
      <c r="J126" s="5"/>
      <c r="K126" s="4"/>
      <c r="L126" s="4"/>
      <c r="M126" s="4"/>
    </row>
    <row r="127" spans="1:13">
      <c r="A127" s="4"/>
      <c r="C127" s="4"/>
      <c r="D127" s="4"/>
      <c r="E127" s="4"/>
      <c r="F127" s="4"/>
      <c r="G127" s="5"/>
      <c r="H127" s="5"/>
      <c r="I127" s="5"/>
      <c r="J127" s="5"/>
      <c r="K127" s="4"/>
      <c r="L127" s="4"/>
      <c r="M127" s="4"/>
    </row>
    <row r="128" spans="1:13">
      <c r="A128" s="4"/>
      <c r="C128" s="4"/>
      <c r="D128" s="4"/>
      <c r="E128" s="4"/>
      <c r="F128" s="4"/>
      <c r="G128" s="5"/>
      <c r="H128" s="5"/>
      <c r="I128" s="5"/>
      <c r="J128" s="5"/>
      <c r="K128" s="4"/>
      <c r="L128" s="4"/>
      <c r="M128" s="4"/>
    </row>
    <row r="129" spans="1:13">
      <c r="A129" s="4"/>
      <c r="C129" s="4"/>
      <c r="D129" s="4"/>
      <c r="E129" s="4"/>
      <c r="F129" s="4"/>
      <c r="G129" s="5"/>
      <c r="H129" s="5"/>
      <c r="I129" s="5"/>
      <c r="J129" s="5"/>
      <c r="K129" s="4"/>
      <c r="L129" s="4"/>
      <c r="M129" s="4"/>
    </row>
    <row r="130" spans="1:13">
      <c r="A130" s="4"/>
      <c r="C130" s="4"/>
      <c r="D130" s="4"/>
      <c r="E130" s="4"/>
      <c r="F130" s="4"/>
      <c r="G130" s="5"/>
      <c r="H130" s="5"/>
      <c r="I130" s="5"/>
      <c r="J130" s="5"/>
      <c r="K130" s="4"/>
      <c r="L130" s="4"/>
      <c r="M130" s="4"/>
    </row>
    <row r="131" spans="1:13">
      <c r="A131" s="4"/>
      <c r="C131" s="4"/>
      <c r="D131" s="4"/>
      <c r="E131" s="4"/>
      <c r="F131" s="4"/>
      <c r="G131" s="5"/>
      <c r="H131" s="5"/>
      <c r="I131" s="5"/>
      <c r="J131" s="5"/>
      <c r="K131" s="4"/>
      <c r="L131" s="4"/>
      <c r="M131" s="4"/>
    </row>
    <row r="132" spans="1:13">
      <c r="A132" s="4"/>
      <c r="C132" s="4"/>
      <c r="D132" s="4"/>
      <c r="E132" s="4"/>
      <c r="F132" s="4"/>
      <c r="G132" s="5"/>
      <c r="H132" s="5"/>
      <c r="I132" s="5"/>
      <c r="J132" s="5"/>
      <c r="K132" s="4"/>
      <c r="L132" s="4"/>
      <c r="M132" s="4"/>
    </row>
    <row r="133" spans="1:13">
      <c r="A133" s="4"/>
      <c r="C133" s="4"/>
      <c r="D133" s="4"/>
      <c r="E133" s="4"/>
      <c r="F133" s="4"/>
      <c r="G133" s="5"/>
      <c r="H133" s="5"/>
      <c r="I133" s="5"/>
      <c r="J133" s="5"/>
      <c r="K133" s="4"/>
      <c r="L133" s="4"/>
      <c r="M133" s="4"/>
    </row>
    <row r="134" spans="1:13">
      <c r="A134" s="4"/>
      <c r="C134" s="4"/>
      <c r="D134" s="4"/>
      <c r="E134" s="4"/>
      <c r="F134" s="4"/>
      <c r="G134" s="5"/>
      <c r="H134" s="5"/>
      <c r="I134" s="5"/>
      <c r="J134" s="5"/>
      <c r="K134" s="4"/>
      <c r="L134" s="4"/>
      <c r="M134" s="4"/>
    </row>
    <row r="135" spans="1:13">
      <c r="A135" s="4"/>
      <c r="C135" s="4"/>
      <c r="D135" s="4"/>
      <c r="E135" s="4"/>
      <c r="F135" s="4"/>
      <c r="G135" s="5"/>
      <c r="H135" s="5"/>
      <c r="I135" s="5"/>
      <c r="J135" s="5"/>
      <c r="K135" s="4"/>
      <c r="L135" s="4"/>
      <c r="M135" s="4"/>
    </row>
    <row r="136" spans="1:13">
      <c r="A136" s="4"/>
      <c r="C136" s="4"/>
      <c r="D136" s="4"/>
      <c r="E136" s="4"/>
      <c r="F136" s="4"/>
      <c r="G136" s="5"/>
      <c r="H136" s="5"/>
      <c r="I136" s="5"/>
      <c r="J136" s="5"/>
      <c r="K136" s="4"/>
      <c r="L136" s="4"/>
      <c r="M136" s="4"/>
    </row>
    <row r="137" spans="1:13">
      <c r="A137" s="4"/>
      <c r="C137" s="4"/>
      <c r="D137" s="4"/>
      <c r="E137" s="4"/>
      <c r="F137" s="4"/>
      <c r="G137" s="5"/>
      <c r="H137" s="5"/>
      <c r="I137" s="5"/>
      <c r="J137" s="5"/>
      <c r="K137" s="4"/>
      <c r="L137" s="4"/>
      <c r="M137" s="4"/>
    </row>
    <row r="138" spans="1:13">
      <c r="A138" s="4"/>
      <c r="C138" s="4"/>
      <c r="D138" s="4"/>
      <c r="E138" s="4"/>
      <c r="F138" s="4"/>
      <c r="G138" s="5"/>
      <c r="H138" s="5"/>
      <c r="I138" s="5"/>
      <c r="J138" s="5"/>
      <c r="K138" s="4"/>
      <c r="L138" s="4"/>
      <c r="M138" s="4"/>
    </row>
    <row r="139" spans="1:13">
      <c r="A139" s="4"/>
      <c r="C139" s="4"/>
      <c r="D139" s="4"/>
      <c r="E139" s="4"/>
      <c r="F139" s="4"/>
      <c r="G139" s="5"/>
      <c r="H139" s="5"/>
      <c r="I139" s="5"/>
      <c r="J139" s="5"/>
      <c r="K139" s="4"/>
      <c r="L139" s="4"/>
      <c r="M139" s="4"/>
    </row>
    <row r="140" spans="1:13">
      <c r="A140" s="4"/>
      <c r="C140" s="4"/>
      <c r="D140" s="4"/>
      <c r="E140" s="4"/>
      <c r="F140" s="4"/>
      <c r="G140" s="5"/>
      <c r="H140" s="5"/>
      <c r="I140" s="5"/>
      <c r="J140" s="5"/>
      <c r="K140" s="4"/>
      <c r="L140" s="4"/>
      <c r="M140" s="4"/>
    </row>
    <row r="141" spans="1:13">
      <c r="A141" s="4"/>
      <c r="C141" s="4"/>
      <c r="D141" s="4"/>
      <c r="E141" s="4"/>
      <c r="F141" s="4"/>
      <c r="G141" s="5"/>
      <c r="H141" s="5"/>
      <c r="I141" s="5"/>
      <c r="J141" s="5"/>
      <c r="K141" s="4"/>
      <c r="L141" s="4"/>
      <c r="M141" s="4"/>
    </row>
    <row r="142" spans="1:13">
      <c r="A142" s="4"/>
      <c r="C142" s="4"/>
      <c r="D142" s="4"/>
      <c r="E142" s="4"/>
      <c r="F142" s="4"/>
      <c r="G142" s="5"/>
      <c r="H142" s="5"/>
      <c r="I142" s="5"/>
      <c r="J142" s="5"/>
      <c r="K142" s="4"/>
      <c r="L142" s="4"/>
      <c r="M142" s="4"/>
    </row>
    <row r="143" spans="1:13">
      <c r="A143" s="4"/>
      <c r="C143" s="4"/>
      <c r="D143" s="4"/>
      <c r="E143" s="4"/>
      <c r="F143" s="4"/>
      <c r="G143" s="5"/>
      <c r="H143" s="5"/>
      <c r="I143" s="5"/>
      <c r="J143" s="5"/>
      <c r="K143" s="4"/>
      <c r="L143" s="4"/>
      <c r="M143" s="4"/>
    </row>
    <row r="144" spans="1:13">
      <c r="A144" s="4"/>
      <c r="C144" s="4"/>
      <c r="D144" s="4"/>
      <c r="E144" s="4"/>
      <c r="F144" s="4"/>
      <c r="G144" s="5"/>
      <c r="H144" s="5"/>
      <c r="I144" s="5"/>
      <c r="J144" s="5"/>
      <c r="K144" s="4"/>
      <c r="L144" s="4"/>
      <c r="M144" s="4"/>
    </row>
    <row r="145" spans="1:13">
      <c r="A145" s="4"/>
      <c r="C145" s="4"/>
      <c r="D145" s="4"/>
      <c r="E145" s="4"/>
      <c r="F145" s="4"/>
      <c r="G145" s="5"/>
      <c r="H145" s="5"/>
      <c r="I145" s="5"/>
      <c r="J145" s="5"/>
      <c r="K145" s="4"/>
      <c r="L145" s="4"/>
      <c r="M145" s="4"/>
    </row>
    <row r="146" spans="1:13">
      <c r="A146" s="4"/>
      <c r="C146" s="4"/>
      <c r="D146" s="4"/>
      <c r="E146" s="4"/>
      <c r="F146" s="4"/>
      <c r="G146" s="5"/>
      <c r="H146" s="5"/>
      <c r="I146" s="5"/>
      <c r="J146" s="5"/>
      <c r="K146" s="4"/>
      <c r="L146" s="4"/>
      <c r="M146" s="4"/>
    </row>
    <row r="147" spans="1:13">
      <c r="A147" s="4"/>
      <c r="C147" s="4"/>
      <c r="D147" s="4"/>
      <c r="E147" s="4"/>
      <c r="F147" s="4"/>
      <c r="G147" s="5"/>
      <c r="H147" s="5"/>
      <c r="I147" s="5"/>
      <c r="J147" s="5"/>
      <c r="K147" s="4"/>
      <c r="L147" s="4"/>
      <c r="M147" s="4"/>
    </row>
    <row r="148" spans="1:13">
      <c r="A148" s="4"/>
      <c r="C148" s="4"/>
      <c r="D148" s="4"/>
      <c r="E148" s="4"/>
      <c r="F148" s="4"/>
      <c r="G148" s="5"/>
      <c r="H148" s="5"/>
      <c r="I148" s="5"/>
      <c r="J148" s="5"/>
      <c r="K148" s="4"/>
      <c r="L148" s="4"/>
      <c r="M148" s="4"/>
    </row>
    <row r="149" spans="1:13">
      <c r="A149" s="4"/>
      <c r="C149" s="4"/>
      <c r="D149" s="4"/>
      <c r="E149" s="4"/>
      <c r="F149" s="4"/>
      <c r="G149" s="5"/>
      <c r="H149" s="5"/>
      <c r="I149" s="5"/>
      <c r="J149" s="5"/>
      <c r="K149" s="4"/>
      <c r="L149" s="4"/>
      <c r="M149" s="4"/>
    </row>
    <row r="150" spans="1:13">
      <c r="A150" s="4"/>
      <c r="C150" s="4"/>
      <c r="D150" s="4"/>
      <c r="E150" s="4"/>
      <c r="F150" s="4"/>
      <c r="G150" s="5"/>
      <c r="H150" s="5"/>
      <c r="I150" s="5"/>
      <c r="J150" s="5"/>
      <c r="K150" s="4"/>
      <c r="L150" s="4"/>
      <c r="M150" s="4"/>
    </row>
    <row r="151" spans="1:13">
      <c r="A151" s="4"/>
      <c r="C151" s="4"/>
      <c r="D151" s="4"/>
      <c r="E151" s="4"/>
      <c r="F151" s="4"/>
      <c r="G151" s="5"/>
      <c r="H151" s="5"/>
      <c r="I151" s="5"/>
      <c r="J151" s="5"/>
      <c r="K151" s="4"/>
      <c r="L151" s="4"/>
      <c r="M151" s="4"/>
    </row>
    <row r="152" spans="1:13">
      <c r="A152" s="4"/>
      <c r="C152" s="4"/>
      <c r="D152" s="4"/>
      <c r="E152" s="4"/>
      <c r="F152" s="4"/>
      <c r="G152" s="5"/>
      <c r="H152" s="5"/>
      <c r="I152" s="5"/>
      <c r="J152" s="5"/>
      <c r="K152" s="4"/>
      <c r="L152" s="4"/>
      <c r="M152" s="4"/>
    </row>
    <row r="153" spans="1:13">
      <c r="A153" s="4"/>
      <c r="C153" s="4"/>
      <c r="D153" s="4"/>
      <c r="E153" s="4"/>
      <c r="F153" s="4"/>
      <c r="G153" s="5"/>
      <c r="H153" s="5"/>
      <c r="I153" s="5"/>
      <c r="J153" s="5"/>
      <c r="K153" s="4"/>
      <c r="L153" s="4"/>
      <c r="M153" s="4"/>
    </row>
    <row r="154" spans="1:13">
      <c r="A154" s="4"/>
      <c r="C154" s="4"/>
      <c r="D154" s="4"/>
      <c r="E154" s="4"/>
      <c r="F154" s="4"/>
      <c r="G154" s="5"/>
      <c r="H154" s="5"/>
      <c r="I154" s="5"/>
      <c r="J154" s="5"/>
      <c r="K154" s="4"/>
      <c r="L154" s="4"/>
      <c r="M154" s="4"/>
    </row>
    <row r="155" spans="1:13">
      <c r="A155" s="4"/>
      <c r="C155" s="4"/>
      <c r="D155" s="4"/>
      <c r="E155" s="4"/>
      <c r="F155" s="4"/>
      <c r="G155" s="5"/>
      <c r="H155" s="5"/>
      <c r="I155" s="5"/>
      <c r="J155" s="5"/>
      <c r="K155" s="4"/>
      <c r="L155" s="4"/>
      <c r="M155" s="4"/>
    </row>
    <row r="156" spans="1:13">
      <c r="A156" s="4"/>
      <c r="C156" s="4"/>
      <c r="D156" s="4"/>
      <c r="E156" s="4"/>
      <c r="F156" s="4"/>
      <c r="G156" s="5"/>
      <c r="H156" s="5"/>
      <c r="I156" s="5"/>
      <c r="J156" s="5"/>
      <c r="K156" s="4"/>
      <c r="L156" s="4"/>
      <c r="M156" s="4"/>
    </row>
    <row r="157" spans="1:13">
      <c r="A157" s="4"/>
      <c r="C157" s="4"/>
      <c r="D157" s="4"/>
      <c r="E157" s="4"/>
      <c r="F157" s="4"/>
      <c r="G157" s="5"/>
      <c r="H157" s="5"/>
      <c r="I157" s="5"/>
      <c r="J157" s="5"/>
      <c r="K157" s="4"/>
      <c r="L157" s="4"/>
      <c r="M157" s="4"/>
    </row>
    <row r="158" spans="1:13">
      <c r="A158" s="4"/>
      <c r="C158" s="4"/>
      <c r="D158" s="4"/>
      <c r="E158" s="4"/>
      <c r="F158" s="4"/>
      <c r="G158" s="5"/>
      <c r="H158" s="5"/>
      <c r="I158" s="5"/>
      <c r="J158" s="5"/>
      <c r="K158" s="4"/>
      <c r="L158" s="4"/>
      <c r="M158" s="4"/>
    </row>
    <row r="159" spans="1:13">
      <c r="A159" s="4"/>
      <c r="C159" s="4"/>
      <c r="D159" s="4"/>
      <c r="E159" s="4"/>
      <c r="F159" s="4"/>
      <c r="G159" s="5"/>
      <c r="H159" s="5"/>
      <c r="I159" s="5"/>
      <c r="J159" s="5"/>
      <c r="K159" s="4"/>
      <c r="L159" s="4"/>
      <c r="M159" s="4"/>
    </row>
    <row r="160" spans="1:13">
      <c r="A160" s="4"/>
      <c r="C160" s="4"/>
      <c r="D160" s="4"/>
      <c r="E160" s="4"/>
      <c r="F160" s="4"/>
      <c r="G160" s="5"/>
      <c r="H160" s="5"/>
      <c r="I160" s="5"/>
      <c r="J160" s="5"/>
      <c r="K160" s="4"/>
      <c r="L160" s="4"/>
      <c r="M160" s="4"/>
    </row>
    <row r="161" spans="1:13">
      <c r="A161" s="4"/>
      <c r="C161" s="4"/>
      <c r="D161" s="4"/>
      <c r="E161" s="4"/>
      <c r="F161" s="4"/>
      <c r="G161" s="5"/>
      <c r="H161" s="5"/>
      <c r="I161" s="5"/>
      <c r="J161" s="5"/>
      <c r="K161" s="4"/>
      <c r="L161" s="4"/>
      <c r="M161" s="4"/>
    </row>
    <row r="162" spans="1:13">
      <c r="A162" s="4"/>
      <c r="C162" s="4"/>
      <c r="D162" s="4"/>
      <c r="E162" s="4"/>
      <c r="F162" s="4"/>
      <c r="G162" s="5"/>
      <c r="H162" s="5"/>
      <c r="I162" s="5"/>
      <c r="J162" s="5"/>
      <c r="K162" s="4"/>
      <c r="L162" s="4"/>
      <c r="M162" s="4"/>
    </row>
    <row r="163" spans="1:13">
      <c r="A163" s="4"/>
      <c r="C163" s="4"/>
      <c r="D163" s="4"/>
      <c r="E163" s="4"/>
      <c r="F163" s="4"/>
      <c r="G163" s="5"/>
      <c r="H163" s="5"/>
      <c r="I163" s="5"/>
      <c r="J163" s="5"/>
      <c r="K163" s="4"/>
      <c r="L163" s="4"/>
      <c r="M163" s="4"/>
    </row>
    <row r="164" spans="1:13">
      <c r="A164" s="4"/>
      <c r="C164" s="4"/>
      <c r="D164" s="4"/>
      <c r="E164" s="4"/>
      <c r="F164" s="4"/>
      <c r="G164" s="5"/>
      <c r="H164" s="5"/>
      <c r="I164" s="5"/>
      <c r="J164" s="5"/>
      <c r="K164" s="4"/>
      <c r="L164" s="4"/>
      <c r="M164" s="4"/>
    </row>
    <row r="165" spans="1:13">
      <c r="A165" s="4"/>
      <c r="C165" s="4"/>
      <c r="D165" s="4"/>
      <c r="E165" s="4"/>
      <c r="F165" s="4"/>
      <c r="G165" s="5"/>
      <c r="H165" s="5"/>
      <c r="I165" s="5"/>
      <c r="J165" s="5"/>
      <c r="K165" s="4"/>
      <c r="L165" s="4"/>
      <c r="M165" s="4"/>
    </row>
    <row r="166" spans="1:13">
      <c r="A166" s="4"/>
      <c r="C166" s="4"/>
      <c r="D166" s="4"/>
      <c r="E166" s="4"/>
      <c r="F166" s="4"/>
      <c r="G166" s="5"/>
      <c r="H166" s="5"/>
      <c r="I166" s="5"/>
      <c r="J166" s="5"/>
      <c r="K166" s="4"/>
      <c r="L166" s="4"/>
      <c r="M166" s="4"/>
    </row>
    <row r="167" spans="1:13">
      <c r="A167" s="4"/>
      <c r="C167" s="4"/>
      <c r="D167" s="4"/>
      <c r="E167" s="4"/>
      <c r="F167" s="4"/>
      <c r="G167" s="5"/>
      <c r="H167" s="5"/>
      <c r="I167" s="5"/>
      <c r="J167" s="5"/>
      <c r="K167" s="4"/>
      <c r="L167" s="4"/>
      <c r="M167" s="4"/>
    </row>
    <row r="168" spans="1:13">
      <c r="A168" s="4"/>
      <c r="C168" s="4"/>
      <c r="D168" s="4"/>
      <c r="E168" s="4"/>
      <c r="F168" s="4"/>
      <c r="G168" s="5"/>
      <c r="H168" s="5"/>
      <c r="I168" s="5"/>
      <c r="J168" s="5"/>
      <c r="K168" s="4"/>
      <c r="L168" s="4"/>
      <c r="M168" s="4"/>
    </row>
    <row r="169" spans="1:13">
      <c r="A169" s="4"/>
      <c r="C169" s="4"/>
      <c r="D169" s="4"/>
      <c r="E169" s="4"/>
      <c r="F169" s="4"/>
      <c r="G169" s="5"/>
      <c r="H169" s="5"/>
      <c r="I169" s="5"/>
      <c r="J169" s="5"/>
      <c r="K169" s="4"/>
      <c r="L169" s="4"/>
      <c r="M169" s="4"/>
    </row>
    <row r="170" spans="1:13">
      <c r="A170" s="4"/>
      <c r="C170" s="4"/>
      <c r="D170" s="4"/>
      <c r="E170" s="4"/>
      <c r="F170" s="4"/>
      <c r="G170" s="5"/>
      <c r="H170" s="5"/>
      <c r="I170" s="5"/>
      <c r="J170" s="5"/>
      <c r="K170" s="4"/>
      <c r="L170" s="4"/>
      <c r="M170" s="4"/>
    </row>
    <row r="171" spans="1:13">
      <c r="A171" s="4"/>
      <c r="C171" s="4"/>
      <c r="D171" s="4"/>
      <c r="E171" s="4"/>
      <c r="F171" s="4"/>
      <c r="G171" s="5"/>
      <c r="H171" s="5"/>
      <c r="I171" s="5"/>
      <c r="J171" s="5"/>
      <c r="K171" s="4"/>
      <c r="L171" s="4"/>
      <c r="M171" s="4"/>
    </row>
    <row r="172" spans="1:13">
      <c r="A172" s="4"/>
      <c r="C172" s="4"/>
      <c r="D172" s="4"/>
      <c r="E172" s="4"/>
      <c r="F172" s="4"/>
      <c r="G172" s="5"/>
      <c r="H172" s="5"/>
      <c r="I172" s="5"/>
      <c r="J172" s="5"/>
      <c r="K172" s="4"/>
      <c r="L172" s="4"/>
      <c r="M172" s="4"/>
    </row>
    <row r="173" spans="1:13">
      <c r="A173" s="4"/>
      <c r="C173" s="4"/>
      <c r="D173" s="4"/>
      <c r="E173" s="4"/>
      <c r="F173" s="4"/>
      <c r="G173" s="5"/>
      <c r="H173" s="5"/>
      <c r="I173" s="5"/>
      <c r="J173" s="5"/>
      <c r="K173" s="4"/>
      <c r="L173" s="4"/>
      <c r="M173" s="4"/>
    </row>
    <row r="174" spans="1:13">
      <c r="A174" s="4"/>
      <c r="C174" s="4"/>
      <c r="D174" s="4"/>
      <c r="E174" s="4"/>
      <c r="F174" s="4"/>
      <c r="G174" s="5"/>
      <c r="H174" s="5"/>
      <c r="I174" s="5"/>
      <c r="J174" s="5"/>
      <c r="K174" s="4"/>
      <c r="L174" s="4"/>
      <c r="M174" s="4"/>
    </row>
    <row r="175" spans="1:13">
      <c r="A175" s="4"/>
      <c r="C175" s="4"/>
      <c r="D175" s="4"/>
      <c r="E175" s="4"/>
      <c r="F175" s="4"/>
      <c r="G175" s="5"/>
      <c r="H175" s="5"/>
      <c r="I175" s="5"/>
      <c r="J175" s="5"/>
      <c r="K175" s="4"/>
      <c r="L175" s="4"/>
      <c r="M175" s="4"/>
    </row>
    <row r="176" spans="1:13">
      <c r="A176" s="4"/>
      <c r="C176" s="4"/>
      <c r="D176" s="4"/>
      <c r="E176" s="4"/>
      <c r="F176" s="4"/>
      <c r="G176" s="5"/>
      <c r="H176" s="5"/>
      <c r="I176" s="5"/>
      <c r="J176" s="5"/>
      <c r="K176" s="4"/>
      <c r="L176" s="4"/>
      <c r="M176" s="4"/>
    </row>
    <row r="177" spans="1:13">
      <c r="A177" s="4"/>
      <c r="C177" s="4"/>
      <c r="D177" s="4"/>
      <c r="E177" s="4"/>
      <c r="F177" s="4"/>
      <c r="G177" s="5"/>
      <c r="H177" s="5"/>
      <c r="I177" s="5"/>
      <c r="J177" s="5"/>
      <c r="K177" s="4"/>
      <c r="L177" s="4"/>
      <c r="M177" s="4"/>
    </row>
    <row r="178" spans="1:13">
      <c r="A178" s="4"/>
      <c r="C178" s="4"/>
      <c r="D178" s="4"/>
      <c r="E178" s="4"/>
      <c r="F178" s="4"/>
      <c r="G178" s="5"/>
      <c r="H178" s="5"/>
      <c r="I178" s="5"/>
      <c r="J178" s="5"/>
      <c r="K178" s="4"/>
      <c r="L178" s="4"/>
      <c r="M178" s="4"/>
    </row>
    <row r="179" spans="1:13">
      <c r="A179" s="4"/>
      <c r="C179" s="4"/>
      <c r="D179" s="4"/>
      <c r="E179" s="4"/>
      <c r="F179" s="4"/>
      <c r="G179" s="5"/>
      <c r="H179" s="5"/>
      <c r="I179" s="5"/>
      <c r="J179" s="5"/>
      <c r="K179" s="4"/>
      <c r="L179" s="4"/>
      <c r="M179" s="4"/>
    </row>
    <row r="180" spans="1:13">
      <c r="A180" s="4"/>
      <c r="C180" s="4"/>
      <c r="D180" s="4"/>
      <c r="E180" s="4"/>
      <c r="F180" s="4"/>
      <c r="G180" s="5"/>
      <c r="H180" s="5"/>
      <c r="I180" s="5"/>
      <c r="J180" s="5"/>
      <c r="K180" s="4"/>
      <c r="L180" s="4"/>
      <c r="M180" s="4"/>
    </row>
    <row r="181" spans="1:13">
      <c r="A181" s="4"/>
      <c r="C181" s="4"/>
      <c r="D181" s="4"/>
      <c r="E181" s="4"/>
      <c r="F181" s="4"/>
      <c r="G181" s="5"/>
      <c r="H181" s="5"/>
      <c r="I181" s="5"/>
      <c r="J181" s="5"/>
      <c r="K181" s="4"/>
      <c r="L181" s="4"/>
      <c r="M181" s="4"/>
    </row>
    <row r="182" spans="1:13">
      <c r="A182" s="4"/>
      <c r="C182" s="4"/>
      <c r="D182" s="4"/>
      <c r="E182" s="4"/>
      <c r="F182" s="4"/>
      <c r="G182" s="5"/>
      <c r="H182" s="5"/>
      <c r="I182" s="5"/>
      <c r="J182" s="5"/>
      <c r="K182" s="4"/>
      <c r="L182" s="4"/>
      <c r="M182" s="4"/>
    </row>
    <row r="183" spans="1:13">
      <c r="A183" s="4"/>
      <c r="C183" s="4"/>
      <c r="D183" s="4"/>
      <c r="E183" s="4"/>
      <c r="F183" s="4"/>
      <c r="G183" s="5"/>
      <c r="H183" s="5"/>
      <c r="I183" s="5"/>
      <c r="J183" s="5"/>
      <c r="K183" s="4"/>
      <c r="L183" s="4"/>
      <c r="M183" s="4"/>
    </row>
    <row r="184" spans="1:13">
      <c r="A184" s="4"/>
      <c r="C184" s="4"/>
      <c r="D184" s="4"/>
      <c r="E184" s="4"/>
      <c r="F184" s="4"/>
      <c r="G184" s="5"/>
      <c r="H184" s="5"/>
      <c r="I184" s="5"/>
      <c r="J184" s="5"/>
      <c r="K184" s="4"/>
      <c r="L184" s="4"/>
      <c r="M184" s="4"/>
    </row>
    <row r="185" spans="1:13">
      <c r="A185" s="4"/>
      <c r="C185" s="4"/>
      <c r="D185" s="4"/>
      <c r="E185" s="4"/>
      <c r="F185" s="4"/>
      <c r="G185" s="5"/>
      <c r="H185" s="5"/>
      <c r="I185" s="5"/>
      <c r="J185" s="5"/>
      <c r="K185" s="4"/>
      <c r="L185" s="4"/>
      <c r="M185" s="4"/>
    </row>
    <row r="186" spans="1:13">
      <c r="A186" s="4"/>
      <c r="C186" s="4"/>
      <c r="D186" s="4"/>
      <c r="E186" s="4"/>
      <c r="F186" s="4"/>
      <c r="G186" s="5"/>
      <c r="H186" s="5"/>
      <c r="I186" s="5"/>
      <c r="J186" s="5"/>
      <c r="K186" s="4"/>
      <c r="L186" s="4"/>
      <c r="M186" s="4"/>
    </row>
    <row r="187" spans="1:13">
      <c r="A187" s="4"/>
      <c r="C187" s="4"/>
      <c r="D187" s="4"/>
      <c r="E187" s="4"/>
      <c r="F187" s="4"/>
      <c r="G187" s="5"/>
      <c r="H187" s="5"/>
      <c r="I187" s="5"/>
      <c r="J187" s="5"/>
      <c r="K187" s="4"/>
      <c r="L187" s="4"/>
      <c r="M187" s="4"/>
    </row>
    <row r="188" spans="1:13">
      <c r="A188" s="4"/>
      <c r="C188" s="4"/>
      <c r="D188" s="4"/>
      <c r="E188" s="4"/>
      <c r="F188" s="4"/>
      <c r="G188" s="5"/>
      <c r="H188" s="5"/>
      <c r="I188" s="5"/>
      <c r="J188" s="5"/>
      <c r="K188" s="4"/>
      <c r="L188" s="4"/>
      <c r="M188" s="4"/>
    </row>
    <row r="189" spans="1:13">
      <c r="A189" s="4"/>
      <c r="C189" s="4"/>
      <c r="D189" s="4"/>
      <c r="E189" s="4"/>
      <c r="F189" s="4"/>
      <c r="G189" s="5"/>
      <c r="H189" s="5"/>
      <c r="I189" s="5"/>
      <c r="J189" s="5"/>
      <c r="K189" s="4"/>
      <c r="L189" s="4"/>
      <c r="M189" s="4"/>
    </row>
    <row r="190" spans="1:13">
      <c r="A190" s="4"/>
      <c r="C190" s="4"/>
      <c r="D190" s="4"/>
      <c r="E190" s="4"/>
      <c r="F190" s="4"/>
      <c r="G190" s="5"/>
      <c r="H190" s="5"/>
      <c r="I190" s="5"/>
      <c r="J190" s="5"/>
      <c r="K190" s="4"/>
      <c r="L190" s="4"/>
      <c r="M190" s="4"/>
    </row>
    <row r="191" spans="1:13">
      <c r="A191" s="4"/>
      <c r="C191" s="4"/>
      <c r="D191" s="4"/>
      <c r="E191" s="4"/>
      <c r="F191" s="4"/>
      <c r="G191" s="5"/>
      <c r="H191" s="5"/>
      <c r="I191" s="5"/>
      <c r="J191" s="5"/>
      <c r="K191" s="4"/>
      <c r="L191" s="4"/>
      <c r="M191" s="4"/>
    </row>
    <row r="192" spans="1:13">
      <c r="A192" s="4"/>
      <c r="C192" s="4"/>
      <c r="D192" s="4"/>
      <c r="E192" s="4"/>
      <c r="F192" s="4"/>
      <c r="G192" s="5"/>
      <c r="H192" s="5"/>
      <c r="I192" s="5"/>
      <c r="J192" s="5"/>
      <c r="K192" s="4"/>
      <c r="L192" s="4"/>
      <c r="M192" s="4"/>
    </row>
    <row r="193" spans="1:13">
      <c r="A193" s="4"/>
      <c r="C193" s="4"/>
      <c r="D193" s="4"/>
      <c r="E193" s="4"/>
      <c r="F193" s="4"/>
      <c r="G193" s="5"/>
      <c r="H193" s="5"/>
      <c r="I193" s="5"/>
      <c r="J193" s="5"/>
      <c r="K193" s="4"/>
      <c r="L193" s="4"/>
      <c r="M193" s="4"/>
    </row>
    <row r="194" spans="1:13">
      <c r="A194" s="4"/>
      <c r="C194" s="4"/>
      <c r="D194" s="4"/>
      <c r="E194" s="4"/>
      <c r="F194" s="4"/>
      <c r="G194" s="5"/>
      <c r="H194" s="5"/>
      <c r="I194" s="5"/>
      <c r="J194" s="5"/>
      <c r="K194" s="4"/>
      <c r="L194" s="4"/>
      <c r="M194" s="4"/>
    </row>
    <row r="195" spans="1:13">
      <c r="A195" s="4"/>
      <c r="C195" s="4"/>
      <c r="D195" s="4"/>
      <c r="E195" s="4"/>
      <c r="F195" s="4"/>
      <c r="G195" s="5"/>
      <c r="H195" s="5"/>
      <c r="I195" s="5"/>
      <c r="J195" s="5"/>
      <c r="K195" s="4"/>
      <c r="L195" s="4"/>
      <c r="M195" s="4"/>
    </row>
    <row r="196" spans="1:13">
      <c r="A196" s="4"/>
      <c r="C196" s="4"/>
      <c r="D196" s="4"/>
      <c r="E196" s="4"/>
      <c r="F196" s="4"/>
      <c r="G196" s="5"/>
      <c r="H196" s="5"/>
      <c r="I196" s="5"/>
      <c r="J196" s="5"/>
      <c r="K196" s="4"/>
      <c r="L196" s="4"/>
      <c r="M196" s="4"/>
    </row>
    <row r="197" spans="1:13">
      <c r="A197" s="4"/>
      <c r="C197" s="4"/>
      <c r="D197" s="4"/>
      <c r="E197" s="4"/>
      <c r="F197" s="4"/>
      <c r="G197" s="5"/>
      <c r="H197" s="5"/>
      <c r="I197" s="5"/>
      <c r="J197" s="5"/>
      <c r="K197" s="4"/>
      <c r="L197" s="4"/>
      <c r="M197" s="4"/>
    </row>
    <row r="198" spans="1:13">
      <c r="A198" s="4"/>
      <c r="C198" s="4"/>
      <c r="D198" s="4"/>
      <c r="E198" s="4"/>
      <c r="F198" s="4"/>
      <c r="G198" s="5"/>
      <c r="H198" s="5"/>
      <c r="I198" s="5"/>
      <c r="J198" s="5"/>
      <c r="K198" s="4"/>
      <c r="L198" s="4"/>
      <c r="M198" s="4"/>
    </row>
    <row r="199" spans="1:13">
      <c r="A199" s="4"/>
      <c r="C199" s="4"/>
      <c r="D199" s="4"/>
      <c r="E199" s="4"/>
      <c r="F199" s="4"/>
      <c r="G199" s="5"/>
      <c r="H199" s="5"/>
      <c r="I199" s="5"/>
      <c r="J199" s="5"/>
      <c r="K199" s="4"/>
      <c r="L199" s="4"/>
      <c r="M199" s="4"/>
    </row>
    <row r="200" spans="1:13">
      <c r="A200" s="4"/>
      <c r="C200" s="4"/>
      <c r="D200" s="4"/>
      <c r="E200" s="4"/>
      <c r="F200" s="4"/>
      <c r="G200" s="5"/>
      <c r="H200" s="5"/>
      <c r="I200" s="5"/>
      <c r="J200" s="5"/>
      <c r="K200" s="4"/>
      <c r="L200" s="4"/>
      <c r="M200" s="4"/>
    </row>
    <row r="201" spans="1:13">
      <c r="A201" s="4"/>
      <c r="C201" s="4"/>
      <c r="D201" s="4"/>
      <c r="E201" s="4"/>
      <c r="F201" s="4"/>
      <c r="G201" s="5"/>
      <c r="H201" s="5"/>
      <c r="I201" s="5"/>
      <c r="J201" s="5"/>
      <c r="K201" s="4"/>
      <c r="L201" s="4"/>
      <c r="M201" s="4"/>
    </row>
    <row r="202" spans="1:13">
      <c r="A202" s="4"/>
      <c r="C202" s="4"/>
      <c r="D202" s="4"/>
      <c r="E202" s="4"/>
      <c r="F202" s="4"/>
      <c r="G202" s="5"/>
      <c r="H202" s="5"/>
      <c r="I202" s="5"/>
      <c r="J202" s="5"/>
      <c r="K202" s="4"/>
      <c r="L202" s="4"/>
      <c r="M202" s="4"/>
    </row>
    <row r="203" spans="1:13">
      <c r="A203" s="4"/>
      <c r="C203" s="4"/>
      <c r="D203" s="4"/>
      <c r="E203" s="4"/>
      <c r="F203" s="4"/>
      <c r="G203" s="5"/>
      <c r="H203" s="5"/>
      <c r="I203" s="5"/>
      <c r="J203" s="5"/>
      <c r="K203" s="4"/>
      <c r="L203" s="4"/>
      <c r="M203" s="4"/>
    </row>
    <row r="204" spans="1:13">
      <c r="A204" s="4"/>
      <c r="C204" s="4"/>
      <c r="D204" s="4"/>
      <c r="E204" s="4"/>
      <c r="F204" s="4"/>
      <c r="G204" s="5"/>
      <c r="H204" s="5"/>
      <c r="I204" s="5"/>
      <c r="J204" s="5"/>
      <c r="K204" s="4"/>
      <c r="L204" s="4"/>
      <c r="M204" s="4"/>
    </row>
    <row r="205" spans="1:13">
      <c r="A205" s="4"/>
      <c r="C205" s="4"/>
      <c r="D205" s="4"/>
      <c r="E205" s="4"/>
      <c r="F205" s="4"/>
      <c r="G205" s="5"/>
      <c r="H205" s="5"/>
      <c r="I205" s="5"/>
      <c r="J205" s="5"/>
      <c r="K205" s="4"/>
      <c r="L205" s="4"/>
      <c r="M205" s="4"/>
    </row>
    <row r="206" spans="1:13">
      <c r="A206" s="4"/>
      <c r="C206" s="4"/>
      <c r="D206" s="4"/>
      <c r="E206" s="4"/>
      <c r="F206" s="4"/>
      <c r="G206" s="5"/>
      <c r="H206" s="5"/>
      <c r="I206" s="5"/>
      <c r="J206" s="5"/>
      <c r="K206" s="4"/>
      <c r="L206" s="4"/>
      <c r="M206" s="4"/>
    </row>
    <row r="207" spans="1:13">
      <c r="A207" s="4"/>
      <c r="C207" s="4"/>
      <c r="D207" s="4"/>
      <c r="E207" s="4"/>
      <c r="F207" s="4"/>
      <c r="G207" s="5"/>
      <c r="H207" s="5"/>
      <c r="I207" s="5"/>
      <c r="J207" s="5"/>
      <c r="K207" s="4"/>
      <c r="L207" s="4"/>
      <c r="M207" s="4"/>
    </row>
    <row r="208" spans="1:13">
      <c r="A208" s="4"/>
      <c r="C208" s="4"/>
      <c r="D208" s="4"/>
      <c r="E208" s="4"/>
      <c r="F208" s="4"/>
      <c r="G208" s="5"/>
      <c r="H208" s="5"/>
      <c r="I208" s="5"/>
      <c r="J208" s="5"/>
      <c r="K208" s="4"/>
      <c r="L208" s="4"/>
      <c r="M208" s="4"/>
    </row>
    <row r="209" spans="1:13">
      <c r="A209" s="4"/>
      <c r="C209" s="4"/>
      <c r="D209" s="4"/>
      <c r="E209" s="4"/>
      <c r="F209" s="4"/>
      <c r="G209" s="5"/>
      <c r="H209" s="5"/>
      <c r="I209" s="5"/>
      <c r="J209" s="5"/>
      <c r="K209" s="4"/>
      <c r="L209" s="4"/>
      <c r="M209" s="4"/>
    </row>
    <row r="210" spans="1:13">
      <c r="A210" s="4"/>
      <c r="C210" s="4"/>
      <c r="D210" s="4"/>
      <c r="E210" s="4"/>
      <c r="F210" s="4"/>
      <c r="G210" s="5"/>
      <c r="H210" s="5"/>
      <c r="I210" s="5"/>
      <c r="J210" s="5"/>
      <c r="K210" s="4"/>
      <c r="L210" s="4"/>
      <c r="M210" s="4"/>
    </row>
    <row r="211" spans="1:13">
      <c r="A211" s="4"/>
      <c r="C211" s="4"/>
      <c r="D211" s="4"/>
      <c r="E211" s="4"/>
      <c r="F211" s="4"/>
      <c r="G211" s="5"/>
      <c r="H211" s="5"/>
      <c r="I211" s="5"/>
      <c r="J211" s="5"/>
      <c r="K211" s="4"/>
      <c r="L211" s="4"/>
      <c r="M211" s="4"/>
    </row>
    <row r="212" spans="1:13">
      <c r="A212" s="4"/>
      <c r="C212" s="4"/>
      <c r="D212" s="4"/>
      <c r="E212" s="4"/>
      <c r="F212" s="4"/>
      <c r="G212" s="5"/>
      <c r="H212" s="5"/>
      <c r="I212" s="5"/>
      <c r="J212" s="5"/>
      <c r="K212" s="4"/>
      <c r="L212" s="4"/>
      <c r="M212" s="4"/>
    </row>
    <row r="213" spans="1:13">
      <c r="A213" s="4"/>
      <c r="C213" s="4"/>
      <c r="D213" s="4"/>
      <c r="E213" s="4"/>
      <c r="F213" s="4"/>
      <c r="G213" s="5"/>
      <c r="H213" s="5"/>
      <c r="I213" s="5"/>
      <c r="J213" s="5"/>
      <c r="K213" s="4"/>
      <c r="L213" s="4"/>
      <c r="M213" s="4"/>
    </row>
    <row r="214" spans="1:13">
      <c r="A214" s="4"/>
      <c r="C214" s="4"/>
      <c r="D214" s="4"/>
      <c r="E214" s="4"/>
      <c r="F214" s="4"/>
      <c r="G214" s="5"/>
      <c r="H214" s="5"/>
      <c r="I214" s="5"/>
      <c r="J214" s="5"/>
      <c r="K214" s="4"/>
      <c r="L214" s="4"/>
      <c r="M214" s="4"/>
    </row>
    <row r="215" spans="1:13">
      <c r="A215" s="4"/>
      <c r="C215" s="4"/>
      <c r="D215" s="4"/>
      <c r="E215" s="4"/>
      <c r="F215" s="4"/>
      <c r="G215" s="5"/>
      <c r="H215" s="5"/>
      <c r="I215" s="5"/>
      <c r="J215" s="5"/>
      <c r="K215" s="4"/>
      <c r="L215" s="4"/>
      <c r="M215" s="4"/>
    </row>
    <row r="216" spans="1:13">
      <c r="A216" s="4"/>
      <c r="C216" s="4"/>
      <c r="D216" s="4"/>
      <c r="E216" s="4"/>
      <c r="F216" s="4"/>
      <c r="G216" s="5"/>
      <c r="H216" s="5"/>
      <c r="I216" s="5"/>
      <c r="J216" s="5"/>
      <c r="K216" s="4"/>
      <c r="L216" s="4"/>
      <c r="M216" s="4"/>
    </row>
    <row r="217" spans="1:13">
      <c r="A217" s="4"/>
      <c r="C217" s="4"/>
      <c r="D217" s="4"/>
      <c r="E217" s="4"/>
      <c r="F217" s="4"/>
      <c r="G217" s="5"/>
      <c r="H217" s="5"/>
      <c r="I217" s="5"/>
      <c r="J217" s="5"/>
      <c r="K217" s="4"/>
      <c r="L217" s="4"/>
      <c r="M217" s="4"/>
    </row>
    <row r="218" spans="1:13">
      <c r="A218" s="4"/>
      <c r="C218" s="4"/>
      <c r="D218" s="4"/>
      <c r="E218" s="4"/>
      <c r="F218" s="4"/>
      <c r="G218" s="5"/>
      <c r="H218" s="5"/>
      <c r="I218" s="5"/>
      <c r="J218" s="5"/>
      <c r="K218" s="4"/>
      <c r="L218" s="4"/>
      <c r="M218" s="4"/>
    </row>
    <row r="219" spans="1:13">
      <c r="A219" s="4"/>
      <c r="C219" s="4"/>
      <c r="D219" s="4"/>
      <c r="E219" s="4"/>
      <c r="F219" s="4"/>
      <c r="G219" s="5"/>
      <c r="H219" s="5"/>
      <c r="I219" s="5"/>
      <c r="J219" s="5"/>
      <c r="K219" s="4"/>
      <c r="L219" s="4"/>
      <c r="M219" s="4"/>
    </row>
    <row r="220" spans="1:13">
      <c r="A220" s="4"/>
      <c r="C220" s="4"/>
      <c r="D220" s="4"/>
      <c r="E220" s="4"/>
      <c r="F220" s="4"/>
      <c r="G220" s="5"/>
      <c r="H220" s="5"/>
      <c r="I220" s="5"/>
      <c r="J220" s="5"/>
      <c r="K220" s="4"/>
      <c r="L220" s="4"/>
      <c r="M220" s="4"/>
    </row>
    <row r="221" spans="1:13">
      <c r="A221" s="4"/>
      <c r="C221" s="4"/>
      <c r="D221" s="4"/>
      <c r="E221" s="4"/>
      <c r="F221" s="4"/>
      <c r="G221" s="5"/>
      <c r="H221" s="5"/>
      <c r="I221" s="5"/>
      <c r="J221" s="5"/>
      <c r="K221" s="4"/>
      <c r="L221" s="4"/>
      <c r="M221" s="4"/>
    </row>
    <row r="222" spans="1:13">
      <c r="A222" s="4"/>
      <c r="C222" s="4"/>
      <c r="D222" s="4"/>
      <c r="E222" s="4"/>
      <c r="F222" s="4"/>
      <c r="G222" s="5"/>
      <c r="H222" s="5"/>
      <c r="I222" s="5"/>
      <c r="J222" s="5"/>
      <c r="K222" s="4"/>
      <c r="L222" s="4"/>
      <c r="M222" s="4"/>
    </row>
    <row r="223" spans="1:13">
      <c r="A223" s="4"/>
      <c r="C223" s="4"/>
      <c r="D223" s="4"/>
      <c r="E223" s="4"/>
      <c r="F223" s="4"/>
      <c r="G223" s="5"/>
      <c r="H223" s="5"/>
      <c r="I223" s="5"/>
      <c r="J223" s="5"/>
      <c r="K223" s="4"/>
      <c r="L223" s="4"/>
      <c r="M223" s="4"/>
    </row>
    <row r="224" spans="1:13">
      <c r="A224" s="4"/>
      <c r="C224" s="4"/>
      <c r="D224" s="4"/>
      <c r="E224" s="4"/>
      <c r="F224" s="4"/>
      <c r="G224" s="5"/>
      <c r="H224" s="5"/>
      <c r="I224" s="5"/>
      <c r="J224" s="5"/>
      <c r="K224" s="4"/>
      <c r="L224" s="4"/>
      <c r="M224" s="4"/>
    </row>
    <row r="225" spans="1:13">
      <c r="A225" s="4"/>
      <c r="C225" s="4"/>
      <c r="D225" s="4"/>
      <c r="E225" s="4"/>
      <c r="F225" s="4"/>
      <c r="G225" s="5"/>
      <c r="H225" s="5"/>
      <c r="I225" s="5"/>
      <c r="J225" s="5"/>
      <c r="K225" s="4"/>
      <c r="L225" s="4"/>
      <c r="M225" s="4"/>
    </row>
    <row r="226" spans="1:13">
      <c r="A226" s="4"/>
      <c r="C226" s="4"/>
      <c r="D226" s="4"/>
      <c r="E226" s="4"/>
      <c r="F226" s="4"/>
      <c r="G226" s="5"/>
      <c r="H226" s="5"/>
      <c r="I226" s="5"/>
      <c r="J226" s="5"/>
      <c r="K226" s="4"/>
      <c r="L226" s="4"/>
      <c r="M226" s="4"/>
    </row>
    <row r="227" spans="1:13">
      <c r="A227" s="4"/>
      <c r="C227" s="4"/>
      <c r="D227" s="4"/>
      <c r="E227" s="4"/>
      <c r="F227" s="4"/>
      <c r="G227" s="5"/>
      <c r="H227" s="5"/>
      <c r="I227" s="5"/>
      <c r="J227" s="5"/>
      <c r="K227" s="4"/>
      <c r="L227" s="4"/>
      <c r="M227" s="4"/>
    </row>
    <row r="228" spans="1:13">
      <c r="A228" s="4"/>
      <c r="C228" s="4"/>
      <c r="D228" s="4"/>
      <c r="E228" s="4"/>
      <c r="F228" s="4"/>
      <c r="G228" s="5"/>
      <c r="H228" s="5"/>
      <c r="I228" s="5"/>
      <c r="J228" s="5"/>
      <c r="K228" s="4"/>
      <c r="L228" s="4"/>
      <c r="M228" s="4"/>
    </row>
    <row r="229" spans="1:13">
      <c r="A229" s="4"/>
      <c r="C229" s="4"/>
      <c r="D229" s="4"/>
      <c r="E229" s="4"/>
      <c r="F229" s="4"/>
      <c r="G229" s="5"/>
      <c r="H229" s="5"/>
      <c r="I229" s="5"/>
      <c r="J229" s="5"/>
      <c r="K229" s="4"/>
      <c r="L229" s="4"/>
      <c r="M229" s="4"/>
    </row>
    <row r="230" spans="1:13">
      <c r="A230" s="4"/>
      <c r="C230" s="4"/>
      <c r="D230" s="4"/>
      <c r="E230" s="4"/>
      <c r="F230" s="4"/>
      <c r="G230" s="5"/>
      <c r="H230" s="5"/>
      <c r="I230" s="5"/>
      <c r="J230" s="5"/>
      <c r="K230" s="4"/>
      <c r="L230" s="4"/>
      <c r="M230" s="4"/>
    </row>
    <row r="231" spans="1:13">
      <c r="A231" s="4"/>
      <c r="C231" s="4"/>
      <c r="D231" s="4"/>
      <c r="E231" s="4"/>
      <c r="F231" s="4"/>
      <c r="G231" s="5"/>
      <c r="H231" s="5"/>
      <c r="I231" s="5"/>
      <c r="J231" s="5"/>
      <c r="K231" s="4"/>
      <c r="L231" s="4"/>
      <c r="M231" s="4"/>
    </row>
    <row r="232" spans="1:13">
      <c r="A232" s="4"/>
      <c r="C232" s="4"/>
      <c r="D232" s="4"/>
      <c r="E232" s="4"/>
      <c r="F232" s="4"/>
      <c r="G232" s="5"/>
      <c r="H232" s="5"/>
      <c r="I232" s="5"/>
      <c r="J232" s="5"/>
      <c r="K232" s="4"/>
      <c r="L232" s="4"/>
      <c r="M232" s="4"/>
    </row>
    <row r="233" spans="1:13">
      <c r="A233" s="4"/>
      <c r="C233" s="4"/>
      <c r="D233" s="4"/>
      <c r="E233" s="4"/>
      <c r="F233" s="4"/>
      <c r="G233" s="5"/>
      <c r="H233" s="5"/>
      <c r="I233" s="5"/>
      <c r="J233" s="5"/>
      <c r="K233" s="4"/>
      <c r="L233" s="4"/>
      <c r="M233" s="4"/>
    </row>
    <row r="234" spans="1:13">
      <c r="A234" s="4"/>
      <c r="C234" s="4"/>
      <c r="D234" s="4"/>
      <c r="E234" s="4"/>
      <c r="F234" s="4"/>
      <c r="G234" s="5"/>
      <c r="H234" s="5"/>
      <c r="I234" s="5"/>
      <c r="J234" s="5"/>
      <c r="K234" s="4"/>
      <c r="L234" s="4"/>
      <c r="M234" s="4"/>
    </row>
    <row r="235" spans="1:13">
      <c r="A235" s="4"/>
      <c r="C235" s="4"/>
      <c r="D235" s="4"/>
      <c r="E235" s="4"/>
      <c r="F235" s="4"/>
      <c r="G235" s="5"/>
      <c r="H235" s="5"/>
      <c r="I235" s="5"/>
      <c r="J235" s="5"/>
      <c r="K235" s="4"/>
      <c r="L235" s="4"/>
      <c r="M235" s="4"/>
    </row>
  </sheetData>
  <pageMargins left="0.75" right="0.75" top="1" bottom="1" header="0.5" footer="0.5"/>
  <pageSetup orientation="landscape" r:id="rId1"/>
  <headerFooter>
    <oddHeader>&amp;CStudent Data – Fall 2012</oddHeader>
    <oddFooter>&amp;LTammara Sherman&amp;CPage 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zoomScale="205" zoomScaleNormal="205" workbookViewId="0">
      <selection activeCell="G6" sqref="G6"/>
    </sheetView>
  </sheetViews>
  <sheetFormatPr defaultRowHeight="15"/>
  <cols>
    <col min="1" max="1" width="14.28515625" bestFit="1" customWidth="1"/>
    <col min="2" max="2" width="22.7109375" bestFit="1" customWidth="1"/>
    <col min="3" max="3" width="12" customWidth="1"/>
    <col min="4" max="4" width="9.5703125" bestFit="1" customWidth="1"/>
  </cols>
  <sheetData>
    <row r="1" spans="1:4" ht="28.15" customHeight="1">
      <c r="A1" s="46" t="s">
        <v>29307</v>
      </c>
      <c r="B1" s="46"/>
      <c r="C1" s="46"/>
      <c r="D1" s="46"/>
    </row>
    <row r="2" spans="1:4">
      <c r="A2" t="s">
        <v>29289</v>
      </c>
      <c r="B2" t="s">
        <v>29290</v>
      </c>
      <c r="C2" t="s">
        <v>29291</v>
      </c>
      <c r="D2" t="s">
        <v>29292</v>
      </c>
    </row>
    <row r="3" spans="1:4">
      <c r="A3" t="s">
        <v>29293</v>
      </c>
      <c r="B3" t="s">
        <v>29294</v>
      </c>
      <c r="C3" s="38"/>
      <c r="D3">
        <v>2017</v>
      </c>
    </row>
    <row r="4" spans="1:4">
      <c r="A4" t="s">
        <v>29295</v>
      </c>
      <c r="B4" t="s">
        <v>29296</v>
      </c>
      <c r="C4" s="38"/>
      <c r="D4">
        <v>5</v>
      </c>
    </row>
    <row r="5" spans="1:4">
      <c r="A5" t="s">
        <v>29297</v>
      </c>
      <c r="B5" t="s">
        <v>29298</v>
      </c>
      <c r="C5" s="38"/>
      <c r="D5">
        <v>30</v>
      </c>
    </row>
    <row r="6" spans="1:4">
      <c r="A6" t="s">
        <v>29299</v>
      </c>
      <c r="B6" t="s">
        <v>29300</v>
      </c>
      <c r="D6" s="13">
        <v>42886</v>
      </c>
    </row>
    <row r="7" spans="1:4">
      <c r="A7" t="s">
        <v>29301</v>
      </c>
      <c r="B7" t="s">
        <v>29302</v>
      </c>
      <c r="D7">
        <v>2017</v>
      </c>
    </row>
    <row r="8" spans="1:4">
      <c r="A8" t="s">
        <v>29303</v>
      </c>
      <c r="B8" t="s">
        <v>29304</v>
      </c>
      <c r="D8">
        <v>5</v>
      </c>
    </row>
    <row r="9" spans="1:4">
      <c r="A9" t="s">
        <v>29305</v>
      </c>
      <c r="B9" t="s">
        <v>29306</v>
      </c>
      <c r="C9" s="38">
        <v>42948</v>
      </c>
      <c r="D9">
        <v>31</v>
      </c>
    </row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E11" sqref="E11"/>
    </sheetView>
  </sheetViews>
  <sheetFormatPr defaultColWidth="8.85546875" defaultRowHeight="15"/>
  <cols>
    <col min="1" max="1" width="8.85546875" style="28"/>
    <col min="2" max="2" width="9.5703125" style="28" bestFit="1" customWidth="1"/>
    <col min="3" max="16384" width="8.85546875" style="28"/>
  </cols>
  <sheetData>
    <row r="1" spans="1:2">
      <c r="A1" s="1"/>
      <c r="B1" s="1"/>
    </row>
    <row r="2" spans="1:2">
      <c r="A2" s="32"/>
      <c r="B2" s="36"/>
    </row>
    <row r="3" spans="1:2">
      <c r="A3" s="32"/>
      <c r="B3" s="36"/>
    </row>
    <row r="4" spans="1:2">
      <c r="A4" s="32"/>
      <c r="B4" s="36"/>
    </row>
    <row r="5" spans="1:2">
      <c r="A5" s="32"/>
      <c r="B5" s="36"/>
    </row>
    <row r="6" spans="1:2">
      <c r="A6" s="43"/>
      <c r="B6" s="36"/>
    </row>
    <row r="7" spans="1:2">
      <c r="A7" s="32"/>
      <c r="B7" s="36"/>
    </row>
    <row r="8" spans="1:2">
      <c r="A8" s="32"/>
      <c r="B8" s="36"/>
    </row>
    <row r="9" spans="1:2">
      <c r="A9" s="32"/>
      <c r="B9" s="36"/>
    </row>
    <row r="10" spans="1:2">
      <c r="A10" s="41"/>
      <c r="B10" s="42"/>
    </row>
    <row r="11" spans="1:2">
      <c r="A11" s="39"/>
      <c r="B11" s="3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zoomScale="235" zoomScaleNormal="235" workbookViewId="0">
      <selection activeCell="I24" sqref="I24"/>
    </sheetView>
  </sheetViews>
  <sheetFormatPr defaultRowHeight="15"/>
  <cols>
    <col min="1" max="1" width="22.7109375" bestFit="1" customWidth="1"/>
    <col min="2" max="2" width="9.7109375" customWidth="1"/>
  </cols>
  <sheetData>
    <row r="1" spans="1:4">
      <c r="A1" t="s">
        <v>28906</v>
      </c>
      <c r="B1" s="47" t="s">
        <v>28913</v>
      </c>
      <c r="C1" s="47"/>
      <c r="D1" s="28" t="s">
        <v>28914</v>
      </c>
    </row>
    <row r="2" spans="1:4">
      <c r="A2" t="s">
        <v>28907</v>
      </c>
      <c r="B2" s="28">
        <v>100</v>
      </c>
      <c r="C2" s="28" t="s">
        <v>28911</v>
      </c>
      <c r="D2" s="28" t="s">
        <v>28912</v>
      </c>
    </row>
    <row r="3" spans="1:4">
      <c r="A3" t="s">
        <v>28908</v>
      </c>
      <c r="B3" s="28">
        <v>200</v>
      </c>
      <c r="C3" s="28" t="s">
        <v>28911</v>
      </c>
      <c r="D3" s="28" t="s">
        <v>28912</v>
      </c>
    </row>
    <row r="4" spans="1:4">
      <c r="A4" t="s">
        <v>28909</v>
      </c>
      <c r="B4" s="28">
        <v>300</v>
      </c>
      <c r="C4" s="28" t="s">
        <v>68</v>
      </c>
      <c r="D4" s="28"/>
    </row>
    <row r="5" spans="1:4">
      <c r="A5" t="s">
        <v>28910</v>
      </c>
      <c r="B5" s="28">
        <v>400</v>
      </c>
      <c r="C5" s="28" t="s">
        <v>28911</v>
      </c>
      <c r="D5" s="28" t="s">
        <v>28912</v>
      </c>
    </row>
  </sheetData>
  <mergeCells count="1">
    <mergeCell ref="B1:C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82"/>
  <sheetViews>
    <sheetView showGridLines="0" tabSelected="1" topLeftCell="A255" workbookViewId="0">
      <selection activeCell="C283" sqref="C283"/>
    </sheetView>
  </sheetViews>
  <sheetFormatPr defaultColWidth="8.85546875" defaultRowHeight="15"/>
  <cols>
    <col min="1" max="1" width="24.85546875" style="31" bestFit="1" customWidth="1"/>
    <col min="2" max="2" width="10.42578125" style="31" bestFit="1" customWidth="1"/>
    <col min="3" max="3" width="33.7109375" style="31" customWidth="1"/>
    <col min="4" max="4" width="14.28515625" style="31" bestFit="1" customWidth="1"/>
    <col min="5" max="5" width="9.5703125" style="31" bestFit="1" customWidth="1"/>
    <col min="6" max="6" width="22.140625" style="31" bestFit="1" customWidth="1"/>
    <col min="7" max="7" width="28" style="31" customWidth="1"/>
    <col min="8" max="8" width="10.28515625" style="31" customWidth="1"/>
    <col min="9" max="9" width="29.85546875" style="31" bestFit="1" customWidth="1"/>
    <col min="10" max="10" width="16.42578125" style="31" bestFit="1" customWidth="1"/>
    <col min="11" max="11" width="26.7109375" style="31" bestFit="1" customWidth="1"/>
    <col min="12" max="12" width="20" style="31" bestFit="1" customWidth="1"/>
    <col min="13" max="13" width="18.5703125" style="31" bestFit="1" customWidth="1"/>
    <col min="14" max="14" width="12.85546875" style="31" bestFit="1" customWidth="1"/>
    <col min="15" max="15" width="8" style="31" bestFit="1" customWidth="1"/>
    <col min="16" max="16" width="9" style="31" bestFit="1" customWidth="1"/>
    <col min="17" max="17" width="13.7109375" style="31" bestFit="1" customWidth="1"/>
    <col min="18" max="18" width="10.5703125" style="31" bestFit="1" customWidth="1"/>
    <col min="19" max="19" width="13.140625" style="31" bestFit="1" customWidth="1"/>
    <col min="20" max="20" width="27.42578125" style="31" bestFit="1" customWidth="1"/>
    <col min="21" max="21" width="14.28515625" style="31" bestFit="1" customWidth="1"/>
    <col min="22" max="22" width="9.7109375" style="31" bestFit="1" customWidth="1"/>
    <col min="23" max="23" width="23.28515625" style="31" bestFit="1" customWidth="1"/>
    <col min="24" max="24" width="10" style="31" bestFit="1" customWidth="1"/>
    <col min="25" max="25" width="9.5703125" style="31" bestFit="1" customWidth="1"/>
    <col min="26" max="26" width="9.42578125" style="31" bestFit="1" customWidth="1"/>
    <col min="27" max="27" width="17.85546875" style="31" bestFit="1" customWidth="1"/>
    <col min="28" max="28" width="13.85546875" style="31" bestFit="1" customWidth="1"/>
    <col min="29" max="29" width="8" style="31" bestFit="1" customWidth="1"/>
    <col min="30" max="30" width="11.5703125" style="31" bestFit="1" customWidth="1"/>
    <col min="31" max="31" width="11.85546875" style="31" bestFit="1" customWidth="1"/>
    <col min="32" max="32" width="27.28515625" style="31" bestFit="1" customWidth="1"/>
    <col min="33" max="33" width="19.85546875" style="31" bestFit="1" customWidth="1"/>
    <col min="34" max="34" width="30.5703125" style="31" bestFit="1" customWidth="1"/>
    <col min="35" max="35" width="24.42578125" style="31" bestFit="1" customWidth="1"/>
    <col min="36" max="36" width="16.42578125" style="31" bestFit="1" customWidth="1"/>
    <col min="37" max="37" width="8.5703125" style="31" bestFit="1" customWidth="1"/>
    <col min="38" max="38" width="9.5703125" style="31" bestFit="1" customWidth="1"/>
    <col min="39" max="39" width="10" style="31" bestFit="1" customWidth="1"/>
    <col min="40" max="40" width="10.42578125" style="31" bestFit="1" customWidth="1"/>
    <col min="41" max="41" width="12.42578125" style="31" bestFit="1" customWidth="1"/>
    <col min="42" max="42" width="10.85546875" style="31" bestFit="1" customWidth="1"/>
    <col min="43" max="43" width="8.7109375" style="31" bestFit="1" customWidth="1"/>
    <col min="44" max="44" width="11.28515625" style="31" bestFit="1" customWidth="1"/>
    <col min="45" max="45" width="13.28515625" style="31" bestFit="1" customWidth="1"/>
    <col min="46" max="46" width="11.5703125" style="31" bestFit="1" customWidth="1"/>
    <col min="47" max="47" width="14.140625" style="31" bestFit="1" customWidth="1"/>
    <col min="48" max="48" width="13" style="31" bestFit="1" customWidth="1"/>
    <col min="49" max="49" width="12.7109375" style="31" bestFit="1" customWidth="1"/>
    <col min="50" max="50" width="7.7109375" style="31" bestFit="1" customWidth="1"/>
    <col min="51" max="51" width="7" style="31" bestFit="1" customWidth="1"/>
    <col min="52" max="52" width="7.7109375" style="31" bestFit="1" customWidth="1"/>
    <col min="53" max="53" width="18.28515625" style="31" bestFit="1" customWidth="1"/>
    <col min="54" max="54" width="0.7109375" style="31" customWidth="1"/>
    <col min="55" max="16384" width="8.85546875" style="31"/>
  </cols>
  <sheetData>
    <row r="1" spans="1:53">
      <c r="A1" s="48" t="s">
        <v>29325</v>
      </c>
      <c r="G1" s="39"/>
      <c r="H1" s="39"/>
    </row>
    <row r="2" spans="1:53">
      <c r="G2" s="39"/>
      <c r="H2" s="39"/>
    </row>
    <row r="3" spans="1:53">
      <c r="A3" s="29" t="s">
        <v>0</v>
      </c>
      <c r="B3" s="29" t="s">
        <v>1</v>
      </c>
      <c r="C3" s="29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8</v>
      </c>
      <c r="J3" s="29" t="s">
        <v>9</v>
      </c>
      <c r="K3" s="29" t="s">
        <v>10</v>
      </c>
      <c r="L3" s="29" t="s">
        <v>11</v>
      </c>
      <c r="M3" s="29" t="s">
        <v>12</v>
      </c>
      <c r="N3" s="29" t="s">
        <v>13</v>
      </c>
      <c r="O3" s="29" t="s">
        <v>14</v>
      </c>
      <c r="P3" s="29" t="s">
        <v>15</v>
      </c>
      <c r="Q3" s="29" t="s">
        <v>16</v>
      </c>
      <c r="R3" s="29" t="s">
        <v>17</v>
      </c>
      <c r="S3" s="29" t="s">
        <v>18</v>
      </c>
      <c r="T3" s="29" t="s">
        <v>19</v>
      </c>
      <c r="U3" s="29" t="s">
        <v>20</v>
      </c>
      <c r="V3" s="29" t="s">
        <v>21</v>
      </c>
      <c r="W3" s="29" t="s">
        <v>22</v>
      </c>
      <c r="X3" s="29" t="s">
        <v>23</v>
      </c>
      <c r="Y3" s="29" t="s">
        <v>24</v>
      </c>
      <c r="Z3" s="29" t="s">
        <v>25</v>
      </c>
      <c r="AA3" s="29" t="s">
        <v>26</v>
      </c>
      <c r="AB3" s="29" t="s">
        <v>27</v>
      </c>
      <c r="AC3" s="29" t="s">
        <v>28</v>
      </c>
      <c r="AD3" s="29" t="s">
        <v>29</v>
      </c>
      <c r="AE3" s="29" t="s">
        <v>30</v>
      </c>
      <c r="AF3" s="29" t="s">
        <v>31</v>
      </c>
      <c r="AG3" s="29" t="s">
        <v>32</v>
      </c>
      <c r="AH3" s="29" t="s">
        <v>33</v>
      </c>
      <c r="AI3" s="29" t="s">
        <v>34</v>
      </c>
      <c r="AJ3" s="29" t="s">
        <v>35</v>
      </c>
      <c r="AK3" s="29" t="s">
        <v>36</v>
      </c>
      <c r="AL3" s="29" t="s">
        <v>37</v>
      </c>
      <c r="AM3" s="29" t="s">
        <v>38</v>
      </c>
      <c r="AN3" s="29" t="s">
        <v>39</v>
      </c>
      <c r="AO3" s="29" t="s">
        <v>40</v>
      </c>
      <c r="AP3" s="29" t="s">
        <v>41</v>
      </c>
      <c r="AQ3" s="29" t="s">
        <v>42</v>
      </c>
      <c r="AR3" s="29" t="s">
        <v>43</v>
      </c>
      <c r="AS3" s="29" t="s">
        <v>44</v>
      </c>
      <c r="AT3" s="29" t="s">
        <v>45</v>
      </c>
      <c r="AU3" s="29" t="s">
        <v>46</v>
      </c>
      <c r="AV3" s="29" t="s">
        <v>47</v>
      </c>
      <c r="AW3" s="29" t="s">
        <v>48</v>
      </c>
      <c r="AX3" s="29" t="s">
        <v>49</v>
      </c>
      <c r="AY3" s="29" t="s">
        <v>50</v>
      </c>
      <c r="AZ3" s="29" t="s">
        <v>51</v>
      </c>
      <c r="BA3" s="30" t="s">
        <v>52</v>
      </c>
    </row>
    <row r="4" spans="1:53">
      <c r="A4" s="32" t="s">
        <v>53</v>
      </c>
      <c r="B4" s="33">
        <v>2015</v>
      </c>
      <c r="C4" s="34">
        <v>1</v>
      </c>
      <c r="D4" s="35">
        <v>42201</v>
      </c>
      <c r="E4" s="32" t="s">
        <v>28915</v>
      </c>
      <c r="F4" s="32" t="s">
        <v>55</v>
      </c>
      <c r="G4" s="32" t="s">
        <v>28916</v>
      </c>
      <c r="H4" s="36">
        <v>1.92</v>
      </c>
      <c r="I4" s="32" t="s">
        <v>105</v>
      </c>
      <c r="J4" s="32" t="s">
        <v>29323</v>
      </c>
      <c r="K4" s="32" t="s">
        <v>29322</v>
      </c>
      <c r="L4" s="32" t="s">
        <v>58</v>
      </c>
      <c r="M4" s="32" t="s">
        <v>58</v>
      </c>
      <c r="N4" s="32" t="s">
        <v>58</v>
      </c>
      <c r="O4" s="32" t="s">
        <v>59</v>
      </c>
      <c r="P4" s="36">
        <v>0</v>
      </c>
      <c r="Q4" s="32" t="s">
        <v>59</v>
      </c>
      <c r="R4" s="32" t="s">
        <v>59</v>
      </c>
      <c r="S4" s="32" t="s">
        <v>59</v>
      </c>
      <c r="T4" s="32" t="s">
        <v>59</v>
      </c>
      <c r="U4" s="32" t="s">
        <v>59</v>
      </c>
      <c r="V4" s="32" t="s">
        <v>28915</v>
      </c>
      <c r="W4" s="32" t="s">
        <v>28917</v>
      </c>
      <c r="X4" s="32" t="s">
        <v>59</v>
      </c>
      <c r="Y4" s="32" t="s">
        <v>59</v>
      </c>
      <c r="Z4" s="32" t="s">
        <v>59</v>
      </c>
      <c r="AA4" s="32" t="s">
        <v>61</v>
      </c>
      <c r="AB4" s="35">
        <v>42201</v>
      </c>
      <c r="AC4" s="32" t="s">
        <v>62</v>
      </c>
      <c r="AD4" s="35">
        <v>42206</v>
      </c>
      <c r="AE4" s="35">
        <v>42201</v>
      </c>
      <c r="AF4" s="32" t="s">
        <v>63</v>
      </c>
      <c r="AG4" s="32" t="s">
        <v>64</v>
      </c>
      <c r="AH4" s="32" t="s">
        <v>105</v>
      </c>
      <c r="AI4" s="32" t="s">
        <v>66</v>
      </c>
      <c r="AJ4" s="32" t="s">
        <v>67</v>
      </c>
      <c r="AK4" s="33">
        <v>24</v>
      </c>
      <c r="AL4" s="32" t="s">
        <v>59</v>
      </c>
      <c r="AM4" s="32" t="s">
        <v>28918</v>
      </c>
      <c r="AN4" s="32" t="s">
        <v>68</v>
      </c>
      <c r="AO4" s="32" t="s">
        <v>59</v>
      </c>
      <c r="AP4" s="32" t="s">
        <v>69</v>
      </c>
      <c r="AQ4" s="33">
        <v>24</v>
      </c>
      <c r="AR4" s="33">
        <v>0</v>
      </c>
      <c r="AS4" s="32" t="s">
        <v>59</v>
      </c>
      <c r="AT4" s="32" t="s">
        <v>59</v>
      </c>
      <c r="AU4" s="32" t="s">
        <v>59</v>
      </c>
      <c r="AV4" s="32" t="s">
        <v>59</v>
      </c>
      <c r="AW4" s="35">
        <v>32363</v>
      </c>
      <c r="AX4" s="33">
        <v>0</v>
      </c>
      <c r="AY4" s="33">
        <v>0</v>
      </c>
      <c r="AZ4" s="33">
        <v>0</v>
      </c>
      <c r="BA4" s="37" t="s">
        <v>59</v>
      </c>
    </row>
    <row r="5" spans="1:53">
      <c r="A5" s="32" t="s">
        <v>53</v>
      </c>
      <c r="B5" s="33">
        <v>2015</v>
      </c>
      <c r="C5" s="34">
        <v>1</v>
      </c>
      <c r="D5" s="35">
        <v>42201</v>
      </c>
      <c r="E5" s="32" t="s">
        <v>28915</v>
      </c>
      <c r="F5" s="32" t="s">
        <v>55</v>
      </c>
      <c r="G5" s="32" t="s">
        <v>28919</v>
      </c>
      <c r="H5" s="36">
        <v>19.559999999999999</v>
      </c>
      <c r="I5" s="32" t="s">
        <v>105</v>
      </c>
      <c r="J5" s="32" t="s">
        <v>29323</v>
      </c>
      <c r="K5" s="32" t="s">
        <v>29322</v>
      </c>
      <c r="L5" s="32" t="s">
        <v>58</v>
      </c>
      <c r="M5" s="32" t="s">
        <v>58</v>
      </c>
      <c r="N5" s="32" t="s">
        <v>58</v>
      </c>
      <c r="O5" s="32" t="s">
        <v>59</v>
      </c>
      <c r="P5" s="36">
        <v>0</v>
      </c>
      <c r="Q5" s="32" t="s">
        <v>59</v>
      </c>
      <c r="R5" s="32" t="s">
        <v>59</v>
      </c>
      <c r="S5" s="32" t="s">
        <v>59</v>
      </c>
      <c r="T5" s="32" t="s">
        <v>59</v>
      </c>
      <c r="U5" s="32" t="s">
        <v>59</v>
      </c>
      <c r="V5" s="32" t="s">
        <v>28915</v>
      </c>
      <c r="W5" s="32" t="s">
        <v>28917</v>
      </c>
      <c r="X5" s="32" t="s">
        <v>59</v>
      </c>
      <c r="Y5" s="32" t="s">
        <v>59</v>
      </c>
      <c r="Z5" s="32" t="s">
        <v>59</v>
      </c>
      <c r="AA5" s="32" t="s">
        <v>61</v>
      </c>
      <c r="AB5" s="35">
        <v>42201</v>
      </c>
      <c r="AC5" s="32" t="s">
        <v>62</v>
      </c>
      <c r="AD5" s="35">
        <v>42206</v>
      </c>
      <c r="AE5" s="35">
        <v>42201</v>
      </c>
      <c r="AF5" s="32" t="s">
        <v>63</v>
      </c>
      <c r="AG5" s="32" t="s">
        <v>64</v>
      </c>
      <c r="AH5" s="32" t="s">
        <v>105</v>
      </c>
      <c r="AI5" s="32" t="s">
        <v>66</v>
      </c>
      <c r="AJ5" s="32" t="s">
        <v>67</v>
      </c>
      <c r="AK5" s="33">
        <v>25</v>
      </c>
      <c r="AL5" s="32" t="s">
        <v>59</v>
      </c>
      <c r="AM5" s="32" t="s">
        <v>28920</v>
      </c>
      <c r="AN5" s="32" t="s">
        <v>68</v>
      </c>
      <c r="AO5" s="32" t="s">
        <v>59</v>
      </c>
      <c r="AP5" s="32" t="s">
        <v>69</v>
      </c>
      <c r="AQ5" s="33">
        <v>25</v>
      </c>
      <c r="AR5" s="33">
        <v>0</v>
      </c>
      <c r="AS5" s="32" t="s">
        <v>59</v>
      </c>
      <c r="AT5" s="32" t="s">
        <v>59</v>
      </c>
      <c r="AU5" s="32" t="s">
        <v>59</v>
      </c>
      <c r="AV5" s="32" t="s">
        <v>59</v>
      </c>
      <c r="AW5" s="35">
        <v>32363</v>
      </c>
      <c r="AX5" s="33">
        <v>0</v>
      </c>
      <c r="AY5" s="33">
        <v>0</v>
      </c>
      <c r="AZ5" s="33">
        <v>0</v>
      </c>
      <c r="BA5" s="37" t="s">
        <v>59</v>
      </c>
    </row>
    <row r="6" spans="1:53">
      <c r="A6" s="32" t="s">
        <v>53</v>
      </c>
      <c r="B6" s="33">
        <v>2015</v>
      </c>
      <c r="C6" s="34">
        <v>1</v>
      </c>
      <c r="D6" s="35">
        <v>42216</v>
      </c>
      <c r="E6" s="32" t="s">
        <v>28921</v>
      </c>
      <c r="F6" s="32" t="s">
        <v>86</v>
      </c>
      <c r="G6" s="32" t="s">
        <v>29277</v>
      </c>
      <c r="H6" s="36">
        <v>6011.13</v>
      </c>
      <c r="I6" s="32" t="s">
        <v>87</v>
      </c>
      <c r="J6" s="32" t="s">
        <v>29323</v>
      </c>
      <c r="K6" s="32" t="s">
        <v>29322</v>
      </c>
      <c r="L6" s="32" t="s">
        <v>58</v>
      </c>
      <c r="M6" s="32" t="s">
        <v>58</v>
      </c>
      <c r="N6" s="32" t="s">
        <v>58</v>
      </c>
      <c r="O6" s="32" t="s">
        <v>88</v>
      </c>
      <c r="P6" s="36">
        <v>0.73</v>
      </c>
      <c r="Q6" s="32" t="s">
        <v>59</v>
      </c>
      <c r="R6" s="32" t="s">
        <v>59</v>
      </c>
      <c r="S6" s="32" t="s">
        <v>59</v>
      </c>
      <c r="T6" s="32" t="s">
        <v>59</v>
      </c>
      <c r="U6" s="32" t="s">
        <v>59</v>
      </c>
      <c r="V6" s="32" t="s">
        <v>28922</v>
      </c>
      <c r="W6" s="32" t="s">
        <v>59</v>
      </c>
      <c r="X6" s="32" t="s">
        <v>59</v>
      </c>
      <c r="Y6" s="32" t="s">
        <v>59</v>
      </c>
      <c r="Z6" s="32" t="s">
        <v>59</v>
      </c>
      <c r="AA6" s="32" t="s">
        <v>58</v>
      </c>
      <c r="AB6" s="35">
        <v>42216</v>
      </c>
      <c r="AC6" s="32" t="s">
        <v>59</v>
      </c>
      <c r="AD6" s="35">
        <v>42223</v>
      </c>
      <c r="AE6" s="35">
        <v>42216</v>
      </c>
      <c r="AF6" s="32" t="s">
        <v>63</v>
      </c>
      <c r="AG6" s="32" t="s">
        <v>64</v>
      </c>
      <c r="AH6" s="32" t="s">
        <v>87</v>
      </c>
      <c r="AI6" s="32" t="s">
        <v>66</v>
      </c>
      <c r="AJ6" s="32" t="s">
        <v>67</v>
      </c>
      <c r="AK6" s="33">
        <v>26</v>
      </c>
      <c r="AL6" s="32" t="s">
        <v>59</v>
      </c>
      <c r="AM6" s="32" t="s">
        <v>28923</v>
      </c>
      <c r="AN6" s="32" t="s">
        <v>59</v>
      </c>
      <c r="AO6" s="32" t="s">
        <v>91</v>
      </c>
      <c r="AP6" s="32" t="s">
        <v>59</v>
      </c>
      <c r="AQ6" s="33">
        <v>680</v>
      </c>
      <c r="AR6" s="33">
        <v>0</v>
      </c>
      <c r="AS6" s="32" t="s">
        <v>59</v>
      </c>
      <c r="AT6" s="32" t="s">
        <v>59</v>
      </c>
      <c r="AU6" s="32" t="s">
        <v>59</v>
      </c>
      <c r="AV6" s="32" t="s">
        <v>59</v>
      </c>
      <c r="AW6" s="35">
        <v>32363</v>
      </c>
      <c r="AX6" s="33">
        <v>0</v>
      </c>
      <c r="AY6" s="33">
        <v>0</v>
      </c>
      <c r="AZ6" s="33">
        <v>0</v>
      </c>
      <c r="BA6" s="37" t="s">
        <v>59</v>
      </c>
    </row>
    <row r="7" spans="1:53">
      <c r="A7" s="32" t="s">
        <v>53</v>
      </c>
      <c r="B7" s="33">
        <v>2015</v>
      </c>
      <c r="C7" s="34">
        <v>1</v>
      </c>
      <c r="D7" s="35">
        <v>42216</v>
      </c>
      <c r="E7" s="32" t="s">
        <v>28921</v>
      </c>
      <c r="F7" s="32" t="s">
        <v>86</v>
      </c>
      <c r="G7" s="32" t="s">
        <v>29279</v>
      </c>
      <c r="H7" s="36">
        <v>6016</v>
      </c>
      <c r="I7" s="32" t="s">
        <v>87</v>
      </c>
      <c r="J7" s="32" t="s">
        <v>29323</v>
      </c>
      <c r="K7" s="32" t="s">
        <v>29322</v>
      </c>
      <c r="L7" s="32" t="s">
        <v>58</v>
      </c>
      <c r="M7" s="32" t="s">
        <v>58</v>
      </c>
      <c r="N7" s="32" t="s">
        <v>58</v>
      </c>
      <c r="O7" s="32" t="s">
        <v>88</v>
      </c>
      <c r="P7" s="36">
        <v>1</v>
      </c>
      <c r="Q7" s="32" t="s">
        <v>59</v>
      </c>
      <c r="R7" s="32" t="s">
        <v>59</v>
      </c>
      <c r="S7" s="32" t="s">
        <v>59</v>
      </c>
      <c r="T7" s="32" t="s">
        <v>59</v>
      </c>
      <c r="U7" s="32" t="s">
        <v>59</v>
      </c>
      <c r="V7" s="32" t="s">
        <v>28922</v>
      </c>
      <c r="W7" s="32" t="s">
        <v>59</v>
      </c>
      <c r="X7" s="32" t="s">
        <v>59</v>
      </c>
      <c r="Y7" s="32" t="s">
        <v>59</v>
      </c>
      <c r="Z7" s="32" t="s">
        <v>59</v>
      </c>
      <c r="AA7" s="32" t="s">
        <v>58</v>
      </c>
      <c r="AB7" s="35">
        <v>42216</v>
      </c>
      <c r="AC7" s="32" t="s">
        <v>59</v>
      </c>
      <c r="AD7" s="35">
        <v>42223</v>
      </c>
      <c r="AE7" s="35">
        <v>42216</v>
      </c>
      <c r="AF7" s="32" t="s">
        <v>63</v>
      </c>
      <c r="AG7" s="32" t="s">
        <v>64</v>
      </c>
      <c r="AH7" s="32" t="s">
        <v>87</v>
      </c>
      <c r="AI7" s="32" t="s">
        <v>66</v>
      </c>
      <c r="AJ7" s="32" t="s">
        <v>67</v>
      </c>
      <c r="AK7" s="33">
        <v>27</v>
      </c>
      <c r="AL7" s="32" t="s">
        <v>59</v>
      </c>
      <c r="AM7" s="32" t="s">
        <v>28924</v>
      </c>
      <c r="AN7" s="32" t="s">
        <v>59</v>
      </c>
      <c r="AO7" s="32" t="s">
        <v>91</v>
      </c>
      <c r="AP7" s="32" t="s">
        <v>59</v>
      </c>
      <c r="AQ7" s="33">
        <v>663</v>
      </c>
      <c r="AR7" s="33">
        <v>0</v>
      </c>
      <c r="AS7" s="32" t="s">
        <v>59</v>
      </c>
      <c r="AT7" s="32" t="s">
        <v>59</v>
      </c>
      <c r="AU7" s="32" t="s">
        <v>59</v>
      </c>
      <c r="AV7" s="32" t="s">
        <v>59</v>
      </c>
      <c r="AW7" s="35">
        <v>32363</v>
      </c>
      <c r="AX7" s="33">
        <v>0</v>
      </c>
      <c r="AY7" s="33">
        <v>0</v>
      </c>
      <c r="AZ7" s="33">
        <v>0</v>
      </c>
      <c r="BA7" s="37" t="s">
        <v>59</v>
      </c>
    </row>
    <row r="8" spans="1:53">
      <c r="A8" s="32" t="s">
        <v>53</v>
      </c>
      <c r="B8" s="33">
        <v>2015</v>
      </c>
      <c r="C8" s="34">
        <v>1</v>
      </c>
      <c r="D8" s="35">
        <v>42216</v>
      </c>
      <c r="E8" s="32" t="s">
        <v>28921</v>
      </c>
      <c r="F8" s="32" t="s">
        <v>86</v>
      </c>
      <c r="G8" s="32" t="s">
        <v>29285</v>
      </c>
      <c r="H8" s="36">
        <v>6435</v>
      </c>
      <c r="I8" s="32" t="s">
        <v>93</v>
      </c>
      <c r="J8" s="32" t="s">
        <v>29323</v>
      </c>
      <c r="K8" s="32" t="s">
        <v>29322</v>
      </c>
      <c r="L8" s="32" t="s">
        <v>58</v>
      </c>
      <c r="M8" s="32" t="s">
        <v>58</v>
      </c>
      <c r="N8" s="32" t="s">
        <v>58</v>
      </c>
      <c r="O8" s="32" t="s">
        <v>88</v>
      </c>
      <c r="P8" s="36">
        <v>1</v>
      </c>
      <c r="Q8" s="32" t="s">
        <v>59</v>
      </c>
      <c r="R8" s="32" t="s">
        <v>59</v>
      </c>
      <c r="S8" s="32" t="s">
        <v>59</v>
      </c>
      <c r="T8" s="32" t="s">
        <v>59</v>
      </c>
      <c r="U8" s="32" t="s">
        <v>59</v>
      </c>
      <c r="V8" s="32" t="s">
        <v>28922</v>
      </c>
      <c r="W8" s="32" t="s">
        <v>59</v>
      </c>
      <c r="X8" s="32" t="s">
        <v>59</v>
      </c>
      <c r="Y8" s="32" t="s">
        <v>59</v>
      </c>
      <c r="Z8" s="32" t="s">
        <v>59</v>
      </c>
      <c r="AA8" s="32" t="s">
        <v>58</v>
      </c>
      <c r="AB8" s="35">
        <v>42216</v>
      </c>
      <c r="AC8" s="32" t="s">
        <v>59</v>
      </c>
      <c r="AD8" s="35">
        <v>42223</v>
      </c>
      <c r="AE8" s="35">
        <v>42216</v>
      </c>
      <c r="AF8" s="32" t="s">
        <v>63</v>
      </c>
      <c r="AG8" s="32" t="s">
        <v>64</v>
      </c>
      <c r="AH8" s="32" t="s">
        <v>93</v>
      </c>
      <c r="AI8" s="32" t="s">
        <v>66</v>
      </c>
      <c r="AJ8" s="32" t="s">
        <v>67</v>
      </c>
      <c r="AK8" s="33">
        <v>365</v>
      </c>
      <c r="AL8" s="32" t="s">
        <v>59</v>
      </c>
      <c r="AM8" s="32" t="s">
        <v>28925</v>
      </c>
      <c r="AN8" s="32" t="s">
        <v>59</v>
      </c>
      <c r="AO8" s="32" t="s">
        <v>91</v>
      </c>
      <c r="AP8" s="32" t="s">
        <v>59</v>
      </c>
      <c r="AQ8" s="33">
        <v>672</v>
      </c>
      <c r="AR8" s="33">
        <v>0</v>
      </c>
      <c r="AS8" s="32" t="s">
        <v>59</v>
      </c>
      <c r="AT8" s="32" t="s">
        <v>59</v>
      </c>
      <c r="AU8" s="32" t="s">
        <v>59</v>
      </c>
      <c r="AV8" s="32" t="s">
        <v>59</v>
      </c>
      <c r="AW8" s="35">
        <v>32363</v>
      </c>
      <c r="AX8" s="33">
        <v>0</v>
      </c>
      <c r="AY8" s="33">
        <v>0</v>
      </c>
      <c r="AZ8" s="33">
        <v>0</v>
      </c>
      <c r="BA8" s="37" t="s">
        <v>59</v>
      </c>
    </row>
    <row r="9" spans="1:53">
      <c r="A9" s="32" t="s">
        <v>53</v>
      </c>
      <c r="B9" s="33">
        <v>2015</v>
      </c>
      <c r="C9" s="34">
        <v>1</v>
      </c>
      <c r="D9" s="35">
        <v>42216</v>
      </c>
      <c r="E9" s="32" t="s">
        <v>28921</v>
      </c>
      <c r="F9" s="32" t="s">
        <v>86</v>
      </c>
      <c r="G9" s="32" t="s">
        <v>29286</v>
      </c>
      <c r="H9" s="36">
        <v>3657</v>
      </c>
      <c r="I9" s="32" t="s">
        <v>93</v>
      </c>
      <c r="J9" s="32" t="s">
        <v>29323</v>
      </c>
      <c r="K9" s="32" t="s">
        <v>29322</v>
      </c>
      <c r="L9" s="32" t="s">
        <v>58</v>
      </c>
      <c r="M9" s="32" t="s">
        <v>58</v>
      </c>
      <c r="N9" s="32" t="s">
        <v>58</v>
      </c>
      <c r="O9" s="32" t="s">
        <v>88</v>
      </c>
      <c r="P9" s="36">
        <v>1</v>
      </c>
      <c r="Q9" s="32" t="s">
        <v>59</v>
      </c>
      <c r="R9" s="32" t="s">
        <v>59</v>
      </c>
      <c r="S9" s="32" t="s">
        <v>59</v>
      </c>
      <c r="T9" s="32" t="s">
        <v>59</v>
      </c>
      <c r="U9" s="32" t="s">
        <v>59</v>
      </c>
      <c r="V9" s="32" t="s">
        <v>28922</v>
      </c>
      <c r="W9" s="32" t="s">
        <v>59</v>
      </c>
      <c r="X9" s="32" t="s">
        <v>59</v>
      </c>
      <c r="Y9" s="32" t="s">
        <v>59</v>
      </c>
      <c r="Z9" s="32" t="s">
        <v>59</v>
      </c>
      <c r="AA9" s="32" t="s">
        <v>58</v>
      </c>
      <c r="AB9" s="35">
        <v>42216</v>
      </c>
      <c r="AC9" s="32" t="s">
        <v>59</v>
      </c>
      <c r="AD9" s="35">
        <v>42223</v>
      </c>
      <c r="AE9" s="35">
        <v>42216</v>
      </c>
      <c r="AF9" s="32" t="s">
        <v>63</v>
      </c>
      <c r="AG9" s="32" t="s">
        <v>64</v>
      </c>
      <c r="AH9" s="32" t="s">
        <v>93</v>
      </c>
      <c r="AI9" s="32" t="s">
        <v>66</v>
      </c>
      <c r="AJ9" s="32" t="s">
        <v>67</v>
      </c>
      <c r="AK9" s="33">
        <v>364</v>
      </c>
      <c r="AL9" s="32" t="s">
        <v>59</v>
      </c>
      <c r="AM9" s="32" t="s">
        <v>28926</v>
      </c>
      <c r="AN9" s="32" t="s">
        <v>59</v>
      </c>
      <c r="AO9" s="32" t="s">
        <v>91</v>
      </c>
      <c r="AP9" s="32" t="s">
        <v>59</v>
      </c>
      <c r="AQ9" s="33">
        <v>4991</v>
      </c>
      <c r="AR9" s="33">
        <v>0</v>
      </c>
      <c r="AS9" s="32" t="s">
        <v>59</v>
      </c>
      <c r="AT9" s="32" t="s">
        <v>59</v>
      </c>
      <c r="AU9" s="32" t="s">
        <v>59</v>
      </c>
      <c r="AV9" s="32" t="s">
        <v>59</v>
      </c>
      <c r="AW9" s="35">
        <v>32363</v>
      </c>
      <c r="AX9" s="33">
        <v>0</v>
      </c>
      <c r="AY9" s="33">
        <v>0</v>
      </c>
      <c r="AZ9" s="33">
        <v>0</v>
      </c>
      <c r="BA9" s="37" t="s">
        <v>59</v>
      </c>
    </row>
    <row r="10" spans="1:53">
      <c r="A10" s="32" t="s">
        <v>53</v>
      </c>
      <c r="B10" s="33">
        <v>2015</v>
      </c>
      <c r="C10" s="34">
        <v>1</v>
      </c>
      <c r="D10" s="35">
        <v>42216</v>
      </c>
      <c r="E10" s="32" t="s">
        <v>28921</v>
      </c>
      <c r="F10" s="32" t="s">
        <v>86</v>
      </c>
      <c r="G10" s="32" t="s">
        <v>29312</v>
      </c>
      <c r="H10" s="36">
        <v>1432</v>
      </c>
      <c r="I10" s="32" t="s">
        <v>28927</v>
      </c>
      <c r="J10" s="32" t="s">
        <v>29323</v>
      </c>
      <c r="K10" s="32" t="s">
        <v>29322</v>
      </c>
      <c r="L10" s="32" t="s">
        <v>58</v>
      </c>
      <c r="M10" s="32" t="s">
        <v>58</v>
      </c>
      <c r="N10" s="32" t="s">
        <v>58</v>
      </c>
      <c r="O10" s="32" t="s">
        <v>88</v>
      </c>
      <c r="P10" s="36">
        <v>0.67</v>
      </c>
      <c r="Q10" s="32" t="s">
        <v>59</v>
      </c>
      <c r="R10" s="32" t="s">
        <v>59</v>
      </c>
      <c r="S10" s="32" t="s">
        <v>59</v>
      </c>
      <c r="T10" s="32" t="s">
        <v>59</v>
      </c>
      <c r="U10" s="32" t="s">
        <v>59</v>
      </c>
      <c r="V10" s="32" t="s">
        <v>28922</v>
      </c>
      <c r="W10" s="32" t="s">
        <v>59</v>
      </c>
      <c r="X10" s="32" t="s">
        <v>59</v>
      </c>
      <c r="Y10" s="32" t="s">
        <v>59</v>
      </c>
      <c r="Z10" s="32" t="s">
        <v>59</v>
      </c>
      <c r="AA10" s="32" t="s">
        <v>58</v>
      </c>
      <c r="AB10" s="35">
        <v>42216</v>
      </c>
      <c r="AC10" s="32" t="s">
        <v>59</v>
      </c>
      <c r="AD10" s="35">
        <v>42223</v>
      </c>
      <c r="AE10" s="35">
        <v>42216</v>
      </c>
      <c r="AF10" s="32" t="s">
        <v>63</v>
      </c>
      <c r="AG10" s="32" t="s">
        <v>64</v>
      </c>
      <c r="AH10" s="32" t="s">
        <v>28927</v>
      </c>
      <c r="AI10" s="32" t="s">
        <v>66</v>
      </c>
      <c r="AJ10" s="32" t="s">
        <v>67</v>
      </c>
      <c r="AK10" s="33">
        <v>1476</v>
      </c>
      <c r="AL10" s="32" t="s">
        <v>59</v>
      </c>
      <c r="AM10" s="32" t="s">
        <v>28928</v>
      </c>
      <c r="AN10" s="32" t="s">
        <v>59</v>
      </c>
      <c r="AO10" s="32" t="s">
        <v>91</v>
      </c>
      <c r="AP10" s="32" t="s">
        <v>59</v>
      </c>
      <c r="AQ10" s="33">
        <v>660</v>
      </c>
      <c r="AR10" s="33">
        <v>0</v>
      </c>
      <c r="AS10" s="32" t="s">
        <v>59</v>
      </c>
      <c r="AT10" s="32" t="s">
        <v>59</v>
      </c>
      <c r="AU10" s="32" t="s">
        <v>59</v>
      </c>
      <c r="AV10" s="32" t="s">
        <v>59</v>
      </c>
      <c r="AW10" s="35">
        <v>32363</v>
      </c>
      <c r="AX10" s="33">
        <v>0</v>
      </c>
      <c r="AY10" s="33">
        <v>0</v>
      </c>
      <c r="AZ10" s="33">
        <v>0</v>
      </c>
      <c r="BA10" s="37" t="s">
        <v>59</v>
      </c>
    </row>
    <row r="11" spans="1:53">
      <c r="A11" s="32" t="s">
        <v>53</v>
      </c>
      <c r="B11" s="33">
        <v>2015</v>
      </c>
      <c r="C11" s="34">
        <v>1</v>
      </c>
      <c r="D11" s="35">
        <v>42216</v>
      </c>
      <c r="E11" s="32" t="s">
        <v>28921</v>
      </c>
      <c r="F11" s="32" t="s">
        <v>86</v>
      </c>
      <c r="G11" s="32" t="s">
        <v>29288</v>
      </c>
      <c r="H11" s="36">
        <v>80.5</v>
      </c>
      <c r="I11" s="32" t="s">
        <v>124</v>
      </c>
      <c r="J11" s="32" t="s">
        <v>29323</v>
      </c>
      <c r="K11" s="32" t="s">
        <v>29322</v>
      </c>
      <c r="L11" s="32" t="s">
        <v>135</v>
      </c>
      <c r="M11" s="32" t="s">
        <v>58</v>
      </c>
      <c r="N11" s="32" t="s">
        <v>58</v>
      </c>
      <c r="O11" s="32" t="s">
        <v>88</v>
      </c>
      <c r="P11" s="36">
        <v>0.04</v>
      </c>
      <c r="Q11" s="32" t="s">
        <v>59</v>
      </c>
      <c r="R11" s="32" t="s">
        <v>59</v>
      </c>
      <c r="S11" s="32" t="s">
        <v>59</v>
      </c>
      <c r="T11" s="32" t="s">
        <v>59</v>
      </c>
      <c r="U11" s="32" t="s">
        <v>59</v>
      </c>
      <c r="V11" s="32" t="s">
        <v>28922</v>
      </c>
      <c r="W11" s="32" t="s">
        <v>59</v>
      </c>
      <c r="X11" s="32" t="s">
        <v>59</v>
      </c>
      <c r="Y11" s="32" t="s">
        <v>59</v>
      </c>
      <c r="Z11" s="32" t="s">
        <v>59</v>
      </c>
      <c r="AA11" s="32" t="s">
        <v>58</v>
      </c>
      <c r="AB11" s="35">
        <v>42216</v>
      </c>
      <c r="AC11" s="32" t="s">
        <v>59</v>
      </c>
      <c r="AD11" s="35">
        <v>42223</v>
      </c>
      <c r="AE11" s="35">
        <v>42216</v>
      </c>
      <c r="AF11" s="32" t="s">
        <v>63</v>
      </c>
      <c r="AG11" s="32" t="s">
        <v>64</v>
      </c>
      <c r="AH11" s="32" t="s">
        <v>124</v>
      </c>
      <c r="AI11" s="32" t="s">
        <v>66</v>
      </c>
      <c r="AJ11" s="32" t="s">
        <v>67</v>
      </c>
      <c r="AK11" s="33">
        <v>1024</v>
      </c>
      <c r="AL11" s="32" t="s">
        <v>59</v>
      </c>
      <c r="AM11" s="32" t="s">
        <v>28929</v>
      </c>
      <c r="AN11" s="32" t="s">
        <v>59</v>
      </c>
      <c r="AO11" s="32" t="s">
        <v>91</v>
      </c>
      <c r="AP11" s="32" t="s">
        <v>59</v>
      </c>
      <c r="AQ11" s="33">
        <v>8432</v>
      </c>
      <c r="AR11" s="33">
        <v>0</v>
      </c>
      <c r="AS11" s="32" t="s">
        <v>59</v>
      </c>
      <c r="AT11" s="32" t="s">
        <v>59</v>
      </c>
      <c r="AU11" s="32" t="s">
        <v>59</v>
      </c>
      <c r="AV11" s="32" t="s">
        <v>59</v>
      </c>
      <c r="AW11" s="35">
        <v>32363</v>
      </c>
      <c r="AX11" s="33">
        <v>0</v>
      </c>
      <c r="AY11" s="33">
        <v>0</v>
      </c>
      <c r="AZ11" s="33">
        <v>0</v>
      </c>
      <c r="BA11" s="37" t="s">
        <v>59</v>
      </c>
    </row>
    <row r="12" spans="1:53">
      <c r="A12" s="32" t="s">
        <v>53</v>
      </c>
      <c r="B12" s="33">
        <v>2015</v>
      </c>
      <c r="C12" s="34">
        <v>2</v>
      </c>
      <c r="D12" s="35">
        <v>42222</v>
      </c>
      <c r="E12" s="32" t="s">
        <v>28930</v>
      </c>
      <c r="F12" s="32" t="s">
        <v>71</v>
      </c>
      <c r="G12" s="32" t="s">
        <v>28931</v>
      </c>
      <c r="H12" s="36">
        <v>43</v>
      </c>
      <c r="I12" s="32" t="s">
        <v>73</v>
      </c>
      <c r="J12" s="32" t="s">
        <v>29323</v>
      </c>
      <c r="K12" s="32" t="s">
        <v>29322</v>
      </c>
      <c r="L12" s="32" t="s">
        <v>58</v>
      </c>
      <c r="M12" s="32" t="s">
        <v>58</v>
      </c>
      <c r="N12" s="32" t="s">
        <v>58</v>
      </c>
      <c r="O12" s="32" t="s">
        <v>59</v>
      </c>
      <c r="P12" s="36">
        <v>0</v>
      </c>
      <c r="Q12" s="32" t="s">
        <v>59</v>
      </c>
      <c r="R12" s="32" t="s">
        <v>28932</v>
      </c>
      <c r="S12" s="32" t="s">
        <v>28933</v>
      </c>
      <c r="T12" s="32" t="s">
        <v>28934</v>
      </c>
      <c r="U12" s="32" t="s">
        <v>28935</v>
      </c>
      <c r="V12" s="32" t="s">
        <v>28936</v>
      </c>
      <c r="W12" s="32" t="s">
        <v>59</v>
      </c>
      <c r="X12" s="32" t="s">
        <v>59</v>
      </c>
      <c r="Y12" s="32" t="s">
        <v>28937</v>
      </c>
      <c r="Z12" s="32" t="s">
        <v>59</v>
      </c>
      <c r="AA12" s="32" t="s">
        <v>61</v>
      </c>
      <c r="AB12" s="35">
        <v>42201</v>
      </c>
      <c r="AC12" s="32" t="s">
        <v>59</v>
      </c>
      <c r="AD12" s="35">
        <v>42230</v>
      </c>
      <c r="AE12" s="35">
        <v>42222</v>
      </c>
      <c r="AF12" s="32" t="s">
        <v>63</v>
      </c>
      <c r="AG12" s="32" t="s">
        <v>64</v>
      </c>
      <c r="AH12" s="32" t="s">
        <v>73</v>
      </c>
      <c r="AI12" s="32" t="s">
        <v>66</v>
      </c>
      <c r="AJ12" s="32" t="s">
        <v>67</v>
      </c>
      <c r="AK12" s="33">
        <v>9</v>
      </c>
      <c r="AL12" s="32" t="s">
        <v>59</v>
      </c>
      <c r="AM12" s="32" t="s">
        <v>59</v>
      </c>
      <c r="AN12" s="32" t="s">
        <v>59</v>
      </c>
      <c r="AO12" s="32" t="s">
        <v>80</v>
      </c>
      <c r="AP12" s="32" t="s">
        <v>28938</v>
      </c>
      <c r="AQ12" s="33">
        <v>1</v>
      </c>
      <c r="AR12" s="33">
        <v>1</v>
      </c>
      <c r="AS12" s="32" t="s">
        <v>82</v>
      </c>
      <c r="AT12" s="32" t="s">
        <v>59</v>
      </c>
      <c r="AU12" s="32" t="s">
        <v>59</v>
      </c>
      <c r="AV12" s="32" t="s">
        <v>59</v>
      </c>
      <c r="AW12" s="35">
        <v>32363</v>
      </c>
      <c r="AX12" s="33">
        <v>0</v>
      </c>
      <c r="AY12" s="33">
        <v>0</v>
      </c>
      <c r="AZ12" s="33">
        <v>0</v>
      </c>
      <c r="BA12" s="37" t="s">
        <v>28939</v>
      </c>
    </row>
    <row r="13" spans="1:53">
      <c r="A13" s="32" t="s">
        <v>53</v>
      </c>
      <c r="B13" s="33">
        <v>2015</v>
      </c>
      <c r="C13" s="34">
        <v>2</v>
      </c>
      <c r="D13" s="35">
        <v>42236</v>
      </c>
      <c r="E13" s="32" t="s">
        <v>28940</v>
      </c>
      <c r="F13" s="32" t="s">
        <v>55</v>
      </c>
      <c r="G13" s="32" t="s">
        <v>28941</v>
      </c>
      <c r="H13" s="36">
        <v>12.12</v>
      </c>
      <c r="I13" s="32" t="s">
        <v>105</v>
      </c>
      <c r="J13" s="32" t="s">
        <v>29323</v>
      </c>
      <c r="K13" s="32" t="s">
        <v>29322</v>
      </c>
      <c r="L13" s="32" t="s">
        <v>58</v>
      </c>
      <c r="M13" s="32" t="s">
        <v>58</v>
      </c>
      <c r="N13" s="32" t="s">
        <v>58</v>
      </c>
      <c r="O13" s="32" t="s">
        <v>59</v>
      </c>
      <c r="P13" s="36">
        <v>0</v>
      </c>
      <c r="Q13" s="32" t="s">
        <v>59</v>
      </c>
      <c r="R13" s="32" t="s">
        <v>59</v>
      </c>
      <c r="S13" s="32" t="s">
        <v>59</v>
      </c>
      <c r="T13" s="32" t="s">
        <v>59</v>
      </c>
      <c r="U13" s="32" t="s">
        <v>59</v>
      </c>
      <c r="V13" s="32" t="s">
        <v>28940</v>
      </c>
      <c r="W13" s="32" t="s">
        <v>28942</v>
      </c>
      <c r="X13" s="32" t="s">
        <v>59</v>
      </c>
      <c r="Y13" s="32" t="s">
        <v>59</v>
      </c>
      <c r="Z13" s="32" t="s">
        <v>59</v>
      </c>
      <c r="AA13" s="32" t="s">
        <v>61</v>
      </c>
      <c r="AB13" s="35">
        <v>42236</v>
      </c>
      <c r="AC13" s="32" t="s">
        <v>62</v>
      </c>
      <c r="AD13" s="35">
        <v>42249</v>
      </c>
      <c r="AE13" s="35">
        <v>42236</v>
      </c>
      <c r="AF13" s="32" t="s">
        <v>63</v>
      </c>
      <c r="AG13" s="32" t="s">
        <v>64</v>
      </c>
      <c r="AH13" s="32" t="s">
        <v>105</v>
      </c>
      <c r="AI13" s="32" t="s">
        <v>66</v>
      </c>
      <c r="AJ13" s="32" t="s">
        <v>67</v>
      </c>
      <c r="AK13" s="33">
        <v>13</v>
      </c>
      <c r="AL13" s="32" t="s">
        <v>59</v>
      </c>
      <c r="AM13" s="32" t="s">
        <v>28943</v>
      </c>
      <c r="AN13" s="32" t="s">
        <v>68</v>
      </c>
      <c r="AO13" s="32" t="s">
        <v>59</v>
      </c>
      <c r="AP13" s="32" t="s">
        <v>69</v>
      </c>
      <c r="AQ13" s="33">
        <v>13</v>
      </c>
      <c r="AR13" s="33">
        <v>0</v>
      </c>
      <c r="AS13" s="32" t="s">
        <v>59</v>
      </c>
      <c r="AT13" s="32" t="s">
        <v>59</v>
      </c>
      <c r="AU13" s="32" t="s">
        <v>59</v>
      </c>
      <c r="AV13" s="32" t="s">
        <v>59</v>
      </c>
      <c r="AW13" s="35">
        <v>32363</v>
      </c>
      <c r="AX13" s="33">
        <v>0</v>
      </c>
      <c r="AY13" s="33">
        <v>0</v>
      </c>
      <c r="AZ13" s="33">
        <v>0</v>
      </c>
      <c r="BA13" s="37" t="s">
        <v>59</v>
      </c>
    </row>
    <row r="14" spans="1:53">
      <c r="A14" s="32" t="s">
        <v>53</v>
      </c>
      <c r="B14" s="33">
        <v>2015</v>
      </c>
      <c r="C14" s="34">
        <v>2</v>
      </c>
      <c r="D14" s="35">
        <v>42236</v>
      </c>
      <c r="E14" s="32" t="s">
        <v>28940</v>
      </c>
      <c r="F14" s="32" t="s">
        <v>55</v>
      </c>
      <c r="G14" s="32" t="s">
        <v>28944</v>
      </c>
      <c r="H14" s="36">
        <v>0.12</v>
      </c>
      <c r="I14" s="32" t="s">
        <v>105</v>
      </c>
      <c r="J14" s="32" t="s">
        <v>29323</v>
      </c>
      <c r="K14" s="32" t="s">
        <v>29322</v>
      </c>
      <c r="L14" s="32" t="s">
        <v>58</v>
      </c>
      <c r="M14" s="32" t="s">
        <v>58</v>
      </c>
      <c r="N14" s="32" t="s">
        <v>58</v>
      </c>
      <c r="O14" s="32" t="s">
        <v>59</v>
      </c>
      <c r="P14" s="36">
        <v>0</v>
      </c>
      <c r="Q14" s="32" t="s">
        <v>59</v>
      </c>
      <c r="R14" s="32" t="s">
        <v>59</v>
      </c>
      <c r="S14" s="32" t="s">
        <v>59</v>
      </c>
      <c r="T14" s="32" t="s">
        <v>59</v>
      </c>
      <c r="U14" s="32" t="s">
        <v>59</v>
      </c>
      <c r="V14" s="32" t="s">
        <v>28940</v>
      </c>
      <c r="W14" s="32" t="s">
        <v>28942</v>
      </c>
      <c r="X14" s="32" t="s">
        <v>59</v>
      </c>
      <c r="Y14" s="32" t="s">
        <v>59</v>
      </c>
      <c r="Z14" s="32" t="s">
        <v>59</v>
      </c>
      <c r="AA14" s="32" t="s">
        <v>61</v>
      </c>
      <c r="AB14" s="35">
        <v>42236</v>
      </c>
      <c r="AC14" s="32" t="s">
        <v>62</v>
      </c>
      <c r="AD14" s="35">
        <v>42249</v>
      </c>
      <c r="AE14" s="35">
        <v>42236</v>
      </c>
      <c r="AF14" s="32" t="s">
        <v>63</v>
      </c>
      <c r="AG14" s="32" t="s">
        <v>64</v>
      </c>
      <c r="AH14" s="32" t="s">
        <v>105</v>
      </c>
      <c r="AI14" s="32" t="s">
        <v>66</v>
      </c>
      <c r="AJ14" s="32" t="s">
        <v>67</v>
      </c>
      <c r="AK14" s="33">
        <v>14</v>
      </c>
      <c r="AL14" s="32" t="s">
        <v>59</v>
      </c>
      <c r="AM14" s="32" t="s">
        <v>28945</v>
      </c>
      <c r="AN14" s="32" t="s">
        <v>68</v>
      </c>
      <c r="AO14" s="32" t="s">
        <v>59</v>
      </c>
      <c r="AP14" s="32" t="s">
        <v>69</v>
      </c>
      <c r="AQ14" s="33">
        <v>14</v>
      </c>
      <c r="AR14" s="33">
        <v>0</v>
      </c>
      <c r="AS14" s="32" t="s">
        <v>59</v>
      </c>
      <c r="AT14" s="32" t="s">
        <v>59</v>
      </c>
      <c r="AU14" s="32" t="s">
        <v>59</v>
      </c>
      <c r="AV14" s="32" t="s">
        <v>59</v>
      </c>
      <c r="AW14" s="35">
        <v>32363</v>
      </c>
      <c r="AX14" s="33">
        <v>0</v>
      </c>
      <c r="AY14" s="33">
        <v>0</v>
      </c>
      <c r="AZ14" s="33">
        <v>0</v>
      </c>
      <c r="BA14" s="37" t="s">
        <v>59</v>
      </c>
    </row>
    <row r="15" spans="1:53">
      <c r="A15" s="32" t="s">
        <v>53</v>
      </c>
      <c r="B15" s="33">
        <v>2015</v>
      </c>
      <c r="C15" s="34">
        <v>2</v>
      </c>
      <c r="D15" s="35">
        <v>42241</v>
      </c>
      <c r="E15" s="32" t="s">
        <v>28946</v>
      </c>
      <c r="F15" s="32" t="s">
        <v>55</v>
      </c>
      <c r="G15" s="32" t="s">
        <v>28947</v>
      </c>
      <c r="H15" s="36">
        <v>5.95</v>
      </c>
      <c r="I15" s="32" t="s">
        <v>57</v>
      </c>
      <c r="J15" s="32" t="s">
        <v>29323</v>
      </c>
      <c r="K15" s="32" t="s">
        <v>29322</v>
      </c>
      <c r="L15" s="32" t="s">
        <v>58</v>
      </c>
      <c r="M15" s="32" t="s">
        <v>58</v>
      </c>
      <c r="N15" s="32" t="s">
        <v>58</v>
      </c>
      <c r="O15" s="32" t="s">
        <v>59</v>
      </c>
      <c r="P15" s="36">
        <v>0</v>
      </c>
      <c r="Q15" s="32" t="s">
        <v>59</v>
      </c>
      <c r="R15" s="32" t="s">
        <v>59</v>
      </c>
      <c r="S15" s="32" t="s">
        <v>59</v>
      </c>
      <c r="T15" s="32" t="s">
        <v>59</v>
      </c>
      <c r="U15" s="32" t="s">
        <v>59</v>
      </c>
      <c r="V15" s="32" t="s">
        <v>28946</v>
      </c>
      <c r="W15" s="32" t="s">
        <v>28948</v>
      </c>
      <c r="X15" s="32" t="s">
        <v>59</v>
      </c>
      <c r="Y15" s="32" t="s">
        <v>59</v>
      </c>
      <c r="Z15" s="32" t="s">
        <v>59</v>
      </c>
      <c r="AA15" s="32" t="s">
        <v>61</v>
      </c>
      <c r="AB15" s="35">
        <v>42241</v>
      </c>
      <c r="AC15" s="32" t="s">
        <v>62</v>
      </c>
      <c r="AD15" s="35">
        <v>42249</v>
      </c>
      <c r="AE15" s="35">
        <v>42241</v>
      </c>
      <c r="AF15" s="32" t="s">
        <v>63</v>
      </c>
      <c r="AG15" s="32" t="s">
        <v>64</v>
      </c>
      <c r="AH15" s="32" t="s">
        <v>65</v>
      </c>
      <c r="AI15" s="32" t="s">
        <v>66</v>
      </c>
      <c r="AJ15" s="32" t="s">
        <v>67</v>
      </c>
      <c r="AK15" s="33">
        <v>11</v>
      </c>
      <c r="AL15" s="32" t="s">
        <v>59</v>
      </c>
      <c r="AM15" s="32" t="s">
        <v>59</v>
      </c>
      <c r="AN15" s="32" t="s">
        <v>68</v>
      </c>
      <c r="AO15" s="32" t="s">
        <v>59</v>
      </c>
      <c r="AP15" s="32" t="s">
        <v>69</v>
      </c>
      <c r="AQ15" s="33">
        <v>11</v>
      </c>
      <c r="AR15" s="33">
        <v>0</v>
      </c>
      <c r="AS15" s="32" t="s">
        <v>59</v>
      </c>
      <c r="AT15" s="32" t="s">
        <v>59</v>
      </c>
      <c r="AU15" s="32" t="s">
        <v>59</v>
      </c>
      <c r="AV15" s="32" t="s">
        <v>59</v>
      </c>
      <c r="AW15" s="35">
        <v>32363</v>
      </c>
      <c r="AX15" s="33">
        <v>0</v>
      </c>
      <c r="AY15" s="33">
        <v>0</v>
      </c>
      <c r="AZ15" s="33">
        <v>0</v>
      </c>
      <c r="BA15" s="37" t="s">
        <v>59</v>
      </c>
    </row>
    <row r="16" spans="1:53">
      <c r="A16" s="32" t="s">
        <v>53</v>
      </c>
      <c r="B16" s="33">
        <v>2015</v>
      </c>
      <c r="C16" s="34">
        <v>2</v>
      </c>
      <c r="D16" s="35">
        <v>42247</v>
      </c>
      <c r="E16" s="32" t="s">
        <v>28949</v>
      </c>
      <c r="F16" s="32" t="s">
        <v>55</v>
      </c>
      <c r="G16" s="32" t="s">
        <v>28950</v>
      </c>
      <c r="H16" s="36">
        <v>103.26</v>
      </c>
      <c r="I16" s="32" t="s">
        <v>73</v>
      </c>
      <c r="J16" s="32" t="s">
        <v>29323</v>
      </c>
      <c r="K16" s="32" t="s">
        <v>29322</v>
      </c>
      <c r="L16" s="32" t="s">
        <v>58</v>
      </c>
      <c r="M16" s="32" t="s">
        <v>58</v>
      </c>
      <c r="N16" s="32" t="s">
        <v>58</v>
      </c>
      <c r="O16" s="32" t="s">
        <v>59</v>
      </c>
      <c r="P16" s="36">
        <v>0</v>
      </c>
      <c r="Q16" s="32" t="s">
        <v>59</v>
      </c>
      <c r="R16" s="32" t="s">
        <v>59</v>
      </c>
      <c r="S16" s="32" t="s">
        <v>59</v>
      </c>
      <c r="T16" s="32" t="s">
        <v>59</v>
      </c>
      <c r="U16" s="32" t="s">
        <v>59</v>
      </c>
      <c r="V16" s="32" t="s">
        <v>28949</v>
      </c>
      <c r="W16" s="32" t="s">
        <v>28951</v>
      </c>
      <c r="X16" s="32" t="s">
        <v>59</v>
      </c>
      <c r="Y16" s="32" t="s">
        <v>59</v>
      </c>
      <c r="Z16" s="32" t="s">
        <v>59</v>
      </c>
      <c r="AA16" s="32" t="s">
        <v>61</v>
      </c>
      <c r="AB16" s="35">
        <v>42247</v>
      </c>
      <c r="AC16" s="32" t="s">
        <v>62</v>
      </c>
      <c r="AD16" s="35">
        <v>42262</v>
      </c>
      <c r="AE16" s="35">
        <v>42247</v>
      </c>
      <c r="AF16" s="32" t="s">
        <v>63</v>
      </c>
      <c r="AG16" s="32" t="s">
        <v>64</v>
      </c>
      <c r="AH16" s="32" t="s">
        <v>73</v>
      </c>
      <c r="AI16" s="32" t="s">
        <v>66</v>
      </c>
      <c r="AJ16" s="32" t="s">
        <v>67</v>
      </c>
      <c r="AK16" s="33">
        <v>11</v>
      </c>
      <c r="AL16" s="32" t="s">
        <v>59</v>
      </c>
      <c r="AM16" s="32" t="s">
        <v>59</v>
      </c>
      <c r="AN16" s="32" t="s">
        <v>68</v>
      </c>
      <c r="AO16" s="32" t="s">
        <v>59</v>
      </c>
      <c r="AP16" s="32" t="s">
        <v>69</v>
      </c>
      <c r="AQ16" s="33">
        <v>11</v>
      </c>
      <c r="AR16" s="33">
        <v>0</v>
      </c>
      <c r="AS16" s="32" t="s">
        <v>59</v>
      </c>
      <c r="AT16" s="32" t="s">
        <v>59</v>
      </c>
      <c r="AU16" s="32" t="s">
        <v>59</v>
      </c>
      <c r="AV16" s="32" t="s">
        <v>59</v>
      </c>
      <c r="AW16" s="35">
        <v>32363</v>
      </c>
      <c r="AX16" s="33">
        <v>0</v>
      </c>
      <c r="AY16" s="33">
        <v>0</v>
      </c>
      <c r="AZ16" s="33">
        <v>0</v>
      </c>
      <c r="BA16" s="37" t="s">
        <v>59</v>
      </c>
    </row>
    <row r="17" spans="1:53">
      <c r="A17" s="32" t="s">
        <v>53</v>
      </c>
      <c r="B17" s="33">
        <v>2015</v>
      </c>
      <c r="C17" s="34">
        <v>2</v>
      </c>
      <c r="D17" s="35">
        <v>42247</v>
      </c>
      <c r="E17" s="32" t="s">
        <v>28952</v>
      </c>
      <c r="F17" s="32" t="s">
        <v>55</v>
      </c>
      <c r="G17" s="32" t="s">
        <v>28953</v>
      </c>
      <c r="H17" s="36">
        <v>9.94</v>
      </c>
      <c r="I17" s="32" t="s">
        <v>57</v>
      </c>
      <c r="J17" s="32" t="s">
        <v>29323</v>
      </c>
      <c r="K17" s="32" t="s">
        <v>29322</v>
      </c>
      <c r="L17" s="32" t="s">
        <v>58</v>
      </c>
      <c r="M17" s="32" t="s">
        <v>58</v>
      </c>
      <c r="N17" s="32" t="s">
        <v>58</v>
      </c>
      <c r="O17" s="32" t="s">
        <v>59</v>
      </c>
      <c r="P17" s="36">
        <v>0</v>
      </c>
      <c r="Q17" s="32" t="s">
        <v>59</v>
      </c>
      <c r="R17" s="32" t="s">
        <v>59</v>
      </c>
      <c r="S17" s="32" t="s">
        <v>59</v>
      </c>
      <c r="T17" s="32" t="s">
        <v>59</v>
      </c>
      <c r="U17" s="32" t="s">
        <v>59</v>
      </c>
      <c r="V17" s="32" t="s">
        <v>28952</v>
      </c>
      <c r="W17" s="32" t="s">
        <v>28954</v>
      </c>
      <c r="X17" s="32" t="s">
        <v>59</v>
      </c>
      <c r="Y17" s="32" t="s">
        <v>59</v>
      </c>
      <c r="Z17" s="32" t="s">
        <v>59</v>
      </c>
      <c r="AA17" s="32" t="s">
        <v>61</v>
      </c>
      <c r="AB17" s="35">
        <v>42247</v>
      </c>
      <c r="AC17" s="32" t="s">
        <v>62</v>
      </c>
      <c r="AD17" s="35">
        <v>42264</v>
      </c>
      <c r="AE17" s="35">
        <v>42247</v>
      </c>
      <c r="AF17" s="32" t="s">
        <v>63</v>
      </c>
      <c r="AG17" s="32" t="s">
        <v>64</v>
      </c>
      <c r="AH17" s="32" t="s">
        <v>65</v>
      </c>
      <c r="AI17" s="32" t="s">
        <v>66</v>
      </c>
      <c r="AJ17" s="32" t="s">
        <v>67</v>
      </c>
      <c r="AK17" s="33">
        <v>11</v>
      </c>
      <c r="AL17" s="32" t="s">
        <v>59</v>
      </c>
      <c r="AM17" s="32" t="s">
        <v>59</v>
      </c>
      <c r="AN17" s="32" t="s">
        <v>68</v>
      </c>
      <c r="AO17" s="32" t="s">
        <v>59</v>
      </c>
      <c r="AP17" s="32" t="s">
        <v>69</v>
      </c>
      <c r="AQ17" s="33">
        <v>11</v>
      </c>
      <c r="AR17" s="33">
        <v>0</v>
      </c>
      <c r="AS17" s="32" t="s">
        <v>59</v>
      </c>
      <c r="AT17" s="32" t="s">
        <v>59</v>
      </c>
      <c r="AU17" s="32" t="s">
        <v>59</v>
      </c>
      <c r="AV17" s="32" t="s">
        <v>59</v>
      </c>
      <c r="AW17" s="35">
        <v>32363</v>
      </c>
      <c r="AX17" s="33">
        <v>0</v>
      </c>
      <c r="AY17" s="33">
        <v>0</v>
      </c>
      <c r="AZ17" s="33">
        <v>0</v>
      </c>
      <c r="BA17" s="37" t="s">
        <v>59</v>
      </c>
    </row>
    <row r="18" spans="1:53">
      <c r="A18" s="32" t="s">
        <v>53</v>
      </c>
      <c r="B18" s="33">
        <v>2015</v>
      </c>
      <c r="C18" s="34">
        <v>2</v>
      </c>
      <c r="D18" s="35">
        <v>42247</v>
      </c>
      <c r="E18" s="32" t="s">
        <v>28955</v>
      </c>
      <c r="F18" s="32" t="s">
        <v>86</v>
      </c>
      <c r="G18" s="32" t="s">
        <v>29279</v>
      </c>
      <c r="H18" s="36">
        <v>6016</v>
      </c>
      <c r="I18" s="32" t="s">
        <v>87</v>
      </c>
      <c r="J18" s="32" t="s">
        <v>29323</v>
      </c>
      <c r="K18" s="32" t="s">
        <v>29322</v>
      </c>
      <c r="L18" s="32" t="s">
        <v>58</v>
      </c>
      <c r="M18" s="32" t="s">
        <v>58</v>
      </c>
      <c r="N18" s="32" t="s">
        <v>58</v>
      </c>
      <c r="O18" s="32" t="s">
        <v>88</v>
      </c>
      <c r="P18" s="36">
        <v>1</v>
      </c>
      <c r="Q18" s="32" t="s">
        <v>59</v>
      </c>
      <c r="R18" s="32" t="s">
        <v>59</v>
      </c>
      <c r="S18" s="32" t="s">
        <v>59</v>
      </c>
      <c r="T18" s="32" t="s">
        <v>59</v>
      </c>
      <c r="U18" s="32" t="s">
        <v>59</v>
      </c>
      <c r="V18" s="32" t="s">
        <v>28956</v>
      </c>
      <c r="W18" s="32" t="s">
        <v>59</v>
      </c>
      <c r="X18" s="32" t="s">
        <v>59</v>
      </c>
      <c r="Y18" s="32" t="s">
        <v>59</v>
      </c>
      <c r="Z18" s="32" t="s">
        <v>59</v>
      </c>
      <c r="AA18" s="32" t="s">
        <v>58</v>
      </c>
      <c r="AB18" s="35">
        <v>42247</v>
      </c>
      <c r="AC18" s="32" t="s">
        <v>59</v>
      </c>
      <c r="AD18" s="35">
        <v>42251</v>
      </c>
      <c r="AE18" s="35">
        <v>42247</v>
      </c>
      <c r="AF18" s="32" t="s">
        <v>63</v>
      </c>
      <c r="AG18" s="32" t="s">
        <v>64</v>
      </c>
      <c r="AH18" s="32" t="s">
        <v>87</v>
      </c>
      <c r="AI18" s="32" t="s">
        <v>66</v>
      </c>
      <c r="AJ18" s="32" t="s">
        <v>67</v>
      </c>
      <c r="AK18" s="33">
        <v>27</v>
      </c>
      <c r="AL18" s="32" t="s">
        <v>59</v>
      </c>
      <c r="AM18" s="32" t="s">
        <v>28957</v>
      </c>
      <c r="AN18" s="32" t="s">
        <v>59</v>
      </c>
      <c r="AO18" s="32" t="s">
        <v>91</v>
      </c>
      <c r="AP18" s="32" t="s">
        <v>59</v>
      </c>
      <c r="AQ18" s="33">
        <v>645</v>
      </c>
      <c r="AR18" s="33">
        <v>0</v>
      </c>
      <c r="AS18" s="32" t="s">
        <v>59</v>
      </c>
      <c r="AT18" s="32" t="s">
        <v>59</v>
      </c>
      <c r="AU18" s="32" t="s">
        <v>59</v>
      </c>
      <c r="AV18" s="32" t="s">
        <v>59</v>
      </c>
      <c r="AW18" s="35">
        <v>32363</v>
      </c>
      <c r="AX18" s="33">
        <v>0</v>
      </c>
      <c r="AY18" s="33">
        <v>0</v>
      </c>
      <c r="AZ18" s="33">
        <v>0</v>
      </c>
      <c r="BA18" s="37" t="s">
        <v>59</v>
      </c>
    </row>
    <row r="19" spans="1:53">
      <c r="A19" s="32" t="s">
        <v>53</v>
      </c>
      <c r="B19" s="33">
        <v>2015</v>
      </c>
      <c r="C19" s="34">
        <v>2</v>
      </c>
      <c r="D19" s="35">
        <v>42247</v>
      </c>
      <c r="E19" s="32" t="s">
        <v>28955</v>
      </c>
      <c r="F19" s="32" t="s">
        <v>86</v>
      </c>
      <c r="G19" s="32" t="s">
        <v>29285</v>
      </c>
      <c r="H19" s="36">
        <v>6435</v>
      </c>
      <c r="I19" s="32" t="s">
        <v>93</v>
      </c>
      <c r="J19" s="32" t="s">
        <v>29323</v>
      </c>
      <c r="K19" s="32" t="s">
        <v>29322</v>
      </c>
      <c r="L19" s="32" t="s">
        <v>58</v>
      </c>
      <c r="M19" s="32" t="s">
        <v>58</v>
      </c>
      <c r="N19" s="32" t="s">
        <v>58</v>
      </c>
      <c r="O19" s="32" t="s">
        <v>88</v>
      </c>
      <c r="P19" s="36">
        <v>1</v>
      </c>
      <c r="Q19" s="32" t="s">
        <v>59</v>
      </c>
      <c r="R19" s="32" t="s">
        <v>59</v>
      </c>
      <c r="S19" s="32" t="s">
        <v>59</v>
      </c>
      <c r="T19" s="32" t="s">
        <v>59</v>
      </c>
      <c r="U19" s="32" t="s">
        <v>59</v>
      </c>
      <c r="V19" s="32" t="s">
        <v>28956</v>
      </c>
      <c r="W19" s="32" t="s">
        <v>59</v>
      </c>
      <c r="X19" s="32" t="s">
        <v>59</v>
      </c>
      <c r="Y19" s="32" t="s">
        <v>59</v>
      </c>
      <c r="Z19" s="32" t="s">
        <v>59</v>
      </c>
      <c r="AA19" s="32" t="s">
        <v>58</v>
      </c>
      <c r="AB19" s="35">
        <v>42247</v>
      </c>
      <c r="AC19" s="32" t="s">
        <v>59</v>
      </c>
      <c r="AD19" s="35">
        <v>42251</v>
      </c>
      <c r="AE19" s="35">
        <v>42247</v>
      </c>
      <c r="AF19" s="32" t="s">
        <v>63</v>
      </c>
      <c r="AG19" s="32" t="s">
        <v>64</v>
      </c>
      <c r="AH19" s="32" t="s">
        <v>93</v>
      </c>
      <c r="AI19" s="32" t="s">
        <v>66</v>
      </c>
      <c r="AJ19" s="32" t="s">
        <v>67</v>
      </c>
      <c r="AK19" s="33">
        <v>442</v>
      </c>
      <c r="AL19" s="32" t="s">
        <v>59</v>
      </c>
      <c r="AM19" s="32" t="s">
        <v>28958</v>
      </c>
      <c r="AN19" s="32" t="s">
        <v>59</v>
      </c>
      <c r="AO19" s="32" t="s">
        <v>91</v>
      </c>
      <c r="AP19" s="32" t="s">
        <v>59</v>
      </c>
      <c r="AQ19" s="33">
        <v>654</v>
      </c>
      <c r="AR19" s="33">
        <v>0</v>
      </c>
      <c r="AS19" s="32" t="s">
        <v>59</v>
      </c>
      <c r="AT19" s="32" t="s">
        <v>59</v>
      </c>
      <c r="AU19" s="32" t="s">
        <v>59</v>
      </c>
      <c r="AV19" s="32" t="s">
        <v>59</v>
      </c>
      <c r="AW19" s="35">
        <v>32363</v>
      </c>
      <c r="AX19" s="33">
        <v>0</v>
      </c>
      <c r="AY19" s="33">
        <v>0</v>
      </c>
      <c r="AZ19" s="33">
        <v>0</v>
      </c>
      <c r="BA19" s="37" t="s">
        <v>59</v>
      </c>
    </row>
    <row r="20" spans="1:53">
      <c r="A20" s="32" t="s">
        <v>53</v>
      </c>
      <c r="B20" s="33">
        <v>2015</v>
      </c>
      <c r="C20" s="34">
        <v>2</v>
      </c>
      <c r="D20" s="35">
        <v>42247</v>
      </c>
      <c r="E20" s="32" t="s">
        <v>28955</v>
      </c>
      <c r="F20" s="32" t="s">
        <v>86</v>
      </c>
      <c r="G20" s="32" t="s">
        <v>29286</v>
      </c>
      <c r="H20" s="36">
        <v>3657</v>
      </c>
      <c r="I20" s="32" t="s">
        <v>93</v>
      </c>
      <c r="J20" s="32" t="s">
        <v>29323</v>
      </c>
      <c r="K20" s="32" t="s">
        <v>29322</v>
      </c>
      <c r="L20" s="32" t="s">
        <v>58</v>
      </c>
      <c r="M20" s="32" t="s">
        <v>58</v>
      </c>
      <c r="N20" s="32" t="s">
        <v>58</v>
      </c>
      <c r="O20" s="32" t="s">
        <v>88</v>
      </c>
      <c r="P20" s="36">
        <v>1</v>
      </c>
      <c r="Q20" s="32" t="s">
        <v>59</v>
      </c>
      <c r="R20" s="32" t="s">
        <v>59</v>
      </c>
      <c r="S20" s="32" t="s">
        <v>59</v>
      </c>
      <c r="T20" s="32" t="s">
        <v>59</v>
      </c>
      <c r="U20" s="32" t="s">
        <v>59</v>
      </c>
      <c r="V20" s="32" t="s">
        <v>28956</v>
      </c>
      <c r="W20" s="32" t="s">
        <v>59</v>
      </c>
      <c r="X20" s="32" t="s">
        <v>59</v>
      </c>
      <c r="Y20" s="32" t="s">
        <v>59</v>
      </c>
      <c r="Z20" s="32" t="s">
        <v>59</v>
      </c>
      <c r="AA20" s="32" t="s">
        <v>58</v>
      </c>
      <c r="AB20" s="35">
        <v>42247</v>
      </c>
      <c r="AC20" s="32" t="s">
        <v>59</v>
      </c>
      <c r="AD20" s="35">
        <v>42251</v>
      </c>
      <c r="AE20" s="35">
        <v>42247</v>
      </c>
      <c r="AF20" s="32" t="s">
        <v>63</v>
      </c>
      <c r="AG20" s="32" t="s">
        <v>64</v>
      </c>
      <c r="AH20" s="32" t="s">
        <v>93</v>
      </c>
      <c r="AI20" s="32" t="s">
        <v>66</v>
      </c>
      <c r="AJ20" s="32" t="s">
        <v>67</v>
      </c>
      <c r="AK20" s="33">
        <v>443</v>
      </c>
      <c r="AL20" s="32" t="s">
        <v>59</v>
      </c>
      <c r="AM20" s="32" t="s">
        <v>28959</v>
      </c>
      <c r="AN20" s="32" t="s">
        <v>59</v>
      </c>
      <c r="AO20" s="32" t="s">
        <v>91</v>
      </c>
      <c r="AP20" s="32" t="s">
        <v>59</v>
      </c>
      <c r="AQ20" s="33">
        <v>5022</v>
      </c>
      <c r="AR20" s="33">
        <v>0</v>
      </c>
      <c r="AS20" s="32" t="s">
        <v>59</v>
      </c>
      <c r="AT20" s="32" t="s">
        <v>59</v>
      </c>
      <c r="AU20" s="32" t="s">
        <v>59</v>
      </c>
      <c r="AV20" s="32" t="s">
        <v>59</v>
      </c>
      <c r="AW20" s="35">
        <v>32363</v>
      </c>
      <c r="AX20" s="33">
        <v>0</v>
      </c>
      <c r="AY20" s="33">
        <v>0</v>
      </c>
      <c r="AZ20" s="33">
        <v>0</v>
      </c>
      <c r="BA20" s="37" t="s">
        <v>59</v>
      </c>
    </row>
    <row r="21" spans="1:53">
      <c r="A21" s="32" t="s">
        <v>53</v>
      </c>
      <c r="B21" s="33">
        <v>2015</v>
      </c>
      <c r="C21" s="34">
        <v>2</v>
      </c>
      <c r="D21" s="35">
        <v>42247</v>
      </c>
      <c r="E21" s="32" t="s">
        <v>28955</v>
      </c>
      <c r="F21" s="32" t="s">
        <v>86</v>
      </c>
      <c r="G21" s="32" t="s">
        <v>29316</v>
      </c>
      <c r="H21" s="36">
        <v>682</v>
      </c>
      <c r="I21" s="32" t="s">
        <v>97</v>
      </c>
      <c r="J21" s="32" t="s">
        <v>29323</v>
      </c>
      <c r="K21" s="32" t="s">
        <v>29322</v>
      </c>
      <c r="L21" s="32" t="s">
        <v>58</v>
      </c>
      <c r="M21" s="32" t="s">
        <v>58</v>
      </c>
      <c r="N21" s="32" t="s">
        <v>58</v>
      </c>
      <c r="O21" s="32" t="s">
        <v>88</v>
      </c>
      <c r="P21" s="36">
        <v>0</v>
      </c>
      <c r="Q21" s="32" t="s">
        <v>59</v>
      </c>
      <c r="R21" s="32" t="s">
        <v>59</v>
      </c>
      <c r="S21" s="32" t="s">
        <v>59</v>
      </c>
      <c r="T21" s="32" t="s">
        <v>59</v>
      </c>
      <c r="U21" s="32" t="s">
        <v>59</v>
      </c>
      <c r="V21" s="32" t="s">
        <v>28956</v>
      </c>
      <c r="W21" s="32" t="s">
        <v>59</v>
      </c>
      <c r="X21" s="32" t="s">
        <v>59</v>
      </c>
      <c r="Y21" s="32" t="s">
        <v>59</v>
      </c>
      <c r="Z21" s="32" t="s">
        <v>59</v>
      </c>
      <c r="AA21" s="32" t="s">
        <v>58</v>
      </c>
      <c r="AB21" s="35">
        <v>42247</v>
      </c>
      <c r="AC21" s="32" t="s">
        <v>59</v>
      </c>
      <c r="AD21" s="35">
        <v>42251</v>
      </c>
      <c r="AE21" s="35">
        <v>42247</v>
      </c>
      <c r="AF21" s="32" t="s">
        <v>63</v>
      </c>
      <c r="AG21" s="32" t="s">
        <v>64</v>
      </c>
      <c r="AH21" s="32" t="s">
        <v>87</v>
      </c>
      <c r="AI21" s="32" t="s">
        <v>66</v>
      </c>
      <c r="AJ21" s="32" t="s">
        <v>67</v>
      </c>
      <c r="AK21" s="33">
        <v>1434</v>
      </c>
      <c r="AL21" s="32" t="s">
        <v>59</v>
      </c>
      <c r="AM21" s="32" t="s">
        <v>28960</v>
      </c>
      <c r="AN21" s="32" t="s">
        <v>59</v>
      </c>
      <c r="AO21" s="32" t="s">
        <v>91</v>
      </c>
      <c r="AP21" s="32" t="s">
        <v>59</v>
      </c>
      <c r="AQ21" s="33">
        <v>642</v>
      </c>
      <c r="AR21" s="33">
        <v>0</v>
      </c>
      <c r="AS21" s="32" t="s">
        <v>59</v>
      </c>
      <c r="AT21" s="32" t="s">
        <v>59</v>
      </c>
      <c r="AU21" s="32" t="s">
        <v>59</v>
      </c>
      <c r="AV21" s="32" t="s">
        <v>59</v>
      </c>
      <c r="AW21" s="35">
        <v>32363</v>
      </c>
      <c r="AX21" s="33">
        <v>0</v>
      </c>
      <c r="AY21" s="33">
        <v>0</v>
      </c>
      <c r="AZ21" s="33">
        <v>0</v>
      </c>
      <c r="BA21" s="37" t="s">
        <v>59</v>
      </c>
    </row>
    <row r="22" spans="1:53">
      <c r="A22" s="32" t="s">
        <v>53</v>
      </c>
      <c r="B22" s="33">
        <v>2015</v>
      </c>
      <c r="C22" s="34">
        <v>3</v>
      </c>
      <c r="D22" s="35">
        <v>42271</v>
      </c>
      <c r="E22" s="32" t="s">
        <v>28961</v>
      </c>
      <c r="F22" s="32" t="s">
        <v>55</v>
      </c>
      <c r="G22" s="32" t="s">
        <v>28962</v>
      </c>
      <c r="H22" s="36">
        <v>54.24</v>
      </c>
      <c r="I22" s="32" t="s">
        <v>105</v>
      </c>
      <c r="J22" s="32" t="s">
        <v>29323</v>
      </c>
      <c r="K22" s="32" t="s">
        <v>29322</v>
      </c>
      <c r="L22" s="32" t="s">
        <v>58</v>
      </c>
      <c r="M22" s="32" t="s">
        <v>58</v>
      </c>
      <c r="N22" s="32" t="s">
        <v>58</v>
      </c>
      <c r="O22" s="32" t="s">
        <v>59</v>
      </c>
      <c r="P22" s="36">
        <v>0</v>
      </c>
      <c r="Q22" s="32" t="s">
        <v>59</v>
      </c>
      <c r="R22" s="32" t="s">
        <v>59</v>
      </c>
      <c r="S22" s="32" t="s">
        <v>59</v>
      </c>
      <c r="T22" s="32" t="s">
        <v>59</v>
      </c>
      <c r="U22" s="32" t="s">
        <v>59</v>
      </c>
      <c r="V22" s="32" t="s">
        <v>28961</v>
      </c>
      <c r="W22" s="32" t="s">
        <v>28963</v>
      </c>
      <c r="X22" s="32" t="s">
        <v>59</v>
      </c>
      <c r="Y22" s="32" t="s">
        <v>59</v>
      </c>
      <c r="Z22" s="32" t="s">
        <v>59</v>
      </c>
      <c r="AA22" s="32" t="s">
        <v>61</v>
      </c>
      <c r="AB22" s="35">
        <v>42271</v>
      </c>
      <c r="AC22" s="32" t="s">
        <v>62</v>
      </c>
      <c r="AD22" s="35">
        <v>42277</v>
      </c>
      <c r="AE22" s="35">
        <v>42271</v>
      </c>
      <c r="AF22" s="32" t="s">
        <v>63</v>
      </c>
      <c r="AG22" s="32" t="s">
        <v>64</v>
      </c>
      <c r="AH22" s="32" t="s">
        <v>105</v>
      </c>
      <c r="AI22" s="32" t="s">
        <v>66</v>
      </c>
      <c r="AJ22" s="32" t="s">
        <v>67</v>
      </c>
      <c r="AK22" s="33">
        <v>16</v>
      </c>
      <c r="AL22" s="32" t="s">
        <v>59</v>
      </c>
      <c r="AM22" s="32" t="s">
        <v>28964</v>
      </c>
      <c r="AN22" s="32" t="s">
        <v>68</v>
      </c>
      <c r="AO22" s="32" t="s">
        <v>59</v>
      </c>
      <c r="AP22" s="32" t="s">
        <v>69</v>
      </c>
      <c r="AQ22" s="33">
        <v>16</v>
      </c>
      <c r="AR22" s="33">
        <v>0</v>
      </c>
      <c r="AS22" s="32" t="s">
        <v>59</v>
      </c>
      <c r="AT22" s="32" t="s">
        <v>59</v>
      </c>
      <c r="AU22" s="32" t="s">
        <v>59</v>
      </c>
      <c r="AV22" s="32" t="s">
        <v>59</v>
      </c>
      <c r="AW22" s="35">
        <v>32363</v>
      </c>
      <c r="AX22" s="33">
        <v>0</v>
      </c>
      <c r="AY22" s="33">
        <v>0</v>
      </c>
      <c r="AZ22" s="33">
        <v>0</v>
      </c>
      <c r="BA22" s="37" t="s">
        <v>59</v>
      </c>
    </row>
    <row r="23" spans="1:53">
      <c r="A23" s="32" t="s">
        <v>53</v>
      </c>
      <c r="B23" s="33">
        <v>2015</v>
      </c>
      <c r="C23" s="34">
        <v>3</v>
      </c>
      <c r="D23" s="35">
        <v>42276</v>
      </c>
      <c r="E23" s="32" t="s">
        <v>28965</v>
      </c>
      <c r="F23" s="32" t="s">
        <v>55</v>
      </c>
      <c r="G23" s="32" t="s">
        <v>28966</v>
      </c>
      <c r="H23" s="36">
        <v>4.82</v>
      </c>
      <c r="I23" s="32" t="s">
        <v>57</v>
      </c>
      <c r="J23" s="32" t="s">
        <v>29323</v>
      </c>
      <c r="K23" s="32" t="s">
        <v>29322</v>
      </c>
      <c r="L23" s="32" t="s">
        <v>58</v>
      </c>
      <c r="M23" s="32" t="s">
        <v>58</v>
      </c>
      <c r="N23" s="32" t="s">
        <v>58</v>
      </c>
      <c r="O23" s="32" t="s">
        <v>59</v>
      </c>
      <c r="P23" s="36">
        <v>0</v>
      </c>
      <c r="Q23" s="32" t="s">
        <v>59</v>
      </c>
      <c r="R23" s="32" t="s">
        <v>59</v>
      </c>
      <c r="S23" s="32" t="s">
        <v>59</v>
      </c>
      <c r="T23" s="32" t="s">
        <v>59</v>
      </c>
      <c r="U23" s="32" t="s">
        <v>59</v>
      </c>
      <c r="V23" s="32" t="s">
        <v>28965</v>
      </c>
      <c r="W23" s="32" t="s">
        <v>28967</v>
      </c>
      <c r="X23" s="32" t="s">
        <v>59</v>
      </c>
      <c r="Y23" s="32" t="s">
        <v>59</v>
      </c>
      <c r="Z23" s="32" t="s">
        <v>59</v>
      </c>
      <c r="AA23" s="32" t="s">
        <v>61</v>
      </c>
      <c r="AB23" s="35">
        <v>42276</v>
      </c>
      <c r="AC23" s="32" t="s">
        <v>62</v>
      </c>
      <c r="AD23" s="35">
        <v>42278</v>
      </c>
      <c r="AE23" s="35">
        <v>42276</v>
      </c>
      <c r="AF23" s="32" t="s">
        <v>63</v>
      </c>
      <c r="AG23" s="32" t="s">
        <v>64</v>
      </c>
      <c r="AH23" s="32" t="s">
        <v>65</v>
      </c>
      <c r="AI23" s="32" t="s">
        <v>66</v>
      </c>
      <c r="AJ23" s="32" t="s">
        <v>67</v>
      </c>
      <c r="AK23" s="33">
        <v>10</v>
      </c>
      <c r="AL23" s="32" t="s">
        <v>59</v>
      </c>
      <c r="AM23" s="32" t="s">
        <v>59</v>
      </c>
      <c r="AN23" s="32" t="s">
        <v>68</v>
      </c>
      <c r="AO23" s="32" t="s">
        <v>59</v>
      </c>
      <c r="AP23" s="32" t="s">
        <v>69</v>
      </c>
      <c r="AQ23" s="33">
        <v>10</v>
      </c>
      <c r="AR23" s="33">
        <v>0</v>
      </c>
      <c r="AS23" s="32" t="s">
        <v>59</v>
      </c>
      <c r="AT23" s="32" t="s">
        <v>59</v>
      </c>
      <c r="AU23" s="32" t="s">
        <v>59</v>
      </c>
      <c r="AV23" s="32" t="s">
        <v>59</v>
      </c>
      <c r="AW23" s="35">
        <v>32363</v>
      </c>
      <c r="AX23" s="33">
        <v>0</v>
      </c>
      <c r="AY23" s="33">
        <v>0</v>
      </c>
      <c r="AZ23" s="33">
        <v>0</v>
      </c>
      <c r="BA23" s="37" t="s">
        <v>59</v>
      </c>
    </row>
    <row r="24" spans="1:53">
      <c r="A24" s="32" t="s">
        <v>53</v>
      </c>
      <c r="B24" s="33">
        <v>2015</v>
      </c>
      <c r="C24" s="34">
        <v>3</v>
      </c>
      <c r="D24" s="35">
        <v>42277</v>
      </c>
      <c r="E24" s="32" t="s">
        <v>28968</v>
      </c>
      <c r="F24" s="32" t="s">
        <v>86</v>
      </c>
      <c r="G24" s="32" t="s">
        <v>29277</v>
      </c>
      <c r="H24" s="36">
        <v>6284.37</v>
      </c>
      <c r="I24" s="32" t="s">
        <v>87</v>
      </c>
      <c r="J24" s="32" t="s">
        <v>29323</v>
      </c>
      <c r="K24" s="32" t="s">
        <v>29322</v>
      </c>
      <c r="L24" s="32" t="s">
        <v>58</v>
      </c>
      <c r="M24" s="32" t="s">
        <v>58</v>
      </c>
      <c r="N24" s="32" t="s">
        <v>58</v>
      </c>
      <c r="O24" s="32" t="s">
        <v>88</v>
      </c>
      <c r="P24" s="36">
        <v>0.77</v>
      </c>
      <c r="Q24" s="32" t="s">
        <v>59</v>
      </c>
      <c r="R24" s="32" t="s">
        <v>59</v>
      </c>
      <c r="S24" s="32" t="s">
        <v>59</v>
      </c>
      <c r="T24" s="32" t="s">
        <v>59</v>
      </c>
      <c r="U24" s="32" t="s">
        <v>59</v>
      </c>
      <c r="V24" s="32" t="s">
        <v>28969</v>
      </c>
      <c r="W24" s="32" t="s">
        <v>59</v>
      </c>
      <c r="X24" s="32" t="s">
        <v>59</v>
      </c>
      <c r="Y24" s="32" t="s">
        <v>59</v>
      </c>
      <c r="Z24" s="32" t="s">
        <v>59</v>
      </c>
      <c r="AA24" s="32" t="s">
        <v>58</v>
      </c>
      <c r="AB24" s="35">
        <v>42277</v>
      </c>
      <c r="AC24" s="32" t="s">
        <v>59</v>
      </c>
      <c r="AD24" s="35">
        <v>42283</v>
      </c>
      <c r="AE24" s="35">
        <v>42277</v>
      </c>
      <c r="AF24" s="32" t="s">
        <v>63</v>
      </c>
      <c r="AG24" s="32" t="s">
        <v>64</v>
      </c>
      <c r="AH24" s="32" t="s">
        <v>87</v>
      </c>
      <c r="AI24" s="32" t="s">
        <v>66</v>
      </c>
      <c r="AJ24" s="32" t="s">
        <v>67</v>
      </c>
      <c r="AK24" s="33">
        <v>33</v>
      </c>
      <c r="AL24" s="32" t="s">
        <v>59</v>
      </c>
      <c r="AM24" s="32" t="s">
        <v>28970</v>
      </c>
      <c r="AN24" s="32" t="s">
        <v>59</v>
      </c>
      <c r="AO24" s="32" t="s">
        <v>91</v>
      </c>
      <c r="AP24" s="32" t="s">
        <v>59</v>
      </c>
      <c r="AQ24" s="33">
        <v>712</v>
      </c>
      <c r="AR24" s="33">
        <v>0</v>
      </c>
      <c r="AS24" s="32" t="s">
        <v>59</v>
      </c>
      <c r="AT24" s="32" t="s">
        <v>59</v>
      </c>
      <c r="AU24" s="32" t="s">
        <v>59</v>
      </c>
      <c r="AV24" s="32" t="s">
        <v>59</v>
      </c>
      <c r="AW24" s="35">
        <v>32363</v>
      </c>
      <c r="AX24" s="33">
        <v>0</v>
      </c>
      <c r="AY24" s="33">
        <v>0</v>
      </c>
      <c r="AZ24" s="33">
        <v>0</v>
      </c>
      <c r="BA24" s="37" t="s">
        <v>59</v>
      </c>
    </row>
    <row r="25" spans="1:53">
      <c r="A25" s="32" t="s">
        <v>53</v>
      </c>
      <c r="B25" s="33">
        <v>2015</v>
      </c>
      <c r="C25" s="34">
        <v>3</v>
      </c>
      <c r="D25" s="35">
        <v>42277</v>
      </c>
      <c r="E25" s="32" t="s">
        <v>28968</v>
      </c>
      <c r="F25" s="32" t="s">
        <v>86</v>
      </c>
      <c r="G25" s="32" t="s">
        <v>29278</v>
      </c>
      <c r="H25" s="36">
        <v>6173.2</v>
      </c>
      <c r="I25" s="32" t="s">
        <v>87</v>
      </c>
      <c r="J25" s="32" t="s">
        <v>29323</v>
      </c>
      <c r="K25" s="32" t="s">
        <v>29322</v>
      </c>
      <c r="L25" s="32" t="s">
        <v>58</v>
      </c>
      <c r="M25" s="32" t="s">
        <v>58</v>
      </c>
      <c r="N25" s="32" t="s">
        <v>58</v>
      </c>
      <c r="O25" s="32" t="s">
        <v>88</v>
      </c>
      <c r="P25" s="36">
        <v>0.77</v>
      </c>
      <c r="Q25" s="32" t="s">
        <v>59</v>
      </c>
      <c r="R25" s="32" t="s">
        <v>59</v>
      </c>
      <c r="S25" s="32" t="s">
        <v>59</v>
      </c>
      <c r="T25" s="32" t="s">
        <v>59</v>
      </c>
      <c r="U25" s="32" t="s">
        <v>59</v>
      </c>
      <c r="V25" s="32" t="s">
        <v>28969</v>
      </c>
      <c r="W25" s="32" t="s">
        <v>59</v>
      </c>
      <c r="X25" s="32" t="s">
        <v>59</v>
      </c>
      <c r="Y25" s="32" t="s">
        <v>59</v>
      </c>
      <c r="Z25" s="32" t="s">
        <v>59</v>
      </c>
      <c r="AA25" s="32" t="s">
        <v>58</v>
      </c>
      <c r="AB25" s="35">
        <v>42277</v>
      </c>
      <c r="AC25" s="32" t="s">
        <v>59</v>
      </c>
      <c r="AD25" s="35">
        <v>42283</v>
      </c>
      <c r="AE25" s="35">
        <v>42277</v>
      </c>
      <c r="AF25" s="32" t="s">
        <v>63</v>
      </c>
      <c r="AG25" s="32" t="s">
        <v>64</v>
      </c>
      <c r="AH25" s="32" t="s">
        <v>87</v>
      </c>
      <c r="AI25" s="32" t="s">
        <v>66</v>
      </c>
      <c r="AJ25" s="32" t="s">
        <v>67</v>
      </c>
      <c r="AK25" s="33">
        <v>31</v>
      </c>
      <c r="AL25" s="32" t="s">
        <v>59</v>
      </c>
      <c r="AM25" s="32" t="s">
        <v>28971</v>
      </c>
      <c r="AN25" s="32" t="s">
        <v>59</v>
      </c>
      <c r="AO25" s="32" t="s">
        <v>91</v>
      </c>
      <c r="AP25" s="32" t="s">
        <v>59</v>
      </c>
      <c r="AQ25" s="33">
        <v>702</v>
      </c>
      <c r="AR25" s="33">
        <v>0</v>
      </c>
      <c r="AS25" s="32" t="s">
        <v>59</v>
      </c>
      <c r="AT25" s="32" t="s">
        <v>59</v>
      </c>
      <c r="AU25" s="32" t="s">
        <v>59</v>
      </c>
      <c r="AV25" s="32" t="s">
        <v>59</v>
      </c>
      <c r="AW25" s="35">
        <v>32363</v>
      </c>
      <c r="AX25" s="33">
        <v>0</v>
      </c>
      <c r="AY25" s="33">
        <v>0</v>
      </c>
      <c r="AZ25" s="33">
        <v>0</v>
      </c>
      <c r="BA25" s="37" t="s">
        <v>59</v>
      </c>
    </row>
    <row r="26" spans="1:53">
      <c r="A26" s="32" t="s">
        <v>53</v>
      </c>
      <c r="B26" s="33">
        <v>2015</v>
      </c>
      <c r="C26" s="34">
        <v>3</v>
      </c>
      <c r="D26" s="35">
        <v>42277</v>
      </c>
      <c r="E26" s="32" t="s">
        <v>28968</v>
      </c>
      <c r="F26" s="32" t="s">
        <v>86</v>
      </c>
      <c r="G26" s="32" t="s">
        <v>29279</v>
      </c>
      <c r="H26" s="36">
        <v>6016</v>
      </c>
      <c r="I26" s="32" t="s">
        <v>87</v>
      </c>
      <c r="J26" s="32" t="s">
        <v>29323</v>
      </c>
      <c r="K26" s="32" t="s">
        <v>29322</v>
      </c>
      <c r="L26" s="32" t="s">
        <v>58</v>
      </c>
      <c r="M26" s="32" t="s">
        <v>58</v>
      </c>
      <c r="N26" s="32" t="s">
        <v>58</v>
      </c>
      <c r="O26" s="32" t="s">
        <v>88</v>
      </c>
      <c r="P26" s="36">
        <v>1</v>
      </c>
      <c r="Q26" s="32" t="s">
        <v>59</v>
      </c>
      <c r="R26" s="32" t="s">
        <v>59</v>
      </c>
      <c r="S26" s="32" t="s">
        <v>59</v>
      </c>
      <c r="T26" s="32" t="s">
        <v>59</v>
      </c>
      <c r="U26" s="32" t="s">
        <v>59</v>
      </c>
      <c r="V26" s="32" t="s">
        <v>28969</v>
      </c>
      <c r="W26" s="32" t="s">
        <v>59</v>
      </c>
      <c r="X26" s="32" t="s">
        <v>59</v>
      </c>
      <c r="Y26" s="32" t="s">
        <v>59</v>
      </c>
      <c r="Z26" s="32" t="s">
        <v>59</v>
      </c>
      <c r="AA26" s="32" t="s">
        <v>58</v>
      </c>
      <c r="AB26" s="35">
        <v>42277</v>
      </c>
      <c r="AC26" s="32" t="s">
        <v>59</v>
      </c>
      <c r="AD26" s="35">
        <v>42283</v>
      </c>
      <c r="AE26" s="35">
        <v>42277</v>
      </c>
      <c r="AF26" s="32" t="s">
        <v>63</v>
      </c>
      <c r="AG26" s="32" t="s">
        <v>64</v>
      </c>
      <c r="AH26" s="32" t="s">
        <v>87</v>
      </c>
      <c r="AI26" s="32" t="s">
        <v>66</v>
      </c>
      <c r="AJ26" s="32" t="s">
        <v>67</v>
      </c>
      <c r="AK26" s="33">
        <v>30</v>
      </c>
      <c r="AL26" s="32" t="s">
        <v>59</v>
      </c>
      <c r="AM26" s="32" t="s">
        <v>28972</v>
      </c>
      <c r="AN26" s="32" t="s">
        <v>59</v>
      </c>
      <c r="AO26" s="32" t="s">
        <v>91</v>
      </c>
      <c r="AP26" s="32" t="s">
        <v>59</v>
      </c>
      <c r="AQ26" s="33">
        <v>686</v>
      </c>
      <c r="AR26" s="33">
        <v>0</v>
      </c>
      <c r="AS26" s="32" t="s">
        <v>59</v>
      </c>
      <c r="AT26" s="32" t="s">
        <v>59</v>
      </c>
      <c r="AU26" s="32" t="s">
        <v>59</v>
      </c>
      <c r="AV26" s="32" t="s">
        <v>59</v>
      </c>
      <c r="AW26" s="35">
        <v>32363</v>
      </c>
      <c r="AX26" s="33">
        <v>0</v>
      </c>
      <c r="AY26" s="33">
        <v>0</v>
      </c>
      <c r="AZ26" s="33">
        <v>0</v>
      </c>
      <c r="BA26" s="37" t="s">
        <v>59</v>
      </c>
    </row>
    <row r="27" spans="1:53">
      <c r="A27" s="32" t="s">
        <v>53</v>
      </c>
      <c r="B27" s="33">
        <v>2015</v>
      </c>
      <c r="C27" s="34">
        <v>3</v>
      </c>
      <c r="D27" s="35">
        <v>42277</v>
      </c>
      <c r="E27" s="32" t="s">
        <v>28968</v>
      </c>
      <c r="F27" s="32" t="s">
        <v>86</v>
      </c>
      <c r="G27" s="32" t="s">
        <v>29313</v>
      </c>
      <c r="H27" s="36">
        <v>401</v>
      </c>
      <c r="I27" s="32" t="s">
        <v>28973</v>
      </c>
      <c r="J27" s="32" t="s">
        <v>29323</v>
      </c>
      <c r="K27" s="32" t="s">
        <v>29322</v>
      </c>
      <c r="L27" s="32" t="s">
        <v>58</v>
      </c>
      <c r="M27" s="32" t="s">
        <v>58</v>
      </c>
      <c r="N27" s="32" t="s">
        <v>58</v>
      </c>
      <c r="O27" s="32" t="s">
        <v>88</v>
      </c>
      <c r="P27" s="36">
        <v>0</v>
      </c>
      <c r="Q27" s="32" t="s">
        <v>59</v>
      </c>
      <c r="R27" s="32" t="s">
        <v>59</v>
      </c>
      <c r="S27" s="32" t="s">
        <v>59</v>
      </c>
      <c r="T27" s="32" t="s">
        <v>59</v>
      </c>
      <c r="U27" s="32" t="s">
        <v>59</v>
      </c>
      <c r="V27" s="32" t="s">
        <v>28969</v>
      </c>
      <c r="W27" s="32" t="s">
        <v>59</v>
      </c>
      <c r="X27" s="32" t="s">
        <v>59</v>
      </c>
      <c r="Y27" s="32" t="s">
        <v>59</v>
      </c>
      <c r="Z27" s="32" t="s">
        <v>59</v>
      </c>
      <c r="AA27" s="32" t="s">
        <v>58</v>
      </c>
      <c r="AB27" s="35">
        <v>42277</v>
      </c>
      <c r="AC27" s="32" t="s">
        <v>59</v>
      </c>
      <c r="AD27" s="35">
        <v>42283</v>
      </c>
      <c r="AE27" s="35">
        <v>42277</v>
      </c>
      <c r="AF27" s="32" t="s">
        <v>63</v>
      </c>
      <c r="AG27" s="32" t="s">
        <v>64</v>
      </c>
      <c r="AH27" s="32" t="s">
        <v>87</v>
      </c>
      <c r="AI27" s="32" t="s">
        <v>66</v>
      </c>
      <c r="AJ27" s="32" t="s">
        <v>67</v>
      </c>
      <c r="AK27" s="33">
        <v>1368</v>
      </c>
      <c r="AL27" s="32" t="s">
        <v>59</v>
      </c>
      <c r="AM27" s="32" t="s">
        <v>28974</v>
      </c>
      <c r="AN27" s="32" t="s">
        <v>59</v>
      </c>
      <c r="AO27" s="32" t="s">
        <v>91</v>
      </c>
      <c r="AP27" s="32" t="s">
        <v>59</v>
      </c>
      <c r="AQ27" s="33">
        <v>695</v>
      </c>
      <c r="AR27" s="33">
        <v>0</v>
      </c>
      <c r="AS27" s="32" t="s">
        <v>59</v>
      </c>
      <c r="AT27" s="32" t="s">
        <v>59</v>
      </c>
      <c r="AU27" s="32" t="s">
        <v>59</v>
      </c>
      <c r="AV27" s="32" t="s">
        <v>59</v>
      </c>
      <c r="AW27" s="35">
        <v>32363</v>
      </c>
      <c r="AX27" s="33">
        <v>0</v>
      </c>
      <c r="AY27" s="33">
        <v>0</v>
      </c>
      <c r="AZ27" s="33">
        <v>0</v>
      </c>
      <c r="BA27" s="37" t="s">
        <v>59</v>
      </c>
    </row>
    <row r="28" spans="1:53">
      <c r="A28" s="32" t="s">
        <v>53</v>
      </c>
      <c r="B28" s="33">
        <v>2015</v>
      </c>
      <c r="C28" s="34">
        <v>3</v>
      </c>
      <c r="D28" s="35">
        <v>42277</v>
      </c>
      <c r="E28" s="32" t="s">
        <v>28968</v>
      </c>
      <c r="F28" s="32" t="s">
        <v>86</v>
      </c>
      <c r="G28" s="32" t="s">
        <v>29317</v>
      </c>
      <c r="H28" s="36">
        <v>8020</v>
      </c>
      <c r="I28" s="32" t="s">
        <v>28975</v>
      </c>
      <c r="J28" s="32" t="s">
        <v>29323</v>
      </c>
      <c r="K28" s="32" t="s">
        <v>29322</v>
      </c>
      <c r="L28" s="32" t="s">
        <v>58</v>
      </c>
      <c r="M28" s="32" t="s">
        <v>58</v>
      </c>
      <c r="N28" s="32" t="s">
        <v>58</v>
      </c>
      <c r="O28" s="32" t="s">
        <v>88</v>
      </c>
      <c r="P28" s="36">
        <v>0.03</v>
      </c>
      <c r="Q28" s="32" t="s">
        <v>59</v>
      </c>
      <c r="R28" s="32" t="s">
        <v>59</v>
      </c>
      <c r="S28" s="32" t="s">
        <v>59</v>
      </c>
      <c r="T28" s="32" t="s">
        <v>59</v>
      </c>
      <c r="U28" s="32" t="s">
        <v>59</v>
      </c>
      <c r="V28" s="32" t="s">
        <v>28969</v>
      </c>
      <c r="W28" s="32" t="s">
        <v>59</v>
      </c>
      <c r="X28" s="32" t="s">
        <v>59</v>
      </c>
      <c r="Y28" s="32" t="s">
        <v>59</v>
      </c>
      <c r="Z28" s="32" t="s">
        <v>59</v>
      </c>
      <c r="AA28" s="32" t="s">
        <v>58</v>
      </c>
      <c r="AB28" s="35">
        <v>42277</v>
      </c>
      <c r="AC28" s="32" t="s">
        <v>59</v>
      </c>
      <c r="AD28" s="35">
        <v>42283</v>
      </c>
      <c r="AE28" s="35">
        <v>42277</v>
      </c>
      <c r="AF28" s="32" t="s">
        <v>63</v>
      </c>
      <c r="AG28" s="32" t="s">
        <v>64</v>
      </c>
      <c r="AH28" s="32" t="s">
        <v>87</v>
      </c>
      <c r="AI28" s="32" t="s">
        <v>66</v>
      </c>
      <c r="AJ28" s="32" t="s">
        <v>67</v>
      </c>
      <c r="AK28" s="33">
        <v>1788</v>
      </c>
      <c r="AL28" s="32" t="s">
        <v>59</v>
      </c>
      <c r="AM28" s="32" t="s">
        <v>28976</v>
      </c>
      <c r="AN28" s="32" t="s">
        <v>59</v>
      </c>
      <c r="AO28" s="32" t="s">
        <v>91</v>
      </c>
      <c r="AP28" s="32" t="s">
        <v>59</v>
      </c>
      <c r="AQ28" s="33">
        <v>8875</v>
      </c>
      <c r="AR28" s="33">
        <v>0</v>
      </c>
      <c r="AS28" s="32" t="s">
        <v>59</v>
      </c>
      <c r="AT28" s="32" t="s">
        <v>59</v>
      </c>
      <c r="AU28" s="32" t="s">
        <v>59</v>
      </c>
      <c r="AV28" s="32" t="s">
        <v>59</v>
      </c>
      <c r="AW28" s="35">
        <v>32363</v>
      </c>
      <c r="AX28" s="33">
        <v>0</v>
      </c>
      <c r="AY28" s="33">
        <v>0</v>
      </c>
      <c r="AZ28" s="33">
        <v>0</v>
      </c>
      <c r="BA28" s="37" t="s">
        <v>59</v>
      </c>
    </row>
    <row r="29" spans="1:53">
      <c r="A29" s="32" t="s">
        <v>53</v>
      </c>
      <c r="B29" s="33">
        <v>2015</v>
      </c>
      <c r="C29" s="34">
        <v>3</v>
      </c>
      <c r="D29" s="35">
        <v>42277</v>
      </c>
      <c r="E29" s="32" t="s">
        <v>28968</v>
      </c>
      <c r="F29" s="32" t="s">
        <v>86</v>
      </c>
      <c r="G29" s="32" t="s">
        <v>29280</v>
      </c>
      <c r="H29" s="36">
        <v>6175</v>
      </c>
      <c r="I29" s="32" t="s">
        <v>87</v>
      </c>
      <c r="J29" s="32" t="s">
        <v>29323</v>
      </c>
      <c r="K29" s="32" t="s">
        <v>29322</v>
      </c>
      <c r="L29" s="32" t="s">
        <v>58</v>
      </c>
      <c r="M29" s="32" t="s">
        <v>58</v>
      </c>
      <c r="N29" s="32" t="s">
        <v>58</v>
      </c>
      <c r="O29" s="32" t="s">
        <v>88</v>
      </c>
      <c r="P29" s="36">
        <v>1</v>
      </c>
      <c r="Q29" s="32" t="s">
        <v>59</v>
      </c>
      <c r="R29" s="32" t="s">
        <v>59</v>
      </c>
      <c r="S29" s="32" t="s">
        <v>59</v>
      </c>
      <c r="T29" s="32" t="s">
        <v>59</v>
      </c>
      <c r="U29" s="32" t="s">
        <v>59</v>
      </c>
      <c r="V29" s="32" t="s">
        <v>28969</v>
      </c>
      <c r="W29" s="32" t="s">
        <v>59</v>
      </c>
      <c r="X29" s="32" t="s">
        <v>59</v>
      </c>
      <c r="Y29" s="32" t="s">
        <v>59</v>
      </c>
      <c r="Z29" s="32" t="s">
        <v>59</v>
      </c>
      <c r="AA29" s="32" t="s">
        <v>58</v>
      </c>
      <c r="AB29" s="35">
        <v>42277</v>
      </c>
      <c r="AC29" s="32" t="s">
        <v>59</v>
      </c>
      <c r="AD29" s="35">
        <v>42283</v>
      </c>
      <c r="AE29" s="35">
        <v>42277</v>
      </c>
      <c r="AF29" s="32" t="s">
        <v>63</v>
      </c>
      <c r="AG29" s="32" t="s">
        <v>64</v>
      </c>
      <c r="AH29" s="32" t="s">
        <v>87</v>
      </c>
      <c r="AI29" s="32" t="s">
        <v>66</v>
      </c>
      <c r="AJ29" s="32" t="s">
        <v>67</v>
      </c>
      <c r="AK29" s="33">
        <v>32</v>
      </c>
      <c r="AL29" s="32" t="s">
        <v>59</v>
      </c>
      <c r="AM29" s="32" t="s">
        <v>28977</v>
      </c>
      <c r="AN29" s="32" t="s">
        <v>59</v>
      </c>
      <c r="AO29" s="32" t="s">
        <v>91</v>
      </c>
      <c r="AP29" s="32" t="s">
        <v>59</v>
      </c>
      <c r="AQ29" s="33">
        <v>704</v>
      </c>
      <c r="AR29" s="33">
        <v>0</v>
      </c>
      <c r="AS29" s="32" t="s">
        <v>59</v>
      </c>
      <c r="AT29" s="32" t="s">
        <v>59</v>
      </c>
      <c r="AU29" s="32" t="s">
        <v>59</v>
      </c>
      <c r="AV29" s="32" t="s">
        <v>59</v>
      </c>
      <c r="AW29" s="35">
        <v>32363</v>
      </c>
      <c r="AX29" s="33">
        <v>0</v>
      </c>
      <c r="AY29" s="33">
        <v>0</v>
      </c>
      <c r="AZ29" s="33">
        <v>0</v>
      </c>
      <c r="BA29" s="37" t="s">
        <v>59</v>
      </c>
    </row>
    <row r="30" spans="1:53">
      <c r="A30" s="32" t="s">
        <v>53</v>
      </c>
      <c r="B30" s="33">
        <v>2015</v>
      </c>
      <c r="C30" s="34">
        <v>3</v>
      </c>
      <c r="D30" s="35">
        <v>42277</v>
      </c>
      <c r="E30" s="32" t="s">
        <v>28968</v>
      </c>
      <c r="F30" s="32" t="s">
        <v>86</v>
      </c>
      <c r="G30" s="32" t="s">
        <v>29286</v>
      </c>
      <c r="H30" s="36">
        <v>3657</v>
      </c>
      <c r="I30" s="32" t="s">
        <v>93</v>
      </c>
      <c r="J30" s="32" t="s">
        <v>29323</v>
      </c>
      <c r="K30" s="32" t="s">
        <v>29322</v>
      </c>
      <c r="L30" s="32" t="s">
        <v>58</v>
      </c>
      <c r="M30" s="32" t="s">
        <v>58</v>
      </c>
      <c r="N30" s="32" t="s">
        <v>58</v>
      </c>
      <c r="O30" s="32" t="s">
        <v>88</v>
      </c>
      <c r="P30" s="36">
        <v>1</v>
      </c>
      <c r="Q30" s="32" t="s">
        <v>59</v>
      </c>
      <c r="R30" s="32" t="s">
        <v>59</v>
      </c>
      <c r="S30" s="32" t="s">
        <v>59</v>
      </c>
      <c r="T30" s="32" t="s">
        <v>59</v>
      </c>
      <c r="U30" s="32" t="s">
        <v>59</v>
      </c>
      <c r="V30" s="32" t="s">
        <v>28969</v>
      </c>
      <c r="W30" s="32" t="s">
        <v>59</v>
      </c>
      <c r="X30" s="32" t="s">
        <v>59</v>
      </c>
      <c r="Y30" s="32" t="s">
        <v>59</v>
      </c>
      <c r="Z30" s="32" t="s">
        <v>59</v>
      </c>
      <c r="AA30" s="32" t="s">
        <v>58</v>
      </c>
      <c r="AB30" s="35">
        <v>42277</v>
      </c>
      <c r="AC30" s="32" t="s">
        <v>59</v>
      </c>
      <c r="AD30" s="35">
        <v>42283</v>
      </c>
      <c r="AE30" s="35">
        <v>42277</v>
      </c>
      <c r="AF30" s="32" t="s">
        <v>63</v>
      </c>
      <c r="AG30" s="32" t="s">
        <v>64</v>
      </c>
      <c r="AH30" s="32" t="s">
        <v>93</v>
      </c>
      <c r="AI30" s="32" t="s">
        <v>66</v>
      </c>
      <c r="AJ30" s="32" t="s">
        <v>67</v>
      </c>
      <c r="AK30" s="33">
        <v>400</v>
      </c>
      <c r="AL30" s="32" t="s">
        <v>59</v>
      </c>
      <c r="AM30" s="32" t="s">
        <v>28978</v>
      </c>
      <c r="AN30" s="32" t="s">
        <v>59</v>
      </c>
      <c r="AO30" s="32" t="s">
        <v>91</v>
      </c>
      <c r="AP30" s="32" t="s">
        <v>59</v>
      </c>
      <c r="AQ30" s="33">
        <v>5410</v>
      </c>
      <c r="AR30" s="33">
        <v>0</v>
      </c>
      <c r="AS30" s="32" t="s">
        <v>59</v>
      </c>
      <c r="AT30" s="32" t="s">
        <v>59</v>
      </c>
      <c r="AU30" s="32" t="s">
        <v>59</v>
      </c>
      <c r="AV30" s="32" t="s">
        <v>59</v>
      </c>
      <c r="AW30" s="35">
        <v>32363</v>
      </c>
      <c r="AX30" s="33">
        <v>0</v>
      </c>
      <c r="AY30" s="33">
        <v>0</v>
      </c>
      <c r="AZ30" s="33">
        <v>0</v>
      </c>
      <c r="BA30" s="37" t="s">
        <v>59</v>
      </c>
    </row>
    <row r="31" spans="1:53">
      <c r="A31" s="32" t="s">
        <v>53</v>
      </c>
      <c r="B31" s="33">
        <v>2015</v>
      </c>
      <c r="C31" s="34">
        <v>3</v>
      </c>
      <c r="D31" s="35">
        <v>42277</v>
      </c>
      <c r="E31" s="32" t="s">
        <v>28968</v>
      </c>
      <c r="F31" s="32" t="s">
        <v>86</v>
      </c>
      <c r="G31" s="32" t="s">
        <v>29316</v>
      </c>
      <c r="H31" s="36">
        <v>3595</v>
      </c>
      <c r="I31" s="32" t="s">
        <v>97</v>
      </c>
      <c r="J31" s="32" t="s">
        <v>29323</v>
      </c>
      <c r="K31" s="32" t="s">
        <v>29322</v>
      </c>
      <c r="L31" s="32" t="s">
        <v>58</v>
      </c>
      <c r="M31" s="32" t="s">
        <v>58</v>
      </c>
      <c r="N31" s="32" t="s">
        <v>58</v>
      </c>
      <c r="O31" s="32" t="s">
        <v>88</v>
      </c>
      <c r="P31" s="36">
        <v>1</v>
      </c>
      <c r="Q31" s="32" t="s">
        <v>59</v>
      </c>
      <c r="R31" s="32" t="s">
        <v>59</v>
      </c>
      <c r="S31" s="32" t="s">
        <v>59</v>
      </c>
      <c r="T31" s="32" t="s">
        <v>59</v>
      </c>
      <c r="U31" s="32" t="s">
        <v>59</v>
      </c>
      <c r="V31" s="32" t="s">
        <v>28969</v>
      </c>
      <c r="W31" s="32" t="s">
        <v>59</v>
      </c>
      <c r="X31" s="32" t="s">
        <v>59</v>
      </c>
      <c r="Y31" s="32" t="s">
        <v>59</v>
      </c>
      <c r="Z31" s="32" t="s">
        <v>59</v>
      </c>
      <c r="AA31" s="32" t="s">
        <v>58</v>
      </c>
      <c r="AB31" s="35">
        <v>42277</v>
      </c>
      <c r="AC31" s="32" t="s">
        <v>59</v>
      </c>
      <c r="AD31" s="35">
        <v>42283</v>
      </c>
      <c r="AE31" s="35">
        <v>42277</v>
      </c>
      <c r="AF31" s="32" t="s">
        <v>63</v>
      </c>
      <c r="AG31" s="32" t="s">
        <v>64</v>
      </c>
      <c r="AH31" s="32" t="s">
        <v>87</v>
      </c>
      <c r="AI31" s="32" t="s">
        <v>66</v>
      </c>
      <c r="AJ31" s="32" t="s">
        <v>67</v>
      </c>
      <c r="AK31" s="33">
        <v>1453</v>
      </c>
      <c r="AL31" s="32" t="s">
        <v>59</v>
      </c>
      <c r="AM31" s="32" t="s">
        <v>28979</v>
      </c>
      <c r="AN31" s="32" t="s">
        <v>59</v>
      </c>
      <c r="AO31" s="32" t="s">
        <v>91</v>
      </c>
      <c r="AP31" s="32" t="s">
        <v>59</v>
      </c>
      <c r="AQ31" s="33">
        <v>683</v>
      </c>
      <c r="AR31" s="33">
        <v>0</v>
      </c>
      <c r="AS31" s="32" t="s">
        <v>59</v>
      </c>
      <c r="AT31" s="32" t="s">
        <v>59</v>
      </c>
      <c r="AU31" s="32" t="s">
        <v>59</v>
      </c>
      <c r="AV31" s="32" t="s">
        <v>59</v>
      </c>
      <c r="AW31" s="35">
        <v>32363</v>
      </c>
      <c r="AX31" s="33">
        <v>0</v>
      </c>
      <c r="AY31" s="33">
        <v>0</v>
      </c>
      <c r="AZ31" s="33">
        <v>0</v>
      </c>
      <c r="BA31" s="37" t="s">
        <v>59</v>
      </c>
    </row>
    <row r="32" spans="1:53">
      <c r="A32" s="32" t="s">
        <v>53</v>
      </c>
      <c r="B32" s="33">
        <v>2015</v>
      </c>
      <c r="C32" s="34">
        <v>3</v>
      </c>
      <c r="D32" s="35">
        <v>42277</v>
      </c>
      <c r="E32" s="32" t="s">
        <v>28968</v>
      </c>
      <c r="F32" s="32" t="s">
        <v>86</v>
      </c>
      <c r="G32" s="32" t="s">
        <v>29287</v>
      </c>
      <c r="H32" s="36">
        <v>6512</v>
      </c>
      <c r="I32" s="32" t="s">
        <v>93</v>
      </c>
      <c r="J32" s="32" t="s">
        <v>29323</v>
      </c>
      <c r="K32" s="32" t="s">
        <v>29322</v>
      </c>
      <c r="L32" s="32" t="s">
        <v>58</v>
      </c>
      <c r="M32" s="32" t="s">
        <v>58</v>
      </c>
      <c r="N32" s="32" t="s">
        <v>58</v>
      </c>
      <c r="O32" s="32" t="s">
        <v>88</v>
      </c>
      <c r="P32" s="36">
        <v>1</v>
      </c>
      <c r="Q32" s="32" t="s">
        <v>59</v>
      </c>
      <c r="R32" s="32" t="s">
        <v>59</v>
      </c>
      <c r="S32" s="32" t="s">
        <v>59</v>
      </c>
      <c r="T32" s="32" t="s">
        <v>59</v>
      </c>
      <c r="U32" s="32" t="s">
        <v>59</v>
      </c>
      <c r="V32" s="32" t="s">
        <v>28969</v>
      </c>
      <c r="W32" s="32" t="s">
        <v>59</v>
      </c>
      <c r="X32" s="32" t="s">
        <v>59</v>
      </c>
      <c r="Y32" s="32" t="s">
        <v>59</v>
      </c>
      <c r="Z32" s="32" t="s">
        <v>59</v>
      </c>
      <c r="AA32" s="32" t="s">
        <v>58</v>
      </c>
      <c r="AB32" s="35">
        <v>42277</v>
      </c>
      <c r="AC32" s="32" t="s">
        <v>59</v>
      </c>
      <c r="AD32" s="35">
        <v>42283</v>
      </c>
      <c r="AE32" s="35">
        <v>42277</v>
      </c>
      <c r="AF32" s="32" t="s">
        <v>63</v>
      </c>
      <c r="AG32" s="32" t="s">
        <v>64</v>
      </c>
      <c r="AH32" s="32" t="s">
        <v>93</v>
      </c>
      <c r="AI32" s="32" t="s">
        <v>66</v>
      </c>
      <c r="AJ32" s="32" t="s">
        <v>67</v>
      </c>
      <c r="AK32" s="33">
        <v>399</v>
      </c>
      <c r="AL32" s="32" t="s">
        <v>59</v>
      </c>
      <c r="AM32" s="32" t="s">
        <v>28980</v>
      </c>
      <c r="AN32" s="32" t="s">
        <v>59</v>
      </c>
      <c r="AO32" s="32" t="s">
        <v>91</v>
      </c>
      <c r="AP32" s="32" t="s">
        <v>59</v>
      </c>
      <c r="AQ32" s="33">
        <v>698</v>
      </c>
      <c r="AR32" s="33">
        <v>0</v>
      </c>
      <c r="AS32" s="32" t="s">
        <v>59</v>
      </c>
      <c r="AT32" s="32" t="s">
        <v>59</v>
      </c>
      <c r="AU32" s="32" t="s">
        <v>59</v>
      </c>
      <c r="AV32" s="32" t="s">
        <v>59</v>
      </c>
      <c r="AW32" s="35">
        <v>32363</v>
      </c>
      <c r="AX32" s="33">
        <v>0</v>
      </c>
      <c r="AY32" s="33">
        <v>0</v>
      </c>
      <c r="AZ32" s="33">
        <v>0</v>
      </c>
      <c r="BA32" s="37" t="s">
        <v>59</v>
      </c>
    </row>
    <row r="33" spans="1:53">
      <c r="A33" s="32" t="s">
        <v>53</v>
      </c>
      <c r="B33" s="33">
        <v>2015</v>
      </c>
      <c r="C33" s="34">
        <v>3</v>
      </c>
      <c r="D33" s="35">
        <v>42277</v>
      </c>
      <c r="E33" s="32" t="s">
        <v>28981</v>
      </c>
      <c r="F33" s="32" t="s">
        <v>71</v>
      </c>
      <c r="G33" s="32" t="s">
        <v>28982</v>
      </c>
      <c r="H33" s="36">
        <v>135</v>
      </c>
      <c r="I33" s="32" t="s">
        <v>28983</v>
      </c>
      <c r="J33" s="32" t="s">
        <v>29323</v>
      </c>
      <c r="K33" s="32" t="s">
        <v>29322</v>
      </c>
      <c r="L33" s="32" t="s">
        <v>58</v>
      </c>
      <c r="M33" s="32" t="s">
        <v>58</v>
      </c>
      <c r="N33" s="32" t="s">
        <v>58</v>
      </c>
      <c r="O33" s="32" t="s">
        <v>59</v>
      </c>
      <c r="P33" s="36">
        <v>0</v>
      </c>
      <c r="Q33" s="32" t="s">
        <v>59</v>
      </c>
      <c r="R33" s="32" t="s">
        <v>28984</v>
      </c>
      <c r="S33" s="32" t="s">
        <v>28985</v>
      </c>
      <c r="T33" s="32" t="s">
        <v>28986</v>
      </c>
      <c r="U33" s="32" t="s">
        <v>28987</v>
      </c>
      <c r="V33" s="32" t="s">
        <v>28988</v>
      </c>
      <c r="W33" s="32" t="s">
        <v>59</v>
      </c>
      <c r="X33" s="32" t="s">
        <v>59</v>
      </c>
      <c r="Y33" s="32" t="s">
        <v>28989</v>
      </c>
      <c r="Z33" s="32" t="s">
        <v>59</v>
      </c>
      <c r="AA33" s="32" t="s">
        <v>61</v>
      </c>
      <c r="AB33" s="35">
        <v>42255</v>
      </c>
      <c r="AC33" s="32" t="s">
        <v>59</v>
      </c>
      <c r="AD33" s="35">
        <v>42286</v>
      </c>
      <c r="AE33" s="35">
        <v>42277</v>
      </c>
      <c r="AF33" s="32" t="s">
        <v>63</v>
      </c>
      <c r="AG33" s="32" t="s">
        <v>64</v>
      </c>
      <c r="AH33" s="32" t="s">
        <v>73</v>
      </c>
      <c r="AI33" s="32" t="s">
        <v>66</v>
      </c>
      <c r="AJ33" s="32" t="s">
        <v>67</v>
      </c>
      <c r="AK33" s="33">
        <v>12</v>
      </c>
      <c r="AL33" s="32" t="s">
        <v>59</v>
      </c>
      <c r="AM33" s="32" t="s">
        <v>59</v>
      </c>
      <c r="AN33" s="32" t="s">
        <v>59</v>
      </c>
      <c r="AO33" s="32" t="s">
        <v>80</v>
      </c>
      <c r="AP33" s="32" t="s">
        <v>28938</v>
      </c>
      <c r="AQ33" s="33">
        <v>1</v>
      </c>
      <c r="AR33" s="33">
        <v>1</v>
      </c>
      <c r="AS33" s="32" t="s">
        <v>82</v>
      </c>
      <c r="AT33" s="32" t="s">
        <v>59</v>
      </c>
      <c r="AU33" s="32" t="s">
        <v>59</v>
      </c>
      <c r="AV33" s="32" t="s">
        <v>59</v>
      </c>
      <c r="AW33" s="35">
        <v>32363</v>
      </c>
      <c r="AX33" s="33">
        <v>0</v>
      </c>
      <c r="AY33" s="33">
        <v>0</v>
      </c>
      <c r="AZ33" s="33">
        <v>0</v>
      </c>
      <c r="BA33" s="37" t="s">
        <v>28990</v>
      </c>
    </row>
    <row r="34" spans="1:53">
      <c r="A34" s="32" t="s">
        <v>53</v>
      </c>
      <c r="B34" s="33">
        <v>2015</v>
      </c>
      <c r="C34" s="34">
        <v>4</v>
      </c>
      <c r="D34" s="35">
        <v>42286</v>
      </c>
      <c r="E34" s="32" t="s">
        <v>28991</v>
      </c>
      <c r="F34" s="32" t="s">
        <v>55</v>
      </c>
      <c r="G34" s="32" t="s">
        <v>29321</v>
      </c>
      <c r="H34" s="36">
        <v>10</v>
      </c>
      <c r="I34" s="32" t="s">
        <v>73</v>
      </c>
      <c r="J34" s="32" t="s">
        <v>29323</v>
      </c>
      <c r="K34" s="32" t="s">
        <v>29322</v>
      </c>
      <c r="L34" s="32" t="s">
        <v>58</v>
      </c>
      <c r="M34" s="32" t="s">
        <v>58</v>
      </c>
      <c r="N34" s="32" t="s">
        <v>58</v>
      </c>
      <c r="O34" s="32" t="s">
        <v>59</v>
      </c>
      <c r="P34" s="36">
        <v>0</v>
      </c>
      <c r="Q34" s="32" t="s">
        <v>59</v>
      </c>
      <c r="R34" s="32" t="s">
        <v>59</v>
      </c>
      <c r="S34" s="32" t="s">
        <v>59</v>
      </c>
      <c r="T34" s="32" t="s">
        <v>59</v>
      </c>
      <c r="U34" s="32" t="s">
        <v>59</v>
      </c>
      <c r="V34" s="32" t="s">
        <v>28991</v>
      </c>
      <c r="W34" s="32" t="s">
        <v>28992</v>
      </c>
      <c r="X34" s="32" t="s">
        <v>59</v>
      </c>
      <c r="Y34" s="32" t="s">
        <v>59</v>
      </c>
      <c r="Z34" s="32" t="s">
        <v>59</v>
      </c>
      <c r="AA34" s="32" t="s">
        <v>61</v>
      </c>
      <c r="AB34" s="35">
        <v>42286</v>
      </c>
      <c r="AC34" s="32" t="s">
        <v>62</v>
      </c>
      <c r="AD34" s="35">
        <v>42292</v>
      </c>
      <c r="AE34" s="35">
        <v>42286</v>
      </c>
      <c r="AF34" s="32" t="s">
        <v>63</v>
      </c>
      <c r="AG34" s="32" t="s">
        <v>64</v>
      </c>
      <c r="AH34" s="32" t="s">
        <v>73</v>
      </c>
      <c r="AI34" s="32" t="s">
        <v>66</v>
      </c>
      <c r="AJ34" s="32" t="s">
        <v>67</v>
      </c>
      <c r="AK34" s="33">
        <v>6</v>
      </c>
      <c r="AL34" s="32" t="s">
        <v>59</v>
      </c>
      <c r="AM34" s="32" t="s">
        <v>28993</v>
      </c>
      <c r="AN34" s="32" t="s">
        <v>68</v>
      </c>
      <c r="AO34" s="32" t="s">
        <v>59</v>
      </c>
      <c r="AP34" s="32" t="s">
        <v>69</v>
      </c>
      <c r="AQ34" s="33">
        <v>6</v>
      </c>
      <c r="AR34" s="33">
        <v>0</v>
      </c>
      <c r="AS34" s="32" t="s">
        <v>59</v>
      </c>
      <c r="AT34" s="32" t="s">
        <v>59</v>
      </c>
      <c r="AU34" s="32" t="s">
        <v>59</v>
      </c>
      <c r="AV34" s="32" t="s">
        <v>59</v>
      </c>
      <c r="AW34" s="35">
        <v>32363</v>
      </c>
      <c r="AX34" s="33">
        <v>0</v>
      </c>
      <c r="AY34" s="33">
        <v>0</v>
      </c>
      <c r="AZ34" s="33">
        <v>0</v>
      </c>
      <c r="BA34" s="37" t="s">
        <v>59</v>
      </c>
    </row>
    <row r="35" spans="1:53">
      <c r="A35" s="32" t="s">
        <v>53</v>
      </c>
      <c r="B35" s="33">
        <v>2015</v>
      </c>
      <c r="C35" s="34">
        <v>4</v>
      </c>
      <c r="D35" s="35">
        <v>42286</v>
      </c>
      <c r="E35" s="32" t="s">
        <v>28994</v>
      </c>
      <c r="F35" s="32" t="s">
        <v>71</v>
      </c>
      <c r="G35" s="32" t="s">
        <v>28995</v>
      </c>
      <c r="H35" s="36">
        <v>64.37</v>
      </c>
      <c r="I35" s="32" t="s">
        <v>73</v>
      </c>
      <c r="J35" s="32" t="s">
        <v>29323</v>
      </c>
      <c r="K35" s="32" t="s">
        <v>29322</v>
      </c>
      <c r="L35" s="32" t="s">
        <v>58</v>
      </c>
      <c r="M35" s="32" t="s">
        <v>58</v>
      </c>
      <c r="N35" s="32" t="s">
        <v>58</v>
      </c>
      <c r="O35" s="32" t="s">
        <v>59</v>
      </c>
      <c r="P35" s="36">
        <v>0</v>
      </c>
      <c r="Q35" s="32" t="s">
        <v>59</v>
      </c>
      <c r="R35" s="32" t="s">
        <v>28996</v>
      </c>
      <c r="S35" s="32" t="s">
        <v>29320</v>
      </c>
      <c r="T35" s="32" t="s">
        <v>29320</v>
      </c>
      <c r="U35" s="32" t="s">
        <v>28997</v>
      </c>
      <c r="V35" s="32" t="s">
        <v>28998</v>
      </c>
      <c r="W35" s="32" t="s">
        <v>59</v>
      </c>
      <c r="X35" s="32" t="s">
        <v>59</v>
      </c>
      <c r="Y35" s="32" t="s">
        <v>28999</v>
      </c>
      <c r="Z35" s="32" t="s">
        <v>59</v>
      </c>
      <c r="AA35" s="32" t="s">
        <v>61</v>
      </c>
      <c r="AB35" s="35">
        <v>42279</v>
      </c>
      <c r="AC35" s="32" t="s">
        <v>59</v>
      </c>
      <c r="AD35" s="35">
        <v>42290</v>
      </c>
      <c r="AE35" s="35">
        <v>42286</v>
      </c>
      <c r="AF35" s="32" t="s">
        <v>63</v>
      </c>
      <c r="AG35" s="32" t="s">
        <v>64</v>
      </c>
      <c r="AH35" s="32" t="s">
        <v>73</v>
      </c>
      <c r="AI35" s="32" t="s">
        <v>66</v>
      </c>
      <c r="AJ35" s="32" t="s">
        <v>67</v>
      </c>
      <c r="AK35" s="33">
        <v>20</v>
      </c>
      <c r="AL35" s="32" t="s">
        <v>59</v>
      </c>
      <c r="AM35" s="32" t="s">
        <v>59</v>
      </c>
      <c r="AN35" s="32" t="s">
        <v>59</v>
      </c>
      <c r="AO35" s="32" t="s">
        <v>80</v>
      </c>
      <c r="AP35" s="32" t="s">
        <v>29000</v>
      </c>
      <c r="AQ35" s="33">
        <v>1</v>
      </c>
      <c r="AR35" s="33">
        <v>1</v>
      </c>
      <c r="AS35" s="32" t="s">
        <v>82</v>
      </c>
      <c r="AT35" s="32" t="s">
        <v>59</v>
      </c>
      <c r="AU35" s="32" t="s">
        <v>59</v>
      </c>
      <c r="AV35" s="32" t="s">
        <v>59</v>
      </c>
      <c r="AW35" s="35">
        <v>32363</v>
      </c>
      <c r="AX35" s="33">
        <v>0</v>
      </c>
      <c r="AY35" s="33">
        <v>0</v>
      </c>
      <c r="AZ35" s="33">
        <v>0</v>
      </c>
      <c r="BA35" s="37" t="s">
        <v>59</v>
      </c>
    </row>
    <row r="36" spans="1:53">
      <c r="A36" s="32" t="s">
        <v>53</v>
      </c>
      <c r="B36" s="33">
        <v>2015</v>
      </c>
      <c r="C36" s="34">
        <v>4</v>
      </c>
      <c r="D36" s="35">
        <v>42290</v>
      </c>
      <c r="E36" s="32" t="s">
        <v>29001</v>
      </c>
      <c r="F36" s="32" t="s">
        <v>55</v>
      </c>
      <c r="G36" s="32" t="s">
        <v>29002</v>
      </c>
      <c r="H36" s="36">
        <v>10.89</v>
      </c>
      <c r="I36" s="32" t="s">
        <v>57</v>
      </c>
      <c r="J36" s="32" t="s">
        <v>29323</v>
      </c>
      <c r="K36" s="32" t="s">
        <v>29322</v>
      </c>
      <c r="L36" s="32" t="s">
        <v>58</v>
      </c>
      <c r="M36" s="32" t="s">
        <v>58</v>
      </c>
      <c r="N36" s="32" t="s">
        <v>58</v>
      </c>
      <c r="O36" s="32" t="s">
        <v>59</v>
      </c>
      <c r="P36" s="36">
        <v>0</v>
      </c>
      <c r="Q36" s="32" t="s">
        <v>59</v>
      </c>
      <c r="R36" s="32" t="s">
        <v>59</v>
      </c>
      <c r="S36" s="32" t="s">
        <v>59</v>
      </c>
      <c r="T36" s="32" t="s">
        <v>59</v>
      </c>
      <c r="U36" s="32" t="s">
        <v>59</v>
      </c>
      <c r="V36" s="32" t="s">
        <v>29001</v>
      </c>
      <c r="W36" s="32" t="s">
        <v>29003</v>
      </c>
      <c r="X36" s="32" t="s">
        <v>59</v>
      </c>
      <c r="Y36" s="32" t="s">
        <v>59</v>
      </c>
      <c r="Z36" s="32" t="s">
        <v>59</v>
      </c>
      <c r="AA36" s="32" t="s">
        <v>61</v>
      </c>
      <c r="AB36" s="35">
        <v>42290</v>
      </c>
      <c r="AC36" s="32" t="s">
        <v>62</v>
      </c>
      <c r="AD36" s="35">
        <v>42292</v>
      </c>
      <c r="AE36" s="35">
        <v>42290</v>
      </c>
      <c r="AF36" s="32" t="s">
        <v>63</v>
      </c>
      <c r="AG36" s="32" t="s">
        <v>64</v>
      </c>
      <c r="AH36" s="32" t="s">
        <v>65</v>
      </c>
      <c r="AI36" s="32" t="s">
        <v>66</v>
      </c>
      <c r="AJ36" s="32" t="s">
        <v>67</v>
      </c>
      <c r="AK36" s="33">
        <v>10</v>
      </c>
      <c r="AL36" s="32" t="s">
        <v>59</v>
      </c>
      <c r="AM36" s="32" t="s">
        <v>59</v>
      </c>
      <c r="AN36" s="32" t="s">
        <v>68</v>
      </c>
      <c r="AO36" s="32" t="s">
        <v>59</v>
      </c>
      <c r="AP36" s="32" t="s">
        <v>69</v>
      </c>
      <c r="AQ36" s="33">
        <v>10</v>
      </c>
      <c r="AR36" s="33">
        <v>0</v>
      </c>
      <c r="AS36" s="32" t="s">
        <v>59</v>
      </c>
      <c r="AT36" s="32" t="s">
        <v>59</v>
      </c>
      <c r="AU36" s="32" t="s">
        <v>59</v>
      </c>
      <c r="AV36" s="32" t="s">
        <v>59</v>
      </c>
      <c r="AW36" s="35">
        <v>32363</v>
      </c>
      <c r="AX36" s="33">
        <v>0</v>
      </c>
      <c r="AY36" s="33">
        <v>0</v>
      </c>
      <c r="AZ36" s="33">
        <v>0</v>
      </c>
      <c r="BA36" s="37" t="s">
        <v>59</v>
      </c>
    </row>
    <row r="37" spans="1:53">
      <c r="A37" s="32" t="s">
        <v>53</v>
      </c>
      <c r="B37" s="33">
        <v>2015</v>
      </c>
      <c r="C37" s="34">
        <v>4</v>
      </c>
      <c r="D37" s="35">
        <v>42292</v>
      </c>
      <c r="E37" s="32" t="s">
        <v>29004</v>
      </c>
      <c r="F37" s="32" t="s">
        <v>55</v>
      </c>
      <c r="G37" s="32" t="s">
        <v>29005</v>
      </c>
      <c r="H37" s="36">
        <v>168.36</v>
      </c>
      <c r="I37" s="32" t="s">
        <v>105</v>
      </c>
      <c r="J37" s="32" t="s">
        <v>29323</v>
      </c>
      <c r="K37" s="32" t="s">
        <v>29322</v>
      </c>
      <c r="L37" s="32" t="s">
        <v>58</v>
      </c>
      <c r="M37" s="32" t="s">
        <v>58</v>
      </c>
      <c r="N37" s="32" t="s">
        <v>58</v>
      </c>
      <c r="O37" s="32" t="s">
        <v>59</v>
      </c>
      <c r="P37" s="36">
        <v>0</v>
      </c>
      <c r="Q37" s="32" t="s">
        <v>59</v>
      </c>
      <c r="R37" s="32" t="s">
        <v>59</v>
      </c>
      <c r="S37" s="32" t="s">
        <v>59</v>
      </c>
      <c r="T37" s="32" t="s">
        <v>59</v>
      </c>
      <c r="U37" s="32" t="s">
        <v>59</v>
      </c>
      <c r="V37" s="32" t="s">
        <v>29004</v>
      </c>
      <c r="W37" s="32" t="s">
        <v>29006</v>
      </c>
      <c r="X37" s="32" t="s">
        <v>59</v>
      </c>
      <c r="Y37" s="32" t="s">
        <v>59</v>
      </c>
      <c r="Z37" s="32" t="s">
        <v>59</v>
      </c>
      <c r="AA37" s="32" t="s">
        <v>61</v>
      </c>
      <c r="AB37" s="35">
        <v>42292</v>
      </c>
      <c r="AC37" s="32" t="s">
        <v>62</v>
      </c>
      <c r="AD37" s="35">
        <v>42304</v>
      </c>
      <c r="AE37" s="35">
        <v>42292</v>
      </c>
      <c r="AF37" s="32" t="s">
        <v>63</v>
      </c>
      <c r="AG37" s="32" t="s">
        <v>64</v>
      </c>
      <c r="AH37" s="32" t="s">
        <v>105</v>
      </c>
      <c r="AI37" s="32" t="s">
        <v>66</v>
      </c>
      <c r="AJ37" s="32" t="s">
        <v>67</v>
      </c>
      <c r="AK37" s="33">
        <v>24</v>
      </c>
      <c r="AL37" s="32" t="s">
        <v>59</v>
      </c>
      <c r="AM37" s="32" t="s">
        <v>29007</v>
      </c>
      <c r="AN37" s="32" t="s">
        <v>68</v>
      </c>
      <c r="AO37" s="32" t="s">
        <v>59</v>
      </c>
      <c r="AP37" s="32" t="s">
        <v>69</v>
      </c>
      <c r="AQ37" s="33">
        <v>24</v>
      </c>
      <c r="AR37" s="33">
        <v>0</v>
      </c>
      <c r="AS37" s="32" t="s">
        <v>59</v>
      </c>
      <c r="AT37" s="32" t="s">
        <v>59</v>
      </c>
      <c r="AU37" s="32" t="s">
        <v>59</v>
      </c>
      <c r="AV37" s="32" t="s">
        <v>59</v>
      </c>
      <c r="AW37" s="35">
        <v>32363</v>
      </c>
      <c r="AX37" s="33">
        <v>0</v>
      </c>
      <c r="AY37" s="33">
        <v>0</v>
      </c>
      <c r="AZ37" s="33">
        <v>0</v>
      </c>
      <c r="BA37" s="37" t="s">
        <v>59</v>
      </c>
    </row>
    <row r="38" spans="1:53">
      <c r="A38" s="32" t="s">
        <v>53</v>
      </c>
      <c r="B38" s="33">
        <v>2015</v>
      </c>
      <c r="C38" s="34">
        <v>4</v>
      </c>
      <c r="D38" s="35">
        <v>42292</v>
      </c>
      <c r="E38" s="32" t="s">
        <v>29004</v>
      </c>
      <c r="F38" s="32" t="s">
        <v>55</v>
      </c>
      <c r="G38" s="32" t="s">
        <v>29008</v>
      </c>
      <c r="H38" s="36">
        <v>17.399999999999999</v>
      </c>
      <c r="I38" s="32" t="s">
        <v>105</v>
      </c>
      <c r="J38" s="32" t="s">
        <v>29323</v>
      </c>
      <c r="K38" s="32" t="s">
        <v>29322</v>
      </c>
      <c r="L38" s="32" t="s">
        <v>58</v>
      </c>
      <c r="M38" s="32" t="s">
        <v>58</v>
      </c>
      <c r="N38" s="32" t="s">
        <v>58</v>
      </c>
      <c r="O38" s="32" t="s">
        <v>59</v>
      </c>
      <c r="P38" s="36">
        <v>0</v>
      </c>
      <c r="Q38" s="32" t="s">
        <v>59</v>
      </c>
      <c r="R38" s="32" t="s">
        <v>59</v>
      </c>
      <c r="S38" s="32" t="s">
        <v>59</v>
      </c>
      <c r="T38" s="32" t="s">
        <v>59</v>
      </c>
      <c r="U38" s="32" t="s">
        <v>59</v>
      </c>
      <c r="V38" s="32" t="s">
        <v>29004</v>
      </c>
      <c r="W38" s="32" t="s">
        <v>29006</v>
      </c>
      <c r="X38" s="32" t="s">
        <v>59</v>
      </c>
      <c r="Y38" s="32" t="s">
        <v>59</v>
      </c>
      <c r="Z38" s="32" t="s">
        <v>59</v>
      </c>
      <c r="AA38" s="32" t="s">
        <v>61</v>
      </c>
      <c r="AB38" s="35">
        <v>42292</v>
      </c>
      <c r="AC38" s="32" t="s">
        <v>62</v>
      </c>
      <c r="AD38" s="35">
        <v>42304</v>
      </c>
      <c r="AE38" s="35">
        <v>42292</v>
      </c>
      <c r="AF38" s="32" t="s">
        <v>63</v>
      </c>
      <c r="AG38" s="32" t="s">
        <v>64</v>
      </c>
      <c r="AH38" s="32" t="s">
        <v>105</v>
      </c>
      <c r="AI38" s="32" t="s">
        <v>66</v>
      </c>
      <c r="AJ38" s="32" t="s">
        <v>67</v>
      </c>
      <c r="AK38" s="33">
        <v>25</v>
      </c>
      <c r="AL38" s="32" t="s">
        <v>59</v>
      </c>
      <c r="AM38" s="32" t="s">
        <v>29009</v>
      </c>
      <c r="AN38" s="32" t="s">
        <v>68</v>
      </c>
      <c r="AO38" s="32" t="s">
        <v>59</v>
      </c>
      <c r="AP38" s="32" t="s">
        <v>69</v>
      </c>
      <c r="AQ38" s="33">
        <v>25</v>
      </c>
      <c r="AR38" s="33">
        <v>0</v>
      </c>
      <c r="AS38" s="32" t="s">
        <v>59</v>
      </c>
      <c r="AT38" s="32" t="s">
        <v>59</v>
      </c>
      <c r="AU38" s="32" t="s">
        <v>59</v>
      </c>
      <c r="AV38" s="32" t="s">
        <v>59</v>
      </c>
      <c r="AW38" s="35">
        <v>32363</v>
      </c>
      <c r="AX38" s="33">
        <v>0</v>
      </c>
      <c r="AY38" s="33">
        <v>0</v>
      </c>
      <c r="AZ38" s="33">
        <v>0</v>
      </c>
      <c r="BA38" s="37" t="s">
        <v>59</v>
      </c>
    </row>
    <row r="39" spans="1:53">
      <c r="A39" s="32" t="s">
        <v>53</v>
      </c>
      <c r="B39" s="33">
        <v>2015</v>
      </c>
      <c r="C39" s="34">
        <v>4</v>
      </c>
      <c r="D39" s="35">
        <v>42293</v>
      </c>
      <c r="E39" s="32" t="s">
        <v>29010</v>
      </c>
      <c r="F39" s="32" t="s">
        <v>55</v>
      </c>
      <c r="G39" s="32" t="s">
        <v>29011</v>
      </c>
      <c r="H39" s="36">
        <v>87.31</v>
      </c>
      <c r="I39" s="32" t="s">
        <v>73</v>
      </c>
      <c r="J39" s="32" t="s">
        <v>29323</v>
      </c>
      <c r="K39" s="32" t="s">
        <v>29322</v>
      </c>
      <c r="L39" s="32" t="s">
        <v>58</v>
      </c>
      <c r="M39" s="32" t="s">
        <v>58</v>
      </c>
      <c r="N39" s="32" t="s">
        <v>58</v>
      </c>
      <c r="O39" s="32" t="s">
        <v>59</v>
      </c>
      <c r="P39" s="36">
        <v>0</v>
      </c>
      <c r="Q39" s="32" t="s">
        <v>59</v>
      </c>
      <c r="R39" s="32" t="s">
        <v>59</v>
      </c>
      <c r="S39" s="32" t="s">
        <v>59</v>
      </c>
      <c r="T39" s="32" t="s">
        <v>59</v>
      </c>
      <c r="U39" s="32" t="s">
        <v>59</v>
      </c>
      <c r="V39" s="32" t="s">
        <v>29010</v>
      </c>
      <c r="W39" s="32" t="s">
        <v>29012</v>
      </c>
      <c r="X39" s="32" t="s">
        <v>59</v>
      </c>
      <c r="Y39" s="32" t="s">
        <v>59</v>
      </c>
      <c r="Z39" s="32" t="s">
        <v>59</v>
      </c>
      <c r="AA39" s="32" t="s">
        <v>61</v>
      </c>
      <c r="AB39" s="35">
        <v>42293</v>
      </c>
      <c r="AC39" s="32" t="s">
        <v>62</v>
      </c>
      <c r="AD39" s="35">
        <v>42304</v>
      </c>
      <c r="AE39" s="35">
        <v>42293</v>
      </c>
      <c r="AF39" s="32" t="s">
        <v>63</v>
      </c>
      <c r="AG39" s="32" t="s">
        <v>64</v>
      </c>
      <c r="AH39" s="32" t="s">
        <v>73</v>
      </c>
      <c r="AI39" s="32" t="s">
        <v>66</v>
      </c>
      <c r="AJ39" s="32" t="s">
        <v>67</v>
      </c>
      <c r="AK39" s="33">
        <v>3</v>
      </c>
      <c r="AL39" s="32" t="s">
        <v>59</v>
      </c>
      <c r="AM39" s="32" t="s">
        <v>59</v>
      </c>
      <c r="AN39" s="32" t="s">
        <v>68</v>
      </c>
      <c r="AO39" s="32" t="s">
        <v>59</v>
      </c>
      <c r="AP39" s="32" t="s">
        <v>69</v>
      </c>
      <c r="AQ39" s="33">
        <v>3</v>
      </c>
      <c r="AR39" s="33">
        <v>0</v>
      </c>
      <c r="AS39" s="32" t="s">
        <v>59</v>
      </c>
      <c r="AT39" s="32" t="s">
        <v>59</v>
      </c>
      <c r="AU39" s="32" t="s">
        <v>59</v>
      </c>
      <c r="AV39" s="32" t="s">
        <v>59</v>
      </c>
      <c r="AW39" s="35">
        <v>32363</v>
      </c>
      <c r="AX39" s="33">
        <v>0</v>
      </c>
      <c r="AY39" s="33">
        <v>0</v>
      </c>
      <c r="AZ39" s="33">
        <v>0</v>
      </c>
      <c r="BA39" s="37" t="s">
        <v>59</v>
      </c>
    </row>
    <row r="40" spans="1:53">
      <c r="A40" s="32" t="s">
        <v>53</v>
      </c>
      <c r="B40" s="33">
        <v>2015</v>
      </c>
      <c r="C40" s="34">
        <v>4</v>
      </c>
      <c r="D40" s="35">
        <v>42304</v>
      </c>
      <c r="E40" s="32" t="s">
        <v>29013</v>
      </c>
      <c r="F40" s="32" t="s">
        <v>133</v>
      </c>
      <c r="G40" s="32" t="s">
        <v>134</v>
      </c>
      <c r="H40" s="36">
        <v>2</v>
      </c>
      <c r="I40" s="32" t="s">
        <v>139</v>
      </c>
      <c r="J40" s="32" t="s">
        <v>29323</v>
      </c>
      <c r="K40" s="32" t="s">
        <v>29322</v>
      </c>
      <c r="L40" s="32" t="s">
        <v>135</v>
      </c>
      <c r="M40" s="32" t="s">
        <v>136</v>
      </c>
      <c r="N40" s="32" t="s">
        <v>58</v>
      </c>
      <c r="O40" s="32" t="s">
        <v>59</v>
      </c>
      <c r="P40" s="36">
        <v>0</v>
      </c>
      <c r="Q40" s="32" t="s">
        <v>59</v>
      </c>
      <c r="R40" s="32" t="s">
        <v>59</v>
      </c>
      <c r="S40" s="32" t="s">
        <v>59</v>
      </c>
      <c r="T40" s="32" t="s">
        <v>59</v>
      </c>
      <c r="U40" s="32" t="s">
        <v>59</v>
      </c>
      <c r="V40" s="32" t="s">
        <v>29013</v>
      </c>
      <c r="W40" s="32" t="s">
        <v>134</v>
      </c>
      <c r="X40" s="32" t="s">
        <v>59</v>
      </c>
      <c r="Y40" s="32" t="s">
        <v>59</v>
      </c>
      <c r="Z40" s="32" t="s">
        <v>59</v>
      </c>
      <c r="AA40" s="32" t="s">
        <v>61</v>
      </c>
      <c r="AB40" s="35">
        <v>42304</v>
      </c>
      <c r="AC40" s="32" t="s">
        <v>137</v>
      </c>
      <c r="AD40" s="35">
        <v>42305</v>
      </c>
      <c r="AE40" s="35">
        <v>42304</v>
      </c>
      <c r="AF40" s="32" t="s">
        <v>63</v>
      </c>
      <c r="AG40" s="32" t="s">
        <v>64</v>
      </c>
      <c r="AH40" s="32" t="s">
        <v>139</v>
      </c>
      <c r="AI40" s="32" t="s">
        <v>66</v>
      </c>
      <c r="AJ40" s="32" t="s">
        <v>67</v>
      </c>
      <c r="AK40" s="33">
        <v>97</v>
      </c>
      <c r="AL40" s="32" t="s">
        <v>59</v>
      </c>
      <c r="AM40" s="32" t="s">
        <v>137</v>
      </c>
      <c r="AN40" s="32" t="s">
        <v>68</v>
      </c>
      <c r="AO40" s="32" t="s">
        <v>59</v>
      </c>
      <c r="AP40" s="32" t="s">
        <v>138</v>
      </c>
      <c r="AQ40" s="33">
        <v>97</v>
      </c>
      <c r="AR40" s="33">
        <v>0</v>
      </c>
      <c r="AS40" s="32" t="s">
        <v>59</v>
      </c>
      <c r="AT40" s="32" t="s">
        <v>59</v>
      </c>
      <c r="AU40" s="32" t="s">
        <v>59</v>
      </c>
      <c r="AV40" s="32" t="s">
        <v>59</v>
      </c>
      <c r="AW40" s="35">
        <v>32363</v>
      </c>
      <c r="AX40" s="33">
        <v>0</v>
      </c>
      <c r="AY40" s="33">
        <v>0</v>
      </c>
      <c r="AZ40" s="33">
        <v>0</v>
      </c>
      <c r="BA40" s="37" t="s">
        <v>59</v>
      </c>
    </row>
    <row r="41" spans="1:53">
      <c r="A41" s="32" t="s">
        <v>53</v>
      </c>
      <c r="B41" s="33">
        <v>2015</v>
      </c>
      <c r="C41" s="34">
        <v>4</v>
      </c>
      <c r="D41" s="35">
        <v>42308</v>
      </c>
      <c r="E41" s="32" t="s">
        <v>29014</v>
      </c>
      <c r="F41" s="32" t="s">
        <v>55</v>
      </c>
      <c r="G41" s="32" t="s">
        <v>29015</v>
      </c>
      <c r="H41" s="36">
        <v>85</v>
      </c>
      <c r="I41" s="32" t="s">
        <v>105</v>
      </c>
      <c r="J41" s="32" t="s">
        <v>29323</v>
      </c>
      <c r="K41" s="32" t="s">
        <v>29322</v>
      </c>
      <c r="L41" s="32" t="s">
        <v>58</v>
      </c>
      <c r="M41" s="32" t="s">
        <v>58</v>
      </c>
      <c r="N41" s="32" t="s">
        <v>58</v>
      </c>
      <c r="O41" s="32" t="s">
        <v>59</v>
      </c>
      <c r="P41" s="36">
        <v>0</v>
      </c>
      <c r="Q41" s="32" t="s">
        <v>59</v>
      </c>
      <c r="R41" s="32" t="s">
        <v>59</v>
      </c>
      <c r="S41" s="32" t="s">
        <v>59</v>
      </c>
      <c r="T41" s="32" t="s">
        <v>59</v>
      </c>
      <c r="U41" s="32" t="s">
        <v>59</v>
      </c>
      <c r="V41" s="32" t="s">
        <v>29014</v>
      </c>
      <c r="W41" s="32" t="s">
        <v>29016</v>
      </c>
      <c r="X41" s="32" t="s">
        <v>59</v>
      </c>
      <c r="Y41" s="32" t="s">
        <v>59</v>
      </c>
      <c r="Z41" s="32" t="s">
        <v>59</v>
      </c>
      <c r="AA41" s="32" t="s">
        <v>61</v>
      </c>
      <c r="AB41" s="35">
        <v>42308</v>
      </c>
      <c r="AC41" s="32" t="s">
        <v>62</v>
      </c>
      <c r="AD41" s="35">
        <v>42321</v>
      </c>
      <c r="AE41" s="35">
        <v>42308</v>
      </c>
      <c r="AF41" s="32" t="s">
        <v>63</v>
      </c>
      <c r="AG41" s="32" t="s">
        <v>64</v>
      </c>
      <c r="AH41" s="32" t="s">
        <v>105</v>
      </c>
      <c r="AI41" s="32" t="s">
        <v>66</v>
      </c>
      <c r="AJ41" s="32" t="s">
        <v>67</v>
      </c>
      <c r="AK41" s="33">
        <v>10</v>
      </c>
      <c r="AL41" s="32" t="s">
        <v>59</v>
      </c>
      <c r="AM41" s="32" t="s">
        <v>59</v>
      </c>
      <c r="AN41" s="32" t="s">
        <v>68</v>
      </c>
      <c r="AO41" s="32" t="s">
        <v>59</v>
      </c>
      <c r="AP41" s="32" t="s">
        <v>108</v>
      </c>
      <c r="AQ41" s="33">
        <v>10</v>
      </c>
      <c r="AR41" s="33">
        <v>0</v>
      </c>
      <c r="AS41" s="32" t="s">
        <v>59</v>
      </c>
      <c r="AT41" s="32" t="s">
        <v>59</v>
      </c>
      <c r="AU41" s="32" t="s">
        <v>59</v>
      </c>
      <c r="AV41" s="32" t="s">
        <v>59</v>
      </c>
      <c r="AW41" s="35">
        <v>32363</v>
      </c>
      <c r="AX41" s="33">
        <v>0</v>
      </c>
      <c r="AY41" s="33">
        <v>0</v>
      </c>
      <c r="AZ41" s="33">
        <v>0</v>
      </c>
      <c r="BA41" s="37" t="s">
        <v>59</v>
      </c>
    </row>
    <row r="42" spans="1:53">
      <c r="A42" s="32" t="s">
        <v>53</v>
      </c>
      <c r="B42" s="33">
        <v>2015</v>
      </c>
      <c r="C42" s="34">
        <v>4</v>
      </c>
      <c r="D42" s="35">
        <v>42308</v>
      </c>
      <c r="E42" s="32" t="s">
        <v>29017</v>
      </c>
      <c r="F42" s="32" t="s">
        <v>55</v>
      </c>
      <c r="G42" s="32" t="s">
        <v>29018</v>
      </c>
      <c r="H42" s="36">
        <v>23.63</v>
      </c>
      <c r="I42" s="32" t="s">
        <v>73</v>
      </c>
      <c r="J42" s="32" t="s">
        <v>29323</v>
      </c>
      <c r="K42" s="32" t="s">
        <v>29322</v>
      </c>
      <c r="L42" s="32" t="s">
        <v>58</v>
      </c>
      <c r="M42" s="32" t="s">
        <v>58</v>
      </c>
      <c r="N42" s="32" t="s">
        <v>58</v>
      </c>
      <c r="O42" s="32" t="s">
        <v>59</v>
      </c>
      <c r="P42" s="36">
        <v>0</v>
      </c>
      <c r="Q42" s="32" t="s">
        <v>59</v>
      </c>
      <c r="R42" s="32" t="s">
        <v>59</v>
      </c>
      <c r="S42" s="32" t="s">
        <v>59</v>
      </c>
      <c r="T42" s="32" t="s">
        <v>59</v>
      </c>
      <c r="U42" s="32" t="s">
        <v>59</v>
      </c>
      <c r="V42" s="32" t="s">
        <v>29017</v>
      </c>
      <c r="W42" s="32" t="s">
        <v>29019</v>
      </c>
      <c r="X42" s="32" t="s">
        <v>59</v>
      </c>
      <c r="Y42" s="32" t="s">
        <v>59</v>
      </c>
      <c r="Z42" s="32" t="s">
        <v>59</v>
      </c>
      <c r="AA42" s="32" t="s">
        <v>61</v>
      </c>
      <c r="AB42" s="35">
        <v>42308</v>
      </c>
      <c r="AC42" s="32" t="s">
        <v>62</v>
      </c>
      <c r="AD42" s="35">
        <v>42320</v>
      </c>
      <c r="AE42" s="35">
        <v>42308</v>
      </c>
      <c r="AF42" s="32" t="s">
        <v>63</v>
      </c>
      <c r="AG42" s="32" t="s">
        <v>64</v>
      </c>
      <c r="AH42" s="32" t="s">
        <v>73</v>
      </c>
      <c r="AI42" s="32" t="s">
        <v>66</v>
      </c>
      <c r="AJ42" s="32" t="s">
        <v>67</v>
      </c>
      <c r="AK42" s="33">
        <v>4</v>
      </c>
      <c r="AL42" s="32" t="s">
        <v>59</v>
      </c>
      <c r="AM42" s="32" t="s">
        <v>59</v>
      </c>
      <c r="AN42" s="32" t="s">
        <v>68</v>
      </c>
      <c r="AO42" s="32" t="s">
        <v>59</v>
      </c>
      <c r="AP42" s="32" t="s">
        <v>69</v>
      </c>
      <c r="AQ42" s="33">
        <v>4</v>
      </c>
      <c r="AR42" s="33">
        <v>0</v>
      </c>
      <c r="AS42" s="32" t="s">
        <v>59</v>
      </c>
      <c r="AT42" s="32" t="s">
        <v>59</v>
      </c>
      <c r="AU42" s="32" t="s">
        <v>59</v>
      </c>
      <c r="AV42" s="32" t="s">
        <v>59</v>
      </c>
      <c r="AW42" s="35">
        <v>32363</v>
      </c>
      <c r="AX42" s="33">
        <v>0</v>
      </c>
      <c r="AY42" s="33">
        <v>0</v>
      </c>
      <c r="AZ42" s="33">
        <v>0</v>
      </c>
      <c r="BA42" s="37" t="s">
        <v>59</v>
      </c>
    </row>
    <row r="43" spans="1:53">
      <c r="A43" s="32" t="s">
        <v>53</v>
      </c>
      <c r="B43" s="33">
        <v>2015</v>
      </c>
      <c r="C43" s="34">
        <v>4</v>
      </c>
      <c r="D43" s="35">
        <v>42308</v>
      </c>
      <c r="E43" s="32" t="s">
        <v>29017</v>
      </c>
      <c r="F43" s="32" t="s">
        <v>55</v>
      </c>
      <c r="G43" s="32" t="s">
        <v>29020</v>
      </c>
      <c r="H43" s="36">
        <v>11.81</v>
      </c>
      <c r="I43" s="32" t="s">
        <v>73</v>
      </c>
      <c r="J43" s="32" t="s">
        <v>29323</v>
      </c>
      <c r="K43" s="32" t="s">
        <v>29322</v>
      </c>
      <c r="L43" s="32" t="s">
        <v>58</v>
      </c>
      <c r="M43" s="32" t="s">
        <v>58</v>
      </c>
      <c r="N43" s="32" t="s">
        <v>58</v>
      </c>
      <c r="O43" s="32" t="s">
        <v>59</v>
      </c>
      <c r="P43" s="36">
        <v>0</v>
      </c>
      <c r="Q43" s="32" t="s">
        <v>59</v>
      </c>
      <c r="R43" s="32" t="s">
        <v>59</v>
      </c>
      <c r="S43" s="32" t="s">
        <v>59</v>
      </c>
      <c r="T43" s="32" t="s">
        <v>59</v>
      </c>
      <c r="U43" s="32" t="s">
        <v>59</v>
      </c>
      <c r="V43" s="32" t="s">
        <v>29017</v>
      </c>
      <c r="W43" s="32" t="s">
        <v>29019</v>
      </c>
      <c r="X43" s="32" t="s">
        <v>59</v>
      </c>
      <c r="Y43" s="32" t="s">
        <v>59</v>
      </c>
      <c r="Z43" s="32" t="s">
        <v>59</v>
      </c>
      <c r="AA43" s="32" t="s">
        <v>61</v>
      </c>
      <c r="AB43" s="35">
        <v>42308</v>
      </c>
      <c r="AC43" s="32" t="s">
        <v>62</v>
      </c>
      <c r="AD43" s="35">
        <v>42320</v>
      </c>
      <c r="AE43" s="35">
        <v>42308</v>
      </c>
      <c r="AF43" s="32" t="s">
        <v>63</v>
      </c>
      <c r="AG43" s="32" t="s">
        <v>64</v>
      </c>
      <c r="AH43" s="32" t="s">
        <v>73</v>
      </c>
      <c r="AI43" s="32" t="s">
        <v>66</v>
      </c>
      <c r="AJ43" s="32" t="s">
        <v>67</v>
      </c>
      <c r="AK43" s="33">
        <v>5</v>
      </c>
      <c r="AL43" s="32" t="s">
        <v>59</v>
      </c>
      <c r="AM43" s="32" t="s">
        <v>59</v>
      </c>
      <c r="AN43" s="32" t="s">
        <v>68</v>
      </c>
      <c r="AO43" s="32" t="s">
        <v>59</v>
      </c>
      <c r="AP43" s="32" t="s">
        <v>69</v>
      </c>
      <c r="AQ43" s="33">
        <v>5</v>
      </c>
      <c r="AR43" s="33">
        <v>0</v>
      </c>
      <c r="AS43" s="32" t="s">
        <v>59</v>
      </c>
      <c r="AT43" s="32" t="s">
        <v>59</v>
      </c>
      <c r="AU43" s="32" t="s">
        <v>59</v>
      </c>
      <c r="AV43" s="32" t="s">
        <v>59</v>
      </c>
      <c r="AW43" s="35">
        <v>32363</v>
      </c>
      <c r="AX43" s="33">
        <v>0</v>
      </c>
      <c r="AY43" s="33">
        <v>0</v>
      </c>
      <c r="AZ43" s="33">
        <v>0</v>
      </c>
      <c r="BA43" s="37" t="s">
        <v>59</v>
      </c>
    </row>
    <row r="44" spans="1:53">
      <c r="A44" s="32" t="s">
        <v>53</v>
      </c>
      <c r="B44" s="33">
        <v>2015</v>
      </c>
      <c r="C44" s="34">
        <v>4</v>
      </c>
      <c r="D44" s="35">
        <v>42308</v>
      </c>
      <c r="E44" s="32" t="s">
        <v>29021</v>
      </c>
      <c r="F44" s="32" t="s">
        <v>86</v>
      </c>
      <c r="G44" s="32" t="s">
        <v>29277</v>
      </c>
      <c r="H44" s="36">
        <v>6284.37</v>
      </c>
      <c r="I44" s="32" t="s">
        <v>87</v>
      </c>
      <c r="J44" s="32" t="s">
        <v>29323</v>
      </c>
      <c r="K44" s="32" t="s">
        <v>29322</v>
      </c>
      <c r="L44" s="32" t="s">
        <v>58</v>
      </c>
      <c r="M44" s="32" t="s">
        <v>58</v>
      </c>
      <c r="N44" s="32" t="s">
        <v>58</v>
      </c>
      <c r="O44" s="32" t="s">
        <v>88</v>
      </c>
      <c r="P44" s="36">
        <v>0.77</v>
      </c>
      <c r="Q44" s="32" t="s">
        <v>59</v>
      </c>
      <c r="R44" s="32" t="s">
        <v>59</v>
      </c>
      <c r="S44" s="32" t="s">
        <v>59</v>
      </c>
      <c r="T44" s="32" t="s">
        <v>59</v>
      </c>
      <c r="U44" s="32" t="s">
        <v>59</v>
      </c>
      <c r="V44" s="32" t="s">
        <v>29022</v>
      </c>
      <c r="W44" s="32" t="s">
        <v>59</v>
      </c>
      <c r="X44" s="32" t="s">
        <v>59</v>
      </c>
      <c r="Y44" s="32" t="s">
        <v>59</v>
      </c>
      <c r="Z44" s="32" t="s">
        <v>59</v>
      </c>
      <c r="AA44" s="32" t="s">
        <v>58</v>
      </c>
      <c r="AB44" s="35">
        <v>42308</v>
      </c>
      <c r="AC44" s="32" t="s">
        <v>59</v>
      </c>
      <c r="AD44" s="35">
        <v>42312</v>
      </c>
      <c r="AE44" s="35">
        <v>42308</v>
      </c>
      <c r="AF44" s="32" t="s">
        <v>63</v>
      </c>
      <c r="AG44" s="32" t="s">
        <v>64</v>
      </c>
      <c r="AH44" s="32" t="s">
        <v>87</v>
      </c>
      <c r="AI44" s="32" t="s">
        <v>66</v>
      </c>
      <c r="AJ44" s="32" t="s">
        <v>67</v>
      </c>
      <c r="AK44" s="33">
        <v>33</v>
      </c>
      <c r="AL44" s="32" t="s">
        <v>59</v>
      </c>
      <c r="AM44" s="32" t="s">
        <v>29023</v>
      </c>
      <c r="AN44" s="32" t="s">
        <v>59</v>
      </c>
      <c r="AO44" s="32" t="s">
        <v>91</v>
      </c>
      <c r="AP44" s="32" t="s">
        <v>59</v>
      </c>
      <c r="AQ44" s="33">
        <v>725</v>
      </c>
      <c r="AR44" s="33">
        <v>0</v>
      </c>
      <c r="AS44" s="32" t="s">
        <v>59</v>
      </c>
      <c r="AT44" s="32" t="s">
        <v>59</v>
      </c>
      <c r="AU44" s="32" t="s">
        <v>59</v>
      </c>
      <c r="AV44" s="32" t="s">
        <v>59</v>
      </c>
      <c r="AW44" s="35">
        <v>32363</v>
      </c>
      <c r="AX44" s="33">
        <v>0</v>
      </c>
      <c r="AY44" s="33">
        <v>0</v>
      </c>
      <c r="AZ44" s="33">
        <v>0</v>
      </c>
      <c r="BA44" s="37" t="s">
        <v>59</v>
      </c>
    </row>
    <row r="45" spans="1:53">
      <c r="A45" s="32" t="s">
        <v>53</v>
      </c>
      <c r="B45" s="33">
        <v>2015</v>
      </c>
      <c r="C45" s="34">
        <v>4</v>
      </c>
      <c r="D45" s="35">
        <v>42308</v>
      </c>
      <c r="E45" s="32" t="s">
        <v>29021</v>
      </c>
      <c r="F45" s="32" t="s">
        <v>86</v>
      </c>
      <c r="G45" s="32" t="s">
        <v>29278</v>
      </c>
      <c r="H45" s="36">
        <v>6173.2</v>
      </c>
      <c r="I45" s="32" t="s">
        <v>87</v>
      </c>
      <c r="J45" s="32" t="s">
        <v>29323</v>
      </c>
      <c r="K45" s="32" t="s">
        <v>29322</v>
      </c>
      <c r="L45" s="32" t="s">
        <v>58</v>
      </c>
      <c r="M45" s="32" t="s">
        <v>58</v>
      </c>
      <c r="N45" s="32" t="s">
        <v>58</v>
      </c>
      <c r="O45" s="32" t="s">
        <v>88</v>
      </c>
      <c r="P45" s="36">
        <v>0.77</v>
      </c>
      <c r="Q45" s="32" t="s">
        <v>59</v>
      </c>
      <c r="R45" s="32" t="s">
        <v>59</v>
      </c>
      <c r="S45" s="32" t="s">
        <v>59</v>
      </c>
      <c r="T45" s="32" t="s">
        <v>59</v>
      </c>
      <c r="U45" s="32" t="s">
        <v>59</v>
      </c>
      <c r="V45" s="32" t="s">
        <v>29022</v>
      </c>
      <c r="W45" s="32" t="s">
        <v>59</v>
      </c>
      <c r="X45" s="32" t="s">
        <v>59</v>
      </c>
      <c r="Y45" s="32" t="s">
        <v>59</v>
      </c>
      <c r="Z45" s="32" t="s">
        <v>59</v>
      </c>
      <c r="AA45" s="32" t="s">
        <v>58</v>
      </c>
      <c r="AB45" s="35">
        <v>42308</v>
      </c>
      <c r="AC45" s="32" t="s">
        <v>59</v>
      </c>
      <c r="AD45" s="35">
        <v>42312</v>
      </c>
      <c r="AE45" s="35">
        <v>42308</v>
      </c>
      <c r="AF45" s="32" t="s">
        <v>63</v>
      </c>
      <c r="AG45" s="32" t="s">
        <v>64</v>
      </c>
      <c r="AH45" s="32" t="s">
        <v>87</v>
      </c>
      <c r="AI45" s="32" t="s">
        <v>66</v>
      </c>
      <c r="AJ45" s="32" t="s">
        <v>67</v>
      </c>
      <c r="AK45" s="33">
        <v>35</v>
      </c>
      <c r="AL45" s="32" t="s">
        <v>59</v>
      </c>
      <c r="AM45" s="32" t="s">
        <v>29024</v>
      </c>
      <c r="AN45" s="32" t="s">
        <v>59</v>
      </c>
      <c r="AO45" s="32" t="s">
        <v>91</v>
      </c>
      <c r="AP45" s="32" t="s">
        <v>59</v>
      </c>
      <c r="AQ45" s="33">
        <v>715</v>
      </c>
      <c r="AR45" s="33">
        <v>0</v>
      </c>
      <c r="AS45" s="32" t="s">
        <v>59</v>
      </c>
      <c r="AT45" s="32" t="s">
        <v>59</v>
      </c>
      <c r="AU45" s="32" t="s">
        <v>59</v>
      </c>
      <c r="AV45" s="32" t="s">
        <v>59</v>
      </c>
      <c r="AW45" s="35">
        <v>32363</v>
      </c>
      <c r="AX45" s="33">
        <v>0</v>
      </c>
      <c r="AY45" s="33">
        <v>0</v>
      </c>
      <c r="AZ45" s="33">
        <v>0</v>
      </c>
      <c r="BA45" s="37" t="s">
        <v>59</v>
      </c>
    </row>
    <row r="46" spans="1:53">
      <c r="A46" s="32" t="s">
        <v>53</v>
      </c>
      <c r="B46" s="33">
        <v>2015</v>
      </c>
      <c r="C46" s="34">
        <v>4</v>
      </c>
      <c r="D46" s="35">
        <v>42308</v>
      </c>
      <c r="E46" s="32" t="s">
        <v>29021</v>
      </c>
      <c r="F46" s="32" t="s">
        <v>86</v>
      </c>
      <c r="G46" s="32" t="s">
        <v>29279</v>
      </c>
      <c r="H46" s="36">
        <v>6016</v>
      </c>
      <c r="I46" s="32" t="s">
        <v>87</v>
      </c>
      <c r="J46" s="32" t="s">
        <v>29323</v>
      </c>
      <c r="K46" s="32" t="s">
        <v>29322</v>
      </c>
      <c r="L46" s="32" t="s">
        <v>58</v>
      </c>
      <c r="M46" s="32" t="s">
        <v>58</v>
      </c>
      <c r="N46" s="32" t="s">
        <v>58</v>
      </c>
      <c r="O46" s="32" t="s">
        <v>88</v>
      </c>
      <c r="P46" s="36">
        <v>1</v>
      </c>
      <c r="Q46" s="32" t="s">
        <v>59</v>
      </c>
      <c r="R46" s="32" t="s">
        <v>59</v>
      </c>
      <c r="S46" s="32" t="s">
        <v>59</v>
      </c>
      <c r="T46" s="32" t="s">
        <v>59</v>
      </c>
      <c r="U46" s="32" t="s">
        <v>59</v>
      </c>
      <c r="V46" s="32" t="s">
        <v>29022</v>
      </c>
      <c r="W46" s="32" t="s">
        <v>59</v>
      </c>
      <c r="X46" s="32" t="s">
        <v>59</v>
      </c>
      <c r="Y46" s="32" t="s">
        <v>59</v>
      </c>
      <c r="Z46" s="32" t="s">
        <v>59</v>
      </c>
      <c r="AA46" s="32" t="s">
        <v>58</v>
      </c>
      <c r="AB46" s="35">
        <v>42308</v>
      </c>
      <c r="AC46" s="32" t="s">
        <v>59</v>
      </c>
      <c r="AD46" s="35">
        <v>42312</v>
      </c>
      <c r="AE46" s="35">
        <v>42308</v>
      </c>
      <c r="AF46" s="32" t="s">
        <v>63</v>
      </c>
      <c r="AG46" s="32" t="s">
        <v>64</v>
      </c>
      <c r="AH46" s="32" t="s">
        <v>87</v>
      </c>
      <c r="AI46" s="32" t="s">
        <v>66</v>
      </c>
      <c r="AJ46" s="32" t="s">
        <v>67</v>
      </c>
      <c r="AK46" s="33">
        <v>34</v>
      </c>
      <c r="AL46" s="32" t="s">
        <v>59</v>
      </c>
      <c r="AM46" s="32" t="s">
        <v>29025</v>
      </c>
      <c r="AN46" s="32" t="s">
        <v>59</v>
      </c>
      <c r="AO46" s="32" t="s">
        <v>91</v>
      </c>
      <c r="AP46" s="32" t="s">
        <v>59</v>
      </c>
      <c r="AQ46" s="33">
        <v>696</v>
      </c>
      <c r="AR46" s="33">
        <v>0</v>
      </c>
      <c r="AS46" s="32" t="s">
        <v>59</v>
      </c>
      <c r="AT46" s="32" t="s">
        <v>59</v>
      </c>
      <c r="AU46" s="32" t="s">
        <v>59</v>
      </c>
      <c r="AV46" s="32" t="s">
        <v>59</v>
      </c>
      <c r="AW46" s="35">
        <v>32363</v>
      </c>
      <c r="AX46" s="33">
        <v>0</v>
      </c>
      <c r="AY46" s="33">
        <v>0</v>
      </c>
      <c r="AZ46" s="33">
        <v>0</v>
      </c>
      <c r="BA46" s="37" t="s">
        <v>59</v>
      </c>
    </row>
    <row r="47" spans="1:53">
      <c r="A47" s="32" t="s">
        <v>53</v>
      </c>
      <c r="B47" s="33">
        <v>2015</v>
      </c>
      <c r="C47" s="34">
        <v>4</v>
      </c>
      <c r="D47" s="35">
        <v>42308</v>
      </c>
      <c r="E47" s="32" t="s">
        <v>29021</v>
      </c>
      <c r="F47" s="32" t="s">
        <v>86</v>
      </c>
      <c r="G47" s="32" t="s">
        <v>29280</v>
      </c>
      <c r="H47" s="36">
        <v>6175</v>
      </c>
      <c r="I47" s="32" t="s">
        <v>87</v>
      </c>
      <c r="J47" s="32" t="s">
        <v>29323</v>
      </c>
      <c r="K47" s="32" t="s">
        <v>29322</v>
      </c>
      <c r="L47" s="32" t="s">
        <v>58</v>
      </c>
      <c r="M47" s="32" t="s">
        <v>58</v>
      </c>
      <c r="N47" s="32" t="s">
        <v>58</v>
      </c>
      <c r="O47" s="32" t="s">
        <v>88</v>
      </c>
      <c r="P47" s="36">
        <v>1</v>
      </c>
      <c r="Q47" s="32" t="s">
        <v>59</v>
      </c>
      <c r="R47" s="32" t="s">
        <v>59</v>
      </c>
      <c r="S47" s="32" t="s">
        <v>59</v>
      </c>
      <c r="T47" s="32" t="s">
        <v>59</v>
      </c>
      <c r="U47" s="32" t="s">
        <v>59</v>
      </c>
      <c r="V47" s="32" t="s">
        <v>29022</v>
      </c>
      <c r="W47" s="32" t="s">
        <v>59</v>
      </c>
      <c r="X47" s="32" t="s">
        <v>59</v>
      </c>
      <c r="Y47" s="32" t="s">
        <v>59</v>
      </c>
      <c r="Z47" s="32" t="s">
        <v>59</v>
      </c>
      <c r="AA47" s="32" t="s">
        <v>58</v>
      </c>
      <c r="AB47" s="35">
        <v>42308</v>
      </c>
      <c r="AC47" s="32" t="s">
        <v>59</v>
      </c>
      <c r="AD47" s="35">
        <v>42312</v>
      </c>
      <c r="AE47" s="35">
        <v>42308</v>
      </c>
      <c r="AF47" s="32" t="s">
        <v>63</v>
      </c>
      <c r="AG47" s="32" t="s">
        <v>64</v>
      </c>
      <c r="AH47" s="32" t="s">
        <v>87</v>
      </c>
      <c r="AI47" s="32" t="s">
        <v>66</v>
      </c>
      <c r="AJ47" s="32" t="s">
        <v>67</v>
      </c>
      <c r="AK47" s="33">
        <v>32</v>
      </c>
      <c r="AL47" s="32" t="s">
        <v>59</v>
      </c>
      <c r="AM47" s="32" t="s">
        <v>29026</v>
      </c>
      <c r="AN47" s="32" t="s">
        <v>59</v>
      </c>
      <c r="AO47" s="32" t="s">
        <v>91</v>
      </c>
      <c r="AP47" s="32" t="s">
        <v>59</v>
      </c>
      <c r="AQ47" s="33">
        <v>717</v>
      </c>
      <c r="AR47" s="33">
        <v>0</v>
      </c>
      <c r="AS47" s="32" t="s">
        <v>59</v>
      </c>
      <c r="AT47" s="32" t="s">
        <v>59</v>
      </c>
      <c r="AU47" s="32" t="s">
        <v>59</v>
      </c>
      <c r="AV47" s="32" t="s">
        <v>59</v>
      </c>
      <c r="AW47" s="35">
        <v>32363</v>
      </c>
      <c r="AX47" s="33">
        <v>0</v>
      </c>
      <c r="AY47" s="33">
        <v>0</v>
      </c>
      <c r="AZ47" s="33">
        <v>0</v>
      </c>
      <c r="BA47" s="37" t="s">
        <v>59</v>
      </c>
    </row>
    <row r="48" spans="1:53">
      <c r="A48" s="32" t="s">
        <v>53</v>
      </c>
      <c r="B48" s="33">
        <v>2015</v>
      </c>
      <c r="C48" s="34">
        <v>4</v>
      </c>
      <c r="D48" s="35">
        <v>42308</v>
      </c>
      <c r="E48" s="32" t="s">
        <v>29021</v>
      </c>
      <c r="F48" s="32" t="s">
        <v>86</v>
      </c>
      <c r="G48" s="32" t="s">
        <v>29286</v>
      </c>
      <c r="H48" s="36">
        <v>3657</v>
      </c>
      <c r="I48" s="32" t="s">
        <v>93</v>
      </c>
      <c r="J48" s="32" t="s">
        <v>29323</v>
      </c>
      <c r="K48" s="32" t="s">
        <v>29322</v>
      </c>
      <c r="L48" s="32" t="s">
        <v>58</v>
      </c>
      <c r="M48" s="32" t="s">
        <v>58</v>
      </c>
      <c r="N48" s="32" t="s">
        <v>58</v>
      </c>
      <c r="O48" s="32" t="s">
        <v>88</v>
      </c>
      <c r="P48" s="36">
        <v>1</v>
      </c>
      <c r="Q48" s="32" t="s">
        <v>59</v>
      </c>
      <c r="R48" s="32" t="s">
        <v>59</v>
      </c>
      <c r="S48" s="32" t="s">
        <v>59</v>
      </c>
      <c r="T48" s="32" t="s">
        <v>59</v>
      </c>
      <c r="U48" s="32" t="s">
        <v>59</v>
      </c>
      <c r="V48" s="32" t="s">
        <v>29022</v>
      </c>
      <c r="W48" s="32" t="s">
        <v>59</v>
      </c>
      <c r="X48" s="32" t="s">
        <v>59</v>
      </c>
      <c r="Y48" s="32" t="s">
        <v>59</v>
      </c>
      <c r="Z48" s="32" t="s">
        <v>59</v>
      </c>
      <c r="AA48" s="32" t="s">
        <v>58</v>
      </c>
      <c r="AB48" s="35">
        <v>42308</v>
      </c>
      <c r="AC48" s="32" t="s">
        <v>59</v>
      </c>
      <c r="AD48" s="35">
        <v>42312</v>
      </c>
      <c r="AE48" s="35">
        <v>42308</v>
      </c>
      <c r="AF48" s="32" t="s">
        <v>63</v>
      </c>
      <c r="AG48" s="32" t="s">
        <v>64</v>
      </c>
      <c r="AH48" s="32" t="s">
        <v>93</v>
      </c>
      <c r="AI48" s="32" t="s">
        <v>66</v>
      </c>
      <c r="AJ48" s="32" t="s">
        <v>67</v>
      </c>
      <c r="AK48" s="33">
        <v>389</v>
      </c>
      <c r="AL48" s="32" t="s">
        <v>59</v>
      </c>
      <c r="AM48" s="32" t="s">
        <v>29027</v>
      </c>
      <c r="AN48" s="32" t="s">
        <v>59</v>
      </c>
      <c r="AO48" s="32" t="s">
        <v>91</v>
      </c>
      <c r="AP48" s="32" t="s">
        <v>59</v>
      </c>
      <c r="AQ48" s="33">
        <v>5614</v>
      </c>
      <c r="AR48" s="33">
        <v>0</v>
      </c>
      <c r="AS48" s="32" t="s">
        <v>59</v>
      </c>
      <c r="AT48" s="32" t="s">
        <v>59</v>
      </c>
      <c r="AU48" s="32" t="s">
        <v>59</v>
      </c>
      <c r="AV48" s="32" t="s">
        <v>59</v>
      </c>
      <c r="AW48" s="35">
        <v>32363</v>
      </c>
      <c r="AX48" s="33">
        <v>0</v>
      </c>
      <c r="AY48" s="33">
        <v>0</v>
      </c>
      <c r="AZ48" s="33">
        <v>0</v>
      </c>
      <c r="BA48" s="37" t="s">
        <v>59</v>
      </c>
    </row>
    <row r="49" spans="1:53">
      <c r="A49" s="32" t="s">
        <v>53</v>
      </c>
      <c r="B49" s="33">
        <v>2015</v>
      </c>
      <c r="C49" s="34">
        <v>4</v>
      </c>
      <c r="D49" s="35">
        <v>42308</v>
      </c>
      <c r="E49" s="32" t="s">
        <v>29021</v>
      </c>
      <c r="F49" s="32" t="s">
        <v>86</v>
      </c>
      <c r="G49" s="32" t="s">
        <v>29316</v>
      </c>
      <c r="H49" s="36">
        <v>3595</v>
      </c>
      <c r="I49" s="32" t="s">
        <v>97</v>
      </c>
      <c r="J49" s="32" t="s">
        <v>29323</v>
      </c>
      <c r="K49" s="32" t="s">
        <v>29322</v>
      </c>
      <c r="L49" s="32" t="s">
        <v>58</v>
      </c>
      <c r="M49" s="32" t="s">
        <v>58</v>
      </c>
      <c r="N49" s="32" t="s">
        <v>58</v>
      </c>
      <c r="O49" s="32" t="s">
        <v>88</v>
      </c>
      <c r="P49" s="36">
        <v>1</v>
      </c>
      <c r="Q49" s="32" t="s">
        <v>59</v>
      </c>
      <c r="R49" s="32" t="s">
        <v>59</v>
      </c>
      <c r="S49" s="32" t="s">
        <v>59</v>
      </c>
      <c r="T49" s="32" t="s">
        <v>59</v>
      </c>
      <c r="U49" s="32" t="s">
        <v>59</v>
      </c>
      <c r="V49" s="32" t="s">
        <v>29022</v>
      </c>
      <c r="W49" s="32" t="s">
        <v>59</v>
      </c>
      <c r="X49" s="32" t="s">
        <v>59</v>
      </c>
      <c r="Y49" s="32" t="s">
        <v>59</v>
      </c>
      <c r="Z49" s="32" t="s">
        <v>59</v>
      </c>
      <c r="AA49" s="32" t="s">
        <v>58</v>
      </c>
      <c r="AB49" s="35">
        <v>42308</v>
      </c>
      <c r="AC49" s="32" t="s">
        <v>59</v>
      </c>
      <c r="AD49" s="35">
        <v>42312</v>
      </c>
      <c r="AE49" s="35">
        <v>42308</v>
      </c>
      <c r="AF49" s="32" t="s">
        <v>63</v>
      </c>
      <c r="AG49" s="32" t="s">
        <v>64</v>
      </c>
      <c r="AH49" s="32" t="s">
        <v>87</v>
      </c>
      <c r="AI49" s="32" t="s">
        <v>66</v>
      </c>
      <c r="AJ49" s="32" t="s">
        <v>67</v>
      </c>
      <c r="AK49" s="33">
        <v>1716</v>
      </c>
      <c r="AL49" s="32" t="s">
        <v>59</v>
      </c>
      <c r="AM49" s="32" t="s">
        <v>29028</v>
      </c>
      <c r="AN49" s="32" t="s">
        <v>59</v>
      </c>
      <c r="AO49" s="32" t="s">
        <v>91</v>
      </c>
      <c r="AP49" s="32" t="s">
        <v>59</v>
      </c>
      <c r="AQ49" s="33">
        <v>693</v>
      </c>
      <c r="AR49" s="33">
        <v>0</v>
      </c>
      <c r="AS49" s="32" t="s">
        <v>59</v>
      </c>
      <c r="AT49" s="32" t="s">
        <v>59</v>
      </c>
      <c r="AU49" s="32" t="s">
        <v>59</v>
      </c>
      <c r="AV49" s="32" t="s">
        <v>59</v>
      </c>
      <c r="AW49" s="35">
        <v>32363</v>
      </c>
      <c r="AX49" s="33">
        <v>0</v>
      </c>
      <c r="AY49" s="33">
        <v>0</v>
      </c>
      <c r="AZ49" s="33">
        <v>0</v>
      </c>
      <c r="BA49" s="37" t="s">
        <v>59</v>
      </c>
    </row>
    <row r="50" spans="1:53">
      <c r="A50" s="32" t="s">
        <v>53</v>
      </c>
      <c r="B50" s="33">
        <v>2015</v>
      </c>
      <c r="C50" s="34">
        <v>4</v>
      </c>
      <c r="D50" s="35">
        <v>42308</v>
      </c>
      <c r="E50" s="32" t="s">
        <v>29021</v>
      </c>
      <c r="F50" s="32" t="s">
        <v>86</v>
      </c>
      <c r="G50" s="32" t="s">
        <v>29287</v>
      </c>
      <c r="H50" s="36">
        <v>6512</v>
      </c>
      <c r="I50" s="32" t="s">
        <v>93</v>
      </c>
      <c r="J50" s="32" t="s">
        <v>29323</v>
      </c>
      <c r="K50" s="32" t="s">
        <v>29322</v>
      </c>
      <c r="L50" s="32" t="s">
        <v>58</v>
      </c>
      <c r="M50" s="32" t="s">
        <v>58</v>
      </c>
      <c r="N50" s="32" t="s">
        <v>58</v>
      </c>
      <c r="O50" s="32" t="s">
        <v>88</v>
      </c>
      <c r="P50" s="36">
        <v>1</v>
      </c>
      <c r="Q50" s="32" t="s">
        <v>59</v>
      </c>
      <c r="R50" s="32" t="s">
        <v>59</v>
      </c>
      <c r="S50" s="32" t="s">
        <v>59</v>
      </c>
      <c r="T50" s="32" t="s">
        <v>59</v>
      </c>
      <c r="U50" s="32" t="s">
        <v>59</v>
      </c>
      <c r="V50" s="32" t="s">
        <v>29022</v>
      </c>
      <c r="W50" s="32" t="s">
        <v>59</v>
      </c>
      <c r="X50" s="32" t="s">
        <v>59</v>
      </c>
      <c r="Y50" s="32" t="s">
        <v>59</v>
      </c>
      <c r="Z50" s="32" t="s">
        <v>59</v>
      </c>
      <c r="AA50" s="32" t="s">
        <v>58</v>
      </c>
      <c r="AB50" s="35">
        <v>42308</v>
      </c>
      <c r="AC50" s="32" t="s">
        <v>59</v>
      </c>
      <c r="AD50" s="35">
        <v>42312</v>
      </c>
      <c r="AE50" s="35">
        <v>42308</v>
      </c>
      <c r="AF50" s="32" t="s">
        <v>63</v>
      </c>
      <c r="AG50" s="32" t="s">
        <v>64</v>
      </c>
      <c r="AH50" s="32" t="s">
        <v>93</v>
      </c>
      <c r="AI50" s="32" t="s">
        <v>66</v>
      </c>
      <c r="AJ50" s="32" t="s">
        <v>67</v>
      </c>
      <c r="AK50" s="33">
        <v>390</v>
      </c>
      <c r="AL50" s="32" t="s">
        <v>59</v>
      </c>
      <c r="AM50" s="32" t="s">
        <v>29029</v>
      </c>
      <c r="AN50" s="32" t="s">
        <v>59</v>
      </c>
      <c r="AO50" s="32" t="s">
        <v>91</v>
      </c>
      <c r="AP50" s="32" t="s">
        <v>59</v>
      </c>
      <c r="AQ50" s="33">
        <v>706</v>
      </c>
      <c r="AR50" s="33">
        <v>0</v>
      </c>
      <c r="AS50" s="32" t="s">
        <v>59</v>
      </c>
      <c r="AT50" s="32" t="s">
        <v>59</v>
      </c>
      <c r="AU50" s="32" t="s">
        <v>59</v>
      </c>
      <c r="AV50" s="32" t="s">
        <v>59</v>
      </c>
      <c r="AW50" s="35">
        <v>32363</v>
      </c>
      <c r="AX50" s="33">
        <v>0</v>
      </c>
      <c r="AY50" s="33">
        <v>0</v>
      </c>
      <c r="AZ50" s="33">
        <v>0</v>
      </c>
      <c r="BA50" s="37" t="s">
        <v>59</v>
      </c>
    </row>
    <row r="51" spans="1:53">
      <c r="A51" s="32" t="s">
        <v>53</v>
      </c>
      <c r="B51" s="33">
        <v>2015</v>
      </c>
      <c r="C51" s="34">
        <v>5</v>
      </c>
      <c r="D51" s="35">
        <v>42321</v>
      </c>
      <c r="E51" s="32" t="s">
        <v>29030</v>
      </c>
      <c r="F51" s="32" t="s">
        <v>55</v>
      </c>
      <c r="G51" s="32" t="s">
        <v>29031</v>
      </c>
      <c r="H51" s="36">
        <v>114.84</v>
      </c>
      <c r="I51" s="32" t="s">
        <v>105</v>
      </c>
      <c r="J51" s="32" t="s">
        <v>29323</v>
      </c>
      <c r="K51" s="32" t="s">
        <v>29322</v>
      </c>
      <c r="L51" s="32" t="s">
        <v>58</v>
      </c>
      <c r="M51" s="32" t="s">
        <v>58</v>
      </c>
      <c r="N51" s="32" t="s">
        <v>58</v>
      </c>
      <c r="O51" s="32" t="s">
        <v>59</v>
      </c>
      <c r="P51" s="36">
        <v>0</v>
      </c>
      <c r="Q51" s="32" t="s">
        <v>59</v>
      </c>
      <c r="R51" s="32" t="s">
        <v>59</v>
      </c>
      <c r="S51" s="32" t="s">
        <v>59</v>
      </c>
      <c r="T51" s="32" t="s">
        <v>59</v>
      </c>
      <c r="U51" s="32" t="s">
        <v>59</v>
      </c>
      <c r="V51" s="32" t="s">
        <v>29030</v>
      </c>
      <c r="W51" s="32" t="s">
        <v>29032</v>
      </c>
      <c r="X51" s="32" t="s">
        <v>59</v>
      </c>
      <c r="Y51" s="32" t="s">
        <v>59</v>
      </c>
      <c r="Z51" s="32" t="s">
        <v>59</v>
      </c>
      <c r="AA51" s="32" t="s">
        <v>61</v>
      </c>
      <c r="AB51" s="35">
        <v>42321</v>
      </c>
      <c r="AC51" s="32" t="s">
        <v>62</v>
      </c>
      <c r="AD51" s="35">
        <v>42325</v>
      </c>
      <c r="AE51" s="35">
        <v>42321</v>
      </c>
      <c r="AF51" s="32" t="s">
        <v>63</v>
      </c>
      <c r="AG51" s="32" t="s">
        <v>64</v>
      </c>
      <c r="AH51" s="32" t="s">
        <v>105</v>
      </c>
      <c r="AI51" s="32" t="s">
        <v>66</v>
      </c>
      <c r="AJ51" s="32" t="s">
        <v>67</v>
      </c>
      <c r="AK51" s="33">
        <v>27</v>
      </c>
      <c r="AL51" s="32" t="s">
        <v>59</v>
      </c>
      <c r="AM51" s="32" t="s">
        <v>29033</v>
      </c>
      <c r="AN51" s="32" t="s">
        <v>68</v>
      </c>
      <c r="AO51" s="32" t="s">
        <v>59</v>
      </c>
      <c r="AP51" s="32" t="s">
        <v>69</v>
      </c>
      <c r="AQ51" s="33">
        <v>27</v>
      </c>
      <c r="AR51" s="33">
        <v>0</v>
      </c>
      <c r="AS51" s="32" t="s">
        <v>59</v>
      </c>
      <c r="AT51" s="32" t="s">
        <v>59</v>
      </c>
      <c r="AU51" s="32" t="s">
        <v>59</v>
      </c>
      <c r="AV51" s="32" t="s">
        <v>59</v>
      </c>
      <c r="AW51" s="35">
        <v>32363</v>
      </c>
      <c r="AX51" s="33">
        <v>0</v>
      </c>
      <c r="AY51" s="33">
        <v>0</v>
      </c>
      <c r="AZ51" s="33">
        <v>0</v>
      </c>
      <c r="BA51" s="37" t="s">
        <v>59</v>
      </c>
    </row>
    <row r="52" spans="1:53">
      <c r="A52" s="32" t="s">
        <v>53</v>
      </c>
      <c r="B52" s="33">
        <v>2015</v>
      </c>
      <c r="C52" s="34">
        <v>5</v>
      </c>
      <c r="D52" s="35">
        <v>42327</v>
      </c>
      <c r="E52" s="32" t="s">
        <v>29034</v>
      </c>
      <c r="F52" s="32" t="s">
        <v>55</v>
      </c>
      <c r="G52" s="32" t="s">
        <v>29035</v>
      </c>
      <c r="H52" s="36">
        <v>13.25</v>
      </c>
      <c r="I52" s="32" t="s">
        <v>57</v>
      </c>
      <c r="J52" s="32" t="s">
        <v>29323</v>
      </c>
      <c r="K52" s="32" t="s">
        <v>29322</v>
      </c>
      <c r="L52" s="32" t="s">
        <v>58</v>
      </c>
      <c r="M52" s="32" t="s">
        <v>58</v>
      </c>
      <c r="N52" s="32" t="s">
        <v>58</v>
      </c>
      <c r="O52" s="32" t="s">
        <v>59</v>
      </c>
      <c r="P52" s="36">
        <v>0</v>
      </c>
      <c r="Q52" s="32" t="s">
        <v>59</v>
      </c>
      <c r="R52" s="32" t="s">
        <v>59</v>
      </c>
      <c r="S52" s="32" t="s">
        <v>59</v>
      </c>
      <c r="T52" s="32" t="s">
        <v>59</v>
      </c>
      <c r="U52" s="32" t="s">
        <v>59</v>
      </c>
      <c r="V52" s="32" t="s">
        <v>29034</v>
      </c>
      <c r="W52" s="32" t="s">
        <v>29036</v>
      </c>
      <c r="X52" s="32" t="s">
        <v>59</v>
      </c>
      <c r="Y52" s="32" t="s">
        <v>59</v>
      </c>
      <c r="Z52" s="32" t="s">
        <v>59</v>
      </c>
      <c r="AA52" s="32" t="s">
        <v>61</v>
      </c>
      <c r="AB52" s="35">
        <v>42327</v>
      </c>
      <c r="AC52" s="32" t="s">
        <v>62</v>
      </c>
      <c r="AD52" s="35">
        <v>42328</v>
      </c>
      <c r="AE52" s="35">
        <v>42327</v>
      </c>
      <c r="AF52" s="32" t="s">
        <v>63</v>
      </c>
      <c r="AG52" s="32" t="s">
        <v>64</v>
      </c>
      <c r="AH52" s="32" t="s">
        <v>65</v>
      </c>
      <c r="AI52" s="32" t="s">
        <v>66</v>
      </c>
      <c r="AJ52" s="32" t="s">
        <v>67</v>
      </c>
      <c r="AK52" s="33">
        <v>10</v>
      </c>
      <c r="AL52" s="32" t="s">
        <v>59</v>
      </c>
      <c r="AM52" s="32" t="s">
        <v>59</v>
      </c>
      <c r="AN52" s="32" t="s">
        <v>68</v>
      </c>
      <c r="AO52" s="32" t="s">
        <v>59</v>
      </c>
      <c r="AP52" s="32" t="s">
        <v>69</v>
      </c>
      <c r="AQ52" s="33">
        <v>10</v>
      </c>
      <c r="AR52" s="33">
        <v>0</v>
      </c>
      <c r="AS52" s="32" t="s">
        <v>59</v>
      </c>
      <c r="AT52" s="32" t="s">
        <v>59</v>
      </c>
      <c r="AU52" s="32" t="s">
        <v>59</v>
      </c>
      <c r="AV52" s="32" t="s">
        <v>59</v>
      </c>
      <c r="AW52" s="35">
        <v>32363</v>
      </c>
      <c r="AX52" s="33">
        <v>0</v>
      </c>
      <c r="AY52" s="33">
        <v>0</v>
      </c>
      <c r="AZ52" s="33">
        <v>0</v>
      </c>
      <c r="BA52" s="37" t="s">
        <v>59</v>
      </c>
    </row>
    <row r="53" spans="1:53">
      <c r="A53" s="32" t="s">
        <v>53</v>
      </c>
      <c r="B53" s="33">
        <v>2015</v>
      </c>
      <c r="C53" s="34">
        <v>5</v>
      </c>
      <c r="D53" s="35">
        <v>42338</v>
      </c>
      <c r="E53" s="32" t="s">
        <v>29037</v>
      </c>
      <c r="F53" s="32" t="s">
        <v>86</v>
      </c>
      <c r="G53" s="32" t="s">
        <v>29277</v>
      </c>
      <c r="H53" s="36">
        <v>6284.37</v>
      </c>
      <c r="I53" s="32" t="s">
        <v>87</v>
      </c>
      <c r="J53" s="32" t="s">
        <v>29323</v>
      </c>
      <c r="K53" s="32" t="s">
        <v>29322</v>
      </c>
      <c r="L53" s="32" t="s">
        <v>58</v>
      </c>
      <c r="M53" s="32" t="s">
        <v>58</v>
      </c>
      <c r="N53" s="32" t="s">
        <v>58</v>
      </c>
      <c r="O53" s="32" t="s">
        <v>88</v>
      </c>
      <c r="P53" s="36">
        <v>0.77</v>
      </c>
      <c r="Q53" s="32" t="s">
        <v>59</v>
      </c>
      <c r="R53" s="32" t="s">
        <v>59</v>
      </c>
      <c r="S53" s="32" t="s">
        <v>59</v>
      </c>
      <c r="T53" s="32" t="s">
        <v>59</v>
      </c>
      <c r="U53" s="32" t="s">
        <v>59</v>
      </c>
      <c r="V53" s="32" t="s">
        <v>29038</v>
      </c>
      <c r="W53" s="32" t="s">
        <v>59</v>
      </c>
      <c r="X53" s="32" t="s">
        <v>59</v>
      </c>
      <c r="Y53" s="32" t="s">
        <v>59</v>
      </c>
      <c r="Z53" s="32" t="s">
        <v>59</v>
      </c>
      <c r="AA53" s="32" t="s">
        <v>58</v>
      </c>
      <c r="AB53" s="35">
        <v>42338</v>
      </c>
      <c r="AC53" s="32" t="s">
        <v>59</v>
      </c>
      <c r="AD53" s="35">
        <v>42346</v>
      </c>
      <c r="AE53" s="35">
        <v>42338</v>
      </c>
      <c r="AF53" s="32" t="s">
        <v>63</v>
      </c>
      <c r="AG53" s="32" t="s">
        <v>64</v>
      </c>
      <c r="AH53" s="32" t="s">
        <v>87</v>
      </c>
      <c r="AI53" s="32" t="s">
        <v>66</v>
      </c>
      <c r="AJ53" s="32" t="s">
        <v>67</v>
      </c>
      <c r="AK53" s="33">
        <v>33</v>
      </c>
      <c r="AL53" s="32" t="s">
        <v>59</v>
      </c>
      <c r="AM53" s="32" t="s">
        <v>29039</v>
      </c>
      <c r="AN53" s="32" t="s">
        <v>59</v>
      </c>
      <c r="AO53" s="32" t="s">
        <v>91</v>
      </c>
      <c r="AP53" s="32" t="s">
        <v>59</v>
      </c>
      <c r="AQ53" s="33">
        <v>691</v>
      </c>
      <c r="AR53" s="33">
        <v>0</v>
      </c>
      <c r="AS53" s="32" t="s">
        <v>59</v>
      </c>
      <c r="AT53" s="32" t="s">
        <v>59</v>
      </c>
      <c r="AU53" s="32" t="s">
        <v>59</v>
      </c>
      <c r="AV53" s="32" t="s">
        <v>59</v>
      </c>
      <c r="AW53" s="35">
        <v>32363</v>
      </c>
      <c r="AX53" s="33">
        <v>0</v>
      </c>
      <c r="AY53" s="33">
        <v>0</v>
      </c>
      <c r="AZ53" s="33">
        <v>0</v>
      </c>
      <c r="BA53" s="37" t="s">
        <v>59</v>
      </c>
    </row>
    <row r="54" spans="1:53">
      <c r="A54" s="32" t="s">
        <v>53</v>
      </c>
      <c r="B54" s="33">
        <v>2015</v>
      </c>
      <c r="C54" s="34">
        <v>5</v>
      </c>
      <c r="D54" s="35">
        <v>42338</v>
      </c>
      <c r="E54" s="32" t="s">
        <v>29037</v>
      </c>
      <c r="F54" s="32" t="s">
        <v>86</v>
      </c>
      <c r="G54" s="32" t="s">
        <v>29278</v>
      </c>
      <c r="H54" s="36">
        <v>6173.2</v>
      </c>
      <c r="I54" s="32" t="s">
        <v>87</v>
      </c>
      <c r="J54" s="32" t="s">
        <v>29323</v>
      </c>
      <c r="K54" s="32" t="s">
        <v>29322</v>
      </c>
      <c r="L54" s="32" t="s">
        <v>58</v>
      </c>
      <c r="M54" s="32" t="s">
        <v>58</v>
      </c>
      <c r="N54" s="32" t="s">
        <v>58</v>
      </c>
      <c r="O54" s="32" t="s">
        <v>88</v>
      </c>
      <c r="P54" s="36">
        <v>0.77</v>
      </c>
      <c r="Q54" s="32" t="s">
        <v>59</v>
      </c>
      <c r="R54" s="32" t="s">
        <v>59</v>
      </c>
      <c r="S54" s="32" t="s">
        <v>59</v>
      </c>
      <c r="T54" s="32" t="s">
        <v>59</v>
      </c>
      <c r="U54" s="32" t="s">
        <v>59</v>
      </c>
      <c r="V54" s="32" t="s">
        <v>29038</v>
      </c>
      <c r="W54" s="32" t="s">
        <v>59</v>
      </c>
      <c r="X54" s="32" t="s">
        <v>59</v>
      </c>
      <c r="Y54" s="32" t="s">
        <v>59</v>
      </c>
      <c r="Z54" s="32" t="s">
        <v>59</v>
      </c>
      <c r="AA54" s="32" t="s">
        <v>58</v>
      </c>
      <c r="AB54" s="35">
        <v>42338</v>
      </c>
      <c r="AC54" s="32" t="s">
        <v>59</v>
      </c>
      <c r="AD54" s="35">
        <v>42346</v>
      </c>
      <c r="AE54" s="35">
        <v>42338</v>
      </c>
      <c r="AF54" s="32" t="s">
        <v>63</v>
      </c>
      <c r="AG54" s="32" t="s">
        <v>64</v>
      </c>
      <c r="AH54" s="32" t="s">
        <v>87</v>
      </c>
      <c r="AI54" s="32" t="s">
        <v>66</v>
      </c>
      <c r="AJ54" s="32" t="s">
        <v>67</v>
      </c>
      <c r="AK54" s="33">
        <v>31</v>
      </c>
      <c r="AL54" s="32" t="s">
        <v>59</v>
      </c>
      <c r="AM54" s="32" t="s">
        <v>29040</v>
      </c>
      <c r="AN54" s="32" t="s">
        <v>59</v>
      </c>
      <c r="AO54" s="32" t="s">
        <v>91</v>
      </c>
      <c r="AP54" s="32" t="s">
        <v>59</v>
      </c>
      <c r="AQ54" s="33">
        <v>681</v>
      </c>
      <c r="AR54" s="33">
        <v>0</v>
      </c>
      <c r="AS54" s="32" t="s">
        <v>59</v>
      </c>
      <c r="AT54" s="32" t="s">
        <v>59</v>
      </c>
      <c r="AU54" s="32" t="s">
        <v>59</v>
      </c>
      <c r="AV54" s="32" t="s">
        <v>59</v>
      </c>
      <c r="AW54" s="35">
        <v>32363</v>
      </c>
      <c r="AX54" s="33">
        <v>0</v>
      </c>
      <c r="AY54" s="33">
        <v>0</v>
      </c>
      <c r="AZ54" s="33">
        <v>0</v>
      </c>
      <c r="BA54" s="37" t="s">
        <v>59</v>
      </c>
    </row>
    <row r="55" spans="1:53">
      <c r="A55" s="32" t="s">
        <v>53</v>
      </c>
      <c r="B55" s="33">
        <v>2015</v>
      </c>
      <c r="C55" s="34">
        <v>5</v>
      </c>
      <c r="D55" s="35">
        <v>42338</v>
      </c>
      <c r="E55" s="32" t="s">
        <v>29037</v>
      </c>
      <c r="F55" s="32" t="s">
        <v>86</v>
      </c>
      <c r="G55" s="32" t="s">
        <v>29279</v>
      </c>
      <c r="H55" s="36">
        <v>6016</v>
      </c>
      <c r="I55" s="32" t="s">
        <v>87</v>
      </c>
      <c r="J55" s="32" t="s">
        <v>29323</v>
      </c>
      <c r="K55" s="32" t="s">
        <v>29322</v>
      </c>
      <c r="L55" s="32" t="s">
        <v>58</v>
      </c>
      <c r="M55" s="32" t="s">
        <v>58</v>
      </c>
      <c r="N55" s="32" t="s">
        <v>58</v>
      </c>
      <c r="O55" s="32" t="s">
        <v>88</v>
      </c>
      <c r="P55" s="36">
        <v>1</v>
      </c>
      <c r="Q55" s="32" t="s">
        <v>59</v>
      </c>
      <c r="R55" s="32" t="s">
        <v>59</v>
      </c>
      <c r="S55" s="32" t="s">
        <v>59</v>
      </c>
      <c r="T55" s="32" t="s">
        <v>59</v>
      </c>
      <c r="U55" s="32" t="s">
        <v>59</v>
      </c>
      <c r="V55" s="32" t="s">
        <v>29038</v>
      </c>
      <c r="W55" s="32" t="s">
        <v>59</v>
      </c>
      <c r="X55" s="32" t="s">
        <v>59</v>
      </c>
      <c r="Y55" s="32" t="s">
        <v>59</v>
      </c>
      <c r="Z55" s="32" t="s">
        <v>59</v>
      </c>
      <c r="AA55" s="32" t="s">
        <v>58</v>
      </c>
      <c r="AB55" s="35">
        <v>42338</v>
      </c>
      <c r="AC55" s="32" t="s">
        <v>59</v>
      </c>
      <c r="AD55" s="35">
        <v>42346</v>
      </c>
      <c r="AE55" s="35">
        <v>42338</v>
      </c>
      <c r="AF55" s="32" t="s">
        <v>63</v>
      </c>
      <c r="AG55" s="32" t="s">
        <v>64</v>
      </c>
      <c r="AH55" s="32" t="s">
        <v>87</v>
      </c>
      <c r="AI55" s="32" t="s">
        <v>66</v>
      </c>
      <c r="AJ55" s="32" t="s">
        <v>67</v>
      </c>
      <c r="AK55" s="33">
        <v>30</v>
      </c>
      <c r="AL55" s="32" t="s">
        <v>59</v>
      </c>
      <c r="AM55" s="32" t="s">
        <v>29041</v>
      </c>
      <c r="AN55" s="32" t="s">
        <v>59</v>
      </c>
      <c r="AO55" s="32" t="s">
        <v>91</v>
      </c>
      <c r="AP55" s="32" t="s">
        <v>59</v>
      </c>
      <c r="AQ55" s="33">
        <v>666</v>
      </c>
      <c r="AR55" s="33">
        <v>0</v>
      </c>
      <c r="AS55" s="32" t="s">
        <v>59</v>
      </c>
      <c r="AT55" s="32" t="s">
        <v>59</v>
      </c>
      <c r="AU55" s="32" t="s">
        <v>59</v>
      </c>
      <c r="AV55" s="32" t="s">
        <v>59</v>
      </c>
      <c r="AW55" s="35">
        <v>32363</v>
      </c>
      <c r="AX55" s="33">
        <v>0</v>
      </c>
      <c r="AY55" s="33">
        <v>0</v>
      </c>
      <c r="AZ55" s="33">
        <v>0</v>
      </c>
      <c r="BA55" s="37" t="s">
        <v>59</v>
      </c>
    </row>
    <row r="56" spans="1:53">
      <c r="A56" s="32" t="s">
        <v>53</v>
      </c>
      <c r="B56" s="33">
        <v>2015</v>
      </c>
      <c r="C56" s="34">
        <v>5</v>
      </c>
      <c r="D56" s="35">
        <v>42338</v>
      </c>
      <c r="E56" s="32" t="s">
        <v>29037</v>
      </c>
      <c r="F56" s="32" t="s">
        <v>86</v>
      </c>
      <c r="G56" s="32" t="s">
        <v>29280</v>
      </c>
      <c r="H56" s="36">
        <v>6175</v>
      </c>
      <c r="I56" s="32" t="s">
        <v>87</v>
      </c>
      <c r="J56" s="32" t="s">
        <v>29323</v>
      </c>
      <c r="K56" s="32" t="s">
        <v>29322</v>
      </c>
      <c r="L56" s="32" t="s">
        <v>58</v>
      </c>
      <c r="M56" s="32" t="s">
        <v>58</v>
      </c>
      <c r="N56" s="32" t="s">
        <v>58</v>
      </c>
      <c r="O56" s="32" t="s">
        <v>88</v>
      </c>
      <c r="P56" s="36">
        <v>1</v>
      </c>
      <c r="Q56" s="32" t="s">
        <v>59</v>
      </c>
      <c r="R56" s="32" t="s">
        <v>59</v>
      </c>
      <c r="S56" s="32" t="s">
        <v>59</v>
      </c>
      <c r="T56" s="32" t="s">
        <v>59</v>
      </c>
      <c r="U56" s="32" t="s">
        <v>59</v>
      </c>
      <c r="V56" s="32" t="s">
        <v>29038</v>
      </c>
      <c r="W56" s="32" t="s">
        <v>59</v>
      </c>
      <c r="X56" s="32" t="s">
        <v>59</v>
      </c>
      <c r="Y56" s="32" t="s">
        <v>59</v>
      </c>
      <c r="Z56" s="32" t="s">
        <v>59</v>
      </c>
      <c r="AA56" s="32" t="s">
        <v>58</v>
      </c>
      <c r="AB56" s="35">
        <v>42338</v>
      </c>
      <c r="AC56" s="32" t="s">
        <v>59</v>
      </c>
      <c r="AD56" s="35">
        <v>42346</v>
      </c>
      <c r="AE56" s="35">
        <v>42338</v>
      </c>
      <c r="AF56" s="32" t="s">
        <v>63</v>
      </c>
      <c r="AG56" s="32" t="s">
        <v>64</v>
      </c>
      <c r="AH56" s="32" t="s">
        <v>87</v>
      </c>
      <c r="AI56" s="32" t="s">
        <v>66</v>
      </c>
      <c r="AJ56" s="32" t="s">
        <v>67</v>
      </c>
      <c r="AK56" s="33">
        <v>32</v>
      </c>
      <c r="AL56" s="32" t="s">
        <v>59</v>
      </c>
      <c r="AM56" s="32" t="s">
        <v>29042</v>
      </c>
      <c r="AN56" s="32" t="s">
        <v>59</v>
      </c>
      <c r="AO56" s="32" t="s">
        <v>91</v>
      </c>
      <c r="AP56" s="32" t="s">
        <v>59</v>
      </c>
      <c r="AQ56" s="33">
        <v>683</v>
      </c>
      <c r="AR56" s="33">
        <v>0</v>
      </c>
      <c r="AS56" s="32" t="s">
        <v>59</v>
      </c>
      <c r="AT56" s="32" t="s">
        <v>59</v>
      </c>
      <c r="AU56" s="32" t="s">
        <v>59</v>
      </c>
      <c r="AV56" s="32" t="s">
        <v>59</v>
      </c>
      <c r="AW56" s="35">
        <v>32363</v>
      </c>
      <c r="AX56" s="33">
        <v>0</v>
      </c>
      <c r="AY56" s="33">
        <v>0</v>
      </c>
      <c r="AZ56" s="33">
        <v>0</v>
      </c>
      <c r="BA56" s="37" t="s">
        <v>59</v>
      </c>
    </row>
    <row r="57" spans="1:53">
      <c r="A57" s="32" t="s">
        <v>53</v>
      </c>
      <c r="B57" s="33">
        <v>2015</v>
      </c>
      <c r="C57" s="34">
        <v>5</v>
      </c>
      <c r="D57" s="35">
        <v>42338</v>
      </c>
      <c r="E57" s="32" t="s">
        <v>29037</v>
      </c>
      <c r="F57" s="32" t="s">
        <v>86</v>
      </c>
      <c r="G57" s="32" t="s">
        <v>29286</v>
      </c>
      <c r="H57" s="36">
        <v>3657</v>
      </c>
      <c r="I57" s="32" t="s">
        <v>93</v>
      </c>
      <c r="J57" s="32" t="s">
        <v>29323</v>
      </c>
      <c r="K57" s="32" t="s">
        <v>29322</v>
      </c>
      <c r="L57" s="32" t="s">
        <v>58</v>
      </c>
      <c r="M57" s="32" t="s">
        <v>58</v>
      </c>
      <c r="N57" s="32" t="s">
        <v>58</v>
      </c>
      <c r="O57" s="32" t="s">
        <v>88</v>
      </c>
      <c r="P57" s="36">
        <v>1</v>
      </c>
      <c r="Q57" s="32" t="s">
        <v>59</v>
      </c>
      <c r="R57" s="32" t="s">
        <v>59</v>
      </c>
      <c r="S57" s="32" t="s">
        <v>59</v>
      </c>
      <c r="T57" s="32" t="s">
        <v>59</v>
      </c>
      <c r="U57" s="32" t="s">
        <v>59</v>
      </c>
      <c r="V57" s="32" t="s">
        <v>29038</v>
      </c>
      <c r="W57" s="32" t="s">
        <v>59</v>
      </c>
      <c r="X57" s="32" t="s">
        <v>59</v>
      </c>
      <c r="Y57" s="32" t="s">
        <v>59</v>
      </c>
      <c r="Z57" s="32" t="s">
        <v>59</v>
      </c>
      <c r="AA57" s="32" t="s">
        <v>58</v>
      </c>
      <c r="AB57" s="35">
        <v>42338</v>
      </c>
      <c r="AC57" s="32" t="s">
        <v>59</v>
      </c>
      <c r="AD57" s="35">
        <v>42346</v>
      </c>
      <c r="AE57" s="35">
        <v>42338</v>
      </c>
      <c r="AF57" s="32" t="s">
        <v>63</v>
      </c>
      <c r="AG57" s="32" t="s">
        <v>64</v>
      </c>
      <c r="AH57" s="32" t="s">
        <v>93</v>
      </c>
      <c r="AI57" s="32" t="s">
        <v>66</v>
      </c>
      <c r="AJ57" s="32" t="s">
        <v>67</v>
      </c>
      <c r="AK57" s="33">
        <v>360</v>
      </c>
      <c r="AL57" s="32" t="s">
        <v>59</v>
      </c>
      <c r="AM57" s="32" t="s">
        <v>29043</v>
      </c>
      <c r="AN57" s="32" t="s">
        <v>59</v>
      </c>
      <c r="AO57" s="32" t="s">
        <v>91</v>
      </c>
      <c r="AP57" s="32" t="s">
        <v>59</v>
      </c>
      <c r="AQ57" s="33">
        <v>5237</v>
      </c>
      <c r="AR57" s="33">
        <v>0</v>
      </c>
      <c r="AS57" s="32" t="s">
        <v>59</v>
      </c>
      <c r="AT57" s="32" t="s">
        <v>59</v>
      </c>
      <c r="AU57" s="32" t="s">
        <v>59</v>
      </c>
      <c r="AV57" s="32" t="s">
        <v>59</v>
      </c>
      <c r="AW57" s="35">
        <v>32363</v>
      </c>
      <c r="AX57" s="33">
        <v>0</v>
      </c>
      <c r="AY57" s="33">
        <v>0</v>
      </c>
      <c r="AZ57" s="33">
        <v>0</v>
      </c>
      <c r="BA57" s="37" t="s">
        <v>59</v>
      </c>
    </row>
    <row r="58" spans="1:53">
      <c r="A58" s="32" t="s">
        <v>53</v>
      </c>
      <c r="B58" s="33">
        <v>2015</v>
      </c>
      <c r="C58" s="34">
        <v>5</v>
      </c>
      <c r="D58" s="35">
        <v>42338</v>
      </c>
      <c r="E58" s="32" t="s">
        <v>29037</v>
      </c>
      <c r="F58" s="32" t="s">
        <v>86</v>
      </c>
      <c r="G58" s="32" t="s">
        <v>29316</v>
      </c>
      <c r="H58" s="36">
        <v>3595</v>
      </c>
      <c r="I58" s="32" t="s">
        <v>97</v>
      </c>
      <c r="J58" s="32" t="s">
        <v>29323</v>
      </c>
      <c r="K58" s="32" t="s">
        <v>29322</v>
      </c>
      <c r="L58" s="32" t="s">
        <v>58</v>
      </c>
      <c r="M58" s="32" t="s">
        <v>58</v>
      </c>
      <c r="N58" s="32" t="s">
        <v>58</v>
      </c>
      <c r="O58" s="32" t="s">
        <v>88</v>
      </c>
      <c r="P58" s="36">
        <v>1</v>
      </c>
      <c r="Q58" s="32" t="s">
        <v>59</v>
      </c>
      <c r="R58" s="32" t="s">
        <v>59</v>
      </c>
      <c r="S58" s="32" t="s">
        <v>59</v>
      </c>
      <c r="T58" s="32" t="s">
        <v>59</v>
      </c>
      <c r="U58" s="32" t="s">
        <v>59</v>
      </c>
      <c r="V58" s="32" t="s">
        <v>29038</v>
      </c>
      <c r="W58" s="32" t="s">
        <v>59</v>
      </c>
      <c r="X58" s="32" t="s">
        <v>59</v>
      </c>
      <c r="Y58" s="32" t="s">
        <v>59</v>
      </c>
      <c r="Z58" s="32" t="s">
        <v>59</v>
      </c>
      <c r="AA58" s="32" t="s">
        <v>58</v>
      </c>
      <c r="AB58" s="35">
        <v>42338</v>
      </c>
      <c r="AC58" s="32" t="s">
        <v>59</v>
      </c>
      <c r="AD58" s="35">
        <v>42346</v>
      </c>
      <c r="AE58" s="35">
        <v>42338</v>
      </c>
      <c r="AF58" s="32" t="s">
        <v>63</v>
      </c>
      <c r="AG58" s="32" t="s">
        <v>64</v>
      </c>
      <c r="AH58" s="32" t="s">
        <v>87</v>
      </c>
      <c r="AI58" s="32" t="s">
        <v>66</v>
      </c>
      <c r="AJ58" s="32" t="s">
        <v>67</v>
      </c>
      <c r="AK58" s="33">
        <v>1553</v>
      </c>
      <c r="AL58" s="32" t="s">
        <v>59</v>
      </c>
      <c r="AM58" s="32" t="s">
        <v>29044</v>
      </c>
      <c r="AN58" s="32" t="s">
        <v>59</v>
      </c>
      <c r="AO58" s="32" t="s">
        <v>91</v>
      </c>
      <c r="AP58" s="32" t="s">
        <v>59</v>
      </c>
      <c r="AQ58" s="33">
        <v>663</v>
      </c>
      <c r="AR58" s="33">
        <v>0</v>
      </c>
      <c r="AS58" s="32" t="s">
        <v>59</v>
      </c>
      <c r="AT58" s="32" t="s">
        <v>59</v>
      </c>
      <c r="AU58" s="32" t="s">
        <v>59</v>
      </c>
      <c r="AV58" s="32" t="s">
        <v>59</v>
      </c>
      <c r="AW58" s="35">
        <v>32363</v>
      </c>
      <c r="AX58" s="33">
        <v>0</v>
      </c>
      <c r="AY58" s="33">
        <v>0</v>
      </c>
      <c r="AZ58" s="33">
        <v>0</v>
      </c>
      <c r="BA58" s="37" t="s">
        <v>59</v>
      </c>
    </row>
    <row r="59" spans="1:53">
      <c r="A59" s="32" t="s">
        <v>53</v>
      </c>
      <c r="B59" s="33">
        <v>2015</v>
      </c>
      <c r="C59" s="34">
        <v>5</v>
      </c>
      <c r="D59" s="35">
        <v>42338</v>
      </c>
      <c r="E59" s="32" t="s">
        <v>29037</v>
      </c>
      <c r="F59" s="32" t="s">
        <v>86</v>
      </c>
      <c r="G59" s="32" t="s">
        <v>29287</v>
      </c>
      <c r="H59" s="36">
        <v>6512</v>
      </c>
      <c r="I59" s="32" t="s">
        <v>93</v>
      </c>
      <c r="J59" s="32" t="s">
        <v>29323</v>
      </c>
      <c r="K59" s="32" t="s">
        <v>29322</v>
      </c>
      <c r="L59" s="32" t="s">
        <v>58</v>
      </c>
      <c r="M59" s="32" t="s">
        <v>58</v>
      </c>
      <c r="N59" s="32" t="s">
        <v>58</v>
      </c>
      <c r="O59" s="32" t="s">
        <v>88</v>
      </c>
      <c r="P59" s="36">
        <v>1</v>
      </c>
      <c r="Q59" s="32" t="s">
        <v>59</v>
      </c>
      <c r="R59" s="32" t="s">
        <v>59</v>
      </c>
      <c r="S59" s="32" t="s">
        <v>59</v>
      </c>
      <c r="T59" s="32" t="s">
        <v>59</v>
      </c>
      <c r="U59" s="32" t="s">
        <v>59</v>
      </c>
      <c r="V59" s="32" t="s">
        <v>29038</v>
      </c>
      <c r="W59" s="32" t="s">
        <v>59</v>
      </c>
      <c r="X59" s="32" t="s">
        <v>59</v>
      </c>
      <c r="Y59" s="32" t="s">
        <v>59</v>
      </c>
      <c r="Z59" s="32" t="s">
        <v>59</v>
      </c>
      <c r="AA59" s="32" t="s">
        <v>58</v>
      </c>
      <c r="AB59" s="35">
        <v>42338</v>
      </c>
      <c r="AC59" s="32" t="s">
        <v>59</v>
      </c>
      <c r="AD59" s="35">
        <v>42346</v>
      </c>
      <c r="AE59" s="35">
        <v>42338</v>
      </c>
      <c r="AF59" s="32" t="s">
        <v>63</v>
      </c>
      <c r="AG59" s="32" t="s">
        <v>64</v>
      </c>
      <c r="AH59" s="32" t="s">
        <v>93</v>
      </c>
      <c r="AI59" s="32" t="s">
        <v>66</v>
      </c>
      <c r="AJ59" s="32" t="s">
        <v>67</v>
      </c>
      <c r="AK59" s="33">
        <v>359</v>
      </c>
      <c r="AL59" s="32" t="s">
        <v>59</v>
      </c>
      <c r="AM59" s="32" t="s">
        <v>29045</v>
      </c>
      <c r="AN59" s="32" t="s">
        <v>59</v>
      </c>
      <c r="AO59" s="32" t="s">
        <v>91</v>
      </c>
      <c r="AP59" s="32" t="s">
        <v>59</v>
      </c>
      <c r="AQ59" s="33">
        <v>675</v>
      </c>
      <c r="AR59" s="33">
        <v>0</v>
      </c>
      <c r="AS59" s="32" t="s">
        <v>59</v>
      </c>
      <c r="AT59" s="32" t="s">
        <v>59</v>
      </c>
      <c r="AU59" s="32" t="s">
        <v>59</v>
      </c>
      <c r="AV59" s="32" t="s">
        <v>59</v>
      </c>
      <c r="AW59" s="35">
        <v>32363</v>
      </c>
      <c r="AX59" s="33">
        <v>0</v>
      </c>
      <c r="AY59" s="33">
        <v>0</v>
      </c>
      <c r="AZ59" s="33">
        <v>0</v>
      </c>
      <c r="BA59" s="37" t="s">
        <v>59</v>
      </c>
    </row>
    <row r="60" spans="1:53">
      <c r="A60" s="32" t="s">
        <v>53</v>
      </c>
      <c r="B60" s="33">
        <v>2015</v>
      </c>
      <c r="C60" s="34">
        <v>6</v>
      </c>
      <c r="D60" s="35">
        <v>42348</v>
      </c>
      <c r="E60" s="32" t="s">
        <v>29046</v>
      </c>
      <c r="F60" s="32" t="s">
        <v>55</v>
      </c>
      <c r="G60" s="32" t="s">
        <v>29047</v>
      </c>
      <c r="H60" s="36">
        <v>30.48</v>
      </c>
      <c r="I60" s="32" t="s">
        <v>105</v>
      </c>
      <c r="J60" s="32" t="s">
        <v>29323</v>
      </c>
      <c r="K60" s="32" t="s">
        <v>29322</v>
      </c>
      <c r="L60" s="32" t="s">
        <v>58</v>
      </c>
      <c r="M60" s="32" t="s">
        <v>58</v>
      </c>
      <c r="N60" s="32" t="s">
        <v>58</v>
      </c>
      <c r="O60" s="32" t="s">
        <v>59</v>
      </c>
      <c r="P60" s="36">
        <v>0</v>
      </c>
      <c r="Q60" s="32" t="s">
        <v>59</v>
      </c>
      <c r="R60" s="32" t="s">
        <v>59</v>
      </c>
      <c r="S60" s="32" t="s">
        <v>59</v>
      </c>
      <c r="T60" s="32" t="s">
        <v>59</v>
      </c>
      <c r="U60" s="32" t="s">
        <v>59</v>
      </c>
      <c r="V60" s="32" t="s">
        <v>29046</v>
      </c>
      <c r="W60" s="32" t="s">
        <v>29048</v>
      </c>
      <c r="X60" s="32" t="s">
        <v>59</v>
      </c>
      <c r="Y60" s="32" t="s">
        <v>59</v>
      </c>
      <c r="Z60" s="32" t="s">
        <v>59</v>
      </c>
      <c r="AA60" s="32" t="s">
        <v>61</v>
      </c>
      <c r="AB60" s="35">
        <v>42348</v>
      </c>
      <c r="AC60" s="32" t="s">
        <v>62</v>
      </c>
      <c r="AD60" s="35">
        <v>42356</v>
      </c>
      <c r="AE60" s="35">
        <v>42348</v>
      </c>
      <c r="AF60" s="32" t="s">
        <v>63</v>
      </c>
      <c r="AG60" s="32" t="s">
        <v>64</v>
      </c>
      <c r="AH60" s="32" t="s">
        <v>105</v>
      </c>
      <c r="AI60" s="32" t="s">
        <v>66</v>
      </c>
      <c r="AJ60" s="32" t="s">
        <v>67</v>
      </c>
      <c r="AK60" s="33">
        <v>23</v>
      </c>
      <c r="AL60" s="32" t="s">
        <v>59</v>
      </c>
      <c r="AM60" s="32" t="s">
        <v>29049</v>
      </c>
      <c r="AN60" s="32" t="s">
        <v>68</v>
      </c>
      <c r="AO60" s="32" t="s">
        <v>59</v>
      </c>
      <c r="AP60" s="32" t="s">
        <v>69</v>
      </c>
      <c r="AQ60" s="33">
        <v>23</v>
      </c>
      <c r="AR60" s="33">
        <v>0</v>
      </c>
      <c r="AS60" s="32" t="s">
        <v>59</v>
      </c>
      <c r="AT60" s="32" t="s">
        <v>59</v>
      </c>
      <c r="AU60" s="32" t="s">
        <v>59</v>
      </c>
      <c r="AV60" s="32" t="s">
        <v>59</v>
      </c>
      <c r="AW60" s="35">
        <v>32363</v>
      </c>
      <c r="AX60" s="33">
        <v>0</v>
      </c>
      <c r="AY60" s="33">
        <v>0</v>
      </c>
      <c r="AZ60" s="33">
        <v>0</v>
      </c>
      <c r="BA60" s="37" t="s">
        <v>59</v>
      </c>
    </row>
    <row r="61" spans="1:53">
      <c r="A61" s="32" t="s">
        <v>53</v>
      </c>
      <c r="B61" s="33">
        <v>2015</v>
      </c>
      <c r="C61" s="34">
        <v>6</v>
      </c>
      <c r="D61" s="35">
        <v>42348</v>
      </c>
      <c r="E61" s="32" t="s">
        <v>29046</v>
      </c>
      <c r="F61" s="32" t="s">
        <v>55</v>
      </c>
      <c r="G61" s="32" t="s">
        <v>29050</v>
      </c>
      <c r="H61" s="36">
        <v>17.7</v>
      </c>
      <c r="I61" s="32" t="s">
        <v>105</v>
      </c>
      <c r="J61" s="32" t="s">
        <v>29323</v>
      </c>
      <c r="K61" s="32" t="s">
        <v>29322</v>
      </c>
      <c r="L61" s="32" t="s">
        <v>58</v>
      </c>
      <c r="M61" s="32" t="s">
        <v>58</v>
      </c>
      <c r="N61" s="32" t="s">
        <v>58</v>
      </c>
      <c r="O61" s="32" t="s">
        <v>59</v>
      </c>
      <c r="P61" s="36">
        <v>0</v>
      </c>
      <c r="Q61" s="32" t="s">
        <v>59</v>
      </c>
      <c r="R61" s="32" t="s">
        <v>59</v>
      </c>
      <c r="S61" s="32" t="s">
        <v>59</v>
      </c>
      <c r="T61" s="32" t="s">
        <v>59</v>
      </c>
      <c r="U61" s="32" t="s">
        <v>59</v>
      </c>
      <c r="V61" s="32" t="s">
        <v>29046</v>
      </c>
      <c r="W61" s="32" t="s">
        <v>29048</v>
      </c>
      <c r="X61" s="32" t="s">
        <v>59</v>
      </c>
      <c r="Y61" s="32" t="s">
        <v>59</v>
      </c>
      <c r="Z61" s="32" t="s">
        <v>59</v>
      </c>
      <c r="AA61" s="32" t="s">
        <v>61</v>
      </c>
      <c r="AB61" s="35">
        <v>42348</v>
      </c>
      <c r="AC61" s="32" t="s">
        <v>62</v>
      </c>
      <c r="AD61" s="35">
        <v>42356</v>
      </c>
      <c r="AE61" s="35">
        <v>42348</v>
      </c>
      <c r="AF61" s="32" t="s">
        <v>63</v>
      </c>
      <c r="AG61" s="32" t="s">
        <v>64</v>
      </c>
      <c r="AH61" s="32" t="s">
        <v>105</v>
      </c>
      <c r="AI61" s="32" t="s">
        <v>66</v>
      </c>
      <c r="AJ61" s="32" t="s">
        <v>67</v>
      </c>
      <c r="AK61" s="33">
        <v>24</v>
      </c>
      <c r="AL61" s="32" t="s">
        <v>59</v>
      </c>
      <c r="AM61" s="32" t="s">
        <v>29051</v>
      </c>
      <c r="AN61" s="32" t="s">
        <v>68</v>
      </c>
      <c r="AO61" s="32" t="s">
        <v>59</v>
      </c>
      <c r="AP61" s="32" t="s">
        <v>69</v>
      </c>
      <c r="AQ61" s="33">
        <v>24</v>
      </c>
      <c r="AR61" s="33">
        <v>0</v>
      </c>
      <c r="AS61" s="32" t="s">
        <v>59</v>
      </c>
      <c r="AT61" s="32" t="s">
        <v>59</v>
      </c>
      <c r="AU61" s="32" t="s">
        <v>59</v>
      </c>
      <c r="AV61" s="32" t="s">
        <v>59</v>
      </c>
      <c r="AW61" s="35">
        <v>32363</v>
      </c>
      <c r="AX61" s="33">
        <v>0</v>
      </c>
      <c r="AY61" s="33">
        <v>0</v>
      </c>
      <c r="AZ61" s="33">
        <v>0</v>
      </c>
      <c r="BA61" s="37" t="s">
        <v>59</v>
      </c>
    </row>
    <row r="62" spans="1:53">
      <c r="A62" s="32" t="s">
        <v>53</v>
      </c>
      <c r="B62" s="33">
        <v>2015</v>
      </c>
      <c r="C62" s="34">
        <v>6</v>
      </c>
      <c r="D62" s="35">
        <v>42369</v>
      </c>
      <c r="E62" s="32" t="s">
        <v>29052</v>
      </c>
      <c r="F62" s="32" t="s">
        <v>55</v>
      </c>
      <c r="G62" s="32" t="s">
        <v>29053</v>
      </c>
      <c r="H62" s="36">
        <v>17.239999999999998</v>
      </c>
      <c r="I62" s="32" t="s">
        <v>57</v>
      </c>
      <c r="J62" s="32" t="s">
        <v>29323</v>
      </c>
      <c r="K62" s="32" t="s">
        <v>29322</v>
      </c>
      <c r="L62" s="32" t="s">
        <v>58</v>
      </c>
      <c r="M62" s="32" t="s">
        <v>58</v>
      </c>
      <c r="N62" s="32" t="s">
        <v>58</v>
      </c>
      <c r="O62" s="32" t="s">
        <v>59</v>
      </c>
      <c r="P62" s="36">
        <v>0</v>
      </c>
      <c r="Q62" s="32" t="s">
        <v>59</v>
      </c>
      <c r="R62" s="32" t="s">
        <v>59</v>
      </c>
      <c r="S62" s="32" t="s">
        <v>59</v>
      </c>
      <c r="T62" s="32" t="s">
        <v>59</v>
      </c>
      <c r="U62" s="32" t="s">
        <v>59</v>
      </c>
      <c r="V62" s="32" t="s">
        <v>29052</v>
      </c>
      <c r="W62" s="32" t="s">
        <v>29054</v>
      </c>
      <c r="X62" s="32" t="s">
        <v>59</v>
      </c>
      <c r="Y62" s="32" t="s">
        <v>59</v>
      </c>
      <c r="Z62" s="32" t="s">
        <v>59</v>
      </c>
      <c r="AA62" s="32" t="s">
        <v>61</v>
      </c>
      <c r="AB62" s="35">
        <v>42369</v>
      </c>
      <c r="AC62" s="32" t="s">
        <v>62</v>
      </c>
      <c r="AD62" s="35">
        <v>42376</v>
      </c>
      <c r="AE62" s="35">
        <v>42369</v>
      </c>
      <c r="AF62" s="32" t="s">
        <v>63</v>
      </c>
      <c r="AG62" s="32" t="s">
        <v>64</v>
      </c>
      <c r="AH62" s="32" t="s">
        <v>65</v>
      </c>
      <c r="AI62" s="32" t="s">
        <v>66</v>
      </c>
      <c r="AJ62" s="32" t="s">
        <v>67</v>
      </c>
      <c r="AK62" s="33">
        <v>10</v>
      </c>
      <c r="AL62" s="32" t="s">
        <v>59</v>
      </c>
      <c r="AM62" s="32" t="s">
        <v>59</v>
      </c>
      <c r="AN62" s="32" t="s">
        <v>68</v>
      </c>
      <c r="AO62" s="32" t="s">
        <v>59</v>
      </c>
      <c r="AP62" s="32" t="s">
        <v>69</v>
      </c>
      <c r="AQ62" s="33">
        <v>10</v>
      </c>
      <c r="AR62" s="33">
        <v>0</v>
      </c>
      <c r="AS62" s="32" t="s">
        <v>59</v>
      </c>
      <c r="AT62" s="32" t="s">
        <v>59</v>
      </c>
      <c r="AU62" s="32" t="s">
        <v>59</v>
      </c>
      <c r="AV62" s="32" t="s">
        <v>59</v>
      </c>
      <c r="AW62" s="35">
        <v>32363</v>
      </c>
      <c r="AX62" s="33">
        <v>0</v>
      </c>
      <c r="AY62" s="33">
        <v>0</v>
      </c>
      <c r="AZ62" s="33">
        <v>0</v>
      </c>
      <c r="BA62" s="37" t="s">
        <v>59</v>
      </c>
    </row>
    <row r="63" spans="1:53">
      <c r="A63" s="32" t="s">
        <v>53</v>
      </c>
      <c r="B63" s="33">
        <v>2015</v>
      </c>
      <c r="C63" s="34">
        <v>6</v>
      </c>
      <c r="D63" s="35">
        <v>42369</v>
      </c>
      <c r="E63" s="32" t="s">
        <v>29055</v>
      </c>
      <c r="F63" s="32" t="s">
        <v>86</v>
      </c>
      <c r="G63" s="32" t="s">
        <v>29277</v>
      </c>
      <c r="H63" s="36">
        <v>6284.37</v>
      </c>
      <c r="I63" s="32" t="s">
        <v>87</v>
      </c>
      <c r="J63" s="32" t="s">
        <v>29323</v>
      </c>
      <c r="K63" s="32" t="s">
        <v>29322</v>
      </c>
      <c r="L63" s="32" t="s">
        <v>58</v>
      </c>
      <c r="M63" s="32" t="s">
        <v>58</v>
      </c>
      <c r="N63" s="32" t="s">
        <v>58</v>
      </c>
      <c r="O63" s="32" t="s">
        <v>88</v>
      </c>
      <c r="P63" s="36">
        <v>0.77</v>
      </c>
      <c r="Q63" s="32" t="s">
        <v>59</v>
      </c>
      <c r="R63" s="32" t="s">
        <v>59</v>
      </c>
      <c r="S63" s="32" t="s">
        <v>59</v>
      </c>
      <c r="T63" s="32" t="s">
        <v>59</v>
      </c>
      <c r="U63" s="32" t="s">
        <v>59</v>
      </c>
      <c r="V63" s="32" t="s">
        <v>29056</v>
      </c>
      <c r="W63" s="32" t="s">
        <v>59</v>
      </c>
      <c r="X63" s="32" t="s">
        <v>59</v>
      </c>
      <c r="Y63" s="32" t="s">
        <v>59</v>
      </c>
      <c r="Z63" s="32" t="s">
        <v>59</v>
      </c>
      <c r="AA63" s="32" t="s">
        <v>58</v>
      </c>
      <c r="AB63" s="35">
        <v>42369</v>
      </c>
      <c r="AC63" s="32" t="s">
        <v>59</v>
      </c>
      <c r="AD63" s="35">
        <v>42376</v>
      </c>
      <c r="AE63" s="35">
        <v>42369</v>
      </c>
      <c r="AF63" s="32" t="s">
        <v>63</v>
      </c>
      <c r="AG63" s="32" t="s">
        <v>64</v>
      </c>
      <c r="AH63" s="32" t="s">
        <v>87</v>
      </c>
      <c r="AI63" s="32" t="s">
        <v>66</v>
      </c>
      <c r="AJ63" s="32" t="s">
        <v>67</v>
      </c>
      <c r="AK63" s="33">
        <v>33</v>
      </c>
      <c r="AL63" s="32" t="s">
        <v>59</v>
      </c>
      <c r="AM63" s="32" t="s">
        <v>29057</v>
      </c>
      <c r="AN63" s="32" t="s">
        <v>59</v>
      </c>
      <c r="AO63" s="32" t="s">
        <v>91</v>
      </c>
      <c r="AP63" s="32" t="s">
        <v>59</v>
      </c>
      <c r="AQ63" s="33">
        <v>705</v>
      </c>
      <c r="AR63" s="33">
        <v>0</v>
      </c>
      <c r="AS63" s="32" t="s">
        <v>59</v>
      </c>
      <c r="AT63" s="32" t="s">
        <v>59</v>
      </c>
      <c r="AU63" s="32" t="s">
        <v>59</v>
      </c>
      <c r="AV63" s="32" t="s">
        <v>59</v>
      </c>
      <c r="AW63" s="35">
        <v>32363</v>
      </c>
      <c r="AX63" s="33">
        <v>0</v>
      </c>
      <c r="AY63" s="33">
        <v>0</v>
      </c>
      <c r="AZ63" s="33">
        <v>0</v>
      </c>
      <c r="BA63" s="37" t="s">
        <v>59</v>
      </c>
    </row>
    <row r="64" spans="1:53">
      <c r="A64" s="32" t="s">
        <v>53</v>
      </c>
      <c r="B64" s="33">
        <v>2015</v>
      </c>
      <c r="C64" s="34">
        <v>6</v>
      </c>
      <c r="D64" s="35">
        <v>42369</v>
      </c>
      <c r="E64" s="32" t="s">
        <v>29055</v>
      </c>
      <c r="F64" s="32" t="s">
        <v>86</v>
      </c>
      <c r="G64" s="32" t="s">
        <v>29278</v>
      </c>
      <c r="H64" s="36">
        <v>6173.2</v>
      </c>
      <c r="I64" s="32" t="s">
        <v>87</v>
      </c>
      <c r="J64" s="32" t="s">
        <v>29323</v>
      </c>
      <c r="K64" s="32" t="s">
        <v>29322</v>
      </c>
      <c r="L64" s="32" t="s">
        <v>58</v>
      </c>
      <c r="M64" s="32" t="s">
        <v>58</v>
      </c>
      <c r="N64" s="32" t="s">
        <v>58</v>
      </c>
      <c r="O64" s="32" t="s">
        <v>88</v>
      </c>
      <c r="P64" s="36">
        <v>0.77</v>
      </c>
      <c r="Q64" s="32" t="s">
        <v>59</v>
      </c>
      <c r="R64" s="32" t="s">
        <v>59</v>
      </c>
      <c r="S64" s="32" t="s">
        <v>59</v>
      </c>
      <c r="T64" s="32" t="s">
        <v>59</v>
      </c>
      <c r="U64" s="32" t="s">
        <v>59</v>
      </c>
      <c r="V64" s="32" t="s">
        <v>29056</v>
      </c>
      <c r="W64" s="32" t="s">
        <v>59</v>
      </c>
      <c r="X64" s="32" t="s">
        <v>59</v>
      </c>
      <c r="Y64" s="32" t="s">
        <v>59</v>
      </c>
      <c r="Z64" s="32" t="s">
        <v>59</v>
      </c>
      <c r="AA64" s="32" t="s">
        <v>58</v>
      </c>
      <c r="AB64" s="35">
        <v>42369</v>
      </c>
      <c r="AC64" s="32" t="s">
        <v>59</v>
      </c>
      <c r="AD64" s="35">
        <v>42376</v>
      </c>
      <c r="AE64" s="35">
        <v>42369</v>
      </c>
      <c r="AF64" s="32" t="s">
        <v>63</v>
      </c>
      <c r="AG64" s="32" t="s">
        <v>64</v>
      </c>
      <c r="AH64" s="32" t="s">
        <v>87</v>
      </c>
      <c r="AI64" s="32" t="s">
        <v>66</v>
      </c>
      <c r="AJ64" s="32" t="s">
        <v>67</v>
      </c>
      <c r="AK64" s="33">
        <v>31</v>
      </c>
      <c r="AL64" s="32" t="s">
        <v>59</v>
      </c>
      <c r="AM64" s="32" t="s">
        <v>29058</v>
      </c>
      <c r="AN64" s="32" t="s">
        <v>59</v>
      </c>
      <c r="AO64" s="32" t="s">
        <v>91</v>
      </c>
      <c r="AP64" s="32" t="s">
        <v>59</v>
      </c>
      <c r="AQ64" s="33">
        <v>695</v>
      </c>
      <c r="AR64" s="33">
        <v>0</v>
      </c>
      <c r="AS64" s="32" t="s">
        <v>59</v>
      </c>
      <c r="AT64" s="32" t="s">
        <v>59</v>
      </c>
      <c r="AU64" s="32" t="s">
        <v>59</v>
      </c>
      <c r="AV64" s="32" t="s">
        <v>59</v>
      </c>
      <c r="AW64" s="35">
        <v>32363</v>
      </c>
      <c r="AX64" s="33">
        <v>0</v>
      </c>
      <c r="AY64" s="33">
        <v>0</v>
      </c>
      <c r="AZ64" s="33">
        <v>0</v>
      </c>
      <c r="BA64" s="37" t="s">
        <v>59</v>
      </c>
    </row>
    <row r="65" spans="1:53">
      <c r="A65" s="32" t="s">
        <v>53</v>
      </c>
      <c r="B65" s="33">
        <v>2015</v>
      </c>
      <c r="C65" s="34">
        <v>6</v>
      </c>
      <c r="D65" s="35">
        <v>42369</v>
      </c>
      <c r="E65" s="32" t="s">
        <v>29055</v>
      </c>
      <c r="F65" s="32" t="s">
        <v>86</v>
      </c>
      <c r="G65" s="32" t="s">
        <v>29279</v>
      </c>
      <c r="H65" s="36">
        <v>6016</v>
      </c>
      <c r="I65" s="32" t="s">
        <v>87</v>
      </c>
      <c r="J65" s="32" t="s">
        <v>29323</v>
      </c>
      <c r="K65" s="32" t="s">
        <v>29322</v>
      </c>
      <c r="L65" s="32" t="s">
        <v>58</v>
      </c>
      <c r="M65" s="32" t="s">
        <v>58</v>
      </c>
      <c r="N65" s="32" t="s">
        <v>58</v>
      </c>
      <c r="O65" s="32" t="s">
        <v>88</v>
      </c>
      <c r="P65" s="36">
        <v>1</v>
      </c>
      <c r="Q65" s="32" t="s">
        <v>59</v>
      </c>
      <c r="R65" s="32" t="s">
        <v>59</v>
      </c>
      <c r="S65" s="32" t="s">
        <v>59</v>
      </c>
      <c r="T65" s="32" t="s">
        <v>59</v>
      </c>
      <c r="U65" s="32" t="s">
        <v>59</v>
      </c>
      <c r="V65" s="32" t="s">
        <v>29056</v>
      </c>
      <c r="W65" s="32" t="s">
        <v>59</v>
      </c>
      <c r="X65" s="32" t="s">
        <v>59</v>
      </c>
      <c r="Y65" s="32" t="s">
        <v>59</v>
      </c>
      <c r="Z65" s="32" t="s">
        <v>59</v>
      </c>
      <c r="AA65" s="32" t="s">
        <v>58</v>
      </c>
      <c r="AB65" s="35">
        <v>42369</v>
      </c>
      <c r="AC65" s="32" t="s">
        <v>59</v>
      </c>
      <c r="AD65" s="35">
        <v>42376</v>
      </c>
      <c r="AE65" s="35">
        <v>42369</v>
      </c>
      <c r="AF65" s="32" t="s">
        <v>63</v>
      </c>
      <c r="AG65" s="32" t="s">
        <v>64</v>
      </c>
      <c r="AH65" s="32" t="s">
        <v>87</v>
      </c>
      <c r="AI65" s="32" t="s">
        <v>66</v>
      </c>
      <c r="AJ65" s="32" t="s">
        <v>67</v>
      </c>
      <c r="AK65" s="33">
        <v>30</v>
      </c>
      <c r="AL65" s="32" t="s">
        <v>59</v>
      </c>
      <c r="AM65" s="32" t="s">
        <v>29059</v>
      </c>
      <c r="AN65" s="32" t="s">
        <v>59</v>
      </c>
      <c r="AO65" s="32" t="s">
        <v>91</v>
      </c>
      <c r="AP65" s="32" t="s">
        <v>59</v>
      </c>
      <c r="AQ65" s="33">
        <v>680</v>
      </c>
      <c r="AR65" s="33">
        <v>0</v>
      </c>
      <c r="AS65" s="32" t="s">
        <v>59</v>
      </c>
      <c r="AT65" s="32" t="s">
        <v>59</v>
      </c>
      <c r="AU65" s="32" t="s">
        <v>59</v>
      </c>
      <c r="AV65" s="32" t="s">
        <v>59</v>
      </c>
      <c r="AW65" s="35">
        <v>32363</v>
      </c>
      <c r="AX65" s="33">
        <v>0</v>
      </c>
      <c r="AY65" s="33">
        <v>0</v>
      </c>
      <c r="AZ65" s="33">
        <v>0</v>
      </c>
      <c r="BA65" s="37" t="s">
        <v>59</v>
      </c>
    </row>
    <row r="66" spans="1:53">
      <c r="A66" s="32" t="s">
        <v>53</v>
      </c>
      <c r="B66" s="33">
        <v>2015</v>
      </c>
      <c r="C66" s="34">
        <v>6</v>
      </c>
      <c r="D66" s="35">
        <v>42369</v>
      </c>
      <c r="E66" s="32" t="s">
        <v>29055</v>
      </c>
      <c r="F66" s="32" t="s">
        <v>86</v>
      </c>
      <c r="G66" s="32" t="s">
        <v>29280</v>
      </c>
      <c r="H66" s="36">
        <v>6175</v>
      </c>
      <c r="I66" s="32" t="s">
        <v>87</v>
      </c>
      <c r="J66" s="32" t="s">
        <v>29323</v>
      </c>
      <c r="K66" s="32" t="s">
        <v>29322</v>
      </c>
      <c r="L66" s="32" t="s">
        <v>58</v>
      </c>
      <c r="M66" s="32" t="s">
        <v>58</v>
      </c>
      <c r="N66" s="32" t="s">
        <v>58</v>
      </c>
      <c r="O66" s="32" t="s">
        <v>88</v>
      </c>
      <c r="P66" s="36">
        <v>1</v>
      </c>
      <c r="Q66" s="32" t="s">
        <v>59</v>
      </c>
      <c r="R66" s="32" t="s">
        <v>59</v>
      </c>
      <c r="S66" s="32" t="s">
        <v>59</v>
      </c>
      <c r="T66" s="32" t="s">
        <v>59</v>
      </c>
      <c r="U66" s="32" t="s">
        <v>59</v>
      </c>
      <c r="V66" s="32" t="s">
        <v>29056</v>
      </c>
      <c r="W66" s="32" t="s">
        <v>59</v>
      </c>
      <c r="X66" s="32" t="s">
        <v>59</v>
      </c>
      <c r="Y66" s="32" t="s">
        <v>59</v>
      </c>
      <c r="Z66" s="32" t="s">
        <v>59</v>
      </c>
      <c r="AA66" s="32" t="s">
        <v>58</v>
      </c>
      <c r="AB66" s="35">
        <v>42369</v>
      </c>
      <c r="AC66" s="32" t="s">
        <v>59</v>
      </c>
      <c r="AD66" s="35">
        <v>42376</v>
      </c>
      <c r="AE66" s="35">
        <v>42369</v>
      </c>
      <c r="AF66" s="32" t="s">
        <v>63</v>
      </c>
      <c r="AG66" s="32" t="s">
        <v>64</v>
      </c>
      <c r="AH66" s="32" t="s">
        <v>87</v>
      </c>
      <c r="AI66" s="32" t="s">
        <v>66</v>
      </c>
      <c r="AJ66" s="32" t="s">
        <v>67</v>
      </c>
      <c r="AK66" s="33">
        <v>32</v>
      </c>
      <c r="AL66" s="32" t="s">
        <v>59</v>
      </c>
      <c r="AM66" s="32" t="s">
        <v>29060</v>
      </c>
      <c r="AN66" s="32" t="s">
        <v>59</v>
      </c>
      <c r="AO66" s="32" t="s">
        <v>91</v>
      </c>
      <c r="AP66" s="32" t="s">
        <v>59</v>
      </c>
      <c r="AQ66" s="33">
        <v>697</v>
      </c>
      <c r="AR66" s="33">
        <v>0</v>
      </c>
      <c r="AS66" s="32" t="s">
        <v>59</v>
      </c>
      <c r="AT66" s="32" t="s">
        <v>59</v>
      </c>
      <c r="AU66" s="32" t="s">
        <v>59</v>
      </c>
      <c r="AV66" s="32" t="s">
        <v>59</v>
      </c>
      <c r="AW66" s="35">
        <v>32363</v>
      </c>
      <c r="AX66" s="33">
        <v>0</v>
      </c>
      <c r="AY66" s="33">
        <v>0</v>
      </c>
      <c r="AZ66" s="33">
        <v>0</v>
      </c>
      <c r="BA66" s="37" t="s">
        <v>59</v>
      </c>
    </row>
    <row r="67" spans="1:53">
      <c r="A67" s="32" t="s">
        <v>53</v>
      </c>
      <c r="B67" s="33">
        <v>2015</v>
      </c>
      <c r="C67" s="34">
        <v>6</v>
      </c>
      <c r="D67" s="35">
        <v>42369</v>
      </c>
      <c r="E67" s="32" t="s">
        <v>29055</v>
      </c>
      <c r="F67" s="32" t="s">
        <v>86</v>
      </c>
      <c r="G67" s="32" t="s">
        <v>29286</v>
      </c>
      <c r="H67" s="36">
        <v>3657</v>
      </c>
      <c r="I67" s="32" t="s">
        <v>93</v>
      </c>
      <c r="J67" s="32" t="s">
        <v>29323</v>
      </c>
      <c r="K67" s="32" t="s">
        <v>29322</v>
      </c>
      <c r="L67" s="32" t="s">
        <v>58</v>
      </c>
      <c r="M67" s="32" t="s">
        <v>58</v>
      </c>
      <c r="N67" s="32" t="s">
        <v>58</v>
      </c>
      <c r="O67" s="32" t="s">
        <v>88</v>
      </c>
      <c r="P67" s="36">
        <v>1</v>
      </c>
      <c r="Q67" s="32" t="s">
        <v>59</v>
      </c>
      <c r="R67" s="32" t="s">
        <v>59</v>
      </c>
      <c r="S67" s="32" t="s">
        <v>59</v>
      </c>
      <c r="T67" s="32" t="s">
        <v>59</v>
      </c>
      <c r="U67" s="32" t="s">
        <v>59</v>
      </c>
      <c r="V67" s="32" t="s">
        <v>29056</v>
      </c>
      <c r="W67" s="32" t="s">
        <v>59</v>
      </c>
      <c r="X67" s="32" t="s">
        <v>59</v>
      </c>
      <c r="Y67" s="32" t="s">
        <v>59</v>
      </c>
      <c r="Z67" s="32" t="s">
        <v>59</v>
      </c>
      <c r="AA67" s="32" t="s">
        <v>58</v>
      </c>
      <c r="AB67" s="35">
        <v>42369</v>
      </c>
      <c r="AC67" s="32" t="s">
        <v>59</v>
      </c>
      <c r="AD67" s="35">
        <v>42376</v>
      </c>
      <c r="AE67" s="35">
        <v>42369</v>
      </c>
      <c r="AF67" s="32" t="s">
        <v>63</v>
      </c>
      <c r="AG67" s="32" t="s">
        <v>64</v>
      </c>
      <c r="AH67" s="32" t="s">
        <v>93</v>
      </c>
      <c r="AI67" s="32" t="s">
        <v>66</v>
      </c>
      <c r="AJ67" s="32" t="s">
        <v>67</v>
      </c>
      <c r="AK67" s="33">
        <v>362</v>
      </c>
      <c r="AL67" s="32" t="s">
        <v>59</v>
      </c>
      <c r="AM67" s="32" t="s">
        <v>29061</v>
      </c>
      <c r="AN67" s="32" t="s">
        <v>59</v>
      </c>
      <c r="AO67" s="32" t="s">
        <v>91</v>
      </c>
      <c r="AP67" s="32" t="s">
        <v>59</v>
      </c>
      <c r="AQ67" s="33">
        <v>5141</v>
      </c>
      <c r="AR67" s="33">
        <v>0</v>
      </c>
      <c r="AS67" s="32" t="s">
        <v>59</v>
      </c>
      <c r="AT67" s="32" t="s">
        <v>59</v>
      </c>
      <c r="AU67" s="32" t="s">
        <v>59</v>
      </c>
      <c r="AV67" s="32" t="s">
        <v>59</v>
      </c>
      <c r="AW67" s="35">
        <v>32363</v>
      </c>
      <c r="AX67" s="33">
        <v>0</v>
      </c>
      <c r="AY67" s="33">
        <v>0</v>
      </c>
      <c r="AZ67" s="33">
        <v>0</v>
      </c>
      <c r="BA67" s="37" t="s">
        <v>59</v>
      </c>
    </row>
    <row r="68" spans="1:53">
      <c r="A68" s="32" t="s">
        <v>53</v>
      </c>
      <c r="B68" s="33">
        <v>2015</v>
      </c>
      <c r="C68" s="34">
        <v>6</v>
      </c>
      <c r="D68" s="35">
        <v>42369</v>
      </c>
      <c r="E68" s="32" t="s">
        <v>29055</v>
      </c>
      <c r="F68" s="32" t="s">
        <v>86</v>
      </c>
      <c r="G68" s="32" t="s">
        <v>29316</v>
      </c>
      <c r="H68" s="36">
        <v>3595</v>
      </c>
      <c r="I68" s="32" t="s">
        <v>97</v>
      </c>
      <c r="J68" s="32" t="s">
        <v>29323</v>
      </c>
      <c r="K68" s="32" t="s">
        <v>29322</v>
      </c>
      <c r="L68" s="32" t="s">
        <v>58</v>
      </c>
      <c r="M68" s="32" t="s">
        <v>58</v>
      </c>
      <c r="N68" s="32" t="s">
        <v>58</v>
      </c>
      <c r="O68" s="32" t="s">
        <v>88</v>
      </c>
      <c r="P68" s="36">
        <v>1</v>
      </c>
      <c r="Q68" s="32" t="s">
        <v>59</v>
      </c>
      <c r="R68" s="32" t="s">
        <v>59</v>
      </c>
      <c r="S68" s="32" t="s">
        <v>59</v>
      </c>
      <c r="T68" s="32" t="s">
        <v>59</v>
      </c>
      <c r="U68" s="32" t="s">
        <v>59</v>
      </c>
      <c r="V68" s="32" t="s">
        <v>29056</v>
      </c>
      <c r="W68" s="32" t="s">
        <v>59</v>
      </c>
      <c r="X68" s="32" t="s">
        <v>59</v>
      </c>
      <c r="Y68" s="32" t="s">
        <v>59</v>
      </c>
      <c r="Z68" s="32" t="s">
        <v>59</v>
      </c>
      <c r="AA68" s="32" t="s">
        <v>58</v>
      </c>
      <c r="AB68" s="35">
        <v>42369</v>
      </c>
      <c r="AC68" s="32" t="s">
        <v>59</v>
      </c>
      <c r="AD68" s="35">
        <v>42376</v>
      </c>
      <c r="AE68" s="35">
        <v>42369</v>
      </c>
      <c r="AF68" s="32" t="s">
        <v>63</v>
      </c>
      <c r="AG68" s="32" t="s">
        <v>64</v>
      </c>
      <c r="AH68" s="32" t="s">
        <v>87</v>
      </c>
      <c r="AI68" s="32" t="s">
        <v>66</v>
      </c>
      <c r="AJ68" s="32" t="s">
        <v>67</v>
      </c>
      <c r="AK68" s="33">
        <v>1553</v>
      </c>
      <c r="AL68" s="32" t="s">
        <v>59</v>
      </c>
      <c r="AM68" s="32" t="s">
        <v>29062</v>
      </c>
      <c r="AN68" s="32" t="s">
        <v>59</v>
      </c>
      <c r="AO68" s="32" t="s">
        <v>91</v>
      </c>
      <c r="AP68" s="32" t="s">
        <v>59</v>
      </c>
      <c r="AQ68" s="33">
        <v>676</v>
      </c>
      <c r="AR68" s="33">
        <v>0</v>
      </c>
      <c r="AS68" s="32" t="s">
        <v>59</v>
      </c>
      <c r="AT68" s="32" t="s">
        <v>59</v>
      </c>
      <c r="AU68" s="32" t="s">
        <v>59</v>
      </c>
      <c r="AV68" s="32" t="s">
        <v>59</v>
      </c>
      <c r="AW68" s="35">
        <v>32363</v>
      </c>
      <c r="AX68" s="33">
        <v>0</v>
      </c>
      <c r="AY68" s="33">
        <v>0</v>
      </c>
      <c r="AZ68" s="33">
        <v>0</v>
      </c>
      <c r="BA68" s="37" t="s">
        <v>59</v>
      </c>
    </row>
    <row r="69" spans="1:53">
      <c r="A69" s="32" t="s">
        <v>53</v>
      </c>
      <c r="B69" s="33">
        <v>2015</v>
      </c>
      <c r="C69" s="34">
        <v>6</v>
      </c>
      <c r="D69" s="35">
        <v>42369</v>
      </c>
      <c r="E69" s="32" t="s">
        <v>29055</v>
      </c>
      <c r="F69" s="32" t="s">
        <v>86</v>
      </c>
      <c r="G69" s="32" t="s">
        <v>29288</v>
      </c>
      <c r="H69" s="36">
        <v>108</v>
      </c>
      <c r="I69" s="32" t="s">
        <v>124</v>
      </c>
      <c r="J69" s="32" t="s">
        <v>29323</v>
      </c>
      <c r="K69" s="32" t="s">
        <v>29322</v>
      </c>
      <c r="L69" s="32" t="s">
        <v>135</v>
      </c>
      <c r="M69" s="32" t="s">
        <v>58</v>
      </c>
      <c r="N69" s="32" t="s">
        <v>58</v>
      </c>
      <c r="O69" s="32" t="s">
        <v>88</v>
      </c>
      <c r="P69" s="36">
        <v>0.05</v>
      </c>
      <c r="Q69" s="32" t="s">
        <v>59</v>
      </c>
      <c r="R69" s="32" t="s">
        <v>59</v>
      </c>
      <c r="S69" s="32" t="s">
        <v>59</v>
      </c>
      <c r="T69" s="32" t="s">
        <v>59</v>
      </c>
      <c r="U69" s="32" t="s">
        <v>59</v>
      </c>
      <c r="V69" s="32" t="s">
        <v>29056</v>
      </c>
      <c r="W69" s="32" t="s">
        <v>59</v>
      </c>
      <c r="X69" s="32" t="s">
        <v>59</v>
      </c>
      <c r="Y69" s="32" t="s">
        <v>59</v>
      </c>
      <c r="Z69" s="32" t="s">
        <v>59</v>
      </c>
      <c r="AA69" s="32" t="s">
        <v>58</v>
      </c>
      <c r="AB69" s="35">
        <v>42369</v>
      </c>
      <c r="AC69" s="32" t="s">
        <v>59</v>
      </c>
      <c r="AD69" s="35">
        <v>42376</v>
      </c>
      <c r="AE69" s="35">
        <v>42369</v>
      </c>
      <c r="AF69" s="32" t="s">
        <v>63</v>
      </c>
      <c r="AG69" s="32" t="s">
        <v>64</v>
      </c>
      <c r="AH69" s="32" t="s">
        <v>124</v>
      </c>
      <c r="AI69" s="32" t="s">
        <v>66</v>
      </c>
      <c r="AJ69" s="32" t="s">
        <v>67</v>
      </c>
      <c r="AK69" s="33">
        <v>1035</v>
      </c>
      <c r="AL69" s="32" t="s">
        <v>59</v>
      </c>
      <c r="AM69" s="32" t="s">
        <v>29063</v>
      </c>
      <c r="AN69" s="32" t="s">
        <v>59</v>
      </c>
      <c r="AO69" s="32" t="s">
        <v>91</v>
      </c>
      <c r="AP69" s="32" t="s">
        <v>59</v>
      </c>
      <c r="AQ69" s="33">
        <v>8610</v>
      </c>
      <c r="AR69" s="33">
        <v>0</v>
      </c>
      <c r="AS69" s="32" t="s">
        <v>59</v>
      </c>
      <c r="AT69" s="32" t="s">
        <v>59</v>
      </c>
      <c r="AU69" s="32" t="s">
        <v>59</v>
      </c>
      <c r="AV69" s="32" t="s">
        <v>59</v>
      </c>
      <c r="AW69" s="35">
        <v>32363</v>
      </c>
      <c r="AX69" s="33">
        <v>0</v>
      </c>
      <c r="AY69" s="33">
        <v>0</v>
      </c>
      <c r="AZ69" s="33">
        <v>0</v>
      </c>
      <c r="BA69" s="37" t="s">
        <v>59</v>
      </c>
    </row>
    <row r="70" spans="1:53">
      <c r="A70" s="32" t="s">
        <v>53</v>
      </c>
      <c r="B70" s="33">
        <v>2015</v>
      </c>
      <c r="C70" s="34">
        <v>6</v>
      </c>
      <c r="D70" s="35">
        <v>42369</v>
      </c>
      <c r="E70" s="32" t="s">
        <v>29055</v>
      </c>
      <c r="F70" s="32" t="s">
        <v>86</v>
      </c>
      <c r="G70" s="32" t="s">
        <v>29288</v>
      </c>
      <c r="H70" s="36">
        <v>96</v>
      </c>
      <c r="I70" s="32" t="s">
        <v>124</v>
      </c>
      <c r="J70" s="32" t="s">
        <v>29323</v>
      </c>
      <c r="K70" s="32" t="s">
        <v>29322</v>
      </c>
      <c r="L70" s="32" t="s">
        <v>135</v>
      </c>
      <c r="M70" s="32" t="s">
        <v>58</v>
      </c>
      <c r="N70" s="32" t="s">
        <v>58</v>
      </c>
      <c r="O70" s="32" t="s">
        <v>88</v>
      </c>
      <c r="P70" s="36">
        <v>0.05</v>
      </c>
      <c r="Q70" s="32" t="s">
        <v>59</v>
      </c>
      <c r="R70" s="32" t="s">
        <v>59</v>
      </c>
      <c r="S70" s="32" t="s">
        <v>59</v>
      </c>
      <c r="T70" s="32" t="s">
        <v>59</v>
      </c>
      <c r="U70" s="32" t="s">
        <v>59</v>
      </c>
      <c r="V70" s="32" t="s">
        <v>29056</v>
      </c>
      <c r="W70" s="32" t="s">
        <v>59</v>
      </c>
      <c r="X70" s="32" t="s">
        <v>59</v>
      </c>
      <c r="Y70" s="32" t="s">
        <v>59</v>
      </c>
      <c r="Z70" s="32" t="s">
        <v>59</v>
      </c>
      <c r="AA70" s="32" t="s">
        <v>58</v>
      </c>
      <c r="AB70" s="35">
        <v>42369</v>
      </c>
      <c r="AC70" s="32" t="s">
        <v>59</v>
      </c>
      <c r="AD70" s="35">
        <v>42376</v>
      </c>
      <c r="AE70" s="35">
        <v>42369</v>
      </c>
      <c r="AF70" s="32" t="s">
        <v>63</v>
      </c>
      <c r="AG70" s="32" t="s">
        <v>64</v>
      </c>
      <c r="AH70" s="32" t="s">
        <v>124</v>
      </c>
      <c r="AI70" s="32" t="s">
        <v>66</v>
      </c>
      <c r="AJ70" s="32" t="s">
        <v>67</v>
      </c>
      <c r="AK70" s="33">
        <v>1036</v>
      </c>
      <c r="AL70" s="32" t="s">
        <v>59</v>
      </c>
      <c r="AM70" s="32" t="s">
        <v>29063</v>
      </c>
      <c r="AN70" s="32" t="s">
        <v>59</v>
      </c>
      <c r="AO70" s="32" t="s">
        <v>91</v>
      </c>
      <c r="AP70" s="32" t="s">
        <v>59</v>
      </c>
      <c r="AQ70" s="33">
        <v>8611</v>
      </c>
      <c r="AR70" s="33">
        <v>0</v>
      </c>
      <c r="AS70" s="32" t="s">
        <v>59</v>
      </c>
      <c r="AT70" s="32" t="s">
        <v>59</v>
      </c>
      <c r="AU70" s="32" t="s">
        <v>59</v>
      </c>
      <c r="AV70" s="32" t="s">
        <v>59</v>
      </c>
      <c r="AW70" s="35">
        <v>32363</v>
      </c>
      <c r="AX70" s="33">
        <v>0</v>
      </c>
      <c r="AY70" s="33">
        <v>0</v>
      </c>
      <c r="AZ70" s="33">
        <v>0</v>
      </c>
      <c r="BA70" s="37" t="s">
        <v>59</v>
      </c>
    </row>
    <row r="71" spans="1:53">
      <c r="A71" s="32" t="s">
        <v>53</v>
      </c>
      <c r="B71" s="33">
        <v>2015</v>
      </c>
      <c r="C71" s="34">
        <v>6</v>
      </c>
      <c r="D71" s="35">
        <v>42369</v>
      </c>
      <c r="E71" s="32" t="s">
        <v>29055</v>
      </c>
      <c r="F71" s="32" t="s">
        <v>86</v>
      </c>
      <c r="G71" s="32" t="s">
        <v>29288</v>
      </c>
      <c r="H71" s="36">
        <v>192</v>
      </c>
      <c r="I71" s="32" t="s">
        <v>124</v>
      </c>
      <c r="J71" s="32" t="s">
        <v>29323</v>
      </c>
      <c r="K71" s="32" t="s">
        <v>29322</v>
      </c>
      <c r="L71" s="32" t="s">
        <v>135</v>
      </c>
      <c r="M71" s="32" t="s">
        <v>58</v>
      </c>
      <c r="N71" s="32" t="s">
        <v>58</v>
      </c>
      <c r="O71" s="32" t="s">
        <v>88</v>
      </c>
      <c r="P71" s="36">
        <v>0.09</v>
      </c>
      <c r="Q71" s="32" t="s">
        <v>59</v>
      </c>
      <c r="R71" s="32" t="s">
        <v>59</v>
      </c>
      <c r="S71" s="32" t="s">
        <v>59</v>
      </c>
      <c r="T71" s="32" t="s">
        <v>59</v>
      </c>
      <c r="U71" s="32" t="s">
        <v>59</v>
      </c>
      <c r="V71" s="32" t="s">
        <v>29056</v>
      </c>
      <c r="W71" s="32" t="s">
        <v>59</v>
      </c>
      <c r="X71" s="32" t="s">
        <v>59</v>
      </c>
      <c r="Y71" s="32" t="s">
        <v>59</v>
      </c>
      <c r="Z71" s="32" t="s">
        <v>59</v>
      </c>
      <c r="AA71" s="32" t="s">
        <v>58</v>
      </c>
      <c r="AB71" s="35">
        <v>42369</v>
      </c>
      <c r="AC71" s="32" t="s">
        <v>59</v>
      </c>
      <c r="AD71" s="35">
        <v>42376</v>
      </c>
      <c r="AE71" s="35">
        <v>42369</v>
      </c>
      <c r="AF71" s="32" t="s">
        <v>63</v>
      </c>
      <c r="AG71" s="32" t="s">
        <v>64</v>
      </c>
      <c r="AH71" s="32" t="s">
        <v>124</v>
      </c>
      <c r="AI71" s="32" t="s">
        <v>66</v>
      </c>
      <c r="AJ71" s="32" t="s">
        <v>67</v>
      </c>
      <c r="AK71" s="33">
        <v>1037</v>
      </c>
      <c r="AL71" s="32" t="s">
        <v>59</v>
      </c>
      <c r="AM71" s="32" t="s">
        <v>29063</v>
      </c>
      <c r="AN71" s="32" t="s">
        <v>59</v>
      </c>
      <c r="AO71" s="32" t="s">
        <v>91</v>
      </c>
      <c r="AP71" s="32" t="s">
        <v>59</v>
      </c>
      <c r="AQ71" s="33">
        <v>8612</v>
      </c>
      <c r="AR71" s="33">
        <v>0</v>
      </c>
      <c r="AS71" s="32" t="s">
        <v>59</v>
      </c>
      <c r="AT71" s="32" t="s">
        <v>59</v>
      </c>
      <c r="AU71" s="32" t="s">
        <v>59</v>
      </c>
      <c r="AV71" s="32" t="s">
        <v>59</v>
      </c>
      <c r="AW71" s="35">
        <v>32363</v>
      </c>
      <c r="AX71" s="33">
        <v>0</v>
      </c>
      <c r="AY71" s="33">
        <v>0</v>
      </c>
      <c r="AZ71" s="33">
        <v>0</v>
      </c>
      <c r="BA71" s="37" t="s">
        <v>59</v>
      </c>
    </row>
    <row r="72" spans="1:53">
      <c r="A72" s="32" t="s">
        <v>53</v>
      </c>
      <c r="B72" s="33">
        <v>2015</v>
      </c>
      <c r="C72" s="34">
        <v>6</v>
      </c>
      <c r="D72" s="35">
        <v>42369</v>
      </c>
      <c r="E72" s="32" t="s">
        <v>29055</v>
      </c>
      <c r="F72" s="32" t="s">
        <v>86</v>
      </c>
      <c r="G72" s="32" t="s">
        <v>29287</v>
      </c>
      <c r="H72" s="36">
        <v>6512</v>
      </c>
      <c r="I72" s="32" t="s">
        <v>93</v>
      </c>
      <c r="J72" s="32" t="s">
        <v>29323</v>
      </c>
      <c r="K72" s="32" t="s">
        <v>29322</v>
      </c>
      <c r="L72" s="32" t="s">
        <v>58</v>
      </c>
      <c r="M72" s="32" t="s">
        <v>58</v>
      </c>
      <c r="N72" s="32" t="s">
        <v>58</v>
      </c>
      <c r="O72" s="32" t="s">
        <v>88</v>
      </c>
      <c r="P72" s="36">
        <v>1</v>
      </c>
      <c r="Q72" s="32" t="s">
        <v>59</v>
      </c>
      <c r="R72" s="32" t="s">
        <v>59</v>
      </c>
      <c r="S72" s="32" t="s">
        <v>59</v>
      </c>
      <c r="T72" s="32" t="s">
        <v>59</v>
      </c>
      <c r="U72" s="32" t="s">
        <v>59</v>
      </c>
      <c r="V72" s="32" t="s">
        <v>29056</v>
      </c>
      <c r="W72" s="32" t="s">
        <v>59</v>
      </c>
      <c r="X72" s="32" t="s">
        <v>59</v>
      </c>
      <c r="Y72" s="32" t="s">
        <v>59</v>
      </c>
      <c r="Z72" s="32" t="s">
        <v>59</v>
      </c>
      <c r="AA72" s="32" t="s">
        <v>58</v>
      </c>
      <c r="AB72" s="35">
        <v>42369</v>
      </c>
      <c r="AC72" s="32" t="s">
        <v>59</v>
      </c>
      <c r="AD72" s="35">
        <v>42376</v>
      </c>
      <c r="AE72" s="35">
        <v>42369</v>
      </c>
      <c r="AF72" s="32" t="s">
        <v>63</v>
      </c>
      <c r="AG72" s="32" t="s">
        <v>64</v>
      </c>
      <c r="AH72" s="32" t="s">
        <v>93</v>
      </c>
      <c r="AI72" s="32" t="s">
        <v>66</v>
      </c>
      <c r="AJ72" s="32" t="s">
        <v>67</v>
      </c>
      <c r="AK72" s="33">
        <v>361</v>
      </c>
      <c r="AL72" s="32" t="s">
        <v>59</v>
      </c>
      <c r="AM72" s="32" t="s">
        <v>29064</v>
      </c>
      <c r="AN72" s="32" t="s">
        <v>59</v>
      </c>
      <c r="AO72" s="32" t="s">
        <v>91</v>
      </c>
      <c r="AP72" s="32" t="s">
        <v>59</v>
      </c>
      <c r="AQ72" s="33">
        <v>689</v>
      </c>
      <c r="AR72" s="33">
        <v>0</v>
      </c>
      <c r="AS72" s="32" t="s">
        <v>59</v>
      </c>
      <c r="AT72" s="32" t="s">
        <v>59</v>
      </c>
      <c r="AU72" s="32" t="s">
        <v>59</v>
      </c>
      <c r="AV72" s="32" t="s">
        <v>59</v>
      </c>
      <c r="AW72" s="35">
        <v>32363</v>
      </c>
      <c r="AX72" s="33">
        <v>0</v>
      </c>
      <c r="AY72" s="33">
        <v>0</v>
      </c>
      <c r="AZ72" s="33">
        <v>0</v>
      </c>
      <c r="BA72" s="37" t="s">
        <v>59</v>
      </c>
    </row>
    <row r="73" spans="1:53">
      <c r="A73" s="32" t="s">
        <v>53</v>
      </c>
      <c r="B73" s="33">
        <v>2015</v>
      </c>
      <c r="C73" s="34">
        <v>7</v>
      </c>
      <c r="D73" s="35">
        <v>42370</v>
      </c>
      <c r="E73" s="32" t="s">
        <v>29065</v>
      </c>
      <c r="F73" s="32" t="s">
        <v>71</v>
      </c>
      <c r="G73" s="32" t="s">
        <v>29066</v>
      </c>
      <c r="H73" s="36">
        <v>54.5</v>
      </c>
      <c r="I73" s="32" t="s">
        <v>73</v>
      </c>
      <c r="J73" s="32" t="s">
        <v>29323</v>
      </c>
      <c r="K73" s="32" t="s">
        <v>29322</v>
      </c>
      <c r="L73" s="32" t="s">
        <v>58</v>
      </c>
      <c r="M73" s="32" t="s">
        <v>58</v>
      </c>
      <c r="N73" s="32" t="s">
        <v>58</v>
      </c>
      <c r="O73" s="32" t="s">
        <v>59</v>
      </c>
      <c r="P73" s="36">
        <v>0</v>
      </c>
      <c r="Q73" s="32" t="s">
        <v>59</v>
      </c>
      <c r="R73" s="32" t="s">
        <v>74</v>
      </c>
      <c r="S73" s="32" t="s">
        <v>75</v>
      </c>
      <c r="T73" s="32" t="s">
        <v>76</v>
      </c>
      <c r="U73" s="32" t="s">
        <v>29067</v>
      </c>
      <c r="V73" s="32" t="s">
        <v>29068</v>
      </c>
      <c r="W73" s="32" t="s">
        <v>59</v>
      </c>
      <c r="X73" s="32" t="s">
        <v>59</v>
      </c>
      <c r="Y73" s="32" t="s">
        <v>29069</v>
      </c>
      <c r="Z73" s="32" t="s">
        <v>59</v>
      </c>
      <c r="AA73" s="32" t="s">
        <v>61</v>
      </c>
      <c r="AB73" s="35">
        <v>42360</v>
      </c>
      <c r="AC73" s="32" t="s">
        <v>59</v>
      </c>
      <c r="AD73" s="35">
        <v>42411</v>
      </c>
      <c r="AE73" s="35">
        <v>42370</v>
      </c>
      <c r="AF73" s="32" t="s">
        <v>63</v>
      </c>
      <c r="AG73" s="32" t="s">
        <v>64</v>
      </c>
      <c r="AH73" s="32" t="s">
        <v>73</v>
      </c>
      <c r="AI73" s="32" t="s">
        <v>66</v>
      </c>
      <c r="AJ73" s="32" t="s">
        <v>67</v>
      </c>
      <c r="AK73" s="33">
        <v>680</v>
      </c>
      <c r="AL73" s="32" t="s">
        <v>59</v>
      </c>
      <c r="AM73" s="32" t="s">
        <v>59</v>
      </c>
      <c r="AN73" s="32" t="s">
        <v>59</v>
      </c>
      <c r="AO73" s="32" t="s">
        <v>80</v>
      </c>
      <c r="AP73" s="32" t="s">
        <v>81</v>
      </c>
      <c r="AQ73" s="33">
        <v>1</v>
      </c>
      <c r="AR73" s="33">
        <v>1</v>
      </c>
      <c r="AS73" s="32" t="s">
        <v>82</v>
      </c>
      <c r="AT73" s="32" t="s">
        <v>59</v>
      </c>
      <c r="AU73" s="32" t="s">
        <v>59</v>
      </c>
      <c r="AV73" s="32" t="s">
        <v>59</v>
      </c>
      <c r="AW73" s="35">
        <v>32363</v>
      </c>
      <c r="AX73" s="33">
        <v>0</v>
      </c>
      <c r="AY73" s="33">
        <v>0</v>
      </c>
      <c r="AZ73" s="33">
        <v>0</v>
      </c>
      <c r="BA73" s="37" t="s">
        <v>29070</v>
      </c>
    </row>
    <row r="74" spans="1:53">
      <c r="A74" s="32" t="s">
        <v>53</v>
      </c>
      <c r="B74" s="33">
        <v>2015</v>
      </c>
      <c r="C74" s="34">
        <v>7</v>
      </c>
      <c r="D74" s="35">
        <v>42381</v>
      </c>
      <c r="E74" s="32" t="s">
        <v>29071</v>
      </c>
      <c r="F74" s="32" t="s">
        <v>55</v>
      </c>
      <c r="G74" s="32" t="s">
        <v>29072</v>
      </c>
      <c r="H74" s="36">
        <v>3.72</v>
      </c>
      <c r="I74" s="32" t="s">
        <v>105</v>
      </c>
      <c r="J74" s="32" t="s">
        <v>29323</v>
      </c>
      <c r="K74" s="32" t="s">
        <v>29322</v>
      </c>
      <c r="L74" s="32" t="s">
        <v>58</v>
      </c>
      <c r="M74" s="32" t="s">
        <v>58</v>
      </c>
      <c r="N74" s="32" t="s">
        <v>58</v>
      </c>
      <c r="O74" s="32" t="s">
        <v>59</v>
      </c>
      <c r="P74" s="36">
        <v>0</v>
      </c>
      <c r="Q74" s="32" t="s">
        <v>59</v>
      </c>
      <c r="R74" s="32" t="s">
        <v>59</v>
      </c>
      <c r="S74" s="32" t="s">
        <v>59</v>
      </c>
      <c r="T74" s="32" t="s">
        <v>59</v>
      </c>
      <c r="U74" s="32" t="s">
        <v>59</v>
      </c>
      <c r="V74" s="32" t="s">
        <v>29071</v>
      </c>
      <c r="W74" s="32" t="s">
        <v>29073</v>
      </c>
      <c r="X74" s="32" t="s">
        <v>59</v>
      </c>
      <c r="Y74" s="32" t="s">
        <v>59</v>
      </c>
      <c r="Z74" s="32" t="s">
        <v>59</v>
      </c>
      <c r="AA74" s="32" t="s">
        <v>61</v>
      </c>
      <c r="AB74" s="35">
        <v>42381</v>
      </c>
      <c r="AC74" s="32" t="s">
        <v>62</v>
      </c>
      <c r="AD74" s="35">
        <v>42383</v>
      </c>
      <c r="AE74" s="35">
        <v>42381</v>
      </c>
      <c r="AF74" s="32" t="s">
        <v>63</v>
      </c>
      <c r="AG74" s="32" t="s">
        <v>64</v>
      </c>
      <c r="AH74" s="32" t="s">
        <v>105</v>
      </c>
      <c r="AI74" s="32" t="s">
        <v>66</v>
      </c>
      <c r="AJ74" s="32" t="s">
        <v>67</v>
      </c>
      <c r="AK74" s="33">
        <v>16</v>
      </c>
      <c r="AL74" s="32" t="s">
        <v>59</v>
      </c>
      <c r="AM74" s="32" t="s">
        <v>29074</v>
      </c>
      <c r="AN74" s="32" t="s">
        <v>68</v>
      </c>
      <c r="AO74" s="32" t="s">
        <v>59</v>
      </c>
      <c r="AP74" s="32" t="s">
        <v>69</v>
      </c>
      <c r="AQ74" s="33">
        <v>16</v>
      </c>
      <c r="AR74" s="33">
        <v>0</v>
      </c>
      <c r="AS74" s="32" t="s">
        <v>59</v>
      </c>
      <c r="AT74" s="32" t="s">
        <v>59</v>
      </c>
      <c r="AU74" s="32" t="s">
        <v>59</v>
      </c>
      <c r="AV74" s="32" t="s">
        <v>59</v>
      </c>
      <c r="AW74" s="35">
        <v>32363</v>
      </c>
      <c r="AX74" s="33">
        <v>0</v>
      </c>
      <c r="AY74" s="33">
        <v>0</v>
      </c>
      <c r="AZ74" s="33">
        <v>0</v>
      </c>
      <c r="BA74" s="37" t="s">
        <v>59</v>
      </c>
    </row>
    <row r="75" spans="1:53">
      <c r="A75" s="32" t="s">
        <v>53</v>
      </c>
      <c r="B75" s="33">
        <v>2015</v>
      </c>
      <c r="C75" s="34">
        <v>7</v>
      </c>
      <c r="D75" s="35">
        <v>42382</v>
      </c>
      <c r="E75" s="32" t="s">
        <v>29075</v>
      </c>
      <c r="F75" s="32" t="s">
        <v>71</v>
      </c>
      <c r="G75" s="32" t="s">
        <v>29318</v>
      </c>
      <c r="H75" s="36">
        <v>270.83</v>
      </c>
      <c r="I75" s="32" t="s">
        <v>29076</v>
      </c>
      <c r="J75" s="32" t="s">
        <v>29323</v>
      </c>
      <c r="K75" s="32" t="s">
        <v>29322</v>
      </c>
      <c r="L75" s="32" t="s">
        <v>58</v>
      </c>
      <c r="M75" s="32" t="s">
        <v>58</v>
      </c>
      <c r="N75" s="32" t="s">
        <v>58</v>
      </c>
      <c r="O75" s="32" t="s">
        <v>59</v>
      </c>
      <c r="P75" s="36">
        <v>0</v>
      </c>
      <c r="Q75" s="32" t="s">
        <v>59</v>
      </c>
      <c r="R75" s="32">
        <v>5551212</v>
      </c>
      <c r="S75" s="32" t="s">
        <v>29317</v>
      </c>
      <c r="T75" s="32" t="s">
        <v>29317</v>
      </c>
      <c r="U75" s="32" t="s">
        <v>29077</v>
      </c>
      <c r="V75" s="32" t="s">
        <v>29078</v>
      </c>
      <c r="W75" s="32" t="s">
        <v>59</v>
      </c>
      <c r="X75" s="32" t="s">
        <v>59</v>
      </c>
      <c r="Y75" s="32" t="s">
        <v>29079</v>
      </c>
      <c r="Z75" s="32" t="s">
        <v>59</v>
      </c>
      <c r="AA75" s="32" t="s">
        <v>61</v>
      </c>
      <c r="AB75" s="35">
        <v>42300</v>
      </c>
      <c r="AC75" s="32" t="s">
        <v>59</v>
      </c>
      <c r="AD75" s="35">
        <v>42389</v>
      </c>
      <c r="AE75" s="35">
        <v>42382</v>
      </c>
      <c r="AF75" s="32" t="s">
        <v>63</v>
      </c>
      <c r="AG75" s="32" t="s">
        <v>64</v>
      </c>
      <c r="AH75" s="32" t="s">
        <v>29076</v>
      </c>
      <c r="AI75" s="32" t="s">
        <v>66</v>
      </c>
      <c r="AJ75" s="32" t="s">
        <v>67</v>
      </c>
      <c r="AK75" s="33">
        <v>4</v>
      </c>
      <c r="AL75" s="32" t="s">
        <v>59</v>
      </c>
      <c r="AM75" s="32" t="s">
        <v>59</v>
      </c>
      <c r="AN75" s="32" t="s">
        <v>59</v>
      </c>
      <c r="AO75" s="32" t="s">
        <v>80</v>
      </c>
      <c r="AP75" s="32" t="s">
        <v>81</v>
      </c>
      <c r="AQ75" s="33">
        <v>1</v>
      </c>
      <c r="AR75" s="33">
        <v>1</v>
      </c>
      <c r="AS75" s="32" t="s">
        <v>82</v>
      </c>
      <c r="AT75" s="32" t="s">
        <v>59</v>
      </c>
      <c r="AU75" s="32" t="s">
        <v>59</v>
      </c>
      <c r="AV75" s="32" t="s">
        <v>59</v>
      </c>
      <c r="AW75" s="35">
        <v>32363</v>
      </c>
      <c r="AX75" s="33">
        <v>0</v>
      </c>
      <c r="AY75" s="33">
        <v>0</v>
      </c>
      <c r="AZ75" s="33">
        <v>0</v>
      </c>
      <c r="BA75" s="37" t="s">
        <v>59</v>
      </c>
    </row>
    <row r="76" spans="1:53">
      <c r="A76" s="32" t="s">
        <v>53</v>
      </c>
      <c r="B76" s="33">
        <v>2015</v>
      </c>
      <c r="C76" s="34">
        <v>7</v>
      </c>
      <c r="D76" s="35">
        <v>42388</v>
      </c>
      <c r="E76" s="32" t="s">
        <v>29080</v>
      </c>
      <c r="F76" s="32" t="s">
        <v>55</v>
      </c>
      <c r="G76" s="32" t="s">
        <v>29081</v>
      </c>
      <c r="H76" s="36">
        <v>12.44</v>
      </c>
      <c r="I76" s="32" t="s">
        <v>57</v>
      </c>
      <c r="J76" s="32" t="s">
        <v>29323</v>
      </c>
      <c r="K76" s="32" t="s">
        <v>29322</v>
      </c>
      <c r="L76" s="32" t="s">
        <v>58</v>
      </c>
      <c r="M76" s="32" t="s">
        <v>58</v>
      </c>
      <c r="N76" s="32" t="s">
        <v>58</v>
      </c>
      <c r="O76" s="32" t="s">
        <v>59</v>
      </c>
      <c r="P76" s="36">
        <v>0</v>
      </c>
      <c r="Q76" s="32" t="s">
        <v>59</v>
      </c>
      <c r="R76" s="32" t="s">
        <v>59</v>
      </c>
      <c r="S76" s="32" t="s">
        <v>59</v>
      </c>
      <c r="T76" s="32" t="s">
        <v>59</v>
      </c>
      <c r="U76" s="32" t="s">
        <v>59</v>
      </c>
      <c r="V76" s="32" t="s">
        <v>29080</v>
      </c>
      <c r="W76" s="32" t="s">
        <v>29082</v>
      </c>
      <c r="X76" s="32" t="s">
        <v>59</v>
      </c>
      <c r="Y76" s="32" t="s">
        <v>59</v>
      </c>
      <c r="Z76" s="32" t="s">
        <v>59</v>
      </c>
      <c r="AA76" s="32" t="s">
        <v>61</v>
      </c>
      <c r="AB76" s="35">
        <v>42388</v>
      </c>
      <c r="AC76" s="32" t="s">
        <v>62</v>
      </c>
      <c r="AD76" s="35">
        <v>42394</v>
      </c>
      <c r="AE76" s="35">
        <v>42388</v>
      </c>
      <c r="AF76" s="32" t="s">
        <v>63</v>
      </c>
      <c r="AG76" s="32" t="s">
        <v>64</v>
      </c>
      <c r="AH76" s="32" t="s">
        <v>65</v>
      </c>
      <c r="AI76" s="32" t="s">
        <v>66</v>
      </c>
      <c r="AJ76" s="32" t="s">
        <v>67</v>
      </c>
      <c r="AK76" s="33">
        <v>10</v>
      </c>
      <c r="AL76" s="32" t="s">
        <v>59</v>
      </c>
      <c r="AM76" s="32" t="s">
        <v>59</v>
      </c>
      <c r="AN76" s="32" t="s">
        <v>68</v>
      </c>
      <c r="AO76" s="32" t="s">
        <v>59</v>
      </c>
      <c r="AP76" s="32" t="s">
        <v>69</v>
      </c>
      <c r="AQ76" s="33">
        <v>10</v>
      </c>
      <c r="AR76" s="33">
        <v>0</v>
      </c>
      <c r="AS76" s="32" t="s">
        <v>59</v>
      </c>
      <c r="AT76" s="32" t="s">
        <v>59</v>
      </c>
      <c r="AU76" s="32" t="s">
        <v>59</v>
      </c>
      <c r="AV76" s="32" t="s">
        <v>59</v>
      </c>
      <c r="AW76" s="35">
        <v>32363</v>
      </c>
      <c r="AX76" s="33">
        <v>0</v>
      </c>
      <c r="AY76" s="33">
        <v>0</v>
      </c>
      <c r="AZ76" s="33">
        <v>0</v>
      </c>
      <c r="BA76" s="37" t="s">
        <v>59</v>
      </c>
    </row>
    <row r="77" spans="1:53">
      <c r="A77" s="32" t="s">
        <v>53</v>
      </c>
      <c r="B77" s="33">
        <v>2015</v>
      </c>
      <c r="C77" s="34">
        <v>7</v>
      </c>
      <c r="D77" s="35">
        <v>42400</v>
      </c>
      <c r="E77" s="32" t="s">
        <v>29083</v>
      </c>
      <c r="F77" s="32" t="s">
        <v>86</v>
      </c>
      <c r="G77" s="32" t="s">
        <v>29278</v>
      </c>
      <c r="H77" s="36">
        <v>5904.8</v>
      </c>
      <c r="I77" s="32" t="s">
        <v>87</v>
      </c>
      <c r="J77" s="32" t="s">
        <v>29323</v>
      </c>
      <c r="K77" s="32" t="s">
        <v>29322</v>
      </c>
      <c r="L77" s="32" t="s">
        <v>58</v>
      </c>
      <c r="M77" s="32" t="s">
        <v>58</v>
      </c>
      <c r="N77" s="32" t="s">
        <v>58</v>
      </c>
      <c r="O77" s="32" t="s">
        <v>88</v>
      </c>
      <c r="P77" s="36">
        <v>0.73</v>
      </c>
      <c r="Q77" s="32" t="s">
        <v>59</v>
      </c>
      <c r="R77" s="32" t="s">
        <v>59</v>
      </c>
      <c r="S77" s="32" t="s">
        <v>59</v>
      </c>
      <c r="T77" s="32" t="s">
        <v>59</v>
      </c>
      <c r="U77" s="32" t="s">
        <v>59</v>
      </c>
      <c r="V77" s="32" t="s">
        <v>29084</v>
      </c>
      <c r="W77" s="32" t="s">
        <v>59</v>
      </c>
      <c r="X77" s="32" t="s">
        <v>59</v>
      </c>
      <c r="Y77" s="32" t="s">
        <v>59</v>
      </c>
      <c r="Z77" s="32" t="s">
        <v>59</v>
      </c>
      <c r="AA77" s="32" t="s">
        <v>58</v>
      </c>
      <c r="AB77" s="35">
        <v>42400</v>
      </c>
      <c r="AC77" s="32" t="s">
        <v>59</v>
      </c>
      <c r="AD77" s="35">
        <v>42406</v>
      </c>
      <c r="AE77" s="35">
        <v>42400</v>
      </c>
      <c r="AF77" s="32" t="s">
        <v>63</v>
      </c>
      <c r="AG77" s="32" t="s">
        <v>64</v>
      </c>
      <c r="AH77" s="32" t="s">
        <v>87</v>
      </c>
      <c r="AI77" s="32" t="s">
        <v>66</v>
      </c>
      <c r="AJ77" s="32" t="s">
        <v>67</v>
      </c>
      <c r="AK77" s="33">
        <v>39</v>
      </c>
      <c r="AL77" s="32" t="s">
        <v>59</v>
      </c>
      <c r="AM77" s="32" t="s">
        <v>29085</v>
      </c>
      <c r="AN77" s="32" t="s">
        <v>59</v>
      </c>
      <c r="AO77" s="32" t="s">
        <v>91</v>
      </c>
      <c r="AP77" s="32" t="s">
        <v>59</v>
      </c>
      <c r="AQ77" s="33">
        <v>717</v>
      </c>
      <c r="AR77" s="33">
        <v>0</v>
      </c>
      <c r="AS77" s="32" t="s">
        <v>59</v>
      </c>
      <c r="AT77" s="32" t="s">
        <v>59</v>
      </c>
      <c r="AU77" s="32" t="s">
        <v>59</v>
      </c>
      <c r="AV77" s="32" t="s">
        <v>59</v>
      </c>
      <c r="AW77" s="35">
        <v>32363</v>
      </c>
      <c r="AX77" s="33">
        <v>0</v>
      </c>
      <c r="AY77" s="33">
        <v>0</v>
      </c>
      <c r="AZ77" s="33">
        <v>0</v>
      </c>
      <c r="BA77" s="37" t="s">
        <v>59</v>
      </c>
    </row>
    <row r="78" spans="1:53">
      <c r="A78" s="32" t="s">
        <v>53</v>
      </c>
      <c r="B78" s="33">
        <v>2015</v>
      </c>
      <c r="C78" s="34">
        <v>7</v>
      </c>
      <c r="D78" s="35">
        <v>42400</v>
      </c>
      <c r="E78" s="32" t="s">
        <v>29083</v>
      </c>
      <c r="F78" s="32" t="s">
        <v>86</v>
      </c>
      <c r="G78" s="32" t="s">
        <v>29279</v>
      </c>
      <c r="H78" s="36">
        <v>6016</v>
      </c>
      <c r="I78" s="32" t="s">
        <v>87</v>
      </c>
      <c r="J78" s="32" t="s">
        <v>29323</v>
      </c>
      <c r="K78" s="32" t="s">
        <v>29322</v>
      </c>
      <c r="L78" s="32" t="s">
        <v>58</v>
      </c>
      <c r="M78" s="32" t="s">
        <v>58</v>
      </c>
      <c r="N78" s="32" t="s">
        <v>58</v>
      </c>
      <c r="O78" s="32" t="s">
        <v>88</v>
      </c>
      <c r="P78" s="36">
        <v>1</v>
      </c>
      <c r="Q78" s="32" t="s">
        <v>59</v>
      </c>
      <c r="R78" s="32" t="s">
        <v>59</v>
      </c>
      <c r="S78" s="32" t="s">
        <v>59</v>
      </c>
      <c r="T78" s="32" t="s">
        <v>59</v>
      </c>
      <c r="U78" s="32" t="s">
        <v>59</v>
      </c>
      <c r="V78" s="32" t="s">
        <v>29084</v>
      </c>
      <c r="W78" s="32" t="s">
        <v>59</v>
      </c>
      <c r="X78" s="32" t="s">
        <v>59</v>
      </c>
      <c r="Y78" s="32" t="s">
        <v>59</v>
      </c>
      <c r="Z78" s="32" t="s">
        <v>59</v>
      </c>
      <c r="AA78" s="32" t="s">
        <v>58</v>
      </c>
      <c r="AB78" s="35">
        <v>42400</v>
      </c>
      <c r="AC78" s="32" t="s">
        <v>59</v>
      </c>
      <c r="AD78" s="35">
        <v>42406</v>
      </c>
      <c r="AE78" s="35">
        <v>42400</v>
      </c>
      <c r="AF78" s="32" t="s">
        <v>63</v>
      </c>
      <c r="AG78" s="32" t="s">
        <v>64</v>
      </c>
      <c r="AH78" s="32" t="s">
        <v>87</v>
      </c>
      <c r="AI78" s="32" t="s">
        <v>66</v>
      </c>
      <c r="AJ78" s="32" t="s">
        <v>67</v>
      </c>
      <c r="AK78" s="33">
        <v>38</v>
      </c>
      <c r="AL78" s="32" t="s">
        <v>59</v>
      </c>
      <c r="AM78" s="32" t="s">
        <v>29086</v>
      </c>
      <c r="AN78" s="32" t="s">
        <v>59</v>
      </c>
      <c r="AO78" s="32" t="s">
        <v>91</v>
      </c>
      <c r="AP78" s="32" t="s">
        <v>59</v>
      </c>
      <c r="AQ78" s="33">
        <v>702</v>
      </c>
      <c r="AR78" s="33">
        <v>0</v>
      </c>
      <c r="AS78" s="32" t="s">
        <v>59</v>
      </c>
      <c r="AT78" s="32" t="s">
        <v>59</v>
      </c>
      <c r="AU78" s="32" t="s">
        <v>59</v>
      </c>
      <c r="AV78" s="32" t="s">
        <v>59</v>
      </c>
      <c r="AW78" s="35">
        <v>32363</v>
      </c>
      <c r="AX78" s="33">
        <v>0</v>
      </c>
      <c r="AY78" s="33">
        <v>0</v>
      </c>
      <c r="AZ78" s="33">
        <v>0</v>
      </c>
      <c r="BA78" s="37" t="s">
        <v>59</v>
      </c>
    </row>
    <row r="79" spans="1:53">
      <c r="A79" s="32" t="s">
        <v>53</v>
      </c>
      <c r="B79" s="33">
        <v>2015</v>
      </c>
      <c r="C79" s="34">
        <v>7</v>
      </c>
      <c r="D79" s="35">
        <v>42400</v>
      </c>
      <c r="E79" s="32" t="s">
        <v>29083</v>
      </c>
      <c r="F79" s="32" t="s">
        <v>86</v>
      </c>
      <c r="G79" s="32" t="s">
        <v>29280</v>
      </c>
      <c r="H79" s="36">
        <v>6175</v>
      </c>
      <c r="I79" s="32" t="s">
        <v>87</v>
      </c>
      <c r="J79" s="32" t="s">
        <v>29323</v>
      </c>
      <c r="K79" s="32" t="s">
        <v>29322</v>
      </c>
      <c r="L79" s="32" t="s">
        <v>58</v>
      </c>
      <c r="M79" s="32" t="s">
        <v>58</v>
      </c>
      <c r="N79" s="32" t="s">
        <v>58</v>
      </c>
      <c r="O79" s="32" t="s">
        <v>88</v>
      </c>
      <c r="P79" s="36">
        <v>1</v>
      </c>
      <c r="Q79" s="32" t="s">
        <v>59</v>
      </c>
      <c r="R79" s="32" t="s">
        <v>59</v>
      </c>
      <c r="S79" s="32" t="s">
        <v>59</v>
      </c>
      <c r="T79" s="32" t="s">
        <v>59</v>
      </c>
      <c r="U79" s="32" t="s">
        <v>59</v>
      </c>
      <c r="V79" s="32" t="s">
        <v>29084</v>
      </c>
      <c r="W79" s="32" t="s">
        <v>59</v>
      </c>
      <c r="X79" s="32" t="s">
        <v>59</v>
      </c>
      <c r="Y79" s="32" t="s">
        <v>59</v>
      </c>
      <c r="Z79" s="32" t="s">
        <v>59</v>
      </c>
      <c r="AA79" s="32" t="s">
        <v>58</v>
      </c>
      <c r="AB79" s="35">
        <v>42400</v>
      </c>
      <c r="AC79" s="32" t="s">
        <v>59</v>
      </c>
      <c r="AD79" s="35">
        <v>42406</v>
      </c>
      <c r="AE79" s="35">
        <v>42400</v>
      </c>
      <c r="AF79" s="32" t="s">
        <v>63</v>
      </c>
      <c r="AG79" s="32" t="s">
        <v>64</v>
      </c>
      <c r="AH79" s="32" t="s">
        <v>87</v>
      </c>
      <c r="AI79" s="32" t="s">
        <v>66</v>
      </c>
      <c r="AJ79" s="32" t="s">
        <v>67</v>
      </c>
      <c r="AK79" s="33">
        <v>40</v>
      </c>
      <c r="AL79" s="32" t="s">
        <v>59</v>
      </c>
      <c r="AM79" s="32" t="s">
        <v>29087</v>
      </c>
      <c r="AN79" s="32" t="s">
        <v>59</v>
      </c>
      <c r="AO79" s="32" t="s">
        <v>91</v>
      </c>
      <c r="AP79" s="32" t="s">
        <v>59</v>
      </c>
      <c r="AQ79" s="33">
        <v>720</v>
      </c>
      <c r="AR79" s="33">
        <v>0</v>
      </c>
      <c r="AS79" s="32" t="s">
        <v>59</v>
      </c>
      <c r="AT79" s="32" t="s">
        <v>59</v>
      </c>
      <c r="AU79" s="32" t="s">
        <v>59</v>
      </c>
      <c r="AV79" s="32" t="s">
        <v>59</v>
      </c>
      <c r="AW79" s="35">
        <v>32363</v>
      </c>
      <c r="AX79" s="33">
        <v>0</v>
      </c>
      <c r="AY79" s="33">
        <v>0</v>
      </c>
      <c r="AZ79" s="33">
        <v>0</v>
      </c>
      <c r="BA79" s="37" t="s">
        <v>59</v>
      </c>
    </row>
    <row r="80" spans="1:53">
      <c r="A80" s="32" t="s">
        <v>53</v>
      </c>
      <c r="B80" s="33">
        <v>2015</v>
      </c>
      <c r="C80" s="34">
        <v>7</v>
      </c>
      <c r="D80" s="35">
        <v>42400</v>
      </c>
      <c r="E80" s="32" t="s">
        <v>29083</v>
      </c>
      <c r="F80" s="32" t="s">
        <v>86</v>
      </c>
      <c r="G80" s="32" t="s">
        <v>29286</v>
      </c>
      <c r="H80" s="36">
        <v>3657</v>
      </c>
      <c r="I80" s="32" t="s">
        <v>93</v>
      </c>
      <c r="J80" s="32" t="s">
        <v>29323</v>
      </c>
      <c r="K80" s="32" t="s">
        <v>29322</v>
      </c>
      <c r="L80" s="32" t="s">
        <v>58</v>
      </c>
      <c r="M80" s="32" t="s">
        <v>58</v>
      </c>
      <c r="N80" s="32" t="s">
        <v>58</v>
      </c>
      <c r="O80" s="32" t="s">
        <v>88</v>
      </c>
      <c r="P80" s="36">
        <v>1</v>
      </c>
      <c r="Q80" s="32" t="s">
        <v>59</v>
      </c>
      <c r="R80" s="32" t="s">
        <v>59</v>
      </c>
      <c r="S80" s="32" t="s">
        <v>59</v>
      </c>
      <c r="T80" s="32" t="s">
        <v>59</v>
      </c>
      <c r="U80" s="32" t="s">
        <v>59</v>
      </c>
      <c r="V80" s="32" t="s">
        <v>29084</v>
      </c>
      <c r="W80" s="32" t="s">
        <v>59</v>
      </c>
      <c r="X80" s="32" t="s">
        <v>59</v>
      </c>
      <c r="Y80" s="32" t="s">
        <v>59</v>
      </c>
      <c r="Z80" s="32" t="s">
        <v>59</v>
      </c>
      <c r="AA80" s="32" t="s">
        <v>58</v>
      </c>
      <c r="AB80" s="35">
        <v>42400</v>
      </c>
      <c r="AC80" s="32" t="s">
        <v>59</v>
      </c>
      <c r="AD80" s="35">
        <v>42406</v>
      </c>
      <c r="AE80" s="35">
        <v>42400</v>
      </c>
      <c r="AF80" s="32" t="s">
        <v>63</v>
      </c>
      <c r="AG80" s="32" t="s">
        <v>64</v>
      </c>
      <c r="AH80" s="32" t="s">
        <v>93</v>
      </c>
      <c r="AI80" s="32" t="s">
        <v>66</v>
      </c>
      <c r="AJ80" s="32" t="s">
        <v>67</v>
      </c>
      <c r="AK80" s="33">
        <v>375</v>
      </c>
      <c r="AL80" s="32" t="s">
        <v>59</v>
      </c>
      <c r="AM80" s="32" t="s">
        <v>29088</v>
      </c>
      <c r="AN80" s="32" t="s">
        <v>59</v>
      </c>
      <c r="AO80" s="32" t="s">
        <v>91</v>
      </c>
      <c r="AP80" s="32" t="s">
        <v>59</v>
      </c>
      <c r="AQ80" s="33">
        <v>5586</v>
      </c>
      <c r="AR80" s="33">
        <v>0</v>
      </c>
      <c r="AS80" s="32" t="s">
        <v>59</v>
      </c>
      <c r="AT80" s="32" t="s">
        <v>59</v>
      </c>
      <c r="AU80" s="32" t="s">
        <v>59</v>
      </c>
      <c r="AV80" s="32" t="s">
        <v>59</v>
      </c>
      <c r="AW80" s="35">
        <v>32363</v>
      </c>
      <c r="AX80" s="33">
        <v>0</v>
      </c>
      <c r="AY80" s="33">
        <v>0</v>
      </c>
      <c r="AZ80" s="33">
        <v>0</v>
      </c>
      <c r="BA80" s="37" t="s">
        <v>59</v>
      </c>
    </row>
    <row r="81" spans="1:53">
      <c r="A81" s="32" t="s">
        <v>53</v>
      </c>
      <c r="B81" s="33">
        <v>2015</v>
      </c>
      <c r="C81" s="34">
        <v>7</v>
      </c>
      <c r="D81" s="35">
        <v>42400</v>
      </c>
      <c r="E81" s="32" t="s">
        <v>29083</v>
      </c>
      <c r="F81" s="32" t="s">
        <v>86</v>
      </c>
      <c r="G81" s="32" t="s">
        <v>29316</v>
      </c>
      <c r="H81" s="36">
        <v>2396.67</v>
      </c>
      <c r="I81" s="32" t="s">
        <v>97</v>
      </c>
      <c r="J81" s="32" t="s">
        <v>29323</v>
      </c>
      <c r="K81" s="32" t="s">
        <v>29322</v>
      </c>
      <c r="L81" s="32" t="s">
        <v>58</v>
      </c>
      <c r="M81" s="32" t="s">
        <v>58</v>
      </c>
      <c r="N81" s="32" t="s">
        <v>58</v>
      </c>
      <c r="O81" s="32" t="s">
        <v>88</v>
      </c>
      <c r="P81" s="36">
        <v>0.67</v>
      </c>
      <c r="Q81" s="32" t="s">
        <v>59</v>
      </c>
      <c r="R81" s="32" t="s">
        <v>59</v>
      </c>
      <c r="S81" s="32" t="s">
        <v>59</v>
      </c>
      <c r="T81" s="32" t="s">
        <v>59</v>
      </c>
      <c r="U81" s="32" t="s">
        <v>59</v>
      </c>
      <c r="V81" s="32" t="s">
        <v>29084</v>
      </c>
      <c r="W81" s="32" t="s">
        <v>59</v>
      </c>
      <c r="X81" s="32" t="s">
        <v>59</v>
      </c>
      <c r="Y81" s="32" t="s">
        <v>59</v>
      </c>
      <c r="Z81" s="32" t="s">
        <v>59</v>
      </c>
      <c r="AA81" s="32" t="s">
        <v>58</v>
      </c>
      <c r="AB81" s="35">
        <v>42400</v>
      </c>
      <c r="AC81" s="32" t="s">
        <v>59</v>
      </c>
      <c r="AD81" s="35">
        <v>42406</v>
      </c>
      <c r="AE81" s="35">
        <v>42400</v>
      </c>
      <c r="AF81" s="32" t="s">
        <v>63</v>
      </c>
      <c r="AG81" s="32" t="s">
        <v>64</v>
      </c>
      <c r="AH81" s="32" t="s">
        <v>87</v>
      </c>
      <c r="AI81" s="32" t="s">
        <v>66</v>
      </c>
      <c r="AJ81" s="32" t="s">
        <v>67</v>
      </c>
      <c r="AK81" s="33">
        <v>1341</v>
      </c>
      <c r="AL81" s="32" t="s">
        <v>59</v>
      </c>
      <c r="AM81" s="32" t="s">
        <v>29089</v>
      </c>
      <c r="AN81" s="32" t="s">
        <v>59</v>
      </c>
      <c r="AO81" s="32" t="s">
        <v>91</v>
      </c>
      <c r="AP81" s="32" t="s">
        <v>59</v>
      </c>
      <c r="AQ81" s="33">
        <v>698</v>
      </c>
      <c r="AR81" s="33">
        <v>0</v>
      </c>
      <c r="AS81" s="32" t="s">
        <v>59</v>
      </c>
      <c r="AT81" s="32" t="s">
        <v>59</v>
      </c>
      <c r="AU81" s="32" t="s">
        <v>59</v>
      </c>
      <c r="AV81" s="32" t="s">
        <v>59</v>
      </c>
      <c r="AW81" s="35">
        <v>32363</v>
      </c>
      <c r="AX81" s="33">
        <v>0</v>
      </c>
      <c r="AY81" s="33">
        <v>0</v>
      </c>
      <c r="AZ81" s="33">
        <v>0</v>
      </c>
      <c r="BA81" s="37" t="s">
        <v>59</v>
      </c>
    </row>
    <row r="82" spans="1:53">
      <c r="A82" s="32" t="s">
        <v>53</v>
      </c>
      <c r="B82" s="33">
        <v>2015</v>
      </c>
      <c r="C82" s="34">
        <v>7</v>
      </c>
      <c r="D82" s="35">
        <v>42400</v>
      </c>
      <c r="E82" s="32" t="s">
        <v>29083</v>
      </c>
      <c r="F82" s="32" t="s">
        <v>86</v>
      </c>
      <c r="G82" s="32" t="s">
        <v>29287</v>
      </c>
      <c r="H82" s="36">
        <v>6512</v>
      </c>
      <c r="I82" s="32" t="s">
        <v>93</v>
      </c>
      <c r="J82" s="32" t="s">
        <v>29323</v>
      </c>
      <c r="K82" s="32" t="s">
        <v>29322</v>
      </c>
      <c r="L82" s="32" t="s">
        <v>58</v>
      </c>
      <c r="M82" s="32" t="s">
        <v>58</v>
      </c>
      <c r="N82" s="32" t="s">
        <v>58</v>
      </c>
      <c r="O82" s="32" t="s">
        <v>88</v>
      </c>
      <c r="P82" s="36">
        <v>1</v>
      </c>
      <c r="Q82" s="32" t="s">
        <v>59</v>
      </c>
      <c r="R82" s="32" t="s">
        <v>59</v>
      </c>
      <c r="S82" s="32" t="s">
        <v>59</v>
      </c>
      <c r="T82" s="32" t="s">
        <v>59</v>
      </c>
      <c r="U82" s="32" t="s">
        <v>59</v>
      </c>
      <c r="V82" s="32" t="s">
        <v>29084</v>
      </c>
      <c r="W82" s="32" t="s">
        <v>59</v>
      </c>
      <c r="X82" s="32" t="s">
        <v>59</v>
      </c>
      <c r="Y82" s="32" t="s">
        <v>59</v>
      </c>
      <c r="Z82" s="32" t="s">
        <v>59</v>
      </c>
      <c r="AA82" s="32" t="s">
        <v>58</v>
      </c>
      <c r="AB82" s="35">
        <v>42400</v>
      </c>
      <c r="AC82" s="32" t="s">
        <v>59</v>
      </c>
      <c r="AD82" s="35">
        <v>42406</v>
      </c>
      <c r="AE82" s="35">
        <v>42400</v>
      </c>
      <c r="AF82" s="32" t="s">
        <v>63</v>
      </c>
      <c r="AG82" s="32" t="s">
        <v>64</v>
      </c>
      <c r="AH82" s="32" t="s">
        <v>93</v>
      </c>
      <c r="AI82" s="32" t="s">
        <v>66</v>
      </c>
      <c r="AJ82" s="32" t="s">
        <v>67</v>
      </c>
      <c r="AK82" s="33">
        <v>376</v>
      </c>
      <c r="AL82" s="32" t="s">
        <v>59</v>
      </c>
      <c r="AM82" s="32" t="s">
        <v>29090</v>
      </c>
      <c r="AN82" s="32" t="s">
        <v>59</v>
      </c>
      <c r="AO82" s="32" t="s">
        <v>91</v>
      </c>
      <c r="AP82" s="32" t="s">
        <v>59</v>
      </c>
      <c r="AQ82" s="33">
        <v>711</v>
      </c>
      <c r="AR82" s="33">
        <v>0</v>
      </c>
      <c r="AS82" s="32" t="s">
        <v>59</v>
      </c>
      <c r="AT82" s="32" t="s">
        <v>59</v>
      </c>
      <c r="AU82" s="32" t="s">
        <v>59</v>
      </c>
      <c r="AV82" s="32" t="s">
        <v>59</v>
      </c>
      <c r="AW82" s="35">
        <v>32363</v>
      </c>
      <c r="AX82" s="33">
        <v>0</v>
      </c>
      <c r="AY82" s="33">
        <v>0</v>
      </c>
      <c r="AZ82" s="33">
        <v>0</v>
      </c>
      <c r="BA82" s="37" t="s">
        <v>59</v>
      </c>
    </row>
    <row r="83" spans="1:53">
      <c r="A83" s="32" t="s">
        <v>53</v>
      </c>
      <c r="B83" s="33">
        <v>2015</v>
      </c>
      <c r="C83" s="34">
        <v>8</v>
      </c>
      <c r="D83" s="35">
        <v>42403</v>
      </c>
      <c r="E83" s="32" t="s">
        <v>29091</v>
      </c>
      <c r="F83" s="32" t="s">
        <v>55</v>
      </c>
      <c r="G83" s="32" t="s">
        <v>29092</v>
      </c>
      <c r="H83" s="36">
        <v>3</v>
      </c>
      <c r="I83" s="32" t="s">
        <v>73</v>
      </c>
      <c r="J83" s="32" t="s">
        <v>29323</v>
      </c>
      <c r="K83" s="32" t="s">
        <v>29322</v>
      </c>
      <c r="L83" s="32" t="s">
        <v>58</v>
      </c>
      <c r="M83" s="32" t="s">
        <v>58</v>
      </c>
      <c r="N83" s="32" t="s">
        <v>58</v>
      </c>
      <c r="O83" s="32" t="s">
        <v>59</v>
      </c>
      <c r="P83" s="36">
        <v>0</v>
      </c>
      <c r="Q83" s="32" t="s">
        <v>59</v>
      </c>
      <c r="R83" s="32" t="s">
        <v>59</v>
      </c>
      <c r="S83" s="32" t="s">
        <v>59</v>
      </c>
      <c r="T83" s="32" t="s">
        <v>59</v>
      </c>
      <c r="U83" s="32" t="s">
        <v>59</v>
      </c>
      <c r="V83" s="32" t="s">
        <v>29091</v>
      </c>
      <c r="W83" s="32" t="s">
        <v>29093</v>
      </c>
      <c r="X83" s="32" t="s">
        <v>59</v>
      </c>
      <c r="Y83" s="32" t="s">
        <v>59</v>
      </c>
      <c r="Z83" s="32" t="s">
        <v>59</v>
      </c>
      <c r="AA83" s="32" t="s">
        <v>61</v>
      </c>
      <c r="AB83" s="35">
        <v>42403</v>
      </c>
      <c r="AC83" s="32" t="s">
        <v>62</v>
      </c>
      <c r="AD83" s="35">
        <v>42418</v>
      </c>
      <c r="AE83" s="35">
        <v>42403</v>
      </c>
      <c r="AF83" s="32" t="s">
        <v>63</v>
      </c>
      <c r="AG83" s="32" t="s">
        <v>64</v>
      </c>
      <c r="AH83" s="32" t="s">
        <v>73</v>
      </c>
      <c r="AI83" s="32" t="s">
        <v>66</v>
      </c>
      <c r="AJ83" s="32" t="s">
        <v>67</v>
      </c>
      <c r="AK83" s="33">
        <v>4</v>
      </c>
      <c r="AL83" s="32" t="s">
        <v>59</v>
      </c>
      <c r="AM83" s="32" t="s">
        <v>59</v>
      </c>
      <c r="AN83" s="32" t="s">
        <v>68</v>
      </c>
      <c r="AO83" s="32" t="s">
        <v>59</v>
      </c>
      <c r="AP83" s="32" t="s">
        <v>69</v>
      </c>
      <c r="AQ83" s="33">
        <v>4</v>
      </c>
      <c r="AR83" s="33">
        <v>0</v>
      </c>
      <c r="AS83" s="32" t="s">
        <v>59</v>
      </c>
      <c r="AT83" s="32" t="s">
        <v>59</v>
      </c>
      <c r="AU83" s="32" t="s">
        <v>59</v>
      </c>
      <c r="AV83" s="32" t="s">
        <v>59</v>
      </c>
      <c r="AW83" s="35">
        <v>32363</v>
      </c>
      <c r="AX83" s="33">
        <v>0</v>
      </c>
      <c r="AY83" s="33">
        <v>0</v>
      </c>
      <c r="AZ83" s="33">
        <v>0</v>
      </c>
      <c r="BA83" s="37" t="s">
        <v>59</v>
      </c>
    </row>
    <row r="84" spans="1:53">
      <c r="A84" s="32" t="s">
        <v>53</v>
      </c>
      <c r="B84" s="33">
        <v>2015</v>
      </c>
      <c r="C84" s="34">
        <v>8</v>
      </c>
      <c r="D84" s="35">
        <v>42412</v>
      </c>
      <c r="E84" s="32" t="s">
        <v>29094</v>
      </c>
      <c r="F84" s="32" t="s">
        <v>55</v>
      </c>
      <c r="G84" s="32" t="s">
        <v>29095</v>
      </c>
      <c r="H84" s="36">
        <v>10.42</v>
      </c>
      <c r="I84" s="32" t="s">
        <v>57</v>
      </c>
      <c r="J84" s="32" t="s">
        <v>29323</v>
      </c>
      <c r="K84" s="32" t="s">
        <v>29322</v>
      </c>
      <c r="L84" s="32" t="s">
        <v>58</v>
      </c>
      <c r="M84" s="32" t="s">
        <v>58</v>
      </c>
      <c r="N84" s="32" t="s">
        <v>58</v>
      </c>
      <c r="O84" s="32" t="s">
        <v>59</v>
      </c>
      <c r="P84" s="36">
        <v>0</v>
      </c>
      <c r="Q84" s="32" t="s">
        <v>59</v>
      </c>
      <c r="R84" s="32" t="s">
        <v>59</v>
      </c>
      <c r="S84" s="32" t="s">
        <v>59</v>
      </c>
      <c r="T84" s="32" t="s">
        <v>59</v>
      </c>
      <c r="U84" s="32" t="s">
        <v>59</v>
      </c>
      <c r="V84" s="32" t="s">
        <v>29094</v>
      </c>
      <c r="W84" s="32" t="s">
        <v>29096</v>
      </c>
      <c r="X84" s="32" t="s">
        <v>59</v>
      </c>
      <c r="Y84" s="32" t="s">
        <v>59</v>
      </c>
      <c r="Z84" s="32" t="s">
        <v>59</v>
      </c>
      <c r="AA84" s="32" t="s">
        <v>61</v>
      </c>
      <c r="AB84" s="35">
        <v>42412</v>
      </c>
      <c r="AC84" s="32" t="s">
        <v>62</v>
      </c>
      <c r="AD84" s="35">
        <v>42422</v>
      </c>
      <c r="AE84" s="35">
        <v>42412</v>
      </c>
      <c r="AF84" s="32" t="s">
        <v>63</v>
      </c>
      <c r="AG84" s="32" t="s">
        <v>64</v>
      </c>
      <c r="AH84" s="32" t="s">
        <v>65</v>
      </c>
      <c r="AI84" s="32" t="s">
        <v>66</v>
      </c>
      <c r="AJ84" s="32" t="s">
        <v>67</v>
      </c>
      <c r="AK84" s="33">
        <v>10</v>
      </c>
      <c r="AL84" s="32" t="s">
        <v>59</v>
      </c>
      <c r="AM84" s="32" t="s">
        <v>59</v>
      </c>
      <c r="AN84" s="32" t="s">
        <v>68</v>
      </c>
      <c r="AO84" s="32" t="s">
        <v>59</v>
      </c>
      <c r="AP84" s="32" t="s">
        <v>69</v>
      </c>
      <c r="AQ84" s="33">
        <v>10</v>
      </c>
      <c r="AR84" s="33">
        <v>0</v>
      </c>
      <c r="AS84" s="32" t="s">
        <v>59</v>
      </c>
      <c r="AT84" s="32" t="s">
        <v>59</v>
      </c>
      <c r="AU84" s="32" t="s">
        <v>59</v>
      </c>
      <c r="AV84" s="32" t="s">
        <v>59</v>
      </c>
      <c r="AW84" s="35">
        <v>32363</v>
      </c>
      <c r="AX84" s="33">
        <v>0</v>
      </c>
      <c r="AY84" s="33">
        <v>0</v>
      </c>
      <c r="AZ84" s="33">
        <v>0</v>
      </c>
      <c r="BA84" s="37" t="s">
        <v>59</v>
      </c>
    </row>
    <row r="85" spans="1:53">
      <c r="A85" s="32" t="s">
        <v>53</v>
      </c>
      <c r="B85" s="33">
        <v>2015</v>
      </c>
      <c r="C85" s="34">
        <v>8</v>
      </c>
      <c r="D85" s="35">
        <v>42415</v>
      </c>
      <c r="E85" s="32" t="s">
        <v>29097</v>
      </c>
      <c r="F85" s="32" t="s">
        <v>55</v>
      </c>
      <c r="G85" s="32" t="s">
        <v>29098</v>
      </c>
      <c r="H85" s="36">
        <v>138.41999999999999</v>
      </c>
      <c r="I85" s="32" t="s">
        <v>105</v>
      </c>
      <c r="J85" s="32" t="s">
        <v>29323</v>
      </c>
      <c r="K85" s="32" t="s">
        <v>29322</v>
      </c>
      <c r="L85" s="32" t="s">
        <v>58</v>
      </c>
      <c r="M85" s="32" t="s">
        <v>58</v>
      </c>
      <c r="N85" s="32" t="s">
        <v>58</v>
      </c>
      <c r="O85" s="32" t="s">
        <v>59</v>
      </c>
      <c r="P85" s="36">
        <v>0</v>
      </c>
      <c r="Q85" s="32" t="s">
        <v>59</v>
      </c>
      <c r="R85" s="32" t="s">
        <v>59</v>
      </c>
      <c r="S85" s="32" t="s">
        <v>59</v>
      </c>
      <c r="T85" s="32" t="s">
        <v>59</v>
      </c>
      <c r="U85" s="32" t="s">
        <v>59</v>
      </c>
      <c r="V85" s="32" t="s">
        <v>29097</v>
      </c>
      <c r="W85" s="32" t="s">
        <v>29099</v>
      </c>
      <c r="X85" s="32" t="s">
        <v>59</v>
      </c>
      <c r="Y85" s="32" t="s">
        <v>59</v>
      </c>
      <c r="Z85" s="32" t="s">
        <v>59</v>
      </c>
      <c r="AA85" s="32" t="s">
        <v>61</v>
      </c>
      <c r="AB85" s="35">
        <v>42415</v>
      </c>
      <c r="AC85" s="32" t="s">
        <v>62</v>
      </c>
      <c r="AD85" s="35">
        <v>42422</v>
      </c>
      <c r="AE85" s="35">
        <v>42415</v>
      </c>
      <c r="AF85" s="32" t="s">
        <v>63</v>
      </c>
      <c r="AG85" s="32" t="s">
        <v>64</v>
      </c>
      <c r="AH85" s="32" t="s">
        <v>105</v>
      </c>
      <c r="AI85" s="32" t="s">
        <v>66</v>
      </c>
      <c r="AJ85" s="32" t="s">
        <v>67</v>
      </c>
      <c r="AK85" s="33">
        <v>17</v>
      </c>
      <c r="AL85" s="32" t="s">
        <v>59</v>
      </c>
      <c r="AM85" s="32" t="s">
        <v>29100</v>
      </c>
      <c r="AN85" s="32" t="s">
        <v>68</v>
      </c>
      <c r="AO85" s="32" t="s">
        <v>59</v>
      </c>
      <c r="AP85" s="32" t="s">
        <v>69</v>
      </c>
      <c r="AQ85" s="33">
        <v>17</v>
      </c>
      <c r="AR85" s="33">
        <v>0</v>
      </c>
      <c r="AS85" s="32" t="s">
        <v>59</v>
      </c>
      <c r="AT85" s="32" t="s">
        <v>59</v>
      </c>
      <c r="AU85" s="32" t="s">
        <v>59</v>
      </c>
      <c r="AV85" s="32" t="s">
        <v>59</v>
      </c>
      <c r="AW85" s="35">
        <v>32363</v>
      </c>
      <c r="AX85" s="33">
        <v>0</v>
      </c>
      <c r="AY85" s="33">
        <v>0</v>
      </c>
      <c r="AZ85" s="33">
        <v>0</v>
      </c>
      <c r="BA85" s="37" t="s">
        <v>59</v>
      </c>
    </row>
    <row r="86" spans="1:53">
      <c r="A86" s="32" t="s">
        <v>53</v>
      </c>
      <c r="B86" s="33">
        <v>2015</v>
      </c>
      <c r="C86" s="34">
        <v>8</v>
      </c>
      <c r="D86" s="35">
        <v>42429</v>
      </c>
      <c r="E86" s="32" t="s">
        <v>29101</v>
      </c>
      <c r="F86" s="32" t="s">
        <v>86</v>
      </c>
      <c r="G86" s="32" t="s">
        <v>29278</v>
      </c>
      <c r="H86" s="36">
        <v>5904.8</v>
      </c>
      <c r="I86" s="32" t="s">
        <v>87</v>
      </c>
      <c r="J86" s="32" t="s">
        <v>29323</v>
      </c>
      <c r="K86" s="32" t="s">
        <v>29322</v>
      </c>
      <c r="L86" s="32" t="s">
        <v>58</v>
      </c>
      <c r="M86" s="32" t="s">
        <v>58</v>
      </c>
      <c r="N86" s="32" t="s">
        <v>58</v>
      </c>
      <c r="O86" s="32" t="s">
        <v>88</v>
      </c>
      <c r="P86" s="36">
        <v>0.73</v>
      </c>
      <c r="Q86" s="32" t="s">
        <v>59</v>
      </c>
      <c r="R86" s="32" t="s">
        <v>59</v>
      </c>
      <c r="S86" s="32" t="s">
        <v>59</v>
      </c>
      <c r="T86" s="32" t="s">
        <v>59</v>
      </c>
      <c r="U86" s="32" t="s">
        <v>59</v>
      </c>
      <c r="V86" s="32" t="s">
        <v>29102</v>
      </c>
      <c r="W86" s="32" t="s">
        <v>59</v>
      </c>
      <c r="X86" s="32" t="s">
        <v>59</v>
      </c>
      <c r="Y86" s="32" t="s">
        <v>59</v>
      </c>
      <c r="Z86" s="32" t="s">
        <v>59</v>
      </c>
      <c r="AA86" s="32" t="s">
        <v>58</v>
      </c>
      <c r="AB86" s="35">
        <v>42429</v>
      </c>
      <c r="AC86" s="32" t="s">
        <v>59</v>
      </c>
      <c r="AD86" s="35">
        <v>42432</v>
      </c>
      <c r="AE86" s="35">
        <v>42429</v>
      </c>
      <c r="AF86" s="32" t="s">
        <v>63</v>
      </c>
      <c r="AG86" s="32" t="s">
        <v>64</v>
      </c>
      <c r="AH86" s="32" t="s">
        <v>87</v>
      </c>
      <c r="AI86" s="32" t="s">
        <v>66</v>
      </c>
      <c r="AJ86" s="32" t="s">
        <v>67</v>
      </c>
      <c r="AK86" s="33">
        <v>31</v>
      </c>
      <c r="AL86" s="32" t="s">
        <v>59</v>
      </c>
      <c r="AM86" s="32" t="s">
        <v>29103</v>
      </c>
      <c r="AN86" s="32" t="s">
        <v>59</v>
      </c>
      <c r="AO86" s="32" t="s">
        <v>91</v>
      </c>
      <c r="AP86" s="32" t="s">
        <v>59</v>
      </c>
      <c r="AQ86" s="33">
        <v>692</v>
      </c>
      <c r="AR86" s="33">
        <v>0</v>
      </c>
      <c r="AS86" s="32" t="s">
        <v>59</v>
      </c>
      <c r="AT86" s="32" t="s">
        <v>59</v>
      </c>
      <c r="AU86" s="32" t="s">
        <v>59</v>
      </c>
      <c r="AV86" s="32" t="s">
        <v>59</v>
      </c>
      <c r="AW86" s="35">
        <v>32363</v>
      </c>
      <c r="AX86" s="33">
        <v>0</v>
      </c>
      <c r="AY86" s="33">
        <v>0</v>
      </c>
      <c r="AZ86" s="33">
        <v>0</v>
      </c>
      <c r="BA86" s="37" t="s">
        <v>59</v>
      </c>
    </row>
    <row r="87" spans="1:53">
      <c r="A87" s="32" t="s">
        <v>53</v>
      </c>
      <c r="B87" s="33">
        <v>2015</v>
      </c>
      <c r="C87" s="34">
        <v>8</v>
      </c>
      <c r="D87" s="35">
        <v>42429</v>
      </c>
      <c r="E87" s="32" t="s">
        <v>29101</v>
      </c>
      <c r="F87" s="32" t="s">
        <v>86</v>
      </c>
      <c r="G87" s="32" t="s">
        <v>29279</v>
      </c>
      <c r="H87" s="36">
        <v>6016</v>
      </c>
      <c r="I87" s="32" t="s">
        <v>87</v>
      </c>
      <c r="J87" s="32" t="s">
        <v>29323</v>
      </c>
      <c r="K87" s="32" t="s">
        <v>29322</v>
      </c>
      <c r="L87" s="32" t="s">
        <v>58</v>
      </c>
      <c r="M87" s="32" t="s">
        <v>58</v>
      </c>
      <c r="N87" s="32" t="s">
        <v>58</v>
      </c>
      <c r="O87" s="32" t="s">
        <v>88</v>
      </c>
      <c r="P87" s="36">
        <v>1</v>
      </c>
      <c r="Q87" s="32" t="s">
        <v>59</v>
      </c>
      <c r="R87" s="32" t="s">
        <v>59</v>
      </c>
      <c r="S87" s="32" t="s">
        <v>59</v>
      </c>
      <c r="T87" s="32" t="s">
        <v>59</v>
      </c>
      <c r="U87" s="32" t="s">
        <v>59</v>
      </c>
      <c r="V87" s="32" t="s">
        <v>29102</v>
      </c>
      <c r="W87" s="32" t="s">
        <v>59</v>
      </c>
      <c r="X87" s="32" t="s">
        <v>59</v>
      </c>
      <c r="Y87" s="32" t="s">
        <v>59</v>
      </c>
      <c r="Z87" s="32" t="s">
        <v>59</v>
      </c>
      <c r="AA87" s="32" t="s">
        <v>58</v>
      </c>
      <c r="AB87" s="35">
        <v>42429</v>
      </c>
      <c r="AC87" s="32" t="s">
        <v>59</v>
      </c>
      <c r="AD87" s="35">
        <v>42432</v>
      </c>
      <c r="AE87" s="35">
        <v>42429</v>
      </c>
      <c r="AF87" s="32" t="s">
        <v>63</v>
      </c>
      <c r="AG87" s="32" t="s">
        <v>64</v>
      </c>
      <c r="AH87" s="32" t="s">
        <v>87</v>
      </c>
      <c r="AI87" s="32" t="s">
        <v>66</v>
      </c>
      <c r="AJ87" s="32" t="s">
        <v>67</v>
      </c>
      <c r="AK87" s="33">
        <v>30</v>
      </c>
      <c r="AL87" s="32" t="s">
        <v>59</v>
      </c>
      <c r="AM87" s="32" t="s">
        <v>29104</v>
      </c>
      <c r="AN87" s="32" t="s">
        <v>59</v>
      </c>
      <c r="AO87" s="32" t="s">
        <v>91</v>
      </c>
      <c r="AP87" s="32" t="s">
        <v>59</v>
      </c>
      <c r="AQ87" s="33">
        <v>677</v>
      </c>
      <c r="AR87" s="33">
        <v>0</v>
      </c>
      <c r="AS87" s="32" t="s">
        <v>59</v>
      </c>
      <c r="AT87" s="32" t="s">
        <v>59</v>
      </c>
      <c r="AU87" s="32" t="s">
        <v>59</v>
      </c>
      <c r="AV87" s="32" t="s">
        <v>59</v>
      </c>
      <c r="AW87" s="35">
        <v>32363</v>
      </c>
      <c r="AX87" s="33">
        <v>0</v>
      </c>
      <c r="AY87" s="33">
        <v>0</v>
      </c>
      <c r="AZ87" s="33">
        <v>0</v>
      </c>
      <c r="BA87" s="37" t="s">
        <v>59</v>
      </c>
    </row>
    <row r="88" spans="1:53">
      <c r="A88" s="32" t="s">
        <v>53</v>
      </c>
      <c r="B88" s="33">
        <v>2015</v>
      </c>
      <c r="C88" s="34">
        <v>8</v>
      </c>
      <c r="D88" s="35">
        <v>42429</v>
      </c>
      <c r="E88" s="32" t="s">
        <v>29101</v>
      </c>
      <c r="F88" s="32" t="s">
        <v>86</v>
      </c>
      <c r="G88" s="32" t="s">
        <v>29280</v>
      </c>
      <c r="H88" s="36">
        <v>6175</v>
      </c>
      <c r="I88" s="32" t="s">
        <v>87</v>
      </c>
      <c r="J88" s="32" t="s">
        <v>29323</v>
      </c>
      <c r="K88" s="32" t="s">
        <v>29322</v>
      </c>
      <c r="L88" s="32" t="s">
        <v>58</v>
      </c>
      <c r="M88" s="32" t="s">
        <v>58</v>
      </c>
      <c r="N88" s="32" t="s">
        <v>58</v>
      </c>
      <c r="O88" s="32" t="s">
        <v>88</v>
      </c>
      <c r="P88" s="36">
        <v>1</v>
      </c>
      <c r="Q88" s="32" t="s">
        <v>59</v>
      </c>
      <c r="R88" s="32" t="s">
        <v>59</v>
      </c>
      <c r="S88" s="32" t="s">
        <v>59</v>
      </c>
      <c r="T88" s="32" t="s">
        <v>59</v>
      </c>
      <c r="U88" s="32" t="s">
        <v>59</v>
      </c>
      <c r="V88" s="32" t="s">
        <v>29102</v>
      </c>
      <c r="W88" s="32" t="s">
        <v>59</v>
      </c>
      <c r="X88" s="32" t="s">
        <v>59</v>
      </c>
      <c r="Y88" s="32" t="s">
        <v>59</v>
      </c>
      <c r="Z88" s="32" t="s">
        <v>59</v>
      </c>
      <c r="AA88" s="32" t="s">
        <v>58</v>
      </c>
      <c r="AB88" s="35">
        <v>42429</v>
      </c>
      <c r="AC88" s="32" t="s">
        <v>59</v>
      </c>
      <c r="AD88" s="35">
        <v>42432</v>
      </c>
      <c r="AE88" s="35">
        <v>42429</v>
      </c>
      <c r="AF88" s="32" t="s">
        <v>63</v>
      </c>
      <c r="AG88" s="32" t="s">
        <v>64</v>
      </c>
      <c r="AH88" s="32" t="s">
        <v>87</v>
      </c>
      <c r="AI88" s="32" t="s">
        <v>66</v>
      </c>
      <c r="AJ88" s="32" t="s">
        <v>67</v>
      </c>
      <c r="AK88" s="33">
        <v>32</v>
      </c>
      <c r="AL88" s="32" t="s">
        <v>59</v>
      </c>
      <c r="AM88" s="32" t="s">
        <v>29105</v>
      </c>
      <c r="AN88" s="32" t="s">
        <v>59</v>
      </c>
      <c r="AO88" s="32" t="s">
        <v>91</v>
      </c>
      <c r="AP88" s="32" t="s">
        <v>59</v>
      </c>
      <c r="AQ88" s="33">
        <v>694</v>
      </c>
      <c r="AR88" s="33">
        <v>0</v>
      </c>
      <c r="AS88" s="32" t="s">
        <v>59</v>
      </c>
      <c r="AT88" s="32" t="s">
        <v>59</v>
      </c>
      <c r="AU88" s="32" t="s">
        <v>59</v>
      </c>
      <c r="AV88" s="32" t="s">
        <v>59</v>
      </c>
      <c r="AW88" s="35">
        <v>32363</v>
      </c>
      <c r="AX88" s="33">
        <v>0</v>
      </c>
      <c r="AY88" s="33">
        <v>0</v>
      </c>
      <c r="AZ88" s="33">
        <v>0</v>
      </c>
      <c r="BA88" s="37" t="s">
        <v>59</v>
      </c>
    </row>
    <row r="89" spans="1:53">
      <c r="A89" s="32" t="s">
        <v>53</v>
      </c>
      <c r="B89" s="33">
        <v>2015</v>
      </c>
      <c r="C89" s="34">
        <v>8</v>
      </c>
      <c r="D89" s="35">
        <v>42429</v>
      </c>
      <c r="E89" s="32" t="s">
        <v>29101</v>
      </c>
      <c r="F89" s="32" t="s">
        <v>86</v>
      </c>
      <c r="G89" s="32" t="s">
        <v>29286</v>
      </c>
      <c r="H89" s="36">
        <v>3657</v>
      </c>
      <c r="I89" s="32" t="s">
        <v>93</v>
      </c>
      <c r="J89" s="32" t="s">
        <v>29323</v>
      </c>
      <c r="K89" s="32" t="s">
        <v>29322</v>
      </c>
      <c r="L89" s="32" t="s">
        <v>58</v>
      </c>
      <c r="M89" s="32" t="s">
        <v>58</v>
      </c>
      <c r="N89" s="32" t="s">
        <v>58</v>
      </c>
      <c r="O89" s="32" t="s">
        <v>88</v>
      </c>
      <c r="P89" s="36">
        <v>1</v>
      </c>
      <c r="Q89" s="32" t="s">
        <v>59</v>
      </c>
      <c r="R89" s="32" t="s">
        <v>59</v>
      </c>
      <c r="S89" s="32" t="s">
        <v>59</v>
      </c>
      <c r="T89" s="32" t="s">
        <v>59</v>
      </c>
      <c r="U89" s="32" t="s">
        <v>59</v>
      </c>
      <c r="V89" s="32" t="s">
        <v>29102</v>
      </c>
      <c r="W89" s="32" t="s">
        <v>59</v>
      </c>
      <c r="X89" s="32" t="s">
        <v>59</v>
      </c>
      <c r="Y89" s="32" t="s">
        <v>59</v>
      </c>
      <c r="Z89" s="32" t="s">
        <v>59</v>
      </c>
      <c r="AA89" s="32" t="s">
        <v>58</v>
      </c>
      <c r="AB89" s="35">
        <v>42429</v>
      </c>
      <c r="AC89" s="32" t="s">
        <v>59</v>
      </c>
      <c r="AD89" s="35">
        <v>42432</v>
      </c>
      <c r="AE89" s="35">
        <v>42429</v>
      </c>
      <c r="AF89" s="32" t="s">
        <v>63</v>
      </c>
      <c r="AG89" s="32" t="s">
        <v>64</v>
      </c>
      <c r="AH89" s="32" t="s">
        <v>93</v>
      </c>
      <c r="AI89" s="32" t="s">
        <v>66</v>
      </c>
      <c r="AJ89" s="32" t="s">
        <v>67</v>
      </c>
      <c r="AK89" s="33">
        <v>377</v>
      </c>
      <c r="AL89" s="32" t="s">
        <v>59</v>
      </c>
      <c r="AM89" s="32" t="s">
        <v>29106</v>
      </c>
      <c r="AN89" s="32" t="s">
        <v>59</v>
      </c>
      <c r="AO89" s="32" t="s">
        <v>91</v>
      </c>
      <c r="AP89" s="32" t="s">
        <v>59</v>
      </c>
      <c r="AQ89" s="33">
        <v>5559</v>
      </c>
      <c r="AR89" s="33">
        <v>0</v>
      </c>
      <c r="AS89" s="32" t="s">
        <v>59</v>
      </c>
      <c r="AT89" s="32" t="s">
        <v>59</v>
      </c>
      <c r="AU89" s="32" t="s">
        <v>59</v>
      </c>
      <c r="AV89" s="32" t="s">
        <v>59</v>
      </c>
      <c r="AW89" s="35">
        <v>32363</v>
      </c>
      <c r="AX89" s="33">
        <v>0</v>
      </c>
      <c r="AY89" s="33">
        <v>0</v>
      </c>
      <c r="AZ89" s="33">
        <v>0</v>
      </c>
      <c r="BA89" s="37" t="s">
        <v>59</v>
      </c>
    </row>
    <row r="90" spans="1:53">
      <c r="A90" s="32" t="s">
        <v>53</v>
      </c>
      <c r="B90" s="33">
        <v>2015</v>
      </c>
      <c r="C90" s="34">
        <v>8</v>
      </c>
      <c r="D90" s="35">
        <v>42429</v>
      </c>
      <c r="E90" s="32" t="s">
        <v>29101</v>
      </c>
      <c r="F90" s="32" t="s">
        <v>86</v>
      </c>
      <c r="G90" s="32" t="s">
        <v>29316</v>
      </c>
      <c r="H90" s="36">
        <v>2396.67</v>
      </c>
      <c r="I90" s="32" t="s">
        <v>97</v>
      </c>
      <c r="J90" s="32" t="s">
        <v>29323</v>
      </c>
      <c r="K90" s="32" t="s">
        <v>29322</v>
      </c>
      <c r="L90" s="32" t="s">
        <v>58</v>
      </c>
      <c r="M90" s="32" t="s">
        <v>58</v>
      </c>
      <c r="N90" s="32" t="s">
        <v>58</v>
      </c>
      <c r="O90" s="32" t="s">
        <v>88</v>
      </c>
      <c r="P90" s="36">
        <v>0.67</v>
      </c>
      <c r="Q90" s="32" t="s">
        <v>59</v>
      </c>
      <c r="R90" s="32" t="s">
        <v>59</v>
      </c>
      <c r="S90" s="32" t="s">
        <v>59</v>
      </c>
      <c r="T90" s="32" t="s">
        <v>59</v>
      </c>
      <c r="U90" s="32" t="s">
        <v>59</v>
      </c>
      <c r="V90" s="32" t="s">
        <v>29102</v>
      </c>
      <c r="W90" s="32" t="s">
        <v>59</v>
      </c>
      <c r="X90" s="32" t="s">
        <v>59</v>
      </c>
      <c r="Y90" s="32" t="s">
        <v>59</v>
      </c>
      <c r="Z90" s="32" t="s">
        <v>59</v>
      </c>
      <c r="AA90" s="32" t="s">
        <v>58</v>
      </c>
      <c r="AB90" s="35">
        <v>42429</v>
      </c>
      <c r="AC90" s="32" t="s">
        <v>59</v>
      </c>
      <c r="AD90" s="35">
        <v>42432</v>
      </c>
      <c r="AE90" s="35">
        <v>42429</v>
      </c>
      <c r="AF90" s="32" t="s">
        <v>63</v>
      </c>
      <c r="AG90" s="32" t="s">
        <v>64</v>
      </c>
      <c r="AH90" s="32" t="s">
        <v>87</v>
      </c>
      <c r="AI90" s="32" t="s">
        <v>66</v>
      </c>
      <c r="AJ90" s="32" t="s">
        <v>67</v>
      </c>
      <c r="AK90" s="33">
        <v>1596</v>
      </c>
      <c r="AL90" s="32" t="s">
        <v>59</v>
      </c>
      <c r="AM90" s="32" t="s">
        <v>29107</v>
      </c>
      <c r="AN90" s="32" t="s">
        <v>59</v>
      </c>
      <c r="AO90" s="32" t="s">
        <v>91</v>
      </c>
      <c r="AP90" s="32" t="s">
        <v>59</v>
      </c>
      <c r="AQ90" s="33">
        <v>673</v>
      </c>
      <c r="AR90" s="33">
        <v>0</v>
      </c>
      <c r="AS90" s="32" t="s">
        <v>59</v>
      </c>
      <c r="AT90" s="32" t="s">
        <v>59</v>
      </c>
      <c r="AU90" s="32" t="s">
        <v>59</v>
      </c>
      <c r="AV90" s="32" t="s">
        <v>59</v>
      </c>
      <c r="AW90" s="35">
        <v>32363</v>
      </c>
      <c r="AX90" s="33">
        <v>0</v>
      </c>
      <c r="AY90" s="33">
        <v>0</v>
      </c>
      <c r="AZ90" s="33">
        <v>0</v>
      </c>
      <c r="BA90" s="37" t="s">
        <v>59</v>
      </c>
    </row>
    <row r="91" spans="1:53">
      <c r="A91" s="32" t="s">
        <v>53</v>
      </c>
      <c r="B91" s="33">
        <v>2015</v>
      </c>
      <c r="C91" s="34">
        <v>8</v>
      </c>
      <c r="D91" s="35">
        <v>42429</v>
      </c>
      <c r="E91" s="32" t="s">
        <v>29101</v>
      </c>
      <c r="F91" s="32" t="s">
        <v>86</v>
      </c>
      <c r="G91" s="32" t="s">
        <v>29287</v>
      </c>
      <c r="H91" s="36">
        <v>6512</v>
      </c>
      <c r="I91" s="32" t="s">
        <v>93</v>
      </c>
      <c r="J91" s="32" t="s">
        <v>29323</v>
      </c>
      <c r="K91" s="32" t="s">
        <v>29322</v>
      </c>
      <c r="L91" s="32" t="s">
        <v>58</v>
      </c>
      <c r="M91" s="32" t="s">
        <v>58</v>
      </c>
      <c r="N91" s="32" t="s">
        <v>58</v>
      </c>
      <c r="O91" s="32" t="s">
        <v>88</v>
      </c>
      <c r="P91" s="36">
        <v>1</v>
      </c>
      <c r="Q91" s="32" t="s">
        <v>59</v>
      </c>
      <c r="R91" s="32" t="s">
        <v>59</v>
      </c>
      <c r="S91" s="32" t="s">
        <v>59</v>
      </c>
      <c r="T91" s="32" t="s">
        <v>59</v>
      </c>
      <c r="U91" s="32" t="s">
        <v>59</v>
      </c>
      <c r="V91" s="32" t="s">
        <v>29102</v>
      </c>
      <c r="W91" s="32" t="s">
        <v>59</v>
      </c>
      <c r="X91" s="32" t="s">
        <v>59</v>
      </c>
      <c r="Y91" s="32" t="s">
        <v>59</v>
      </c>
      <c r="Z91" s="32" t="s">
        <v>59</v>
      </c>
      <c r="AA91" s="32" t="s">
        <v>58</v>
      </c>
      <c r="AB91" s="35">
        <v>42429</v>
      </c>
      <c r="AC91" s="32" t="s">
        <v>59</v>
      </c>
      <c r="AD91" s="35">
        <v>42432</v>
      </c>
      <c r="AE91" s="35">
        <v>42429</v>
      </c>
      <c r="AF91" s="32" t="s">
        <v>63</v>
      </c>
      <c r="AG91" s="32" t="s">
        <v>64</v>
      </c>
      <c r="AH91" s="32" t="s">
        <v>93</v>
      </c>
      <c r="AI91" s="32" t="s">
        <v>66</v>
      </c>
      <c r="AJ91" s="32" t="s">
        <v>67</v>
      </c>
      <c r="AK91" s="33">
        <v>376</v>
      </c>
      <c r="AL91" s="32" t="s">
        <v>59</v>
      </c>
      <c r="AM91" s="32" t="s">
        <v>29108</v>
      </c>
      <c r="AN91" s="32" t="s">
        <v>59</v>
      </c>
      <c r="AO91" s="32" t="s">
        <v>91</v>
      </c>
      <c r="AP91" s="32" t="s">
        <v>59</v>
      </c>
      <c r="AQ91" s="33">
        <v>686</v>
      </c>
      <c r="AR91" s="33">
        <v>0</v>
      </c>
      <c r="AS91" s="32" t="s">
        <v>59</v>
      </c>
      <c r="AT91" s="32" t="s">
        <v>59</v>
      </c>
      <c r="AU91" s="32" t="s">
        <v>59</v>
      </c>
      <c r="AV91" s="32" t="s">
        <v>59</v>
      </c>
      <c r="AW91" s="35">
        <v>32363</v>
      </c>
      <c r="AX91" s="33">
        <v>0</v>
      </c>
      <c r="AY91" s="33">
        <v>0</v>
      </c>
      <c r="AZ91" s="33">
        <v>0</v>
      </c>
      <c r="BA91" s="37" t="s">
        <v>59</v>
      </c>
    </row>
    <row r="92" spans="1:53">
      <c r="A92" s="32" t="s">
        <v>53</v>
      </c>
      <c r="B92" s="33">
        <v>2015</v>
      </c>
      <c r="C92" s="34">
        <v>9</v>
      </c>
      <c r="D92" s="35">
        <v>42444</v>
      </c>
      <c r="E92" s="32" t="s">
        <v>29109</v>
      </c>
      <c r="F92" s="32" t="s">
        <v>55</v>
      </c>
      <c r="G92" s="32" t="s">
        <v>29110</v>
      </c>
      <c r="H92" s="36">
        <v>27.06</v>
      </c>
      <c r="I92" s="32" t="s">
        <v>57</v>
      </c>
      <c r="J92" s="32" t="s">
        <v>29323</v>
      </c>
      <c r="K92" s="32" t="s">
        <v>29322</v>
      </c>
      <c r="L92" s="32" t="s">
        <v>58</v>
      </c>
      <c r="M92" s="32" t="s">
        <v>58</v>
      </c>
      <c r="N92" s="32" t="s">
        <v>58</v>
      </c>
      <c r="O92" s="32" t="s">
        <v>59</v>
      </c>
      <c r="P92" s="36">
        <v>0</v>
      </c>
      <c r="Q92" s="32" t="s">
        <v>59</v>
      </c>
      <c r="R92" s="32" t="s">
        <v>59</v>
      </c>
      <c r="S92" s="32" t="s">
        <v>59</v>
      </c>
      <c r="T92" s="32" t="s">
        <v>59</v>
      </c>
      <c r="U92" s="32" t="s">
        <v>59</v>
      </c>
      <c r="V92" s="32" t="s">
        <v>29109</v>
      </c>
      <c r="W92" s="32" t="s">
        <v>29111</v>
      </c>
      <c r="X92" s="32" t="s">
        <v>59</v>
      </c>
      <c r="Y92" s="32" t="s">
        <v>59</v>
      </c>
      <c r="Z92" s="32" t="s">
        <v>59</v>
      </c>
      <c r="AA92" s="32" t="s">
        <v>61</v>
      </c>
      <c r="AB92" s="35">
        <v>42444</v>
      </c>
      <c r="AC92" s="32" t="s">
        <v>62</v>
      </c>
      <c r="AD92" s="35">
        <v>42447</v>
      </c>
      <c r="AE92" s="35">
        <v>42444</v>
      </c>
      <c r="AF92" s="32" t="s">
        <v>63</v>
      </c>
      <c r="AG92" s="32" t="s">
        <v>64</v>
      </c>
      <c r="AH92" s="32" t="s">
        <v>65</v>
      </c>
      <c r="AI92" s="32" t="s">
        <v>66</v>
      </c>
      <c r="AJ92" s="32" t="s">
        <v>67</v>
      </c>
      <c r="AK92" s="33">
        <v>11</v>
      </c>
      <c r="AL92" s="32" t="s">
        <v>59</v>
      </c>
      <c r="AM92" s="32" t="s">
        <v>59</v>
      </c>
      <c r="AN92" s="32" t="s">
        <v>68</v>
      </c>
      <c r="AO92" s="32" t="s">
        <v>59</v>
      </c>
      <c r="AP92" s="32" t="s">
        <v>69</v>
      </c>
      <c r="AQ92" s="33">
        <v>11</v>
      </c>
      <c r="AR92" s="33">
        <v>0</v>
      </c>
      <c r="AS92" s="32" t="s">
        <v>59</v>
      </c>
      <c r="AT92" s="32" t="s">
        <v>59</v>
      </c>
      <c r="AU92" s="32" t="s">
        <v>59</v>
      </c>
      <c r="AV92" s="32" t="s">
        <v>59</v>
      </c>
      <c r="AW92" s="35">
        <v>32363</v>
      </c>
      <c r="AX92" s="33">
        <v>0</v>
      </c>
      <c r="AY92" s="33">
        <v>0</v>
      </c>
      <c r="AZ92" s="33">
        <v>0</v>
      </c>
      <c r="BA92" s="37" t="s">
        <v>59</v>
      </c>
    </row>
    <row r="93" spans="1:53">
      <c r="A93" s="32" t="s">
        <v>53</v>
      </c>
      <c r="B93" s="33">
        <v>2015</v>
      </c>
      <c r="C93" s="34">
        <v>9</v>
      </c>
      <c r="D93" s="35">
        <v>42446</v>
      </c>
      <c r="E93" s="32" t="s">
        <v>29112</v>
      </c>
      <c r="F93" s="32" t="s">
        <v>55</v>
      </c>
      <c r="G93" s="32" t="s">
        <v>29113</v>
      </c>
      <c r="H93" s="36">
        <v>58.86</v>
      </c>
      <c r="I93" s="32" t="s">
        <v>105</v>
      </c>
      <c r="J93" s="32" t="s">
        <v>29323</v>
      </c>
      <c r="K93" s="32" t="s">
        <v>29322</v>
      </c>
      <c r="L93" s="32" t="s">
        <v>58</v>
      </c>
      <c r="M93" s="32" t="s">
        <v>58</v>
      </c>
      <c r="N93" s="32" t="s">
        <v>58</v>
      </c>
      <c r="O93" s="32" t="s">
        <v>59</v>
      </c>
      <c r="P93" s="36">
        <v>0</v>
      </c>
      <c r="Q93" s="32" t="s">
        <v>59</v>
      </c>
      <c r="R93" s="32" t="s">
        <v>59</v>
      </c>
      <c r="S93" s="32" t="s">
        <v>59</v>
      </c>
      <c r="T93" s="32" t="s">
        <v>59</v>
      </c>
      <c r="U93" s="32" t="s">
        <v>59</v>
      </c>
      <c r="V93" s="32" t="s">
        <v>29112</v>
      </c>
      <c r="W93" s="32" t="s">
        <v>29114</v>
      </c>
      <c r="X93" s="32" t="s">
        <v>59</v>
      </c>
      <c r="Y93" s="32" t="s">
        <v>59</v>
      </c>
      <c r="Z93" s="32" t="s">
        <v>59</v>
      </c>
      <c r="AA93" s="32" t="s">
        <v>61</v>
      </c>
      <c r="AB93" s="35">
        <v>42446</v>
      </c>
      <c r="AC93" s="32" t="s">
        <v>62</v>
      </c>
      <c r="AD93" s="35">
        <v>42450</v>
      </c>
      <c r="AE93" s="35">
        <v>42446</v>
      </c>
      <c r="AF93" s="32" t="s">
        <v>63</v>
      </c>
      <c r="AG93" s="32" t="s">
        <v>64</v>
      </c>
      <c r="AH93" s="32" t="s">
        <v>105</v>
      </c>
      <c r="AI93" s="32" t="s">
        <v>66</v>
      </c>
      <c r="AJ93" s="32" t="s">
        <v>67</v>
      </c>
      <c r="AK93" s="33">
        <v>25</v>
      </c>
      <c r="AL93" s="32" t="s">
        <v>59</v>
      </c>
      <c r="AM93" s="32" t="s">
        <v>29115</v>
      </c>
      <c r="AN93" s="32" t="s">
        <v>68</v>
      </c>
      <c r="AO93" s="32" t="s">
        <v>59</v>
      </c>
      <c r="AP93" s="32" t="s">
        <v>69</v>
      </c>
      <c r="AQ93" s="33">
        <v>25</v>
      </c>
      <c r="AR93" s="33">
        <v>0</v>
      </c>
      <c r="AS93" s="32" t="s">
        <v>59</v>
      </c>
      <c r="AT93" s="32" t="s">
        <v>59</v>
      </c>
      <c r="AU93" s="32" t="s">
        <v>59</v>
      </c>
      <c r="AV93" s="32" t="s">
        <v>59</v>
      </c>
      <c r="AW93" s="35">
        <v>32363</v>
      </c>
      <c r="AX93" s="33">
        <v>0</v>
      </c>
      <c r="AY93" s="33">
        <v>0</v>
      </c>
      <c r="AZ93" s="33">
        <v>0</v>
      </c>
      <c r="BA93" s="37" t="s">
        <v>59</v>
      </c>
    </row>
    <row r="94" spans="1:53">
      <c r="A94" s="32" t="s">
        <v>53</v>
      </c>
      <c r="B94" s="33">
        <v>2015</v>
      </c>
      <c r="C94" s="34">
        <v>9</v>
      </c>
      <c r="D94" s="35">
        <v>42459</v>
      </c>
      <c r="E94" s="32" t="s">
        <v>29116</v>
      </c>
      <c r="F94" s="32" t="s">
        <v>71</v>
      </c>
      <c r="G94" s="32" t="s">
        <v>29117</v>
      </c>
      <c r="H94" s="36">
        <v>198.74</v>
      </c>
      <c r="I94" s="32" t="s">
        <v>73</v>
      </c>
      <c r="J94" s="32" t="s">
        <v>29323</v>
      </c>
      <c r="K94" s="32" t="s">
        <v>29322</v>
      </c>
      <c r="L94" s="32" t="s">
        <v>58</v>
      </c>
      <c r="M94" s="32" t="s">
        <v>58</v>
      </c>
      <c r="N94" s="32" t="s">
        <v>58</v>
      </c>
      <c r="O94" s="32" t="s">
        <v>59</v>
      </c>
      <c r="P94" s="36">
        <v>0</v>
      </c>
      <c r="Q94" s="32" t="s">
        <v>59</v>
      </c>
      <c r="R94" s="32" t="s">
        <v>74</v>
      </c>
      <c r="S94" s="32" t="s">
        <v>75</v>
      </c>
      <c r="T94" s="32" t="s">
        <v>76</v>
      </c>
      <c r="U94" s="32" t="s">
        <v>29118</v>
      </c>
      <c r="V94" s="32" t="s">
        <v>29119</v>
      </c>
      <c r="W94" s="32" t="s">
        <v>59</v>
      </c>
      <c r="X94" s="32" t="s">
        <v>59</v>
      </c>
      <c r="Y94" s="32" t="s">
        <v>29120</v>
      </c>
      <c r="Z94" s="32" t="s">
        <v>59</v>
      </c>
      <c r="AA94" s="32" t="s">
        <v>61</v>
      </c>
      <c r="AB94" s="35">
        <v>42451</v>
      </c>
      <c r="AC94" s="32" t="s">
        <v>59</v>
      </c>
      <c r="AD94" s="35">
        <v>42468</v>
      </c>
      <c r="AE94" s="35">
        <v>42459</v>
      </c>
      <c r="AF94" s="32" t="s">
        <v>63</v>
      </c>
      <c r="AG94" s="32" t="s">
        <v>64</v>
      </c>
      <c r="AH94" s="32" t="s">
        <v>73</v>
      </c>
      <c r="AI94" s="32" t="s">
        <v>66</v>
      </c>
      <c r="AJ94" s="32" t="s">
        <v>67</v>
      </c>
      <c r="AK94" s="33">
        <v>609</v>
      </c>
      <c r="AL94" s="32" t="s">
        <v>59</v>
      </c>
      <c r="AM94" s="32" t="s">
        <v>59</v>
      </c>
      <c r="AN94" s="32" t="s">
        <v>59</v>
      </c>
      <c r="AO94" s="32" t="s">
        <v>80</v>
      </c>
      <c r="AP94" s="32" t="s">
        <v>81</v>
      </c>
      <c r="AQ94" s="33">
        <v>1</v>
      </c>
      <c r="AR94" s="33">
        <v>1</v>
      </c>
      <c r="AS94" s="32" t="s">
        <v>82</v>
      </c>
      <c r="AT94" s="32" t="s">
        <v>59</v>
      </c>
      <c r="AU94" s="32" t="s">
        <v>59</v>
      </c>
      <c r="AV94" s="32" t="s">
        <v>59</v>
      </c>
      <c r="AW94" s="35">
        <v>32363</v>
      </c>
      <c r="AX94" s="33">
        <v>0</v>
      </c>
      <c r="AY94" s="33">
        <v>0</v>
      </c>
      <c r="AZ94" s="33">
        <v>0</v>
      </c>
      <c r="BA94" s="37" t="s">
        <v>29121</v>
      </c>
    </row>
    <row r="95" spans="1:53">
      <c r="A95" s="32" t="s">
        <v>53</v>
      </c>
      <c r="B95" s="33">
        <v>2015</v>
      </c>
      <c r="C95" s="34">
        <v>9</v>
      </c>
      <c r="D95" s="35">
        <v>42460</v>
      </c>
      <c r="E95" s="32" t="s">
        <v>29122</v>
      </c>
      <c r="F95" s="32" t="s">
        <v>86</v>
      </c>
      <c r="G95" s="32" t="s">
        <v>29278</v>
      </c>
      <c r="H95" s="36">
        <v>5904.8</v>
      </c>
      <c r="I95" s="32" t="s">
        <v>87</v>
      </c>
      <c r="J95" s="32" t="s">
        <v>29323</v>
      </c>
      <c r="K95" s="32" t="s">
        <v>29322</v>
      </c>
      <c r="L95" s="32" t="s">
        <v>58</v>
      </c>
      <c r="M95" s="32" t="s">
        <v>58</v>
      </c>
      <c r="N95" s="32" t="s">
        <v>58</v>
      </c>
      <c r="O95" s="32" t="s">
        <v>88</v>
      </c>
      <c r="P95" s="36">
        <v>0.73</v>
      </c>
      <c r="Q95" s="32" t="s">
        <v>59</v>
      </c>
      <c r="R95" s="32" t="s">
        <v>59</v>
      </c>
      <c r="S95" s="32" t="s">
        <v>59</v>
      </c>
      <c r="T95" s="32" t="s">
        <v>59</v>
      </c>
      <c r="U95" s="32" t="s">
        <v>59</v>
      </c>
      <c r="V95" s="32" t="s">
        <v>29123</v>
      </c>
      <c r="W95" s="32" t="s">
        <v>59</v>
      </c>
      <c r="X95" s="32" t="s">
        <v>59</v>
      </c>
      <c r="Y95" s="32" t="s">
        <v>59</v>
      </c>
      <c r="Z95" s="32" t="s">
        <v>59</v>
      </c>
      <c r="AA95" s="32" t="s">
        <v>58</v>
      </c>
      <c r="AB95" s="35">
        <v>42460</v>
      </c>
      <c r="AC95" s="32" t="s">
        <v>59</v>
      </c>
      <c r="AD95" s="35">
        <v>42466</v>
      </c>
      <c r="AE95" s="35">
        <v>42460</v>
      </c>
      <c r="AF95" s="32" t="s">
        <v>63</v>
      </c>
      <c r="AG95" s="32" t="s">
        <v>64</v>
      </c>
      <c r="AH95" s="32" t="s">
        <v>87</v>
      </c>
      <c r="AI95" s="32" t="s">
        <v>66</v>
      </c>
      <c r="AJ95" s="32" t="s">
        <v>67</v>
      </c>
      <c r="AK95" s="33">
        <v>32</v>
      </c>
      <c r="AL95" s="32" t="s">
        <v>59</v>
      </c>
      <c r="AM95" s="32" t="s">
        <v>29124</v>
      </c>
      <c r="AN95" s="32" t="s">
        <v>59</v>
      </c>
      <c r="AO95" s="32" t="s">
        <v>91</v>
      </c>
      <c r="AP95" s="32" t="s">
        <v>59</v>
      </c>
      <c r="AQ95" s="33">
        <v>709</v>
      </c>
      <c r="AR95" s="33">
        <v>0</v>
      </c>
      <c r="AS95" s="32" t="s">
        <v>59</v>
      </c>
      <c r="AT95" s="32" t="s">
        <v>59</v>
      </c>
      <c r="AU95" s="32" t="s">
        <v>59</v>
      </c>
      <c r="AV95" s="32" t="s">
        <v>59</v>
      </c>
      <c r="AW95" s="35">
        <v>32363</v>
      </c>
      <c r="AX95" s="33">
        <v>0</v>
      </c>
      <c r="AY95" s="33">
        <v>0</v>
      </c>
      <c r="AZ95" s="33">
        <v>0</v>
      </c>
      <c r="BA95" s="37" t="s">
        <v>59</v>
      </c>
    </row>
    <row r="96" spans="1:53">
      <c r="A96" s="32" t="s">
        <v>53</v>
      </c>
      <c r="B96" s="33">
        <v>2015</v>
      </c>
      <c r="C96" s="34">
        <v>9</v>
      </c>
      <c r="D96" s="35">
        <v>42460</v>
      </c>
      <c r="E96" s="32" t="s">
        <v>29122</v>
      </c>
      <c r="F96" s="32" t="s">
        <v>86</v>
      </c>
      <c r="G96" s="32" t="s">
        <v>29279</v>
      </c>
      <c r="H96" s="36">
        <v>6016</v>
      </c>
      <c r="I96" s="32" t="s">
        <v>87</v>
      </c>
      <c r="J96" s="32" t="s">
        <v>29323</v>
      </c>
      <c r="K96" s="32" t="s">
        <v>29322</v>
      </c>
      <c r="L96" s="32" t="s">
        <v>58</v>
      </c>
      <c r="M96" s="32" t="s">
        <v>58</v>
      </c>
      <c r="N96" s="32" t="s">
        <v>58</v>
      </c>
      <c r="O96" s="32" t="s">
        <v>88</v>
      </c>
      <c r="P96" s="36">
        <v>1</v>
      </c>
      <c r="Q96" s="32" t="s">
        <v>59</v>
      </c>
      <c r="R96" s="32" t="s">
        <v>59</v>
      </c>
      <c r="S96" s="32" t="s">
        <v>59</v>
      </c>
      <c r="T96" s="32" t="s">
        <v>59</v>
      </c>
      <c r="U96" s="32" t="s">
        <v>59</v>
      </c>
      <c r="V96" s="32" t="s">
        <v>29123</v>
      </c>
      <c r="W96" s="32" t="s">
        <v>59</v>
      </c>
      <c r="X96" s="32" t="s">
        <v>59</v>
      </c>
      <c r="Y96" s="32" t="s">
        <v>59</v>
      </c>
      <c r="Z96" s="32" t="s">
        <v>59</v>
      </c>
      <c r="AA96" s="32" t="s">
        <v>58</v>
      </c>
      <c r="AB96" s="35">
        <v>42460</v>
      </c>
      <c r="AC96" s="32" t="s">
        <v>59</v>
      </c>
      <c r="AD96" s="35">
        <v>42466</v>
      </c>
      <c r="AE96" s="35">
        <v>42460</v>
      </c>
      <c r="AF96" s="32" t="s">
        <v>63</v>
      </c>
      <c r="AG96" s="32" t="s">
        <v>64</v>
      </c>
      <c r="AH96" s="32" t="s">
        <v>87</v>
      </c>
      <c r="AI96" s="32" t="s">
        <v>66</v>
      </c>
      <c r="AJ96" s="32" t="s">
        <v>67</v>
      </c>
      <c r="AK96" s="33">
        <v>31</v>
      </c>
      <c r="AL96" s="32" t="s">
        <v>59</v>
      </c>
      <c r="AM96" s="32" t="s">
        <v>29125</v>
      </c>
      <c r="AN96" s="32" t="s">
        <v>59</v>
      </c>
      <c r="AO96" s="32" t="s">
        <v>91</v>
      </c>
      <c r="AP96" s="32" t="s">
        <v>59</v>
      </c>
      <c r="AQ96" s="33">
        <v>694</v>
      </c>
      <c r="AR96" s="33">
        <v>0</v>
      </c>
      <c r="AS96" s="32" t="s">
        <v>59</v>
      </c>
      <c r="AT96" s="32" t="s">
        <v>59</v>
      </c>
      <c r="AU96" s="32" t="s">
        <v>59</v>
      </c>
      <c r="AV96" s="32" t="s">
        <v>59</v>
      </c>
      <c r="AW96" s="35">
        <v>32363</v>
      </c>
      <c r="AX96" s="33">
        <v>0</v>
      </c>
      <c r="AY96" s="33">
        <v>0</v>
      </c>
      <c r="AZ96" s="33">
        <v>0</v>
      </c>
      <c r="BA96" s="37" t="s">
        <v>59</v>
      </c>
    </row>
    <row r="97" spans="1:53">
      <c r="A97" s="32" t="s">
        <v>53</v>
      </c>
      <c r="B97" s="33">
        <v>2015</v>
      </c>
      <c r="C97" s="34">
        <v>9</v>
      </c>
      <c r="D97" s="35">
        <v>42460</v>
      </c>
      <c r="E97" s="32" t="s">
        <v>29122</v>
      </c>
      <c r="F97" s="32" t="s">
        <v>86</v>
      </c>
      <c r="G97" s="32" t="s">
        <v>29280</v>
      </c>
      <c r="H97" s="36">
        <v>6175</v>
      </c>
      <c r="I97" s="32" t="s">
        <v>87</v>
      </c>
      <c r="J97" s="32" t="s">
        <v>29323</v>
      </c>
      <c r="K97" s="32" t="s">
        <v>29322</v>
      </c>
      <c r="L97" s="32" t="s">
        <v>58</v>
      </c>
      <c r="M97" s="32" t="s">
        <v>58</v>
      </c>
      <c r="N97" s="32" t="s">
        <v>58</v>
      </c>
      <c r="O97" s="32" t="s">
        <v>88</v>
      </c>
      <c r="P97" s="36">
        <v>1</v>
      </c>
      <c r="Q97" s="32" t="s">
        <v>59</v>
      </c>
      <c r="R97" s="32" t="s">
        <v>59</v>
      </c>
      <c r="S97" s="32" t="s">
        <v>59</v>
      </c>
      <c r="T97" s="32" t="s">
        <v>59</v>
      </c>
      <c r="U97" s="32" t="s">
        <v>59</v>
      </c>
      <c r="V97" s="32" t="s">
        <v>29123</v>
      </c>
      <c r="W97" s="32" t="s">
        <v>59</v>
      </c>
      <c r="X97" s="32" t="s">
        <v>59</v>
      </c>
      <c r="Y97" s="32" t="s">
        <v>59</v>
      </c>
      <c r="Z97" s="32" t="s">
        <v>59</v>
      </c>
      <c r="AA97" s="32" t="s">
        <v>58</v>
      </c>
      <c r="AB97" s="35">
        <v>42460</v>
      </c>
      <c r="AC97" s="32" t="s">
        <v>59</v>
      </c>
      <c r="AD97" s="35">
        <v>42466</v>
      </c>
      <c r="AE97" s="35">
        <v>42460</v>
      </c>
      <c r="AF97" s="32" t="s">
        <v>63</v>
      </c>
      <c r="AG97" s="32" t="s">
        <v>64</v>
      </c>
      <c r="AH97" s="32" t="s">
        <v>87</v>
      </c>
      <c r="AI97" s="32" t="s">
        <v>66</v>
      </c>
      <c r="AJ97" s="32" t="s">
        <v>67</v>
      </c>
      <c r="AK97" s="33">
        <v>33</v>
      </c>
      <c r="AL97" s="32" t="s">
        <v>59</v>
      </c>
      <c r="AM97" s="32" t="s">
        <v>29126</v>
      </c>
      <c r="AN97" s="32" t="s">
        <v>59</v>
      </c>
      <c r="AO97" s="32" t="s">
        <v>91</v>
      </c>
      <c r="AP97" s="32" t="s">
        <v>59</v>
      </c>
      <c r="AQ97" s="33">
        <v>711</v>
      </c>
      <c r="AR97" s="33">
        <v>0</v>
      </c>
      <c r="AS97" s="32" t="s">
        <v>59</v>
      </c>
      <c r="AT97" s="32" t="s">
        <v>59</v>
      </c>
      <c r="AU97" s="32" t="s">
        <v>59</v>
      </c>
      <c r="AV97" s="32" t="s">
        <v>59</v>
      </c>
      <c r="AW97" s="35">
        <v>32363</v>
      </c>
      <c r="AX97" s="33">
        <v>0</v>
      </c>
      <c r="AY97" s="33">
        <v>0</v>
      </c>
      <c r="AZ97" s="33">
        <v>0</v>
      </c>
      <c r="BA97" s="37" t="s">
        <v>59</v>
      </c>
    </row>
    <row r="98" spans="1:53">
      <c r="A98" s="32" t="s">
        <v>53</v>
      </c>
      <c r="B98" s="33">
        <v>2015</v>
      </c>
      <c r="C98" s="34">
        <v>9</v>
      </c>
      <c r="D98" s="35">
        <v>42460</v>
      </c>
      <c r="E98" s="32" t="s">
        <v>29122</v>
      </c>
      <c r="F98" s="32" t="s">
        <v>86</v>
      </c>
      <c r="G98" s="32" t="s">
        <v>29313</v>
      </c>
      <c r="H98" s="36">
        <v>147.69999999999999</v>
      </c>
      <c r="I98" s="32" t="s">
        <v>28973</v>
      </c>
      <c r="J98" s="32" t="s">
        <v>29323</v>
      </c>
      <c r="K98" s="32" t="s">
        <v>29322</v>
      </c>
      <c r="L98" s="32" t="s">
        <v>58</v>
      </c>
      <c r="M98" s="32" t="s">
        <v>58</v>
      </c>
      <c r="N98" s="32" t="s">
        <v>58</v>
      </c>
      <c r="O98" s="32" t="s">
        <v>88</v>
      </c>
      <c r="P98" s="36">
        <v>0</v>
      </c>
      <c r="Q98" s="32" t="s">
        <v>59</v>
      </c>
      <c r="R98" s="32" t="s">
        <v>59</v>
      </c>
      <c r="S98" s="32" t="s">
        <v>59</v>
      </c>
      <c r="T98" s="32" t="s">
        <v>59</v>
      </c>
      <c r="U98" s="32" t="s">
        <v>59</v>
      </c>
      <c r="V98" s="32" t="s">
        <v>29123</v>
      </c>
      <c r="W98" s="32" t="s">
        <v>59</v>
      </c>
      <c r="X98" s="32" t="s">
        <v>59</v>
      </c>
      <c r="Y98" s="32" t="s">
        <v>59</v>
      </c>
      <c r="Z98" s="32" t="s">
        <v>59</v>
      </c>
      <c r="AA98" s="32" t="s">
        <v>58</v>
      </c>
      <c r="AB98" s="35">
        <v>42460</v>
      </c>
      <c r="AC98" s="32" t="s">
        <v>59</v>
      </c>
      <c r="AD98" s="35">
        <v>42466</v>
      </c>
      <c r="AE98" s="35">
        <v>42460</v>
      </c>
      <c r="AF98" s="32" t="s">
        <v>63</v>
      </c>
      <c r="AG98" s="32" t="s">
        <v>64</v>
      </c>
      <c r="AH98" s="32" t="s">
        <v>87</v>
      </c>
      <c r="AI98" s="32" t="s">
        <v>66</v>
      </c>
      <c r="AJ98" s="32" t="s">
        <v>67</v>
      </c>
      <c r="AK98" s="33">
        <v>1800</v>
      </c>
      <c r="AL98" s="32" t="s">
        <v>59</v>
      </c>
      <c r="AM98" s="32" t="s">
        <v>29127</v>
      </c>
      <c r="AN98" s="32" t="s">
        <v>59</v>
      </c>
      <c r="AO98" s="32" t="s">
        <v>91</v>
      </c>
      <c r="AP98" s="32" t="s">
        <v>59</v>
      </c>
      <c r="AQ98" s="33">
        <v>6102</v>
      </c>
      <c r="AR98" s="33">
        <v>0</v>
      </c>
      <c r="AS98" s="32" t="s">
        <v>59</v>
      </c>
      <c r="AT98" s="32" t="s">
        <v>59</v>
      </c>
      <c r="AU98" s="32" t="s">
        <v>59</v>
      </c>
      <c r="AV98" s="32" t="s">
        <v>59</v>
      </c>
      <c r="AW98" s="35">
        <v>32363</v>
      </c>
      <c r="AX98" s="33">
        <v>0</v>
      </c>
      <c r="AY98" s="33">
        <v>0</v>
      </c>
      <c r="AZ98" s="33">
        <v>0</v>
      </c>
      <c r="BA98" s="37" t="s">
        <v>59</v>
      </c>
    </row>
    <row r="99" spans="1:53">
      <c r="A99" s="32" t="s">
        <v>53</v>
      </c>
      <c r="B99" s="33">
        <v>2015</v>
      </c>
      <c r="C99" s="34">
        <v>9</v>
      </c>
      <c r="D99" s="35">
        <v>42460</v>
      </c>
      <c r="E99" s="32" t="s">
        <v>29122</v>
      </c>
      <c r="F99" s="32" t="s">
        <v>86</v>
      </c>
      <c r="G99" s="32" t="s">
        <v>29286</v>
      </c>
      <c r="H99" s="36">
        <v>3657</v>
      </c>
      <c r="I99" s="32" t="s">
        <v>93</v>
      </c>
      <c r="J99" s="32" t="s">
        <v>29323</v>
      </c>
      <c r="K99" s="32" t="s">
        <v>29322</v>
      </c>
      <c r="L99" s="32" t="s">
        <v>58</v>
      </c>
      <c r="M99" s="32" t="s">
        <v>58</v>
      </c>
      <c r="N99" s="32" t="s">
        <v>58</v>
      </c>
      <c r="O99" s="32" t="s">
        <v>88</v>
      </c>
      <c r="P99" s="36">
        <v>1</v>
      </c>
      <c r="Q99" s="32" t="s">
        <v>59</v>
      </c>
      <c r="R99" s="32" t="s">
        <v>59</v>
      </c>
      <c r="S99" s="32" t="s">
        <v>59</v>
      </c>
      <c r="T99" s="32" t="s">
        <v>59</v>
      </c>
      <c r="U99" s="32" t="s">
        <v>59</v>
      </c>
      <c r="V99" s="32" t="s">
        <v>29123</v>
      </c>
      <c r="W99" s="32" t="s">
        <v>59</v>
      </c>
      <c r="X99" s="32" t="s">
        <v>59</v>
      </c>
      <c r="Y99" s="32" t="s">
        <v>59</v>
      </c>
      <c r="Z99" s="32" t="s">
        <v>59</v>
      </c>
      <c r="AA99" s="32" t="s">
        <v>58</v>
      </c>
      <c r="AB99" s="35">
        <v>42460</v>
      </c>
      <c r="AC99" s="32" t="s">
        <v>59</v>
      </c>
      <c r="AD99" s="35">
        <v>42466</v>
      </c>
      <c r="AE99" s="35">
        <v>42460</v>
      </c>
      <c r="AF99" s="32" t="s">
        <v>63</v>
      </c>
      <c r="AG99" s="32" t="s">
        <v>64</v>
      </c>
      <c r="AH99" s="32" t="s">
        <v>93</v>
      </c>
      <c r="AI99" s="32" t="s">
        <v>66</v>
      </c>
      <c r="AJ99" s="32" t="s">
        <v>67</v>
      </c>
      <c r="AK99" s="33">
        <v>389</v>
      </c>
      <c r="AL99" s="32" t="s">
        <v>59</v>
      </c>
      <c r="AM99" s="32" t="s">
        <v>29128</v>
      </c>
      <c r="AN99" s="32" t="s">
        <v>59</v>
      </c>
      <c r="AO99" s="32" t="s">
        <v>91</v>
      </c>
      <c r="AP99" s="32" t="s">
        <v>59</v>
      </c>
      <c r="AQ99" s="33">
        <v>6094</v>
      </c>
      <c r="AR99" s="33">
        <v>0</v>
      </c>
      <c r="AS99" s="32" t="s">
        <v>59</v>
      </c>
      <c r="AT99" s="32" t="s">
        <v>59</v>
      </c>
      <c r="AU99" s="32" t="s">
        <v>59</v>
      </c>
      <c r="AV99" s="32" t="s">
        <v>59</v>
      </c>
      <c r="AW99" s="35">
        <v>32363</v>
      </c>
      <c r="AX99" s="33">
        <v>0</v>
      </c>
      <c r="AY99" s="33">
        <v>0</v>
      </c>
      <c r="AZ99" s="33">
        <v>0</v>
      </c>
      <c r="BA99" s="37" t="s">
        <v>59</v>
      </c>
    </row>
    <row r="100" spans="1:53">
      <c r="A100" s="32" t="s">
        <v>53</v>
      </c>
      <c r="B100" s="33">
        <v>2015</v>
      </c>
      <c r="C100" s="34">
        <v>9</v>
      </c>
      <c r="D100" s="35">
        <v>42460</v>
      </c>
      <c r="E100" s="32" t="s">
        <v>29122</v>
      </c>
      <c r="F100" s="32" t="s">
        <v>86</v>
      </c>
      <c r="G100" s="32" t="s">
        <v>29316</v>
      </c>
      <c r="H100" s="36">
        <v>2396.67</v>
      </c>
      <c r="I100" s="32" t="s">
        <v>97</v>
      </c>
      <c r="J100" s="32" t="s">
        <v>29323</v>
      </c>
      <c r="K100" s="32" t="s">
        <v>29322</v>
      </c>
      <c r="L100" s="32" t="s">
        <v>58</v>
      </c>
      <c r="M100" s="32" t="s">
        <v>58</v>
      </c>
      <c r="N100" s="32" t="s">
        <v>58</v>
      </c>
      <c r="O100" s="32" t="s">
        <v>88</v>
      </c>
      <c r="P100" s="36">
        <v>0.67</v>
      </c>
      <c r="Q100" s="32" t="s">
        <v>59</v>
      </c>
      <c r="R100" s="32" t="s">
        <v>59</v>
      </c>
      <c r="S100" s="32" t="s">
        <v>59</v>
      </c>
      <c r="T100" s="32" t="s">
        <v>59</v>
      </c>
      <c r="U100" s="32" t="s">
        <v>59</v>
      </c>
      <c r="V100" s="32" t="s">
        <v>29123</v>
      </c>
      <c r="W100" s="32" t="s">
        <v>59</v>
      </c>
      <c r="X100" s="32" t="s">
        <v>59</v>
      </c>
      <c r="Y100" s="32" t="s">
        <v>59</v>
      </c>
      <c r="Z100" s="32" t="s">
        <v>59</v>
      </c>
      <c r="AA100" s="32" t="s">
        <v>58</v>
      </c>
      <c r="AB100" s="35">
        <v>42460</v>
      </c>
      <c r="AC100" s="32" t="s">
        <v>59</v>
      </c>
      <c r="AD100" s="35">
        <v>42466</v>
      </c>
      <c r="AE100" s="35">
        <v>42460</v>
      </c>
      <c r="AF100" s="32" t="s">
        <v>63</v>
      </c>
      <c r="AG100" s="32" t="s">
        <v>64</v>
      </c>
      <c r="AH100" s="32" t="s">
        <v>87</v>
      </c>
      <c r="AI100" s="32" t="s">
        <v>66</v>
      </c>
      <c r="AJ100" s="32" t="s">
        <v>67</v>
      </c>
      <c r="AK100" s="33">
        <v>1856</v>
      </c>
      <c r="AL100" s="32" t="s">
        <v>59</v>
      </c>
      <c r="AM100" s="32" t="s">
        <v>29129</v>
      </c>
      <c r="AN100" s="32" t="s">
        <v>59</v>
      </c>
      <c r="AO100" s="32" t="s">
        <v>91</v>
      </c>
      <c r="AP100" s="32" t="s">
        <v>59</v>
      </c>
      <c r="AQ100" s="33">
        <v>690</v>
      </c>
      <c r="AR100" s="33">
        <v>0</v>
      </c>
      <c r="AS100" s="32" t="s">
        <v>59</v>
      </c>
      <c r="AT100" s="32" t="s">
        <v>59</v>
      </c>
      <c r="AU100" s="32" t="s">
        <v>59</v>
      </c>
      <c r="AV100" s="32" t="s">
        <v>59</v>
      </c>
      <c r="AW100" s="35">
        <v>32363</v>
      </c>
      <c r="AX100" s="33">
        <v>0</v>
      </c>
      <c r="AY100" s="33">
        <v>0</v>
      </c>
      <c r="AZ100" s="33">
        <v>0</v>
      </c>
      <c r="BA100" s="37" t="s">
        <v>59</v>
      </c>
    </row>
    <row r="101" spans="1:53">
      <c r="A101" s="32" t="s">
        <v>53</v>
      </c>
      <c r="B101" s="33">
        <v>2015</v>
      </c>
      <c r="C101" s="34">
        <v>9</v>
      </c>
      <c r="D101" s="35">
        <v>42460</v>
      </c>
      <c r="E101" s="32" t="s">
        <v>29122</v>
      </c>
      <c r="F101" s="32" t="s">
        <v>86</v>
      </c>
      <c r="G101" s="32" t="s">
        <v>29288</v>
      </c>
      <c r="H101" s="36">
        <v>96</v>
      </c>
      <c r="I101" s="32" t="s">
        <v>124</v>
      </c>
      <c r="J101" s="32" t="s">
        <v>29323</v>
      </c>
      <c r="K101" s="32" t="s">
        <v>29322</v>
      </c>
      <c r="L101" s="32" t="s">
        <v>135</v>
      </c>
      <c r="M101" s="32" t="s">
        <v>58</v>
      </c>
      <c r="N101" s="32" t="s">
        <v>58</v>
      </c>
      <c r="O101" s="32" t="s">
        <v>88</v>
      </c>
      <c r="P101" s="36">
        <v>0.05</v>
      </c>
      <c r="Q101" s="32" t="s">
        <v>59</v>
      </c>
      <c r="R101" s="32" t="s">
        <v>59</v>
      </c>
      <c r="S101" s="32" t="s">
        <v>59</v>
      </c>
      <c r="T101" s="32" t="s">
        <v>59</v>
      </c>
      <c r="U101" s="32" t="s">
        <v>59</v>
      </c>
      <c r="V101" s="32" t="s">
        <v>29123</v>
      </c>
      <c r="W101" s="32" t="s">
        <v>59</v>
      </c>
      <c r="X101" s="32" t="s">
        <v>59</v>
      </c>
      <c r="Y101" s="32" t="s">
        <v>59</v>
      </c>
      <c r="Z101" s="32" t="s">
        <v>59</v>
      </c>
      <c r="AA101" s="32" t="s">
        <v>58</v>
      </c>
      <c r="AB101" s="35">
        <v>42460</v>
      </c>
      <c r="AC101" s="32" t="s">
        <v>59</v>
      </c>
      <c r="AD101" s="35">
        <v>42466</v>
      </c>
      <c r="AE101" s="35">
        <v>42460</v>
      </c>
      <c r="AF101" s="32" t="s">
        <v>63</v>
      </c>
      <c r="AG101" s="32" t="s">
        <v>64</v>
      </c>
      <c r="AH101" s="32" t="s">
        <v>124</v>
      </c>
      <c r="AI101" s="32" t="s">
        <v>66</v>
      </c>
      <c r="AJ101" s="32" t="s">
        <v>67</v>
      </c>
      <c r="AK101" s="33">
        <v>1291</v>
      </c>
      <c r="AL101" s="32" t="s">
        <v>59</v>
      </c>
      <c r="AM101" s="32" t="s">
        <v>29130</v>
      </c>
      <c r="AN101" s="32" t="s">
        <v>59</v>
      </c>
      <c r="AO101" s="32" t="s">
        <v>91</v>
      </c>
      <c r="AP101" s="32" t="s">
        <v>59</v>
      </c>
      <c r="AQ101" s="33">
        <v>9774</v>
      </c>
      <c r="AR101" s="33">
        <v>0</v>
      </c>
      <c r="AS101" s="32" t="s">
        <v>59</v>
      </c>
      <c r="AT101" s="32" t="s">
        <v>59</v>
      </c>
      <c r="AU101" s="32" t="s">
        <v>59</v>
      </c>
      <c r="AV101" s="32" t="s">
        <v>59</v>
      </c>
      <c r="AW101" s="35">
        <v>32363</v>
      </c>
      <c r="AX101" s="33">
        <v>0</v>
      </c>
      <c r="AY101" s="33">
        <v>0</v>
      </c>
      <c r="AZ101" s="33">
        <v>0</v>
      </c>
      <c r="BA101" s="37" t="s">
        <v>59</v>
      </c>
    </row>
    <row r="102" spans="1:53">
      <c r="A102" s="32" t="s">
        <v>53</v>
      </c>
      <c r="B102" s="33">
        <v>2015</v>
      </c>
      <c r="C102" s="34">
        <v>9</v>
      </c>
      <c r="D102" s="35">
        <v>42460</v>
      </c>
      <c r="E102" s="32" t="s">
        <v>29122</v>
      </c>
      <c r="F102" s="32" t="s">
        <v>86</v>
      </c>
      <c r="G102" s="32" t="s">
        <v>29288</v>
      </c>
      <c r="H102" s="36">
        <v>72</v>
      </c>
      <c r="I102" s="32" t="s">
        <v>124</v>
      </c>
      <c r="J102" s="32" t="s">
        <v>29323</v>
      </c>
      <c r="K102" s="32" t="s">
        <v>29322</v>
      </c>
      <c r="L102" s="32" t="s">
        <v>135</v>
      </c>
      <c r="M102" s="32" t="s">
        <v>58</v>
      </c>
      <c r="N102" s="32" t="s">
        <v>58</v>
      </c>
      <c r="O102" s="32" t="s">
        <v>88</v>
      </c>
      <c r="P102" s="36">
        <v>0.03</v>
      </c>
      <c r="Q102" s="32" t="s">
        <v>59</v>
      </c>
      <c r="R102" s="32" t="s">
        <v>59</v>
      </c>
      <c r="S102" s="32" t="s">
        <v>59</v>
      </c>
      <c r="T102" s="32" t="s">
        <v>59</v>
      </c>
      <c r="U102" s="32" t="s">
        <v>59</v>
      </c>
      <c r="V102" s="32" t="s">
        <v>29123</v>
      </c>
      <c r="W102" s="32" t="s">
        <v>59</v>
      </c>
      <c r="X102" s="32" t="s">
        <v>59</v>
      </c>
      <c r="Y102" s="32" t="s">
        <v>59</v>
      </c>
      <c r="Z102" s="32" t="s">
        <v>59</v>
      </c>
      <c r="AA102" s="32" t="s">
        <v>58</v>
      </c>
      <c r="AB102" s="35">
        <v>42460</v>
      </c>
      <c r="AC102" s="32" t="s">
        <v>59</v>
      </c>
      <c r="AD102" s="35">
        <v>42466</v>
      </c>
      <c r="AE102" s="35">
        <v>42460</v>
      </c>
      <c r="AF102" s="32" t="s">
        <v>63</v>
      </c>
      <c r="AG102" s="32" t="s">
        <v>64</v>
      </c>
      <c r="AH102" s="32" t="s">
        <v>124</v>
      </c>
      <c r="AI102" s="32" t="s">
        <v>66</v>
      </c>
      <c r="AJ102" s="32" t="s">
        <v>67</v>
      </c>
      <c r="AK102" s="33">
        <v>1292</v>
      </c>
      <c r="AL102" s="32" t="s">
        <v>59</v>
      </c>
      <c r="AM102" s="32" t="s">
        <v>29131</v>
      </c>
      <c r="AN102" s="32" t="s">
        <v>59</v>
      </c>
      <c r="AO102" s="32" t="s">
        <v>91</v>
      </c>
      <c r="AP102" s="32" t="s">
        <v>59</v>
      </c>
      <c r="AQ102" s="33">
        <v>9775</v>
      </c>
      <c r="AR102" s="33">
        <v>0</v>
      </c>
      <c r="AS102" s="32" t="s">
        <v>59</v>
      </c>
      <c r="AT102" s="32" t="s">
        <v>59</v>
      </c>
      <c r="AU102" s="32" t="s">
        <v>59</v>
      </c>
      <c r="AV102" s="32" t="s">
        <v>59</v>
      </c>
      <c r="AW102" s="35">
        <v>32363</v>
      </c>
      <c r="AX102" s="33">
        <v>0</v>
      </c>
      <c r="AY102" s="33">
        <v>0</v>
      </c>
      <c r="AZ102" s="33">
        <v>0</v>
      </c>
      <c r="BA102" s="37" t="s">
        <v>59</v>
      </c>
    </row>
    <row r="103" spans="1:53">
      <c r="A103" s="32" t="s">
        <v>53</v>
      </c>
      <c r="B103" s="33">
        <v>2015</v>
      </c>
      <c r="C103" s="34">
        <v>9</v>
      </c>
      <c r="D103" s="35">
        <v>42460</v>
      </c>
      <c r="E103" s="32" t="s">
        <v>29122</v>
      </c>
      <c r="F103" s="32" t="s">
        <v>86</v>
      </c>
      <c r="G103" s="32" t="s">
        <v>29287</v>
      </c>
      <c r="H103" s="36">
        <v>6512</v>
      </c>
      <c r="I103" s="32" t="s">
        <v>93</v>
      </c>
      <c r="J103" s="32" t="s">
        <v>29323</v>
      </c>
      <c r="K103" s="32" t="s">
        <v>29322</v>
      </c>
      <c r="L103" s="32" t="s">
        <v>58</v>
      </c>
      <c r="M103" s="32" t="s">
        <v>58</v>
      </c>
      <c r="N103" s="32" t="s">
        <v>58</v>
      </c>
      <c r="O103" s="32" t="s">
        <v>88</v>
      </c>
      <c r="P103" s="36">
        <v>1</v>
      </c>
      <c r="Q103" s="32" t="s">
        <v>59</v>
      </c>
      <c r="R103" s="32" t="s">
        <v>59</v>
      </c>
      <c r="S103" s="32" t="s">
        <v>59</v>
      </c>
      <c r="T103" s="32" t="s">
        <v>59</v>
      </c>
      <c r="U103" s="32" t="s">
        <v>59</v>
      </c>
      <c r="V103" s="32" t="s">
        <v>29123</v>
      </c>
      <c r="W103" s="32" t="s">
        <v>59</v>
      </c>
      <c r="X103" s="32" t="s">
        <v>59</v>
      </c>
      <c r="Y103" s="32" t="s">
        <v>59</v>
      </c>
      <c r="Z103" s="32" t="s">
        <v>59</v>
      </c>
      <c r="AA103" s="32" t="s">
        <v>58</v>
      </c>
      <c r="AB103" s="35">
        <v>42460</v>
      </c>
      <c r="AC103" s="32" t="s">
        <v>59</v>
      </c>
      <c r="AD103" s="35">
        <v>42466</v>
      </c>
      <c r="AE103" s="35">
        <v>42460</v>
      </c>
      <c r="AF103" s="32" t="s">
        <v>63</v>
      </c>
      <c r="AG103" s="32" t="s">
        <v>64</v>
      </c>
      <c r="AH103" s="32" t="s">
        <v>93</v>
      </c>
      <c r="AI103" s="32" t="s">
        <v>66</v>
      </c>
      <c r="AJ103" s="32" t="s">
        <v>67</v>
      </c>
      <c r="AK103" s="33">
        <v>388</v>
      </c>
      <c r="AL103" s="32" t="s">
        <v>59</v>
      </c>
      <c r="AM103" s="32" t="s">
        <v>29132</v>
      </c>
      <c r="AN103" s="32" t="s">
        <v>59</v>
      </c>
      <c r="AO103" s="32" t="s">
        <v>91</v>
      </c>
      <c r="AP103" s="32" t="s">
        <v>59</v>
      </c>
      <c r="AQ103" s="33">
        <v>703</v>
      </c>
      <c r="AR103" s="33">
        <v>0</v>
      </c>
      <c r="AS103" s="32" t="s">
        <v>59</v>
      </c>
      <c r="AT103" s="32" t="s">
        <v>59</v>
      </c>
      <c r="AU103" s="32" t="s">
        <v>59</v>
      </c>
      <c r="AV103" s="32" t="s">
        <v>59</v>
      </c>
      <c r="AW103" s="35">
        <v>32363</v>
      </c>
      <c r="AX103" s="33">
        <v>0</v>
      </c>
      <c r="AY103" s="33">
        <v>0</v>
      </c>
      <c r="AZ103" s="33">
        <v>0</v>
      </c>
      <c r="BA103" s="37" t="s">
        <v>59</v>
      </c>
    </row>
    <row r="104" spans="1:53">
      <c r="A104" s="32" t="s">
        <v>53</v>
      </c>
      <c r="B104" s="33">
        <v>2015</v>
      </c>
      <c r="C104" s="34">
        <v>10</v>
      </c>
      <c r="D104" s="35">
        <v>42471</v>
      </c>
      <c r="E104" s="32" t="s">
        <v>29133</v>
      </c>
      <c r="F104" s="32" t="s">
        <v>55</v>
      </c>
      <c r="G104" s="32" t="s">
        <v>29134</v>
      </c>
      <c r="H104" s="36">
        <v>2</v>
      </c>
      <c r="I104" s="32" t="s">
        <v>73</v>
      </c>
      <c r="J104" s="32" t="s">
        <v>29323</v>
      </c>
      <c r="K104" s="32" t="s">
        <v>29322</v>
      </c>
      <c r="L104" s="32" t="s">
        <v>58</v>
      </c>
      <c r="M104" s="32" t="s">
        <v>58</v>
      </c>
      <c r="N104" s="32" t="s">
        <v>58</v>
      </c>
      <c r="O104" s="32" t="s">
        <v>59</v>
      </c>
      <c r="P104" s="36">
        <v>0</v>
      </c>
      <c r="Q104" s="32" t="s">
        <v>59</v>
      </c>
      <c r="R104" s="32" t="s">
        <v>59</v>
      </c>
      <c r="S104" s="32" t="s">
        <v>59</v>
      </c>
      <c r="T104" s="32" t="s">
        <v>59</v>
      </c>
      <c r="U104" s="32" t="s">
        <v>59</v>
      </c>
      <c r="V104" s="32" t="s">
        <v>29133</v>
      </c>
      <c r="W104" s="32" t="s">
        <v>29135</v>
      </c>
      <c r="X104" s="32" t="s">
        <v>59</v>
      </c>
      <c r="Y104" s="32" t="s">
        <v>59</v>
      </c>
      <c r="Z104" s="32" t="s">
        <v>59</v>
      </c>
      <c r="AA104" s="32" t="s">
        <v>61</v>
      </c>
      <c r="AB104" s="35">
        <v>42471</v>
      </c>
      <c r="AC104" s="32" t="s">
        <v>62</v>
      </c>
      <c r="AD104" s="35">
        <v>42494</v>
      </c>
      <c r="AE104" s="35">
        <v>42471</v>
      </c>
      <c r="AF104" s="32" t="s">
        <v>63</v>
      </c>
      <c r="AG104" s="32" t="s">
        <v>64</v>
      </c>
      <c r="AH104" s="32" t="s">
        <v>73</v>
      </c>
      <c r="AI104" s="32" t="s">
        <v>66</v>
      </c>
      <c r="AJ104" s="32" t="s">
        <v>67</v>
      </c>
      <c r="AK104" s="33">
        <v>1</v>
      </c>
      <c r="AL104" s="32" t="s">
        <v>59</v>
      </c>
      <c r="AM104" s="32" t="s">
        <v>59</v>
      </c>
      <c r="AN104" s="32" t="s">
        <v>68</v>
      </c>
      <c r="AO104" s="32" t="s">
        <v>59</v>
      </c>
      <c r="AP104" s="32" t="s">
        <v>69</v>
      </c>
      <c r="AQ104" s="33">
        <v>1</v>
      </c>
      <c r="AR104" s="33">
        <v>0</v>
      </c>
      <c r="AS104" s="32" t="s">
        <v>59</v>
      </c>
      <c r="AT104" s="32" t="s">
        <v>59</v>
      </c>
      <c r="AU104" s="32" t="s">
        <v>59</v>
      </c>
      <c r="AV104" s="32" t="s">
        <v>59</v>
      </c>
      <c r="AW104" s="35">
        <v>32363</v>
      </c>
      <c r="AX104" s="33">
        <v>0</v>
      </c>
      <c r="AY104" s="33">
        <v>0</v>
      </c>
      <c r="AZ104" s="33">
        <v>0</v>
      </c>
      <c r="BA104" s="37" t="s">
        <v>59</v>
      </c>
    </row>
    <row r="105" spans="1:53">
      <c r="A105" s="32" t="s">
        <v>53</v>
      </c>
      <c r="B105" s="33">
        <v>2015</v>
      </c>
      <c r="C105" s="34">
        <v>10</v>
      </c>
      <c r="D105" s="35">
        <v>42475</v>
      </c>
      <c r="E105" s="32" t="s">
        <v>29136</v>
      </c>
      <c r="F105" s="32" t="s">
        <v>55</v>
      </c>
      <c r="G105" s="32" t="s">
        <v>29137</v>
      </c>
      <c r="H105" s="36">
        <v>54.12</v>
      </c>
      <c r="I105" s="32" t="s">
        <v>105</v>
      </c>
      <c r="J105" s="32" t="s">
        <v>29323</v>
      </c>
      <c r="K105" s="32" t="s">
        <v>29322</v>
      </c>
      <c r="L105" s="32" t="s">
        <v>58</v>
      </c>
      <c r="M105" s="32" t="s">
        <v>58</v>
      </c>
      <c r="N105" s="32" t="s">
        <v>58</v>
      </c>
      <c r="O105" s="32" t="s">
        <v>59</v>
      </c>
      <c r="P105" s="36">
        <v>0</v>
      </c>
      <c r="Q105" s="32" t="s">
        <v>59</v>
      </c>
      <c r="R105" s="32" t="s">
        <v>59</v>
      </c>
      <c r="S105" s="32" t="s">
        <v>59</v>
      </c>
      <c r="T105" s="32" t="s">
        <v>59</v>
      </c>
      <c r="U105" s="32" t="s">
        <v>59</v>
      </c>
      <c r="V105" s="32" t="s">
        <v>29136</v>
      </c>
      <c r="W105" s="32" t="s">
        <v>29138</v>
      </c>
      <c r="X105" s="32" t="s">
        <v>59</v>
      </c>
      <c r="Y105" s="32" t="s">
        <v>59</v>
      </c>
      <c r="Z105" s="32" t="s">
        <v>59</v>
      </c>
      <c r="AA105" s="32" t="s">
        <v>61</v>
      </c>
      <c r="AB105" s="35">
        <v>42475</v>
      </c>
      <c r="AC105" s="32" t="s">
        <v>62</v>
      </c>
      <c r="AD105" s="35">
        <v>42480</v>
      </c>
      <c r="AE105" s="35">
        <v>42475</v>
      </c>
      <c r="AF105" s="32" t="s">
        <v>63</v>
      </c>
      <c r="AG105" s="32" t="s">
        <v>64</v>
      </c>
      <c r="AH105" s="32" t="s">
        <v>105</v>
      </c>
      <c r="AI105" s="32" t="s">
        <v>66</v>
      </c>
      <c r="AJ105" s="32" t="s">
        <v>67</v>
      </c>
      <c r="AK105" s="33">
        <v>26</v>
      </c>
      <c r="AL105" s="32" t="s">
        <v>59</v>
      </c>
      <c r="AM105" s="32" t="s">
        <v>29139</v>
      </c>
      <c r="AN105" s="32" t="s">
        <v>68</v>
      </c>
      <c r="AO105" s="32" t="s">
        <v>59</v>
      </c>
      <c r="AP105" s="32" t="s">
        <v>69</v>
      </c>
      <c r="AQ105" s="33">
        <v>26</v>
      </c>
      <c r="AR105" s="33">
        <v>0</v>
      </c>
      <c r="AS105" s="32" t="s">
        <v>59</v>
      </c>
      <c r="AT105" s="32" t="s">
        <v>59</v>
      </c>
      <c r="AU105" s="32" t="s">
        <v>59</v>
      </c>
      <c r="AV105" s="32" t="s">
        <v>59</v>
      </c>
      <c r="AW105" s="35">
        <v>32363</v>
      </c>
      <c r="AX105" s="33">
        <v>0</v>
      </c>
      <c r="AY105" s="33">
        <v>0</v>
      </c>
      <c r="AZ105" s="33">
        <v>0</v>
      </c>
      <c r="BA105" s="37" t="s">
        <v>59</v>
      </c>
    </row>
    <row r="106" spans="1:53">
      <c r="A106" s="32" t="s">
        <v>53</v>
      </c>
      <c r="B106" s="33">
        <v>2015</v>
      </c>
      <c r="C106" s="34">
        <v>10</v>
      </c>
      <c r="D106" s="35">
        <v>42488</v>
      </c>
      <c r="E106" s="32" t="s">
        <v>29140</v>
      </c>
      <c r="F106" s="32" t="s">
        <v>86</v>
      </c>
      <c r="G106" s="32" t="s">
        <v>29313</v>
      </c>
      <c r="H106" s="36">
        <v>-401</v>
      </c>
      <c r="I106" s="32" t="s">
        <v>28973</v>
      </c>
      <c r="J106" s="32" t="s">
        <v>29323</v>
      </c>
      <c r="K106" s="32" t="s">
        <v>29322</v>
      </c>
      <c r="L106" s="32" t="s">
        <v>58</v>
      </c>
      <c r="M106" s="32" t="s">
        <v>58</v>
      </c>
      <c r="N106" s="32" t="s">
        <v>58</v>
      </c>
      <c r="O106" s="32" t="s">
        <v>88</v>
      </c>
      <c r="P106" s="36">
        <v>0</v>
      </c>
      <c r="Q106" s="32" t="s">
        <v>59</v>
      </c>
      <c r="R106" s="32" t="s">
        <v>59</v>
      </c>
      <c r="S106" s="32" t="s">
        <v>59</v>
      </c>
      <c r="T106" s="32" t="s">
        <v>59</v>
      </c>
      <c r="U106" s="32" t="s">
        <v>59</v>
      </c>
      <c r="V106" s="32" t="s">
        <v>29141</v>
      </c>
      <c r="W106" s="32" t="s">
        <v>59</v>
      </c>
      <c r="X106" s="32" t="s">
        <v>59</v>
      </c>
      <c r="Y106" s="32" t="s">
        <v>59</v>
      </c>
      <c r="Z106" s="32" t="s">
        <v>59</v>
      </c>
      <c r="AA106" s="32" t="s">
        <v>61</v>
      </c>
      <c r="AB106" s="35">
        <v>42488</v>
      </c>
      <c r="AC106" s="32" t="s">
        <v>59</v>
      </c>
      <c r="AD106" s="35">
        <v>42489</v>
      </c>
      <c r="AE106" s="35">
        <v>42488</v>
      </c>
      <c r="AF106" s="32" t="s">
        <v>63</v>
      </c>
      <c r="AG106" s="32" t="s">
        <v>64</v>
      </c>
      <c r="AH106" s="32" t="s">
        <v>87</v>
      </c>
      <c r="AI106" s="32" t="s">
        <v>66</v>
      </c>
      <c r="AJ106" s="32" t="s">
        <v>67</v>
      </c>
      <c r="AK106" s="33">
        <v>11</v>
      </c>
      <c r="AL106" s="32" t="s">
        <v>59</v>
      </c>
      <c r="AM106" s="32" t="s">
        <v>28974</v>
      </c>
      <c r="AN106" s="32" t="s">
        <v>59</v>
      </c>
      <c r="AO106" s="32" t="s">
        <v>29142</v>
      </c>
      <c r="AP106" s="32" t="s">
        <v>59</v>
      </c>
      <c r="AQ106" s="33">
        <v>1</v>
      </c>
      <c r="AR106" s="33">
        <v>0</v>
      </c>
      <c r="AS106" s="32" t="s">
        <v>59</v>
      </c>
      <c r="AT106" s="32" t="s">
        <v>59</v>
      </c>
      <c r="AU106" s="32" t="s">
        <v>59</v>
      </c>
      <c r="AV106" s="32" t="s">
        <v>59</v>
      </c>
      <c r="AW106" s="35">
        <v>32363</v>
      </c>
      <c r="AX106" s="33">
        <v>0</v>
      </c>
      <c r="AY106" s="33">
        <v>0</v>
      </c>
      <c r="AZ106" s="33">
        <v>0</v>
      </c>
      <c r="BA106" s="37" t="s">
        <v>59</v>
      </c>
    </row>
    <row r="107" spans="1:53">
      <c r="A107" s="32" t="s">
        <v>53</v>
      </c>
      <c r="B107" s="33">
        <v>2015</v>
      </c>
      <c r="C107" s="34">
        <v>10</v>
      </c>
      <c r="D107" s="35">
        <v>42488</v>
      </c>
      <c r="E107" s="32" t="s">
        <v>29140</v>
      </c>
      <c r="F107" s="32" t="s">
        <v>86</v>
      </c>
      <c r="G107" s="32" t="s">
        <v>29317</v>
      </c>
      <c r="H107" s="36">
        <v>-8020</v>
      </c>
      <c r="I107" s="32" t="s">
        <v>28975</v>
      </c>
      <c r="J107" s="32" t="s">
        <v>29323</v>
      </c>
      <c r="K107" s="32" t="s">
        <v>29322</v>
      </c>
      <c r="L107" s="32" t="s">
        <v>58</v>
      </c>
      <c r="M107" s="32" t="s">
        <v>58</v>
      </c>
      <c r="N107" s="32" t="s">
        <v>58</v>
      </c>
      <c r="O107" s="32" t="s">
        <v>88</v>
      </c>
      <c r="P107" s="36">
        <v>-0.03</v>
      </c>
      <c r="Q107" s="32" t="s">
        <v>59</v>
      </c>
      <c r="R107" s="32" t="s">
        <v>59</v>
      </c>
      <c r="S107" s="32" t="s">
        <v>59</v>
      </c>
      <c r="T107" s="32" t="s">
        <v>59</v>
      </c>
      <c r="U107" s="32" t="s">
        <v>59</v>
      </c>
      <c r="V107" s="32" t="s">
        <v>29141</v>
      </c>
      <c r="W107" s="32" t="s">
        <v>59</v>
      </c>
      <c r="X107" s="32" t="s">
        <v>59</v>
      </c>
      <c r="Y107" s="32" t="s">
        <v>59</v>
      </c>
      <c r="Z107" s="32" t="s">
        <v>59</v>
      </c>
      <c r="AA107" s="32" t="s">
        <v>61</v>
      </c>
      <c r="AB107" s="35">
        <v>42488</v>
      </c>
      <c r="AC107" s="32" t="s">
        <v>59</v>
      </c>
      <c r="AD107" s="35">
        <v>42489</v>
      </c>
      <c r="AE107" s="35">
        <v>42488</v>
      </c>
      <c r="AF107" s="32" t="s">
        <v>63</v>
      </c>
      <c r="AG107" s="32" t="s">
        <v>64</v>
      </c>
      <c r="AH107" s="32" t="s">
        <v>87</v>
      </c>
      <c r="AI107" s="32" t="s">
        <v>66</v>
      </c>
      <c r="AJ107" s="32" t="s">
        <v>67</v>
      </c>
      <c r="AK107" s="33">
        <v>45</v>
      </c>
      <c r="AL107" s="32" t="s">
        <v>59</v>
      </c>
      <c r="AM107" s="32" t="s">
        <v>28976</v>
      </c>
      <c r="AN107" s="32" t="s">
        <v>59</v>
      </c>
      <c r="AO107" s="32" t="s">
        <v>29142</v>
      </c>
      <c r="AP107" s="32" t="s">
        <v>59</v>
      </c>
      <c r="AQ107" s="33">
        <v>1</v>
      </c>
      <c r="AR107" s="33">
        <v>0</v>
      </c>
      <c r="AS107" s="32" t="s">
        <v>59</v>
      </c>
      <c r="AT107" s="32" t="s">
        <v>59</v>
      </c>
      <c r="AU107" s="32" t="s">
        <v>59</v>
      </c>
      <c r="AV107" s="32" t="s">
        <v>59</v>
      </c>
      <c r="AW107" s="35">
        <v>32363</v>
      </c>
      <c r="AX107" s="33">
        <v>0</v>
      </c>
      <c r="AY107" s="33">
        <v>0</v>
      </c>
      <c r="AZ107" s="33">
        <v>0</v>
      </c>
      <c r="BA107" s="37" t="s">
        <v>59</v>
      </c>
    </row>
    <row r="108" spans="1:53">
      <c r="A108" s="32" t="s">
        <v>53</v>
      </c>
      <c r="B108" s="33">
        <v>2015</v>
      </c>
      <c r="C108" s="34">
        <v>10</v>
      </c>
      <c r="D108" s="35">
        <v>42490</v>
      </c>
      <c r="E108" s="32" t="s">
        <v>29143</v>
      </c>
      <c r="F108" s="32" t="s">
        <v>55</v>
      </c>
      <c r="G108" s="32" t="s">
        <v>29144</v>
      </c>
      <c r="H108" s="36">
        <v>5.6</v>
      </c>
      <c r="I108" s="32" t="s">
        <v>57</v>
      </c>
      <c r="J108" s="32" t="s">
        <v>29323</v>
      </c>
      <c r="K108" s="32" t="s">
        <v>29322</v>
      </c>
      <c r="L108" s="32" t="s">
        <v>58</v>
      </c>
      <c r="M108" s="32" t="s">
        <v>58</v>
      </c>
      <c r="N108" s="32" t="s">
        <v>58</v>
      </c>
      <c r="O108" s="32" t="s">
        <v>59</v>
      </c>
      <c r="P108" s="36">
        <v>0</v>
      </c>
      <c r="Q108" s="32" t="s">
        <v>59</v>
      </c>
      <c r="R108" s="32" t="s">
        <v>59</v>
      </c>
      <c r="S108" s="32" t="s">
        <v>59</v>
      </c>
      <c r="T108" s="32" t="s">
        <v>59</v>
      </c>
      <c r="U108" s="32" t="s">
        <v>59</v>
      </c>
      <c r="V108" s="32" t="s">
        <v>29143</v>
      </c>
      <c r="W108" s="32" t="s">
        <v>29145</v>
      </c>
      <c r="X108" s="32" t="s">
        <v>59</v>
      </c>
      <c r="Y108" s="32" t="s">
        <v>59</v>
      </c>
      <c r="Z108" s="32" t="s">
        <v>59</v>
      </c>
      <c r="AA108" s="32" t="s">
        <v>61</v>
      </c>
      <c r="AB108" s="35">
        <v>42490</v>
      </c>
      <c r="AC108" s="32" t="s">
        <v>62</v>
      </c>
      <c r="AD108" s="35">
        <v>42499</v>
      </c>
      <c r="AE108" s="35">
        <v>42490</v>
      </c>
      <c r="AF108" s="32" t="s">
        <v>63</v>
      </c>
      <c r="AG108" s="32" t="s">
        <v>64</v>
      </c>
      <c r="AH108" s="32" t="s">
        <v>65</v>
      </c>
      <c r="AI108" s="32" t="s">
        <v>66</v>
      </c>
      <c r="AJ108" s="32" t="s">
        <v>67</v>
      </c>
      <c r="AK108" s="33">
        <v>11</v>
      </c>
      <c r="AL108" s="32" t="s">
        <v>59</v>
      </c>
      <c r="AM108" s="32" t="s">
        <v>59</v>
      </c>
      <c r="AN108" s="32" t="s">
        <v>68</v>
      </c>
      <c r="AO108" s="32" t="s">
        <v>59</v>
      </c>
      <c r="AP108" s="32" t="s">
        <v>69</v>
      </c>
      <c r="AQ108" s="33">
        <v>11</v>
      </c>
      <c r="AR108" s="33">
        <v>0</v>
      </c>
      <c r="AS108" s="32" t="s">
        <v>59</v>
      </c>
      <c r="AT108" s="32" t="s">
        <v>59</v>
      </c>
      <c r="AU108" s="32" t="s">
        <v>59</v>
      </c>
      <c r="AV108" s="32" t="s">
        <v>59</v>
      </c>
      <c r="AW108" s="35">
        <v>32363</v>
      </c>
      <c r="AX108" s="33">
        <v>0</v>
      </c>
      <c r="AY108" s="33">
        <v>0</v>
      </c>
      <c r="AZ108" s="33">
        <v>0</v>
      </c>
      <c r="BA108" s="37" t="s">
        <v>59</v>
      </c>
    </row>
    <row r="109" spans="1:53">
      <c r="A109" s="32" t="s">
        <v>53</v>
      </c>
      <c r="B109" s="33">
        <v>2015</v>
      </c>
      <c r="C109" s="34">
        <v>10</v>
      </c>
      <c r="D109" s="35">
        <v>42490</v>
      </c>
      <c r="E109" s="32" t="s">
        <v>29146</v>
      </c>
      <c r="F109" s="32" t="s">
        <v>86</v>
      </c>
      <c r="G109" s="32" t="s">
        <v>29277</v>
      </c>
      <c r="H109" s="36">
        <v>6011.13</v>
      </c>
      <c r="I109" s="32" t="s">
        <v>87</v>
      </c>
      <c r="J109" s="32" t="s">
        <v>29323</v>
      </c>
      <c r="K109" s="32" t="s">
        <v>29322</v>
      </c>
      <c r="L109" s="32" t="s">
        <v>58</v>
      </c>
      <c r="M109" s="32" t="s">
        <v>58</v>
      </c>
      <c r="N109" s="32" t="s">
        <v>58</v>
      </c>
      <c r="O109" s="32" t="s">
        <v>88</v>
      </c>
      <c r="P109" s="36">
        <v>0.73</v>
      </c>
      <c r="Q109" s="32" t="s">
        <v>59</v>
      </c>
      <c r="R109" s="32" t="s">
        <v>59</v>
      </c>
      <c r="S109" s="32" t="s">
        <v>59</v>
      </c>
      <c r="T109" s="32" t="s">
        <v>59</v>
      </c>
      <c r="U109" s="32" t="s">
        <v>59</v>
      </c>
      <c r="V109" s="32" t="s">
        <v>29147</v>
      </c>
      <c r="W109" s="32" t="s">
        <v>59</v>
      </c>
      <c r="X109" s="32" t="s">
        <v>59</v>
      </c>
      <c r="Y109" s="32" t="s">
        <v>59</v>
      </c>
      <c r="Z109" s="32" t="s">
        <v>59</v>
      </c>
      <c r="AA109" s="32" t="s">
        <v>58</v>
      </c>
      <c r="AB109" s="35">
        <v>42490</v>
      </c>
      <c r="AC109" s="32" t="s">
        <v>59</v>
      </c>
      <c r="AD109" s="35">
        <v>42495</v>
      </c>
      <c r="AE109" s="35">
        <v>42490</v>
      </c>
      <c r="AF109" s="32" t="s">
        <v>63</v>
      </c>
      <c r="AG109" s="32" t="s">
        <v>64</v>
      </c>
      <c r="AH109" s="32" t="s">
        <v>87</v>
      </c>
      <c r="AI109" s="32" t="s">
        <v>66</v>
      </c>
      <c r="AJ109" s="32" t="s">
        <v>67</v>
      </c>
      <c r="AK109" s="33">
        <v>29</v>
      </c>
      <c r="AL109" s="32" t="s">
        <v>59</v>
      </c>
      <c r="AM109" s="32" t="s">
        <v>29148</v>
      </c>
      <c r="AN109" s="32" t="s">
        <v>59</v>
      </c>
      <c r="AO109" s="32" t="s">
        <v>91</v>
      </c>
      <c r="AP109" s="32" t="s">
        <v>59</v>
      </c>
      <c r="AQ109" s="33">
        <v>825</v>
      </c>
      <c r="AR109" s="33">
        <v>0</v>
      </c>
      <c r="AS109" s="32" t="s">
        <v>59</v>
      </c>
      <c r="AT109" s="32" t="s">
        <v>59</v>
      </c>
      <c r="AU109" s="32" t="s">
        <v>59</v>
      </c>
      <c r="AV109" s="32" t="s">
        <v>59</v>
      </c>
      <c r="AW109" s="35">
        <v>32363</v>
      </c>
      <c r="AX109" s="33">
        <v>0</v>
      </c>
      <c r="AY109" s="33">
        <v>0</v>
      </c>
      <c r="AZ109" s="33">
        <v>0</v>
      </c>
      <c r="BA109" s="37" t="s">
        <v>59</v>
      </c>
    </row>
    <row r="110" spans="1:53">
      <c r="A110" s="32" t="s">
        <v>53</v>
      </c>
      <c r="B110" s="33">
        <v>2015</v>
      </c>
      <c r="C110" s="34">
        <v>10</v>
      </c>
      <c r="D110" s="35">
        <v>42490</v>
      </c>
      <c r="E110" s="32" t="s">
        <v>29146</v>
      </c>
      <c r="F110" s="32" t="s">
        <v>86</v>
      </c>
      <c r="G110" s="32" t="s">
        <v>29314</v>
      </c>
      <c r="H110" s="36">
        <v>5904.8</v>
      </c>
      <c r="I110" s="32" t="s">
        <v>97</v>
      </c>
      <c r="J110" s="32" t="s">
        <v>29323</v>
      </c>
      <c r="K110" s="32" t="s">
        <v>29322</v>
      </c>
      <c r="L110" s="32" t="s">
        <v>58</v>
      </c>
      <c r="M110" s="32" t="s">
        <v>58</v>
      </c>
      <c r="N110" s="32" t="s">
        <v>58</v>
      </c>
      <c r="O110" s="32" t="s">
        <v>88</v>
      </c>
      <c r="P110" s="36">
        <v>0</v>
      </c>
      <c r="Q110" s="32" t="s">
        <v>59</v>
      </c>
      <c r="R110" s="32" t="s">
        <v>59</v>
      </c>
      <c r="S110" s="32" t="s">
        <v>59</v>
      </c>
      <c r="T110" s="32" t="s">
        <v>59</v>
      </c>
      <c r="U110" s="32" t="s">
        <v>59</v>
      </c>
      <c r="V110" s="32" t="s">
        <v>29147</v>
      </c>
      <c r="W110" s="32" t="s">
        <v>59</v>
      </c>
      <c r="X110" s="32" t="s">
        <v>59</v>
      </c>
      <c r="Y110" s="32" t="s">
        <v>59</v>
      </c>
      <c r="Z110" s="32" t="s">
        <v>59</v>
      </c>
      <c r="AA110" s="32" t="s">
        <v>58</v>
      </c>
      <c r="AB110" s="35">
        <v>42490</v>
      </c>
      <c r="AC110" s="32" t="s">
        <v>59</v>
      </c>
      <c r="AD110" s="35">
        <v>42495</v>
      </c>
      <c r="AE110" s="35">
        <v>42490</v>
      </c>
      <c r="AF110" s="32" t="s">
        <v>63</v>
      </c>
      <c r="AG110" s="32" t="s">
        <v>64</v>
      </c>
      <c r="AH110" s="32" t="s">
        <v>87</v>
      </c>
      <c r="AI110" s="32" t="s">
        <v>66</v>
      </c>
      <c r="AJ110" s="32" t="s">
        <v>67</v>
      </c>
      <c r="AK110" s="33">
        <v>1577</v>
      </c>
      <c r="AL110" s="32" t="s">
        <v>59</v>
      </c>
      <c r="AM110" s="32" t="s">
        <v>29149</v>
      </c>
      <c r="AN110" s="32" t="s">
        <v>59</v>
      </c>
      <c r="AO110" s="32" t="s">
        <v>91</v>
      </c>
      <c r="AP110" s="32" t="s">
        <v>59</v>
      </c>
      <c r="AQ110" s="33">
        <v>815</v>
      </c>
      <c r="AR110" s="33">
        <v>0</v>
      </c>
      <c r="AS110" s="32" t="s">
        <v>59</v>
      </c>
      <c r="AT110" s="32" t="s">
        <v>59</v>
      </c>
      <c r="AU110" s="32" t="s">
        <v>59</v>
      </c>
      <c r="AV110" s="32" t="s">
        <v>59</v>
      </c>
      <c r="AW110" s="35">
        <v>32363</v>
      </c>
      <c r="AX110" s="33">
        <v>0</v>
      </c>
      <c r="AY110" s="33">
        <v>0</v>
      </c>
      <c r="AZ110" s="33">
        <v>0</v>
      </c>
      <c r="BA110" s="37" t="s">
        <v>59</v>
      </c>
    </row>
    <row r="111" spans="1:53">
      <c r="A111" s="32" t="s">
        <v>53</v>
      </c>
      <c r="B111" s="33">
        <v>2015</v>
      </c>
      <c r="C111" s="34">
        <v>10</v>
      </c>
      <c r="D111" s="35">
        <v>42490</v>
      </c>
      <c r="E111" s="32" t="s">
        <v>29146</v>
      </c>
      <c r="F111" s="32" t="s">
        <v>86</v>
      </c>
      <c r="G111" s="32" t="s">
        <v>29279</v>
      </c>
      <c r="H111" s="36">
        <v>6016</v>
      </c>
      <c r="I111" s="32" t="s">
        <v>87</v>
      </c>
      <c r="J111" s="32" t="s">
        <v>29323</v>
      </c>
      <c r="K111" s="32" t="s">
        <v>29322</v>
      </c>
      <c r="L111" s="32" t="s">
        <v>58</v>
      </c>
      <c r="M111" s="32" t="s">
        <v>58</v>
      </c>
      <c r="N111" s="32" t="s">
        <v>58</v>
      </c>
      <c r="O111" s="32" t="s">
        <v>88</v>
      </c>
      <c r="P111" s="36">
        <v>1</v>
      </c>
      <c r="Q111" s="32" t="s">
        <v>59</v>
      </c>
      <c r="R111" s="32" t="s">
        <v>59</v>
      </c>
      <c r="S111" s="32" t="s">
        <v>59</v>
      </c>
      <c r="T111" s="32" t="s">
        <v>59</v>
      </c>
      <c r="U111" s="32" t="s">
        <v>59</v>
      </c>
      <c r="V111" s="32" t="s">
        <v>29147</v>
      </c>
      <c r="W111" s="32" t="s">
        <v>59</v>
      </c>
      <c r="X111" s="32" t="s">
        <v>59</v>
      </c>
      <c r="Y111" s="32" t="s">
        <v>59</v>
      </c>
      <c r="Z111" s="32" t="s">
        <v>59</v>
      </c>
      <c r="AA111" s="32" t="s">
        <v>58</v>
      </c>
      <c r="AB111" s="35">
        <v>42490</v>
      </c>
      <c r="AC111" s="32" t="s">
        <v>59</v>
      </c>
      <c r="AD111" s="35">
        <v>42495</v>
      </c>
      <c r="AE111" s="35">
        <v>42490</v>
      </c>
      <c r="AF111" s="32" t="s">
        <v>63</v>
      </c>
      <c r="AG111" s="32" t="s">
        <v>64</v>
      </c>
      <c r="AH111" s="32" t="s">
        <v>87</v>
      </c>
      <c r="AI111" s="32" t="s">
        <v>66</v>
      </c>
      <c r="AJ111" s="32" t="s">
        <v>67</v>
      </c>
      <c r="AK111" s="33">
        <v>30</v>
      </c>
      <c r="AL111" s="32" t="s">
        <v>59</v>
      </c>
      <c r="AM111" s="32" t="s">
        <v>29150</v>
      </c>
      <c r="AN111" s="32" t="s">
        <v>59</v>
      </c>
      <c r="AO111" s="32" t="s">
        <v>91</v>
      </c>
      <c r="AP111" s="32" t="s">
        <v>59</v>
      </c>
      <c r="AQ111" s="33">
        <v>776</v>
      </c>
      <c r="AR111" s="33">
        <v>0</v>
      </c>
      <c r="AS111" s="32" t="s">
        <v>59</v>
      </c>
      <c r="AT111" s="32" t="s">
        <v>59</v>
      </c>
      <c r="AU111" s="32" t="s">
        <v>59</v>
      </c>
      <c r="AV111" s="32" t="s">
        <v>59</v>
      </c>
      <c r="AW111" s="35">
        <v>32363</v>
      </c>
      <c r="AX111" s="33">
        <v>0</v>
      </c>
      <c r="AY111" s="33">
        <v>0</v>
      </c>
      <c r="AZ111" s="33">
        <v>0</v>
      </c>
      <c r="BA111" s="37" t="s">
        <v>59</v>
      </c>
    </row>
    <row r="112" spans="1:53">
      <c r="A112" s="32" t="s">
        <v>53</v>
      </c>
      <c r="B112" s="33">
        <v>2015</v>
      </c>
      <c r="C112" s="34">
        <v>10</v>
      </c>
      <c r="D112" s="35">
        <v>42490</v>
      </c>
      <c r="E112" s="32" t="s">
        <v>29146</v>
      </c>
      <c r="F112" s="32" t="s">
        <v>86</v>
      </c>
      <c r="G112" s="32" t="s">
        <v>29280</v>
      </c>
      <c r="H112" s="36">
        <v>6175</v>
      </c>
      <c r="I112" s="32" t="s">
        <v>87</v>
      </c>
      <c r="J112" s="32" t="s">
        <v>29323</v>
      </c>
      <c r="K112" s="32" t="s">
        <v>29322</v>
      </c>
      <c r="L112" s="32" t="s">
        <v>58</v>
      </c>
      <c r="M112" s="32" t="s">
        <v>58</v>
      </c>
      <c r="N112" s="32" t="s">
        <v>58</v>
      </c>
      <c r="O112" s="32" t="s">
        <v>88</v>
      </c>
      <c r="P112" s="36">
        <v>1</v>
      </c>
      <c r="Q112" s="32" t="s">
        <v>59</v>
      </c>
      <c r="R112" s="32" t="s">
        <v>59</v>
      </c>
      <c r="S112" s="32" t="s">
        <v>59</v>
      </c>
      <c r="T112" s="32" t="s">
        <v>59</v>
      </c>
      <c r="U112" s="32" t="s">
        <v>59</v>
      </c>
      <c r="V112" s="32" t="s">
        <v>29147</v>
      </c>
      <c r="W112" s="32" t="s">
        <v>59</v>
      </c>
      <c r="X112" s="32" t="s">
        <v>59</v>
      </c>
      <c r="Y112" s="32" t="s">
        <v>59</v>
      </c>
      <c r="Z112" s="32" t="s">
        <v>59</v>
      </c>
      <c r="AA112" s="32" t="s">
        <v>58</v>
      </c>
      <c r="AB112" s="35">
        <v>42490</v>
      </c>
      <c r="AC112" s="32" t="s">
        <v>59</v>
      </c>
      <c r="AD112" s="35">
        <v>42495</v>
      </c>
      <c r="AE112" s="35">
        <v>42490</v>
      </c>
      <c r="AF112" s="32" t="s">
        <v>63</v>
      </c>
      <c r="AG112" s="32" t="s">
        <v>64</v>
      </c>
      <c r="AH112" s="32" t="s">
        <v>87</v>
      </c>
      <c r="AI112" s="32" t="s">
        <v>66</v>
      </c>
      <c r="AJ112" s="32" t="s">
        <v>67</v>
      </c>
      <c r="AK112" s="33">
        <v>28</v>
      </c>
      <c r="AL112" s="32" t="s">
        <v>59</v>
      </c>
      <c r="AM112" s="32" t="s">
        <v>29151</v>
      </c>
      <c r="AN112" s="32" t="s">
        <v>59</v>
      </c>
      <c r="AO112" s="32" t="s">
        <v>91</v>
      </c>
      <c r="AP112" s="32" t="s">
        <v>59</v>
      </c>
      <c r="AQ112" s="33">
        <v>817</v>
      </c>
      <c r="AR112" s="33">
        <v>0</v>
      </c>
      <c r="AS112" s="32" t="s">
        <v>59</v>
      </c>
      <c r="AT112" s="32" t="s">
        <v>59</v>
      </c>
      <c r="AU112" s="32" t="s">
        <v>59</v>
      </c>
      <c r="AV112" s="32" t="s">
        <v>59</v>
      </c>
      <c r="AW112" s="35">
        <v>32363</v>
      </c>
      <c r="AX112" s="33">
        <v>0</v>
      </c>
      <c r="AY112" s="33">
        <v>0</v>
      </c>
      <c r="AZ112" s="33">
        <v>0</v>
      </c>
      <c r="BA112" s="37" t="s">
        <v>59</v>
      </c>
    </row>
    <row r="113" spans="1:53">
      <c r="A113" s="32" t="s">
        <v>53</v>
      </c>
      <c r="B113" s="33">
        <v>2015</v>
      </c>
      <c r="C113" s="34">
        <v>10</v>
      </c>
      <c r="D113" s="35">
        <v>42490</v>
      </c>
      <c r="E113" s="32" t="s">
        <v>29146</v>
      </c>
      <c r="F113" s="32" t="s">
        <v>86</v>
      </c>
      <c r="G113" s="32" t="s">
        <v>29286</v>
      </c>
      <c r="H113" s="36">
        <v>3657</v>
      </c>
      <c r="I113" s="32" t="s">
        <v>93</v>
      </c>
      <c r="J113" s="32" t="s">
        <v>29323</v>
      </c>
      <c r="K113" s="32" t="s">
        <v>29322</v>
      </c>
      <c r="L113" s="32" t="s">
        <v>58</v>
      </c>
      <c r="M113" s="32" t="s">
        <v>58</v>
      </c>
      <c r="N113" s="32" t="s">
        <v>58</v>
      </c>
      <c r="O113" s="32" t="s">
        <v>88</v>
      </c>
      <c r="P113" s="36">
        <v>1</v>
      </c>
      <c r="Q113" s="32" t="s">
        <v>59</v>
      </c>
      <c r="R113" s="32" t="s">
        <v>59</v>
      </c>
      <c r="S113" s="32" t="s">
        <v>59</v>
      </c>
      <c r="T113" s="32" t="s">
        <v>59</v>
      </c>
      <c r="U113" s="32" t="s">
        <v>59</v>
      </c>
      <c r="V113" s="32" t="s">
        <v>29147</v>
      </c>
      <c r="W113" s="32" t="s">
        <v>59</v>
      </c>
      <c r="X113" s="32" t="s">
        <v>59</v>
      </c>
      <c r="Y113" s="32" t="s">
        <v>59</v>
      </c>
      <c r="Z113" s="32" t="s">
        <v>59</v>
      </c>
      <c r="AA113" s="32" t="s">
        <v>58</v>
      </c>
      <c r="AB113" s="35">
        <v>42490</v>
      </c>
      <c r="AC113" s="32" t="s">
        <v>59</v>
      </c>
      <c r="AD113" s="35">
        <v>42495</v>
      </c>
      <c r="AE113" s="35">
        <v>42490</v>
      </c>
      <c r="AF113" s="32" t="s">
        <v>63</v>
      </c>
      <c r="AG113" s="32" t="s">
        <v>64</v>
      </c>
      <c r="AH113" s="32" t="s">
        <v>93</v>
      </c>
      <c r="AI113" s="32" t="s">
        <v>66</v>
      </c>
      <c r="AJ113" s="32" t="s">
        <v>67</v>
      </c>
      <c r="AK113" s="33">
        <v>368</v>
      </c>
      <c r="AL113" s="32" t="s">
        <v>59</v>
      </c>
      <c r="AM113" s="32" t="s">
        <v>29152</v>
      </c>
      <c r="AN113" s="32" t="s">
        <v>59</v>
      </c>
      <c r="AO113" s="32" t="s">
        <v>91</v>
      </c>
      <c r="AP113" s="32" t="s">
        <v>59</v>
      </c>
      <c r="AQ113" s="33">
        <v>6125</v>
      </c>
      <c r="AR113" s="33">
        <v>0</v>
      </c>
      <c r="AS113" s="32" t="s">
        <v>59</v>
      </c>
      <c r="AT113" s="32" t="s">
        <v>59</v>
      </c>
      <c r="AU113" s="32" t="s">
        <v>59</v>
      </c>
      <c r="AV113" s="32" t="s">
        <v>59</v>
      </c>
      <c r="AW113" s="35">
        <v>32363</v>
      </c>
      <c r="AX113" s="33">
        <v>0</v>
      </c>
      <c r="AY113" s="33">
        <v>0</v>
      </c>
      <c r="AZ113" s="33">
        <v>0</v>
      </c>
      <c r="BA113" s="37" t="s">
        <v>59</v>
      </c>
    </row>
    <row r="114" spans="1:53">
      <c r="A114" s="32" t="s">
        <v>53</v>
      </c>
      <c r="B114" s="33">
        <v>2015</v>
      </c>
      <c r="C114" s="34">
        <v>10</v>
      </c>
      <c r="D114" s="35">
        <v>42490</v>
      </c>
      <c r="E114" s="32" t="s">
        <v>29146</v>
      </c>
      <c r="F114" s="32" t="s">
        <v>86</v>
      </c>
      <c r="G114" s="32" t="s">
        <v>29316</v>
      </c>
      <c r="H114" s="36">
        <v>2396.67</v>
      </c>
      <c r="I114" s="32" t="s">
        <v>97</v>
      </c>
      <c r="J114" s="32" t="s">
        <v>29323</v>
      </c>
      <c r="K114" s="32" t="s">
        <v>29322</v>
      </c>
      <c r="L114" s="32" t="s">
        <v>58</v>
      </c>
      <c r="M114" s="32" t="s">
        <v>58</v>
      </c>
      <c r="N114" s="32" t="s">
        <v>58</v>
      </c>
      <c r="O114" s="32" t="s">
        <v>88</v>
      </c>
      <c r="P114" s="36">
        <v>0.67</v>
      </c>
      <c r="Q114" s="32" t="s">
        <v>59</v>
      </c>
      <c r="R114" s="32" t="s">
        <v>59</v>
      </c>
      <c r="S114" s="32" t="s">
        <v>59</v>
      </c>
      <c r="T114" s="32" t="s">
        <v>59</v>
      </c>
      <c r="U114" s="32" t="s">
        <v>59</v>
      </c>
      <c r="V114" s="32" t="s">
        <v>29147</v>
      </c>
      <c r="W114" s="32" t="s">
        <v>59</v>
      </c>
      <c r="X114" s="32" t="s">
        <v>59</v>
      </c>
      <c r="Y114" s="32" t="s">
        <v>59</v>
      </c>
      <c r="Z114" s="32" t="s">
        <v>59</v>
      </c>
      <c r="AA114" s="32" t="s">
        <v>58</v>
      </c>
      <c r="AB114" s="35">
        <v>42490</v>
      </c>
      <c r="AC114" s="32" t="s">
        <v>59</v>
      </c>
      <c r="AD114" s="35">
        <v>42495</v>
      </c>
      <c r="AE114" s="35">
        <v>42490</v>
      </c>
      <c r="AF114" s="32" t="s">
        <v>63</v>
      </c>
      <c r="AG114" s="32" t="s">
        <v>64</v>
      </c>
      <c r="AH114" s="32" t="s">
        <v>87</v>
      </c>
      <c r="AI114" s="32" t="s">
        <v>66</v>
      </c>
      <c r="AJ114" s="32" t="s">
        <v>67</v>
      </c>
      <c r="AK114" s="33">
        <v>1578</v>
      </c>
      <c r="AL114" s="32" t="s">
        <v>59</v>
      </c>
      <c r="AM114" s="32" t="s">
        <v>29153</v>
      </c>
      <c r="AN114" s="32" t="s">
        <v>59</v>
      </c>
      <c r="AO114" s="32" t="s">
        <v>91</v>
      </c>
      <c r="AP114" s="32" t="s">
        <v>59</v>
      </c>
      <c r="AQ114" s="33">
        <v>771</v>
      </c>
      <c r="AR114" s="33">
        <v>0</v>
      </c>
      <c r="AS114" s="32" t="s">
        <v>59</v>
      </c>
      <c r="AT114" s="32" t="s">
        <v>59</v>
      </c>
      <c r="AU114" s="32" t="s">
        <v>59</v>
      </c>
      <c r="AV114" s="32" t="s">
        <v>59</v>
      </c>
      <c r="AW114" s="35">
        <v>32363</v>
      </c>
      <c r="AX114" s="33">
        <v>0</v>
      </c>
      <c r="AY114" s="33">
        <v>0</v>
      </c>
      <c r="AZ114" s="33">
        <v>0</v>
      </c>
      <c r="BA114" s="37" t="s">
        <v>59</v>
      </c>
    </row>
    <row r="115" spans="1:53">
      <c r="A115" s="32" t="s">
        <v>53</v>
      </c>
      <c r="B115" s="33">
        <v>2015</v>
      </c>
      <c r="C115" s="34">
        <v>10</v>
      </c>
      <c r="D115" s="35">
        <v>42490</v>
      </c>
      <c r="E115" s="32" t="s">
        <v>29146</v>
      </c>
      <c r="F115" s="32" t="s">
        <v>86</v>
      </c>
      <c r="G115" s="32" t="s">
        <v>29288</v>
      </c>
      <c r="H115" s="36">
        <v>48</v>
      </c>
      <c r="I115" s="32" t="s">
        <v>124</v>
      </c>
      <c r="J115" s="32" t="s">
        <v>29323</v>
      </c>
      <c r="K115" s="32" t="s">
        <v>29322</v>
      </c>
      <c r="L115" s="32" t="s">
        <v>135</v>
      </c>
      <c r="M115" s="32" t="s">
        <v>58</v>
      </c>
      <c r="N115" s="32" t="s">
        <v>58</v>
      </c>
      <c r="O115" s="32" t="s">
        <v>88</v>
      </c>
      <c r="P115" s="36">
        <v>0.02</v>
      </c>
      <c r="Q115" s="32" t="s">
        <v>59</v>
      </c>
      <c r="R115" s="32" t="s">
        <v>59</v>
      </c>
      <c r="S115" s="32" t="s">
        <v>59</v>
      </c>
      <c r="T115" s="32" t="s">
        <v>59</v>
      </c>
      <c r="U115" s="32" t="s">
        <v>59</v>
      </c>
      <c r="V115" s="32" t="s">
        <v>29147</v>
      </c>
      <c r="W115" s="32" t="s">
        <v>59</v>
      </c>
      <c r="X115" s="32" t="s">
        <v>59</v>
      </c>
      <c r="Y115" s="32" t="s">
        <v>59</v>
      </c>
      <c r="Z115" s="32" t="s">
        <v>59</v>
      </c>
      <c r="AA115" s="32" t="s">
        <v>58</v>
      </c>
      <c r="AB115" s="35">
        <v>42490</v>
      </c>
      <c r="AC115" s="32" t="s">
        <v>59</v>
      </c>
      <c r="AD115" s="35">
        <v>42495</v>
      </c>
      <c r="AE115" s="35">
        <v>42490</v>
      </c>
      <c r="AF115" s="32" t="s">
        <v>63</v>
      </c>
      <c r="AG115" s="32" t="s">
        <v>64</v>
      </c>
      <c r="AH115" s="32" t="s">
        <v>124</v>
      </c>
      <c r="AI115" s="32" t="s">
        <v>66</v>
      </c>
      <c r="AJ115" s="32" t="s">
        <v>67</v>
      </c>
      <c r="AK115" s="33">
        <v>1036</v>
      </c>
      <c r="AL115" s="32" t="s">
        <v>59</v>
      </c>
      <c r="AM115" s="32" t="s">
        <v>29154</v>
      </c>
      <c r="AN115" s="32" t="s">
        <v>59</v>
      </c>
      <c r="AO115" s="32" t="s">
        <v>91</v>
      </c>
      <c r="AP115" s="32" t="s">
        <v>59</v>
      </c>
      <c r="AQ115" s="33">
        <v>9968</v>
      </c>
      <c r="AR115" s="33">
        <v>0</v>
      </c>
      <c r="AS115" s="32" t="s">
        <v>59</v>
      </c>
      <c r="AT115" s="32" t="s">
        <v>59</v>
      </c>
      <c r="AU115" s="32" t="s">
        <v>59</v>
      </c>
      <c r="AV115" s="32" t="s">
        <v>59</v>
      </c>
      <c r="AW115" s="35">
        <v>32363</v>
      </c>
      <c r="AX115" s="33">
        <v>0</v>
      </c>
      <c r="AY115" s="33">
        <v>0</v>
      </c>
      <c r="AZ115" s="33">
        <v>0</v>
      </c>
      <c r="BA115" s="37" t="s">
        <v>59</v>
      </c>
    </row>
    <row r="116" spans="1:53">
      <c r="A116" s="32" t="s">
        <v>53</v>
      </c>
      <c r="B116" s="33">
        <v>2015</v>
      </c>
      <c r="C116" s="34">
        <v>10</v>
      </c>
      <c r="D116" s="35">
        <v>42490</v>
      </c>
      <c r="E116" s="32" t="s">
        <v>29146</v>
      </c>
      <c r="F116" s="32" t="s">
        <v>86</v>
      </c>
      <c r="G116" s="32" t="s">
        <v>29287</v>
      </c>
      <c r="H116" s="36">
        <v>6512</v>
      </c>
      <c r="I116" s="32" t="s">
        <v>93</v>
      </c>
      <c r="J116" s="32" t="s">
        <v>29323</v>
      </c>
      <c r="K116" s="32" t="s">
        <v>29322</v>
      </c>
      <c r="L116" s="32" t="s">
        <v>58</v>
      </c>
      <c r="M116" s="32" t="s">
        <v>58</v>
      </c>
      <c r="N116" s="32" t="s">
        <v>58</v>
      </c>
      <c r="O116" s="32" t="s">
        <v>88</v>
      </c>
      <c r="P116" s="36">
        <v>1</v>
      </c>
      <c r="Q116" s="32" t="s">
        <v>59</v>
      </c>
      <c r="R116" s="32" t="s">
        <v>59</v>
      </c>
      <c r="S116" s="32" t="s">
        <v>59</v>
      </c>
      <c r="T116" s="32" t="s">
        <v>59</v>
      </c>
      <c r="U116" s="32" t="s">
        <v>59</v>
      </c>
      <c r="V116" s="32" t="s">
        <v>29147</v>
      </c>
      <c r="W116" s="32" t="s">
        <v>59</v>
      </c>
      <c r="X116" s="32" t="s">
        <v>59</v>
      </c>
      <c r="Y116" s="32" t="s">
        <v>59</v>
      </c>
      <c r="Z116" s="32" t="s">
        <v>59</v>
      </c>
      <c r="AA116" s="32" t="s">
        <v>58</v>
      </c>
      <c r="AB116" s="35">
        <v>42490</v>
      </c>
      <c r="AC116" s="32" t="s">
        <v>59</v>
      </c>
      <c r="AD116" s="35">
        <v>42495</v>
      </c>
      <c r="AE116" s="35">
        <v>42490</v>
      </c>
      <c r="AF116" s="32" t="s">
        <v>63</v>
      </c>
      <c r="AG116" s="32" t="s">
        <v>64</v>
      </c>
      <c r="AH116" s="32" t="s">
        <v>93</v>
      </c>
      <c r="AI116" s="32" t="s">
        <v>66</v>
      </c>
      <c r="AJ116" s="32" t="s">
        <v>67</v>
      </c>
      <c r="AK116" s="33">
        <v>369</v>
      </c>
      <c r="AL116" s="32" t="s">
        <v>59</v>
      </c>
      <c r="AM116" s="32" t="s">
        <v>29155</v>
      </c>
      <c r="AN116" s="32" t="s">
        <v>59</v>
      </c>
      <c r="AO116" s="32" t="s">
        <v>91</v>
      </c>
      <c r="AP116" s="32" t="s">
        <v>59</v>
      </c>
      <c r="AQ116" s="33">
        <v>785</v>
      </c>
      <c r="AR116" s="33">
        <v>0</v>
      </c>
      <c r="AS116" s="32" t="s">
        <v>59</v>
      </c>
      <c r="AT116" s="32" t="s">
        <v>59</v>
      </c>
      <c r="AU116" s="32" t="s">
        <v>59</v>
      </c>
      <c r="AV116" s="32" t="s">
        <v>59</v>
      </c>
      <c r="AW116" s="35">
        <v>32363</v>
      </c>
      <c r="AX116" s="33">
        <v>0</v>
      </c>
      <c r="AY116" s="33">
        <v>0</v>
      </c>
      <c r="AZ116" s="33">
        <v>0</v>
      </c>
      <c r="BA116" s="37" t="s">
        <v>59</v>
      </c>
    </row>
    <row r="117" spans="1:53">
      <c r="A117" s="32" t="s">
        <v>53</v>
      </c>
      <c r="B117" s="33">
        <v>2015</v>
      </c>
      <c r="C117" s="34">
        <v>11</v>
      </c>
      <c r="D117" s="35">
        <v>42495</v>
      </c>
      <c r="E117" s="32" t="s">
        <v>29156</v>
      </c>
      <c r="F117" s="32" t="s">
        <v>55</v>
      </c>
      <c r="G117" s="32" t="s">
        <v>29157</v>
      </c>
      <c r="H117" s="36">
        <v>23.13</v>
      </c>
      <c r="I117" s="32" t="s">
        <v>73</v>
      </c>
      <c r="J117" s="32" t="s">
        <v>29323</v>
      </c>
      <c r="K117" s="32" t="s">
        <v>29322</v>
      </c>
      <c r="L117" s="32" t="s">
        <v>58</v>
      </c>
      <c r="M117" s="32" t="s">
        <v>58</v>
      </c>
      <c r="N117" s="32" t="s">
        <v>58</v>
      </c>
      <c r="O117" s="32" t="s">
        <v>59</v>
      </c>
      <c r="P117" s="36">
        <v>0</v>
      </c>
      <c r="Q117" s="32" t="s">
        <v>59</v>
      </c>
      <c r="R117" s="32" t="s">
        <v>59</v>
      </c>
      <c r="S117" s="32" t="s">
        <v>59</v>
      </c>
      <c r="T117" s="32" t="s">
        <v>59</v>
      </c>
      <c r="U117" s="32" t="s">
        <v>59</v>
      </c>
      <c r="V117" s="32" t="s">
        <v>29156</v>
      </c>
      <c r="W117" s="32" t="s">
        <v>29158</v>
      </c>
      <c r="X117" s="32" t="s">
        <v>59</v>
      </c>
      <c r="Y117" s="32" t="s">
        <v>59</v>
      </c>
      <c r="Z117" s="32" t="s">
        <v>59</v>
      </c>
      <c r="AA117" s="32" t="s">
        <v>61</v>
      </c>
      <c r="AB117" s="35">
        <v>42495</v>
      </c>
      <c r="AC117" s="32" t="s">
        <v>62</v>
      </c>
      <c r="AD117" s="35">
        <v>42506</v>
      </c>
      <c r="AE117" s="35">
        <v>42495</v>
      </c>
      <c r="AF117" s="32" t="s">
        <v>63</v>
      </c>
      <c r="AG117" s="32" t="s">
        <v>64</v>
      </c>
      <c r="AH117" s="32" t="s">
        <v>73</v>
      </c>
      <c r="AI117" s="32" t="s">
        <v>66</v>
      </c>
      <c r="AJ117" s="32" t="s">
        <v>67</v>
      </c>
      <c r="AK117" s="33">
        <v>2</v>
      </c>
      <c r="AL117" s="32" t="s">
        <v>59</v>
      </c>
      <c r="AM117" s="32" t="s">
        <v>59</v>
      </c>
      <c r="AN117" s="32" t="s">
        <v>68</v>
      </c>
      <c r="AO117" s="32" t="s">
        <v>59</v>
      </c>
      <c r="AP117" s="32" t="s">
        <v>69</v>
      </c>
      <c r="AQ117" s="33">
        <v>2</v>
      </c>
      <c r="AR117" s="33">
        <v>0</v>
      </c>
      <c r="AS117" s="32" t="s">
        <v>59</v>
      </c>
      <c r="AT117" s="32" t="s">
        <v>59</v>
      </c>
      <c r="AU117" s="32" t="s">
        <v>59</v>
      </c>
      <c r="AV117" s="32" t="s">
        <v>59</v>
      </c>
      <c r="AW117" s="35">
        <v>32363</v>
      </c>
      <c r="AX117" s="33">
        <v>0</v>
      </c>
      <c r="AY117" s="33">
        <v>0</v>
      </c>
      <c r="AZ117" s="33">
        <v>0</v>
      </c>
      <c r="BA117" s="37" t="s">
        <v>59</v>
      </c>
    </row>
    <row r="118" spans="1:53">
      <c r="A118" s="32" t="s">
        <v>53</v>
      </c>
      <c r="B118" s="33">
        <v>2015</v>
      </c>
      <c r="C118" s="34">
        <v>11</v>
      </c>
      <c r="D118" s="35">
        <v>42509</v>
      </c>
      <c r="E118" s="32" t="s">
        <v>29159</v>
      </c>
      <c r="F118" s="32" t="s">
        <v>55</v>
      </c>
      <c r="G118" s="32" t="s">
        <v>29160</v>
      </c>
      <c r="H118" s="36">
        <v>41.76</v>
      </c>
      <c r="I118" s="32" t="s">
        <v>105</v>
      </c>
      <c r="J118" s="32" t="s">
        <v>29323</v>
      </c>
      <c r="K118" s="32" t="s">
        <v>29322</v>
      </c>
      <c r="L118" s="32" t="s">
        <v>58</v>
      </c>
      <c r="M118" s="32" t="s">
        <v>58</v>
      </c>
      <c r="N118" s="32" t="s">
        <v>58</v>
      </c>
      <c r="O118" s="32" t="s">
        <v>59</v>
      </c>
      <c r="P118" s="36">
        <v>0</v>
      </c>
      <c r="Q118" s="32" t="s">
        <v>59</v>
      </c>
      <c r="R118" s="32" t="s">
        <v>59</v>
      </c>
      <c r="S118" s="32" t="s">
        <v>59</v>
      </c>
      <c r="T118" s="32" t="s">
        <v>59</v>
      </c>
      <c r="U118" s="32" t="s">
        <v>59</v>
      </c>
      <c r="V118" s="32" t="s">
        <v>29159</v>
      </c>
      <c r="W118" s="32" t="s">
        <v>29161</v>
      </c>
      <c r="X118" s="32" t="s">
        <v>59</v>
      </c>
      <c r="Y118" s="32" t="s">
        <v>59</v>
      </c>
      <c r="Z118" s="32" t="s">
        <v>59</v>
      </c>
      <c r="AA118" s="32" t="s">
        <v>61</v>
      </c>
      <c r="AB118" s="35">
        <v>42509</v>
      </c>
      <c r="AC118" s="32" t="s">
        <v>62</v>
      </c>
      <c r="AD118" s="35">
        <v>42517</v>
      </c>
      <c r="AE118" s="35">
        <v>42509</v>
      </c>
      <c r="AF118" s="32" t="s">
        <v>63</v>
      </c>
      <c r="AG118" s="32" t="s">
        <v>64</v>
      </c>
      <c r="AH118" s="32" t="s">
        <v>105</v>
      </c>
      <c r="AI118" s="32" t="s">
        <v>66</v>
      </c>
      <c r="AJ118" s="32" t="s">
        <v>67</v>
      </c>
      <c r="AK118" s="33">
        <v>22</v>
      </c>
      <c r="AL118" s="32" t="s">
        <v>59</v>
      </c>
      <c r="AM118" s="32" t="s">
        <v>29162</v>
      </c>
      <c r="AN118" s="32" t="s">
        <v>68</v>
      </c>
      <c r="AO118" s="32" t="s">
        <v>59</v>
      </c>
      <c r="AP118" s="32" t="s">
        <v>108</v>
      </c>
      <c r="AQ118" s="33">
        <v>22</v>
      </c>
      <c r="AR118" s="33">
        <v>0</v>
      </c>
      <c r="AS118" s="32" t="s">
        <v>59</v>
      </c>
      <c r="AT118" s="32" t="s">
        <v>59</v>
      </c>
      <c r="AU118" s="32" t="s">
        <v>59</v>
      </c>
      <c r="AV118" s="32" t="s">
        <v>59</v>
      </c>
      <c r="AW118" s="35">
        <v>32363</v>
      </c>
      <c r="AX118" s="33">
        <v>0</v>
      </c>
      <c r="AY118" s="33">
        <v>0</v>
      </c>
      <c r="AZ118" s="33">
        <v>0</v>
      </c>
      <c r="BA118" s="37" t="s">
        <v>59</v>
      </c>
    </row>
    <row r="119" spans="1:53">
      <c r="A119" s="32" t="s">
        <v>53</v>
      </c>
      <c r="B119" s="33">
        <v>2015</v>
      </c>
      <c r="C119" s="34">
        <v>11</v>
      </c>
      <c r="D119" s="35">
        <v>42509</v>
      </c>
      <c r="E119" s="32" t="s">
        <v>29159</v>
      </c>
      <c r="F119" s="32" t="s">
        <v>55</v>
      </c>
      <c r="G119" s="32" t="s">
        <v>29163</v>
      </c>
      <c r="H119" s="36">
        <v>28.26</v>
      </c>
      <c r="I119" s="32" t="s">
        <v>105</v>
      </c>
      <c r="J119" s="32" t="s">
        <v>29323</v>
      </c>
      <c r="K119" s="32" t="s">
        <v>29322</v>
      </c>
      <c r="L119" s="32" t="s">
        <v>58</v>
      </c>
      <c r="M119" s="32" t="s">
        <v>58</v>
      </c>
      <c r="N119" s="32" t="s">
        <v>58</v>
      </c>
      <c r="O119" s="32" t="s">
        <v>59</v>
      </c>
      <c r="P119" s="36">
        <v>0</v>
      </c>
      <c r="Q119" s="32" t="s">
        <v>59</v>
      </c>
      <c r="R119" s="32" t="s">
        <v>59</v>
      </c>
      <c r="S119" s="32" t="s">
        <v>59</v>
      </c>
      <c r="T119" s="32" t="s">
        <v>59</v>
      </c>
      <c r="U119" s="32" t="s">
        <v>59</v>
      </c>
      <c r="V119" s="32" t="s">
        <v>29159</v>
      </c>
      <c r="W119" s="32" t="s">
        <v>29161</v>
      </c>
      <c r="X119" s="32" t="s">
        <v>59</v>
      </c>
      <c r="Y119" s="32" t="s">
        <v>59</v>
      </c>
      <c r="Z119" s="32" t="s">
        <v>59</v>
      </c>
      <c r="AA119" s="32" t="s">
        <v>61</v>
      </c>
      <c r="AB119" s="35">
        <v>42509</v>
      </c>
      <c r="AC119" s="32" t="s">
        <v>62</v>
      </c>
      <c r="AD119" s="35">
        <v>42517</v>
      </c>
      <c r="AE119" s="35">
        <v>42509</v>
      </c>
      <c r="AF119" s="32" t="s">
        <v>63</v>
      </c>
      <c r="AG119" s="32" t="s">
        <v>64</v>
      </c>
      <c r="AH119" s="32" t="s">
        <v>105</v>
      </c>
      <c r="AI119" s="32" t="s">
        <v>66</v>
      </c>
      <c r="AJ119" s="32" t="s">
        <v>67</v>
      </c>
      <c r="AK119" s="33">
        <v>23</v>
      </c>
      <c r="AL119" s="32" t="s">
        <v>59</v>
      </c>
      <c r="AM119" s="32" t="s">
        <v>29164</v>
      </c>
      <c r="AN119" s="32" t="s">
        <v>68</v>
      </c>
      <c r="AO119" s="32" t="s">
        <v>59</v>
      </c>
      <c r="AP119" s="32" t="s">
        <v>108</v>
      </c>
      <c r="AQ119" s="33">
        <v>23</v>
      </c>
      <c r="AR119" s="33">
        <v>0</v>
      </c>
      <c r="AS119" s="32" t="s">
        <v>59</v>
      </c>
      <c r="AT119" s="32" t="s">
        <v>59</v>
      </c>
      <c r="AU119" s="32" t="s">
        <v>59</v>
      </c>
      <c r="AV119" s="32" t="s">
        <v>59</v>
      </c>
      <c r="AW119" s="35">
        <v>32363</v>
      </c>
      <c r="AX119" s="33">
        <v>0</v>
      </c>
      <c r="AY119" s="33">
        <v>0</v>
      </c>
      <c r="AZ119" s="33">
        <v>0</v>
      </c>
      <c r="BA119" s="37" t="s">
        <v>59</v>
      </c>
    </row>
    <row r="120" spans="1:53">
      <c r="A120" s="32" t="s">
        <v>53</v>
      </c>
      <c r="B120" s="33">
        <v>2015</v>
      </c>
      <c r="C120" s="34">
        <v>11</v>
      </c>
      <c r="D120" s="35">
        <v>42521</v>
      </c>
      <c r="E120" s="32" t="s">
        <v>29165</v>
      </c>
      <c r="F120" s="32" t="s">
        <v>55</v>
      </c>
      <c r="G120" s="32" t="s">
        <v>29166</v>
      </c>
      <c r="H120" s="36">
        <v>54.39</v>
      </c>
      <c r="I120" s="32" t="s">
        <v>57</v>
      </c>
      <c r="J120" s="32" t="s">
        <v>29323</v>
      </c>
      <c r="K120" s="32" t="s">
        <v>29322</v>
      </c>
      <c r="L120" s="32" t="s">
        <v>58</v>
      </c>
      <c r="M120" s="32" t="s">
        <v>58</v>
      </c>
      <c r="N120" s="32" t="s">
        <v>58</v>
      </c>
      <c r="O120" s="32" t="s">
        <v>59</v>
      </c>
      <c r="P120" s="36">
        <v>0</v>
      </c>
      <c r="Q120" s="32" t="s">
        <v>59</v>
      </c>
      <c r="R120" s="32" t="s">
        <v>59</v>
      </c>
      <c r="S120" s="32" t="s">
        <v>59</v>
      </c>
      <c r="T120" s="32" t="s">
        <v>59</v>
      </c>
      <c r="U120" s="32" t="s">
        <v>59</v>
      </c>
      <c r="V120" s="32" t="s">
        <v>29165</v>
      </c>
      <c r="W120" s="32" t="s">
        <v>29167</v>
      </c>
      <c r="X120" s="32" t="s">
        <v>59</v>
      </c>
      <c r="Y120" s="32" t="s">
        <v>59</v>
      </c>
      <c r="Z120" s="32" t="s">
        <v>59</v>
      </c>
      <c r="AA120" s="32" t="s">
        <v>61</v>
      </c>
      <c r="AB120" s="35">
        <v>42521</v>
      </c>
      <c r="AC120" s="32" t="s">
        <v>62</v>
      </c>
      <c r="AD120" s="35">
        <v>42524</v>
      </c>
      <c r="AE120" s="35">
        <v>42521</v>
      </c>
      <c r="AF120" s="32" t="s">
        <v>63</v>
      </c>
      <c r="AG120" s="32" t="s">
        <v>64</v>
      </c>
      <c r="AH120" s="32" t="s">
        <v>65</v>
      </c>
      <c r="AI120" s="32" t="s">
        <v>66</v>
      </c>
      <c r="AJ120" s="32" t="s">
        <v>67</v>
      </c>
      <c r="AK120" s="33">
        <v>11</v>
      </c>
      <c r="AL120" s="32" t="s">
        <v>59</v>
      </c>
      <c r="AM120" s="32" t="s">
        <v>59</v>
      </c>
      <c r="AN120" s="32" t="s">
        <v>68</v>
      </c>
      <c r="AO120" s="32" t="s">
        <v>59</v>
      </c>
      <c r="AP120" s="32" t="s">
        <v>69</v>
      </c>
      <c r="AQ120" s="33">
        <v>11</v>
      </c>
      <c r="AR120" s="33">
        <v>0</v>
      </c>
      <c r="AS120" s="32" t="s">
        <v>59</v>
      </c>
      <c r="AT120" s="32" t="s">
        <v>59</v>
      </c>
      <c r="AU120" s="32" t="s">
        <v>59</v>
      </c>
      <c r="AV120" s="32" t="s">
        <v>59</v>
      </c>
      <c r="AW120" s="35">
        <v>32363</v>
      </c>
      <c r="AX120" s="33">
        <v>0</v>
      </c>
      <c r="AY120" s="33">
        <v>0</v>
      </c>
      <c r="AZ120" s="33">
        <v>0</v>
      </c>
      <c r="BA120" s="37" t="s">
        <v>59</v>
      </c>
    </row>
    <row r="121" spans="1:53">
      <c r="A121" s="32" t="s">
        <v>53</v>
      </c>
      <c r="B121" s="33">
        <v>2015</v>
      </c>
      <c r="C121" s="34">
        <v>11</v>
      </c>
      <c r="D121" s="35">
        <v>42521</v>
      </c>
      <c r="E121" s="32" t="s">
        <v>29168</v>
      </c>
      <c r="F121" s="32" t="s">
        <v>86</v>
      </c>
      <c r="G121" s="32" t="s">
        <v>29277</v>
      </c>
      <c r="H121" s="36">
        <v>6011.13</v>
      </c>
      <c r="I121" s="32" t="s">
        <v>87</v>
      </c>
      <c r="J121" s="32" t="s">
        <v>29323</v>
      </c>
      <c r="K121" s="32" t="s">
        <v>29322</v>
      </c>
      <c r="L121" s="32" t="s">
        <v>58</v>
      </c>
      <c r="M121" s="32" t="s">
        <v>58</v>
      </c>
      <c r="N121" s="32" t="s">
        <v>58</v>
      </c>
      <c r="O121" s="32" t="s">
        <v>88</v>
      </c>
      <c r="P121" s="36">
        <v>0.73</v>
      </c>
      <c r="Q121" s="32" t="s">
        <v>59</v>
      </c>
      <c r="R121" s="32" t="s">
        <v>59</v>
      </c>
      <c r="S121" s="32" t="s">
        <v>59</v>
      </c>
      <c r="T121" s="32" t="s">
        <v>59</v>
      </c>
      <c r="U121" s="32" t="s">
        <v>59</v>
      </c>
      <c r="V121" s="32" t="s">
        <v>29169</v>
      </c>
      <c r="W121" s="32" t="s">
        <v>59</v>
      </c>
      <c r="X121" s="32" t="s">
        <v>59</v>
      </c>
      <c r="Y121" s="32" t="s">
        <v>59</v>
      </c>
      <c r="Z121" s="32" t="s">
        <v>59</v>
      </c>
      <c r="AA121" s="32" t="s">
        <v>58</v>
      </c>
      <c r="AB121" s="35">
        <v>42521</v>
      </c>
      <c r="AC121" s="32" t="s">
        <v>59</v>
      </c>
      <c r="AD121" s="35">
        <v>42524</v>
      </c>
      <c r="AE121" s="35">
        <v>42521</v>
      </c>
      <c r="AF121" s="32" t="s">
        <v>63</v>
      </c>
      <c r="AG121" s="32" t="s">
        <v>64</v>
      </c>
      <c r="AH121" s="32" t="s">
        <v>87</v>
      </c>
      <c r="AI121" s="32" t="s">
        <v>66</v>
      </c>
      <c r="AJ121" s="32" t="s">
        <v>67</v>
      </c>
      <c r="AK121" s="33">
        <v>30</v>
      </c>
      <c r="AL121" s="32" t="s">
        <v>59</v>
      </c>
      <c r="AM121" s="32" t="s">
        <v>29170</v>
      </c>
      <c r="AN121" s="32" t="s">
        <v>59</v>
      </c>
      <c r="AO121" s="32" t="s">
        <v>91</v>
      </c>
      <c r="AP121" s="32" t="s">
        <v>59</v>
      </c>
      <c r="AQ121" s="33">
        <v>719</v>
      </c>
      <c r="AR121" s="33">
        <v>0</v>
      </c>
      <c r="AS121" s="32" t="s">
        <v>59</v>
      </c>
      <c r="AT121" s="32" t="s">
        <v>59</v>
      </c>
      <c r="AU121" s="32" t="s">
        <v>59</v>
      </c>
      <c r="AV121" s="32" t="s">
        <v>59</v>
      </c>
      <c r="AW121" s="35">
        <v>32363</v>
      </c>
      <c r="AX121" s="33">
        <v>0</v>
      </c>
      <c r="AY121" s="33">
        <v>0</v>
      </c>
      <c r="AZ121" s="33">
        <v>0</v>
      </c>
      <c r="BA121" s="37" t="s">
        <v>59</v>
      </c>
    </row>
    <row r="122" spans="1:53">
      <c r="A122" s="32" t="s">
        <v>53</v>
      </c>
      <c r="B122" s="33">
        <v>2015</v>
      </c>
      <c r="C122" s="34">
        <v>11</v>
      </c>
      <c r="D122" s="35">
        <v>42521</v>
      </c>
      <c r="E122" s="32" t="s">
        <v>29168</v>
      </c>
      <c r="F122" s="32" t="s">
        <v>86</v>
      </c>
      <c r="G122" s="32" t="s">
        <v>29279</v>
      </c>
      <c r="H122" s="36">
        <v>6016</v>
      </c>
      <c r="I122" s="32" t="s">
        <v>87</v>
      </c>
      <c r="J122" s="32" t="s">
        <v>29323</v>
      </c>
      <c r="K122" s="32" t="s">
        <v>29322</v>
      </c>
      <c r="L122" s="32" t="s">
        <v>58</v>
      </c>
      <c r="M122" s="32" t="s">
        <v>58</v>
      </c>
      <c r="N122" s="32" t="s">
        <v>58</v>
      </c>
      <c r="O122" s="32" t="s">
        <v>88</v>
      </c>
      <c r="P122" s="36">
        <v>1</v>
      </c>
      <c r="Q122" s="32" t="s">
        <v>59</v>
      </c>
      <c r="R122" s="32" t="s">
        <v>59</v>
      </c>
      <c r="S122" s="32" t="s">
        <v>59</v>
      </c>
      <c r="T122" s="32" t="s">
        <v>59</v>
      </c>
      <c r="U122" s="32" t="s">
        <v>59</v>
      </c>
      <c r="V122" s="32" t="s">
        <v>29169</v>
      </c>
      <c r="W122" s="32" t="s">
        <v>59</v>
      </c>
      <c r="X122" s="32" t="s">
        <v>59</v>
      </c>
      <c r="Y122" s="32" t="s">
        <v>59</v>
      </c>
      <c r="Z122" s="32" t="s">
        <v>59</v>
      </c>
      <c r="AA122" s="32" t="s">
        <v>58</v>
      </c>
      <c r="AB122" s="35">
        <v>42521</v>
      </c>
      <c r="AC122" s="32" t="s">
        <v>59</v>
      </c>
      <c r="AD122" s="35">
        <v>42524</v>
      </c>
      <c r="AE122" s="35">
        <v>42521</v>
      </c>
      <c r="AF122" s="32" t="s">
        <v>63</v>
      </c>
      <c r="AG122" s="32" t="s">
        <v>64</v>
      </c>
      <c r="AH122" s="32" t="s">
        <v>87</v>
      </c>
      <c r="AI122" s="32" t="s">
        <v>66</v>
      </c>
      <c r="AJ122" s="32" t="s">
        <v>67</v>
      </c>
      <c r="AK122" s="33">
        <v>28</v>
      </c>
      <c r="AL122" s="32" t="s">
        <v>59</v>
      </c>
      <c r="AM122" s="32" t="s">
        <v>29171</v>
      </c>
      <c r="AN122" s="32" t="s">
        <v>59</v>
      </c>
      <c r="AO122" s="32" t="s">
        <v>91</v>
      </c>
      <c r="AP122" s="32" t="s">
        <v>59</v>
      </c>
      <c r="AQ122" s="33">
        <v>693</v>
      </c>
      <c r="AR122" s="33">
        <v>0</v>
      </c>
      <c r="AS122" s="32" t="s">
        <v>59</v>
      </c>
      <c r="AT122" s="32" t="s">
        <v>59</v>
      </c>
      <c r="AU122" s="32" t="s">
        <v>59</v>
      </c>
      <c r="AV122" s="32" t="s">
        <v>59</v>
      </c>
      <c r="AW122" s="35">
        <v>32363</v>
      </c>
      <c r="AX122" s="33">
        <v>0</v>
      </c>
      <c r="AY122" s="33">
        <v>0</v>
      </c>
      <c r="AZ122" s="33">
        <v>0</v>
      </c>
      <c r="BA122" s="37" t="s">
        <v>59</v>
      </c>
    </row>
    <row r="123" spans="1:53">
      <c r="A123" s="32" t="s">
        <v>53</v>
      </c>
      <c r="B123" s="33">
        <v>2015</v>
      </c>
      <c r="C123" s="34">
        <v>11</v>
      </c>
      <c r="D123" s="35">
        <v>42521</v>
      </c>
      <c r="E123" s="32" t="s">
        <v>29168</v>
      </c>
      <c r="F123" s="32" t="s">
        <v>86</v>
      </c>
      <c r="G123" s="32" t="s">
        <v>29280</v>
      </c>
      <c r="H123" s="36">
        <v>6175</v>
      </c>
      <c r="I123" s="32" t="s">
        <v>87</v>
      </c>
      <c r="J123" s="32" t="s">
        <v>29323</v>
      </c>
      <c r="K123" s="32" t="s">
        <v>29322</v>
      </c>
      <c r="L123" s="32" t="s">
        <v>58</v>
      </c>
      <c r="M123" s="32" t="s">
        <v>58</v>
      </c>
      <c r="N123" s="32" t="s">
        <v>58</v>
      </c>
      <c r="O123" s="32" t="s">
        <v>88</v>
      </c>
      <c r="P123" s="36">
        <v>1</v>
      </c>
      <c r="Q123" s="32" t="s">
        <v>59</v>
      </c>
      <c r="R123" s="32" t="s">
        <v>59</v>
      </c>
      <c r="S123" s="32" t="s">
        <v>59</v>
      </c>
      <c r="T123" s="32" t="s">
        <v>59</v>
      </c>
      <c r="U123" s="32" t="s">
        <v>59</v>
      </c>
      <c r="V123" s="32" t="s">
        <v>29169</v>
      </c>
      <c r="W123" s="32" t="s">
        <v>59</v>
      </c>
      <c r="X123" s="32" t="s">
        <v>59</v>
      </c>
      <c r="Y123" s="32" t="s">
        <v>59</v>
      </c>
      <c r="Z123" s="32" t="s">
        <v>59</v>
      </c>
      <c r="AA123" s="32" t="s">
        <v>58</v>
      </c>
      <c r="AB123" s="35">
        <v>42521</v>
      </c>
      <c r="AC123" s="32" t="s">
        <v>59</v>
      </c>
      <c r="AD123" s="35">
        <v>42524</v>
      </c>
      <c r="AE123" s="35">
        <v>42521</v>
      </c>
      <c r="AF123" s="32" t="s">
        <v>63</v>
      </c>
      <c r="AG123" s="32" t="s">
        <v>64</v>
      </c>
      <c r="AH123" s="32" t="s">
        <v>87</v>
      </c>
      <c r="AI123" s="32" t="s">
        <v>66</v>
      </c>
      <c r="AJ123" s="32" t="s">
        <v>67</v>
      </c>
      <c r="AK123" s="33">
        <v>29</v>
      </c>
      <c r="AL123" s="32" t="s">
        <v>59</v>
      </c>
      <c r="AM123" s="32" t="s">
        <v>29172</v>
      </c>
      <c r="AN123" s="32" t="s">
        <v>59</v>
      </c>
      <c r="AO123" s="32" t="s">
        <v>91</v>
      </c>
      <c r="AP123" s="32" t="s">
        <v>59</v>
      </c>
      <c r="AQ123" s="33">
        <v>711</v>
      </c>
      <c r="AR123" s="33">
        <v>0</v>
      </c>
      <c r="AS123" s="32" t="s">
        <v>59</v>
      </c>
      <c r="AT123" s="32" t="s">
        <v>59</v>
      </c>
      <c r="AU123" s="32" t="s">
        <v>59</v>
      </c>
      <c r="AV123" s="32" t="s">
        <v>59</v>
      </c>
      <c r="AW123" s="35">
        <v>32363</v>
      </c>
      <c r="AX123" s="33">
        <v>0</v>
      </c>
      <c r="AY123" s="33">
        <v>0</v>
      </c>
      <c r="AZ123" s="33">
        <v>0</v>
      </c>
      <c r="BA123" s="37" t="s">
        <v>59</v>
      </c>
    </row>
    <row r="124" spans="1:53">
      <c r="A124" s="32" t="s">
        <v>53</v>
      </c>
      <c r="B124" s="33">
        <v>2015</v>
      </c>
      <c r="C124" s="34">
        <v>11</v>
      </c>
      <c r="D124" s="35">
        <v>42521</v>
      </c>
      <c r="E124" s="32" t="s">
        <v>29168</v>
      </c>
      <c r="F124" s="32" t="s">
        <v>86</v>
      </c>
      <c r="G124" s="32" t="s">
        <v>29286</v>
      </c>
      <c r="H124" s="36">
        <v>3657</v>
      </c>
      <c r="I124" s="32" t="s">
        <v>93</v>
      </c>
      <c r="J124" s="32" t="s">
        <v>29323</v>
      </c>
      <c r="K124" s="32" t="s">
        <v>29322</v>
      </c>
      <c r="L124" s="32" t="s">
        <v>58</v>
      </c>
      <c r="M124" s="32" t="s">
        <v>58</v>
      </c>
      <c r="N124" s="32" t="s">
        <v>58</v>
      </c>
      <c r="O124" s="32" t="s">
        <v>88</v>
      </c>
      <c r="P124" s="36">
        <v>1</v>
      </c>
      <c r="Q124" s="32" t="s">
        <v>59</v>
      </c>
      <c r="R124" s="32" t="s">
        <v>59</v>
      </c>
      <c r="S124" s="32" t="s">
        <v>59</v>
      </c>
      <c r="T124" s="32" t="s">
        <v>59</v>
      </c>
      <c r="U124" s="32" t="s">
        <v>59</v>
      </c>
      <c r="V124" s="32" t="s">
        <v>29169</v>
      </c>
      <c r="W124" s="32" t="s">
        <v>59</v>
      </c>
      <c r="X124" s="32" t="s">
        <v>59</v>
      </c>
      <c r="Y124" s="32" t="s">
        <v>59</v>
      </c>
      <c r="Z124" s="32" t="s">
        <v>59</v>
      </c>
      <c r="AA124" s="32" t="s">
        <v>58</v>
      </c>
      <c r="AB124" s="35">
        <v>42521</v>
      </c>
      <c r="AC124" s="32" t="s">
        <v>59</v>
      </c>
      <c r="AD124" s="35">
        <v>42524</v>
      </c>
      <c r="AE124" s="35">
        <v>42521</v>
      </c>
      <c r="AF124" s="32" t="s">
        <v>63</v>
      </c>
      <c r="AG124" s="32" t="s">
        <v>64</v>
      </c>
      <c r="AH124" s="32" t="s">
        <v>93</v>
      </c>
      <c r="AI124" s="32" t="s">
        <v>66</v>
      </c>
      <c r="AJ124" s="32" t="s">
        <v>67</v>
      </c>
      <c r="AK124" s="33">
        <v>364</v>
      </c>
      <c r="AL124" s="32" t="s">
        <v>59</v>
      </c>
      <c r="AM124" s="32" t="s">
        <v>29173</v>
      </c>
      <c r="AN124" s="32" t="s">
        <v>59</v>
      </c>
      <c r="AO124" s="32" t="s">
        <v>91</v>
      </c>
      <c r="AP124" s="32" t="s">
        <v>59</v>
      </c>
      <c r="AQ124" s="33">
        <v>5398</v>
      </c>
      <c r="AR124" s="33">
        <v>0</v>
      </c>
      <c r="AS124" s="32" t="s">
        <v>59</v>
      </c>
      <c r="AT124" s="32" t="s">
        <v>59</v>
      </c>
      <c r="AU124" s="32" t="s">
        <v>59</v>
      </c>
      <c r="AV124" s="32" t="s">
        <v>59</v>
      </c>
      <c r="AW124" s="35">
        <v>32363</v>
      </c>
      <c r="AX124" s="33">
        <v>0</v>
      </c>
      <c r="AY124" s="33">
        <v>0</v>
      </c>
      <c r="AZ124" s="33">
        <v>0</v>
      </c>
      <c r="BA124" s="37" t="s">
        <v>59</v>
      </c>
    </row>
    <row r="125" spans="1:53">
      <c r="A125" s="32" t="s">
        <v>53</v>
      </c>
      <c r="B125" s="33">
        <v>2015</v>
      </c>
      <c r="C125" s="34">
        <v>11</v>
      </c>
      <c r="D125" s="35">
        <v>42521</v>
      </c>
      <c r="E125" s="32" t="s">
        <v>29168</v>
      </c>
      <c r="F125" s="32" t="s">
        <v>86</v>
      </c>
      <c r="G125" s="32" t="s">
        <v>29316</v>
      </c>
      <c r="H125" s="36">
        <v>2396.67</v>
      </c>
      <c r="I125" s="32" t="s">
        <v>97</v>
      </c>
      <c r="J125" s="32" t="s">
        <v>29323</v>
      </c>
      <c r="K125" s="32" t="s">
        <v>29322</v>
      </c>
      <c r="L125" s="32" t="s">
        <v>58</v>
      </c>
      <c r="M125" s="32" t="s">
        <v>58</v>
      </c>
      <c r="N125" s="32" t="s">
        <v>58</v>
      </c>
      <c r="O125" s="32" t="s">
        <v>88</v>
      </c>
      <c r="P125" s="36">
        <v>0.67</v>
      </c>
      <c r="Q125" s="32" t="s">
        <v>59</v>
      </c>
      <c r="R125" s="32" t="s">
        <v>59</v>
      </c>
      <c r="S125" s="32" t="s">
        <v>59</v>
      </c>
      <c r="T125" s="32" t="s">
        <v>59</v>
      </c>
      <c r="U125" s="32" t="s">
        <v>59</v>
      </c>
      <c r="V125" s="32" t="s">
        <v>29169</v>
      </c>
      <c r="W125" s="32" t="s">
        <v>59</v>
      </c>
      <c r="X125" s="32" t="s">
        <v>59</v>
      </c>
      <c r="Y125" s="32" t="s">
        <v>59</v>
      </c>
      <c r="Z125" s="32" t="s">
        <v>59</v>
      </c>
      <c r="AA125" s="32" t="s">
        <v>58</v>
      </c>
      <c r="AB125" s="35">
        <v>42521</v>
      </c>
      <c r="AC125" s="32" t="s">
        <v>59</v>
      </c>
      <c r="AD125" s="35">
        <v>42524</v>
      </c>
      <c r="AE125" s="35">
        <v>42521</v>
      </c>
      <c r="AF125" s="32" t="s">
        <v>63</v>
      </c>
      <c r="AG125" s="32" t="s">
        <v>64</v>
      </c>
      <c r="AH125" s="32" t="s">
        <v>87</v>
      </c>
      <c r="AI125" s="32" t="s">
        <v>66</v>
      </c>
      <c r="AJ125" s="32" t="s">
        <v>67</v>
      </c>
      <c r="AK125" s="33">
        <v>1596</v>
      </c>
      <c r="AL125" s="32" t="s">
        <v>59</v>
      </c>
      <c r="AM125" s="32" t="s">
        <v>29174</v>
      </c>
      <c r="AN125" s="32" t="s">
        <v>59</v>
      </c>
      <c r="AO125" s="32" t="s">
        <v>91</v>
      </c>
      <c r="AP125" s="32" t="s">
        <v>59</v>
      </c>
      <c r="AQ125" s="33">
        <v>688</v>
      </c>
      <c r="AR125" s="33">
        <v>0</v>
      </c>
      <c r="AS125" s="32" t="s">
        <v>59</v>
      </c>
      <c r="AT125" s="32" t="s">
        <v>59</v>
      </c>
      <c r="AU125" s="32" t="s">
        <v>59</v>
      </c>
      <c r="AV125" s="32" t="s">
        <v>59</v>
      </c>
      <c r="AW125" s="35">
        <v>32363</v>
      </c>
      <c r="AX125" s="33">
        <v>0</v>
      </c>
      <c r="AY125" s="33">
        <v>0</v>
      </c>
      <c r="AZ125" s="33">
        <v>0</v>
      </c>
      <c r="BA125" s="37" t="s">
        <v>59</v>
      </c>
    </row>
    <row r="126" spans="1:53">
      <c r="A126" s="32" t="s">
        <v>53</v>
      </c>
      <c r="B126" s="33">
        <v>2015</v>
      </c>
      <c r="C126" s="34">
        <v>11</v>
      </c>
      <c r="D126" s="35">
        <v>42521</v>
      </c>
      <c r="E126" s="32" t="s">
        <v>29168</v>
      </c>
      <c r="F126" s="32" t="s">
        <v>86</v>
      </c>
      <c r="G126" s="32" t="s">
        <v>29288</v>
      </c>
      <c r="H126" s="36">
        <v>96</v>
      </c>
      <c r="I126" s="32" t="s">
        <v>124</v>
      </c>
      <c r="J126" s="32" t="s">
        <v>29323</v>
      </c>
      <c r="K126" s="32" t="s">
        <v>29322</v>
      </c>
      <c r="L126" s="32" t="s">
        <v>135</v>
      </c>
      <c r="M126" s="32" t="s">
        <v>58</v>
      </c>
      <c r="N126" s="32" t="s">
        <v>58</v>
      </c>
      <c r="O126" s="32" t="s">
        <v>88</v>
      </c>
      <c r="P126" s="36">
        <v>0.05</v>
      </c>
      <c r="Q126" s="32" t="s">
        <v>59</v>
      </c>
      <c r="R126" s="32" t="s">
        <v>59</v>
      </c>
      <c r="S126" s="32" t="s">
        <v>59</v>
      </c>
      <c r="T126" s="32" t="s">
        <v>59</v>
      </c>
      <c r="U126" s="32" t="s">
        <v>59</v>
      </c>
      <c r="V126" s="32" t="s">
        <v>29169</v>
      </c>
      <c r="W126" s="32" t="s">
        <v>59</v>
      </c>
      <c r="X126" s="32" t="s">
        <v>59</v>
      </c>
      <c r="Y126" s="32" t="s">
        <v>59</v>
      </c>
      <c r="Z126" s="32" t="s">
        <v>59</v>
      </c>
      <c r="AA126" s="32" t="s">
        <v>58</v>
      </c>
      <c r="AB126" s="35">
        <v>42521</v>
      </c>
      <c r="AC126" s="32" t="s">
        <v>59</v>
      </c>
      <c r="AD126" s="35">
        <v>42524</v>
      </c>
      <c r="AE126" s="35">
        <v>42521</v>
      </c>
      <c r="AF126" s="32" t="s">
        <v>63</v>
      </c>
      <c r="AG126" s="32" t="s">
        <v>64</v>
      </c>
      <c r="AH126" s="32" t="s">
        <v>124</v>
      </c>
      <c r="AI126" s="32" t="s">
        <v>66</v>
      </c>
      <c r="AJ126" s="32" t="s">
        <v>67</v>
      </c>
      <c r="AK126" s="33">
        <v>1030</v>
      </c>
      <c r="AL126" s="32" t="s">
        <v>59</v>
      </c>
      <c r="AM126" s="32" t="s">
        <v>29175</v>
      </c>
      <c r="AN126" s="32" t="s">
        <v>59</v>
      </c>
      <c r="AO126" s="32" t="s">
        <v>91</v>
      </c>
      <c r="AP126" s="32" t="s">
        <v>59</v>
      </c>
      <c r="AQ126" s="33">
        <v>9018</v>
      </c>
      <c r="AR126" s="33">
        <v>0</v>
      </c>
      <c r="AS126" s="32" t="s">
        <v>59</v>
      </c>
      <c r="AT126" s="32" t="s">
        <v>59</v>
      </c>
      <c r="AU126" s="32" t="s">
        <v>59</v>
      </c>
      <c r="AV126" s="32" t="s">
        <v>59</v>
      </c>
      <c r="AW126" s="35">
        <v>32363</v>
      </c>
      <c r="AX126" s="33">
        <v>0</v>
      </c>
      <c r="AY126" s="33">
        <v>0</v>
      </c>
      <c r="AZ126" s="33">
        <v>0</v>
      </c>
      <c r="BA126" s="37" t="s">
        <v>59</v>
      </c>
    </row>
    <row r="127" spans="1:53">
      <c r="A127" s="32" t="s">
        <v>53</v>
      </c>
      <c r="B127" s="33">
        <v>2015</v>
      </c>
      <c r="C127" s="34">
        <v>11</v>
      </c>
      <c r="D127" s="35">
        <v>42521</v>
      </c>
      <c r="E127" s="32" t="s">
        <v>29168</v>
      </c>
      <c r="F127" s="32" t="s">
        <v>86</v>
      </c>
      <c r="G127" s="32" t="s">
        <v>29287</v>
      </c>
      <c r="H127" s="36">
        <v>6512</v>
      </c>
      <c r="I127" s="32" t="s">
        <v>93</v>
      </c>
      <c r="J127" s="32" t="s">
        <v>29323</v>
      </c>
      <c r="K127" s="32" t="s">
        <v>29322</v>
      </c>
      <c r="L127" s="32" t="s">
        <v>58</v>
      </c>
      <c r="M127" s="32" t="s">
        <v>58</v>
      </c>
      <c r="N127" s="32" t="s">
        <v>58</v>
      </c>
      <c r="O127" s="32" t="s">
        <v>88</v>
      </c>
      <c r="P127" s="36">
        <v>1</v>
      </c>
      <c r="Q127" s="32" t="s">
        <v>59</v>
      </c>
      <c r="R127" s="32" t="s">
        <v>59</v>
      </c>
      <c r="S127" s="32" t="s">
        <v>59</v>
      </c>
      <c r="T127" s="32" t="s">
        <v>59</v>
      </c>
      <c r="U127" s="32" t="s">
        <v>59</v>
      </c>
      <c r="V127" s="32" t="s">
        <v>29169</v>
      </c>
      <c r="W127" s="32" t="s">
        <v>59</v>
      </c>
      <c r="X127" s="32" t="s">
        <v>59</v>
      </c>
      <c r="Y127" s="32" t="s">
        <v>59</v>
      </c>
      <c r="Z127" s="32" t="s">
        <v>59</v>
      </c>
      <c r="AA127" s="32" t="s">
        <v>58</v>
      </c>
      <c r="AB127" s="35">
        <v>42521</v>
      </c>
      <c r="AC127" s="32" t="s">
        <v>59</v>
      </c>
      <c r="AD127" s="35">
        <v>42524</v>
      </c>
      <c r="AE127" s="35">
        <v>42521</v>
      </c>
      <c r="AF127" s="32" t="s">
        <v>63</v>
      </c>
      <c r="AG127" s="32" t="s">
        <v>64</v>
      </c>
      <c r="AH127" s="32" t="s">
        <v>93</v>
      </c>
      <c r="AI127" s="32" t="s">
        <v>66</v>
      </c>
      <c r="AJ127" s="32" t="s">
        <v>67</v>
      </c>
      <c r="AK127" s="33">
        <v>363</v>
      </c>
      <c r="AL127" s="32" t="s">
        <v>59</v>
      </c>
      <c r="AM127" s="32" t="s">
        <v>29176</v>
      </c>
      <c r="AN127" s="32" t="s">
        <v>59</v>
      </c>
      <c r="AO127" s="32" t="s">
        <v>91</v>
      </c>
      <c r="AP127" s="32" t="s">
        <v>59</v>
      </c>
      <c r="AQ127" s="33">
        <v>702</v>
      </c>
      <c r="AR127" s="33">
        <v>0</v>
      </c>
      <c r="AS127" s="32" t="s">
        <v>59</v>
      </c>
      <c r="AT127" s="32" t="s">
        <v>59</v>
      </c>
      <c r="AU127" s="32" t="s">
        <v>59</v>
      </c>
      <c r="AV127" s="32" t="s">
        <v>59</v>
      </c>
      <c r="AW127" s="35">
        <v>32363</v>
      </c>
      <c r="AX127" s="33">
        <v>0</v>
      </c>
      <c r="AY127" s="33">
        <v>0</v>
      </c>
      <c r="AZ127" s="33">
        <v>0</v>
      </c>
      <c r="BA127" s="37" t="s">
        <v>59</v>
      </c>
    </row>
    <row r="128" spans="1:53">
      <c r="A128" s="32" t="s">
        <v>53</v>
      </c>
      <c r="B128" s="33">
        <v>2015</v>
      </c>
      <c r="C128" s="34">
        <v>11</v>
      </c>
      <c r="D128" s="35">
        <v>42521</v>
      </c>
      <c r="E128" s="32" t="s">
        <v>29177</v>
      </c>
      <c r="F128" s="32" t="s">
        <v>71</v>
      </c>
      <c r="G128" s="32" t="s">
        <v>29178</v>
      </c>
      <c r="H128" s="36">
        <v>307.31</v>
      </c>
      <c r="I128" s="32" t="s">
        <v>73</v>
      </c>
      <c r="J128" s="32" t="s">
        <v>29323</v>
      </c>
      <c r="K128" s="32" t="s">
        <v>29322</v>
      </c>
      <c r="L128" s="32" t="s">
        <v>58</v>
      </c>
      <c r="M128" s="32" t="s">
        <v>58</v>
      </c>
      <c r="N128" s="32" t="s">
        <v>58</v>
      </c>
      <c r="O128" s="32" t="s">
        <v>59</v>
      </c>
      <c r="P128" s="36">
        <v>0</v>
      </c>
      <c r="Q128" s="32" t="s">
        <v>59</v>
      </c>
      <c r="R128" s="32" t="s">
        <v>74</v>
      </c>
      <c r="S128" s="32" t="s">
        <v>75</v>
      </c>
      <c r="T128" s="32" t="s">
        <v>76</v>
      </c>
      <c r="U128" s="32" t="s">
        <v>29179</v>
      </c>
      <c r="V128" s="32" t="s">
        <v>29180</v>
      </c>
      <c r="W128" s="32" t="s">
        <v>59</v>
      </c>
      <c r="X128" s="32" t="s">
        <v>59</v>
      </c>
      <c r="Y128" s="32" t="s">
        <v>29181</v>
      </c>
      <c r="Z128" s="32" t="s">
        <v>59</v>
      </c>
      <c r="AA128" s="32" t="s">
        <v>61</v>
      </c>
      <c r="AB128" s="35">
        <v>42513</v>
      </c>
      <c r="AC128" s="32" t="s">
        <v>59</v>
      </c>
      <c r="AD128" s="35">
        <v>42524</v>
      </c>
      <c r="AE128" s="35">
        <v>42521</v>
      </c>
      <c r="AF128" s="32" t="s">
        <v>63</v>
      </c>
      <c r="AG128" s="32" t="s">
        <v>64</v>
      </c>
      <c r="AH128" s="32" t="s">
        <v>73</v>
      </c>
      <c r="AI128" s="32" t="s">
        <v>66</v>
      </c>
      <c r="AJ128" s="32" t="s">
        <v>67</v>
      </c>
      <c r="AK128" s="33">
        <v>1004</v>
      </c>
      <c r="AL128" s="32" t="s">
        <v>59</v>
      </c>
      <c r="AM128" s="32" t="s">
        <v>59</v>
      </c>
      <c r="AN128" s="32" t="s">
        <v>59</v>
      </c>
      <c r="AO128" s="32" t="s">
        <v>80</v>
      </c>
      <c r="AP128" s="32" t="s">
        <v>81</v>
      </c>
      <c r="AQ128" s="33">
        <v>1</v>
      </c>
      <c r="AR128" s="33">
        <v>1</v>
      </c>
      <c r="AS128" s="32" t="s">
        <v>82</v>
      </c>
      <c r="AT128" s="32" t="s">
        <v>59</v>
      </c>
      <c r="AU128" s="32" t="s">
        <v>59</v>
      </c>
      <c r="AV128" s="32" t="s">
        <v>59</v>
      </c>
      <c r="AW128" s="35">
        <v>32363</v>
      </c>
      <c r="AX128" s="33">
        <v>0</v>
      </c>
      <c r="AY128" s="33">
        <v>0</v>
      </c>
      <c r="AZ128" s="33">
        <v>0</v>
      </c>
      <c r="BA128" s="37" t="s">
        <v>29182</v>
      </c>
    </row>
    <row r="129" spans="1:53">
      <c r="A129" s="32" t="s">
        <v>53</v>
      </c>
      <c r="B129" s="33">
        <v>2015</v>
      </c>
      <c r="C129" s="34">
        <v>12</v>
      </c>
      <c r="D129" s="35">
        <v>42531</v>
      </c>
      <c r="E129" s="32" t="s">
        <v>29183</v>
      </c>
      <c r="F129" s="32" t="s">
        <v>55</v>
      </c>
      <c r="G129" s="32" t="s">
        <v>29184</v>
      </c>
      <c r="H129" s="36">
        <v>53.28</v>
      </c>
      <c r="I129" s="32" t="s">
        <v>105</v>
      </c>
      <c r="J129" s="32" t="s">
        <v>29323</v>
      </c>
      <c r="K129" s="32" t="s">
        <v>29322</v>
      </c>
      <c r="L129" s="32" t="s">
        <v>58</v>
      </c>
      <c r="M129" s="32" t="s">
        <v>58</v>
      </c>
      <c r="N129" s="32" t="s">
        <v>58</v>
      </c>
      <c r="O129" s="32" t="s">
        <v>59</v>
      </c>
      <c r="P129" s="36">
        <v>0</v>
      </c>
      <c r="Q129" s="32" t="s">
        <v>59</v>
      </c>
      <c r="R129" s="32" t="s">
        <v>59</v>
      </c>
      <c r="S129" s="32" t="s">
        <v>59</v>
      </c>
      <c r="T129" s="32" t="s">
        <v>59</v>
      </c>
      <c r="U129" s="32" t="s">
        <v>59</v>
      </c>
      <c r="V129" s="32" t="s">
        <v>29183</v>
      </c>
      <c r="W129" s="32" t="s">
        <v>29185</v>
      </c>
      <c r="X129" s="32" t="s">
        <v>59</v>
      </c>
      <c r="Y129" s="32" t="s">
        <v>59</v>
      </c>
      <c r="Z129" s="32" t="s">
        <v>59</v>
      </c>
      <c r="AA129" s="32" t="s">
        <v>61</v>
      </c>
      <c r="AB129" s="35">
        <v>42531</v>
      </c>
      <c r="AC129" s="32" t="s">
        <v>62</v>
      </c>
      <c r="AD129" s="35">
        <v>42537</v>
      </c>
      <c r="AE129" s="35">
        <v>42531</v>
      </c>
      <c r="AF129" s="32" t="s">
        <v>63</v>
      </c>
      <c r="AG129" s="32" t="s">
        <v>64</v>
      </c>
      <c r="AH129" s="32" t="s">
        <v>105</v>
      </c>
      <c r="AI129" s="32" t="s">
        <v>66</v>
      </c>
      <c r="AJ129" s="32" t="s">
        <v>67</v>
      </c>
      <c r="AK129" s="33">
        <v>21</v>
      </c>
      <c r="AL129" s="32" t="s">
        <v>59</v>
      </c>
      <c r="AM129" s="32" t="s">
        <v>29186</v>
      </c>
      <c r="AN129" s="32" t="s">
        <v>68</v>
      </c>
      <c r="AO129" s="32" t="s">
        <v>59</v>
      </c>
      <c r="AP129" s="32" t="s">
        <v>108</v>
      </c>
      <c r="AQ129" s="33">
        <v>21</v>
      </c>
      <c r="AR129" s="33">
        <v>0</v>
      </c>
      <c r="AS129" s="32" t="s">
        <v>59</v>
      </c>
      <c r="AT129" s="32" t="s">
        <v>59</v>
      </c>
      <c r="AU129" s="32" t="s">
        <v>59</v>
      </c>
      <c r="AV129" s="32" t="s">
        <v>59</v>
      </c>
      <c r="AW129" s="35">
        <v>32363</v>
      </c>
      <c r="AX129" s="33">
        <v>0</v>
      </c>
      <c r="AY129" s="33">
        <v>0</v>
      </c>
      <c r="AZ129" s="33">
        <v>0</v>
      </c>
      <c r="BA129" s="37" t="s">
        <v>59</v>
      </c>
    </row>
    <row r="130" spans="1:53">
      <c r="A130" s="32" t="s">
        <v>53</v>
      </c>
      <c r="B130" s="33">
        <v>2015</v>
      </c>
      <c r="C130" s="34">
        <v>12</v>
      </c>
      <c r="D130" s="35">
        <v>42531</v>
      </c>
      <c r="E130" s="32" t="s">
        <v>29183</v>
      </c>
      <c r="F130" s="32" t="s">
        <v>55</v>
      </c>
      <c r="G130" s="32" t="s">
        <v>29187</v>
      </c>
      <c r="H130" s="36">
        <v>28.26</v>
      </c>
      <c r="I130" s="32" t="s">
        <v>105</v>
      </c>
      <c r="J130" s="32" t="s">
        <v>29323</v>
      </c>
      <c r="K130" s="32" t="s">
        <v>29322</v>
      </c>
      <c r="L130" s="32" t="s">
        <v>58</v>
      </c>
      <c r="M130" s="32" t="s">
        <v>58</v>
      </c>
      <c r="N130" s="32" t="s">
        <v>58</v>
      </c>
      <c r="O130" s="32" t="s">
        <v>59</v>
      </c>
      <c r="P130" s="36">
        <v>0</v>
      </c>
      <c r="Q130" s="32" t="s">
        <v>59</v>
      </c>
      <c r="R130" s="32" t="s">
        <v>59</v>
      </c>
      <c r="S130" s="32" t="s">
        <v>59</v>
      </c>
      <c r="T130" s="32" t="s">
        <v>59</v>
      </c>
      <c r="U130" s="32" t="s">
        <v>59</v>
      </c>
      <c r="V130" s="32" t="s">
        <v>29183</v>
      </c>
      <c r="W130" s="32" t="s">
        <v>29185</v>
      </c>
      <c r="X130" s="32" t="s">
        <v>59</v>
      </c>
      <c r="Y130" s="32" t="s">
        <v>59</v>
      </c>
      <c r="Z130" s="32" t="s">
        <v>59</v>
      </c>
      <c r="AA130" s="32" t="s">
        <v>61</v>
      </c>
      <c r="AB130" s="35">
        <v>42531</v>
      </c>
      <c r="AC130" s="32" t="s">
        <v>62</v>
      </c>
      <c r="AD130" s="35">
        <v>42537</v>
      </c>
      <c r="AE130" s="35">
        <v>42531</v>
      </c>
      <c r="AF130" s="32" t="s">
        <v>63</v>
      </c>
      <c r="AG130" s="32" t="s">
        <v>64</v>
      </c>
      <c r="AH130" s="32" t="s">
        <v>105</v>
      </c>
      <c r="AI130" s="32" t="s">
        <v>66</v>
      </c>
      <c r="AJ130" s="32" t="s">
        <v>67</v>
      </c>
      <c r="AK130" s="33">
        <v>22</v>
      </c>
      <c r="AL130" s="32" t="s">
        <v>59</v>
      </c>
      <c r="AM130" s="32" t="s">
        <v>29164</v>
      </c>
      <c r="AN130" s="32" t="s">
        <v>68</v>
      </c>
      <c r="AO130" s="32" t="s">
        <v>59</v>
      </c>
      <c r="AP130" s="32" t="s">
        <v>108</v>
      </c>
      <c r="AQ130" s="33">
        <v>22</v>
      </c>
      <c r="AR130" s="33">
        <v>0</v>
      </c>
      <c r="AS130" s="32" t="s">
        <v>59</v>
      </c>
      <c r="AT130" s="32" t="s">
        <v>59</v>
      </c>
      <c r="AU130" s="32" t="s">
        <v>59</v>
      </c>
      <c r="AV130" s="32" t="s">
        <v>59</v>
      </c>
      <c r="AW130" s="35">
        <v>32363</v>
      </c>
      <c r="AX130" s="33">
        <v>0</v>
      </c>
      <c r="AY130" s="33">
        <v>0</v>
      </c>
      <c r="AZ130" s="33">
        <v>0</v>
      </c>
      <c r="BA130" s="37" t="s">
        <v>59</v>
      </c>
    </row>
    <row r="131" spans="1:53">
      <c r="A131" s="32" t="s">
        <v>53</v>
      </c>
      <c r="B131" s="33">
        <v>2015</v>
      </c>
      <c r="C131" s="34">
        <v>12</v>
      </c>
      <c r="D131" s="35">
        <v>42531</v>
      </c>
      <c r="E131" s="32" t="s">
        <v>29188</v>
      </c>
      <c r="F131" s="32" t="s">
        <v>55</v>
      </c>
      <c r="G131" s="32" t="s">
        <v>29189</v>
      </c>
      <c r="H131" s="36">
        <v>11.98</v>
      </c>
      <c r="I131" s="32" t="s">
        <v>57</v>
      </c>
      <c r="J131" s="32" t="s">
        <v>29323</v>
      </c>
      <c r="K131" s="32" t="s">
        <v>29322</v>
      </c>
      <c r="L131" s="32" t="s">
        <v>58</v>
      </c>
      <c r="M131" s="32" t="s">
        <v>58</v>
      </c>
      <c r="N131" s="32" t="s">
        <v>58</v>
      </c>
      <c r="O131" s="32" t="s">
        <v>59</v>
      </c>
      <c r="P131" s="36">
        <v>0</v>
      </c>
      <c r="Q131" s="32" t="s">
        <v>59</v>
      </c>
      <c r="R131" s="32" t="s">
        <v>59</v>
      </c>
      <c r="S131" s="32" t="s">
        <v>59</v>
      </c>
      <c r="T131" s="32" t="s">
        <v>59</v>
      </c>
      <c r="U131" s="32" t="s">
        <v>59</v>
      </c>
      <c r="V131" s="32" t="s">
        <v>29188</v>
      </c>
      <c r="W131" s="32" t="s">
        <v>29190</v>
      </c>
      <c r="X131" s="32" t="s">
        <v>59</v>
      </c>
      <c r="Y131" s="32" t="s">
        <v>59</v>
      </c>
      <c r="Z131" s="32" t="s">
        <v>59</v>
      </c>
      <c r="AA131" s="32" t="s">
        <v>61</v>
      </c>
      <c r="AB131" s="35">
        <v>42531</v>
      </c>
      <c r="AC131" s="32" t="s">
        <v>62</v>
      </c>
      <c r="AD131" s="35">
        <v>42537</v>
      </c>
      <c r="AE131" s="35">
        <v>42531</v>
      </c>
      <c r="AF131" s="32" t="s">
        <v>63</v>
      </c>
      <c r="AG131" s="32" t="s">
        <v>64</v>
      </c>
      <c r="AH131" s="32" t="s">
        <v>65</v>
      </c>
      <c r="AI131" s="32" t="s">
        <v>66</v>
      </c>
      <c r="AJ131" s="32" t="s">
        <v>67</v>
      </c>
      <c r="AK131" s="33">
        <v>11</v>
      </c>
      <c r="AL131" s="32" t="s">
        <v>59</v>
      </c>
      <c r="AM131" s="32" t="s">
        <v>59</v>
      </c>
      <c r="AN131" s="32" t="s">
        <v>68</v>
      </c>
      <c r="AO131" s="32" t="s">
        <v>59</v>
      </c>
      <c r="AP131" s="32" t="s">
        <v>69</v>
      </c>
      <c r="AQ131" s="33">
        <v>11</v>
      </c>
      <c r="AR131" s="33">
        <v>0</v>
      </c>
      <c r="AS131" s="32" t="s">
        <v>59</v>
      </c>
      <c r="AT131" s="32" t="s">
        <v>59</v>
      </c>
      <c r="AU131" s="32" t="s">
        <v>59</v>
      </c>
      <c r="AV131" s="32" t="s">
        <v>59</v>
      </c>
      <c r="AW131" s="35">
        <v>32363</v>
      </c>
      <c r="AX131" s="33">
        <v>0</v>
      </c>
      <c r="AY131" s="33">
        <v>0</v>
      </c>
      <c r="AZ131" s="33">
        <v>0</v>
      </c>
      <c r="BA131" s="37" t="s">
        <v>59</v>
      </c>
    </row>
    <row r="132" spans="1:53">
      <c r="A132" s="32" t="s">
        <v>53</v>
      </c>
      <c r="B132" s="33">
        <v>2015</v>
      </c>
      <c r="C132" s="34">
        <v>12</v>
      </c>
      <c r="D132" s="35">
        <v>42543</v>
      </c>
      <c r="E132" s="32" t="s">
        <v>29191</v>
      </c>
      <c r="F132" s="32" t="s">
        <v>55</v>
      </c>
      <c r="G132" s="32" t="s">
        <v>29192</v>
      </c>
      <c r="H132" s="36">
        <v>-2</v>
      </c>
      <c r="I132" s="32" t="s">
        <v>139</v>
      </c>
      <c r="J132" s="32" t="s">
        <v>29323</v>
      </c>
      <c r="K132" s="32" t="s">
        <v>29322</v>
      </c>
      <c r="L132" s="32" t="s">
        <v>135</v>
      </c>
      <c r="M132" s="32" t="s">
        <v>136</v>
      </c>
      <c r="N132" s="32" t="s">
        <v>58</v>
      </c>
      <c r="O132" s="32" t="s">
        <v>59</v>
      </c>
      <c r="P132" s="36">
        <v>0</v>
      </c>
      <c r="Q132" s="32" t="s">
        <v>59</v>
      </c>
      <c r="R132" s="32" t="s">
        <v>59</v>
      </c>
      <c r="S132" s="32" t="s">
        <v>59</v>
      </c>
      <c r="T132" s="32" t="s">
        <v>59</v>
      </c>
      <c r="U132" s="32" t="s">
        <v>59</v>
      </c>
      <c r="V132" s="32" t="s">
        <v>29191</v>
      </c>
      <c r="W132" s="32" t="s">
        <v>29193</v>
      </c>
      <c r="X132" s="32" t="s">
        <v>59</v>
      </c>
      <c r="Y132" s="32" t="s">
        <v>59</v>
      </c>
      <c r="Z132" s="32" t="s">
        <v>59</v>
      </c>
      <c r="AA132" s="32" t="s">
        <v>61</v>
      </c>
      <c r="AB132" s="35">
        <v>42543</v>
      </c>
      <c r="AC132" s="32" t="s">
        <v>29194</v>
      </c>
      <c r="AD132" s="35">
        <v>42543</v>
      </c>
      <c r="AE132" s="35">
        <v>42543</v>
      </c>
      <c r="AF132" s="32" t="s">
        <v>63</v>
      </c>
      <c r="AG132" s="32" t="s">
        <v>64</v>
      </c>
      <c r="AH132" s="32" t="s">
        <v>139</v>
      </c>
      <c r="AI132" s="32" t="s">
        <v>66</v>
      </c>
      <c r="AJ132" s="32" t="s">
        <v>67</v>
      </c>
      <c r="AK132" s="33">
        <v>3</v>
      </c>
      <c r="AL132" s="32" t="s">
        <v>59</v>
      </c>
      <c r="AM132" s="32" t="s">
        <v>59</v>
      </c>
      <c r="AN132" s="32" t="s">
        <v>68</v>
      </c>
      <c r="AO132" s="32" t="s">
        <v>59</v>
      </c>
      <c r="AP132" s="32" t="s">
        <v>69</v>
      </c>
      <c r="AQ132" s="33">
        <v>3</v>
      </c>
      <c r="AR132" s="33">
        <v>0</v>
      </c>
      <c r="AS132" s="32" t="s">
        <v>59</v>
      </c>
      <c r="AT132" s="32" t="s">
        <v>59</v>
      </c>
      <c r="AU132" s="32" t="s">
        <v>59</v>
      </c>
      <c r="AV132" s="32" t="s">
        <v>59</v>
      </c>
      <c r="AW132" s="35">
        <v>32363</v>
      </c>
      <c r="AX132" s="33">
        <v>0</v>
      </c>
      <c r="AY132" s="33">
        <v>0</v>
      </c>
      <c r="AZ132" s="33">
        <v>0</v>
      </c>
      <c r="BA132" s="37" t="s">
        <v>59</v>
      </c>
    </row>
    <row r="133" spans="1:53">
      <c r="A133" s="32" t="s">
        <v>53</v>
      </c>
      <c r="B133" s="33">
        <v>2015</v>
      </c>
      <c r="C133" s="34">
        <v>12</v>
      </c>
      <c r="D133" s="35">
        <v>42551</v>
      </c>
      <c r="E133" s="32" t="s">
        <v>29195</v>
      </c>
      <c r="F133" s="32" t="s">
        <v>86</v>
      </c>
      <c r="G133" s="32" t="s">
        <v>29277</v>
      </c>
      <c r="H133" s="36">
        <v>6011.13</v>
      </c>
      <c r="I133" s="32" t="s">
        <v>87</v>
      </c>
      <c r="J133" s="32" t="s">
        <v>29323</v>
      </c>
      <c r="K133" s="32" t="s">
        <v>29322</v>
      </c>
      <c r="L133" s="32" t="s">
        <v>58</v>
      </c>
      <c r="M133" s="32" t="s">
        <v>58</v>
      </c>
      <c r="N133" s="32" t="s">
        <v>58</v>
      </c>
      <c r="O133" s="32" t="s">
        <v>88</v>
      </c>
      <c r="P133" s="36">
        <v>0.73</v>
      </c>
      <c r="Q133" s="32" t="s">
        <v>59</v>
      </c>
      <c r="R133" s="32" t="s">
        <v>59</v>
      </c>
      <c r="S133" s="32" t="s">
        <v>59</v>
      </c>
      <c r="T133" s="32" t="s">
        <v>59</v>
      </c>
      <c r="U133" s="32" t="s">
        <v>59</v>
      </c>
      <c r="V133" s="32" t="s">
        <v>29196</v>
      </c>
      <c r="W133" s="32" t="s">
        <v>59</v>
      </c>
      <c r="X133" s="32" t="s">
        <v>59</v>
      </c>
      <c r="Y133" s="32" t="s">
        <v>59</v>
      </c>
      <c r="Z133" s="32" t="s">
        <v>59</v>
      </c>
      <c r="AA133" s="32" t="s">
        <v>58</v>
      </c>
      <c r="AB133" s="35">
        <v>42551</v>
      </c>
      <c r="AC133" s="32" t="s">
        <v>59</v>
      </c>
      <c r="AD133" s="35">
        <v>42550</v>
      </c>
      <c r="AE133" s="35">
        <v>42551</v>
      </c>
      <c r="AF133" s="32" t="s">
        <v>63</v>
      </c>
      <c r="AG133" s="32" t="s">
        <v>64</v>
      </c>
      <c r="AH133" s="32" t="s">
        <v>87</v>
      </c>
      <c r="AI133" s="32" t="s">
        <v>66</v>
      </c>
      <c r="AJ133" s="32" t="s">
        <v>67</v>
      </c>
      <c r="AK133" s="33">
        <v>30</v>
      </c>
      <c r="AL133" s="32" t="s">
        <v>59</v>
      </c>
      <c r="AM133" s="32" t="s">
        <v>29197</v>
      </c>
      <c r="AN133" s="32" t="s">
        <v>59</v>
      </c>
      <c r="AO133" s="32" t="s">
        <v>91</v>
      </c>
      <c r="AP133" s="32" t="s">
        <v>59</v>
      </c>
      <c r="AQ133" s="33">
        <v>743</v>
      </c>
      <c r="AR133" s="33">
        <v>0</v>
      </c>
      <c r="AS133" s="32" t="s">
        <v>59</v>
      </c>
      <c r="AT133" s="32" t="s">
        <v>59</v>
      </c>
      <c r="AU133" s="32" t="s">
        <v>59</v>
      </c>
      <c r="AV133" s="32" t="s">
        <v>59</v>
      </c>
      <c r="AW133" s="35">
        <v>32363</v>
      </c>
      <c r="AX133" s="33">
        <v>0</v>
      </c>
      <c r="AY133" s="33">
        <v>0</v>
      </c>
      <c r="AZ133" s="33">
        <v>0</v>
      </c>
      <c r="BA133" s="37" t="s">
        <v>59</v>
      </c>
    </row>
    <row r="134" spans="1:53">
      <c r="A134" s="32" t="s">
        <v>53</v>
      </c>
      <c r="B134" s="33">
        <v>2015</v>
      </c>
      <c r="C134" s="34">
        <v>12</v>
      </c>
      <c r="D134" s="35">
        <v>42551</v>
      </c>
      <c r="E134" s="32" t="s">
        <v>29195</v>
      </c>
      <c r="F134" s="32" t="s">
        <v>86</v>
      </c>
      <c r="G134" s="32" t="s">
        <v>29279</v>
      </c>
      <c r="H134" s="36">
        <v>6016</v>
      </c>
      <c r="I134" s="32" t="s">
        <v>87</v>
      </c>
      <c r="J134" s="32" t="s">
        <v>29323</v>
      </c>
      <c r="K134" s="32" t="s">
        <v>29322</v>
      </c>
      <c r="L134" s="32" t="s">
        <v>58</v>
      </c>
      <c r="M134" s="32" t="s">
        <v>58</v>
      </c>
      <c r="N134" s="32" t="s">
        <v>58</v>
      </c>
      <c r="O134" s="32" t="s">
        <v>88</v>
      </c>
      <c r="P134" s="36">
        <v>1</v>
      </c>
      <c r="Q134" s="32" t="s">
        <v>59</v>
      </c>
      <c r="R134" s="32" t="s">
        <v>59</v>
      </c>
      <c r="S134" s="32" t="s">
        <v>59</v>
      </c>
      <c r="T134" s="32" t="s">
        <v>59</v>
      </c>
      <c r="U134" s="32" t="s">
        <v>59</v>
      </c>
      <c r="V134" s="32" t="s">
        <v>29196</v>
      </c>
      <c r="W134" s="32" t="s">
        <v>59</v>
      </c>
      <c r="X134" s="32" t="s">
        <v>59</v>
      </c>
      <c r="Y134" s="32" t="s">
        <v>59</v>
      </c>
      <c r="Z134" s="32" t="s">
        <v>59</v>
      </c>
      <c r="AA134" s="32" t="s">
        <v>58</v>
      </c>
      <c r="AB134" s="35">
        <v>42551</v>
      </c>
      <c r="AC134" s="32" t="s">
        <v>59</v>
      </c>
      <c r="AD134" s="35">
        <v>42550</v>
      </c>
      <c r="AE134" s="35">
        <v>42551</v>
      </c>
      <c r="AF134" s="32" t="s">
        <v>63</v>
      </c>
      <c r="AG134" s="32" t="s">
        <v>64</v>
      </c>
      <c r="AH134" s="32" t="s">
        <v>87</v>
      </c>
      <c r="AI134" s="32" t="s">
        <v>66</v>
      </c>
      <c r="AJ134" s="32" t="s">
        <v>67</v>
      </c>
      <c r="AK134" s="33">
        <v>28</v>
      </c>
      <c r="AL134" s="32" t="s">
        <v>59</v>
      </c>
      <c r="AM134" s="32" t="s">
        <v>29198</v>
      </c>
      <c r="AN134" s="32" t="s">
        <v>59</v>
      </c>
      <c r="AO134" s="32" t="s">
        <v>91</v>
      </c>
      <c r="AP134" s="32" t="s">
        <v>59</v>
      </c>
      <c r="AQ134" s="33">
        <v>717</v>
      </c>
      <c r="AR134" s="33">
        <v>0</v>
      </c>
      <c r="AS134" s="32" t="s">
        <v>59</v>
      </c>
      <c r="AT134" s="32" t="s">
        <v>59</v>
      </c>
      <c r="AU134" s="32" t="s">
        <v>59</v>
      </c>
      <c r="AV134" s="32" t="s">
        <v>59</v>
      </c>
      <c r="AW134" s="35">
        <v>32363</v>
      </c>
      <c r="AX134" s="33">
        <v>0</v>
      </c>
      <c r="AY134" s="33">
        <v>0</v>
      </c>
      <c r="AZ134" s="33">
        <v>0</v>
      </c>
      <c r="BA134" s="37" t="s">
        <v>59</v>
      </c>
    </row>
    <row r="135" spans="1:53">
      <c r="A135" s="32" t="s">
        <v>53</v>
      </c>
      <c r="B135" s="33">
        <v>2015</v>
      </c>
      <c r="C135" s="34">
        <v>12</v>
      </c>
      <c r="D135" s="35">
        <v>42551</v>
      </c>
      <c r="E135" s="32" t="s">
        <v>29195</v>
      </c>
      <c r="F135" s="32" t="s">
        <v>86</v>
      </c>
      <c r="G135" s="32" t="s">
        <v>29280</v>
      </c>
      <c r="H135" s="36">
        <v>6175</v>
      </c>
      <c r="I135" s="32" t="s">
        <v>87</v>
      </c>
      <c r="J135" s="32" t="s">
        <v>29323</v>
      </c>
      <c r="K135" s="32" t="s">
        <v>29322</v>
      </c>
      <c r="L135" s="32" t="s">
        <v>58</v>
      </c>
      <c r="M135" s="32" t="s">
        <v>58</v>
      </c>
      <c r="N135" s="32" t="s">
        <v>58</v>
      </c>
      <c r="O135" s="32" t="s">
        <v>88</v>
      </c>
      <c r="P135" s="36">
        <v>1</v>
      </c>
      <c r="Q135" s="32" t="s">
        <v>59</v>
      </c>
      <c r="R135" s="32" t="s">
        <v>59</v>
      </c>
      <c r="S135" s="32" t="s">
        <v>59</v>
      </c>
      <c r="T135" s="32" t="s">
        <v>59</v>
      </c>
      <c r="U135" s="32" t="s">
        <v>59</v>
      </c>
      <c r="V135" s="32" t="s">
        <v>29196</v>
      </c>
      <c r="W135" s="32" t="s">
        <v>59</v>
      </c>
      <c r="X135" s="32" t="s">
        <v>59</v>
      </c>
      <c r="Y135" s="32" t="s">
        <v>59</v>
      </c>
      <c r="Z135" s="32" t="s">
        <v>59</v>
      </c>
      <c r="AA135" s="32" t="s">
        <v>58</v>
      </c>
      <c r="AB135" s="35">
        <v>42551</v>
      </c>
      <c r="AC135" s="32" t="s">
        <v>59</v>
      </c>
      <c r="AD135" s="35">
        <v>42550</v>
      </c>
      <c r="AE135" s="35">
        <v>42551</v>
      </c>
      <c r="AF135" s="32" t="s">
        <v>63</v>
      </c>
      <c r="AG135" s="32" t="s">
        <v>64</v>
      </c>
      <c r="AH135" s="32" t="s">
        <v>87</v>
      </c>
      <c r="AI135" s="32" t="s">
        <v>66</v>
      </c>
      <c r="AJ135" s="32" t="s">
        <v>67</v>
      </c>
      <c r="AK135" s="33">
        <v>29</v>
      </c>
      <c r="AL135" s="32" t="s">
        <v>59</v>
      </c>
      <c r="AM135" s="32" t="s">
        <v>29199</v>
      </c>
      <c r="AN135" s="32" t="s">
        <v>59</v>
      </c>
      <c r="AO135" s="32" t="s">
        <v>91</v>
      </c>
      <c r="AP135" s="32" t="s">
        <v>59</v>
      </c>
      <c r="AQ135" s="33">
        <v>735</v>
      </c>
      <c r="AR135" s="33">
        <v>0</v>
      </c>
      <c r="AS135" s="32" t="s">
        <v>59</v>
      </c>
      <c r="AT135" s="32" t="s">
        <v>59</v>
      </c>
      <c r="AU135" s="32" t="s">
        <v>59</v>
      </c>
      <c r="AV135" s="32" t="s">
        <v>59</v>
      </c>
      <c r="AW135" s="35">
        <v>32363</v>
      </c>
      <c r="AX135" s="33">
        <v>0</v>
      </c>
      <c r="AY135" s="33">
        <v>0</v>
      </c>
      <c r="AZ135" s="33">
        <v>0</v>
      </c>
      <c r="BA135" s="37" t="s">
        <v>59</v>
      </c>
    </row>
    <row r="136" spans="1:53">
      <c r="A136" s="32" t="s">
        <v>53</v>
      </c>
      <c r="B136" s="33">
        <v>2015</v>
      </c>
      <c r="C136" s="34">
        <v>12</v>
      </c>
      <c r="D136" s="35">
        <v>42551</v>
      </c>
      <c r="E136" s="32" t="s">
        <v>29195</v>
      </c>
      <c r="F136" s="32" t="s">
        <v>86</v>
      </c>
      <c r="G136" s="32" t="s">
        <v>29281</v>
      </c>
      <c r="H136" s="36">
        <v>422.1</v>
      </c>
      <c r="I136" s="32" t="s">
        <v>87</v>
      </c>
      <c r="J136" s="32" t="s">
        <v>29323</v>
      </c>
      <c r="K136" s="32" t="s">
        <v>29322</v>
      </c>
      <c r="L136" s="32" t="s">
        <v>58</v>
      </c>
      <c r="M136" s="32" t="s">
        <v>58</v>
      </c>
      <c r="N136" s="32" t="s">
        <v>58</v>
      </c>
      <c r="O136" s="32" t="s">
        <v>88</v>
      </c>
      <c r="P136" s="36">
        <v>0.04</v>
      </c>
      <c r="Q136" s="32" t="s">
        <v>59</v>
      </c>
      <c r="R136" s="32" t="s">
        <v>59</v>
      </c>
      <c r="S136" s="32" t="s">
        <v>59</v>
      </c>
      <c r="T136" s="32" t="s">
        <v>59</v>
      </c>
      <c r="U136" s="32" t="s">
        <v>59</v>
      </c>
      <c r="V136" s="32" t="s">
        <v>29196</v>
      </c>
      <c r="W136" s="32" t="s">
        <v>59</v>
      </c>
      <c r="X136" s="32" t="s">
        <v>59</v>
      </c>
      <c r="Y136" s="32" t="s">
        <v>59</v>
      </c>
      <c r="Z136" s="32" t="s">
        <v>59</v>
      </c>
      <c r="AA136" s="32" t="s">
        <v>58</v>
      </c>
      <c r="AB136" s="35">
        <v>42551</v>
      </c>
      <c r="AC136" s="32" t="s">
        <v>59</v>
      </c>
      <c r="AD136" s="35">
        <v>42550</v>
      </c>
      <c r="AE136" s="35">
        <v>42551</v>
      </c>
      <c r="AF136" s="32" t="s">
        <v>63</v>
      </c>
      <c r="AG136" s="32" t="s">
        <v>64</v>
      </c>
      <c r="AH136" s="32" t="s">
        <v>87</v>
      </c>
      <c r="AI136" s="32" t="s">
        <v>66</v>
      </c>
      <c r="AJ136" s="32" t="s">
        <v>67</v>
      </c>
      <c r="AK136" s="33">
        <v>27</v>
      </c>
      <c r="AL136" s="32" t="s">
        <v>59</v>
      </c>
      <c r="AM136" s="32" t="s">
        <v>29200</v>
      </c>
      <c r="AN136" s="32" t="s">
        <v>59</v>
      </c>
      <c r="AO136" s="32" t="s">
        <v>91</v>
      </c>
      <c r="AP136" s="32" t="s">
        <v>59</v>
      </c>
      <c r="AQ136" s="33">
        <v>8936</v>
      </c>
      <c r="AR136" s="33">
        <v>0</v>
      </c>
      <c r="AS136" s="32" t="s">
        <v>59</v>
      </c>
      <c r="AT136" s="32" t="s">
        <v>59</v>
      </c>
      <c r="AU136" s="32" t="s">
        <v>59</v>
      </c>
      <c r="AV136" s="32" t="s">
        <v>59</v>
      </c>
      <c r="AW136" s="35">
        <v>32363</v>
      </c>
      <c r="AX136" s="33">
        <v>0</v>
      </c>
      <c r="AY136" s="33">
        <v>0</v>
      </c>
      <c r="AZ136" s="33">
        <v>0</v>
      </c>
      <c r="BA136" s="37" t="s">
        <v>59</v>
      </c>
    </row>
    <row r="137" spans="1:53">
      <c r="A137" s="32" t="s">
        <v>53</v>
      </c>
      <c r="B137" s="33">
        <v>2015</v>
      </c>
      <c r="C137" s="34">
        <v>12</v>
      </c>
      <c r="D137" s="35">
        <v>42551</v>
      </c>
      <c r="E137" s="32" t="s">
        <v>29195</v>
      </c>
      <c r="F137" s="32" t="s">
        <v>86</v>
      </c>
      <c r="G137" s="32" t="s">
        <v>29286</v>
      </c>
      <c r="H137" s="36">
        <v>3657</v>
      </c>
      <c r="I137" s="32" t="s">
        <v>93</v>
      </c>
      <c r="J137" s="32" t="s">
        <v>29323</v>
      </c>
      <c r="K137" s="32" t="s">
        <v>29322</v>
      </c>
      <c r="L137" s="32" t="s">
        <v>58</v>
      </c>
      <c r="M137" s="32" t="s">
        <v>58</v>
      </c>
      <c r="N137" s="32" t="s">
        <v>58</v>
      </c>
      <c r="O137" s="32" t="s">
        <v>88</v>
      </c>
      <c r="P137" s="36">
        <v>1</v>
      </c>
      <c r="Q137" s="32" t="s">
        <v>59</v>
      </c>
      <c r="R137" s="32" t="s">
        <v>59</v>
      </c>
      <c r="S137" s="32" t="s">
        <v>59</v>
      </c>
      <c r="T137" s="32" t="s">
        <v>59</v>
      </c>
      <c r="U137" s="32" t="s">
        <v>59</v>
      </c>
      <c r="V137" s="32" t="s">
        <v>29196</v>
      </c>
      <c r="W137" s="32" t="s">
        <v>59</v>
      </c>
      <c r="X137" s="32" t="s">
        <v>59</v>
      </c>
      <c r="Y137" s="32" t="s">
        <v>59</v>
      </c>
      <c r="Z137" s="32" t="s">
        <v>59</v>
      </c>
      <c r="AA137" s="32" t="s">
        <v>58</v>
      </c>
      <c r="AB137" s="35">
        <v>42551</v>
      </c>
      <c r="AC137" s="32" t="s">
        <v>59</v>
      </c>
      <c r="AD137" s="35">
        <v>42550</v>
      </c>
      <c r="AE137" s="35">
        <v>42551</v>
      </c>
      <c r="AF137" s="32" t="s">
        <v>63</v>
      </c>
      <c r="AG137" s="32" t="s">
        <v>64</v>
      </c>
      <c r="AH137" s="32" t="s">
        <v>93</v>
      </c>
      <c r="AI137" s="32" t="s">
        <v>66</v>
      </c>
      <c r="AJ137" s="32" t="s">
        <v>67</v>
      </c>
      <c r="AK137" s="33">
        <v>356</v>
      </c>
      <c r="AL137" s="32" t="s">
        <v>59</v>
      </c>
      <c r="AM137" s="32" t="s">
        <v>29201</v>
      </c>
      <c r="AN137" s="32" t="s">
        <v>59</v>
      </c>
      <c r="AO137" s="32" t="s">
        <v>91</v>
      </c>
      <c r="AP137" s="32" t="s">
        <v>59</v>
      </c>
      <c r="AQ137" s="33">
        <v>5369</v>
      </c>
      <c r="AR137" s="33">
        <v>0</v>
      </c>
      <c r="AS137" s="32" t="s">
        <v>59</v>
      </c>
      <c r="AT137" s="32" t="s">
        <v>59</v>
      </c>
      <c r="AU137" s="32" t="s">
        <v>59</v>
      </c>
      <c r="AV137" s="32" t="s">
        <v>59</v>
      </c>
      <c r="AW137" s="35">
        <v>32363</v>
      </c>
      <c r="AX137" s="33">
        <v>0</v>
      </c>
      <c r="AY137" s="33">
        <v>0</v>
      </c>
      <c r="AZ137" s="33">
        <v>0</v>
      </c>
      <c r="BA137" s="37" t="s">
        <v>59</v>
      </c>
    </row>
    <row r="138" spans="1:53">
      <c r="A138" s="32" t="s">
        <v>53</v>
      </c>
      <c r="B138" s="33">
        <v>2015</v>
      </c>
      <c r="C138" s="34">
        <v>12</v>
      </c>
      <c r="D138" s="35">
        <v>42551</v>
      </c>
      <c r="E138" s="32" t="s">
        <v>29195</v>
      </c>
      <c r="F138" s="32" t="s">
        <v>86</v>
      </c>
      <c r="G138" s="32" t="s">
        <v>29316</v>
      </c>
      <c r="H138" s="36">
        <v>2396.67</v>
      </c>
      <c r="I138" s="32" t="s">
        <v>97</v>
      </c>
      <c r="J138" s="32" t="s">
        <v>29323</v>
      </c>
      <c r="K138" s="32" t="s">
        <v>29322</v>
      </c>
      <c r="L138" s="32" t="s">
        <v>58</v>
      </c>
      <c r="M138" s="32" t="s">
        <v>58</v>
      </c>
      <c r="N138" s="32" t="s">
        <v>58</v>
      </c>
      <c r="O138" s="32" t="s">
        <v>88</v>
      </c>
      <c r="P138" s="36">
        <v>0.67</v>
      </c>
      <c r="Q138" s="32" t="s">
        <v>59</v>
      </c>
      <c r="R138" s="32" t="s">
        <v>59</v>
      </c>
      <c r="S138" s="32" t="s">
        <v>59</v>
      </c>
      <c r="T138" s="32" t="s">
        <v>59</v>
      </c>
      <c r="U138" s="32" t="s">
        <v>59</v>
      </c>
      <c r="V138" s="32" t="s">
        <v>29196</v>
      </c>
      <c r="W138" s="32" t="s">
        <v>59</v>
      </c>
      <c r="X138" s="32" t="s">
        <v>59</v>
      </c>
      <c r="Y138" s="32" t="s">
        <v>59</v>
      </c>
      <c r="Z138" s="32" t="s">
        <v>59</v>
      </c>
      <c r="AA138" s="32" t="s">
        <v>58</v>
      </c>
      <c r="AB138" s="35">
        <v>42551</v>
      </c>
      <c r="AC138" s="32" t="s">
        <v>59</v>
      </c>
      <c r="AD138" s="35">
        <v>42550</v>
      </c>
      <c r="AE138" s="35">
        <v>42551</v>
      </c>
      <c r="AF138" s="32" t="s">
        <v>63</v>
      </c>
      <c r="AG138" s="32" t="s">
        <v>64</v>
      </c>
      <c r="AH138" s="32" t="s">
        <v>87</v>
      </c>
      <c r="AI138" s="32" t="s">
        <v>66</v>
      </c>
      <c r="AJ138" s="32" t="s">
        <v>67</v>
      </c>
      <c r="AK138" s="33">
        <v>1583</v>
      </c>
      <c r="AL138" s="32" t="s">
        <v>59</v>
      </c>
      <c r="AM138" s="32" t="s">
        <v>29202</v>
      </c>
      <c r="AN138" s="32" t="s">
        <v>59</v>
      </c>
      <c r="AO138" s="32" t="s">
        <v>91</v>
      </c>
      <c r="AP138" s="32" t="s">
        <v>59</v>
      </c>
      <c r="AQ138" s="33">
        <v>712</v>
      </c>
      <c r="AR138" s="33">
        <v>0</v>
      </c>
      <c r="AS138" s="32" t="s">
        <v>59</v>
      </c>
      <c r="AT138" s="32" t="s">
        <v>59</v>
      </c>
      <c r="AU138" s="32" t="s">
        <v>59</v>
      </c>
      <c r="AV138" s="32" t="s">
        <v>59</v>
      </c>
      <c r="AW138" s="35">
        <v>32363</v>
      </c>
      <c r="AX138" s="33">
        <v>0</v>
      </c>
      <c r="AY138" s="33">
        <v>0</v>
      </c>
      <c r="AZ138" s="33">
        <v>0</v>
      </c>
      <c r="BA138" s="37" t="s">
        <v>59</v>
      </c>
    </row>
    <row r="139" spans="1:53">
      <c r="A139" s="32" t="s">
        <v>53</v>
      </c>
      <c r="B139" s="33">
        <v>2015</v>
      </c>
      <c r="C139" s="34">
        <v>12</v>
      </c>
      <c r="D139" s="35">
        <v>42551</v>
      </c>
      <c r="E139" s="32" t="s">
        <v>29195</v>
      </c>
      <c r="F139" s="32" t="s">
        <v>86</v>
      </c>
      <c r="G139" s="32" t="s">
        <v>29288</v>
      </c>
      <c r="H139" s="36">
        <v>96</v>
      </c>
      <c r="I139" s="32" t="s">
        <v>124</v>
      </c>
      <c r="J139" s="32" t="s">
        <v>29323</v>
      </c>
      <c r="K139" s="32" t="s">
        <v>29322</v>
      </c>
      <c r="L139" s="32" t="s">
        <v>135</v>
      </c>
      <c r="M139" s="32" t="s">
        <v>58</v>
      </c>
      <c r="N139" s="32" t="s">
        <v>58</v>
      </c>
      <c r="O139" s="32" t="s">
        <v>88</v>
      </c>
      <c r="P139" s="36">
        <v>0.05</v>
      </c>
      <c r="Q139" s="32" t="s">
        <v>59</v>
      </c>
      <c r="R139" s="32" t="s">
        <v>59</v>
      </c>
      <c r="S139" s="32" t="s">
        <v>59</v>
      </c>
      <c r="T139" s="32" t="s">
        <v>59</v>
      </c>
      <c r="U139" s="32" t="s">
        <v>59</v>
      </c>
      <c r="V139" s="32" t="s">
        <v>29196</v>
      </c>
      <c r="W139" s="32" t="s">
        <v>59</v>
      </c>
      <c r="X139" s="32" t="s">
        <v>59</v>
      </c>
      <c r="Y139" s="32" t="s">
        <v>59</v>
      </c>
      <c r="Z139" s="32" t="s">
        <v>59</v>
      </c>
      <c r="AA139" s="32" t="s">
        <v>58</v>
      </c>
      <c r="AB139" s="35">
        <v>42551</v>
      </c>
      <c r="AC139" s="32" t="s">
        <v>59</v>
      </c>
      <c r="AD139" s="35">
        <v>42550</v>
      </c>
      <c r="AE139" s="35">
        <v>42551</v>
      </c>
      <c r="AF139" s="32" t="s">
        <v>63</v>
      </c>
      <c r="AG139" s="32" t="s">
        <v>64</v>
      </c>
      <c r="AH139" s="32" t="s">
        <v>124</v>
      </c>
      <c r="AI139" s="32" t="s">
        <v>66</v>
      </c>
      <c r="AJ139" s="32" t="s">
        <v>67</v>
      </c>
      <c r="AK139" s="33">
        <v>1007</v>
      </c>
      <c r="AL139" s="32" t="s">
        <v>59</v>
      </c>
      <c r="AM139" s="32" t="s">
        <v>29203</v>
      </c>
      <c r="AN139" s="32" t="s">
        <v>59</v>
      </c>
      <c r="AO139" s="32" t="s">
        <v>91</v>
      </c>
      <c r="AP139" s="32" t="s">
        <v>59</v>
      </c>
      <c r="AQ139" s="33">
        <v>8935</v>
      </c>
      <c r="AR139" s="33">
        <v>0</v>
      </c>
      <c r="AS139" s="32" t="s">
        <v>59</v>
      </c>
      <c r="AT139" s="32" t="s">
        <v>59</v>
      </c>
      <c r="AU139" s="32" t="s">
        <v>59</v>
      </c>
      <c r="AV139" s="32" t="s">
        <v>59</v>
      </c>
      <c r="AW139" s="35">
        <v>32363</v>
      </c>
      <c r="AX139" s="33">
        <v>0</v>
      </c>
      <c r="AY139" s="33">
        <v>0</v>
      </c>
      <c r="AZ139" s="33">
        <v>0</v>
      </c>
      <c r="BA139" s="37" t="s">
        <v>59</v>
      </c>
    </row>
    <row r="140" spans="1:53">
      <c r="A140" s="32" t="s">
        <v>53</v>
      </c>
      <c r="B140" s="33">
        <v>2015</v>
      </c>
      <c r="C140" s="34">
        <v>12</v>
      </c>
      <c r="D140" s="35">
        <v>42551</v>
      </c>
      <c r="E140" s="32" t="s">
        <v>29195</v>
      </c>
      <c r="F140" s="32" t="s">
        <v>86</v>
      </c>
      <c r="G140" s="32" t="s">
        <v>29287</v>
      </c>
      <c r="H140" s="36">
        <v>6512</v>
      </c>
      <c r="I140" s="32" t="s">
        <v>93</v>
      </c>
      <c r="J140" s="32" t="s">
        <v>29323</v>
      </c>
      <c r="K140" s="32" t="s">
        <v>29322</v>
      </c>
      <c r="L140" s="32" t="s">
        <v>58</v>
      </c>
      <c r="M140" s="32" t="s">
        <v>58</v>
      </c>
      <c r="N140" s="32" t="s">
        <v>58</v>
      </c>
      <c r="O140" s="32" t="s">
        <v>88</v>
      </c>
      <c r="P140" s="36">
        <v>1</v>
      </c>
      <c r="Q140" s="32" t="s">
        <v>59</v>
      </c>
      <c r="R140" s="32" t="s">
        <v>59</v>
      </c>
      <c r="S140" s="32" t="s">
        <v>59</v>
      </c>
      <c r="T140" s="32" t="s">
        <v>59</v>
      </c>
      <c r="U140" s="32" t="s">
        <v>59</v>
      </c>
      <c r="V140" s="32" t="s">
        <v>29196</v>
      </c>
      <c r="W140" s="32" t="s">
        <v>59</v>
      </c>
      <c r="X140" s="32" t="s">
        <v>59</v>
      </c>
      <c r="Y140" s="32" t="s">
        <v>59</v>
      </c>
      <c r="Z140" s="32" t="s">
        <v>59</v>
      </c>
      <c r="AA140" s="32" t="s">
        <v>58</v>
      </c>
      <c r="AB140" s="35">
        <v>42551</v>
      </c>
      <c r="AC140" s="32" t="s">
        <v>59</v>
      </c>
      <c r="AD140" s="35">
        <v>42550</v>
      </c>
      <c r="AE140" s="35">
        <v>42551</v>
      </c>
      <c r="AF140" s="32" t="s">
        <v>63</v>
      </c>
      <c r="AG140" s="32" t="s">
        <v>64</v>
      </c>
      <c r="AH140" s="32" t="s">
        <v>93</v>
      </c>
      <c r="AI140" s="32" t="s">
        <v>66</v>
      </c>
      <c r="AJ140" s="32" t="s">
        <v>67</v>
      </c>
      <c r="AK140" s="33">
        <v>357</v>
      </c>
      <c r="AL140" s="32" t="s">
        <v>59</v>
      </c>
      <c r="AM140" s="32" t="s">
        <v>29204</v>
      </c>
      <c r="AN140" s="32" t="s">
        <v>59</v>
      </c>
      <c r="AO140" s="32" t="s">
        <v>91</v>
      </c>
      <c r="AP140" s="32" t="s">
        <v>59</v>
      </c>
      <c r="AQ140" s="33">
        <v>726</v>
      </c>
      <c r="AR140" s="33">
        <v>0</v>
      </c>
      <c r="AS140" s="32" t="s">
        <v>59</v>
      </c>
      <c r="AT140" s="32" t="s">
        <v>59</v>
      </c>
      <c r="AU140" s="32" t="s">
        <v>59</v>
      </c>
      <c r="AV140" s="32" t="s">
        <v>59</v>
      </c>
      <c r="AW140" s="35">
        <v>32363</v>
      </c>
      <c r="AX140" s="33">
        <v>0</v>
      </c>
      <c r="AY140" s="33">
        <v>0</v>
      </c>
      <c r="AZ140" s="33">
        <v>0</v>
      </c>
      <c r="BA140" s="37" t="s">
        <v>59</v>
      </c>
    </row>
    <row r="141" spans="1:53">
      <c r="A141" s="32" t="s">
        <v>53</v>
      </c>
      <c r="B141" s="33">
        <v>2016</v>
      </c>
      <c r="C141" s="34">
        <v>1</v>
      </c>
      <c r="D141" s="35">
        <v>42570</v>
      </c>
      <c r="E141" s="32" t="s">
        <v>54</v>
      </c>
      <c r="F141" s="32" t="s">
        <v>55</v>
      </c>
      <c r="G141" s="32" t="s">
        <v>56</v>
      </c>
      <c r="H141" s="36">
        <v>16.73</v>
      </c>
      <c r="I141" s="32" t="s">
        <v>57</v>
      </c>
      <c r="J141" s="32" t="s">
        <v>29323</v>
      </c>
      <c r="K141" s="32" t="s">
        <v>29322</v>
      </c>
      <c r="L141" s="32" t="s">
        <v>58</v>
      </c>
      <c r="M141" s="32" t="s">
        <v>58</v>
      </c>
      <c r="N141" s="32" t="s">
        <v>58</v>
      </c>
      <c r="O141" s="32" t="s">
        <v>59</v>
      </c>
      <c r="P141" s="36">
        <v>0</v>
      </c>
      <c r="Q141" s="32" t="s">
        <v>59</v>
      </c>
      <c r="R141" s="32" t="s">
        <v>59</v>
      </c>
      <c r="S141" s="32" t="s">
        <v>59</v>
      </c>
      <c r="T141" s="32" t="s">
        <v>59</v>
      </c>
      <c r="U141" s="32" t="s">
        <v>59</v>
      </c>
      <c r="V141" s="32" t="s">
        <v>54</v>
      </c>
      <c r="W141" s="32" t="s">
        <v>60</v>
      </c>
      <c r="X141" s="32" t="s">
        <v>59</v>
      </c>
      <c r="Y141" s="32" t="s">
        <v>59</v>
      </c>
      <c r="Z141" s="32" t="s">
        <v>59</v>
      </c>
      <c r="AA141" s="32" t="s">
        <v>61</v>
      </c>
      <c r="AB141" s="35">
        <v>42570</v>
      </c>
      <c r="AC141" s="32" t="s">
        <v>62</v>
      </c>
      <c r="AD141" s="35">
        <v>42578</v>
      </c>
      <c r="AE141" s="35">
        <v>42570</v>
      </c>
      <c r="AF141" s="32" t="s">
        <v>63</v>
      </c>
      <c r="AG141" s="32" t="s">
        <v>64</v>
      </c>
      <c r="AH141" s="32" t="s">
        <v>65</v>
      </c>
      <c r="AI141" s="32" t="s">
        <v>66</v>
      </c>
      <c r="AJ141" s="32" t="s">
        <v>67</v>
      </c>
      <c r="AK141" s="33">
        <v>11</v>
      </c>
      <c r="AL141" s="32" t="s">
        <v>59</v>
      </c>
      <c r="AM141" s="32" t="s">
        <v>59</v>
      </c>
      <c r="AN141" s="32" t="s">
        <v>68</v>
      </c>
      <c r="AO141" s="32" t="s">
        <v>59</v>
      </c>
      <c r="AP141" s="32" t="s">
        <v>69</v>
      </c>
      <c r="AQ141" s="33">
        <v>11</v>
      </c>
      <c r="AR141" s="33">
        <v>0</v>
      </c>
      <c r="AS141" s="32" t="s">
        <v>59</v>
      </c>
      <c r="AT141" s="32" t="s">
        <v>59</v>
      </c>
      <c r="AU141" s="32" t="s">
        <v>59</v>
      </c>
      <c r="AV141" s="32" t="s">
        <v>59</v>
      </c>
      <c r="AW141" s="35">
        <v>32363</v>
      </c>
      <c r="AX141" s="33">
        <v>0</v>
      </c>
      <c r="AY141" s="33">
        <v>0</v>
      </c>
      <c r="AZ141" s="33">
        <v>0</v>
      </c>
      <c r="BA141" s="37" t="s">
        <v>59</v>
      </c>
    </row>
    <row r="142" spans="1:53">
      <c r="A142" s="32" t="s">
        <v>53</v>
      </c>
      <c r="B142" s="33">
        <v>2016</v>
      </c>
      <c r="C142" s="34">
        <v>1</v>
      </c>
      <c r="D142" s="35">
        <v>42579</v>
      </c>
      <c r="E142" s="32" t="s">
        <v>70</v>
      </c>
      <c r="F142" s="32" t="s">
        <v>71</v>
      </c>
      <c r="G142" s="32" t="s">
        <v>72</v>
      </c>
      <c r="H142" s="36">
        <v>137.69999999999999</v>
      </c>
      <c r="I142" s="32" t="s">
        <v>73</v>
      </c>
      <c r="J142" s="32" t="s">
        <v>29323</v>
      </c>
      <c r="K142" s="32" t="s">
        <v>29322</v>
      </c>
      <c r="L142" s="32" t="s">
        <v>58</v>
      </c>
      <c r="M142" s="32" t="s">
        <v>58</v>
      </c>
      <c r="N142" s="32" t="s">
        <v>58</v>
      </c>
      <c r="O142" s="32" t="s">
        <v>59</v>
      </c>
      <c r="P142" s="36">
        <v>0</v>
      </c>
      <c r="Q142" s="32" t="s">
        <v>59</v>
      </c>
      <c r="R142" s="32" t="s">
        <v>74</v>
      </c>
      <c r="S142" s="32" t="s">
        <v>75</v>
      </c>
      <c r="T142" s="32" t="s">
        <v>76</v>
      </c>
      <c r="U142" s="32" t="s">
        <v>77</v>
      </c>
      <c r="V142" s="32" t="s">
        <v>78</v>
      </c>
      <c r="W142" s="32" t="s">
        <v>59</v>
      </c>
      <c r="X142" s="32" t="s">
        <v>59</v>
      </c>
      <c r="Y142" s="32" t="s">
        <v>79</v>
      </c>
      <c r="Z142" s="32" t="s">
        <v>59</v>
      </c>
      <c r="AA142" s="32" t="s">
        <v>61</v>
      </c>
      <c r="AB142" s="35">
        <v>42572</v>
      </c>
      <c r="AC142" s="32" t="s">
        <v>59</v>
      </c>
      <c r="AD142" s="35">
        <v>42584</v>
      </c>
      <c r="AE142" s="35">
        <v>42579</v>
      </c>
      <c r="AF142" s="32" t="s">
        <v>63</v>
      </c>
      <c r="AG142" s="32" t="s">
        <v>64</v>
      </c>
      <c r="AH142" s="32" t="s">
        <v>73</v>
      </c>
      <c r="AI142" s="32" t="s">
        <v>66</v>
      </c>
      <c r="AJ142" s="32" t="s">
        <v>67</v>
      </c>
      <c r="AK142" s="33">
        <v>439</v>
      </c>
      <c r="AL142" s="32" t="s">
        <v>59</v>
      </c>
      <c r="AM142" s="32" t="s">
        <v>59</v>
      </c>
      <c r="AN142" s="32" t="s">
        <v>59</v>
      </c>
      <c r="AO142" s="32" t="s">
        <v>80</v>
      </c>
      <c r="AP142" s="32" t="s">
        <v>81</v>
      </c>
      <c r="AQ142" s="33">
        <v>1</v>
      </c>
      <c r="AR142" s="33">
        <v>1</v>
      </c>
      <c r="AS142" s="32" t="s">
        <v>82</v>
      </c>
      <c r="AT142" s="32" t="s">
        <v>59</v>
      </c>
      <c r="AU142" s="32" t="s">
        <v>59</v>
      </c>
      <c r="AV142" s="32" t="s">
        <v>59</v>
      </c>
      <c r="AW142" s="35">
        <v>32363</v>
      </c>
      <c r="AX142" s="33">
        <v>0</v>
      </c>
      <c r="AY142" s="33">
        <v>0</v>
      </c>
      <c r="AZ142" s="33">
        <v>0</v>
      </c>
      <c r="BA142" s="37" t="s">
        <v>83</v>
      </c>
    </row>
    <row r="143" spans="1:53">
      <c r="A143" s="32" t="s">
        <v>53</v>
      </c>
      <c r="B143" s="33">
        <v>2016</v>
      </c>
      <c r="C143" s="34">
        <v>1</v>
      </c>
      <c r="D143" s="35">
        <v>42579</v>
      </c>
      <c r="E143" s="32" t="s">
        <v>70</v>
      </c>
      <c r="F143" s="32" t="s">
        <v>71</v>
      </c>
      <c r="G143" s="32" t="s">
        <v>84</v>
      </c>
      <c r="H143" s="36">
        <v>65.459999999999994</v>
      </c>
      <c r="I143" s="32" t="s">
        <v>73</v>
      </c>
      <c r="J143" s="32" t="s">
        <v>29323</v>
      </c>
      <c r="K143" s="32" t="s">
        <v>29322</v>
      </c>
      <c r="L143" s="32" t="s">
        <v>58</v>
      </c>
      <c r="M143" s="32" t="s">
        <v>58</v>
      </c>
      <c r="N143" s="32" t="s">
        <v>58</v>
      </c>
      <c r="O143" s="32" t="s">
        <v>59</v>
      </c>
      <c r="P143" s="36">
        <v>0</v>
      </c>
      <c r="Q143" s="32" t="s">
        <v>59</v>
      </c>
      <c r="R143" s="32" t="s">
        <v>74</v>
      </c>
      <c r="S143" s="32" t="s">
        <v>75</v>
      </c>
      <c r="T143" s="32" t="s">
        <v>76</v>
      </c>
      <c r="U143" s="32" t="s">
        <v>77</v>
      </c>
      <c r="V143" s="32" t="s">
        <v>78</v>
      </c>
      <c r="W143" s="32" t="s">
        <v>59</v>
      </c>
      <c r="X143" s="32" t="s">
        <v>59</v>
      </c>
      <c r="Y143" s="32" t="s">
        <v>79</v>
      </c>
      <c r="Z143" s="32" t="s">
        <v>59</v>
      </c>
      <c r="AA143" s="32" t="s">
        <v>61</v>
      </c>
      <c r="AB143" s="35">
        <v>42572</v>
      </c>
      <c r="AC143" s="32" t="s">
        <v>59</v>
      </c>
      <c r="AD143" s="35">
        <v>42584</v>
      </c>
      <c r="AE143" s="35">
        <v>42579</v>
      </c>
      <c r="AF143" s="32" t="s">
        <v>63</v>
      </c>
      <c r="AG143" s="32" t="s">
        <v>64</v>
      </c>
      <c r="AH143" s="32" t="s">
        <v>73</v>
      </c>
      <c r="AI143" s="32" t="s">
        <v>66</v>
      </c>
      <c r="AJ143" s="32" t="s">
        <v>67</v>
      </c>
      <c r="AK143" s="33">
        <v>440</v>
      </c>
      <c r="AL143" s="32" t="s">
        <v>59</v>
      </c>
      <c r="AM143" s="32" t="s">
        <v>59</v>
      </c>
      <c r="AN143" s="32" t="s">
        <v>59</v>
      </c>
      <c r="AO143" s="32" t="s">
        <v>80</v>
      </c>
      <c r="AP143" s="32" t="s">
        <v>81</v>
      </c>
      <c r="AQ143" s="33">
        <v>2</v>
      </c>
      <c r="AR143" s="33">
        <v>1</v>
      </c>
      <c r="AS143" s="32" t="s">
        <v>82</v>
      </c>
      <c r="AT143" s="32" t="s">
        <v>59</v>
      </c>
      <c r="AU143" s="32" t="s">
        <v>59</v>
      </c>
      <c r="AV143" s="32" t="s">
        <v>59</v>
      </c>
      <c r="AW143" s="35">
        <v>32363</v>
      </c>
      <c r="AX143" s="33">
        <v>0</v>
      </c>
      <c r="AY143" s="33">
        <v>0</v>
      </c>
      <c r="AZ143" s="33">
        <v>0</v>
      </c>
      <c r="BA143" s="37" t="s">
        <v>83</v>
      </c>
    </row>
    <row r="144" spans="1:53">
      <c r="A144" s="32" t="s">
        <v>53</v>
      </c>
      <c r="B144" s="33">
        <v>2016</v>
      </c>
      <c r="C144" s="34">
        <v>1</v>
      </c>
      <c r="D144" s="35">
        <v>42582</v>
      </c>
      <c r="E144" s="32" t="s">
        <v>85</v>
      </c>
      <c r="F144" s="32" t="s">
        <v>86</v>
      </c>
      <c r="G144" s="32" t="s">
        <v>29277</v>
      </c>
      <c r="H144" s="36">
        <v>6437.93</v>
      </c>
      <c r="I144" s="32" t="s">
        <v>87</v>
      </c>
      <c r="J144" s="32" t="s">
        <v>29323</v>
      </c>
      <c r="K144" s="32" t="s">
        <v>29322</v>
      </c>
      <c r="L144" s="32" t="s">
        <v>58</v>
      </c>
      <c r="M144" s="32" t="s">
        <v>58</v>
      </c>
      <c r="N144" s="32" t="s">
        <v>58</v>
      </c>
      <c r="O144" s="32" t="s">
        <v>88</v>
      </c>
      <c r="P144" s="36">
        <v>0.73</v>
      </c>
      <c r="Q144" s="32" t="s">
        <v>59</v>
      </c>
      <c r="R144" s="32" t="s">
        <v>59</v>
      </c>
      <c r="S144" s="32" t="s">
        <v>59</v>
      </c>
      <c r="T144" s="32" t="s">
        <v>59</v>
      </c>
      <c r="U144" s="32" t="s">
        <v>59</v>
      </c>
      <c r="V144" s="32" t="s">
        <v>89</v>
      </c>
      <c r="W144" s="32" t="s">
        <v>59</v>
      </c>
      <c r="X144" s="32" t="s">
        <v>59</v>
      </c>
      <c r="Y144" s="32" t="s">
        <v>59</v>
      </c>
      <c r="Z144" s="32" t="s">
        <v>59</v>
      </c>
      <c r="AA144" s="32" t="s">
        <v>58</v>
      </c>
      <c r="AB144" s="35">
        <v>42582</v>
      </c>
      <c r="AC144" s="32" t="s">
        <v>59</v>
      </c>
      <c r="AD144" s="35">
        <v>42588</v>
      </c>
      <c r="AE144" s="35">
        <v>42582</v>
      </c>
      <c r="AF144" s="32" t="s">
        <v>63</v>
      </c>
      <c r="AG144" s="32" t="s">
        <v>64</v>
      </c>
      <c r="AH144" s="32" t="s">
        <v>87</v>
      </c>
      <c r="AI144" s="32" t="s">
        <v>66</v>
      </c>
      <c r="AJ144" s="32" t="s">
        <v>67</v>
      </c>
      <c r="AK144" s="33">
        <v>29</v>
      </c>
      <c r="AL144" s="32" t="s">
        <v>59</v>
      </c>
      <c r="AM144" s="32" t="s">
        <v>90</v>
      </c>
      <c r="AN144" s="32" t="s">
        <v>59</v>
      </c>
      <c r="AO144" s="32" t="s">
        <v>91</v>
      </c>
      <c r="AP144" s="32" t="s">
        <v>59</v>
      </c>
      <c r="AQ144" s="33">
        <v>712</v>
      </c>
      <c r="AR144" s="33">
        <v>0</v>
      </c>
      <c r="AS144" s="32" t="s">
        <v>59</v>
      </c>
      <c r="AT144" s="32" t="s">
        <v>59</v>
      </c>
      <c r="AU144" s="32" t="s">
        <v>59</v>
      </c>
      <c r="AV144" s="32" t="s">
        <v>59</v>
      </c>
      <c r="AW144" s="35">
        <v>32363</v>
      </c>
      <c r="AX144" s="33">
        <v>0</v>
      </c>
      <c r="AY144" s="33">
        <v>0</v>
      </c>
      <c r="AZ144" s="33">
        <v>0</v>
      </c>
      <c r="BA144" s="37" t="s">
        <v>59</v>
      </c>
    </row>
    <row r="145" spans="1:53">
      <c r="A145" s="32" t="s">
        <v>53</v>
      </c>
      <c r="B145" s="33">
        <v>2016</v>
      </c>
      <c r="C145" s="34">
        <v>1</v>
      </c>
      <c r="D145" s="35">
        <v>42582</v>
      </c>
      <c r="E145" s="32" t="s">
        <v>85</v>
      </c>
      <c r="F145" s="32" t="s">
        <v>86</v>
      </c>
      <c r="G145" s="32" t="s">
        <v>29279</v>
      </c>
      <c r="H145" s="36">
        <v>6443</v>
      </c>
      <c r="I145" s="32" t="s">
        <v>87</v>
      </c>
      <c r="J145" s="32" t="s">
        <v>29323</v>
      </c>
      <c r="K145" s="32" t="s">
        <v>29322</v>
      </c>
      <c r="L145" s="32" t="s">
        <v>58</v>
      </c>
      <c r="M145" s="32" t="s">
        <v>58</v>
      </c>
      <c r="N145" s="32" t="s">
        <v>58</v>
      </c>
      <c r="O145" s="32" t="s">
        <v>88</v>
      </c>
      <c r="P145" s="36">
        <v>1</v>
      </c>
      <c r="Q145" s="32" t="s">
        <v>59</v>
      </c>
      <c r="R145" s="32" t="s">
        <v>59</v>
      </c>
      <c r="S145" s="32" t="s">
        <v>59</v>
      </c>
      <c r="T145" s="32" t="s">
        <v>59</v>
      </c>
      <c r="U145" s="32" t="s">
        <v>59</v>
      </c>
      <c r="V145" s="32" t="s">
        <v>89</v>
      </c>
      <c r="W145" s="32" t="s">
        <v>59</v>
      </c>
      <c r="X145" s="32" t="s">
        <v>59</v>
      </c>
      <c r="Y145" s="32" t="s">
        <v>59</v>
      </c>
      <c r="Z145" s="32" t="s">
        <v>59</v>
      </c>
      <c r="AA145" s="32" t="s">
        <v>58</v>
      </c>
      <c r="AB145" s="35">
        <v>42582</v>
      </c>
      <c r="AC145" s="32" t="s">
        <v>59</v>
      </c>
      <c r="AD145" s="35">
        <v>42588</v>
      </c>
      <c r="AE145" s="35">
        <v>42582</v>
      </c>
      <c r="AF145" s="32" t="s">
        <v>63</v>
      </c>
      <c r="AG145" s="32" t="s">
        <v>64</v>
      </c>
      <c r="AH145" s="32" t="s">
        <v>87</v>
      </c>
      <c r="AI145" s="32" t="s">
        <v>66</v>
      </c>
      <c r="AJ145" s="32" t="s">
        <v>67</v>
      </c>
      <c r="AK145" s="33">
        <v>27</v>
      </c>
      <c r="AL145" s="32" t="s">
        <v>59</v>
      </c>
      <c r="AM145" s="32" t="s">
        <v>92</v>
      </c>
      <c r="AN145" s="32" t="s">
        <v>59</v>
      </c>
      <c r="AO145" s="32" t="s">
        <v>91</v>
      </c>
      <c r="AP145" s="32" t="s">
        <v>59</v>
      </c>
      <c r="AQ145" s="33">
        <v>686</v>
      </c>
      <c r="AR145" s="33">
        <v>0</v>
      </c>
      <c r="AS145" s="32" t="s">
        <v>59</v>
      </c>
      <c r="AT145" s="32" t="s">
        <v>59</v>
      </c>
      <c r="AU145" s="32" t="s">
        <v>59</v>
      </c>
      <c r="AV145" s="32" t="s">
        <v>59</v>
      </c>
      <c r="AW145" s="35">
        <v>32363</v>
      </c>
      <c r="AX145" s="33">
        <v>0</v>
      </c>
      <c r="AY145" s="33">
        <v>0</v>
      </c>
      <c r="AZ145" s="33">
        <v>0</v>
      </c>
      <c r="BA145" s="37" t="s">
        <v>59</v>
      </c>
    </row>
    <row r="146" spans="1:53">
      <c r="A146" s="32" t="s">
        <v>53</v>
      </c>
      <c r="B146" s="33">
        <v>2016</v>
      </c>
      <c r="C146" s="34">
        <v>1</v>
      </c>
      <c r="D146" s="35">
        <v>42582</v>
      </c>
      <c r="E146" s="32" t="s">
        <v>85</v>
      </c>
      <c r="F146" s="32" t="s">
        <v>86</v>
      </c>
      <c r="G146" s="32" t="s">
        <v>29311</v>
      </c>
      <c r="H146" s="36">
        <v>3405</v>
      </c>
      <c r="I146" s="32" t="s">
        <v>93</v>
      </c>
      <c r="J146" s="32" t="s">
        <v>29323</v>
      </c>
      <c r="K146" s="32" t="s">
        <v>29322</v>
      </c>
      <c r="L146" s="32" t="s">
        <v>58</v>
      </c>
      <c r="M146" s="32" t="s">
        <v>58</v>
      </c>
      <c r="N146" s="32" t="s">
        <v>58</v>
      </c>
      <c r="O146" s="32" t="s">
        <v>88</v>
      </c>
      <c r="P146" s="36">
        <v>1</v>
      </c>
      <c r="Q146" s="32" t="s">
        <v>59</v>
      </c>
      <c r="R146" s="32" t="s">
        <v>59</v>
      </c>
      <c r="S146" s="32" t="s">
        <v>59</v>
      </c>
      <c r="T146" s="32" t="s">
        <v>59</v>
      </c>
      <c r="U146" s="32" t="s">
        <v>59</v>
      </c>
      <c r="V146" s="32" t="s">
        <v>89</v>
      </c>
      <c r="W146" s="32" t="s">
        <v>59</v>
      </c>
      <c r="X146" s="32" t="s">
        <v>59</v>
      </c>
      <c r="Y146" s="32" t="s">
        <v>59</v>
      </c>
      <c r="Z146" s="32" t="s">
        <v>59</v>
      </c>
      <c r="AA146" s="32" t="s">
        <v>58</v>
      </c>
      <c r="AB146" s="35">
        <v>42582</v>
      </c>
      <c r="AC146" s="32" t="s">
        <v>59</v>
      </c>
      <c r="AD146" s="35">
        <v>42588</v>
      </c>
      <c r="AE146" s="35">
        <v>42582</v>
      </c>
      <c r="AF146" s="32" t="s">
        <v>63</v>
      </c>
      <c r="AG146" s="32" t="s">
        <v>64</v>
      </c>
      <c r="AH146" s="32" t="s">
        <v>93</v>
      </c>
      <c r="AI146" s="32" t="s">
        <v>66</v>
      </c>
      <c r="AJ146" s="32" t="s">
        <v>67</v>
      </c>
      <c r="AK146" s="33">
        <v>378</v>
      </c>
      <c r="AL146" s="32" t="s">
        <v>59</v>
      </c>
      <c r="AM146" s="32" t="s">
        <v>94</v>
      </c>
      <c r="AN146" s="32" t="s">
        <v>59</v>
      </c>
      <c r="AO146" s="32" t="s">
        <v>91</v>
      </c>
      <c r="AP146" s="32" t="s">
        <v>59</v>
      </c>
      <c r="AQ146" s="33">
        <v>5078</v>
      </c>
      <c r="AR146" s="33">
        <v>0</v>
      </c>
      <c r="AS146" s="32" t="s">
        <v>59</v>
      </c>
      <c r="AT146" s="32" t="s">
        <v>59</v>
      </c>
      <c r="AU146" s="32" t="s">
        <v>59</v>
      </c>
      <c r="AV146" s="32" t="s">
        <v>59</v>
      </c>
      <c r="AW146" s="35">
        <v>32363</v>
      </c>
      <c r="AX146" s="33">
        <v>0</v>
      </c>
      <c r="AY146" s="33">
        <v>0</v>
      </c>
      <c r="AZ146" s="33">
        <v>0</v>
      </c>
      <c r="BA146" s="37" t="s">
        <v>59</v>
      </c>
    </row>
    <row r="147" spans="1:53">
      <c r="A147" s="32" t="s">
        <v>53</v>
      </c>
      <c r="B147" s="33">
        <v>2016</v>
      </c>
      <c r="C147" s="34">
        <v>1</v>
      </c>
      <c r="D147" s="35">
        <v>42582</v>
      </c>
      <c r="E147" s="32" t="s">
        <v>85</v>
      </c>
      <c r="F147" s="32" t="s">
        <v>86</v>
      </c>
      <c r="G147" s="32" t="s">
        <v>29280</v>
      </c>
      <c r="H147" s="36">
        <v>6614</v>
      </c>
      <c r="I147" s="32" t="s">
        <v>87</v>
      </c>
      <c r="J147" s="32" t="s">
        <v>29323</v>
      </c>
      <c r="K147" s="32" t="s">
        <v>29322</v>
      </c>
      <c r="L147" s="32" t="s">
        <v>58</v>
      </c>
      <c r="M147" s="32" t="s">
        <v>58</v>
      </c>
      <c r="N147" s="32" t="s">
        <v>58</v>
      </c>
      <c r="O147" s="32" t="s">
        <v>88</v>
      </c>
      <c r="P147" s="36">
        <v>1</v>
      </c>
      <c r="Q147" s="32" t="s">
        <v>59</v>
      </c>
      <c r="R147" s="32" t="s">
        <v>59</v>
      </c>
      <c r="S147" s="32" t="s">
        <v>59</v>
      </c>
      <c r="T147" s="32" t="s">
        <v>59</v>
      </c>
      <c r="U147" s="32" t="s">
        <v>59</v>
      </c>
      <c r="V147" s="32" t="s">
        <v>89</v>
      </c>
      <c r="W147" s="32" t="s">
        <v>59</v>
      </c>
      <c r="X147" s="32" t="s">
        <v>59</v>
      </c>
      <c r="Y147" s="32" t="s">
        <v>59</v>
      </c>
      <c r="Z147" s="32" t="s">
        <v>59</v>
      </c>
      <c r="AA147" s="32" t="s">
        <v>58</v>
      </c>
      <c r="AB147" s="35">
        <v>42582</v>
      </c>
      <c r="AC147" s="32" t="s">
        <v>59</v>
      </c>
      <c r="AD147" s="35">
        <v>42588</v>
      </c>
      <c r="AE147" s="35">
        <v>42582</v>
      </c>
      <c r="AF147" s="32" t="s">
        <v>63</v>
      </c>
      <c r="AG147" s="32" t="s">
        <v>64</v>
      </c>
      <c r="AH147" s="32" t="s">
        <v>87</v>
      </c>
      <c r="AI147" s="32" t="s">
        <v>66</v>
      </c>
      <c r="AJ147" s="32" t="s">
        <v>67</v>
      </c>
      <c r="AK147" s="33">
        <v>28</v>
      </c>
      <c r="AL147" s="32" t="s">
        <v>59</v>
      </c>
      <c r="AM147" s="32" t="s">
        <v>95</v>
      </c>
      <c r="AN147" s="32" t="s">
        <v>59</v>
      </c>
      <c r="AO147" s="32" t="s">
        <v>91</v>
      </c>
      <c r="AP147" s="32" t="s">
        <v>59</v>
      </c>
      <c r="AQ147" s="33">
        <v>704</v>
      </c>
      <c r="AR147" s="33">
        <v>0</v>
      </c>
      <c r="AS147" s="32" t="s">
        <v>59</v>
      </c>
      <c r="AT147" s="32" t="s">
        <v>59</v>
      </c>
      <c r="AU147" s="32" t="s">
        <v>59</v>
      </c>
      <c r="AV147" s="32" t="s">
        <v>59</v>
      </c>
      <c r="AW147" s="35">
        <v>32363</v>
      </c>
      <c r="AX147" s="33">
        <v>0</v>
      </c>
      <c r="AY147" s="33">
        <v>0</v>
      </c>
      <c r="AZ147" s="33">
        <v>0</v>
      </c>
      <c r="BA147" s="37" t="s">
        <v>59</v>
      </c>
    </row>
    <row r="148" spans="1:53">
      <c r="A148" s="32" t="s">
        <v>53</v>
      </c>
      <c r="B148" s="33">
        <v>2016</v>
      </c>
      <c r="C148" s="34">
        <v>1</v>
      </c>
      <c r="D148" s="35">
        <v>42582</v>
      </c>
      <c r="E148" s="32" t="s">
        <v>85</v>
      </c>
      <c r="F148" s="32" t="s">
        <v>86</v>
      </c>
      <c r="G148" s="32" t="s">
        <v>29281</v>
      </c>
      <c r="H148" s="36">
        <v>308.2</v>
      </c>
      <c r="I148" s="32" t="s">
        <v>87</v>
      </c>
      <c r="J148" s="32" t="s">
        <v>29323</v>
      </c>
      <c r="K148" s="32" t="s">
        <v>29322</v>
      </c>
      <c r="L148" s="32" t="s">
        <v>58</v>
      </c>
      <c r="M148" s="32" t="s">
        <v>58</v>
      </c>
      <c r="N148" s="32" t="s">
        <v>58</v>
      </c>
      <c r="O148" s="32" t="s">
        <v>88</v>
      </c>
      <c r="P148" s="36">
        <v>0.03</v>
      </c>
      <c r="Q148" s="32" t="s">
        <v>59</v>
      </c>
      <c r="R148" s="32" t="s">
        <v>59</v>
      </c>
      <c r="S148" s="32" t="s">
        <v>59</v>
      </c>
      <c r="T148" s="32" t="s">
        <v>59</v>
      </c>
      <c r="U148" s="32" t="s">
        <v>59</v>
      </c>
      <c r="V148" s="32" t="s">
        <v>89</v>
      </c>
      <c r="W148" s="32" t="s">
        <v>59</v>
      </c>
      <c r="X148" s="32" t="s">
        <v>59</v>
      </c>
      <c r="Y148" s="32" t="s">
        <v>59</v>
      </c>
      <c r="Z148" s="32" t="s">
        <v>59</v>
      </c>
      <c r="AA148" s="32" t="s">
        <v>58</v>
      </c>
      <c r="AB148" s="35">
        <v>42582</v>
      </c>
      <c r="AC148" s="32" t="s">
        <v>59</v>
      </c>
      <c r="AD148" s="35">
        <v>42588</v>
      </c>
      <c r="AE148" s="35">
        <v>42582</v>
      </c>
      <c r="AF148" s="32" t="s">
        <v>63</v>
      </c>
      <c r="AG148" s="32" t="s">
        <v>64</v>
      </c>
      <c r="AH148" s="32" t="s">
        <v>87</v>
      </c>
      <c r="AI148" s="32" t="s">
        <v>66</v>
      </c>
      <c r="AJ148" s="32" t="s">
        <v>67</v>
      </c>
      <c r="AK148" s="33">
        <v>31</v>
      </c>
      <c r="AL148" s="32" t="s">
        <v>59</v>
      </c>
      <c r="AM148" s="32" t="s">
        <v>96</v>
      </c>
      <c r="AN148" s="32" t="s">
        <v>59</v>
      </c>
      <c r="AO148" s="32" t="s">
        <v>91</v>
      </c>
      <c r="AP148" s="32" t="s">
        <v>59</v>
      </c>
      <c r="AQ148" s="33">
        <v>8965</v>
      </c>
      <c r="AR148" s="33">
        <v>0</v>
      </c>
      <c r="AS148" s="32" t="s">
        <v>59</v>
      </c>
      <c r="AT148" s="32" t="s">
        <v>59</v>
      </c>
      <c r="AU148" s="32" t="s">
        <v>59</v>
      </c>
      <c r="AV148" s="32" t="s">
        <v>59</v>
      </c>
      <c r="AW148" s="35">
        <v>32363</v>
      </c>
      <c r="AX148" s="33">
        <v>0</v>
      </c>
      <c r="AY148" s="33">
        <v>0</v>
      </c>
      <c r="AZ148" s="33">
        <v>0</v>
      </c>
      <c r="BA148" s="37" t="s">
        <v>59</v>
      </c>
    </row>
    <row r="149" spans="1:53">
      <c r="A149" s="32" t="s">
        <v>53</v>
      </c>
      <c r="B149" s="33">
        <v>2016</v>
      </c>
      <c r="C149" s="34">
        <v>1</v>
      </c>
      <c r="D149" s="35">
        <v>42582</v>
      </c>
      <c r="E149" s="32" t="s">
        <v>85</v>
      </c>
      <c r="F149" s="32" t="s">
        <v>86</v>
      </c>
      <c r="G149" s="32" t="s">
        <v>29316</v>
      </c>
      <c r="H149" s="36">
        <v>2567.33</v>
      </c>
      <c r="I149" s="32" t="s">
        <v>97</v>
      </c>
      <c r="J149" s="32" t="s">
        <v>29323</v>
      </c>
      <c r="K149" s="32" t="s">
        <v>29322</v>
      </c>
      <c r="L149" s="32" t="s">
        <v>58</v>
      </c>
      <c r="M149" s="32" t="s">
        <v>58</v>
      </c>
      <c r="N149" s="32" t="s">
        <v>58</v>
      </c>
      <c r="O149" s="32" t="s">
        <v>88</v>
      </c>
      <c r="P149" s="36">
        <v>0.67</v>
      </c>
      <c r="Q149" s="32" t="s">
        <v>59</v>
      </c>
      <c r="R149" s="32" t="s">
        <v>59</v>
      </c>
      <c r="S149" s="32" t="s">
        <v>59</v>
      </c>
      <c r="T149" s="32" t="s">
        <v>59</v>
      </c>
      <c r="U149" s="32" t="s">
        <v>59</v>
      </c>
      <c r="V149" s="32" t="s">
        <v>89</v>
      </c>
      <c r="W149" s="32" t="s">
        <v>59</v>
      </c>
      <c r="X149" s="32" t="s">
        <v>59</v>
      </c>
      <c r="Y149" s="32" t="s">
        <v>59</v>
      </c>
      <c r="Z149" s="32" t="s">
        <v>59</v>
      </c>
      <c r="AA149" s="32" t="s">
        <v>58</v>
      </c>
      <c r="AB149" s="35">
        <v>42582</v>
      </c>
      <c r="AC149" s="32" t="s">
        <v>59</v>
      </c>
      <c r="AD149" s="35">
        <v>42588</v>
      </c>
      <c r="AE149" s="35">
        <v>42582</v>
      </c>
      <c r="AF149" s="32" t="s">
        <v>63</v>
      </c>
      <c r="AG149" s="32" t="s">
        <v>64</v>
      </c>
      <c r="AH149" s="32" t="s">
        <v>87</v>
      </c>
      <c r="AI149" s="32" t="s">
        <v>66</v>
      </c>
      <c r="AJ149" s="32" t="s">
        <v>67</v>
      </c>
      <c r="AK149" s="33">
        <v>1606</v>
      </c>
      <c r="AL149" s="32" t="s">
        <v>59</v>
      </c>
      <c r="AM149" s="32" t="s">
        <v>98</v>
      </c>
      <c r="AN149" s="32" t="s">
        <v>59</v>
      </c>
      <c r="AO149" s="32" t="s">
        <v>91</v>
      </c>
      <c r="AP149" s="32" t="s">
        <v>59</v>
      </c>
      <c r="AQ149" s="33">
        <v>681</v>
      </c>
      <c r="AR149" s="33">
        <v>0</v>
      </c>
      <c r="AS149" s="32" t="s">
        <v>59</v>
      </c>
      <c r="AT149" s="32" t="s">
        <v>59</v>
      </c>
      <c r="AU149" s="32" t="s">
        <v>59</v>
      </c>
      <c r="AV149" s="32" t="s">
        <v>59</v>
      </c>
      <c r="AW149" s="35">
        <v>32363</v>
      </c>
      <c r="AX149" s="33">
        <v>0</v>
      </c>
      <c r="AY149" s="33">
        <v>0</v>
      </c>
      <c r="AZ149" s="33">
        <v>0</v>
      </c>
      <c r="BA149" s="37" t="s">
        <v>59</v>
      </c>
    </row>
    <row r="150" spans="1:53">
      <c r="A150" s="32" t="s">
        <v>53</v>
      </c>
      <c r="B150" s="33">
        <v>2016</v>
      </c>
      <c r="C150" s="34">
        <v>1</v>
      </c>
      <c r="D150" s="35">
        <v>42582</v>
      </c>
      <c r="E150" s="32" t="s">
        <v>85</v>
      </c>
      <c r="F150" s="32" t="s">
        <v>86</v>
      </c>
      <c r="G150" s="40" t="s">
        <v>29309</v>
      </c>
      <c r="H150" s="36">
        <v>6975</v>
      </c>
      <c r="I150" s="32" t="s">
        <v>99</v>
      </c>
      <c r="J150" s="32" t="s">
        <v>29323</v>
      </c>
      <c r="K150" s="32" t="s">
        <v>29322</v>
      </c>
      <c r="L150" s="32" t="s">
        <v>58</v>
      </c>
      <c r="M150" s="32" t="s">
        <v>58</v>
      </c>
      <c r="N150" s="32" t="s">
        <v>58</v>
      </c>
      <c r="O150" s="32" t="s">
        <v>88</v>
      </c>
      <c r="P150" s="36">
        <v>1</v>
      </c>
      <c r="Q150" s="32" t="s">
        <v>59</v>
      </c>
      <c r="R150" s="32" t="s">
        <v>59</v>
      </c>
      <c r="S150" s="32" t="s">
        <v>59</v>
      </c>
      <c r="T150" s="32" t="s">
        <v>59</v>
      </c>
      <c r="U150" s="32" t="s">
        <v>59</v>
      </c>
      <c r="V150" s="32" t="s">
        <v>89</v>
      </c>
      <c r="W150" s="32" t="s">
        <v>59</v>
      </c>
      <c r="X150" s="32" t="s">
        <v>59</v>
      </c>
      <c r="Y150" s="32" t="s">
        <v>59</v>
      </c>
      <c r="Z150" s="32" t="s">
        <v>59</v>
      </c>
      <c r="AA150" s="32" t="s">
        <v>58</v>
      </c>
      <c r="AB150" s="35">
        <v>42582</v>
      </c>
      <c r="AC150" s="32" t="s">
        <v>59</v>
      </c>
      <c r="AD150" s="35">
        <v>42588</v>
      </c>
      <c r="AE150" s="35">
        <v>42582</v>
      </c>
      <c r="AF150" s="32" t="s">
        <v>63</v>
      </c>
      <c r="AG150" s="32" t="s">
        <v>64</v>
      </c>
      <c r="AH150" s="32" t="s">
        <v>100</v>
      </c>
      <c r="AI150" s="32" t="s">
        <v>66</v>
      </c>
      <c r="AJ150" s="32" t="s">
        <v>67</v>
      </c>
      <c r="AK150" s="33">
        <v>218</v>
      </c>
      <c r="AL150" s="32" t="s">
        <v>59</v>
      </c>
      <c r="AM150" s="32" t="s">
        <v>101</v>
      </c>
      <c r="AN150" s="32" t="s">
        <v>59</v>
      </c>
      <c r="AO150" s="32" t="s">
        <v>91</v>
      </c>
      <c r="AP150" s="32" t="s">
        <v>59</v>
      </c>
      <c r="AQ150" s="33">
        <v>695</v>
      </c>
      <c r="AR150" s="33">
        <v>0</v>
      </c>
      <c r="AS150" s="32" t="s">
        <v>59</v>
      </c>
      <c r="AT150" s="32" t="s">
        <v>59</v>
      </c>
      <c r="AU150" s="32" t="s">
        <v>59</v>
      </c>
      <c r="AV150" s="32" t="s">
        <v>59</v>
      </c>
      <c r="AW150" s="35">
        <v>32363</v>
      </c>
      <c r="AX150" s="33">
        <v>0</v>
      </c>
      <c r="AY150" s="33">
        <v>0</v>
      </c>
      <c r="AZ150" s="33">
        <v>0</v>
      </c>
      <c r="BA150" s="37" t="s">
        <v>59</v>
      </c>
    </row>
    <row r="151" spans="1:53">
      <c r="A151" s="32" t="s">
        <v>53</v>
      </c>
      <c r="B151" s="33">
        <v>2016</v>
      </c>
      <c r="C151" s="34">
        <v>1</v>
      </c>
      <c r="D151" s="35">
        <v>42582</v>
      </c>
      <c r="E151" s="32" t="s">
        <v>85</v>
      </c>
      <c r="F151" s="32" t="s">
        <v>86</v>
      </c>
      <c r="G151" s="32" t="s">
        <v>29282</v>
      </c>
      <c r="H151" s="36">
        <v>1152.4000000000001</v>
      </c>
      <c r="I151" s="32" t="s">
        <v>87</v>
      </c>
      <c r="J151" s="32" t="s">
        <v>29323</v>
      </c>
      <c r="K151" s="32" t="s">
        <v>29322</v>
      </c>
      <c r="L151" s="32" t="s">
        <v>58</v>
      </c>
      <c r="M151" s="32" t="s">
        <v>58</v>
      </c>
      <c r="N151" s="32" t="s">
        <v>58</v>
      </c>
      <c r="O151" s="32" t="s">
        <v>88</v>
      </c>
      <c r="P151" s="36">
        <v>0.1</v>
      </c>
      <c r="Q151" s="32" t="s">
        <v>59</v>
      </c>
      <c r="R151" s="32" t="s">
        <v>59</v>
      </c>
      <c r="S151" s="32" t="s">
        <v>59</v>
      </c>
      <c r="T151" s="32" t="s">
        <v>59</v>
      </c>
      <c r="U151" s="32" t="s">
        <v>59</v>
      </c>
      <c r="V151" s="32" t="s">
        <v>89</v>
      </c>
      <c r="W151" s="32" t="s">
        <v>59</v>
      </c>
      <c r="X151" s="32" t="s">
        <v>59</v>
      </c>
      <c r="Y151" s="32" t="s">
        <v>59</v>
      </c>
      <c r="Z151" s="32" t="s">
        <v>59</v>
      </c>
      <c r="AA151" s="32" t="s">
        <v>58</v>
      </c>
      <c r="AB151" s="35">
        <v>42582</v>
      </c>
      <c r="AC151" s="32" t="s">
        <v>59</v>
      </c>
      <c r="AD151" s="35">
        <v>42588</v>
      </c>
      <c r="AE151" s="35">
        <v>42582</v>
      </c>
      <c r="AF151" s="32" t="s">
        <v>63</v>
      </c>
      <c r="AG151" s="32" t="s">
        <v>64</v>
      </c>
      <c r="AH151" s="32" t="s">
        <v>87</v>
      </c>
      <c r="AI151" s="32" t="s">
        <v>66</v>
      </c>
      <c r="AJ151" s="32" t="s">
        <v>67</v>
      </c>
      <c r="AK151" s="33">
        <v>30</v>
      </c>
      <c r="AL151" s="32" t="s">
        <v>59</v>
      </c>
      <c r="AM151" s="32" t="s">
        <v>102</v>
      </c>
      <c r="AN151" s="32" t="s">
        <v>59</v>
      </c>
      <c r="AO151" s="32" t="s">
        <v>91</v>
      </c>
      <c r="AP151" s="32" t="s">
        <v>59</v>
      </c>
      <c r="AQ151" s="33">
        <v>8963</v>
      </c>
      <c r="AR151" s="33">
        <v>0</v>
      </c>
      <c r="AS151" s="32" t="s">
        <v>59</v>
      </c>
      <c r="AT151" s="32" t="s">
        <v>59</v>
      </c>
      <c r="AU151" s="32" t="s">
        <v>59</v>
      </c>
      <c r="AV151" s="32" t="s">
        <v>59</v>
      </c>
      <c r="AW151" s="35">
        <v>32363</v>
      </c>
      <c r="AX151" s="33">
        <v>0</v>
      </c>
      <c r="AY151" s="33">
        <v>0</v>
      </c>
      <c r="AZ151" s="33">
        <v>0</v>
      </c>
      <c r="BA151" s="37" t="s">
        <v>59</v>
      </c>
    </row>
    <row r="152" spans="1:53">
      <c r="A152" s="32" t="s">
        <v>53</v>
      </c>
      <c r="B152" s="33">
        <v>2016</v>
      </c>
      <c r="C152" s="34">
        <v>2</v>
      </c>
      <c r="D152" s="35">
        <v>42583</v>
      </c>
      <c r="E152" s="32" t="s">
        <v>103</v>
      </c>
      <c r="F152" s="32" t="s">
        <v>55</v>
      </c>
      <c r="G152" s="32" t="s">
        <v>104</v>
      </c>
      <c r="H152" s="36">
        <v>16.68</v>
      </c>
      <c r="I152" s="32" t="s">
        <v>105</v>
      </c>
      <c r="J152" s="32" t="s">
        <v>29323</v>
      </c>
      <c r="K152" s="32" t="s">
        <v>29322</v>
      </c>
      <c r="L152" s="32" t="s">
        <v>58</v>
      </c>
      <c r="M152" s="32" t="s">
        <v>58</v>
      </c>
      <c r="N152" s="32" t="s">
        <v>58</v>
      </c>
      <c r="O152" s="32" t="s">
        <v>59</v>
      </c>
      <c r="P152" s="36">
        <v>0</v>
      </c>
      <c r="Q152" s="32" t="s">
        <v>59</v>
      </c>
      <c r="R152" s="32" t="s">
        <v>59</v>
      </c>
      <c r="S152" s="32" t="s">
        <v>59</v>
      </c>
      <c r="T152" s="32" t="s">
        <v>59</v>
      </c>
      <c r="U152" s="32" t="s">
        <v>59</v>
      </c>
      <c r="V152" s="32" t="s">
        <v>103</v>
      </c>
      <c r="W152" s="32" t="s">
        <v>106</v>
      </c>
      <c r="X152" s="32" t="s">
        <v>59</v>
      </c>
      <c r="Y152" s="32" t="s">
        <v>59</v>
      </c>
      <c r="Z152" s="32" t="s">
        <v>59</v>
      </c>
      <c r="AA152" s="32" t="s">
        <v>61</v>
      </c>
      <c r="AB152" s="35">
        <v>42583</v>
      </c>
      <c r="AC152" s="32" t="s">
        <v>62</v>
      </c>
      <c r="AD152" s="35">
        <v>42619</v>
      </c>
      <c r="AE152" s="35">
        <v>42583</v>
      </c>
      <c r="AF152" s="32" t="s">
        <v>63</v>
      </c>
      <c r="AG152" s="32" t="s">
        <v>64</v>
      </c>
      <c r="AH152" s="32" t="s">
        <v>105</v>
      </c>
      <c r="AI152" s="32" t="s">
        <v>66</v>
      </c>
      <c r="AJ152" s="32" t="s">
        <v>67</v>
      </c>
      <c r="AK152" s="33">
        <v>12</v>
      </c>
      <c r="AL152" s="32" t="s">
        <v>59</v>
      </c>
      <c r="AM152" s="32" t="s">
        <v>107</v>
      </c>
      <c r="AN152" s="32" t="s">
        <v>68</v>
      </c>
      <c r="AO152" s="32" t="s">
        <v>59</v>
      </c>
      <c r="AP152" s="32" t="s">
        <v>108</v>
      </c>
      <c r="AQ152" s="33">
        <v>12</v>
      </c>
      <c r="AR152" s="33">
        <v>0</v>
      </c>
      <c r="AS152" s="32" t="s">
        <v>59</v>
      </c>
      <c r="AT152" s="32" t="s">
        <v>59</v>
      </c>
      <c r="AU152" s="32" t="s">
        <v>59</v>
      </c>
      <c r="AV152" s="32" t="s">
        <v>59</v>
      </c>
      <c r="AW152" s="35">
        <v>32363</v>
      </c>
      <c r="AX152" s="33">
        <v>0</v>
      </c>
      <c r="AY152" s="33">
        <v>0</v>
      </c>
      <c r="AZ152" s="33">
        <v>0</v>
      </c>
      <c r="BA152" s="37" t="s">
        <v>59</v>
      </c>
    </row>
    <row r="153" spans="1:53">
      <c r="A153" s="32" t="s">
        <v>53</v>
      </c>
      <c r="B153" s="33">
        <v>2016</v>
      </c>
      <c r="C153" s="34">
        <v>2</v>
      </c>
      <c r="D153" s="35">
        <v>42601</v>
      </c>
      <c r="E153" s="32" t="s">
        <v>109</v>
      </c>
      <c r="F153" s="32" t="s">
        <v>55</v>
      </c>
      <c r="G153" s="32" t="s">
        <v>110</v>
      </c>
      <c r="H153" s="36">
        <v>5.13</v>
      </c>
      <c r="I153" s="32" t="s">
        <v>57</v>
      </c>
      <c r="J153" s="32" t="s">
        <v>29323</v>
      </c>
      <c r="K153" s="32" t="s">
        <v>29322</v>
      </c>
      <c r="L153" s="32" t="s">
        <v>58</v>
      </c>
      <c r="M153" s="32" t="s">
        <v>58</v>
      </c>
      <c r="N153" s="32" t="s">
        <v>58</v>
      </c>
      <c r="O153" s="32" t="s">
        <v>59</v>
      </c>
      <c r="P153" s="36">
        <v>0</v>
      </c>
      <c r="Q153" s="32" t="s">
        <v>59</v>
      </c>
      <c r="R153" s="32" t="s">
        <v>59</v>
      </c>
      <c r="S153" s="32" t="s">
        <v>59</v>
      </c>
      <c r="T153" s="32" t="s">
        <v>59</v>
      </c>
      <c r="U153" s="32" t="s">
        <v>59</v>
      </c>
      <c r="V153" s="32" t="s">
        <v>109</v>
      </c>
      <c r="W153" s="32" t="s">
        <v>111</v>
      </c>
      <c r="X153" s="32" t="s">
        <v>59</v>
      </c>
      <c r="Y153" s="32" t="s">
        <v>59</v>
      </c>
      <c r="Z153" s="32" t="s">
        <v>59</v>
      </c>
      <c r="AA153" s="32" t="s">
        <v>61</v>
      </c>
      <c r="AB153" s="35">
        <v>42601</v>
      </c>
      <c r="AC153" s="32" t="s">
        <v>62</v>
      </c>
      <c r="AD153" s="35">
        <v>42612</v>
      </c>
      <c r="AE153" s="35">
        <v>42601</v>
      </c>
      <c r="AF153" s="32" t="s">
        <v>63</v>
      </c>
      <c r="AG153" s="32" t="s">
        <v>64</v>
      </c>
      <c r="AH153" s="32" t="s">
        <v>65</v>
      </c>
      <c r="AI153" s="32" t="s">
        <v>66</v>
      </c>
      <c r="AJ153" s="32" t="s">
        <v>67</v>
      </c>
      <c r="AK153" s="33">
        <v>10</v>
      </c>
      <c r="AL153" s="32" t="s">
        <v>59</v>
      </c>
      <c r="AM153" s="32" t="s">
        <v>59</v>
      </c>
      <c r="AN153" s="32" t="s">
        <v>68</v>
      </c>
      <c r="AO153" s="32" t="s">
        <v>59</v>
      </c>
      <c r="AP153" s="32" t="s">
        <v>69</v>
      </c>
      <c r="AQ153" s="33">
        <v>10</v>
      </c>
      <c r="AR153" s="33">
        <v>0</v>
      </c>
      <c r="AS153" s="32" t="s">
        <v>59</v>
      </c>
      <c r="AT153" s="32" t="s">
        <v>59</v>
      </c>
      <c r="AU153" s="32" t="s">
        <v>59</v>
      </c>
      <c r="AV153" s="32" t="s">
        <v>59</v>
      </c>
      <c r="AW153" s="35">
        <v>32363</v>
      </c>
      <c r="AX153" s="33">
        <v>0</v>
      </c>
      <c r="AY153" s="33">
        <v>0</v>
      </c>
      <c r="AZ153" s="33">
        <v>0</v>
      </c>
      <c r="BA153" s="37" t="s">
        <v>59</v>
      </c>
    </row>
    <row r="154" spans="1:53">
      <c r="A154" s="32" t="s">
        <v>53</v>
      </c>
      <c r="B154" s="33">
        <v>2016</v>
      </c>
      <c r="C154" s="34">
        <v>2</v>
      </c>
      <c r="D154" s="35">
        <v>42602</v>
      </c>
      <c r="E154" s="32" t="s">
        <v>112</v>
      </c>
      <c r="F154" s="32" t="s">
        <v>55</v>
      </c>
      <c r="G154" s="32" t="s">
        <v>29205</v>
      </c>
      <c r="H154" s="36">
        <v>21.07</v>
      </c>
      <c r="I154" s="32" t="s">
        <v>73</v>
      </c>
      <c r="J154" s="32" t="s">
        <v>29323</v>
      </c>
      <c r="K154" s="32" t="s">
        <v>29322</v>
      </c>
      <c r="L154" s="32" t="s">
        <v>58</v>
      </c>
      <c r="M154" s="32" t="s">
        <v>58</v>
      </c>
      <c r="N154" s="32" t="s">
        <v>58</v>
      </c>
      <c r="O154" s="32" t="s">
        <v>59</v>
      </c>
      <c r="P154" s="36">
        <v>0</v>
      </c>
      <c r="Q154" s="32" t="s">
        <v>59</v>
      </c>
      <c r="R154" s="32" t="s">
        <v>59</v>
      </c>
      <c r="S154" s="32" t="s">
        <v>59</v>
      </c>
      <c r="T154" s="32" t="s">
        <v>59</v>
      </c>
      <c r="U154" s="32" t="s">
        <v>59</v>
      </c>
      <c r="V154" s="32" t="s">
        <v>112</v>
      </c>
      <c r="W154" s="32" t="s">
        <v>113</v>
      </c>
      <c r="X154" s="32" t="s">
        <v>59</v>
      </c>
      <c r="Y154" s="32" t="s">
        <v>59</v>
      </c>
      <c r="Z154" s="32" t="s">
        <v>59</v>
      </c>
      <c r="AA154" s="32" t="s">
        <v>61</v>
      </c>
      <c r="AB154" s="35">
        <v>42602</v>
      </c>
      <c r="AC154" s="32" t="s">
        <v>62</v>
      </c>
      <c r="AD154" s="35">
        <v>42612</v>
      </c>
      <c r="AE154" s="35">
        <v>42602</v>
      </c>
      <c r="AF154" s="32" t="s">
        <v>63</v>
      </c>
      <c r="AG154" s="32" t="s">
        <v>64</v>
      </c>
      <c r="AH154" s="32" t="s">
        <v>73</v>
      </c>
      <c r="AI154" s="32" t="s">
        <v>66</v>
      </c>
      <c r="AJ154" s="32" t="s">
        <v>67</v>
      </c>
      <c r="AK154" s="33">
        <v>14</v>
      </c>
      <c r="AL154" s="32" t="s">
        <v>59</v>
      </c>
      <c r="AM154" s="32" t="s">
        <v>59</v>
      </c>
      <c r="AN154" s="32" t="s">
        <v>68</v>
      </c>
      <c r="AO154" s="32" t="s">
        <v>59</v>
      </c>
      <c r="AP154" s="32" t="s">
        <v>69</v>
      </c>
      <c r="AQ154" s="33">
        <v>14</v>
      </c>
      <c r="AR154" s="33">
        <v>0</v>
      </c>
      <c r="AS154" s="32" t="s">
        <v>59</v>
      </c>
      <c r="AT154" s="32" t="s">
        <v>59</v>
      </c>
      <c r="AU154" s="32" t="s">
        <v>59</v>
      </c>
      <c r="AV154" s="32" t="s">
        <v>59</v>
      </c>
      <c r="AW154" s="35">
        <v>32363</v>
      </c>
      <c r="AX154" s="33">
        <v>0</v>
      </c>
      <c r="AY154" s="33">
        <v>0</v>
      </c>
      <c r="AZ154" s="33">
        <v>0</v>
      </c>
      <c r="BA154" s="37" t="s">
        <v>59</v>
      </c>
    </row>
    <row r="155" spans="1:53">
      <c r="A155" s="32" t="s">
        <v>53</v>
      </c>
      <c r="B155" s="33">
        <v>2016</v>
      </c>
      <c r="C155" s="34">
        <v>2</v>
      </c>
      <c r="D155" s="35">
        <v>42613</v>
      </c>
      <c r="E155" s="32" t="s">
        <v>114</v>
      </c>
      <c r="F155" s="32" t="s">
        <v>55</v>
      </c>
      <c r="G155" s="32" t="s">
        <v>115</v>
      </c>
      <c r="H155" s="36">
        <v>25</v>
      </c>
      <c r="I155" s="32" t="s">
        <v>73</v>
      </c>
      <c r="J155" s="32" t="s">
        <v>29323</v>
      </c>
      <c r="K155" s="32" t="s">
        <v>29322</v>
      </c>
      <c r="L155" s="32" t="s">
        <v>58</v>
      </c>
      <c r="M155" s="32" t="s">
        <v>58</v>
      </c>
      <c r="N155" s="32" t="s">
        <v>58</v>
      </c>
      <c r="O155" s="32" t="s">
        <v>59</v>
      </c>
      <c r="P155" s="36">
        <v>0</v>
      </c>
      <c r="Q155" s="32" t="s">
        <v>59</v>
      </c>
      <c r="R155" s="32" t="s">
        <v>59</v>
      </c>
      <c r="S155" s="32" t="s">
        <v>59</v>
      </c>
      <c r="T155" s="32" t="s">
        <v>59</v>
      </c>
      <c r="U155" s="32" t="s">
        <v>59</v>
      </c>
      <c r="V155" s="32" t="s">
        <v>114</v>
      </c>
      <c r="W155" s="32" t="s">
        <v>116</v>
      </c>
      <c r="X155" s="32" t="s">
        <v>59</v>
      </c>
      <c r="Y155" s="32" t="s">
        <v>59</v>
      </c>
      <c r="Z155" s="32" t="s">
        <v>59</v>
      </c>
      <c r="AA155" s="32" t="s">
        <v>61</v>
      </c>
      <c r="AB155" s="35">
        <v>42613</v>
      </c>
      <c r="AC155" s="32" t="s">
        <v>62</v>
      </c>
      <c r="AD155" s="35">
        <v>42620</v>
      </c>
      <c r="AE155" s="35">
        <v>42613</v>
      </c>
      <c r="AF155" s="32" t="s">
        <v>63</v>
      </c>
      <c r="AG155" s="32" t="s">
        <v>64</v>
      </c>
      <c r="AH155" s="32" t="s">
        <v>73</v>
      </c>
      <c r="AI155" s="32" t="s">
        <v>66</v>
      </c>
      <c r="AJ155" s="32" t="s">
        <v>67</v>
      </c>
      <c r="AK155" s="33">
        <v>7</v>
      </c>
      <c r="AL155" s="32" t="s">
        <v>59</v>
      </c>
      <c r="AM155" s="32" t="s">
        <v>59</v>
      </c>
      <c r="AN155" s="32" t="s">
        <v>68</v>
      </c>
      <c r="AO155" s="32" t="s">
        <v>59</v>
      </c>
      <c r="AP155" s="32" t="s">
        <v>108</v>
      </c>
      <c r="AQ155" s="33">
        <v>7</v>
      </c>
      <c r="AR155" s="33">
        <v>0</v>
      </c>
      <c r="AS155" s="32" t="s">
        <v>59</v>
      </c>
      <c r="AT155" s="32" t="s">
        <v>59</v>
      </c>
      <c r="AU155" s="32" t="s">
        <v>59</v>
      </c>
      <c r="AV155" s="32" t="s">
        <v>59</v>
      </c>
      <c r="AW155" s="35">
        <v>32363</v>
      </c>
      <c r="AX155" s="33">
        <v>0</v>
      </c>
      <c r="AY155" s="33">
        <v>0</v>
      </c>
      <c r="AZ155" s="33">
        <v>0</v>
      </c>
      <c r="BA155" s="37" t="s">
        <v>59</v>
      </c>
    </row>
    <row r="156" spans="1:53">
      <c r="A156" s="32" t="s">
        <v>53</v>
      </c>
      <c r="B156" s="33">
        <v>2016</v>
      </c>
      <c r="C156" s="34">
        <v>2</v>
      </c>
      <c r="D156" s="35">
        <v>42613</v>
      </c>
      <c r="E156" s="32" t="s">
        <v>117</v>
      </c>
      <c r="F156" s="32" t="s">
        <v>86</v>
      </c>
      <c r="G156" s="32" t="s">
        <v>29277</v>
      </c>
      <c r="H156" s="36">
        <v>6437.93</v>
      </c>
      <c r="I156" s="32" t="s">
        <v>87</v>
      </c>
      <c r="J156" s="32" t="s">
        <v>29323</v>
      </c>
      <c r="K156" s="32" t="s">
        <v>29322</v>
      </c>
      <c r="L156" s="32" t="s">
        <v>58</v>
      </c>
      <c r="M156" s="32" t="s">
        <v>58</v>
      </c>
      <c r="N156" s="32" t="s">
        <v>58</v>
      </c>
      <c r="O156" s="32" t="s">
        <v>88</v>
      </c>
      <c r="P156" s="36">
        <v>0.73</v>
      </c>
      <c r="Q156" s="32" t="s">
        <v>59</v>
      </c>
      <c r="R156" s="32" t="s">
        <v>59</v>
      </c>
      <c r="S156" s="32" t="s">
        <v>59</v>
      </c>
      <c r="T156" s="32" t="s">
        <v>59</v>
      </c>
      <c r="U156" s="32" t="s">
        <v>59</v>
      </c>
      <c r="V156" s="32" t="s">
        <v>118</v>
      </c>
      <c r="W156" s="32" t="s">
        <v>59</v>
      </c>
      <c r="X156" s="32" t="s">
        <v>59</v>
      </c>
      <c r="Y156" s="32" t="s">
        <v>59</v>
      </c>
      <c r="Z156" s="32" t="s">
        <v>59</v>
      </c>
      <c r="AA156" s="32" t="s">
        <v>58</v>
      </c>
      <c r="AB156" s="35">
        <v>42613</v>
      </c>
      <c r="AC156" s="32" t="s">
        <v>59</v>
      </c>
      <c r="AD156" s="35">
        <v>42620</v>
      </c>
      <c r="AE156" s="35">
        <v>42613</v>
      </c>
      <c r="AF156" s="32" t="s">
        <v>63</v>
      </c>
      <c r="AG156" s="32" t="s">
        <v>64</v>
      </c>
      <c r="AH156" s="32" t="s">
        <v>87</v>
      </c>
      <c r="AI156" s="32" t="s">
        <v>66</v>
      </c>
      <c r="AJ156" s="32" t="s">
        <v>67</v>
      </c>
      <c r="AK156" s="33">
        <v>30</v>
      </c>
      <c r="AL156" s="32" t="s">
        <v>59</v>
      </c>
      <c r="AM156" s="32" t="s">
        <v>119</v>
      </c>
      <c r="AN156" s="32" t="s">
        <v>59</v>
      </c>
      <c r="AO156" s="32" t="s">
        <v>91</v>
      </c>
      <c r="AP156" s="32" t="s">
        <v>59</v>
      </c>
      <c r="AQ156" s="33">
        <v>684</v>
      </c>
      <c r="AR156" s="33">
        <v>0</v>
      </c>
      <c r="AS156" s="32" t="s">
        <v>59</v>
      </c>
      <c r="AT156" s="32" t="s">
        <v>59</v>
      </c>
      <c r="AU156" s="32" t="s">
        <v>59</v>
      </c>
      <c r="AV156" s="32" t="s">
        <v>59</v>
      </c>
      <c r="AW156" s="35">
        <v>32363</v>
      </c>
      <c r="AX156" s="33">
        <v>0</v>
      </c>
      <c r="AY156" s="33">
        <v>0</v>
      </c>
      <c r="AZ156" s="33">
        <v>0</v>
      </c>
      <c r="BA156" s="37" t="s">
        <v>59</v>
      </c>
    </row>
    <row r="157" spans="1:53">
      <c r="A157" s="32" t="s">
        <v>53</v>
      </c>
      <c r="B157" s="33">
        <v>2016</v>
      </c>
      <c r="C157" s="34">
        <v>2</v>
      </c>
      <c r="D157" s="35">
        <v>42613</v>
      </c>
      <c r="E157" s="32" t="s">
        <v>117</v>
      </c>
      <c r="F157" s="32" t="s">
        <v>86</v>
      </c>
      <c r="G157" s="32" t="s">
        <v>29277</v>
      </c>
      <c r="H157" s="36">
        <v>-6437.93</v>
      </c>
      <c r="I157" s="32" t="s">
        <v>87</v>
      </c>
      <c r="J157" s="32" t="s">
        <v>29323</v>
      </c>
      <c r="K157" s="32" t="s">
        <v>29322</v>
      </c>
      <c r="L157" s="32" t="s">
        <v>58</v>
      </c>
      <c r="M157" s="32" t="s">
        <v>58</v>
      </c>
      <c r="N157" s="32" t="s">
        <v>58</v>
      </c>
      <c r="O157" s="32" t="s">
        <v>88</v>
      </c>
      <c r="P157" s="36">
        <v>0.73</v>
      </c>
      <c r="Q157" s="32" t="s">
        <v>59</v>
      </c>
      <c r="R157" s="32" t="s">
        <v>59</v>
      </c>
      <c r="S157" s="32" t="s">
        <v>59</v>
      </c>
      <c r="T157" s="32" t="s">
        <v>59</v>
      </c>
      <c r="U157" s="32" t="s">
        <v>59</v>
      </c>
      <c r="V157" s="32" t="s">
        <v>118</v>
      </c>
      <c r="W157" s="32" t="s">
        <v>59</v>
      </c>
      <c r="X157" s="32" t="s">
        <v>59</v>
      </c>
      <c r="Y157" s="32" t="s">
        <v>59</v>
      </c>
      <c r="Z157" s="32" t="s">
        <v>59</v>
      </c>
      <c r="AA157" s="32" t="s">
        <v>58</v>
      </c>
      <c r="AB157" s="35">
        <v>42613</v>
      </c>
      <c r="AC157" s="32" t="s">
        <v>59</v>
      </c>
      <c r="AD157" s="35">
        <v>42620</v>
      </c>
      <c r="AE157" s="35">
        <v>42613</v>
      </c>
      <c r="AF157" s="32" t="s">
        <v>63</v>
      </c>
      <c r="AG157" s="32" t="s">
        <v>64</v>
      </c>
      <c r="AH157" s="32" t="s">
        <v>87</v>
      </c>
      <c r="AI157" s="32" t="s">
        <v>66</v>
      </c>
      <c r="AJ157" s="32" t="s">
        <v>67</v>
      </c>
      <c r="AK157" s="33">
        <v>31</v>
      </c>
      <c r="AL157" s="32" t="s">
        <v>59</v>
      </c>
      <c r="AM157" s="32" t="s">
        <v>119</v>
      </c>
      <c r="AN157" s="32" t="s">
        <v>59</v>
      </c>
      <c r="AO157" s="32" t="s">
        <v>91</v>
      </c>
      <c r="AP157" s="32" t="s">
        <v>59</v>
      </c>
      <c r="AQ157" s="33">
        <v>686</v>
      </c>
      <c r="AR157" s="33">
        <v>0</v>
      </c>
      <c r="AS157" s="32" t="s">
        <v>59</v>
      </c>
      <c r="AT157" s="32" t="s">
        <v>59</v>
      </c>
      <c r="AU157" s="32" t="s">
        <v>59</v>
      </c>
      <c r="AV157" s="32" t="s">
        <v>59</v>
      </c>
      <c r="AW157" s="35">
        <v>32363</v>
      </c>
      <c r="AX157" s="33">
        <v>0</v>
      </c>
      <c r="AY157" s="33">
        <v>0</v>
      </c>
      <c r="AZ157" s="33">
        <v>0</v>
      </c>
      <c r="BA157" s="37" t="s">
        <v>59</v>
      </c>
    </row>
    <row r="158" spans="1:53">
      <c r="A158" s="32" t="s">
        <v>53</v>
      </c>
      <c r="B158" s="33">
        <v>2016</v>
      </c>
      <c r="C158" s="34">
        <v>2</v>
      </c>
      <c r="D158" s="35">
        <v>42613</v>
      </c>
      <c r="E158" s="32" t="s">
        <v>117</v>
      </c>
      <c r="F158" s="32" t="s">
        <v>86</v>
      </c>
      <c r="G158" s="32" t="s">
        <v>29279</v>
      </c>
      <c r="H158" s="36">
        <v>6443</v>
      </c>
      <c r="I158" s="32" t="s">
        <v>87</v>
      </c>
      <c r="J158" s="32" t="s">
        <v>29323</v>
      </c>
      <c r="K158" s="32" t="s">
        <v>29322</v>
      </c>
      <c r="L158" s="32" t="s">
        <v>58</v>
      </c>
      <c r="M158" s="32" t="s">
        <v>58</v>
      </c>
      <c r="N158" s="32" t="s">
        <v>58</v>
      </c>
      <c r="O158" s="32" t="s">
        <v>88</v>
      </c>
      <c r="P158" s="36">
        <v>1</v>
      </c>
      <c r="Q158" s="32" t="s">
        <v>59</v>
      </c>
      <c r="R158" s="32" t="s">
        <v>59</v>
      </c>
      <c r="S158" s="32" t="s">
        <v>59</v>
      </c>
      <c r="T158" s="32" t="s">
        <v>59</v>
      </c>
      <c r="U158" s="32" t="s">
        <v>59</v>
      </c>
      <c r="V158" s="32" t="s">
        <v>118</v>
      </c>
      <c r="W158" s="32" t="s">
        <v>59</v>
      </c>
      <c r="X158" s="32" t="s">
        <v>59</v>
      </c>
      <c r="Y158" s="32" t="s">
        <v>59</v>
      </c>
      <c r="Z158" s="32" t="s">
        <v>59</v>
      </c>
      <c r="AA158" s="32" t="s">
        <v>58</v>
      </c>
      <c r="AB158" s="35">
        <v>42613</v>
      </c>
      <c r="AC158" s="32" t="s">
        <v>59</v>
      </c>
      <c r="AD158" s="35">
        <v>42620</v>
      </c>
      <c r="AE158" s="35">
        <v>42613</v>
      </c>
      <c r="AF158" s="32" t="s">
        <v>63</v>
      </c>
      <c r="AG158" s="32" t="s">
        <v>64</v>
      </c>
      <c r="AH158" s="32" t="s">
        <v>87</v>
      </c>
      <c r="AI158" s="32" t="s">
        <v>66</v>
      </c>
      <c r="AJ158" s="32" t="s">
        <v>67</v>
      </c>
      <c r="AK158" s="33">
        <v>28</v>
      </c>
      <c r="AL158" s="32" t="s">
        <v>59</v>
      </c>
      <c r="AM158" s="32" t="s">
        <v>120</v>
      </c>
      <c r="AN158" s="32" t="s">
        <v>59</v>
      </c>
      <c r="AO158" s="32" t="s">
        <v>91</v>
      </c>
      <c r="AP158" s="32" t="s">
        <v>59</v>
      </c>
      <c r="AQ158" s="33">
        <v>658</v>
      </c>
      <c r="AR158" s="33">
        <v>0</v>
      </c>
      <c r="AS158" s="32" t="s">
        <v>59</v>
      </c>
      <c r="AT158" s="32" t="s">
        <v>59</v>
      </c>
      <c r="AU158" s="32" t="s">
        <v>59</v>
      </c>
      <c r="AV158" s="32" t="s">
        <v>59</v>
      </c>
      <c r="AW158" s="35">
        <v>32363</v>
      </c>
      <c r="AX158" s="33">
        <v>0</v>
      </c>
      <c r="AY158" s="33">
        <v>0</v>
      </c>
      <c r="AZ158" s="33">
        <v>0</v>
      </c>
      <c r="BA158" s="37" t="s">
        <v>59</v>
      </c>
    </row>
    <row r="159" spans="1:53">
      <c r="A159" s="32" t="s">
        <v>53</v>
      </c>
      <c r="B159" s="33">
        <v>2016</v>
      </c>
      <c r="C159" s="34">
        <v>2</v>
      </c>
      <c r="D159" s="35">
        <v>42613</v>
      </c>
      <c r="E159" s="32" t="s">
        <v>117</v>
      </c>
      <c r="F159" s="32" t="s">
        <v>86</v>
      </c>
      <c r="G159" s="32" t="s">
        <v>29311</v>
      </c>
      <c r="H159" s="36">
        <v>3405</v>
      </c>
      <c r="I159" s="32" t="s">
        <v>93</v>
      </c>
      <c r="J159" s="32" t="s">
        <v>29323</v>
      </c>
      <c r="K159" s="32" t="s">
        <v>29322</v>
      </c>
      <c r="L159" s="32" t="s">
        <v>58</v>
      </c>
      <c r="M159" s="32" t="s">
        <v>58</v>
      </c>
      <c r="N159" s="32" t="s">
        <v>58</v>
      </c>
      <c r="O159" s="32" t="s">
        <v>88</v>
      </c>
      <c r="P159" s="36">
        <v>1</v>
      </c>
      <c r="Q159" s="32" t="s">
        <v>59</v>
      </c>
      <c r="R159" s="32" t="s">
        <v>59</v>
      </c>
      <c r="S159" s="32" t="s">
        <v>59</v>
      </c>
      <c r="T159" s="32" t="s">
        <v>59</v>
      </c>
      <c r="U159" s="32" t="s">
        <v>59</v>
      </c>
      <c r="V159" s="32" t="s">
        <v>118</v>
      </c>
      <c r="W159" s="32" t="s">
        <v>59</v>
      </c>
      <c r="X159" s="32" t="s">
        <v>59</v>
      </c>
      <c r="Y159" s="32" t="s">
        <v>59</v>
      </c>
      <c r="Z159" s="32" t="s">
        <v>59</v>
      </c>
      <c r="AA159" s="32" t="s">
        <v>58</v>
      </c>
      <c r="AB159" s="35">
        <v>42613</v>
      </c>
      <c r="AC159" s="32" t="s">
        <v>59</v>
      </c>
      <c r="AD159" s="35">
        <v>42620</v>
      </c>
      <c r="AE159" s="35">
        <v>42613</v>
      </c>
      <c r="AF159" s="32" t="s">
        <v>63</v>
      </c>
      <c r="AG159" s="32" t="s">
        <v>64</v>
      </c>
      <c r="AH159" s="32" t="s">
        <v>93</v>
      </c>
      <c r="AI159" s="32" t="s">
        <v>66</v>
      </c>
      <c r="AJ159" s="32" t="s">
        <v>67</v>
      </c>
      <c r="AK159" s="33">
        <v>482</v>
      </c>
      <c r="AL159" s="32" t="s">
        <v>59</v>
      </c>
      <c r="AM159" s="32" t="s">
        <v>121</v>
      </c>
      <c r="AN159" s="32" t="s">
        <v>59</v>
      </c>
      <c r="AO159" s="32" t="s">
        <v>91</v>
      </c>
      <c r="AP159" s="32" t="s">
        <v>59</v>
      </c>
      <c r="AQ159" s="33">
        <v>5100</v>
      </c>
      <c r="AR159" s="33">
        <v>0</v>
      </c>
      <c r="AS159" s="32" t="s">
        <v>59</v>
      </c>
      <c r="AT159" s="32" t="s">
        <v>59</v>
      </c>
      <c r="AU159" s="32" t="s">
        <v>59</v>
      </c>
      <c r="AV159" s="32" t="s">
        <v>59</v>
      </c>
      <c r="AW159" s="35">
        <v>32363</v>
      </c>
      <c r="AX159" s="33">
        <v>0</v>
      </c>
      <c r="AY159" s="33">
        <v>0</v>
      </c>
      <c r="AZ159" s="33">
        <v>0</v>
      </c>
      <c r="BA159" s="37" t="s">
        <v>59</v>
      </c>
    </row>
    <row r="160" spans="1:53">
      <c r="A160" s="32" t="s">
        <v>53</v>
      </c>
      <c r="B160" s="33">
        <v>2016</v>
      </c>
      <c r="C160" s="34">
        <v>2</v>
      </c>
      <c r="D160" s="35">
        <v>42613</v>
      </c>
      <c r="E160" s="32" t="s">
        <v>117</v>
      </c>
      <c r="F160" s="32" t="s">
        <v>86</v>
      </c>
      <c r="G160" s="32" t="s">
        <v>29280</v>
      </c>
      <c r="H160" s="36">
        <v>6614</v>
      </c>
      <c r="I160" s="32" t="s">
        <v>87</v>
      </c>
      <c r="J160" s="32" t="s">
        <v>29323</v>
      </c>
      <c r="K160" s="32" t="s">
        <v>29322</v>
      </c>
      <c r="L160" s="32" t="s">
        <v>58</v>
      </c>
      <c r="M160" s="32" t="s">
        <v>58</v>
      </c>
      <c r="N160" s="32" t="s">
        <v>58</v>
      </c>
      <c r="O160" s="32" t="s">
        <v>88</v>
      </c>
      <c r="P160" s="36">
        <v>1</v>
      </c>
      <c r="Q160" s="32" t="s">
        <v>59</v>
      </c>
      <c r="R160" s="32" t="s">
        <v>59</v>
      </c>
      <c r="S160" s="32" t="s">
        <v>59</v>
      </c>
      <c r="T160" s="32" t="s">
        <v>59</v>
      </c>
      <c r="U160" s="32" t="s">
        <v>59</v>
      </c>
      <c r="V160" s="32" t="s">
        <v>118</v>
      </c>
      <c r="W160" s="32" t="s">
        <v>59</v>
      </c>
      <c r="X160" s="32" t="s">
        <v>59</v>
      </c>
      <c r="Y160" s="32" t="s">
        <v>59</v>
      </c>
      <c r="Z160" s="32" t="s">
        <v>59</v>
      </c>
      <c r="AA160" s="32" t="s">
        <v>58</v>
      </c>
      <c r="AB160" s="35">
        <v>42613</v>
      </c>
      <c r="AC160" s="32" t="s">
        <v>59</v>
      </c>
      <c r="AD160" s="35">
        <v>42620</v>
      </c>
      <c r="AE160" s="35">
        <v>42613</v>
      </c>
      <c r="AF160" s="32" t="s">
        <v>63</v>
      </c>
      <c r="AG160" s="32" t="s">
        <v>64</v>
      </c>
      <c r="AH160" s="32" t="s">
        <v>87</v>
      </c>
      <c r="AI160" s="32" t="s">
        <v>66</v>
      </c>
      <c r="AJ160" s="32" t="s">
        <v>67</v>
      </c>
      <c r="AK160" s="33">
        <v>29</v>
      </c>
      <c r="AL160" s="32" t="s">
        <v>59</v>
      </c>
      <c r="AM160" s="32" t="s">
        <v>122</v>
      </c>
      <c r="AN160" s="32" t="s">
        <v>59</v>
      </c>
      <c r="AO160" s="32" t="s">
        <v>91</v>
      </c>
      <c r="AP160" s="32" t="s">
        <v>59</v>
      </c>
      <c r="AQ160" s="33">
        <v>676</v>
      </c>
      <c r="AR160" s="33">
        <v>0</v>
      </c>
      <c r="AS160" s="32" t="s">
        <v>59</v>
      </c>
      <c r="AT160" s="32" t="s">
        <v>59</v>
      </c>
      <c r="AU160" s="32" t="s">
        <v>59</v>
      </c>
      <c r="AV160" s="32" t="s">
        <v>59</v>
      </c>
      <c r="AW160" s="35">
        <v>32363</v>
      </c>
      <c r="AX160" s="33">
        <v>0</v>
      </c>
      <c r="AY160" s="33">
        <v>0</v>
      </c>
      <c r="AZ160" s="33">
        <v>0</v>
      </c>
      <c r="BA160" s="37" t="s">
        <v>59</v>
      </c>
    </row>
    <row r="161" spans="1:53">
      <c r="A161" s="32" t="s">
        <v>53</v>
      </c>
      <c r="B161" s="33">
        <v>2016</v>
      </c>
      <c r="C161" s="34">
        <v>2</v>
      </c>
      <c r="D161" s="35">
        <v>42613</v>
      </c>
      <c r="E161" s="32" t="s">
        <v>117</v>
      </c>
      <c r="F161" s="32" t="s">
        <v>86</v>
      </c>
      <c r="G161" s="32" t="s">
        <v>29316</v>
      </c>
      <c r="H161" s="36">
        <v>2567.33</v>
      </c>
      <c r="I161" s="32" t="s">
        <v>97</v>
      </c>
      <c r="J161" s="32" t="s">
        <v>29323</v>
      </c>
      <c r="K161" s="32" t="s">
        <v>29322</v>
      </c>
      <c r="L161" s="32" t="s">
        <v>58</v>
      </c>
      <c r="M161" s="32" t="s">
        <v>58</v>
      </c>
      <c r="N161" s="32" t="s">
        <v>58</v>
      </c>
      <c r="O161" s="32" t="s">
        <v>88</v>
      </c>
      <c r="P161" s="36">
        <v>0.67</v>
      </c>
      <c r="Q161" s="32" t="s">
        <v>59</v>
      </c>
      <c r="R161" s="32" t="s">
        <v>59</v>
      </c>
      <c r="S161" s="32" t="s">
        <v>59</v>
      </c>
      <c r="T161" s="32" t="s">
        <v>59</v>
      </c>
      <c r="U161" s="32" t="s">
        <v>59</v>
      </c>
      <c r="V161" s="32" t="s">
        <v>118</v>
      </c>
      <c r="W161" s="32" t="s">
        <v>59</v>
      </c>
      <c r="X161" s="32" t="s">
        <v>59</v>
      </c>
      <c r="Y161" s="32" t="s">
        <v>59</v>
      </c>
      <c r="Z161" s="32" t="s">
        <v>59</v>
      </c>
      <c r="AA161" s="32" t="s">
        <v>58</v>
      </c>
      <c r="AB161" s="35">
        <v>42613</v>
      </c>
      <c r="AC161" s="32" t="s">
        <v>59</v>
      </c>
      <c r="AD161" s="35">
        <v>42620</v>
      </c>
      <c r="AE161" s="35">
        <v>42613</v>
      </c>
      <c r="AF161" s="32" t="s">
        <v>63</v>
      </c>
      <c r="AG161" s="32" t="s">
        <v>64</v>
      </c>
      <c r="AH161" s="32" t="s">
        <v>87</v>
      </c>
      <c r="AI161" s="32" t="s">
        <v>66</v>
      </c>
      <c r="AJ161" s="32" t="s">
        <v>67</v>
      </c>
      <c r="AK161" s="33">
        <v>1703</v>
      </c>
      <c r="AL161" s="32" t="s">
        <v>59</v>
      </c>
      <c r="AM161" s="32" t="s">
        <v>123</v>
      </c>
      <c r="AN161" s="32" t="s">
        <v>59</v>
      </c>
      <c r="AO161" s="32" t="s">
        <v>91</v>
      </c>
      <c r="AP161" s="32" t="s">
        <v>59</v>
      </c>
      <c r="AQ161" s="33">
        <v>653</v>
      </c>
      <c r="AR161" s="33">
        <v>0</v>
      </c>
      <c r="AS161" s="32" t="s">
        <v>59</v>
      </c>
      <c r="AT161" s="32" t="s">
        <v>59</v>
      </c>
      <c r="AU161" s="32" t="s">
        <v>59</v>
      </c>
      <c r="AV161" s="32" t="s">
        <v>59</v>
      </c>
      <c r="AW161" s="35">
        <v>32363</v>
      </c>
      <c r="AX161" s="33">
        <v>0</v>
      </c>
      <c r="AY161" s="33">
        <v>0</v>
      </c>
      <c r="AZ161" s="33">
        <v>0</v>
      </c>
      <c r="BA161" s="37" t="s">
        <v>59</v>
      </c>
    </row>
    <row r="162" spans="1:53">
      <c r="A162" s="32" t="s">
        <v>53</v>
      </c>
      <c r="B162" s="33">
        <v>2016</v>
      </c>
      <c r="C162" s="34">
        <v>2</v>
      </c>
      <c r="D162" s="35">
        <v>42613</v>
      </c>
      <c r="E162" s="32" t="s">
        <v>117</v>
      </c>
      <c r="F162" s="32" t="s">
        <v>86</v>
      </c>
      <c r="G162" s="32" t="s">
        <v>29288</v>
      </c>
      <c r="H162" s="36">
        <v>277.2</v>
      </c>
      <c r="I162" s="32" t="s">
        <v>124</v>
      </c>
      <c r="J162" s="32" t="s">
        <v>29323</v>
      </c>
      <c r="K162" s="32" t="s">
        <v>29322</v>
      </c>
      <c r="L162" s="32" t="s">
        <v>58</v>
      </c>
      <c r="M162" s="32" t="s">
        <v>58</v>
      </c>
      <c r="N162" s="32" t="s">
        <v>58</v>
      </c>
      <c r="O162" s="32" t="s">
        <v>88</v>
      </c>
      <c r="P162" s="36">
        <v>0.13</v>
      </c>
      <c r="Q162" s="32" t="s">
        <v>59</v>
      </c>
      <c r="R162" s="32" t="s">
        <v>59</v>
      </c>
      <c r="S162" s="32" t="s">
        <v>59</v>
      </c>
      <c r="T162" s="32" t="s">
        <v>59</v>
      </c>
      <c r="U162" s="32" t="s">
        <v>59</v>
      </c>
      <c r="V162" s="32" t="s">
        <v>118</v>
      </c>
      <c r="W162" s="32" t="s">
        <v>59</v>
      </c>
      <c r="X162" s="32" t="s">
        <v>59</v>
      </c>
      <c r="Y162" s="32" t="s">
        <v>59</v>
      </c>
      <c r="Z162" s="32" t="s">
        <v>59</v>
      </c>
      <c r="AA162" s="32" t="s">
        <v>58</v>
      </c>
      <c r="AB162" s="35">
        <v>42613</v>
      </c>
      <c r="AC162" s="32" t="s">
        <v>59</v>
      </c>
      <c r="AD162" s="35">
        <v>42620</v>
      </c>
      <c r="AE162" s="35">
        <v>42613</v>
      </c>
      <c r="AF162" s="32" t="s">
        <v>63</v>
      </c>
      <c r="AG162" s="32" t="s">
        <v>64</v>
      </c>
      <c r="AH162" s="32" t="s">
        <v>124</v>
      </c>
      <c r="AI162" s="32" t="s">
        <v>66</v>
      </c>
      <c r="AJ162" s="32" t="s">
        <v>67</v>
      </c>
      <c r="AK162" s="33">
        <v>1237</v>
      </c>
      <c r="AL162" s="32" t="s">
        <v>59</v>
      </c>
      <c r="AM162" s="32" t="s">
        <v>125</v>
      </c>
      <c r="AN162" s="32" t="s">
        <v>59</v>
      </c>
      <c r="AO162" s="32" t="s">
        <v>91</v>
      </c>
      <c r="AP162" s="32" t="s">
        <v>59</v>
      </c>
      <c r="AQ162" s="33">
        <v>10698</v>
      </c>
      <c r="AR162" s="33">
        <v>0</v>
      </c>
      <c r="AS162" s="32" t="s">
        <v>59</v>
      </c>
      <c r="AT162" s="32" t="s">
        <v>59</v>
      </c>
      <c r="AU162" s="32" t="s">
        <v>59</v>
      </c>
      <c r="AV162" s="32" t="s">
        <v>59</v>
      </c>
      <c r="AW162" s="35">
        <v>32363</v>
      </c>
      <c r="AX162" s="33">
        <v>0</v>
      </c>
      <c r="AY162" s="33">
        <v>0</v>
      </c>
      <c r="AZ162" s="33">
        <v>0</v>
      </c>
      <c r="BA162" s="37" t="s">
        <v>59</v>
      </c>
    </row>
    <row r="163" spans="1:53">
      <c r="A163" s="32" t="s">
        <v>53</v>
      </c>
      <c r="B163" s="33">
        <v>2016</v>
      </c>
      <c r="C163" s="34">
        <v>2</v>
      </c>
      <c r="D163" s="35">
        <v>42613</v>
      </c>
      <c r="E163" s="32" t="s">
        <v>117</v>
      </c>
      <c r="F163" s="32" t="s">
        <v>86</v>
      </c>
      <c r="G163" s="40" t="s">
        <v>29309</v>
      </c>
      <c r="H163" s="36">
        <v>6975</v>
      </c>
      <c r="I163" s="32" t="s">
        <v>99</v>
      </c>
      <c r="J163" s="32" t="s">
        <v>29323</v>
      </c>
      <c r="K163" s="32" t="s">
        <v>29322</v>
      </c>
      <c r="L163" s="32" t="s">
        <v>58</v>
      </c>
      <c r="M163" s="32" t="s">
        <v>58</v>
      </c>
      <c r="N163" s="32" t="s">
        <v>58</v>
      </c>
      <c r="O163" s="32" t="s">
        <v>88</v>
      </c>
      <c r="P163" s="36">
        <v>1</v>
      </c>
      <c r="Q163" s="32" t="s">
        <v>59</v>
      </c>
      <c r="R163" s="32" t="s">
        <v>59</v>
      </c>
      <c r="S163" s="32" t="s">
        <v>59</v>
      </c>
      <c r="T163" s="32" t="s">
        <v>59</v>
      </c>
      <c r="U163" s="32" t="s">
        <v>59</v>
      </c>
      <c r="V163" s="32" t="s">
        <v>118</v>
      </c>
      <c r="W163" s="32" t="s">
        <v>59</v>
      </c>
      <c r="X163" s="32" t="s">
        <v>59</v>
      </c>
      <c r="Y163" s="32" t="s">
        <v>59</v>
      </c>
      <c r="Z163" s="32" t="s">
        <v>59</v>
      </c>
      <c r="AA163" s="32" t="s">
        <v>58</v>
      </c>
      <c r="AB163" s="35">
        <v>42613</v>
      </c>
      <c r="AC163" s="32" t="s">
        <v>59</v>
      </c>
      <c r="AD163" s="35">
        <v>42620</v>
      </c>
      <c r="AE163" s="35">
        <v>42613</v>
      </c>
      <c r="AF163" s="32" t="s">
        <v>63</v>
      </c>
      <c r="AG163" s="32" t="s">
        <v>64</v>
      </c>
      <c r="AH163" s="32" t="s">
        <v>100</v>
      </c>
      <c r="AI163" s="32" t="s">
        <v>66</v>
      </c>
      <c r="AJ163" s="32" t="s">
        <v>67</v>
      </c>
      <c r="AK163" s="33">
        <v>216</v>
      </c>
      <c r="AL163" s="32" t="s">
        <v>59</v>
      </c>
      <c r="AM163" s="32" t="s">
        <v>126</v>
      </c>
      <c r="AN163" s="32" t="s">
        <v>59</v>
      </c>
      <c r="AO163" s="32" t="s">
        <v>91</v>
      </c>
      <c r="AP163" s="32" t="s">
        <v>59</v>
      </c>
      <c r="AQ163" s="33">
        <v>667</v>
      </c>
      <c r="AR163" s="33">
        <v>0</v>
      </c>
      <c r="AS163" s="32" t="s">
        <v>59</v>
      </c>
      <c r="AT163" s="32" t="s">
        <v>59</v>
      </c>
      <c r="AU163" s="32" t="s">
        <v>59</v>
      </c>
      <c r="AV163" s="32" t="s">
        <v>59</v>
      </c>
      <c r="AW163" s="35">
        <v>32363</v>
      </c>
      <c r="AX163" s="33">
        <v>0</v>
      </c>
      <c r="AY163" s="33">
        <v>0</v>
      </c>
      <c r="AZ163" s="33">
        <v>0</v>
      </c>
      <c r="BA163" s="37" t="s">
        <v>59</v>
      </c>
    </row>
    <row r="164" spans="1:53">
      <c r="A164" s="32" t="s">
        <v>53</v>
      </c>
      <c r="B164" s="33">
        <v>2016</v>
      </c>
      <c r="C164" s="34">
        <v>3</v>
      </c>
      <c r="D164" s="35">
        <v>42615</v>
      </c>
      <c r="E164" s="32" t="s">
        <v>127</v>
      </c>
      <c r="F164" s="32" t="s">
        <v>55</v>
      </c>
      <c r="G164" s="32" t="s">
        <v>29319</v>
      </c>
      <c r="H164" s="36">
        <v>10</v>
      </c>
      <c r="I164" s="32" t="s">
        <v>73</v>
      </c>
      <c r="J164" s="32" t="s">
        <v>29323</v>
      </c>
      <c r="K164" s="32" t="s">
        <v>29322</v>
      </c>
      <c r="L164" s="32" t="s">
        <v>58</v>
      </c>
      <c r="M164" s="32" t="s">
        <v>58</v>
      </c>
      <c r="N164" s="32" t="s">
        <v>58</v>
      </c>
      <c r="O164" s="32" t="s">
        <v>59</v>
      </c>
      <c r="P164" s="36">
        <v>0</v>
      </c>
      <c r="Q164" s="32" t="s">
        <v>59</v>
      </c>
      <c r="R164" s="32" t="s">
        <v>59</v>
      </c>
      <c r="S164" s="32" t="s">
        <v>59</v>
      </c>
      <c r="T164" s="32" t="s">
        <v>59</v>
      </c>
      <c r="U164" s="32" t="s">
        <v>59</v>
      </c>
      <c r="V164" s="32" t="s">
        <v>127</v>
      </c>
      <c r="W164" s="32" t="s">
        <v>128</v>
      </c>
      <c r="X164" s="32" t="s">
        <v>59</v>
      </c>
      <c r="Y164" s="32" t="s">
        <v>59</v>
      </c>
      <c r="Z164" s="32" t="s">
        <v>59</v>
      </c>
      <c r="AA164" s="32" t="s">
        <v>61</v>
      </c>
      <c r="AB164" s="35">
        <v>42615</v>
      </c>
      <c r="AC164" s="32" t="s">
        <v>62</v>
      </c>
      <c r="AD164" s="35">
        <v>42639</v>
      </c>
      <c r="AE164" s="35">
        <v>42615</v>
      </c>
      <c r="AF164" s="32" t="s">
        <v>63</v>
      </c>
      <c r="AG164" s="32" t="s">
        <v>64</v>
      </c>
      <c r="AH164" s="32" t="s">
        <v>73</v>
      </c>
      <c r="AI164" s="32" t="s">
        <v>66</v>
      </c>
      <c r="AJ164" s="32" t="s">
        <v>67</v>
      </c>
      <c r="AK164" s="33">
        <v>22</v>
      </c>
      <c r="AL164" s="32" t="s">
        <v>59</v>
      </c>
      <c r="AM164" s="32" t="s">
        <v>129</v>
      </c>
      <c r="AN164" s="32" t="s">
        <v>68</v>
      </c>
      <c r="AO164" s="32" t="s">
        <v>59</v>
      </c>
      <c r="AP164" s="32" t="s">
        <v>69</v>
      </c>
      <c r="AQ164" s="33">
        <v>22</v>
      </c>
      <c r="AR164" s="33">
        <v>0</v>
      </c>
      <c r="AS164" s="32" t="s">
        <v>59</v>
      </c>
      <c r="AT164" s="32" t="s">
        <v>59</v>
      </c>
      <c r="AU164" s="32" t="s">
        <v>59</v>
      </c>
      <c r="AV164" s="32" t="s">
        <v>59</v>
      </c>
      <c r="AW164" s="35">
        <v>32363</v>
      </c>
      <c r="AX164" s="33">
        <v>0</v>
      </c>
      <c r="AY164" s="33">
        <v>0</v>
      </c>
      <c r="AZ164" s="33">
        <v>0</v>
      </c>
      <c r="BA164" s="37" t="s">
        <v>59</v>
      </c>
    </row>
    <row r="165" spans="1:53">
      <c r="A165" s="32" t="s">
        <v>53</v>
      </c>
      <c r="B165" s="33">
        <v>2016</v>
      </c>
      <c r="C165" s="34">
        <v>3</v>
      </c>
      <c r="D165" s="35">
        <v>42615</v>
      </c>
      <c r="E165" s="32" t="s">
        <v>127</v>
      </c>
      <c r="F165" s="32" t="s">
        <v>55</v>
      </c>
      <c r="G165" s="32" t="s">
        <v>29319</v>
      </c>
      <c r="H165" s="36">
        <v>10</v>
      </c>
      <c r="I165" s="32" t="s">
        <v>73</v>
      </c>
      <c r="J165" s="32" t="s">
        <v>29323</v>
      </c>
      <c r="K165" s="32" t="s">
        <v>29322</v>
      </c>
      <c r="L165" s="32" t="s">
        <v>58</v>
      </c>
      <c r="M165" s="32" t="s">
        <v>58</v>
      </c>
      <c r="N165" s="32" t="s">
        <v>58</v>
      </c>
      <c r="O165" s="32" t="s">
        <v>59</v>
      </c>
      <c r="P165" s="36">
        <v>0</v>
      </c>
      <c r="Q165" s="32" t="s">
        <v>59</v>
      </c>
      <c r="R165" s="32" t="s">
        <v>59</v>
      </c>
      <c r="S165" s="32" t="s">
        <v>59</v>
      </c>
      <c r="T165" s="32" t="s">
        <v>59</v>
      </c>
      <c r="U165" s="32" t="s">
        <v>59</v>
      </c>
      <c r="V165" s="32" t="s">
        <v>127</v>
      </c>
      <c r="W165" s="32" t="s">
        <v>128</v>
      </c>
      <c r="X165" s="32" t="s">
        <v>59</v>
      </c>
      <c r="Y165" s="32" t="s">
        <v>59</v>
      </c>
      <c r="Z165" s="32" t="s">
        <v>59</v>
      </c>
      <c r="AA165" s="32" t="s">
        <v>61</v>
      </c>
      <c r="AB165" s="35">
        <v>42615</v>
      </c>
      <c r="AC165" s="32" t="s">
        <v>62</v>
      </c>
      <c r="AD165" s="35">
        <v>42639</v>
      </c>
      <c r="AE165" s="35">
        <v>42615</v>
      </c>
      <c r="AF165" s="32" t="s">
        <v>63</v>
      </c>
      <c r="AG165" s="32" t="s">
        <v>64</v>
      </c>
      <c r="AH165" s="32" t="s">
        <v>73</v>
      </c>
      <c r="AI165" s="32" t="s">
        <v>66</v>
      </c>
      <c r="AJ165" s="32" t="s">
        <v>67</v>
      </c>
      <c r="AK165" s="33">
        <v>1</v>
      </c>
      <c r="AL165" s="32" t="s">
        <v>59</v>
      </c>
      <c r="AM165" s="32" t="s">
        <v>130</v>
      </c>
      <c r="AN165" s="32" t="s">
        <v>68</v>
      </c>
      <c r="AO165" s="32" t="s">
        <v>59</v>
      </c>
      <c r="AP165" s="32" t="s">
        <v>69</v>
      </c>
      <c r="AQ165" s="33">
        <v>1</v>
      </c>
      <c r="AR165" s="33">
        <v>0</v>
      </c>
      <c r="AS165" s="32" t="s">
        <v>59</v>
      </c>
      <c r="AT165" s="32" t="s">
        <v>59</v>
      </c>
      <c r="AU165" s="32" t="s">
        <v>59</v>
      </c>
      <c r="AV165" s="32" t="s">
        <v>59</v>
      </c>
      <c r="AW165" s="35">
        <v>32363</v>
      </c>
      <c r="AX165" s="33">
        <v>0</v>
      </c>
      <c r="AY165" s="33">
        <v>0</v>
      </c>
      <c r="AZ165" s="33">
        <v>0</v>
      </c>
      <c r="BA165" s="37" t="s">
        <v>59</v>
      </c>
    </row>
    <row r="166" spans="1:53">
      <c r="A166" s="32" t="s">
        <v>53</v>
      </c>
      <c r="B166" s="33">
        <v>2016</v>
      </c>
      <c r="C166" s="34">
        <v>3</v>
      </c>
      <c r="D166" s="35">
        <v>42615</v>
      </c>
      <c r="E166" s="32" t="s">
        <v>127</v>
      </c>
      <c r="F166" s="32" t="s">
        <v>55</v>
      </c>
      <c r="G166" s="32" t="s">
        <v>29319</v>
      </c>
      <c r="H166" s="36">
        <v>10</v>
      </c>
      <c r="I166" s="32" t="s">
        <v>73</v>
      </c>
      <c r="J166" s="32" t="s">
        <v>29323</v>
      </c>
      <c r="K166" s="32" t="s">
        <v>29322</v>
      </c>
      <c r="L166" s="32" t="s">
        <v>58</v>
      </c>
      <c r="M166" s="32" t="s">
        <v>58</v>
      </c>
      <c r="N166" s="32" t="s">
        <v>58</v>
      </c>
      <c r="O166" s="32" t="s">
        <v>59</v>
      </c>
      <c r="P166" s="36">
        <v>0</v>
      </c>
      <c r="Q166" s="32" t="s">
        <v>59</v>
      </c>
      <c r="R166" s="32" t="s">
        <v>59</v>
      </c>
      <c r="S166" s="32" t="s">
        <v>59</v>
      </c>
      <c r="T166" s="32" t="s">
        <v>59</v>
      </c>
      <c r="U166" s="32" t="s">
        <v>59</v>
      </c>
      <c r="V166" s="32" t="s">
        <v>127</v>
      </c>
      <c r="W166" s="32" t="s">
        <v>128</v>
      </c>
      <c r="X166" s="32" t="s">
        <v>59</v>
      </c>
      <c r="Y166" s="32" t="s">
        <v>59</v>
      </c>
      <c r="Z166" s="32" t="s">
        <v>59</v>
      </c>
      <c r="AA166" s="32" t="s">
        <v>61</v>
      </c>
      <c r="AB166" s="35">
        <v>42615</v>
      </c>
      <c r="AC166" s="32" t="s">
        <v>62</v>
      </c>
      <c r="AD166" s="35">
        <v>42639</v>
      </c>
      <c r="AE166" s="35">
        <v>42615</v>
      </c>
      <c r="AF166" s="32" t="s">
        <v>63</v>
      </c>
      <c r="AG166" s="32" t="s">
        <v>64</v>
      </c>
      <c r="AH166" s="32" t="s">
        <v>73</v>
      </c>
      <c r="AI166" s="32" t="s">
        <v>66</v>
      </c>
      <c r="AJ166" s="32" t="s">
        <v>67</v>
      </c>
      <c r="AK166" s="33">
        <v>33</v>
      </c>
      <c r="AL166" s="32" t="s">
        <v>59</v>
      </c>
      <c r="AM166" s="32" t="s">
        <v>131</v>
      </c>
      <c r="AN166" s="32" t="s">
        <v>68</v>
      </c>
      <c r="AO166" s="32" t="s">
        <v>59</v>
      </c>
      <c r="AP166" s="32" t="s">
        <v>69</v>
      </c>
      <c r="AQ166" s="33">
        <v>33</v>
      </c>
      <c r="AR166" s="33">
        <v>0</v>
      </c>
      <c r="AS166" s="32" t="s">
        <v>59</v>
      </c>
      <c r="AT166" s="32" t="s">
        <v>59</v>
      </c>
      <c r="AU166" s="32" t="s">
        <v>59</v>
      </c>
      <c r="AV166" s="32" t="s">
        <v>59</v>
      </c>
      <c r="AW166" s="35">
        <v>32363</v>
      </c>
      <c r="AX166" s="33">
        <v>0</v>
      </c>
      <c r="AY166" s="33">
        <v>0</v>
      </c>
      <c r="AZ166" s="33">
        <v>0</v>
      </c>
      <c r="BA166" s="37" t="s">
        <v>59</v>
      </c>
    </row>
    <row r="167" spans="1:53">
      <c r="A167" s="32" t="s">
        <v>53</v>
      </c>
      <c r="B167" s="33">
        <v>2016</v>
      </c>
      <c r="C167" s="34">
        <v>3</v>
      </c>
      <c r="D167" s="35">
        <v>42629</v>
      </c>
      <c r="E167" s="32" t="s">
        <v>132</v>
      </c>
      <c r="F167" s="32" t="s">
        <v>133</v>
      </c>
      <c r="G167" s="32" t="s">
        <v>134</v>
      </c>
      <c r="H167" s="36">
        <v>-9.0500000000000007</v>
      </c>
      <c r="I167" s="32" t="s">
        <v>139</v>
      </c>
      <c r="J167" s="32" t="s">
        <v>29323</v>
      </c>
      <c r="K167" s="32" t="s">
        <v>29322</v>
      </c>
      <c r="L167" s="32" t="s">
        <v>135</v>
      </c>
      <c r="M167" s="32" t="s">
        <v>136</v>
      </c>
      <c r="N167" s="32" t="s">
        <v>58</v>
      </c>
      <c r="O167" s="32" t="s">
        <v>59</v>
      </c>
      <c r="P167" s="36">
        <v>0</v>
      </c>
      <c r="Q167" s="32" t="s">
        <v>59</v>
      </c>
      <c r="R167" s="32" t="s">
        <v>59</v>
      </c>
      <c r="S167" s="32" t="s">
        <v>59</v>
      </c>
      <c r="T167" s="32" t="s">
        <v>59</v>
      </c>
      <c r="U167" s="32" t="s">
        <v>59</v>
      </c>
      <c r="V167" s="32" t="s">
        <v>132</v>
      </c>
      <c r="W167" s="32" t="s">
        <v>134</v>
      </c>
      <c r="X167" s="32" t="s">
        <v>59</v>
      </c>
      <c r="Y167" s="32" t="s">
        <v>59</v>
      </c>
      <c r="Z167" s="32" t="s">
        <v>59</v>
      </c>
      <c r="AA167" s="32" t="s">
        <v>61</v>
      </c>
      <c r="AB167" s="35">
        <v>42629</v>
      </c>
      <c r="AC167" s="32" t="s">
        <v>137</v>
      </c>
      <c r="AD167" s="35">
        <v>42630</v>
      </c>
      <c r="AE167" s="35">
        <v>42629</v>
      </c>
      <c r="AF167" s="32" t="s">
        <v>63</v>
      </c>
      <c r="AG167" s="32" t="s">
        <v>64</v>
      </c>
      <c r="AH167" s="32" t="s">
        <v>139</v>
      </c>
      <c r="AI167" s="32" t="s">
        <v>66</v>
      </c>
      <c r="AJ167" s="32" t="s">
        <v>67</v>
      </c>
      <c r="AK167" s="33">
        <v>171</v>
      </c>
      <c r="AL167" s="32" t="s">
        <v>59</v>
      </c>
      <c r="AM167" s="32" t="s">
        <v>137</v>
      </c>
      <c r="AN167" s="32" t="s">
        <v>68</v>
      </c>
      <c r="AO167" s="32" t="s">
        <v>59</v>
      </c>
      <c r="AP167" s="32" t="s">
        <v>138</v>
      </c>
      <c r="AQ167" s="33">
        <v>171</v>
      </c>
      <c r="AR167" s="33">
        <v>0</v>
      </c>
      <c r="AS167" s="32" t="s">
        <v>59</v>
      </c>
      <c r="AT167" s="32" t="s">
        <v>59</v>
      </c>
      <c r="AU167" s="32" t="s">
        <v>59</v>
      </c>
      <c r="AV167" s="32" t="s">
        <v>59</v>
      </c>
      <c r="AW167" s="35">
        <v>32363</v>
      </c>
      <c r="AX167" s="33">
        <v>0</v>
      </c>
      <c r="AY167" s="33">
        <v>0</v>
      </c>
      <c r="AZ167" s="33">
        <v>0</v>
      </c>
      <c r="BA167" s="37" t="s">
        <v>59</v>
      </c>
    </row>
    <row r="168" spans="1:53">
      <c r="A168" s="32" t="s">
        <v>53</v>
      </c>
      <c r="B168" s="33">
        <v>2016</v>
      </c>
      <c r="C168" s="34">
        <v>3</v>
      </c>
      <c r="D168" s="35">
        <v>42643</v>
      </c>
      <c r="E168" s="32" t="s">
        <v>140</v>
      </c>
      <c r="F168" s="32" t="s">
        <v>55</v>
      </c>
      <c r="G168" s="32" t="s">
        <v>141</v>
      </c>
      <c r="H168" s="36">
        <v>67.8</v>
      </c>
      <c r="I168" s="32" t="s">
        <v>105</v>
      </c>
      <c r="J168" s="32" t="s">
        <v>29323</v>
      </c>
      <c r="K168" s="32" t="s">
        <v>29322</v>
      </c>
      <c r="L168" s="32" t="s">
        <v>58</v>
      </c>
      <c r="M168" s="32" t="s">
        <v>58</v>
      </c>
      <c r="N168" s="32" t="s">
        <v>58</v>
      </c>
      <c r="O168" s="32" t="s">
        <v>59</v>
      </c>
      <c r="P168" s="36">
        <v>0</v>
      </c>
      <c r="Q168" s="32" t="s">
        <v>59</v>
      </c>
      <c r="R168" s="32" t="s">
        <v>59</v>
      </c>
      <c r="S168" s="32" t="s">
        <v>59</v>
      </c>
      <c r="T168" s="32" t="s">
        <v>59</v>
      </c>
      <c r="U168" s="32" t="s">
        <v>59</v>
      </c>
      <c r="V168" s="32" t="s">
        <v>140</v>
      </c>
      <c r="W168" s="32" t="s">
        <v>142</v>
      </c>
      <c r="X168" s="32" t="s">
        <v>59</v>
      </c>
      <c r="Y168" s="32" t="s">
        <v>59</v>
      </c>
      <c r="Z168" s="32" t="s">
        <v>59</v>
      </c>
      <c r="AA168" s="32" t="s">
        <v>61</v>
      </c>
      <c r="AB168" s="35">
        <v>42643</v>
      </c>
      <c r="AC168" s="32" t="s">
        <v>62</v>
      </c>
      <c r="AD168" s="35">
        <v>42650</v>
      </c>
      <c r="AE168" s="35">
        <v>42643</v>
      </c>
      <c r="AF168" s="32" t="s">
        <v>63</v>
      </c>
      <c r="AG168" s="32" t="s">
        <v>64</v>
      </c>
      <c r="AH168" s="32" t="s">
        <v>105</v>
      </c>
      <c r="AI168" s="32" t="s">
        <v>66</v>
      </c>
      <c r="AJ168" s="32" t="s">
        <v>67</v>
      </c>
      <c r="AK168" s="33">
        <v>23</v>
      </c>
      <c r="AL168" s="32" t="s">
        <v>59</v>
      </c>
      <c r="AM168" s="32" t="s">
        <v>143</v>
      </c>
      <c r="AN168" s="32" t="s">
        <v>68</v>
      </c>
      <c r="AO168" s="32" t="s">
        <v>59</v>
      </c>
      <c r="AP168" s="32" t="s">
        <v>108</v>
      </c>
      <c r="AQ168" s="33">
        <v>23</v>
      </c>
      <c r="AR168" s="33">
        <v>0</v>
      </c>
      <c r="AS168" s="32" t="s">
        <v>59</v>
      </c>
      <c r="AT168" s="32" t="s">
        <v>59</v>
      </c>
      <c r="AU168" s="32" t="s">
        <v>59</v>
      </c>
      <c r="AV168" s="32" t="s">
        <v>59</v>
      </c>
      <c r="AW168" s="35">
        <v>32363</v>
      </c>
      <c r="AX168" s="33">
        <v>0</v>
      </c>
      <c r="AY168" s="33">
        <v>0</v>
      </c>
      <c r="AZ168" s="33">
        <v>0</v>
      </c>
      <c r="BA168" s="37" t="s">
        <v>59</v>
      </c>
    </row>
    <row r="169" spans="1:53">
      <c r="A169" s="32" t="s">
        <v>53</v>
      </c>
      <c r="B169" s="33">
        <v>2016</v>
      </c>
      <c r="C169" s="34">
        <v>3</v>
      </c>
      <c r="D169" s="35">
        <v>42643</v>
      </c>
      <c r="E169" s="32" t="s">
        <v>144</v>
      </c>
      <c r="F169" s="32" t="s">
        <v>55</v>
      </c>
      <c r="G169" s="32" t="s">
        <v>145</v>
      </c>
      <c r="H169" s="36">
        <v>25</v>
      </c>
      <c r="I169" s="32" t="s">
        <v>73</v>
      </c>
      <c r="J169" s="32" t="s">
        <v>29323</v>
      </c>
      <c r="K169" s="32" t="s">
        <v>29322</v>
      </c>
      <c r="L169" s="32" t="s">
        <v>58</v>
      </c>
      <c r="M169" s="32" t="s">
        <v>58</v>
      </c>
      <c r="N169" s="32" t="s">
        <v>58</v>
      </c>
      <c r="O169" s="32" t="s">
        <v>59</v>
      </c>
      <c r="P169" s="36">
        <v>0</v>
      </c>
      <c r="Q169" s="32" t="s">
        <v>59</v>
      </c>
      <c r="R169" s="32" t="s">
        <v>59</v>
      </c>
      <c r="S169" s="32" t="s">
        <v>59</v>
      </c>
      <c r="T169" s="32" t="s">
        <v>59</v>
      </c>
      <c r="U169" s="32" t="s">
        <v>59</v>
      </c>
      <c r="V169" s="32" t="s">
        <v>144</v>
      </c>
      <c r="W169" s="32" t="s">
        <v>146</v>
      </c>
      <c r="X169" s="32" t="s">
        <v>59</v>
      </c>
      <c r="Y169" s="32" t="s">
        <v>59</v>
      </c>
      <c r="Z169" s="32" t="s">
        <v>59</v>
      </c>
      <c r="AA169" s="32" t="s">
        <v>61</v>
      </c>
      <c r="AB169" s="35">
        <v>42643</v>
      </c>
      <c r="AC169" s="32" t="s">
        <v>62</v>
      </c>
      <c r="AD169" s="35">
        <v>42650</v>
      </c>
      <c r="AE169" s="35">
        <v>42643</v>
      </c>
      <c r="AF169" s="32" t="s">
        <v>63</v>
      </c>
      <c r="AG169" s="32" t="s">
        <v>64</v>
      </c>
      <c r="AH169" s="32" t="s">
        <v>73</v>
      </c>
      <c r="AI169" s="32" t="s">
        <v>66</v>
      </c>
      <c r="AJ169" s="32" t="s">
        <v>67</v>
      </c>
      <c r="AK169" s="33">
        <v>9</v>
      </c>
      <c r="AL169" s="32" t="s">
        <v>59</v>
      </c>
      <c r="AM169" s="32" t="s">
        <v>59</v>
      </c>
      <c r="AN169" s="32" t="s">
        <v>68</v>
      </c>
      <c r="AO169" s="32" t="s">
        <v>59</v>
      </c>
      <c r="AP169" s="32" t="s">
        <v>108</v>
      </c>
      <c r="AQ169" s="33">
        <v>9</v>
      </c>
      <c r="AR169" s="33">
        <v>0</v>
      </c>
      <c r="AS169" s="32" t="s">
        <v>59</v>
      </c>
      <c r="AT169" s="32" t="s">
        <v>59</v>
      </c>
      <c r="AU169" s="32" t="s">
        <v>59</v>
      </c>
      <c r="AV169" s="32" t="s">
        <v>59</v>
      </c>
      <c r="AW169" s="35">
        <v>32363</v>
      </c>
      <c r="AX169" s="33">
        <v>0</v>
      </c>
      <c r="AY169" s="33">
        <v>0</v>
      </c>
      <c r="AZ169" s="33">
        <v>0</v>
      </c>
      <c r="BA169" s="37" t="s">
        <v>59</v>
      </c>
    </row>
    <row r="170" spans="1:53">
      <c r="A170" s="32" t="s">
        <v>53</v>
      </c>
      <c r="B170" s="33">
        <v>2016</v>
      </c>
      <c r="C170" s="34">
        <v>3</v>
      </c>
      <c r="D170" s="35">
        <v>42643</v>
      </c>
      <c r="E170" s="32" t="s">
        <v>147</v>
      </c>
      <c r="F170" s="32" t="s">
        <v>86</v>
      </c>
      <c r="G170" s="32" t="s">
        <v>29278</v>
      </c>
      <c r="H170" s="36">
        <v>4312</v>
      </c>
      <c r="I170" s="32" t="s">
        <v>87</v>
      </c>
      <c r="J170" s="32" t="s">
        <v>29323</v>
      </c>
      <c r="K170" s="32" t="s">
        <v>29322</v>
      </c>
      <c r="L170" s="32" t="s">
        <v>58</v>
      </c>
      <c r="M170" s="32" t="s">
        <v>58</v>
      </c>
      <c r="N170" s="32" t="s">
        <v>58</v>
      </c>
      <c r="O170" s="32" t="s">
        <v>88</v>
      </c>
      <c r="P170" s="36">
        <v>0.5</v>
      </c>
      <c r="Q170" s="32" t="s">
        <v>59</v>
      </c>
      <c r="R170" s="32" t="s">
        <v>59</v>
      </c>
      <c r="S170" s="32" t="s">
        <v>59</v>
      </c>
      <c r="T170" s="32" t="s">
        <v>59</v>
      </c>
      <c r="U170" s="32" t="s">
        <v>59</v>
      </c>
      <c r="V170" s="32" t="s">
        <v>148</v>
      </c>
      <c r="W170" s="32" t="s">
        <v>59</v>
      </c>
      <c r="X170" s="32" t="s">
        <v>59</v>
      </c>
      <c r="Y170" s="32" t="s">
        <v>59</v>
      </c>
      <c r="Z170" s="32" t="s">
        <v>59</v>
      </c>
      <c r="AA170" s="32" t="s">
        <v>58</v>
      </c>
      <c r="AB170" s="35">
        <v>42643</v>
      </c>
      <c r="AC170" s="32" t="s">
        <v>59</v>
      </c>
      <c r="AD170" s="35">
        <v>42648</v>
      </c>
      <c r="AE170" s="35">
        <v>42643</v>
      </c>
      <c r="AF170" s="32" t="s">
        <v>63</v>
      </c>
      <c r="AG170" s="32" t="s">
        <v>64</v>
      </c>
      <c r="AH170" s="32" t="s">
        <v>87</v>
      </c>
      <c r="AI170" s="32" t="s">
        <v>66</v>
      </c>
      <c r="AJ170" s="32" t="s">
        <v>67</v>
      </c>
      <c r="AK170" s="33">
        <v>38</v>
      </c>
      <c r="AL170" s="32" t="s">
        <v>59</v>
      </c>
      <c r="AM170" s="32" t="s">
        <v>149</v>
      </c>
      <c r="AN170" s="32" t="s">
        <v>59</v>
      </c>
      <c r="AO170" s="32" t="s">
        <v>91</v>
      </c>
      <c r="AP170" s="32" t="s">
        <v>59</v>
      </c>
      <c r="AQ170" s="33">
        <v>767</v>
      </c>
      <c r="AR170" s="33">
        <v>0</v>
      </c>
      <c r="AS170" s="32" t="s">
        <v>59</v>
      </c>
      <c r="AT170" s="32" t="s">
        <v>59</v>
      </c>
      <c r="AU170" s="32" t="s">
        <v>59</v>
      </c>
      <c r="AV170" s="32" t="s">
        <v>59</v>
      </c>
      <c r="AW170" s="35">
        <v>32363</v>
      </c>
      <c r="AX170" s="33">
        <v>0</v>
      </c>
      <c r="AY170" s="33">
        <v>0</v>
      </c>
      <c r="AZ170" s="33">
        <v>0</v>
      </c>
      <c r="BA170" s="37" t="s">
        <v>59</v>
      </c>
    </row>
    <row r="171" spans="1:53">
      <c r="A171" s="32" t="s">
        <v>53</v>
      </c>
      <c r="B171" s="33">
        <v>2016</v>
      </c>
      <c r="C171" s="34">
        <v>3</v>
      </c>
      <c r="D171" s="35">
        <v>42643</v>
      </c>
      <c r="E171" s="32" t="s">
        <v>147</v>
      </c>
      <c r="F171" s="32" t="s">
        <v>86</v>
      </c>
      <c r="G171" s="32" t="s">
        <v>29279</v>
      </c>
      <c r="H171" s="36">
        <v>6443</v>
      </c>
      <c r="I171" s="32" t="s">
        <v>87</v>
      </c>
      <c r="J171" s="32" t="s">
        <v>29323</v>
      </c>
      <c r="K171" s="32" t="s">
        <v>29322</v>
      </c>
      <c r="L171" s="32" t="s">
        <v>58</v>
      </c>
      <c r="M171" s="32" t="s">
        <v>58</v>
      </c>
      <c r="N171" s="32" t="s">
        <v>58</v>
      </c>
      <c r="O171" s="32" t="s">
        <v>88</v>
      </c>
      <c r="P171" s="36">
        <v>1</v>
      </c>
      <c r="Q171" s="32" t="s">
        <v>59</v>
      </c>
      <c r="R171" s="32" t="s">
        <v>59</v>
      </c>
      <c r="S171" s="32" t="s">
        <v>59</v>
      </c>
      <c r="T171" s="32" t="s">
        <v>59</v>
      </c>
      <c r="U171" s="32" t="s">
        <v>59</v>
      </c>
      <c r="V171" s="32" t="s">
        <v>148</v>
      </c>
      <c r="W171" s="32" t="s">
        <v>59</v>
      </c>
      <c r="X171" s="32" t="s">
        <v>59</v>
      </c>
      <c r="Y171" s="32" t="s">
        <v>59</v>
      </c>
      <c r="Z171" s="32" t="s">
        <v>59</v>
      </c>
      <c r="AA171" s="32" t="s">
        <v>58</v>
      </c>
      <c r="AB171" s="35">
        <v>42643</v>
      </c>
      <c r="AC171" s="32" t="s">
        <v>59</v>
      </c>
      <c r="AD171" s="35">
        <v>42648</v>
      </c>
      <c r="AE171" s="35">
        <v>42643</v>
      </c>
      <c r="AF171" s="32" t="s">
        <v>63</v>
      </c>
      <c r="AG171" s="32" t="s">
        <v>64</v>
      </c>
      <c r="AH171" s="32" t="s">
        <v>87</v>
      </c>
      <c r="AI171" s="32" t="s">
        <v>66</v>
      </c>
      <c r="AJ171" s="32" t="s">
        <v>67</v>
      </c>
      <c r="AK171" s="33">
        <v>36</v>
      </c>
      <c r="AL171" s="32" t="s">
        <v>59</v>
      </c>
      <c r="AM171" s="32" t="s">
        <v>150</v>
      </c>
      <c r="AN171" s="32" t="s">
        <v>59</v>
      </c>
      <c r="AO171" s="32" t="s">
        <v>91</v>
      </c>
      <c r="AP171" s="32" t="s">
        <v>59</v>
      </c>
      <c r="AQ171" s="33">
        <v>741</v>
      </c>
      <c r="AR171" s="33">
        <v>0</v>
      </c>
      <c r="AS171" s="32" t="s">
        <v>59</v>
      </c>
      <c r="AT171" s="32" t="s">
        <v>59</v>
      </c>
      <c r="AU171" s="32" t="s">
        <v>59</v>
      </c>
      <c r="AV171" s="32" t="s">
        <v>59</v>
      </c>
      <c r="AW171" s="35">
        <v>32363</v>
      </c>
      <c r="AX171" s="33">
        <v>0</v>
      </c>
      <c r="AY171" s="33">
        <v>0</v>
      </c>
      <c r="AZ171" s="33">
        <v>0</v>
      </c>
      <c r="BA171" s="37" t="s">
        <v>59</v>
      </c>
    </row>
    <row r="172" spans="1:53">
      <c r="A172" s="32" t="s">
        <v>53</v>
      </c>
      <c r="B172" s="33">
        <v>2016</v>
      </c>
      <c r="C172" s="34">
        <v>3</v>
      </c>
      <c r="D172" s="35">
        <v>42643</v>
      </c>
      <c r="E172" s="32" t="s">
        <v>147</v>
      </c>
      <c r="F172" s="32" t="s">
        <v>86</v>
      </c>
      <c r="G172" s="32" t="s">
        <v>29311</v>
      </c>
      <c r="H172" s="36">
        <v>3405</v>
      </c>
      <c r="I172" s="32" t="s">
        <v>93</v>
      </c>
      <c r="J172" s="32" t="s">
        <v>29323</v>
      </c>
      <c r="K172" s="32" t="s">
        <v>29322</v>
      </c>
      <c r="L172" s="32" t="s">
        <v>58</v>
      </c>
      <c r="M172" s="32" t="s">
        <v>58</v>
      </c>
      <c r="N172" s="32" t="s">
        <v>58</v>
      </c>
      <c r="O172" s="32" t="s">
        <v>88</v>
      </c>
      <c r="P172" s="36">
        <v>1</v>
      </c>
      <c r="Q172" s="32" t="s">
        <v>59</v>
      </c>
      <c r="R172" s="32" t="s">
        <v>59</v>
      </c>
      <c r="S172" s="32" t="s">
        <v>59</v>
      </c>
      <c r="T172" s="32" t="s">
        <v>59</v>
      </c>
      <c r="U172" s="32" t="s">
        <v>59</v>
      </c>
      <c r="V172" s="32" t="s">
        <v>148</v>
      </c>
      <c r="W172" s="32" t="s">
        <v>59</v>
      </c>
      <c r="X172" s="32" t="s">
        <v>59</v>
      </c>
      <c r="Y172" s="32" t="s">
        <v>59</v>
      </c>
      <c r="Z172" s="32" t="s">
        <v>59</v>
      </c>
      <c r="AA172" s="32" t="s">
        <v>58</v>
      </c>
      <c r="AB172" s="35">
        <v>42643</v>
      </c>
      <c r="AC172" s="32" t="s">
        <v>59</v>
      </c>
      <c r="AD172" s="35">
        <v>42648</v>
      </c>
      <c r="AE172" s="35">
        <v>42643</v>
      </c>
      <c r="AF172" s="32" t="s">
        <v>63</v>
      </c>
      <c r="AG172" s="32" t="s">
        <v>64</v>
      </c>
      <c r="AH172" s="32" t="s">
        <v>93</v>
      </c>
      <c r="AI172" s="32" t="s">
        <v>66</v>
      </c>
      <c r="AJ172" s="32" t="s">
        <v>67</v>
      </c>
      <c r="AK172" s="33">
        <v>463</v>
      </c>
      <c r="AL172" s="32" t="s">
        <v>59</v>
      </c>
      <c r="AM172" s="32" t="s">
        <v>151</v>
      </c>
      <c r="AN172" s="32" t="s">
        <v>59</v>
      </c>
      <c r="AO172" s="32" t="s">
        <v>91</v>
      </c>
      <c r="AP172" s="32" t="s">
        <v>59</v>
      </c>
      <c r="AQ172" s="33">
        <v>5448</v>
      </c>
      <c r="AR172" s="33">
        <v>0</v>
      </c>
      <c r="AS172" s="32" t="s">
        <v>59</v>
      </c>
      <c r="AT172" s="32" t="s">
        <v>59</v>
      </c>
      <c r="AU172" s="32" t="s">
        <v>59</v>
      </c>
      <c r="AV172" s="32" t="s">
        <v>59</v>
      </c>
      <c r="AW172" s="35">
        <v>32363</v>
      </c>
      <c r="AX172" s="33">
        <v>0</v>
      </c>
      <c r="AY172" s="33">
        <v>0</v>
      </c>
      <c r="AZ172" s="33">
        <v>0</v>
      </c>
      <c r="BA172" s="37" t="s">
        <v>59</v>
      </c>
    </row>
    <row r="173" spans="1:53">
      <c r="A173" s="32" t="s">
        <v>53</v>
      </c>
      <c r="B173" s="33">
        <v>2016</v>
      </c>
      <c r="C173" s="34">
        <v>3</v>
      </c>
      <c r="D173" s="35">
        <v>42643</v>
      </c>
      <c r="E173" s="32" t="s">
        <v>147</v>
      </c>
      <c r="F173" s="32" t="s">
        <v>86</v>
      </c>
      <c r="G173" s="32" t="s">
        <v>29280</v>
      </c>
      <c r="H173" s="36">
        <v>7209</v>
      </c>
      <c r="I173" s="32" t="s">
        <v>87</v>
      </c>
      <c r="J173" s="32" t="s">
        <v>29323</v>
      </c>
      <c r="K173" s="32" t="s">
        <v>29322</v>
      </c>
      <c r="L173" s="32" t="s">
        <v>58</v>
      </c>
      <c r="M173" s="32" t="s">
        <v>58</v>
      </c>
      <c r="N173" s="32" t="s">
        <v>58</v>
      </c>
      <c r="O173" s="32" t="s">
        <v>88</v>
      </c>
      <c r="P173" s="36">
        <v>1</v>
      </c>
      <c r="Q173" s="32" t="s">
        <v>59</v>
      </c>
      <c r="R173" s="32" t="s">
        <v>59</v>
      </c>
      <c r="S173" s="32" t="s">
        <v>59</v>
      </c>
      <c r="T173" s="32" t="s">
        <v>59</v>
      </c>
      <c r="U173" s="32" t="s">
        <v>59</v>
      </c>
      <c r="V173" s="32" t="s">
        <v>148</v>
      </c>
      <c r="W173" s="32" t="s">
        <v>59</v>
      </c>
      <c r="X173" s="32" t="s">
        <v>59</v>
      </c>
      <c r="Y173" s="32" t="s">
        <v>59</v>
      </c>
      <c r="Z173" s="32" t="s">
        <v>59</v>
      </c>
      <c r="AA173" s="32" t="s">
        <v>58</v>
      </c>
      <c r="AB173" s="35">
        <v>42643</v>
      </c>
      <c r="AC173" s="32" t="s">
        <v>59</v>
      </c>
      <c r="AD173" s="35">
        <v>42648</v>
      </c>
      <c r="AE173" s="35">
        <v>42643</v>
      </c>
      <c r="AF173" s="32" t="s">
        <v>63</v>
      </c>
      <c r="AG173" s="32" t="s">
        <v>64</v>
      </c>
      <c r="AH173" s="32" t="s">
        <v>87</v>
      </c>
      <c r="AI173" s="32" t="s">
        <v>66</v>
      </c>
      <c r="AJ173" s="32" t="s">
        <v>67</v>
      </c>
      <c r="AK173" s="33">
        <v>39</v>
      </c>
      <c r="AL173" s="32" t="s">
        <v>59</v>
      </c>
      <c r="AM173" s="32" t="s">
        <v>152</v>
      </c>
      <c r="AN173" s="32" t="s">
        <v>59</v>
      </c>
      <c r="AO173" s="32" t="s">
        <v>91</v>
      </c>
      <c r="AP173" s="32" t="s">
        <v>59</v>
      </c>
      <c r="AQ173" s="33">
        <v>769</v>
      </c>
      <c r="AR173" s="33">
        <v>0</v>
      </c>
      <c r="AS173" s="32" t="s">
        <v>59</v>
      </c>
      <c r="AT173" s="32" t="s">
        <v>59</v>
      </c>
      <c r="AU173" s="32" t="s">
        <v>59</v>
      </c>
      <c r="AV173" s="32" t="s">
        <v>59</v>
      </c>
      <c r="AW173" s="35">
        <v>32363</v>
      </c>
      <c r="AX173" s="33">
        <v>0</v>
      </c>
      <c r="AY173" s="33">
        <v>0</v>
      </c>
      <c r="AZ173" s="33">
        <v>0</v>
      </c>
      <c r="BA173" s="37" t="s">
        <v>59</v>
      </c>
    </row>
    <row r="174" spans="1:53">
      <c r="A174" s="32" t="s">
        <v>53</v>
      </c>
      <c r="B174" s="33">
        <v>2016</v>
      </c>
      <c r="C174" s="34">
        <v>3</v>
      </c>
      <c r="D174" s="35">
        <v>42643</v>
      </c>
      <c r="E174" s="32" t="s">
        <v>147</v>
      </c>
      <c r="F174" s="32" t="s">
        <v>86</v>
      </c>
      <c r="G174" s="32" t="s">
        <v>29316</v>
      </c>
      <c r="H174" s="36">
        <v>3851</v>
      </c>
      <c r="I174" s="32" t="s">
        <v>97</v>
      </c>
      <c r="J174" s="32" t="s">
        <v>29323</v>
      </c>
      <c r="K174" s="32" t="s">
        <v>29322</v>
      </c>
      <c r="L174" s="32" t="s">
        <v>58</v>
      </c>
      <c r="M174" s="32" t="s">
        <v>58</v>
      </c>
      <c r="N174" s="32" t="s">
        <v>58</v>
      </c>
      <c r="O174" s="32" t="s">
        <v>88</v>
      </c>
      <c r="P174" s="36">
        <v>1</v>
      </c>
      <c r="Q174" s="32" t="s">
        <v>59</v>
      </c>
      <c r="R174" s="32" t="s">
        <v>59</v>
      </c>
      <c r="S174" s="32" t="s">
        <v>59</v>
      </c>
      <c r="T174" s="32" t="s">
        <v>59</v>
      </c>
      <c r="U174" s="32" t="s">
        <v>59</v>
      </c>
      <c r="V174" s="32" t="s">
        <v>148</v>
      </c>
      <c r="W174" s="32" t="s">
        <v>59</v>
      </c>
      <c r="X174" s="32" t="s">
        <v>59</v>
      </c>
      <c r="Y174" s="32" t="s">
        <v>59</v>
      </c>
      <c r="Z174" s="32" t="s">
        <v>59</v>
      </c>
      <c r="AA174" s="32" t="s">
        <v>58</v>
      </c>
      <c r="AB174" s="35">
        <v>42643</v>
      </c>
      <c r="AC174" s="32" t="s">
        <v>59</v>
      </c>
      <c r="AD174" s="35">
        <v>42648</v>
      </c>
      <c r="AE174" s="35">
        <v>42643</v>
      </c>
      <c r="AF174" s="32" t="s">
        <v>63</v>
      </c>
      <c r="AG174" s="32" t="s">
        <v>64</v>
      </c>
      <c r="AH174" s="32" t="s">
        <v>87</v>
      </c>
      <c r="AI174" s="32" t="s">
        <v>66</v>
      </c>
      <c r="AJ174" s="32" t="s">
        <v>67</v>
      </c>
      <c r="AK174" s="33">
        <v>1958</v>
      </c>
      <c r="AL174" s="32" t="s">
        <v>59</v>
      </c>
      <c r="AM174" s="32" t="s">
        <v>153</v>
      </c>
      <c r="AN174" s="32" t="s">
        <v>59</v>
      </c>
      <c r="AO174" s="32" t="s">
        <v>91</v>
      </c>
      <c r="AP174" s="32" t="s">
        <v>59</v>
      </c>
      <c r="AQ174" s="33">
        <v>736</v>
      </c>
      <c r="AR174" s="33">
        <v>0</v>
      </c>
      <c r="AS174" s="32" t="s">
        <v>59</v>
      </c>
      <c r="AT174" s="32" t="s">
        <v>59</v>
      </c>
      <c r="AU174" s="32" t="s">
        <v>59</v>
      </c>
      <c r="AV174" s="32" t="s">
        <v>59</v>
      </c>
      <c r="AW174" s="35">
        <v>32363</v>
      </c>
      <c r="AX174" s="33">
        <v>0</v>
      </c>
      <c r="AY174" s="33">
        <v>0</v>
      </c>
      <c r="AZ174" s="33">
        <v>0</v>
      </c>
      <c r="BA174" s="37" t="s">
        <v>59</v>
      </c>
    </row>
    <row r="175" spans="1:53">
      <c r="A175" s="32" t="s">
        <v>53</v>
      </c>
      <c r="B175" s="33">
        <v>2016</v>
      </c>
      <c r="C175" s="34">
        <v>3</v>
      </c>
      <c r="D175" s="35">
        <v>42643</v>
      </c>
      <c r="E175" s="32" t="s">
        <v>147</v>
      </c>
      <c r="F175" s="32" t="s">
        <v>86</v>
      </c>
      <c r="G175" s="40" t="s">
        <v>29309</v>
      </c>
      <c r="H175" s="36">
        <v>6975</v>
      </c>
      <c r="I175" s="32" t="s">
        <v>99</v>
      </c>
      <c r="J175" s="32" t="s">
        <v>29323</v>
      </c>
      <c r="K175" s="32" t="s">
        <v>29322</v>
      </c>
      <c r="L175" s="32" t="s">
        <v>58</v>
      </c>
      <c r="M175" s="32" t="s">
        <v>58</v>
      </c>
      <c r="N175" s="32" t="s">
        <v>58</v>
      </c>
      <c r="O175" s="32" t="s">
        <v>88</v>
      </c>
      <c r="P175" s="36">
        <v>1</v>
      </c>
      <c r="Q175" s="32" t="s">
        <v>59</v>
      </c>
      <c r="R175" s="32" t="s">
        <v>59</v>
      </c>
      <c r="S175" s="32" t="s">
        <v>59</v>
      </c>
      <c r="T175" s="32" t="s">
        <v>59</v>
      </c>
      <c r="U175" s="32" t="s">
        <v>59</v>
      </c>
      <c r="V175" s="32" t="s">
        <v>148</v>
      </c>
      <c r="W175" s="32" t="s">
        <v>59</v>
      </c>
      <c r="X175" s="32" t="s">
        <v>59</v>
      </c>
      <c r="Y175" s="32" t="s">
        <v>59</v>
      </c>
      <c r="Z175" s="32" t="s">
        <v>59</v>
      </c>
      <c r="AA175" s="32" t="s">
        <v>58</v>
      </c>
      <c r="AB175" s="35">
        <v>42643</v>
      </c>
      <c r="AC175" s="32" t="s">
        <v>59</v>
      </c>
      <c r="AD175" s="35">
        <v>42648</v>
      </c>
      <c r="AE175" s="35">
        <v>42643</v>
      </c>
      <c r="AF175" s="32" t="s">
        <v>63</v>
      </c>
      <c r="AG175" s="32" t="s">
        <v>64</v>
      </c>
      <c r="AH175" s="32" t="s">
        <v>100</v>
      </c>
      <c r="AI175" s="32" t="s">
        <v>66</v>
      </c>
      <c r="AJ175" s="32" t="s">
        <v>67</v>
      </c>
      <c r="AK175" s="33">
        <v>11287</v>
      </c>
      <c r="AL175" s="32" t="s">
        <v>59</v>
      </c>
      <c r="AM175" s="32" t="s">
        <v>154</v>
      </c>
      <c r="AN175" s="32" t="s">
        <v>59</v>
      </c>
      <c r="AO175" s="32" t="s">
        <v>91</v>
      </c>
      <c r="AP175" s="32" t="s">
        <v>59</v>
      </c>
      <c r="AQ175" s="33">
        <v>758</v>
      </c>
      <c r="AR175" s="33">
        <v>0</v>
      </c>
      <c r="AS175" s="32" t="s">
        <v>59</v>
      </c>
      <c r="AT175" s="32" t="s">
        <v>59</v>
      </c>
      <c r="AU175" s="32" t="s">
        <v>59</v>
      </c>
      <c r="AV175" s="32" t="s">
        <v>59</v>
      </c>
      <c r="AW175" s="35">
        <v>32363</v>
      </c>
      <c r="AX175" s="33">
        <v>0</v>
      </c>
      <c r="AY175" s="33">
        <v>0</v>
      </c>
      <c r="AZ175" s="33">
        <v>0</v>
      </c>
      <c r="BA175" s="37" t="s">
        <v>59</v>
      </c>
    </row>
    <row r="176" spans="1:53">
      <c r="A176" s="32" t="s">
        <v>53</v>
      </c>
      <c r="B176" s="33">
        <v>2016</v>
      </c>
      <c r="C176" s="34">
        <v>3</v>
      </c>
      <c r="D176" s="35">
        <v>42643</v>
      </c>
      <c r="E176" s="32" t="s">
        <v>147</v>
      </c>
      <c r="F176" s="32" t="s">
        <v>86</v>
      </c>
      <c r="G176" s="40" t="s">
        <v>29309</v>
      </c>
      <c r="H176" s="36">
        <v>33</v>
      </c>
      <c r="I176" s="32" t="s">
        <v>99</v>
      </c>
      <c r="J176" s="32" t="s">
        <v>29323</v>
      </c>
      <c r="K176" s="32" t="s">
        <v>29322</v>
      </c>
      <c r="L176" s="32" t="s">
        <v>58</v>
      </c>
      <c r="M176" s="32" t="s">
        <v>58</v>
      </c>
      <c r="N176" s="32" t="s">
        <v>58</v>
      </c>
      <c r="O176" s="32" t="s">
        <v>88</v>
      </c>
      <c r="P176" s="36">
        <v>0</v>
      </c>
      <c r="Q176" s="32" t="s">
        <v>59</v>
      </c>
      <c r="R176" s="32" t="s">
        <v>59</v>
      </c>
      <c r="S176" s="32" t="s">
        <v>59</v>
      </c>
      <c r="T176" s="32" t="s">
        <v>59</v>
      </c>
      <c r="U176" s="32" t="s">
        <v>59</v>
      </c>
      <c r="V176" s="32" t="s">
        <v>148</v>
      </c>
      <c r="W176" s="32" t="s">
        <v>59</v>
      </c>
      <c r="X176" s="32" t="s">
        <v>59</v>
      </c>
      <c r="Y176" s="32" t="s">
        <v>59</v>
      </c>
      <c r="Z176" s="32" t="s">
        <v>59</v>
      </c>
      <c r="AA176" s="32" t="s">
        <v>58</v>
      </c>
      <c r="AB176" s="35">
        <v>42643</v>
      </c>
      <c r="AC176" s="32" t="s">
        <v>59</v>
      </c>
      <c r="AD176" s="35">
        <v>42648</v>
      </c>
      <c r="AE176" s="35">
        <v>42643</v>
      </c>
      <c r="AF176" s="32" t="s">
        <v>63</v>
      </c>
      <c r="AG176" s="32" t="s">
        <v>64</v>
      </c>
      <c r="AH176" s="32" t="s">
        <v>100</v>
      </c>
      <c r="AI176" s="32" t="s">
        <v>66</v>
      </c>
      <c r="AJ176" s="32" t="s">
        <v>67</v>
      </c>
      <c r="AK176" s="33">
        <v>11287</v>
      </c>
      <c r="AL176" s="32" t="s">
        <v>59</v>
      </c>
      <c r="AM176" s="32" t="s">
        <v>155</v>
      </c>
      <c r="AN176" s="32" t="s">
        <v>59</v>
      </c>
      <c r="AO176" s="32" t="s">
        <v>91</v>
      </c>
      <c r="AP176" s="32" t="s">
        <v>59</v>
      </c>
      <c r="AQ176" s="33">
        <v>754</v>
      </c>
      <c r="AR176" s="33">
        <v>0</v>
      </c>
      <c r="AS176" s="32" t="s">
        <v>59</v>
      </c>
      <c r="AT176" s="32" t="s">
        <v>59</v>
      </c>
      <c r="AU176" s="32" t="s">
        <v>59</v>
      </c>
      <c r="AV176" s="32" t="s">
        <v>59</v>
      </c>
      <c r="AW176" s="35">
        <v>32363</v>
      </c>
      <c r="AX176" s="33">
        <v>0</v>
      </c>
      <c r="AY176" s="33">
        <v>0</v>
      </c>
      <c r="AZ176" s="33">
        <v>0</v>
      </c>
      <c r="BA176" s="37" t="s">
        <v>59</v>
      </c>
    </row>
    <row r="177" spans="1:53">
      <c r="A177" s="32" t="s">
        <v>53</v>
      </c>
      <c r="B177" s="33">
        <v>2016</v>
      </c>
      <c r="C177" s="34">
        <v>3</v>
      </c>
      <c r="D177" s="35">
        <v>42643</v>
      </c>
      <c r="E177" s="32" t="s">
        <v>147</v>
      </c>
      <c r="F177" s="32" t="s">
        <v>86</v>
      </c>
      <c r="G177" s="32" t="s">
        <v>29283</v>
      </c>
      <c r="H177" s="36">
        <v>5417</v>
      </c>
      <c r="I177" s="32" t="s">
        <v>87</v>
      </c>
      <c r="J177" s="32" t="s">
        <v>29323</v>
      </c>
      <c r="K177" s="32" t="s">
        <v>29322</v>
      </c>
      <c r="L177" s="32" t="s">
        <v>58</v>
      </c>
      <c r="M177" s="32" t="s">
        <v>58</v>
      </c>
      <c r="N177" s="32" t="s">
        <v>58</v>
      </c>
      <c r="O177" s="32" t="s">
        <v>88</v>
      </c>
      <c r="P177" s="36">
        <v>1</v>
      </c>
      <c r="Q177" s="32" t="s">
        <v>59</v>
      </c>
      <c r="R177" s="32" t="s">
        <v>59</v>
      </c>
      <c r="S177" s="32" t="s">
        <v>59</v>
      </c>
      <c r="T177" s="32" t="s">
        <v>59</v>
      </c>
      <c r="U177" s="32" t="s">
        <v>59</v>
      </c>
      <c r="V177" s="32" t="s">
        <v>148</v>
      </c>
      <c r="W177" s="32" t="s">
        <v>59</v>
      </c>
      <c r="X177" s="32" t="s">
        <v>59</v>
      </c>
      <c r="Y177" s="32" t="s">
        <v>59</v>
      </c>
      <c r="Z177" s="32" t="s">
        <v>59</v>
      </c>
      <c r="AA177" s="32" t="s">
        <v>58</v>
      </c>
      <c r="AB177" s="35">
        <v>42643</v>
      </c>
      <c r="AC177" s="32" t="s">
        <v>59</v>
      </c>
      <c r="AD177" s="35">
        <v>42648</v>
      </c>
      <c r="AE177" s="35">
        <v>42643</v>
      </c>
      <c r="AF177" s="32" t="s">
        <v>63</v>
      </c>
      <c r="AG177" s="32" t="s">
        <v>64</v>
      </c>
      <c r="AH177" s="32" t="s">
        <v>87</v>
      </c>
      <c r="AI177" s="32" t="s">
        <v>66</v>
      </c>
      <c r="AJ177" s="32" t="s">
        <v>67</v>
      </c>
      <c r="AK177" s="33">
        <v>37</v>
      </c>
      <c r="AL177" s="32" t="s">
        <v>59</v>
      </c>
      <c r="AM177" s="32" t="s">
        <v>156</v>
      </c>
      <c r="AN177" s="32" t="s">
        <v>59</v>
      </c>
      <c r="AO177" s="32" t="s">
        <v>91</v>
      </c>
      <c r="AP177" s="32" t="s">
        <v>59</v>
      </c>
      <c r="AQ177" s="33">
        <v>750</v>
      </c>
      <c r="AR177" s="33">
        <v>0</v>
      </c>
      <c r="AS177" s="32" t="s">
        <v>59</v>
      </c>
      <c r="AT177" s="32" t="s">
        <v>59</v>
      </c>
      <c r="AU177" s="32" t="s">
        <v>59</v>
      </c>
      <c r="AV177" s="32" t="s">
        <v>59</v>
      </c>
      <c r="AW177" s="35">
        <v>32363</v>
      </c>
      <c r="AX177" s="33">
        <v>0</v>
      </c>
      <c r="AY177" s="33">
        <v>0</v>
      </c>
      <c r="AZ177" s="33">
        <v>0</v>
      </c>
      <c r="BA177" s="37" t="s">
        <v>59</v>
      </c>
    </row>
    <row r="178" spans="1:53">
      <c r="A178" s="32" t="s">
        <v>53</v>
      </c>
      <c r="B178" s="33">
        <v>2016</v>
      </c>
      <c r="C178" s="34">
        <v>3</v>
      </c>
      <c r="D178" s="35">
        <v>42643</v>
      </c>
      <c r="E178" s="32" t="s">
        <v>147</v>
      </c>
      <c r="F178" s="32" t="s">
        <v>86</v>
      </c>
      <c r="G178" s="32" t="s">
        <v>29284</v>
      </c>
      <c r="H178" s="36">
        <v>5417</v>
      </c>
      <c r="I178" s="32" t="s">
        <v>87</v>
      </c>
      <c r="J178" s="32" t="s">
        <v>29323</v>
      </c>
      <c r="K178" s="32" t="s">
        <v>29322</v>
      </c>
      <c r="L178" s="32" t="s">
        <v>58</v>
      </c>
      <c r="M178" s="32" t="s">
        <v>58</v>
      </c>
      <c r="N178" s="32" t="s">
        <v>58</v>
      </c>
      <c r="O178" s="32" t="s">
        <v>88</v>
      </c>
      <c r="P178" s="36">
        <v>1</v>
      </c>
      <c r="Q178" s="32" t="s">
        <v>59</v>
      </c>
      <c r="R178" s="32" t="s">
        <v>59</v>
      </c>
      <c r="S178" s="32" t="s">
        <v>59</v>
      </c>
      <c r="T178" s="32" t="s">
        <v>59</v>
      </c>
      <c r="U178" s="32" t="s">
        <v>59</v>
      </c>
      <c r="V178" s="32" t="s">
        <v>148</v>
      </c>
      <c r="W178" s="32" t="s">
        <v>59</v>
      </c>
      <c r="X178" s="32" t="s">
        <v>59</v>
      </c>
      <c r="Y178" s="32" t="s">
        <v>59</v>
      </c>
      <c r="Z178" s="32" t="s">
        <v>59</v>
      </c>
      <c r="AA178" s="32" t="s">
        <v>58</v>
      </c>
      <c r="AB178" s="35">
        <v>42643</v>
      </c>
      <c r="AC178" s="32" t="s">
        <v>59</v>
      </c>
      <c r="AD178" s="35">
        <v>42648</v>
      </c>
      <c r="AE178" s="35">
        <v>42643</v>
      </c>
      <c r="AF178" s="32" t="s">
        <v>63</v>
      </c>
      <c r="AG178" s="32" t="s">
        <v>64</v>
      </c>
      <c r="AH178" s="32" t="s">
        <v>87</v>
      </c>
      <c r="AI178" s="32" t="s">
        <v>66</v>
      </c>
      <c r="AJ178" s="32" t="s">
        <v>67</v>
      </c>
      <c r="AK178" s="33">
        <v>35</v>
      </c>
      <c r="AL178" s="32" t="s">
        <v>59</v>
      </c>
      <c r="AM178" s="32" t="s">
        <v>157</v>
      </c>
      <c r="AN178" s="32" t="s">
        <v>59</v>
      </c>
      <c r="AO178" s="32" t="s">
        <v>91</v>
      </c>
      <c r="AP178" s="32" t="s">
        <v>59</v>
      </c>
      <c r="AQ178" s="33">
        <v>732</v>
      </c>
      <c r="AR178" s="33">
        <v>0</v>
      </c>
      <c r="AS178" s="32" t="s">
        <v>59</v>
      </c>
      <c r="AT178" s="32" t="s">
        <v>59</v>
      </c>
      <c r="AU178" s="32" t="s">
        <v>59</v>
      </c>
      <c r="AV178" s="32" t="s">
        <v>59</v>
      </c>
      <c r="AW178" s="35">
        <v>32363</v>
      </c>
      <c r="AX178" s="33">
        <v>0</v>
      </c>
      <c r="AY178" s="33">
        <v>0</v>
      </c>
      <c r="AZ178" s="33">
        <v>0</v>
      </c>
      <c r="BA178" s="37" t="s">
        <v>59</v>
      </c>
    </row>
    <row r="179" spans="1:53">
      <c r="A179" s="32" t="s">
        <v>53</v>
      </c>
      <c r="B179" s="33">
        <v>2016</v>
      </c>
      <c r="C179" s="34">
        <v>4</v>
      </c>
      <c r="D179" s="35">
        <v>42674</v>
      </c>
      <c r="E179" s="32" t="s">
        <v>158</v>
      </c>
      <c r="F179" s="32" t="s">
        <v>55</v>
      </c>
      <c r="G179" s="32" t="s">
        <v>159</v>
      </c>
      <c r="H179" s="36">
        <v>9.6199999999999992</v>
      </c>
      <c r="I179" s="32" t="s">
        <v>105</v>
      </c>
      <c r="J179" s="32" t="s">
        <v>29323</v>
      </c>
      <c r="K179" s="32" t="s">
        <v>29322</v>
      </c>
      <c r="L179" s="32" t="s">
        <v>58</v>
      </c>
      <c r="M179" s="32" t="s">
        <v>58</v>
      </c>
      <c r="N179" s="32" t="s">
        <v>58</v>
      </c>
      <c r="O179" s="32" t="s">
        <v>59</v>
      </c>
      <c r="P179" s="36">
        <v>0</v>
      </c>
      <c r="Q179" s="32" t="s">
        <v>59</v>
      </c>
      <c r="R179" s="32" t="s">
        <v>59</v>
      </c>
      <c r="S179" s="32" t="s">
        <v>59</v>
      </c>
      <c r="T179" s="32" t="s">
        <v>59</v>
      </c>
      <c r="U179" s="32" t="s">
        <v>59</v>
      </c>
      <c r="V179" s="32" t="s">
        <v>158</v>
      </c>
      <c r="W179" s="32" t="s">
        <v>160</v>
      </c>
      <c r="X179" s="32" t="s">
        <v>59</v>
      </c>
      <c r="Y179" s="32" t="s">
        <v>59</v>
      </c>
      <c r="Z179" s="32" t="s">
        <v>59</v>
      </c>
      <c r="AA179" s="32" t="s">
        <v>61</v>
      </c>
      <c r="AB179" s="35">
        <v>42674</v>
      </c>
      <c r="AC179" s="32" t="s">
        <v>62</v>
      </c>
      <c r="AD179" s="35">
        <v>42681</v>
      </c>
      <c r="AE179" s="35">
        <v>42674</v>
      </c>
      <c r="AF179" s="32" t="s">
        <v>63</v>
      </c>
      <c r="AG179" s="32" t="s">
        <v>64</v>
      </c>
      <c r="AH179" s="32" t="s">
        <v>105</v>
      </c>
      <c r="AI179" s="32" t="s">
        <v>66</v>
      </c>
      <c r="AJ179" s="32" t="s">
        <v>67</v>
      </c>
      <c r="AK179" s="33">
        <v>25</v>
      </c>
      <c r="AL179" s="32" t="s">
        <v>59</v>
      </c>
      <c r="AM179" s="32" t="s">
        <v>161</v>
      </c>
      <c r="AN179" s="32" t="s">
        <v>68</v>
      </c>
      <c r="AO179" s="32" t="s">
        <v>59</v>
      </c>
      <c r="AP179" s="32" t="s">
        <v>108</v>
      </c>
      <c r="AQ179" s="33">
        <v>25</v>
      </c>
      <c r="AR179" s="33">
        <v>0</v>
      </c>
      <c r="AS179" s="32" t="s">
        <v>59</v>
      </c>
      <c r="AT179" s="32" t="s">
        <v>59</v>
      </c>
      <c r="AU179" s="32" t="s">
        <v>59</v>
      </c>
      <c r="AV179" s="32" t="s">
        <v>59</v>
      </c>
      <c r="AW179" s="35">
        <v>32363</v>
      </c>
      <c r="AX179" s="33">
        <v>0</v>
      </c>
      <c r="AY179" s="33">
        <v>0</v>
      </c>
      <c r="AZ179" s="33">
        <v>0</v>
      </c>
      <c r="BA179" s="37" t="s">
        <v>59</v>
      </c>
    </row>
    <row r="180" spans="1:53">
      <c r="A180" s="32" t="s">
        <v>53</v>
      </c>
      <c r="B180" s="33">
        <v>2016</v>
      </c>
      <c r="C180" s="34">
        <v>4</v>
      </c>
      <c r="D180" s="35">
        <v>42674</v>
      </c>
      <c r="E180" s="32" t="s">
        <v>158</v>
      </c>
      <c r="F180" s="32" t="s">
        <v>55</v>
      </c>
      <c r="G180" s="32" t="s">
        <v>162</v>
      </c>
      <c r="H180" s="36">
        <v>76.44</v>
      </c>
      <c r="I180" s="32" t="s">
        <v>105</v>
      </c>
      <c r="J180" s="32" t="s">
        <v>29323</v>
      </c>
      <c r="K180" s="32" t="s">
        <v>29322</v>
      </c>
      <c r="L180" s="32" t="s">
        <v>58</v>
      </c>
      <c r="M180" s="32" t="s">
        <v>58</v>
      </c>
      <c r="N180" s="32" t="s">
        <v>58</v>
      </c>
      <c r="O180" s="32" t="s">
        <v>59</v>
      </c>
      <c r="P180" s="36">
        <v>0</v>
      </c>
      <c r="Q180" s="32" t="s">
        <v>59</v>
      </c>
      <c r="R180" s="32" t="s">
        <v>59</v>
      </c>
      <c r="S180" s="32" t="s">
        <v>59</v>
      </c>
      <c r="T180" s="32" t="s">
        <v>59</v>
      </c>
      <c r="U180" s="32" t="s">
        <v>59</v>
      </c>
      <c r="V180" s="32" t="s">
        <v>158</v>
      </c>
      <c r="W180" s="32" t="s">
        <v>160</v>
      </c>
      <c r="X180" s="32" t="s">
        <v>59</v>
      </c>
      <c r="Y180" s="32" t="s">
        <v>59</v>
      </c>
      <c r="Z180" s="32" t="s">
        <v>59</v>
      </c>
      <c r="AA180" s="32" t="s">
        <v>61</v>
      </c>
      <c r="AB180" s="35">
        <v>42674</v>
      </c>
      <c r="AC180" s="32" t="s">
        <v>62</v>
      </c>
      <c r="AD180" s="35">
        <v>42681</v>
      </c>
      <c r="AE180" s="35">
        <v>42674</v>
      </c>
      <c r="AF180" s="32" t="s">
        <v>63</v>
      </c>
      <c r="AG180" s="32" t="s">
        <v>64</v>
      </c>
      <c r="AH180" s="32" t="s">
        <v>105</v>
      </c>
      <c r="AI180" s="32" t="s">
        <v>66</v>
      </c>
      <c r="AJ180" s="32" t="s">
        <v>67</v>
      </c>
      <c r="AK180" s="33">
        <v>26</v>
      </c>
      <c r="AL180" s="32" t="s">
        <v>59</v>
      </c>
      <c r="AM180" s="32" t="s">
        <v>163</v>
      </c>
      <c r="AN180" s="32" t="s">
        <v>68</v>
      </c>
      <c r="AO180" s="32" t="s">
        <v>59</v>
      </c>
      <c r="AP180" s="32" t="s">
        <v>108</v>
      </c>
      <c r="AQ180" s="33">
        <v>26</v>
      </c>
      <c r="AR180" s="33">
        <v>0</v>
      </c>
      <c r="AS180" s="32" t="s">
        <v>59</v>
      </c>
      <c r="AT180" s="32" t="s">
        <v>59</v>
      </c>
      <c r="AU180" s="32" t="s">
        <v>59</v>
      </c>
      <c r="AV180" s="32" t="s">
        <v>59</v>
      </c>
      <c r="AW180" s="35">
        <v>32363</v>
      </c>
      <c r="AX180" s="33">
        <v>0</v>
      </c>
      <c r="AY180" s="33">
        <v>0</v>
      </c>
      <c r="AZ180" s="33">
        <v>0</v>
      </c>
      <c r="BA180" s="37" t="s">
        <v>59</v>
      </c>
    </row>
    <row r="181" spans="1:53">
      <c r="A181" s="32" t="s">
        <v>53</v>
      </c>
      <c r="B181" s="33">
        <v>2016</v>
      </c>
      <c r="C181" s="34">
        <v>4</v>
      </c>
      <c r="D181" s="35">
        <v>42674</v>
      </c>
      <c r="E181" s="32" t="s">
        <v>164</v>
      </c>
      <c r="F181" s="32" t="s">
        <v>55</v>
      </c>
      <c r="G181" s="32" t="s">
        <v>165</v>
      </c>
      <c r="H181" s="36">
        <v>5.65</v>
      </c>
      <c r="I181" s="32" t="s">
        <v>105</v>
      </c>
      <c r="J181" s="32" t="s">
        <v>29323</v>
      </c>
      <c r="K181" s="32" t="s">
        <v>29322</v>
      </c>
      <c r="L181" s="32" t="s">
        <v>58</v>
      </c>
      <c r="M181" s="32" t="s">
        <v>58</v>
      </c>
      <c r="N181" s="32" t="s">
        <v>58</v>
      </c>
      <c r="O181" s="32" t="s">
        <v>59</v>
      </c>
      <c r="P181" s="36">
        <v>0</v>
      </c>
      <c r="Q181" s="32" t="s">
        <v>59</v>
      </c>
      <c r="R181" s="32" t="s">
        <v>59</v>
      </c>
      <c r="S181" s="32" t="s">
        <v>59</v>
      </c>
      <c r="T181" s="32" t="s">
        <v>59</v>
      </c>
      <c r="U181" s="32" t="s">
        <v>59</v>
      </c>
      <c r="V181" s="32" t="s">
        <v>164</v>
      </c>
      <c r="W181" s="32" t="s">
        <v>166</v>
      </c>
      <c r="X181" s="32" t="s">
        <v>59</v>
      </c>
      <c r="Y181" s="32" t="s">
        <v>59</v>
      </c>
      <c r="Z181" s="32" t="s">
        <v>59</v>
      </c>
      <c r="AA181" s="32" t="s">
        <v>61</v>
      </c>
      <c r="AB181" s="35">
        <v>42674</v>
      </c>
      <c r="AC181" s="32" t="s">
        <v>62</v>
      </c>
      <c r="AD181" s="35">
        <v>42682</v>
      </c>
      <c r="AE181" s="35">
        <v>42674</v>
      </c>
      <c r="AF181" s="32" t="s">
        <v>63</v>
      </c>
      <c r="AG181" s="32" t="s">
        <v>64</v>
      </c>
      <c r="AH181" s="32" t="s">
        <v>105</v>
      </c>
      <c r="AI181" s="32" t="s">
        <v>66</v>
      </c>
      <c r="AJ181" s="32" t="s">
        <v>67</v>
      </c>
      <c r="AK181" s="33">
        <v>23</v>
      </c>
      <c r="AL181" s="32" t="s">
        <v>59</v>
      </c>
      <c r="AM181" s="32" t="s">
        <v>143</v>
      </c>
      <c r="AN181" s="32" t="s">
        <v>68</v>
      </c>
      <c r="AO181" s="32" t="s">
        <v>59</v>
      </c>
      <c r="AP181" s="32" t="s">
        <v>108</v>
      </c>
      <c r="AQ181" s="33">
        <v>23</v>
      </c>
      <c r="AR181" s="33">
        <v>0</v>
      </c>
      <c r="AS181" s="32" t="s">
        <v>59</v>
      </c>
      <c r="AT181" s="32" t="s">
        <v>59</v>
      </c>
      <c r="AU181" s="32" t="s">
        <v>59</v>
      </c>
      <c r="AV181" s="32" t="s">
        <v>59</v>
      </c>
      <c r="AW181" s="35">
        <v>32363</v>
      </c>
      <c r="AX181" s="33">
        <v>0</v>
      </c>
      <c r="AY181" s="33">
        <v>0</v>
      </c>
      <c r="AZ181" s="33">
        <v>0</v>
      </c>
      <c r="BA181" s="37" t="s">
        <v>59</v>
      </c>
    </row>
    <row r="182" spans="1:53">
      <c r="A182" s="32" t="s">
        <v>53</v>
      </c>
      <c r="B182" s="33">
        <v>2016</v>
      </c>
      <c r="C182" s="34">
        <v>4</v>
      </c>
      <c r="D182" s="35">
        <v>42674</v>
      </c>
      <c r="E182" s="32" t="s">
        <v>164</v>
      </c>
      <c r="F182" s="32" t="s">
        <v>55</v>
      </c>
      <c r="G182" s="32" t="s">
        <v>167</v>
      </c>
      <c r="H182" s="36">
        <v>1.7</v>
      </c>
      <c r="I182" s="32" t="s">
        <v>105</v>
      </c>
      <c r="J182" s="32" t="s">
        <v>29323</v>
      </c>
      <c r="K182" s="32" t="s">
        <v>29322</v>
      </c>
      <c r="L182" s="32" t="s">
        <v>58</v>
      </c>
      <c r="M182" s="32" t="s">
        <v>58</v>
      </c>
      <c r="N182" s="32" t="s">
        <v>58</v>
      </c>
      <c r="O182" s="32" t="s">
        <v>59</v>
      </c>
      <c r="P182" s="36">
        <v>0</v>
      </c>
      <c r="Q182" s="32" t="s">
        <v>59</v>
      </c>
      <c r="R182" s="32" t="s">
        <v>59</v>
      </c>
      <c r="S182" s="32" t="s">
        <v>59</v>
      </c>
      <c r="T182" s="32" t="s">
        <v>59</v>
      </c>
      <c r="U182" s="32" t="s">
        <v>59</v>
      </c>
      <c r="V182" s="32" t="s">
        <v>164</v>
      </c>
      <c r="W182" s="32" t="s">
        <v>166</v>
      </c>
      <c r="X182" s="32" t="s">
        <v>59</v>
      </c>
      <c r="Y182" s="32" t="s">
        <v>59</v>
      </c>
      <c r="Z182" s="32" t="s">
        <v>59</v>
      </c>
      <c r="AA182" s="32" t="s">
        <v>61</v>
      </c>
      <c r="AB182" s="35">
        <v>42674</v>
      </c>
      <c r="AC182" s="32" t="s">
        <v>62</v>
      </c>
      <c r="AD182" s="35">
        <v>42682</v>
      </c>
      <c r="AE182" s="35">
        <v>42674</v>
      </c>
      <c r="AF182" s="32" t="s">
        <v>63</v>
      </c>
      <c r="AG182" s="32" t="s">
        <v>64</v>
      </c>
      <c r="AH182" s="32" t="s">
        <v>105</v>
      </c>
      <c r="AI182" s="32" t="s">
        <v>66</v>
      </c>
      <c r="AJ182" s="32" t="s">
        <v>67</v>
      </c>
      <c r="AK182" s="33">
        <v>24</v>
      </c>
      <c r="AL182" s="32" t="s">
        <v>59</v>
      </c>
      <c r="AM182" s="32" t="s">
        <v>168</v>
      </c>
      <c r="AN182" s="32" t="s">
        <v>68</v>
      </c>
      <c r="AO182" s="32" t="s">
        <v>59</v>
      </c>
      <c r="AP182" s="32" t="s">
        <v>108</v>
      </c>
      <c r="AQ182" s="33">
        <v>24</v>
      </c>
      <c r="AR182" s="33">
        <v>0</v>
      </c>
      <c r="AS182" s="32" t="s">
        <v>59</v>
      </c>
      <c r="AT182" s="32" t="s">
        <v>59</v>
      </c>
      <c r="AU182" s="32" t="s">
        <v>59</v>
      </c>
      <c r="AV182" s="32" t="s">
        <v>59</v>
      </c>
      <c r="AW182" s="35">
        <v>32363</v>
      </c>
      <c r="AX182" s="33">
        <v>0</v>
      </c>
      <c r="AY182" s="33">
        <v>0</v>
      </c>
      <c r="AZ182" s="33">
        <v>0</v>
      </c>
      <c r="BA182" s="37" t="s">
        <v>59</v>
      </c>
    </row>
    <row r="183" spans="1:53">
      <c r="A183" s="32" t="s">
        <v>53</v>
      </c>
      <c r="B183" s="33">
        <v>2016</v>
      </c>
      <c r="C183" s="34">
        <v>4</v>
      </c>
      <c r="D183" s="35">
        <v>42674</v>
      </c>
      <c r="E183" s="32" t="s">
        <v>169</v>
      </c>
      <c r="F183" s="32" t="s">
        <v>55</v>
      </c>
      <c r="G183" s="32" t="s">
        <v>170</v>
      </c>
      <c r="H183" s="36">
        <v>0.42</v>
      </c>
      <c r="I183" s="32" t="s">
        <v>105</v>
      </c>
      <c r="J183" s="32" t="s">
        <v>29323</v>
      </c>
      <c r="K183" s="32" t="s">
        <v>29322</v>
      </c>
      <c r="L183" s="32" t="s">
        <v>58</v>
      </c>
      <c r="M183" s="32" t="s">
        <v>58</v>
      </c>
      <c r="N183" s="32" t="s">
        <v>58</v>
      </c>
      <c r="O183" s="32" t="s">
        <v>59</v>
      </c>
      <c r="P183" s="36">
        <v>0</v>
      </c>
      <c r="Q183" s="32" t="s">
        <v>59</v>
      </c>
      <c r="R183" s="32" t="s">
        <v>59</v>
      </c>
      <c r="S183" s="32" t="s">
        <v>59</v>
      </c>
      <c r="T183" s="32" t="s">
        <v>59</v>
      </c>
      <c r="U183" s="32" t="s">
        <v>59</v>
      </c>
      <c r="V183" s="32" t="s">
        <v>169</v>
      </c>
      <c r="W183" s="32" t="s">
        <v>171</v>
      </c>
      <c r="X183" s="32" t="s">
        <v>59</v>
      </c>
      <c r="Y183" s="32" t="s">
        <v>59</v>
      </c>
      <c r="Z183" s="32" t="s">
        <v>59</v>
      </c>
      <c r="AA183" s="32" t="s">
        <v>61</v>
      </c>
      <c r="AB183" s="35">
        <v>42674</v>
      </c>
      <c r="AC183" s="32" t="s">
        <v>62</v>
      </c>
      <c r="AD183" s="35">
        <v>42682</v>
      </c>
      <c r="AE183" s="35">
        <v>42674</v>
      </c>
      <c r="AF183" s="32" t="s">
        <v>63</v>
      </c>
      <c r="AG183" s="32" t="s">
        <v>64</v>
      </c>
      <c r="AH183" s="32" t="s">
        <v>105</v>
      </c>
      <c r="AI183" s="32" t="s">
        <v>66</v>
      </c>
      <c r="AJ183" s="32" t="s">
        <v>67</v>
      </c>
      <c r="AK183" s="33">
        <v>4</v>
      </c>
      <c r="AL183" s="32" t="s">
        <v>59</v>
      </c>
      <c r="AM183" s="32" t="s">
        <v>172</v>
      </c>
      <c r="AN183" s="32" t="s">
        <v>68</v>
      </c>
      <c r="AO183" s="32" t="s">
        <v>59</v>
      </c>
      <c r="AP183" s="32" t="s">
        <v>108</v>
      </c>
      <c r="AQ183" s="33">
        <v>4</v>
      </c>
      <c r="AR183" s="33">
        <v>0</v>
      </c>
      <c r="AS183" s="32" t="s">
        <v>59</v>
      </c>
      <c r="AT183" s="32" t="s">
        <v>59</v>
      </c>
      <c r="AU183" s="32" t="s">
        <v>59</v>
      </c>
      <c r="AV183" s="32" t="s">
        <v>59</v>
      </c>
      <c r="AW183" s="35">
        <v>32363</v>
      </c>
      <c r="AX183" s="33">
        <v>0</v>
      </c>
      <c r="AY183" s="33">
        <v>0</v>
      </c>
      <c r="AZ183" s="33">
        <v>0</v>
      </c>
      <c r="BA183" s="37" t="s">
        <v>59</v>
      </c>
    </row>
    <row r="184" spans="1:53">
      <c r="A184" s="32" t="s">
        <v>53</v>
      </c>
      <c r="B184" s="33">
        <v>2016</v>
      </c>
      <c r="C184" s="34">
        <v>4</v>
      </c>
      <c r="D184" s="35">
        <v>42674</v>
      </c>
      <c r="E184" s="32" t="s">
        <v>173</v>
      </c>
      <c r="F184" s="32" t="s">
        <v>86</v>
      </c>
      <c r="G184" s="32" t="s">
        <v>29278</v>
      </c>
      <c r="H184" s="36">
        <v>4312</v>
      </c>
      <c r="I184" s="32" t="s">
        <v>87</v>
      </c>
      <c r="J184" s="32" t="s">
        <v>29323</v>
      </c>
      <c r="K184" s="32" t="s">
        <v>29322</v>
      </c>
      <c r="L184" s="32" t="s">
        <v>58</v>
      </c>
      <c r="M184" s="32" t="s">
        <v>58</v>
      </c>
      <c r="N184" s="32" t="s">
        <v>58</v>
      </c>
      <c r="O184" s="32" t="s">
        <v>88</v>
      </c>
      <c r="P184" s="36">
        <v>0.5</v>
      </c>
      <c r="Q184" s="32" t="s">
        <v>59</v>
      </c>
      <c r="R184" s="32" t="s">
        <v>59</v>
      </c>
      <c r="S184" s="32" t="s">
        <v>59</v>
      </c>
      <c r="T184" s="32" t="s">
        <v>59</v>
      </c>
      <c r="U184" s="32" t="s">
        <v>59</v>
      </c>
      <c r="V184" s="32" t="s">
        <v>174</v>
      </c>
      <c r="W184" s="32" t="s">
        <v>59</v>
      </c>
      <c r="X184" s="32" t="s">
        <v>59</v>
      </c>
      <c r="Y184" s="32" t="s">
        <v>59</v>
      </c>
      <c r="Z184" s="32" t="s">
        <v>59</v>
      </c>
      <c r="AA184" s="32" t="s">
        <v>58</v>
      </c>
      <c r="AB184" s="35">
        <v>42674</v>
      </c>
      <c r="AC184" s="32" t="s">
        <v>59</v>
      </c>
      <c r="AD184" s="35">
        <v>42678</v>
      </c>
      <c r="AE184" s="35">
        <v>42674</v>
      </c>
      <c r="AF184" s="32" t="s">
        <v>63</v>
      </c>
      <c r="AG184" s="32" t="s">
        <v>64</v>
      </c>
      <c r="AH184" s="32" t="s">
        <v>87</v>
      </c>
      <c r="AI184" s="32" t="s">
        <v>66</v>
      </c>
      <c r="AJ184" s="32" t="s">
        <v>67</v>
      </c>
      <c r="AK184" s="33">
        <v>35</v>
      </c>
      <c r="AL184" s="32" t="s">
        <v>59</v>
      </c>
      <c r="AM184" s="32" t="s">
        <v>175</v>
      </c>
      <c r="AN184" s="32" t="s">
        <v>59</v>
      </c>
      <c r="AO184" s="32" t="s">
        <v>91</v>
      </c>
      <c r="AP184" s="32" t="s">
        <v>59</v>
      </c>
      <c r="AQ184" s="33">
        <v>918</v>
      </c>
      <c r="AR184" s="33">
        <v>0</v>
      </c>
      <c r="AS184" s="32" t="s">
        <v>59</v>
      </c>
      <c r="AT184" s="32" t="s">
        <v>59</v>
      </c>
      <c r="AU184" s="32" t="s">
        <v>59</v>
      </c>
      <c r="AV184" s="32" t="s">
        <v>59</v>
      </c>
      <c r="AW184" s="35">
        <v>32363</v>
      </c>
      <c r="AX184" s="33">
        <v>0</v>
      </c>
      <c r="AY184" s="33">
        <v>0</v>
      </c>
      <c r="AZ184" s="33">
        <v>0</v>
      </c>
      <c r="BA184" s="37" t="s">
        <v>59</v>
      </c>
    </row>
    <row r="185" spans="1:53">
      <c r="A185" s="32" t="s">
        <v>53</v>
      </c>
      <c r="B185" s="33">
        <v>2016</v>
      </c>
      <c r="C185" s="34">
        <v>4</v>
      </c>
      <c r="D185" s="35">
        <v>42674</v>
      </c>
      <c r="E185" s="32" t="s">
        <v>173</v>
      </c>
      <c r="F185" s="32" t="s">
        <v>86</v>
      </c>
      <c r="G185" s="32" t="s">
        <v>29279</v>
      </c>
      <c r="H185" s="36">
        <v>6443</v>
      </c>
      <c r="I185" s="32" t="s">
        <v>87</v>
      </c>
      <c r="J185" s="32" t="s">
        <v>29323</v>
      </c>
      <c r="K185" s="32" t="s">
        <v>29322</v>
      </c>
      <c r="L185" s="32" t="s">
        <v>58</v>
      </c>
      <c r="M185" s="32" t="s">
        <v>58</v>
      </c>
      <c r="N185" s="32" t="s">
        <v>58</v>
      </c>
      <c r="O185" s="32" t="s">
        <v>88</v>
      </c>
      <c r="P185" s="36">
        <v>1</v>
      </c>
      <c r="Q185" s="32" t="s">
        <v>59</v>
      </c>
      <c r="R185" s="32" t="s">
        <v>59</v>
      </c>
      <c r="S185" s="32" t="s">
        <v>59</v>
      </c>
      <c r="T185" s="32" t="s">
        <v>59</v>
      </c>
      <c r="U185" s="32" t="s">
        <v>59</v>
      </c>
      <c r="V185" s="32" t="s">
        <v>174</v>
      </c>
      <c r="W185" s="32" t="s">
        <v>59</v>
      </c>
      <c r="X185" s="32" t="s">
        <v>59</v>
      </c>
      <c r="Y185" s="32" t="s">
        <v>59</v>
      </c>
      <c r="Z185" s="32" t="s">
        <v>59</v>
      </c>
      <c r="AA185" s="32" t="s">
        <v>58</v>
      </c>
      <c r="AB185" s="35">
        <v>42674</v>
      </c>
      <c r="AC185" s="32" t="s">
        <v>59</v>
      </c>
      <c r="AD185" s="35">
        <v>42678</v>
      </c>
      <c r="AE185" s="35">
        <v>42674</v>
      </c>
      <c r="AF185" s="32" t="s">
        <v>63</v>
      </c>
      <c r="AG185" s="32" t="s">
        <v>64</v>
      </c>
      <c r="AH185" s="32" t="s">
        <v>87</v>
      </c>
      <c r="AI185" s="32" t="s">
        <v>66</v>
      </c>
      <c r="AJ185" s="32" t="s">
        <v>67</v>
      </c>
      <c r="AK185" s="33">
        <v>33</v>
      </c>
      <c r="AL185" s="32" t="s">
        <v>59</v>
      </c>
      <c r="AM185" s="32" t="s">
        <v>176</v>
      </c>
      <c r="AN185" s="32" t="s">
        <v>59</v>
      </c>
      <c r="AO185" s="32" t="s">
        <v>91</v>
      </c>
      <c r="AP185" s="32" t="s">
        <v>59</v>
      </c>
      <c r="AQ185" s="33">
        <v>885</v>
      </c>
      <c r="AR185" s="33">
        <v>0</v>
      </c>
      <c r="AS185" s="32" t="s">
        <v>59</v>
      </c>
      <c r="AT185" s="32" t="s">
        <v>59</v>
      </c>
      <c r="AU185" s="32" t="s">
        <v>59</v>
      </c>
      <c r="AV185" s="32" t="s">
        <v>59</v>
      </c>
      <c r="AW185" s="35">
        <v>32363</v>
      </c>
      <c r="AX185" s="33">
        <v>0</v>
      </c>
      <c r="AY185" s="33">
        <v>0</v>
      </c>
      <c r="AZ185" s="33">
        <v>0</v>
      </c>
      <c r="BA185" s="37" t="s">
        <v>59</v>
      </c>
    </row>
    <row r="186" spans="1:53">
      <c r="A186" s="32" t="s">
        <v>53</v>
      </c>
      <c r="B186" s="33">
        <v>2016</v>
      </c>
      <c r="C186" s="34">
        <v>4</v>
      </c>
      <c r="D186" s="35">
        <v>42674</v>
      </c>
      <c r="E186" s="32" t="s">
        <v>173</v>
      </c>
      <c r="F186" s="32" t="s">
        <v>86</v>
      </c>
      <c r="G186" s="32" t="s">
        <v>29311</v>
      </c>
      <c r="H186" s="36">
        <v>3405</v>
      </c>
      <c r="I186" s="32" t="s">
        <v>93</v>
      </c>
      <c r="J186" s="32" t="s">
        <v>29323</v>
      </c>
      <c r="K186" s="32" t="s">
        <v>29322</v>
      </c>
      <c r="L186" s="32" t="s">
        <v>58</v>
      </c>
      <c r="M186" s="32" t="s">
        <v>58</v>
      </c>
      <c r="N186" s="32" t="s">
        <v>58</v>
      </c>
      <c r="O186" s="32" t="s">
        <v>88</v>
      </c>
      <c r="P186" s="36">
        <v>1</v>
      </c>
      <c r="Q186" s="32" t="s">
        <v>59</v>
      </c>
      <c r="R186" s="32" t="s">
        <v>59</v>
      </c>
      <c r="S186" s="32" t="s">
        <v>59</v>
      </c>
      <c r="T186" s="32" t="s">
        <v>59</v>
      </c>
      <c r="U186" s="32" t="s">
        <v>59</v>
      </c>
      <c r="V186" s="32" t="s">
        <v>174</v>
      </c>
      <c r="W186" s="32" t="s">
        <v>59</v>
      </c>
      <c r="X186" s="32" t="s">
        <v>59</v>
      </c>
      <c r="Y186" s="32" t="s">
        <v>59</v>
      </c>
      <c r="Z186" s="32" t="s">
        <v>59</v>
      </c>
      <c r="AA186" s="32" t="s">
        <v>58</v>
      </c>
      <c r="AB186" s="35">
        <v>42674</v>
      </c>
      <c r="AC186" s="32" t="s">
        <v>59</v>
      </c>
      <c r="AD186" s="35">
        <v>42678</v>
      </c>
      <c r="AE186" s="35">
        <v>42674</v>
      </c>
      <c r="AF186" s="32" t="s">
        <v>63</v>
      </c>
      <c r="AG186" s="32" t="s">
        <v>64</v>
      </c>
      <c r="AH186" s="32" t="s">
        <v>93</v>
      </c>
      <c r="AI186" s="32" t="s">
        <v>66</v>
      </c>
      <c r="AJ186" s="32" t="s">
        <v>67</v>
      </c>
      <c r="AK186" s="33">
        <v>435</v>
      </c>
      <c r="AL186" s="32" t="s">
        <v>59</v>
      </c>
      <c r="AM186" s="32" t="s">
        <v>177</v>
      </c>
      <c r="AN186" s="32" t="s">
        <v>59</v>
      </c>
      <c r="AO186" s="32" t="s">
        <v>91</v>
      </c>
      <c r="AP186" s="32" t="s">
        <v>59</v>
      </c>
      <c r="AQ186" s="33">
        <v>6610</v>
      </c>
      <c r="AR186" s="33">
        <v>0</v>
      </c>
      <c r="AS186" s="32" t="s">
        <v>59</v>
      </c>
      <c r="AT186" s="32" t="s">
        <v>59</v>
      </c>
      <c r="AU186" s="32" t="s">
        <v>59</v>
      </c>
      <c r="AV186" s="32" t="s">
        <v>59</v>
      </c>
      <c r="AW186" s="35">
        <v>32363</v>
      </c>
      <c r="AX186" s="33">
        <v>0</v>
      </c>
      <c r="AY186" s="33">
        <v>0</v>
      </c>
      <c r="AZ186" s="33">
        <v>0</v>
      </c>
      <c r="BA186" s="37" t="s">
        <v>59</v>
      </c>
    </row>
    <row r="187" spans="1:53">
      <c r="A187" s="32" t="s">
        <v>53</v>
      </c>
      <c r="B187" s="33">
        <v>2016</v>
      </c>
      <c r="C187" s="34">
        <v>4</v>
      </c>
      <c r="D187" s="35">
        <v>42674</v>
      </c>
      <c r="E187" s="32" t="s">
        <v>173</v>
      </c>
      <c r="F187" s="32" t="s">
        <v>86</v>
      </c>
      <c r="G187" s="32" t="s">
        <v>29280</v>
      </c>
      <c r="H187" s="36">
        <v>7209</v>
      </c>
      <c r="I187" s="32" t="s">
        <v>87</v>
      </c>
      <c r="J187" s="32" t="s">
        <v>29323</v>
      </c>
      <c r="K187" s="32" t="s">
        <v>29322</v>
      </c>
      <c r="L187" s="32" t="s">
        <v>58</v>
      </c>
      <c r="M187" s="32" t="s">
        <v>58</v>
      </c>
      <c r="N187" s="32" t="s">
        <v>58</v>
      </c>
      <c r="O187" s="32" t="s">
        <v>88</v>
      </c>
      <c r="P187" s="36">
        <v>1</v>
      </c>
      <c r="Q187" s="32" t="s">
        <v>59</v>
      </c>
      <c r="R187" s="32" t="s">
        <v>59</v>
      </c>
      <c r="S187" s="32" t="s">
        <v>59</v>
      </c>
      <c r="T187" s="32" t="s">
        <v>59</v>
      </c>
      <c r="U187" s="32" t="s">
        <v>59</v>
      </c>
      <c r="V187" s="32" t="s">
        <v>174</v>
      </c>
      <c r="W187" s="32" t="s">
        <v>59</v>
      </c>
      <c r="X187" s="32" t="s">
        <v>59</v>
      </c>
      <c r="Y187" s="32" t="s">
        <v>59</v>
      </c>
      <c r="Z187" s="32" t="s">
        <v>59</v>
      </c>
      <c r="AA187" s="32" t="s">
        <v>58</v>
      </c>
      <c r="AB187" s="35">
        <v>42674</v>
      </c>
      <c r="AC187" s="32" t="s">
        <v>59</v>
      </c>
      <c r="AD187" s="35">
        <v>42678</v>
      </c>
      <c r="AE187" s="35">
        <v>42674</v>
      </c>
      <c r="AF187" s="32" t="s">
        <v>63</v>
      </c>
      <c r="AG187" s="32" t="s">
        <v>64</v>
      </c>
      <c r="AH187" s="32" t="s">
        <v>87</v>
      </c>
      <c r="AI187" s="32" t="s">
        <v>66</v>
      </c>
      <c r="AJ187" s="32" t="s">
        <v>67</v>
      </c>
      <c r="AK187" s="33">
        <v>36</v>
      </c>
      <c r="AL187" s="32" t="s">
        <v>59</v>
      </c>
      <c r="AM187" s="32" t="s">
        <v>178</v>
      </c>
      <c r="AN187" s="32" t="s">
        <v>59</v>
      </c>
      <c r="AO187" s="32" t="s">
        <v>91</v>
      </c>
      <c r="AP187" s="32" t="s">
        <v>59</v>
      </c>
      <c r="AQ187" s="33">
        <v>921</v>
      </c>
      <c r="AR187" s="33">
        <v>0</v>
      </c>
      <c r="AS187" s="32" t="s">
        <v>59</v>
      </c>
      <c r="AT187" s="32" t="s">
        <v>59</v>
      </c>
      <c r="AU187" s="32" t="s">
        <v>59</v>
      </c>
      <c r="AV187" s="32" t="s">
        <v>59</v>
      </c>
      <c r="AW187" s="35">
        <v>32363</v>
      </c>
      <c r="AX187" s="33">
        <v>0</v>
      </c>
      <c r="AY187" s="33">
        <v>0</v>
      </c>
      <c r="AZ187" s="33">
        <v>0</v>
      </c>
      <c r="BA187" s="37" t="s">
        <v>59</v>
      </c>
    </row>
    <row r="188" spans="1:53">
      <c r="A188" s="32" t="s">
        <v>53</v>
      </c>
      <c r="B188" s="33">
        <v>2016</v>
      </c>
      <c r="C188" s="34">
        <v>4</v>
      </c>
      <c r="D188" s="35">
        <v>42674</v>
      </c>
      <c r="E188" s="32" t="s">
        <v>173</v>
      </c>
      <c r="F188" s="32" t="s">
        <v>86</v>
      </c>
      <c r="G188" s="32" t="s">
        <v>29316</v>
      </c>
      <c r="H188" s="36">
        <v>3851</v>
      </c>
      <c r="I188" s="32" t="s">
        <v>97</v>
      </c>
      <c r="J188" s="32" t="s">
        <v>29323</v>
      </c>
      <c r="K188" s="32" t="s">
        <v>29322</v>
      </c>
      <c r="L188" s="32" t="s">
        <v>58</v>
      </c>
      <c r="M188" s="32" t="s">
        <v>58</v>
      </c>
      <c r="N188" s="32" t="s">
        <v>58</v>
      </c>
      <c r="O188" s="32" t="s">
        <v>88</v>
      </c>
      <c r="P188" s="36">
        <v>1</v>
      </c>
      <c r="Q188" s="32" t="s">
        <v>59</v>
      </c>
      <c r="R188" s="32" t="s">
        <v>59</v>
      </c>
      <c r="S188" s="32" t="s">
        <v>59</v>
      </c>
      <c r="T188" s="32" t="s">
        <v>59</v>
      </c>
      <c r="U188" s="32" t="s">
        <v>59</v>
      </c>
      <c r="V188" s="32" t="s">
        <v>174</v>
      </c>
      <c r="W188" s="32" t="s">
        <v>59</v>
      </c>
      <c r="X188" s="32" t="s">
        <v>59</v>
      </c>
      <c r="Y188" s="32" t="s">
        <v>59</v>
      </c>
      <c r="Z188" s="32" t="s">
        <v>59</v>
      </c>
      <c r="AA188" s="32" t="s">
        <v>58</v>
      </c>
      <c r="AB188" s="35">
        <v>42674</v>
      </c>
      <c r="AC188" s="32" t="s">
        <v>59</v>
      </c>
      <c r="AD188" s="35">
        <v>42678</v>
      </c>
      <c r="AE188" s="35">
        <v>42674</v>
      </c>
      <c r="AF188" s="32" t="s">
        <v>63</v>
      </c>
      <c r="AG188" s="32" t="s">
        <v>64</v>
      </c>
      <c r="AH188" s="32" t="s">
        <v>87</v>
      </c>
      <c r="AI188" s="32" t="s">
        <v>66</v>
      </c>
      <c r="AJ188" s="32" t="s">
        <v>67</v>
      </c>
      <c r="AK188" s="33">
        <v>1543</v>
      </c>
      <c r="AL188" s="32" t="s">
        <v>59</v>
      </c>
      <c r="AM188" s="32" t="s">
        <v>179</v>
      </c>
      <c r="AN188" s="32" t="s">
        <v>59</v>
      </c>
      <c r="AO188" s="32" t="s">
        <v>91</v>
      </c>
      <c r="AP188" s="32" t="s">
        <v>59</v>
      </c>
      <c r="AQ188" s="33">
        <v>878</v>
      </c>
      <c r="AR188" s="33">
        <v>0</v>
      </c>
      <c r="AS188" s="32" t="s">
        <v>59</v>
      </c>
      <c r="AT188" s="32" t="s">
        <v>59</v>
      </c>
      <c r="AU188" s="32" t="s">
        <v>59</v>
      </c>
      <c r="AV188" s="32" t="s">
        <v>59</v>
      </c>
      <c r="AW188" s="35">
        <v>32363</v>
      </c>
      <c r="AX188" s="33">
        <v>0</v>
      </c>
      <c r="AY188" s="33">
        <v>0</v>
      </c>
      <c r="AZ188" s="33">
        <v>0</v>
      </c>
      <c r="BA188" s="37" t="s">
        <v>59</v>
      </c>
    </row>
    <row r="189" spans="1:53">
      <c r="A189" s="32" t="s">
        <v>53</v>
      </c>
      <c r="B189" s="33">
        <v>2016</v>
      </c>
      <c r="C189" s="34">
        <v>4</v>
      </c>
      <c r="D189" s="35">
        <v>42674</v>
      </c>
      <c r="E189" s="32" t="s">
        <v>173</v>
      </c>
      <c r="F189" s="32" t="s">
        <v>86</v>
      </c>
      <c r="G189" s="40" t="s">
        <v>29310</v>
      </c>
      <c r="H189" s="36">
        <v>7008</v>
      </c>
      <c r="I189" s="32" t="s">
        <v>99</v>
      </c>
      <c r="J189" s="32" t="s">
        <v>29323</v>
      </c>
      <c r="K189" s="32" t="s">
        <v>29322</v>
      </c>
      <c r="L189" s="32" t="s">
        <v>58</v>
      </c>
      <c r="M189" s="32" t="s">
        <v>58</v>
      </c>
      <c r="N189" s="32" t="s">
        <v>58</v>
      </c>
      <c r="O189" s="32" t="s">
        <v>88</v>
      </c>
      <c r="P189" s="36">
        <v>1</v>
      </c>
      <c r="Q189" s="32" t="s">
        <v>59</v>
      </c>
      <c r="R189" s="32" t="s">
        <v>59</v>
      </c>
      <c r="S189" s="32" t="s">
        <v>59</v>
      </c>
      <c r="T189" s="32" t="s">
        <v>59</v>
      </c>
      <c r="U189" s="32" t="s">
        <v>59</v>
      </c>
      <c r="V189" s="32" t="s">
        <v>174</v>
      </c>
      <c r="W189" s="32" t="s">
        <v>59</v>
      </c>
      <c r="X189" s="32" t="s">
        <v>59</v>
      </c>
      <c r="Y189" s="32" t="s">
        <v>59</v>
      </c>
      <c r="Z189" s="32" t="s">
        <v>59</v>
      </c>
      <c r="AA189" s="32" t="s">
        <v>58</v>
      </c>
      <c r="AB189" s="35">
        <v>42674</v>
      </c>
      <c r="AC189" s="32" t="s">
        <v>59</v>
      </c>
      <c r="AD189" s="35">
        <v>42678</v>
      </c>
      <c r="AE189" s="35">
        <v>42674</v>
      </c>
      <c r="AF189" s="32" t="s">
        <v>63</v>
      </c>
      <c r="AG189" s="32" t="s">
        <v>64</v>
      </c>
      <c r="AH189" s="32" t="s">
        <v>100</v>
      </c>
      <c r="AI189" s="32" t="s">
        <v>66</v>
      </c>
      <c r="AJ189" s="32" t="s">
        <v>67</v>
      </c>
      <c r="AK189" s="33">
        <v>262</v>
      </c>
      <c r="AL189" s="32" t="s">
        <v>59</v>
      </c>
      <c r="AM189" s="32" t="s">
        <v>180</v>
      </c>
      <c r="AN189" s="32" t="s">
        <v>59</v>
      </c>
      <c r="AO189" s="32" t="s">
        <v>91</v>
      </c>
      <c r="AP189" s="32" t="s">
        <v>59</v>
      </c>
      <c r="AQ189" s="33">
        <v>909</v>
      </c>
      <c r="AR189" s="33">
        <v>0</v>
      </c>
      <c r="AS189" s="32" t="s">
        <v>59</v>
      </c>
      <c r="AT189" s="32" t="s">
        <v>59</v>
      </c>
      <c r="AU189" s="32" t="s">
        <v>59</v>
      </c>
      <c r="AV189" s="32" t="s">
        <v>59</v>
      </c>
      <c r="AW189" s="35">
        <v>32363</v>
      </c>
      <c r="AX189" s="33">
        <v>0</v>
      </c>
      <c r="AY189" s="33">
        <v>0</v>
      </c>
      <c r="AZ189" s="33">
        <v>0</v>
      </c>
      <c r="BA189" s="37" t="s">
        <v>59</v>
      </c>
    </row>
    <row r="190" spans="1:53">
      <c r="A190" s="32" t="s">
        <v>53</v>
      </c>
      <c r="B190" s="33">
        <v>2016</v>
      </c>
      <c r="C190" s="34">
        <v>4</v>
      </c>
      <c r="D190" s="35">
        <v>42674</v>
      </c>
      <c r="E190" s="32" t="s">
        <v>173</v>
      </c>
      <c r="F190" s="32" t="s">
        <v>86</v>
      </c>
      <c r="G190" s="32" t="s">
        <v>29283</v>
      </c>
      <c r="H190" s="36">
        <v>5417</v>
      </c>
      <c r="I190" s="32" t="s">
        <v>87</v>
      </c>
      <c r="J190" s="32" t="s">
        <v>29323</v>
      </c>
      <c r="K190" s="32" t="s">
        <v>29322</v>
      </c>
      <c r="L190" s="32" t="s">
        <v>58</v>
      </c>
      <c r="M190" s="32" t="s">
        <v>58</v>
      </c>
      <c r="N190" s="32" t="s">
        <v>58</v>
      </c>
      <c r="O190" s="32" t="s">
        <v>88</v>
      </c>
      <c r="P190" s="36">
        <v>1</v>
      </c>
      <c r="Q190" s="32" t="s">
        <v>59</v>
      </c>
      <c r="R190" s="32" t="s">
        <v>59</v>
      </c>
      <c r="S190" s="32" t="s">
        <v>59</v>
      </c>
      <c r="T190" s="32" t="s">
        <v>59</v>
      </c>
      <c r="U190" s="32" t="s">
        <v>59</v>
      </c>
      <c r="V190" s="32" t="s">
        <v>174</v>
      </c>
      <c r="W190" s="32" t="s">
        <v>59</v>
      </c>
      <c r="X190" s="32" t="s">
        <v>59</v>
      </c>
      <c r="Y190" s="32" t="s">
        <v>59</v>
      </c>
      <c r="Z190" s="32" t="s">
        <v>59</v>
      </c>
      <c r="AA190" s="32" t="s">
        <v>58</v>
      </c>
      <c r="AB190" s="35">
        <v>42674</v>
      </c>
      <c r="AC190" s="32" t="s">
        <v>59</v>
      </c>
      <c r="AD190" s="35">
        <v>42678</v>
      </c>
      <c r="AE190" s="35">
        <v>42674</v>
      </c>
      <c r="AF190" s="32" t="s">
        <v>63</v>
      </c>
      <c r="AG190" s="32" t="s">
        <v>64</v>
      </c>
      <c r="AH190" s="32" t="s">
        <v>87</v>
      </c>
      <c r="AI190" s="32" t="s">
        <v>66</v>
      </c>
      <c r="AJ190" s="32" t="s">
        <v>67</v>
      </c>
      <c r="AK190" s="33">
        <v>34</v>
      </c>
      <c r="AL190" s="32" t="s">
        <v>59</v>
      </c>
      <c r="AM190" s="32" t="s">
        <v>181</v>
      </c>
      <c r="AN190" s="32" t="s">
        <v>59</v>
      </c>
      <c r="AO190" s="32" t="s">
        <v>91</v>
      </c>
      <c r="AP190" s="32" t="s">
        <v>59</v>
      </c>
      <c r="AQ190" s="33">
        <v>901</v>
      </c>
      <c r="AR190" s="33">
        <v>0</v>
      </c>
      <c r="AS190" s="32" t="s">
        <v>59</v>
      </c>
      <c r="AT190" s="32" t="s">
        <v>59</v>
      </c>
      <c r="AU190" s="32" t="s">
        <v>59</v>
      </c>
      <c r="AV190" s="32" t="s">
        <v>59</v>
      </c>
      <c r="AW190" s="35">
        <v>32363</v>
      </c>
      <c r="AX190" s="33">
        <v>0</v>
      </c>
      <c r="AY190" s="33">
        <v>0</v>
      </c>
      <c r="AZ190" s="33">
        <v>0</v>
      </c>
      <c r="BA190" s="37" t="s">
        <v>59</v>
      </c>
    </row>
    <row r="191" spans="1:53">
      <c r="A191" s="32" t="s">
        <v>53</v>
      </c>
      <c r="B191" s="33">
        <v>2016</v>
      </c>
      <c r="C191" s="34">
        <v>4</v>
      </c>
      <c r="D191" s="35">
        <v>42674</v>
      </c>
      <c r="E191" s="32" t="s">
        <v>173</v>
      </c>
      <c r="F191" s="32" t="s">
        <v>86</v>
      </c>
      <c r="G191" s="32" t="s">
        <v>29284</v>
      </c>
      <c r="H191" s="36">
        <v>5417</v>
      </c>
      <c r="I191" s="32" t="s">
        <v>87</v>
      </c>
      <c r="J191" s="32" t="s">
        <v>29323</v>
      </c>
      <c r="K191" s="32" t="s">
        <v>29322</v>
      </c>
      <c r="L191" s="32" t="s">
        <v>58</v>
      </c>
      <c r="M191" s="32" t="s">
        <v>58</v>
      </c>
      <c r="N191" s="32" t="s">
        <v>58</v>
      </c>
      <c r="O191" s="32" t="s">
        <v>88</v>
      </c>
      <c r="P191" s="36">
        <v>1</v>
      </c>
      <c r="Q191" s="32" t="s">
        <v>59</v>
      </c>
      <c r="R191" s="32" t="s">
        <v>59</v>
      </c>
      <c r="S191" s="32" t="s">
        <v>59</v>
      </c>
      <c r="T191" s="32" t="s">
        <v>59</v>
      </c>
      <c r="U191" s="32" t="s">
        <v>59</v>
      </c>
      <c r="V191" s="32" t="s">
        <v>174</v>
      </c>
      <c r="W191" s="32" t="s">
        <v>59</v>
      </c>
      <c r="X191" s="32" t="s">
        <v>59</v>
      </c>
      <c r="Y191" s="32" t="s">
        <v>59</v>
      </c>
      <c r="Z191" s="32" t="s">
        <v>59</v>
      </c>
      <c r="AA191" s="32" t="s">
        <v>58</v>
      </c>
      <c r="AB191" s="35">
        <v>42674</v>
      </c>
      <c r="AC191" s="32" t="s">
        <v>59</v>
      </c>
      <c r="AD191" s="35">
        <v>42678</v>
      </c>
      <c r="AE191" s="35">
        <v>42674</v>
      </c>
      <c r="AF191" s="32" t="s">
        <v>63</v>
      </c>
      <c r="AG191" s="32" t="s">
        <v>64</v>
      </c>
      <c r="AH191" s="32" t="s">
        <v>87</v>
      </c>
      <c r="AI191" s="32" t="s">
        <v>66</v>
      </c>
      <c r="AJ191" s="32" t="s">
        <v>67</v>
      </c>
      <c r="AK191" s="33">
        <v>32</v>
      </c>
      <c r="AL191" s="32" t="s">
        <v>59</v>
      </c>
      <c r="AM191" s="32" t="s">
        <v>182</v>
      </c>
      <c r="AN191" s="32" t="s">
        <v>59</v>
      </c>
      <c r="AO191" s="32" t="s">
        <v>91</v>
      </c>
      <c r="AP191" s="32" t="s">
        <v>59</v>
      </c>
      <c r="AQ191" s="33">
        <v>865</v>
      </c>
      <c r="AR191" s="33">
        <v>0</v>
      </c>
      <c r="AS191" s="32" t="s">
        <v>59</v>
      </c>
      <c r="AT191" s="32" t="s">
        <v>59</v>
      </c>
      <c r="AU191" s="32" t="s">
        <v>59</v>
      </c>
      <c r="AV191" s="32" t="s">
        <v>59</v>
      </c>
      <c r="AW191" s="35">
        <v>32363</v>
      </c>
      <c r="AX191" s="33">
        <v>0</v>
      </c>
      <c r="AY191" s="33">
        <v>0</v>
      </c>
      <c r="AZ191" s="33">
        <v>0</v>
      </c>
      <c r="BA191" s="37" t="s">
        <v>59</v>
      </c>
    </row>
    <row r="192" spans="1:53">
      <c r="A192" s="32" t="s">
        <v>53</v>
      </c>
      <c r="B192" s="33">
        <v>2016</v>
      </c>
      <c r="C192" s="34">
        <v>5</v>
      </c>
      <c r="D192" s="35">
        <v>42675</v>
      </c>
      <c r="E192" s="32" t="s">
        <v>183</v>
      </c>
      <c r="F192" s="32" t="s">
        <v>55</v>
      </c>
      <c r="G192" s="32" t="s">
        <v>184</v>
      </c>
      <c r="H192" s="36">
        <v>20.399999999999999</v>
      </c>
      <c r="I192" s="32" t="s">
        <v>105</v>
      </c>
      <c r="J192" s="32" t="s">
        <v>29323</v>
      </c>
      <c r="K192" s="32" t="s">
        <v>29322</v>
      </c>
      <c r="L192" s="32" t="s">
        <v>58</v>
      </c>
      <c r="M192" s="32" t="s">
        <v>58</v>
      </c>
      <c r="N192" s="32" t="s">
        <v>58</v>
      </c>
      <c r="O192" s="32" t="s">
        <v>59</v>
      </c>
      <c r="P192" s="36">
        <v>0</v>
      </c>
      <c r="Q192" s="32" t="s">
        <v>59</v>
      </c>
      <c r="R192" s="32" t="s">
        <v>59</v>
      </c>
      <c r="S192" s="32" t="s">
        <v>59</v>
      </c>
      <c r="T192" s="32" t="s">
        <v>59</v>
      </c>
      <c r="U192" s="32" t="s">
        <v>59</v>
      </c>
      <c r="V192" s="32" t="s">
        <v>183</v>
      </c>
      <c r="W192" s="32" t="s">
        <v>185</v>
      </c>
      <c r="X192" s="32" t="s">
        <v>59</v>
      </c>
      <c r="Y192" s="32" t="s">
        <v>59</v>
      </c>
      <c r="Z192" s="32" t="s">
        <v>59</v>
      </c>
      <c r="AA192" s="32" t="s">
        <v>61</v>
      </c>
      <c r="AB192" s="35">
        <v>42675</v>
      </c>
      <c r="AC192" s="32" t="s">
        <v>186</v>
      </c>
      <c r="AD192" s="35">
        <v>42697</v>
      </c>
      <c r="AE192" s="35">
        <v>42675</v>
      </c>
      <c r="AF192" s="32" t="s">
        <v>63</v>
      </c>
      <c r="AG192" s="32" t="s">
        <v>64</v>
      </c>
      <c r="AH192" s="32" t="s">
        <v>105</v>
      </c>
      <c r="AI192" s="32" t="s">
        <v>66</v>
      </c>
      <c r="AJ192" s="32" t="s">
        <v>67</v>
      </c>
      <c r="AK192" s="33">
        <v>4</v>
      </c>
      <c r="AL192" s="32" t="s">
        <v>59</v>
      </c>
      <c r="AM192" s="32" t="s">
        <v>59</v>
      </c>
      <c r="AN192" s="32" t="s">
        <v>68</v>
      </c>
      <c r="AO192" s="32" t="s">
        <v>59</v>
      </c>
      <c r="AP192" s="32" t="s">
        <v>108</v>
      </c>
      <c r="AQ192" s="33">
        <v>4</v>
      </c>
      <c r="AR192" s="33">
        <v>0</v>
      </c>
      <c r="AS192" s="32" t="s">
        <v>59</v>
      </c>
      <c r="AT192" s="32" t="s">
        <v>59</v>
      </c>
      <c r="AU192" s="32" t="s">
        <v>59</v>
      </c>
      <c r="AV192" s="32" t="s">
        <v>59</v>
      </c>
      <c r="AW192" s="35">
        <v>32363</v>
      </c>
      <c r="AX192" s="33">
        <v>0</v>
      </c>
      <c r="AY192" s="33">
        <v>0</v>
      </c>
      <c r="AZ192" s="33">
        <v>0</v>
      </c>
      <c r="BA192" s="37" t="s">
        <v>59</v>
      </c>
    </row>
    <row r="193" spans="1:53">
      <c r="A193" s="32" t="s">
        <v>53</v>
      </c>
      <c r="B193" s="33">
        <v>2016</v>
      </c>
      <c r="C193" s="34">
        <v>5</v>
      </c>
      <c r="D193" s="35">
        <v>42675</v>
      </c>
      <c r="E193" s="32" t="s">
        <v>183</v>
      </c>
      <c r="F193" s="32" t="s">
        <v>55</v>
      </c>
      <c r="G193" s="32" t="s">
        <v>187</v>
      </c>
      <c r="H193" s="36">
        <v>5.04</v>
      </c>
      <c r="I193" s="32" t="s">
        <v>105</v>
      </c>
      <c r="J193" s="32" t="s">
        <v>29323</v>
      </c>
      <c r="K193" s="32" t="s">
        <v>29322</v>
      </c>
      <c r="L193" s="32" t="s">
        <v>58</v>
      </c>
      <c r="M193" s="32" t="s">
        <v>58</v>
      </c>
      <c r="N193" s="32" t="s">
        <v>58</v>
      </c>
      <c r="O193" s="32" t="s">
        <v>59</v>
      </c>
      <c r="P193" s="36">
        <v>0</v>
      </c>
      <c r="Q193" s="32" t="s">
        <v>59</v>
      </c>
      <c r="R193" s="32" t="s">
        <v>59</v>
      </c>
      <c r="S193" s="32" t="s">
        <v>59</v>
      </c>
      <c r="T193" s="32" t="s">
        <v>59</v>
      </c>
      <c r="U193" s="32" t="s">
        <v>59</v>
      </c>
      <c r="V193" s="32" t="s">
        <v>183</v>
      </c>
      <c r="W193" s="32" t="s">
        <v>185</v>
      </c>
      <c r="X193" s="32" t="s">
        <v>59</v>
      </c>
      <c r="Y193" s="32" t="s">
        <v>59</v>
      </c>
      <c r="Z193" s="32" t="s">
        <v>59</v>
      </c>
      <c r="AA193" s="32" t="s">
        <v>61</v>
      </c>
      <c r="AB193" s="35">
        <v>42675</v>
      </c>
      <c r="AC193" s="32" t="s">
        <v>186</v>
      </c>
      <c r="AD193" s="35">
        <v>42697</v>
      </c>
      <c r="AE193" s="35">
        <v>42675</v>
      </c>
      <c r="AF193" s="32" t="s">
        <v>63</v>
      </c>
      <c r="AG193" s="32" t="s">
        <v>64</v>
      </c>
      <c r="AH193" s="32" t="s">
        <v>105</v>
      </c>
      <c r="AI193" s="32" t="s">
        <v>66</v>
      </c>
      <c r="AJ193" s="32" t="s">
        <v>67</v>
      </c>
      <c r="AK193" s="33">
        <v>3</v>
      </c>
      <c r="AL193" s="32" t="s">
        <v>59</v>
      </c>
      <c r="AM193" s="32" t="s">
        <v>59</v>
      </c>
      <c r="AN193" s="32" t="s">
        <v>68</v>
      </c>
      <c r="AO193" s="32" t="s">
        <v>59</v>
      </c>
      <c r="AP193" s="32" t="s">
        <v>108</v>
      </c>
      <c r="AQ193" s="33">
        <v>3</v>
      </c>
      <c r="AR193" s="33">
        <v>0</v>
      </c>
      <c r="AS193" s="32" t="s">
        <v>59</v>
      </c>
      <c r="AT193" s="32" t="s">
        <v>59</v>
      </c>
      <c r="AU193" s="32" t="s">
        <v>59</v>
      </c>
      <c r="AV193" s="32" t="s">
        <v>59</v>
      </c>
      <c r="AW193" s="35">
        <v>32363</v>
      </c>
      <c r="AX193" s="33">
        <v>0</v>
      </c>
      <c r="AY193" s="33">
        <v>0</v>
      </c>
      <c r="AZ193" s="33">
        <v>0</v>
      </c>
      <c r="BA193" s="37" t="s">
        <v>59</v>
      </c>
    </row>
    <row r="194" spans="1:53">
      <c r="A194" s="32" t="s">
        <v>53</v>
      </c>
      <c r="B194" s="33">
        <v>2016</v>
      </c>
      <c r="C194" s="34">
        <v>5</v>
      </c>
      <c r="D194" s="35">
        <v>42681</v>
      </c>
      <c r="E194" s="32" t="s">
        <v>188</v>
      </c>
      <c r="F194" s="32" t="s">
        <v>55</v>
      </c>
      <c r="G194" s="32" t="s">
        <v>189</v>
      </c>
      <c r="H194" s="36">
        <v>3.15</v>
      </c>
      <c r="I194" s="32" t="s">
        <v>57</v>
      </c>
      <c r="J194" s="32" t="s">
        <v>29323</v>
      </c>
      <c r="K194" s="32" t="s">
        <v>29322</v>
      </c>
      <c r="L194" s="32" t="s">
        <v>58</v>
      </c>
      <c r="M194" s="32" t="s">
        <v>58</v>
      </c>
      <c r="N194" s="32" t="s">
        <v>58</v>
      </c>
      <c r="O194" s="32" t="s">
        <v>59</v>
      </c>
      <c r="P194" s="36">
        <v>0</v>
      </c>
      <c r="Q194" s="32" t="s">
        <v>59</v>
      </c>
      <c r="R194" s="32" t="s">
        <v>59</v>
      </c>
      <c r="S194" s="32" t="s">
        <v>59</v>
      </c>
      <c r="T194" s="32" t="s">
        <v>59</v>
      </c>
      <c r="U194" s="32" t="s">
        <v>59</v>
      </c>
      <c r="V194" s="32" t="s">
        <v>188</v>
      </c>
      <c r="W194" s="32" t="s">
        <v>190</v>
      </c>
      <c r="X194" s="32" t="s">
        <v>59</v>
      </c>
      <c r="Y194" s="32" t="s">
        <v>59</v>
      </c>
      <c r="Z194" s="32" t="s">
        <v>59</v>
      </c>
      <c r="AA194" s="32" t="s">
        <v>61</v>
      </c>
      <c r="AB194" s="35">
        <v>42681</v>
      </c>
      <c r="AC194" s="32" t="s">
        <v>62</v>
      </c>
      <c r="AD194" s="35">
        <v>42702</v>
      </c>
      <c r="AE194" s="35">
        <v>42681</v>
      </c>
      <c r="AF194" s="32" t="s">
        <v>63</v>
      </c>
      <c r="AG194" s="32" t="s">
        <v>64</v>
      </c>
      <c r="AH194" s="32" t="s">
        <v>65</v>
      </c>
      <c r="AI194" s="32" t="s">
        <v>66</v>
      </c>
      <c r="AJ194" s="32" t="s">
        <v>67</v>
      </c>
      <c r="AK194" s="33">
        <v>11</v>
      </c>
      <c r="AL194" s="32" t="s">
        <v>59</v>
      </c>
      <c r="AM194" s="32" t="s">
        <v>59</v>
      </c>
      <c r="AN194" s="32" t="s">
        <v>68</v>
      </c>
      <c r="AO194" s="32" t="s">
        <v>59</v>
      </c>
      <c r="AP194" s="32" t="s">
        <v>69</v>
      </c>
      <c r="AQ194" s="33">
        <v>11</v>
      </c>
      <c r="AR194" s="33">
        <v>0</v>
      </c>
      <c r="AS194" s="32" t="s">
        <v>59</v>
      </c>
      <c r="AT194" s="32" t="s">
        <v>59</v>
      </c>
      <c r="AU194" s="32" t="s">
        <v>59</v>
      </c>
      <c r="AV194" s="32" t="s">
        <v>59</v>
      </c>
      <c r="AW194" s="35">
        <v>32363</v>
      </c>
      <c r="AX194" s="33">
        <v>0</v>
      </c>
      <c r="AY194" s="33">
        <v>0</v>
      </c>
      <c r="AZ194" s="33">
        <v>0</v>
      </c>
      <c r="BA194" s="37" t="s">
        <v>59</v>
      </c>
    </row>
    <row r="195" spans="1:53">
      <c r="A195" s="32" t="s">
        <v>53</v>
      </c>
      <c r="B195" s="33">
        <v>2016</v>
      </c>
      <c r="C195" s="34">
        <v>5</v>
      </c>
      <c r="D195" s="35">
        <v>42691</v>
      </c>
      <c r="E195" s="32" t="s">
        <v>191</v>
      </c>
      <c r="F195" s="32" t="s">
        <v>55</v>
      </c>
      <c r="G195" s="32" t="s">
        <v>192</v>
      </c>
      <c r="H195" s="36">
        <v>3.76</v>
      </c>
      <c r="I195" s="32" t="s">
        <v>57</v>
      </c>
      <c r="J195" s="32" t="s">
        <v>29323</v>
      </c>
      <c r="K195" s="32" t="s">
        <v>29322</v>
      </c>
      <c r="L195" s="32" t="s">
        <v>58</v>
      </c>
      <c r="M195" s="32" t="s">
        <v>58</v>
      </c>
      <c r="N195" s="32" t="s">
        <v>58</v>
      </c>
      <c r="O195" s="32" t="s">
        <v>59</v>
      </c>
      <c r="P195" s="36">
        <v>0</v>
      </c>
      <c r="Q195" s="32" t="s">
        <v>59</v>
      </c>
      <c r="R195" s="32" t="s">
        <v>59</v>
      </c>
      <c r="S195" s="32" t="s">
        <v>59</v>
      </c>
      <c r="T195" s="32" t="s">
        <v>59</v>
      </c>
      <c r="U195" s="32" t="s">
        <v>59</v>
      </c>
      <c r="V195" s="32" t="s">
        <v>191</v>
      </c>
      <c r="W195" s="32" t="s">
        <v>193</v>
      </c>
      <c r="X195" s="32" t="s">
        <v>59</v>
      </c>
      <c r="Y195" s="32" t="s">
        <v>59</v>
      </c>
      <c r="Z195" s="32" t="s">
        <v>59</v>
      </c>
      <c r="AA195" s="32" t="s">
        <v>61</v>
      </c>
      <c r="AB195" s="35">
        <v>42691</v>
      </c>
      <c r="AC195" s="32" t="s">
        <v>62</v>
      </c>
      <c r="AD195" s="35">
        <v>42702</v>
      </c>
      <c r="AE195" s="35">
        <v>42691</v>
      </c>
      <c r="AF195" s="32" t="s">
        <v>63</v>
      </c>
      <c r="AG195" s="32" t="s">
        <v>64</v>
      </c>
      <c r="AH195" s="32" t="s">
        <v>65</v>
      </c>
      <c r="AI195" s="32" t="s">
        <v>66</v>
      </c>
      <c r="AJ195" s="32" t="s">
        <v>67</v>
      </c>
      <c r="AK195" s="33">
        <v>10</v>
      </c>
      <c r="AL195" s="32" t="s">
        <v>59</v>
      </c>
      <c r="AM195" s="32" t="s">
        <v>59</v>
      </c>
      <c r="AN195" s="32" t="s">
        <v>68</v>
      </c>
      <c r="AO195" s="32" t="s">
        <v>59</v>
      </c>
      <c r="AP195" s="32" t="s">
        <v>69</v>
      </c>
      <c r="AQ195" s="33">
        <v>10</v>
      </c>
      <c r="AR195" s="33">
        <v>0</v>
      </c>
      <c r="AS195" s="32" t="s">
        <v>59</v>
      </c>
      <c r="AT195" s="32" t="s">
        <v>59</v>
      </c>
      <c r="AU195" s="32" t="s">
        <v>59</v>
      </c>
      <c r="AV195" s="32" t="s">
        <v>59</v>
      </c>
      <c r="AW195" s="35">
        <v>32363</v>
      </c>
      <c r="AX195" s="33">
        <v>0</v>
      </c>
      <c r="AY195" s="33">
        <v>0</v>
      </c>
      <c r="AZ195" s="33">
        <v>0</v>
      </c>
      <c r="BA195" s="37" t="s">
        <v>59</v>
      </c>
    </row>
    <row r="196" spans="1:53">
      <c r="A196" s="32" t="s">
        <v>53</v>
      </c>
      <c r="B196" s="33">
        <v>2016</v>
      </c>
      <c r="C196" s="34">
        <v>5</v>
      </c>
      <c r="D196" s="35">
        <v>42704</v>
      </c>
      <c r="E196" s="32" t="s">
        <v>194</v>
      </c>
      <c r="F196" s="32" t="s">
        <v>55</v>
      </c>
      <c r="G196" s="32" t="s">
        <v>195</v>
      </c>
      <c r="H196" s="36">
        <v>177.39</v>
      </c>
      <c r="I196" s="32" t="s">
        <v>105</v>
      </c>
      <c r="J196" s="32" t="s">
        <v>29323</v>
      </c>
      <c r="K196" s="32" t="s">
        <v>29322</v>
      </c>
      <c r="L196" s="32" t="s">
        <v>58</v>
      </c>
      <c r="M196" s="32" t="s">
        <v>58</v>
      </c>
      <c r="N196" s="32" t="s">
        <v>58</v>
      </c>
      <c r="O196" s="32" t="s">
        <v>59</v>
      </c>
      <c r="P196" s="36">
        <v>0</v>
      </c>
      <c r="Q196" s="32" t="s">
        <v>59</v>
      </c>
      <c r="R196" s="32" t="s">
        <v>59</v>
      </c>
      <c r="S196" s="32" t="s">
        <v>59</v>
      </c>
      <c r="T196" s="32" t="s">
        <v>59</v>
      </c>
      <c r="U196" s="32" t="s">
        <v>59</v>
      </c>
      <c r="V196" s="32" t="s">
        <v>194</v>
      </c>
      <c r="W196" s="32" t="s">
        <v>196</v>
      </c>
      <c r="X196" s="32" t="s">
        <v>59</v>
      </c>
      <c r="Y196" s="32" t="s">
        <v>59</v>
      </c>
      <c r="Z196" s="32" t="s">
        <v>59</v>
      </c>
      <c r="AA196" s="32" t="s">
        <v>61</v>
      </c>
      <c r="AB196" s="35">
        <v>42704</v>
      </c>
      <c r="AC196" s="32" t="s">
        <v>62</v>
      </c>
      <c r="AD196" s="35">
        <v>42705</v>
      </c>
      <c r="AE196" s="35">
        <v>42704</v>
      </c>
      <c r="AF196" s="32" t="s">
        <v>63</v>
      </c>
      <c r="AG196" s="32" t="s">
        <v>64</v>
      </c>
      <c r="AH196" s="32" t="s">
        <v>105</v>
      </c>
      <c r="AI196" s="32" t="s">
        <v>66</v>
      </c>
      <c r="AJ196" s="32" t="s">
        <v>67</v>
      </c>
      <c r="AK196" s="33">
        <v>27</v>
      </c>
      <c r="AL196" s="32" t="s">
        <v>59</v>
      </c>
      <c r="AM196" s="32" t="s">
        <v>197</v>
      </c>
      <c r="AN196" s="32" t="s">
        <v>68</v>
      </c>
      <c r="AO196" s="32" t="s">
        <v>59</v>
      </c>
      <c r="AP196" s="32" t="s">
        <v>108</v>
      </c>
      <c r="AQ196" s="33">
        <v>27</v>
      </c>
      <c r="AR196" s="33">
        <v>0</v>
      </c>
      <c r="AS196" s="32" t="s">
        <v>59</v>
      </c>
      <c r="AT196" s="32" t="s">
        <v>59</v>
      </c>
      <c r="AU196" s="32" t="s">
        <v>59</v>
      </c>
      <c r="AV196" s="32" t="s">
        <v>59</v>
      </c>
      <c r="AW196" s="35">
        <v>32363</v>
      </c>
      <c r="AX196" s="33">
        <v>0</v>
      </c>
      <c r="AY196" s="33">
        <v>0</v>
      </c>
      <c r="AZ196" s="33">
        <v>0</v>
      </c>
      <c r="BA196" s="37" t="s">
        <v>59</v>
      </c>
    </row>
    <row r="197" spans="1:53">
      <c r="A197" s="32" t="s">
        <v>53</v>
      </c>
      <c r="B197" s="33">
        <v>2016</v>
      </c>
      <c r="C197" s="34">
        <v>5</v>
      </c>
      <c r="D197" s="35">
        <v>42704</v>
      </c>
      <c r="E197" s="32" t="s">
        <v>198</v>
      </c>
      <c r="F197" s="32" t="s">
        <v>55</v>
      </c>
      <c r="G197" s="32" t="s">
        <v>199</v>
      </c>
      <c r="H197" s="36">
        <v>10.29</v>
      </c>
      <c r="I197" s="32" t="s">
        <v>105</v>
      </c>
      <c r="J197" s="32" t="s">
        <v>29323</v>
      </c>
      <c r="K197" s="32" t="s">
        <v>29322</v>
      </c>
      <c r="L197" s="32" t="s">
        <v>58</v>
      </c>
      <c r="M197" s="32" t="s">
        <v>58</v>
      </c>
      <c r="N197" s="32" t="s">
        <v>58</v>
      </c>
      <c r="O197" s="32" t="s">
        <v>59</v>
      </c>
      <c r="P197" s="36">
        <v>0</v>
      </c>
      <c r="Q197" s="32" t="s">
        <v>59</v>
      </c>
      <c r="R197" s="32" t="s">
        <v>59</v>
      </c>
      <c r="S197" s="32" t="s">
        <v>59</v>
      </c>
      <c r="T197" s="32" t="s">
        <v>59</v>
      </c>
      <c r="U197" s="32" t="s">
        <v>59</v>
      </c>
      <c r="V197" s="32" t="s">
        <v>198</v>
      </c>
      <c r="W197" s="32" t="s">
        <v>200</v>
      </c>
      <c r="X197" s="32" t="s">
        <v>59</v>
      </c>
      <c r="Y197" s="32" t="s">
        <v>59</v>
      </c>
      <c r="Z197" s="32" t="s">
        <v>59</v>
      </c>
      <c r="AA197" s="32" t="s">
        <v>61</v>
      </c>
      <c r="AB197" s="35">
        <v>42704</v>
      </c>
      <c r="AC197" s="32" t="s">
        <v>62</v>
      </c>
      <c r="AD197" s="35">
        <v>42711</v>
      </c>
      <c r="AE197" s="35">
        <v>42704</v>
      </c>
      <c r="AF197" s="32" t="s">
        <v>63</v>
      </c>
      <c r="AG197" s="32" t="s">
        <v>64</v>
      </c>
      <c r="AH197" s="32" t="s">
        <v>105</v>
      </c>
      <c r="AI197" s="32" t="s">
        <v>66</v>
      </c>
      <c r="AJ197" s="32" t="s">
        <v>67</v>
      </c>
      <c r="AK197" s="33">
        <v>26</v>
      </c>
      <c r="AL197" s="32" t="s">
        <v>59</v>
      </c>
      <c r="AM197" s="32" t="s">
        <v>59</v>
      </c>
      <c r="AN197" s="32" t="s">
        <v>68</v>
      </c>
      <c r="AO197" s="32" t="s">
        <v>59</v>
      </c>
      <c r="AP197" s="32" t="s">
        <v>108</v>
      </c>
      <c r="AQ197" s="33">
        <v>26</v>
      </c>
      <c r="AR197" s="33">
        <v>0</v>
      </c>
      <c r="AS197" s="32" t="s">
        <v>59</v>
      </c>
      <c r="AT197" s="32" t="s">
        <v>59</v>
      </c>
      <c r="AU197" s="32" t="s">
        <v>59</v>
      </c>
      <c r="AV197" s="32" t="s">
        <v>59</v>
      </c>
      <c r="AW197" s="35">
        <v>32363</v>
      </c>
      <c r="AX197" s="33">
        <v>0</v>
      </c>
      <c r="AY197" s="33">
        <v>0</v>
      </c>
      <c r="AZ197" s="33">
        <v>0</v>
      </c>
      <c r="BA197" s="37" t="s">
        <v>59</v>
      </c>
    </row>
    <row r="198" spans="1:53">
      <c r="A198" s="32" t="s">
        <v>53</v>
      </c>
      <c r="B198" s="33">
        <v>2016</v>
      </c>
      <c r="C198" s="34">
        <v>5</v>
      </c>
      <c r="D198" s="35">
        <v>42704</v>
      </c>
      <c r="E198" s="32" t="s">
        <v>201</v>
      </c>
      <c r="F198" s="32" t="s">
        <v>55</v>
      </c>
      <c r="G198" s="32" t="s">
        <v>202</v>
      </c>
      <c r="H198" s="36">
        <v>60</v>
      </c>
      <c r="I198" s="32" t="s">
        <v>203</v>
      </c>
      <c r="J198" s="32" t="s">
        <v>29323</v>
      </c>
      <c r="K198" s="32" t="s">
        <v>29322</v>
      </c>
      <c r="L198" s="32" t="s">
        <v>58</v>
      </c>
      <c r="M198" s="32" t="s">
        <v>58</v>
      </c>
      <c r="N198" s="32" t="s">
        <v>58</v>
      </c>
      <c r="O198" s="32" t="s">
        <v>59</v>
      </c>
      <c r="P198" s="36">
        <v>0</v>
      </c>
      <c r="Q198" s="32" t="s">
        <v>59</v>
      </c>
      <c r="R198" s="32" t="s">
        <v>59</v>
      </c>
      <c r="S198" s="32" t="s">
        <v>59</v>
      </c>
      <c r="T198" s="32" t="s">
        <v>59</v>
      </c>
      <c r="U198" s="32" t="s">
        <v>59</v>
      </c>
      <c r="V198" s="32" t="s">
        <v>201</v>
      </c>
      <c r="W198" s="32" t="s">
        <v>204</v>
      </c>
      <c r="X198" s="32" t="s">
        <v>59</v>
      </c>
      <c r="Y198" s="32" t="s">
        <v>59</v>
      </c>
      <c r="Z198" s="32" t="s">
        <v>59</v>
      </c>
      <c r="AA198" s="32" t="s">
        <v>61</v>
      </c>
      <c r="AB198" s="35">
        <v>42704</v>
      </c>
      <c r="AC198" s="32" t="s">
        <v>205</v>
      </c>
      <c r="AD198" s="35">
        <v>42712</v>
      </c>
      <c r="AE198" s="35">
        <v>42704</v>
      </c>
      <c r="AF198" s="32" t="s">
        <v>63</v>
      </c>
      <c r="AG198" s="32" t="s">
        <v>64</v>
      </c>
      <c r="AH198" s="32" t="s">
        <v>206</v>
      </c>
      <c r="AI198" s="32" t="s">
        <v>66</v>
      </c>
      <c r="AJ198" s="32" t="s">
        <v>67</v>
      </c>
      <c r="AK198" s="33">
        <v>6</v>
      </c>
      <c r="AL198" s="32" t="s">
        <v>59</v>
      </c>
      <c r="AM198" s="32" t="s">
        <v>59</v>
      </c>
      <c r="AN198" s="32" t="s">
        <v>68</v>
      </c>
      <c r="AO198" s="32" t="s">
        <v>59</v>
      </c>
      <c r="AP198" s="32" t="s">
        <v>108</v>
      </c>
      <c r="AQ198" s="33">
        <v>6</v>
      </c>
      <c r="AR198" s="33">
        <v>0</v>
      </c>
      <c r="AS198" s="32" t="s">
        <v>59</v>
      </c>
      <c r="AT198" s="32" t="s">
        <v>59</v>
      </c>
      <c r="AU198" s="32" t="s">
        <v>59</v>
      </c>
      <c r="AV198" s="32" t="s">
        <v>59</v>
      </c>
      <c r="AW198" s="35">
        <v>32363</v>
      </c>
      <c r="AX198" s="33">
        <v>0</v>
      </c>
      <c r="AY198" s="33">
        <v>0</v>
      </c>
      <c r="AZ198" s="33">
        <v>0</v>
      </c>
      <c r="BA198" s="37" t="s">
        <v>59</v>
      </c>
    </row>
    <row r="199" spans="1:53">
      <c r="A199" s="32" t="s">
        <v>53</v>
      </c>
      <c r="B199" s="33">
        <v>2016</v>
      </c>
      <c r="C199" s="34">
        <v>5</v>
      </c>
      <c r="D199" s="35">
        <v>42704</v>
      </c>
      <c r="E199" s="32" t="s">
        <v>207</v>
      </c>
      <c r="F199" s="32" t="s">
        <v>86</v>
      </c>
      <c r="G199" s="32" t="s">
        <v>29278</v>
      </c>
      <c r="H199" s="36">
        <v>4312</v>
      </c>
      <c r="I199" s="32" t="s">
        <v>87</v>
      </c>
      <c r="J199" s="32" t="s">
        <v>29323</v>
      </c>
      <c r="K199" s="32" t="s">
        <v>29322</v>
      </c>
      <c r="L199" s="32" t="s">
        <v>58</v>
      </c>
      <c r="M199" s="32" t="s">
        <v>58</v>
      </c>
      <c r="N199" s="32" t="s">
        <v>58</v>
      </c>
      <c r="O199" s="32" t="s">
        <v>88</v>
      </c>
      <c r="P199" s="36">
        <v>0.5</v>
      </c>
      <c r="Q199" s="32" t="s">
        <v>59</v>
      </c>
      <c r="R199" s="32" t="s">
        <v>59</v>
      </c>
      <c r="S199" s="32" t="s">
        <v>59</v>
      </c>
      <c r="T199" s="32" t="s">
        <v>59</v>
      </c>
      <c r="U199" s="32" t="s">
        <v>59</v>
      </c>
      <c r="V199" s="32" t="s">
        <v>208</v>
      </c>
      <c r="W199" s="32" t="s">
        <v>59</v>
      </c>
      <c r="X199" s="32" t="s">
        <v>59</v>
      </c>
      <c r="Y199" s="32" t="s">
        <v>59</v>
      </c>
      <c r="Z199" s="32" t="s">
        <v>59</v>
      </c>
      <c r="AA199" s="32" t="s">
        <v>58</v>
      </c>
      <c r="AB199" s="35">
        <v>42704</v>
      </c>
      <c r="AC199" s="32" t="s">
        <v>59</v>
      </c>
      <c r="AD199" s="35">
        <v>42707</v>
      </c>
      <c r="AE199" s="35">
        <v>42704</v>
      </c>
      <c r="AF199" s="32" t="s">
        <v>63</v>
      </c>
      <c r="AG199" s="32" t="s">
        <v>64</v>
      </c>
      <c r="AH199" s="32" t="s">
        <v>87</v>
      </c>
      <c r="AI199" s="32" t="s">
        <v>66</v>
      </c>
      <c r="AJ199" s="32" t="s">
        <v>67</v>
      </c>
      <c r="AK199" s="33">
        <v>31</v>
      </c>
      <c r="AL199" s="32" t="s">
        <v>59</v>
      </c>
      <c r="AM199" s="32" t="s">
        <v>209</v>
      </c>
      <c r="AN199" s="32" t="s">
        <v>59</v>
      </c>
      <c r="AO199" s="32" t="s">
        <v>91</v>
      </c>
      <c r="AP199" s="32" t="s">
        <v>59</v>
      </c>
      <c r="AQ199" s="33">
        <v>812</v>
      </c>
      <c r="AR199" s="33">
        <v>0</v>
      </c>
      <c r="AS199" s="32" t="s">
        <v>59</v>
      </c>
      <c r="AT199" s="32" t="s">
        <v>59</v>
      </c>
      <c r="AU199" s="32" t="s">
        <v>59</v>
      </c>
      <c r="AV199" s="32" t="s">
        <v>59</v>
      </c>
      <c r="AW199" s="35">
        <v>32363</v>
      </c>
      <c r="AX199" s="33">
        <v>0</v>
      </c>
      <c r="AY199" s="33">
        <v>0</v>
      </c>
      <c r="AZ199" s="33">
        <v>0</v>
      </c>
      <c r="BA199" s="37" t="s">
        <v>59</v>
      </c>
    </row>
    <row r="200" spans="1:53">
      <c r="A200" s="32" t="s">
        <v>53</v>
      </c>
      <c r="B200" s="33">
        <v>2016</v>
      </c>
      <c r="C200" s="34">
        <v>5</v>
      </c>
      <c r="D200" s="35">
        <v>42704</v>
      </c>
      <c r="E200" s="32" t="s">
        <v>207</v>
      </c>
      <c r="F200" s="32" t="s">
        <v>86</v>
      </c>
      <c r="G200" s="32" t="s">
        <v>29279</v>
      </c>
      <c r="H200" s="36">
        <v>6443</v>
      </c>
      <c r="I200" s="32" t="s">
        <v>87</v>
      </c>
      <c r="J200" s="32" t="s">
        <v>29323</v>
      </c>
      <c r="K200" s="32" t="s">
        <v>29322</v>
      </c>
      <c r="L200" s="32" t="s">
        <v>58</v>
      </c>
      <c r="M200" s="32" t="s">
        <v>58</v>
      </c>
      <c r="N200" s="32" t="s">
        <v>58</v>
      </c>
      <c r="O200" s="32" t="s">
        <v>88</v>
      </c>
      <c r="P200" s="36">
        <v>1</v>
      </c>
      <c r="Q200" s="32" t="s">
        <v>59</v>
      </c>
      <c r="R200" s="32" t="s">
        <v>59</v>
      </c>
      <c r="S200" s="32" t="s">
        <v>59</v>
      </c>
      <c r="T200" s="32" t="s">
        <v>59</v>
      </c>
      <c r="U200" s="32" t="s">
        <v>59</v>
      </c>
      <c r="V200" s="32" t="s">
        <v>208</v>
      </c>
      <c r="W200" s="32" t="s">
        <v>59</v>
      </c>
      <c r="X200" s="32" t="s">
        <v>59</v>
      </c>
      <c r="Y200" s="32" t="s">
        <v>59</v>
      </c>
      <c r="Z200" s="32" t="s">
        <v>59</v>
      </c>
      <c r="AA200" s="32" t="s">
        <v>58</v>
      </c>
      <c r="AB200" s="35">
        <v>42704</v>
      </c>
      <c r="AC200" s="32" t="s">
        <v>59</v>
      </c>
      <c r="AD200" s="35">
        <v>42707</v>
      </c>
      <c r="AE200" s="35">
        <v>42704</v>
      </c>
      <c r="AF200" s="32" t="s">
        <v>63</v>
      </c>
      <c r="AG200" s="32" t="s">
        <v>64</v>
      </c>
      <c r="AH200" s="32" t="s">
        <v>87</v>
      </c>
      <c r="AI200" s="32" t="s">
        <v>66</v>
      </c>
      <c r="AJ200" s="32" t="s">
        <v>67</v>
      </c>
      <c r="AK200" s="33">
        <v>34</v>
      </c>
      <c r="AL200" s="32" t="s">
        <v>59</v>
      </c>
      <c r="AM200" s="32" t="s">
        <v>210</v>
      </c>
      <c r="AN200" s="32" t="s">
        <v>59</v>
      </c>
      <c r="AO200" s="32" t="s">
        <v>91</v>
      </c>
      <c r="AP200" s="32" t="s">
        <v>59</v>
      </c>
      <c r="AQ200" s="33">
        <v>785</v>
      </c>
      <c r="AR200" s="33">
        <v>0</v>
      </c>
      <c r="AS200" s="32" t="s">
        <v>59</v>
      </c>
      <c r="AT200" s="32" t="s">
        <v>59</v>
      </c>
      <c r="AU200" s="32" t="s">
        <v>59</v>
      </c>
      <c r="AV200" s="32" t="s">
        <v>59</v>
      </c>
      <c r="AW200" s="35">
        <v>32363</v>
      </c>
      <c r="AX200" s="33">
        <v>0</v>
      </c>
      <c r="AY200" s="33">
        <v>0</v>
      </c>
      <c r="AZ200" s="33">
        <v>0</v>
      </c>
      <c r="BA200" s="37" t="s">
        <v>59</v>
      </c>
    </row>
    <row r="201" spans="1:53">
      <c r="A201" s="32" t="s">
        <v>53</v>
      </c>
      <c r="B201" s="33">
        <v>2016</v>
      </c>
      <c r="C201" s="34">
        <v>5</v>
      </c>
      <c r="D201" s="35">
        <v>42704</v>
      </c>
      <c r="E201" s="32" t="s">
        <v>207</v>
      </c>
      <c r="F201" s="32" t="s">
        <v>86</v>
      </c>
      <c r="G201" s="32" t="s">
        <v>29311</v>
      </c>
      <c r="H201" s="36">
        <v>3405</v>
      </c>
      <c r="I201" s="32" t="s">
        <v>93</v>
      </c>
      <c r="J201" s="32" t="s">
        <v>29323</v>
      </c>
      <c r="K201" s="32" t="s">
        <v>29322</v>
      </c>
      <c r="L201" s="32" t="s">
        <v>58</v>
      </c>
      <c r="M201" s="32" t="s">
        <v>58</v>
      </c>
      <c r="N201" s="32" t="s">
        <v>58</v>
      </c>
      <c r="O201" s="32" t="s">
        <v>88</v>
      </c>
      <c r="P201" s="36">
        <v>1</v>
      </c>
      <c r="Q201" s="32" t="s">
        <v>59</v>
      </c>
      <c r="R201" s="32" t="s">
        <v>59</v>
      </c>
      <c r="S201" s="32" t="s">
        <v>59</v>
      </c>
      <c r="T201" s="32" t="s">
        <v>59</v>
      </c>
      <c r="U201" s="32" t="s">
        <v>59</v>
      </c>
      <c r="V201" s="32" t="s">
        <v>208</v>
      </c>
      <c r="W201" s="32" t="s">
        <v>59</v>
      </c>
      <c r="X201" s="32" t="s">
        <v>59</v>
      </c>
      <c r="Y201" s="32" t="s">
        <v>59</v>
      </c>
      <c r="Z201" s="32" t="s">
        <v>59</v>
      </c>
      <c r="AA201" s="32" t="s">
        <v>58</v>
      </c>
      <c r="AB201" s="35">
        <v>42704</v>
      </c>
      <c r="AC201" s="32" t="s">
        <v>59</v>
      </c>
      <c r="AD201" s="35">
        <v>42707</v>
      </c>
      <c r="AE201" s="35">
        <v>42704</v>
      </c>
      <c r="AF201" s="32" t="s">
        <v>63</v>
      </c>
      <c r="AG201" s="32" t="s">
        <v>64</v>
      </c>
      <c r="AH201" s="32" t="s">
        <v>93</v>
      </c>
      <c r="AI201" s="32" t="s">
        <v>66</v>
      </c>
      <c r="AJ201" s="32" t="s">
        <v>67</v>
      </c>
      <c r="AK201" s="33">
        <v>401</v>
      </c>
      <c r="AL201" s="32" t="s">
        <v>59</v>
      </c>
      <c r="AM201" s="32" t="s">
        <v>211</v>
      </c>
      <c r="AN201" s="32" t="s">
        <v>59</v>
      </c>
      <c r="AO201" s="32" t="s">
        <v>91</v>
      </c>
      <c r="AP201" s="32" t="s">
        <v>59</v>
      </c>
      <c r="AQ201" s="33">
        <v>6097</v>
      </c>
      <c r="AR201" s="33">
        <v>0</v>
      </c>
      <c r="AS201" s="32" t="s">
        <v>59</v>
      </c>
      <c r="AT201" s="32" t="s">
        <v>59</v>
      </c>
      <c r="AU201" s="32" t="s">
        <v>59</v>
      </c>
      <c r="AV201" s="32" t="s">
        <v>59</v>
      </c>
      <c r="AW201" s="35">
        <v>32363</v>
      </c>
      <c r="AX201" s="33">
        <v>0</v>
      </c>
      <c r="AY201" s="33">
        <v>0</v>
      </c>
      <c r="AZ201" s="33">
        <v>0</v>
      </c>
      <c r="BA201" s="37" t="s">
        <v>59</v>
      </c>
    </row>
    <row r="202" spans="1:53">
      <c r="A202" s="32" t="s">
        <v>53</v>
      </c>
      <c r="B202" s="33">
        <v>2016</v>
      </c>
      <c r="C202" s="34">
        <v>5</v>
      </c>
      <c r="D202" s="35">
        <v>42704</v>
      </c>
      <c r="E202" s="32" t="s">
        <v>207</v>
      </c>
      <c r="F202" s="32" t="s">
        <v>86</v>
      </c>
      <c r="G202" s="32" t="s">
        <v>29280</v>
      </c>
      <c r="H202" s="36">
        <v>7209</v>
      </c>
      <c r="I202" s="32" t="s">
        <v>87</v>
      </c>
      <c r="J202" s="32" t="s">
        <v>29323</v>
      </c>
      <c r="K202" s="32" t="s">
        <v>29322</v>
      </c>
      <c r="L202" s="32" t="s">
        <v>58</v>
      </c>
      <c r="M202" s="32" t="s">
        <v>58</v>
      </c>
      <c r="N202" s="32" t="s">
        <v>58</v>
      </c>
      <c r="O202" s="32" t="s">
        <v>88</v>
      </c>
      <c r="P202" s="36">
        <v>1</v>
      </c>
      <c r="Q202" s="32" t="s">
        <v>59</v>
      </c>
      <c r="R202" s="32" t="s">
        <v>59</v>
      </c>
      <c r="S202" s="32" t="s">
        <v>59</v>
      </c>
      <c r="T202" s="32" t="s">
        <v>59</v>
      </c>
      <c r="U202" s="32" t="s">
        <v>59</v>
      </c>
      <c r="V202" s="32" t="s">
        <v>208</v>
      </c>
      <c r="W202" s="32" t="s">
        <v>59</v>
      </c>
      <c r="X202" s="32" t="s">
        <v>59</v>
      </c>
      <c r="Y202" s="32" t="s">
        <v>59</v>
      </c>
      <c r="Z202" s="32" t="s">
        <v>59</v>
      </c>
      <c r="AA202" s="32" t="s">
        <v>58</v>
      </c>
      <c r="AB202" s="35">
        <v>42704</v>
      </c>
      <c r="AC202" s="32" t="s">
        <v>59</v>
      </c>
      <c r="AD202" s="35">
        <v>42707</v>
      </c>
      <c r="AE202" s="35">
        <v>42704</v>
      </c>
      <c r="AF202" s="32" t="s">
        <v>63</v>
      </c>
      <c r="AG202" s="32" t="s">
        <v>64</v>
      </c>
      <c r="AH202" s="32" t="s">
        <v>87</v>
      </c>
      <c r="AI202" s="32" t="s">
        <v>66</v>
      </c>
      <c r="AJ202" s="32" t="s">
        <v>67</v>
      </c>
      <c r="AK202" s="33">
        <v>32</v>
      </c>
      <c r="AL202" s="32" t="s">
        <v>59</v>
      </c>
      <c r="AM202" s="32" t="s">
        <v>212</v>
      </c>
      <c r="AN202" s="32" t="s">
        <v>59</v>
      </c>
      <c r="AO202" s="32" t="s">
        <v>91</v>
      </c>
      <c r="AP202" s="32" t="s">
        <v>59</v>
      </c>
      <c r="AQ202" s="33">
        <v>814</v>
      </c>
      <c r="AR202" s="33">
        <v>0</v>
      </c>
      <c r="AS202" s="32" t="s">
        <v>59</v>
      </c>
      <c r="AT202" s="32" t="s">
        <v>59</v>
      </c>
      <c r="AU202" s="32" t="s">
        <v>59</v>
      </c>
      <c r="AV202" s="32" t="s">
        <v>59</v>
      </c>
      <c r="AW202" s="35">
        <v>32363</v>
      </c>
      <c r="AX202" s="33">
        <v>0</v>
      </c>
      <c r="AY202" s="33">
        <v>0</v>
      </c>
      <c r="AZ202" s="33">
        <v>0</v>
      </c>
      <c r="BA202" s="37" t="s">
        <v>59</v>
      </c>
    </row>
    <row r="203" spans="1:53">
      <c r="A203" s="32" t="s">
        <v>53</v>
      </c>
      <c r="B203" s="33">
        <v>2016</v>
      </c>
      <c r="C203" s="34">
        <v>5</v>
      </c>
      <c r="D203" s="35">
        <v>42704</v>
      </c>
      <c r="E203" s="32" t="s">
        <v>207</v>
      </c>
      <c r="F203" s="32" t="s">
        <v>86</v>
      </c>
      <c r="G203" s="32" t="s">
        <v>29316</v>
      </c>
      <c r="H203" s="36">
        <v>3851</v>
      </c>
      <c r="I203" s="32" t="s">
        <v>97</v>
      </c>
      <c r="J203" s="32" t="s">
        <v>29323</v>
      </c>
      <c r="K203" s="32" t="s">
        <v>29322</v>
      </c>
      <c r="L203" s="32" t="s">
        <v>58</v>
      </c>
      <c r="M203" s="32" t="s">
        <v>58</v>
      </c>
      <c r="N203" s="32" t="s">
        <v>58</v>
      </c>
      <c r="O203" s="32" t="s">
        <v>88</v>
      </c>
      <c r="P203" s="36">
        <v>1</v>
      </c>
      <c r="Q203" s="32" t="s">
        <v>59</v>
      </c>
      <c r="R203" s="32" t="s">
        <v>59</v>
      </c>
      <c r="S203" s="32" t="s">
        <v>59</v>
      </c>
      <c r="T203" s="32" t="s">
        <v>59</v>
      </c>
      <c r="U203" s="32" t="s">
        <v>59</v>
      </c>
      <c r="V203" s="32" t="s">
        <v>208</v>
      </c>
      <c r="W203" s="32" t="s">
        <v>59</v>
      </c>
      <c r="X203" s="32" t="s">
        <v>59</v>
      </c>
      <c r="Y203" s="32" t="s">
        <v>59</v>
      </c>
      <c r="Z203" s="32" t="s">
        <v>59</v>
      </c>
      <c r="AA203" s="32" t="s">
        <v>58</v>
      </c>
      <c r="AB203" s="35">
        <v>42704</v>
      </c>
      <c r="AC203" s="32" t="s">
        <v>59</v>
      </c>
      <c r="AD203" s="35">
        <v>42707</v>
      </c>
      <c r="AE203" s="35">
        <v>42704</v>
      </c>
      <c r="AF203" s="32" t="s">
        <v>63</v>
      </c>
      <c r="AG203" s="32" t="s">
        <v>64</v>
      </c>
      <c r="AH203" s="32" t="s">
        <v>87</v>
      </c>
      <c r="AI203" s="32" t="s">
        <v>66</v>
      </c>
      <c r="AJ203" s="32" t="s">
        <v>67</v>
      </c>
      <c r="AK203" s="33">
        <v>1568</v>
      </c>
      <c r="AL203" s="32" t="s">
        <v>59</v>
      </c>
      <c r="AM203" s="32" t="s">
        <v>213</v>
      </c>
      <c r="AN203" s="32" t="s">
        <v>59</v>
      </c>
      <c r="AO203" s="32" t="s">
        <v>91</v>
      </c>
      <c r="AP203" s="32" t="s">
        <v>59</v>
      </c>
      <c r="AQ203" s="33">
        <v>778</v>
      </c>
      <c r="AR203" s="33">
        <v>0</v>
      </c>
      <c r="AS203" s="32" t="s">
        <v>59</v>
      </c>
      <c r="AT203" s="32" t="s">
        <v>59</v>
      </c>
      <c r="AU203" s="32" t="s">
        <v>59</v>
      </c>
      <c r="AV203" s="32" t="s">
        <v>59</v>
      </c>
      <c r="AW203" s="35">
        <v>32363</v>
      </c>
      <c r="AX203" s="33">
        <v>0</v>
      </c>
      <c r="AY203" s="33">
        <v>0</v>
      </c>
      <c r="AZ203" s="33">
        <v>0</v>
      </c>
      <c r="BA203" s="37" t="s">
        <v>59</v>
      </c>
    </row>
    <row r="204" spans="1:53">
      <c r="A204" s="32" t="s">
        <v>53</v>
      </c>
      <c r="B204" s="33">
        <v>2016</v>
      </c>
      <c r="C204" s="34">
        <v>5</v>
      </c>
      <c r="D204" s="35">
        <v>42704</v>
      </c>
      <c r="E204" s="32" t="s">
        <v>207</v>
      </c>
      <c r="F204" s="32" t="s">
        <v>86</v>
      </c>
      <c r="G204" s="40" t="s">
        <v>29310</v>
      </c>
      <c r="H204" s="36">
        <v>7008</v>
      </c>
      <c r="I204" s="32" t="s">
        <v>99</v>
      </c>
      <c r="J204" s="32" t="s">
        <v>29323</v>
      </c>
      <c r="K204" s="32" t="s">
        <v>29322</v>
      </c>
      <c r="L204" s="32" t="s">
        <v>58</v>
      </c>
      <c r="M204" s="32" t="s">
        <v>58</v>
      </c>
      <c r="N204" s="32" t="s">
        <v>58</v>
      </c>
      <c r="O204" s="32" t="s">
        <v>88</v>
      </c>
      <c r="P204" s="36">
        <v>1</v>
      </c>
      <c r="Q204" s="32" t="s">
        <v>59</v>
      </c>
      <c r="R204" s="32" t="s">
        <v>59</v>
      </c>
      <c r="S204" s="32" t="s">
        <v>59</v>
      </c>
      <c r="T204" s="32" t="s">
        <v>59</v>
      </c>
      <c r="U204" s="32" t="s">
        <v>59</v>
      </c>
      <c r="V204" s="32" t="s">
        <v>208</v>
      </c>
      <c r="W204" s="32" t="s">
        <v>59</v>
      </c>
      <c r="X204" s="32" t="s">
        <v>59</v>
      </c>
      <c r="Y204" s="32" t="s">
        <v>59</v>
      </c>
      <c r="Z204" s="32" t="s">
        <v>59</v>
      </c>
      <c r="AA204" s="32" t="s">
        <v>58</v>
      </c>
      <c r="AB204" s="35">
        <v>42704</v>
      </c>
      <c r="AC204" s="32" t="s">
        <v>59</v>
      </c>
      <c r="AD204" s="35">
        <v>42707</v>
      </c>
      <c r="AE204" s="35">
        <v>42704</v>
      </c>
      <c r="AF204" s="32" t="s">
        <v>63</v>
      </c>
      <c r="AG204" s="32" t="s">
        <v>64</v>
      </c>
      <c r="AH204" s="32" t="s">
        <v>100</v>
      </c>
      <c r="AI204" s="32" t="s">
        <v>66</v>
      </c>
      <c r="AJ204" s="32" t="s">
        <v>67</v>
      </c>
      <c r="AK204" s="33">
        <v>243</v>
      </c>
      <c r="AL204" s="32" t="s">
        <v>59</v>
      </c>
      <c r="AM204" s="32" t="s">
        <v>214</v>
      </c>
      <c r="AN204" s="32" t="s">
        <v>59</v>
      </c>
      <c r="AO204" s="32" t="s">
        <v>91</v>
      </c>
      <c r="AP204" s="32" t="s">
        <v>59</v>
      </c>
      <c r="AQ204" s="33">
        <v>803</v>
      </c>
      <c r="AR204" s="33">
        <v>0</v>
      </c>
      <c r="AS204" s="32" t="s">
        <v>59</v>
      </c>
      <c r="AT204" s="32" t="s">
        <v>59</v>
      </c>
      <c r="AU204" s="32" t="s">
        <v>59</v>
      </c>
      <c r="AV204" s="32" t="s">
        <v>59</v>
      </c>
      <c r="AW204" s="35">
        <v>32363</v>
      </c>
      <c r="AX204" s="33">
        <v>0</v>
      </c>
      <c r="AY204" s="33">
        <v>0</v>
      </c>
      <c r="AZ204" s="33">
        <v>0</v>
      </c>
      <c r="BA204" s="37" t="s">
        <v>59</v>
      </c>
    </row>
    <row r="205" spans="1:53">
      <c r="A205" s="32" t="s">
        <v>53</v>
      </c>
      <c r="B205" s="33">
        <v>2016</v>
      </c>
      <c r="C205" s="34">
        <v>5</v>
      </c>
      <c r="D205" s="35">
        <v>42704</v>
      </c>
      <c r="E205" s="32" t="s">
        <v>207</v>
      </c>
      <c r="F205" s="32" t="s">
        <v>86</v>
      </c>
      <c r="G205" s="32" t="s">
        <v>29283</v>
      </c>
      <c r="H205" s="36">
        <v>5417</v>
      </c>
      <c r="I205" s="32" t="s">
        <v>87</v>
      </c>
      <c r="J205" s="32" t="s">
        <v>29323</v>
      </c>
      <c r="K205" s="32" t="s">
        <v>29322</v>
      </c>
      <c r="L205" s="32" t="s">
        <v>58</v>
      </c>
      <c r="M205" s="32" t="s">
        <v>58</v>
      </c>
      <c r="N205" s="32" t="s">
        <v>58</v>
      </c>
      <c r="O205" s="32" t="s">
        <v>88</v>
      </c>
      <c r="P205" s="36">
        <v>1</v>
      </c>
      <c r="Q205" s="32" t="s">
        <v>59</v>
      </c>
      <c r="R205" s="32" t="s">
        <v>59</v>
      </c>
      <c r="S205" s="32" t="s">
        <v>59</v>
      </c>
      <c r="T205" s="32" t="s">
        <v>59</v>
      </c>
      <c r="U205" s="32" t="s">
        <v>59</v>
      </c>
      <c r="V205" s="32" t="s">
        <v>208</v>
      </c>
      <c r="W205" s="32" t="s">
        <v>59</v>
      </c>
      <c r="X205" s="32" t="s">
        <v>59</v>
      </c>
      <c r="Y205" s="32" t="s">
        <v>59</v>
      </c>
      <c r="Z205" s="32" t="s">
        <v>59</v>
      </c>
      <c r="AA205" s="32" t="s">
        <v>58</v>
      </c>
      <c r="AB205" s="35">
        <v>42704</v>
      </c>
      <c r="AC205" s="32" t="s">
        <v>59</v>
      </c>
      <c r="AD205" s="35">
        <v>42707</v>
      </c>
      <c r="AE205" s="35">
        <v>42704</v>
      </c>
      <c r="AF205" s="32" t="s">
        <v>63</v>
      </c>
      <c r="AG205" s="32" t="s">
        <v>64</v>
      </c>
      <c r="AH205" s="32" t="s">
        <v>87</v>
      </c>
      <c r="AI205" s="32" t="s">
        <v>66</v>
      </c>
      <c r="AJ205" s="32" t="s">
        <v>67</v>
      </c>
      <c r="AK205" s="33">
        <v>35</v>
      </c>
      <c r="AL205" s="32" t="s">
        <v>59</v>
      </c>
      <c r="AM205" s="32" t="s">
        <v>215</v>
      </c>
      <c r="AN205" s="32" t="s">
        <v>59</v>
      </c>
      <c r="AO205" s="32" t="s">
        <v>91</v>
      </c>
      <c r="AP205" s="32" t="s">
        <v>59</v>
      </c>
      <c r="AQ205" s="33">
        <v>794</v>
      </c>
      <c r="AR205" s="33">
        <v>0</v>
      </c>
      <c r="AS205" s="32" t="s">
        <v>59</v>
      </c>
      <c r="AT205" s="32" t="s">
        <v>59</v>
      </c>
      <c r="AU205" s="32" t="s">
        <v>59</v>
      </c>
      <c r="AV205" s="32" t="s">
        <v>59</v>
      </c>
      <c r="AW205" s="35">
        <v>32363</v>
      </c>
      <c r="AX205" s="33">
        <v>0</v>
      </c>
      <c r="AY205" s="33">
        <v>0</v>
      </c>
      <c r="AZ205" s="33">
        <v>0</v>
      </c>
      <c r="BA205" s="37" t="s">
        <v>59</v>
      </c>
    </row>
    <row r="206" spans="1:53">
      <c r="A206" s="32" t="s">
        <v>53</v>
      </c>
      <c r="B206" s="33">
        <v>2016</v>
      </c>
      <c r="C206" s="34">
        <v>5</v>
      </c>
      <c r="D206" s="35">
        <v>42704</v>
      </c>
      <c r="E206" s="32" t="s">
        <v>207</v>
      </c>
      <c r="F206" s="32" t="s">
        <v>86</v>
      </c>
      <c r="G206" s="32" t="s">
        <v>29284</v>
      </c>
      <c r="H206" s="36">
        <v>5417</v>
      </c>
      <c r="I206" s="32" t="s">
        <v>87</v>
      </c>
      <c r="J206" s="32" t="s">
        <v>29323</v>
      </c>
      <c r="K206" s="32" t="s">
        <v>29322</v>
      </c>
      <c r="L206" s="32" t="s">
        <v>58</v>
      </c>
      <c r="M206" s="32" t="s">
        <v>58</v>
      </c>
      <c r="N206" s="32" t="s">
        <v>58</v>
      </c>
      <c r="O206" s="32" t="s">
        <v>88</v>
      </c>
      <c r="P206" s="36">
        <v>1</v>
      </c>
      <c r="Q206" s="32" t="s">
        <v>59</v>
      </c>
      <c r="R206" s="32" t="s">
        <v>59</v>
      </c>
      <c r="S206" s="32" t="s">
        <v>59</v>
      </c>
      <c r="T206" s="32" t="s">
        <v>59</v>
      </c>
      <c r="U206" s="32" t="s">
        <v>59</v>
      </c>
      <c r="V206" s="32" t="s">
        <v>208</v>
      </c>
      <c r="W206" s="32" t="s">
        <v>59</v>
      </c>
      <c r="X206" s="32" t="s">
        <v>59</v>
      </c>
      <c r="Y206" s="32" t="s">
        <v>59</v>
      </c>
      <c r="Z206" s="32" t="s">
        <v>59</v>
      </c>
      <c r="AA206" s="32" t="s">
        <v>58</v>
      </c>
      <c r="AB206" s="35">
        <v>42704</v>
      </c>
      <c r="AC206" s="32" t="s">
        <v>59</v>
      </c>
      <c r="AD206" s="35">
        <v>42707</v>
      </c>
      <c r="AE206" s="35">
        <v>42704</v>
      </c>
      <c r="AF206" s="32" t="s">
        <v>63</v>
      </c>
      <c r="AG206" s="32" t="s">
        <v>64</v>
      </c>
      <c r="AH206" s="32" t="s">
        <v>87</v>
      </c>
      <c r="AI206" s="32" t="s">
        <v>66</v>
      </c>
      <c r="AJ206" s="32" t="s">
        <v>67</v>
      </c>
      <c r="AK206" s="33">
        <v>33</v>
      </c>
      <c r="AL206" s="32" t="s">
        <v>59</v>
      </c>
      <c r="AM206" s="32" t="s">
        <v>216</v>
      </c>
      <c r="AN206" s="32" t="s">
        <v>59</v>
      </c>
      <c r="AO206" s="32" t="s">
        <v>91</v>
      </c>
      <c r="AP206" s="32" t="s">
        <v>59</v>
      </c>
      <c r="AQ206" s="33">
        <v>769</v>
      </c>
      <c r="AR206" s="33">
        <v>0</v>
      </c>
      <c r="AS206" s="32" t="s">
        <v>59</v>
      </c>
      <c r="AT206" s="32" t="s">
        <v>59</v>
      </c>
      <c r="AU206" s="32" t="s">
        <v>59</v>
      </c>
      <c r="AV206" s="32" t="s">
        <v>59</v>
      </c>
      <c r="AW206" s="35">
        <v>32363</v>
      </c>
      <c r="AX206" s="33">
        <v>0</v>
      </c>
      <c r="AY206" s="33">
        <v>0</v>
      </c>
      <c r="AZ206" s="33">
        <v>0</v>
      </c>
      <c r="BA206" s="37" t="s">
        <v>59</v>
      </c>
    </row>
    <row r="207" spans="1:53">
      <c r="A207" s="32" t="s">
        <v>53</v>
      </c>
      <c r="B207" s="33">
        <v>2016</v>
      </c>
      <c r="C207" s="34">
        <v>6</v>
      </c>
      <c r="D207" s="35">
        <v>42724</v>
      </c>
      <c r="E207" s="32" t="s">
        <v>217</v>
      </c>
      <c r="F207" s="32" t="s">
        <v>55</v>
      </c>
      <c r="G207" s="32" t="s">
        <v>218</v>
      </c>
      <c r="H207" s="36">
        <v>11.82</v>
      </c>
      <c r="I207" s="32" t="s">
        <v>57</v>
      </c>
      <c r="J207" s="32" t="s">
        <v>29323</v>
      </c>
      <c r="K207" s="32" t="s">
        <v>29322</v>
      </c>
      <c r="L207" s="32" t="s">
        <v>58</v>
      </c>
      <c r="M207" s="32" t="s">
        <v>58</v>
      </c>
      <c r="N207" s="32" t="s">
        <v>58</v>
      </c>
      <c r="O207" s="32" t="s">
        <v>59</v>
      </c>
      <c r="P207" s="36">
        <v>0</v>
      </c>
      <c r="Q207" s="32" t="s">
        <v>59</v>
      </c>
      <c r="R207" s="32" t="s">
        <v>59</v>
      </c>
      <c r="S207" s="32" t="s">
        <v>59</v>
      </c>
      <c r="T207" s="32" t="s">
        <v>59</v>
      </c>
      <c r="U207" s="32" t="s">
        <v>59</v>
      </c>
      <c r="V207" s="32" t="s">
        <v>217</v>
      </c>
      <c r="W207" s="32" t="s">
        <v>219</v>
      </c>
      <c r="X207" s="32" t="s">
        <v>59</v>
      </c>
      <c r="Y207" s="32" t="s">
        <v>59</v>
      </c>
      <c r="Z207" s="32" t="s">
        <v>59</v>
      </c>
      <c r="AA207" s="32" t="s">
        <v>61</v>
      </c>
      <c r="AB207" s="35">
        <v>42724</v>
      </c>
      <c r="AC207" s="32" t="s">
        <v>62</v>
      </c>
      <c r="AD207" s="35">
        <v>42738</v>
      </c>
      <c r="AE207" s="35">
        <v>42724</v>
      </c>
      <c r="AF207" s="32" t="s">
        <v>63</v>
      </c>
      <c r="AG207" s="32" t="s">
        <v>64</v>
      </c>
      <c r="AH207" s="32" t="s">
        <v>65</v>
      </c>
      <c r="AI207" s="32" t="s">
        <v>66</v>
      </c>
      <c r="AJ207" s="32" t="s">
        <v>67</v>
      </c>
      <c r="AK207" s="33">
        <v>10</v>
      </c>
      <c r="AL207" s="32" t="s">
        <v>59</v>
      </c>
      <c r="AM207" s="32" t="s">
        <v>59</v>
      </c>
      <c r="AN207" s="32" t="s">
        <v>68</v>
      </c>
      <c r="AO207" s="32" t="s">
        <v>59</v>
      </c>
      <c r="AP207" s="32" t="s">
        <v>69</v>
      </c>
      <c r="AQ207" s="33">
        <v>10</v>
      </c>
      <c r="AR207" s="33">
        <v>0</v>
      </c>
      <c r="AS207" s="32" t="s">
        <v>59</v>
      </c>
      <c r="AT207" s="32" t="s">
        <v>59</v>
      </c>
      <c r="AU207" s="32" t="s">
        <v>59</v>
      </c>
      <c r="AV207" s="32" t="s">
        <v>59</v>
      </c>
      <c r="AW207" s="35">
        <v>32363</v>
      </c>
      <c r="AX207" s="33">
        <v>0</v>
      </c>
      <c r="AY207" s="33">
        <v>0</v>
      </c>
      <c r="AZ207" s="33">
        <v>0</v>
      </c>
      <c r="BA207" s="37" t="s">
        <v>59</v>
      </c>
    </row>
    <row r="208" spans="1:53">
      <c r="A208" s="32" t="s">
        <v>53</v>
      </c>
      <c r="B208" s="33">
        <v>2016</v>
      </c>
      <c r="C208" s="34">
        <v>6</v>
      </c>
      <c r="D208" s="35">
        <v>42735</v>
      </c>
      <c r="E208" s="32" t="s">
        <v>220</v>
      </c>
      <c r="F208" s="32" t="s">
        <v>55</v>
      </c>
      <c r="G208" s="32" t="s">
        <v>221</v>
      </c>
      <c r="H208" s="36">
        <v>173.23</v>
      </c>
      <c r="I208" s="32" t="s">
        <v>105</v>
      </c>
      <c r="J208" s="32" t="s">
        <v>29323</v>
      </c>
      <c r="K208" s="32" t="s">
        <v>29322</v>
      </c>
      <c r="L208" s="32" t="s">
        <v>58</v>
      </c>
      <c r="M208" s="32" t="s">
        <v>58</v>
      </c>
      <c r="N208" s="32" t="s">
        <v>58</v>
      </c>
      <c r="O208" s="32" t="s">
        <v>59</v>
      </c>
      <c r="P208" s="36">
        <v>0</v>
      </c>
      <c r="Q208" s="32" t="s">
        <v>59</v>
      </c>
      <c r="R208" s="32" t="s">
        <v>59</v>
      </c>
      <c r="S208" s="32" t="s">
        <v>59</v>
      </c>
      <c r="T208" s="32" t="s">
        <v>59</v>
      </c>
      <c r="U208" s="32" t="s">
        <v>59</v>
      </c>
      <c r="V208" s="32" t="s">
        <v>220</v>
      </c>
      <c r="W208" s="32" t="s">
        <v>222</v>
      </c>
      <c r="X208" s="32" t="s">
        <v>59</v>
      </c>
      <c r="Y208" s="32" t="s">
        <v>59</v>
      </c>
      <c r="Z208" s="32" t="s">
        <v>59</v>
      </c>
      <c r="AA208" s="32" t="s">
        <v>61</v>
      </c>
      <c r="AB208" s="35">
        <v>42735</v>
      </c>
      <c r="AC208" s="32" t="s">
        <v>62</v>
      </c>
      <c r="AD208" s="35">
        <v>42738</v>
      </c>
      <c r="AE208" s="35">
        <v>42735</v>
      </c>
      <c r="AF208" s="32" t="s">
        <v>63</v>
      </c>
      <c r="AG208" s="32" t="s">
        <v>64</v>
      </c>
      <c r="AH208" s="32" t="s">
        <v>105</v>
      </c>
      <c r="AI208" s="32" t="s">
        <v>66</v>
      </c>
      <c r="AJ208" s="32" t="s">
        <v>67</v>
      </c>
      <c r="AK208" s="33">
        <v>25</v>
      </c>
      <c r="AL208" s="32" t="s">
        <v>59</v>
      </c>
      <c r="AM208" s="32" t="s">
        <v>223</v>
      </c>
      <c r="AN208" s="32" t="s">
        <v>68</v>
      </c>
      <c r="AO208" s="32" t="s">
        <v>59</v>
      </c>
      <c r="AP208" s="32" t="s">
        <v>108</v>
      </c>
      <c r="AQ208" s="33">
        <v>25</v>
      </c>
      <c r="AR208" s="33">
        <v>0</v>
      </c>
      <c r="AS208" s="32" t="s">
        <v>59</v>
      </c>
      <c r="AT208" s="32" t="s">
        <v>59</v>
      </c>
      <c r="AU208" s="32" t="s">
        <v>59</v>
      </c>
      <c r="AV208" s="32" t="s">
        <v>59</v>
      </c>
      <c r="AW208" s="35">
        <v>32363</v>
      </c>
      <c r="AX208" s="33">
        <v>0</v>
      </c>
      <c r="AY208" s="33">
        <v>0</v>
      </c>
      <c r="AZ208" s="33">
        <v>0</v>
      </c>
      <c r="BA208" s="37" t="s">
        <v>59</v>
      </c>
    </row>
    <row r="209" spans="1:53">
      <c r="A209" s="32" t="s">
        <v>53</v>
      </c>
      <c r="B209" s="33">
        <v>2016</v>
      </c>
      <c r="C209" s="34">
        <v>6</v>
      </c>
      <c r="D209" s="35">
        <v>42735</v>
      </c>
      <c r="E209" s="32" t="s">
        <v>224</v>
      </c>
      <c r="F209" s="32" t="s">
        <v>86</v>
      </c>
      <c r="G209" s="32" t="s">
        <v>29278</v>
      </c>
      <c r="H209" s="36">
        <v>4312</v>
      </c>
      <c r="I209" s="32" t="s">
        <v>87</v>
      </c>
      <c r="J209" s="32" t="s">
        <v>29323</v>
      </c>
      <c r="K209" s="32" t="s">
        <v>29322</v>
      </c>
      <c r="L209" s="32" t="s">
        <v>58</v>
      </c>
      <c r="M209" s="32" t="s">
        <v>58</v>
      </c>
      <c r="N209" s="32" t="s">
        <v>58</v>
      </c>
      <c r="O209" s="32" t="s">
        <v>88</v>
      </c>
      <c r="P209" s="36">
        <v>0.5</v>
      </c>
      <c r="Q209" s="32" t="s">
        <v>59</v>
      </c>
      <c r="R209" s="32" t="s">
        <v>59</v>
      </c>
      <c r="S209" s="32" t="s">
        <v>59</v>
      </c>
      <c r="T209" s="32" t="s">
        <v>59</v>
      </c>
      <c r="U209" s="32" t="s">
        <v>59</v>
      </c>
      <c r="V209" s="32" t="s">
        <v>225</v>
      </c>
      <c r="W209" s="32" t="s">
        <v>59</v>
      </c>
      <c r="X209" s="32" t="s">
        <v>59</v>
      </c>
      <c r="Y209" s="32" t="s">
        <v>59</v>
      </c>
      <c r="Z209" s="32" t="s">
        <v>59</v>
      </c>
      <c r="AA209" s="32" t="s">
        <v>58</v>
      </c>
      <c r="AB209" s="35">
        <v>42735</v>
      </c>
      <c r="AC209" s="32" t="s">
        <v>59</v>
      </c>
      <c r="AD209" s="35">
        <v>42740</v>
      </c>
      <c r="AE209" s="35">
        <v>42735</v>
      </c>
      <c r="AF209" s="32" t="s">
        <v>63</v>
      </c>
      <c r="AG209" s="32" t="s">
        <v>64</v>
      </c>
      <c r="AH209" s="32" t="s">
        <v>87</v>
      </c>
      <c r="AI209" s="32" t="s">
        <v>66</v>
      </c>
      <c r="AJ209" s="32" t="s">
        <v>67</v>
      </c>
      <c r="AK209" s="33">
        <v>34</v>
      </c>
      <c r="AL209" s="32" t="s">
        <v>59</v>
      </c>
      <c r="AM209" s="32" t="s">
        <v>226</v>
      </c>
      <c r="AN209" s="32" t="s">
        <v>59</v>
      </c>
      <c r="AO209" s="32" t="s">
        <v>91</v>
      </c>
      <c r="AP209" s="32" t="s">
        <v>59</v>
      </c>
      <c r="AQ209" s="33">
        <v>833</v>
      </c>
      <c r="AR209" s="33">
        <v>0</v>
      </c>
      <c r="AS209" s="32" t="s">
        <v>59</v>
      </c>
      <c r="AT209" s="32" t="s">
        <v>59</v>
      </c>
      <c r="AU209" s="32" t="s">
        <v>59</v>
      </c>
      <c r="AV209" s="32" t="s">
        <v>59</v>
      </c>
      <c r="AW209" s="35">
        <v>32363</v>
      </c>
      <c r="AX209" s="33">
        <v>0</v>
      </c>
      <c r="AY209" s="33">
        <v>0</v>
      </c>
      <c r="AZ209" s="33">
        <v>0</v>
      </c>
      <c r="BA209" s="37" t="s">
        <v>59</v>
      </c>
    </row>
    <row r="210" spans="1:53">
      <c r="A210" s="32" t="s">
        <v>53</v>
      </c>
      <c r="B210" s="33">
        <v>2016</v>
      </c>
      <c r="C210" s="34">
        <v>6</v>
      </c>
      <c r="D210" s="35">
        <v>42735</v>
      </c>
      <c r="E210" s="32" t="s">
        <v>224</v>
      </c>
      <c r="F210" s="32" t="s">
        <v>86</v>
      </c>
      <c r="G210" s="32" t="s">
        <v>29279</v>
      </c>
      <c r="H210" s="36">
        <v>6443</v>
      </c>
      <c r="I210" s="32" t="s">
        <v>87</v>
      </c>
      <c r="J210" s="32" t="s">
        <v>29323</v>
      </c>
      <c r="K210" s="32" t="s">
        <v>29322</v>
      </c>
      <c r="L210" s="32" t="s">
        <v>58</v>
      </c>
      <c r="M210" s="32" t="s">
        <v>58</v>
      </c>
      <c r="N210" s="32" t="s">
        <v>58</v>
      </c>
      <c r="O210" s="32" t="s">
        <v>88</v>
      </c>
      <c r="P210" s="36">
        <v>1</v>
      </c>
      <c r="Q210" s="32" t="s">
        <v>59</v>
      </c>
      <c r="R210" s="32" t="s">
        <v>59</v>
      </c>
      <c r="S210" s="32" t="s">
        <v>59</v>
      </c>
      <c r="T210" s="32" t="s">
        <v>59</v>
      </c>
      <c r="U210" s="32" t="s">
        <v>59</v>
      </c>
      <c r="V210" s="32" t="s">
        <v>225</v>
      </c>
      <c r="W210" s="32" t="s">
        <v>59</v>
      </c>
      <c r="X210" s="32" t="s">
        <v>59</v>
      </c>
      <c r="Y210" s="32" t="s">
        <v>59</v>
      </c>
      <c r="Z210" s="32" t="s">
        <v>59</v>
      </c>
      <c r="AA210" s="32" t="s">
        <v>58</v>
      </c>
      <c r="AB210" s="35">
        <v>42735</v>
      </c>
      <c r="AC210" s="32" t="s">
        <v>59</v>
      </c>
      <c r="AD210" s="35">
        <v>42740</v>
      </c>
      <c r="AE210" s="35">
        <v>42735</v>
      </c>
      <c r="AF210" s="32" t="s">
        <v>63</v>
      </c>
      <c r="AG210" s="32" t="s">
        <v>64</v>
      </c>
      <c r="AH210" s="32" t="s">
        <v>87</v>
      </c>
      <c r="AI210" s="32" t="s">
        <v>66</v>
      </c>
      <c r="AJ210" s="32" t="s">
        <v>67</v>
      </c>
      <c r="AK210" s="33">
        <v>32</v>
      </c>
      <c r="AL210" s="32" t="s">
        <v>59</v>
      </c>
      <c r="AM210" s="32" t="s">
        <v>227</v>
      </c>
      <c r="AN210" s="32" t="s">
        <v>59</v>
      </c>
      <c r="AO210" s="32" t="s">
        <v>91</v>
      </c>
      <c r="AP210" s="32" t="s">
        <v>59</v>
      </c>
      <c r="AQ210" s="33">
        <v>804</v>
      </c>
      <c r="AR210" s="33">
        <v>0</v>
      </c>
      <c r="AS210" s="32" t="s">
        <v>59</v>
      </c>
      <c r="AT210" s="32" t="s">
        <v>59</v>
      </c>
      <c r="AU210" s="32" t="s">
        <v>59</v>
      </c>
      <c r="AV210" s="32" t="s">
        <v>59</v>
      </c>
      <c r="AW210" s="35">
        <v>32363</v>
      </c>
      <c r="AX210" s="33">
        <v>0</v>
      </c>
      <c r="AY210" s="33">
        <v>0</v>
      </c>
      <c r="AZ210" s="33">
        <v>0</v>
      </c>
      <c r="BA210" s="37" t="s">
        <v>59</v>
      </c>
    </row>
    <row r="211" spans="1:53">
      <c r="A211" s="32" t="s">
        <v>53</v>
      </c>
      <c r="B211" s="33">
        <v>2016</v>
      </c>
      <c r="C211" s="34">
        <v>6</v>
      </c>
      <c r="D211" s="35">
        <v>42735</v>
      </c>
      <c r="E211" s="32" t="s">
        <v>224</v>
      </c>
      <c r="F211" s="32" t="s">
        <v>86</v>
      </c>
      <c r="G211" s="32" t="s">
        <v>29311</v>
      </c>
      <c r="H211" s="36">
        <v>3405</v>
      </c>
      <c r="I211" s="32" t="s">
        <v>93</v>
      </c>
      <c r="J211" s="32" t="s">
        <v>29323</v>
      </c>
      <c r="K211" s="32" t="s">
        <v>29322</v>
      </c>
      <c r="L211" s="32" t="s">
        <v>58</v>
      </c>
      <c r="M211" s="32" t="s">
        <v>58</v>
      </c>
      <c r="N211" s="32" t="s">
        <v>58</v>
      </c>
      <c r="O211" s="32" t="s">
        <v>88</v>
      </c>
      <c r="P211" s="36">
        <v>1</v>
      </c>
      <c r="Q211" s="32" t="s">
        <v>59</v>
      </c>
      <c r="R211" s="32" t="s">
        <v>59</v>
      </c>
      <c r="S211" s="32" t="s">
        <v>59</v>
      </c>
      <c r="T211" s="32" t="s">
        <v>59</v>
      </c>
      <c r="U211" s="32" t="s">
        <v>59</v>
      </c>
      <c r="V211" s="32" t="s">
        <v>225</v>
      </c>
      <c r="W211" s="32" t="s">
        <v>59</v>
      </c>
      <c r="X211" s="32" t="s">
        <v>59</v>
      </c>
      <c r="Y211" s="32" t="s">
        <v>59</v>
      </c>
      <c r="Z211" s="32" t="s">
        <v>59</v>
      </c>
      <c r="AA211" s="32" t="s">
        <v>58</v>
      </c>
      <c r="AB211" s="35">
        <v>42735</v>
      </c>
      <c r="AC211" s="32" t="s">
        <v>59</v>
      </c>
      <c r="AD211" s="35">
        <v>42740</v>
      </c>
      <c r="AE211" s="35">
        <v>42735</v>
      </c>
      <c r="AF211" s="32" t="s">
        <v>63</v>
      </c>
      <c r="AG211" s="32" t="s">
        <v>64</v>
      </c>
      <c r="AH211" s="32" t="s">
        <v>93</v>
      </c>
      <c r="AI211" s="32" t="s">
        <v>66</v>
      </c>
      <c r="AJ211" s="32" t="s">
        <v>67</v>
      </c>
      <c r="AK211" s="33">
        <v>416</v>
      </c>
      <c r="AL211" s="32" t="s">
        <v>59</v>
      </c>
      <c r="AM211" s="32" t="s">
        <v>228</v>
      </c>
      <c r="AN211" s="32" t="s">
        <v>59</v>
      </c>
      <c r="AO211" s="32" t="s">
        <v>91</v>
      </c>
      <c r="AP211" s="32" t="s">
        <v>59</v>
      </c>
      <c r="AQ211" s="33">
        <v>6163</v>
      </c>
      <c r="AR211" s="33">
        <v>0</v>
      </c>
      <c r="AS211" s="32" t="s">
        <v>59</v>
      </c>
      <c r="AT211" s="32" t="s">
        <v>59</v>
      </c>
      <c r="AU211" s="32" t="s">
        <v>59</v>
      </c>
      <c r="AV211" s="32" t="s">
        <v>59</v>
      </c>
      <c r="AW211" s="35">
        <v>32363</v>
      </c>
      <c r="AX211" s="33">
        <v>0</v>
      </c>
      <c r="AY211" s="33">
        <v>0</v>
      </c>
      <c r="AZ211" s="33">
        <v>0</v>
      </c>
      <c r="BA211" s="37" t="s">
        <v>59</v>
      </c>
    </row>
    <row r="212" spans="1:53">
      <c r="A212" s="32" t="s">
        <v>53</v>
      </c>
      <c r="B212" s="33">
        <v>2016</v>
      </c>
      <c r="C212" s="34">
        <v>6</v>
      </c>
      <c r="D212" s="35">
        <v>42735</v>
      </c>
      <c r="E212" s="32" t="s">
        <v>224</v>
      </c>
      <c r="F212" s="32" t="s">
        <v>86</v>
      </c>
      <c r="G212" s="32" t="s">
        <v>29280</v>
      </c>
      <c r="H212" s="36">
        <v>7209</v>
      </c>
      <c r="I212" s="32" t="s">
        <v>87</v>
      </c>
      <c r="J212" s="32" t="s">
        <v>29323</v>
      </c>
      <c r="K212" s="32" t="s">
        <v>29322</v>
      </c>
      <c r="L212" s="32" t="s">
        <v>58</v>
      </c>
      <c r="M212" s="32" t="s">
        <v>58</v>
      </c>
      <c r="N212" s="32" t="s">
        <v>58</v>
      </c>
      <c r="O212" s="32" t="s">
        <v>88</v>
      </c>
      <c r="P212" s="36">
        <v>1</v>
      </c>
      <c r="Q212" s="32" t="s">
        <v>59</v>
      </c>
      <c r="R212" s="32" t="s">
        <v>59</v>
      </c>
      <c r="S212" s="32" t="s">
        <v>59</v>
      </c>
      <c r="T212" s="32" t="s">
        <v>59</v>
      </c>
      <c r="U212" s="32" t="s">
        <v>59</v>
      </c>
      <c r="V212" s="32" t="s">
        <v>225</v>
      </c>
      <c r="W212" s="32" t="s">
        <v>59</v>
      </c>
      <c r="X212" s="32" t="s">
        <v>59</v>
      </c>
      <c r="Y212" s="32" t="s">
        <v>59</v>
      </c>
      <c r="Z212" s="32" t="s">
        <v>59</v>
      </c>
      <c r="AA212" s="32" t="s">
        <v>58</v>
      </c>
      <c r="AB212" s="35">
        <v>42735</v>
      </c>
      <c r="AC212" s="32" t="s">
        <v>59</v>
      </c>
      <c r="AD212" s="35">
        <v>42740</v>
      </c>
      <c r="AE212" s="35">
        <v>42735</v>
      </c>
      <c r="AF212" s="32" t="s">
        <v>63</v>
      </c>
      <c r="AG212" s="32" t="s">
        <v>64</v>
      </c>
      <c r="AH212" s="32" t="s">
        <v>87</v>
      </c>
      <c r="AI212" s="32" t="s">
        <v>66</v>
      </c>
      <c r="AJ212" s="32" t="s">
        <v>67</v>
      </c>
      <c r="AK212" s="33">
        <v>35</v>
      </c>
      <c r="AL212" s="32" t="s">
        <v>59</v>
      </c>
      <c r="AM212" s="32" t="s">
        <v>229</v>
      </c>
      <c r="AN212" s="32" t="s">
        <v>59</v>
      </c>
      <c r="AO212" s="32" t="s">
        <v>91</v>
      </c>
      <c r="AP212" s="32" t="s">
        <v>59</v>
      </c>
      <c r="AQ212" s="33">
        <v>835</v>
      </c>
      <c r="AR212" s="33">
        <v>0</v>
      </c>
      <c r="AS212" s="32" t="s">
        <v>59</v>
      </c>
      <c r="AT212" s="32" t="s">
        <v>59</v>
      </c>
      <c r="AU212" s="32" t="s">
        <v>59</v>
      </c>
      <c r="AV212" s="32" t="s">
        <v>59</v>
      </c>
      <c r="AW212" s="35">
        <v>32363</v>
      </c>
      <c r="AX212" s="33">
        <v>0</v>
      </c>
      <c r="AY212" s="33">
        <v>0</v>
      </c>
      <c r="AZ212" s="33">
        <v>0</v>
      </c>
      <c r="BA212" s="37" t="s">
        <v>59</v>
      </c>
    </row>
    <row r="213" spans="1:53">
      <c r="A213" s="32" t="s">
        <v>53</v>
      </c>
      <c r="B213" s="33">
        <v>2016</v>
      </c>
      <c r="C213" s="34">
        <v>6</v>
      </c>
      <c r="D213" s="35">
        <v>42735</v>
      </c>
      <c r="E213" s="32" t="s">
        <v>224</v>
      </c>
      <c r="F213" s="32" t="s">
        <v>86</v>
      </c>
      <c r="G213" s="32" t="s">
        <v>29316</v>
      </c>
      <c r="H213" s="36">
        <v>3851</v>
      </c>
      <c r="I213" s="32" t="s">
        <v>97</v>
      </c>
      <c r="J213" s="32" t="s">
        <v>29323</v>
      </c>
      <c r="K213" s="32" t="s">
        <v>29322</v>
      </c>
      <c r="L213" s="32" t="s">
        <v>58</v>
      </c>
      <c r="M213" s="32" t="s">
        <v>58</v>
      </c>
      <c r="N213" s="32" t="s">
        <v>58</v>
      </c>
      <c r="O213" s="32" t="s">
        <v>88</v>
      </c>
      <c r="P213" s="36">
        <v>1</v>
      </c>
      <c r="Q213" s="32" t="s">
        <v>59</v>
      </c>
      <c r="R213" s="32" t="s">
        <v>59</v>
      </c>
      <c r="S213" s="32" t="s">
        <v>59</v>
      </c>
      <c r="T213" s="32" t="s">
        <v>59</v>
      </c>
      <c r="U213" s="32" t="s">
        <v>59</v>
      </c>
      <c r="V213" s="32" t="s">
        <v>225</v>
      </c>
      <c r="W213" s="32" t="s">
        <v>59</v>
      </c>
      <c r="X213" s="32" t="s">
        <v>59</v>
      </c>
      <c r="Y213" s="32" t="s">
        <v>59</v>
      </c>
      <c r="Z213" s="32" t="s">
        <v>59</v>
      </c>
      <c r="AA213" s="32" t="s">
        <v>58</v>
      </c>
      <c r="AB213" s="35">
        <v>42735</v>
      </c>
      <c r="AC213" s="32" t="s">
        <v>59</v>
      </c>
      <c r="AD213" s="35">
        <v>42740</v>
      </c>
      <c r="AE213" s="35">
        <v>42735</v>
      </c>
      <c r="AF213" s="32" t="s">
        <v>63</v>
      </c>
      <c r="AG213" s="32" t="s">
        <v>64</v>
      </c>
      <c r="AH213" s="32" t="s">
        <v>87</v>
      </c>
      <c r="AI213" s="32" t="s">
        <v>66</v>
      </c>
      <c r="AJ213" s="32" t="s">
        <v>67</v>
      </c>
      <c r="AK213" s="33">
        <v>1566</v>
      </c>
      <c r="AL213" s="32" t="s">
        <v>59</v>
      </c>
      <c r="AM213" s="32" t="s">
        <v>230</v>
      </c>
      <c r="AN213" s="32" t="s">
        <v>59</v>
      </c>
      <c r="AO213" s="32" t="s">
        <v>91</v>
      </c>
      <c r="AP213" s="32" t="s">
        <v>59</v>
      </c>
      <c r="AQ213" s="33">
        <v>796</v>
      </c>
      <c r="AR213" s="33">
        <v>0</v>
      </c>
      <c r="AS213" s="32" t="s">
        <v>59</v>
      </c>
      <c r="AT213" s="32" t="s">
        <v>59</v>
      </c>
      <c r="AU213" s="32" t="s">
        <v>59</v>
      </c>
      <c r="AV213" s="32" t="s">
        <v>59</v>
      </c>
      <c r="AW213" s="35">
        <v>32363</v>
      </c>
      <c r="AX213" s="33">
        <v>0</v>
      </c>
      <c r="AY213" s="33">
        <v>0</v>
      </c>
      <c r="AZ213" s="33">
        <v>0</v>
      </c>
      <c r="BA213" s="37" t="s">
        <v>59</v>
      </c>
    </row>
    <row r="214" spans="1:53">
      <c r="A214" s="32" t="s">
        <v>53</v>
      </c>
      <c r="B214" s="33">
        <v>2016</v>
      </c>
      <c r="C214" s="34">
        <v>6</v>
      </c>
      <c r="D214" s="35">
        <v>42735</v>
      </c>
      <c r="E214" s="32" t="s">
        <v>224</v>
      </c>
      <c r="F214" s="32" t="s">
        <v>86</v>
      </c>
      <c r="G214" s="40" t="s">
        <v>29310</v>
      </c>
      <c r="H214" s="36">
        <v>7008</v>
      </c>
      <c r="I214" s="32" t="s">
        <v>99</v>
      </c>
      <c r="J214" s="32" t="s">
        <v>29323</v>
      </c>
      <c r="K214" s="32" t="s">
        <v>29322</v>
      </c>
      <c r="L214" s="32" t="s">
        <v>58</v>
      </c>
      <c r="M214" s="32" t="s">
        <v>58</v>
      </c>
      <c r="N214" s="32" t="s">
        <v>58</v>
      </c>
      <c r="O214" s="32" t="s">
        <v>88</v>
      </c>
      <c r="P214" s="36">
        <v>1</v>
      </c>
      <c r="Q214" s="32" t="s">
        <v>59</v>
      </c>
      <c r="R214" s="32" t="s">
        <v>59</v>
      </c>
      <c r="S214" s="32" t="s">
        <v>59</v>
      </c>
      <c r="T214" s="32" t="s">
        <v>59</v>
      </c>
      <c r="U214" s="32" t="s">
        <v>59</v>
      </c>
      <c r="V214" s="32" t="s">
        <v>225</v>
      </c>
      <c r="W214" s="32" t="s">
        <v>59</v>
      </c>
      <c r="X214" s="32" t="s">
        <v>59</v>
      </c>
      <c r="Y214" s="32" t="s">
        <v>59</v>
      </c>
      <c r="Z214" s="32" t="s">
        <v>59</v>
      </c>
      <c r="AA214" s="32" t="s">
        <v>58</v>
      </c>
      <c r="AB214" s="35">
        <v>42735</v>
      </c>
      <c r="AC214" s="32" t="s">
        <v>59</v>
      </c>
      <c r="AD214" s="35">
        <v>42740</v>
      </c>
      <c r="AE214" s="35">
        <v>42735</v>
      </c>
      <c r="AF214" s="32" t="s">
        <v>63</v>
      </c>
      <c r="AG214" s="32" t="s">
        <v>64</v>
      </c>
      <c r="AH214" s="32" t="s">
        <v>100</v>
      </c>
      <c r="AI214" s="32" t="s">
        <v>66</v>
      </c>
      <c r="AJ214" s="32" t="s">
        <v>67</v>
      </c>
      <c r="AK214" s="33">
        <v>242</v>
      </c>
      <c r="AL214" s="32" t="s">
        <v>59</v>
      </c>
      <c r="AM214" s="32" t="s">
        <v>231</v>
      </c>
      <c r="AN214" s="32" t="s">
        <v>59</v>
      </c>
      <c r="AO214" s="32" t="s">
        <v>91</v>
      </c>
      <c r="AP214" s="32" t="s">
        <v>59</v>
      </c>
      <c r="AQ214" s="33">
        <v>824</v>
      </c>
      <c r="AR214" s="33">
        <v>0</v>
      </c>
      <c r="AS214" s="32" t="s">
        <v>59</v>
      </c>
      <c r="AT214" s="32" t="s">
        <v>59</v>
      </c>
      <c r="AU214" s="32" t="s">
        <v>59</v>
      </c>
      <c r="AV214" s="32" t="s">
        <v>59</v>
      </c>
      <c r="AW214" s="35">
        <v>32363</v>
      </c>
      <c r="AX214" s="33">
        <v>0</v>
      </c>
      <c r="AY214" s="33">
        <v>0</v>
      </c>
      <c r="AZ214" s="33">
        <v>0</v>
      </c>
      <c r="BA214" s="37" t="s">
        <v>59</v>
      </c>
    </row>
    <row r="215" spans="1:53">
      <c r="A215" s="32" t="s">
        <v>53</v>
      </c>
      <c r="B215" s="33">
        <v>2016</v>
      </c>
      <c r="C215" s="34">
        <v>6</v>
      </c>
      <c r="D215" s="35">
        <v>42735</v>
      </c>
      <c r="E215" s="32" t="s">
        <v>224</v>
      </c>
      <c r="F215" s="32" t="s">
        <v>86</v>
      </c>
      <c r="G215" s="32" t="s">
        <v>29283</v>
      </c>
      <c r="H215" s="36">
        <v>5417</v>
      </c>
      <c r="I215" s="32" t="s">
        <v>87</v>
      </c>
      <c r="J215" s="32" t="s">
        <v>29323</v>
      </c>
      <c r="K215" s="32" t="s">
        <v>29322</v>
      </c>
      <c r="L215" s="32" t="s">
        <v>58</v>
      </c>
      <c r="M215" s="32" t="s">
        <v>58</v>
      </c>
      <c r="N215" s="32" t="s">
        <v>58</v>
      </c>
      <c r="O215" s="32" t="s">
        <v>88</v>
      </c>
      <c r="P215" s="36">
        <v>1</v>
      </c>
      <c r="Q215" s="32" t="s">
        <v>59</v>
      </c>
      <c r="R215" s="32" t="s">
        <v>59</v>
      </c>
      <c r="S215" s="32" t="s">
        <v>59</v>
      </c>
      <c r="T215" s="32" t="s">
        <v>59</v>
      </c>
      <c r="U215" s="32" t="s">
        <v>59</v>
      </c>
      <c r="V215" s="32" t="s">
        <v>225</v>
      </c>
      <c r="W215" s="32" t="s">
        <v>59</v>
      </c>
      <c r="X215" s="32" t="s">
        <v>59</v>
      </c>
      <c r="Y215" s="32" t="s">
        <v>59</v>
      </c>
      <c r="Z215" s="32" t="s">
        <v>59</v>
      </c>
      <c r="AA215" s="32" t="s">
        <v>58</v>
      </c>
      <c r="AB215" s="35">
        <v>42735</v>
      </c>
      <c r="AC215" s="32" t="s">
        <v>59</v>
      </c>
      <c r="AD215" s="35">
        <v>42740</v>
      </c>
      <c r="AE215" s="35">
        <v>42735</v>
      </c>
      <c r="AF215" s="32" t="s">
        <v>63</v>
      </c>
      <c r="AG215" s="32" t="s">
        <v>64</v>
      </c>
      <c r="AH215" s="32" t="s">
        <v>87</v>
      </c>
      <c r="AI215" s="32" t="s">
        <v>66</v>
      </c>
      <c r="AJ215" s="32" t="s">
        <v>67</v>
      </c>
      <c r="AK215" s="33">
        <v>33</v>
      </c>
      <c r="AL215" s="32" t="s">
        <v>59</v>
      </c>
      <c r="AM215" s="32" t="s">
        <v>232</v>
      </c>
      <c r="AN215" s="32" t="s">
        <v>59</v>
      </c>
      <c r="AO215" s="32" t="s">
        <v>91</v>
      </c>
      <c r="AP215" s="32" t="s">
        <v>59</v>
      </c>
      <c r="AQ215" s="33">
        <v>815</v>
      </c>
      <c r="AR215" s="33">
        <v>0</v>
      </c>
      <c r="AS215" s="32" t="s">
        <v>59</v>
      </c>
      <c r="AT215" s="32" t="s">
        <v>59</v>
      </c>
      <c r="AU215" s="32" t="s">
        <v>59</v>
      </c>
      <c r="AV215" s="32" t="s">
        <v>59</v>
      </c>
      <c r="AW215" s="35">
        <v>32363</v>
      </c>
      <c r="AX215" s="33">
        <v>0</v>
      </c>
      <c r="AY215" s="33">
        <v>0</v>
      </c>
      <c r="AZ215" s="33">
        <v>0</v>
      </c>
      <c r="BA215" s="37" t="s">
        <v>59</v>
      </c>
    </row>
    <row r="216" spans="1:53">
      <c r="A216" s="32" t="s">
        <v>53</v>
      </c>
      <c r="B216" s="33">
        <v>2016</v>
      </c>
      <c r="C216" s="34">
        <v>6</v>
      </c>
      <c r="D216" s="35">
        <v>42735</v>
      </c>
      <c r="E216" s="32" t="s">
        <v>224</v>
      </c>
      <c r="F216" s="32" t="s">
        <v>86</v>
      </c>
      <c r="G216" s="32" t="s">
        <v>29284</v>
      </c>
      <c r="H216" s="36">
        <v>5417</v>
      </c>
      <c r="I216" s="32" t="s">
        <v>87</v>
      </c>
      <c r="J216" s="32" t="s">
        <v>29323</v>
      </c>
      <c r="K216" s="32" t="s">
        <v>29322</v>
      </c>
      <c r="L216" s="32" t="s">
        <v>58</v>
      </c>
      <c r="M216" s="32" t="s">
        <v>58</v>
      </c>
      <c r="N216" s="32" t="s">
        <v>58</v>
      </c>
      <c r="O216" s="32" t="s">
        <v>88</v>
      </c>
      <c r="P216" s="36">
        <v>1</v>
      </c>
      <c r="Q216" s="32" t="s">
        <v>59</v>
      </c>
      <c r="R216" s="32" t="s">
        <v>59</v>
      </c>
      <c r="S216" s="32" t="s">
        <v>59</v>
      </c>
      <c r="T216" s="32" t="s">
        <v>59</v>
      </c>
      <c r="U216" s="32" t="s">
        <v>59</v>
      </c>
      <c r="V216" s="32" t="s">
        <v>225</v>
      </c>
      <c r="W216" s="32" t="s">
        <v>59</v>
      </c>
      <c r="X216" s="32" t="s">
        <v>59</v>
      </c>
      <c r="Y216" s="32" t="s">
        <v>59</v>
      </c>
      <c r="Z216" s="32" t="s">
        <v>59</v>
      </c>
      <c r="AA216" s="32" t="s">
        <v>58</v>
      </c>
      <c r="AB216" s="35">
        <v>42735</v>
      </c>
      <c r="AC216" s="32" t="s">
        <v>59</v>
      </c>
      <c r="AD216" s="35">
        <v>42740</v>
      </c>
      <c r="AE216" s="35">
        <v>42735</v>
      </c>
      <c r="AF216" s="32" t="s">
        <v>63</v>
      </c>
      <c r="AG216" s="32" t="s">
        <v>64</v>
      </c>
      <c r="AH216" s="32" t="s">
        <v>87</v>
      </c>
      <c r="AI216" s="32" t="s">
        <v>66</v>
      </c>
      <c r="AJ216" s="32" t="s">
        <v>67</v>
      </c>
      <c r="AK216" s="33">
        <v>31</v>
      </c>
      <c r="AL216" s="32" t="s">
        <v>59</v>
      </c>
      <c r="AM216" s="32" t="s">
        <v>233</v>
      </c>
      <c r="AN216" s="32" t="s">
        <v>59</v>
      </c>
      <c r="AO216" s="32" t="s">
        <v>91</v>
      </c>
      <c r="AP216" s="32" t="s">
        <v>59</v>
      </c>
      <c r="AQ216" s="33">
        <v>784</v>
      </c>
      <c r="AR216" s="33">
        <v>0</v>
      </c>
      <c r="AS216" s="32" t="s">
        <v>59</v>
      </c>
      <c r="AT216" s="32" t="s">
        <v>59</v>
      </c>
      <c r="AU216" s="32" t="s">
        <v>59</v>
      </c>
      <c r="AV216" s="32" t="s">
        <v>59</v>
      </c>
      <c r="AW216" s="35">
        <v>32363</v>
      </c>
      <c r="AX216" s="33">
        <v>0</v>
      </c>
      <c r="AY216" s="33">
        <v>0</v>
      </c>
      <c r="AZ216" s="33">
        <v>0</v>
      </c>
      <c r="BA216" s="37" t="s">
        <v>59</v>
      </c>
    </row>
    <row r="217" spans="1:53">
      <c r="A217" s="32" t="s">
        <v>53</v>
      </c>
      <c r="B217" s="33">
        <v>2016</v>
      </c>
      <c r="C217" s="34">
        <v>7</v>
      </c>
      <c r="D217" s="35">
        <v>42753</v>
      </c>
      <c r="E217" s="32" t="s">
        <v>234</v>
      </c>
      <c r="F217" s="32" t="s">
        <v>55</v>
      </c>
      <c r="G217" s="32" t="s">
        <v>235</v>
      </c>
      <c r="H217" s="36">
        <v>9.07</v>
      </c>
      <c r="I217" s="32" t="s">
        <v>57</v>
      </c>
      <c r="J217" s="32" t="s">
        <v>29323</v>
      </c>
      <c r="K217" s="32" t="s">
        <v>29322</v>
      </c>
      <c r="L217" s="32" t="s">
        <v>58</v>
      </c>
      <c r="M217" s="32" t="s">
        <v>58</v>
      </c>
      <c r="N217" s="32" t="s">
        <v>58</v>
      </c>
      <c r="O217" s="32" t="s">
        <v>59</v>
      </c>
      <c r="P217" s="36">
        <v>0</v>
      </c>
      <c r="Q217" s="32" t="s">
        <v>59</v>
      </c>
      <c r="R217" s="32" t="s">
        <v>59</v>
      </c>
      <c r="S217" s="32" t="s">
        <v>59</v>
      </c>
      <c r="T217" s="32" t="s">
        <v>59</v>
      </c>
      <c r="U217" s="32" t="s">
        <v>59</v>
      </c>
      <c r="V217" s="32" t="s">
        <v>234</v>
      </c>
      <c r="W217" s="32" t="s">
        <v>236</v>
      </c>
      <c r="X217" s="32" t="s">
        <v>59</v>
      </c>
      <c r="Y217" s="32" t="s">
        <v>59</v>
      </c>
      <c r="Z217" s="32" t="s">
        <v>59</v>
      </c>
      <c r="AA217" s="32" t="s">
        <v>61</v>
      </c>
      <c r="AB217" s="35">
        <v>42753</v>
      </c>
      <c r="AC217" s="32" t="s">
        <v>62</v>
      </c>
      <c r="AD217" s="35">
        <v>42769</v>
      </c>
      <c r="AE217" s="35">
        <v>42753</v>
      </c>
      <c r="AF217" s="32" t="s">
        <v>63</v>
      </c>
      <c r="AG217" s="32" t="s">
        <v>64</v>
      </c>
      <c r="AH217" s="32" t="s">
        <v>65</v>
      </c>
      <c r="AI217" s="32" t="s">
        <v>66</v>
      </c>
      <c r="AJ217" s="32" t="s">
        <v>67</v>
      </c>
      <c r="AK217" s="33">
        <v>10</v>
      </c>
      <c r="AL217" s="32" t="s">
        <v>59</v>
      </c>
      <c r="AM217" s="32" t="s">
        <v>59</v>
      </c>
      <c r="AN217" s="32" t="s">
        <v>68</v>
      </c>
      <c r="AO217" s="32" t="s">
        <v>59</v>
      </c>
      <c r="AP217" s="32" t="s">
        <v>69</v>
      </c>
      <c r="AQ217" s="33">
        <v>10</v>
      </c>
      <c r="AR217" s="33">
        <v>0</v>
      </c>
      <c r="AS217" s="32" t="s">
        <v>59</v>
      </c>
      <c r="AT217" s="32" t="s">
        <v>59</v>
      </c>
      <c r="AU217" s="32" t="s">
        <v>59</v>
      </c>
      <c r="AV217" s="32" t="s">
        <v>59</v>
      </c>
      <c r="AW217" s="35">
        <v>32363</v>
      </c>
      <c r="AX217" s="33">
        <v>0</v>
      </c>
      <c r="AY217" s="33">
        <v>0</v>
      </c>
      <c r="AZ217" s="33">
        <v>0</v>
      </c>
      <c r="BA217" s="37" t="s">
        <v>59</v>
      </c>
    </row>
    <row r="218" spans="1:53">
      <c r="A218" s="32" t="s">
        <v>53</v>
      </c>
      <c r="B218" s="33">
        <v>2016</v>
      </c>
      <c r="C218" s="34">
        <v>7</v>
      </c>
      <c r="D218" s="35">
        <v>42753</v>
      </c>
      <c r="E218" s="32" t="s">
        <v>237</v>
      </c>
      <c r="F218" s="32" t="s">
        <v>55</v>
      </c>
      <c r="G218" s="32" t="s">
        <v>238</v>
      </c>
      <c r="H218" s="36">
        <v>6.61</v>
      </c>
      <c r="I218" s="32" t="s">
        <v>57</v>
      </c>
      <c r="J218" s="32" t="s">
        <v>29323</v>
      </c>
      <c r="K218" s="32" t="s">
        <v>29322</v>
      </c>
      <c r="L218" s="32" t="s">
        <v>58</v>
      </c>
      <c r="M218" s="32" t="s">
        <v>58</v>
      </c>
      <c r="N218" s="32" t="s">
        <v>58</v>
      </c>
      <c r="O218" s="32" t="s">
        <v>59</v>
      </c>
      <c r="P218" s="36">
        <v>0</v>
      </c>
      <c r="Q218" s="32" t="s">
        <v>59</v>
      </c>
      <c r="R218" s="32" t="s">
        <v>59</v>
      </c>
      <c r="S218" s="32" t="s">
        <v>59</v>
      </c>
      <c r="T218" s="32" t="s">
        <v>59</v>
      </c>
      <c r="U218" s="32" t="s">
        <v>59</v>
      </c>
      <c r="V218" s="32" t="s">
        <v>237</v>
      </c>
      <c r="W218" s="32" t="s">
        <v>239</v>
      </c>
      <c r="X218" s="32" t="s">
        <v>59</v>
      </c>
      <c r="Y218" s="32" t="s">
        <v>59</v>
      </c>
      <c r="Z218" s="32" t="s">
        <v>59</v>
      </c>
      <c r="AA218" s="32" t="s">
        <v>61</v>
      </c>
      <c r="AB218" s="35">
        <v>42753</v>
      </c>
      <c r="AC218" s="32" t="s">
        <v>62</v>
      </c>
      <c r="AD218" s="35">
        <v>42769</v>
      </c>
      <c r="AE218" s="35">
        <v>42753</v>
      </c>
      <c r="AF218" s="32" t="s">
        <v>63</v>
      </c>
      <c r="AG218" s="32" t="s">
        <v>64</v>
      </c>
      <c r="AH218" s="32" t="s">
        <v>65</v>
      </c>
      <c r="AI218" s="32" t="s">
        <v>66</v>
      </c>
      <c r="AJ218" s="32" t="s">
        <v>67</v>
      </c>
      <c r="AK218" s="33">
        <v>10</v>
      </c>
      <c r="AL218" s="32" t="s">
        <v>59</v>
      </c>
      <c r="AM218" s="32" t="s">
        <v>59</v>
      </c>
      <c r="AN218" s="32" t="s">
        <v>68</v>
      </c>
      <c r="AO218" s="32" t="s">
        <v>59</v>
      </c>
      <c r="AP218" s="32" t="s">
        <v>69</v>
      </c>
      <c r="AQ218" s="33">
        <v>10</v>
      </c>
      <c r="AR218" s="33">
        <v>0</v>
      </c>
      <c r="AS218" s="32" t="s">
        <v>59</v>
      </c>
      <c r="AT218" s="32" t="s">
        <v>59</v>
      </c>
      <c r="AU218" s="32" t="s">
        <v>59</v>
      </c>
      <c r="AV218" s="32" t="s">
        <v>59</v>
      </c>
      <c r="AW218" s="35">
        <v>32363</v>
      </c>
      <c r="AX218" s="33">
        <v>0</v>
      </c>
      <c r="AY218" s="33">
        <v>0</v>
      </c>
      <c r="AZ218" s="33">
        <v>0</v>
      </c>
      <c r="BA218" s="37" t="s">
        <v>59</v>
      </c>
    </row>
    <row r="219" spans="1:53">
      <c r="A219" s="32" t="s">
        <v>53</v>
      </c>
      <c r="B219" s="33">
        <v>2016</v>
      </c>
      <c r="C219" s="34">
        <v>7</v>
      </c>
      <c r="D219" s="35">
        <v>42766</v>
      </c>
      <c r="E219" s="32" t="s">
        <v>240</v>
      </c>
      <c r="F219" s="32" t="s">
        <v>55</v>
      </c>
      <c r="G219" s="32" t="s">
        <v>241</v>
      </c>
      <c r="H219" s="36">
        <v>48.56</v>
      </c>
      <c r="I219" s="32" t="s">
        <v>105</v>
      </c>
      <c r="J219" s="32" t="s">
        <v>29323</v>
      </c>
      <c r="K219" s="32" t="s">
        <v>29322</v>
      </c>
      <c r="L219" s="32" t="s">
        <v>58</v>
      </c>
      <c r="M219" s="32" t="s">
        <v>58</v>
      </c>
      <c r="N219" s="32" t="s">
        <v>58</v>
      </c>
      <c r="O219" s="32" t="s">
        <v>59</v>
      </c>
      <c r="P219" s="36">
        <v>0</v>
      </c>
      <c r="Q219" s="32" t="s">
        <v>59</v>
      </c>
      <c r="R219" s="32" t="s">
        <v>59</v>
      </c>
      <c r="S219" s="32" t="s">
        <v>59</v>
      </c>
      <c r="T219" s="32" t="s">
        <v>59</v>
      </c>
      <c r="U219" s="32" t="s">
        <v>59</v>
      </c>
      <c r="V219" s="32" t="s">
        <v>240</v>
      </c>
      <c r="W219" s="32" t="s">
        <v>242</v>
      </c>
      <c r="X219" s="32" t="s">
        <v>59</v>
      </c>
      <c r="Y219" s="32" t="s">
        <v>59</v>
      </c>
      <c r="Z219" s="32" t="s">
        <v>59</v>
      </c>
      <c r="AA219" s="32" t="s">
        <v>61</v>
      </c>
      <c r="AB219" s="35">
        <v>42766</v>
      </c>
      <c r="AC219" s="32" t="s">
        <v>62</v>
      </c>
      <c r="AD219" s="35">
        <v>42774</v>
      </c>
      <c r="AE219" s="35">
        <v>42766</v>
      </c>
      <c r="AF219" s="32" t="s">
        <v>63</v>
      </c>
      <c r="AG219" s="32" t="s">
        <v>64</v>
      </c>
      <c r="AH219" s="32" t="s">
        <v>105</v>
      </c>
      <c r="AI219" s="32" t="s">
        <v>66</v>
      </c>
      <c r="AJ219" s="32" t="s">
        <v>67</v>
      </c>
      <c r="AK219" s="33">
        <v>22</v>
      </c>
      <c r="AL219" s="32" t="s">
        <v>59</v>
      </c>
      <c r="AM219" s="32" t="s">
        <v>243</v>
      </c>
      <c r="AN219" s="32" t="s">
        <v>68</v>
      </c>
      <c r="AO219" s="32" t="s">
        <v>59</v>
      </c>
      <c r="AP219" s="32" t="s">
        <v>108</v>
      </c>
      <c r="AQ219" s="33">
        <v>22</v>
      </c>
      <c r="AR219" s="33">
        <v>0</v>
      </c>
      <c r="AS219" s="32" t="s">
        <v>59</v>
      </c>
      <c r="AT219" s="32" t="s">
        <v>59</v>
      </c>
      <c r="AU219" s="32" t="s">
        <v>59</v>
      </c>
      <c r="AV219" s="32" t="s">
        <v>59</v>
      </c>
      <c r="AW219" s="35">
        <v>32363</v>
      </c>
      <c r="AX219" s="33">
        <v>0</v>
      </c>
      <c r="AY219" s="33">
        <v>0</v>
      </c>
      <c r="AZ219" s="33">
        <v>0</v>
      </c>
      <c r="BA219" s="37" t="s">
        <v>59</v>
      </c>
    </row>
    <row r="220" spans="1:53">
      <c r="A220" s="32" t="s">
        <v>53</v>
      </c>
      <c r="B220" s="33">
        <v>2016</v>
      </c>
      <c r="C220" s="34">
        <v>7</v>
      </c>
      <c r="D220" s="35">
        <v>42766</v>
      </c>
      <c r="E220" s="32" t="s">
        <v>244</v>
      </c>
      <c r="F220" s="32" t="s">
        <v>86</v>
      </c>
      <c r="G220" s="32" t="s">
        <v>29278</v>
      </c>
      <c r="H220" s="36">
        <v>4312</v>
      </c>
      <c r="I220" s="32" t="s">
        <v>87</v>
      </c>
      <c r="J220" s="32" t="s">
        <v>29323</v>
      </c>
      <c r="K220" s="32" t="s">
        <v>29322</v>
      </c>
      <c r="L220" s="32" t="s">
        <v>58</v>
      </c>
      <c r="M220" s="32" t="s">
        <v>58</v>
      </c>
      <c r="N220" s="32" t="s">
        <v>58</v>
      </c>
      <c r="O220" s="32" t="s">
        <v>88</v>
      </c>
      <c r="P220" s="36">
        <v>0.5</v>
      </c>
      <c r="Q220" s="32" t="s">
        <v>59</v>
      </c>
      <c r="R220" s="32" t="s">
        <v>59</v>
      </c>
      <c r="S220" s="32" t="s">
        <v>59</v>
      </c>
      <c r="T220" s="32" t="s">
        <v>59</v>
      </c>
      <c r="U220" s="32" t="s">
        <v>59</v>
      </c>
      <c r="V220" s="32" t="s">
        <v>245</v>
      </c>
      <c r="W220" s="32" t="s">
        <v>59</v>
      </c>
      <c r="X220" s="32" t="s">
        <v>59</v>
      </c>
      <c r="Y220" s="32" t="s">
        <v>59</v>
      </c>
      <c r="Z220" s="32" t="s">
        <v>59</v>
      </c>
      <c r="AA220" s="32" t="s">
        <v>58</v>
      </c>
      <c r="AB220" s="35">
        <v>42766</v>
      </c>
      <c r="AC220" s="32" t="s">
        <v>59</v>
      </c>
      <c r="AD220" s="35">
        <v>42773</v>
      </c>
      <c r="AE220" s="35">
        <v>42766</v>
      </c>
      <c r="AF220" s="32" t="s">
        <v>63</v>
      </c>
      <c r="AG220" s="32" t="s">
        <v>64</v>
      </c>
      <c r="AH220" s="32" t="s">
        <v>87</v>
      </c>
      <c r="AI220" s="32" t="s">
        <v>66</v>
      </c>
      <c r="AJ220" s="32" t="s">
        <v>67</v>
      </c>
      <c r="AK220" s="33">
        <v>34</v>
      </c>
      <c r="AL220" s="32" t="s">
        <v>59</v>
      </c>
      <c r="AM220" s="32" t="s">
        <v>246</v>
      </c>
      <c r="AN220" s="32" t="s">
        <v>59</v>
      </c>
      <c r="AO220" s="32" t="s">
        <v>91</v>
      </c>
      <c r="AP220" s="32" t="s">
        <v>59</v>
      </c>
      <c r="AQ220" s="33">
        <v>858</v>
      </c>
      <c r="AR220" s="33">
        <v>0</v>
      </c>
      <c r="AS220" s="32" t="s">
        <v>59</v>
      </c>
      <c r="AT220" s="32" t="s">
        <v>59</v>
      </c>
      <c r="AU220" s="32" t="s">
        <v>59</v>
      </c>
      <c r="AV220" s="32" t="s">
        <v>59</v>
      </c>
      <c r="AW220" s="35">
        <v>32363</v>
      </c>
      <c r="AX220" s="33">
        <v>0</v>
      </c>
      <c r="AY220" s="33">
        <v>0</v>
      </c>
      <c r="AZ220" s="33">
        <v>0</v>
      </c>
      <c r="BA220" s="37" t="s">
        <v>59</v>
      </c>
    </row>
    <row r="221" spans="1:53">
      <c r="A221" s="32" t="s">
        <v>53</v>
      </c>
      <c r="B221" s="33">
        <v>2016</v>
      </c>
      <c r="C221" s="34">
        <v>7</v>
      </c>
      <c r="D221" s="35">
        <v>42766</v>
      </c>
      <c r="E221" s="32" t="s">
        <v>244</v>
      </c>
      <c r="F221" s="32" t="s">
        <v>86</v>
      </c>
      <c r="G221" s="32" t="s">
        <v>29279</v>
      </c>
      <c r="H221" s="36">
        <v>6443</v>
      </c>
      <c r="I221" s="32" t="s">
        <v>87</v>
      </c>
      <c r="J221" s="32" t="s">
        <v>29323</v>
      </c>
      <c r="K221" s="32" t="s">
        <v>29322</v>
      </c>
      <c r="L221" s="32" t="s">
        <v>58</v>
      </c>
      <c r="M221" s="32" t="s">
        <v>58</v>
      </c>
      <c r="N221" s="32" t="s">
        <v>58</v>
      </c>
      <c r="O221" s="32" t="s">
        <v>88</v>
      </c>
      <c r="P221" s="36">
        <v>1</v>
      </c>
      <c r="Q221" s="32" t="s">
        <v>59</v>
      </c>
      <c r="R221" s="32" t="s">
        <v>59</v>
      </c>
      <c r="S221" s="32" t="s">
        <v>59</v>
      </c>
      <c r="T221" s="32" t="s">
        <v>59</v>
      </c>
      <c r="U221" s="32" t="s">
        <v>59</v>
      </c>
      <c r="V221" s="32" t="s">
        <v>245</v>
      </c>
      <c r="W221" s="32" t="s">
        <v>59</v>
      </c>
      <c r="X221" s="32" t="s">
        <v>59</v>
      </c>
      <c r="Y221" s="32" t="s">
        <v>59</v>
      </c>
      <c r="Z221" s="32" t="s">
        <v>59</v>
      </c>
      <c r="AA221" s="32" t="s">
        <v>58</v>
      </c>
      <c r="AB221" s="35">
        <v>42766</v>
      </c>
      <c r="AC221" s="32" t="s">
        <v>59</v>
      </c>
      <c r="AD221" s="35">
        <v>42773</v>
      </c>
      <c r="AE221" s="35">
        <v>42766</v>
      </c>
      <c r="AF221" s="32" t="s">
        <v>63</v>
      </c>
      <c r="AG221" s="32" t="s">
        <v>64</v>
      </c>
      <c r="AH221" s="32" t="s">
        <v>87</v>
      </c>
      <c r="AI221" s="32" t="s">
        <v>66</v>
      </c>
      <c r="AJ221" s="32" t="s">
        <v>67</v>
      </c>
      <c r="AK221" s="33">
        <v>32</v>
      </c>
      <c r="AL221" s="32" t="s">
        <v>59</v>
      </c>
      <c r="AM221" s="32" t="s">
        <v>247</v>
      </c>
      <c r="AN221" s="32" t="s">
        <v>59</v>
      </c>
      <c r="AO221" s="32" t="s">
        <v>91</v>
      </c>
      <c r="AP221" s="32" t="s">
        <v>59</v>
      </c>
      <c r="AQ221" s="33">
        <v>831</v>
      </c>
      <c r="AR221" s="33">
        <v>0</v>
      </c>
      <c r="AS221" s="32" t="s">
        <v>59</v>
      </c>
      <c r="AT221" s="32" t="s">
        <v>59</v>
      </c>
      <c r="AU221" s="32" t="s">
        <v>59</v>
      </c>
      <c r="AV221" s="32" t="s">
        <v>59</v>
      </c>
      <c r="AW221" s="35">
        <v>32363</v>
      </c>
      <c r="AX221" s="33">
        <v>0</v>
      </c>
      <c r="AY221" s="33">
        <v>0</v>
      </c>
      <c r="AZ221" s="33">
        <v>0</v>
      </c>
      <c r="BA221" s="37" t="s">
        <v>59</v>
      </c>
    </row>
    <row r="222" spans="1:53">
      <c r="A222" s="32" t="s">
        <v>53</v>
      </c>
      <c r="B222" s="33">
        <v>2016</v>
      </c>
      <c r="C222" s="34">
        <v>7</v>
      </c>
      <c r="D222" s="35">
        <v>42766</v>
      </c>
      <c r="E222" s="32" t="s">
        <v>244</v>
      </c>
      <c r="F222" s="32" t="s">
        <v>86</v>
      </c>
      <c r="G222" s="32" t="s">
        <v>29311</v>
      </c>
      <c r="H222" s="36">
        <v>3405</v>
      </c>
      <c r="I222" s="32" t="s">
        <v>93</v>
      </c>
      <c r="J222" s="32" t="s">
        <v>29323</v>
      </c>
      <c r="K222" s="32" t="s">
        <v>29322</v>
      </c>
      <c r="L222" s="32" t="s">
        <v>58</v>
      </c>
      <c r="M222" s="32" t="s">
        <v>58</v>
      </c>
      <c r="N222" s="32" t="s">
        <v>58</v>
      </c>
      <c r="O222" s="32" t="s">
        <v>88</v>
      </c>
      <c r="P222" s="36">
        <v>1</v>
      </c>
      <c r="Q222" s="32" t="s">
        <v>59</v>
      </c>
      <c r="R222" s="32" t="s">
        <v>59</v>
      </c>
      <c r="S222" s="32" t="s">
        <v>59</v>
      </c>
      <c r="T222" s="32" t="s">
        <v>59</v>
      </c>
      <c r="U222" s="32" t="s">
        <v>59</v>
      </c>
      <c r="V222" s="32" t="s">
        <v>245</v>
      </c>
      <c r="W222" s="32" t="s">
        <v>59</v>
      </c>
      <c r="X222" s="32" t="s">
        <v>59</v>
      </c>
      <c r="Y222" s="32" t="s">
        <v>59</v>
      </c>
      <c r="Z222" s="32" t="s">
        <v>59</v>
      </c>
      <c r="AA222" s="32" t="s">
        <v>58</v>
      </c>
      <c r="AB222" s="35">
        <v>42766</v>
      </c>
      <c r="AC222" s="32" t="s">
        <v>59</v>
      </c>
      <c r="AD222" s="35">
        <v>42773</v>
      </c>
      <c r="AE222" s="35">
        <v>42766</v>
      </c>
      <c r="AF222" s="32" t="s">
        <v>63</v>
      </c>
      <c r="AG222" s="32" t="s">
        <v>64</v>
      </c>
      <c r="AH222" s="32" t="s">
        <v>93</v>
      </c>
      <c r="AI222" s="32" t="s">
        <v>66</v>
      </c>
      <c r="AJ222" s="32" t="s">
        <v>67</v>
      </c>
      <c r="AK222" s="33">
        <v>396</v>
      </c>
      <c r="AL222" s="32" t="s">
        <v>59</v>
      </c>
      <c r="AM222" s="32" t="s">
        <v>248</v>
      </c>
      <c r="AN222" s="32" t="s">
        <v>59</v>
      </c>
      <c r="AO222" s="32" t="s">
        <v>91</v>
      </c>
      <c r="AP222" s="32" t="s">
        <v>59</v>
      </c>
      <c r="AQ222" s="33">
        <v>5867</v>
      </c>
      <c r="AR222" s="33">
        <v>0</v>
      </c>
      <c r="AS222" s="32" t="s">
        <v>59</v>
      </c>
      <c r="AT222" s="32" t="s">
        <v>59</v>
      </c>
      <c r="AU222" s="32" t="s">
        <v>59</v>
      </c>
      <c r="AV222" s="32" t="s">
        <v>59</v>
      </c>
      <c r="AW222" s="35">
        <v>32363</v>
      </c>
      <c r="AX222" s="33">
        <v>0</v>
      </c>
      <c r="AY222" s="33">
        <v>0</v>
      </c>
      <c r="AZ222" s="33">
        <v>0</v>
      </c>
      <c r="BA222" s="37" t="s">
        <v>59</v>
      </c>
    </row>
    <row r="223" spans="1:53">
      <c r="A223" s="32" t="s">
        <v>53</v>
      </c>
      <c r="B223" s="33">
        <v>2016</v>
      </c>
      <c r="C223" s="34">
        <v>7</v>
      </c>
      <c r="D223" s="35">
        <v>42766</v>
      </c>
      <c r="E223" s="32" t="s">
        <v>244</v>
      </c>
      <c r="F223" s="32" t="s">
        <v>86</v>
      </c>
      <c r="G223" s="32" t="s">
        <v>29280</v>
      </c>
      <c r="H223" s="36">
        <v>7209</v>
      </c>
      <c r="I223" s="32" t="s">
        <v>87</v>
      </c>
      <c r="J223" s="32" t="s">
        <v>29323</v>
      </c>
      <c r="K223" s="32" t="s">
        <v>29322</v>
      </c>
      <c r="L223" s="32" t="s">
        <v>58</v>
      </c>
      <c r="M223" s="32" t="s">
        <v>58</v>
      </c>
      <c r="N223" s="32" t="s">
        <v>58</v>
      </c>
      <c r="O223" s="32" t="s">
        <v>88</v>
      </c>
      <c r="P223" s="36">
        <v>1</v>
      </c>
      <c r="Q223" s="32" t="s">
        <v>59</v>
      </c>
      <c r="R223" s="32" t="s">
        <v>59</v>
      </c>
      <c r="S223" s="32" t="s">
        <v>59</v>
      </c>
      <c r="T223" s="32" t="s">
        <v>59</v>
      </c>
      <c r="U223" s="32" t="s">
        <v>59</v>
      </c>
      <c r="V223" s="32" t="s">
        <v>245</v>
      </c>
      <c r="W223" s="32" t="s">
        <v>59</v>
      </c>
      <c r="X223" s="32" t="s">
        <v>59</v>
      </c>
      <c r="Y223" s="32" t="s">
        <v>59</v>
      </c>
      <c r="Z223" s="32" t="s">
        <v>59</v>
      </c>
      <c r="AA223" s="32" t="s">
        <v>58</v>
      </c>
      <c r="AB223" s="35">
        <v>42766</v>
      </c>
      <c r="AC223" s="32" t="s">
        <v>59</v>
      </c>
      <c r="AD223" s="35">
        <v>42773</v>
      </c>
      <c r="AE223" s="35">
        <v>42766</v>
      </c>
      <c r="AF223" s="32" t="s">
        <v>63</v>
      </c>
      <c r="AG223" s="32" t="s">
        <v>64</v>
      </c>
      <c r="AH223" s="32" t="s">
        <v>87</v>
      </c>
      <c r="AI223" s="32" t="s">
        <v>66</v>
      </c>
      <c r="AJ223" s="32" t="s">
        <v>67</v>
      </c>
      <c r="AK223" s="33">
        <v>35</v>
      </c>
      <c r="AL223" s="32" t="s">
        <v>59</v>
      </c>
      <c r="AM223" s="32" t="s">
        <v>249</v>
      </c>
      <c r="AN223" s="32" t="s">
        <v>59</v>
      </c>
      <c r="AO223" s="32" t="s">
        <v>91</v>
      </c>
      <c r="AP223" s="32" t="s">
        <v>59</v>
      </c>
      <c r="AQ223" s="33">
        <v>860</v>
      </c>
      <c r="AR223" s="33">
        <v>0</v>
      </c>
      <c r="AS223" s="32" t="s">
        <v>59</v>
      </c>
      <c r="AT223" s="32" t="s">
        <v>59</v>
      </c>
      <c r="AU223" s="32" t="s">
        <v>59</v>
      </c>
      <c r="AV223" s="32" t="s">
        <v>59</v>
      </c>
      <c r="AW223" s="35">
        <v>32363</v>
      </c>
      <c r="AX223" s="33">
        <v>0</v>
      </c>
      <c r="AY223" s="33">
        <v>0</v>
      </c>
      <c r="AZ223" s="33">
        <v>0</v>
      </c>
      <c r="BA223" s="37" t="s">
        <v>59</v>
      </c>
    </row>
    <row r="224" spans="1:53">
      <c r="A224" s="32" t="s">
        <v>53</v>
      </c>
      <c r="B224" s="33">
        <v>2016</v>
      </c>
      <c r="C224" s="34">
        <v>7</v>
      </c>
      <c r="D224" s="35">
        <v>42766</v>
      </c>
      <c r="E224" s="32" t="s">
        <v>244</v>
      </c>
      <c r="F224" s="32" t="s">
        <v>86</v>
      </c>
      <c r="G224" s="32" t="s">
        <v>29316</v>
      </c>
      <c r="H224" s="36">
        <v>3851</v>
      </c>
      <c r="I224" s="32" t="s">
        <v>97</v>
      </c>
      <c r="J224" s="32" t="s">
        <v>29323</v>
      </c>
      <c r="K224" s="32" t="s">
        <v>29322</v>
      </c>
      <c r="L224" s="32" t="s">
        <v>58</v>
      </c>
      <c r="M224" s="32" t="s">
        <v>58</v>
      </c>
      <c r="N224" s="32" t="s">
        <v>58</v>
      </c>
      <c r="O224" s="32" t="s">
        <v>88</v>
      </c>
      <c r="P224" s="36">
        <v>1</v>
      </c>
      <c r="Q224" s="32" t="s">
        <v>59</v>
      </c>
      <c r="R224" s="32" t="s">
        <v>59</v>
      </c>
      <c r="S224" s="32" t="s">
        <v>59</v>
      </c>
      <c r="T224" s="32" t="s">
        <v>59</v>
      </c>
      <c r="U224" s="32" t="s">
        <v>59</v>
      </c>
      <c r="V224" s="32" t="s">
        <v>245</v>
      </c>
      <c r="W224" s="32" t="s">
        <v>59</v>
      </c>
      <c r="X224" s="32" t="s">
        <v>59</v>
      </c>
      <c r="Y224" s="32" t="s">
        <v>59</v>
      </c>
      <c r="Z224" s="32" t="s">
        <v>59</v>
      </c>
      <c r="AA224" s="32" t="s">
        <v>58</v>
      </c>
      <c r="AB224" s="35">
        <v>42766</v>
      </c>
      <c r="AC224" s="32" t="s">
        <v>59</v>
      </c>
      <c r="AD224" s="35">
        <v>42773</v>
      </c>
      <c r="AE224" s="35">
        <v>42766</v>
      </c>
      <c r="AF224" s="32" t="s">
        <v>63</v>
      </c>
      <c r="AG224" s="32" t="s">
        <v>64</v>
      </c>
      <c r="AH224" s="32" t="s">
        <v>87</v>
      </c>
      <c r="AI224" s="32" t="s">
        <v>66</v>
      </c>
      <c r="AJ224" s="32" t="s">
        <v>67</v>
      </c>
      <c r="AK224" s="33">
        <v>1466</v>
      </c>
      <c r="AL224" s="32" t="s">
        <v>59</v>
      </c>
      <c r="AM224" s="32" t="s">
        <v>250</v>
      </c>
      <c r="AN224" s="32" t="s">
        <v>59</v>
      </c>
      <c r="AO224" s="32" t="s">
        <v>91</v>
      </c>
      <c r="AP224" s="32" t="s">
        <v>59</v>
      </c>
      <c r="AQ224" s="33">
        <v>823</v>
      </c>
      <c r="AR224" s="33">
        <v>0</v>
      </c>
      <c r="AS224" s="32" t="s">
        <v>59</v>
      </c>
      <c r="AT224" s="32" t="s">
        <v>59</v>
      </c>
      <c r="AU224" s="32" t="s">
        <v>59</v>
      </c>
      <c r="AV224" s="32" t="s">
        <v>59</v>
      </c>
      <c r="AW224" s="35">
        <v>32363</v>
      </c>
      <c r="AX224" s="33">
        <v>0</v>
      </c>
      <c r="AY224" s="33">
        <v>0</v>
      </c>
      <c r="AZ224" s="33">
        <v>0</v>
      </c>
      <c r="BA224" s="37" t="s">
        <v>59</v>
      </c>
    </row>
    <row r="225" spans="1:53">
      <c r="A225" s="32" t="s">
        <v>53</v>
      </c>
      <c r="B225" s="33">
        <v>2016</v>
      </c>
      <c r="C225" s="34">
        <v>7</v>
      </c>
      <c r="D225" s="35">
        <v>42766</v>
      </c>
      <c r="E225" s="32" t="s">
        <v>244</v>
      </c>
      <c r="F225" s="32" t="s">
        <v>86</v>
      </c>
      <c r="G225" s="40" t="s">
        <v>29310</v>
      </c>
      <c r="H225" s="36">
        <v>7008</v>
      </c>
      <c r="I225" s="32" t="s">
        <v>99</v>
      </c>
      <c r="J225" s="32" t="s">
        <v>29323</v>
      </c>
      <c r="K225" s="32" t="s">
        <v>29322</v>
      </c>
      <c r="L225" s="32" t="s">
        <v>58</v>
      </c>
      <c r="M225" s="32" t="s">
        <v>58</v>
      </c>
      <c r="N225" s="32" t="s">
        <v>58</v>
      </c>
      <c r="O225" s="32" t="s">
        <v>88</v>
      </c>
      <c r="P225" s="36">
        <v>1</v>
      </c>
      <c r="Q225" s="32" t="s">
        <v>59</v>
      </c>
      <c r="R225" s="32" t="s">
        <v>59</v>
      </c>
      <c r="S225" s="32" t="s">
        <v>59</v>
      </c>
      <c r="T225" s="32" t="s">
        <v>59</v>
      </c>
      <c r="U225" s="32" t="s">
        <v>59</v>
      </c>
      <c r="V225" s="32" t="s">
        <v>245</v>
      </c>
      <c r="W225" s="32" t="s">
        <v>59</v>
      </c>
      <c r="X225" s="32" t="s">
        <v>59</v>
      </c>
      <c r="Y225" s="32" t="s">
        <v>59</v>
      </c>
      <c r="Z225" s="32" t="s">
        <v>59</v>
      </c>
      <c r="AA225" s="32" t="s">
        <v>58</v>
      </c>
      <c r="AB225" s="35">
        <v>42766</v>
      </c>
      <c r="AC225" s="32" t="s">
        <v>59</v>
      </c>
      <c r="AD225" s="35">
        <v>42773</v>
      </c>
      <c r="AE225" s="35">
        <v>42766</v>
      </c>
      <c r="AF225" s="32" t="s">
        <v>63</v>
      </c>
      <c r="AG225" s="32" t="s">
        <v>64</v>
      </c>
      <c r="AH225" s="32" t="s">
        <v>100</v>
      </c>
      <c r="AI225" s="32" t="s">
        <v>66</v>
      </c>
      <c r="AJ225" s="32" t="s">
        <v>67</v>
      </c>
      <c r="AK225" s="33">
        <v>241</v>
      </c>
      <c r="AL225" s="32" t="s">
        <v>59</v>
      </c>
      <c r="AM225" s="32" t="s">
        <v>251</v>
      </c>
      <c r="AN225" s="32" t="s">
        <v>59</v>
      </c>
      <c r="AO225" s="32" t="s">
        <v>91</v>
      </c>
      <c r="AP225" s="32" t="s">
        <v>59</v>
      </c>
      <c r="AQ225" s="33">
        <v>849</v>
      </c>
      <c r="AR225" s="33">
        <v>0</v>
      </c>
      <c r="AS225" s="32" t="s">
        <v>59</v>
      </c>
      <c r="AT225" s="32" t="s">
        <v>59</v>
      </c>
      <c r="AU225" s="32" t="s">
        <v>59</v>
      </c>
      <c r="AV225" s="32" t="s">
        <v>59</v>
      </c>
      <c r="AW225" s="35">
        <v>32363</v>
      </c>
      <c r="AX225" s="33">
        <v>0</v>
      </c>
      <c r="AY225" s="33">
        <v>0</v>
      </c>
      <c r="AZ225" s="33">
        <v>0</v>
      </c>
      <c r="BA225" s="37" t="s">
        <v>59</v>
      </c>
    </row>
    <row r="226" spans="1:53">
      <c r="A226" s="32" t="s">
        <v>53</v>
      </c>
      <c r="B226" s="33">
        <v>2016</v>
      </c>
      <c r="C226" s="34">
        <v>7</v>
      </c>
      <c r="D226" s="35">
        <v>42766</v>
      </c>
      <c r="E226" s="32" t="s">
        <v>244</v>
      </c>
      <c r="F226" s="32" t="s">
        <v>86</v>
      </c>
      <c r="G226" s="32" t="s">
        <v>29283</v>
      </c>
      <c r="H226" s="36">
        <v>5417</v>
      </c>
      <c r="I226" s="32" t="s">
        <v>87</v>
      </c>
      <c r="J226" s="32" t="s">
        <v>29323</v>
      </c>
      <c r="K226" s="32" t="s">
        <v>29322</v>
      </c>
      <c r="L226" s="32" t="s">
        <v>58</v>
      </c>
      <c r="M226" s="32" t="s">
        <v>58</v>
      </c>
      <c r="N226" s="32" t="s">
        <v>58</v>
      </c>
      <c r="O226" s="32" t="s">
        <v>88</v>
      </c>
      <c r="P226" s="36">
        <v>1</v>
      </c>
      <c r="Q226" s="32" t="s">
        <v>59</v>
      </c>
      <c r="R226" s="32" t="s">
        <v>59</v>
      </c>
      <c r="S226" s="32" t="s">
        <v>59</v>
      </c>
      <c r="T226" s="32" t="s">
        <v>59</v>
      </c>
      <c r="U226" s="32" t="s">
        <v>59</v>
      </c>
      <c r="V226" s="32" t="s">
        <v>245</v>
      </c>
      <c r="W226" s="32" t="s">
        <v>59</v>
      </c>
      <c r="X226" s="32" t="s">
        <v>59</v>
      </c>
      <c r="Y226" s="32" t="s">
        <v>59</v>
      </c>
      <c r="Z226" s="32" t="s">
        <v>59</v>
      </c>
      <c r="AA226" s="32" t="s">
        <v>58</v>
      </c>
      <c r="AB226" s="35">
        <v>42766</v>
      </c>
      <c r="AC226" s="32" t="s">
        <v>59</v>
      </c>
      <c r="AD226" s="35">
        <v>42773</v>
      </c>
      <c r="AE226" s="35">
        <v>42766</v>
      </c>
      <c r="AF226" s="32" t="s">
        <v>63</v>
      </c>
      <c r="AG226" s="32" t="s">
        <v>64</v>
      </c>
      <c r="AH226" s="32" t="s">
        <v>87</v>
      </c>
      <c r="AI226" s="32" t="s">
        <v>66</v>
      </c>
      <c r="AJ226" s="32" t="s">
        <v>67</v>
      </c>
      <c r="AK226" s="33">
        <v>33</v>
      </c>
      <c r="AL226" s="32" t="s">
        <v>59</v>
      </c>
      <c r="AM226" s="32" t="s">
        <v>252</v>
      </c>
      <c r="AN226" s="32" t="s">
        <v>59</v>
      </c>
      <c r="AO226" s="32" t="s">
        <v>91</v>
      </c>
      <c r="AP226" s="32" t="s">
        <v>59</v>
      </c>
      <c r="AQ226" s="33">
        <v>840</v>
      </c>
      <c r="AR226" s="33">
        <v>0</v>
      </c>
      <c r="AS226" s="32" t="s">
        <v>59</v>
      </c>
      <c r="AT226" s="32" t="s">
        <v>59</v>
      </c>
      <c r="AU226" s="32" t="s">
        <v>59</v>
      </c>
      <c r="AV226" s="32" t="s">
        <v>59</v>
      </c>
      <c r="AW226" s="35">
        <v>32363</v>
      </c>
      <c r="AX226" s="33">
        <v>0</v>
      </c>
      <c r="AY226" s="33">
        <v>0</v>
      </c>
      <c r="AZ226" s="33">
        <v>0</v>
      </c>
      <c r="BA226" s="37" t="s">
        <v>59</v>
      </c>
    </row>
    <row r="227" spans="1:53">
      <c r="A227" s="32" t="s">
        <v>53</v>
      </c>
      <c r="B227" s="33">
        <v>2016</v>
      </c>
      <c r="C227" s="34">
        <v>7</v>
      </c>
      <c r="D227" s="35">
        <v>42766</v>
      </c>
      <c r="E227" s="32" t="s">
        <v>244</v>
      </c>
      <c r="F227" s="32" t="s">
        <v>86</v>
      </c>
      <c r="G227" s="32" t="s">
        <v>29284</v>
      </c>
      <c r="H227" s="36">
        <v>5417</v>
      </c>
      <c r="I227" s="32" t="s">
        <v>87</v>
      </c>
      <c r="J227" s="32" t="s">
        <v>29323</v>
      </c>
      <c r="K227" s="32" t="s">
        <v>29322</v>
      </c>
      <c r="L227" s="32" t="s">
        <v>58</v>
      </c>
      <c r="M227" s="32" t="s">
        <v>58</v>
      </c>
      <c r="N227" s="32" t="s">
        <v>58</v>
      </c>
      <c r="O227" s="32" t="s">
        <v>88</v>
      </c>
      <c r="P227" s="36">
        <v>1</v>
      </c>
      <c r="Q227" s="32" t="s">
        <v>59</v>
      </c>
      <c r="R227" s="32" t="s">
        <v>59</v>
      </c>
      <c r="S227" s="32" t="s">
        <v>59</v>
      </c>
      <c r="T227" s="32" t="s">
        <v>59</v>
      </c>
      <c r="U227" s="32" t="s">
        <v>59</v>
      </c>
      <c r="V227" s="32" t="s">
        <v>245</v>
      </c>
      <c r="W227" s="32" t="s">
        <v>59</v>
      </c>
      <c r="X227" s="32" t="s">
        <v>59</v>
      </c>
      <c r="Y227" s="32" t="s">
        <v>59</v>
      </c>
      <c r="Z227" s="32" t="s">
        <v>59</v>
      </c>
      <c r="AA227" s="32" t="s">
        <v>58</v>
      </c>
      <c r="AB227" s="35">
        <v>42766</v>
      </c>
      <c r="AC227" s="32" t="s">
        <v>59</v>
      </c>
      <c r="AD227" s="35">
        <v>42773</v>
      </c>
      <c r="AE227" s="35">
        <v>42766</v>
      </c>
      <c r="AF227" s="32" t="s">
        <v>63</v>
      </c>
      <c r="AG227" s="32" t="s">
        <v>64</v>
      </c>
      <c r="AH227" s="32" t="s">
        <v>87</v>
      </c>
      <c r="AI227" s="32" t="s">
        <v>66</v>
      </c>
      <c r="AJ227" s="32" t="s">
        <v>67</v>
      </c>
      <c r="AK227" s="33">
        <v>31</v>
      </c>
      <c r="AL227" s="32" t="s">
        <v>59</v>
      </c>
      <c r="AM227" s="32" t="s">
        <v>253</v>
      </c>
      <c r="AN227" s="32" t="s">
        <v>59</v>
      </c>
      <c r="AO227" s="32" t="s">
        <v>91</v>
      </c>
      <c r="AP227" s="32" t="s">
        <v>59</v>
      </c>
      <c r="AQ227" s="33">
        <v>814</v>
      </c>
      <c r="AR227" s="33">
        <v>0</v>
      </c>
      <c r="AS227" s="32" t="s">
        <v>59</v>
      </c>
      <c r="AT227" s="32" t="s">
        <v>59</v>
      </c>
      <c r="AU227" s="32" t="s">
        <v>59</v>
      </c>
      <c r="AV227" s="32" t="s">
        <v>59</v>
      </c>
      <c r="AW227" s="35">
        <v>32363</v>
      </c>
      <c r="AX227" s="33">
        <v>0</v>
      </c>
      <c r="AY227" s="33">
        <v>0</v>
      </c>
      <c r="AZ227" s="33">
        <v>0</v>
      </c>
      <c r="BA227" s="37" t="s">
        <v>59</v>
      </c>
    </row>
    <row r="228" spans="1:53">
      <c r="A228" s="32" t="s">
        <v>53</v>
      </c>
      <c r="B228" s="33">
        <v>2016</v>
      </c>
      <c r="C228" s="34">
        <v>7</v>
      </c>
      <c r="D228" s="35">
        <v>42766</v>
      </c>
      <c r="E228" s="32" t="s">
        <v>254</v>
      </c>
      <c r="F228" s="32" t="s">
        <v>133</v>
      </c>
      <c r="G228" s="32" t="s">
        <v>134</v>
      </c>
      <c r="H228" s="36">
        <v>20</v>
      </c>
      <c r="I228" s="32" t="s">
        <v>139</v>
      </c>
      <c r="J228" s="32" t="s">
        <v>29323</v>
      </c>
      <c r="K228" s="32" t="s">
        <v>29322</v>
      </c>
      <c r="L228" s="32" t="s">
        <v>135</v>
      </c>
      <c r="M228" s="32" t="s">
        <v>136</v>
      </c>
      <c r="N228" s="32" t="s">
        <v>58</v>
      </c>
      <c r="O228" s="32" t="s">
        <v>59</v>
      </c>
      <c r="P228" s="36">
        <v>0</v>
      </c>
      <c r="Q228" s="32" t="s">
        <v>59</v>
      </c>
      <c r="R228" s="32" t="s">
        <v>59</v>
      </c>
      <c r="S228" s="32" t="s">
        <v>59</v>
      </c>
      <c r="T228" s="32" t="s">
        <v>59</v>
      </c>
      <c r="U228" s="32" t="s">
        <v>59</v>
      </c>
      <c r="V228" s="32" t="s">
        <v>254</v>
      </c>
      <c r="W228" s="32" t="s">
        <v>134</v>
      </c>
      <c r="X228" s="32" t="s">
        <v>59</v>
      </c>
      <c r="Y228" s="32" t="s">
        <v>59</v>
      </c>
      <c r="Z228" s="32" t="s">
        <v>59</v>
      </c>
      <c r="AA228" s="32" t="s">
        <v>61</v>
      </c>
      <c r="AB228" s="35">
        <v>42766</v>
      </c>
      <c r="AC228" s="32" t="s">
        <v>137</v>
      </c>
      <c r="AD228" s="35">
        <v>42767</v>
      </c>
      <c r="AE228" s="35">
        <v>42766</v>
      </c>
      <c r="AF228" s="32" t="s">
        <v>63</v>
      </c>
      <c r="AG228" s="32" t="s">
        <v>64</v>
      </c>
      <c r="AH228" s="32" t="s">
        <v>139</v>
      </c>
      <c r="AI228" s="32" t="s">
        <v>66</v>
      </c>
      <c r="AJ228" s="32" t="s">
        <v>67</v>
      </c>
      <c r="AK228" s="33">
        <v>197</v>
      </c>
      <c r="AL228" s="32" t="s">
        <v>59</v>
      </c>
      <c r="AM228" s="32" t="s">
        <v>137</v>
      </c>
      <c r="AN228" s="32" t="s">
        <v>68</v>
      </c>
      <c r="AO228" s="32" t="s">
        <v>59</v>
      </c>
      <c r="AP228" s="32" t="s">
        <v>138</v>
      </c>
      <c r="AQ228" s="33">
        <v>197</v>
      </c>
      <c r="AR228" s="33">
        <v>0</v>
      </c>
      <c r="AS228" s="32" t="s">
        <v>59</v>
      </c>
      <c r="AT228" s="32" t="s">
        <v>59</v>
      </c>
      <c r="AU228" s="32" t="s">
        <v>59</v>
      </c>
      <c r="AV228" s="32" t="s">
        <v>59</v>
      </c>
      <c r="AW228" s="35">
        <v>32363</v>
      </c>
      <c r="AX228" s="33">
        <v>0</v>
      </c>
      <c r="AY228" s="33">
        <v>0</v>
      </c>
      <c r="AZ228" s="33">
        <v>0</v>
      </c>
      <c r="BA228" s="37" t="s">
        <v>59</v>
      </c>
    </row>
    <row r="229" spans="1:53">
      <c r="A229" s="32" t="s">
        <v>53</v>
      </c>
      <c r="B229" s="33">
        <v>2016</v>
      </c>
      <c r="C229" s="34">
        <v>8</v>
      </c>
      <c r="D229" s="35">
        <v>42794</v>
      </c>
      <c r="E229" s="32" t="s">
        <v>255</v>
      </c>
      <c r="F229" s="32" t="s">
        <v>55</v>
      </c>
      <c r="G229" s="32" t="s">
        <v>256</v>
      </c>
      <c r="H229" s="36">
        <v>122.4</v>
      </c>
      <c r="I229" s="32" t="s">
        <v>105</v>
      </c>
      <c r="J229" s="32" t="s">
        <v>29323</v>
      </c>
      <c r="K229" s="32" t="s">
        <v>29322</v>
      </c>
      <c r="L229" s="32" t="s">
        <v>58</v>
      </c>
      <c r="M229" s="32" t="s">
        <v>58</v>
      </c>
      <c r="N229" s="32" t="s">
        <v>58</v>
      </c>
      <c r="O229" s="32" t="s">
        <v>59</v>
      </c>
      <c r="P229" s="36">
        <v>0</v>
      </c>
      <c r="Q229" s="32" t="s">
        <v>59</v>
      </c>
      <c r="R229" s="32" t="s">
        <v>59</v>
      </c>
      <c r="S229" s="32" t="s">
        <v>59</v>
      </c>
      <c r="T229" s="32" t="s">
        <v>59</v>
      </c>
      <c r="U229" s="32" t="s">
        <v>59</v>
      </c>
      <c r="V229" s="32" t="s">
        <v>255</v>
      </c>
      <c r="W229" s="32" t="s">
        <v>257</v>
      </c>
      <c r="X229" s="32" t="s">
        <v>59</v>
      </c>
      <c r="Y229" s="32" t="s">
        <v>59</v>
      </c>
      <c r="Z229" s="32" t="s">
        <v>59</v>
      </c>
      <c r="AA229" s="32" t="s">
        <v>61</v>
      </c>
      <c r="AB229" s="35">
        <v>42794</v>
      </c>
      <c r="AC229" s="32" t="s">
        <v>62</v>
      </c>
      <c r="AD229" s="35">
        <v>42786</v>
      </c>
      <c r="AE229" s="35">
        <v>42794</v>
      </c>
      <c r="AF229" s="32" t="s">
        <v>63</v>
      </c>
      <c r="AG229" s="32" t="s">
        <v>64</v>
      </c>
      <c r="AH229" s="32" t="s">
        <v>105</v>
      </c>
      <c r="AI229" s="32" t="s">
        <v>66</v>
      </c>
      <c r="AJ229" s="32" t="s">
        <v>67</v>
      </c>
      <c r="AK229" s="33">
        <v>22</v>
      </c>
      <c r="AL229" s="32" t="s">
        <v>59</v>
      </c>
      <c r="AM229" s="32" t="s">
        <v>258</v>
      </c>
      <c r="AN229" s="32" t="s">
        <v>68</v>
      </c>
      <c r="AO229" s="32" t="s">
        <v>59</v>
      </c>
      <c r="AP229" s="32" t="s">
        <v>108</v>
      </c>
      <c r="AQ229" s="33">
        <v>22</v>
      </c>
      <c r="AR229" s="33">
        <v>0</v>
      </c>
      <c r="AS229" s="32" t="s">
        <v>59</v>
      </c>
      <c r="AT229" s="32" t="s">
        <v>59</v>
      </c>
      <c r="AU229" s="32" t="s">
        <v>59</v>
      </c>
      <c r="AV229" s="32" t="s">
        <v>59</v>
      </c>
      <c r="AW229" s="35">
        <v>32363</v>
      </c>
      <c r="AX229" s="33">
        <v>0</v>
      </c>
      <c r="AY229" s="33">
        <v>0</v>
      </c>
      <c r="AZ229" s="33">
        <v>0</v>
      </c>
      <c r="BA229" s="37" t="s">
        <v>59</v>
      </c>
    </row>
    <row r="230" spans="1:53">
      <c r="A230" s="32" t="s">
        <v>53</v>
      </c>
      <c r="B230" s="33">
        <v>2016</v>
      </c>
      <c r="C230" s="34">
        <v>8</v>
      </c>
      <c r="D230" s="35">
        <v>42794</v>
      </c>
      <c r="E230" s="32" t="s">
        <v>29206</v>
      </c>
      <c r="F230" s="32" t="s">
        <v>55</v>
      </c>
      <c r="G230" s="32" t="s">
        <v>29207</v>
      </c>
      <c r="H230" s="36">
        <v>100</v>
      </c>
      <c r="I230" s="32" t="s">
        <v>105</v>
      </c>
      <c r="J230" s="32" t="s">
        <v>29323</v>
      </c>
      <c r="K230" s="32" t="s">
        <v>29322</v>
      </c>
      <c r="L230" s="32" t="s">
        <v>58</v>
      </c>
      <c r="M230" s="32" t="s">
        <v>58</v>
      </c>
      <c r="N230" s="32" t="s">
        <v>58</v>
      </c>
      <c r="O230" s="32" t="s">
        <v>59</v>
      </c>
      <c r="P230" s="36">
        <v>0</v>
      </c>
      <c r="Q230" s="32" t="s">
        <v>59</v>
      </c>
      <c r="R230" s="32" t="s">
        <v>59</v>
      </c>
      <c r="S230" s="32" t="s">
        <v>59</v>
      </c>
      <c r="T230" s="32" t="s">
        <v>59</v>
      </c>
      <c r="U230" s="32" t="s">
        <v>59</v>
      </c>
      <c r="V230" s="32" t="s">
        <v>29206</v>
      </c>
      <c r="W230" s="32" t="s">
        <v>29208</v>
      </c>
      <c r="X230" s="32" t="s">
        <v>59</v>
      </c>
      <c r="Y230" s="32" t="s">
        <v>59</v>
      </c>
      <c r="Z230" s="32" t="s">
        <v>59</v>
      </c>
      <c r="AA230" s="32" t="s">
        <v>61</v>
      </c>
      <c r="AB230" s="35">
        <v>42794</v>
      </c>
      <c r="AC230" s="32" t="s">
        <v>62</v>
      </c>
      <c r="AD230" s="35">
        <v>42803</v>
      </c>
      <c r="AE230" s="35">
        <v>42794</v>
      </c>
      <c r="AF230" s="32" t="s">
        <v>63</v>
      </c>
      <c r="AG230" s="32" t="s">
        <v>64</v>
      </c>
      <c r="AH230" s="32" t="s">
        <v>105</v>
      </c>
      <c r="AI230" s="32" t="s">
        <v>66</v>
      </c>
      <c r="AJ230" s="32" t="s">
        <v>67</v>
      </c>
      <c r="AK230" s="33">
        <v>6</v>
      </c>
      <c r="AL230" s="32" t="s">
        <v>59</v>
      </c>
      <c r="AM230" s="32" t="s">
        <v>59</v>
      </c>
      <c r="AN230" s="32" t="s">
        <v>68</v>
      </c>
      <c r="AO230" s="32" t="s">
        <v>59</v>
      </c>
      <c r="AP230" s="32" t="s">
        <v>108</v>
      </c>
      <c r="AQ230" s="33">
        <v>6</v>
      </c>
      <c r="AR230" s="33">
        <v>0</v>
      </c>
      <c r="AS230" s="32" t="s">
        <v>59</v>
      </c>
      <c r="AT230" s="32" t="s">
        <v>59</v>
      </c>
      <c r="AU230" s="32" t="s">
        <v>59</v>
      </c>
      <c r="AV230" s="32" t="s">
        <v>59</v>
      </c>
      <c r="AW230" s="35">
        <v>32363</v>
      </c>
      <c r="AX230" s="33">
        <v>0</v>
      </c>
      <c r="AY230" s="33">
        <v>0</v>
      </c>
      <c r="AZ230" s="33">
        <v>0</v>
      </c>
      <c r="BA230" s="37" t="s">
        <v>59</v>
      </c>
    </row>
    <row r="231" spans="1:53">
      <c r="A231" s="32" t="s">
        <v>53</v>
      </c>
      <c r="B231" s="33">
        <v>2016</v>
      </c>
      <c r="C231" s="34">
        <v>8</v>
      </c>
      <c r="D231" s="35">
        <v>42794</v>
      </c>
      <c r="E231" s="32" t="s">
        <v>29209</v>
      </c>
      <c r="F231" s="32" t="s">
        <v>86</v>
      </c>
      <c r="G231" s="32" t="s">
        <v>29278</v>
      </c>
      <c r="H231" s="36">
        <v>4312</v>
      </c>
      <c r="I231" s="32" t="s">
        <v>87</v>
      </c>
      <c r="J231" s="32" t="s">
        <v>29323</v>
      </c>
      <c r="K231" s="32" t="s">
        <v>29322</v>
      </c>
      <c r="L231" s="32" t="s">
        <v>58</v>
      </c>
      <c r="M231" s="32" t="s">
        <v>58</v>
      </c>
      <c r="N231" s="32" t="s">
        <v>58</v>
      </c>
      <c r="O231" s="32" t="s">
        <v>88</v>
      </c>
      <c r="P231" s="36">
        <v>0.5</v>
      </c>
      <c r="Q231" s="32" t="s">
        <v>59</v>
      </c>
      <c r="R231" s="32" t="s">
        <v>59</v>
      </c>
      <c r="S231" s="32" t="s">
        <v>59</v>
      </c>
      <c r="T231" s="32" t="s">
        <v>59</v>
      </c>
      <c r="U231" s="32" t="s">
        <v>59</v>
      </c>
      <c r="V231" s="32" t="s">
        <v>29210</v>
      </c>
      <c r="W231" s="32" t="s">
        <v>59</v>
      </c>
      <c r="X231" s="32" t="s">
        <v>59</v>
      </c>
      <c r="Y231" s="32" t="s">
        <v>59</v>
      </c>
      <c r="Z231" s="32" t="s">
        <v>59</v>
      </c>
      <c r="AA231" s="32" t="s">
        <v>58</v>
      </c>
      <c r="AB231" s="35">
        <v>42794</v>
      </c>
      <c r="AC231" s="32" t="s">
        <v>59</v>
      </c>
      <c r="AD231" s="35">
        <v>42801</v>
      </c>
      <c r="AE231" s="35">
        <v>42794</v>
      </c>
      <c r="AF231" s="32" t="s">
        <v>63</v>
      </c>
      <c r="AG231" s="32" t="s">
        <v>64</v>
      </c>
      <c r="AH231" s="32" t="s">
        <v>87</v>
      </c>
      <c r="AI231" s="32" t="s">
        <v>66</v>
      </c>
      <c r="AJ231" s="32" t="s">
        <v>67</v>
      </c>
      <c r="AK231" s="33">
        <v>35</v>
      </c>
      <c r="AL231" s="32" t="s">
        <v>59</v>
      </c>
      <c r="AM231" s="32" t="s">
        <v>29211</v>
      </c>
      <c r="AN231" s="32" t="s">
        <v>59</v>
      </c>
      <c r="AO231" s="32" t="s">
        <v>91</v>
      </c>
      <c r="AP231" s="32" t="s">
        <v>59</v>
      </c>
      <c r="AQ231" s="33">
        <v>853</v>
      </c>
      <c r="AR231" s="33">
        <v>0</v>
      </c>
      <c r="AS231" s="32" t="s">
        <v>59</v>
      </c>
      <c r="AT231" s="32" t="s">
        <v>59</v>
      </c>
      <c r="AU231" s="32" t="s">
        <v>59</v>
      </c>
      <c r="AV231" s="32" t="s">
        <v>59</v>
      </c>
      <c r="AW231" s="35">
        <v>32363</v>
      </c>
      <c r="AX231" s="33">
        <v>0</v>
      </c>
      <c r="AY231" s="33">
        <v>0</v>
      </c>
      <c r="AZ231" s="33">
        <v>0</v>
      </c>
      <c r="BA231" s="37" t="s">
        <v>59</v>
      </c>
    </row>
    <row r="232" spans="1:53">
      <c r="A232" s="32" t="s">
        <v>53</v>
      </c>
      <c r="B232" s="33">
        <v>2016</v>
      </c>
      <c r="C232" s="34">
        <v>8</v>
      </c>
      <c r="D232" s="35">
        <v>42794</v>
      </c>
      <c r="E232" s="32" t="s">
        <v>29209</v>
      </c>
      <c r="F232" s="32" t="s">
        <v>86</v>
      </c>
      <c r="G232" s="32" t="s">
        <v>29279</v>
      </c>
      <c r="H232" s="36">
        <v>6443</v>
      </c>
      <c r="I232" s="32" t="s">
        <v>87</v>
      </c>
      <c r="J232" s="32" t="s">
        <v>29323</v>
      </c>
      <c r="K232" s="32" t="s">
        <v>29322</v>
      </c>
      <c r="L232" s="32" t="s">
        <v>58</v>
      </c>
      <c r="M232" s="32" t="s">
        <v>58</v>
      </c>
      <c r="N232" s="32" t="s">
        <v>58</v>
      </c>
      <c r="O232" s="32" t="s">
        <v>88</v>
      </c>
      <c r="P232" s="36">
        <v>1</v>
      </c>
      <c r="Q232" s="32" t="s">
        <v>59</v>
      </c>
      <c r="R232" s="32" t="s">
        <v>59</v>
      </c>
      <c r="S232" s="32" t="s">
        <v>59</v>
      </c>
      <c r="T232" s="32" t="s">
        <v>59</v>
      </c>
      <c r="U232" s="32" t="s">
        <v>59</v>
      </c>
      <c r="V232" s="32" t="s">
        <v>29210</v>
      </c>
      <c r="W232" s="32" t="s">
        <v>59</v>
      </c>
      <c r="X232" s="32" t="s">
        <v>59</v>
      </c>
      <c r="Y232" s="32" t="s">
        <v>59</v>
      </c>
      <c r="Z232" s="32" t="s">
        <v>59</v>
      </c>
      <c r="AA232" s="32" t="s">
        <v>58</v>
      </c>
      <c r="AB232" s="35">
        <v>42794</v>
      </c>
      <c r="AC232" s="32" t="s">
        <v>59</v>
      </c>
      <c r="AD232" s="35">
        <v>42801</v>
      </c>
      <c r="AE232" s="35">
        <v>42794</v>
      </c>
      <c r="AF232" s="32" t="s">
        <v>63</v>
      </c>
      <c r="AG232" s="32" t="s">
        <v>64</v>
      </c>
      <c r="AH232" s="32" t="s">
        <v>87</v>
      </c>
      <c r="AI232" s="32" t="s">
        <v>66</v>
      </c>
      <c r="AJ232" s="32" t="s">
        <v>67</v>
      </c>
      <c r="AK232" s="33">
        <v>33</v>
      </c>
      <c r="AL232" s="32" t="s">
        <v>59</v>
      </c>
      <c r="AM232" s="32" t="s">
        <v>29212</v>
      </c>
      <c r="AN232" s="32" t="s">
        <v>59</v>
      </c>
      <c r="AO232" s="32" t="s">
        <v>91</v>
      </c>
      <c r="AP232" s="32" t="s">
        <v>59</v>
      </c>
      <c r="AQ232" s="33">
        <v>826</v>
      </c>
      <c r="AR232" s="33">
        <v>0</v>
      </c>
      <c r="AS232" s="32" t="s">
        <v>59</v>
      </c>
      <c r="AT232" s="32" t="s">
        <v>59</v>
      </c>
      <c r="AU232" s="32" t="s">
        <v>59</v>
      </c>
      <c r="AV232" s="32" t="s">
        <v>59</v>
      </c>
      <c r="AW232" s="35">
        <v>32363</v>
      </c>
      <c r="AX232" s="33">
        <v>0</v>
      </c>
      <c r="AY232" s="33">
        <v>0</v>
      </c>
      <c r="AZ232" s="33">
        <v>0</v>
      </c>
      <c r="BA232" s="37" t="s">
        <v>59</v>
      </c>
    </row>
    <row r="233" spans="1:53">
      <c r="A233" s="32" t="s">
        <v>53</v>
      </c>
      <c r="B233" s="33">
        <v>2016</v>
      </c>
      <c r="C233" s="34">
        <v>8</v>
      </c>
      <c r="D233" s="35">
        <v>42794</v>
      </c>
      <c r="E233" s="32" t="s">
        <v>29209</v>
      </c>
      <c r="F233" s="32" t="s">
        <v>86</v>
      </c>
      <c r="G233" s="32" t="s">
        <v>29311</v>
      </c>
      <c r="H233" s="36">
        <v>3405</v>
      </c>
      <c r="I233" s="32" t="s">
        <v>93</v>
      </c>
      <c r="J233" s="32" t="s">
        <v>29323</v>
      </c>
      <c r="K233" s="32" t="s">
        <v>29322</v>
      </c>
      <c r="L233" s="32" t="s">
        <v>58</v>
      </c>
      <c r="M233" s="32" t="s">
        <v>58</v>
      </c>
      <c r="N233" s="32" t="s">
        <v>58</v>
      </c>
      <c r="O233" s="32" t="s">
        <v>88</v>
      </c>
      <c r="P233" s="36">
        <v>1</v>
      </c>
      <c r="Q233" s="32" t="s">
        <v>59</v>
      </c>
      <c r="R233" s="32" t="s">
        <v>59</v>
      </c>
      <c r="S233" s="32" t="s">
        <v>59</v>
      </c>
      <c r="T233" s="32" t="s">
        <v>59</v>
      </c>
      <c r="U233" s="32" t="s">
        <v>59</v>
      </c>
      <c r="V233" s="32" t="s">
        <v>29210</v>
      </c>
      <c r="W233" s="32" t="s">
        <v>59</v>
      </c>
      <c r="X233" s="32" t="s">
        <v>59</v>
      </c>
      <c r="Y233" s="32" t="s">
        <v>59</v>
      </c>
      <c r="Z233" s="32" t="s">
        <v>59</v>
      </c>
      <c r="AA233" s="32" t="s">
        <v>58</v>
      </c>
      <c r="AB233" s="35">
        <v>42794</v>
      </c>
      <c r="AC233" s="32" t="s">
        <v>59</v>
      </c>
      <c r="AD233" s="35">
        <v>42801</v>
      </c>
      <c r="AE233" s="35">
        <v>42794</v>
      </c>
      <c r="AF233" s="32" t="s">
        <v>63</v>
      </c>
      <c r="AG233" s="32" t="s">
        <v>64</v>
      </c>
      <c r="AH233" s="32" t="s">
        <v>93</v>
      </c>
      <c r="AI233" s="32" t="s">
        <v>66</v>
      </c>
      <c r="AJ233" s="32" t="s">
        <v>67</v>
      </c>
      <c r="AK233" s="33">
        <v>402</v>
      </c>
      <c r="AL233" s="32" t="s">
        <v>59</v>
      </c>
      <c r="AM233" s="32" t="s">
        <v>29213</v>
      </c>
      <c r="AN233" s="32" t="s">
        <v>59</v>
      </c>
      <c r="AO233" s="32" t="s">
        <v>91</v>
      </c>
      <c r="AP233" s="32" t="s">
        <v>59</v>
      </c>
      <c r="AQ233" s="33">
        <v>6194</v>
      </c>
      <c r="AR233" s="33">
        <v>0</v>
      </c>
      <c r="AS233" s="32" t="s">
        <v>59</v>
      </c>
      <c r="AT233" s="32" t="s">
        <v>59</v>
      </c>
      <c r="AU233" s="32" t="s">
        <v>59</v>
      </c>
      <c r="AV233" s="32" t="s">
        <v>59</v>
      </c>
      <c r="AW233" s="35">
        <v>32363</v>
      </c>
      <c r="AX233" s="33">
        <v>0</v>
      </c>
      <c r="AY233" s="33">
        <v>0</v>
      </c>
      <c r="AZ233" s="33">
        <v>0</v>
      </c>
      <c r="BA233" s="37" t="s">
        <v>59</v>
      </c>
    </row>
    <row r="234" spans="1:53">
      <c r="A234" s="32" t="s">
        <v>53</v>
      </c>
      <c r="B234" s="33">
        <v>2016</v>
      </c>
      <c r="C234" s="34">
        <v>8</v>
      </c>
      <c r="D234" s="35">
        <v>42794</v>
      </c>
      <c r="E234" s="32" t="s">
        <v>29209</v>
      </c>
      <c r="F234" s="32" t="s">
        <v>86</v>
      </c>
      <c r="G234" s="32" t="s">
        <v>29280</v>
      </c>
      <c r="H234" s="36">
        <v>7209</v>
      </c>
      <c r="I234" s="32" t="s">
        <v>87</v>
      </c>
      <c r="J234" s="32" t="s">
        <v>29323</v>
      </c>
      <c r="K234" s="32" t="s">
        <v>29322</v>
      </c>
      <c r="L234" s="32" t="s">
        <v>58</v>
      </c>
      <c r="M234" s="32" t="s">
        <v>58</v>
      </c>
      <c r="N234" s="32" t="s">
        <v>58</v>
      </c>
      <c r="O234" s="32" t="s">
        <v>88</v>
      </c>
      <c r="P234" s="36">
        <v>1</v>
      </c>
      <c r="Q234" s="32" t="s">
        <v>59</v>
      </c>
      <c r="R234" s="32" t="s">
        <v>59</v>
      </c>
      <c r="S234" s="32" t="s">
        <v>59</v>
      </c>
      <c r="T234" s="32" t="s">
        <v>59</v>
      </c>
      <c r="U234" s="32" t="s">
        <v>59</v>
      </c>
      <c r="V234" s="32" t="s">
        <v>29210</v>
      </c>
      <c r="W234" s="32" t="s">
        <v>59</v>
      </c>
      <c r="X234" s="32" t="s">
        <v>59</v>
      </c>
      <c r="Y234" s="32" t="s">
        <v>59</v>
      </c>
      <c r="Z234" s="32" t="s">
        <v>59</v>
      </c>
      <c r="AA234" s="32" t="s">
        <v>58</v>
      </c>
      <c r="AB234" s="35">
        <v>42794</v>
      </c>
      <c r="AC234" s="32" t="s">
        <v>59</v>
      </c>
      <c r="AD234" s="35">
        <v>42801</v>
      </c>
      <c r="AE234" s="35">
        <v>42794</v>
      </c>
      <c r="AF234" s="32" t="s">
        <v>63</v>
      </c>
      <c r="AG234" s="32" t="s">
        <v>64</v>
      </c>
      <c r="AH234" s="32" t="s">
        <v>87</v>
      </c>
      <c r="AI234" s="32" t="s">
        <v>66</v>
      </c>
      <c r="AJ234" s="32" t="s">
        <v>67</v>
      </c>
      <c r="AK234" s="33">
        <v>36</v>
      </c>
      <c r="AL234" s="32" t="s">
        <v>59</v>
      </c>
      <c r="AM234" s="32" t="s">
        <v>29214</v>
      </c>
      <c r="AN234" s="32" t="s">
        <v>59</v>
      </c>
      <c r="AO234" s="32" t="s">
        <v>91</v>
      </c>
      <c r="AP234" s="32" t="s">
        <v>59</v>
      </c>
      <c r="AQ234" s="33">
        <v>855</v>
      </c>
      <c r="AR234" s="33">
        <v>0</v>
      </c>
      <c r="AS234" s="32" t="s">
        <v>59</v>
      </c>
      <c r="AT234" s="32" t="s">
        <v>59</v>
      </c>
      <c r="AU234" s="32" t="s">
        <v>59</v>
      </c>
      <c r="AV234" s="32" t="s">
        <v>59</v>
      </c>
      <c r="AW234" s="35">
        <v>32363</v>
      </c>
      <c r="AX234" s="33">
        <v>0</v>
      </c>
      <c r="AY234" s="33">
        <v>0</v>
      </c>
      <c r="AZ234" s="33">
        <v>0</v>
      </c>
      <c r="BA234" s="37" t="s">
        <v>59</v>
      </c>
    </row>
    <row r="235" spans="1:53">
      <c r="A235" s="32" t="s">
        <v>53</v>
      </c>
      <c r="B235" s="33">
        <v>2016</v>
      </c>
      <c r="C235" s="34">
        <v>8</v>
      </c>
      <c r="D235" s="35">
        <v>42794</v>
      </c>
      <c r="E235" s="32" t="s">
        <v>29209</v>
      </c>
      <c r="F235" s="32" t="s">
        <v>86</v>
      </c>
      <c r="G235" s="32" t="s">
        <v>29315</v>
      </c>
      <c r="H235" s="36">
        <v>1155.3</v>
      </c>
      <c r="I235" s="32" t="s">
        <v>97</v>
      </c>
      <c r="J235" s="32" t="s">
        <v>29323</v>
      </c>
      <c r="K235" s="32" t="s">
        <v>29322</v>
      </c>
      <c r="L235" s="32" t="s">
        <v>58</v>
      </c>
      <c r="M235" s="32" t="s">
        <v>58</v>
      </c>
      <c r="N235" s="32" t="s">
        <v>58</v>
      </c>
      <c r="O235" s="32" t="s">
        <v>88</v>
      </c>
      <c r="P235" s="36">
        <v>0.3</v>
      </c>
      <c r="Q235" s="32" t="s">
        <v>59</v>
      </c>
      <c r="R235" s="32" t="s">
        <v>59</v>
      </c>
      <c r="S235" s="32" t="s">
        <v>59</v>
      </c>
      <c r="T235" s="32" t="s">
        <v>59</v>
      </c>
      <c r="U235" s="32" t="s">
        <v>59</v>
      </c>
      <c r="V235" s="32" t="s">
        <v>29210</v>
      </c>
      <c r="W235" s="32" t="s">
        <v>59</v>
      </c>
      <c r="X235" s="32" t="s">
        <v>59</v>
      </c>
      <c r="Y235" s="32" t="s">
        <v>59</v>
      </c>
      <c r="Z235" s="32" t="s">
        <v>59</v>
      </c>
      <c r="AA235" s="32" t="s">
        <v>58</v>
      </c>
      <c r="AB235" s="35">
        <v>42794</v>
      </c>
      <c r="AC235" s="32" t="s">
        <v>59</v>
      </c>
      <c r="AD235" s="35">
        <v>42801</v>
      </c>
      <c r="AE235" s="35">
        <v>42794</v>
      </c>
      <c r="AF235" s="32" t="s">
        <v>63</v>
      </c>
      <c r="AG235" s="32" t="s">
        <v>64</v>
      </c>
      <c r="AH235" s="32" t="s">
        <v>87</v>
      </c>
      <c r="AI235" s="32" t="s">
        <v>66</v>
      </c>
      <c r="AJ235" s="32" t="s">
        <v>67</v>
      </c>
      <c r="AK235" s="33">
        <v>1487</v>
      </c>
      <c r="AL235" s="32" t="s">
        <v>59</v>
      </c>
      <c r="AM235" s="32" t="s">
        <v>29215</v>
      </c>
      <c r="AN235" s="32" t="s">
        <v>59</v>
      </c>
      <c r="AO235" s="32" t="s">
        <v>91</v>
      </c>
      <c r="AP235" s="32" t="s">
        <v>59</v>
      </c>
      <c r="AQ235" s="33">
        <v>863</v>
      </c>
      <c r="AR235" s="33">
        <v>0</v>
      </c>
      <c r="AS235" s="32" t="s">
        <v>59</v>
      </c>
      <c r="AT235" s="32" t="s">
        <v>59</v>
      </c>
      <c r="AU235" s="32" t="s">
        <v>59</v>
      </c>
      <c r="AV235" s="32" t="s">
        <v>59</v>
      </c>
      <c r="AW235" s="35">
        <v>32363</v>
      </c>
      <c r="AX235" s="33">
        <v>0</v>
      </c>
      <c r="AY235" s="33">
        <v>0</v>
      </c>
      <c r="AZ235" s="33">
        <v>0</v>
      </c>
      <c r="BA235" s="37" t="s">
        <v>59</v>
      </c>
    </row>
    <row r="236" spans="1:53">
      <c r="A236" s="32" t="s">
        <v>53</v>
      </c>
      <c r="B236" s="33">
        <v>2016</v>
      </c>
      <c r="C236" s="34">
        <v>8</v>
      </c>
      <c r="D236" s="35">
        <v>42794</v>
      </c>
      <c r="E236" s="32" t="s">
        <v>29209</v>
      </c>
      <c r="F236" s="32" t="s">
        <v>86</v>
      </c>
      <c r="G236" s="32" t="s">
        <v>29316</v>
      </c>
      <c r="H236" s="36">
        <v>3851</v>
      </c>
      <c r="I236" s="32" t="s">
        <v>97</v>
      </c>
      <c r="J236" s="32" t="s">
        <v>29323</v>
      </c>
      <c r="K236" s="32" t="s">
        <v>29322</v>
      </c>
      <c r="L236" s="32" t="s">
        <v>58</v>
      </c>
      <c r="M236" s="32" t="s">
        <v>58</v>
      </c>
      <c r="N236" s="32" t="s">
        <v>58</v>
      </c>
      <c r="O236" s="32" t="s">
        <v>88</v>
      </c>
      <c r="P236" s="36">
        <v>1</v>
      </c>
      <c r="Q236" s="32" t="s">
        <v>59</v>
      </c>
      <c r="R236" s="32" t="s">
        <v>59</v>
      </c>
      <c r="S236" s="32" t="s">
        <v>59</v>
      </c>
      <c r="T236" s="32" t="s">
        <v>59</v>
      </c>
      <c r="U236" s="32" t="s">
        <v>59</v>
      </c>
      <c r="V236" s="32" t="s">
        <v>29210</v>
      </c>
      <c r="W236" s="32" t="s">
        <v>59</v>
      </c>
      <c r="X236" s="32" t="s">
        <v>59</v>
      </c>
      <c r="Y236" s="32" t="s">
        <v>59</v>
      </c>
      <c r="Z236" s="32" t="s">
        <v>59</v>
      </c>
      <c r="AA236" s="32" t="s">
        <v>58</v>
      </c>
      <c r="AB236" s="35">
        <v>42794</v>
      </c>
      <c r="AC236" s="32" t="s">
        <v>59</v>
      </c>
      <c r="AD236" s="35">
        <v>42801</v>
      </c>
      <c r="AE236" s="35">
        <v>42794</v>
      </c>
      <c r="AF236" s="32" t="s">
        <v>63</v>
      </c>
      <c r="AG236" s="32" t="s">
        <v>64</v>
      </c>
      <c r="AH236" s="32" t="s">
        <v>87</v>
      </c>
      <c r="AI236" s="32" t="s">
        <v>66</v>
      </c>
      <c r="AJ236" s="32" t="s">
        <v>67</v>
      </c>
      <c r="AK236" s="33">
        <v>1486</v>
      </c>
      <c r="AL236" s="32" t="s">
        <v>59</v>
      </c>
      <c r="AM236" s="32" t="s">
        <v>29216</v>
      </c>
      <c r="AN236" s="32" t="s">
        <v>59</v>
      </c>
      <c r="AO236" s="32" t="s">
        <v>91</v>
      </c>
      <c r="AP236" s="32" t="s">
        <v>59</v>
      </c>
      <c r="AQ236" s="33">
        <v>818</v>
      </c>
      <c r="AR236" s="33">
        <v>0</v>
      </c>
      <c r="AS236" s="32" t="s">
        <v>59</v>
      </c>
      <c r="AT236" s="32" t="s">
        <v>59</v>
      </c>
      <c r="AU236" s="32" t="s">
        <v>59</v>
      </c>
      <c r="AV236" s="32" t="s">
        <v>59</v>
      </c>
      <c r="AW236" s="35">
        <v>32363</v>
      </c>
      <c r="AX236" s="33">
        <v>0</v>
      </c>
      <c r="AY236" s="33">
        <v>0</v>
      </c>
      <c r="AZ236" s="33">
        <v>0</v>
      </c>
      <c r="BA236" s="37" t="s">
        <v>59</v>
      </c>
    </row>
    <row r="237" spans="1:53">
      <c r="A237" s="32" t="s">
        <v>53</v>
      </c>
      <c r="B237" s="33">
        <v>2016</v>
      </c>
      <c r="C237" s="34">
        <v>8</v>
      </c>
      <c r="D237" s="35">
        <v>42794</v>
      </c>
      <c r="E237" s="32" t="s">
        <v>29209</v>
      </c>
      <c r="F237" s="32" t="s">
        <v>86</v>
      </c>
      <c r="G237" s="40" t="s">
        <v>29310</v>
      </c>
      <c r="H237" s="36">
        <v>7008</v>
      </c>
      <c r="I237" s="32" t="s">
        <v>99</v>
      </c>
      <c r="J237" s="32" t="s">
        <v>29323</v>
      </c>
      <c r="K237" s="32" t="s">
        <v>29322</v>
      </c>
      <c r="L237" s="32" t="s">
        <v>58</v>
      </c>
      <c r="M237" s="32" t="s">
        <v>58</v>
      </c>
      <c r="N237" s="32" t="s">
        <v>58</v>
      </c>
      <c r="O237" s="32" t="s">
        <v>88</v>
      </c>
      <c r="P237" s="36">
        <v>1</v>
      </c>
      <c r="Q237" s="32" t="s">
        <v>59</v>
      </c>
      <c r="R237" s="32" t="s">
        <v>59</v>
      </c>
      <c r="S237" s="32" t="s">
        <v>59</v>
      </c>
      <c r="T237" s="32" t="s">
        <v>59</v>
      </c>
      <c r="U237" s="32" t="s">
        <v>59</v>
      </c>
      <c r="V237" s="32" t="s">
        <v>29210</v>
      </c>
      <c r="W237" s="32" t="s">
        <v>59</v>
      </c>
      <c r="X237" s="32" t="s">
        <v>59</v>
      </c>
      <c r="Y237" s="32" t="s">
        <v>59</v>
      </c>
      <c r="Z237" s="32" t="s">
        <v>59</v>
      </c>
      <c r="AA237" s="32" t="s">
        <v>58</v>
      </c>
      <c r="AB237" s="35">
        <v>42794</v>
      </c>
      <c r="AC237" s="32" t="s">
        <v>59</v>
      </c>
      <c r="AD237" s="35">
        <v>42801</v>
      </c>
      <c r="AE237" s="35">
        <v>42794</v>
      </c>
      <c r="AF237" s="32" t="s">
        <v>63</v>
      </c>
      <c r="AG237" s="32" t="s">
        <v>64</v>
      </c>
      <c r="AH237" s="32" t="s">
        <v>100</v>
      </c>
      <c r="AI237" s="32" t="s">
        <v>66</v>
      </c>
      <c r="AJ237" s="32" t="s">
        <v>67</v>
      </c>
      <c r="AK237" s="33">
        <v>244</v>
      </c>
      <c r="AL237" s="32" t="s">
        <v>59</v>
      </c>
      <c r="AM237" s="32" t="s">
        <v>29217</v>
      </c>
      <c r="AN237" s="32" t="s">
        <v>59</v>
      </c>
      <c r="AO237" s="32" t="s">
        <v>91</v>
      </c>
      <c r="AP237" s="32" t="s">
        <v>59</v>
      </c>
      <c r="AQ237" s="33">
        <v>844</v>
      </c>
      <c r="AR237" s="33">
        <v>0</v>
      </c>
      <c r="AS237" s="32" t="s">
        <v>59</v>
      </c>
      <c r="AT237" s="32" t="s">
        <v>59</v>
      </c>
      <c r="AU237" s="32" t="s">
        <v>59</v>
      </c>
      <c r="AV237" s="32" t="s">
        <v>59</v>
      </c>
      <c r="AW237" s="35">
        <v>32363</v>
      </c>
      <c r="AX237" s="33">
        <v>0</v>
      </c>
      <c r="AY237" s="33">
        <v>0</v>
      </c>
      <c r="AZ237" s="33">
        <v>0</v>
      </c>
      <c r="BA237" s="37" t="s">
        <v>59</v>
      </c>
    </row>
    <row r="238" spans="1:53">
      <c r="A238" s="32" t="s">
        <v>53</v>
      </c>
      <c r="B238" s="33">
        <v>2016</v>
      </c>
      <c r="C238" s="34">
        <v>8</v>
      </c>
      <c r="D238" s="35">
        <v>42794</v>
      </c>
      <c r="E238" s="32" t="s">
        <v>29209</v>
      </c>
      <c r="F238" s="32" t="s">
        <v>86</v>
      </c>
      <c r="G238" s="32" t="s">
        <v>29283</v>
      </c>
      <c r="H238" s="36">
        <v>5417</v>
      </c>
      <c r="I238" s="32" t="s">
        <v>87</v>
      </c>
      <c r="J238" s="32" t="s">
        <v>29323</v>
      </c>
      <c r="K238" s="32" t="s">
        <v>29322</v>
      </c>
      <c r="L238" s="32" t="s">
        <v>58</v>
      </c>
      <c r="M238" s="32" t="s">
        <v>58</v>
      </c>
      <c r="N238" s="32" t="s">
        <v>58</v>
      </c>
      <c r="O238" s="32" t="s">
        <v>88</v>
      </c>
      <c r="P238" s="36">
        <v>1</v>
      </c>
      <c r="Q238" s="32" t="s">
        <v>59</v>
      </c>
      <c r="R238" s="32" t="s">
        <v>59</v>
      </c>
      <c r="S238" s="32" t="s">
        <v>59</v>
      </c>
      <c r="T238" s="32" t="s">
        <v>59</v>
      </c>
      <c r="U238" s="32" t="s">
        <v>59</v>
      </c>
      <c r="V238" s="32" t="s">
        <v>29210</v>
      </c>
      <c r="W238" s="32" t="s">
        <v>59</v>
      </c>
      <c r="X238" s="32" t="s">
        <v>59</v>
      </c>
      <c r="Y238" s="32" t="s">
        <v>59</v>
      </c>
      <c r="Z238" s="32" t="s">
        <v>59</v>
      </c>
      <c r="AA238" s="32" t="s">
        <v>58</v>
      </c>
      <c r="AB238" s="35">
        <v>42794</v>
      </c>
      <c r="AC238" s="32" t="s">
        <v>59</v>
      </c>
      <c r="AD238" s="35">
        <v>42801</v>
      </c>
      <c r="AE238" s="35">
        <v>42794</v>
      </c>
      <c r="AF238" s="32" t="s">
        <v>63</v>
      </c>
      <c r="AG238" s="32" t="s">
        <v>64</v>
      </c>
      <c r="AH238" s="32" t="s">
        <v>87</v>
      </c>
      <c r="AI238" s="32" t="s">
        <v>66</v>
      </c>
      <c r="AJ238" s="32" t="s">
        <v>67</v>
      </c>
      <c r="AK238" s="33">
        <v>34</v>
      </c>
      <c r="AL238" s="32" t="s">
        <v>59</v>
      </c>
      <c r="AM238" s="32" t="s">
        <v>29218</v>
      </c>
      <c r="AN238" s="32" t="s">
        <v>59</v>
      </c>
      <c r="AO238" s="32" t="s">
        <v>91</v>
      </c>
      <c r="AP238" s="32" t="s">
        <v>59</v>
      </c>
      <c r="AQ238" s="33">
        <v>835</v>
      </c>
      <c r="AR238" s="33">
        <v>0</v>
      </c>
      <c r="AS238" s="32" t="s">
        <v>59</v>
      </c>
      <c r="AT238" s="32" t="s">
        <v>59</v>
      </c>
      <c r="AU238" s="32" t="s">
        <v>59</v>
      </c>
      <c r="AV238" s="32" t="s">
        <v>59</v>
      </c>
      <c r="AW238" s="35">
        <v>32363</v>
      </c>
      <c r="AX238" s="33">
        <v>0</v>
      </c>
      <c r="AY238" s="33">
        <v>0</v>
      </c>
      <c r="AZ238" s="33">
        <v>0</v>
      </c>
      <c r="BA238" s="37" t="s">
        <v>59</v>
      </c>
    </row>
    <row r="239" spans="1:53">
      <c r="A239" s="32" t="s">
        <v>53</v>
      </c>
      <c r="B239" s="33">
        <v>2016</v>
      </c>
      <c r="C239" s="34">
        <v>8</v>
      </c>
      <c r="D239" s="35">
        <v>42794</v>
      </c>
      <c r="E239" s="32" t="s">
        <v>29209</v>
      </c>
      <c r="F239" s="32" t="s">
        <v>86</v>
      </c>
      <c r="G239" s="32" t="s">
        <v>29284</v>
      </c>
      <c r="H239" s="36">
        <v>5417</v>
      </c>
      <c r="I239" s="32" t="s">
        <v>87</v>
      </c>
      <c r="J239" s="32" t="s">
        <v>29323</v>
      </c>
      <c r="K239" s="32" t="s">
        <v>29322</v>
      </c>
      <c r="L239" s="32" t="s">
        <v>58</v>
      </c>
      <c r="M239" s="32" t="s">
        <v>58</v>
      </c>
      <c r="N239" s="32" t="s">
        <v>58</v>
      </c>
      <c r="O239" s="32" t="s">
        <v>88</v>
      </c>
      <c r="P239" s="36">
        <v>1</v>
      </c>
      <c r="Q239" s="32" t="s">
        <v>59</v>
      </c>
      <c r="R239" s="32" t="s">
        <v>59</v>
      </c>
      <c r="S239" s="32" t="s">
        <v>59</v>
      </c>
      <c r="T239" s="32" t="s">
        <v>59</v>
      </c>
      <c r="U239" s="32" t="s">
        <v>59</v>
      </c>
      <c r="V239" s="32" t="s">
        <v>29210</v>
      </c>
      <c r="W239" s="32" t="s">
        <v>59</v>
      </c>
      <c r="X239" s="32" t="s">
        <v>59</v>
      </c>
      <c r="Y239" s="32" t="s">
        <v>59</v>
      </c>
      <c r="Z239" s="32" t="s">
        <v>59</v>
      </c>
      <c r="AA239" s="32" t="s">
        <v>58</v>
      </c>
      <c r="AB239" s="35">
        <v>42794</v>
      </c>
      <c r="AC239" s="32" t="s">
        <v>59</v>
      </c>
      <c r="AD239" s="35">
        <v>42801</v>
      </c>
      <c r="AE239" s="35">
        <v>42794</v>
      </c>
      <c r="AF239" s="32" t="s">
        <v>63</v>
      </c>
      <c r="AG239" s="32" t="s">
        <v>64</v>
      </c>
      <c r="AH239" s="32" t="s">
        <v>87</v>
      </c>
      <c r="AI239" s="32" t="s">
        <v>66</v>
      </c>
      <c r="AJ239" s="32" t="s">
        <v>67</v>
      </c>
      <c r="AK239" s="33">
        <v>32</v>
      </c>
      <c r="AL239" s="32" t="s">
        <v>59</v>
      </c>
      <c r="AM239" s="32" t="s">
        <v>29219</v>
      </c>
      <c r="AN239" s="32" t="s">
        <v>59</v>
      </c>
      <c r="AO239" s="32" t="s">
        <v>91</v>
      </c>
      <c r="AP239" s="32" t="s">
        <v>59</v>
      </c>
      <c r="AQ239" s="33">
        <v>809</v>
      </c>
      <c r="AR239" s="33">
        <v>0</v>
      </c>
      <c r="AS239" s="32" t="s">
        <v>59</v>
      </c>
      <c r="AT239" s="32" t="s">
        <v>59</v>
      </c>
      <c r="AU239" s="32" t="s">
        <v>59</v>
      </c>
      <c r="AV239" s="32" t="s">
        <v>59</v>
      </c>
      <c r="AW239" s="35">
        <v>32363</v>
      </c>
      <c r="AX239" s="33">
        <v>0</v>
      </c>
      <c r="AY239" s="33">
        <v>0</v>
      </c>
      <c r="AZ239" s="33">
        <v>0</v>
      </c>
      <c r="BA239" s="37" t="s">
        <v>59</v>
      </c>
    </row>
    <row r="240" spans="1:53">
      <c r="A240" s="32" t="s">
        <v>53</v>
      </c>
      <c r="B240" s="33">
        <v>2016</v>
      </c>
      <c r="C240" s="34">
        <v>8</v>
      </c>
      <c r="D240" s="35">
        <v>42794</v>
      </c>
      <c r="E240" s="32" t="s">
        <v>29220</v>
      </c>
      <c r="F240" s="32" t="s">
        <v>71</v>
      </c>
      <c r="G240" s="32" t="s">
        <v>29221</v>
      </c>
      <c r="H240" s="36">
        <v>285.35000000000002</v>
      </c>
      <c r="I240" s="32" t="s">
        <v>73</v>
      </c>
      <c r="J240" s="32" t="s">
        <v>29323</v>
      </c>
      <c r="K240" s="32" t="s">
        <v>29322</v>
      </c>
      <c r="L240" s="32" t="s">
        <v>58</v>
      </c>
      <c r="M240" s="32" t="s">
        <v>58</v>
      </c>
      <c r="N240" s="32" t="s">
        <v>58</v>
      </c>
      <c r="O240" s="32" t="s">
        <v>59</v>
      </c>
      <c r="P240" s="36">
        <v>0</v>
      </c>
      <c r="Q240" s="32" t="s">
        <v>59</v>
      </c>
      <c r="R240" s="32" t="s">
        <v>74</v>
      </c>
      <c r="S240" s="32" t="s">
        <v>75</v>
      </c>
      <c r="T240" s="32" t="s">
        <v>76</v>
      </c>
      <c r="U240" s="32" t="s">
        <v>29222</v>
      </c>
      <c r="V240" s="32" t="s">
        <v>29223</v>
      </c>
      <c r="W240" s="32" t="s">
        <v>59</v>
      </c>
      <c r="X240" s="32" t="s">
        <v>59</v>
      </c>
      <c r="Y240" s="32" t="s">
        <v>29224</v>
      </c>
      <c r="Z240" s="32" t="s">
        <v>59</v>
      </c>
      <c r="AA240" s="32" t="s">
        <v>61</v>
      </c>
      <c r="AB240" s="35">
        <v>42787</v>
      </c>
      <c r="AC240" s="32" t="s">
        <v>59</v>
      </c>
      <c r="AD240" s="35">
        <v>42795</v>
      </c>
      <c r="AE240" s="35">
        <v>42794</v>
      </c>
      <c r="AF240" s="32" t="s">
        <v>63</v>
      </c>
      <c r="AG240" s="32" t="s">
        <v>64</v>
      </c>
      <c r="AH240" s="32" t="s">
        <v>73</v>
      </c>
      <c r="AI240" s="32" t="s">
        <v>66</v>
      </c>
      <c r="AJ240" s="32" t="s">
        <v>67</v>
      </c>
      <c r="AK240" s="33">
        <v>1047</v>
      </c>
      <c r="AL240" s="32" t="s">
        <v>59</v>
      </c>
      <c r="AM240" s="32" t="s">
        <v>59</v>
      </c>
      <c r="AN240" s="32" t="s">
        <v>59</v>
      </c>
      <c r="AO240" s="32" t="s">
        <v>80</v>
      </c>
      <c r="AP240" s="32" t="s">
        <v>81</v>
      </c>
      <c r="AQ240" s="33">
        <v>2</v>
      </c>
      <c r="AR240" s="33">
        <v>1</v>
      </c>
      <c r="AS240" s="32" t="s">
        <v>82</v>
      </c>
      <c r="AT240" s="32" t="s">
        <v>59</v>
      </c>
      <c r="AU240" s="32" t="s">
        <v>59</v>
      </c>
      <c r="AV240" s="32" t="s">
        <v>59</v>
      </c>
      <c r="AW240" s="35">
        <v>32363</v>
      </c>
      <c r="AX240" s="33">
        <v>0</v>
      </c>
      <c r="AY240" s="33">
        <v>0</v>
      </c>
      <c r="AZ240" s="33">
        <v>0</v>
      </c>
      <c r="BA240" s="37" t="s">
        <v>29225</v>
      </c>
    </row>
    <row r="241" spans="1:53">
      <c r="A241" s="32" t="s">
        <v>53</v>
      </c>
      <c r="B241" s="33">
        <v>2016</v>
      </c>
      <c r="C241" s="34">
        <v>8</v>
      </c>
      <c r="D241" s="35">
        <v>42794</v>
      </c>
      <c r="E241" s="32" t="s">
        <v>29220</v>
      </c>
      <c r="F241" s="32" t="s">
        <v>71</v>
      </c>
      <c r="G241" s="32" t="s">
        <v>29226</v>
      </c>
      <c r="H241" s="36">
        <v>8.93</v>
      </c>
      <c r="I241" s="32" t="s">
        <v>73</v>
      </c>
      <c r="J241" s="32" t="s">
        <v>29323</v>
      </c>
      <c r="K241" s="32" t="s">
        <v>29322</v>
      </c>
      <c r="L241" s="32" t="s">
        <v>58</v>
      </c>
      <c r="M241" s="32" t="s">
        <v>58</v>
      </c>
      <c r="N241" s="32" t="s">
        <v>58</v>
      </c>
      <c r="O241" s="32" t="s">
        <v>59</v>
      </c>
      <c r="P241" s="36">
        <v>0</v>
      </c>
      <c r="Q241" s="32" t="s">
        <v>59</v>
      </c>
      <c r="R241" s="32" t="s">
        <v>74</v>
      </c>
      <c r="S241" s="32" t="s">
        <v>75</v>
      </c>
      <c r="T241" s="32" t="s">
        <v>76</v>
      </c>
      <c r="U241" s="32" t="s">
        <v>29222</v>
      </c>
      <c r="V241" s="32" t="s">
        <v>29223</v>
      </c>
      <c r="W241" s="32" t="s">
        <v>59</v>
      </c>
      <c r="X241" s="32" t="s">
        <v>59</v>
      </c>
      <c r="Y241" s="32" t="s">
        <v>29224</v>
      </c>
      <c r="Z241" s="32" t="s">
        <v>59</v>
      </c>
      <c r="AA241" s="32" t="s">
        <v>61</v>
      </c>
      <c r="AB241" s="35">
        <v>42787</v>
      </c>
      <c r="AC241" s="32" t="s">
        <v>59</v>
      </c>
      <c r="AD241" s="35">
        <v>42795</v>
      </c>
      <c r="AE241" s="35">
        <v>42794</v>
      </c>
      <c r="AF241" s="32" t="s">
        <v>63</v>
      </c>
      <c r="AG241" s="32" t="s">
        <v>64</v>
      </c>
      <c r="AH241" s="32" t="s">
        <v>73</v>
      </c>
      <c r="AI241" s="32" t="s">
        <v>66</v>
      </c>
      <c r="AJ241" s="32" t="s">
        <v>67</v>
      </c>
      <c r="AK241" s="33">
        <v>1048</v>
      </c>
      <c r="AL241" s="32" t="s">
        <v>59</v>
      </c>
      <c r="AM241" s="32" t="s">
        <v>59</v>
      </c>
      <c r="AN241" s="32" t="s">
        <v>59</v>
      </c>
      <c r="AO241" s="32" t="s">
        <v>80</v>
      </c>
      <c r="AP241" s="32" t="s">
        <v>81</v>
      </c>
      <c r="AQ241" s="33">
        <v>3</v>
      </c>
      <c r="AR241" s="33">
        <v>1</v>
      </c>
      <c r="AS241" s="32" t="s">
        <v>82</v>
      </c>
      <c r="AT241" s="32" t="s">
        <v>59</v>
      </c>
      <c r="AU241" s="32" t="s">
        <v>59</v>
      </c>
      <c r="AV241" s="32" t="s">
        <v>59</v>
      </c>
      <c r="AW241" s="35">
        <v>32363</v>
      </c>
      <c r="AX241" s="33">
        <v>0</v>
      </c>
      <c r="AY241" s="33">
        <v>0</v>
      </c>
      <c r="AZ241" s="33">
        <v>0</v>
      </c>
      <c r="BA241" s="37" t="s">
        <v>29225</v>
      </c>
    </row>
    <row r="242" spans="1:53">
      <c r="A242" s="32" t="s">
        <v>53</v>
      </c>
      <c r="B242" s="33">
        <v>2016</v>
      </c>
      <c r="C242" s="34">
        <v>8</v>
      </c>
      <c r="D242" s="35">
        <v>42794</v>
      </c>
      <c r="E242" s="32" t="s">
        <v>29220</v>
      </c>
      <c r="F242" s="32" t="s">
        <v>71</v>
      </c>
      <c r="G242" s="32" t="s">
        <v>29227</v>
      </c>
      <c r="H242" s="36">
        <v>21.43</v>
      </c>
      <c r="I242" s="32" t="s">
        <v>73</v>
      </c>
      <c r="J242" s="32" t="s">
        <v>29323</v>
      </c>
      <c r="K242" s="32" t="s">
        <v>29322</v>
      </c>
      <c r="L242" s="32" t="s">
        <v>58</v>
      </c>
      <c r="M242" s="32" t="s">
        <v>58</v>
      </c>
      <c r="N242" s="32" t="s">
        <v>58</v>
      </c>
      <c r="O242" s="32" t="s">
        <v>59</v>
      </c>
      <c r="P242" s="36">
        <v>0</v>
      </c>
      <c r="Q242" s="32" t="s">
        <v>59</v>
      </c>
      <c r="R242" s="32" t="s">
        <v>74</v>
      </c>
      <c r="S242" s="32" t="s">
        <v>75</v>
      </c>
      <c r="T242" s="32" t="s">
        <v>76</v>
      </c>
      <c r="U242" s="32" t="s">
        <v>29222</v>
      </c>
      <c r="V242" s="32" t="s">
        <v>29223</v>
      </c>
      <c r="W242" s="32" t="s">
        <v>59</v>
      </c>
      <c r="X242" s="32" t="s">
        <v>59</v>
      </c>
      <c r="Y242" s="32" t="s">
        <v>29224</v>
      </c>
      <c r="Z242" s="32" t="s">
        <v>59</v>
      </c>
      <c r="AA242" s="32" t="s">
        <v>61</v>
      </c>
      <c r="AB242" s="35">
        <v>42787</v>
      </c>
      <c r="AC242" s="32" t="s">
        <v>59</v>
      </c>
      <c r="AD242" s="35">
        <v>42795</v>
      </c>
      <c r="AE242" s="35">
        <v>42794</v>
      </c>
      <c r="AF242" s="32" t="s">
        <v>63</v>
      </c>
      <c r="AG242" s="32" t="s">
        <v>64</v>
      </c>
      <c r="AH242" s="32" t="s">
        <v>73</v>
      </c>
      <c r="AI242" s="32" t="s">
        <v>66</v>
      </c>
      <c r="AJ242" s="32" t="s">
        <v>67</v>
      </c>
      <c r="AK242" s="33">
        <v>1046</v>
      </c>
      <c r="AL242" s="32" t="s">
        <v>59</v>
      </c>
      <c r="AM242" s="32" t="s">
        <v>59</v>
      </c>
      <c r="AN242" s="32" t="s">
        <v>59</v>
      </c>
      <c r="AO242" s="32" t="s">
        <v>80</v>
      </c>
      <c r="AP242" s="32" t="s">
        <v>81</v>
      </c>
      <c r="AQ242" s="33">
        <v>1</v>
      </c>
      <c r="AR242" s="33">
        <v>1</v>
      </c>
      <c r="AS242" s="32" t="s">
        <v>82</v>
      </c>
      <c r="AT242" s="32" t="s">
        <v>59</v>
      </c>
      <c r="AU242" s="32" t="s">
        <v>59</v>
      </c>
      <c r="AV242" s="32" t="s">
        <v>59</v>
      </c>
      <c r="AW242" s="35">
        <v>32363</v>
      </c>
      <c r="AX242" s="33">
        <v>0</v>
      </c>
      <c r="AY242" s="33">
        <v>0</v>
      </c>
      <c r="AZ242" s="33">
        <v>0</v>
      </c>
      <c r="BA242" s="37" t="s">
        <v>29225</v>
      </c>
    </row>
    <row r="243" spans="1:53">
      <c r="A243" s="32" t="s">
        <v>53</v>
      </c>
      <c r="B243" s="33">
        <v>2016</v>
      </c>
      <c r="C243" s="34">
        <v>9</v>
      </c>
      <c r="D243" s="35">
        <v>42814</v>
      </c>
      <c r="E243" s="32" t="s">
        <v>29228</v>
      </c>
      <c r="F243" s="32" t="s">
        <v>55</v>
      </c>
      <c r="G243" s="32" t="s">
        <v>29229</v>
      </c>
      <c r="H243" s="36">
        <v>5.83</v>
      </c>
      <c r="I243" s="32" t="s">
        <v>57</v>
      </c>
      <c r="J243" s="32" t="s">
        <v>29323</v>
      </c>
      <c r="K243" s="32" t="s">
        <v>29322</v>
      </c>
      <c r="L243" s="32" t="s">
        <v>58</v>
      </c>
      <c r="M243" s="32" t="s">
        <v>58</v>
      </c>
      <c r="N243" s="32" t="s">
        <v>58</v>
      </c>
      <c r="O243" s="32" t="s">
        <v>59</v>
      </c>
      <c r="P243" s="36">
        <v>0</v>
      </c>
      <c r="Q243" s="32" t="s">
        <v>59</v>
      </c>
      <c r="R243" s="32" t="s">
        <v>59</v>
      </c>
      <c r="S243" s="32" t="s">
        <v>59</v>
      </c>
      <c r="T243" s="32" t="s">
        <v>59</v>
      </c>
      <c r="U243" s="32" t="s">
        <v>59</v>
      </c>
      <c r="V243" s="32" t="s">
        <v>29228</v>
      </c>
      <c r="W243" s="32" t="s">
        <v>29230</v>
      </c>
      <c r="X243" s="32" t="s">
        <v>59</v>
      </c>
      <c r="Y243" s="32" t="s">
        <v>59</v>
      </c>
      <c r="Z243" s="32" t="s">
        <v>59</v>
      </c>
      <c r="AA243" s="32" t="s">
        <v>61</v>
      </c>
      <c r="AB243" s="35">
        <v>42814</v>
      </c>
      <c r="AC243" s="32" t="s">
        <v>62</v>
      </c>
      <c r="AD243" s="35">
        <v>42821</v>
      </c>
      <c r="AE243" s="35">
        <v>42814</v>
      </c>
      <c r="AF243" s="32" t="s">
        <v>63</v>
      </c>
      <c r="AG243" s="32" t="s">
        <v>64</v>
      </c>
      <c r="AH243" s="32" t="s">
        <v>65</v>
      </c>
      <c r="AI243" s="32" t="s">
        <v>66</v>
      </c>
      <c r="AJ243" s="32" t="s">
        <v>67</v>
      </c>
      <c r="AK243" s="33">
        <v>11</v>
      </c>
      <c r="AL243" s="32" t="s">
        <v>59</v>
      </c>
      <c r="AM243" s="32" t="s">
        <v>59</v>
      </c>
      <c r="AN243" s="32" t="s">
        <v>68</v>
      </c>
      <c r="AO243" s="32" t="s">
        <v>59</v>
      </c>
      <c r="AP243" s="32" t="s">
        <v>69</v>
      </c>
      <c r="AQ243" s="33">
        <v>11</v>
      </c>
      <c r="AR243" s="33">
        <v>0</v>
      </c>
      <c r="AS243" s="32" t="s">
        <v>59</v>
      </c>
      <c r="AT243" s="32" t="s">
        <v>59</v>
      </c>
      <c r="AU243" s="32" t="s">
        <v>59</v>
      </c>
      <c r="AV243" s="32" t="s">
        <v>59</v>
      </c>
      <c r="AW243" s="35">
        <v>32363</v>
      </c>
      <c r="AX243" s="33">
        <v>0</v>
      </c>
      <c r="AY243" s="33">
        <v>0</v>
      </c>
      <c r="AZ243" s="33">
        <v>0</v>
      </c>
      <c r="BA243" s="37" t="s">
        <v>59</v>
      </c>
    </row>
    <row r="244" spans="1:53">
      <c r="A244" s="32" t="s">
        <v>53</v>
      </c>
      <c r="B244" s="33">
        <v>2016</v>
      </c>
      <c r="C244" s="34">
        <v>9</v>
      </c>
      <c r="D244" s="35">
        <v>42814</v>
      </c>
      <c r="E244" s="32" t="s">
        <v>29231</v>
      </c>
      <c r="F244" s="32" t="s">
        <v>55</v>
      </c>
      <c r="G244" s="32" t="s">
        <v>29232</v>
      </c>
      <c r="H244" s="36">
        <v>4.87</v>
      </c>
      <c r="I244" s="32" t="s">
        <v>57</v>
      </c>
      <c r="J244" s="32" t="s">
        <v>29323</v>
      </c>
      <c r="K244" s="32" t="s">
        <v>29322</v>
      </c>
      <c r="L244" s="32" t="s">
        <v>58</v>
      </c>
      <c r="M244" s="32" t="s">
        <v>58</v>
      </c>
      <c r="N244" s="32" t="s">
        <v>58</v>
      </c>
      <c r="O244" s="32" t="s">
        <v>59</v>
      </c>
      <c r="P244" s="36">
        <v>0</v>
      </c>
      <c r="Q244" s="32" t="s">
        <v>59</v>
      </c>
      <c r="R244" s="32" t="s">
        <v>59</v>
      </c>
      <c r="S244" s="32" t="s">
        <v>59</v>
      </c>
      <c r="T244" s="32" t="s">
        <v>59</v>
      </c>
      <c r="U244" s="32" t="s">
        <v>59</v>
      </c>
      <c r="V244" s="32" t="s">
        <v>29231</v>
      </c>
      <c r="W244" s="32" t="s">
        <v>29233</v>
      </c>
      <c r="X244" s="32" t="s">
        <v>59</v>
      </c>
      <c r="Y244" s="32" t="s">
        <v>59</v>
      </c>
      <c r="Z244" s="32" t="s">
        <v>59</v>
      </c>
      <c r="AA244" s="32" t="s">
        <v>61</v>
      </c>
      <c r="AB244" s="35">
        <v>42814</v>
      </c>
      <c r="AC244" s="32" t="s">
        <v>62</v>
      </c>
      <c r="AD244" s="35">
        <v>42821</v>
      </c>
      <c r="AE244" s="35">
        <v>42814</v>
      </c>
      <c r="AF244" s="32" t="s">
        <v>63</v>
      </c>
      <c r="AG244" s="32" t="s">
        <v>64</v>
      </c>
      <c r="AH244" s="32" t="s">
        <v>65</v>
      </c>
      <c r="AI244" s="32" t="s">
        <v>66</v>
      </c>
      <c r="AJ244" s="32" t="s">
        <v>67</v>
      </c>
      <c r="AK244" s="33">
        <v>11</v>
      </c>
      <c r="AL244" s="32" t="s">
        <v>59</v>
      </c>
      <c r="AM244" s="32" t="s">
        <v>59</v>
      </c>
      <c r="AN244" s="32" t="s">
        <v>68</v>
      </c>
      <c r="AO244" s="32" t="s">
        <v>59</v>
      </c>
      <c r="AP244" s="32" t="s">
        <v>69</v>
      </c>
      <c r="AQ244" s="33">
        <v>11</v>
      </c>
      <c r="AR244" s="33">
        <v>0</v>
      </c>
      <c r="AS244" s="32" t="s">
        <v>59</v>
      </c>
      <c r="AT244" s="32" t="s">
        <v>59</v>
      </c>
      <c r="AU244" s="32" t="s">
        <v>59</v>
      </c>
      <c r="AV244" s="32" t="s">
        <v>59</v>
      </c>
      <c r="AW244" s="35">
        <v>32363</v>
      </c>
      <c r="AX244" s="33">
        <v>0</v>
      </c>
      <c r="AY244" s="33">
        <v>0</v>
      </c>
      <c r="AZ244" s="33">
        <v>0</v>
      </c>
      <c r="BA244" s="37" t="s">
        <v>59</v>
      </c>
    </row>
    <row r="245" spans="1:53">
      <c r="A245" s="32" t="s">
        <v>53</v>
      </c>
      <c r="B245" s="33">
        <v>2016</v>
      </c>
      <c r="C245" s="34">
        <v>9</v>
      </c>
      <c r="D245" s="35">
        <v>42821</v>
      </c>
      <c r="E245" s="32" t="s">
        <v>29234</v>
      </c>
      <c r="F245" s="32" t="s">
        <v>133</v>
      </c>
      <c r="G245" s="32" t="s">
        <v>134</v>
      </c>
      <c r="H245" s="36">
        <v>-10</v>
      </c>
      <c r="I245" s="32" t="s">
        <v>139</v>
      </c>
      <c r="J245" s="32" t="s">
        <v>29323</v>
      </c>
      <c r="K245" s="32" t="s">
        <v>29322</v>
      </c>
      <c r="L245" s="32" t="s">
        <v>135</v>
      </c>
      <c r="M245" s="32" t="s">
        <v>136</v>
      </c>
      <c r="N245" s="32" t="s">
        <v>58</v>
      </c>
      <c r="O245" s="32" t="s">
        <v>59</v>
      </c>
      <c r="P245" s="36">
        <v>0</v>
      </c>
      <c r="Q245" s="32" t="s">
        <v>59</v>
      </c>
      <c r="R245" s="32" t="s">
        <v>59</v>
      </c>
      <c r="S245" s="32" t="s">
        <v>59</v>
      </c>
      <c r="T245" s="32" t="s">
        <v>59</v>
      </c>
      <c r="U245" s="32" t="s">
        <v>59</v>
      </c>
      <c r="V245" s="32" t="s">
        <v>29234</v>
      </c>
      <c r="W245" s="32" t="s">
        <v>134</v>
      </c>
      <c r="X245" s="32" t="s">
        <v>59</v>
      </c>
      <c r="Y245" s="32" t="s">
        <v>59</v>
      </c>
      <c r="Z245" s="32" t="s">
        <v>59</v>
      </c>
      <c r="AA245" s="32" t="s">
        <v>61</v>
      </c>
      <c r="AB245" s="35">
        <v>42821</v>
      </c>
      <c r="AC245" s="32" t="s">
        <v>137</v>
      </c>
      <c r="AD245" s="35">
        <v>42824</v>
      </c>
      <c r="AE245" s="35">
        <v>42821</v>
      </c>
      <c r="AF245" s="32" t="s">
        <v>63</v>
      </c>
      <c r="AG245" s="32" t="s">
        <v>64</v>
      </c>
      <c r="AH245" s="32" t="s">
        <v>139</v>
      </c>
      <c r="AI245" s="32" t="s">
        <v>66</v>
      </c>
      <c r="AJ245" s="32" t="s">
        <v>67</v>
      </c>
      <c r="AK245" s="33">
        <v>195</v>
      </c>
      <c r="AL245" s="32" t="s">
        <v>59</v>
      </c>
      <c r="AM245" s="32" t="s">
        <v>137</v>
      </c>
      <c r="AN245" s="32" t="s">
        <v>68</v>
      </c>
      <c r="AO245" s="32" t="s">
        <v>59</v>
      </c>
      <c r="AP245" s="32" t="s">
        <v>138</v>
      </c>
      <c r="AQ245" s="33">
        <v>195</v>
      </c>
      <c r="AR245" s="33">
        <v>0</v>
      </c>
      <c r="AS245" s="32" t="s">
        <v>59</v>
      </c>
      <c r="AT245" s="32" t="s">
        <v>59</v>
      </c>
      <c r="AU245" s="32" t="s">
        <v>59</v>
      </c>
      <c r="AV245" s="32" t="s">
        <v>59</v>
      </c>
      <c r="AW245" s="35">
        <v>32363</v>
      </c>
      <c r="AX245" s="33">
        <v>0</v>
      </c>
      <c r="AY245" s="33">
        <v>0</v>
      </c>
      <c r="AZ245" s="33">
        <v>0</v>
      </c>
      <c r="BA245" s="37" t="s">
        <v>59</v>
      </c>
    </row>
    <row r="246" spans="1:53">
      <c r="A246" s="32" t="s">
        <v>53</v>
      </c>
      <c r="B246" s="33">
        <v>2016</v>
      </c>
      <c r="C246" s="34">
        <v>9</v>
      </c>
      <c r="D246" s="35">
        <v>42825</v>
      </c>
      <c r="E246" s="32" t="s">
        <v>29235</v>
      </c>
      <c r="F246" s="32" t="s">
        <v>55</v>
      </c>
      <c r="G246" s="32" t="s">
        <v>29236</v>
      </c>
      <c r="H246" s="36">
        <v>200.92</v>
      </c>
      <c r="I246" s="32" t="s">
        <v>105</v>
      </c>
      <c r="J246" s="32" t="s">
        <v>29323</v>
      </c>
      <c r="K246" s="32" t="s">
        <v>29322</v>
      </c>
      <c r="L246" s="32" t="s">
        <v>58</v>
      </c>
      <c r="M246" s="32" t="s">
        <v>58</v>
      </c>
      <c r="N246" s="32" t="s">
        <v>58</v>
      </c>
      <c r="O246" s="32" t="s">
        <v>59</v>
      </c>
      <c r="P246" s="36">
        <v>0</v>
      </c>
      <c r="Q246" s="32" t="s">
        <v>59</v>
      </c>
      <c r="R246" s="32" t="s">
        <v>59</v>
      </c>
      <c r="S246" s="32" t="s">
        <v>59</v>
      </c>
      <c r="T246" s="32" t="s">
        <v>59</v>
      </c>
      <c r="U246" s="32" t="s">
        <v>59</v>
      </c>
      <c r="V246" s="32" t="s">
        <v>29235</v>
      </c>
      <c r="W246" s="32" t="s">
        <v>29237</v>
      </c>
      <c r="X246" s="32" t="s">
        <v>59</v>
      </c>
      <c r="Y246" s="32" t="s">
        <v>59</v>
      </c>
      <c r="Z246" s="32" t="s">
        <v>59</v>
      </c>
      <c r="AA246" s="32" t="s">
        <v>61</v>
      </c>
      <c r="AB246" s="35">
        <v>42825</v>
      </c>
      <c r="AC246" s="32" t="s">
        <v>62</v>
      </c>
      <c r="AD246" s="35">
        <v>42831</v>
      </c>
      <c r="AE246" s="35">
        <v>42825</v>
      </c>
      <c r="AF246" s="32" t="s">
        <v>63</v>
      </c>
      <c r="AG246" s="32" t="s">
        <v>64</v>
      </c>
      <c r="AH246" s="32" t="s">
        <v>105</v>
      </c>
      <c r="AI246" s="32" t="s">
        <v>66</v>
      </c>
      <c r="AJ246" s="32" t="s">
        <v>67</v>
      </c>
      <c r="AK246" s="33">
        <v>24</v>
      </c>
      <c r="AL246" s="32" t="s">
        <v>59</v>
      </c>
      <c r="AM246" s="32" t="s">
        <v>29238</v>
      </c>
      <c r="AN246" s="32" t="s">
        <v>68</v>
      </c>
      <c r="AO246" s="32" t="s">
        <v>59</v>
      </c>
      <c r="AP246" s="32" t="s">
        <v>108</v>
      </c>
      <c r="AQ246" s="33">
        <v>24</v>
      </c>
      <c r="AR246" s="33">
        <v>0</v>
      </c>
      <c r="AS246" s="32" t="s">
        <v>59</v>
      </c>
      <c r="AT246" s="32" t="s">
        <v>59</v>
      </c>
      <c r="AU246" s="32" t="s">
        <v>59</v>
      </c>
      <c r="AV246" s="32" t="s">
        <v>59</v>
      </c>
      <c r="AW246" s="35">
        <v>32363</v>
      </c>
      <c r="AX246" s="33">
        <v>0</v>
      </c>
      <c r="AY246" s="33">
        <v>0</v>
      </c>
      <c r="AZ246" s="33">
        <v>0</v>
      </c>
      <c r="BA246" s="37" t="s">
        <v>59</v>
      </c>
    </row>
    <row r="247" spans="1:53">
      <c r="A247" s="32" t="s">
        <v>53</v>
      </c>
      <c r="B247" s="33">
        <v>2016</v>
      </c>
      <c r="C247" s="34">
        <v>9</v>
      </c>
      <c r="D247" s="35">
        <v>42825</v>
      </c>
      <c r="E247" s="32" t="s">
        <v>29239</v>
      </c>
      <c r="F247" s="32" t="s">
        <v>86</v>
      </c>
      <c r="G247" s="32" t="s">
        <v>29278</v>
      </c>
      <c r="H247" s="36">
        <v>4312</v>
      </c>
      <c r="I247" s="32" t="s">
        <v>87</v>
      </c>
      <c r="J247" s="32" t="s">
        <v>29323</v>
      </c>
      <c r="K247" s="32" t="s">
        <v>29322</v>
      </c>
      <c r="L247" s="32" t="s">
        <v>58</v>
      </c>
      <c r="M247" s="32" t="s">
        <v>58</v>
      </c>
      <c r="N247" s="32" t="s">
        <v>58</v>
      </c>
      <c r="O247" s="32" t="s">
        <v>88</v>
      </c>
      <c r="P247" s="36">
        <v>0.5</v>
      </c>
      <c r="Q247" s="32" t="s">
        <v>59</v>
      </c>
      <c r="R247" s="32" t="s">
        <v>59</v>
      </c>
      <c r="S247" s="32" t="s">
        <v>59</v>
      </c>
      <c r="T247" s="32" t="s">
        <v>59</v>
      </c>
      <c r="U247" s="32" t="s">
        <v>59</v>
      </c>
      <c r="V247" s="32" t="s">
        <v>29240</v>
      </c>
      <c r="W247" s="32" t="s">
        <v>59</v>
      </c>
      <c r="X247" s="32" t="s">
        <v>59</v>
      </c>
      <c r="Y247" s="32" t="s">
        <v>59</v>
      </c>
      <c r="Z247" s="32" t="s">
        <v>59</v>
      </c>
      <c r="AA247" s="32" t="s">
        <v>58</v>
      </c>
      <c r="AB247" s="35">
        <v>42825</v>
      </c>
      <c r="AC247" s="32" t="s">
        <v>59</v>
      </c>
      <c r="AD247" s="35">
        <v>42831</v>
      </c>
      <c r="AE247" s="35">
        <v>42825</v>
      </c>
      <c r="AF247" s="32" t="s">
        <v>63</v>
      </c>
      <c r="AG247" s="32" t="s">
        <v>64</v>
      </c>
      <c r="AH247" s="32" t="s">
        <v>87</v>
      </c>
      <c r="AI247" s="32" t="s">
        <v>66</v>
      </c>
      <c r="AJ247" s="32" t="s">
        <v>67</v>
      </c>
      <c r="AK247" s="33">
        <v>40</v>
      </c>
      <c r="AL247" s="32" t="s">
        <v>59</v>
      </c>
      <c r="AM247" s="32" t="s">
        <v>29241</v>
      </c>
      <c r="AN247" s="32" t="s">
        <v>59</v>
      </c>
      <c r="AO247" s="32" t="s">
        <v>91</v>
      </c>
      <c r="AP247" s="32" t="s">
        <v>59</v>
      </c>
      <c r="AQ247" s="33">
        <v>1218</v>
      </c>
      <c r="AR247" s="33">
        <v>0</v>
      </c>
      <c r="AS247" s="32" t="s">
        <v>59</v>
      </c>
      <c r="AT247" s="32" t="s">
        <v>59</v>
      </c>
      <c r="AU247" s="32" t="s">
        <v>59</v>
      </c>
      <c r="AV247" s="32" t="s">
        <v>59</v>
      </c>
      <c r="AW247" s="35">
        <v>32363</v>
      </c>
      <c r="AX247" s="33">
        <v>0</v>
      </c>
      <c r="AY247" s="33">
        <v>0</v>
      </c>
      <c r="AZ247" s="33">
        <v>0</v>
      </c>
      <c r="BA247" s="37" t="s">
        <v>59</v>
      </c>
    </row>
    <row r="248" spans="1:53">
      <c r="A248" s="32" t="s">
        <v>53</v>
      </c>
      <c r="B248" s="33">
        <v>2016</v>
      </c>
      <c r="C248" s="34">
        <v>9</v>
      </c>
      <c r="D248" s="35">
        <v>42825</v>
      </c>
      <c r="E248" s="32" t="s">
        <v>29239</v>
      </c>
      <c r="F248" s="32" t="s">
        <v>86</v>
      </c>
      <c r="G248" s="32" t="s">
        <v>29279</v>
      </c>
      <c r="H248" s="36">
        <v>6443</v>
      </c>
      <c r="I248" s="32" t="s">
        <v>87</v>
      </c>
      <c r="J248" s="32" t="s">
        <v>29323</v>
      </c>
      <c r="K248" s="32" t="s">
        <v>29322</v>
      </c>
      <c r="L248" s="32" t="s">
        <v>58</v>
      </c>
      <c r="M248" s="32" t="s">
        <v>58</v>
      </c>
      <c r="N248" s="32" t="s">
        <v>58</v>
      </c>
      <c r="O248" s="32" t="s">
        <v>88</v>
      </c>
      <c r="P248" s="36">
        <v>1</v>
      </c>
      <c r="Q248" s="32" t="s">
        <v>59</v>
      </c>
      <c r="R248" s="32" t="s">
        <v>59</v>
      </c>
      <c r="S248" s="32" t="s">
        <v>59</v>
      </c>
      <c r="T248" s="32" t="s">
        <v>59</v>
      </c>
      <c r="U248" s="32" t="s">
        <v>59</v>
      </c>
      <c r="V248" s="32" t="s">
        <v>29240</v>
      </c>
      <c r="W248" s="32" t="s">
        <v>59</v>
      </c>
      <c r="X248" s="32" t="s">
        <v>59</v>
      </c>
      <c r="Y248" s="32" t="s">
        <v>59</v>
      </c>
      <c r="Z248" s="32" t="s">
        <v>59</v>
      </c>
      <c r="AA248" s="32" t="s">
        <v>58</v>
      </c>
      <c r="AB248" s="35">
        <v>42825</v>
      </c>
      <c r="AC248" s="32" t="s">
        <v>59</v>
      </c>
      <c r="AD248" s="35">
        <v>42831</v>
      </c>
      <c r="AE248" s="35">
        <v>42825</v>
      </c>
      <c r="AF248" s="32" t="s">
        <v>63</v>
      </c>
      <c r="AG248" s="32" t="s">
        <v>64</v>
      </c>
      <c r="AH248" s="32" t="s">
        <v>87</v>
      </c>
      <c r="AI248" s="32" t="s">
        <v>66</v>
      </c>
      <c r="AJ248" s="32" t="s">
        <v>67</v>
      </c>
      <c r="AK248" s="33">
        <v>38</v>
      </c>
      <c r="AL248" s="32" t="s">
        <v>59</v>
      </c>
      <c r="AM248" s="32" t="s">
        <v>29242</v>
      </c>
      <c r="AN248" s="32" t="s">
        <v>59</v>
      </c>
      <c r="AO248" s="32" t="s">
        <v>91</v>
      </c>
      <c r="AP248" s="32" t="s">
        <v>59</v>
      </c>
      <c r="AQ248" s="33">
        <v>1183</v>
      </c>
      <c r="AR248" s="33">
        <v>0</v>
      </c>
      <c r="AS248" s="32" t="s">
        <v>59</v>
      </c>
      <c r="AT248" s="32" t="s">
        <v>59</v>
      </c>
      <c r="AU248" s="32" t="s">
        <v>59</v>
      </c>
      <c r="AV248" s="32" t="s">
        <v>59</v>
      </c>
      <c r="AW248" s="35">
        <v>32363</v>
      </c>
      <c r="AX248" s="33">
        <v>0</v>
      </c>
      <c r="AY248" s="33">
        <v>0</v>
      </c>
      <c r="AZ248" s="33">
        <v>0</v>
      </c>
      <c r="BA248" s="37" t="s">
        <v>59</v>
      </c>
    </row>
    <row r="249" spans="1:53">
      <c r="A249" s="32" t="s">
        <v>53</v>
      </c>
      <c r="B249" s="33">
        <v>2016</v>
      </c>
      <c r="C249" s="34">
        <v>9</v>
      </c>
      <c r="D249" s="35">
        <v>42825</v>
      </c>
      <c r="E249" s="32" t="s">
        <v>29239</v>
      </c>
      <c r="F249" s="32" t="s">
        <v>86</v>
      </c>
      <c r="G249" s="32" t="s">
        <v>29311</v>
      </c>
      <c r="H249" s="36">
        <v>3405</v>
      </c>
      <c r="I249" s="32" t="s">
        <v>93</v>
      </c>
      <c r="J249" s="32" t="s">
        <v>29323</v>
      </c>
      <c r="K249" s="32" t="s">
        <v>29322</v>
      </c>
      <c r="L249" s="32" t="s">
        <v>58</v>
      </c>
      <c r="M249" s="32" t="s">
        <v>58</v>
      </c>
      <c r="N249" s="32" t="s">
        <v>58</v>
      </c>
      <c r="O249" s="32" t="s">
        <v>88</v>
      </c>
      <c r="P249" s="36">
        <v>1</v>
      </c>
      <c r="Q249" s="32" t="s">
        <v>59</v>
      </c>
      <c r="R249" s="32" t="s">
        <v>59</v>
      </c>
      <c r="S249" s="32" t="s">
        <v>59</v>
      </c>
      <c r="T249" s="32" t="s">
        <v>59</v>
      </c>
      <c r="U249" s="32" t="s">
        <v>59</v>
      </c>
      <c r="V249" s="32" t="s">
        <v>29240</v>
      </c>
      <c r="W249" s="32" t="s">
        <v>59</v>
      </c>
      <c r="X249" s="32" t="s">
        <v>59</v>
      </c>
      <c r="Y249" s="32" t="s">
        <v>59</v>
      </c>
      <c r="Z249" s="32" t="s">
        <v>59</v>
      </c>
      <c r="AA249" s="32" t="s">
        <v>58</v>
      </c>
      <c r="AB249" s="35">
        <v>42825</v>
      </c>
      <c r="AC249" s="32" t="s">
        <v>59</v>
      </c>
      <c r="AD249" s="35">
        <v>42831</v>
      </c>
      <c r="AE249" s="35">
        <v>42825</v>
      </c>
      <c r="AF249" s="32" t="s">
        <v>63</v>
      </c>
      <c r="AG249" s="32" t="s">
        <v>64</v>
      </c>
      <c r="AH249" s="32" t="s">
        <v>93</v>
      </c>
      <c r="AI249" s="32" t="s">
        <v>66</v>
      </c>
      <c r="AJ249" s="32" t="s">
        <v>67</v>
      </c>
      <c r="AK249" s="33">
        <v>415</v>
      </c>
      <c r="AL249" s="32" t="s">
        <v>59</v>
      </c>
      <c r="AM249" s="32" t="s">
        <v>29243</v>
      </c>
      <c r="AN249" s="32" t="s">
        <v>59</v>
      </c>
      <c r="AO249" s="32" t="s">
        <v>91</v>
      </c>
      <c r="AP249" s="32" t="s">
        <v>59</v>
      </c>
      <c r="AQ249" s="33">
        <v>8282</v>
      </c>
      <c r="AR249" s="33">
        <v>0</v>
      </c>
      <c r="AS249" s="32" t="s">
        <v>59</v>
      </c>
      <c r="AT249" s="32" t="s">
        <v>59</v>
      </c>
      <c r="AU249" s="32" t="s">
        <v>59</v>
      </c>
      <c r="AV249" s="32" t="s">
        <v>59</v>
      </c>
      <c r="AW249" s="35">
        <v>32363</v>
      </c>
      <c r="AX249" s="33">
        <v>0</v>
      </c>
      <c r="AY249" s="33">
        <v>0</v>
      </c>
      <c r="AZ249" s="33">
        <v>0</v>
      </c>
      <c r="BA249" s="37" t="s">
        <v>59</v>
      </c>
    </row>
    <row r="250" spans="1:53">
      <c r="A250" s="32" t="s">
        <v>53</v>
      </c>
      <c r="B250" s="33">
        <v>2016</v>
      </c>
      <c r="C250" s="34">
        <v>9</v>
      </c>
      <c r="D250" s="35">
        <v>42825</v>
      </c>
      <c r="E250" s="32" t="s">
        <v>29239</v>
      </c>
      <c r="F250" s="32" t="s">
        <v>86</v>
      </c>
      <c r="G250" s="32" t="s">
        <v>29280</v>
      </c>
      <c r="H250" s="36">
        <v>7209</v>
      </c>
      <c r="I250" s="32" t="s">
        <v>87</v>
      </c>
      <c r="J250" s="32" t="s">
        <v>29323</v>
      </c>
      <c r="K250" s="32" t="s">
        <v>29322</v>
      </c>
      <c r="L250" s="32" t="s">
        <v>58</v>
      </c>
      <c r="M250" s="32" t="s">
        <v>58</v>
      </c>
      <c r="N250" s="32" t="s">
        <v>58</v>
      </c>
      <c r="O250" s="32" t="s">
        <v>88</v>
      </c>
      <c r="P250" s="36">
        <v>1</v>
      </c>
      <c r="Q250" s="32" t="s">
        <v>59</v>
      </c>
      <c r="R250" s="32" t="s">
        <v>59</v>
      </c>
      <c r="S250" s="32" t="s">
        <v>59</v>
      </c>
      <c r="T250" s="32" t="s">
        <v>59</v>
      </c>
      <c r="U250" s="32" t="s">
        <v>59</v>
      </c>
      <c r="V250" s="32" t="s">
        <v>29240</v>
      </c>
      <c r="W250" s="32" t="s">
        <v>59</v>
      </c>
      <c r="X250" s="32" t="s">
        <v>59</v>
      </c>
      <c r="Y250" s="32" t="s">
        <v>59</v>
      </c>
      <c r="Z250" s="32" t="s">
        <v>59</v>
      </c>
      <c r="AA250" s="32" t="s">
        <v>58</v>
      </c>
      <c r="AB250" s="35">
        <v>42825</v>
      </c>
      <c r="AC250" s="32" t="s">
        <v>59</v>
      </c>
      <c r="AD250" s="35">
        <v>42831</v>
      </c>
      <c r="AE250" s="35">
        <v>42825</v>
      </c>
      <c r="AF250" s="32" t="s">
        <v>63</v>
      </c>
      <c r="AG250" s="32" t="s">
        <v>64</v>
      </c>
      <c r="AH250" s="32" t="s">
        <v>87</v>
      </c>
      <c r="AI250" s="32" t="s">
        <v>66</v>
      </c>
      <c r="AJ250" s="32" t="s">
        <v>67</v>
      </c>
      <c r="AK250" s="33">
        <v>41</v>
      </c>
      <c r="AL250" s="32" t="s">
        <v>59</v>
      </c>
      <c r="AM250" s="32" t="s">
        <v>29244</v>
      </c>
      <c r="AN250" s="32" t="s">
        <v>59</v>
      </c>
      <c r="AO250" s="32" t="s">
        <v>91</v>
      </c>
      <c r="AP250" s="32" t="s">
        <v>59</v>
      </c>
      <c r="AQ250" s="33">
        <v>1224</v>
      </c>
      <c r="AR250" s="33">
        <v>0</v>
      </c>
      <c r="AS250" s="32" t="s">
        <v>59</v>
      </c>
      <c r="AT250" s="32" t="s">
        <v>59</v>
      </c>
      <c r="AU250" s="32" t="s">
        <v>59</v>
      </c>
      <c r="AV250" s="32" t="s">
        <v>59</v>
      </c>
      <c r="AW250" s="35">
        <v>32363</v>
      </c>
      <c r="AX250" s="33">
        <v>0</v>
      </c>
      <c r="AY250" s="33">
        <v>0</v>
      </c>
      <c r="AZ250" s="33">
        <v>0</v>
      </c>
      <c r="BA250" s="37" t="s">
        <v>59</v>
      </c>
    </row>
    <row r="251" spans="1:53">
      <c r="A251" s="32" t="s">
        <v>53</v>
      </c>
      <c r="B251" s="33">
        <v>2016</v>
      </c>
      <c r="C251" s="34">
        <v>9</v>
      </c>
      <c r="D251" s="35">
        <v>42825</v>
      </c>
      <c r="E251" s="32" t="s">
        <v>29239</v>
      </c>
      <c r="F251" s="32" t="s">
        <v>86</v>
      </c>
      <c r="G251" s="32" t="s">
        <v>29315</v>
      </c>
      <c r="H251" s="36">
        <v>1155.3</v>
      </c>
      <c r="I251" s="32" t="s">
        <v>97</v>
      </c>
      <c r="J251" s="32" t="s">
        <v>29323</v>
      </c>
      <c r="K251" s="32" t="s">
        <v>29322</v>
      </c>
      <c r="L251" s="32" t="s">
        <v>58</v>
      </c>
      <c r="M251" s="32" t="s">
        <v>58</v>
      </c>
      <c r="N251" s="32" t="s">
        <v>58</v>
      </c>
      <c r="O251" s="32" t="s">
        <v>88</v>
      </c>
      <c r="P251" s="36">
        <v>0.3</v>
      </c>
      <c r="Q251" s="32" t="s">
        <v>59</v>
      </c>
      <c r="R251" s="32" t="s">
        <v>59</v>
      </c>
      <c r="S251" s="32" t="s">
        <v>59</v>
      </c>
      <c r="T251" s="32" t="s">
        <v>59</v>
      </c>
      <c r="U251" s="32" t="s">
        <v>59</v>
      </c>
      <c r="V251" s="32" t="s">
        <v>29240</v>
      </c>
      <c r="W251" s="32" t="s">
        <v>59</v>
      </c>
      <c r="X251" s="32" t="s">
        <v>59</v>
      </c>
      <c r="Y251" s="32" t="s">
        <v>59</v>
      </c>
      <c r="Z251" s="32" t="s">
        <v>59</v>
      </c>
      <c r="AA251" s="32" t="s">
        <v>58</v>
      </c>
      <c r="AB251" s="35">
        <v>42825</v>
      </c>
      <c r="AC251" s="32" t="s">
        <v>59</v>
      </c>
      <c r="AD251" s="35">
        <v>42831</v>
      </c>
      <c r="AE251" s="35">
        <v>42825</v>
      </c>
      <c r="AF251" s="32" t="s">
        <v>63</v>
      </c>
      <c r="AG251" s="32" t="s">
        <v>64</v>
      </c>
      <c r="AH251" s="32" t="s">
        <v>87</v>
      </c>
      <c r="AI251" s="32" t="s">
        <v>66</v>
      </c>
      <c r="AJ251" s="32" t="s">
        <v>67</v>
      </c>
      <c r="AK251" s="33">
        <v>1663</v>
      </c>
      <c r="AL251" s="32" t="s">
        <v>59</v>
      </c>
      <c r="AM251" s="32" t="s">
        <v>29245</v>
      </c>
      <c r="AN251" s="32" t="s">
        <v>59</v>
      </c>
      <c r="AO251" s="32" t="s">
        <v>91</v>
      </c>
      <c r="AP251" s="32" t="s">
        <v>59</v>
      </c>
      <c r="AQ251" s="33">
        <v>1232</v>
      </c>
      <c r="AR251" s="33">
        <v>0</v>
      </c>
      <c r="AS251" s="32" t="s">
        <v>59</v>
      </c>
      <c r="AT251" s="32" t="s">
        <v>59</v>
      </c>
      <c r="AU251" s="32" t="s">
        <v>59</v>
      </c>
      <c r="AV251" s="32" t="s">
        <v>59</v>
      </c>
      <c r="AW251" s="35">
        <v>32363</v>
      </c>
      <c r="AX251" s="33">
        <v>0</v>
      </c>
      <c r="AY251" s="33">
        <v>0</v>
      </c>
      <c r="AZ251" s="33">
        <v>0</v>
      </c>
      <c r="BA251" s="37" t="s">
        <v>59</v>
      </c>
    </row>
    <row r="252" spans="1:53">
      <c r="A252" s="32" t="s">
        <v>53</v>
      </c>
      <c r="B252" s="33">
        <v>2016</v>
      </c>
      <c r="C252" s="34">
        <v>9</v>
      </c>
      <c r="D252" s="35">
        <v>42825</v>
      </c>
      <c r="E252" s="32" t="s">
        <v>29239</v>
      </c>
      <c r="F252" s="32" t="s">
        <v>86</v>
      </c>
      <c r="G252" s="32" t="s">
        <v>29316</v>
      </c>
      <c r="H252" s="36">
        <v>-3851</v>
      </c>
      <c r="I252" s="32" t="s">
        <v>97</v>
      </c>
      <c r="J252" s="32" t="s">
        <v>29323</v>
      </c>
      <c r="K252" s="32" t="s">
        <v>29322</v>
      </c>
      <c r="L252" s="32" t="s">
        <v>58</v>
      </c>
      <c r="M252" s="32" t="s">
        <v>58</v>
      </c>
      <c r="N252" s="32" t="s">
        <v>58</v>
      </c>
      <c r="O252" s="32" t="s">
        <v>88</v>
      </c>
      <c r="P252" s="36">
        <v>1</v>
      </c>
      <c r="Q252" s="32" t="s">
        <v>59</v>
      </c>
      <c r="R252" s="32" t="s">
        <v>59</v>
      </c>
      <c r="S252" s="32" t="s">
        <v>59</v>
      </c>
      <c r="T252" s="32" t="s">
        <v>59</v>
      </c>
      <c r="U252" s="32" t="s">
        <v>59</v>
      </c>
      <c r="V252" s="32" t="s">
        <v>29240</v>
      </c>
      <c r="W252" s="32" t="s">
        <v>59</v>
      </c>
      <c r="X252" s="32" t="s">
        <v>59</v>
      </c>
      <c r="Y252" s="32" t="s">
        <v>59</v>
      </c>
      <c r="Z252" s="32" t="s">
        <v>59</v>
      </c>
      <c r="AA252" s="32" t="s">
        <v>58</v>
      </c>
      <c r="AB252" s="35">
        <v>42825</v>
      </c>
      <c r="AC252" s="32" t="s">
        <v>59</v>
      </c>
      <c r="AD252" s="35">
        <v>42831</v>
      </c>
      <c r="AE252" s="35">
        <v>42825</v>
      </c>
      <c r="AF252" s="32" t="s">
        <v>63</v>
      </c>
      <c r="AG252" s="32" t="s">
        <v>64</v>
      </c>
      <c r="AH252" s="32" t="s">
        <v>87</v>
      </c>
      <c r="AI252" s="32" t="s">
        <v>66</v>
      </c>
      <c r="AJ252" s="32" t="s">
        <v>67</v>
      </c>
      <c r="AK252" s="33">
        <v>1661</v>
      </c>
      <c r="AL252" s="32" t="s">
        <v>59</v>
      </c>
      <c r="AM252" s="32" t="s">
        <v>29246</v>
      </c>
      <c r="AN252" s="32" t="s">
        <v>59</v>
      </c>
      <c r="AO252" s="32" t="s">
        <v>91</v>
      </c>
      <c r="AP252" s="32" t="s">
        <v>59</v>
      </c>
      <c r="AQ252" s="33">
        <v>1157</v>
      </c>
      <c r="AR252" s="33">
        <v>0</v>
      </c>
      <c r="AS252" s="32" t="s">
        <v>59</v>
      </c>
      <c r="AT252" s="32" t="s">
        <v>59</v>
      </c>
      <c r="AU252" s="32" t="s">
        <v>59</v>
      </c>
      <c r="AV252" s="32" t="s">
        <v>59</v>
      </c>
      <c r="AW252" s="35">
        <v>32363</v>
      </c>
      <c r="AX252" s="33">
        <v>0</v>
      </c>
      <c r="AY252" s="33">
        <v>0</v>
      </c>
      <c r="AZ252" s="33">
        <v>0</v>
      </c>
      <c r="BA252" s="37" t="s">
        <v>59</v>
      </c>
    </row>
    <row r="253" spans="1:53">
      <c r="A253" s="32" t="s">
        <v>53</v>
      </c>
      <c r="B253" s="33">
        <v>2016</v>
      </c>
      <c r="C253" s="34">
        <v>9</v>
      </c>
      <c r="D253" s="35">
        <v>42825</v>
      </c>
      <c r="E253" s="32" t="s">
        <v>29239</v>
      </c>
      <c r="F253" s="32" t="s">
        <v>86</v>
      </c>
      <c r="G253" s="32" t="s">
        <v>29316</v>
      </c>
      <c r="H253" s="36">
        <v>3851</v>
      </c>
      <c r="I253" s="32" t="s">
        <v>97</v>
      </c>
      <c r="J253" s="32" t="s">
        <v>29323</v>
      </c>
      <c r="K253" s="32" t="s">
        <v>29322</v>
      </c>
      <c r="L253" s="32" t="s">
        <v>58</v>
      </c>
      <c r="M253" s="32" t="s">
        <v>58</v>
      </c>
      <c r="N253" s="32" t="s">
        <v>58</v>
      </c>
      <c r="O253" s="32" t="s">
        <v>88</v>
      </c>
      <c r="P253" s="36">
        <v>1</v>
      </c>
      <c r="Q253" s="32" t="s">
        <v>59</v>
      </c>
      <c r="R253" s="32" t="s">
        <v>59</v>
      </c>
      <c r="S253" s="32" t="s">
        <v>59</v>
      </c>
      <c r="T253" s="32" t="s">
        <v>59</v>
      </c>
      <c r="U253" s="32" t="s">
        <v>59</v>
      </c>
      <c r="V253" s="32" t="s">
        <v>29240</v>
      </c>
      <c r="W253" s="32" t="s">
        <v>59</v>
      </c>
      <c r="X253" s="32" t="s">
        <v>59</v>
      </c>
      <c r="Y253" s="32" t="s">
        <v>59</v>
      </c>
      <c r="Z253" s="32" t="s">
        <v>59</v>
      </c>
      <c r="AA253" s="32" t="s">
        <v>58</v>
      </c>
      <c r="AB253" s="35">
        <v>42825</v>
      </c>
      <c r="AC253" s="32" t="s">
        <v>59</v>
      </c>
      <c r="AD253" s="35">
        <v>42831</v>
      </c>
      <c r="AE253" s="35">
        <v>42825</v>
      </c>
      <c r="AF253" s="32" t="s">
        <v>63</v>
      </c>
      <c r="AG253" s="32" t="s">
        <v>64</v>
      </c>
      <c r="AH253" s="32" t="s">
        <v>87</v>
      </c>
      <c r="AI253" s="32" t="s">
        <v>66</v>
      </c>
      <c r="AJ253" s="32" t="s">
        <v>67</v>
      </c>
      <c r="AK253" s="33">
        <v>1662</v>
      </c>
      <c r="AL253" s="32" t="s">
        <v>59</v>
      </c>
      <c r="AM253" s="32" t="s">
        <v>29246</v>
      </c>
      <c r="AN253" s="32" t="s">
        <v>59</v>
      </c>
      <c r="AO253" s="32" t="s">
        <v>91</v>
      </c>
      <c r="AP253" s="32" t="s">
        <v>59</v>
      </c>
      <c r="AQ253" s="33">
        <v>1169</v>
      </c>
      <c r="AR253" s="33">
        <v>0</v>
      </c>
      <c r="AS253" s="32" t="s">
        <v>59</v>
      </c>
      <c r="AT253" s="32" t="s">
        <v>59</v>
      </c>
      <c r="AU253" s="32" t="s">
        <v>59</v>
      </c>
      <c r="AV253" s="32" t="s">
        <v>59</v>
      </c>
      <c r="AW253" s="35">
        <v>32363</v>
      </c>
      <c r="AX253" s="33">
        <v>0</v>
      </c>
      <c r="AY253" s="33">
        <v>0</v>
      </c>
      <c r="AZ253" s="33">
        <v>0</v>
      </c>
      <c r="BA253" s="37" t="s">
        <v>59</v>
      </c>
    </row>
    <row r="254" spans="1:53">
      <c r="A254" s="32" t="s">
        <v>53</v>
      </c>
      <c r="B254" s="33">
        <v>2016</v>
      </c>
      <c r="C254" s="34">
        <v>9</v>
      </c>
      <c r="D254" s="35">
        <v>42825</v>
      </c>
      <c r="E254" s="32" t="s">
        <v>29239</v>
      </c>
      <c r="F254" s="32" t="s">
        <v>86</v>
      </c>
      <c r="G254" s="32" t="s">
        <v>29312</v>
      </c>
      <c r="H254" s="36">
        <v>1216.5999999999999</v>
      </c>
      <c r="I254" s="32" t="s">
        <v>28927</v>
      </c>
      <c r="J254" s="32" t="s">
        <v>29324</v>
      </c>
      <c r="K254" s="32" t="s">
        <v>29322</v>
      </c>
      <c r="L254" s="32" t="s">
        <v>58</v>
      </c>
      <c r="M254" s="32" t="s">
        <v>58</v>
      </c>
      <c r="N254" s="32" t="s">
        <v>58</v>
      </c>
      <c r="O254" s="32" t="s">
        <v>88</v>
      </c>
      <c r="P254" s="36">
        <v>0.55000000000000004</v>
      </c>
      <c r="Q254" s="32" t="s">
        <v>59</v>
      </c>
      <c r="R254" s="32" t="s">
        <v>59</v>
      </c>
      <c r="S254" s="32" t="s">
        <v>59</v>
      </c>
      <c r="T254" s="32" t="s">
        <v>59</v>
      </c>
      <c r="U254" s="32" t="s">
        <v>59</v>
      </c>
      <c r="V254" s="32" t="s">
        <v>29240</v>
      </c>
      <c r="W254" s="32" t="s">
        <v>59</v>
      </c>
      <c r="X254" s="32" t="s">
        <v>59</v>
      </c>
      <c r="Y254" s="32" t="s">
        <v>59</v>
      </c>
      <c r="Z254" s="32" t="s">
        <v>59</v>
      </c>
      <c r="AA254" s="32" t="s">
        <v>58</v>
      </c>
      <c r="AB254" s="35">
        <v>42825</v>
      </c>
      <c r="AC254" s="32" t="s">
        <v>59</v>
      </c>
      <c r="AD254" s="35">
        <v>42831</v>
      </c>
      <c r="AE254" s="35">
        <v>42825</v>
      </c>
      <c r="AF254" s="32" t="s">
        <v>63</v>
      </c>
      <c r="AG254" s="32" t="s">
        <v>64</v>
      </c>
      <c r="AH254" s="32" t="s">
        <v>28927</v>
      </c>
      <c r="AI254" s="32" t="s">
        <v>66</v>
      </c>
      <c r="AJ254" s="32" t="s">
        <v>67</v>
      </c>
      <c r="AK254" s="33">
        <v>1610</v>
      </c>
      <c r="AL254" s="32" t="s">
        <v>59</v>
      </c>
      <c r="AM254" s="32" t="s">
        <v>29247</v>
      </c>
      <c r="AN254" s="32" t="s">
        <v>59</v>
      </c>
      <c r="AO254" s="32" t="s">
        <v>91</v>
      </c>
      <c r="AP254" s="32" t="s">
        <v>59</v>
      </c>
      <c r="AQ254" s="33">
        <v>1177</v>
      </c>
      <c r="AR254" s="33">
        <v>0</v>
      </c>
      <c r="AS254" s="32" t="s">
        <v>59</v>
      </c>
      <c r="AT254" s="32" t="s">
        <v>59</v>
      </c>
      <c r="AU254" s="32" t="s">
        <v>59</v>
      </c>
      <c r="AV254" s="32" t="s">
        <v>59</v>
      </c>
      <c r="AW254" s="35">
        <v>32363</v>
      </c>
      <c r="AX254" s="33">
        <v>0</v>
      </c>
      <c r="AY254" s="33">
        <v>0</v>
      </c>
      <c r="AZ254" s="33">
        <v>0</v>
      </c>
      <c r="BA254" s="37" t="s">
        <v>59</v>
      </c>
    </row>
    <row r="255" spans="1:53">
      <c r="A255" s="32" t="s">
        <v>53</v>
      </c>
      <c r="B255" s="33">
        <v>2016</v>
      </c>
      <c r="C255" s="34">
        <v>9</v>
      </c>
      <c r="D255" s="35">
        <v>42825</v>
      </c>
      <c r="E255" s="32" t="s">
        <v>29239</v>
      </c>
      <c r="F255" s="32" t="s">
        <v>86</v>
      </c>
      <c r="G255" s="32" t="s">
        <v>29312</v>
      </c>
      <c r="H255" s="36">
        <v>660.44</v>
      </c>
      <c r="I255" s="32" t="s">
        <v>28927</v>
      </c>
      <c r="J255" s="32" t="s">
        <v>29324</v>
      </c>
      <c r="K255" s="32" t="s">
        <v>29322</v>
      </c>
      <c r="L255" s="32" t="s">
        <v>58</v>
      </c>
      <c r="M255" s="32" t="s">
        <v>58</v>
      </c>
      <c r="N255" s="32" t="s">
        <v>58</v>
      </c>
      <c r="O255" s="32" t="s">
        <v>88</v>
      </c>
      <c r="P255" s="36">
        <v>0.53</v>
      </c>
      <c r="Q255" s="32" t="s">
        <v>59</v>
      </c>
      <c r="R255" s="32" t="s">
        <v>59</v>
      </c>
      <c r="S255" s="32" t="s">
        <v>59</v>
      </c>
      <c r="T255" s="32" t="s">
        <v>59</v>
      </c>
      <c r="U255" s="32" t="s">
        <v>59</v>
      </c>
      <c r="V255" s="32" t="s">
        <v>29240</v>
      </c>
      <c r="W255" s="32" t="s">
        <v>59</v>
      </c>
      <c r="X255" s="32" t="s">
        <v>59</v>
      </c>
      <c r="Y255" s="32" t="s">
        <v>59</v>
      </c>
      <c r="Z255" s="32" t="s">
        <v>59</v>
      </c>
      <c r="AA255" s="32" t="s">
        <v>58</v>
      </c>
      <c r="AB255" s="35">
        <v>42825</v>
      </c>
      <c r="AC255" s="32" t="s">
        <v>59</v>
      </c>
      <c r="AD255" s="35">
        <v>42831</v>
      </c>
      <c r="AE255" s="35">
        <v>42825</v>
      </c>
      <c r="AF255" s="32" t="s">
        <v>63</v>
      </c>
      <c r="AG255" s="32" t="s">
        <v>64</v>
      </c>
      <c r="AH255" s="32" t="s">
        <v>28927</v>
      </c>
      <c r="AI255" s="32" t="s">
        <v>66</v>
      </c>
      <c r="AJ255" s="32" t="s">
        <v>67</v>
      </c>
      <c r="AK255" s="33">
        <v>1611</v>
      </c>
      <c r="AL255" s="32" t="s">
        <v>59</v>
      </c>
      <c r="AM255" s="32" t="s">
        <v>29248</v>
      </c>
      <c r="AN255" s="32" t="s">
        <v>59</v>
      </c>
      <c r="AO255" s="32" t="s">
        <v>91</v>
      </c>
      <c r="AP255" s="32" t="s">
        <v>59</v>
      </c>
      <c r="AQ255" s="33">
        <v>1178</v>
      </c>
      <c r="AR255" s="33">
        <v>0</v>
      </c>
      <c r="AS255" s="32" t="s">
        <v>59</v>
      </c>
      <c r="AT255" s="32" t="s">
        <v>59</v>
      </c>
      <c r="AU255" s="32" t="s">
        <v>59</v>
      </c>
      <c r="AV255" s="32" t="s">
        <v>59</v>
      </c>
      <c r="AW255" s="35">
        <v>32363</v>
      </c>
      <c r="AX255" s="33">
        <v>0</v>
      </c>
      <c r="AY255" s="33">
        <v>0</v>
      </c>
      <c r="AZ255" s="33">
        <v>0</v>
      </c>
      <c r="BA255" s="37" t="s">
        <v>59</v>
      </c>
    </row>
    <row r="256" spans="1:53">
      <c r="A256" s="32" t="s">
        <v>53</v>
      </c>
      <c r="B256" s="33">
        <v>2016</v>
      </c>
      <c r="C256" s="34">
        <v>9</v>
      </c>
      <c r="D256" s="35">
        <v>42825</v>
      </c>
      <c r="E256" s="32" t="s">
        <v>29239</v>
      </c>
      <c r="F256" s="32" t="s">
        <v>86</v>
      </c>
      <c r="G256" s="40" t="s">
        <v>29310</v>
      </c>
      <c r="H256" s="36">
        <v>7008</v>
      </c>
      <c r="I256" s="32" t="s">
        <v>99</v>
      </c>
      <c r="J256" s="32" t="s">
        <v>29323</v>
      </c>
      <c r="K256" s="32" t="s">
        <v>29322</v>
      </c>
      <c r="L256" s="32" t="s">
        <v>58</v>
      </c>
      <c r="M256" s="32" t="s">
        <v>58</v>
      </c>
      <c r="N256" s="32" t="s">
        <v>58</v>
      </c>
      <c r="O256" s="32" t="s">
        <v>88</v>
      </c>
      <c r="P256" s="36">
        <v>1</v>
      </c>
      <c r="Q256" s="32" t="s">
        <v>59</v>
      </c>
      <c r="R256" s="32" t="s">
        <v>59</v>
      </c>
      <c r="S256" s="32" t="s">
        <v>59</v>
      </c>
      <c r="T256" s="32" t="s">
        <v>59</v>
      </c>
      <c r="U256" s="32" t="s">
        <v>59</v>
      </c>
      <c r="V256" s="32" t="s">
        <v>29240</v>
      </c>
      <c r="W256" s="32" t="s">
        <v>59</v>
      </c>
      <c r="X256" s="32" t="s">
        <v>59</v>
      </c>
      <c r="Y256" s="32" t="s">
        <v>59</v>
      </c>
      <c r="Z256" s="32" t="s">
        <v>59</v>
      </c>
      <c r="AA256" s="32" t="s">
        <v>58</v>
      </c>
      <c r="AB256" s="35">
        <v>42825</v>
      </c>
      <c r="AC256" s="32" t="s">
        <v>59</v>
      </c>
      <c r="AD256" s="35">
        <v>42831</v>
      </c>
      <c r="AE256" s="35">
        <v>42825</v>
      </c>
      <c r="AF256" s="32" t="s">
        <v>63</v>
      </c>
      <c r="AG256" s="32" t="s">
        <v>64</v>
      </c>
      <c r="AH256" s="32" t="s">
        <v>100</v>
      </c>
      <c r="AI256" s="32" t="s">
        <v>66</v>
      </c>
      <c r="AJ256" s="32" t="s">
        <v>67</v>
      </c>
      <c r="AK256" s="33">
        <v>251</v>
      </c>
      <c r="AL256" s="32" t="s">
        <v>59</v>
      </c>
      <c r="AM256" s="32" t="s">
        <v>29249</v>
      </c>
      <c r="AN256" s="32" t="s">
        <v>59</v>
      </c>
      <c r="AO256" s="32" t="s">
        <v>91</v>
      </c>
      <c r="AP256" s="32" t="s">
        <v>59</v>
      </c>
      <c r="AQ256" s="33">
        <v>1209</v>
      </c>
      <c r="AR256" s="33">
        <v>0</v>
      </c>
      <c r="AS256" s="32" t="s">
        <v>59</v>
      </c>
      <c r="AT256" s="32" t="s">
        <v>59</v>
      </c>
      <c r="AU256" s="32" t="s">
        <v>59</v>
      </c>
      <c r="AV256" s="32" t="s">
        <v>59</v>
      </c>
      <c r="AW256" s="35">
        <v>32363</v>
      </c>
      <c r="AX256" s="33">
        <v>0</v>
      </c>
      <c r="AY256" s="33">
        <v>0</v>
      </c>
      <c r="AZ256" s="33">
        <v>0</v>
      </c>
      <c r="BA256" s="37" t="s">
        <v>59</v>
      </c>
    </row>
    <row r="257" spans="1:53">
      <c r="A257" s="32" t="s">
        <v>53</v>
      </c>
      <c r="B257" s="33">
        <v>2016</v>
      </c>
      <c r="C257" s="34">
        <v>9</v>
      </c>
      <c r="D257" s="35">
        <v>42825</v>
      </c>
      <c r="E257" s="32" t="s">
        <v>29239</v>
      </c>
      <c r="F257" s="32" t="s">
        <v>86</v>
      </c>
      <c r="G257" s="32" t="s">
        <v>29283</v>
      </c>
      <c r="H257" s="36">
        <v>5417</v>
      </c>
      <c r="I257" s="32" t="s">
        <v>87</v>
      </c>
      <c r="J257" s="32" t="s">
        <v>29323</v>
      </c>
      <c r="K257" s="32" t="s">
        <v>29322</v>
      </c>
      <c r="L257" s="32" t="s">
        <v>58</v>
      </c>
      <c r="M257" s="32" t="s">
        <v>58</v>
      </c>
      <c r="N257" s="32" t="s">
        <v>58</v>
      </c>
      <c r="O257" s="32" t="s">
        <v>88</v>
      </c>
      <c r="P257" s="36">
        <v>1</v>
      </c>
      <c r="Q257" s="32" t="s">
        <v>59</v>
      </c>
      <c r="R257" s="32" t="s">
        <v>59</v>
      </c>
      <c r="S257" s="32" t="s">
        <v>59</v>
      </c>
      <c r="T257" s="32" t="s">
        <v>59</v>
      </c>
      <c r="U257" s="32" t="s">
        <v>59</v>
      </c>
      <c r="V257" s="32" t="s">
        <v>29240</v>
      </c>
      <c r="W257" s="32" t="s">
        <v>59</v>
      </c>
      <c r="X257" s="32" t="s">
        <v>59</v>
      </c>
      <c r="Y257" s="32" t="s">
        <v>59</v>
      </c>
      <c r="Z257" s="32" t="s">
        <v>59</v>
      </c>
      <c r="AA257" s="32" t="s">
        <v>58</v>
      </c>
      <c r="AB257" s="35">
        <v>42825</v>
      </c>
      <c r="AC257" s="32" t="s">
        <v>59</v>
      </c>
      <c r="AD257" s="35">
        <v>42831</v>
      </c>
      <c r="AE257" s="35">
        <v>42825</v>
      </c>
      <c r="AF257" s="32" t="s">
        <v>63</v>
      </c>
      <c r="AG257" s="32" t="s">
        <v>64</v>
      </c>
      <c r="AH257" s="32" t="s">
        <v>87</v>
      </c>
      <c r="AI257" s="32" t="s">
        <v>66</v>
      </c>
      <c r="AJ257" s="32" t="s">
        <v>67</v>
      </c>
      <c r="AK257" s="33">
        <v>39</v>
      </c>
      <c r="AL257" s="32" t="s">
        <v>59</v>
      </c>
      <c r="AM257" s="32" t="s">
        <v>29250</v>
      </c>
      <c r="AN257" s="32" t="s">
        <v>59</v>
      </c>
      <c r="AO257" s="32" t="s">
        <v>91</v>
      </c>
      <c r="AP257" s="32" t="s">
        <v>59</v>
      </c>
      <c r="AQ257" s="33">
        <v>1196</v>
      </c>
      <c r="AR257" s="33">
        <v>0</v>
      </c>
      <c r="AS257" s="32" t="s">
        <v>59</v>
      </c>
      <c r="AT257" s="32" t="s">
        <v>59</v>
      </c>
      <c r="AU257" s="32" t="s">
        <v>59</v>
      </c>
      <c r="AV257" s="32" t="s">
        <v>59</v>
      </c>
      <c r="AW257" s="35">
        <v>32363</v>
      </c>
      <c r="AX257" s="33">
        <v>0</v>
      </c>
      <c r="AY257" s="33">
        <v>0</v>
      </c>
      <c r="AZ257" s="33">
        <v>0</v>
      </c>
      <c r="BA257" s="37" t="s">
        <v>59</v>
      </c>
    </row>
    <row r="258" spans="1:53">
      <c r="A258" s="32" t="s">
        <v>53</v>
      </c>
      <c r="B258" s="33">
        <v>2016</v>
      </c>
      <c r="C258" s="34">
        <v>9</v>
      </c>
      <c r="D258" s="35">
        <v>42825</v>
      </c>
      <c r="E258" s="32" t="s">
        <v>29239</v>
      </c>
      <c r="F258" s="32" t="s">
        <v>86</v>
      </c>
      <c r="G258" s="32" t="s">
        <v>29284</v>
      </c>
      <c r="H258" s="36">
        <v>5417</v>
      </c>
      <c r="I258" s="32" t="s">
        <v>87</v>
      </c>
      <c r="J258" s="32" t="s">
        <v>29323</v>
      </c>
      <c r="K258" s="32" t="s">
        <v>29322</v>
      </c>
      <c r="L258" s="32" t="s">
        <v>58</v>
      </c>
      <c r="M258" s="32" t="s">
        <v>58</v>
      </c>
      <c r="N258" s="32" t="s">
        <v>58</v>
      </c>
      <c r="O258" s="32" t="s">
        <v>88</v>
      </c>
      <c r="P258" s="36">
        <v>1</v>
      </c>
      <c r="Q258" s="32" t="s">
        <v>59</v>
      </c>
      <c r="R258" s="32" t="s">
        <v>59</v>
      </c>
      <c r="S258" s="32" t="s">
        <v>59</v>
      </c>
      <c r="T258" s="32" t="s">
        <v>59</v>
      </c>
      <c r="U258" s="32" t="s">
        <v>59</v>
      </c>
      <c r="V258" s="32" t="s">
        <v>29240</v>
      </c>
      <c r="W258" s="32" t="s">
        <v>59</v>
      </c>
      <c r="X258" s="32" t="s">
        <v>59</v>
      </c>
      <c r="Y258" s="32" t="s">
        <v>59</v>
      </c>
      <c r="Z258" s="32" t="s">
        <v>59</v>
      </c>
      <c r="AA258" s="32" t="s">
        <v>58</v>
      </c>
      <c r="AB258" s="35">
        <v>42825</v>
      </c>
      <c r="AC258" s="32" t="s">
        <v>59</v>
      </c>
      <c r="AD258" s="35">
        <v>42831</v>
      </c>
      <c r="AE258" s="35">
        <v>42825</v>
      </c>
      <c r="AF258" s="32" t="s">
        <v>63</v>
      </c>
      <c r="AG258" s="32" t="s">
        <v>64</v>
      </c>
      <c r="AH258" s="32" t="s">
        <v>87</v>
      </c>
      <c r="AI258" s="32" t="s">
        <v>66</v>
      </c>
      <c r="AJ258" s="32" t="s">
        <v>67</v>
      </c>
      <c r="AK258" s="33">
        <v>37</v>
      </c>
      <c r="AL258" s="32" t="s">
        <v>59</v>
      </c>
      <c r="AM258" s="32" t="s">
        <v>29251</v>
      </c>
      <c r="AN258" s="32" t="s">
        <v>59</v>
      </c>
      <c r="AO258" s="32" t="s">
        <v>91</v>
      </c>
      <c r="AP258" s="32" t="s">
        <v>59</v>
      </c>
      <c r="AQ258" s="33">
        <v>1144</v>
      </c>
      <c r="AR258" s="33">
        <v>0</v>
      </c>
      <c r="AS258" s="32" t="s">
        <v>59</v>
      </c>
      <c r="AT258" s="32" t="s">
        <v>59</v>
      </c>
      <c r="AU258" s="32" t="s">
        <v>59</v>
      </c>
      <c r="AV258" s="32" t="s">
        <v>59</v>
      </c>
      <c r="AW258" s="35">
        <v>32363</v>
      </c>
      <c r="AX258" s="33">
        <v>0</v>
      </c>
      <c r="AY258" s="33">
        <v>0</v>
      </c>
      <c r="AZ258" s="33">
        <v>0</v>
      </c>
      <c r="BA258" s="37" t="s">
        <v>59</v>
      </c>
    </row>
    <row r="259" spans="1:53">
      <c r="A259" s="32" t="s">
        <v>53</v>
      </c>
      <c r="B259" s="33">
        <v>2016</v>
      </c>
      <c r="C259" s="34">
        <v>10</v>
      </c>
      <c r="D259" s="35">
        <v>42853</v>
      </c>
      <c r="E259" s="32" t="s">
        <v>29252</v>
      </c>
      <c r="F259" s="32" t="s">
        <v>71</v>
      </c>
      <c r="G259" s="32" t="s">
        <v>29253</v>
      </c>
      <c r="H259" s="36">
        <v>41.08</v>
      </c>
      <c r="I259" s="32" t="s">
        <v>73</v>
      </c>
      <c r="J259" s="32" t="s">
        <v>29323</v>
      </c>
      <c r="K259" s="32" t="s">
        <v>29322</v>
      </c>
      <c r="L259" s="32" t="s">
        <v>58</v>
      </c>
      <c r="M259" s="32" t="s">
        <v>58</v>
      </c>
      <c r="N259" s="32" t="s">
        <v>58</v>
      </c>
      <c r="O259" s="32" t="s">
        <v>59</v>
      </c>
      <c r="P259" s="36">
        <v>0</v>
      </c>
      <c r="Q259" s="32" t="s">
        <v>59</v>
      </c>
      <c r="R259" s="32" t="s">
        <v>74</v>
      </c>
      <c r="S259" s="32" t="s">
        <v>75</v>
      </c>
      <c r="T259" s="32" t="s">
        <v>76</v>
      </c>
      <c r="U259" s="32" t="s">
        <v>29254</v>
      </c>
      <c r="V259" s="32" t="s">
        <v>29255</v>
      </c>
      <c r="W259" s="32" t="s">
        <v>59</v>
      </c>
      <c r="X259" s="32" t="s">
        <v>59</v>
      </c>
      <c r="Y259" s="32" t="s">
        <v>29256</v>
      </c>
      <c r="Z259" s="32" t="s">
        <v>59</v>
      </c>
      <c r="AA259" s="32" t="s">
        <v>61</v>
      </c>
      <c r="AB259" s="35">
        <v>42846</v>
      </c>
      <c r="AC259" s="32" t="s">
        <v>59</v>
      </c>
      <c r="AD259" s="35">
        <v>42854</v>
      </c>
      <c r="AE259" s="35">
        <v>42853</v>
      </c>
      <c r="AF259" s="32" t="s">
        <v>63</v>
      </c>
      <c r="AG259" s="32" t="s">
        <v>64</v>
      </c>
      <c r="AH259" s="32" t="s">
        <v>73</v>
      </c>
      <c r="AI259" s="32" t="s">
        <v>66</v>
      </c>
      <c r="AJ259" s="32" t="s">
        <v>67</v>
      </c>
      <c r="AK259" s="33">
        <v>908</v>
      </c>
      <c r="AL259" s="32" t="s">
        <v>59</v>
      </c>
      <c r="AM259" s="32" t="s">
        <v>59</v>
      </c>
      <c r="AN259" s="32" t="s">
        <v>59</v>
      </c>
      <c r="AO259" s="32" t="s">
        <v>80</v>
      </c>
      <c r="AP259" s="32" t="s">
        <v>81</v>
      </c>
      <c r="AQ259" s="33">
        <v>1</v>
      </c>
      <c r="AR259" s="33">
        <v>1</v>
      </c>
      <c r="AS259" s="32" t="s">
        <v>82</v>
      </c>
      <c r="AT259" s="32" t="s">
        <v>59</v>
      </c>
      <c r="AU259" s="32" t="s">
        <v>59</v>
      </c>
      <c r="AV259" s="32" t="s">
        <v>59</v>
      </c>
      <c r="AW259" s="35">
        <v>32363</v>
      </c>
      <c r="AX259" s="33">
        <v>0</v>
      </c>
      <c r="AY259" s="33">
        <v>0</v>
      </c>
      <c r="AZ259" s="33">
        <v>0</v>
      </c>
      <c r="BA259" s="37" t="s">
        <v>29257</v>
      </c>
    </row>
    <row r="260" spans="1:53">
      <c r="A260" s="32" t="s">
        <v>53</v>
      </c>
      <c r="B260" s="33">
        <v>2016</v>
      </c>
      <c r="C260" s="34">
        <v>10</v>
      </c>
      <c r="D260" s="35">
        <v>42853</v>
      </c>
      <c r="E260" s="32" t="s">
        <v>29252</v>
      </c>
      <c r="F260" s="32" t="s">
        <v>71</v>
      </c>
      <c r="G260" s="32" t="s">
        <v>29258</v>
      </c>
      <c r="H260" s="36">
        <v>168.05</v>
      </c>
      <c r="I260" s="32" t="s">
        <v>73</v>
      </c>
      <c r="J260" s="32" t="s">
        <v>29323</v>
      </c>
      <c r="K260" s="32" t="s">
        <v>29322</v>
      </c>
      <c r="L260" s="32" t="s">
        <v>58</v>
      </c>
      <c r="M260" s="32" t="s">
        <v>58</v>
      </c>
      <c r="N260" s="32" t="s">
        <v>58</v>
      </c>
      <c r="O260" s="32" t="s">
        <v>59</v>
      </c>
      <c r="P260" s="36">
        <v>0</v>
      </c>
      <c r="Q260" s="32" t="s">
        <v>59</v>
      </c>
      <c r="R260" s="32" t="s">
        <v>74</v>
      </c>
      <c r="S260" s="32" t="s">
        <v>75</v>
      </c>
      <c r="T260" s="32" t="s">
        <v>76</v>
      </c>
      <c r="U260" s="32" t="s">
        <v>29254</v>
      </c>
      <c r="V260" s="32" t="s">
        <v>29255</v>
      </c>
      <c r="W260" s="32" t="s">
        <v>59</v>
      </c>
      <c r="X260" s="32" t="s">
        <v>59</v>
      </c>
      <c r="Y260" s="32" t="s">
        <v>29256</v>
      </c>
      <c r="Z260" s="32" t="s">
        <v>59</v>
      </c>
      <c r="AA260" s="32" t="s">
        <v>61</v>
      </c>
      <c r="AB260" s="35">
        <v>42846</v>
      </c>
      <c r="AC260" s="32" t="s">
        <v>59</v>
      </c>
      <c r="AD260" s="35">
        <v>42854</v>
      </c>
      <c r="AE260" s="35">
        <v>42853</v>
      </c>
      <c r="AF260" s="32" t="s">
        <v>63</v>
      </c>
      <c r="AG260" s="32" t="s">
        <v>64</v>
      </c>
      <c r="AH260" s="32" t="s">
        <v>73</v>
      </c>
      <c r="AI260" s="32" t="s">
        <v>66</v>
      </c>
      <c r="AJ260" s="32" t="s">
        <v>67</v>
      </c>
      <c r="AK260" s="33">
        <v>909</v>
      </c>
      <c r="AL260" s="32" t="s">
        <v>59</v>
      </c>
      <c r="AM260" s="32" t="s">
        <v>59</v>
      </c>
      <c r="AN260" s="32" t="s">
        <v>59</v>
      </c>
      <c r="AO260" s="32" t="s">
        <v>80</v>
      </c>
      <c r="AP260" s="32" t="s">
        <v>81</v>
      </c>
      <c r="AQ260" s="33">
        <v>2</v>
      </c>
      <c r="AR260" s="33">
        <v>1</v>
      </c>
      <c r="AS260" s="32" t="s">
        <v>82</v>
      </c>
      <c r="AT260" s="32" t="s">
        <v>59</v>
      </c>
      <c r="AU260" s="32" t="s">
        <v>59</v>
      </c>
      <c r="AV260" s="32" t="s">
        <v>59</v>
      </c>
      <c r="AW260" s="35">
        <v>32363</v>
      </c>
      <c r="AX260" s="33">
        <v>0</v>
      </c>
      <c r="AY260" s="33">
        <v>0</v>
      </c>
      <c r="AZ260" s="33">
        <v>0</v>
      </c>
      <c r="BA260" s="37" t="s">
        <v>29257</v>
      </c>
    </row>
    <row r="261" spans="1:53">
      <c r="A261" s="32" t="s">
        <v>53</v>
      </c>
      <c r="B261" s="33">
        <v>2016</v>
      </c>
      <c r="C261" s="34">
        <v>10</v>
      </c>
      <c r="D261" s="35">
        <v>42855</v>
      </c>
      <c r="E261" s="32" t="s">
        <v>29259</v>
      </c>
      <c r="F261" s="32" t="s">
        <v>55</v>
      </c>
      <c r="G261" s="32" t="s">
        <v>29260</v>
      </c>
      <c r="H261" s="36">
        <v>57.02</v>
      </c>
      <c r="I261" s="32" t="s">
        <v>57</v>
      </c>
      <c r="J261" s="32" t="s">
        <v>29323</v>
      </c>
      <c r="K261" s="32" t="s">
        <v>29322</v>
      </c>
      <c r="L261" s="32" t="s">
        <v>58</v>
      </c>
      <c r="M261" s="32" t="s">
        <v>58</v>
      </c>
      <c r="N261" s="32" t="s">
        <v>58</v>
      </c>
      <c r="O261" s="32" t="s">
        <v>59</v>
      </c>
      <c r="P261" s="36">
        <v>0</v>
      </c>
      <c r="Q261" s="32" t="s">
        <v>59</v>
      </c>
      <c r="R261" s="32" t="s">
        <v>59</v>
      </c>
      <c r="S261" s="32" t="s">
        <v>59</v>
      </c>
      <c r="T261" s="32" t="s">
        <v>59</v>
      </c>
      <c r="U261" s="32" t="s">
        <v>59</v>
      </c>
      <c r="V261" s="32" t="s">
        <v>29259</v>
      </c>
      <c r="W261" s="32" t="s">
        <v>29261</v>
      </c>
      <c r="X261" s="32" t="s">
        <v>59</v>
      </c>
      <c r="Y261" s="32" t="s">
        <v>59</v>
      </c>
      <c r="Z261" s="32" t="s">
        <v>59</v>
      </c>
      <c r="AA261" s="32" t="s">
        <v>61</v>
      </c>
      <c r="AB261" s="35">
        <v>42855</v>
      </c>
      <c r="AC261" s="32" t="s">
        <v>62</v>
      </c>
      <c r="AD261" s="35">
        <v>42858</v>
      </c>
      <c r="AE261" s="35">
        <v>42855</v>
      </c>
      <c r="AF261" s="32" t="s">
        <v>63</v>
      </c>
      <c r="AG261" s="32" t="s">
        <v>64</v>
      </c>
      <c r="AH261" s="32" t="s">
        <v>65</v>
      </c>
      <c r="AI261" s="32" t="s">
        <v>66</v>
      </c>
      <c r="AJ261" s="32" t="s">
        <v>67</v>
      </c>
      <c r="AK261" s="33">
        <v>11</v>
      </c>
      <c r="AL261" s="32" t="s">
        <v>59</v>
      </c>
      <c r="AM261" s="32" t="s">
        <v>59</v>
      </c>
      <c r="AN261" s="32" t="s">
        <v>68</v>
      </c>
      <c r="AO261" s="32" t="s">
        <v>59</v>
      </c>
      <c r="AP261" s="32" t="s">
        <v>69</v>
      </c>
      <c r="AQ261" s="33">
        <v>11</v>
      </c>
      <c r="AR261" s="33">
        <v>0</v>
      </c>
      <c r="AS261" s="32" t="s">
        <v>59</v>
      </c>
      <c r="AT261" s="32" t="s">
        <v>59</v>
      </c>
      <c r="AU261" s="32" t="s">
        <v>59</v>
      </c>
      <c r="AV261" s="32" t="s">
        <v>59</v>
      </c>
      <c r="AW261" s="35">
        <v>32363</v>
      </c>
      <c r="AX261" s="33">
        <v>0</v>
      </c>
      <c r="AY261" s="33">
        <v>0</v>
      </c>
      <c r="AZ261" s="33">
        <v>0</v>
      </c>
      <c r="BA261" s="37" t="s">
        <v>59</v>
      </c>
    </row>
    <row r="262" spans="1:53">
      <c r="A262" s="32" t="s">
        <v>53</v>
      </c>
      <c r="B262" s="33">
        <v>2016</v>
      </c>
      <c r="C262" s="34">
        <v>10</v>
      </c>
      <c r="D262" s="35">
        <v>42855</v>
      </c>
      <c r="E262" s="32" t="s">
        <v>29262</v>
      </c>
      <c r="F262" s="32" t="s">
        <v>55</v>
      </c>
      <c r="G262" s="32" t="s">
        <v>29263</v>
      </c>
      <c r="H262" s="36">
        <v>204.3</v>
      </c>
      <c r="I262" s="32" t="s">
        <v>105</v>
      </c>
      <c r="J262" s="32" t="s">
        <v>29323</v>
      </c>
      <c r="K262" s="32" t="s">
        <v>29322</v>
      </c>
      <c r="L262" s="32" t="s">
        <v>58</v>
      </c>
      <c r="M262" s="32" t="s">
        <v>58</v>
      </c>
      <c r="N262" s="32" t="s">
        <v>58</v>
      </c>
      <c r="O262" s="32" t="s">
        <v>59</v>
      </c>
      <c r="P262" s="36">
        <v>0</v>
      </c>
      <c r="Q262" s="32" t="s">
        <v>59</v>
      </c>
      <c r="R262" s="32" t="s">
        <v>59</v>
      </c>
      <c r="S262" s="32" t="s">
        <v>59</v>
      </c>
      <c r="T262" s="32" t="s">
        <v>59</v>
      </c>
      <c r="U262" s="32" t="s">
        <v>59</v>
      </c>
      <c r="V262" s="32" t="s">
        <v>29262</v>
      </c>
      <c r="W262" s="32" t="s">
        <v>29264</v>
      </c>
      <c r="X262" s="32" t="s">
        <v>59</v>
      </c>
      <c r="Y262" s="32" t="s">
        <v>59</v>
      </c>
      <c r="Z262" s="32" t="s">
        <v>59</v>
      </c>
      <c r="AA262" s="32" t="s">
        <v>61</v>
      </c>
      <c r="AB262" s="35">
        <v>42855</v>
      </c>
      <c r="AC262" s="32" t="s">
        <v>62</v>
      </c>
      <c r="AD262" s="35">
        <v>42859</v>
      </c>
      <c r="AE262" s="35">
        <v>42855</v>
      </c>
      <c r="AF262" s="32" t="s">
        <v>63</v>
      </c>
      <c r="AG262" s="32" t="s">
        <v>64</v>
      </c>
      <c r="AH262" s="32" t="s">
        <v>105</v>
      </c>
      <c r="AI262" s="32" t="s">
        <v>66</v>
      </c>
      <c r="AJ262" s="32" t="s">
        <v>67</v>
      </c>
      <c r="AK262" s="33">
        <v>25</v>
      </c>
      <c r="AL262" s="32" t="s">
        <v>59</v>
      </c>
      <c r="AM262" s="32" t="s">
        <v>29265</v>
      </c>
      <c r="AN262" s="32" t="s">
        <v>68</v>
      </c>
      <c r="AO262" s="32" t="s">
        <v>59</v>
      </c>
      <c r="AP262" s="32" t="s">
        <v>108</v>
      </c>
      <c r="AQ262" s="33">
        <v>25</v>
      </c>
      <c r="AR262" s="33">
        <v>0</v>
      </c>
      <c r="AS262" s="32" t="s">
        <v>59</v>
      </c>
      <c r="AT262" s="32" t="s">
        <v>59</v>
      </c>
      <c r="AU262" s="32" t="s">
        <v>59</v>
      </c>
      <c r="AV262" s="32" t="s">
        <v>59</v>
      </c>
      <c r="AW262" s="35">
        <v>32363</v>
      </c>
      <c r="AX262" s="33">
        <v>0</v>
      </c>
      <c r="AY262" s="33">
        <v>0</v>
      </c>
      <c r="AZ262" s="33">
        <v>0</v>
      </c>
      <c r="BA262" s="37" t="s">
        <v>59</v>
      </c>
    </row>
    <row r="263" spans="1:53">
      <c r="A263" s="32" t="s">
        <v>53</v>
      </c>
      <c r="B263" s="33">
        <v>2016</v>
      </c>
      <c r="C263" s="34">
        <v>10</v>
      </c>
      <c r="D263" s="35">
        <v>42855</v>
      </c>
      <c r="E263" s="32" t="s">
        <v>29266</v>
      </c>
      <c r="F263" s="32" t="s">
        <v>86</v>
      </c>
      <c r="G263" s="32" t="s">
        <v>29278</v>
      </c>
      <c r="H263" s="36">
        <v>4312</v>
      </c>
      <c r="I263" s="32" t="s">
        <v>87</v>
      </c>
      <c r="J263" s="32" t="s">
        <v>29323</v>
      </c>
      <c r="K263" s="32" t="s">
        <v>29322</v>
      </c>
      <c r="L263" s="32" t="s">
        <v>58</v>
      </c>
      <c r="M263" s="32" t="s">
        <v>58</v>
      </c>
      <c r="N263" s="32" t="s">
        <v>58</v>
      </c>
      <c r="O263" s="32" t="s">
        <v>88</v>
      </c>
      <c r="P263" s="36">
        <v>0.5</v>
      </c>
      <c r="Q263" s="32" t="s">
        <v>59</v>
      </c>
      <c r="R263" s="32" t="s">
        <v>59</v>
      </c>
      <c r="S263" s="32" t="s">
        <v>59</v>
      </c>
      <c r="T263" s="32" t="s">
        <v>59</v>
      </c>
      <c r="U263" s="32" t="s">
        <v>59</v>
      </c>
      <c r="V263" s="32" t="s">
        <v>29267</v>
      </c>
      <c r="W263" s="32" t="s">
        <v>59</v>
      </c>
      <c r="X263" s="32" t="s">
        <v>59</v>
      </c>
      <c r="Y263" s="32" t="s">
        <v>59</v>
      </c>
      <c r="Z263" s="32" t="s">
        <v>59</v>
      </c>
      <c r="AA263" s="32" t="s">
        <v>58</v>
      </c>
      <c r="AB263" s="35">
        <v>42855</v>
      </c>
      <c r="AC263" s="32" t="s">
        <v>59</v>
      </c>
      <c r="AD263" s="35">
        <v>42857</v>
      </c>
      <c r="AE263" s="35">
        <v>42855</v>
      </c>
      <c r="AF263" s="32" t="s">
        <v>63</v>
      </c>
      <c r="AG263" s="32" t="s">
        <v>64</v>
      </c>
      <c r="AH263" s="32" t="s">
        <v>87</v>
      </c>
      <c r="AI263" s="32" t="s">
        <v>66</v>
      </c>
      <c r="AJ263" s="32" t="s">
        <v>67</v>
      </c>
      <c r="AK263" s="33">
        <v>38</v>
      </c>
      <c r="AL263" s="32" t="s">
        <v>59</v>
      </c>
      <c r="AM263" s="32" t="s">
        <v>29268</v>
      </c>
      <c r="AN263" s="32" t="s">
        <v>59</v>
      </c>
      <c r="AO263" s="32" t="s">
        <v>91</v>
      </c>
      <c r="AP263" s="32" t="s">
        <v>59</v>
      </c>
      <c r="AQ263" s="33">
        <v>831</v>
      </c>
      <c r="AR263" s="33">
        <v>0</v>
      </c>
      <c r="AS263" s="32" t="s">
        <v>59</v>
      </c>
      <c r="AT263" s="32" t="s">
        <v>59</v>
      </c>
      <c r="AU263" s="32" t="s">
        <v>59</v>
      </c>
      <c r="AV263" s="32" t="s">
        <v>59</v>
      </c>
      <c r="AW263" s="35">
        <v>32363</v>
      </c>
      <c r="AX263" s="33">
        <v>0</v>
      </c>
      <c r="AY263" s="33">
        <v>0</v>
      </c>
      <c r="AZ263" s="33">
        <v>0</v>
      </c>
      <c r="BA263" s="37" t="s">
        <v>59</v>
      </c>
    </row>
    <row r="264" spans="1:53">
      <c r="A264" s="32" t="s">
        <v>53</v>
      </c>
      <c r="B264" s="33">
        <v>2016</v>
      </c>
      <c r="C264" s="34">
        <v>10</v>
      </c>
      <c r="D264" s="35">
        <v>42855</v>
      </c>
      <c r="E264" s="32" t="s">
        <v>29266</v>
      </c>
      <c r="F264" s="32" t="s">
        <v>86</v>
      </c>
      <c r="G264" s="32" t="s">
        <v>29279</v>
      </c>
      <c r="H264" s="36">
        <v>6443</v>
      </c>
      <c r="I264" s="32" t="s">
        <v>87</v>
      </c>
      <c r="J264" s="32" t="s">
        <v>29323</v>
      </c>
      <c r="K264" s="32" t="s">
        <v>29322</v>
      </c>
      <c r="L264" s="32" t="s">
        <v>58</v>
      </c>
      <c r="M264" s="32" t="s">
        <v>58</v>
      </c>
      <c r="N264" s="32" t="s">
        <v>58</v>
      </c>
      <c r="O264" s="32" t="s">
        <v>88</v>
      </c>
      <c r="P264" s="36">
        <v>1</v>
      </c>
      <c r="Q264" s="32" t="s">
        <v>59</v>
      </c>
      <c r="R264" s="32" t="s">
        <v>59</v>
      </c>
      <c r="S264" s="32" t="s">
        <v>59</v>
      </c>
      <c r="T264" s="32" t="s">
        <v>59</v>
      </c>
      <c r="U264" s="32" t="s">
        <v>59</v>
      </c>
      <c r="V264" s="32" t="s">
        <v>29267</v>
      </c>
      <c r="W264" s="32" t="s">
        <v>59</v>
      </c>
      <c r="X264" s="32" t="s">
        <v>59</v>
      </c>
      <c r="Y264" s="32" t="s">
        <v>59</v>
      </c>
      <c r="Z264" s="32" t="s">
        <v>59</v>
      </c>
      <c r="AA264" s="32" t="s">
        <v>58</v>
      </c>
      <c r="AB264" s="35">
        <v>42855</v>
      </c>
      <c r="AC264" s="32" t="s">
        <v>59</v>
      </c>
      <c r="AD264" s="35">
        <v>42857</v>
      </c>
      <c r="AE264" s="35">
        <v>42855</v>
      </c>
      <c r="AF264" s="32" t="s">
        <v>63</v>
      </c>
      <c r="AG264" s="32" t="s">
        <v>64</v>
      </c>
      <c r="AH264" s="32" t="s">
        <v>87</v>
      </c>
      <c r="AI264" s="32" t="s">
        <v>66</v>
      </c>
      <c r="AJ264" s="32" t="s">
        <v>67</v>
      </c>
      <c r="AK264" s="33">
        <v>36</v>
      </c>
      <c r="AL264" s="32" t="s">
        <v>59</v>
      </c>
      <c r="AM264" s="32" t="s">
        <v>29269</v>
      </c>
      <c r="AN264" s="32" t="s">
        <v>59</v>
      </c>
      <c r="AO264" s="32" t="s">
        <v>91</v>
      </c>
      <c r="AP264" s="32" t="s">
        <v>59</v>
      </c>
      <c r="AQ264" s="33">
        <v>804</v>
      </c>
      <c r="AR264" s="33">
        <v>0</v>
      </c>
      <c r="AS264" s="32" t="s">
        <v>59</v>
      </c>
      <c r="AT264" s="32" t="s">
        <v>59</v>
      </c>
      <c r="AU264" s="32" t="s">
        <v>59</v>
      </c>
      <c r="AV264" s="32" t="s">
        <v>59</v>
      </c>
      <c r="AW264" s="35">
        <v>32363</v>
      </c>
      <c r="AX264" s="33">
        <v>0</v>
      </c>
      <c r="AY264" s="33">
        <v>0</v>
      </c>
      <c r="AZ264" s="33">
        <v>0</v>
      </c>
      <c r="BA264" s="37" t="s">
        <v>59</v>
      </c>
    </row>
    <row r="265" spans="1:53">
      <c r="A265" s="32" t="s">
        <v>53</v>
      </c>
      <c r="B265" s="33">
        <v>2016</v>
      </c>
      <c r="C265" s="34">
        <v>10</v>
      </c>
      <c r="D265" s="35">
        <v>42855</v>
      </c>
      <c r="E265" s="32" t="s">
        <v>29266</v>
      </c>
      <c r="F265" s="32" t="s">
        <v>86</v>
      </c>
      <c r="G265" s="32" t="s">
        <v>29311</v>
      </c>
      <c r="H265" s="36">
        <v>3405</v>
      </c>
      <c r="I265" s="32" t="s">
        <v>93</v>
      </c>
      <c r="J265" s="32" t="s">
        <v>29323</v>
      </c>
      <c r="K265" s="32" t="s">
        <v>29322</v>
      </c>
      <c r="L265" s="32" t="s">
        <v>58</v>
      </c>
      <c r="M265" s="32" t="s">
        <v>58</v>
      </c>
      <c r="N265" s="32" t="s">
        <v>58</v>
      </c>
      <c r="O265" s="32" t="s">
        <v>88</v>
      </c>
      <c r="P265" s="36">
        <v>1</v>
      </c>
      <c r="Q265" s="32" t="s">
        <v>59</v>
      </c>
      <c r="R265" s="32" t="s">
        <v>59</v>
      </c>
      <c r="S265" s="32" t="s">
        <v>59</v>
      </c>
      <c r="T265" s="32" t="s">
        <v>59</v>
      </c>
      <c r="U265" s="32" t="s">
        <v>59</v>
      </c>
      <c r="V265" s="32" t="s">
        <v>29267</v>
      </c>
      <c r="W265" s="32" t="s">
        <v>59</v>
      </c>
      <c r="X265" s="32" t="s">
        <v>59</v>
      </c>
      <c r="Y265" s="32" t="s">
        <v>59</v>
      </c>
      <c r="Z265" s="32" t="s">
        <v>59</v>
      </c>
      <c r="AA265" s="32" t="s">
        <v>58</v>
      </c>
      <c r="AB265" s="35">
        <v>42855</v>
      </c>
      <c r="AC265" s="32" t="s">
        <v>59</v>
      </c>
      <c r="AD265" s="35">
        <v>42857</v>
      </c>
      <c r="AE265" s="35">
        <v>42855</v>
      </c>
      <c r="AF265" s="32" t="s">
        <v>63</v>
      </c>
      <c r="AG265" s="32" t="s">
        <v>64</v>
      </c>
      <c r="AH265" s="32" t="s">
        <v>93</v>
      </c>
      <c r="AI265" s="32" t="s">
        <v>66</v>
      </c>
      <c r="AJ265" s="32" t="s">
        <v>67</v>
      </c>
      <c r="AK265" s="33">
        <v>412</v>
      </c>
      <c r="AL265" s="32" t="s">
        <v>59</v>
      </c>
      <c r="AM265" s="32" t="s">
        <v>29270</v>
      </c>
      <c r="AN265" s="32" t="s">
        <v>59</v>
      </c>
      <c r="AO265" s="32" t="s">
        <v>91</v>
      </c>
      <c r="AP265" s="32" t="s">
        <v>59</v>
      </c>
      <c r="AQ265" s="33">
        <v>6003</v>
      </c>
      <c r="AR265" s="33">
        <v>0</v>
      </c>
      <c r="AS265" s="32" t="s">
        <v>59</v>
      </c>
      <c r="AT265" s="32" t="s">
        <v>59</v>
      </c>
      <c r="AU265" s="32" t="s">
        <v>59</v>
      </c>
      <c r="AV265" s="32" t="s">
        <v>59</v>
      </c>
      <c r="AW265" s="35">
        <v>32363</v>
      </c>
      <c r="AX265" s="33">
        <v>0</v>
      </c>
      <c r="AY265" s="33">
        <v>0</v>
      </c>
      <c r="AZ265" s="33">
        <v>0</v>
      </c>
      <c r="BA265" s="37" t="s">
        <v>59</v>
      </c>
    </row>
    <row r="266" spans="1:53">
      <c r="A266" s="32" t="s">
        <v>53</v>
      </c>
      <c r="B266" s="33">
        <v>2016</v>
      </c>
      <c r="C266" s="34">
        <v>10</v>
      </c>
      <c r="D266" s="35">
        <v>42855</v>
      </c>
      <c r="E266" s="32" t="s">
        <v>29266</v>
      </c>
      <c r="F266" s="32" t="s">
        <v>86</v>
      </c>
      <c r="G266" s="32" t="s">
        <v>29280</v>
      </c>
      <c r="H266" s="36">
        <v>7209</v>
      </c>
      <c r="I266" s="32" t="s">
        <v>87</v>
      </c>
      <c r="J266" s="32" t="s">
        <v>29323</v>
      </c>
      <c r="K266" s="32" t="s">
        <v>29322</v>
      </c>
      <c r="L266" s="32" t="s">
        <v>58</v>
      </c>
      <c r="M266" s="32" t="s">
        <v>58</v>
      </c>
      <c r="N266" s="32" t="s">
        <v>58</v>
      </c>
      <c r="O266" s="32" t="s">
        <v>88</v>
      </c>
      <c r="P266" s="36">
        <v>1</v>
      </c>
      <c r="Q266" s="32" t="s">
        <v>59</v>
      </c>
      <c r="R266" s="32" t="s">
        <v>59</v>
      </c>
      <c r="S266" s="32" t="s">
        <v>59</v>
      </c>
      <c r="T266" s="32" t="s">
        <v>59</v>
      </c>
      <c r="U266" s="32" t="s">
        <v>59</v>
      </c>
      <c r="V266" s="32" t="s">
        <v>29267</v>
      </c>
      <c r="W266" s="32" t="s">
        <v>59</v>
      </c>
      <c r="X266" s="32" t="s">
        <v>59</v>
      </c>
      <c r="Y266" s="32" t="s">
        <v>59</v>
      </c>
      <c r="Z266" s="32" t="s">
        <v>59</v>
      </c>
      <c r="AA266" s="32" t="s">
        <v>58</v>
      </c>
      <c r="AB266" s="35">
        <v>42855</v>
      </c>
      <c r="AC266" s="32" t="s">
        <v>59</v>
      </c>
      <c r="AD266" s="35">
        <v>42857</v>
      </c>
      <c r="AE266" s="35">
        <v>42855</v>
      </c>
      <c r="AF266" s="32" t="s">
        <v>63</v>
      </c>
      <c r="AG266" s="32" t="s">
        <v>64</v>
      </c>
      <c r="AH266" s="32" t="s">
        <v>87</v>
      </c>
      <c r="AI266" s="32" t="s">
        <v>66</v>
      </c>
      <c r="AJ266" s="32" t="s">
        <v>67</v>
      </c>
      <c r="AK266" s="33">
        <v>39</v>
      </c>
      <c r="AL266" s="32" t="s">
        <v>59</v>
      </c>
      <c r="AM266" s="32" t="s">
        <v>29271</v>
      </c>
      <c r="AN266" s="32" t="s">
        <v>59</v>
      </c>
      <c r="AO266" s="32" t="s">
        <v>91</v>
      </c>
      <c r="AP266" s="32" t="s">
        <v>59</v>
      </c>
      <c r="AQ266" s="33">
        <v>833</v>
      </c>
      <c r="AR266" s="33">
        <v>0</v>
      </c>
      <c r="AS266" s="32" t="s">
        <v>59</v>
      </c>
      <c r="AT266" s="32" t="s">
        <v>59</v>
      </c>
      <c r="AU266" s="32" t="s">
        <v>59</v>
      </c>
      <c r="AV266" s="32" t="s">
        <v>59</v>
      </c>
      <c r="AW266" s="35">
        <v>32363</v>
      </c>
      <c r="AX266" s="33">
        <v>0</v>
      </c>
      <c r="AY266" s="33">
        <v>0</v>
      </c>
      <c r="AZ266" s="33">
        <v>0</v>
      </c>
      <c r="BA266" s="37" t="s">
        <v>59</v>
      </c>
    </row>
    <row r="267" spans="1:53">
      <c r="A267" s="32" t="s">
        <v>53</v>
      </c>
      <c r="B267" s="33">
        <v>2016</v>
      </c>
      <c r="C267" s="34">
        <v>10</v>
      </c>
      <c r="D267" s="35">
        <v>42855</v>
      </c>
      <c r="E267" s="32" t="s">
        <v>29266</v>
      </c>
      <c r="F267" s="32" t="s">
        <v>86</v>
      </c>
      <c r="G267" s="32" t="s">
        <v>29315</v>
      </c>
      <c r="H267" s="36">
        <v>1155.3</v>
      </c>
      <c r="I267" s="32" t="s">
        <v>97</v>
      </c>
      <c r="J267" s="32" t="s">
        <v>29323</v>
      </c>
      <c r="K267" s="32" t="s">
        <v>29322</v>
      </c>
      <c r="L267" s="32" t="s">
        <v>58</v>
      </c>
      <c r="M267" s="32" t="s">
        <v>58</v>
      </c>
      <c r="N267" s="32" t="s">
        <v>58</v>
      </c>
      <c r="O267" s="32" t="s">
        <v>88</v>
      </c>
      <c r="P267" s="36">
        <v>0.3</v>
      </c>
      <c r="Q267" s="32" t="s">
        <v>59</v>
      </c>
      <c r="R267" s="32" t="s">
        <v>59</v>
      </c>
      <c r="S267" s="32" t="s">
        <v>59</v>
      </c>
      <c r="T267" s="32" t="s">
        <v>59</v>
      </c>
      <c r="U267" s="32" t="s">
        <v>59</v>
      </c>
      <c r="V267" s="32" t="s">
        <v>29267</v>
      </c>
      <c r="W267" s="32" t="s">
        <v>59</v>
      </c>
      <c r="X267" s="32" t="s">
        <v>59</v>
      </c>
      <c r="Y267" s="32" t="s">
        <v>59</v>
      </c>
      <c r="Z267" s="32" t="s">
        <v>59</v>
      </c>
      <c r="AA267" s="32" t="s">
        <v>58</v>
      </c>
      <c r="AB267" s="35">
        <v>42855</v>
      </c>
      <c r="AC267" s="32" t="s">
        <v>59</v>
      </c>
      <c r="AD267" s="35">
        <v>42857</v>
      </c>
      <c r="AE267" s="35">
        <v>42855</v>
      </c>
      <c r="AF267" s="32" t="s">
        <v>63</v>
      </c>
      <c r="AG267" s="32" t="s">
        <v>64</v>
      </c>
      <c r="AH267" s="32" t="s">
        <v>87</v>
      </c>
      <c r="AI267" s="32" t="s">
        <v>66</v>
      </c>
      <c r="AJ267" s="32" t="s">
        <v>67</v>
      </c>
      <c r="AK267" s="33">
        <v>1577</v>
      </c>
      <c r="AL267" s="32" t="s">
        <v>59</v>
      </c>
      <c r="AM267" s="32" t="s">
        <v>29272</v>
      </c>
      <c r="AN267" s="32" t="s">
        <v>59</v>
      </c>
      <c r="AO267" s="32" t="s">
        <v>91</v>
      </c>
      <c r="AP267" s="32" t="s">
        <v>59</v>
      </c>
      <c r="AQ267" s="33">
        <v>841</v>
      </c>
      <c r="AR267" s="33">
        <v>0</v>
      </c>
      <c r="AS267" s="32" t="s">
        <v>59</v>
      </c>
      <c r="AT267" s="32" t="s">
        <v>59</v>
      </c>
      <c r="AU267" s="32" t="s">
        <v>59</v>
      </c>
      <c r="AV267" s="32" t="s">
        <v>59</v>
      </c>
      <c r="AW267" s="35">
        <v>32363</v>
      </c>
      <c r="AX267" s="33">
        <v>0</v>
      </c>
      <c r="AY267" s="33">
        <v>0</v>
      </c>
      <c r="AZ267" s="33">
        <v>0</v>
      </c>
      <c r="BA267" s="37" t="s">
        <v>59</v>
      </c>
    </row>
    <row r="268" spans="1:53">
      <c r="A268" s="32" t="s">
        <v>53</v>
      </c>
      <c r="B268" s="33">
        <v>2016</v>
      </c>
      <c r="C268" s="34">
        <v>10</v>
      </c>
      <c r="D268" s="35">
        <v>42855</v>
      </c>
      <c r="E268" s="32" t="s">
        <v>29266</v>
      </c>
      <c r="F268" s="32" t="s">
        <v>86</v>
      </c>
      <c r="G268" s="32" t="s">
        <v>29312</v>
      </c>
      <c r="H268" s="36">
        <v>1216.5999999999999</v>
      </c>
      <c r="I268" s="32" t="s">
        <v>28927</v>
      </c>
      <c r="J268" s="32" t="s">
        <v>29324</v>
      </c>
      <c r="K268" s="32" t="s">
        <v>29322</v>
      </c>
      <c r="L268" s="32" t="s">
        <v>58</v>
      </c>
      <c r="M268" s="32" t="s">
        <v>58</v>
      </c>
      <c r="N268" s="32" t="s">
        <v>58</v>
      </c>
      <c r="O268" s="32" t="s">
        <v>88</v>
      </c>
      <c r="P268" s="36">
        <v>0.55000000000000004</v>
      </c>
      <c r="Q268" s="32" t="s">
        <v>59</v>
      </c>
      <c r="R268" s="32" t="s">
        <v>59</v>
      </c>
      <c r="S268" s="32" t="s">
        <v>59</v>
      </c>
      <c r="T268" s="32" t="s">
        <v>59</v>
      </c>
      <c r="U268" s="32" t="s">
        <v>59</v>
      </c>
      <c r="V268" s="32" t="s">
        <v>29267</v>
      </c>
      <c r="W268" s="32" t="s">
        <v>59</v>
      </c>
      <c r="X268" s="32" t="s">
        <v>59</v>
      </c>
      <c r="Y268" s="32" t="s">
        <v>59</v>
      </c>
      <c r="Z268" s="32" t="s">
        <v>59</v>
      </c>
      <c r="AA268" s="32" t="s">
        <v>58</v>
      </c>
      <c r="AB268" s="35">
        <v>42855</v>
      </c>
      <c r="AC268" s="32" t="s">
        <v>59</v>
      </c>
      <c r="AD268" s="35">
        <v>42857</v>
      </c>
      <c r="AE268" s="35">
        <v>42855</v>
      </c>
      <c r="AF268" s="32" t="s">
        <v>63</v>
      </c>
      <c r="AG268" s="32" t="s">
        <v>64</v>
      </c>
      <c r="AH268" s="32" t="s">
        <v>28927</v>
      </c>
      <c r="AI268" s="32" t="s">
        <v>66</v>
      </c>
      <c r="AJ268" s="32" t="s">
        <v>67</v>
      </c>
      <c r="AK268" s="33">
        <v>1526</v>
      </c>
      <c r="AL268" s="32" t="s">
        <v>59</v>
      </c>
      <c r="AM268" s="32" t="s">
        <v>29273</v>
      </c>
      <c r="AN268" s="32" t="s">
        <v>59</v>
      </c>
      <c r="AO268" s="32" t="s">
        <v>91</v>
      </c>
      <c r="AP268" s="32" t="s">
        <v>59</v>
      </c>
      <c r="AQ268" s="33">
        <v>803</v>
      </c>
      <c r="AR268" s="33">
        <v>0</v>
      </c>
      <c r="AS268" s="32" t="s">
        <v>59</v>
      </c>
      <c r="AT268" s="32" t="s">
        <v>59</v>
      </c>
      <c r="AU268" s="32" t="s">
        <v>59</v>
      </c>
      <c r="AV268" s="32" t="s">
        <v>59</v>
      </c>
      <c r="AW268" s="35">
        <v>32363</v>
      </c>
      <c r="AX268" s="33">
        <v>0</v>
      </c>
      <c r="AY268" s="33">
        <v>0</v>
      </c>
      <c r="AZ268" s="33">
        <v>0</v>
      </c>
      <c r="BA268" s="37" t="s">
        <v>59</v>
      </c>
    </row>
    <row r="269" spans="1:53">
      <c r="A269" s="32" t="s">
        <v>53</v>
      </c>
      <c r="B269" s="33">
        <v>2016</v>
      </c>
      <c r="C269" s="34">
        <v>10</v>
      </c>
      <c r="D269" s="35">
        <v>42855</v>
      </c>
      <c r="E269" s="32" t="s">
        <v>29266</v>
      </c>
      <c r="F269" s="32" t="s">
        <v>86</v>
      </c>
      <c r="G269" s="40" t="s">
        <v>29310</v>
      </c>
      <c r="H269" s="36">
        <v>7008</v>
      </c>
      <c r="I269" s="32" t="s">
        <v>99</v>
      </c>
      <c r="J269" s="32" t="s">
        <v>29323</v>
      </c>
      <c r="K269" s="32" t="s">
        <v>29322</v>
      </c>
      <c r="L269" s="32" t="s">
        <v>58</v>
      </c>
      <c r="M269" s="32" t="s">
        <v>58</v>
      </c>
      <c r="N269" s="32" t="s">
        <v>58</v>
      </c>
      <c r="O269" s="32" t="s">
        <v>88</v>
      </c>
      <c r="P269" s="36">
        <v>1</v>
      </c>
      <c r="Q269" s="32" t="s">
        <v>59</v>
      </c>
      <c r="R269" s="32" t="s">
        <v>59</v>
      </c>
      <c r="S269" s="32" t="s">
        <v>59</v>
      </c>
      <c r="T269" s="32" t="s">
        <v>59</v>
      </c>
      <c r="U269" s="32" t="s">
        <v>59</v>
      </c>
      <c r="V269" s="32" t="s">
        <v>29267</v>
      </c>
      <c r="W269" s="32" t="s">
        <v>59</v>
      </c>
      <c r="X269" s="32" t="s">
        <v>59</v>
      </c>
      <c r="Y269" s="32" t="s">
        <v>59</v>
      </c>
      <c r="Z269" s="32" t="s">
        <v>59</v>
      </c>
      <c r="AA269" s="32" t="s">
        <v>58</v>
      </c>
      <c r="AB269" s="35">
        <v>42855</v>
      </c>
      <c r="AC269" s="32" t="s">
        <v>59</v>
      </c>
      <c r="AD269" s="35">
        <v>42857</v>
      </c>
      <c r="AE269" s="35">
        <v>42855</v>
      </c>
      <c r="AF269" s="32" t="s">
        <v>63</v>
      </c>
      <c r="AG269" s="32" t="s">
        <v>64</v>
      </c>
      <c r="AH269" s="32" t="s">
        <v>100</v>
      </c>
      <c r="AI269" s="32" t="s">
        <v>66</v>
      </c>
      <c r="AJ269" s="32" t="s">
        <v>67</v>
      </c>
      <c r="AK269" s="33">
        <v>245</v>
      </c>
      <c r="AL269" s="32" t="s">
        <v>59</v>
      </c>
      <c r="AM269" s="32" t="s">
        <v>29274</v>
      </c>
      <c r="AN269" s="32" t="s">
        <v>59</v>
      </c>
      <c r="AO269" s="32" t="s">
        <v>91</v>
      </c>
      <c r="AP269" s="32" t="s">
        <v>59</v>
      </c>
      <c r="AQ269" s="33">
        <v>822</v>
      </c>
      <c r="AR269" s="33">
        <v>0</v>
      </c>
      <c r="AS269" s="32" t="s">
        <v>59</v>
      </c>
      <c r="AT269" s="32" t="s">
        <v>59</v>
      </c>
      <c r="AU269" s="32" t="s">
        <v>59</v>
      </c>
      <c r="AV269" s="32" t="s">
        <v>59</v>
      </c>
      <c r="AW269" s="35">
        <v>32363</v>
      </c>
      <c r="AX269" s="33">
        <v>0</v>
      </c>
      <c r="AY269" s="33">
        <v>0</v>
      </c>
      <c r="AZ269" s="33">
        <v>0</v>
      </c>
      <c r="BA269" s="37" t="s">
        <v>59</v>
      </c>
    </row>
    <row r="270" spans="1:53">
      <c r="A270" s="32" t="s">
        <v>53</v>
      </c>
      <c r="B270" s="33">
        <v>2016</v>
      </c>
      <c r="C270" s="34">
        <v>10</v>
      </c>
      <c r="D270" s="35">
        <v>42855</v>
      </c>
      <c r="E270" s="32" t="s">
        <v>29266</v>
      </c>
      <c r="F270" s="32" t="s">
        <v>86</v>
      </c>
      <c r="G270" s="32" t="s">
        <v>29283</v>
      </c>
      <c r="H270" s="36">
        <v>5417</v>
      </c>
      <c r="I270" s="32" t="s">
        <v>87</v>
      </c>
      <c r="J270" s="32" t="s">
        <v>29323</v>
      </c>
      <c r="K270" s="32" t="s">
        <v>29322</v>
      </c>
      <c r="L270" s="32" t="s">
        <v>58</v>
      </c>
      <c r="M270" s="32" t="s">
        <v>58</v>
      </c>
      <c r="N270" s="32" t="s">
        <v>58</v>
      </c>
      <c r="O270" s="32" t="s">
        <v>88</v>
      </c>
      <c r="P270" s="36">
        <v>1</v>
      </c>
      <c r="Q270" s="32" t="s">
        <v>59</v>
      </c>
      <c r="R270" s="32" t="s">
        <v>59</v>
      </c>
      <c r="S270" s="32" t="s">
        <v>59</v>
      </c>
      <c r="T270" s="32" t="s">
        <v>59</v>
      </c>
      <c r="U270" s="32" t="s">
        <v>59</v>
      </c>
      <c r="V270" s="32" t="s">
        <v>29267</v>
      </c>
      <c r="W270" s="32" t="s">
        <v>59</v>
      </c>
      <c r="X270" s="32" t="s">
        <v>59</v>
      </c>
      <c r="Y270" s="32" t="s">
        <v>59</v>
      </c>
      <c r="Z270" s="32" t="s">
        <v>59</v>
      </c>
      <c r="AA270" s="32" t="s">
        <v>58</v>
      </c>
      <c r="AB270" s="35">
        <v>42855</v>
      </c>
      <c r="AC270" s="32" t="s">
        <v>59</v>
      </c>
      <c r="AD270" s="35">
        <v>42857</v>
      </c>
      <c r="AE270" s="35">
        <v>42855</v>
      </c>
      <c r="AF270" s="32" t="s">
        <v>63</v>
      </c>
      <c r="AG270" s="32" t="s">
        <v>64</v>
      </c>
      <c r="AH270" s="32" t="s">
        <v>87</v>
      </c>
      <c r="AI270" s="32" t="s">
        <v>66</v>
      </c>
      <c r="AJ270" s="32" t="s">
        <v>67</v>
      </c>
      <c r="AK270" s="33">
        <v>37</v>
      </c>
      <c r="AL270" s="32" t="s">
        <v>59</v>
      </c>
      <c r="AM270" s="32" t="s">
        <v>29275</v>
      </c>
      <c r="AN270" s="32" t="s">
        <v>59</v>
      </c>
      <c r="AO270" s="32" t="s">
        <v>91</v>
      </c>
      <c r="AP270" s="32" t="s">
        <v>59</v>
      </c>
      <c r="AQ270" s="33">
        <v>813</v>
      </c>
      <c r="AR270" s="33">
        <v>0</v>
      </c>
      <c r="AS270" s="32" t="s">
        <v>59</v>
      </c>
      <c r="AT270" s="32" t="s">
        <v>59</v>
      </c>
      <c r="AU270" s="32" t="s">
        <v>59</v>
      </c>
      <c r="AV270" s="32" t="s">
        <v>59</v>
      </c>
      <c r="AW270" s="35">
        <v>32363</v>
      </c>
      <c r="AX270" s="33">
        <v>0</v>
      </c>
      <c r="AY270" s="33">
        <v>0</v>
      </c>
      <c r="AZ270" s="33">
        <v>0</v>
      </c>
      <c r="BA270" s="37" t="s">
        <v>59</v>
      </c>
    </row>
    <row r="271" spans="1:53">
      <c r="A271" s="32" t="s">
        <v>53</v>
      </c>
      <c r="B271" s="33">
        <v>2016</v>
      </c>
      <c r="C271" s="34">
        <v>10</v>
      </c>
      <c r="D271" s="35">
        <v>42855</v>
      </c>
      <c r="E271" s="32" t="s">
        <v>29266</v>
      </c>
      <c r="F271" s="32" t="s">
        <v>86</v>
      </c>
      <c r="G271" s="32" t="s">
        <v>29284</v>
      </c>
      <c r="H271" s="36">
        <v>5417</v>
      </c>
      <c r="I271" s="32" t="s">
        <v>87</v>
      </c>
      <c r="J271" s="32" t="s">
        <v>29323</v>
      </c>
      <c r="K271" s="32" t="s">
        <v>29322</v>
      </c>
      <c r="L271" s="32" t="s">
        <v>58</v>
      </c>
      <c r="M271" s="32" t="s">
        <v>58</v>
      </c>
      <c r="N271" s="32" t="s">
        <v>58</v>
      </c>
      <c r="O271" s="32" t="s">
        <v>88</v>
      </c>
      <c r="P271" s="36">
        <v>1</v>
      </c>
      <c r="Q271" s="32" t="s">
        <v>59</v>
      </c>
      <c r="R271" s="32" t="s">
        <v>59</v>
      </c>
      <c r="S271" s="32" t="s">
        <v>59</v>
      </c>
      <c r="T271" s="32" t="s">
        <v>59</v>
      </c>
      <c r="U271" s="32" t="s">
        <v>59</v>
      </c>
      <c r="V271" s="32" t="s">
        <v>29267</v>
      </c>
      <c r="W271" s="32" t="s">
        <v>59</v>
      </c>
      <c r="X271" s="32" t="s">
        <v>59</v>
      </c>
      <c r="Y271" s="32" t="s">
        <v>59</v>
      </c>
      <c r="Z271" s="32" t="s">
        <v>59</v>
      </c>
      <c r="AA271" s="32" t="s">
        <v>58</v>
      </c>
      <c r="AB271" s="35">
        <v>42855</v>
      </c>
      <c r="AC271" s="32" t="s">
        <v>59</v>
      </c>
      <c r="AD271" s="35">
        <v>42857</v>
      </c>
      <c r="AE271" s="35">
        <v>42855</v>
      </c>
      <c r="AF271" s="32" t="s">
        <v>63</v>
      </c>
      <c r="AG271" s="32" t="s">
        <v>64</v>
      </c>
      <c r="AH271" s="32" t="s">
        <v>87</v>
      </c>
      <c r="AI271" s="32" t="s">
        <v>66</v>
      </c>
      <c r="AJ271" s="32" t="s">
        <v>67</v>
      </c>
      <c r="AK271" s="33">
        <v>35</v>
      </c>
      <c r="AL271" s="32" t="s">
        <v>59</v>
      </c>
      <c r="AM271" s="32" t="s">
        <v>29276</v>
      </c>
      <c r="AN271" s="32" t="s">
        <v>59</v>
      </c>
      <c r="AO271" s="32" t="s">
        <v>91</v>
      </c>
      <c r="AP271" s="32" t="s">
        <v>59</v>
      </c>
      <c r="AQ271" s="33">
        <v>794</v>
      </c>
      <c r="AR271" s="33">
        <v>0</v>
      </c>
      <c r="AS271" s="32" t="s">
        <v>59</v>
      </c>
      <c r="AT271" s="32" t="s">
        <v>59</v>
      </c>
      <c r="AU271" s="32" t="s">
        <v>59</v>
      </c>
      <c r="AV271" s="32" t="s">
        <v>59</v>
      </c>
      <c r="AW271" s="35">
        <v>32363</v>
      </c>
      <c r="AX271" s="33">
        <v>0</v>
      </c>
      <c r="AY271" s="33">
        <v>0</v>
      </c>
      <c r="AZ271" s="33">
        <v>0</v>
      </c>
      <c r="BA271" s="37" t="s">
        <v>59</v>
      </c>
    </row>
    <row r="272" spans="1:53">
      <c r="A272" s="49" t="s">
        <v>29326</v>
      </c>
      <c r="B272" s="50">
        <f>COUNT(B4:B271)</f>
        <v>268</v>
      </c>
      <c r="C272" s="51"/>
      <c r="D272" s="52"/>
      <c r="E272" s="52"/>
      <c r="F272" s="52"/>
      <c r="G272" s="52"/>
      <c r="H272" s="53">
        <f>SUM(H4:H271)</f>
        <v>793881.39000000036</v>
      </c>
      <c r="I272" s="52"/>
      <c r="J272" s="52"/>
      <c r="K272" s="52"/>
      <c r="L272" s="52"/>
      <c r="M272" s="52"/>
      <c r="N272" s="52"/>
      <c r="O272" s="52"/>
      <c r="P272" s="53">
        <v>74.319999999999993</v>
      </c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1"/>
      <c r="AL272" s="52"/>
      <c r="AM272" s="52"/>
      <c r="AN272" s="52"/>
      <c r="AO272" s="52"/>
      <c r="AP272" s="52"/>
      <c r="AQ272" s="51"/>
      <c r="AR272" s="51"/>
      <c r="AS272" s="52"/>
      <c r="AT272" s="52"/>
      <c r="AU272" s="52"/>
      <c r="AV272" s="52"/>
      <c r="AW272" s="52"/>
      <c r="AX272" s="51"/>
      <c r="AY272" s="51"/>
      <c r="AZ272" s="51"/>
      <c r="BA272" s="54"/>
    </row>
    <row r="273" spans="1:53">
      <c r="A273" s="55" t="s">
        <v>259</v>
      </c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</row>
    <row r="274" spans="1:53">
      <c r="A274" s="56"/>
      <c r="B274" s="57" t="s">
        <v>29327</v>
      </c>
      <c r="C274" s="57"/>
      <c r="D274" s="57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</row>
    <row r="275" spans="1:53">
      <c r="A275" s="58" t="s">
        <v>29328</v>
      </c>
      <c r="B275" s="56"/>
      <c r="C275" s="59" t="s">
        <v>29329</v>
      </c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</row>
    <row r="276" spans="1:53" ht="22.5">
      <c r="A276" s="58"/>
      <c r="B276" s="60" t="s">
        <v>29328</v>
      </c>
      <c r="C276" s="59" t="s">
        <v>29330</v>
      </c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</row>
    <row r="277" spans="1:53" ht="22.5">
      <c r="A277" s="58"/>
      <c r="B277" s="60" t="s">
        <v>29328</v>
      </c>
      <c r="C277" s="59" t="s">
        <v>29331</v>
      </c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</row>
    <row r="278" spans="1:53" ht="22.5">
      <c r="A278" s="58"/>
      <c r="B278" s="60" t="s">
        <v>29328</v>
      </c>
      <c r="C278" s="59" t="s">
        <v>29332</v>
      </c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</row>
    <row r="279" spans="1:53" ht="22.5">
      <c r="A279" s="58"/>
      <c r="B279" s="60" t="s">
        <v>29328</v>
      </c>
      <c r="C279" s="59" t="s">
        <v>29333</v>
      </c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</row>
    <row r="280" spans="1:53">
      <c r="A280" s="58"/>
      <c r="B280" s="60" t="s">
        <v>29328</v>
      </c>
      <c r="C280" s="59" t="s">
        <v>29334</v>
      </c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</row>
    <row r="281" spans="1:53">
      <c r="A281" s="57" t="s">
        <v>259</v>
      </c>
      <c r="B281" s="57"/>
      <c r="C281" s="57"/>
      <c r="D281" s="57"/>
      <c r="E281" s="57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</row>
    <row r="282" spans="1:53">
      <c r="A282" s="61" t="s">
        <v>29335</v>
      </c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</row>
  </sheetData>
  <autoFilter ref="A3:BA271"/>
  <mergeCells count="4">
    <mergeCell ref="A273:BA273"/>
    <mergeCell ref="B274:D274"/>
    <mergeCell ref="A275:A280"/>
    <mergeCell ref="A281:E28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422"/>
  <sheetViews>
    <sheetView workbookViewId="0">
      <pane xSplit="1" ySplit="1" topLeftCell="C2" activePane="bottomRight" state="frozen"/>
      <selection pane="topRight" activeCell="B1" sqref="B1"/>
      <selection pane="bottomLeft" sqref="A1:XFD1048576"/>
      <selection pane="bottomRight" activeCell="S15" sqref="S15"/>
    </sheetView>
  </sheetViews>
  <sheetFormatPr defaultRowHeight="15"/>
  <cols>
    <col min="1" max="1" width="29.7109375" style="12" bestFit="1" customWidth="1"/>
    <col min="2" max="2" width="40.42578125" hidden="1" customWidth="1"/>
    <col min="3" max="3" width="13.85546875" bestFit="1" customWidth="1"/>
    <col min="4" max="4" width="13.85546875" hidden="1" customWidth="1"/>
    <col min="5" max="5" width="23.140625" bestFit="1" customWidth="1"/>
    <col min="6" max="6" width="29.7109375" hidden="1" customWidth="1"/>
    <col min="7" max="8" width="13.140625" bestFit="1" customWidth="1"/>
    <col min="9" max="9" width="14" hidden="1" customWidth="1"/>
    <col min="10" max="10" width="18.5703125" hidden="1" customWidth="1"/>
    <col min="11" max="11" width="13.5703125" style="13" customWidth="1"/>
    <col min="19" max="19" width="9.5703125" bestFit="1" customWidth="1"/>
  </cols>
  <sheetData>
    <row r="1" spans="1:20" s="10" customFormat="1" ht="25.5">
      <c r="A1" s="10" t="s">
        <v>431</v>
      </c>
      <c r="B1" s="10" t="s">
        <v>432</v>
      </c>
      <c r="C1" s="10" t="s">
        <v>433</v>
      </c>
      <c r="D1" s="10" t="s">
        <v>434</v>
      </c>
      <c r="E1" s="10" t="s">
        <v>435</v>
      </c>
      <c r="F1" s="10" t="s">
        <v>436</v>
      </c>
      <c r="G1" s="11" t="s">
        <v>437</v>
      </c>
      <c r="H1" s="11" t="s">
        <v>438</v>
      </c>
      <c r="I1" s="11" t="s">
        <v>439</v>
      </c>
      <c r="J1" s="10" t="s">
        <v>440</v>
      </c>
      <c r="K1" s="16" t="s">
        <v>441</v>
      </c>
      <c r="L1" s="10" t="s">
        <v>25988</v>
      </c>
      <c r="M1" s="10" t="s">
        <v>25989</v>
      </c>
      <c r="N1" s="10" t="s">
        <v>25990</v>
      </c>
      <c r="O1" s="10" t="s">
        <v>25991</v>
      </c>
      <c r="P1" s="10" t="s">
        <v>25992</v>
      </c>
      <c r="Q1" s="10" t="s">
        <v>25992</v>
      </c>
      <c r="R1" s="10" t="s">
        <v>25993</v>
      </c>
      <c r="S1" s="10" t="s">
        <v>25994</v>
      </c>
      <c r="T1" s="10" t="s">
        <v>28905</v>
      </c>
    </row>
    <row r="2" spans="1:20">
      <c r="A2" s="12" t="s">
        <v>442</v>
      </c>
      <c r="B2" t="s">
        <v>443</v>
      </c>
      <c r="C2" t="s">
        <v>444</v>
      </c>
      <c r="D2" t="s">
        <v>445</v>
      </c>
      <c r="E2" t="s">
        <v>446</v>
      </c>
      <c r="F2" t="s">
        <v>259</v>
      </c>
      <c r="G2" s="27">
        <v>42297</v>
      </c>
      <c r="H2" s="13">
        <v>42297</v>
      </c>
      <c r="I2" s="14">
        <v>0</v>
      </c>
      <c r="J2" t="s">
        <v>447</v>
      </c>
      <c r="K2" s="13">
        <v>41534.527986111112</v>
      </c>
      <c r="L2">
        <f>YEAR(G2)</f>
        <v>2015</v>
      </c>
      <c r="M2">
        <f>MONTH(G2)</f>
        <v>10</v>
      </c>
      <c r="N2">
        <f>DAY(G2)</f>
        <v>20</v>
      </c>
      <c r="O2">
        <f>DATEDIF($K2,INT($G2),"y")</f>
        <v>2</v>
      </c>
      <c r="P2">
        <f>DATEDIF($K2,INT($G2),"m")</f>
        <v>25</v>
      </c>
      <c r="Q2">
        <f>DATEDIF($K$2,INT($G$2),"ym")</f>
        <v>1</v>
      </c>
      <c r="R2">
        <f>DATEDIF($K$2,INT($G$2),"d")</f>
        <v>763</v>
      </c>
      <c r="S2" s="13">
        <f ca="1">NOW()</f>
        <v>42873.621482175928</v>
      </c>
      <c r="T2" s="19">
        <f ca="1">YEAR(NOW())</f>
        <v>2017</v>
      </c>
    </row>
    <row r="3" spans="1:20">
      <c r="A3" s="12" t="s">
        <v>448</v>
      </c>
      <c r="B3" t="s">
        <v>449</v>
      </c>
      <c r="C3" t="s">
        <v>444</v>
      </c>
      <c r="D3" t="s">
        <v>450</v>
      </c>
      <c r="E3" t="s">
        <v>451</v>
      </c>
      <c r="F3" t="s">
        <v>259</v>
      </c>
      <c r="G3" s="13">
        <v>42259</v>
      </c>
      <c r="H3" s="13">
        <v>42259</v>
      </c>
      <c r="I3" s="14">
        <v>0</v>
      </c>
      <c r="J3" t="s">
        <v>259</v>
      </c>
      <c r="K3" s="13">
        <v>42201.442048611112</v>
      </c>
      <c r="L3">
        <f t="shared" ref="L3:L66" si="0">YEAR(G3)</f>
        <v>2015</v>
      </c>
      <c r="M3">
        <f t="shared" ref="M3:M66" si="1">MONTH(G3)</f>
        <v>9</v>
      </c>
      <c r="N3">
        <f t="shared" ref="N3:N66" si="2">DAY(G3)</f>
        <v>12</v>
      </c>
      <c r="O3">
        <f t="shared" ref="O3:O66" si="3">DATEDIF($K3,INT($G3),"y")</f>
        <v>0</v>
      </c>
      <c r="P3">
        <f t="shared" ref="P3:P66" si="4">DATEDIF($K3,INT($G3),"m")</f>
        <v>1</v>
      </c>
      <c r="Q3">
        <f t="shared" ref="Q3:Q66" si="5">DATEDIF($K$2,INT($G$2),"ym")</f>
        <v>1</v>
      </c>
    </row>
    <row r="4" spans="1:20">
      <c r="A4" s="12" t="s">
        <v>452</v>
      </c>
      <c r="B4" t="s">
        <v>449</v>
      </c>
      <c r="C4" t="s">
        <v>453</v>
      </c>
      <c r="D4" t="s">
        <v>454</v>
      </c>
      <c r="E4" t="s">
        <v>455</v>
      </c>
      <c r="F4" t="s">
        <v>259</v>
      </c>
      <c r="G4" s="13">
        <v>42292</v>
      </c>
      <c r="H4" s="13">
        <v>42292</v>
      </c>
      <c r="I4" s="14">
        <v>0</v>
      </c>
      <c r="J4" t="s">
        <v>259</v>
      </c>
      <c r="K4" s="13">
        <v>42261.72965277778</v>
      </c>
      <c r="L4">
        <f t="shared" si="0"/>
        <v>2015</v>
      </c>
      <c r="M4">
        <f t="shared" si="1"/>
        <v>10</v>
      </c>
      <c r="N4">
        <f t="shared" si="2"/>
        <v>15</v>
      </c>
      <c r="O4">
        <f t="shared" si="3"/>
        <v>0</v>
      </c>
      <c r="P4">
        <f t="shared" si="4"/>
        <v>1</v>
      </c>
      <c r="Q4">
        <f t="shared" si="5"/>
        <v>1</v>
      </c>
    </row>
    <row r="5" spans="1:20">
      <c r="A5" s="12" t="s">
        <v>456</v>
      </c>
      <c r="B5" t="s">
        <v>457</v>
      </c>
      <c r="C5" t="s">
        <v>458</v>
      </c>
      <c r="D5" t="s">
        <v>459</v>
      </c>
      <c r="E5" t="s">
        <v>460</v>
      </c>
      <c r="F5" t="s">
        <v>259</v>
      </c>
      <c r="G5" s="13">
        <v>42477</v>
      </c>
      <c r="H5" s="13">
        <v>42533</v>
      </c>
      <c r="I5" s="14">
        <v>0</v>
      </c>
      <c r="J5" t="s">
        <v>447</v>
      </c>
      <c r="K5" s="13">
        <v>42461.601041666669</v>
      </c>
      <c r="L5">
        <f t="shared" si="0"/>
        <v>2016</v>
      </c>
      <c r="M5">
        <f t="shared" si="1"/>
        <v>4</v>
      </c>
      <c r="N5">
        <f t="shared" si="2"/>
        <v>17</v>
      </c>
      <c r="O5">
        <f t="shared" si="3"/>
        <v>0</v>
      </c>
      <c r="P5">
        <f t="shared" si="4"/>
        <v>0</v>
      </c>
      <c r="Q5">
        <f t="shared" si="5"/>
        <v>1</v>
      </c>
    </row>
    <row r="6" spans="1:20">
      <c r="A6" s="12" t="s">
        <v>461</v>
      </c>
      <c r="B6" t="s">
        <v>449</v>
      </c>
      <c r="C6" t="s">
        <v>453</v>
      </c>
      <c r="D6" t="s">
        <v>462</v>
      </c>
      <c r="E6" t="s">
        <v>463</v>
      </c>
      <c r="F6" t="s">
        <v>259</v>
      </c>
      <c r="G6" s="13">
        <v>42297</v>
      </c>
      <c r="H6" s="13">
        <v>42297</v>
      </c>
      <c r="I6" s="14">
        <v>0</v>
      </c>
      <c r="J6" t="s">
        <v>259</v>
      </c>
      <c r="K6" s="13">
        <v>42277.422569444447</v>
      </c>
      <c r="L6">
        <f t="shared" si="0"/>
        <v>2015</v>
      </c>
      <c r="M6">
        <f t="shared" si="1"/>
        <v>10</v>
      </c>
      <c r="N6">
        <f t="shared" si="2"/>
        <v>20</v>
      </c>
      <c r="O6">
        <f t="shared" si="3"/>
        <v>0</v>
      </c>
      <c r="P6">
        <f t="shared" si="4"/>
        <v>0</v>
      </c>
      <c r="Q6">
        <f t="shared" si="5"/>
        <v>1</v>
      </c>
    </row>
    <row r="7" spans="1:20">
      <c r="A7" s="12" t="s">
        <v>464</v>
      </c>
      <c r="B7" t="s">
        <v>465</v>
      </c>
      <c r="C7" t="s">
        <v>453</v>
      </c>
      <c r="D7" t="s">
        <v>466</v>
      </c>
      <c r="E7" t="s">
        <v>467</v>
      </c>
      <c r="F7" t="s">
        <v>259</v>
      </c>
      <c r="G7" s="13">
        <v>42140</v>
      </c>
      <c r="H7" s="13">
        <v>42140</v>
      </c>
      <c r="I7" s="14">
        <v>0</v>
      </c>
      <c r="J7" t="s">
        <v>259</v>
      </c>
      <c r="K7" s="13">
        <v>42053.607175925928</v>
      </c>
      <c r="L7">
        <f t="shared" si="0"/>
        <v>2015</v>
      </c>
      <c r="M7">
        <f t="shared" si="1"/>
        <v>5</v>
      </c>
      <c r="N7">
        <f t="shared" si="2"/>
        <v>16</v>
      </c>
      <c r="O7">
        <f t="shared" si="3"/>
        <v>0</v>
      </c>
      <c r="P7">
        <f t="shared" si="4"/>
        <v>2</v>
      </c>
      <c r="Q7">
        <f t="shared" si="5"/>
        <v>1</v>
      </c>
    </row>
    <row r="8" spans="1:20">
      <c r="A8" s="12" t="s">
        <v>468</v>
      </c>
      <c r="B8" t="s">
        <v>457</v>
      </c>
      <c r="C8" t="s">
        <v>453</v>
      </c>
      <c r="D8" t="s">
        <v>469</v>
      </c>
      <c r="E8" t="s">
        <v>470</v>
      </c>
      <c r="F8" t="s">
        <v>259</v>
      </c>
      <c r="G8" s="13">
        <v>42280</v>
      </c>
      <c r="H8" s="13">
        <v>42280</v>
      </c>
      <c r="I8" s="14">
        <v>0</v>
      </c>
      <c r="J8" t="s">
        <v>259</v>
      </c>
      <c r="K8" s="13">
        <v>42170.44358796296</v>
      </c>
      <c r="L8">
        <f t="shared" si="0"/>
        <v>2015</v>
      </c>
      <c r="M8">
        <f t="shared" si="1"/>
        <v>10</v>
      </c>
      <c r="N8">
        <f t="shared" si="2"/>
        <v>3</v>
      </c>
      <c r="O8">
        <f t="shared" si="3"/>
        <v>0</v>
      </c>
      <c r="P8">
        <f t="shared" si="4"/>
        <v>3</v>
      </c>
      <c r="Q8">
        <f t="shared" si="5"/>
        <v>1</v>
      </c>
    </row>
    <row r="9" spans="1:20">
      <c r="A9" s="12" t="s">
        <v>471</v>
      </c>
      <c r="B9" t="s">
        <v>472</v>
      </c>
      <c r="C9" t="s">
        <v>444</v>
      </c>
      <c r="D9" t="s">
        <v>473</v>
      </c>
      <c r="E9" t="s">
        <v>474</v>
      </c>
      <c r="F9" t="s">
        <v>259</v>
      </c>
      <c r="G9" s="13">
        <v>42468</v>
      </c>
      <c r="H9" s="13">
        <v>42468</v>
      </c>
      <c r="I9" s="14">
        <v>0</v>
      </c>
      <c r="J9" t="s">
        <v>259</v>
      </c>
      <c r="K9" s="13">
        <v>42411.697025462963</v>
      </c>
      <c r="L9">
        <f t="shared" si="0"/>
        <v>2016</v>
      </c>
      <c r="M9">
        <f t="shared" si="1"/>
        <v>4</v>
      </c>
      <c r="N9">
        <f t="shared" si="2"/>
        <v>8</v>
      </c>
      <c r="O9">
        <f t="shared" si="3"/>
        <v>0</v>
      </c>
      <c r="P9">
        <f t="shared" si="4"/>
        <v>1</v>
      </c>
      <c r="Q9">
        <f t="shared" si="5"/>
        <v>1</v>
      </c>
    </row>
    <row r="10" spans="1:20">
      <c r="A10" s="12" t="s">
        <v>475</v>
      </c>
      <c r="B10" t="s">
        <v>472</v>
      </c>
      <c r="C10" t="s">
        <v>458</v>
      </c>
      <c r="D10" t="s">
        <v>476</v>
      </c>
      <c r="E10" t="s">
        <v>474</v>
      </c>
      <c r="F10" t="s">
        <v>259</v>
      </c>
      <c r="G10" s="13">
        <v>42468</v>
      </c>
      <c r="H10" s="13">
        <v>42468</v>
      </c>
      <c r="I10" s="14">
        <v>0</v>
      </c>
      <c r="J10" t="s">
        <v>447</v>
      </c>
      <c r="K10" s="13">
        <v>42452.679537037038</v>
      </c>
      <c r="L10">
        <f t="shared" si="0"/>
        <v>2016</v>
      </c>
      <c r="M10">
        <f t="shared" si="1"/>
        <v>4</v>
      </c>
      <c r="N10">
        <f t="shared" si="2"/>
        <v>8</v>
      </c>
      <c r="O10">
        <f t="shared" si="3"/>
        <v>0</v>
      </c>
      <c r="P10">
        <f t="shared" si="4"/>
        <v>0</v>
      </c>
      <c r="Q10">
        <f t="shared" si="5"/>
        <v>1</v>
      </c>
    </row>
    <row r="11" spans="1:20">
      <c r="A11" s="12" t="s">
        <v>477</v>
      </c>
      <c r="B11" t="s">
        <v>449</v>
      </c>
      <c r="C11" t="s">
        <v>453</v>
      </c>
      <c r="D11" t="s">
        <v>478</v>
      </c>
      <c r="E11" t="s">
        <v>479</v>
      </c>
      <c r="F11" t="s">
        <v>259</v>
      </c>
      <c r="G11" s="13">
        <v>42153</v>
      </c>
      <c r="H11" s="13">
        <v>42153</v>
      </c>
      <c r="I11" s="14">
        <v>0</v>
      </c>
      <c r="J11" t="s">
        <v>259</v>
      </c>
      <c r="K11" s="13">
        <v>42055.613611111112</v>
      </c>
      <c r="L11">
        <f t="shared" si="0"/>
        <v>2015</v>
      </c>
      <c r="M11">
        <f t="shared" si="1"/>
        <v>5</v>
      </c>
      <c r="N11">
        <f t="shared" si="2"/>
        <v>29</v>
      </c>
      <c r="O11">
        <f t="shared" si="3"/>
        <v>0</v>
      </c>
      <c r="P11">
        <f t="shared" si="4"/>
        <v>3</v>
      </c>
      <c r="Q11">
        <f t="shared" si="5"/>
        <v>1</v>
      </c>
    </row>
    <row r="12" spans="1:20">
      <c r="A12" s="12" t="s">
        <v>480</v>
      </c>
      <c r="B12" t="s">
        <v>457</v>
      </c>
      <c r="C12" t="s">
        <v>444</v>
      </c>
      <c r="D12" t="s">
        <v>481</v>
      </c>
      <c r="E12" t="s">
        <v>482</v>
      </c>
      <c r="F12" t="s">
        <v>259</v>
      </c>
      <c r="G12" s="13">
        <v>42483</v>
      </c>
      <c r="H12" s="13">
        <v>42483</v>
      </c>
      <c r="I12" s="14">
        <v>0</v>
      </c>
      <c r="J12" t="s">
        <v>447</v>
      </c>
      <c r="K12" s="13">
        <v>42466.664953703701</v>
      </c>
      <c r="L12">
        <f t="shared" si="0"/>
        <v>2016</v>
      </c>
      <c r="M12">
        <f t="shared" si="1"/>
        <v>4</v>
      </c>
      <c r="N12">
        <f t="shared" si="2"/>
        <v>23</v>
      </c>
      <c r="O12">
        <f t="shared" si="3"/>
        <v>0</v>
      </c>
      <c r="P12">
        <f t="shared" si="4"/>
        <v>0</v>
      </c>
      <c r="Q12">
        <f t="shared" si="5"/>
        <v>1</v>
      </c>
    </row>
    <row r="13" spans="1:20">
      <c r="A13" s="12" t="s">
        <v>483</v>
      </c>
      <c r="B13" t="s">
        <v>457</v>
      </c>
      <c r="C13" t="s">
        <v>444</v>
      </c>
      <c r="D13" t="s">
        <v>484</v>
      </c>
      <c r="E13" t="s">
        <v>485</v>
      </c>
      <c r="F13" t="s">
        <v>259</v>
      </c>
      <c r="G13" s="13">
        <v>42146</v>
      </c>
      <c r="H13" s="13">
        <v>42146</v>
      </c>
      <c r="I13" s="14">
        <v>0</v>
      </c>
      <c r="J13" t="s">
        <v>447</v>
      </c>
      <c r="K13" s="13">
        <v>41869.471319444441</v>
      </c>
      <c r="L13">
        <f t="shared" si="0"/>
        <v>2015</v>
      </c>
      <c r="M13">
        <f t="shared" si="1"/>
        <v>5</v>
      </c>
      <c r="N13">
        <f t="shared" si="2"/>
        <v>22</v>
      </c>
      <c r="O13">
        <f t="shared" si="3"/>
        <v>0</v>
      </c>
      <c r="P13">
        <f t="shared" si="4"/>
        <v>9</v>
      </c>
      <c r="Q13">
        <f t="shared" si="5"/>
        <v>1</v>
      </c>
    </row>
    <row r="14" spans="1:20">
      <c r="A14" s="12" t="s">
        <v>486</v>
      </c>
      <c r="B14" t="s">
        <v>487</v>
      </c>
      <c r="C14" t="s">
        <v>444</v>
      </c>
      <c r="D14" t="s">
        <v>488</v>
      </c>
      <c r="E14" t="s">
        <v>489</v>
      </c>
      <c r="F14" t="s">
        <v>259</v>
      </c>
      <c r="G14" s="13">
        <v>42157</v>
      </c>
      <c r="H14" s="13">
        <v>42157</v>
      </c>
      <c r="I14" s="14">
        <v>0</v>
      </c>
      <c r="J14" t="s">
        <v>259</v>
      </c>
      <c r="K14" s="13">
        <v>41968.475011574075</v>
      </c>
      <c r="L14">
        <f t="shared" si="0"/>
        <v>2015</v>
      </c>
      <c r="M14">
        <f t="shared" si="1"/>
        <v>6</v>
      </c>
      <c r="N14">
        <f t="shared" si="2"/>
        <v>2</v>
      </c>
      <c r="O14">
        <f t="shared" si="3"/>
        <v>0</v>
      </c>
      <c r="P14">
        <f t="shared" si="4"/>
        <v>6</v>
      </c>
      <c r="Q14">
        <f t="shared" si="5"/>
        <v>1</v>
      </c>
    </row>
    <row r="15" spans="1:20">
      <c r="A15" s="12" t="s">
        <v>490</v>
      </c>
      <c r="B15" t="s">
        <v>449</v>
      </c>
      <c r="C15" t="s">
        <v>453</v>
      </c>
      <c r="D15" t="s">
        <v>491</v>
      </c>
      <c r="E15" t="s">
        <v>492</v>
      </c>
      <c r="F15" t="s">
        <v>259</v>
      </c>
      <c r="G15" s="13">
        <v>42343</v>
      </c>
      <c r="H15" s="13">
        <v>42343</v>
      </c>
      <c r="I15" s="14">
        <v>0</v>
      </c>
      <c r="J15" t="s">
        <v>259</v>
      </c>
      <c r="K15" s="13">
        <v>42165.533506944441</v>
      </c>
      <c r="L15">
        <f t="shared" si="0"/>
        <v>2015</v>
      </c>
      <c r="M15">
        <f t="shared" si="1"/>
        <v>12</v>
      </c>
      <c r="N15">
        <f t="shared" si="2"/>
        <v>5</v>
      </c>
      <c r="O15">
        <f t="shared" si="3"/>
        <v>0</v>
      </c>
      <c r="P15">
        <f t="shared" si="4"/>
        <v>5</v>
      </c>
      <c r="Q15">
        <f t="shared" si="5"/>
        <v>1</v>
      </c>
    </row>
    <row r="16" spans="1:20">
      <c r="A16" s="12" t="s">
        <v>493</v>
      </c>
      <c r="B16" t="s">
        <v>449</v>
      </c>
      <c r="C16" t="s">
        <v>453</v>
      </c>
      <c r="D16" t="s">
        <v>494</v>
      </c>
      <c r="E16" t="s">
        <v>495</v>
      </c>
      <c r="F16" t="s">
        <v>259</v>
      </c>
      <c r="G16" s="13">
        <v>42130</v>
      </c>
      <c r="H16" s="13">
        <v>42131</v>
      </c>
      <c r="I16" s="14">
        <v>0</v>
      </c>
      <c r="J16" t="s">
        <v>259</v>
      </c>
      <c r="K16" s="13">
        <v>42122.505104166667</v>
      </c>
      <c r="L16">
        <f t="shared" si="0"/>
        <v>2015</v>
      </c>
      <c r="M16">
        <f t="shared" si="1"/>
        <v>5</v>
      </c>
      <c r="N16">
        <f t="shared" si="2"/>
        <v>6</v>
      </c>
      <c r="O16">
        <f t="shared" si="3"/>
        <v>0</v>
      </c>
      <c r="P16">
        <f t="shared" si="4"/>
        <v>0</v>
      </c>
      <c r="Q16">
        <f t="shared" si="5"/>
        <v>1</v>
      </c>
    </row>
    <row r="17" spans="1:17">
      <c r="A17" s="12" t="s">
        <v>496</v>
      </c>
      <c r="B17" t="s">
        <v>449</v>
      </c>
      <c r="C17" t="s">
        <v>453</v>
      </c>
      <c r="D17" t="s">
        <v>497</v>
      </c>
      <c r="E17" t="s">
        <v>495</v>
      </c>
      <c r="F17" t="s">
        <v>259</v>
      </c>
      <c r="G17" s="13">
        <v>42134</v>
      </c>
      <c r="H17" s="13">
        <v>42134</v>
      </c>
      <c r="I17" s="14">
        <v>0</v>
      </c>
      <c r="J17" t="s">
        <v>259</v>
      </c>
      <c r="K17" s="13">
        <v>42122.507094907407</v>
      </c>
      <c r="L17">
        <f t="shared" si="0"/>
        <v>2015</v>
      </c>
      <c r="M17">
        <f t="shared" si="1"/>
        <v>5</v>
      </c>
      <c r="N17">
        <f t="shared" si="2"/>
        <v>10</v>
      </c>
      <c r="O17">
        <f t="shared" si="3"/>
        <v>0</v>
      </c>
      <c r="P17">
        <f t="shared" si="4"/>
        <v>0</v>
      </c>
      <c r="Q17">
        <f t="shared" si="5"/>
        <v>1</v>
      </c>
    </row>
    <row r="18" spans="1:17">
      <c r="A18" s="12" t="s">
        <v>498</v>
      </c>
      <c r="B18" t="s">
        <v>449</v>
      </c>
      <c r="C18" t="s">
        <v>453</v>
      </c>
      <c r="D18" t="s">
        <v>499</v>
      </c>
      <c r="E18" t="s">
        <v>500</v>
      </c>
      <c r="F18" t="s">
        <v>259</v>
      </c>
      <c r="G18" s="13">
        <v>42276</v>
      </c>
      <c r="H18" s="13">
        <v>42282</v>
      </c>
      <c r="I18" s="14">
        <v>0</v>
      </c>
      <c r="J18" t="s">
        <v>259</v>
      </c>
      <c r="K18" s="13">
        <v>42047.471377314818</v>
      </c>
      <c r="L18">
        <f t="shared" si="0"/>
        <v>2015</v>
      </c>
      <c r="M18">
        <f t="shared" si="1"/>
        <v>9</v>
      </c>
      <c r="N18">
        <f t="shared" si="2"/>
        <v>29</v>
      </c>
      <c r="O18">
        <f t="shared" si="3"/>
        <v>0</v>
      </c>
      <c r="P18">
        <f t="shared" si="4"/>
        <v>7</v>
      </c>
      <c r="Q18">
        <f t="shared" si="5"/>
        <v>1</v>
      </c>
    </row>
    <row r="19" spans="1:17">
      <c r="A19" s="12" t="s">
        <v>501</v>
      </c>
      <c r="B19" t="s">
        <v>449</v>
      </c>
      <c r="C19" t="s">
        <v>453</v>
      </c>
      <c r="D19" t="s">
        <v>502</v>
      </c>
      <c r="E19" t="s">
        <v>503</v>
      </c>
      <c r="F19" t="s">
        <v>259</v>
      </c>
      <c r="G19" s="13">
        <v>42147</v>
      </c>
      <c r="H19" s="13">
        <v>42147</v>
      </c>
      <c r="I19" s="14">
        <v>0</v>
      </c>
      <c r="J19" t="s">
        <v>259</v>
      </c>
      <c r="K19" s="13">
        <v>41813.508750000001</v>
      </c>
      <c r="L19">
        <f t="shared" si="0"/>
        <v>2015</v>
      </c>
      <c r="M19">
        <f t="shared" si="1"/>
        <v>5</v>
      </c>
      <c r="N19">
        <f t="shared" si="2"/>
        <v>23</v>
      </c>
      <c r="O19">
        <f t="shared" si="3"/>
        <v>0</v>
      </c>
      <c r="P19">
        <f t="shared" si="4"/>
        <v>11</v>
      </c>
      <c r="Q19">
        <f t="shared" si="5"/>
        <v>1</v>
      </c>
    </row>
    <row r="20" spans="1:17">
      <c r="A20" s="12" t="s">
        <v>504</v>
      </c>
      <c r="B20" t="s">
        <v>449</v>
      </c>
      <c r="C20" t="s">
        <v>453</v>
      </c>
      <c r="D20" t="s">
        <v>505</v>
      </c>
      <c r="E20" t="s">
        <v>495</v>
      </c>
      <c r="F20" t="s">
        <v>259</v>
      </c>
      <c r="G20" s="13">
        <v>42132</v>
      </c>
      <c r="H20" s="13">
        <v>42132</v>
      </c>
      <c r="I20" s="14">
        <v>0</v>
      </c>
      <c r="J20" t="s">
        <v>259</v>
      </c>
      <c r="K20" s="13">
        <v>41801.501458333332</v>
      </c>
      <c r="L20">
        <f t="shared" si="0"/>
        <v>2015</v>
      </c>
      <c r="M20">
        <f t="shared" si="1"/>
        <v>5</v>
      </c>
      <c r="N20">
        <f t="shared" si="2"/>
        <v>8</v>
      </c>
      <c r="O20">
        <f t="shared" si="3"/>
        <v>0</v>
      </c>
      <c r="P20">
        <f t="shared" si="4"/>
        <v>10</v>
      </c>
      <c r="Q20">
        <f t="shared" si="5"/>
        <v>1</v>
      </c>
    </row>
    <row r="21" spans="1:17">
      <c r="A21" s="12" t="s">
        <v>506</v>
      </c>
      <c r="B21" t="s">
        <v>449</v>
      </c>
      <c r="C21" t="s">
        <v>453</v>
      </c>
      <c r="D21" t="s">
        <v>507</v>
      </c>
      <c r="E21" t="s">
        <v>495</v>
      </c>
      <c r="F21" t="s">
        <v>259</v>
      </c>
      <c r="G21" s="13">
        <v>42133</v>
      </c>
      <c r="H21" s="13">
        <v>42133</v>
      </c>
      <c r="I21" s="14">
        <v>0</v>
      </c>
      <c r="J21" t="s">
        <v>259</v>
      </c>
      <c r="K21" s="13">
        <v>42122.417071759257</v>
      </c>
      <c r="L21">
        <f t="shared" si="0"/>
        <v>2015</v>
      </c>
      <c r="M21">
        <f t="shared" si="1"/>
        <v>5</v>
      </c>
      <c r="N21">
        <f t="shared" si="2"/>
        <v>9</v>
      </c>
      <c r="O21">
        <f t="shared" si="3"/>
        <v>0</v>
      </c>
      <c r="P21">
        <f t="shared" si="4"/>
        <v>0</v>
      </c>
      <c r="Q21">
        <f t="shared" si="5"/>
        <v>1</v>
      </c>
    </row>
    <row r="22" spans="1:17">
      <c r="A22" s="12" t="s">
        <v>508</v>
      </c>
      <c r="B22" t="s">
        <v>449</v>
      </c>
      <c r="C22" t="s">
        <v>453</v>
      </c>
      <c r="D22" t="s">
        <v>509</v>
      </c>
      <c r="E22" t="s">
        <v>510</v>
      </c>
      <c r="F22" t="s">
        <v>259</v>
      </c>
      <c r="G22" s="13">
        <v>42137</v>
      </c>
      <c r="H22" s="13">
        <v>42140</v>
      </c>
      <c r="I22" s="14">
        <v>0</v>
      </c>
      <c r="J22" t="s">
        <v>259</v>
      </c>
      <c r="K22" s="13">
        <v>41800.548518518517</v>
      </c>
      <c r="L22">
        <f t="shared" si="0"/>
        <v>2015</v>
      </c>
      <c r="M22">
        <f t="shared" si="1"/>
        <v>5</v>
      </c>
      <c r="N22">
        <f t="shared" si="2"/>
        <v>13</v>
      </c>
      <c r="O22">
        <f t="shared" si="3"/>
        <v>0</v>
      </c>
      <c r="P22">
        <f t="shared" si="4"/>
        <v>11</v>
      </c>
      <c r="Q22">
        <f t="shared" si="5"/>
        <v>1</v>
      </c>
    </row>
    <row r="23" spans="1:17">
      <c r="A23" s="12" t="s">
        <v>511</v>
      </c>
      <c r="B23" t="s">
        <v>457</v>
      </c>
      <c r="C23" t="s">
        <v>458</v>
      </c>
      <c r="D23" t="s">
        <v>512</v>
      </c>
      <c r="E23" t="s">
        <v>460</v>
      </c>
      <c r="F23" t="s">
        <v>259</v>
      </c>
      <c r="G23" s="13">
        <v>42312</v>
      </c>
      <c r="H23" s="13">
        <v>42312</v>
      </c>
      <c r="I23" s="14">
        <v>0</v>
      </c>
      <c r="J23" t="s">
        <v>259</v>
      </c>
      <c r="K23" s="13">
        <v>42194.717581018522</v>
      </c>
      <c r="L23">
        <f t="shared" si="0"/>
        <v>2015</v>
      </c>
      <c r="M23">
        <f t="shared" si="1"/>
        <v>11</v>
      </c>
      <c r="N23">
        <f t="shared" si="2"/>
        <v>4</v>
      </c>
      <c r="O23">
        <f t="shared" si="3"/>
        <v>0</v>
      </c>
      <c r="P23">
        <f t="shared" si="4"/>
        <v>3</v>
      </c>
      <c r="Q23">
        <f t="shared" si="5"/>
        <v>1</v>
      </c>
    </row>
    <row r="24" spans="1:17">
      <c r="A24" s="12" t="s">
        <v>513</v>
      </c>
      <c r="B24" t="s">
        <v>487</v>
      </c>
      <c r="C24" t="s">
        <v>458</v>
      </c>
      <c r="D24" t="s">
        <v>514</v>
      </c>
      <c r="E24" t="s">
        <v>460</v>
      </c>
      <c r="F24" t="s">
        <v>259</v>
      </c>
      <c r="G24" s="13">
        <v>42312</v>
      </c>
      <c r="H24" s="13">
        <v>42312</v>
      </c>
      <c r="I24" s="14">
        <v>0</v>
      </c>
      <c r="J24" t="s">
        <v>259</v>
      </c>
      <c r="K24" s="13">
        <v>42256.406643518516</v>
      </c>
      <c r="L24">
        <f t="shared" si="0"/>
        <v>2015</v>
      </c>
      <c r="M24">
        <f t="shared" si="1"/>
        <v>11</v>
      </c>
      <c r="N24">
        <f t="shared" si="2"/>
        <v>4</v>
      </c>
      <c r="O24">
        <f t="shared" si="3"/>
        <v>0</v>
      </c>
      <c r="P24">
        <f t="shared" si="4"/>
        <v>1</v>
      </c>
      <c r="Q24">
        <f t="shared" si="5"/>
        <v>1</v>
      </c>
    </row>
    <row r="25" spans="1:17">
      <c r="A25" s="12" t="s">
        <v>515</v>
      </c>
      <c r="B25" t="s">
        <v>457</v>
      </c>
      <c r="C25" t="s">
        <v>453</v>
      </c>
      <c r="D25" t="s">
        <v>516</v>
      </c>
      <c r="E25" t="s">
        <v>463</v>
      </c>
      <c r="F25" t="s">
        <v>259</v>
      </c>
      <c r="G25" s="13">
        <v>42345</v>
      </c>
      <c r="H25" s="13">
        <v>42345</v>
      </c>
      <c r="I25" s="14">
        <v>0</v>
      </c>
      <c r="J25" t="s">
        <v>447</v>
      </c>
      <c r="K25" s="13">
        <v>42324.413344907407</v>
      </c>
      <c r="L25">
        <f t="shared" si="0"/>
        <v>2015</v>
      </c>
      <c r="M25">
        <f t="shared" si="1"/>
        <v>12</v>
      </c>
      <c r="N25">
        <f t="shared" si="2"/>
        <v>7</v>
      </c>
      <c r="O25">
        <f t="shared" si="3"/>
        <v>0</v>
      </c>
      <c r="P25">
        <f t="shared" si="4"/>
        <v>0</v>
      </c>
      <c r="Q25">
        <f t="shared" si="5"/>
        <v>1</v>
      </c>
    </row>
    <row r="26" spans="1:17">
      <c r="A26" s="12" t="s">
        <v>517</v>
      </c>
      <c r="B26" t="s">
        <v>449</v>
      </c>
      <c r="C26" t="s">
        <v>458</v>
      </c>
      <c r="D26" t="s">
        <v>518</v>
      </c>
      <c r="E26" t="s">
        <v>519</v>
      </c>
      <c r="F26" t="s">
        <v>259</v>
      </c>
      <c r="G26" s="13">
        <v>42177</v>
      </c>
      <c r="H26" s="13">
        <v>42181</v>
      </c>
      <c r="I26" s="14">
        <v>0</v>
      </c>
      <c r="J26" t="s">
        <v>259</v>
      </c>
      <c r="K26" s="13">
        <v>42132.535902777781</v>
      </c>
      <c r="L26">
        <f t="shared" si="0"/>
        <v>2015</v>
      </c>
      <c r="M26">
        <f t="shared" si="1"/>
        <v>6</v>
      </c>
      <c r="N26">
        <f t="shared" si="2"/>
        <v>22</v>
      </c>
      <c r="O26">
        <f t="shared" si="3"/>
        <v>0</v>
      </c>
      <c r="P26">
        <f t="shared" si="4"/>
        <v>1</v>
      </c>
      <c r="Q26">
        <f t="shared" si="5"/>
        <v>1</v>
      </c>
    </row>
    <row r="27" spans="1:17">
      <c r="A27" s="12" t="s">
        <v>520</v>
      </c>
      <c r="B27" t="s">
        <v>457</v>
      </c>
      <c r="C27" t="s">
        <v>444</v>
      </c>
      <c r="D27" t="s">
        <v>521</v>
      </c>
      <c r="E27" t="s">
        <v>522</v>
      </c>
      <c r="F27" t="s">
        <v>259</v>
      </c>
      <c r="G27" s="13">
        <v>42278</v>
      </c>
      <c r="H27" s="13">
        <v>42278</v>
      </c>
      <c r="I27" s="14">
        <v>0</v>
      </c>
      <c r="J27" t="s">
        <v>259</v>
      </c>
      <c r="K27" s="13">
        <v>42227.684953703705</v>
      </c>
      <c r="L27">
        <f t="shared" si="0"/>
        <v>2015</v>
      </c>
      <c r="M27">
        <f t="shared" si="1"/>
        <v>10</v>
      </c>
      <c r="N27">
        <f t="shared" si="2"/>
        <v>1</v>
      </c>
      <c r="O27">
        <f t="shared" si="3"/>
        <v>0</v>
      </c>
      <c r="P27">
        <f t="shared" si="4"/>
        <v>1</v>
      </c>
      <c r="Q27">
        <f t="shared" si="5"/>
        <v>1</v>
      </c>
    </row>
    <row r="28" spans="1:17">
      <c r="A28" s="12" t="s">
        <v>523</v>
      </c>
      <c r="B28" t="s">
        <v>457</v>
      </c>
      <c r="C28" t="s">
        <v>453</v>
      </c>
      <c r="D28" t="s">
        <v>524</v>
      </c>
      <c r="E28" t="s">
        <v>485</v>
      </c>
      <c r="F28" t="s">
        <v>259</v>
      </c>
      <c r="G28" s="13">
        <v>42279</v>
      </c>
      <c r="H28" s="13">
        <v>42279</v>
      </c>
      <c r="I28" s="14">
        <v>0</v>
      </c>
      <c r="J28" t="s">
        <v>259</v>
      </c>
      <c r="K28" s="13">
        <v>42205.363263888888</v>
      </c>
      <c r="L28">
        <f t="shared" si="0"/>
        <v>2015</v>
      </c>
      <c r="M28">
        <f t="shared" si="1"/>
        <v>10</v>
      </c>
      <c r="N28">
        <f t="shared" si="2"/>
        <v>2</v>
      </c>
      <c r="O28">
        <f t="shared" si="3"/>
        <v>0</v>
      </c>
      <c r="P28">
        <f t="shared" si="4"/>
        <v>2</v>
      </c>
      <c r="Q28">
        <f t="shared" si="5"/>
        <v>1</v>
      </c>
    </row>
    <row r="29" spans="1:17">
      <c r="A29" s="12" t="s">
        <v>525</v>
      </c>
      <c r="B29" t="s">
        <v>457</v>
      </c>
      <c r="C29" t="s">
        <v>453</v>
      </c>
      <c r="D29" t="s">
        <v>526</v>
      </c>
      <c r="E29" t="s">
        <v>485</v>
      </c>
      <c r="F29" t="s">
        <v>259</v>
      </c>
      <c r="G29" s="13">
        <v>42279</v>
      </c>
      <c r="H29" s="13">
        <v>42279</v>
      </c>
      <c r="I29" s="14">
        <v>0</v>
      </c>
      <c r="J29" t="s">
        <v>259</v>
      </c>
      <c r="K29" s="13">
        <v>42205.353437500002</v>
      </c>
      <c r="L29">
        <f t="shared" si="0"/>
        <v>2015</v>
      </c>
      <c r="M29">
        <f t="shared" si="1"/>
        <v>10</v>
      </c>
      <c r="N29">
        <f t="shared" si="2"/>
        <v>2</v>
      </c>
      <c r="O29">
        <f t="shared" si="3"/>
        <v>0</v>
      </c>
      <c r="P29">
        <f t="shared" si="4"/>
        <v>2</v>
      </c>
      <c r="Q29">
        <f t="shared" si="5"/>
        <v>1</v>
      </c>
    </row>
    <row r="30" spans="1:17">
      <c r="A30" s="12" t="s">
        <v>527</v>
      </c>
      <c r="B30" t="s">
        <v>457</v>
      </c>
      <c r="C30" t="s">
        <v>453</v>
      </c>
      <c r="D30" t="s">
        <v>528</v>
      </c>
      <c r="E30" t="s">
        <v>529</v>
      </c>
      <c r="F30" t="s">
        <v>259</v>
      </c>
      <c r="G30" s="13">
        <v>42233</v>
      </c>
      <c r="H30" s="13">
        <v>42236</v>
      </c>
      <c r="I30" s="14">
        <v>0</v>
      </c>
      <c r="J30" t="s">
        <v>447</v>
      </c>
      <c r="K30" s="13">
        <v>42198.388101851851</v>
      </c>
      <c r="L30">
        <f t="shared" si="0"/>
        <v>2015</v>
      </c>
      <c r="M30">
        <f t="shared" si="1"/>
        <v>8</v>
      </c>
      <c r="N30">
        <f t="shared" si="2"/>
        <v>17</v>
      </c>
      <c r="O30">
        <f t="shared" si="3"/>
        <v>0</v>
      </c>
      <c r="P30">
        <f t="shared" si="4"/>
        <v>1</v>
      </c>
      <c r="Q30">
        <f t="shared" si="5"/>
        <v>1</v>
      </c>
    </row>
    <row r="31" spans="1:17">
      <c r="A31" s="12" t="s">
        <v>530</v>
      </c>
      <c r="B31" t="s">
        <v>457</v>
      </c>
      <c r="C31" t="s">
        <v>444</v>
      </c>
      <c r="D31" t="s">
        <v>531</v>
      </c>
      <c r="E31" t="s">
        <v>532</v>
      </c>
      <c r="F31" t="s">
        <v>259</v>
      </c>
      <c r="G31" s="13">
        <v>42163</v>
      </c>
      <c r="H31" s="13">
        <v>42163</v>
      </c>
      <c r="I31" s="14">
        <v>0</v>
      </c>
      <c r="J31" t="s">
        <v>259</v>
      </c>
      <c r="K31" s="13">
        <v>42019.486400462964</v>
      </c>
      <c r="L31">
        <f t="shared" si="0"/>
        <v>2015</v>
      </c>
      <c r="M31">
        <f t="shared" si="1"/>
        <v>6</v>
      </c>
      <c r="N31">
        <f t="shared" si="2"/>
        <v>8</v>
      </c>
      <c r="O31">
        <f t="shared" si="3"/>
        <v>0</v>
      </c>
      <c r="P31">
        <f t="shared" si="4"/>
        <v>4</v>
      </c>
      <c r="Q31">
        <f t="shared" si="5"/>
        <v>1</v>
      </c>
    </row>
    <row r="32" spans="1:17">
      <c r="A32" s="12" t="s">
        <v>533</v>
      </c>
      <c r="B32" t="s">
        <v>457</v>
      </c>
      <c r="C32" t="s">
        <v>444</v>
      </c>
      <c r="D32" t="s">
        <v>534</v>
      </c>
      <c r="E32" t="s">
        <v>532</v>
      </c>
      <c r="F32" t="s">
        <v>259</v>
      </c>
      <c r="G32" s="13">
        <v>42165</v>
      </c>
      <c r="H32" s="13">
        <v>42165</v>
      </c>
      <c r="I32" s="14">
        <v>0</v>
      </c>
      <c r="J32" t="s">
        <v>259</v>
      </c>
      <c r="K32" s="13">
        <v>42019.488576388889</v>
      </c>
      <c r="L32">
        <f t="shared" si="0"/>
        <v>2015</v>
      </c>
      <c r="M32">
        <f t="shared" si="1"/>
        <v>6</v>
      </c>
      <c r="N32">
        <f t="shared" si="2"/>
        <v>10</v>
      </c>
      <c r="O32">
        <f t="shared" si="3"/>
        <v>0</v>
      </c>
      <c r="P32">
        <f t="shared" si="4"/>
        <v>4</v>
      </c>
      <c r="Q32">
        <f t="shared" si="5"/>
        <v>1</v>
      </c>
    </row>
    <row r="33" spans="1:17">
      <c r="A33" s="12" t="s">
        <v>535</v>
      </c>
      <c r="B33" t="s">
        <v>487</v>
      </c>
      <c r="C33" t="s">
        <v>458</v>
      </c>
      <c r="D33" t="s">
        <v>536</v>
      </c>
      <c r="E33" t="s">
        <v>537</v>
      </c>
      <c r="F33" t="s">
        <v>259</v>
      </c>
      <c r="G33" s="13">
        <v>42164</v>
      </c>
      <c r="H33" s="13">
        <v>42164</v>
      </c>
      <c r="I33" s="14">
        <v>0</v>
      </c>
      <c r="J33" t="s">
        <v>259</v>
      </c>
      <c r="K33" s="13">
        <v>41981.419189814813</v>
      </c>
      <c r="L33">
        <f t="shared" si="0"/>
        <v>2015</v>
      </c>
      <c r="M33">
        <f t="shared" si="1"/>
        <v>6</v>
      </c>
      <c r="N33">
        <f t="shared" si="2"/>
        <v>9</v>
      </c>
      <c r="O33">
        <f t="shared" si="3"/>
        <v>0</v>
      </c>
      <c r="P33">
        <f t="shared" si="4"/>
        <v>6</v>
      </c>
      <c r="Q33">
        <f t="shared" si="5"/>
        <v>1</v>
      </c>
    </row>
    <row r="34" spans="1:17">
      <c r="A34" s="12" t="s">
        <v>538</v>
      </c>
      <c r="B34" t="s">
        <v>487</v>
      </c>
      <c r="C34" t="s">
        <v>444</v>
      </c>
      <c r="D34" t="s">
        <v>539</v>
      </c>
      <c r="E34" t="s">
        <v>540</v>
      </c>
      <c r="F34" t="s">
        <v>259</v>
      </c>
      <c r="G34" s="13">
        <v>42168</v>
      </c>
      <c r="H34" s="13">
        <v>42168</v>
      </c>
      <c r="I34" s="14">
        <v>0</v>
      </c>
      <c r="J34" t="s">
        <v>541</v>
      </c>
      <c r="K34" s="13">
        <v>41912.537175925929</v>
      </c>
      <c r="L34">
        <f t="shared" si="0"/>
        <v>2015</v>
      </c>
      <c r="M34">
        <f t="shared" si="1"/>
        <v>6</v>
      </c>
      <c r="N34">
        <f t="shared" si="2"/>
        <v>13</v>
      </c>
      <c r="O34">
        <f t="shared" si="3"/>
        <v>0</v>
      </c>
      <c r="P34">
        <f t="shared" si="4"/>
        <v>8</v>
      </c>
      <c r="Q34">
        <f t="shared" si="5"/>
        <v>1</v>
      </c>
    </row>
    <row r="35" spans="1:17">
      <c r="A35" s="12" t="s">
        <v>542</v>
      </c>
      <c r="B35" t="s">
        <v>487</v>
      </c>
      <c r="C35" t="s">
        <v>453</v>
      </c>
      <c r="D35" t="s">
        <v>543</v>
      </c>
      <c r="E35" t="s">
        <v>540</v>
      </c>
      <c r="F35" t="s">
        <v>259</v>
      </c>
      <c r="G35" s="13">
        <v>42168</v>
      </c>
      <c r="H35" s="13">
        <v>42168</v>
      </c>
      <c r="I35" s="14">
        <v>0</v>
      </c>
      <c r="J35" t="s">
        <v>544</v>
      </c>
      <c r="K35" s="13">
        <v>41912.680462962962</v>
      </c>
      <c r="L35">
        <f t="shared" si="0"/>
        <v>2015</v>
      </c>
      <c r="M35">
        <f t="shared" si="1"/>
        <v>6</v>
      </c>
      <c r="N35">
        <f t="shared" si="2"/>
        <v>13</v>
      </c>
      <c r="O35">
        <f t="shared" si="3"/>
        <v>0</v>
      </c>
      <c r="P35">
        <f t="shared" si="4"/>
        <v>8</v>
      </c>
      <c r="Q35">
        <f t="shared" si="5"/>
        <v>1</v>
      </c>
    </row>
    <row r="36" spans="1:17">
      <c r="A36" s="12" t="s">
        <v>545</v>
      </c>
      <c r="B36" t="s">
        <v>487</v>
      </c>
      <c r="C36" t="s">
        <v>453</v>
      </c>
      <c r="D36" t="s">
        <v>546</v>
      </c>
      <c r="E36" t="s">
        <v>540</v>
      </c>
      <c r="F36" t="s">
        <v>259</v>
      </c>
      <c r="G36" s="13">
        <v>42167</v>
      </c>
      <c r="H36" s="13">
        <v>42167</v>
      </c>
      <c r="I36" s="14">
        <v>0</v>
      </c>
      <c r="J36" t="s">
        <v>541</v>
      </c>
      <c r="K36" s="13">
        <v>41906.541354166664</v>
      </c>
      <c r="L36">
        <f t="shared" si="0"/>
        <v>2015</v>
      </c>
      <c r="M36">
        <f t="shared" si="1"/>
        <v>6</v>
      </c>
      <c r="N36">
        <f t="shared" si="2"/>
        <v>12</v>
      </c>
      <c r="O36">
        <f t="shared" si="3"/>
        <v>0</v>
      </c>
      <c r="P36">
        <f t="shared" si="4"/>
        <v>8</v>
      </c>
      <c r="Q36">
        <f t="shared" si="5"/>
        <v>1</v>
      </c>
    </row>
    <row r="37" spans="1:17">
      <c r="A37" s="12" t="s">
        <v>547</v>
      </c>
      <c r="B37" t="s">
        <v>487</v>
      </c>
      <c r="C37" t="s">
        <v>453</v>
      </c>
      <c r="D37" t="s">
        <v>548</v>
      </c>
      <c r="E37" t="s">
        <v>549</v>
      </c>
      <c r="F37" t="s">
        <v>259</v>
      </c>
      <c r="G37" s="13">
        <v>42280</v>
      </c>
      <c r="H37" s="13">
        <v>42280</v>
      </c>
      <c r="I37" s="14">
        <v>0</v>
      </c>
      <c r="J37" t="s">
        <v>259</v>
      </c>
      <c r="K37" s="13">
        <v>42076.477465277778</v>
      </c>
      <c r="L37">
        <f t="shared" si="0"/>
        <v>2015</v>
      </c>
      <c r="M37">
        <f t="shared" si="1"/>
        <v>10</v>
      </c>
      <c r="N37">
        <f t="shared" si="2"/>
        <v>3</v>
      </c>
      <c r="O37">
        <f t="shared" si="3"/>
        <v>0</v>
      </c>
      <c r="P37">
        <f t="shared" si="4"/>
        <v>6</v>
      </c>
      <c r="Q37">
        <f t="shared" si="5"/>
        <v>1</v>
      </c>
    </row>
    <row r="38" spans="1:17">
      <c r="A38" s="12" t="s">
        <v>550</v>
      </c>
      <c r="B38" t="s">
        <v>449</v>
      </c>
      <c r="C38" t="s">
        <v>453</v>
      </c>
      <c r="D38" t="s">
        <v>551</v>
      </c>
      <c r="E38" t="s">
        <v>552</v>
      </c>
      <c r="F38" t="s">
        <v>259</v>
      </c>
      <c r="G38" s="13">
        <v>42307</v>
      </c>
      <c r="H38" s="13">
        <v>42307</v>
      </c>
      <c r="I38" s="14">
        <v>0</v>
      </c>
      <c r="J38" t="s">
        <v>259</v>
      </c>
      <c r="K38" s="13">
        <v>42278.692893518521</v>
      </c>
      <c r="L38">
        <f t="shared" si="0"/>
        <v>2015</v>
      </c>
      <c r="M38">
        <f t="shared" si="1"/>
        <v>10</v>
      </c>
      <c r="N38">
        <f t="shared" si="2"/>
        <v>30</v>
      </c>
      <c r="O38">
        <f t="shared" si="3"/>
        <v>0</v>
      </c>
      <c r="P38">
        <f t="shared" si="4"/>
        <v>0</v>
      </c>
      <c r="Q38">
        <f t="shared" si="5"/>
        <v>1</v>
      </c>
    </row>
    <row r="39" spans="1:17">
      <c r="A39" s="12" t="s">
        <v>553</v>
      </c>
      <c r="B39" t="s">
        <v>449</v>
      </c>
      <c r="C39" t="s">
        <v>453</v>
      </c>
      <c r="D39" t="s">
        <v>554</v>
      </c>
      <c r="E39" t="s">
        <v>555</v>
      </c>
      <c r="F39" t="s">
        <v>259</v>
      </c>
      <c r="G39" s="13">
        <v>42294</v>
      </c>
      <c r="H39" s="13">
        <v>42294</v>
      </c>
      <c r="I39" s="14">
        <v>0</v>
      </c>
      <c r="J39" t="s">
        <v>259</v>
      </c>
      <c r="K39" s="13">
        <v>42219.682847222219</v>
      </c>
      <c r="L39">
        <f t="shared" si="0"/>
        <v>2015</v>
      </c>
      <c r="M39">
        <f t="shared" si="1"/>
        <v>10</v>
      </c>
      <c r="N39">
        <f t="shared" si="2"/>
        <v>17</v>
      </c>
      <c r="O39">
        <f t="shared" si="3"/>
        <v>0</v>
      </c>
      <c r="P39">
        <f t="shared" si="4"/>
        <v>2</v>
      </c>
      <c r="Q39">
        <f t="shared" si="5"/>
        <v>1</v>
      </c>
    </row>
    <row r="40" spans="1:17">
      <c r="A40" s="12" t="s">
        <v>556</v>
      </c>
      <c r="B40" t="s">
        <v>457</v>
      </c>
      <c r="C40" t="s">
        <v>444</v>
      </c>
      <c r="D40" t="s">
        <v>557</v>
      </c>
      <c r="E40" t="s">
        <v>558</v>
      </c>
      <c r="F40" t="s">
        <v>259</v>
      </c>
      <c r="G40" s="13">
        <v>42270</v>
      </c>
      <c r="H40" s="13">
        <v>42270</v>
      </c>
      <c r="I40" s="14">
        <v>0</v>
      </c>
      <c r="J40" t="s">
        <v>447</v>
      </c>
      <c r="K40" s="13">
        <v>42258.630069444444</v>
      </c>
      <c r="L40">
        <f t="shared" si="0"/>
        <v>2015</v>
      </c>
      <c r="M40">
        <f t="shared" si="1"/>
        <v>9</v>
      </c>
      <c r="N40">
        <f t="shared" si="2"/>
        <v>23</v>
      </c>
      <c r="O40">
        <f t="shared" si="3"/>
        <v>0</v>
      </c>
      <c r="P40">
        <f t="shared" si="4"/>
        <v>0</v>
      </c>
      <c r="Q40">
        <f t="shared" si="5"/>
        <v>1</v>
      </c>
    </row>
    <row r="41" spans="1:17">
      <c r="A41" s="12" t="s">
        <v>559</v>
      </c>
      <c r="B41" t="s">
        <v>457</v>
      </c>
      <c r="C41" t="s">
        <v>453</v>
      </c>
      <c r="D41" t="s">
        <v>560</v>
      </c>
      <c r="E41" t="s">
        <v>561</v>
      </c>
      <c r="F41" t="s">
        <v>259</v>
      </c>
      <c r="G41" s="13">
        <v>42208</v>
      </c>
      <c r="H41" s="13">
        <v>42208</v>
      </c>
      <c r="I41" s="14">
        <v>0</v>
      </c>
      <c r="J41" t="s">
        <v>447</v>
      </c>
      <c r="K41" s="13">
        <v>42101.526458333334</v>
      </c>
      <c r="L41">
        <f t="shared" si="0"/>
        <v>2015</v>
      </c>
      <c r="M41">
        <f t="shared" si="1"/>
        <v>7</v>
      </c>
      <c r="N41">
        <f t="shared" si="2"/>
        <v>23</v>
      </c>
      <c r="O41">
        <f t="shared" si="3"/>
        <v>0</v>
      </c>
      <c r="P41">
        <f t="shared" si="4"/>
        <v>3</v>
      </c>
      <c r="Q41">
        <f t="shared" si="5"/>
        <v>1</v>
      </c>
    </row>
    <row r="42" spans="1:17">
      <c r="A42" s="12" t="s">
        <v>562</v>
      </c>
      <c r="B42" t="s">
        <v>457</v>
      </c>
      <c r="C42" t="s">
        <v>453</v>
      </c>
      <c r="D42" t="s">
        <v>563</v>
      </c>
      <c r="E42" t="s">
        <v>561</v>
      </c>
      <c r="F42" t="s">
        <v>259</v>
      </c>
      <c r="G42" s="13">
        <v>42207</v>
      </c>
      <c r="H42" s="13">
        <v>42207</v>
      </c>
      <c r="I42" s="14">
        <v>0</v>
      </c>
      <c r="J42" t="s">
        <v>447</v>
      </c>
      <c r="K42" s="13">
        <v>42101.476215277777</v>
      </c>
      <c r="L42">
        <f t="shared" si="0"/>
        <v>2015</v>
      </c>
      <c r="M42">
        <f t="shared" si="1"/>
        <v>7</v>
      </c>
      <c r="N42">
        <f t="shared" si="2"/>
        <v>22</v>
      </c>
      <c r="O42">
        <f t="shared" si="3"/>
        <v>0</v>
      </c>
      <c r="P42">
        <f t="shared" si="4"/>
        <v>3</v>
      </c>
      <c r="Q42">
        <f t="shared" si="5"/>
        <v>1</v>
      </c>
    </row>
    <row r="43" spans="1:17">
      <c r="A43" s="12" t="s">
        <v>564</v>
      </c>
      <c r="B43" t="s">
        <v>457</v>
      </c>
      <c r="C43" t="s">
        <v>453</v>
      </c>
      <c r="D43" t="s">
        <v>565</v>
      </c>
      <c r="E43" t="s">
        <v>561</v>
      </c>
      <c r="F43" t="s">
        <v>259</v>
      </c>
      <c r="G43" s="13">
        <v>42206</v>
      </c>
      <c r="H43" s="13">
        <v>42206</v>
      </c>
      <c r="I43" s="14">
        <v>0</v>
      </c>
      <c r="J43" t="s">
        <v>447</v>
      </c>
      <c r="K43" s="13">
        <v>42101.471168981479</v>
      </c>
      <c r="L43">
        <f t="shared" si="0"/>
        <v>2015</v>
      </c>
      <c r="M43">
        <f t="shared" si="1"/>
        <v>7</v>
      </c>
      <c r="N43">
        <f t="shared" si="2"/>
        <v>21</v>
      </c>
      <c r="O43">
        <f t="shared" si="3"/>
        <v>0</v>
      </c>
      <c r="P43">
        <f t="shared" si="4"/>
        <v>3</v>
      </c>
      <c r="Q43">
        <f t="shared" si="5"/>
        <v>1</v>
      </c>
    </row>
    <row r="44" spans="1:17">
      <c r="A44" s="12" t="s">
        <v>566</v>
      </c>
      <c r="B44" t="s">
        <v>449</v>
      </c>
      <c r="C44" t="s">
        <v>458</v>
      </c>
      <c r="D44" t="s">
        <v>567</v>
      </c>
      <c r="E44" t="s">
        <v>561</v>
      </c>
      <c r="F44" t="s">
        <v>259</v>
      </c>
      <c r="G44" s="13">
        <v>42206</v>
      </c>
      <c r="H44" s="13">
        <v>42208</v>
      </c>
      <c r="I44" s="14">
        <v>0</v>
      </c>
      <c r="J44" t="s">
        <v>259</v>
      </c>
      <c r="K44" s="13">
        <v>42102.480590277781</v>
      </c>
      <c r="L44">
        <f t="shared" si="0"/>
        <v>2015</v>
      </c>
      <c r="M44">
        <f t="shared" si="1"/>
        <v>7</v>
      </c>
      <c r="N44">
        <f t="shared" si="2"/>
        <v>21</v>
      </c>
      <c r="O44">
        <f t="shared" si="3"/>
        <v>0</v>
      </c>
      <c r="P44">
        <f t="shared" si="4"/>
        <v>3</v>
      </c>
      <c r="Q44">
        <f t="shared" si="5"/>
        <v>1</v>
      </c>
    </row>
    <row r="45" spans="1:17">
      <c r="A45" s="12" t="s">
        <v>568</v>
      </c>
      <c r="B45" t="s">
        <v>449</v>
      </c>
      <c r="C45" t="s">
        <v>453</v>
      </c>
      <c r="D45" t="s">
        <v>569</v>
      </c>
      <c r="E45" t="s">
        <v>570</v>
      </c>
      <c r="F45" t="s">
        <v>259</v>
      </c>
      <c r="G45" s="13">
        <v>42314</v>
      </c>
      <c r="H45" s="13">
        <v>42316</v>
      </c>
      <c r="I45" s="14">
        <v>0</v>
      </c>
      <c r="J45" t="s">
        <v>259</v>
      </c>
      <c r="K45" s="13">
        <v>42046.524467592593</v>
      </c>
      <c r="L45">
        <f t="shared" si="0"/>
        <v>2015</v>
      </c>
      <c r="M45">
        <f t="shared" si="1"/>
        <v>11</v>
      </c>
      <c r="N45">
        <f t="shared" si="2"/>
        <v>6</v>
      </c>
      <c r="O45">
        <f t="shared" si="3"/>
        <v>0</v>
      </c>
      <c r="P45">
        <f t="shared" si="4"/>
        <v>8</v>
      </c>
      <c r="Q45">
        <f t="shared" si="5"/>
        <v>1</v>
      </c>
    </row>
    <row r="46" spans="1:17">
      <c r="A46" s="12" t="s">
        <v>571</v>
      </c>
      <c r="B46" t="s">
        <v>487</v>
      </c>
      <c r="C46" t="s">
        <v>453</v>
      </c>
      <c r="D46" t="s">
        <v>572</v>
      </c>
      <c r="E46" t="s">
        <v>537</v>
      </c>
      <c r="F46" t="s">
        <v>259</v>
      </c>
      <c r="G46" s="13">
        <v>42149</v>
      </c>
      <c r="H46" s="13">
        <v>42149</v>
      </c>
      <c r="I46" s="14">
        <v>0</v>
      </c>
      <c r="J46" t="s">
        <v>259</v>
      </c>
      <c r="K46" s="13">
        <v>42143.487916666665</v>
      </c>
      <c r="L46">
        <f t="shared" si="0"/>
        <v>2015</v>
      </c>
      <c r="M46">
        <f t="shared" si="1"/>
        <v>5</v>
      </c>
      <c r="N46">
        <f t="shared" si="2"/>
        <v>25</v>
      </c>
      <c r="O46">
        <f t="shared" si="3"/>
        <v>0</v>
      </c>
      <c r="P46">
        <f t="shared" si="4"/>
        <v>0</v>
      </c>
      <c r="Q46">
        <f t="shared" si="5"/>
        <v>1</v>
      </c>
    </row>
    <row r="47" spans="1:17">
      <c r="A47" s="12" t="s">
        <v>573</v>
      </c>
      <c r="B47" t="s">
        <v>457</v>
      </c>
      <c r="C47" t="s">
        <v>453</v>
      </c>
      <c r="D47" t="s">
        <v>574</v>
      </c>
      <c r="E47" t="s">
        <v>575</v>
      </c>
      <c r="F47" t="s">
        <v>259</v>
      </c>
      <c r="G47" s="13">
        <v>42305</v>
      </c>
      <c r="H47" s="13">
        <v>42305</v>
      </c>
      <c r="I47" s="14">
        <v>0</v>
      </c>
      <c r="J47" t="s">
        <v>259</v>
      </c>
      <c r="K47" s="13">
        <v>42046.411053240743</v>
      </c>
      <c r="L47">
        <f t="shared" si="0"/>
        <v>2015</v>
      </c>
      <c r="M47">
        <f t="shared" si="1"/>
        <v>10</v>
      </c>
      <c r="N47">
        <f t="shared" si="2"/>
        <v>28</v>
      </c>
      <c r="O47">
        <f t="shared" si="3"/>
        <v>0</v>
      </c>
      <c r="P47">
        <f t="shared" si="4"/>
        <v>8</v>
      </c>
      <c r="Q47">
        <f t="shared" si="5"/>
        <v>1</v>
      </c>
    </row>
    <row r="48" spans="1:17">
      <c r="A48" s="12" t="s">
        <v>576</v>
      </c>
      <c r="B48" t="s">
        <v>487</v>
      </c>
      <c r="C48" t="s">
        <v>453</v>
      </c>
      <c r="D48" t="s">
        <v>577</v>
      </c>
      <c r="E48" t="s">
        <v>479</v>
      </c>
      <c r="F48" t="s">
        <v>259</v>
      </c>
      <c r="G48" s="13">
        <v>42167</v>
      </c>
      <c r="H48" s="13">
        <v>42167</v>
      </c>
      <c r="I48" s="14">
        <v>0</v>
      </c>
      <c r="J48" t="s">
        <v>259</v>
      </c>
      <c r="K48" s="13">
        <v>41821.367962962962</v>
      </c>
      <c r="L48">
        <f t="shared" si="0"/>
        <v>2015</v>
      </c>
      <c r="M48">
        <f t="shared" si="1"/>
        <v>6</v>
      </c>
      <c r="N48">
        <f t="shared" si="2"/>
        <v>12</v>
      </c>
      <c r="O48">
        <f t="shared" si="3"/>
        <v>0</v>
      </c>
      <c r="P48">
        <f t="shared" si="4"/>
        <v>11</v>
      </c>
      <c r="Q48">
        <f t="shared" si="5"/>
        <v>1</v>
      </c>
    </row>
    <row r="49" spans="1:17">
      <c r="A49" s="12" t="s">
        <v>578</v>
      </c>
      <c r="B49" t="s">
        <v>487</v>
      </c>
      <c r="C49" t="s">
        <v>453</v>
      </c>
      <c r="D49" t="s">
        <v>579</v>
      </c>
      <c r="E49" t="s">
        <v>537</v>
      </c>
      <c r="F49" t="s">
        <v>259</v>
      </c>
      <c r="G49" s="13">
        <v>42163</v>
      </c>
      <c r="H49" s="13">
        <v>42170</v>
      </c>
      <c r="I49" s="14">
        <v>0</v>
      </c>
      <c r="J49" t="s">
        <v>544</v>
      </c>
      <c r="K49" s="13">
        <v>41981.426099537035</v>
      </c>
      <c r="L49">
        <f t="shared" si="0"/>
        <v>2015</v>
      </c>
      <c r="M49">
        <f t="shared" si="1"/>
        <v>6</v>
      </c>
      <c r="N49">
        <f t="shared" si="2"/>
        <v>8</v>
      </c>
      <c r="O49">
        <f t="shared" si="3"/>
        <v>0</v>
      </c>
      <c r="P49">
        <f t="shared" si="4"/>
        <v>6</v>
      </c>
      <c r="Q49">
        <f t="shared" si="5"/>
        <v>1</v>
      </c>
    </row>
    <row r="50" spans="1:17">
      <c r="A50" s="12" t="s">
        <v>580</v>
      </c>
      <c r="B50" t="s">
        <v>449</v>
      </c>
      <c r="C50" t="s">
        <v>453</v>
      </c>
      <c r="D50" t="s">
        <v>581</v>
      </c>
      <c r="E50" t="s">
        <v>552</v>
      </c>
      <c r="F50" t="s">
        <v>259</v>
      </c>
      <c r="G50" s="13">
        <v>42313</v>
      </c>
      <c r="H50" s="13">
        <v>42313</v>
      </c>
      <c r="I50" s="14">
        <v>0</v>
      </c>
      <c r="J50" t="s">
        <v>447</v>
      </c>
      <c r="K50" s="13">
        <v>42261.518634259257</v>
      </c>
      <c r="L50">
        <f t="shared" si="0"/>
        <v>2015</v>
      </c>
      <c r="M50">
        <f t="shared" si="1"/>
        <v>11</v>
      </c>
      <c r="N50">
        <f t="shared" si="2"/>
        <v>5</v>
      </c>
      <c r="O50">
        <f t="shared" si="3"/>
        <v>0</v>
      </c>
      <c r="P50">
        <f t="shared" si="4"/>
        <v>1</v>
      </c>
      <c r="Q50">
        <f t="shared" si="5"/>
        <v>1</v>
      </c>
    </row>
    <row r="51" spans="1:17">
      <c r="A51" s="12" t="s">
        <v>582</v>
      </c>
      <c r="B51" t="s">
        <v>449</v>
      </c>
      <c r="C51" t="s">
        <v>453</v>
      </c>
      <c r="D51" t="s">
        <v>583</v>
      </c>
      <c r="E51" t="s">
        <v>552</v>
      </c>
      <c r="F51" t="s">
        <v>259</v>
      </c>
      <c r="G51" s="13">
        <v>42270</v>
      </c>
      <c r="H51" s="13">
        <v>42270</v>
      </c>
      <c r="I51" s="14">
        <v>0</v>
      </c>
      <c r="J51" t="s">
        <v>259</v>
      </c>
      <c r="K51" s="13">
        <v>42268.494039351855</v>
      </c>
      <c r="L51">
        <f t="shared" si="0"/>
        <v>2015</v>
      </c>
      <c r="M51">
        <f t="shared" si="1"/>
        <v>9</v>
      </c>
      <c r="N51">
        <f t="shared" si="2"/>
        <v>23</v>
      </c>
      <c r="O51">
        <f t="shared" si="3"/>
        <v>0</v>
      </c>
      <c r="P51">
        <f t="shared" si="4"/>
        <v>0</v>
      </c>
      <c r="Q51">
        <f t="shared" si="5"/>
        <v>1</v>
      </c>
    </row>
    <row r="52" spans="1:17">
      <c r="A52" s="12" t="s">
        <v>584</v>
      </c>
      <c r="B52" t="s">
        <v>449</v>
      </c>
      <c r="C52" t="s">
        <v>453</v>
      </c>
      <c r="D52" t="s">
        <v>585</v>
      </c>
      <c r="E52" t="s">
        <v>552</v>
      </c>
      <c r="F52" t="s">
        <v>259</v>
      </c>
      <c r="G52" s="13">
        <v>42130</v>
      </c>
      <c r="H52" s="13">
        <v>42130</v>
      </c>
      <c r="I52" s="14">
        <v>0</v>
      </c>
      <c r="J52" t="s">
        <v>447</v>
      </c>
      <c r="K52" s="13">
        <v>42086.366296296299</v>
      </c>
      <c r="L52">
        <f t="shared" si="0"/>
        <v>2015</v>
      </c>
      <c r="M52">
        <f t="shared" si="1"/>
        <v>5</v>
      </c>
      <c r="N52">
        <f t="shared" si="2"/>
        <v>6</v>
      </c>
      <c r="O52">
        <f t="shared" si="3"/>
        <v>0</v>
      </c>
      <c r="P52">
        <f t="shared" si="4"/>
        <v>1</v>
      </c>
      <c r="Q52">
        <f t="shared" si="5"/>
        <v>1</v>
      </c>
    </row>
    <row r="53" spans="1:17">
      <c r="A53" s="12" t="s">
        <v>586</v>
      </c>
      <c r="B53" t="s">
        <v>449</v>
      </c>
      <c r="C53" t="s">
        <v>444</v>
      </c>
      <c r="D53" t="s">
        <v>587</v>
      </c>
      <c r="E53" t="s">
        <v>561</v>
      </c>
      <c r="F53" t="s">
        <v>259</v>
      </c>
      <c r="G53" s="13">
        <v>42206</v>
      </c>
      <c r="H53" s="13">
        <v>42209</v>
      </c>
      <c r="I53" s="14">
        <v>0</v>
      </c>
      <c r="J53" t="s">
        <v>259</v>
      </c>
      <c r="K53" s="13">
        <v>42039.526539351849</v>
      </c>
      <c r="L53">
        <f t="shared" si="0"/>
        <v>2015</v>
      </c>
      <c r="M53">
        <f t="shared" si="1"/>
        <v>7</v>
      </c>
      <c r="N53">
        <f t="shared" si="2"/>
        <v>21</v>
      </c>
      <c r="O53">
        <f t="shared" si="3"/>
        <v>0</v>
      </c>
      <c r="P53">
        <f t="shared" si="4"/>
        <v>5</v>
      </c>
      <c r="Q53">
        <f t="shared" si="5"/>
        <v>1</v>
      </c>
    </row>
    <row r="54" spans="1:17">
      <c r="A54" s="12" t="s">
        <v>588</v>
      </c>
      <c r="B54" t="s">
        <v>449</v>
      </c>
      <c r="C54" t="s">
        <v>453</v>
      </c>
      <c r="D54" t="s">
        <v>589</v>
      </c>
      <c r="E54" t="s">
        <v>561</v>
      </c>
      <c r="F54" t="s">
        <v>259</v>
      </c>
      <c r="G54" s="13">
        <v>42208</v>
      </c>
      <c r="H54" s="13">
        <v>42211</v>
      </c>
      <c r="I54" s="14">
        <v>0</v>
      </c>
      <c r="J54" t="s">
        <v>259</v>
      </c>
      <c r="K54" s="13">
        <v>42039.559745370374</v>
      </c>
      <c r="L54">
        <f t="shared" si="0"/>
        <v>2015</v>
      </c>
      <c r="M54">
        <f t="shared" si="1"/>
        <v>7</v>
      </c>
      <c r="N54">
        <f t="shared" si="2"/>
        <v>23</v>
      </c>
      <c r="O54">
        <f t="shared" si="3"/>
        <v>0</v>
      </c>
      <c r="P54">
        <f t="shared" si="4"/>
        <v>5</v>
      </c>
      <c r="Q54">
        <f t="shared" si="5"/>
        <v>1</v>
      </c>
    </row>
    <row r="55" spans="1:17">
      <c r="A55" s="12" t="s">
        <v>590</v>
      </c>
      <c r="B55" t="s">
        <v>457</v>
      </c>
      <c r="C55" t="s">
        <v>444</v>
      </c>
      <c r="D55" t="s">
        <v>591</v>
      </c>
      <c r="E55" t="s">
        <v>532</v>
      </c>
      <c r="F55" t="s">
        <v>259</v>
      </c>
      <c r="G55" s="13">
        <v>42257</v>
      </c>
      <c r="H55" s="13">
        <v>42257</v>
      </c>
      <c r="I55" s="14">
        <v>0</v>
      </c>
      <c r="J55" t="s">
        <v>259</v>
      </c>
      <c r="K55" s="13">
        <v>42170.623136574075</v>
      </c>
      <c r="L55">
        <f t="shared" si="0"/>
        <v>2015</v>
      </c>
      <c r="M55">
        <f t="shared" si="1"/>
        <v>9</v>
      </c>
      <c r="N55">
        <f t="shared" si="2"/>
        <v>10</v>
      </c>
      <c r="O55">
        <f t="shared" si="3"/>
        <v>0</v>
      </c>
      <c r="P55">
        <f t="shared" si="4"/>
        <v>2</v>
      </c>
      <c r="Q55">
        <f t="shared" si="5"/>
        <v>1</v>
      </c>
    </row>
    <row r="56" spans="1:17">
      <c r="A56" s="12" t="s">
        <v>592</v>
      </c>
      <c r="B56" t="s">
        <v>457</v>
      </c>
      <c r="C56" t="s">
        <v>453</v>
      </c>
      <c r="D56" t="s">
        <v>593</v>
      </c>
      <c r="E56" t="s">
        <v>594</v>
      </c>
      <c r="F56" t="s">
        <v>259</v>
      </c>
      <c r="G56" s="13">
        <v>42278</v>
      </c>
      <c r="H56" s="13">
        <v>42432</v>
      </c>
      <c r="I56" s="14">
        <v>0</v>
      </c>
      <c r="J56" t="s">
        <v>259</v>
      </c>
      <c r="K56" s="13">
        <v>42241.584050925929</v>
      </c>
      <c r="L56">
        <f t="shared" si="0"/>
        <v>2015</v>
      </c>
      <c r="M56">
        <f t="shared" si="1"/>
        <v>10</v>
      </c>
      <c r="N56">
        <f t="shared" si="2"/>
        <v>1</v>
      </c>
      <c r="O56">
        <f t="shared" si="3"/>
        <v>0</v>
      </c>
      <c r="P56">
        <f t="shared" si="4"/>
        <v>1</v>
      </c>
      <c r="Q56">
        <f t="shared" si="5"/>
        <v>1</v>
      </c>
    </row>
    <row r="57" spans="1:17">
      <c r="A57" s="12" t="s">
        <v>595</v>
      </c>
      <c r="B57" t="s">
        <v>457</v>
      </c>
      <c r="C57" t="s">
        <v>444</v>
      </c>
      <c r="D57" t="s">
        <v>596</v>
      </c>
      <c r="E57" t="s">
        <v>485</v>
      </c>
      <c r="F57" t="s">
        <v>259</v>
      </c>
      <c r="G57" s="13">
        <v>42321</v>
      </c>
      <c r="H57" s="13">
        <v>42321</v>
      </c>
      <c r="I57" s="14">
        <v>0</v>
      </c>
      <c r="J57" t="s">
        <v>259</v>
      </c>
      <c r="K57" s="13">
        <v>42271.518796296295</v>
      </c>
      <c r="L57">
        <f t="shared" si="0"/>
        <v>2015</v>
      </c>
      <c r="M57">
        <f t="shared" si="1"/>
        <v>11</v>
      </c>
      <c r="N57">
        <f t="shared" si="2"/>
        <v>13</v>
      </c>
      <c r="O57">
        <f t="shared" si="3"/>
        <v>0</v>
      </c>
      <c r="P57">
        <f t="shared" si="4"/>
        <v>1</v>
      </c>
      <c r="Q57">
        <f t="shared" si="5"/>
        <v>1</v>
      </c>
    </row>
    <row r="58" spans="1:17">
      <c r="A58" s="12" t="s">
        <v>597</v>
      </c>
      <c r="B58" t="s">
        <v>457</v>
      </c>
      <c r="C58" t="s">
        <v>453</v>
      </c>
      <c r="D58" t="s">
        <v>598</v>
      </c>
      <c r="E58" t="s">
        <v>594</v>
      </c>
      <c r="F58" t="s">
        <v>259</v>
      </c>
      <c r="G58" s="13">
        <v>42258</v>
      </c>
      <c r="H58" s="13">
        <v>42258</v>
      </c>
      <c r="I58" s="14">
        <v>0</v>
      </c>
      <c r="J58" t="s">
        <v>259</v>
      </c>
      <c r="K58" s="13">
        <v>42125.407384259262</v>
      </c>
      <c r="L58">
        <f t="shared" si="0"/>
        <v>2015</v>
      </c>
      <c r="M58">
        <f t="shared" si="1"/>
        <v>9</v>
      </c>
      <c r="N58">
        <f t="shared" si="2"/>
        <v>11</v>
      </c>
      <c r="O58">
        <f t="shared" si="3"/>
        <v>0</v>
      </c>
      <c r="P58">
        <f t="shared" si="4"/>
        <v>4</v>
      </c>
      <c r="Q58">
        <f t="shared" si="5"/>
        <v>1</v>
      </c>
    </row>
    <row r="59" spans="1:17">
      <c r="A59" s="12" t="s">
        <v>599</v>
      </c>
      <c r="B59" t="s">
        <v>457</v>
      </c>
      <c r="C59" t="s">
        <v>444</v>
      </c>
      <c r="D59" t="s">
        <v>600</v>
      </c>
      <c r="E59" t="s">
        <v>594</v>
      </c>
      <c r="F59" t="s">
        <v>259</v>
      </c>
      <c r="G59" s="13">
        <v>42278</v>
      </c>
      <c r="H59" s="13">
        <v>42495</v>
      </c>
      <c r="I59" s="14">
        <v>0</v>
      </c>
      <c r="J59" t="s">
        <v>259</v>
      </c>
      <c r="K59" s="13">
        <v>42241.587164351855</v>
      </c>
      <c r="L59">
        <f t="shared" si="0"/>
        <v>2015</v>
      </c>
      <c r="M59">
        <f t="shared" si="1"/>
        <v>10</v>
      </c>
      <c r="N59">
        <f t="shared" si="2"/>
        <v>1</v>
      </c>
      <c r="O59">
        <f t="shared" si="3"/>
        <v>0</v>
      </c>
      <c r="P59">
        <f t="shared" si="4"/>
        <v>1</v>
      </c>
      <c r="Q59">
        <f t="shared" si="5"/>
        <v>1</v>
      </c>
    </row>
    <row r="60" spans="1:17">
      <c r="A60" s="12" t="s">
        <v>601</v>
      </c>
      <c r="B60" t="s">
        <v>449</v>
      </c>
      <c r="C60" t="s">
        <v>444</v>
      </c>
      <c r="D60" t="s">
        <v>602</v>
      </c>
      <c r="E60" t="s">
        <v>603</v>
      </c>
      <c r="F60" t="s">
        <v>259</v>
      </c>
      <c r="G60" s="13">
        <v>42447</v>
      </c>
      <c r="H60" s="13">
        <v>42447</v>
      </c>
      <c r="I60" s="14">
        <v>0</v>
      </c>
      <c r="J60" t="s">
        <v>259</v>
      </c>
      <c r="K60" s="13">
        <v>42191.356261574074</v>
      </c>
      <c r="L60">
        <f t="shared" si="0"/>
        <v>2016</v>
      </c>
      <c r="M60">
        <f t="shared" si="1"/>
        <v>3</v>
      </c>
      <c r="N60">
        <f t="shared" si="2"/>
        <v>18</v>
      </c>
      <c r="O60">
        <f t="shared" si="3"/>
        <v>0</v>
      </c>
      <c r="P60">
        <f t="shared" si="4"/>
        <v>8</v>
      </c>
      <c r="Q60">
        <f t="shared" si="5"/>
        <v>1</v>
      </c>
    </row>
    <row r="61" spans="1:17">
      <c r="A61" s="12" t="s">
        <v>604</v>
      </c>
      <c r="B61" t="s">
        <v>449</v>
      </c>
      <c r="C61" t="s">
        <v>444</v>
      </c>
      <c r="D61" t="s">
        <v>605</v>
      </c>
      <c r="E61" t="s">
        <v>603</v>
      </c>
      <c r="F61" t="s">
        <v>259</v>
      </c>
      <c r="G61" s="13">
        <v>42448</v>
      </c>
      <c r="H61" s="13">
        <v>42448</v>
      </c>
      <c r="I61" s="14">
        <v>0</v>
      </c>
      <c r="J61" t="s">
        <v>259</v>
      </c>
      <c r="K61" s="13">
        <v>42191.358425925922</v>
      </c>
      <c r="L61">
        <f t="shared" si="0"/>
        <v>2016</v>
      </c>
      <c r="M61">
        <f t="shared" si="1"/>
        <v>3</v>
      </c>
      <c r="N61">
        <f t="shared" si="2"/>
        <v>19</v>
      </c>
      <c r="O61">
        <f t="shared" si="3"/>
        <v>0</v>
      </c>
      <c r="P61">
        <f t="shared" si="4"/>
        <v>8</v>
      </c>
      <c r="Q61">
        <f t="shared" si="5"/>
        <v>1</v>
      </c>
    </row>
    <row r="62" spans="1:17">
      <c r="A62" s="12" t="s">
        <v>606</v>
      </c>
      <c r="B62" t="s">
        <v>449</v>
      </c>
      <c r="C62" t="s">
        <v>444</v>
      </c>
      <c r="D62" t="s">
        <v>607</v>
      </c>
      <c r="E62" t="s">
        <v>463</v>
      </c>
      <c r="F62" t="s">
        <v>259</v>
      </c>
      <c r="G62" s="13">
        <v>42388</v>
      </c>
      <c r="H62" s="13">
        <v>42388</v>
      </c>
      <c r="I62" s="14">
        <v>0</v>
      </c>
      <c r="J62" t="s">
        <v>259</v>
      </c>
      <c r="K62" s="13">
        <v>42348.362291666665</v>
      </c>
      <c r="L62">
        <f t="shared" si="0"/>
        <v>2016</v>
      </c>
      <c r="M62">
        <f t="shared" si="1"/>
        <v>1</v>
      </c>
      <c r="N62">
        <f t="shared" si="2"/>
        <v>19</v>
      </c>
      <c r="O62">
        <f t="shared" si="3"/>
        <v>0</v>
      </c>
      <c r="P62">
        <f t="shared" si="4"/>
        <v>1</v>
      </c>
      <c r="Q62">
        <f t="shared" si="5"/>
        <v>1</v>
      </c>
    </row>
    <row r="63" spans="1:17">
      <c r="A63" s="12" t="s">
        <v>608</v>
      </c>
      <c r="B63" t="s">
        <v>457</v>
      </c>
      <c r="C63" t="s">
        <v>444</v>
      </c>
      <c r="D63" t="s">
        <v>609</v>
      </c>
      <c r="E63" t="s">
        <v>610</v>
      </c>
      <c r="F63" t="s">
        <v>259</v>
      </c>
      <c r="G63" s="13">
        <v>42441</v>
      </c>
      <c r="H63" s="13">
        <v>42441</v>
      </c>
      <c r="I63" s="14">
        <v>0</v>
      </c>
      <c r="J63" t="s">
        <v>259</v>
      </c>
      <c r="K63" s="13">
        <v>42283.479085648149</v>
      </c>
      <c r="L63">
        <f t="shared" si="0"/>
        <v>2016</v>
      </c>
      <c r="M63">
        <f t="shared" si="1"/>
        <v>3</v>
      </c>
      <c r="N63">
        <f t="shared" si="2"/>
        <v>12</v>
      </c>
      <c r="O63">
        <f t="shared" si="3"/>
        <v>0</v>
      </c>
      <c r="P63">
        <f t="shared" si="4"/>
        <v>5</v>
      </c>
      <c r="Q63">
        <f t="shared" si="5"/>
        <v>1</v>
      </c>
    </row>
    <row r="64" spans="1:17">
      <c r="A64" s="12" t="s">
        <v>611</v>
      </c>
      <c r="B64" t="s">
        <v>457</v>
      </c>
      <c r="C64" t="s">
        <v>444</v>
      </c>
      <c r="D64" t="s">
        <v>612</v>
      </c>
      <c r="E64" t="s">
        <v>610</v>
      </c>
      <c r="F64" t="s">
        <v>259</v>
      </c>
      <c r="G64" s="13">
        <v>42441</v>
      </c>
      <c r="H64" s="13">
        <v>42441</v>
      </c>
      <c r="I64" s="14">
        <v>0</v>
      </c>
      <c r="J64" t="s">
        <v>259</v>
      </c>
      <c r="K64" s="13">
        <v>42283.485625000001</v>
      </c>
      <c r="L64">
        <f t="shared" si="0"/>
        <v>2016</v>
      </c>
      <c r="M64">
        <f t="shared" si="1"/>
        <v>3</v>
      </c>
      <c r="N64">
        <f t="shared" si="2"/>
        <v>12</v>
      </c>
      <c r="O64">
        <f t="shared" si="3"/>
        <v>0</v>
      </c>
      <c r="P64">
        <f t="shared" si="4"/>
        <v>5</v>
      </c>
      <c r="Q64">
        <f t="shared" si="5"/>
        <v>1</v>
      </c>
    </row>
    <row r="65" spans="1:17">
      <c r="A65" s="12" t="s">
        <v>613</v>
      </c>
      <c r="B65" t="s">
        <v>457</v>
      </c>
      <c r="C65" t="s">
        <v>444</v>
      </c>
      <c r="D65" t="s">
        <v>614</v>
      </c>
      <c r="E65" t="s">
        <v>610</v>
      </c>
      <c r="F65" t="s">
        <v>259</v>
      </c>
      <c r="G65" s="13">
        <v>42441</v>
      </c>
      <c r="H65" s="13">
        <v>42441</v>
      </c>
      <c r="I65" s="14">
        <v>0</v>
      </c>
      <c r="J65" t="s">
        <v>447</v>
      </c>
      <c r="K65" s="13">
        <v>42283.543182870373</v>
      </c>
      <c r="L65">
        <f t="shared" si="0"/>
        <v>2016</v>
      </c>
      <c r="M65">
        <f t="shared" si="1"/>
        <v>3</v>
      </c>
      <c r="N65">
        <f t="shared" si="2"/>
        <v>12</v>
      </c>
      <c r="O65">
        <f t="shared" si="3"/>
        <v>0</v>
      </c>
      <c r="P65">
        <f t="shared" si="4"/>
        <v>5</v>
      </c>
      <c r="Q65">
        <f t="shared" si="5"/>
        <v>1</v>
      </c>
    </row>
    <row r="66" spans="1:17">
      <c r="A66" s="12" t="s">
        <v>615</v>
      </c>
      <c r="B66" t="s">
        <v>457</v>
      </c>
      <c r="C66" t="s">
        <v>444</v>
      </c>
      <c r="D66" t="s">
        <v>616</v>
      </c>
      <c r="E66" t="s">
        <v>617</v>
      </c>
      <c r="F66" t="s">
        <v>259</v>
      </c>
      <c r="G66" s="13">
        <v>42376</v>
      </c>
      <c r="H66" s="13">
        <v>42376</v>
      </c>
      <c r="I66" s="14">
        <v>0</v>
      </c>
      <c r="J66" t="s">
        <v>259</v>
      </c>
      <c r="K66" s="13">
        <v>42359.636087962965</v>
      </c>
      <c r="L66">
        <f t="shared" si="0"/>
        <v>2016</v>
      </c>
      <c r="M66">
        <f t="shared" si="1"/>
        <v>1</v>
      </c>
      <c r="N66">
        <f t="shared" si="2"/>
        <v>7</v>
      </c>
      <c r="O66">
        <f t="shared" si="3"/>
        <v>0</v>
      </c>
      <c r="P66">
        <f t="shared" si="4"/>
        <v>0</v>
      </c>
      <c r="Q66">
        <f t="shared" si="5"/>
        <v>1</v>
      </c>
    </row>
    <row r="67" spans="1:17">
      <c r="A67" s="12" t="s">
        <v>618</v>
      </c>
      <c r="B67" t="s">
        <v>457</v>
      </c>
      <c r="C67" t="s">
        <v>444</v>
      </c>
      <c r="D67" t="s">
        <v>619</v>
      </c>
      <c r="E67" t="s">
        <v>617</v>
      </c>
      <c r="F67" t="s">
        <v>259</v>
      </c>
      <c r="G67" s="13">
        <v>42396</v>
      </c>
      <c r="H67" s="13">
        <v>42396</v>
      </c>
      <c r="I67" s="14">
        <v>0</v>
      </c>
      <c r="J67" t="s">
        <v>259</v>
      </c>
      <c r="K67" s="13">
        <v>42388.484293981484</v>
      </c>
      <c r="L67">
        <f t="shared" ref="L67:L130" si="6">YEAR(G67)</f>
        <v>2016</v>
      </c>
      <c r="M67">
        <f t="shared" ref="M67:M130" si="7">MONTH(G67)</f>
        <v>1</v>
      </c>
      <c r="N67">
        <f t="shared" ref="N67:N130" si="8">DAY(G67)</f>
        <v>27</v>
      </c>
      <c r="O67">
        <f t="shared" ref="O67:O130" si="9">DATEDIF($K67,INT($G67),"y")</f>
        <v>0</v>
      </c>
      <c r="P67">
        <f t="shared" ref="P67:P130" si="10">DATEDIF($K67,INT($G67),"m")</f>
        <v>0</v>
      </c>
      <c r="Q67">
        <f t="shared" ref="Q67:Q130" si="11">DATEDIF($K$2,INT($G$2),"ym")</f>
        <v>1</v>
      </c>
    </row>
    <row r="68" spans="1:17">
      <c r="A68" s="12" t="s">
        <v>620</v>
      </c>
      <c r="B68" t="s">
        <v>457</v>
      </c>
      <c r="C68" t="s">
        <v>444</v>
      </c>
      <c r="D68" t="s">
        <v>621</v>
      </c>
      <c r="E68" t="s">
        <v>622</v>
      </c>
      <c r="F68" t="s">
        <v>259</v>
      </c>
      <c r="G68" s="13">
        <v>42433</v>
      </c>
      <c r="H68" s="13">
        <v>42433</v>
      </c>
      <c r="I68" s="14">
        <v>0</v>
      </c>
      <c r="J68" t="s">
        <v>259</v>
      </c>
      <c r="K68" s="13">
        <v>42395.59202546296</v>
      </c>
      <c r="L68">
        <f t="shared" si="6"/>
        <v>2016</v>
      </c>
      <c r="M68">
        <f t="shared" si="7"/>
        <v>3</v>
      </c>
      <c r="N68">
        <f t="shared" si="8"/>
        <v>4</v>
      </c>
      <c r="O68">
        <f t="shared" si="9"/>
        <v>0</v>
      </c>
      <c r="P68">
        <f t="shared" si="10"/>
        <v>1</v>
      </c>
      <c r="Q68">
        <f t="shared" si="11"/>
        <v>1</v>
      </c>
    </row>
    <row r="69" spans="1:17">
      <c r="A69" s="12" t="s">
        <v>623</v>
      </c>
      <c r="B69" t="s">
        <v>472</v>
      </c>
      <c r="C69" t="s">
        <v>453</v>
      </c>
      <c r="D69" t="s">
        <v>624</v>
      </c>
      <c r="E69" t="s">
        <v>625</v>
      </c>
      <c r="F69" t="s">
        <v>259</v>
      </c>
      <c r="G69" s="13">
        <v>42474</v>
      </c>
      <c r="H69" s="13">
        <v>42474</v>
      </c>
      <c r="I69" s="14">
        <v>0</v>
      </c>
      <c r="J69" t="s">
        <v>259</v>
      </c>
      <c r="K69" s="13">
        <v>42467.586608796293</v>
      </c>
      <c r="L69">
        <f t="shared" si="6"/>
        <v>2016</v>
      </c>
      <c r="M69">
        <f t="shared" si="7"/>
        <v>4</v>
      </c>
      <c r="N69">
        <f t="shared" si="8"/>
        <v>14</v>
      </c>
      <c r="O69">
        <f t="shared" si="9"/>
        <v>0</v>
      </c>
      <c r="P69">
        <f t="shared" si="10"/>
        <v>0</v>
      </c>
      <c r="Q69">
        <f t="shared" si="11"/>
        <v>1</v>
      </c>
    </row>
    <row r="70" spans="1:17">
      <c r="A70" s="12" t="s">
        <v>626</v>
      </c>
      <c r="B70" t="s">
        <v>457</v>
      </c>
      <c r="C70" t="s">
        <v>444</v>
      </c>
      <c r="D70" t="s">
        <v>627</v>
      </c>
      <c r="E70" t="s">
        <v>628</v>
      </c>
      <c r="F70" t="s">
        <v>259</v>
      </c>
      <c r="G70" s="13">
        <v>42488</v>
      </c>
      <c r="H70" s="13">
        <v>42488</v>
      </c>
      <c r="I70" s="14">
        <v>0</v>
      </c>
      <c r="J70" t="s">
        <v>259</v>
      </c>
      <c r="K70" s="13">
        <v>42345.399953703702</v>
      </c>
      <c r="L70">
        <f t="shared" si="6"/>
        <v>2016</v>
      </c>
      <c r="M70">
        <f t="shared" si="7"/>
        <v>4</v>
      </c>
      <c r="N70">
        <f t="shared" si="8"/>
        <v>28</v>
      </c>
      <c r="O70">
        <f t="shared" si="9"/>
        <v>0</v>
      </c>
      <c r="P70">
        <f t="shared" si="10"/>
        <v>4</v>
      </c>
      <c r="Q70">
        <f t="shared" si="11"/>
        <v>1</v>
      </c>
    </row>
    <row r="71" spans="1:17">
      <c r="A71" s="12" t="s">
        <v>629</v>
      </c>
      <c r="B71" t="s">
        <v>449</v>
      </c>
      <c r="C71" t="s">
        <v>444</v>
      </c>
      <c r="D71" t="s">
        <v>630</v>
      </c>
      <c r="E71" t="s">
        <v>631</v>
      </c>
      <c r="F71" t="s">
        <v>259</v>
      </c>
      <c r="G71" s="13">
        <v>42475</v>
      </c>
      <c r="H71" s="13">
        <v>42477</v>
      </c>
      <c r="I71" s="14">
        <v>0</v>
      </c>
      <c r="J71" t="s">
        <v>259</v>
      </c>
      <c r="K71" s="13">
        <v>42236.334675925929</v>
      </c>
      <c r="L71">
        <f t="shared" si="6"/>
        <v>2016</v>
      </c>
      <c r="M71">
        <f t="shared" si="7"/>
        <v>4</v>
      </c>
      <c r="N71">
        <f t="shared" si="8"/>
        <v>15</v>
      </c>
      <c r="O71">
        <f t="shared" si="9"/>
        <v>0</v>
      </c>
      <c r="P71">
        <f t="shared" si="10"/>
        <v>7</v>
      </c>
      <c r="Q71">
        <f t="shared" si="11"/>
        <v>1</v>
      </c>
    </row>
    <row r="72" spans="1:17">
      <c r="A72" s="12" t="s">
        <v>632</v>
      </c>
      <c r="B72" t="s">
        <v>487</v>
      </c>
      <c r="C72" t="s">
        <v>458</v>
      </c>
      <c r="D72" t="s">
        <v>633</v>
      </c>
      <c r="E72" t="s">
        <v>634</v>
      </c>
      <c r="F72" t="s">
        <v>259</v>
      </c>
      <c r="G72" s="13">
        <v>42488</v>
      </c>
      <c r="H72" s="13">
        <v>42488</v>
      </c>
      <c r="I72" s="14">
        <v>0</v>
      </c>
      <c r="J72" t="s">
        <v>259</v>
      </c>
      <c r="K72" s="13">
        <v>42356.399872685186</v>
      </c>
      <c r="L72">
        <f t="shared" si="6"/>
        <v>2016</v>
      </c>
      <c r="M72">
        <f t="shared" si="7"/>
        <v>4</v>
      </c>
      <c r="N72">
        <f t="shared" si="8"/>
        <v>28</v>
      </c>
      <c r="O72">
        <f t="shared" si="9"/>
        <v>0</v>
      </c>
      <c r="P72">
        <f t="shared" si="10"/>
        <v>4</v>
      </c>
      <c r="Q72">
        <f t="shared" si="11"/>
        <v>1</v>
      </c>
    </row>
    <row r="73" spans="1:17">
      <c r="A73" s="12" t="s">
        <v>635</v>
      </c>
      <c r="B73" t="s">
        <v>449</v>
      </c>
      <c r="C73" t="s">
        <v>444</v>
      </c>
      <c r="D73" t="s">
        <v>636</v>
      </c>
      <c r="E73" t="s">
        <v>637</v>
      </c>
      <c r="F73" t="s">
        <v>259</v>
      </c>
      <c r="G73" s="13">
        <v>42468</v>
      </c>
      <c r="H73" s="13">
        <v>42469</v>
      </c>
      <c r="I73" s="14">
        <v>0</v>
      </c>
      <c r="J73" t="s">
        <v>259</v>
      </c>
      <c r="K73" s="13">
        <v>42317.520127314812</v>
      </c>
      <c r="L73">
        <f t="shared" si="6"/>
        <v>2016</v>
      </c>
      <c r="M73">
        <f t="shared" si="7"/>
        <v>4</v>
      </c>
      <c r="N73">
        <f t="shared" si="8"/>
        <v>8</v>
      </c>
      <c r="O73">
        <f t="shared" si="9"/>
        <v>0</v>
      </c>
      <c r="P73">
        <f t="shared" si="10"/>
        <v>4</v>
      </c>
      <c r="Q73">
        <f t="shared" si="11"/>
        <v>1</v>
      </c>
    </row>
    <row r="74" spans="1:17">
      <c r="A74" s="12" t="s">
        <v>638</v>
      </c>
      <c r="B74" t="s">
        <v>457</v>
      </c>
      <c r="C74" t="s">
        <v>444</v>
      </c>
      <c r="D74" t="s">
        <v>639</v>
      </c>
      <c r="E74" t="s">
        <v>617</v>
      </c>
      <c r="F74" t="s">
        <v>259</v>
      </c>
      <c r="G74" s="13">
        <v>42466</v>
      </c>
      <c r="H74" s="13">
        <v>42466</v>
      </c>
      <c r="I74" s="14">
        <v>0</v>
      </c>
      <c r="J74" t="s">
        <v>259</v>
      </c>
      <c r="K74" s="13">
        <v>42447.56927083333</v>
      </c>
      <c r="L74">
        <f t="shared" si="6"/>
        <v>2016</v>
      </c>
      <c r="M74">
        <f t="shared" si="7"/>
        <v>4</v>
      </c>
      <c r="N74">
        <f t="shared" si="8"/>
        <v>6</v>
      </c>
      <c r="O74">
        <f t="shared" si="9"/>
        <v>0</v>
      </c>
      <c r="P74">
        <f t="shared" si="10"/>
        <v>0</v>
      </c>
      <c r="Q74">
        <f t="shared" si="11"/>
        <v>1</v>
      </c>
    </row>
    <row r="75" spans="1:17">
      <c r="A75" s="12" t="s">
        <v>640</v>
      </c>
      <c r="B75" t="s">
        <v>449</v>
      </c>
      <c r="C75" t="s">
        <v>453</v>
      </c>
      <c r="D75" t="s">
        <v>641</v>
      </c>
      <c r="E75" t="s">
        <v>642</v>
      </c>
      <c r="F75" t="s">
        <v>259</v>
      </c>
      <c r="G75" s="13">
        <v>42413</v>
      </c>
      <c r="H75" s="13">
        <v>42413</v>
      </c>
      <c r="I75" s="14">
        <v>0</v>
      </c>
      <c r="J75" t="s">
        <v>259</v>
      </c>
      <c r="K75" s="13">
        <v>42163.397986111115</v>
      </c>
      <c r="L75">
        <f t="shared" si="6"/>
        <v>2016</v>
      </c>
      <c r="M75">
        <f t="shared" si="7"/>
        <v>2</v>
      </c>
      <c r="N75">
        <f t="shared" si="8"/>
        <v>13</v>
      </c>
      <c r="O75">
        <f t="shared" si="9"/>
        <v>0</v>
      </c>
      <c r="P75">
        <f t="shared" si="10"/>
        <v>8</v>
      </c>
      <c r="Q75">
        <f t="shared" si="11"/>
        <v>1</v>
      </c>
    </row>
    <row r="76" spans="1:17">
      <c r="A76" s="12" t="s">
        <v>643</v>
      </c>
      <c r="B76" t="s">
        <v>449</v>
      </c>
      <c r="C76" t="s">
        <v>458</v>
      </c>
      <c r="D76" t="s">
        <v>644</v>
      </c>
      <c r="E76" t="s">
        <v>495</v>
      </c>
      <c r="F76" t="s">
        <v>259</v>
      </c>
      <c r="G76" s="13">
        <v>42406</v>
      </c>
      <c r="H76" s="13">
        <v>42406</v>
      </c>
      <c r="I76" s="14">
        <v>0</v>
      </c>
      <c r="J76" t="s">
        <v>541</v>
      </c>
      <c r="K76" s="13">
        <v>42388.559502314813</v>
      </c>
      <c r="L76">
        <f t="shared" si="6"/>
        <v>2016</v>
      </c>
      <c r="M76">
        <f t="shared" si="7"/>
        <v>2</v>
      </c>
      <c r="N76">
        <f t="shared" si="8"/>
        <v>6</v>
      </c>
      <c r="O76">
        <f t="shared" si="9"/>
        <v>0</v>
      </c>
      <c r="P76">
        <f t="shared" si="10"/>
        <v>0</v>
      </c>
      <c r="Q76">
        <f t="shared" si="11"/>
        <v>1</v>
      </c>
    </row>
    <row r="77" spans="1:17">
      <c r="A77" s="12" t="s">
        <v>645</v>
      </c>
      <c r="B77" t="s">
        <v>457</v>
      </c>
      <c r="C77" t="s">
        <v>458</v>
      </c>
      <c r="D77" t="s">
        <v>646</v>
      </c>
      <c r="E77" t="s">
        <v>485</v>
      </c>
      <c r="F77" t="s">
        <v>259</v>
      </c>
      <c r="G77" s="13">
        <v>42482</v>
      </c>
      <c r="H77" s="13">
        <v>42482</v>
      </c>
      <c r="I77" s="14">
        <v>0</v>
      </c>
      <c r="J77" t="s">
        <v>259</v>
      </c>
      <c r="K77" s="13">
        <v>42205.392430555556</v>
      </c>
      <c r="L77">
        <f t="shared" si="6"/>
        <v>2016</v>
      </c>
      <c r="M77">
        <f t="shared" si="7"/>
        <v>4</v>
      </c>
      <c r="N77">
        <f t="shared" si="8"/>
        <v>22</v>
      </c>
      <c r="O77">
        <f t="shared" si="9"/>
        <v>0</v>
      </c>
      <c r="P77">
        <f t="shared" si="10"/>
        <v>9</v>
      </c>
      <c r="Q77">
        <f t="shared" si="11"/>
        <v>1</v>
      </c>
    </row>
    <row r="78" spans="1:17">
      <c r="A78" s="12" t="s">
        <v>647</v>
      </c>
      <c r="B78" t="s">
        <v>457</v>
      </c>
      <c r="C78" t="s">
        <v>458</v>
      </c>
      <c r="D78" t="s">
        <v>648</v>
      </c>
      <c r="E78" t="s">
        <v>485</v>
      </c>
      <c r="F78" t="s">
        <v>259</v>
      </c>
      <c r="G78" s="13">
        <v>42482</v>
      </c>
      <c r="H78" s="13">
        <v>42482</v>
      </c>
      <c r="I78" s="14">
        <v>0</v>
      </c>
      <c r="J78" t="s">
        <v>259</v>
      </c>
      <c r="K78" s="13">
        <v>42205.387083333335</v>
      </c>
      <c r="L78">
        <f t="shared" si="6"/>
        <v>2016</v>
      </c>
      <c r="M78">
        <f t="shared" si="7"/>
        <v>4</v>
      </c>
      <c r="N78">
        <f t="shared" si="8"/>
        <v>22</v>
      </c>
      <c r="O78">
        <f t="shared" si="9"/>
        <v>0</v>
      </c>
      <c r="P78">
        <f t="shared" si="10"/>
        <v>9</v>
      </c>
      <c r="Q78">
        <f t="shared" si="11"/>
        <v>1</v>
      </c>
    </row>
    <row r="79" spans="1:17">
      <c r="A79" s="12" t="s">
        <v>649</v>
      </c>
      <c r="B79" t="s">
        <v>457</v>
      </c>
      <c r="C79" t="s">
        <v>453</v>
      </c>
      <c r="D79" t="s">
        <v>650</v>
      </c>
      <c r="E79" t="s">
        <v>485</v>
      </c>
      <c r="F79" t="s">
        <v>259</v>
      </c>
      <c r="G79" s="13">
        <v>42433</v>
      </c>
      <c r="H79" s="13">
        <v>42433</v>
      </c>
      <c r="I79" s="14">
        <v>0</v>
      </c>
      <c r="J79" t="s">
        <v>259</v>
      </c>
      <c r="K79" s="13">
        <v>42201.378645833334</v>
      </c>
      <c r="L79">
        <f t="shared" si="6"/>
        <v>2016</v>
      </c>
      <c r="M79">
        <f t="shared" si="7"/>
        <v>3</v>
      </c>
      <c r="N79">
        <f t="shared" si="8"/>
        <v>4</v>
      </c>
      <c r="O79">
        <f t="shared" si="9"/>
        <v>0</v>
      </c>
      <c r="P79">
        <f t="shared" si="10"/>
        <v>7</v>
      </c>
      <c r="Q79">
        <f t="shared" si="11"/>
        <v>1</v>
      </c>
    </row>
    <row r="80" spans="1:17">
      <c r="A80" s="12" t="s">
        <v>651</v>
      </c>
      <c r="B80" t="s">
        <v>457</v>
      </c>
      <c r="C80" t="s">
        <v>453</v>
      </c>
      <c r="D80" t="s">
        <v>652</v>
      </c>
      <c r="E80" t="s">
        <v>485</v>
      </c>
      <c r="F80" t="s">
        <v>259</v>
      </c>
      <c r="G80" s="13">
        <v>42391</v>
      </c>
      <c r="H80" s="13">
        <v>42391</v>
      </c>
      <c r="I80" s="14">
        <v>0</v>
      </c>
      <c r="J80" t="s">
        <v>259</v>
      </c>
      <c r="K80" s="13">
        <v>42205.378113425926</v>
      </c>
      <c r="L80">
        <f t="shared" si="6"/>
        <v>2016</v>
      </c>
      <c r="M80">
        <f t="shared" si="7"/>
        <v>1</v>
      </c>
      <c r="N80">
        <f t="shared" si="8"/>
        <v>22</v>
      </c>
      <c r="O80">
        <f t="shared" si="9"/>
        <v>0</v>
      </c>
      <c r="P80">
        <f t="shared" si="10"/>
        <v>6</v>
      </c>
      <c r="Q80">
        <f t="shared" si="11"/>
        <v>1</v>
      </c>
    </row>
    <row r="81" spans="1:17">
      <c r="A81" s="12" t="s">
        <v>653</v>
      </c>
      <c r="B81" t="s">
        <v>457</v>
      </c>
      <c r="C81" t="s">
        <v>458</v>
      </c>
      <c r="D81" t="s">
        <v>654</v>
      </c>
      <c r="E81" t="s">
        <v>485</v>
      </c>
      <c r="F81" t="s">
        <v>259</v>
      </c>
      <c r="G81" s="13">
        <v>42391</v>
      </c>
      <c r="H81" s="13">
        <v>42391</v>
      </c>
      <c r="I81" s="14">
        <v>0</v>
      </c>
      <c r="J81" t="s">
        <v>259</v>
      </c>
      <c r="K81" s="13">
        <v>42205.3753125</v>
      </c>
      <c r="L81">
        <f t="shared" si="6"/>
        <v>2016</v>
      </c>
      <c r="M81">
        <f t="shared" si="7"/>
        <v>1</v>
      </c>
      <c r="N81">
        <f t="shared" si="8"/>
        <v>22</v>
      </c>
      <c r="O81">
        <f t="shared" si="9"/>
        <v>0</v>
      </c>
      <c r="P81">
        <f t="shared" si="10"/>
        <v>6</v>
      </c>
      <c r="Q81">
        <f t="shared" si="11"/>
        <v>1</v>
      </c>
    </row>
    <row r="82" spans="1:17">
      <c r="A82" s="12" t="s">
        <v>655</v>
      </c>
      <c r="B82" t="s">
        <v>457</v>
      </c>
      <c r="C82" t="s">
        <v>453</v>
      </c>
      <c r="D82" t="s">
        <v>656</v>
      </c>
      <c r="E82" t="s">
        <v>485</v>
      </c>
      <c r="F82" t="s">
        <v>259</v>
      </c>
      <c r="G82" s="13">
        <v>42391</v>
      </c>
      <c r="H82" s="13">
        <v>42391</v>
      </c>
      <c r="I82" s="14">
        <v>0</v>
      </c>
      <c r="J82" t="s">
        <v>447</v>
      </c>
      <c r="K82" s="13">
        <v>42201.35837962963</v>
      </c>
      <c r="L82">
        <f t="shared" si="6"/>
        <v>2016</v>
      </c>
      <c r="M82">
        <f t="shared" si="7"/>
        <v>1</v>
      </c>
      <c r="N82">
        <f t="shared" si="8"/>
        <v>22</v>
      </c>
      <c r="O82">
        <f t="shared" si="9"/>
        <v>0</v>
      </c>
      <c r="P82">
        <f t="shared" si="10"/>
        <v>6</v>
      </c>
      <c r="Q82">
        <f t="shared" si="11"/>
        <v>1</v>
      </c>
    </row>
    <row r="83" spans="1:17">
      <c r="A83" s="12" t="s">
        <v>657</v>
      </c>
      <c r="B83" t="s">
        <v>457</v>
      </c>
      <c r="C83" t="s">
        <v>453</v>
      </c>
      <c r="D83" t="s">
        <v>658</v>
      </c>
      <c r="E83" t="s">
        <v>659</v>
      </c>
      <c r="F83" t="s">
        <v>259</v>
      </c>
      <c r="G83" s="13">
        <v>42213</v>
      </c>
      <c r="H83" s="13">
        <v>42213</v>
      </c>
      <c r="I83" s="14">
        <v>0</v>
      </c>
      <c r="J83" t="s">
        <v>259</v>
      </c>
      <c r="K83" s="13">
        <v>42201.577824074076</v>
      </c>
      <c r="L83">
        <f t="shared" si="6"/>
        <v>2015</v>
      </c>
      <c r="M83">
        <f t="shared" si="7"/>
        <v>7</v>
      </c>
      <c r="N83">
        <f t="shared" si="8"/>
        <v>28</v>
      </c>
      <c r="O83">
        <f t="shared" si="9"/>
        <v>0</v>
      </c>
      <c r="P83">
        <f t="shared" si="10"/>
        <v>0</v>
      </c>
      <c r="Q83">
        <f t="shared" si="11"/>
        <v>1</v>
      </c>
    </row>
    <row r="84" spans="1:17">
      <c r="A84" s="12" t="s">
        <v>660</v>
      </c>
      <c r="B84" t="s">
        <v>457</v>
      </c>
      <c r="C84" t="s">
        <v>453</v>
      </c>
      <c r="D84" t="s">
        <v>661</v>
      </c>
      <c r="E84" t="s">
        <v>659</v>
      </c>
      <c r="F84" t="s">
        <v>259</v>
      </c>
      <c r="G84" s="13">
        <v>42397</v>
      </c>
      <c r="H84" s="13">
        <v>42397</v>
      </c>
      <c r="I84" s="14">
        <v>0</v>
      </c>
      <c r="J84" t="s">
        <v>259</v>
      </c>
      <c r="K84" s="13">
        <v>42395.532280092593</v>
      </c>
      <c r="L84">
        <f t="shared" si="6"/>
        <v>2016</v>
      </c>
      <c r="M84">
        <f t="shared" si="7"/>
        <v>1</v>
      </c>
      <c r="N84">
        <f t="shared" si="8"/>
        <v>28</v>
      </c>
      <c r="O84">
        <f t="shared" si="9"/>
        <v>0</v>
      </c>
      <c r="P84">
        <f t="shared" si="10"/>
        <v>0</v>
      </c>
      <c r="Q84">
        <f t="shared" si="11"/>
        <v>1</v>
      </c>
    </row>
    <row r="85" spans="1:17">
      <c r="A85" s="12" t="s">
        <v>662</v>
      </c>
      <c r="B85" t="s">
        <v>457</v>
      </c>
      <c r="C85" t="s">
        <v>453</v>
      </c>
      <c r="D85" t="s">
        <v>663</v>
      </c>
      <c r="E85" t="s">
        <v>659</v>
      </c>
      <c r="F85" t="s">
        <v>259</v>
      </c>
      <c r="G85" s="13">
        <v>42212</v>
      </c>
      <c r="H85" s="13">
        <v>42212</v>
      </c>
      <c r="I85" s="14">
        <v>0</v>
      </c>
      <c r="J85" t="s">
        <v>259</v>
      </c>
      <c r="K85" s="13">
        <v>42208.484050925923</v>
      </c>
      <c r="L85">
        <f t="shared" si="6"/>
        <v>2015</v>
      </c>
      <c r="M85">
        <f t="shared" si="7"/>
        <v>7</v>
      </c>
      <c r="N85">
        <f t="shared" si="8"/>
        <v>27</v>
      </c>
      <c r="O85">
        <f t="shared" si="9"/>
        <v>0</v>
      </c>
      <c r="P85">
        <f t="shared" si="10"/>
        <v>0</v>
      </c>
      <c r="Q85">
        <f t="shared" si="11"/>
        <v>1</v>
      </c>
    </row>
    <row r="86" spans="1:17">
      <c r="A86" s="12" t="s">
        <v>662</v>
      </c>
      <c r="B86" t="s">
        <v>457</v>
      </c>
      <c r="C86" t="s">
        <v>444</v>
      </c>
      <c r="D86" t="s">
        <v>664</v>
      </c>
      <c r="E86" t="s">
        <v>617</v>
      </c>
      <c r="F86" t="s">
        <v>259</v>
      </c>
      <c r="G86" s="13">
        <v>42398</v>
      </c>
      <c r="H86" s="13">
        <v>42398</v>
      </c>
      <c r="I86" s="14">
        <v>0</v>
      </c>
      <c r="J86" t="s">
        <v>259</v>
      </c>
      <c r="K86" s="13">
        <v>42390.375775462962</v>
      </c>
      <c r="L86">
        <f t="shared" si="6"/>
        <v>2016</v>
      </c>
      <c r="M86">
        <f t="shared" si="7"/>
        <v>1</v>
      </c>
      <c r="N86">
        <f t="shared" si="8"/>
        <v>29</v>
      </c>
      <c r="O86">
        <f t="shared" si="9"/>
        <v>0</v>
      </c>
      <c r="P86">
        <f t="shared" si="10"/>
        <v>0</v>
      </c>
      <c r="Q86">
        <f t="shared" si="11"/>
        <v>1</v>
      </c>
    </row>
    <row r="87" spans="1:17">
      <c r="A87" s="12" t="s">
        <v>665</v>
      </c>
      <c r="B87" t="s">
        <v>457</v>
      </c>
      <c r="C87" t="s">
        <v>444</v>
      </c>
      <c r="D87" t="s">
        <v>666</v>
      </c>
      <c r="E87" t="s">
        <v>617</v>
      </c>
      <c r="F87" t="s">
        <v>259</v>
      </c>
      <c r="G87" s="13">
        <v>42297</v>
      </c>
      <c r="H87" s="13">
        <v>42297</v>
      </c>
      <c r="I87" s="14">
        <v>0</v>
      </c>
      <c r="J87" t="s">
        <v>259</v>
      </c>
      <c r="K87" s="13">
        <v>42275.666481481479</v>
      </c>
      <c r="L87">
        <f t="shared" si="6"/>
        <v>2015</v>
      </c>
      <c r="M87">
        <f t="shared" si="7"/>
        <v>10</v>
      </c>
      <c r="N87">
        <f t="shared" si="8"/>
        <v>20</v>
      </c>
      <c r="O87">
        <f t="shared" si="9"/>
        <v>0</v>
      </c>
      <c r="P87">
        <f t="shared" si="10"/>
        <v>0</v>
      </c>
      <c r="Q87">
        <f t="shared" si="11"/>
        <v>1</v>
      </c>
    </row>
    <row r="88" spans="1:17">
      <c r="A88" s="12" t="s">
        <v>667</v>
      </c>
      <c r="B88" t="s">
        <v>457</v>
      </c>
      <c r="C88" t="s">
        <v>444</v>
      </c>
      <c r="D88" t="s">
        <v>668</v>
      </c>
      <c r="E88" t="s">
        <v>617</v>
      </c>
      <c r="F88" t="s">
        <v>259</v>
      </c>
      <c r="G88" s="13">
        <v>42389</v>
      </c>
      <c r="H88" s="13">
        <v>42389</v>
      </c>
      <c r="I88" s="14">
        <v>0</v>
      </c>
      <c r="J88" t="s">
        <v>259</v>
      </c>
      <c r="K88" s="13">
        <v>42381.493414351855</v>
      </c>
      <c r="L88">
        <f t="shared" si="6"/>
        <v>2016</v>
      </c>
      <c r="M88">
        <f t="shared" si="7"/>
        <v>1</v>
      </c>
      <c r="N88">
        <f t="shared" si="8"/>
        <v>20</v>
      </c>
      <c r="O88">
        <f t="shared" si="9"/>
        <v>0</v>
      </c>
      <c r="P88">
        <f t="shared" si="10"/>
        <v>0</v>
      </c>
      <c r="Q88">
        <f t="shared" si="11"/>
        <v>1</v>
      </c>
    </row>
    <row r="89" spans="1:17">
      <c r="A89" s="12" t="s">
        <v>669</v>
      </c>
      <c r="B89" t="s">
        <v>457</v>
      </c>
      <c r="C89" t="s">
        <v>453</v>
      </c>
      <c r="D89" t="s">
        <v>670</v>
      </c>
      <c r="E89" t="s">
        <v>463</v>
      </c>
      <c r="F89" t="s">
        <v>259</v>
      </c>
      <c r="G89" s="13">
        <v>42451</v>
      </c>
      <c r="H89" s="13">
        <v>42451</v>
      </c>
      <c r="I89" s="14">
        <v>0</v>
      </c>
      <c r="J89" t="s">
        <v>259</v>
      </c>
      <c r="K89" s="13">
        <v>42445.616446759261</v>
      </c>
      <c r="L89">
        <f t="shared" si="6"/>
        <v>2016</v>
      </c>
      <c r="M89">
        <f t="shared" si="7"/>
        <v>3</v>
      </c>
      <c r="N89">
        <f t="shared" si="8"/>
        <v>22</v>
      </c>
      <c r="O89">
        <f t="shared" si="9"/>
        <v>0</v>
      </c>
      <c r="P89">
        <f t="shared" si="10"/>
        <v>0</v>
      </c>
      <c r="Q89">
        <f t="shared" si="11"/>
        <v>1</v>
      </c>
    </row>
    <row r="90" spans="1:17">
      <c r="A90" s="12" t="s">
        <v>671</v>
      </c>
      <c r="B90" t="s">
        <v>449</v>
      </c>
      <c r="C90" t="s">
        <v>453</v>
      </c>
      <c r="D90" t="s">
        <v>672</v>
      </c>
      <c r="E90" t="s">
        <v>673</v>
      </c>
      <c r="F90" t="s">
        <v>259</v>
      </c>
      <c r="G90" s="13">
        <v>42322</v>
      </c>
      <c r="H90" s="13">
        <v>42322</v>
      </c>
      <c r="I90" s="14">
        <v>0</v>
      </c>
      <c r="J90" t="s">
        <v>259</v>
      </c>
      <c r="K90" s="13">
        <v>42138.641412037039</v>
      </c>
      <c r="L90">
        <f t="shared" si="6"/>
        <v>2015</v>
      </c>
      <c r="M90">
        <f t="shared" si="7"/>
        <v>11</v>
      </c>
      <c r="N90">
        <f t="shared" si="8"/>
        <v>14</v>
      </c>
      <c r="O90">
        <f t="shared" si="9"/>
        <v>0</v>
      </c>
      <c r="P90">
        <f t="shared" si="10"/>
        <v>6</v>
      </c>
      <c r="Q90">
        <f t="shared" si="11"/>
        <v>1</v>
      </c>
    </row>
    <row r="91" spans="1:17">
      <c r="A91" s="12" t="s">
        <v>674</v>
      </c>
      <c r="B91" t="s">
        <v>675</v>
      </c>
      <c r="C91" t="s">
        <v>444</v>
      </c>
      <c r="D91" t="s">
        <v>676</v>
      </c>
      <c r="E91" t="s">
        <v>677</v>
      </c>
      <c r="F91" t="s">
        <v>259</v>
      </c>
      <c r="G91" s="13">
        <v>42487</v>
      </c>
      <c r="H91" s="13">
        <v>42509</v>
      </c>
      <c r="I91" s="14">
        <v>0</v>
      </c>
      <c r="J91" t="s">
        <v>259</v>
      </c>
      <c r="K91" s="13">
        <v>42429.429050925923</v>
      </c>
      <c r="L91">
        <f t="shared" si="6"/>
        <v>2016</v>
      </c>
      <c r="M91">
        <f t="shared" si="7"/>
        <v>4</v>
      </c>
      <c r="N91">
        <f t="shared" si="8"/>
        <v>27</v>
      </c>
      <c r="O91">
        <f t="shared" si="9"/>
        <v>0</v>
      </c>
      <c r="P91">
        <f t="shared" si="10"/>
        <v>1</v>
      </c>
      <c r="Q91">
        <f t="shared" si="11"/>
        <v>1</v>
      </c>
    </row>
    <row r="92" spans="1:17">
      <c r="A92" s="12" t="s">
        <v>678</v>
      </c>
      <c r="B92" t="s">
        <v>457</v>
      </c>
      <c r="C92" t="s">
        <v>453</v>
      </c>
      <c r="D92" t="s">
        <v>679</v>
      </c>
      <c r="E92" t="s">
        <v>463</v>
      </c>
      <c r="F92" t="s">
        <v>259</v>
      </c>
      <c r="G92" s="13">
        <v>42472</v>
      </c>
      <c r="H92" s="13">
        <v>42472</v>
      </c>
      <c r="I92" s="14">
        <v>0</v>
      </c>
      <c r="J92" t="s">
        <v>259</v>
      </c>
      <c r="K92" s="13">
        <v>42457.468668981484</v>
      </c>
      <c r="L92">
        <f t="shared" si="6"/>
        <v>2016</v>
      </c>
      <c r="M92">
        <f t="shared" si="7"/>
        <v>4</v>
      </c>
      <c r="N92">
        <f t="shared" si="8"/>
        <v>12</v>
      </c>
      <c r="O92">
        <f t="shared" si="9"/>
        <v>0</v>
      </c>
      <c r="P92">
        <f t="shared" si="10"/>
        <v>0</v>
      </c>
      <c r="Q92">
        <f t="shared" si="11"/>
        <v>1</v>
      </c>
    </row>
    <row r="93" spans="1:17">
      <c r="A93" s="12" t="s">
        <v>680</v>
      </c>
      <c r="B93" t="s">
        <v>681</v>
      </c>
      <c r="C93" t="s">
        <v>453</v>
      </c>
      <c r="D93" t="s">
        <v>682</v>
      </c>
      <c r="E93" t="s">
        <v>537</v>
      </c>
      <c r="F93" t="s">
        <v>259</v>
      </c>
      <c r="G93" s="13">
        <v>42338</v>
      </c>
      <c r="H93" s="13">
        <v>42338</v>
      </c>
      <c r="I93" s="14">
        <v>0</v>
      </c>
      <c r="J93" t="s">
        <v>259</v>
      </c>
      <c r="K93" s="13">
        <v>42303.67019675926</v>
      </c>
      <c r="L93">
        <f t="shared" si="6"/>
        <v>2015</v>
      </c>
      <c r="M93">
        <f t="shared" si="7"/>
        <v>11</v>
      </c>
      <c r="N93">
        <f t="shared" si="8"/>
        <v>30</v>
      </c>
      <c r="O93">
        <f t="shared" si="9"/>
        <v>0</v>
      </c>
      <c r="P93">
        <f t="shared" si="10"/>
        <v>1</v>
      </c>
      <c r="Q93">
        <f t="shared" si="11"/>
        <v>1</v>
      </c>
    </row>
    <row r="94" spans="1:17">
      <c r="A94" s="12" t="s">
        <v>683</v>
      </c>
      <c r="B94" t="s">
        <v>465</v>
      </c>
      <c r="C94" t="s">
        <v>444</v>
      </c>
      <c r="D94" t="s">
        <v>684</v>
      </c>
      <c r="E94" t="s">
        <v>495</v>
      </c>
      <c r="F94" t="s">
        <v>259</v>
      </c>
      <c r="G94" s="13">
        <v>42433</v>
      </c>
      <c r="H94" s="13">
        <v>42433</v>
      </c>
      <c r="I94" s="14">
        <v>0</v>
      </c>
      <c r="J94" t="s">
        <v>541</v>
      </c>
      <c r="K94" s="13">
        <v>42376.521435185183</v>
      </c>
      <c r="L94">
        <f t="shared" si="6"/>
        <v>2016</v>
      </c>
      <c r="M94">
        <f t="shared" si="7"/>
        <v>3</v>
      </c>
      <c r="N94">
        <f t="shared" si="8"/>
        <v>4</v>
      </c>
      <c r="O94">
        <f t="shared" si="9"/>
        <v>0</v>
      </c>
      <c r="P94">
        <f t="shared" si="10"/>
        <v>1</v>
      </c>
      <c r="Q94">
        <f t="shared" si="11"/>
        <v>1</v>
      </c>
    </row>
    <row r="95" spans="1:17">
      <c r="A95" s="12" t="s">
        <v>685</v>
      </c>
      <c r="B95" t="s">
        <v>457</v>
      </c>
      <c r="C95" t="s">
        <v>444</v>
      </c>
      <c r="D95" t="s">
        <v>686</v>
      </c>
      <c r="E95" t="s">
        <v>687</v>
      </c>
      <c r="F95" t="s">
        <v>259</v>
      </c>
      <c r="G95" s="13">
        <v>41921</v>
      </c>
      <c r="H95" s="13">
        <v>42131</v>
      </c>
      <c r="I95" s="14">
        <v>0</v>
      </c>
      <c r="J95" t="s">
        <v>259</v>
      </c>
      <c r="K95" s="13">
        <v>41834.530405092592</v>
      </c>
      <c r="L95">
        <f t="shared" si="6"/>
        <v>2014</v>
      </c>
      <c r="M95">
        <f t="shared" si="7"/>
        <v>10</v>
      </c>
      <c r="N95">
        <f t="shared" si="8"/>
        <v>9</v>
      </c>
      <c r="O95">
        <f t="shared" si="9"/>
        <v>0</v>
      </c>
      <c r="P95">
        <f t="shared" si="10"/>
        <v>2</v>
      </c>
      <c r="Q95">
        <f t="shared" si="11"/>
        <v>1</v>
      </c>
    </row>
    <row r="96" spans="1:17">
      <c r="A96" s="12" t="s">
        <v>688</v>
      </c>
      <c r="B96" t="s">
        <v>457</v>
      </c>
      <c r="C96" t="s">
        <v>453</v>
      </c>
      <c r="D96" t="s">
        <v>689</v>
      </c>
      <c r="E96" t="s">
        <v>687</v>
      </c>
      <c r="F96" t="s">
        <v>259</v>
      </c>
      <c r="G96" s="13">
        <v>42257</v>
      </c>
      <c r="H96" s="13">
        <v>42257</v>
      </c>
      <c r="I96" s="14">
        <v>0</v>
      </c>
      <c r="J96" t="s">
        <v>259</v>
      </c>
      <c r="K96" s="13">
        <v>42185.42355324074</v>
      </c>
      <c r="L96">
        <f t="shared" si="6"/>
        <v>2015</v>
      </c>
      <c r="M96">
        <f t="shared" si="7"/>
        <v>9</v>
      </c>
      <c r="N96">
        <f t="shared" si="8"/>
        <v>10</v>
      </c>
      <c r="O96">
        <f t="shared" si="9"/>
        <v>0</v>
      </c>
      <c r="P96">
        <f t="shared" si="10"/>
        <v>2</v>
      </c>
      <c r="Q96">
        <f t="shared" si="11"/>
        <v>1</v>
      </c>
    </row>
    <row r="97" spans="1:17">
      <c r="A97" s="12" t="s">
        <v>690</v>
      </c>
      <c r="B97" t="s">
        <v>457</v>
      </c>
      <c r="C97" t="s">
        <v>453</v>
      </c>
      <c r="D97" t="s">
        <v>691</v>
      </c>
      <c r="E97" t="s">
        <v>687</v>
      </c>
      <c r="F97" t="s">
        <v>259</v>
      </c>
      <c r="G97" s="13">
        <v>41897</v>
      </c>
      <c r="H97" s="13">
        <v>42142</v>
      </c>
      <c r="I97" s="14">
        <v>0</v>
      </c>
      <c r="J97" t="s">
        <v>544</v>
      </c>
      <c r="K97" s="13">
        <v>41822.641759259262</v>
      </c>
      <c r="L97">
        <f t="shared" si="6"/>
        <v>2014</v>
      </c>
      <c r="M97">
        <f t="shared" si="7"/>
        <v>9</v>
      </c>
      <c r="N97">
        <f t="shared" si="8"/>
        <v>15</v>
      </c>
      <c r="O97">
        <f t="shared" si="9"/>
        <v>0</v>
      </c>
      <c r="P97">
        <f t="shared" si="10"/>
        <v>2</v>
      </c>
      <c r="Q97">
        <f t="shared" si="11"/>
        <v>1</v>
      </c>
    </row>
    <row r="98" spans="1:17">
      <c r="A98" s="12" t="s">
        <v>692</v>
      </c>
      <c r="B98" t="s">
        <v>457</v>
      </c>
      <c r="C98" t="s">
        <v>458</v>
      </c>
      <c r="D98" t="s">
        <v>693</v>
      </c>
      <c r="E98" t="s">
        <v>687</v>
      </c>
      <c r="F98" t="s">
        <v>259</v>
      </c>
      <c r="G98" s="13">
        <v>42285</v>
      </c>
      <c r="H98" s="13">
        <v>42495</v>
      </c>
      <c r="I98" s="14">
        <v>0</v>
      </c>
      <c r="J98" t="s">
        <v>259</v>
      </c>
      <c r="K98" s="13">
        <v>42208.481446759259</v>
      </c>
      <c r="L98">
        <f t="shared" si="6"/>
        <v>2015</v>
      </c>
      <c r="M98">
        <f t="shared" si="7"/>
        <v>10</v>
      </c>
      <c r="N98">
        <f t="shared" si="8"/>
        <v>8</v>
      </c>
      <c r="O98">
        <f t="shared" si="9"/>
        <v>0</v>
      </c>
      <c r="P98">
        <f t="shared" si="10"/>
        <v>2</v>
      </c>
      <c r="Q98">
        <f t="shared" si="11"/>
        <v>1</v>
      </c>
    </row>
    <row r="99" spans="1:17">
      <c r="A99" s="12" t="s">
        <v>694</v>
      </c>
      <c r="B99" t="s">
        <v>472</v>
      </c>
      <c r="C99" t="s">
        <v>444</v>
      </c>
      <c r="D99" t="s">
        <v>695</v>
      </c>
      <c r="E99" t="s">
        <v>696</v>
      </c>
      <c r="F99" t="s">
        <v>259</v>
      </c>
      <c r="G99" s="13">
        <v>42291</v>
      </c>
      <c r="H99" s="13">
        <v>42291</v>
      </c>
      <c r="I99" s="14">
        <v>0</v>
      </c>
      <c r="J99" t="s">
        <v>447</v>
      </c>
      <c r="K99" s="13">
        <v>42257.698159722226</v>
      </c>
      <c r="L99">
        <f t="shared" si="6"/>
        <v>2015</v>
      </c>
      <c r="M99">
        <f t="shared" si="7"/>
        <v>10</v>
      </c>
      <c r="N99">
        <f t="shared" si="8"/>
        <v>14</v>
      </c>
      <c r="O99">
        <f t="shared" si="9"/>
        <v>0</v>
      </c>
      <c r="P99">
        <f t="shared" si="10"/>
        <v>1</v>
      </c>
      <c r="Q99">
        <f t="shared" si="11"/>
        <v>1</v>
      </c>
    </row>
    <row r="100" spans="1:17">
      <c r="A100" s="12" t="s">
        <v>697</v>
      </c>
      <c r="B100" t="s">
        <v>457</v>
      </c>
      <c r="C100" t="s">
        <v>458</v>
      </c>
      <c r="D100" t="s">
        <v>698</v>
      </c>
      <c r="E100" t="s">
        <v>561</v>
      </c>
      <c r="F100" t="s">
        <v>259</v>
      </c>
      <c r="G100" s="13">
        <v>42320</v>
      </c>
      <c r="H100" s="13">
        <v>42320</v>
      </c>
      <c r="I100" s="14">
        <v>0</v>
      </c>
      <c r="J100" t="s">
        <v>259</v>
      </c>
      <c r="K100" s="13">
        <v>42305.362303240741</v>
      </c>
      <c r="L100">
        <f t="shared" si="6"/>
        <v>2015</v>
      </c>
      <c r="M100">
        <f t="shared" si="7"/>
        <v>11</v>
      </c>
      <c r="N100">
        <f t="shared" si="8"/>
        <v>12</v>
      </c>
      <c r="O100">
        <f t="shared" si="9"/>
        <v>0</v>
      </c>
      <c r="P100">
        <f t="shared" si="10"/>
        <v>0</v>
      </c>
      <c r="Q100">
        <f t="shared" si="11"/>
        <v>1</v>
      </c>
    </row>
    <row r="101" spans="1:17">
      <c r="A101" s="12" t="s">
        <v>699</v>
      </c>
      <c r="B101" t="s">
        <v>472</v>
      </c>
      <c r="C101" t="s">
        <v>444</v>
      </c>
      <c r="D101" t="s">
        <v>700</v>
      </c>
      <c r="E101" t="s">
        <v>701</v>
      </c>
      <c r="F101" t="s">
        <v>259</v>
      </c>
      <c r="G101" s="13">
        <v>42317</v>
      </c>
      <c r="H101" s="13">
        <v>42317</v>
      </c>
      <c r="I101" s="14">
        <v>0</v>
      </c>
      <c r="J101" t="s">
        <v>259</v>
      </c>
      <c r="K101" s="13">
        <v>42305.351550925923</v>
      </c>
      <c r="L101">
        <f t="shared" si="6"/>
        <v>2015</v>
      </c>
      <c r="M101">
        <f t="shared" si="7"/>
        <v>11</v>
      </c>
      <c r="N101">
        <f t="shared" si="8"/>
        <v>9</v>
      </c>
      <c r="O101">
        <f t="shared" si="9"/>
        <v>0</v>
      </c>
      <c r="P101">
        <f t="shared" si="10"/>
        <v>0</v>
      </c>
      <c r="Q101">
        <f t="shared" si="11"/>
        <v>1</v>
      </c>
    </row>
    <row r="102" spans="1:17">
      <c r="A102" s="12" t="s">
        <v>702</v>
      </c>
      <c r="B102" t="s">
        <v>457</v>
      </c>
      <c r="C102" t="s">
        <v>444</v>
      </c>
      <c r="D102" t="s">
        <v>703</v>
      </c>
      <c r="E102" t="s">
        <v>617</v>
      </c>
      <c r="F102" t="s">
        <v>259</v>
      </c>
      <c r="G102" s="13">
        <v>42389</v>
      </c>
      <c r="H102" s="13">
        <v>42389</v>
      </c>
      <c r="I102" s="14">
        <v>0</v>
      </c>
      <c r="J102" t="s">
        <v>259</v>
      </c>
      <c r="K102" s="13">
        <v>42388.488113425927</v>
      </c>
      <c r="L102">
        <f t="shared" si="6"/>
        <v>2016</v>
      </c>
      <c r="M102">
        <f t="shared" si="7"/>
        <v>1</v>
      </c>
      <c r="N102">
        <f t="shared" si="8"/>
        <v>20</v>
      </c>
      <c r="O102">
        <f t="shared" si="9"/>
        <v>0</v>
      </c>
      <c r="P102">
        <f t="shared" si="10"/>
        <v>0</v>
      </c>
      <c r="Q102">
        <f t="shared" si="11"/>
        <v>1</v>
      </c>
    </row>
    <row r="103" spans="1:17">
      <c r="A103" s="12" t="s">
        <v>704</v>
      </c>
      <c r="B103" t="s">
        <v>457</v>
      </c>
      <c r="C103" t="s">
        <v>444</v>
      </c>
      <c r="D103" t="s">
        <v>705</v>
      </c>
      <c r="E103" t="s">
        <v>617</v>
      </c>
      <c r="F103" t="s">
        <v>259</v>
      </c>
      <c r="G103" s="13">
        <v>42440</v>
      </c>
      <c r="H103" s="13">
        <v>42440</v>
      </c>
      <c r="I103" s="14">
        <v>0</v>
      </c>
      <c r="J103" t="s">
        <v>259</v>
      </c>
      <c r="K103" s="13">
        <v>42426.420856481483</v>
      </c>
      <c r="L103">
        <f t="shared" si="6"/>
        <v>2016</v>
      </c>
      <c r="M103">
        <f t="shared" si="7"/>
        <v>3</v>
      </c>
      <c r="N103">
        <f t="shared" si="8"/>
        <v>11</v>
      </c>
      <c r="O103">
        <f t="shared" si="9"/>
        <v>0</v>
      </c>
      <c r="P103">
        <f t="shared" si="10"/>
        <v>0</v>
      </c>
      <c r="Q103">
        <f t="shared" si="11"/>
        <v>1</v>
      </c>
    </row>
    <row r="104" spans="1:17">
      <c r="A104" s="12" t="s">
        <v>706</v>
      </c>
      <c r="B104" t="s">
        <v>457</v>
      </c>
      <c r="C104" t="s">
        <v>444</v>
      </c>
      <c r="D104" t="s">
        <v>707</v>
      </c>
      <c r="E104" t="s">
        <v>617</v>
      </c>
      <c r="F104" t="s">
        <v>259</v>
      </c>
      <c r="G104" s="13">
        <v>42437</v>
      </c>
      <c r="H104" s="13">
        <v>42437</v>
      </c>
      <c r="I104" s="14">
        <v>0</v>
      </c>
      <c r="J104" t="s">
        <v>259</v>
      </c>
      <c r="K104" s="13">
        <v>42426.418900462966</v>
      </c>
      <c r="L104">
        <f t="shared" si="6"/>
        <v>2016</v>
      </c>
      <c r="M104">
        <f t="shared" si="7"/>
        <v>3</v>
      </c>
      <c r="N104">
        <f t="shared" si="8"/>
        <v>8</v>
      </c>
      <c r="O104">
        <f t="shared" si="9"/>
        <v>0</v>
      </c>
      <c r="P104">
        <f t="shared" si="10"/>
        <v>0</v>
      </c>
      <c r="Q104">
        <f t="shared" si="11"/>
        <v>1</v>
      </c>
    </row>
    <row r="105" spans="1:17">
      <c r="A105" s="12" t="s">
        <v>708</v>
      </c>
      <c r="B105" t="s">
        <v>457</v>
      </c>
      <c r="C105" t="s">
        <v>458</v>
      </c>
      <c r="D105" t="s">
        <v>709</v>
      </c>
      <c r="E105" t="s">
        <v>617</v>
      </c>
      <c r="F105" t="s">
        <v>259</v>
      </c>
      <c r="G105" s="13">
        <v>42249</v>
      </c>
      <c r="H105" s="13">
        <v>42249</v>
      </c>
      <c r="I105" s="14">
        <v>0</v>
      </c>
      <c r="J105" t="s">
        <v>259</v>
      </c>
      <c r="K105" s="13">
        <v>42228.516238425924</v>
      </c>
      <c r="L105">
        <f t="shared" si="6"/>
        <v>2015</v>
      </c>
      <c r="M105">
        <f t="shared" si="7"/>
        <v>9</v>
      </c>
      <c r="N105">
        <f t="shared" si="8"/>
        <v>2</v>
      </c>
      <c r="O105">
        <f t="shared" si="9"/>
        <v>0</v>
      </c>
      <c r="P105">
        <f t="shared" si="10"/>
        <v>0</v>
      </c>
      <c r="Q105">
        <f t="shared" si="11"/>
        <v>1</v>
      </c>
    </row>
    <row r="106" spans="1:17">
      <c r="A106" s="12" t="s">
        <v>710</v>
      </c>
      <c r="B106" t="s">
        <v>487</v>
      </c>
      <c r="C106" t="s">
        <v>453</v>
      </c>
      <c r="D106" t="s">
        <v>711</v>
      </c>
      <c r="E106" t="s">
        <v>617</v>
      </c>
      <c r="F106" t="s">
        <v>259</v>
      </c>
      <c r="G106" s="13">
        <v>42156</v>
      </c>
      <c r="H106" s="13">
        <v>42156</v>
      </c>
      <c r="I106" s="14">
        <v>0</v>
      </c>
      <c r="J106" t="s">
        <v>259</v>
      </c>
      <c r="K106" s="13">
        <v>41905.541539351849</v>
      </c>
      <c r="L106">
        <f t="shared" si="6"/>
        <v>2015</v>
      </c>
      <c r="M106">
        <f t="shared" si="7"/>
        <v>6</v>
      </c>
      <c r="N106">
        <f t="shared" si="8"/>
        <v>1</v>
      </c>
      <c r="O106">
        <f t="shared" si="9"/>
        <v>0</v>
      </c>
      <c r="P106">
        <f t="shared" si="10"/>
        <v>8</v>
      </c>
      <c r="Q106">
        <f t="shared" si="11"/>
        <v>1</v>
      </c>
    </row>
    <row r="107" spans="1:17">
      <c r="A107" s="12" t="s">
        <v>712</v>
      </c>
      <c r="B107" t="s">
        <v>457</v>
      </c>
      <c r="C107" t="s">
        <v>444</v>
      </c>
      <c r="D107" t="s">
        <v>713</v>
      </c>
      <c r="E107" t="s">
        <v>617</v>
      </c>
      <c r="F107" t="s">
        <v>259</v>
      </c>
      <c r="G107" s="13">
        <v>42263</v>
      </c>
      <c r="H107" s="13">
        <v>42263</v>
      </c>
      <c r="I107" s="14">
        <v>0</v>
      </c>
      <c r="J107" t="s">
        <v>259</v>
      </c>
      <c r="K107" s="13">
        <v>42258.575787037036</v>
      </c>
      <c r="L107">
        <f t="shared" si="6"/>
        <v>2015</v>
      </c>
      <c r="M107">
        <f t="shared" si="7"/>
        <v>9</v>
      </c>
      <c r="N107">
        <f t="shared" si="8"/>
        <v>16</v>
      </c>
      <c r="O107">
        <f t="shared" si="9"/>
        <v>0</v>
      </c>
      <c r="P107">
        <f t="shared" si="10"/>
        <v>0</v>
      </c>
      <c r="Q107">
        <f t="shared" si="11"/>
        <v>1</v>
      </c>
    </row>
    <row r="108" spans="1:17">
      <c r="A108" s="12" t="s">
        <v>714</v>
      </c>
      <c r="B108" t="s">
        <v>457</v>
      </c>
      <c r="C108" t="s">
        <v>444</v>
      </c>
      <c r="D108" t="s">
        <v>715</v>
      </c>
      <c r="E108" t="s">
        <v>617</v>
      </c>
      <c r="F108" t="s">
        <v>259</v>
      </c>
      <c r="G108" s="13">
        <v>42426</v>
      </c>
      <c r="H108" s="13">
        <v>42426</v>
      </c>
      <c r="I108" s="14">
        <v>0</v>
      </c>
      <c r="J108" t="s">
        <v>259</v>
      </c>
      <c r="K108" s="13">
        <v>42396.650775462964</v>
      </c>
      <c r="L108">
        <f t="shared" si="6"/>
        <v>2016</v>
      </c>
      <c r="M108">
        <f t="shared" si="7"/>
        <v>2</v>
      </c>
      <c r="N108">
        <f t="shared" si="8"/>
        <v>26</v>
      </c>
      <c r="O108">
        <f t="shared" si="9"/>
        <v>0</v>
      </c>
      <c r="P108">
        <f t="shared" si="10"/>
        <v>0</v>
      </c>
      <c r="Q108">
        <f t="shared" si="11"/>
        <v>1</v>
      </c>
    </row>
    <row r="109" spans="1:17">
      <c r="A109" s="12" t="s">
        <v>714</v>
      </c>
      <c r="B109" t="s">
        <v>457</v>
      </c>
      <c r="C109" t="s">
        <v>444</v>
      </c>
      <c r="D109" t="s">
        <v>716</v>
      </c>
      <c r="E109" t="s">
        <v>617</v>
      </c>
      <c r="F109" t="s">
        <v>259</v>
      </c>
      <c r="G109" s="13">
        <v>42454</v>
      </c>
      <c r="H109" s="13">
        <v>42454</v>
      </c>
      <c r="I109" s="14">
        <v>0</v>
      </c>
      <c r="J109" t="s">
        <v>259</v>
      </c>
      <c r="K109" s="13">
        <v>42396.651562500003</v>
      </c>
      <c r="L109">
        <f t="shared" si="6"/>
        <v>2016</v>
      </c>
      <c r="M109">
        <f t="shared" si="7"/>
        <v>3</v>
      </c>
      <c r="N109">
        <f t="shared" si="8"/>
        <v>25</v>
      </c>
      <c r="O109">
        <f t="shared" si="9"/>
        <v>0</v>
      </c>
      <c r="P109">
        <f t="shared" si="10"/>
        <v>1</v>
      </c>
      <c r="Q109">
        <f t="shared" si="11"/>
        <v>1</v>
      </c>
    </row>
    <row r="110" spans="1:17">
      <c r="A110" s="12" t="s">
        <v>717</v>
      </c>
      <c r="B110" t="s">
        <v>457</v>
      </c>
      <c r="C110" t="s">
        <v>444</v>
      </c>
      <c r="D110" t="s">
        <v>718</v>
      </c>
      <c r="E110" t="s">
        <v>617</v>
      </c>
      <c r="F110" t="s">
        <v>259</v>
      </c>
      <c r="G110" s="13">
        <v>42398</v>
      </c>
      <c r="H110" s="13">
        <v>42398</v>
      </c>
      <c r="I110" s="14">
        <v>0</v>
      </c>
      <c r="J110" t="s">
        <v>259</v>
      </c>
      <c r="K110" s="13">
        <v>42396.67696759259</v>
      </c>
      <c r="L110">
        <f t="shared" si="6"/>
        <v>2016</v>
      </c>
      <c r="M110">
        <f t="shared" si="7"/>
        <v>1</v>
      </c>
      <c r="N110">
        <f t="shared" si="8"/>
        <v>29</v>
      </c>
      <c r="O110">
        <f t="shared" si="9"/>
        <v>0</v>
      </c>
      <c r="P110">
        <f t="shared" si="10"/>
        <v>0</v>
      </c>
      <c r="Q110">
        <f t="shared" si="11"/>
        <v>1</v>
      </c>
    </row>
    <row r="111" spans="1:17">
      <c r="A111" s="12" t="s">
        <v>719</v>
      </c>
      <c r="B111" t="s">
        <v>457</v>
      </c>
      <c r="C111" t="s">
        <v>444</v>
      </c>
      <c r="D111" t="s">
        <v>720</v>
      </c>
      <c r="E111" t="s">
        <v>617</v>
      </c>
      <c r="F111" t="s">
        <v>259</v>
      </c>
      <c r="G111" s="13">
        <v>42391</v>
      </c>
      <c r="H111" s="13">
        <v>42391</v>
      </c>
      <c r="I111" s="14">
        <v>0</v>
      </c>
      <c r="J111" t="s">
        <v>259</v>
      </c>
      <c r="K111" s="13">
        <v>42375.433668981481</v>
      </c>
      <c r="L111">
        <f t="shared" si="6"/>
        <v>2016</v>
      </c>
      <c r="M111">
        <f t="shared" si="7"/>
        <v>1</v>
      </c>
      <c r="N111">
        <f t="shared" si="8"/>
        <v>22</v>
      </c>
      <c r="O111">
        <f t="shared" si="9"/>
        <v>0</v>
      </c>
      <c r="P111">
        <f t="shared" si="10"/>
        <v>0</v>
      </c>
      <c r="Q111">
        <f t="shared" si="11"/>
        <v>1</v>
      </c>
    </row>
    <row r="112" spans="1:17">
      <c r="A112" s="12" t="s">
        <v>721</v>
      </c>
      <c r="B112" t="s">
        <v>457</v>
      </c>
      <c r="C112" t="s">
        <v>444</v>
      </c>
      <c r="D112" t="s">
        <v>722</v>
      </c>
      <c r="E112" t="s">
        <v>617</v>
      </c>
      <c r="F112" t="s">
        <v>259</v>
      </c>
      <c r="G112" s="13">
        <v>42430</v>
      </c>
      <c r="H112" s="13">
        <v>42458</v>
      </c>
      <c r="I112" s="14">
        <v>0</v>
      </c>
      <c r="J112" t="s">
        <v>259</v>
      </c>
      <c r="K112" s="13">
        <v>42408.381319444445</v>
      </c>
      <c r="L112">
        <f t="shared" si="6"/>
        <v>2016</v>
      </c>
      <c r="M112">
        <f t="shared" si="7"/>
        <v>3</v>
      </c>
      <c r="N112">
        <f t="shared" si="8"/>
        <v>1</v>
      </c>
      <c r="O112">
        <f t="shared" si="9"/>
        <v>0</v>
      </c>
      <c r="P112">
        <f t="shared" si="10"/>
        <v>0</v>
      </c>
      <c r="Q112">
        <f t="shared" si="11"/>
        <v>1</v>
      </c>
    </row>
    <row r="113" spans="1:17">
      <c r="A113" s="12" t="s">
        <v>721</v>
      </c>
      <c r="B113" t="s">
        <v>457</v>
      </c>
      <c r="C113" t="s">
        <v>444</v>
      </c>
      <c r="D113" t="s">
        <v>723</v>
      </c>
      <c r="E113" t="s">
        <v>617</v>
      </c>
      <c r="F113" t="s">
        <v>259</v>
      </c>
      <c r="G113" s="13">
        <v>42472</v>
      </c>
      <c r="H113" s="13">
        <v>42542</v>
      </c>
      <c r="I113" s="14">
        <v>0</v>
      </c>
      <c r="J113" t="s">
        <v>259</v>
      </c>
      <c r="K113" s="13">
        <v>42451.499525462961</v>
      </c>
      <c r="L113">
        <f t="shared" si="6"/>
        <v>2016</v>
      </c>
      <c r="M113">
        <f t="shared" si="7"/>
        <v>4</v>
      </c>
      <c r="N113">
        <f t="shared" si="8"/>
        <v>12</v>
      </c>
      <c r="O113">
        <f t="shared" si="9"/>
        <v>0</v>
      </c>
      <c r="P113">
        <f t="shared" si="10"/>
        <v>0</v>
      </c>
      <c r="Q113">
        <f t="shared" si="11"/>
        <v>1</v>
      </c>
    </row>
    <row r="114" spans="1:17">
      <c r="A114" s="12" t="s">
        <v>724</v>
      </c>
      <c r="B114" t="s">
        <v>457</v>
      </c>
      <c r="C114" t="s">
        <v>444</v>
      </c>
      <c r="D114" t="s">
        <v>725</v>
      </c>
      <c r="E114" t="s">
        <v>617</v>
      </c>
      <c r="F114" t="s">
        <v>259</v>
      </c>
      <c r="G114" s="13">
        <v>42354</v>
      </c>
      <c r="H114" s="13">
        <v>42354</v>
      </c>
      <c r="I114" s="14">
        <v>0</v>
      </c>
      <c r="J114" t="s">
        <v>259</v>
      </c>
      <c r="K114" s="13">
        <v>42347.388923611114</v>
      </c>
      <c r="L114">
        <f t="shared" si="6"/>
        <v>2015</v>
      </c>
      <c r="M114">
        <f t="shared" si="7"/>
        <v>12</v>
      </c>
      <c r="N114">
        <f t="shared" si="8"/>
        <v>16</v>
      </c>
      <c r="O114">
        <f t="shared" si="9"/>
        <v>0</v>
      </c>
      <c r="P114">
        <f t="shared" si="10"/>
        <v>0</v>
      </c>
      <c r="Q114">
        <f t="shared" si="11"/>
        <v>1</v>
      </c>
    </row>
    <row r="115" spans="1:17">
      <c r="A115" s="12" t="s">
        <v>726</v>
      </c>
      <c r="B115" t="s">
        <v>457</v>
      </c>
      <c r="C115" t="s">
        <v>453</v>
      </c>
      <c r="D115" t="s">
        <v>727</v>
      </c>
      <c r="E115" t="s">
        <v>728</v>
      </c>
      <c r="F115" t="s">
        <v>259</v>
      </c>
      <c r="G115" s="13">
        <v>42410</v>
      </c>
      <c r="H115" s="13">
        <v>42410</v>
      </c>
      <c r="I115" s="14">
        <v>0</v>
      </c>
      <c r="J115" t="s">
        <v>447</v>
      </c>
      <c r="K115" s="13">
        <v>42404.585416666669</v>
      </c>
      <c r="L115">
        <f t="shared" si="6"/>
        <v>2016</v>
      </c>
      <c r="M115">
        <f t="shared" si="7"/>
        <v>2</v>
      </c>
      <c r="N115">
        <f t="shared" si="8"/>
        <v>10</v>
      </c>
      <c r="O115">
        <f t="shared" si="9"/>
        <v>0</v>
      </c>
      <c r="P115">
        <f t="shared" si="10"/>
        <v>0</v>
      </c>
      <c r="Q115">
        <f t="shared" si="11"/>
        <v>1</v>
      </c>
    </row>
    <row r="116" spans="1:17">
      <c r="A116" s="12" t="s">
        <v>729</v>
      </c>
      <c r="B116" t="s">
        <v>457</v>
      </c>
      <c r="C116" t="s">
        <v>444</v>
      </c>
      <c r="D116" t="s">
        <v>730</v>
      </c>
      <c r="E116" t="s">
        <v>731</v>
      </c>
      <c r="F116" t="s">
        <v>259</v>
      </c>
      <c r="G116" s="13">
        <v>42256</v>
      </c>
      <c r="H116" s="13">
        <v>42256</v>
      </c>
      <c r="I116" s="14">
        <v>0</v>
      </c>
      <c r="J116" t="s">
        <v>447</v>
      </c>
      <c r="K116" s="13">
        <v>42251.600370370368</v>
      </c>
      <c r="L116">
        <f t="shared" si="6"/>
        <v>2015</v>
      </c>
      <c r="M116">
        <f t="shared" si="7"/>
        <v>9</v>
      </c>
      <c r="N116">
        <f t="shared" si="8"/>
        <v>9</v>
      </c>
      <c r="O116">
        <f t="shared" si="9"/>
        <v>0</v>
      </c>
      <c r="P116">
        <f t="shared" si="10"/>
        <v>0</v>
      </c>
      <c r="Q116">
        <f t="shared" si="11"/>
        <v>1</v>
      </c>
    </row>
    <row r="117" spans="1:17">
      <c r="A117" s="12" t="s">
        <v>732</v>
      </c>
      <c r="B117" t="s">
        <v>472</v>
      </c>
      <c r="C117" t="s">
        <v>444</v>
      </c>
      <c r="D117" t="s">
        <v>733</v>
      </c>
      <c r="E117" t="s">
        <v>734</v>
      </c>
      <c r="F117" t="s">
        <v>259</v>
      </c>
      <c r="G117" s="13">
        <v>42492</v>
      </c>
      <c r="H117" s="13">
        <v>42492</v>
      </c>
      <c r="I117" s="14">
        <v>0</v>
      </c>
      <c r="J117" t="s">
        <v>259</v>
      </c>
      <c r="K117" s="13">
        <v>42430.279386574075</v>
      </c>
      <c r="L117">
        <f t="shared" si="6"/>
        <v>2016</v>
      </c>
      <c r="M117">
        <f t="shared" si="7"/>
        <v>5</v>
      </c>
      <c r="N117">
        <f t="shared" si="8"/>
        <v>2</v>
      </c>
      <c r="O117">
        <f t="shared" si="9"/>
        <v>0</v>
      </c>
      <c r="P117">
        <f t="shared" si="10"/>
        <v>2</v>
      </c>
      <c r="Q117">
        <f t="shared" si="11"/>
        <v>1</v>
      </c>
    </row>
    <row r="118" spans="1:17">
      <c r="A118" s="12" t="s">
        <v>735</v>
      </c>
      <c r="B118" t="s">
        <v>736</v>
      </c>
      <c r="C118" t="s">
        <v>458</v>
      </c>
      <c r="D118" t="s">
        <v>737</v>
      </c>
      <c r="E118" t="s">
        <v>11599</v>
      </c>
      <c r="F118" t="s">
        <v>738</v>
      </c>
      <c r="G118" s="13">
        <v>42094</v>
      </c>
      <c r="H118" s="13">
        <v>42166</v>
      </c>
      <c r="I118" s="14">
        <v>0</v>
      </c>
      <c r="J118" t="s">
        <v>259</v>
      </c>
      <c r="K118" s="13">
        <v>42072.435208333336</v>
      </c>
      <c r="L118">
        <f t="shared" si="6"/>
        <v>2015</v>
      </c>
      <c r="M118">
        <f t="shared" si="7"/>
        <v>3</v>
      </c>
      <c r="N118">
        <f t="shared" si="8"/>
        <v>31</v>
      </c>
      <c r="O118">
        <f t="shared" si="9"/>
        <v>0</v>
      </c>
      <c r="P118">
        <f t="shared" si="10"/>
        <v>0</v>
      </c>
      <c r="Q118">
        <f t="shared" si="11"/>
        <v>1</v>
      </c>
    </row>
    <row r="119" spans="1:17">
      <c r="A119" s="12" t="s">
        <v>735</v>
      </c>
      <c r="B119" t="s">
        <v>736</v>
      </c>
      <c r="C119" t="s">
        <v>458</v>
      </c>
      <c r="D119" t="s">
        <v>739</v>
      </c>
      <c r="E119" t="s">
        <v>11599</v>
      </c>
      <c r="F119" t="s">
        <v>738</v>
      </c>
      <c r="G119" s="13">
        <v>42261</v>
      </c>
      <c r="H119" s="13">
        <v>42333</v>
      </c>
      <c r="I119" s="14">
        <v>0</v>
      </c>
      <c r="J119" t="s">
        <v>259</v>
      </c>
      <c r="K119" s="13">
        <v>42272.420856481483</v>
      </c>
      <c r="L119">
        <f t="shared" si="6"/>
        <v>2015</v>
      </c>
      <c r="M119">
        <f t="shared" si="7"/>
        <v>9</v>
      </c>
      <c r="N119">
        <f t="shared" si="8"/>
        <v>14</v>
      </c>
      <c r="O119" t="e">
        <f t="shared" si="9"/>
        <v>#NUM!</v>
      </c>
      <c r="P119" t="e">
        <f t="shared" si="10"/>
        <v>#NUM!</v>
      </c>
      <c r="Q119">
        <f t="shared" si="11"/>
        <v>1</v>
      </c>
    </row>
    <row r="120" spans="1:17">
      <c r="A120" s="12" t="s">
        <v>735</v>
      </c>
      <c r="B120" t="s">
        <v>736</v>
      </c>
      <c r="C120" t="s">
        <v>458</v>
      </c>
      <c r="D120" t="s">
        <v>740</v>
      </c>
      <c r="E120" t="s">
        <v>11599</v>
      </c>
      <c r="F120" t="s">
        <v>738</v>
      </c>
      <c r="G120" s="13">
        <v>42374</v>
      </c>
      <c r="H120" s="13">
        <v>42447</v>
      </c>
      <c r="I120" s="14">
        <v>0</v>
      </c>
      <c r="J120" t="s">
        <v>259</v>
      </c>
      <c r="K120" s="13">
        <v>42352.461226851854</v>
      </c>
      <c r="L120">
        <f t="shared" si="6"/>
        <v>2016</v>
      </c>
      <c r="M120">
        <f t="shared" si="7"/>
        <v>1</v>
      </c>
      <c r="N120">
        <f t="shared" si="8"/>
        <v>5</v>
      </c>
      <c r="O120">
        <f t="shared" si="9"/>
        <v>0</v>
      </c>
      <c r="P120">
        <f t="shared" si="10"/>
        <v>0</v>
      </c>
      <c r="Q120">
        <f t="shared" si="11"/>
        <v>1</v>
      </c>
    </row>
    <row r="121" spans="1:17">
      <c r="A121" s="12" t="s">
        <v>735</v>
      </c>
      <c r="B121" t="s">
        <v>736</v>
      </c>
      <c r="C121" t="s">
        <v>458</v>
      </c>
      <c r="D121" t="s">
        <v>741</v>
      </c>
      <c r="E121" t="s">
        <v>11599</v>
      </c>
      <c r="F121" t="s">
        <v>738</v>
      </c>
      <c r="G121" s="13">
        <v>42457</v>
      </c>
      <c r="H121" s="13">
        <v>42531</v>
      </c>
      <c r="I121" s="14">
        <v>0</v>
      </c>
      <c r="J121" t="s">
        <v>259</v>
      </c>
      <c r="K121" s="13">
        <v>42440.499652777777</v>
      </c>
      <c r="L121">
        <f t="shared" si="6"/>
        <v>2016</v>
      </c>
      <c r="M121">
        <f t="shared" si="7"/>
        <v>3</v>
      </c>
      <c r="N121">
        <f t="shared" si="8"/>
        <v>28</v>
      </c>
      <c r="O121">
        <f t="shared" si="9"/>
        <v>0</v>
      </c>
      <c r="P121">
        <f t="shared" si="10"/>
        <v>0</v>
      </c>
      <c r="Q121">
        <f t="shared" si="11"/>
        <v>1</v>
      </c>
    </row>
    <row r="122" spans="1:17">
      <c r="A122" s="12" t="s">
        <v>742</v>
      </c>
      <c r="B122" t="s">
        <v>736</v>
      </c>
      <c r="C122" t="s">
        <v>458</v>
      </c>
      <c r="D122" t="s">
        <v>743</v>
      </c>
      <c r="E122" t="s">
        <v>11599</v>
      </c>
      <c r="F122" t="s">
        <v>738</v>
      </c>
      <c r="G122" s="13">
        <v>42093</v>
      </c>
      <c r="H122" s="13">
        <v>42165</v>
      </c>
      <c r="I122" s="14">
        <v>0</v>
      </c>
      <c r="J122" t="s">
        <v>259</v>
      </c>
      <c r="K122" s="13">
        <v>42072.481956018521</v>
      </c>
      <c r="L122">
        <f t="shared" si="6"/>
        <v>2015</v>
      </c>
      <c r="M122">
        <f t="shared" si="7"/>
        <v>3</v>
      </c>
      <c r="N122">
        <f t="shared" si="8"/>
        <v>30</v>
      </c>
      <c r="O122">
        <f t="shared" si="9"/>
        <v>0</v>
      </c>
      <c r="P122">
        <f t="shared" si="10"/>
        <v>0</v>
      </c>
      <c r="Q122">
        <f t="shared" si="11"/>
        <v>1</v>
      </c>
    </row>
    <row r="123" spans="1:17">
      <c r="A123" s="12" t="s">
        <v>742</v>
      </c>
      <c r="B123" t="s">
        <v>736</v>
      </c>
      <c r="C123" t="s">
        <v>458</v>
      </c>
      <c r="D123" t="s">
        <v>744</v>
      </c>
      <c r="E123" t="s">
        <v>11599</v>
      </c>
      <c r="F123" t="s">
        <v>738</v>
      </c>
      <c r="G123" s="13">
        <v>42261</v>
      </c>
      <c r="H123" s="13">
        <v>42333</v>
      </c>
      <c r="I123" s="14">
        <v>0</v>
      </c>
      <c r="J123" t="s">
        <v>259</v>
      </c>
      <c r="K123" s="13">
        <v>42272.401956018519</v>
      </c>
      <c r="L123">
        <f t="shared" si="6"/>
        <v>2015</v>
      </c>
      <c r="M123">
        <f t="shared" si="7"/>
        <v>9</v>
      </c>
      <c r="N123">
        <f t="shared" si="8"/>
        <v>14</v>
      </c>
      <c r="O123" t="e">
        <f t="shared" si="9"/>
        <v>#NUM!</v>
      </c>
      <c r="P123" t="e">
        <f t="shared" si="10"/>
        <v>#NUM!</v>
      </c>
      <c r="Q123">
        <f t="shared" si="11"/>
        <v>1</v>
      </c>
    </row>
    <row r="124" spans="1:17">
      <c r="A124" s="12" t="s">
        <v>742</v>
      </c>
      <c r="B124" t="s">
        <v>736</v>
      </c>
      <c r="C124" t="s">
        <v>458</v>
      </c>
      <c r="D124" t="s">
        <v>745</v>
      </c>
      <c r="E124" t="s">
        <v>11599</v>
      </c>
      <c r="F124" t="s">
        <v>738</v>
      </c>
      <c r="G124" s="13">
        <v>42374</v>
      </c>
      <c r="H124" s="13">
        <v>42447</v>
      </c>
      <c r="I124" s="14">
        <v>0</v>
      </c>
      <c r="J124" t="s">
        <v>259</v>
      </c>
      <c r="K124" s="13">
        <v>42352.47515046296</v>
      </c>
      <c r="L124">
        <f t="shared" si="6"/>
        <v>2016</v>
      </c>
      <c r="M124">
        <f t="shared" si="7"/>
        <v>1</v>
      </c>
      <c r="N124">
        <f t="shared" si="8"/>
        <v>5</v>
      </c>
      <c r="O124">
        <f t="shared" si="9"/>
        <v>0</v>
      </c>
      <c r="P124">
        <f t="shared" si="10"/>
        <v>0</v>
      </c>
      <c r="Q124">
        <f t="shared" si="11"/>
        <v>1</v>
      </c>
    </row>
    <row r="125" spans="1:17">
      <c r="A125" s="12" t="s">
        <v>742</v>
      </c>
      <c r="B125" t="s">
        <v>736</v>
      </c>
      <c r="C125" t="s">
        <v>458</v>
      </c>
      <c r="D125" t="s">
        <v>746</v>
      </c>
      <c r="E125" t="s">
        <v>11599</v>
      </c>
      <c r="F125" t="s">
        <v>738</v>
      </c>
      <c r="G125" s="13">
        <v>42458</v>
      </c>
      <c r="H125" s="13">
        <v>42531</v>
      </c>
      <c r="I125" s="14">
        <v>0</v>
      </c>
      <c r="J125" t="s">
        <v>259</v>
      </c>
      <c r="K125" s="13">
        <v>42440.493148148147</v>
      </c>
      <c r="L125">
        <f t="shared" si="6"/>
        <v>2016</v>
      </c>
      <c r="M125">
        <f t="shared" si="7"/>
        <v>3</v>
      </c>
      <c r="N125">
        <f t="shared" si="8"/>
        <v>29</v>
      </c>
      <c r="O125">
        <f t="shared" si="9"/>
        <v>0</v>
      </c>
      <c r="P125">
        <f t="shared" si="10"/>
        <v>0</v>
      </c>
      <c r="Q125">
        <f t="shared" si="11"/>
        <v>1</v>
      </c>
    </row>
    <row r="126" spans="1:17">
      <c r="A126" s="12" t="s">
        <v>747</v>
      </c>
      <c r="B126" t="s">
        <v>736</v>
      </c>
      <c r="C126" t="s">
        <v>458</v>
      </c>
      <c r="D126" t="s">
        <v>748</v>
      </c>
      <c r="E126" t="s">
        <v>11599</v>
      </c>
      <c r="F126" t="s">
        <v>738</v>
      </c>
      <c r="G126" s="13">
        <v>42373</v>
      </c>
      <c r="H126" s="13">
        <v>42447</v>
      </c>
      <c r="I126" s="14">
        <v>0</v>
      </c>
      <c r="J126" t="s">
        <v>259</v>
      </c>
      <c r="K126" s="13">
        <v>42352.484756944446</v>
      </c>
      <c r="L126">
        <f t="shared" si="6"/>
        <v>2016</v>
      </c>
      <c r="M126">
        <f t="shared" si="7"/>
        <v>1</v>
      </c>
      <c r="N126">
        <f t="shared" si="8"/>
        <v>4</v>
      </c>
      <c r="O126">
        <f t="shared" si="9"/>
        <v>0</v>
      </c>
      <c r="P126">
        <f t="shared" si="10"/>
        <v>0</v>
      </c>
      <c r="Q126">
        <f t="shared" si="11"/>
        <v>1</v>
      </c>
    </row>
    <row r="127" spans="1:17">
      <c r="A127" s="12" t="s">
        <v>749</v>
      </c>
      <c r="B127" t="s">
        <v>750</v>
      </c>
      <c r="C127" t="s">
        <v>458</v>
      </c>
      <c r="D127" t="s">
        <v>751</v>
      </c>
      <c r="E127" t="s">
        <v>11599</v>
      </c>
      <c r="F127" t="s">
        <v>738</v>
      </c>
      <c r="G127" s="13">
        <v>42261</v>
      </c>
      <c r="H127" s="13">
        <v>42333</v>
      </c>
      <c r="I127" s="14">
        <v>0</v>
      </c>
      <c r="J127" t="s">
        <v>259</v>
      </c>
      <c r="K127" s="13">
        <v>42272.393877314818</v>
      </c>
      <c r="L127">
        <f t="shared" si="6"/>
        <v>2015</v>
      </c>
      <c r="M127">
        <f t="shared" si="7"/>
        <v>9</v>
      </c>
      <c r="N127">
        <f t="shared" si="8"/>
        <v>14</v>
      </c>
      <c r="O127" t="e">
        <f t="shared" si="9"/>
        <v>#NUM!</v>
      </c>
      <c r="P127" t="e">
        <f t="shared" si="10"/>
        <v>#NUM!</v>
      </c>
      <c r="Q127">
        <f t="shared" si="11"/>
        <v>1</v>
      </c>
    </row>
    <row r="128" spans="1:17">
      <c r="A128" s="12" t="s">
        <v>752</v>
      </c>
      <c r="B128" t="s">
        <v>736</v>
      </c>
      <c r="C128" t="s">
        <v>458</v>
      </c>
      <c r="D128" t="s">
        <v>753</v>
      </c>
      <c r="E128" t="s">
        <v>11599</v>
      </c>
      <c r="F128" t="s">
        <v>754</v>
      </c>
      <c r="G128" s="13">
        <v>42262</v>
      </c>
      <c r="H128" s="13">
        <v>42332</v>
      </c>
      <c r="I128" s="14">
        <v>0</v>
      </c>
      <c r="J128" t="s">
        <v>259</v>
      </c>
      <c r="K128" s="13">
        <v>42272.403171296297</v>
      </c>
      <c r="L128">
        <f t="shared" si="6"/>
        <v>2015</v>
      </c>
      <c r="M128">
        <f t="shared" si="7"/>
        <v>9</v>
      </c>
      <c r="N128">
        <f t="shared" si="8"/>
        <v>15</v>
      </c>
      <c r="O128" t="e">
        <f t="shared" si="9"/>
        <v>#NUM!</v>
      </c>
      <c r="P128" t="e">
        <f t="shared" si="10"/>
        <v>#NUM!</v>
      </c>
      <c r="Q128">
        <f t="shared" si="11"/>
        <v>1</v>
      </c>
    </row>
    <row r="129" spans="1:17">
      <c r="A129" s="12" t="s">
        <v>752</v>
      </c>
      <c r="B129" t="s">
        <v>736</v>
      </c>
      <c r="C129" t="s">
        <v>458</v>
      </c>
      <c r="D129" t="s">
        <v>755</v>
      </c>
      <c r="E129" t="s">
        <v>11599</v>
      </c>
      <c r="F129" t="s">
        <v>754</v>
      </c>
      <c r="G129" s="13">
        <v>42457</v>
      </c>
      <c r="H129" s="13">
        <v>42531</v>
      </c>
      <c r="I129" s="14">
        <v>0</v>
      </c>
      <c r="J129" t="s">
        <v>259</v>
      </c>
      <c r="K129" s="13">
        <v>42440.493148148147</v>
      </c>
      <c r="L129">
        <f t="shared" si="6"/>
        <v>2016</v>
      </c>
      <c r="M129">
        <f t="shared" si="7"/>
        <v>3</v>
      </c>
      <c r="N129">
        <f t="shared" si="8"/>
        <v>28</v>
      </c>
      <c r="O129">
        <f t="shared" si="9"/>
        <v>0</v>
      </c>
      <c r="P129">
        <f t="shared" si="10"/>
        <v>0</v>
      </c>
      <c r="Q129">
        <f t="shared" si="11"/>
        <v>1</v>
      </c>
    </row>
    <row r="130" spans="1:17">
      <c r="A130" s="12" t="s">
        <v>756</v>
      </c>
      <c r="B130" t="s">
        <v>736</v>
      </c>
      <c r="C130" t="s">
        <v>458</v>
      </c>
      <c r="D130" t="s">
        <v>757</v>
      </c>
      <c r="E130" t="s">
        <v>11599</v>
      </c>
      <c r="F130" t="s">
        <v>754</v>
      </c>
      <c r="G130" s="13">
        <v>42094</v>
      </c>
      <c r="H130" s="13">
        <v>42164</v>
      </c>
      <c r="I130" s="14">
        <v>0</v>
      </c>
      <c r="J130" t="s">
        <v>259</v>
      </c>
      <c r="K130" s="13">
        <v>42072.439699074072</v>
      </c>
      <c r="L130">
        <f t="shared" si="6"/>
        <v>2015</v>
      </c>
      <c r="M130">
        <f t="shared" si="7"/>
        <v>3</v>
      </c>
      <c r="N130">
        <f t="shared" si="8"/>
        <v>31</v>
      </c>
      <c r="O130">
        <f t="shared" si="9"/>
        <v>0</v>
      </c>
      <c r="P130">
        <f t="shared" si="10"/>
        <v>0</v>
      </c>
      <c r="Q130">
        <f t="shared" si="11"/>
        <v>1</v>
      </c>
    </row>
    <row r="131" spans="1:17">
      <c r="A131" s="12" t="s">
        <v>756</v>
      </c>
      <c r="B131" t="s">
        <v>736</v>
      </c>
      <c r="C131" t="s">
        <v>458</v>
      </c>
      <c r="D131" t="s">
        <v>758</v>
      </c>
      <c r="E131" t="s">
        <v>11599</v>
      </c>
      <c r="F131" t="s">
        <v>754</v>
      </c>
      <c r="G131" s="13">
        <v>42374</v>
      </c>
      <c r="H131" s="13">
        <v>42447</v>
      </c>
      <c r="I131" s="14">
        <v>0</v>
      </c>
      <c r="J131" t="s">
        <v>259</v>
      </c>
      <c r="K131" s="13">
        <v>42352.461261574077</v>
      </c>
      <c r="L131">
        <f t="shared" ref="L131:L194" si="12">YEAR(G131)</f>
        <v>2016</v>
      </c>
      <c r="M131">
        <f t="shared" ref="M131:M194" si="13">MONTH(G131)</f>
        <v>1</v>
      </c>
      <c r="N131">
        <f t="shared" ref="N131:N194" si="14">DAY(G131)</f>
        <v>5</v>
      </c>
      <c r="O131">
        <f t="shared" ref="O131:O194" si="15">DATEDIF($K131,INT($G131),"y")</f>
        <v>0</v>
      </c>
      <c r="P131">
        <f t="shared" ref="P131:P194" si="16">DATEDIF($K131,INT($G131),"m")</f>
        <v>0</v>
      </c>
      <c r="Q131">
        <f t="shared" ref="Q131:Q194" si="17">DATEDIF($K$2,INT($G$2),"ym")</f>
        <v>1</v>
      </c>
    </row>
    <row r="132" spans="1:17">
      <c r="A132" s="12" t="s">
        <v>759</v>
      </c>
      <c r="B132" t="s">
        <v>736</v>
      </c>
      <c r="C132" t="s">
        <v>458</v>
      </c>
      <c r="D132" t="s">
        <v>760</v>
      </c>
      <c r="E132" t="s">
        <v>11599</v>
      </c>
      <c r="F132" t="s">
        <v>754</v>
      </c>
      <c r="G132" s="13">
        <v>42262</v>
      </c>
      <c r="H132" s="13">
        <v>42332</v>
      </c>
      <c r="I132" s="14">
        <v>0</v>
      </c>
      <c r="J132" t="s">
        <v>259</v>
      </c>
      <c r="K132" s="13">
        <v>42272.401990740742</v>
      </c>
      <c r="L132">
        <f t="shared" si="12"/>
        <v>2015</v>
      </c>
      <c r="M132">
        <f t="shared" si="13"/>
        <v>9</v>
      </c>
      <c r="N132">
        <f t="shared" si="14"/>
        <v>15</v>
      </c>
      <c r="O132" t="e">
        <f t="shared" si="15"/>
        <v>#NUM!</v>
      </c>
      <c r="P132" t="e">
        <f t="shared" si="16"/>
        <v>#NUM!</v>
      </c>
      <c r="Q132">
        <f t="shared" si="17"/>
        <v>1</v>
      </c>
    </row>
    <row r="133" spans="1:17">
      <c r="A133" s="12" t="s">
        <v>759</v>
      </c>
      <c r="B133" t="s">
        <v>736</v>
      </c>
      <c r="C133" t="s">
        <v>458</v>
      </c>
      <c r="D133" t="s">
        <v>761</v>
      </c>
      <c r="E133" t="s">
        <v>11599</v>
      </c>
      <c r="F133" t="s">
        <v>754</v>
      </c>
      <c r="G133" s="13">
        <v>42373</v>
      </c>
      <c r="H133" s="13">
        <v>42447</v>
      </c>
      <c r="I133" s="14">
        <v>0</v>
      </c>
      <c r="J133" t="s">
        <v>259</v>
      </c>
      <c r="K133" s="13">
        <v>42352.482743055552</v>
      </c>
      <c r="L133">
        <f t="shared" si="12"/>
        <v>2016</v>
      </c>
      <c r="M133">
        <f t="shared" si="13"/>
        <v>1</v>
      </c>
      <c r="N133">
        <f t="shared" si="14"/>
        <v>4</v>
      </c>
      <c r="O133">
        <f t="shared" si="15"/>
        <v>0</v>
      </c>
      <c r="P133">
        <f t="shared" si="16"/>
        <v>0</v>
      </c>
      <c r="Q133">
        <f t="shared" si="17"/>
        <v>1</v>
      </c>
    </row>
    <row r="134" spans="1:17">
      <c r="A134" s="12" t="s">
        <v>759</v>
      </c>
      <c r="B134" t="s">
        <v>736</v>
      </c>
      <c r="C134" t="s">
        <v>458</v>
      </c>
      <c r="D134" t="s">
        <v>762</v>
      </c>
      <c r="E134" t="s">
        <v>11599</v>
      </c>
      <c r="F134" t="s">
        <v>754</v>
      </c>
      <c r="G134" s="13">
        <v>42458</v>
      </c>
      <c r="H134" s="13">
        <v>42531</v>
      </c>
      <c r="I134" s="14">
        <v>0</v>
      </c>
      <c r="J134" t="s">
        <v>259</v>
      </c>
      <c r="K134" s="13">
        <v>42440.49422453704</v>
      </c>
      <c r="L134">
        <f t="shared" si="12"/>
        <v>2016</v>
      </c>
      <c r="M134">
        <f t="shared" si="13"/>
        <v>3</v>
      </c>
      <c r="N134">
        <f t="shared" si="14"/>
        <v>29</v>
      </c>
      <c r="O134">
        <f t="shared" si="15"/>
        <v>0</v>
      </c>
      <c r="P134">
        <f t="shared" si="16"/>
        <v>0</v>
      </c>
      <c r="Q134">
        <f t="shared" si="17"/>
        <v>1</v>
      </c>
    </row>
    <row r="135" spans="1:17">
      <c r="A135" s="12" t="s">
        <v>763</v>
      </c>
      <c r="B135" t="s">
        <v>736</v>
      </c>
      <c r="C135" t="s">
        <v>458</v>
      </c>
      <c r="D135" t="s">
        <v>764</v>
      </c>
      <c r="E135" t="s">
        <v>11599</v>
      </c>
      <c r="F135" t="s">
        <v>754</v>
      </c>
      <c r="G135" s="13">
        <v>42094</v>
      </c>
      <c r="H135" s="13">
        <v>42164</v>
      </c>
      <c r="I135" s="14">
        <v>0</v>
      </c>
      <c r="J135" t="s">
        <v>259</v>
      </c>
      <c r="K135" s="13">
        <v>42072.482060185182</v>
      </c>
      <c r="L135">
        <f t="shared" si="12"/>
        <v>2015</v>
      </c>
      <c r="M135">
        <f t="shared" si="13"/>
        <v>3</v>
      </c>
      <c r="N135">
        <f t="shared" si="14"/>
        <v>31</v>
      </c>
      <c r="O135">
        <f t="shared" si="15"/>
        <v>0</v>
      </c>
      <c r="P135">
        <f t="shared" si="16"/>
        <v>0</v>
      </c>
      <c r="Q135">
        <f t="shared" si="17"/>
        <v>1</v>
      </c>
    </row>
    <row r="136" spans="1:17">
      <c r="A136" s="12" t="s">
        <v>765</v>
      </c>
      <c r="B136" t="s">
        <v>736</v>
      </c>
      <c r="C136" t="s">
        <v>458</v>
      </c>
      <c r="D136" t="s">
        <v>766</v>
      </c>
      <c r="E136" t="s">
        <v>11599</v>
      </c>
      <c r="F136" t="s">
        <v>754</v>
      </c>
      <c r="G136" s="13">
        <v>42457</v>
      </c>
      <c r="H136" s="13">
        <v>42531</v>
      </c>
      <c r="I136" s="14">
        <v>0</v>
      </c>
      <c r="J136" t="s">
        <v>259</v>
      </c>
      <c r="K136" s="13">
        <v>42440.499652777777</v>
      </c>
      <c r="L136">
        <f t="shared" si="12"/>
        <v>2016</v>
      </c>
      <c r="M136">
        <f t="shared" si="13"/>
        <v>3</v>
      </c>
      <c r="N136">
        <f t="shared" si="14"/>
        <v>28</v>
      </c>
      <c r="O136">
        <f t="shared" si="15"/>
        <v>0</v>
      </c>
      <c r="P136">
        <f t="shared" si="16"/>
        <v>0</v>
      </c>
      <c r="Q136">
        <f t="shared" si="17"/>
        <v>1</v>
      </c>
    </row>
    <row r="137" spans="1:17">
      <c r="A137" s="12" t="s">
        <v>767</v>
      </c>
      <c r="B137" t="s">
        <v>736</v>
      </c>
      <c r="C137" t="s">
        <v>458</v>
      </c>
      <c r="D137" t="s">
        <v>768</v>
      </c>
      <c r="E137" t="s">
        <v>11599</v>
      </c>
      <c r="F137" t="s">
        <v>754</v>
      </c>
      <c r="G137" s="13">
        <v>42093</v>
      </c>
      <c r="H137" s="13">
        <v>42163</v>
      </c>
      <c r="I137" s="14">
        <v>0</v>
      </c>
      <c r="J137" t="s">
        <v>259</v>
      </c>
      <c r="K137" s="13">
        <v>42072.439467592594</v>
      </c>
      <c r="L137">
        <f t="shared" si="12"/>
        <v>2015</v>
      </c>
      <c r="M137">
        <f t="shared" si="13"/>
        <v>3</v>
      </c>
      <c r="N137">
        <f t="shared" si="14"/>
        <v>30</v>
      </c>
      <c r="O137">
        <f t="shared" si="15"/>
        <v>0</v>
      </c>
      <c r="P137">
        <f t="shared" si="16"/>
        <v>0</v>
      </c>
      <c r="Q137">
        <f t="shared" si="17"/>
        <v>1</v>
      </c>
    </row>
    <row r="138" spans="1:17">
      <c r="A138" s="12" t="s">
        <v>769</v>
      </c>
      <c r="B138" t="s">
        <v>750</v>
      </c>
      <c r="C138" t="s">
        <v>458</v>
      </c>
      <c r="D138" t="s">
        <v>770</v>
      </c>
      <c r="E138" t="s">
        <v>11599</v>
      </c>
      <c r="F138" t="s">
        <v>754</v>
      </c>
      <c r="G138" s="13">
        <v>42457</v>
      </c>
      <c r="H138" s="13">
        <v>42531</v>
      </c>
      <c r="I138" s="14">
        <v>0</v>
      </c>
      <c r="J138" t="s">
        <v>259</v>
      </c>
      <c r="K138" s="13">
        <v>42467.470451388886</v>
      </c>
      <c r="L138">
        <f t="shared" si="12"/>
        <v>2016</v>
      </c>
      <c r="M138">
        <f t="shared" si="13"/>
        <v>3</v>
      </c>
      <c r="N138">
        <f t="shared" si="14"/>
        <v>28</v>
      </c>
      <c r="O138" t="e">
        <f t="shared" si="15"/>
        <v>#NUM!</v>
      </c>
      <c r="P138" t="e">
        <f t="shared" si="16"/>
        <v>#NUM!</v>
      </c>
      <c r="Q138">
        <f t="shared" si="17"/>
        <v>1</v>
      </c>
    </row>
    <row r="139" spans="1:17">
      <c r="A139" s="12" t="s">
        <v>771</v>
      </c>
      <c r="B139" t="s">
        <v>750</v>
      </c>
      <c r="C139" t="s">
        <v>458</v>
      </c>
      <c r="D139" t="s">
        <v>772</v>
      </c>
      <c r="E139" t="s">
        <v>11599</v>
      </c>
      <c r="F139" t="s">
        <v>754</v>
      </c>
      <c r="G139" s="13">
        <v>42094</v>
      </c>
      <c r="H139" s="13">
        <v>42164</v>
      </c>
      <c r="I139" s="14">
        <v>0</v>
      </c>
      <c r="J139" t="s">
        <v>259</v>
      </c>
      <c r="K139" s="13">
        <v>42104.417696759258</v>
      </c>
      <c r="L139">
        <f t="shared" si="12"/>
        <v>2015</v>
      </c>
      <c r="M139">
        <f t="shared" si="13"/>
        <v>3</v>
      </c>
      <c r="N139">
        <f t="shared" si="14"/>
        <v>31</v>
      </c>
      <c r="O139" t="e">
        <f t="shared" si="15"/>
        <v>#NUM!</v>
      </c>
      <c r="P139" t="e">
        <f t="shared" si="16"/>
        <v>#NUM!</v>
      </c>
      <c r="Q139">
        <f t="shared" si="17"/>
        <v>1</v>
      </c>
    </row>
    <row r="140" spans="1:17">
      <c r="A140" s="12" t="s">
        <v>773</v>
      </c>
      <c r="B140" t="s">
        <v>750</v>
      </c>
      <c r="C140" t="s">
        <v>458</v>
      </c>
      <c r="D140" t="s">
        <v>774</v>
      </c>
      <c r="E140" t="s">
        <v>11599</v>
      </c>
      <c r="F140" t="s">
        <v>754</v>
      </c>
      <c r="G140" s="13">
        <v>42093</v>
      </c>
      <c r="H140" s="13">
        <v>42163</v>
      </c>
      <c r="I140" s="14">
        <v>0</v>
      </c>
      <c r="J140" t="s">
        <v>259</v>
      </c>
      <c r="K140" s="13">
        <v>42122.369189814817</v>
      </c>
      <c r="L140">
        <f t="shared" si="12"/>
        <v>2015</v>
      </c>
      <c r="M140">
        <f t="shared" si="13"/>
        <v>3</v>
      </c>
      <c r="N140">
        <f t="shared" si="14"/>
        <v>30</v>
      </c>
      <c r="O140" t="e">
        <f t="shared" si="15"/>
        <v>#NUM!</v>
      </c>
      <c r="P140" t="e">
        <f t="shared" si="16"/>
        <v>#NUM!</v>
      </c>
      <c r="Q140">
        <f t="shared" si="17"/>
        <v>1</v>
      </c>
    </row>
    <row r="141" spans="1:17">
      <c r="A141" s="12" t="s">
        <v>775</v>
      </c>
      <c r="B141" t="s">
        <v>736</v>
      </c>
      <c r="C141" t="s">
        <v>458</v>
      </c>
      <c r="D141" t="s">
        <v>776</v>
      </c>
      <c r="E141" t="s">
        <v>11599</v>
      </c>
      <c r="F141" t="s">
        <v>777</v>
      </c>
      <c r="G141" s="13">
        <v>42093</v>
      </c>
      <c r="H141" s="13">
        <v>42165</v>
      </c>
      <c r="I141" s="14">
        <v>0</v>
      </c>
      <c r="J141" t="s">
        <v>259</v>
      </c>
      <c r="K141" s="13">
        <v>42072.435937499999</v>
      </c>
      <c r="L141">
        <f t="shared" si="12"/>
        <v>2015</v>
      </c>
      <c r="M141">
        <f t="shared" si="13"/>
        <v>3</v>
      </c>
      <c r="N141">
        <f t="shared" si="14"/>
        <v>30</v>
      </c>
      <c r="O141">
        <f t="shared" si="15"/>
        <v>0</v>
      </c>
      <c r="P141">
        <f t="shared" si="16"/>
        <v>0</v>
      </c>
      <c r="Q141">
        <f t="shared" si="17"/>
        <v>1</v>
      </c>
    </row>
    <row r="142" spans="1:17">
      <c r="A142" s="12" t="s">
        <v>775</v>
      </c>
      <c r="B142" t="s">
        <v>736</v>
      </c>
      <c r="C142" t="s">
        <v>458</v>
      </c>
      <c r="D142" t="s">
        <v>778</v>
      </c>
      <c r="E142" t="s">
        <v>11599</v>
      </c>
      <c r="F142" t="s">
        <v>777</v>
      </c>
      <c r="G142" s="13">
        <v>42373</v>
      </c>
      <c r="H142" s="13">
        <v>42447</v>
      </c>
      <c r="I142" s="14">
        <v>0</v>
      </c>
      <c r="J142" t="s">
        <v>259</v>
      </c>
      <c r="K142" s="13">
        <v>42352.482766203706</v>
      </c>
      <c r="L142">
        <f t="shared" si="12"/>
        <v>2016</v>
      </c>
      <c r="M142">
        <f t="shared" si="13"/>
        <v>1</v>
      </c>
      <c r="N142">
        <f t="shared" si="14"/>
        <v>4</v>
      </c>
      <c r="O142">
        <f t="shared" si="15"/>
        <v>0</v>
      </c>
      <c r="P142">
        <f t="shared" si="16"/>
        <v>0</v>
      </c>
      <c r="Q142">
        <f t="shared" si="17"/>
        <v>1</v>
      </c>
    </row>
    <row r="143" spans="1:17">
      <c r="A143" s="12" t="s">
        <v>775</v>
      </c>
      <c r="B143" t="s">
        <v>736</v>
      </c>
      <c r="C143" t="s">
        <v>458</v>
      </c>
      <c r="D143" t="s">
        <v>779</v>
      </c>
      <c r="E143" t="s">
        <v>11599</v>
      </c>
      <c r="F143" t="s">
        <v>777</v>
      </c>
      <c r="G143" s="13">
        <v>42458</v>
      </c>
      <c r="H143" s="13">
        <v>42531</v>
      </c>
      <c r="I143" s="14">
        <v>0</v>
      </c>
      <c r="J143" t="s">
        <v>259</v>
      </c>
      <c r="K143" s="13">
        <v>42440.495844907404</v>
      </c>
      <c r="L143">
        <f t="shared" si="12"/>
        <v>2016</v>
      </c>
      <c r="M143">
        <f t="shared" si="13"/>
        <v>3</v>
      </c>
      <c r="N143">
        <f t="shared" si="14"/>
        <v>29</v>
      </c>
      <c r="O143">
        <f t="shared" si="15"/>
        <v>0</v>
      </c>
      <c r="P143">
        <f t="shared" si="16"/>
        <v>0</v>
      </c>
      <c r="Q143">
        <f t="shared" si="17"/>
        <v>1</v>
      </c>
    </row>
    <row r="144" spans="1:17">
      <c r="A144" s="12" t="s">
        <v>780</v>
      </c>
      <c r="B144" t="s">
        <v>750</v>
      </c>
      <c r="C144" t="s">
        <v>458</v>
      </c>
      <c r="D144" t="s">
        <v>781</v>
      </c>
      <c r="E144" t="s">
        <v>11599</v>
      </c>
      <c r="F144" t="s">
        <v>777</v>
      </c>
      <c r="G144" s="13">
        <v>42458</v>
      </c>
      <c r="H144" s="13">
        <v>42531</v>
      </c>
      <c r="I144" s="14">
        <v>0</v>
      </c>
      <c r="J144" t="s">
        <v>259</v>
      </c>
      <c r="K144" s="13">
        <v>42471.696192129632</v>
      </c>
      <c r="L144">
        <f t="shared" si="12"/>
        <v>2016</v>
      </c>
      <c r="M144">
        <f t="shared" si="13"/>
        <v>3</v>
      </c>
      <c r="N144">
        <f t="shared" si="14"/>
        <v>29</v>
      </c>
      <c r="O144" t="e">
        <f t="shared" si="15"/>
        <v>#NUM!</v>
      </c>
      <c r="P144" t="e">
        <f t="shared" si="16"/>
        <v>#NUM!</v>
      </c>
      <c r="Q144">
        <f t="shared" si="17"/>
        <v>1</v>
      </c>
    </row>
    <row r="145" spans="1:17">
      <c r="A145" s="12" t="s">
        <v>782</v>
      </c>
      <c r="B145" t="s">
        <v>736</v>
      </c>
      <c r="C145" t="s">
        <v>458</v>
      </c>
      <c r="D145" t="s">
        <v>783</v>
      </c>
      <c r="E145" t="s">
        <v>11599</v>
      </c>
      <c r="F145" t="s">
        <v>784</v>
      </c>
      <c r="G145" s="13">
        <v>42094</v>
      </c>
      <c r="H145" s="13">
        <v>42166</v>
      </c>
      <c r="I145" s="14">
        <v>0</v>
      </c>
      <c r="J145" t="s">
        <v>259</v>
      </c>
      <c r="K145" s="13">
        <v>42072.436643518522</v>
      </c>
      <c r="L145">
        <f t="shared" si="12"/>
        <v>2015</v>
      </c>
      <c r="M145">
        <f t="shared" si="13"/>
        <v>3</v>
      </c>
      <c r="N145">
        <f t="shared" si="14"/>
        <v>31</v>
      </c>
      <c r="O145">
        <f t="shared" si="15"/>
        <v>0</v>
      </c>
      <c r="P145">
        <f t="shared" si="16"/>
        <v>0</v>
      </c>
      <c r="Q145">
        <f t="shared" si="17"/>
        <v>1</v>
      </c>
    </row>
    <row r="146" spans="1:17">
      <c r="A146" s="12" t="s">
        <v>782</v>
      </c>
      <c r="B146" t="s">
        <v>736</v>
      </c>
      <c r="C146" t="s">
        <v>458</v>
      </c>
      <c r="D146" t="s">
        <v>785</v>
      </c>
      <c r="E146" t="s">
        <v>11599</v>
      </c>
      <c r="F146" t="s">
        <v>784</v>
      </c>
      <c r="G146" s="13">
        <v>42262</v>
      </c>
      <c r="H146" s="13">
        <v>42332</v>
      </c>
      <c r="I146" s="14">
        <v>0</v>
      </c>
      <c r="J146" t="s">
        <v>259</v>
      </c>
      <c r="K146" s="13">
        <v>42272.402013888888</v>
      </c>
      <c r="L146">
        <f t="shared" si="12"/>
        <v>2015</v>
      </c>
      <c r="M146">
        <f t="shared" si="13"/>
        <v>9</v>
      </c>
      <c r="N146">
        <f t="shared" si="14"/>
        <v>15</v>
      </c>
      <c r="O146" t="e">
        <f t="shared" si="15"/>
        <v>#NUM!</v>
      </c>
      <c r="P146" t="e">
        <f t="shared" si="16"/>
        <v>#NUM!</v>
      </c>
      <c r="Q146">
        <f t="shared" si="17"/>
        <v>1</v>
      </c>
    </row>
    <row r="147" spans="1:17">
      <c r="A147" s="12" t="s">
        <v>782</v>
      </c>
      <c r="B147" t="s">
        <v>736</v>
      </c>
      <c r="C147" t="s">
        <v>458</v>
      </c>
      <c r="D147" t="s">
        <v>786</v>
      </c>
      <c r="E147" t="s">
        <v>11599</v>
      </c>
      <c r="F147" t="s">
        <v>784</v>
      </c>
      <c r="G147" s="13">
        <v>42373</v>
      </c>
      <c r="H147" s="13">
        <v>42447</v>
      </c>
      <c r="I147" s="14">
        <v>0</v>
      </c>
      <c r="J147" t="s">
        <v>259</v>
      </c>
      <c r="K147" s="13">
        <v>42352.461296296293</v>
      </c>
      <c r="L147">
        <f t="shared" si="12"/>
        <v>2016</v>
      </c>
      <c r="M147">
        <f t="shared" si="13"/>
        <v>1</v>
      </c>
      <c r="N147">
        <f t="shared" si="14"/>
        <v>4</v>
      </c>
      <c r="O147">
        <f t="shared" si="15"/>
        <v>0</v>
      </c>
      <c r="P147">
        <f t="shared" si="16"/>
        <v>0</v>
      </c>
      <c r="Q147">
        <f t="shared" si="17"/>
        <v>1</v>
      </c>
    </row>
    <row r="148" spans="1:17">
      <c r="A148" s="12" t="s">
        <v>782</v>
      </c>
      <c r="B148" t="s">
        <v>736</v>
      </c>
      <c r="C148" t="s">
        <v>458</v>
      </c>
      <c r="D148" t="s">
        <v>787</v>
      </c>
      <c r="E148" t="s">
        <v>11599</v>
      </c>
      <c r="F148" t="s">
        <v>784</v>
      </c>
      <c r="G148" s="13">
        <v>42457</v>
      </c>
      <c r="H148" s="13">
        <v>42531</v>
      </c>
      <c r="I148" s="14">
        <v>0</v>
      </c>
      <c r="J148" t="s">
        <v>259</v>
      </c>
      <c r="K148" s="13">
        <v>42440.493148148147</v>
      </c>
      <c r="L148">
        <f t="shared" si="12"/>
        <v>2016</v>
      </c>
      <c r="M148">
        <f t="shared" si="13"/>
        <v>3</v>
      </c>
      <c r="N148">
        <f t="shared" si="14"/>
        <v>28</v>
      </c>
      <c r="O148">
        <f t="shared" si="15"/>
        <v>0</v>
      </c>
      <c r="P148">
        <f t="shared" si="16"/>
        <v>0</v>
      </c>
      <c r="Q148">
        <f t="shared" si="17"/>
        <v>1</v>
      </c>
    </row>
    <row r="149" spans="1:17">
      <c r="A149" s="12" t="s">
        <v>788</v>
      </c>
      <c r="B149" t="s">
        <v>736</v>
      </c>
      <c r="C149" t="s">
        <v>458</v>
      </c>
      <c r="D149" t="s">
        <v>789</v>
      </c>
      <c r="E149" t="s">
        <v>11599</v>
      </c>
      <c r="F149" t="s">
        <v>784</v>
      </c>
      <c r="G149" s="13">
        <v>42457</v>
      </c>
      <c r="H149" s="13">
        <v>42531</v>
      </c>
      <c r="I149" s="14">
        <v>0</v>
      </c>
      <c r="J149" t="s">
        <v>259</v>
      </c>
      <c r="K149" s="13">
        <v>42440.504687499997</v>
      </c>
      <c r="L149">
        <f t="shared" si="12"/>
        <v>2016</v>
      </c>
      <c r="M149">
        <f t="shared" si="13"/>
        <v>3</v>
      </c>
      <c r="N149">
        <f t="shared" si="14"/>
        <v>28</v>
      </c>
      <c r="O149">
        <f t="shared" si="15"/>
        <v>0</v>
      </c>
      <c r="P149">
        <f t="shared" si="16"/>
        <v>0</v>
      </c>
      <c r="Q149">
        <f t="shared" si="17"/>
        <v>1</v>
      </c>
    </row>
    <row r="150" spans="1:17">
      <c r="A150" s="12" t="s">
        <v>790</v>
      </c>
      <c r="B150" t="s">
        <v>791</v>
      </c>
      <c r="C150" t="s">
        <v>458</v>
      </c>
      <c r="D150" t="s">
        <v>792</v>
      </c>
      <c r="E150" t="s">
        <v>11599</v>
      </c>
      <c r="F150" t="s">
        <v>784</v>
      </c>
      <c r="G150" s="13">
        <v>42261</v>
      </c>
      <c r="H150" s="13">
        <v>42333</v>
      </c>
      <c r="I150" s="14">
        <v>0</v>
      </c>
      <c r="J150" t="s">
        <v>259</v>
      </c>
      <c r="K150" s="13">
        <v>42272.420925925922</v>
      </c>
      <c r="L150">
        <f t="shared" si="12"/>
        <v>2015</v>
      </c>
      <c r="M150">
        <f t="shared" si="13"/>
        <v>9</v>
      </c>
      <c r="N150">
        <f t="shared" si="14"/>
        <v>14</v>
      </c>
      <c r="O150" t="e">
        <f t="shared" si="15"/>
        <v>#NUM!</v>
      </c>
      <c r="P150" t="e">
        <f t="shared" si="16"/>
        <v>#NUM!</v>
      </c>
      <c r="Q150">
        <f t="shared" si="17"/>
        <v>1</v>
      </c>
    </row>
    <row r="151" spans="1:17">
      <c r="A151" s="12" t="s">
        <v>793</v>
      </c>
      <c r="B151" t="s">
        <v>750</v>
      </c>
      <c r="C151" t="s">
        <v>458</v>
      </c>
      <c r="D151" t="s">
        <v>794</v>
      </c>
      <c r="E151" t="s">
        <v>11599</v>
      </c>
      <c r="F151" t="s">
        <v>784</v>
      </c>
      <c r="G151" s="13">
        <v>42261</v>
      </c>
      <c r="H151" s="13">
        <v>42333</v>
      </c>
      <c r="I151" s="14">
        <v>0</v>
      </c>
      <c r="J151" t="s">
        <v>259</v>
      </c>
      <c r="K151" s="13">
        <v>42272.426192129627</v>
      </c>
      <c r="L151">
        <f t="shared" si="12"/>
        <v>2015</v>
      </c>
      <c r="M151">
        <f t="shared" si="13"/>
        <v>9</v>
      </c>
      <c r="N151">
        <f t="shared" si="14"/>
        <v>14</v>
      </c>
      <c r="O151" t="e">
        <f t="shared" si="15"/>
        <v>#NUM!</v>
      </c>
      <c r="P151" t="e">
        <f t="shared" si="16"/>
        <v>#NUM!</v>
      </c>
      <c r="Q151">
        <f t="shared" si="17"/>
        <v>1</v>
      </c>
    </row>
    <row r="152" spans="1:17">
      <c r="A152" s="12" t="s">
        <v>793</v>
      </c>
      <c r="B152" t="s">
        <v>795</v>
      </c>
      <c r="C152" t="s">
        <v>458</v>
      </c>
      <c r="D152" t="s">
        <v>796</v>
      </c>
      <c r="E152" t="s">
        <v>11599</v>
      </c>
      <c r="F152" t="s">
        <v>784</v>
      </c>
      <c r="G152" s="13">
        <v>42457</v>
      </c>
      <c r="H152" s="13">
        <v>42531</v>
      </c>
      <c r="I152" s="14">
        <v>0</v>
      </c>
      <c r="J152" t="s">
        <v>259</v>
      </c>
      <c r="K152" s="13">
        <v>42471.692893518521</v>
      </c>
      <c r="L152">
        <f t="shared" si="12"/>
        <v>2016</v>
      </c>
      <c r="M152">
        <f t="shared" si="13"/>
        <v>3</v>
      </c>
      <c r="N152">
        <f t="shared" si="14"/>
        <v>28</v>
      </c>
      <c r="O152" t="e">
        <f t="shared" si="15"/>
        <v>#NUM!</v>
      </c>
      <c r="P152" t="e">
        <f t="shared" si="16"/>
        <v>#NUM!</v>
      </c>
      <c r="Q152">
        <f t="shared" si="17"/>
        <v>1</v>
      </c>
    </row>
    <row r="153" spans="1:17">
      <c r="A153" s="12" t="s">
        <v>797</v>
      </c>
      <c r="B153" t="s">
        <v>736</v>
      </c>
      <c r="C153" t="s">
        <v>458</v>
      </c>
      <c r="D153" t="s">
        <v>798</v>
      </c>
      <c r="E153" t="s">
        <v>11599</v>
      </c>
      <c r="F153" t="s">
        <v>799</v>
      </c>
      <c r="G153" s="13">
        <v>42094</v>
      </c>
      <c r="H153" s="13">
        <v>42166</v>
      </c>
      <c r="I153" s="14">
        <v>0</v>
      </c>
      <c r="J153" t="s">
        <v>259</v>
      </c>
      <c r="K153" s="13">
        <v>42072.474282407406</v>
      </c>
      <c r="L153">
        <f t="shared" si="12"/>
        <v>2015</v>
      </c>
      <c r="M153">
        <f t="shared" si="13"/>
        <v>3</v>
      </c>
      <c r="N153">
        <f t="shared" si="14"/>
        <v>31</v>
      </c>
      <c r="O153">
        <f t="shared" si="15"/>
        <v>0</v>
      </c>
      <c r="P153">
        <f t="shared" si="16"/>
        <v>0</v>
      </c>
      <c r="Q153">
        <f t="shared" si="17"/>
        <v>1</v>
      </c>
    </row>
    <row r="154" spans="1:17">
      <c r="A154" s="12" t="s">
        <v>797</v>
      </c>
      <c r="B154" t="s">
        <v>736</v>
      </c>
      <c r="C154" t="s">
        <v>458</v>
      </c>
      <c r="D154" t="s">
        <v>800</v>
      </c>
      <c r="E154" t="s">
        <v>11599</v>
      </c>
      <c r="F154" t="s">
        <v>799</v>
      </c>
      <c r="G154" s="13">
        <v>42262</v>
      </c>
      <c r="H154" s="13">
        <v>42332</v>
      </c>
      <c r="I154" s="14">
        <v>0</v>
      </c>
      <c r="J154" t="s">
        <v>259</v>
      </c>
      <c r="K154" s="13">
        <v>42272.399305555555</v>
      </c>
      <c r="L154">
        <f t="shared" si="12"/>
        <v>2015</v>
      </c>
      <c r="M154">
        <f t="shared" si="13"/>
        <v>9</v>
      </c>
      <c r="N154">
        <f t="shared" si="14"/>
        <v>15</v>
      </c>
      <c r="O154" t="e">
        <f t="shared" si="15"/>
        <v>#NUM!</v>
      </c>
      <c r="P154" t="e">
        <f t="shared" si="16"/>
        <v>#NUM!</v>
      </c>
      <c r="Q154">
        <f t="shared" si="17"/>
        <v>1</v>
      </c>
    </row>
    <row r="155" spans="1:17">
      <c r="A155" s="12" t="s">
        <v>797</v>
      </c>
      <c r="B155" t="s">
        <v>736</v>
      </c>
      <c r="C155" t="s">
        <v>458</v>
      </c>
      <c r="D155" t="s">
        <v>801</v>
      </c>
      <c r="E155" t="s">
        <v>11599</v>
      </c>
      <c r="F155" t="s">
        <v>799</v>
      </c>
      <c r="G155" s="13">
        <v>42374</v>
      </c>
      <c r="H155" s="13">
        <v>42447</v>
      </c>
      <c r="I155" s="14">
        <v>0</v>
      </c>
      <c r="J155" t="s">
        <v>259</v>
      </c>
      <c r="K155" s="13">
        <v>42352.490995370368</v>
      </c>
      <c r="L155">
        <f t="shared" si="12"/>
        <v>2016</v>
      </c>
      <c r="M155">
        <f t="shared" si="13"/>
        <v>1</v>
      </c>
      <c r="N155">
        <f t="shared" si="14"/>
        <v>5</v>
      </c>
      <c r="O155">
        <f t="shared" si="15"/>
        <v>0</v>
      </c>
      <c r="P155">
        <f t="shared" si="16"/>
        <v>0</v>
      </c>
      <c r="Q155">
        <f t="shared" si="17"/>
        <v>1</v>
      </c>
    </row>
    <row r="156" spans="1:17">
      <c r="A156" s="12" t="s">
        <v>797</v>
      </c>
      <c r="B156" t="s">
        <v>736</v>
      </c>
      <c r="C156" t="s">
        <v>458</v>
      </c>
      <c r="D156" t="s">
        <v>802</v>
      </c>
      <c r="E156" t="s">
        <v>11599</v>
      </c>
      <c r="F156" t="s">
        <v>799</v>
      </c>
      <c r="G156" s="13">
        <v>42458</v>
      </c>
      <c r="H156" s="13">
        <v>42531</v>
      </c>
      <c r="I156" s="14">
        <v>0</v>
      </c>
      <c r="J156" t="s">
        <v>259</v>
      </c>
      <c r="K156" s="13">
        <v>42440.493148148147</v>
      </c>
      <c r="L156">
        <f t="shared" si="12"/>
        <v>2016</v>
      </c>
      <c r="M156">
        <f t="shared" si="13"/>
        <v>3</v>
      </c>
      <c r="N156">
        <f t="shared" si="14"/>
        <v>29</v>
      </c>
      <c r="O156">
        <f t="shared" si="15"/>
        <v>0</v>
      </c>
      <c r="P156">
        <f t="shared" si="16"/>
        <v>0</v>
      </c>
      <c r="Q156">
        <f t="shared" si="17"/>
        <v>1</v>
      </c>
    </row>
    <row r="157" spans="1:17">
      <c r="A157" s="12" t="s">
        <v>803</v>
      </c>
      <c r="B157" t="s">
        <v>791</v>
      </c>
      <c r="C157" t="s">
        <v>458</v>
      </c>
      <c r="D157" t="s">
        <v>804</v>
      </c>
      <c r="E157" t="s">
        <v>11599</v>
      </c>
      <c r="F157" t="s">
        <v>799</v>
      </c>
      <c r="G157" s="13">
        <v>42373</v>
      </c>
      <c r="H157" s="13">
        <v>42447</v>
      </c>
      <c r="I157" s="14">
        <v>0</v>
      </c>
      <c r="J157" t="s">
        <v>259</v>
      </c>
      <c r="K157" s="13">
        <v>42352.481145833335</v>
      </c>
      <c r="L157">
        <f t="shared" si="12"/>
        <v>2016</v>
      </c>
      <c r="M157">
        <f t="shared" si="13"/>
        <v>1</v>
      </c>
      <c r="N157">
        <f t="shared" si="14"/>
        <v>4</v>
      </c>
      <c r="O157">
        <f t="shared" si="15"/>
        <v>0</v>
      </c>
      <c r="P157">
        <f t="shared" si="16"/>
        <v>0</v>
      </c>
      <c r="Q157">
        <f t="shared" si="17"/>
        <v>1</v>
      </c>
    </row>
    <row r="158" spans="1:17">
      <c r="A158" s="12" t="s">
        <v>805</v>
      </c>
      <c r="B158" t="s">
        <v>750</v>
      </c>
      <c r="C158" t="s">
        <v>458</v>
      </c>
      <c r="D158" t="s">
        <v>806</v>
      </c>
      <c r="E158" t="s">
        <v>11599</v>
      </c>
      <c r="F158" t="s">
        <v>799</v>
      </c>
      <c r="G158" s="13">
        <v>42094</v>
      </c>
      <c r="H158" s="13">
        <v>42166</v>
      </c>
      <c r="I158" s="14">
        <v>0</v>
      </c>
      <c r="J158" t="s">
        <v>259</v>
      </c>
      <c r="K158" s="13">
        <v>42097.396828703706</v>
      </c>
      <c r="L158">
        <f t="shared" si="12"/>
        <v>2015</v>
      </c>
      <c r="M158">
        <f t="shared" si="13"/>
        <v>3</v>
      </c>
      <c r="N158">
        <f t="shared" si="14"/>
        <v>31</v>
      </c>
      <c r="O158" t="e">
        <f t="shared" si="15"/>
        <v>#NUM!</v>
      </c>
      <c r="P158" t="e">
        <f t="shared" si="16"/>
        <v>#NUM!</v>
      </c>
      <c r="Q158">
        <f t="shared" si="17"/>
        <v>1</v>
      </c>
    </row>
    <row r="159" spans="1:17">
      <c r="A159" s="12" t="s">
        <v>807</v>
      </c>
      <c r="B159" t="s">
        <v>736</v>
      </c>
      <c r="C159" t="s">
        <v>458</v>
      </c>
      <c r="D159" t="s">
        <v>808</v>
      </c>
      <c r="E159" t="s">
        <v>11599</v>
      </c>
      <c r="F159" t="s">
        <v>809</v>
      </c>
      <c r="G159" s="13">
        <v>42093</v>
      </c>
      <c r="H159" s="13">
        <v>42163</v>
      </c>
      <c r="I159" s="14">
        <v>0</v>
      </c>
      <c r="J159" t="s">
        <v>259</v>
      </c>
      <c r="K159" s="13">
        <v>42072.474386574075</v>
      </c>
      <c r="L159">
        <f t="shared" si="12"/>
        <v>2015</v>
      </c>
      <c r="M159">
        <f t="shared" si="13"/>
        <v>3</v>
      </c>
      <c r="N159">
        <f t="shared" si="14"/>
        <v>30</v>
      </c>
      <c r="O159">
        <f t="shared" si="15"/>
        <v>0</v>
      </c>
      <c r="P159">
        <f t="shared" si="16"/>
        <v>0</v>
      </c>
      <c r="Q159">
        <f t="shared" si="17"/>
        <v>1</v>
      </c>
    </row>
    <row r="160" spans="1:17">
      <c r="A160" s="12" t="s">
        <v>807</v>
      </c>
      <c r="B160" t="s">
        <v>736</v>
      </c>
      <c r="C160" t="s">
        <v>458</v>
      </c>
      <c r="D160" t="s">
        <v>810</v>
      </c>
      <c r="E160" t="s">
        <v>11599</v>
      </c>
      <c r="F160" t="s">
        <v>809</v>
      </c>
      <c r="G160" s="13">
        <v>42262</v>
      </c>
      <c r="H160" s="13">
        <v>42332</v>
      </c>
      <c r="I160" s="14">
        <v>0</v>
      </c>
      <c r="J160" t="s">
        <v>259</v>
      </c>
      <c r="K160" s="13">
        <v>42272.418946759259</v>
      </c>
      <c r="L160">
        <f t="shared" si="12"/>
        <v>2015</v>
      </c>
      <c r="M160">
        <f t="shared" si="13"/>
        <v>9</v>
      </c>
      <c r="N160">
        <f t="shared" si="14"/>
        <v>15</v>
      </c>
      <c r="O160" t="e">
        <f t="shared" si="15"/>
        <v>#NUM!</v>
      </c>
      <c r="P160" t="e">
        <f t="shared" si="16"/>
        <v>#NUM!</v>
      </c>
      <c r="Q160">
        <f t="shared" si="17"/>
        <v>1</v>
      </c>
    </row>
    <row r="161" spans="1:17">
      <c r="A161" s="12" t="s">
        <v>807</v>
      </c>
      <c r="B161" t="s">
        <v>736</v>
      </c>
      <c r="C161" t="s">
        <v>458</v>
      </c>
      <c r="D161" t="s">
        <v>811</v>
      </c>
      <c r="E161" t="s">
        <v>11599</v>
      </c>
      <c r="F161" t="s">
        <v>809</v>
      </c>
      <c r="G161" s="13">
        <v>42458</v>
      </c>
      <c r="H161" s="13">
        <v>42531</v>
      </c>
      <c r="I161" s="14">
        <v>0</v>
      </c>
      <c r="J161" t="s">
        <v>259</v>
      </c>
      <c r="K161" s="13">
        <v>42440.493148148147</v>
      </c>
      <c r="L161">
        <f t="shared" si="12"/>
        <v>2016</v>
      </c>
      <c r="M161">
        <f t="shared" si="13"/>
        <v>3</v>
      </c>
      <c r="N161">
        <f t="shared" si="14"/>
        <v>29</v>
      </c>
      <c r="O161">
        <f t="shared" si="15"/>
        <v>0</v>
      </c>
      <c r="P161">
        <f t="shared" si="16"/>
        <v>0</v>
      </c>
      <c r="Q161">
        <f t="shared" si="17"/>
        <v>1</v>
      </c>
    </row>
    <row r="162" spans="1:17">
      <c r="A162" s="12" t="s">
        <v>812</v>
      </c>
      <c r="B162" t="s">
        <v>736</v>
      </c>
      <c r="C162" t="s">
        <v>458</v>
      </c>
      <c r="D162" t="s">
        <v>813</v>
      </c>
      <c r="E162" t="s">
        <v>11599</v>
      </c>
      <c r="F162" t="s">
        <v>809</v>
      </c>
      <c r="G162" s="13">
        <v>42374</v>
      </c>
      <c r="H162" s="13">
        <v>42447</v>
      </c>
      <c r="I162" s="14">
        <v>0</v>
      </c>
      <c r="J162" t="s">
        <v>259</v>
      </c>
      <c r="K162" s="13">
        <v>42352.461331018516</v>
      </c>
      <c r="L162">
        <f t="shared" si="12"/>
        <v>2016</v>
      </c>
      <c r="M162">
        <f t="shared" si="13"/>
        <v>1</v>
      </c>
      <c r="N162">
        <f t="shared" si="14"/>
        <v>5</v>
      </c>
      <c r="O162">
        <f t="shared" si="15"/>
        <v>0</v>
      </c>
      <c r="P162">
        <f t="shared" si="16"/>
        <v>0</v>
      </c>
      <c r="Q162">
        <f t="shared" si="17"/>
        <v>1</v>
      </c>
    </row>
    <row r="163" spans="1:17">
      <c r="A163" s="12" t="s">
        <v>814</v>
      </c>
      <c r="B163" t="s">
        <v>791</v>
      </c>
      <c r="C163" t="s">
        <v>458</v>
      </c>
      <c r="D163" t="s">
        <v>815</v>
      </c>
      <c r="E163" t="s">
        <v>11599</v>
      </c>
      <c r="F163" t="s">
        <v>809</v>
      </c>
      <c r="G163" s="13">
        <v>42374</v>
      </c>
      <c r="H163" s="13">
        <v>42447</v>
      </c>
      <c r="I163" s="14">
        <v>0</v>
      </c>
      <c r="J163" t="s">
        <v>259</v>
      </c>
      <c r="K163" s="13">
        <v>42352.492511574077</v>
      </c>
      <c r="L163">
        <f t="shared" si="12"/>
        <v>2016</v>
      </c>
      <c r="M163">
        <f t="shared" si="13"/>
        <v>1</v>
      </c>
      <c r="N163">
        <f t="shared" si="14"/>
        <v>5</v>
      </c>
      <c r="O163">
        <f t="shared" si="15"/>
        <v>0</v>
      </c>
      <c r="P163">
        <f t="shared" si="16"/>
        <v>0</v>
      </c>
      <c r="Q163">
        <f t="shared" si="17"/>
        <v>1</v>
      </c>
    </row>
    <row r="164" spans="1:17">
      <c r="A164" s="12" t="s">
        <v>816</v>
      </c>
      <c r="B164" t="s">
        <v>750</v>
      </c>
      <c r="C164" t="s">
        <v>458</v>
      </c>
      <c r="D164" t="s">
        <v>817</v>
      </c>
      <c r="E164" t="s">
        <v>11599</v>
      </c>
      <c r="F164" t="s">
        <v>809</v>
      </c>
      <c r="G164" s="13">
        <v>42264</v>
      </c>
      <c r="H164" s="13">
        <v>42327</v>
      </c>
      <c r="I164" s="14">
        <v>0</v>
      </c>
      <c r="J164" t="s">
        <v>259</v>
      </c>
      <c r="K164" s="13">
        <v>42272.396886574075</v>
      </c>
      <c r="L164">
        <f t="shared" si="12"/>
        <v>2015</v>
      </c>
      <c r="M164">
        <f t="shared" si="13"/>
        <v>9</v>
      </c>
      <c r="N164">
        <f t="shared" si="14"/>
        <v>17</v>
      </c>
      <c r="O164" t="e">
        <f t="shared" si="15"/>
        <v>#NUM!</v>
      </c>
      <c r="P164" t="e">
        <f t="shared" si="16"/>
        <v>#NUM!</v>
      </c>
      <c r="Q164">
        <f t="shared" si="17"/>
        <v>1</v>
      </c>
    </row>
    <row r="165" spans="1:17">
      <c r="A165" s="12" t="s">
        <v>818</v>
      </c>
      <c r="B165" t="s">
        <v>736</v>
      </c>
      <c r="C165" t="s">
        <v>458</v>
      </c>
      <c r="D165" t="s">
        <v>819</v>
      </c>
      <c r="E165" t="s">
        <v>11599</v>
      </c>
      <c r="F165" t="s">
        <v>820</v>
      </c>
      <c r="G165" s="13">
        <v>42261</v>
      </c>
      <c r="H165" s="13">
        <v>42333</v>
      </c>
      <c r="I165" s="14">
        <v>0</v>
      </c>
      <c r="J165" t="s">
        <v>259</v>
      </c>
      <c r="K165" s="13">
        <v>42272.418981481482</v>
      </c>
      <c r="L165">
        <f t="shared" si="12"/>
        <v>2015</v>
      </c>
      <c r="M165">
        <f t="shared" si="13"/>
        <v>9</v>
      </c>
      <c r="N165">
        <f t="shared" si="14"/>
        <v>14</v>
      </c>
      <c r="O165" t="e">
        <f t="shared" si="15"/>
        <v>#NUM!</v>
      </c>
      <c r="P165" t="e">
        <f t="shared" si="16"/>
        <v>#NUM!</v>
      </c>
      <c r="Q165">
        <f t="shared" si="17"/>
        <v>1</v>
      </c>
    </row>
    <row r="166" spans="1:17">
      <c r="A166" s="12" t="s">
        <v>818</v>
      </c>
      <c r="B166" t="s">
        <v>736</v>
      </c>
      <c r="C166" t="s">
        <v>458</v>
      </c>
      <c r="D166" t="s">
        <v>821</v>
      </c>
      <c r="E166" t="s">
        <v>11599</v>
      </c>
      <c r="F166" t="s">
        <v>820</v>
      </c>
      <c r="G166" s="13">
        <v>42373</v>
      </c>
      <c r="H166" s="13">
        <v>42447</v>
      </c>
      <c r="I166" s="14">
        <v>0</v>
      </c>
      <c r="J166" t="s">
        <v>259</v>
      </c>
      <c r="K166" s="13">
        <v>42352.461354166669</v>
      </c>
      <c r="L166">
        <f t="shared" si="12"/>
        <v>2016</v>
      </c>
      <c r="M166">
        <f t="shared" si="13"/>
        <v>1</v>
      </c>
      <c r="N166">
        <f t="shared" si="14"/>
        <v>4</v>
      </c>
      <c r="O166">
        <f t="shared" si="15"/>
        <v>0</v>
      </c>
      <c r="P166">
        <f t="shared" si="16"/>
        <v>0</v>
      </c>
      <c r="Q166">
        <f t="shared" si="17"/>
        <v>1</v>
      </c>
    </row>
    <row r="167" spans="1:17">
      <c r="A167" s="12" t="s">
        <v>822</v>
      </c>
      <c r="B167" t="s">
        <v>791</v>
      </c>
      <c r="C167" t="s">
        <v>458</v>
      </c>
      <c r="D167" t="s">
        <v>823</v>
      </c>
      <c r="E167" t="s">
        <v>11599</v>
      </c>
      <c r="F167" t="s">
        <v>820</v>
      </c>
      <c r="G167" s="13">
        <v>42093</v>
      </c>
      <c r="H167" s="13">
        <v>42165</v>
      </c>
      <c r="I167" s="14">
        <v>0</v>
      </c>
      <c r="J167" t="s">
        <v>259</v>
      </c>
      <c r="K167" s="13">
        <v>42072.458715277775</v>
      </c>
      <c r="L167">
        <f t="shared" si="12"/>
        <v>2015</v>
      </c>
      <c r="M167">
        <f t="shared" si="13"/>
        <v>3</v>
      </c>
      <c r="N167">
        <f t="shared" si="14"/>
        <v>30</v>
      </c>
      <c r="O167">
        <f t="shared" si="15"/>
        <v>0</v>
      </c>
      <c r="P167">
        <f t="shared" si="16"/>
        <v>0</v>
      </c>
      <c r="Q167">
        <f t="shared" si="17"/>
        <v>1</v>
      </c>
    </row>
    <row r="168" spans="1:17">
      <c r="A168" s="12" t="s">
        <v>822</v>
      </c>
      <c r="B168" t="s">
        <v>791</v>
      </c>
      <c r="C168" t="s">
        <v>458</v>
      </c>
      <c r="D168" t="s">
        <v>824</v>
      </c>
      <c r="E168" t="s">
        <v>11599</v>
      </c>
      <c r="F168" t="s">
        <v>820</v>
      </c>
      <c r="G168" s="13">
        <v>42457</v>
      </c>
      <c r="H168" s="13">
        <v>42531</v>
      </c>
      <c r="I168" s="14">
        <v>0</v>
      </c>
      <c r="J168" t="s">
        <v>259</v>
      </c>
      <c r="K168" s="13">
        <v>42440.493148148147</v>
      </c>
      <c r="L168">
        <f t="shared" si="12"/>
        <v>2016</v>
      </c>
      <c r="M168">
        <f t="shared" si="13"/>
        <v>3</v>
      </c>
      <c r="N168">
        <f t="shared" si="14"/>
        <v>28</v>
      </c>
      <c r="O168">
        <f t="shared" si="15"/>
        <v>0</v>
      </c>
      <c r="P168">
        <f t="shared" si="16"/>
        <v>0</v>
      </c>
      <c r="Q168">
        <f t="shared" si="17"/>
        <v>1</v>
      </c>
    </row>
    <row r="169" spans="1:17">
      <c r="A169" s="12" t="s">
        <v>825</v>
      </c>
      <c r="B169" t="s">
        <v>736</v>
      </c>
      <c r="C169" t="s">
        <v>458</v>
      </c>
      <c r="D169" t="s">
        <v>826</v>
      </c>
      <c r="E169" t="s">
        <v>11599</v>
      </c>
      <c r="F169" t="s">
        <v>827</v>
      </c>
      <c r="G169" s="13">
        <v>42093</v>
      </c>
      <c r="H169" s="13">
        <v>42165</v>
      </c>
      <c r="I169" s="14">
        <v>0</v>
      </c>
      <c r="J169" t="s">
        <v>259</v>
      </c>
      <c r="K169" s="13">
        <v>42072.506168981483</v>
      </c>
      <c r="L169">
        <f t="shared" si="12"/>
        <v>2015</v>
      </c>
      <c r="M169">
        <f t="shared" si="13"/>
        <v>3</v>
      </c>
      <c r="N169">
        <f t="shared" si="14"/>
        <v>30</v>
      </c>
      <c r="O169">
        <f t="shared" si="15"/>
        <v>0</v>
      </c>
      <c r="P169">
        <f t="shared" si="16"/>
        <v>0</v>
      </c>
      <c r="Q169">
        <f t="shared" si="17"/>
        <v>1</v>
      </c>
    </row>
    <row r="170" spans="1:17">
      <c r="A170" s="12" t="s">
        <v>825</v>
      </c>
      <c r="B170" t="s">
        <v>736</v>
      </c>
      <c r="C170" t="s">
        <v>458</v>
      </c>
      <c r="D170" t="s">
        <v>828</v>
      </c>
      <c r="E170" t="s">
        <v>11599</v>
      </c>
      <c r="F170" t="s">
        <v>827</v>
      </c>
      <c r="G170" s="13">
        <v>42261</v>
      </c>
      <c r="H170" s="13">
        <v>42333</v>
      </c>
      <c r="I170" s="14">
        <v>0</v>
      </c>
      <c r="J170" t="s">
        <v>259</v>
      </c>
      <c r="K170" s="13">
        <v>42272.420960648145</v>
      </c>
      <c r="L170">
        <f t="shared" si="12"/>
        <v>2015</v>
      </c>
      <c r="M170">
        <f t="shared" si="13"/>
        <v>9</v>
      </c>
      <c r="N170">
        <f t="shared" si="14"/>
        <v>14</v>
      </c>
      <c r="O170" t="e">
        <f t="shared" si="15"/>
        <v>#NUM!</v>
      </c>
      <c r="P170" t="e">
        <f t="shared" si="16"/>
        <v>#NUM!</v>
      </c>
      <c r="Q170">
        <f t="shared" si="17"/>
        <v>1</v>
      </c>
    </row>
    <row r="171" spans="1:17">
      <c r="A171" s="12" t="s">
        <v>825</v>
      </c>
      <c r="B171" t="s">
        <v>736</v>
      </c>
      <c r="C171" t="s">
        <v>458</v>
      </c>
      <c r="D171" t="s">
        <v>829</v>
      </c>
      <c r="E171" t="s">
        <v>11599</v>
      </c>
      <c r="F171" t="s">
        <v>827</v>
      </c>
      <c r="G171" s="13">
        <v>42457</v>
      </c>
      <c r="H171" s="13">
        <v>42531</v>
      </c>
      <c r="I171" s="14">
        <v>0</v>
      </c>
      <c r="J171" t="s">
        <v>259</v>
      </c>
      <c r="K171" s="13">
        <v>42440.49422453704</v>
      </c>
      <c r="L171">
        <f t="shared" si="12"/>
        <v>2016</v>
      </c>
      <c r="M171">
        <f t="shared" si="13"/>
        <v>3</v>
      </c>
      <c r="N171">
        <f t="shared" si="14"/>
        <v>28</v>
      </c>
      <c r="O171">
        <f t="shared" si="15"/>
        <v>0</v>
      </c>
      <c r="P171">
        <f t="shared" si="16"/>
        <v>0</v>
      </c>
      <c r="Q171">
        <f t="shared" si="17"/>
        <v>1</v>
      </c>
    </row>
    <row r="172" spans="1:17">
      <c r="A172" s="12" t="s">
        <v>830</v>
      </c>
      <c r="B172" t="s">
        <v>750</v>
      </c>
      <c r="C172" t="s">
        <v>458</v>
      </c>
      <c r="D172" t="s">
        <v>831</v>
      </c>
      <c r="E172" t="s">
        <v>11599</v>
      </c>
      <c r="F172" t="s">
        <v>827</v>
      </c>
      <c r="G172" s="13">
        <v>42261</v>
      </c>
      <c r="H172" s="13">
        <v>42333</v>
      </c>
      <c r="I172" s="14">
        <v>0</v>
      </c>
      <c r="J172" t="s">
        <v>259</v>
      </c>
      <c r="K172" s="13">
        <v>42275.449513888889</v>
      </c>
      <c r="L172">
        <f t="shared" si="12"/>
        <v>2015</v>
      </c>
      <c r="M172">
        <f t="shared" si="13"/>
        <v>9</v>
      </c>
      <c r="N172">
        <f t="shared" si="14"/>
        <v>14</v>
      </c>
      <c r="O172" t="e">
        <f t="shared" si="15"/>
        <v>#NUM!</v>
      </c>
      <c r="P172" t="e">
        <f t="shared" si="16"/>
        <v>#NUM!</v>
      </c>
      <c r="Q172">
        <f t="shared" si="17"/>
        <v>1</v>
      </c>
    </row>
    <row r="173" spans="1:17">
      <c r="A173" s="12" t="s">
        <v>832</v>
      </c>
      <c r="B173" t="s">
        <v>736</v>
      </c>
      <c r="C173" t="s">
        <v>458</v>
      </c>
      <c r="D173" t="s">
        <v>833</v>
      </c>
      <c r="E173" t="s">
        <v>11599</v>
      </c>
      <c r="F173" t="s">
        <v>834</v>
      </c>
      <c r="G173" s="13">
        <v>42262</v>
      </c>
      <c r="H173" s="13">
        <v>42325</v>
      </c>
      <c r="I173" s="14">
        <v>0</v>
      </c>
      <c r="J173" t="s">
        <v>259</v>
      </c>
      <c r="K173" s="13">
        <v>42272.401828703703</v>
      </c>
      <c r="L173">
        <f t="shared" si="12"/>
        <v>2015</v>
      </c>
      <c r="M173">
        <f t="shared" si="13"/>
        <v>9</v>
      </c>
      <c r="N173">
        <f t="shared" si="14"/>
        <v>15</v>
      </c>
      <c r="O173" t="e">
        <f t="shared" si="15"/>
        <v>#NUM!</v>
      </c>
      <c r="P173" t="e">
        <f t="shared" si="16"/>
        <v>#NUM!</v>
      </c>
      <c r="Q173">
        <f t="shared" si="17"/>
        <v>1</v>
      </c>
    </row>
    <row r="174" spans="1:17">
      <c r="A174" s="12" t="s">
        <v>832</v>
      </c>
      <c r="B174" t="s">
        <v>736</v>
      </c>
      <c r="C174" t="s">
        <v>458</v>
      </c>
      <c r="D174" t="s">
        <v>835</v>
      </c>
      <c r="E174" t="s">
        <v>11599</v>
      </c>
      <c r="F174" t="s">
        <v>834</v>
      </c>
      <c r="G174" s="13">
        <v>42374</v>
      </c>
      <c r="H174" s="13">
        <v>42439</v>
      </c>
      <c r="I174" s="14">
        <v>0</v>
      </c>
      <c r="J174" t="s">
        <v>259</v>
      </c>
      <c r="K174" s="13">
        <v>42352.491030092591</v>
      </c>
      <c r="L174">
        <f t="shared" si="12"/>
        <v>2016</v>
      </c>
      <c r="M174">
        <f t="shared" si="13"/>
        <v>1</v>
      </c>
      <c r="N174">
        <f t="shared" si="14"/>
        <v>5</v>
      </c>
      <c r="O174">
        <f t="shared" si="15"/>
        <v>0</v>
      </c>
      <c r="P174">
        <f t="shared" si="16"/>
        <v>0</v>
      </c>
      <c r="Q174">
        <f t="shared" si="17"/>
        <v>1</v>
      </c>
    </row>
    <row r="175" spans="1:17">
      <c r="A175" s="12" t="s">
        <v>836</v>
      </c>
      <c r="B175" t="s">
        <v>736</v>
      </c>
      <c r="C175" t="s">
        <v>458</v>
      </c>
      <c r="D175" t="s">
        <v>837</v>
      </c>
      <c r="E175" t="s">
        <v>11599</v>
      </c>
      <c r="F175" t="s">
        <v>838</v>
      </c>
      <c r="G175" s="13">
        <v>42262</v>
      </c>
      <c r="H175" s="13">
        <v>42332</v>
      </c>
      <c r="I175" s="14">
        <v>0</v>
      </c>
      <c r="J175" t="s">
        <v>259</v>
      </c>
      <c r="K175" s="13">
        <v>42272.399351851855</v>
      </c>
      <c r="L175">
        <f t="shared" si="12"/>
        <v>2015</v>
      </c>
      <c r="M175">
        <f t="shared" si="13"/>
        <v>9</v>
      </c>
      <c r="N175">
        <f t="shared" si="14"/>
        <v>15</v>
      </c>
      <c r="O175" t="e">
        <f t="shared" si="15"/>
        <v>#NUM!</v>
      </c>
      <c r="P175" t="e">
        <f t="shared" si="16"/>
        <v>#NUM!</v>
      </c>
      <c r="Q175">
        <f t="shared" si="17"/>
        <v>1</v>
      </c>
    </row>
    <row r="176" spans="1:17">
      <c r="A176" s="12" t="s">
        <v>839</v>
      </c>
      <c r="B176" t="s">
        <v>736</v>
      </c>
      <c r="C176" t="s">
        <v>458</v>
      </c>
      <c r="D176" t="s">
        <v>840</v>
      </c>
      <c r="E176" t="s">
        <v>11599</v>
      </c>
      <c r="F176" t="s">
        <v>841</v>
      </c>
      <c r="G176" s="13">
        <v>42094</v>
      </c>
      <c r="H176" s="13">
        <v>42166</v>
      </c>
      <c r="I176" s="14">
        <v>0</v>
      </c>
      <c r="J176" t="s">
        <v>259</v>
      </c>
      <c r="K176" s="13">
        <v>42072.506249999999</v>
      </c>
      <c r="L176">
        <f t="shared" si="12"/>
        <v>2015</v>
      </c>
      <c r="M176">
        <f t="shared" si="13"/>
        <v>3</v>
      </c>
      <c r="N176">
        <f t="shared" si="14"/>
        <v>31</v>
      </c>
      <c r="O176">
        <f t="shared" si="15"/>
        <v>0</v>
      </c>
      <c r="P176">
        <f t="shared" si="16"/>
        <v>0</v>
      </c>
      <c r="Q176">
        <f t="shared" si="17"/>
        <v>1</v>
      </c>
    </row>
    <row r="177" spans="1:17">
      <c r="A177" s="12" t="s">
        <v>839</v>
      </c>
      <c r="B177" t="s">
        <v>736</v>
      </c>
      <c r="C177" t="s">
        <v>458</v>
      </c>
      <c r="D177" t="s">
        <v>842</v>
      </c>
      <c r="E177" t="s">
        <v>11599</v>
      </c>
      <c r="F177" t="s">
        <v>841</v>
      </c>
      <c r="G177" s="13">
        <v>42374</v>
      </c>
      <c r="H177" s="13">
        <v>42447</v>
      </c>
      <c r="I177" s="14">
        <v>0</v>
      </c>
      <c r="J177" t="s">
        <v>259</v>
      </c>
      <c r="K177" s="13">
        <v>42352.461388888885</v>
      </c>
      <c r="L177">
        <f t="shared" si="12"/>
        <v>2016</v>
      </c>
      <c r="M177">
        <f t="shared" si="13"/>
        <v>1</v>
      </c>
      <c r="N177">
        <f t="shared" si="14"/>
        <v>5</v>
      </c>
      <c r="O177">
        <f t="shared" si="15"/>
        <v>0</v>
      </c>
      <c r="P177">
        <f t="shared" si="16"/>
        <v>0</v>
      </c>
      <c r="Q177">
        <f t="shared" si="17"/>
        <v>1</v>
      </c>
    </row>
    <row r="178" spans="1:17">
      <c r="A178" s="12" t="s">
        <v>839</v>
      </c>
      <c r="B178" t="s">
        <v>736</v>
      </c>
      <c r="C178" t="s">
        <v>458</v>
      </c>
      <c r="D178" t="s">
        <v>843</v>
      </c>
      <c r="E178" t="s">
        <v>11599</v>
      </c>
      <c r="F178" t="s">
        <v>841</v>
      </c>
      <c r="G178" s="13">
        <v>42458</v>
      </c>
      <c r="H178" s="13">
        <v>42531</v>
      </c>
      <c r="I178" s="14">
        <v>0</v>
      </c>
      <c r="J178" t="s">
        <v>259</v>
      </c>
      <c r="K178" s="13">
        <v>42440.499652777777</v>
      </c>
      <c r="L178">
        <f t="shared" si="12"/>
        <v>2016</v>
      </c>
      <c r="M178">
        <f t="shared" si="13"/>
        <v>3</v>
      </c>
      <c r="N178">
        <f t="shared" si="14"/>
        <v>29</v>
      </c>
      <c r="O178">
        <f t="shared" si="15"/>
        <v>0</v>
      </c>
      <c r="P178">
        <f t="shared" si="16"/>
        <v>0</v>
      </c>
      <c r="Q178">
        <f t="shared" si="17"/>
        <v>1</v>
      </c>
    </row>
    <row r="179" spans="1:17">
      <c r="A179" s="12" t="s">
        <v>844</v>
      </c>
      <c r="B179" t="s">
        <v>791</v>
      </c>
      <c r="C179" t="s">
        <v>458</v>
      </c>
      <c r="D179" t="s">
        <v>845</v>
      </c>
      <c r="E179" t="s">
        <v>11599</v>
      </c>
      <c r="F179" t="s">
        <v>841</v>
      </c>
      <c r="G179" s="13">
        <v>42458</v>
      </c>
      <c r="H179" s="13">
        <v>42531</v>
      </c>
      <c r="I179" s="14">
        <v>0</v>
      </c>
      <c r="J179" t="s">
        <v>259</v>
      </c>
      <c r="K179" s="13">
        <v>42440.498449074075</v>
      </c>
      <c r="L179">
        <f t="shared" si="12"/>
        <v>2016</v>
      </c>
      <c r="M179">
        <f t="shared" si="13"/>
        <v>3</v>
      </c>
      <c r="N179">
        <f t="shared" si="14"/>
        <v>29</v>
      </c>
      <c r="O179">
        <f t="shared" si="15"/>
        <v>0</v>
      </c>
      <c r="P179">
        <f t="shared" si="16"/>
        <v>0</v>
      </c>
      <c r="Q179">
        <f t="shared" si="17"/>
        <v>1</v>
      </c>
    </row>
    <row r="180" spans="1:17">
      <c r="A180" s="12" t="s">
        <v>846</v>
      </c>
      <c r="B180" t="s">
        <v>750</v>
      </c>
      <c r="C180" t="s">
        <v>458</v>
      </c>
      <c r="D180" t="s">
        <v>847</v>
      </c>
      <c r="E180" t="s">
        <v>11599</v>
      </c>
      <c r="F180" t="s">
        <v>841</v>
      </c>
      <c r="G180" s="13">
        <v>42094</v>
      </c>
      <c r="H180" s="13">
        <v>42166</v>
      </c>
      <c r="I180" s="14">
        <v>0</v>
      </c>
      <c r="J180" t="s">
        <v>259</v>
      </c>
      <c r="K180" s="13">
        <v>42104.643530092595</v>
      </c>
      <c r="L180">
        <f t="shared" si="12"/>
        <v>2015</v>
      </c>
      <c r="M180">
        <f t="shared" si="13"/>
        <v>3</v>
      </c>
      <c r="N180">
        <f t="shared" si="14"/>
        <v>31</v>
      </c>
      <c r="O180" t="e">
        <f t="shared" si="15"/>
        <v>#NUM!</v>
      </c>
      <c r="P180" t="e">
        <f t="shared" si="16"/>
        <v>#NUM!</v>
      </c>
      <c r="Q180">
        <f t="shared" si="17"/>
        <v>1</v>
      </c>
    </row>
    <row r="181" spans="1:17">
      <c r="A181" s="12" t="s">
        <v>848</v>
      </c>
      <c r="B181" t="s">
        <v>736</v>
      </c>
      <c r="C181" t="s">
        <v>458</v>
      </c>
      <c r="D181" t="s">
        <v>849</v>
      </c>
      <c r="E181" t="s">
        <v>11599</v>
      </c>
      <c r="F181" t="s">
        <v>850</v>
      </c>
      <c r="G181" s="13">
        <v>42094</v>
      </c>
      <c r="H181" s="13">
        <v>42166</v>
      </c>
      <c r="I181" s="14">
        <v>0</v>
      </c>
      <c r="J181" t="s">
        <v>259</v>
      </c>
      <c r="K181" s="13">
        <v>42072.482164351852</v>
      </c>
      <c r="L181">
        <f t="shared" si="12"/>
        <v>2015</v>
      </c>
      <c r="M181">
        <f t="shared" si="13"/>
        <v>3</v>
      </c>
      <c r="N181">
        <f t="shared" si="14"/>
        <v>31</v>
      </c>
      <c r="O181">
        <f t="shared" si="15"/>
        <v>0</v>
      </c>
      <c r="P181">
        <f t="shared" si="16"/>
        <v>0</v>
      </c>
      <c r="Q181">
        <f t="shared" si="17"/>
        <v>1</v>
      </c>
    </row>
    <row r="182" spans="1:17">
      <c r="A182" s="12" t="s">
        <v>848</v>
      </c>
      <c r="B182" t="s">
        <v>736</v>
      </c>
      <c r="C182" t="s">
        <v>458</v>
      </c>
      <c r="D182" t="s">
        <v>851</v>
      </c>
      <c r="E182" t="s">
        <v>11599</v>
      </c>
      <c r="F182" t="s">
        <v>850</v>
      </c>
      <c r="G182" s="13">
        <v>42262</v>
      </c>
      <c r="H182" s="13">
        <v>42332</v>
      </c>
      <c r="I182" s="14">
        <v>0</v>
      </c>
      <c r="J182" t="s">
        <v>259</v>
      </c>
      <c r="K182" s="13">
        <v>42272.401863425926</v>
      </c>
      <c r="L182">
        <f t="shared" si="12"/>
        <v>2015</v>
      </c>
      <c r="M182">
        <f t="shared" si="13"/>
        <v>9</v>
      </c>
      <c r="N182">
        <f t="shared" si="14"/>
        <v>15</v>
      </c>
      <c r="O182" t="e">
        <f t="shared" si="15"/>
        <v>#NUM!</v>
      </c>
      <c r="P182" t="e">
        <f t="shared" si="16"/>
        <v>#NUM!</v>
      </c>
      <c r="Q182">
        <f t="shared" si="17"/>
        <v>1</v>
      </c>
    </row>
    <row r="183" spans="1:17">
      <c r="A183" s="12" t="s">
        <v>848</v>
      </c>
      <c r="B183" t="s">
        <v>736</v>
      </c>
      <c r="C183" t="s">
        <v>458</v>
      </c>
      <c r="D183" t="s">
        <v>852</v>
      </c>
      <c r="E183" t="s">
        <v>11599</v>
      </c>
      <c r="F183" t="s">
        <v>850</v>
      </c>
      <c r="G183" s="13">
        <v>42458</v>
      </c>
      <c r="H183" s="13">
        <v>42531</v>
      </c>
      <c r="I183" s="14">
        <v>0</v>
      </c>
      <c r="J183" t="s">
        <v>259</v>
      </c>
      <c r="K183" s="13">
        <v>42440.499652777777</v>
      </c>
      <c r="L183">
        <f t="shared" si="12"/>
        <v>2016</v>
      </c>
      <c r="M183">
        <f t="shared" si="13"/>
        <v>3</v>
      </c>
      <c r="N183">
        <f t="shared" si="14"/>
        <v>29</v>
      </c>
      <c r="O183">
        <f t="shared" si="15"/>
        <v>0</v>
      </c>
      <c r="P183">
        <f t="shared" si="16"/>
        <v>0</v>
      </c>
      <c r="Q183">
        <f t="shared" si="17"/>
        <v>1</v>
      </c>
    </row>
    <row r="184" spans="1:17">
      <c r="A184" s="12" t="s">
        <v>853</v>
      </c>
      <c r="B184" t="s">
        <v>736</v>
      </c>
      <c r="C184" t="s">
        <v>458</v>
      </c>
      <c r="D184" t="s">
        <v>854</v>
      </c>
      <c r="E184" t="s">
        <v>11599</v>
      </c>
      <c r="F184" t="s">
        <v>850</v>
      </c>
      <c r="G184" s="13">
        <v>42457</v>
      </c>
      <c r="H184" s="13">
        <v>42531</v>
      </c>
      <c r="I184" s="14">
        <v>0</v>
      </c>
      <c r="J184" t="s">
        <v>259</v>
      </c>
      <c r="K184" s="13">
        <v>42440.50508101852</v>
      </c>
      <c r="L184">
        <f t="shared" si="12"/>
        <v>2016</v>
      </c>
      <c r="M184">
        <f t="shared" si="13"/>
        <v>3</v>
      </c>
      <c r="N184">
        <f t="shared" si="14"/>
        <v>28</v>
      </c>
      <c r="O184">
        <f t="shared" si="15"/>
        <v>0</v>
      </c>
      <c r="P184">
        <f t="shared" si="16"/>
        <v>0</v>
      </c>
      <c r="Q184">
        <f t="shared" si="17"/>
        <v>1</v>
      </c>
    </row>
    <row r="185" spans="1:17">
      <c r="A185" s="12" t="s">
        <v>855</v>
      </c>
      <c r="B185" t="s">
        <v>791</v>
      </c>
      <c r="C185" t="s">
        <v>458</v>
      </c>
      <c r="D185" t="s">
        <v>856</v>
      </c>
      <c r="E185" t="s">
        <v>11599</v>
      </c>
      <c r="F185" t="s">
        <v>850</v>
      </c>
      <c r="G185" s="13">
        <v>42457</v>
      </c>
      <c r="H185" s="13">
        <v>42531</v>
      </c>
      <c r="I185" s="14">
        <v>0</v>
      </c>
      <c r="J185" t="s">
        <v>259</v>
      </c>
      <c r="K185" s="13">
        <v>42440.499652777777</v>
      </c>
      <c r="L185">
        <f t="shared" si="12"/>
        <v>2016</v>
      </c>
      <c r="M185">
        <f t="shared" si="13"/>
        <v>3</v>
      </c>
      <c r="N185">
        <f t="shared" si="14"/>
        <v>28</v>
      </c>
      <c r="O185">
        <f t="shared" si="15"/>
        <v>0</v>
      </c>
      <c r="P185">
        <f t="shared" si="16"/>
        <v>0</v>
      </c>
      <c r="Q185">
        <f t="shared" si="17"/>
        <v>1</v>
      </c>
    </row>
    <row r="186" spans="1:17">
      <c r="A186" s="12" t="s">
        <v>857</v>
      </c>
      <c r="B186" t="s">
        <v>750</v>
      </c>
      <c r="C186" t="s">
        <v>458</v>
      </c>
      <c r="D186" t="s">
        <v>858</v>
      </c>
      <c r="E186" t="s">
        <v>11599</v>
      </c>
      <c r="F186" t="s">
        <v>850</v>
      </c>
      <c r="G186" s="13">
        <v>42262</v>
      </c>
      <c r="H186" s="13">
        <v>42332</v>
      </c>
      <c r="I186" s="14">
        <v>0</v>
      </c>
      <c r="J186" t="s">
        <v>259</v>
      </c>
      <c r="K186" s="13">
        <v>42272.426458333335</v>
      </c>
      <c r="L186">
        <f t="shared" si="12"/>
        <v>2015</v>
      </c>
      <c r="M186">
        <f t="shared" si="13"/>
        <v>9</v>
      </c>
      <c r="N186">
        <f t="shared" si="14"/>
        <v>15</v>
      </c>
      <c r="O186" t="e">
        <f t="shared" si="15"/>
        <v>#NUM!</v>
      </c>
      <c r="P186" t="e">
        <f t="shared" si="16"/>
        <v>#NUM!</v>
      </c>
      <c r="Q186">
        <f t="shared" si="17"/>
        <v>1</v>
      </c>
    </row>
    <row r="187" spans="1:17">
      <c r="A187" s="12" t="s">
        <v>859</v>
      </c>
      <c r="B187" t="s">
        <v>736</v>
      </c>
      <c r="C187" t="s">
        <v>458</v>
      </c>
      <c r="D187" t="s">
        <v>860</v>
      </c>
      <c r="E187" t="s">
        <v>11599</v>
      </c>
      <c r="F187" t="s">
        <v>861</v>
      </c>
      <c r="G187" s="13">
        <v>42373</v>
      </c>
      <c r="H187" s="13">
        <v>42447</v>
      </c>
      <c r="I187" s="14">
        <v>0</v>
      </c>
      <c r="J187" t="s">
        <v>259</v>
      </c>
      <c r="K187" s="13">
        <v>42352.483425925922</v>
      </c>
      <c r="L187">
        <f t="shared" si="12"/>
        <v>2016</v>
      </c>
      <c r="M187">
        <f t="shared" si="13"/>
        <v>1</v>
      </c>
      <c r="N187">
        <f t="shared" si="14"/>
        <v>4</v>
      </c>
      <c r="O187">
        <f t="shared" si="15"/>
        <v>0</v>
      </c>
      <c r="P187">
        <f t="shared" si="16"/>
        <v>0</v>
      </c>
      <c r="Q187">
        <f t="shared" si="17"/>
        <v>1</v>
      </c>
    </row>
    <row r="188" spans="1:17">
      <c r="A188" s="12" t="s">
        <v>862</v>
      </c>
      <c r="B188" t="s">
        <v>736</v>
      </c>
      <c r="C188" t="s">
        <v>458</v>
      </c>
      <c r="D188" t="s">
        <v>863</v>
      </c>
      <c r="E188" t="s">
        <v>11599</v>
      </c>
      <c r="F188" t="s">
        <v>864</v>
      </c>
      <c r="G188" s="13">
        <v>42093</v>
      </c>
      <c r="H188" s="13">
        <v>42165</v>
      </c>
      <c r="I188" s="14">
        <v>0</v>
      </c>
      <c r="J188" t="s">
        <v>259</v>
      </c>
      <c r="K188" s="13">
        <v>42072.455439814818</v>
      </c>
      <c r="L188">
        <f t="shared" si="12"/>
        <v>2015</v>
      </c>
      <c r="M188">
        <f t="shared" si="13"/>
        <v>3</v>
      </c>
      <c r="N188">
        <f t="shared" si="14"/>
        <v>30</v>
      </c>
      <c r="O188">
        <f t="shared" si="15"/>
        <v>0</v>
      </c>
      <c r="P188">
        <f t="shared" si="16"/>
        <v>0</v>
      </c>
      <c r="Q188">
        <f t="shared" si="17"/>
        <v>1</v>
      </c>
    </row>
    <row r="189" spans="1:17">
      <c r="A189" s="12" t="s">
        <v>865</v>
      </c>
      <c r="B189" t="s">
        <v>750</v>
      </c>
      <c r="C189" t="s">
        <v>458</v>
      </c>
      <c r="D189" t="s">
        <v>866</v>
      </c>
      <c r="E189" t="s">
        <v>11599</v>
      </c>
      <c r="F189" t="s">
        <v>864</v>
      </c>
      <c r="G189" s="13">
        <v>42093</v>
      </c>
      <c r="H189" s="13">
        <v>42165</v>
      </c>
      <c r="I189" s="14">
        <v>0</v>
      </c>
      <c r="J189" t="s">
        <v>259</v>
      </c>
      <c r="K189" s="13">
        <v>42100.657256944447</v>
      </c>
      <c r="L189">
        <f t="shared" si="12"/>
        <v>2015</v>
      </c>
      <c r="M189">
        <f t="shared" si="13"/>
        <v>3</v>
      </c>
      <c r="N189">
        <f t="shared" si="14"/>
        <v>30</v>
      </c>
      <c r="O189" t="e">
        <f t="shared" si="15"/>
        <v>#NUM!</v>
      </c>
      <c r="P189" t="e">
        <f t="shared" si="16"/>
        <v>#NUM!</v>
      </c>
      <c r="Q189">
        <f t="shared" si="17"/>
        <v>1</v>
      </c>
    </row>
    <row r="190" spans="1:17">
      <c r="A190" s="12" t="s">
        <v>867</v>
      </c>
      <c r="B190" t="s">
        <v>457</v>
      </c>
      <c r="C190" t="s">
        <v>444</v>
      </c>
      <c r="D190" t="s">
        <v>868</v>
      </c>
      <c r="E190" t="s">
        <v>549</v>
      </c>
      <c r="F190" t="s">
        <v>259</v>
      </c>
      <c r="G190" s="13">
        <v>42448</v>
      </c>
      <c r="H190" s="13">
        <v>42448</v>
      </c>
      <c r="I190" s="14">
        <v>0</v>
      </c>
      <c r="J190" t="s">
        <v>259</v>
      </c>
      <c r="K190" s="13">
        <v>42437.69017361111</v>
      </c>
      <c r="L190">
        <f t="shared" si="12"/>
        <v>2016</v>
      </c>
      <c r="M190">
        <f t="shared" si="13"/>
        <v>3</v>
      </c>
      <c r="N190">
        <f t="shared" si="14"/>
        <v>19</v>
      </c>
      <c r="O190">
        <f t="shared" si="15"/>
        <v>0</v>
      </c>
      <c r="P190">
        <f t="shared" si="16"/>
        <v>0</v>
      </c>
      <c r="Q190">
        <f t="shared" si="17"/>
        <v>1</v>
      </c>
    </row>
    <row r="191" spans="1:17">
      <c r="A191" s="12" t="s">
        <v>869</v>
      </c>
      <c r="B191" t="s">
        <v>736</v>
      </c>
      <c r="C191" t="s">
        <v>458</v>
      </c>
      <c r="D191" t="s">
        <v>870</v>
      </c>
      <c r="E191" t="s">
        <v>11599</v>
      </c>
      <c r="F191" t="s">
        <v>871</v>
      </c>
      <c r="G191" s="13">
        <v>42262</v>
      </c>
      <c r="H191" s="13">
        <v>42333</v>
      </c>
      <c r="I191" s="14">
        <v>0</v>
      </c>
      <c r="J191" t="s">
        <v>259</v>
      </c>
      <c r="K191" s="13">
        <v>42272.420995370368</v>
      </c>
      <c r="L191">
        <f t="shared" si="12"/>
        <v>2015</v>
      </c>
      <c r="M191">
        <f t="shared" si="13"/>
        <v>9</v>
      </c>
      <c r="N191">
        <f t="shared" si="14"/>
        <v>15</v>
      </c>
      <c r="O191" t="e">
        <f t="shared" si="15"/>
        <v>#NUM!</v>
      </c>
      <c r="P191" t="e">
        <f t="shared" si="16"/>
        <v>#NUM!</v>
      </c>
      <c r="Q191">
        <f t="shared" si="17"/>
        <v>1</v>
      </c>
    </row>
    <row r="192" spans="1:17">
      <c r="A192" s="12" t="s">
        <v>872</v>
      </c>
      <c r="B192" t="s">
        <v>736</v>
      </c>
      <c r="C192" t="s">
        <v>458</v>
      </c>
      <c r="D192" t="s">
        <v>873</v>
      </c>
      <c r="E192" t="s">
        <v>11599</v>
      </c>
      <c r="F192" t="s">
        <v>871</v>
      </c>
      <c r="G192" s="13">
        <v>42378</v>
      </c>
      <c r="H192" s="13">
        <v>42447</v>
      </c>
      <c r="I192" s="14">
        <v>0</v>
      </c>
      <c r="J192" t="s">
        <v>259</v>
      </c>
      <c r="K192" s="13">
        <v>42352.464895833335</v>
      </c>
      <c r="L192">
        <f t="shared" si="12"/>
        <v>2016</v>
      </c>
      <c r="M192">
        <f t="shared" si="13"/>
        <v>1</v>
      </c>
      <c r="N192">
        <f t="shared" si="14"/>
        <v>9</v>
      </c>
      <c r="O192">
        <f t="shared" si="15"/>
        <v>0</v>
      </c>
      <c r="P192">
        <f t="shared" si="16"/>
        <v>0</v>
      </c>
      <c r="Q192">
        <f t="shared" si="17"/>
        <v>1</v>
      </c>
    </row>
    <row r="193" spans="1:17">
      <c r="A193" s="12" t="s">
        <v>874</v>
      </c>
      <c r="B193" t="s">
        <v>791</v>
      </c>
      <c r="C193" t="s">
        <v>458</v>
      </c>
      <c r="D193" t="s">
        <v>875</v>
      </c>
      <c r="E193" t="s">
        <v>11599</v>
      </c>
      <c r="F193" t="s">
        <v>871</v>
      </c>
      <c r="G193" s="13">
        <v>42378</v>
      </c>
      <c r="H193" s="13">
        <v>42447</v>
      </c>
      <c r="I193" s="14">
        <v>0</v>
      </c>
      <c r="J193" t="s">
        <v>259</v>
      </c>
      <c r="K193" s="13">
        <v>42352.492974537039</v>
      </c>
      <c r="L193">
        <f t="shared" si="12"/>
        <v>2016</v>
      </c>
      <c r="M193">
        <f t="shared" si="13"/>
        <v>1</v>
      </c>
      <c r="N193">
        <f t="shared" si="14"/>
        <v>9</v>
      </c>
      <c r="O193">
        <f t="shared" si="15"/>
        <v>0</v>
      </c>
      <c r="P193">
        <f t="shared" si="16"/>
        <v>0</v>
      </c>
      <c r="Q193">
        <f t="shared" si="17"/>
        <v>1</v>
      </c>
    </row>
    <row r="194" spans="1:17">
      <c r="A194" s="12" t="s">
        <v>876</v>
      </c>
      <c r="B194" t="s">
        <v>736</v>
      </c>
      <c r="C194" t="s">
        <v>458</v>
      </c>
      <c r="D194" t="s">
        <v>877</v>
      </c>
      <c r="E194" t="s">
        <v>11599</v>
      </c>
      <c r="F194" t="s">
        <v>878</v>
      </c>
      <c r="G194" s="13">
        <v>42094</v>
      </c>
      <c r="H194" s="13">
        <v>42166</v>
      </c>
      <c r="I194" s="14">
        <v>0</v>
      </c>
      <c r="J194" t="s">
        <v>259</v>
      </c>
      <c r="K194" s="13">
        <v>42072.436006944445</v>
      </c>
      <c r="L194">
        <f t="shared" si="12"/>
        <v>2015</v>
      </c>
      <c r="M194">
        <f t="shared" si="13"/>
        <v>3</v>
      </c>
      <c r="N194">
        <f t="shared" si="14"/>
        <v>31</v>
      </c>
      <c r="O194">
        <f t="shared" si="15"/>
        <v>0</v>
      </c>
      <c r="P194">
        <f t="shared" si="16"/>
        <v>0</v>
      </c>
      <c r="Q194">
        <f t="shared" si="17"/>
        <v>1</v>
      </c>
    </row>
    <row r="195" spans="1:17">
      <c r="A195" s="12" t="s">
        <v>876</v>
      </c>
      <c r="B195" t="s">
        <v>736</v>
      </c>
      <c r="C195" t="s">
        <v>458</v>
      </c>
      <c r="D195" t="s">
        <v>879</v>
      </c>
      <c r="E195" t="s">
        <v>11599</v>
      </c>
      <c r="F195" t="s">
        <v>878</v>
      </c>
      <c r="G195" s="13">
        <v>42458</v>
      </c>
      <c r="H195" s="13">
        <v>42531</v>
      </c>
      <c r="I195" s="14">
        <v>0</v>
      </c>
      <c r="J195" t="s">
        <v>259</v>
      </c>
      <c r="K195" s="13">
        <v>42440.501203703701</v>
      </c>
      <c r="L195">
        <f t="shared" ref="L195:L258" si="18">YEAR(G195)</f>
        <v>2016</v>
      </c>
      <c r="M195">
        <f t="shared" ref="M195:M258" si="19">MONTH(G195)</f>
        <v>3</v>
      </c>
      <c r="N195">
        <f t="shared" ref="N195:N258" si="20">DAY(G195)</f>
        <v>29</v>
      </c>
      <c r="O195">
        <f t="shared" ref="O195:O258" si="21">DATEDIF($K195,INT($G195),"y")</f>
        <v>0</v>
      </c>
      <c r="P195">
        <f t="shared" ref="P195:P258" si="22">DATEDIF($K195,INT($G195),"m")</f>
        <v>0</v>
      </c>
      <c r="Q195">
        <f t="shared" ref="Q195:Q258" si="23">DATEDIF($K$2,INT($G$2),"ym")</f>
        <v>1</v>
      </c>
    </row>
    <row r="196" spans="1:17">
      <c r="A196" s="12" t="s">
        <v>880</v>
      </c>
      <c r="B196" t="s">
        <v>736</v>
      </c>
      <c r="C196" t="s">
        <v>453</v>
      </c>
      <c r="D196" t="s">
        <v>881</v>
      </c>
      <c r="E196" t="s">
        <v>11599</v>
      </c>
      <c r="F196" t="s">
        <v>878</v>
      </c>
      <c r="G196" s="13">
        <v>42182</v>
      </c>
      <c r="H196" s="13">
        <v>42217</v>
      </c>
      <c r="I196" s="14">
        <v>0</v>
      </c>
      <c r="J196" t="s">
        <v>447</v>
      </c>
      <c r="K196" s="13">
        <v>42157.640405092592</v>
      </c>
      <c r="L196">
        <f t="shared" si="18"/>
        <v>2015</v>
      </c>
      <c r="M196">
        <f t="shared" si="19"/>
        <v>6</v>
      </c>
      <c r="N196">
        <f t="shared" si="20"/>
        <v>27</v>
      </c>
      <c r="O196">
        <f t="shared" si="21"/>
        <v>0</v>
      </c>
      <c r="P196">
        <f t="shared" si="22"/>
        <v>0</v>
      </c>
      <c r="Q196">
        <f t="shared" si="23"/>
        <v>1</v>
      </c>
    </row>
    <row r="197" spans="1:17">
      <c r="A197" s="12" t="s">
        <v>882</v>
      </c>
      <c r="B197" t="s">
        <v>791</v>
      </c>
      <c r="C197" t="s">
        <v>458</v>
      </c>
      <c r="D197" t="s">
        <v>883</v>
      </c>
      <c r="E197" t="s">
        <v>11599</v>
      </c>
      <c r="F197" t="s">
        <v>878</v>
      </c>
      <c r="G197" s="13">
        <v>42182</v>
      </c>
      <c r="H197" s="13">
        <v>42217</v>
      </c>
      <c r="I197" s="14">
        <v>0</v>
      </c>
      <c r="J197" t="s">
        <v>259</v>
      </c>
      <c r="K197" s="13">
        <v>42157.641643518517</v>
      </c>
      <c r="L197">
        <f t="shared" si="18"/>
        <v>2015</v>
      </c>
      <c r="M197">
        <f t="shared" si="19"/>
        <v>6</v>
      </c>
      <c r="N197">
        <f t="shared" si="20"/>
        <v>27</v>
      </c>
      <c r="O197">
        <f t="shared" si="21"/>
        <v>0</v>
      </c>
      <c r="P197">
        <f t="shared" si="22"/>
        <v>0</v>
      </c>
      <c r="Q197">
        <f t="shared" si="23"/>
        <v>1</v>
      </c>
    </row>
    <row r="198" spans="1:17">
      <c r="A198" s="12" t="s">
        <v>884</v>
      </c>
      <c r="B198" t="s">
        <v>457</v>
      </c>
      <c r="C198" t="s">
        <v>444</v>
      </c>
      <c r="D198" t="s">
        <v>885</v>
      </c>
      <c r="E198" t="s">
        <v>886</v>
      </c>
      <c r="F198" t="s">
        <v>259</v>
      </c>
      <c r="G198" s="13">
        <v>42304</v>
      </c>
      <c r="H198" s="13">
        <v>42304</v>
      </c>
      <c r="I198" s="14">
        <v>0</v>
      </c>
      <c r="J198" t="s">
        <v>259</v>
      </c>
      <c r="K198" s="13">
        <v>42086.478032407409</v>
      </c>
      <c r="L198">
        <f t="shared" si="18"/>
        <v>2015</v>
      </c>
      <c r="M198">
        <f t="shared" si="19"/>
        <v>10</v>
      </c>
      <c r="N198">
        <f t="shared" si="20"/>
        <v>27</v>
      </c>
      <c r="O198">
        <f t="shared" si="21"/>
        <v>0</v>
      </c>
      <c r="P198">
        <f t="shared" si="22"/>
        <v>7</v>
      </c>
      <c r="Q198">
        <f t="shared" si="23"/>
        <v>1</v>
      </c>
    </row>
    <row r="199" spans="1:17">
      <c r="A199" s="12" t="s">
        <v>887</v>
      </c>
      <c r="B199" t="s">
        <v>457</v>
      </c>
      <c r="C199" t="s">
        <v>444</v>
      </c>
      <c r="D199" t="s">
        <v>888</v>
      </c>
      <c r="E199" t="s">
        <v>460</v>
      </c>
      <c r="F199" t="s">
        <v>259</v>
      </c>
      <c r="G199" s="13">
        <v>42228</v>
      </c>
      <c r="H199" s="13">
        <v>42233</v>
      </c>
      <c r="I199" s="14">
        <v>0</v>
      </c>
      <c r="J199" t="s">
        <v>259</v>
      </c>
      <c r="K199" s="13">
        <v>42221.428124999999</v>
      </c>
      <c r="L199">
        <f t="shared" si="18"/>
        <v>2015</v>
      </c>
      <c r="M199">
        <f t="shared" si="19"/>
        <v>8</v>
      </c>
      <c r="N199">
        <f t="shared" si="20"/>
        <v>12</v>
      </c>
      <c r="O199">
        <f t="shared" si="21"/>
        <v>0</v>
      </c>
      <c r="P199">
        <f t="shared" si="22"/>
        <v>0</v>
      </c>
      <c r="Q199">
        <f t="shared" si="23"/>
        <v>1</v>
      </c>
    </row>
    <row r="200" spans="1:17">
      <c r="A200" s="12" t="s">
        <v>889</v>
      </c>
      <c r="B200" t="s">
        <v>457</v>
      </c>
      <c r="C200" t="s">
        <v>444</v>
      </c>
      <c r="D200" t="s">
        <v>890</v>
      </c>
      <c r="E200" t="s">
        <v>561</v>
      </c>
      <c r="F200" t="s">
        <v>259</v>
      </c>
      <c r="G200" s="13">
        <v>42430</v>
      </c>
      <c r="H200" s="13">
        <v>42433</v>
      </c>
      <c r="I200" s="14">
        <v>0</v>
      </c>
      <c r="J200" t="s">
        <v>259</v>
      </c>
      <c r="K200" s="13">
        <v>42416.590694444443</v>
      </c>
      <c r="L200">
        <f t="shared" si="18"/>
        <v>2016</v>
      </c>
      <c r="M200">
        <f t="shared" si="19"/>
        <v>3</v>
      </c>
      <c r="N200">
        <f t="shared" si="20"/>
        <v>1</v>
      </c>
      <c r="O200">
        <f t="shared" si="21"/>
        <v>0</v>
      </c>
      <c r="P200">
        <f t="shared" si="22"/>
        <v>0</v>
      </c>
      <c r="Q200">
        <f t="shared" si="23"/>
        <v>1</v>
      </c>
    </row>
    <row r="201" spans="1:17">
      <c r="A201" s="12" t="s">
        <v>891</v>
      </c>
      <c r="B201" t="s">
        <v>457</v>
      </c>
      <c r="C201" t="s">
        <v>444</v>
      </c>
      <c r="D201" t="s">
        <v>892</v>
      </c>
      <c r="E201" t="s">
        <v>617</v>
      </c>
      <c r="F201" t="s">
        <v>259</v>
      </c>
      <c r="G201" s="13">
        <v>42429</v>
      </c>
      <c r="H201" s="13">
        <v>42429</v>
      </c>
      <c r="I201" s="14">
        <v>0</v>
      </c>
      <c r="J201" t="s">
        <v>259</v>
      </c>
      <c r="K201" s="13">
        <v>42426.405474537038</v>
      </c>
      <c r="L201">
        <f t="shared" si="18"/>
        <v>2016</v>
      </c>
      <c r="M201">
        <f t="shared" si="19"/>
        <v>2</v>
      </c>
      <c r="N201">
        <f t="shared" si="20"/>
        <v>29</v>
      </c>
      <c r="O201">
        <f t="shared" si="21"/>
        <v>0</v>
      </c>
      <c r="P201">
        <f t="shared" si="22"/>
        <v>0</v>
      </c>
      <c r="Q201">
        <f t="shared" si="23"/>
        <v>1</v>
      </c>
    </row>
    <row r="202" spans="1:17">
      <c r="A202" s="12" t="s">
        <v>893</v>
      </c>
      <c r="B202" t="s">
        <v>457</v>
      </c>
      <c r="C202" t="s">
        <v>444</v>
      </c>
      <c r="D202" t="s">
        <v>894</v>
      </c>
      <c r="E202" t="s">
        <v>617</v>
      </c>
      <c r="F202" t="s">
        <v>259</v>
      </c>
      <c r="G202" s="13">
        <v>42440</v>
      </c>
      <c r="H202" s="13">
        <v>42440</v>
      </c>
      <c r="I202" s="14">
        <v>0</v>
      </c>
      <c r="J202" t="s">
        <v>259</v>
      </c>
      <c r="K202" s="13">
        <v>42438.384756944448</v>
      </c>
      <c r="L202">
        <f t="shared" si="18"/>
        <v>2016</v>
      </c>
      <c r="M202">
        <f t="shared" si="19"/>
        <v>3</v>
      </c>
      <c r="N202">
        <f t="shared" si="20"/>
        <v>11</v>
      </c>
      <c r="O202">
        <f t="shared" si="21"/>
        <v>0</v>
      </c>
      <c r="P202">
        <f t="shared" si="22"/>
        <v>0</v>
      </c>
      <c r="Q202">
        <f t="shared" si="23"/>
        <v>1</v>
      </c>
    </row>
    <row r="203" spans="1:17">
      <c r="A203" s="12" t="s">
        <v>895</v>
      </c>
      <c r="B203" t="s">
        <v>457</v>
      </c>
      <c r="C203" t="s">
        <v>444</v>
      </c>
      <c r="D203" t="s">
        <v>896</v>
      </c>
      <c r="E203" t="s">
        <v>617</v>
      </c>
      <c r="F203" t="s">
        <v>259</v>
      </c>
      <c r="G203" s="13">
        <v>42430</v>
      </c>
      <c r="H203" s="13">
        <v>42430</v>
      </c>
      <c r="I203" s="14">
        <v>0</v>
      </c>
      <c r="J203" t="s">
        <v>259</v>
      </c>
      <c r="K203" s="13">
        <v>42426.408761574072</v>
      </c>
      <c r="L203">
        <f t="shared" si="18"/>
        <v>2016</v>
      </c>
      <c r="M203">
        <f t="shared" si="19"/>
        <v>3</v>
      </c>
      <c r="N203">
        <f t="shared" si="20"/>
        <v>1</v>
      </c>
      <c r="O203">
        <f t="shared" si="21"/>
        <v>0</v>
      </c>
      <c r="P203">
        <f t="shared" si="22"/>
        <v>0</v>
      </c>
      <c r="Q203">
        <f t="shared" si="23"/>
        <v>1</v>
      </c>
    </row>
    <row r="204" spans="1:17">
      <c r="A204" s="12" t="s">
        <v>897</v>
      </c>
      <c r="B204" t="s">
        <v>457</v>
      </c>
      <c r="C204" t="s">
        <v>444</v>
      </c>
      <c r="D204" t="s">
        <v>898</v>
      </c>
      <c r="E204" t="s">
        <v>617</v>
      </c>
      <c r="F204" t="s">
        <v>259</v>
      </c>
      <c r="G204" s="13">
        <v>42430</v>
      </c>
      <c r="H204" s="13">
        <v>42430</v>
      </c>
      <c r="I204" s="14">
        <v>0</v>
      </c>
      <c r="J204" t="s">
        <v>259</v>
      </c>
      <c r="K204" s="13">
        <v>42426.416261574072</v>
      </c>
      <c r="L204">
        <f t="shared" si="18"/>
        <v>2016</v>
      </c>
      <c r="M204">
        <f t="shared" si="19"/>
        <v>3</v>
      </c>
      <c r="N204">
        <f t="shared" si="20"/>
        <v>1</v>
      </c>
      <c r="O204">
        <f t="shared" si="21"/>
        <v>0</v>
      </c>
      <c r="P204">
        <f t="shared" si="22"/>
        <v>0</v>
      </c>
      <c r="Q204">
        <f t="shared" si="23"/>
        <v>1</v>
      </c>
    </row>
    <row r="205" spans="1:17">
      <c r="A205" s="12" t="s">
        <v>899</v>
      </c>
      <c r="B205" t="s">
        <v>736</v>
      </c>
      <c r="C205" t="s">
        <v>458</v>
      </c>
      <c r="D205" t="s">
        <v>900</v>
      </c>
      <c r="E205" t="s">
        <v>11599</v>
      </c>
      <c r="F205" t="s">
        <v>901</v>
      </c>
      <c r="G205" s="13">
        <v>42374</v>
      </c>
      <c r="H205" s="13">
        <v>42447</v>
      </c>
      <c r="I205" s="14">
        <v>0</v>
      </c>
      <c r="J205" t="s">
        <v>259</v>
      </c>
      <c r="K205" s="13">
        <v>42352.483263888891</v>
      </c>
      <c r="L205">
        <f t="shared" si="18"/>
        <v>2016</v>
      </c>
      <c r="M205">
        <f t="shared" si="19"/>
        <v>1</v>
      </c>
      <c r="N205">
        <f t="shared" si="20"/>
        <v>5</v>
      </c>
      <c r="O205">
        <f t="shared" si="21"/>
        <v>0</v>
      </c>
      <c r="P205">
        <f t="shared" si="22"/>
        <v>0</v>
      </c>
      <c r="Q205">
        <f t="shared" si="23"/>
        <v>1</v>
      </c>
    </row>
    <row r="206" spans="1:17">
      <c r="A206" s="12" t="s">
        <v>902</v>
      </c>
      <c r="B206" t="s">
        <v>736</v>
      </c>
      <c r="C206" t="s">
        <v>458</v>
      </c>
      <c r="D206" t="s">
        <v>903</v>
      </c>
      <c r="E206" t="s">
        <v>11599</v>
      </c>
      <c r="F206" t="s">
        <v>904</v>
      </c>
      <c r="G206" s="13">
        <v>42262</v>
      </c>
      <c r="H206" s="13">
        <v>42332</v>
      </c>
      <c r="I206" s="14">
        <v>0</v>
      </c>
      <c r="J206" t="s">
        <v>259</v>
      </c>
      <c r="K206" s="13">
        <v>42272.396516203706</v>
      </c>
      <c r="L206">
        <f t="shared" si="18"/>
        <v>2015</v>
      </c>
      <c r="M206">
        <f t="shared" si="19"/>
        <v>9</v>
      </c>
      <c r="N206">
        <f t="shared" si="20"/>
        <v>15</v>
      </c>
      <c r="O206" t="e">
        <f t="shared" si="21"/>
        <v>#NUM!</v>
      </c>
      <c r="P206" t="e">
        <f t="shared" si="22"/>
        <v>#NUM!</v>
      </c>
      <c r="Q206">
        <f t="shared" si="23"/>
        <v>1</v>
      </c>
    </row>
    <row r="207" spans="1:17">
      <c r="A207" s="12" t="s">
        <v>905</v>
      </c>
      <c r="B207" t="s">
        <v>750</v>
      </c>
      <c r="C207" t="s">
        <v>458</v>
      </c>
      <c r="D207" t="s">
        <v>906</v>
      </c>
      <c r="E207" t="s">
        <v>11599</v>
      </c>
      <c r="F207" t="s">
        <v>904</v>
      </c>
      <c r="G207" s="13">
        <v>42262</v>
      </c>
      <c r="H207" s="13">
        <v>42332</v>
      </c>
      <c r="I207" s="14">
        <v>0</v>
      </c>
      <c r="J207" t="s">
        <v>259</v>
      </c>
      <c r="K207" s="13">
        <v>42283.542974537035</v>
      </c>
      <c r="L207">
        <f t="shared" si="18"/>
        <v>2015</v>
      </c>
      <c r="M207">
        <f t="shared" si="19"/>
        <v>9</v>
      </c>
      <c r="N207">
        <f t="shared" si="20"/>
        <v>15</v>
      </c>
      <c r="O207" t="e">
        <f t="shared" si="21"/>
        <v>#NUM!</v>
      </c>
      <c r="P207" t="e">
        <f t="shared" si="22"/>
        <v>#NUM!</v>
      </c>
      <c r="Q207">
        <f t="shared" si="23"/>
        <v>1</v>
      </c>
    </row>
    <row r="208" spans="1:17">
      <c r="A208" s="12" t="s">
        <v>907</v>
      </c>
      <c r="B208" t="s">
        <v>736</v>
      </c>
      <c r="C208" t="s">
        <v>458</v>
      </c>
      <c r="D208" t="s">
        <v>908</v>
      </c>
      <c r="E208" t="s">
        <v>11599</v>
      </c>
      <c r="F208" t="s">
        <v>838</v>
      </c>
      <c r="G208" s="13">
        <v>42262</v>
      </c>
      <c r="H208" s="13">
        <v>42332</v>
      </c>
      <c r="I208" s="14">
        <v>0</v>
      </c>
      <c r="J208" t="s">
        <v>259</v>
      </c>
      <c r="K208" s="13">
        <v>42272.425138888888</v>
      </c>
      <c r="L208">
        <f t="shared" si="18"/>
        <v>2015</v>
      </c>
      <c r="M208">
        <f t="shared" si="19"/>
        <v>9</v>
      </c>
      <c r="N208">
        <f t="shared" si="20"/>
        <v>15</v>
      </c>
      <c r="O208" t="e">
        <f t="shared" si="21"/>
        <v>#NUM!</v>
      </c>
      <c r="P208" t="e">
        <f t="shared" si="22"/>
        <v>#NUM!</v>
      </c>
      <c r="Q208">
        <f t="shared" si="23"/>
        <v>1</v>
      </c>
    </row>
    <row r="209" spans="1:17">
      <c r="A209" s="12" t="s">
        <v>909</v>
      </c>
      <c r="B209" t="s">
        <v>736</v>
      </c>
      <c r="C209" t="s">
        <v>458</v>
      </c>
      <c r="D209" t="s">
        <v>910</v>
      </c>
      <c r="E209" t="s">
        <v>11599</v>
      </c>
      <c r="F209" t="s">
        <v>911</v>
      </c>
      <c r="G209" s="13">
        <v>42374</v>
      </c>
      <c r="H209" s="13">
        <v>42447</v>
      </c>
      <c r="I209" s="14">
        <v>0</v>
      </c>
      <c r="J209" t="s">
        <v>259</v>
      </c>
      <c r="K209" s="13">
        <v>42352.501574074071</v>
      </c>
      <c r="L209">
        <f t="shared" si="18"/>
        <v>2016</v>
      </c>
      <c r="M209">
        <f t="shared" si="19"/>
        <v>1</v>
      </c>
      <c r="N209">
        <f t="shared" si="20"/>
        <v>5</v>
      </c>
      <c r="O209">
        <f t="shared" si="21"/>
        <v>0</v>
      </c>
      <c r="P209">
        <f t="shared" si="22"/>
        <v>0</v>
      </c>
      <c r="Q209">
        <f t="shared" si="23"/>
        <v>1</v>
      </c>
    </row>
    <row r="210" spans="1:17">
      <c r="A210" s="12" t="s">
        <v>912</v>
      </c>
      <c r="B210" t="s">
        <v>457</v>
      </c>
      <c r="C210" t="s">
        <v>453</v>
      </c>
      <c r="D210" t="s">
        <v>913</v>
      </c>
      <c r="E210" t="s">
        <v>549</v>
      </c>
      <c r="F210" t="s">
        <v>259</v>
      </c>
      <c r="G210" s="13">
        <v>42314</v>
      </c>
      <c r="H210" s="13">
        <v>42314</v>
      </c>
      <c r="I210" s="14">
        <v>0</v>
      </c>
      <c r="J210" t="s">
        <v>447</v>
      </c>
      <c r="K210" s="13">
        <v>42298.618958333333</v>
      </c>
      <c r="L210">
        <f t="shared" si="18"/>
        <v>2015</v>
      </c>
      <c r="M210">
        <f t="shared" si="19"/>
        <v>11</v>
      </c>
      <c r="N210">
        <f t="shared" si="20"/>
        <v>6</v>
      </c>
      <c r="O210">
        <f t="shared" si="21"/>
        <v>0</v>
      </c>
      <c r="P210">
        <f t="shared" si="22"/>
        <v>0</v>
      </c>
      <c r="Q210">
        <f t="shared" si="23"/>
        <v>1</v>
      </c>
    </row>
    <row r="211" spans="1:17">
      <c r="A211" s="12" t="s">
        <v>914</v>
      </c>
      <c r="B211" t="s">
        <v>457</v>
      </c>
      <c r="C211" t="s">
        <v>458</v>
      </c>
      <c r="D211" t="s">
        <v>915</v>
      </c>
      <c r="E211" t="s">
        <v>617</v>
      </c>
      <c r="F211" t="s">
        <v>259</v>
      </c>
      <c r="G211" s="13">
        <v>42249</v>
      </c>
      <c r="H211" s="13">
        <v>42249</v>
      </c>
      <c r="I211" s="14">
        <v>0</v>
      </c>
      <c r="J211" t="s">
        <v>259</v>
      </c>
      <c r="K211" s="13">
        <v>42243.700231481482</v>
      </c>
      <c r="L211">
        <f t="shared" si="18"/>
        <v>2015</v>
      </c>
      <c r="M211">
        <f t="shared" si="19"/>
        <v>9</v>
      </c>
      <c r="N211">
        <f t="shared" si="20"/>
        <v>2</v>
      </c>
      <c r="O211">
        <f t="shared" si="21"/>
        <v>0</v>
      </c>
      <c r="P211">
        <f t="shared" si="22"/>
        <v>0</v>
      </c>
      <c r="Q211">
        <f t="shared" si="23"/>
        <v>1</v>
      </c>
    </row>
    <row r="212" spans="1:17">
      <c r="A212" s="12" t="s">
        <v>916</v>
      </c>
      <c r="B212" t="s">
        <v>457</v>
      </c>
      <c r="C212" t="s">
        <v>444</v>
      </c>
      <c r="D212" t="s">
        <v>917</v>
      </c>
      <c r="E212" t="s">
        <v>617</v>
      </c>
      <c r="F212" t="s">
        <v>259</v>
      </c>
      <c r="G212" s="13">
        <v>42356</v>
      </c>
      <c r="H212" s="13">
        <v>42356</v>
      </c>
      <c r="I212" s="14">
        <v>0</v>
      </c>
      <c r="J212" t="s">
        <v>259</v>
      </c>
      <c r="K212" s="13">
        <v>42356.553576388891</v>
      </c>
      <c r="L212">
        <f t="shared" si="18"/>
        <v>2015</v>
      </c>
      <c r="M212">
        <f t="shared" si="19"/>
        <v>12</v>
      </c>
      <c r="N212">
        <f t="shared" si="20"/>
        <v>18</v>
      </c>
      <c r="O212">
        <f t="shared" si="21"/>
        <v>0</v>
      </c>
      <c r="P212">
        <f t="shared" si="22"/>
        <v>0</v>
      </c>
      <c r="Q212">
        <f t="shared" si="23"/>
        <v>1</v>
      </c>
    </row>
    <row r="213" spans="1:17">
      <c r="A213" s="12" t="s">
        <v>918</v>
      </c>
      <c r="B213" t="s">
        <v>457</v>
      </c>
      <c r="C213" t="s">
        <v>444</v>
      </c>
      <c r="D213" t="s">
        <v>919</v>
      </c>
      <c r="E213" t="s">
        <v>617</v>
      </c>
      <c r="F213" t="s">
        <v>259</v>
      </c>
      <c r="G213" s="13">
        <v>42269</v>
      </c>
      <c r="H213" s="13">
        <v>42269</v>
      </c>
      <c r="I213" s="14">
        <v>0</v>
      </c>
      <c r="J213" t="s">
        <v>259</v>
      </c>
      <c r="K213" s="13">
        <v>42241.644490740742</v>
      </c>
      <c r="L213">
        <f t="shared" si="18"/>
        <v>2015</v>
      </c>
      <c r="M213">
        <f t="shared" si="19"/>
        <v>9</v>
      </c>
      <c r="N213">
        <f t="shared" si="20"/>
        <v>22</v>
      </c>
      <c r="O213">
        <f t="shared" si="21"/>
        <v>0</v>
      </c>
      <c r="P213">
        <f t="shared" si="22"/>
        <v>0</v>
      </c>
      <c r="Q213">
        <f t="shared" si="23"/>
        <v>1</v>
      </c>
    </row>
    <row r="214" spans="1:17">
      <c r="A214" s="12" t="s">
        <v>920</v>
      </c>
      <c r="B214" t="s">
        <v>457</v>
      </c>
      <c r="C214" t="s">
        <v>444</v>
      </c>
      <c r="D214" t="s">
        <v>921</v>
      </c>
      <c r="E214" t="s">
        <v>617</v>
      </c>
      <c r="F214" t="s">
        <v>259</v>
      </c>
      <c r="G214" s="13">
        <v>42382</v>
      </c>
      <c r="H214" s="13">
        <v>42550</v>
      </c>
      <c r="I214" s="14">
        <v>0</v>
      </c>
      <c r="J214" t="s">
        <v>259</v>
      </c>
      <c r="K214" s="13">
        <v>42382.52412037037</v>
      </c>
      <c r="L214">
        <f t="shared" si="18"/>
        <v>2016</v>
      </c>
      <c r="M214">
        <f t="shared" si="19"/>
        <v>1</v>
      </c>
      <c r="N214">
        <f t="shared" si="20"/>
        <v>13</v>
      </c>
      <c r="O214">
        <f t="shared" si="21"/>
        <v>0</v>
      </c>
      <c r="P214">
        <f t="shared" si="22"/>
        <v>0</v>
      </c>
      <c r="Q214">
        <f t="shared" si="23"/>
        <v>1</v>
      </c>
    </row>
    <row r="215" spans="1:17">
      <c r="A215" s="12" t="s">
        <v>922</v>
      </c>
      <c r="B215" t="s">
        <v>457</v>
      </c>
      <c r="C215" t="s">
        <v>444</v>
      </c>
      <c r="D215" t="s">
        <v>923</v>
      </c>
      <c r="E215" t="s">
        <v>617</v>
      </c>
      <c r="F215" t="s">
        <v>259</v>
      </c>
      <c r="G215" s="13">
        <v>42292</v>
      </c>
      <c r="H215" s="13">
        <v>42292</v>
      </c>
      <c r="I215" s="14">
        <v>0</v>
      </c>
      <c r="J215" t="s">
        <v>259</v>
      </c>
      <c r="K215" s="13">
        <v>42291.604768518519</v>
      </c>
      <c r="L215">
        <f t="shared" si="18"/>
        <v>2015</v>
      </c>
      <c r="M215">
        <f t="shared" si="19"/>
        <v>10</v>
      </c>
      <c r="N215">
        <f t="shared" si="20"/>
        <v>15</v>
      </c>
      <c r="O215">
        <f t="shared" si="21"/>
        <v>0</v>
      </c>
      <c r="P215">
        <f t="shared" si="22"/>
        <v>0</v>
      </c>
      <c r="Q215">
        <f t="shared" si="23"/>
        <v>1</v>
      </c>
    </row>
    <row r="216" spans="1:17">
      <c r="A216" s="12" t="s">
        <v>922</v>
      </c>
      <c r="B216" t="s">
        <v>457</v>
      </c>
      <c r="C216" t="s">
        <v>444</v>
      </c>
      <c r="D216" t="s">
        <v>924</v>
      </c>
      <c r="E216" t="s">
        <v>617</v>
      </c>
      <c r="F216" t="s">
        <v>259</v>
      </c>
      <c r="G216" s="13">
        <v>42328</v>
      </c>
      <c r="H216" s="13">
        <v>42328</v>
      </c>
      <c r="I216" s="14">
        <v>0</v>
      </c>
      <c r="J216" t="s">
        <v>259</v>
      </c>
      <c r="K216" s="13">
        <v>42325.489432870374</v>
      </c>
      <c r="L216">
        <f t="shared" si="18"/>
        <v>2015</v>
      </c>
      <c r="M216">
        <f t="shared" si="19"/>
        <v>11</v>
      </c>
      <c r="N216">
        <f t="shared" si="20"/>
        <v>20</v>
      </c>
      <c r="O216">
        <f t="shared" si="21"/>
        <v>0</v>
      </c>
      <c r="P216">
        <f t="shared" si="22"/>
        <v>0</v>
      </c>
      <c r="Q216">
        <f t="shared" si="23"/>
        <v>1</v>
      </c>
    </row>
    <row r="217" spans="1:17">
      <c r="A217" s="12" t="s">
        <v>922</v>
      </c>
      <c r="B217" t="s">
        <v>457</v>
      </c>
      <c r="C217" t="s">
        <v>444</v>
      </c>
      <c r="D217" t="s">
        <v>925</v>
      </c>
      <c r="E217" t="s">
        <v>617</v>
      </c>
      <c r="F217" t="s">
        <v>259</v>
      </c>
      <c r="G217" s="13">
        <v>42346</v>
      </c>
      <c r="H217" s="13">
        <v>42346</v>
      </c>
      <c r="I217" s="14">
        <v>0</v>
      </c>
      <c r="J217" t="s">
        <v>259</v>
      </c>
      <c r="K217" s="13">
        <v>42346.48846064815</v>
      </c>
      <c r="L217">
        <f t="shared" si="18"/>
        <v>2015</v>
      </c>
      <c r="M217">
        <f t="shared" si="19"/>
        <v>12</v>
      </c>
      <c r="N217">
        <f t="shared" si="20"/>
        <v>8</v>
      </c>
      <c r="O217">
        <f t="shared" si="21"/>
        <v>0</v>
      </c>
      <c r="P217">
        <f t="shared" si="22"/>
        <v>0</v>
      </c>
      <c r="Q217">
        <f t="shared" si="23"/>
        <v>1</v>
      </c>
    </row>
    <row r="218" spans="1:17">
      <c r="A218" s="12" t="s">
        <v>922</v>
      </c>
      <c r="B218" t="s">
        <v>457</v>
      </c>
      <c r="C218" t="s">
        <v>444</v>
      </c>
      <c r="D218" t="s">
        <v>926</v>
      </c>
      <c r="E218" t="s">
        <v>617</v>
      </c>
      <c r="F218" t="s">
        <v>259</v>
      </c>
      <c r="G218" s="13">
        <v>42375</v>
      </c>
      <c r="H218" s="13">
        <v>42375</v>
      </c>
      <c r="I218" s="14">
        <v>0</v>
      </c>
      <c r="J218" t="s">
        <v>259</v>
      </c>
      <c r="K218" s="13">
        <v>42360.494004629632</v>
      </c>
      <c r="L218">
        <f t="shared" si="18"/>
        <v>2016</v>
      </c>
      <c r="M218">
        <f t="shared" si="19"/>
        <v>1</v>
      </c>
      <c r="N218">
        <f t="shared" si="20"/>
        <v>6</v>
      </c>
      <c r="O218">
        <f t="shared" si="21"/>
        <v>0</v>
      </c>
      <c r="P218">
        <f t="shared" si="22"/>
        <v>0</v>
      </c>
      <c r="Q218">
        <f t="shared" si="23"/>
        <v>1</v>
      </c>
    </row>
    <row r="219" spans="1:17">
      <c r="A219" s="12" t="s">
        <v>922</v>
      </c>
      <c r="B219" t="s">
        <v>457</v>
      </c>
      <c r="C219" t="s">
        <v>444</v>
      </c>
      <c r="D219" t="s">
        <v>927</v>
      </c>
      <c r="E219" t="s">
        <v>617</v>
      </c>
      <c r="F219" t="s">
        <v>259</v>
      </c>
      <c r="G219" s="13">
        <v>42395</v>
      </c>
      <c r="H219" s="13">
        <v>42395</v>
      </c>
      <c r="I219" s="14">
        <v>0</v>
      </c>
      <c r="J219" t="s">
        <v>259</v>
      </c>
      <c r="K219" s="13">
        <v>42394.602847222224</v>
      </c>
      <c r="L219">
        <f t="shared" si="18"/>
        <v>2016</v>
      </c>
      <c r="M219">
        <f t="shared" si="19"/>
        <v>1</v>
      </c>
      <c r="N219">
        <f t="shared" si="20"/>
        <v>26</v>
      </c>
      <c r="O219">
        <f t="shared" si="21"/>
        <v>0</v>
      </c>
      <c r="P219">
        <f t="shared" si="22"/>
        <v>0</v>
      </c>
      <c r="Q219">
        <f t="shared" si="23"/>
        <v>1</v>
      </c>
    </row>
    <row r="220" spans="1:17">
      <c r="A220" s="12" t="s">
        <v>922</v>
      </c>
      <c r="B220" t="s">
        <v>457</v>
      </c>
      <c r="C220" t="s">
        <v>444</v>
      </c>
      <c r="D220" t="s">
        <v>928</v>
      </c>
      <c r="E220" t="s">
        <v>617</v>
      </c>
      <c r="F220" t="s">
        <v>259</v>
      </c>
      <c r="G220" s="13">
        <v>42438</v>
      </c>
      <c r="H220" s="13">
        <v>42438</v>
      </c>
      <c r="I220" s="14">
        <v>0</v>
      </c>
      <c r="J220" t="s">
        <v>259</v>
      </c>
      <c r="K220" s="13">
        <v>42426.545810185184</v>
      </c>
      <c r="L220">
        <f t="shared" si="18"/>
        <v>2016</v>
      </c>
      <c r="M220">
        <f t="shared" si="19"/>
        <v>3</v>
      </c>
      <c r="N220">
        <f t="shared" si="20"/>
        <v>9</v>
      </c>
      <c r="O220">
        <f t="shared" si="21"/>
        <v>0</v>
      </c>
      <c r="P220">
        <f t="shared" si="22"/>
        <v>0</v>
      </c>
      <c r="Q220">
        <f t="shared" si="23"/>
        <v>1</v>
      </c>
    </row>
    <row r="221" spans="1:17">
      <c r="A221" s="12" t="s">
        <v>929</v>
      </c>
      <c r="B221" t="s">
        <v>457</v>
      </c>
      <c r="C221" t="s">
        <v>444</v>
      </c>
      <c r="D221" t="s">
        <v>930</v>
      </c>
      <c r="E221" t="s">
        <v>617</v>
      </c>
      <c r="F221" t="s">
        <v>259</v>
      </c>
      <c r="G221" s="13">
        <v>42424</v>
      </c>
      <c r="H221" s="13">
        <v>42424</v>
      </c>
      <c r="I221" s="14">
        <v>0</v>
      </c>
      <c r="J221" t="s">
        <v>259</v>
      </c>
      <c r="K221" s="13">
        <v>42424.354074074072</v>
      </c>
      <c r="L221">
        <f t="shared" si="18"/>
        <v>2016</v>
      </c>
      <c r="M221">
        <f t="shared" si="19"/>
        <v>2</v>
      </c>
      <c r="N221">
        <f t="shared" si="20"/>
        <v>24</v>
      </c>
      <c r="O221">
        <f t="shared" si="21"/>
        <v>0</v>
      </c>
      <c r="P221">
        <f t="shared" si="22"/>
        <v>0</v>
      </c>
      <c r="Q221">
        <f t="shared" si="23"/>
        <v>1</v>
      </c>
    </row>
    <row r="222" spans="1:17">
      <c r="A222" s="12" t="s">
        <v>931</v>
      </c>
      <c r="B222" t="s">
        <v>457</v>
      </c>
      <c r="C222" t="s">
        <v>444</v>
      </c>
      <c r="D222" t="s">
        <v>932</v>
      </c>
      <c r="E222" t="s">
        <v>617</v>
      </c>
      <c r="F222" t="s">
        <v>259</v>
      </c>
      <c r="G222" s="13">
        <v>42487</v>
      </c>
      <c r="H222" s="13">
        <v>42487</v>
      </c>
      <c r="I222" s="14">
        <v>0</v>
      </c>
      <c r="J222" t="s">
        <v>259</v>
      </c>
      <c r="K222" s="13">
        <v>42482.384513888886</v>
      </c>
      <c r="L222">
        <f t="shared" si="18"/>
        <v>2016</v>
      </c>
      <c r="M222">
        <f t="shared" si="19"/>
        <v>4</v>
      </c>
      <c r="N222">
        <f t="shared" si="20"/>
        <v>27</v>
      </c>
      <c r="O222">
        <f t="shared" si="21"/>
        <v>0</v>
      </c>
      <c r="P222">
        <f t="shared" si="22"/>
        <v>0</v>
      </c>
      <c r="Q222">
        <f t="shared" si="23"/>
        <v>1</v>
      </c>
    </row>
    <row r="223" spans="1:17">
      <c r="A223" s="12" t="s">
        <v>933</v>
      </c>
      <c r="B223" t="s">
        <v>457</v>
      </c>
      <c r="C223" t="s">
        <v>444</v>
      </c>
      <c r="D223" t="s">
        <v>934</v>
      </c>
      <c r="E223" t="s">
        <v>617</v>
      </c>
      <c r="F223" t="s">
        <v>259</v>
      </c>
      <c r="G223" s="13">
        <v>42459</v>
      </c>
      <c r="H223" s="13">
        <v>42529</v>
      </c>
      <c r="I223" s="14">
        <v>0</v>
      </c>
      <c r="J223" t="s">
        <v>259</v>
      </c>
      <c r="K223" s="13">
        <v>42423.355416666665</v>
      </c>
      <c r="L223">
        <f t="shared" si="18"/>
        <v>2016</v>
      </c>
      <c r="M223">
        <f t="shared" si="19"/>
        <v>3</v>
      </c>
      <c r="N223">
        <f t="shared" si="20"/>
        <v>30</v>
      </c>
      <c r="O223">
        <f t="shared" si="21"/>
        <v>0</v>
      </c>
      <c r="P223">
        <f t="shared" si="22"/>
        <v>1</v>
      </c>
      <c r="Q223">
        <f t="shared" si="23"/>
        <v>1</v>
      </c>
    </row>
    <row r="224" spans="1:17">
      <c r="A224" s="12" t="s">
        <v>935</v>
      </c>
      <c r="B224" t="s">
        <v>457</v>
      </c>
      <c r="C224" t="s">
        <v>444</v>
      </c>
      <c r="D224" t="s">
        <v>936</v>
      </c>
      <c r="E224" t="s">
        <v>617</v>
      </c>
      <c r="F224" t="s">
        <v>259</v>
      </c>
      <c r="G224" s="13">
        <v>42221</v>
      </c>
      <c r="H224" s="13">
        <v>42221</v>
      </c>
      <c r="I224" s="14">
        <v>0</v>
      </c>
      <c r="J224" t="s">
        <v>259</v>
      </c>
      <c r="K224" s="13">
        <v>42221.290868055556</v>
      </c>
      <c r="L224">
        <f t="shared" si="18"/>
        <v>2015</v>
      </c>
      <c r="M224">
        <f t="shared" si="19"/>
        <v>8</v>
      </c>
      <c r="N224">
        <f t="shared" si="20"/>
        <v>5</v>
      </c>
      <c r="O224">
        <f t="shared" si="21"/>
        <v>0</v>
      </c>
      <c r="P224">
        <f t="shared" si="22"/>
        <v>0</v>
      </c>
      <c r="Q224">
        <f t="shared" si="23"/>
        <v>1</v>
      </c>
    </row>
    <row r="225" spans="1:17">
      <c r="A225" s="12" t="s">
        <v>935</v>
      </c>
      <c r="B225" t="s">
        <v>457</v>
      </c>
      <c r="C225" t="s">
        <v>444</v>
      </c>
      <c r="D225" t="s">
        <v>937</v>
      </c>
      <c r="E225" t="s">
        <v>617</v>
      </c>
      <c r="F225" t="s">
        <v>259</v>
      </c>
      <c r="G225" s="13">
        <v>42227</v>
      </c>
      <c r="H225" s="13">
        <v>42227</v>
      </c>
      <c r="I225" s="14">
        <v>0</v>
      </c>
      <c r="J225" t="s">
        <v>259</v>
      </c>
      <c r="K225" s="13">
        <v>42221.293923611112</v>
      </c>
      <c r="L225">
        <f t="shared" si="18"/>
        <v>2015</v>
      </c>
      <c r="M225">
        <f t="shared" si="19"/>
        <v>8</v>
      </c>
      <c r="N225">
        <f t="shared" si="20"/>
        <v>11</v>
      </c>
      <c r="O225">
        <f t="shared" si="21"/>
        <v>0</v>
      </c>
      <c r="P225">
        <f t="shared" si="22"/>
        <v>0</v>
      </c>
      <c r="Q225">
        <f t="shared" si="23"/>
        <v>1</v>
      </c>
    </row>
    <row r="226" spans="1:17">
      <c r="A226" s="12" t="s">
        <v>938</v>
      </c>
      <c r="B226" t="s">
        <v>457</v>
      </c>
      <c r="C226" t="s">
        <v>444</v>
      </c>
      <c r="D226" t="s">
        <v>939</v>
      </c>
      <c r="E226" t="s">
        <v>617</v>
      </c>
      <c r="F226" t="s">
        <v>259</v>
      </c>
      <c r="G226" s="13">
        <v>42474</v>
      </c>
      <c r="H226" s="13">
        <v>42474</v>
      </c>
      <c r="I226" s="14">
        <v>0</v>
      </c>
      <c r="J226" t="s">
        <v>259</v>
      </c>
      <c r="K226" s="13">
        <v>42472.603865740741</v>
      </c>
      <c r="L226">
        <f t="shared" si="18"/>
        <v>2016</v>
      </c>
      <c r="M226">
        <f t="shared" si="19"/>
        <v>4</v>
      </c>
      <c r="N226">
        <f t="shared" si="20"/>
        <v>14</v>
      </c>
      <c r="O226">
        <f t="shared" si="21"/>
        <v>0</v>
      </c>
      <c r="P226">
        <f t="shared" si="22"/>
        <v>0</v>
      </c>
      <c r="Q226">
        <f t="shared" si="23"/>
        <v>1</v>
      </c>
    </row>
    <row r="227" spans="1:17">
      <c r="A227" s="12" t="s">
        <v>940</v>
      </c>
      <c r="B227" t="s">
        <v>457</v>
      </c>
      <c r="C227" t="s">
        <v>453</v>
      </c>
      <c r="D227" t="s">
        <v>941</v>
      </c>
      <c r="E227" t="s">
        <v>532</v>
      </c>
      <c r="F227" t="s">
        <v>259</v>
      </c>
      <c r="G227" s="13">
        <v>42465</v>
      </c>
      <c r="H227" s="13">
        <v>42467</v>
      </c>
      <c r="I227" s="14">
        <v>0</v>
      </c>
      <c r="J227" t="s">
        <v>259</v>
      </c>
      <c r="K227" s="13">
        <v>42430.574236111112</v>
      </c>
      <c r="L227">
        <f t="shared" si="18"/>
        <v>2016</v>
      </c>
      <c r="M227">
        <f t="shared" si="19"/>
        <v>4</v>
      </c>
      <c r="N227">
        <f t="shared" si="20"/>
        <v>5</v>
      </c>
      <c r="O227">
        <f t="shared" si="21"/>
        <v>0</v>
      </c>
      <c r="P227">
        <f t="shared" si="22"/>
        <v>1</v>
      </c>
      <c r="Q227">
        <f t="shared" si="23"/>
        <v>1</v>
      </c>
    </row>
    <row r="228" spans="1:17">
      <c r="A228" s="12" t="s">
        <v>942</v>
      </c>
      <c r="B228" t="s">
        <v>487</v>
      </c>
      <c r="C228" t="s">
        <v>453</v>
      </c>
      <c r="D228" t="s">
        <v>943</v>
      </c>
      <c r="E228" t="s">
        <v>944</v>
      </c>
      <c r="F228" t="s">
        <v>259</v>
      </c>
      <c r="G228" s="13">
        <v>42156</v>
      </c>
      <c r="H228" s="13">
        <v>42156</v>
      </c>
      <c r="I228" s="14">
        <v>0</v>
      </c>
      <c r="J228" t="s">
        <v>447</v>
      </c>
      <c r="K228" s="13">
        <v>42143.564918981479</v>
      </c>
      <c r="L228">
        <f t="shared" si="18"/>
        <v>2015</v>
      </c>
      <c r="M228">
        <f t="shared" si="19"/>
        <v>6</v>
      </c>
      <c r="N228">
        <f t="shared" si="20"/>
        <v>1</v>
      </c>
      <c r="O228">
        <f t="shared" si="21"/>
        <v>0</v>
      </c>
      <c r="P228">
        <f t="shared" si="22"/>
        <v>0</v>
      </c>
      <c r="Q228">
        <f t="shared" si="23"/>
        <v>1</v>
      </c>
    </row>
    <row r="229" spans="1:17">
      <c r="A229" s="12" t="s">
        <v>945</v>
      </c>
      <c r="B229" t="s">
        <v>736</v>
      </c>
      <c r="C229" t="s">
        <v>458</v>
      </c>
      <c r="D229" t="s">
        <v>946</v>
      </c>
      <c r="E229" t="s">
        <v>11599</v>
      </c>
      <c r="F229" t="s">
        <v>947</v>
      </c>
      <c r="G229" s="13">
        <v>42374</v>
      </c>
      <c r="H229" s="13">
        <v>42447</v>
      </c>
      <c r="I229" s="14">
        <v>0</v>
      </c>
      <c r="J229" t="s">
        <v>259</v>
      </c>
      <c r="K229" s="13">
        <v>42352.496053240742</v>
      </c>
      <c r="L229">
        <f t="shared" si="18"/>
        <v>2016</v>
      </c>
      <c r="M229">
        <f t="shared" si="19"/>
        <v>1</v>
      </c>
      <c r="N229">
        <f t="shared" si="20"/>
        <v>5</v>
      </c>
      <c r="O229">
        <f t="shared" si="21"/>
        <v>0</v>
      </c>
      <c r="P229">
        <f t="shared" si="22"/>
        <v>0</v>
      </c>
      <c r="Q229">
        <f t="shared" si="23"/>
        <v>1</v>
      </c>
    </row>
    <row r="230" spans="1:17">
      <c r="A230" s="12" t="s">
        <v>945</v>
      </c>
      <c r="B230" t="s">
        <v>736</v>
      </c>
      <c r="C230" t="s">
        <v>458</v>
      </c>
      <c r="D230" t="s">
        <v>948</v>
      </c>
      <c r="E230" t="s">
        <v>11599</v>
      </c>
      <c r="F230" t="s">
        <v>947</v>
      </c>
      <c r="G230" s="13">
        <v>42458</v>
      </c>
      <c r="H230" s="13">
        <v>42531</v>
      </c>
      <c r="I230" s="14">
        <v>0</v>
      </c>
      <c r="J230" t="s">
        <v>259</v>
      </c>
      <c r="K230" s="13">
        <v>42440.495844907404</v>
      </c>
      <c r="L230">
        <f t="shared" si="18"/>
        <v>2016</v>
      </c>
      <c r="M230">
        <f t="shared" si="19"/>
        <v>3</v>
      </c>
      <c r="N230">
        <f t="shared" si="20"/>
        <v>29</v>
      </c>
      <c r="O230">
        <f t="shared" si="21"/>
        <v>0</v>
      </c>
      <c r="P230">
        <f t="shared" si="22"/>
        <v>0</v>
      </c>
      <c r="Q230">
        <f t="shared" si="23"/>
        <v>1</v>
      </c>
    </row>
    <row r="231" spans="1:17">
      <c r="A231" s="12" t="s">
        <v>949</v>
      </c>
      <c r="B231" t="s">
        <v>736</v>
      </c>
      <c r="C231" t="s">
        <v>458</v>
      </c>
      <c r="D231" t="s">
        <v>950</v>
      </c>
      <c r="E231" t="s">
        <v>11599</v>
      </c>
      <c r="F231" t="s">
        <v>947</v>
      </c>
      <c r="G231" s="13">
        <v>42458</v>
      </c>
      <c r="H231" s="13">
        <v>42531</v>
      </c>
      <c r="I231" s="14">
        <v>0</v>
      </c>
      <c r="J231" t="s">
        <v>259</v>
      </c>
      <c r="K231" s="13">
        <v>42440.504687499997</v>
      </c>
      <c r="L231">
        <f t="shared" si="18"/>
        <v>2016</v>
      </c>
      <c r="M231">
        <f t="shared" si="19"/>
        <v>3</v>
      </c>
      <c r="N231">
        <f t="shared" si="20"/>
        <v>29</v>
      </c>
      <c r="O231">
        <f t="shared" si="21"/>
        <v>0</v>
      </c>
      <c r="P231">
        <f t="shared" si="22"/>
        <v>0</v>
      </c>
      <c r="Q231">
        <f t="shared" si="23"/>
        <v>1</v>
      </c>
    </row>
    <row r="232" spans="1:17">
      <c r="A232" s="12" t="s">
        <v>951</v>
      </c>
      <c r="B232" t="s">
        <v>750</v>
      </c>
      <c r="C232" t="s">
        <v>458</v>
      </c>
      <c r="D232" t="s">
        <v>952</v>
      </c>
      <c r="E232" t="s">
        <v>11599</v>
      </c>
      <c r="F232" t="s">
        <v>947</v>
      </c>
      <c r="G232" s="13">
        <v>42374</v>
      </c>
      <c r="H232" s="13">
        <v>42447</v>
      </c>
      <c r="I232" s="14">
        <v>0</v>
      </c>
      <c r="J232" t="s">
        <v>259</v>
      </c>
      <c r="K232" s="13">
        <v>42389.425127314818</v>
      </c>
      <c r="L232">
        <f t="shared" si="18"/>
        <v>2016</v>
      </c>
      <c r="M232">
        <f t="shared" si="19"/>
        <v>1</v>
      </c>
      <c r="N232">
        <f t="shared" si="20"/>
        <v>5</v>
      </c>
      <c r="O232" t="e">
        <f t="shared" si="21"/>
        <v>#NUM!</v>
      </c>
      <c r="P232" t="e">
        <f t="shared" si="22"/>
        <v>#NUM!</v>
      </c>
      <c r="Q232">
        <f t="shared" si="23"/>
        <v>1</v>
      </c>
    </row>
    <row r="233" spans="1:17">
      <c r="A233" s="12" t="s">
        <v>953</v>
      </c>
      <c r="B233" t="s">
        <v>736</v>
      </c>
      <c r="C233" t="s">
        <v>458</v>
      </c>
      <c r="D233" t="s">
        <v>954</v>
      </c>
      <c r="E233" t="s">
        <v>11599</v>
      </c>
      <c r="F233" t="s">
        <v>955</v>
      </c>
      <c r="G233" s="13">
        <v>42457</v>
      </c>
      <c r="H233" s="13">
        <v>42531</v>
      </c>
      <c r="I233" s="14">
        <v>0</v>
      </c>
      <c r="J233" t="s">
        <v>259</v>
      </c>
      <c r="K233" s="13">
        <v>42440.49422453704</v>
      </c>
      <c r="L233">
        <f t="shared" si="18"/>
        <v>2016</v>
      </c>
      <c r="M233">
        <f t="shared" si="19"/>
        <v>3</v>
      </c>
      <c r="N233">
        <f t="shared" si="20"/>
        <v>28</v>
      </c>
      <c r="O233">
        <f t="shared" si="21"/>
        <v>0</v>
      </c>
      <c r="P233">
        <f t="shared" si="22"/>
        <v>0</v>
      </c>
      <c r="Q233">
        <f t="shared" si="23"/>
        <v>1</v>
      </c>
    </row>
    <row r="234" spans="1:17">
      <c r="A234" s="12" t="s">
        <v>956</v>
      </c>
      <c r="B234" t="s">
        <v>736</v>
      </c>
      <c r="C234" t="s">
        <v>458</v>
      </c>
      <c r="D234" t="s">
        <v>957</v>
      </c>
      <c r="E234" t="s">
        <v>11599</v>
      </c>
      <c r="F234" t="s">
        <v>955</v>
      </c>
      <c r="G234" s="13">
        <v>42457</v>
      </c>
      <c r="H234" s="13">
        <v>42531</v>
      </c>
      <c r="I234" s="14">
        <v>0</v>
      </c>
      <c r="J234" t="s">
        <v>259</v>
      </c>
      <c r="K234" s="13">
        <v>42440.494618055556</v>
      </c>
      <c r="L234">
        <f t="shared" si="18"/>
        <v>2016</v>
      </c>
      <c r="M234">
        <f t="shared" si="19"/>
        <v>3</v>
      </c>
      <c r="N234">
        <f t="shared" si="20"/>
        <v>28</v>
      </c>
      <c r="O234">
        <f t="shared" si="21"/>
        <v>0</v>
      </c>
      <c r="P234">
        <f t="shared" si="22"/>
        <v>0</v>
      </c>
      <c r="Q234">
        <f t="shared" si="23"/>
        <v>1</v>
      </c>
    </row>
    <row r="235" spans="1:17">
      <c r="A235" s="12" t="s">
        <v>958</v>
      </c>
      <c r="B235" t="s">
        <v>736</v>
      </c>
      <c r="C235" t="s">
        <v>458</v>
      </c>
      <c r="D235" t="s">
        <v>959</v>
      </c>
      <c r="E235" t="s">
        <v>11599</v>
      </c>
      <c r="F235" t="s">
        <v>960</v>
      </c>
      <c r="G235" s="13">
        <v>42093</v>
      </c>
      <c r="H235" s="13">
        <v>42165</v>
      </c>
      <c r="I235" s="14">
        <v>0</v>
      </c>
      <c r="J235" t="s">
        <v>259</v>
      </c>
      <c r="K235" s="13">
        <v>42072.505266203705</v>
      </c>
      <c r="L235">
        <f t="shared" si="18"/>
        <v>2015</v>
      </c>
      <c r="M235">
        <f t="shared" si="19"/>
        <v>3</v>
      </c>
      <c r="N235">
        <f t="shared" si="20"/>
        <v>30</v>
      </c>
      <c r="O235">
        <f t="shared" si="21"/>
        <v>0</v>
      </c>
      <c r="P235">
        <f t="shared" si="22"/>
        <v>0</v>
      </c>
      <c r="Q235">
        <f t="shared" si="23"/>
        <v>1</v>
      </c>
    </row>
    <row r="236" spans="1:17">
      <c r="A236" s="12" t="s">
        <v>958</v>
      </c>
      <c r="B236" t="s">
        <v>736</v>
      </c>
      <c r="C236" t="s">
        <v>458</v>
      </c>
      <c r="D236" t="s">
        <v>961</v>
      </c>
      <c r="E236" t="s">
        <v>11599</v>
      </c>
      <c r="F236" t="s">
        <v>960</v>
      </c>
      <c r="G236" s="13">
        <v>42261</v>
      </c>
      <c r="H236" s="13">
        <v>42333</v>
      </c>
      <c r="I236" s="14">
        <v>0</v>
      </c>
      <c r="J236" t="s">
        <v>259</v>
      </c>
      <c r="K236" s="13">
        <v>42272.470671296294</v>
      </c>
      <c r="L236">
        <f t="shared" si="18"/>
        <v>2015</v>
      </c>
      <c r="M236">
        <f t="shared" si="19"/>
        <v>9</v>
      </c>
      <c r="N236">
        <f t="shared" si="20"/>
        <v>14</v>
      </c>
      <c r="O236" t="e">
        <f t="shared" si="21"/>
        <v>#NUM!</v>
      </c>
      <c r="P236" t="e">
        <f t="shared" si="22"/>
        <v>#NUM!</v>
      </c>
      <c r="Q236">
        <f t="shared" si="23"/>
        <v>1</v>
      </c>
    </row>
    <row r="237" spans="1:17">
      <c r="A237" s="12" t="s">
        <v>958</v>
      </c>
      <c r="B237" t="s">
        <v>736</v>
      </c>
      <c r="C237" t="s">
        <v>458</v>
      </c>
      <c r="D237" t="s">
        <v>962</v>
      </c>
      <c r="E237" t="s">
        <v>11599</v>
      </c>
      <c r="F237" t="s">
        <v>960</v>
      </c>
      <c r="G237" s="13">
        <v>42458</v>
      </c>
      <c r="H237" s="13">
        <v>42531</v>
      </c>
      <c r="I237" s="14">
        <v>0</v>
      </c>
      <c r="J237" t="s">
        <v>259</v>
      </c>
      <c r="K237" s="13">
        <v>42440.50508101852</v>
      </c>
      <c r="L237">
        <f t="shared" si="18"/>
        <v>2016</v>
      </c>
      <c r="M237">
        <f t="shared" si="19"/>
        <v>3</v>
      </c>
      <c r="N237">
        <f t="shared" si="20"/>
        <v>29</v>
      </c>
      <c r="O237">
        <f t="shared" si="21"/>
        <v>0</v>
      </c>
      <c r="P237">
        <f t="shared" si="22"/>
        <v>0</v>
      </c>
      <c r="Q237">
        <f t="shared" si="23"/>
        <v>1</v>
      </c>
    </row>
    <row r="238" spans="1:17">
      <c r="A238" s="12" t="s">
        <v>963</v>
      </c>
      <c r="B238" t="s">
        <v>736</v>
      </c>
      <c r="C238" t="s">
        <v>458</v>
      </c>
      <c r="D238" t="s">
        <v>964</v>
      </c>
      <c r="E238" t="s">
        <v>11599</v>
      </c>
      <c r="F238" t="s">
        <v>965</v>
      </c>
      <c r="G238" s="13">
        <v>42093</v>
      </c>
      <c r="H238" s="13">
        <v>42165</v>
      </c>
      <c r="I238" s="14">
        <v>0</v>
      </c>
      <c r="J238" t="s">
        <v>259</v>
      </c>
      <c r="K238" s="13">
        <v>42072.506076388891</v>
      </c>
      <c r="L238">
        <f t="shared" si="18"/>
        <v>2015</v>
      </c>
      <c r="M238">
        <f t="shared" si="19"/>
        <v>3</v>
      </c>
      <c r="N238">
        <f t="shared" si="20"/>
        <v>30</v>
      </c>
      <c r="O238">
        <f t="shared" si="21"/>
        <v>0</v>
      </c>
      <c r="P238">
        <f t="shared" si="22"/>
        <v>0</v>
      </c>
      <c r="Q238">
        <f t="shared" si="23"/>
        <v>1</v>
      </c>
    </row>
    <row r="239" spans="1:17">
      <c r="A239" s="12" t="s">
        <v>966</v>
      </c>
      <c r="B239" t="s">
        <v>750</v>
      </c>
      <c r="C239" t="s">
        <v>458</v>
      </c>
      <c r="D239" t="s">
        <v>967</v>
      </c>
      <c r="E239" t="s">
        <v>11599</v>
      </c>
      <c r="F239" t="s">
        <v>965</v>
      </c>
      <c r="G239" s="13">
        <v>42093</v>
      </c>
      <c r="H239" s="13">
        <v>42165</v>
      </c>
      <c r="I239" s="14">
        <v>0</v>
      </c>
      <c r="J239" t="s">
        <v>259</v>
      </c>
      <c r="K239" s="13">
        <v>42104.410821759258</v>
      </c>
      <c r="L239">
        <f t="shared" si="18"/>
        <v>2015</v>
      </c>
      <c r="M239">
        <f t="shared" si="19"/>
        <v>3</v>
      </c>
      <c r="N239">
        <f t="shared" si="20"/>
        <v>30</v>
      </c>
      <c r="O239" t="e">
        <f t="shared" si="21"/>
        <v>#NUM!</v>
      </c>
      <c r="P239" t="e">
        <f t="shared" si="22"/>
        <v>#NUM!</v>
      </c>
      <c r="Q239">
        <f t="shared" si="23"/>
        <v>1</v>
      </c>
    </row>
    <row r="240" spans="1:17">
      <c r="A240" s="12" t="s">
        <v>968</v>
      </c>
      <c r="B240" t="s">
        <v>736</v>
      </c>
      <c r="C240" t="s">
        <v>458</v>
      </c>
      <c r="D240" t="s">
        <v>969</v>
      </c>
      <c r="E240" t="s">
        <v>11599</v>
      </c>
      <c r="F240" t="s">
        <v>970</v>
      </c>
      <c r="G240" s="13">
        <v>42374</v>
      </c>
      <c r="H240" s="13">
        <v>42447</v>
      </c>
      <c r="I240" s="14">
        <v>0</v>
      </c>
      <c r="J240" t="s">
        <v>259</v>
      </c>
      <c r="K240" s="13">
        <v>42352.481307870374</v>
      </c>
      <c r="L240">
        <f t="shared" si="18"/>
        <v>2016</v>
      </c>
      <c r="M240">
        <f t="shared" si="19"/>
        <v>1</v>
      </c>
      <c r="N240">
        <f t="shared" si="20"/>
        <v>5</v>
      </c>
      <c r="O240">
        <f t="shared" si="21"/>
        <v>0</v>
      </c>
      <c r="P240">
        <f t="shared" si="22"/>
        <v>0</v>
      </c>
      <c r="Q240">
        <f t="shared" si="23"/>
        <v>1</v>
      </c>
    </row>
    <row r="241" spans="1:17">
      <c r="A241" s="12" t="s">
        <v>971</v>
      </c>
      <c r="B241" t="s">
        <v>457</v>
      </c>
      <c r="C241" t="s">
        <v>453</v>
      </c>
      <c r="D241" t="s">
        <v>972</v>
      </c>
      <c r="E241" t="s">
        <v>973</v>
      </c>
      <c r="F241" t="s">
        <v>259</v>
      </c>
      <c r="G241" s="13">
        <v>42377</v>
      </c>
      <c r="H241" s="13">
        <v>42443</v>
      </c>
      <c r="I241" s="14">
        <v>0</v>
      </c>
      <c r="J241" t="s">
        <v>447</v>
      </c>
      <c r="K241" s="13">
        <v>42376.549872685187</v>
      </c>
      <c r="L241">
        <f t="shared" si="18"/>
        <v>2016</v>
      </c>
      <c r="M241">
        <f t="shared" si="19"/>
        <v>1</v>
      </c>
      <c r="N241">
        <f t="shared" si="20"/>
        <v>8</v>
      </c>
      <c r="O241">
        <f t="shared" si="21"/>
        <v>0</v>
      </c>
      <c r="P241">
        <f t="shared" si="22"/>
        <v>0</v>
      </c>
      <c r="Q241">
        <f t="shared" si="23"/>
        <v>1</v>
      </c>
    </row>
    <row r="242" spans="1:17">
      <c r="A242" s="12" t="s">
        <v>974</v>
      </c>
      <c r="B242" t="s">
        <v>736</v>
      </c>
      <c r="C242" t="s">
        <v>458</v>
      </c>
      <c r="D242" t="s">
        <v>975</v>
      </c>
      <c r="E242" t="s">
        <v>11599</v>
      </c>
      <c r="F242" t="s">
        <v>976</v>
      </c>
      <c r="G242" s="13">
        <v>42373</v>
      </c>
      <c r="H242" s="13">
        <v>42447</v>
      </c>
      <c r="I242" s="14">
        <v>0</v>
      </c>
      <c r="J242" t="s">
        <v>259</v>
      </c>
      <c r="K242" s="13">
        <v>42352.479768518519</v>
      </c>
      <c r="L242">
        <f t="shared" si="18"/>
        <v>2016</v>
      </c>
      <c r="M242">
        <f t="shared" si="19"/>
        <v>1</v>
      </c>
      <c r="N242">
        <f t="shared" si="20"/>
        <v>4</v>
      </c>
      <c r="O242">
        <f t="shared" si="21"/>
        <v>0</v>
      </c>
      <c r="P242">
        <f t="shared" si="22"/>
        <v>0</v>
      </c>
      <c r="Q242">
        <f t="shared" si="23"/>
        <v>1</v>
      </c>
    </row>
    <row r="243" spans="1:17">
      <c r="A243" s="12" t="s">
        <v>977</v>
      </c>
      <c r="B243" t="s">
        <v>736</v>
      </c>
      <c r="C243" t="s">
        <v>458</v>
      </c>
      <c r="D243" t="s">
        <v>978</v>
      </c>
      <c r="E243" t="s">
        <v>11599</v>
      </c>
      <c r="F243" t="s">
        <v>979</v>
      </c>
      <c r="G243" s="13">
        <v>42266</v>
      </c>
      <c r="H243" s="13">
        <v>42329</v>
      </c>
      <c r="I243" s="14">
        <v>0</v>
      </c>
      <c r="J243" t="s">
        <v>259</v>
      </c>
      <c r="K243" s="13">
        <v>42272.400578703702</v>
      </c>
      <c r="L243">
        <f t="shared" si="18"/>
        <v>2015</v>
      </c>
      <c r="M243">
        <f t="shared" si="19"/>
        <v>9</v>
      </c>
      <c r="N243">
        <f t="shared" si="20"/>
        <v>19</v>
      </c>
      <c r="O243" t="e">
        <f t="shared" si="21"/>
        <v>#NUM!</v>
      </c>
      <c r="P243" t="e">
        <f t="shared" si="22"/>
        <v>#NUM!</v>
      </c>
      <c r="Q243">
        <f t="shared" si="23"/>
        <v>1</v>
      </c>
    </row>
    <row r="244" spans="1:17">
      <c r="A244" s="12" t="s">
        <v>980</v>
      </c>
      <c r="B244" t="s">
        <v>736</v>
      </c>
      <c r="C244" t="s">
        <v>458</v>
      </c>
      <c r="D244" t="s">
        <v>981</v>
      </c>
      <c r="E244" t="s">
        <v>11599</v>
      </c>
      <c r="F244" t="s">
        <v>982</v>
      </c>
      <c r="G244" s="13">
        <v>42261</v>
      </c>
      <c r="H244" s="13">
        <v>42333</v>
      </c>
      <c r="I244" s="14">
        <v>0</v>
      </c>
      <c r="J244" t="s">
        <v>259</v>
      </c>
      <c r="K244" s="13">
        <v>42272.420428240737</v>
      </c>
      <c r="L244">
        <f t="shared" si="18"/>
        <v>2015</v>
      </c>
      <c r="M244">
        <f t="shared" si="19"/>
        <v>9</v>
      </c>
      <c r="N244">
        <f t="shared" si="20"/>
        <v>14</v>
      </c>
      <c r="O244" t="e">
        <f t="shared" si="21"/>
        <v>#NUM!</v>
      </c>
      <c r="P244" t="e">
        <f t="shared" si="22"/>
        <v>#NUM!</v>
      </c>
      <c r="Q244">
        <f t="shared" si="23"/>
        <v>1</v>
      </c>
    </row>
    <row r="245" spans="1:17">
      <c r="A245" s="12" t="s">
        <v>983</v>
      </c>
      <c r="B245" t="s">
        <v>736</v>
      </c>
      <c r="C245" t="s">
        <v>458</v>
      </c>
      <c r="D245" t="s">
        <v>984</v>
      </c>
      <c r="E245" t="s">
        <v>11599</v>
      </c>
      <c r="F245" t="s">
        <v>982</v>
      </c>
      <c r="G245" s="13">
        <v>42261</v>
      </c>
      <c r="H245" s="13">
        <v>42331</v>
      </c>
      <c r="I245" s="14">
        <v>0</v>
      </c>
      <c r="J245" t="s">
        <v>259</v>
      </c>
      <c r="K245" s="13">
        <v>42272.402870370373</v>
      </c>
      <c r="L245">
        <f t="shared" si="18"/>
        <v>2015</v>
      </c>
      <c r="M245">
        <f t="shared" si="19"/>
        <v>9</v>
      </c>
      <c r="N245">
        <f t="shared" si="20"/>
        <v>14</v>
      </c>
      <c r="O245" t="e">
        <f t="shared" si="21"/>
        <v>#NUM!</v>
      </c>
      <c r="P245" t="e">
        <f t="shared" si="22"/>
        <v>#NUM!</v>
      </c>
      <c r="Q245">
        <f t="shared" si="23"/>
        <v>1</v>
      </c>
    </row>
    <row r="246" spans="1:17">
      <c r="A246" s="12" t="s">
        <v>985</v>
      </c>
      <c r="B246" t="s">
        <v>736</v>
      </c>
      <c r="C246" t="s">
        <v>458</v>
      </c>
      <c r="D246" t="s">
        <v>986</v>
      </c>
      <c r="E246" t="s">
        <v>11599</v>
      </c>
      <c r="F246" t="s">
        <v>987</v>
      </c>
      <c r="G246" s="13">
        <v>42093</v>
      </c>
      <c r="H246" s="13">
        <v>42165</v>
      </c>
      <c r="I246" s="14">
        <v>0</v>
      </c>
      <c r="J246" t="s">
        <v>259</v>
      </c>
      <c r="K246" s="13">
        <v>42072.448842592596</v>
      </c>
      <c r="L246">
        <f t="shared" si="18"/>
        <v>2015</v>
      </c>
      <c r="M246">
        <f t="shared" si="19"/>
        <v>3</v>
      </c>
      <c r="N246">
        <f t="shared" si="20"/>
        <v>30</v>
      </c>
      <c r="O246">
        <f t="shared" si="21"/>
        <v>0</v>
      </c>
      <c r="P246">
        <f t="shared" si="22"/>
        <v>0</v>
      </c>
      <c r="Q246">
        <f t="shared" si="23"/>
        <v>1</v>
      </c>
    </row>
    <row r="247" spans="1:17">
      <c r="A247" s="12" t="s">
        <v>988</v>
      </c>
      <c r="B247" t="s">
        <v>736</v>
      </c>
      <c r="C247" t="s">
        <v>458</v>
      </c>
      <c r="D247" t="s">
        <v>989</v>
      </c>
      <c r="E247" t="s">
        <v>11599</v>
      </c>
      <c r="F247" t="s">
        <v>990</v>
      </c>
      <c r="G247" s="13">
        <v>42374</v>
      </c>
      <c r="H247" s="13">
        <v>42447</v>
      </c>
      <c r="I247" s="14">
        <v>0</v>
      </c>
      <c r="J247" t="s">
        <v>259</v>
      </c>
      <c r="K247" s="13">
        <v>42352.481342592589</v>
      </c>
      <c r="L247">
        <f t="shared" si="18"/>
        <v>2016</v>
      </c>
      <c r="M247">
        <f t="shared" si="19"/>
        <v>1</v>
      </c>
      <c r="N247">
        <f t="shared" si="20"/>
        <v>5</v>
      </c>
      <c r="O247">
        <f t="shared" si="21"/>
        <v>0</v>
      </c>
      <c r="P247">
        <f t="shared" si="22"/>
        <v>0</v>
      </c>
      <c r="Q247">
        <f t="shared" si="23"/>
        <v>1</v>
      </c>
    </row>
    <row r="248" spans="1:17">
      <c r="A248" s="12" t="s">
        <v>991</v>
      </c>
      <c r="B248" t="s">
        <v>736</v>
      </c>
      <c r="C248" t="s">
        <v>458</v>
      </c>
      <c r="D248" t="s">
        <v>992</v>
      </c>
      <c r="E248" t="s">
        <v>11599</v>
      </c>
      <c r="F248" t="s">
        <v>993</v>
      </c>
      <c r="G248" s="13">
        <v>42457</v>
      </c>
      <c r="H248" s="13">
        <v>42531</v>
      </c>
      <c r="I248" s="14">
        <v>0</v>
      </c>
      <c r="J248" t="s">
        <v>259</v>
      </c>
      <c r="K248" s="13">
        <v>42440.494618055556</v>
      </c>
      <c r="L248">
        <f t="shared" si="18"/>
        <v>2016</v>
      </c>
      <c r="M248">
        <f t="shared" si="19"/>
        <v>3</v>
      </c>
      <c r="N248">
        <f t="shared" si="20"/>
        <v>28</v>
      </c>
      <c r="O248">
        <f t="shared" si="21"/>
        <v>0</v>
      </c>
      <c r="P248">
        <f t="shared" si="22"/>
        <v>0</v>
      </c>
      <c r="Q248">
        <f t="shared" si="23"/>
        <v>1</v>
      </c>
    </row>
    <row r="249" spans="1:17">
      <c r="A249" s="12" t="s">
        <v>994</v>
      </c>
      <c r="B249" t="s">
        <v>750</v>
      </c>
      <c r="C249" t="s">
        <v>458</v>
      </c>
      <c r="D249" t="s">
        <v>995</v>
      </c>
      <c r="E249" t="s">
        <v>11599</v>
      </c>
      <c r="F249" t="s">
        <v>993</v>
      </c>
      <c r="G249" s="13">
        <v>42457</v>
      </c>
      <c r="H249" s="13">
        <v>42531</v>
      </c>
      <c r="I249" s="14">
        <v>0</v>
      </c>
      <c r="J249" t="s">
        <v>259</v>
      </c>
      <c r="K249" s="13">
        <v>42466.671851851854</v>
      </c>
      <c r="L249">
        <f t="shared" si="18"/>
        <v>2016</v>
      </c>
      <c r="M249">
        <f t="shared" si="19"/>
        <v>3</v>
      </c>
      <c r="N249">
        <f t="shared" si="20"/>
        <v>28</v>
      </c>
      <c r="O249" t="e">
        <f t="shared" si="21"/>
        <v>#NUM!</v>
      </c>
      <c r="P249" t="e">
        <f t="shared" si="22"/>
        <v>#NUM!</v>
      </c>
      <c r="Q249">
        <f t="shared" si="23"/>
        <v>1</v>
      </c>
    </row>
    <row r="250" spans="1:17">
      <c r="A250" s="12" t="s">
        <v>996</v>
      </c>
      <c r="B250" t="s">
        <v>736</v>
      </c>
      <c r="C250" t="s">
        <v>458</v>
      </c>
      <c r="D250" t="s">
        <v>997</v>
      </c>
      <c r="E250" t="s">
        <v>11599</v>
      </c>
      <c r="F250" t="s">
        <v>998</v>
      </c>
      <c r="G250" s="13">
        <v>42457</v>
      </c>
      <c r="H250" s="13">
        <v>42531</v>
      </c>
      <c r="I250" s="14">
        <v>0</v>
      </c>
      <c r="J250" t="s">
        <v>259</v>
      </c>
      <c r="K250" s="13">
        <v>42440.50240740741</v>
      </c>
      <c r="L250">
        <f t="shared" si="18"/>
        <v>2016</v>
      </c>
      <c r="M250">
        <f t="shared" si="19"/>
        <v>3</v>
      </c>
      <c r="N250">
        <f t="shared" si="20"/>
        <v>28</v>
      </c>
      <c r="O250">
        <f t="shared" si="21"/>
        <v>0</v>
      </c>
      <c r="P250">
        <f t="shared" si="22"/>
        <v>0</v>
      </c>
      <c r="Q250">
        <f t="shared" si="23"/>
        <v>1</v>
      </c>
    </row>
    <row r="251" spans="1:17">
      <c r="A251" s="12" t="s">
        <v>999</v>
      </c>
      <c r="B251" t="s">
        <v>736</v>
      </c>
      <c r="C251" t="s">
        <v>458</v>
      </c>
      <c r="D251" t="s">
        <v>1000</v>
      </c>
      <c r="E251" t="s">
        <v>11599</v>
      </c>
      <c r="F251" t="s">
        <v>1001</v>
      </c>
      <c r="G251" s="13">
        <v>42266</v>
      </c>
      <c r="H251" s="13">
        <v>42329</v>
      </c>
      <c r="I251" s="14">
        <v>0</v>
      </c>
      <c r="J251" t="s">
        <v>259</v>
      </c>
      <c r="K251" s="13">
        <v>42272.420335648145</v>
      </c>
      <c r="L251">
        <f t="shared" si="18"/>
        <v>2015</v>
      </c>
      <c r="M251">
        <f t="shared" si="19"/>
        <v>9</v>
      </c>
      <c r="N251">
        <f t="shared" si="20"/>
        <v>19</v>
      </c>
      <c r="O251" t="e">
        <f t="shared" si="21"/>
        <v>#NUM!</v>
      </c>
      <c r="P251" t="e">
        <f t="shared" si="22"/>
        <v>#NUM!</v>
      </c>
      <c r="Q251">
        <f t="shared" si="23"/>
        <v>1</v>
      </c>
    </row>
    <row r="252" spans="1:17">
      <c r="A252" s="12" t="s">
        <v>1002</v>
      </c>
      <c r="B252" t="s">
        <v>750</v>
      </c>
      <c r="C252" t="s">
        <v>458</v>
      </c>
      <c r="D252" t="s">
        <v>1003</v>
      </c>
      <c r="E252" t="s">
        <v>11599</v>
      </c>
      <c r="F252" t="s">
        <v>1001</v>
      </c>
      <c r="G252" s="13">
        <v>42266</v>
      </c>
      <c r="H252" s="13">
        <v>42329</v>
      </c>
      <c r="I252" s="14">
        <v>0</v>
      </c>
      <c r="J252" t="s">
        <v>259</v>
      </c>
      <c r="K252" s="13">
        <v>42272.398530092592</v>
      </c>
      <c r="L252">
        <f t="shared" si="18"/>
        <v>2015</v>
      </c>
      <c r="M252">
        <f t="shared" si="19"/>
        <v>9</v>
      </c>
      <c r="N252">
        <f t="shared" si="20"/>
        <v>19</v>
      </c>
      <c r="O252" t="e">
        <f t="shared" si="21"/>
        <v>#NUM!</v>
      </c>
      <c r="P252" t="e">
        <f t="shared" si="22"/>
        <v>#NUM!</v>
      </c>
      <c r="Q252">
        <f t="shared" si="23"/>
        <v>1</v>
      </c>
    </row>
    <row r="253" spans="1:17">
      <c r="A253" s="12" t="s">
        <v>1004</v>
      </c>
      <c r="B253" t="s">
        <v>736</v>
      </c>
      <c r="C253" t="s">
        <v>458</v>
      </c>
      <c r="D253" t="s">
        <v>1005</v>
      </c>
      <c r="E253" t="s">
        <v>11599</v>
      </c>
      <c r="F253" t="s">
        <v>1006</v>
      </c>
      <c r="G253" s="13">
        <v>42457</v>
      </c>
      <c r="H253" s="13">
        <v>42531</v>
      </c>
      <c r="I253" s="14">
        <v>0</v>
      </c>
      <c r="J253" t="s">
        <v>259</v>
      </c>
      <c r="K253" s="13">
        <v>42440.50240740741</v>
      </c>
      <c r="L253">
        <f t="shared" si="18"/>
        <v>2016</v>
      </c>
      <c r="M253">
        <f t="shared" si="19"/>
        <v>3</v>
      </c>
      <c r="N253">
        <f t="shared" si="20"/>
        <v>28</v>
      </c>
      <c r="O253">
        <f t="shared" si="21"/>
        <v>0</v>
      </c>
      <c r="P253">
        <f t="shared" si="22"/>
        <v>0</v>
      </c>
      <c r="Q253">
        <f t="shared" si="23"/>
        <v>1</v>
      </c>
    </row>
    <row r="254" spans="1:17">
      <c r="A254" s="12" t="s">
        <v>1007</v>
      </c>
      <c r="B254" t="s">
        <v>736</v>
      </c>
      <c r="C254" t="s">
        <v>458</v>
      </c>
      <c r="D254" t="s">
        <v>1008</v>
      </c>
      <c r="E254" t="s">
        <v>11599</v>
      </c>
      <c r="F254" t="s">
        <v>1006</v>
      </c>
      <c r="G254" s="13">
        <v>42457</v>
      </c>
      <c r="H254" s="13">
        <v>42531</v>
      </c>
      <c r="I254" s="14">
        <v>0</v>
      </c>
      <c r="J254" t="s">
        <v>259</v>
      </c>
      <c r="K254" s="13">
        <v>42440.50240740741</v>
      </c>
      <c r="L254">
        <f t="shared" si="18"/>
        <v>2016</v>
      </c>
      <c r="M254">
        <f t="shared" si="19"/>
        <v>3</v>
      </c>
      <c r="N254">
        <f t="shared" si="20"/>
        <v>28</v>
      </c>
      <c r="O254">
        <f t="shared" si="21"/>
        <v>0</v>
      </c>
      <c r="P254">
        <f t="shared" si="22"/>
        <v>0</v>
      </c>
      <c r="Q254">
        <f t="shared" si="23"/>
        <v>1</v>
      </c>
    </row>
    <row r="255" spans="1:17">
      <c r="A255" s="12" t="s">
        <v>1009</v>
      </c>
      <c r="B255" t="s">
        <v>736</v>
      </c>
      <c r="C255" t="s">
        <v>458</v>
      </c>
      <c r="D255" t="s">
        <v>1010</v>
      </c>
      <c r="E255" t="s">
        <v>11599</v>
      </c>
      <c r="F255" t="s">
        <v>1011</v>
      </c>
      <c r="G255" s="13">
        <v>42457</v>
      </c>
      <c r="H255" s="13">
        <v>42531</v>
      </c>
      <c r="I255" s="14">
        <v>0</v>
      </c>
      <c r="J255" t="s">
        <v>259</v>
      </c>
      <c r="K255" s="13">
        <v>42440.494618055556</v>
      </c>
      <c r="L255">
        <f t="shared" si="18"/>
        <v>2016</v>
      </c>
      <c r="M255">
        <f t="shared" si="19"/>
        <v>3</v>
      </c>
      <c r="N255">
        <f t="shared" si="20"/>
        <v>28</v>
      </c>
      <c r="O255">
        <f t="shared" si="21"/>
        <v>0</v>
      </c>
      <c r="P255">
        <f t="shared" si="22"/>
        <v>0</v>
      </c>
      <c r="Q255">
        <f t="shared" si="23"/>
        <v>1</v>
      </c>
    </row>
    <row r="256" spans="1:17">
      <c r="A256" s="12" t="s">
        <v>1012</v>
      </c>
      <c r="B256" t="s">
        <v>736</v>
      </c>
      <c r="C256" t="s">
        <v>458</v>
      </c>
      <c r="D256" t="s">
        <v>1013</v>
      </c>
      <c r="E256" t="s">
        <v>11599</v>
      </c>
      <c r="F256" t="s">
        <v>1014</v>
      </c>
      <c r="G256" s="13">
        <v>42095</v>
      </c>
      <c r="H256" s="13">
        <v>42165</v>
      </c>
      <c r="I256" s="14">
        <v>0</v>
      </c>
      <c r="J256" t="s">
        <v>259</v>
      </c>
      <c r="K256" s="13">
        <v>42072.503472222219</v>
      </c>
      <c r="L256">
        <f t="shared" si="18"/>
        <v>2015</v>
      </c>
      <c r="M256">
        <f t="shared" si="19"/>
        <v>4</v>
      </c>
      <c r="N256">
        <f t="shared" si="20"/>
        <v>1</v>
      </c>
      <c r="O256">
        <f t="shared" si="21"/>
        <v>0</v>
      </c>
      <c r="P256">
        <f t="shared" si="22"/>
        <v>0</v>
      </c>
      <c r="Q256">
        <f t="shared" si="23"/>
        <v>1</v>
      </c>
    </row>
    <row r="257" spans="1:17">
      <c r="A257" s="12" t="s">
        <v>1012</v>
      </c>
      <c r="B257" t="s">
        <v>736</v>
      </c>
      <c r="C257" t="s">
        <v>458</v>
      </c>
      <c r="D257" t="s">
        <v>1015</v>
      </c>
      <c r="E257" t="s">
        <v>11599</v>
      </c>
      <c r="F257" t="s">
        <v>1014</v>
      </c>
      <c r="G257" s="13">
        <v>42459</v>
      </c>
      <c r="H257" s="13">
        <v>42531</v>
      </c>
      <c r="I257" s="14">
        <v>0</v>
      </c>
      <c r="J257" t="s">
        <v>259</v>
      </c>
      <c r="K257" s="13">
        <v>42440.499652777777</v>
      </c>
      <c r="L257">
        <f t="shared" si="18"/>
        <v>2016</v>
      </c>
      <c r="M257">
        <f t="shared" si="19"/>
        <v>3</v>
      </c>
      <c r="N257">
        <f t="shared" si="20"/>
        <v>30</v>
      </c>
      <c r="O257">
        <f t="shared" si="21"/>
        <v>0</v>
      </c>
      <c r="P257">
        <f t="shared" si="22"/>
        <v>0</v>
      </c>
      <c r="Q257">
        <f t="shared" si="23"/>
        <v>1</v>
      </c>
    </row>
    <row r="258" spans="1:17">
      <c r="A258" s="12" t="s">
        <v>1016</v>
      </c>
      <c r="B258" t="s">
        <v>736</v>
      </c>
      <c r="C258" t="s">
        <v>458</v>
      </c>
      <c r="D258" t="s">
        <v>1017</v>
      </c>
      <c r="E258" t="s">
        <v>11599</v>
      </c>
      <c r="F258" t="s">
        <v>1014</v>
      </c>
      <c r="G258" s="13">
        <v>42105</v>
      </c>
      <c r="H258" s="13">
        <v>42161</v>
      </c>
      <c r="I258" s="14">
        <v>0</v>
      </c>
      <c r="J258" t="s">
        <v>259</v>
      </c>
      <c r="K258" s="13">
        <v>42072.479756944442</v>
      </c>
      <c r="L258">
        <f t="shared" si="18"/>
        <v>2015</v>
      </c>
      <c r="M258">
        <f t="shared" si="19"/>
        <v>4</v>
      </c>
      <c r="N258">
        <f t="shared" si="20"/>
        <v>11</v>
      </c>
      <c r="O258">
        <f t="shared" si="21"/>
        <v>0</v>
      </c>
      <c r="P258">
        <f t="shared" si="22"/>
        <v>1</v>
      </c>
      <c r="Q258">
        <f t="shared" si="23"/>
        <v>1</v>
      </c>
    </row>
    <row r="259" spans="1:17">
      <c r="A259" s="12" t="s">
        <v>1016</v>
      </c>
      <c r="B259" t="s">
        <v>736</v>
      </c>
      <c r="C259" t="s">
        <v>458</v>
      </c>
      <c r="D259" t="s">
        <v>1018</v>
      </c>
      <c r="E259" t="s">
        <v>11599</v>
      </c>
      <c r="F259" t="s">
        <v>1014</v>
      </c>
      <c r="G259" s="13">
        <v>42469</v>
      </c>
      <c r="H259" s="13">
        <v>42525</v>
      </c>
      <c r="I259" s="14">
        <v>0</v>
      </c>
      <c r="J259" t="s">
        <v>259</v>
      </c>
      <c r="K259" s="13">
        <v>42440.499652777777</v>
      </c>
      <c r="L259">
        <f t="shared" ref="L259:L322" si="24">YEAR(G259)</f>
        <v>2016</v>
      </c>
      <c r="M259">
        <f t="shared" ref="M259:M322" si="25">MONTH(G259)</f>
        <v>4</v>
      </c>
      <c r="N259">
        <f t="shared" ref="N259:N322" si="26">DAY(G259)</f>
        <v>9</v>
      </c>
      <c r="O259">
        <f t="shared" ref="O259:O322" si="27">DATEDIF($K259,INT($G259),"y")</f>
        <v>0</v>
      </c>
      <c r="P259">
        <f t="shared" ref="P259:P322" si="28">DATEDIF($K259,INT($G259),"m")</f>
        <v>0</v>
      </c>
      <c r="Q259">
        <f t="shared" ref="Q259:Q322" si="29">DATEDIF($K$2,INT($G$2),"ym")</f>
        <v>1</v>
      </c>
    </row>
    <row r="260" spans="1:17">
      <c r="A260" s="12" t="s">
        <v>1019</v>
      </c>
      <c r="B260" t="s">
        <v>681</v>
      </c>
      <c r="C260" t="s">
        <v>458</v>
      </c>
      <c r="D260" t="s">
        <v>1020</v>
      </c>
      <c r="E260" t="s">
        <v>1021</v>
      </c>
      <c r="F260" t="s">
        <v>259</v>
      </c>
      <c r="G260" s="13">
        <v>42467</v>
      </c>
      <c r="H260" s="13">
        <v>42488</v>
      </c>
      <c r="I260" s="14">
        <v>0</v>
      </c>
      <c r="J260" t="s">
        <v>259</v>
      </c>
      <c r="K260" s="13">
        <v>42459.662928240738</v>
      </c>
      <c r="L260">
        <f t="shared" si="24"/>
        <v>2016</v>
      </c>
      <c r="M260">
        <f t="shared" si="25"/>
        <v>4</v>
      </c>
      <c r="N260">
        <f t="shared" si="26"/>
        <v>7</v>
      </c>
      <c r="O260">
        <f t="shared" si="27"/>
        <v>0</v>
      </c>
      <c r="P260">
        <f t="shared" si="28"/>
        <v>0</v>
      </c>
      <c r="Q260">
        <f t="shared" si="29"/>
        <v>1</v>
      </c>
    </row>
    <row r="261" spans="1:17">
      <c r="A261" s="12" t="s">
        <v>1022</v>
      </c>
      <c r="B261" t="s">
        <v>736</v>
      </c>
      <c r="C261" t="s">
        <v>458</v>
      </c>
      <c r="D261" t="s">
        <v>1023</v>
      </c>
      <c r="E261" t="s">
        <v>11599</v>
      </c>
      <c r="F261" t="s">
        <v>1024</v>
      </c>
      <c r="G261" s="13">
        <v>42374</v>
      </c>
      <c r="H261" s="13">
        <v>42447</v>
      </c>
      <c r="I261" s="14">
        <v>0</v>
      </c>
      <c r="J261" t="s">
        <v>259</v>
      </c>
      <c r="K261" s="13">
        <v>42352.465520833335</v>
      </c>
      <c r="L261">
        <f t="shared" si="24"/>
        <v>2016</v>
      </c>
      <c r="M261">
        <f t="shared" si="25"/>
        <v>1</v>
      </c>
      <c r="N261">
        <f t="shared" si="26"/>
        <v>5</v>
      </c>
      <c r="O261">
        <f t="shared" si="27"/>
        <v>0</v>
      </c>
      <c r="P261">
        <f t="shared" si="28"/>
        <v>0</v>
      </c>
      <c r="Q261">
        <f t="shared" si="29"/>
        <v>1</v>
      </c>
    </row>
    <row r="262" spans="1:17">
      <c r="A262" s="12" t="s">
        <v>1025</v>
      </c>
      <c r="B262" t="s">
        <v>736</v>
      </c>
      <c r="C262" t="s">
        <v>458</v>
      </c>
      <c r="D262" t="s">
        <v>1026</v>
      </c>
      <c r="E262" t="s">
        <v>11599</v>
      </c>
      <c r="F262" t="s">
        <v>1027</v>
      </c>
      <c r="G262" s="13">
        <v>42093</v>
      </c>
      <c r="H262" s="13">
        <v>42167</v>
      </c>
      <c r="I262" s="14">
        <v>0</v>
      </c>
      <c r="J262" t="s">
        <v>259</v>
      </c>
      <c r="K262" s="13">
        <v>42072.461215277777</v>
      </c>
      <c r="L262">
        <f t="shared" si="24"/>
        <v>2015</v>
      </c>
      <c r="M262">
        <f t="shared" si="25"/>
        <v>3</v>
      </c>
      <c r="N262">
        <f t="shared" si="26"/>
        <v>30</v>
      </c>
      <c r="O262">
        <f t="shared" si="27"/>
        <v>0</v>
      </c>
      <c r="P262">
        <f t="shared" si="28"/>
        <v>0</v>
      </c>
      <c r="Q262">
        <f t="shared" si="29"/>
        <v>1</v>
      </c>
    </row>
    <row r="263" spans="1:17">
      <c r="A263" s="12" t="s">
        <v>1028</v>
      </c>
      <c r="B263" t="s">
        <v>736</v>
      </c>
      <c r="C263" t="s">
        <v>458</v>
      </c>
      <c r="D263" t="s">
        <v>1029</v>
      </c>
      <c r="E263" t="s">
        <v>11599</v>
      </c>
      <c r="F263" t="s">
        <v>1030</v>
      </c>
      <c r="G263" s="13">
        <v>42457</v>
      </c>
      <c r="H263" s="13">
        <v>42531</v>
      </c>
      <c r="I263" s="14">
        <v>0</v>
      </c>
      <c r="J263" t="s">
        <v>259</v>
      </c>
      <c r="K263" s="13">
        <v>42440.505277777775</v>
      </c>
      <c r="L263">
        <f t="shared" si="24"/>
        <v>2016</v>
      </c>
      <c r="M263">
        <f t="shared" si="25"/>
        <v>3</v>
      </c>
      <c r="N263">
        <f t="shared" si="26"/>
        <v>28</v>
      </c>
      <c r="O263">
        <f t="shared" si="27"/>
        <v>0</v>
      </c>
      <c r="P263">
        <f t="shared" si="28"/>
        <v>0</v>
      </c>
      <c r="Q263">
        <f t="shared" si="29"/>
        <v>1</v>
      </c>
    </row>
    <row r="264" spans="1:17">
      <c r="A264" s="12" t="s">
        <v>1031</v>
      </c>
      <c r="B264" t="s">
        <v>736</v>
      </c>
      <c r="C264" t="s">
        <v>458</v>
      </c>
      <c r="D264" t="s">
        <v>1032</v>
      </c>
      <c r="E264" t="s">
        <v>11599</v>
      </c>
      <c r="F264" t="s">
        <v>1030</v>
      </c>
      <c r="G264" s="13">
        <v>42462</v>
      </c>
      <c r="H264" s="13">
        <v>42518</v>
      </c>
      <c r="I264" s="14">
        <v>0</v>
      </c>
      <c r="J264" t="s">
        <v>259</v>
      </c>
      <c r="K264" s="13">
        <v>42440.50508101852</v>
      </c>
      <c r="L264">
        <f t="shared" si="24"/>
        <v>2016</v>
      </c>
      <c r="M264">
        <f t="shared" si="25"/>
        <v>4</v>
      </c>
      <c r="N264">
        <f t="shared" si="26"/>
        <v>2</v>
      </c>
      <c r="O264">
        <f t="shared" si="27"/>
        <v>0</v>
      </c>
      <c r="P264">
        <f t="shared" si="28"/>
        <v>0</v>
      </c>
      <c r="Q264">
        <f t="shared" si="29"/>
        <v>1</v>
      </c>
    </row>
    <row r="265" spans="1:17">
      <c r="A265" s="12" t="s">
        <v>1033</v>
      </c>
      <c r="B265" t="s">
        <v>736</v>
      </c>
      <c r="C265" t="s">
        <v>458</v>
      </c>
      <c r="D265" t="s">
        <v>1034</v>
      </c>
      <c r="E265" t="s">
        <v>11599</v>
      </c>
      <c r="F265" t="s">
        <v>1035</v>
      </c>
      <c r="G265" s="13">
        <v>42458</v>
      </c>
      <c r="H265" s="13">
        <v>42531</v>
      </c>
      <c r="I265" s="14">
        <v>0</v>
      </c>
      <c r="J265" t="s">
        <v>259</v>
      </c>
      <c r="K265" s="13">
        <v>42440.500196759262</v>
      </c>
      <c r="L265">
        <f t="shared" si="24"/>
        <v>2016</v>
      </c>
      <c r="M265">
        <f t="shared" si="25"/>
        <v>3</v>
      </c>
      <c r="N265">
        <f t="shared" si="26"/>
        <v>29</v>
      </c>
      <c r="O265">
        <f t="shared" si="27"/>
        <v>0</v>
      </c>
      <c r="P265">
        <f t="shared" si="28"/>
        <v>0</v>
      </c>
      <c r="Q265">
        <f t="shared" si="29"/>
        <v>1</v>
      </c>
    </row>
    <row r="266" spans="1:17">
      <c r="A266" s="12" t="s">
        <v>1036</v>
      </c>
      <c r="B266" t="s">
        <v>457</v>
      </c>
      <c r="C266" t="s">
        <v>453</v>
      </c>
      <c r="D266" t="s">
        <v>1037</v>
      </c>
      <c r="E266" t="s">
        <v>1038</v>
      </c>
      <c r="F266" t="s">
        <v>259</v>
      </c>
      <c r="G266" s="13">
        <v>42315</v>
      </c>
      <c r="H266" s="13">
        <v>42315</v>
      </c>
      <c r="I266" s="14">
        <v>0</v>
      </c>
      <c r="J266" t="s">
        <v>447</v>
      </c>
      <c r="K266" s="13">
        <v>42300.375081018516</v>
      </c>
      <c r="L266">
        <f t="shared" si="24"/>
        <v>2015</v>
      </c>
      <c r="M266">
        <f t="shared" si="25"/>
        <v>11</v>
      </c>
      <c r="N266">
        <f t="shared" si="26"/>
        <v>7</v>
      </c>
      <c r="O266">
        <f t="shared" si="27"/>
        <v>0</v>
      </c>
      <c r="P266">
        <f t="shared" si="28"/>
        <v>0</v>
      </c>
      <c r="Q266">
        <f t="shared" si="29"/>
        <v>1</v>
      </c>
    </row>
    <row r="267" spans="1:17">
      <c r="A267" s="12" t="s">
        <v>1036</v>
      </c>
      <c r="B267" t="s">
        <v>457</v>
      </c>
      <c r="C267" t="s">
        <v>458</v>
      </c>
      <c r="D267" t="s">
        <v>1039</v>
      </c>
      <c r="E267" t="s">
        <v>1038</v>
      </c>
      <c r="F267" t="s">
        <v>259</v>
      </c>
      <c r="G267" s="13">
        <v>42469</v>
      </c>
      <c r="H267" s="13">
        <v>42469</v>
      </c>
      <c r="I267" s="14">
        <v>0</v>
      </c>
      <c r="J267" t="s">
        <v>447</v>
      </c>
      <c r="K267" s="13">
        <v>42401.677071759259</v>
      </c>
      <c r="L267">
        <f t="shared" si="24"/>
        <v>2016</v>
      </c>
      <c r="M267">
        <f t="shared" si="25"/>
        <v>4</v>
      </c>
      <c r="N267">
        <f t="shared" si="26"/>
        <v>9</v>
      </c>
      <c r="O267">
        <f t="shared" si="27"/>
        <v>0</v>
      </c>
      <c r="P267">
        <f t="shared" si="28"/>
        <v>2</v>
      </c>
      <c r="Q267">
        <f t="shared" si="29"/>
        <v>1</v>
      </c>
    </row>
    <row r="268" spans="1:17">
      <c r="A268" s="12" t="s">
        <v>1040</v>
      </c>
      <c r="B268" t="s">
        <v>457</v>
      </c>
      <c r="C268" t="s">
        <v>444</v>
      </c>
      <c r="D268" t="s">
        <v>1041</v>
      </c>
      <c r="E268" t="s">
        <v>485</v>
      </c>
      <c r="F268" t="s">
        <v>259</v>
      </c>
      <c r="G268" s="13">
        <v>42236</v>
      </c>
      <c r="H268" s="13">
        <v>42236</v>
      </c>
      <c r="I268" s="14">
        <v>0</v>
      </c>
      <c r="J268" t="s">
        <v>259</v>
      </c>
      <c r="K268" s="13">
        <v>42219.67386574074</v>
      </c>
      <c r="L268">
        <f t="shared" si="24"/>
        <v>2015</v>
      </c>
      <c r="M268">
        <f t="shared" si="25"/>
        <v>8</v>
      </c>
      <c r="N268">
        <f t="shared" si="26"/>
        <v>20</v>
      </c>
      <c r="O268">
        <f t="shared" si="27"/>
        <v>0</v>
      </c>
      <c r="P268">
        <f t="shared" si="28"/>
        <v>0</v>
      </c>
      <c r="Q268">
        <f t="shared" si="29"/>
        <v>1</v>
      </c>
    </row>
    <row r="269" spans="1:17">
      <c r="A269" s="12" t="s">
        <v>1042</v>
      </c>
      <c r="B269" t="s">
        <v>736</v>
      </c>
      <c r="C269" t="s">
        <v>458</v>
      </c>
      <c r="D269" t="s">
        <v>1043</v>
      </c>
      <c r="E269" t="s">
        <v>11599</v>
      </c>
      <c r="F269" t="s">
        <v>1044</v>
      </c>
      <c r="G269" s="13">
        <v>42094</v>
      </c>
      <c r="H269" s="13">
        <v>42166</v>
      </c>
      <c r="I269" s="14">
        <v>0</v>
      </c>
      <c r="J269" t="s">
        <v>259</v>
      </c>
      <c r="K269" s="13">
        <v>42072.43608796296</v>
      </c>
      <c r="L269">
        <f t="shared" si="24"/>
        <v>2015</v>
      </c>
      <c r="M269">
        <f t="shared" si="25"/>
        <v>3</v>
      </c>
      <c r="N269">
        <f t="shared" si="26"/>
        <v>31</v>
      </c>
      <c r="O269">
        <f t="shared" si="27"/>
        <v>0</v>
      </c>
      <c r="P269">
        <f t="shared" si="28"/>
        <v>0</v>
      </c>
      <c r="Q269">
        <f t="shared" si="29"/>
        <v>1</v>
      </c>
    </row>
    <row r="270" spans="1:17">
      <c r="A270" s="12" t="s">
        <v>1042</v>
      </c>
      <c r="B270" t="s">
        <v>736</v>
      </c>
      <c r="C270" t="s">
        <v>458</v>
      </c>
      <c r="D270" t="s">
        <v>1045</v>
      </c>
      <c r="E270" t="s">
        <v>11599</v>
      </c>
      <c r="F270" t="s">
        <v>1044</v>
      </c>
      <c r="G270" s="13">
        <v>42261</v>
      </c>
      <c r="H270" s="13">
        <v>42333</v>
      </c>
      <c r="I270" s="14">
        <v>0</v>
      </c>
      <c r="J270" t="s">
        <v>259</v>
      </c>
      <c r="K270" s="13">
        <v>42272.394050925926</v>
      </c>
      <c r="L270">
        <f t="shared" si="24"/>
        <v>2015</v>
      </c>
      <c r="M270">
        <f t="shared" si="25"/>
        <v>9</v>
      </c>
      <c r="N270">
        <f t="shared" si="26"/>
        <v>14</v>
      </c>
      <c r="O270" t="e">
        <f t="shared" si="27"/>
        <v>#NUM!</v>
      </c>
      <c r="P270" t="e">
        <f t="shared" si="28"/>
        <v>#NUM!</v>
      </c>
      <c r="Q270">
        <f t="shared" si="29"/>
        <v>1</v>
      </c>
    </row>
    <row r="271" spans="1:17">
      <c r="A271" s="12" t="s">
        <v>1042</v>
      </c>
      <c r="B271" t="s">
        <v>736</v>
      </c>
      <c r="C271" t="s">
        <v>458</v>
      </c>
      <c r="D271" t="s">
        <v>1046</v>
      </c>
      <c r="E271" t="s">
        <v>11599</v>
      </c>
      <c r="F271" t="s">
        <v>1044</v>
      </c>
      <c r="G271" s="13">
        <v>42373</v>
      </c>
      <c r="H271" s="13">
        <v>42447</v>
      </c>
      <c r="I271" s="14">
        <v>0</v>
      </c>
      <c r="J271" t="s">
        <v>259</v>
      </c>
      <c r="K271" s="13">
        <v>42352.502870370372</v>
      </c>
      <c r="L271">
        <f t="shared" si="24"/>
        <v>2016</v>
      </c>
      <c r="M271">
        <f t="shared" si="25"/>
        <v>1</v>
      </c>
      <c r="N271">
        <f t="shared" si="26"/>
        <v>4</v>
      </c>
      <c r="O271">
        <f t="shared" si="27"/>
        <v>0</v>
      </c>
      <c r="P271">
        <f t="shared" si="28"/>
        <v>0</v>
      </c>
      <c r="Q271">
        <f t="shared" si="29"/>
        <v>1</v>
      </c>
    </row>
    <row r="272" spans="1:17">
      <c r="A272" s="12" t="s">
        <v>1042</v>
      </c>
      <c r="B272" t="s">
        <v>736</v>
      </c>
      <c r="C272" t="s">
        <v>458</v>
      </c>
      <c r="D272" t="s">
        <v>1047</v>
      </c>
      <c r="E272" t="s">
        <v>11599</v>
      </c>
      <c r="F272" t="s">
        <v>1044</v>
      </c>
      <c r="G272" s="13">
        <v>42457</v>
      </c>
      <c r="H272" s="13">
        <v>42531</v>
      </c>
      <c r="I272" s="14">
        <v>0</v>
      </c>
      <c r="J272" t="s">
        <v>259</v>
      </c>
      <c r="K272" s="13">
        <v>42440.495844907404</v>
      </c>
      <c r="L272">
        <f t="shared" si="24"/>
        <v>2016</v>
      </c>
      <c r="M272">
        <f t="shared" si="25"/>
        <v>3</v>
      </c>
      <c r="N272">
        <f t="shared" si="26"/>
        <v>28</v>
      </c>
      <c r="O272">
        <f t="shared" si="27"/>
        <v>0</v>
      </c>
      <c r="P272">
        <f t="shared" si="28"/>
        <v>0</v>
      </c>
      <c r="Q272">
        <f t="shared" si="29"/>
        <v>1</v>
      </c>
    </row>
    <row r="273" spans="1:17">
      <c r="A273" s="12" t="s">
        <v>1048</v>
      </c>
      <c r="B273" t="s">
        <v>736</v>
      </c>
      <c r="C273" t="s">
        <v>458</v>
      </c>
      <c r="D273" t="s">
        <v>1049</v>
      </c>
      <c r="E273" t="s">
        <v>11599</v>
      </c>
      <c r="F273" t="s">
        <v>1044</v>
      </c>
      <c r="G273" s="13">
        <v>42094</v>
      </c>
      <c r="H273" s="13">
        <v>42166</v>
      </c>
      <c r="I273" s="14">
        <v>0</v>
      </c>
      <c r="J273" t="s">
        <v>259</v>
      </c>
      <c r="K273" s="13">
        <v>42072.436180555553</v>
      </c>
      <c r="L273">
        <f t="shared" si="24"/>
        <v>2015</v>
      </c>
      <c r="M273">
        <f t="shared" si="25"/>
        <v>3</v>
      </c>
      <c r="N273">
        <f t="shared" si="26"/>
        <v>31</v>
      </c>
      <c r="O273">
        <f t="shared" si="27"/>
        <v>0</v>
      </c>
      <c r="P273">
        <f t="shared" si="28"/>
        <v>0</v>
      </c>
      <c r="Q273">
        <f t="shared" si="29"/>
        <v>1</v>
      </c>
    </row>
    <row r="274" spans="1:17">
      <c r="A274" s="12" t="s">
        <v>1048</v>
      </c>
      <c r="B274" t="s">
        <v>736</v>
      </c>
      <c r="C274" t="s">
        <v>458</v>
      </c>
      <c r="D274" t="s">
        <v>1050</v>
      </c>
      <c r="E274" t="s">
        <v>11599</v>
      </c>
      <c r="F274" t="s">
        <v>1044</v>
      </c>
      <c r="G274" s="13">
        <v>42261</v>
      </c>
      <c r="H274" s="13">
        <v>42333</v>
      </c>
      <c r="I274" s="14">
        <v>0</v>
      </c>
      <c r="J274" t="s">
        <v>259</v>
      </c>
      <c r="K274" s="13">
        <v>42272.394085648149</v>
      </c>
      <c r="L274">
        <f t="shared" si="24"/>
        <v>2015</v>
      </c>
      <c r="M274">
        <f t="shared" si="25"/>
        <v>9</v>
      </c>
      <c r="N274">
        <f t="shared" si="26"/>
        <v>14</v>
      </c>
      <c r="O274" t="e">
        <f t="shared" si="27"/>
        <v>#NUM!</v>
      </c>
      <c r="P274" t="e">
        <f t="shared" si="28"/>
        <v>#NUM!</v>
      </c>
      <c r="Q274">
        <f t="shared" si="29"/>
        <v>1</v>
      </c>
    </row>
    <row r="275" spans="1:17">
      <c r="A275" s="12" t="s">
        <v>1048</v>
      </c>
      <c r="B275" t="s">
        <v>736</v>
      </c>
      <c r="C275" t="s">
        <v>458</v>
      </c>
      <c r="D275" t="s">
        <v>1051</v>
      </c>
      <c r="E275" t="s">
        <v>11599</v>
      </c>
      <c r="F275" t="s">
        <v>1044</v>
      </c>
      <c r="G275" s="13">
        <v>42373</v>
      </c>
      <c r="H275" s="13">
        <v>42447</v>
      </c>
      <c r="I275" s="14">
        <v>0</v>
      </c>
      <c r="J275" t="s">
        <v>259</v>
      </c>
      <c r="K275" s="13">
        <v>42352.502916666665</v>
      </c>
      <c r="L275">
        <f t="shared" si="24"/>
        <v>2016</v>
      </c>
      <c r="M275">
        <f t="shared" si="25"/>
        <v>1</v>
      </c>
      <c r="N275">
        <f t="shared" si="26"/>
        <v>4</v>
      </c>
      <c r="O275">
        <f t="shared" si="27"/>
        <v>0</v>
      </c>
      <c r="P275">
        <f t="shared" si="28"/>
        <v>0</v>
      </c>
      <c r="Q275">
        <f t="shared" si="29"/>
        <v>1</v>
      </c>
    </row>
    <row r="276" spans="1:17">
      <c r="A276" s="12" t="s">
        <v>1048</v>
      </c>
      <c r="B276" t="s">
        <v>736</v>
      </c>
      <c r="C276" t="s">
        <v>458</v>
      </c>
      <c r="D276" t="s">
        <v>1052</v>
      </c>
      <c r="E276" t="s">
        <v>11599</v>
      </c>
      <c r="F276" t="s">
        <v>1044</v>
      </c>
      <c r="G276" s="13">
        <v>42457</v>
      </c>
      <c r="H276" s="13">
        <v>42531</v>
      </c>
      <c r="I276" s="14">
        <v>0</v>
      </c>
      <c r="J276" t="s">
        <v>259</v>
      </c>
      <c r="K276" s="13">
        <v>42440.495844907404</v>
      </c>
      <c r="L276">
        <f t="shared" si="24"/>
        <v>2016</v>
      </c>
      <c r="M276">
        <f t="shared" si="25"/>
        <v>3</v>
      </c>
      <c r="N276">
        <f t="shared" si="26"/>
        <v>28</v>
      </c>
      <c r="O276">
        <f t="shared" si="27"/>
        <v>0</v>
      </c>
      <c r="P276">
        <f t="shared" si="28"/>
        <v>0</v>
      </c>
      <c r="Q276">
        <f t="shared" si="29"/>
        <v>1</v>
      </c>
    </row>
    <row r="277" spans="1:17">
      <c r="A277" s="12" t="s">
        <v>1053</v>
      </c>
      <c r="B277" t="s">
        <v>736</v>
      </c>
      <c r="C277" t="s">
        <v>458</v>
      </c>
      <c r="D277" t="s">
        <v>1054</v>
      </c>
      <c r="E277" t="s">
        <v>11599</v>
      </c>
      <c r="F277" t="s">
        <v>1044</v>
      </c>
      <c r="G277" s="13">
        <v>42094</v>
      </c>
      <c r="H277" s="13">
        <v>42166</v>
      </c>
      <c r="I277" s="14">
        <v>0</v>
      </c>
      <c r="J277" t="s">
        <v>259</v>
      </c>
      <c r="K277" s="13">
        <v>42072.490381944444</v>
      </c>
      <c r="L277">
        <f t="shared" si="24"/>
        <v>2015</v>
      </c>
      <c r="M277">
        <f t="shared" si="25"/>
        <v>3</v>
      </c>
      <c r="N277">
        <f t="shared" si="26"/>
        <v>31</v>
      </c>
      <c r="O277">
        <f t="shared" si="27"/>
        <v>0</v>
      </c>
      <c r="P277">
        <f t="shared" si="28"/>
        <v>0</v>
      </c>
      <c r="Q277">
        <f t="shared" si="29"/>
        <v>1</v>
      </c>
    </row>
    <row r="278" spans="1:17">
      <c r="A278" s="12" t="s">
        <v>1053</v>
      </c>
      <c r="B278" t="s">
        <v>736</v>
      </c>
      <c r="C278" t="s">
        <v>458</v>
      </c>
      <c r="D278" t="s">
        <v>1055</v>
      </c>
      <c r="E278" t="s">
        <v>11599</v>
      </c>
      <c r="F278" t="s">
        <v>1044</v>
      </c>
      <c r="G278" s="13">
        <v>42261</v>
      </c>
      <c r="H278" s="13">
        <v>42333</v>
      </c>
      <c r="I278" s="14">
        <v>0</v>
      </c>
      <c r="J278" t="s">
        <v>259</v>
      </c>
      <c r="K278" s="13">
        <v>42272.394016203703</v>
      </c>
      <c r="L278">
        <f t="shared" si="24"/>
        <v>2015</v>
      </c>
      <c r="M278">
        <f t="shared" si="25"/>
        <v>9</v>
      </c>
      <c r="N278">
        <f t="shared" si="26"/>
        <v>14</v>
      </c>
      <c r="O278" t="e">
        <f t="shared" si="27"/>
        <v>#NUM!</v>
      </c>
      <c r="P278" t="e">
        <f t="shared" si="28"/>
        <v>#NUM!</v>
      </c>
      <c r="Q278">
        <f t="shared" si="29"/>
        <v>1</v>
      </c>
    </row>
    <row r="279" spans="1:17">
      <c r="A279" s="12" t="s">
        <v>1053</v>
      </c>
      <c r="B279" t="s">
        <v>736</v>
      </c>
      <c r="C279" t="s">
        <v>458</v>
      </c>
      <c r="D279" t="s">
        <v>1056</v>
      </c>
      <c r="E279" t="s">
        <v>11599</v>
      </c>
      <c r="F279" t="s">
        <v>1044</v>
      </c>
      <c r="G279" s="13">
        <v>42373</v>
      </c>
      <c r="H279" s="13">
        <v>42447</v>
      </c>
      <c r="I279" s="14">
        <v>0</v>
      </c>
      <c r="J279" t="s">
        <v>259</v>
      </c>
      <c r="K279" s="13">
        <v>42352.461527777778</v>
      </c>
      <c r="L279">
        <f t="shared" si="24"/>
        <v>2016</v>
      </c>
      <c r="M279">
        <f t="shared" si="25"/>
        <v>1</v>
      </c>
      <c r="N279">
        <f t="shared" si="26"/>
        <v>4</v>
      </c>
      <c r="O279">
        <f t="shared" si="27"/>
        <v>0</v>
      </c>
      <c r="P279">
        <f t="shared" si="28"/>
        <v>0</v>
      </c>
      <c r="Q279">
        <f t="shared" si="29"/>
        <v>1</v>
      </c>
    </row>
    <row r="280" spans="1:17">
      <c r="A280" s="12" t="s">
        <v>1053</v>
      </c>
      <c r="B280" t="s">
        <v>736</v>
      </c>
      <c r="C280" t="s">
        <v>458</v>
      </c>
      <c r="D280" t="s">
        <v>1057</v>
      </c>
      <c r="E280" t="s">
        <v>11599</v>
      </c>
      <c r="F280" t="s">
        <v>1044</v>
      </c>
      <c r="G280" s="13">
        <v>42458</v>
      </c>
      <c r="H280" s="13">
        <v>42531</v>
      </c>
      <c r="I280" s="14">
        <v>0</v>
      </c>
      <c r="J280" t="s">
        <v>259</v>
      </c>
      <c r="K280" s="13">
        <v>42440.50240740741</v>
      </c>
      <c r="L280">
        <f t="shared" si="24"/>
        <v>2016</v>
      </c>
      <c r="M280">
        <f t="shared" si="25"/>
        <v>3</v>
      </c>
      <c r="N280">
        <f t="shared" si="26"/>
        <v>29</v>
      </c>
      <c r="O280">
        <f t="shared" si="27"/>
        <v>0</v>
      </c>
      <c r="P280">
        <f t="shared" si="28"/>
        <v>0</v>
      </c>
      <c r="Q280">
        <f t="shared" si="29"/>
        <v>1</v>
      </c>
    </row>
    <row r="281" spans="1:17">
      <c r="A281" s="12" t="s">
        <v>1058</v>
      </c>
      <c r="B281" t="s">
        <v>736</v>
      </c>
      <c r="C281" t="s">
        <v>458</v>
      </c>
      <c r="D281" t="s">
        <v>1059</v>
      </c>
      <c r="E281" t="s">
        <v>11599</v>
      </c>
      <c r="F281" t="s">
        <v>1044</v>
      </c>
      <c r="G281" s="13">
        <v>42094</v>
      </c>
      <c r="H281" s="13">
        <v>42166</v>
      </c>
      <c r="I281" s="14">
        <v>0</v>
      </c>
      <c r="J281" t="s">
        <v>259</v>
      </c>
      <c r="K281" s="13">
        <v>42072.434201388889</v>
      </c>
      <c r="L281">
        <f t="shared" si="24"/>
        <v>2015</v>
      </c>
      <c r="M281">
        <f t="shared" si="25"/>
        <v>3</v>
      </c>
      <c r="N281">
        <f t="shared" si="26"/>
        <v>31</v>
      </c>
      <c r="O281">
        <f t="shared" si="27"/>
        <v>0</v>
      </c>
      <c r="P281">
        <f t="shared" si="28"/>
        <v>0</v>
      </c>
      <c r="Q281">
        <f t="shared" si="29"/>
        <v>1</v>
      </c>
    </row>
    <row r="282" spans="1:17">
      <c r="A282" s="12" t="s">
        <v>1058</v>
      </c>
      <c r="B282" t="s">
        <v>736</v>
      </c>
      <c r="C282" t="s">
        <v>458</v>
      </c>
      <c r="D282" t="s">
        <v>1060</v>
      </c>
      <c r="E282" t="s">
        <v>11599</v>
      </c>
      <c r="F282" t="s">
        <v>1044</v>
      </c>
      <c r="G282" s="13">
        <v>42261</v>
      </c>
      <c r="H282" s="13">
        <v>42333</v>
      </c>
      <c r="I282" s="14">
        <v>0</v>
      </c>
      <c r="J282" t="s">
        <v>259</v>
      </c>
      <c r="K282" s="13">
        <v>42272.407534722224</v>
      </c>
      <c r="L282">
        <f t="shared" si="24"/>
        <v>2015</v>
      </c>
      <c r="M282">
        <f t="shared" si="25"/>
        <v>9</v>
      </c>
      <c r="N282">
        <f t="shared" si="26"/>
        <v>14</v>
      </c>
      <c r="O282" t="e">
        <f t="shared" si="27"/>
        <v>#NUM!</v>
      </c>
      <c r="P282" t="e">
        <f t="shared" si="28"/>
        <v>#NUM!</v>
      </c>
      <c r="Q282">
        <f t="shared" si="29"/>
        <v>1</v>
      </c>
    </row>
    <row r="283" spans="1:17">
      <c r="A283" s="12" t="s">
        <v>1058</v>
      </c>
      <c r="B283" t="s">
        <v>736</v>
      </c>
      <c r="C283" t="s">
        <v>458</v>
      </c>
      <c r="D283" t="s">
        <v>1061</v>
      </c>
      <c r="E283" t="s">
        <v>11599</v>
      </c>
      <c r="F283" t="s">
        <v>1044</v>
      </c>
      <c r="G283" s="13">
        <v>42373</v>
      </c>
      <c r="H283" s="13">
        <v>42447</v>
      </c>
      <c r="I283" s="14">
        <v>0</v>
      </c>
      <c r="J283" t="s">
        <v>259</v>
      </c>
      <c r="K283" s="13">
        <v>42352.461562500001</v>
      </c>
      <c r="L283">
        <f t="shared" si="24"/>
        <v>2016</v>
      </c>
      <c r="M283">
        <f t="shared" si="25"/>
        <v>1</v>
      </c>
      <c r="N283">
        <f t="shared" si="26"/>
        <v>4</v>
      </c>
      <c r="O283">
        <f t="shared" si="27"/>
        <v>0</v>
      </c>
      <c r="P283">
        <f t="shared" si="28"/>
        <v>0</v>
      </c>
      <c r="Q283">
        <f t="shared" si="29"/>
        <v>1</v>
      </c>
    </row>
    <row r="284" spans="1:17">
      <c r="A284" s="12" t="s">
        <v>1058</v>
      </c>
      <c r="B284" t="s">
        <v>736</v>
      </c>
      <c r="C284" t="s">
        <v>458</v>
      </c>
      <c r="D284" t="s">
        <v>1062</v>
      </c>
      <c r="E284" t="s">
        <v>11599</v>
      </c>
      <c r="F284" t="s">
        <v>1044</v>
      </c>
      <c r="G284" s="13">
        <v>42458</v>
      </c>
      <c r="H284" s="13">
        <v>42531</v>
      </c>
      <c r="I284" s="14">
        <v>0</v>
      </c>
      <c r="J284" t="s">
        <v>259</v>
      </c>
      <c r="K284" s="13">
        <v>42440.50240740741</v>
      </c>
      <c r="L284">
        <f t="shared" si="24"/>
        <v>2016</v>
      </c>
      <c r="M284">
        <f t="shared" si="25"/>
        <v>3</v>
      </c>
      <c r="N284">
        <f t="shared" si="26"/>
        <v>29</v>
      </c>
      <c r="O284">
        <f t="shared" si="27"/>
        <v>0</v>
      </c>
      <c r="P284">
        <f t="shared" si="28"/>
        <v>0</v>
      </c>
      <c r="Q284">
        <f t="shared" si="29"/>
        <v>1</v>
      </c>
    </row>
    <row r="285" spans="1:17">
      <c r="A285" s="12" t="s">
        <v>1063</v>
      </c>
      <c r="B285" t="s">
        <v>736</v>
      </c>
      <c r="C285" t="s">
        <v>458</v>
      </c>
      <c r="D285" t="s">
        <v>1064</v>
      </c>
      <c r="E285" t="s">
        <v>11599</v>
      </c>
      <c r="F285" t="s">
        <v>1044</v>
      </c>
      <c r="G285" s="13">
        <v>42262</v>
      </c>
      <c r="H285" s="13">
        <v>42332</v>
      </c>
      <c r="I285" s="14">
        <v>0</v>
      </c>
      <c r="J285" t="s">
        <v>259</v>
      </c>
      <c r="K285" s="13">
        <v>42272.388993055552</v>
      </c>
      <c r="L285">
        <f t="shared" si="24"/>
        <v>2015</v>
      </c>
      <c r="M285">
        <f t="shared" si="25"/>
        <v>9</v>
      </c>
      <c r="N285">
        <f t="shared" si="26"/>
        <v>15</v>
      </c>
      <c r="O285" t="e">
        <f t="shared" si="27"/>
        <v>#NUM!</v>
      </c>
      <c r="P285" t="e">
        <f t="shared" si="28"/>
        <v>#NUM!</v>
      </c>
      <c r="Q285">
        <f t="shared" si="29"/>
        <v>1</v>
      </c>
    </row>
    <row r="286" spans="1:17">
      <c r="A286" s="12" t="s">
        <v>1063</v>
      </c>
      <c r="B286" t="s">
        <v>736</v>
      </c>
      <c r="C286" t="s">
        <v>458</v>
      </c>
      <c r="D286" t="s">
        <v>1065</v>
      </c>
      <c r="E286" t="s">
        <v>11599</v>
      </c>
      <c r="F286" t="s">
        <v>1044</v>
      </c>
      <c r="G286" s="13">
        <v>42458</v>
      </c>
      <c r="H286" s="13">
        <v>42531</v>
      </c>
      <c r="I286" s="14">
        <v>0</v>
      </c>
      <c r="J286" t="s">
        <v>259</v>
      </c>
      <c r="K286" s="13">
        <v>42440.50240740741</v>
      </c>
      <c r="L286">
        <f t="shared" si="24"/>
        <v>2016</v>
      </c>
      <c r="M286">
        <f t="shared" si="25"/>
        <v>3</v>
      </c>
      <c r="N286">
        <f t="shared" si="26"/>
        <v>29</v>
      </c>
      <c r="O286">
        <f t="shared" si="27"/>
        <v>0</v>
      </c>
      <c r="P286">
        <f t="shared" si="28"/>
        <v>0</v>
      </c>
      <c r="Q286">
        <f t="shared" si="29"/>
        <v>1</v>
      </c>
    </row>
    <row r="287" spans="1:17">
      <c r="A287" s="12" t="s">
        <v>1066</v>
      </c>
      <c r="B287" t="s">
        <v>736</v>
      </c>
      <c r="C287" t="s">
        <v>458</v>
      </c>
      <c r="D287" t="s">
        <v>1067</v>
      </c>
      <c r="E287" t="s">
        <v>11599</v>
      </c>
      <c r="F287" t="s">
        <v>1044</v>
      </c>
      <c r="G287" s="13">
        <v>42262</v>
      </c>
      <c r="H287" s="13">
        <v>42332</v>
      </c>
      <c r="I287" s="14">
        <v>0</v>
      </c>
      <c r="J287" t="s">
        <v>259</v>
      </c>
      <c r="K287" s="13">
        <v>42272.384166666663</v>
      </c>
      <c r="L287">
        <f t="shared" si="24"/>
        <v>2015</v>
      </c>
      <c r="M287">
        <f t="shared" si="25"/>
        <v>9</v>
      </c>
      <c r="N287">
        <f t="shared" si="26"/>
        <v>15</v>
      </c>
      <c r="O287" t="e">
        <f t="shared" si="27"/>
        <v>#NUM!</v>
      </c>
      <c r="P287" t="e">
        <f t="shared" si="28"/>
        <v>#NUM!</v>
      </c>
      <c r="Q287">
        <f t="shared" si="29"/>
        <v>1</v>
      </c>
    </row>
    <row r="288" spans="1:17">
      <c r="A288" s="12" t="s">
        <v>1066</v>
      </c>
      <c r="B288" t="s">
        <v>736</v>
      </c>
      <c r="C288" t="s">
        <v>458</v>
      </c>
      <c r="D288" t="s">
        <v>1068</v>
      </c>
      <c r="E288" t="s">
        <v>11599</v>
      </c>
      <c r="F288" t="s">
        <v>1044</v>
      </c>
      <c r="G288" s="13">
        <v>42458</v>
      </c>
      <c r="H288" s="13">
        <v>42531</v>
      </c>
      <c r="I288" s="14">
        <v>0</v>
      </c>
      <c r="J288" t="s">
        <v>259</v>
      </c>
      <c r="K288" s="13">
        <v>42440.493148148147</v>
      </c>
      <c r="L288">
        <f t="shared" si="24"/>
        <v>2016</v>
      </c>
      <c r="M288">
        <f t="shared" si="25"/>
        <v>3</v>
      </c>
      <c r="N288">
        <f t="shared" si="26"/>
        <v>29</v>
      </c>
      <c r="O288">
        <f t="shared" si="27"/>
        <v>0</v>
      </c>
      <c r="P288">
        <f t="shared" si="28"/>
        <v>0</v>
      </c>
      <c r="Q288">
        <f t="shared" si="29"/>
        <v>1</v>
      </c>
    </row>
    <row r="289" spans="1:17">
      <c r="A289" s="12" t="s">
        <v>1069</v>
      </c>
      <c r="B289" t="s">
        <v>736</v>
      </c>
      <c r="C289" t="s">
        <v>458</v>
      </c>
      <c r="D289" t="s">
        <v>1070</v>
      </c>
      <c r="E289" t="s">
        <v>11599</v>
      </c>
      <c r="F289" t="s">
        <v>1044</v>
      </c>
      <c r="G289" s="13">
        <v>42262</v>
      </c>
      <c r="H289" s="13">
        <v>42332</v>
      </c>
      <c r="I289" s="14">
        <v>0</v>
      </c>
      <c r="J289" t="s">
        <v>259</v>
      </c>
      <c r="K289" s="13">
        <v>42272.421307870369</v>
      </c>
      <c r="L289">
        <f t="shared" si="24"/>
        <v>2015</v>
      </c>
      <c r="M289">
        <f t="shared" si="25"/>
        <v>9</v>
      </c>
      <c r="N289">
        <f t="shared" si="26"/>
        <v>15</v>
      </c>
      <c r="O289" t="e">
        <f t="shared" si="27"/>
        <v>#NUM!</v>
      </c>
      <c r="P289" t="e">
        <f t="shared" si="28"/>
        <v>#NUM!</v>
      </c>
      <c r="Q289">
        <f t="shared" si="29"/>
        <v>1</v>
      </c>
    </row>
    <row r="290" spans="1:17">
      <c r="A290" s="12" t="s">
        <v>1069</v>
      </c>
      <c r="B290" t="s">
        <v>736</v>
      </c>
      <c r="C290" t="s">
        <v>458</v>
      </c>
      <c r="D290" t="s">
        <v>1071</v>
      </c>
      <c r="E290" t="s">
        <v>11599</v>
      </c>
      <c r="F290" t="s">
        <v>1044</v>
      </c>
      <c r="G290" s="13">
        <v>42374</v>
      </c>
      <c r="H290" s="13">
        <v>42447</v>
      </c>
      <c r="I290" s="14">
        <v>0</v>
      </c>
      <c r="J290" t="s">
        <v>259</v>
      </c>
      <c r="K290" s="13">
        <v>42352.461597222224</v>
      </c>
      <c r="L290">
        <f t="shared" si="24"/>
        <v>2016</v>
      </c>
      <c r="M290">
        <f t="shared" si="25"/>
        <v>1</v>
      </c>
      <c r="N290">
        <f t="shared" si="26"/>
        <v>5</v>
      </c>
      <c r="O290">
        <f t="shared" si="27"/>
        <v>0</v>
      </c>
      <c r="P290">
        <f t="shared" si="28"/>
        <v>0</v>
      </c>
      <c r="Q290">
        <f t="shared" si="29"/>
        <v>1</v>
      </c>
    </row>
    <row r="291" spans="1:17">
      <c r="A291" s="12" t="s">
        <v>1072</v>
      </c>
      <c r="B291" t="s">
        <v>736</v>
      </c>
      <c r="C291" t="s">
        <v>458</v>
      </c>
      <c r="D291" t="s">
        <v>1073</v>
      </c>
      <c r="E291" t="s">
        <v>11599</v>
      </c>
      <c r="F291" t="s">
        <v>1044</v>
      </c>
      <c r="G291" s="13">
        <v>42262</v>
      </c>
      <c r="H291" s="13">
        <v>42332</v>
      </c>
      <c r="I291" s="14">
        <v>0</v>
      </c>
      <c r="J291" t="s">
        <v>259</v>
      </c>
      <c r="K291" s="13">
        <v>42272.407569444447</v>
      </c>
      <c r="L291">
        <f t="shared" si="24"/>
        <v>2015</v>
      </c>
      <c r="M291">
        <f t="shared" si="25"/>
        <v>9</v>
      </c>
      <c r="N291">
        <f t="shared" si="26"/>
        <v>15</v>
      </c>
      <c r="O291" t="e">
        <f t="shared" si="27"/>
        <v>#NUM!</v>
      </c>
      <c r="P291" t="e">
        <f t="shared" si="28"/>
        <v>#NUM!</v>
      </c>
      <c r="Q291">
        <f t="shared" si="29"/>
        <v>1</v>
      </c>
    </row>
    <row r="292" spans="1:17">
      <c r="A292" s="12" t="s">
        <v>1072</v>
      </c>
      <c r="B292" t="s">
        <v>736</v>
      </c>
      <c r="C292" t="s">
        <v>458</v>
      </c>
      <c r="D292" t="s">
        <v>1074</v>
      </c>
      <c r="E292" t="s">
        <v>11599</v>
      </c>
      <c r="F292" t="s">
        <v>1044</v>
      </c>
      <c r="G292" s="13">
        <v>42374</v>
      </c>
      <c r="H292" s="13">
        <v>42447</v>
      </c>
      <c r="I292" s="14">
        <v>0</v>
      </c>
      <c r="J292" t="s">
        <v>259</v>
      </c>
      <c r="K292" s="13">
        <v>42352.461643518516</v>
      </c>
      <c r="L292">
        <f t="shared" si="24"/>
        <v>2016</v>
      </c>
      <c r="M292">
        <f t="shared" si="25"/>
        <v>1</v>
      </c>
      <c r="N292">
        <f t="shared" si="26"/>
        <v>5</v>
      </c>
      <c r="O292">
        <f t="shared" si="27"/>
        <v>0</v>
      </c>
      <c r="P292">
        <f t="shared" si="28"/>
        <v>0</v>
      </c>
      <c r="Q292">
        <f t="shared" si="29"/>
        <v>1</v>
      </c>
    </row>
    <row r="293" spans="1:17">
      <c r="A293" s="12" t="s">
        <v>1075</v>
      </c>
      <c r="B293" t="s">
        <v>750</v>
      </c>
      <c r="C293" t="s">
        <v>458</v>
      </c>
      <c r="D293" t="s">
        <v>1076</v>
      </c>
      <c r="E293" t="s">
        <v>11599</v>
      </c>
      <c r="F293" t="s">
        <v>1044</v>
      </c>
      <c r="G293" s="13">
        <v>42261</v>
      </c>
      <c r="H293" s="13">
        <v>42333</v>
      </c>
      <c r="I293" s="14">
        <v>0</v>
      </c>
      <c r="J293" t="s">
        <v>259</v>
      </c>
      <c r="K293" s="13">
        <v>42272.410879629628</v>
      </c>
      <c r="L293">
        <f t="shared" si="24"/>
        <v>2015</v>
      </c>
      <c r="M293">
        <f t="shared" si="25"/>
        <v>9</v>
      </c>
      <c r="N293">
        <f t="shared" si="26"/>
        <v>14</v>
      </c>
      <c r="O293" t="e">
        <f t="shared" si="27"/>
        <v>#NUM!</v>
      </c>
      <c r="P293" t="e">
        <f t="shared" si="28"/>
        <v>#NUM!</v>
      </c>
      <c r="Q293">
        <f t="shared" si="29"/>
        <v>1</v>
      </c>
    </row>
    <row r="294" spans="1:17">
      <c r="A294" s="12" t="s">
        <v>1075</v>
      </c>
      <c r="B294" t="s">
        <v>750</v>
      </c>
      <c r="C294" t="s">
        <v>458</v>
      </c>
      <c r="D294" t="s">
        <v>1077</v>
      </c>
      <c r="E294" t="s">
        <v>11599</v>
      </c>
      <c r="F294" t="s">
        <v>1044</v>
      </c>
      <c r="G294" s="13">
        <v>42373</v>
      </c>
      <c r="H294" s="13">
        <v>42447</v>
      </c>
      <c r="I294" s="14">
        <v>0</v>
      </c>
      <c r="J294" t="s">
        <v>259</v>
      </c>
      <c r="K294" s="13">
        <v>42389.422118055554</v>
      </c>
      <c r="L294">
        <f t="shared" si="24"/>
        <v>2016</v>
      </c>
      <c r="M294">
        <f t="shared" si="25"/>
        <v>1</v>
      </c>
      <c r="N294">
        <f t="shared" si="26"/>
        <v>4</v>
      </c>
      <c r="O294" t="e">
        <f t="shared" si="27"/>
        <v>#NUM!</v>
      </c>
      <c r="P294" t="e">
        <f t="shared" si="28"/>
        <v>#NUM!</v>
      </c>
      <c r="Q294">
        <f t="shared" si="29"/>
        <v>1</v>
      </c>
    </row>
    <row r="295" spans="1:17">
      <c r="A295" s="12" t="s">
        <v>1075</v>
      </c>
      <c r="B295" t="s">
        <v>750</v>
      </c>
      <c r="C295" t="s">
        <v>458</v>
      </c>
      <c r="D295" t="s">
        <v>1078</v>
      </c>
      <c r="E295" t="s">
        <v>11599</v>
      </c>
      <c r="F295" t="s">
        <v>1044</v>
      </c>
      <c r="G295" s="13">
        <v>42457</v>
      </c>
      <c r="H295" s="13">
        <v>42531</v>
      </c>
      <c r="I295" s="14">
        <v>0</v>
      </c>
      <c r="J295" t="s">
        <v>259</v>
      </c>
      <c r="K295" s="13">
        <v>42480.623206018521</v>
      </c>
      <c r="L295">
        <f t="shared" si="24"/>
        <v>2016</v>
      </c>
      <c r="M295">
        <f t="shared" si="25"/>
        <v>3</v>
      </c>
      <c r="N295">
        <f t="shared" si="26"/>
        <v>28</v>
      </c>
      <c r="O295" t="e">
        <f t="shared" si="27"/>
        <v>#NUM!</v>
      </c>
      <c r="P295" t="e">
        <f t="shared" si="28"/>
        <v>#NUM!</v>
      </c>
      <c r="Q295">
        <f t="shared" si="29"/>
        <v>1</v>
      </c>
    </row>
    <row r="296" spans="1:17">
      <c r="A296" s="12" t="s">
        <v>1079</v>
      </c>
      <c r="B296" t="s">
        <v>750</v>
      </c>
      <c r="C296" t="s">
        <v>458</v>
      </c>
      <c r="D296" t="s">
        <v>1080</v>
      </c>
      <c r="E296" t="s">
        <v>11599</v>
      </c>
      <c r="F296" t="s">
        <v>1044</v>
      </c>
      <c r="G296" s="13">
        <v>42261</v>
      </c>
      <c r="H296" s="13">
        <v>42333</v>
      </c>
      <c r="I296" s="14">
        <v>0</v>
      </c>
      <c r="J296" t="s">
        <v>259</v>
      </c>
      <c r="K296" s="13">
        <v>42272.410914351851</v>
      </c>
      <c r="L296">
        <f t="shared" si="24"/>
        <v>2015</v>
      </c>
      <c r="M296">
        <f t="shared" si="25"/>
        <v>9</v>
      </c>
      <c r="N296">
        <f t="shared" si="26"/>
        <v>14</v>
      </c>
      <c r="O296" t="e">
        <f t="shared" si="27"/>
        <v>#NUM!</v>
      </c>
      <c r="P296" t="e">
        <f t="shared" si="28"/>
        <v>#NUM!</v>
      </c>
      <c r="Q296">
        <f t="shared" si="29"/>
        <v>1</v>
      </c>
    </row>
    <row r="297" spans="1:17">
      <c r="A297" s="12" t="s">
        <v>1079</v>
      </c>
      <c r="B297" t="s">
        <v>750</v>
      </c>
      <c r="C297" t="s">
        <v>458</v>
      </c>
      <c r="D297" t="s">
        <v>1081</v>
      </c>
      <c r="E297" t="s">
        <v>11599</v>
      </c>
      <c r="F297" t="s">
        <v>1044</v>
      </c>
      <c r="G297" s="13">
        <v>42373</v>
      </c>
      <c r="H297" s="13">
        <v>42447</v>
      </c>
      <c r="I297" s="14">
        <v>0</v>
      </c>
      <c r="J297" t="s">
        <v>259</v>
      </c>
      <c r="K297" s="13">
        <v>42389.422118055554</v>
      </c>
      <c r="L297">
        <f t="shared" si="24"/>
        <v>2016</v>
      </c>
      <c r="M297">
        <f t="shared" si="25"/>
        <v>1</v>
      </c>
      <c r="N297">
        <f t="shared" si="26"/>
        <v>4</v>
      </c>
      <c r="O297" t="e">
        <f t="shared" si="27"/>
        <v>#NUM!</v>
      </c>
      <c r="P297" t="e">
        <f t="shared" si="28"/>
        <v>#NUM!</v>
      </c>
      <c r="Q297">
        <f t="shared" si="29"/>
        <v>1</v>
      </c>
    </row>
    <row r="298" spans="1:17">
      <c r="A298" s="12" t="s">
        <v>1079</v>
      </c>
      <c r="B298" t="s">
        <v>750</v>
      </c>
      <c r="C298" t="s">
        <v>458</v>
      </c>
      <c r="D298" t="s">
        <v>1082</v>
      </c>
      <c r="E298" t="s">
        <v>11599</v>
      </c>
      <c r="F298" t="s">
        <v>1044</v>
      </c>
      <c r="G298" s="13">
        <v>42457</v>
      </c>
      <c r="H298" s="13">
        <v>42531</v>
      </c>
      <c r="I298" s="14">
        <v>0</v>
      </c>
      <c r="J298" t="s">
        <v>259</v>
      </c>
      <c r="K298" s="13">
        <v>42480.623206018521</v>
      </c>
      <c r="L298">
        <f t="shared" si="24"/>
        <v>2016</v>
      </c>
      <c r="M298">
        <f t="shared" si="25"/>
        <v>3</v>
      </c>
      <c r="N298">
        <f t="shared" si="26"/>
        <v>28</v>
      </c>
      <c r="O298" t="e">
        <f t="shared" si="27"/>
        <v>#NUM!</v>
      </c>
      <c r="P298" t="e">
        <f t="shared" si="28"/>
        <v>#NUM!</v>
      </c>
      <c r="Q298">
        <f t="shared" si="29"/>
        <v>1</v>
      </c>
    </row>
    <row r="299" spans="1:17">
      <c r="A299" s="12" t="s">
        <v>1083</v>
      </c>
      <c r="B299" t="s">
        <v>750</v>
      </c>
      <c r="C299" t="s">
        <v>458</v>
      </c>
      <c r="D299" t="s">
        <v>1084</v>
      </c>
      <c r="E299" t="s">
        <v>11599</v>
      </c>
      <c r="F299" t="s">
        <v>1044</v>
      </c>
      <c r="G299" s="13">
        <v>42262</v>
      </c>
      <c r="H299" s="13">
        <v>42332</v>
      </c>
      <c r="I299" s="14">
        <v>0</v>
      </c>
      <c r="J299" t="s">
        <v>259</v>
      </c>
      <c r="K299" s="13">
        <v>42272.403969907406</v>
      </c>
      <c r="L299">
        <f t="shared" si="24"/>
        <v>2015</v>
      </c>
      <c r="M299">
        <f t="shared" si="25"/>
        <v>9</v>
      </c>
      <c r="N299">
        <f t="shared" si="26"/>
        <v>15</v>
      </c>
      <c r="O299" t="e">
        <f t="shared" si="27"/>
        <v>#NUM!</v>
      </c>
      <c r="P299" t="e">
        <f t="shared" si="28"/>
        <v>#NUM!</v>
      </c>
      <c r="Q299">
        <f t="shared" si="29"/>
        <v>1</v>
      </c>
    </row>
    <row r="300" spans="1:17">
      <c r="A300" s="12" t="s">
        <v>1085</v>
      </c>
      <c r="B300" t="s">
        <v>750</v>
      </c>
      <c r="C300" t="s">
        <v>458</v>
      </c>
      <c r="D300" t="s">
        <v>1086</v>
      </c>
      <c r="E300" t="s">
        <v>11599</v>
      </c>
      <c r="F300" t="s">
        <v>1044</v>
      </c>
      <c r="G300" s="13">
        <v>42262</v>
      </c>
      <c r="H300" s="13">
        <v>42332</v>
      </c>
      <c r="I300" s="14">
        <v>0</v>
      </c>
      <c r="J300" t="s">
        <v>259</v>
      </c>
      <c r="K300" s="13">
        <v>42272.403993055559</v>
      </c>
      <c r="L300">
        <f t="shared" si="24"/>
        <v>2015</v>
      </c>
      <c r="M300">
        <f t="shared" si="25"/>
        <v>9</v>
      </c>
      <c r="N300">
        <f t="shared" si="26"/>
        <v>15</v>
      </c>
      <c r="O300" t="e">
        <f t="shared" si="27"/>
        <v>#NUM!</v>
      </c>
      <c r="P300" t="e">
        <f t="shared" si="28"/>
        <v>#NUM!</v>
      </c>
      <c r="Q300">
        <f t="shared" si="29"/>
        <v>1</v>
      </c>
    </row>
    <row r="301" spans="1:17">
      <c r="A301" s="12" t="s">
        <v>1087</v>
      </c>
      <c r="B301" t="s">
        <v>736</v>
      </c>
      <c r="C301" t="s">
        <v>458</v>
      </c>
      <c r="D301" t="s">
        <v>1088</v>
      </c>
      <c r="E301" t="s">
        <v>11599</v>
      </c>
      <c r="F301" t="s">
        <v>1089</v>
      </c>
      <c r="G301" s="13">
        <v>42093</v>
      </c>
      <c r="H301" s="13">
        <v>42165</v>
      </c>
      <c r="I301" s="14">
        <v>0</v>
      </c>
      <c r="J301" t="s">
        <v>259</v>
      </c>
      <c r="K301" s="13">
        <v>42072.521828703706</v>
      </c>
      <c r="L301">
        <f t="shared" si="24"/>
        <v>2015</v>
      </c>
      <c r="M301">
        <f t="shared" si="25"/>
        <v>3</v>
      </c>
      <c r="N301">
        <f t="shared" si="26"/>
        <v>30</v>
      </c>
      <c r="O301">
        <f t="shared" si="27"/>
        <v>0</v>
      </c>
      <c r="P301">
        <f t="shared" si="28"/>
        <v>0</v>
      </c>
      <c r="Q301">
        <f t="shared" si="29"/>
        <v>1</v>
      </c>
    </row>
    <row r="302" spans="1:17">
      <c r="A302" s="12" t="s">
        <v>1087</v>
      </c>
      <c r="B302" t="s">
        <v>736</v>
      </c>
      <c r="C302" t="s">
        <v>458</v>
      </c>
      <c r="D302" t="s">
        <v>1090</v>
      </c>
      <c r="E302" t="s">
        <v>11599</v>
      </c>
      <c r="F302" t="s">
        <v>1089</v>
      </c>
      <c r="G302" s="13">
        <v>42373</v>
      </c>
      <c r="H302" s="13">
        <v>42447</v>
      </c>
      <c r="I302" s="14">
        <v>0</v>
      </c>
      <c r="J302" t="s">
        <v>259</v>
      </c>
      <c r="K302" s="13">
        <v>42352.467233796298</v>
      </c>
      <c r="L302">
        <f t="shared" si="24"/>
        <v>2016</v>
      </c>
      <c r="M302">
        <f t="shared" si="25"/>
        <v>1</v>
      </c>
      <c r="N302">
        <f t="shared" si="26"/>
        <v>4</v>
      </c>
      <c r="O302">
        <f t="shared" si="27"/>
        <v>0</v>
      </c>
      <c r="P302">
        <f t="shared" si="28"/>
        <v>0</v>
      </c>
      <c r="Q302">
        <f t="shared" si="29"/>
        <v>1</v>
      </c>
    </row>
    <row r="303" spans="1:17">
      <c r="A303" s="12" t="s">
        <v>1087</v>
      </c>
      <c r="B303" t="s">
        <v>736</v>
      </c>
      <c r="C303" t="s">
        <v>458</v>
      </c>
      <c r="D303" t="s">
        <v>1091</v>
      </c>
      <c r="E303" t="s">
        <v>11599</v>
      </c>
      <c r="F303" t="s">
        <v>1089</v>
      </c>
      <c r="G303" s="13">
        <v>42457</v>
      </c>
      <c r="H303" s="13">
        <v>42531</v>
      </c>
      <c r="I303" s="14">
        <v>0</v>
      </c>
      <c r="J303" t="s">
        <v>259</v>
      </c>
      <c r="K303" s="13">
        <v>42440.493148148147</v>
      </c>
      <c r="L303">
        <f t="shared" si="24"/>
        <v>2016</v>
      </c>
      <c r="M303">
        <f t="shared" si="25"/>
        <v>3</v>
      </c>
      <c r="N303">
        <f t="shared" si="26"/>
        <v>28</v>
      </c>
      <c r="O303">
        <f t="shared" si="27"/>
        <v>0</v>
      </c>
      <c r="P303">
        <f t="shared" si="28"/>
        <v>0</v>
      </c>
      <c r="Q303">
        <f t="shared" si="29"/>
        <v>1</v>
      </c>
    </row>
    <row r="304" spans="1:17">
      <c r="A304" s="12" t="s">
        <v>1092</v>
      </c>
      <c r="B304" t="s">
        <v>750</v>
      </c>
      <c r="C304" t="s">
        <v>458</v>
      </c>
      <c r="D304" t="s">
        <v>1093</v>
      </c>
      <c r="E304" t="s">
        <v>11599</v>
      </c>
      <c r="F304" t="s">
        <v>1089</v>
      </c>
      <c r="G304" s="13">
        <v>42093</v>
      </c>
      <c r="H304" s="13">
        <v>42165</v>
      </c>
      <c r="I304" s="14">
        <v>0</v>
      </c>
      <c r="J304" t="s">
        <v>259</v>
      </c>
      <c r="K304" s="13">
        <v>42102.542673611111</v>
      </c>
      <c r="L304">
        <f t="shared" si="24"/>
        <v>2015</v>
      </c>
      <c r="M304">
        <f t="shared" si="25"/>
        <v>3</v>
      </c>
      <c r="N304">
        <f t="shared" si="26"/>
        <v>30</v>
      </c>
      <c r="O304" t="e">
        <f t="shared" si="27"/>
        <v>#NUM!</v>
      </c>
      <c r="P304" t="e">
        <f t="shared" si="28"/>
        <v>#NUM!</v>
      </c>
      <c r="Q304">
        <f t="shared" si="29"/>
        <v>1</v>
      </c>
    </row>
    <row r="305" spans="1:17">
      <c r="A305" s="12" t="s">
        <v>1092</v>
      </c>
      <c r="B305" t="s">
        <v>750</v>
      </c>
      <c r="C305" t="s">
        <v>458</v>
      </c>
      <c r="D305" t="s">
        <v>1094</v>
      </c>
      <c r="E305" t="s">
        <v>11599</v>
      </c>
      <c r="F305" t="s">
        <v>1089</v>
      </c>
      <c r="G305" s="13">
        <v>42373</v>
      </c>
      <c r="H305" s="13">
        <v>42447</v>
      </c>
      <c r="I305" s="14">
        <v>0</v>
      </c>
      <c r="J305" t="s">
        <v>259</v>
      </c>
      <c r="K305" s="13">
        <v>42395.498032407406</v>
      </c>
      <c r="L305">
        <f t="shared" si="24"/>
        <v>2016</v>
      </c>
      <c r="M305">
        <f t="shared" si="25"/>
        <v>1</v>
      </c>
      <c r="N305">
        <f t="shared" si="26"/>
        <v>4</v>
      </c>
      <c r="O305" t="e">
        <f t="shared" si="27"/>
        <v>#NUM!</v>
      </c>
      <c r="P305" t="e">
        <f t="shared" si="28"/>
        <v>#NUM!</v>
      </c>
      <c r="Q305">
        <f t="shared" si="29"/>
        <v>1</v>
      </c>
    </row>
    <row r="306" spans="1:17">
      <c r="A306" s="12" t="s">
        <v>1095</v>
      </c>
      <c r="B306" t="s">
        <v>736</v>
      </c>
      <c r="C306" t="s">
        <v>458</v>
      </c>
      <c r="D306" t="s">
        <v>1096</v>
      </c>
      <c r="E306" t="s">
        <v>11599</v>
      </c>
      <c r="F306" t="s">
        <v>1097</v>
      </c>
      <c r="G306" s="13">
        <v>42094</v>
      </c>
      <c r="H306" s="13">
        <v>42166</v>
      </c>
      <c r="I306" s="14">
        <v>0</v>
      </c>
      <c r="J306" t="s">
        <v>259</v>
      </c>
      <c r="K306" s="13">
        <v>42072.434328703705</v>
      </c>
      <c r="L306">
        <f t="shared" si="24"/>
        <v>2015</v>
      </c>
      <c r="M306">
        <f t="shared" si="25"/>
        <v>3</v>
      </c>
      <c r="N306">
        <f t="shared" si="26"/>
        <v>31</v>
      </c>
      <c r="O306">
        <f t="shared" si="27"/>
        <v>0</v>
      </c>
      <c r="P306">
        <f t="shared" si="28"/>
        <v>0</v>
      </c>
      <c r="Q306">
        <f t="shared" si="29"/>
        <v>1</v>
      </c>
    </row>
    <row r="307" spans="1:17">
      <c r="A307" s="12" t="s">
        <v>1095</v>
      </c>
      <c r="B307" t="s">
        <v>736</v>
      </c>
      <c r="C307" t="s">
        <v>458</v>
      </c>
      <c r="D307" t="s">
        <v>1098</v>
      </c>
      <c r="E307" t="s">
        <v>11599</v>
      </c>
      <c r="F307" t="s">
        <v>1097</v>
      </c>
      <c r="G307" s="13">
        <v>42262</v>
      </c>
      <c r="H307" s="13">
        <v>42332</v>
      </c>
      <c r="I307" s="14">
        <v>0</v>
      </c>
      <c r="J307" t="s">
        <v>259</v>
      </c>
      <c r="K307" s="13">
        <v>42272.421342592592</v>
      </c>
      <c r="L307">
        <f t="shared" si="24"/>
        <v>2015</v>
      </c>
      <c r="M307">
        <f t="shared" si="25"/>
        <v>9</v>
      </c>
      <c r="N307">
        <f t="shared" si="26"/>
        <v>15</v>
      </c>
      <c r="O307" t="e">
        <f t="shared" si="27"/>
        <v>#NUM!</v>
      </c>
      <c r="P307" t="e">
        <f t="shared" si="28"/>
        <v>#NUM!</v>
      </c>
      <c r="Q307">
        <f t="shared" si="29"/>
        <v>1</v>
      </c>
    </row>
    <row r="308" spans="1:17">
      <c r="A308" s="12" t="s">
        <v>1095</v>
      </c>
      <c r="B308" t="s">
        <v>736</v>
      </c>
      <c r="C308" t="s">
        <v>458</v>
      </c>
      <c r="D308" t="s">
        <v>1099</v>
      </c>
      <c r="E308" t="s">
        <v>11599</v>
      </c>
      <c r="F308" t="s">
        <v>1097</v>
      </c>
      <c r="G308" s="13">
        <v>42374</v>
      </c>
      <c r="H308" s="13">
        <v>42447</v>
      </c>
      <c r="I308" s="14">
        <v>0</v>
      </c>
      <c r="J308" t="s">
        <v>259</v>
      </c>
      <c r="K308" s="13">
        <v>42352.466724537036</v>
      </c>
      <c r="L308">
        <f t="shared" si="24"/>
        <v>2016</v>
      </c>
      <c r="M308">
        <f t="shared" si="25"/>
        <v>1</v>
      </c>
      <c r="N308">
        <f t="shared" si="26"/>
        <v>5</v>
      </c>
      <c r="O308">
        <f t="shared" si="27"/>
        <v>0</v>
      </c>
      <c r="P308">
        <f t="shared" si="28"/>
        <v>0</v>
      </c>
      <c r="Q308">
        <f t="shared" si="29"/>
        <v>1</v>
      </c>
    </row>
    <row r="309" spans="1:17">
      <c r="A309" s="12" t="s">
        <v>1095</v>
      </c>
      <c r="B309" t="s">
        <v>736</v>
      </c>
      <c r="C309" t="s">
        <v>458</v>
      </c>
      <c r="D309" t="s">
        <v>1100</v>
      </c>
      <c r="E309" t="s">
        <v>11599</v>
      </c>
      <c r="F309" t="s">
        <v>1097</v>
      </c>
      <c r="G309" s="13">
        <v>42458</v>
      </c>
      <c r="H309" s="13">
        <v>42531</v>
      </c>
      <c r="I309" s="14">
        <v>0</v>
      </c>
      <c r="J309" t="s">
        <v>259</v>
      </c>
      <c r="K309" s="13">
        <v>42440.493148148147</v>
      </c>
      <c r="L309">
        <f t="shared" si="24"/>
        <v>2016</v>
      </c>
      <c r="M309">
        <f t="shared" si="25"/>
        <v>3</v>
      </c>
      <c r="N309">
        <f t="shared" si="26"/>
        <v>29</v>
      </c>
      <c r="O309">
        <f t="shared" si="27"/>
        <v>0</v>
      </c>
      <c r="P309">
        <f t="shared" si="28"/>
        <v>0</v>
      </c>
      <c r="Q309">
        <f t="shared" si="29"/>
        <v>1</v>
      </c>
    </row>
    <row r="310" spans="1:17">
      <c r="A310" s="12" t="s">
        <v>1101</v>
      </c>
      <c r="B310" t="s">
        <v>736</v>
      </c>
      <c r="C310" t="s">
        <v>458</v>
      </c>
      <c r="D310" t="s">
        <v>1102</v>
      </c>
      <c r="E310" t="s">
        <v>11599</v>
      </c>
      <c r="F310" t="s">
        <v>1103</v>
      </c>
      <c r="G310" s="13">
        <v>42094</v>
      </c>
      <c r="H310" s="13">
        <v>42166</v>
      </c>
      <c r="I310" s="14">
        <v>0</v>
      </c>
      <c r="J310" t="s">
        <v>259</v>
      </c>
      <c r="K310" s="13">
        <v>42072.476759259262</v>
      </c>
      <c r="L310">
        <f t="shared" si="24"/>
        <v>2015</v>
      </c>
      <c r="M310">
        <f t="shared" si="25"/>
        <v>3</v>
      </c>
      <c r="N310">
        <f t="shared" si="26"/>
        <v>31</v>
      </c>
      <c r="O310">
        <f t="shared" si="27"/>
        <v>0</v>
      </c>
      <c r="P310">
        <f t="shared" si="28"/>
        <v>0</v>
      </c>
      <c r="Q310">
        <f t="shared" si="29"/>
        <v>1</v>
      </c>
    </row>
    <row r="311" spans="1:17">
      <c r="A311" s="12" t="s">
        <v>1101</v>
      </c>
      <c r="B311" t="s">
        <v>736</v>
      </c>
      <c r="C311" t="s">
        <v>458</v>
      </c>
      <c r="D311" t="s">
        <v>1104</v>
      </c>
      <c r="E311" t="s">
        <v>11599</v>
      </c>
      <c r="F311" t="s">
        <v>1103</v>
      </c>
      <c r="G311" s="13">
        <v>42261</v>
      </c>
      <c r="H311" s="13">
        <v>42333</v>
      </c>
      <c r="I311" s="14">
        <v>0</v>
      </c>
      <c r="J311" t="s">
        <v>259</v>
      </c>
      <c r="K311" s="13">
        <v>42272.407870370371</v>
      </c>
      <c r="L311">
        <f t="shared" si="24"/>
        <v>2015</v>
      </c>
      <c r="M311">
        <f t="shared" si="25"/>
        <v>9</v>
      </c>
      <c r="N311">
        <f t="shared" si="26"/>
        <v>14</v>
      </c>
      <c r="O311" t="e">
        <f t="shared" si="27"/>
        <v>#NUM!</v>
      </c>
      <c r="P311" t="e">
        <f t="shared" si="28"/>
        <v>#NUM!</v>
      </c>
      <c r="Q311">
        <f t="shared" si="29"/>
        <v>1</v>
      </c>
    </row>
    <row r="312" spans="1:17">
      <c r="A312" s="12" t="s">
        <v>1101</v>
      </c>
      <c r="B312" t="s">
        <v>736</v>
      </c>
      <c r="C312" t="s">
        <v>458</v>
      </c>
      <c r="D312" t="s">
        <v>1105</v>
      </c>
      <c r="E312" t="s">
        <v>11599</v>
      </c>
      <c r="F312" t="s">
        <v>1103</v>
      </c>
      <c r="G312" s="13">
        <v>42457</v>
      </c>
      <c r="H312" s="13">
        <v>42531</v>
      </c>
      <c r="I312" s="14">
        <v>0</v>
      </c>
      <c r="J312" t="s">
        <v>259</v>
      </c>
      <c r="K312" s="13">
        <v>42440.495844907404</v>
      </c>
      <c r="L312">
        <f t="shared" si="24"/>
        <v>2016</v>
      </c>
      <c r="M312">
        <f t="shared" si="25"/>
        <v>3</v>
      </c>
      <c r="N312">
        <f t="shared" si="26"/>
        <v>28</v>
      </c>
      <c r="O312">
        <f t="shared" si="27"/>
        <v>0</v>
      </c>
      <c r="P312">
        <f t="shared" si="28"/>
        <v>0</v>
      </c>
      <c r="Q312">
        <f t="shared" si="29"/>
        <v>1</v>
      </c>
    </row>
    <row r="313" spans="1:17">
      <c r="A313" s="12" t="s">
        <v>1106</v>
      </c>
      <c r="B313" t="s">
        <v>736</v>
      </c>
      <c r="C313" t="s">
        <v>458</v>
      </c>
      <c r="D313" t="s">
        <v>1107</v>
      </c>
      <c r="E313" t="s">
        <v>11599</v>
      </c>
      <c r="F313" t="s">
        <v>1103</v>
      </c>
      <c r="G313" s="13">
        <v>42094</v>
      </c>
      <c r="H313" s="13">
        <v>42166</v>
      </c>
      <c r="I313" s="14">
        <v>0</v>
      </c>
      <c r="J313" t="s">
        <v>259</v>
      </c>
      <c r="K313" s="13">
        <v>42072.476840277777</v>
      </c>
      <c r="L313">
        <f t="shared" si="24"/>
        <v>2015</v>
      </c>
      <c r="M313">
        <f t="shared" si="25"/>
        <v>3</v>
      </c>
      <c r="N313">
        <f t="shared" si="26"/>
        <v>31</v>
      </c>
      <c r="O313">
        <f t="shared" si="27"/>
        <v>0</v>
      </c>
      <c r="P313">
        <f t="shared" si="28"/>
        <v>0</v>
      </c>
      <c r="Q313">
        <f t="shared" si="29"/>
        <v>1</v>
      </c>
    </row>
    <row r="314" spans="1:17">
      <c r="A314" s="12" t="s">
        <v>1106</v>
      </c>
      <c r="B314" t="s">
        <v>736</v>
      </c>
      <c r="C314" t="s">
        <v>458</v>
      </c>
      <c r="D314" t="s">
        <v>1108</v>
      </c>
      <c r="E314" t="s">
        <v>11599</v>
      </c>
      <c r="F314" t="s">
        <v>1103</v>
      </c>
      <c r="G314" s="13">
        <v>42261</v>
      </c>
      <c r="H314" s="13">
        <v>42333</v>
      </c>
      <c r="I314" s="14">
        <v>0</v>
      </c>
      <c r="J314" t="s">
        <v>259</v>
      </c>
      <c r="K314" s="13">
        <v>42272.42423611111</v>
      </c>
      <c r="L314">
        <f t="shared" si="24"/>
        <v>2015</v>
      </c>
      <c r="M314">
        <f t="shared" si="25"/>
        <v>9</v>
      </c>
      <c r="N314">
        <f t="shared" si="26"/>
        <v>14</v>
      </c>
      <c r="O314" t="e">
        <f t="shared" si="27"/>
        <v>#NUM!</v>
      </c>
      <c r="P314" t="e">
        <f t="shared" si="28"/>
        <v>#NUM!</v>
      </c>
      <c r="Q314">
        <f t="shared" si="29"/>
        <v>1</v>
      </c>
    </row>
    <row r="315" spans="1:17">
      <c r="A315" s="12" t="s">
        <v>1106</v>
      </c>
      <c r="B315" t="s">
        <v>736</v>
      </c>
      <c r="C315" t="s">
        <v>458</v>
      </c>
      <c r="D315" t="s">
        <v>1109</v>
      </c>
      <c r="E315" t="s">
        <v>11599</v>
      </c>
      <c r="F315" t="s">
        <v>1103</v>
      </c>
      <c r="G315" s="13">
        <v>42457</v>
      </c>
      <c r="H315" s="13">
        <v>42531</v>
      </c>
      <c r="I315" s="14">
        <v>0</v>
      </c>
      <c r="J315" t="s">
        <v>259</v>
      </c>
      <c r="K315" s="13">
        <v>42440.495844907404</v>
      </c>
      <c r="L315">
        <f t="shared" si="24"/>
        <v>2016</v>
      </c>
      <c r="M315">
        <f t="shared" si="25"/>
        <v>3</v>
      </c>
      <c r="N315">
        <f t="shared" si="26"/>
        <v>28</v>
      </c>
      <c r="O315">
        <f t="shared" si="27"/>
        <v>0</v>
      </c>
      <c r="P315">
        <f t="shared" si="28"/>
        <v>0</v>
      </c>
      <c r="Q315">
        <f t="shared" si="29"/>
        <v>1</v>
      </c>
    </row>
    <row r="316" spans="1:17">
      <c r="A316" s="12" t="s">
        <v>1110</v>
      </c>
      <c r="B316" t="s">
        <v>736</v>
      </c>
      <c r="C316" t="s">
        <v>458</v>
      </c>
      <c r="D316" t="s">
        <v>1111</v>
      </c>
      <c r="E316" t="s">
        <v>11599</v>
      </c>
      <c r="F316" t="s">
        <v>1103</v>
      </c>
      <c r="G316" s="13">
        <v>42374</v>
      </c>
      <c r="H316" s="13">
        <v>42447</v>
      </c>
      <c r="I316" s="14">
        <v>0</v>
      </c>
      <c r="J316" t="s">
        <v>259</v>
      </c>
      <c r="K316" s="13">
        <v>42352.496979166666</v>
      </c>
      <c r="L316">
        <f t="shared" si="24"/>
        <v>2016</v>
      </c>
      <c r="M316">
        <f t="shared" si="25"/>
        <v>1</v>
      </c>
      <c r="N316">
        <f t="shared" si="26"/>
        <v>5</v>
      </c>
      <c r="O316">
        <f t="shared" si="27"/>
        <v>0</v>
      </c>
      <c r="P316">
        <f t="shared" si="28"/>
        <v>0</v>
      </c>
      <c r="Q316">
        <f t="shared" si="29"/>
        <v>1</v>
      </c>
    </row>
    <row r="317" spans="1:17">
      <c r="A317" s="12" t="s">
        <v>1112</v>
      </c>
      <c r="B317" t="s">
        <v>736</v>
      </c>
      <c r="C317" t="s">
        <v>458</v>
      </c>
      <c r="D317" t="s">
        <v>1113</v>
      </c>
      <c r="E317" t="s">
        <v>11599</v>
      </c>
      <c r="F317" t="s">
        <v>1103</v>
      </c>
      <c r="G317" s="13">
        <v>42374</v>
      </c>
      <c r="H317" s="13">
        <v>42447</v>
      </c>
      <c r="I317" s="14">
        <v>0</v>
      </c>
      <c r="J317" t="s">
        <v>259</v>
      </c>
      <c r="K317" s="13">
        <v>42352.496620370373</v>
      </c>
      <c r="L317">
        <f t="shared" si="24"/>
        <v>2016</v>
      </c>
      <c r="M317">
        <f t="shared" si="25"/>
        <v>1</v>
      </c>
      <c r="N317">
        <f t="shared" si="26"/>
        <v>5</v>
      </c>
      <c r="O317">
        <f t="shared" si="27"/>
        <v>0</v>
      </c>
      <c r="P317">
        <f t="shared" si="28"/>
        <v>0</v>
      </c>
      <c r="Q317">
        <f t="shared" si="29"/>
        <v>1</v>
      </c>
    </row>
    <row r="318" spans="1:17">
      <c r="A318" s="12" t="s">
        <v>1114</v>
      </c>
      <c r="B318" t="s">
        <v>736</v>
      </c>
      <c r="C318" t="s">
        <v>458</v>
      </c>
      <c r="D318" t="s">
        <v>1115</v>
      </c>
      <c r="E318" t="s">
        <v>11599</v>
      </c>
      <c r="F318" t="s">
        <v>1116</v>
      </c>
      <c r="G318" s="13">
        <v>42093</v>
      </c>
      <c r="H318" s="13">
        <v>42165</v>
      </c>
      <c r="I318" s="14">
        <v>0</v>
      </c>
      <c r="J318" t="s">
        <v>259</v>
      </c>
      <c r="K318" s="13">
        <v>42072.436273148145</v>
      </c>
      <c r="L318">
        <f t="shared" si="24"/>
        <v>2015</v>
      </c>
      <c r="M318">
        <f t="shared" si="25"/>
        <v>3</v>
      </c>
      <c r="N318">
        <f t="shared" si="26"/>
        <v>30</v>
      </c>
      <c r="O318">
        <f t="shared" si="27"/>
        <v>0</v>
      </c>
      <c r="P318">
        <f t="shared" si="28"/>
        <v>0</v>
      </c>
      <c r="Q318">
        <f t="shared" si="29"/>
        <v>1</v>
      </c>
    </row>
    <row r="319" spans="1:17">
      <c r="A319" s="12" t="s">
        <v>1114</v>
      </c>
      <c r="B319" t="s">
        <v>736</v>
      </c>
      <c r="C319" t="s">
        <v>458</v>
      </c>
      <c r="D319" t="s">
        <v>1117</v>
      </c>
      <c r="E319" t="s">
        <v>11599</v>
      </c>
      <c r="F319" t="s">
        <v>1116</v>
      </c>
      <c r="G319" s="13">
        <v>42261</v>
      </c>
      <c r="H319" s="13">
        <v>42333</v>
      </c>
      <c r="I319" s="14">
        <v>0</v>
      </c>
      <c r="J319" t="s">
        <v>259</v>
      </c>
      <c r="K319" s="13">
        <v>42272.407511574071</v>
      </c>
      <c r="L319">
        <f t="shared" si="24"/>
        <v>2015</v>
      </c>
      <c r="M319">
        <f t="shared" si="25"/>
        <v>9</v>
      </c>
      <c r="N319">
        <f t="shared" si="26"/>
        <v>14</v>
      </c>
      <c r="O319" t="e">
        <f t="shared" si="27"/>
        <v>#NUM!</v>
      </c>
      <c r="P319" t="e">
        <f t="shared" si="28"/>
        <v>#NUM!</v>
      </c>
      <c r="Q319">
        <f t="shared" si="29"/>
        <v>1</v>
      </c>
    </row>
    <row r="320" spans="1:17">
      <c r="A320" s="12" t="s">
        <v>1118</v>
      </c>
      <c r="B320" t="s">
        <v>736</v>
      </c>
      <c r="C320" t="s">
        <v>458</v>
      </c>
      <c r="D320" t="s">
        <v>1119</v>
      </c>
      <c r="E320" t="s">
        <v>11599</v>
      </c>
      <c r="F320" t="s">
        <v>1116</v>
      </c>
      <c r="G320" s="13">
        <v>42093</v>
      </c>
      <c r="H320" s="13">
        <v>42165</v>
      </c>
      <c r="I320" s="14">
        <v>0</v>
      </c>
      <c r="J320" t="s">
        <v>259</v>
      </c>
      <c r="K320" s="13">
        <v>42072.436365740738</v>
      </c>
      <c r="L320">
        <f t="shared" si="24"/>
        <v>2015</v>
      </c>
      <c r="M320">
        <f t="shared" si="25"/>
        <v>3</v>
      </c>
      <c r="N320">
        <f t="shared" si="26"/>
        <v>30</v>
      </c>
      <c r="O320">
        <f t="shared" si="27"/>
        <v>0</v>
      </c>
      <c r="P320">
        <f t="shared" si="28"/>
        <v>0</v>
      </c>
      <c r="Q320">
        <f t="shared" si="29"/>
        <v>1</v>
      </c>
    </row>
    <row r="321" spans="1:17">
      <c r="A321" s="12" t="s">
        <v>1118</v>
      </c>
      <c r="B321" t="s">
        <v>736</v>
      </c>
      <c r="C321" t="s">
        <v>458</v>
      </c>
      <c r="D321" t="s">
        <v>1120</v>
      </c>
      <c r="E321" t="s">
        <v>11599</v>
      </c>
      <c r="F321" t="s">
        <v>1116</v>
      </c>
      <c r="G321" s="13">
        <v>42261</v>
      </c>
      <c r="H321" s="13">
        <v>42333</v>
      </c>
      <c r="I321" s="14">
        <v>0</v>
      </c>
      <c r="J321" t="s">
        <v>259</v>
      </c>
      <c r="K321" s="13">
        <v>42272.40834490741</v>
      </c>
      <c r="L321">
        <f t="shared" si="24"/>
        <v>2015</v>
      </c>
      <c r="M321">
        <f t="shared" si="25"/>
        <v>9</v>
      </c>
      <c r="N321">
        <f t="shared" si="26"/>
        <v>14</v>
      </c>
      <c r="O321" t="e">
        <f t="shared" si="27"/>
        <v>#NUM!</v>
      </c>
      <c r="P321" t="e">
        <f t="shared" si="28"/>
        <v>#NUM!</v>
      </c>
      <c r="Q321">
        <f t="shared" si="29"/>
        <v>1</v>
      </c>
    </row>
    <row r="322" spans="1:17">
      <c r="A322" s="12" t="s">
        <v>1121</v>
      </c>
      <c r="B322" t="s">
        <v>750</v>
      </c>
      <c r="C322" t="s">
        <v>458</v>
      </c>
      <c r="D322" t="s">
        <v>1122</v>
      </c>
      <c r="E322" t="s">
        <v>11599</v>
      </c>
      <c r="F322" t="s">
        <v>1116</v>
      </c>
      <c r="G322" s="13">
        <v>42093</v>
      </c>
      <c r="H322" s="13">
        <v>42165</v>
      </c>
      <c r="I322" s="14">
        <v>0</v>
      </c>
      <c r="J322" t="s">
        <v>259</v>
      </c>
      <c r="K322" s="13">
        <v>42104.431585648148</v>
      </c>
      <c r="L322">
        <f t="shared" si="24"/>
        <v>2015</v>
      </c>
      <c r="M322">
        <f t="shared" si="25"/>
        <v>3</v>
      </c>
      <c r="N322">
        <f t="shared" si="26"/>
        <v>30</v>
      </c>
      <c r="O322" t="e">
        <f t="shared" si="27"/>
        <v>#NUM!</v>
      </c>
      <c r="P322" t="e">
        <f t="shared" si="28"/>
        <v>#NUM!</v>
      </c>
      <c r="Q322">
        <f t="shared" si="29"/>
        <v>1</v>
      </c>
    </row>
    <row r="323" spans="1:17">
      <c r="A323" s="12" t="s">
        <v>1123</v>
      </c>
      <c r="B323" t="s">
        <v>750</v>
      </c>
      <c r="C323" t="s">
        <v>458</v>
      </c>
      <c r="D323" t="s">
        <v>1124</v>
      </c>
      <c r="E323" t="s">
        <v>11599</v>
      </c>
      <c r="F323" t="s">
        <v>1116</v>
      </c>
      <c r="G323" s="13">
        <v>42093</v>
      </c>
      <c r="H323" s="13">
        <v>42165</v>
      </c>
      <c r="I323" s="14">
        <v>0</v>
      </c>
      <c r="J323" t="s">
        <v>259</v>
      </c>
      <c r="K323" s="13">
        <v>42104.431666666664</v>
      </c>
      <c r="L323">
        <f t="shared" ref="L323:L386" si="30">YEAR(G323)</f>
        <v>2015</v>
      </c>
      <c r="M323">
        <f t="shared" ref="M323:M386" si="31">MONTH(G323)</f>
        <v>3</v>
      </c>
      <c r="N323">
        <f t="shared" ref="N323:N386" si="32">DAY(G323)</f>
        <v>30</v>
      </c>
      <c r="O323" t="e">
        <f t="shared" ref="O323:O386" si="33">DATEDIF($K323,INT($G323),"y")</f>
        <v>#NUM!</v>
      </c>
      <c r="P323" t="e">
        <f t="shared" ref="P323:P386" si="34">DATEDIF($K323,INT($G323),"m")</f>
        <v>#NUM!</v>
      </c>
      <c r="Q323">
        <f t="shared" ref="Q323:Q386" si="35">DATEDIF($K$2,INT($G$2),"ym")</f>
        <v>1</v>
      </c>
    </row>
    <row r="324" spans="1:17">
      <c r="A324" s="12" t="s">
        <v>1125</v>
      </c>
      <c r="B324" t="s">
        <v>736</v>
      </c>
      <c r="C324" t="s">
        <v>458</v>
      </c>
      <c r="D324" t="s">
        <v>1126</v>
      </c>
      <c r="E324" t="s">
        <v>11599</v>
      </c>
      <c r="F324" t="s">
        <v>1127</v>
      </c>
      <c r="G324" s="13">
        <v>42094</v>
      </c>
      <c r="H324" s="13">
        <v>42166</v>
      </c>
      <c r="I324" s="14">
        <v>0</v>
      </c>
      <c r="J324" t="s">
        <v>259</v>
      </c>
      <c r="K324" s="13">
        <v>42072.511759259258</v>
      </c>
      <c r="L324">
        <f t="shared" si="30"/>
        <v>2015</v>
      </c>
      <c r="M324">
        <f t="shared" si="31"/>
        <v>3</v>
      </c>
      <c r="N324">
        <f t="shared" si="32"/>
        <v>31</v>
      </c>
      <c r="O324">
        <f t="shared" si="33"/>
        <v>0</v>
      </c>
      <c r="P324">
        <f t="shared" si="34"/>
        <v>0</v>
      </c>
      <c r="Q324">
        <f t="shared" si="35"/>
        <v>1</v>
      </c>
    </row>
    <row r="325" spans="1:17">
      <c r="A325" s="12" t="s">
        <v>1125</v>
      </c>
      <c r="B325" t="s">
        <v>736</v>
      </c>
      <c r="C325" t="s">
        <v>458</v>
      </c>
      <c r="D325" t="s">
        <v>1128</v>
      </c>
      <c r="E325" t="s">
        <v>11599</v>
      </c>
      <c r="F325" t="s">
        <v>1127</v>
      </c>
      <c r="G325" s="13">
        <v>42262</v>
      </c>
      <c r="H325" s="13">
        <v>42332</v>
      </c>
      <c r="I325" s="14">
        <v>0</v>
      </c>
      <c r="J325" t="s">
        <v>259</v>
      </c>
      <c r="K325" s="13">
        <v>42272.383043981485</v>
      </c>
      <c r="L325">
        <f t="shared" si="30"/>
        <v>2015</v>
      </c>
      <c r="M325">
        <f t="shared" si="31"/>
        <v>9</v>
      </c>
      <c r="N325">
        <f t="shared" si="32"/>
        <v>15</v>
      </c>
      <c r="O325" t="e">
        <f t="shared" si="33"/>
        <v>#NUM!</v>
      </c>
      <c r="P325" t="e">
        <f t="shared" si="34"/>
        <v>#NUM!</v>
      </c>
      <c r="Q325">
        <f t="shared" si="35"/>
        <v>1</v>
      </c>
    </row>
    <row r="326" spans="1:17">
      <c r="A326" s="12" t="s">
        <v>1125</v>
      </c>
      <c r="B326" t="s">
        <v>736</v>
      </c>
      <c r="C326" t="s">
        <v>458</v>
      </c>
      <c r="D326" t="s">
        <v>1129</v>
      </c>
      <c r="E326" t="s">
        <v>11599</v>
      </c>
      <c r="F326" t="s">
        <v>1127</v>
      </c>
      <c r="G326" s="13">
        <v>42373</v>
      </c>
      <c r="H326" s="13">
        <v>42447</v>
      </c>
      <c r="I326" s="14">
        <v>0</v>
      </c>
      <c r="J326" t="s">
        <v>259</v>
      </c>
      <c r="K326" s="13">
        <v>42352.497581018521</v>
      </c>
      <c r="L326">
        <f t="shared" si="30"/>
        <v>2016</v>
      </c>
      <c r="M326">
        <f t="shared" si="31"/>
        <v>1</v>
      </c>
      <c r="N326">
        <f t="shared" si="32"/>
        <v>4</v>
      </c>
      <c r="O326">
        <f t="shared" si="33"/>
        <v>0</v>
      </c>
      <c r="P326">
        <f t="shared" si="34"/>
        <v>0</v>
      </c>
      <c r="Q326">
        <f t="shared" si="35"/>
        <v>1</v>
      </c>
    </row>
    <row r="327" spans="1:17">
      <c r="A327" s="12" t="s">
        <v>1130</v>
      </c>
      <c r="B327" t="s">
        <v>736</v>
      </c>
      <c r="C327" t="s">
        <v>458</v>
      </c>
      <c r="D327" t="s">
        <v>1131</v>
      </c>
      <c r="E327" t="s">
        <v>11599</v>
      </c>
      <c r="F327" t="s">
        <v>1127</v>
      </c>
      <c r="G327" s="13">
        <v>42094</v>
      </c>
      <c r="H327" s="13">
        <v>42166</v>
      </c>
      <c r="I327" s="14">
        <v>0</v>
      </c>
      <c r="J327" t="s">
        <v>259</v>
      </c>
      <c r="K327" s="13">
        <v>42072.511886574073</v>
      </c>
      <c r="L327">
        <f t="shared" si="30"/>
        <v>2015</v>
      </c>
      <c r="M327">
        <f t="shared" si="31"/>
        <v>3</v>
      </c>
      <c r="N327">
        <f t="shared" si="32"/>
        <v>31</v>
      </c>
      <c r="O327">
        <f t="shared" si="33"/>
        <v>0</v>
      </c>
      <c r="P327">
        <f t="shared" si="34"/>
        <v>0</v>
      </c>
      <c r="Q327">
        <f t="shared" si="35"/>
        <v>1</v>
      </c>
    </row>
    <row r="328" spans="1:17">
      <c r="A328" s="12" t="s">
        <v>1130</v>
      </c>
      <c r="B328" t="s">
        <v>736</v>
      </c>
      <c r="C328" t="s">
        <v>458</v>
      </c>
      <c r="D328" t="s">
        <v>1132</v>
      </c>
      <c r="E328" t="s">
        <v>11599</v>
      </c>
      <c r="F328" t="s">
        <v>1127</v>
      </c>
      <c r="G328" s="13">
        <v>42262</v>
      </c>
      <c r="H328" s="13">
        <v>42332</v>
      </c>
      <c r="I328" s="14">
        <v>0</v>
      </c>
      <c r="J328" t="s">
        <v>259</v>
      </c>
      <c r="K328" s="13">
        <v>42272.3830787037</v>
      </c>
      <c r="L328">
        <f t="shared" si="30"/>
        <v>2015</v>
      </c>
      <c r="M328">
        <f t="shared" si="31"/>
        <v>9</v>
      </c>
      <c r="N328">
        <f t="shared" si="32"/>
        <v>15</v>
      </c>
      <c r="O328" t="e">
        <f t="shared" si="33"/>
        <v>#NUM!</v>
      </c>
      <c r="P328" t="e">
        <f t="shared" si="34"/>
        <v>#NUM!</v>
      </c>
      <c r="Q328">
        <f t="shared" si="35"/>
        <v>1</v>
      </c>
    </row>
    <row r="329" spans="1:17">
      <c r="A329" s="12" t="s">
        <v>1130</v>
      </c>
      <c r="B329" t="s">
        <v>736</v>
      </c>
      <c r="C329" t="s">
        <v>458</v>
      </c>
      <c r="D329" t="s">
        <v>1133</v>
      </c>
      <c r="E329" t="s">
        <v>11599</v>
      </c>
      <c r="F329" t="s">
        <v>1127</v>
      </c>
      <c r="G329" s="13">
        <v>42373</v>
      </c>
      <c r="H329" s="13">
        <v>42447</v>
      </c>
      <c r="I329" s="14">
        <v>0</v>
      </c>
      <c r="J329" t="s">
        <v>259</v>
      </c>
      <c r="K329" s="13">
        <v>42352.495891203704</v>
      </c>
      <c r="L329">
        <f t="shared" si="30"/>
        <v>2016</v>
      </c>
      <c r="M329">
        <f t="shared" si="31"/>
        <v>1</v>
      </c>
      <c r="N329">
        <f t="shared" si="32"/>
        <v>4</v>
      </c>
      <c r="O329">
        <f t="shared" si="33"/>
        <v>0</v>
      </c>
      <c r="P329">
        <f t="shared" si="34"/>
        <v>0</v>
      </c>
      <c r="Q329">
        <f t="shared" si="35"/>
        <v>1</v>
      </c>
    </row>
    <row r="330" spans="1:17">
      <c r="A330" s="12" t="s">
        <v>1134</v>
      </c>
      <c r="B330" t="s">
        <v>736</v>
      </c>
      <c r="C330" t="s">
        <v>458</v>
      </c>
      <c r="D330" t="s">
        <v>1135</v>
      </c>
      <c r="E330" t="s">
        <v>11599</v>
      </c>
      <c r="F330" t="s">
        <v>1136</v>
      </c>
      <c r="G330" s="13">
        <v>42093</v>
      </c>
      <c r="H330" s="13">
        <v>42165</v>
      </c>
      <c r="I330" s="14">
        <v>0</v>
      </c>
      <c r="J330" t="s">
        <v>259</v>
      </c>
      <c r="K330" s="13">
        <v>42072.449988425928</v>
      </c>
      <c r="L330">
        <f t="shared" si="30"/>
        <v>2015</v>
      </c>
      <c r="M330">
        <f t="shared" si="31"/>
        <v>3</v>
      </c>
      <c r="N330">
        <f t="shared" si="32"/>
        <v>30</v>
      </c>
      <c r="O330">
        <f t="shared" si="33"/>
        <v>0</v>
      </c>
      <c r="P330">
        <f t="shared" si="34"/>
        <v>0</v>
      </c>
      <c r="Q330">
        <f t="shared" si="35"/>
        <v>1</v>
      </c>
    </row>
    <row r="331" spans="1:17">
      <c r="A331" s="12" t="s">
        <v>1134</v>
      </c>
      <c r="B331" t="s">
        <v>736</v>
      </c>
      <c r="C331" t="s">
        <v>458</v>
      </c>
      <c r="D331" t="s">
        <v>1137</v>
      </c>
      <c r="E331" t="s">
        <v>11599</v>
      </c>
      <c r="F331" t="s">
        <v>1136</v>
      </c>
      <c r="G331" s="13">
        <v>42458</v>
      </c>
      <c r="H331" s="13">
        <v>42531</v>
      </c>
      <c r="I331" s="14">
        <v>0</v>
      </c>
      <c r="J331" t="s">
        <v>259</v>
      </c>
      <c r="K331" s="13">
        <v>42440.494618055556</v>
      </c>
      <c r="L331">
        <f t="shared" si="30"/>
        <v>2016</v>
      </c>
      <c r="M331">
        <f t="shared" si="31"/>
        <v>3</v>
      </c>
      <c r="N331">
        <f t="shared" si="32"/>
        <v>29</v>
      </c>
      <c r="O331">
        <f t="shared" si="33"/>
        <v>0</v>
      </c>
      <c r="P331">
        <f t="shared" si="34"/>
        <v>0</v>
      </c>
      <c r="Q331">
        <f t="shared" si="35"/>
        <v>1</v>
      </c>
    </row>
    <row r="332" spans="1:17">
      <c r="A332" s="12" t="s">
        <v>1138</v>
      </c>
      <c r="B332" t="s">
        <v>736</v>
      </c>
      <c r="C332" t="s">
        <v>458</v>
      </c>
      <c r="D332" t="s">
        <v>1139</v>
      </c>
      <c r="E332" t="s">
        <v>11599</v>
      </c>
      <c r="F332" t="s">
        <v>1136</v>
      </c>
      <c r="G332" s="13">
        <v>42093</v>
      </c>
      <c r="H332" s="13">
        <v>42165</v>
      </c>
      <c r="I332" s="14">
        <v>0</v>
      </c>
      <c r="J332" t="s">
        <v>259</v>
      </c>
      <c r="K332" s="13">
        <v>42072.45008101852</v>
      </c>
      <c r="L332">
        <f t="shared" si="30"/>
        <v>2015</v>
      </c>
      <c r="M332">
        <f t="shared" si="31"/>
        <v>3</v>
      </c>
      <c r="N332">
        <f t="shared" si="32"/>
        <v>30</v>
      </c>
      <c r="O332">
        <f t="shared" si="33"/>
        <v>0</v>
      </c>
      <c r="P332">
        <f t="shared" si="34"/>
        <v>0</v>
      </c>
      <c r="Q332">
        <f t="shared" si="35"/>
        <v>1</v>
      </c>
    </row>
    <row r="333" spans="1:17">
      <c r="A333" s="12" t="s">
        <v>1138</v>
      </c>
      <c r="B333" t="s">
        <v>736</v>
      </c>
      <c r="C333" t="s">
        <v>458</v>
      </c>
      <c r="D333" t="s">
        <v>1140</v>
      </c>
      <c r="E333" t="s">
        <v>11599</v>
      </c>
      <c r="F333" t="s">
        <v>1136</v>
      </c>
      <c r="G333" s="13">
        <v>42458</v>
      </c>
      <c r="H333" s="13">
        <v>42531</v>
      </c>
      <c r="I333" s="14">
        <v>0</v>
      </c>
      <c r="J333" t="s">
        <v>259</v>
      </c>
      <c r="K333" s="13">
        <v>42440.494618055556</v>
      </c>
      <c r="L333">
        <f t="shared" si="30"/>
        <v>2016</v>
      </c>
      <c r="M333">
        <f t="shared" si="31"/>
        <v>3</v>
      </c>
      <c r="N333">
        <f t="shared" si="32"/>
        <v>29</v>
      </c>
      <c r="O333">
        <f t="shared" si="33"/>
        <v>0</v>
      </c>
      <c r="P333">
        <f t="shared" si="34"/>
        <v>0</v>
      </c>
      <c r="Q333">
        <f t="shared" si="35"/>
        <v>1</v>
      </c>
    </row>
    <row r="334" spans="1:17">
      <c r="A334" s="12" t="s">
        <v>1141</v>
      </c>
      <c r="B334" t="s">
        <v>736</v>
      </c>
      <c r="C334" t="s">
        <v>458</v>
      </c>
      <c r="D334" t="s">
        <v>1142</v>
      </c>
      <c r="E334" t="s">
        <v>11599</v>
      </c>
      <c r="F334" t="s">
        <v>1143</v>
      </c>
      <c r="G334" s="13">
        <v>42261</v>
      </c>
      <c r="H334" s="13">
        <v>42333</v>
      </c>
      <c r="I334" s="14">
        <v>0</v>
      </c>
      <c r="J334" t="s">
        <v>259</v>
      </c>
      <c r="K334" s="13">
        <v>42272.384201388886</v>
      </c>
      <c r="L334">
        <f t="shared" si="30"/>
        <v>2015</v>
      </c>
      <c r="M334">
        <f t="shared" si="31"/>
        <v>9</v>
      </c>
      <c r="N334">
        <f t="shared" si="32"/>
        <v>14</v>
      </c>
      <c r="O334" t="e">
        <f t="shared" si="33"/>
        <v>#NUM!</v>
      </c>
      <c r="P334" t="e">
        <f t="shared" si="34"/>
        <v>#NUM!</v>
      </c>
      <c r="Q334">
        <f t="shared" si="35"/>
        <v>1</v>
      </c>
    </row>
    <row r="335" spans="1:17">
      <c r="A335" s="12" t="s">
        <v>1144</v>
      </c>
      <c r="B335" t="s">
        <v>736</v>
      </c>
      <c r="C335" t="s">
        <v>458</v>
      </c>
      <c r="D335" t="s">
        <v>1145</v>
      </c>
      <c r="E335" t="s">
        <v>11599</v>
      </c>
      <c r="F335" t="s">
        <v>1146</v>
      </c>
      <c r="G335" s="13">
        <v>42094</v>
      </c>
      <c r="H335" s="13">
        <v>42166</v>
      </c>
      <c r="I335" s="14">
        <v>0</v>
      </c>
      <c r="J335" t="s">
        <v>259</v>
      </c>
      <c r="K335" s="13">
        <v>42072.490486111114</v>
      </c>
      <c r="L335">
        <f t="shared" si="30"/>
        <v>2015</v>
      </c>
      <c r="M335">
        <f t="shared" si="31"/>
        <v>3</v>
      </c>
      <c r="N335">
        <f t="shared" si="32"/>
        <v>31</v>
      </c>
      <c r="O335">
        <f t="shared" si="33"/>
        <v>0</v>
      </c>
      <c r="P335">
        <f t="shared" si="34"/>
        <v>0</v>
      </c>
      <c r="Q335">
        <f t="shared" si="35"/>
        <v>1</v>
      </c>
    </row>
    <row r="336" spans="1:17">
      <c r="A336" s="12" t="s">
        <v>1144</v>
      </c>
      <c r="B336" t="s">
        <v>736</v>
      </c>
      <c r="C336" t="s">
        <v>458</v>
      </c>
      <c r="D336" t="s">
        <v>1147</v>
      </c>
      <c r="E336" t="s">
        <v>11599</v>
      </c>
      <c r="F336" t="s">
        <v>1146</v>
      </c>
      <c r="G336" s="13">
        <v>42262</v>
      </c>
      <c r="H336" s="13">
        <v>42332</v>
      </c>
      <c r="I336" s="14">
        <v>0</v>
      </c>
      <c r="J336" t="s">
        <v>259</v>
      </c>
      <c r="K336" s="13">
        <v>42272.389027777775</v>
      </c>
      <c r="L336">
        <f t="shared" si="30"/>
        <v>2015</v>
      </c>
      <c r="M336">
        <f t="shared" si="31"/>
        <v>9</v>
      </c>
      <c r="N336">
        <f t="shared" si="32"/>
        <v>15</v>
      </c>
      <c r="O336" t="e">
        <f t="shared" si="33"/>
        <v>#NUM!</v>
      </c>
      <c r="P336" t="e">
        <f t="shared" si="34"/>
        <v>#NUM!</v>
      </c>
      <c r="Q336">
        <f t="shared" si="35"/>
        <v>1</v>
      </c>
    </row>
    <row r="337" spans="1:17">
      <c r="A337" s="12" t="s">
        <v>1144</v>
      </c>
      <c r="B337" t="s">
        <v>736</v>
      </c>
      <c r="C337" t="s">
        <v>458</v>
      </c>
      <c r="D337" t="s">
        <v>1148</v>
      </c>
      <c r="E337" t="s">
        <v>11599</v>
      </c>
      <c r="F337" t="s">
        <v>1146</v>
      </c>
      <c r="G337" s="13">
        <v>42457</v>
      </c>
      <c r="H337" s="13">
        <v>42531</v>
      </c>
      <c r="I337" s="14">
        <v>0</v>
      </c>
      <c r="J337" t="s">
        <v>259</v>
      </c>
      <c r="K337" s="13">
        <v>42440.493148148147</v>
      </c>
      <c r="L337">
        <f t="shared" si="30"/>
        <v>2016</v>
      </c>
      <c r="M337">
        <f t="shared" si="31"/>
        <v>3</v>
      </c>
      <c r="N337">
        <f t="shared" si="32"/>
        <v>28</v>
      </c>
      <c r="O337">
        <f t="shared" si="33"/>
        <v>0</v>
      </c>
      <c r="P337">
        <f t="shared" si="34"/>
        <v>0</v>
      </c>
      <c r="Q337">
        <f t="shared" si="35"/>
        <v>1</v>
      </c>
    </row>
    <row r="338" spans="1:17">
      <c r="A338" s="12" t="s">
        <v>1149</v>
      </c>
      <c r="B338" t="s">
        <v>736</v>
      </c>
      <c r="C338" t="s">
        <v>458</v>
      </c>
      <c r="D338" t="s">
        <v>1150</v>
      </c>
      <c r="E338" t="s">
        <v>11599</v>
      </c>
      <c r="F338" t="s">
        <v>1146</v>
      </c>
      <c r="G338" s="13">
        <v>42094</v>
      </c>
      <c r="H338" s="13">
        <v>42166</v>
      </c>
      <c r="I338" s="14">
        <v>0</v>
      </c>
      <c r="J338" t="s">
        <v>259</v>
      </c>
      <c r="K338" s="13">
        <v>42072.490601851852</v>
      </c>
      <c r="L338">
        <f t="shared" si="30"/>
        <v>2015</v>
      </c>
      <c r="M338">
        <f t="shared" si="31"/>
        <v>3</v>
      </c>
      <c r="N338">
        <f t="shared" si="32"/>
        <v>31</v>
      </c>
      <c r="O338">
        <f t="shared" si="33"/>
        <v>0</v>
      </c>
      <c r="P338">
        <f t="shared" si="34"/>
        <v>0</v>
      </c>
      <c r="Q338">
        <f t="shared" si="35"/>
        <v>1</v>
      </c>
    </row>
    <row r="339" spans="1:17">
      <c r="A339" s="12" t="s">
        <v>1149</v>
      </c>
      <c r="B339" t="s">
        <v>736</v>
      </c>
      <c r="C339" t="s">
        <v>458</v>
      </c>
      <c r="D339" t="s">
        <v>1151</v>
      </c>
      <c r="E339" t="s">
        <v>11599</v>
      </c>
      <c r="F339" t="s">
        <v>1146</v>
      </c>
      <c r="G339" s="13">
        <v>42262</v>
      </c>
      <c r="H339" s="13">
        <v>42333</v>
      </c>
      <c r="I339" s="14">
        <v>0</v>
      </c>
      <c r="J339" t="s">
        <v>259</v>
      </c>
      <c r="K339" s="13">
        <v>42272.424270833333</v>
      </c>
      <c r="L339">
        <f t="shared" si="30"/>
        <v>2015</v>
      </c>
      <c r="M339">
        <f t="shared" si="31"/>
        <v>9</v>
      </c>
      <c r="N339">
        <f t="shared" si="32"/>
        <v>15</v>
      </c>
      <c r="O339" t="e">
        <f t="shared" si="33"/>
        <v>#NUM!</v>
      </c>
      <c r="P339" t="e">
        <f t="shared" si="34"/>
        <v>#NUM!</v>
      </c>
      <c r="Q339">
        <f t="shared" si="35"/>
        <v>1</v>
      </c>
    </row>
    <row r="340" spans="1:17">
      <c r="A340" s="12" t="s">
        <v>1149</v>
      </c>
      <c r="B340" t="s">
        <v>736</v>
      </c>
      <c r="C340" t="s">
        <v>458</v>
      </c>
      <c r="D340" t="s">
        <v>1152</v>
      </c>
      <c r="E340" t="s">
        <v>11599</v>
      </c>
      <c r="F340" t="s">
        <v>1146</v>
      </c>
      <c r="G340" s="13">
        <v>42457</v>
      </c>
      <c r="H340" s="13">
        <v>42531</v>
      </c>
      <c r="I340" s="14">
        <v>0</v>
      </c>
      <c r="J340" t="s">
        <v>259</v>
      </c>
      <c r="K340" s="13">
        <v>42440.493148148147</v>
      </c>
      <c r="L340">
        <f t="shared" si="30"/>
        <v>2016</v>
      </c>
      <c r="M340">
        <f t="shared" si="31"/>
        <v>3</v>
      </c>
      <c r="N340">
        <f t="shared" si="32"/>
        <v>28</v>
      </c>
      <c r="O340">
        <f t="shared" si="33"/>
        <v>0</v>
      </c>
      <c r="P340">
        <f t="shared" si="34"/>
        <v>0</v>
      </c>
      <c r="Q340">
        <f t="shared" si="35"/>
        <v>1</v>
      </c>
    </row>
    <row r="341" spans="1:17">
      <c r="A341" s="12" t="s">
        <v>1153</v>
      </c>
      <c r="B341" t="s">
        <v>736</v>
      </c>
      <c r="C341" t="s">
        <v>458</v>
      </c>
      <c r="D341" t="s">
        <v>1154</v>
      </c>
      <c r="E341" t="s">
        <v>11599</v>
      </c>
      <c r="F341" t="s">
        <v>1155</v>
      </c>
      <c r="G341" s="13">
        <v>42373</v>
      </c>
      <c r="H341" s="13">
        <v>42447</v>
      </c>
      <c r="I341" s="14">
        <v>0</v>
      </c>
      <c r="J341" t="s">
        <v>259</v>
      </c>
      <c r="K341" s="13">
        <v>42352.46166666667</v>
      </c>
      <c r="L341">
        <f t="shared" si="30"/>
        <v>2016</v>
      </c>
      <c r="M341">
        <f t="shared" si="31"/>
        <v>1</v>
      </c>
      <c r="N341">
        <f t="shared" si="32"/>
        <v>4</v>
      </c>
      <c r="O341">
        <f t="shared" si="33"/>
        <v>0</v>
      </c>
      <c r="P341">
        <f t="shared" si="34"/>
        <v>0</v>
      </c>
      <c r="Q341">
        <f t="shared" si="35"/>
        <v>1</v>
      </c>
    </row>
    <row r="342" spans="1:17">
      <c r="A342" s="12" t="s">
        <v>1156</v>
      </c>
      <c r="B342" t="s">
        <v>736</v>
      </c>
      <c r="C342" t="s">
        <v>458</v>
      </c>
      <c r="D342" t="s">
        <v>1157</v>
      </c>
      <c r="E342" t="s">
        <v>11599</v>
      </c>
      <c r="F342" t="s">
        <v>1155</v>
      </c>
      <c r="G342" s="13">
        <v>42373</v>
      </c>
      <c r="H342" s="13">
        <v>42447</v>
      </c>
      <c r="I342" s="14">
        <v>0</v>
      </c>
      <c r="J342" t="s">
        <v>259</v>
      </c>
      <c r="K342" s="13">
        <v>42352.496145833335</v>
      </c>
      <c r="L342">
        <f t="shared" si="30"/>
        <v>2016</v>
      </c>
      <c r="M342">
        <f t="shared" si="31"/>
        <v>1</v>
      </c>
      <c r="N342">
        <f t="shared" si="32"/>
        <v>4</v>
      </c>
      <c r="O342">
        <f t="shared" si="33"/>
        <v>0</v>
      </c>
      <c r="P342">
        <f t="shared" si="34"/>
        <v>0</v>
      </c>
      <c r="Q342">
        <f t="shared" si="35"/>
        <v>1</v>
      </c>
    </row>
    <row r="343" spans="1:17">
      <c r="A343" s="12" t="s">
        <v>1158</v>
      </c>
      <c r="B343" t="s">
        <v>750</v>
      </c>
      <c r="C343" t="s">
        <v>458</v>
      </c>
      <c r="D343" t="s">
        <v>1159</v>
      </c>
      <c r="E343" t="s">
        <v>11599</v>
      </c>
      <c r="F343" t="s">
        <v>1155</v>
      </c>
      <c r="G343" s="13">
        <v>42373</v>
      </c>
      <c r="H343" s="13">
        <v>42447</v>
      </c>
      <c r="I343" s="14">
        <v>0</v>
      </c>
      <c r="J343" t="s">
        <v>259</v>
      </c>
      <c r="K343" s="13">
        <v>42383.519155092596</v>
      </c>
      <c r="L343">
        <f t="shared" si="30"/>
        <v>2016</v>
      </c>
      <c r="M343">
        <f t="shared" si="31"/>
        <v>1</v>
      </c>
      <c r="N343">
        <f t="shared" si="32"/>
        <v>4</v>
      </c>
      <c r="O343" t="e">
        <f t="shared" si="33"/>
        <v>#NUM!</v>
      </c>
      <c r="P343" t="e">
        <f t="shared" si="34"/>
        <v>#NUM!</v>
      </c>
      <c r="Q343">
        <f t="shared" si="35"/>
        <v>1</v>
      </c>
    </row>
    <row r="344" spans="1:17">
      <c r="A344" s="12" t="s">
        <v>1160</v>
      </c>
      <c r="B344" t="s">
        <v>750</v>
      </c>
      <c r="C344" t="s">
        <v>458</v>
      </c>
      <c r="D344" t="s">
        <v>1161</v>
      </c>
      <c r="E344" t="s">
        <v>11599</v>
      </c>
      <c r="F344" t="s">
        <v>1155</v>
      </c>
      <c r="G344" s="13">
        <v>42373</v>
      </c>
      <c r="H344" s="13">
        <v>42447</v>
      </c>
      <c r="I344" s="14">
        <v>0</v>
      </c>
      <c r="J344" t="s">
        <v>259</v>
      </c>
      <c r="K344" s="13">
        <v>42383.51939814815</v>
      </c>
      <c r="L344">
        <f t="shared" si="30"/>
        <v>2016</v>
      </c>
      <c r="M344">
        <f t="shared" si="31"/>
        <v>1</v>
      </c>
      <c r="N344">
        <f t="shared" si="32"/>
        <v>4</v>
      </c>
      <c r="O344" t="e">
        <f t="shared" si="33"/>
        <v>#NUM!</v>
      </c>
      <c r="P344" t="e">
        <f t="shared" si="34"/>
        <v>#NUM!</v>
      </c>
      <c r="Q344">
        <f t="shared" si="35"/>
        <v>1</v>
      </c>
    </row>
    <row r="345" spans="1:17">
      <c r="A345" s="12" t="s">
        <v>1162</v>
      </c>
      <c r="B345" t="s">
        <v>736</v>
      </c>
      <c r="C345" t="s">
        <v>458</v>
      </c>
      <c r="D345" t="s">
        <v>1163</v>
      </c>
      <c r="E345" t="s">
        <v>11599</v>
      </c>
      <c r="F345" t="s">
        <v>1164</v>
      </c>
      <c r="G345" s="13">
        <v>42094</v>
      </c>
      <c r="H345" s="13">
        <v>42166</v>
      </c>
      <c r="I345" s="14">
        <v>0</v>
      </c>
      <c r="J345" t="s">
        <v>259</v>
      </c>
      <c r="K345" s="13">
        <v>42072.450185185182</v>
      </c>
      <c r="L345">
        <f t="shared" si="30"/>
        <v>2015</v>
      </c>
      <c r="M345">
        <f t="shared" si="31"/>
        <v>3</v>
      </c>
      <c r="N345">
        <f t="shared" si="32"/>
        <v>31</v>
      </c>
      <c r="O345">
        <f t="shared" si="33"/>
        <v>0</v>
      </c>
      <c r="P345">
        <f t="shared" si="34"/>
        <v>0</v>
      </c>
      <c r="Q345">
        <f t="shared" si="35"/>
        <v>1</v>
      </c>
    </row>
    <row r="346" spans="1:17">
      <c r="A346" s="12" t="s">
        <v>1162</v>
      </c>
      <c r="B346" t="s">
        <v>736</v>
      </c>
      <c r="C346" t="s">
        <v>458</v>
      </c>
      <c r="D346" t="s">
        <v>1165</v>
      </c>
      <c r="E346" t="s">
        <v>11599</v>
      </c>
      <c r="F346" t="s">
        <v>1164</v>
      </c>
      <c r="G346" s="13">
        <v>42261</v>
      </c>
      <c r="H346" s="13">
        <v>42333</v>
      </c>
      <c r="I346" s="14">
        <v>0</v>
      </c>
      <c r="J346" t="s">
        <v>259</v>
      </c>
      <c r="K346" s="13">
        <v>42272.389062499999</v>
      </c>
      <c r="L346">
        <f t="shared" si="30"/>
        <v>2015</v>
      </c>
      <c r="M346">
        <f t="shared" si="31"/>
        <v>9</v>
      </c>
      <c r="N346">
        <f t="shared" si="32"/>
        <v>14</v>
      </c>
      <c r="O346" t="e">
        <f t="shared" si="33"/>
        <v>#NUM!</v>
      </c>
      <c r="P346" t="e">
        <f t="shared" si="34"/>
        <v>#NUM!</v>
      </c>
      <c r="Q346">
        <f t="shared" si="35"/>
        <v>1</v>
      </c>
    </row>
    <row r="347" spans="1:17">
      <c r="A347" s="12" t="s">
        <v>1162</v>
      </c>
      <c r="B347" t="s">
        <v>736</v>
      </c>
      <c r="C347" t="s">
        <v>458</v>
      </c>
      <c r="D347" t="s">
        <v>1166</v>
      </c>
      <c r="E347" t="s">
        <v>11599</v>
      </c>
      <c r="F347" t="s">
        <v>1164</v>
      </c>
      <c r="G347" s="13">
        <v>42374</v>
      </c>
      <c r="H347" s="13">
        <v>42447</v>
      </c>
      <c r="I347" s="14">
        <v>0</v>
      </c>
      <c r="J347" t="s">
        <v>259</v>
      </c>
      <c r="K347" s="13">
        <v>42352.468136574076</v>
      </c>
      <c r="L347">
        <f t="shared" si="30"/>
        <v>2016</v>
      </c>
      <c r="M347">
        <f t="shared" si="31"/>
        <v>1</v>
      </c>
      <c r="N347">
        <f t="shared" si="32"/>
        <v>5</v>
      </c>
      <c r="O347">
        <f t="shared" si="33"/>
        <v>0</v>
      </c>
      <c r="P347">
        <f t="shared" si="34"/>
        <v>0</v>
      </c>
      <c r="Q347">
        <f t="shared" si="35"/>
        <v>1</v>
      </c>
    </row>
    <row r="348" spans="1:17">
      <c r="A348" s="12" t="s">
        <v>1162</v>
      </c>
      <c r="B348" t="s">
        <v>736</v>
      </c>
      <c r="C348" t="s">
        <v>458</v>
      </c>
      <c r="D348" t="s">
        <v>1167</v>
      </c>
      <c r="E348" t="s">
        <v>11599</v>
      </c>
      <c r="F348" t="s">
        <v>1164</v>
      </c>
      <c r="G348" s="13">
        <v>42457</v>
      </c>
      <c r="H348" s="13">
        <v>42531</v>
      </c>
      <c r="I348" s="14">
        <v>0</v>
      </c>
      <c r="J348" t="s">
        <v>259</v>
      </c>
      <c r="K348" s="13">
        <v>42440.495844907404</v>
      </c>
      <c r="L348">
        <f t="shared" si="30"/>
        <v>2016</v>
      </c>
      <c r="M348">
        <f t="shared" si="31"/>
        <v>3</v>
      </c>
      <c r="N348">
        <f t="shared" si="32"/>
        <v>28</v>
      </c>
      <c r="O348">
        <f t="shared" si="33"/>
        <v>0</v>
      </c>
      <c r="P348">
        <f t="shared" si="34"/>
        <v>0</v>
      </c>
      <c r="Q348">
        <f t="shared" si="35"/>
        <v>1</v>
      </c>
    </row>
    <row r="349" spans="1:17">
      <c r="A349" s="12" t="s">
        <v>1168</v>
      </c>
      <c r="B349" t="s">
        <v>736</v>
      </c>
      <c r="C349" t="s">
        <v>458</v>
      </c>
      <c r="D349" t="s">
        <v>1169</v>
      </c>
      <c r="E349" t="s">
        <v>11599</v>
      </c>
      <c r="F349" t="s">
        <v>1164</v>
      </c>
      <c r="G349" s="13">
        <v>42094</v>
      </c>
      <c r="H349" s="13">
        <v>42166</v>
      </c>
      <c r="I349" s="14">
        <v>0</v>
      </c>
      <c r="J349" t="s">
        <v>259</v>
      </c>
      <c r="K349" s="13">
        <v>42072.450289351851</v>
      </c>
      <c r="L349">
        <f t="shared" si="30"/>
        <v>2015</v>
      </c>
      <c r="M349">
        <f t="shared" si="31"/>
        <v>3</v>
      </c>
      <c r="N349">
        <f t="shared" si="32"/>
        <v>31</v>
      </c>
      <c r="O349">
        <f t="shared" si="33"/>
        <v>0</v>
      </c>
      <c r="P349">
        <f t="shared" si="34"/>
        <v>0</v>
      </c>
      <c r="Q349">
        <f t="shared" si="35"/>
        <v>1</v>
      </c>
    </row>
    <row r="350" spans="1:17">
      <c r="A350" s="12" t="s">
        <v>1168</v>
      </c>
      <c r="B350" t="s">
        <v>736</v>
      </c>
      <c r="C350" t="s">
        <v>458</v>
      </c>
      <c r="D350" t="s">
        <v>1170</v>
      </c>
      <c r="E350" t="s">
        <v>11599</v>
      </c>
      <c r="F350" t="s">
        <v>1164</v>
      </c>
      <c r="G350" s="13">
        <v>42261</v>
      </c>
      <c r="H350" s="13">
        <v>42333</v>
      </c>
      <c r="I350" s="14">
        <v>0</v>
      </c>
      <c r="J350" t="s">
        <v>259</v>
      </c>
      <c r="K350" s="13">
        <v>42272.396863425929</v>
      </c>
      <c r="L350">
        <f t="shared" si="30"/>
        <v>2015</v>
      </c>
      <c r="M350">
        <f t="shared" si="31"/>
        <v>9</v>
      </c>
      <c r="N350">
        <f t="shared" si="32"/>
        <v>14</v>
      </c>
      <c r="O350" t="e">
        <f t="shared" si="33"/>
        <v>#NUM!</v>
      </c>
      <c r="P350" t="e">
        <f t="shared" si="34"/>
        <v>#NUM!</v>
      </c>
      <c r="Q350">
        <f t="shared" si="35"/>
        <v>1</v>
      </c>
    </row>
    <row r="351" spans="1:17">
      <c r="A351" s="12" t="s">
        <v>1168</v>
      </c>
      <c r="B351" t="s">
        <v>736</v>
      </c>
      <c r="C351" t="s">
        <v>458</v>
      </c>
      <c r="D351" t="s">
        <v>1171</v>
      </c>
      <c r="E351" t="s">
        <v>11599</v>
      </c>
      <c r="F351" t="s">
        <v>1164</v>
      </c>
      <c r="G351" s="13">
        <v>42374</v>
      </c>
      <c r="H351" s="13">
        <v>42447</v>
      </c>
      <c r="I351" s="14">
        <v>0</v>
      </c>
      <c r="J351" t="s">
        <v>259</v>
      </c>
      <c r="K351" s="13">
        <v>42352.467280092591</v>
      </c>
      <c r="L351">
        <f t="shared" si="30"/>
        <v>2016</v>
      </c>
      <c r="M351">
        <f t="shared" si="31"/>
        <v>1</v>
      </c>
      <c r="N351">
        <f t="shared" si="32"/>
        <v>5</v>
      </c>
      <c r="O351">
        <f t="shared" si="33"/>
        <v>0</v>
      </c>
      <c r="P351">
        <f t="shared" si="34"/>
        <v>0</v>
      </c>
      <c r="Q351">
        <f t="shared" si="35"/>
        <v>1</v>
      </c>
    </row>
    <row r="352" spans="1:17">
      <c r="A352" s="12" t="s">
        <v>1168</v>
      </c>
      <c r="B352" t="s">
        <v>736</v>
      </c>
      <c r="C352" t="s">
        <v>458</v>
      </c>
      <c r="D352" t="s">
        <v>1172</v>
      </c>
      <c r="E352" t="s">
        <v>11599</v>
      </c>
      <c r="F352" t="s">
        <v>1164</v>
      </c>
      <c r="G352" s="13">
        <v>42457</v>
      </c>
      <c r="H352" s="13">
        <v>42531</v>
      </c>
      <c r="I352" s="14">
        <v>0</v>
      </c>
      <c r="J352" t="s">
        <v>259</v>
      </c>
      <c r="K352" s="13">
        <v>42440.495844907404</v>
      </c>
      <c r="L352">
        <f t="shared" si="30"/>
        <v>2016</v>
      </c>
      <c r="M352">
        <f t="shared" si="31"/>
        <v>3</v>
      </c>
      <c r="N352">
        <f t="shared" si="32"/>
        <v>28</v>
      </c>
      <c r="O352">
        <f t="shared" si="33"/>
        <v>0</v>
      </c>
      <c r="P352">
        <f t="shared" si="34"/>
        <v>0</v>
      </c>
      <c r="Q352">
        <f t="shared" si="35"/>
        <v>1</v>
      </c>
    </row>
    <row r="353" spans="1:17">
      <c r="A353" s="12" t="s">
        <v>1173</v>
      </c>
      <c r="B353" t="s">
        <v>750</v>
      </c>
      <c r="C353" t="s">
        <v>458</v>
      </c>
      <c r="D353" t="s">
        <v>1174</v>
      </c>
      <c r="E353" t="s">
        <v>11599</v>
      </c>
      <c r="F353" t="s">
        <v>1164</v>
      </c>
      <c r="G353" s="13">
        <v>42457</v>
      </c>
      <c r="H353" s="13">
        <v>42531</v>
      </c>
      <c r="I353" s="14">
        <v>0</v>
      </c>
      <c r="J353" t="s">
        <v>259</v>
      </c>
      <c r="K353" s="13">
        <v>42471.529560185183</v>
      </c>
      <c r="L353">
        <f t="shared" si="30"/>
        <v>2016</v>
      </c>
      <c r="M353">
        <f t="shared" si="31"/>
        <v>3</v>
      </c>
      <c r="N353">
        <f t="shared" si="32"/>
        <v>28</v>
      </c>
      <c r="O353" t="e">
        <f t="shared" si="33"/>
        <v>#NUM!</v>
      </c>
      <c r="P353" t="e">
        <f t="shared" si="34"/>
        <v>#NUM!</v>
      </c>
      <c r="Q353">
        <f t="shared" si="35"/>
        <v>1</v>
      </c>
    </row>
    <row r="354" spans="1:17">
      <c r="A354" s="12" t="s">
        <v>1175</v>
      </c>
      <c r="B354" t="s">
        <v>750</v>
      </c>
      <c r="C354" t="s">
        <v>458</v>
      </c>
      <c r="D354" t="s">
        <v>1176</v>
      </c>
      <c r="E354" t="s">
        <v>11599</v>
      </c>
      <c r="F354" t="s">
        <v>1164</v>
      </c>
      <c r="G354" s="13">
        <v>42457</v>
      </c>
      <c r="H354" s="13">
        <v>42531</v>
      </c>
      <c r="I354" s="14">
        <v>0</v>
      </c>
      <c r="J354" t="s">
        <v>259</v>
      </c>
      <c r="K354" s="13">
        <v>42471.529560185183</v>
      </c>
      <c r="L354">
        <f t="shared" si="30"/>
        <v>2016</v>
      </c>
      <c r="M354">
        <f t="shared" si="31"/>
        <v>3</v>
      </c>
      <c r="N354">
        <f t="shared" si="32"/>
        <v>28</v>
      </c>
      <c r="O354" t="e">
        <f t="shared" si="33"/>
        <v>#NUM!</v>
      </c>
      <c r="P354" t="e">
        <f t="shared" si="34"/>
        <v>#NUM!</v>
      </c>
      <c r="Q354">
        <f t="shared" si="35"/>
        <v>1</v>
      </c>
    </row>
    <row r="355" spans="1:17">
      <c r="A355" s="12" t="s">
        <v>1177</v>
      </c>
      <c r="B355" t="s">
        <v>736</v>
      </c>
      <c r="C355" t="s">
        <v>458</v>
      </c>
      <c r="D355" t="s">
        <v>1178</v>
      </c>
      <c r="E355" t="s">
        <v>11599</v>
      </c>
      <c r="F355" t="s">
        <v>1179</v>
      </c>
      <c r="G355" s="13">
        <v>42262</v>
      </c>
      <c r="H355" s="13">
        <v>42332</v>
      </c>
      <c r="I355" s="14">
        <v>0</v>
      </c>
      <c r="J355" t="s">
        <v>259</v>
      </c>
      <c r="K355" s="13">
        <v>42272.408379629633</v>
      </c>
      <c r="L355">
        <f t="shared" si="30"/>
        <v>2015</v>
      </c>
      <c r="M355">
        <f t="shared" si="31"/>
        <v>9</v>
      </c>
      <c r="N355">
        <f t="shared" si="32"/>
        <v>15</v>
      </c>
      <c r="O355" t="e">
        <f t="shared" si="33"/>
        <v>#NUM!</v>
      </c>
      <c r="P355" t="e">
        <f t="shared" si="34"/>
        <v>#NUM!</v>
      </c>
      <c r="Q355">
        <f t="shared" si="35"/>
        <v>1</v>
      </c>
    </row>
    <row r="356" spans="1:17">
      <c r="A356" s="12" t="s">
        <v>1180</v>
      </c>
      <c r="B356" t="s">
        <v>736</v>
      </c>
      <c r="C356" t="s">
        <v>458</v>
      </c>
      <c r="D356" t="s">
        <v>1181</v>
      </c>
      <c r="E356" t="s">
        <v>11599</v>
      </c>
      <c r="F356" t="s">
        <v>1179</v>
      </c>
      <c r="G356" s="13">
        <v>42262</v>
      </c>
      <c r="H356" s="13">
        <v>42332</v>
      </c>
      <c r="I356" s="14">
        <v>0</v>
      </c>
      <c r="J356" t="s">
        <v>259</v>
      </c>
      <c r="K356" s="13">
        <v>42272.384236111109</v>
      </c>
      <c r="L356">
        <f t="shared" si="30"/>
        <v>2015</v>
      </c>
      <c r="M356">
        <f t="shared" si="31"/>
        <v>9</v>
      </c>
      <c r="N356">
        <f t="shared" si="32"/>
        <v>15</v>
      </c>
      <c r="O356" t="e">
        <f t="shared" si="33"/>
        <v>#NUM!</v>
      </c>
      <c r="P356" t="e">
        <f t="shared" si="34"/>
        <v>#NUM!</v>
      </c>
      <c r="Q356">
        <f t="shared" si="35"/>
        <v>1</v>
      </c>
    </row>
    <row r="357" spans="1:17">
      <c r="A357" s="12" t="s">
        <v>1182</v>
      </c>
      <c r="B357" t="s">
        <v>736</v>
      </c>
      <c r="C357" t="s">
        <v>458</v>
      </c>
      <c r="D357" t="s">
        <v>1183</v>
      </c>
      <c r="E357" t="s">
        <v>11599</v>
      </c>
      <c r="F357" t="s">
        <v>1184</v>
      </c>
      <c r="G357" s="13">
        <v>42093</v>
      </c>
      <c r="H357" s="13">
        <v>42165</v>
      </c>
      <c r="I357" s="14">
        <v>0</v>
      </c>
      <c r="J357" t="s">
        <v>259</v>
      </c>
      <c r="K357" s="13">
        <v>42072.434432870374</v>
      </c>
      <c r="L357">
        <f t="shared" si="30"/>
        <v>2015</v>
      </c>
      <c r="M357">
        <f t="shared" si="31"/>
        <v>3</v>
      </c>
      <c r="N357">
        <f t="shared" si="32"/>
        <v>30</v>
      </c>
      <c r="O357">
        <f t="shared" si="33"/>
        <v>0</v>
      </c>
      <c r="P357">
        <f t="shared" si="34"/>
        <v>0</v>
      </c>
      <c r="Q357">
        <f t="shared" si="35"/>
        <v>1</v>
      </c>
    </row>
    <row r="358" spans="1:17">
      <c r="A358" s="12" t="s">
        <v>1182</v>
      </c>
      <c r="B358" t="s">
        <v>736</v>
      </c>
      <c r="C358" t="s">
        <v>458</v>
      </c>
      <c r="D358" t="s">
        <v>1185</v>
      </c>
      <c r="E358" t="s">
        <v>11599</v>
      </c>
      <c r="F358" t="s">
        <v>1184</v>
      </c>
      <c r="G358" s="13">
        <v>42262</v>
      </c>
      <c r="H358" s="13">
        <v>42332</v>
      </c>
      <c r="I358" s="14">
        <v>0</v>
      </c>
      <c r="J358" t="s">
        <v>259</v>
      </c>
      <c r="K358" s="13">
        <v>42272.394513888888</v>
      </c>
      <c r="L358">
        <f t="shared" si="30"/>
        <v>2015</v>
      </c>
      <c r="M358">
        <f t="shared" si="31"/>
        <v>9</v>
      </c>
      <c r="N358">
        <f t="shared" si="32"/>
        <v>15</v>
      </c>
      <c r="O358" t="e">
        <f t="shared" si="33"/>
        <v>#NUM!</v>
      </c>
      <c r="P358" t="e">
        <f t="shared" si="34"/>
        <v>#NUM!</v>
      </c>
      <c r="Q358">
        <f t="shared" si="35"/>
        <v>1</v>
      </c>
    </row>
    <row r="359" spans="1:17">
      <c r="A359" s="12" t="s">
        <v>1182</v>
      </c>
      <c r="B359" t="s">
        <v>736</v>
      </c>
      <c r="C359" t="s">
        <v>458</v>
      </c>
      <c r="D359" t="s">
        <v>1186</v>
      </c>
      <c r="E359" t="s">
        <v>11599</v>
      </c>
      <c r="F359" t="s">
        <v>1184</v>
      </c>
      <c r="G359" s="13">
        <v>42458</v>
      </c>
      <c r="H359" s="13">
        <v>42531</v>
      </c>
      <c r="I359" s="14">
        <v>0</v>
      </c>
      <c r="J359" t="s">
        <v>259</v>
      </c>
      <c r="K359" s="13">
        <v>42440.493148148147</v>
      </c>
      <c r="L359">
        <f t="shared" si="30"/>
        <v>2016</v>
      </c>
      <c r="M359">
        <f t="shared" si="31"/>
        <v>3</v>
      </c>
      <c r="N359">
        <f t="shared" si="32"/>
        <v>29</v>
      </c>
      <c r="O359">
        <f t="shared" si="33"/>
        <v>0</v>
      </c>
      <c r="P359">
        <f t="shared" si="34"/>
        <v>0</v>
      </c>
      <c r="Q359">
        <f t="shared" si="35"/>
        <v>1</v>
      </c>
    </row>
    <row r="360" spans="1:17">
      <c r="A360" s="12" t="s">
        <v>1187</v>
      </c>
      <c r="B360" t="s">
        <v>736</v>
      </c>
      <c r="C360" t="s">
        <v>458</v>
      </c>
      <c r="D360" t="s">
        <v>1188</v>
      </c>
      <c r="E360" t="s">
        <v>11599</v>
      </c>
      <c r="F360" t="s">
        <v>1184</v>
      </c>
      <c r="G360" s="13">
        <v>42093</v>
      </c>
      <c r="H360" s="13">
        <v>42165</v>
      </c>
      <c r="I360" s="14">
        <v>0</v>
      </c>
      <c r="J360" t="s">
        <v>259</v>
      </c>
      <c r="K360" s="13">
        <v>42072.434537037036</v>
      </c>
      <c r="L360">
        <f t="shared" si="30"/>
        <v>2015</v>
      </c>
      <c r="M360">
        <f t="shared" si="31"/>
        <v>3</v>
      </c>
      <c r="N360">
        <f t="shared" si="32"/>
        <v>30</v>
      </c>
      <c r="O360">
        <f t="shared" si="33"/>
        <v>0</v>
      </c>
      <c r="P360">
        <f t="shared" si="34"/>
        <v>0</v>
      </c>
      <c r="Q360">
        <f t="shared" si="35"/>
        <v>1</v>
      </c>
    </row>
    <row r="361" spans="1:17">
      <c r="A361" s="12" t="s">
        <v>1187</v>
      </c>
      <c r="B361" t="s">
        <v>736</v>
      </c>
      <c r="C361" t="s">
        <v>458</v>
      </c>
      <c r="D361" t="s">
        <v>1189</v>
      </c>
      <c r="E361" t="s">
        <v>11599</v>
      </c>
      <c r="F361" t="s">
        <v>1184</v>
      </c>
      <c r="G361" s="13">
        <v>42262</v>
      </c>
      <c r="H361" s="13">
        <v>42332</v>
      </c>
      <c r="I361" s="14">
        <v>0</v>
      </c>
      <c r="J361" t="s">
        <v>259</v>
      </c>
      <c r="K361" s="13">
        <v>42272.417083333334</v>
      </c>
      <c r="L361">
        <f t="shared" si="30"/>
        <v>2015</v>
      </c>
      <c r="M361">
        <f t="shared" si="31"/>
        <v>9</v>
      </c>
      <c r="N361">
        <f t="shared" si="32"/>
        <v>15</v>
      </c>
      <c r="O361" t="e">
        <f t="shared" si="33"/>
        <v>#NUM!</v>
      </c>
      <c r="P361" t="e">
        <f t="shared" si="34"/>
        <v>#NUM!</v>
      </c>
      <c r="Q361">
        <f t="shared" si="35"/>
        <v>1</v>
      </c>
    </row>
    <row r="362" spans="1:17">
      <c r="A362" s="12" t="s">
        <v>1187</v>
      </c>
      <c r="B362" t="s">
        <v>736</v>
      </c>
      <c r="C362" t="s">
        <v>458</v>
      </c>
      <c r="D362" t="s">
        <v>1190</v>
      </c>
      <c r="E362" t="s">
        <v>11599</v>
      </c>
      <c r="F362" t="s">
        <v>1184</v>
      </c>
      <c r="G362" s="13">
        <v>42458</v>
      </c>
      <c r="H362" s="13">
        <v>42531</v>
      </c>
      <c r="I362" s="14">
        <v>0</v>
      </c>
      <c r="J362" t="s">
        <v>259</v>
      </c>
      <c r="K362" s="13">
        <v>42440.493148148147</v>
      </c>
      <c r="L362">
        <f t="shared" si="30"/>
        <v>2016</v>
      </c>
      <c r="M362">
        <f t="shared" si="31"/>
        <v>3</v>
      </c>
      <c r="N362">
        <f t="shared" si="32"/>
        <v>29</v>
      </c>
      <c r="O362">
        <f t="shared" si="33"/>
        <v>0</v>
      </c>
      <c r="P362">
        <f t="shared" si="34"/>
        <v>0</v>
      </c>
      <c r="Q362">
        <f t="shared" si="35"/>
        <v>1</v>
      </c>
    </row>
    <row r="363" spans="1:17">
      <c r="A363" s="12" t="s">
        <v>1191</v>
      </c>
      <c r="B363" t="s">
        <v>750</v>
      </c>
      <c r="C363" t="s">
        <v>458</v>
      </c>
      <c r="D363" t="s">
        <v>1192</v>
      </c>
      <c r="E363" t="s">
        <v>11599</v>
      </c>
      <c r="F363" t="s">
        <v>1184</v>
      </c>
      <c r="G363" s="13">
        <v>42458</v>
      </c>
      <c r="H363" s="13">
        <v>42531</v>
      </c>
      <c r="I363" s="14">
        <v>0</v>
      </c>
      <c r="J363" t="s">
        <v>259</v>
      </c>
      <c r="K363" s="13">
        <v>42471.536435185182</v>
      </c>
      <c r="L363">
        <f t="shared" si="30"/>
        <v>2016</v>
      </c>
      <c r="M363">
        <f t="shared" si="31"/>
        <v>3</v>
      </c>
      <c r="N363">
        <f t="shared" si="32"/>
        <v>29</v>
      </c>
      <c r="O363" t="e">
        <f t="shared" si="33"/>
        <v>#NUM!</v>
      </c>
      <c r="P363" t="e">
        <f t="shared" si="34"/>
        <v>#NUM!</v>
      </c>
      <c r="Q363">
        <f t="shared" si="35"/>
        <v>1</v>
      </c>
    </row>
    <row r="364" spans="1:17">
      <c r="A364" s="12" t="s">
        <v>1193</v>
      </c>
      <c r="B364" t="s">
        <v>750</v>
      </c>
      <c r="C364" t="s">
        <v>458</v>
      </c>
      <c r="D364" t="s">
        <v>1194</v>
      </c>
      <c r="E364" t="s">
        <v>11599</v>
      </c>
      <c r="F364" t="s">
        <v>1184</v>
      </c>
      <c r="G364" s="13">
        <v>42458</v>
      </c>
      <c r="H364" s="13">
        <v>42531</v>
      </c>
      <c r="I364" s="14">
        <v>0</v>
      </c>
      <c r="J364" t="s">
        <v>259</v>
      </c>
      <c r="K364" s="13">
        <v>42471.536435185182</v>
      </c>
      <c r="L364">
        <f t="shared" si="30"/>
        <v>2016</v>
      </c>
      <c r="M364">
        <f t="shared" si="31"/>
        <v>3</v>
      </c>
      <c r="N364">
        <f t="shared" si="32"/>
        <v>29</v>
      </c>
      <c r="O364" t="e">
        <f t="shared" si="33"/>
        <v>#NUM!</v>
      </c>
      <c r="P364" t="e">
        <f t="shared" si="34"/>
        <v>#NUM!</v>
      </c>
      <c r="Q364">
        <f t="shared" si="35"/>
        <v>1</v>
      </c>
    </row>
    <row r="365" spans="1:17">
      <c r="A365" s="12" t="s">
        <v>1195</v>
      </c>
      <c r="B365" t="s">
        <v>736</v>
      </c>
      <c r="C365" t="s">
        <v>458</v>
      </c>
      <c r="D365" t="s">
        <v>1196</v>
      </c>
      <c r="E365" t="s">
        <v>11599</v>
      </c>
      <c r="F365" t="s">
        <v>1197</v>
      </c>
      <c r="G365" s="13">
        <v>42094</v>
      </c>
      <c r="H365" s="13">
        <v>42166</v>
      </c>
      <c r="I365" s="14">
        <v>0</v>
      </c>
      <c r="J365" t="s">
        <v>259</v>
      </c>
      <c r="K365" s="13">
        <v>42072.461319444446</v>
      </c>
      <c r="L365">
        <f t="shared" si="30"/>
        <v>2015</v>
      </c>
      <c r="M365">
        <f t="shared" si="31"/>
        <v>3</v>
      </c>
      <c r="N365">
        <f t="shared" si="32"/>
        <v>31</v>
      </c>
      <c r="O365">
        <f t="shared" si="33"/>
        <v>0</v>
      </c>
      <c r="P365">
        <f t="shared" si="34"/>
        <v>0</v>
      </c>
      <c r="Q365">
        <f t="shared" si="35"/>
        <v>1</v>
      </c>
    </row>
    <row r="366" spans="1:17">
      <c r="A366" s="12" t="s">
        <v>1195</v>
      </c>
      <c r="B366" t="s">
        <v>736</v>
      </c>
      <c r="C366" t="s">
        <v>458</v>
      </c>
      <c r="D366" t="s">
        <v>1198</v>
      </c>
      <c r="E366" t="s">
        <v>11599</v>
      </c>
      <c r="F366" t="s">
        <v>1197</v>
      </c>
      <c r="G366" s="13">
        <v>42262</v>
      </c>
      <c r="H366" s="13">
        <v>42332</v>
      </c>
      <c r="I366" s="14">
        <v>0</v>
      </c>
      <c r="J366" t="s">
        <v>259</v>
      </c>
      <c r="K366" s="13">
        <v>42272.41505787037</v>
      </c>
      <c r="L366">
        <f t="shared" si="30"/>
        <v>2015</v>
      </c>
      <c r="M366">
        <f t="shared" si="31"/>
        <v>9</v>
      </c>
      <c r="N366">
        <f t="shared" si="32"/>
        <v>15</v>
      </c>
      <c r="O366" t="e">
        <f t="shared" si="33"/>
        <v>#NUM!</v>
      </c>
      <c r="P366" t="e">
        <f t="shared" si="34"/>
        <v>#NUM!</v>
      </c>
      <c r="Q366">
        <f t="shared" si="35"/>
        <v>1</v>
      </c>
    </row>
    <row r="367" spans="1:17">
      <c r="A367" s="12" t="s">
        <v>1195</v>
      </c>
      <c r="B367" t="s">
        <v>736</v>
      </c>
      <c r="C367" t="s">
        <v>458</v>
      </c>
      <c r="D367" t="s">
        <v>1199</v>
      </c>
      <c r="E367" t="s">
        <v>11599</v>
      </c>
      <c r="F367" t="s">
        <v>1197</v>
      </c>
      <c r="G367" s="13">
        <v>42374</v>
      </c>
      <c r="H367" s="13">
        <v>42447</v>
      </c>
      <c r="I367" s="14">
        <v>0</v>
      </c>
      <c r="J367" t="s">
        <v>259</v>
      </c>
      <c r="K367" s="13">
        <v>42352.469247685185</v>
      </c>
      <c r="L367">
        <f t="shared" si="30"/>
        <v>2016</v>
      </c>
      <c r="M367">
        <f t="shared" si="31"/>
        <v>1</v>
      </c>
      <c r="N367">
        <f t="shared" si="32"/>
        <v>5</v>
      </c>
      <c r="O367">
        <f t="shared" si="33"/>
        <v>0</v>
      </c>
      <c r="P367">
        <f t="shared" si="34"/>
        <v>0</v>
      </c>
      <c r="Q367">
        <f t="shared" si="35"/>
        <v>1</v>
      </c>
    </row>
    <row r="368" spans="1:17">
      <c r="A368" s="12" t="s">
        <v>1195</v>
      </c>
      <c r="B368" t="s">
        <v>736</v>
      </c>
      <c r="C368" t="s">
        <v>458</v>
      </c>
      <c r="D368" t="s">
        <v>1200</v>
      </c>
      <c r="E368" t="s">
        <v>11599</v>
      </c>
      <c r="F368" t="s">
        <v>1197</v>
      </c>
      <c r="G368" s="13">
        <v>42458</v>
      </c>
      <c r="H368" s="13">
        <v>42531</v>
      </c>
      <c r="I368" s="14">
        <v>0</v>
      </c>
      <c r="J368" t="s">
        <v>259</v>
      </c>
      <c r="K368" s="13">
        <v>42440.495844907404</v>
      </c>
      <c r="L368">
        <f t="shared" si="30"/>
        <v>2016</v>
      </c>
      <c r="M368">
        <f t="shared" si="31"/>
        <v>3</v>
      </c>
      <c r="N368">
        <f t="shared" si="32"/>
        <v>29</v>
      </c>
      <c r="O368">
        <f t="shared" si="33"/>
        <v>0</v>
      </c>
      <c r="P368">
        <f t="shared" si="34"/>
        <v>0</v>
      </c>
      <c r="Q368">
        <f t="shared" si="35"/>
        <v>1</v>
      </c>
    </row>
    <row r="369" spans="1:17">
      <c r="A369" s="12" t="s">
        <v>1201</v>
      </c>
      <c r="B369" t="s">
        <v>736</v>
      </c>
      <c r="C369" t="s">
        <v>458</v>
      </c>
      <c r="D369" t="s">
        <v>1202</v>
      </c>
      <c r="E369" t="s">
        <v>11599</v>
      </c>
      <c r="F369" t="s">
        <v>1197</v>
      </c>
      <c r="G369" s="13">
        <v>42094</v>
      </c>
      <c r="H369" s="13">
        <v>42166</v>
      </c>
      <c r="I369" s="14">
        <v>0</v>
      </c>
      <c r="J369" t="s">
        <v>259</v>
      </c>
      <c r="K369" s="13">
        <v>42072.464548611111</v>
      </c>
      <c r="L369">
        <f t="shared" si="30"/>
        <v>2015</v>
      </c>
      <c r="M369">
        <f t="shared" si="31"/>
        <v>3</v>
      </c>
      <c r="N369">
        <f t="shared" si="32"/>
        <v>31</v>
      </c>
      <c r="O369">
        <f t="shared" si="33"/>
        <v>0</v>
      </c>
      <c r="P369">
        <f t="shared" si="34"/>
        <v>0</v>
      </c>
      <c r="Q369">
        <f t="shared" si="35"/>
        <v>1</v>
      </c>
    </row>
    <row r="370" spans="1:17">
      <c r="A370" s="12" t="s">
        <v>1201</v>
      </c>
      <c r="B370" t="s">
        <v>736</v>
      </c>
      <c r="C370" t="s">
        <v>458</v>
      </c>
      <c r="D370" t="s">
        <v>1203</v>
      </c>
      <c r="E370" t="s">
        <v>11599</v>
      </c>
      <c r="F370" t="s">
        <v>1197</v>
      </c>
      <c r="G370" s="13">
        <v>42262</v>
      </c>
      <c r="H370" s="13">
        <v>42332</v>
      </c>
      <c r="I370" s="14">
        <v>0</v>
      </c>
      <c r="J370" t="s">
        <v>259</v>
      </c>
      <c r="K370" s="13">
        <v>42272.384270833332</v>
      </c>
      <c r="L370">
        <f t="shared" si="30"/>
        <v>2015</v>
      </c>
      <c r="M370">
        <f t="shared" si="31"/>
        <v>9</v>
      </c>
      <c r="N370">
        <f t="shared" si="32"/>
        <v>15</v>
      </c>
      <c r="O370" t="e">
        <f t="shared" si="33"/>
        <v>#NUM!</v>
      </c>
      <c r="P370" t="e">
        <f t="shared" si="34"/>
        <v>#NUM!</v>
      </c>
      <c r="Q370">
        <f t="shared" si="35"/>
        <v>1</v>
      </c>
    </row>
    <row r="371" spans="1:17">
      <c r="A371" s="12" t="s">
        <v>1201</v>
      </c>
      <c r="B371" t="s">
        <v>736</v>
      </c>
      <c r="C371" t="s">
        <v>458</v>
      </c>
      <c r="D371" t="s">
        <v>1204</v>
      </c>
      <c r="E371" t="s">
        <v>11599</v>
      </c>
      <c r="F371" t="s">
        <v>1197</v>
      </c>
      <c r="G371" s="13">
        <v>42374</v>
      </c>
      <c r="H371" s="13">
        <v>42447</v>
      </c>
      <c r="I371" s="14">
        <v>0</v>
      </c>
      <c r="J371" t="s">
        <v>259</v>
      </c>
      <c r="K371" s="13">
        <v>42352.469282407408</v>
      </c>
      <c r="L371">
        <f t="shared" si="30"/>
        <v>2016</v>
      </c>
      <c r="M371">
        <f t="shared" si="31"/>
        <v>1</v>
      </c>
      <c r="N371">
        <f t="shared" si="32"/>
        <v>5</v>
      </c>
      <c r="O371">
        <f t="shared" si="33"/>
        <v>0</v>
      </c>
      <c r="P371">
        <f t="shared" si="34"/>
        <v>0</v>
      </c>
      <c r="Q371">
        <f t="shared" si="35"/>
        <v>1</v>
      </c>
    </row>
    <row r="372" spans="1:17">
      <c r="A372" s="12" t="s">
        <v>1201</v>
      </c>
      <c r="B372" t="s">
        <v>736</v>
      </c>
      <c r="C372" t="s">
        <v>458</v>
      </c>
      <c r="D372" t="s">
        <v>1205</v>
      </c>
      <c r="E372" t="s">
        <v>11599</v>
      </c>
      <c r="F372" t="s">
        <v>1197</v>
      </c>
      <c r="G372" s="13">
        <v>42458</v>
      </c>
      <c r="H372" s="13">
        <v>42531</v>
      </c>
      <c r="I372" s="14">
        <v>0</v>
      </c>
      <c r="J372" t="s">
        <v>259</v>
      </c>
      <c r="K372" s="13">
        <v>42440.495844907404</v>
      </c>
      <c r="L372">
        <f t="shared" si="30"/>
        <v>2016</v>
      </c>
      <c r="M372">
        <f t="shared" si="31"/>
        <v>3</v>
      </c>
      <c r="N372">
        <f t="shared" si="32"/>
        <v>29</v>
      </c>
      <c r="O372">
        <f t="shared" si="33"/>
        <v>0</v>
      </c>
      <c r="P372">
        <f t="shared" si="34"/>
        <v>0</v>
      </c>
      <c r="Q372">
        <f t="shared" si="35"/>
        <v>1</v>
      </c>
    </row>
    <row r="373" spans="1:17">
      <c r="A373" s="12" t="s">
        <v>1206</v>
      </c>
      <c r="B373" t="s">
        <v>750</v>
      </c>
      <c r="C373" t="s">
        <v>458</v>
      </c>
      <c r="D373" t="s">
        <v>1207</v>
      </c>
      <c r="E373" t="s">
        <v>11599</v>
      </c>
      <c r="F373" t="s">
        <v>1197</v>
      </c>
      <c r="G373" s="13">
        <v>42094</v>
      </c>
      <c r="H373" s="13">
        <v>42166</v>
      </c>
      <c r="I373" s="14">
        <v>0</v>
      </c>
      <c r="J373" t="s">
        <v>259</v>
      </c>
      <c r="K373" s="13">
        <v>42104.382951388892</v>
      </c>
      <c r="L373">
        <f t="shared" si="30"/>
        <v>2015</v>
      </c>
      <c r="M373">
        <f t="shared" si="31"/>
        <v>3</v>
      </c>
      <c r="N373">
        <f t="shared" si="32"/>
        <v>31</v>
      </c>
      <c r="O373" t="e">
        <f t="shared" si="33"/>
        <v>#NUM!</v>
      </c>
      <c r="P373" t="e">
        <f t="shared" si="34"/>
        <v>#NUM!</v>
      </c>
      <c r="Q373">
        <f t="shared" si="35"/>
        <v>1</v>
      </c>
    </row>
    <row r="374" spans="1:17">
      <c r="A374" s="12" t="s">
        <v>1206</v>
      </c>
      <c r="B374" t="s">
        <v>750</v>
      </c>
      <c r="C374" t="s">
        <v>458</v>
      </c>
      <c r="D374" t="s">
        <v>1208</v>
      </c>
      <c r="E374" t="s">
        <v>11599</v>
      </c>
      <c r="F374" t="s">
        <v>1197</v>
      </c>
      <c r="G374" s="13">
        <v>42374</v>
      </c>
      <c r="H374" s="13">
        <v>42447</v>
      </c>
      <c r="I374" s="14">
        <v>0</v>
      </c>
      <c r="J374" t="s">
        <v>259</v>
      </c>
      <c r="K374" s="13">
        <v>42383.435578703706</v>
      </c>
      <c r="L374">
        <f t="shared" si="30"/>
        <v>2016</v>
      </c>
      <c r="M374">
        <f t="shared" si="31"/>
        <v>1</v>
      </c>
      <c r="N374">
        <f t="shared" si="32"/>
        <v>5</v>
      </c>
      <c r="O374" t="e">
        <f t="shared" si="33"/>
        <v>#NUM!</v>
      </c>
      <c r="P374" t="e">
        <f t="shared" si="34"/>
        <v>#NUM!</v>
      </c>
      <c r="Q374">
        <f t="shared" si="35"/>
        <v>1</v>
      </c>
    </row>
    <row r="375" spans="1:17">
      <c r="A375" s="12" t="s">
        <v>1209</v>
      </c>
      <c r="B375" t="s">
        <v>750</v>
      </c>
      <c r="C375" t="s">
        <v>458</v>
      </c>
      <c r="D375" t="s">
        <v>1210</v>
      </c>
      <c r="E375" t="s">
        <v>11599</v>
      </c>
      <c r="F375" t="s">
        <v>1197</v>
      </c>
      <c r="G375" s="13">
        <v>42094</v>
      </c>
      <c r="H375" s="13">
        <v>42166</v>
      </c>
      <c r="I375" s="14">
        <v>0</v>
      </c>
      <c r="J375" t="s">
        <v>259</v>
      </c>
      <c r="K375" s="13">
        <v>42104.383090277777</v>
      </c>
      <c r="L375">
        <f t="shared" si="30"/>
        <v>2015</v>
      </c>
      <c r="M375">
        <f t="shared" si="31"/>
        <v>3</v>
      </c>
      <c r="N375">
        <f t="shared" si="32"/>
        <v>31</v>
      </c>
      <c r="O375" t="e">
        <f t="shared" si="33"/>
        <v>#NUM!</v>
      </c>
      <c r="P375" t="e">
        <f t="shared" si="34"/>
        <v>#NUM!</v>
      </c>
      <c r="Q375">
        <f t="shared" si="35"/>
        <v>1</v>
      </c>
    </row>
    <row r="376" spans="1:17">
      <c r="A376" s="12" t="s">
        <v>1209</v>
      </c>
      <c r="B376" t="s">
        <v>750</v>
      </c>
      <c r="C376" t="s">
        <v>458</v>
      </c>
      <c r="D376" t="s">
        <v>1211</v>
      </c>
      <c r="E376" t="s">
        <v>11599</v>
      </c>
      <c r="F376" t="s">
        <v>1197</v>
      </c>
      <c r="G376" s="13">
        <v>42374</v>
      </c>
      <c r="H376" s="13">
        <v>42447</v>
      </c>
      <c r="I376" s="14">
        <v>0</v>
      </c>
      <c r="J376" t="s">
        <v>259</v>
      </c>
      <c r="K376" s="13">
        <v>42383.435694444444</v>
      </c>
      <c r="L376">
        <f t="shared" si="30"/>
        <v>2016</v>
      </c>
      <c r="M376">
        <f t="shared" si="31"/>
        <v>1</v>
      </c>
      <c r="N376">
        <f t="shared" si="32"/>
        <v>5</v>
      </c>
      <c r="O376" t="e">
        <f t="shared" si="33"/>
        <v>#NUM!</v>
      </c>
      <c r="P376" t="e">
        <f t="shared" si="34"/>
        <v>#NUM!</v>
      </c>
      <c r="Q376">
        <f t="shared" si="35"/>
        <v>1</v>
      </c>
    </row>
    <row r="377" spans="1:17">
      <c r="A377" s="12" t="s">
        <v>1212</v>
      </c>
      <c r="B377" t="s">
        <v>736</v>
      </c>
      <c r="C377" t="s">
        <v>458</v>
      </c>
      <c r="D377" t="s">
        <v>1213</v>
      </c>
      <c r="E377" t="s">
        <v>11599</v>
      </c>
      <c r="F377" t="s">
        <v>1214</v>
      </c>
      <c r="G377" s="13">
        <v>42094</v>
      </c>
      <c r="H377" s="13">
        <v>42166</v>
      </c>
      <c r="I377" s="14">
        <v>0</v>
      </c>
      <c r="J377" t="s">
        <v>259</v>
      </c>
      <c r="K377" s="13">
        <v>42072.492337962962</v>
      </c>
      <c r="L377">
        <f t="shared" si="30"/>
        <v>2015</v>
      </c>
      <c r="M377">
        <f t="shared" si="31"/>
        <v>3</v>
      </c>
      <c r="N377">
        <f t="shared" si="32"/>
        <v>31</v>
      </c>
      <c r="O377">
        <f t="shared" si="33"/>
        <v>0</v>
      </c>
      <c r="P377">
        <f t="shared" si="34"/>
        <v>0</v>
      </c>
      <c r="Q377">
        <f t="shared" si="35"/>
        <v>1</v>
      </c>
    </row>
    <row r="378" spans="1:17">
      <c r="A378" s="12" t="s">
        <v>1212</v>
      </c>
      <c r="B378" t="s">
        <v>736</v>
      </c>
      <c r="C378" t="s">
        <v>458</v>
      </c>
      <c r="D378" t="s">
        <v>1215</v>
      </c>
      <c r="E378" t="s">
        <v>11599</v>
      </c>
      <c r="F378" t="s">
        <v>1214</v>
      </c>
      <c r="G378" s="13">
        <v>42261</v>
      </c>
      <c r="H378" s="13">
        <v>42333</v>
      </c>
      <c r="I378" s="14">
        <v>0</v>
      </c>
      <c r="J378" t="s">
        <v>259</v>
      </c>
      <c r="K378" s="13">
        <v>42272.394548611112</v>
      </c>
      <c r="L378">
        <f t="shared" si="30"/>
        <v>2015</v>
      </c>
      <c r="M378">
        <f t="shared" si="31"/>
        <v>9</v>
      </c>
      <c r="N378">
        <f t="shared" si="32"/>
        <v>14</v>
      </c>
      <c r="O378" t="e">
        <f t="shared" si="33"/>
        <v>#NUM!</v>
      </c>
      <c r="P378" t="e">
        <f t="shared" si="34"/>
        <v>#NUM!</v>
      </c>
      <c r="Q378">
        <f t="shared" si="35"/>
        <v>1</v>
      </c>
    </row>
    <row r="379" spans="1:17">
      <c r="A379" s="12" t="s">
        <v>1212</v>
      </c>
      <c r="B379" t="s">
        <v>736</v>
      </c>
      <c r="C379" t="s">
        <v>458</v>
      </c>
      <c r="D379" t="s">
        <v>1216</v>
      </c>
      <c r="E379" t="s">
        <v>11599</v>
      </c>
      <c r="F379" t="s">
        <v>1214</v>
      </c>
      <c r="G379" s="13">
        <v>42374</v>
      </c>
      <c r="H379" s="13">
        <v>42447</v>
      </c>
      <c r="I379" s="14">
        <v>0</v>
      </c>
      <c r="J379" t="s">
        <v>259</v>
      </c>
      <c r="K379" s="13">
        <v>42352.459733796299</v>
      </c>
      <c r="L379">
        <f t="shared" si="30"/>
        <v>2016</v>
      </c>
      <c r="M379">
        <f t="shared" si="31"/>
        <v>1</v>
      </c>
      <c r="N379">
        <f t="shared" si="32"/>
        <v>5</v>
      </c>
      <c r="O379">
        <f t="shared" si="33"/>
        <v>0</v>
      </c>
      <c r="P379">
        <f t="shared" si="34"/>
        <v>0</v>
      </c>
      <c r="Q379">
        <f t="shared" si="35"/>
        <v>1</v>
      </c>
    </row>
    <row r="380" spans="1:17">
      <c r="A380" s="12" t="s">
        <v>1212</v>
      </c>
      <c r="B380" t="s">
        <v>736</v>
      </c>
      <c r="C380" t="s">
        <v>458</v>
      </c>
      <c r="D380" t="s">
        <v>1217</v>
      </c>
      <c r="E380" t="s">
        <v>11599</v>
      </c>
      <c r="F380" t="s">
        <v>1214</v>
      </c>
      <c r="G380" s="13">
        <v>42457</v>
      </c>
      <c r="H380" s="13">
        <v>42531</v>
      </c>
      <c r="I380" s="14">
        <v>0</v>
      </c>
      <c r="J380" t="s">
        <v>259</v>
      </c>
      <c r="K380" s="13">
        <v>42440.50240740741</v>
      </c>
      <c r="L380">
        <f t="shared" si="30"/>
        <v>2016</v>
      </c>
      <c r="M380">
        <f t="shared" si="31"/>
        <v>3</v>
      </c>
      <c r="N380">
        <f t="shared" si="32"/>
        <v>28</v>
      </c>
      <c r="O380">
        <f t="shared" si="33"/>
        <v>0</v>
      </c>
      <c r="P380">
        <f t="shared" si="34"/>
        <v>0</v>
      </c>
      <c r="Q380">
        <f t="shared" si="35"/>
        <v>1</v>
      </c>
    </row>
    <row r="381" spans="1:17">
      <c r="A381" s="12" t="s">
        <v>1218</v>
      </c>
      <c r="B381" t="s">
        <v>736</v>
      </c>
      <c r="C381" t="s">
        <v>458</v>
      </c>
      <c r="D381" t="s">
        <v>1219</v>
      </c>
      <c r="E381" t="s">
        <v>11599</v>
      </c>
      <c r="F381" t="s">
        <v>1214</v>
      </c>
      <c r="G381" s="13">
        <v>42094</v>
      </c>
      <c r="H381" s="13">
        <v>42166</v>
      </c>
      <c r="I381" s="14">
        <v>0</v>
      </c>
      <c r="J381" t="s">
        <v>259</v>
      </c>
      <c r="K381" s="13">
        <v>42072.492465277777</v>
      </c>
      <c r="L381">
        <f t="shared" si="30"/>
        <v>2015</v>
      </c>
      <c r="M381">
        <f t="shared" si="31"/>
        <v>3</v>
      </c>
      <c r="N381">
        <f t="shared" si="32"/>
        <v>31</v>
      </c>
      <c r="O381">
        <f t="shared" si="33"/>
        <v>0</v>
      </c>
      <c r="P381">
        <f t="shared" si="34"/>
        <v>0</v>
      </c>
      <c r="Q381">
        <f t="shared" si="35"/>
        <v>1</v>
      </c>
    </row>
    <row r="382" spans="1:17">
      <c r="A382" s="12" t="s">
        <v>1218</v>
      </c>
      <c r="B382" t="s">
        <v>736</v>
      </c>
      <c r="C382" t="s">
        <v>458</v>
      </c>
      <c r="D382" t="s">
        <v>1220</v>
      </c>
      <c r="E382" t="s">
        <v>11599</v>
      </c>
      <c r="F382" t="s">
        <v>1214</v>
      </c>
      <c r="G382" s="13">
        <v>42261</v>
      </c>
      <c r="H382" s="13">
        <v>42333</v>
      </c>
      <c r="I382" s="14">
        <v>0</v>
      </c>
      <c r="J382" t="s">
        <v>259</v>
      </c>
      <c r="K382" s="13">
        <v>42272.415092592593</v>
      </c>
      <c r="L382">
        <f t="shared" si="30"/>
        <v>2015</v>
      </c>
      <c r="M382">
        <f t="shared" si="31"/>
        <v>9</v>
      </c>
      <c r="N382">
        <f t="shared" si="32"/>
        <v>14</v>
      </c>
      <c r="O382" t="e">
        <f t="shared" si="33"/>
        <v>#NUM!</v>
      </c>
      <c r="P382" t="e">
        <f t="shared" si="34"/>
        <v>#NUM!</v>
      </c>
      <c r="Q382">
        <f t="shared" si="35"/>
        <v>1</v>
      </c>
    </row>
    <row r="383" spans="1:17">
      <c r="A383" s="12" t="s">
        <v>1218</v>
      </c>
      <c r="B383" t="s">
        <v>736</v>
      </c>
      <c r="C383" t="s">
        <v>458</v>
      </c>
      <c r="D383" t="s">
        <v>1221</v>
      </c>
      <c r="E383" t="s">
        <v>11599</v>
      </c>
      <c r="F383" t="s">
        <v>1214</v>
      </c>
      <c r="G383" s="13">
        <v>42374</v>
      </c>
      <c r="H383" s="13">
        <v>42447</v>
      </c>
      <c r="I383" s="14">
        <v>0</v>
      </c>
      <c r="J383" t="s">
        <v>259</v>
      </c>
      <c r="K383" s="13">
        <v>42352.467326388891</v>
      </c>
      <c r="L383">
        <f t="shared" si="30"/>
        <v>2016</v>
      </c>
      <c r="M383">
        <f t="shared" si="31"/>
        <v>1</v>
      </c>
      <c r="N383">
        <f t="shared" si="32"/>
        <v>5</v>
      </c>
      <c r="O383">
        <f t="shared" si="33"/>
        <v>0</v>
      </c>
      <c r="P383">
        <f t="shared" si="34"/>
        <v>0</v>
      </c>
      <c r="Q383">
        <f t="shared" si="35"/>
        <v>1</v>
      </c>
    </row>
    <row r="384" spans="1:17">
      <c r="A384" s="12" t="s">
        <v>1218</v>
      </c>
      <c r="B384" t="s">
        <v>736</v>
      </c>
      <c r="C384" t="s">
        <v>458</v>
      </c>
      <c r="D384" t="s">
        <v>1222</v>
      </c>
      <c r="E384" t="s">
        <v>11599</v>
      </c>
      <c r="F384" t="s">
        <v>1214</v>
      </c>
      <c r="G384" s="13">
        <v>42457</v>
      </c>
      <c r="H384" s="13">
        <v>42531</v>
      </c>
      <c r="I384" s="14">
        <v>0</v>
      </c>
      <c r="J384" t="s">
        <v>259</v>
      </c>
      <c r="K384" s="13">
        <v>42440.50240740741</v>
      </c>
      <c r="L384">
        <f t="shared" si="30"/>
        <v>2016</v>
      </c>
      <c r="M384">
        <f t="shared" si="31"/>
        <v>3</v>
      </c>
      <c r="N384">
        <f t="shared" si="32"/>
        <v>28</v>
      </c>
      <c r="O384">
        <f t="shared" si="33"/>
        <v>0</v>
      </c>
      <c r="P384">
        <f t="shared" si="34"/>
        <v>0</v>
      </c>
      <c r="Q384">
        <f t="shared" si="35"/>
        <v>1</v>
      </c>
    </row>
    <row r="385" spans="1:17">
      <c r="A385" s="12" t="s">
        <v>1223</v>
      </c>
      <c r="B385" t="s">
        <v>736</v>
      </c>
      <c r="C385" t="s">
        <v>458</v>
      </c>
      <c r="D385" t="s">
        <v>1224</v>
      </c>
      <c r="E385" t="s">
        <v>11599</v>
      </c>
      <c r="F385" t="s">
        <v>1225</v>
      </c>
      <c r="G385" s="13">
        <v>42373</v>
      </c>
      <c r="H385" s="13">
        <v>42447</v>
      </c>
      <c r="I385" s="14">
        <v>0</v>
      </c>
      <c r="J385" t="s">
        <v>259</v>
      </c>
      <c r="K385" s="13">
        <v>42352.459733796299</v>
      </c>
      <c r="L385">
        <f t="shared" si="30"/>
        <v>2016</v>
      </c>
      <c r="M385">
        <f t="shared" si="31"/>
        <v>1</v>
      </c>
      <c r="N385">
        <f t="shared" si="32"/>
        <v>4</v>
      </c>
      <c r="O385">
        <f t="shared" si="33"/>
        <v>0</v>
      </c>
      <c r="P385">
        <f t="shared" si="34"/>
        <v>0</v>
      </c>
      <c r="Q385">
        <f t="shared" si="35"/>
        <v>1</v>
      </c>
    </row>
    <row r="386" spans="1:17">
      <c r="A386" s="12" t="s">
        <v>1226</v>
      </c>
      <c r="B386" t="s">
        <v>736</v>
      </c>
      <c r="C386" t="s">
        <v>458</v>
      </c>
      <c r="D386" t="s">
        <v>1227</v>
      </c>
      <c r="E386" t="s">
        <v>11599</v>
      </c>
      <c r="F386" t="s">
        <v>1225</v>
      </c>
      <c r="G386" s="13">
        <v>42373</v>
      </c>
      <c r="H386" s="13">
        <v>42447</v>
      </c>
      <c r="I386" s="14">
        <v>0</v>
      </c>
      <c r="J386" t="s">
        <v>259</v>
      </c>
      <c r="K386" s="13">
        <v>42352.459733796299</v>
      </c>
      <c r="L386">
        <f t="shared" si="30"/>
        <v>2016</v>
      </c>
      <c r="M386">
        <f t="shared" si="31"/>
        <v>1</v>
      </c>
      <c r="N386">
        <f t="shared" si="32"/>
        <v>4</v>
      </c>
      <c r="O386">
        <f t="shared" si="33"/>
        <v>0</v>
      </c>
      <c r="P386">
        <f t="shared" si="34"/>
        <v>0</v>
      </c>
      <c r="Q386">
        <f t="shared" si="35"/>
        <v>1</v>
      </c>
    </row>
    <row r="387" spans="1:17">
      <c r="A387" s="12" t="s">
        <v>1228</v>
      </c>
      <c r="B387" t="s">
        <v>736</v>
      </c>
      <c r="C387" t="s">
        <v>458</v>
      </c>
      <c r="D387" t="s">
        <v>1229</v>
      </c>
      <c r="E387" t="s">
        <v>11599</v>
      </c>
      <c r="F387" t="s">
        <v>1230</v>
      </c>
      <c r="G387" s="13">
        <v>42262</v>
      </c>
      <c r="H387" s="13">
        <v>42332</v>
      </c>
      <c r="I387" s="14">
        <v>0</v>
      </c>
      <c r="J387" t="s">
        <v>259</v>
      </c>
      <c r="K387" s="13">
        <v>42272.382708333331</v>
      </c>
      <c r="L387">
        <f t="shared" ref="L387:L450" si="36">YEAR(G387)</f>
        <v>2015</v>
      </c>
      <c r="M387">
        <f t="shared" ref="M387:M450" si="37">MONTH(G387)</f>
        <v>9</v>
      </c>
      <c r="N387">
        <f t="shared" ref="N387:N450" si="38">DAY(G387)</f>
        <v>15</v>
      </c>
      <c r="O387" t="e">
        <f t="shared" ref="O387:O450" si="39">DATEDIF($K387,INT($G387),"y")</f>
        <v>#NUM!</v>
      </c>
      <c r="P387" t="e">
        <f t="shared" ref="P387:P450" si="40">DATEDIF($K387,INT($G387),"m")</f>
        <v>#NUM!</v>
      </c>
      <c r="Q387">
        <f t="shared" ref="Q387:Q450" si="41">DATEDIF($K$2,INT($G$2),"ym")</f>
        <v>1</v>
      </c>
    </row>
    <row r="388" spans="1:17">
      <c r="A388" s="12" t="s">
        <v>1231</v>
      </c>
      <c r="B388" t="s">
        <v>736</v>
      </c>
      <c r="C388" t="s">
        <v>458</v>
      </c>
      <c r="D388" t="s">
        <v>1232</v>
      </c>
      <c r="E388" t="s">
        <v>11599</v>
      </c>
      <c r="F388" t="s">
        <v>1230</v>
      </c>
      <c r="G388" s="13">
        <v>42262</v>
      </c>
      <c r="H388" s="13">
        <v>42332</v>
      </c>
      <c r="I388" s="14">
        <v>0</v>
      </c>
      <c r="J388" t="s">
        <v>259</v>
      </c>
      <c r="K388" s="13">
        <v>42272.394583333335</v>
      </c>
      <c r="L388">
        <f t="shared" si="36"/>
        <v>2015</v>
      </c>
      <c r="M388">
        <f t="shared" si="37"/>
        <v>9</v>
      </c>
      <c r="N388">
        <f t="shared" si="38"/>
        <v>15</v>
      </c>
      <c r="O388" t="e">
        <f t="shared" si="39"/>
        <v>#NUM!</v>
      </c>
      <c r="P388" t="e">
        <f t="shared" si="40"/>
        <v>#NUM!</v>
      </c>
      <c r="Q388">
        <f t="shared" si="41"/>
        <v>1</v>
      </c>
    </row>
    <row r="389" spans="1:17">
      <c r="A389" s="12" t="s">
        <v>1233</v>
      </c>
      <c r="B389" t="s">
        <v>736</v>
      </c>
      <c r="C389" t="s">
        <v>458</v>
      </c>
      <c r="D389" t="s">
        <v>1234</v>
      </c>
      <c r="E389" t="s">
        <v>11599</v>
      </c>
      <c r="F389" t="s">
        <v>1235</v>
      </c>
      <c r="G389" s="13">
        <v>42374</v>
      </c>
      <c r="H389" s="13">
        <v>42447</v>
      </c>
      <c r="I389" s="14">
        <v>0</v>
      </c>
      <c r="J389" t="s">
        <v>259</v>
      </c>
      <c r="K389" s="13">
        <v>42352.496168981481</v>
      </c>
      <c r="L389">
        <f t="shared" si="36"/>
        <v>2016</v>
      </c>
      <c r="M389">
        <f t="shared" si="37"/>
        <v>1</v>
      </c>
      <c r="N389">
        <f t="shared" si="38"/>
        <v>5</v>
      </c>
      <c r="O389">
        <f t="shared" si="39"/>
        <v>0</v>
      </c>
      <c r="P389">
        <f t="shared" si="40"/>
        <v>0</v>
      </c>
      <c r="Q389">
        <f t="shared" si="41"/>
        <v>1</v>
      </c>
    </row>
    <row r="390" spans="1:17">
      <c r="A390" s="12" t="s">
        <v>1236</v>
      </c>
      <c r="B390" t="s">
        <v>736</v>
      </c>
      <c r="C390" t="s">
        <v>458</v>
      </c>
      <c r="D390" t="s">
        <v>1237</v>
      </c>
      <c r="E390" t="s">
        <v>11599</v>
      </c>
      <c r="F390" t="s">
        <v>1235</v>
      </c>
      <c r="G390" s="13">
        <v>42374</v>
      </c>
      <c r="H390" s="13">
        <v>42447</v>
      </c>
      <c r="I390" s="14">
        <v>0</v>
      </c>
      <c r="J390" t="s">
        <v>259</v>
      </c>
      <c r="K390" s="13">
        <v>42352.496203703704</v>
      </c>
      <c r="L390">
        <f t="shared" si="36"/>
        <v>2016</v>
      </c>
      <c r="M390">
        <f t="shared" si="37"/>
        <v>1</v>
      </c>
      <c r="N390">
        <f t="shared" si="38"/>
        <v>5</v>
      </c>
      <c r="O390">
        <f t="shared" si="39"/>
        <v>0</v>
      </c>
      <c r="P390">
        <f t="shared" si="40"/>
        <v>0</v>
      </c>
      <c r="Q390">
        <f t="shared" si="41"/>
        <v>1</v>
      </c>
    </row>
    <row r="391" spans="1:17">
      <c r="A391" s="12" t="s">
        <v>1238</v>
      </c>
      <c r="B391" t="s">
        <v>736</v>
      </c>
      <c r="C391" t="s">
        <v>458</v>
      </c>
      <c r="D391" t="s">
        <v>1239</v>
      </c>
      <c r="E391" t="s">
        <v>11599</v>
      </c>
      <c r="F391" t="s">
        <v>1240</v>
      </c>
      <c r="G391" s="13">
        <v>42093</v>
      </c>
      <c r="H391" s="13">
        <v>42165</v>
      </c>
      <c r="I391" s="14">
        <v>0</v>
      </c>
      <c r="J391" t="s">
        <v>259</v>
      </c>
      <c r="K391" s="13">
        <v>42072.477766203701</v>
      </c>
      <c r="L391">
        <f t="shared" si="36"/>
        <v>2015</v>
      </c>
      <c r="M391">
        <f t="shared" si="37"/>
        <v>3</v>
      </c>
      <c r="N391">
        <f t="shared" si="38"/>
        <v>30</v>
      </c>
      <c r="O391">
        <f t="shared" si="39"/>
        <v>0</v>
      </c>
      <c r="P391">
        <f t="shared" si="40"/>
        <v>0</v>
      </c>
      <c r="Q391">
        <f t="shared" si="41"/>
        <v>1</v>
      </c>
    </row>
    <row r="392" spans="1:17">
      <c r="A392" s="12" t="s">
        <v>1241</v>
      </c>
      <c r="B392" t="s">
        <v>736</v>
      </c>
      <c r="C392" t="s">
        <v>458</v>
      </c>
      <c r="D392" t="s">
        <v>1242</v>
      </c>
      <c r="E392" t="s">
        <v>11599</v>
      </c>
      <c r="F392" t="s">
        <v>1243</v>
      </c>
      <c r="G392" s="13">
        <v>42457</v>
      </c>
      <c r="H392" s="13">
        <v>42531</v>
      </c>
      <c r="I392" s="14">
        <v>0</v>
      </c>
      <c r="J392" t="s">
        <v>259</v>
      </c>
      <c r="K392" s="13">
        <v>42440.493148148147</v>
      </c>
      <c r="L392">
        <f t="shared" si="36"/>
        <v>2016</v>
      </c>
      <c r="M392">
        <f t="shared" si="37"/>
        <v>3</v>
      </c>
      <c r="N392">
        <f t="shared" si="38"/>
        <v>28</v>
      </c>
      <c r="O392">
        <f t="shared" si="39"/>
        <v>0</v>
      </c>
      <c r="P392">
        <f t="shared" si="40"/>
        <v>0</v>
      </c>
      <c r="Q392">
        <f t="shared" si="41"/>
        <v>1</v>
      </c>
    </row>
    <row r="393" spans="1:17">
      <c r="A393" s="12" t="s">
        <v>1244</v>
      </c>
      <c r="B393" t="s">
        <v>736</v>
      </c>
      <c r="C393" t="s">
        <v>458</v>
      </c>
      <c r="D393" t="s">
        <v>1245</v>
      </c>
      <c r="E393" t="s">
        <v>11599</v>
      </c>
      <c r="F393" t="s">
        <v>1246</v>
      </c>
      <c r="G393" s="13">
        <v>42093</v>
      </c>
      <c r="H393" s="13">
        <v>42165</v>
      </c>
      <c r="I393" s="14">
        <v>0</v>
      </c>
      <c r="J393" t="s">
        <v>259</v>
      </c>
      <c r="K393" s="13">
        <v>42072.450520833336</v>
      </c>
      <c r="L393">
        <f t="shared" si="36"/>
        <v>2015</v>
      </c>
      <c r="M393">
        <f t="shared" si="37"/>
        <v>3</v>
      </c>
      <c r="N393">
        <f t="shared" si="38"/>
        <v>30</v>
      </c>
      <c r="O393">
        <f t="shared" si="39"/>
        <v>0</v>
      </c>
      <c r="P393">
        <f t="shared" si="40"/>
        <v>0</v>
      </c>
      <c r="Q393">
        <f t="shared" si="41"/>
        <v>1</v>
      </c>
    </row>
    <row r="394" spans="1:17">
      <c r="A394" s="12" t="s">
        <v>1244</v>
      </c>
      <c r="B394" t="s">
        <v>736</v>
      </c>
      <c r="C394" t="s">
        <v>458</v>
      </c>
      <c r="D394" t="s">
        <v>1247</v>
      </c>
      <c r="E394" t="s">
        <v>11599</v>
      </c>
      <c r="F394" t="s">
        <v>1246</v>
      </c>
      <c r="G394" s="13">
        <v>42458</v>
      </c>
      <c r="H394" s="13">
        <v>42531</v>
      </c>
      <c r="I394" s="14">
        <v>0</v>
      </c>
      <c r="J394" t="s">
        <v>259</v>
      </c>
      <c r="K394" s="13">
        <v>42440.495844907404</v>
      </c>
      <c r="L394">
        <f t="shared" si="36"/>
        <v>2016</v>
      </c>
      <c r="M394">
        <f t="shared" si="37"/>
        <v>3</v>
      </c>
      <c r="N394">
        <f t="shared" si="38"/>
        <v>29</v>
      </c>
      <c r="O394">
        <f t="shared" si="39"/>
        <v>0</v>
      </c>
      <c r="P394">
        <f t="shared" si="40"/>
        <v>0</v>
      </c>
      <c r="Q394">
        <f t="shared" si="41"/>
        <v>1</v>
      </c>
    </row>
    <row r="395" spans="1:17">
      <c r="A395" s="12" t="s">
        <v>1248</v>
      </c>
      <c r="B395" t="s">
        <v>736</v>
      </c>
      <c r="C395" t="s">
        <v>458</v>
      </c>
      <c r="D395" t="s">
        <v>1249</v>
      </c>
      <c r="E395" t="s">
        <v>11599</v>
      </c>
      <c r="F395" t="s">
        <v>1246</v>
      </c>
      <c r="G395" s="13">
        <v>42093</v>
      </c>
      <c r="H395" s="13">
        <v>42165</v>
      </c>
      <c r="I395" s="14">
        <v>0</v>
      </c>
      <c r="J395" t="s">
        <v>259</v>
      </c>
      <c r="K395" s="13">
        <v>42072.478402777779</v>
      </c>
      <c r="L395">
        <f t="shared" si="36"/>
        <v>2015</v>
      </c>
      <c r="M395">
        <f t="shared" si="37"/>
        <v>3</v>
      </c>
      <c r="N395">
        <f t="shared" si="38"/>
        <v>30</v>
      </c>
      <c r="O395">
        <f t="shared" si="39"/>
        <v>0</v>
      </c>
      <c r="P395">
        <f t="shared" si="40"/>
        <v>0</v>
      </c>
      <c r="Q395">
        <f t="shared" si="41"/>
        <v>1</v>
      </c>
    </row>
    <row r="396" spans="1:17">
      <c r="A396" s="12" t="s">
        <v>1248</v>
      </c>
      <c r="B396" t="s">
        <v>736</v>
      </c>
      <c r="C396" t="s">
        <v>458</v>
      </c>
      <c r="D396" t="s">
        <v>1250</v>
      </c>
      <c r="E396" t="s">
        <v>11599</v>
      </c>
      <c r="F396" t="s">
        <v>1246</v>
      </c>
      <c r="G396" s="13">
        <v>42458</v>
      </c>
      <c r="H396" s="13">
        <v>42531</v>
      </c>
      <c r="I396" s="14">
        <v>0</v>
      </c>
      <c r="J396" t="s">
        <v>259</v>
      </c>
      <c r="K396" s="13">
        <v>42440.495844907404</v>
      </c>
      <c r="L396">
        <f t="shared" si="36"/>
        <v>2016</v>
      </c>
      <c r="M396">
        <f t="shared" si="37"/>
        <v>3</v>
      </c>
      <c r="N396">
        <f t="shared" si="38"/>
        <v>29</v>
      </c>
      <c r="O396">
        <f t="shared" si="39"/>
        <v>0</v>
      </c>
      <c r="P396">
        <f t="shared" si="40"/>
        <v>0</v>
      </c>
      <c r="Q396">
        <f t="shared" si="41"/>
        <v>1</v>
      </c>
    </row>
    <row r="397" spans="1:17">
      <c r="A397" s="12" t="s">
        <v>1251</v>
      </c>
      <c r="B397" t="s">
        <v>736</v>
      </c>
      <c r="C397" t="s">
        <v>458</v>
      </c>
      <c r="D397" t="s">
        <v>1252</v>
      </c>
      <c r="E397" t="s">
        <v>11599</v>
      </c>
      <c r="F397" t="s">
        <v>1253</v>
      </c>
      <c r="G397" s="13">
        <v>42094</v>
      </c>
      <c r="H397" s="13">
        <v>42166</v>
      </c>
      <c r="I397" s="14">
        <v>0</v>
      </c>
      <c r="J397" t="s">
        <v>259</v>
      </c>
      <c r="K397" s="13">
        <v>42072.45040509259</v>
      </c>
      <c r="L397">
        <f t="shared" si="36"/>
        <v>2015</v>
      </c>
      <c r="M397">
        <f t="shared" si="37"/>
        <v>3</v>
      </c>
      <c r="N397">
        <f t="shared" si="38"/>
        <v>31</v>
      </c>
      <c r="O397">
        <f t="shared" si="39"/>
        <v>0</v>
      </c>
      <c r="P397">
        <f t="shared" si="40"/>
        <v>0</v>
      </c>
      <c r="Q397">
        <f t="shared" si="41"/>
        <v>1</v>
      </c>
    </row>
    <row r="398" spans="1:17">
      <c r="A398" s="12" t="s">
        <v>1251</v>
      </c>
      <c r="B398" t="s">
        <v>736</v>
      </c>
      <c r="C398" t="s">
        <v>458</v>
      </c>
      <c r="D398" t="s">
        <v>1254</v>
      </c>
      <c r="E398" t="s">
        <v>11599</v>
      </c>
      <c r="F398" t="s">
        <v>1253</v>
      </c>
      <c r="G398" s="13">
        <v>42261</v>
      </c>
      <c r="H398" s="13">
        <v>42333</v>
      </c>
      <c r="I398" s="14">
        <v>0</v>
      </c>
      <c r="J398" t="s">
        <v>259</v>
      </c>
      <c r="K398" s="13">
        <v>42272.394629629627</v>
      </c>
      <c r="L398">
        <f t="shared" si="36"/>
        <v>2015</v>
      </c>
      <c r="M398">
        <f t="shared" si="37"/>
        <v>9</v>
      </c>
      <c r="N398">
        <f t="shared" si="38"/>
        <v>14</v>
      </c>
      <c r="O398" t="e">
        <f t="shared" si="39"/>
        <v>#NUM!</v>
      </c>
      <c r="P398" t="e">
        <f t="shared" si="40"/>
        <v>#NUM!</v>
      </c>
      <c r="Q398">
        <f t="shared" si="41"/>
        <v>1</v>
      </c>
    </row>
    <row r="399" spans="1:17">
      <c r="A399" s="12" t="s">
        <v>1251</v>
      </c>
      <c r="B399" t="s">
        <v>736</v>
      </c>
      <c r="C399" t="s">
        <v>458</v>
      </c>
      <c r="D399" t="s">
        <v>1255</v>
      </c>
      <c r="E399" t="s">
        <v>11599</v>
      </c>
      <c r="F399" t="s">
        <v>1253</v>
      </c>
      <c r="G399" s="13">
        <v>42374</v>
      </c>
      <c r="H399" s="13">
        <v>42447</v>
      </c>
      <c r="I399" s="14">
        <v>0</v>
      </c>
      <c r="J399" t="s">
        <v>259</v>
      </c>
      <c r="K399" s="13">
        <v>42352.461817129632</v>
      </c>
      <c r="L399">
        <f t="shared" si="36"/>
        <v>2016</v>
      </c>
      <c r="M399">
        <f t="shared" si="37"/>
        <v>1</v>
      </c>
      <c r="N399">
        <f t="shared" si="38"/>
        <v>5</v>
      </c>
      <c r="O399">
        <f t="shared" si="39"/>
        <v>0</v>
      </c>
      <c r="P399">
        <f t="shared" si="40"/>
        <v>0</v>
      </c>
      <c r="Q399">
        <f t="shared" si="41"/>
        <v>1</v>
      </c>
    </row>
    <row r="400" spans="1:17">
      <c r="A400" s="12" t="s">
        <v>1251</v>
      </c>
      <c r="B400" t="s">
        <v>736</v>
      </c>
      <c r="C400" t="s">
        <v>458</v>
      </c>
      <c r="D400" t="s">
        <v>1256</v>
      </c>
      <c r="E400" t="s">
        <v>11599</v>
      </c>
      <c r="F400" t="s">
        <v>1253</v>
      </c>
      <c r="G400" s="13">
        <v>42457</v>
      </c>
      <c r="H400" s="13">
        <v>42531</v>
      </c>
      <c r="I400" s="14">
        <v>0</v>
      </c>
      <c r="J400" t="s">
        <v>259</v>
      </c>
      <c r="K400" s="13">
        <v>42440.493148148147</v>
      </c>
      <c r="L400">
        <f t="shared" si="36"/>
        <v>2016</v>
      </c>
      <c r="M400">
        <f t="shared" si="37"/>
        <v>3</v>
      </c>
      <c r="N400">
        <f t="shared" si="38"/>
        <v>28</v>
      </c>
      <c r="O400">
        <f t="shared" si="39"/>
        <v>0</v>
      </c>
      <c r="P400">
        <f t="shared" si="40"/>
        <v>0</v>
      </c>
      <c r="Q400">
        <f t="shared" si="41"/>
        <v>1</v>
      </c>
    </row>
    <row r="401" spans="1:17">
      <c r="A401" s="12" t="s">
        <v>1257</v>
      </c>
      <c r="B401" t="s">
        <v>736</v>
      </c>
      <c r="C401" t="s">
        <v>458</v>
      </c>
      <c r="D401" t="s">
        <v>1258</v>
      </c>
      <c r="E401" t="s">
        <v>11599</v>
      </c>
      <c r="F401" t="s">
        <v>1253</v>
      </c>
      <c r="G401" s="13">
        <v>42094</v>
      </c>
      <c r="H401" s="13">
        <v>42166</v>
      </c>
      <c r="I401" s="14">
        <v>0</v>
      </c>
      <c r="J401" t="s">
        <v>259</v>
      </c>
      <c r="K401" s="13">
        <v>42072.477650462963</v>
      </c>
      <c r="L401">
        <f t="shared" si="36"/>
        <v>2015</v>
      </c>
      <c r="M401">
        <f t="shared" si="37"/>
        <v>3</v>
      </c>
      <c r="N401">
        <f t="shared" si="38"/>
        <v>31</v>
      </c>
      <c r="O401">
        <f t="shared" si="39"/>
        <v>0</v>
      </c>
      <c r="P401">
        <f t="shared" si="40"/>
        <v>0</v>
      </c>
      <c r="Q401">
        <f t="shared" si="41"/>
        <v>1</v>
      </c>
    </row>
    <row r="402" spans="1:17">
      <c r="A402" s="12" t="s">
        <v>1257</v>
      </c>
      <c r="B402" t="s">
        <v>736</v>
      </c>
      <c r="C402" t="s">
        <v>458</v>
      </c>
      <c r="D402" t="s">
        <v>1259</v>
      </c>
      <c r="E402" t="s">
        <v>11599</v>
      </c>
      <c r="F402" t="s">
        <v>1253</v>
      </c>
      <c r="G402" s="13">
        <v>42261</v>
      </c>
      <c r="H402" s="13">
        <v>42333</v>
      </c>
      <c r="I402" s="14">
        <v>0</v>
      </c>
      <c r="J402" t="s">
        <v>259</v>
      </c>
      <c r="K402" s="13">
        <v>42272.415138888886</v>
      </c>
      <c r="L402">
        <f t="shared" si="36"/>
        <v>2015</v>
      </c>
      <c r="M402">
        <f t="shared" si="37"/>
        <v>9</v>
      </c>
      <c r="N402">
        <f t="shared" si="38"/>
        <v>14</v>
      </c>
      <c r="O402" t="e">
        <f t="shared" si="39"/>
        <v>#NUM!</v>
      </c>
      <c r="P402" t="e">
        <f t="shared" si="40"/>
        <v>#NUM!</v>
      </c>
      <c r="Q402">
        <f t="shared" si="41"/>
        <v>1</v>
      </c>
    </row>
    <row r="403" spans="1:17">
      <c r="A403" s="12" t="s">
        <v>1257</v>
      </c>
      <c r="B403" t="s">
        <v>736</v>
      </c>
      <c r="C403" t="s">
        <v>458</v>
      </c>
      <c r="D403" t="s">
        <v>1260</v>
      </c>
      <c r="E403" t="s">
        <v>11599</v>
      </c>
      <c r="F403" t="s">
        <v>1253</v>
      </c>
      <c r="G403" s="13">
        <v>42374</v>
      </c>
      <c r="H403" s="13">
        <v>42447</v>
      </c>
      <c r="I403" s="14">
        <v>0</v>
      </c>
      <c r="J403" t="s">
        <v>259</v>
      </c>
      <c r="K403" s="13">
        <v>42352.461863425924</v>
      </c>
      <c r="L403">
        <f t="shared" si="36"/>
        <v>2016</v>
      </c>
      <c r="M403">
        <f t="shared" si="37"/>
        <v>1</v>
      </c>
      <c r="N403">
        <f t="shared" si="38"/>
        <v>5</v>
      </c>
      <c r="O403">
        <f t="shared" si="39"/>
        <v>0</v>
      </c>
      <c r="P403">
        <f t="shared" si="40"/>
        <v>0</v>
      </c>
      <c r="Q403">
        <f t="shared" si="41"/>
        <v>1</v>
      </c>
    </row>
    <row r="404" spans="1:17">
      <c r="A404" s="12" t="s">
        <v>1257</v>
      </c>
      <c r="B404" t="s">
        <v>736</v>
      </c>
      <c r="C404" t="s">
        <v>458</v>
      </c>
      <c r="D404" t="s">
        <v>1261</v>
      </c>
      <c r="E404" t="s">
        <v>11599</v>
      </c>
      <c r="F404" t="s">
        <v>1253</v>
      </c>
      <c r="G404" s="13">
        <v>42457</v>
      </c>
      <c r="H404" s="13">
        <v>42531</v>
      </c>
      <c r="I404" s="14">
        <v>0</v>
      </c>
      <c r="J404" t="s">
        <v>259</v>
      </c>
      <c r="K404" s="13">
        <v>42440.493148148147</v>
      </c>
      <c r="L404">
        <f t="shared" si="36"/>
        <v>2016</v>
      </c>
      <c r="M404">
        <f t="shared" si="37"/>
        <v>3</v>
      </c>
      <c r="N404">
        <f t="shared" si="38"/>
        <v>28</v>
      </c>
      <c r="O404">
        <f t="shared" si="39"/>
        <v>0</v>
      </c>
      <c r="P404">
        <f t="shared" si="40"/>
        <v>0</v>
      </c>
      <c r="Q404">
        <f t="shared" si="41"/>
        <v>1</v>
      </c>
    </row>
    <row r="405" spans="1:17">
      <c r="A405" s="12" t="s">
        <v>1262</v>
      </c>
      <c r="B405" t="s">
        <v>750</v>
      </c>
      <c r="C405" t="s">
        <v>458</v>
      </c>
      <c r="D405" t="s">
        <v>1263</v>
      </c>
      <c r="E405" t="s">
        <v>11599</v>
      </c>
      <c r="F405" t="s">
        <v>1253</v>
      </c>
      <c r="G405" s="13">
        <v>42457</v>
      </c>
      <c r="H405" s="13">
        <v>42531</v>
      </c>
      <c r="I405" s="14">
        <v>0</v>
      </c>
      <c r="J405" t="s">
        <v>259</v>
      </c>
      <c r="K405" s="13">
        <v>42467.473993055559</v>
      </c>
      <c r="L405">
        <f t="shared" si="36"/>
        <v>2016</v>
      </c>
      <c r="M405">
        <f t="shared" si="37"/>
        <v>3</v>
      </c>
      <c r="N405">
        <f t="shared" si="38"/>
        <v>28</v>
      </c>
      <c r="O405" t="e">
        <f t="shared" si="39"/>
        <v>#NUM!</v>
      </c>
      <c r="P405" t="e">
        <f t="shared" si="40"/>
        <v>#NUM!</v>
      </c>
      <c r="Q405">
        <f t="shared" si="41"/>
        <v>1</v>
      </c>
    </row>
    <row r="406" spans="1:17">
      <c r="A406" s="12" t="s">
        <v>1264</v>
      </c>
      <c r="B406" t="s">
        <v>750</v>
      </c>
      <c r="C406" t="s">
        <v>458</v>
      </c>
      <c r="D406" t="s">
        <v>1265</v>
      </c>
      <c r="E406" t="s">
        <v>11599</v>
      </c>
      <c r="F406" t="s">
        <v>1253</v>
      </c>
      <c r="G406" s="13">
        <v>42457</v>
      </c>
      <c r="H406" s="13">
        <v>42531</v>
      </c>
      <c r="I406" s="14">
        <v>0</v>
      </c>
      <c r="J406" t="s">
        <v>259</v>
      </c>
      <c r="K406" s="13">
        <v>42467.473993055559</v>
      </c>
      <c r="L406">
        <f t="shared" si="36"/>
        <v>2016</v>
      </c>
      <c r="M406">
        <f t="shared" si="37"/>
        <v>3</v>
      </c>
      <c r="N406">
        <f t="shared" si="38"/>
        <v>28</v>
      </c>
      <c r="O406" t="e">
        <f t="shared" si="39"/>
        <v>#NUM!</v>
      </c>
      <c r="P406" t="e">
        <f t="shared" si="40"/>
        <v>#NUM!</v>
      </c>
      <c r="Q406">
        <f t="shared" si="41"/>
        <v>1</v>
      </c>
    </row>
    <row r="407" spans="1:17">
      <c r="A407" s="12" t="s">
        <v>1266</v>
      </c>
      <c r="B407" t="s">
        <v>736</v>
      </c>
      <c r="C407" t="s">
        <v>458</v>
      </c>
      <c r="D407" t="s">
        <v>1267</v>
      </c>
      <c r="E407" t="s">
        <v>11599</v>
      </c>
      <c r="F407" t="s">
        <v>1268</v>
      </c>
      <c r="G407" s="13">
        <v>42093</v>
      </c>
      <c r="H407" s="13">
        <v>42165</v>
      </c>
      <c r="I407" s="14">
        <v>0</v>
      </c>
      <c r="J407" t="s">
        <v>259</v>
      </c>
      <c r="K407" s="13">
        <v>42072.439803240741</v>
      </c>
      <c r="L407">
        <f t="shared" si="36"/>
        <v>2015</v>
      </c>
      <c r="M407">
        <f t="shared" si="37"/>
        <v>3</v>
      </c>
      <c r="N407">
        <f t="shared" si="38"/>
        <v>30</v>
      </c>
      <c r="O407">
        <f t="shared" si="39"/>
        <v>0</v>
      </c>
      <c r="P407">
        <f t="shared" si="40"/>
        <v>0</v>
      </c>
      <c r="Q407">
        <f t="shared" si="41"/>
        <v>1</v>
      </c>
    </row>
    <row r="408" spans="1:17">
      <c r="A408" s="12" t="s">
        <v>1266</v>
      </c>
      <c r="B408" t="s">
        <v>736</v>
      </c>
      <c r="C408" t="s">
        <v>458</v>
      </c>
      <c r="D408" t="s">
        <v>1269</v>
      </c>
      <c r="E408" t="s">
        <v>11599</v>
      </c>
      <c r="F408" t="s">
        <v>1268</v>
      </c>
      <c r="G408" s="13">
        <v>42262</v>
      </c>
      <c r="H408" s="13">
        <v>42332</v>
      </c>
      <c r="I408" s="14">
        <v>0</v>
      </c>
      <c r="J408" t="s">
        <v>259</v>
      </c>
      <c r="K408" s="13">
        <v>42272.415185185186</v>
      </c>
      <c r="L408">
        <f t="shared" si="36"/>
        <v>2015</v>
      </c>
      <c r="M408">
        <f t="shared" si="37"/>
        <v>9</v>
      </c>
      <c r="N408">
        <f t="shared" si="38"/>
        <v>15</v>
      </c>
      <c r="O408" t="e">
        <f t="shared" si="39"/>
        <v>#NUM!</v>
      </c>
      <c r="P408" t="e">
        <f t="shared" si="40"/>
        <v>#NUM!</v>
      </c>
      <c r="Q408">
        <f t="shared" si="41"/>
        <v>1</v>
      </c>
    </row>
    <row r="409" spans="1:17">
      <c r="A409" s="12" t="s">
        <v>1266</v>
      </c>
      <c r="B409" t="s">
        <v>736</v>
      </c>
      <c r="C409" t="s">
        <v>458</v>
      </c>
      <c r="D409" t="s">
        <v>1270</v>
      </c>
      <c r="E409" t="s">
        <v>11599</v>
      </c>
      <c r="F409" t="s">
        <v>1268</v>
      </c>
      <c r="G409" s="13">
        <v>42458</v>
      </c>
      <c r="H409" s="13">
        <v>42531</v>
      </c>
      <c r="I409" s="14">
        <v>0</v>
      </c>
      <c r="J409" t="s">
        <v>259</v>
      </c>
      <c r="K409" s="13">
        <v>42440.493148148147</v>
      </c>
      <c r="L409">
        <f t="shared" si="36"/>
        <v>2016</v>
      </c>
      <c r="M409">
        <f t="shared" si="37"/>
        <v>3</v>
      </c>
      <c r="N409">
        <f t="shared" si="38"/>
        <v>29</v>
      </c>
      <c r="O409">
        <f t="shared" si="39"/>
        <v>0</v>
      </c>
      <c r="P409">
        <f t="shared" si="40"/>
        <v>0</v>
      </c>
      <c r="Q409">
        <f t="shared" si="41"/>
        <v>1</v>
      </c>
    </row>
    <row r="410" spans="1:17">
      <c r="A410" s="12" t="s">
        <v>1271</v>
      </c>
      <c r="B410" t="s">
        <v>736</v>
      </c>
      <c r="C410" t="s">
        <v>458</v>
      </c>
      <c r="D410" t="s">
        <v>1272</v>
      </c>
      <c r="E410" t="s">
        <v>11599</v>
      </c>
      <c r="F410" t="s">
        <v>1268</v>
      </c>
      <c r="G410" s="13">
        <v>42093</v>
      </c>
      <c r="H410" s="13">
        <v>42165</v>
      </c>
      <c r="I410" s="14">
        <v>0</v>
      </c>
      <c r="J410" t="s">
        <v>259</v>
      </c>
      <c r="K410" s="13">
        <v>42072.439918981479</v>
      </c>
      <c r="L410">
        <f t="shared" si="36"/>
        <v>2015</v>
      </c>
      <c r="M410">
        <f t="shared" si="37"/>
        <v>3</v>
      </c>
      <c r="N410">
        <f t="shared" si="38"/>
        <v>30</v>
      </c>
      <c r="O410">
        <f t="shared" si="39"/>
        <v>0</v>
      </c>
      <c r="P410">
        <f t="shared" si="40"/>
        <v>0</v>
      </c>
      <c r="Q410">
        <f t="shared" si="41"/>
        <v>1</v>
      </c>
    </row>
    <row r="411" spans="1:17">
      <c r="A411" s="12" t="s">
        <v>1271</v>
      </c>
      <c r="B411" t="s">
        <v>736</v>
      </c>
      <c r="C411" t="s">
        <v>458</v>
      </c>
      <c r="D411" t="s">
        <v>1273</v>
      </c>
      <c r="E411" t="s">
        <v>11599</v>
      </c>
      <c r="F411" t="s">
        <v>1268</v>
      </c>
      <c r="G411" s="13">
        <v>42262</v>
      </c>
      <c r="H411" s="13">
        <v>42332</v>
      </c>
      <c r="I411" s="14">
        <v>0</v>
      </c>
      <c r="J411" t="s">
        <v>259</v>
      </c>
      <c r="K411" s="13">
        <v>42272.39466435185</v>
      </c>
      <c r="L411">
        <f t="shared" si="36"/>
        <v>2015</v>
      </c>
      <c r="M411">
        <f t="shared" si="37"/>
        <v>9</v>
      </c>
      <c r="N411">
        <f t="shared" si="38"/>
        <v>15</v>
      </c>
      <c r="O411" t="e">
        <f t="shared" si="39"/>
        <v>#NUM!</v>
      </c>
      <c r="P411" t="e">
        <f t="shared" si="40"/>
        <v>#NUM!</v>
      </c>
      <c r="Q411">
        <f t="shared" si="41"/>
        <v>1</v>
      </c>
    </row>
    <row r="412" spans="1:17">
      <c r="A412" s="12" t="s">
        <v>1271</v>
      </c>
      <c r="B412" t="s">
        <v>736</v>
      </c>
      <c r="C412" t="s">
        <v>458</v>
      </c>
      <c r="D412" t="s">
        <v>1274</v>
      </c>
      <c r="E412" t="s">
        <v>11599</v>
      </c>
      <c r="F412" t="s">
        <v>1268</v>
      </c>
      <c r="G412" s="13">
        <v>42458</v>
      </c>
      <c r="H412" s="13">
        <v>42531</v>
      </c>
      <c r="I412" s="14">
        <v>0</v>
      </c>
      <c r="J412" t="s">
        <v>259</v>
      </c>
      <c r="K412" s="13">
        <v>42440.493148148147</v>
      </c>
      <c r="L412">
        <f t="shared" si="36"/>
        <v>2016</v>
      </c>
      <c r="M412">
        <f t="shared" si="37"/>
        <v>3</v>
      </c>
      <c r="N412">
        <f t="shared" si="38"/>
        <v>29</v>
      </c>
      <c r="O412">
        <f t="shared" si="39"/>
        <v>0</v>
      </c>
      <c r="P412">
        <f t="shared" si="40"/>
        <v>0</v>
      </c>
      <c r="Q412">
        <f t="shared" si="41"/>
        <v>1</v>
      </c>
    </row>
    <row r="413" spans="1:17">
      <c r="A413" s="12" t="s">
        <v>1275</v>
      </c>
      <c r="B413" t="s">
        <v>736</v>
      </c>
      <c r="C413" t="s">
        <v>458</v>
      </c>
      <c r="D413" t="s">
        <v>1276</v>
      </c>
      <c r="E413" t="s">
        <v>11599</v>
      </c>
      <c r="F413" t="s">
        <v>1277</v>
      </c>
      <c r="G413" s="13">
        <v>42094</v>
      </c>
      <c r="H413" s="13">
        <v>42166</v>
      </c>
      <c r="I413" s="14">
        <v>0</v>
      </c>
      <c r="J413" t="s">
        <v>259</v>
      </c>
      <c r="K413" s="13">
        <v>42072.521921296298</v>
      </c>
      <c r="L413">
        <f t="shared" si="36"/>
        <v>2015</v>
      </c>
      <c r="M413">
        <f t="shared" si="37"/>
        <v>3</v>
      </c>
      <c r="N413">
        <f t="shared" si="38"/>
        <v>31</v>
      </c>
      <c r="O413">
        <f t="shared" si="39"/>
        <v>0</v>
      </c>
      <c r="P413">
        <f t="shared" si="40"/>
        <v>0</v>
      </c>
      <c r="Q413">
        <f t="shared" si="41"/>
        <v>1</v>
      </c>
    </row>
    <row r="414" spans="1:17">
      <c r="A414" s="12" t="s">
        <v>1275</v>
      </c>
      <c r="B414" t="s">
        <v>736</v>
      </c>
      <c r="C414" t="s">
        <v>458</v>
      </c>
      <c r="D414" t="s">
        <v>1278</v>
      </c>
      <c r="E414" t="s">
        <v>11599</v>
      </c>
      <c r="F414" t="s">
        <v>1277</v>
      </c>
      <c r="G414" s="13">
        <v>42262</v>
      </c>
      <c r="H414" s="13">
        <v>42332</v>
      </c>
      <c r="I414" s="14">
        <v>0</v>
      </c>
      <c r="J414" t="s">
        <v>259</v>
      </c>
      <c r="K414" s="13">
        <v>42272.415219907409</v>
      </c>
      <c r="L414">
        <f t="shared" si="36"/>
        <v>2015</v>
      </c>
      <c r="M414">
        <f t="shared" si="37"/>
        <v>9</v>
      </c>
      <c r="N414">
        <f t="shared" si="38"/>
        <v>15</v>
      </c>
      <c r="O414" t="e">
        <f t="shared" si="39"/>
        <v>#NUM!</v>
      </c>
      <c r="P414" t="e">
        <f t="shared" si="40"/>
        <v>#NUM!</v>
      </c>
      <c r="Q414">
        <f t="shared" si="41"/>
        <v>1</v>
      </c>
    </row>
    <row r="415" spans="1:17">
      <c r="A415" s="12" t="s">
        <v>1275</v>
      </c>
      <c r="B415" t="s">
        <v>736</v>
      </c>
      <c r="C415" t="s">
        <v>458</v>
      </c>
      <c r="D415" t="s">
        <v>1279</v>
      </c>
      <c r="E415" t="s">
        <v>11599</v>
      </c>
      <c r="F415" t="s">
        <v>1277</v>
      </c>
      <c r="G415" s="13">
        <v>42374</v>
      </c>
      <c r="H415" s="13">
        <v>42447</v>
      </c>
      <c r="I415" s="14">
        <v>0</v>
      </c>
      <c r="J415" t="s">
        <v>259</v>
      </c>
      <c r="K415" s="13">
        <v>42352.497673611113</v>
      </c>
      <c r="L415">
        <f t="shared" si="36"/>
        <v>2016</v>
      </c>
      <c r="M415">
        <f t="shared" si="37"/>
        <v>1</v>
      </c>
      <c r="N415">
        <f t="shared" si="38"/>
        <v>5</v>
      </c>
      <c r="O415">
        <f t="shared" si="39"/>
        <v>0</v>
      </c>
      <c r="P415">
        <f t="shared" si="40"/>
        <v>0</v>
      </c>
      <c r="Q415">
        <f t="shared" si="41"/>
        <v>1</v>
      </c>
    </row>
    <row r="416" spans="1:17">
      <c r="A416" s="12" t="s">
        <v>1275</v>
      </c>
      <c r="B416" t="s">
        <v>736</v>
      </c>
      <c r="C416" t="s">
        <v>458</v>
      </c>
      <c r="D416" t="s">
        <v>1280</v>
      </c>
      <c r="E416" t="s">
        <v>11599</v>
      </c>
      <c r="F416" t="s">
        <v>1277</v>
      </c>
      <c r="G416" s="13">
        <v>42458</v>
      </c>
      <c r="H416" s="13">
        <v>42531</v>
      </c>
      <c r="I416" s="14">
        <v>0</v>
      </c>
      <c r="J416" t="s">
        <v>259</v>
      </c>
      <c r="K416" s="13">
        <v>42440.495844907404</v>
      </c>
      <c r="L416">
        <f t="shared" si="36"/>
        <v>2016</v>
      </c>
      <c r="M416">
        <f t="shared" si="37"/>
        <v>3</v>
      </c>
      <c r="N416">
        <f t="shared" si="38"/>
        <v>29</v>
      </c>
      <c r="O416">
        <f t="shared" si="39"/>
        <v>0</v>
      </c>
      <c r="P416">
        <f t="shared" si="40"/>
        <v>0</v>
      </c>
      <c r="Q416">
        <f t="shared" si="41"/>
        <v>1</v>
      </c>
    </row>
    <row r="417" spans="1:17">
      <c r="A417" s="12" t="s">
        <v>1281</v>
      </c>
      <c r="B417" t="s">
        <v>736</v>
      </c>
      <c r="C417" t="s">
        <v>458</v>
      </c>
      <c r="D417" t="s">
        <v>1282</v>
      </c>
      <c r="E417" t="s">
        <v>11599</v>
      </c>
      <c r="F417" t="s">
        <v>1277</v>
      </c>
      <c r="G417" s="13">
        <v>42094</v>
      </c>
      <c r="H417" s="13">
        <v>42166</v>
      </c>
      <c r="I417" s="14">
        <v>0</v>
      </c>
      <c r="J417" t="s">
        <v>259</v>
      </c>
      <c r="K417" s="13">
        <v>42072.522048611114</v>
      </c>
      <c r="L417">
        <f t="shared" si="36"/>
        <v>2015</v>
      </c>
      <c r="M417">
        <f t="shared" si="37"/>
        <v>3</v>
      </c>
      <c r="N417">
        <f t="shared" si="38"/>
        <v>31</v>
      </c>
      <c r="O417">
        <f t="shared" si="39"/>
        <v>0</v>
      </c>
      <c r="P417">
        <f t="shared" si="40"/>
        <v>0</v>
      </c>
      <c r="Q417">
        <f t="shared" si="41"/>
        <v>1</v>
      </c>
    </row>
    <row r="418" spans="1:17">
      <c r="A418" s="12" t="s">
        <v>1281</v>
      </c>
      <c r="B418" t="s">
        <v>736</v>
      </c>
      <c r="C418" t="s">
        <v>458</v>
      </c>
      <c r="D418" t="s">
        <v>1283</v>
      </c>
      <c r="E418" t="s">
        <v>11599</v>
      </c>
      <c r="F418" t="s">
        <v>1277</v>
      </c>
      <c r="G418" s="13">
        <v>42262</v>
      </c>
      <c r="H418" s="13">
        <v>42332</v>
      </c>
      <c r="I418" s="14">
        <v>0</v>
      </c>
      <c r="J418" t="s">
        <v>259</v>
      </c>
      <c r="K418" s="13">
        <v>42272.39471064815</v>
      </c>
      <c r="L418">
        <f t="shared" si="36"/>
        <v>2015</v>
      </c>
      <c r="M418">
        <f t="shared" si="37"/>
        <v>9</v>
      </c>
      <c r="N418">
        <f t="shared" si="38"/>
        <v>15</v>
      </c>
      <c r="O418" t="e">
        <f t="shared" si="39"/>
        <v>#NUM!</v>
      </c>
      <c r="P418" t="e">
        <f t="shared" si="40"/>
        <v>#NUM!</v>
      </c>
      <c r="Q418">
        <f t="shared" si="41"/>
        <v>1</v>
      </c>
    </row>
    <row r="419" spans="1:17">
      <c r="A419" s="12" t="s">
        <v>1281</v>
      </c>
      <c r="B419" t="s">
        <v>736</v>
      </c>
      <c r="C419" t="s">
        <v>458</v>
      </c>
      <c r="D419" t="s">
        <v>1284</v>
      </c>
      <c r="E419" t="s">
        <v>11599</v>
      </c>
      <c r="F419" t="s">
        <v>1277</v>
      </c>
      <c r="G419" s="13">
        <v>42374</v>
      </c>
      <c r="H419" s="13">
        <v>42447</v>
      </c>
      <c r="I419" s="14">
        <v>0</v>
      </c>
      <c r="J419" t="s">
        <v>259</v>
      </c>
      <c r="K419" s="13">
        <v>42352.497673611113</v>
      </c>
      <c r="L419">
        <f t="shared" si="36"/>
        <v>2016</v>
      </c>
      <c r="M419">
        <f t="shared" si="37"/>
        <v>1</v>
      </c>
      <c r="N419">
        <f t="shared" si="38"/>
        <v>5</v>
      </c>
      <c r="O419">
        <f t="shared" si="39"/>
        <v>0</v>
      </c>
      <c r="P419">
        <f t="shared" si="40"/>
        <v>0</v>
      </c>
      <c r="Q419">
        <f t="shared" si="41"/>
        <v>1</v>
      </c>
    </row>
    <row r="420" spans="1:17">
      <c r="A420" s="12" t="s">
        <v>1281</v>
      </c>
      <c r="B420" t="s">
        <v>736</v>
      </c>
      <c r="C420" t="s">
        <v>458</v>
      </c>
      <c r="D420" t="s">
        <v>1285</v>
      </c>
      <c r="E420" t="s">
        <v>11599</v>
      </c>
      <c r="F420" t="s">
        <v>1277</v>
      </c>
      <c r="G420" s="13">
        <v>42458</v>
      </c>
      <c r="H420" s="13">
        <v>42531</v>
      </c>
      <c r="I420" s="14">
        <v>0</v>
      </c>
      <c r="J420" t="s">
        <v>259</v>
      </c>
      <c r="K420" s="13">
        <v>42440.495844907404</v>
      </c>
      <c r="L420">
        <f t="shared" si="36"/>
        <v>2016</v>
      </c>
      <c r="M420">
        <f t="shared" si="37"/>
        <v>3</v>
      </c>
      <c r="N420">
        <f t="shared" si="38"/>
        <v>29</v>
      </c>
      <c r="O420">
        <f t="shared" si="39"/>
        <v>0</v>
      </c>
      <c r="P420">
        <f t="shared" si="40"/>
        <v>0</v>
      </c>
      <c r="Q420">
        <f t="shared" si="41"/>
        <v>1</v>
      </c>
    </row>
    <row r="421" spans="1:17">
      <c r="A421" s="12" t="s">
        <v>1286</v>
      </c>
      <c r="B421" t="s">
        <v>736</v>
      </c>
      <c r="C421" t="s">
        <v>458</v>
      </c>
      <c r="D421" t="s">
        <v>1287</v>
      </c>
      <c r="E421" t="s">
        <v>11599</v>
      </c>
      <c r="F421" t="s">
        <v>1288</v>
      </c>
      <c r="G421" s="13">
        <v>42094</v>
      </c>
      <c r="H421" s="13">
        <v>42166</v>
      </c>
      <c r="I421" s="14">
        <v>0</v>
      </c>
      <c r="J421" t="s">
        <v>259</v>
      </c>
      <c r="K421" s="13">
        <v>42072.440046296295</v>
      </c>
      <c r="L421">
        <f t="shared" si="36"/>
        <v>2015</v>
      </c>
      <c r="M421">
        <f t="shared" si="37"/>
        <v>3</v>
      </c>
      <c r="N421">
        <f t="shared" si="38"/>
        <v>31</v>
      </c>
      <c r="O421">
        <f t="shared" si="39"/>
        <v>0</v>
      </c>
      <c r="P421">
        <f t="shared" si="40"/>
        <v>0</v>
      </c>
      <c r="Q421">
        <f t="shared" si="41"/>
        <v>1</v>
      </c>
    </row>
    <row r="422" spans="1:17">
      <c r="A422" s="12" t="s">
        <v>1286</v>
      </c>
      <c r="B422" t="s">
        <v>736</v>
      </c>
      <c r="C422" t="s">
        <v>458</v>
      </c>
      <c r="D422" t="s">
        <v>1289</v>
      </c>
      <c r="E422" t="s">
        <v>11599</v>
      </c>
      <c r="F422" t="s">
        <v>1288</v>
      </c>
      <c r="G422" s="13">
        <v>42261</v>
      </c>
      <c r="H422" s="13">
        <v>42333</v>
      </c>
      <c r="I422" s="14">
        <v>0</v>
      </c>
      <c r="J422" t="s">
        <v>259</v>
      </c>
      <c r="K422" s="13">
        <v>42272.384305555555</v>
      </c>
      <c r="L422">
        <f t="shared" si="36"/>
        <v>2015</v>
      </c>
      <c r="M422">
        <f t="shared" si="37"/>
        <v>9</v>
      </c>
      <c r="N422">
        <f t="shared" si="38"/>
        <v>14</v>
      </c>
      <c r="O422" t="e">
        <f t="shared" si="39"/>
        <v>#NUM!</v>
      </c>
      <c r="P422" t="e">
        <f t="shared" si="40"/>
        <v>#NUM!</v>
      </c>
      <c r="Q422">
        <f t="shared" si="41"/>
        <v>1</v>
      </c>
    </row>
    <row r="423" spans="1:17">
      <c r="A423" s="12" t="s">
        <v>1286</v>
      </c>
      <c r="B423" t="s">
        <v>736</v>
      </c>
      <c r="C423" t="s">
        <v>458</v>
      </c>
      <c r="D423" t="s">
        <v>1290</v>
      </c>
      <c r="E423" t="s">
        <v>11599</v>
      </c>
      <c r="F423" t="s">
        <v>1288</v>
      </c>
      <c r="G423" s="13">
        <v>42374</v>
      </c>
      <c r="H423" s="13">
        <v>42447</v>
      </c>
      <c r="I423" s="14">
        <v>0</v>
      </c>
      <c r="J423" t="s">
        <v>259</v>
      </c>
      <c r="K423" s="13">
        <v>42352.502974537034</v>
      </c>
      <c r="L423">
        <f t="shared" si="36"/>
        <v>2016</v>
      </c>
      <c r="M423">
        <f t="shared" si="37"/>
        <v>1</v>
      </c>
      <c r="N423">
        <f t="shared" si="38"/>
        <v>5</v>
      </c>
      <c r="O423">
        <f t="shared" si="39"/>
        <v>0</v>
      </c>
      <c r="P423">
        <f t="shared" si="40"/>
        <v>0</v>
      </c>
      <c r="Q423">
        <f t="shared" si="41"/>
        <v>1</v>
      </c>
    </row>
    <row r="424" spans="1:17">
      <c r="A424" s="12" t="s">
        <v>1286</v>
      </c>
      <c r="B424" t="s">
        <v>736</v>
      </c>
      <c r="C424" t="s">
        <v>458</v>
      </c>
      <c r="D424" t="s">
        <v>1291</v>
      </c>
      <c r="E424" t="s">
        <v>11599</v>
      </c>
      <c r="F424" t="s">
        <v>1288</v>
      </c>
      <c r="G424" s="13">
        <v>42457</v>
      </c>
      <c r="H424" s="13">
        <v>42531</v>
      </c>
      <c r="I424" s="14">
        <v>0</v>
      </c>
      <c r="J424" t="s">
        <v>259</v>
      </c>
      <c r="K424" s="13">
        <v>42440.493148148147</v>
      </c>
      <c r="L424">
        <f t="shared" si="36"/>
        <v>2016</v>
      </c>
      <c r="M424">
        <f t="shared" si="37"/>
        <v>3</v>
      </c>
      <c r="N424">
        <f t="shared" si="38"/>
        <v>28</v>
      </c>
      <c r="O424">
        <f t="shared" si="39"/>
        <v>0</v>
      </c>
      <c r="P424">
        <f t="shared" si="40"/>
        <v>0</v>
      </c>
      <c r="Q424">
        <f t="shared" si="41"/>
        <v>1</v>
      </c>
    </row>
    <row r="425" spans="1:17">
      <c r="A425" s="12" t="s">
        <v>1292</v>
      </c>
      <c r="B425" t="s">
        <v>736</v>
      </c>
      <c r="C425" t="s">
        <v>458</v>
      </c>
      <c r="D425" t="s">
        <v>1293</v>
      </c>
      <c r="E425" t="s">
        <v>11599</v>
      </c>
      <c r="F425" t="s">
        <v>1288</v>
      </c>
      <c r="G425" s="13">
        <v>42094</v>
      </c>
      <c r="H425" s="13">
        <v>42166</v>
      </c>
      <c r="I425" s="14">
        <v>0</v>
      </c>
      <c r="J425" t="s">
        <v>259</v>
      </c>
      <c r="K425" s="13">
        <v>42072.440150462964</v>
      </c>
      <c r="L425">
        <f t="shared" si="36"/>
        <v>2015</v>
      </c>
      <c r="M425">
        <f t="shared" si="37"/>
        <v>3</v>
      </c>
      <c r="N425">
        <f t="shared" si="38"/>
        <v>31</v>
      </c>
      <c r="O425">
        <f t="shared" si="39"/>
        <v>0</v>
      </c>
      <c r="P425">
        <f t="shared" si="40"/>
        <v>0</v>
      </c>
      <c r="Q425">
        <f t="shared" si="41"/>
        <v>1</v>
      </c>
    </row>
    <row r="426" spans="1:17">
      <c r="A426" s="12" t="s">
        <v>1292</v>
      </c>
      <c r="B426" t="s">
        <v>736</v>
      </c>
      <c r="C426" t="s">
        <v>458</v>
      </c>
      <c r="D426" t="s">
        <v>1294</v>
      </c>
      <c r="E426" t="s">
        <v>11599</v>
      </c>
      <c r="F426" t="s">
        <v>1288</v>
      </c>
      <c r="G426" s="13">
        <v>42261</v>
      </c>
      <c r="H426" s="13">
        <v>42333</v>
      </c>
      <c r="I426" s="14">
        <v>0</v>
      </c>
      <c r="J426" t="s">
        <v>259</v>
      </c>
      <c r="K426" s="13">
        <v>42272.415729166663</v>
      </c>
      <c r="L426">
        <f t="shared" si="36"/>
        <v>2015</v>
      </c>
      <c r="M426">
        <f t="shared" si="37"/>
        <v>9</v>
      </c>
      <c r="N426">
        <f t="shared" si="38"/>
        <v>14</v>
      </c>
      <c r="O426" t="e">
        <f t="shared" si="39"/>
        <v>#NUM!</v>
      </c>
      <c r="P426" t="e">
        <f t="shared" si="40"/>
        <v>#NUM!</v>
      </c>
      <c r="Q426">
        <f t="shared" si="41"/>
        <v>1</v>
      </c>
    </row>
    <row r="427" spans="1:17">
      <c r="A427" s="12" t="s">
        <v>1292</v>
      </c>
      <c r="B427" t="s">
        <v>736</v>
      </c>
      <c r="C427" t="s">
        <v>458</v>
      </c>
      <c r="D427" t="s">
        <v>1295</v>
      </c>
      <c r="E427" t="s">
        <v>11599</v>
      </c>
      <c r="F427" t="s">
        <v>1288</v>
      </c>
      <c r="G427" s="13">
        <v>42374</v>
      </c>
      <c r="H427" s="13">
        <v>42447</v>
      </c>
      <c r="I427" s="14">
        <v>0</v>
      </c>
      <c r="J427" t="s">
        <v>259</v>
      </c>
      <c r="K427" s="13">
        <v>42352.478437500002</v>
      </c>
      <c r="L427">
        <f t="shared" si="36"/>
        <v>2016</v>
      </c>
      <c r="M427">
        <f t="shared" si="37"/>
        <v>1</v>
      </c>
      <c r="N427">
        <f t="shared" si="38"/>
        <v>5</v>
      </c>
      <c r="O427">
        <f t="shared" si="39"/>
        <v>0</v>
      </c>
      <c r="P427">
        <f t="shared" si="40"/>
        <v>0</v>
      </c>
      <c r="Q427">
        <f t="shared" si="41"/>
        <v>1</v>
      </c>
    </row>
    <row r="428" spans="1:17">
      <c r="A428" s="12" t="s">
        <v>1292</v>
      </c>
      <c r="B428" t="s">
        <v>736</v>
      </c>
      <c r="C428" t="s">
        <v>458</v>
      </c>
      <c r="D428" t="s">
        <v>1296</v>
      </c>
      <c r="E428" t="s">
        <v>11599</v>
      </c>
      <c r="F428" t="s">
        <v>1288</v>
      </c>
      <c r="G428" s="13">
        <v>42457</v>
      </c>
      <c r="H428" s="13">
        <v>42531</v>
      </c>
      <c r="I428" s="14">
        <v>0</v>
      </c>
      <c r="J428" t="s">
        <v>259</v>
      </c>
      <c r="K428" s="13">
        <v>42440.493148148147</v>
      </c>
      <c r="L428">
        <f t="shared" si="36"/>
        <v>2016</v>
      </c>
      <c r="M428">
        <f t="shared" si="37"/>
        <v>3</v>
      </c>
      <c r="N428">
        <f t="shared" si="38"/>
        <v>28</v>
      </c>
      <c r="O428">
        <f t="shared" si="39"/>
        <v>0</v>
      </c>
      <c r="P428">
        <f t="shared" si="40"/>
        <v>0</v>
      </c>
      <c r="Q428">
        <f t="shared" si="41"/>
        <v>1</v>
      </c>
    </row>
    <row r="429" spans="1:17">
      <c r="A429" s="12" t="s">
        <v>1297</v>
      </c>
      <c r="B429" t="s">
        <v>736</v>
      </c>
      <c r="C429" t="s">
        <v>458</v>
      </c>
      <c r="D429" t="s">
        <v>1298</v>
      </c>
      <c r="E429" t="s">
        <v>11599</v>
      </c>
      <c r="F429" t="s">
        <v>1299</v>
      </c>
      <c r="G429" s="13">
        <v>42373</v>
      </c>
      <c r="H429" s="13">
        <v>42447</v>
      </c>
      <c r="I429" s="14">
        <v>0</v>
      </c>
      <c r="J429" t="s">
        <v>259</v>
      </c>
      <c r="K429" s="13">
        <v>42352.479699074072</v>
      </c>
      <c r="L429">
        <f t="shared" si="36"/>
        <v>2016</v>
      </c>
      <c r="M429">
        <f t="shared" si="37"/>
        <v>1</v>
      </c>
      <c r="N429">
        <f t="shared" si="38"/>
        <v>4</v>
      </c>
      <c r="O429">
        <f t="shared" si="39"/>
        <v>0</v>
      </c>
      <c r="P429">
        <f t="shared" si="40"/>
        <v>0</v>
      </c>
      <c r="Q429">
        <f t="shared" si="41"/>
        <v>1</v>
      </c>
    </row>
    <row r="430" spans="1:17">
      <c r="A430" s="12" t="s">
        <v>1300</v>
      </c>
      <c r="B430" t="s">
        <v>736</v>
      </c>
      <c r="C430" t="s">
        <v>458</v>
      </c>
      <c r="D430" t="s">
        <v>1301</v>
      </c>
      <c r="E430" t="s">
        <v>11599</v>
      </c>
      <c r="F430" t="s">
        <v>1299</v>
      </c>
      <c r="G430" s="13">
        <v>42373</v>
      </c>
      <c r="H430" s="13">
        <v>42447</v>
      </c>
      <c r="I430" s="14">
        <v>0</v>
      </c>
      <c r="J430" t="s">
        <v>259</v>
      </c>
      <c r="K430" s="13">
        <v>42352.479733796295</v>
      </c>
      <c r="L430">
        <f t="shared" si="36"/>
        <v>2016</v>
      </c>
      <c r="M430">
        <f t="shared" si="37"/>
        <v>1</v>
      </c>
      <c r="N430">
        <f t="shared" si="38"/>
        <v>4</v>
      </c>
      <c r="O430">
        <f t="shared" si="39"/>
        <v>0</v>
      </c>
      <c r="P430">
        <f t="shared" si="40"/>
        <v>0</v>
      </c>
      <c r="Q430">
        <f t="shared" si="41"/>
        <v>1</v>
      </c>
    </row>
    <row r="431" spans="1:17">
      <c r="A431" s="12" t="s">
        <v>1302</v>
      </c>
      <c r="B431" t="s">
        <v>736</v>
      </c>
      <c r="C431" t="s">
        <v>458</v>
      </c>
      <c r="D431" t="s">
        <v>1303</v>
      </c>
      <c r="E431" t="s">
        <v>11599</v>
      </c>
      <c r="F431" t="s">
        <v>1304</v>
      </c>
      <c r="G431" s="13">
        <v>42098</v>
      </c>
      <c r="H431" s="13">
        <v>42168</v>
      </c>
      <c r="I431" s="14">
        <v>0</v>
      </c>
      <c r="J431" t="s">
        <v>259</v>
      </c>
      <c r="K431" s="13">
        <v>42137.455868055556</v>
      </c>
      <c r="L431">
        <f t="shared" si="36"/>
        <v>2015</v>
      </c>
      <c r="M431">
        <f t="shared" si="37"/>
        <v>4</v>
      </c>
      <c r="N431">
        <f t="shared" si="38"/>
        <v>4</v>
      </c>
      <c r="O431" t="e">
        <f t="shared" si="39"/>
        <v>#NUM!</v>
      </c>
      <c r="P431" t="e">
        <f t="shared" si="40"/>
        <v>#NUM!</v>
      </c>
      <c r="Q431">
        <f t="shared" si="41"/>
        <v>1</v>
      </c>
    </row>
    <row r="432" spans="1:17">
      <c r="A432" s="12" t="s">
        <v>1302</v>
      </c>
      <c r="B432" t="s">
        <v>736</v>
      </c>
      <c r="C432" t="s">
        <v>458</v>
      </c>
      <c r="D432" t="s">
        <v>1305</v>
      </c>
      <c r="E432" t="s">
        <v>11599</v>
      </c>
      <c r="F432" t="s">
        <v>1304</v>
      </c>
      <c r="G432" s="13">
        <v>42262</v>
      </c>
      <c r="H432" s="13">
        <v>42333</v>
      </c>
      <c r="I432" s="14">
        <v>0</v>
      </c>
      <c r="J432" t="s">
        <v>259</v>
      </c>
      <c r="K432" s="13">
        <v>42272.404953703706</v>
      </c>
      <c r="L432">
        <f t="shared" si="36"/>
        <v>2015</v>
      </c>
      <c r="M432">
        <f t="shared" si="37"/>
        <v>9</v>
      </c>
      <c r="N432">
        <f t="shared" si="38"/>
        <v>15</v>
      </c>
      <c r="O432" t="e">
        <f t="shared" si="39"/>
        <v>#NUM!</v>
      </c>
      <c r="P432" t="e">
        <f t="shared" si="40"/>
        <v>#NUM!</v>
      </c>
      <c r="Q432">
        <f t="shared" si="41"/>
        <v>1</v>
      </c>
    </row>
    <row r="433" spans="1:17">
      <c r="A433" s="12" t="s">
        <v>1302</v>
      </c>
      <c r="B433" t="s">
        <v>736</v>
      </c>
      <c r="C433" t="s">
        <v>458</v>
      </c>
      <c r="D433" t="s">
        <v>1306</v>
      </c>
      <c r="E433" t="s">
        <v>11599</v>
      </c>
      <c r="F433" t="s">
        <v>1304</v>
      </c>
      <c r="G433" s="13">
        <v>42460</v>
      </c>
      <c r="H433" s="13">
        <v>42531</v>
      </c>
      <c r="I433" s="14">
        <v>0</v>
      </c>
      <c r="J433" t="s">
        <v>259</v>
      </c>
      <c r="K433" s="13">
        <v>42440.504537037035</v>
      </c>
      <c r="L433">
        <f t="shared" si="36"/>
        <v>2016</v>
      </c>
      <c r="M433">
        <f t="shared" si="37"/>
        <v>3</v>
      </c>
      <c r="N433">
        <f t="shared" si="38"/>
        <v>31</v>
      </c>
      <c r="O433">
        <f t="shared" si="39"/>
        <v>0</v>
      </c>
      <c r="P433">
        <f t="shared" si="40"/>
        <v>0</v>
      </c>
      <c r="Q433">
        <f t="shared" si="41"/>
        <v>1</v>
      </c>
    </row>
    <row r="434" spans="1:17">
      <c r="A434" s="12" t="s">
        <v>1307</v>
      </c>
      <c r="B434" t="s">
        <v>736</v>
      </c>
      <c r="C434" t="s">
        <v>458</v>
      </c>
      <c r="D434" t="s">
        <v>1308</v>
      </c>
      <c r="E434" t="s">
        <v>11599</v>
      </c>
      <c r="F434" t="s">
        <v>1304</v>
      </c>
      <c r="G434" s="13">
        <v>42098</v>
      </c>
      <c r="H434" s="13">
        <v>42168</v>
      </c>
      <c r="I434" s="14">
        <v>0</v>
      </c>
      <c r="J434" t="s">
        <v>259</v>
      </c>
      <c r="K434" s="13">
        <v>42137.455983796295</v>
      </c>
      <c r="L434">
        <f t="shared" si="36"/>
        <v>2015</v>
      </c>
      <c r="M434">
        <f t="shared" si="37"/>
        <v>4</v>
      </c>
      <c r="N434">
        <f t="shared" si="38"/>
        <v>4</v>
      </c>
      <c r="O434" t="e">
        <f t="shared" si="39"/>
        <v>#NUM!</v>
      </c>
      <c r="P434" t="e">
        <f t="shared" si="40"/>
        <v>#NUM!</v>
      </c>
      <c r="Q434">
        <f t="shared" si="41"/>
        <v>1</v>
      </c>
    </row>
    <row r="435" spans="1:17">
      <c r="A435" s="12" t="s">
        <v>1307</v>
      </c>
      <c r="B435" t="s">
        <v>736</v>
      </c>
      <c r="C435" t="s">
        <v>458</v>
      </c>
      <c r="D435" t="s">
        <v>1309</v>
      </c>
      <c r="E435" t="s">
        <v>11599</v>
      </c>
      <c r="F435" t="s">
        <v>1304</v>
      </c>
      <c r="G435" s="13">
        <v>42262</v>
      </c>
      <c r="H435" s="13">
        <v>42333</v>
      </c>
      <c r="I435" s="14">
        <v>0</v>
      </c>
      <c r="J435" t="s">
        <v>259</v>
      </c>
      <c r="K435" s="13">
        <v>42272.404988425929</v>
      </c>
      <c r="L435">
        <f t="shared" si="36"/>
        <v>2015</v>
      </c>
      <c r="M435">
        <f t="shared" si="37"/>
        <v>9</v>
      </c>
      <c r="N435">
        <f t="shared" si="38"/>
        <v>15</v>
      </c>
      <c r="O435" t="e">
        <f t="shared" si="39"/>
        <v>#NUM!</v>
      </c>
      <c r="P435" t="e">
        <f t="shared" si="40"/>
        <v>#NUM!</v>
      </c>
      <c r="Q435">
        <f t="shared" si="41"/>
        <v>1</v>
      </c>
    </row>
    <row r="436" spans="1:17">
      <c r="A436" s="12" t="s">
        <v>1307</v>
      </c>
      <c r="B436" t="s">
        <v>736</v>
      </c>
      <c r="C436" t="s">
        <v>458</v>
      </c>
      <c r="D436" t="s">
        <v>1310</v>
      </c>
      <c r="E436" t="s">
        <v>11599</v>
      </c>
      <c r="F436" t="s">
        <v>1304</v>
      </c>
      <c r="G436" s="13">
        <v>42460</v>
      </c>
      <c r="H436" s="13">
        <v>42531</v>
      </c>
      <c r="I436" s="14">
        <v>0</v>
      </c>
      <c r="J436" t="s">
        <v>259</v>
      </c>
      <c r="K436" s="13">
        <v>42440.505694444444</v>
      </c>
      <c r="L436">
        <f t="shared" si="36"/>
        <v>2016</v>
      </c>
      <c r="M436">
        <f t="shared" si="37"/>
        <v>3</v>
      </c>
      <c r="N436">
        <f t="shared" si="38"/>
        <v>31</v>
      </c>
      <c r="O436">
        <f t="shared" si="39"/>
        <v>0</v>
      </c>
      <c r="P436">
        <f t="shared" si="40"/>
        <v>0</v>
      </c>
      <c r="Q436">
        <f t="shared" si="41"/>
        <v>1</v>
      </c>
    </row>
    <row r="437" spans="1:17">
      <c r="A437" s="12" t="s">
        <v>1311</v>
      </c>
      <c r="B437" t="s">
        <v>736</v>
      </c>
      <c r="C437" t="s">
        <v>458</v>
      </c>
      <c r="D437" t="s">
        <v>1312</v>
      </c>
      <c r="E437" t="s">
        <v>11599</v>
      </c>
      <c r="F437" t="s">
        <v>1313</v>
      </c>
      <c r="G437" s="13">
        <v>42374</v>
      </c>
      <c r="H437" s="13">
        <v>42447</v>
      </c>
      <c r="I437" s="14">
        <v>0</v>
      </c>
      <c r="J437" t="s">
        <v>259</v>
      </c>
      <c r="K437" s="13">
        <v>42352.496435185189</v>
      </c>
      <c r="L437">
        <f t="shared" si="36"/>
        <v>2016</v>
      </c>
      <c r="M437">
        <f t="shared" si="37"/>
        <v>1</v>
      </c>
      <c r="N437">
        <f t="shared" si="38"/>
        <v>5</v>
      </c>
      <c r="O437">
        <f t="shared" si="39"/>
        <v>0</v>
      </c>
      <c r="P437">
        <f t="shared" si="40"/>
        <v>0</v>
      </c>
      <c r="Q437">
        <f t="shared" si="41"/>
        <v>1</v>
      </c>
    </row>
    <row r="438" spans="1:17">
      <c r="A438" s="12" t="s">
        <v>1314</v>
      </c>
      <c r="B438" t="s">
        <v>736</v>
      </c>
      <c r="C438" t="s">
        <v>458</v>
      </c>
      <c r="D438" t="s">
        <v>1315</v>
      </c>
      <c r="E438" t="s">
        <v>11599</v>
      </c>
      <c r="F438" t="s">
        <v>1313</v>
      </c>
      <c r="G438" s="13">
        <v>42374</v>
      </c>
      <c r="H438" s="13">
        <v>42447</v>
      </c>
      <c r="I438" s="14">
        <v>0</v>
      </c>
      <c r="J438" t="s">
        <v>259</v>
      </c>
      <c r="K438" s="13">
        <v>42352.497476851851</v>
      </c>
      <c r="L438">
        <f t="shared" si="36"/>
        <v>2016</v>
      </c>
      <c r="M438">
        <f t="shared" si="37"/>
        <v>1</v>
      </c>
      <c r="N438">
        <f t="shared" si="38"/>
        <v>5</v>
      </c>
      <c r="O438">
        <f t="shared" si="39"/>
        <v>0</v>
      </c>
      <c r="P438">
        <f t="shared" si="40"/>
        <v>0</v>
      </c>
      <c r="Q438">
        <f t="shared" si="41"/>
        <v>1</v>
      </c>
    </row>
    <row r="439" spans="1:17">
      <c r="A439" s="12" t="s">
        <v>1316</v>
      </c>
      <c r="B439" t="s">
        <v>736</v>
      </c>
      <c r="C439" t="s">
        <v>458</v>
      </c>
      <c r="D439" t="s">
        <v>1317</v>
      </c>
      <c r="E439" t="s">
        <v>11599</v>
      </c>
      <c r="F439" t="s">
        <v>1318</v>
      </c>
      <c r="G439" s="13">
        <v>42094</v>
      </c>
      <c r="H439" s="13">
        <v>42166</v>
      </c>
      <c r="I439" s="14">
        <v>0</v>
      </c>
      <c r="J439" t="s">
        <v>259</v>
      </c>
      <c r="K439" s="13">
        <v>42072.478495370371</v>
      </c>
      <c r="L439">
        <f t="shared" si="36"/>
        <v>2015</v>
      </c>
      <c r="M439">
        <f t="shared" si="37"/>
        <v>3</v>
      </c>
      <c r="N439">
        <f t="shared" si="38"/>
        <v>31</v>
      </c>
      <c r="O439">
        <f t="shared" si="39"/>
        <v>0</v>
      </c>
      <c r="P439">
        <f t="shared" si="40"/>
        <v>0</v>
      </c>
      <c r="Q439">
        <f t="shared" si="41"/>
        <v>1</v>
      </c>
    </row>
    <row r="440" spans="1:17">
      <c r="A440" s="12" t="s">
        <v>1316</v>
      </c>
      <c r="B440" t="s">
        <v>736</v>
      </c>
      <c r="C440" t="s">
        <v>458</v>
      </c>
      <c r="D440" t="s">
        <v>1319</v>
      </c>
      <c r="E440" t="s">
        <v>11599</v>
      </c>
      <c r="F440" t="s">
        <v>1318</v>
      </c>
      <c r="G440" s="13">
        <v>42262</v>
      </c>
      <c r="H440" s="13">
        <v>42332</v>
      </c>
      <c r="I440" s="14">
        <v>0</v>
      </c>
      <c r="J440" t="s">
        <v>259</v>
      </c>
      <c r="K440" s="13">
        <v>42272.415763888886</v>
      </c>
      <c r="L440">
        <f t="shared" si="36"/>
        <v>2015</v>
      </c>
      <c r="M440">
        <f t="shared" si="37"/>
        <v>9</v>
      </c>
      <c r="N440">
        <f t="shared" si="38"/>
        <v>15</v>
      </c>
      <c r="O440" t="e">
        <f t="shared" si="39"/>
        <v>#NUM!</v>
      </c>
      <c r="P440" t="e">
        <f t="shared" si="40"/>
        <v>#NUM!</v>
      </c>
      <c r="Q440">
        <f t="shared" si="41"/>
        <v>1</v>
      </c>
    </row>
    <row r="441" spans="1:17">
      <c r="A441" s="12" t="s">
        <v>1316</v>
      </c>
      <c r="B441" t="s">
        <v>736</v>
      </c>
      <c r="C441" t="s">
        <v>458</v>
      </c>
      <c r="D441" t="s">
        <v>1320</v>
      </c>
      <c r="E441" t="s">
        <v>11599</v>
      </c>
      <c r="F441" t="s">
        <v>1318</v>
      </c>
      <c r="G441" s="13">
        <v>42374</v>
      </c>
      <c r="H441" s="13">
        <v>42447</v>
      </c>
      <c r="I441" s="14">
        <v>0</v>
      </c>
      <c r="J441" t="s">
        <v>259</v>
      </c>
      <c r="K441" s="13">
        <v>42352.492291666669</v>
      </c>
      <c r="L441">
        <f t="shared" si="36"/>
        <v>2016</v>
      </c>
      <c r="M441">
        <f t="shared" si="37"/>
        <v>1</v>
      </c>
      <c r="N441">
        <f t="shared" si="38"/>
        <v>5</v>
      </c>
      <c r="O441">
        <f t="shared" si="39"/>
        <v>0</v>
      </c>
      <c r="P441">
        <f t="shared" si="40"/>
        <v>0</v>
      </c>
      <c r="Q441">
        <f t="shared" si="41"/>
        <v>1</v>
      </c>
    </row>
    <row r="442" spans="1:17">
      <c r="A442" s="12" t="s">
        <v>1316</v>
      </c>
      <c r="B442" t="s">
        <v>736</v>
      </c>
      <c r="C442" t="s">
        <v>458</v>
      </c>
      <c r="D442" t="s">
        <v>1321</v>
      </c>
      <c r="E442" t="s">
        <v>11599</v>
      </c>
      <c r="F442" t="s">
        <v>1318</v>
      </c>
      <c r="G442" s="13">
        <v>42458</v>
      </c>
      <c r="H442" s="13">
        <v>42531</v>
      </c>
      <c r="I442" s="14">
        <v>0</v>
      </c>
      <c r="J442" t="s">
        <v>259</v>
      </c>
      <c r="K442" s="13">
        <v>42440.493148148147</v>
      </c>
      <c r="L442">
        <f t="shared" si="36"/>
        <v>2016</v>
      </c>
      <c r="M442">
        <f t="shared" si="37"/>
        <v>3</v>
      </c>
      <c r="N442">
        <f t="shared" si="38"/>
        <v>29</v>
      </c>
      <c r="O442">
        <f t="shared" si="39"/>
        <v>0</v>
      </c>
      <c r="P442">
        <f t="shared" si="40"/>
        <v>0</v>
      </c>
      <c r="Q442">
        <f t="shared" si="41"/>
        <v>1</v>
      </c>
    </row>
    <row r="443" spans="1:17">
      <c r="A443" s="12" t="s">
        <v>1322</v>
      </c>
      <c r="B443" t="s">
        <v>736</v>
      </c>
      <c r="C443" t="s">
        <v>458</v>
      </c>
      <c r="D443" t="s">
        <v>1323</v>
      </c>
      <c r="E443" t="s">
        <v>11599</v>
      </c>
      <c r="F443" t="s">
        <v>1324</v>
      </c>
      <c r="G443" s="13">
        <v>42374</v>
      </c>
      <c r="H443" s="13">
        <v>42447</v>
      </c>
      <c r="I443" s="14">
        <v>0</v>
      </c>
      <c r="J443" t="s">
        <v>259</v>
      </c>
      <c r="K443" s="13">
        <v>42352.467349537037</v>
      </c>
      <c r="L443">
        <f t="shared" si="36"/>
        <v>2016</v>
      </c>
      <c r="M443">
        <f t="shared" si="37"/>
        <v>1</v>
      </c>
      <c r="N443">
        <f t="shared" si="38"/>
        <v>5</v>
      </c>
      <c r="O443">
        <f t="shared" si="39"/>
        <v>0</v>
      </c>
      <c r="P443">
        <f t="shared" si="40"/>
        <v>0</v>
      </c>
      <c r="Q443">
        <f t="shared" si="41"/>
        <v>1</v>
      </c>
    </row>
    <row r="444" spans="1:17">
      <c r="A444" s="12" t="s">
        <v>1325</v>
      </c>
      <c r="B444" t="s">
        <v>736</v>
      </c>
      <c r="C444" t="s">
        <v>458</v>
      </c>
      <c r="D444" t="s">
        <v>1326</v>
      </c>
      <c r="E444" t="s">
        <v>11599</v>
      </c>
      <c r="F444" t="s">
        <v>1327</v>
      </c>
      <c r="G444" s="13">
        <v>42373</v>
      </c>
      <c r="H444" s="13">
        <v>42447</v>
      </c>
      <c r="I444" s="14">
        <v>0</v>
      </c>
      <c r="J444" t="s">
        <v>259</v>
      </c>
      <c r="K444" s="13">
        <v>42352.46738425926</v>
      </c>
      <c r="L444">
        <f t="shared" si="36"/>
        <v>2016</v>
      </c>
      <c r="M444">
        <f t="shared" si="37"/>
        <v>1</v>
      </c>
      <c r="N444">
        <f t="shared" si="38"/>
        <v>4</v>
      </c>
      <c r="O444">
        <f t="shared" si="39"/>
        <v>0</v>
      </c>
      <c r="P444">
        <f t="shared" si="40"/>
        <v>0</v>
      </c>
      <c r="Q444">
        <f t="shared" si="41"/>
        <v>1</v>
      </c>
    </row>
    <row r="445" spans="1:17">
      <c r="A445" s="12" t="s">
        <v>1328</v>
      </c>
      <c r="B445" t="s">
        <v>736</v>
      </c>
      <c r="C445" t="s">
        <v>458</v>
      </c>
      <c r="D445" t="s">
        <v>1329</v>
      </c>
      <c r="E445" t="s">
        <v>11599</v>
      </c>
      <c r="F445" t="s">
        <v>1327</v>
      </c>
      <c r="G445" s="13">
        <v>42373</v>
      </c>
      <c r="H445" s="13">
        <v>42447</v>
      </c>
      <c r="I445" s="14">
        <v>0</v>
      </c>
      <c r="J445" t="s">
        <v>259</v>
      </c>
      <c r="K445" s="13">
        <v>42352.467418981483</v>
      </c>
      <c r="L445">
        <f t="shared" si="36"/>
        <v>2016</v>
      </c>
      <c r="M445">
        <f t="shared" si="37"/>
        <v>1</v>
      </c>
      <c r="N445">
        <f t="shared" si="38"/>
        <v>4</v>
      </c>
      <c r="O445">
        <f t="shared" si="39"/>
        <v>0</v>
      </c>
      <c r="P445">
        <f t="shared" si="40"/>
        <v>0</v>
      </c>
      <c r="Q445">
        <f t="shared" si="41"/>
        <v>1</v>
      </c>
    </row>
    <row r="446" spans="1:17">
      <c r="A446" s="12" t="s">
        <v>1330</v>
      </c>
      <c r="B446" t="s">
        <v>736</v>
      </c>
      <c r="C446" t="s">
        <v>458</v>
      </c>
      <c r="D446" t="s">
        <v>1331</v>
      </c>
      <c r="E446" t="s">
        <v>11599</v>
      </c>
      <c r="F446" t="s">
        <v>1327</v>
      </c>
      <c r="G446" s="13">
        <v>42373</v>
      </c>
      <c r="H446" s="13">
        <v>42447</v>
      </c>
      <c r="I446" s="14">
        <v>0</v>
      </c>
      <c r="J446" t="s">
        <v>259</v>
      </c>
      <c r="K446" s="13">
        <v>42352.497152777774</v>
      </c>
      <c r="L446">
        <f t="shared" si="36"/>
        <v>2016</v>
      </c>
      <c r="M446">
        <f t="shared" si="37"/>
        <v>1</v>
      </c>
      <c r="N446">
        <f t="shared" si="38"/>
        <v>4</v>
      </c>
      <c r="O446">
        <f t="shared" si="39"/>
        <v>0</v>
      </c>
      <c r="P446">
        <f t="shared" si="40"/>
        <v>0</v>
      </c>
      <c r="Q446">
        <f t="shared" si="41"/>
        <v>1</v>
      </c>
    </row>
    <row r="447" spans="1:17">
      <c r="A447" s="12" t="s">
        <v>1332</v>
      </c>
      <c r="B447" t="s">
        <v>736</v>
      </c>
      <c r="C447" t="s">
        <v>458</v>
      </c>
      <c r="D447" t="s">
        <v>1333</v>
      </c>
      <c r="E447" t="s">
        <v>11599</v>
      </c>
      <c r="F447" t="s">
        <v>1327</v>
      </c>
      <c r="G447" s="13">
        <v>42373</v>
      </c>
      <c r="H447" s="13">
        <v>42447</v>
      </c>
      <c r="I447" s="14">
        <v>0</v>
      </c>
      <c r="J447" t="s">
        <v>259</v>
      </c>
      <c r="K447" s="13">
        <v>42352.496319444443</v>
      </c>
      <c r="L447">
        <f t="shared" si="36"/>
        <v>2016</v>
      </c>
      <c r="M447">
        <f t="shared" si="37"/>
        <v>1</v>
      </c>
      <c r="N447">
        <f t="shared" si="38"/>
        <v>4</v>
      </c>
      <c r="O447">
        <f t="shared" si="39"/>
        <v>0</v>
      </c>
      <c r="P447">
        <f t="shared" si="40"/>
        <v>0</v>
      </c>
      <c r="Q447">
        <f t="shared" si="41"/>
        <v>1</v>
      </c>
    </row>
    <row r="448" spans="1:17">
      <c r="A448" s="12" t="s">
        <v>1334</v>
      </c>
      <c r="B448" t="s">
        <v>736</v>
      </c>
      <c r="C448" t="s">
        <v>458</v>
      </c>
      <c r="D448" t="s">
        <v>1335</v>
      </c>
      <c r="E448" t="s">
        <v>11599</v>
      </c>
      <c r="F448" t="s">
        <v>1336</v>
      </c>
      <c r="G448" s="13">
        <v>42094</v>
      </c>
      <c r="H448" s="13">
        <v>42164</v>
      </c>
      <c r="I448" s="14">
        <v>0</v>
      </c>
      <c r="J448" t="s">
        <v>259</v>
      </c>
      <c r="K448" s="13">
        <v>42072.434629629628</v>
      </c>
      <c r="L448">
        <f t="shared" si="36"/>
        <v>2015</v>
      </c>
      <c r="M448">
        <f t="shared" si="37"/>
        <v>3</v>
      </c>
      <c r="N448">
        <f t="shared" si="38"/>
        <v>31</v>
      </c>
      <c r="O448">
        <f t="shared" si="39"/>
        <v>0</v>
      </c>
      <c r="P448">
        <f t="shared" si="40"/>
        <v>0</v>
      </c>
      <c r="Q448">
        <f t="shared" si="41"/>
        <v>1</v>
      </c>
    </row>
    <row r="449" spans="1:17">
      <c r="A449" s="12" t="s">
        <v>1334</v>
      </c>
      <c r="B449" t="s">
        <v>736</v>
      </c>
      <c r="C449" t="s">
        <v>458</v>
      </c>
      <c r="D449" t="s">
        <v>1337</v>
      </c>
      <c r="E449" t="s">
        <v>11599</v>
      </c>
      <c r="F449" t="s">
        <v>1336</v>
      </c>
      <c r="G449" s="13">
        <v>42458</v>
      </c>
      <c r="H449" s="13">
        <v>42531</v>
      </c>
      <c r="I449" s="14">
        <v>0</v>
      </c>
      <c r="J449" t="s">
        <v>259</v>
      </c>
      <c r="K449" s="13">
        <v>42440.493148148147</v>
      </c>
      <c r="L449">
        <f t="shared" si="36"/>
        <v>2016</v>
      </c>
      <c r="M449">
        <f t="shared" si="37"/>
        <v>3</v>
      </c>
      <c r="N449">
        <f t="shared" si="38"/>
        <v>29</v>
      </c>
      <c r="O449">
        <f t="shared" si="39"/>
        <v>0</v>
      </c>
      <c r="P449">
        <f t="shared" si="40"/>
        <v>0</v>
      </c>
      <c r="Q449">
        <f t="shared" si="41"/>
        <v>1</v>
      </c>
    </row>
    <row r="450" spans="1:17">
      <c r="A450" s="12" t="s">
        <v>1338</v>
      </c>
      <c r="B450" t="s">
        <v>736</v>
      </c>
      <c r="C450" t="s">
        <v>458</v>
      </c>
      <c r="D450" t="s">
        <v>1339</v>
      </c>
      <c r="E450" t="s">
        <v>11599</v>
      </c>
      <c r="F450" t="s">
        <v>1336</v>
      </c>
      <c r="G450" s="13">
        <v>42094</v>
      </c>
      <c r="H450" s="13">
        <v>42164</v>
      </c>
      <c r="I450" s="14">
        <v>0</v>
      </c>
      <c r="J450" t="s">
        <v>259</v>
      </c>
      <c r="K450" s="13">
        <v>42072.43472222222</v>
      </c>
      <c r="L450">
        <f t="shared" si="36"/>
        <v>2015</v>
      </c>
      <c r="M450">
        <f t="shared" si="37"/>
        <v>3</v>
      </c>
      <c r="N450">
        <f t="shared" si="38"/>
        <v>31</v>
      </c>
      <c r="O450">
        <f t="shared" si="39"/>
        <v>0</v>
      </c>
      <c r="P450">
        <f t="shared" si="40"/>
        <v>0</v>
      </c>
      <c r="Q450">
        <f t="shared" si="41"/>
        <v>1</v>
      </c>
    </row>
    <row r="451" spans="1:17">
      <c r="A451" s="12" t="s">
        <v>1338</v>
      </c>
      <c r="B451" t="s">
        <v>736</v>
      </c>
      <c r="C451" t="s">
        <v>458</v>
      </c>
      <c r="D451" t="s">
        <v>1340</v>
      </c>
      <c r="E451" t="s">
        <v>11599</v>
      </c>
      <c r="F451" t="s">
        <v>1336</v>
      </c>
      <c r="G451" s="13">
        <v>42458</v>
      </c>
      <c r="H451" s="13">
        <v>42531</v>
      </c>
      <c r="I451" s="14">
        <v>0</v>
      </c>
      <c r="J451" t="s">
        <v>259</v>
      </c>
      <c r="K451" s="13">
        <v>42440.493148148147</v>
      </c>
      <c r="L451">
        <f t="shared" ref="L451:L514" si="42">YEAR(G451)</f>
        <v>2016</v>
      </c>
      <c r="M451">
        <f t="shared" ref="M451:M514" si="43">MONTH(G451)</f>
        <v>3</v>
      </c>
      <c r="N451">
        <f t="shared" ref="N451:N514" si="44">DAY(G451)</f>
        <v>29</v>
      </c>
      <c r="O451">
        <f t="shared" ref="O451:O514" si="45">DATEDIF($K451,INT($G451),"y")</f>
        <v>0</v>
      </c>
      <c r="P451">
        <f t="shared" ref="P451:P514" si="46">DATEDIF($K451,INT($G451),"m")</f>
        <v>0</v>
      </c>
      <c r="Q451">
        <f t="shared" ref="Q451:Q514" si="47">DATEDIF($K$2,INT($G$2),"ym")</f>
        <v>1</v>
      </c>
    </row>
    <row r="452" spans="1:17">
      <c r="A452" s="12" t="s">
        <v>1341</v>
      </c>
      <c r="B452" t="s">
        <v>457</v>
      </c>
      <c r="C452" t="s">
        <v>444</v>
      </c>
      <c r="D452" t="s">
        <v>1342</v>
      </c>
      <c r="E452" t="s">
        <v>1343</v>
      </c>
      <c r="F452" t="s">
        <v>259</v>
      </c>
      <c r="G452" s="13">
        <v>42271</v>
      </c>
      <c r="H452" s="13">
        <v>42271</v>
      </c>
      <c r="I452" s="14">
        <v>0</v>
      </c>
      <c r="J452" t="s">
        <v>259</v>
      </c>
      <c r="K452" s="13">
        <v>42257.678136574075</v>
      </c>
      <c r="L452">
        <f t="shared" si="42"/>
        <v>2015</v>
      </c>
      <c r="M452">
        <f t="shared" si="43"/>
        <v>9</v>
      </c>
      <c r="N452">
        <f t="shared" si="44"/>
        <v>24</v>
      </c>
      <c r="O452">
        <f t="shared" si="45"/>
        <v>0</v>
      </c>
      <c r="P452">
        <f t="shared" si="46"/>
        <v>0</v>
      </c>
      <c r="Q452">
        <f t="shared" si="47"/>
        <v>1</v>
      </c>
    </row>
    <row r="453" spans="1:17">
      <c r="A453" s="12" t="s">
        <v>1344</v>
      </c>
      <c r="B453" t="s">
        <v>457</v>
      </c>
      <c r="C453" t="s">
        <v>444</v>
      </c>
      <c r="D453" t="s">
        <v>1345</v>
      </c>
      <c r="E453" t="s">
        <v>1343</v>
      </c>
      <c r="F453" t="s">
        <v>259</v>
      </c>
      <c r="G453" s="13">
        <v>42390</v>
      </c>
      <c r="H453" s="13">
        <v>42390</v>
      </c>
      <c r="I453" s="14">
        <v>0</v>
      </c>
      <c r="J453" t="s">
        <v>259</v>
      </c>
      <c r="K453" s="13">
        <v>42377.594050925924</v>
      </c>
      <c r="L453">
        <f t="shared" si="42"/>
        <v>2016</v>
      </c>
      <c r="M453">
        <f t="shared" si="43"/>
        <v>1</v>
      </c>
      <c r="N453">
        <f t="shared" si="44"/>
        <v>21</v>
      </c>
      <c r="O453">
        <f t="shared" si="45"/>
        <v>0</v>
      </c>
      <c r="P453">
        <f t="shared" si="46"/>
        <v>0</v>
      </c>
      <c r="Q453">
        <f t="shared" si="47"/>
        <v>1</v>
      </c>
    </row>
    <row r="454" spans="1:17">
      <c r="A454" s="12" t="s">
        <v>1344</v>
      </c>
      <c r="B454" t="s">
        <v>457</v>
      </c>
      <c r="C454" t="s">
        <v>444</v>
      </c>
      <c r="D454" t="s">
        <v>1346</v>
      </c>
      <c r="E454" t="s">
        <v>1343</v>
      </c>
      <c r="F454" t="s">
        <v>259</v>
      </c>
      <c r="G454" s="13">
        <v>42404</v>
      </c>
      <c r="H454" s="13">
        <v>42404</v>
      </c>
      <c r="I454" s="14">
        <v>0</v>
      </c>
      <c r="J454" t="s">
        <v>259</v>
      </c>
      <c r="K454" s="13">
        <v>42377.602071759262</v>
      </c>
      <c r="L454">
        <f t="shared" si="42"/>
        <v>2016</v>
      </c>
      <c r="M454">
        <f t="shared" si="43"/>
        <v>2</v>
      </c>
      <c r="N454">
        <f t="shared" si="44"/>
        <v>4</v>
      </c>
      <c r="O454">
        <f t="shared" si="45"/>
        <v>0</v>
      </c>
      <c r="P454">
        <f t="shared" si="46"/>
        <v>0</v>
      </c>
      <c r="Q454">
        <f t="shared" si="47"/>
        <v>1</v>
      </c>
    </row>
    <row r="455" spans="1:17">
      <c r="A455" s="12" t="s">
        <v>1347</v>
      </c>
      <c r="B455" t="s">
        <v>449</v>
      </c>
      <c r="C455" t="s">
        <v>453</v>
      </c>
      <c r="D455" t="s">
        <v>1348</v>
      </c>
      <c r="E455" t="s">
        <v>1349</v>
      </c>
      <c r="F455" t="s">
        <v>259</v>
      </c>
      <c r="G455" s="13">
        <v>42326</v>
      </c>
      <c r="H455" s="13">
        <v>42327</v>
      </c>
      <c r="I455" s="14">
        <v>0</v>
      </c>
      <c r="J455" t="s">
        <v>259</v>
      </c>
      <c r="K455" s="13">
        <v>42310.461863425924</v>
      </c>
      <c r="L455">
        <f t="shared" si="42"/>
        <v>2015</v>
      </c>
      <c r="M455">
        <f t="shared" si="43"/>
        <v>11</v>
      </c>
      <c r="N455">
        <f t="shared" si="44"/>
        <v>18</v>
      </c>
      <c r="O455">
        <f t="shared" si="45"/>
        <v>0</v>
      </c>
      <c r="P455">
        <f t="shared" si="46"/>
        <v>0</v>
      </c>
      <c r="Q455">
        <f t="shared" si="47"/>
        <v>1</v>
      </c>
    </row>
    <row r="456" spans="1:17">
      <c r="A456" s="12" t="s">
        <v>1350</v>
      </c>
      <c r="B456" t="s">
        <v>457</v>
      </c>
      <c r="C456" t="s">
        <v>453</v>
      </c>
      <c r="D456" t="s">
        <v>1351</v>
      </c>
      <c r="E456" t="s">
        <v>1349</v>
      </c>
      <c r="F456" t="s">
        <v>259</v>
      </c>
      <c r="G456" s="13">
        <v>42261</v>
      </c>
      <c r="H456" s="13">
        <v>42262</v>
      </c>
      <c r="I456" s="14">
        <v>0</v>
      </c>
      <c r="J456" t="s">
        <v>259</v>
      </c>
      <c r="K456" s="13">
        <v>42247.660092592596</v>
      </c>
      <c r="L456">
        <f t="shared" si="42"/>
        <v>2015</v>
      </c>
      <c r="M456">
        <f t="shared" si="43"/>
        <v>9</v>
      </c>
      <c r="N456">
        <f t="shared" si="44"/>
        <v>14</v>
      </c>
      <c r="O456">
        <f t="shared" si="45"/>
        <v>0</v>
      </c>
      <c r="P456">
        <f t="shared" si="46"/>
        <v>0</v>
      </c>
      <c r="Q456">
        <f t="shared" si="47"/>
        <v>1</v>
      </c>
    </row>
    <row r="457" spans="1:17">
      <c r="A457" s="12" t="s">
        <v>1352</v>
      </c>
      <c r="B457" t="s">
        <v>457</v>
      </c>
      <c r="C457" t="s">
        <v>453</v>
      </c>
      <c r="D457" t="s">
        <v>1353</v>
      </c>
      <c r="E457" t="s">
        <v>1349</v>
      </c>
      <c r="F457" t="s">
        <v>259</v>
      </c>
      <c r="G457" s="13">
        <v>42142</v>
      </c>
      <c r="H457" s="13">
        <v>42142</v>
      </c>
      <c r="I457" s="14">
        <v>0</v>
      </c>
      <c r="J457" t="s">
        <v>259</v>
      </c>
      <c r="K457" s="13">
        <v>42142.401365740741</v>
      </c>
      <c r="L457">
        <f t="shared" si="42"/>
        <v>2015</v>
      </c>
      <c r="M457">
        <f t="shared" si="43"/>
        <v>5</v>
      </c>
      <c r="N457">
        <f t="shared" si="44"/>
        <v>18</v>
      </c>
      <c r="O457">
        <f t="shared" si="45"/>
        <v>0</v>
      </c>
      <c r="P457">
        <f t="shared" si="46"/>
        <v>0</v>
      </c>
      <c r="Q457">
        <f t="shared" si="47"/>
        <v>1</v>
      </c>
    </row>
    <row r="458" spans="1:17">
      <c r="A458" s="12" t="s">
        <v>1354</v>
      </c>
      <c r="B458" t="s">
        <v>449</v>
      </c>
      <c r="C458" t="s">
        <v>453</v>
      </c>
      <c r="D458" t="s">
        <v>1355</v>
      </c>
      <c r="E458" t="s">
        <v>1349</v>
      </c>
      <c r="F458" t="s">
        <v>259</v>
      </c>
      <c r="G458" s="13">
        <v>42263</v>
      </c>
      <c r="H458" s="13">
        <v>42263</v>
      </c>
      <c r="I458" s="14">
        <v>0</v>
      </c>
      <c r="J458" t="s">
        <v>259</v>
      </c>
      <c r="K458" s="13">
        <v>42208.437037037038</v>
      </c>
      <c r="L458">
        <f t="shared" si="42"/>
        <v>2015</v>
      </c>
      <c r="M458">
        <f t="shared" si="43"/>
        <v>9</v>
      </c>
      <c r="N458">
        <f t="shared" si="44"/>
        <v>16</v>
      </c>
      <c r="O458">
        <f t="shared" si="45"/>
        <v>0</v>
      </c>
      <c r="P458">
        <f t="shared" si="46"/>
        <v>1</v>
      </c>
      <c r="Q458">
        <f t="shared" si="47"/>
        <v>1</v>
      </c>
    </row>
    <row r="459" spans="1:17">
      <c r="A459" s="12" t="s">
        <v>1356</v>
      </c>
      <c r="B459" t="s">
        <v>457</v>
      </c>
      <c r="C459" t="s">
        <v>453</v>
      </c>
      <c r="D459" t="s">
        <v>1357</v>
      </c>
      <c r="E459" t="s">
        <v>1349</v>
      </c>
      <c r="F459" t="s">
        <v>259</v>
      </c>
      <c r="G459" s="13">
        <v>42256</v>
      </c>
      <c r="H459" s="13">
        <v>42256</v>
      </c>
      <c r="I459" s="14">
        <v>0</v>
      </c>
      <c r="J459" t="s">
        <v>447</v>
      </c>
      <c r="K459" s="13">
        <v>42233.355810185189</v>
      </c>
      <c r="L459">
        <f t="shared" si="42"/>
        <v>2015</v>
      </c>
      <c r="M459">
        <f t="shared" si="43"/>
        <v>9</v>
      </c>
      <c r="N459">
        <f t="shared" si="44"/>
        <v>9</v>
      </c>
      <c r="O459">
        <f t="shared" si="45"/>
        <v>0</v>
      </c>
      <c r="P459">
        <f t="shared" si="46"/>
        <v>0</v>
      </c>
      <c r="Q459">
        <f t="shared" si="47"/>
        <v>1</v>
      </c>
    </row>
    <row r="460" spans="1:17">
      <c r="A460" s="12" t="s">
        <v>1356</v>
      </c>
      <c r="B460" t="s">
        <v>457</v>
      </c>
      <c r="C460" t="s">
        <v>453</v>
      </c>
      <c r="D460" t="s">
        <v>1358</v>
      </c>
      <c r="E460" t="s">
        <v>1349</v>
      </c>
      <c r="F460" t="s">
        <v>259</v>
      </c>
      <c r="G460" s="13">
        <v>42377</v>
      </c>
      <c r="H460" s="13">
        <v>42433</v>
      </c>
      <c r="I460" s="14">
        <v>0</v>
      </c>
      <c r="J460" t="s">
        <v>447</v>
      </c>
      <c r="K460" s="13">
        <v>42374.497615740744</v>
      </c>
      <c r="L460">
        <f t="shared" si="42"/>
        <v>2016</v>
      </c>
      <c r="M460">
        <f t="shared" si="43"/>
        <v>1</v>
      </c>
      <c r="N460">
        <f t="shared" si="44"/>
        <v>8</v>
      </c>
      <c r="O460">
        <f t="shared" si="45"/>
        <v>0</v>
      </c>
      <c r="P460">
        <f t="shared" si="46"/>
        <v>0</v>
      </c>
      <c r="Q460">
        <f t="shared" si="47"/>
        <v>1</v>
      </c>
    </row>
    <row r="461" spans="1:17">
      <c r="A461" s="12" t="s">
        <v>1359</v>
      </c>
      <c r="B461" t="s">
        <v>457</v>
      </c>
      <c r="C461" t="s">
        <v>453</v>
      </c>
      <c r="D461" t="s">
        <v>1360</v>
      </c>
      <c r="E461" t="s">
        <v>1349</v>
      </c>
      <c r="F461" t="s">
        <v>259</v>
      </c>
      <c r="G461" s="13">
        <v>42208</v>
      </c>
      <c r="H461" s="13">
        <v>42208</v>
      </c>
      <c r="I461" s="14">
        <v>0</v>
      </c>
      <c r="J461" t="s">
        <v>259</v>
      </c>
      <c r="K461" s="13">
        <v>42186.384884259256</v>
      </c>
      <c r="L461">
        <f t="shared" si="42"/>
        <v>2015</v>
      </c>
      <c r="M461">
        <f t="shared" si="43"/>
        <v>7</v>
      </c>
      <c r="N461">
        <f t="shared" si="44"/>
        <v>23</v>
      </c>
      <c r="O461">
        <f t="shared" si="45"/>
        <v>0</v>
      </c>
      <c r="P461">
        <f t="shared" si="46"/>
        <v>0</v>
      </c>
      <c r="Q461">
        <f t="shared" si="47"/>
        <v>1</v>
      </c>
    </row>
    <row r="462" spans="1:17">
      <c r="A462" s="12" t="s">
        <v>1361</v>
      </c>
      <c r="B462" t="s">
        <v>457</v>
      </c>
      <c r="C462" t="s">
        <v>453</v>
      </c>
      <c r="D462" t="s">
        <v>1362</v>
      </c>
      <c r="E462" t="s">
        <v>1349</v>
      </c>
      <c r="F462" t="s">
        <v>259</v>
      </c>
      <c r="G462" s="13">
        <v>42180</v>
      </c>
      <c r="H462" s="13">
        <v>42180</v>
      </c>
      <c r="I462" s="14">
        <v>0</v>
      </c>
      <c r="J462" t="s">
        <v>259</v>
      </c>
      <c r="K462" s="13">
        <v>42166.502743055556</v>
      </c>
      <c r="L462">
        <f t="shared" si="42"/>
        <v>2015</v>
      </c>
      <c r="M462">
        <f t="shared" si="43"/>
        <v>6</v>
      </c>
      <c r="N462">
        <f t="shared" si="44"/>
        <v>25</v>
      </c>
      <c r="O462">
        <f t="shared" si="45"/>
        <v>0</v>
      </c>
      <c r="P462">
        <f t="shared" si="46"/>
        <v>0</v>
      </c>
      <c r="Q462">
        <f t="shared" si="47"/>
        <v>1</v>
      </c>
    </row>
    <row r="463" spans="1:17">
      <c r="A463" s="12" t="s">
        <v>1361</v>
      </c>
      <c r="B463" t="s">
        <v>457</v>
      </c>
      <c r="C463" t="s">
        <v>453</v>
      </c>
      <c r="D463" t="s">
        <v>1363</v>
      </c>
      <c r="E463" t="s">
        <v>1349</v>
      </c>
      <c r="F463" t="s">
        <v>259</v>
      </c>
      <c r="G463" s="13">
        <v>42265</v>
      </c>
      <c r="H463" s="13">
        <v>42328</v>
      </c>
      <c r="I463" s="14">
        <v>0</v>
      </c>
      <c r="J463" t="s">
        <v>447</v>
      </c>
      <c r="K463" s="13">
        <v>42247.44332175926</v>
      </c>
      <c r="L463">
        <f t="shared" si="42"/>
        <v>2015</v>
      </c>
      <c r="M463">
        <f t="shared" si="43"/>
        <v>9</v>
      </c>
      <c r="N463">
        <f t="shared" si="44"/>
        <v>18</v>
      </c>
      <c r="O463">
        <f t="shared" si="45"/>
        <v>0</v>
      </c>
      <c r="P463">
        <f t="shared" si="46"/>
        <v>0</v>
      </c>
      <c r="Q463">
        <f t="shared" si="47"/>
        <v>1</v>
      </c>
    </row>
    <row r="464" spans="1:17">
      <c r="A464" s="12" t="s">
        <v>1361</v>
      </c>
      <c r="B464" t="s">
        <v>457</v>
      </c>
      <c r="C464" t="s">
        <v>453</v>
      </c>
      <c r="D464" t="s">
        <v>1364</v>
      </c>
      <c r="E464" t="s">
        <v>1349</v>
      </c>
      <c r="F464" t="s">
        <v>259</v>
      </c>
      <c r="G464" s="13">
        <v>42321</v>
      </c>
      <c r="H464" s="13">
        <v>42321</v>
      </c>
      <c r="I464" s="14">
        <v>0</v>
      </c>
      <c r="J464" t="s">
        <v>259</v>
      </c>
      <c r="K464" s="13">
        <v>42320.636921296296</v>
      </c>
      <c r="L464">
        <f t="shared" si="42"/>
        <v>2015</v>
      </c>
      <c r="M464">
        <f t="shared" si="43"/>
        <v>11</v>
      </c>
      <c r="N464">
        <f t="shared" si="44"/>
        <v>13</v>
      </c>
      <c r="O464">
        <f t="shared" si="45"/>
        <v>0</v>
      </c>
      <c r="P464">
        <f t="shared" si="46"/>
        <v>0</v>
      </c>
      <c r="Q464">
        <f t="shared" si="47"/>
        <v>1</v>
      </c>
    </row>
    <row r="465" spans="1:17">
      <c r="A465" s="12" t="s">
        <v>1365</v>
      </c>
      <c r="B465" t="s">
        <v>457</v>
      </c>
      <c r="C465" t="s">
        <v>453</v>
      </c>
      <c r="D465" t="s">
        <v>1366</v>
      </c>
      <c r="E465" t="s">
        <v>1349</v>
      </c>
      <c r="F465" t="s">
        <v>259</v>
      </c>
      <c r="G465" s="13">
        <v>42461</v>
      </c>
      <c r="H465" s="13">
        <v>42524</v>
      </c>
      <c r="I465" s="14">
        <v>0</v>
      </c>
      <c r="J465" t="s">
        <v>447</v>
      </c>
      <c r="K465" s="13">
        <v>42268.700844907406</v>
      </c>
      <c r="L465">
        <f t="shared" si="42"/>
        <v>2016</v>
      </c>
      <c r="M465">
        <f t="shared" si="43"/>
        <v>4</v>
      </c>
      <c r="N465">
        <f t="shared" si="44"/>
        <v>1</v>
      </c>
      <c r="O465">
        <f t="shared" si="45"/>
        <v>0</v>
      </c>
      <c r="P465">
        <f t="shared" si="46"/>
        <v>6</v>
      </c>
      <c r="Q465">
        <f t="shared" si="47"/>
        <v>1</v>
      </c>
    </row>
    <row r="466" spans="1:17">
      <c r="A466" s="12" t="s">
        <v>1367</v>
      </c>
      <c r="B466" t="s">
        <v>457</v>
      </c>
      <c r="C466" t="s">
        <v>453</v>
      </c>
      <c r="D466" t="s">
        <v>1368</v>
      </c>
      <c r="E466" t="s">
        <v>1349</v>
      </c>
      <c r="F466" t="s">
        <v>259</v>
      </c>
      <c r="G466" s="13">
        <v>42377</v>
      </c>
      <c r="H466" s="13">
        <v>42440</v>
      </c>
      <c r="I466" s="14">
        <v>0</v>
      </c>
      <c r="J466" t="s">
        <v>447</v>
      </c>
      <c r="K466" s="13">
        <v>42268.690578703703</v>
      </c>
      <c r="L466">
        <f t="shared" si="42"/>
        <v>2016</v>
      </c>
      <c r="M466">
        <f t="shared" si="43"/>
        <v>1</v>
      </c>
      <c r="N466">
        <f t="shared" si="44"/>
        <v>8</v>
      </c>
      <c r="O466">
        <f t="shared" si="45"/>
        <v>0</v>
      </c>
      <c r="P466">
        <f t="shared" si="46"/>
        <v>3</v>
      </c>
      <c r="Q466">
        <f t="shared" si="47"/>
        <v>1</v>
      </c>
    </row>
    <row r="467" spans="1:17">
      <c r="A467" s="12" t="s">
        <v>1369</v>
      </c>
      <c r="B467" t="s">
        <v>457</v>
      </c>
      <c r="C467" t="s">
        <v>453</v>
      </c>
      <c r="D467" t="s">
        <v>1370</v>
      </c>
      <c r="E467" t="s">
        <v>1349</v>
      </c>
      <c r="F467" t="s">
        <v>259</v>
      </c>
      <c r="G467" s="13">
        <v>42326</v>
      </c>
      <c r="H467" s="13">
        <v>42326</v>
      </c>
      <c r="I467" s="14">
        <v>0</v>
      </c>
      <c r="J467" t="s">
        <v>259</v>
      </c>
      <c r="K467" s="13">
        <v>42314.472013888888</v>
      </c>
      <c r="L467">
        <f t="shared" si="42"/>
        <v>2015</v>
      </c>
      <c r="M467">
        <f t="shared" si="43"/>
        <v>11</v>
      </c>
      <c r="N467">
        <f t="shared" si="44"/>
        <v>18</v>
      </c>
      <c r="O467">
        <f t="shared" si="45"/>
        <v>0</v>
      </c>
      <c r="P467">
        <f t="shared" si="46"/>
        <v>0</v>
      </c>
      <c r="Q467">
        <f t="shared" si="47"/>
        <v>1</v>
      </c>
    </row>
    <row r="468" spans="1:17">
      <c r="A468" s="12" t="s">
        <v>1371</v>
      </c>
      <c r="B468" t="s">
        <v>449</v>
      </c>
      <c r="C468" t="s">
        <v>453</v>
      </c>
      <c r="D468" t="s">
        <v>1372</v>
      </c>
      <c r="E468" t="s">
        <v>1349</v>
      </c>
      <c r="F468" t="s">
        <v>259</v>
      </c>
      <c r="G468" s="13">
        <v>42160</v>
      </c>
      <c r="H468" s="13">
        <v>42160</v>
      </c>
      <c r="I468" s="14">
        <v>0</v>
      </c>
      <c r="J468" t="s">
        <v>259</v>
      </c>
      <c r="K468" s="13">
        <v>42152.559791666667</v>
      </c>
      <c r="L468">
        <f t="shared" si="42"/>
        <v>2015</v>
      </c>
      <c r="M468">
        <f t="shared" si="43"/>
        <v>6</v>
      </c>
      <c r="N468">
        <f t="shared" si="44"/>
        <v>5</v>
      </c>
      <c r="O468">
        <f t="shared" si="45"/>
        <v>0</v>
      </c>
      <c r="P468">
        <f t="shared" si="46"/>
        <v>0</v>
      </c>
      <c r="Q468">
        <f t="shared" si="47"/>
        <v>1</v>
      </c>
    </row>
    <row r="469" spans="1:17">
      <c r="A469" s="12" t="s">
        <v>1373</v>
      </c>
      <c r="B469" t="s">
        <v>457</v>
      </c>
      <c r="C469" t="s">
        <v>453</v>
      </c>
      <c r="D469" t="s">
        <v>1374</v>
      </c>
      <c r="E469" t="s">
        <v>1349</v>
      </c>
      <c r="F469" t="s">
        <v>259</v>
      </c>
      <c r="G469" s="13">
        <v>42194</v>
      </c>
      <c r="H469" s="13">
        <v>42194</v>
      </c>
      <c r="I469" s="14">
        <v>0</v>
      </c>
      <c r="J469" t="s">
        <v>259</v>
      </c>
      <c r="K469" s="13">
        <v>42186.393541666665</v>
      </c>
      <c r="L469">
        <f t="shared" si="42"/>
        <v>2015</v>
      </c>
      <c r="M469">
        <f t="shared" si="43"/>
        <v>7</v>
      </c>
      <c r="N469">
        <f t="shared" si="44"/>
        <v>9</v>
      </c>
      <c r="O469">
        <f t="shared" si="45"/>
        <v>0</v>
      </c>
      <c r="P469">
        <f t="shared" si="46"/>
        <v>0</v>
      </c>
      <c r="Q469">
        <f t="shared" si="47"/>
        <v>1</v>
      </c>
    </row>
    <row r="470" spans="1:17">
      <c r="A470" s="12" t="s">
        <v>1373</v>
      </c>
      <c r="B470" t="s">
        <v>457</v>
      </c>
      <c r="C470" t="s">
        <v>453</v>
      </c>
      <c r="D470" t="s">
        <v>1375</v>
      </c>
      <c r="E470" t="s">
        <v>1349</v>
      </c>
      <c r="F470" t="s">
        <v>259</v>
      </c>
      <c r="G470" s="13">
        <v>42214</v>
      </c>
      <c r="H470" s="13">
        <v>42214</v>
      </c>
      <c r="I470" s="14">
        <v>0</v>
      </c>
      <c r="J470" t="s">
        <v>259</v>
      </c>
      <c r="K470" s="13">
        <v>42208.440115740741</v>
      </c>
      <c r="L470">
        <f t="shared" si="42"/>
        <v>2015</v>
      </c>
      <c r="M470">
        <f t="shared" si="43"/>
        <v>7</v>
      </c>
      <c r="N470">
        <f t="shared" si="44"/>
        <v>29</v>
      </c>
      <c r="O470">
        <f t="shared" si="45"/>
        <v>0</v>
      </c>
      <c r="P470">
        <f t="shared" si="46"/>
        <v>0</v>
      </c>
      <c r="Q470">
        <f t="shared" si="47"/>
        <v>1</v>
      </c>
    </row>
    <row r="471" spans="1:17">
      <c r="A471" s="12" t="s">
        <v>1373</v>
      </c>
      <c r="B471" t="s">
        <v>457</v>
      </c>
      <c r="C471" t="s">
        <v>453</v>
      </c>
      <c r="D471" t="s">
        <v>1376</v>
      </c>
      <c r="E471" t="s">
        <v>1349</v>
      </c>
      <c r="F471" t="s">
        <v>259</v>
      </c>
      <c r="G471" s="13">
        <v>42243</v>
      </c>
      <c r="H471" s="13">
        <v>42257</v>
      </c>
      <c r="I471" s="14">
        <v>0</v>
      </c>
      <c r="J471" t="s">
        <v>259</v>
      </c>
      <c r="K471" s="13">
        <v>42226.63354166667</v>
      </c>
      <c r="L471">
        <f t="shared" si="42"/>
        <v>2015</v>
      </c>
      <c r="M471">
        <f t="shared" si="43"/>
        <v>8</v>
      </c>
      <c r="N471">
        <f t="shared" si="44"/>
        <v>27</v>
      </c>
      <c r="O471">
        <f t="shared" si="45"/>
        <v>0</v>
      </c>
      <c r="P471">
        <f t="shared" si="46"/>
        <v>0</v>
      </c>
      <c r="Q471">
        <f t="shared" si="47"/>
        <v>1</v>
      </c>
    </row>
    <row r="472" spans="1:17">
      <c r="A472" s="12" t="s">
        <v>1377</v>
      </c>
      <c r="B472" t="s">
        <v>457</v>
      </c>
      <c r="C472" t="s">
        <v>453</v>
      </c>
      <c r="D472" t="s">
        <v>1378</v>
      </c>
      <c r="E472" t="s">
        <v>1349</v>
      </c>
      <c r="F472" t="s">
        <v>259</v>
      </c>
      <c r="G472" s="13">
        <v>42097</v>
      </c>
      <c r="H472" s="13">
        <v>42146</v>
      </c>
      <c r="I472" s="14">
        <v>0</v>
      </c>
      <c r="J472" t="s">
        <v>259</v>
      </c>
      <c r="K472" s="13">
        <v>42086.381712962961</v>
      </c>
      <c r="L472">
        <f t="shared" si="42"/>
        <v>2015</v>
      </c>
      <c r="M472">
        <f t="shared" si="43"/>
        <v>4</v>
      </c>
      <c r="N472">
        <f t="shared" si="44"/>
        <v>3</v>
      </c>
      <c r="O472">
        <f t="shared" si="45"/>
        <v>0</v>
      </c>
      <c r="P472">
        <f t="shared" si="46"/>
        <v>0</v>
      </c>
      <c r="Q472">
        <f t="shared" si="47"/>
        <v>1</v>
      </c>
    </row>
    <row r="473" spans="1:17">
      <c r="A473" s="12" t="s">
        <v>1379</v>
      </c>
      <c r="B473" t="s">
        <v>457</v>
      </c>
      <c r="C473" t="s">
        <v>453</v>
      </c>
      <c r="D473" t="s">
        <v>1380</v>
      </c>
      <c r="E473" t="s">
        <v>1349</v>
      </c>
      <c r="F473" t="s">
        <v>259</v>
      </c>
      <c r="G473" s="13">
        <v>42381</v>
      </c>
      <c r="H473" s="13">
        <v>42437</v>
      </c>
      <c r="I473" s="14">
        <v>0</v>
      </c>
      <c r="J473" t="s">
        <v>259</v>
      </c>
      <c r="K473" s="13">
        <v>42348.629259259258</v>
      </c>
      <c r="L473">
        <f t="shared" si="42"/>
        <v>2016</v>
      </c>
      <c r="M473">
        <f t="shared" si="43"/>
        <v>1</v>
      </c>
      <c r="N473">
        <f t="shared" si="44"/>
        <v>12</v>
      </c>
      <c r="O473">
        <f t="shared" si="45"/>
        <v>0</v>
      </c>
      <c r="P473">
        <f t="shared" si="46"/>
        <v>1</v>
      </c>
      <c r="Q473">
        <f t="shared" si="47"/>
        <v>1</v>
      </c>
    </row>
    <row r="474" spans="1:17">
      <c r="A474" s="12" t="s">
        <v>1381</v>
      </c>
      <c r="B474" t="s">
        <v>457</v>
      </c>
      <c r="C474" t="s">
        <v>453</v>
      </c>
      <c r="D474" t="s">
        <v>1382</v>
      </c>
      <c r="E474" t="s">
        <v>1349</v>
      </c>
      <c r="F474" t="s">
        <v>259</v>
      </c>
      <c r="G474" s="13">
        <v>42261</v>
      </c>
      <c r="H474" s="13">
        <v>42324</v>
      </c>
      <c r="I474" s="14">
        <v>0</v>
      </c>
      <c r="J474" t="s">
        <v>259</v>
      </c>
      <c r="K474" s="13">
        <v>42250.361516203702</v>
      </c>
      <c r="L474">
        <f t="shared" si="42"/>
        <v>2015</v>
      </c>
      <c r="M474">
        <f t="shared" si="43"/>
        <v>9</v>
      </c>
      <c r="N474">
        <f t="shared" si="44"/>
        <v>14</v>
      </c>
      <c r="O474">
        <f t="shared" si="45"/>
        <v>0</v>
      </c>
      <c r="P474">
        <f t="shared" si="46"/>
        <v>0</v>
      </c>
      <c r="Q474">
        <f t="shared" si="47"/>
        <v>1</v>
      </c>
    </row>
    <row r="475" spans="1:17">
      <c r="A475" s="12" t="s">
        <v>1383</v>
      </c>
      <c r="B475" t="s">
        <v>457</v>
      </c>
      <c r="C475" t="s">
        <v>444</v>
      </c>
      <c r="D475" t="s">
        <v>1384</v>
      </c>
      <c r="E475" t="s">
        <v>1349</v>
      </c>
      <c r="F475" t="s">
        <v>259</v>
      </c>
      <c r="G475" s="13">
        <v>42458</v>
      </c>
      <c r="H475" s="13">
        <v>42521</v>
      </c>
      <c r="I475" s="14">
        <v>0</v>
      </c>
      <c r="J475" t="s">
        <v>259</v>
      </c>
      <c r="K475" s="13">
        <v>42415.574467592596</v>
      </c>
      <c r="L475">
        <f t="shared" si="42"/>
        <v>2016</v>
      </c>
      <c r="M475">
        <f t="shared" si="43"/>
        <v>3</v>
      </c>
      <c r="N475">
        <f t="shared" si="44"/>
        <v>29</v>
      </c>
      <c r="O475">
        <f t="shared" si="45"/>
        <v>0</v>
      </c>
      <c r="P475">
        <f t="shared" si="46"/>
        <v>1</v>
      </c>
      <c r="Q475">
        <f t="shared" si="47"/>
        <v>1</v>
      </c>
    </row>
    <row r="476" spans="1:17">
      <c r="A476" s="12" t="s">
        <v>1385</v>
      </c>
      <c r="B476" t="s">
        <v>457</v>
      </c>
      <c r="C476" t="s">
        <v>453</v>
      </c>
      <c r="D476" t="s">
        <v>1386</v>
      </c>
      <c r="E476" t="s">
        <v>1349</v>
      </c>
      <c r="F476" t="s">
        <v>259</v>
      </c>
      <c r="G476" s="13">
        <v>42139</v>
      </c>
      <c r="H476" s="13">
        <v>42160</v>
      </c>
      <c r="I476" s="14">
        <v>0</v>
      </c>
      <c r="J476" t="s">
        <v>259</v>
      </c>
      <c r="K476" s="13">
        <v>42137.396550925929</v>
      </c>
      <c r="L476">
        <f t="shared" si="42"/>
        <v>2015</v>
      </c>
      <c r="M476">
        <f t="shared" si="43"/>
        <v>5</v>
      </c>
      <c r="N476">
        <f t="shared" si="44"/>
        <v>15</v>
      </c>
      <c r="O476">
        <f t="shared" si="45"/>
        <v>0</v>
      </c>
      <c r="P476">
        <f t="shared" si="46"/>
        <v>0</v>
      </c>
      <c r="Q476">
        <f t="shared" si="47"/>
        <v>1</v>
      </c>
    </row>
    <row r="477" spans="1:17">
      <c r="A477" s="12" t="s">
        <v>1387</v>
      </c>
      <c r="B477" t="s">
        <v>457</v>
      </c>
      <c r="C477" t="s">
        <v>453</v>
      </c>
      <c r="D477" t="s">
        <v>1388</v>
      </c>
      <c r="E477" t="s">
        <v>1349</v>
      </c>
      <c r="F477" t="s">
        <v>259</v>
      </c>
      <c r="G477" s="13">
        <v>42118</v>
      </c>
      <c r="H477" s="13">
        <v>42160</v>
      </c>
      <c r="I477" s="14">
        <v>0</v>
      </c>
      <c r="J477" t="s">
        <v>259</v>
      </c>
      <c r="K477" s="13">
        <v>42117.552245370367</v>
      </c>
      <c r="L477">
        <f t="shared" si="42"/>
        <v>2015</v>
      </c>
      <c r="M477">
        <f t="shared" si="43"/>
        <v>4</v>
      </c>
      <c r="N477">
        <f t="shared" si="44"/>
        <v>24</v>
      </c>
      <c r="O477">
        <f t="shared" si="45"/>
        <v>0</v>
      </c>
      <c r="P477">
        <f t="shared" si="46"/>
        <v>0</v>
      </c>
      <c r="Q477">
        <f t="shared" si="47"/>
        <v>1</v>
      </c>
    </row>
    <row r="478" spans="1:17">
      <c r="A478" s="12" t="s">
        <v>1389</v>
      </c>
      <c r="B478" t="s">
        <v>457</v>
      </c>
      <c r="C478" t="s">
        <v>453</v>
      </c>
      <c r="D478" t="s">
        <v>1390</v>
      </c>
      <c r="E478" t="s">
        <v>1349</v>
      </c>
      <c r="F478" t="s">
        <v>259</v>
      </c>
      <c r="G478" s="13">
        <v>42097</v>
      </c>
      <c r="H478" s="13">
        <v>42146</v>
      </c>
      <c r="I478" s="14">
        <v>0</v>
      </c>
      <c r="J478" t="s">
        <v>259</v>
      </c>
      <c r="K478" s="13">
        <v>42086.367731481485</v>
      </c>
      <c r="L478">
        <f t="shared" si="42"/>
        <v>2015</v>
      </c>
      <c r="M478">
        <f t="shared" si="43"/>
        <v>4</v>
      </c>
      <c r="N478">
        <f t="shared" si="44"/>
        <v>3</v>
      </c>
      <c r="O478">
        <f t="shared" si="45"/>
        <v>0</v>
      </c>
      <c r="P478">
        <f t="shared" si="46"/>
        <v>0</v>
      </c>
      <c r="Q478">
        <f t="shared" si="47"/>
        <v>1</v>
      </c>
    </row>
    <row r="479" spans="1:17">
      <c r="A479" s="12" t="s">
        <v>1391</v>
      </c>
      <c r="B479" t="s">
        <v>457</v>
      </c>
      <c r="C479" t="s">
        <v>453</v>
      </c>
      <c r="D479" t="s">
        <v>1392</v>
      </c>
      <c r="E479" t="s">
        <v>1349</v>
      </c>
      <c r="F479" t="s">
        <v>259</v>
      </c>
      <c r="G479" s="13">
        <v>42307</v>
      </c>
      <c r="H479" s="13">
        <v>42328</v>
      </c>
      <c r="I479" s="14">
        <v>0</v>
      </c>
      <c r="J479" t="s">
        <v>259</v>
      </c>
      <c r="K479" s="13">
        <v>42293.504976851851</v>
      </c>
      <c r="L479">
        <f t="shared" si="42"/>
        <v>2015</v>
      </c>
      <c r="M479">
        <f t="shared" si="43"/>
        <v>10</v>
      </c>
      <c r="N479">
        <f t="shared" si="44"/>
        <v>30</v>
      </c>
      <c r="O479">
        <f t="shared" si="45"/>
        <v>0</v>
      </c>
      <c r="P479">
        <f t="shared" si="46"/>
        <v>0</v>
      </c>
      <c r="Q479">
        <f t="shared" si="47"/>
        <v>1</v>
      </c>
    </row>
    <row r="480" spans="1:17">
      <c r="A480" s="12" t="s">
        <v>1393</v>
      </c>
      <c r="B480" t="s">
        <v>457</v>
      </c>
      <c r="C480" t="s">
        <v>444</v>
      </c>
      <c r="D480" t="s">
        <v>1394</v>
      </c>
      <c r="E480" t="s">
        <v>1349</v>
      </c>
      <c r="F480" t="s">
        <v>259</v>
      </c>
      <c r="G480" s="13">
        <v>42461</v>
      </c>
      <c r="H480" s="13">
        <v>42524</v>
      </c>
      <c r="I480" s="14">
        <v>0</v>
      </c>
      <c r="J480" t="s">
        <v>259</v>
      </c>
      <c r="K480" s="13">
        <v>42458.411400462966</v>
      </c>
      <c r="L480">
        <f t="shared" si="42"/>
        <v>2016</v>
      </c>
      <c r="M480">
        <f t="shared" si="43"/>
        <v>4</v>
      </c>
      <c r="N480">
        <f t="shared" si="44"/>
        <v>1</v>
      </c>
      <c r="O480">
        <f t="shared" si="45"/>
        <v>0</v>
      </c>
      <c r="P480">
        <f t="shared" si="46"/>
        <v>0</v>
      </c>
      <c r="Q480">
        <f t="shared" si="47"/>
        <v>1</v>
      </c>
    </row>
    <row r="481" spans="1:17">
      <c r="A481" s="12" t="s">
        <v>1395</v>
      </c>
      <c r="B481" t="s">
        <v>449</v>
      </c>
      <c r="C481" t="s">
        <v>444</v>
      </c>
      <c r="D481" t="s">
        <v>1396</v>
      </c>
      <c r="E481" t="s">
        <v>1349</v>
      </c>
      <c r="F481" t="s">
        <v>259</v>
      </c>
      <c r="G481" s="13">
        <v>42439</v>
      </c>
      <c r="H481" s="13">
        <v>42439</v>
      </c>
      <c r="I481" s="14">
        <v>0</v>
      </c>
      <c r="J481" t="s">
        <v>259</v>
      </c>
      <c r="K481" s="13">
        <v>42425.593761574077</v>
      </c>
      <c r="L481">
        <f t="shared" si="42"/>
        <v>2016</v>
      </c>
      <c r="M481">
        <f t="shared" si="43"/>
        <v>3</v>
      </c>
      <c r="N481">
        <f t="shared" si="44"/>
        <v>10</v>
      </c>
      <c r="O481">
        <f t="shared" si="45"/>
        <v>0</v>
      </c>
      <c r="P481">
        <f t="shared" si="46"/>
        <v>0</v>
      </c>
      <c r="Q481">
        <f t="shared" si="47"/>
        <v>1</v>
      </c>
    </row>
    <row r="482" spans="1:17">
      <c r="A482" s="12" t="s">
        <v>1397</v>
      </c>
      <c r="B482" t="s">
        <v>449</v>
      </c>
      <c r="C482" t="s">
        <v>453</v>
      </c>
      <c r="D482" t="s">
        <v>1398</v>
      </c>
      <c r="E482" t="s">
        <v>1349</v>
      </c>
      <c r="F482" t="s">
        <v>259</v>
      </c>
      <c r="G482" s="13">
        <v>42131</v>
      </c>
      <c r="H482" s="13">
        <v>42131</v>
      </c>
      <c r="I482" s="14">
        <v>0</v>
      </c>
      <c r="J482" t="s">
        <v>259</v>
      </c>
      <c r="K482" s="13">
        <v>42103.48196759259</v>
      </c>
      <c r="L482">
        <f t="shared" si="42"/>
        <v>2015</v>
      </c>
      <c r="M482">
        <f t="shared" si="43"/>
        <v>5</v>
      </c>
      <c r="N482">
        <f t="shared" si="44"/>
        <v>7</v>
      </c>
      <c r="O482">
        <f t="shared" si="45"/>
        <v>0</v>
      </c>
      <c r="P482">
        <f t="shared" si="46"/>
        <v>0</v>
      </c>
      <c r="Q482">
        <f t="shared" si="47"/>
        <v>1</v>
      </c>
    </row>
    <row r="483" spans="1:17">
      <c r="A483" s="12" t="s">
        <v>1399</v>
      </c>
      <c r="B483" t="s">
        <v>457</v>
      </c>
      <c r="C483" t="s">
        <v>453</v>
      </c>
      <c r="D483" t="s">
        <v>1400</v>
      </c>
      <c r="E483" t="s">
        <v>1349</v>
      </c>
      <c r="F483" t="s">
        <v>259</v>
      </c>
      <c r="G483" s="13">
        <v>42097</v>
      </c>
      <c r="H483" s="13">
        <v>42146</v>
      </c>
      <c r="I483" s="14">
        <v>0</v>
      </c>
      <c r="J483" t="s">
        <v>259</v>
      </c>
      <c r="K483" s="13">
        <v>42086.375717592593</v>
      </c>
      <c r="L483">
        <f t="shared" si="42"/>
        <v>2015</v>
      </c>
      <c r="M483">
        <f t="shared" si="43"/>
        <v>4</v>
      </c>
      <c r="N483">
        <f t="shared" si="44"/>
        <v>3</v>
      </c>
      <c r="O483">
        <f t="shared" si="45"/>
        <v>0</v>
      </c>
      <c r="P483">
        <f t="shared" si="46"/>
        <v>0</v>
      </c>
      <c r="Q483">
        <f t="shared" si="47"/>
        <v>1</v>
      </c>
    </row>
    <row r="484" spans="1:17">
      <c r="A484" s="12" t="s">
        <v>1401</v>
      </c>
      <c r="B484" t="s">
        <v>457</v>
      </c>
      <c r="C484" t="s">
        <v>453</v>
      </c>
      <c r="D484" t="s">
        <v>1402</v>
      </c>
      <c r="E484" t="s">
        <v>1349</v>
      </c>
      <c r="F484" t="s">
        <v>259</v>
      </c>
      <c r="G484" s="13">
        <v>42293</v>
      </c>
      <c r="H484" s="13">
        <v>42328</v>
      </c>
      <c r="I484" s="14">
        <v>0</v>
      </c>
      <c r="J484" t="s">
        <v>259</v>
      </c>
      <c r="K484" s="13">
        <v>42279.409039351849</v>
      </c>
      <c r="L484">
        <f t="shared" si="42"/>
        <v>2015</v>
      </c>
      <c r="M484">
        <f t="shared" si="43"/>
        <v>10</v>
      </c>
      <c r="N484">
        <f t="shared" si="44"/>
        <v>16</v>
      </c>
      <c r="O484">
        <f t="shared" si="45"/>
        <v>0</v>
      </c>
      <c r="P484">
        <f t="shared" si="46"/>
        <v>0</v>
      </c>
      <c r="Q484">
        <f t="shared" si="47"/>
        <v>1</v>
      </c>
    </row>
    <row r="485" spans="1:17">
      <c r="A485" s="12" t="s">
        <v>1403</v>
      </c>
      <c r="B485" t="s">
        <v>449</v>
      </c>
      <c r="C485" t="s">
        <v>453</v>
      </c>
      <c r="D485" t="s">
        <v>1404</v>
      </c>
      <c r="E485" t="s">
        <v>1349</v>
      </c>
      <c r="F485" t="s">
        <v>259</v>
      </c>
      <c r="G485" s="13">
        <v>42152</v>
      </c>
      <c r="H485" s="13">
        <v>42152</v>
      </c>
      <c r="I485" s="14">
        <v>0</v>
      </c>
      <c r="J485" t="s">
        <v>259</v>
      </c>
      <c r="K485" s="13">
        <v>42130.585636574076</v>
      </c>
      <c r="L485">
        <f t="shared" si="42"/>
        <v>2015</v>
      </c>
      <c r="M485">
        <f t="shared" si="43"/>
        <v>5</v>
      </c>
      <c r="N485">
        <f t="shared" si="44"/>
        <v>28</v>
      </c>
      <c r="O485">
        <f t="shared" si="45"/>
        <v>0</v>
      </c>
      <c r="P485">
        <f t="shared" si="46"/>
        <v>0</v>
      </c>
      <c r="Q485">
        <f t="shared" si="47"/>
        <v>1</v>
      </c>
    </row>
    <row r="486" spans="1:17">
      <c r="A486" s="12" t="s">
        <v>1405</v>
      </c>
      <c r="B486" t="s">
        <v>457</v>
      </c>
      <c r="C486" t="s">
        <v>444</v>
      </c>
      <c r="D486" t="s">
        <v>1406</v>
      </c>
      <c r="E486" t="s">
        <v>1407</v>
      </c>
      <c r="F486" t="s">
        <v>259</v>
      </c>
      <c r="G486" s="13">
        <v>42321</v>
      </c>
      <c r="H486" s="13">
        <v>42321</v>
      </c>
      <c r="I486" s="14">
        <v>0</v>
      </c>
      <c r="J486" t="s">
        <v>259</v>
      </c>
      <c r="K486" s="13">
        <v>42317.673275462963</v>
      </c>
      <c r="L486">
        <f t="shared" si="42"/>
        <v>2015</v>
      </c>
      <c r="M486">
        <f t="shared" si="43"/>
        <v>11</v>
      </c>
      <c r="N486">
        <f t="shared" si="44"/>
        <v>13</v>
      </c>
      <c r="O486">
        <f t="shared" si="45"/>
        <v>0</v>
      </c>
      <c r="P486">
        <f t="shared" si="46"/>
        <v>0</v>
      </c>
      <c r="Q486">
        <f t="shared" si="47"/>
        <v>1</v>
      </c>
    </row>
    <row r="487" spans="1:17">
      <c r="A487" s="12" t="s">
        <v>1408</v>
      </c>
      <c r="B487" t="s">
        <v>449</v>
      </c>
      <c r="C487" t="s">
        <v>444</v>
      </c>
      <c r="D487" t="s">
        <v>1409</v>
      </c>
      <c r="E487" t="s">
        <v>561</v>
      </c>
      <c r="F487" t="s">
        <v>259</v>
      </c>
      <c r="G487" s="13">
        <v>42160</v>
      </c>
      <c r="H487" s="13">
        <v>42160</v>
      </c>
      <c r="I487" s="14">
        <v>0</v>
      </c>
      <c r="J487" t="s">
        <v>259</v>
      </c>
      <c r="K487" s="13">
        <v>42146.629803240743</v>
      </c>
      <c r="L487">
        <f t="shared" si="42"/>
        <v>2015</v>
      </c>
      <c r="M487">
        <f t="shared" si="43"/>
        <v>6</v>
      </c>
      <c r="N487">
        <f t="shared" si="44"/>
        <v>5</v>
      </c>
      <c r="O487">
        <f t="shared" si="45"/>
        <v>0</v>
      </c>
      <c r="P487">
        <f t="shared" si="46"/>
        <v>0</v>
      </c>
      <c r="Q487">
        <f t="shared" si="47"/>
        <v>1</v>
      </c>
    </row>
    <row r="488" spans="1:17">
      <c r="A488" s="12" t="s">
        <v>1410</v>
      </c>
      <c r="B488" t="s">
        <v>457</v>
      </c>
      <c r="C488" t="s">
        <v>453</v>
      </c>
      <c r="D488" t="s">
        <v>1411</v>
      </c>
      <c r="E488" t="s">
        <v>1349</v>
      </c>
      <c r="F488" t="s">
        <v>259</v>
      </c>
      <c r="G488" s="13">
        <v>42377</v>
      </c>
      <c r="H488" s="13">
        <v>42391</v>
      </c>
      <c r="I488" s="14">
        <v>0</v>
      </c>
      <c r="J488" t="s">
        <v>259</v>
      </c>
      <c r="K488" s="13">
        <v>42360.666041666664</v>
      </c>
      <c r="L488">
        <f t="shared" si="42"/>
        <v>2016</v>
      </c>
      <c r="M488">
        <f t="shared" si="43"/>
        <v>1</v>
      </c>
      <c r="N488">
        <f t="shared" si="44"/>
        <v>8</v>
      </c>
      <c r="O488">
        <f t="shared" si="45"/>
        <v>0</v>
      </c>
      <c r="P488">
        <f t="shared" si="46"/>
        <v>0</v>
      </c>
      <c r="Q488">
        <f t="shared" si="47"/>
        <v>1</v>
      </c>
    </row>
    <row r="489" spans="1:17">
      <c r="A489" s="12" t="s">
        <v>1410</v>
      </c>
      <c r="B489" t="s">
        <v>457</v>
      </c>
      <c r="C489" t="s">
        <v>453</v>
      </c>
      <c r="D489" t="s">
        <v>1412</v>
      </c>
      <c r="E489" t="s">
        <v>1349</v>
      </c>
      <c r="F489" t="s">
        <v>259</v>
      </c>
      <c r="G489" s="13">
        <v>42398</v>
      </c>
      <c r="H489" s="13">
        <v>42440</v>
      </c>
      <c r="I489" s="14">
        <v>0</v>
      </c>
      <c r="J489" t="s">
        <v>259</v>
      </c>
      <c r="K489" s="13">
        <v>42395.362800925926</v>
      </c>
      <c r="L489">
        <f t="shared" si="42"/>
        <v>2016</v>
      </c>
      <c r="M489">
        <f t="shared" si="43"/>
        <v>1</v>
      </c>
      <c r="N489">
        <f t="shared" si="44"/>
        <v>29</v>
      </c>
      <c r="O489">
        <f t="shared" si="45"/>
        <v>0</v>
      </c>
      <c r="P489">
        <f t="shared" si="46"/>
        <v>0</v>
      </c>
      <c r="Q489">
        <f t="shared" si="47"/>
        <v>1</v>
      </c>
    </row>
    <row r="490" spans="1:17">
      <c r="A490" s="12" t="s">
        <v>1413</v>
      </c>
      <c r="B490" t="s">
        <v>457</v>
      </c>
      <c r="C490" t="s">
        <v>453</v>
      </c>
      <c r="D490" t="s">
        <v>1414</v>
      </c>
      <c r="E490" t="s">
        <v>1349</v>
      </c>
      <c r="F490" t="s">
        <v>259</v>
      </c>
      <c r="G490" s="13">
        <v>42095</v>
      </c>
      <c r="H490" s="13">
        <v>42137</v>
      </c>
      <c r="I490" s="14">
        <v>0</v>
      </c>
      <c r="J490" t="s">
        <v>259</v>
      </c>
      <c r="K490" s="13">
        <v>42093.545428240737</v>
      </c>
      <c r="L490">
        <f t="shared" si="42"/>
        <v>2015</v>
      </c>
      <c r="M490">
        <f t="shared" si="43"/>
        <v>4</v>
      </c>
      <c r="N490">
        <f t="shared" si="44"/>
        <v>1</v>
      </c>
      <c r="O490">
        <f t="shared" si="45"/>
        <v>0</v>
      </c>
      <c r="P490">
        <f t="shared" si="46"/>
        <v>0</v>
      </c>
      <c r="Q490">
        <f t="shared" si="47"/>
        <v>1</v>
      </c>
    </row>
    <row r="491" spans="1:17">
      <c r="A491" s="12" t="s">
        <v>1415</v>
      </c>
      <c r="B491" t="s">
        <v>457</v>
      </c>
      <c r="C491" t="s">
        <v>453</v>
      </c>
      <c r="D491" t="s">
        <v>1416</v>
      </c>
      <c r="E491" t="s">
        <v>1349</v>
      </c>
      <c r="F491" t="s">
        <v>259</v>
      </c>
      <c r="G491" s="13">
        <v>42272</v>
      </c>
      <c r="H491" s="13">
        <v>42328</v>
      </c>
      <c r="I491" s="14">
        <v>0</v>
      </c>
      <c r="J491" t="s">
        <v>259</v>
      </c>
      <c r="K491" s="13">
        <v>42265.400509259256</v>
      </c>
      <c r="L491">
        <f t="shared" si="42"/>
        <v>2015</v>
      </c>
      <c r="M491">
        <f t="shared" si="43"/>
        <v>9</v>
      </c>
      <c r="N491">
        <f t="shared" si="44"/>
        <v>25</v>
      </c>
      <c r="O491">
        <f t="shared" si="45"/>
        <v>0</v>
      </c>
      <c r="P491">
        <f t="shared" si="46"/>
        <v>0</v>
      </c>
      <c r="Q491">
        <f t="shared" si="47"/>
        <v>1</v>
      </c>
    </row>
    <row r="492" spans="1:17">
      <c r="A492" s="12" t="s">
        <v>1417</v>
      </c>
      <c r="B492" t="s">
        <v>457</v>
      </c>
      <c r="C492" t="s">
        <v>444</v>
      </c>
      <c r="D492" t="s">
        <v>1418</v>
      </c>
      <c r="E492" t="s">
        <v>1349</v>
      </c>
      <c r="F492" t="s">
        <v>259</v>
      </c>
      <c r="G492" s="13">
        <v>42461</v>
      </c>
      <c r="H492" s="13">
        <v>42524</v>
      </c>
      <c r="I492" s="14">
        <v>0</v>
      </c>
      <c r="J492" t="s">
        <v>259</v>
      </c>
      <c r="K492" s="13">
        <v>42459.650625000002</v>
      </c>
      <c r="L492">
        <f t="shared" si="42"/>
        <v>2016</v>
      </c>
      <c r="M492">
        <f t="shared" si="43"/>
        <v>4</v>
      </c>
      <c r="N492">
        <f t="shared" si="44"/>
        <v>1</v>
      </c>
      <c r="O492">
        <f t="shared" si="45"/>
        <v>0</v>
      </c>
      <c r="P492">
        <f t="shared" si="46"/>
        <v>0</v>
      </c>
      <c r="Q492">
        <f t="shared" si="47"/>
        <v>1</v>
      </c>
    </row>
    <row r="493" spans="1:17">
      <c r="A493" s="12" t="s">
        <v>1419</v>
      </c>
      <c r="B493" t="s">
        <v>449</v>
      </c>
      <c r="C493" t="s">
        <v>453</v>
      </c>
      <c r="D493" t="s">
        <v>1420</v>
      </c>
      <c r="E493" t="s">
        <v>1349</v>
      </c>
      <c r="F493" t="s">
        <v>259</v>
      </c>
      <c r="G493" s="13">
        <v>42158</v>
      </c>
      <c r="H493" s="13">
        <v>42158</v>
      </c>
      <c r="I493" s="14">
        <v>0</v>
      </c>
      <c r="J493" t="s">
        <v>259</v>
      </c>
      <c r="K493" s="13">
        <v>42142.707557870373</v>
      </c>
      <c r="L493">
        <f t="shared" si="42"/>
        <v>2015</v>
      </c>
      <c r="M493">
        <f t="shared" si="43"/>
        <v>6</v>
      </c>
      <c r="N493">
        <f t="shared" si="44"/>
        <v>3</v>
      </c>
      <c r="O493">
        <f t="shared" si="45"/>
        <v>0</v>
      </c>
      <c r="P493">
        <f t="shared" si="46"/>
        <v>0</v>
      </c>
      <c r="Q493">
        <f t="shared" si="47"/>
        <v>1</v>
      </c>
    </row>
    <row r="494" spans="1:17">
      <c r="A494" s="12" t="s">
        <v>1421</v>
      </c>
      <c r="B494" t="s">
        <v>457</v>
      </c>
      <c r="C494" t="s">
        <v>453</v>
      </c>
      <c r="D494" t="s">
        <v>1422</v>
      </c>
      <c r="E494" t="s">
        <v>1349</v>
      </c>
      <c r="F494" t="s">
        <v>259</v>
      </c>
      <c r="G494" s="13">
        <v>42097</v>
      </c>
      <c r="H494" s="13">
        <v>42160</v>
      </c>
      <c r="I494" s="14">
        <v>0</v>
      </c>
      <c r="J494" t="s">
        <v>447</v>
      </c>
      <c r="K494" s="13">
        <v>41788.507453703707</v>
      </c>
      <c r="L494">
        <f t="shared" si="42"/>
        <v>2015</v>
      </c>
      <c r="M494">
        <f t="shared" si="43"/>
        <v>4</v>
      </c>
      <c r="N494">
        <f t="shared" si="44"/>
        <v>3</v>
      </c>
      <c r="O494">
        <f t="shared" si="45"/>
        <v>0</v>
      </c>
      <c r="P494">
        <f t="shared" si="46"/>
        <v>10</v>
      </c>
      <c r="Q494">
        <f t="shared" si="47"/>
        <v>1</v>
      </c>
    </row>
    <row r="495" spans="1:17">
      <c r="A495" s="12" t="s">
        <v>1423</v>
      </c>
      <c r="B495" t="s">
        <v>472</v>
      </c>
      <c r="C495" t="s">
        <v>453</v>
      </c>
      <c r="D495" t="s">
        <v>1424</v>
      </c>
      <c r="E495" t="s">
        <v>1349</v>
      </c>
      <c r="F495" t="s">
        <v>259</v>
      </c>
      <c r="G495" s="13">
        <v>42304</v>
      </c>
      <c r="H495" s="13">
        <v>42304</v>
      </c>
      <c r="I495" s="14">
        <v>0</v>
      </c>
      <c r="J495" t="s">
        <v>259</v>
      </c>
      <c r="K495" s="13">
        <v>42282.690706018519</v>
      </c>
      <c r="L495">
        <f t="shared" si="42"/>
        <v>2015</v>
      </c>
      <c r="M495">
        <f t="shared" si="43"/>
        <v>10</v>
      </c>
      <c r="N495">
        <f t="shared" si="44"/>
        <v>27</v>
      </c>
      <c r="O495">
        <f t="shared" si="45"/>
        <v>0</v>
      </c>
      <c r="P495">
        <f t="shared" si="46"/>
        <v>0</v>
      </c>
      <c r="Q495">
        <f t="shared" si="47"/>
        <v>1</v>
      </c>
    </row>
    <row r="496" spans="1:17">
      <c r="A496" s="12" t="s">
        <v>1425</v>
      </c>
      <c r="B496" t="s">
        <v>457</v>
      </c>
      <c r="C496" t="s">
        <v>444</v>
      </c>
      <c r="D496" t="s">
        <v>1426</v>
      </c>
      <c r="E496" t="s">
        <v>1349</v>
      </c>
      <c r="F496" t="s">
        <v>259</v>
      </c>
      <c r="G496" s="13">
        <v>42290</v>
      </c>
      <c r="H496" s="13">
        <v>42292</v>
      </c>
      <c r="I496" s="14">
        <v>0</v>
      </c>
      <c r="J496" t="s">
        <v>447</v>
      </c>
      <c r="K496" s="13">
        <v>42279.392152777778</v>
      </c>
      <c r="L496">
        <f t="shared" si="42"/>
        <v>2015</v>
      </c>
      <c r="M496">
        <f t="shared" si="43"/>
        <v>10</v>
      </c>
      <c r="N496">
        <f t="shared" si="44"/>
        <v>13</v>
      </c>
      <c r="O496">
        <f t="shared" si="45"/>
        <v>0</v>
      </c>
      <c r="P496">
        <f t="shared" si="46"/>
        <v>0</v>
      </c>
      <c r="Q496">
        <f t="shared" si="47"/>
        <v>1</v>
      </c>
    </row>
    <row r="497" spans="1:17">
      <c r="A497" s="12" t="s">
        <v>1427</v>
      </c>
      <c r="B497" t="s">
        <v>457</v>
      </c>
      <c r="C497" t="s">
        <v>453</v>
      </c>
      <c r="D497" t="s">
        <v>1428</v>
      </c>
      <c r="E497" t="s">
        <v>1349</v>
      </c>
      <c r="F497" t="s">
        <v>259</v>
      </c>
      <c r="G497" s="13">
        <v>42279</v>
      </c>
      <c r="H497" s="13">
        <v>42328</v>
      </c>
      <c r="I497" s="14">
        <v>0</v>
      </c>
      <c r="J497" t="s">
        <v>259</v>
      </c>
      <c r="K497" s="13">
        <v>42265.702615740738</v>
      </c>
      <c r="L497">
        <f t="shared" si="42"/>
        <v>2015</v>
      </c>
      <c r="M497">
        <f t="shared" si="43"/>
        <v>10</v>
      </c>
      <c r="N497">
        <f t="shared" si="44"/>
        <v>2</v>
      </c>
      <c r="O497">
        <f t="shared" si="45"/>
        <v>0</v>
      </c>
      <c r="P497">
        <f t="shared" si="46"/>
        <v>0</v>
      </c>
      <c r="Q497">
        <f t="shared" si="47"/>
        <v>1</v>
      </c>
    </row>
    <row r="498" spans="1:17">
      <c r="A498" s="12" t="s">
        <v>1429</v>
      </c>
      <c r="B498" t="s">
        <v>457</v>
      </c>
      <c r="C498" t="s">
        <v>453</v>
      </c>
      <c r="D498" t="s">
        <v>1430</v>
      </c>
      <c r="E498" t="s">
        <v>1349</v>
      </c>
      <c r="F498" t="s">
        <v>259</v>
      </c>
      <c r="G498" s="13">
        <v>42111</v>
      </c>
      <c r="H498" s="13">
        <v>42167</v>
      </c>
      <c r="I498" s="14">
        <v>0</v>
      </c>
      <c r="J498" t="s">
        <v>259</v>
      </c>
      <c r="K498" s="13">
        <v>42095.578564814816</v>
      </c>
      <c r="L498">
        <f t="shared" si="42"/>
        <v>2015</v>
      </c>
      <c r="M498">
        <f t="shared" si="43"/>
        <v>4</v>
      </c>
      <c r="N498">
        <f t="shared" si="44"/>
        <v>17</v>
      </c>
      <c r="O498">
        <f t="shared" si="45"/>
        <v>0</v>
      </c>
      <c r="P498">
        <f t="shared" si="46"/>
        <v>0</v>
      </c>
      <c r="Q498">
        <f t="shared" si="47"/>
        <v>1</v>
      </c>
    </row>
    <row r="499" spans="1:17">
      <c r="A499" s="12" t="s">
        <v>1431</v>
      </c>
      <c r="B499" t="s">
        <v>457</v>
      </c>
      <c r="C499" t="s">
        <v>444</v>
      </c>
      <c r="D499" t="s">
        <v>1432</v>
      </c>
      <c r="E499" t="s">
        <v>1349</v>
      </c>
      <c r="F499" t="s">
        <v>259</v>
      </c>
      <c r="G499" s="13">
        <v>42461</v>
      </c>
      <c r="H499" s="13">
        <v>42517</v>
      </c>
      <c r="I499" s="14">
        <v>0</v>
      </c>
      <c r="J499" t="s">
        <v>259</v>
      </c>
      <c r="K499" s="13">
        <v>42461.600578703707</v>
      </c>
      <c r="L499">
        <f t="shared" si="42"/>
        <v>2016</v>
      </c>
      <c r="M499">
        <f t="shared" si="43"/>
        <v>4</v>
      </c>
      <c r="N499">
        <f t="shared" si="44"/>
        <v>1</v>
      </c>
      <c r="O499">
        <f t="shared" si="45"/>
        <v>0</v>
      </c>
      <c r="P499">
        <f t="shared" si="46"/>
        <v>0</v>
      </c>
      <c r="Q499">
        <f t="shared" si="47"/>
        <v>1</v>
      </c>
    </row>
    <row r="500" spans="1:17">
      <c r="A500" s="12" t="s">
        <v>1433</v>
      </c>
      <c r="B500" t="s">
        <v>449</v>
      </c>
      <c r="C500" t="s">
        <v>453</v>
      </c>
      <c r="D500" t="s">
        <v>1434</v>
      </c>
      <c r="E500" t="s">
        <v>1349</v>
      </c>
      <c r="F500" t="s">
        <v>259</v>
      </c>
      <c r="G500" s="13">
        <v>42156</v>
      </c>
      <c r="H500" s="13">
        <v>42156</v>
      </c>
      <c r="I500" s="14">
        <v>0</v>
      </c>
      <c r="J500" t="s">
        <v>447</v>
      </c>
      <c r="K500" s="13">
        <v>42138.720601851855</v>
      </c>
      <c r="L500">
        <f t="shared" si="42"/>
        <v>2015</v>
      </c>
      <c r="M500">
        <f t="shared" si="43"/>
        <v>6</v>
      </c>
      <c r="N500">
        <f t="shared" si="44"/>
        <v>1</v>
      </c>
      <c r="O500">
        <f t="shared" si="45"/>
        <v>0</v>
      </c>
      <c r="P500">
        <f t="shared" si="46"/>
        <v>0</v>
      </c>
      <c r="Q500">
        <f t="shared" si="47"/>
        <v>1</v>
      </c>
    </row>
    <row r="501" spans="1:17">
      <c r="A501" s="12" t="s">
        <v>1435</v>
      </c>
      <c r="B501" t="s">
        <v>449</v>
      </c>
      <c r="C501" t="s">
        <v>453</v>
      </c>
      <c r="D501" t="s">
        <v>1436</v>
      </c>
      <c r="E501" t="s">
        <v>1349</v>
      </c>
      <c r="F501" t="s">
        <v>259</v>
      </c>
      <c r="G501" s="13">
        <v>42299</v>
      </c>
      <c r="H501" s="13">
        <v>42299</v>
      </c>
      <c r="I501" s="14">
        <v>0</v>
      </c>
      <c r="J501" t="s">
        <v>259</v>
      </c>
      <c r="K501" s="13">
        <v>42250.352488425924</v>
      </c>
      <c r="L501">
        <f t="shared" si="42"/>
        <v>2015</v>
      </c>
      <c r="M501">
        <f t="shared" si="43"/>
        <v>10</v>
      </c>
      <c r="N501">
        <f t="shared" si="44"/>
        <v>22</v>
      </c>
      <c r="O501">
        <f t="shared" si="45"/>
        <v>0</v>
      </c>
      <c r="P501">
        <f t="shared" si="46"/>
        <v>1</v>
      </c>
      <c r="Q501">
        <f t="shared" si="47"/>
        <v>1</v>
      </c>
    </row>
    <row r="502" spans="1:17">
      <c r="A502" s="12" t="s">
        <v>1437</v>
      </c>
      <c r="B502" t="s">
        <v>457</v>
      </c>
      <c r="C502" t="s">
        <v>453</v>
      </c>
      <c r="D502" t="s">
        <v>1438</v>
      </c>
      <c r="E502" t="s">
        <v>1349</v>
      </c>
      <c r="F502" t="s">
        <v>259</v>
      </c>
      <c r="G502" s="13">
        <v>42291</v>
      </c>
      <c r="H502" s="13">
        <v>42292</v>
      </c>
      <c r="I502" s="14">
        <v>0</v>
      </c>
      <c r="J502" t="s">
        <v>259</v>
      </c>
      <c r="K502" s="13">
        <v>42279.403148148151</v>
      </c>
      <c r="L502">
        <f t="shared" si="42"/>
        <v>2015</v>
      </c>
      <c r="M502">
        <f t="shared" si="43"/>
        <v>10</v>
      </c>
      <c r="N502">
        <f t="shared" si="44"/>
        <v>14</v>
      </c>
      <c r="O502">
        <f t="shared" si="45"/>
        <v>0</v>
      </c>
      <c r="P502">
        <f t="shared" si="46"/>
        <v>0</v>
      </c>
      <c r="Q502">
        <f t="shared" si="47"/>
        <v>1</v>
      </c>
    </row>
    <row r="503" spans="1:17">
      <c r="A503" s="12" t="s">
        <v>1439</v>
      </c>
      <c r="B503" t="s">
        <v>457</v>
      </c>
      <c r="C503" t="s">
        <v>458</v>
      </c>
      <c r="D503" t="s">
        <v>1440</v>
      </c>
      <c r="E503" t="s">
        <v>561</v>
      </c>
      <c r="F503" t="s">
        <v>259</v>
      </c>
      <c r="G503" s="13">
        <v>42426</v>
      </c>
      <c r="H503" s="13">
        <v>42426</v>
      </c>
      <c r="I503" s="14">
        <v>0</v>
      </c>
      <c r="J503" t="s">
        <v>259</v>
      </c>
      <c r="K503" s="13">
        <v>42411.579699074071</v>
      </c>
      <c r="L503">
        <f t="shared" si="42"/>
        <v>2016</v>
      </c>
      <c r="M503">
        <f t="shared" si="43"/>
        <v>2</v>
      </c>
      <c r="N503">
        <f t="shared" si="44"/>
        <v>26</v>
      </c>
      <c r="O503">
        <f t="shared" si="45"/>
        <v>0</v>
      </c>
      <c r="P503">
        <f t="shared" si="46"/>
        <v>0</v>
      </c>
      <c r="Q503">
        <f t="shared" si="47"/>
        <v>1</v>
      </c>
    </row>
    <row r="504" spans="1:17">
      <c r="A504" s="12" t="s">
        <v>1441</v>
      </c>
      <c r="B504" t="s">
        <v>472</v>
      </c>
      <c r="C504" t="s">
        <v>453</v>
      </c>
      <c r="D504" t="s">
        <v>1442</v>
      </c>
      <c r="E504" t="s">
        <v>1443</v>
      </c>
      <c r="F504" t="s">
        <v>259</v>
      </c>
      <c r="G504" s="13">
        <v>42395</v>
      </c>
      <c r="H504" s="13">
        <v>42395</v>
      </c>
      <c r="I504" s="14">
        <v>0</v>
      </c>
      <c r="J504" t="s">
        <v>447</v>
      </c>
      <c r="K504" s="13">
        <v>42376.371342592596</v>
      </c>
      <c r="L504">
        <f t="shared" si="42"/>
        <v>2016</v>
      </c>
      <c r="M504">
        <f t="shared" si="43"/>
        <v>1</v>
      </c>
      <c r="N504">
        <f t="shared" si="44"/>
        <v>26</v>
      </c>
      <c r="O504">
        <f t="shared" si="45"/>
        <v>0</v>
      </c>
      <c r="P504">
        <f t="shared" si="46"/>
        <v>0</v>
      </c>
      <c r="Q504">
        <f t="shared" si="47"/>
        <v>1</v>
      </c>
    </row>
    <row r="505" spans="1:17">
      <c r="A505" s="12" t="s">
        <v>1444</v>
      </c>
      <c r="B505" t="s">
        <v>449</v>
      </c>
      <c r="C505" t="s">
        <v>444</v>
      </c>
      <c r="D505" t="s">
        <v>1445</v>
      </c>
      <c r="E505" t="s">
        <v>1446</v>
      </c>
      <c r="F505" t="s">
        <v>259</v>
      </c>
      <c r="G505" s="13">
        <v>42262</v>
      </c>
      <c r="H505" s="13">
        <v>42262</v>
      </c>
      <c r="I505" s="14">
        <v>0</v>
      </c>
      <c r="J505" t="s">
        <v>259</v>
      </c>
      <c r="K505" s="13">
        <v>42227.378125000003</v>
      </c>
      <c r="L505">
        <f t="shared" si="42"/>
        <v>2015</v>
      </c>
      <c r="M505">
        <f t="shared" si="43"/>
        <v>9</v>
      </c>
      <c r="N505">
        <f t="shared" si="44"/>
        <v>15</v>
      </c>
      <c r="O505">
        <f t="shared" si="45"/>
        <v>0</v>
      </c>
      <c r="P505">
        <f t="shared" si="46"/>
        <v>1</v>
      </c>
      <c r="Q505">
        <f t="shared" si="47"/>
        <v>1</v>
      </c>
    </row>
    <row r="506" spans="1:17">
      <c r="A506" s="12" t="s">
        <v>1447</v>
      </c>
      <c r="B506" t="s">
        <v>457</v>
      </c>
      <c r="C506" t="s">
        <v>444</v>
      </c>
      <c r="D506" t="s">
        <v>1448</v>
      </c>
      <c r="E506" t="s">
        <v>1449</v>
      </c>
      <c r="F506" t="s">
        <v>259</v>
      </c>
      <c r="G506" s="13">
        <v>42153</v>
      </c>
      <c r="H506" s="13">
        <v>42156</v>
      </c>
      <c r="I506" s="14">
        <v>0</v>
      </c>
      <c r="J506" t="s">
        <v>259</v>
      </c>
      <c r="K506" s="13">
        <v>42138.548344907409</v>
      </c>
      <c r="L506">
        <f t="shared" si="42"/>
        <v>2015</v>
      </c>
      <c r="M506">
        <f t="shared" si="43"/>
        <v>5</v>
      </c>
      <c r="N506">
        <f t="shared" si="44"/>
        <v>29</v>
      </c>
      <c r="O506">
        <f t="shared" si="45"/>
        <v>0</v>
      </c>
      <c r="P506">
        <f t="shared" si="46"/>
        <v>0</v>
      </c>
      <c r="Q506">
        <f t="shared" si="47"/>
        <v>1</v>
      </c>
    </row>
    <row r="507" spans="1:17">
      <c r="A507" s="12" t="s">
        <v>1450</v>
      </c>
      <c r="B507" t="s">
        <v>457</v>
      </c>
      <c r="C507" t="s">
        <v>444</v>
      </c>
      <c r="D507" t="s">
        <v>1451</v>
      </c>
      <c r="E507" t="s">
        <v>1449</v>
      </c>
      <c r="F507" t="s">
        <v>259</v>
      </c>
      <c r="G507" s="13">
        <v>41884</v>
      </c>
      <c r="H507" s="13">
        <v>42192</v>
      </c>
      <c r="I507" s="14">
        <v>0</v>
      </c>
      <c r="J507" t="s">
        <v>259</v>
      </c>
      <c r="K507" s="13">
        <v>41855.558993055558</v>
      </c>
      <c r="L507">
        <f t="shared" si="42"/>
        <v>2014</v>
      </c>
      <c r="M507">
        <f t="shared" si="43"/>
        <v>9</v>
      </c>
      <c r="N507">
        <f t="shared" si="44"/>
        <v>2</v>
      </c>
      <c r="O507">
        <f t="shared" si="45"/>
        <v>0</v>
      </c>
      <c r="P507">
        <f t="shared" si="46"/>
        <v>0</v>
      </c>
      <c r="Q507">
        <f t="shared" si="47"/>
        <v>1</v>
      </c>
    </row>
    <row r="508" spans="1:17">
      <c r="A508" s="12" t="s">
        <v>1452</v>
      </c>
      <c r="B508" t="s">
        <v>472</v>
      </c>
      <c r="C508" t="s">
        <v>453</v>
      </c>
      <c r="D508" t="s">
        <v>1453</v>
      </c>
      <c r="E508" t="s">
        <v>1407</v>
      </c>
      <c r="F508" t="s">
        <v>259</v>
      </c>
      <c r="G508" s="13">
        <v>42423</v>
      </c>
      <c r="H508" s="13">
        <v>42423</v>
      </c>
      <c r="I508" s="14">
        <v>0</v>
      </c>
      <c r="J508" t="s">
        <v>259</v>
      </c>
      <c r="K508" s="13">
        <v>42394.472060185188</v>
      </c>
      <c r="L508">
        <f t="shared" si="42"/>
        <v>2016</v>
      </c>
      <c r="M508">
        <f t="shared" si="43"/>
        <v>2</v>
      </c>
      <c r="N508">
        <f t="shared" si="44"/>
        <v>23</v>
      </c>
      <c r="O508">
        <f t="shared" si="45"/>
        <v>0</v>
      </c>
      <c r="P508">
        <f t="shared" si="46"/>
        <v>0</v>
      </c>
      <c r="Q508">
        <f t="shared" si="47"/>
        <v>1</v>
      </c>
    </row>
    <row r="509" spans="1:17">
      <c r="A509" s="12" t="s">
        <v>1454</v>
      </c>
      <c r="B509" t="s">
        <v>457</v>
      </c>
      <c r="C509" t="s">
        <v>458</v>
      </c>
      <c r="D509" t="s">
        <v>1455</v>
      </c>
      <c r="E509" t="s">
        <v>1456</v>
      </c>
      <c r="F509" t="s">
        <v>259</v>
      </c>
      <c r="G509" s="13">
        <v>42447</v>
      </c>
      <c r="H509" s="13">
        <v>42447</v>
      </c>
      <c r="I509" s="14">
        <v>0</v>
      </c>
      <c r="J509" t="s">
        <v>447</v>
      </c>
      <c r="K509" s="13">
        <v>42446.445370370369</v>
      </c>
      <c r="L509">
        <f t="shared" si="42"/>
        <v>2016</v>
      </c>
      <c r="M509">
        <f t="shared" si="43"/>
        <v>3</v>
      </c>
      <c r="N509">
        <f t="shared" si="44"/>
        <v>18</v>
      </c>
      <c r="O509">
        <f t="shared" si="45"/>
        <v>0</v>
      </c>
      <c r="P509">
        <f t="shared" si="46"/>
        <v>0</v>
      </c>
      <c r="Q509">
        <f t="shared" si="47"/>
        <v>1</v>
      </c>
    </row>
    <row r="510" spans="1:17">
      <c r="A510" s="12" t="s">
        <v>1457</v>
      </c>
      <c r="B510" t="s">
        <v>449</v>
      </c>
      <c r="C510" t="s">
        <v>453</v>
      </c>
      <c r="D510" t="s">
        <v>1458</v>
      </c>
      <c r="E510" t="s">
        <v>11599</v>
      </c>
      <c r="F510" t="s">
        <v>259</v>
      </c>
      <c r="G510" s="13">
        <v>42432</v>
      </c>
      <c r="H510" s="13">
        <v>42432</v>
      </c>
      <c r="I510" s="14">
        <v>0</v>
      </c>
      <c r="J510" t="s">
        <v>447</v>
      </c>
      <c r="K510" s="13">
        <v>42425.624479166669</v>
      </c>
      <c r="L510">
        <f t="shared" si="42"/>
        <v>2016</v>
      </c>
      <c r="M510">
        <f t="shared" si="43"/>
        <v>3</v>
      </c>
      <c r="N510">
        <f t="shared" si="44"/>
        <v>3</v>
      </c>
      <c r="O510">
        <f t="shared" si="45"/>
        <v>0</v>
      </c>
      <c r="P510">
        <f t="shared" si="46"/>
        <v>0</v>
      </c>
      <c r="Q510">
        <f t="shared" si="47"/>
        <v>1</v>
      </c>
    </row>
    <row r="511" spans="1:17">
      <c r="A511" s="12" t="s">
        <v>1457</v>
      </c>
      <c r="B511" t="s">
        <v>449</v>
      </c>
      <c r="C511" t="s">
        <v>453</v>
      </c>
      <c r="D511" t="s">
        <v>1459</v>
      </c>
      <c r="E511" t="s">
        <v>11599</v>
      </c>
      <c r="F511" t="s">
        <v>259</v>
      </c>
      <c r="G511" s="13">
        <v>42432</v>
      </c>
      <c r="H511" s="13">
        <v>42432</v>
      </c>
      <c r="I511" s="14">
        <v>0</v>
      </c>
      <c r="J511" t="s">
        <v>447</v>
      </c>
      <c r="K511" s="13">
        <v>42425.627500000002</v>
      </c>
      <c r="L511">
        <f t="shared" si="42"/>
        <v>2016</v>
      </c>
      <c r="M511">
        <f t="shared" si="43"/>
        <v>3</v>
      </c>
      <c r="N511">
        <f t="shared" si="44"/>
        <v>3</v>
      </c>
      <c r="O511">
        <f t="shared" si="45"/>
        <v>0</v>
      </c>
      <c r="P511">
        <f t="shared" si="46"/>
        <v>0</v>
      </c>
      <c r="Q511">
        <f t="shared" si="47"/>
        <v>1</v>
      </c>
    </row>
    <row r="512" spans="1:17">
      <c r="A512" s="12" t="s">
        <v>1460</v>
      </c>
      <c r="B512" t="s">
        <v>457</v>
      </c>
      <c r="C512" t="s">
        <v>453</v>
      </c>
      <c r="D512" t="s">
        <v>1461</v>
      </c>
      <c r="E512" t="s">
        <v>728</v>
      </c>
      <c r="F512" t="s">
        <v>259</v>
      </c>
      <c r="G512" s="13">
        <v>42160</v>
      </c>
      <c r="H512" s="13">
        <v>42160</v>
      </c>
      <c r="I512" s="14">
        <v>0</v>
      </c>
      <c r="J512" t="s">
        <v>447</v>
      </c>
      <c r="K512" s="13">
        <v>42152.411099537036</v>
      </c>
      <c r="L512">
        <f t="shared" si="42"/>
        <v>2015</v>
      </c>
      <c r="M512">
        <f t="shared" si="43"/>
        <v>6</v>
      </c>
      <c r="N512">
        <f t="shared" si="44"/>
        <v>5</v>
      </c>
      <c r="O512">
        <f t="shared" si="45"/>
        <v>0</v>
      </c>
      <c r="P512">
        <f t="shared" si="46"/>
        <v>0</v>
      </c>
      <c r="Q512">
        <f t="shared" si="47"/>
        <v>1</v>
      </c>
    </row>
    <row r="513" spans="1:17">
      <c r="A513" s="12" t="s">
        <v>1462</v>
      </c>
      <c r="B513" t="s">
        <v>457</v>
      </c>
      <c r="C513" t="s">
        <v>453</v>
      </c>
      <c r="D513" t="s">
        <v>1463</v>
      </c>
      <c r="E513" t="s">
        <v>1464</v>
      </c>
      <c r="F513" t="s">
        <v>259</v>
      </c>
      <c r="G513" s="13">
        <v>42199</v>
      </c>
      <c r="H513" s="13">
        <v>42200</v>
      </c>
      <c r="I513" s="14">
        <v>0</v>
      </c>
      <c r="J513" t="s">
        <v>259</v>
      </c>
      <c r="K513" s="13">
        <v>42194.494872685187</v>
      </c>
      <c r="L513">
        <f t="shared" si="42"/>
        <v>2015</v>
      </c>
      <c r="M513">
        <f t="shared" si="43"/>
        <v>7</v>
      </c>
      <c r="N513">
        <f t="shared" si="44"/>
        <v>14</v>
      </c>
      <c r="O513">
        <f t="shared" si="45"/>
        <v>0</v>
      </c>
      <c r="P513">
        <f t="shared" si="46"/>
        <v>0</v>
      </c>
      <c r="Q513">
        <f t="shared" si="47"/>
        <v>1</v>
      </c>
    </row>
    <row r="514" spans="1:17">
      <c r="A514" s="12" t="s">
        <v>1465</v>
      </c>
      <c r="B514" t="s">
        <v>457</v>
      </c>
      <c r="C514" t="s">
        <v>453</v>
      </c>
      <c r="D514" t="s">
        <v>1466</v>
      </c>
      <c r="E514" t="s">
        <v>1464</v>
      </c>
      <c r="F514" t="s">
        <v>259</v>
      </c>
      <c r="G514" s="13">
        <v>42199</v>
      </c>
      <c r="H514" s="13">
        <v>42200</v>
      </c>
      <c r="I514" s="14">
        <v>0</v>
      </c>
      <c r="J514" t="s">
        <v>259</v>
      </c>
      <c r="K514" s="13">
        <v>42194.487326388888</v>
      </c>
      <c r="L514">
        <f t="shared" si="42"/>
        <v>2015</v>
      </c>
      <c r="M514">
        <f t="shared" si="43"/>
        <v>7</v>
      </c>
      <c r="N514">
        <f t="shared" si="44"/>
        <v>14</v>
      </c>
      <c r="O514">
        <f t="shared" si="45"/>
        <v>0</v>
      </c>
      <c r="P514">
        <f t="shared" si="46"/>
        <v>0</v>
      </c>
      <c r="Q514">
        <f t="shared" si="47"/>
        <v>1</v>
      </c>
    </row>
    <row r="515" spans="1:17">
      <c r="A515" s="12" t="s">
        <v>1467</v>
      </c>
      <c r="B515" t="s">
        <v>457</v>
      </c>
      <c r="C515" t="s">
        <v>453</v>
      </c>
      <c r="D515" t="s">
        <v>1468</v>
      </c>
      <c r="E515" t="s">
        <v>1464</v>
      </c>
      <c r="F515" t="s">
        <v>259</v>
      </c>
      <c r="G515" s="13">
        <v>42163</v>
      </c>
      <c r="H515" s="13">
        <v>42164</v>
      </c>
      <c r="I515" s="14">
        <v>0</v>
      </c>
      <c r="J515" t="s">
        <v>259</v>
      </c>
      <c r="K515" s="13">
        <v>42157.599490740744</v>
      </c>
      <c r="L515">
        <f t="shared" ref="L515:L578" si="48">YEAR(G515)</f>
        <v>2015</v>
      </c>
      <c r="M515">
        <f t="shared" ref="M515:M578" si="49">MONTH(G515)</f>
        <v>6</v>
      </c>
      <c r="N515">
        <f t="shared" ref="N515:N578" si="50">DAY(G515)</f>
        <v>8</v>
      </c>
      <c r="O515">
        <f t="shared" ref="O515:O578" si="51">DATEDIF($K515,INT($G515),"y")</f>
        <v>0</v>
      </c>
      <c r="P515">
        <f t="shared" ref="P515:P578" si="52">DATEDIF($K515,INT($G515),"m")</f>
        <v>0</v>
      </c>
      <c r="Q515">
        <f t="shared" ref="Q515:Q578" si="53">DATEDIF($K$2,INT($G$2),"ym")</f>
        <v>1</v>
      </c>
    </row>
    <row r="516" spans="1:17">
      <c r="A516" s="12" t="s">
        <v>1469</v>
      </c>
      <c r="B516" t="s">
        <v>449</v>
      </c>
      <c r="C516" t="s">
        <v>453</v>
      </c>
      <c r="D516" t="s">
        <v>1470</v>
      </c>
      <c r="E516" t="s">
        <v>1464</v>
      </c>
      <c r="F516" t="s">
        <v>259</v>
      </c>
      <c r="G516" s="13">
        <v>42163</v>
      </c>
      <c r="H516" s="13">
        <v>42164</v>
      </c>
      <c r="I516" s="14">
        <v>0</v>
      </c>
      <c r="J516" t="s">
        <v>259</v>
      </c>
      <c r="K516" s="13">
        <v>42157.480405092596</v>
      </c>
      <c r="L516">
        <f t="shared" si="48"/>
        <v>2015</v>
      </c>
      <c r="M516">
        <f t="shared" si="49"/>
        <v>6</v>
      </c>
      <c r="N516">
        <f t="shared" si="50"/>
        <v>8</v>
      </c>
      <c r="O516">
        <f t="shared" si="51"/>
        <v>0</v>
      </c>
      <c r="P516">
        <f t="shared" si="52"/>
        <v>0</v>
      </c>
      <c r="Q516">
        <f t="shared" si="53"/>
        <v>1</v>
      </c>
    </row>
    <row r="517" spans="1:17">
      <c r="A517" s="12" t="s">
        <v>1471</v>
      </c>
      <c r="B517" t="s">
        <v>457</v>
      </c>
      <c r="C517" t="s">
        <v>453</v>
      </c>
      <c r="D517" t="s">
        <v>1472</v>
      </c>
      <c r="E517" t="s">
        <v>634</v>
      </c>
      <c r="F517" t="s">
        <v>259</v>
      </c>
      <c r="G517" s="13">
        <v>42339</v>
      </c>
      <c r="H517" s="13">
        <v>42341</v>
      </c>
      <c r="I517" s="14">
        <v>0</v>
      </c>
      <c r="J517" t="s">
        <v>259</v>
      </c>
      <c r="K517" s="13">
        <v>42318.444965277777</v>
      </c>
      <c r="L517">
        <f t="shared" si="48"/>
        <v>2015</v>
      </c>
      <c r="M517">
        <f t="shared" si="49"/>
        <v>12</v>
      </c>
      <c r="N517">
        <f t="shared" si="50"/>
        <v>1</v>
      </c>
      <c r="O517">
        <f t="shared" si="51"/>
        <v>0</v>
      </c>
      <c r="P517">
        <f t="shared" si="52"/>
        <v>0</v>
      </c>
      <c r="Q517">
        <f t="shared" si="53"/>
        <v>1</v>
      </c>
    </row>
    <row r="518" spans="1:17">
      <c r="A518" s="12" t="s">
        <v>1473</v>
      </c>
      <c r="B518" t="s">
        <v>457</v>
      </c>
      <c r="C518" t="s">
        <v>453</v>
      </c>
      <c r="D518" t="s">
        <v>1474</v>
      </c>
      <c r="E518" t="s">
        <v>634</v>
      </c>
      <c r="F518" t="s">
        <v>259</v>
      </c>
      <c r="G518" s="13">
        <v>42317</v>
      </c>
      <c r="H518" s="13">
        <v>42341</v>
      </c>
      <c r="I518" s="14">
        <v>0</v>
      </c>
      <c r="J518" t="s">
        <v>259</v>
      </c>
      <c r="K518" s="13">
        <v>42317.640682870369</v>
      </c>
      <c r="L518">
        <f t="shared" si="48"/>
        <v>2015</v>
      </c>
      <c r="M518">
        <f t="shared" si="49"/>
        <v>11</v>
      </c>
      <c r="N518">
        <f t="shared" si="50"/>
        <v>9</v>
      </c>
      <c r="O518">
        <f t="shared" si="51"/>
        <v>0</v>
      </c>
      <c r="P518">
        <f t="shared" si="52"/>
        <v>0</v>
      </c>
      <c r="Q518">
        <f t="shared" si="53"/>
        <v>1</v>
      </c>
    </row>
    <row r="519" spans="1:17">
      <c r="A519" s="12" t="s">
        <v>1475</v>
      </c>
      <c r="B519" t="s">
        <v>457</v>
      </c>
      <c r="C519" t="s">
        <v>453</v>
      </c>
      <c r="D519" t="s">
        <v>1476</v>
      </c>
      <c r="E519" t="s">
        <v>1477</v>
      </c>
      <c r="F519" t="s">
        <v>259</v>
      </c>
      <c r="G519" s="13">
        <v>42255</v>
      </c>
      <c r="H519" s="13">
        <v>42255</v>
      </c>
      <c r="I519" s="14">
        <v>0</v>
      </c>
      <c r="J519" t="s">
        <v>447</v>
      </c>
      <c r="K519" s="13">
        <v>42249.579594907409</v>
      </c>
      <c r="L519">
        <f t="shared" si="48"/>
        <v>2015</v>
      </c>
      <c r="M519">
        <f t="shared" si="49"/>
        <v>9</v>
      </c>
      <c r="N519">
        <f t="shared" si="50"/>
        <v>8</v>
      </c>
      <c r="O519">
        <f t="shared" si="51"/>
        <v>0</v>
      </c>
      <c r="P519">
        <f t="shared" si="52"/>
        <v>0</v>
      </c>
      <c r="Q519">
        <f t="shared" si="53"/>
        <v>1</v>
      </c>
    </row>
    <row r="520" spans="1:17">
      <c r="A520" s="12" t="s">
        <v>1475</v>
      </c>
      <c r="B520" t="s">
        <v>457</v>
      </c>
      <c r="C520" t="s">
        <v>453</v>
      </c>
      <c r="D520" t="s">
        <v>1478</v>
      </c>
      <c r="E520" t="s">
        <v>1477</v>
      </c>
      <c r="F520" t="s">
        <v>259</v>
      </c>
      <c r="G520" s="13">
        <v>42255</v>
      </c>
      <c r="H520" s="13">
        <v>42257</v>
      </c>
      <c r="I520" s="14">
        <v>0</v>
      </c>
      <c r="J520" t="s">
        <v>447</v>
      </c>
      <c r="K520" s="13">
        <v>42243.400451388887</v>
      </c>
      <c r="L520">
        <f t="shared" si="48"/>
        <v>2015</v>
      </c>
      <c r="M520">
        <f t="shared" si="49"/>
        <v>9</v>
      </c>
      <c r="N520">
        <f t="shared" si="50"/>
        <v>8</v>
      </c>
      <c r="O520">
        <f t="shared" si="51"/>
        <v>0</v>
      </c>
      <c r="P520">
        <f t="shared" si="52"/>
        <v>0</v>
      </c>
      <c r="Q520">
        <f t="shared" si="53"/>
        <v>1</v>
      </c>
    </row>
    <row r="521" spans="1:17">
      <c r="A521" s="12" t="s">
        <v>1479</v>
      </c>
      <c r="B521" t="s">
        <v>457</v>
      </c>
      <c r="C521" t="s">
        <v>453</v>
      </c>
      <c r="D521" t="s">
        <v>1480</v>
      </c>
      <c r="E521" t="s">
        <v>1477</v>
      </c>
      <c r="F521" t="s">
        <v>259</v>
      </c>
      <c r="G521" s="13">
        <v>42229</v>
      </c>
      <c r="H521" s="13">
        <v>42230</v>
      </c>
      <c r="I521" s="14">
        <v>0</v>
      </c>
      <c r="J521" t="s">
        <v>259</v>
      </c>
      <c r="K521" s="13">
        <v>42229.645868055559</v>
      </c>
      <c r="L521">
        <f t="shared" si="48"/>
        <v>2015</v>
      </c>
      <c r="M521">
        <f t="shared" si="49"/>
        <v>8</v>
      </c>
      <c r="N521">
        <f t="shared" si="50"/>
        <v>13</v>
      </c>
      <c r="O521">
        <f t="shared" si="51"/>
        <v>0</v>
      </c>
      <c r="P521">
        <f t="shared" si="52"/>
        <v>0</v>
      </c>
      <c r="Q521">
        <f t="shared" si="53"/>
        <v>1</v>
      </c>
    </row>
    <row r="522" spans="1:17">
      <c r="A522" s="12" t="s">
        <v>1481</v>
      </c>
      <c r="B522" t="s">
        <v>457</v>
      </c>
      <c r="C522" t="s">
        <v>453</v>
      </c>
      <c r="D522" t="s">
        <v>1482</v>
      </c>
      <c r="E522" t="s">
        <v>1477</v>
      </c>
      <c r="F522" t="s">
        <v>259</v>
      </c>
      <c r="G522" s="13">
        <v>42234</v>
      </c>
      <c r="H522" s="13">
        <v>42237</v>
      </c>
      <c r="I522" s="14">
        <v>0</v>
      </c>
      <c r="J522" t="s">
        <v>259</v>
      </c>
      <c r="K522" s="13">
        <v>42234.355254629627</v>
      </c>
      <c r="L522">
        <f t="shared" si="48"/>
        <v>2015</v>
      </c>
      <c r="M522">
        <f t="shared" si="49"/>
        <v>8</v>
      </c>
      <c r="N522">
        <f t="shared" si="50"/>
        <v>18</v>
      </c>
      <c r="O522">
        <f t="shared" si="51"/>
        <v>0</v>
      </c>
      <c r="P522">
        <f t="shared" si="52"/>
        <v>0</v>
      </c>
      <c r="Q522">
        <f t="shared" si="53"/>
        <v>1</v>
      </c>
    </row>
    <row r="523" spans="1:17">
      <c r="A523" s="12" t="s">
        <v>1483</v>
      </c>
      <c r="B523" t="s">
        <v>457</v>
      </c>
      <c r="C523" t="s">
        <v>453</v>
      </c>
      <c r="D523" t="s">
        <v>1484</v>
      </c>
      <c r="E523" t="s">
        <v>1485</v>
      </c>
      <c r="F523" t="s">
        <v>259</v>
      </c>
      <c r="G523" s="13">
        <v>42279</v>
      </c>
      <c r="H523" s="13">
        <v>42328</v>
      </c>
      <c r="I523" s="14">
        <v>0</v>
      </c>
      <c r="J523" t="s">
        <v>447</v>
      </c>
      <c r="K523" s="13">
        <v>42263.497465277775</v>
      </c>
      <c r="L523">
        <f t="shared" si="48"/>
        <v>2015</v>
      </c>
      <c r="M523">
        <f t="shared" si="49"/>
        <v>10</v>
      </c>
      <c r="N523">
        <f t="shared" si="50"/>
        <v>2</v>
      </c>
      <c r="O523">
        <f t="shared" si="51"/>
        <v>0</v>
      </c>
      <c r="P523">
        <f t="shared" si="52"/>
        <v>0</v>
      </c>
      <c r="Q523">
        <f t="shared" si="53"/>
        <v>1</v>
      </c>
    </row>
    <row r="524" spans="1:17">
      <c r="A524" s="12" t="s">
        <v>1486</v>
      </c>
      <c r="B524" t="s">
        <v>457</v>
      </c>
      <c r="C524" t="s">
        <v>444</v>
      </c>
      <c r="D524" t="s">
        <v>1487</v>
      </c>
      <c r="E524" t="s">
        <v>617</v>
      </c>
      <c r="F524" t="s">
        <v>259</v>
      </c>
      <c r="G524" s="13">
        <v>42305</v>
      </c>
      <c r="H524" s="13">
        <v>42305</v>
      </c>
      <c r="I524" s="14">
        <v>0</v>
      </c>
      <c r="J524" t="s">
        <v>259</v>
      </c>
      <c r="K524" s="13">
        <v>42299.62263888889</v>
      </c>
      <c r="L524">
        <f t="shared" si="48"/>
        <v>2015</v>
      </c>
      <c r="M524">
        <f t="shared" si="49"/>
        <v>10</v>
      </c>
      <c r="N524">
        <f t="shared" si="50"/>
        <v>28</v>
      </c>
      <c r="O524">
        <f t="shared" si="51"/>
        <v>0</v>
      </c>
      <c r="P524">
        <f t="shared" si="52"/>
        <v>0</v>
      </c>
      <c r="Q524">
        <f t="shared" si="53"/>
        <v>1</v>
      </c>
    </row>
    <row r="525" spans="1:17">
      <c r="A525" s="12" t="s">
        <v>1488</v>
      </c>
      <c r="B525" t="s">
        <v>457</v>
      </c>
      <c r="C525" t="s">
        <v>458</v>
      </c>
      <c r="D525" t="s">
        <v>1489</v>
      </c>
      <c r="E525" t="s">
        <v>460</v>
      </c>
      <c r="F525" t="s">
        <v>259</v>
      </c>
      <c r="G525" s="13">
        <v>42468</v>
      </c>
      <c r="H525" s="13">
        <v>42468</v>
      </c>
      <c r="I525" s="14">
        <v>0</v>
      </c>
      <c r="J525" t="s">
        <v>259</v>
      </c>
      <c r="K525" s="13">
        <v>42436.477997685186</v>
      </c>
      <c r="L525">
        <f t="shared" si="48"/>
        <v>2016</v>
      </c>
      <c r="M525">
        <f t="shared" si="49"/>
        <v>4</v>
      </c>
      <c r="N525">
        <f t="shared" si="50"/>
        <v>8</v>
      </c>
      <c r="O525">
        <f t="shared" si="51"/>
        <v>0</v>
      </c>
      <c r="P525">
        <f t="shared" si="52"/>
        <v>1</v>
      </c>
      <c r="Q525">
        <f t="shared" si="53"/>
        <v>1</v>
      </c>
    </row>
    <row r="526" spans="1:17">
      <c r="A526" s="12" t="s">
        <v>1488</v>
      </c>
      <c r="B526" t="s">
        <v>457</v>
      </c>
      <c r="C526" t="s">
        <v>458</v>
      </c>
      <c r="D526" t="s">
        <v>1490</v>
      </c>
      <c r="E526" t="s">
        <v>460</v>
      </c>
      <c r="F526" t="s">
        <v>259</v>
      </c>
      <c r="G526" s="13">
        <v>42478</v>
      </c>
      <c r="H526" s="13">
        <v>42478</v>
      </c>
      <c r="I526" s="14">
        <v>0</v>
      </c>
      <c r="J526" t="s">
        <v>259</v>
      </c>
      <c r="K526" s="13">
        <v>42474.618252314816</v>
      </c>
      <c r="L526">
        <f t="shared" si="48"/>
        <v>2016</v>
      </c>
      <c r="M526">
        <f t="shared" si="49"/>
        <v>4</v>
      </c>
      <c r="N526">
        <f t="shared" si="50"/>
        <v>18</v>
      </c>
      <c r="O526">
        <f t="shared" si="51"/>
        <v>0</v>
      </c>
      <c r="P526">
        <f t="shared" si="52"/>
        <v>0</v>
      </c>
      <c r="Q526">
        <f t="shared" si="53"/>
        <v>1</v>
      </c>
    </row>
    <row r="527" spans="1:17">
      <c r="A527" s="12" t="s">
        <v>1491</v>
      </c>
      <c r="B527" t="s">
        <v>457</v>
      </c>
      <c r="C527" t="s">
        <v>453</v>
      </c>
      <c r="D527" t="s">
        <v>1492</v>
      </c>
      <c r="E527" t="s">
        <v>532</v>
      </c>
      <c r="F527" t="s">
        <v>259</v>
      </c>
      <c r="G527" s="13">
        <v>42248</v>
      </c>
      <c r="H527" s="13">
        <v>42248</v>
      </c>
      <c r="I527" s="14">
        <v>0</v>
      </c>
      <c r="J527" t="s">
        <v>259</v>
      </c>
      <c r="K527" s="13">
        <v>42228.352488425924</v>
      </c>
      <c r="L527">
        <f t="shared" si="48"/>
        <v>2015</v>
      </c>
      <c r="M527">
        <f t="shared" si="49"/>
        <v>9</v>
      </c>
      <c r="N527">
        <f t="shared" si="50"/>
        <v>1</v>
      </c>
      <c r="O527">
        <f t="shared" si="51"/>
        <v>0</v>
      </c>
      <c r="P527">
        <f t="shared" si="52"/>
        <v>0</v>
      </c>
      <c r="Q527">
        <f t="shared" si="53"/>
        <v>1</v>
      </c>
    </row>
    <row r="528" spans="1:17">
      <c r="A528" s="12" t="s">
        <v>1491</v>
      </c>
      <c r="B528" t="s">
        <v>457</v>
      </c>
      <c r="C528" t="s">
        <v>453</v>
      </c>
      <c r="D528" t="s">
        <v>1493</v>
      </c>
      <c r="E528" t="s">
        <v>532</v>
      </c>
      <c r="F528" t="s">
        <v>259</v>
      </c>
      <c r="G528" s="13">
        <v>42248</v>
      </c>
      <c r="H528" s="13">
        <v>42248</v>
      </c>
      <c r="I528" s="14">
        <v>0</v>
      </c>
      <c r="J528" t="s">
        <v>259</v>
      </c>
      <c r="K528" s="13">
        <v>42221.541666666664</v>
      </c>
      <c r="L528">
        <f t="shared" si="48"/>
        <v>2015</v>
      </c>
      <c r="M528">
        <f t="shared" si="49"/>
        <v>9</v>
      </c>
      <c r="N528">
        <f t="shared" si="50"/>
        <v>1</v>
      </c>
      <c r="O528">
        <f t="shared" si="51"/>
        <v>0</v>
      </c>
      <c r="P528">
        <f t="shared" si="52"/>
        <v>0</v>
      </c>
      <c r="Q528">
        <f t="shared" si="53"/>
        <v>1</v>
      </c>
    </row>
    <row r="529" spans="1:17">
      <c r="A529" s="12" t="s">
        <v>1494</v>
      </c>
      <c r="B529" t="s">
        <v>457</v>
      </c>
      <c r="C529" t="s">
        <v>458</v>
      </c>
      <c r="D529" t="s">
        <v>1495</v>
      </c>
      <c r="E529" t="s">
        <v>1496</v>
      </c>
      <c r="F529" t="s">
        <v>259</v>
      </c>
      <c r="G529" s="13">
        <v>42313</v>
      </c>
      <c r="H529" s="13">
        <v>42313</v>
      </c>
      <c r="I529" s="14">
        <v>0</v>
      </c>
      <c r="J529" t="s">
        <v>259</v>
      </c>
      <c r="K529" s="13">
        <v>42171.60465277778</v>
      </c>
      <c r="L529">
        <f t="shared" si="48"/>
        <v>2015</v>
      </c>
      <c r="M529">
        <f t="shared" si="49"/>
        <v>11</v>
      </c>
      <c r="N529">
        <f t="shared" si="50"/>
        <v>5</v>
      </c>
      <c r="O529">
        <f t="shared" si="51"/>
        <v>0</v>
      </c>
      <c r="P529">
        <f t="shared" si="52"/>
        <v>4</v>
      </c>
      <c r="Q529">
        <f t="shared" si="53"/>
        <v>1</v>
      </c>
    </row>
    <row r="530" spans="1:17">
      <c r="A530" s="12" t="s">
        <v>1497</v>
      </c>
      <c r="B530" t="s">
        <v>457</v>
      </c>
      <c r="C530" t="s">
        <v>453</v>
      </c>
      <c r="D530" t="s">
        <v>1498</v>
      </c>
      <c r="E530" t="s">
        <v>731</v>
      </c>
      <c r="F530" t="s">
        <v>259</v>
      </c>
      <c r="G530" s="13">
        <v>42257</v>
      </c>
      <c r="H530" s="13">
        <v>42257</v>
      </c>
      <c r="I530" s="14">
        <v>0</v>
      </c>
      <c r="J530" t="s">
        <v>447</v>
      </c>
      <c r="K530" s="13">
        <v>42236.618923611109</v>
      </c>
      <c r="L530">
        <f t="shared" si="48"/>
        <v>2015</v>
      </c>
      <c r="M530">
        <f t="shared" si="49"/>
        <v>9</v>
      </c>
      <c r="N530">
        <f t="shared" si="50"/>
        <v>10</v>
      </c>
      <c r="O530">
        <f t="shared" si="51"/>
        <v>0</v>
      </c>
      <c r="P530">
        <f t="shared" si="52"/>
        <v>0</v>
      </c>
      <c r="Q530">
        <f t="shared" si="53"/>
        <v>1</v>
      </c>
    </row>
    <row r="531" spans="1:17">
      <c r="A531" s="12" t="s">
        <v>1499</v>
      </c>
      <c r="B531" t="s">
        <v>457</v>
      </c>
      <c r="C531" t="s">
        <v>453</v>
      </c>
      <c r="D531" t="s">
        <v>1500</v>
      </c>
      <c r="E531" t="s">
        <v>532</v>
      </c>
      <c r="F531" t="s">
        <v>259</v>
      </c>
      <c r="G531" s="13">
        <v>42317</v>
      </c>
      <c r="H531" s="13">
        <v>42321</v>
      </c>
      <c r="I531" s="14">
        <v>0</v>
      </c>
      <c r="J531" t="s">
        <v>259</v>
      </c>
      <c r="K531" s="13">
        <v>42305.395173611112</v>
      </c>
      <c r="L531">
        <f t="shared" si="48"/>
        <v>2015</v>
      </c>
      <c r="M531">
        <f t="shared" si="49"/>
        <v>11</v>
      </c>
      <c r="N531">
        <f t="shared" si="50"/>
        <v>9</v>
      </c>
      <c r="O531">
        <f t="shared" si="51"/>
        <v>0</v>
      </c>
      <c r="P531">
        <f t="shared" si="52"/>
        <v>0</v>
      </c>
      <c r="Q531">
        <f t="shared" si="53"/>
        <v>1</v>
      </c>
    </row>
    <row r="532" spans="1:17">
      <c r="A532" s="12" t="s">
        <v>1501</v>
      </c>
      <c r="B532" t="s">
        <v>457</v>
      </c>
      <c r="C532" t="s">
        <v>458</v>
      </c>
      <c r="D532" t="s">
        <v>1502</v>
      </c>
      <c r="E532" t="s">
        <v>460</v>
      </c>
      <c r="F532" t="s">
        <v>259</v>
      </c>
      <c r="G532" s="13">
        <v>42262</v>
      </c>
      <c r="H532" s="13">
        <v>42262</v>
      </c>
      <c r="I532" s="14">
        <v>0</v>
      </c>
      <c r="J532" t="s">
        <v>259</v>
      </c>
      <c r="K532" s="13">
        <v>42261.667187500003</v>
      </c>
      <c r="L532">
        <f t="shared" si="48"/>
        <v>2015</v>
      </c>
      <c r="M532">
        <f t="shared" si="49"/>
        <v>9</v>
      </c>
      <c r="N532">
        <f t="shared" si="50"/>
        <v>15</v>
      </c>
      <c r="O532">
        <f t="shared" si="51"/>
        <v>0</v>
      </c>
      <c r="P532">
        <f t="shared" si="52"/>
        <v>0</v>
      </c>
      <c r="Q532">
        <f t="shared" si="53"/>
        <v>1</v>
      </c>
    </row>
    <row r="533" spans="1:17">
      <c r="A533" s="12" t="s">
        <v>1501</v>
      </c>
      <c r="B533" t="s">
        <v>457</v>
      </c>
      <c r="C533" t="s">
        <v>458</v>
      </c>
      <c r="D533" t="s">
        <v>1503</v>
      </c>
      <c r="E533" t="s">
        <v>460</v>
      </c>
      <c r="F533" t="s">
        <v>259</v>
      </c>
      <c r="G533" s="13">
        <v>42381</v>
      </c>
      <c r="H533" s="13">
        <v>42444</v>
      </c>
      <c r="I533" s="14">
        <v>0</v>
      </c>
      <c r="J533" t="s">
        <v>259</v>
      </c>
      <c r="K533" s="13">
        <v>42375.672083333331</v>
      </c>
      <c r="L533">
        <f t="shared" si="48"/>
        <v>2016</v>
      </c>
      <c r="M533">
        <f t="shared" si="49"/>
        <v>1</v>
      </c>
      <c r="N533">
        <f t="shared" si="50"/>
        <v>12</v>
      </c>
      <c r="O533">
        <f t="shared" si="51"/>
        <v>0</v>
      </c>
      <c r="P533">
        <f t="shared" si="52"/>
        <v>0</v>
      </c>
      <c r="Q533">
        <f t="shared" si="53"/>
        <v>1</v>
      </c>
    </row>
    <row r="534" spans="1:17">
      <c r="A534" s="12" t="s">
        <v>1504</v>
      </c>
      <c r="B534" t="s">
        <v>457</v>
      </c>
      <c r="C534" t="s">
        <v>458</v>
      </c>
      <c r="D534" t="s">
        <v>1505</v>
      </c>
      <c r="E534" t="s">
        <v>731</v>
      </c>
      <c r="F534" t="s">
        <v>259</v>
      </c>
      <c r="G534" s="13">
        <v>42462</v>
      </c>
      <c r="H534" s="13">
        <v>42462</v>
      </c>
      <c r="I534" s="14">
        <v>0</v>
      </c>
      <c r="J534" t="s">
        <v>447</v>
      </c>
      <c r="K534" s="13">
        <v>42436.416365740741</v>
      </c>
      <c r="L534">
        <f t="shared" si="48"/>
        <v>2016</v>
      </c>
      <c r="M534">
        <f t="shared" si="49"/>
        <v>4</v>
      </c>
      <c r="N534">
        <f t="shared" si="50"/>
        <v>2</v>
      </c>
      <c r="O534">
        <f t="shared" si="51"/>
        <v>0</v>
      </c>
      <c r="P534">
        <f t="shared" si="52"/>
        <v>0</v>
      </c>
      <c r="Q534">
        <f t="shared" si="53"/>
        <v>1</v>
      </c>
    </row>
    <row r="535" spans="1:17">
      <c r="A535" s="12" t="s">
        <v>1504</v>
      </c>
      <c r="B535" t="s">
        <v>457</v>
      </c>
      <c r="C535" t="s">
        <v>458</v>
      </c>
      <c r="D535" t="s">
        <v>1506</v>
      </c>
      <c r="E535" t="s">
        <v>731</v>
      </c>
      <c r="F535" t="s">
        <v>259</v>
      </c>
      <c r="G535" s="13">
        <v>42483</v>
      </c>
      <c r="H535" s="13">
        <v>42483</v>
      </c>
      <c r="I535" s="14">
        <v>0</v>
      </c>
      <c r="J535" t="s">
        <v>447</v>
      </c>
      <c r="K535" s="13">
        <v>42465.617546296293</v>
      </c>
      <c r="L535">
        <f t="shared" si="48"/>
        <v>2016</v>
      </c>
      <c r="M535">
        <f t="shared" si="49"/>
        <v>4</v>
      </c>
      <c r="N535">
        <f t="shared" si="50"/>
        <v>23</v>
      </c>
      <c r="O535">
        <f t="shared" si="51"/>
        <v>0</v>
      </c>
      <c r="P535">
        <f t="shared" si="52"/>
        <v>0</v>
      </c>
      <c r="Q535">
        <f t="shared" si="53"/>
        <v>1</v>
      </c>
    </row>
    <row r="536" spans="1:17">
      <c r="A536" s="12" t="s">
        <v>1504</v>
      </c>
      <c r="B536" t="s">
        <v>457</v>
      </c>
      <c r="C536" t="s">
        <v>458</v>
      </c>
      <c r="D536" t="s">
        <v>1507</v>
      </c>
      <c r="E536" t="s">
        <v>731</v>
      </c>
      <c r="F536" t="s">
        <v>259</v>
      </c>
      <c r="G536" s="13">
        <v>42486</v>
      </c>
      <c r="H536" s="13">
        <v>42486</v>
      </c>
      <c r="I536" s="14">
        <v>0</v>
      </c>
      <c r="J536" t="s">
        <v>447</v>
      </c>
      <c r="K536" s="13">
        <v>42471.539664351854</v>
      </c>
      <c r="L536">
        <f t="shared" si="48"/>
        <v>2016</v>
      </c>
      <c r="M536">
        <f t="shared" si="49"/>
        <v>4</v>
      </c>
      <c r="N536">
        <f t="shared" si="50"/>
        <v>26</v>
      </c>
      <c r="O536">
        <f t="shared" si="51"/>
        <v>0</v>
      </c>
      <c r="P536">
        <f t="shared" si="52"/>
        <v>0</v>
      </c>
      <c r="Q536">
        <f t="shared" si="53"/>
        <v>1</v>
      </c>
    </row>
    <row r="537" spans="1:17">
      <c r="A537" s="12" t="s">
        <v>1508</v>
      </c>
      <c r="B537" t="s">
        <v>457</v>
      </c>
      <c r="C537" t="s">
        <v>453</v>
      </c>
      <c r="D537" t="s">
        <v>1509</v>
      </c>
      <c r="E537" t="s">
        <v>731</v>
      </c>
      <c r="F537" t="s">
        <v>259</v>
      </c>
      <c r="G537" s="13">
        <v>42187</v>
      </c>
      <c r="H537" s="13">
        <v>42187</v>
      </c>
      <c r="I537" s="14">
        <v>0</v>
      </c>
      <c r="J537" t="s">
        <v>447</v>
      </c>
      <c r="K537" s="13">
        <v>42167.445555555554</v>
      </c>
      <c r="L537">
        <f t="shared" si="48"/>
        <v>2015</v>
      </c>
      <c r="M537">
        <f t="shared" si="49"/>
        <v>7</v>
      </c>
      <c r="N537">
        <f t="shared" si="50"/>
        <v>2</v>
      </c>
      <c r="O537">
        <f t="shared" si="51"/>
        <v>0</v>
      </c>
      <c r="P537">
        <f t="shared" si="52"/>
        <v>0</v>
      </c>
      <c r="Q537">
        <f t="shared" si="53"/>
        <v>1</v>
      </c>
    </row>
    <row r="538" spans="1:17">
      <c r="A538" s="12" t="s">
        <v>1510</v>
      </c>
      <c r="B538" t="s">
        <v>457</v>
      </c>
      <c r="C538" t="s">
        <v>453</v>
      </c>
      <c r="D538" t="s">
        <v>1511</v>
      </c>
      <c r="E538" t="s">
        <v>731</v>
      </c>
      <c r="F538" t="s">
        <v>259</v>
      </c>
      <c r="G538" s="13">
        <v>42131</v>
      </c>
      <c r="H538" s="13">
        <v>42131</v>
      </c>
      <c r="I538" s="14">
        <v>0</v>
      </c>
      <c r="J538" t="s">
        <v>447</v>
      </c>
      <c r="K538" s="13">
        <v>42100.670578703706</v>
      </c>
      <c r="L538">
        <f t="shared" si="48"/>
        <v>2015</v>
      </c>
      <c r="M538">
        <f t="shared" si="49"/>
        <v>5</v>
      </c>
      <c r="N538">
        <f t="shared" si="50"/>
        <v>7</v>
      </c>
      <c r="O538">
        <f t="shared" si="51"/>
        <v>0</v>
      </c>
      <c r="P538">
        <f t="shared" si="52"/>
        <v>1</v>
      </c>
      <c r="Q538">
        <f t="shared" si="53"/>
        <v>1</v>
      </c>
    </row>
    <row r="539" spans="1:17">
      <c r="A539" s="12" t="s">
        <v>1512</v>
      </c>
      <c r="B539" t="s">
        <v>457</v>
      </c>
      <c r="C539" t="s">
        <v>453</v>
      </c>
      <c r="D539" t="s">
        <v>1513</v>
      </c>
      <c r="E539" t="s">
        <v>731</v>
      </c>
      <c r="F539" t="s">
        <v>259</v>
      </c>
      <c r="G539" s="13">
        <v>42146</v>
      </c>
      <c r="H539" s="13">
        <v>42146</v>
      </c>
      <c r="I539" s="14">
        <v>0</v>
      </c>
      <c r="J539" t="s">
        <v>447</v>
      </c>
      <c r="K539" s="13">
        <v>42136.709988425922</v>
      </c>
      <c r="L539">
        <f t="shared" si="48"/>
        <v>2015</v>
      </c>
      <c r="M539">
        <f t="shared" si="49"/>
        <v>5</v>
      </c>
      <c r="N539">
        <f t="shared" si="50"/>
        <v>22</v>
      </c>
      <c r="O539">
        <f t="shared" si="51"/>
        <v>0</v>
      </c>
      <c r="P539">
        <f t="shared" si="52"/>
        <v>0</v>
      </c>
      <c r="Q539">
        <f t="shared" si="53"/>
        <v>1</v>
      </c>
    </row>
    <row r="540" spans="1:17">
      <c r="A540" s="12" t="s">
        <v>1514</v>
      </c>
      <c r="B540" t="s">
        <v>457</v>
      </c>
      <c r="C540" t="s">
        <v>453</v>
      </c>
      <c r="D540" t="s">
        <v>1515</v>
      </c>
      <c r="E540" t="s">
        <v>731</v>
      </c>
      <c r="F540" t="s">
        <v>259</v>
      </c>
      <c r="G540" s="13">
        <v>42207</v>
      </c>
      <c r="H540" s="13">
        <v>42207</v>
      </c>
      <c r="I540" s="14">
        <v>0</v>
      </c>
      <c r="J540" t="s">
        <v>447</v>
      </c>
      <c r="K540" s="13">
        <v>42167.446435185186</v>
      </c>
      <c r="L540">
        <f t="shared" si="48"/>
        <v>2015</v>
      </c>
      <c r="M540">
        <f t="shared" si="49"/>
        <v>7</v>
      </c>
      <c r="N540">
        <f t="shared" si="50"/>
        <v>22</v>
      </c>
      <c r="O540">
        <f t="shared" si="51"/>
        <v>0</v>
      </c>
      <c r="P540">
        <f t="shared" si="52"/>
        <v>1</v>
      </c>
      <c r="Q540">
        <f t="shared" si="53"/>
        <v>1</v>
      </c>
    </row>
    <row r="541" spans="1:17">
      <c r="A541" s="12" t="s">
        <v>1516</v>
      </c>
      <c r="B541" t="s">
        <v>457</v>
      </c>
      <c r="C541" t="s">
        <v>453</v>
      </c>
      <c r="D541" t="s">
        <v>1517</v>
      </c>
      <c r="E541" t="s">
        <v>731</v>
      </c>
      <c r="F541" t="s">
        <v>259</v>
      </c>
      <c r="G541" s="13">
        <v>42227</v>
      </c>
      <c r="H541" s="13">
        <v>42227</v>
      </c>
      <c r="I541" s="14">
        <v>0</v>
      </c>
      <c r="J541" t="s">
        <v>447</v>
      </c>
      <c r="K541" s="13">
        <v>42167.447430555556</v>
      </c>
      <c r="L541">
        <f t="shared" si="48"/>
        <v>2015</v>
      </c>
      <c r="M541">
        <f t="shared" si="49"/>
        <v>8</v>
      </c>
      <c r="N541">
        <f t="shared" si="50"/>
        <v>11</v>
      </c>
      <c r="O541">
        <f t="shared" si="51"/>
        <v>0</v>
      </c>
      <c r="P541">
        <f t="shared" si="52"/>
        <v>1</v>
      </c>
      <c r="Q541">
        <f t="shared" si="53"/>
        <v>1</v>
      </c>
    </row>
    <row r="542" spans="1:17">
      <c r="A542" s="12" t="s">
        <v>1518</v>
      </c>
      <c r="B542" t="s">
        <v>457</v>
      </c>
      <c r="C542" t="s">
        <v>453</v>
      </c>
      <c r="D542" t="s">
        <v>1519</v>
      </c>
      <c r="E542" t="s">
        <v>731</v>
      </c>
      <c r="F542" t="s">
        <v>259</v>
      </c>
      <c r="G542" s="13">
        <v>42249</v>
      </c>
      <c r="H542" s="13">
        <v>42249</v>
      </c>
      <c r="I542" s="14">
        <v>0</v>
      </c>
      <c r="J542" t="s">
        <v>447</v>
      </c>
      <c r="K542" s="13">
        <v>42167.448506944442</v>
      </c>
      <c r="L542">
        <f t="shared" si="48"/>
        <v>2015</v>
      </c>
      <c r="M542">
        <f t="shared" si="49"/>
        <v>9</v>
      </c>
      <c r="N542">
        <f t="shared" si="50"/>
        <v>2</v>
      </c>
      <c r="O542">
        <f t="shared" si="51"/>
        <v>0</v>
      </c>
      <c r="P542">
        <f t="shared" si="52"/>
        <v>2</v>
      </c>
      <c r="Q542">
        <f t="shared" si="53"/>
        <v>1</v>
      </c>
    </row>
    <row r="543" spans="1:17">
      <c r="A543" s="12" t="s">
        <v>1520</v>
      </c>
      <c r="B543" t="s">
        <v>457</v>
      </c>
      <c r="C543" t="s">
        <v>453</v>
      </c>
      <c r="D543" t="s">
        <v>1521</v>
      </c>
      <c r="E543" t="s">
        <v>731</v>
      </c>
      <c r="F543" t="s">
        <v>259</v>
      </c>
      <c r="G543" s="13">
        <v>42257</v>
      </c>
      <c r="H543" s="13">
        <v>42257</v>
      </c>
      <c r="I543" s="14">
        <v>0</v>
      </c>
      <c r="J543" t="s">
        <v>447</v>
      </c>
      <c r="K543" s="13">
        <v>42236.580277777779</v>
      </c>
      <c r="L543">
        <f t="shared" si="48"/>
        <v>2015</v>
      </c>
      <c r="M543">
        <f t="shared" si="49"/>
        <v>9</v>
      </c>
      <c r="N543">
        <f t="shared" si="50"/>
        <v>10</v>
      </c>
      <c r="O543">
        <f t="shared" si="51"/>
        <v>0</v>
      </c>
      <c r="P543">
        <f t="shared" si="52"/>
        <v>0</v>
      </c>
      <c r="Q543">
        <f t="shared" si="53"/>
        <v>1</v>
      </c>
    </row>
    <row r="544" spans="1:17">
      <c r="A544" s="12" t="s">
        <v>1522</v>
      </c>
      <c r="B544" t="s">
        <v>457</v>
      </c>
      <c r="C544" t="s">
        <v>453</v>
      </c>
      <c r="D544" t="s">
        <v>1523</v>
      </c>
      <c r="E544" t="s">
        <v>731</v>
      </c>
      <c r="F544" t="s">
        <v>259</v>
      </c>
      <c r="G544" s="13">
        <v>42419</v>
      </c>
      <c r="H544" s="13">
        <v>42419</v>
      </c>
      <c r="I544" s="14">
        <v>0</v>
      </c>
      <c r="J544" t="s">
        <v>447</v>
      </c>
      <c r="K544" s="13">
        <v>42402.466412037036</v>
      </c>
      <c r="L544">
        <f t="shared" si="48"/>
        <v>2016</v>
      </c>
      <c r="M544">
        <f t="shared" si="49"/>
        <v>2</v>
      </c>
      <c r="N544">
        <f t="shared" si="50"/>
        <v>19</v>
      </c>
      <c r="O544">
        <f t="shared" si="51"/>
        <v>0</v>
      </c>
      <c r="P544">
        <f t="shared" si="52"/>
        <v>0</v>
      </c>
      <c r="Q544">
        <f t="shared" si="53"/>
        <v>1</v>
      </c>
    </row>
    <row r="545" spans="1:17">
      <c r="A545" s="12" t="s">
        <v>1524</v>
      </c>
      <c r="B545" t="s">
        <v>457</v>
      </c>
      <c r="C545" t="s">
        <v>453</v>
      </c>
      <c r="D545" t="s">
        <v>1525</v>
      </c>
      <c r="E545" t="s">
        <v>731</v>
      </c>
      <c r="F545" t="s">
        <v>259</v>
      </c>
      <c r="G545" s="13">
        <v>42129</v>
      </c>
      <c r="H545" s="13">
        <v>42129</v>
      </c>
      <c r="I545" s="14">
        <v>0</v>
      </c>
      <c r="J545" t="s">
        <v>447</v>
      </c>
      <c r="K545" s="13">
        <v>42100.680312500001</v>
      </c>
      <c r="L545">
        <f t="shared" si="48"/>
        <v>2015</v>
      </c>
      <c r="M545">
        <f t="shared" si="49"/>
        <v>5</v>
      </c>
      <c r="N545">
        <f t="shared" si="50"/>
        <v>5</v>
      </c>
      <c r="O545">
        <f t="shared" si="51"/>
        <v>0</v>
      </c>
      <c r="P545">
        <f t="shared" si="52"/>
        <v>0</v>
      </c>
      <c r="Q545">
        <f t="shared" si="53"/>
        <v>1</v>
      </c>
    </row>
    <row r="546" spans="1:17">
      <c r="A546" s="12" t="s">
        <v>1526</v>
      </c>
      <c r="B546" t="s">
        <v>457</v>
      </c>
      <c r="C546" t="s">
        <v>453</v>
      </c>
      <c r="D546" t="s">
        <v>1527</v>
      </c>
      <c r="E546" t="s">
        <v>731</v>
      </c>
      <c r="F546" t="s">
        <v>259</v>
      </c>
      <c r="G546" s="13">
        <v>42130</v>
      </c>
      <c r="H546" s="13">
        <v>42130</v>
      </c>
      <c r="I546" s="14">
        <v>0</v>
      </c>
      <c r="J546" t="s">
        <v>447</v>
      </c>
      <c r="K546" s="13">
        <v>42100.674884259257</v>
      </c>
      <c r="L546">
        <f t="shared" si="48"/>
        <v>2015</v>
      </c>
      <c r="M546">
        <f t="shared" si="49"/>
        <v>5</v>
      </c>
      <c r="N546">
        <f t="shared" si="50"/>
        <v>6</v>
      </c>
      <c r="O546">
        <f t="shared" si="51"/>
        <v>0</v>
      </c>
      <c r="P546">
        <f t="shared" si="52"/>
        <v>1</v>
      </c>
      <c r="Q546">
        <f t="shared" si="53"/>
        <v>1</v>
      </c>
    </row>
    <row r="547" spans="1:17">
      <c r="A547" s="12" t="s">
        <v>1528</v>
      </c>
      <c r="B547" t="s">
        <v>449</v>
      </c>
      <c r="C547" t="s">
        <v>453</v>
      </c>
      <c r="D547" t="s">
        <v>1529</v>
      </c>
      <c r="E547" t="s">
        <v>561</v>
      </c>
      <c r="F547" t="s">
        <v>259</v>
      </c>
      <c r="G547" s="13">
        <v>42303</v>
      </c>
      <c r="H547" s="13">
        <v>42303</v>
      </c>
      <c r="I547" s="14">
        <v>0</v>
      </c>
      <c r="J547" t="s">
        <v>259</v>
      </c>
      <c r="K547" s="13">
        <v>42274.69840277778</v>
      </c>
      <c r="L547">
        <f t="shared" si="48"/>
        <v>2015</v>
      </c>
      <c r="M547">
        <f t="shared" si="49"/>
        <v>10</v>
      </c>
      <c r="N547">
        <f t="shared" si="50"/>
        <v>26</v>
      </c>
      <c r="O547">
        <f t="shared" si="51"/>
        <v>0</v>
      </c>
      <c r="P547">
        <f t="shared" si="52"/>
        <v>0</v>
      </c>
      <c r="Q547">
        <f t="shared" si="53"/>
        <v>1</v>
      </c>
    </row>
    <row r="548" spans="1:17">
      <c r="A548" s="12" t="s">
        <v>1530</v>
      </c>
      <c r="B548" t="s">
        <v>457</v>
      </c>
      <c r="C548" t="s">
        <v>444</v>
      </c>
      <c r="D548" t="s">
        <v>1531</v>
      </c>
      <c r="E548" t="s">
        <v>1343</v>
      </c>
      <c r="F548" t="s">
        <v>259</v>
      </c>
      <c r="G548" s="13">
        <v>42418</v>
      </c>
      <c r="H548" s="13">
        <v>42516</v>
      </c>
      <c r="I548" s="14">
        <v>0</v>
      </c>
      <c r="J548" t="s">
        <v>259</v>
      </c>
      <c r="K548" s="13">
        <v>42380.682384259257</v>
      </c>
      <c r="L548">
        <f t="shared" si="48"/>
        <v>2016</v>
      </c>
      <c r="M548">
        <f t="shared" si="49"/>
        <v>2</v>
      </c>
      <c r="N548">
        <f t="shared" si="50"/>
        <v>18</v>
      </c>
      <c r="O548">
        <f t="shared" si="51"/>
        <v>0</v>
      </c>
      <c r="P548">
        <f t="shared" si="52"/>
        <v>1</v>
      </c>
      <c r="Q548">
        <f t="shared" si="53"/>
        <v>1</v>
      </c>
    </row>
    <row r="549" spans="1:17">
      <c r="A549" s="12" t="s">
        <v>1530</v>
      </c>
      <c r="B549" t="s">
        <v>457</v>
      </c>
      <c r="C549" t="s">
        <v>444</v>
      </c>
      <c r="D549" t="s">
        <v>1532</v>
      </c>
      <c r="E549" t="s">
        <v>1343</v>
      </c>
      <c r="F549" t="s">
        <v>259</v>
      </c>
      <c r="G549" s="13">
        <v>42467</v>
      </c>
      <c r="H549" s="13">
        <v>42467</v>
      </c>
      <c r="I549" s="14">
        <v>0</v>
      </c>
      <c r="J549" t="s">
        <v>259</v>
      </c>
      <c r="K549" s="13">
        <v>42464.538148148145</v>
      </c>
      <c r="L549">
        <f t="shared" si="48"/>
        <v>2016</v>
      </c>
      <c r="M549">
        <f t="shared" si="49"/>
        <v>4</v>
      </c>
      <c r="N549">
        <f t="shared" si="50"/>
        <v>7</v>
      </c>
      <c r="O549">
        <f t="shared" si="51"/>
        <v>0</v>
      </c>
      <c r="P549">
        <f t="shared" si="52"/>
        <v>0</v>
      </c>
      <c r="Q549">
        <f t="shared" si="53"/>
        <v>1</v>
      </c>
    </row>
    <row r="550" spans="1:17">
      <c r="A550" s="12" t="s">
        <v>1533</v>
      </c>
      <c r="B550" t="s">
        <v>457</v>
      </c>
      <c r="C550" t="s">
        <v>444</v>
      </c>
      <c r="D550" t="s">
        <v>1534</v>
      </c>
      <c r="E550" t="s">
        <v>549</v>
      </c>
      <c r="F550" t="s">
        <v>259</v>
      </c>
      <c r="G550" s="13">
        <v>42438</v>
      </c>
      <c r="H550" s="13">
        <v>42438</v>
      </c>
      <c r="I550" s="14">
        <v>0</v>
      </c>
      <c r="J550" t="s">
        <v>259</v>
      </c>
      <c r="K550" s="13">
        <v>42408.435439814813</v>
      </c>
      <c r="L550">
        <f t="shared" si="48"/>
        <v>2016</v>
      </c>
      <c r="M550">
        <f t="shared" si="49"/>
        <v>3</v>
      </c>
      <c r="N550">
        <f t="shared" si="50"/>
        <v>9</v>
      </c>
      <c r="O550">
        <f t="shared" si="51"/>
        <v>0</v>
      </c>
      <c r="P550">
        <f t="shared" si="52"/>
        <v>1</v>
      </c>
      <c r="Q550">
        <f t="shared" si="53"/>
        <v>1</v>
      </c>
    </row>
    <row r="551" spans="1:17">
      <c r="A551" s="12" t="s">
        <v>1535</v>
      </c>
      <c r="B551" t="s">
        <v>457</v>
      </c>
      <c r="C551" t="s">
        <v>453</v>
      </c>
      <c r="D551" t="s">
        <v>1536</v>
      </c>
      <c r="E551" t="s">
        <v>1038</v>
      </c>
      <c r="F551" t="s">
        <v>259</v>
      </c>
      <c r="G551" s="13">
        <v>42262</v>
      </c>
      <c r="H551" s="13">
        <v>42304</v>
      </c>
      <c r="I551" s="14">
        <v>0</v>
      </c>
      <c r="J551" t="s">
        <v>447</v>
      </c>
      <c r="K551" s="13">
        <v>42241.594513888886</v>
      </c>
      <c r="L551">
        <f t="shared" si="48"/>
        <v>2015</v>
      </c>
      <c r="M551">
        <f t="shared" si="49"/>
        <v>9</v>
      </c>
      <c r="N551">
        <f t="shared" si="50"/>
        <v>15</v>
      </c>
      <c r="O551">
        <f t="shared" si="51"/>
        <v>0</v>
      </c>
      <c r="P551">
        <f t="shared" si="52"/>
        <v>0</v>
      </c>
      <c r="Q551">
        <f t="shared" si="53"/>
        <v>1</v>
      </c>
    </row>
    <row r="552" spans="1:17">
      <c r="A552" s="12" t="s">
        <v>1537</v>
      </c>
      <c r="B552" t="s">
        <v>457</v>
      </c>
      <c r="C552" t="s">
        <v>458</v>
      </c>
      <c r="D552" t="s">
        <v>1538</v>
      </c>
      <c r="E552" t="s">
        <v>1038</v>
      </c>
      <c r="F552" t="s">
        <v>259</v>
      </c>
      <c r="G552" s="13">
        <v>42465</v>
      </c>
      <c r="H552" s="13">
        <v>42465</v>
      </c>
      <c r="I552" s="14">
        <v>0</v>
      </c>
      <c r="J552" t="s">
        <v>259</v>
      </c>
      <c r="K552" s="13">
        <v>42348.435532407406</v>
      </c>
      <c r="L552">
        <f t="shared" si="48"/>
        <v>2016</v>
      </c>
      <c r="M552">
        <f t="shared" si="49"/>
        <v>4</v>
      </c>
      <c r="N552">
        <f t="shared" si="50"/>
        <v>5</v>
      </c>
      <c r="O552">
        <f t="shared" si="51"/>
        <v>0</v>
      </c>
      <c r="P552">
        <f t="shared" si="52"/>
        <v>3</v>
      </c>
      <c r="Q552">
        <f t="shared" si="53"/>
        <v>1</v>
      </c>
    </row>
    <row r="553" spans="1:17">
      <c r="A553" s="12" t="s">
        <v>1539</v>
      </c>
      <c r="B553" t="s">
        <v>457</v>
      </c>
      <c r="C553" t="s">
        <v>458</v>
      </c>
      <c r="D553" t="s">
        <v>1540</v>
      </c>
      <c r="E553" t="s">
        <v>1038</v>
      </c>
      <c r="F553" t="s">
        <v>259</v>
      </c>
      <c r="G553" s="13">
        <v>42430</v>
      </c>
      <c r="H553" s="13">
        <v>42430</v>
      </c>
      <c r="I553" s="14">
        <v>0</v>
      </c>
      <c r="J553" t="s">
        <v>259</v>
      </c>
      <c r="K553" s="13">
        <v>42348.429305555554</v>
      </c>
      <c r="L553">
        <f t="shared" si="48"/>
        <v>2016</v>
      </c>
      <c r="M553">
        <f t="shared" si="49"/>
        <v>3</v>
      </c>
      <c r="N553">
        <f t="shared" si="50"/>
        <v>1</v>
      </c>
      <c r="O553">
        <f t="shared" si="51"/>
        <v>0</v>
      </c>
      <c r="P553">
        <f t="shared" si="52"/>
        <v>2</v>
      </c>
      <c r="Q553">
        <f t="shared" si="53"/>
        <v>1</v>
      </c>
    </row>
    <row r="554" spans="1:17">
      <c r="A554" s="12" t="s">
        <v>1541</v>
      </c>
      <c r="B554" t="s">
        <v>457</v>
      </c>
      <c r="C554" t="s">
        <v>458</v>
      </c>
      <c r="D554" t="s">
        <v>1542</v>
      </c>
      <c r="E554" t="s">
        <v>1038</v>
      </c>
      <c r="F554" t="s">
        <v>259</v>
      </c>
      <c r="G554" s="13">
        <v>42402</v>
      </c>
      <c r="H554" s="13">
        <v>42402</v>
      </c>
      <c r="I554" s="14">
        <v>0</v>
      </c>
      <c r="J554" t="s">
        <v>259</v>
      </c>
      <c r="K554" s="13">
        <v>42348.423182870371</v>
      </c>
      <c r="L554">
        <f t="shared" si="48"/>
        <v>2016</v>
      </c>
      <c r="M554">
        <f t="shared" si="49"/>
        <v>2</v>
      </c>
      <c r="N554">
        <f t="shared" si="50"/>
        <v>2</v>
      </c>
      <c r="O554">
        <f t="shared" si="51"/>
        <v>0</v>
      </c>
      <c r="P554">
        <f t="shared" si="52"/>
        <v>1</v>
      </c>
      <c r="Q554">
        <f t="shared" si="53"/>
        <v>1</v>
      </c>
    </row>
    <row r="555" spans="1:17">
      <c r="A555" s="12" t="s">
        <v>1543</v>
      </c>
      <c r="B555" t="s">
        <v>457</v>
      </c>
      <c r="C555" t="s">
        <v>444</v>
      </c>
      <c r="D555" t="s">
        <v>1544</v>
      </c>
      <c r="E555" t="s">
        <v>1545</v>
      </c>
      <c r="F555" t="s">
        <v>259</v>
      </c>
      <c r="G555" s="13">
        <v>42291</v>
      </c>
      <c r="H555" s="13">
        <v>42291</v>
      </c>
      <c r="I555" s="14">
        <v>0</v>
      </c>
      <c r="J555" t="s">
        <v>259</v>
      </c>
      <c r="K555" s="13">
        <v>42255.642905092594</v>
      </c>
      <c r="L555">
        <f t="shared" si="48"/>
        <v>2015</v>
      </c>
      <c r="M555">
        <f t="shared" si="49"/>
        <v>10</v>
      </c>
      <c r="N555">
        <f t="shared" si="50"/>
        <v>14</v>
      </c>
      <c r="O555">
        <f t="shared" si="51"/>
        <v>0</v>
      </c>
      <c r="P555">
        <f t="shared" si="52"/>
        <v>1</v>
      </c>
      <c r="Q555">
        <f t="shared" si="53"/>
        <v>1</v>
      </c>
    </row>
    <row r="556" spans="1:17">
      <c r="A556" s="12" t="s">
        <v>1546</v>
      </c>
      <c r="B556" t="s">
        <v>457</v>
      </c>
      <c r="C556" t="s">
        <v>453</v>
      </c>
      <c r="D556" t="s">
        <v>1547</v>
      </c>
      <c r="E556" t="s">
        <v>1548</v>
      </c>
      <c r="F556" t="s">
        <v>259</v>
      </c>
      <c r="G556" s="13">
        <v>42397</v>
      </c>
      <c r="H556" s="13">
        <v>42397</v>
      </c>
      <c r="I556" s="14">
        <v>0</v>
      </c>
      <c r="J556" t="s">
        <v>259</v>
      </c>
      <c r="K556" s="13">
        <v>42382.439421296294</v>
      </c>
      <c r="L556">
        <f t="shared" si="48"/>
        <v>2016</v>
      </c>
      <c r="M556">
        <f t="shared" si="49"/>
        <v>1</v>
      </c>
      <c r="N556">
        <f t="shared" si="50"/>
        <v>28</v>
      </c>
      <c r="O556">
        <f t="shared" si="51"/>
        <v>0</v>
      </c>
      <c r="P556">
        <f t="shared" si="52"/>
        <v>0</v>
      </c>
      <c r="Q556">
        <f t="shared" si="53"/>
        <v>1</v>
      </c>
    </row>
    <row r="557" spans="1:17">
      <c r="A557" s="12" t="s">
        <v>1549</v>
      </c>
      <c r="B557" t="s">
        <v>457</v>
      </c>
      <c r="C557" t="s">
        <v>453</v>
      </c>
      <c r="D557" t="s">
        <v>1550</v>
      </c>
      <c r="E557" t="s">
        <v>537</v>
      </c>
      <c r="F557" t="s">
        <v>259</v>
      </c>
      <c r="G557" s="13">
        <v>42128</v>
      </c>
      <c r="H557" s="13">
        <v>42128</v>
      </c>
      <c r="I557" s="14">
        <v>0</v>
      </c>
      <c r="J557" t="s">
        <v>259</v>
      </c>
      <c r="K557" s="13">
        <v>42103.343969907408</v>
      </c>
      <c r="L557">
        <f t="shared" si="48"/>
        <v>2015</v>
      </c>
      <c r="M557">
        <f t="shared" si="49"/>
        <v>5</v>
      </c>
      <c r="N557">
        <f t="shared" si="50"/>
        <v>4</v>
      </c>
      <c r="O557">
        <f t="shared" si="51"/>
        <v>0</v>
      </c>
      <c r="P557">
        <f t="shared" si="52"/>
        <v>0</v>
      </c>
      <c r="Q557">
        <f t="shared" si="53"/>
        <v>1</v>
      </c>
    </row>
    <row r="558" spans="1:17">
      <c r="A558" s="12" t="s">
        <v>1551</v>
      </c>
      <c r="B558" t="s">
        <v>457</v>
      </c>
      <c r="C558" t="s">
        <v>453</v>
      </c>
      <c r="D558" t="s">
        <v>1552</v>
      </c>
      <c r="E558" t="s">
        <v>455</v>
      </c>
      <c r="F558" t="s">
        <v>259</v>
      </c>
      <c r="G558" s="13">
        <v>42313</v>
      </c>
      <c r="H558" s="13">
        <v>42313</v>
      </c>
      <c r="I558" s="14">
        <v>0</v>
      </c>
      <c r="J558" t="s">
        <v>259</v>
      </c>
      <c r="K558" s="13">
        <v>42303.45689814815</v>
      </c>
      <c r="L558">
        <f t="shared" si="48"/>
        <v>2015</v>
      </c>
      <c r="M558">
        <f t="shared" si="49"/>
        <v>11</v>
      </c>
      <c r="N558">
        <f t="shared" si="50"/>
        <v>5</v>
      </c>
      <c r="O558">
        <f t="shared" si="51"/>
        <v>0</v>
      </c>
      <c r="P558">
        <f t="shared" si="52"/>
        <v>0</v>
      </c>
      <c r="Q558">
        <f t="shared" si="53"/>
        <v>1</v>
      </c>
    </row>
    <row r="559" spans="1:17">
      <c r="A559" s="12" t="s">
        <v>1551</v>
      </c>
      <c r="B559" t="s">
        <v>457</v>
      </c>
      <c r="C559" t="s">
        <v>444</v>
      </c>
      <c r="D559" t="s">
        <v>1553</v>
      </c>
      <c r="E559" t="s">
        <v>617</v>
      </c>
      <c r="F559" t="s">
        <v>259</v>
      </c>
      <c r="G559" s="13">
        <v>42380</v>
      </c>
      <c r="H559" s="13">
        <v>42380</v>
      </c>
      <c r="I559" s="14">
        <v>0</v>
      </c>
      <c r="J559" t="s">
        <v>259</v>
      </c>
      <c r="K559" s="13">
        <v>42355.443425925929</v>
      </c>
      <c r="L559">
        <f t="shared" si="48"/>
        <v>2016</v>
      </c>
      <c r="M559">
        <f t="shared" si="49"/>
        <v>1</v>
      </c>
      <c r="N559">
        <f t="shared" si="50"/>
        <v>11</v>
      </c>
      <c r="O559">
        <f t="shared" si="51"/>
        <v>0</v>
      </c>
      <c r="P559">
        <f t="shared" si="52"/>
        <v>0</v>
      </c>
      <c r="Q559">
        <f t="shared" si="53"/>
        <v>1</v>
      </c>
    </row>
    <row r="560" spans="1:17">
      <c r="A560" s="12" t="s">
        <v>1551</v>
      </c>
      <c r="B560" t="s">
        <v>457</v>
      </c>
      <c r="C560" t="s">
        <v>453</v>
      </c>
      <c r="D560" t="s">
        <v>1554</v>
      </c>
      <c r="E560" t="s">
        <v>1555</v>
      </c>
      <c r="F560" t="s">
        <v>259</v>
      </c>
      <c r="G560" s="13">
        <v>42398</v>
      </c>
      <c r="H560" s="13">
        <v>42398</v>
      </c>
      <c r="I560" s="14">
        <v>0</v>
      </c>
      <c r="J560" t="s">
        <v>447</v>
      </c>
      <c r="K560" s="13">
        <v>42380.450601851851</v>
      </c>
      <c r="L560">
        <f t="shared" si="48"/>
        <v>2016</v>
      </c>
      <c r="M560">
        <f t="shared" si="49"/>
        <v>1</v>
      </c>
      <c r="N560">
        <f t="shared" si="50"/>
        <v>29</v>
      </c>
      <c r="O560">
        <f t="shared" si="51"/>
        <v>0</v>
      </c>
      <c r="P560">
        <f t="shared" si="52"/>
        <v>0</v>
      </c>
      <c r="Q560">
        <f t="shared" si="53"/>
        <v>1</v>
      </c>
    </row>
    <row r="561" spans="1:17">
      <c r="A561" s="12" t="s">
        <v>1551</v>
      </c>
      <c r="B561" t="s">
        <v>457</v>
      </c>
      <c r="C561" t="s">
        <v>453</v>
      </c>
      <c r="D561" t="s">
        <v>1556</v>
      </c>
      <c r="E561" t="s">
        <v>1555</v>
      </c>
      <c r="F561" t="s">
        <v>259</v>
      </c>
      <c r="G561" s="13">
        <v>42412</v>
      </c>
      <c r="H561" s="13">
        <v>42412</v>
      </c>
      <c r="I561" s="14">
        <v>0</v>
      </c>
      <c r="J561" t="s">
        <v>447</v>
      </c>
      <c r="K561" s="13">
        <v>42395.556527777779</v>
      </c>
      <c r="L561">
        <f t="shared" si="48"/>
        <v>2016</v>
      </c>
      <c r="M561">
        <f t="shared" si="49"/>
        <v>2</v>
      </c>
      <c r="N561">
        <f t="shared" si="50"/>
        <v>12</v>
      </c>
      <c r="O561">
        <f t="shared" si="51"/>
        <v>0</v>
      </c>
      <c r="P561">
        <f t="shared" si="52"/>
        <v>0</v>
      </c>
      <c r="Q561">
        <f t="shared" si="53"/>
        <v>1</v>
      </c>
    </row>
    <row r="562" spans="1:17">
      <c r="A562" s="12" t="s">
        <v>1551</v>
      </c>
      <c r="B562" t="s">
        <v>457</v>
      </c>
      <c r="C562" t="s">
        <v>458</v>
      </c>
      <c r="D562" t="s">
        <v>1557</v>
      </c>
      <c r="E562" t="s">
        <v>1555</v>
      </c>
      <c r="F562" t="s">
        <v>259</v>
      </c>
      <c r="G562" s="13">
        <v>42454</v>
      </c>
      <c r="H562" s="13">
        <v>42454</v>
      </c>
      <c r="I562" s="14">
        <v>0</v>
      </c>
      <c r="J562" t="s">
        <v>447</v>
      </c>
      <c r="K562" s="13">
        <v>42436.404131944444</v>
      </c>
      <c r="L562">
        <f t="shared" si="48"/>
        <v>2016</v>
      </c>
      <c r="M562">
        <f t="shared" si="49"/>
        <v>3</v>
      </c>
      <c r="N562">
        <f t="shared" si="50"/>
        <v>25</v>
      </c>
      <c r="O562">
        <f t="shared" si="51"/>
        <v>0</v>
      </c>
      <c r="P562">
        <f t="shared" si="52"/>
        <v>0</v>
      </c>
      <c r="Q562">
        <f t="shared" si="53"/>
        <v>1</v>
      </c>
    </row>
    <row r="563" spans="1:17">
      <c r="A563" s="12" t="s">
        <v>1558</v>
      </c>
      <c r="B563" t="s">
        <v>449</v>
      </c>
      <c r="C563" t="s">
        <v>458</v>
      </c>
      <c r="D563" t="s">
        <v>1559</v>
      </c>
      <c r="E563" t="s">
        <v>1560</v>
      </c>
      <c r="F563" t="s">
        <v>259</v>
      </c>
      <c r="G563" s="13">
        <v>42461</v>
      </c>
      <c r="H563" s="13">
        <v>42461</v>
      </c>
      <c r="I563" s="14">
        <v>0</v>
      </c>
      <c r="J563" t="s">
        <v>259</v>
      </c>
      <c r="K563" s="13">
        <v>42420.558761574073</v>
      </c>
      <c r="L563">
        <f t="shared" si="48"/>
        <v>2016</v>
      </c>
      <c r="M563">
        <f t="shared" si="49"/>
        <v>4</v>
      </c>
      <c r="N563">
        <f t="shared" si="50"/>
        <v>1</v>
      </c>
      <c r="O563">
        <f t="shared" si="51"/>
        <v>0</v>
      </c>
      <c r="P563">
        <f t="shared" si="52"/>
        <v>1</v>
      </c>
      <c r="Q563">
        <f t="shared" si="53"/>
        <v>1</v>
      </c>
    </row>
    <row r="564" spans="1:17">
      <c r="A564" s="12" t="s">
        <v>1561</v>
      </c>
      <c r="B564" t="s">
        <v>472</v>
      </c>
      <c r="C564" t="s">
        <v>444</v>
      </c>
      <c r="D564" t="s">
        <v>1562</v>
      </c>
      <c r="E564" t="s">
        <v>1560</v>
      </c>
      <c r="F564" t="s">
        <v>259</v>
      </c>
      <c r="G564" s="13">
        <v>42461</v>
      </c>
      <c r="H564" s="13">
        <v>42461</v>
      </c>
      <c r="I564" s="14">
        <v>0</v>
      </c>
      <c r="J564" t="s">
        <v>259</v>
      </c>
      <c r="K564" s="13">
        <v>42396.746122685188</v>
      </c>
      <c r="L564">
        <f t="shared" si="48"/>
        <v>2016</v>
      </c>
      <c r="M564">
        <f t="shared" si="49"/>
        <v>4</v>
      </c>
      <c r="N564">
        <f t="shared" si="50"/>
        <v>1</v>
      </c>
      <c r="O564">
        <f t="shared" si="51"/>
        <v>0</v>
      </c>
      <c r="P564">
        <f t="shared" si="52"/>
        <v>2</v>
      </c>
      <c r="Q564">
        <f t="shared" si="53"/>
        <v>1</v>
      </c>
    </row>
    <row r="565" spans="1:17">
      <c r="A565" s="12" t="s">
        <v>1563</v>
      </c>
      <c r="B565" t="s">
        <v>457</v>
      </c>
      <c r="C565" t="s">
        <v>458</v>
      </c>
      <c r="D565" t="s">
        <v>1564</v>
      </c>
      <c r="E565" t="s">
        <v>1560</v>
      </c>
      <c r="F565" t="s">
        <v>259</v>
      </c>
      <c r="G565" s="13">
        <v>42461</v>
      </c>
      <c r="H565" s="13">
        <v>42461</v>
      </c>
      <c r="I565" s="14">
        <v>0</v>
      </c>
      <c r="J565" t="s">
        <v>447</v>
      </c>
      <c r="K565" s="13">
        <v>42420.54420138889</v>
      </c>
      <c r="L565">
        <f t="shared" si="48"/>
        <v>2016</v>
      </c>
      <c r="M565">
        <f t="shared" si="49"/>
        <v>4</v>
      </c>
      <c r="N565">
        <f t="shared" si="50"/>
        <v>1</v>
      </c>
      <c r="O565">
        <f t="shared" si="51"/>
        <v>0</v>
      </c>
      <c r="P565">
        <f t="shared" si="52"/>
        <v>1</v>
      </c>
      <c r="Q565">
        <f t="shared" si="53"/>
        <v>1</v>
      </c>
    </row>
    <row r="566" spans="1:17">
      <c r="A566" s="12" t="s">
        <v>1565</v>
      </c>
      <c r="B566" t="s">
        <v>457</v>
      </c>
      <c r="C566" t="s">
        <v>453</v>
      </c>
      <c r="D566" t="s">
        <v>1566</v>
      </c>
      <c r="E566" t="s">
        <v>1560</v>
      </c>
      <c r="F566" t="s">
        <v>259</v>
      </c>
      <c r="G566" s="13">
        <v>42461</v>
      </c>
      <c r="H566" s="13">
        <v>42461</v>
      </c>
      <c r="I566" s="14">
        <v>0</v>
      </c>
      <c r="J566" t="s">
        <v>447</v>
      </c>
      <c r="K566" s="13">
        <v>42420.522789351853</v>
      </c>
      <c r="L566">
        <f t="shared" si="48"/>
        <v>2016</v>
      </c>
      <c r="M566">
        <f t="shared" si="49"/>
        <v>4</v>
      </c>
      <c r="N566">
        <f t="shared" si="50"/>
        <v>1</v>
      </c>
      <c r="O566">
        <f t="shared" si="51"/>
        <v>0</v>
      </c>
      <c r="P566">
        <f t="shared" si="52"/>
        <v>1</v>
      </c>
      <c r="Q566">
        <f t="shared" si="53"/>
        <v>1</v>
      </c>
    </row>
    <row r="567" spans="1:17">
      <c r="A567" s="12" t="s">
        <v>1567</v>
      </c>
      <c r="B567" t="s">
        <v>457</v>
      </c>
      <c r="C567" t="s">
        <v>458</v>
      </c>
      <c r="D567" t="s">
        <v>1568</v>
      </c>
      <c r="E567" t="s">
        <v>1560</v>
      </c>
      <c r="F567" t="s">
        <v>259</v>
      </c>
      <c r="G567" s="13">
        <v>42461</v>
      </c>
      <c r="H567" s="13">
        <v>42461</v>
      </c>
      <c r="I567" s="14">
        <v>0</v>
      </c>
      <c r="J567" t="s">
        <v>447</v>
      </c>
      <c r="K567" s="13">
        <v>42420.529641203706</v>
      </c>
      <c r="L567">
        <f t="shared" si="48"/>
        <v>2016</v>
      </c>
      <c r="M567">
        <f t="shared" si="49"/>
        <v>4</v>
      </c>
      <c r="N567">
        <f t="shared" si="50"/>
        <v>1</v>
      </c>
      <c r="O567">
        <f t="shared" si="51"/>
        <v>0</v>
      </c>
      <c r="P567">
        <f t="shared" si="52"/>
        <v>1</v>
      </c>
      <c r="Q567">
        <f t="shared" si="53"/>
        <v>1</v>
      </c>
    </row>
    <row r="568" spans="1:17">
      <c r="A568" s="12" t="s">
        <v>1569</v>
      </c>
      <c r="B568" t="s">
        <v>457</v>
      </c>
      <c r="C568" t="s">
        <v>444</v>
      </c>
      <c r="D568" t="s">
        <v>1570</v>
      </c>
      <c r="E568" t="s">
        <v>460</v>
      </c>
      <c r="F568" t="s">
        <v>259</v>
      </c>
      <c r="G568" s="13">
        <v>42199</v>
      </c>
      <c r="H568" s="13">
        <v>42199</v>
      </c>
      <c r="I568" s="14">
        <v>0</v>
      </c>
      <c r="J568" t="s">
        <v>259</v>
      </c>
      <c r="K568" s="13">
        <v>42193.507025462961</v>
      </c>
      <c r="L568">
        <f t="shared" si="48"/>
        <v>2015</v>
      </c>
      <c r="M568">
        <f t="shared" si="49"/>
        <v>7</v>
      </c>
      <c r="N568">
        <f t="shared" si="50"/>
        <v>14</v>
      </c>
      <c r="O568">
        <f t="shared" si="51"/>
        <v>0</v>
      </c>
      <c r="P568">
        <f t="shared" si="52"/>
        <v>0</v>
      </c>
      <c r="Q568">
        <f t="shared" si="53"/>
        <v>1</v>
      </c>
    </row>
    <row r="569" spans="1:17">
      <c r="A569" s="12" t="s">
        <v>1569</v>
      </c>
      <c r="B569" t="s">
        <v>457</v>
      </c>
      <c r="C569" t="s">
        <v>458</v>
      </c>
      <c r="D569" t="s">
        <v>1571</v>
      </c>
      <c r="E569" t="s">
        <v>460</v>
      </c>
      <c r="F569" t="s">
        <v>259</v>
      </c>
      <c r="G569" s="13">
        <v>42472</v>
      </c>
      <c r="H569" s="13">
        <v>42472</v>
      </c>
      <c r="I569" s="14">
        <v>0</v>
      </c>
      <c r="J569" t="s">
        <v>259</v>
      </c>
      <c r="K569" s="13">
        <v>42467.389456018522</v>
      </c>
      <c r="L569">
        <f t="shared" si="48"/>
        <v>2016</v>
      </c>
      <c r="M569">
        <f t="shared" si="49"/>
        <v>4</v>
      </c>
      <c r="N569">
        <f t="shared" si="50"/>
        <v>12</v>
      </c>
      <c r="O569">
        <f t="shared" si="51"/>
        <v>0</v>
      </c>
      <c r="P569">
        <f t="shared" si="52"/>
        <v>0</v>
      </c>
      <c r="Q569">
        <f t="shared" si="53"/>
        <v>1</v>
      </c>
    </row>
    <row r="570" spans="1:17">
      <c r="A570" s="12" t="s">
        <v>1572</v>
      </c>
      <c r="B570" t="s">
        <v>457</v>
      </c>
      <c r="C570" t="s">
        <v>444</v>
      </c>
      <c r="D570" t="s">
        <v>1573</v>
      </c>
      <c r="E570" t="s">
        <v>617</v>
      </c>
      <c r="F570" t="s">
        <v>259</v>
      </c>
      <c r="G570" s="13">
        <v>42278</v>
      </c>
      <c r="H570" s="13">
        <v>42278</v>
      </c>
      <c r="I570" s="14">
        <v>0</v>
      </c>
      <c r="J570" t="s">
        <v>259</v>
      </c>
      <c r="K570" s="13">
        <v>42270.554606481484</v>
      </c>
      <c r="L570">
        <f t="shared" si="48"/>
        <v>2015</v>
      </c>
      <c r="M570">
        <f t="shared" si="49"/>
        <v>10</v>
      </c>
      <c r="N570">
        <f t="shared" si="50"/>
        <v>1</v>
      </c>
      <c r="O570">
        <f t="shared" si="51"/>
        <v>0</v>
      </c>
      <c r="P570">
        <f t="shared" si="52"/>
        <v>0</v>
      </c>
      <c r="Q570">
        <f t="shared" si="53"/>
        <v>1</v>
      </c>
    </row>
    <row r="571" spans="1:17">
      <c r="A571" s="12" t="s">
        <v>1572</v>
      </c>
      <c r="B571" t="s">
        <v>457</v>
      </c>
      <c r="C571" t="s">
        <v>444</v>
      </c>
      <c r="D571" t="s">
        <v>1574</v>
      </c>
      <c r="E571" t="s">
        <v>617</v>
      </c>
      <c r="F571" t="s">
        <v>259</v>
      </c>
      <c r="G571" s="13">
        <v>42326</v>
      </c>
      <c r="H571" s="13">
        <v>42326</v>
      </c>
      <c r="I571" s="14">
        <v>0</v>
      </c>
      <c r="J571" t="s">
        <v>259</v>
      </c>
      <c r="K571" s="13">
        <v>42270.630706018521</v>
      </c>
      <c r="L571">
        <f t="shared" si="48"/>
        <v>2015</v>
      </c>
      <c r="M571">
        <f t="shared" si="49"/>
        <v>11</v>
      </c>
      <c r="N571">
        <f t="shared" si="50"/>
        <v>18</v>
      </c>
      <c r="O571">
        <f t="shared" si="51"/>
        <v>0</v>
      </c>
      <c r="P571">
        <f t="shared" si="52"/>
        <v>1</v>
      </c>
      <c r="Q571">
        <f t="shared" si="53"/>
        <v>1</v>
      </c>
    </row>
    <row r="572" spans="1:17">
      <c r="A572" s="12" t="s">
        <v>1575</v>
      </c>
      <c r="B572" t="s">
        <v>457</v>
      </c>
      <c r="C572" t="s">
        <v>444</v>
      </c>
      <c r="D572" t="s">
        <v>1576</v>
      </c>
      <c r="E572" t="s">
        <v>617</v>
      </c>
      <c r="F572" t="s">
        <v>259</v>
      </c>
      <c r="G572" s="13">
        <v>42404</v>
      </c>
      <c r="H572" s="13">
        <v>42404</v>
      </c>
      <c r="I572" s="14">
        <v>0</v>
      </c>
      <c r="J572" t="s">
        <v>259</v>
      </c>
      <c r="K572" s="13">
        <v>42398.683645833335</v>
      </c>
      <c r="L572">
        <f t="shared" si="48"/>
        <v>2016</v>
      </c>
      <c r="M572">
        <f t="shared" si="49"/>
        <v>2</v>
      </c>
      <c r="N572">
        <f t="shared" si="50"/>
        <v>4</v>
      </c>
      <c r="O572">
        <f t="shared" si="51"/>
        <v>0</v>
      </c>
      <c r="P572">
        <f t="shared" si="52"/>
        <v>0</v>
      </c>
      <c r="Q572">
        <f t="shared" si="53"/>
        <v>1</v>
      </c>
    </row>
    <row r="573" spans="1:17">
      <c r="A573" s="12" t="s">
        <v>1577</v>
      </c>
      <c r="B573" t="s">
        <v>457</v>
      </c>
      <c r="C573" t="s">
        <v>453</v>
      </c>
      <c r="D573" t="s">
        <v>1578</v>
      </c>
      <c r="E573" t="s">
        <v>1579</v>
      </c>
      <c r="F573" t="s">
        <v>259</v>
      </c>
      <c r="G573" s="13">
        <v>42095</v>
      </c>
      <c r="H573" s="13">
        <v>42158</v>
      </c>
      <c r="I573" s="14">
        <v>0</v>
      </c>
      <c r="J573" t="s">
        <v>259</v>
      </c>
      <c r="K573" s="13">
        <v>42044.423900462964</v>
      </c>
      <c r="L573">
        <f t="shared" si="48"/>
        <v>2015</v>
      </c>
      <c r="M573">
        <f t="shared" si="49"/>
        <v>4</v>
      </c>
      <c r="N573">
        <f t="shared" si="50"/>
        <v>1</v>
      </c>
      <c r="O573">
        <f t="shared" si="51"/>
        <v>0</v>
      </c>
      <c r="P573">
        <f t="shared" si="52"/>
        <v>1</v>
      </c>
      <c r="Q573">
        <f t="shared" si="53"/>
        <v>1</v>
      </c>
    </row>
    <row r="574" spans="1:17">
      <c r="A574" s="12" t="s">
        <v>1580</v>
      </c>
      <c r="B574" t="s">
        <v>457</v>
      </c>
      <c r="C574" t="s">
        <v>453</v>
      </c>
      <c r="D574" t="s">
        <v>1581</v>
      </c>
      <c r="E574" t="s">
        <v>1582</v>
      </c>
      <c r="F574" t="s">
        <v>259</v>
      </c>
      <c r="G574" s="13">
        <v>42255</v>
      </c>
      <c r="H574" s="13">
        <v>42255</v>
      </c>
      <c r="I574" s="14">
        <v>0</v>
      </c>
      <c r="J574" t="s">
        <v>447</v>
      </c>
      <c r="K574" s="13">
        <v>42241.617986111109</v>
      </c>
      <c r="L574">
        <f t="shared" si="48"/>
        <v>2015</v>
      </c>
      <c r="M574">
        <f t="shared" si="49"/>
        <v>9</v>
      </c>
      <c r="N574">
        <f t="shared" si="50"/>
        <v>8</v>
      </c>
      <c r="O574">
        <f t="shared" si="51"/>
        <v>0</v>
      </c>
      <c r="P574">
        <f t="shared" si="52"/>
        <v>0</v>
      </c>
      <c r="Q574">
        <f t="shared" si="53"/>
        <v>1</v>
      </c>
    </row>
    <row r="575" spans="1:17">
      <c r="A575" s="12" t="s">
        <v>1583</v>
      </c>
      <c r="B575" t="s">
        <v>457</v>
      </c>
      <c r="C575" t="s">
        <v>453</v>
      </c>
      <c r="D575" t="s">
        <v>1584</v>
      </c>
      <c r="E575" t="s">
        <v>1582</v>
      </c>
      <c r="F575" t="s">
        <v>259</v>
      </c>
      <c r="G575" s="13">
        <v>42137</v>
      </c>
      <c r="H575" s="13">
        <v>42137</v>
      </c>
      <c r="I575" s="14">
        <v>0</v>
      </c>
      <c r="J575" t="s">
        <v>447</v>
      </c>
      <c r="K575" s="13">
        <v>42135.364965277775</v>
      </c>
      <c r="L575">
        <f t="shared" si="48"/>
        <v>2015</v>
      </c>
      <c r="M575">
        <f t="shared" si="49"/>
        <v>5</v>
      </c>
      <c r="N575">
        <f t="shared" si="50"/>
        <v>13</v>
      </c>
      <c r="O575">
        <f t="shared" si="51"/>
        <v>0</v>
      </c>
      <c r="P575">
        <f t="shared" si="52"/>
        <v>0</v>
      </c>
      <c r="Q575">
        <f t="shared" si="53"/>
        <v>1</v>
      </c>
    </row>
    <row r="576" spans="1:17">
      <c r="A576" s="12" t="s">
        <v>1585</v>
      </c>
      <c r="B576" t="s">
        <v>457</v>
      </c>
      <c r="C576" t="s">
        <v>444</v>
      </c>
      <c r="D576" t="s">
        <v>1586</v>
      </c>
      <c r="E576" t="s">
        <v>1582</v>
      </c>
      <c r="F576" t="s">
        <v>259</v>
      </c>
      <c r="G576" s="13">
        <v>42429</v>
      </c>
      <c r="H576" s="13">
        <v>42429</v>
      </c>
      <c r="I576" s="14">
        <v>0</v>
      </c>
      <c r="J576" t="s">
        <v>259</v>
      </c>
      <c r="K576" s="13">
        <v>42416.671400462961</v>
      </c>
      <c r="L576">
        <f t="shared" si="48"/>
        <v>2016</v>
      </c>
      <c r="M576">
        <f t="shared" si="49"/>
        <v>2</v>
      </c>
      <c r="N576">
        <f t="shared" si="50"/>
        <v>29</v>
      </c>
      <c r="O576">
        <f t="shared" si="51"/>
        <v>0</v>
      </c>
      <c r="P576">
        <f t="shared" si="52"/>
        <v>0</v>
      </c>
      <c r="Q576">
        <f t="shared" si="53"/>
        <v>1</v>
      </c>
    </row>
    <row r="577" spans="1:17">
      <c r="A577" s="12" t="s">
        <v>1587</v>
      </c>
      <c r="B577" t="s">
        <v>457</v>
      </c>
      <c r="C577" t="s">
        <v>453</v>
      </c>
      <c r="D577" t="s">
        <v>1588</v>
      </c>
      <c r="E577" t="s">
        <v>1579</v>
      </c>
      <c r="F577" t="s">
        <v>259</v>
      </c>
      <c r="G577" s="13">
        <v>42101</v>
      </c>
      <c r="H577" s="13">
        <v>42164</v>
      </c>
      <c r="I577" s="14">
        <v>0</v>
      </c>
      <c r="J577" t="s">
        <v>259</v>
      </c>
      <c r="K577" s="13">
        <v>42044.427499999998</v>
      </c>
      <c r="L577">
        <f t="shared" si="48"/>
        <v>2015</v>
      </c>
      <c r="M577">
        <f t="shared" si="49"/>
        <v>4</v>
      </c>
      <c r="N577">
        <f t="shared" si="50"/>
        <v>7</v>
      </c>
      <c r="O577">
        <f t="shared" si="51"/>
        <v>0</v>
      </c>
      <c r="P577">
        <f t="shared" si="52"/>
        <v>1</v>
      </c>
      <c r="Q577">
        <f t="shared" si="53"/>
        <v>1</v>
      </c>
    </row>
    <row r="578" spans="1:17">
      <c r="A578" s="12" t="s">
        <v>1589</v>
      </c>
      <c r="B578" t="s">
        <v>457</v>
      </c>
      <c r="C578" t="s">
        <v>453</v>
      </c>
      <c r="D578" t="s">
        <v>1590</v>
      </c>
      <c r="E578" t="s">
        <v>489</v>
      </c>
      <c r="F578" t="s">
        <v>259</v>
      </c>
      <c r="G578" s="13">
        <v>42290</v>
      </c>
      <c r="H578" s="13">
        <v>42291</v>
      </c>
      <c r="I578" s="14">
        <v>0</v>
      </c>
      <c r="J578" t="s">
        <v>447</v>
      </c>
      <c r="K578" s="13">
        <v>42242.700856481482</v>
      </c>
      <c r="L578">
        <f t="shared" si="48"/>
        <v>2015</v>
      </c>
      <c r="M578">
        <f t="shared" si="49"/>
        <v>10</v>
      </c>
      <c r="N578">
        <f t="shared" si="50"/>
        <v>13</v>
      </c>
      <c r="O578">
        <f t="shared" si="51"/>
        <v>0</v>
      </c>
      <c r="P578">
        <f t="shared" si="52"/>
        <v>1</v>
      </c>
      <c r="Q578">
        <f t="shared" si="53"/>
        <v>1</v>
      </c>
    </row>
    <row r="579" spans="1:17">
      <c r="A579" s="12" t="s">
        <v>1591</v>
      </c>
      <c r="B579" t="s">
        <v>457</v>
      </c>
      <c r="C579" t="s">
        <v>444</v>
      </c>
      <c r="D579" t="s">
        <v>1592</v>
      </c>
      <c r="E579" t="s">
        <v>731</v>
      </c>
      <c r="F579" t="s">
        <v>259</v>
      </c>
      <c r="G579" s="13">
        <v>42481</v>
      </c>
      <c r="H579" s="13">
        <v>42481</v>
      </c>
      <c r="I579" s="14">
        <v>0</v>
      </c>
      <c r="J579" t="s">
        <v>447</v>
      </c>
      <c r="K579" s="13">
        <v>42479.381064814814</v>
      </c>
      <c r="L579">
        <f t="shared" ref="L579:L642" si="54">YEAR(G579)</f>
        <v>2016</v>
      </c>
      <c r="M579">
        <f t="shared" ref="M579:M642" si="55">MONTH(G579)</f>
        <v>4</v>
      </c>
      <c r="N579">
        <f t="shared" ref="N579:N642" si="56">DAY(G579)</f>
        <v>21</v>
      </c>
      <c r="O579">
        <f t="shared" ref="O579:O642" si="57">DATEDIF($K579,INT($G579),"y")</f>
        <v>0</v>
      </c>
      <c r="P579">
        <f t="shared" ref="P579:P642" si="58">DATEDIF($K579,INT($G579),"m")</f>
        <v>0</v>
      </c>
      <c r="Q579">
        <f t="shared" ref="Q579:Q642" si="59">DATEDIF($K$2,INT($G$2),"ym")</f>
        <v>1</v>
      </c>
    </row>
    <row r="580" spans="1:17">
      <c r="A580" s="12" t="s">
        <v>1591</v>
      </c>
      <c r="B580" t="s">
        <v>457</v>
      </c>
      <c r="C580" t="s">
        <v>444</v>
      </c>
      <c r="D580" t="s">
        <v>1593</v>
      </c>
      <c r="E580" t="s">
        <v>731</v>
      </c>
      <c r="F580" t="s">
        <v>259</v>
      </c>
      <c r="G580" s="13">
        <v>42481</v>
      </c>
      <c r="H580" s="13">
        <v>42481</v>
      </c>
      <c r="I580" s="14">
        <v>0</v>
      </c>
      <c r="J580" t="s">
        <v>447</v>
      </c>
      <c r="K580" s="13">
        <v>42479.382789351854</v>
      </c>
      <c r="L580">
        <f t="shared" si="54"/>
        <v>2016</v>
      </c>
      <c r="M580">
        <f t="shared" si="55"/>
        <v>4</v>
      </c>
      <c r="N580">
        <f t="shared" si="56"/>
        <v>21</v>
      </c>
      <c r="O580">
        <f t="shared" si="57"/>
        <v>0</v>
      </c>
      <c r="P580">
        <f t="shared" si="58"/>
        <v>0</v>
      </c>
      <c r="Q580">
        <f t="shared" si="59"/>
        <v>1</v>
      </c>
    </row>
    <row r="581" spans="1:17">
      <c r="A581" s="12" t="s">
        <v>1594</v>
      </c>
      <c r="B581" t="s">
        <v>457</v>
      </c>
      <c r="C581" t="s">
        <v>444</v>
      </c>
      <c r="D581" t="s">
        <v>1595</v>
      </c>
      <c r="E581" t="s">
        <v>617</v>
      </c>
      <c r="F581" t="s">
        <v>259</v>
      </c>
      <c r="G581" s="13">
        <v>42256</v>
      </c>
      <c r="H581" s="13">
        <v>42256</v>
      </c>
      <c r="I581" s="14">
        <v>0</v>
      </c>
      <c r="J581" t="s">
        <v>259</v>
      </c>
      <c r="K581" s="13">
        <v>42250.436053240737</v>
      </c>
      <c r="L581">
        <f t="shared" si="54"/>
        <v>2015</v>
      </c>
      <c r="M581">
        <f t="shared" si="55"/>
        <v>9</v>
      </c>
      <c r="N581">
        <f t="shared" si="56"/>
        <v>9</v>
      </c>
      <c r="O581">
        <f t="shared" si="57"/>
        <v>0</v>
      </c>
      <c r="P581">
        <f t="shared" si="58"/>
        <v>0</v>
      </c>
      <c r="Q581">
        <f t="shared" si="59"/>
        <v>1</v>
      </c>
    </row>
    <row r="582" spans="1:17">
      <c r="A582" s="12" t="s">
        <v>1594</v>
      </c>
      <c r="B582" t="s">
        <v>457</v>
      </c>
      <c r="C582" t="s">
        <v>444</v>
      </c>
      <c r="D582" t="s">
        <v>1596</v>
      </c>
      <c r="E582" t="s">
        <v>617</v>
      </c>
      <c r="F582" t="s">
        <v>259</v>
      </c>
      <c r="G582" s="13">
        <v>42355</v>
      </c>
      <c r="H582" s="13">
        <v>42355</v>
      </c>
      <c r="I582" s="14">
        <v>0</v>
      </c>
      <c r="J582" t="s">
        <v>259</v>
      </c>
      <c r="K582" s="13">
        <v>42331.389733796299</v>
      </c>
      <c r="L582">
        <f t="shared" si="54"/>
        <v>2015</v>
      </c>
      <c r="M582">
        <f t="shared" si="55"/>
        <v>12</v>
      </c>
      <c r="N582">
        <f t="shared" si="56"/>
        <v>17</v>
      </c>
      <c r="O582">
        <f t="shared" si="57"/>
        <v>0</v>
      </c>
      <c r="P582">
        <f t="shared" si="58"/>
        <v>0</v>
      </c>
      <c r="Q582">
        <f t="shared" si="59"/>
        <v>1</v>
      </c>
    </row>
    <row r="583" spans="1:17">
      <c r="A583" s="12" t="s">
        <v>1597</v>
      </c>
      <c r="B583" t="s">
        <v>457</v>
      </c>
      <c r="C583" t="s">
        <v>444</v>
      </c>
      <c r="D583" t="s">
        <v>1598</v>
      </c>
      <c r="E583" t="s">
        <v>617</v>
      </c>
      <c r="F583" t="s">
        <v>259</v>
      </c>
      <c r="G583" s="13">
        <v>42262</v>
      </c>
      <c r="H583" s="13">
        <v>42395</v>
      </c>
      <c r="I583" s="14">
        <v>0</v>
      </c>
      <c r="J583" t="s">
        <v>259</v>
      </c>
      <c r="K583" s="13">
        <v>42250.438055555554</v>
      </c>
      <c r="L583">
        <f t="shared" si="54"/>
        <v>2015</v>
      </c>
      <c r="M583">
        <f t="shared" si="55"/>
        <v>9</v>
      </c>
      <c r="N583">
        <f t="shared" si="56"/>
        <v>15</v>
      </c>
      <c r="O583">
        <f t="shared" si="57"/>
        <v>0</v>
      </c>
      <c r="P583">
        <f t="shared" si="58"/>
        <v>0</v>
      </c>
      <c r="Q583">
        <f t="shared" si="59"/>
        <v>1</v>
      </c>
    </row>
    <row r="584" spans="1:17">
      <c r="A584" s="12" t="s">
        <v>1599</v>
      </c>
      <c r="B584" t="s">
        <v>457</v>
      </c>
      <c r="C584" t="s">
        <v>453</v>
      </c>
      <c r="D584" t="s">
        <v>1600</v>
      </c>
      <c r="E584" t="s">
        <v>617</v>
      </c>
      <c r="F584" t="s">
        <v>259</v>
      </c>
      <c r="G584" s="13">
        <v>42438</v>
      </c>
      <c r="H584" s="13">
        <v>42438</v>
      </c>
      <c r="I584" s="14">
        <v>0</v>
      </c>
      <c r="J584" t="s">
        <v>447</v>
      </c>
      <c r="K584" s="13">
        <v>42437.662708333337</v>
      </c>
      <c r="L584">
        <f t="shared" si="54"/>
        <v>2016</v>
      </c>
      <c r="M584">
        <f t="shared" si="55"/>
        <v>3</v>
      </c>
      <c r="N584">
        <f t="shared" si="56"/>
        <v>9</v>
      </c>
      <c r="O584">
        <f t="shared" si="57"/>
        <v>0</v>
      </c>
      <c r="P584">
        <f t="shared" si="58"/>
        <v>0</v>
      </c>
      <c r="Q584">
        <f t="shared" si="59"/>
        <v>1</v>
      </c>
    </row>
    <row r="585" spans="1:17">
      <c r="A585" s="12" t="s">
        <v>1601</v>
      </c>
      <c r="B585" t="s">
        <v>457</v>
      </c>
      <c r="C585" t="s">
        <v>453</v>
      </c>
      <c r="D585" t="s">
        <v>1602</v>
      </c>
      <c r="E585" t="s">
        <v>549</v>
      </c>
      <c r="F585" t="s">
        <v>259</v>
      </c>
      <c r="G585" s="13">
        <v>42128</v>
      </c>
      <c r="H585" s="13">
        <v>42128</v>
      </c>
      <c r="I585" s="14">
        <v>0</v>
      </c>
      <c r="J585" t="s">
        <v>447</v>
      </c>
      <c r="K585" s="13">
        <v>42123.698587962965</v>
      </c>
      <c r="L585">
        <f t="shared" si="54"/>
        <v>2015</v>
      </c>
      <c r="M585">
        <f t="shared" si="55"/>
        <v>5</v>
      </c>
      <c r="N585">
        <f t="shared" si="56"/>
        <v>4</v>
      </c>
      <c r="O585">
        <f t="shared" si="57"/>
        <v>0</v>
      </c>
      <c r="P585">
        <f t="shared" si="58"/>
        <v>0</v>
      </c>
      <c r="Q585">
        <f t="shared" si="59"/>
        <v>1</v>
      </c>
    </row>
    <row r="586" spans="1:17">
      <c r="A586" s="12" t="s">
        <v>1603</v>
      </c>
      <c r="B586" t="s">
        <v>457</v>
      </c>
      <c r="C586" t="s">
        <v>444</v>
      </c>
      <c r="D586" t="s">
        <v>1604</v>
      </c>
      <c r="E586" t="s">
        <v>731</v>
      </c>
      <c r="F586" t="s">
        <v>259</v>
      </c>
      <c r="G586" s="13">
        <v>42472</v>
      </c>
      <c r="H586" s="13">
        <v>42472</v>
      </c>
      <c r="I586" s="14">
        <v>0</v>
      </c>
      <c r="J586" t="s">
        <v>447</v>
      </c>
      <c r="K586" s="13">
        <v>42468.670162037037</v>
      </c>
      <c r="L586">
        <f t="shared" si="54"/>
        <v>2016</v>
      </c>
      <c r="M586">
        <f t="shared" si="55"/>
        <v>4</v>
      </c>
      <c r="N586">
        <f t="shared" si="56"/>
        <v>12</v>
      </c>
      <c r="O586">
        <f t="shared" si="57"/>
        <v>0</v>
      </c>
      <c r="P586">
        <f t="shared" si="58"/>
        <v>0</v>
      </c>
      <c r="Q586">
        <f t="shared" si="59"/>
        <v>1</v>
      </c>
    </row>
    <row r="587" spans="1:17">
      <c r="A587" s="12" t="s">
        <v>1605</v>
      </c>
      <c r="B587" t="s">
        <v>457</v>
      </c>
      <c r="C587" t="s">
        <v>444</v>
      </c>
      <c r="D587" t="s">
        <v>1606</v>
      </c>
      <c r="E587" t="s">
        <v>731</v>
      </c>
      <c r="F587" t="s">
        <v>259</v>
      </c>
      <c r="G587" s="13">
        <v>42474</v>
      </c>
      <c r="H587" s="13">
        <v>42474</v>
      </c>
      <c r="I587" s="14">
        <v>0</v>
      </c>
      <c r="J587" t="s">
        <v>447</v>
      </c>
      <c r="K587" s="13">
        <v>42468.674097222225</v>
      </c>
      <c r="L587">
        <f t="shared" si="54"/>
        <v>2016</v>
      </c>
      <c r="M587">
        <f t="shared" si="55"/>
        <v>4</v>
      </c>
      <c r="N587">
        <f t="shared" si="56"/>
        <v>14</v>
      </c>
      <c r="O587">
        <f t="shared" si="57"/>
        <v>0</v>
      </c>
      <c r="P587">
        <f t="shared" si="58"/>
        <v>0</v>
      </c>
      <c r="Q587">
        <f t="shared" si="59"/>
        <v>1</v>
      </c>
    </row>
    <row r="588" spans="1:17">
      <c r="A588" s="12" t="s">
        <v>1607</v>
      </c>
      <c r="B588" t="s">
        <v>457</v>
      </c>
      <c r="C588" t="s">
        <v>453</v>
      </c>
      <c r="D588" t="s">
        <v>1608</v>
      </c>
      <c r="E588" t="s">
        <v>634</v>
      </c>
      <c r="F588" t="s">
        <v>259</v>
      </c>
      <c r="G588" s="13">
        <v>42249</v>
      </c>
      <c r="H588" s="13">
        <v>42249</v>
      </c>
      <c r="I588" s="14">
        <v>0</v>
      </c>
      <c r="J588" t="s">
        <v>259</v>
      </c>
      <c r="K588" s="13">
        <v>42214.425706018519</v>
      </c>
      <c r="L588">
        <f t="shared" si="54"/>
        <v>2015</v>
      </c>
      <c r="M588">
        <f t="shared" si="55"/>
        <v>9</v>
      </c>
      <c r="N588">
        <f t="shared" si="56"/>
        <v>2</v>
      </c>
      <c r="O588">
        <f t="shared" si="57"/>
        <v>0</v>
      </c>
      <c r="P588">
        <f t="shared" si="58"/>
        <v>1</v>
      </c>
      <c r="Q588">
        <f t="shared" si="59"/>
        <v>1</v>
      </c>
    </row>
    <row r="589" spans="1:17">
      <c r="A589" s="12" t="s">
        <v>1609</v>
      </c>
      <c r="B589" t="s">
        <v>457</v>
      </c>
      <c r="C589" t="s">
        <v>453</v>
      </c>
      <c r="D589" t="s">
        <v>1610</v>
      </c>
      <c r="E589" t="s">
        <v>634</v>
      </c>
      <c r="F589" t="s">
        <v>259</v>
      </c>
      <c r="G589" s="13">
        <v>42312</v>
      </c>
      <c r="H589" s="13">
        <v>42312</v>
      </c>
      <c r="I589" s="14">
        <v>0</v>
      </c>
      <c r="J589" t="s">
        <v>259</v>
      </c>
      <c r="K589" s="13">
        <v>42304.374965277777</v>
      </c>
      <c r="L589">
        <f t="shared" si="54"/>
        <v>2015</v>
      </c>
      <c r="M589">
        <f t="shared" si="55"/>
        <v>11</v>
      </c>
      <c r="N589">
        <f t="shared" si="56"/>
        <v>4</v>
      </c>
      <c r="O589">
        <f t="shared" si="57"/>
        <v>0</v>
      </c>
      <c r="P589">
        <f t="shared" si="58"/>
        <v>0</v>
      </c>
      <c r="Q589">
        <f t="shared" si="59"/>
        <v>1</v>
      </c>
    </row>
    <row r="590" spans="1:17">
      <c r="A590" s="12" t="s">
        <v>1611</v>
      </c>
      <c r="B590" t="s">
        <v>457</v>
      </c>
      <c r="C590" t="s">
        <v>453</v>
      </c>
      <c r="D590" t="s">
        <v>1612</v>
      </c>
      <c r="E590" t="s">
        <v>659</v>
      </c>
      <c r="F590" t="s">
        <v>259</v>
      </c>
      <c r="G590" s="13">
        <v>42283</v>
      </c>
      <c r="H590" s="13">
        <v>42283</v>
      </c>
      <c r="I590" s="14">
        <v>0</v>
      </c>
      <c r="J590" t="s">
        <v>259</v>
      </c>
      <c r="K590" s="13">
        <v>42272.610925925925</v>
      </c>
      <c r="L590">
        <f t="shared" si="54"/>
        <v>2015</v>
      </c>
      <c r="M590">
        <f t="shared" si="55"/>
        <v>10</v>
      </c>
      <c r="N590">
        <f t="shared" si="56"/>
        <v>6</v>
      </c>
      <c r="O590">
        <f t="shared" si="57"/>
        <v>0</v>
      </c>
      <c r="P590">
        <f t="shared" si="58"/>
        <v>0</v>
      </c>
      <c r="Q590">
        <f t="shared" si="59"/>
        <v>1</v>
      </c>
    </row>
    <row r="591" spans="1:17">
      <c r="A591" s="12" t="s">
        <v>1613</v>
      </c>
      <c r="B591" t="s">
        <v>457</v>
      </c>
      <c r="C591" t="s">
        <v>444</v>
      </c>
      <c r="D591" t="s">
        <v>1614</v>
      </c>
      <c r="E591" t="s">
        <v>659</v>
      </c>
      <c r="F591" t="s">
        <v>259</v>
      </c>
      <c r="G591" s="13">
        <v>42136</v>
      </c>
      <c r="H591" s="13">
        <v>42136</v>
      </c>
      <c r="I591" s="14">
        <v>0</v>
      </c>
      <c r="J591" t="s">
        <v>259</v>
      </c>
      <c r="K591" s="13">
        <v>42124.462951388887</v>
      </c>
      <c r="L591">
        <f t="shared" si="54"/>
        <v>2015</v>
      </c>
      <c r="M591">
        <f t="shared" si="55"/>
        <v>5</v>
      </c>
      <c r="N591">
        <f t="shared" si="56"/>
        <v>12</v>
      </c>
      <c r="O591">
        <f t="shared" si="57"/>
        <v>0</v>
      </c>
      <c r="P591">
        <f t="shared" si="58"/>
        <v>0</v>
      </c>
      <c r="Q591">
        <f t="shared" si="59"/>
        <v>1</v>
      </c>
    </row>
    <row r="592" spans="1:17">
      <c r="A592" s="12" t="s">
        <v>1615</v>
      </c>
      <c r="B592" t="s">
        <v>457</v>
      </c>
      <c r="C592" t="s">
        <v>453</v>
      </c>
      <c r="D592" t="s">
        <v>1616</v>
      </c>
      <c r="E592" t="s">
        <v>1617</v>
      </c>
      <c r="F592" t="s">
        <v>259</v>
      </c>
      <c r="G592" s="13">
        <v>42285</v>
      </c>
      <c r="H592" s="13">
        <v>42285</v>
      </c>
      <c r="I592" s="14">
        <v>0</v>
      </c>
      <c r="J592" t="s">
        <v>259</v>
      </c>
      <c r="K592" s="13">
        <v>42234.355474537035</v>
      </c>
      <c r="L592">
        <f t="shared" si="54"/>
        <v>2015</v>
      </c>
      <c r="M592">
        <f t="shared" si="55"/>
        <v>10</v>
      </c>
      <c r="N592">
        <f t="shared" si="56"/>
        <v>8</v>
      </c>
      <c r="O592">
        <f t="shared" si="57"/>
        <v>0</v>
      </c>
      <c r="P592">
        <f t="shared" si="58"/>
        <v>1</v>
      </c>
      <c r="Q592">
        <f t="shared" si="59"/>
        <v>1</v>
      </c>
    </row>
    <row r="593" spans="1:17">
      <c r="A593" s="12" t="s">
        <v>1618</v>
      </c>
      <c r="B593" t="s">
        <v>449</v>
      </c>
      <c r="C593" t="s">
        <v>444</v>
      </c>
      <c r="D593" t="s">
        <v>1619</v>
      </c>
      <c r="E593" t="s">
        <v>532</v>
      </c>
      <c r="F593" t="s">
        <v>259</v>
      </c>
      <c r="G593" s="13">
        <v>42471</v>
      </c>
      <c r="H593" s="13">
        <v>42471</v>
      </c>
      <c r="I593" s="14">
        <v>0</v>
      </c>
      <c r="J593" t="s">
        <v>259</v>
      </c>
      <c r="K593" s="13">
        <v>42439.65797453704</v>
      </c>
      <c r="L593">
        <f t="shared" si="54"/>
        <v>2016</v>
      </c>
      <c r="M593">
        <f t="shared" si="55"/>
        <v>4</v>
      </c>
      <c r="N593">
        <f t="shared" si="56"/>
        <v>11</v>
      </c>
      <c r="O593">
        <f t="shared" si="57"/>
        <v>0</v>
      </c>
      <c r="P593">
        <f t="shared" si="58"/>
        <v>1</v>
      </c>
      <c r="Q593">
        <f t="shared" si="59"/>
        <v>1</v>
      </c>
    </row>
    <row r="594" spans="1:17">
      <c r="A594" s="12" t="s">
        <v>1620</v>
      </c>
      <c r="B594" t="s">
        <v>457</v>
      </c>
      <c r="C594" t="s">
        <v>444</v>
      </c>
      <c r="D594" t="s">
        <v>1621</v>
      </c>
      <c r="E594" t="s">
        <v>1622</v>
      </c>
      <c r="F594" t="s">
        <v>259</v>
      </c>
      <c r="G594" s="13">
        <v>42416</v>
      </c>
      <c r="H594" s="13">
        <v>42416</v>
      </c>
      <c r="I594" s="14">
        <v>0</v>
      </c>
      <c r="J594" t="s">
        <v>259</v>
      </c>
      <c r="K594" s="13">
        <v>42415.297592592593</v>
      </c>
      <c r="L594">
        <f t="shared" si="54"/>
        <v>2016</v>
      </c>
      <c r="M594">
        <f t="shared" si="55"/>
        <v>2</v>
      </c>
      <c r="N594">
        <f t="shared" si="56"/>
        <v>16</v>
      </c>
      <c r="O594">
        <f t="shared" si="57"/>
        <v>0</v>
      </c>
      <c r="P594">
        <f t="shared" si="58"/>
        <v>0</v>
      </c>
      <c r="Q594">
        <f t="shared" si="59"/>
        <v>1</v>
      </c>
    </row>
    <row r="595" spans="1:17">
      <c r="A595" s="12" t="s">
        <v>1623</v>
      </c>
      <c r="B595" t="s">
        <v>472</v>
      </c>
      <c r="C595" t="s">
        <v>444</v>
      </c>
      <c r="D595" t="s">
        <v>1624</v>
      </c>
      <c r="E595" t="s">
        <v>734</v>
      </c>
      <c r="F595" t="s">
        <v>259</v>
      </c>
      <c r="G595" s="13">
        <v>42467</v>
      </c>
      <c r="H595" s="13">
        <v>42523</v>
      </c>
      <c r="I595" s="14">
        <v>0</v>
      </c>
      <c r="J595" t="s">
        <v>259</v>
      </c>
      <c r="K595" s="13">
        <v>42451.405682870369</v>
      </c>
      <c r="L595">
        <f t="shared" si="54"/>
        <v>2016</v>
      </c>
      <c r="M595">
        <f t="shared" si="55"/>
        <v>4</v>
      </c>
      <c r="N595">
        <f t="shared" si="56"/>
        <v>7</v>
      </c>
      <c r="O595">
        <f t="shared" si="57"/>
        <v>0</v>
      </c>
      <c r="P595">
        <f t="shared" si="58"/>
        <v>0</v>
      </c>
      <c r="Q595">
        <f t="shared" si="59"/>
        <v>1</v>
      </c>
    </row>
    <row r="596" spans="1:17">
      <c r="A596" s="12" t="s">
        <v>1625</v>
      </c>
      <c r="B596" t="s">
        <v>457</v>
      </c>
      <c r="C596" t="s">
        <v>453</v>
      </c>
      <c r="D596" t="s">
        <v>1626</v>
      </c>
      <c r="E596" t="s">
        <v>1622</v>
      </c>
      <c r="F596" t="s">
        <v>259</v>
      </c>
      <c r="G596" s="13">
        <v>42412</v>
      </c>
      <c r="H596" s="13">
        <v>42412</v>
      </c>
      <c r="I596" s="14">
        <v>0</v>
      </c>
      <c r="J596" t="s">
        <v>447</v>
      </c>
      <c r="K596" s="13">
        <v>42394.538090277776</v>
      </c>
      <c r="L596">
        <f t="shared" si="54"/>
        <v>2016</v>
      </c>
      <c r="M596">
        <f t="shared" si="55"/>
        <v>2</v>
      </c>
      <c r="N596">
        <f t="shared" si="56"/>
        <v>12</v>
      </c>
      <c r="O596">
        <f t="shared" si="57"/>
        <v>0</v>
      </c>
      <c r="P596">
        <f t="shared" si="58"/>
        <v>0</v>
      </c>
      <c r="Q596">
        <f t="shared" si="59"/>
        <v>1</v>
      </c>
    </row>
    <row r="597" spans="1:17">
      <c r="A597" s="12" t="s">
        <v>1627</v>
      </c>
      <c r="B597" t="s">
        <v>457</v>
      </c>
      <c r="C597" t="s">
        <v>453</v>
      </c>
      <c r="D597" t="s">
        <v>1628</v>
      </c>
      <c r="E597" t="s">
        <v>1622</v>
      </c>
      <c r="F597" t="s">
        <v>259</v>
      </c>
      <c r="G597" s="13">
        <v>42408</v>
      </c>
      <c r="H597" s="13">
        <v>42408</v>
      </c>
      <c r="I597" s="14">
        <v>0</v>
      </c>
      <c r="J597" t="s">
        <v>447</v>
      </c>
      <c r="K597" s="13">
        <v>42394.532754629632</v>
      </c>
      <c r="L597">
        <f t="shared" si="54"/>
        <v>2016</v>
      </c>
      <c r="M597">
        <f t="shared" si="55"/>
        <v>2</v>
      </c>
      <c r="N597">
        <f t="shared" si="56"/>
        <v>8</v>
      </c>
      <c r="O597">
        <f t="shared" si="57"/>
        <v>0</v>
      </c>
      <c r="P597">
        <f t="shared" si="58"/>
        <v>0</v>
      </c>
      <c r="Q597">
        <f t="shared" si="59"/>
        <v>1</v>
      </c>
    </row>
    <row r="598" spans="1:17">
      <c r="A598" s="12" t="s">
        <v>1629</v>
      </c>
      <c r="B598" t="s">
        <v>465</v>
      </c>
      <c r="C598" t="s">
        <v>458</v>
      </c>
      <c r="D598" t="s">
        <v>1630</v>
      </c>
      <c r="E598" t="s">
        <v>1631</v>
      </c>
      <c r="F598" t="s">
        <v>259</v>
      </c>
      <c r="G598" s="13">
        <v>42441</v>
      </c>
      <c r="H598" s="13">
        <v>42442</v>
      </c>
      <c r="I598" s="14">
        <v>0</v>
      </c>
      <c r="J598" t="s">
        <v>541</v>
      </c>
      <c r="K598" s="13">
        <v>42382.616689814815</v>
      </c>
      <c r="L598">
        <f t="shared" si="54"/>
        <v>2016</v>
      </c>
      <c r="M598">
        <f t="shared" si="55"/>
        <v>3</v>
      </c>
      <c r="N598">
        <f t="shared" si="56"/>
        <v>12</v>
      </c>
      <c r="O598">
        <f t="shared" si="57"/>
        <v>0</v>
      </c>
      <c r="P598">
        <f t="shared" si="58"/>
        <v>1</v>
      </c>
      <c r="Q598">
        <f t="shared" si="59"/>
        <v>1</v>
      </c>
    </row>
    <row r="599" spans="1:17">
      <c r="A599" s="12" t="s">
        <v>1632</v>
      </c>
      <c r="B599" t="s">
        <v>465</v>
      </c>
      <c r="C599" t="s">
        <v>458</v>
      </c>
      <c r="D599" t="s">
        <v>1633</v>
      </c>
      <c r="E599" t="s">
        <v>1631</v>
      </c>
      <c r="F599" t="s">
        <v>259</v>
      </c>
      <c r="G599" s="13">
        <v>42441</v>
      </c>
      <c r="H599" s="13">
        <v>42441</v>
      </c>
      <c r="I599" s="14">
        <v>0</v>
      </c>
      <c r="J599" t="s">
        <v>541</v>
      </c>
      <c r="K599" s="13">
        <v>42382.606724537036</v>
      </c>
      <c r="L599">
        <f t="shared" si="54"/>
        <v>2016</v>
      </c>
      <c r="M599">
        <f t="shared" si="55"/>
        <v>3</v>
      </c>
      <c r="N599">
        <f t="shared" si="56"/>
        <v>12</v>
      </c>
      <c r="O599">
        <f t="shared" si="57"/>
        <v>0</v>
      </c>
      <c r="P599">
        <f t="shared" si="58"/>
        <v>1</v>
      </c>
      <c r="Q599">
        <f t="shared" si="59"/>
        <v>1</v>
      </c>
    </row>
    <row r="600" spans="1:17">
      <c r="A600" s="12" t="s">
        <v>1634</v>
      </c>
      <c r="B600" t="s">
        <v>465</v>
      </c>
      <c r="C600" t="s">
        <v>458</v>
      </c>
      <c r="D600" t="s">
        <v>1635</v>
      </c>
      <c r="E600" t="s">
        <v>1631</v>
      </c>
      <c r="F600" t="s">
        <v>259</v>
      </c>
      <c r="G600" s="13">
        <v>42441</v>
      </c>
      <c r="H600" s="13">
        <v>42441</v>
      </c>
      <c r="I600" s="14">
        <v>0</v>
      </c>
      <c r="J600" t="s">
        <v>541</v>
      </c>
      <c r="K600" s="13">
        <v>42382.613634259258</v>
      </c>
      <c r="L600">
        <f t="shared" si="54"/>
        <v>2016</v>
      </c>
      <c r="M600">
        <f t="shared" si="55"/>
        <v>3</v>
      </c>
      <c r="N600">
        <f t="shared" si="56"/>
        <v>12</v>
      </c>
      <c r="O600">
        <f t="shared" si="57"/>
        <v>0</v>
      </c>
      <c r="P600">
        <f t="shared" si="58"/>
        <v>1</v>
      </c>
      <c r="Q600">
        <f t="shared" si="59"/>
        <v>1</v>
      </c>
    </row>
    <row r="601" spans="1:17">
      <c r="A601" s="12" t="s">
        <v>1636</v>
      </c>
      <c r="B601" t="s">
        <v>675</v>
      </c>
      <c r="C601" t="s">
        <v>444</v>
      </c>
      <c r="D601" t="s">
        <v>1637</v>
      </c>
      <c r="E601" t="s">
        <v>460</v>
      </c>
      <c r="F601" t="s">
        <v>259</v>
      </c>
      <c r="G601" s="13">
        <v>42160</v>
      </c>
      <c r="H601" s="13">
        <v>42160</v>
      </c>
      <c r="I601" s="14">
        <v>0</v>
      </c>
      <c r="J601" t="s">
        <v>259</v>
      </c>
      <c r="K601" s="13">
        <v>42114.468344907407</v>
      </c>
      <c r="L601">
        <f t="shared" si="54"/>
        <v>2015</v>
      </c>
      <c r="M601">
        <f t="shared" si="55"/>
        <v>6</v>
      </c>
      <c r="N601">
        <f t="shared" si="56"/>
        <v>5</v>
      </c>
      <c r="O601">
        <f t="shared" si="57"/>
        <v>0</v>
      </c>
      <c r="P601">
        <f t="shared" si="58"/>
        <v>1</v>
      </c>
      <c r="Q601">
        <f t="shared" si="59"/>
        <v>1</v>
      </c>
    </row>
    <row r="602" spans="1:17">
      <c r="A602" s="12" t="s">
        <v>1636</v>
      </c>
      <c r="B602" t="s">
        <v>675</v>
      </c>
      <c r="C602" t="s">
        <v>444</v>
      </c>
      <c r="D602" t="s">
        <v>1638</v>
      </c>
      <c r="E602" t="s">
        <v>460</v>
      </c>
      <c r="F602" t="s">
        <v>259</v>
      </c>
      <c r="G602" s="13">
        <v>42163</v>
      </c>
      <c r="H602" s="13">
        <v>42165</v>
      </c>
      <c r="I602" s="14">
        <v>0</v>
      </c>
      <c r="J602" t="s">
        <v>259</v>
      </c>
      <c r="K602" s="13">
        <v>42114.455416666664</v>
      </c>
      <c r="L602">
        <f t="shared" si="54"/>
        <v>2015</v>
      </c>
      <c r="M602">
        <f t="shared" si="55"/>
        <v>6</v>
      </c>
      <c r="N602">
        <f t="shared" si="56"/>
        <v>8</v>
      </c>
      <c r="O602">
        <f t="shared" si="57"/>
        <v>0</v>
      </c>
      <c r="P602">
        <f t="shared" si="58"/>
        <v>1</v>
      </c>
      <c r="Q602">
        <f t="shared" si="59"/>
        <v>1</v>
      </c>
    </row>
    <row r="603" spans="1:17">
      <c r="A603" s="12" t="s">
        <v>1636</v>
      </c>
      <c r="B603" t="s">
        <v>675</v>
      </c>
      <c r="C603" t="s">
        <v>444</v>
      </c>
      <c r="D603" t="s">
        <v>1639</v>
      </c>
      <c r="E603" t="s">
        <v>460</v>
      </c>
      <c r="F603" t="s">
        <v>259</v>
      </c>
      <c r="G603" s="13">
        <v>42163</v>
      </c>
      <c r="H603" s="13">
        <v>42167</v>
      </c>
      <c r="I603" s="14">
        <v>0</v>
      </c>
      <c r="J603" t="s">
        <v>259</v>
      </c>
      <c r="K603" s="13">
        <v>42114.472592592596</v>
      </c>
      <c r="L603">
        <f t="shared" si="54"/>
        <v>2015</v>
      </c>
      <c r="M603">
        <f t="shared" si="55"/>
        <v>6</v>
      </c>
      <c r="N603">
        <f t="shared" si="56"/>
        <v>8</v>
      </c>
      <c r="O603">
        <f t="shared" si="57"/>
        <v>0</v>
      </c>
      <c r="P603">
        <f t="shared" si="58"/>
        <v>1</v>
      </c>
      <c r="Q603">
        <f t="shared" si="59"/>
        <v>1</v>
      </c>
    </row>
    <row r="604" spans="1:17">
      <c r="A604" s="12" t="s">
        <v>1636</v>
      </c>
      <c r="B604" t="s">
        <v>675</v>
      </c>
      <c r="C604" t="s">
        <v>444</v>
      </c>
      <c r="D604" t="s">
        <v>1640</v>
      </c>
      <c r="E604" t="s">
        <v>460</v>
      </c>
      <c r="F604" t="s">
        <v>259</v>
      </c>
      <c r="G604" s="13">
        <v>42164</v>
      </c>
      <c r="H604" s="13">
        <v>42166</v>
      </c>
      <c r="I604" s="14">
        <v>0</v>
      </c>
      <c r="J604" t="s">
        <v>259</v>
      </c>
      <c r="K604" s="13">
        <v>42114.459548611114</v>
      </c>
      <c r="L604">
        <f t="shared" si="54"/>
        <v>2015</v>
      </c>
      <c r="M604">
        <f t="shared" si="55"/>
        <v>6</v>
      </c>
      <c r="N604">
        <f t="shared" si="56"/>
        <v>9</v>
      </c>
      <c r="O604">
        <f t="shared" si="57"/>
        <v>0</v>
      </c>
      <c r="P604">
        <f t="shared" si="58"/>
        <v>1</v>
      </c>
      <c r="Q604">
        <f t="shared" si="59"/>
        <v>1</v>
      </c>
    </row>
    <row r="605" spans="1:17">
      <c r="A605" s="12" t="s">
        <v>1641</v>
      </c>
      <c r="B605" t="s">
        <v>457</v>
      </c>
      <c r="C605" t="s">
        <v>444</v>
      </c>
      <c r="D605" t="s">
        <v>1642</v>
      </c>
      <c r="E605" t="s">
        <v>460</v>
      </c>
      <c r="F605" t="s">
        <v>259</v>
      </c>
      <c r="G605" s="13">
        <v>42142</v>
      </c>
      <c r="H605" s="13">
        <v>42142</v>
      </c>
      <c r="I605" s="14">
        <v>0</v>
      </c>
      <c r="J605" t="s">
        <v>259</v>
      </c>
      <c r="K605" s="13">
        <v>42132.678263888891</v>
      </c>
      <c r="L605">
        <f t="shared" si="54"/>
        <v>2015</v>
      </c>
      <c r="M605">
        <f t="shared" si="55"/>
        <v>5</v>
      </c>
      <c r="N605">
        <f t="shared" si="56"/>
        <v>18</v>
      </c>
      <c r="O605">
        <f t="shared" si="57"/>
        <v>0</v>
      </c>
      <c r="P605">
        <f t="shared" si="58"/>
        <v>0</v>
      </c>
      <c r="Q605">
        <f t="shared" si="59"/>
        <v>1</v>
      </c>
    </row>
    <row r="606" spans="1:17">
      <c r="A606" s="12" t="s">
        <v>1643</v>
      </c>
      <c r="B606" t="s">
        <v>457</v>
      </c>
      <c r="C606" t="s">
        <v>444</v>
      </c>
      <c r="D606" t="s">
        <v>1644</v>
      </c>
      <c r="E606" t="s">
        <v>677</v>
      </c>
      <c r="F606" t="s">
        <v>259</v>
      </c>
      <c r="G606" s="13">
        <v>42260</v>
      </c>
      <c r="H606" s="13">
        <v>42260</v>
      </c>
      <c r="I606" s="14">
        <v>0</v>
      </c>
      <c r="J606" t="s">
        <v>259</v>
      </c>
      <c r="K606" s="13">
        <v>42242.66128472222</v>
      </c>
      <c r="L606">
        <f t="shared" si="54"/>
        <v>2015</v>
      </c>
      <c r="M606">
        <f t="shared" si="55"/>
        <v>9</v>
      </c>
      <c r="N606">
        <f t="shared" si="56"/>
        <v>13</v>
      </c>
      <c r="O606">
        <f t="shared" si="57"/>
        <v>0</v>
      </c>
      <c r="P606">
        <f t="shared" si="58"/>
        <v>0</v>
      </c>
      <c r="Q606">
        <f t="shared" si="59"/>
        <v>1</v>
      </c>
    </row>
    <row r="607" spans="1:17">
      <c r="A607" s="12" t="s">
        <v>1645</v>
      </c>
      <c r="B607" t="s">
        <v>457</v>
      </c>
      <c r="C607" t="s">
        <v>453</v>
      </c>
      <c r="D607" t="s">
        <v>1646</v>
      </c>
      <c r="E607" t="s">
        <v>1485</v>
      </c>
      <c r="F607" t="s">
        <v>259</v>
      </c>
      <c r="G607" s="13">
        <v>42145</v>
      </c>
      <c r="H607" s="13">
        <v>42145</v>
      </c>
      <c r="I607" s="14">
        <v>0</v>
      </c>
      <c r="J607" t="s">
        <v>259</v>
      </c>
      <c r="K607" s="13">
        <v>42090.551574074074</v>
      </c>
      <c r="L607">
        <f t="shared" si="54"/>
        <v>2015</v>
      </c>
      <c r="M607">
        <f t="shared" si="55"/>
        <v>5</v>
      </c>
      <c r="N607">
        <f t="shared" si="56"/>
        <v>21</v>
      </c>
      <c r="O607">
        <f t="shared" si="57"/>
        <v>0</v>
      </c>
      <c r="P607">
        <f t="shared" si="58"/>
        <v>1</v>
      </c>
      <c r="Q607">
        <f t="shared" si="59"/>
        <v>1</v>
      </c>
    </row>
    <row r="608" spans="1:17">
      <c r="A608" s="12" t="s">
        <v>1647</v>
      </c>
      <c r="B608" t="s">
        <v>457</v>
      </c>
      <c r="C608" t="s">
        <v>453</v>
      </c>
      <c r="D608" t="s">
        <v>1648</v>
      </c>
      <c r="E608" t="s">
        <v>1485</v>
      </c>
      <c r="F608" t="s">
        <v>259</v>
      </c>
      <c r="G608" s="13">
        <v>42145</v>
      </c>
      <c r="H608" s="13">
        <v>42145</v>
      </c>
      <c r="I608" s="14">
        <v>0</v>
      </c>
      <c r="J608" t="s">
        <v>259</v>
      </c>
      <c r="K608" s="13">
        <v>42135.684328703705</v>
      </c>
      <c r="L608">
        <f t="shared" si="54"/>
        <v>2015</v>
      </c>
      <c r="M608">
        <f t="shared" si="55"/>
        <v>5</v>
      </c>
      <c r="N608">
        <f t="shared" si="56"/>
        <v>21</v>
      </c>
      <c r="O608">
        <f t="shared" si="57"/>
        <v>0</v>
      </c>
      <c r="P608">
        <f t="shared" si="58"/>
        <v>0</v>
      </c>
      <c r="Q608">
        <f t="shared" si="59"/>
        <v>1</v>
      </c>
    </row>
    <row r="609" spans="1:17">
      <c r="A609" s="12" t="s">
        <v>1649</v>
      </c>
      <c r="B609" t="s">
        <v>487</v>
      </c>
      <c r="C609" t="s">
        <v>453</v>
      </c>
      <c r="D609" t="s">
        <v>1650</v>
      </c>
      <c r="E609" t="s">
        <v>1651</v>
      </c>
      <c r="F609" t="s">
        <v>259</v>
      </c>
      <c r="G609" s="13">
        <v>42127</v>
      </c>
      <c r="H609" s="13">
        <v>42127</v>
      </c>
      <c r="I609" s="14">
        <v>0</v>
      </c>
      <c r="J609" t="s">
        <v>259</v>
      </c>
      <c r="K609" s="13">
        <v>42055.428726851853</v>
      </c>
      <c r="L609">
        <f t="shared" si="54"/>
        <v>2015</v>
      </c>
      <c r="M609">
        <f t="shared" si="55"/>
        <v>5</v>
      </c>
      <c r="N609">
        <f t="shared" si="56"/>
        <v>3</v>
      </c>
      <c r="O609">
        <f t="shared" si="57"/>
        <v>0</v>
      </c>
      <c r="P609">
        <f t="shared" si="58"/>
        <v>2</v>
      </c>
      <c r="Q609">
        <f t="shared" si="59"/>
        <v>1</v>
      </c>
    </row>
    <row r="610" spans="1:17">
      <c r="A610" s="12" t="s">
        <v>1652</v>
      </c>
      <c r="B610" t="s">
        <v>472</v>
      </c>
      <c r="C610" t="s">
        <v>453</v>
      </c>
      <c r="D610" t="s">
        <v>1653</v>
      </c>
      <c r="E610" t="s">
        <v>1651</v>
      </c>
      <c r="F610" t="s">
        <v>259</v>
      </c>
      <c r="G610" s="13">
        <v>42389</v>
      </c>
      <c r="H610" s="13">
        <v>42389</v>
      </c>
      <c r="I610" s="14">
        <v>0</v>
      </c>
      <c r="J610" t="s">
        <v>259</v>
      </c>
      <c r="K610" s="13">
        <v>42373.589895833335</v>
      </c>
      <c r="L610">
        <f t="shared" si="54"/>
        <v>2016</v>
      </c>
      <c r="M610">
        <f t="shared" si="55"/>
        <v>1</v>
      </c>
      <c r="N610">
        <f t="shared" si="56"/>
        <v>20</v>
      </c>
      <c r="O610">
        <f t="shared" si="57"/>
        <v>0</v>
      </c>
      <c r="P610">
        <f t="shared" si="58"/>
        <v>0</v>
      </c>
      <c r="Q610">
        <f t="shared" si="59"/>
        <v>1</v>
      </c>
    </row>
    <row r="611" spans="1:17">
      <c r="A611" s="12" t="s">
        <v>1654</v>
      </c>
      <c r="B611" t="s">
        <v>457</v>
      </c>
      <c r="C611" t="s">
        <v>444</v>
      </c>
      <c r="D611" t="s">
        <v>1655</v>
      </c>
      <c r="E611" t="s">
        <v>1656</v>
      </c>
      <c r="F611" t="s">
        <v>259</v>
      </c>
      <c r="G611" s="13">
        <v>42264</v>
      </c>
      <c r="H611" s="13">
        <v>42509</v>
      </c>
      <c r="I611" s="14">
        <v>0</v>
      </c>
      <c r="J611" t="s">
        <v>259</v>
      </c>
      <c r="K611" s="13">
        <v>42241.383113425924</v>
      </c>
      <c r="L611">
        <f t="shared" si="54"/>
        <v>2015</v>
      </c>
      <c r="M611">
        <f t="shared" si="55"/>
        <v>9</v>
      </c>
      <c r="N611">
        <f t="shared" si="56"/>
        <v>17</v>
      </c>
      <c r="O611">
        <f t="shared" si="57"/>
        <v>0</v>
      </c>
      <c r="P611">
        <f t="shared" si="58"/>
        <v>0</v>
      </c>
      <c r="Q611">
        <f t="shared" si="59"/>
        <v>1</v>
      </c>
    </row>
    <row r="612" spans="1:17">
      <c r="A612" s="12" t="s">
        <v>1657</v>
      </c>
      <c r="B612" t="s">
        <v>457</v>
      </c>
      <c r="C612" t="s">
        <v>444</v>
      </c>
      <c r="D612" t="s">
        <v>1658</v>
      </c>
      <c r="E612" t="s">
        <v>1656</v>
      </c>
      <c r="F612" t="s">
        <v>259</v>
      </c>
      <c r="G612" s="13">
        <v>42245</v>
      </c>
      <c r="H612" s="13">
        <v>42245</v>
      </c>
      <c r="I612" s="14">
        <v>0</v>
      </c>
      <c r="J612" t="s">
        <v>259</v>
      </c>
      <c r="K612" s="13">
        <v>42199.697326388887</v>
      </c>
      <c r="L612">
        <f t="shared" si="54"/>
        <v>2015</v>
      </c>
      <c r="M612">
        <f t="shared" si="55"/>
        <v>8</v>
      </c>
      <c r="N612">
        <f t="shared" si="56"/>
        <v>29</v>
      </c>
      <c r="O612">
        <f t="shared" si="57"/>
        <v>0</v>
      </c>
      <c r="P612">
        <f t="shared" si="58"/>
        <v>1</v>
      </c>
      <c r="Q612">
        <f t="shared" si="59"/>
        <v>1</v>
      </c>
    </row>
    <row r="613" spans="1:17">
      <c r="A613" s="12" t="s">
        <v>1659</v>
      </c>
      <c r="B613" t="s">
        <v>457</v>
      </c>
      <c r="C613" t="s">
        <v>453</v>
      </c>
      <c r="D613" t="s">
        <v>1660</v>
      </c>
      <c r="E613" t="s">
        <v>1656</v>
      </c>
      <c r="F613" t="s">
        <v>259</v>
      </c>
      <c r="G613" s="13">
        <v>41900</v>
      </c>
      <c r="H613" s="13">
        <v>42145</v>
      </c>
      <c r="I613" s="14">
        <v>0</v>
      </c>
      <c r="J613" t="s">
        <v>544</v>
      </c>
      <c r="K613" s="13">
        <v>41855.551111111112</v>
      </c>
      <c r="L613">
        <f t="shared" si="54"/>
        <v>2014</v>
      </c>
      <c r="M613">
        <f t="shared" si="55"/>
        <v>9</v>
      </c>
      <c r="N613">
        <f t="shared" si="56"/>
        <v>18</v>
      </c>
      <c r="O613">
        <f t="shared" si="57"/>
        <v>0</v>
      </c>
      <c r="P613">
        <f t="shared" si="58"/>
        <v>1</v>
      </c>
      <c r="Q613">
        <f t="shared" si="59"/>
        <v>1</v>
      </c>
    </row>
    <row r="614" spans="1:17">
      <c r="A614" s="12" t="s">
        <v>1661</v>
      </c>
      <c r="B614" t="s">
        <v>457</v>
      </c>
      <c r="C614" t="s">
        <v>444</v>
      </c>
      <c r="D614" t="s">
        <v>1662</v>
      </c>
      <c r="E614" t="s">
        <v>1663</v>
      </c>
      <c r="F614" t="s">
        <v>259</v>
      </c>
      <c r="G614" s="13">
        <v>42471</v>
      </c>
      <c r="H614" s="13">
        <v>42471</v>
      </c>
      <c r="I614" s="14">
        <v>0</v>
      </c>
      <c r="J614" t="s">
        <v>259</v>
      </c>
      <c r="K614" s="13">
        <v>42452.354664351849</v>
      </c>
      <c r="L614">
        <f t="shared" si="54"/>
        <v>2016</v>
      </c>
      <c r="M614">
        <f t="shared" si="55"/>
        <v>4</v>
      </c>
      <c r="N614">
        <f t="shared" si="56"/>
        <v>11</v>
      </c>
      <c r="O614">
        <f t="shared" si="57"/>
        <v>0</v>
      </c>
      <c r="P614">
        <f t="shared" si="58"/>
        <v>0</v>
      </c>
      <c r="Q614">
        <f t="shared" si="59"/>
        <v>1</v>
      </c>
    </row>
    <row r="615" spans="1:17">
      <c r="A615" s="12" t="s">
        <v>1664</v>
      </c>
      <c r="B615" t="s">
        <v>457</v>
      </c>
      <c r="C615" t="s">
        <v>453</v>
      </c>
      <c r="D615" t="s">
        <v>1665</v>
      </c>
      <c r="E615" t="s">
        <v>634</v>
      </c>
      <c r="F615" t="s">
        <v>259</v>
      </c>
      <c r="G615" s="13">
        <v>42383</v>
      </c>
      <c r="H615" s="13">
        <v>42383</v>
      </c>
      <c r="I615" s="14">
        <v>0</v>
      </c>
      <c r="J615" t="s">
        <v>259</v>
      </c>
      <c r="K615" s="13">
        <v>42373.438923611109</v>
      </c>
      <c r="L615">
        <f t="shared" si="54"/>
        <v>2016</v>
      </c>
      <c r="M615">
        <f t="shared" si="55"/>
        <v>1</v>
      </c>
      <c r="N615">
        <f t="shared" si="56"/>
        <v>14</v>
      </c>
      <c r="O615">
        <f t="shared" si="57"/>
        <v>0</v>
      </c>
      <c r="P615">
        <f t="shared" si="58"/>
        <v>0</v>
      </c>
      <c r="Q615">
        <f t="shared" si="59"/>
        <v>1</v>
      </c>
    </row>
    <row r="616" spans="1:17">
      <c r="A616" s="12" t="s">
        <v>1666</v>
      </c>
      <c r="B616" t="s">
        <v>457</v>
      </c>
      <c r="C616" t="s">
        <v>453</v>
      </c>
      <c r="D616" t="s">
        <v>1667</v>
      </c>
      <c r="E616" t="s">
        <v>1656</v>
      </c>
      <c r="F616" t="s">
        <v>259</v>
      </c>
      <c r="G616" s="13">
        <v>42377</v>
      </c>
      <c r="H616" s="13">
        <v>42377</v>
      </c>
      <c r="I616" s="14">
        <v>0</v>
      </c>
      <c r="J616" t="s">
        <v>259</v>
      </c>
      <c r="K616" s="13">
        <v>42355.611643518518</v>
      </c>
      <c r="L616">
        <f t="shared" si="54"/>
        <v>2016</v>
      </c>
      <c r="M616">
        <f t="shared" si="55"/>
        <v>1</v>
      </c>
      <c r="N616">
        <f t="shared" si="56"/>
        <v>8</v>
      </c>
      <c r="O616">
        <f t="shared" si="57"/>
        <v>0</v>
      </c>
      <c r="P616">
        <f t="shared" si="58"/>
        <v>0</v>
      </c>
      <c r="Q616">
        <f t="shared" si="59"/>
        <v>1</v>
      </c>
    </row>
    <row r="617" spans="1:17">
      <c r="A617" s="12" t="s">
        <v>1668</v>
      </c>
      <c r="B617" t="s">
        <v>457</v>
      </c>
      <c r="C617" t="s">
        <v>453</v>
      </c>
      <c r="D617" t="s">
        <v>1669</v>
      </c>
      <c r="E617" t="s">
        <v>634</v>
      </c>
      <c r="F617" t="s">
        <v>259</v>
      </c>
      <c r="G617" s="13">
        <v>42165</v>
      </c>
      <c r="H617" s="13">
        <v>42165</v>
      </c>
      <c r="I617" s="14">
        <v>0</v>
      </c>
      <c r="J617" t="s">
        <v>259</v>
      </c>
      <c r="K617" s="13">
        <v>42160.613495370373</v>
      </c>
      <c r="L617">
        <f t="shared" si="54"/>
        <v>2015</v>
      </c>
      <c r="M617">
        <f t="shared" si="55"/>
        <v>6</v>
      </c>
      <c r="N617">
        <f t="shared" si="56"/>
        <v>10</v>
      </c>
      <c r="O617">
        <f t="shared" si="57"/>
        <v>0</v>
      </c>
      <c r="P617">
        <f t="shared" si="58"/>
        <v>0</v>
      </c>
      <c r="Q617">
        <f t="shared" si="59"/>
        <v>1</v>
      </c>
    </row>
    <row r="618" spans="1:17">
      <c r="A618" s="12" t="s">
        <v>1670</v>
      </c>
      <c r="B618" t="s">
        <v>487</v>
      </c>
      <c r="C618" t="s">
        <v>458</v>
      </c>
      <c r="D618" t="s">
        <v>1671</v>
      </c>
      <c r="E618" t="s">
        <v>1656</v>
      </c>
      <c r="F618" t="s">
        <v>259</v>
      </c>
      <c r="G618" s="13">
        <v>42426</v>
      </c>
      <c r="H618" s="13">
        <v>42426</v>
      </c>
      <c r="I618" s="14">
        <v>0</v>
      </c>
      <c r="J618" t="s">
        <v>259</v>
      </c>
      <c r="K618" s="13">
        <v>42374.57472222222</v>
      </c>
      <c r="L618">
        <f t="shared" si="54"/>
        <v>2016</v>
      </c>
      <c r="M618">
        <f t="shared" si="55"/>
        <v>2</v>
      </c>
      <c r="N618">
        <f t="shared" si="56"/>
        <v>26</v>
      </c>
      <c r="O618">
        <f t="shared" si="57"/>
        <v>0</v>
      </c>
      <c r="P618">
        <f t="shared" si="58"/>
        <v>1</v>
      </c>
      <c r="Q618">
        <f t="shared" si="59"/>
        <v>1</v>
      </c>
    </row>
    <row r="619" spans="1:17">
      <c r="A619" s="12" t="s">
        <v>1672</v>
      </c>
      <c r="B619" t="s">
        <v>457</v>
      </c>
      <c r="C619" t="s">
        <v>453</v>
      </c>
      <c r="D619" t="s">
        <v>1673</v>
      </c>
      <c r="E619" t="s">
        <v>1656</v>
      </c>
      <c r="F619" t="s">
        <v>259</v>
      </c>
      <c r="G619" s="13">
        <v>42261</v>
      </c>
      <c r="H619" s="13">
        <v>42261</v>
      </c>
      <c r="I619" s="14">
        <v>0</v>
      </c>
      <c r="J619" t="s">
        <v>259</v>
      </c>
      <c r="K619" s="13">
        <v>42248.478310185186</v>
      </c>
      <c r="L619">
        <f t="shared" si="54"/>
        <v>2015</v>
      </c>
      <c r="M619">
        <f t="shared" si="55"/>
        <v>9</v>
      </c>
      <c r="N619">
        <f t="shared" si="56"/>
        <v>14</v>
      </c>
      <c r="O619">
        <f t="shared" si="57"/>
        <v>0</v>
      </c>
      <c r="P619">
        <f t="shared" si="58"/>
        <v>0</v>
      </c>
      <c r="Q619">
        <f t="shared" si="59"/>
        <v>1</v>
      </c>
    </row>
    <row r="620" spans="1:17">
      <c r="A620" s="12" t="s">
        <v>1674</v>
      </c>
      <c r="B620" t="s">
        <v>457</v>
      </c>
      <c r="C620" t="s">
        <v>453</v>
      </c>
      <c r="D620" t="s">
        <v>1675</v>
      </c>
      <c r="E620" t="s">
        <v>1656</v>
      </c>
      <c r="F620" t="s">
        <v>259</v>
      </c>
      <c r="G620" s="13">
        <v>42269</v>
      </c>
      <c r="H620" s="13">
        <v>42269</v>
      </c>
      <c r="I620" s="14">
        <v>0</v>
      </c>
      <c r="J620" t="s">
        <v>259</v>
      </c>
      <c r="K620" s="13">
        <v>42248.485034722224</v>
      </c>
      <c r="L620">
        <f t="shared" si="54"/>
        <v>2015</v>
      </c>
      <c r="M620">
        <f t="shared" si="55"/>
        <v>9</v>
      </c>
      <c r="N620">
        <f t="shared" si="56"/>
        <v>22</v>
      </c>
      <c r="O620">
        <f t="shared" si="57"/>
        <v>0</v>
      </c>
      <c r="P620">
        <f t="shared" si="58"/>
        <v>0</v>
      </c>
      <c r="Q620">
        <f t="shared" si="59"/>
        <v>1</v>
      </c>
    </row>
    <row r="621" spans="1:17">
      <c r="A621" s="12" t="s">
        <v>1676</v>
      </c>
      <c r="B621" t="s">
        <v>457</v>
      </c>
      <c r="C621" t="s">
        <v>444</v>
      </c>
      <c r="D621" t="s">
        <v>1677</v>
      </c>
      <c r="E621" t="s">
        <v>1622</v>
      </c>
      <c r="F621" t="s">
        <v>259</v>
      </c>
      <c r="G621" s="13">
        <v>42458</v>
      </c>
      <c r="H621" s="13">
        <v>42458</v>
      </c>
      <c r="I621" s="14">
        <v>0</v>
      </c>
      <c r="J621" t="s">
        <v>259</v>
      </c>
      <c r="K621" s="13">
        <v>42444.286469907405</v>
      </c>
      <c r="L621">
        <f t="shared" si="54"/>
        <v>2016</v>
      </c>
      <c r="M621">
        <f t="shared" si="55"/>
        <v>3</v>
      </c>
      <c r="N621">
        <f t="shared" si="56"/>
        <v>29</v>
      </c>
      <c r="O621">
        <f t="shared" si="57"/>
        <v>0</v>
      </c>
      <c r="P621">
        <f t="shared" si="58"/>
        <v>0</v>
      </c>
      <c r="Q621">
        <f t="shared" si="59"/>
        <v>1</v>
      </c>
    </row>
    <row r="622" spans="1:17">
      <c r="A622" s="12" t="s">
        <v>1678</v>
      </c>
      <c r="B622" t="s">
        <v>472</v>
      </c>
      <c r="C622" t="s">
        <v>444</v>
      </c>
      <c r="D622" t="s">
        <v>1679</v>
      </c>
      <c r="E622" t="s">
        <v>696</v>
      </c>
      <c r="F622" t="s">
        <v>259</v>
      </c>
      <c r="G622" s="13">
        <v>42401</v>
      </c>
      <c r="H622" s="13">
        <v>42401</v>
      </c>
      <c r="I622" s="14">
        <v>0</v>
      </c>
      <c r="J622" t="s">
        <v>259</v>
      </c>
      <c r="K622" s="13">
        <v>42374.708391203705</v>
      </c>
      <c r="L622">
        <f t="shared" si="54"/>
        <v>2016</v>
      </c>
      <c r="M622">
        <f t="shared" si="55"/>
        <v>2</v>
      </c>
      <c r="N622">
        <f t="shared" si="56"/>
        <v>1</v>
      </c>
      <c r="O622">
        <f t="shared" si="57"/>
        <v>0</v>
      </c>
      <c r="P622">
        <f t="shared" si="58"/>
        <v>0</v>
      </c>
      <c r="Q622">
        <f t="shared" si="59"/>
        <v>1</v>
      </c>
    </row>
    <row r="623" spans="1:17">
      <c r="A623" s="12" t="s">
        <v>1680</v>
      </c>
      <c r="B623" t="s">
        <v>457</v>
      </c>
      <c r="C623" t="s">
        <v>444</v>
      </c>
      <c r="D623" t="s">
        <v>1681</v>
      </c>
      <c r="E623" t="s">
        <v>677</v>
      </c>
      <c r="F623" t="s">
        <v>259</v>
      </c>
      <c r="G623" s="13">
        <v>42415</v>
      </c>
      <c r="H623" s="13">
        <v>42417</v>
      </c>
      <c r="I623" s="14">
        <v>0</v>
      </c>
      <c r="J623" t="s">
        <v>259</v>
      </c>
      <c r="K623" s="13">
        <v>42382.502013888887</v>
      </c>
      <c r="L623">
        <f t="shared" si="54"/>
        <v>2016</v>
      </c>
      <c r="M623">
        <f t="shared" si="55"/>
        <v>2</v>
      </c>
      <c r="N623">
        <f t="shared" si="56"/>
        <v>15</v>
      </c>
      <c r="O623">
        <f t="shared" si="57"/>
        <v>0</v>
      </c>
      <c r="P623">
        <f t="shared" si="58"/>
        <v>1</v>
      </c>
      <c r="Q623">
        <f t="shared" si="59"/>
        <v>1</v>
      </c>
    </row>
    <row r="624" spans="1:17">
      <c r="A624" s="12" t="s">
        <v>1680</v>
      </c>
      <c r="B624" t="s">
        <v>457</v>
      </c>
      <c r="C624" t="s">
        <v>444</v>
      </c>
      <c r="D624" t="s">
        <v>1682</v>
      </c>
      <c r="E624" t="s">
        <v>677</v>
      </c>
      <c r="F624" t="s">
        <v>259</v>
      </c>
      <c r="G624" s="13">
        <v>42419</v>
      </c>
      <c r="H624" s="13">
        <v>42419</v>
      </c>
      <c r="I624" s="14">
        <v>0</v>
      </c>
      <c r="J624" t="s">
        <v>259</v>
      </c>
      <c r="K624" s="13">
        <v>42382.503229166665</v>
      </c>
      <c r="L624">
        <f t="shared" si="54"/>
        <v>2016</v>
      </c>
      <c r="M624">
        <f t="shared" si="55"/>
        <v>2</v>
      </c>
      <c r="N624">
        <f t="shared" si="56"/>
        <v>19</v>
      </c>
      <c r="O624">
        <f t="shared" si="57"/>
        <v>0</v>
      </c>
      <c r="P624">
        <f t="shared" si="58"/>
        <v>1</v>
      </c>
      <c r="Q624">
        <f t="shared" si="59"/>
        <v>1</v>
      </c>
    </row>
    <row r="625" spans="1:17">
      <c r="A625" s="12" t="s">
        <v>1683</v>
      </c>
      <c r="B625" t="s">
        <v>449</v>
      </c>
      <c r="C625" t="s">
        <v>453</v>
      </c>
      <c r="D625" t="s">
        <v>1684</v>
      </c>
      <c r="E625" t="s">
        <v>631</v>
      </c>
      <c r="F625" t="s">
        <v>259</v>
      </c>
      <c r="G625" s="13">
        <v>42287</v>
      </c>
      <c r="H625" s="13">
        <v>42287</v>
      </c>
      <c r="I625" s="14">
        <v>0</v>
      </c>
      <c r="J625" t="s">
        <v>259</v>
      </c>
      <c r="K625" s="13">
        <v>42096.689826388887</v>
      </c>
      <c r="L625">
        <f t="shared" si="54"/>
        <v>2015</v>
      </c>
      <c r="M625">
        <f t="shared" si="55"/>
        <v>10</v>
      </c>
      <c r="N625">
        <f t="shared" si="56"/>
        <v>10</v>
      </c>
      <c r="O625">
        <f t="shared" si="57"/>
        <v>0</v>
      </c>
      <c r="P625">
        <f t="shared" si="58"/>
        <v>6</v>
      </c>
      <c r="Q625">
        <f t="shared" si="59"/>
        <v>1</v>
      </c>
    </row>
    <row r="626" spans="1:17">
      <c r="A626" s="12" t="s">
        <v>1685</v>
      </c>
      <c r="B626" t="s">
        <v>465</v>
      </c>
      <c r="C626" t="s">
        <v>444</v>
      </c>
      <c r="D626" t="s">
        <v>1686</v>
      </c>
      <c r="E626" t="s">
        <v>495</v>
      </c>
      <c r="F626" t="s">
        <v>259</v>
      </c>
      <c r="G626" s="13">
        <v>42305</v>
      </c>
      <c r="H626" s="13">
        <v>42305</v>
      </c>
      <c r="I626" s="14">
        <v>0</v>
      </c>
      <c r="J626" t="s">
        <v>541</v>
      </c>
      <c r="K626" s="13">
        <v>42291.640775462962</v>
      </c>
      <c r="L626">
        <f t="shared" si="54"/>
        <v>2015</v>
      </c>
      <c r="M626">
        <f t="shared" si="55"/>
        <v>10</v>
      </c>
      <c r="N626">
        <f t="shared" si="56"/>
        <v>28</v>
      </c>
      <c r="O626">
        <f t="shared" si="57"/>
        <v>0</v>
      </c>
      <c r="P626">
        <f t="shared" si="58"/>
        <v>0</v>
      </c>
      <c r="Q626">
        <f t="shared" si="59"/>
        <v>1</v>
      </c>
    </row>
    <row r="627" spans="1:17">
      <c r="A627" s="12" t="s">
        <v>1685</v>
      </c>
      <c r="B627" t="s">
        <v>465</v>
      </c>
      <c r="C627" t="s">
        <v>458</v>
      </c>
      <c r="D627" t="s">
        <v>1687</v>
      </c>
      <c r="E627" t="s">
        <v>495</v>
      </c>
      <c r="F627" t="s">
        <v>259</v>
      </c>
      <c r="G627" s="13">
        <v>42417</v>
      </c>
      <c r="H627" s="13">
        <v>42417</v>
      </c>
      <c r="I627" s="14">
        <v>0</v>
      </c>
      <c r="J627" t="s">
        <v>541</v>
      </c>
      <c r="K627" s="13">
        <v>42382.619803240741</v>
      </c>
      <c r="L627">
        <f t="shared" si="54"/>
        <v>2016</v>
      </c>
      <c r="M627">
        <f t="shared" si="55"/>
        <v>2</v>
      </c>
      <c r="N627">
        <f t="shared" si="56"/>
        <v>17</v>
      </c>
      <c r="O627">
        <f t="shared" si="57"/>
        <v>0</v>
      </c>
      <c r="P627">
        <f t="shared" si="58"/>
        <v>1</v>
      </c>
      <c r="Q627">
        <f t="shared" si="59"/>
        <v>1</v>
      </c>
    </row>
    <row r="628" spans="1:17">
      <c r="A628" s="12" t="s">
        <v>1688</v>
      </c>
      <c r="B628" t="s">
        <v>465</v>
      </c>
      <c r="C628" t="s">
        <v>458</v>
      </c>
      <c r="D628" t="s">
        <v>1689</v>
      </c>
      <c r="E628" t="s">
        <v>495</v>
      </c>
      <c r="F628" t="s">
        <v>259</v>
      </c>
      <c r="G628" s="13">
        <v>42482</v>
      </c>
      <c r="H628" s="13">
        <v>42482</v>
      </c>
      <c r="I628" s="14">
        <v>0</v>
      </c>
      <c r="J628" t="s">
        <v>541</v>
      </c>
      <c r="K628" s="13">
        <v>42446.984293981484</v>
      </c>
      <c r="L628">
        <f t="shared" si="54"/>
        <v>2016</v>
      </c>
      <c r="M628">
        <f t="shared" si="55"/>
        <v>4</v>
      </c>
      <c r="N628">
        <f t="shared" si="56"/>
        <v>22</v>
      </c>
      <c r="O628">
        <f t="shared" si="57"/>
        <v>0</v>
      </c>
      <c r="P628">
        <f t="shared" si="58"/>
        <v>1</v>
      </c>
      <c r="Q628">
        <f t="shared" si="59"/>
        <v>1</v>
      </c>
    </row>
    <row r="629" spans="1:17">
      <c r="A629" s="12" t="s">
        <v>1690</v>
      </c>
      <c r="B629" t="s">
        <v>449</v>
      </c>
      <c r="C629" t="s">
        <v>453</v>
      </c>
      <c r="D629" t="s">
        <v>1691</v>
      </c>
      <c r="E629" t="s">
        <v>1692</v>
      </c>
      <c r="F629" t="s">
        <v>259</v>
      </c>
      <c r="G629" s="13">
        <v>42306</v>
      </c>
      <c r="H629" s="13">
        <v>42306</v>
      </c>
      <c r="I629" s="14">
        <v>0</v>
      </c>
      <c r="J629" t="s">
        <v>259</v>
      </c>
      <c r="K629" s="13">
        <v>42269.550937499997</v>
      </c>
      <c r="L629">
        <f t="shared" si="54"/>
        <v>2015</v>
      </c>
      <c r="M629">
        <f t="shared" si="55"/>
        <v>10</v>
      </c>
      <c r="N629">
        <f t="shared" si="56"/>
        <v>29</v>
      </c>
      <c r="O629">
        <f t="shared" si="57"/>
        <v>0</v>
      </c>
      <c r="P629">
        <f t="shared" si="58"/>
        <v>1</v>
      </c>
      <c r="Q629">
        <f t="shared" si="59"/>
        <v>1</v>
      </c>
    </row>
    <row r="630" spans="1:17">
      <c r="A630" s="12" t="s">
        <v>1693</v>
      </c>
      <c r="B630" t="s">
        <v>457</v>
      </c>
      <c r="C630" t="s">
        <v>444</v>
      </c>
      <c r="D630" t="s">
        <v>1694</v>
      </c>
      <c r="E630" t="s">
        <v>1695</v>
      </c>
      <c r="F630" t="s">
        <v>259</v>
      </c>
      <c r="G630" s="13">
        <v>42396</v>
      </c>
      <c r="H630" s="13">
        <v>42444</v>
      </c>
      <c r="I630" s="14">
        <v>0</v>
      </c>
      <c r="J630" t="s">
        <v>259</v>
      </c>
      <c r="K630" s="13">
        <v>42389.469456018516</v>
      </c>
      <c r="L630">
        <f t="shared" si="54"/>
        <v>2016</v>
      </c>
      <c r="M630">
        <f t="shared" si="55"/>
        <v>1</v>
      </c>
      <c r="N630">
        <f t="shared" si="56"/>
        <v>27</v>
      </c>
      <c r="O630">
        <f t="shared" si="57"/>
        <v>0</v>
      </c>
      <c r="P630">
        <f t="shared" si="58"/>
        <v>0</v>
      </c>
      <c r="Q630">
        <f t="shared" si="59"/>
        <v>1</v>
      </c>
    </row>
    <row r="631" spans="1:17">
      <c r="A631" s="12" t="s">
        <v>1696</v>
      </c>
      <c r="B631" t="s">
        <v>457</v>
      </c>
      <c r="C631" t="s">
        <v>444</v>
      </c>
      <c r="D631" t="s">
        <v>1697</v>
      </c>
      <c r="E631" t="s">
        <v>1695</v>
      </c>
      <c r="F631" t="s">
        <v>259</v>
      </c>
      <c r="G631" s="13">
        <v>42473</v>
      </c>
      <c r="H631" s="13">
        <v>42522</v>
      </c>
      <c r="I631" s="14">
        <v>0</v>
      </c>
      <c r="J631" t="s">
        <v>259</v>
      </c>
      <c r="K631" s="13">
        <v>42465.374525462961</v>
      </c>
      <c r="L631">
        <f t="shared" si="54"/>
        <v>2016</v>
      </c>
      <c r="M631">
        <f t="shared" si="55"/>
        <v>4</v>
      </c>
      <c r="N631">
        <f t="shared" si="56"/>
        <v>13</v>
      </c>
      <c r="O631">
        <f t="shared" si="57"/>
        <v>0</v>
      </c>
      <c r="P631">
        <f t="shared" si="58"/>
        <v>0</v>
      </c>
      <c r="Q631">
        <f t="shared" si="59"/>
        <v>1</v>
      </c>
    </row>
    <row r="632" spans="1:17">
      <c r="A632" s="12" t="s">
        <v>1698</v>
      </c>
      <c r="B632" t="s">
        <v>457</v>
      </c>
      <c r="C632" t="s">
        <v>458</v>
      </c>
      <c r="D632" t="s">
        <v>1699</v>
      </c>
      <c r="E632" t="s">
        <v>1021</v>
      </c>
      <c r="F632" t="s">
        <v>259</v>
      </c>
      <c r="G632" s="13">
        <v>42129</v>
      </c>
      <c r="H632" s="13">
        <v>42129</v>
      </c>
      <c r="I632" s="14">
        <v>0</v>
      </c>
      <c r="J632" t="s">
        <v>259</v>
      </c>
      <c r="K632" s="13">
        <v>42090.589675925927</v>
      </c>
      <c r="L632">
        <f t="shared" si="54"/>
        <v>2015</v>
      </c>
      <c r="M632">
        <f t="shared" si="55"/>
        <v>5</v>
      </c>
      <c r="N632">
        <f t="shared" si="56"/>
        <v>5</v>
      </c>
      <c r="O632">
        <f t="shared" si="57"/>
        <v>0</v>
      </c>
      <c r="P632">
        <f t="shared" si="58"/>
        <v>1</v>
      </c>
      <c r="Q632">
        <f t="shared" si="59"/>
        <v>1</v>
      </c>
    </row>
    <row r="633" spans="1:17">
      <c r="A633" s="12" t="s">
        <v>1698</v>
      </c>
      <c r="B633" t="s">
        <v>457</v>
      </c>
      <c r="C633" t="s">
        <v>458</v>
      </c>
      <c r="D633" t="s">
        <v>1700</v>
      </c>
      <c r="E633" t="s">
        <v>1021</v>
      </c>
      <c r="F633" t="s">
        <v>259</v>
      </c>
      <c r="G633" s="13">
        <v>42130</v>
      </c>
      <c r="H633" s="13">
        <v>42130</v>
      </c>
      <c r="I633" s="14">
        <v>0</v>
      </c>
      <c r="J633" t="s">
        <v>259</v>
      </c>
      <c r="K633" s="13">
        <v>42090.591238425928</v>
      </c>
      <c r="L633">
        <f t="shared" si="54"/>
        <v>2015</v>
      </c>
      <c r="M633">
        <f t="shared" si="55"/>
        <v>5</v>
      </c>
      <c r="N633">
        <f t="shared" si="56"/>
        <v>6</v>
      </c>
      <c r="O633">
        <f t="shared" si="57"/>
        <v>0</v>
      </c>
      <c r="P633">
        <f t="shared" si="58"/>
        <v>1</v>
      </c>
      <c r="Q633">
        <f t="shared" si="59"/>
        <v>1</v>
      </c>
    </row>
    <row r="634" spans="1:17">
      <c r="A634" s="12" t="s">
        <v>1701</v>
      </c>
      <c r="B634" t="s">
        <v>457</v>
      </c>
      <c r="C634" t="s">
        <v>444</v>
      </c>
      <c r="D634" t="s">
        <v>1702</v>
      </c>
      <c r="E634" t="s">
        <v>1703</v>
      </c>
      <c r="F634" t="s">
        <v>259</v>
      </c>
      <c r="G634" s="13">
        <v>42271</v>
      </c>
      <c r="H634" s="13">
        <v>42271</v>
      </c>
      <c r="I634" s="14">
        <v>0</v>
      </c>
      <c r="J634" t="s">
        <v>259</v>
      </c>
      <c r="K634" s="13">
        <v>42268.678587962961</v>
      </c>
      <c r="L634">
        <f t="shared" si="54"/>
        <v>2015</v>
      </c>
      <c r="M634">
        <f t="shared" si="55"/>
        <v>9</v>
      </c>
      <c r="N634">
        <f t="shared" si="56"/>
        <v>24</v>
      </c>
      <c r="O634">
        <f t="shared" si="57"/>
        <v>0</v>
      </c>
      <c r="P634">
        <f t="shared" si="58"/>
        <v>0</v>
      </c>
      <c r="Q634">
        <f t="shared" si="59"/>
        <v>1</v>
      </c>
    </row>
    <row r="635" spans="1:17">
      <c r="A635" s="12" t="s">
        <v>1701</v>
      </c>
      <c r="B635" t="s">
        <v>457</v>
      </c>
      <c r="C635" t="s">
        <v>458</v>
      </c>
      <c r="D635" t="s">
        <v>1704</v>
      </c>
      <c r="E635" t="s">
        <v>1692</v>
      </c>
      <c r="F635" t="s">
        <v>259</v>
      </c>
      <c r="G635" s="13">
        <v>42306</v>
      </c>
      <c r="H635" s="13">
        <v>42327</v>
      </c>
      <c r="I635" s="14">
        <v>0</v>
      </c>
      <c r="J635" t="s">
        <v>259</v>
      </c>
      <c r="K635" s="13">
        <v>42305.595266203702</v>
      </c>
      <c r="L635">
        <f t="shared" si="54"/>
        <v>2015</v>
      </c>
      <c r="M635">
        <f t="shared" si="55"/>
        <v>10</v>
      </c>
      <c r="N635">
        <f t="shared" si="56"/>
        <v>29</v>
      </c>
      <c r="O635">
        <f t="shared" si="57"/>
        <v>0</v>
      </c>
      <c r="P635">
        <f t="shared" si="58"/>
        <v>0</v>
      </c>
      <c r="Q635">
        <f t="shared" si="59"/>
        <v>1</v>
      </c>
    </row>
    <row r="636" spans="1:17">
      <c r="A636" s="12" t="s">
        <v>1705</v>
      </c>
      <c r="B636" t="s">
        <v>457</v>
      </c>
      <c r="C636" t="s">
        <v>453</v>
      </c>
      <c r="D636" t="s">
        <v>1706</v>
      </c>
      <c r="E636" t="s">
        <v>1707</v>
      </c>
      <c r="F636" t="s">
        <v>259</v>
      </c>
      <c r="G636" s="13">
        <v>42381</v>
      </c>
      <c r="H636" s="13">
        <v>42381</v>
      </c>
      <c r="I636" s="14">
        <v>0</v>
      </c>
      <c r="J636" t="s">
        <v>447</v>
      </c>
      <c r="K636" s="13">
        <v>42356.464108796295</v>
      </c>
      <c r="L636">
        <f t="shared" si="54"/>
        <v>2016</v>
      </c>
      <c r="M636">
        <f t="shared" si="55"/>
        <v>1</v>
      </c>
      <c r="N636">
        <f t="shared" si="56"/>
        <v>12</v>
      </c>
      <c r="O636">
        <f t="shared" si="57"/>
        <v>0</v>
      </c>
      <c r="P636">
        <f t="shared" si="58"/>
        <v>0</v>
      </c>
      <c r="Q636">
        <f t="shared" si="59"/>
        <v>1</v>
      </c>
    </row>
    <row r="637" spans="1:17">
      <c r="A637" s="12" t="s">
        <v>1708</v>
      </c>
      <c r="B637" t="s">
        <v>457</v>
      </c>
      <c r="C637" t="s">
        <v>444</v>
      </c>
      <c r="D637" t="s">
        <v>1709</v>
      </c>
      <c r="E637" t="s">
        <v>642</v>
      </c>
      <c r="F637" t="s">
        <v>259</v>
      </c>
      <c r="G637" s="13">
        <v>42402</v>
      </c>
      <c r="H637" s="13">
        <v>42402</v>
      </c>
      <c r="I637" s="14">
        <v>0</v>
      </c>
      <c r="J637" t="s">
        <v>259</v>
      </c>
      <c r="K637" s="13">
        <v>42339.701111111113</v>
      </c>
      <c r="L637">
        <f t="shared" si="54"/>
        <v>2016</v>
      </c>
      <c r="M637">
        <f t="shared" si="55"/>
        <v>2</v>
      </c>
      <c r="N637">
        <f t="shared" si="56"/>
        <v>2</v>
      </c>
      <c r="O637">
        <f t="shared" si="57"/>
        <v>0</v>
      </c>
      <c r="P637">
        <f t="shared" si="58"/>
        <v>2</v>
      </c>
      <c r="Q637">
        <f t="shared" si="59"/>
        <v>1</v>
      </c>
    </row>
    <row r="638" spans="1:17">
      <c r="A638" s="12" t="s">
        <v>1710</v>
      </c>
      <c r="B638" t="s">
        <v>457</v>
      </c>
      <c r="C638" t="s">
        <v>444</v>
      </c>
      <c r="D638" t="s">
        <v>1711</v>
      </c>
      <c r="E638" t="s">
        <v>1038</v>
      </c>
      <c r="F638" t="s">
        <v>259</v>
      </c>
      <c r="G638" s="13">
        <v>42486</v>
      </c>
      <c r="H638" s="13">
        <v>42486</v>
      </c>
      <c r="I638" s="14">
        <v>0</v>
      </c>
      <c r="J638" t="s">
        <v>259</v>
      </c>
      <c r="K638" s="13">
        <v>42471.647905092592</v>
      </c>
      <c r="L638">
        <f t="shared" si="54"/>
        <v>2016</v>
      </c>
      <c r="M638">
        <f t="shared" si="55"/>
        <v>4</v>
      </c>
      <c r="N638">
        <f t="shared" si="56"/>
        <v>26</v>
      </c>
      <c r="O638">
        <f t="shared" si="57"/>
        <v>0</v>
      </c>
      <c r="P638">
        <f t="shared" si="58"/>
        <v>0</v>
      </c>
      <c r="Q638">
        <f t="shared" si="59"/>
        <v>1</v>
      </c>
    </row>
    <row r="639" spans="1:17">
      <c r="A639" s="12" t="s">
        <v>1712</v>
      </c>
      <c r="B639" t="s">
        <v>675</v>
      </c>
      <c r="C639" t="s">
        <v>444</v>
      </c>
      <c r="D639" t="s">
        <v>1713</v>
      </c>
      <c r="E639" t="s">
        <v>561</v>
      </c>
      <c r="F639" t="s">
        <v>259</v>
      </c>
      <c r="G639" s="13">
        <v>42289</v>
      </c>
      <c r="H639" s="13">
        <v>42289</v>
      </c>
      <c r="I639" s="14">
        <v>0</v>
      </c>
      <c r="J639" t="s">
        <v>259</v>
      </c>
      <c r="K639" s="13">
        <v>42272.462025462963</v>
      </c>
      <c r="L639">
        <f t="shared" si="54"/>
        <v>2015</v>
      </c>
      <c r="M639">
        <f t="shared" si="55"/>
        <v>10</v>
      </c>
      <c r="N639">
        <f t="shared" si="56"/>
        <v>12</v>
      </c>
      <c r="O639">
        <f t="shared" si="57"/>
        <v>0</v>
      </c>
      <c r="P639">
        <f t="shared" si="58"/>
        <v>0</v>
      </c>
      <c r="Q639">
        <f t="shared" si="59"/>
        <v>1</v>
      </c>
    </row>
    <row r="640" spans="1:17">
      <c r="A640" s="12" t="s">
        <v>1712</v>
      </c>
      <c r="B640" t="s">
        <v>457</v>
      </c>
      <c r="C640" t="s">
        <v>444</v>
      </c>
      <c r="D640" t="s">
        <v>1714</v>
      </c>
      <c r="E640" t="s">
        <v>561</v>
      </c>
      <c r="F640" t="s">
        <v>259</v>
      </c>
      <c r="G640" s="13">
        <v>42445</v>
      </c>
      <c r="H640" s="13">
        <v>42445</v>
      </c>
      <c r="I640" s="14">
        <v>0</v>
      </c>
      <c r="J640" t="s">
        <v>259</v>
      </c>
      <c r="K640" s="13">
        <v>42429.953981481478</v>
      </c>
      <c r="L640">
        <f t="shared" si="54"/>
        <v>2016</v>
      </c>
      <c r="M640">
        <f t="shared" si="55"/>
        <v>3</v>
      </c>
      <c r="N640">
        <f t="shared" si="56"/>
        <v>16</v>
      </c>
      <c r="O640">
        <f t="shared" si="57"/>
        <v>0</v>
      </c>
      <c r="P640">
        <f t="shared" si="58"/>
        <v>0</v>
      </c>
      <c r="Q640">
        <f t="shared" si="59"/>
        <v>1</v>
      </c>
    </row>
    <row r="641" spans="1:17">
      <c r="A641" s="12" t="s">
        <v>1715</v>
      </c>
      <c r="B641" t="s">
        <v>457</v>
      </c>
      <c r="C641" t="s">
        <v>453</v>
      </c>
      <c r="D641" t="s">
        <v>1716</v>
      </c>
      <c r="E641" t="s">
        <v>1038</v>
      </c>
      <c r="F641" t="s">
        <v>259</v>
      </c>
      <c r="G641" s="13">
        <v>42126</v>
      </c>
      <c r="H641" s="13">
        <v>42126</v>
      </c>
      <c r="I641" s="14">
        <v>0</v>
      </c>
      <c r="J641" t="s">
        <v>447</v>
      </c>
      <c r="K641" s="13">
        <v>42102.406006944446</v>
      </c>
      <c r="L641">
        <f t="shared" si="54"/>
        <v>2015</v>
      </c>
      <c r="M641">
        <f t="shared" si="55"/>
        <v>5</v>
      </c>
      <c r="N641">
        <f t="shared" si="56"/>
        <v>2</v>
      </c>
      <c r="O641">
        <f t="shared" si="57"/>
        <v>0</v>
      </c>
      <c r="P641">
        <f t="shared" si="58"/>
        <v>0</v>
      </c>
      <c r="Q641">
        <f t="shared" si="59"/>
        <v>1</v>
      </c>
    </row>
    <row r="642" spans="1:17">
      <c r="A642" s="12" t="s">
        <v>1717</v>
      </c>
      <c r="B642" t="s">
        <v>457</v>
      </c>
      <c r="C642" t="s">
        <v>453</v>
      </c>
      <c r="D642" t="s">
        <v>1718</v>
      </c>
      <c r="E642" t="s">
        <v>1038</v>
      </c>
      <c r="F642" t="s">
        <v>259</v>
      </c>
      <c r="G642" s="13">
        <v>42140</v>
      </c>
      <c r="H642" s="13">
        <v>42140</v>
      </c>
      <c r="I642" s="14">
        <v>0</v>
      </c>
      <c r="J642" t="s">
        <v>447</v>
      </c>
      <c r="K642" s="13">
        <v>42103.626388888886</v>
      </c>
      <c r="L642">
        <f t="shared" si="54"/>
        <v>2015</v>
      </c>
      <c r="M642">
        <f t="shared" si="55"/>
        <v>5</v>
      </c>
      <c r="N642">
        <f t="shared" si="56"/>
        <v>16</v>
      </c>
      <c r="O642">
        <f t="shared" si="57"/>
        <v>0</v>
      </c>
      <c r="P642">
        <f t="shared" si="58"/>
        <v>1</v>
      </c>
      <c r="Q642">
        <f t="shared" si="59"/>
        <v>1</v>
      </c>
    </row>
    <row r="643" spans="1:17">
      <c r="A643" s="12" t="s">
        <v>1719</v>
      </c>
      <c r="B643" t="s">
        <v>457</v>
      </c>
      <c r="C643" t="s">
        <v>444</v>
      </c>
      <c r="D643" t="s">
        <v>1720</v>
      </c>
      <c r="E643" t="s">
        <v>489</v>
      </c>
      <c r="F643" t="s">
        <v>259</v>
      </c>
      <c r="G643" s="13">
        <v>42483</v>
      </c>
      <c r="H643" s="13">
        <v>42483</v>
      </c>
      <c r="I643" s="14">
        <v>0</v>
      </c>
      <c r="J643" t="s">
        <v>259</v>
      </c>
      <c r="K643" s="13">
        <v>42405.384062500001</v>
      </c>
      <c r="L643">
        <f t="shared" ref="L643:L706" si="60">YEAR(G643)</f>
        <v>2016</v>
      </c>
      <c r="M643">
        <f t="shared" ref="M643:M706" si="61">MONTH(G643)</f>
        <v>4</v>
      </c>
      <c r="N643">
        <f t="shared" ref="N643:N706" si="62">DAY(G643)</f>
        <v>23</v>
      </c>
      <c r="O643">
        <f t="shared" ref="O643:O706" si="63">DATEDIF($K643,INT($G643),"y")</f>
        <v>0</v>
      </c>
      <c r="P643">
        <f t="shared" ref="P643:P706" si="64">DATEDIF($K643,INT($G643),"m")</f>
        <v>2</v>
      </c>
      <c r="Q643">
        <f t="shared" ref="Q643:Q706" si="65">DATEDIF($K$2,INT($G$2),"ym")</f>
        <v>1</v>
      </c>
    </row>
    <row r="644" spans="1:17">
      <c r="A644" s="12" t="s">
        <v>1721</v>
      </c>
      <c r="B644" t="s">
        <v>457</v>
      </c>
      <c r="C644" t="s">
        <v>444</v>
      </c>
      <c r="D644" t="s">
        <v>1722</v>
      </c>
      <c r="E644" t="s">
        <v>532</v>
      </c>
      <c r="F644" t="s">
        <v>259</v>
      </c>
      <c r="G644" s="13">
        <v>42468</v>
      </c>
      <c r="H644" s="13">
        <v>42468</v>
      </c>
      <c r="I644" s="14">
        <v>0</v>
      </c>
      <c r="J644" t="s">
        <v>259</v>
      </c>
      <c r="K644" s="13">
        <v>42453.469664351855</v>
      </c>
      <c r="L644">
        <f t="shared" si="60"/>
        <v>2016</v>
      </c>
      <c r="M644">
        <f t="shared" si="61"/>
        <v>4</v>
      </c>
      <c r="N644">
        <f t="shared" si="62"/>
        <v>8</v>
      </c>
      <c r="O644">
        <f t="shared" si="63"/>
        <v>0</v>
      </c>
      <c r="P644">
        <f t="shared" si="64"/>
        <v>0</v>
      </c>
      <c r="Q644">
        <f t="shared" si="65"/>
        <v>1</v>
      </c>
    </row>
    <row r="645" spans="1:17">
      <c r="A645" s="12" t="s">
        <v>1723</v>
      </c>
      <c r="B645" t="s">
        <v>457</v>
      </c>
      <c r="C645" t="s">
        <v>453</v>
      </c>
      <c r="D645" t="s">
        <v>1724</v>
      </c>
      <c r="E645" t="s">
        <v>1663</v>
      </c>
      <c r="F645" t="s">
        <v>259</v>
      </c>
      <c r="G645" s="13">
        <v>42466</v>
      </c>
      <c r="H645" s="13">
        <v>42466</v>
      </c>
      <c r="I645" s="14">
        <v>0</v>
      </c>
      <c r="J645" t="s">
        <v>259</v>
      </c>
      <c r="K645" s="13">
        <v>42461.684259259258</v>
      </c>
      <c r="L645">
        <f t="shared" si="60"/>
        <v>2016</v>
      </c>
      <c r="M645">
        <f t="shared" si="61"/>
        <v>4</v>
      </c>
      <c r="N645">
        <f t="shared" si="62"/>
        <v>6</v>
      </c>
      <c r="O645">
        <f t="shared" si="63"/>
        <v>0</v>
      </c>
      <c r="P645">
        <f t="shared" si="64"/>
        <v>0</v>
      </c>
      <c r="Q645">
        <f t="shared" si="65"/>
        <v>1</v>
      </c>
    </row>
    <row r="646" spans="1:17">
      <c r="A646" s="12" t="s">
        <v>1725</v>
      </c>
      <c r="B646" t="s">
        <v>457</v>
      </c>
      <c r="C646" t="s">
        <v>453</v>
      </c>
      <c r="D646" t="s">
        <v>1726</v>
      </c>
      <c r="E646" t="s">
        <v>1663</v>
      </c>
      <c r="F646" t="s">
        <v>259</v>
      </c>
      <c r="G646" s="13">
        <v>42466</v>
      </c>
      <c r="H646" s="13">
        <v>42466</v>
      </c>
      <c r="I646" s="14">
        <v>0</v>
      </c>
      <c r="J646" t="s">
        <v>259</v>
      </c>
      <c r="K646" s="13">
        <v>42461.684699074074</v>
      </c>
      <c r="L646">
        <f t="shared" si="60"/>
        <v>2016</v>
      </c>
      <c r="M646">
        <f t="shared" si="61"/>
        <v>4</v>
      </c>
      <c r="N646">
        <f t="shared" si="62"/>
        <v>6</v>
      </c>
      <c r="O646">
        <f t="shared" si="63"/>
        <v>0</v>
      </c>
      <c r="P646">
        <f t="shared" si="64"/>
        <v>0</v>
      </c>
      <c r="Q646">
        <f t="shared" si="65"/>
        <v>1</v>
      </c>
    </row>
    <row r="647" spans="1:17">
      <c r="A647" s="12" t="s">
        <v>1727</v>
      </c>
      <c r="B647" t="s">
        <v>449</v>
      </c>
      <c r="C647" t="s">
        <v>458</v>
      </c>
      <c r="D647" t="s">
        <v>1728</v>
      </c>
      <c r="E647" t="s">
        <v>1021</v>
      </c>
      <c r="F647" t="s">
        <v>259</v>
      </c>
      <c r="G647" s="13">
        <v>42136</v>
      </c>
      <c r="H647" s="13">
        <v>42136</v>
      </c>
      <c r="I647" s="14">
        <v>0</v>
      </c>
      <c r="J647" t="s">
        <v>259</v>
      </c>
      <c r="K647" s="13">
        <v>42087.622256944444</v>
      </c>
      <c r="L647">
        <f t="shared" si="60"/>
        <v>2015</v>
      </c>
      <c r="M647">
        <f t="shared" si="61"/>
        <v>5</v>
      </c>
      <c r="N647">
        <f t="shared" si="62"/>
        <v>12</v>
      </c>
      <c r="O647">
        <f t="shared" si="63"/>
        <v>0</v>
      </c>
      <c r="P647">
        <f t="shared" si="64"/>
        <v>1</v>
      </c>
      <c r="Q647">
        <f t="shared" si="65"/>
        <v>1</v>
      </c>
    </row>
    <row r="648" spans="1:17">
      <c r="A648" s="12" t="s">
        <v>1729</v>
      </c>
      <c r="B648" t="s">
        <v>457</v>
      </c>
      <c r="C648" t="s">
        <v>458</v>
      </c>
      <c r="D648" t="s">
        <v>1730</v>
      </c>
      <c r="E648" t="s">
        <v>1021</v>
      </c>
      <c r="F648" t="s">
        <v>259</v>
      </c>
      <c r="G648" s="13">
        <v>42286</v>
      </c>
      <c r="H648" s="13">
        <v>42328</v>
      </c>
      <c r="I648" s="14">
        <v>0</v>
      </c>
      <c r="J648" t="s">
        <v>259</v>
      </c>
      <c r="K648" s="13">
        <v>42208.356365740743</v>
      </c>
      <c r="L648">
        <f t="shared" si="60"/>
        <v>2015</v>
      </c>
      <c r="M648">
        <f t="shared" si="61"/>
        <v>10</v>
      </c>
      <c r="N648">
        <f t="shared" si="62"/>
        <v>9</v>
      </c>
      <c r="O648">
        <f t="shared" si="63"/>
        <v>0</v>
      </c>
      <c r="P648">
        <f t="shared" si="64"/>
        <v>2</v>
      </c>
      <c r="Q648">
        <f t="shared" si="65"/>
        <v>1</v>
      </c>
    </row>
    <row r="649" spans="1:17">
      <c r="A649" s="12" t="s">
        <v>1729</v>
      </c>
      <c r="B649" t="s">
        <v>457</v>
      </c>
      <c r="C649" t="s">
        <v>458</v>
      </c>
      <c r="D649" t="s">
        <v>1731</v>
      </c>
      <c r="E649" t="s">
        <v>1021</v>
      </c>
      <c r="F649" t="s">
        <v>259</v>
      </c>
      <c r="G649" s="13">
        <v>42291</v>
      </c>
      <c r="H649" s="13">
        <v>42333</v>
      </c>
      <c r="I649" s="14">
        <v>0</v>
      </c>
      <c r="J649" t="s">
        <v>259</v>
      </c>
      <c r="K649" s="13">
        <v>42208.56391203704</v>
      </c>
      <c r="L649">
        <f t="shared" si="60"/>
        <v>2015</v>
      </c>
      <c r="M649">
        <f t="shared" si="61"/>
        <v>10</v>
      </c>
      <c r="N649">
        <f t="shared" si="62"/>
        <v>14</v>
      </c>
      <c r="O649">
        <f t="shared" si="63"/>
        <v>0</v>
      </c>
      <c r="P649">
        <f t="shared" si="64"/>
        <v>2</v>
      </c>
      <c r="Q649">
        <f t="shared" si="65"/>
        <v>1</v>
      </c>
    </row>
    <row r="650" spans="1:17">
      <c r="A650" s="12" t="s">
        <v>1732</v>
      </c>
      <c r="B650" t="s">
        <v>449</v>
      </c>
      <c r="C650" t="s">
        <v>444</v>
      </c>
      <c r="D650" t="s">
        <v>1733</v>
      </c>
      <c r="E650" t="s">
        <v>561</v>
      </c>
      <c r="F650" t="s">
        <v>259</v>
      </c>
      <c r="G650" s="13">
        <v>42276</v>
      </c>
      <c r="H650" s="13">
        <v>42276</v>
      </c>
      <c r="I650" s="14">
        <v>0</v>
      </c>
      <c r="J650" t="s">
        <v>259</v>
      </c>
      <c r="K650" s="13">
        <v>42270.637037037035</v>
      </c>
      <c r="L650">
        <f t="shared" si="60"/>
        <v>2015</v>
      </c>
      <c r="M650">
        <f t="shared" si="61"/>
        <v>9</v>
      </c>
      <c r="N650">
        <f t="shared" si="62"/>
        <v>29</v>
      </c>
      <c r="O650">
        <f t="shared" si="63"/>
        <v>0</v>
      </c>
      <c r="P650">
        <f t="shared" si="64"/>
        <v>0</v>
      </c>
      <c r="Q650">
        <f t="shared" si="65"/>
        <v>1</v>
      </c>
    </row>
    <row r="651" spans="1:17">
      <c r="A651" s="12" t="s">
        <v>1734</v>
      </c>
      <c r="B651" t="s">
        <v>457</v>
      </c>
      <c r="C651" t="s">
        <v>444</v>
      </c>
      <c r="D651" t="s">
        <v>1735</v>
      </c>
      <c r="E651" t="s">
        <v>728</v>
      </c>
      <c r="F651" t="s">
        <v>259</v>
      </c>
      <c r="G651" s="13">
        <v>42411</v>
      </c>
      <c r="H651" s="13">
        <v>42411</v>
      </c>
      <c r="I651" s="14">
        <v>0</v>
      </c>
      <c r="J651" t="s">
        <v>259</v>
      </c>
      <c r="K651" s="13">
        <v>42404.558819444443</v>
      </c>
      <c r="L651">
        <f t="shared" si="60"/>
        <v>2016</v>
      </c>
      <c r="M651">
        <f t="shared" si="61"/>
        <v>2</v>
      </c>
      <c r="N651">
        <f t="shared" si="62"/>
        <v>11</v>
      </c>
      <c r="O651">
        <f t="shared" si="63"/>
        <v>0</v>
      </c>
      <c r="P651">
        <f t="shared" si="64"/>
        <v>0</v>
      </c>
      <c r="Q651">
        <f t="shared" si="65"/>
        <v>1</v>
      </c>
    </row>
    <row r="652" spans="1:17">
      <c r="A652" s="12" t="s">
        <v>1736</v>
      </c>
      <c r="B652" t="s">
        <v>449</v>
      </c>
      <c r="C652" t="s">
        <v>444</v>
      </c>
      <c r="D652" t="s">
        <v>1737</v>
      </c>
      <c r="E652" t="s">
        <v>1738</v>
      </c>
      <c r="F652" t="s">
        <v>259</v>
      </c>
      <c r="G652" s="13">
        <v>42411</v>
      </c>
      <c r="H652" s="13">
        <v>42411</v>
      </c>
      <c r="I652" s="14">
        <v>0</v>
      </c>
      <c r="J652" t="s">
        <v>259</v>
      </c>
      <c r="K652" s="13">
        <v>42282.468321759261</v>
      </c>
      <c r="L652">
        <f t="shared" si="60"/>
        <v>2016</v>
      </c>
      <c r="M652">
        <f t="shared" si="61"/>
        <v>2</v>
      </c>
      <c r="N652">
        <f t="shared" si="62"/>
        <v>11</v>
      </c>
      <c r="O652">
        <f t="shared" si="63"/>
        <v>0</v>
      </c>
      <c r="P652">
        <f t="shared" si="64"/>
        <v>4</v>
      </c>
      <c r="Q652">
        <f t="shared" si="65"/>
        <v>1</v>
      </c>
    </row>
    <row r="653" spans="1:17">
      <c r="A653" s="12" t="s">
        <v>1739</v>
      </c>
      <c r="B653" t="s">
        <v>457</v>
      </c>
      <c r="C653" t="s">
        <v>444</v>
      </c>
      <c r="D653" t="s">
        <v>1740</v>
      </c>
      <c r="E653" t="s">
        <v>617</v>
      </c>
      <c r="F653" t="s">
        <v>259</v>
      </c>
      <c r="G653" s="13">
        <v>42255</v>
      </c>
      <c r="H653" s="13">
        <v>42340</v>
      </c>
      <c r="I653" s="14">
        <v>0</v>
      </c>
      <c r="J653" t="s">
        <v>259</v>
      </c>
      <c r="K653" s="13">
        <v>42208.289340277777</v>
      </c>
      <c r="L653">
        <f t="shared" si="60"/>
        <v>2015</v>
      </c>
      <c r="M653">
        <f t="shared" si="61"/>
        <v>9</v>
      </c>
      <c r="N653">
        <f t="shared" si="62"/>
        <v>8</v>
      </c>
      <c r="O653">
        <f t="shared" si="63"/>
        <v>0</v>
      </c>
      <c r="P653">
        <f t="shared" si="64"/>
        <v>1</v>
      </c>
      <c r="Q653">
        <f t="shared" si="65"/>
        <v>1</v>
      </c>
    </row>
    <row r="654" spans="1:17">
      <c r="A654" s="12" t="s">
        <v>1741</v>
      </c>
      <c r="B654" t="s">
        <v>457</v>
      </c>
      <c r="C654" t="s">
        <v>458</v>
      </c>
      <c r="D654" t="s">
        <v>1742</v>
      </c>
      <c r="E654" t="s">
        <v>617</v>
      </c>
      <c r="F654" t="s">
        <v>259</v>
      </c>
      <c r="G654" s="13">
        <v>42212</v>
      </c>
      <c r="H654" s="13">
        <v>42352</v>
      </c>
      <c r="I654" s="14">
        <v>0</v>
      </c>
      <c r="J654" t="s">
        <v>259</v>
      </c>
      <c r="K654" s="13">
        <v>42208.29724537037</v>
      </c>
      <c r="L654">
        <f t="shared" si="60"/>
        <v>2015</v>
      </c>
      <c r="M654">
        <f t="shared" si="61"/>
        <v>7</v>
      </c>
      <c r="N654">
        <f t="shared" si="62"/>
        <v>27</v>
      </c>
      <c r="O654">
        <f t="shared" si="63"/>
        <v>0</v>
      </c>
      <c r="P654">
        <f t="shared" si="64"/>
        <v>0</v>
      </c>
      <c r="Q654">
        <f t="shared" si="65"/>
        <v>1</v>
      </c>
    </row>
    <row r="655" spans="1:17">
      <c r="A655" s="12" t="s">
        <v>1743</v>
      </c>
      <c r="B655" t="s">
        <v>457</v>
      </c>
      <c r="C655" t="s">
        <v>453</v>
      </c>
      <c r="D655" t="s">
        <v>1744</v>
      </c>
      <c r="E655" t="s">
        <v>1745</v>
      </c>
      <c r="F655" t="s">
        <v>259</v>
      </c>
      <c r="G655" s="13">
        <v>42149</v>
      </c>
      <c r="H655" s="13">
        <v>42163</v>
      </c>
      <c r="I655" s="14">
        <v>0</v>
      </c>
      <c r="J655" t="s">
        <v>259</v>
      </c>
      <c r="K655" s="13">
        <v>42135.071157407408</v>
      </c>
      <c r="L655">
        <f t="shared" si="60"/>
        <v>2015</v>
      </c>
      <c r="M655">
        <f t="shared" si="61"/>
        <v>5</v>
      </c>
      <c r="N655">
        <f t="shared" si="62"/>
        <v>25</v>
      </c>
      <c r="O655">
        <f t="shared" si="63"/>
        <v>0</v>
      </c>
      <c r="P655">
        <f t="shared" si="64"/>
        <v>0</v>
      </c>
      <c r="Q655">
        <f t="shared" si="65"/>
        <v>1</v>
      </c>
    </row>
    <row r="656" spans="1:17">
      <c r="A656" s="12" t="s">
        <v>1746</v>
      </c>
      <c r="B656" t="s">
        <v>487</v>
      </c>
      <c r="C656" t="s">
        <v>453</v>
      </c>
      <c r="D656" t="s">
        <v>1747</v>
      </c>
      <c r="E656" t="s">
        <v>1748</v>
      </c>
      <c r="F656" t="s">
        <v>259</v>
      </c>
      <c r="G656" s="13">
        <v>42410</v>
      </c>
      <c r="H656" s="13">
        <v>42410</v>
      </c>
      <c r="I656" s="14">
        <v>0</v>
      </c>
      <c r="J656" t="s">
        <v>259</v>
      </c>
      <c r="K656" s="13">
        <v>42257.432141203702</v>
      </c>
      <c r="L656">
        <f t="shared" si="60"/>
        <v>2016</v>
      </c>
      <c r="M656">
        <f t="shared" si="61"/>
        <v>2</v>
      </c>
      <c r="N656">
        <f t="shared" si="62"/>
        <v>10</v>
      </c>
      <c r="O656">
        <f t="shared" si="63"/>
        <v>0</v>
      </c>
      <c r="P656">
        <f t="shared" si="64"/>
        <v>5</v>
      </c>
      <c r="Q656">
        <f t="shared" si="65"/>
        <v>1</v>
      </c>
    </row>
    <row r="657" spans="1:17">
      <c r="A657" s="12" t="s">
        <v>1749</v>
      </c>
      <c r="B657" t="s">
        <v>457</v>
      </c>
      <c r="C657" t="s">
        <v>444</v>
      </c>
      <c r="D657" t="s">
        <v>1750</v>
      </c>
      <c r="E657" t="s">
        <v>1751</v>
      </c>
      <c r="F657" t="s">
        <v>259</v>
      </c>
      <c r="G657" s="13">
        <v>42297</v>
      </c>
      <c r="H657" s="13">
        <v>42297</v>
      </c>
      <c r="I657" s="14">
        <v>0</v>
      </c>
      <c r="J657" t="s">
        <v>259</v>
      </c>
      <c r="K657" s="13">
        <v>42282.710833333331</v>
      </c>
      <c r="L657">
        <f t="shared" si="60"/>
        <v>2015</v>
      </c>
      <c r="M657">
        <f t="shared" si="61"/>
        <v>10</v>
      </c>
      <c r="N657">
        <f t="shared" si="62"/>
        <v>20</v>
      </c>
      <c r="O657">
        <f t="shared" si="63"/>
        <v>0</v>
      </c>
      <c r="P657">
        <f t="shared" si="64"/>
        <v>0</v>
      </c>
      <c r="Q657">
        <f t="shared" si="65"/>
        <v>1</v>
      </c>
    </row>
    <row r="658" spans="1:17">
      <c r="A658" s="12" t="s">
        <v>1752</v>
      </c>
      <c r="B658" t="s">
        <v>457</v>
      </c>
      <c r="C658" t="s">
        <v>453</v>
      </c>
      <c r="D658" t="s">
        <v>1753</v>
      </c>
      <c r="E658" t="s">
        <v>549</v>
      </c>
      <c r="F658" t="s">
        <v>259</v>
      </c>
      <c r="G658" s="13">
        <v>42291</v>
      </c>
      <c r="H658" s="13">
        <v>42291</v>
      </c>
      <c r="I658" s="14">
        <v>0</v>
      </c>
      <c r="J658" t="s">
        <v>447</v>
      </c>
      <c r="K658" s="13">
        <v>42262.405763888892</v>
      </c>
      <c r="L658">
        <f t="shared" si="60"/>
        <v>2015</v>
      </c>
      <c r="M658">
        <f t="shared" si="61"/>
        <v>10</v>
      </c>
      <c r="N658">
        <f t="shared" si="62"/>
        <v>14</v>
      </c>
      <c r="O658">
        <f t="shared" si="63"/>
        <v>0</v>
      </c>
      <c r="P658">
        <f t="shared" si="64"/>
        <v>0</v>
      </c>
      <c r="Q658">
        <f t="shared" si="65"/>
        <v>1</v>
      </c>
    </row>
    <row r="659" spans="1:17">
      <c r="A659" s="12" t="s">
        <v>1754</v>
      </c>
      <c r="B659" t="s">
        <v>457</v>
      </c>
      <c r="C659" t="s">
        <v>444</v>
      </c>
      <c r="D659" t="s">
        <v>1755</v>
      </c>
      <c r="E659" t="s">
        <v>1756</v>
      </c>
      <c r="F659" t="s">
        <v>259</v>
      </c>
      <c r="G659" s="13">
        <v>42320</v>
      </c>
      <c r="H659" s="13">
        <v>42320</v>
      </c>
      <c r="I659" s="14">
        <v>0</v>
      </c>
      <c r="J659" t="s">
        <v>259</v>
      </c>
      <c r="K659" s="13">
        <v>42306.436388888891</v>
      </c>
      <c r="L659">
        <f t="shared" si="60"/>
        <v>2015</v>
      </c>
      <c r="M659">
        <f t="shared" si="61"/>
        <v>11</v>
      </c>
      <c r="N659">
        <f t="shared" si="62"/>
        <v>12</v>
      </c>
      <c r="O659">
        <f t="shared" si="63"/>
        <v>0</v>
      </c>
      <c r="P659">
        <f t="shared" si="64"/>
        <v>0</v>
      </c>
      <c r="Q659">
        <f t="shared" si="65"/>
        <v>1</v>
      </c>
    </row>
    <row r="660" spans="1:17">
      <c r="A660" s="12" t="s">
        <v>1757</v>
      </c>
      <c r="B660" t="s">
        <v>457</v>
      </c>
      <c r="C660" t="s">
        <v>453</v>
      </c>
      <c r="D660" t="s">
        <v>1758</v>
      </c>
      <c r="E660" t="s">
        <v>460</v>
      </c>
      <c r="F660" t="s">
        <v>259</v>
      </c>
      <c r="G660" s="13">
        <v>42384</v>
      </c>
      <c r="H660" s="13">
        <v>42384</v>
      </c>
      <c r="I660" s="14">
        <v>0</v>
      </c>
      <c r="J660" t="s">
        <v>447</v>
      </c>
      <c r="K660" s="13">
        <v>42381.642106481479</v>
      </c>
      <c r="L660">
        <f t="shared" si="60"/>
        <v>2016</v>
      </c>
      <c r="M660">
        <f t="shared" si="61"/>
        <v>1</v>
      </c>
      <c r="N660">
        <f t="shared" si="62"/>
        <v>15</v>
      </c>
      <c r="O660">
        <f t="shared" si="63"/>
        <v>0</v>
      </c>
      <c r="P660">
        <f t="shared" si="64"/>
        <v>0</v>
      </c>
      <c r="Q660">
        <f t="shared" si="65"/>
        <v>1</v>
      </c>
    </row>
    <row r="661" spans="1:17">
      <c r="A661" s="12" t="s">
        <v>1759</v>
      </c>
      <c r="B661" t="s">
        <v>457</v>
      </c>
      <c r="C661" t="s">
        <v>453</v>
      </c>
      <c r="D661" t="s">
        <v>1760</v>
      </c>
      <c r="E661" t="s">
        <v>1761</v>
      </c>
      <c r="F661" t="s">
        <v>259</v>
      </c>
      <c r="G661" s="13">
        <v>42332</v>
      </c>
      <c r="H661" s="13">
        <v>42332</v>
      </c>
      <c r="I661" s="14">
        <v>0</v>
      </c>
      <c r="J661" t="s">
        <v>447</v>
      </c>
      <c r="K661" s="13">
        <v>42331.68953703704</v>
      </c>
      <c r="L661">
        <f t="shared" si="60"/>
        <v>2015</v>
      </c>
      <c r="M661">
        <f t="shared" si="61"/>
        <v>11</v>
      </c>
      <c r="N661">
        <f t="shared" si="62"/>
        <v>24</v>
      </c>
      <c r="O661">
        <f t="shared" si="63"/>
        <v>0</v>
      </c>
      <c r="P661">
        <f t="shared" si="64"/>
        <v>0</v>
      </c>
      <c r="Q661">
        <f t="shared" si="65"/>
        <v>1</v>
      </c>
    </row>
    <row r="662" spans="1:17">
      <c r="A662" s="12" t="s">
        <v>1762</v>
      </c>
      <c r="B662" t="s">
        <v>675</v>
      </c>
      <c r="C662" t="s">
        <v>458</v>
      </c>
      <c r="D662" t="s">
        <v>1763</v>
      </c>
      <c r="E662" t="s">
        <v>460</v>
      </c>
      <c r="F662" t="s">
        <v>259</v>
      </c>
      <c r="G662" s="13">
        <v>42446</v>
      </c>
      <c r="H662" s="13">
        <v>42572</v>
      </c>
      <c r="I662" s="14">
        <v>0</v>
      </c>
      <c r="J662" t="s">
        <v>259</v>
      </c>
      <c r="K662" s="13">
        <v>42443.63013888889</v>
      </c>
      <c r="L662">
        <f t="shared" si="60"/>
        <v>2016</v>
      </c>
      <c r="M662">
        <f t="shared" si="61"/>
        <v>3</v>
      </c>
      <c r="N662">
        <f t="shared" si="62"/>
        <v>17</v>
      </c>
      <c r="O662">
        <f t="shared" si="63"/>
        <v>0</v>
      </c>
      <c r="P662">
        <f t="shared" si="64"/>
        <v>0</v>
      </c>
      <c r="Q662">
        <f t="shared" si="65"/>
        <v>1</v>
      </c>
    </row>
    <row r="663" spans="1:17">
      <c r="A663" s="12" t="s">
        <v>1764</v>
      </c>
      <c r="B663" t="s">
        <v>675</v>
      </c>
      <c r="C663" t="s">
        <v>458</v>
      </c>
      <c r="D663" t="s">
        <v>1765</v>
      </c>
      <c r="E663" t="s">
        <v>460</v>
      </c>
      <c r="F663" t="s">
        <v>259</v>
      </c>
      <c r="G663" s="13">
        <v>42387</v>
      </c>
      <c r="H663" s="13">
        <v>42387</v>
      </c>
      <c r="I663" s="14">
        <v>0</v>
      </c>
      <c r="J663" t="s">
        <v>259</v>
      </c>
      <c r="K663" s="13">
        <v>42355.46980324074</v>
      </c>
      <c r="L663">
        <f t="shared" si="60"/>
        <v>2016</v>
      </c>
      <c r="M663">
        <f t="shared" si="61"/>
        <v>1</v>
      </c>
      <c r="N663">
        <f t="shared" si="62"/>
        <v>18</v>
      </c>
      <c r="O663">
        <f t="shared" si="63"/>
        <v>0</v>
      </c>
      <c r="P663">
        <f t="shared" si="64"/>
        <v>1</v>
      </c>
      <c r="Q663">
        <f t="shared" si="65"/>
        <v>1</v>
      </c>
    </row>
    <row r="664" spans="1:17">
      <c r="A664" s="12" t="s">
        <v>1766</v>
      </c>
      <c r="B664" t="s">
        <v>457</v>
      </c>
      <c r="C664" t="s">
        <v>453</v>
      </c>
      <c r="D664" t="s">
        <v>1767</v>
      </c>
      <c r="E664" t="s">
        <v>451</v>
      </c>
      <c r="F664" t="s">
        <v>259</v>
      </c>
      <c r="G664" s="13">
        <v>42228</v>
      </c>
      <c r="H664" s="13">
        <v>42233</v>
      </c>
      <c r="I664" s="14">
        <v>0</v>
      </c>
      <c r="J664" t="s">
        <v>447</v>
      </c>
      <c r="K664" s="13">
        <v>42221.651307870372</v>
      </c>
      <c r="L664">
        <f t="shared" si="60"/>
        <v>2015</v>
      </c>
      <c r="M664">
        <f t="shared" si="61"/>
        <v>8</v>
      </c>
      <c r="N664">
        <f t="shared" si="62"/>
        <v>12</v>
      </c>
      <c r="O664">
        <f t="shared" si="63"/>
        <v>0</v>
      </c>
      <c r="P664">
        <f t="shared" si="64"/>
        <v>0</v>
      </c>
      <c r="Q664">
        <f t="shared" si="65"/>
        <v>1</v>
      </c>
    </row>
    <row r="665" spans="1:17">
      <c r="A665" s="12" t="s">
        <v>1768</v>
      </c>
      <c r="B665" t="s">
        <v>675</v>
      </c>
      <c r="C665" t="s">
        <v>458</v>
      </c>
      <c r="D665" t="s">
        <v>1769</v>
      </c>
      <c r="E665" t="s">
        <v>460</v>
      </c>
      <c r="F665" t="s">
        <v>259</v>
      </c>
      <c r="G665" s="13">
        <v>42482</v>
      </c>
      <c r="H665" s="13">
        <v>42482</v>
      </c>
      <c r="I665" s="14">
        <v>0</v>
      </c>
      <c r="J665" t="s">
        <v>447</v>
      </c>
      <c r="K665" s="13">
        <v>42475.445115740738</v>
      </c>
      <c r="L665">
        <f t="shared" si="60"/>
        <v>2016</v>
      </c>
      <c r="M665">
        <f t="shared" si="61"/>
        <v>4</v>
      </c>
      <c r="N665">
        <f t="shared" si="62"/>
        <v>22</v>
      </c>
      <c r="O665">
        <f t="shared" si="63"/>
        <v>0</v>
      </c>
      <c r="P665">
        <f t="shared" si="64"/>
        <v>0</v>
      </c>
      <c r="Q665">
        <f t="shared" si="65"/>
        <v>1</v>
      </c>
    </row>
    <row r="666" spans="1:17">
      <c r="A666" s="12" t="s">
        <v>1770</v>
      </c>
      <c r="B666" t="s">
        <v>457</v>
      </c>
      <c r="C666" t="s">
        <v>453</v>
      </c>
      <c r="D666" t="s">
        <v>1771</v>
      </c>
      <c r="E666" t="s">
        <v>460</v>
      </c>
      <c r="F666" t="s">
        <v>259</v>
      </c>
      <c r="G666" s="13">
        <v>42326</v>
      </c>
      <c r="H666" s="13">
        <v>42326</v>
      </c>
      <c r="I666" s="14">
        <v>0</v>
      </c>
      <c r="J666" t="s">
        <v>447</v>
      </c>
      <c r="K666" s="13">
        <v>42321.678784722222</v>
      </c>
      <c r="L666">
        <f t="shared" si="60"/>
        <v>2015</v>
      </c>
      <c r="M666">
        <f t="shared" si="61"/>
        <v>11</v>
      </c>
      <c r="N666">
        <f t="shared" si="62"/>
        <v>18</v>
      </c>
      <c r="O666">
        <f t="shared" si="63"/>
        <v>0</v>
      </c>
      <c r="P666">
        <f t="shared" si="64"/>
        <v>0</v>
      </c>
      <c r="Q666">
        <f t="shared" si="65"/>
        <v>1</v>
      </c>
    </row>
    <row r="667" spans="1:17">
      <c r="A667" s="12" t="s">
        <v>1772</v>
      </c>
      <c r="B667" t="s">
        <v>457</v>
      </c>
      <c r="C667" t="s">
        <v>453</v>
      </c>
      <c r="D667" t="s">
        <v>1773</v>
      </c>
      <c r="E667" t="s">
        <v>460</v>
      </c>
      <c r="F667" t="s">
        <v>259</v>
      </c>
      <c r="G667" s="13">
        <v>42326</v>
      </c>
      <c r="H667" s="13">
        <v>42326</v>
      </c>
      <c r="I667" s="14">
        <v>0</v>
      </c>
      <c r="J667" t="s">
        <v>447</v>
      </c>
      <c r="K667" s="13">
        <v>42321.680671296293</v>
      </c>
      <c r="L667">
        <f t="shared" si="60"/>
        <v>2015</v>
      </c>
      <c r="M667">
        <f t="shared" si="61"/>
        <v>11</v>
      </c>
      <c r="N667">
        <f t="shared" si="62"/>
        <v>18</v>
      </c>
      <c r="O667">
        <f t="shared" si="63"/>
        <v>0</v>
      </c>
      <c r="P667">
        <f t="shared" si="64"/>
        <v>0</v>
      </c>
      <c r="Q667">
        <f t="shared" si="65"/>
        <v>1</v>
      </c>
    </row>
    <row r="668" spans="1:17">
      <c r="A668" s="12" t="s">
        <v>1774</v>
      </c>
      <c r="B668" t="s">
        <v>457</v>
      </c>
      <c r="C668" t="s">
        <v>458</v>
      </c>
      <c r="D668" t="s">
        <v>1775</v>
      </c>
      <c r="E668" t="s">
        <v>460</v>
      </c>
      <c r="F668" t="s">
        <v>259</v>
      </c>
      <c r="G668" s="13">
        <v>42242</v>
      </c>
      <c r="H668" s="13">
        <v>42242</v>
      </c>
      <c r="I668" s="14">
        <v>0</v>
      </c>
      <c r="J668" t="s">
        <v>259</v>
      </c>
      <c r="K668" s="13">
        <v>42236.50136574074</v>
      </c>
      <c r="L668">
        <f t="shared" si="60"/>
        <v>2015</v>
      </c>
      <c r="M668">
        <f t="shared" si="61"/>
        <v>8</v>
      </c>
      <c r="N668">
        <f t="shared" si="62"/>
        <v>26</v>
      </c>
      <c r="O668">
        <f t="shared" si="63"/>
        <v>0</v>
      </c>
      <c r="P668">
        <f t="shared" si="64"/>
        <v>0</v>
      </c>
      <c r="Q668">
        <f t="shared" si="65"/>
        <v>1</v>
      </c>
    </row>
    <row r="669" spans="1:17">
      <c r="A669" s="12" t="s">
        <v>1776</v>
      </c>
      <c r="B669" t="s">
        <v>457</v>
      </c>
      <c r="C669" t="s">
        <v>453</v>
      </c>
      <c r="D669" t="s">
        <v>1777</v>
      </c>
      <c r="E669" t="s">
        <v>451</v>
      </c>
      <c r="F669" t="s">
        <v>259</v>
      </c>
      <c r="G669" s="13">
        <v>42139</v>
      </c>
      <c r="H669" s="13">
        <v>42139</v>
      </c>
      <c r="I669" s="14">
        <v>0</v>
      </c>
      <c r="J669" t="s">
        <v>259</v>
      </c>
      <c r="K669" s="13">
        <v>42108.468587962961</v>
      </c>
      <c r="L669">
        <f t="shared" si="60"/>
        <v>2015</v>
      </c>
      <c r="M669">
        <f t="shared" si="61"/>
        <v>5</v>
      </c>
      <c r="N669">
        <f t="shared" si="62"/>
        <v>15</v>
      </c>
      <c r="O669">
        <f t="shared" si="63"/>
        <v>0</v>
      </c>
      <c r="P669">
        <f t="shared" si="64"/>
        <v>1</v>
      </c>
      <c r="Q669">
        <f t="shared" si="65"/>
        <v>1</v>
      </c>
    </row>
    <row r="670" spans="1:17">
      <c r="A670" s="12" t="s">
        <v>1778</v>
      </c>
      <c r="B670" t="s">
        <v>457</v>
      </c>
      <c r="C670" t="s">
        <v>453</v>
      </c>
      <c r="D670" t="s">
        <v>1779</v>
      </c>
      <c r="E670" t="s">
        <v>460</v>
      </c>
      <c r="F670" t="s">
        <v>259</v>
      </c>
      <c r="G670" s="13">
        <v>42199</v>
      </c>
      <c r="H670" s="13">
        <v>42200</v>
      </c>
      <c r="I670" s="14">
        <v>0</v>
      </c>
      <c r="J670" t="s">
        <v>259</v>
      </c>
      <c r="K670" s="13">
        <v>42194.312800925924</v>
      </c>
      <c r="L670">
        <f t="shared" si="60"/>
        <v>2015</v>
      </c>
      <c r="M670">
        <f t="shared" si="61"/>
        <v>7</v>
      </c>
      <c r="N670">
        <f t="shared" si="62"/>
        <v>14</v>
      </c>
      <c r="O670">
        <f t="shared" si="63"/>
        <v>0</v>
      </c>
      <c r="P670">
        <f t="shared" si="64"/>
        <v>0</v>
      </c>
      <c r="Q670">
        <f t="shared" si="65"/>
        <v>1</v>
      </c>
    </row>
    <row r="671" spans="1:17">
      <c r="A671" s="12" t="s">
        <v>1780</v>
      </c>
      <c r="B671" t="s">
        <v>457</v>
      </c>
      <c r="C671" t="s">
        <v>453</v>
      </c>
      <c r="D671" t="s">
        <v>1781</v>
      </c>
      <c r="E671" t="s">
        <v>460</v>
      </c>
      <c r="F671" t="s">
        <v>259</v>
      </c>
      <c r="G671" s="13">
        <v>42205</v>
      </c>
      <c r="H671" s="13">
        <v>42206</v>
      </c>
      <c r="I671" s="14">
        <v>0</v>
      </c>
      <c r="J671" t="s">
        <v>447</v>
      </c>
      <c r="K671" s="13">
        <v>42194.318958333337</v>
      </c>
      <c r="L671">
        <f t="shared" si="60"/>
        <v>2015</v>
      </c>
      <c r="M671">
        <f t="shared" si="61"/>
        <v>7</v>
      </c>
      <c r="N671">
        <f t="shared" si="62"/>
        <v>20</v>
      </c>
      <c r="O671">
        <f t="shared" si="63"/>
        <v>0</v>
      </c>
      <c r="P671">
        <f t="shared" si="64"/>
        <v>0</v>
      </c>
      <c r="Q671">
        <f t="shared" si="65"/>
        <v>1</v>
      </c>
    </row>
    <row r="672" spans="1:17">
      <c r="A672" s="12" t="s">
        <v>1782</v>
      </c>
      <c r="B672" t="s">
        <v>457</v>
      </c>
      <c r="C672" t="s">
        <v>458</v>
      </c>
      <c r="D672" t="s">
        <v>1783</v>
      </c>
      <c r="E672" t="s">
        <v>460</v>
      </c>
      <c r="F672" t="s">
        <v>259</v>
      </c>
      <c r="G672" s="13">
        <v>42381</v>
      </c>
      <c r="H672" s="13">
        <v>42381</v>
      </c>
      <c r="I672" s="14">
        <v>0</v>
      </c>
      <c r="J672" t="s">
        <v>259</v>
      </c>
      <c r="K672" s="13">
        <v>42380.458321759259</v>
      </c>
      <c r="L672">
        <f t="shared" si="60"/>
        <v>2016</v>
      </c>
      <c r="M672">
        <f t="shared" si="61"/>
        <v>1</v>
      </c>
      <c r="N672">
        <f t="shared" si="62"/>
        <v>12</v>
      </c>
      <c r="O672">
        <f t="shared" si="63"/>
        <v>0</v>
      </c>
      <c r="P672">
        <f t="shared" si="64"/>
        <v>0</v>
      </c>
      <c r="Q672">
        <f t="shared" si="65"/>
        <v>1</v>
      </c>
    </row>
    <row r="673" spans="1:17">
      <c r="A673" s="12" t="s">
        <v>1784</v>
      </c>
      <c r="B673" t="s">
        <v>487</v>
      </c>
      <c r="C673" t="s">
        <v>444</v>
      </c>
      <c r="D673" t="s">
        <v>1785</v>
      </c>
      <c r="E673" t="s">
        <v>460</v>
      </c>
      <c r="F673" t="s">
        <v>259</v>
      </c>
      <c r="G673" s="13">
        <v>42264</v>
      </c>
      <c r="H673" s="13">
        <v>42264</v>
      </c>
      <c r="I673" s="14">
        <v>0</v>
      </c>
      <c r="J673" t="s">
        <v>259</v>
      </c>
      <c r="K673" s="13">
        <v>42228.639479166668</v>
      </c>
      <c r="L673">
        <f t="shared" si="60"/>
        <v>2015</v>
      </c>
      <c r="M673">
        <f t="shared" si="61"/>
        <v>9</v>
      </c>
      <c r="N673">
        <f t="shared" si="62"/>
        <v>17</v>
      </c>
      <c r="O673">
        <f t="shared" si="63"/>
        <v>0</v>
      </c>
      <c r="P673">
        <f t="shared" si="64"/>
        <v>1</v>
      </c>
      <c r="Q673">
        <f t="shared" si="65"/>
        <v>1</v>
      </c>
    </row>
    <row r="674" spans="1:17">
      <c r="A674" s="12" t="s">
        <v>1786</v>
      </c>
      <c r="B674" t="s">
        <v>457</v>
      </c>
      <c r="C674" t="s">
        <v>453</v>
      </c>
      <c r="D674" t="s">
        <v>1787</v>
      </c>
      <c r="E674" t="s">
        <v>460</v>
      </c>
      <c r="F674" t="s">
        <v>259</v>
      </c>
      <c r="G674" s="13">
        <v>42243</v>
      </c>
      <c r="H674" s="13">
        <v>42243</v>
      </c>
      <c r="I674" s="14">
        <v>0</v>
      </c>
      <c r="J674" t="s">
        <v>259</v>
      </c>
      <c r="K674" s="13">
        <v>42242.423217592594</v>
      </c>
      <c r="L674">
        <f t="shared" si="60"/>
        <v>2015</v>
      </c>
      <c r="M674">
        <f t="shared" si="61"/>
        <v>8</v>
      </c>
      <c r="N674">
        <f t="shared" si="62"/>
        <v>27</v>
      </c>
      <c r="O674">
        <f t="shared" si="63"/>
        <v>0</v>
      </c>
      <c r="P674">
        <f t="shared" si="64"/>
        <v>0</v>
      </c>
      <c r="Q674">
        <f t="shared" si="65"/>
        <v>1</v>
      </c>
    </row>
    <row r="675" spans="1:17">
      <c r="A675" s="12" t="s">
        <v>1788</v>
      </c>
      <c r="B675" t="s">
        <v>449</v>
      </c>
      <c r="C675" t="s">
        <v>453</v>
      </c>
      <c r="D675" t="s">
        <v>1789</v>
      </c>
      <c r="E675" t="s">
        <v>460</v>
      </c>
      <c r="F675" t="s">
        <v>259</v>
      </c>
      <c r="G675" s="13">
        <v>42136</v>
      </c>
      <c r="H675" s="13">
        <v>42136</v>
      </c>
      <c r="I675" s="14">
        <v>0</v>
      </c>
      <c r="J675" t="s">
        <v>259</v>
      </c>
      <c r="K675" s="13">
        <v>42111.532824074071</v>
      </c>
      <c r="L675">
        <f t="shared" si="60"/>
        <v>2015</v>
      </c>
      <c r="M675">
        <f t="shared" si="61"/>
        <v>5</v>
      </c>
      <c r="N675">
        <f t="shared" si="62"/>
        <v>12</v>
      </c>
      <c r="O675">
        <f t="shared" si="63"/>
        <v>0</v>
      </c>
      <c r="P675">
        <f t="shared" si="64"/>
        <v>0</v>
      </c>
      <c r="Q675">
        <f t="shared" si="65"/>
        <v>1</v>
      </c>
    </row>
    <row r="676" spans="1:17">
      <c r="A676" s="12" t="s">
        <v>1790</v>
      </c>
      <c r="B676" t="s">
        <v>457</v>
      </c>
      <c r="C676" t="s">
        <v>453</v>
      </c>
      <c r="D676" t="s">
        <v>1791</v>
      </c>
      <c r="E676" t="s">
        <v>460</v>
      </c>
      <c r="F676" t="s">
        <v>259</v>
      </c>
      <c r="G676" s="13">
        <v>42327</v>
      </c>
      <c r="H676" s="13">
        <v>42327</v>
      </c>
      <c r="I676" s="14">
        <v>0</v>
      </c>
      <c r="J676" t="s">
        <v>447</v>
      </c>
      <c r="K676" s="13">
        <v>42326.561469907407</v>
      </c>
      <c r="L676">
        <f t="shared" si="60"/>
        <v>2015</v>
      </c>
      <c r="M676">
        <f t="shared" si="61"/>
        <v>11</v>
      </c>
      <c r="N676">
        <f t="shared" si="62"/>
        <v>19</v>
      </c>
      <c r="O676">
        <f t="shared" si="63"/>
        <v>0</v>
      </c>
      <c r="P676">
        <f t="shared" si="64"/>
        <v>0</v>
      </c>
      <c r="Q676">
        <f t="shared" si="65"/>
        <v>1</v>
      </c>
    </row>
    <row r="677" spans="1:17">
      <c r="A677" s="12" t="s">
        <v>1792</v>
      </c>
      <c r="B677" t="s">
        <v>457</v>
      </c>
      <c r="C677" t="s">
        <v>453</v>
      </c>
      <c r="D677" t="s">
        <v>1793</v>
      </c>
      <c r="E677" t="s">
        <v>634</v>
      </c>
      <c r="F677" t="s">
        <v>259</v>
      </c>
      <c r="G677" s="13">
        <v>42142</v>
      </c>
      <c r="H677" s="13">
        <v>42142</v>
      </c>
      <c r="I677" s="14">
        <v>0</v>
      </c>
      <c r="J677" t="s">
        <v>544</v>
      </c>
      <c r="K677" s="13">
        <v>42130.652037037034</v>
      </c>
      <c r="L677">
        <f t="shared" si="60"/>
        <v>2015</v>
      </c>
      <c r="M677">
        <f t="shared" si="61"/>
        <v>5</v>
      </c>
      <c r="N677">
        <f t="shared" si="62"/>
        <v>18</v>
      </c>
      <c r="O677">
        <f t="shared" si="63"/>
        <v>0</v>
      </c>
      <c r="P677">
        <f t="shared" si="64"/>
        <v>0</v>
      </c>
      <c r="Q677">
        <f t="shared" si="65"/>
        <v>1</v>
      </c>
    </row>
    <row r="678" spans="1:17">
      <c r="A678" s="12" t="s">
        <v>1794</v>
      </c>
      <c r="B678" t="s">
        <v>457</v>
      </c>
      <c r="C678" t="s">
        <v>458</v>
      </c>
      <c r="D678" t="s">
        <v>1795</v>
      </c>
      <c r="E678" t="s">
        <v>460</v>
      </c>
      <c r="F678" t="s">
        <v>259</v>
      </c>
      <c r="G678" s="13">
        <v>42312</v>
      </c>
      <c r="H678" s="13">
        <v>42314</v>
      </c>
      <c r="I678" s="14">
        <v>0</v>
      </c>
      <c r="J678" t="s">
        <v>259</v>
      </c>
      <c r="K678" s="13">
        <v>42306.60497685185</v>
      </c>
      <c r="L678">
        <f t="shared" si="60"/>
        <v>2015</v>
      </c>
      <c r="M678">
        <f t="shared" si="61"/>
        <v>11</v>
      </c>
      <c r="N678">
        <f t="shared" si="62"/>
        <v>4</v>
      </c>
      <c r="O678">
        <f t="shared" si="63"/>
        <v>0</v>
      </c>
      <c r="P678">
        <f t="shared" si="64"/>
        <v>0</v>
      </c>
      <c r="Q678">
        <f t="shared" si="65"/>
        <v>1</v>
      </c>
    </row>
    <row r="679" spans="1:17">
      <c r="A679" s="12" t="s">
        <v>1796</v>
      </c>
      <c r="B679" t="s">
        <v>465</v>
      </c>
      <c r="C679" t="s">
        <v>458</v>
      </c>
      <c r="D679" t="s">
        <v>1797</v>
      </c>
      <c r="E679" t="s">
        <v>532</v>
      </c>
      <c r="F679" t="s">
        <v>259</v>
      </c>
      <c r="G679" s="13">
        <v>42327</v>
      </c>
      <c r="H679" s="13">
        <v>42327</v>
      </c>
      <c r="I679" s="14">
        <v>0</v>
      </c>
      <c r="J679" t="s">
        <v>259</v>
      </c>
      <c r="K679" s="13">
        <v>42312.605590277781</v>
      </c>
      <c r="L679">
        <f t="shared" si="60"/>
        <v>2015</v>
      </c>
      <c r="M679">
        <f t="shared" si="61"/>
        <v>11</v>
      </c>
      <c r="N679">
        <f t="shared" si="62"/>
        <v>19</v>
      </c>
      <c r="O679">
        <f t="shared" si="63"/>
        <v>0</v>
      </c>
      <c r="P679">
        <f t="shared" si="64"/>
        <v>0</v>
      </c>
      <c r="Q679">
        <f t="shared" si="65"/>
        <v>1</v>
      </c>
    </row>
    <row r="680" spans="1:17">
      <c r="A680" s="12" t="s">
        <v>1798</v>
      </c>
      <c r="B680" t="s">
        <v>457</v>
      </c>
      <c r="C680" t="s">
        <v>453</v>
      </c>
      <c r="D680" t="s">
        <v>1799</v>
      </c>
      <c r="E680" t="s">
        <v>479</v>
      </c>
      <c r="F680" t="s">
        <v>259</v>
      </c>
      <c r="G680" s="13">
        <v>42132</v>
      </c>
      <c r="H680" s="13">
        <v>42132</v>
      </c>
      <c r="I680" s="14">
        <v>0</v>
      </c>
      <c r="J680" t="s">
        <v>447</v>
      </c>
      <c r="K680" s="13">
        <v>42101.534004629626</v>
      </c>
      <c r="L680">
        <f t="shared" si="60"/>
        <v>2015</v>
      </c>
      <c r="M680">
        <f t="shared" si="61"/>
        <v>5</v>
      </c>
      <c r="N680">
        <f t="shared" si="62"/>
        <v>8</v>
      </c>
      <c r="O680">
        <f t="shared" si="63"/>
        <v>0</v>
      </c>
      <c r="P680">
        <f t="shared" si="64"/>
        <v>1</v>
      </c>
      <c r="Q680">
        <f t="shared" si="65"/>
        <v>1</v>
      </c>
    </row>
    <row r="681" spans="1:17">
      <c r="A681" s="12" t="s">
        <v>1800</v>
      </c>
      <c r="B681" t="s">
        <v>487</v>
      </c>
      <c r="C681" t="s">
        <v>444</v>
      </c>
      <c r="D681" t="s">
        <v>1801</v>
      </c>
      <c r="E681" t="s">
        <v>1802</v>
      </c>
      <c r="F681" t="s">
        <v>259</v>
      </c>
      <c r="G681" s="13">
        <v>42153</v>
      </c>
      <c r="H681" s="13">
        <v>42153</v>
      </c>
      <c r="I681" s="14">
        <v>0</v>
      </c>
      <c r="J681" t="s">
        <v>259</v>
      </c>
      <c r="K681" s="13">
        <v>42128.660092592596</v>
      </c>
      <c r="L681">
        <f t="shared" si="60"/>
        <v>2015</v>
      </c>
      <c r="M681">
        <f t="shared" si="61"/>
        <v>5</v>
      </c>
      <c r="N681">
        <f t="shared" si="62"/>
        <v>29</v>
      </c>
      <c r="O681">
        <f t="shared" si="63"/>
        <v>0</v>
      </c>
      <c r="P681">
        <f t="shared" si="64"/>
        <v>0</v>
      </c>
      <c r="Q681">
        <f t="shared" si="65"/>
        <v>1</v>
      </c>
    </row>
    <row r="682" spans="1:17">
      <c r="A682" s="12" t="s">
        <v>1803</v>
      </c>
      <c r="B682" t="s">
        <v>457</v>
      </c>
      <c r="C682" t="s">
        <v>444</v>
      </c>
      <c r="D682" t="s">
        <v>1804</v>
      </c>
      <c r="E682" t="s">
        <v>561</v>
      </c>
      <c r="F682" t="s">
        <v>259</v>
      </c>
      <c r="G682" s="13">
        <v>42487</v>
      </c>
      <c r="H682" s="13">
        <v>42487</v>
      </c>
      <c r="I682" s="14">
        <v>0</v>
      </c>
      <c r="J682" t="s">
        <v>259</v>
      </c>
      <c r="K682" s="13">
        <v>42459.842060185183</v>
      </c>
      <c r="L682">
        <f t="shared" si="60"/>
        <v>2016</v>
      </c>
      <c r="M682">
        <f t="shared" si="61"/>
        <v>4</v>
      </c>
      <c r="N682">
        <f t="shared" si="62"/>
        <v>27</v>
      </c>
      <c r="O682">
        <f t="shared" si="63"/>
        <v>0</v>
      </c>
      <c r="P682">
        <f t="shared" si="64"/>
        <v>0</v>
      </c>
      <c r="Q682">
        <f t="shared" si="65"/>
        <v>1</v>
      </c>
    </row>
    <row r="683" spans="1:17">
      <c r="A683" s="12" t="s">
        <v>1805</v>
      </c>
      <c r="B683" t="s">
        <v>736</v>
      </c>
      <c r="C683" t="s">
        <v>458</v>
      </c>
      <c r="D683" t="s">
        <v>1806</v>
      </c>
      <c r="E683" t="s">
        <v>11599</v>
      </c>
      <c r="F683" t="s">
        <v>1807</v>
      </c>
      <c r="G683" s="13">
        <v>42093</v>
      </c>
      <c r="H683" s="13">
        <v>42165</v>
      </c>
      <c r="I683" s="14">
        <v>0</v>
      </c>
      <c r="J683" t="s">
        <v>259</v>
      </c>
      <c r="K683" s="13">
        <v>42072.438645833332</v>
      </c>
      <c r="L683">
        <f t="shared" si="60"/>
        <v>2015</v>
      </c>
      <c r="M683">
        <f t="shared" si="61"/>
        <v>3</v>
      </c>
      <c r="N683">
        <f t="shared" si="62"/>
        <v>30</v>
      </c>
      <c r="O683">
        <f t="shared" si="63"/>
        <v>0</v>
      </c>
      <c r="P683">
        <f t="shared" si="64"/>
        <v>0</v>
      </c>
      <c r="Q683">
        <f t="shared" si="65"/>
        <v>1</v>
      </c>
    </row>
    <row r="684" spans="1:17">
      <c r="A684" s="12" t="s">
        <v>1805</v>
      </c>
      <c r="B684" t="s">
        <v>736</v>
      </c>
      <c r="C684" t="s">
        <v>458</v>
      </c>
      <c r="D684" t="s">
        <v>1808</v>
      </c>
      <c r="E684" t="s">
        <v>11599</v>
      </c>
      <c r="F684" t="s">
        <v>1807</v>
      </c>
      <c r="G684" s="13">
        <v>42261</v>
      </c>
      <c r="H684" s="13">
        <v>42333</v>
      </c>
      <c r="I684" s="14">
        <v>0</v>
      </c>
      <c r="J684" t="s">
        <v>259</v>
      </c>
      <c r="K684" s="13">
        <v>42272.409803240742</v>
      </c>
      <c r="L684">
        <f t="shared" si="60"/>
        <v>2015</v>
      </c>
      <c r="M684">
        <f t="shared" si="61"/>
        <v>9</v>
      </c>
      <c r="N684">
        <f t="shared" si="62"/>
        <v>14</v>
      </c>
      <c r="O684" t="e">
        <f t="shared" si="63"/>
        <v>#NUM!</v>
      </c>
      <c r="P684" t="e">
        <f t="shared" si="64"/>
        <v>#NUM!</v>
      </c>
      <c r="Q684">
        <f t="shared" si="65"/>
        <v>1</v>
      </c>
    </row>
    <row r="685" spans="1:17">
      <c r="A685" s="12" t="s">
        <v>1805</v>
      </c>
      <c r="B685" t="s">
        <v>736</v>
      </c>
      <c r="C685" t="s">
        <v>458</v>
      </c>
      <c r="D685" t="s">
        <v>1809</v>
      </c>
      <c r="E685" t="s">
        <v>11599</v>
      </c>
      <c r="F685" t="s">
        <v>1807</v>
      </c>
      <c r="G685" s="13">
        <v>42373</v>
      </c>
      <c r="H685" s="13">
        <v>42447</v>
      </c>
      <c r="I685" s="14">
        <v>0</v>
      </c>
      <c r="J685" t="s">
        <v>259</v>
      </c>
      <c r="K685" s="13">
        <v>42352.482615740744</v>
      </c>
      <c r="L685">
        <f t="shared" si="60"/>
        <v>2016</v>
      </c>
      <c r="M685">
        <f t="shared" si="61"/>
        <v>1</v>
      </c>
      <c r="N685">
        <f t="shared" si="62"/>
        <v>4</v>
      </c>
      <c r="O685">
        <f t="shared" si="63"/>
        <v>0</v>
      </c>
      <c r="P685">
        <f t="shared" si="64"/>
        <v>0</v>
      </c>
      <c r="Q685">
        <f t="shared" si="65"/>
        <v>1</v>
      </c>
    </row>
    <row r="686" spans="1:17">
      <c r="A686" s="12" t="s">
        <v>1805</v>
      </c>
      <c r="B686" t="s">
        <v>736</v>
      </c>
      <c r="C686" t="s">
        <v>458</v>
      </c>
      <c r="D686" t="s">
        <v>1810</v>
      </c>
      <c r="E686" t="s">
        <v>11599</v>
      </c>
      <c r="F686" t="s">
        <v>1807</v>
      </c>
      <c r="G686" s="13">
        <v>42458</v>
      </c>
      <c r="H686" s="13">
        <v>42534</v>
      </c>
      <c r="I686" s="14">
        <v>0</v>
      </c>
      <c r="J686" t="s">
        <v>259</v>
      </c>
      <c r="K686" s="13">
        <v>42440.499652777777</v>
      </c>
      <c r="L686">
        <f t="shared" si="60"/>
        <v>2016</v>
      </c>
      <c r="M686">
        <f t="shared" si="61"/>
        <v>3</v>
      </c>
      <c r="N686">
        <f t="shared" si="62"/>
        <v>29</v>
      </c>
      <c r="O686">
        <f t="shared" si="63"/>
        <v>0</v>
      </c>
      <c r="P686">
        <f t="shared" si="64"/>
        <v>0</v>
      </c>
      <c r="Q686">
        <f t="shared" si="65"/>
        <v>1</v>
      </c>
    </row>
    <row r="687" spans="1:17">
      <c r="A687" s="12" t="s">
        <v>1811</v>
      </c>
      <c r="B687" t="s">
        <v>736</v>
      </c>
      <c r="C687" t="s">
        <v>458</v>
      </c>
      <c r="D687" t="s">
        <v>1812</v>
      </c>
      <c r="E687" t="s">
        <v>11599</v>
      </c>
      <c r="F687" t="s">
        <v>1807</v>
      </c>
      <c r="G687" s="13">
        <v>42262</v>
      </c>
      <c r="H687" s="13">
        <v>42332</v>
      </c>
      <c r="I687" s="14">
        <v>0</v>
      </c>
      <c r="J687" t="s">
        <v>259</v>
      </c>
      <c r="K687" s="13">
        <v>42272.40179398148</v>
      </c>
      <c r="L687">
        <f t="shared" si="60"/>
        <v>2015</v>
      </c>
      <c r="M687">
        <f t="shared" si="61"/>
        <v>9</v>
      </c>
      <c r="N687">
        <f t="shared" si="62"/>
        <v>15</v>
      </c>
      <c r="O687" t="e">
        <f t="shared" si="63"/>
        <v>#NUM!</v>
      </c>
      <c r="P687" t="e">
        <f t="shared" si="64"/>
        <v>#NUM!</v>
      </c>
      <c r="Q687">
        <f t="shared" si="65"/>
        <v>1</v>
      </c>
    </row>
    <row r="688" spans="1:17">
      <c r="A688" s="12" t="s">
        <v>1811</v>
      </c>
      <c r="B688" t="s">
        <v>736</v>
      </c>
      <c r="C688" t="s">
        <v>458</v>
      </c>
      <c r="D688" t="s">
        <v>1813</v>
      </c>
      <c r="E688" t="s">
        <v>11599</v>
      </c>
      <c r="F688" t="s">
        <v>1807</v>
      </c>
      <c r="G688" s="13">
        <v>42374</v>
      </c>
      <c r="H688" s="13">
        <v>42447</v>
      </c>
      <c r="I688" s="14">
        <v>0</v>
      </c>
      <c r="J688" t="s">
        <v>259</v>
      </c>
      <c r="K688" s="13">
        <v>42352.497511574074</v>
      </c>
      <c r="L688">
        <f t="shared" si="60"/>
        <v>2016</v>
      </c>
      <c r="M688">
        <f t="shared" si="61"/>
        <v>1</v>
      </c>
      <c r="N688">
        <f t="shared" si="62"/>
        <v>5</v>
      </c>
      <c r="O688">
        <f t="shared" si="63"/>
        <v>0</v>
      </c>
      <c r="P688">
        <f t="shared" si="64"/>
        <v>0</v>
      </c>
      <c r="Q688">
        <f t="shared" si="65"/>
        <v>1</v>
      </c>
    </row>
    <row r="689" spans="1:17">
      <c r="A689" s="12" t="s">
        <v>1811</v>
      </c>
      <c r="B689" t="s">
        <v>736</v>
      </c>
      <c r="C689" t="s">
        <v>458</v>
      </c>
      <c r="D689" t="s">
        <v>1814</v>
      </c>
      <c r="E689" t="s">
        <v>11599</v>
      </c>
      <c r="F689" t="s">
        <v>1807</v>
      </c>
      <c r="G689" s="13">
        <v>42457</v>
      </c>
      <c r="H689" s="13">
        <v>42534</v>
      </c>
      <c r="I689" s="14">
        <v>0</v>
      </c>
      <c r="J689" t="s">
        <v>259</v>
      </c>
      <c r="K689" s="13">
        <v>42440.501689814817</v>
      </c>
      <c r="L689">
        <f t="shared" si="60"/>
        <v>2016</v>
      </c>
      <c r="M689">
        <f t="shared" si="61"/>
        <v>3</v>
      </c>
      <c r="N689">
        <f t="shared" si="62"/>
        <v>28</v>
      </c>
      <c r="O689">
        <f t="shared" si="63"/>
        <v>0</v>
      </c>
      <c r="P689">
        <f t="shared" si="64"/>
        <v>0</v>
      </c>
      <c r="Q689">
        <f t="shared" si="65"/>
        <v>1</v>
      </c>
    </row>
    <row r="690" spans="1:17">
      <c r="A690" s="12" t="s">
        <v>1815</v>
      </c>
      <c r="B690" t="s">
        <v>736</v>
      </c>
      <c r="C690" t="s">
        <v>458</v>
      </c>
      <c r="D690" t="s">
        <v>1816</v>
      </c>
      <c r="E690" t="s">
        <v>11599</v>
      </c>
      <c r="F690" t="s">
        <v>1807</v>
      </c>
      <c r="G690" s="13">
        <v>42094</v>
      </c>
      <c r="H690" s="13">
        <v>42166</v>
      </c>
      <c r="I690" s="14">
        <v>0</v>
      </c>
      <c r="J690" t="s">
        <v>259</v>
      </c>
      <c r="K690" s="13">
        <v>42072.446574074071</v>
      </c>
      <c r="L690">
        <f t="shared" si="60"/>
        <v>2015</v>
      </c>
      <c r="M690">
        <f t="shared" si="61"/>
        <v>3</v>
      </c>
      <c r="N690">
        <f t="shared" si="62"/>
        <v>31</v>
      </c>
      <c r="O690">
        <f t="shared" si="63"/>
        <v>0</v>
      </c>
      <c r="P690">
        <f t="shared" si="64"/>
        <v>0</v>
      </c>
      <c r="Q690">
        <f t="shared" si="65"/>
        <v>1</v>
      </c>
    </row>
    <row r="691" spans="1:17">
      <c r="A691" s="12" t="s">
        <v>1817</v>
      </c>
      <c r="B691" t="s">
        <v>791</v>
      </c>
      <c r="C691" t="s">
        <v>458</v>
      </c>
      <c r="D691" t="s">
        <v>1818</v>
      </c>
      <c r="E691" t="s">
        <v>11599</v>
      </c>
      <c r="F691" t="s">
        <v>1807</v>
      </c>
      <c r="G691" s="13">
        <v>42094</v>
      </c>
      <c r="H691" s="13">
        <v>42166</v>
      </c>
      <c r="I691" s="14">
        <v>0</v>
      </c>
      <c r="J691" t="s">
        <v>259</v>
      </c>
      <c r="K691" s="13">
        <v>42072.446666666663</v>
      </c>
      <c r="L691">
        <f t="shared" si="60"/>
        <v>2015</v>
      </c>
      <c r="M691">
        <f t="shared" si="61"/>
        <v>3</v>
      </c>
      <c r="N691">
        <f t="shared" si="62"/>
        <v>31</v>
      </c>
      <c r="O691">
        <f t="shared" si="63"/>
        <v>0</v>
      </c>
      <c r="P691">
        <f t="shared" si="64"/>
        <v>0</v>
      </c>
      <c r="Q691">
        <f t="shared" si="65"/>
        <v>1</v>
      </c>
    </row>
    <row r="692" spans="1:17">
      <c r="A692" s="12" t="s">
        <v>1819</v>
      </c>
      <c r="B692" t="s">
        <v>750</v>
      </c>
      <c r="C692" t="s">
        <v>458</v>
      </c>
      <c r="D692" t="s">
        <v>1820</v>
      </c>
      <c r="E692" t="s">
        <v>11599</v>
      </c>
      <c r="F692" t="s">
        <v>1807</v>
      </c>
      <c r="G692" s="13">
        <v>42457</v>
      </c>
      <c r="H692" s="13">
        <v>42531</v>
      </c>
      <c r="I692" s="14">
        <v>0</v>
      </c>
      <c r="J692" t="s">
        <v>259</v>
      </c>
      <c r="K692" s="13">
        <v>42468.487824074073</v>
      </c>
      <c r="L692">
        <f t="shared" si="60"/>
        <v>2016</v>
      </c>
      <c r="M692">
        <f t="shared" si="61"/>
        <v>3</v>
      </c>
      <c r="N692">
        <f t="shared" si="62"/>
        <v>28</v>
      </c>
      <c r="O692" t="e">
        <f t="shared" si="63"/>
        <v>#NUM!</v>
      </c>
      <c r="P692" t="e">
        <f t="shared" si="64"/>
        <v>#NUM!</v>
      </c>
      <c r="Q692">
        <f t="shared" si="65"/>
        <v>1</v>
      </c>
    </row>
    <row r="693" spans="1:17">
      <c r="A693" s="12" t="s">
        <v>1821</v>
      </c>
      <c r="B693" t="s">
        <v>750</v>
      </c>
      <c r="C693" t="s">
        <v>458</v>
      </c>
      <c r="D693" t="s">
        <v>1822</v>
      </c>
      <c r="E693" t="s">
        <v>11599</v>
      </c>
      <c r="F693" t="s">
        <v>1807</v>
      </c>
      <c r="G693" s="13">
        <v>42458</v>
      </c>
      <c r="H693" s="13">
        <v>42531</v>
      </c>
      <c r="I693" s="14">
        <v>0</v>
      </c>
      <c r="J693" t="s">
        <v>259</v>
      </c>
      <c r="K693" s="13">
        <v>42468.626979166664</v>
      </c>
      <c r="L693">
        <f t="shared" si="60"/>
        <v>2016</v>
      </c>
      <c r="M693">
        <f t="shared" si="61"/>
        <v>3</v>
      </c>
      <c r="N693">
        <f t="shared" si="62"/>
        <v>29</v>
      </c>
      <c r="O693" t="e">
        <f t="shared" si="63"/>
        <v>#NUM!</v>
      </c>
      <c r="P693" t="e">
        <f t="shared" si="64"/>
        <v>#NUM!</v>
      </c>
      <c r="Q693">
        <f t="shared" si="65"/>
        <v>1</v>
      </c>
    </row>
    <row r="694" spans="1:17">
      <c r="A694" s="12" t="s">
        <v>1823</v>
      </c>
      <c r="B694" t="s">
        <v>457</v>
      </c>
      <c r="C694" t="s">
        <v>444</v>
      </c>
      <c r="D694" t="s">
        <v>1824</v>
      </c>
      <c r="E694" t="s">
        <v>549</v>
      </c>
      <c r="F694" t="s">
        <v>259</v>
      </c>
      <c r="G694" s="13">
        <v>42293</v>
      </c>
      <c r="H694" s="13">
        <v>42293</v>
      </c>
      <c r="I694" s="14">
        <v>0</v>
      </c>
      <c r="J694" t="s">
        <v>447</v>
      </c>
      <c r="K694" s="13">
        <v>42283.633101851854</v>
      </c>
      <c r="L694">
        <f t="shared" si="60"/>
        <v>2015</v>
      </c>
      <c r="M694">
        <f t="shared" si="61"/>
        <v>10</v>
      </c>
      <c r="N694">
        <f t="shared" si="62"/>
        <v>16</v>
      </c>
      <c r="O694">
        <f t="shared" si="63"/>
        <v>0</v>
      </c>
      <c r="P694">
        <f t="shared" si="64"/>
        <v>0</v>
      </c>
      <c r="Q694">
        <f t="shared" si="65"/>
        <v>1</v>
      </c>
    </row>
    <row r="695" spans="1:17">
      <c r="A695" s="12" t="s">
        <v>1823</v>
      </c>
      <c r="B695" t="s">
        <v>457</v>
      </c>
      <c r="C695" t="s">
        <v>453</v>
      </c>
      <c r="D695" t="s">
        <v>1825</v>
      </c>
      <c r="E695" t="s">
        <v>549</v>
      </c>
      <c r="F695" t="s">
        <v>259</v>
      </c>
      <c r="G695" s="13">
        <v>42307</v>
      </c>
      <c r="H695" s="13">
        <v>42307</v>
      </c>
      <c r="I695" s="14">
        <v>0</v>
      </c>
      <c r="J695" t="s">
        <v>447</v>
      </c>
      <c r="K695" s="13">
        <v>42291.597997685189</v>
      </c>
      <c r="L695">
        <f t="shared" si="60"/>
        <v>2015</v>
      </c>
      <c r="M695">
        <f t="shared" si="61"/>
        <v>10</v>
      </c>
      <c r="N695">
        <f t="shared" si="62"/>
        <v>30</v>
      </c>
      <c r="O695">
        <f t="shared" si="63"/>
        <v>0</v>
      </c>
      <c r="P695">
        <f t="shared" si="64"/>
        <v>0</v>
      </c>
      <c r="Q695">
        <f t="shared" si="65"/>
        <v>1</v>
      </c>
    </row>
    <row r="696" spans="1:17">
      <c r="A696" s="12" t="s">
        <v>1826</v>
      </c>
      <c r="B696" t="s">
        <v>736</v>
      </c>
      <c r="C696" t="s">
        <v>458</v>
      </c>
      <c r="D696" t="s">
        <v>1827</v>
      </c>
      <c r="E696" t="s">
        <v>11599</v>
      </c>
      <c r="F696" t="s">
        <v>1828</v>
      </c>
      <c r="G696" s="13">
        <v>42094</v>
      </c>
      <c r="H696" s="13">
        <v>42166</v>
      </c>
      <c r="I696" s="14">
        <v>0</v>
      </c>
      <c r="J696" t="s">
        <v>259</v>
      </c>
      <c r="K696" s="13">
        <v>42072.508217592593</v>
      </c>
      <c r="L696">
        <f t="shared" si="60"/>
        <v>2015</v>
      </c>
      <c r="M696">
        <f t="shared" si="61"/>
        <v>3</v>
      </c>
      <c r="N696">
        <f t="shared" si="62"/>
        <v>31</v>
      </c>
      <c r="O696">
        <f t="shared" si="63"/>
        <v>0</v>
      </c>
      <c r="P696">
        <f t="shared" si="64"/>
        <v>0</v>
      </c>
      <c r="Q696">
        <f t="shared" si="65"/>
        <v>1</v>
      </c>
    </row>
    <row r="697" spans="1:17">
      <c r="A697" s="12" t="s">
        <v>1826</v>
      </c>
      <c r="B697" t="s">
        <v>736</v>
      </c>
      <c r="C697" t="s">
        <v>458</v>
      </c>
      <c r="D697" t="s">
        <v>1829</v>
      </c>
      <c r="E697" t="s">
        <v>11599</v>
      </c>
      <c r="F697" t="s">
        <v>1828</v>
      </c>
      <c r="G697" s="13">
        <v>42262</v>
      </c>
      <c r="H697" s="13">
        <v>42332</v>
      </c>
      <c r="I697" s="14">
        <v>0</v>
      </c>
      <c r="J697" t="s">
        <v>259</v>
      </c>
      <c r="K697" s="13">
        <v>42272.424317129633</v>
      </c>
      <c r="L697">
        <f t="shared" si="60"/>
        <v>2015</v>
      </c>
      <c r="M697">
        <f t="shared" si="61"/>
        <v>9</v>
      </c>
      <c r="N697">
        <f t="shared" si="62"/>
        <v>15</v>
      </c>
      <c r="O697" t="e">
        <f t="shared" si="63"/>
        <v>#NUM!</v>
      </c>
      <c r="P697" t="e">
        <f t="shared" si="64"/>
        <v>#NUM!</v>
      </c>
      <c r="Q697">
        <f t="shared" si="65"/>
        <v>1</v>
      </c>
    </row>
    <row r="698" spans="1:17">
      <c r="A698" s="12" t="s">
        <v>1826</v>
      </c>
      <c r="B698" t="s">
        <v>736</v>
      </c>
      <c r="C698" t="s">
        <v>458</v>
      </c>
      <c r="D698" t="s">
        <v>1830</v>
      </c>
      <c r="E698" t="s">
        <v>11599</v>
      </c>
      <c r="F698" t="s">
        <v>1828</v>
      </c>
      <c r="G698" s="13">
        <v>42373</v>
      </c>
      <c r="H698" s="13">
        <v>42447</v>
      </c>
      <c r="I698" s="14">
        <v>0</v>
      </c>
      <c r="J698" t="s">
        <v>259</v>
      </c>
      <c r="K698" s="13">
        <v>42352.493148148147</v>
      </c>
      <c r="L698">
        <f t="shared" si="60"/>
        <v>2016</v>
      </c>
      <c r="M698">
        <f t="shared" si="61"/>
        <v>1</v>
      </c>
      <c r="N698">
        <f t="shared" si="62"/>
        <v>4</v>
      </c>
      <c r="O698">
        <f t="shared" si="63"/>
        <v>0</v>
      </c>
      <c r="P698">
        <f t="shared" si="64"/>
        <v>0</v>
      </c>
      <c r="Q698">
        <f t="shared" si="65"/>
        <v>1</v>
      </c>
    </row>
    <row r="699" spans="1:17">
      <c r="A699" s="12" t="s">
        <v>1826</v>
      </c>
      <c r="B699" t="s">
        <v>736</v>
      </c>
      <c r="C699" t="s">
        <v>458</v>
      </c>
      <c r="D699" t="s">
        <v>1831</v>
      </c>
      <c r="E699" t="s">
        <v>11599</v>
      </c>
      <c r="F699" t="s">
        <v>1828</v>
      </c>
      <c r="G699" s="13">
        <v>42458</v>
      </c>
      <c r="H699" s="13">
        <v>42534</v>
      </c>
      <c r="I699" s="14">
        <v>0</v>
      </c>
      <c r="J699" t="s">
        <v>259</v>
      </c>
      <c r="K699" s="13">
        <v>42440.497013888889</v>
      </c>
      <c r="L699">
        <f t="shared" si="60"/>
        <v>2016</v>
      </c>
      <c r="M699">
        <f t="shared" si="61"/>
        <v>3</v>
      </c>
      <c r="N699">
        <f t="shared" si="62"/>
        <v>29</v>
      </c>
      <c r="O699">
        <f t="shared" si="63"/>
        <v>0</v>
      </c>
      <c r="P699">
        <f t="shared" si="64"/>
        <v>0</v>
      </c>
      <c r="Q699">
        <f t="shared" si="65"/>
        <v>1</v>
      </c>
    </row>
    <row r="700" spans="1:17">
      <c r="A700" s="12" t="s">
        <v>1832</v>
      </c>
      <c r="B700" t="s">
        <v>736</v>
      </c>
      <c r="C700" t="s">
        <v>458</v>
      </c>
      <c r="D700" t="s">
        <v>1833</v>
      </c>
      <c r="E700" t="s">
        <v>11599</v>
      </c>
      <c r="F700" t="s">
        <v>1828</v>
      </c>
      <c r="G700" s="13">
        <v>42374</v>
      </c>
      <c r="H700" s="13">
        <v>42447</v>
      </c>
      <c r="I700" s="14">
        <v>0</v>
      </c>
      <c r="J700" t="s">
        <v>259</v>
      </c>
      <c r="K700" s="13">
        <v>42355.456331018519</v>
      </c>
      <c r="L700">
        <f t="shared" si="60"/>
        <v>2016</v>
      </c>
      <c r="M700">
        <f t="shared" si="61"/>
        <v>1</v>
      </c>
      <c r="N700">
        <f t="shared" si="62"/>
        <v>5</v>
      </c>
      <c r="O700">
        <f t="shared" si="63"/>
        <v>0</v>
      </c>
      <c r="P700">
        <f t="shared" si="64"/>
        <v>0</v>
      </c>
      <c r="Q700">
        <f t="shared" si="65"/>
        <v>1</v>
      </c>
    </row>
    <row r="701" spans="1:17">
      <c r="A701" s="12" t="s">
        <v>1832</v>
      </c>
      <c r="B701" t="s">
        <v>736</v>
      </c>
      <c r="C701" t="s">
        <v>458</v>
      </c>
      <c r="D701" t="s">
        <v>1834</v>
      </c>
      <c r="E701" t="s">
        <v>11599</v>
      </c>
      <c r="F701" t="s">
        <v>1828</v>
      </c>
      <c r="G701" s="13">
        <v>42458</v>
      </c>
      <c r="H701" s="13">
        <v>42531</v>
      </c>
      <c r="I701" s="14">
        <v>0</v>
      </c>
      <c r="J701" t="s">
        <v>259</v>
      </c>
      <c r="K701" s="13">
        <v>42440.505277777775</v>
      </c>
      <c r="L701">
        <f t="shared" si="60"/>
        <v>2016</v>
      </c>
      <c r="M701">
        <f t="shared" si="61"/>
        <v>3</v>
      </c>
      <c r="N701">
        <f t="shared" si="62"/>
        <v>29</v>
      </c>
      <c r="O701">
        <f t="shared" si="63"/>
        <v>0</v>
      </c>
      <c r="P701">
        <f t="shared" si="64"/>
        <v>0</v>
      </c>
      <c r="Q701">
        <f t="shared" si="65"/>
        <v>1</v>
      </c>
    </row>
    <row r="702" spans="1:17">
      <c r="A702" s="12" t="s">
        <v>1835</v>
      </c>
      <c r="B702" t="s">
        <v>736</v>
      </c>
      <c r="C702" t="s">
        <v>458</v>
      </c>
      <c r="D702" t="s">
        <v>1836</v>
      </c>
      <c r="E702" t="s">
        <v>11599</v>
      </c>
      <c r="F702" t="s">
        <v>1828</v>
      </c>
      <c r="G702" s="13">
        <v>42374</v>
      </c>
      <c r="H702" s="13">
        <v>42439</v>
      </c>
      <c r="I702" s="14">
        <v>0</v>
      </c>
      <c r="J702" t="s">
        <v>259</v>
      </c>
      <c r="K702" s="13">
        <v>42352.500717592593</v>
      </c>
      <c r="L702">
        <f t="shared" si="60"/>
        <v>2016</v>
      </c>
      <c r="M702">
        <f t="shared" si="61"/>
        <v>1</v>
      </c>
      <c r="N702">
        <f t="shared" si="62"/>
        <v>5</v>
      </c>
      <c r="O702">
        <f t="shared" si="63"/>
        <v>0</v>
      </c>
      <c r="P702">
        <f t="shared" si="64"/>
        <v>0</v>
      </c>
      <c r="Q702">
        <f t="shared" si="65"/>
        <v>1</v>
      </c>
    </row>
    <row r="703" spans="1:17">
      <c r="A703" s="12" t="s">
        <v>1837</v>
      </c>
      <c r="B703" t="s">
        <v>791</v>
      </c>
      <c r="C703" t="s">
        <v>458</v>
      </c>
      <c r="D703" t="s">
        <v>1838</v>
      </c>
      <c r="E703" t="s">
        <v>11599</v>
      </c>
      <c r="F703" t="s">
        <v>1828</v>
      </c>
      <c r="G703" s="13">
        <v>42374</v>
      </c>
      <c r="H703" s="13">
        <v>42447</v>
      </c>
      <c r="I703" s="14">
        <v>0</v>
      </c>
      <c r="J703" t="s">
        <v>259</v>
      </c>
      <c r="K703" s="13">
        <v>42352.472384259258</v>
      </c>
      <c r="L703">
        <f t="shared" si="60"/>
        <v>2016</v>
      </c>
      <c r="M703">
        <f t="shared" si="61"/>
        <v>1</v>
      </c>
      <c r="N703">
        <f t="shared" si="62"/>
        <v>5</v>
      </c>
      <c r="O703">
        <f t="shared" si="63"/>
        <v>0</v>
      </c>
      <c r="P703">
        <f t="shared" si="64"/>
        <v>0</v>
      </c>
      <c r="Q703">
        <f t="shared" si="65"/>
        <v>1</v>
      </c>
    </row>
    <row r="704" spans="1:17">
      <c r="A704" s="12" t="s">
        <v>1839</v>
      </c>
      <c r="B704" t="s">
        <v>736</v>
      </c>
      <c r="C704" t="s">
        <v>458</v>
      </c>
      <c r="D704" t="s">
        <v>1840</v>
      </c>
      <c r="E704" t="s">
        <v>11599</v>
      </c>
      <c r="F704" t="s">
        <v>1841</v>
      </c>
      <c r="G704" s="13">
        <v>42261</v>
      </c>
      <c r="H704" s="13">
        <v>42333</v>
      </c>
      <c r="I704" s="14">
        <v>0</v>
      </c>
      <c r="J704" t="s">
        <v>259</v>
      </c>
      <c r="K704" s="13">
        <v>42272.416550925926</v>
      </c>
      <c r="L704">
        <f t="shared" si="60"/>
        <v>2015</v>
      </c>
      <c r="M704">
        <f t="shared" si="61"/>
        <v>9</v>
      </c>
      <c r="N704">
        <f t="shared" si="62"/>
        <v>14</v>
      </c>
      <c r="O704" t="e">
        <f t="shared" si="63"/>
        <v>#NUM!</v>
      </c>
      <c r="P704" t="e">
        <f t="shared" si="64"/>
        <v>#NUM!</v>
      </c>
      <c r="Q704">
        <f t="shared" si="65"/>
        <v>1</v>
      </c>
    </row>
    <row r="705" spans="1:17">
      <c r="A705" s="12" t="s">
        <v>1839</v>
      </c>
      <c r="B705" t="s">
        <v>736</v>
      </c>
      <c r="C705" t="s">
        <v>458</v>
      </c>
      <c r="D705" t="s">
        <v>1842</v>
      </c>
      <c r="E705" t="s">
        <v>11599</v>
      </c>
      <c r="F705" t="s">
        <v>1841</v>
      </c>
      <c r="G705" s="13">
        <v>42373</v>
      </c>
      <c r="H705" s="13">
        <v>42447</v>
      </c>
      <c r="I705" s="14">
        <v>0</v>
      </c>
      <c r="J705" t="s">
        <v>259</v>
      </c>
      <c r="K705" s="13">
        <v>42352.475231481483</v>
      </c>
      <c r="L705">
        <f t="shared" si="60"/>
        <v>2016</v>
      </c>
      <c r="M705">
        <f t="shared" si="61"/>
        <v>1</v>
      </c>
      <c r="N705">
        <f t="shared" si="62"/>
        <v>4</v>
      </c>
      <c r="O705">
        <f t="shared" si="63"/>
        <v>0</v>
      </c>
      <c r="P705">
        <f t="shared" si="64"/>
        <v>0</v>
      </c>
      <c r="Q705">
        <f t="shared" si="65"/>
        <v>1</v>
      </c>
    </row>
    <row r="706" spans="1:17">
      <c r="A706" s="12" t="s">
        <v>1839</v>
      </c>
      <c r="B706" t="s">
        <v>736</v>
      </c>
      <c r="C706" t="s">
        <v>458</v>
      </c>
      <c r="D706" t="s">
        <v>1843</v>
      </c>
      <c r="E706" t="s">
        <v>11599</v>
      </c>
      <c r="F706" t="s">
        <v>1841</v>
      </c>
      <c r="G706" s="13">
        <v>42457</v>
      </c>
      <c r="H706" s="13">
        <v>42534</v>
      </c>
      <c r="I706" s="14">
        <v>0</v>
      </c>
      <c r="J706" t="s">
        <v>259</v>
      </c>
      <c r="K706" s="13">
        <v>42440.500196759262</v>
      </c>
      <c r="L706">
        <f t="shared" si="60"/>
        <v>2016</v>
      </c>
      <c r="M706">
        <f t="shared" si="61"/>
        <v>3</v>
      </c>
      <c r="N706">
        <f t="shared" si="62"/>
        <v>28</v>
      </c>
      <c r="O706">
        <f t="shared" si="63"/>
        <v>0</v>
      </c>
      <c r="P706">
        <f t="shared" si="64"/>
        <v>0</v>
      </c>
      <c r="Q706">
        <f t="shared" si="65"/>
        <v>1</v>
      </c>
    </row>
    <row r="707" spans="1:17">
      <c r="A707" s="12" t="s">
        <v>1844</v>
      </c>
      <c r="B707" t="s">
        <v>736</v>
      </c>
      <c r="C707" t="s">
        <v>458</v>
      </c>
      <c r="D707" t="s">
        <v>1845</v>
      </c>
      <c r="E707" t="s">
        <v>11599</v>
      </c>
      <c r="F707" t="s">
        <v>1841</v>
      </c>
      <c r="G707" s="13">
        <v>42094</v>
      </c>
      <c r="H707" s="13">
        <v>42164</v>
      </c>
      <c r="I707" s="14">
        <v>0</v>
      </c>
      <c r="J707" t="s">
        <v>259</v>
      </c>
      <c r="K707" s="13">
        <v>42072.478703703702</v>
      </c>
      <c r="L707">
        <f t="shared" ref="L707:L770" si="66">YEAR(G707)</f>
        <v>2015</v>
      </c>
      <c r="M707">
        <f t="shared" ref="M707:M770" si="67">MONTH(G707)</f>
        <v>3</v>
      </c>
      <c r="N707">
        <f t="shared" ref="N707:N770" si="68">DAY(G707)</f>
        <v>31</v>
      </c>
      <c r="O707">
        <f t="shared" ref="O707:O770" si="69">DATEDIF($K707,INT($G707),"y")</f>
        <v>0</v>
      </c>
      <c r="P707">
        <f t="shared" ref="P707:P770" si="70">DATEDIF($K707,INT($G707),"m")</f>
        <v>0</v>
      </c>
      <c r="Q707">
        <f t="shared" ref="Q707:Q770" si="71">DATEDIF($K$2,INT($G$2),"ym")</f>
        <v>1</v>
      </c>
    </row>
    <row r="708" spans="1:17">
      <c r="A708" s="12" t="s">
        <v>1846</v>
      </c>
      <c r="B708" t="s">
        <v>736</v>
      </c>
      <c r="C708" t="s">
        <v>458</v>
      </c>
      <c r="D708" t="s">
        <v>1847</v>
      </c>
      <c r="E708" t="s">
        <v>11599</v>
      </c>
      <c r="F708" t="s">
        <v>1841</v>
      </c>
      <c r="G708" s="13">
        <v>42458</v>
      </c>
      <c r="H708" s="13">
        <v>42531</v>
      </c>
      <c r="I708" s="14">
        <v>0</v>
      </c>
      <c r="J708" t="s">
        <v>259</v>
      </c>
      <c r="K708" s="13">
        <v>42440.502986111111</v>
      </c>
      <c r="L708">
        <f t="shared" si="66"/>
        <v>2016</v>
      </c>
      <c r="M708">
        <f t="shared" si="67"/>
        <v>3</v>
      </c>
      <c r="N708">
        <f t="shared" si="68"/>
        <v>29</v>
      </c>
      <c r="O708">
        <f t="shared" si="69"/>
        <v>0</v>
      </c>
      <c r="P708">
        <f t="shared" si="70"/>
        <v>0</v>
      </c>
      <c r="Q708">
        <f t="shared" si="71"/>
        <v>1</v>
      </c>
    </row>
    <row r="709" spans="1:17">
      <c r="A709" s="12" t="s">
        <v>1848</v>
      </c>
      <c r="B709" t="s">
        <v>736</v>
      </c>
      <c r="C709" t="s">
        <v>458</v>
      </c>
      <c r="D709" t="s">
        <v>1849</v>
      </c>
      <c r="E709" t="s">
        <v>11599</v>
      </c>
      <c r="F709" t="s">
        <v>1841</v>
      </c>
      <c r="G709" s="13">
        <v>42178</v>
      </c>
      <c r="H709" s="13">
        <v>42222</v>
      </c>
      <c r="I709" s="14">
        <v>0</v>
      </c>
      <c r="J709" t="s">
        <v>259</v>
      </c>
      <c r="K709" s="13">
        <v>42157.642291666663</v>
      </c>
      <c r="L709">
        <f t="shared" si="66"/>
        <v>2015</v>
      </c>
      <c r="M709">
        <f t="shared" si="67"/>
        <v>6</v>
      </c>
      <c r="N709">
        <f t="shared" si="68"/>
        <v>23</v>
      </c>
      <c r="O709">
        <f t="shared" si="69"/>
        <v>0</v>
      </c>
      <c r="P709">
        <f t="shared" si="70"/>
        <v>0</v>
      </c>
      <c r="Q709">
        <f t="shared" si="71"/>
        <v>1</v>
      </c>
    </row>
    <row r="710" spans="1:17">
      <c r="A710" s="12" t="s">
        <v>1850</v>
      </c>
      <c r="B710" t="s">
        <v>791</v>
      </c>
      <c r="C710" t="s">
        <v>458</v>
      </c>
      <c r="D710" t="s">
        <v>1851</v>
      </c>
      <c r="E710" t="s">
        <v>11599</v>
      </c>
      <c r="F710" t="s">
        <v>1841</v>
      </c>
      <c r="G710" s="13">
        <v>42178</v>
      </c>
      <c r="H710" s="13">
        <v>42222</v>
      </c>
      <c r="I710" s="14">
        <v>0</v>
      </c>
      <c r="J710" t="s">
        <v>259</v>
      </c>
      <c r="K710" s="13">
        <v>42157.635937500003</v>
      </c>
      <c r="L710">
        <f t="shared" si="66"/>
        <v>2015</v>
      </c>
      <c r="M710">
        <f t="shared" si="67"/>
        <v>6</v>
      </c>
      <c r="N710">
        <f t="shared" si="68"/>
        <v>23</v>
      </c>
      <c r="O710">
        <f t="shared" si="69"/>
        <v>0</v>
      </c>
      <c r="P710">
        <f t="shared" si="70"/>
        <v>0</v>
      </c>
      <c r="Q710">
        <f t="shared" si="71"/>
        <v>1</v>
      </c>
    </row>
    <row r="711" spans="1:17">
      <c r="A711" s="12" t="s">
        <v>1852</v>
      </c>
      <c r="B711" t="s">
        <v>457</v>
      </c>
      <c r="C711" t="s">
        <v>453</v>
      </c>
      <c r="D711" t="s">
        <v>1853</v>
      </c>
      <c r="E711" t="s">
        <v>549</v>
      </c>
      <c r="F711" t="s">
        <v>259</v>
      </c>
      <c r="G711" s="13">
        <v>42328</v>
      </c>
      <c r="H711" s="13">
        <v>42328</v>
      </c>
      <c r="I711" s="14">
        <v>0</v>
      </c>
      <c r="J711" t="s">
        <v>447</v>
      </c>
      <c r="K711" s="13">
        <v>42306.354756944442</v>
      </c>
      <c r="L711">
        <f t="shared" si="66"/>
        <v>2015</v>
      </c>
      <c r="M711">
        <f t="shared" si="67"/>
        <v>11</v>
      </c>
      <c r="N711">
        <f t="shared" si="68"/>
        <v>20</v>
      </c>
      <c r="O711">
        <f t="shared" si="69"/>
        <v>0</v>
      </c>
      <c r="P711">
        <f t="shared" si="70"/>
        <v>0</v>
      </c>
      <c r="Q711">
        <f t="shared" si="71"/>
        <v>1</v>
      </c>
    </row>
    <row r="712" spans="1:17">
      <c r="A712" s="12" t="s">
        <v>1854</v>
      </c>
      <c r="B712" t="s">
        <v>736</v>
      </c>
      <c r="C712" t="s">
        <v>458</v>
      </c>
      <c r="D712" t="s">
        <v>1855</v>
      </c>
      <c r="E712" t="s">
        <v>11599</v>
      </c>
      <c r="F712" t="s">
        <v>1856</v>
      </c>
      <c r="G712" s="13">
        <v>42094</v>
      </c>
      <c r="H712" s="13">
        <v>42166</v>
      </c>
      <c r="I712" s="14">
        <v>0</v>
      </c>
      <c r="J712" t="s">
        <v>259</v>
      </c>
      <c r="K712" s="13">
        <v>42072.470497685186</v>
      </c>
      <c r="L712">
        <f t="shared" si="66"/>
        <v>2015</v>
      </c>
      <c r="M712">
        <f t="shared" si="67"/>
        <v>3</v>
      </c>
      <c r="N712">
        <f t="shared" si="68"/>
        <v>31</v>
      </c>
      <c r="O712">
        <f t="shared" si="69"/>
        <v>0</v>
      </c>
      <c r="P712">
        <f t="shared" si="70"/>
        <v>0</v>
      </c>
      <c r="Q712">
        <f t="shared" si="71"/>
        <v>1</v>
      </c>
    </row>
    <row r="713" spans="1:17">
      <c r="A713" s="12" t="s">
        <v>1854</v>
      </c>
      <c r="B713" t="s">
        <v>736</v>
      </c>
      <c r="C713" t="s">
        <v>458</v>
      </c>
      <c r="D713" t="s">
        <v>1857</v>
      </c>
      <c r="E713" t="s">
        <v>11599</v>
      </c>
      <c r="F713" t="s">
        <v>1856</v>
      </c>
      <c r="G713" s="13">
        <v>42177</v>
      </c>
      <c r="H713" s="13">
        <v>42221</v>
      </c>
      <c r="I713" s="14">
        <v>0</v>
      </c>
      <c r="J713" t="s">
        <v>259</v>
      </c>
      <c r="K713" s="13">
        <v>42157.638460648152</v>
      </c>
      <c r="L713">
        <f t="shared" si="66"/>
        <v>2015</v>
      </c>
      <c r="M713">
        <f t="shared" si="67"/>
        <v>6</v>
      </c>
      <c r="N713">
        <f t="shared" si="68"/>
        <v>22</v>
      </c>
      <c r="O713">
        <f t="shared" si="69"/>
        <v>0</v>
      </c>
      <c r="P713">
        <f t="shared" si="70"/>
        <v>0</v>
      </c>
      <c r="Q713">
        <f t="shared" si="71"/>
        <v>1</v>
      </c>
    </row>
    <row r="714" spans="1:17">
      <c r="A714" s="12" t="s">
        <v>1854</v>
      </c>
      <c r="B714" t="s">
        <v>736</v>
      </c>
      <c r="C714" t="s">
        <v>458</v>
      </c>
      <c r="D714" t="s">
        <v>1858</v>
      </c>
      <c r="E714" t="s">
        <v>11599</v>
      </c>
      <c r="F714" t="s">
        <v>1856</v>
      </c>
      <c r="G714" s="13">
        <v>42261</v>
      </c>
      <c r="H714" s="13">
        <v>42326</v>
      </c>
      <c r="I714" s="14">
        <v>0</v>
      </c>
      <c r="J714" t="s">
        <v>259</v>
      </c>
      <c r="K714" s="13">
        <v>42272.418240740742</v>
      </c>
      <c r="L714">
        <f t="shared" si="66"/>
        <v>2015</v>
      </c>
      <c r="M714">
        <f t="shared" si="67"/>
        <v>9</v>
      </c>
      <c r="N714">
        <f t="shared" si="68"/>
        <v>14</v>
      </c>
      <c r="O714" t="e">
        <f t="shared" si="69"/>
        <v>#NUM!</v>
      </c>
      <c r="P714" t="e">
        <f t="shared" si="70"/>
        <v>#NUM!</v>
      </c>
      <c r="Q714">
        <f t="shared" si="71"/>
        <v>1</v>
      </c>
    </row>
    <row r="715" spans="1:17">
      <c r="A715" s="12" t="s">
        <v>1854</v>
      </c>
      <c r="B715" t="s">
        <v>736</v>
      </c>
      <c r="C715" t="s">
        <v>458</v>
      </c>
      <c r="D715" t="s">
        <v>1859</v>
      </c>
      <c r="E715" t="s">
        <v>11599</v>
      </c>
      <c r="F715" t="s">
        <v>1856</v>
      </c>
      <c r="G715" s="13">
        <v>42373</v>
      </c>
      <c r="H715" s="13">
        <v>42443</v>
      </c>
      <c r="I715" s="14">
        <v>0</v>
      </c>
      <c r="J715" t="s">
        <v>259</v>
      </c>
      <c r="K715" s="13">
        <v>42352.473958333336</v>
      </c>
      <c r="L715">
        <f t="shared" si="66"/>
        <v>2016</v>
      </c>
      <c r="M715">
        <f t="shared" si="67"/>
        <v>1</v>
      </c>
      <c r="N715">
        <f t="shared" si="68"/>
        <v>4</v>
      </c>
      <c r="O715">
        <f t="shared" si="69"/>
        <v>0</v>
      </c>
      <c r="P715">
        <f t="shared" si="70"/>
        <v>0</v>
      </c>
      <c r="Q715">
        <f t="shared" si="71"/>
        <v>1</v>
      </c>
    </row>
    <row r="716" spans="1:17">
      <c r="A716" s="12" t="s">
        <v>1854</v>
      </c>
      <c r="B716" t="s">
        <v>736</v>
      </c>
      <c r="C716" t="s">
        <v>458</v>
      </c>
      <c r="D716" t="s">
        <v>1860</v>
      </c>
      <c r="E716" t="s">
        <v>11599</v>
      </c>
      <c r="F716" t="s">
        <v>1856</v>
      </c>
      <c r="G716" s="13">
        <v>42457</v>
      </c>
      <c r="H716" s="13">
        <v>42534</v>
      </c>
      <c r="I716" s="14">
        <v>0</v>
      </c>
      <c r="J716" t="s">
        <v>259</v>
      </c>
      <c r="K716" s="13">
        <v>42440.499652777777</v>
      </c>
      <c r="L716">
        <f t="shared" si="66"/>
        <v>2016</v>
      </c>
      <c r="M716">
        <f t="shared" si="67"/>
        <v>3</v>
      </c>
      <c r="N716">
        <f t="shared" si="68"/>
        <v>28</v>
      </c>
      <c r="O716">
        <f t="shared" si="69"/>
        <v>0</v>
      </c>
      <c r="P716">
        <f t="shared" si="70"/>
        <v>0</v>
      </c>
      <c r="Q716">
        <f t="shared" si="71"/>
        <v>1</v>
      </c>
    </row>
    <row r="717" spans="1:17">
      <c r="A717" s="12" t="s">
        <v>1861</v>
      </c>
      <c r="B717" t="s">
        <v>736</v>
      </c>
      <c r="C717" t="s">
        <v>458</v>
      </c>
      <c r="D717" t="s">
        <v>1862</v>
      </c>
      <c r="E717" t="s">
        <v>11599</v>
      </c>
      <c r="F717" t="s">
        <v>1856</v>
      </c>
      <c r="G717" s="13">
        <v>42093</v>
      </c>
      <c r="H717" s="13">
        <v>42165</v>
      </c>
      <c r="I717" s="14">
        <v>0</v>
      </c>
      <c r="J717" t="s">
        <v>259</v>
      </c>
      <c r="K717" s="13">
        <v>42072.470601851855</v>
      </c>
      <c r="L717">
        <f t="shared" si="66"/>
        <v>2015</v>
      </c>
      <c r="M717">
        <f t="shared" si="67"/>
        <v>3</v>
      </c>
      <c r="N717">
        <f t="shared" si="68"/>
        <v>30</v>
      </c>
      <c r="O717">
        <f t="shared" si="69"/>
        <v>0</v>
      </c>
      <c r="P717">
        <f t="shared" si="70"/>
        <v>0</v>
      </c>
      <c r="Q717">
        <f t="shared" si="71"/>
        <v>1</v>
      </c>
    </row>
    <row r="718" spans="1:17">
      <c r="A718" s="12" t="s">
        <v>1861</v>
      </c>
      <c r="B718" t="s">
        <v>736</v>
      </c>
      <c r="C718" t="s">
        <v>458</v>
      </c>
      <c r="D718" t="s">
        <v>1863</v>
      </c>
      <c r="E718" t="s">
        <v>11599</v>
      </c>
      <c r="F718" t="s">
        <v>1856</v>
      </c>
      <c r="G718" s="13">
        <v>42262</v>
      </c>
      <c r="H718" s="13">
        <v>42332</v>
      </c>
      <c r="I718" s="14">
        <v>0</v>
      </c>
      <c r="J718" t="s">
        <v>259</v>
      </c>
      <c r="K718" s="13">
        <v>42272.410069444442</v>
      </c>
      <c r="L718">
        <f t="shared" si="66"/>
        <v>2015</v>
      </c>
      <c r="M718">
        <f t="shared" si="67"/>
        <v>9</v>
      </c>
      <c r="N718">
        <f t="shared" si="68"/>
        <v>15</v>
      </c>
      <c r="O718" t="e">
        <f t="shared" si="69"/>
        <v>#NUM!</v>
      </c>
      <c r="P718" t="e">
        <f t="shared" si="70"/>
        <v>#NUM!</v>
      </c>
      <c r="Q718">
        <f t="shared" si="71"/>
        <v>1</v>
      </c>
    </row>
    <row r="719" spans="1:17">
      <c r="A719" s="12" t="s">
        <v>1861</v>
      </c>
      <c r="B719" t="s">
        <v>736</v>
      </c>
      <c r="C719" t="s">
        <v>458</v>
      </c>
      <c r="D719" t="s">
        <v>1864</v>
      </c>
      <c r="E719" t="s">
        <v>11599</v>
      </c>
      <c r="F719" t="s">
        <v>1856</v>
      </c>
      <c r="G719" s="13">
        <v>42374</v>
      </c>
      <c r="H719" s="13">
        <v>42447</v>
      </c>
      <c r="I719" s="14">
        <v>0</v>
      </c>
      <c r="J719" t="s">
        <v>259</v>
      </c>
      <c r="K719" s="13">
        <v>42352.497013888889</v>
      </c>
      <c r="L719">
        <f t="shared" si="66"/>
        <v>2016</v>
      </c>
      <c r="M719">
        <f t="shared" si="67"/>
        <v>1</v>
      </c>
      <c r="N719">
        <f t="shared" si="68"/>
        <v>5</v>
      </c>
      <c r="O719">
        <f t="shared" si="69"/>
        <v>0</v>
      </c>
      <c r="P719">
        <f t="shared" si="70"/>
        <v>0</v>
      </c>
      <c r="Q719">
        <f t="shared" si="71"/>
        <v>1</v>
      </c>
    </row>
    <row r="720" spans="1:17">
      <c r="A720" s="12" t="s">
        <v>1861</v>
      </c>
      <c r="B720" t="s">
        <v>736</v>
      </c>
      <c r="C720" t="s">
        <v>458</v>
      </c>
      <c r="D720" t="s">
        <v>1865</v>
      </c>
      <c r="E720" t="s">
        <v>11599</v>
      </c>
      <c r="F720" t="s">
        <v>1856</v>
      </c>
      <c r="G720" s="13">
        <v>42458</v>
      </c>
      <c r="H720" s="13">
        <v>42534</v>
      </c>
      <c r="I720" s="14">
        <v>0</v>
      </c>
      <c r="J720" t="s">
        <v>259</v>
      </c>
      <c r="K720" s="13">
        <v>42440.498194444444</v>
      </c>
      <c r="L720">
        <f t="shared" si="66"/>
        <v>2016</v>
      </c>
      <c r="M720">
        <f t="shared" si="67"/>
        <v>3</v>
      </c>
      <c r="N720">
        <f t="shared" si="68"/>
        <v>29</v>
      </c>
      <c r="O720">
        <f t="shared" si="69"/>
        <v>0</v>
      </c>
      <c r="P720">
        <f t="shared" si="70"/>
        <v>0</v>
      </c>
      <c r="Q720">
        <f t="shared" si="71"/>
        <v>1</v>
      </c>
    </row>
    <row r="721" spans="1:17">
      <c r="A721" s="12" t="s">
        <v>1866</v>
      </c>
      <c r="B721" t="s">
        <v>736</v>
      </c>
      <c r="C721" t="s">
        <v>458</v>
      </c>
      <c r="D721" t="s">
        <v>1867</v>
      </c>
      <c r="E721" t="s">
        <v>11599</v>
      </c>
      <c r="F721" t="s">
        <v>1856</v>
      </c>
      <c r="G721" s="13">
        <v>42373</v>
      </c>
      <c r="H721" s="13">
        <v>42373</v>
      </c>
      <c r="I721" s="14">
        <v>0</v>
      </c>
      <c r="J721" t="s">
        <v>259</v>
      </c>
      <c r="K721" s="13">
        <v>42352.495949074073</v>
      </c>
      <c r="L721">
        <f t="shared" si="66"/>
        <v>2016</v>
      </c>
      <c r="M721">
        <f t="shared" si="67"/>
        <v>1</v>
      </c>
      <c r="N721">
        <f t="shared" si="68"/>
        <v>4</v>
      </c>
      <c r="O721">
        <f t="shared" si="69"/>
        <v>0</v>
      </c>
      <c r="P721">
        <f t="shared" si="70"/>
        <v>0</v>
      </c>
      <c r="Q721">
        <f t="shared" si="71"/>
        <v>1</v>
      </c>
    </row>
    <row r="722" spans="1:17">
      <c r="A722" s="12" t="s">
        <v>1868</v>
      </c>
      <c r="B722" t="s">
        <v>736</v>
      </c>
      <c r="C722" t="s">
        <v>458</v>
      </c>
      <c r="D722" t="s">
        <v>1869</v>
      </c>
      <c r="E722" t="s">
        <v>11599</v>
      </c>
      <c r="F722" t="s">
        <v>1856</v>
      </c>
      <c r="G722" s="13">
        <v>42457</v>
      </c>
      <c r="H722" s="13">
        <v>42531</v>
      </c>
      <c r="I722" s="14">
        <v>0</v>
      </c>
      <c r="J722" t="s">
        <v>259</v>
      </c>
      <c r="K722" s="13">
        <v>42440.505358796298</v>
      </c>
      <c r="L722">
        <f t="shared" si="66"/>
        <v>2016</v>
      </c>
      <c r="M722">
        <f t="shared" si="67"/>
        <v>3</v>
      </c>
      <c r="N722">
        <f t="shared" si="68"/>
        <v>28</v>
      </c>
      <c r="O722">
        <f t="shared" si="69"/>
        <v>0</v>
      </c>
      <c r="P722">
        <f t="shared" si="70"/>
        <v>0</v>
      </c>
      <c r="Q722">
        <f t="shared" si="71"/>
        <v>1</v>
      </c>
    </row>
    <row r="723" spans="1:17">
      <c r="A723" s="12" t="s">
        <v>1870</v>
      </c>
      <c r="B723" t="s">
        <v>791</v>
      </c>
      <c r="C723" t="s">
        <v>458</v>
      </c>
      <c r="D723" t="s">
        <v>1871</v>
      </c>
      <c r="E723" t="s">
        <v>11599</v>
      </c>
      <c r="F723" t="s">
        <v>1856</v>
      </c>
      <c r="G723" s="13">
        <v>42177</v>
      </c>
      <c r="H723" s="13">
        <v>42221</v>
      </c>
      <c r="I723" s="14">
        <v>0</v>
      </c>
      <c r="J723" t="s">
        <v>259</v>
      </c>
      <c r="K723" s="13">
        <v>42157.635509259257</v>
      </c>
      <c r="L723">
        <f t="shared" si="66"/>
        <v>2015</v>
      </c>
      <c r="M723">
        <f t="shared" si="67"/>
        <v>6</v>
      </c>
      <c r="N723">
        <f t="shared" si="68"/>
        <v>22</v>
      </c>
      <c r="O723">
        <f t="shared" si="69"/>
        <v>0</v>
      </c>
      <c r="P723">
        <f t="shared" si="70"/>
        <v>0</v>
      </c>
      <c r="Q723">
        <f t="shared" si="71"/>
        <v>1</v>
      </c>
    </row>
    <row r="724" spans="1:17">
      <c r="A724" s="12" t="s">
        <v>1870</v>
      </c>
      <c r="B724" t="s">
        <v>791</v>
      </c>
      <c r="C724" t="s">
        <v>458</v>
      </c>
      <c r="D724" t="s">
        <v>1872</v>
      </c>
      <c r="E724" t="s">
        <v>11599</v>
      </c>
      <c r="F724" t="s">
        <v>1856</v>
      </c>
      <c r="G724" s="13">
        <v>42373</v>
      </c>
      <c r="H724" s="13">
        <v>42447</v>
      </c>
      <c r="I724" s="14">
        <v>0</v>
      </c>
      <c r="J724" t="s">
        <v>259</v>
      </c>
      <c r="K724" s="13">
        <v>42352.463750000003</v>
      </c>
      <c r="L724">
        <f t="shared" si="66"/>
        <v>2016</v>
      </c>
      <c r="M724">
        <f t="shared" si="67"/>
        <v>1</v>
      </c>
      <c r="N724">
        <f t="shared" si="68"/>
        <v>4</v>
      </c>
      <c r="O724">
        <f t="shared" si="69"/>
        <v>0</v>
      </c>
      <c r="P724">
        <f t="shared" si="70"/>
        <v>0</v>
      </c>
      <c r="Q724">
        <f t="shared" si="71"/>
        <v>1</v>
      </c>
    </row>
    <row r="725" spans="1:17">
      <c r="A725" s="12" t="s">
        <v>1873</v>
      </c>
      <c r="B725" t="s">
        <v>791</v>
      </c>
      <c r="C725" t="s">
        <v>458</v>
      </c>
      <c r="D725" t="s">
        <v>1874</v>
      </c>
      <c r="E725" t="s">
        <v>11599</v>
      </c>
      <c r="F725" t="s">
        <v>1856</v>
      </c>
      <c r="G725" s="13">
        <v>42373</v>
      </c>
      <c r="H725" s="13">
        <v>42447</v>
      </c>
      <c r="I725" s="14">
        <v>0</v>
      </c>
      <c r="J725" t="s">
        <v>259</v>
      </c>
      <c r="K725" s="13">
        <v>42352.4996875</v>
      </c>
      <c r="L725">
        <f t="shared" si="66"/>
        <v>2016</v>
      </c>
      <c r="M725">
        <f t="shared" si="67"/>
        <v>1</v>
      </c>
      <c r="N725">
        <f t="shared" si="68"/>
        <v>4</v>
      </c>
      <c r="O725">
        <f t="shared" si="69"/>
        <v>0</v>
      </c>
      <c r="P725">
        <f t="shared" si="70"/>
        <v>0</v>
      </c>
      <c r="Q725">
        <f t="shared" si="71"/>
        <v>1</v>
      </c>
    </row>
    <row r="726" spans="1:17">
      <c r="A726" s="12" t="s">
        <v>1875</v>
      </c>
      <c r="B726" t="s">
        <v>457</v>
      </c>
      <c r="C726" t="s">
        <v>453</v>
      </c>
      <c r="D726" t="s">
        <v>1876</v>
      </c>
      <c r="E726" t="s">
        <v>1761</v>
      </c>
      <c r="F726" t="s">
        <v>259</v>
      </c>
      <c r="G726" s="13">
        <v>42445</v>
      </c>
      <c r="H726" s="13">
        <v>42445</v>
      </c>
      <c r="I726" s="14">
        <v>0</v>
      </c>
      <c r="J726" t="s">
        <v>447</v>
      </c>
      <c r="K726" s="13">
        <v>42438.650509259256</v>
      </c>
      <c r="L726">
        <f t="shared" si="66"/>
        <v>2016</v>
      </c>
      <c r="M726">
        <f t="shared" si="67"/>
        <v>3</v>
      </c>
      <c r="N726">
        <f t="shared" si="68"/>
        <v>16</v>
      </c>
      <c r="O726">
        <f t="shared" si="69"/>
        <v>0</v>
      </c>
      <c r="P726">
        <f t="shared" si="70"/>
        <v>0</v>
      </c>
      <c r="Q726">
        <f t="shared" si="71"/>
        <v>1</v>
      </c>
    </row>
    <row r="727" spans="1:17">
      <c r="A727" s="12" t="s">
        <v>1877</v>
      </c>
      <c r="B727" t="s">
        <v>457</v>
      </c>
      <c r="C727" t="s">
        <v>453</v>
      </c>
      <c r="D727" t="s">
        <v>1878</v>
      </c>
      <c r="E727" t="s">
        <v>549</v>
      </c>
      <c r="F727" t="s">
        <v>259</v>
      </c>
      <c r="G727" s="13">
        <v>42410</v>
      </c>
      <c r="H727" s="13">
        <v>42410</v>
      </c>
      <c r="I727" s="14">
        <v>0</v>
      </c>
      <c r="J727" t="s">
        <v>447</v>
      </c>
      <c r="K727" s="13">
        <v>42390.468368055554</v>
      </c>
      <c r="L727">
        <f t="shared" si="66"/>
        <v>2016</v>
      </c>
      <c r="M727">
        <f t="shared" si="67"/>
        <v>2</v>
      </c>
      <c r="N727">
        <f t="shared" si="68"/>
        <v>10</v>
      </c>
      <c r="O727">
        <f t="shared" si="69"/>
        <v>0</v>
      </c>
      <c r="P727">
        <f t="shared" si="70"/>
        <v>0</v>
      </c>
      <c r="Q727">
        <f t="shared" si="71"/>
        <v>1</v>
      </c>
    </row>
    <row r="728" spans="1:17">
      <c r="A728" s="12" t="s">
        <v>1879</v>
      </c>
      <c r="B728" t="s">
        <v>457</v>
      </c>
      <c r="C728" t="s">
        <v>453</v>
      </c>
      <c r="D728" t="s">
        <v>1880</v>
      </c>
      <c r="E728" t="s">
        <v>549</v>
      </c>
      <c r="F728" t="s">
        <v>259</v>
      </c>
      <c r="G728" s="13">
        <v>42408</v>
      </c>
      <c r="H728" s="13">
        <v>42408</v>
      </c>
      <c r="I728" s="14">
        <v>0</v>
      </c>
      <c r="J728" t="s">
        <v>447</v>
      </c>
      <c r="K728" s="13">
        <v>42401.698622685188</v>
      </c>
      <c r="L728">
        <f t="shared" si="66"/>
        <v>2016</v>
      </c>
      <c r="M728">
        <f t="shared" si="67"/>
        <v>2</v>
      </c>
      <c r="N728">
        <f t="shared" si="68"/>
        <v>8</v>
      </c>
      <c r="O728">
        <f t="shared" si="69"/>
        <v>0</v>
      </c>
      <c r="P728">
        <f t="shared" si="70"/>
        <v>0</v>
      </c>
      <c r="Q728">
        <f t="shared" si="71"/>
        <v>1</v>
      </c>
    </row>
    <row r="729" spans="1:17">
      <c r="A729" s="12" t="s">
        <v>1881</v>
      </c>
      <c r="B729" t="s">
        <v>457</v>
      </c>
      <c r="C729" t="s">
        <v>453</v>
      </c>
      <c r="D729" t="s">
        <v>1882</v>
      </c>
      <c r="E729" t="s">
        <v>549</v>
      </c>
      <c r="F729" t="s">
        <v>259</v>
      </c>
      <c r="G729" s="13">
        <v>42409</v>
      </c>
      <c r="H729" s="13">
        <v>42409</v>
      </c>
      <c r="I729" s="14">
        <v>0</v>
      </c>
      <c r="J729" t="s">
        <v>447</v>
      </c>
      <c r="K729" s="13">
        <v>42401.702511574076</v>
      </c>
      <c r="L729">
        <f t="shared" si="66"/>
        <v>2016</v>
      </c>
      <c r="M729">
        <f t="shared" si="67"/>
        <v>2</v>
      </c>
      <c r="N729">
        <f t="shared" si="68"/>
        <v>9</v>
      </c>
      <c r="O729">
        <f t="shared" si="69"/>
        <v>0</v>
      </c>
      <c r="P729">
        <f t="shared" si="70"/>
        <v>0</v>
      </c>
      <c r="Q729">
        <f t="shared" si="71"/>
        <v>1</v>
      </c>
    </row>
    <row r="730" spans="1:17">
      <c r="A730" s="12" t="s">
        <v>1883</v>
      </c>
      <c r="B730" t="s">
        <v>457</v>
      </c>
      <c r="C730" t="s">
        <v>453</v>
      </c>
      <c r="D730" t="s">
        <v>1884</v>
      </c>
      <c r="E730" t="s">
        <v>549</v>
      </c>
      <c r="F730" t="s">
        <v>259</v>
      </c>
      <c r="G730" s="13">
        <v>42412</v>
      </c>
      <c r="H730" s="13">
        <v>42412</v>
      </c>
      <c r="I730" s="14">
        <v>0</v>
      </c>
      <c r="J730" t="s">
        <v>447</v>
      </c>
      <c r="K730" s="13">
        <v>42401.704432870371</v>
      </c>
      <c r="L730">
        <f t="shared" si="66"/>
        <v>2016</v>
      </c>
      <c r="M730">
        <f t="shared" si="67"/>
        <v>2</v>
      </c>
      <c r="N730">
        <f t="shared" si="68"/>
        <v>12</v>
      </c>
      <c r="O730">
        <f t="shared" si="69"/>
        <v>0</v>
      </c>
      <c r="P730">
        <f t="shared" si="70"/>
        <v>0</v>
      </c>
      <c r="Q730">
        <f t="shared" si="71"/>
        <v>1</v>
      </c>
    </row>
    <row r="731" spans="1:17">
      <c r="A731" s="12" t="s">
        <v>1885</v>
      </c>
      <c r="B731" t="s">
        <v>457</v>
      </c>
      <c r="C731" t="s">
        <v>453</v>
      </c>
      <c r="D731" t="s">
        <v>1886</v>
      </c>
      <c r="E731" t="s">
        <v>1761</v>
      </c>
      <c r="F731" t="s">
        <v>259</v>
      </c>
      <c r="G731" s="13">
        <v>42445</v>
      </c>
      <c r="H731" s="13">
        <v>42445</v>
      </c>
      <c r="I731" s="14">
        <v>0</v>
      </c>
      <c r="J731" t="s">
        <v>447</v>
      </c>
      <c r="K731" s="13">
        <v>42438.652395833335</v>
      </c>
      <c r="L731">
        <f t="shared" si="66"/>
        <v>2016</v>
      </c>
      <c r="M731">
        <f t="shared" si="67"/>
        <v>3</v>
      </c>
      <c r="N731">
        <f t="shared" si="68"/>
        <v>16</v>
      </c>
      <c r="O731">
        <f t="shared" si="69"/>
        <v>0</v>
      </c>
      <c r="P731">
        <f t="shared" si="70"/>
        <v>0</v>
      </c>
      <c r="Q731">
        <f t="shared" si="71"/>
        <v>1</v>
      </c>
    </row>
    <row r="732" spans="1:17">
      <c r="A732" s="12" t="s">
        <v>1887</v>
      </c>
      <c r="B732" t="s">
        <v>736</v>
      </c>
      <c r="C732" t="s">
        <v>458</v>
      </c>
      <c r="D732" t="s">
        <v>1888</v>
      </c>
      <c r="E732" t="s">
        <v>11599</v>
      </c>
      <c r="F732" t="s">
        <v>1889</v>
      </c>
      <c r="G732" s="13">
        <v>42093</v>
      </c>
      <c r="H732" s="13">
        <v>42165</v>
      </c>
      <c r="I732" s="14">
        <v>0</v>
      </c>
      <c r="J732" t="s">
        <v>259</v>
      </c>
      <c r="K732" s="13">
        <v>42072.491284722222</v>
      </c>
      <c r="L732">
        <f t="shared" si="66"/>
        <v>2015</v>
      </c>
      <c r="M732">
        <f t="shared" si="67"/>
        <v>3</v>
      </c>
      <c r="N732">
        <f t="shared" si="68"/>
        <v>30</v>
      </c>
      <c r="O732">
        <f t="shared" si="69"/>
        <v>0</v>
      </c>
      <c r="P732">
        <f t="shared" si="70"/>
        <v>0</v>
      </c>
      <c r="Q732">
        <f t="shared" si="71"/>
        <v>1</v>
      </c>
    </row>
    <row r="733" spans="1:17">
      <c r="A733" s="12" t="s">
        <v>1887</v>
      </c>
      <c r="B733" t="s">
        <v>736</v>
      </c>
      <c r="C733" t="s">
        <v>458</v>
      </c>
      <c r="D733" t="s">
        <v>1890</v>
      </c>
      <c r="E733" t="s">
        <v>11599</v>
      </c>
      <c r="F733" t="s">
        <v>1889</v>
      </c>
      <c r="G733" s="13">
        <v>42261</v>
      </c>
      <c r="H733" s="13">
        <v>42333</v>
      </c>
      <c r="I733" s="14">
        <v>0</v>
      </c>
      <c r="J733" t="s">
        <v>259</v>
      </c>
      <c r="K733" s="13">
        <v>42272.416493055556</v>
      </c>
      <c r="L733">
        <f t="shared" si="66"/>
        <v>2015</v>
      </c>
      <c r="M733">
        <f t="shared" si="67"/>
        <v>9</v>
      </c>
      <c r="N733">
        <f t="shared" si="68"/>
        <v>14</v>
      </c>
      <c r="O733" t="e">
        <f t="shared" si="69"/>
        <v>#NUM!</v>
      </c>
      <c r="P733" t="e">
        <f t="shared" si="70"/>
        <v>#NUM!</v>
      </c>
      <c r="Q733">
        <f t="shared" si="71"/>
        <v>1</v>
      </c>
    </row>
    <row r="734" spans="1:17">
      <c r="A734" s="12" t="s">
        <v>1887</v>
      </c>
      <c r="B734" t="s">
        <v>736</v>
      </c>
      <c r="C734" t="s">
        <v>458</v>
      </c>
      <c r="D734" t="s">
        <v>1891</v>
      </c>
      <c r="E734" t="s">
        <v>11599</v>
      </c>
      <c r="F734" t="s">
        <v>1889</v>
      </c>
      <c r="G734" s="13">
        <v>42373</v>
      </c>
      <c r="H734" s="13">
        <v>42447</v>
      </c>
      <c r="I734" s="14">
        <v>0</v>
      </c>
      <c r="J734" t="s">
        <v>259</v>
      </c>
      <c r="K734" s="13">
        <v>42352.476898148147</v>
      </c>
      <c r="L734">
        <f t="shared" si="66"/>
        <v>2016</v>
      </c>
      <c r="M734">
        <f t="shared" si="67"/>
        <v>1</v>
      </c>
      <c r="N734">
        <f t="shared" si="68"/>
        <v>4</v>
      </c>
      <c r="O734">
        <f t="shared" si="69"/>
        <v>0</v>
      </c>
      <c r="P734">
        <f t="shared" si="70"/>
        <v>0</v>
      </c>
      <c r="Q734">
        <f t="shared" si="71"/>
        <v>1</v>
      </c>
    </row>
    <row r="735" spans="1:17">
      <c r="A735" s="12" t="s">
        <v>1887</v>
      </c>
      <c r="B735" t="s">
        <v>736</v>
      </c>
      <c r="C735" t="s">
        <v>458</v>
      </c>
      <c r="D735" t="s">
        <v>1892</v>
      </c>
      <c r="E735" t="s">
        <v>11599</v>
      </c>
      <c r="F735" t="s">
        <v>1889</v>
      </c>
      <c r="G735" s="13">
        <v>42457</v>
      </c>
      <c r="H735" s="13">
        <v>42529</v>
      </c>
      <c r="I735" s="14">
        <v>0</v>
      </c>
      <c r="J735" t="s">
        <v>259</v>
      </c>
      <c r="K735" s="13">
        <v>42440.50240740741</v>
      </c>
      <c r="L735">
        <f t="shared" si="66"/>
        <v>2016</v>
      </c>
      <c r="M735">
        <f t="shared" si="67"/>
        <v>3</v>
      </c>
      <c r="N735">
        <f t="shared" si="68"/>
        <v>28</v>
      </c>
      <c r="O735">
        <f t="shared" si="69"/>
        <v>0</v>
      </c>
      <c r="P735">
        <f t="shared" si="70"/>
        <v>0</v>
      </c>
      <c r="Q735">
        <f t="shared" si="71"/>
        <v>1</v>
      </c>
    </row>
    <row r="736" spans="1:17">
      <c r="A736" s="12" t="s">
        <v>1893</v>
      </c>
      <c r="B736" t="s">
        <v>736</v>
      </c>
      <c r="C736" t="s">
        <v>458</v>
      </c>
      <c r="D736" t="s">
        <v>1894</v>
      </c>
      <c r="E736" t="s">
        <v>11599</v>
      </c>
      <c r="F736" t="s">
        <v>1889</v>
      </c>
      <c r="G736" s="13">
        <v>42262</v>
      </c>
      <c r="H736" s="13">
        <v>42332</v>
      </c>
      <c r="I736" s="14">
        <v>0</v>
      </c>
      <c r="J736" t="s">
        <v>259</v>
      </c>
      <c r="K736" s="13">
        <v>42272.418298611112</v>
      </c>
      <c r="L736">
        <f t="shared" si="66"/>
        <v>2015</v>
      </c>
      <c r="M736">
        <f t="shared" si="67"/>
        <v>9</v>
      </c>
      <c r="N736">
        <f t="shared" si="68"/>
        <v>15</v>
      </c>
      <c r="O736" t="e">
        <f t="shared" si="69"/>
        <v>#NUM!</v>
      </c>
      <c r="P736" t="e">
        <f t="shared" si="70"/>
        <v>#NUM!</v>
      </c>
      <c r="Q736">
        <f t="shared" si="71"/>
        <v>1</v>
      </c>
    </row>
    <row r="737" spans="1:17">
      <c r="A737" s="12" t="s">
        <v>1893</v>
      </c>
      <c r="B737" t="s">
        <v>736</v>
      </c>
      <c r="C737" t="s">
        <v>458</v>
      </c>
      <c r="D737" t="s">
        <v>1895</v>
      </c>
      <c r="E737" t="s">
        <v>11599</v>
      </c>
      <c r="F737" t="s">
        <v>1889</v>
      </c>
      <c r="G737" s="13">
        <v>42374</v>
      </c>
      <c r="H737" s="13">
        <v>42447</v>
      </c>
      <c r="I737" s="14">
        <v>0</v>
      </c>
      <c r="J737" t="s">
        <v>259</v>
      </c>
      <c r="K737" s="13">
        <v>42352.462037037039</v>
      </c>
      <c r="L737">
        <f t="shared" si="66"/>
        <v>2016</v>
      </c>
      <c r="M737">
        <f t="shared" si="67"/>
        <v>1</v>
      </c>
      <c r="N737">
        <f t="shared" si="68"/>
        <v>5</v>
      </c>
      <c r="O737">
        <f t="shared" si="69"/>
        <v>0</v>
      </c>
      <c r="P737">
        <f t="shared" si="70"/>
        <v>0</v>
      </c>
      <c r="Q737">
        <f t="shared" si="71"/>
        <v>1</v>
      </c>
    </row>
    <row r="738" spans="1:17">
      <c r="A738" s="12" t="s">
        <v>1893</v>
      </c>
      <c r="B738" t="s">
        <v>736</v>
      </c>
      <c r="C738" t="s">
        <v>458</v>
      </c>
      <c r="D738" t="s">
        <v>1896</v>
      </c>
      <c r="E738" t="s">
        <v>11599</v>
      </c>
      <c r="F738" t="s">
        <v>1889</v>
      </c>
      <c r="G738" s="13">
        <v>42458</v>
      </c>
      <c r="H738" s="13">
        <v>42534</v>
      </c>
      <c r="I738" s="14">
        <v>0</v>
      </c>
      <c r="J738" t="s">
        <v>259</v>
      </c>
      <c r="K738" s="13">
        <v>42440.499652777777</v>
      </c>
      <c r="L738">
        <f t="shared" si="66"/>
        <v>2016</v>
      </c>
      <c r="M738">
        <f t="shared" si="67"/>
        <v>3</v>
      </c>
      <c r="N738">
        <f t="shared" si="68"/>
        <v>29</v>
      </c>
      <c r="O738">
        <f t="shared" si="69"/>
        <v>0</v>
      </c>
      <c r="P738">
        <f t="shared" si="70"/>
        <v>0</v>
      </c>
      <c r="Q738">
        <f t="shared" si="71"/>
        <v>1</v>
      </c>
    </row>
    <row r="739" spans="1:17">
      <c r="A739" s="12" t="s">
        <v>1897</v>
      </c>
      <c r="B739" t="s">
        <v>736</v>
      </c>
      <c r="C739" t="s">
        <v>458</v>
      </c>
      <c r="D739" t="s">
        <v>1898</v>
      </c>
      <c r="E739" t="s">
        <v>11599</v>
      </c>
      <c r="F739" t="s">
        <v>1889</v>
      </c>
      <c r="G739" s="13">
        <v>42096</v>
      </c>
      <c r="H739" s="13">
        <v>42166</v>
      </c>
      <c r="I739" s="14">
        <v>0</v>
      </c>
      <c r="J739" t="s">
        <v>259</v>
      </c>
      <c r="K739" s="13">
        <v>42072.46947916667</v>
      </c>
      <c r="L739">
        <f t="shared" si="66"/>
        <v>2015</v>
      </c>
      <c r="M739">
        <f t="shared" si="67"/>
        <v>4</v>
      </c>
      <c r="N739">
        <f t="shared" si="68"/>
        <v>2</v>
      </c>
      <c r="O739">
        <f t="shared" si="69"/>
        <v>0</v>
      </c>
      <c r="P739">
        <f t="shared" si="70"/>
        <v>0</v>
      </c>
      <c r="Q739">
        <f t="shared" si="71"/>
        <v>1</v>
      </c>
    </row>
    <row r="740" spans="1:17">
      <c r="A740" s="12" t="s">
        <v>1899</v>
      </c>
      <c r="B740" t="s">
        <v>736</v>
      </c>
      <c r="C740" t="s">
        <v>458</v>
      </c>
      <c r="D740" t="s">
        <v>1900</v>
      </c>
      <c r="E740" t="s">
        <v>11599</v>
      </c>
      <c r="F740" t="s">
        <v>1889</v>
      </c>
      <c r="G740" s="13">
        <v>42093</v>
      </c>
      <c r="H740" s="13">
        <v>42165</v>
      </c>
      <c r="I740" s="14">
        <v>0</v>
      </c>
      <c r="J740" t="s">
        <v>259</v>
      </c>
      <c r="K740" s="13">
        <v>42072.469560185185</v>
      </c>
      <c r="L740">
        <f t="shared" si="66"/>
        <v>2015</v>
      </c>
      <c r="M740">
        <f t="shared" si="67"/>
        <v>3</v>
      </c>
      <c r="N740">
        <f t="shared" si="68"/>
        <v>30</v>
      </c>
      <c r="O740">
        <f t="shared" si="69"/>
        <v>0</v>
      </c>
      <c r="P740">
        <f t="shared" si="70"/>
        <v>0</v>
      </c>
      <c r="Q740">
        <f t="shared" si="71"/>
        <v>1</v>
      </c>
    </row>
    <row r="741" spans="1:17">
      <c r="A741" s="12" t="s">
        <v>1901</v>
      </c>
      <c r="B741" t="s">
        <v>736</v>
      </c>
      <c r="C741" t="s">
        <v>458</v>
      </c>
      <c r="D741" t="s">
        <v>1902</v>
      </c>
      <c r="E741" t="s">
        <v>11599</v>
      </c>
      <c r="F741" t="s">
        <v>1889</v>
      </c>
      <c r="G741" s="13">
        <v>42457</v>
      </c>
      <c r="H741" s="13">
        <v>42529</v>
      </c>
      <c r="I741" s="14">
        <v>0</v>
      </c>
      <c r="J741" t="s">
        <v>259</v>
      </c>
      <c r="K741" s="13">
        <v>42440.498194444444</v>
      </c>
      <c r="L741">
        <f t="shared" si="66"/>
        <v>2016</v>
      </c>
      <c r="M741">
        <f t="shared" si="67"/>
        <v>3</v>
      </c>
      <c r="N741">
        <f t="shared" si="68"/>
        <v>28</v>
      </c>
      <c r="O741">
        <f t="shared" si="69"/>
        <v>0</v>
      </c>
      <c r="P741">
        <f t="shared" si="70"/>
        <v>0</v>
      </c>
      <c r="Q741">
        <f t="shared" si="71"/>
        <v>1</v>
      </c>
    </row>
    <row r="742" spans="1:17">
      <c r="A742" s="12" t="s">
        <v>1903</v>
      </c>
      <c r="B742" t="s">
        <v>750</v>
      </c>
      <c r="C742" t="s">
        <v>458</v>
      </c>
      <c r="D742" t="s">
        <v>1904</v>
      </c>
      <c r="E742" t="s">
        <v>11599</v>
      </c>
      <c r="F742" t="s">
        <v>1889</v>
      </c>
      <c r="G742" s="13">
        <v>42093</v>
      </c>
      <c r="H742" s="13">
        <v>42165</v>
      </c>
      <c r="I742" s="14">
        <v>0</v>
      </c>
      <c r="J742" t="s">
        <v>259</v>
      </c>
      <c r="K742" s="13">
        <v>42102.556597222225</v>
      </c>
      <c r="L742">
        <f t="shared" si="66"/>
        <v>2015</v>
      </c>
      <c r="M742">
        <f t="shared" si="67"/>
        <v>3</v>
      </c>
      <c r="N742">
        <f t="shared" si="68"/>
        <v>30</v>
      </c>
      <c r="O742" t="e">
        <f t="shared" si="69"/>
        <v>#NUM!</v>
      </c>
      <c r="P742" t="e">
        <f t="shared" si="70"/>
        <v>#NUM!</v>
      </c>
      <c r="Q742">
        <f t="shared" si="71"/>
        <v>1</v>
      </c>
    </row>
    <row r="743" spans="1:17">
      <c r="A743" s="12" t="s">
        <v>1903</v>
      </c>
      <c r="B743" t="s">
        <v>750</v>
      </c>
      <c r="C743" t="s">
        <v>458</v>
      </c>
      <c r="D743" t="s">
        <v>1905</v>
      </c>
      <c r="E743" t="s">
        <v>11599</v>
      </c>
      <c r="F743" t="s">
        <v>1889</v>
      </c>
      <c r="G743" s="13">
        <v>42262</v>
      </c>
      <c r="H743" s="13">
        <v>42332</v>
      </c>
      <c r="I743" s="14">
        <v>0</v>
      </c>
      <c r="J743" t="s">
        <v>259</v>
      </c>
      <c r="K743" s="13">
        <v>42272.403946759259</v>
      </c>
      <c r="L743">
        <f t="shared" si="66"/>
        <v>2015</v>
      </c>
      <c r="M743">
        <f t="shared" si="67"/>
        <v>9</v>
      </c>
      <c r="N743">
        <f t="shared" si="68"/>
        <v>15</v>
      </c>
      <c r="O743" t="e">
        <f t="shared" si="69"/>
        <v>#NUM!</v>
      </c>
      <c r="P743" t="e">
        <f t="shared" si="70"/>
        <v>#NUM!</v>
      </c>
      <c r="Q743">
        <f t="shared" si="71"/>
        <v>1</v>
      </c>
    </row>
    <row r="744" spans="1:17">
      <c r="A744" s="12" t="s">
        <v>1906</v>
      </c>
      <c r="B744" t="s">
        <v>736</v>
      </c>
      <c r="C744" t="s">
        <v>458</v>
      </c>
      <c r="D744" t="s">
        <v>1907</v>
      </c>
      <c r="E744" t="s">
        <v>11599</v>
      </c>
      <c r="F744" t="s">
        <v>1035</v>
      </c>
      <c r="G744" s="13">
        <v>42093</v>
      </c>
      <c r="H744" s="13">
        <v>42165</v>
      </c>
      <c r="I744" s="14">
        <v>0</v>
      </c>
      <c r="J744" t="s">
        <v>259</v>
      </c>
      <c r="K744" s="13">
        <v>42072.503541666665</v>
      </c>
      <c r="L744">
        <f t="shared" si="66"/>
        <v>2015</v>
      </c>
      <c r="M744">
        <f t="shared" si="67"/>
        <v>3</v>
      </c>
      <c r="N744">
        <f t="shared" si="68"/>
        <v>30</v>
      </c>
      <c r="O744">
        <f t="shared" si="69"/>
        <v>0</v>
      </c>
      <c r="P744">
        <f t="shared" si="70"/>
        <v>0</v>
      </c>
      <c r="Q744">
        <f t="shared" si="71"/>
        <v>1</v>
      </c>
    </row>
    <row r="745" spans="1:17">
      <c r="A745" s="12" t="s">
        <v>1906</v>
      </c>
      <c r="B745" t="s">
        <v>736</v>
      </c>
      <c r="C745" t="s">
        <v>458</v>
      </c>
      <c r="D745" t="s">
        <v>1908</v>
      </c>
      <c r="E745" t="s">
        <v>11599</v>
      </c>
      <c r="F745" t="s">
        <v>1035</v>
      </c>
      <c r="G745" s="13">
        <v>42261</v>
      </c>
      <c r="H745" s="13">
        <v>42333</v>
      </c>
      <c r="I745" s="14">
        <v>0</v>
      </c>
      <c r="J745" t="s">
        <v>259</v>
      </c>
      <c r="K745" s="13">
        <v>42272.399583333332</v>
      </c>
      <c r="L745">
        <f t="shared" si="66"/>
        <v>2015</v>
      </c>
      <c r="M745">
        <f t="shared" si="67"/>
        <v>9</v>
      </c>
      <c r="N745">
        <f t="shared" si="68"/>
        <v>14</v>
      </c>
      <c r="O745" t="e">
        <f t="shared" si="69"/>
        <v>#NUM!</v>
      </c>
      <c r="P745" t="e">
        <f t="shared" si="70"/>
        <v>#NUM!</v>
      </c>
      <c r="Q745">
        <f t="shared" si="71"/>
        <v>1</v>
      </c>
    </row>
    <row r="746" spans="1:17">
      <c r="A746" s="12" t="s">
        <v>1906</v>
      </c>
      <c r="B746" t="s">
        <v>736</v>
      </c>
      <c r="C746" t="s">
        <v>458</v>
      </c>
      <c r="D746" t="s">
        <v>1909</v>
      </c>
      <c r="E746" t="s">
        <v>11599</v>
      </c>
      <c r="F746" t="s">
        <v>1035</v>
      </c>
      <c r="G746" s="13">
        <v>42373</v>
      </c>
      <c r="H746" s="13">
        <v>42447</v>
      </c>
      <c r="I746" s="14">
        <v>0</v>
      </c>
      <c r="J746" t="s">
        <v>259</v>
      </c>
      <c r="K746" s="13">
        <v>42352.489039351851</v>
      </c>
      <c r="L746">
        <f t="shared" si="66"/>
        <v>2016</v>
      </c>
      <c r="M746">
        <f t="shared" si="67"/>
        <v>1</v>
      </c>
      <c r="N746">
        <f t="shared" si="68"/>
        <v>4</v>
      </c>
      <c r="O746">
        <f t="shared" si="69"/>
        <v>0</v>
      </c>
      <c r="P746">
        <f t="shared" si="70"/>
        <v>0</v>
      </c>
      <c r="Q746">
        <f t="shared" si="71"/>
        <v>1</v>
      </c>
    </row>
    <row r="747" spans="1:17">
      <c r="A747" s="12" t="s">
        <v>1906</v>
      </c>
      <c r="B747" t="s">
        <v>736</v>
      </c>
      <c r="C747" t="s">
        <v>458</v>
      </c>
      <c r="D747" t="s">
        <v>1910</v>
      </c>
      <c r="E747" t="s">
        <v>11599</v>
      </c>
      <c r="F747" t="s">
        <v>1035</v>
      </c>
      <c r="G747" s="13">
        <v>42457</v>
      </c>
      <c r="H747" s="13">
        <v>42534</v>
      </c>
      <c r="I747" s="14">
        <v>0</v>
      </c>
      <c r="J747" t="s">
        <v>259</v>
      </c>
      <c r="K747" s="13">
        <v>42440.500196759262</v>
      </c>
      <c r="L747">
        <f t="shared" si="66"/>
        <v>2016</v>
      </c>
      <c r="M747">
        <f t="shared" si="67"/>
        <v>3</v>
      </c>
      <c r="N747">
        <f t="shared" si="68"/>
        <v>28</v>
      </c>
      <c r="O747">
        <f t="shared" si="69"/>
        <v>0</v>
      </c>
      <c r="P747">
        <f t="shared" si="70"/>
        <v>0</v>
      </c>
      <c r="Q747">
        <f t="shared" si="71"/>
        <v>1</v>
      </c>
    </row>
    <row r="748" spans="1:17">
      <c r="A748" s="12" t="s">
        <v>1911</v>
      </c>
      <c r="B748" t="s">
        <v>736</v>
      </c>
      <c r="C748" t="s">
        <v>458</v>
      </c>
      <c r="D748" t="s">
        <v>1912</v>
      </c>
      <c r="E748" t="s">
        <v>11599</v>
      </c>
      <c r="F748" t="s">
        <v>1035</v>
      </c>
      <c r="G748" s="13">
        <v>42094</v>
      </c>
      <c r="H748" s="13">
        <v>42166</v>
      </c>
      <c r="I748" s="14">
        <v>0</v>
      </c>
      <c r="J748" t="s">
        <v>259</v>
      </c>
      <c r="K748" s="13">
        <v>42072.448657407411</v>
      </c>
      <c r="L748">
        <f t="shared" si="66"/>
        <v>2015</v>
      </c>
      <c r="M748">
        <f t="shared" si="67"/>
        <v>3</v>
      </c>
      <c r="N748">
        <f t="shared" si="68"/>
        <v>31</v>
      </c>
      <c r="O748">
        <f t="shared" si="69"/>
        <v>0</v>
      </c>
      <c r="P748">
        <f t="shared" si="70"/>
        <v>0</v>
      </c>
      <c r="Q748">
        <f t="shared" si="71"/>
        <v>1</v>
      </c>
    </row>
    <row r="749" spans="1:17">
      <c r="A749" s="12" t="s">
        <v>1911</v>
      </c>
      <c r="B749" t="s">
        <v>736</v>
      </c>
      <c r="C749" t="s">
        <v>458</v>
      </c>
      <c r="D749" t="s">
        <v>1913</v>
      </c>
      <c r="E749" t="s">
        <v>11599</v>
      </c>
      <c r="F749" t="s">
        <v>1035</v>
      </c>
      <c r="G749" s="13">
        <v>42262</v>
      </c>
      <c r="H749" s="13">
        <v>42332</v>
      </c>
      <c r="I749" s="14">
        <v>0</v>
      </c>
      <c r="J749" t="s">
        <v>259</v>
      </c>
      <c r="K749" s="13">
        <v>42272.383946759262</v>
      </c>
      <c r="L749">
        <f t="shared" si="66"/>
        <v>2015</v>
      </c>
      <c r="M749">
        <f t="shared" si="67"/>
        <v>9</v>
      </c>
      <c r="N749">
        <f t="shared" si="68"/>
        <v>15</v>
      </c>
      <c r="O749" t="e">
        <f t="shared" si="69"/>
        <v>#NUM!</v>
      </c>
      <c r="P749" t="e">
        <f t="shared" si="70"/>
        <v>#NUM!</v>
      </c>
      <c r="Q749">
        <f t="shared" si="71"/>
        <v>1</v>
      </c>
    </row>
    <row r="750" spans="1:17">
      <c r="A750" s="12" t="s">
        <v>1911</v>
      </c>
      <c r="B750" t="s">
        <v>736</v>
      </c>
      <c r="C750" t="s">
        <v>458</v>
      </c>
      <c r="D750" t="s">
        <v>1914</v>
      </c>
      <c r="E750" t="s">
        <v>11599</v>
      </c>
      <c r="F750" t="s">
        <v>1035</v>
      </c>
      <c r="G750" s="13">
        <v>42458</v>
      </c>
      <c r="H750" s="13">
        <v>42534</v>
      </c>
      <c r="I750" s="14">
        <v>0</v>
      </c>
      <c r="J750" t="s">
        <v>259</v>
      </c>
      <c r="K750" s="13">
        <v>42440.498194444444</v>
      </c>
      <c r="L750">
        <f t="shared" si="66"/>
        <v>2016</v>
      </c>
      <c r="M750">
        <f t="shared" si="67"/>
        <v>3</v>
      </c>
      <c r="N750">
        <f t="shared" si="68"/>
        <v>29</v>
      </c>
      <c r="O750">
        <f t="shared" si="69"/>
        <v>0</v>
      </c>
      <c r="P750">
        <f t="shared" si="70"/>
        <v>0</v>
      </c>
      <c r="Q750">
        <f t="shared" si="71"/>
        <v>1</v>
      </c>
    </row>
    <row r="751" spans="1:17">
      <c r="A751" s="12" t="s">
        <v>1915</v>
      </c>
      <c r="B751" t="s">
        <v>736</v>
      </c>
      <c r="C751" t="s">
        <v>458</v>
      </c>
      <c r="D751" t="s">
        <v>1916</v>
      </c>
      <c r="E751" t="s">
        <v>11599</v>
      </c>
      <c r="F751" t="s">
        <v>1035</v>
      </c>
      <c r="G751" s="13">
        <v>42094</v>
      </c>
      <c r="H751" s="13">
        <v>42166</v>
      </c>
      <c r="I751" s="14">
        <v>0</v>
      </c>
      <c r="J751" t="s">
        <v>259</v>
      </c>
      <c r="K751" s="13">
        <v>42072.518761574072</v>
      </c>
      <c r="L751">
        <f t="shared" si="66"/>
        <v>2015</v>
      </c>
      <c r="M751">
        <f t="shared" si="67"/>
        <v>3</v>
      </c>
      <c r="N751">
        <f t="shared" si="68"/>
        <v>31</v>
      </c>
      <c r="O751">
        <f t="shared" si="69"/>
        <v>0</v>
      </c>
      <c r="P751">
        <f t="shared" si="70"/>
        <v>0</v>
      </c>
      <c r="Q751">
        <f t="shared" si="71"/>
        <v>1</v>
      </c>
    </row>
    <row r="752" spans="1:17">
      <c r="A752" s="12" t="s">
        <v>1915</v>
      </c>
      <c r="B752" t="s">
        <v>736</v>
      </c>
      <c r="C752" t="s">
        <v>458</v>
      </c>
      <c r="D752" t="s">
        <v>1917</v>
      </c>
      <c r="E752" t="s">
        <v>11599</v>
      </c>
      <c r="F752" t="s">
        <v>1035</v>
      </c>
      <c r="G752" s="13">
        <v>42458</v>
      </c>
      <c r="H752" s="13">
        <v>42531</v>
      </c>
      <c r="I752" s="14">
        <v>0</v>
      </c>
      <c r="J752" t="s">
        <v>259</v>
      </c>
      <c r="K752" s="13">
        <v>42440.505358796298</v>
      </c>
      <c r="L752">
        <f t="shared" si="66"/>
        <v>2016</v>
      </c>
      <c r="M752">
        <f t="shared" si="67"/>
        <v>3</v>
      </c>
      <c r="N752">
        <f t="shared" si="68"/>
        <v>29</v>
      </c>
      <c r="O752">
        <f t="shared" si="69"/>
        <v>0</v>
      </c>
      <c r="P752">
        <f t="shared" si="70"/>
        <v>0</v>
      </c>
      <c r="Q752">
        <f t="shared" si="71"/>
        <v>1</v>
      </c>
    </row>
    <row r="753" spans="1:17">
      <c r="A753" s="12" t="s">
        <v>1918</v>
      </c>
      <c r="B753" t="s">
        <v>736</v>
      </c>
      <c r="C753" t="s">
        <v>458</v>
      </c>
      <c r="D753" t="s">
        <v>1919</v>
      </c>
      <c r="E753" t="s">
        <v>11599</v>
      </c>
      <c r="F753" t="s">
        <v>1035</v>
      </c>
      <c r="G753" s="13">
        <v>42458</v>
      </c>
      <c r="H753" s="13">
        <v>42531</v>
      </c>
      <c r="I753" s="14">
        <v>0</v>
      </c>
      <c r="J753" t="s">
        <v>259</v>
      </c>
      <c r="K753" s="13">
        <v>42440.506331018521</v>
      </c>
      <c r="L753">
        <f t="shared" si="66"/>
        <v>2016</v>
      </c>
      <c r="M753">
        <f t="shared" si="67"/>
        <v>3</v>
      </c>
      <c r="N753">
        <f t="shared" si="68"/>
        <v>29</v>
      </c>
      <c r="O753">
        <f t="shared" si="69"/>
        <v>0</v>
      </c>
      <c r="P753">
        <f t="shared" si="70"/>
        <v>0</v>
      </c>
      <c r="Q753">
        <f t="shared" si="71"/>
        <v>1</v>
      </c>
    </row>
    <row r="754" spans="1:17">
      <c r="A754" s="12" t="s">
        <v>1920</v>
      </c>
      <c r="B754" t="s">
        <v>791</v>
      </c>
      <c r="C754" t="s">
        <v>458</v>
      </c>
      <c r="D754" t="s">
        <v>1921</v>
      </c>
      <c r="E754" t="s">
        <v>11599</v>
      </c>
      <c r="F754" t="s">
        <v>1035</v>
      </c>
      <c r="G754" s="13">
        <v>42093</v>
      </c>
      <c r="H754" s="13">
        <v>42165</v>
      </c>
      <c r="I754" s="14">
        <v>0</v>
      </c>
      <c r="J754" t="s">
        <v>259</v>
      </c>
      <c r="K754" s="13">
        <v>42072.474456018521</v>
      </c>
      <c r="L754">
        <f t="shared" si="66"/>
        <v>2015</v>
      </c>
      <c r="M754">
        <f t="shared" si="67"/>
        <v>3</v>
      </c>
      <c r="N754">
        <f t="shared" si="68"/>
        <v>30</v>
      </c>
      <c r="O754">
        <f t="shared" si="69"/>
        <v>0</v>
      </c>
      <c r="P754">
        <f t="shared" si="70"/>
        <v>0</v>
      </c>
      <c r="Q754">
        <f t="shared" si="71"/>
        <v>1</v>
      </c>
    </row>
    <row r="755" spans="1:17">
      <c r="A755" s="12" t="s">
        <v>1920</v>
      </c>
      <c r="B755" t="s">
        <v>791</v>
      </c>
      <c r="C755" t="s">
        <v>458</v>
      </c>
      <c r="D755" t="s">
        <v>1922</v>
      </c>
      <c r="E755" t="s">
        <v>11599</v>
      </c>
      <c r="F755" t="s">
        <v>1035</v>
      </c>
      <c r="G755" s="13">
        <v>42457</v>
      </c>
      <c r="H755" s="13">
        <v>42531</v>
      </c>
      <c r="I755" s="14">
        <v>0</v>
      </c>
      <c r="J755" t="s">
        <v>259</v>
      </c>
      <c r="K755" s="13">
        <v>42440.500405092593</v>
      </c>
      <c r="L755">
        <f t="shared" si="66"/>
        <v>2016</v>
      </c>
      <c r="M755">
        <f t="shared" si="67"/>
        <v>3</v>
      </c>
      <c r="N755">
        <f t="shared" si="68"/>
        <v>28</v>
      </c>
      <c r="O755">
        <f t="shared" si="69"/>
        <v>0</v>
      </c>
      <c r="P755">
        <f t="shared" si="70"/>
        <v>0</v>
      </c>
      <c r="Q755">
        <f t="shared" si="71"/>
        <v>1</v>
      </c>
    </row>
    <row r="756" spans="1:17">
      <c r="A756" s="12" t="s">
        <v>1923</v>
      </c>
      <c r="B756" t="s">
        <v>736</v>
      </c>
      <c r="C756" t="s">
        <v>458</v>
      </c>
      <c r="D756" t="s">
        <v>1924</v>
      </c>
      <c r="E756" t="s">
        <v>11599</v>
      </c>
      <c r="F756" t="s">
        <v>1035</v>
      </c>
      <c r="G756" s="13">
        <v>42374</v>
      </c>
      <c r="H756" s="13">
        <v>42439</v>
      </c>
      <c r="I756" s="14">
        <v>0</v>
      </c>
      <c r="J756" t="s">
        <v>259</v>
      </c>
      <c r="K756" s="13">
        <v>42352.489953703705</v>
      </c>
      <c r="L756">
        <f t="shared" si="66"/>
        <v>2016</v>
      </c>
      <c r="M756">
        <f t="shared" si="67"/>
        <v>1</v>
      </c>
      <c r="N756">
        <f t="shared" si="68"/>
        <v>5</v>
      </c>
      <c r="O756">
        <f t="shared" si="69"/>
        <v>0</v>
      </c>
      <c r="P756">
        <f t="shared" si="70"/>
        <v>0</v>
      </c>
      <c r="Q756">
        <f t="shared" si="71"/>
        <v>1</v>
      </c>
    </row>
    <row r="757" spans="1:17">
      <c r="A757" s="12" t="s">
        <v>1925</v>
      </c>
      <c r="B757" t="s">
        <v>791</v>
      </c>
      <c r="C757" t="s">
        <v>458</v>
      </c>
      <c r="D757" t="s">
        <v>1926</v>
      </c>
      <c r="E757" t="s">
        <v>11599</v>
      </c>
      <c r="F757" t="s">
        <v>1035</v>
      </c>
      <c r="G757" s="13">
        <v>42374</v>
      </c>
      <c r="H757" s="13">
        <v>42447</v>
      </c>
      <c r="I757" s="14">
        <v>0</v>
      </c>
      <c r="J757" t="s">
        <v>259</v>
      </c>
      <c r="K757" s="13">
        <v>42352.474004629628</v>
      </c>
      <c r="L757">
        <f t="shared" si="66"/>
        <v>2016</v>
      </c>
      <c r="M757">
        <f t="shared" si="67"/>
        <v>1</v>
      </c>
      <c r="N757">
        <f t="shared" si="68"/>
        <v>5</v>
      </c>
      <c r="O757">
        <f t="shared" si="69"/>
        <v>0</v>
      </c>
      <c r="P757">
        <f t="shared" si="70"/>
        <v>0</v>
      </c>
      <c r="Q757">
        <f t="shared" si="71"/>
        <v>1</v>
      </c>
    </row>
    <row r="758" spans="1:17">
      <c r="A758" s="12" t="s">
        <v>1927</v>
      </c>
      <c r="B758" t="s">
        <v>736</v>
      </c>
      <c r="C758" t="s">
        <v>458</v>
      </c>
      <c r="D758" t="s">
        <v>1928</v>
      </c>
      <c r="E758" t="s">
        <v>11599</v>
      </c>
      <c r="F758" t="s">
        <v>1929</v>
      </c>
      <c r="G758" s="13">
        <v>42093</v>
      </c>
      <c r="H758" s="13">
        <v>42165</v>
      </c>
      <c r="I758" s="14">
        <v>0</v>
      </c>
      <c r="J758" t="s">
        <v>259</v>
      </c>
      <c r="K758" s="13">
        <v>42072.522175925929</v>
      </c>
      <c r="L758">
        <f t="shared" si="66"/>
        <v>2015</v>
      </c>
      <c r="M758">
        <f t="shared" si="67"/>
        <v>3</v>
      </c>
      <c r="N758">
        <f t="shared" si="68"/>
        <v>30</v>
      </c>
      <c r="O758">
        <f t="shared" si="69"/>
        <v>0</v>
      </c>
      <c r="P758">
        <f t="shared" si="70"/>
        <v>0</v>
      </c>
      <c r="Q758">
        <f t="shared" si="71"/>
        <v>1</v>
      </c>
    </row>
    <row r="759" spans="1:17">
      <c r="A759" s="12" t="s">
        <v>1927</v>
      </c>
      <c r="B759" t="s">
        <v>736</v>
      </c>
      <c r="C759" t="s">
        <v>458</v>
      </c>
      <c r="D759" t="s">
        <v>1930</v>
      </c>
      <c r="E759" t="s">
        <v>11599</v>
      </c>
      <c r="F759" t="s">
        <v>1929</v>
      </c>
      <c r="G759" s="13">
        <v>42261</v>
      </c>
      <c r="H759" s="13">
        <v>42333</v>
      </c>
      <c r="I759" s="14">
        <v>0</v>
      </c>
      <c r="J759" t="s">
        <v>259</v>
      </c>
      <c r="K759" s="13">
        <v>42272.390717592592</v>
      </c>
      <c r="L759">
        <f t="shared" si="66"/>
        <v>2015</v>
      </c>
      <c r="M759">
        <f t="shared" si="67"/>
        <v>9</v>
      </c>
      <c r="N759">
        <f t="shared" si="68"/>
        <v>14</v>
      </c>
      <c r="O759" t="e">
        <f t="shared" si="69"/>
        <v>#NUM!</v>
      </c>
      <c r="P759" t="e">
        <f t="shared" si="70"/>
        <v>#NUM!</v>
      </c>
      <c r="Q759">
        <f t="shared" si="71"/>
        <v>1</v>
      </c>
    </row>
    <row r="760" spans="1:17">
      <c r="A760" s="12" t="s">
        <v>1927</v>
      </c>
      <c r="B760" t="s">
        <v>736</v>
      </c>
      <c r="C760" t="s">
        <v>458</v>
      </c>
      <c r="D760" t="s">
        <v>1931</v>
      </c>
      <c r="E760" t="s">
        <v>11599</v>
      </c>
      <c r="F760" t="s">
        <v>1929</v>
      </c>
      <c r="G760" s="13">
        <v>42457</v>
      </c>
      <c r="H760" s="13">
        <v>42534</v>
      </c>
      <c r="I760" s="14">
        <v>0</v>
      </c>
      <c r="J760" t="s">
        <v>259</v>
      </c>
      <c r="K760" s="13">
        <v>42440.499652777777</v>
      </c>
      <c r="L760">
        <f t="shared" si="66"/>
        <v>2016</v>
      </c>
      <c r="M760">
        <f t="shared" si="67"/>
        <v>3</v>
      </c>
      <c r="N760">
        <f t="shared" si="68"/>
        <v>28</v>
      </c>
      <c r="O760">
        <f t="shared" si="69"/>
        <v>0</v>
      </c>
      <c r="P760">
        <f t="shared" si="70"/>
        <v>0</v>
      </c>
      <c r="Q760">
        <f t="shared" si="71"/>
        <v>1</v>
      </c>
    </row>
    <row r="761" spans="1:17">
      <c r="A761" s="12" t="s">
        <v>1932</v>
      </c>
      <c r="B761" t="s">
        <v>736</v>
      </c>
      <c r="C761" t="s">
        <v>458</v>
      </c>
      <c r="D761" t="s">
        <v>1933</v>
      </c>
      <c r="E761" t="s">
        <v>11599</v>
      </c>
      <c r="F761" t="s">
        <v>1929</v>
      </c>
      <c r="G761" s="13">
        <v>42181</v>
      </c>
      <c r="H761" s="13">
        <v>42216</v>
      </c>
      <c r="I761" s="14">
        <v>0</v>
      </c>
      <c r="J761" t="s">
        <v>259</v>
      </c>
      <c r="K761" s="13">
        <v>42157.635601851849</v>
      </c>
      <c r="L761">
        <f t="shared" si="66"/>
        <v>2015</v>
      </c>
      <c r="M761">
        <f t="shared" si="67"/>
        <v>6</v>
      </c>
      <c r="N761">
        <f t="shared" si="68"/>
        <v>26</v>
      </c>
      <c r="O761">
        <f t="shared" si="69"/>
        <v>0</v>
      </c>
      <c r="P761">
        <f t="shared" si="70"/>
        <v>0</v>
      </c>
      <c r="Q761">
        <f t="shared" si="71"/>
        <v>1</v>
      </c>
    </row>
    <row r="762" spans="1:17">
      <c r="A762" s="12" t="s">
        <v>1934</v>
      </c>
      <c r="B762" t="s">
        <v>791</v>
      </c>
      <c r="C762" t="s">
        <v>458</v>
      </c>
      <c r="D762" t="s">
        <v>1935</v>
      </c>
      <c r="E762" t="s">
        <v>11599</v>
      </c>
      <c r="F762" t="s">
        <v>1929</v>
      </c>
      <c r="G762" s="13">
        <v>42181</v>
      </c>
      <c r="H762" s="13">
        <v>42216</v>
      </c>
      <c r="I762" s="14">
        <v>0</v>
      </c>
      <c r="J762" t="s">
        <v>259</v>
      </c>
      <c r="K762" s="13">
        <v>42157.637175925927</v>
      </c>
      <c r="L762">
        <f t="shared" si="66"/>
        <v>2015</v>
      </c>
      <c r="M762">
        <f t="shared" si="67"/>
        <v>6</v>
      </c>
      <c r="N762">
        <f t="shared" si="68"/>
        <v>26</v>
      </c>
      <c r="O762">
        <f t="shared" si="69"/>
        <v>0</v>
      </c>
      <c r="P762">
        <f t="shared" si="70"/>
        <v>0</v>
      </c>
      <c r="Q762">
        <f t="shared" si="71"/>
        <v>1</v>
      </c>
    </row>
    <row r="763" spans="1:17">
      <c r="A763" s="12" t="s">
        <v>1936</v>
      </c>
      <c r="B763" t="s">
        <v>1937</v>
      </c>
      <c r="C763" t="s">
        <v>458</v>
      </c>
      <c r="D763" t="s">
        <v>1938</v>
      </c>
      <c r="E763" t="s">
        <v>11599</v>
      </c>
      <c r="F763" t="s">
        <v>1939</v>
      </c>
      <c r="G763" s="13">
        <v>42374</v>
      </c>
      <c r="H763" s="13">
        <v>42447</v>
      </c>
      <c r="I763" s="14">
        <v>0</v>
      </c>
      <c r="J763" t="s">
        <v>259</v>
      </c>
      <c r="K763" s="13">
        <v>42354.369652777779</v>
      </c>
      <c r="L763">
        <f t="shared" si="66"/>
        <v>2016</v>
      </c>
      <c r="M763">
        <f t="shared" si="67"/>
        <v>1</v>
      </c>
      <c r="N763">
        <f t="shared" si="68"/>
        <v>5</v>
      </c>
      <c r="O763">
        <f t="shared" si="69"/>
        <v>0</v>
      </c>
      <c r="P763">
        <f t="shared" si="70"/>
        <v>0</v>
      </c>
      <c r="Q763">
        <f t="shared" si="71"/>
        <v>1</v>
      </c>
    </row>
    <row r="764" spans="1:17">
      <c r="A764" s="12" t="s">
        <v>1936</v>
      </c>
      <c r="B764" t="s">
        <v>1937</v>
      </c>
      <c r="C764" t="s">
        <v>458</v>
      </c>
      <c r="D764" t="s">
        <v>1940</v>
      </c>
      <c r="E764" t="s">
        <v>11599</v>
      </c>
      <c r="F764" t="s">
        <v>1941</v>
      </c>
      <c r="G764" s="13">
        <v>42460</v>
      </c>
      <c r="H764" s="13">
        <v>42531</v>
      </c>
      <c r="I764" s="14">
        <v>0</v>
      </c>
      <c r="J764" t="s">
        <v>259</v>
      </c>
      <c r="K764" s="13">
        <v>42440.505694444444</v>
      </c>
      <c r="L764">
        <f t="shared" si="66"/>
        <v>2016</v>
      </c>
      <c r="M764">
        <f t="shared" si="67"/>
        <v>3</v>
      </c>
      <c r="N764">
        <f t="shared" si="68"/>
        <v>31</v>
      </c>
      <c r="O764">
        <f t="shared" si="69"/>
        <v>0</v>
      </c>
      <c r="P764">
        <f t="shared" si="70"/>
        <v>0</v>
      </c>
      <c r="Q764">
        <f t="shared" si="71"/>
        <v>1</v>
      </c>
    </row>
    <row r="765" spans="1:17">
      <c r="A765" s="12" t="s">
        <v>1942</v>
      </c>
      <c r="B765" t="s">
        <v>1937</v>
      </c>
      <c r="C765" t="s">
        <v>458</v>
      </c>
      <c r="D765" t="s">
        <v>1943</v>
      </c>
      <c r="E765" t="s">
        <v>11599</v>
      </c>
      <c r="F765" t="s">
        <v>1939</v>
      </c>
      <c r="G765" s="13">
        <v>42376</v>
      </c>
      <c r="H765" s="13">
        <v>42447</v>
      </c>
      <c r="I765" s="14">
        <v>0</v>
      </c>
      <c r="J765" t="s">
        <v>259</v>
      </c>
      <c r="K765" s="13">
        <v>42359.463425925926</v>
      </c>
      <c r="L765">
        <f t="shared" si="66"/>
        <v>2016</v>
      </c>
      <c r="M765">
        <f t="shared" si="67"/>
        <v>1</v>
      </c>
      <c r="N765">
        <f t="shared" si="68"/>
        <v>7</v>
      </c>
      <c r="O765">
        <f t="shared" si="69"/>
        <v>0</v>
      </c>
      <c r="P765">
        <f t="shared" si="70"/>
        <v>0</v>
      </c>
      <c r="Q765">
        <f t="shared" si="71"/>
        <v>1</v>
      </c>
    </row>
    <row r="766" spans="1:17">
      <c r="A766" s="12" t="s">
        <v>1944</v>
      </c>
      <c r="B766" t="s">
        <v>795</v>
      </c>
      <c r="C766" t="s">
        <v>458</v>
      </c>
      <c r="D766" t="s">
        <v>1945</v>
      </c>
      <c r="E766" t="s">
        <v>11599</v>
      </c>
      <c r="F766" t="s">
        <v>1946</v>
      </c>
      <c r="G766" s="13">
        <v>42094</v>
      </c>
      <c r="H766" s="13">
        <v>42164</v>
      </c>
      <c r="I766" s="14">
        <v>0</v>
      </c>
      <c r="J766" t="s">
        <v>259</v>
      </c>
      <c r="K766" s="13">
        <v>42072.455358796295</v>
      </c>
      <c r="L766">
        <f t="shared" si="66"/>
        <v>2015</v>
      </c>
      <c r="M766">
        <f t="shared" si="67"/>
        <v>3</v>
      </c>
      <c r="N766">
        <f t="shared" si="68"/>
        <v>31</v>
      </c>
      <c r="O766">
        <f t="shared" si="69"/>
        <v>0</v>
      </c>
      <c r="P766">
        <f t="shared" si="70"/>
        <v>0</v>
      </c>
      <c r="Q766">
        <f t="shared" si="71"/>
        <v>1</v>
      </c>
    </row>
    <row r="767" spans="1:17">
      <c r="A767" s="12" t="s">
        <v>1944</v>
      </c>
      <c r="B767" t="s">
        <v>1937</v>
      </c>
      <c r="C767" t="s">
        <v>458</v>
      </c>
      <c r="D767" t="s">
        <v>1947</v>
      </c>
      <c r="E767" t="s">
        <v>11599</v>
      </c>
      <c r="F767" t="s">
        <v>1948</v>
      </c>
      <c r="G767" s="13">
        <v>42458</v>
      </c>
      <c r="H767" s="13">
        <v>42531</v>
      </c>
      <c r="I767" s="14">
        <v>0</v>
      </c>
      <c r="J767" t="s">
        <v>259</v>
      </c>
      <c r="K767" s="13">
        <v>42440.506331018521</v>
      </c>
      <c r="L767">
        <f t="shared" si="66"/>
        <v>2016</v>
      </c>
      <c r="M767">
        <f t="shared" si="67"/>
        <v>3</v>
      </c>
      <c r="N767">
        <f t="shared" si="68"/>
        <v>29</v>
      </c>
      <c r="O767">
        <f t="shared" si="69"/>
        <v>0</v>
      </c>
      <c r="P767">
        <f t="shared" si="70"/>
        <v>0</v>
      </c>
      <c r="Q767">
        <f t="shared" si="71"/>
        <v>1</v>
      </c>
    </row>
    <row r="768" spans="1:17">
      <c r="A768" s="12" t="s">
        <v>1949</v>
      </c>
      <c r="B768" t="s">
        <v>1937</v>
      </c>
      <c r="C768" t="s">
        <v>458</v>
      </c>
      <c r="D768" t="s">
        <v>1950</v>
      </c>
      <c r="E768" t="s">
        <v>11599</v>
      </c>
      <c r="F768" t="s">
        <v>1951</v>
      </c>
      <c r="G768" s="13">
        <v>42263</v>
      </c>
      <c r="H768" s="13">
        <v>42333</v>
      </c>
      <c r="I768" s="14">
        <v>0</v>
      </c>
      <c r="J768" t="s">
        <v>259</v>
      </c>
      <c r="K768" s="13">
        <v>42272.411886574075</v>
      </c>
      <c r="L768">
        <f t="shared" si="66"/>
        <v>2015</v>
      </c>
      <c r="M768">
        <f t="shared" si="67"/>
        <v>9</v>
      </c>
      <c r="N768">
        <f t="shared" si="68"/>
        <v>16</v>
      </c>
      <c r="O768" t="e">
        <f t="shared" si="69"/>
        <v>#NUM!</v>
      </c>
      <c r="P768" t="e">
        <f t="shared" si="70"/>
        <v>#NUM!</v>
      </c>
      <c r="Q768">
        <f t="shared" si="71"/>
        <v>1</v>
      </c>
    </row>
    <row r="769" spans="1:17">
      <c r="A769" s="12" t="s">
        <v>1952</v>
      </c>
      <c r="B769" t="s">
        <v>1937</v>
      </c>
      <c r="C769" t="s">
        <v>453</v>
      </c>
      <c r="D769" t="s">
        <v>1953</v>
      </c>
      <c r="E769" t="s">
        <v>11599</v>
      </c>
      <c r="F769" t="s">
        <v>1954</v>
      </c>
      <c r="G769" s="13">
        <v>42374</v>
      </c>
      <c r="H769" s="13">
        <v>42447</v>
      </c>
      <c r="I769" s="14">
        <v>0</v>
      </c>
      <c r="J769" t="s">
        <v>259</v>
      </c>
      <c r="K769" s="13">
        <v>42352.499571759261</v>
      </c>
      <c r="L769">
        <f t="shared" si="66"/>
        <v>2016</v>
      </c>
      <c r="M769">
        <f t="shared" si="67"/>
        <v>1</v>
      </c>
      <c r="N769">
        <f t="shared" si="68"/>
        <v>5</v>
      </c>
      <c r="O769">
        <f t="shared" si="69"/>
        <v>0</v>
      </c>
      <c r="P769">
        <f t="shared" si="70"/>
        <v>0</v>
      </c>
      <c r="Q769">
        <f t="shared" si="71"/>
        <v>1</v>
      </c>
    </row>
    <row r="770" spans="1:17">
      <c r="A770" s="12" t="s">
        <v>1955</v>
      </c>
      <c r="B770" t="s">
        <v>795</v>
      </c>
      <c r="C770" t="s">
        <v>458</v>
      </c>
      <c r="D770" t="s">
        <v>1956</v>
      </c>
      <c r="E770" t="s">
        <v>11599</v>
      </c>
      <c r="F770" t="s">
        <v>1957</v>
      </c>
      <c r="G770" s="13">
        <v>42095</v>
      </c>
      <c r="H770" s="13">
        <v>42165</v>
      </c>
      <c r="I770" s="14">
        <v>0</v>
      </c>
      <c r="J770" t="s">
        <v>259</v>
      </c>
      <c r="K770" s="13">
        <v>42072.478784722225</v>
      </c>
      <c r="L770">
        <f t="shared" si="66"/>
        <v>2015</v>
      </c>
      <c r="M770">
        <f t="shared" si="67"/>
        <v>4</v>
      </c>
      <c r="N770">
        <f t="shared" si="68"/>
        <v>1</v>
      </c>
      <c r="O770">
        <f t="shared" si="69"/>
        <v>0</v>
      </c>
      <c r="P770">
        <f t="shared" si="70"/>
        <v>0</v>
      </c>
      <c r="Q770">
        <f t="shared" si="71"/>
        <v>1</v>
      </c>
    </row>
    <row r="771" spans="1:17">
      <c r="A771" s="12" t="s">
        <v>1955</v>
      </c>
      <c r="B771" t="s">
        <v>795</v>
      </c>
      <c r="C771" t="s">
        <v>458</v>
      </c>
      <c r="D771" t="s">
        <v>1958</v>
      </c>
      <c r="E771" t="s">
        <v>11599</v>
      </c>
      <c r="F771" t="s">
        <v>1957</v>
      </c>
      <c r="G771" s="13">
        <v>42459</v>
      </c>
      <c r="H771" s="13">
        <v>42531</v>
      </c>
      <c r="I771" s="14">
        <v>0</v>
      </c>
      <c r="J771" t="s">
        <v>259</v>
      </c>
      <c r="K771" s="13">
        <v>42440.506331018521</v>
      </c>
      <c r="L771">
        <f t="shared" ref="L771:L834" si="72">YEAR(G771)</f>
        <v>2016</v>
      </c>
      <c r="M771">
        <f t="shared" ref="M771:M834" si="73">MONTH(G771)</f>
        <v>3</v>
      </c>
      <c r="N771">
        <f t="shared" ref="N771:N834" si="74">DAY(G771)</f>
        <v>30</v>
      </c>
      <c r="O771">
        <f t="shared" ref="O771:O834" si="75">DATEDIF($K771,INT($G771),"y")</f>
        <v>0</v>
      </c>
      <c r="P771">
        <f t="shared" ref="P771:P834" si="76">DATEDIF($K771,INT($G771),"m")</f>
        <v>0</v>
      </c>
      <c r="Q771">
        <f t="shared" ref="Q771:Q834" si="77">DATEDIF($K$2,INT($G$2),"ym")</f>
        <v>1</v>
      </c>
    </row>
    <row r="772" spans="1:17">
      <c r="A772" s="12" t="s">
        <v>1959</v>
      </c>
      <c r="B772" t="s">
        <v>1937</v>
      </c>
      <c r="C772" t="s">
        <v>458</v>
      </c>
      <c r="D772" t="s">
        <v>1960</v>
      </c>
      <c r="E772" t="s">
        <v>11599</v>
      </c>
      <c r="F772" t="s">
        <v>1961</v>
      </c>
      <c r="G772" s="13">
        <v>42376</v>
      </c>
      <c r="H772" s="13">
        <v>42447</v>
      </c>
      <c r="I772" s="14">
        <v>0</v>
      </c>
      <c r="J772" t="s">
        <v>259</v>
      </c>
      <c r="K772" s="13">
        <v>42352.5002662037</v>
      </c>
      <c r="L772">
        <f t="shared" si="72"/>
        <v>2016</v>
      </c>
      <c r="M772">
        <f t="shared" si="73"/>
        <v>1</v>
      </c>
      <c r="N772">
        <f t="shared" si="74"/>
        <v>7</v>
      </c>
      <c r="O772">
        <f t="shared" si="75"/>
        <v>0</v>
      </c>
      <c r="P772">
        <f t="shared" si="76"/>
        <v>0</v>
      </c>
      <c r="Q772">
        <f t="shared" si="77"/>
        <v>1</v>
      </c>
    </row>
    <row r="773" spans="1:17">
      <c r="A773" s="12" t="s">
        <v>1962</v>
      </c>
      <c r="B773" t="s">
        <v>795</v>
      </c>
      <c r="C773" t="s">
        <v>458</v>
      </c>
      <c r="D773" t="s">
        <v>1963</v>
      </c>
      <c r="E773" t="s">
        <v>11599</v>
      </c>
      <c r="F773" t="s">
        <v>1964</v>
      </c>
      <c r="G773" s="13">
        <v>42093</v>
      </c>
      <c r="H773" s="13">
        <v>42163</v>
      </c>
      <c r="I773" s="14">
        <v>0</v>
      </c>
      <c r="J773" t="s">
        <v>259</v>
      </c>
      <c r="K773" s="13">
        <v>42072.48810185185</v>
      </c>
      <c r="L773">
        <f t="shared" si="72"/>
        <v>2015</v>
      </c>
      <c r="M773">
        <f t="shared" si="73"/>
        <v>3</v>
      </c>
      <c r="N773">
        <f t="shared" si="74"/>
        <v>30</v>
      </c>
      <c r="O773">
        <f t="shared" si="75"/>
        <v>0</v>
      </c>
      <c r="P773">
        <f t="shared" si="76"/>
        <v>0</v>
      </c>
      <c r="Q773">
        <f t="shared" si="77"/>
        <v>1</v>
      </c>
    </row>
    <row r="774" spans="1:17">
      <c r="A774" s="12" t="s">
        <v>1962</v>
      </c>
      <c r="B774" t="s">
        <v>1937</v>
      </c>
      <c r="C774" t="s">
        <v>458</v>
      </c>
      <c r="D774" t="s">
        <v>1965</v>
      </c>
      <c r="E774" t="s">
        <v>11599</v>
      </c>
      <c r="F774" t="s">
        <v>1964</v>
      </c>
      <c r="G774" s="13">
        <v>42460</v>
      </c>
      <c r="H774" s="13">
        <v>42531</v>
      </c>
      <c r="I774" s="14">
        <v>0</v>
      </c>
      <c r="J774" t="s">
        <v>259</v>
      </c>
      <c r="K774" s="13">
        <v>42440.506331018521</v>
      </c>
      <c r="L774">
        <f t="shared" si="72"/>
        <v>2016</v>
      </c>
      <c r="M774">
        <f t="shared" si="73"/>
        <v>3</v>
      </c>
      <c r="N774">
        <f t="shared" si="74"/>
        <v>31</v>
      </c>
      <c r="O774">
        <f t="shared" si="75"/>
        <v>0</v>
      </c>
      <c r="P774">
        <f t="shared" si="76"/>
        <v>0</v>
      </c>
      <c r="Q774">
        <f t="shared" si="77"/>
        <v>1</v>
      </c>
    </row>
    <row r="775" spans="1:17">
      <c r="A775" s="12" t="s">
        <v>1966</v>
      </c>
      <c r="B775" t="s">
        <v>449</v>
      </c>
      <c r="C775" t="s">
        <v>453</v>
      </c>
      <c r="D775" t="s">
        <v>1967</v>
      </c>
      <c r="E775" t="s">
        <v>455</v>
      </c>
      <c r="F775" t="s">
        <v>259</v>
      </c>
      <c r="G775" s="13">
        <v>42265</v>
      </c>
      <c r="H775" s="13">
        <v>42266</v>
      </c>
      <c r="I775" s="14">
        <v>0</v>
      </c>
      <c r="J775" t="s">
        <v>259</v>
      </c>
      <c r="K775" s="13">
        <v>42249.572025462963</v>
      </c>
      <c r="L775">
        <f t="shared" si="72"/>
        <v>2015</v>
      </c>
      <c r="M775">
        <f t="shared" si="73"/>
        <v>9</v>
      </c>
      <c r="N775">
        <f t="shared" si="74"/>
        <v>18</v>
      </c>
      <c r="O775">
        <f t="shared" si="75"/>
        <v>0</v>
      </c>
      <c r="P775">
        <f t="shared" si="76"/>
        <v>0</v>
      </c>
      <c r="Q775">
        <f t="shared" si="77"/>
        <v>1</v>
      </c>
    </row>
    <row r="776" spans="1:17">
      <c r="A776" s="12" t="s">
        <v>1968</v>
      </c>
      <c r="B776" t="s">
        <v>449</v>
      </c>
      <c r="C776" t="s">
        <v>444</v>
      </c>
      <c r="D776" t="s">
        <v>1969</v>
      </c>
      <c r="E776" t="s">
        <v>1464</v>
      </c>
      <c r="F776" t="s">
        <v>259</v>
      </c>
      <c r="G776" s="13">
        <v>42346</v>
      </c>
      <c r="H776" s="13">
        <v>42346</v>
      </c>
      <c r="I776" s="14">
        <v>0</v>
      </c>
      <c r="J776" t="s">
        <v>259</v>
      </c>
      <c r="K776" s="13">
        <v>42235.364328703705</v>
      </c>
      <c r="L776">
        <f t="shared" si="72"/>
        <v>2015</v>
      </c>
      <c r="M776">
        <f t="shared" si="73"/>
        <v>12</v>
      </c>
      <c r="N776">
        <f t="shared" si="74"/>
        <v>8</v>
      </c>
      <c r="O776">
        <f t="shared" si="75"/>
        <v>0</v>
      </c>
      <c r="P776">
        <f t="shared" si="76"/>
        <v>3</v>
      </c>
      <c r="Q776">
        <f t="shared" si="77"/>
        <v>1</v>
      </c>
    </row>
    <row r="777" spans="1:17">
      <c r="A777" s="12" t="s">
        <v>1970</v>
      </c>
      <c r="B777" t="s">
        <v>457</v>
      </c>
      <c r="C777" t="s">
        <v>453</v>
      </c>
      <c r="D777" t="s">
        <v>1971</v>
      </c>
      <c r="E777" t="s">
        <v>1555</v>
      </c>
      <c r="F777" t="s">
        <v>259</v>
      </c>
      <c r="G777" s="13">
        <v>42143</v>
      </c>
      <c r="H777" s="13">
        <v>42143</v>
      </c>
      <c r="I777" s="14">
        <v>0</v>
      </c>
      <c r="J777" t="s">
        <v>259</v>
      </c>
      <c r="K777" s="13">
        <v>42142.385023148148</v>
      </c>
      <c r="L777">
        <f t="shared" si="72"/>
        <v>2015</v>
      </c>
      <c r="M777">
        <f t="shared" si="73"/>
        <v>5</v>
      </c>
      <c r="N777">
        <f t="shared" si="74"/>
        <v>19</v>
      </c>
      <c r="O777">
        <f t="shared" si="75"/>
        <v>0</v>
      </c>
      <c r="P777">
        <f t="shared" si="76"/>
        <v>0</v>
      </c>
      <c r="Q777">
        <f t="shared" si="77"/>
        <v>1</v>
      </c>
    </row>
    <row r="778" spans="1:17">
      <c r="A778" s="12" t="s">
        <v>1972</v>
      </c>
      <c r="B778" t="s">
        <v>457</v>
      </c>
      <c r="C778" t="s">
        <v>458</v>
      </c>
      <c r="D778" t="s">
        <v>1973</v>
      </c>
      <c r="E778" t="s">
        <v>1021</v>
      </c>
      <c r="F778" t="s">
        <v>259</v>
      </c>
      <c r="G778" s="13">
        <v>42166</v>
      </c>
      <c r="H778" s="13">
        <v>42166</v>
      </c>
      <c r="I778" s="14">
        <v>0</v>
      </c>
      <c r="J778" t="s">
        <v>259</v>
      </c>
      <c r="K778" s="13">
        <v>42166.491168981483</v>
      </c>
      <c r="L778">
        <f t="shared" si="72"/>
        <v>2015</v>
      </c>
      <c r="M778">
        <f t="shared" si="73"/>
        <v>6</v>
      </c>
      <c r="N778">
        <f t="shared" si="74"/>
        <v>11</v>
      </c>
      <c r="O778">
        <f t="shared" si="75"/>
        <v>0</v>
      </c>
      <c r="P778">
        <f t="shared" si="76"/>
        <v>0</v>
      </c>
      <c r="Q778">
        <f t="shared" si="77"/>
        <v>1</v>
      </c>
    </row>
    <row r="779" spans="1:17">
      <c r="A779" s="12" t="s">
        <v>1974</v>
      </c>
      <c r="B779" t="s">
        <v>457</v>
      </c>
      <c r="C779" t="s">
        <v>453</v>
      </c>
      <c r="D779" t="s">
        <v>1975</v>
      </c>
      <c r="E779" t="s">
        <v>1464</v>
      </c>
      <c r="F779" t="s">
        <v>259</v>
      </c>
      <c r="G779" s="13">
        <v>42345</v>
      </c>
      <c r="H779" s="13">
        <v>42346</v>
      </c>
      <c r="I779" s="14">
        <v>0</v>
      </c>
      <c r="J779" t="s">
        <v>259</v>
      </c>
      <c r="K779" s="13">
        <v>42325.421574074076</v>
      </c>
      <c r="L779">
        <f t="shared" si="72"/>
        <v>2015</v>
      </c>
      <c r="M779">
        <f t="shared" si="73"/>
        <v>12</v>
      </c>
      <c r="N779">
        <f t="shared" si="74"/>
        <v>7</v>
      </c>
      <c r="O779">
        <f t="shared" si="75"/>
        <v>0</v>
      </c>
      <c r="P779">
        <f t="shared" si="76"/>
        <v>0</v>
      </c>
      <c r="Q779">
        <f t="shared" si="77"/>
        <v>1</v>
      </c>
    </row>
    <row r="780" spans="1:17">
      <c r="A780" s="12" t="s">
        <v>1976</v>
      </c>
      <c r="B780" t="s">
        <v>457</v>
      </c>
      <c r="C780" t="s">
        <v>444</v>
      </c>
      <c r="D780" t="s">
        <v>1977</v>
      </c>
      <c r="E780" t="s">
        <v>460</v>
      </c>
      <c r="F780" t="s">
        <v>259</v>
      </c>
      <c r="G780" s="13">
        <v>42135</v>
      </c>
      <c r="H780" s="13">
        <v>42135</v>
      </c>
      <c r="I780" s="14">
        <v>0</v>
      </c>
      <c r="J780" t="s">
        <v>259</v>
      </c>
      <c r="K780" s="13">
        <v>42081.69253472222</v>
      </c>
      <c r="L780">
        <f t="shared" si="72"/>
        <v>2015</v>
      </c>
      <c r="M780">
        <f t="shared" si="73"/>
        <v>5</v>
      </c>
      <c r="N780">
        <f t="shared" si="74"/>
        <v>11</v>
      </c>
      <c r="O780">
        <f t="shared" si="75"/>
        <v>0</v>
      </c>
      <c r="P780">
        <f t="shared" si="76"/>
        <v>1</v>
      </c>
      <c r="Q780">
        <f t="shared" si="77"/>
        <v>1</v>
      </c>
    </row>
    <row r="781" spans="1:17">
      <c r="A781" s="12" t="s">
        <v>1978</v>
      </c>
      <c r="B781" t="s">
        <v>457</v>
      </c>
      <c r="C781" t="s">
        <v>458</v>
      </c>
      <c r="D781" t="s">
        <v>1979</v>
      </c>
      <c r="E781" t="s">
        <v>561</v>
      </c>
      <c r="F781" t="s">
        <v>259</v>
      </c>
      <c r="G781" s="13">
        <v>42152</v>
      </c>
      <c r="H781" s="13">
        <v>42152</v>
      </c>
      <c r="I781" s="14">
        <v>0</v>
      </c>
      <c r="J781" t="s">
        <v>259</v>
      </c>
      <c r="K781" s="13">
        <v>42117.699548611112</v>
      </c>
      <c r="L781">
        <f t="shared" si="72"/>
        <v>2015</v>
      </c>
      <c r="M781">
        <f t="shared" si="73"/>
        <v>5</v>
      </c>
      <c r="N781">
        <f t="shared" si="74"/>
        <v>28</v>
      </c>
      <c r="O781">
        <f t="shared" si="75"/>
        <v>0</v>
      </c>
      <c r="P781">
        <f t="shared" si="76"/>
        <v>1</v>
      </c>
      <c r="Q781">
        <f t="shared" si="77"/>
        <v>1</v>
      </c>
    </row>
    <row r="782" spans="1:17">
      <c r="A782" s="12" t="s">
        <v>1980</v>
      </c>
      <c r="B782" t="s">
        <v>449</v>
      </c>
      <c r="C782" t="s">
        <v>453</v>
      </c>
      <c r="D782" t="s">
        <v>1981</v>
      </c>
      <c r="E782" t="s">
        <v>492</v>
      </c>
      <c r="F782" t="s">
        <v>259</v>
      </c>
      <c r="G782" s="13">
        <v>42439</v>
      </c>
      <c r="H782" s="13">
        <v>42439</v>
      </c>
      <c r="I782" s="14">
        <v>0</v>
      </c>
      <c r="J782" t="s">
        <v>259</v>
      </c>
      <c r="K782" s="13">
        <v>42137.519004629627</v>
      </c>
      <c r="L782">
        <f t="shared" si="72"/>
        <v>2016</v>
      </c>
      <c r="M782">
        <f t="shared" si="73"/>
        <v>3</v>
      </c>
      <c r="N782">
        <f t="shared" si="74"/>
        <v>10</v>
      </c>
      <c r="O782">
        <f t="shared" si="75"/>
        <v>0</v>
      </c>
      <c r="P782">
        <f t="shared" si="76"/>
        <v>9</v>
      </c>
      <c r="Q782">
        <f t="shared" si="77"/>
        <v>1</v>
      </c>
    </row>
    <row r="783" spans="1:17">
      <c r="A783" s="12" t="s">
        <v>1982</v>
      </c>
      <c r="B783" t="s">
        <v>449</v>
      </c>
      <c r="C783" t="s">
        <v>453</v>
      </c>
      <c r="D783" t="s">
        <v>1983</v>
      </c>
      <c r="E783" t="s">
        <v>492</v>
      </c>
      <c r="F783" t="s">
        <v>259</v>
      </c>
      <c r="G783" s="13">
        <v>42438</v>
      </c>
      <c r="H783" s="13">
        <v>42438</v>
      </c>
      <c r="I783" s="14">
        <v>0</v>
      </c>
      <c r="J783" t="s">
        <v>259</v>
      </c>
      <c r="K783" s="13">
        <v>42159.611608796295</v>
      </c>
      <c r="L783">
        <f t="shared" si="72"/>
        <v>2016</v>
      </c>
      <c r="M783">
        <f t="shared" si="73"/>
        <v>3</v>
      </c>
      <c r="N783">
        <f t="shared" si="74"/>
        <v>9</v>
      </c>
      <c r="O783">
        <f t="shared" si="75"/>
        <v>0</v>
      </c>
      <c r="P783">
        <f t="shared" si="76"/>
        <v>9</v>
      </c>
      <c r="Q783">
        <f t="shared" si="77"/>
        <v>1</v>
      </c>
    </row>
    <row r="784" spans="1:17">
      <c r="A784" s="12" t="s">
        <v>1984</v>
      </c>
      <c r="B784" t="s">
        <v>457</v>
      </c>
      <c r="C784" t="s">
        <v>453</v>
      </c>
      <c r="D784" t="s">
        <v>1985</v>
      </c>
      <c r="E784" t="s">
        <v>519</v>
      </c>
      <c r="F784" t="s">
        <v>259</v>
      </c>
      <c r="G784" s="13">
        <v>42198</v>
      </c>
      <c r="H784" s="13">
        <v>42215</v>
      </c>
      <c r="I784" s="14">
        <v>0</v>
      </c>
      <c r="J784" t="s">
        <v>447</v>
      </c>
      <c r="K784" s="13">
        <v>42152.650925925926</v>
      </c>
      <c r="L784">
        <f t="shared" si="72"/>
        <v>2015</v>
      </c>
      <c r="M784">
        <f t="shared" si="73"/>
        <v>7</v>
      </c>
      <c r="N784">
        <f t="shared" si="74"/>
        <v>13</v>
      </c>
      <c r="O784">
        <f t="shared" si="75"/>
        <v>0</v>
      </c>
      <c r="P784">
        <f t="shared" si="76"/>
        <v>1</v>
      </c>
      <c r="Q784">
        <f t="shared" si="77"/>
        <v>1</v>
      </c>
    </row>
    <row r="785" spans="1:17">
      <c r="A785" s="12" t="s">
        <v>1986</v>
      </c>
      <c r="B785" t="s">
        <v>457</v>
      </c>
      <c r="C785" t="s">
        <v>444</v>
      </c>
      <c r="D785" t="s">
        <v>1987</v>
      </c>
      <c r="E785" t="s">
        <v>519</v>
      </c>
      <c r="F785" t="s">
        <v>259</v>
      </c>
      <c r="G785" s="13">
        <v>42198</v>
      </c>
      <c r="H785" s="13">
        <v>42215</v>
      </c>
      <c r="I785" s="14">
        <v>0</v>
      </c>
      <c r="J785" t="s">
        <v>259</v>
      </c>
      <c r="K785" s="13">
        <v>42186.684606481482</v>
      </c>
      <c r="L785">
        <f t="shared" si="72"/>
        <v>2015</v>
      </c>
      <c r="M785">
        <f t="shared" si="73"/>
        <v>7</v>
      </c>
      <c r="N785">
        <f t="shared" si="74"/>
        <v>13</v>
      </c>
      <c r="O785">
        <f t="shared" si="75"/>
        <v>0</v>
      </c>
      <c r="P785">
        <f t="shared" si="76"/>
        <v>0</v>
      </c>
      <c r="Q785">
        <f t="shared" si="77"/>
        <v>1</v>
      </c>
    </row>
    <row r="786" spans="1:17">
      <c r="A786" s="12" t="s">
        <v>1988</v>
      </c>
      <c r="B786" t="s">
        <v>457</v>
      </c>
      <c r="C786" t="s">
        <v>458</v>
      </c>
      <c r="D786" t="s">
        <v>1989</v>
      </c>
      <c r="E786" t="s">
        <v>519</v>
      </c>
      <c r="F786" t="s">
        <v>259</v>
      </c>
      <c r="G786" s="13">
        <v>42200</v>
      </c>
      <c r="H786" s="13">
        <v>42215</v>
      </c>
      <c r="I786" s="14">
        <v>0</v>
      </c>
      <c r="J786" t="s">
        <v>259</v>
      </c>
      <c r="K786" s="13">
        <v>42186.679351851853</v>
      </c>
      <c r="L786">
        <f t="shared" si="72"/>
        <v>2015</v>
      </c>
      <c r="M786">
        <f t="shared" si="73"/>
        <v>7</v>
      </c>
      <c r="N786">
        <f t="shared" si="74"/>
        <v>15</v>
      </c>
      <c r="O786">
        <f t="shared" si="75"/>
        <v>0</v>
      </c>
      <c r="P786">
        <f t="shared" si="76"/>
        <v>0</v>
      </c>
      <c r="Q786">
        <f t="shared" si="77"/>
        <v>1</v>
      </c>
    </row>
    <row r="787" spans="1:17">
      <c r="A787" s="12" t="s">
        <v>1990</v>
      </c>
      <c r="B787" t="s">
        <v>675</v>
      </c>
      <c r="C787" t="s">
        <v>444</v>
      </c>
      <c r="D787" t="s">
        <v>1991</v>
      </c>
      <c r="E787" t="s">
        <v>519</v>
      </c>
      <c r="F787" t="s">
        <v>259</v>
      </c>
      <c r="G787" s="13">
        <v>42201</v>
      </c>
      <c r="H787" s="13">
        <v>42215</v>
      </c>
      <c r="I787" s="14">
        <v>0</v>
      </c>
      <c r="J787" t="s">
        <v>259</v>
      </c>
      <c r="K787" s="13">
        <v>42200.494826388887</v>
      </c>
      <c r="L787">
        <f t="shared" si="72"/>
        <v>2015</v>
      </c>
      <c r="M787">
        <f t="shared" si="73"/>
        <v>7</v>
      </c>
      <c r="N787">
        <f t="shared" si="74"/>
        <v>16</v>
      </c>
      <c r="O787">
        <f t="shared" si="75"/>
        <v>0</v>
      </c>
      <c r="P787">
        <f t="shared" si="76"/>
        <v>0</v>
      </c>
      <c r="Q787">
        <f t="shared" si="77"/>
        <v>1</v>
      </c>
    </row>
    <row r="788" spans="1:17">
      <c r="A788" s="12" t="s">
        <v>1992</v>
      </c>
      <c r="B788" t="s">
        <v>675</v>
      </c>
      <c r="C788" t="s">
        <v>444</v>
      </c>
      <c r="D788" t="s">
        <v>1993</v>
      </c>
      <c r="E788" t="s">
        <v>519</v>
      </c>
      <c r="F788" t="s">
        <v>259</v>
      </c>
      <c r="G788" s="13">
        <v>42198</v>
      </c>
      <c r="H788" s="13">
        <v>42215</v>
      </c>
      <c r="I788" s="14">
        <v>0</v>
      </c>
      <c r="J788" t="s">
        <v>259</v>
      </c>
      <c r="K788" s="13">
        <v>42200.501446759263</v>
      </c>
      <c r="L788">
        <f t="shared" si="72"/>
        <v>2015</v>
      </c>
      <c r="M788">
        <f t="shared" si="73"/>
        <v>7</v>
      </c>
      <c r="N788">
        <f t="shared" si="74"/>
        <v>13</v>
      </c>
      <c r="O788" t="e">
        <f t="shared" si="75"/>
        <v>#NUM!</v>
      </c>
      <c r="P788" t="e">
        <f t="shared" si="76"/>
        <v>#NUM!</v>
      </c>
      <c r="Q788">
        <f t="shared" si="77"/>
        <v>1</v>
      </c>
    </row>
    <row r="789" spans="1:17">
      <c r="A789" s="12" t="s">
        <v>1994</v>
      </c>
      <c r="B789" t="s">
        <v>675</v>
      </c>
      <c r="C789" t="s">
        <v>444</v>
      </c>
      <c r="D789" t="s">
        <v>1995</v>
      </c>
      <c r="E789" t="s">
        <v>519</v>
      </c>
      <c r="F789" t="s">
        <v>259</v>
      </c>
      <c r="G789" s="13">
        <v>42214</v>
      </c>
      <c r="H789" s="13">
        <v>42214</v>
      </c>
      <c r="I789" s="14">
        <v>0</v>
      </c>
      <c r="J789" t="s">
        <v>259</v>
      </c>
      <c r="K789" s="13">
        <v>42200.505960648145</v>
      </c>
      <c r="L789">
        <f t="shared" si="72"/>
        <v>2015</v>
      </c>
      <c r="M789">
        <f t="shared" si="73"/>
        <v>7</v>
      </c>
      <c r="N789">
        <f t="shared" si="74"/>
        <v>29</v>
      </c>
      <c r="O789">
        <f t="shared" si="75"/>
        <v>0</v>
      </c>
      <c r="P789">
        <f t="shared" si="76"/>
        <v>0</v>
      </c>
      <c r="Q789">
        <f t="shared" si="77"/>
        <v>1</v>
      </c>
    </row>
    <row r="790" spans="1:17">
      <c r="A790" s="12" t="s">
        <v>1996</v>
      </c>
      <c r="B790" t="s">
        <v>675</v>
      </c>
      <c r="C790" t="s">
        <v>444</v>
      </c>
      <c r="D790" t="s">
        <v>1997</v>
      </c>
      <c r="E790" t="s">
        <v>519</v>
      </c>
      <c r="F790" t="s">
        <v>259</v>
      </c>
      <c r="G790" s="13">
        <v>42201</v>
      </c>
      <c r="H790" s="13">
        <v>42215</v>
      </c>
      <c r="I790" s="14">
        <v>0</v>
      </c>
      <c r="J790" t="s">
        <v>259</v>
      </c>
      <c r="K790" s="13">
        <v>42200.508946759262</v>
      </c>
      <c r="L790">
        <f t="shared" si="72"/>
        <v>2015</v>
      </c>
      <c r="M790">
        <f t="shared" si="73"/>
        <v>7</v>
      </c>
      <c r="N790">
        <f t="shared" si="74"/>
        <v>16</v>
      </c>
      <c r="O790">
        <f t="shared" si="75"/>
        <v>0</v>
      </c>
      <c r="P790">
        <f t="shared" si="76"/>
        <v>0</v>
      </c>
      <c r="Q790">
        <f t="shared" si="77"/>
        <v>1</v>
      </c>
    </row>
    <row r="791" spans="1:17">
      <c r="A791" s="12" t="s">
        <v>1998</v>
      </c>
      <c r="B791" t="s">
        <v>457</v>
      </c>
      <c r="C791" t="s">
        <v>453</v>
      </c>
      <c r="D791" t="s">
        <v>1999</v>
      </c>
      <c r="E791" t="s">
        <v>519</v>
      </c>
      <c r="F791" t="s">
        <v>259</v>
      </c>
      <c r="G791" s="13">
        <v>42198</v>
      </c>
      <c r="H791" s="13">
        <v>42215</v>
      </c>
      <c r="I791" s="14">
        <v>0</v>
      </c>
      <c r="J791" t="s">
        <v>447</v>
      </c>
      <c r="K791" s="13">
        <v>42152.685624999998</v>
      </c>
      <c r="L791">
        <f t="shared" si="72"/>
        <v>2015</v>
      </c>
      <c r="M791">
        <f t="shared" si="73"/>
        <v>7</v>
      </c>
      <c r="N791">
        <f t="shared" si="74"/>
        <v>13</v>
      </c>
      <c r="O791">
        <f t="shared" si="75"/>
        <v>0</v>
      </c>
      <c r="P791">
        <f t="shared" si="76"/>
        <v>1</v>
      </c>
      <c r="Q791">
        <f t="shared" si="77"/>
        <v>1</v>
      </c>
    </row>
    <row r="792" spans="1:17">
      <c r="A792" s="12" t="s">
        <v>2000</v>
      </c>
      <c r="B792" t="s">
        <v>457</v>
      </c>
      <c r="C792" t="s">
        <v>453</v>
      </c>
      <c r="D792" t="s">
        <v>2001</v>
      </c>
      <c r="E792" t="s">
        <v>519</v>
      </c>
      <c r="F792" t="s">
        <v>259</v>
      </c>
      <c r="G792" s="13">
        <v>42198</v>
      </c>
      <c r="H792" s="13">
        <v>42215</v>
      </c>
      <c r="I792" s="14">
        <v>0</v>
      </c>
      <c r="J792" t="s">
        <v>447</v>
      </c>
      <c r="K792" s="13">
        <v>42193.465925925928</v>
      </c>
      <c r="L792">
        <f t="shared" si="72"/>
        <v>2015</v>
      </c>
      <c r="M792">
        <f t="shared" si="73"/>
        <v>7</v>
      </c>
      <c r="N792">
        <f t="shared" si="74"/>
        <v>13</v>
      </c>
      <c r="O792">
        <f t="shared" si="75"/>
        <v>0</v>
      </c>
      <c r="P792">
        <f t="shared" si="76"/>
        <v>0</v>
      </c>
      <c r="Q792">
        <f t="shared" si="77"/>
        <v>1</v>
      </c>
    </row>
    <row r="793" spans="1:17">
      <c r="A793" s="12" t="s">
        <v>2002</v>
      </c>
      <c r="B793" t="s">
        <v>457</v>
      </c>
      <c r="C793" t="s">
        <v>453</v>
      </c>
      <c r="D793" t="s">
        <v>2003</v>
      </c>
      <c r="E793" t="s">
        <v>519</v>
      </c>
      <c r="F793" t="s">
        <v>259</v>
      </c>
      <c r="G793" s="13">
        <v>42178</v>
      </c>
      <c r="H793" s="13">
        <v>42180</v>
      </c>
      <c r="I793" s="14">
        <v>0</v>
      </c>
      <c r="J793" t="s">
        <v>447</v>
      </c>
      <c r="K793" s="13">
        <v>42139.389791666668</v>
      </c>
      <c r="L793">
        <f t="shared" si="72"/>
        <v>2015</v>
      </c>
      <c r="M793">
        <f t="shared" si="73"/>
        <v>6</v>
      </c>
      <c r="N793">
        <f t="shared" si="74"/>
        <v>23</v>
      </c>
      <c r="O793">
        <f t="shared" si="75"/>
        <v>0</v>
      </c>
      <c r="P793">
        <f t="shared" si="76"/>
        <v>1</v>
      </c>
      <c r="Q793">
        <f t="shared" si="77"/>
        <v>1</v>
      </c>
    </row>
    <row r="794" spans="1:17">
      <c r="A794" s="12" t="s">
        <v>2004</v>
      </c>
      <c r="B794" t="s">
        <v>457</v>
      </c>
      <c r="C794" t="s">
        <v>444</v>
      </c>
      <c r="D794" t="s">
        <v>2005</v>
      </c>
      <c r="E794" t="s">
        <v>519</v>
      </c>
      <c r="F794" t="s">
        <v>259</v>
      </c>
      <c r="G794" s="13">
        <v>42179</v>
      </c>
      <c r="H794" s="13">
        <v>42180</v>
      </c>
      <c r="I794" s="14">
        <v>0</v>
      </c>
      <c r="J794" t="s">
        <v>259</v>
      </c>
      <c r="K794" s="13">
        <v>42178.540949074071</v>
      </c>
      <c r="L794">
        <f t="shared" si="72"/>
        <v>2015</v>
      </c>
      <c r="M794">
        <f t="shared" si="73"/>
        <v>6</v>
      </c>
      <c r="N794">
        <f t="shared" si="74"/>
        <v>24</v>
      </c>
      <c r="O794">
        <f t="shared" si="75"/>
        <v>0</v>
      </c>
      <c r="P794">
        <f t="shared" si="76"/>
        <v>0</v>
      </c>
      <c r="Q794">
        <f t="shared" si="77"/>
        <v>1</v>
      </c>
    </row>
    <row r="795" spans="1:17">
      <c r="A795" s="12" t="s">
        <v>2006</v>
      </c>
      <c r="B795" t="s">
        <v>457</v>
      </c>
      <c r="C795" t="s">
        <v>453</v>
      </c>
      <c r="D795" t="s">
        <v>2007</v>
      </c>
      <c r="E795" t="s">
        <v>519</v>
      </c>
      <c r="F795" t="s">
        <v>259</v>
      </c>
      <c r="G795" s="13">
        <v>42178</v>
      </c>
      <c r="H795" s="13">
        <v>42178</v>
      </c>
      <c r="I795" s="14">
        <v>0</v>
      </c>
      <c r="J795" t="s">
        <v>447</v>
      </c>
      <c r="K795" s="13">
        <v>42178.372430555559</v>
      </c>
      <c r="L795">
        <f t="shared" si="72"/>
        <v>2015</v>
      </c>
      <c r="M795">
        <f t="shared" si="73"/>
        <v>6</v>
      </c>
      <c r="N795">
        <f t="shared" si="74"/>
        <v>23</v>
      </c>
      <c r="O795">
        <f t="shared" si="75"/>
        <v>0</v>
      </c>
      <c r="P795">
        <f t="shared" si="76"/>
        <v>0</v>
      </c>
      <c r="Q795">
        <f t="shared" si="77"/>
        <v>1</v>
      </c>
    </row>
    <row r="796" spans="1:17">
      <c r="A796" s="12" t="s">
        <v>2008</v>
      </c>
      <c r="B796" t="s">
        <v>457</v>
      </c>
      <c r="C796" t="s">
        <v>453</v>
      </c>
      <c r="D796" t="s">
        <v>2009</v>
      </c>
      <c r="E796" t="s">
        <v>519</v>
      </c>
      <c r="F796" t="s">
        <v>259</v>
      </c>
      <c r="G796" s="13">
        <v>42177</v>
      </c>
      <c r="H796" s="13">
        <v>42177</v>
      </c>
      <c r="I796" s="14">
        <v>0</v>
      </c>
      <c r="J796" t="s">
        <v>447</v>
      </c>
      <c r="K796" s="13">
        <v>42139.379074074073</v>
      </c>
      <c r="L796">
        <f t="shared" si="72"/>
        <v>2015</v>
      </c>
      <c r="M796">
        <f t="shared" si="73"/>
        <v>6</v>
      </c>
      <c r="N796">
        <f t="shared" si="74"/>
        <v>22</v>
      </c>
      <c r="O796">
        <f t="shared" si="75"/>
        <v>0</v>
      </c>
      <c r="P796">
        <f t="shared" si="76"/>
        <v>1</v>
      </c>
      <c r="Q796">
        <f t="shared" si="77"/>
        <v>1</v>
      </c>
    </row>
    <row r="797" spans="1:17">
      <c r="A797" s="12" t="s">
        <v>2010</v>
      </c>
      <c r="B797" t="s">
        <v>457</v>
      </c>
      <c r="C797" t="s">
        <v>444</v>
      </c>
      <c r="D797" t="s">
        <v>2011</v>
      </c>
      <c r="E797" t="s">
        <v>1449</v>
      </c>
      <c r="F797" t="s">
        <v>259</v>
      </c>
      <c r="G797" s="13">
        <v>42096</v>
      </c>
      <c r="H797" s="13">
        <v>42166</v>
      </c>
      <c r="I797" s="14">
        <v>0</v>
      </c>
      <c r="J797" t="s">
        <v>259</v>
      </c>
      <c r="K797" s="13">
        <v>42067.66033564815</v>
      </c>
      <c r="L797">
        <f t="shared" si="72"/>
        <v>2015</v>
      </c>
      <c r="M797">
        <f t="shared" si="73"/>
        <v>4</v>
      </c>
      <c r="N797">
        <f t="shared" si="74"/>
        <v>2</v>
      </c>
      <c r="O797">
        <f t="shared" si="75"/>
        <v>0</v>
      </c>
      <c r="P797">
        <f t="shared" si="76"/>
        <v>0</v>
      </c>
      <c r="Q797">
        <f t="shared" si="77"/>
        <v>1</v>
      </c>
    </row>
    <row r="798" spans="1:17">
      <c r="A798" s="12" t="s">
        <v>2010</v>
      </c>
      <c r="B798" t="s">
        <v>457</v>
      </c>
      <c r="C798" t="s">
        <v>444</v>
      </c>
      <c r="D798" t="s">
        <v>2012</v>
      </c>
      <c r="E798" t="s">
        <v>1449</v>
      </c>
      <c r="F798" t="s">
        <v>259</v>
      </c>
      <c r="G798" s="13">
        <v>42374</v>
      </c>
      <c r="H798" s="13">
        <v>42446</v>
      </c>
      <c r="I798" s="14">
        <v>0</v>
      </c>
      <c r="J798" t="s">
        <v>259</v>
      </c>
      <c r="K798" s="13">
        <v>42324.667291666665</v>
      </c>
      <c r="L798">
        <f t="shared" si="72"/>
        <v>2016</v>
      </c>
      <c r="M798">
        <f t="shared" si="73"/>
        <v>1</v>
      </c>
      <c r="N798">
        <f t="shared" si="74"/>
        <v>5</v>
      </c>
      <c r="O798">
        <f t="shared" si="75"/>
        <v>0</v>
      </c>
      <c r="P798">
        <f t="shared" si="76"/>
        <v>1</v>
      </c>
      <c r="Q798">
        <f t="shared" si="77"/>
        <v>1</v>
      </c>
    </row>
    <row r="799" spans="1:17">
      <c r="A799" s="12" t="s">
        <v>2013</v>
      </c>
      <c r="B799" t="s">
        <v>457</v>
      </c>
      <c r="C799" t="s">
        <v>444</v>
      </c>
      <c r="D799" t="s">
        <v>2014</v>
      </c>
      <c r="E799" t="s">
        <v>11599</v>
      </c>
      <c r="F799" t="s">
        <v>259</v>
      </c>
      <c r="G799" s="13">
        <v>42458</v>
      </c>
      <c r="H799" s="13">
        <v>42523</v>
      </c>
      <c r="I799" s="14">
        <v>0</v>
      </c>
      <c r="J799" t="s">
        <v>259</v>
      </c>
      <c r="K799" s="13">
        <v>42433.450729166667</v>
      </c>
      <c r="L799">
        <f t="shared" si="72"/>
        <v>2016</v>
      </c>
      <c r="M799">
        <f t="shared" si="73"/>
        <v>3</v>
      </c>
      <c r="N799">
        <f t="shared" si="74"/>
        <v>29</v>
      </c>
      <c r="O799">
        <f t="shared" si="75"/>
        <v>0</v>
      </c>
      <c r="P799">
        <f t="shared" si="76"/>
        <v>0</v>
      </c>
      <c r="Q799">
        <f t="shared" si="77"/>
        <v>1</v>
      </c>
    </row>
    <row r="800" spans="1:17">
      <c r="A800" s="12" t="s">
        <v>2015</v>
      </c>
      <c r="B800" t="s">
        <v>736</v>
      </c>
      <c r="C800" t="s">
        <v>458</v>
      </c>
      <c r="D800" t="s">
        <v>2016</v>
      </c>
      <c r="E800" t="s">
        <v>11599</v>
      </c>
      <c r="F800" t="s">
        <v>2017</v>
      </c>
      <c r="G800" s="13">
        <v>42094</v>
      </c>
      <c r="H800" s="13">
        <v>42166</v>
      </c>
      <c r="I800" s="14">
        <v>0</v>
      </c>
      <c r="J800" t="s">
        <v>259</v>
      </c>
      <c r="K800" s="13">
        <v>42072.521284722221</v>
      </c>
      <c r="L800">
        <f t="shared" si="72"/>
        <v>2015</v>
      </c>
      <c r="M800">
        <f t="shared" si="73"/>
        <v>3</v>
      </c>
      <c r="N800">
        <f t="shared" si="74"/>
        <v>31</v>
      </c>
      <c r="O800">
        <f t="shared" si="75"/>
        <v>0</v>
      </c>
      <c r="P800">
        <f t="shared" si="76"/>
        <v>0</v>
      </c>
      <c r="Q800">
        <f t="shared" si="77"/>
        <v>1</v>
      </c>
    </row>
    <row r="801" spans="1:17">
      <c r="A801" s="12" t="s">
        <v>2015</v>
      </c>
      <c r="B801" t="s">
        <v>736</v>
      </c>
      <c r="C801" t="s">
        <v>458</v>
      </c>
      <c r="D801" t="s">
        <v>2018</v>
      </c>
      <c r="E801" t="s">
        <v>11599</v>
      </c>
      <c r="F801" t="s">
        <v>2017</v>
      </c>
      <c r="G801" s="13">
        <v>42261</v>
      </c>
      <c r="H801" s="13">
        <v>42333</v>
      </c>
      <c r="I801" s="14">
        <v>0</v>
      </c>
      <c r="J801" t="s">
        <v>259</v>
      </c>
      <c r="K801" s="13">
        <v>42272.404166666667</v>
      </c>
      <c r="L801">
        <f t="shared" si="72"/>
        <v>2015</v>
      </c>
      <c r="M801">
        <f t="shared" si="73"/>
        <v>9</v>
      </c>
      <c r="N801">
        <f t="shared" si="74"/>
        <v>14</v>
      </c>
      <c r="O801" t="e">
        <f t="shared" si="75"/>
        <v>#NUM!</v>
      </c>
      <c r="P801" t="e">
        <f t="shared" si="76"/>
        <v>#NUM!</v>
      </c>
      <c r="Q801">
        <f t="shared" si="77"/>
        <v>1</v>
      </c>
    </row>
    <row r="802" spans="1:17">
      <c r="A802" s="12" t="s">
        <v>2019</v>
      </c>
      <c r="B802" t="s">
        <v>791</v>
      </c>
      <c r="C802" t="s">
        <v>458</v>
      </c>
      <c r="D802" t="s">
        <v>2020</v>
      </c>
      <c r="E802" t="s">
        <v>11599</v>
      </c>
      <c r="F802" t="s">
        <v>2017</v>
      </c>
      <c r="G802" s="13">
        <v>42094</v>
      </c>
      <c r="H802" s="13">
        <v>42166</v>
      </c>
      <c r="I802" s="14">
        <v>0</v>
      </c>
      <c r="J802" t="s">
        <v>259</v>
      </c>
      <c r="K802" s="13">
        <v>42072.454699074071</v>
      </c>
      <c r="L802">
        <f t="shared" si="72"/>
        <v>2015</v>
      </c>
      <c r="M802">
        <f t="shared" si="73"/>
        <v>3</v>
      </c>
      <c r="N802">
        <f t="shared" si="74"/>
        <v>31</v>
      </c>
      <c r="O802">
        <f t="shared" si="75"/>
        <v>0</v>
      </c>
      <c r="P802">
        <f t="shared" si="76"/>
        <v>0</v>
      </c>
      <c r="Q802">
        <f t="shared" si="77"/>
        <v>1</v>
      </c>
    </row>
    <row r="803" spans="1:17">
      <c r="A803" s="12" t="s">
        <v>2019</v>
      </c>
      <c r="B803" t="s">
        <v>791</v>
      </c>
      <c r="C803" t="s">
        <v>458</v>
      </c>
      <c r="D803" t="s">
        <v>2021</v>
      </c>
      <c r="E803" t="s">
        <v>11599</v>
      </c>
      <c r="F803" t="s">
        <v>2017</v>
      </c>
      <c r="G803" s="13">
        <v>42374</v>
      </c>
      <c r="H803" s="13">
        <v>42447</v>
      </c>
      <c r="I803" s="14">
        <v>0</v>
      </c>
      <c r="J803" t="s">
        <v>259</v>
      </c>
      <c r="K803" s="13">
        <v>42352.482893518521</v>
      </c>
      <c r="L803">
        <f t="shared" si="72"/>
        <v>2016</v>
      </c>
      <c r="M803">
        <f t="shared" si="73"/>
        <v>1</v>
      </c>
      <c r="N803">
        <f t="shared" si="74"/>
        <v>5</v>
      </c>
      <c r="O803">
        <f t="shared" si="75"/>
        <v>0</v>
      </c>
      <c r="P803">
        <f t="shared" si="76"/>
        <v>0</v>
      </c>
      <c r="Q803">
        <f t="shared" si="77"/>
        <v>1</v>
      </c>
    </row>
    <row r="804" spans="1:17">
      <c r="A804" s="12" t="s">
        <v>2019</v>
      </c>
      <c r="B804" t="s">
        <v>791</v>
      </c>
      <c r="C804" t="s">
        <v>458</v>
      </c>
      <c r="D804" t="s">
        <v>2022</v>
      </c>
      <c r="E804" t="s">
        <v>11599</v>
      </c>
      <c r="F804" t="s">
        <v>2017</v>
      </c>
      <c r="G804" s="13">
        <v>42458</v>
      </c>
      <c r="H804" s="13">
        <v>42531</v>
      </c>
      <c r="I804" s="14">
        <v>0</v>
      </c>
      <c r="J804" t="s">
        <v>259</v>
      </c>
      <c r="K804" s="13">
        <v>42440.501689814817</v>
      </c>
      <c r="L804">
        <f t="shared" si="72"/>
        <v>2016</v>
      </c>
      <c r="M804">
        <f t="shared" si="73"/>
        <v>3</v>
      </c>
      <c r="N804">
        <f t="shared" si="74"/>
        <v>29</v>
      </c>
      <c r="O804">
        <f t="shared" si="75"/>
        <v>0</v>
      </c>
      <c r="P804">
        <f t="shared" si="76"/>
        <v>0</v>
      </c>
      <c r="Q804">
        <f t="shared" si="77"/>
        <v>1</v>
      </c>
    </row>
    <row r="805" spans="1:17">
      <c r="A805" s="12" t="s">
        <v>2023</v>
      </c>
      <c r="B805" t="s">
        <v>750</v>
      </c>
      <c r="C805" t="s">
        <v>458</v>
      </c>
      <c r="D805" t="s">
        <v>2024</v>
      </c>
      <c r="E805" t="s">
        <v>11599</v>
      </c>
      <c r="F805" t="s">
        <v>2017</v>
      </c>
      <c r="G805" s="13">
        <v>42094</v>
      </c>
      <c r="H805" s="13">
        <v>42166</v>
      </c>
      <c r="I805" s="14">
        <v>0</v>
      </c>
      <c r="J805" t="s">
        <v>259</v>
      </c>
      <c r="K805" s="13">
        <v>42104.591319444444</v>
      </c>
      <c r="L805">
        <f t="shared" si="72"/>
        <v>2015</v>
      </c>
      <c r="M805">
        <f t="shared" si="73"/>
        <v>3</v>
      </c>
      <c r="N805">
        <f t="shared" si="74"/>
        <v>31</v>
      </c>
      <c r="O805" t="e">
        <f t="shared" si="75"/>
        <v>#NUM!</v>
      </c>
      <c r="P805" t="e">
        <f t="shared" si="76"/>
        <v>#NUM!</v>
      </c>
      <c r="Q805">
        <f t="shared" si="77"/>
        <v>1</v>
      </c>
    </row>
    <row r="806" spans="1:17">
      <c r="A806" s="12" t="s">
        <v>2025</v>
      </c>
      <c r="B806" t="s">
        <v>736</v>
      </c>
      <c r="C806" t="s">
        <v>458</v>
      </c>
      <c r="D806" t="s">
        <v>2026</v>
      </c>
      <c r="E806" t="s">
        <v>11599</v>
      </c>
      <c r="F806" t="s">
        <v>2027</v>
      </c>
      <c r="G806" s="13">
        <v>42262</v>
      </c>
      <c r="H806" s="13">
        <v>42332</v>
      </c>
      <c r="I806" s="14">
        <v>0</v>
      </c>
      <c r="J806" t="s">
        <v>259</v>
      </c>
      <c r="K806" s="13">
        <v>42272.408402777779</v>
      </c>
      <c r="L806">
        <f t="shared" si="72"/>
        <v>2015</v>
      </c>
      <c r="M806">
        <f t="shared" si="73"/>
        <v>9</v>
      </c>
      <c r="N806">
        <f t="shared" si="74"/>
        <v>15</v>
      </c>
      <c r="O806" t="e">
        <f t="shared" si="75"/>
        <v>#NUM!</v>
      </c>
      <c r="P806" t="e">
        <f t="shared" si="76"/>
        <v>#NUM!</v>
      </c>
      <c r="Q806">
        <f t="shared" si="77"/>
        <v>1</v>
      </c>
    </row>
    <row r="807" spans="1:17">
      <c r="A807" s="12" t="s">
        <v>2028</v>
      </c>
      <c r="B807" t="s">
        <v>736</v>
      </c>
      <c r="C807" t="s">
        <v>458</v>
      </c>
      <c r="D807" t="s">
        <v>2029</v>
      </c>
      <c r="E807" t="s">
        <v>11599</v>
      </c>
      <c r="F807" t="s">
        <v>2030</v>
      </c>
      <c r="G807" s="13">
        <v>42093</v>
      </c>
      <c r="H807" s="13">
        <v>42165</v>
      </c>
      <c r="I807" s="14">
        <v>0</v>
      </c>
      <c r="J807" t="s">
        <v>259</v>
      </c>
      <c r="K807" s="13">
        <v>42072.497187499997</v>
      </c>
      <c r="L807">
        <f t="shared" si="72"/>
        <v>2015</v>
      </c>
      <c r="M807">
        <f t="shared" si="73"/>
        <v>3</v>
      </c>
      <c r="N807">
        <f t="shared" si="74"/>
        <v>30</v>
      </c>
      <c r="O807">
        <f t="shared" si="75"/>
        <v>0</v>
      </c>
      <c r="P807">
        <f t="shared" si="76"/>
        <v>0</v>
      </c>
      <c r="Q807">
        <f t="shared" si="77"/>
        <v>1</v>
      </c>
    </row>
    <row r="808" spans="1:17">
      <c r="A808" s="12" t="s">
        <v>2031</v>
      </c>
      <c r="B808" t="s">
        <v>736</v>
      </c>
      <c r="C808" t="s">
        <v>458</v>
      </c>
      <c r="D808" t="s">
        <v>2032</v>
      </c>
      <c r="E808" t="s">
        <v>11599</v>
      </c>
      <c r="F808" t="s">
        <v>2033</v>
      </c>
      <c r="G808" s="13">
        <v>42373</v>
      </c>
      <c r="H808" s="13">
        <v>42447</v>
      </c>
      <c r="I808" s="14">
        <v>0</v>
      </c>
      <c r="J808" t="s">
        <v>259</v>
      </c>
      <c r="K808" s="13">
        <v>42352.468078703707</v>
      </c>
      <c r="L808">
        <f t="shared" si="72"/>
        <v>2016</v>
      </c>
      <c r="M808">
        <f t="shared" si="73"/>
        <v>1</v>
      </c>
      <c r="N808">
        <f t="shared" si="74"/>
        <v>4</v>
      </c>
      <c r="O808">
        <f t="shared" si="75"/>
        <v>0</v>
      </c>
      <c r="P808">
        <f t="shared" si="76"/>
        <v>0</v>
      </c>
      <c r="Q808">
        <f t="shared" si="77"/>
        <v>1</v>
      </c>
    </row>
    <row r="809" spans="1:17">
      <c r="A809" s="12" t="s">
        <v>2034</v>
      </c>
      <c r="B809" t="s">
        <v>736</v>
      </c>
      <c r="C809" t="s">
        <v>458</v>
      </c>
      <c r="D809" t="s">
        <v>2035</v>
      </c>
      <c r="E809" t="s">
        <v>11599</v>
      </c>
      <c r="F809" t="s">
        <v>2036</v>
      </c>
      <c r="G809" s="13">
        <v>42094</v>
      </c>
      <c r="H809" s="13">
        <v>42166</v>
      </c>
      <c r="I809" s="14">
        <v>0</v>
      </c>
      <c r="J809" t="s">
        <v>259</v>
      </c>
      <c r="K809" s="13">
        <v>42072.521215277775</v>
      </c>
      <c r="L809">
        <f t="shared" si="72"/>
        <v>2015</v>
      </c>
      <c r="M809">
        <f t="shared" si="73"/>
        <v>3</v>
      </c>
      <c r="N809">
        <f t="shared" si="74"/>
        <v>31</v>
      </c>
      <c r="O809">
        <f t="shared" si="75"/>
        <v>0</v>
      </c>
      <c r="P809">
        <f t="shared" si="76"/>
        <v>0</v>
      </c>
      <c r="Q809">
        <f t="shared" si="77"/>
        <v>1</v>
      </c>
    </row>
    <row r="810" spans="1:17">
      <c r="A810" s="12" t="s">
        <v>2034</v>
      </c>
      <c r="B810" t="s">
        <v>736</v>
      </c>
      <c r="C810" t="s">
        <v>458</v>
      </c>
      <c r="D810" t="s">
        <v>2037</v>
      </c>
      <c r="E810" t="s">
        <v>11599</v>
      </c>
      <c r="F810" t="s">
        <v>2036</v>
      </c>
      <c r="G810" s="13">
        <v>42458</v>
      </c>
      <c r="H810" s="13">
        <v>42531</v>
      </c>
      <c r="I810" s="14">
        <v>0</v>
      </c>
      <c r="J810" t="s">
        <v>259</v>
      </c>
      <c r="K810" s="13">
        <v>42440.499652777777</v>
      </c>
      <c r="L810">
        <f t="shared" si="72"/>
        <v>2016</v>
      </c>
      <c r="M810">
        <f t="shared" si="73"/>
        <v>3</v>
      </c>
      <c r="N810">
        <f t="shared" si="74"/>
        <v>29</v>
      </c>
      <c r="O810">
        <f t="shared" si="75"/>
        <v>0</v>
      </c>
      <c r="P810">
        <f t="shared" si="76"/>
        <v>0</v>
      </c>
      <c r="Q810">
        <f t="shared" si="77"/>
        <v>1</v>
      </c>
    </row>
    <row r="811" spans="1:17">
      <c r="A811" s="12" t="s">
        <v>2038</v>
      </c>
      <c r="B811" t="s">
        <v>1937</v>
      </c>
      <c r="C811" t="s">
        <v>458</v>
      </c>
      <c r="D811" t="s">
        <v>2039</v>
      </c>
      <c r="E811" t="s">
        <v>11599</v>
      </c>
      <c r="F811" t="s">
        <v>2040</v>
      </c>
      <c r="G811" s="13">
        <v>42093</v>
      </c>
      <c r="H811" s="13">
        <v>42163</v>
      </c>
      <c r="I811" s="14">
        <v>0</v>
      </c>
      <c r="J811" t="s">
        <v>259</v>
      </c>
      <c r="K811" s="13">
        <v>42072.455289351848</v>
      </c>
      <c r="L811">
        <f t="shared" si="72"/>
        <v>2015</v>
      </c>
      <c r="M811">
        <f t="shared" si="73"/>
        <v>3</v>
      </c>
      <c r="N811">
        <f t="shared" si="74"/>
        <v>30</v>
      </c>
      <c r="O811">
        <f t="shared" si="75"/>
        <v>0</v>
      </c>
      <c r="P811">
        <f t="shared" si="76"/>
        <v>0</v>
      </c>
      <c r="Q811">
        <f t="shared" si="77"/>
        <v>1</v>
      </c>
    </row>
    <row r="812" spans="1:17">
      <c r="A812" s="12" t="s">
        <v>2038</v>
      </c>
      <c r="B812" t="s">
        <v>1937</v>
      </c>
      <c r="C812" t="s">
        <v>458</v>
      </c>
      <c r="D812" t="s">
        <v>2041</v>
      </c>
      <c r="E812" t="s">
        <v>11599</v>
      </c>
      <c r="F812" t="s">
        <v>2040</v>
      </c>
      <c r="G812" s="13">
        <v>42261</v>
      </c>
      <c r="H812" s="13">
        <v>42331</v>
      </c>
      <c r="I812" s="14">
        <v>0</v>
      </c>
      <c r="J812" t="s">
        <v>259</v>
      </c>
      <c r="K812" s="13">
        <v>42272.391041666669</v>
      </c>
      <c r="L812">
        <f t="shared" si="72"/>
        <v>2015</v>
      </c>
      <c r="M812">
        <f t="shared" si="73"/>
        <v>9</v>
      </c>
      <c r="N812">
        <f t="shared" si="74"/>
        <v>14</v>
      </c>
      <c r="O812" t="e">
        <f t="shared" si="75"/>
        <v>#NUM!</v>
      </c>
      <c r="P812" t="e">
        <f t="shared" si="76"/>
        <v>#NUM!</v>
      </c>
      <c r="Q812">
        <f t="shared" si="77"/>
        <v>1</v>
      </c>
    </row>
    <row r="813" spans="1:17">
      <c r="A813" s="12" t="s">
        <v>2038</v>
      </c>
      <c r="B813" t="s">
        <v>1937</v>
      </c>
      <c r="C813" t="s">
        <v>458</v>
      </c>
      <c r="D813" t="s">
        <v>2042</v>
      </c>
      <c r="E813" t="s">
        <v>11599</v>
      </c>
      <c r="F813" t="s">
        <v>2040</v>
      </c>
      <c r="G813" s="13">
        <v>42457</v>
      </c>
      <c r="H813" s="13">
        <v>42531</v>
      </c>
      <c r="I813" s="14">
        <v>0</v>
      </c>
      <c r="J813" t="s">
        <v>259</v>
      </c>
      <c r="K813" s="13">
        <v>42440.506331018521</v>
      </c>
      <c r="L813">
        <f t="shared" si="72"/>
        <v>2016</v>
      </c>
      <c r="M813">
        <f t="shared" si="73"/>
        <v>3</v>
      </c>
      <c r="N813">
        <f t="shared" si="74"/>
        <v>28</v>
      </c>
      <c r="O813">
        <f t="shared" si="75"/>
        <v>0</v>
      </c>
      <c r="P813">
        <f t="shared" si="76"/>
        <v>0</v>
      </c>
      <c r="Q813">
        <f t="shared" si="77"/>
        <v>1</v>
      </c>
    </row>
    <row r="814" spans="1:17">
      <c r="A814" s="12" t="s">
        <v>2043</v>
      </c>
      <c r="B814" t="s">
        <v>457</v>
      </c>
      <c r="C814" t="s">
        <v>444</v>
      </c>
      <c r="D814" t="s">
        <v>2044</v>
      </c>
      <c r="E814" t="s">
        <v>1579</v>
      </c>
      <c r="F814" t="s">
        <v>259</v>
      </c>
      <c r="G814" s="13">
        <v>42263</v>
      </c>
      <c r="H814" s="13">
        <v>42333</v>
      </c>
      <c r="I814" s="14">
        <v>0</v>
      </c>
      <c r="J814" t="s">
        <v>259</v>
      </c>
      <c r="K814" s="13">
        <v>42198.479363425926</v>
      </c>
      <c r="L814">
        <f t="shared" si="72"/>
        <v>2015</v>
      </c>
      <c r="M814">
        <f t="shared" si="73"/>
        <v>9</v>
      </c>
      <c r="N814">
        <f t="shared" si="74"/>
        <v>16</v>
      </c>
      <c r="O814">
        <f t="shared" si="75"/>
        <v>0</v>
      </c>
      <c r="P814">
        <f t="shared" si="76"/>
        <v>2</v>
      </c>
      <c r="Q814">
        <f t="shared" si="77"/>
        <v>1</v>
      </c>
    </row>
    <row r="815" spans="1:17">
      <c r="A815" s="12" t="s">
        <v>2045</v>
      </c>
      <c r="B815" t="s">
        <v>1937</v>
      </c>
      <c r="C815" t="s">
        <v>458</v>
      </c>
      <c r="D815" t="s">
        <v>2046</v>
      </c>
      <c r="E815" t="s">
        <v>11599</v>
      </c>
      <c r="F815" t="s">
        <v>2047</v>
      </c>
      <c r="G815" s="13">
        <v>42263</v>
      </c>
      <c r="H815" s="13">
        <v>42333</v>
      </c>
      <c r="I815" s="14">
        <v>0</v>
      </c>
      <c r="J815" t="s">
        <v>259</v>
      </c>
      <c r="K815" s="13">
        <v>42272.411921296298</v>
      </c>
      <c r="L815">
        <f t="shared" si="72"/>
        <v>2015</v>
      </c>
      <c r="M815">
        <f t="shared" si="73"/>
        <v>9</v>
      </c>
      <c r="N815">
        <f t="shared" si="74"/>
        <v>16</v>
      </c>
      <c r="O815" t="e">
        <f t="shared" si="75"/>
        <v>#NUM!</v>
      </c>
      <c r="P815" t="e">
        <f t="shared" si="76"/>
        <v>#NUM!</v>
      </c>
      <c r="Q815">
        <f t="shared" si="77"/>
        <v>1</v>
      </c>
    </row>
    <row r="816" spans="1:17">
      <c r="A816" s="12" t="s">
        <v>2045</v>
      </c>
      <c r="B816" t="s">
        <v>1937</v>
      </c>
      <c r="C816" t="s">
        <v>458</v>
      </c>
      <c r="D816" t="s">
        <v>2048</v>
      </c>
      <c r="E816" t="s">
        <v>11599</v>
      </c>
      <c r="F816" t="s">
        <v>2047</v>
      </c>
      <c r="G816" s="13">
        <v>42459</v>
      </c>
      <c r="H816" s="13">
        <v>42531</v>
      </c>
      <c r="I816" s="14">
        <v>0</v>
      </c>
      <c r="J816" t="s">
        <v>259</v>
      </c>
      <c r="K816" s="13">
        <v>42440.504537037035</v>
      </c>
      <c r="L816">
        <f t="shared" si="72"/>
        <v>2016</v>
      </c>
      <c r="M816">
        <f t="shared" si="73"/>
        <v>3</v>
      </c>
      <c r="N816">
        <f t="shared" si="74"/>
        <v>30</v>
      </c>
      <c r="O816">
        <f t="shared" si="75"/>
        <v>0</v>
      </c>
      <c r="P816">
        <f t="shared" si="76"/>
        <v>0</v>
      </c>
      <c r="Q816">
        <f t="shared" si="77"/>
        <v>1</v>
      </c>
    </row>
    <row r="817" spans="1:17">
      <c r="A817" s="12" t="s">
        <v>2049</v>
      </c>
      <c r="B817" t="s">
        <v>1937</v>
      </c>
      <c r="C817" t="s">
        <v>458</v>
      </c>
      <c r="D817" t="s">
        <v>2050</v>
      </c>
      <c r="E817" t="s">
        <v>11599</v>
      </c>
      <c r="F817" t="s">
        <v>2051</v>
      </c>
      <c r="G817" s="13">
        <v>42178</v>
      </c>
      <c r="H817" s="13">
        <v>42220</v>
      </c>
      <c r="I817" s="14">
        <v>0</v>
      </c>
      <c r="J817" t="s">
        <v>259</v>
      </c>
      <c r="K817" s="13">
        <v>42157.64135416667</v>
      </c>
      <c r="L817">
        <f t="shared" si="72"/>
        <v>2015</v>
      </c>
      <c r="M817">
        <f t="shared" si="73"/>
        <v>6</v>
      </c>
      <c r="N817">
        <f t="shared" si="74"/>
        <v>23</v>
      </c>
      <c r="O817">
        <f t="shared" si="75"/>
        <v>0</v>
      </c>
      <c r="P817">
        <f t="shared" si="76"/>
        <v>0</v>
      </c>
      <c r="Q817">
        <f t="shared" si="77"/>
        <v>1</v>
      </c>
    </row>
    <row r="818" spans="1:17">
      <c r="A818" s="12" t="s">
        <v>2049</v>
      </c>
      <c r="B818" t="s">
        <v>795</v>
      </c>
      <c r="C818" t="s">
        <v>458</v>
      </c>
      <c r="D818" t="s">
        <v>2052</v>
      </c>
      <c r="E818" t="s">
        <v>11599</v>
      </c>
      <c r="F818" t="s">
        <v>2051</v>
      </c>
      <c r="G818" s="13">
        <v>42374</v>
      </c>
      <c r="H818" s="13">
        <v>42447</v>
      </c>
      <c r="I818" s="14">
        <v>0</v>
      </c>
      <c r="J818" t="s">
        <v>259</v>
      </c>
      <c r="K818" s="13">
        <v>42352.500115740739</v>
      </c>
      <c r="L818">
        <f t="shared" si="72"/>
        <v>2016</v>
      </c>
      <c r="M818">
        <f t="shared" si="73"/>
        <v>1</v>
      </c>
      <c r="N818">
        <f t="shared" si="74"/>
        <v>5</v>
      </c>
      <c r="O818">
        <f t="shared" si="75"/>
        <v>0</v>
      </c>
      <c r="P818">
        <f t="shared" si="76"/>
        <v>0</v>
      </c>
      <c r="Q818">
        <f t="shared" si="77"/>
        <v>1</v>
      </c>
    </row>
    <row r="819" spans="1:17">
      <c r="A819" s="12" t="s">
        <v>2053</v>
      </c>
      <c r="B819" t="s">
        <v>457</v>
      </c>
      <c r="C819" t="s">
        <v>444</v>
      </c>
      <c r="D819" t="s">
        <v>2054</v>
      </c>
      <c r="E819" t="s">
        <v>1579</v>
      </c>
      <c r="F819" t="s">
        <v>259</v>
      </c>
      <c r="G819" s="13">
        <v>42374</v>
      </c>
      <c r="H819" s="13">
        <v>42437</v>
      </c>
      <c r="I819" s="14">
        <v>0</v>
      </c>
      <c r="J819" t="s">
        <v>259</v>
      </c>
      <c r="K819" s="13">
        <v>42314.470810185187</v>
      </c>
      <c r="L819">
        <f t="shared" si="72"/>
        <v>2016</v>
      </c>
      <c r="M819">
        <f t="shared" si="73"/>
        <v>1</v>
      </c>
      <c r="N819">
        <f t="shared" si="74"/>
        <v>5</v>
      </c>
      <c r="O819">
        <f t="shared" si="75"/>
        <v>0</v>
      </c>
      <c r="P819">
        <f t="shared" si="76"/>
        <v>1</v>
      </c>
      <c r="Q819">
        <f t="shared" si="77"/>
        <v>1</v>
      </c>
    </row>
    <row r="820" spans="1:17">
      <c r="A820" s="12" t="s">
        <v>2055</v>
      </c>
      <c r="B820" t="s">
        <v>795</v>
      </c>
      <c r="C820" t="s">
        <v>458</v>
      </c>
      <c r="D820" t="s">
        <v>2056</v>
      </c>
      <c r="E820" t="s">
        <v>11599</v>
      </c>
      <c r="F820" t="s">
        <v>2057</v>
      </c>
      <c r="G820" s="13">
        <v>42094</v>
      </c>
      <c r="H820" s="13">
        <v>42164</v>
      </c>
      <c r="I820" s="14">
        <v>0</v>
      </c>
      <c r="J820" t="s">
        <v>259</v>
      </c>
      <c r="K820" s="13">
        <v>42072.464328703703</v>
      </c>
      <c r="L820">
        <f t="shared" si="72"/>
        <v>2015</v>
      </c>
      <c r="M820">
        <f t="shared" si="73"/>
        <v>3</v>
      </c>
      <c r="N820">
        <f t="shared" si="74"/>
        <v>31</v>
      </c>
      <c r="O820">
        <f t="shared" si="75"/>
        <v>0</v>
      </c>
      <c r="P820">
        <f t="shared" si="76"/>
        <v>0</v>
      </c>
      <c r="Q820">
        <f t="shared" si="77"/>
        <v>1</v>
      </c>
    </row>
    <row r="821" spans="1:17">
      <c r="A821" s="12" t="s">
        <v>2055</v>
      </c>
      <c r="B821" t="s">
        <v>1937</v>
      </c>
      <c r="C821" t="s">
        <v>458</v>
      </c>
      <c r="D821" t="s">
        <v>2058</v>
      </c>
      <c r="E821" t="s">
        <v>11599</v>
      </c>
      <c r="F821" t="s">
        <v>2057</v>
      </c>
      <c r="G821" s="13">
        <v>42262</v>
      </c>
      <c r="H821" s="13">
        <v>42332</v>
      </c>
      <c r="I821" s="14">
        <v>0</v>
      </c>
      <c r="J821" t="s">
        <v>259</v>
      </c>
      <c r="K821" s="13">
        <v>42272.382349537038</v>
      </c>
      <c r="L821">
        <f t="shared" si="72"/>
        <v>2015</v>
      </c>
      <c r="M821">
        <f t="shared" si="73"/>
        <v>9</v>
      </c>
      <c r="N821">
        <f t="shared" si="74"/>
        <v>15</v>
      </c>
      <c r="O821" t="e">
        <f t="shared" si="75"/>
        <v>#NUM!</v>
      </c>
      <c r="P821" t="e">
        <f t="shared" si="76"/>
        <v>#NUM!</v>
      </c>
      <c r="Q821">
        <f t="shared" si="77"/>
        <v>1</v>
      </c>
    </row>
    <row r="822" spans="1:17">
      <c r="A822" s="12" t="s">
        <v>2055</v>
      </c>
      <c r="B822" t="s">
        <v>795</v>
      </c>
      <c r="C822" t="s">
        <v>458</v>
      </c>
      <c r="D822" t="s">
        <v>2059</v>
      </c>
      <c r="E822" t="s">
        <v>11599</v>
      </c>
      <c r="F822" t="s">
        <v>2057</v>
      </c>
      <c r="G822" s="13">
        <v>42458</v>
      </c>
      <c r="H822" s="13">
        <v>42531</v>
      </c>
      <c r="I822" s="14">
        <v>0</v>
      </c>
      <c r="J822" t="s">
        <v>259</v>
      </c>
      <c r="K822" s="13">
        <v>42440.504537037035</v>
      </c>
      <c r="L822">
        <f t="shared" si="72"/>
        <v>2016</v>
      </c>
      <c r="M822">
        <f t="shared" si="73"/>
        <v>3</v>
      </c>
      <c r="N822">
        <f t="shared" si="74"/>
        <v>29</v>
      </c>
      <c r="O822">
        <f t="shared" si="75"/>
        <v>0</v>
      </c>
      <c r="P822">
        <f t="shared" si="76"/>
        <v>0</v>
      </c>
      <c r="Q822">
        <f t="shared" si="77"/>
        <v>1</v>
      </c>
    </row>
    <row r="823" spans="1:17">
      <c r="A823" s="12" t="s">
        <v>2060</v>
      </c>
      <c r="B823" t="s">
        <v>1937</v>
      </c>
      <c r="C823" t="s">
        <v>458</v>
      </c>
      <c r="D823" t="s">
        <v>2061</v>
      </c>
      <c r="E823" t="s">
        <v>11599</v>
      </c>
      <c r="F823" t="s">
        <v>2062</v>
      </c>
      <c r="G823" s="13">
        <v>42263</v>
      </c>
      <c r="H823" s="13">
        <v>42333</v>
      </c>
      <c r="I823" s="14">
        <v>0</v>
      </c>
      <c r="J823" t="s">
        <v>259</v>
      </c>
      <c r="K823" s="13">
        <v>42272.420763888891</v>
      </c>
      <c r="L823">
        <f t="shared" si="72"/>
        <v>2015</v>
      </c>
      <c r="M823">
        <f t="shared" si="73"/>
        <v>9</v>
      </c>
      <c r="N823">
        <f t="shared" si="74"/>
        <v>16</v>
      </c>
      <c r="O823" t="e">
        <f t="shared" si="75"/>
        <v>#NUM!</v>
      </c>
      <c r="P823" t="e">
        <f t="shared" si="76"/>
        <v>#NUM!</v>
      </c>
      <c r="Q823">
        <f t="shared" si="77"/>
        <v>1</v>
      </c>
    </row>
    <row r="824" spans="1:17">
      <c r="A824" s="12" t="s">
        <v>2060</v>
      </c>
      <c r="B824" t="s">
        <v>1937</v>
      </c>
      <c r="C824" t="s">
        <v>458</v>
      </c>
      <c r="D824" t="s">
        <v>2063</v>
      </c>
      <c r="E824" t="s">
        <v>11599</v>
      </c>
      <c r="F824" t="s">
        <v>2062</v>
      </c>
      <c r="G824" s="13">
        <v>42459</v>
      </c>
      <c r="H824" s="13">
        <v>42531</v>
      </c>
      <c r="I824" s="14">
        <v>0</v>
      </c>
      <c r="J824" t="s">
        <v>259</v>
      </c>
      <c r="K824" s="13">
        <v>42440.506331018521</v>
      </c>
      <c r="L824">
        <f t="shared" si="72"/>
        <v>2016</v>
      </c>
      <c r="M824">
        <f t="shared" si="73"/>
        <v>3</v>
      </c>
      <c r="N824">
        <f t="shared" si="74"/>
        <v>30</v>
      </c>
      <c r="O824">
        <f t="shared" si="75"/>
        <v>0</v>
      </c>
      <c r="P824">
        <f t="shared" si="76"/>
        <v>0</v>
      </c>
      <c r="Q824">
        <f t="shared" si="77"/>
        <v>1</v>
      </c>
    </row>
    <row r="825" spans="1:17">
      <c r="A825" s="12" t="s">
        <v>2064</v>
      </c>
      <c r="B825" t="s">
        <v>1937</v>
      </c>
      <c r="C825" t="s">
        <v>458</v>
      </c>
      <c r="D825" t="s">
        <v>2065</v>
      </c>
      <c r="E825" t="s">
        <v>11599</v>
      </c>
      <c r="F825" t="s">
        <v>2066</v>
      </c>
      <c r="G825" s="13">
        <v>42261</v>
      </c>
      <c r="H825" s="13">
        <v>42331</v>
      </c>
      <c r="I825" s="14">
        <v>0</v>
      </c>
      <c r="J825" t="s">
        <v>259</v>
      </c>
      <c r="K825" s="13">
        <v>42272.411956018521</v>
      </c>
      <c r="L825">
        <f t="shared" si="72"/>
        <v>2015</v>
      </c>
      <c r="M825">
        <f t="shared" si="73"/>
        <v>9</v>
      </c>
      <c r="N825">
        <f t="shared" si="74"/>
        <v>14</v>
      </c>
      <c r="O825" t="e">
        <f t="shared" si="75"/>
        <v>#NUM!</v>
      </c>
      <c r="P825" t="e">
        <f t="shared" si="76"/>
        <v>#NUM!</v>
      </c>
      <c r="Q825">
        <f t="shared" si="77"/>
        <v>1</v>
      </c>
    </row>
    <row r="826" spans="1:17">
      <c r="A826" s="12" t="s">
        <v>2064</v>
      </c>
      <c r="B826" t="s">
        <v>795</v>
      </c>
      <c r="C826" t="s">
        <v>458</v>
      </c>
      <c r="D826" t="s">
        <v>2067</v>
      </c>
      <c r="E826" t="s">
        <v>11599</v>
      </c>
      <c r="F826" t="s">
        <v>2066</v>
      </c>
      <c r="G826" s="13">
        <v>42457</v>
      </c>
      <c r="H826" s="13">
        <v>42531</v>
      </c>
      <c r="I826" s="14">
        <v>0</v>
      </c>
      <c r="J826" t="s">
        <v>259</v>
      </c>
      <c r="K826" s="13">
        <v>42440.504687499997</v>
      </c>
      <c r="L826">
        <f t="shared" si="72"/>
        <v>2016</v>
      </c>
      <c r="M826">
        <f t="shared" si="73"/>
        <v>3</v>
      </c>
      <c r="N826">
        <f t="shared" si="74"/>
        <v>28</v>
      </c>
      <c r="O826">
        <f t="shared" si="75"/>
        <v>0</v>
      </c>
      <c r="P826">
        <f t="shared" si="76"/>
        <v>0</v>
      </c>
      <c r="Q826">
        <f t="shared" si="77"/>
        <v>1</v>
      </c>
    </row>
    <row r="827" spans="1:17">
      <c r="A827" s="12" t="s">
        <v>2068</v>
      </c>
      <c r="B827" t="s">
        <v>1937</v>
      </c>
      <c r="C827" t="s">
        <v>458</v>
      </c>
      <c r="D827" t="s">
        <v>2069</v>
      </c>
      <c r="E827" t="s">
        <v>11599</v>
      </c>
      <c r="F827" t="s">
        <v>2070</v>
      </c>
      <c r="G827" s="13">
        <v>42375</v>
      </c>
      <c r="H827" s="13">
        <v>42447</v>
      </c>
      <c r="I827" s="14">
        <v>0</v>
      </c>
      <c r="J827" t="s">
        <v>447</v>
      </c>
      <c r="K827" s="13">
        <v>42352.500011574077</v>
      </c>
      <c r="L827">
        <f t="shared" si="72"/>
        <v>2016</v>
      </c>
      <c r="M827">
        <f t="shared" si="73"/>
        <v>1</v>
      </c>
      <c r="N827">
        <f t="shared" si="74"/>
        <v>6</v>
      </c>
      <c r="O827">
        <f t="shared" si="75"/>
        <v>0</v>
      </c>
      <c r="P827">
        <f t="shared" si="76"/>
        <v>0</v>
      </c>
      <c r="Q827">
        <f t="shared" si="77"/>
        <v>1</v>
      </c>
    </row>
    <row r="828" spans="1:17">
      <c r="A828" s="12" t="s">
        <v>2071</v>
      </c>
      <c r="B828" t="s">
        <v>1937</v>
      </c>
      <c r="C828" t="s">
        <v>458</v>
      </c>
      <c r="D828" t="s">
        <v>2072</v>
      </c>
      <c r="E828" t="s">
        <v>11599</v>
      </c>
      <c r="F828" t="s">
        <v>2073</v>
      </c>
      <c r="G828" s="13">
        <v>42179</v>
      </c>
      <c r="H828" s="13">
        <v>42221</v>
      </c>
      <c r="I828" s="14">
        <v>0</v>
      </c>
      <c r="J828" t="s">
        <v>259</v>
      </c>
      <c r="K828" s="13">
        <v>42157.641284722224</v>
      </c>
      <c r="L828">
        <f t="shared" si="72"/>
        <v>2015</v>
      </c>
      <c r="M828">
        <f t="shared" si="73"/>
        <v>6</v>
      </c>
      <c r="N828">
        <f t="shared" si="74"/>
        <v>24</v>
      </c>
      <c r="O828">
        <f t="shared" si="75"/>
        <v>0</v>
      </c>
      <c r="P828">
        <f t="shared" si="76"/>
        <v>0</v>
      </c>
      <c r="Q828">
        <f t="shared" si="77"/>
        <v>1</v>
      </c>
    </row>
    <row r="829" spans="1:17">
      <c r="A829" s="12" t="s">
        <v>2071</v>
      </c>
      <c r="B829" t="s">
        <v>795</v>
      </c>
      <c r="C829" t="s">
        <v>458</v>
      </c>
      <c r="D829" t="s">
        <v>2074</v>
      </c>
      <c r="E829" t="s">
        <v>11599</v>
      </c>
      <c r="F829" t="s">
        <v>2073</v>
      </c>
      <c r="G829" s="13">
        <v>42375</v>
      </c>
      <c r="H829" s="13">
        <v>42447</v>
      </c>
      <c r="I829" s="14">
        <v>0</v>
      </c>
      <c r="J829" t="s">
        <v>259</v>
      </c>
      <c r="K829" s="13">
        <v>42352.5000462963</v>
      </c>
      <c r="L829">
        <f t="shared" si="72"/>
        <v>2016</v>
      </c>
      <c r="M829">
        <f t="shared" si="73"/>
        <v>1</v>
      </c>
      <c r="N829">
        <f t="shared" si="74"/>
        <v>6</v>
      </c>
      <c r="O829">
        <f t="shared" si="75"/>
        <v>0</v>
      </c>
      <c r="P829">
        <f t="shared" si="76"/>
        <v>0</v>
      </c>
      <c r="Q829">
        <f t="shared" si="77"/>
        <v>1</v>
      </c>
    </row>
    <row r="830" spans="1:17">
      <c r="A830" s="12" t="s">
        <v>2075</v>
      </c>
      <c r="B830" t="s">
        <v>457</v>
      </c>
      <c r="C830" t="s">
        <v>444</v>
      </c>
      <c r="D830" t="s">
        <v>2076</v>
      </c>
      <c r="E830" t="s">
        <v>1579</v>
      </c>
      <c r="F830" t="s">
        <v>259</v>
      </c>
      <c r="G830" s="13">
        <v>42375</v>
      </c>
      <c r="H830" s="13">
        <v>42438</v>
      </c>
      <c r="I830" s="14">
        <v>0</v>
      </c>
      <c r="J830" t="s">
        <v>259</v>
      </c>
      <c r="K830" s="13">
        <v>42314.472974537035</v>
      </c>
      <c r="L830">
        <f t="shared" si="72"/>
        <v>2016</v>
      </c>
      <c r="M830">
        <f t="shared" si="73"/>
        <v>1</v>
      </c>
      <c r="N830">
        <f t="shared" si="74"/>
        <v>6</v>
      </c>
      <c r="O830">
        <f t="shared" si="75"/>
        <v>0</v>
      </c>
      <c r="P830">
        <f t="shared" si="76"/>
        <v>2</v>
      </c>
      <c r="Q830">
        <f t="shared" si="77"/>
        <v>1</v>
      </c>
    </row>
    <row r="831" spans="1:17">
      <c r="A831" s="12" t="s">
        <v>2077</v>
      </c>
      <c r="B831" t="s">
        <v>795</v>
      </c>
      <c r="C831" t="s">
        <v>458</v>
      </c>
      <c r="D831" t="s">
        <v>2078</v>
      </c>
      <c r="E831" t="s">
        <v>11599</v>
      </c>
      <c r="F831" t="s">
        <v>2079</v>
      </c>
      <c r="G831" s="13">
        <v>42373</v>
      </c>
      <c r="H831" s="13">
        <v>42447</v>
      </c>
      <c r="I831" s="14">
        <v>0</v>
      </c>
      <c r="J831" t="s">
        <v>259</v>
      </c>
      <c r="K831" s="13">
        <v>42352.500081018516</v>
      </c>
      <c r="L831">
        <f t="shared" si="72"/>
        <v>2016</v>
      </c>
      <c r="M831">
        <f t="shared" si="73"/>
        <v>1</v>
      </c>
      <c r="N831">
        <f t="shared" si="74"/>
        <v>4</v>
      </c>
      <c r="O831">
        <f t="shared" si="75"/>
        <v>0</v>
      </c>
      <c r="P831">
        <f t="shared" si="76"/>
        <v>0</v>
      </c>
      <c r="Q831">
        <f t="shared" si="77"/>
        <v>1</v>
      </c>
    </row>
    <row r="832" spans="1:17">
      <c r="A832" s="12" t="s">
        <v>2080</v>
      </c>
      <c r="B832" t="s">
        <v>457</v>
      </c>
      <c r="C832" t="s">
        <v>444</v>
      </c>
      <c r="D832" t="s">
        <v>2081</v>
      </c>
      <c r="E832" t="s">
        <v>1579</v>
      </c>
      <c r="F832" t="s">
        <v>259</v>
      </c>
      <c r="G832" s="13">
        <v>42373</v>
      </c>
      <c r="H832" s="13">
        <v>42443</v>
      </c>
      <c r="I832" s="14">
        <v>0</v>
      </c>
      <c r="J832" t="s">
        <v>259</v>
      </c>
      <c r="K832" s="13">
        <v>42314.468032407407</v>
      </c>
      <c r="L832">
        <f t="shared" si="72"/>
        <v>2016</v>
      </c>
      <c r="M832">
        <f t="shared" si="73"/>
        <v>1</v>
      </c>
      <c r="N832">
        <f t="shared" si="74"/>
        <v>4</v>
      </c>
      <c r="O832">
        <f t="shared" si="75"/>
        <v>0</v>
      </c>
      <c r="P832">
        <f t="shared" si="76"/>
        <v>1</v>
      </c>
      <c r="Q832">
        <f t="shared" si="77"/>
        <v>1</v>
      </c>
    </row>
    <row r="833" spans="1:17">
      <c r="A833" s="12" t="s">
        <v>2082</v>
      </c>
      <c r="B833" t="s">
        <v>675</v>
      </c>
      <c r="C833" t="s">
        <v>458</v>
      </c>
      <c r="D833" t="s">
        <v>2083</v>
      </c>
      <c r="E833" t="s">
        <v>460</v>
      </c>
      <c r="F833" t="s">
        <v>259</v>
      </c>
      <c r="G833" s="13">
        <v>42430</v>
      </c>
      <c r="H833" s="13">
        <v>42516</v>
      </c>
      <c r="I833" s="14">
        <v>0</v>
      </c>
      <c r="J833" t="s">
        <v>259</v>
      </c>
      <c r="K833" s="13">
        <v>42439.514525462961</v>
      </c>
      <c r="L833">
        <f t="shared" si="72"/>
        <v>2016</v>
      </c>
      <c r="M833">
        <f t="shared" si="73"/>
        <v>3</v>
      </c>
      <c r="N833">
        <f t="shared" si="74"/>
        <v>1</v>
      </c>
      <c r="O833" t="e">
        <f t="shared" si="75"/>
        <v>#NUM!</v>
      </c>
      <c r="P833" t="e">
        <f t="shared" si="76"/>
        <v>#NUM!</v>
      </c>
      <c r="Q833">
        <f t="shared" si="77"/>
        <v>1</v>
      </c>
    </row>
    <row r="834" spans="1:17">
      <c r="A834" s="12" t="s">
        <v>2084</v>
      </c>
      <c r="B834" t="s">
        <v>457</v>
      </c>
      <c r="C834" t="s">
        <v>458</v>
      </c>
      <c r="D834" t="s">
        <v>2085</v>
      </c>
      <c r="E834" t="s">
        <v>1021</v>
      </c>
      <c r="F834" t="s">
        <v>259</v>
      </c>
      <c r="G834" s="13">
        <v>42130</v>
      </c>
      <c r="H834" s="13">
        <v>42130</v>
      </c>
      <c r="I834" s="14">
        <v>0</v>
      </c>
      <c r="J834" t="s">
        <v>259</v>
      </c>
      <c r="K834" s="13">
        <v>42097.708391203705</v>
      </c>
      <c r="L834">
        <f t="shared" si="72"/>
        <v>2015</v>
      </c>
      <c r="M834">
        <f t="shared" si="73"/>
        <v>5</v>
      </c>
      <c r="N834">
        <f t="shared" si="74"/>
        <v>6</v>
      </c>
      <c r="O834">
        <f t="shared" si="75"/>
        <v>0</v>
      </c>
      <c r="P834">
        <f t="shared" si="76"/>
        <v>1</v>
      </c>
      <c r="Q834">
        <f t="shared" si="77"/>
        <v>1</v>
      </c>
    </row>
    <row r="835" spans="1:17">
      <c r="A835" s="12" t="s">
        <v>2084</v>
      </c>
      <c r="B835" t="s">
        <v>457</v>
      </c>
      <c r="C835" t="s">
        <v>458</v>
      </c>
      <c r="D835" t="s">
        <v>2086</v>
      </c>
      <c r="E835" t="s">
        <v>1021</v>
      </c>
      <c r="F835" t="s">
        <v>259</v>
      </c>
      <c r="G835" s="13">
        <v>42131</v>
      </c>
      <c r="H835" s="13">
        <v>42131</v>
      </c>
      <c r="I835" s="14">
        <v>0</v>
      </c>
      <c r="J835" t="s">
        <v>259</v>
      </c>
      <c r="K835" s="13">
        <v>42097.450277777774</v>
      </c>
      <c r="L835">
        <f t="shared" ref="L835:L898" si="78">YEAR(G835)</f>
        <v>2015</v>
      </c>
      <c r="M835">
        <f t="shared" ref="M835:M898" si="79">MONTH(G835)</f>
        <v>5</v>
      </c>
      <c r="N835">
        <f t="shared" ref="N835:N898" si="80">DAY(G835)</f>
        <v>7</v>
      </c>
      <c r="O835">
        <f t="shared" ref="O835:O898" si="81">DATEDIF($K835,INT($G835),"y")</f>
        <v>0</v>
      </c>
      <c r="P835">
        <f t="shared" ref="P835:P898" si="82">DATEDIF($K835,INT($G835),"m")</f>
        <v>1</v>
      </c>
      <c r="Q835">
        <f t="shared" ref="Q835:Q898" si="83">DATEDIF($K$2,INT($G$2),"ym")</f>
        <v>1</v>
      </c>
    </row>
    <row r="836" spans="1:17">
      <c r="A836" s="12" t="s">
        <v>2087</v>
      </c>
      <c r="B836" t="s">
        <v>457</v>
      </c>
      <c r="C836" t="s">
        <v>458</v>
      </c>
      <c r="D836" t="s">
        <v>2088</v>
      </c>
      <c r="E836" t="s">
        <v>1021</v>
      </c>
      <c r="F836" t="s">
        <v>259</v>
      </c>
      <c r="G836" s="13">
        <v>42184</v>
      </c>
      <c r="H836" s="13">
        <v>42184</v>
      </c>
      <c r="I836" s="14">
        <v>0</v>
      </c>
      <c r="J836" t="s">
        <v>259</v>
      </c>
      <c r="K836" s="13">
        <v>42180.597071759257</v>
      </c>
      <c r="L836">
        <f t="shared" si="78"/>
        <v>2015</v>
      </c>
      <c r="M836">
        <f t="shared" si="79"/>
        <v>6</v>
      </c>
      <c r="N836">
        <f t="shared" si="80"/>
        <v>29</v>
      </c>
      <c r="O836">
        <f t="shared" si="81"/>
        <v>0</v>
      </c>
      <c r="P836">
        <f t="shared" si="82"/>
        <v>0</v>
      </c>
      <c r="Q836">
        <f t="shared" si="83"/>
        <v>1</v>
      </c>
    </row>
    <row r="837" spans="1:17">
      <c r="A837" s="12" t="s">
        <v>2089</v>
      </c>
      <c r="B837" t="s">
        <v>736</v>
      </c>
      <c r="C837" t="s">
        <v>458</v>
      </c>
      <c r="D837" t="s">
        <v>2090</v>
      </c>
      <c r="E837" t="s">
        <v>11599</v>
      </c>
      <c r="F837" t="s">
        <v>2091</v>
      </c>
      <c r="G837" s="13">
        <v>42094</v>
      </c>
      <c r="H837" s="13">
        <v>42166</v>
      </c>
      <c r="I837" s="14">
        <v>0</v>
      </c>
      <c r="J837" t="s">
        <v>259</v>
      </c>
      <c r="K837" s="13">
        <v>42072.470057870371</v>
      </c>
      <c r="L837">
        <f t="shared" si="78"/>
        <v>2015</v>
      </c>
      <c r="M837">
        <f t="shared" si="79"/>
        <v>3</v>
      </c>
      <c r="N837">
        <f t="shared" si="80"/>
        <v>31</v>
      </c>
      <c r="O837">
        <f t="shared" si="81"/>
        <v>0</v>
      </c>
      <c r="P837">
        <f t="shared" si="82"/>
        <v>0</v>
      </c>
      <c r="Q837">
        <f t="shared" si="83"/>
        <v>1</v>
      </c>
    </row>
    <row r="838" spans="1:17">
      <c r="A838" s="12" t="s">
        <v>2089</v>
      </c>
      <c r="B838" t="s">
        <v>736</v>
      </c>
      <c r="C838" t="s">
        <v>458</v>
      </c>
      <c r="D838" t="s">
        <v>2092</v>
      </c>
      <c r="E838" t="s">
        <v>11599</v>
      </c>
      <c r="F838" t="s">
        <v>2091</v>
      </c>
      <c r="G838" s="13">
        <v>42177</v>
      </c>
      <c r="H838" s="13">
        <v>42215</v>
      </c>
      <c r="I838" s="14">
        <v>0</v>
      </c>
      <c r="J838" t="s">
        <v>259</v>
      </c>
      <c r="K838" s="13">
        <v>42157.634699074071</v>
      </c>
      <c r="L838">
        <f t="shared" si="78"/>
        <v>2015</v>
      </c>
      <c r="M838">
        <f t="shared" si="79"/>
        <v>6</v>
      </c>
      <c r="N838">
        <f t="shared" si="80"/>
        <v>22</v>
      </c>
      <c r="O838">
        <f t="shared" si="81"/>
        <v>0</v>
      </c>
      <c r="P838">
        <f t="shared" si="82"/>
        <v>0</v>
      </c>
      <c r="Q838">
        <f t="shared" si="83"/>
        <v>1</v>
      </c>
    </row>
    <row r="839" spans="1:17">
      <c r="A839" s="12" t="s">
        <v>2089</v>
      </c>
      <c r="B839" t="s">
        <v>736</v>
      </c>
      <c r="C839" t="s">
        <v>458</v>
      </c>
      <c r="D839" t="s">
        <v>2093</v>
      </c>
      <c r="E839" t="s">
        <v>11599</v>
      </c>
      <c r="F839" t="s">
        <v>2091</v>
      </c>
      <c r="G839" s="13">
        <v>42261</v>
      </c>
      <c r="H839" s="13">
        <v>42333</v>
      </c>
      <c r="I839" s="14">
        <v>0</v>
      </c>
      <c r="J839" t="s">
        <v>259</v>
      </c>
      <c r="K839" s="13">
        <v>42272.407199074078</v>
      </c>
      <c r="L839">
        <f t="shared" si="78"/>
        <v>2015</v>
      </c>
      <c r="M839">
        <f t="shared" si="79"/>
        <v>9</v>
      </c>
      <c r="N839">
        <f t="shared" si="80"/>
        <v>14</v>
      </c>
      <c r="O839" t="e">
        <f t="shared" si="81"/>
        <v>#NUM!</v>
      </c>
      <c r="P839" t="e">
        <f t="shared" si="82"/>
        <v>#NUM!</v>
      </c>
      <c r="Q839">
        <f t="shared" si="83"/>
        <v>1</v>
      </c>
    </row>
    <row r="840" spans="1:17">
      <c r="A840" s="12" t="s">
        <v>2089</v>
      </c>
      <c r="B840" t="s">
        <v>736</v>
      </c>
      <c r="C840" t="s">
        <v>458</v>
      </c>
      <c r="D840" t="s">
        <v>2094</v>
      </c>
      <c r="E840" t="s">
        <v>11599</v>
      </c>
      <c r="F840" t="s">
        <v>2091</v>
      </c>
      <c r="G840" s="13">
        <v>42373</v>
      </c>
      <c r="H840" s="13">
        <v>42443</v>
      </c>
      <c r="I840" s="14">
        <v>0</v>
      </c>
      <c r="J840" t="s">
        <v>259</v>
      </c>
      <c r="K840" s="13">
        <v>42352.476145833331</v>
      </c>
      <c r="L840">
        <f t="shared" si="78"/>
        <v>2016</v>
      </c>
      <c r="M840">
        <f t="shared" si="79"/>
        <v>1</v>
      </c>
      <c r="N840">
        <f t="shared" si="80"/>
        <v>4</v>
      </c>
      <c r="O840">
        <f t="shared" si="81"/>
        <v>0</v>
      </c>
      <c r="P840">
        <f t="shared" si="82"/>
        <v>0</v>
      </c>
      <c r="Q840">
        <f t="shared" si="83"/>
        <v>1</v>
      </c>
    </row>
    <row r="841" spans="1:17">
      <c r="A841" s="12" t="s">
        <v>2089</v>
      </c>
      <c r="B841" t="s">
        <v>736</v>
      </c>
      <c r="C841" t="s">
        <v>458</v>
      </c>
      <c r="D841" t="s">
        <v>2095</v>
      </c>
      <c r="E841" t="s">
        <v>11599</v>
      </c>
      <c r="F841" t="s">
        <v>2091</v>
      </c>
      <c r="G841" s="13">
        <v>42458</v>
      </c>
      <c r="H841" s="13">
        <v>42531</v>
      </c>
      <c r="I841" s="14">
        <v>0</v>
      </c>
      <c r="J841" t="s">
        <v>259</v>
      </c>
      <c r="K841" s="13">
        <v>42440.498449074075</v>
      </c>
      <c r="L841">
        <f t="shared" si="78"/>
        <v>2016</v>
      </c>
      <c r="M841">
        <f t="shared" si="79"/>
        <v>3</v>
      </c>
      <c r="N841">
        <f t="shared" si="80"/>
        <v>29</v>
      </c>
      <c r="O841">
        <f t="shared" si="81"/>
        <v>0</v>
      </c>
      <c r="P841">
        <f t="shared" si="82"/>
        <v>0</v>
      </c>
      <c r="Q841">
        <f t="shared" si="83"/>
        <v>1</v>
      </c>
    </row>
    <row r="842" spans="1:17">
      <c r="A842" s="12" t="s">
        <v>2096</v>
      </c>
      <c r="B842" t="s">
        <v>736</v>
      </c>
      <c r="C842" t="s">
        <v>458</v>
      </c>
      <c r="D842" t="s">
        <v>2097</v>
      </c>
      <c r="E842" t="s">
        <v>11599</v>
      </c>
      <c r="F842" t="s">
        <v>2091</v>
      </c>
      <c r="G842" s="13">
        <v>42094</v>
      </c>
      <c r="H842" s="13">
        <v>42164</v>
      </c>
      <c r="I842" s="14">
        <v>0</v>
      </c>
      <c r="J842" t="s">
        <v>259</v>
      </c>
      <c r="K842" s="13">
        <v>42072.49659722222</v>
      </c>
      <c r="L842">
        <f t="shared" si="78"/>
        <v>2015</v>
      </c>
      <c r="M842">
        <f t="shared" si="79"/>
        <v>3</v>
      </c>
      <c r="N842">
        <f t="shared" si="80"/>
        <v>31</v>
      </c>
      <c r="O842">
        <f t="shared" si="81"/>
        <v>0</v>
      </c>
      <c r="P842">
        <f t="shared" si="82"/>
        <v>0</v>
      </c>
      <c r="Q842">
        <f t="shared" si="83"/>
        <v>1</v>
      </c>
    </row>
    <row r="843" spans="1:17">
      <c r="A843" s="12" t="s">
        <v>2096</v>
      </c>
      <c r="B843" t="s">
        <v>736</v>
      </c>
      <c r="C843" t="s">
        <v>458</v>
      </c>
      <c r="D843" t="s">
        <v>2098</v>
      </c>
      <c r="E843" t="s">
        <v>11599</v>
      </c>
      <c r="F843" t="s">
        <v>2091</v>
      </c>
      <c r="G843" s="13">
        <v>42178</v>
      </c>
      <c r="H843" s="13">
        <v>42215</v>
      </c>
      <c r="I843" s="14">
        <v>0</v>
      </c>
      <c r="J843" t="s">
        <v>259</v>
      </c>
      <c r="K843" s="13">
        <v>42157.637627314813</v>
      </c>
      <c r="L843">
        <f t="shared" si="78"/>
        <v>2015</v>
      </c>
      <c r="M843">
        <f t="shared" si="79"/>
        <v>6</v>
      </c>
      <c r="N843">
        <f t="shared" si="80"/>
        <v>23</v>
      </c>
      <c r="O843">
        <f t="shared" si="81"/>
        <v>0</v>
      </c>
      <c r="P843">
        <f t="shared" si="82"/>
        <v>0</v>
      </c>
      <c r="Q843">
        <f t="shared" si="83"/>
        <v>1</v>
      </c>
    </row>
    <row r="844" spans="1:17">
      <c r="A844" s="12" t="s">
        <v>2096</v>
      </c>
      <c r="B844" t="s">
        <v>736</v>
      </c>
      <c r="C844" t="s">
        <v>458</v>
      </c>
      <c r="D844" t="s">
        <v>2099</v>
      </c>
      <c r="E844" t="s">
        <v>11599</v>
      </c>
      <c r="F844" t="s">
        <v>2091</v>
      </c>
      <c r="G844" s="13">
        <v>42261</v>
      </c>
      <c r="H844" s="13">
        <v>42331</v>
      </c>
      <c r="I844" s="14">
        <v>0</v>
      </c>
      <c r="J844" t="s">
        <v>259</v>
      </c>
      <c r="K844" s="13">
        <v>42272.383657407408</v>
      </c>
      <c r="L844">
        <f t="shared" si="78"/>
        <v>2015</v>
      </c>
      <c r="M844">
        <f t="shared" si="79"/>
        <v>9</v>
      </c>
      <c r="N844">
        <f t="shared" si="80"/>
        <v>14</v>
      </c>
      <c r="O844" t="e">
        <f t="shared" si="81"/>
        <v>#NUM!</v>
      </c>
      <c r="P844" t="e">
        <f t="shared" si="82"/>
        <v>#NUM!</v>
      </c>
      <c r="Q844">
        <f t="shared" si="83"/>
        <v>1</v>
      </c>
    </row>
    <row r="845" spans="1:17">
      <c r="A845" s="12" t="s">
        <v>2096</v>
      </c>
      <c r="B845" t="s">
        <v>736</v>
      </c>
      <c r="C845" t="s">
        <v>458</v>
      </c>
      <c r="D845" t="s">
        <v>2100</v>
      </c>
      <c r="E845" t="s">
        <v>11599</v>
      </c>
      <c r="F845" t="s">
        <v>2091</v>
      </c>
      <c r="G845" s="13">
        <v>42373</v>
      </c>
      <c r="H845" s="13">
        <v>42447</v>
      </c>
      <c r="I845" s="14">
        <v>0</v>
      </c>
      <c r="J845" t="s">
        <v>259</v>
      </c>
      <c r="K845" s="13">
        <v>42352.465173611112</v>
      </c>
      <c r="L845">
        <f t="shared" si="78"/>
        <v>2016</v>
      </c>
      <c r="M845">
        <f t="shared" si="79"/>
        <v>1</v>
      </c>
      <c r="N845">
        <f t="shared" si="80"/>
        <v>4</v>
      </c>
      <c r="O845">
        <f t="shared" si="81"/>
        <v>0</v>
      </c>
      <c r="P845">
        <f t="shared" si="82"/>
        <v>0</v>
      </c>
      <c r="Q845">
        <f t="shared" si="83"/>
        <v>1</v>
      </c>
    </row>
    <row r="846" spans="1:17">
      <c r="A846" s="12" t="s">
        <v>2096</v>
      </c>
      <c r="B846" t="s">
        <v>736</v>
      </c>
      <c r="C846" t="s">
        <v>458</v>
      </c>
      <c r="D846" t="s">
        <v>2101</v>
      </c>
      <c r="E846" t="s">
        <v>11599</v>
      </c>
      <c r="F846" t="s">
        <v>2091</v>
      </c>
      <c r="G846" s="13">
        <v>42458</v>
      </c>
      <c r="H846" s="13">
        <v>42531</v>
      </c>
      <c r="I846" s="14">
        <v>0</v>
      </c>
      <c r="J846" t="s">
        <v>259</v>
      </c>
      <c r="K846" s="13">
        <v>42440.498194444444</v>
      </c>
      <c r="L846">
        <f t="shared" si="78"/>
        <v>2016</v>
      </c>
      <c r="M846">
        <f t="shared" si="79"/>
        <v>3</v>
      </c>
      <c r="N846">
        <f t="shared" si="80"/>
        <v>29</v>
      </c>
      <c r="O846">
        <f t="shared" si="81"/>
        <v>0</v>
      </c>
      <c r="P846">
        <f t="shared" si="82"/>
        <v>0</v>
      </c>
      <c r="Q846">
        <f t="shared" si="83"/>
        <v>1</v>
      </c>
    </row>
    <row r="847" spans="1:17">
      <c r="A847" s="12" t="s">
        <v>2102</v>
      </c>
      <c r="B847" t="s">
        <v>736</v>
      </c>
      <c r="C847" t="s">
        <v>458</v>
      </c>
      <c r="D847" t="s">
        <v>2103</v>
      </c>
      <c r="E847" t="s">
        <v>11599</v>
      </c>
      <c r="F847" t="s">
        <v>2091</v>
      </c>
      <c r="G847" s="13">
        <v>42094</v>
      </c>
      <c r="H847" s="13">
        <v>42164</v>
      </c>
      <c r="I847" s="14">
        <v>0</v>
      </c>
      <c r="J847" t="s">
        <v>259</v>
      </c>
      <c r="K847" s="13">
        <v>42072.468946759262</v>
      </c>
      <c r="L847">
        <f t="shared" si="78"/>
        <v>2015</v>
      </c>
      <c r="M847">
        <f t="shared" si="79"/>
        <v>3</v>
      </c>
      <c r="N847">
        <f t="shared" si="80"/>
        <v>31</v>
      </c>
      <c r="O847">
        <f t="shared" si="81"/>
        <v>0</v>
      </c>
      <c r="P847">
        <f t="shared" si="82"/>
        <v>0</v>
      </c>
      <c r="Q847">
        <f t="shared" si="83"/>
        <v>1</v>
      </c>
    </row>
    <row r="848" spans="1:17">
      <c r="A848" s="12" t="s">
        <v>2102</v>
      </c>
      <c r="B848" t="s">
        <v>736</v>
      </c>
      <c r="C848" t="s">
        <v>458</v>
      </c>
      <c r="D848" t="s">
        <v>2104</v>
      </c>
      <c r="E848" t="s">
        <v>11599</v>
      </c>
      <c r="F848" t="s">
        <v>2091</v>
      </c>
      <c r="G848" s="13">
        <v>42261</v>
      </c>
      <c r="H848" s="13">
        <v>42331</v>
      </c>
      <c r="I848" s="14">
        <v>0</v>
      </c>
      <c r="J848" t="s">
        <v>259</v>
      </c>
      <c r="K848" s="13">
        <v>42272.390416666669</v>
      </c>
      <c r="L848">
        <f t="shared" si="78"/>
        <v>2015</v>
      </c>
      <c r="M848">
        <f t="shared" si="79"/>
        <v>9</v>
      </c>
      <c r="N848">
        <f t="shared" si="80"/>
        <v>14</v>
      </c>
      <c r="O848" t="e">
        <f t="shared" si="81"/>
        <v>#NUM!</v>
      </c>
      <c r="P848" t="e">
        <f t="shared" si="82"/>
        <v>#NUM!</v>
      </c>
      <c r="Q848">
        <f t="shared" si="83"/>
        <v>1</v>
      </c>
    </row>
    <row r="849" spans="1:17">
      <c r="A849" s="12" t="s">
        <v>2102</v>
      </c>
      <c r="B849" t="s">
        <v>736</v>
      </c>
      <c r="C849" t="s">
        <v>458</v>
      </c>
      <c r="D849" t="s">
        <v>2105</v>
      </c>
      <c r="E849" t="s">
        <v>11599</v>
      </c>
      <c r="F849" t="s">
        <v>2091</v>
      </c>
      <c r="G849" s="13">
        <v>42373</v>
      </c>
      <c r="H849" s="13">
        <v>42447</v>
      </c>
      <c r="I849" s="14">
        <v>0</v>
      </c>
      <c r="J849" t="s">
        <v>259</v>
      </c>
      <c r="K849" s="13">
        <v>42352.465208333335</v>
      </c>
      <c r="L849">
        <f t="shared" si="78"/>
        <v>2016</v>
      </c>
      <c r="M849">
        <f t="shared" si="79"/>
        <v>1</v>
      </c>
      <c r="N849">
        <f t="shared" si="80"/>
        <v>4</v>
      </c>
      <c r="O849">
        <f t="shared" si="81"/>
        <v>0</v>
      </c>
      <c r="P849">
        <f t="shared" si="82"/>
        <v>0</v>
      </c>
      <c r="Q849">
        <f t="shared" si="83"/>
        <v>1</v>
      </c>
    </row>
    <row r="850" spans="1:17">
      <c r="A850" s="12" t="s">
        <v>2102</v>
      </c>
      <c r="B850" t="s">
        <v>736</v>
      </c>
      <c r="C850" t="s">
        <v>458</v>
      </c>
      <c r="D850" t="s">
        <v>2106</v>
      </c>
      <c r="E850" t="s">
        <v>11599</v>
      </c>
      <c r="F850" t="s">
        <v>2091</v>
      </c>
      <c r="G850" s="13">
        <v>42459</v>
      </c>
      <c r="H850" s="13">
        <v>42531</v>
      </c>
      <c r="I850" s="14">
        <v>0</v>
      </c>
      <c r="J850" t="s">
        <v>259</v>
      </c>
      <c r="K850" s="13">
        <v>42440.494618055556</v>
      </c>
      <c r="L850">
        <f t="shared" si="78"/>
        <v>2016</v>
      </c>
      <c r="M850">
        <f t="shared" si="79"/>
        <v>3</v>
      </c>
      <c r="N850">
        <f t="shared" si="80"/>
        <v>30</v>
      </c>
      <c r="O850">
        <f t="shared" si="81"/>
        <v>0</v>
      </c>
      <c r="P850">
        <f t="shared" si="82"/>
        <v>0</v>
      </c>
      <c r="Q850">
        <f t="shared" si="83"/>
        <v>1</v>
      </c>
    </row>
    <row r="851" spans="1:17">
      <c r="A851" s="12" t="s">
        <v>2107</v>
      </c>
      <c r="B851" t="s">
        <v>736</v>
      </c>
      <c r="C851" t="s">
        <v>458</v>
      </c>
      <c r="D851" t="s">
        <v>2108</v>
      </c>
      <c r="E851" t="s">
        <v>11599</v>
      </c>
      <c r="F851" t="s">
        <v>2091</v>
      </c>
      <c r="G851" s="13">
        <v>42096</v>
      </c>
      <c r="H851" s="13">
        <v>42166</v>
      </c>
      <c r="I851" s="14">
        <v>0</v>
      </c>
      <c r="J851" t="s">
        <v>259</v>
      </c>
      <c r="K851" s="13">
        <v>42072.449432870373</v>
      </c>
      <c r="L851">
        <f t="shared" si="78"/>
        <v>2015</v>
      </c>
      <c r="M851">
        <f t="shared" si="79"/>
        <v>4</v>
      </c>
      <c r="N851">
        <f t="shared" si="80"/>
        <v>2</v>
      </c>
      <c r="O851">
        <f t="shared" si="81"/>
        <v>0</v>
      </c>
      <c r="P851">
        <f t="shared" si="82"/>
        <v>0</v>
      </c>
      <c r="Q851">
        <f t="shared" si="83"/>
        <v>1</v>
      </c>
    </row>
    <row r="852" spans="1:17">
      <c r="A852" s="12" t="s">
        <v>2107</v>
      </c>
      <c r="B852" t="s">
        <v>736</v>
      </c>
      <c r="C852" t="s">
        <v>458</v>
      </c>
      <c r="D852" t="s">
        <v>2109</v>
      </c>
      <c r="E852" t="s">
        <v>11599</v>
      </c>
      <c r="F852" t="s">
        <v>2091</v>
      </c>
      <c r="G852" s="13">
        <v>42261</v>
      </c>
      <c r="H852" s="13">
        <v>42331</v>
      </c>
      <c r="I852" s="14">
        <v>0</v>
      </c>
      <c r="J852" t="s">
        <v>259</v>
      </c>
      <c r="K852" s="13">
        <v>42272.413668981484</v>
      </c>
      <c r="L852">
        <f t="shared" si="78"/>
        <v>2015</v>
      </c>
      <c r="M852">
        <f t="shared" si="79"/>
        <v>9</v>
      </c>
      <c r="N852">
        <f t="shared" si="80"/>
        <v>14</v>
      </c>
      <c r="O852" t="e">
        <f t="shared" si="81"/>
        <v>#NUM!</v>
      </c>
      <c r="P852" t="e">
        <f t="shared" si="82"/>
        <v>#NUM!</v>
      </c>
      <c r="Q852">
        <f t="shared" si="83"/>
        <v>1</v>
      </c>
    </row>
    <row r="853" spans="1:17">
      <c r="A853" s="12" t="s">
        <v>2107</v>
      </c>
      <c r="B853" t="s">
        <v>736</v>
      </c>
      <c r="C853" t="s">
        <v>458</v>
      </c>
      <c r="D853" t="s">
        <v>2110</v>
      </c>
      <c r="E853" t="s">
        <v>11599</v>
      </c>
      <c r="F853" t="s">
        <v>2091</v>
      </c>
      <c r="G853" s="13">
        <v>42375</v>
      </c>
      <c r="H853" s="13">
        <v>42447</v>
      </c>
      <c r="I853" s="14">
        <v>0</v>
      </c>
      <c r="J853" t="s">
        <v>259</v>
      </c>
      <c r="K853" s="13">
        <v>42352.470416666663</v>
      </c>
      <c r="L853">
        <f t="shared" si="78"/>
        <v>2016</v>
      </c>
      <c r="M853">
        <f t="shared" si="79"/>
        <v>1</v>
      </c>
      <c r="N853">
        <f t="shared" si="80"/>
        <v>6</v>
      </c>
      <c r="O853">
        <f t="shared" si="81"/>
        <v>0</v>
      </c>
      <c r="P853">
        <f t="shared" si="82"/>
        <v>0</v>
      </c>
      <c r="Q853">
        <f t="shared" si="83"/>
        <v>1</v>
      </c>
    </row>
    <row r="854" spans="1:17">
      <c r="A854" s="12" t="s">
        <v>2107</v>
      </c>
      <c r="B854" t="s">
        <v>736</v>
      </c>
      <c r="C854" t="s">
        <v>458</v>
      </c>
      <c r="D854" t="s">
        <v>2111</v>
      </c>
      <c r="E854" t="s">
        <v>11599</v>
      </c>
      <c r="F854" t="s">
        <v>2091</v>
      </c>
      <c r="G854" s="13">
        <v>42457</v>
      </c>
      <c r="H854" s="13">
        <v>42531</v>
      </c>
      <c r="I854" s="14">
        <v>0</v>
      </c>
      <c r="J854" t="s">
        <v>259</v>
      </c>
      <c r="K854" s="13">
        <v>42440.498449074075</v>
      </c>
      <c r="L854">
        <f t="shared" si="78"/>
        <v>2016</v>
      </c>
      <c r="M854">
        <f t="shared" si="79"/>
        <v>3</v>
      </c>
      <c r="N854">
        <f t="shared" si="80"/>
        <v>28</v>
      </c>
      <c r="O854">
        <f t="shared" si="81"/>
        <v>0</v>
      </c>
      <c r="P854">
        <f t="shared" si="82"/>
        <v>0</v>
      </c>
      <c r="Q854">
        <f t="shared" si="83"/>
        <v>1</v>
      </c>
    </row>
    <row r="855" spans="1:17">
      <c r="A855" s="12" t="s">
        <v>2112</v>
      </c>
      <c r="B855" t="s">
        <v>736</v>
      </c>
      <c r="C855" t="s">
        <v>458</v>
      </c>
      <c r="D855" t="s">
        <v>2113</v>
      </c>
      <c r="E855" t="s">
        <v>11599</v>
      </c>
      <c r="F855" t="s">
        <v>2091</v>
      </c>
      <c r="G855" s="13">
        <v>42096</v>
      </c>
      <c r="H855" s="13">
        <v>42166</v>
      </c>
      <c r="I855" s="14">
        <v>0</v>
      </c>
      <c r="J855" t="s">
        <v>259</v>
      </c>
      <c r="K855" s="13">
        <v>42072.451412037037</v>
      </c>
      <c r="L855">
        <f t="shared" si="78"/>
        <v>2015</v>
      </c>
      <c r="M855">
        <f t="shared" si="79"/>
        <v>4</v>
      </c>
      <c r="N855">
        <f t="shared" si="80"/>
        <v>2</v>
      </c>
      <c r="O855">
        <f t="shared" si="81"/>
        <v>0</v>
      </c>
      <c r="P855">
        <f t="shared" si="82"/>
        <v>0</v>
      </c>
      <c r="Q855">
        <f t="shared" si="83"/>
        <v>1</v>
      </c>
    </row>
    <row r="856" spans="1:17">
      <c r="A856" s="12" t="s">
        <v>2112</v>
      </c>
      <c r="B856" t="s">
        <v>736</v>
      </c>
      <c r="C856" t="s">
        <v>458</v>
      </c>
      <c r="D856" t="s">
        <v>2114</v>
      </c>
      <c r="E856" t="s">
        <v>11599</v>
      </c>
      <c r="F856" t="s">
        <v>2091</v>
      </c>
      <c r="G856" s="13">
        <v>42263</v>
      </c>
      <c r="H856" s="13">
        <v>42333</v>
      </c>
      <c r="I856" s="14">
        <v>0</v>
      </c>
      <c r="J856" t="s">
        <v>259</v>
      </c>
      <c r="K856" s="13">
        <v>42272.396296296298</v>
      </c>
      <c r="L856">
        <f t="shared" si="78"/>
        <v>2015</v>
      </c>
      <c r="M856">
        <f t="shared" si="79"/>
        <v>9</v>
      </c>
      <c r="N856">
        <f t="shared" si="80"/>
        <v>16</v>
      </c>
      <c r="O856" t="e">
        <f t="shared" si="81"/>
        <v>#NUM!</v>
      </c>
      <c r="P856" t="e">
        <f t="shared" si="82"/>
        <v>#NUM!</v>
      </c>
      <c r="Q856">
        <f t="shared" si="83"/>
        <v>1</v>
      </c>
    </row>
    <row r="857" spans="1:17">
      <c r="A857" s="12" t="s">
        <v>2112</v>
      </c>
      <c r="B857" t="s">
        <v>736</v>
      </c>
      <c r="C857" t="s">
        <v>458</v>
      </c>
      <c r="D857" t="s">
        <v>2115</v>
      </c>
      <c r="E857" t="s">
        <v>11599</v>
      </c>
      <c r="F857" t="s">
        <v>2091</v>
      </c>
      <c r="G857" s="13">
        <v>42375</v>
      </c>
      <c r="H857" s="13">
        <v>42447</v>
      </c>
      <c r="I857" s="14">
        <v>0</v>
      </c>
      <c r="J857" t="s">
        <v>259</v>
      </c>
      <c r="K857" s="13">
        <v>42352.470451388886</v>
      </c>
      <c r="L857">
        <f t="shared" si="78"/>
        <v>2016</v>
      </c>
      <c r="M857">
        <f t="shared" si="79"/>
        <v>1</v>
      </c>
      <c r="N857">
        <f t="shared" si="80"/>
        <v>6</v>
      </c>
      <c r="O857">
        <f t="shared" si="81"/>
        <v>0</v>
      </c>
      <c r="P857">
        <f t="shared" si="82"/>
        <v>0</v>
      </c>
      <c r="Q857">
        <f t="shared" si="83"/>
        <v>1</v>
      </c>
    </row>
    <row r="858" spans="1:17">
      <c r="A858" s="12" t="s">
        <v>2112</v>
      </c>
      <c r="B858" t="s">
        <v>736</v>
      </c>
      <c r="C858" t="s">
        <v>458</v>
      </c>
      <c r="D858" t="s">
        <v>2116</v>
      </c>
      <c r="E858" t="s">
        <v>11599</v>
      </c>
      <c r="F858" t="s">
        <v>2091</v>
      </c>
      <c r="G858" s="13">
        <v>42459</v>
      </c>
      <c r="H858" s="13">
        <v>42531</v>
      </c>
      <c r="I858" s="14">
        <v>0</v>
      </c>
      <c r="J858" t="s">
        <v>259</v>
      </c>
      <c r="K858" s="13">
        <v>42440.497013888889</v>
      </c>
      <c r="L858">
        <f t="shared" si="78"/>
        <v>2016</v>
      </c>
      <c r="M858">
        <f t="shared" si="79"/>
        <v>3</v>
      </c>
      <c r="N858">
        <f t="shared" si="80"/>
        <v>30</v>
      </c>
      <c r="O858">
        <f t="shared" si="81"/>
        <v>0</v>
      </c>
      <c r="P858">
        <f t="shared" si="82"/>
        <v>0</v>
      </c>
      <c r="Q858">
        <f t="shared" si="83"/>
        <v>1</v>
      </c>
    </row>
    <row r="859" spans="1:17">
      <c r="A859" s="12" t="s">
        <v>2117</v>
      </c>
      <c r="B859" t="s">
        <v>736</v>
      </c>
      <c r="C859" t="s">
        <v>458</v>
      </c>
      <c r="D859" t="s">
        <v>2118</v>
      </c>
      <c r="E859" t="s">
        <v>11599</v>
      </c>
      <c r="F859" t="s">
        <v>2091</v>
      </c>
      <c r="G859" s="13">
        <v>42095</v>
      </c>
      <c r="H859" s="13">
        <v>42165</v>
      </c>
      <c r="I859" s="14">
        <v>0</v>
      </c>
      <c r="J859" t="s">
        <v>259</v>
      </c>
      <c r="K859" s="13">
        <v>42072.469236111108</v>
      </c>
      <c r="L859">
        <f t="shared" si="78"/>
        <v>2015</v>
      </c>
      <c r="M859">
        <f t="shared" si="79"/>
        <v>4</v>
      </c>
      <c r="N859">
        <f t="shared" si="80"/>
        <v>1</v>
      </c>
      <c r="O859">
        <f t="shared" si="81"/>
        <v>0</v>
      </c>
      <c r="P859">
        <f t="shared" si="82"/>
        <v>0</v>
      </c>
      <c r="Q859">
        <f t="shared" si="83"/>
        <v>1</v>
      </c>
    </row>
    <row r="860" spans="1:17">
      <c r="A860" s="12" t="s">
        <v>2117</v>
      </c>
      <c r="B860" t="s">
        <v>736</v>
      </c>
      <c r="C860" t="s">
        <v>458</v>
      </c>
      <c r="D860" t="s">
        <v>2119</v>
      </c>
      <c r="E860" t="s">
        <v>11599</v>
      </c>
      <c r="F860" t="s">
        <v>2091</v>
      </c>
      <c r="G860" s="13">
        <v>42263</v>
      </c>
      <c r="H860" s="13">
        <v>42333</v>
      </c>
      <c r="I860" s="14">
        <v>0</v>
      </c>
      <c r="J860" t="s">
        <v>259</v>
      </c>
      <c r="K860" s="13">
        <v>42272.390451388892</v>
      </c>
      <c r="L860">
        <f t="shared" si="78"/>
        <v>2015</v>
      </c>
      <c r="M860">
        <f t="shared" si="79"/>
        <v>9</v>
      </c>
      <c r="N860">
        <f t="shared" si="80"/>
        <v>16</v>
      </c>
      <c r="O860" t="e">
        <f t="shared" si="81"/>
        <v>#NUM!</v>
      </c>
      <c r="P860" t="e">
        <f t="shared" si="82"/>
        <v>#NUM!</v>
      </c>
      <c r="Q860">
        <f t="shared" si="83"/>
        <v>1</v>
      </c>
    </row>
    <row r="861" spans="1:17">
      <c r="A861" s="12" t="s">
        <v>2117</v>
      </c>
      <c r="B861" t="s">
        <v>736</v>
      </c>
      <c r="C861" t="s">
        <v>458</v>
      </c>
      <c r="D861" t="s">
        <v>2120</v>
      </c>
      <c r="E861" t="s">
        <v>11599</v>
      </c>
      <c r="F861" t="s">
        <v>2091</v>
      </c>
      <c r="G861" s="13">
        <v>42373</v>
      </c>
      <c r="H861" s="13">
        <v>42447</v>
      </c>
      <c r="I861" s="14">
        <v>0</v>
      </c>
      <c r="J861" t="s">
        <v>259</v>
      </c>
      <c r="K861" s="13">
        <v>42352.470497685186</v>
      </c>
      <c r="L861">
        <f t="shared" si="78"/>
        <v>2016</v>
      </c>
      <c r="M861">
        <f t="shared" si="79"/>
        <v>1</v>
      </c>
      <c r="N861">
        <f t="shared" si="80"/>
        <v>4</v>
      </c>
      <c r="O861">
        <f t="shared" si="81"/>
        <v>0</v>
      </c>
      <c r="P861">
        <f t="shared" si="82"/>
        <v>0</v>
      </c>
      <c r="Q861">
        <f t="shared" si="83"/>
        <v>1</v>
      </c>
    </row>
    <row r="862" spans="1:17">
      <c r="A862" s="12" t="s">
        <v>2117</v>
      </c>
      <c r="B862" t="s">
        <v>736</v>
      </c>
      <c r="C862" t="s">
        <v>458</v>
      </c>
      <c r="D862" t="s">
        <v>2121</v>
      </c>
      <c r="E862" t="s">
        <v>11599</v>
      </c>
      <c r="F862" t="s">
        <v>2091</v>
      </c>
      <c r="G862" s="13">
        <v>42460</v>
      </c>
      <c r="H862" s="13">
        <v>42531</v>
      </c>
      <c r="I862" s="14">
        <v>0</v>
      </c>
      <c r="J862" t="s">
        <v>259</v>
      </c>
      <c r="K862" s="13">
        <v>42440.497013888889</v>
      </c>
      <c r="L862">
        <f t="shared" si="78"/>
        <v>2016</v>
      </c>
      <c r="M862">
        <f t="shared" si="79"/>
        <v>3</v>
      </c>
      <c r="N862">
        <f t="shared" si="80"/>
        <v>31</v>
      </c>
      <c r="O862">
        <f t="shared" si="81"/>
        <v>0</v>
      </c>
      <c r="P862">
        <f t="shared" si="82"/>
        <v>0</v>
      </c>
      <c r="Q862">
        <f t="shared" si="83"/>
        <v>1</v>
      </c>
    </row>
    <row r="863" spans="1:17">
      <c r="A863" s="12" t="s">
        <v>2122</v>
      </c>
      <c r="B863" t="s">
        <v>736</v>
      </c>
      <c r="C863" t="s">
        <v>458</v>
      </c>
      <c r="D863" t="s">
        <v>2123</v>
      </c>
      <c r="E863" t="s">
        <v>11599</v>
      </c>
      <c r="F863" t="s">
        <v>2091</v>
      </c>
      <c r="G863" s="13">
        <v>42093</v>
      </c>
      <c r="H863" s="13">
        <v>42165</v>
      </c>
      <c r="I863" s="14">
        <v>0</v>
      </c>
      <c r="J863" t="s">
        <v>259</v>
      </c>
      <c r="K863" s="13">
        <v>42072.503368055557</v>
      </c>
      <c r="L863">
        <f t="shared" si="78"/>
        <v>2015</v>
      </c>
      <c r="M863">
        <f t="shared" si="79"/>
        <v>3</v>
      </c>
      <c r="N863">
        <f t="shared" si="80"/>
        <v>30</v>
      </c>
      <c r="O863">
        <f t="shared" si="81"/>
        <v>0</v>
      </c>
      <c r="P863">
        <f t="shared" si="82"/>
        <v>0</v>
      </c>
      <c r="Q863">
        <f t="shared" si="83"/>
        <v>1</v>
      </c>
    </row>
    <row r="864" spans="1:17">
      <c r="A864" s="12" t="s">
        <v>2122</v>
      </c>
      <c r="B864" t="s">
        <v>736</v>
      </c>
      <c r="C864" t="s">
        <v>458</v>
      </c>
      <c r="D864" t="s">
        <v>2124</v>
      </c>
      <c r="E864" t="s">
        <v>11599</v>
      </c>
      <c r="F864" t="s">
        <v>2091</v>
      </c>
      <c r="G864" s="13">
        <v>42261</v>
      </c>
      <c r="H864" s="13">
        <v>42333</v>
      </c>
      <c r="I864" s="14">
        <v>0</v>
      </c>
      <c r="J864" t="s">
        <v>259</v>
      </c>
      <c r="K864" s="13">
        <v>42272.390474537038</v>
      </c>
      <c r="L864">
        <f t="shared" si="78"/>
        <v>2015</v>
      </c>
      <c r="M864">
        <f t="shared" si="79"/>
        <v>9</v>
      </c>
      <c r="N864">
        <f t="shared" si="80"/>
        <v>14</v>
      </c>
      <c r="O864" t="e">
        <f t="shared" si="81"/>
        <v>#NUM!</v>
      </c>
      <c r="P864" t="e">
        <f t="shared" si="82"/>
        <v>#NUM!</v>
      </c>
      <c r="Q864">
        <f t="shared" si="83"/>
        <v>1</v>
      </c>
    </row>
    <row r="865" spans="1:17">
      <c r="A865" s="12" t="s">
        <v>2122</v>
      </c>
      <c r="B865" t="s">
        <v>736</v>
      </c>
      <c r="C865" t="s">
        <v>458</v>
      </c>
      <c r="D865" t="s">
        <v>2125</v>
      </c>
      <c r="E865" t="s">
        <v>11599</v>
      </c>
      <c r="F865" t="s">
        <v>2091</v>
      </c>
      <c r="G865" s="13">
        <v>42457</v>
      </c>
      <c r="H865" s="13">
        <v>42531</v>
      </c>
      <c r="I865" s="14">
        <v>0</v>
      </c>
      <c r="J865" t="s">
        <v>259</v>
      </c>
      <c r="K865" s="13">
        <v>42440.498449074075</v>
      </c>
      <c r="L865">
        <f t="shared" si="78"/>
        <v>2016</v>
      </c>
      <c r="M865">
        <f t="shared" si="79"/>
        <v>3</v>
      </c>
      <c r="N865">
        <f t="shared" si="80"/>
        <v>28</v>
      </c>
      <c r="O865">
        <f t="shared" si="81"/>
        <v>0</v>
      </c>
      <c r="P865">
        <f t="shared" si="82"/>
        <v>0</v>
      </c>
      <c r="Q865">
        <f t="shared" si="83"/>
        <v>1</v>
      </c>
    </row>
    <row r="866" spans="1:17">
      <c r="A866" s="12" t="s">
        <v>2126</v>
      </c>
      <c r="B866" t="s">
        <v>736</v>
      </c>
      <c r="C866" t="s">
        <v>458</v>
      </c>
      <c r="D866" t="s">
        <v>2127</v>
      </c>
      <c r="E866" t="s">
        <v>11599</v>
      </c>
      <c r="F866" t="s">
        <v>2091</v>
      </c>
      <c r="G866" s="13">
        <v>42093</v>
      </c>
      <c r="H866" s="13">
        <v>42163</v>
      </c>
      <c r="I866" s="14">
        <v>0</v>
      </c>
      <c r="J866" t="s">
        <v>259</v>
      </c>
      <c r="K866" s="13">
        <v>42072.451493055552</v>
      </c>
      <c r="L866">
        <f t="shared" si="78"/>
        <v>2015</v>
      </c>
      <c r="M866">
        <f t="shared" si="79"/>
        <v>3</v>
      </c>
      <c r="N866">
        <f t="shared" si="80"/>
        <v>30</v>
      </c>
      <c r="O866">
        <f t="shared" si="81"/>
        <v>0</v>
      </c>
      <c r="P866">
        <f t="shared" si="82"/>
        <v>0</v>
      </c>
      <c r="Q866">
        <f t="shared" si="83"/>
        <v>1</v>
      </c>
    </row>
    <row r="867" spans="1:17">
      <c r="A867" s="12" t="s">
        <v>2126</v>
      </c>
      <c r="B867" t="s">
        <v>736</v>
      </c>
      <c r="C867" t="s">
        <v>458</v>
      </c>
      <c r="D867" t="s">
        <v>2128</v>
      </c>
      <c r="E867" t="s">
        <v>11599</v>
      </c>
      <c r="F867" t="s">
        <v>2091</v>
      </c>
      <c r="G867" s="13">
        <v>42262</v>
      </c>
      <c r="H867" s="13">
        <v>42333</v>
      </c>
      <c r="I867" s="14">
        <v>0</v>
      </c>
      <c r="J867" t="s">
        <v>259</v>
      </c>
      <c r="K867" s="13">
        <v>42272.383692129632</v>
      </c>
      <c r="L867">
        <f t="shared" si="78"/>
        <v>2015</v>
      </c>
      <c r="M867">
        <f t="shared" si="79"/>
        <v>9</v>
      </c>
      <c r="N867">
        <f t="shared" si="80"/>
        <v>15</v>
      </c>
      <c r="O867" t="e">
        <f t="shared" si="81"/>
        <v>#NUM!</v>
      </c>
      <c r="P867" t="e">
        <f t="shared" si="82"/>
        <v>#NUM!</v>
      </c>
      <c r="Q867">
        <f t="shared" si="83"/>
        <v>1</v>
      </c>
    </row>
    <row r="868" spans="1:17">
      <c r="A868" s="12" t="s">
        <v>2126</v>
      </c>
      <c r="B868" t="s">
        <v>736</v>
      </c>
      <c r="C868" t="s">
        <v>458</v>
      </c>
      <c r="D868" t="s">
        <v>2129</v>
      </c>
      <c r="E868" t="s">
        <v>11599</v>
      </c>
      <c r="F868" t="s">
        <v>2091</v>
      </c>
      <c r="G868" s="13">
        <v>42458</v>
      </c>
      <c r="H868" s="13">
        <v>42531</v>
      </c>
      <c r="I868" s="14">
        <v>0</v>
      </c>
      <c r="J868" t="s">
        <v>259</v>
      </c>
      <c r="K868" s="13">
        <v>42440.49422453704</v>
      </c>
      <c r="L868">
        <f t="shared" si="78"/>
        <v>2016</v>
      </c>
      <c r="M868">
        <f t="shared" si="79"/>
        <v>3</v>
      </c>
      <c r="N868">
        <f t="shared" si="80"/>
        <v>29</v>
      </c>
      <c r="O868">
        <f t="shared" si="81"/>
        <v>0</v>
      </c>
      <c r="P868">
        <f t="shared" si="82"/>
        <v>0</v>
      </c>
      <c r="Q868">
        <f t="shared" si="83"/>
        <v>1</v>
      </c>
    </row>
    <row r="869" spans="1:17">
      <c r="A869" s="12" t="s">
        <v>2130</v>
      </c>
      <c r="B869" t="s">
        <v>736</v>
      </c>
      <c r="C869" t="s">
        <v>458</v>
      </c>
      <c r="D869" t="s">
        <v>2131</v>
      </c>
      <c r="E869" t="s">
        <v>11599</v>
      </c>
      <c r="F869" t="s">
        <v>2091</v>
      </c>
      <c r="G869" s="13">
        <v>42093</v>
      </c>
      <c r="H869" s="13">
        <v>42163</v>
      </c>
      <c r="I869" s="14">
        <v>0</v>
      </c>
      <c r="J869" t="s">
        <v>259</v>
      </c>
      <c r="K869" s="13">
        <v>42072.518495370372</v>
      </c>
      <c r="L869">
        <f t="shared" si="78"/>
        <v>2015</v>
      </c>
      <c r="M869">
        <f t="shared" si="79"/>
        <v>3</v>
      </c>
      <c r="N869">
        <f t="shared" si="80"/>
        <v>30</v>
      </c>
      <c r="O869">
        <f t="shared" si="81"/>
        <v>0</v>
      </c>
      <c r="P869">
        <f t="shared" si="82"/>
        <v>0</v>
      </c>
      <c r="Q869">
        <f t="shared" si="83"/>
        <v>1</v>
      </c>
    </row>
    <row r="870" spans="1:17">
      <c r="A870" s="12" t="s">
        <v>2130</v>
      </c>
      <c r="B870" t="s">
        <v>736</v>
      </c>
      <c r="C870" t="s">
        <v>458</v>
      </c>
      <c r="D870" t="s">
        <v>2132</v>
      </c>
      <c r="E870" t="s">
        <v>11599</v>
      </c>
      <c r="F870" t="s">
        <v>2091</v>
      </c>
      <c r="G870" s="13">
        <v>42262</v>
      </c>
      <c r="H870" s="13">
        <v>42332</v>
      </c>
      <c r="I870" s="14">
        <v>0</v>
      </c>
      <c r="J870" t="s">
        <v>259</v>
      </c>
      <c r="K870" s="13">
        <v>42272.396331018521</v>
      </c>
      <c r="L870">
        <f t="shared" si="78"/>
        <v>2015</v>
      </c>
      <c r="M870">
        <f t="shared" si="79"/>
        <v>9</v>
      </c>
      <c r="N870">
        <f t="shared" si="80"/>
        <v>15</v>
      </c>
      <c r="O870" t="e">
        <f t="shared" si="81"/>
        <v>#NUM!</v>
      </c>
      <c r="P870" t="e">
        <f t="shared" si="82"/>
        <v>#NUM!</v>
      </c>
      <c r="Q870">
        <f t="shared" si="83"/>
        <v>1</v>
      </c>
    </row>
    <row r="871" spans="1:17">
      <c r="A871" s="12" t="s">
        <v>2130</v>
      </c>
      <c r="B871" t="s">
        <v>736</v>
      </c>
      <c r="C871" t="s">
        <v>458</v>
      </c>
      <c r="D871" t="s">
        <v>2133</v>
      </c>
      <c r="E871" t="s">
        <v>11599</v>
      </c>
      <c r="F871" t="s">
        <v>2091</v>
      </c>
      <c r="G871" s="13">
        <v>42460</v>
      </c>
      <c r="H871" s="13">
        <v>42531</v>
      </c>
      <c r="I871" s="14">
        <v>0</v>
      </c>
      <c r="J871" t="s">
        <v>259</v>
      </c>
      <c r="K871" s="13">
        <v>42440.49422453704</v>
      </c>
      <c r="L871">
        <f t="shared" si="78"/>
        <v>2016</v>
      </c>
      <c r="M871">
        <f t="shared" si="79"/>
        <v>3</v>
      </c>
      <c r="N871">
        <f t="shared" si="80"/>
        <v>31</v>
      </c>
      <c r="O871">
        <f t="shared" si="81"/>
        <v>0</v>
      </c>
      <c r="P871">
        <f t="shared" si="82"/>
        <v>0</v>
      </c>
      <c r="Q871">
        <f t="shared" si="83"/>
        <v>1</v>
      </c>
    </row>
    <row r="872" spans="1:17">
      <c r="A872" s="12" t="s">
        <v>2134</v>
      </c>
      <c r="B872" t="s">
        <v>736</v>
      </c>
      <c r="C872" t="s">
        <v>458</v>
      </c>
      <c r="D872" t="s">
        <v>2135</v>
      </c>
      <c r="E872" t="s">
        <v>11599</v>
      </c>
      <c r="F872" t="s">
        <v>2091</v>
      </c>
      <c r="G872" s="13">
        <v>42093</v>
      </c>
      <c r="H872" s="13">
        <v>42163</v>
      </c>
      <c r="I872" s="14">
        <v>0</v>
      </c>
      <c r="J872" t="s">
        <v>259</v>
      </c>
      <c r="K872" s="13">
        <v>42072.488483796296</v>
      </c>
      <c r="L872">
        <f t="shared" si="78"/>
        <v>2015</v>
      </c>
      <c r="M872">
        <f t="shared" si="79"/>
        <v>3</v>
      </c>
      <c r="N872">
        <f t="shared" si="80"/>
        <v>30</v>
      </c>
      <c r="O872">
        <f t="shared" si="81"/>
        <v>0</v>
      </c>
      <c r="P872">
        <f t="shared" si="82"/>
        <v>0</v>
      </c>
      <c r="Q872">
        <f t="shared" si="83"/>
        <v>1</v>
      </c>
    </row>
    <row r="873" spans="1:17">
      <c r="A873" s="12" t="s">
        <v>2134</v>
      </c>
      <c r="B873" t="s">
        <v>736</v>
      </c>
      <c r="C873" t="s">
        <v>458</v>
      </c>
      <c r="D873" t="s">
        <v>2136</v>
      </c>
      <c r="E873" t="s">
        <v>11599</v>
      </c>
      <c r="F873" t="s">
        <v>2091</v>
      </c>
      <c r="G873" s="13">
        <v>42264</v>
      </c>
      <c r="H873" s="13">
        <v>42327</v>
      </c>
      <c r="I873" s="14">
        <v>0</v>
      </c>
      <c r="J873" t="s">
        <v>259</v>
      </c>
      <c r="K873" s="13">
        <v>42272.413703703707</v>
      </c>
      <c r="L873">
        <f t="shared" si="78"/>
        <v>2015</v>
      </c>
      <c r="M873">
        <f t="shared" si="79"/>
        <v>9</v>
      </c>
      <c r="N873">
        <f t="shared" si="80"/>
        <v>17</v>
      </c>
      <c r="O873" t="e">
        <f t="shared" si="81"/>
        <v>#NUM!</v>
      </c>
      <c r="P873" t="e">
        <f t="shared" si="82"/>
        <v>#NUM!</v>
      </c>
      <c r="Q873">
        <f t="shared" si="83"/>
        <v>1</v>
      </c>
    </row>
    <row r="874" spans="1:17">
      <c r="A874" s="12" t="s">
        <v>2134</v>
      </c>
      <c r="B874" t="s">
        <v>736</v>
      </c>
      <c r="C874" t="s">
        <v>458</v>
      </c>
      <c r="D874" t="s">
        <v>2137</v>
      </c>
      <c r="E874" t="s">
        <v>11599</v>
      </c>
      <c r="F874" t="s">
        <v>2091</v>
      </c>
      <c r="G874" s="13">
        <v>42458</v>
      </c>
      <c r="H874" s="13">
        <v>42531</v>
      </c>
      <c r="I874" s="14">
        <v>0</v>
      </c>
      <c r="J874" t="s">
        <v>259</v>
      </c>
      <c r="K874" s="13">
        <v>42440.49422453704</v>
      </c>
      <c r="L874">
        <f t="shared" si="78"/>
        <v>2016</v>
      </c>
      <c r="M874">
        <f t="shared" si="79"/>
        <v>3</v>
      </c>
      <c r="N874">
        <f t="shared" si="80"/>
        <v>29</v>
      </c>
      <c r="O874">
        <f t="shared" si="81"/>
        <v>0</v>
      </c>
      <c r="P874">
        <f t="shared" si="82"/>
        <v>0</v>
      </c>
      <c r="Q874">
        <f t="shared" si="83"/>
        <v>1</v>
      </c>
    </row>
    <row r="875" spans="1:17">
      <c r="A875" s="12" t="s">
        <v>2138</v>
      </c>
      <c r="B875" t="s">
        <v>736</v>
      </c>
      <c r="C875" t="s">
        <v>458</v>
      </c>
      <c r="D875" t="s">
        <v>2139</v>
      </c>
      <c r="E875" t="s">
        <v>11599</v>
      </c>
      <c r="F875" t="s">
        <v>2091</v>
      </c>
      <c r="G875" s="13">
        <v>42095</v>
      </c>
      <c r="H875" s="13">
        <v>42165</v>
      </c>
      <c r="I875" s="14">
        <v>0</v>
      </c>
      <c r="J875" t="s">
        <v>259</v>
      </c>
      <c r="K875" s="13">
        <v>42072.496689814812</v>
      </c>
      <c r="L875">
        <f t="shared" si="78"/>
        <v>2015</v>
      </c>
      <c r="M875">
        <f t="shared" si="79"/>
        <v>4</v>
      </c>
      <c r="N875">
        <f t="shared" si="80"/>
        <v>1</v>
      </c>
      <c r="O875">
        <f t="shared" si="81"/>
        <v>0</v>
      </c>
      <c r="P875">
        <f t="shared" si="82"/>
        <v>0</v>
      </c>
      <c r="Q875">
        <f t="shared" si="83"/>
        <v>1</v>
      </c>
    </row>
    <row r="876" spans="1:17">
      <c r="A876" s="12" t="s">
        <v>2138</v>
      </c>
      <c r="B876" t="s">
        <v>736</v>
      </c>
      <c r="C876" t="s">
        <v>458</v>
      </c>
      <c r="D876" t="s">
        <v>2140</v>
      </c>
      <c r="E876" t="s">
        <v>11599</v>
      </c>
      <c r="F876" t="s">
        <v>2091</v>
      </c>
      <c r="G876" s="13">
        <v>42264</v>
      </c>
      <c r="H876" s="13">
        <v>42327</v>
      </c>
      <c r="I876" s="14">
        <v>0</v>
      </c>
      <c r="J876" t="s">
        <v>259</v>
      </c>
      <c r="K876" s="13">
        <v>42272.390509259261</v>
      </c>
      <c r="L876">
        <f t="shared" si="78"/>
        <v>2015</v>
      </c>
      <c r="M876">
        <f t="shared" si="79"/>
        <v>9</v>
      </c>
      <c r="N876">
        <f t="shared" si="80"/>
        <v>17</v>
      </c>
      <c r="O876" t="e">
        <f t="shared" si="81"/>
        <v>#NUM!</v>
      </c>
      <c r="P876" t="e">
        <f t="shared" si="82"/>
        <v>#NUM!</v>
      </c>
      <c r="Q876">
        <f t="shared" si="83"/>
        <v>1</v>
      </c>
    </row>
    <row r="877" spans="1:17">
      <c r="A877" s="12" t="s">
        <v>2138</v>
      </c>
      <c r="B877" t="s">
        <v>736</v>
      </c>
      <c r="C877" t="s">
        <v>458</v>
      </c>
      <c r="D877" t="s">
        <v>2141</v>
      </c>
      <c r="E877" t="s">
        <v>11599</v>
      </c>
      <c r="F877" t="s">
        <v>2091</v>
      </c>
      <c r="G877" s="13">
        <v>42457</v>
      </c>
      <c r="H877" s="13">
        <v>42531</v>
      </c>
      <c r="I877" s="14">
        <v>0</v>
      </c>
      <c r="J877" t="s">
        <v>259</v>
      </c>
      <c r="K877" s="13">
        <v>42440.500196759262</v>
      </c>
      <c r="L877">
        <f t="shared" si="78"/>
        <v>2016</v>
      </c>
      <c r="M877">
        <f t="shared" si="79"/>
        <v>3</v>
      </c>
      <c r="N877">
        <f t="shared" si="80"/>
        <v>28</v>
      </c>
      <c r="O877">
        <f t="shared" si="81"/>
        <v>0</v>
      </c>
      <c r="P877">
        <f t="shared" si="82"/>
        <v>0</v>
      </c>
      <c r="Q877">
        <f t="shared" si="83"/>
        <v>1</v>
      </c>
    </row>
    <row r="878" spans="1:17">
      <c r="A878" s="12" t="s">
        <v>2142</v>
      </c>
      <c r="B878" t="s">
        <v>736</v>
      </c>
      <c r="C878" t="s">
        <v>458</v>
      </c>
      <c r="D878" t="s">
        <v>2143</v>
      </c>
      <c r="E878" t="s">
        <v>11599</v>
      </c>
      <c r="F878" t="s">
        <v>2091</v>
      </c>
      <c r="G878" s="13">
        <v>42095</v>
      </c>
      <c r="H878" s="13">
        <v>42165</v>
      </c>
      <c r="I878" s="14">
        <v>0</v>
      </c>
      <c r="J878" t="s">
        <v>259</v>
      </c>
      <c r="K878" s="13">
        <v>42072.515856481485</v>
      </c>
      <c r="L878">
        <f t="shared" si="78"/>
        <v>2015</v>
      </c>
      <c r="M878">
        <f t="shared" si="79"/>
        <v>4</v>
      </c>
      <c r="N878">
        <f t="shared" si="80"/>
        <v>1</v>
      </c>
      <c r="O878">
        <f t="shared" si="81"/>
        <v>0</v>
      </c>
      <c r="P878">
        <f t="shared" si="82"/>
        <v>0</v>
      </c>
      <c r="Q878">
        <f t="shared" si="83"/>
        <v>1</v>
      </c>
    </row>
    <row r="879" spans="1:17">
      <c r="A879" s="12" t="s">
        <v>2142</v>
      </c>
      <c r="B879" t="s">
        <v>736</v>
      </c>
      <c r="C879" t="s">
        <v>458</v>
      </c>
      <c r="D879" t="s">
        <v>2144</v>
      </c>
      <c r="E879" t="s">
        <v>11599</v>
      </c>
      <c r="F879" t="s">
        <v>2091</v>
      </c>
      <c r="G879" s="13">
        <v>42264</v>
      </c>
      <c r="H879" s="13">
        <v>42333</v>
      </c>
      <c r="I879" s="14">
        <v>0</v>
      </c>
      <c r="J879" t="s">
        <v>259</v>
      </c>
      <c r="K879" s="13">
        <v>42272.383715277778</v>
      </c>
      <c r="L879">
        <f t="shared" si="78"/>
        <v>2015</v>
      </c>
      <c r="M879">
        <f t="shared" si="79"/>
        <v>9</v>
      </c>
      <c r="N879">
        <f t="shared" si="80"/>
        <v>17</v>
      </c>
      <c r="O879" t="e">
        <f t="shared" si="81"/>
        <v>#NUM!</v>
      </c>
      <c r="P879" t="e">
        <f t="shared" si="82"/>
        <v>#NUM!</v>
      </c>
      <c r="Q879">
        <f t="shared" si="83"/>
        <v>1</v>
      </c>
    </row>
    <row r="880" spans="1:17">
      <c r="A880" s="12" t="s">
        <v>2142</v>
      </c>
      <c r="B880" t="s">
        <v>736</v>
      </c>
      <c r="C880" t="s">
        <v>458</v>
      </c>
      <c r="D880" t="s">
        <v>2145</v>
      </c>
      <c r="E880" t="s">
        <v>11599</v>
      </c>
      <c r="F880" t="s">
        <v>2091</v>
      </c>
      <c r="G880" s="13">
        <v>42459</v>
      </c>
      <c r="H880" s="13">
        <v>42531</v>
      </c>
      <c r="I880" s="14">
        <v>0</v>
      </c>
      <c r="J880" t="s">
        <v>259</v>
      </c>
      <c r="K880" s="13">
        <v>42440.495844907404</v>
      </c>
      <c r="L880">
        <f t="shared" si="78"/>
        <v>2016</v>
      </c>
      <c r="M880">
        <f t="shared" si="79"/>
        <v>3</v>
      </c>
      <c r="N880">
        <f t="shared" si="80"/>
        <v>30</v>
      </c>
      <c r="O880">
        <f t="shared" si="81"/>
        <v>0</v>
      </c>
      <c r="P880">
        <f t="shared" si="82"/>
        <v>0</v>
      </c>
      <c r="Q880">
        <f t="shared" si="83"/>
        <v>1</v>
      </c>
    </row>
    <row r="881" spans="1:17">
      <c r="A881" s="12" t="s">
        <v>2146</v>
      </c>
      <c r="B881" t="s">
        <v>736</v>
      </c>
      <c r="C881" t="s">
        <v>458</v>
      </c>
      <c r="D881" t="s">
        <v>2147</v>
      </c>
      <c r="E881" t="s">
        <v>11599</v>
      </c>
      <c r="F881" t="s">
        <v>2091</v>
      </c>
      <c r="G881" s="13">
        <v>42093</v>
      </c>
      <c r="H881" s="13">
        <v>42165</v>
      </c>
      <c r="I881" s="14">
        <v>0</v>
      </c>
      <c r="J881" t="s">
        <v>259</v>
      </c>
      <c r="K881" s="13">
        <v>42072.518576388888</v>
      </c>
      <c r="L881">
        <f t="shared" si="78"/>
        <v>2015</v>
      </c>
      <c r="M881">
        <f t="shared" si="79"/>
        <v>3</v>
      </c>
      <c r="N881">
        <f t="shared" si="80"/>
        <v>30</v>
      </c>
      <c r="O881">
        <f t="shared" si="81"/>
        <v>0</v>
      </c>
      <c r="P881">
        <f t="shared" si="82"/>
        <v>0</v>
      </c>
      <c r="Q881">
        <f t="shared" si="83"/>
        <v>1</v>
      </c>
    </row>
    <row r="882" spans="1:17">
      <c r="A882" s="12" t="s">
        <v>2148</v>
      </c>
      <c r="B882" t="s">
        <v>736</v>
      </c>
      <c r="C882" t="s">
        <v>458</v>
      </c>
      <c r="D882" t="s">
        <v>2149</v>
      </c>
      <c r="E882" t="s">
        <v>11599</v>
      </c>
      <c r="F882" t="s">
        <v>2091</v>
      </c>
      <c r="G882" s="13">
        <v>42093</v>
      </c>
      <c r="H882" s="13">
        <v>42163</v>
      </c>
      <c r="I882" s="14">
        <v>0</v>
      </c>
      <c r="J882" t="s">
        <v>259</v>
      </c>
      <c r="K882" s="13">
        <v>42072.515949074077</v>
      </c>
      <c r="L882">
        <f t="shared" si="78"/>
        <v>2015</v>
      </c>
      <c r="M882">
        <f t="shared" si="79"/>
        <v>3</v>
      </c>
      <c r="N882">
        <f t="shared" si="80"/>
        <v>30</v>
      </c>
      <c r="O882">
        <f t="shared" si="81"/>
        <v>0</v>
      </c>
      <c r="P882">
        <f t="shared" si="82"/>
        <v>0</v>
      </c>
      <c r="Q882">
        <f t="shared" si="83"/>
        <v>1</v>
      </c>
    </row>
    <row r="883" spans="1:17">
      <c r="A883" s="12" t="s">
        <v>2150</v>
      </c>
      <c r="B883" t="s">
        <v>736</v>
      </c>
      <c r="C883" t="s">
        <v>458</v>
      </c>
      <c r="D883" t="s">
        <v>2151</v>
      </c>
      <c r="E883" t="s">
        <v>11599</v>
      </c>
      <c r="F883" t="s">
        <v>2091</v>
      </c>
      <c r="G883" s="13">
        <v>42095</v>
      </c>
      <c r="H883" s="13">
        <v>42165</v>
      </c>
      <c r="I883" s="14">
        <v>0</v>
      </c>
      <c r="J883" t="s">
        <v>259</v>
      </c>
      <c r="K883" s="13">
        <v>42072.496770833335</v>
      </c>
      <c r="L883">
        <f t="shared" si="78"/>
        <v>2015</v>
      </c>
      <c r="M883">
        <f t="shared" si="79"/>
        <v>4</v>
      </c>
      <c r="N883">
        <f t="shared" si="80"/>
        <v>1</v>
      </c>
      <c r="O883">
        <f t="shared" si="81"/>
        <v>0</v>
      </c>
      <c r="P883">
        <f t="shared" si="82"/>
        <v>0</v>
      </c>
      <c r="Q883">
        <f t="shared" si="83"/>
        <v>1</v>
      </c>
    </row>
    <row r="884" spans="1:17">
      <c r="A884" s="12" t="s">
        <v>2152</v>
      </c>
      <c r="B884" t="s">
        <v>736</v>
      </c>
      <c r="C884" t="s">
        <v>458</v>
      </c>
      <c r="D884" t="s">
        <v>2153</v>
      </c>
      <c r="E884" t="s">
        <v>11599</v>
      </c>
      <c r="F884" t="s">
        <v>2091</v>
      </c>
      <c r="G884" s="13">
        <v>42094</v>
      </c>
      <c r="H884" s="13">
        <v>42164</v>
      </c>
      <c r="I884" s="14">
        <v>0</v>
      </c>
      <c r="J884" t="s">
        <v>259</v>
      </c>
      <c r="K884" s="13">
        <v>42072.488564814812</v>
      </c>
      <c r="L884">
        <f t="shared" si="78"/>
        <v>2015</v>
      </c>
      <c r="M884">
        <f t="shared" si="79"/>
        <v>3</v>
      </c>
      <c r="N884">
        <f t="shared" si="80"/>
        <v>31</v>
      </c>
      <c r="O884">
        <f t="shared" si="81"/>
        <v>0</v>
      </c>
      <c r="P884">
        <f t="shared" si="82"/>
        <v>0</v>
      </c>
      <c r="Q884">
        <f t="shared" si="83"/>
        <v>1</v>
      </c>
    </row>
    <row r="885" spans="1:17">
      <c r="A885" s="12" t="s">
        <v>2154</v>
      </c>
      <c r="B885" t="s">
        <v>736</v>
      </c>
      <c r="C885" t="s">
        <v>458</v>
      </c>
      <c r="D885" t="s">
        <v>2155</v>
      </c>
      <c r="E885" t="s">
        <v>11599</v>
      </c>
      <c r="F885" t="s">
        <v>2091</v>
      </c>
      <c r="G885" s="13">
        <v>42096</v>
      </c>
      <c r="H885" s="13">
        <v>42166</v>
      </c>
      <c r="I885" s="14">
        <v>0</v>
      </c>
      <c r="J885" t="s">
        <v>259</v>
      </c>
      <c r="K885" s="13">
        <v>42072.470127314817</v>
      </c>
      <c r="L885">
        <f t="shared" si="78"/>
        <v>2015</v>
      </c>
      <c r="M885">
        <f t="shared" si="79"/>
        <v>4</v>
      </c>
      <c r="N885">
        <f t="shared" si="80"/>
        <v>2</v>
      </c>
      <c r="O885">
        <f t="shared" si="81"/>
        <v>0</v>
      </c>
      <c r="P885">
        <f t="shared" si="82"/>
        <v>0</v>
      </c>
      <c r="Q885">
        <f t="shared" si="83"/>
        <v>1</v>
      </c>
    </row>
    <row r="886" spans="1:17">
      <c r="A886" s="12" t="s">
        <v>2156</v>
      </c>
      <c r="B886" t="s">
        <v>750</v>
      </c>
      <c r="C886" t="s">
        <v>458</v>
      </c>
      <c r="D886" t="s">
        <v>2157</v>
      </c>
      <c r="E886" t="s">
        <v>11599</v>
      </c>
      <c r="F886" t="s">
        <v>2091</v>
      </c>
      <c r="G886" s="13">
        <v>42261</v>
      </c>
      <c r="H886" s="13">
        <v>42333</v>
      </c>
      <c r="I886" s="14">
        <v>0</v>
      </c>
      <c r="J886" t="s">
        <v>259</v>
      </c>
      <c r="K886" s="13">
        <v>42275.321435185186</v>
      </c>
      <c r="L886">
        <f t="shared" si="78"/>
        <v>2015</v>
      </c>
      <c r="M886">
        <f t="shared" si="79"/>
        <v>9</v>
      </c>
      <c r="N886">
        <f t="shared" si="80"/>
        <v>14</v>
      </c>
      <c r="O886" t="e">
        <f t="shared" si="81"/>
        <v>#NUM!</v>
      </c>
      <c r="P886" t="e">
        <f t="shared" si="82"/>
        <v>#NUM!</v>
      </c>
      <c r="Q886">
        <f t="shared" si="83"/>
        <v>1</v>
      </c>
    </row>
    <row r="887" spans="1:17">
      <c r="A887" s="12" t="s">
        <v>2156</v>
      </c>
      <c r="B887" t="s">
        <v>750</v>
      </c>
      <c r="C887" t="s">
        <v>458</v>
      </c>
      <c r="D887" t="s">
        <v>2158</v>
      </c>
      <c r="E887" t="s">
        <v>11599</v>
      </c>
      <c r="F887" t="s">
        <v>2091</v>
      </c>
      <c r="G887" s="13">
        <v>42457</v>
      </c>
      <c r="H887" s="13">
        <v>42531</v>
      </c>
      <c r="I887" s="14">
        <v>0</v>
      </c>
      <c r="J887" t="s">
        <v>259</v>
      </c>
      <c r="K887" s="13">
        <v>42471.682523148149</v>
      </c>
      <c r="L887">
        <f t="shared" si="78"/>
        <v>2016</v>
      </c>
      <c r="M887">
        <f t="shared" si="79"/>
        <v>3</v>
      </c>
      <c r="N887">
        <f t="shared" si="80"/>
        <v>28</v>
      </c>
      <c r="O887" t="e">
        <f t="shared" si="81"/>
        <v>#NUM!</v>
      </c>
      <c r="P887" t="e">
        <f t="shared" si="82"/>
        <v>#NUM!</v>
      </c>
      <c r="Q887">
        <f t="shared" si="83"/>
        <v>1</v>
      </c>
    </row>
    <row r="888" spans="1:17">
      <c r="A888" s="12" t="s">
        <v>2159</v>
      </c>
      <c r="B888" t="s">
        <v>750</v>
      </c>
      <c r="C888" t="s">
        <v>458</v>
      </c>
      <c r="D888" t="s">
        <v>2160</v>
      </c>
      <c r="E888" t="s">
        <v>11599</v>
      </c>
      <c r="F888" t="s">
        <v>2091</v>
      </c>
      <c r="G888" s="13">
        <v>42262</v>
      </c>
      <c r="H888" s="13">
        <v>42332</v>
      </c>
      <c r="I888" s="14">
        <v>0</v>
      </c>
      <c r="J888" t="s">
        <v>259</v>
      </c>
      <c r="K888" s="13">
        <v>42275.321469907409</v>
      </c>
      <c r="L888">
        <f t="shared" si="78"/>
        <v>2015</v>
      </c>
      <c r="M888">
        <f t="shared" si="79"/>
        <v>9</v>
      </c>
      <c r="N888">
        <f t="shared" si="80"/>
        <v>15</v>
      </c>
      <c r="O888" t="e">
        <f t="shared" si="81"/>
        <v>#NUM!</v>
      </c>
      <c r="P888" t="e">
        <f t="shared" si="82"/>
        <v>#NUM!</v>
      </c>
      <c r="Q888">
        <f t="shared" si="83"/>
        <v>1</v>
      </c>
    </row>
    <row r="889" spans="1:17">
      <c r="A889" s="12" t="s">
        <v>2159</v>
      </c>
      <c r="B889" t="s">
        <v>750</v>
      </c>
      <c r="C889" t="s">
        <v>458</v>
      </c>
      <c r="D889" t="s">
        <v>2161</v>
      </c>
      <c r="E889" t="s">
        <v>11599</v>
      </c>
      <c r="F889" t="s">
        <v>2091</v>
      </c>
      <c r="G889" s="13">
        <v>42459</v>
      </c>
      <c r="H889" s="13">
        <v>42531</v>
      </c>
      <c r="I889" s="14">
        <v>0</v>
      </c>
      <c r="J889" t="s">
        <v>259</v>
      </c>
      <c r="K889" s="13">
        <v>42471.682523148149</v>
      </c>
      <c r="L889">
        <f t="shared" si="78"/>
        <v>2016</v>
      </c>
      <c r="M889">
        <f t="shared" si="79"/>
        <v>3</v>
      </c>
      <c r="N889">
        <f t="shared" si="80"/>
        <v>30</v>
      </c>
      <c r="O889" t="e">
        <f t="shared" si="81"/>
        <v>#NUM!</v>
      </c>
      <c r="P889" t="e">
        <f t="shared" si="82"/>
        <v>#NUM!</v>
      </c>
      <c r="Q889">
        <f t="shared" si="83"/>
        <v>1</v>
      </c>
    </row>
    <row r="890" spans="1:17">
      <c r="A890" s="12" t="s">
        <v>2162</v>
      </c>
      <c r="B890" t="s">
        <v>750</v>
      </c>
      <c r="C890" t="s">
        <v>458</v>
      </c>
      <c r="D890" t="s">
        <v>2163</v>
      </c>
      <c r="E890" t="s">
        <v>11599</v>
      </c>
      <c r="F890" t="s">
        <v>2091</v>
      </c>
      <c r="G890" s="13">
        <v>42264</v>
      </c>
      <c r="H890" s="13">
        <v>42327</v>
      </c>
      <c r="I890" s="14">
        <v>0</v>
      </c>
      <c r="J890" t="s">
        <v>259</v>
      </c>
      <c r="K890" s="13">
        <v>42275.522118055553</v>
      </c>
      <c r="L890">
        <f t="shared" si="78"/>
        <v>2015</v>
      </c>
      <c r="M890">
        <f t="shared" si="79"/>
        <v>9</v>
      </c>
      <c r="N890">
        <f t="shared" si="80"/>
        <v>17</v>
      </c>
      <c r="O890" t="e">
        <f t="shared" si="81"/>
        <v>#NUM!</v>
      </c>
      <c r="P890" t="e">
        <f t="shared" si="82"/>
        <v>#NUM!</v>
      </c>
      <c r="Q890">
        <f t="shared" si="83"/>
        <v>1</v>
      </c>
    </row>
    <row r="891" spans="1:17">
      <c r="A891" s="12" t="s">
        <v>2164</v>
      </c>
      <c r="B891" t="s">
        <v>736</v>
      </c>
      <c r="C891" t="s">
        <v>458</v>
      </c>
      <c r="D891" t="s">
        <v>2165</v>
      </c>
      <c r="E891" t="s">
        <v>11599</v>
      </c>
      <c r="F891" t="s">
        <v>2166</v>
      </c>
      <c r="G891" s="13">
        <v>42374</v>
      </c>
      <c r="H891" s="13">
        <v>42447</v>
      </c>
      <c r="I891" s="14">
        <v>0</v>
      </c>
      <c r="J891" t="s">
        <v>259</v>
      </c>
      <c r="K891" s="13">
        <v>42352.476180555554</v>
      </c>
      <c r="L891">
        <f t="shared" si="78"/>
        <v>2016</v>
      </c>
      <c r="M891">
        <f t="shared" si="79"/>
        <v>1</v>
      </c>
      <c r="N891">
        <f t="shared" si="80"/>
        <v>5</v>
      </c>
      <c r="O891">
        <f t="shared" si="81"/>
        <v>0</v>
      </c>
      <c r="P891">
        <f t="shared" si="82"/>
        <v>0</v>
      </c>
      <c r="Q891">
        <f t="shared" si="83"/>
        <v>1</v>
      </c>
    </row>
    <row r="892" spans="1:17">
      <c r="A892" s="12" t="s">
        <v>2167</v>
      </c>
      <c r="B892" t="s">
        <v>736</v>
      </c>
      <c r="C892" t="s">
        <v>458</v>
      </c>
      <c r="D892" t="s">
        <v>2168</v>
      </c>
      <c r="E892" t="s">
        <v>11599</v>
      </c>
      <c r="F892" t="s">
        <v>2166</v>
      </c>
      <c r="G892" s="13">
        <v>42374</v>
      </c>
      <c r="H892" s="13">
        <v>42447</v>
      </c>
      <c r="I892" s="14">
        <v>0</v>
      </c>
      <c r="J892" t="s">
        <v>259</v>
      </c>
      <c r="K892" s="13">
        <v>42352.49386574074</v>
      </c>
      <c r="L892">
        <f t="shared" si="78"/>
        <v>2016</v>
      </c>
      <c r="M892">
        <f t="shared" si="79"/>
        <v>1</v>
      </c>
      <c r="N892">
        <f t="shared" si="80"/>
        <v>5</v>
      </c>
      <c r="O892">
        <f t="shared" si="81"/>
        <v>0</v>
      </c>
      <c r="P892">
        <f t="shared" si="82"/>
        <v>0</v>
      </c>
      <c r="Q892">
        <f t="shared" si="83"/>
        <v>1</v>
      </c>
    </row>
    <row r="893" spans="1:17">
      <c r="A893" s="12" t="s">
        <v>2169</v>
      </c>
      <c r="B893" t="s">
        <v>736</v>
      </c>
      <c r="C893" t="s">
        <v>458</v>
      </c>
      <c r="D893" t="s">
        <v>2170</v>
      </c>
      <c r="E893" t="s">
        <v>11599</v>
      </c>
      <c r="F893" t="s">
        <v>2166</v>
      </c>
      <c r="G893" s="13">
        <v>42373</v>
      </c>
      <c r="H893" s="13">
        <v>42447</v>
      </c>
      <c r="I893" s="14">
        <v>0</v>
      </c>
      <c r="J893" t="s">
        <v>259</v>
      </c>
      <c r="K893" s="13">
        <v>42352.493958333333</v>
      </c>
      <c r="L893">
        <f t="shared" si="78"/>
        <v>2016</v>
      </c>
      <c r="M893">
        <f t="shared" si="79"/>
        <v>1</v>
      </c>
      <c r="N893">
        <f t="shared" si="80"/>
        <v>4</v>
      </c>
      <c r="O893">
        <f t="shared" si="81"/>
        <v>0</v>
      </c>
      <c r="P893">
        <f t="shared" si="82"/>
        <v>0</v>
      </c>
      <c r="Q893">
        <f t="shared" si="83"/>
        <v>1</v>
      </c>
    </row>
    <row r="894" spans="1:17">
      <c r="A894" s="12" t="s">
        <v>2171</v>
      </c>
      <c r="B894" t="s">
        <v>736</v>
      </c>
      <c r="C894" t="s">
        <v>458</v>
      </c>
      <c r="D894" t="s">
        <v>2172</v>
      </c>
      <c r="E894" t="s">
        <v>11599</v>
      </c>
      <c r="F894" t="s">
        <v>2166</v>
      </c>
      <c r="G894" s="13">
        <v>42374</v>
      </c>
      <c r="H894" s="13">
        <v>42447</v>
      </c>
      <c r="I894" s="14">
        <v>0</v>
      </c>
      <c r="J894" t="s">
        <v>259</v>
      </c>
      <c r="K894" s="13">
        <v>42352.495555555557</v>
      </c>
      <c r="L894">
        <f t="shared" si="78"/>
        <v>2016</v>
      </c>
      <c r="M894">
        <f t="shared" si="79"/>
        <v>1</v>
      </c>
      <c r="N894">
        <f t="shared" si="80"/>
        <v>5</v>
      </c>
      <c r="O894">
        <f t="shared" si="81"/>
        <v>0</v>
      </c>
      <c r="P894">
        <f t="shared" si="82"/>
        <v>0</v>
      </c>
      <c r="Q894">
        <f t="shared" si="83"/>
        <v>1</v>
      </c>
    </row>
    <row r="895" spans="1:17">
      <c r="A895" s="12" t="s">
        <v>2173</v>
      </c>
      <c r="B895" t="s">
        <v>736</v>
      </c>
      <c r="C895" t="s">
        <v>458</v>
      </c>
      <c r="D895" t="s">
        <v>2174</v>
      </c>
      <c r="E895" t="s">
        <v>11599</v>
      </c>
      <c r="F895" t="s">
        <v>2166</v>
      </c>
      <c r="G895" s="13">
        <v>42376</v>
      </c>
      <c r="H895" s="13">
        <v>42447</v>
      </c>
      <c r="I895" s="14">
        <v>0</v>
      </c>
      <c r="J895" t="s">
        <v>259</v>
      </c>
      <c r="K895" s="13">
        <v>42352.470520833333</v>
      </c>
      <c r="L895">
        <f t="shared" si="78"/>
        <v>2016</v>
      </c>
      <c r="M895">
        <f t="shared" si="79"/>
        <v>1</v>
      </c>
      <c r="N895">
        <f t="shared" si="80"/>
        <v>7</v>
      </c>
      <c r="O895">
        <f t="shared" si="81"/>
        <v>0</v>
      </c>
      <c r="P895">
        <f t="shared" si="82"/>
        <v>0</v>
      </c>
      <c r="Q895">
        <f t="shared" si="83"/>
        <v>1</v>
      </c>
    </row>
    <row r="896" spans="1:17">
      <c r="A896" s="12" t="s">
        <v>2175</v>
      </c>
      <c r="B896" t="s">
        <v>736</v>
      </c>
      <c r="C896" t="s">
        <v>458</v>
      </c>
      <c r="D896" t="s">
        <v>2176</v>
      </c>
      <c r="E896" t="s">
        <v>11599</v>
      </c>
      <c r="F896" t="s">
        <v>2166</v>
      </c>
      <c r="G896" s="13">
        <v>42375</v>
      </c>
      <c r="H896" s="13">
        <v>42447</v>
      </c>
      <c r="I896" s="14">
        <v>0</v>
      </c>
      <c r="J896" t="s">
        <v>259</v>
      </c>
      <c r="K896" s="13">
        <v>42352.476215277777</v>
      </c>
      <c r="L896">
        <f t="shared" si="78"/>
        <v>2016</v>
      </c>
      <c r="M896">
        <f t="shared" si="79"/>
        <v>1</v>
      </c>
      <c r="N896">
        <f t="shared" si="80"/>
        <v>6</v>
      </c>
      <c r="O896">
        <f t="shared" si="81"/>
        <v>0</v>
      </c>
      <c r="P896">
        <f t="shared" si="82"/>
        <v>0</v>
      </c>
      <c r="Q896">
        <f t="shared" si="83"/>
        <v>1</v>
      </c>
    </row>
    <row r="897" spans="1:17">
      <c r="A897" s="12" t="s">
        <v>2177</v>
      </c>
      <c r="B897" t="s">
        <v>736</v>
      </c>
      <c r="C897" t="s">
        <v>458</v>
      </c>
      <c r="D897" t="s">
        <v>2178</v>
      </c>
      <c r="E897" t="s">
        <v>11599</v>
      </c>
      <c r="F897" t="s">
        <v>2179</v>
      </c>
      <c r="G897" s="13">
        <v>42093</v>
      </c>
      <c r="H897" s="13">
        <v>42165</v>
      </c>
      <c r="I897" s="14">
        <v>0</v>
      </c>
      <c r="J897" t="s">
        <v>259</v>
      </c>
      <c r="K897" s="13">
        <v>42072.451585648145</v>
      </c>
      <c r="L897">
        <f t="shared" si="78"/>
        <v>2015</v>
      </c>
      <c r="M897">
        <f t="shared" si="79"/>
        <v>3</v>
      </c>
      <c r="N897">
        <f t="shared" si="80"/>
        <v>30</v>
      </c>
      <c r="O897">
        <f t="shared" si="81"/>
        <v>0</v>
      </c>
      <c r="P897">
        <f t="shared" si="82"/>
        <v>0</v>
      </c>
      <c r="Q897">
        <f t="shared" si="83"/>
        <v>1</v>
      </c>
    </row>
    <row r="898" spans="1:17">
      <c r="A898" s="12" t="s">
        <v>2177</v>
      </c>
      <c r="B898" t="s">
        <v>736</v>
      </c>
      <c r="C898" t="s">
        <v>458</v>
      </c>
      <c r="D898" t="s">
        <v>2180</v>
      </c>
      <c r="E898" t="s">
        <v>11599</v>
      </c>
      <c r="F898" t="s">
        <v>2179</v>
      </c>
      <c r="G898" s="13">
        <v>42177</v>
      </c>
      <c r="H898" s="13">
        <v>42215</v>
      </c>
      <c r="I898" s="14">
        <v>0</v>
      </c>
      <c r="J898" t="s">
        <v>259</v>
      </c>
      <c r="K898" s="13">
        <v>42157.640590277777</v>
      </c>
      <c r="L898">
        <f t="shared" si="78"/>
        <v>2015</v>
      </c>
      <c r="M898">
        <f t="shared" si="79"/>
        <v>6</v>
      </c>
      <c r="N898">
        <f t="shared" si="80"/>
        <v>22</v>
      </c>
      <c r="O898">
        <f t="shared" si="81"/>
        <v>0</v>
      </c>
      <c r="P898">
        <f t="shared" si="82"/>
        <v>0</v>
      </c>
      <c r="Q898">
        <f t="shared" si="83"/>
        <v>1</v>
      </c>
    </row>
    <row r="899" spans="1:17">
      <c r="A899" s="12" t="s">
        <v>2177</v>
      </c>
      <c r="B899" t="s">
        <v>736</v>
      </c>
      <c r="C899" t="s">
        <v>458</v>
      </c>
      <c r="D899" t="s">
        <v>2181</v>
      </c>
      <c r="E899" t="s">
        <v>11599</v>
      </c>
      <c r="F899" t="s">
        <v>2179</v>
      </c>
      <c r="G899" s="13">
        <v>42261</v>
      </c>
      <c r="H899" s="13">
        <v>42333</v>
      </c>
      <c r="I899" s="14">
        <v>0</v>
      </c>
      <c r="J899" t="s">
        <v>259</v>
      </c>
      <c r="K899" s="13">
        <v>42272.421030092592</v>
      </c>
      <c r="L899">
        <f t="shared" ref="L899:L962" si="84">YEAR(G899)</f>
        <v>2015</v>
      </c>
      <c r="M899">
        <f t="shared" ref="M899:M962" si="85">MONTH(G899)</f>
        <v>9</v>
      </c>
      <c r="N899">
        <f t="shared" ref="N899:N962" si="86">DAY(G899)</f>
        <v>14</v>
      </c>
      <c r="O899" t="e">
        <f t="shared" ref="O899:O962" si="87">DATEDIF($K899,INT($G899),"y")</f>
        <v>#NUM!</v>
      </c>
      <c r="P899" t="e">
        <f t="shared" ref="P899:P962" si="88">DATEDIF($K899,INT($G899),"m")</f>
        <v>#NUM!</v>
      </c>
      <c r="Q899">
        <f t="shared" ref="Q899:Q962" si="89">DATEDIF($K$2,INT($G$2),"ym")</f>
        <v>1</v>
      </c>
    </row>
    <row r="900" spans="1:17">
      <c r="A900" s="12" t="s">
        <v>2177</v>
      </c>
      <c r="B900" t="s">
        <v>736</v>
      </c>
      <c r="C900" t="s">
        <v>458</v>
      </c>
      <c r="D900" t="s">
        <v>2182</v>
      </c>
      <c r="E900" t="s">
        <v>11599</v>
      </c>
      <c r="F900" t="s">
        <v>2179</v>
      </c>
      <c r="G900" s="13">
        <v>42373</v>
      </c>
      <c r="H900" s="13">
        <v>42443</v>
      </c>
      <c r="I900" s="14">
        <v>0</v>
      </c>
      <c r="J900" t="s">
        <v>259</v>
      </c>
      <c r="K900" s="13">
        <v>42352.471168981479</v>
      </c>
      <c r="L900">
        <f t="shared" si="84"/>
        <v>2016</v>
      </c>
      <c r="M900">
        <f t="shared" si="85"/>
        <v>1</v>
      </c>
      <c r="N900">
        <f t="shared" si="86"/>
        <v>4</v>
      </c>
      <c r="O900">
        <f t="shared" si="87"/>
        <v>0</v>
      </c>
      <c r="P900">
        <f t="shared" si="88"/>
        <v>0</v>
      </c>
      <c r="Q900">
        <f t="shared" si="89"/>
        <v>1</v>
      </c>
    </row>
    <row r="901" spans="1:17">
      <c r="A901" s="12" t="s">
        <v>2177</v>
      </c>
      <c r="B901" t="s">
        <v>736</v>
      </c>
      <c r="C901" t="s">
        <v>458</v>
      </c>
      <c r="D901" t="s">
        <v>2183</v>
      </c>
      <c r="E901" t="s">
        <v>11599</v>
      </c>
      <c r="F901" t="s">
        <v>2179</v>
      </c>
      <c r="G901" s="13">
        <v>42457</v>
      </c>
      <c r="H901" s="13">
        <v>42531</v>
      </c>
      <c r="I901" s="14">
        <v>0</v>
      </c>
      <c r="J901" t="s">
        <v>259</v>
      </c>
      <c r="K901" s="13">
        <v>42440.500196759262</v>
      </c>
      <c r="L901">
        <f t="shared" si="84"/>
        <v>2016</v>
      </c>
      <c r="M901">
        <f t="shared" si="85"/>
        <v>3</v>
      </c>
      <c r="N901">
        <f t="shared" si="86"/>
        <v>28</v>
      </c>
      <c r="O901">
        <f t="shared" si="87"/>
        <v>0</v>
      </c>
      <c r="P901">
        <f t="shared" si="88"/>
        <v>0</v>
      </c>
      <c r="Q901">
        <f t="shared" si="89"/>
        <v>1</v>
      </c>
    </row>
    <row r="902" spans="1:17">
      <c r="A902" s="12" t="s">
        <v>2184</v>
      </c>
      <c r="B902" t="s">
        <v>736</v>
      </c>
      <c r="C902" t="s">
        <v>458</v>
      </c>
      <c r="D902" t="s">
        <v>2185</v>
      </c>
      <c r="E902" t="s">
        <v>11599</v>
      </c>
      <c r="F902" t="s">
        <v>2179</v>
      </c>
      <c r="G902" s="13">
        <v>42093</v>
      </c>
      <c r="H902" s="13">
        <v>42165</v>
      </c>
      <c r="I902" s="14">
        <v>0</v>
      </c>
      <c r="J902" t="s">
        <v>259</v>
      </c>
      <c r="K902" s="13">
        <v>42072.488657407404</v>
      </c>
      <c r="L902">
        <f t="shared" si="84"/>
        <v>2015</v>
      </c>
      <c r="M902">
        <f t="shared" si="85"/>
        <v>3</v>
      </c>
      <c r="N902">
        <f t="shared" si="86"/>
        <v>30</v>
      </c>
      <c r="O902">
        <f t="shared" si="87"/>
        <v>0</v>
      </c>
      <c r="P902">
        <f t="shared" si="88"/>
        <v>0</v>
      </c>
      <c r="Q902">
        <f t="shared" si="89"/>
        <v>1</v>
      </c>
    </row>
    <row r="903" spans="1:17">
      <c r="A903" s="12" t="s">
        <v>2184</v>
      </c>
      <c r="B903" t="s">
        <v>736</v>
      </c>
      <c r="C903" t="s">
        <v>458</v>
      </c>
      <c r="D903" t="s">
        <v>2186</v>
      </c>
      <c r="E903" t="s">
        <v>11599</v>
      </c>
      <c r="F903" t="s">
        <v>2179</v>
      </c>
      <c r="G903" s="13">
        <v>42177</v>
      </c>
      <c r="H903" s="13">
        <v>42215</v>
      </c>
      <c r="I903" s="14">
        <v>0</v>
      </c>
      <c r="J903" t="s">
        <v>259</v>
      </c>
      <c r="K903" s="13">
        <v>42157.639791666668</v>
      </c>
      <c r="L903">
        <f t="shared" si="84"/>
        <v>2015</v>
      </c>
      <c r="M903">
        <f t="shared" si="85"/>
        <v>6</v>
      </c>
      <c r="N903">
        <f t="shared" si="86"/>
        <v>22</v>
      </c>
      <c r="O903">
        <f t="shared" si="87"/>
        <v>0</v>
      </c>
      <c r="P903">
        <f t="shared" si="88"/>
        <v>0</v>
      </c>
      <c r="Q903">
        <f t="shared" si="89"/>
        <v>1</v>
      </c>
    </row>
    <row r="904" spans="1:17">
      <c r="A904" s="12" t="s">
        <v>2184</v>
      </c>
      <c r="B904" t="s">
        <v>736</v>
      </c>
      <c r="C904" t="s">
        <v>458</v>
      </c>
      <c r="D904" t="s">
        <v>2187</v>
      </c>
      <c r="E904" t="s">
        <v>11599</v>
      </c>
      <c r="F904" t="s">
        <v>2179</v>
      </c>
      <c r="G904" s="13">
        <v>42261</v>
      </c>
      <c r="H904" s="13">
        <v>42333</v>
      </c>
      <c r="I904" s="14">
        <v>0</v>
      </c>
      <c r="J904" t="s">
        <v>259</v>
      </c>
      <c r="K904" s="13">
        <v>42272.417280092595</v>
      </c>
      <c r="L904">
        <f t="shared" si="84"/>
        <v>2015</v>
      </c>
      <c r="M904">
        <f t="shared" si="85"/>
        <v>9</v>
      </c>
      <c r="N904">
        <f t="shared" si="86"/>
        <v>14</v>
      </c>
      <c r="O904" t="e">
        <f t="shared" si="87"/>
        <v>#NUM!</v>
      </c>
      <c r="P904" t="e">
        <f t="shared" si="88"/>
        <v>#NUM!</v>
      </c>
      <c r="Q904">
        <f t="shared" si="89"/>
        <v>1</v>
      </c>
    </row>
    <row r="905" spans="1:17">
      <c r="A905" s="12" t="s">
        <v>2184</v>
      </c>
      <c r="B905" t="s">
        <v>736</v>
      </c>
      <c r="C905" t="s">
        <v>458</v>
      </c>
      <c r="D905" t="s">
        <v>2188</v>
      </c>
      <c r="E905" t="s">
        <v>11599</v>
      </c>
      <c r="F905" t="s">
        <v>2179</v>
      </c>
      <c r="G905" s="13">
        <v>42374</v>
      </c>
      <c r="H905" s="13">
        <v>42447</v>
      </c>
      <c r="I905" s="14">
        <v>0</v>
      </c>
      <c r="J905" t="s">
        <v>259</v>
      </c>
      <c r="K905" s="13">
        <v>42352.471203703702</v>
      </c>
      <c r="L905">
        <f t="shared" si="84"/>
        <v>2016</v>
      </c>
      <c r="M905">
        <f t="shared" si="85"/>
        <v>1</v>
      </c>
      <c r="N905">
        <f t="shared" si="86"/>
        <v>5</v>
      </c>
      <c r="O905">
        <f t="shared" si="87"/>
        <v>0</v>
      </c>
      <c r="P905">
        <f t="shared" si="88"/>
        <v>0</v>
      </c>
      <c r="Q905">
        <f t="shared" si="89"/>
        <v>1</v>
      </c>
    </row>
    <row r="906" spans="1:17">
      <c r="A906" s="12" t="s">
        <v>2184</v>
      </c>
      <c r="B906" t="s">
        <v>736</v>
      </c>
      <c r="C906" t="s">
        <v>458</v>
      </c>
      <c r="D906" t="s">
        <v>2189</v>
      </c>
      <c r="E906" t="s">
        <v>11599</v>
      </c>
      <c r="F906" t="s">
        <v>2179</v>
      </c>
      <c r="G906" s="13">
        <v>42458</v>
      </c>
      <c r="H906" s="13">
        <v>42531</v>
      </c>
      <c r="I906" s="14">
        <v>0</v>
      </c>
      <c r="J906" t="s">
        <v>259</v>
      </c>
      <c r="K906" s="13">
        <v>42440.49422453704</v>
      </c>
      <c r="L906">
        <f t="shared" si="84"/>
        <v>2016</v>
      </c>
      <c r="M906">
        <f t="shared" si="85"/>
        <v>3</v>
      </c>
      <c r="N906">
        <f t="shared" si="86"/>
        <v>29</v>
      </c>
      <c r="O906">
        <f t="shared" si="87"/>
        <v>0</v>
      </c>
      <c r="P906">
        <f t="shared" si="88"/>
        <v>0</v>
      </c>
      <c r="Q906">
        <f t="shared" si="89"/>
        <v>1</v>
      </c>
    </row>
    <row r="907" spans="1:17">
      <c r="A907" s="12" t="s">
        <v>2190</v>
      </c>
      <c r="B907" t="s">
        <v>736</v>
      </c>
      <c r="C907" t="s">
        <v>458</v>
      </c>
      <c r="D907" t="s">
        <v>2191</v>
      </c>
      <c r="E907" t="s">
        <v>11599</v>
      </c>
      <c r="F907" t="s">
        <v>2179</v>
      </c>
      <c r="G907" s="13">
        <v>42093</v>
      </c>
      <c r="H907" s="13">
        <v>42165</v>
      </c>
      <c r="I907" s="14">
        <v>0</v>
      </c>
      <c r="J907" t="s">
        <v>259</v>
      </c>
      <c r="K907" s="13">
        <v>42072.516041666669</v>
      </c>
      <c r="L907">
        <f t="shared" si="84"/>
        <v>2015</v>
      </c>
      <c r="M907">
        <f t="shared" si="85"/>
        <v>3</v>
      </c>
      <c r="N907">
        <f t="shared" si="86"/>
        <v>30</v>
      </c>
      <c r="O907">
        <f t="shared" si="87"/>
        <v>0</v>
      </c>
      <c r="P907">
        <f t="shared" si="88"/>
        <v>0</v>
      </c>
      <c r="Q907">
        <f t="shared" si="89"/>
        <v>1</v>
      </c>
    </row>
    <row r="908" spans="1:17">
      <c r="A908" s="12" t="s">
        <v>2190</v>
      </c>
      <c r="B908" t="s">
        <v>736</v>
      </c>
      <c r="C908" t="s">
        <v>458</v>
      </c>
      <c r="D908" t="s">
        <v>2192</v>
      </c>
      <c r="E908" t="s">
        <v>11599</v>
      </c>
      <c r="F908" t="s">
        <v>2179</v>
      </c>
      <c r="G908" s="13">
        <v>42261</v>
      </c>
      <c r="H908" s="13">
        <v>42333</v>
      </c>
      <c r="I908" s="14">
        <v>0</v>
      </c>
      <c r="J908" t="s">
        <v>259</v>
      </c>
      <c r="K908" s="13">
        <v>42272.426006944443</v>
      </c>
      <c r="L908">
        <f t="shared" si="84"/>
        <v>2015</v>
      </c>
      <c r="M908">
        <f t="shared" si="85"/>
        <v>9</v>
      </c>
      <c r="N908">
        <f t="shared" si="86"/>
        <v>14</v>
      </c>
      <c r="O908" t="e">
        <f t="shared" si="87"/>
        <v>#NUM!</v>
      </c>
      <c r="P908" t="e">
        <f t="shared" si="88"/>
        <v>#NUM!</v>
      </c>
      <c r="Q908">
        <f t="shared" si="89"/>
        <v>1</v>
      </c>
    </row>
    <row r="909" spans="1:17">
      <c r="A909" s="12" t="s">
        <v>2190</v>
      </c>
      <c r="B909" t="s">
        <v>736</v>
      </c>
      <c r="C909" t="s">
        <v>458</v>
      </c>
      <c r="D909" t="s">
        <v>2193</v>
      </c>
      <c r="E909" t="s">
        <v>11599</v>
      </c>
      <c r="F909" t="s">
        <v>2179</v>
      </c>
      <c r="G909" s="13">
        <v>42374</v>
      </c>
      <c r="H909" s="13">
        <v>42447</v>
      </c>
      <c r="I909" s="14">
        <v>0</v>
      </c>
      <c r="J909" t="s">
        <v>259</v>
      </c>
      <c r="K909" s="13">
        <v>42352.471238425926</v>
      </c>
      <c r="L909">
        <f t="shared" si="84"/>
        <v>2016</v>
      </c>
      <c r="M909">
        <f t="shared" si="85"/>
        <v>1</v>
      </c>
      <c r="N909">
        <f t="shared" si="86"/>
        <v>5</v>
      </c>
      <c r="O909">
        <f t="shared" si="87"/>
        <v>0</v>
      </c>
      <c r="P909">
        <f t="shared" si="88"/>
        <v>0</v>
      </c>
      <c r="Q909">
        <f t="shared" si="89"/>
        <v>1</v>
      </c>
    </row>
    <row r="910" spans="1:17">
      <c r="A910" s="12" t="s">
        <v>2190</v>
      </c>
      <c r="B910" t="s">
        <v>736</v>
      </c>
      <c r="C910" t="s">
        <v>458</v>
      </c>
      <c r="D910" t="s">
        <v>2194</v>
      </c>
      <c r="E910" t="s">
        <v>11599</v>
      </c>
      <c r="F910" t="s">
        <v>2179</v>
      </c>
      <c r="G910" s="13">
        <v>42458</v>
      </c>
      <c r="H910" s="13">
        <v>42531</v>
      </c>
      <c r="I910" s="14">
        <v>0</v>
      </c>
      <c r="J910" t="s">
        <v>259</v>
      </c>
      <c r="K910" s="13">
        <v>42440.495844907404</v>
      </c>
      <c r="L910">
        <f t="shared" si="84"/>
        <v>2016</v>
      </c>
      <c r="M910">
        <f t="shared" si="85"/>
        <v>3</v>
      </c>
      <c r="N910">
        <f t="shared" si="86"/>
        <v>29</v>
      </c>
      <c r="O910">
        <f t="shared" si="87"/>
        <v>0</v>
      </c>
      <c r="P910">
        <f t="shared" si="88"/>
        <v>0</v>
      </c>
      <c r="Q910">
        <f t="shared" si="89"/>
        <v>1</v>
      </c>
    </row>
    <row r="911" spans="1:17">
      <c r="A911" s="12" t="s">
        <v>2195</v>
      </c>
      <c r="B911" t="s">
        <v>736</v>
      </c>
      <c r="C911" t="s">
        <v>458</v>
      </c>
      <c r="D911" t="s">
        <v>2196</v>
      </c>
      <c r="E911" t="s">
        <v>11599</v>
      </c>
      <c r="F911" t="s">
        <v>2179</v>
      </c>
      <c r="G911" s="13">
        <v>42094</v>
      </c>
      <c r="H911" s="13">
        <v>42166</v>
      </c>
      <c r="I911" s="14">
        <v>0</v>
      </c>
      <c r="J911" t="s">
        <v>259</v>
      </c>
      <c r="K911" s="13">
        <v>42072.449513888889</v>
      </c>
      <c r="L911">
        <f t="shared" si="84"/>
        <v>2015</v>
      </c>
      <c r="M911">
        <f t="shared" si="85"/>
        <v>3</v>
      </c>
      <c r="N911">
        <f t="shared" si="86"/>
        <v>31</v>
      </c>
      <c r="O911">
        <f t="shared" si="87"/>
        <v>0</v>
      </c>
      <c r="P911">
        <f t="shared" si="88"/>
        <v>0</v>
      </c>
      <c r="Q911">
        <f t="shared" si="89"/>
        <v>1</v>
      </c>
    </row>
    <row r="912" spans="1:17">
      <c r="A912" s="12" t="s">
        <v>2195</v>
      </c>
      <c r="B912" t="s">
        <v>736</v>
      </c>
      <c r="C912" t="s">
        <v>458</v>
      </c>
      <c r="D912" t="s">
        <v>2197</v>
      </c>
      <c r="E912" t="s">
        <v>11599</v>
      </c>
      <c r="F912" t="s">
        <v>2179</v>
      </c>
      <c r="G912" s="13">
        <v>42262</v>
      </c>
      <c r="H912" s="13">
        <v>42332</v>
      </c>
      <c r="I912" s="14">
        <v>0</v>
      </c>
      <c r="J912" t="s">
        <v>259</v>
      </c>
      <c r="K912" s="13">
        <v>42272.384629629632</v>
      </c>
      <c r="L912">
        <f t="shared" si="84"/>
        <v>2015</v>
      </c>
      <c r="M912">
        <f t="shared" si="85"/>
        <v>9</v>
      </c>
      <c r="N912">
        <f t="shared" si="86"/>
        <v>15</v>
      </c>
      <c r="O912" t="e">
        <f t="shared" si="87"/>
        <v>#NUM!</v>
      </c>
      <c r="P912" t="e">
        <f t="shared" si="88"/>
        <v>#NUM!</v>
      </c>
      <c r="Q912">
        <f t="shared" si="89"/>
        <v>1</v>
      </c>
    </row>
    <row r="913" spans="1:17">
      <c r="A913" s="12" t="s">
        <v>2195</v>
      </c>
      <c r="B913" t="s">
        <v>736</v>
      </c>
      <c r="C913" t="s">
        <v>458</v>
      </c>
      <c r="D913" t="s">
        <v>2198</v>
      </c>
      <c r="E913" t="s">
        <v>11599</v>
      </c>
      <c r="F913" t="s">
        <v>2179</v>
      </c>
      <c r="G913" s="13">
        <v>42374</v>
      </c>
      <c r="H913" s="13">
        <v>42447</v>
      </c>
      <c r="I913" s="14">
        <v>0</v>
      </c>
      <c r="J913" t="s">
        <v>259</v>
      </c>
      <c r="K913" s="13">
        <v>42352.47625</v>
      </c>
      <c r="L913">
        <f t="shared" si="84"/>
        <v>2016</v>
      </c>
      <c r="M913">
        <f t="shared" si="85"/>
        <v>1</v>
      </c>
      <c r="N913">
        <f t="shared" si="86"/>
        <v>5</v>
      </c>
      <c r="O913">
        <f t="shared" si="87"/>
        <v>0</v>
      </c>
      <c r="P913">
        <f t="shared" si="88"/>
        <v>0</v>
      </c>
      <c r="Q913">
        <f t="shared" si="89"/>
        <v>1</v>
      </c>
    </row>
    <row r="914" spans="1:17">
      <c r="A914" s="12" t="s">
        <v>2195</v>
      </c>
      <c r="B914" t="s">
        <v>736</v>
      </c>
      <c r="C914" t="s">
        <v>458</v>
      </c>
      <c r="D914" t="s">
        <v>2199</v>
      </c>
      <c r="E914" t="s">
        <v>11599</v>
      </c>
      <c r="F914" t="s">
        <v>2179</v>
      </c>
      <c r="G914" s="13">
        <v>42457</v>
      </c>
      <c r="H914" s="13">
        <v>42531</v>
      </c>
      <c r="I914" s="14">
        <v>0</v>
      </c>
      <c r="J914" t="s">
        <v>259</v>
      </c>
      <c r="K914" s="13">
        <v>42440.499652777777</v>
      </c>
      <c r="L914">
        <f t="shared" si="84"/>
        <v>2016</v>
      </c>
      <c r="M914">
        <f t="shared" si="85"/>
        <v>3</v>
      </c>
      <c r="N914">
        <f t="shared" si="86"/>
        <v>28</v>
      </c>
      <c r="O914">
        <f t="shared" si="87"/>
        <v>0</v>
      </c>
      <c r="P914">
        <f t="shared" si="88"/>
        <v>0</v>
      </c>
      <c r="Q914">
        <f t="shared" si="89"/>
        <v>1</v>
      </c>
    </row>
    <row r="915" spans="1:17">
      <c r="A915" s="12" t="s">
        <v>2200</v>
      </c>
      <c r="B915" t="s">
        <v>736</v>
      </c>
      <c r="C915" t="s">
        <v>458</v>
      </c>
      <c r="D915" t="s">
        <v>2201</v>
      </c>
      <c r="E915" t="s">
        <v>11599</v>
      </c>
      <c r="F915" t="s">
        <v>2179</v>
      </c>
      <c r="G915" s="13">
        <v>42093</v>
      </c>
      <c r="H915" s="13">
        <v>42165</v>
      </c>
      <c r="I915" s="14">
        <v>0</v>
      </c>
      <c r="J915" t="s">
        <v>259</v>
      </c>
      <c r="K915" s="13">
        <v>42072.451678240737</v>
      </c>
      <c r="L915">
        <f t="shared" si="84"/>
        <v>2015</v>
      </c>
      <c r="M915">
        <f t="shared" si="85"/>
        <v>3</v>
      </c>
      <c r="N915">
        <f t="shared" si="86"/>
        <v>30</v>
      </c>
      <c r="O915">
        <f t="shared" si="87"/>
        <v>0</v>
      </c>
      <c r="P915">
        <f t="shared" si="88"/>
        <v>0</v>
      </c>
      <c r="Q915">
        <f t="shared" si="89"/>
        <v>1</v>
      </c>
    </row>
    <row r="916" spans="1:17">
      <c r="A916" s="12" t="s">
        <v>2200</v>
      </c>
      <c r="B916" t="s">
        <v>736</v>
      </c>
      <c r="C916" t="s">
        <v>458</v>
      </c>
      <c r="D916" t="s">
        <v>2202</v>
      </c>
      <c r="E916" t="s">
        <v>11599</v>
      </c>
      <c r="F916" t="s">
        <v>2179</v>
      </c>
      <c r="G916" s="13">
        <v>42373</v>
      </c>
      <c r="H916" s="13">
        <v>42447</v>
      </c>
      <c r="I916" s="14">
        <v>0</v>
      </c>
      <c r="J916" t="s">
        <v>259</v>
      </c>
      <c r="K916" s="13">
        <v>42352.476284722223</v>
      </c>
      <c r="L916">
        <f t="shared" si="84"/>
        <v>2016</v>
      </c>
      <c r="M916">
        <f t="shared" si="85"/>
        <v>1</v>
      </c>
      <c r="N916">
        <f t="shared" si="86"/>
        <v>4</v>
      </c>
      <c r="O916">
        <f t="shared" si="87"/>
        <v>0</v>
      </c>
      <c r="P916">
        <f t="shared" si="88"/>
        <v>0</v>
      </c>
      <c r="Q916">
        <f t="shared" si="89"/>
        <v>1</v>
      </c>
    </row>
    <row r="917" spans="1:17">
      <c r="A917" s="12" t="s">
        <v>2200</v>
      </c>
      <c r="B917" t="s">
        <v>736</v>
      </c>
      <c r="C917" t="s">
        <v>458</v>
      </c>
      <c r="D917" t="s">
        <v>2203</v>
      </c>
      <c r="E917" t="s">
        <v>11599</v>
      </c>
      <c r="F917" t="s">
        <v>2179</v>
      </c>
      <c r="G917" s="13">
        <v>42458</v>
      </c>
      <c r="H917" s="13">
        <v>42531</v>
      </c>
      <c r="I917" s="14">
        <v>0</v>
      </c>
      <c r="J917" t="s">
        <v>259</v>
      </c>
      <c r="K917" s="13">
        <v>42440.499652777777</v>
      </c>
      <c r="L917">
        <f t="shared" si="84"/>
        <v>2016</v>
      </c>
      <c r="M917">
        <f t="shared" si="85"/>
        <v>3</v>
      </c>
      <c r="N917">
        <f t="shared" si="86"/>
        <v>29</v>
      </c>
      <c r="O917">
        <f t="shared" si="87"/>
        <v>0</v>
      </c>
      <c r="P917">
        <f t="shared" si="88"/>
        <v>0</v>
      </c>
      <c r="Q917">
        <f t="shared" si="89"/>
        <v>1</v>
      </c>
    </row>
    <row r="918" spans="1:17">
      <c r="A918" s="12" t="s">
        <v>2204</v>
      </c>
      <c r="B918" t="s">
        <v>736</v>
      </c>
      <c r="C918" t="s">
        <v>458</v>
      </c>
      <c r="D918" t="s">
        <v>2205</v>
      </c>
      <c r="E918" t="s">
        <v>11599</v>
      </c>
      <c r="F918" t="s">
        <v>2179</v>
      </c>
      <c r="G918" s="13">
        <v>42094</v>
      </c>
      <c r="H918" s="13">
        <v>42166</v>
      </c>
      <c r="I918" s="14">
        <v>0</v>
      </c>
      <c r="J918" t="s">
        <v>259</v>
      </c>
      <c r="K918" s="13">
        <v>42072.516134259262</v>
      </c>
      <c r="L918">
        <f t="shared" si="84"/>
        <v>2015</v>
      </c>
      <c r="M918">
        <f t="shared" si="85"/>
        <v>3</v>
      </c>
      <c r="N918">
        <f t="shared" si="86"/>
        <v>31</v>
      </c>
      <c r="O918">
        <f t="shared" si="87"/>
        <v>0</v>
      </c>
      <c r="P918">
        <f t="shared" si="88"/>
        <v>0</v>
      </c>
      <c r="Q918">
        <f t="shared" si="89"/>
        <v>1</v>
      </c>
    </row>
    <row r="919" spans="1:17">
      <c r="A919" s="12" t="s">
        <v>2204</v>
      </c>
      <c r="B919" t="s">
        <v>736</v>
      </c>
      <c r="C919" t="s">
        <v>458</v>
      </c>
      <c r="D919" t="s">
        <v>2206</v>
      </c>
      <c r="E919" t="s">
        <v>11599</v>
      </c>
      <c r="F919" t="s">
        <v>2179</v>
      </c>
      <c r="G919" s="13">
        <v>42261</v>
      </c>
      <c r="H919" s="13">
        <v>42333</v>
      </c>
      <c r="I919" s="14">
        <v>0</v>
      </c>
      <c r="J919" t="s">
        <v>259</v>
      </c>
      <c r="K919" s="13">
        <v>42272.382615740738</v>
      </c>
      <c r="L919">
        <f t="shared" si="84"/>
        <v>2015</v>
      </c>
      <c r="M919">
        <f t="shared" si="85"/>
        <v>9</v>
      </c>
      <c r="N919">
        <f t="shared" si="86"/>
        <v>14</v>
      </c>
      <c r="O919" t="e">
        <f t="shared" si="87"/>
        <v>#NUM!</v>
      </c>
      <c r="P919" t="e">
        <f t="shared" si="88"/>
        <v>#NUM!</v>
      </c>
      <c r="Q919">
        <f t="shared" si="89"/>
        <v>1</v>
      </c>
    </row>
    <row r="920" spans="1:17">
      <c r="A920" s="12" t="s">
        <v>2204</v>
      </c>
      <c r="B920" t="s">
        <v>736</v>
      </c>
      <c r="C920" t="s">
        <v>458</v>
      </c>
      <c r="D920" t="s">
        <v>2207</v>
      </c>
      <c r="E920" t="s">
        <v>11599</v>
      </c>
      <c r="F920" t="s">
        <v>2179</v>
      </c>
      <c r="G920" s="13">
        <v>42374</v>
      </c>
      <c r="H920" s="13">
        <v>42447</v>
      </c>
      <c r="I920" s="14">
        <v>0</v>
      </c>
      <c r="J920" t="s">
        <v>259</v>
      </c>
      <c r="K920" s="13">
        <v>42352.465243055558</v>
      </c>
      <c r="L920">
        <f t="shared" si="84"/>
        <v>2016</v>
      </c>
      <c r="M920">
        <f t="shared" si="85"/>
        <v>1</v>
      </c>
      <c r="N920">
        <f t="shared" si="86"/>
        <v>5</v>
      </c>
      <c r="O920">
        <f t="shared" si="87"/>
        <v>0</v>
      </c>
      <c r="P920">
        <f t="shared" si="88"/>
        <v>0</v>
      </c>
      <c r="Q920">
        <f t="shared" si="89"/>
        <v>1</v>
      </c>
    </row>
    <row r="921" spans="1:17">
      <c r="A921" s="12" t="s">
        <v>2204</v>
      </c>
      <c r="B921" t="s">
        <v>736</v>
      </c>
      <c r="C921" t="s">
        <v>458</v>
      </c>
      <c r="D921" t="s">
        <v>2208</v>
      </c>
      <c r="E921" t="s">
        <v>11599</v>
      </c>
      <c r="F921" t="s">
        <v>2179</v>
      </c>
      <c r="G921" s="13">
        <v>42457</v>
      </c>
      <c r="H921" s="13">
        <v>42531</v>
      </c>
      <c r="I921" s="14">
        <v>0</v>
      </c>
      <c r="J921" t="s">
        <v>259</v>
      </c>
      <c r="K921" s="13">
        <v>42440.499652777777</v>
      </c>
      <c r="L921">
        <f t="shared" si="84"/>
        <v>2016</v>
      </c>
      <c r="M921">
        <f t="shared" si="85"/>
        <v>3</v>
      </c>
      <c r="N921">
        <f t="shared" si="86"/>
        <v>28</v>
      </c>
      <c r="O921">
        <f t="shared" si="87"/>
        <v>0</v>
      </c>
      <c r="P921">
        <f t="shared" si="88"/>
        <v>0</v>
      </c>
      <c r="Q921">
        <f t="shared" si="89"/>
        <v>1</v>
      </c>
    </row>
    <row r="922" spans="1:17">
      <c r="A922" s="12" t="s">
        <v>2209</v>
      </c>
      <c r="B922" t="s">
        <v>736</v>
      </c>
      <c r="C922" t="s">
        <v>458</v>
      </c>
      <c r="D922" t="s">
        <v>2210</v>
      </c>
      <c r="E922" t="s">
        <v>11599</v>
      </c>
      <c r="F922" t="s">
        <v>2179</v>
      </c>
      <c r="G922" s="13">
        <v>42093</v>
      </c>
      <c r="H922" s="13">
        <v>42165</v>
      </c>
      <c r="I922" s="14">
        <v>0</v>
      </c>
      <c r="J922" t="s">
        <v>259</v>
      </c>
      <c r="K922" s="13">
        <v>42072.451770833337</v>
      </c>
      <c r="L922">
        <f t="shared" si="84"/>
        <v>2015</v>
      </c>
      <c r="M922">
        <f t="shared" si="85"/>
        <v>3</v>
      </c>
      <c r="N922">
        <f t="shared" si="86"/>
        <v>30</v>
      </c>
      <c r="O922">
        <f t="shared" si="87"/>
        <v>0</v>
      </c>
      <c r="P922">
        <f t="shared" si="88"/>
        <v>0</v>
      </c>
      <c r="Q922">
        <f t="shared" si="89"/>
        <v>1</v>
      </c>
    </row>
    <row r="923" spans="1:17">
      <c r="A923" s="12" t="s">
        <v>2209</v>
      </c>
      <c r="B923" t="s">
        <v>736</v>
      </c>
      <c r="C923" t="s">
        <v>458</v>
      </c>
      <c r="D923" t="s">
        <v>2211</v>
      </c>
      <c r="E923" t="s">
        <v>11599</v>
      </c>
      <c r="F923" t="s">
        <v>2179</v>
      </c>
      <c r="G923" s="13">
        <v>42262</v>
      </c>
      <c r="H923" s="13">
        <v>42332</v>
      </c>
      <c r="I923" s="14">
        <v>0</v>
      </c>
      <c r="J923" t="s">
        <v>259</v>
      </c>
      <c r="K923" s="13">
        <v>42272.417314814818</v>
      </c>
      <c r="L923">
        <f t="shared" si="84"/>
        <v>2015</v>
      </c>
      <c r="M923">
        <f t="shared" si="85"/>
        <v>9</v>
      </c>
      <c r="N923">
        <f t="shared" si="86"/>
        <v>15</v>
      </c>
      <c r="O923" t="e">
        <f t="shared" si="87"/>
        <v>#NUM!</v>
      </c>
      <c r="P923" t="e">
        <f t="shared" si="88"/>
        <v>#NUM!</v>
      </c>
      <c r="Q923">
        <f t="shared" si="89"/>
        <v>1</v>
      </c>
    </row>
    <row r="924" spans="1:17">
      <c r="A924" s="12" t="s">
        <v>2209</v>
      </c>
      <c r="B924" t="s">
        <v>736</v>
      </c>
      <c r="C924" t="s">
        <v>458</v>
      </c>
      <c r="D924" t="s">
        <v>2212</v>
      </c>
      <c r="E924" t="s">
        <v>11599</v>
      </c>
      <c r="F924" t="s">
        <v>2179</v>
      </c>
      <c r="G924" s="13">
        <v>42457</v>
      </c>
      <c r="H924" s="13">
        <v>42531</v>
      </c>
      <c r="I924" s="14">
        <v>0</v>
      </c>
      <c r="J924" t="s">
        <v>259</v>
      </c>
      <c r="K924" s="13">
        <v>42440.499652777777</v>
      </c>
      <c r="L924">
        <f t="shared" si="84"/>
        <v>2016</v>
      </c>
      <c r="M924">
        <f t="shared" si="85"/>
        <v>3</v>
      </c>
      <c r="N924">
        <f t="shared" si="86"/>
        <v>28</v>
      </c>
      <c r="O924">
        <f t="shared" si="87"/>
        <v>0</v>
      </c>
      <c r="P924">
        <f t="shared" si="88"/>
        <v>0</v>
      </c>
      <c r="Q924">
        <f t="shared" si="89"/>
        <v>1</v>
      </c>
    </row>
    <row r="925" spans="1:17">
      <c r="A925" s="12" t="s">
        <v>2213</v>
      </c>
      <c r="B925" t="s">
        <v>736</v>
      </c>
      <c r="C925" t="s">
        <v>458</v>
      </c>
      <c r="D925" t="s">
        <v>2214</v>
      </c>
      <c r="E925" t="s">
        <v>11599</v>
      </c>
      <c r="F925" t="s">
        <v>2179</v>
      </c>
      <c r="G925" s="13">
        <v>42094</v>
      </c>
      <c r="H925" s="13">
        <v>42166</v>
      </c>
      <c r="I925" s="14">
        <v>0</v>
      </c>
      <c r="J925" t="s">
        <v>259</v>
      </c>
      <c r="K925" s="13">
        <v>42072.593900462962</v>
      </c>
      <c r="L925">
        <f t="shared" si="84"/>
        <v>2015</v>
      </c>
      <c r="M925">
        <f t="shared" si="85"/>
        <v>3</v>
      </c>
      <c r="N925">
        <f t="shared" si="86"/>
        <v>31</v>
      </c>
      <c r="O925">
        <f t="shared" si="87"/>
        <v>0</v>
      </c>
      <c r="P925">
        <f t="shared" si="88"/>
        <v>0</v>
      </c>
      <c r="Q925">
        <f t="shared" si="89"/>
        <v>1</v>
      </c>
    </row>
    <row r="926" spans="1:17">
      <c r="A926" s="12" t="s">
        <v>2213</v>
      </c>
      <c r="B926" t="s">
        <v>736</v>
      </c>
      <c r="C926" t="s">
        <v>458</v>
      </c>
      <c r="D926" t="s">
        <v>2215</v>
      </c>
      <c r="E926" t="s">
        <v>11599</v>
      </c>
      <c r="F926" t="s">
        <v>2179</v>
      </c>
      <c r="G926" s="13">
        <v>42262</v>
      </c>
      <c r="H926" s="13">
        <v>42332</v>
      </c>
      <c r="I926" s="14">
        <v>0</v>
      </c>
      <c r="J926" t="s">
        <v>259</v>
      </c>
      <c r="K926" s="13">
        <v>42272.400821759256</v>
      </c>
      <c r="L926">
        <f t="shared" si="84"/>
        <v>2015</v>
      </c>
      <c r="M926">
        <f t="shared" si="85"/>
        <v>9</v>
      </c>
      <c r="N926">
        <f t="shared" si="86"/>
        <v>15</v>
      </c>
      <c r="O926" t="e">
        <f t="shared" si="87"/>
        <v>#NUM!</v>
      </c>
      <c r="P926" t="e">
        <f t="shared" si="88"/>
        <v>#NUM!</v>
      </c>
      <c r="Q926">
        <f t="shared" si="89"/>
        <v>1</v>
      </c>
    </row>
    <row r="927" spans="1:17">
      <c r="A927" s="12" t="s">
        <v>2213</v>
      </c>
      <c r="B927" t="s">
        <v>736</v>
      </c>
      <c r="C927" t="s">
        <v>458</v>
      </c>
      <c r="D927" t="s">
        <v>2216</v>
      </c>
      <c r="E927" t="s">
        <v>11599</v>
      </c>
      <c r="F927" t="s">
        <v>2179</v>
      </c>
      <c r="G927" s="13">
        <v>42457</v>
      </c>
      <c r="H927" s="13">
        <v>42531</v>
      </c>
      <c r="I927" s="14">
        <v>0</v>
      </c>
      <c r="J927" t="s">
        <v>259</v>
      </c>
      <c r="K927" s="13">
        <v>42440.499652777777</v>
      </c>
      <c r="L927">
        <f t="shared" si="84"/>
        <v>2016</v>
      </c>
      <c r="M927">
        <f t="shared" si="85"/>
        <v>3</v>
      </c>
      <c r="N927">
        <f t="shared" si="86"/>
        <v>28</v>
      </c>
      <c r="O927">
        <f t="shared" si="87"/>
        <v>0</v>
      </c>
      <c r="P927">
        <f t="shared" si="88"/>
        <v>0</v>
      </c>
      <c r="Q927">
        <f t="shared" si="89"/>
        <v>1</v>
      </c>
    </row>
    <row r="928" spans="1:17">
      <c r="A928" s="12" t="s">
        <v>2217</v>
      </c>
      <c r="B928" t="s">
        <v>736</v>
      </c>
      <c r="C928" t="s">
        <v>458</v>
      </c>
      <c r="D928" t="s">
        <v>2218</v>
      </c>
      <c r="E928" t="s">
        <v>11599</v>
      </c>
      <c r="F928" t="s">
        <v>2179</v>
      </c>
      <c r="G928" s="13">
        <v>42261</v>
      </c>
      <c r="H928" s="13">
        <v>42333</v>
      </c>
      <c r="I928" s="14">
        <v>0</v>
      </c>
      <c r="J928" t="s">
        <v>259</v>
      </c>
      <c r="K928" s="13">
        <v>42272.396539351852</v>
      </c>
      <c r="L928">
        <f t="shared" si="84"/>
        <v>2015</v>
      </c>
      <c r="M928">
        <f t="shared" si="85"/>
        <v>9</v>
      </c>
      <c r="N928">
        <f t="shared" si="86"/>
        <v>14</v>
      </c>
      <c r="O928" t="e">
        <f t="shared" si="87"/>
        <v>#NUM!</v>
      </c>
      <c r="P928" t="e">
        <f t="shared" si="88"/>
        <v>#NUM!</v>
      </c>
      <c r="Q928">
        <f t="shared" si="89"/>
        <v>1</v>
      </c>
    </row>
    <row r="929" spans="1:17">
      <c r="A929" s="12" t="s">
        <v>2219</v>
      </c>
      <c r="B929" t="s">
        <v>750</v>
      </c>
      <c r="C929" t="s">
        <v>458</v>
      </c>
      <c r="D929" t="s">
        <v>2220</v>
      </c>
      <c r="E929" t="s">
        <v>11599</v>
      </c>
      <c r="F929" t="s">
        <v>2179</v>
      </c>
      <c r="G929" s="13">
        <v>42093</v>
      </c>
      <c r="H929" s="13">
        <v>42165</v>
      </c>
      <c r="I929" s="14">
        <v>0</v>
      </c>
      <c r="J929" t="s">
        <v>259</v>
      </c>
      <c r="K929" s="13">
        <v>42102.512175925927</v>
      </c>
      <c r="L929">
        <f t="shared" si="84"/>
        <v>2015</v>
      </c>
      <c r="M929">
        <f t="shared" si="85"/>
        <v>3</v>
      </c>
      <c r="N929">
        <f t="shared" si="86"/>
        <v>30</v>
      </c>
      <c r="O929" t="e">
        <f t="shared" si="87"/>
        <v>#NUM!</v>
      </c>
      <c r="P929" t="e">
        <f t="shared" si="88"/>
        <v>#NUM!</v>
      </c>
      <c r="Q929">
        <f t="shared" si="89"/>
        <v>1</v>
      </c>
    </row>
    <row r="930" spans="1:17">
      <c r="A930" s="12" t="s">
        <v>2219</v>
      </c>
      <c r="B930" t="s">
        <v>750</v>
      </c>
      <c r="C930" t="s">
        <v>458</v>
      </c>
      <c r="D930" t="s">
        <v>2221</v>
      </c>
      <c r="E930" t="s">
        <v>11599</v>
      </c>
      <c r="F930" t="s">
        <v>2179</v>
      </c>
      <c r="G930" s="13">
        <v>42373</v>
      </c>
      <c r="H930" s="13">
        <v>42447</v>
      </c>
      <c r="I930" s="14">
        <v>0</v>
      </c>
      <c r="J930" t="s">
        <v>259</v>
      </c>
      <c r="K930" s="13">
        <v>42390.456493055557</v>
      </c>
      <c r="L930">
        <f t="shared" si="84"/>
        <v>2016</v>
      </c>
      <c r="M930">
        <f t="shared" si="85"/>
        <v>1</v>
      </c>
      <c r="N930">
        <f t="shared" si="86"/>
        <v>4</v>
      </c>
      <c r="O930" t="e">
        <f t="shared" si="87"/>
        <v>#NUM!</v>
      </c>
      <c r="P930" t="e">
        <f t="shared" si="88"/>
        <v>#NUM!</v>
      </c>
      <c r="Q930">
        <f t="shared" si="89"/>
        <v>1</v>
      </c>
    </row>
    <row r="931" spans="1:17">
      <c r="A931" s="12" t="s">
        <v>2219</v>
      </c>
      <c r="B931" t="s">
        <v>750</v>
      </c>
      <c r="C931" t="s">
        <v>458</v>
      </c>
      <c r="D931" t="s">
        <v>2222</v>
      </c>
      <c r="E931" t="s">
        <v>11599</v>
      </c>
      <c r="F931" t="s">
        <v>2179</v>
      </c>
      <c r="G931" s="13">
        <v>42457</v>
      </c>
      <c r="H931" s="13">
        <v>42531</v>
      </c>
      <c r="I931" s="14">
        <v>0</v>
      </c>
      <c r="J931" t="s">
        <v>259</v>
      </c>
      <c r="K931" s="13">
        <v>42466.66474537037</v>
      </c>
      <c r="L931">
        <f t="shared" si="84"/>
        <v>2016</v>
      </c>
      <c r="M931">
        <f t="shared" si="85"/>
        <v>3</v>
      </c>
      <c r="N931">
        <f t="shared" si="86"/>
        <v>28</v>
      </c>
      <c r="O931" t="e">
        <f t="shared" si="87"/>
        <v>#NUM!</v>
      </c>
      <c r="P931" t="e">
        <f t="shared" si="88"/>
        <v>#NUM!</v>
      </c>
      <c r="Q931">
        <f t="shared" si="89"/>
        <v>1</v>
      </c>
    </row>
    <row r="932" spans="1:17">
      <c r="A932" s="12" t="s">
        <v>2223</v>
      </c>
      <c r="B932" t="s">
        <v>750</v>
      </c>
      <c r="C932" t="s">
        <v>458</v>
      </c>
      <c r="D932" t="s">
        <v>2224</v>
      </c>
      <c r="E932" t="s">
        <v>11599</v>
      </c>
      <c r="F932" t="s">
        <v>2179</v>
      </c>
      <c r="G932" s="13">
        <v>42094</v>
      </c>
      <c r="H932" s="13">
        <v>42166</v>
      </c>
      <c r="I932" s="14">
        <v>0</v>
      </c>
      <c r="J932" t="s">
        <v>259</v>
      </c>
      <c r="K932" s="13">
        <v>42102.51226851852</v>
      </c>
      <c r="L932">
        <f t="shared" si="84"/>
        <v>2015</v>
      </c>
      <c r="M932">
        <f t="shared" si="85"/>
        <v>3</v>
      </c>
      <c r="N932">
        <f t="shared" si="86"/>
        <v>31</v>
      </c>
      <c r="O932" t="e">
        <f t="shared" si="87"/>
        <v>#NUM!</v>
      </c>
      <c r="P932" t="e">
        <f t="shared" si="88"/>
        <v>#NUM!</v>
      </c>
      <c r="Q932">
        <f t="shared" si="89"/>
        <v>1</v>
      </c>
    </row>
    <row r="933" spans="1:17">
      <c r="A933" s="12" t="s">
        <v>2223</v>
      </c>
      <c r="B933" t="s">
        <v>750</v>
      </c>
      <c r="C933" t="s">
        <v>458</v>
      </c>
      <c r="D933" t="s">
        <v>2225</v>
      </c>
      <c r="E933" t="s">
        <v>11599</v>
      </c>
      <c r="F933" t="s">
        <v>2179</v>
      </c>
      <c r="G933" s="13">
        <v>42374</v>
      </c>
      <c r="H933" s="13">
        <v>42447</v>
      </c>
      <c r="I933" s="14">
        <v>0</v>
      </c>
      <c r="J933" t="s">
        <v>259</v>
      </c>
      <c r="K933" s="13">
        <v>42390.456620370373</v>
      </c>
      <c r="L933">
        <f t="shared" si="84"/>
        <v>2016</v>
      </c>
      <c r="M933">
        <f t="shared" si="85"/>
        <v>1</v>
      </c>
      <c r="N933">
        <f t="shared" si="86"/>
        <v>5</v>
      </c>
      <c r="O933" t="e">
        <f t="shared" si="87"/>
        <v>#NUM!</v>
      </c>
      <c r="P933" t="e">
        <f t="shared" si="88"/>
        <v>#NUM!</v>
      </c>
      <c r="Q933">
        <f t="shared" si="89"/>
        <v>1</v>
      </c>
    </row>
    <row r="934" spans="1:17">
      <c r="A934" s="12" t="s">
        <v>2223</v>
      </c>
      <c r="B934" t="s">
        <v>750</v>
      </c>
      <c r="C934" t="s">
        <v>458</v>
      </c>
      <c r="D934" t="s">
        <v>2226</v>
      </c>
      <c r="E934" t="s">
        <v>11599</v>
      </c>
      <c r="F934" t="s">
        <v>2179</v>
      </c>
      <c r="G934" s="13">
        <v>42458</v>
      </c>
      <c r="H934" s="13">
        <v>42531</v>
      </c>
      <c r="I934" s="14">
        <v>0</v>
      </c>
      <c r="J934" t="s">
        <v>259</v>
      </c>
      <c r="K934" s="13">
        <v>42466.66474537037</v>
      </c>
      <c r="L934">
        <f t="shared" si="84"/>
        <v>2016</v>
      </c>
      <c r="M934">
        <f t="shared" si="85"/>
        <v>3</v>
      </c>
      <c r="N934">
        <f t="shared" si="86"/>
        <v>29</v>
      </c>
      <c r="O934" t="e">
        <f t="shared" si="87"/>
        <v>#NUM!</v>
      </c>
      <c r="P934" t="e">
        <f t="shared" si="88"/>
        <v>#NUM!</v>
      </c>
      <c r="Q934">
        <f t="shared" si="89"/>
        <v>1</v>
      </c>
    </row>
    <row r="935" spans="1:17">
      <c r="A935" s="12" t="s">
        <v>2227</v>
      </c>
      <c r="B935" t="s">
        <v>736</v>
      </c>
      <c r="C935" t="s">
        <v>458</v>
      </c>
      <c r="D935" t="s">
        <v>2228</v>
      </c>
      <c r="E935" t="s">
        <v>11599</v>
      </c>
      <c r="F935" t="s">
        <v>2229</v>
      </c>
      <c r="G935" s="13">
        <v>42093</v>
      </c>
      <c r="H935" s="13">
        <v>42165</v>
      </c>
      <c r="I935" s="14">
        <v>0</v>
      </c>
      <c r="J935" t="s">
        <v>259</v>
      </c>
      <c r="K935" s="13">
        <v>42072.505787037036</v>
      </c>
      <c r="L935">
        <f t="shared" si="84"/>
        <v>2015</v>
      </c>
      <c r="M935">
        <f t="shared" si="85"/>
        <v>3</v>
      </c>
      <c r="N935">
        <f t="shared" si="86"/>
        <v>30</v>
      </c>
      <c r="O935">
        <f t="shared" si="87"/>
        <v>0</v>
      </c>
      <c r="P935">
        <f t="shared" si="88"/>
        <v>0</v>
      </c>
      <c r="Q935">
        <f t="shared" si="89"/>
        <v>1</v>
      </c>
    </row>
    <row r="936" spans="1:17">
      <c r="A936" s="12" t="s">
        <v>2227</v>
      </c>
      <c r="B936" t="s">
        <v>736</v>
      </c>
      <c r="C936" t="s">
        <v>458</v>
      </c>
      <c r="D936" t="s">
        <v>2230</v>
      </c>
      <c r="E936" t="s">
        <v>11599</v>
      </c>
      <c r="F936" t="s">
        <v>2229</v>
      </c>
      <c r="G936" s="13">
        <v>42373</v>
      </c>
      <c r="H936" s="13">
        <v>42447</v>
      </c>
      <c r="I936" s="14">
        <v>0</v>
      </c>
      <c r="J936" t="s">
        <v>259</v>
      </c>
      <c r="K936" s="13">
        <v>42352.463773148149</v>
      </c>
      <c r="L936">
        <f t="shared" si="84"/>
        <v>2016</v>
      </c>
      <c r="M936">
        <f t="shared" si="85"/>
        <v>1</v>
      </c>
      <c r="N936">
        <f t="shared" si="86"/>
        <v>4</v>
      </c>
      <c r="O936">
        <f t="shared" si="87"/>
        <v>0</v>
      </c>
      <c r="P936">
        <f t="shared" si="88"/>
        <v>0</v>
      </c>
      <c r="Q936">
        <f t="shared" si="89"/>
        <v>1</v>
      </c>
    </row>
    <row r="937" spans="1:17">
      <c r="A937" s="12" t="s">
        <v>2227</v>
      </c>
      <c r="B937" t="s">
        <v>736</v>
      </c>
      <c r="C937" t="s">
        <v>458</v>
      </c>
      <c r="D937" t="s">
        <v>2231</v>
      </c>
      <c r="E937" t="s">
        <v>11599</v>
      </c>
      <c r="F937" t="s">
        <v>2229</v>
      </c>
      <c r="G937" s="13">
        <v>42457</v>
      </c>
      <c r="H937" s="13">
        <v>42531</v>
      </c>
      <c r="I937" s="14">
        <v>0</v>
      </c>
      <c r="J937" t="s">
        <v>259</v>
      </c>
      <c r="K937" s="13">
        <v>42440.49422453704</v>
      </c>
      <c r="L937">
        <f t="shared" si="84"/>
        <v>2016</v>
      </c>
      <c r="M937">
        <f t="shared" si="85"/>
        <v>3</v>
      </c>
      <c r="N937">
        <f t="shared" si="86"/>
        <v>28</v>
      </c>
      <c r="O937">
        <f t="shared" si="87"/>
        <v>0</v>
      </c>
      <c r="P937">
        <f t="shared" si="88"/>
        <v>0</v>
      </c>
      <c r="Q937">
        <f t="shared" si="89"/>
        <v>1</v>
      </c>
    </row>
    <row r="938" spans="1:17">
      <c r="A938" s="12" t="s">
        <v>2232</v>
      </c>
      <c r="B938" t="s">
        <v>736</v>
      </c>
      <c r="C938" t="s">
        <v>458</v>
      </c>
      <c r="D938" t="s">
        <v>2233</v>
      </c>
      <c r="E938" t="s">
        <v>11599</v>
      </c>
      <c r="F938" t="s">
        <v>2229</v>
      </c>
      <c r="G938" s="13">
        <v>42094</v>
      </c>
      <c r="H938" s="13">
        <v>42166</v>
      </c>
      <c r="I938" s="14">
        <v>0</v>
      </c>
      <c r="J938" t="s">
        <v>259</v>
      </c>
      <c r="K938" s="13">
        <v>42072.442997685182</v>
      </c>
      <c r="L938">
        <f t="shared" si="84"/>
        <v>2015</v>
      </c>
      <c r="M938">
        <f t="shared" si="85"/>
        <v>3</v>
      </c>
      <c r="N938">
        <f t="shared" si="86"/>
        <v>31</v>
      </c>
      <c r="O938">
        <f t="shared" si="87"/>
        <v>0</v>
      </c>
      <c r="P938">
        <f t="shared" si="88"/>
        <v>0</v>
      </c>
      <c r="Q938">
        <f t="shared" si="89"/>
        <v>1</v>
      </c>
    </row>
    <row r="939" spans="1:17">
      <c r="A939" s="12" t="s">
        <v>2232</v>
      </c>
      <c r="B939" t="s">
        <v>736</v>
      </c>
      <c r="C939" t="s">
        <v>458</v>
      </c>
      <c r="D939" t="s">
        <v>2234</v>
      </c>
      <c r="E939" t="s">
        <v>11599</v>
      </c>
      <c r="F939" t="s">
        <v>2229</v>
      </c>
      <c r="G939" s="13">
        <v>42373</v>
      </c>
      <c r="H939" s="13">
        <v>42447</v>
      </c>
      <c r="I939" s="14">
        <v>0</v>
      </c>
      <c r="J939" t="s">
        <v>259</v>
      </c>
      <c r="K939" s="13">
        <v>42352.465277777781</v>
      </c>
      <c r="L939">
        <f t="shared" si="84"/>
        <v>2016</v>
      </c>
      <c r="M939">
        <f t="shared" si="85"/>
        <v>1</v>
      </c>
      <c r="N939">
        <f t="shared" si="86"/>
        <v>4</v>
      </c>
      <c r="O939">
        <f t="shared" si="87"/>
        <v>0</v>
      </c>
      <c r="P939">
        <f t="shared" si="88"/>
        <v>0</v>
      </c>
      <c r="Q939">
        <f t="shared" si="89"/>
        <v>1</v>
      </c>
    </row>
    <row r="940" spans="1:17">
      <c r="A940" s="12" t="s">
        <v>2232</v>
      </c>
      <c r="B940" t="s">
        <v>736</v>
      </c>
      <c r="C940" t="s">
        <v>458</v>
      </c>
      <c r="D940" t="s">
        <v>2235</v>
      </c>
      <c r="E940" t="s">
        <v>11599</v>
      </c>
      <c r="F940" t="s">
        <v>2229</v>
      </c>
      <c r="G940" s="13">
        <v>42458</v>
      </c>
      <c r="H940" s="13">
        <v>42531</v>
      </c>
      <c r="I940" s="14">
        <v>0</v>
      </c>
      <c r="J940" t="s">
        <v>259</v>
      </c>
      <c r="K940" s="13">
        <v>42440.499652777777</v>
      </c>
      <c r="L940">
        <f t="shared" si="84"/>
        <v>2016</v>
      </c>
      <c r="M940">
        <f t="shared" si="85"/>
        <v>3</v>
      </c>
      <c r="N940">
        <f t="shared" si="86"/>
        <v>29</v>
      </c>
      <c r="O940">
        <f t="shared" si="87"/>
        <v>0</v>
      </c>
      <c r="P940">
        <f t="shared" si="88"/>
        <v>0</v>
      </c>
      <c r="Q940">
        <f t="shared" si="89"/>
        <v>1</v>
      </c>
    </row>
    <row r="941" spans="1:17">
      <c r="A941" s="12" t="s">
        <v>2236</v>
      </c>
      <c r="B941" t="s">
        <v>736</v>
      </c>
      <c r="C941" t="s">
        <v>458</v>
      </c>
      <c r="D941" t="s">
        <v>2237</v>
      </c>
      <c r="E941" t="s">
        <v>11599</v>
      </c>
      <c r="F941" t="s">
        <v>2229</v>
      </c>
      <c r="G941" s="13">
        <v>42094</v>
      </c>
      <c r="H941" s="13">
        <v>42166</v>
      </c>
      <c r="I941" s="14">
        <v>0</v>
      </c>
      <c r="J941" t="s">
        <v>259</v>
      </c>
      <c r="K941" s="13">
        <v>42072.454131944447</v>
      </c>
      <c r="L941">
        <f t="shared" si="84"/>
        <v>2015</v>
      </c>
      <c r="M941">
        <f t="shared" si="85"/>
        <v>3</v>
      </c>
      <c r="N941">
        <f t="shared" si="86"/>
        <v>31</v>
      </c>
      <c r="O941">
        <f t="shared" si="87"/>
        <v>0</v>
      </c>
      <c r="P941">
        <f t="shared" si="88"/>
        <v>0</v>
      </c>
      <c r="Q941">
        <f t="shared" si="89"/>
        <v>1</v>
      </c>
    </row>
    <row r="942" spans="1:17">
      <c r="A942" s="12" t="s">
        <v>2236</v>
      </c>
      <c r="B942" t="s">
        <v>736</v>
      </c>
      <c r="C942" t="s">
        <v>458</v>
      </c>
      <c r="D942" t="s">
        <v>2238</v>
      </c>
      <c r="E942" t="s">
        <v>11599</v>
      </c>
      <c r="F942" t="s">
        <v>2229</v>
      </c>
      <c r="G942" s="13">
        <v>42373</v>
      </c>
      <c r="H942" s="13">
        <v>42447</v>
      </c>
      <c r="I942" s="14">
        <v>0</v>
      </c>
      <c r="J942" t="s">
        <v>259</v>
      </c>
      <c r="K942" s="13">
        <v>42352.479085648149</v>
      </c>
      <c r="L942">
        <f t="shared" si="84"/>
        <v>2016</v>
      </c>
      <c r="M942">
        <f t="shared" si="85"/>
        <v>1</v>
      </c>
      <c r="N942">
        <f t="shared" si="86"/>
        <v>4</v>
      </c>
      <c r="O942">
        <f t="shared" si="87"/>
        <v>0</v>
      </c>
      <c r="P942">
        <f t="shared" si="88"/>
        <v>0</v>
      </c>
      <c r="Q942">
        <f t="shared" si="89"/>
        <v>1</v>
      </c>
    </row>
    <row r="943" spans="1:17">
      <c r="A943" s="12" t="s">
        <v>2236</v>
      </c>
      <c r="B943" t="s">
        <v>736</v>
      </c>
      <c r="C943" t="s">
        <v>458</v>
      </c>
      <c r="D943" t="s">
        <v>2239</v>
      </c>
      <c r="E943" t="s">
        <v>11599</v>
      </c>
      <c r="F943" t="s">
        <v>2229</v>
      </c>
      <c r="G943" s="13">
        <v>42458</v>
      </c>
      <c r="H943" s="13">
        <v>42531</v>
      </c>
      <c r="I943" s="14">
        <v>0</v>
      </c>
      <c r="J943" t="s">
        <v>259</v>
      </c>
      <c r="K943" s="13">
        <v>42440.49422453704</v>
      </c>
      <c r="L943">
        <f t="shared" si="84"/>
        <v>2016</v>
      </c>
      <c r="M943">
        <f t="shared" si="85"/>
        <v>3</v>
      </c>
      <c r="N943">
        <f t="shared" si="86"/>
        <v>29</v>
      </c>
      <c r="O943">
        <f t="shared" si="87"/>
        <v>0</v>
      </c>
      <c r="P943">
        <f t="shared" si="88"/>
        <v>0</v>
      </c>
      <c r="Q943">
        <f t="shared" si="89"/>
        <v>1</v>
      </c>
    </row>
    <row r="944" spans="1:17">
      <c r="A944" s="12" t="s">
        <v>2240</v>
      </c>
      <c r="B944" t="s">
        <v>736</v>
      </c>
      <c r="C944" t="s">
        <v>458</v>
      </c>
      <c r="D944" t="s">
        <v>2241</v>
      </c>
      <c r="E944" t="s">
        <v>11599</v>
      </c>
      <c r="F944" t="s">
        <v>2229</v>
      </c>
      <c r="G944" s="13">
        <v>42093</v>
      </c>
      <c r="H944" s="13">
        <v>42165</v>
      </c>
      <c r="I944" s="14">
        <v>0</v>
      </c>
      <c r="J944" t="s">
        <v>259</v>
      </c>
      <c r="K944" s="13">
        <v>42072.477395833332</v>
      </c>
      <c r="L944">
        <f t="shared" si="84"/>
        <v>2015</v>
      </c>
      <c r="M944">
        <f t="shared" si="85"/>
        <v>3</v>
      </c>
      <c r="N944">
        <f t="shared" si="86"/>
        <v>30</v>
      </c>
      <c r="O944">
        <f t="shared" si="87"/>
        <v>0</v>
      </c>
      <c r="P944">
        <f t="shared" si="88"/>
        <v>0</v>
      </c>
      <c r="Q944">
        <f t="shared" si="89"/>
        <v>1</v>
      </c>
    </row>
    <row r="945" spans="1:17">
      <c r="A945" s="12" t="s">
        <v>2240</v>
      </c>
      <c r="B945" t="s">
        <v>736</v>
      </c>
      <c r="C945" t="s">
        <v>458</v>
      </c>
      <c r="D945" t="s">
        <v>2242</v>
      </c>
      <c r="E945" t="s">
        <v>11599</v>
      </c>
      <c r="F945" t="s">
        <v>2229</v>
      </c>
      <c r="G945" s="13">
        <v>42374</v>
      </c>
      <c r="H945" s="13">
        <v>42447</v>
      </c>
      <c r="I945" s="14">
        <v>0</v>
      </c>
      <c r="J945" t="s">
        <v>259</v>
      </c>
      <c r="K945" s="13">
        <v>42352.479108796295</v>
      </c>
      <c r="L945">
        <f t="shared" si="84"/>
        <v>2016</v>
      </c>
      <c r="M945">
        <f t="shared" si="85"/>
        <v>1</v>
      </c>
      <c r="N945">
        <f t="shared" si="86"/>
        <v>5</v>
      </c>
      <c r="O945">
        <f t="shared" si="87"/>
        <v>0</v>
      </c>
      <c r="P945">
        <f t="shared" si="88"/>
        <v>0</v>
      </c>
      <c r="Q945">
        <f t="shared" si="89"/>
        <v>1</v>
      </c>
    </row>
    <row r="946" spans="1:17">
      <c r="A946" s="12" t="s">
        <v>2240</v>
      </c>
      <c r="B946" t="s">
        <v>736</v>
      </c>
      <c r="C946" t="s">
        <v>458</v>
      </c>
      <c r="D946" t="s">
        <v>2243</v>
      </c>
      <c r="E946" t="s">
        <v>11599</v>
      </c>
      <c r="F946" t="s">
        <v>2229</v>
      </c>
      <c r="G946" s="13">
        <v>42457</v>
      </c>
      <c r="H946" s="13">
        <v>42531</v>
      </c>
      <c r="I946" s="14">
        <v>0</v>
      </c>
      <c r="J946" t="s">
        <v>259</v>
      </c>
      <c r="K946" s="13">
        <v>42440.498194444444</v>
      </c>
      <c r="L946">
        <f t="shared" si="84"/>
        <v>2016</v>
      </c>
      <c r="M946">
        <f t="shared" si="85"/>
        <v>3</v>
      </c>
      <c r="N946">
        <f t="shared" si="86"/>
        <v>28</v>
      </c>
      <c r="O946">
        <f t="shared" si="87"/>
        <v>0</v>
      </c>
      <c r="P946">
        <f t="shared" si="88"/>
        <v>0</v>
      </c>
      <c r="Q946">
        <f t="shared" si="89"/>
        <v>1</v>
      </c>
    </row>
    <row r="947" spans="1:17">
      <c r="A947" s="12" t="s">
        <v>2244</v>
      </c>
      <c r="B947" t="s">
        <v>736</v>
      </c>
      <c r="C947" t="s">
        <v>458</v>
      </c>
      <c r="D947" t="s">
        <v>2245</v>
      </c>
      <c r="E947" t="s">
        <v>11599</v>
      </c>
      <c r="F947" t="s">
        <v>2229</v>
      </c>
      <c r="G947" s="13">
        <v>42373</v>
      </c>
      <c r="H947" s="13">
        <v>42447</v>
      </c>
      <c r="I947" s="14">
        <v>0</v>
      </c>
      <c r="J947" t="s">
        <v>259</v>
      </c>
      <c r="K947" s="13">
        <v>42352.49559027778</v>
      </c>
      <c r="L947">
        <f t="shared" si="84"/>
        <v>2016</v>
      </c>
      <c r="M947">
        <f t="shared" si="85"/>
        <v>1</v>
      </c>
      <c r="N947">
        <f t="shared" si="86"/>
        <v>4</v>
      </c>
      <c r="O947">
        <f t="shared" si="87"/>
        <v>0</v>
      </c>
      <c r="P947">
        <f t="shared" si="88"/>
        <v>0</v>
      </c>
      <c r="Q947">
        <f t="shared" si="89"/>
        <v>1</v>
      </c>
    </row>
    <row r="948" spans="1:17">
      <c r="A948" s="12" t="s">
        <v>2246</v>
      </c>
      <c r="B948" t="s">
        <v>736</v>
      </c>
      <c r="C948" t="s">
        <v>458</v>
      </c>
      <c r="D948" t="s">
        <v>2247</v>
      </c>
      <c r="E948" t="s">
        <v>11599</v>
      </c>
      <c r="F948" t="s">
        <v>2248</v>
      </c>
      <c r="G948" s="13">
        <v>42093</v>
      </c>
      <c r="H948" s="13">
        <v>42165</v>
      </c>
      <c r="I948" s="14">
        <v>0</v>
      </c>
      <c r="J948" t="s">
        <v>259</v>
      </c>
      <c r="K948" s="13">
        <v>42072.505879629629</v>
      </c>
      <c r="L948">
        <f t="shared" si="84"/>
        <v>2015</v>
      </c>
      <c r="M948">
        <f t="shared" si="85"/>
        <v>3</v>
      </c>
      <c r="N948">
        <f t="shared" si="86"/>
        <v>30</v>
      </c>
      <c r="O948">
        <f t="shared" si="87"/>
        <v>0</v>
      </c>
      <c r="P948">
        <f t="shared" si="88"/>
        <v>0</v>
      </c>
      <c r="Q948">
        <f t="shared" si="89"/>
        <v>1</v>
      </c>
    </row>
    <row r="949" spans="1:17">
      <c r="A949" s="12" t="s">
        <v>2246</v>
      </c>
      <c r="B949" t="s">
        <v>736</v>
      </c>
      <c r="C949" t="s">
        <v>458</v>
      </c>
      <c r="D949" t="s">
        <v>2249</v>
      </c>
      <c r="E949" t="s">
        <v>11599</v>
      </c>
      <c r="F949" t="s">
        <v>2248</v>
      </c>
      <c r="G949" s="13">
        <v>42261</v>
      </c>
      <c r="H949" s="13">
        <v>42333</v>
      </c>
      <c r="I949" s="14">
        <v>0</v>
      </c>
      <c r="J949" t="s">
        <v>259</v>
      </c>
      <c r="K949" s="13">
        <v>42272.407233796293</v>
      </c>
      <c r="L949">
        <f t="shared" si="84"/>
        <v>2015</v>
      </c>
      <c r="M949">
        <f t="shared" si="85"/>
        <v>9</v>
      </c>
      <c r="N949">
        <f t="shared" si="86"/>
        <v>14</v>
      </c>
      <c r="O949" t="e">
        <f t="shared" si="87"/>
        <v>#NUM!</v>
      </c>
      <c r="P949" t="e">
        <f t="shared" si="88"/>
        <v>#NUM!</v>
      </c>
      <c r="Q949">
        <f t="shared" si="89"/>
        <v>1</v>
      </c>
    </row>
    <row r="950" spans="1:17">
      <c r="A950" s="12" t="s">
        <v>2246</v>
      </c>
      <c r="B950" t="s">
        <v>736</v>
      </c>
      <c r="C950" t="s">
        <v>458</v>
      </c>
      <c r="D950" t="s">
        <v>2250</v>
      </c>
      <c r="E950" t="s">
        <v>11599</v>
      </c>
      <c r="F950" t="s">
        <v>2248</v>
      </c>
      <c r="G950" s="13">
        <v>42457</v>
      </c>
      <c r="H950" s="13">
        <v>42531</v>
      </c>
      <c r="I950" s="14">
        <v>0</v>
      </c>
      <c r="J950" t="s">
        <v>259</v>
      </c>
      <c r="K950" s="13">
        <v>42440.49422453704</v>
      </c>
      <c r="L950">
        <f t="shared" si="84"/>
        <v>2016</v>
      </c>
      <c r="M950">
        <f t="shared" si="85"/>
        <v>3</v>
      </c>
      <c r="N950">
        <f t="shared" si="86"/>
        <v>28</v>
      </c>
      <c r="O950">
        <f t="shared" si="87"/>
        <v>0</v>
      </c>
      <c r="P950">
        <f t="shared" si="88"/>
        <v>0</v>
      </c>
      <c r="Q950">
        <f t="shared" si="89"/>
        <v>1</v>
      </c>
    </row>
    <row r="951" spans="1:17">
      <c r="A951" s="12" t="s">
        <v>2251</v>
      </c>
      <c r="B951" t="s">
        <v>736</v>
      </c>
      <c r="C951" t="s">
        <v>458</v>
      </c>
      <c r="D951" t="s">
        <v>2252</v>
      </c>
      <c r="E951" t="s">
        <v>11599</v>
      </c>
      <c r="F951" t="s">
        <v>2248</v>
      </c>
      <c r="G951" s="13">
        <v>42094</v>
      </c>
      <c r="H951" s="13">
        <v>42166</v>
      </c>
      <c r="I951" s="14">
        <v>0</v>
      </c>
      <c r="J951" t="s">
        <v>259</v>
      </c>
      <c r="K951" s="13">
        <v>42072.484444444446</v>
      </c>
      <c r="L951">
        <f t="shared" si="84"/>
        <v>2015</v>
      </c>
      <c r="M951">
        <f t="shared" si="85"/>
        <v>3</v>
      </c>
      <c r="N951">
        <f t="shared" si="86"/>
        <v>31</v>
      </c>
      <c r="O951">
        <f t="shared" si="87"/>
        <v>0</v>
      </c>
      <c r="P951">
        <f t="shared" si="88"/>
        <v>0</v>
      </c>
      <c r="Q951">
        <f t="shared" si="89"/>
        <v>1</v>
      </c>
    </row>
    <row r="952" spans="1:17">
      <c r="A952" s="12" t="s">
        <v>2251</v>
      </c>
      <c r="B952" t="s">
        <v>736</v>
      </c>
      <c r="C952" t="s">
        <v>458</v>
      </c>
      <c r="D952" t="s">
        <v>2253</v>
      </c>
      <c r="E952" t="s">
        <v>11599</v>
      </c>
      <c r="F952" t="s">
        <v>2248</v>
      </c>
      <c r="G952" s="13">
        <v>42261</v>
      </c>
      <c r="H952" s="13">
        <v>42333</v>
      </c>
      <c r="I952" s="14">
        <v>0</v>
      </c>
      <c r="J952" t="s">
        <v>259</v>
      </c>
      <c r="K952" s="13">
        <v>42272.391168981485</v>
      </c>
      <c r="L952">
        <f t="shared" si="84"/>
        <v>2015</v>
      </c>
      <c r="M952">
        <f t="shared" si="85"/>
        <v>9</v>
      </c>
      <c r="N952">
        <f t="shared" si="86"/>
        <v>14</v>
      </c>
      <c r="O952" t="e">
        <f t="shared" si="87"/>
        <v>#NUM!</v>
      </c>
      <c r="P952" t="e">
        <f t="shared" si="88"/>
        <v>#NUM!</v>
      </c>
      <c r="Q952">
        <f t="shared" si="89"/>
        <v>1</v>
      </c>
    </row>
    <row r="953" spans="1:17">
      <c r="A953" s="12" t="s">
        <v>2251</v>
      </c>
      <c r="B953" t="s">
        <v>736</v>
      </c>
      <c r="C953" t="s">
        <v>458</v>
      </c>
      <c r="D953" t="s">
        <v>2254</v>
      </c>
      <c r="E953" t="s">
        <v>11599</v>
      </c>
      <c r="F953" t="s">
        <v>2248</v>
      </c>
      <c r="G953" s="13">
        <v>42457</v>
      </c>
      <c r="H953" s="13">
        <v>42531</v>
      </c>
      <c r="I953" s="14">
        <v>0</v>
      </c>
      <c r="J953" t="s">
        <v>259</v>
      </c>
      <c r="K953" s="13">
        <v>42440.498194444444</v>
      </c>
      <c r="L953">
        <f t="shared" si="84"/>
        <v>2016</v>
      </c>
      <c r="M953">
        <f t="shared" si="85"/>
        <v>3</v>
      </c>
      <c r="N953">
        <f t="shared" si="86"/>
        <v>28</v>
      </c>
      <c r="O953">
        <f t="shared" si="87"/>
        <v>0</v>
      </c>
      <c r="P953">
        <f t="shared" si="88"/>
        <v>0</v>
      </c>
      <c r="Q953">
        <f t="shared" si="89"/>
        <v>1</v>
      </c>
    </row>
    <row r="954" spans="1:17">
      <c r="A954" s="12" t="s">
        <v>2255</v>
      </c>
      <c r="B954" t="s">
        <v>736</v>
      </c>
      <c r="C954" t="s">
        <v>458</v>
      </c>
      <c r="D954" t="s">
        <v>2256</v>
      </c>
      <c r="E954" t="s">
        <v>11599</v>
      </c>
      <c r="F954" t="s">
        <v>2248</v>
      </c>
      <c r="G954" s="13">
        <v>42093</v>
      </c>
      <c r="H954" s="13">
        <v>42165</v>
      </c>
      <c r="I954" s="14">
        <v>0</v>
      </c>
      <c r="J954" t="s">
        <v>259</v>
      </c>
      <c r="K954" s="13">
        <v>42072.470914351848</v>
      </c>
      <c r="L954">
        <f t="shared" si="84"/>
        <v>2015</v>
      </c>
      <c r="M954">
        <f t="shared" si="85"/>
        <v>3</v>
      </c>
      <c r="N954">
        <f t="shared" si="86"/>
        <v>30</v>
      </c>
      <c r="O954">
        <f t="shared" si="87"/>
        <v>0</v>
      </c>
      <c r="P954">
        <f t="shared" si="88"/>
        <v>0</v>
      </c>
      <c r="Q954">
        <f t="shared" si="89"/>
        <v>1</v>
      </c>
    </row>
    <row r="955" spans="1:17">
      <c r="A955" s="12" t="s">
        <v>2255</v>
      </c>
      <c r="B955" t="s">
        <v>736</v>
      </c>
      <c r="C955" t="s">
        <v>458</v>
      </c>
      <c r="D955" t="s">
        <v>2257</v>
      </c>
      <c r="E955" t="s">
        <v>11599</v>
      </c>
      <c r="F955" t="s">
        <v>2248</v>
      </c>
      <c r="G955" s="13">
        <v>42262</v>
      </c>
      <c r="H955" s="13">
        <v>42332</v>
      </c>
      <c r="I955" s="14">
        <v>0</v>
      </c>
      <c r="J955" t="s">
        <v>259</v>
      </c>
      <c r="K955" s="13">
        <v>42272.41920138889</v>
      </c>
      <c r="L955">
        <f t="shared" si="84"/>
        <v>2015</v>
      </c>
      <c r="M955">
        <f t="shared" si="85"/>
        <v>9</v>
      </c>
      <c r="N955">
        <f t="shared" si="86"/>
        <v>15</v>
      </c>
      <c r="O955" t="e">
        <f t="shared" si="87"/>
        <v>#NUM!</v>
      </c>
      <c r="P955" t="e">
        <f t="shared" si="88"/>
        <v>#NUM!</v>
      </c>
      <c r="Q955">
        <f t="shared" si="89"/>
        <v>1</v>
      </c>
    </row>
    <row r="956" spans="1:17">
      <c r="A956" s="12" t="s">
        <v>2255</v>
      </c>
      <c r="B956" t="s">
        <v>736</v>
      </c>
      <c r="C956" t="s">
        <v>458</v>
      </c>
      <c r="D956" t="s">
        <v>2258</v>
      </c>
      <c r="E956" t="s">
        <v>11599</v>
      </c>
      <c r="F956" t="s">
        <v>2248</v>
      </c>
      <c r="G956" s="13">
        <v>42458</v>
      </c>
      <c r="H956" s="13">
        <v>42531</v>
      </c>
      <c r="I956" s="14">
        <v>0</v>
      </c>
      <c r="J956" t="s">
        <v>259</v>
      </c>
      <c r="K956" s="13">
        <v>42440.498194444444</v>
      </c>
      <c r="L956">
        <f t="shared" si="84"/>
        <v>2016</v>
      </c>
      <c r="M956">
        <f t="shared" si="85"/>
        <v>3</v>
      </c>
      <c r="N956">
        <f t="shared" si="86"/>
        <v>29</v>
      </c>
      <c r="O956">
        <f t="shared" si="87"/>
        <v>0</v>
      </c>
      <c r="P956">
        <f t="shared" si="88"/>
        <v>0</v>
      </c>
      <c r="Q956">
        <f t="shared" si="89"/>
        <v>1</v>
      </c>
    </row>
    <row r="957" spans="1:17">
      <c r="A957" s="12" t="s">
        <v>2259</v>
      </c>
      <c r="B957" t="s">
        <v>736</v>
      </c>
      <c r="C957" t="s">
        <v>458</v>
      </c>
      <c r="D957" t="s">
        <v>2260</v>
      </c>
      <c r="E957" t="s">
        <v>11599</v>
      </c>
      <c r="F957" t="s">
        <v>2248</v>
      </c>
      <c r="G957" s="13">
        <v>42094</v>
      </c>
      <c r="H957" s="13">
        <v>42166</v>
      </c>
      <c r="I957" s="14">
        <v>0</v>
      </c>
      <c r="J957" t="s">
        <v>259</v>
      </c>
      <c r="K957" s="13">
        <v>42072.478877314818</v>
      </c>
      <c r="L957">
        <f t="shared" si="84"/>
        <v>2015</v>
      </c>
      <c r="M957">
        <f t="shared" si="85"/>
        <v>3</v>
      </c>
      <c r="N957">
        <f t="shared" si="86"/>
        <v>31</v>
      </c>
      <c r="O957">
        <f t="shared" si="87"/>
        <v>0</v>
      </c>
      <c r="P957">
        <f t="shared" si="88"/>
        <v>0</v>
      </c>
      <c r="Q957">
        <f t="shared" si="89"/>
        <v>1</v>
      </c>
    </row>
    <row r="958" spans="1:17">
      <c r="A958" s="12" t="s">
        <v>2259</v>
      </c>
      <c r="B958" t="s">
        <v>736</v>
      </c>
      <c r="C958" t="s">
        <v>458</v>
      </c>
      <c r="D958" t="s">
        <v>2261</v>
      </c>
      <c r="E958" t="s">
        <v>11599</v>
      </c>
      <c r="F958" t="s">
        <v>2248</v>
      </c>
      <c r="G958" s="13">
        <v>42262</v>
      </c>
      <c r="H958" s="13">
        <v>42332</v>
      </c>
      <c r="I958" s="14">
        <v>0</v>
      </c>
      <c r="J958" t="s">
        <v>259</v>
      </c>
      <c r="K958" s="13">
        <v>42272.384664351855</v>
      </c>
      <c r="L958">
        <f t="shared" si="84"/>
        <v>2015</v>
      </c>
      <c r="M958">
        <f t="shared" si="85"/>
        <v>9</v>
      </c>
      <c r="N958">
        <f t="shared" si="86"/>
        <v>15</v>
      </c>
      <c r="O958" t="e">
        <f t="shared" si="87"/>
        <v>#NUM!</v>
      </c>
      <c r="P958" t="e">
        <f t="shared" si="88"/>
        <v>#NUM!</v>
      </c>
      <c r="Q958">
        <f t="shared" si="89"/>
        <v>1</v>
      </c>
    </row>
    <row r="959" spans="1:17">
      <c r="A959" s="12" t="s">
        <v>2259</v>
      </c>
      <c r="B959" t="s">
        <v>736</v>
      </c>
      <c r="C959" t="s">
        <v>458</v>
      </c>
      <c r="D959" t="s">
        <v>2262</v>
      </c>
      <c r="E959" t="s">
        <v>11599</v>
      </c>
      <c r="F959" t="s">
        <v>2248</v>
      </c>
      <c r="G959" s="13">
        <v>42458</v>
      </c>
      <c r="H959" s="13">
        <v>42531</v>
      </c>
      <c r="I959" s="14">
        <v>0</v>
      </c>
      <c r="J959" t="s">
        <v>259</v>
      </c>
      <c r="K959" s="13">
        <v>42440.498194444444</v>
      </c>
      <c r="L959">
        <f t="shared" si="84"/>
        <v>2016</v>
      </c>
      <c r="M959">
        <f t="shared" si="85"/>
        <v>3</v>
      </c>
      <c r="N959">
        <f t="shared" si="86"/>
        <v>29</v>
      </c>
      <c r="O959">
        <f t="shared" si="87"/>
        <v>0</v>
      </c>
      <c r="P959">
        <f t="shared" si="88"/>
        <v>0</v>
      </c>
      <c r="Q959">
        <f t="shared" si="89"/>
        <v>1</v>
      </c>
    </row>
    <row r="960" spans="1:17">
      <c r="A960" s="12" t="s">
        <v>2263</v>
      </c>
      <c r="B960" t="s">
        <v>750</v>
      </c>
      <c r="C960" t="s">
        <v>458</v>
      </c>
      <c r="D960" t="s">
        <v>2264</v>
      </c>
      <c r="E960" t="s">
        <v>11599</v>
      </c>
      <c r="F960" t="s">
        <v>2248</v>
      </c>
      <c r="G960" s="13">
        <v>42457</v>
      </c>
      <c r="H960" s="13">
        <v>42531</v>
      </c>
      <c r="I960" s="14">
        <v>0</v>
      </c>
      <c r="J960" t="s">
        <v>259</v>
      </c>
      <c r="K960" s="13">
        <v>42466.498113425929</v>
      </c>
      <c r="L960">
        <f t="shared" si="84"/>
        <v>2016</v>
      </c>
      <c r="M960">
        <f t="shared" si="85"/>
        <v>3</v>
      </c>
      <c r="N960">
        <f t="shared" si="86"/>
        <v>28</v>
      </c>
      <c r="O960" t="e">
        <f t="shared" si="87"/>
        <v>#NUM!</v>
      </c>
      <c r="P960" t="e">
        <f t="shared" si="88"/>
        <v>#NUM!</v>
      </c>
      <c r="Q960">
        <f t="shared" si="89"/>
        <v>1</v>
      </c>
    </row>
    <row r="961" spans="1:17">
      <c r="A961" s="12" t="s">
        <v>2265</v>
      </c>
      <c r="B961" t="s">
        <v>750</v>
      </c>
      <c r="C961" t="s">
        <v>458</v>
      </c>
      <c r="D961" t="s">
        <v>2266</v>
      </c>
      <c r="E961" t="s">
        <v>11599</v>
      </c>
      <c r="F961" t="s">
        <v>2248</v>
      </c>
      <c r="G961" s="13">
        <v>42457</v>
      </c>
      <c r="H961" s="13">
        <v>42531</v>
      </c>
      <c r="I961" s="14">
        <v>0</v>
      </c>
      <c r="J961" t="s">
        <v>259</v>
      </c>
      <c r="K961" s="13">
        <v>42466.498113425929</v>
      </c>
      <c r="L961">
        <f t="shared" si="84"/>
        <v>2016</v>
      </c>
      <c r="M961">
        <f t="shared" si="85"/>
        <v>3</v>
      </c>
      <c r="N961">
        <f t="shared" si="86"/>
        <v>28</v>
      </c>
      <c r="O961" t="e">
        <f t="shared" si="87"/>
        <v>#NUM!</v>
      </c>
      <c r="P961" t="e">
        <f t="shared" si="88"/>
        <v>#NUM!</v>
      </c>
      <c r="Q961">
        <f t="shared" si="89"/>
        <v>1</v>
      </c>
    </row>
    <row r="962" spans="1:17">
      <c r="A962" s="12" t="s">
        <v>2267</v>
      </c>
      <c r="B962" t="s">
        <v>736</v>
      </c>
      <c r="C962" t="s">
        <v>458</v>
      </c>
      <c r="D962" t="s">
        <v>2268</v>
      </c>
      <c r="E962" t="s">
        <v>11599</v>
      </c>
      <c r="F962" t="s">
        <v>2269</v>
      </c>
      <c r="G962" s="13">
        <v>42093</v>
      </c>
      <c r="H962" s="13">
        <v>42165</v>
      </c>
      <c r="I962" s="14">
        <v>0</v>
      </c>
      <c r="J962" t="s">
        <v>259</v>
      </c>
      <c r="K962" s="13">
        <v>42072.480150462965</v>
      </c>
      <c r="L962">
        <f t="shared" si="84"/>
        <v>2015</v>
      </c>
      <c r="M962">
        <f t="shared" si="85"/>
        <v>3</v>
      </c>
      <c r="N962">
        <f t="shared" si="86"/>
        <v>30</v>
      </c>
      <c r="O962">
        <f t="shared" si="87"/>
        <v>0</v>
      </c>
      <c r="P962">
        <f t="shared" si="88"/>
        <v>0</v>
      </c>
      <c r="Q962">
        <f t="shared" si="89"/>
        <v>1</v>
      </c>
    </row>
    <row r="963" spans="1:17">
      <c r="A963" s="12" t="s">
        <v>2267</v>
      </c>
      <c r="B963" t="s">
        <v>736</v>
      </c>
      <c r="C963" t="s">
        <v>458</v>
      </c>
      <c r="D963" t="s">
        <v>2270</v>
      </c>
      <c r="E963" t="s">
        <v>11599</v>
      </c>
      <c r="F963" t="s">
        <v>2269</v>
      </c>
      <c r="G963" s="13">
        <v>42373</v>
      </c>
      <c r="H963" s="13">
        <v>42447</v>
      </c>
      <c r="I963" s="14">
        <v>0</v>
      </c>
      <c r="J963" t="s">
        <v>259</v>
      </c>
      <c r="K963" s="13">
        <v>42352.476319444446</v>
      </c>
      <c r="L963">
        <f t="shared" ref="L963:L1026" si="90">YEAR(G963)</f>
        <v>2016</v>
      </c>
      <c r="M963">
        <f t="shared" ref="M963:M1026" si="91">MONTH(G963)</f>
        <v>1</v>
      </c>
      <c r="N963">
        <f t="shared" ref="N963:N1026" si="92">DAY(G963)</f>
        <v>4</v>
      </c>
      <c r="O963">
        <f t="shared" ref="O963:O1026" si="93">DATEDIF($K963,INT($G963),"y")</f>
        <v>0</v>
      </c>
      <c r="P963">
        <f t="shared" ref="P963:P1026" si="94">DATEDIF($K963,INT($G963),"m")</f>
        <v>0</v>
      </c>
      <c r="Q963">
        <f t="shared" ref="Q963:Q1026" si="95">DATEDIF($K$2,INT($G$2),"ym")</f>
        <v>1</v>
      </c>
    </row>
    <row r="964" spans="1:17">
      <c r="A964" s="12" t="s">
        <v>2267</v>
      </c>
      <c r="B964" t="s">
        <v>736</v>
      </c>
      <c r="C964" t="s">
        <v>458</v>
      </c>
      <c r="D964" t="s">
        <v>2271</v>
      </c>
      <c r="E964" t="s">
        <v>11599</v>
      </c>
      <c r="F964" t="s">
        <v>2269</v>
      </c>
      <c r="G964" s="13">
        <v>42457</v>
      </c>
      <c r="H964" s="13">
        <v>42531</v>
      </c>
      <c r="I964" s="14">
        <v>0</v>
      </c>
      <c r="J964" t="s">
        <v>259</v>
      </c>
      <c r="K964" s="13">
        <v>42440.50240740741</v>
      </c>
      <c r="L964">
        <f t="shared" si="90"/>
        <v>2016</v>
      </c>
      <c r="M964">
        <f t="shared" si="91"/>
        <v>3</v>
      </c>
      <c r="N964">
        <f t="shared" si="92"/>
        <v>28</v>
      </c>
      <c r="O964">
        <f t="shared" si="93"/>
        <v>0</v>
      </c>
      <c r="P964">
        <f t="shared" si="94"/>
        <v>0</v>
      </c>
      <c r="Q964">
        <f t="shared" si="95"/>
        <v>1</v>
      </c>
    </row>
    <row r="965" spans="1:17">
      <c r="A965" s="12" t="s">
        <v>2272</v>
      </c>
      <c r="B965" t="s">
        <v>736</v>
      </c>
      <c r="C965" t="s">
        <v>458</v>
      </c>
      <c r="D965" t="s">
        <v>2273</v>
      </c>
      <c r="E965" t="s">
        <v>11599</v>
      </c>
      <c r="F965" t="s">
        <v>2274</v>
      </c>
      <c r="G965" s="13">
        <v>42093</v>
      </c>
      <c r="H965" s="13">
        <v>42165</v>
      </c>
      <c r="I965" s="14">
        <v>0</v>
      </c>
      <c r="J965" t="s">
        <v>259</v>
      </c>
      <c r="K965" s="13">
        <v>42072.471018518518</v>
      </c>
      <c r="L965">
        <f t="shared" si="90"/>
        <v>2015</v>
      </c>
      <c r="M965">
        <f t="shared" si="91"/>
        <v>3</v>
      </c>
      <c r="N965">
        <f t="shared" si="92"/>
        <v>30</v>
      </c>
      <c r="O965">
        <f t="shared" si="93"/>
        <v>0</v>
      </c>
      <c r="P965">
        <f t="shared" si="94"/>
        <v>0</v>
      </c>
      <c r="Q965">
        <f t="shared" si="95"/>
        <v>1</v>
      </c>
    </row>
    <row r="966" spans="1:17">
      <c r="A966" s="12" t="s">
        <v>2272</v>
      </c>
      <c r="B966" t="s">
        <v>736</v>
      </c>
      <c r="C966" t="s">
        <v>458</v>
      </c>
      <c r="D966" t="s">
        <v>2275</v>
      </c>
      <c r="E966" t="s">
        <v>11599</v>
      </c>
      <c r="F966" t="s">
        <v>2274</v>
      </c>
      <c r="G966" s="13">
        <v>42261</v>
      </c>
      <c r="H966" s="13">
        <v>42333</v>
      </c>
      <c r="I966" s="14">
        <v>0</v>
      </c>
      <c r="J966" t="s">
        <v>259</v>
      </c>
      <c r="K966" s="13">
        <v>42272.407268518517</v>
      </c>
      <c r="L966">
        <f t="shared" si="90"/>
        <v>2015</v>
      </c>
      <c r="M966">
        <f t="shared" si="91"/>
        <v>9</v>
      </c>
      <c r="N966">
        <f t="shared" si="92"/>
        <v>14</v>
      </c>
      <c r="O966" t="e">
        <f t="shared" si="93"/>
        <v>#NUM!</v>
      </c>
      <c r="P966" t="e">
        <f t="shared" si="94"/>
        <v>#NUM!</v>
      </c>
      <c r="Q966">
        <f t="shared" si="95"/>
        <v>1</v>
      </c>
    </row>
    <row r="967" spans="1:17">
      <c r="A967" s="12" t="s">
        <v>2272</v>
      </c>
      <c r="B967" t="s">
        <v>736</v>
      </c>
      <c r="C967" t="s">
        <v>458</v>
      </c>
      <c r="D967" t="s">
        <v>2276</v>
      </c>
      <c r="E967" t="s">
        <v>11599</v>
      </c>
      <c r="F967" t="s">
        <v>2274</v>
      </c>
      <c r="G967" s="13">
        <v>42374</v>
      </c>
      <c r="H967" s="13">
        <v>42447</v>
      </c>
      <c r="I967" s="14">
        <v>0</v>
      </c>
      <c r="J967" t="s">
        <v>259</v>
      </c>
      <c r="K967" s="13">
        <v>42352.495636574073</v>
      </c>
      <c r="L967">
        <f t="shared" si="90"/>
        <v>2016</v>
      </c>
      <c r="M967">
        <f t="shared" si="91"/>
        <v>1</v>
      </c>
      <c r="N967">
        <f t="shared" si="92"/>
        <v>5</v>
      </c>
      <c r="O967">
        <f t="shared" si="93"/>
        <v>0</v>
      </c>
      <c r="P967">
        <f t="shared" si="94"/>
        <v>0</v>
      </c>
      <c r="Q967">
        <f t="shared" si="95"/>
        <v>1</v>
      </c>
    </row>
    <row r="968" spans="1:17">
      <c r="A968" s="12" t="s">
        <v>2272</v>
      </c>
      <c r="B968" t="s">
        <v>736</v>
      </c>
      <c r="C968" t="s">
        <v>458</v>
      </c>
      <c r="D968" t="s">
        <v>2277</v>
      </c>
      <c r="E968" t="s">
        <v>11599</v>
      </c>
      <c r="F968" t="s">
        <v>2274</v>
      </c>
      <c r="G968" s="13">
        <v>42457</v>
      </c>
      <c r="H968" s="13">
        <v>42531</v>
      </c>
      <c r="I968" s="14">
        <v>0</v>
      </c>
      <c r="J968" t="s">
        <v>259</v>
      </c>
      <c r="K968" s="13">
        <v>42440.49422453704</v>
      </c>
      <c r="L968">
        <f t="shared" si="90"/>
        <v>2016</v>
      </c>
      <c r="M968">
        <f t="shared" si="91"/>
        <v>3</v>
      </c>
      <c r="N968">
        <f t="shared" si="92"/>
        <v>28</v>
      </c>
      <c r="O968">
        <f t="shared" si="93"/>
        <v>0</v>
      </c>
      <c r="P968">
        <f t="shared" si="94"/>
        <v>0</v>
      </c>
      <c r="Q968">
        <f t="shared" si="95"/>
        <v>1</v>
      </c>
    </row>
    <row r="969" spans="1:17">
      <c r="A969" s="12" t="s">
        <v>2278</v>
      </c>
      <c r="B969" t="s">
        <v>736</v>
      </c>
      <c r="C969" t="s">
        <v>458</v>
      </c>
      <c r="D969" t="s">
        <v>2279</v>
      </c>
      <c r="E969" t="s">
        <v>11599</v>
      </c>
      <c r="F969" t="s">
        <v>2274</v>
      </c>
      <c r="G969" s="13">
        <v>42093</v>
      </c>
      <c r="H969" s="13">
        <v>42165</v>
      </c>
      <c r="I969" s="14">
        <v>0</v>
      </c>
      <c r="J969" t="s">
        <v>259</v>
      </c>
      <c r="K969" s="13">
        <v>42072.47896990741</v>
      </c>
      <c r="L969">
        <f t="shared" si="90"/>
        <v>2015</v>
      </c>
      <c r="M969">
        <f t="shared" si="91"/>
        <v>3</v>
      </c>
      <c r="N969">
        <f t="shared" si="92"/>
        <v>30</v>
      </c>
      <c r="O969">
        <f t="shared" si="93"/>
        <v>0</v>
      </c>
      <c r="P969">
        <f t="shared" si="94"/>
        <v>0</v>
      </c>
      <c r="Q969">
        <f t="shared" si="95"/>
        <v>1</v>
      </c>
    </row>
    <row r="970" spans="1:17">
      <c r="A970" s="12" t="s">
        <v>2278</v>
      </c>
      <c r="B970" t="s">
        <v>736</v>
      </c>
      <c r="C970" t="s">
        <v>458</v>
      </c>
      <c r="D970" t="s">
        <v>2280</v>
      </c>
      <c r="E970" t="s">
        <v>11599</v>
      </c>
      <c r="F970" t="s">
        <v>2274</v>
      </c>
      <c r="G970" s="13">
        <v>42261</v>
      </c>
      <c r="H970" s="13">
        <v>42333</v>
      </c>
      <c r="I970" s="14">
        <v>0</v>
      </c>
      <c r="J970" t="s">
        <v>259</v>
      </c>
      <c r="K970" s="13">
        <v>42272.386944444443</v>
      </c>
      <c r="L970">
        <f t="shared" si="90"/>
        <v>2015</v>
      </c>
      <c r="M970">
        <f t="shared" si="91"/>
        <v>9</v>
      </c>
      <c r="N970">
        <f t="shared" si="92"/>
        <v>14</v>
      </c>
      <c r="O970" t="e">
        <f t="shared" si="93"/>
        <v>#NUM!</v>
      </c>
      <c r="P970" t="e">
        <f t="shared" si="94"/>
        <v>#NUM!</v>
      </c>
      <c r="Q970">
        <f t="shared" si="95"/>
        <v>1</v>
      </c>
    </row>
    <row r="971" spans="1:17">
      <c r="A971" s="12" t="s">
        <v>2278</v>
      </c>
      <c r="B971" t="s">
        <v>736</v>
      </c>
      <c r="C971" t="s">
        <v>458</v>
      </c>
      <c r="D971" t="s">
        <v>2281</v>
      </c>
      <c r="E971" t="s">
        <v>11599</v>
      </c>
      <c r="F971" t="s">
        <v>2274</v>
      </c>
      <c r="G971" s="13">
        <v>42373</v>
      </c>
      <c r="H971" s="13">
        <v>42447</v>
      </c>
      <c r="I971" s="14">
        <v>0</v>
      </c>
      <c r="J971" t="s">
        <v>259</v>
      </c>
      <c r="K971" s="13">
        <v>42352.479143518518</v>
      </c>
      <c r="L971">
        <f t="shared" si="90"/>
        <v>2016</v>
      </c>
      <c r="M971">
        <f t="shared" si="91"/>
        <v>1</v>
      </c>
      <c r="N971">
        <f t="shared" si="92"/>
        <v>4</v>
      </c>
      <c r="O971">
        <f t="shared" si="93"/>
        <v>0</v>
      </c>
      <c r="P971">
        <f t="shared" si="94"/>
        <v>0</v>
      </c>
      <c r="Q971">
        <f t="shared" si="95"/>
        <v>1</v>
      </c>
    </row>
    <row r="972" spans="1:17">
      <c r="A972" s="12" t="s">
        <v>2278</v>
      </c>
      <c r="B972" t="s">
        <v>736</v>
      </c>
      <c r="C972" t="s">
        <v>458</v>
      </c>
      <c r="D972" t="s">
        <v>2282</v>
      </c>
      <c r="E972" t="s">
        <v>11599</v>
      </c>
      <c r="F972" t="s">
        <v>2274</v>
      </c>
      <c r="G972" s="13">
        <v>42457</v>
      </c>
      <c r="H972" s="13">
        <v>42531</v>
      </c>
      <c r="I972" s="14">
        <v>0</v>
      </c>
      <c r="J972" t="s">
        <v>259</v>
      </c>
      <c r="K972" s="13">
        <v>42440.49422453704</v>
      </c>
      <c r="L972">
        <f t="shared" si="90"/>
        <v>2016</v>
      </c>
      <c r="M972">
        <f t="shared" si="91"/>
        <v>3</v>
      </c>
      <c r="N972">
        <f t="shared" si="92"/>
        <v>28</v>
      </c>
      <c r="O972">
        <f t="shared" si="93"/>
        <v>0</v>
      </c>
      <c r="P972">
        <f t="shared" si="94"/>
        <v>0</v>
      </c>
      <c r="Q972">
        <f t="shared" si="95"/>
        <v>1</v>
      </c>
    </row>
    <row r="973" spans="1:17">
      <c r="A973" s="12" t="s">
        <v>2283</v>
      </c>
      <c r="B973" t="s">
        <v>736</v>
      </c>
      <c r="C973" t="s">
        <v>458</v>
      </c>
      <c r="D973" t="s">
        <v>2284</v>
      </c>
      <c r="E973" t="s">
        <v>11599</v>
      </c>
      <c r="F973" t="s">
        <v>2274</v>
      </c>
      <c r="G973" s="13">
        <v>42094</v>
      </c>
      <c r="H973" s="13">
        <v>42166</v>
      </c>
      <c r="I973" s="14">
        <v>0</v>
      </c>
      <c r="J973" t="s">
        <v>259</v>
      </c>
      <c r="K973" s="13">
        <v>42072.47152777778</v>
      </c>
      <c r="L973">
        <f t="shared" si="90"/>
        <v>2015</v>
      </c>
      <c r="M973">
        <f t="shared" si="91"/>
        <v>3</v>
      </c>
      <c r="N973">
        <f t="shared" si="92"/>
        <v>31</v>
      </c>
      <c r="O973">
        <f t="shared" si="93"/>
        <v>0</v>
      </c>
      <c r="P973">
        <f t="shared" si="94"/>
        <v>0</v>
      </c>
      <c r="Q973">
        <f t="shared" si="95"/>
        <v>1</v>
      </c>
    </row>
    <row r="974" spans="1:17">
      <c r="A974" s="12" t="s">
        <v>2283</v>
      </c>
      <c r="B974" t="s">
        <v>736</v>
      </c>
      <c r="C974" t="s">
        <v>458</v>
      </c>
      <c r="D974" t="s">
        <v>2285</v>
      </c>
      <c r="E974" t="s">
        <v>11599</v>
      </c>
      <c r="F974" t="s">
        <v>2274</v>
      </c>
      <c r="G974" s="13">
        <v>42261</v>
      </c>
      <c r="H974" s="13">
        <v>42333</v>
      </c>
      <c r="I974" s="14">
        <v>0</v>
      </c>
      <c r="J974" t="s">
        <v>259</v>
      </c>
      <c r="K974" s="13">
        <v>42272.412361111114</v>
      </c>
      <c r="L974">
        <f t="shared" si="90"/>
        <v>2015</v>
      </c>
      <c r="M974">
        <f t="shared" si="91"/>
        <v>9</v>
      </c>
      <c r="N974">
        <f t="shared" si="92"/>
        <v>14</v>
      </c>
      <c r="O974" t="e">
        <f t="shared" si="93"/>
        <v>#NUM!</v>
      </c>
      <c r="P974" t="e">
        <f t="shared" si="94"/>
        <v>#NUM!</v>
      </c>
      <c r="Q974">
        <f t="shared" si="95"/>
        <v>1</v>
      </c>
    </row>
    <row r="975" spans="1:17">
      <c r="A975" s="12" t="s">
        <v>2283</v>
      </c>
      <c r="B975" t="s">
        <v>736</v>
      </c>
      <c r="C975" t="s">
        <v>458</v>
      </c>
      <c r="D975" t="s">
        <v>2286</v>
      </c>
      <c r="E975" t="s">
        <v>11599</v>
      </c>
      <c r="F975" t="s">
        <v>2274</v>
      </c>
      <c r="G975" s="13">
        <v>42374</v>
      </c>
      <c r="H975" s="13">
        <v>42447</v>
      </c>
      <c r="I975" s="14">
        <v>0</v>
      </c>
      <c r="J975" t="s">
        <v>259</v>
      </c>
      <c r="K975" s="13">
        <v>42352.479212962964</v>
      </c>
      <c r="L975">
        <f t="shared" si="90"/>
        <v>2016</v>
      </c>
      <c r="M975">
        <f t="shared" si="91"/>
        <v>1</v>
      </c>
      <c r="N975">
        <f t="shared" si="92"/>
        <v>5</v>
      </c>
      <c r="O975">
        <f t="shared" si="93"/>
        <v>0</v>
      </c>
      <c r="P975">
        <f t="shared" si="94"/>
        <v>0</v>
      </c>
      <c r="Q975">
        <f t="shared" si="95"/>
        <v>1</v>
      </c>
    </row>
    <row r="976" spans="1:17">
      <c r="A976" s="12" t="s">
        <v>2283</v>
      </c>
      <c r="B976" t="s">
        <v>736</v>
      </c>
      <c r="C976" t="s">
        <v>458</v>
      </c>
      <c r="D976" t="s">
        <v>2287</v>
      </c>
      <c r="E976" t="s">
        <v>11599</v>
      </c>
      <c r="F976" t="s">
        <v>2274</v>
      </c>
      <c r="G976" s="13">
        <v>42458</v>
      </c>
      <c r="H976" s="13">
        <v>42531</v>
      </c>
      <c r="I976" s="14">
        <v>0</v>
      </c>
      <c r="J976" t="s">
        <v>259</v>
      </c>
      <c r="K976" s="13">
        <v>42440.49422453704</v>
      </c>
      <c r="L976">
        <f t="shared" si="90"/>
        <v>2016</v>
      </c>
      <c r="M976">
        <f t="shared" si="91"/>
        <v>3</v>
      </c>
      <c r="N976">
        <f t="shared" si="92"/>
        <v>29</v>
      </c>
      <c r="O976">
        <f t="shared" si="93"/>
        <v>0</v>
      </c>
      <c r="P976">
        <f t="shared" si="94"/>
        <v>0</v>
      </c>
      <c r="Q976">
        <f t="shared" si="95"/>
        <v>1</v>
      </c>
    </row>
    <row r="977" spans="1:17">
      <c r="A977" s="12" t="s">
        <v>2288</v>
      </c>
      <c r="B977" t="s">
        <v>736</v>
      </c>
      <c r="C977" t="s">
        <v>458</v>
      </c>
      <c r="D977" t="s">
        <v>2289</v>
      </c>
      <c r="E977" t="s">
        <v>11599</v>
      </c>
      <c r="F977" t="s">
        <v>2274</v>
      </c>
      <c r="G977" s="13">
        <v>42094</v>
      </c>
      <c r="H977" s="13">
        <v>42166</v>
      </c>
      <c r="I977" s="14">
        <v>0</v>
      </c>
      <c r="J977" t="s">
        <v>259</v>
      </c>
      <c r="K977" s="13">
        <v>42072.480254629627</v>
      </c>
      <c r="L977">
        <f t="shared" si="90"/>
        <v>2015</v>
      </c>
      <c r="M977">
        <f t="shared" si="91"/>
        <v>3</v>
      </c>
      <c r="N977">
        <f t="shared" si="92"/>
        <v>31</v>
      </c>
      <c r="O977">
        <f t="shared" si="93"/>
        <v>0</v>
      </c>
      <c r="P977">
        <f t="shared" si="94"/>
        <v>0</v>
      </c>
      <c r="Q977">
        <f t="shared" si="95"/>
        <v>1</v>
      </c>
    </row>
    <row r="978" spans="1:17">
      <c r="A978" s="12" t="s">
        <v>2288</v>
      </c>
      <c r="B978" t="s">
        <v>736</v>
      </c>
      <c r="C978" t="s">
        <v>458</v>
      </c>
      <c r="D978" t="s">
        <v>2290</v>
      </c>
      <c r="E978" t="s">
        <v>11599</v>
      </c>
      <c r="F978" t="s">
        <v>2274</v>
      </c>
      <c r="G978" s="13">
        <v>42373</v>
      </c>
      <c r="H978" s="13">
        <v>42447</v>
      </c>
      <c r="I978" s="14">
        <v>0</v>
      </c>
      <c r="J978" t="s">
        <v>259</v>
      </c>
      <c r="K978" s="13">
        <v>42352.479259259257</v>
      </c>
      <c r="L978">
        <f t="shared" si="90"/>
        <v>2016</v>
      </c>
      <c r="M978">
        <f t="shared" si="91"/>
        <v>1</v>
      </c>
      <c r="N978">
        <f t="shared" si="92"/>
        <v>4</v>
      </c>
      <c r="O978">
        <f t="shared" si="93"/>
        <v>0</v>
      </c>
      <c r="P978">
        <f t="shared" si="94"/>
        <v>0</v>
      </c>
      <c r="Q978">
        <f t="shared" si="95"/>
        <v>1</v>
      </c>
    </row>
    <row r="979" spans="1:17">
      <c r="A979" s="12" t="s">
        <v>2288</v>
      </c>
      <c r="B979" t="s">
        <v>736</v>
      </c>
      <c r="C979" t="s">
        <v>458</v>
      </c>
      <c r="D979" t="s">
        <v>2291</v>
      </c>
      <c r="E979" t="s">
        <v>11599</v>
      </c>
      <c r="F979" t="s">
        <v>2274</v>
      </c>
      <c r="G979" s="13">
        <v>42458</v>
      </c>
      <c r="H979" s="13">
        <v>42531</v>
      </c>
      <c r="I979" s="14">
        <v>0</v>
      </c>
      <c r="J979" t="s">
        <v>259</v>
      </c>
      <c r="K979" s="13">
        <v>42440.498194444444</v>
      </c>
      <c r="L979">
        <f t="shared" si="90"/>
        <v>2016</v>
      </c>
      <c r="M979">
        <f t="shared" si="91"/>
        <v>3</v>
      </c>
      <c r="N979">
        <f t="shared" si="92"/>
        <v>29</v>
      </c>
      <c r="O979">
        <f t="shared" si="93"/>
        <v>0</v>
      </c>
      <c r="P979">
        <f t="shared" si="94"/>
        <v>0</v>
      </c>
      <c r="Q979">
        <f t="shared" si="95"/>
        <v>1</v>
      </c>
    </row>
    <row r="980" spans="1:17">
      <c r="A980" s="12" t="s">
        <v>2292</v>
      </c>
      <c r="B980" t="s">
        <v>736</v>
      </c>
      <c r="C980" t="s">
        <v>458</v>
      </c>
      <c r="D980" t="s">
        <v>2293</v>
      </c>
      <c r="E980" t="s">
        <v>11599</v>
      </c>
      <c r="F980" t="s">
        <v>2274</v>
      </c>
      <c r="G980" s="13">
        <v>42094</v>
      </c>
      <c r="H980" s="13">
        <v>42166</v>
      </c>
      <c r="I980" s="14">
        <v>0</v>
      </c>
      <c r="J980" t="s">
        <v>259</v>
      </c>
      <c r="K980" s="13">
        <v>42072.480844907404</v>
      </c>
      <c r="L980">
        <f t="shared" si="90"/>
        <v>2015</v>
      </c>
      <c r="M980">
        <f t="shared" si="91"/>
        <v>3</v>
      </c>
      <c r="N980">
        <f t="shared" si="92"/>
        <v>31</v>
      </c>
      <c r="O980">
        <f t="shared" si="93"/>
        <v>0</v>
      </c>
      <c r="P980">
        <f t="shared" si="94"/>
        <v>0</v>
      </c>
      <c r="Q980">
        <f t="shared" si="95"/>
        <v>1</v>
      </c>
    </row>
    <row r="981" spans="1:17">
      <c r="A981" s="12" t="s">
        <v>2292</v>
      </c>
      <c r="B981" t="s">
        <v>736</v>
      </c>
      <c r="C981" t="s">
        <v>458</v>
      </c>
      <c r="D981" t="s">
        <v>2294</v>
      </c>
      <c r="E981" t="s">
        <v>11599</v>
      </c>
      <c r="F981" t="s">
        <v>2274</v>
      </c>
      <c r="G981" s="13">
        <v>42262</v>
      </c>
      <c r="H981" s="13">
        <v>42332</v>
      </c>
      <c r="I981" s="14">
        <v>0</v>
      </c>
      <c r="J981" t="s">
        <v>259</v>
      </c>
      <c r="K981" s="13">
        <v>42272.396643518521</v>
      </c>
      <c r="L981">
        <f t="shared" si="90"/>
        <v>2015</v>
      </c>
      <c r="M981">
        <f t="shared" si="91"/>
        <v>9</v>
      </c>
      <c r="N981">
        <f t="shared" si="92"/>
        <v>15</v>
      </c>
      <c r="O981" t="e">
        <f t="shared" si="93"/>
        <v>#NUM!</v>
      </c>
      <c r="P981" t="e">
        <f t="shared" si="94"/>
        <v>#NUM!</v>
      </c>
      <c r="Q981">
        <f t="shared" si="95"/>
        <v>1</v>
      </c>
    </row>
    <row r="982" spans="1:17">
      <c r="A982" s="12" t="s">
        <v>2292</v>
      </c>
      <c r="B982" t="s">
        <v>736</v>
      </c>
      <c r="C982" t="s">
        <v>458</v>
      </c>
      <c r="D982" t="s">
        <v>2295</v>
      </c>
      <c r="E982" t="s">
        <v>11599</v>
      </c>
      <c r="F982" t="s">
        <v>2274</v>
      </c>
      <c r="G982" s="13">
        <v>42373</v>
      </c>
      <c r="H982" s="13">
        <v>42447</v>
      </c>
      <c r="I982" s="14">
        <v>0</v>
      </c>
      <c r="J982" t="s">
        <v>259</v>
      </c>
      <c r="K982" s="13">
        <v>42352.479259259257</v>
      </c>
      <c r="L982">
        <f t="shared" si="90"/>
        <v>2016</v>
      </c>
      <c r="M982">
        <f t="shared" si="91"/>
        <v>1</v>
      </c>
      <c r="N982">
        <f t="shared" si="92"/>
        <v>4</v>
      </c>
      <c r="O982">
        <f t="shared" si="93"/>
        <v>0</v>
      </c>
      <c r="P982">
        <f t="shared" si="94"/>
        <v>0</v>
      </c>
      <c r="Q982">
        <f t="shared" si="95"/>
        <v>1</v>
      </c>
    </row>
    <row r="983" spans="1:17">
      <c r="A983" s="12" t="s">
        <v>2296</v>
      </c>
      <c r="B983" t="s">
        <v>736</v>
      </c>
      <c r="C983" t="s">
        <v>458</v>
      </c>
      <c r="D983" t="s">
        <v>2297</v>
      </c>
      <c r="E983" t="s">
        <v>11599</v>
      </c>
      <c r="F983" t="s">
        <v>2274</v>
      </c>
      <c r="G983" s="13">
        <v>42262</v>
      </c>
      <c r="H983" s="13">
        <v>42332</v>
      </c>
      <c r="I983" s="14">
        <v>0</v>
      </c>
      <c r="J983" t="s">
        <v>259</v>
      </c>
      <c r="K983" s="13">
        <v>42272.413738425923</v>
      </c>
      <c r="L983">
        <f t="shared" si="90"/>
        <v>2015</v>
      </c>
      <c r="M983">
        <f t="shared" si="91"/>
        <v>9</v>
      </c>
      <c r="N983">
        <f t="shared" si="92"/>
        <v>15</v>
      </c>
      <c r="O983" t="e">
        <f t="shared" si="93"/>
        <v>#NUM!</v>
      </c>
      <c r="P983" t="e">
        <f t="shared" si="94"/>
        <v>#NUM!</v>
      </c>
      <c r="Q983">
        <f t="shared" si="95"/>
        <v>1</v>
      </c>
    </row>
    <row r="984" spans="1:17">
      <c r="A984" s="12" t="s">
        <v>2296</v>
      </c>
      <c r="B984" t="s">
        <v>736</v>
      </c>
      <c r="C984" t="s">
        <v>458</v>
      </c>
      <c r="D984" t="s">
        <v>2298</v>
      </c>
      <c r="E984" t="s">
        <v>11599</v>
      </c>
      <c r="F984" t="s">
        <v>2274</v>
      </c>
      <c r="G984" s="13">
        <v>42374</v>
      </c>
      <c r="H984" s="13">
        <v>42447</v>
      </c>
      <c r="I984" s="14">
        <v>0</v>
      </c>
      <c r="J984" t="s">
        <v>259</v>
      </c>
      <c r="K984" s="13">
        <v>42352.479259259257</v>
      </c>
      <c r="L984">
        <f t="shared" si="90"/>
        <v>2016</v>
      </c>
      <c r="M984">
        <f t="shared" si="91"/>
        <v>1</v>
      </c>
      <c r="N984">
        <f t="shared" si="92"/>
        <v>5</v>
      </c>
      <c r="O984">
        <f t="shared" si="93"/>
        <v>0</v>
      </c>
      <c r="P984">
        <f t="shared" si="94"/>
        <v>0</v>
      </c>
      <c r="Q984">
        <f t="shared" si="95"/>
        <v>1</v>
      </c>
    </row>
    <row r="985" spans="1:17">
      <c r="A985" s="12" t="s">
        <v>2299</v>
      </c>
      <c r="B985" t="s">
        <v>736</v>
      </c>
      <c r="C985" t="s">
        <v>458</v>
      </c>
      <c r="D985" t="s">
        <v>2300</v>
      </c>
      <c r="E985" t="s">
        <v>11599</v>
      </c>
      <c r="F985" t="s">
        <v>2274</v>
      </c>
      <c r="G985" s="13">
        <v>42261</v>
      </c>
      <c r="H985" s="13">
        <v>42333</v>
      </c>
      <c r="I985" s="14">
        <v>0</v>
      </c>
      <c r="J985" t="s">
        <v>259</v>
      </c>
      <c r="K985" s="13">
        <v>42272.426111111112</v>
      </c>
      <c r="L985">
        <f t="shared" si="90"/>
        <v>2015</v>
      </c>
      <c r="M985">
        <f t="shared" si="91"/>
        <v>9</v>
      </c>
      <c r="N985">
        <f t="shared" si="92"/>
        <v>14</v>
      </c>
      <c r="O985" t="e">
        <f t="shared" si="93"/>
        <v>#NUM!</v>
      </c>
      <c r="P985" t="e">
        <f t="shared" si="94"/>
        <v>#NUM!</v>
      </c>
      <c r="Q985">
        <f t="shared" si="95"/>
        <v>1</v>
      </c>
    </row>
    <row r="986" spans="1:17">
      <c r="A986" s="12" t="s">
        <v>2301</v>
      </c>
      <c r="B986" t="s">
        <v>736</v>
      </c>
      <c r="C986" t="s">
        <v>458</v>
      </c>
      <c r="D986" t="s">
        <v>2302</v>
      </c>
      <c r="E986" t="s">
        <v>11599</v>
      </c>
      <c r="F986" t="s">
        <v>2274</v>
      </c>
      <c r="G986" s="13">
        <v>42262</v>
      </c>
      <c r="H986" s="13">
        <v>42332</v>
      </c>
      <c r="I986" s="14">
        <v>0</v>
      </c>
      <c r="J986" t="s">
        <v>259</v>
      </c>
      <c r="K986" s="13">
        <v>42272.397465277776</v>
      </c>
      <c r="L986">
        <f t="shared" si="90"/>
        <v>2015</v>
      </c>
      <c r="M986">
        <f t="shared" si="91"/>
        <v>9</v>
      </c>
      <c r="N986">
        <f t="shared" si="92"/>
        <v>15</v>
      </c>
      <c r="O986" t="e">
        <f t="shared" si="93"/>
        <v>#NUM!</v>
      </c>
      <c r="P986" t="e">
        <f t="shared" si="94"/>
        <v>#NUM!</v>
      </c>
      <c r="Q986">
        <f t="shared" si="95"/>
        <v>1</v>
      </c>
    </row>
    <row r="987" spans="1:17">
      <c r="A987" s="12" t="s">
        <v>2303</v>
      </c>
      <c r="B987" t="s">
        <v>736</v>
      </c>
      <c r="C987" t="s">
        <v>458</v>
      </c>
      <c r="D987" t="s">
        <v>2304</v>
      </c>
      <c r="E987" t="s">
        <v>11599</v>
      </c>
      <c r="F987" t="s">
        <v>2274</v>
      </c>
      <c r="G987" s="13">
        <v>42262</v>
      </c>
      <c r="H987" s="13">
        <v>42332</v>
      </c>
      <c r="I987" s="14">
        <v>0</v>
      </c>
      <c r="J987" t="s">
        <v>259</v>
      </c>
      <c r="K987" s="13">
        <v>42272.397488425922</v>
      </c>
      <c r="L987">
        <f t="shared" si="90"/>
        <v>2015</v>
      </c>
      <c r="M987">
        <f t="shared" si="91"/>
        <v>9</v>
      </c>
      <c r="N987">
        <f t="shared" si="92"/>
        <v>15</v>
      </c>
      <c r="O987" t="e">
        <f t="shared" si="93"/>
        <v>#NUM!</v>
      </c>
      <c r="P987" t="e">
        <f t="shared" si="94"/>
        <v>#NUM!</v>
      </c>
      <c r="Q987">
        <f t="shared" si="95"/>
        <v>1</v>
      </c>
    </row>
    <row r="988" spans="1:17">
      <c r="A988" s="12" t="s">
        <v>2305</v>
      </c>
      <c r="B988" t="s">
        <v>750</v>
      </c>
      <c r="C988" t="s">
        <v>458</v>
      </c>
      <c r="D988" t="s">
        <v>2306</v>
      </c>
      <c r="E988" t="s">
        <v>11599</v>
      </c>
      <c r="F988" t="s">
        <v>2274</v>
      </c>
      <c r="G988" s="13">
        <v>42093</v>
      </c>
      <c r="H988" s="13">
        <v>42165</v>
      </c>
      <c r="I988" s="14">
        <v>0</v>
      </c>
      <c r="J988" t="s">
        <v>259</v>
      </c>
      <c r="K988" s="13">
        <v>42104.45585648148</v>
      </c>
      <c r="L988">
        <f t="shared" si="90"/>
        <v>2015</v>
      </c>
      <c r="M988">
        <f t="shared" si="91"/>
        <v>3</v>
      </c>
      <c r="N988">
        <f t="shared" si="92"/>
        <v>30</v>
      </c>
      <c r="O988" t="e">
        <f t="shared" si="93"/>
        <v>#NUM!</v>
      </c>
      <c r="P988" t="e">
        <f t="shared" si="94"/>
        <v>#NUM!</v>
      </c>
      <c r="Q988">
        <f t="shared" si="95"/>
        <v>1</v>
      </c>
    </row>
    <row r="989" spans="1:17">
      <c r="A989" s="12" t="s">
        <v>2305</v>
      </c>
      <c r="B989" t="s">
        <v>750</v>
      </c>
      <c r="C989" t="s">
        <v>458</v>
      </c>
      <c r="D989" t="s">
        <v>2307</v>
      </c>
      <c r="E989" t="s">
        <v>11599</v>
      </c>
      <c r="F989" t="s">
        <v>2274</v>
      </c>
      <c r="G989" s="13">
        <v>42261</v>
      </c>
      <c r="H989" s="13">
        <v>42333</v>
      </c>
      <c r="I989" s="14">
        <v>0</v>
      </c>
      <c r="J989" t="s">
        <v>259</v>
      </c>
      <c r="K989" s="13">
        <v>42272.419479166667</v>
      </c>
      <c r="L989">
        <f t="shared" si="90"/>
        <v>2015</v>
      </c>
      <c r="M989">
        <f t="shared" si="91"/>
        <v>9</v>
      </c>
      <c r="N989">
        <f t="shared" si="92"/>
        <v>14</v>
      </c>
      <c r="O989" t="e">
        <f t="shared" si="93"/>
        <v>#NUM!</v>
      </c>
      <c r="P989" t="e">
        <f t="shared" si="94"/>
        <v>#NUM!</v>
      </c>
      <c r="Q989">
        <f t="shared" si="95"/>
        <v>1</v>
      </c>
    </row>
    <row r="990" spans="1:17">
      <c r="A990" s="12" t="s">
        <v>2305</v>
      </c>
      <c r="B990" t="s">
        <v>750</v>
      </c>
      <c r="C990" t="s">
        <v>458</v>
      </c>
      <c r="D990" t="s">
        <v>2308</v>
      </c>
      <c r="E990" t="s">
        <v>11599</v>
      </c>
      <c r="F990" t="s">
        <v>2274</v>
      </c>
      <c r="G990" s="13">
        <v>42374</v>
      </c>
      <c r="H990" s="13">
        <v>42447</v>
      </c>
      <c r="I990" s="14">
        <v>0</v>
      </c>
      <c r="J990" t="s">
        <v>259</v>
      </c>
      <c r="K990" s="13">
        <v>42381.637233796297</v>
      </c>
      <c r="L990">
        <f t="shared" si="90"/>
        <v>2016</v>
      </c>
      <c r="M990">
        <f t="shared" si="91"/>
        <v>1</v>
      </c>
      <c r="N990">
        <f t="shared" si="92"/>
        <v>5</v>
      </c>
      <c r="O990" t="e">
        <f t="shared" si="93"/>
        <v>#NUM!</v>
      </c>
      <c r="P990" t="e">
        <f t="shared" si="94"/>
        <v>#NUM!</v>
      </c>
      <c r="Q990">
        <f t="shared" si="95"/>
        <v>1</v>
      </c>
    </row>
    <row r="991" spans="1:17">
      <c r="A991" s="12" t="s">
        <v>2305</v>
      </c>
      <c r="B991" t="s">
        <v>750</v>
      </c>
      <c r="C991" t="s">
        <v>458</v>
      </c>
      <c r="D991" t="s">
        <v>2309</v>
      </c>
      <c r="E991" t="s">
        <v>11599</v>
      </c>
      <c r="F991" t="s">
        <v>2274</v>
      </c>
      <c r="G991" s="13">
        <v>42457</v>
      </c>
      <c r="H991" s="13">
        <v>42531</v>
      </c>
      <c r="I991" s="14">
        <v>0</v>
      </c>
      <c r="J991" t="s">
        <v>259</v>
      </c>
      <c r="K991" s="13">
        <v>42473.491249999999</v>
      </c>
      <c r="L991">
        <f t="shared" si="90"/>
        <v>2016</v>
      </c>
      <c r="M991">
        <f t="shared" si="91"/>
        <v>3</v>
      </c>
      <c r="N991">
        <f t="shared" si="92"/>
        <v>28</v>
      </c>
      <c r="O991" t="e">
        <f t="shared" si="93"/>
        <v>#NUM!</v>
      </c>
      <c r="P991" t="e">
        <f t="shared" si="94"/>
        <v>#NUM!</v>
      </c>
      <c r="Q991">
        <f t="shared" si="95"/>
        <v>1</v>
      </c>
    </row>
    <row r="992" spans="1:17">
      <c r="A992" s="12" t="s">
        <v>2310</v>
      </c>
      <c r="B992" t="s">
        <v>750</v>
      </c>
      <c r="C992" t="s">
        <v>458</v>
      </c>
      <c r="D992" t="s">
        <v>2311</v>
      </c>
      <c r="E992" t="s">
        <v>11599</v>
      </c>
      <c r="F992" t="s">
        <v>2274</v>
      </c>
      <c r="G992" s="13">
        <v>42093</v>
      </c>
      <c r="H992" s="13">
        <v>42165</v>
      </c>
      <c r="I992" s="14">
        <v>0</v>
      </c>
      <c r="J992" t="s">
        <v>259</v>
      </c>
      <c r="K992" s="13">
        <v>42104.455937500003</v>
      </c>
      <c r="L992">
        <f t="shared" si="90"/>
        <v>2015</v>
      </c>
      <c r="M992">
        <f t="shared" si="91"/>
        <v>3</v>
      </c>
      <c r="N992">
        <f t="shared" si="92"/>
        <v>30</v>
      </c>
      <c r="O992" t="e">
        <f t="shared" si="93"/>
        <v>#NUM!</v>
      </c>
      <c r="P992" t="e">
        <f t="shared" si="94"/>
        <v>#NUM!</v>
      </c>
      <c r="Q992">
        <f t="shared" si="95"/>
        <v>1</v>
      </c>
    </row>
    <row r="993" spans="1:17">
      <c r="A993" s="12" t="s">
        <v>2310</v>
      </c>
      <c r="B993" t="s">
        <v>750</v>
      </c>
      <c r="C993" t="s">
        <v>458</v>
      </c>
      <c r="D993" t="s">
        <v>2312</v>
      </c>
      <c r="E993" t="s">
        <v>11599</v>
      </c>
      <c r="F993" t="s">
        <v>2274</v>
      </c>
      <c r="G993" s="13">
        <v>42261</v>
      </c>
      <c r="H993" s="13">
        <v>42333</v>
      </c>
      <c r="I993" s="14">
        <v>0</v>
      </c>
      <c r="J993" t="s">
        <v>259</v>
      </c>
      <c r="K993" s="13">
        <v>42272.419502314813</v>
      </c>
      <c r="L993">
        <f t="shared" si="90"/>
        <v>2015</v>
      </c>
      <c r="M993">
        <f t="shared" si="91"/>
        <v>9</v>
      </c>
      <c r="N993">
        <f t="shared" si="92"/>
        <v>14</v>
      </c>
      <c r="O993" t="e">
        <f t="shared" si="93"/>
        <v>#NUM!</v>
      </c>
      <c r="P993" t="e">
        <f t="shared" si="94"/>
        <v>#NUM!</v>
      </c>
      <c r="Q993">
        <f t="shared" si="95"/>
        <v>1</v>
      </c>
    </row>
    <row r="994" spans="1:17">
      <c r="A994" s="12" t="s">
        <v>2310</v>
      </c>
      <c r="B994" t="s">
        <v>750</v>
      </c>
      <c r="C994" t="s">
        <v>458</v>
      </c>
      <c r="D994" t="s">
        <v>2313</v>
      </c>
      <c r="E994" t="s">
        <v>11599</v>
      </c>
      <c r="F994" t="s">
        <v>2274</v>
      </c>
      <c r="G994" s="13">
        <v>42373</v>
      </c>
      <c r="H994" s="13">
        <v>42447</v>
      </c>
      <c r="I994" s="14">
        <v>0</v>
      </c>
      <c r="J994" t="s">
        <v>259</v>
      </c>
      <c r="K994" s="13">
        <v>42381.63726851852</v>
      </c>
      <c r="L994">
        <f t="shared" si="90"/>
        <v>2016</v>
      </c>
      <c r="M994">
        <f t="shared" si="91"/>
        <v>1</v>
      </c>
      <c r="N994">
        <f t="shared" si="92"/>
        <v>4</v>
      </c>
      <c r="O994" t="e">
        <f t="shared" si="93"/>
        <v>#NUM!</v>
      </c>
      <c r="P994" t="e">
        <f t="shared" si="94"/>
        <v>#NUM!</v>
      </c>
      <c r="Q994">
        <f t="shared" si="95"/>
        <v>1</v>
      </c>
    </row>
    <row r="995" spans="1:17">
      <c r="A995" s="12" t="s">
        <v>2310</v>
      </c>
      <c r="B995" t="s">
        <v>750</v>
      </c>
      <c r="C995" t="s">
        <v>458</v>
      </c>
      <c r="D995" t="s">
        <v>2314</v>
      </c>
      <c r="E995" t="s">
        <v>11599</v>
      </c>
      <c r="F995" t="s">
        <v>2274</v>
      </c>
      <c r="G995" s="13">
        <v>42458</v>
      </c>
      <c r="H995" s="13">
        <v>42531</v>
      </c>
      <c r="I995" s="14">
        <v>0</v>
      </c>
      <c r="J995" t="s">
        <v>259</v>
      </c>
      <c r="K995" s="13">
        <v>42473.491284722222</v>
      </c>
      <c r="L995">
        <f t="shared" si="90"/>
        <v>2016</v>
      </c>
      <c r="M995">
        <f t="shared" si="91"/>
        <v>3</v>
      </c>
      <c r="N995">
        <f t="shared" si="92"/>
        <v>29</v>
      </c>
      <c r="O995" t="e">
        <f t="shared" si="93"/>
        <v>#NUM!</v>
      </c>
      <c r="P995" t="e">
        <f t="shared" si="94"/>
        <v>#NUM!</v>
      </c>
      <c r="Q995">
        <f t="shared" si="95"/>
        <v>1</v>
      </c>
    </row>
    <row r="996" spans="1:17">
      <c r="A996" s="12" t="s">
        <v>2315</v>
      </c>
      <c r="B996" t="s">
        <v>750</v>
      </c>
      <c r="C996" t="s">
        <v>458</v>
      </c>
      <c r="D996" t="s">
        <v>2316</v>
      </c>
      <c r="E996" t="s">
        <v>11599</v>
      </c>
      <c r="F996" t="s">
        <v>2274</v>
      </c>
      <c r="G996" s="13">
        <v>42261</v>
      </c>
      <c r="H996" s="13">
        <v>42333</v>
      </c>
      <c r="I996" s="14">
        <v>0</v>
      </c>
      <c r="J996" t="s">
        <v>259</v>
      </c>
      <c r="K996" s="13">
        <v>42272.393738425926</v>
      </c>
      <c r="L996">
        <f t="shared" si="90"/>
        <v>2015</v>
      </c>
      <c r="M996">
        <f t="shared" si="91"/>
        <v>9</v>
      </c>
      <c r="N996">
        <f t="shared" si="92"/>
        <v>14</v>
      </c>
      <c r="O996" t="e">
        <f t="shared" si="93"/>
        <v>#NUM!</v>
      </c>
      <c r="P996" t="e">
        <f t="shared" si="94"/>
        <v>#NUM!</v>
      </c>
      <c r="Q996">
        <f t="shared" si="95"/>
        <v>1</v>
      </c>
    </row>
    <row r="997" spans="1:17">
      <c r="A997" s="12" t="s">
        <v>2315</v>
      </c>
      <c r="B997" t="s">
        <v>750</v>
      </c>
      <c r="C997" t="s">
        <v>458</v>
      </c>
      <c r="D997" t="s">
        <v>2317</v>
      </c>
      <c r="E997" t="s">
        <v>11599</v>
      </c>
      <c r="F997" t="s">
        <v>2274</v>
      </c>
      <c r="G997" s="13">
        <v>42373</v>
      </c>
      <c r="H997" s="13">
        <v>42447</v>
      </c>
      <c r="I997" s="14">
        <v>0</v>
      </c>
      <c r="J997" t="s">
        <v>259</v>
      </c>
      <c r="K997" s="13">
        <v>42381.637303240743</v>
      </c>
      <c r="L997">
        <f t="shared" si="90"/>
        <v>2016</v>
      </c>
      <c r="M997">
        <f t="shared" si="91"/>
        <v>1</v>
      </c>
      <c r="N997">
        <f t="shared" si="92"/>
        <v>4</v>
      </c>
      <c r="O997" t="e">
        <f t="shared" si="93"/>
        <v>#NUM!</v>
      </c>
      <c r="P997" t="e">
        <f t="shared" si="94"/>
        <v>#NUM!</v>
      </c>
      <c r="Q997">
        <f t="shared" si="95"/>
        <v>1</v>
      </c>
    </row>
    <row r="998" spans="1:17">
      <c r="A998" s="12" t="s">
        <v>2318</v>
      </c>
      <c r="B998" t="s">
        <v>750</v>
      </c>
      <c r="C998" t="s">
        <v>458</v>
      </c>
      <c r="D998" t="s">
        <v>2319</v>
      </c>
      <c r="E998" t="s">
        <v>11599</v>
      </c>
      <c r="F998" t="s">
        <v>2274</v>
      </c>
      <c r="G998" s="13">
        <v>42262</v>
      </c>
      <c r="H998" s="13">
        <v>42332</v>
      </c>
      <c r="I998" s="14">
        <v>0</v>
      </c>
      <c r="J998" t="s">
        <v>259</v>
      </c>
      <c r="K998" s="13">
        <v>42272.511724537035</v>
      </c>
      <c r="L998">
        <f t="shared" si="90"/>
        <v>2015</v>
      </c>
      <c r="M998">
        <f t="shared" si="91"/>
        <v>9</v>
      </c>
      <c r="N998">
        <f t="shared" si="92"/>
        <v>15</v>
      </c>
      <c r="O998" t="e">
        <f t="shared" si="93"/>
        <v>#NUM!</v>
      </c>
      <c r="P998" t="e">
        <f t="shared" si="94"/>
        <v>#NUM!</v>
      </c>
      <c r="Q998">
        <f t="shared" si="95"/>
        <v>1</v>
      </c>
    </row>
    <row r="999" spans="1:17">
      <c r="A999" s="12" t="s">
        <v>2318</v>
      </c>
      <c r="B999" t="s">
        <v>750</v>
      </c>
      <c r="C999" t="s">
        <v>458</v>
      </c>
      <c r="D999" t="s">
        <v>2320</v>
      </c>
      <c r="E999" t="s">
        <v>11599</v>
      </c>
      <c r="F999" t="s">
        <v>2274</v>
      </c>
      <c r="G999" s="13">
        <v>42373</v>
      </c>
      <c r="H999" s="13">
        <v>42447</v>
      </c>
      <c r="I999" s="14">
        <v>0</v>
      </c>
      <c r="J999" t="s">
        <v>259</v>
      </c>
      <c r="K999" s="13">
        <v>42383.536203703705</v>
      </c>
      <c r="L999">
        <f t="shared" si="90"/>
        <v>2016</v>
      </c>
      <c r="M999">
        <f t="shared" si="91"/>
        <v>1</v>
      </c>
      <c r="N999">
        <f t="shared" si="92"/>
        <v>4</v>
      </c>
      <c r="O999" t="e">
        <f t="shared" si="93"/>
        <v>#NUM!</v>
      </c>
      <c r="P999" t="e">
        <f t="shared" si="94"/>
        <v>#NUM!</v>
      </c>
      <c r="Q999">
        <f t="shared" si="95"/>
        <v>1</v>
      </c>
    </row>
    <row r="1000" spans="1:17">
      <c r="A1000" s="12" t="s">
        <v>2321</v>
      </c>
      <c r="B1000" t="s">
        <v>750</v>
      </c>
      <c r="C1000" t="s">
        <v>458</v>
      </c>
      <c r="D1000" t="s">
        <v>2322</v>
      </c>
      <c r="E1000" t="s">
        <v>11599</v>
      </c>
      <c r="F1000" t="s">
        <v>2274</v>
      </c>
      <c r="G1000" s="13">
        <v>42262</v>
      </c>
      <c r="H1000" s="13">
        <v>42332</v>
      </c>
      <c r="I1000" s="14">
        <v>0</v>
      </c>
      <c r="J1000" t="s">
        <v>259</v>
      </c>
      <c r="K1000" s="13">
        <v>42272.511759259258</v>
      </c>
      <c r="L1000">
        <f t="shared" si="90"/>
        <v>2015</v>
      </c>
      <c r="M1000">
        <f t="shared" si="91"/>
        <v>9</v>
      </c>
      <c r="N1000">
        <f t="shared" si="92"/>
        <v>15</v>
      </c>
      <c r="O1000" t="e">
        <f t="shared" si="93"/>
        <v>#NUM!</v>
      </c>
      <c r="P1000" t="e">
        <f t="shared" si="94"/>
        <v>#NUM!</v>
      </c>
      <c r="Q1000">
        <f t="shared" si="95"/>
        <v>1</v>
      </c>
    </row>
    <row r="1001" spans="1:17">
      <c r="A1001" s="12" t="s">
        <v>2323</v>
      </c>
      <c r="B1001" t="s">
        <v>736</v>
      </c>
      <c r="C1001" t="s">
        <v>458</v>
      </c>
      <c r="D1001" t="s">
        <v>2324</v>
      </c>
      <c r="E1001" t="s">
        <v>11599</v>
      </c>
      <c r="F1001" t="s">
        <v>2325</v>
      </c>
      <c r="G1001" s="13">
        <v>42093</v>
      </c>
      <c r="H1001" s="13">
        <v>42167</v>
      </c>
      <c r="I1001" s="14">
        <v>0</v>
      </c>
      <c r="J1001" t="s">
        <v>259</v>
      </c>
      <c r="K1001" s="13">
        <v>42072.481041666666</v>
      </c>
      <c r="L1001">
        <f t="shared" si="90"/>
        <v>2015</v>
      </c>
      <c r="M1001">
        <f t="shared" si="91"/>
        <v>3</v>
      </c>
      <c r="N1001">
        <f t="shared" si="92"/>
        <v>30</v>
      </c>
      <c r="O1001">
        <f t="shared" si="93"/>
        <v>0</v>
      </c>
      <c r="P1001">
        <f t="shared" si="94"/>
        <v>0</v>
      </c>
      <c r="Q1001">
        <f t="shared" si="95"/>
        <v>1</v>
      </c>
    </row>
    <row r="1002" spans="1:17">
      <c r="A1002" s="12" t="s">
        <v>2323</v>
      </c>
      <c r="B1002" t="s">
        <v>736</v>
      </c>
      <c r="C1002" t="s">
        <v>458</v>
      </c>
      <c r="D1002" t="s">
        <v>2326</v>
      </c>
      <c r="E1002" t="s">
        <v>11599</v>
      </c>
      <c r="F1002" t="s">
        <v>2325</v>
      </c>
      <c r="G1002" s="13">
        <v>42177</v>
      </c>
      <c r="H1002" s="13">
        <v>42215</v>
      </c>
      <c r="I1002" s="14">
        <v>0</v>
      </c>
      <c r="J1002" t="s">
        <v>259</v>
      </c>
      <c r="K1002" s="13">
        <v>42157.631886574076</v>
      </c>
      <c r="L1002">
        <f t="shared" si="90"/>
        <v>2015</v>
      </c>
      <c r="M1002">
        <f t="shared" si="91"/>
        <v>6</v>
      </c>
      <c r="N1002">
        <f t="shared" si="92"/>
        <v>22</v>
      </c>
      <c r="O1002">
        <f t="shared" si="93"/>
        <v>0</v>
      </c>
      <c r="P1002">
        <f t="shared" si="94"/>
        <v>0</v>
      </c>
      <c r="Q1002">
        <f t="shared" si="95"/>
        <v>1</v>
      </c>
    </row>
    <row r="1003" spans="1:17">
      <c r="A1003" s="12" t="s">
        <v>2323</v>
      </c>
      <c r="B1003" t="s">
        <v>736</v>
      </c>
      <c r="C1003" t="s">
        <v>458</v>
      </c>
      <c r="D1003" t="s">
        <v>2327</v>
      </c>
      <c r="E1003" t="s">
        <v>11599</v>
      </c>
      <c r="F1003" t="s">
        <v>2325</v>
      </c>
      <c r="G1003" s="13">
        <v>42373</v>
      </c>
      <c r="H1003" s="13">
        <v>42447</v>
      </c>
      <c r="I1003" s="14">
        <v>0</v>
      </c>
      <c r="J1003" t="s">
        <v>259</v>
      </c>
      <c r="K1003" s="13">
        <v>42352.465312499997</v>
      </c>
      <c r="L1003">
        <f t="shared" si="90"/>
        <v>2016</v>
      </c>
      <c r="M1003">
        <f t="shared" si="91"/>
        <v>1</v>
      </c>
      <c r="N1003">
        <f t="shared" si="92"/>
        <v>4</v>
      </c>
      <c r="O1003">
        <f t="shared" si="93"/>
        <v>0</v>
      </c>
      <c r="P1003">
        <f t="shared" si="94"/>
        <v>0</v>
      </c>
      <c r="Q1003">
        <f t="shared" si="95"/>
        <v>1</v>
      </c>
    </row>
    <row r="1004" spans="1:17">
      <c r="A1004" s="12" t="s">
        <v>2323</v>
      </c>
      <c r="B1004" t="s">
        <v>736</v>
      </c>
      <c r="C1004" t="s">
        <v>458</v>
      </c>
      <c r="D1004" t="s">
        <v>2328</v>
      </c>
      <c r="E1004" t="s">
        <v>11599</v>
      </c>
      <c r="F1004" t="s">
        <v>2325</v>
      </c>
      <c r="G1004" s="13">
        <v>42457</v>
      </c>
      <c r="H1004" s="13">
        <v>42531</v>
      </c>
      <c r="I1004" s="14">
        <v>0</v>
      </c>
      <c r="J1004" t="s">
        <v>259</v>
      </c>
      <c r="K1004" s="13">
        <v>42440.497013888889</v>
      </c>
      <c r="L1004">
        <f t="shared" si="90"/>
        <v>2016</v>
      </c>
      <c r="M1004">
        <f t="shared" si="91"/>
        <v>3</v>
      </c>
      <c r="N1004">
        <f t="shared" si="92"/>
        <v>28</v>
      </c>
      <c r="O1004">
        <f t="shared" si="93"/>
        <v>0</v>
      </c>
      <c r="P1004">
        <f t="shared" si="94"/>
        <v>0</v>
      </c>
      <c r="Q1004">
        <f t="shared" si="95"/>
        <v>1</v>
      </c>
    </row>
    <row r="1005" spans="1:17">
      <c r="A1005" s="12" t="s">
        <v>2329</v>
      </c>
      <c r="B1005" t="s">
        <v>750</v>
      </c>
      <c r="C1005" t="s">
        <v>458</v>
      </c>
      <c r="D1005" t="s">
        <v>2330</v>
      </c>
      <c r="E1005" t="s">
        <v>11599</v>
      </c>
      <c r="F1005" t="s">
        <v>2325</v>
      </c>
      <c r="G1005" s="13">
        <v>42093</v>
      </c>
      <c r="H1005" s="13">
        <v>42167</v>
      </c>
      <c r="I1005" s="14">
        <v>0</v>
      </c>
      <c r="J1005" t="s">
        <v>259</v>
      </c>
      <c r="K1005" s="13">
        <v>42104.459652777776</v>
      </c>
      <c r="L1005">
        <f t="shared" si="90"/>
        <v>2015</v>
      </c>
      <c r="M1005">
        <f t="shared" si="91"/>
        <v>3</v>
      </c>
      <c r="N1005">
        <f t="shared" si="92"/>
        <v>30</v>
      </c>
      <c r="O1005" t="e">
        <f t="shared" si="93"/>
        <v>#NUM!</v>
      </c>
      <c r="P1005" t="e">
        <f t="shared" si="94"/>
        <v>#NUM!</v>
      </c>
      <c r="Q1005">
        <f t="shared" si="95"/>
        <v>1</v>
      </c>
    </row>
    <row r="1006" spans="1:17">
      <c r="A1006" s="12" t="s">
        <v>2329</v>
      </c>
      <c r="B1006" t="s">
        <v>750</v>
      </c>
      <c r="C1006" t="s">
        <v>458</v>
      </c>
      <c r="D1006" t="s">
        <v>2331</v>
      </c>
      <c r="E1006" t="s">
        <v>11599</v>
      </c>
      <c r="F1006" t="s">
        <v>2325</v>
      </c>
      <c r="G1006" s="13">
        <v>42373</v>
      </c>
      <c r="H1006" s="13">
        <v>42447</v>
      </c>
      <c r="I1006" s="14">
        <v>0</v>
      </c>
      <c r="J1006" t="s">
        <v>259</v>
      </c>
      <c r="K1006" s="13">
        <v>42381.647326388891</v>
      </c>
      <c r="L1006">
        <f t="shared" si="90"/>
        <v>2016</v>
      </c>
      <c r="M1006">
        <f t="shared" si="91"/>
        <v>1</v>
      </c>
      <c r="N1006">
        <f t="shared" si="92"/>
        <v>4</v>
      </c>
      <c r="O1006" t="e">
        <f t="shared" si="93"/>
        <v>#NUM!</v>
      </c>
      <c r="P1006" t="e">
        <f t="shared" si="94"/>
        <v>#NUM!</v>
      </c>
      <c r="Q1006">
        <f t="shared" si="95"/>
        <v>1</v>
      </c>
    </row>
    <row r="1007" spans="1:17">
      <c r="A1007" s="12" t="s">
        <v>2329</v>
      </c>
      <c r="B1007" t="s">
        <v>750</v>
      </c>
      <c r="C1007" t="s">
        <v>458</v>
      </c>
      <c r="D1007" t="s">
        <v>2332</v>
      </c>
      <c r="E1007" t="s">
        <v>11599</v>
      </c>
      <c r="F1007" t="s">
        <v>2325</v>
      </c>
      <c r="G1007" s="13">
        <v>42457</v>
      </c>
      <c r="H1007" s="13">
        <v>42531</v>
      </c>
      <c r="I1007" s="14">
        <v>0</v>
      </c>
      <c r="J1007" t="s">
        <v>259</v>
      </c>
      <c r="K1007" s="13">
        <v>42471.619826388887</v>
      </c>
      <c r="L1007">
        <f t="shared" si="90"/>
        <v>2016</v>
      </c>
      <c r="M1007">
        <f t="shared" si="91"/>
        <v>3</v>
      </c>
      <c r="N1007">
        <f t="shared" si="92"/>
        <v>28</v>
      </c>
      <c r="O1007" t="e">
        <f t="shared" si="93"/>
        <v>#NUM!</v>
      </c>
      <c r="P1007" t="e">
        <f t="shared" si="94"/>
        <v>#NUM!</v>
      </c>
      <c r="Q1007">
        <f t="shared" si="95"/>
        <v>1</v>
      </c>
    </row>
    <row r="1008" spans="1:17">
      <c r="A1008" s="12" t="s">
        <v>2333</v>
      </c>
      <c r="B1008" t="s">
        <v>736</v>
      </c>
      <c r="C1008" t="s">
        <v>458</v>
      </c>
      <c r="D1008" t="s">
        <v>2334</v>
      </c>
      <c r="E1008" t="s">
        <v>11599</v>
      </c>
      <c r="F1008" t="s">
        <v>2335</v>
      </c>
      <c r="G1008" s="13">
        <v>42093</v>
      </c>
      <c r="H1008" s="13">
        <v>42163</v>
      </c>
      <c r="I1008" s="14">
        <v>0</v>
      </c>
      <c r="J1008" t="s">
        <v>259</v>
      </c>
      <c r="K1008" s="13">
        <v>42072.481145833335</v>
      </c>
      <c r="L1008">
        <f t="shared" si="90"/>
        <v>2015</v>
      </c>
      <c r="M1008">
        <f t="shared" si="91"/>
        <v>3</v>
      </c>
      <c r="N1008">
        <f t="shared" si="92"/>
        <v>30</v>
      </c>
      <c r="O1008">
        <f t="shared" si="93"/>
        <v>0</v>
      </c>
      <c r="P1008">
        <f t="shared" si="94"/>
        <v>0</v>
      </c>
      <c r="Q1008">
        <f t="shared" si="95"/>
        <v>1</v>
      </c>
    </row>
    <row r="1009" spans="1:17">
      <c r="A1009" s="12" t="s">
        <v>2333</v>
      </c>
      <c r="B1009" t="s">
        <v>736</v>
      </c>
      <c r="C1009" t="s">
        <v>458</v>
      </c>
      <c r="D1009" t="s">
        <v>2336</v>
      </c>
      <c r="E1009" t="s">
        <v>11599</v>
      </c>
      <c r="F1009" t="s">
        <v>2335</v>
      </c>
      <c r="G1009" s="13">
        <v>42178</v>
      </c>
      <c r="H1009" s="13">
        <v>42215</v>
      </c>
      <c r="I1009" s="14">
        <v>0</v>
      </c>
      <c r="J1009" t="s">
        <v>259</v>
      </c>
      <c r="K1009" s="13">
        <v>42157.631956018522</v>
      </c>
      <c r="L1009">
        <f t="shared" si="90"/>
        <v>2015</v>
      </c>
      <c r="M1009">
        <f t="shared" si="91"/>
        <v>6</v>
      </c>
      <c r="N1009">
        <f t="shared" si="92"/>
        <v>23</v>
      </c>
      <c r="O1009">
        <f t="shared" si="93"/>
        <v>0</v>
      </c>
      <c r="P1009">
        <f t="shared" si="94"/>
        <v>0</v>
      </c>
      <c r="Q1009">
        <f t="shared" si="95"/>
        <v>1</v>
      </c>
    </row>
    <row r="1010" spans="1:17">
      <c r="A1010" s="12" t="s">
        <v>2333</v>
      </c>
      <c r="B1010" t="s">
        <v>736</v>
      </c>
      <c r="C1010" t="s">
        <v>458</v>
      </c>
      <c r="D1010" t="s">
        <v>2337</v>
      </c>
      <c r="E1010" t="s">
        <v>11599</v>
      </c>
      <c r="F1010" t="s">
        <v>2335</v>
      </c>
      <c r="G1010" s="13">
        <v>42373</v>
      </c>
      <c r="H1010" s="13">
        <v>42447</v>
      </c>
      <c r="I1010" s="14">
        <v>0</v>
      </c>
      <c r="J1010" t="s">
        <v>259</v>
      </c>
      <c r="K1010" s="13">
        <v>42352.463807870372</v>
      </c>
      <c r="L1010">
        <f t="shared" si="90"/>
        <v>2016</v>
      </c>
      <c r="M1010">
        <f t="shared" si="91"/>
        <v>1</v>
      </c>
      <c r="N1010">
        <f t="shared" si="92"/>
        <v>4</v>
      </c>
      <c r="O1010">
        <f t="shared" si="93"/>
        <v>0</v>
      </c>
      <c r="P1010">
        <f t="shared" si="94"/>
        <v>0</v>
      </c>
      <c r="Q1010">
        <f t="shared" si="95"/>
        <v>1</v>
      </c>
    </row>
    <row r="1011" spans="1:17">
      <c r="A1011" s="12" t="s">
        <v>2333</v>
      </c>
      <c r="B1011" t="s">
        <v>736</v>
      </c>
      <c r="C1011" t="s">
        <v>458</v>
      </c>
      <c r="D1011" t="s">
        <v>2338</v>
      </c>
      <c r="E1011" t="s">
        <v>11599</v>
      </c>
      <c r="F1011" t="s">
        <v>2335</v>
      </c>
      <c r="G1011" s="13">
        <v>42457</v>
      </c>
      <c r="H1011" s="13">
        <v>42531</v>
      </c>
      <c r="I1011" s="14">
        <v>0</v>
      </c>
      <c r="J1011" t="s">
        <v>259</v>
      </c>
      <c r="K1011" s="13">
        <v>42440.498194444444</v>
      </c>
      <c r="L1011">
        <f t="shared" si="90"/>
        <v>2016</v>
      </c>
      <c r="M1011">
        <f t="shared" si="91"/>
        <v>3</v>
      </c>
      <c r="N1011">
        <f t="shared" si="92"/>
        <v>28</v>
      </c>
      <c r="O1011">
        <f t="shared" si="93"/>
        <v>0</v>
      </c>
      <c r="P1011">
        <f t="shared" si="94"/>
        <v>0</v>
      </c>
      <c r="Q1011">
        <f t="shared" si="95"/>
        <v>1</v>
      </c>
    </row>
    <row r="1012" spans="1:17">
      <c r="A1012" s="12" t="s">
        <v>2339</v>
      </c>
      <c r="B1012" t="s">
        <v>736</v>
      </c>
      <c r="C1012" t="s">
        <v>458</v>
      </c>
      <c r="D1012" t="s">
        <v>2340</v>
      </c>
      <c r="E1012" t="s">
        <v>11599</v>
      </c>
      <c r="F1012" t="s">
        <v>2335</v>
      </c>
      <c r="G1012" s="13">
        <v>42094</v>
      </c>
      <c r="H1012" s="13">
        <v>42164</v>
      </c>
      <c r="I1012" s="14">
        <v>0</v>
      </c>
      <c r="J1012" t="s">
        <v>259</v>
      </c>
      <c r="K1012" s="13">
        <v>42072.506782407407</v>
      </c>
      <c r="L1012">
        <f t="shared" si="90"/>
        <v>2015</v>
      </c>
      <c r="M1012">
        <f t="shared" si="91"/>
        <v>3</v>
      </c>
      <c r="N1012">
        <f t="shared" si="92"/>
        <v>31</v>
      </c>
      <c r="O1012">
        <f t="shared" si="93"/>
        <v>0</v>
      </c>
      <c r="P1012">
        <f t="shared" si="94"/>
        <v>0</v>
      </c>
      <c r="Q1012">
        <f t="shared" si="95"/>
        <v>1</v>
      </c>
    </row>
    <row r="1013" spans="1:17">
      <c r="A1013" s="12" t="s">
        <v>2339</v>
      </c>
      <c r="B1013" t="s">
        <v>736</v>
      </c>
      <c r="C1013" t="s">
        <v>458</v>
      </c>
      <c r="D1013" t="s">
        <v>2341</v>
      </c>
      <c r="E1013" t="s">
        <v>11599</v>
      </c>
      <c r="F1013" t="s">
        <v>2335</v>
      </c>
      <c r="G1013" s="13">
        <v>42177</v>
      </c>
      <c r="H1013" s="13">
        <v>42214</v>
      </c>
      <c r="I1013" s="14">
        <v>0</v>
      </c>
      <c r="J1013" t="s">
        <v>259</v>
      </c>
      <c r="K1013" s="13">
        <v>42157.635324074072</v>
      </c>
      <c r="L1013">
        <f t="shared" si="90"/>
        <v>2015</v>
      </c>
      <c r="M1013">
        <f t="shared" si="91"/>
        <v>6</v>
      </c>
      <c r="N1013">
        <f t="shared" si="92"/>
        <v>22</v>
      </c>
      <c r="O1013">
        <f t="shared" si="93"/>
        <v>0</v>
      </c>
      <c r="P1013">
        <f t="shared" si="94"/>
        <v>0</v>
      </c>
      <c r="Q1013">
        <f t="shared" si="95"/>
        <v>1</v>
      </c>
    </row>
    <row r="1014" spans="1:17">
      <c r="A1014" s="12" t="s">
        <v>2339</v>
      </c>
      <c r="B1014" t="s">
        <v>736</v>
      </c>
      <c r="C1014" t="s">
        <v>458</v>
      </c>
      <c r="D1014" t="s">
        <v>2342</v>
      </c>
      <c r="E1014" t="s">
        <v>11599</v>
      </c>
      <c r="F1014" t="s">
        <v>2335</v>
      </c>
      <c r="G1014" s="13">
        <v>42373</v>
      </c>
      <c r="H1014" s="13">
        <v>42447</v>
      </c>
      <c r="I1014" s="14">
        <v>0</v>
      </c>
      <c r="J1014" t="s">
        <v>259</v>
      </c>
      <c r="K1014" s="13">
        <v>42352.463854166665</v>
      </c>
      <c r="L1014">
        <f t="shared" si="90"/>
        <v>2016</v>
      </c>
      <c r="M1014">
        <f t="shared" si="91"/>
        <v>1</v>
      </c>
      <c r="N1014">
        <f t="shared" si="92"/>
        <v>4</v>
      </c>
      <c r="O1014">
        <f t="shared" si="93"/>
        <v>0</v>
      </c>
      <c r="P1014">
        <f t="shared" si="94"/>
        <v>0</v>
      </c>
      <c r="Q1014">
        <f t="shared" si="95"/>
        <v>1</v>
      </c>
    </row>
    <row r="1015" spans="1:17">
      <c r="A1015" s="12" t="s">
        <v>2339</v>
      </c>
      <c r="B1015" t="s">
        <v>736</v>
      </c>
      <c r="C1015" t="s">
        <v>458</v>
      </c>
      <c r="D1015" t="s">
        <v>2343</v>
      </c>
      <c r="E1015" t="s">
        <v>11599</v>
      </c>
      <c r="F1015" t="s">
        <v>2335</v>
      </c>
      <c r="G1015" s="13">
        <v>42458</v>
      </c>
      <c r="H1015" s="13">
        <v>42531</v>
      </c>
      <c r="I1015" s="14">
        <v>0</v>
      </c>
      <c r="J1015" t="s">
        <v>259</v>
      </c>
      <c r="K1015" s="13">
        <v>42440.498449074075</v>
      </c>
      <c r="L1015">
        <f t="shared" si="90"/>
        <v>2016</v>
      </c>
      <c r="M1015">
        <f t="shared" si="91"/>
        <v>3</v>
      </c>
      <c r="N1015">
        <f t="shared" si="92"/>
        <v>29</v>
      </c>
      <c r="O1015">
        <f t="shared" si="93"/>
        <v>0</v>
      </c>
      <c r="P1015">
        <f t="shared" si="94"/>
        <v>0</v>
      </c>
      <c r="Q1015">
        <f t="shared" si="95"/>
        <v>1</v>
      </c>
    </row>
    <row r="1016" spans="1:17">
      <c r="A1016" s="12" t="s">
        <v>2344</v>
      </c>
      <c r="B1016" t="s">
        <v>736</v>
      </c>
      <c r="C1016" t="s">
        <v>458</v>
      </c>
      <c r="D1016" t="s">
        <v>2345</v>
      </c>
      <c r="E1016" t="s">
        <v>11599</v>
      </c>
      <c r="F1016" t="s">
        <v>2335</v>
      </c>
      <c r="G1016" s="13">
        <v>42094</v>
      </c>
      <c r="H1016" s="13">
        <v>42164</v>
      </c>
      <c r="I1016" s="14">
        <v>0</v>
      </c>
      <c r="J1016" t="s">
        <v>259</v>
      </c>
      <c r="K1016" s="13">
        <v>42072.471631944441</v>
      </c>
      <c r="L1016">
        <f t="shared" si="90"/>
        <v>2015</v>
      </c>
      <c r="M1016">
        <f t="shared" si="91"/>
        <v>3</v>
      </c>
      <c r="N1016">
        <f t="shared" si="92"/>
        <v>31</v>
      </c>
      <c r="O1016">
        <f t="shared" si="93"/>
        <v>0</v>
      </c>
      <c r="P1016">
        <f t="shared" si="94"/>
        <v>0</v>
      </c>
      <c r="Q1016">
        <f t="shared" si="95"/>
        <v>1</v>
      </c>
    </row>
    <row r="1017" spans="1:17">
      <c r="A1017" s="12" t="s">
        <v>2344</v>
      </c>
      <c r="B1017" t="s">
        <v>736</v>
      </c>
      <c r="C1017" t="s">
        <v>458</v>
      </c>
      <c r="D1017" t="s">
        <v>2346</v>
      </c>
      <c r="E1017" t="s">
        <v>11599</v>
      </c>
      <c r="F1017" t="s">
        <v>2335</v>
      </c>
      <c r="G1017" s="13">
        <v>42177</v>
      </c>
      <c r="H1017" s="13">
        <v>42214</v>
      </c>
      <c r="I1017" s="14">
        <v>0</v>
      </c>
      <c r="J1017" t="s">
        <v>259</v>
      </c>
      <c r="K1017" s="13">
        <v>42157.638321759259</v>
      </c>
      <c r="L1017">
        <f t="shared" si="90"/>
        <v>2015</v>
      </c>
      <c r="M1017">
        <f t="shared" si="91"/>
        <v>6</v>
      </c>
      <c r="N1017">
        <f t="shared" si="92"/>
        <v>22</v>
      </c>
      <c r="O1017">
        <f t="shared" si="93"/>
        <v>0</v>
      </c>
      <c r="P1017">
        <f t="shared" si="94"/>
        <v>0</v>
      </c>
      <c r="Q1017">
        <f t="shared" si="95"/>
        <v>1</v>
      </c>
    </row>
    <row r="1018" spans="1:17">
      <c r="A1018" s="12" t="s">
        <v>2344</v>
      </c>
      <c r="B1018" t="s">
        <v>736</v>
      </c>
      <c r="C1018" t="s">
        <v>458</v>
      </c>
      <c r="D1018" t="s">
        <v>2347</v>
      </c>
      <c r="E1018" t="s">
        <v>11599</v>
      </c>
      <c r="F1018" t="s">
        <v>2335</v>
      </c>
      <c r="G1018" s="13">
        <v>42374</v>
      </c>
      <c r="H1018" s="13">
        <v>42447</v>
      </c>
      <c r="I1018" s="14">
        <v>0</v>
      </c>
      <c r="J1018" t="s">
        <v>259</v>
      </c>
      <c r="K1018" s="13">
        <v>42352.463888888888</v>
      </c>
      <c r="L1018">
        <f t="shared" si="90"/>
        <v>2016</v>
      </c>
      <c r="M1018">
        <f t="shared" si="91"/>
        <v>1</v>
      </c>
      <c r="N1018">
        <f t="shared" si="92"/>
        <v>5</v>
      </c>
      <c r="O1018">
        <f t="shared" si="93"/>
        <v>0</v>
      </c>
      <c r="P1018">
        <f t="shared" si="94"/>
        <v>0</v>
      </c>
      <c r="Q1018">
        <f t="shared" si="95"/>
        <v>1</v>
      </c>
    </row>
    <row r="1019" spans="1:17">
      <c r="A1019" s="12" t="s">
        <v>2344</v>
      </c>
      <c r="B1019" t="s">
        <v>736</v>
      </c>
      <c r="C1019" t="s">
        <v>458</v>
      </c>
      <c r="D1019" t="s">
        <v>2348</v>
      </c>
      <c r="E1019" t="s">
        <v>11599</v>
      </c>
      <c r="F1019" t="s">
        <v>2335</v>
      </c>
      <c r="G1019" s="13">
        <v>42459</v>
      </c>
      <c r="H1019" s="13">
        <v>42531</v>
      </c>
      <c r="I1019" s="14">
        <v>0</v>
      </c>
      <c r="J1019" t="s">
        <v>259</v>
      </c>
      <c r="K1019" s="13">
        <v>42440.497013888889</v>
      </c>
      <c r="L1019">
        <f t="shared" si="90"/>
        <v>2016</v>
      </c>
      <c r="M1019">
        <f t="shared" si="91"/>
        <v>3</v>
      </c>
      <c r="N1019">
        <f t="shared" si="92"/>
        <v>30</v>
      </c>
      <c r="O1019">
        <f t="shared" si="93"/>
        <v>0</v>
      </c>
      <c r="P1019">
        <f t="shared" si="94"/>
        <v>0</v>
      </c>
      <c r="Q1019">
        <f t="shared" si="95"/>
        <v>1</v>
      </c>
    </row>
    <row r="1020" spans="1:17">
      <c r="A1020" s="12" t="s">
        <v>2349</v>
      </c>
      <c r="B1020" t="s">
        <v>736</v>
      </c>
      <c r="C1020" t="s">
        <v>458</v>
      </c>
      <c r="D1020" t="s">
        <v>2350</v>
      </c>
      <c r="E1020" t="s">
        <v>11599</v>
      </c>
      <c r="F1020" t="s">
        <v>2335</v>
      </c>
      <c r="G1020" s="13">
        <v>42096</v>
      </c>
      <c r="H1020" s="13">
        <v>42166</v>
      </c>
      <c r="I1020" s="14">
        <v>0</v>
      </c>
      <c r="J1020" t="s">
        <v>259</v>
      </c>
      <c r="K1020" s="13">
        <v>42072.481226851851</v>
      </c>
      <c r="L1020">
        <f t="shared" si="90"/>
        <v>2015</v>
      </c>
      <c r="M1020">
        <f t="shared" si="91"/>
        <v>4</v>
      </c>
      <c r="N1020">
        <f t="shared" si="92"/>
        <v>2</v>
      </c>
      <c r="O1020">
        <f t="shared" si="93"/>
        <v>0</v>
      </c>
      <c r="P1020">
        <f t="shared" si="94"/>
        <v>0</v>
      </c>
      <c r="Q1020">
        <f t="shared" si="95"/>
        <v>1</v>
      </c>
    </row>
    <row r="1021" spans="1:17">
      <c r="A1021" s="12" t="s">
        <v>2349</v>
      </c>
      <c r="B1021" t="s">
        <v>736</v>
      </c>
      <c r="C1021" t="s">
        <v>458</v>
      </c>
      <c r="D1021" t="s">
        <v>2351</v>
      </c>
      <c r="E1021" t="s">
        <v>11599</v>
      </c>
      <c r="F1021" t="s">
        <v>2335</v>
      </c>
      <c r="G1021" s="13">
        <v>42458</v>
      </c>
      <c r="H1021" s="13">
        <v>42531</v>
      </c>
      <c r="I1021" s="14">
        <v>0</v>
      </c>
      <c r="J1021" t="s">
        <v>259</v>
      </c>
      <c r="K1021" s="13">
        <v>42440.498449074075</v>
      </c>
      <c r="L1021">
        <f t="shared" si="90"/>
        <v>2016</v>
      </c>
      <c r="M1021">
        <f t="shared" si="91"/>
        <v>3</v>
      </c>
      <c r="N1021">
        <f t="shared" si="92"/>
        <v>29</v>
      </c>
      <c r="O1021">
        <f t="shared" si="93"/>
        <v>0</v>
      </c>
      <c r="P1021">
        <f t="shared" si="94"/>
        <v>0</v>
      </c>
      <c r="Q1021">
        <f t="shared" si="95"/>
        <v>1</v>
      </c>
    </row>
    <row r="1022" spans="1:17">
      <c r="A1022" s="12" t="s">
        <v>2352</v>
      </c>
      <c r="B1022" t="s">
        <v>736</v>
      </c>
      <c r="C1022" t="s">
        <v>458</v>
      </c>
      <c r="D1022" t="s">
        <v>2353</v>
      </c>
      <c r="E1022" t="s">
        <v>11599</v>
      </c>
      <c r="F1022" t="s">
        <v>2335</v>
      </c>
      <c r="G1022" s="13">
        <v>42096</v>
      </c>
      <c r="H1022" s="13">
        <v>42166</v>
      </c>
      <c r="I1022" s="14">
        <v>0</v>
      </c>
      <c r="J1022" t="s">
        <v>259</v>
      </c>
      <c r="K1022" s="13">
        <v>42072.469317129631</v>
      </c>
      <c r="L1022">
        <f t="shared" si="90"/>
        <v>2015</v>
      </c>
      <c r="M1022">
        <f t="shared" si="91"/>
        <v>4</v>
      </c>
      <c r="N1022">
        <f t="shared" si="92"/>
        <v>2</v>
      </c>
      <c r="O1022">
        <f t="shared" si="93"/>
        <v>0</v>
      </c>
      <c r="P1022">
        <f t="shared" si="94"/>
        <v>0</v>
      </c>
      <c r="Q1022">
        <f t="shared" si="95"/>
        <v>1</v>
      </c>
    </row>
    <row r="1023" spans="1:17">
      <c r="A1023" s="12" t="s">
        <v>2352</v>
      </c>
      <c r="B1023" t="s">
        <v>736</v>
      </c>
      <c r="C1023" t="s">
        <v>458</v>
      </c>
      <c r="D1023" t="s">
        <v>2354</v>
      </c>
      <c r="E1023" t="s">
        <v>11599</v>
      </c>
      <c r="F1023" t="s">
        <v>2335</v>
      </c>
      <c r="G1023" s="13">
        <v>42460</v>
      </c>
      <c r="H1023" s="13">
        <v>42531</v>
      </c>
      <c r="I1023" s="14">
        <v>0</v>
      </c>
      <c r="J1023" t="s">
        <v>259</v>
      </c>
      <c r="K1023" s="13">
        <v>42440.50240740741</v>
      </c>
      <c r="L1023">
        <f t="shared" si="90"/>
        <v>2016</v>
      </c>
      <c r="M1023">
        <f t="shared" si="91"/>
        <v>3</v>
      </c>
      <c r="N1023">
        <f t="shared" si="92"/>
        <v>31</v>
      </c>
      <c r="O1023">
        <f t="shared" si="93"/>
        <v>0</v>
      </c>
      <c r="P1023">
        <f t="shared" si="94"/>
        <v>0</v>
      </c>
      <c r="Q1023">
        <f t="shared" si="95"/>
        <v>1</v>
      </c>
    </row>
    <row r="1024" spans="1:17">
      <c r="A1024" s="12" t="s">
        <v>2355</v>
      </c>
      <c r="B1024" t="s">
        <v>750</v>
      </c>
      <c r="C1024" t="s">
        <v>458</v>
      </c>
      <c r="D1024" t="s">
        <v>2356</v>
      </c>
      <c r="E1024" t="s">
        <v>11599</v>
      </c>
      <c r="F1024" t="s">
        <v>2335</v>
      </c>
      <c r="G1024" s="13">
        <v>42094</v>
      </c>
      <c r="H1024" s="13">
        <v>42164</v>
      </c>
      <c r="I1024" s="14">
        <v>0</v>
      </c>
      <c r="J1024" t="s">
        <v>259</v>
      </c>
      <c r="K1024" s="13">
        <v>42104.459340277775</v>
      </c>
      <c r="L1024">
        <f t="shared" si="90"/>
        <v>2015</v>
      </c>
      <c r="M1024">
        <f t="shared" si="91"/>
        <v>3</v>
      </c>
      <c r="N1024">
        <f t="shared" si="92"/>
        <v>31</v>
      </c>
      <c r="O1024" t="e">
        <f t="shared" si="93"/>
        <v>#NUM!</v>
      </c>
      <c r="P1024" t="e">
        <f t="shared" si="94"/>
        <v>#NUM!</v>
      </c>
      <c r="Q1024">
        <f t="shared" si="95"/>
        <v>1</v>
      </c>
    </row>
    <row r="1025" spans="1:17">
      <c r="A1025" s="12" t="s">
        <v>2355</v>
      </c>
      <c r="B1025" t="s">
        <v>750</v>
      </c>
      <c r="C1025" t="s">
        <v>458</v>
      </c>
      <c r="D1025" t="s">
        <v>2357</v>
      </c>
      <c r="E1025" t="s">
        <v>11599</v>
      </c>
      <c r="F1025" t="s">
        <v>2335</v>
      </c>
      <c r="G1025" s="13">
        <v>42373</v>
      </c>
      <c r="H1025" s="13">
        <v>42447</v>
      </c>
      <c r="I1025" s="14">
        <v>0</v>
      </c>
      <c r="J1025" t="s">
        <v>259</v>
      </c>
      <c r="K1025" s="13">
        <v>42381.647372685184</v>
      </c>
      <c r="L1025">
        <f t="shared" si="90"/>
        <v>2016</v>
      </c>
      <c r="M1025">
        <f t="shared" si="91"/>
        <v>1</v>
      </c>
      <c r="N1025">
        <f t="shared" si="92"/>
        <v>4</v>
      </c>
      <c r="O1025" t="e">
        <f t="shared" si="93"/>
        <v>#NUM!</v>
      </c>
      <c r="P1025" t="e">
        <f t="shared" si="94"/>
        <v>#NUM!</v>
      </c>
      <c r="Q1025">
        <f t="shared" si="95"/>
        <v>1</v>
      </c>
    </row>
    <row r="1026" spans="1:17">
      <c r="A1026" s="12" t="s">
        <v>2355</v>
      </c>
      <c r="B1026" t="s">
        <v>750</v>
      </c>
      <c r="C1026" t="s">
        <v>458</v>
      </c>
      <c r="D1026" t="s">
        <v>2358</v>
      </c>
      <c r="E1026" t="s">
        <v>11599</v>
      </c>
      <c r="F1026" t="s">
        <v>2335</v>
      </c>
      <c r="G1026" s="13">
        <v>42458</v>
      </c>
      <c r="H1026" s="13">
        <v>42531</v>
      </c>
      <c r="I1026" s="14">
        <v>0</v>
      </c>
      <c r="J1026" t="s">
        <v>259</v>
      </c>
      <c r="K1026" s="13">
        <v>42471.630254629628</v>
      </c>
      <c r="L1026">
        <f t="shared" si="90"/>
        <v>2016</v>
      </c>
      <c r="M1026">
        <f t="shared" si="91"/>
        <v>3</v>
      </c>
      <c r="N1026">
        <f t="shared" si="92"/>
        <v>29</v>
      </c>
      <c r="O1026" t="e">
        <f t="shared" si="93"/>
        <v>#NUM!</v>
      </c>
      <c r="P1026" t="e">
        <f t="shared" si="94"/>
        <v>#NUM!</v>
      </c>
      <c r="Q1026">
        <f t="shared" si="95"/>
        <v>1</v>
      </c>
    </row>
    <row r="1027" spans="1:17">
      <c r="A1027" s="12" t="s">
        <v>2359</v>
      </c>
      <c r="B1027" t="s">
        <v>736</v>
      </c>
      <c r="C1027" t="s">
        <v>458</v>
      </c>
      <c r="D1027" t="s">
        <v>2360</v>
      </c>
      <c r="E1027" t="s">
        <v>11599</v>
      </c>
      <c r="F1027" t="s">
        <v>2361</v>
      </c>
      <c r="G1027" s="13">
        <v>42262</v>
      </c>
      <c r="H1027" s="13">
        <v>42332</v>
      </c>
      <c r="I1027" s="14">
        <v>0</v>
      </c>
      <c r="J1027" t="s">
        <v>259</v>
      </c>
      <c r="K1027" s="13">
        <v>42272.413761574076</v>
      </c>
      <c r="L1027">
        <f t="shared" ref="L1027:L1090" si="96">YEAR(G1027)</f>
        <v>2015</v>
      </c>
      <c r="M1027">
        <f t="shared" ref="M1027:M1090" si="97">MONTH(G1027)</f>
        <v>9</v>
      </c>
      <c r="N1027">
        <f t="shared" ref="N1027:N1090" si="98">DAY(G1027)</f>
        <v>15</v>
      </c>
      <c r="O1027" t="e">
        <f t="shared" ref="O1027:O1090" si="99">DATEDIF($K1027,INT($G1027),"y")</f>
        <v>#NUM!</v>
      </c>
      <c r="P1027" t="e">
        <f t="shared" ref="P1027:P1090" si="100">DATEDIF($K1027,INT($G1027),"m")</f>
        <v>#NUM!</v>
      </c>
      <c r="Q1027">
        <f t="shared" ref="Q1027:Q1090" si="101">DATEDIF($K$2,INT($G$2),"ym")</f>
        <v>1</v>
      </c>
    </row>
    <row r="1028" spans="1:17">
      <c r="A1028" s="12" t="s">
        <v>2359</v>
      </c>
      <c r="B1028" t="s">
        <v>736</v>
      </c>
      <c r="C1028" t="s">
        <v>458</v>
      </c>
      <c r="D1028" t="s">
        <v>2362</v>
      </c>
      <c r="E1028" t="s">
        <v>11599</v>
      </c>
      <c r="F1028" t="s">
        <v>2361</v>
      </c>
      <c r="G1028" s="13">
        <v>42374</v>
      </c>
      <c r="H1028" s="13">
        <v>42447</v>
      </c>
      <c r="I1028" s="14">
        <v>0</v>
      </c>
      <c r="J1028" t="s">
        <v>259</v>
      </c>
      <c r="K1028" s="13">
        <v>42352.461087962962</v>
      </c>
      <c r="L1028">
        <f t="shared" si="96"/>
        <v>2016</v>
      </c>
      <c r="M1028">
        <f t="shared" si="97"/>
        <v>1</v>
      </c>
      <c r="N1028">
        <f t="shared" si="98"/>
        <v>5</v>
      </c>
      <c r="O1028">
        <f t="shared" si="99"/>
        <v>0</v>
      </c>
      <c r="P1028">
        <f t="shared" si="100"/>
        <v>0</v>
      </c>
      <c r="Q1028">
        <f t="shared" si="101"/>
        <v>1</v>
      </c>
    </row>
    <row r="1029" spans="1:17">
      <c r="A1029" s="12" t="s">
        <v>2363</v>
      </c>
      <c r="B1029" t="s">
        <v>736</v>
      </c>
      <c r="C1029" t="s">
        <v>458</v>
      </c>
      <c r="D1029" t="s">
        <v>2364</v>
      </c>
      <c r="E1029" t="s">
        <v>11599</v>
      </c>
      <c r="F1029" t="s">
        <v>2361</v>
      </c>
      <c r="G1029" s="13">
        <v>42262</v>
      </c>
      <c r="H1029" s="13">
        <v>42332</v>
      </c>
      <c r="I1029" s="14">
        <v>0</v>
      </c>
      <c r="J1029" t="s">
        <v>259</v>
      </c>
      <c r="K1029" s="13">
        <v>42272.397534722222</v>
      </c>
      <c r="L1029">
        <f t="shared" si="96"/>
        <v>2015</v>
      </c>
      <c r="M1029">
        <f t="shared" si="97"/>
        <v>9</v>
      </c>
      <c r="N1029">
        <f t="shared" si="98"/>
        <v>15</v>
      </c>
      <c r="O1029" t="e">
        <f t="shared" si="99"/>
        <v>#NUM!</v>
      </c>
      <c r="P1029" t="e">
        <f t="shared" si="100"/>
        <v>#NUM!</v>
      </c>
      <c r="Q1029">
        <f t="shared" si="101"/>
        <v>1</v>
      </c>
    </row>
    <row r="1030" spans="1:17">
      <c r="A1030" s="12" t="s">
        <v>2363</v>
      </c>
      <c r="B1030" t="s">
        <v>736</v>
      </c>
      <c r="C1030" t="s">
        <v>458</v>
      </c>
      <c r="D1030" t="s">
        <v>2365</v>
      </c>
      <c r="E1030" t="s">
        <v>11599</v>
      </c>
      <c r="F1030" t="s">
        <v>2361</v>
      </c>
      <c r="G1030" s="13">
        <v>42374</v>
      </c>
      <c r="H1030" s="13">
        <v>42447</v>
      </c>
      <c r="I1030" s="14">
        <v>0</v>
      </c>
      <c r="J1030" t="s">
        <v>259</v>
      </c>
      <c r="K1030" s="13">
        <v>42352.471493055556</v>
      </c>
      <c r="L1030">
        <f t="shared" si="96"/>
        <v>2016</v>
      </c>
      <c r="M1030">
        <f t="shared" si="97"/>
        <v>1</v>
      </c>
      <c r="N1030">
        <f t="shared" si="98"/>
        <v>5</v>
      </c>
      <c r="O1030">
        <f t="shared" si="99"/>
        <v>0</v>
      </c>
      <c r="P1030">
        <f t="shared" si="100"/>
        <v>0</v>
      </c>
      <c r="Q1030">
        <f t="shared" si="101"/>
        <v>1</v>
      </c>
    </row>
    <row r="1031" spans="1:17">
      <c r="A1031" s="12" t="s">
        <v>2366</v>
      </c>
      <c r="B1031" t="s">
        <v>736</v>
      </c>
      <c r="C1031" t="s">
        <v>458</v>
      </c>
      <c r="D1031" t="s">
        <v>2367</v>
      </c>
      <c r="E1031" t="s">
        <v>11599</v>
      </c>
      <c r="F1031" t="s">
        <v>2361</v>
      </c>
      <c r="G1031" s="13">
        <v>42262</v>
      </c>
      <c r="H1031" s="13">
        <v>42332</v>
      </c>
      <c r="I1031" s="14">
        <v>0</v>
      </c>
      <c r="J1031" t="s">
        <v>259</v>
      </c>
      <c r="K1031" s="13">
        <v>42272.386979166666</v>
      </c>
      <c r="L1031">
        <f t="shared" si="96"/>
        <v>2015</v>
      </c>
      <c r="M1031">
        <f t="shared" si="97"/>
        <v>9</v>
      </c>
      <c r="N1031">
        <f t="shared" si="98"/>
        <v>15</v>
      </c>
      <c r="O1031" t="e">
        <f t="shared" si="99"/>
        <v>#NUM!</v>
      </c>
      <c r="P1031" t="e">
        <f t="shared" si="100"/>
        <v>#NUM!</v>
      </c>
      <c r="Q1031">
        <f t="shared" si="101"/>
        <v>1</v>
      </c>
    </row>
    <row r="1032" spans="1:17">
      <c r="A1032" s="12" t="s">
        <v>2366</v>
      </c>
      <c r="B1032" t="s">
        <v>736</v>
      </c>
      <c r="C1032" t="s">
        <v>458</v>
      </c>
      <c r="D1032" t="s">
        <v>2368</v>
      </c>
      <c r="E1032" t="s">
        <v>11599</v>
      </c>
      <c r="F1032" t="s">
        <v>2361</v>
      </c>
      <c r="G1032" s="13">
        <v>42374</v>
      </c>
      <c r="H1032" s="13">
        <v>42447</v>
      </c>
      <c r="I1032" s="14">
        <v>0</v>
      </c>
      <c r="J1032" t="s">
        <v>259</v>
      </c>
      <c r="K1032" s="13">
        <v>42352.471493055556</v>
      </c>
      <c r="L1032">
        <f t="shared" si="96"/>
        <v>2016</v>
      </c>
      <c r="M1032">
        <f t="shared" si="97"/>
        <v>1</v>
      </c>
      <c r="N1032">
        <f t="shared" si="98"/>
        <v>5</v>
      </c>
      <c r="O1032">
        <f t="shared" si="99"/>
        <v>0</v>
      </c>
      <c r="P1032">
        <f t="shared" si="100"/>
        <v>0</v>
      </c>
      <c r="Q1032">
        <f t="shared" si="101"/>
        <v>1</v>
      </c>
    </row>
    <row r="1033" spans="1:17">
      <c r="A1033" s="12" t="s">
        <v>2369</v>
      </c>
      <c r="B1033" t="s">
        <v>736</v>
      </c>
      <c r="C1033" t="s">
        <v>458</v>
      </c>
      <c r="D1033" t="s">
        <v>2370</v>
      </c>
      <c r="E1033" t="s">
        <v>11599</v>
      </c>
      <c r="F1033" t="s">
        <v>2361</v>
      </c>
      <c r="G1033" s="13">
        <v>42262</v>
      </c>
      <c r="H1033" s="13">
        <v>42332</v>
      </c>
      <c r="I1033" s="14">
        <v>0</v>
      </c>
      <c r="J1033" t="s">
        <v>259</v>
      </c>
      <c r="K1033" s="13">
        <v>42272.397569444445</v>
      </c>
      <c r="L1033">
        <f t="shared" si="96"/>
        <v>2015</v>
      </c>
      <c r="M1033">
        <f t="shared" si="97"/>
        <v>9</v>
      </c>
      <c r="N1033">
        <f t="shared" si="98"/>
        <v>15</v>
      </c>
      <c r="O1033" t="e">
        <f t="shared" si="99"/>
        <v>#NUM!</v>
      </c>
      <c r="P1033" t="e">
        <f t="shared" si="100"/>
        <v>#NUM!</v>
      </c>
      <c r="Q1033">
        <f t="shared" si="101"/>
        <v>1</v>
      </c>
    </row>
    <row r="1034" spans="1:17">
      <c r="A1034" s="12" t="s">
        <v>2369</v>
      </c>
      <c r="B1034" t="s">
        <v>736</v>
      </c>
      <c r="C1034" t="s">
        <v>458</v>
      </c>
      <c r="D1034" t="s">
        <v>2371</v>
      </c>
      <c r="E1034" t="s">
        <v>11599</v>
      </c>
      <c r="F1034" t="s">
        <v>2361</v>
      </c>
      <c r="G1034" s="13">
        <v>42374</v>
      </c>
      <c r="H1034" s="13">
        <v>42447</v>
      </c>
      <c r="I1034" s="14">
        <v>0</v>
      </c>
      <c r="J1034" t="s">
        <v>259</v>
      </c>
      <c r="K1034" s="13">
        <v>42352.47152777778</v>
      </c>
      <c r="L1034">
        <f t="shared" si="96"/>
        <v>2016</v>
      </c>
      <c r="M1034">
        <f t="shared" si="97"/>
        <v>1</v>
      </c>
      <c r="N1034">
        <f t="shared" si="98"/>
        <v>5</v>
      </c>
      <c r="O1034">
        <f t="shared" si="99"/>
        <v>0</v>
      </c>
      <c r="P1034">
        <f t="shared" si="100"/>
        <v>0</v>
      </c>
      <c r="Q1034">
        <f t="shared" si="101"/>
        <v>1</v>
      </c>
    </row>
    <row r="1035" spans="1:17">
      <c r="A1035" s="12" t="s">
        <v>2372</v>
      </c>
      <c r="B1035" t="s">
        <v>736</v>
      </c>
      <c r="C1035" t="s">
        <v>458</v>
      </c>
      <c r="D1035" t="s">
        <v>2373</v>
      </c>
      <c r="E1035" t="s">
        <v>11599</v>
      </c>
      <c r="F1035" t="s">
        <v>2361</v>
      </c>
      <c r="G1035" s="13">
        <v>42374</v>
      </c>
      <c r="H1035" s="13">
        <v>42447</v>
      </c>
      <c r="I1035" s="14">
        <v>0</v>
      </c>
      <c r="J1035" t="s">
        <v>259</v>
      </c>
      <c r="K1035" s="13">
        <v>42352.471562500003</v>
      </c>
      <c r="L1035">
        <f t="shared" si="96"/>
        <v>2016</v>
      </c>
      <c r="M1035">
        <f t="shared" si="97"/>
        <v>1</v>
      </c>
      <c r="N1035">
        <f t="shared" si="98"/>
        <v>5</v>
      </c>
      <c r="O1035">
        <f t="shared" si="99"/>
        <v>0</v>
      </c>
      <c r="P1035">
        <f t="shared" si="100"/>
        <v>0</v>
      </c>
      <c r="Q1035">
        <f t="shared" si="101"/>
        <v>1</v>
      </c>
    </row>
    <row r="1036" spans="1:17">
      <c r="A1036" s="12" t="s">
        <v>2374</v>
      </c>
      <c r="B1036" t="s">
        <v>736</v>
      </c>
      <c r="C1036" t="s">
        <v>458</v>
      </c>
      <c r="D1036" t="s">
        <v>2375</v>
      </c>
      <c r="E1036" t="s">
        <v>11599</v>
      </c>
      <c r="F1036" t="s">
        <v>2361</v>
      </c>
      <c r="G1036" s="13">
        <v>42373</v>
      </c>
      <c r="H1036" s="13">
        <v>42447</v>
      </c>
      <c r="I1036" s="14">
        <v>0</v>
      </c>
      <c r="J1036" t="s">
        <v>259</v>
      </c>
      <c r="K1036" s="13">
        <v>42352.471585648149</v>
      </c>
      <c r="L1036">
        <f t="shared" si="96"/>
        <v>2016</v>
      </c>
      <c r="M1036">
        <f t="shared" si="97"/>
        <v>1</v>
      </c>
      <c r="N1036">
        <f t="shared" si="98"/>
        <v>4</v>
      </c>
      <c r="O1036">
        <f t="shared" si="99"/>
        <v>0</v>
      </c>
      <c r="P1036">
        <f t="shared" si="100"/>
        <v>0</v>
      </c>
      <c r="Q1036">
        <f t="shared" si="101"/>
        <v>1</v>
      </c>
    </row>
    <row r="1037" spans="1:17">
      <c r="A1037" s="12" t="s">
        <v>2376</v>
      </c>
      <c r="B1037" t="s">
        <v>750</v>
      </c>
      <c r="C1037" t="s">
        <v>458</v>
      </c>
      <c r="D1037" t="s">
        <v>2377</v>
      </c>
      <c r="E1037" t="s">
        <v>11599</v>
      </c>
      <c r="F1037" t="s">
        <v>2361</v>
      </c>
      <c r="G1037" s="13">
        <v>42374</v>
      </c>
      <c r="H1037" s="13">
        <v>42447</v>
      </c>
      <c r="I1037" s="14">
        <v>0</v>
      </c>
      <c r="J1037" t="s">
        <v>259</v>
      </c>
      <c r="K1037" s="13">
        <v>42389.661157407405</v>
      </c>
      <c r="L1037">
        <f t="shared" si="96"/>
        <v>2016</v>
      </c>
      <c r="M1037">
        <f t="shared" si="97"/>
        <v>1</v>
      </c>
      <c r="N1037">
        <f t="shared" si="98"/>
        <v>5</v>
      </c>
      <c r="O1037" t="e">
        <f t="shared" si="99"/>
        <v>#NUM!</v>
      </c>
      <c r="P1037" t="e">
        <f t="shared" si="100"/>
        <v>#NUM!</v>
      </c>
      <c r="Q1037">
        <f t="shared" si="101"/>
        <v>1</v>
      </c>
    </row>
    <row r="1038" spans="1:17">
      <c r="A1038" s="12" t="s">
        <v>2378</v>
      </c>
      <c r="B1038" t="s">
        <v>750</v>
      </c>
      <c r="C1038" t="s">
        <v>458</v>
      </c>
      <c r="D1038" t="s">
        <v>2379</v>
      </c>
      <c r="E1038" t="s">
        <v>11599</v>
      </c>
      <c r="F1038" t="s">
        <v>2361</v>
      </c>
      <c r="G1038" s="13">
        <v>42374</v>
      </c>
      <c r="H1038" s="13">
        <v>42447</v>
      </c>
      <c r="I1038" s="14">
        <v>0</v>
      </c>
      <c r="J1038" t="s">
        <v>259</v>
      </c>
      <c r="K1038" s="13">
        <v>42389.661192129628</v>
      </c>
      <c r="L1038">
        <f t="shared" si="96"/>
        <v>2016</v>
      </c>
      <c r="M1038">
        <f t="shared" si="97"/>
        <v>1</v>
      </c>
      <c r="N1038">
        <f t="shared" si="98"/>
        <v>5</v>
      </c>
      <c r="O1038" t="e">
        <f t="shared" si="99"/>
        <v>#NUM!</v>
      </c>
      <c r="P1038" t="e">
        <f t="shared" si="100"/>
        <v>#NUM!</v>
      </c>
      <c r="Q1038">
        <f t="shared" si="101"/>
        <v>1</v>
      </c>
    </row>
    <row r="1039" spans="1:17">
      <c r="A1039" s="12" t="s">
        <v>2380</v>
      </c>
      <c r="B1039" t="s">
        <v>736</v>
      </c>
      <c r="C1039" t="s">
        <v>458</v>
      </c>
      <c r="D1039" t="s">
        <v>2381</v>
      </c>
      <c r="E1039" t="s">
        <v>11599</v>
      </c>
      <c r="F1039" t="s">
        <v>2382</v>
      </c>
      <c r="G1039" s="13">
        <v>42094</v>
      </c>
      <c r="H1039" s="13">
        <v>42166</v>
      </c>
      <c r="I1039" s="14">
        <v>0</v>
      </c>
      <c r="J1039" t="s">
        <v>259</v>
      </c>
      <c r="K1039" s="13">
        <v>42072.480937499997</v>
      </c>
      <c r="L1039">
        <f t="shared" si="96"/>
        <v>2015</v>
      </c>
      <c r="M1039">
        <f t="shared" si="97"/>
        <v>3</v>
      </c>
      <c r="N1039">
        <f t="shared" si="98"/>
        <v>31</v>
      </c>
      <c r="O1039">
        <f t="shared" si="99"/>
        <v>0</v>
      </c>
      <c r="P1039">
        <f t="shared" si="100"/>
        <v>0</v>
      </c>
      <c r="Q1039">
        <f t="shared" si="101"/>
        <v>1</v>
      </c>
    </row>
    <row r="1040" spans="1:17">
      <c r="A1040" s="12" t="s">
        <v>2380</v>
      </c>
      <c r="B1040" t="s">
        <v>736</v>
      </c>
      <c r="C1040" t="s">
        <v>458</v>
      </c>
      <c r="D1040" t="s">
        <v>2383</v>
      </c>
      <c r="E1040" t="s">
        <v>11599</v>
      </c>
      <c r="F1040" t="s">
        <v>2382</v>
      </c>
      <c r="G1040" s="13">
        <v>42373</v>
      </c>
      <c r="H1040" s="13">
        <v>42447</v>
      </c>
      <c r="I1040" s="14">
        <v>0</v>
      </c>
      <c r="J1040" t="s">
        <v>259</v>
      </c>
      <c r="K1040" s="13">
        <v>42352.46534722222</v>
      </c>
      <c r="L1040">
        <f t="shared" si="96"/>
        <v>2016</v>
      </c>
      <c r="M1040">
        <f t="shared" si="97"/>
        <v>1</v>
      </c>
      <c r="N1040">
        <f t="shared" si="98"/>
        <v>4</v>
      </c>
      <c r="O1040">
        <f t="shared" si="99"/>
        <v>0</v>
      </c>
      <c r="P1040">
        <f t="shared" si="100"/>
        <v>0</v>
      </c>
      <c r="Q1040">
        <f t="shared" si="101"/>
        <v>1</v>
      </c>
    </row>
    <row r="1041" spans="1:17">
      <c r="A1041" s="12" t="s">
        <v>2380</v>
      </c>
      <c r="B1041" t="s">
        <v>736</v>
      </c>
      <c r="C1041" t="s">
        <v>458</v>
      </c>
      <c r="D1041" t="s">
        <v>2384</v>
      </c>
      <c r="E1041" t="s">
        <v>11599</v>
      </c>
      <c r="F1041" t="s">
        <v>2382</v>
      </c>
      <c r="G1041" s="13">
        <v>42458</v>
      </c>
      <c r="H1041" s="13">
        <v>42531</v>
      </c>
      <c r="I1041" s="14">
        <v>0</v>
      </c>
      <c r="J1041" t="s">
        <v>259</v>
      </c>
      <c r="K1041" s="13">
        <v>42440.498194444444</v>
      </c>
      <c r="L1041">
        <f t="shared" si="96"/>
        <v>2016</v>
      </c>
      <c r="M1041">
        <f t="shared" si="97"/>
        <v>3</v>
      </c>
      <c r="N1041">
        <f t="shared" si="98"/>
        <v>29</v>
      </c>
      <c r="O1041">
        <f t="shared" si="99"/>
        <v>0</v>
      </c>
      <c r="P1041">
        <f t="shared" si="100"/>
        <v>0</v>
      </c>
      <c r="Q1041">
        <f t="shared" si="101"/>
        <v>1</v>
      </c>
    </row>
    <row r="1042" spans="1:17">
      <c r="A1042" s="12" t="s">
        <v>2385</v>
      </c>
      <c r="B1042" t="s">
        <v>795</v>
      </c>
      <c r="C1042" t="s">
        <v>458</v>
      </c>
      <c r="D1042" t="s">
        <v>2386</v>
      </c>
      <c r="E1042" t="s">
        <v>11599</v>
      </c>
      <c r="F1042" t="s">
        <v>2382</v>
      </c>
      <c r="G1042" s="13">
        <v>42373</v>
      </c>
      <c r="H1042" s="13">
        <v>42447</v>
      </c>
      <c r="I1042" s="14">
        <v>0</v>
      </c>
      <c r="J1042" t="s">
        <v>259</v>
      </c>
      <c r="K1042" s="13">
        <v>42383.532685185186</v>
      </c>
      <c r="L1042">
        <f t="shared" si="96"/>
        <v>2016</v>
      </c>
      <c r="M1042">
        <f t="shared" si="97"/>
        <v>1</v>
      </c>
      <c r="N1042">
        <f t="shared" si="98"/>
        <v>4</v>
      </c>
      <c r="O1042" t="e">
        <f t="shared" si="99"/>
        <v>#NUM!</v>
      </c>
      <c r="P1042" t="e">
        <f t="shared" si="100"/>
        <v>#NUM!</v>
      </c>
      <c r="Q1042">
        <f t="shared" si="101"/>
        <v>1</v>
      </c>
    </row>
    <row r="1043" spans="1:17">
      <c r="A1043" s="12" t="s">
        <v>2385</v>
      </c>
      <c r="B1043" t="s">
        <v>750</v>
      </c>
      <c r="C1043" t="s">
        <v>458</v>
      </c>
      <c r="D1043" t="s">
        <v>2387</v>
      </c>
      <c r="E1043" t="s">
        <v>11599</v>
      </c>
      <c r="F1043" t="s">
        <v>2382</v>
      </c>
      <c r="G1043" s="13">
        <v>42458</v>
      </c>
      <c r="H1043" s="13">
        <v>42531</v>
      </c>
      <c r="I1043" s="14">
        <v>0</v>
      </c>
      <c r="J1043" t="s">
        <v>259</v>
      </c>
      <c r="K1043" s="13">
        <v>42466.654305555552</v>
      </c>
      <c r="L1043">
        <f t="shared" si="96"/>
        <v>2016</v>
      </c>
      <c r="M1043">
        <f t="shared" si="97"/>
        <v>3</v>
      </c>
      <c r="N1043">
        <f t="shared" si="98"/>
        <v>29</v>
      </c>
      <c r="O1043" t="e">
        <f t="shared" si="99"/>
        <v>#NUM!</v>
      </c>
      <c r="P1043" t="e">
        <f t="shared" si="100"/>
        <v>#NUM!</v>
      </c>
      <c r="Q1043">
        <f t="shared" si="101"/>
        <v>1</v>
      </c>
    </row>
    <row r="1044" spans="1:17">
      <c r="A1044" s="12" t="s">
        <v>2388</v>
      </c>
      <c r="B1044" t="s">
        <v>736</v>
      </c>
      <c r="C1044" t="s">
        <v>458</v>
      </c>
      <c r="D1044" t="s">
        <v>2389</v>
      </c>
      <c r="E1044" t="s">
        <v>11599</v>
      </c>
      <c r="F1044" t="s">
        <v>2390</v>
      </c>
      <c r="G1044" s="13">
        <v>42093</v>
      </c>
      <c r="H1044" s="13">
        <v>42165</v>
      </c>
      <c r="I1044" s="14">
        <v>0</v>
      </c>
      <c r="J1044" t="s">
        <v>259</v>
      </c>
      <c r="K1044" s="13">
        <v>42072.481307870374</v>
      </c>
      <c r="L1044">
        <f t="shared" si="96"/>
        <v>2015</v>
      </c>
      <c r="M1044">
        <f t="shared" si="97"/>
        <v>3</v>
      </c>
      <c r="N1044">
        <f t="shared" si="98"/>
        <v>30</v>
      </c>
      <c r="O1044">
        <f t="shared" si="99"/>
        <v>0</v>
      </c>
      <c r="P1044">
        <f t="shared" si="100"/>
        <v>0</v>
      </c>
      <c r="Q1044">
        <f t="shared" si="101"/>
        <v>1</v>
      </c>
    </row>
    <row r="1045" spans="1:17">
      <c r="A1045" s="12" t="s">
        <v>2388</v>
      </c>
      <c r="B1045" t="s">
        <v>736</v>
      </c>
      <c r="C1045" t="s">
        <v>458</v>
      </c>
      <c r="D1045" t="s">
        <v>2391</v>
      </c>
      <c r="E1045" t="s">
        <v>11599</v>
      </c>
      <c r="F1045" t="s">
        <v>2390</v>
      </c>
      <c r="G1045" s="13">
        <v>42177</v>
      </c>
      <c r="H1045" s="13">
        <v>42215</v>
      </c>
      <c r="I1045" s="14">
        <v>0</v>
      </c>
      <c r="J1045" t="s">
        <v>259</v>
      </c>
      <c r="K1045" s="13">
        <v>42157.64</v>
      </c>
      <c r="L1045">
        <f t="shared" si="96"/>
        <v>2015</v>
      </c>
      <c r="M1045">
        <f t="shared" si="97"/>
        <v>6</v>
      </c>
      <c r="N1045">
        <f t="shared" si="98"/>
        <v>22</v>
      </c>
      <c r="O1045">
        <f t="shared" si="99"/>
        <v>0</v>
      </c>
      <c r="P1045">
        <f t="shared" si="100"/>
        <v>0</v>
      </c>
      <c r="Q1045">
        <f t="shared" si="101"/>
        <v>1</v>
      </c>
    </row>
    <row r="1046" spans="1:17">
      <c r="A1046" s="12" t="s">
        <v>2388</v>
      </c>
      <c r="B1046" t="s">
        <v>736</v>
      </c>
      <c r="C1046" t="s">
        <v>458</v>
      </c>
      <c r="D1046" t="s">
        <v>2392</v>
      </c>
      <c r="E1046" t="s">
        <v>11599</v>
      </c>
      <c r="F1046" t="s">
        <v>2390</v>
      </c>
      <c r="G1046" s="13">
        <v>42261</v>
      </c>
      <c r="H1046" s="13">
        <v>42333</v>
      </c>
      <c r="I1046" s="14">
        <v>0</v>
      </c>
      <c r="J1046" t="s">
        <v>259</v>
      </c>
      <c r="K1046" s="13">
        <v>42272.419224537036</v>
      </c>
      <c r="L1046">
        <f t="shared" si="96"/>
        <v>2015</v>
      </c>
      <c r="M1046">
        <f t="shared" si="97"/>
        <v>9</v>
      </c>
      <c r="N1046">
        <f t="shared" si="98"/>
        <v>14</v>
      </c>
      <c r="O1046" t="e">
        <f t="shared" si="99"/>
        <v>#NUM!</v>
      </c>
      <c r="P1046" t="e">
        <f t="shared" si="100"/>
        <v>#NUM!</v>
      </c>
      <c r="Q1046">
        <f t="shared" si="101"/>
        <v>1</v>
      </c>
    </row>
    <row r="1047" spans="1:17">
      <c r="A1047" s="12" t="s">
        <v>2388</v>
      </c>
      <c r="B1047" t="s">
        <v>736</v>
      </c>
      <c r="C1047" t="s">
        <v>458</v>
      </c>
      <c r="D1047" t="s">
        <v>2393</v>
      </c>
      <c r="E1047" t="s">
        <v>11599</v>
      </c>
      <c r="F1047" t="s">
        <v>2390</v>
      </c>
      <c r="G1047" s="13">
        <v>42373</v>
      </c>
      <c r="H1047" s="13">
        <v>42447</v>
      </c>
      <c r="I1047" s="14">
        <v>0</v>
      </c>
      <c r="J1047" t="s">
        <v>259</v>
      </c>
      <c r="K1047" s="13">
        <v>42352.479432870372</v>
      </c>
      <c r="L1047">
        <f t="shared" si="96"/>
        <v>2016</v>
      </c>
      <c r="M1047">
        <f t="shared" si="97"/>
        <v>1</v>
      </c>
      <c r="N1047">
        <f t="shared" si="98"/>
        <v>4</v>
      </c>
      <c r="O1047">
        <f t="shared" si="99"/>
        <v>0</v>
      </c>
      <c r="P1047">
        <f t="shared" si="100"/>
        <v>0</v>
      </c>
      <c r="Q1047">
        <f t="shared" si="101"/>
        <v>1</v>
      </c>
    </row>
    <row r="1048" spans="1:17">
      <c r="A1048" s="12" t="s">
        <v>2388</v>
      </c>
      <c r="B1048" t="s">
        <v>736</v>
      </c>
      <c r="C1048" t="s">
        <v>458</v>
      </c>
      <c r="D1048" t="s">
        <v>2394</v>
      </c>
      <c r="E1048" t="s">
        <v>11599</v>
      </c>
      <c r="F1048" t="s">
        <v>2390</v>
      </c>
      <c r="G1048" s="13">
        <v>42457</v>
      </c>
      <c r="H1048" s="13">
        <v>42531</v>
      </c>
      <c r="I1048" s="14">
        <v>0</v>
      </c>
      <c r="J1048" t="s">
        <v>259</v>
      </c>
      <c r="K1048" s="13">
        <v>42440.500196759262</v>
      </c>
      <c r="L1048">
        <f t="shared" si="96"/>
        <v>2016</v>
      </c>
      <c r="M1048">
        <f t="shared" si="97"/>
        <v>3</v>
      </c>
      <c r="N1048">
        <f t="shared" si="98"/>
        <v>28</v>
      </c>
      <c r="O1048">
        <f t="shared" si="99"/>
        <v>0</v>
      </c>
      <c r="P1048">
        <f t="shared" si="100"/>
        <v>0</v>
      </c>
      <c r="Q1048">
        <f t="shared" si="101"/>
        <v>1</v>
      </c>
    </row>
    <row r="1049" spans="1:17">
      <c r="A1049" s="12" t="s">
        <v>2395</v>
      </c>
      <c r="B1049" t="s">
        <v>736</v>
      </c>
      <c r="C1049" t="s">
        <v>458</v>
      </c>
      <c r="D1049" t="s">
        <v>2396</v>
      </c>
      <c r="E1049" t="s">
        <v>11599</v>
      </c>
      <c r="F1049" t="s">
        <v>2390</v>
      </c>
      <c r="G1049" s="13">
        <v>42177</v>
      </c>
      <c r="H1049" s="13">
        <v>42215</v>
      </c>
      <c r="I1049" s="14">
        <v>0</v>
      </c>
      <c r="J1049" t="s">
        <v>259</v>
      </c>
      <c r="K1049" s="13">
        <v>42157.643055555556</v>
      </c>
      <c r="L1049">
        <f t="shared" si="96"/>
        <v>2015</v>
      </c>
      <c r="M1049">
        <f t="shared" si="97"/>
        <v>6</v>
      </c>
      <c r="N1049">
        <f t="shared" si="98"/>
        <v>22</v>
      </c>
      <c r="O1049">
        <f t="shared" si="99"/>
        <v>0</v>
      </c>
      <c r="P1049">
        <f t="shared" si="100"/>
        <v>0</v>
      </c>
      <c r="Q1049">
        <f t="shared" si="101"/>
        <v>1</v>
      </c>
    </row>
    <row r="1050" spans="1:17">
      <c r="A1050" s="12" t="s">
        <v>2397</v>
      </c>
      <c r="B1050" t="s">
        <v>736</v>
      </c>
      <c r="C1050" t="s">
        <v>458</v>
      </c>
      <c r="D1050" t="s">
        <v>2398</v>
      </c>
      <c r="E1050" t="s">
        <v>11599</v>
      </c>
      <c r="F1050" t="s">
        <v>2390</v>
      </c>
      <c r="G1050" s="13">
        <v>42094</v>
      </c>
      <c r="H1050" s="13">
        <v>42167</v>
      </c>
      <c r="I1050" s="14">
        <v>0</v>
      </c>
      <c r="J1050" t="s">
        <v>259</v>
      </c>
      <c r="K1050" s="13">
        <v>42072.484664351854</v>
      </c>
      <c r="L1050">
        <f t="shared" si="96"/>
        <v>2015</v>
      </c>
      <c r="M1050">
        <f t="shared" si="97"/>
        <v>3</v>
      </c>
      <c r="N1050">
        <f t="shared" si="98"/>
        <v>31</v>
      </c>
      <c r="O1050">
        <f t="shared" si="99"/>
        <v>0</v>
      </c>
      <c r="P1050">
        <f t="shared" si="100"/>
        <v>0</v>
      </c>
      <c r="Q1050">
        <f t="shared" si="101"/>
        <v>1</v>
      </c>
    </row>
    <row r="1051" spans="1:17">
      <c r="A1051" s="12" t="s">
        <v>2397</v>
      </c>
      <c r="B1051" t="s">
        <v>736</v>
      </c>
      <c r="C1051" t="s">
        <v>458</v>
      </c>
      <c r="D1051" t="s">
        <v>2399</v>
      </c>
      <c r="E1051" t="s">
        <v>11599</v>
      </c>
      <c r="F1051" t="s">
        <v>2390</v>
      </c>
      <c r="G1051" s="13">
        <v>42262</v>
      </c>
      <c r="H1051" s="13">
        <v>42333</v>
      </c>
      <c r="I1051" s="14">
        <v>0</v>
      </c>
      <c r="J1051" t="s">
        <v>259</v>
      </c>
      <c r="K1051" s="13">
        <v>42272.423182870371</v>
      </c>
      <c r="L1051">
        <f t="shared" si="96"/>
        <v>2015</v>
      </c>
      <c r="M1051">
        <f t="shared" si="97"/>
        <v>9</v>
      </c>
      <c r="N1051">
        <f t="shared" si="98"/>
        <v>15</v>
      </c>
      <c r="O1051" t="e">
        <f t="shared" si="99"/>
        <v>#NUM!</v>
      </c>
      <c r="P1051" t="e">
        <f t="shared" si="100"/>
        <v>#NUM!</v>
      </c>
      <c r="Q1051">
        <f t="shared" si="101"/>
        <v>1</v>
      </c>
    </row>
    <row r="1052" spans="1:17">
      <c r="A1052" s="12" t="s">
        <v>2397</v>
      </c>
      <c r="B1052" t="s">
        <v>736</v>
      </c>
      <c r="C1052" t="s">
        <v>458</v>
      </c>
      <c r="D1052" t="s">
        <v>2400</v>
      </c>
      <c r="E1052" t="s">
        <v>11599</v>
      </c>
      <c r="F1052" t="s">
        <v>2390</v>
      </c>
      <c r="G1052" s="13">
        <v>42373</v>
      </c>
      <c r="H1052" s="13">
        <v>42447</v>
      </c>
      <c r="I1052" s="14">
        <v>0</v>
      </c>
      <c r="J1052" t="s">
        <v>259</v>
      </c>
      <c r="K1052" s="13">
        <v>42352.471643518518</v>
      </c>
      <c r="L1052">
        <f t="shared" si="96"/>
        <v>2016</v>
      </c>
      <c r="M1052">
        <f t="shared" si="97"/>
        <v>1</v>
      </c>
      <c r="N1052">
        <f t="shared" si="98"/>
        <v>4</v>
      </c>
      <c r="O1052">
        <f t="shared" si="99"/>
        <v>0</v>
      </c>
      <c r="P1052">
        <f t="shared" si="100"/>
        <v>0</v>
      </c>
      <c r="Q1052">
        <f t="shared" si="101"/>
        <v>1</v>
      </c>
    </row>
    <row r="1053" spans="1:17">
      <c r="A1053" s="12" t="s">
        <v>2397</v>
      </c>
      <c r="B1053" t="s">
        <v>736</v>
      </c>
      <c r="C1053" t="s">
        <v>458</v>
      </c>
      <c r="D1053" t="s">
        <v>2401</v>
      </c>
      <c r="E1053" t="s">
        <v>11599</v>
      </c>
      <c r="F1053" t="s">
        <v>2390</v>
      </c>
      <c r="G1053" s="13">
        <v>42457</v>
      </c>
      <c r="H1053" s="13">
        <v>42531</v>
      </c>
      <c r="I1053" s="14">
        <v>0</v>
      </c>
      <c r="J1053" t="s">
        <v>259</v>
      </c>
      <c r="K1053" s="13">
        <v>42440.497013888889</v>
      </c>
      <c r="L1053">
        <f t="shared" si="96"/>
        <v>2016</v>
      </c>
      <c r="M1053">
        <f t="shared" si="97"/>
        <v>3</v>
      </c>
      <c r="N1053">
        <f t="shared" si="98"/>
        <v>28</v>
      </c>
      <c r="O1053">
        <f t="shared" si="99"/>
        <v>0</v>
      </c>
      <c r="P1053">
        <f t="shared" si="100"/>
        <v>0</v>
      </c>
      <c r="Q1053">
        <f t="shared" si="101"/>
        <v>1</v>
      </c>
    </row>
    <row r="1054" spans="1:17">
      <c r="A1054" s="12" t="s">
        <v>2402</v>
      </c>
      <c r="B1054" t="s">
        <v>750</v>
      </c>
      <c r="C1054" t="s">
        <v>458</v>
      </c>
      <c r="D1054" t="s">
        <v>2403</v>
      </c>
      <c r="E1054" t="s">
        <v>11599</v>
      </c>
      <c r="F1054" t="s">
        <v>2390</v>
      </c>
      <c r="G1054" s="13">
        <v>42457</v>
      </c>
      <c r="H1054" s="13">
        <v>42531</v>
      </c>
      <c r="I1054" s="14">
        <v>0</v>
      </c>
      <c r="J1054" t="s">
        <v>259</v>
      </c>
      <c r="K1054" s="13">
        <v>42467.480879629627</v>
      </c>
      <c r="L1054">
        <f t="shared" si="96"/>
        <v>2016</v>
      </c>
      <c r="M1054">
        <f t="shared" si="97"/>
        <v>3</v>
      </c>
      <c r="N1054">
        <f t="shared" si="98"/>
        <v>28</v>
      </c>
      <c r="O1054" t="e">
        <f t="shared" si="99"/>
        <v>#NUM!</v>
      </c>
      <c r="P1054" t="e">
        <f t="shared" si="100"/>
        <v>#NUM!</v>
      </c>
      <c r="Q1054">
        <f t="shared" si="101"/>
        <v>1</v>
      </c>
    </row>
    <row r="1055" spans="1:17">
      <c r="A1055" s="12" t="s">
        <v>2404</v>
      </c>
      <c r="B1055" t="s">
        <v>750</v>
      </c>
      <c r="C1055" t="s">
        <v>458</v>
      </c>
      <c r="D1055" t="s">
        <v>2405</v>
      </c>
      <c r="E1055" t="s">
        <v>11599</v>
      </c>
      <c r="F1055" t="s">
        <v>2390</v>
      </c>
      <c r="G1055" s="13">
        <v>42457</v>
      </c>
      <c r="H1055" s="13">
        <v>42531</v>
      </c>
      <c r="I1055" s="14">
        <v>0</v>
      </c>
      <c r="J1055" t="s">
        <v>259</v>
      </c>
      <c r="K1055" s="13">
        <v>42467.480879629627</v>
      </c>
      <c r="L1055">
        <f t="shared" si="96"/>
        <v>2016</v>
      </c>
      <c r="M1055">
        <f t="shared" si="97"/>
        <v>3</v>
      </c>
      <c r="N1055">
        <f t="shared" si="98"/>
        <v>28</v>
      </c>
      <c r="O1055" t="e">
        <f t="shared" si="99"/>
        <v>#NUM!</v>
      </c>
      <c r="P1055" t="e">
        <f t="shared" si="100"/>
        <v>#NUM!</v>
      </c>
      <c r="Q1055">
        <f t="shared" si="101"/>
        <v>1</v>
      </c>
    </row>
    <row r="1056" spans="1:17">
      <c r="A1056" s="12" t="s">
        <v>2406</v>
      </c>
      <c r="B1056" t="s">
        <v>736</v>
      </c>
      <c r="C1056" t="s">
        <v>458</v>
      </c>
      <c r="D1056" t="s">
        <v>2407</v>
      </c>
      <c r="E1056" t="s">
        <v>11599</v>
      </c>
      <c r="F1056" t="s">
        <v>2408</v>
      </c>
      <c r="G1056" s="13">
        <v>42093</v>
      </c>
      <c r="H1056" s="13">
        <v>42165</v>
      </c>
      <c r="I1056" s="14">
        <v>0</v>
      </c>
      <c r="J1056" t="s">
        <v>259</v>
      </c>
      <c r="K1056" s="13">
        <v>42072.490787037037</v>
      </c>
      <c r="L1056">
        <f t="shared" si="96"/>
        <v>2015</v>
      </c>
      <c r="M1056">
        <f t="shared" si="97"/>
        <v>3</v>
      </c>
      <c r="N1056">
        <f t="shared" si="98"/>
        <v>30</v>
      </c>
      <c r="O1056">
        <f t="shared" si="99"/>
        <v>0</v>
      </c>
      <c r="P1056">
        <f t="shared" si="100"/>
        <v>0</v>
      </c>
      <c r="Q1056">
        <f t="shared" si="101"/>
        <v>1</v>
      </c>
    </row>
    <row r="1057" spans="1:17">
      <c r="A1057" s="12" t="s">
        <v>2406</v>
      </c>
      <c r="B1057" t="s">
        <v>736</v>
      </c>
      <c r="C1057" t="s">
        <v>458</v>
      </c>
      <c r="D1057" t="s">
        <v>2409</v>
      </c>
      <c r="E1057" t="s">
        <v>11599</v>
      </c>
      <c r="F1057" t="s">
        <v>2408</v>
      </c>
      <c r="G1057" s="13">
        <v>42177</v>
      </c>
      <c r="H1057" s="13">
        <v>42215</v>
      </c>
      <c r="I1057" s="14">
        <v>0</v>
      </c>
      <c r="J1057" t="s">
        <v>259</v>
      </c>
      <c r="K1057" s="13">
        <v>42157.634270833332</v>
      </c>
      <c r="L1057">
        <f t="shared" si="96"/>
        <v>2015</v>
      </c>
      <c r="M1057">
        <f t="shared" si="97"/>
        <v>6</v>
      </c>
      <c r="N1057">
        <f t="shared" si="98"/>
        <v>22</v>
      </c>
      <c r="O1057">
        <f t="shared" si="99"/>
        <v>0</v>
      </c>
      <c r="P1057">
        <f t="shared" si="100"/>
        <v>0</v>
      </c>
      <c r="Q1057">
        <f t="shared" si="101"/>
        <v>1</v>
      </c>
    </row>
    <row r="1058" spans="1:17">
      <c r="A1058" s="12" t="s">
        <v>2406</v>
      </c>
      <c r="B1058" t="s">
        <v>736</v>
      </c>
      <c r="C1058" t="s">
        <v>458</v>
      </c>
      <c r="D1058" t="s">
        <v>2410</v>
      </c>
      <c r="E1058" t="s">
        <v>11599</v>
      </c>
      <c r="F1058" t="s">
        <v>2408</v>
      </c>
      <c r="G1058" s="13">
        <v>42262</v>
      </c>
      <c r="H1058" s="13">
        <v>42332</v>
      </c>
      <c r="I1058" s="14">
        <v>0</v>
      </c>
      <c r="J1058" t="s">
        <v>259</v>
      </c>
      <c r="K1058" s="13">
        <v>42272.421064814815</v>
      </c>
      <c r="L1058">
        <f t="shared" si="96"/>
        <v>2015</v>
      </c>
      <c r="M1058">
        <f t="shared" si="97"/>
        <v>9</v>
      </c>
      <c r="N1058">
        <f t="shared" si="98"/>
        <v>15</v>
      </c>
      <c r="O1058" t="e">
        <f t="shared" si="99"/>
        <v>#NUM!</v>
      </c>
      <c r="P1058" t="e">
        <f t="shared" si="100"/>
        <v>#NUM!</v>
      </c>
      <c r="Q1058">
        <f t="shared" si="101"/>
        <v>1</v>
      </c>
    </row>
    <row r="1059" spans="1:17">
      <c r="A1059" s="12" t="s">
        <v>2406</v>
      </c>
      <c r="B1059" t="s">
        <v>736</v>
      </c>
      <c r="C1059" t="s">
        <v>458</v>
      </c>
      <c r="D1059" t="s">
        <v>2411</v>
      </c>
      <c r="E1059" t="s">
        <v>11599</v>
      </c>
      <c r="F1059" t="s">
        <v>2408</v>
      </c>
      <c r="G1059" s="13">
        <v>42374</v>
      </c>
      <c r="H1059" s="13">
        <v>42447</v>
      </c>
      <c r="I1059" s="14">
        <v>0</v>
      </c>
      <c r="J1059" t="s">
        <v>259</v>
      </c>
      <c r="K1059" s="13">
        <v>42352.479432870372</v>
      </c>
      <c r="L1059">
        <f t="shared" si="96"/>
        <v>2016</v>
      </c>
      <c r="M1059">
        <f t="shared" si="97"/>
        <v>1</v>
      </c>
      <c r="N1059">
        <f t="shared" si="98"/>
        <v>5</v>
      </c>
      <c r="O1059">
        <f t="shared" si="99"/>
        <v>0</v>
      </c>
      <c r="P1059">
        <f t="shared" si="100"/>
        <v>0</v>
      </c>
      <c r="Q1059">
        <f t="shared" si="101"/>
        <v>1</v>
      </c>
    </row>
    <row r="1060" spans="1:17">
      <c r="A1060" s="12" t="s">
        <v>2406</v>
      </c>
      <c r="B1060" t="s">
        <v>736</v>
      </c>
      <c r="C1060" t="s">
        <v>458</v>
      </c>
      <c r="D1060" t="s">
        <v>2412</v>
      </c>
      <c r="E1060" t="s">
        <v>11599</v>
      </c>
      <c r="F1060" t="s">
        <v>2408</v>
      </c>
      <c r="G1060" s="13">
        <v>42457</v>
      </c>
      <c r="H1060" s="13">
        <v>42531</v>
      </c>
      <c r="I1060" s="14">
        <v>0</v>
      </c>
      <c r="J1060" t="s">
        <v>259</v>
      </c>
      <c r="K1060" s="13">
        <v>42440.500196759262</v>
      </c>
      <c r="L1060">
        <f t="shared" si="96"/>
        <v>2016</v>
      </c>
      <c r="M1060">
        <f t="shared" si="97"/>
        <v>3</v>
      </c>
      <c r="N1060">
        <f t="shared" si="98"/>
        <v>28</v>
      </c>
      <c r="O1060">
        <f t="shared" si="99"/>
        <v>0</v>
      </c>
      <c r="P1060">
        <f t="shared" si="100"/>
        <v>0</v>
      </c>
      <c r="Q1060">
        <f t="shared" si="101"/>
        <v>1</v>
      </c>
    </row>
    <row r="1061" spans="1:17">
      <c r="A1061" s="12" t="s">
        <v>2413</v>
      </c>
      <c r="B1061" t="s">
        <v>750</v>
      </c>
      <c r="C1061" t="s">
        <v>458</v>
      </c>
      <c r="D1061" t="s">
        <v>2414</v>
      </c>
      <c r="E1061" t="s">
        <v>11599</v>
      </c>
      <c r="F1061" t="s">
        <v>2408</v>
      </c>
      <c r="G1061" s="13">
        <v>42457</v>
      </c>
      <c r="H1061" s="13">
        <v>42531</v>
      </c>
      <c r="I1061" s="14">
        <v>0</v>
      </c>
      <c r="J1061" t="s">
        <v>259</v>
      </c>
      <c r="K1061" s="13">
        <v>42471.66505787037</v>
      </c>
      <c r="L1061">
        <f t="shared" si="96"/>
        <v>2016</v>
      </c>
      <c r="M1061">
        <f t="shared" si="97"/>
        <v>3</v>
      </c>
      <c r="N1061">
        <f t="shared" si="98"/>
        <v>28</v>
      </c>
      <c r="O1061" t="e">
        <f t="shared" si="99"/>
        <v>#NUM!</v>
      </c>
      <c r="P1061" t="e">
        <f t="shared" si="100"/>
        <v>#NUM!</v>
      </c>
      <c r="Q1061">
        <f t="shared" si="101"/>
        <v>1</v>
      </c>
    </row>
    <row r="1062" spans="1:17">
      <c r="A1062" s="12" t="s">
        <v>2415</v>
      </c>
      <c r="B1062" t="s">
        <v>736</v>
      </c>
      <c r="C1062" t="s">
        <v>458</v>
      </c>
      <c r="D1062" t="s">
        <v>2416</v>
      </c>
      <c r="E1062" t="s">
        <v>11599</v>
      </c>
      <c r="F1062" t="s">
        <v>2417</v>
      </c>
      <c r="G1062" s="13">
        <v>42094</v>
      </c>
      <c r="H1062" s="13">
        <v>42166</v>
      </c>
      <c r="I1062" s="14">
        <v>0</v>
      </c>
      <c r="J1062" t="s">
        <v>259</v>
      </c>
      <c r="K1062" s="13">
        <v>42072.481388888889</v>
      </c>
      <c r="L1062">
        <f t="shared" si="96"/>
        <v>2015</v>
      </c>
      <c r="M1062">
        <f t="shared" si="97"/>
        <v>3</v>
      </c>
      <c r="N1062">
        <f t="shared" si="98"/>
        <v>31</v>
      </c>
      <c r="O1062">
        <f t="shared" si="99"/>
        <v>0</v>
      </c>
      <c r="P1062">
        <f t="shared" si="100"/>
        <v>0</v>
      </c>
      <c r="Q1062">
        <f t="shared" si="101"/>
        <v>1</v>
      </c>
    </row>
    <row r="1063" spans="1:17">
      <c r="A1063" s="12" t="s">
        <v>2415</v>
      </c>
      <c r="B1063" t="s">
        <v>736</v>
      </c>
      <c r="C1063" t="s">
        <v>458</v>
      </c>
      <c r="D1063" t="s">
        <v>2418</v>
      </c>
      <c r="E1063" t="s">
        <v>11599</v>
      </c>
      <c r="F1063" t="s">
        <v>2417</v>
      </c>
      <c r="G1063" s="13">
        <v>42261</v>
      </c>
      <c r="H1063" s="13">
        <v>42333</v>
      </c>
      <c r="I1063" s="14">
        <v>0</v>
      </c>
      <c r="J1063" t="s">
        <v>259</v>
      </c>
      <c r="K1063" s="13">
        <v>42272.38890046296</v>
      </c>
      <c r="L1063">
        <f t="shared" si="96"/>
        <v>2015</v>
      </c>
      <c r="M1063">
        <f t="shared" si="97"/>
        <v>9</v>
      </c>
      <c r="N1063">
        <f t="shared" si="98"/>
        <v>14</v>
      </c>
      <c r="O1063" t="e">
        <f t="shared" si="99"/>
        <v>#NUM!</v>
      </c>
      <c r="P1063" t="e">
        <f t="shared" si="100"/>
        <v>#NUM!</v>
      </c>
      <c r="Q1063">
        <f t="shared" si="101"/>
        <v>1</v>
      </c>
    </row>
    <row r="1064" spans="1:17">
      <c r="A1064" s="12" t="s">
        <v>2415</v>
      </c>
      <c r="B1064" t="s">
        <v>736</v>
      </c>
      <c r="C1064" t="s">
        <v>458</v>
      </c>
      <c r="D1064" t="s">
        <v>2419</v>
      </c>
      <c r="E1064" t="s">
        <v>11599</v>
      </c>
      <c r="F1064" t="s">
        <v>2417</v>
      </c>
      <c r="G1064" s="13">
        <v>42374</v>
      </c>
      <c r="H1064" s="13">
        <v>42447</v>
      </c>
      <c r="I1064" s="14">
        <v>0</v>
      </c>
      <c r="J1064" t="s">
        <v>259</v>
      </c>
      <c r="K1064" s="13">
        <v>42352.463958333334</v>
      </c>
      <c r="L1064">
        <f t="shared" si="96"/>
        <v>2016</v>
      </c>
      <c r="M1064">
        <f t="shared" si="97"/>
        <v>1</v>
      </c>
      <c r="N1064">
        <f t="shared" si="98"/>
        <v>5</v>
      </c>
      <c r="O1064">
        <f t="shared" si="99"/>
        <v>0</v>
      </c>
      <c r="P1064">
        <f t="shared" si="100"/>
        <v>0</v>
      </c>
      <c r="Q1064">
        <f t="shared" si="101"/>
        <v>1</v>
      </c>
    </row>
    <row r="1065" spans="1:17">
      <c r="A1065" s="12" t="s">
        <v>2415</v>
      </c>
      <c r="B1065" t="s">
        <v>736</v>
      </c>
      <c r="C1065" t="s">
        <v>458</v>
      </c>
      <c r="D1065" t="s">
        <v>2420</v>
      </c>
      <c r="E1065" t="s">
        <v>11599</v>
      </c>
      <c r="F1065" t="s">
        <v>2417</v>
      </c>
      <c r="G1065" s="13">
        <v>42458</v>
      </c>
      <c r="H1065" s="13">
        <v>42531</v>
      </c>
      <c r="I1065" s="14">
        <v>0</v>
      </c>
      <c r="J1065" t="s">
        <v>259</v>
      </c>
      <c r="K1065" s="13">
        <v>42440.499652777777</v>
      </c>
      <c r="L1065">
        <f t="shared" si="96"/>
        <v>2016</v>
      </c>
      <c r="M1065">
        <f t="shared" si="97"/>
        <v>3</v>
      </c>
      <c r="N1065">
        <f t="shared" si="98"/>
        <v>29</v>
      </c>
      <c r="O1065">
        <f t="shared" si="99"/>
        <v>0</v>
      </c>
      <c r="P1065">
        <f t="shared" si="100"/>
        <v>0</v>
      </c>
      <c r="Q1065">
        <f t="shared" si="101"/>
        <v>1</v>
      </c>
    </row>
    <row r="1066" spans="1:17">
      <c r="A1066" s="12" t="s">
        <v>2421</v>
      </c>
      <c r="B1066" t="s">
        <v>750</v>
      </c>
      <c r="C1066" t="s">
        <v>458</v>
      </c>
      <c r="D1066" t="s">
        <v>2422</v>
      </c>
      <c r="E1066" t="s">
        <v>11599</v>
      </c>
      <c r="F1066" t="s">
        <v>2417</v>
      </c>
      <c r="G1066" s="13">
        <v>42094</v>
      </c>
      <c r="H1066" s="13">
        <v>42166</v>
      </c>
      <c r="I1066" s="14">
        <v>0</v>
      </c>
      <c r="J1066" t="s">
        <v>259</v>
      </c>
      <c r="K1066" s="13">
        <v>42104.483773148146</v>
      </c>
      <c r="L1066">
        <f t="shared" si="96"/>
        <v>2015</v>
      </c>
      <c r="M1066">
        <f t="shared" si="97"/>
        <v>3</v>
      </c>
      <c r="N1066">
        <f t="shared" si="98"/>
        <v>31</v>
      </c>
      <c r="O1066" t="e">
        <f t="shared" si="99"/>
        <v>#NUM!</v>
      </c>
      <c r="P1066" t="e">
        <f t="shared" si="100"/>
        <v>#NUM!</v>
      </c>
      <c r="Q1066">
        <f t="shared" si="101"/>
        <v>1</v>
      </c>
    </row>
    <row r="1067" spans="1:17">
      <c r="A1067" s="12" t="s">
        <v>2421</v>
      </c>
      <c r="B1067" t="s">
        <v>750</v>
      </c>
      <c r="C1067" t="s">
        <v>458</v>
      </c>
      <c r="D1067" t="s">
        <v>2423</v>
      </c>
      <c r="E1067" t="s">
        <v>11599</v>
      </c>
      <c r="F1067" t="s">
        <v>2417</v>
      </c>
      <c r="G1067" s="13">
        <v>42374</v>
      </c>
      <c r="H1067" s="13">
        <v>42447</v>
      </c>
      <c r="I1067" s="14">
        <v>0</v>
      </c>
      <c r="J1067" t="s">
        <v>259</v>
      </c>
      <c r="K1067" s="13">
        <v>42394.456504629627</v>
      </c>
      <c r="L1067">
        <f t="shared" si="96"/>
        <v>2016</v>
      </c>
      <c r="M1067">
        <f t="shared" si="97"/>
        <v>1</v>
      </c>
      <c r="N1067">
        <f t="shared" si="98"/>
        <v>5</v>
      </c>
      <c r="O1067" t="e">
        <f t="shared" si="99"/>
        <v>#NUM!</v>
      </c>
      <c r="P1067" t="e">
        <f t="shared" si="100"/>
        <v>#NUM!</v>
      </c>
      <c r="Q1067">
        <f t="shared" si="101"/>
        <v>1</v>
      </c>
    </row>
    <row r="1068" spans="1:17">
      <c r="A1068" s="12" t="s">
        <v>2421</v>
      </c>
      <c r="B1068" t="s">
        <v>750</v>
      </c>
      <c r="C1068" t="s">
        <v>458</v>
      </c>
      <c r="D1068" t="s">
        <v>2424</v>
      </c>
      <c r="E1068" t="s">
        <v>11599</v>
      </c>
      <c r="F1068" t="s">
        <v>2417</v>
      </c>
      <c r="G1068" s="13">
        <v>42458</v>
      </c>
      <c r="H1068" s="13">
        <v>42531</v>
      </c>
      <c r="I1068" s="14">
        <v>0</v>
      </c>
      <c r="J1068" t="s">
        <v>259</v>
      </c>
      <c r="K1068" s="13">
        <v>42471.66505787037</v>
      </c>
      <c r="L1068">
        <f t="shared" si="96"/>
        <v>2016</v>
      </c>
      <c r="M1068">
        <f t="shared" si="97"/>
        <v>3</v>
      </c>
      <c r="N1068">
        <f t="shared" si="98"/>
        <v>29</v>
      </c>
      <c r="O1068" t="e">
        <f t="shared" si="99"/>
        <v>#NUM!</v>
      </c>
      <c r="P1068" t="e">
        <f t="shared" si="100"/>
        <v>#NUM!</v>
      </c>
      <c r="Q1068">
        <f t="shared" si="101"/>
        <v>1</v>
      </c>
    </row>
    <row r="1069" spans="1:17">
      <c r="A1069" s="12" t="s">
        <v>2425</v>
      </c>
      <c r="B1069" t="s">
        <v>736</v>
      </c>
      <c r="C1069" t="s">
        <v>458</v>
      </c>
      <c r="D1069" t="s">
        <v>2426</v>
      </c>
      <c r="E1069" t="s">
        <v>11599</v>
      </c>
      <c r="F1069" t="s">
        <v>2427</v>
      </c>
      <c r="G1069" s="13">
        <v>42093</v>
      </c>
      <c r="H1069" s="13">
        <v>42165</v>
      </c>
      <c r="I1069" s="14">
        <v>0</v>
      </c>
      <c r="J1069" t="s">
        <v>259</v>
      </c>
      <c r="K1069" s="13">
        <v>42072.490879629629</v>
      </c>
      <c r="L1069">
        <f t="shared" si="96"/>
        <v>2015</v>
      </c>
      <c r="M1069">
        <f t="shared" si="97"/>
        <v>3</v>
      </c>
      <c r="N1069">
        <f t="shared" si="98"/>
        <v>30</v>
      </c>
      <c r="O1069">
        <f t="shared" si="99"/>
        <v>0</v>
      </c>
      <c r="P1069">
        <f t="shared" si="100"/>
        <v>0</v>
      </c>
      <c r="Q1069">
        <f t="shared" si="101"/>
        <v>1</v>
      </c>
    </row>
    <row r="1070" spans="1:17">
      <c r="A1070" s="12" t="s">
        <v>2425</v>
      </c>
      <c r="B1070" t="s">
        <v>736</v>
      </c>
      <c r="C1070" t="s">
        <v>458</v>
      </c>
      <c r="D1070" t="s">
        <v>2428</v>
      </c>
      <c r="E1070" t="s">
        <v>11599</v>
      </c>
      <c r="F1070" t="s">
        <v>2427</v>
      </c>
      <c r="G1070" s="13">
        <v>42373</v>
      </c>
      <c r="H1070" s="13">
        <v>42447</v>
      </c>
      <c r="I1070" s="14">
        <v>0</v>
      </c>
      <c r="J1070" t="s">
        <v>259</v>
      </c>
      <c r="K1070" s="13">
        <v>42352.479432870372</v>
      </c>
      <c r="L1070">
        <f t="shared" si="96"/>
        <v>2016</v>
      </c>
      <c r="M1070">
        <f t="shared" si="97"/>
        <v>1</v>
      </c>
      <c r="N1070">
        <f t="shared" si="98"/>
        <v>4</v>
      </c>
      <c r="O1070">
        <f t="shared" si="99"/>
        <v>0</v>
      </c>
      <c r="P1070">
        <f t="shared" si="100"/>
        <v>0</v>
      </c>
      <c r="Q1070">
        <f t="shared" si="101"/>
        <v>1</v>
      </c>
    </row>
    <row r="1071" spans="1:17">
      <c r="A1071" s="12" t="s">
        <v>2425</v>
      </c>
      <c r="B1071" t="s">
        <v>736</v>
      </c>
      <c r="C1071" t="s">
        <v>458</v>
      </c>
      <c r="D1071" t="s">
        <v>2429</v>
      </c>
      <c r="E1071" t="s">
        <v>11599</v>
      </c>
      <c r="F1071" t="s">
        <v>2427</v>
      </c>
      <c r="G1071" s="13">
        <v>42458</v>
      </c>
      <c r="H1071" s="13">
        <v>42531</v>
      </c>
      <c r="I1071" s="14">
        <v>0</v>
      </c>
      <c r="J1071" t="s">
        <v>259</v>
      </c>
      <c r="K1071" s="13">
        <v>42440.500196759262</v>
      </c>
      <c r="L1071">
        <f t="shared" si="96"/>
        <v>2016</v>
      </c>
      <c r="M1071">
        <f t="shared" si="97"/>
        <v>3</v>
      </c>
      <c r="N1071">
        <f t="shared" si="98"/>
        <v>29</v>
      </c>
      <c r="O1071">
        <f t="shared" si="99"/>
        <v>0</v>
      </c>
      <c r="P1071">
        <f t="shared" si="100"/>
        <v>0</v>
      </c>
      <c r="Q1071">
        <f t="shared" si="101"/>
        <v>1</v>
      </c>
    </row>
    <row r="1072" spans="1:17">
      <c r="A1072" s="12" t="s">
        <v>2430</v>
      </c>
      <c r="B1072" t="s">
        <v>750</v>
      </c>
      <c r="C1072" t="s">
        <v>458</v>
      </c>
      <c r="D1072" t="s">
        <v>2431</v>
      </c>
      <c r="E1072" t="s">
        <v>11599</v>
      </c>
      <c r="F1072" t="s">
        <v>2427</v>
      </c>
      <c r="G1072" s="13">
        <v>42093</v>
      </c>
      <c r="H1072" s="13">
        <v>42165</v>
      </c>
      <c r="I1072" s="14">
        <v>0</v>
      </c>
      <c r="J1072" t="s">
        <v>259</v>
      </c>
      <c r="K1072" s="13">
        <v>42103.403807870367</v>
      </c>
      <c r="L1072">
        <f t="shared" si="96"/>
        <v>2015</v>
      </c>
      <c r="M1072">
        <f t="shared" si="97"/>
        <v>3</v>
      </c>
      <c r="N1072">
        <f t="shared" si="98"/>
        <v>30</v>
      </c>
      <c r="O1072" t="e">
        <f t="shared" si="99"/>
        <v>#NUM!</v>
      </c>
      <c r="P1072" t="e">
        <f t="shared" si="100"/>
        <v>#NUM!</v>
      </c>
      <c r="Q1072">
        <f t="shared" si="101"/>
        <v>1</v>
      </c>
    </row>
    <row r="1073" spans="1:17">
      <c r="A1073" s="12" t="s">
        <v>2430</v>
      </c>
      <c r="B1073" t="s">
        <v>750</v>
      </c>
      <c r="C1073" t="s">
        <v>458</v>
      </c>
      <c r="D1073" t="s">
        <v>2432</v>
      </c>
      <c r="E1073" t="s">
        <v>11599</v>
      </c>
      <c r="F1073" t="s">
        <v>2427</v>
      </c>
      <c r="G1073" s="13">
        <v>42373</v>
      </c>
      <c r="H1073" s="13">
        <v>42447</v>
      </c>
      <c r="I1073" s="14">
        <v>0</v>
      </c>
      <c r="J1073" t="s">
        <v>259</v>
      </c>
      <c r="K1073" s="13">
        <v>42394.629942129628</v>
      </c>
      <c r="L1073">
        <f t="shared" si="96"/>
        <v>2016</v>
      </c>
      <c r="M1073">
        <f t="shared" si="97"/>
        <v>1</v>
      </c>
      <c r="N1073">
        <f t="shared" si="98"/>
        <v>4</v>
      </c>
      <c r="O1073" t="e">
        <f t="shared" si="99"/>
        <v>#NUM!</v>
      </c>
      <c r="P1073" t="e">
        <f t="shared" si="100"/>
        <v>#NUM!</v>
      </c>
      <c r="Q1073">
        <f t="shared" si="101"/>
        <v>1</v>
      </c>
    </row>
    <row r="1074" spans="1:17">
      <c r="A1074" s="12" t="s">
        <v>2433</v>
      </c>
      <c r="B1074" t="s">
        <v>736</v>
      </c>
      <c r="C1074" t="s">
        <v>458</v>
      </c>
      <c r="D1074" t="s">
        <v>2434</v>
      </c>
      <c r="E1074" t="s">
        <v>11599</v>
      </c>
      <c r="F1074" t="s">
        <v>2435</v>
      </c>
      <c r="G1074" s="13">
        <v>42261</v>
      </c>
      <c r="H1074" s="13">
        <v>42333</v>
      </c>
      <c r="I1074" s="14">
        <v>0</v>
      </c>
      <c r="J1074" t="s">
        <v>259</v>
      </c>
      <c r="K1074" s="13">
        <v>42272.388414351852</v>
      </c>
      <c r="L1074">
        <f t="shared" si="96"/>
        <v>2015</v>
      </c>
      <c r="M1074">
        <f t="shared" si="97"/>
        <v>9</v>
      </c>
      <c r="N1074">
        <f t="shared" si="98"/>
        <v>14</v>
      </c>
      <c r="O1074" t="e">
        <f t="shared" si="99"/>
        <v>#NUM!</v>
      </c>
      <c r="P1074" t="e">
        <f t="shared" si="100"/>
        <v>#NUM!</v>
      </c>
      <c r="Q1074">
        <f t="shared" si="101"/>
        <v>1</v>
      </c>
    </row>
    <row r="1075" spans="1:17">
      <c r="A1075" s="12" t="s">
        <v>2433</v>
      </c>
      <c r="B1075" t="s">
        <v>736</v>
      </c>
      <c r="C1075" t="s">
        <v>458</v>
      </c>
      <c r="D1075" t="s">
        <v>2436</v>
      </c>
      <c r="E1075" t="s">
        <v>11599</v>
      </c>
      <c r="F1075" t="s">
        <v>2435</v>
      </c>
      <c r="G1075" s="13">
        <v>42373</v>
      </c>
      <c r="H1075" s="13">
        <v>42447</v>
      </c>
      <c r="I1075" s="14">
        <v>0</v>
      </c>
      <c r="J1075" t="s">
        <v>259</v>
      </c>
      <c r="K1075" s="13">
        <v>42352.482974537037</v>
      </c>
      <c r="L1075">
        <f t="shared" si="96"/>
        <v>2016</v>
      </c>
      <c r="M1075">
        <f t="shared" si="97"/>
        <v>1</v>
      </c>
      <c r="N1075">
        <f t="shared" si="98"/>
        <v>4</v>
      </c>
      <c r="O1075">
        <f t="shared" si="99"/>
        <v>0</v>
      </c>
      <c r="P1075">
        <f t="shared" si="100"/>
        <v>0</v>
      </c>
      <c r="Q1075">
        <f t="shared" si="101"/>
        <v>1</v>
      </c>
    </row>
    <row r="1076" spans="1:17">
      <c r="A1076" s="12" t="s">
        <v>2437</v>
      </c>
      <c r="B1076" t="s">
        <v>736</v>
      </c>
      <c r="C1076" t="s">
        <v>458</v>
      </c>
      <c r="D1076" t="s">
        <v>2438</v>
      </c>
      <c r="E1076" t="s">
        <v>11599</v>
      </c>
      <c r="F1076" t="s">
        <v>2435</v>
      </c>
      <c r="G1076" s="13">
        <v>42261</v>
      </c>
      <c r="H1076" s="13">
        <v>42333</v>
      </c>
      <c r="I1076" s="14">
        <v>0</v>
      </c>
      <c r="J1076" t="s">
        <v>259</v>
      </c>
      <c r="K1076" s="13">
        <v>42272.412395833337</v>
      </c>
      <c r="L1076">
        <f t="shared" si="96"/>
        <v>2015</v>
      </c>
      <c r="M1076">
        <f t="shared" si="97"/>
        <v>9</v>
      </c>
      <c r="N1076">
        <f t="shared" si="98"/>
        <v>14</v>
      </c>
      <c r="O1076" t="e">
        <f t="shared" si="99"/>
        <v>#NUM!</v>
      </c>
      <c r="P1076" t="e">
        <f t="shared" si="100"/>
        <v>#NUM!</v>
      </c>
      <c r="Q1076">
        <f t="shared" si="101"/>
        <v>1</v>
      </c>
    </row>
    <row r="1077" spans="1:17">
      <c r="A1077" s="12" t="s">
        <v>2437</v>
      </c>
      <c r="B1077" t="s">
        <v>736</v>
      </c>
      <c r="C1077" t="s">
        <v>458</v>
      </c>
      <c r="D1077" t="s">
        <v>2439</v>
      </c>
      <c r="E1077" t="s">
        <v>11599</v>
      </c>
      <c r="F1077" t="s">
        <v>2435</v>
      </c>
      <c r="G1077" s="13">
        <v>42373</v>
      </c>
      <c r="H1077" s="13">
        <v>42447</v>
      </c>
      <c r="I1077" s="14">
        <v>0</v>
      </c>
      <c r="J1077" t="s">
        <v>259</v>
      </c>
      <c r="K1077" s="13">
        <v>42352.480868055558</v>
      </c>
      <c r="L1077">
        <f t="shared" si="96"/>
        <v>2016</v>
      </c>
      <c r="M1077">
        <f t="shared" si="97"/>
        <v>1</v>
      </c>
      <c r="N1077">
        <f t="shared" si="98"/>
        <v>4</v>
      </c>
      <c r="O1077">
        <f t="shared" si="99"/>
        <v>0</v>
      </c>
      <c r="P1077">
        <f t="shared" si="100"/>
        <v>0</v>
      </c>
      <c r="Q1077">
        <f t="shared" si="101"/>
        <v>1</v>
      </c>
    </row>
    <row r="1078" spans="1:17">
      <c r="A1078" s="12" t="s">
        <v>2440</v>
      </c>
      <c r="B1078" t="s">
        <v>736</v>
      </c>
      <c r="C1078" t="s">
        <v>458</v>
      </c>
      <c r="D1078" t="s">
        <v>2441</v>
      </c>
      <c r="E1078" t="s">
        <v>11599</v>
      </c>
      <c r="F1078" t="s">
        <v>2435</v>
      </c>
      <c r="G1078" s="13">
        <v>42261</v>
      </c>
      <c r="H1078" s="13">
        <v>42333</v>
      </c>
      <c r="I1078" s="14">
        <v>0</v>
      </c>
      <c r="J1078" t="s">
        <v>259</v>
      </c>
      <c r="K1078" s="13">
        <v>42272.426759259259</v>
      </c>
      <c r="L1078">
        <f t="shared" si="96"/>
        <v>2015</v>
      </c>
      <c r="M1078">
        <f t="shared" si="97"/>
        <v>9</v>
      </c>
      <c r="N1078">
        <f t="shared" si="98"/>
        <v>14</v>
      </c>
      <c r="O1078" t="e">
        <f t="shared" si="99"/>
        <v>#NUM!</v>
      </c>
      <c r="P1078" t="e">
        <f t="shared" si="100"/>
        <v>#NUM!</v>
      </c>
      <c r="Q1078">
        <f t="shared" si="101"/>
        <v>1</v>
      </c>
    </row>
    <row r="1079" spans="1:17">
      <c r="A1079" s="12" t="s">
        <v>2440</v>
      </c>
      <c r="B1079" t="s">
        <v>736</v>
      </c>
      <c r="C1079" t="s">
        <v>458</v>
      </c>
      <c r="D1079" t="s">
        <v>2442</v>
      </c>
      <c r="E1079" t="s">
        <v>11599</v>
      </c>
      <c r="F1079" t="s">
        <v>2435</v>
      </c>
      <c r="G1079" s="13">
        <v>42373</v>
      </c>
      <c r="H1079" s="13">
        <v>42447</v>
      </c>
      <c r="I1079" s="14">
        <v>0</v>
      </c>
      <c r="J1079" t="s">
        <v>259</v>
      </c>
      <c r="K1079" s="13">
        <v>42352.479467592595</v>
      </c>
      <c r="L1079">
        <f t="shared" si="96"/>
        <v>2016</v>
      </c>
      <c r="M1079">
        <f t="shared" si="97"/>
        <v>1</v>
      </c>
      <c r="N1079">
        <f t="shared" si="98"/>
        <v>4</v>
      </c>
      <c r="O1079">
        <f t="shared" si="99"/>
        <v>0</v>
      </c>
      <c r="P1079">
        <f t="shared" si="100"/>
        <v>0</v>
      </c>
      <c r="Q1079">
        <f t="shared" si="101"/>
        <v>1</v>
      </c>
    </row>
    <row r="1080" spans="1:17">
      <c r="A1080" s="12" t="s">
        <v>2443</v>
      </c>
      <c r="B1080" t="s">
        <v>750</v>
      </c>
      <c r="C1080" t="s">
        <v>458</v>
      </c>
      <c r="D1080" t="s">
        <v>2444</v>
      </c>
      <c r="E1080" t="s">
        <v>11599</v>
      </c>
      <c r="F1080" t="s">
        <v>2435</v>
      </c>
      <c r="G1080" s="13">
        <v>42373</v>
      </c>
      <c r="H1080" s="13">
        <v>42447</v>
      </c>
      <c r="I1080" s="14">
        <v>0</v>
      </c>
      <c r="J1080" t="s">
        <v>259</v>
      </c>
      <c r="K1080" s="13">
        <v>42390.45989583333</v>
      </c>
      <c r="L1080">
        <f t="shared" si="96"/>
        <v>2016</v>
      </c>
      <c r="M1080">
        <f t="shared" si="97"/>
        <v>1</v>
      </c>
      <c r="N1080">
        <f t="shared" si="98"/>
        <v>4</v>
      </c>
      <c r="O1080" t="e">
        <f t="shared" si="99"/>
        <v>#NUM!</v>
      </c>
      <c r="P1080" t="e">
        <f t="shared" si="100"/>
        <v>#NUM!</v>
      </c>
      <c r="Q1080">
        <f t="shared" si="101"/>
        <v>1</v>
      </c>
    </row>
    <row r="1081" spans="1:17">
      <c r="A1081" s="12" t="s">
        <v>2445</v>
      </c>
      <c r="B1081" t="s">
        <v>750</v>
      </c>
      <c r="C1081" t="s">
        <v>458</v>
      </c>
      <c r="D1081" t="s">
        <v>2446</v>
      </c>
      <c r="E1081" t="s">
        <v>11599</v>
      </c>
      <c r="F1081" t="s">
        <v>2435</v>
      </c>
      <c r="G1081" s="13">
        <v>42373</v>
      </c>
      <c r="H1081" s="13">
        <v>42447</v>
      </c>
      <c r="I1081" s="14">
        <v>0</v>
      </c>
      <c r="J1081" t="s">
        <v>259</v>
      </c>
      <c r="K1081" s="13">
        <v>42390.459930555553</v>
      </c>
      <c r="L1081">
        <f t="shared" si="96"/>
        <v>2016</v>
      </c>
      <c r="M1081">
        <f t="shared" si="97"/>
        <v>1</v>
      </c>
      <c r="N1081">
        <f t="shared" si="98"/>
        <v>4</v>
      </c>
      <c r="O1081" t="e">
        <f t="shared" si="99"/>
        <v>#NUM!</v>
      </c>
      <c r="P1081" t="e">
        <f t="shared" si="100"/>
        <v>#NUM!</v>
      </c>
      <c r="Q1081">
        <f t="shared" si="101"/>
        <v>1</v>
      </c>
    </row>
    <row r="1082" spans="1:17">
      <c r="A1082" s="12" t="s">
        <v>2447</v>
      </c>
      <c r="B1082" t="s">
        <v>736</v>
      </c>
      <c r="C1082" t="s">
        <v>458</v>
      </c>
      <c r="D1082" t="s">
        <v>2448</v>
      </c>
      <c r="E1082" t="s">
        <v>11599</v>
      </c>
      <c r="F1082" t="s">
        <v>2449</v>
      </c>
      <c r="G1082" s="13">
        <v>42094</v>
      </c>
      <c r="H1082" s="13">
        <v>42166</v>
      </c>
      <c r="I1082" s="14">
        <v>0</v>
      </c>
      <c r="J1082" t="s">
        <v>259</v>
      </c>
      <c r="K1082" s="13">
        <v>42072.473009259258</v>
      </c>
      <c r="L1082">
        <f t="shared" si="96"/>
        <v>2015</v>
      </c>
      <c r="M1082">
        <f t="shared" si="97"/>
        <v>3</v>
      </c>
      <c r="N1082">
        <f t="shared" si="98"/>
        <v>31</v>
      </c>
      <c r="O1082">
        <f t="shared" si="99"/>
        <v>0</v>
      </c>
      <c r="P1082">
        <f t="shared" si="100"/>
        <v>0</v>
      </c>
      <c r="Q1082">
        <f t="shared" si="101"/>
        <v>1</v>
      </c>
    </row>
    <row r="1083" spans="1:17">
      <c r="A1083" s="12" t="s">
        <v>2447</v>
      </c>
      <c r="B1083" t="s">
        <v>736</v>
      </c>
      <c r="C1083" t="s">
        <v>458</v>
      </c>
      <c r="D1083" t="s">
        <v>2450</v>
      </c>
      <c r="E1083" t="s">
        <v>11599</v>
      </c>
      <c r="F1083" t="s">
        <v>2449</v>
      </c>
      <c r="G1083" s="13">
        <v>42457</v>
      </c>
      <c r="H1083" s="13">
        <v>42531</v>
      </c>
      <c r="I1083" s="14">
        <v>0</v>
      </c>
      <c r="J1083" t="s">
        <v>259</v>
      </c>
      <c r="K1083" s="13">
        <v>42440.49422453704</v>
      </c>
      <c r="L1083">
        <f t="shared" si="96"/>
        <v>2016</v>
      </c>
      <c r="M1083">
        <f t="shared" si="97"/>
        <v>3</v>
      </c>
      <c r="N1083">
        <f t="shared" si="98"/>
        <v>28</v>
      </c>
      <c r="O1083">
        <f t="shared" si="99"/>
        <v>0</v>
      </c>
      <c r="P1083">
        <f t="shared" si="100"/>
        <v>0</v>
      </c>
      <c r="Q1083">
        <f t="shared" si="101"/>
        <v>1</v>
      </c>
    </row>
    <row r="1084" spans="1:17">
      <c r="A1084" s="12" t="s">
        <v>2451</v>
      </c>
      <c r="B1084" t="s">
        <v>736</v>
      </c>
      <c r="C1084" t="s">
        <v>458</v>
      </c>
      <c r="D1084" t="s">
        <v>2452</v>
      </c>
      <c r="E1084" t="s">
        <v>11599</v>
      </c>
      <c r="F1084" t="s">
        <v>2449</v>
      </c>
      <c r="G1084" s="13">
        <v>42094</v>
      </c>
      <c r="H1084" s="13">
        <v>42164</v>
      </c>
      <c r="I1084" s="14">
        <v>0</v>
      </c>
      <c r="J1084" t="s">
        <v>259</v>
      </c>
      <c r="K1084" s="13">
        <v>42072.503958333335</v>
      </c>
      <c r="L1084">
        <f t="shared" si="96"/>
        <v>2015</v>
      </c>
      <c r="M1084">
        <f t="shared" si="97"/>
        <v>3</v>
      </c>
      <c r="N1084">
        <f t="shared" si="98"/>
        <v>31</v>
      </c>
      <c r="O1084">
        <f t="shared" si="99"/>
        <v>0</v>
      </c>
      <c r="P1084">
        <f t="shared" si="100"/>
        <v>0</v>
      </c>
      <c r="Q1084">
        <f t="shared" si="101"/>
        <v>1</v>
      </c>
    </row>
    <row r="1085" spans="1:17">
      <c r="A1085" s="12" t="s">
        <v>2451</v>
      </c>
      <c r="B1085" t="s">
        <v>736</v>
      </c>
      <c r="C1085" t="s">
        <v>458</v>
      </c>
      <c r="D1085" t="s">
        <v>2453</v>
      </c>
      <c r="E1085" t="s">
        <v>11599</v>
      </c>
      <c r="F1085" t="s">
        <v>2449</v>
      </c>
      <c r="G1085" s="13">
        <v>42458</v>
      </c>
      <c r="H1085" s="13">
        <v>42531</v>
      </c>
      <c r="I1085" s="14">
        <v>0</v>
      </c>
      <c r="J1085" t="s">
        <v>259</v>
      </c>
      <c r="K1085" s="13">
        <v>42440.500659722224</v>
      </c>
      <c r="L1085">
        <f t="shared" si="96"/>
        <v>2016</v>
      </c>
      <c r="M1085">
        <f t="shared" si="97"/>
        <v>3</v>
      </c>
      <c r="N1085">
        <f t="shared" si="98"/>
        <v>29</v>
      </c>
      <c r="O1085">
        <f t="shared" si="99"/>
        <v>0</v>
      </c>
      <c r="P1085">
        <f t="shared" si="100"/>
        <v>0</v>
      </c>
      <c r="Q1085">
        <f t="shared" si="101"/>
        <v>1</v>
      </c>
    </row>
    <row r="1086" spans="1:17">
      <c r="A1086" s="12" t="s">
        <v>2454</v>
      </c>
      <c r="B1086" t="s">
        <v>736</v>
      </c>
      <c r="C1086" t="s">
        <v>458</v>
      </c>
      <c r="D1086" t="s">
        <v>2455</v>
      </c>
      <c r="E1086" t="s">
        <v>11599</v>
      </c>
      <c r="F1086" t="s">
        <v>2449</v>
      </c>
      <c r="G1086" s="13">
        <v>42096</v>
      </c>
      <c r="H1086" s="13">
        <v>42166</v>
      </c>
      <c r="I1086" s="14">
        <v>0</v>
      </c>
      <c r="J1086" t="s">
        <v>259</v>
      </c>
      <c r="K1086" s="13">
        <v>42072.516331018516</v>
      </c>
      <c r="L1086">
        <f t="shared" si="96"/>
        <v>2015</v>
      </c>
      <c r="M1086">
        <f t="shared" si="97"/>
        <v>4</v>
      </c>
      <c r="N1086">
        <f t="shared" si="98"/>
        <v>2</v>
      </c>
      <c r="O1086">
        <f t="shared" si="99"/>
        <v>0</v>
      </c>
      <c r="P1086">
        <f t="shared" si="100"/>
        <v>0</v>
      </c>
      <c r="Q1086">
        <f t="shared" si="101"/>
        <v>1</v>
      </c>
    </row>
    <row r="1087" spans="1:17">
      <c r="A1087" s="12" t="s">
        <v>2454</v>
      </c>
      <c r="B1087" t="s">
        <v>736</v>
      </c>
      <c r="C1087" t="s">
        <v>458</v>
      </c>
      <c r="D1087" t="s">
        <v>2456</v>
      </c>
      <c r="E1087" t="s">
        <v>11599</v>
      </c>
      <c r="F1087" t="s">
        <v>2449</v>
      </c>
      <c r="G1087" s="13">
        <v>42459</v>
      </c>
      <c r="H1087" s="13">
        <v>42531</v>
      </c>
      <c r="I1087" s="14">
        <v>0</v>
      </c>
      <c r="J1087" t="s">
        <v>259</v>
      </c>
      <c r="K1087" s="13">
        <v>42440.500196759262</v>
      </c>
      <c r="L1087">
        <f t="shared" si="96"/>
        <v>2016</v>
      </c>
      <c r="M1087">
        <f t="shared" si="97"/>
        <v>3</v>
      </c>
      <c r="N1087">
        <f t="shared" si="98"/>
        <v>30</v>
      </c>
      <c r="O1087">
        <f t="shared" si="99"/>
        <v>0</v>
      </c>
      <c r="P1087">
        <f t="shared" si="100"/>
        <v>0</v>
      </c>
      <c r="Q1087">
        <f t="shared" si="101"/>
        <v>1</v>
      </c>
    </row>
    <row r="1088" spans="1:17">
      <c r="A1088" s="12" t="s">
        <v>2457</v>
      </c>
      <c r="B1088" t="s">
        <v>736</v>
      </c>
      <c r="C1088" t="s">
        <v>458</v>
      </c>
      <c r="D1088" t="s">
        <v>2458</v>
      </c>
      <c r="E1088" t="s">
        <v>11599</v>
      </c>
      <c r="F1088" t="s">
        <v>2449</v>
      </c>
      <c r="G1088" s="13">
        <v>42460</v>
      </c>
      <c r="H1088" s="13">
        <v>42531</v>
      </c>
      <c r="I1088" s="14">
        <v>0</v>
      </c>
      <c r="J1088" t="s">
        <v>259</v>
      </c>
      <c r="K1088" s="13">
        <v>42440.500659722224</v>
      </c>
      <c r="L1088">
        <f t="shared" si="96"/>
        <v>2016</v>
      </c>
      <c r="M1088">
        <f t="shared" si="97"/>
        <v>3</v>
      </c>
      <c r="N1088">
        <f t="shared" si="98"/>
        <v>31</v>
      </c>
      <c r="O1088">
        <f t="shared" si="99"/>
        <v>0</v>
      </c>
      <c r="P1088">
        <f t="shared" si="100"/>
        <v>0</v>
      </c>
      <c r="Q1088">
        <f t="shared" si="101"/>
        <v>1</v>
      </c>
    </row>
    <row r="1089" spans="1:17">
      <c r="A1089" s="12" t="s">
        <v>2459</v>
      </c>
      <c r="B1089" t="s">
        <v>750</v>
      </c>
      <c r="C1089" t="s">
        <v>458</v>
      </c>
      <c r="D1089" t="s">
        <v>2460</v>
      </c>
      <c r="E1089" t="s">
        <v>11599</v>
      </c>
      <c r="F1089" t="s">
        <v>2449</v>
      </c>
      <c r="G1089" s="13">
        <v>42457</v>
      </c>
      <c r="H1089" s="13">
        <v>42531</v>
      </c>
      <c r="I1089" s="14">
        <v>0</v>
      </c>
      <c r="J1089" t="s">
        <v>259</v>
      </c>
      <c r="K1089" s="13">
        <v>42473.498182870368</v>
      </c>
      <c r="L1089">
        <f t="shared" si="96"/>
        <v>2016</v>
      </c>
      <c r="M1089">
        <f t="shared" si="97"/>
        <v>3</v>
      </c>
      <c r="N1089">
        <f t="shared" si="98"/>
        <v>28</v>
      </c>
      <c r="O1089" t="e">
        <f t="shared" si="99"/>
        <v>#NUM!</v>
      </c>
      <c r="P1089" t="e">
        <f t="shared" si="100"/>
        <v>#NUM!</v>
      </c>
      <c r="Q1089">
        <f t="shared" si="101"/>
        <v>1</v>
      </c>
    </row>
    <row r="1090" spans="1:17">
      <c r="A1090" s="12" t="s">
        <v>2461</v>
      </c>
      <c r="B1090" t="s">
        <v>750</v>
      </c>
      <c r="C1090" t="s">
        <v>458</v>
      </c>
      <c r="D1090" t="s">
        <v>2462</v>
      </c>
      <c r="E1090" t="s">
        <v>11599</v>
      </c>
      <c r="F1090" t="s">
        <v>2449</v>
      </c>
      <c r="G1090" s="13">
        <v>42458</v>
      </c>
      <c r="H1090" s="13">
        <v>42531</v>
      </c>
      <c r="I1090" s="14">
        <v>0</v>
      </c>
      <c r="J1090" t="s">
        <v>259</v>
      </c>
      <c r="K1090" s="13">
        <v>42473.498182870368</v>
      </c>
      <c r="L1090">
        <f t="shared" si="96"/>
        <v>2016</v>
      </c>
      <c r="M1090">
        <f t="shared" si="97"/>
        <v>3</v>
      </c>
      <c r="N1090">
        <f t="shared" si="98"/>
        <v>29</v>
      </c>
      <c r="O1090" t="e">
        <f t="shared" si="99"/>
        <v>#NUM!</v>
      </c>
      <c r="P1090" t="e">
        <f t="shared" si="100"/>
        <v>#NUM!</v>
      </c>
      <c r="Q1090">
        <f t="shared" si="101"/>
        <v>1</v>
      </c>
    </row>
    <row r="1091" spans="1:17">
      <c r="A1091" s="12" t="s">
        <v>2463</v>
      </c>
      <c r="B1091" t="s">
        <v>736</v>
      </c>
      <c r="C1091" t="s">
        <v>458</v>
      </c>
      <c r="D1091" t="s">
        <v>2464</v>
      </c>
      <c r="E1091" t="s">
        <v>11599</v>
      </c>
      <c r="F1091" t="s">
        <v>2465</v>
      </c>
      <c r="G1091" s="13">
        <v>42374</v>
      </c>
      <c r="H1091" s="13">
        <v>42447</v>
      </c>
      <c r="I1091" s="14">
        <v>0</v>
      </c>
      <c r="J1091" t="s">
        <v>259</v>
      </c>
      <c r="K1091" s="13">
        <v>42352.482939814814</v>
      </c>
      <c r="L1091">
        <f t="shared" ref="L1091:L1154" si="102">YEAR(G1091)</f>
        <v>2016</v>
      </c>
      <c r="M1091">
        <f t="shared" ref="M1091:M1154" si="103">MONTH(G1091)</f>
        <v>1</v>
      </c>
      <c r="N1091">
        <f t="shared" ref="N1091:N1154" si="104">DAY(G1091)</f>
        <v>5</v>
      </c>
      <c r="O1091">
        <f t="shared" ref="O1091:O1154" si="105">DATEDIF($K1091,INT($G1091),"y")</f>
        <v>0</v>
      </c>
      <c r="P1091">
        <f t="shared" ref="P1091:P1154" si="106">DATEDIF($K1091,INT($G1091),"m")</f>
        <v>0</v>
      </c>
      <c r="Q1091">
        <f t="shared" ref="Q1091:Q1154" si="107">DATEDIF($K$2,INT($G$2),"ym")</f>
        <v>1</v>
      </c>
    </row>
    <row r="1092" spans="1:17">
      <c r="A1092" s="12" t="s">
        <v>2466</v>
      </c>
      <c r="B1092" t="s">
        <v>750</v>
      </c>
      <c r="C1092" t="s">
        <v>458</v>
      </c>
      <c r="D1092" t="s">
        <v>2467</v>
      </c>
      <c r="E1092" t="s">
        <v>11599</v>
      </c>
      <c r="F1092" t="s">
        <v>2465</v>
      </c>
      <c r="G1092" s="13">
        <v>42374</v>
      </c>
      <c r="H1092" s="13">
        <v>42447</v>
      </c>
      <c r="I1092" s="14">
        <v>0</v>
      </c>
      <c r="J1092" t="s">
        <v>259</v>
      </c>
      <c r="K1092" s="13">
        <v>42394.459826388891</v>
      </c>
      <c r="L1092">
        <f t="shared" si="102"/>
        <v>2016</v>
      </c>
      <c r="M1092">
        <f t="shared" si="103"/>
        <v>1</v>
      </c>
      <c r="N1092">
        <f t="shared" si="104"/>
        <v>5</v>
      </c>
      <c r="O1092" t="e">
        <f t="shared" si="105"/>
        <v>#NUM!</v>
      </c>
      <c r="P1092" t="e">
        <f t="shared" si="106"/>
        <v>#NUM!</v>
      </c>
      <c r="Q1092">
        <f t="shared" si="107"/>
        <v>1</v>
      </c>
    </row>
    <row r="1093" spans="1:17">
      <c r="A1093" s="12" t="s">
        <v>2468</v>
      </c>
      <c r="B1093" t="s">
        <v>736</v>
      </c>
      <c r="C1093" t="s">
        <v>458</v>
      </c>
      <c r="D1093" t="s">
        <v>2469</v>
      </c>
      <c r="E1093" t="s">
        <v>11599</v>
      </c>
      <c r="F1093" t="s">
        <v>2470</v>
      </c>
      <c r="G1093" s="13">
        <v>42261</v>
      </c>
      <c r="H1093" s="13">
        <v>42333</v>
      </c>
      <c r="I1093" s="14">
        <v>0</v>
      </c>
      <c r="J1093" t="s">
        <v>259</v>
      </c>
      <c r="K1093" s="13">
        <v>42272.388935185183</v>
      </c>
      <c r="L1093">
        <f t="shared" si="102"/>
        <v>2015</v>
      </c>
      <c r="M1093">
        <f t="shared" si="103"/>
        <v>9</v>
      </c>
      <c r="N1093">
        <f t="shared" si="104"/>
        <v>14</v>
      </c>
      <c r="O1093" t="e">
        <f t="shared" si="105"/>
        <v>#NUM!</v>
      </c>
      <c r="P1093" t="e">
        <f t="shared" si="106"/>
        <v>#NUM!</v>
      </c>
      <c r="Q1093">
        <f t="shared" si="107"/>
        <v>1</v>
      </c>
    </row>
    <row r="1094" spans="1:17">
      <c r="A1094" s="12" t="s">
        <v>2471</v>
      </c>
      <c r="B1094" t="s">
        <v>736</v>
      </c>
      <c r="C1094" t="s">
        <v>458</v>
      </c>
      <c r="D1094" t="s">
        <v>2472</v>
      </c>
      <c r="E1094" t="s">
        <v>11599</v>
      </c>
      <c r="F1094" t="s">
        <v>2473</v>
      </c>
      <c r="G1094" s="13">
        <v>42093</v>
      </c>
      <c r="H1094" s="13">
        <v>42167</v>
      </c>
      <c r="I1094" s="14">
        <v>0</v>
      </c>
      <c r="J1094" t="s">
        <v>259</v>
      </c>
      <c r="K1094" s="13">
        <v>42072.519525462965</v>
      </c>
      <c r="L1094">
        <f t="shared" si="102"/>
        <v>2015</v>
      </c>
      <c r="M1094">
        <f t="shared" si="103"/>
        <v>3</v>
      </c>
      <c r="N1094">
        <f t="shared" si="104"/>
        <v>30</v>
      </c>
      <c r="O1094">
        <f t="shared" si="105"/>
        <v>0</v>
      </c>
      <c r="P1094">
        <f t="shared" si="106"/>
        <v>0</v>
      </c>
      <c r="Q1094">
        <f t="shared" si="107"/>
        <v>1</v>
      </c>
    </row>
    <row r="1095" spans="1:17">
      <c r="A1095" s="12" t="s">
        <v>2474</v>
      </c>
      <c r="B1095" t="s">
        <v>736</v>
      </c>
      <c r="C1095" t="s">
        <v>458</v>
      </c>
      <c r="D1095" t="s">
        <v>2475</v>
      </c>
      <c r="E1095" t="s">
        <v>11599</v>
      </c>
      <c r="F1095" t="s">
        <v>2473</v>
      </c>
      <c r="G1095" s="13">
        <v>42093</v>
      </c>
      <c r="H1095" s="13">
        <v>42167</v>
      </c>
      <c r="I1095" s="14">
        <v>0</v>
      </c>
      <c r="J1095" t="s">
        <v>259</v>
      </c>
      <c r="K1095" s="13">
        <v>42072.454305555555</v>
      </c>
      <c r="L1095">
        <f t="shared" si="102"/>
        <v>2015</v>
      </c>
      <c r="M1095">
        <f t="shared" si="103"/>
        <v>3</v>
      </c>
      <c r="N1095">
        <f t="shared" si="104"/>
        <v>30</v>
      </c>
      <c r="O1095">
        <f t="shared" si="105"/>
        <v>0</v>
      </c>
      <c r="P1095">
        <f t="shared" si="106"/>
        <v>0</v>
      </c>
      <c r="Q1095">
        <f t="shared" si="107"/>
        <v>1</v>
      </c>
    </row>
    <row r="1096" spans="1:17">
      <c r="A1096" s="12" t="s">
        <v>2476</v>
      </c>
      <c r="B1096" t="s">
        <v>736</v>
      </c>
      <c r="C1096" t="s">
        <v>458</v>
      </c>
      <c r="D1096" t="s">
        <v>2477</v>
      </c>
      <c r="E1096" t="s">
        <v>11599</v>
      </c>
      <c r="F1096" t="s">
        <v>2478</v>
      </c>
      <c r="G1096" s="13">
        <v>42457</v>
      </c>
      <c r="H1096" s="13">
        <v>42531</v>
      </c>
      <c r="I1096" s="14">
        <v>0</v>
      </c>
      <c r="J1096" t="s">
        <v>259</v>
      </c>
      <c r="K1096" s="13">
        <v>42440.499652777777</v>
      </c>
      <c r="L1096">
        <f t="shared" si="102"/>
        <v>2016</v>
      </c>
      <c r="M1096">
        <f t="shared" si="103"/>
        <v>3</v>
      </c>
      <c r="N1096">
        <f t="shared" si="104"/>
        <v>28</v>
      </c>
      <c r="O1096">
        <f t="shared" si="105"/>
        <v>0</v>
      </c>
      <c r="P1096">
        <f t="shared" si="106"/>
        <v>0</v>
      </c>
      <c r="Q1096">
        <f t="shared" si="107"/>
        <v>1</v>
      </c>
    </row>
    <row r="1097" spans="1:17">
      <c r="A1097" s="12" t="s">
        <v>2479</v>
      </c>
      <c r="B1097" t="s">
        <v>736</v>
      </c>
      <c r="C1097" t="s">
        <v>458</v>
      </c>
      <c r="D1097" t="s">
        <v>2480</v>
      </c>
      <c r="E1097" t="s">
        <v>11599</v>
      </c>
      <c r="F1097" t="s">
        <v>2478</v>
      </c>
      <c r="G1097" s="13">
        <v>42458</v>
      </c>
      <c r="H1097" s="13">
        <v>42531</v>
      </c>
      <c r="I1097" s="14">
        <v>0</v>
      </c>
      <c r="J1097" t="s">
        <v>259</v>
      </c>
      <c r="K1097" s="13">
        <v>42440.498194444444</v>
      </c>
      <c r="L1097">
        <f t="shared" si="102"/>
        <v>2016</v>
      </c>
      <c r="M1097">
        <f t="shared" si="103"/>
        <v>3</v>
      </c>
      <c r="N1097">
        <f t="shared" si="104"/>
        <v>29</v>
      </c>
      <c r="O1097">
        <f t="shared" si="105"/>
        <v>0</v>
      </c>
      <c r="P1097">
        <f t="shared" si="106"/>
        <v>0</v>
      </c>
      <c r="Q1097">
        <f t="shared" si="107"/>
        <v>1</v>
      </c>
    </row>
    <row r="1098" spans="1:17">
      <c r="A1098" s="12" t="s">
        <v>2481</v>
      </c>
      <c r="B1098" t="s">
        <v>736</v>
      </c>
      <c r="C1098" t="s">
        <v>458</v>
      </c>
      <c r="D1098" t="s">
        <v>2482</v>
      </c>
      <c r="E1098" t="s">
        <v>11599</v>
      </c>
      <c r="F1098" t="s">
        <v>2483</v>
      </c>
      <c r="G1098" s="13">
        <v>42262</v>
      </c>
      <c r="H1098" s="13">
        <v>42332</v>
      </c>
      <c r="I1098" s="14">
        <v>0</v>
      </c>
      <c r="J1098" t="s">
        <v>259</v>
      </c>
      <c r="K1098" s="13">
        <v>42272.397592592592</v>
      </c>
      <c r="L1098">
        <f t="shared" si="102"/>
        <v>2015</v>
      </c>
      <c r="M1098">
        <f t="shared" si="103"/>
        <v>9</v>
      </c>
      <c r="N1098">
        <f t="shared" si="104"/>
        <v>15</v>
      </c>
      <c r="O1098" t="e">
        <f t="shared" si="105"/>
        <v>#NUM!</v>
      </c>
      <c r="P1098" t="e">
        <f t="shared" si="106"/>
        <v>#NUM!</v>
      </c>
      <c r="Q1098">
        <f t="shared" si="107"/>
        <v>1</v>
      </c>
    </row>
    <row r="1099" spans="1:17">
      <c r="A1099" s="12" t="s">
        <v>2484</v>
      </c>
      <c r="B1099" t="s">
        <v>736</v>
      </c>
      <c r="C1099" t="s">
        <v>458</v>
      </c>
      <c r="D1099" t="s">
        <v>2485</v>
      </c>
      <c r="E1099" t="s">
        <v>11599</v>
      </c>
      <c r="F1099" t="s">
        <v>2483</v>
      </c>
      <c r="G1099" s="13">
        <v>42262</v>
      </c>
      <c r="H1099" s="13">
        <v>42332</v>
      </c>
      <c r="I1099" s="14">
        <v>0</v>
      </c>
      <c r="J1099" t="s">
        <v>259</v>
      </c>
      <c r="K1099" s="13">
        <v>42272.397627314815</v>
      </c>
      <c r="L1099">
        <f t="shared" si="102"/>
        <v>2015</v>
      </c>
      <c r="M1099">
        <f t="shared" si="103"/>
        <v>9</v>
      </c>
      <c r="N1099">
        <f t="shared" si="104"/>
        <v>15</v>
      </c>
      <c r="O1099" t="e">
        <f t="shared" si="105"/>
        <v>#NUM!</v>
      </c>
      <c r="P1099" t="e">
        <f t="shared" si="106"/>
        <v>#NUM!</v>
      </c>
      <c r="Q1099">
        <f t="shared" si="107"/>
        <v>1</v>
      </c>
    </row>
    <row r="1100" spans="1:17">
      <c r="A1100" s="12" t="s">
        <v>2486</v>
      </c>
      <c r="B1100" t="s">
        <v>750</v>
      </c>
      <c r="C1100" t="s">
        <v>458</v>
      </c>
      <c r="D1100" t="s">
        <v>2487</v>
      </c>
      <c r="E1100" t="s">
        <v>11599</v>
      </c>
      <c r="F1100" t="s">
        <v>2483</v>
      </c>
      <c r="G1100" s="13">
        <v>42262</v>
      </c>
      <c r="H1100" s="13">
        <v>42333</v>
      </c>
      <c r="I1100" s="14">
        <v>0</v>
      </c>
      <c r="J1100" t="s">
        <v>259</v>
      </c>
      <c r="K1100" s="13">
        <v>42275.449618055558</v>
      </c>
      <c r="L1100">
        <f t="shared" si="102"/>
        <v>2015</v>
      </c>
      <c r="M1100">
        <f t="shared" si="103"/>
        <v>9</v>
      </c>
      <c r="N1100">
        <f t="shared" si="104"/>
        <v>15</v>
      </c>
      <c r="O1100" t="e">
        <f t="shared" si="105"/>
        <v>#NUM!</v>
      </c>
      <c r="P1100" t="e">
        <f t="shared" si="106"/>
        <v>#NUM!</v>
      </c>
      <c r="Q1100">
        <f t="shared" si="107"/>
        <v>1</v>
      </c>
    </row>
    <row r="1101" spans="1:17">
      <c r="A1101" s="12" t="s">
        <v>2488</v>
      </c>
      <c r="B1101" t="s">
        <v>750</v>
      </c>
      <c r="C1101" t="s">
        <v>458</v>
      </c>
      <c r="D1101" t="s">
        <v>2489</v>
      </c>
      <c r="E1101" t="s">
        <v>11599</v>
      </c>
      <c r="F1101" t="s">
        <v>2483</v>
      </c>
      <c r="G1101" s="13">
        <v>42262</v>
      </c>
      <c r="H1101" s="13">
        <v>42333</v>
      </c>
      <c r="I1101" s="14">
        <v>0</v>
      </c>
      <c r="J1101" t="s">
        <v>259</v>
      </c>
      <c r="K1101" s="13">
        <v>42275.449652777781</v>
      </c>
      <c r="L1101">
        <f t="shared" si="102"/>
        <v>2015</v>
      </c>
      <c r="M1101">
        <f t="shared" si="103"/>
        <v>9</v>
      </c>
      <c r="N1101">
        <f t="shared" si="104"/>
        <v>15</v>
      </c>
      <c r="O1101" t="e">
        <f t="shared" si="105"/>
        <v>#NUM!</v>
      </c>
      <c r="P1101" t="e">
        <f t="shared" si="106"/>
        <v>#NUM!</v>
      </c>
      <c r="Q1101">
        <f t="shared" si="107"/>
        <v>1</v>
      </c>
    </row>
    <row r="1102" spans="1:17">
      <c r="A1102" s="12" t="s">
        <v>2490</v>
      </c>
      <c r="B1102" t="s">
        <v>736</v>
      </c>
      <c r="C1102" t="s">
        <v>458</v>
      </c>
      <c r="D1102" t="s">
        <v>2491</v>
      </c>
      <c r="E1102" t="s">
        <v>11599</v>
      </c>
      <c r="F1102" t="s">
        <v>2492</v>
      </c>
      <c r="G1102" s="13">
        <v>42373</v>
      </c>
      <c r="H1102" s="13">
        <v>42447</v>
      </c>
      <c r="I1102" s="14">
        <v>0</v>
      </c>
      <c r="J1102" t="s">
        <v>259</v>
      </c>
      <c r="K1102" s="13">
        <v>42352.465381944443</v>
      </c>
      <c r="L1102">
        <f t="shared" si="102"/>
        <v>2016</v>
      </c>
      <c r="M1102">
        <f t="shared" si="103"/>
        <v>1</v>
      </c>
      <c r="N1102">
        <f t="shared" si="104"/>
        <v>4</v>
      </c>
      <c r="O1102">
        <f t="shared" si="105"/>
        <v>0</v>
      </c>
      <c r="P1102">
        <f t="shared" si="106"/>
        <v>0</v>
      </c>
      <c r="Q1102">
        <f t="shared" si="107"/>
        <v>1</v>
      </c>
    </row>
    <row r="1103" spans="1:17">
      <c r="A1103" s="12" t="s">
        <v>2493</v>
      </c>
      <c r="B1103" t="s">
        <v>736</v>
      </c>
      <c r="C1103" t="s">
        <v>458</v>
      </c>
      <c r="D1103" t="s">
        <v>2494</v>
      </c>
      <c r="E1103" t="s">
        <v>11599</v>
      </c>
      <c r="F1103" t="s">
        <v>2495</v>
      </c>
      <c r="G1103" s="13">
        <v>42373</v>
      </c>
      <c r="H1103" s="13">
        <v>42447</v>
      </c>
      <c r="I1103" s="14">
        <v>0</v>
      </c>
      <c r="J1103" t="s">
        <v>259</v>
      </c>
      <c r="K1103" s="13">
        <v>42352.473090277781</v>
      </c>
      <c r="L1103">
        <f t="shared" si="102"/>
        <v>2016</v>
      </c>
      <c r="M1103">
        <f t="shared" si="103"/>
        <v>1</v>
      </c>
      <c r="N1103">
        <f t="shared" si="104"/>
        <v>4</v>
      </c>
      <c r="O1103">
        <f t="shared" si="105"/>
        <v>0</v>
      </c>
      <c r="P1103">
        <f t="shared" si="106"/>
        <v>0</v>
      </c>
      <c r="Q1103">
        <f t="shared" si="107"/>
        <v>1</v>
      </c>
    </row>
    <row r="1104" spans="1:17">
      <c r="A1104" s="12" t="s">
        <v>2496</v>
      </c>
      <c r="B1104" t="s">
        <v>736</v>
      </c>
      <c r="C1104" t="s">
        <v>458</v>
      </c>
      <c r="D1104" t="s">
        <v>2497</v>
      </c>
      <c r="E1104" t="s">
        <v>11599</v>
      </c>
      <c r="F1104" t="s">
        <v>2495</v>
      </c>
      <c r="G1104" s="13">
        <v>42374</v>
      </c>
      <c r="H1104" s="13">
        <v>42447</v>
      </c>
      <c r="I1104" s="14">
        <v>0</v>
      </c>
      <c r="J1104" t="s">
        <v>259</v>
      </c>
      <c r="K1104" s="13">
        <v>42352.473124999997</v>
      </c>
      <c r="L1104">
        <f t="shared" si="102"/>
        <v>2016</v>
      </c>
      <c r="M1104">
        <f t="shared" si="103"/>
        <v>1</v>
      </c>
      <c r="N1104">
        <f t="shared" si="104"/>
        <v>5</v>
      </c>
      <c r="O1104">
        <f t="shared" si="105"/>
        <v>0</v>
      </c>
      <c r="P1104">
        <f t="shared" si="106"/>
        <v>0</v>
      </c>
      <c r="Q1104">
        <f t="shared" si="107"/>
        <v>1</v>
      </c>
    </row>
    <row r="1105" spans="1:17">
      <c r="A1105" s="12" t="s">
        <v>2498</v>
      </c>
      <c r="B1105" t="s">
        <v>736</v>
      </c>
      <c r="C1105" t="s">
        <v>458</v>
      </c>
      <c r="D1105" t="s">
        <v>2499</v>
      </c>
      <c r="E1105" t="s">
        <v>11599</v>
      </c>
      <c r="F1105" t="s">
        <v>2500</v>
      </c>
      <c r="G1105" s="13">
        <v>42262</v>
      </c>
      <c r="H1105" s="13">
        <v>42332</v>
      </c>
      <c r="I1105" s="14">
        <v>0</v>
      </c>
      <c r="J1105" t="s">
        <v>259</v>
      </c>
      <c r="K1105" s="13">
        <v>42272.40729166667</v>
      </c>
      <c r="L1105">
        <f t="shared" si="102"/>
        <v>2015</v>
      </c>
      <c r="M1105">
        <f t="shared" si="103"/>
        <v>9</v>
      </c>
      <c r="N1105">
        <f t="shared" si="104"/>
        <v>15</v>
      </c>
      <c r="O1105" t="e">
        <f t="shared" si="105"/>
        <v>#NUM!</v>
      </c>
      <c r="P1105" t="e">
        <f t="shared" si="106"/>
        <v>#NUM!</v>
      </c>
      <c r="Q1105">
        <f t="shared" si="107"/>
        <v>1</v>
      </c>
    </row>
    <row r="1106" spans="1:17">
      <c r="A1106" s="12" t="s">
        <v>2501</v>
      </c>
      <c r="B1106" t="s">
        <v>750</v>
      </c>
      <c r="C1106" t="s">
        <v>458</v>
      </c>
      <c r="D1106" t="s">
        <v>2502</v>
      </c>
      <c r="E1106" t="s">
        <v>11599</v>
      </c>
      <c r="F1106" t="s">
        <v>2500</v>
      </c>
      <c r="G1106" s="13">
        <v>42262</v>
      </c>
      <c r="H1106" s="13">
        <v>42332</v>
      </c>
      <c r="I1106" s="14">
        <v>0</v>
      </c>
      <c r="J1106" t="s">
        <v>259</v>
      </c>
      <c r="K1106" s="13">
        <v>42275.321550925924</v>
      </c>
      <c r="L1106">
        <f t="shared" si="102"/>
        <v>2015</v>
      </c>
      <c r="M1106">
        <f t="shared" si="103"/>
        <v>9</v>
      </c>
      <c r="N1106">
        <f t="shared" si="104"/>
        <v>15</v>
      </c>
      <c r="O1106" t="e">
        <f t="shared" si="105"/>
        <v>#NUM!</v>
      </c>
      <c r="P1106" t="e">
        <f t="shared" si="106"/>
        <v>#NUM!</v>
      </c>
      <c r="Q1106">
        <f t="shared" si="107"/>
        <v>1</v>
      </c>
    </row>
    <row r="1107" spans="1:17">
      <c r="A1107" s="12" t="s">
        <v>2503</v>
      </c>
      <c r="B1107" t="s">
        <v>736</v>
      </c>
      <c r="C1107" t="s">
        <v>458</v>
      </c>
      <c r="D1107" t="s">
        <v>2504</v>
      </c>
      <c r="E1107" t="s">
        <v>11599</v>
      </c>
      <c r="F1107" t="s">
        <v>2505</v>
      </c>
      <c r="G1107" s="13">
        <v>42093</v>
      </c>
      <c r="H1107" s="13">
        <v>42165</v>
      </c>
      <c r="I1107" s="14">
        <v>0</v>
      </c>
      <c r="J1107" t="s">
        <v>259</v>
      </c>
      <c r="K1107" s="13">
        <v>42072.484791666669</v>
      </c>
      <c r="L1107">
        <f t="shared" si="102"/>
        <v>2015</v>
      </c>
      <c r="M1107">
        <f t="shared" si="103"/>
        <v>3</v>
      </c>
      <c r="N1107">
        <f t="shared" si="104"/>
        <v>30</v>
      </c>
      <c r="O1107">
        <f t="shared" si="105"/>
        <v>0</v>
      </c>
      <c r="P1107">
        <f t="shared" si="106"/>
        <v>0</v>
      </c>
      <c r="Q1107">
        <f t="shared" si="107"/>
        <v>1</v>
      </c>
    </row>
    <row r="1108" spans="1:17">
      <c r="A1108" s="12" t="s">
        <v>2506</v>
      </c>
      <c r="B1108" t="s">
        <v>736</v>
      </c>
      <c r="C1108" t="s">
        <v>458</v>
      </c>
      <c r="D1108" t="s">
        <v>2507</v>
      </c>
      <c r="E1108" t="s">
        <v>11599</v>
      </c>
      <c r="F1108" t="s">
        <v>2505</v>
      </c>
      <c r="G1108" s="13">
        <v>42094</v>
      </c>
      <c r="H1108" s="13">
        <v>42166</v>
      </c>
      <c r="I1108" s="14">
        <v>0</v>
      </c>
      <c r="J1108" t="s">
        <v>259</v>
      </c>
      <c r="K1108" s="13">
        <v>42072.481481481482</v>
      </c>
      <c r="L1108">
        <f t="shared" si="102"/>
        <v>2015</v>
      </c>
      <c r="M1108">
        <f t="shared" si="103"/>
        <v>3</v>
      </c>
      <c r="N1108">
        <f t="shared" si="104"/>
        <v>31</v>
      </c>
      <c r="O1108">
        <f t="shared" si="105"/>
        <v>0</v>
      </c>
      <c r="P1108">
        <f t="shared" si="106"/>
        <v>0</v>
      </c>
      <c r="Q1108">
        <f t="shared" si="107"/>
        <v>1</v>
      </c>
    </row>
    <row r="1109" spans="1:17">
      <c r="A1109" s="12" t="s">
        <v>2508</v>
      </c>
      <c r="B1109" t="s">
        <v>736</v>
      </c>
      <c r="C1109" t="s">
        <v>458</v>
      </c>
      <c r="D1109" t="s">
        <v>2509</v>
      </c>
      <c r="E1109" t="s">
        <v>11599</v>
      </c>
      <c r="F1109" t="s">
        <v>2510</v>
      </c>
      <c r="G1109" s="13">
        <v>42093</v>
      </c>
      <c r="H1109" s="13">
        <v>42163</v>
      </c>
      <c r="I1109" s="14">
        <v>0</v>
      </c>
      <c r="J1109" t="s">
        <v>259</v>
      </c>
      <c r="K1109" s="13">
        <v>42072.454224537039</v>
      </c>
      <c r="L1109">
        <f t="shared" si="102"/>
        <v>2015</v>
      </c>
      <c r="M1109">
        <f t="shared" si="103"/>
        <v>3</v>
      </c>
      <c r="N1109">
        <f t="shared" si="104"/>
        <v>30</v>
      </c>
      <c r="O1109">
        <f t="shared" si="105"/>
        <v>0</v>
      </c>
      <c r="P1109">
        <f t="shared" si="106"/>
        <v>0</v>
      </c>
      <c r="Q1109">
        <f t="shared" si="107"/>
        <v>1</v>
      </c>
    </row>
    <row r="1110" spans="1:17">
      <c r="A1110" s="12" t="s">
        <v>2511</v>
      </c>
      <c r="B1110" t="s">
        <v>736</v>
      </c>
      <c r="C1110" t="s">
        <v>458</v>
      </c>
      <c r="D1110" t="s">
        <v>2512</v>
      </c>
      <c r="E1110" t="s">
        <v>11599</v>
      </c>
      <c r="F1110" t="s">
        <v>2510</v>
      </c>
      <c r="G1110" s="13">
        <v>42094</v>
      </c>
      <c r="H1110" s="13">
        <v>42166</v>
      </c>
      <c r="I1110" s="14">
        <v>0</v>
      </c>
      <c r="J1110" t="s">
        <v>259</v>
      </c>
      <c r="K1110" s="13">
        <v>42072.490960648145</v>
      </c>
      <c r="L1110">
        <f t="shared" si="102"/>
        <v>2015</v>
      </c>
      <c r="M1110">
        <f t="shared" si="103"/>
        <v>3</v>
      </c>
      <c r="N1110">
        <f t="shared" si="104"/>
        <v>31</v>
      </c>
      <c r="O1110">
        <f t="shared" si="105"/>
        <v>0</v>
      </c>
      <c r="P1110">
        <f t="shared" si="106"/>
        <v>0</v>
      </c>
      <c r="Q1110">
        <f t="shared" si="107"/>
        <v>1</v>
      </c>
    </row>
    <row r="1111" spans="1:17">
      <c r="A1111" s="12" t="s">
        <v>2513</v>
      </c>
      <c r="B1111" t="s">
        <v>736</v>
      </c>
      <c r="C1111" t="s">
        <v>458</v>
      </c>
      <c r="D1111" t="s">
        <v>2514</v>
      </c>
      <c r="E1111" t="s">
        <v>11599</v>
      </c>
      <c r="F1111" t="s">
        <v>2515</v>
      </c>
      <c r="G1111" s="13">
        <v>42457</v>
      </c>
      <c r="H1111" s="13">
        <v>42531</v>
      </c>
      <c r="I1111" s="14">
        <v>0</v>
      </c>
      <c r="J1111" t="s">
        <v>259</v>
      </c>
      <c r="K1111" s="13">
        <v>42440.498194444444</v>
      </c>
      <c r="L1111">
        <f t="shared" si="102"/>
        <v>2016</v>
      </c>
      <c r="M1111">
        <f t="shared" si="103"/>
        <v>3</v>
      </c>
      <c r="N1111">
        <f t="shared" si="104"/>
        <v>28</v>
      </c>
      <c r="O1111">
        <f t="shared" si="105"/>
        <v>0</v>
      </c>
      <c r="P1111">
        <f t="shared" si="106"/>
        <v>0</v>
      </c>
      <c r="Q1111">
        <f t="shared" si="107"/>
        <v>1</v>
      </c>
    </row>
    <row r="1112" spans="1:17">
      <c r="A1112" s="12" t="s">
        <v>2516</v>
      </c>
      <c r="B1112" t="s">
        <v>736</v>
      </c>
      <c r="C1112" t="s">
        <v>458</v>
      </c>
      <c r="D1112" t="s">
        <v>2517</v>
      </c>
      <c r="E1112" t="s">
        <v>11599</v>
      </c>
      <c r="F1112" t="s">
        <v>2515</v>
      </c>
      <c r="G1112" s="13">
        <v>42457</v>
      </c>
      <c r="H1112" s="13">
        <v>42531</v>
      </c>
      <c r="I1112" s="14">
        <v>0</v>
      </c>
      <c r="J1112" t="s">
        <v>259</v>
      </c>
      <c r="K1112" s="13">
        <v>42440.494618055556</v>
      </c>
      <c r="L1112">
        <f t="shared" si="102"/>
        <v>2016</v>
      </c>
      <c r="M1112">
        <f t="shared" si="103"/>
        <v>3</v>
      </c>
      <c r="N1112">
        <f t="shared" si="104"/>
        <v>28</v>
      </c>
      <c r="O1112">
        <f t="shared" si="105"/>
        <v>0</v>
      </c>
      <c r="P1112">
        <f t="shared" si="106"/>
        <v>0</v>
      </c>
      <c r="Q1112">
        <f t="shared" si="107"/>
        <v>1</v>
      </c>
    </row>
    <row r="1113" spans="1:17">
      <c r="A1113" s="12" t="s">
        <v>2518</v>
      </c>
      <c r="B1113" t="s">
        <v>457</v>
      </c>
      <c r="C1113" t="s">
        <v>453</v>
      </c>
      <c r="D1113" t="s">
        <v>2519</v>
      </c>
      <c r="E1113" t="s">
        <v>2520</v>
      </c>
      <c r="F1113" t="s">
        <v>259</v>
      </c>
      <c r="G1113" s="13">
        <v>42093</v>
      </c>
      <c r="H1113" s="13">
        <v>42163</v>
      </c>
      <c r="I1113" s="14">
        <v>0</v>
      </c>
      <c r="J1113" t="s">
        <v>447</v>
      </c>
      <c r="K1113" s="13">
        <v>42079.638194444444</v>
      </c>
      <c r="L1113">
        <f t="shared" si="102"/>
        <v>2015</v>
      </c>
      <c r="M1113">
        <f t="shared" si="103"/>
        <v>3</v>
      </c>
      <c r="N1113">
        <f t="shared" si="104"/>
        <v>30</v>
      </c>
      <c r="O1113">
        <f t="shared" si="105"/>
        <v>0</v>
      </c>
      <c r="P1113">
        <f t="shared" si="106"/>
        <v>0</v>
      </c>
      <c r="Q1113">
        <f t="shared" si="107"/>
        <v>1</v>
      </c>
    </row>
    <row r="1114" spans="1:17">
      <c r="A1114" s="12" t="s">
        <v>2521</v>
      </c>
      <c r="B1114" t="s">
        <v>736</v>
      </c>
      <c r="C1114" t="s">
        <v>458</v>
      </c>
      <c r="D1114" t="s">
        <v>2522</v>
      </c>
      <c r="E1114" t="s">
        <v>11599</v>
      </c>
      <c r="F1114" t="s">
        <v>2523</v>
      </c>
      <c r="G1114" s="13">
        <v>42093</v>
      </c>
      <c r="H1114" s="13">
        <v>42165</v>
      </c>
      <c r="I1114" s="14">
        <v>0</v>
      </c>
      <c r="J1114" t="s">
        <v>259</v>
      </c>
      <c r="K1114" s="13">
        <v>42072.484884259262</v>
      </c>
      <c r="L1114">
        <f t="shared" si="102"/>
        <v>2015</v>
      </c>
      <c r="M1114">
        <f t="shared" si="103"/>
        <v>3</v>
      </c>
      <c r="N1114">
        <f t="shared" si="104"/>
        <v>30</v>
      </c>
      <c r="O1114">
        <f t="shared" si="105"/>
        <v>0</v>
      </c>
      <c r="P1114">
        <f t="shared" si="106"/>
        <v>0</v>
      </c>
      <c r="Q1114">
        <f t="shared" si="107"/>
        <v>1</v>
      </c>
    </row>
    <row r="1115" spans="1:17">
      <c r="A1115" s="12" t="s">
        <v>2521</v>
      </c>
      <c r="B1115" t="s">
        <v>736</v>
      </c>
      <c r="C1115" t="s">
        <v>458</v>
      </c>
      <c r="D1115" t="s">
        <v>2524</v>
      </c>
      <c r="E1115" t="s">
        <v>11599</v>
      </c>
      <c r="F1115" t="s">
        <v>2523</v>
      </c>
      <c r="G1115" s="13">
        <v>42457</v>
      </c>
      <c r="H1115" s="13">
        <v>42531</v>
      </c>
      <c r="I1115" s="14">
        <v>0</v>
      </c>
      <c r="J1115" t="s">
        <v>259</v>
      </c>
      <c r="K1115" s="13">
        <v>42440.495844907404</v>
      </c>
      <c r="L1115">
        <f t="shared" si="102"/>
        <v>2016</v>
      </c>
      <c r="M1115">
        <f t="shared" si="103"/>
        <v>3</v>
      </c>
      <c r="N1115">
        <f t="shared" si="104"/>
        <v>28</v>
      </c>
      <c r="O1115">
        <f t="shared" si="105"/>
        <v>0</v>
      </c>
      <c r="P1115">
        <f t="shared" si="106"/>
        <v>0</v>
      </c>
      <c r="Q1115">
        <f t="shared" si="107"/>
        <v>1</v>
      </c>
    </row>
    <row r="1116" spans="1:17">
      <c r="A1116" s="12" t="s">
        <v>2525</v>
      </c>
      <c r="B1116" t="s">
        <v>736</v>
      </c>
      <c r="C1116" t="s">
        <v>458</v>
      </c>
      <c r="D1116" t="s">
        <v>2526</v>
      </c>
      <c r="E1116" t="s">
        <v>11599</v>
      </c>
      <c r="F1116" t="s">
        <v>2523</v>
      </c>
      <c r="G1116" s="13">
        <v>42094</v>
      </c>
      <c r="H1116" s="13">
        <v>42166</v>
      </c>
      <c r="I1116" s="14">
        <v>0</v>
      </c>
      <c r="J1116" t="s">
        <v>259</v>
      </c>
      <c r="K1116" s="13">
        <v>42072.481585648151</v>
      </c>
      <c r="L1116">
        <f t="shared" si="102"/>
        <v>2015</v>
      </c>
      <c r="M1116">
        <f t="shared" si="103"/>
        <v>3</v>
      </c>
      <c r="N1116">
        <f t="shared" si="104"/>
        <v>31</v>
      </c>
      <c r="O1116">
        <f t="shared" si="105"/>
        <v>0</v>
      </c>
      <c r="P1116">
        <f t="shared" si="106"/>
        <v>0</v>
      </c>
      <c r="Q1116">
        <f t="shared" si="107"/>
        <v>1</v>
      </c>
    </row>
    <row r="1117" spans="1:17">
      <c r="A1117" s="12" t="s">
        <v>2525</v>
      </c>
      <c r="B1117" t="s">
        <v>736</v>
      </c>
      <c r="C1117" t="s">
        <v>458</v>
      </c>
      <c r="D1117" t="s">
        <v>2527</v>
      </c>
      <c r="E1117" t="s">
        <v>11599</v>
      </c>
      <c r="F1117" t="s">
        <v>2523</v>
      </c>
      <c r="G1117" s="13">
        <v>42458</v>
      </c>
      <c r="H1117" s="13">
        <v>42531</v>
      </c>
      <c r="I1117" s="14">
        <v>0</v>
      </c>
      <c r="J1117" t="s">
        <v>259</v>
      </c>
      <c r="K1117" s="13">
        <v>42440.498194444444</v>
      </c>
      <c r="L1117">
        <f t="shared" si="102"/>
        <v>2016</v>
      </c>
      <c r="M1117">
        <f t="shared" si="103"/>
        <v>3</v>
      </c>
      <c r="N1117">
        <f t="shared" si="104"/>
        <v>29</v>
      </c>
      <c r="O1117">
        <f t="shared" si="105"/>
        <v>0</v>
      </c>
      <c r="P1117">
        <f t="shared" si="106"/>
        <v>0</v>
      </c>
      <c r="Q1117">
        <f t="shared" si="107"/>
        <v>1</v>
      </c>
    </row>
    <row r="1118" spans="1:17">
      <c r="A1118" s="12" t="s">
        <v>2528</v>
      </c>
      <c r="B1118" t="s">
        <v>736</v>
      </c>
      <c r="C1118" t="s">
        <v>458</v>
      </c>
      <c r="D1118" t="s">
        <v>2529</v>
      </c>
      <c r="E1118" t="s">
        <v>11599</v>
      </c>
      <c r="F1118" t="s">
        <v>2523</v>
      </c>
      <c r="G1118" s="13">
        <v>42094</v>
      </c>
      <c r="H1118" s="13">
        <v>42166</v>
      </c>
      <c r="I1118" s="14">
        <v>0</v>
      </c>
      <c r="J1118" t="s">
        <v>259</v>
      </c>
      <c r="K1118" s="13">
        <v>42072.506863425922</v>
      </c>
      <c r="L1118">
        <f t="shared" si="102"/>
        <v>2015</v>
      </c>
      <c r="M1118">
        <f t="shared" si="103"/>
        <v>3</v>
      </c>
      <c r="N1118">
        <f t="shared" si="104"/>
        <v>31</v>
      </c>
      <c r="O1118">
        <f t="shared" si="105"/>
        <v>0</v>
      </c>
      <c r="P1118">
        <f t="shared" si="106"/>
        <v>0</v>
      </c>
      <c r="Q1118">
        <f t="shared" si="107"/>
        <v>1</v>
      </c>
    </row>
    <row r="1119" spans="1:17">
      <c r="A1119" s="12" t="s">
        <v>2528</v>
      </c>
      <c r="B1119" t="s">
        <v>736</v>
      </c>
      <c r="C1119" t="s">
        <v>458</v>
      </c>
      <c r="D1119" t="s">
        <v>2530</v>
      </c>
      <c r="E1119" t="s">
        <v>11599</v>
      </c>
      <c r="F1119" t="s">
        <v>2523</v>
      </c>
      <c r="G1119" s="13">
        <v>42458</v>
      </c>
      <c r="H1119" s="13">
        <v>42531</v>
      </c>
      <c r="I1119" s="14">
        <v>0</v>
      </c>
      <c r="J1119" t="s">
        <v>259</v>
      </c>
      <c r="K1119" s="13">
        <v>42440.494618055556</v>
      </c>
      <c r="L1119">
        <f t="shared" si="102"/>
        <v>2016</v>
      </c>
      <c r="M1119">
        <f t="shared" si="103"/>
        <v>3</v>
      </c>
      <c r="N1119">
        <f t="shared" si="104"/>
        <v>29</v>
      </c>
      <c r="O1119">
        <f t="shared" si="105"/>
        <v>0</v>
      </c>
      <c r="P1119">
        <f t="shared" si="106"/>
        <v>0</v>
      </c>
      <c r="Q1119">
        <f t="shared" si="107"/>
        <v>1</v>
      </c>
    </row>
    <row r="1120" spans="1:17">
      <c r="A1120" s="12" t="s">
        <v>2531</v>
      </c>
      <c r="B1120" t="s">
        <v>736</v>
      </c>
      <c r="C1120" t="s">
        <v>458</v>
      </c>
      <c r="D1120" t="s">
        <v>2532</v>
      </c>
      <c r="E1120" t="s">
        <v>11599</v>
      </c>
      <c r="F1120" t="s">
        <v>2523</v>
      </c>
      <c r="G1120" s="13">
        <v>42094</v>
      </c>
      <c r="H1120" s="13">
        <v>42166</v>
      </c>
      <c r="I1120" s="14">
        <v>0</v>
      </c>
      <c r="J1120" t="s">
        <v>259</v>
      </c>
      <c r="K1120" s="13">
        <v>42072.484988425924</v>
      </c>
      <c r="L1120">
        <f t="shared" si="102"/>
        <v>2015</v>
      </c>
      <c r="M1120">
        <f t="shared" si="103"/>
        <v>3</v>
      </c>
      <c r="N1120">
        <f t="shared" si="104"/>
        <v>31</v>
      </c>
      <c r="O1120">
        <f t="shared" si="105"/>
        <v>0</v>
      </c>
      <c r="P1120">
        <f t="shared" si="106"/>
        <v>0</v>
      </c>
      <c r="Q1120">
        <f t="shared" si="107"/>
        <v>1</v>
      </c>
    </row>
    <row r="1121" spans="1:17">
      <c r="A1121" s="12" t="s">
        <v>2531</v>
      </c>
      <c r="B1121" t="s">
        <v>736</v>
      </c>
      <c r="C1121" t="s">
        <v>458</v>
      </c>
      <c r="D1121" t="s">
        <v>2533</v>
      </c>
      <c r="E1121" t="s">
        <v>11599</v>
      </c>
      <c r="F1121" t="s">
        <v>2523</v>
      </c>
      <c r="G1121" s="13">
        <v>42457</v>
      </c>
      <c r="H1121" s="13">
        <v>42531</v>
      </c>
      <c r="I1121" s="14">
        <v>0</v>
      </c>
      <c r="J1121" t="s">
        <v>259</v>
      </c>
      <c r="K1121" s="13">
        <v>42440.494618055556</v>
      </c>
      <c r="L1121">
        <f t="shared" si="102"/>
        <v>2016</v>
      </c>
      <c r="M1121">
        <f t="shared" si="103"/>
        <v>3</v>
      </c>
      <c r="N1121">
        <f t="shared" si="104"/>
        <v>28</v>
      </c>
      <c r="O1121">
        <f t="shared" si="105"/>
        <v>0</v>
      </c>
      <c r="P1121">
        <f t="shared" si="106"/>
        <v>0</v>
      </c>
      <c r="Q1121">
        <f t="shared" si="107"/>
        <v>1</v>
      </c>
    </row>
    <row r="1122" spans="1:17">
      <c r="A1122" s="12" t="s">
        <v>2534</v>
      </c>
      <c r="B1122" t="s">
        <v>736</v>
      </c>
      <c r="C1122" t="s">
        <v>458</v>
      </c>
      <c r="D1122" t="s">
        <v>2535</v>
      </c>
      <c r="E1122" t="s">
        <v>11599</v>
      </c>
      <c r="F1122" t="s">
        <v>2523</v>
      </c>
      <c r="G1122" s="13">
        <v>42094</v>
      </c>
      <c r="H1122" s="13">
        <v>42166</v>
      </c>
      <c r="I1122" s="14">
        <v>0</v>
      </c>
      <c r="J1122" t="s">
        <v>259</v>
      </c>
      <c r="K1122" s="13">
        <v>42072.488252314812</v>
      </c>
      <c r="L1122">
        <f t="shared" si="102"/>
        <v>2015</v>
      </c>
      <c r="M1122">
        <f t="shared" si="103"/>
        <v>3</v>
      </c>
      <c r="N1122">
        <f t="shared" si="104"/>
        <v>31</v>
      </c>
      <c r="O1122">
        <f t="shared" si="105"/>
        <v>0</v>
      </c>
      <c r="P1122">
        <f t="shared" si="106"/>
        <v>0</v>
      </c>
      <c r="Q1122">
        <f t="shared" si="107"/>
        <v>1</v>
      </c>
    </row>
    <row r="1123" spans="1:17">
      <c r="A1123" s="12" t="s">
        <v>2534</v>
      </c>
      <c r="B1123" t="s">
        <v>736</v>
      </c>
      <c r="C1123" t="s">
        <v>458</v>
      </c>
      <c r="D1123" t="s">
        <v>2536</v>
      </c>
      <c r="E1123" t="s">
        <v>11599</v>
      </c>
      <c r="F1123" t="s">
        <v>2523</v>
      </c>
      <c r="G1123" s="13">
        <v>42457</v>
      </c>
      <c r="H1123" s="13">
        <v>42531</v>
      </c>
      <c r="I1123" s="14">
        <v>0</v>
      </c>
      <c r="J1123" t="s">
        <v>259</v>
      </c>
      <c r="K1123" s="13">
        <v>42440.494618055556</v>
      </c>
      <c r="L1123">
        <f t="shared" si="102"/>
        <v>2016</v>
      </c>
      <c r="M1123">
        <f t="shared" si="103"/>
        <v>3</v>
      </c>
      <c r="N1123">
        <f t="shared" si="104"/>
        <v>28</v>
      </c>
      <c r="O1123">
        <f t="shared" si="105"/>
        <v>0</v>
      </c>
      <c r="P1123">
        <f t="shared" si="106"/>
        <v>0</v>
      </c>
      <c r="Q1123">
        <f t="shared" si="107"/>
        <v>1</v>
      </c>
    </row>
    <row r="1124" spans="1:17">
      <c r="A1124" s="12" t="s">
        <v>2537</v>
      </c>
      <c r="B1124" t="s">
        <v>736</v>
      </c>
      <c r="C1124" t="s">
        <v>458</v>
      </c>
      <c r="D1124" t="s">
        <v>2538</v>
      </c>
      <c r="E1124" t="s">
        <v>11599</v>
      </c>
      <c r="F1124" t="s">
        <v>2523</v>
      </c>
      <c r="G1124" s="13">
        <v>42458</v>
      </c>
      <c r="H1124" s="13">
        <v>42531</v>
      </c>
      <c r="I1124" s="14">
        <v>0</v>
      </c>
      <c r="J1124" t="s">
        <v>259</v>
      </c>
      <c r="K1124" s="13">
        <v>42440.50439814815</v>
      </c>
      <c r="L1124">
        <f t="shared" si="102"/>
        <v>2016</v>
      </c>
      <c r="M1124">
        <f t="shared" si="103"/>
        <v>3</v>
      </c>
      <c r="N1124">
        <f t="shared" si="104"/>
        <v>29</v>
      </c>
      <c r="O1124">
        <f t="shared" si="105"/>
        <v>0</v>
      </c>
      <c r="P1124">
        <f t="shared" si="106"/>
        <v>0</v>
      </c>
      <c r="Q1124">
        <f t="shared" si="107"/>
        <v>1</v>
      </c>
    </row>
    <row r="1125" spans="1:17">
      <c r="A1125" s="12" t="s">
        <v>2539</v>
      </c>
      <c r="B1125" t="s">
        <v>750</v>
      </c>
      <c r="C1125" t="s">
        <v>458</v>
      </c>
      <c r="D1125" t="s">
        <v>2540</v>
      </c>
      <c r="E1125" t="s">
        <v>11599</v>
      </c>
      <c r="F1125" t="s">
        <v>2523</v>
      </c>
      <c r="G1125" s="13">
        <v>42093</v>
      </c>
      <c r="H1125" s="13">
        <v>42165</v>
      </c>
      <c r="I1125" s="14">
        <v>0</v>
      </c>
      <c r="J1125" t="s">
        <v>259</v>
      </c>
      <c r="K1125" s="13">
        <v>42104.452372685184</v>
      </c>
      <c r="L1125">
        <f t="shared" si="102"/>
        <v>2015</v>
      </c>
      <c r="M1125">
        <f t="shared" si="103"/>
        <v>3</v>
      </c>
      <c r="N1125">
        <f t="shared" si="104"/>
        <v>30</v>
      </c>
      <c r="O1125" t="e">
        <f t="shared" si="105"/>
        <v>#NUM!</v>
      </c>
      <c r="P1125" t="e">
        <f t="shared" si="106"/>
        <v>#NUM!</v>
      </c>
      <c r="Q1125">
        <f t="shared" si="107"/>
        <v>1</v>
      </c>
    </row>
    <row r="1126" spans="1:17">
      <c r="A1126" s="12" t="s">
        <v>2539</v>
      </c>
      <c r="B1126" t="s">
        <v>750</v>
      </c>
      <c r="C1126" t="s">
        <v>458</v>
      </c>
      <c r="D1126" t="s">
        <v>2541</v>
      </c>
      <c r="E1126" t="s">
        <v>11599</v>
      </c>
      <c r="F1126" t="s">
        <v>2523</v>
      </c>
      <c r="G1126" s="13">
        <v>42457</v>
      </c>
      <c r="H1126" s="13">
        <v>42531</v>
      </c>
      <c r="I1126" s="14">
        <v>0</v>
      </c>
      <c r="J1126" t="s">
        <v>259</v>
      </c>
      <c r="K1126" s="13">
        <v>42467.487893518519</v>
      </c>
      <c r="L1126">
        <f t="shared" si="102"/>
        <v>2016</v>
      </c>
      <c r="M1126">
        <f t="shared" si="103"/>
        <v>3</v>
      </c>
      <c r="N1126">
        <f t="shared" si="104"/>
        <v>28</v>
      </c>
      <c r="O1126" t="e">
        <f t="shared" si="105"/>
        <v>#NUM!</v>
      </c>
      <c r="P1126" t="e">
        <f t="shared" si="106"/>
        <v>#NUM!</v>
      </c>
      <c r="Q1126">
        <f t="shared" si="107"/>
        <v>1</v>
      </c>
    </row>
    <row r="1127" spans="1:17">
      <c r="A1127" s="12" t="s">
        <v>2542</v>
      </c>
      <c r="B1127" t="s">
        <v>750</v>
      </c>
      <c r="C1127" t="s">
        <v>458</v>
      </c>
      <c r="D1127" t="s">
        <v>2543</v>
      </c>
      <c r="E1127" t="s">
        <v>11599</v>
      </c>
      <c r="F1127" t="s">
        <v>2523</v>
      </c>
      <c r="G1127" s="13">
        <v>42093</v>
      </c>
      <c r="H1127" s="13">
        <v>42165</v>
      </c>
      <c r="I1127" s="14">
        <v>0</v>
      </c>
      <c r="J1127" t="s">
        <v>259</v>
      </c>
      <c r="K1127" s="13">
        <v>42104.452430555553</v>
      </c>
      <c r="L1127">
        <f t="shared" si="102"/>
        <v>2015</v>
      </c>
      <c r="M1127">
        <f t="shared" si="103"/>
        <v>3</v>
      </c>
      <c r="N1127">
        <f t="shared" si="104"/>
        <v>30</v>
      </c>
      <c r="O1127" t="e">
        <f t="shared" si="105"/>
        <v>#NUM!</v>
      </c>
      <c r="P1127" t="e">
        <f t="shared" si="106"/>
        <v>#NUM!</v>
      </c>
      <c r="Q1127">
        <f t="shared" si="107"/>
        <v>1</v>
      </c>
    </row>
    <row r="1128" spans="1:17">
      <c r="A1128" s="12" t="s">
        <v>2542</v>
      </c>
      <c r="B1128" t="s">
        <v>750</v>
      </c>
      <c r="C1128" t="s">
        <v>458</v>
      </c>
      <c r="D1128" t="s">
        <v>2544</v>
      </c>
      <c r="E1128" t="s">
        <v>11599</v>
      </c>
      <c r="F1128" t="s">
        <v>2523</v>
      </c>
      <c r="G1128" s="13">
        <v>42457</v>
      </c>
      <c r="H1128" s="13">
        <v>42531</v>
      </c>
      <c r="I1128" s="14">
        <v>0</v>
      </c>
      <c r="J1128" t="s">
        <v>259</v>
      </c>
      <c r="K1128" s="13">
        <v>42467.487893518519</v>
      </c>
      <c r="L1128">
        <f t="shared" si="102"/>
        <v>2016</v>
      </c>
      <c r="M1128">
        <f t="shared" si="103"/>
        <v>3</v>
      </c>
      <c r="N1128">
        <f t="shared" si="104"/>
        <v>28</v>
      </c>
      <c r="O1128" t="e">
        <f t="shared" si="105"/>
        <v>#NUM!</v>
      </c>
      <c r="P1128" t="e">
        <f t="shared" si="106"/>
        <v>#NUM!</v>
      </c>
      <c r="Q1128">
        <f t="shared" si="107"/>
        <v>1</v>
      </c>
    </row>
    <row r="1129" spans="1:17">
      <c r="A1129" s="12" t="s">
        <v>2545</v>
      </c>
      <c r="B1129" t="s">
        <v>750</v>
      </c>
      <c r="C1129" t="s">
        <v>458</v>
      </c>
      <c r="D1129" t="s">
        <v>2546</v>
      </c>
      <c r="E1129" t="s">
        <v>11599</v>
      </c>
      <c r="F1129" t="s">
        <v>2523</v>
      </c>
      <c r="G1129" s="13">
        <v>42458</v>
      </c>
      <c r="H1129" s="13">
        <v>42531</v>
      </c>
      <c r="I1129" s="14">
        <v>0</v>
      </c>
      <c r="J1129" t="s">
        <v>259</v>
      </c>
      <c r="K1129" s="13">
        <v>42468.411481481482</v>
      </c>
      <c r="L1129">
        <f t="shared" si="102"/>
        <v>2016</v>
      </c>
      <c r="M1129">
        <f t="shared" si="103"/>
        <v>3</v>
      </c>
      <c r="N1129">
        <f t="shared" si="104"/>
        <v>29</v>
      </c>
      <c r="O1129" t="e">
        <f t="shared" si="105"/>
        <v>#NUM!</v>
      </c>
      <c r="P1129" t="e">
        <f t="shared" si="106"/>
        <v>#NUM!</v>
      </c>
      <c r="Q1129">
        <f t="shared" si="107"/>
        <v>1</v>
      </c>
    </row>
    <row r="1130" spans="1:17">
      <c r="A1130" s="12" t="s">
        <v>2547</v>
      </c>
      <c r="B1130" t="s">
        <v>736</v>
      </c>
      <c r="C1130" t="s">
        <v>458</v>
      </c>
      <c r="D1130" t="s">
        <v>2548</v>
      </c>
      <c r="E1130" t="s">
        <v>11599</v>
      </c>
      <c r="F1130" t="s">
        <v>2549</v>
      </c>
      <c r="G1130" s="13">
        <v>42374</v>
      </c>
      <c r="H1130" s="13">
        <v>42447</v>
      </c>
      <c r="I1130" s="14">
        <v>0</v>
      </c>
      <c r="J1130" t="s">
        <v>259</v>
      </c>
      <c r="K1130" s="13">
        <v>42352.495659722219</v>
      </c>
      <c r="L1130">
        <f t="shared" si="102"/>
        <v>2016</v>
      </c>
      <c r="M1130">
        <f t="shared" si="103"/>
        <v>1</v>
      </c>
      <c r="N1130">
        <f t="shared" si="104"/>
        <v>5</v>
      </c>
      <c r="O1130">
        <f t="shared" si="105"/>
        <v>0</v>
      </c>
      <c r="P1130">
        <f t="shared" si="106"/>
        <v>0</v>
      </c>
      <c r="Q1130">
        <f t="shared" si="107"/>
        <v>1</v>
      </c>
    </row>
    <row r="1131" spans="1:17">
      <c r="A1131" s="12" t="s">
        <v>2550</v>
      </c>
      <c r="B1131" t="s">
        <v>736</v>
      </c>
      <c r="C1131" t="s">
        <v>458</v>
      </c>
      <c r="D1131" t="s">
        <v>2551</v>
      </c>
      <c r="E1131" t="s">
        <v>11599</v>
      </c>
      <c r="F1131" t="s">
        <v>2549</v>
      </c>
      <c r="G1131" s="13">
        <v>42374</v>
      </c>
      <c r="H1131" s="13">
        <v>42447</v>
      </c>
      <c r="I1131" s="14">
        <v>0</v>
      </c>
      <c r="J1131" t="s">
        <v>259</v>
      </c>
      <c r="K1131" s="13">
        <v>42352.464004629626</v>
      </c>
      <c r="L1131">
        <f t="shared" si="102"/>
        <v>2016</v>
      </c>
      <c r="M1131">
        <f t="shared" si="103"/>
        <v>1</v>
      </c>
      <c r="N1131">
        <f t="shared" si="104"/>
        <v>5</v>
      </c>
      <c r="O1131">
        <f t="shared" si="105"/>
        <v>0</v>
      </c>
      <c r="P1131">
        <f t="shared" si="106"/>
        <v>0</v>
      </c>
      <c r="Q1131">
        <f t="shared" si="107"/>
        <v>1</v>
      </c>
    </row>
    <row r="1132" spans="1:17">
      <c r="A1132" s="12" t="s">
        <v>2552</v>
      </c>
      <c r="B1132" t="s">
        <v>736</v>
      </c>
      <c r="C1132" t="s">
        <v>458</v>
      </c>
      <c r="D1132" t="s">
        <v>2553</v>
      </c>
      <c r="E1132" t="s">
        <v>11599</v>
      </c>
      <c r="F1132" t="s">
        <v>2554</v>
      </c>
      <c r="G1132" s="13">
        <v>42093</v>
      </c>
      <c r="H1132" s="13">
        <v>42165</v>
      </c>
      <c r="I1132" s="14">
        <v>0</v>
      </c>
      <c r="J1132" t="s">
        <v>259</v>
      </c>
      <c r="K1132" s="13">
        <v>42072.485081018516</v>
      </c>
      <c r="L1132">
        <f t="shared" si="102"/>
        <v>2015</v>
      </c>
      <c r="M1132">
        <f t="shared" si="103"/>
        <v>3</v>
      </c>
      <c r="N1132">
        <f t="shared" si="104"/>
        <v>30</v>
      </c>
      <c r="O1132">
        <f t="shared" si="105"/>
        <v>0</v>
      </c>
      <c r="P1132">
        <f t="shared" si="106"/>
        <v>0</v>
      </c>
      <c r="Q1132">
        <f t="shared" si="107"/>
        <v>1</v>
      </c>
    </row>
    <row r="1133" spans="1:17">
      <c r="A1133" s="12" t="s">
        <v>2552</v>
      </c>
      <c r="B1133" t="s">
        <v>736</v>
      </c>
      <c r="C1133" t="s">
        <v>458</v>
      </c>
      <c r="D1133" t="s">
        <v>2555</v>
      </c>
      <c r="E1133" t="s">
        <v>11599</v>
      </c>
      <c r="F1133" t="s">
        <v>2554</v>
      </c>
      <c r="G1133" s="13">
        <v>42458</v>
      </c>
      <c r="H1133" s="13">
        <v>42531</v>
      </c>
      <c r="I1133" s="14">
        <v>0</v>
      </c>
      <c r="J1133" t="s">
        <v>259</v>
      </c>
      <c r="K1133" s="13">
        <v>42440.499652777777</v>
      </c>
      <c r="L1133">
        <f t="shared" si="102"/>
        <v>2016</v>
      </c>
      <c r="M1133">
        <f t="shared" si="103"/>
        <v>3</v>
      </c>
      <c r="N1133">
        <f t="shared" si="104"/>
        <v>29</v>
      </c>
      <c r="O1133">
        <f t="shared" si="105"/>
        <v>0</v>
      </c>
      <c r="P1133">
        <f t="shared" si="106"/>
        <v>0</v>
      </c>
      <c r="Q1133">
        <f t="shared" si="107"/>
        <v>1</v>
      </c>
    </row>
    <row r="1134" spans="1:17">
      <c r="A1134" s="12" t="s">
        <v>2556</v>
      </c>
      <c r="B1134" t="s">
        <v>736</v>
      </c>
      <c r="C1134" t="s">
        <v>458</v>
      </c>
      <c r="D1134" t="s">
        <v>2557</v>
      </c>
      <c r="E1134" t="s">
        <v>11599</v>
      </c>
      <c r="F1134" t="s">
        <v>2554</v>
      </c>
      <c r="G1134" s="13">
        <v>42093</v>
      </c>
      <c r="H1134" s="13">
        <v>42167</v>
      </c>
      <c r="I1134" s="14">
        <v>0</v>
      </c>
      <c r="J1134" t="s">
        <v>259</v>
      </c>
      <c r="K1134" s="13">
        <v>42072.469398148147</v>
      </c>
      <c r="L1134">
        <f t="shared" si="102"/>
        <v>2015</v>
      </c>
      <c r="M1134">
        <f t="shared" si="103"/>
        <v>3</v>
      </c>
      <c r="N1134">
        <f t="shared" si="104"/>
        <v>30</v>
      </c>
      <c r="O1134">
        <f t="shared" si="105"/>
        <v>0</v>
      </c>
      <c r="P1134">
        <f t="shared" si="106"/>
        <v>0</v>
      </c>
      <c r="Q1134">
        <f t="shared" si="107"/>
        <v>1</v>
      </c>
    </row>
    <row r="1135" spans="1:17">
      <c r="A1135" s="12" t="s">
        <v>2556</v>
      </c>
      <c r="B1135" t="s">
        <v>736</v>
      </c>
      <c r="C1135" t="s">
        <v>458</v>
      </c>
      <c r="D1135" t="s">
        <v>2558</v>
      </c>
      <c r="E1135" t="s">
        <v>11599</v>
      </c>
      <c r="F1135" t="s">
        <v>2554</v>
      </c>
      <c r="G1135" s="13">
        <v>42458</v>
      </c>
      <c r="H1135" s="13">
        <v>42531</v>
      </c>
      <c r="I1135" s="14">
        <v>0</v>
      </c>
      <c r="J1135" t="s">
        <v>259</v>
      </c>
      <c r="K1135" s="13">
        <v>42440.495844907404</v>
      </c>
      <c r="L1135">
        <f t="shared" si="102"/>
        <v>2016</v>
      </c>
      <c r="M1135">
        <f t="shared" si="103"/>
        <v>3</v>
      </c>
      <c r="N1135">
        <f t="shared" si="104"/>
        <v>29</v>
      </c>
      <c r="O1135">
        <f t="shared" si="105"/>
        <v>0</v>
      </c>
      <c r="P1135">
        <f t="shared" si="106"/>
        <v>0</v>
      </c>
      <c r="Q1135">
        <f t="shared" si="107"/>
        <v>1</v>
      </c>
    </row>
    <row r="1136" spans="1:17">
      <c r="A1136" s="12" t="s">
        <v>2559</v>
      </c>
      <c r="B1136" t="s">
        <v>750</v>
      </c>
      <c r="C1136" t="s">
        <v>458</v>
      </c>
      <c r="D1136" t="s">
        <v>2560</v>
      </c>
      <c r="E1136" t="s">
        <v>11599</v>
      </c>
      <c r="F1136" t="s">
        <v>2554</v>
      </c>
      <c r="G1136" s="13">
        <v>42093</v>
      </c>
      <c r="H1136" s="13">
        <v>42165</v>
      </c>
      <c r="I1136" s="14">
        <v>0</v>
      </c>
      <c r="J1136" t="s">
        <v>259</v>
      </c>
      <c r="K1136" s="13">
        <v>42103.410868055558</v>
      </c>
      <c r="L1136">
        <f t="shared" si="102"/>
        <v>2015</v>
      </c>
      <c r="M1136">
        <f t="shared" si="103"/>
        <v>3</v>
      </c>
      <c r="N1136">
        <f t="shared" si="104"/>
        <v>30</v>
      </c>
      <c r="O1136" t="e">
        <f t="shared" si="105"/>
        <v>#NUM!</v>
      </c>
      <c r="P1136" t="e">
        <f t="shared" si="106"/>
        <v>#NUM!</v>
      </c>
      <c r="Q1136">
        <f t="shared" si="107"/>
        <v>1</v>
      </c>
    </row>
    <row r="1137" spans="1:17">
      <c r="A1137" s="12" t="s">
        <v>2561</v>
      </c>
      <c r="B1137" t="s">
        <v>750</v>
      </c>
      <c r="C1137" t="s">
        <v>458</v>
      </c>
      <c r="D1137" t="s">
        <v>2562</v>
      </c>
      <c r="E1137" t="s">
        <v>11599</v>
      </c>
      <c r="F1137" t="s">
        <v>2554</v>
      </c>
      <c r="G1137" s="13">
        <v>42093</v>
      </c>
      <c r="H1137" s="13">
        <v>42167</v>
      </c>
      <c r="I1137" s="14">
        <v>0</v>
      </c>
      <c r="J1137" t="s">
        <v>259</v>
      </c>
      <c r="K1137" s="13">
        <v>42103.410949074074</v>
      </c>
      <c r="L1137">
        <f t="shared" si="102"/>
        <v>2015</v>
      </c>
      <c r="M1137">
        <f t="shared" si="103"/>
        <v>3</v>
      </c>
      <c r="N1137">
        <f t="shared" si="104"/>
        <v>30</v>
      </c>
      <c r="O1137" t="e">
        <f t="shared" si="105"/>
        <v>#NUM!</v>
      </c>
      <c r="P1137" t="e">
        <f t="shared" si="106"/>
        <v>#NUM!</v>
      </c>
      <c r="Q1137">
        <f t="shared" si="107"/>
        <v>1</v>
      </c>
    </row>
    <row r="1138" spans="1:17">
      <c r="A1138" s="12" t="s">
        <v>2563</v>
      </c>
      <c r="B1138" t="s">
        <v>736</v>
      </c>
      <c r="C1138" t="s">
        <v>458</v>
      </c>
      <c r="D1138" t="s">
        <v>2564</v>
      </c>
      <c r="E1138" t="s">
        <v>11599</v>
      </c>
      <c r="F1138" t="s">
        <v>2565</v>
      </c>
      <c r="G1138" s="13">
        <v>42261</v>
      </c>
      <c r="H1138" s="13">
        <v>42333</v>
      </c>
      <c r="I1138" s="14">
        <v>0</v>
      </c>
      <c r="J1138" t="s">
        <v>259</v>
      </c>
      <c r="K1138" s="13">
        <v>42272.390856481485</v>
      </c>
      <c r="L1138">
        <f t="shared" si="102"/>
        <v>2015</v>
      </c>
      <c r="M1138">
        <f t="shared" si="103"/>
        <v>9</v>
      </c>
      <c r="N1138">
        <f t="shared" si="104"/>
        <v>14</v>
      </c>
      <c r="O1138" t="e">
        <f t="shared" si="105"/>
        <v>#NUM!</v>
      </c>
      <c r="P1138" t="e">
        <f t="shared" si="106"/>
        <v>#NUM!</v>
      </c>
      <c r="Q1138">
        <f t="shared" si="107"/>
        <v>1</v>
      </c>
    </row>
    <row r="1139" spans="1:17">
      <c r="A1139" s="12" t="s">
        <v>2566</v>
      </c>
      <c r="B1139" t="s">
        <v>736</v>
      </c>
      <c r="C1139" t="s">
        <v>458</v>
      </c>
      <c r="D1139" t="s">
        <v>2567</v>
      </c>
      <c r="E1139" t="s">
        <v>11599</v>
      </c>
      <c r="F1139" t="s">
        <v>2565</v>
      </c>
      <c r="G1139" s="13">
        <v>42261</v>
      </c>
      <c r="H1139" s="13">
        <v>42333</v>
      </c>
      <c r="I1139" s="14">
        <v>0</v>
      </c>
      <c r="J1139" t="s">
        <v>259</v>
      </c>
      <c r="K1139" s="13">
        <v>42272.423229166663</v>
      </c>
      <c r="L1139">
        <f t="shared" si="102"/>
        <v>2015</v>
      </c>
      <c r="M1139">
        <f t="shared" si="103"/>
        <v>9</v>
      </c>
      <c r="N1139">
        <f t="shared" si="104"/>
        <v>14</v>
      </c>
      <c r="O1139" t="e">
        <f t="shared" si="105"/>
        <v>#NUM!</v>
      </c>
      <c r="P1139" t="e">
        <f t="shared" si="106"/>
        <v>#NUM!</v>
      </c>
      <c r="Q1139">
        <f t="shared" si="107"/>
        <v>1</v>
      </c>
    </row>
    <row r="1140" spans="1:17">
      <c r="A1140" s="12" t="s">
        <v>2568</v>
      </c>
      <c r="B1140" t="s">
        <v>736</v>
      </c>
      <c r="C1140" t="s">
        <v>458</v>
      </c>
      <c r="D1140" t="s">
        <v>2569</v>
      </c>
      <c r="E1140" t="s">
        <v>11599</v>
      </c>
      <c r="F1140" t="s">
        <v>2570</v>
      </c>
      <c r="G1140" s="13">
        <v>42094</v>
      </c>
      <c r="H1140" s="13">
        <v>42166</v>
      </c>
      <c r="I1140" s="14">
        <v>0</v>
      </c>
      <c r="J1140" t="s">
        <v>259</v>
      </c>
      <c r="K1140" s="13">
        <v>42072.471712962964</v>
      </c>
      <c r="L1140">
        <f t="shared" si="102"/>
        <v>2015</v>
      </c>
      <c r="M1140">
        <f t="shared" si="103"/>
        <v>3</v>
      </c>
      <c r="N1140">
        <f t="shared" si="104"/>
        <v>31</v>
      </c>
      <c r="O1140">
        <f t="shared" si="105"/>
        <v>0</v>
      </c>
      <c r="P1140">
        <f t="shared" si="106"/>
        <v>0</v>
      </c>
      <c r="Q1140">
        <f t="shared" si="107"/>
        <v>1</v>
      </c>
    </row>
    <row r="1141" spans="1:17">
      <c r="A1141" s="12" t="s">
        <v>2568</v>
      </c>
      <c r="B1141" t="s">
        <v>736</v>
      </c>
      <c r="C1141" t="s">
        <v>458</v>
      </c>
      <c r="D1141" t="s">
        <v>2571</v>
      </c>
      <c r="E1141" t="s">
        <v>11599</v>
      </c>
      <c r="F1141" t="s">
        <v>2570</v>
      </c>
      <c r="G1141" s="13">
        <v>42373</v>
      </c>
      <c r="H1141" s="13">
        <v>42447</v>
      </c>
      <c r="I1141" s="14">
        <v>0</v>
      </c>
      <c r="J1141" t="s">
        <v>259</v>
      </c>
      <c r="K1141" s="13">
        <v>42352.464039351849</v>
      </c>
      <c r="L1141">
        <f t="shared" si="102"/>
        <v>2016</v>
      </c>
      <c r="M1141">
        <f t="shared" si="103"/>
        <v>1</v>
      </c>
      <c r="N1141">
        <f t="shared" si="104"/>
        <v>4</v>
      </c>
      <c r="O1141">
        <f t="shared" si="105"/>
        <v>0</v>
      </c>
      <c r="P1141">
        <f t="shared" si="106"/>
        <v>0</v>
      </c>
      <c r="Q1141">
        <f t="shared" si="107"/>
        <v>1</v>
      </c>
    </row>
    <row r="1142" spans="1:17">
      <c r="A1142" s="12" t="s">
        <v>2572</v>
      </c>
      <c r="B1142" t="s">
        <v>750</v>
      </c>
      <c r="C1142" t="s">
        <v>458</v>
      </c>
      <c r="D1142" t="s">
        <v>2573</v>
      </c>
      <c r="E1142" t="s">
        <v>11599</v>
      </c>
      <c r="F1142" t="s">
        <v>2570</v>
      </c>
      <c r="G1142" s="13">
        <v>42094</v>
      </c>
      <c r="H1142" s="13">
        <v>42166</v>
      </c>
      <c r="I1142" s="14">
        <v>0</v>
      </c>
      <c r="J1142" t="s">
        <v>259</v>
      </c>
      <c r="K1142" s="13">
        <v>42103.410752314812</v>
      </c>
      <c r="L1142">
        <f t="shared" si="102"/>
        <v>2015</v>
      </c>
      <c r="M1142">
        <f t="shared" si="103"/>
        <v>3</v>
      </c>
      <c r="N1142">
        <f t="shared" si="104"/>
        <v>31</v>
      </c>
      <c r="O1142" t="e">
        <f t="shared" si="105"/>
        <v>#NUM!</v>
      </c>
      <c r="P1142" t="e">
        <f t="shared" si="106"/>
        <v>#NUM!</v>
      </c>
      <c r="Q1142">
        <f t="shared" si="107"/>
        <v>1</v>
      </c>
    </row>
    <row r="1143" spans="1:17">
      <c r="A1143" s="12" t="s">
        <v>2574</v>
      </c>
      <c r="B1143" t="s">
        <v>736</v>
      </c>
      <c r="C1143" t="s">
        <v>458</v>
      </c>
      <c r="D1143" t="s">
        <v>2575</v>
      </c>
      <c r="E1143" t="s">
        <v>11599</v>
      </c>
      <c r="F1143" t="s">
        <v>1035</v>
      </c>
      <c r="G1143" s="13">
        <v>42094</v>
      </c>
      <c r="H1143" s="13">
        <v>42166</v>
      </c>
      <c r="I1143" s="14">
        <v>0</v>
      </c>
      <c r="J1143" t="s">
        <v>259</v>
      </c>
      <c r="K1143" s="13">
        <v>42072.519629629627</v>
      </c>
      <c r="L1143">
        <f t="shared" si="102"/>
        <v>2015</v>
      </c>
      <c r="M1143">
        <f t="shared" si="103"/>
        <v>3</v>
      </c>
      <c r="N1143">
        <f t="shared" si="104"/>
        <v>31</v>
      </c>
      <c r="O1143">
        <f t="shared" si="105"/>
        <v>0</v>
      </c>
      <c r="P1143">
        <f t="shared" si="106"/>
        <v>0</v>
      </c>
      <c r="Q1143">
        <f t="shared" si="107"/>
        <v>1</v>
      </c>
    </row>
    <row r="1144" spans="1:17">
      <c r="A1144" s="12" t="s">
        <v>2574</v>
      </c>
      <c r="B1144" t="s">
        <v>736</v>
      </c>
      <c r="C1144" t="s">
        <v>458</v>
      </c>
      <c r="D1144" t="s">
        <v>2576</v>
      </c>
      <c r="E1144" t="s">
        <v>11599</v>
      </c>
      <c r="F1144" t="s">
        <v>1035</v>
      </c>
      <c r="G1144" s="13">
        <v>42373</v>
      </c>
      <c r="H1144" s="13">
        <v>42447</v>
      </c>
      <c r="I1144" s="14">
        <v>0</v>
      </c>
      <c r="J1144" t="s">
        <v>259</v>
      </c>
      <c r="K1144" s="13">
        <v>42352.480902777781</v>
      </c>
      <c r="L1144">
        <f t="shared" si="102"/>
        <v>2016</v>
      </c>
      <c r="M1144">
        <f t="shared" si="103"/>
        <v>1</v>
      </c>
      <c r="N1144">
        <f t="shared" si="104"/>
        <v>4</v>
      </c>
      <c r="O1144">
        <f t="shared" si="105"/>
        <v>0</v>
      </c>
      <c r="P1144">
        <f t="shared" si="106"/>
        <v>0</v>
      </c>
      <c r="Q1144">
        <f t="shared" si="107"/>
        <v>1</v>
      </c>
    </row>
    <row r="1145" spans="1:17">
      <c r="A1145" s="12" t="s">
        <v>2574</v>
      </c>
      <c r="B1145" t="s">
        <v>736</v>
      </c>
      <c r="C1145" t="s">
        <v>458</v>
      </c>
      <c r="D1145" t="s">
        <v>2577</v>
      </c>
      <c r="E1145" t="s">
        <v>11599</v>
      </c>
      <c r="F1145" t="s">
        <v>1035</v>
      </c>
      <c r="G1145" s="13">
        <v>42458</v>
      </c>
      <c r="H1145" s="13">
        <v>42531</v>
      </c>
      <c r="I1145" s="14">
        <v>0</v>
      </c>
      <c r="J1145" t="s">
        <v>259</v>
      </c>
      <c r="K1145" s="13">
        <v>42440.494618055556</v>
      </c>
      <c r="L1145">
        <f t="shared" si="102"/>
        <v>2016</v>
      </c>
      <c r="M1145">
        <f t="shared" si="103"/>
        <v>3</v>
      </c>
      <c r="N1145">
        <f t="shared" si="104"/>
        <v>29</v>
      </c>
      <c r="O1145">
        <f t="shared" si="105"/>
        <v>0</v>
      </c>
      <c r="P1145">
        <f t="shared" si="106"/>
        <v>0</v>
      </c>
      <c r="Q1145">
        <f t="shared" si="107"/>
        <v>1</v>
      </c>
    </row>
    <row r="1146" spans="1:17">
      <c r="A1146" s="12" t="s">
        <v>2578</v>
      </c>
      <c r="B1146" t="s">
        <v>736</v>
      </c>
      <c r="C1146" t="s">
        <v>458</v>
      </c>
      <c r="D1146" t="s">
        <v>2579</v>
      </c>
      <c r="E1146" t="s">
        <v>11599</v>
      </c>
      <c r="F1146" t="s">
        <v>1035</v>
      </c>
      <c r="G1146" s="13">
        <v>42457</v>
      </c>
      <c r="H1146" s="13">
        <v>42531</v>
      </c>
      <c r="I1146" s="14">
        <v>0</v>
      </c>
      <c r="J1146" t="s">
        <v>259</v>
      </c>
      <c r="K1146" s="13">
        <v>42440.506574074076</v>
      </c>
      <c r="L1146">
        <f t="shared" si="102"/>
        <v>2016</v>
      </c>
      <c r="M1146">
        <f t="shared" si="103"/>
        <v>3</v>
      </c>
      <c r="N1146">
        <f t="shared" si="104"/>
        <v>28</v>
      </c>
      <c r="O1146">
        <f t="shared" si="105"/>
        <v>0</v>
      </c>
      <c r="P1146">
        <f t="shared" si="106"/>
        <v>0</v>
      </c>
      <c r="Q1146">
        <f t="shared" si="107"/>
        <v>1</v>
      </c>
    </row>
    <row r="1147" spans="1:17">
      <c r="A1147" s="12" t="s">
        <v>2580</v>
      </c>
      <c r="B1147" t="s">
        <v>736</v>
      </c>
      <c r="C1147" t="s">
        <v>458</v>
      </c>
      <c r="D1147" t="s">
        <v>2581</v>
      </c>
      <c r="E1147" t="s">
        <v>11599</v>
      </c>
      <c r="F1147" t="s">
        <v>1035</v>
      </c>
      <c r="G1147" s="13">
        <v>42094</v>
      </c>
      <c r="H1147" s="13">
        <v>42166</v>
      </c>
      <c r="I1147" s="14">
        <v>0</v>
      </c>
      <c r="J1147" t="s">
        <v>259</v>
      </c>
      <c r="K1147" s="13">
        <v>42072.443090277775</v>
      </c>
      <c r="L1147">
        <f t="shared" si="102"/>
        <v>2015</v>
      </c>
      <c r="M1147">
        <f t="shared" si="103"/>
        <v>3</v>
      </c>
      <c r="N1147">
        <f t="shared" si="104"/>
        <v>31</v>
      </c>
      <c r="O1147">
        <f t="shared" si="105"/>
        <v>0</v>
      </c>
      <c r="P1147">
        <f t="shared" si="106"/>
        <v>0</v>
      </c>
      <c r="Q1147">
        <f t="shared" si="107"/>
        <v>1</v>
      </c>
    </row>
    <row r="1148" spans="1:17">
      <c r="A1148" s="12" t="s">
        <v>2580</v>
      </c>
      <c r="B1148" t="s">
        <v>736</v>
      </c>
      <c r="C1148" t="s">
        <v>458</v>
      </c>
      <c r="D1148" t="s">
        <v>2582</v>
      </c>
      <c r="E1148" t="s">
        <v>11599</v>
      </c>
      <c r="F1148" t="s">
        <v>1035</v>
      </c>
      <c r="G1148" s="13">
        <v>42374</v>
      </c>
      <c r="H1148" s="13">
        <v>42447</v>
      </c>
      <c r="I1148" s="14">
        <v>0</v>
      </c>
      <c r="J1148" t="s">
        <v>259</v>
      </c>
      <c r="K1148" s="13">
        <v>42352.495682870373</v>
      </c>
      <c r="L1148">
        <f t="shared" si="102"/>
        <v>2016</v>
      </c>
      <c r="M1148">
        <f t="shared" si="103"/>
        <v>1</v>
      </c>
      <c r="N1148">
        <f t="shared" si="104"/>
        <v>5</v>
      </c>
      <c r="O1148">
        <f t="shared" si="105"/>
        <v>0</v>
      </c>
      <c r="P1148">
        <f t="shared" si="106"/>
        <v>0</v>
      </c>
      <c r="Q1148">
        <f t="shared" si="107"/>
        <v>1</v>
      </c>
    </row>
    <row r="1149" spans="1:17">
      <c r="A1149" s="12" t="s">
        <v>2580</v>
      </c>
      <c r="B1149" t="s">
        <v>736</v>
      </c>
      <c r="C1149" t="s">
        <v>458</v>
      </c>
      <c r="D1149" t="s">
        <v>2583</v>
      </c>
      <c r="E1149" t="s">
        <v>11599</v>
      </c>
      <c r="F1149" t="s">
        <v>1035</v>
      </c>
      <c r="G1149" s="13">
        <v>42457</v>
      </c>
      <c r="H1149" s="13">
        <v>42531</v>
      </c>
      <c r="I1149" s="14">
        <v>0</v>
      </c>
      <c r="J1149" t="s">
        <v>259</v>
      </c>
      <c r="K1149" s="13">
        <v>42440.499652777777</v>
      </c>
      <c r="L1149">
        <f t="shared" si="102"/>
        <v>2016</v>
      </c>
      <c r="M1149">
        <f t="shared" si="103"/>
        <v>3</v>
      </c>
      <c r="N1149">
        <f t="shared" si="104"/>
        <v>28</v>
      </c>
      <c r="O1149">
        <f t="shared" si="105"/>
        <v>0</v>
      </c>
      <c r="P1149">
        <f t="shared" si="106"/>
        <v>0</v>
      </c>
      <c r="Q1149">
        <f t="shared" si="107"/>
        <v>1</v>
      </c>
    </row>
    <row r="1150" spans="1:17">
      <c r="A1150" s="12" t="s">
        <v>2584</v>
      </c>
      <c r="B1150" t="s">
        <v>736</v>
      </c>
      <c r="C1150" t="s">
        <v>458</v>
      </c>
      <c r="D1150" t="s">
        <v>2585</v>
      </c>
      <c r="E1150" t="s">
        <v>11599</v>
      </c>
      <c r="F1150" t="s">
        <v>2586</v>
      </c>
      <c r="G1150" s="13">
        <v>42093</v>
      </c>
      <c r="H1150" s="13">
        <v>42163</v>
      </c>
      <c r="I1150" s="14">
        <v>0</v>
      </c>
      <c r="J1150" t="s">
        <v>259</v>
      </c>
      <c r="K1150" s="13">
        <v>42072.443182870367</v>
      </c>
      <c r="L1150">
        <f t="shared" si="102"/>
        <v>2015</v>
      </c>
      <c r="M1150">
        <f t="shared" si="103"/>
        <v>3</v>
      </c>
      <c r="N1150">
        <f t="shared" si="104"/>
        <v>30</v>
      </c>
      <c r="O1150">
        <f t="shared" si="105"/>
        <v>0</v>
      </c>
      <c r="P1150">
        <f t="shared" si="106"/>
        <v>0</v>
      </c>
      <c r="Q1150">
        <f t="shared" si="107"/>
        <v>1</v>
      </c>
    </row>
    <row r="1151" spans="1:17">
      <c r="A1151" s="12" t="s">
        <v>2584</v>
      </c>
      <c r="B1151" t="s">
        <v>736</v>
      </c>
      <c r="C1151" t="s">
        <v>458</v>
      </c>
      <c r="D1151" t="s">
        <v>2587</v>
      </c>
      <c r="E1151" t="s">
        <v>11599</v>
      </c>
      <c r="F1151" t="s">
        <v>2586</v>
      </c>
      <c r="G1151" s="13">
        <v>42262</v>
      </c>
      <c r="H1151" s="13">
        <v>42332</v>
      </c>
      <c r="I1151" s="14">
        <v>0</v>
      </c>
      <c r="J1151" t="s">
        <v>259</v>
      </c>
      <c r="K1151" s="13">
        <v>42272.385625000003</v>
      </c>
      <c r="L1151">
        <f t="shared" si="102"/>
        <v>2015</v>
      </c>
      <c r="M1151">
        <f t="shared" si="103"/>
        <v>9</v>
      </c>
      <c r="N1151">
        <f t="shared" si="104"/>
        <v>15</v>
      </c>
      <c r="O1151" t="e">
        <f t="shared" si="105"/>
        <v>#NUM!</v>
      </c>
      <c r="P1151" t="e">
        <f t="shared" si="106"/>
        <v>#NUM!</v>
      </c>
      <c r="Q1151">
        <f t="shared" si="107"/>
        <v>1</v>
      </c>
    </row>
    <row r="1152" spans="1:17">
      <c r="A1152" s="12" t="s">
        <v>2584</v>
      </c>
      <c r="B1152" t="s">
        <v>736</v>
      </c>
      <c r="C1152" t="s">
        <v>458</v>
      </c>
      <c r="D1152" t="s">
        <v>2588</v>
      </c>
      <c r="E1152" t="s">
        <v>11599</v>
      </c>
      <c r="F1152" t="s">
        <v>2586</v>
      </c>
      <c r="G1152" s="13">
        <v>42374</v>
      </c>
      <c r="H1152" s="13">
        <v>42447</v>
      </c>
      <c r="I1152" s="14">
        <v>0</v>
      </c>
      <c r="J1152" t="s">
        <v>259</v>
      </c>
      <c r="K1152" s="13">
        <v>42352.478090277778</v>
      </c>
      <c r="L1152">
        <f t="shared" si="102"/>
        <v>2016</v>
      </c>
      <c r="M1152">
        <f t="shared" si="103"/>
        <v>1</v>
      </c>
      <c r="N1152">
        <f t="shared" si="104"/>
        <v>5</v>
      </c>
      <c r="O1152">
        <f t="shared" si="105"/>
        <v>0</v>
      </c>
      <c r="P1152">
        <f t="shared" si="106"/>
        <v>0</v>
      </c>
      <c r="Q1152">
        <f t="shared" si="107"/>
        <v>1</v>
      </c>
    </row>
    <row r="1153" spans="1:17">
      <c r="A1153" s="12" t="s">
        <v>2589</v>
      </c>
      <c r="B1153" t="s">
        <v>736</v>
      </c>
      <c r="C1153" t="s">
        <v>458</v>
      </c>
      <c r="D1153" t="s">
        <v>2590</v>
      </c>
      <c r="E1153" t="s">
        <v>11599</v>
      </c>
      <c r="F1153" t="s">
        <v>2586</v>
      </c>
      <c r="G1153" s="13">
        <v>42095</v>
      </c>
      <c r="H1153" s="13">
        <v>42165</v>
      </c>
      <c r="I1153" s="14">
        <v>0</v>
      </c>
      <c r="J1153" t="s">
        <v>259</v>
      </c>
      <c r="K1153" s="13">
        <v>42072.44326388889</v>
      </c>
      <c r="L1153">
        <f t="shared" si="102"/>
        <v>2015</v>
      </c>
      <c r="M1153">
        <f t="shared" si="103"/>
        <v>4</v>
      </c>
      <c r="N1153">
        <f t="shared" si="104"/>
        <v>1</v>
      </c>
      <c r="O1153">
        <f t="shared" si="105"/>
        <v>0</v>
      </c>
      <c r="P1153">
        <f t="shared" si="106"/>
        <v>0</v>
      </c>
      <c r="Q1153">
        <f t="shared" si="107"/>
        <v>1</v>
      </c>
    </row>
    <row r="1154" spans="1:17">
      <c r="A1154" s="12" t="s">
        <v>2589</v>
      </c>
      <c r="B1154" t="s">
        <v>736</v>
      </c>
      <c r="C1154" t="s">
        <v>458</v>
      </c>
      <c r="D1154" t="s">
        <v>2591</v>
      </c>
      <c r="E1154" t="s">
        <v>11599</v>
      </c>
      <c r="F1154" t="s">
        <v>2586</v>
      </c>
      <c r="G1154" s="13">
        <v>42264</v>
      </c>
      <c r="H1154" s="13">
        <v>42327</v>
      </c>
      <c r="I1154" s="14">
        <v>0</v>
      </c>
      <c r="J1154" t="s">
        <v>259</v>
      </c>
      <c r="K1154" s="13">
        <v>42272.397662037038</v>
      </c>
      <c r="L1154">
        <f t="shared" si="102"/>
        <v>2015</v>
      </c>
      <c r="M1154">
        <f t="shared" si="103"/>
        <v>9</v>
      </c>
      <c r="N1154">
        <f t="shared" si="104"/>
        <v>17</v>
      </c>
      <c r="O1154" t="e">
        <f t="shared" si="105"/>
        <v>#NUM!</v>
      </c>
      <c r="P1154" t="e">
        <f t="shared" si="106"/>
        <v>#NUM!</v>
      </c>
      <c r="Q1154">
        <f t="shared" si="107"/>
        <v>1</v>
      </c>
    </row>
    <row r="1155" spans="1:17">
      <c r="A1155" s="12" t="s">
        <v>2589</v>
      </c>
      <c r="B1155" t="s">
        <v>736</v>
      </c>
      <c r="C1155" t="s">
        <v>458</v>
      </c>
      <c r="D1155" t="s">
        <v>2592</v>
      </c>
      <c r="E1155" t="s">
        <v>11599</v>
      </c>
      <c r="F1155" t="s">
        <v>2586</v>
      </c>
      <c r="G1155" s="13">
        <v>42376</v>
      </c>
      <c r="H1155" s="13">
        <v>42447</v>
      </c>
      <c r="I1155" s="14">
        <v>0</v>
      </c>
      <c r="J1155" t="s">
        <v>447</v>
      </c>
      <c r="K1155" s="13">
        <v>42352.495717592596</v>
      </c>
      <c r="L1155">
        <f t="shared" ref="L1155:L1218" si="108">YEAR(G1155)</f>
        <v>2016</v>
      </c>
      <c r="M1155">
        <f t="shared" ref="M1155:M1218" si="109">MONTH(G1155)</f>
        <v>1</v>
      </c>
      <c r="N1155">
        <f t="shared" ref="N1155:N1218" si="110">DAY(G1155)</f>
        <v>7</v>
      </c>
      <c r="O1155">
        <f t="shared" ref="O1155:O1218" si="111">DATEDIF($K1155,INT($G1155),"y")</f>
        <v>0</v>
      </c>
      <c r="P1155">
        <f t="shared" ref="P1155:P1218" si="112">DATEDIF($K1155,INT($G1155),"m")</f>
        <v>0</v>
      </c>
      <c r="Q1155">
        <f t="shared" ref="Q1155:Q1218" si="113">DATEDIF($K$2,INT($G$2),"ym")</f>
        <v>1</v>
      </c>
    </row>
    <row r="1156" spans="1:17">
      <c r="A1156" s="12" t="s">
        <v>2593</v>
      </c>
      <c r="B1156" t="s">
        <v>750</v>
      </c>
      <c r="C1156" t="s">
        <v>458</v>
      </c>
      <c r="D1156" t="s">
        <v>2594</v>
      </c>
      <c r="E1156" t="s">
        <v>11599</v>
      </c>
      <c r="F1156" t="s">
        <v>2586</v>
      </c>
      <c r="G1156" s="13">
        <v>42374</v>
      </c>
      <c r="H1156" s="13">
        <v>42447</v>
      </c>
      <c r="I1156" s="14">
        <v>0</v>
      </c>
      <c r="J1156" t="s">
        <v>259</v>
      </c>
      <c r="K1156" s="13">
        <v>42391.491122685184</v>
      </c>
      <c r="L1156">
        <f t="shared" si="108"/>
        <v>2016</v>
      </c>
      <c r="M1156">
        <f t="shared" si="109"/>
        <v>1</v>
      </c>
      <c r="N1156">
        <f t="shared" si="110"/>
        <v>5</v>
      </c>
      <c r="O1156" t="e">
        <f t="shared" si="111"/>
        <v>#NUM!</v>
      </c>
      <c r="P1156" t="e">
        <f t="shared" si="112"/>
        <v>#NUM!</v>
      </c>
      <c r="Q1156">
        <f t="shared" si="113"/>
        <v>1</v>
      </c>
    </row>
    <row r="1157" spans="1:17">
      <c r="A1157" s="12" t="s">
        <v>2595</v>
      </c>
      <c r="B1157" t="s">
        <v>750</v>
      </c>
      <c r="C1157" t="s">
        <v>458</v>
      </c>
      <c r="D1157" t="s">
        <v>2596</v>
      </c>
      <c r="E1157" t="s">
        <v>11599</v>
      </c>
      <c r="F1157" t="s">
        <v>2586</v>
      </c>
      <c r="G1157" s="13">
        <v>42376</v>
      </c>
      <c r="H1157" s="13">
        <v>42447</v>
      </c>
      <c r="I1157" s="14">
        <v>0</v>
      </c>
      <c r="J1157" t="s">
        <v>259</v>
      </c>
      <c r="K1157" s="13">
        <v>42391.491157407407</v>
      </c>
      <c r="L1157">
        <f t="shared" si="108"/>
        <v>2016</v>
      </c>
      <c r="M1157">
        <f t="shared" si="109"/>
        <v>1</v>
      </c>
      <c r="N1157">
        <f t="shared" si="110"/>
        <v>7</v>
      </c>
      <c r="O1157" t="e">
        <f t="shared" si="111"/>
        <v>#NUM!</v>
      </c>
      <c r="P1157" t="e">
        <f t="shared" si="112"/>
        <v>#NUM!</v>
      </c>
      <c r="Q1157">
        <f t="shared" si="113"/>
        <v>1</v>
      </c>
    </row>
    <row r="1158" spans="1:17">
      <c r="A1158" s="12" t="s">
        <v>2597</v>
      </c>
      <c r="B1158" t="s">
        <v>736</v>
      </c>
      <c r="C1158" t="s">
        <v>458</v>
      </c>
      <c r="D1158" t="s">
        <v>2598</v>
      </c>
      <c r="E1158" t="s">
        <v>11599</v>
      </c>
      <c r="F1158" t="s">
        <v>2599</v>
      </c>
      <c r="G1158" s="13">
        <v>42373</v>
      </c>
      <c r="H1158" s="13">
        <v>42447</v>
      </c>
      <c r="I1158" s="14">
        <v>0</v>
      </c>
      <c r="J1158" t="s">
        <v>259</v>
      </c>
      <c r="K1158" s="13">
        <v>42352.480925925927</v>
      </c>
      <c r="L1158">
        <f t="shared" si="108"/>
        <v>2016</v>
      </c>
      <c r="M1158">
        <f t="shared" si="109"/>
        <v>1</v>
      </c>
      <c r="N1158">
        <f t="shared" si="110"/>
        <v>4</v>
      </c>
      <c r="O1158">
        <f t="shared" si="111"/>
        <v>0</v>
      </c>
      <c r="P1158">
        <f t="shared" si="112"/>
        <v>0</v>
      </c>
      <c r="Q1158">
        <f t="shared" si="113"/>
        <v>1</v>
      </c>
    </row>
    <row r="1159" spans="1:17">
      <c r="A1159" s="12" t="s">
        <v>2600</v>
      </c>
      <c r="B1159" t="s">
        <v>736</v>
      </c>
      <c r="C1159" t="s">
        <v>458</v>
      </c>
      <c r="D1159" t="s">
        <v>2601</v>
      </c>
      <c r="E1159" t="s">
        <v>11599</v>
      </c>
      <c r="F1159" t="s">
        <v>2599</v>
      </c>
      <c r="G1159" s="13">
        <v>42375</v>
      </c>
      <c r="H1159" s="13">
        <v>42438</v>
      </c>
      <c r="I1159" s="14">
        <v>0</v>
      </c>
      <c r="J1159" t="s">
        <v>259</v>
      </c>
      <c r="K1159" s="13">
        <v>42352.478125000001</v>
      </c>
      <c r="L1159">
        <f t="shared" si="108"/>
        <v>2016</v>
      </c>
      <c r="M1159">
        <f t="shared" si="109"/>
        <v>1</v>
      </c>
      <c r="N1159">
        <f t="shared" si="110"/>
        <v>6</v>
      </c>
      <c r="O1159">
        <f t="shared" si="111"/>
        <v>0</v>
      </c>
      <c r="P1159">
        <f t="shared" si="112"/>
        <v>0</v>
      </c>
      <c r="Q1159">
        <f t="shared" si="113"/>
        <v>1</v>
      </c>
    </row>
    <row r="1160" spans="1:17">
      <c r="A1160" s="12" t="s">
        <v>2602</v>
      </c>
      <c r="B1160" t="s">
        <v>736</v>
      </c>
      <c r="C1160" t="s">
        <v>458</v>
      </c>
      <c r="D1160" t="s">
        <v>2603</v>
      </c>
      <c r="E1160" t="s">
        <v>11599</v>
      </c>
      <c r="F1160" t="s">
        <v>2604</v>
      </c>
      <c r="G1160" s="13">
        <v>42458</v>
      </c>
      <c r="H1160" s="13">
        <v>42531</v>
      </c>
      <c r="I1160" s="14">
        <v>0</v>
      </c>
      <c r="J1160" t="s">
        <v>259</v>
      </c>
      <c r="K1160" s="13">
        <v>42440.495844907404</v>
      </c>
      <c r="L1160">
        <f t="shared" si="108"/>
        <v>2016</v>
      </c>
      <c r="M1160">
        <f t="shared" si="109"/>
        <v>3</v>
      </c>
      <c r="N1160">
        <f t="shared" si="110"/>
        <v>29</v>
      </c>
      <c r="O1160">
        <f t="shared" si="111"/>
        <v>0</v>
      </c>
      <c r="P1160">
        <f t="shared" si="112"/>
        <v>0</v>
      </c>
      <c r="Q1160">
        <f t="shared" si="113"/>
        <v>1</v>
      </c>
    </row>
    <row r="1161" spans="1:17">
      <c r="A1161" s="12" t="s">
        <v>2605</v>
      </c>
      <c r="B1161" t="s">
        <v>736</v>
      </c>
      <c r="C1161" t="s">
        <v>458</v>
      </c>
      <c r="D1161" t="s">
        <v>2606</v>
      </c>
      <c r="E1161" t="s">
        <v>11599</v>
      </c>
      <c r="F1161" t="s">
        <v>2604</v>
      </c>
      <c r="G1161" s="13">
        <v>42458</v>
      </c>
      <c r="H1161" s="13">
        <v>42531</v>
      </c>
      <c r="I1161" s="14">
        <v>0</v>
      </c>
      <c r="J1161" t="s">
        <v>259</v>
      </c>
      <c r="K1161" s="13">
        <v>42440.498194444444</v>
      </c>
      <c r="L1161">
        <f t="shared" si="108"/>
        <v>2016</v>
      </c>
      <c r="M1161">
        <f t="shared" si="109"/>
        <v>3</v>
      </c>
      <c r="N1161">
        <f t="shared" si="110"/>
        <v>29</v>
      </c>
      <c r="O1161">
        <f t="shared" si="111"/>
        <v>0</v>
      </c>
      <c r="P1161">
        <f t="shared" si="112"/>
        <v>0</v>
      </c>
      <c r="Q1161">
        <f t="shared" si="113"/>
        <v>1</v>
      </c>
    </row>
    <row r="1162" spans="1:17">
      <c r="A1162" s="12" t="s">
        <v>2607</v>
      </c>
      <c r="B1162" t="s">
        <v>736</v>
      </c>
      <c r="C1162" t="s">
        <v>458</v>
      </c>
      <c r="D1162" t="s">
        <v>2608</v>
      </c>
      <c r="E1162" t="s">
        <v>11599</v>
      </c>
      <c r="F1162" t="s">
        <v>2609</v>
      </c>
      <c r="G1162" s="13">
        <v>42457</v>
      </c>
      <c r="H1162" s="13">
        <v>42531</v>
      </c>
      <c r="I1162" s="14">
        <v>0</v>
      </c>
      <c r="J1162" t="s">
        <v>259</v>
      </c>
      <c r="K1162" s="13">
        <v>42440.499652777777</v>
      </c>
      <c r="L1162">
        <f t="shared" si="108"/>
        <v>2016</v>
      </c>
      <c r="M1162">
        <f t="shared" si="109"/>
        <v>3</v>
      </c>
      <c r="N1162">
        <f t="shared" si="110"/>
        <v>28</v>
      </c>
      <c r="O1162">
        <f t="shared" si="111"/>
        <v>0</v>
      </c>
      <c r="P1162">
        <f t="shared" si="112"/>
        <v>0</v>
      </c>
      <c r="Q1162">
        <f t="shared" si="113"/>
        <v>1</v>
      </c>
    </row>
    <row r="1163" spans="1:17">
      <c r="A1163" s="12" t="s">
        <v>2610</v>
      </c>
      <c r="B1163" t="s">
        <v>736</v>
      </c>
      <c r="C1163" t="s">
        <v>458</v>
      </c>
      <c r="D1163" t="s">
        <v>2611</v>
      </c>
      <c r="E1163" t="s">
        <v>11599</v>
      </c>
      <c r="F1163" t="s">
        <v>2609</v>
      </c>
      <c r="G1163" s="13">
        <v>42459</v>
      </c>
      <c r="H1163" s="13">
        <v>42531</v>
      </c>
      <c r="I1163" s="14">
        <v>0</v>
      </c>
      <c r="J1163" t="s">
        <v>259</v>
      </c>
      <c r="K1163" s="13">
        <v>42440.500196759262</v>
      </c>
      <c r="L1163">
        <f t="shared" si="108"/>
        <v>2016</v>
      </c>
      <c r="M1163">
        <f t="shared" si="109"/>
        <v>3</v>
      </c>
      <c r="N1163">
        <f t="shared" si="110"/>
        <v>30</v>
      </c>
      <c r="O1163">
        <f t="shared" si="111"/>
        <v>0</v>
      </c>
      <c r="P1163">
        <f t="shared" si="112"/>
        <v>0</v>
      </c>
      <c r="Q1163">
        <f t="shared" si="113"/>
        <v>1</v>
      </c>
    </row>
    <row r="1164" spans="1:17">
      <c r="A1164" s="12" t="s">
        <v>2612</v>
      </c>
      <c r="B1164" t="s">
        <v>457</v>
      </c>
      <c r="C1164" t="s">
        <v>453</v>
      </c>
      <c r="D1164" t="s">
        <v>2613</v>
      </c>
      <c r="E1164" t="s">
        <v>2614</v>
      </c>
      <c r="F1164" t="s">
        <v>259</v>
      </c>
      <c r="G1164" s="13">
        <v>42158</v>
      </c>
      <c r="H1164" s="13">
        <v>42158</v>
      </c>
      <c r="I1164" s="14">
        <v>0</v>
      </c>
      <c r="J1164" t="s">
        <v>447</v>
      </c>
      <c r="K1164" s="13">
        <v>42150.678668981483</v>
      </c>
      <c r="L1164">
        <f t="shared" si="108"/>
        <v>2015</v>
      </c>
      <c r="M1164">
        <f t="shared" si="109"/>
        <v>6</v>
      </c>
      <c r="N1164">
        <f t="shared" si="110"/>
        <v>3</v>
      </c>
      <c r="O1164">
        <f t="shared" si="111"/>
        <v>0</v>
      </c>
      <c r="P1164">
        <f t="shared" si="112"/>
        <v>0</v>
      </c>
      <c r="Q1164">
        <f t="shared" si="113"/>
        <v>1</v>
      </c>
    </row>
    <row r="1165" spans="1:17">
      <c r="A1165" s="12" t="s">
        <v>2615</v>
      </c>
      <c r="B1165" t="s">
        <v>457</v>
      </c>
      <c r="C1165" t="s">
        <v>453</v>
      </c>
      <c r="D1165" t="s">
        <v>2616</v>
      </c>
      <c r="E1165" t="s">
        <v>532</v>
      </c>
      <c r="F1165" t="s">
        <v>259</v>
      </c>
      <c r="G1165" s="13">
        <v>42129</v>
      </c>
      <c r="H1165" s="13">
        <v>42129</v>
      </c>
      <c r="I1165" s="14">
        <v>0</v>
      </c>
      <c r="J1165" t="s">
        <v>259</v>
      </c>
      <c r="K1165" s="13">
        <v>42117.574583333335</v>
      </c>
      <c r="L1165">
        <f t="shared" si="108"/>
        <v>2015</v>
      </c>
      <c r="M1165">
        <f t="shared" si="109"/>
        <v>5</v>
      </c>
      <c r="N1165">
        <f t="shared" si="110"/>
        <v>5</v>
      </c>
      <c r="O1165">
        <f t="shared" si="111"/>
        <v>0</v>
      </c>
      <c r="P1165">
        <f t="shared" si="112"/>
        <v>0</v>
      </c>
      <c r="Q1165">
        <f t="shared" si="113"/>
        <v>1</v>
      </c>
    </row>
    <row r="1166" spans="1:17">
      <c r="A1166" s="12" t="s">
        <v>2617</v>
      </c>
      <c r="B1166" t="s">
        <v>457</v>
      </c>
      <c r="C1166" t="s">
        <v>444</v>
      </c>
      <c r="D1166" t="s">
        <v>2618</v>
      </c>
      <c r="E1166" t="s">
        <v>549</v>
      </c>
      <c r="F1166" t="s">
        <v>259</v>
      </c>
      <c r="G1166" s="13">
        <v>42304</v>
      </c>
      <c r="H1166" s="13">
        <v>42304</v>
      </c>
      <c r="I1166" s="14">
        <v>0</v>
      </c>
      <c r="J1166" t="s">
        <v>447</v>
      </c>
      <c r="K1166" s="13">
        <v>42299.664652777778</v>
      </c>
      <c r="L1166">
        <f t="shared" si="108"/>
        <v>2015</v>
      </c>
      <c r="M1166">
        <f t="shared" si="109"/>
        <v>10</v>
      </c>
      <c r="N1166">
        <f t="shared" si="110"/>
        <v>27</v>
      </c>
      <c r="O1166">
        <f t="shared" si="111"/>
        <v>0</v>
      </c>
      <c r="P1166">
        <f t="shared" si="112"/>
        <v>0</v>
      </c>
      <c r="Q1166">
        <f t="shared" si="113"/>
        <v>1</v>
      </c>
    </row>
    <row r="1167" spans="1:17">
      <c r="A1167" s="12" t="s">
        <v>2619</v>
      </c>
      <c r="B1167" t="s">
        <v>457</v>
      </c>
      <c r="C1167" t="s">
        <v>444</v>
      </c>
      <c r="D1167" t="s">
        <v>2620</v>
      </c>
      <c r="E1167" t="s">
        <v>549</v>
      </c>
      <c r="F1167" t="s">
        <v>259</v>
      </c>
      <c r="G1167" s="13">
        <v>42010</v>
      </c>
      <c r="H1167" s="13">
        <v>42185</v>
      </c>
      <c r="I1167" s="14">
        <v>0</v>
      </c>
      <c r="J1167" t="s">
        <v>259</v>
      </c>
      <c r="K1167" s="13">
        <v>41984.395439814813</v>
      </c>
      <c r="L1167">
        <f t="shared" si="108"/>
        <v>2015</v>
      </c>
      <c r="M1167">
        <f t="shared" si="109"/>
        <v>1</v>
      </c>
      <c r="N1167">
        <f t="shared" si="110"/>
        <v>6</v>
      </c>
      <c r="O1167">
        <f t="shared" si="111"/>
        <v>0</v>
      </c>
      <c r="P1167">
        <f t="shared" si="112"/>
        <v>0</v>
      </c>
      <c r="Q1167">
        <f t="shared" si="113"/>
        <v>1</v>
      </c>
    </row>
    <row r="1168" spans="1:17">
      <c r="A1168" s="12" t="s">
        <v>2621</v>
      </c>
      <c r="B1168" t="s">
        <v>457</v>
      </c>
      <c r="C1168" t="s">
        <v>453</v>
      </c>
      <c r="D1168" t="s">
        <v>2622</v>
      </c>
      <c r="E1168" t="s">
        <v>532</v>
      </c>
      <c r="F1168" t="s">
        <v>259</v>
      </c>
      <c r="G1168" s="13">
        <v>42128</v>
      </c>
      <c r="H1168" s="13">
        <v>42129</v>
      </c>
      <c r="I1168" s="14">
        <v>0</v>
      </c>
      <c r="J1168" t="s">
        <v>259</v>
      </c>
      <c r="K1168" s="13">
        <v>42109.548680555556</v>
      </c>
      <c r="L1168">
        <f t="shared" si="108"/>
        <v>2015</v>
      </c>
      <c r="M1168">
        <f t="shared" si="109"/>
        <v>5</v>
      </c>
      <c r="N1168">
        <f t="shared" si="110"/>
        <v>4</v>
      </c>
      <c r="O1168">
        <f t="shared" si="111"/>
        <v>0</v>
      </c>
      <c r="P1168">
        <f t="shared" si="112"/>
        <v>0</v>
      </c>
      <c r="Q1168">
        <f t="shared" si="113"/>
        <v>1</v>
      </c>
    </row>
    <row r="1169" spans="1:17">
      <c r="A1169" s="12" t="s">
        <v>2623</v>
      </c>
      <c r="B1169" t="s">
        <v>457</v>
      </c>
      <c r="C1169" t="s">
        <v>453</v>
      </c>
      <c r="D1169" t="s">
        <v>2624</v>
      </c>
      <c r="E1169" t="s">
        <v>549</v>
      </c>
      <c r="F1169" t="s">
        <v>259</v>
      </c>
      <c r="G1169" s="13">
        <v>42402</v>
      </c>
      <c r="H1169" s="13">
        <v>42405</v>
      </c>
      <c r="I1169" s="14">
        <v>0</v>
      </c>
      <c r="J1169" t="s">
        <v>259</v>
      </c>
      <c r="K1169" s="13">
        <v>42332.443715277775</v>
      </c>
      <c r="L1169">
        <f t="shared" si="108"/>
        <v>2016</v>
      </c>
      <c r="M1169">
        <f t="shared" si="109"/>
        <v>2</v>
      </c>
      <c r="N1169">
        <f t="shared" si="110"/>
        <v>2</v>
      </c>
      <c r="O1169">
        <f t="shared" si="111"/>
        <v>0</v>
      </c>
      <c r="P1169">
        <f t="shared" si="112"/>
        <v>2</v>
      </c>
      <c r="Q1169">
        <f t="shared" si="113"/>
        <v>1</v>
      </c>
    </row>
    <row r="1170" spans="1:17">
      <c r="A1170" s="12" t="s">
        <v>2623</v>
      </c>
      <c r="B1170" t="s">
        <v>457</v>
      </c>
      <c r="C1170" t="s">
        <v>444</v>
      </c>
      <c r="D1170" t="s">
        <v>2625</v>
      </c>
      <c r="E1170" t="s">
        <v>549</v>
      </c>
      <c r="F1170" t="s">
        <v>259</v>
      </c>
      <c r="G1170" s="13">
        <v>42479</v>
      </c>
      <c r="H1170" s="13">
        <v>42482</v>
      </c>
      <c r="I1170" s="14">
        <v>0</v>
      </c>
      <c r="J1170" t="s">
        <v>259</v>
      </c>
      <c r="K1170" s="13">
        <v>42417.574699074074</v>
      </c>
      <c r="L1170">
        <f t="shared" si="108"/>
        <v>2016</v>
      </c>
      <c r="M1170">
        <f t="shared" si="109"/>
        <v>4</v>
      </c>
      <c r="N1170">
        <f t="shared" si="110"/>
        <v>19</v>
      </c>
      <c r="O1170">
        <f t="shared" si="111"/>
        <v>0</v>
      </c>
      <c r="P1170">
        <f t="shared" si="112"/>
        <v>2</v>
      </c>
      <c r="Q1170">
        <f t="shared" si="113"/>
        <v>1</v>
      </c>
    </row>
    <row r="1171" spans="1:17">
      <c r="A1171" s="12" t="s">
        <v>2626</v>
      </c>
      <c r="B1171" t="s">
        <v>457</v>
      </c>
      <c r="C1171" t="s">
        <v>453</v>
      </c>
      <c r="D1171" t="s">
        <v>2627</v>
      </c>
      <c r="E1171" t="s">
        <v>549</v>
      </c>
      <c r="F1171" t="s">
        <v>259</v>
      </c>
      <c r="G1171" s="13">
        <v>42277</v>
      </c>
      <c r="H1171" s="13">
        <v>42277</v>
      </c>
      <c r="I1171" s="14">
        <v>0</v>
      </c>
      <c r="J1171" t="s">
        <v>259</v>
      </c>
      <c r="K1171" s="13">
        <v>42264.671770833331</v>
      </c>
      <c r="L1171">
        <f t="shared" si="108"/>
        <v>2015</v>
      </c>
      <c r="M1171">
        <f t="shared" si="109"/>
        <v>9</v>
      </c>
      <c r="N1171">
        <f t="shared" si="110"/>
        <v>30</v>
      </c>
      <c r="O1171">
        <f t="shared" si="111"/>
        <v>0</v>
      </c>
      <c r="P1171">
        <f t="shared" si="112"/>
        <v>0</v>
      </c>
      <c r="Q1171">
        <f t="shared" si="113"/>
        <v>1</v>
      </c>
    </row>
    <row r="1172" spans="1:17">
      <c r="A1172" s="12" t="s">
        <v>2626</v>
      </c>
      <c r="B1172" t="s">
        <v>457</v>
      </c>
      <c r="C1172" t="s">
        <v>453</v>
      </c>
      <c r="D1172" t="s">
        <v>2628</v>
      </c>
      <c r="E1172" t="s">
        <v>549</v>
      </c>
      <c r="F1172" t="s">
        <v>259</v>
      </c>
      <c r="G1172" s="13">
        <v>42396</v>
      </c>
      <c r="H1172" s="13">
        <v>42396</v>
      </c>
      <c r="I1172" s="14">
        <v>0</v>
      </c>
      <c r="J1172" t="s">
        <v>259</v>
      </c>
      <c r="K1172" s="13">
        <v>42382.471678240741</v>
      </c>
      <c r="L1172">
        <f t="shared" si="108"/>
        <v>2016</v>
      </c>
      <c r="M1172">
        <f t="shared" si="109"/>
        <v>1</v>
      </c>
      <c r="N1172">
        <f t="shared" si="110"/>
        <v>27</v>
      </c>
      <c r="O1172">
        <f t="shared" si="111"/>
        <v>0</v>
      </c>
      <c r="P1172">
        <f t="shared" si="112"/>
        <v>0</v>
      </c>
      <c r="Q1172">
        <f t="shared" si="113"/>
        <v>1</v>
      </c>
    </row>
    <row r="1173" spans="1:17">
      <c r="A1173" s="12" t="s">
        <v>2629</v>
      </c>
      <c r="B1173" t="s">
        <v>457</v>
      </c>
      <c r="C1173" t="s">
        <v>444</v>
      </c>
      <c r="D1173" t="s">
        <v>2630</v>
      </c>
      <c r="E1173" t="s">
        <v>549</v>
      </c>
      <c r="F1173" t="s">
        <v>259</v>
      </c>
      <c r="G1173" s="13">
        <v>42487</v>
      </c>
      <c r="H1173" s="13">
        <v>42487</v>
      </c>
      <c r="I1173" s="14">
        <v>0</v>
      </c>
      <c r="J1173" t="s">
        <v>259</v>
      </c>
      <c r="K1173" s="13">
        <v>42437.661064814813</v>
      </c>
      <c r="L1173">
        <f t="shared" si="108"/>
        <v>2016</v>
      </c>
      <c r="M1173">
        <f t="shared" si="109"/>
        <v>4</v>
      </c>
      <c r="N1173">
        <f t="shared" si="110"/>
        <v>27</v>
      </c>
      <c r="O1173">
        <f t="shared" si="111"/>
        <v>0</v>
      </c>
      <c r="P1173">
        <f t="shared" si="112"/>
        <v>1</v>
      </c>
      <c r="Q1173">
        <f t="shared" si="113"/>
        <v>1</v>
      </c>
    </row>
    <row r="1174" spans="1:17">
      <c r="A1174" s="12" t="s">
        <v>2631</v>
      </c>
      <c r="B1174" t="s">
        <v>457</v>
      </c>
      <c r="C1174" t="s">
        <v>444</v>
      </c>
      <c r="D1174" t="s">
        <v>2632</v>
      </c>
      <c r="E1174" t="s">
        <v>549</v>
      </c>
      <c r="F1174" t="s">
        <v>259</v>
      </c>
      <c r="G1174" s="13">
        <v>42482</v>
      </c>
      <c r="H1174" s="13">
        <v>42482</v>
      </c>
      <c r="I1174" s="14">
        <v>0</v>
      </c>
      <c r="J1174" t="s">
        <v>447</v>
      </c>
      <c r="K1174" s="13">
        <v>42474.555914351855</v>
      </c>
      <c r="L1174">
        <f t="shared" si="108"/>
        <v>2016</v>
      </c>
      <c r="M1174">
        <f t="shared" si="109"/>
        <v>4</v>
      </c>
      <c r="N1174">
        <f t="shared" si="110"/>
        <v>22</v>
      </c>
      <c r="O1174">
        <f t="shared" si="111"/>
        <v>0</v>
      </c>
      <c r="P1174">
        <f t="shared" si="112"/>
        <v>0</v>
      </c>
      <c r="Q1174">
        <f t="shared" si="113"/>
        <v>1</v>
      </c>
    </row>
    <row r="1175" spans="1:17">
      <c r="A1175" s="12" t="s">
        <v>2633</v>
      </c>
      <c r="B1175" t="s">
        <v>457</v>
      </c>
      <c r="C1175" t="s">
        <v>453</v>
      </c>
      <c r="D1175" t="s">
        <v>2634</v>
      </c>
      <c r="E1175" t="s">
        <v>549</v>
      </c>
      <c r="F1175" t="s">
        <v>259</v>
      </c>
      <c r="G1175" s="13">
        <v>42404</v>
      </c>
      <c r="H1175" s="13">
        <v>42404</v>
      </c>
      <c r="I1175" s="14">
        <v>0</v>
      </c>
      <c r="J1175" t="s">
        <v>447</v>
      </c>
      <c r="K1175" s="13">
        <v>42390.572997685187</v>
      </c>
      <c r="L1175">
        <f t="shared" si="108"/>
        <v>2016</v>
      </c>
      <c r="M1175">
        <f t="shared" si="109"/>
        <v>2</v>
      </c>
      <c r="N1175">
        <f t="shared" si="110"/>
        <v>4</v>
      </c>
      <c r="O1175">
        <f t="shared" si="111"/>
        <v>0</v>
      </c>
      <c r="P1175">
        <f t="shared" si="112"/>
        <v>0</v>
      </c>
      <c r="Q1175">
        <f t="shared" si="113"/>
        <v>1</v>
      </c>
    </row>
    <row r="1176" spans="1:17">
      <c r="A1176" s="12" t="s">
        <v>2633</v>
      </c>
      <c r="B1176" t="s">
        <v>457</v>
      </c>
      <c r="C1176" t="s">
        <v>453</v>
      </c>
      <c r="D1176" t="s">
        <v>2635</v>
      </c>
      <c r="E1176" t="s">
        <v>549</v>
      </c>
      <c r="F1176" t="s">
        <v>259</v>
      </c>
      <c r="G1176" s="13">
        <v>42405</v>
      </c>
      <c r="H1176" s="13">
        <v>42405</v>
      </c>
      <c r="I1176" s="14">
        <v>0</v>
      </c>
      <c r="J1176" t="s">
        <v>447</v>
      </c>
      <c r="K1176" s="13">
        <v>42390.601284722223</v>
      </c>
      <c r="L1176">
        <f t="shared" si="108"/>
        <v>2016</v>
      </c>
      <c r="M1176">
        <f t="shared" si="109"/>
        <v>2</v>
      </c>
      <c r="N1176">
        <f t="shared" si="110"/>
        <v>5</v>
      </c>
      <c r="O1176">
        <f t="shared" si="111"/>
        <v>0</v>
      </c>
      <c r="P1176">
        <f t="shared" si="112"/>
        <v>0</v>
      </c>
      <c r="Q1176">
        <f t="shared" si="113"/>
        <v>1</v>
      </c>
    </row>
    <row r="1177" spans="1:17">
      <c r="A1177" s="12" t="s">
        <v>2636</v>
      </c>
      <c r="B1177" t="s">
        <v>457</v>
      </c>
      <c r="C1177" t="s">
        <v>453</v>
      </c>
      <c r="D1177" t="s">
        <v>2637</v>
      </c>
      <c r="E1177" t="s">
        <v>549</v>
      </c>
      <c r="F1177" t="s">
        <v>259</v>
      </c>
      <c r="G1177" s="13">
        <v>42404</v>
      </c>
      <c r="H1177" s="13">
        <v>42404</v>
      </c>
      <c r="I1177" s="14">
        <v>0</v>
      </c>
      <c r="J1177" t="s">
        <v>447</v>
      </c>
      <c r="K1177" s="13">
        <v>42390.580625000002</v>
      </c>
      <c r="L1177">
        <f t="shared" si="108"/>
        <v>2016</v>
      </c>
      <c r="M1177">
        <f t="shared" si="109"/>
        <v>2</v>
      </c>
      <c r="N1177">
        <f t="shared" si="110"/>
        <v>4</v>
      </c>
      <c r="O1177">
        <f t="shared" si="111"/>
        <v>0</v>
      </c>
      <c r="P1177">
        <f t="shared" si="112"/>
        <v>0</v>
      </c>
      <c r="Q1177">
        <f t="shared" si="113"/>
        <v>1</v>
      </c>
    </row>
    <row r="1178" spans="1:17">
      <c r="A1178" s="12" t="s">
        <v>2638</v>
      </c>
      <c r="B1178" t="s">
        <v>457</v>
      </c>
      <c r="C1178" t="s">
        <v>453</v>
      </c>
      <c r="D1178" t="s">
        <v>2639</v>
      </c>
      <c r="E1178" t="s">
        <v>549</v>
      </c>
      <c r="F1178" t="s">
        <v>259</v>
      </c>
      <c r="G1178" s="13">
        <v>42405</v>
      </c>
      <c r="H1178" s="13">
        <v>42405</v>
      </c>
      <c r="I1178" s="14">
        <v>0</v>
      </c>
      <c r="J1178" t="s">
        <v>447</v>
      </c>
      <c r="K1178" s="13">
        <v>42390.588900462964</v>
      </c>
      <c r="L1178">
        <f t="shared" si="108"/>
        <v>2016</v>
      </c>
      <c r="M1178">
        <f t="shared" si="109"/>
        <v>2</v>
      </c>
      <c r="N1178">
        <f t="shared" si="110"/>
        <v>5</v>
      </c>
      <c r="O1178">
        <f t="shared" si="111"/>
        <v>0</v>
      </c>
      <c r="P1178">
        <f t="shared" si="112"/>
        <v>0</v>
      </c>
      <c r="Q1178">
        <f t="shared" si="113"/>
        <v>1</v>
      </c>
    </row>
    <row r="1179" spans="1:17">
      <c r="A1179" s="12" t="s">
        <v>2640</v>
      </c>
      <c r="B1179" t="s">
        <v>449</v>
      </c>
      <c r="C1179" t="s">
        <v>444</v>
      </c>
      <c r="D1179" t="s">
        <v>2641</v>
      </c>
      <c r="E1179" t="s">
        <v>549</v>
      </c>
      <c r="F1179" t="s">
        <v>259</v>
      </c>
      <c r="G1179" s="13">
        <v>42439</v>
      </c>
      <c r="H1179" s="13">
        <v>42439</v>
      </c>
      <c r="I1179" s="14">
        <v>0</v>
      </c>
      <c r="J1179" t="s">
        <v>259</v>
      </c>
      <c r="K1179" s="13">
        <v>42332.5783912037</v>
      </c>
      <c r="L1179">
        <f t="shared" si="108"/>
        <v>2016</v>
      </c>
      <c r="M1179">
        <f t="shared" si="109"/>
        <v>3</v>
      </c>
      <c r="N1179">
        <f t="shared" si="110"/>
        <v>10</v>
      </c>
      <c r="O1179">
        <f t="shared" si="111"/>
        <v>0</v>
      </c>
      <c r="P1179">
        <f t="shared" si="112"/>
        <v>3</v>
      </c>
      <c r="Q1179">
        <f t="shared" si="113"/>
        <v>1</v>
      </c>
    </row>
    <row r="1180" spans="1:17">
      <c r="A1180" s="12" t="s">
        <v>2642</v>
      </c>
      <c r="B1180" t="s">
        <v>457</v>
      </c>
      <c r="C1180" t="s">
        <v>458</v>
      </c>
      <c r="D1180" t="s">
        <v>2643</v>
      </c>
      <c r="E1180" t="s">
        <v>549</v>
      </c>
      <c r="F1180" t="s">
        <v>259</v>
      </c>
      <c r="G1180" s="13">
        <v>42434</v>
      </c>
      <c r="H1180" s="13">
        <v>42434</v>
      </c>
      <c r="I1180" s="14">
        <v>0</v>
      </c>
      <c r="J1180" t="s">
        <v>447</v>
      </c>
      <c r="K1180" s="13">
        <v>42418.395057870373</v>
      </c>
      <c r="L1180">
        <f t="shared" si="108"/>
        <v>2016</v>
      </c>
      <c r="M1180">
        <f t="shared" si="109"/>
        <v>3</v>
      </c>
      <c r="N1180">
        <f t="shared" si="110"/>
        <v>5</v>
      </c>
      <c r="O1180">
        <f t="shared" si="111"/>
        <v>0</v>
      </c>
      <c r="P1180">
        <f t="shared" si="112"/>
        <v>0</v>
      </c>
      <c r="Q1180">
        <f t="shared" si="113"/>
        <v>1</v>
      </c>
    </row>
    <row r="1181" spans="1:17">
      <c r="A1181" s="12" t="s">
        <v>2644</v>
      </c>
      <c r="B1181" t="s">
        <v>457</v>
      </c>
      <c r="C1181" t="s">
        <v>453</v>
      </c>
      <c r="D1181" t="s">
        <v>2645</v>
      </c>
      <c r="E1181" t="s">
        <v>549</v>
      </c>
      <c r="F1181" t="s">
        <v>259</v>
      </c>
      <c r="G1181" s="13">
        <v>42423</v>
      </c>
      <c r="H1181" s="13">
        <v>42426</v>
      </c>
      <c r="I1181" s="14">
        <v>0</v>
      </c>
      <c r="J1181" t="s">
        <v>259</v>
      </c>
      <c r="K1181" s="13">
        <v>42332.445393518516</v>
      </c>
      <c r="L1181">
        <f t="shared" si="108"/>
        <v>2016</v>
      </c>
      <c r="M1181">
        <f t="shared" si="109"/>
        <v>2</v>
      </c>
      <c r="N1181">
        <f t="shared" si="110"/>
        <v>23</v>
      </c>
      <c r="O1181">
        <f t="shared" si="111"/>
        <v>0</v>
      </c>
      <c r="P1181">
        <f t="shared" si="112"/>
        <v>2</v>
      </c>
      <c r="Q1181">
        <f t="shared" si="113"/>
        <v>1</v>
      </c>
    </row>
    <row r="1182" spans="1:17">
      <c r="A1182" s="12" t="s">
        <v>2644</v>
      </c>
      <c r="B1182" t="s">
        <v>457</v>
      </c>
      <c r="C1182" t="s">
        <v>444</v>
      </c>
      <c r="D1182" t="s">
        <v>2646</v>
      </c>
      <c r="E1182" t="s">
        <v>549</v>
      </c>
      <c r="F1182" t="s">
        <v>259</v>
      </c>
      <c r="G1182" s="13">
        <v>42492</v>
      </c>
      <c r="H1182" s="13">
        <v>42496</v>
      </c>
      <c r="I1182" s="14">
        <v>0</v>
      </c>
      <c r="J1182" t="s">
        <v>259</v>
      </c>
      <c r="K1182" s="13">
        <v>42417.578715277778</v>
      </c>
      <c r="L1182">
        <f t="shared" si="108"/>
        <v>2016</v>
      </c>
      <c r="M1182">
        <f t="shared" si="109"/>
        <v>5</v>
      </c>
      <c r="N1182">
        <f t="shared" si="110"/>
        <v>2</v>
      </c>
      <c r="O1182">
        <f t="shared" si="111"/>
        <v>0</v>
      </c>
      <c r="P1182">
        <f t="shared" si="112"/>
        <v>2</v>
      </c>
      <c r="Q1182">
        <f t="shared" si="113"/>
        <v>1</v>
      </c>
    </row>
    <row r="1183" spans="1:17">
      <c r="A1183" s="12" t="s">
        <v>2647</v>
      </c>
      <c r="B1183" t="s">
        <v>457</v>
      </c>
      <c r="C1183" t="s">
        <v>453</v>
      </c>
      <c r="D1183" t="s">
        <v>2648</v>
      </c>
      <c r="E1183" t="s">
        <v>549</v>
      </c>
      <c r="F1183" t="s">
        <v>259</v>
      </c>
      <c r="G1183" s="13">
        <v>42355</v>
      </c>
      <c r="H1183" s="13">
        <v>42355</v>
      </c>
      <c r="I1183" s="14">
        <v>0</v>
      </c>
      <c r="J1183" t="s">
        <v>447</v>
      </c>
      <c r="K1183" s="13">
        <v>42353.50403935185</v>
      </c>
      <c r="L1183">
        <f t="shared" si="108"/>
        <v>2015</v>
      </c>
      <c r="M1183">
        <f t="shared" si="109"/>
        <v>12</v>
      </c>
      <c r="N1183">
        <f t="shared" si="110"/>
        <v>17</v>
      </c>
      <c r="O1183">
        <f t="shared" si="111"/>
        <v>0</v>
      </c>
      <c r="P1183">
        <f t="shared" si="112"/>
        <v>0</v>
      </c>
      <c r="Q1183">
        <f t="shared" si="113"/>
        <v>1</v>
      </c>
    </row>
    <row r="1184" spans="1:17">
      <c r="A1184" s="12" t="s">
        <v>2649</v>
      </c>
      <c r="B1184" t="s">
        <v>457</v>
      </c>
      <c r="C1184" t="s">
        <v>453</v>
      </c>
      <c r="D1184" t="s">
        <v>2650</v>
      </c>
      <c r="E1184" t="s">
        <v>549</v>
      </c>
      <c r="F1184" t="s">
        <v>259</v>
      </c>
      <c r="G1184" s="13">
        <v>42255</v>
      </c>
      <c r="H1184" s="13">
        <v>42255</v>
      </c>
      <c r="I1184" s="14">
        <v>0</v>
      </c>
      <c r="J1184" t="s">
        <v>447</v>
      </c>
      <c r="K1184" s="13">
        <v>42208.638935185183</v>
      </c>
      <c r="L1184">
        <f t="shared" si="108"/>
        <v>2015</v>
      </c>
      <c r="M1184">
        <f t="shared" si="109"/>
        <v>9</v>
      </c>
      <c r="N1184">
        <f t="shared" si="110"/>
        <v>8</v>
      </c>
      <c r="O1184">
        <f t="shared" si="111"/>
        <v>0</v>
      </c>
      <c r="P1184">
        <f t="shared" si="112"/>
        <v>1</v>
      </c>
      <c r="Q1184">
        <f t="shared" si="113"/>
        <v>1</v>
      </c>
    </row>
    <row r="1185" spans="1:17">
      <c r="A1185" s="12" t="s">
        <v>2649</v>
      </c>
      <c r="B1185" t="s">
        <v>457</v>
      </c>
      <c r="C1185" t="s">
        <v>453</v>
      </c>
      <c r="D1185" t="s">
        <v>2651</v>
      </c>
      <c r="E1185" t="s">
        <v>549</v>
      </c>
      <c r="F1185" t="s">
        <v>259</v>
      </c>
      <c r="G1185" s="13">
        <v>42377</v>
      </c>
      <c r="H1185" s="13">
        <v>42377</v>
      </c>
      <c r="I1185" s="14">
        <v>0</v>
      </c>
      <c r="J1185" t="s">
        <v>447</v>
      </c>
      <c r="K1185" s="13">
        <v>42355.706944444442</v>
      </c>
      <c r="L1185">
        <f t="shared" si="108"/>
        <v>2016</v>
      </c>
      <c r="M1185">
        <f t="shared" si="109"/>
        <v>1</v>
      </c>
      <c r="N1185">
        <f t="shared" si="110"/>
        <v>8</v>
      </c>
      <c r="O1185">
        <f t="shared" si="111"/>
        <v>0</v>
      </c>
      <c r="P1185">
        <f t="shared" si="112"/>
        <v>0</v>
      </c>
      <c r="Q1185">
        <f t="shared" si="113"/>
        <v>1</v>
      </c>
    </row>
    <row r="1186" spans="1:17">
      <c r="A1186" s="12" t="s">
        <v>2652</v>
      </c>
      <c r="B1186" t="s">
        <v>449</v>
      </c>
      <c r="C1186" t="s">
        <v>453</v>
      </c>
      <c r="D1186" t="s">
        <v>2653</v>
      </c>
      <c r="E1186" t="s">
        <v>549</v>
      </c>
      <c r="F1186" t="s">
        <v>259</v>
      </c>
      <c r="G1186" s="13">
        <v>42459</v>
      </c>
      <c r="H1186" s="13">
        <v>42459</v>
      </c>
      <c r="I1186" s="14">
        <v>0</v>
      </c>
      <c r="J1186" t="s">
        <v>259</v>
      </c>
      <c r="K1186" s="13">
        <v>42439.462384259263</v>
      </c>
      <c r="L1186">
        <f t="shared" si="108"/>
        <v>2016</v>
      </c>
      <c r="M1186">
        <f t="shared" si="109"/>
        <v>3</v>
      </c>
      <c r="N1186">
        <f t="shared" si="110"/>
        <v>30</v>
      </c>
      <c r="O1186">
        <f t="shared" si="111"/>
        <v>0</v>
      </c>
      <c r="P1186">
        <f t="shared" si="112"/>
        <v>0</v>
      </c>
      <c r="Q1186">
        <f t="shared" si="113"/>
        <v>1</v>
      </c>
    </row>
    <row r="1187" spans="1:17">
      <c r="A1187" s="12" t="s">
        <v>2654</v>
      </c>
      <c r="B1187" t="s">
        <v>457</v>
      </c>
      <c r="C1187" t="s">
        <v>453</v>
      </c>
      <c r="D1187" t="s">
        <v>2655</v>
      </c>
      <c r="E1187" t="s">
        <v>549</v>
      </c>
      <c r="F1187" t="s">
        <v>259</v>
      </c>
      <c r="G1187" s="13">
        <v>42409</v>
      </c>
      <c r="H1187" s="13">
        <v>42409</v>
      </c>
      <c r="I1187" s="14">
        <v>0</v>
      </c>
      <c r="J1187" t="s">
        <v>259</v>
      </c>
      <c r="K1187" s="13">
        <v>42403.452569444446</v>
      </c>
      <c r="L1187">
        <f t="shared" si="108"/>
        <v>2016</v>
      </c>
      <c r="M1187">
        <f t="shared" si="109"/>
        <v>2</v>
      </c>
      <c r="N1187">
        <f t="shared" si="110"/>
        <v>9</v>
      </c>
      <c r="O1187">
        <f t="shared" si="111"/>
        <v>0</v>
      </c>
      <c r="P1187">
        <f t="shared" si="112"/>
        <v>0</v>
      </c>
      <c r="Q1187">
        <f t="shared" si="113"/>
        <v>1</v>
      </c>
    </row>
    <row r="1188" spans="1:17">
      <c r="A1188" s="12" t="s">
        <v>2656</v>
      </c>
      <c r="B1188" t="s">
        <v>449</v>
      </c>
      <c r="C1188" t="s">
        <v>453</v>
      </c>
      <c r="D1188" t="s">
        <v>2657</v>
      </c>
      <c r="E1188" t="s">
        <v>549</v>
      </c>
      <c r="F1188" t="s">
        <v>259</v>
      </c>
      <c r="G1188" s="13">
        <v>42257</v>
      </c>
      <c r="H1188" s="13">
        <v>42257</v>
      </c>
      <c r="I1188" s="14">
        <v>0</v>
      </c>
      <c r="J1188" t="s">
        <v>259</v>
      </c>
      <c r="K1188" s="13">
        <v>42226.426655092589</v>
      </c>
      <c r="L1188">
        <f t="shared" si="108"/>
        <v>2015</v>
      </c>
      <c r="M1188">
        <f t="shared" si="109"/>
        <v>9</v>
      </c>
      <c r="N1188">
        <f t="shared" si="110"/>
        <v>10</v>
      </c>
      <c r="O1188">
        <f t="shared" si="111"/>
        <v>0</v>
      </c>
      <c r="P1188">
        <f t="shared" si="112"/>
        <v>1</v>
      </c>
      <c r="Q1188">
        <f t="shared" si="113"/>
        <v>1</v>
      </c>
    </row>
    <row r="1189" spans="1:17">
      <c r="A1189" s="12" t="s">
        <v>2658</v>
      </c>
      <c r="B1189" t="s">
        <v>457</v>
      </c>
      <c r="C1189" t="s">
        <v>453</v>
      </c>
      <c r="D1189" t="s">
        <v>2659</v>
      </c>
      <c r="E1189" t="s">
        <v>549</v>
      </c>
      <c r="F1189" t="s">
        <v>259</v>
      </c>
      <c r="G1189" s="13">
        <v>42305</v>
      </c>
      <c r="H1189" s="13">
        <v>42305</v>
      </c>
      <c r="I1189" s="14">
        <v>0</v>
      </c>
      <c r="J1189" t="s">
        <v>259</v>
      </c>
      <c r="K1189" s="13">
        <v>42289.672696759262</v>
      </c>
      <c r="L1189">
        <f t="shared" si="108"/>
        <v>2015</v>
      </c>
      <c r="M1189">
        <f t="shared" si="109"/>
        <v>10</v>
      </c>
      <c r="N1189">
        <f t="shared" si="110"/>
        <v>28</v>
      </c>
      <c r="O1189">
        <f t="shared" si="111"/>
        <v>0</v>
      </c>
      <c r="P1189">
        <f t="shared" si="112"/>
        <v>0</v>
      </c>
      <c r="Q1189">
        <f t="shared" si="113"/>
        <v>1</v>
      </c>
    </row>
    <row r="1190" spans="1:17">
      <c r="A1190" s="12" t="s">
        <v>2660</v>
      </c>
      <c r="B1190" t="s">
        <v>457</v>
      </c>
      <c r="C1190" t="s">
        <v>458</v>
      </c>
      <c r="D1190" t="s">
        <v>2661</v>
      </c>
      <c r="E1190" t="s">
        <v>1548</v>
      </c>
      <c r="F1190" t="s">
        <v>259</v>
      </c>
      <c r="G1190" s="13">
        <v>42286</v>
      </c>
      <c r="H1190" s="13">
        <v>42286</v>
      </c>
      <c r="I1190" s="14">
        <v>0</v>
      </c>
      <c r="J1190" t="s">
        <v>447</v>
      </c>
      <c r="K1190" s="13">
        <v>42262.563888888886</v>
      </c>
      <c r="L1190">
        <f t="shared" si="108"/>
        <v>2015</v>
      </c>
      <c r="M1190">
        <f t="shared" si="109"/>
        <v>10</v>
      </c>
      <c r="N1190">
        <f t="shared" si="110"/>
        <v>9</v>
      </c>
      <c r="O1190">
        <f t="shared" si="111"/>
        <v>0</v>
      </c>
      <c r="P1190">
        <f t="shared" si="112"/>
        <v>0</v>
      </c>
      <c r="Q1190">
        <f t="shared" si="113"/>
        <v>1</v>
      </c>
    </row>
    <row r="1191" spans="1:17">
      <c r="A1191" s="12" t="s">
        <v>2662</v>
      </c>
      <c r="B1191" t="s">
        <v>457</v>
      </c>
      <c r="C1191" t="s">
        <v>453</v>
      </c>
      <c r="D1191" t="s">
        <v>2663</v>
      </c>
      <c r="E1191" t="s">
        <v>659</v>
      </c>
      <c r="F1191" t="s">
        <v>259</v>
      </c>
      <c r="G1191" s="13">
        <v>42104</v>
      </c>
      <c r="H1191" s="13">
        <v>42132</v>
      </c>
      <c r="I1191" s="14">
        <v>0</v>
      </c>
      <c r="J1191" t="s">
        <v>259</v>
      </c>
      <c r="K1191" s="13">
        <v>42083.432303240741</v>
      </c>
      <c r="L1191">
        <f t="shared" si="108"/>
        <v>2015</v>
      </c>
      <c r="M1191">
        <f t="shared" si="109"/>
        <v>4</v>
      </c>
      <c r="N1191">
        <f t="shared" si="110"/>
        <v>10</v>
      </c>
      <c r="O1191">
        <f t="shared" si="111"/>
        <v>0</v>
      </c>
      <c r="P1191">
        <f t="shared" si="112"/>
        <v>0</v>
      </c>
      <c r="Q1191">
        <f t="shared" si="113"/>
        <v>1</v>
      </c>
    </row>
    <row r="1192" spans="1:17">
      <c r="A1192" s="12" t="s">
        <v>2664</v>
      </c>
      <c r="B1192" t="s">
        <v>457</v>
      </c>
      <c r="C1192" t="s">
        <v>458</v>
      </c>
      <c r="D1192" t="s">
        <v>2665</v>
      </c>
      <c r="E1192" t="s">
        <v>460</v>
      </c>
      <c r="F1192" t="s">
        <v>259</v>
      </c>
      <c r="G1192" s="13">
        <v>42430</v>
      </c>
      <c r="H1192" s="13">
        <v>42430</v>
      </c>
      <c r="I1192" s="14">
        <v>0</v>
      </c>
      <c r="J1192" t="s">
        <v>259</v>
      </c>
      <c r="K1192" s="13">
        <v>42375.631851851853</v>
      </c>
      <c r="L1192">
        <f t="shared" si="108"/>
        <v>2016</v>
      </c>
      <c r="M1192">
        <f t="shared" si="109"/>
        <v>3</v>
      </c>
      <c r="N1192">
        <f t="shared" si="110"/>
        <v>1</v>
      </c>
      <c r="O1192">
        <f t="shared" si="111"/>
        <v>0</v>
      </c>
      <c r="P1192">
        <f t="shared" si="112"/>
        <v>1</v>
      </c>
      <c r="Q1192">
        <f t="shared" si="113"/>
        <v>1</v>
      </c>
    </row>
    <row r="1193" spans="1:17">
      <c r="A1193" s="12" t="s">
        <v>2666</v>
      </c>
      <c r="B1193" t="s">
        <v>675</v>
      </c>
      <c r="C1193" t="s">
        <v>453</v>
      </c>
      <c r="D1193" t="s">
        <v>2667</v>
      </c>
      <c r="E1193" t="s">
        <v>677</v>
      </c>
      <c r="F1193" t="s">
        <v>259</v>
      </c>
      <c r="G1193" s="13">
        <v>42284</v>
      </c>
      <c r="H1193" s="13">
        <v>42320</v>
      </c>
      <c r="I1193" s="14">
        <v>0</v>
      </c>
      <c r="J1193" t="s">
        <v>259</v>
      </c>
      <c r="K1193" s="13">
        <v>42152.444490740738</v>
      </c>
      <c r="L1193">
        <f t="shared" si="108"/>
        <v>2015</v>
      </c>
      <c r="M1193">
        <f t="shared" si="109"/>
        <v>10</v>
      </c>
      <c r="N1193">
        <f t="shared" si="110"/>
        <v>7</v>
      </c>
      <c r="O1193">
        <f t="shared" si="111"/>
        <v>0</v>
      </c>
      <c r="P1193">
        <f t="shared" si="112"/>
        <v>4</v>
      </c>
      <c r="Q1193">
        <f t="shared" si="113"/>
        <v>1</v>
      </c>
    </row>
    <row r="1194" spans="1:17">
      <c r="A1194" s="12" t="s">
        <v>2668</v>
      </c>
      <c r="B1194" t="s">
        <v>675</v>
      </c>
      <c r="C1194" t="s">
        <v>444</v>
      </c>
      <c r="D1194" t="s">
        <v>2669</v>
      </c>
      <c r="E1194" t="s">
        <v>677</v>
      </c>
      <c r="F1194" t="s">
        <v>259</v>
      </c>
      <c r="G1194" s="13">
        <v>42383</v>
      </c>
      <c r="H1194" s="13">
        <v>42439</v>
      </c>
      <c r="I1194" s="14">
        <v>0</v>
      </c>
      <c r="J1194" t="s">
        <v>259</v>
      </c>
      <c r="K1194" s="13">
        <v>42318.406006944446</v>
      </c>
      <c r="L1194">
        <f t="shared" si="108"/>
        <v>2016</v>
      </c>
      <c r="M1194">
        <f t="shared" si="109"/>
        <v>1</v>
      </c>
      <c r="N1194">
        <f t="shared" si="110"/>
        <v>14</v>
      </c>
      <c r="O1194">
        <f t="shared" si="111"/>
        <v>0</v>
      </c>
      <c r="P1194">
        <f t="shared" si="112"/>
        <v>2</v>
      </c>
      <c r="Q1194">
        <f t="shared" si="113"/>
        <v>1</v>
      </c>
    </row>
    <row r="1195" spans="1:17">
      <c r="A1195" s="12" t="s">
        <v>2670</v>
      </c>
      <c r="B1195" t="s">
        <v>487</v>
      </c>
      <c r="C1195" t="s">
        <v>453</v>
      </c>
      <c r="D1195" t="s">
        <v>2671</v>
      </c>
      <c r="E1195" t="s">
        <v>659</v>
      </c>
      <c r="F1195" t="s">
        <v>259</v>
      </c>
      <c r="G1195" s="13">
        <v>42133</v>
      </c>
      <c r="H1195" s="13">
        <v>42133</v>
      </c>
      <c r="I1195" s="14">
        <v>0</v>
      </c>
      <c r="J1195" t="s">
        <v>259</v>
      </c>
      <c r="K1195" s="13">
        <v>41872.369143518517</v>
      </c>
      <c r="L1195">
        <f t="shared" si="108"/>
        <v>2015</v>
      </c>
      <c r="M1195">
        <f t="shared" si="109"/>
        <v>5</v>
      </c>
      <c r="N1195">
        <f t="shared" si="110"/>
        <v>9</v>
      </c>
      <c r="O1195">
        <f t="shared" si="111"/>
        <v>0</v>
      </c>
      <c r="P1195">
        <f t="shared" si="112"/>
        <v>8</v>
      </c>
      <c r="Q1195">
        <f t="shared" si="113"/>
        <v>1</v>
      </c>
    </row>
    <row r="1196" spans="1:17">
      <c r="A1196" s="12" t="s">
        <v>2672</v>
      </c>
      <c r="B1196" t="s">
        <v>675</v>
      </c>
      <c r="C1196" t="s">
        <v>444</v>
      </c>
      <c r="D1196" t="s">
        <v>2673</v>
      </c>
      <c r="E1196" t="s">
        <v>677</v>
      </c>
      <c r="F1196" t="s">
        <v>259</v>
      </c>
      <c r="G1196" s="13">
        <v>42395</v>
      </c>
      <c r="H1196" s="13">
        <v>42495</v>
      </c>
      <c r="I1196" s="14">
        <v>0</v>
      </c>
      <c r="J1196" t="s">
        <v>259</v>
      </c>
      <c r="K1196" s="13">
        <v>42388.68346064815</v>
      </c>
      <c r="L1196">
        <f t="shared" si="108"/>
        <v>2016</v>
      </c>
      <c r="M1196">
        <f t="shared" si="109"/>
        <v>1</v>
      </c>
      <c r="N1196">
        <f t="shared" si="110"/>
        <v>26</v>
      </c>
      <c r="O1196">
        <f t="shared" si="111"/>
        <v>0</v>
      </c>
      <c r="P1196">
        <f t="shared" si="112"/>
        <v>0</v>
      </c>
      <c r="Q1196">
        <f t="shared" si="113"/>
        <v>1</v>
      </c>
    </row>
    <row r="1197" spans="1:17">
      <c r="A1197" s="12" t="s">
        <v>2672</v>
      </c>
      <c r="B1197" t="s">
        <v>675</v>
      </c>
      <c r="C1197" t="s">
        <v>444</v>
      </c>
      <c r="D1197" t="s">
        <v>2674</v>
      </c>
      <c r="E1197" t="s">
        <v>677</v>
      </c>
      <c r="F1197" t="s">
        <v>259</v>
      </c>
      <c r="G1197" s="13">
        <v>42475</v>
      </c>
      <c r="H1197" s="13">
        <v>42475</v>
      </c>
      <c r="I1197" s="14">
        <v>0</v>
      </c>
      <c r="J1197" t="s">
        <v>259</v>
      </c>
      <c r="K1197" s="13">
        <v>42388.701909722222</v>
      </c>
      <c r="L1197">
        <f t="shared" si="108"/>
        <v>2016</v>
      </c>
      <c r="M1197">
        <f t="shared" si="109"/>
        <v>4</v>
      </c>
      <c r="N1197">
        <f t="shared" si="110"/>
        <v>15</v>
      </c>
      <c r="O1197">
        <f t="shared" si="111"/>
        <v>0</v>
      </c>
      <c r="P1197">
        <f t="shared" si="112"/>
        <v>2</v>
      </c>
      <c r="Q1197">
        <f t="shared" si="113"/>
        <v>1</v>
      </c>
    </row>
    <row r="1198" spans="1:17">
      <c r="A1198" s="12" t="s">
        <v>2675</v>
      </c>
      <c r="B1198" t="s">
        <v>675</v>
      </c>
      <c r="C1198" t="s">
        <v>458</v>
      </c>
      <c r="D1198" t="s">
        <v>2676</v>
      </c>
      <c r="E1198" t="s">
        <v>460</v>
      </c>
      <c r="F1198" t="s">
        <v>259</v>
      </c>
      <c r="G1198" s="13">
        <v>42079</v>
      </c>
      <c r="H1198" s="13">
        <v>42215</v>
      </c>
      <c r="I1198" s="14">
        <v>0</v>
      </c>
      <c r="J1198" t="s">
        <v>259</v>
      </c>
      <c r="K1198" s="13">
        <v>42073.957442129627</v>
      </c>
      <c r="L1198">
        <f t="shared" si="108"/>
        <v>2015</v>
      </c>
      <c r="M1198">
        <f t="shared" si="109"/>
        <v>3</v>
      </c>
      <c r="N1198">
        <f t="shared" si="110"/>
        <v>16</v>
      </c>
      <c r="O1198">
        <f t="shared" si="111"/>
        <v>0</v>
      </c>
      <c r="P1198">
        <f t="shared" si="112"/>
        <v>0</v>
      </c>
      <c r="Q1198">
        <f t="shared" si="113"/>
        <v>1</v>
      </c>
    </row>
    <row r="1199" spans="1:17">
      <c r="A1199" s="12" t="s">
        <v>2677</v>
      </c>
      <c r="B1199" t="s">
        <v>675</v>
      </c>
      <c r="C1199" t="s">
        <v>444</v>
      </c>
      <c r="D1199" t="s">
        <v>2678</v>
      </c>
      <c r="E1199" t="s">
        <v>460</v>
      </c>
      <c r="F1199" t="s">
        <v>259</v>
      </c>
      <c r="G1199" s="13">
        <v>42135</v>
      </c>
      <c r="H1199" s="13">
        <v>42149</v>
      </c>
      <c r="I1199" s="14">
        <v>0</v>
      </c>
      <c r="J1199" t="s">
        <v>259</v>
      </c>
      <c r="K1199" s="13">
        <v>42131.450671296298</v>
      </c>
      <c r="L1199">
        <f t="shared" si="108"/>
        <v>2015</v>
      </c>
      <c r="M1199">
        <f t="shared" si="109"/>
        <v>5</v>
      </c>
      <c r="N1199">
        <f t="shared" si="110"/>
        <v>11</v>
      </c>
      <c r="O1199">
        <f t="shared" si="111"/>
        <v>0</v>
      </c>
      <c r="P1199">
        <f t="shared" si="112"/>
        <v>0</v>
      </c>
      <c r="Q1199">
        <f t="shared" si="113"/>
        <v>1</v>
      </c>
    </row>
    <row r="1200" spans="1:17">
      <c r="A1200" s="12" t="s">
        <v>2679</v>
      </c>
      <c r="B1200" t="s">
        <v>675</v>
      </c>
      <c r="C1200" t="s">
        <v>444</v>
      </c>
      <c r="D1200" t="s">
        <v>2680</v>
      </c>
      <c r="E1200" t="s">
        <v>460</v>
      </c>
      <c r="F1200" t="s">
        <v>259</v>
      </c>
      <c r="G1200" s="13">
        <v>42128</v>
      </c>
      <c r="H1200" s="13">
        <v>42151</v>
      </c>
      <c r="I1200" s="14">
        <v>0</v>
      </c>
      <c r="J1200" t="s">
        <v>259</v>
      </c>
      <c r="K1200" s="13">
        <v>42121.740023148152</v>
      </c>
      <c r="L1200">
        <f t="shared" si="108"/>
        <v>2015</v>
      </c>
      <c r="M1200">
        <f t="shared" si="109"/>
        <v>5</v>
      </c>
      <c r="N1200">
        <f t="shared" si="110"/>
        <v>4</v>
      </c>
      <c r="O1200">
        <f t="shared" si="111"/>
        <v>0</v>
      </c>
      <c r="P1200">
        <f t="shared" si="112"/>
        <v>0</v>
      </c>
      <c r="Q1200">
        <f t="shared" si="113"/>
        <v>1</v>
      </c>
    </row>
    <row r="1201" spans="1:17">
      <c r="A1201" s="12" t="s">
        <v>2679</v>
      </c>
      <c r="B1201" t="s">
        <v>675</v>
      </c>
      <c r="C1201" t="s">
        <v>444</v>
      </c>
      <c r="D1201" t="s">
        <v>2681</v>
      </c>
      <c r="E1201" t="s">
        <v>460</v>
      </c>
      <c r="F1201" t="s">
        <v>259</v>
      </c>
      <c r="G1201" s="13">
        <v>42131</v>
      </c>
      <c r="H1201" s="13">
        <v>42152</v>
      </c>
      <c r="I1201" s="14">
        <v>0</v>
      </c>
      <c r="J1201" t="s">
        <v>259</v>
      </c>
      <c r="K1201" s="13">
        <v>42131.446875000001</v>
      </c>
      <c r="L1201">
        <f t="shared" si="108"/>
        <v>2015</v>
      </c>
      <c r="M1201">
        <f t="shared" si="109"/>
        <v>5</v>
      </c>
      <c r="N1201">
        <f t="shared" si="110"/>
        <v>7</v>
      </c>
      <c r="O1201">
        <f t="shared" si="111"/>
        <v>0</v>
      </c>
      <c r="P1201">
        <f t="shared" si="112"/>
        <v>0</v>
      </c>
      <c r="Q1201">
        <f t="shared" si="113"/>
        <v>1</v>
      </c>
    </row>
    <row r="1202" spans="1:17">
      <c r="A1202" s="12" t="s">
        <v>2679</v>
      </c>
      <c r="B1202" t="s">
        <v>675</v>
      </c>
      <c r="C1202" t="s">
        <v>453</v>
      </c>
      <c r="D1202" t="s">
        <v>2682</v>
      </c>
      <c r="E1202" t="s">
        <v>460</v>
      </c>
      <c r="F1202" t="s">
        <v>259</v>
      </c>
      <c r="G1202" s="13">
        <v>42294</v>
      </c>
      <c r="H1202" s="13">
        <v>42295</v>
      </c>
      <c r="I1202" s="14">
        <v>0</v>
      </c>
      <c r="J1202" t="s">
        <v>259</v>
      </c>
      <c r="K1202" s="13">
        <v>42271.516215277778</v>
      </c>
      <c r="L1202">
        <f t="shared" si="108"/>
        <v>2015</v>
      </c>
      <c r="M1202">
        <f t="shared" si="109"/>
        <v>10</v>
      </c>
      <c r="N1202">
        <f t="shared" si="110"/>
        <v>17</v>
      </c>
      <c r="O1202">
        <f t="shared" si="111"/>
        <v>0</v>
      </c>
      <c r="P1202">
        <f t="shared" si="112"/>
        <v>0</v>
      </c>
      <c r="Q1202">
        <f t="shared" si="113"/>
        <v>1</v>
      </c>
    </row>
    <row r="1203" spans="1:17">
      <c r="A1203" s="12" t="s">
        <v>2679</v>
      </c>
      <c r="B1203" t="s">
        <v>675</v>
      </c>
      <c r="C1203" t="s">
        <v>453</v>
      </c>
      <c r="D1203" t="s">
        <v>2683</v>
      </c>
      <c r="E1203" t="s">
        <v>460</v>
      </c>
      <c r="F1203" t="s">
        <v>259</v>
      </c>
      <c r="G1203" s="13">
        <v>42315</v>
      </c>
      <c r="H1203" s="13">
        <v>42316</v>
      </c>
      <c r="I1203" s="14">
        <v>0</v>
      </c>
      <c r="J1203" t="s">
        <v>259</v>
      </c>
      <c r="K1203" s="13">
        <v>42271.520104166666</v>
      </c>
      <c r="L1203">
        <f t="shared" si="108"/>
        <v>2015</v>
      </c>
      <c r="M1203">
        <f t="shared" si="109"/>
        <v>11</v>
      </c>
      <c r="N1203">
        <f t="shared" si="110"/>
        <v>7</v>
      </c>
      <c r="O1203">
        <f t="shared" si="111"/>
        <v>0</v>
      </c>
      <c r="P1203">
        <f t="shared" si="112"/>
        <v>1</v>
      </c>
      <c r="Q1203">
        <f t="shared" si="113"/>
        <v>1</v>
      </c>
    </row>
    <row r="1204" spans="1:17">
      <c r="A1204" s="12" t="s">
        <v>2679</v>
      </c>
      <c r="B1204" t="s">
        <v>675</v>
      </c>
      <c r="C1204" t="s">
        <v>453</v>
      </c>
      <c r="D1204" t="s">
        <v>2684</v>
      </c>
      <c r="E1204" t="s">
        <v>460</v>
      </c>
      <c r="F1204" t="s">
        <v>259</v>
      </c>
      <c r="G1204" s="13">
        <v>42322</v>
      </c>
      <c r="H1204" s="13">
        <v>42323</v>
      </c>
      <c r="I1204" s="14">
        <v>0</v>
      </c>
      <c r="J1204" t="s">
        <v>259</v>
      </c>
      <c r="K1204" s="13">
        <v>42271.522013888891</v>
      </c>
      <c r="L1204">
        <f t="shared" si="108"/>
        <v>2015</v>
      </c>
      <c r="M1204">
        <f t="shared" si="109"/>
        <v>11</v>
      </c>
      <c r="N1204">
        <f t="shared" si="110"/>
        <v>14</v>
      </c>
      <c r="O1204">
        <f t="shared" si="111"/>
        <v>0</v>
      </c>
      <c r="P1204">
        <f t="shared" si="112"/>
        <v>1</v>
      </c>
      <c r="Q1204">
        <f t="shared" si="113"/>
        <v>1</v>
      </c>
    </row>
    <row r="1205" spans="1:17">
      <c r="A1205" s="12" t="s">
        <v>2679</v>
      </c>
      <c r="B1205" t="s">
        <v>675</v>
      </c>
      <c r="C1205" t="s">
        <v>458</v>
      </c>
      <c r="D1205" t="s">
        <v>2685</v>
      </c>
      <c r="E1205" t="s">
        <v>460</v>
      </c>
      <c r="F1205" t="s">
        <v>259</v>
      </c>
      <c r="G1205" s="13">
        <v>42347</v>
      </c>
      <c r="H1205" s="13">
        <v>42348</v>
      </c>
      <c r="I1205" s="14">
        <v>0</v>
      </c>
      <c r="J1205" t="s">
        <v>259</v>
      </c>
      <c r="K1205" s="13">
        <v>42340.438969907409</v>
      </c>
      <c r="L1205">
        <f t="shared" si="108"/>
        <v>2015</v>
      </c>
      <c r="M1205">
        <f t="shared" si="109"/>
        <v>12</v>
      </c>
      <c r="N1205">
        <f t="shared" si="110"/>
        <v>9</v>
      </c>
      <c r="O1205">
        <f t="shared" si="111"/>
        <v>0</v>
      </c>
      <c r="P1205">
        <f t="shared" si="112"/>
        <v>0</v>
      </c>
      <c r="Q1205">
        <f t="shared" si="113"/>
        <v>1</v>
      </c>
    </row>
    <row r="1206" spans="1:17">
      <c r="A1206" s="12" t="s">
        <v>2679</v>
      </c>
      <c r="B1206" t="s">
        <v>675</v>
      </c>
      <c r="C1206" t="s">
        <v>453</v>
      </c>
      <c r="D1206" t="s">
        <v>2686</v>
      </c>
      <c r="E1206" t="s">
        <v>460</v>
      </c>
      <c r="F1206" t="s">
        <v>259</v>
      </c>
      <c r="G1206" s="13">
        <v>42373</v>
      </c>
      <c r="H1206" s="13">
        <v>42395</v>
      </c>
      <c r="I1206" s="14">
        <v>0</v>
      </c>
      <c r="J1206" t="s">
        <v>259</v>
      </c>
      <c r="K1206" s="13">
        <v>42373.519062500003</v>
      </c>
      <c r="L1206">
        <f t="shared" si="108"/>
        <v>2016</v>
      </c>
      <c r="M1206">
        <f t="shared" si="109"/>
        <v>1</v>
      </c>
      <c r="N1206">
        <f t="shared" si="110"/>
        <v>4</v>
      </c>
      <c r="O1206">
        <f t="shared" si="111"/>
        <v>0</v>
      </c>
      <c r="P1206">
        <f t="shared" si="112"/>
        <v>0</v>
      </c>
      <c r="Q1206">
        <f t="shared" si="113"/>
        <v>1</v>
      </c>
    </row>
    <row r="1207" spans="1:17">
      <c r="A1207" s="12" t="s">
        <v>2679</v>
      </c>
      <c r="B1207" t="s">
        <v>675</v>
      </c>
      <c r="C1207" t="s">
        <v>453</v>
      </c>
      <c r="D1207" t="s">
        <v>2687</v>
      </c>
      <c r="E1207" t="s">
        <v>460</v>
      </c>
      <c r="F1207" t="s">
        <v>259</v>
      </c>
      <c r="G1207" s="13">
        <v>42383</v>
      </c>
      <c r="H1207" s="13">
        <v>42383</v>
      </c>
      <c r="I1207" s="14">
        <v>0</v>
      </c>
      <c r="J1207" t="s">
        <v>259</v>
      </c>
      <c r="K1207" s="13">
        <v>42373.525081018517</v>
      </c>
      <c r="L1207">
        <f t="shared" si="108"/>
        <v>2016</v>
      </c>
      <c r="M1207">
        <f t="shared" si="109"/>
        <v>1</v>
      </c>
      <c r="N1207">
        <f t="shared" si="110"/>
        <v>14</v>
      </c>
      <c r="O1207">
        <f t="shared" si="111"/>
        <v>0</v>
      </c>
      <c r="P1207">
        <f t="shared" si="112"/>
        <v>0</v>
      </c>
      <c r="Q1207">
        <f t="shared" si="113"/>
        <v>1</v>
      </c>
    </row>
    <row r="1208" spans="1:17">
      <c r="A1208" s="12" t="s">
        <v>2679</v>
      </c>
      <c r="B1208" t="s">
        <v>675</v>
      </c>
      <c r="C1208" t="s">
        <v>453</v>
      </c>
      <c r="D1208" t="s">
        <v>2688</v>
      </c>
      <c r="E1208" t="s">
        <v>460</v>
      </c>
      <c r="F1208" t="s">
        <v>259</v>
      </c>
      <c r="G1208" s="13">
        <v>42388</v>
      </c>
      <c r="H1208" s="13">
        <v>42397</v>
      </c>
      <c r="I1208" s="14">
        <v>0</v>
      </c>
      <c r="J1208" t="s">
        <v>259</v>
      </c>
      <c r="K1208" s="13">
        <v>42373.528935185182</v>
      </c>
      <c r="L1208">
        <f t="shared" si="108"/>
        <v>2016</v>
      </c>
      <c r="M1208">
        <f t="shared" si="109"/>
        <v>1</v>
      </c>
      <c r="N1208">
        <f t="shared" si="110"/>
        <v>19</v>
      </c>
      <c r="O1208">
        <f t="shared" si="111"/>
        <v>0</v>
      </c>
      <c r="P1208">
        <f t="shared" si="112"/>
        <v>0</v>
      </c>
      <c r="Q1208">
        <f t="shared" si="113"/>
        <v>1</v>
      </c>
    </row>
    <row r="1209" spans="1:17">
      <c r="A1209" s="12" t="s">
        <v>2679</v>
      </c>
      <c r="B1209" t="s">
        <v>675</v>
      </c>
      <c r="C1209" t="s">
        <v>453</v>
      </c>
      <c r="D1209" t="s">
        <v>2689</v>
      </c>
      <c r="E1209" t="s">
        <v>460</v>
      </c>
      <c r="F1209" t="s">
        <v>259</v>
      </c>
      <c r="G1209" s="13">
        <v>42401</v>
      </c>
      <c r="H1209" s="13">
        <v>42423</v>
      </c>
      <c r="I1209" s="14">
        <v>0</v>
      </c>
      <c r="J1209" t="s">
        <v>259</v>
      </c>
      <c r="K1209" s="13">
        <v>42395.454641203702</v>
      </c>
      <c r="L1209">
        <f t="shared" si="108"/>
        <v>2016</v>
      </c>
      <c r="M1209">
        <f t="shared" si="109"/>
        <v>2</v>
      </c>
      <c r="N1209">
        <f t="shared" si="110"/>
        <v>1</v>
      </c>
      <c r="O1209">
        <f t="shared" si="111"/>
        <v>0</v>
      </c>
      <c r="P1209">
        <f t="shared" si="112"/>
        <v>0</v>
      </c>
      <c r="Q1209">
        <f t="shared" si="113"/>
        <v>1</v>
      </c>
    </row>
    <row r="1210" spans="1:17">
      <c r="A1210" s="12" t="s">
        <v>2679</v>
      </c>
      <c r="B1210" t="s">
        <v>675</v>
      </c>
      <c r="C1210" t="s">
        <v>453</v>
      </c>
      <c r="D1210" t="s">
        <v>2690</v>
      </c>
      <c r="E1210" t="s">
        <v>460</v>
      </c>
      <c r="F1210" t="s">
        <v>259</v>
      </c>
      <c r="G1210" s="13">
        <v>42402</v>
      </c>
      <c r="H1210" s="13">
        <v>42425</v>
      </c>
      <c r="I1210" s="14">
        <v>0</v>
      </c>
      <c r="J1210" t="s">
        <v>259</v>
      </c>
      <c r="K1210" s="13">
        <v>42395.458738425928</v>
      </c>
      <c r="L1210">
        <f t="shared" si="108"/>
        <v>2016</v>
      </c>
      <c r="M1210">
        <f t="shared" si="109"/>
        <v>2</v>
      </c>
      <c r="N1210">
        <f t="shared" si="110"/>
        <v>2</v>
      </c>
      <c r="O1210">
        <f t="shared" si="111"/>
        <v>0</v>
      </c>
      <c r="P1210">
        <f t="shared" si="112"/>
        <v>0</v>
      </c>
      <c r="Q1210">
        <f t="shared" si="113"/>
        <v>1</v>
      </c>
    </row>
    <row r="1211" spans="1:17">
      <c r="A1211" s="12" t="s">
        <v>2679</v>
      </c>
      <c r="B1211" t="s">
        <v>675</v>
      </c>
      <c r="C1211" t="s">
        <v>453</v>
      </c>
      <c r="D1211" t="s">
        <v>2691</v>
      </c>
      <c r="E1211" t="s">
        <v>460</v>
      </c>
      <c r="F1211" t="s">
        <v>259</v>
      </c>
      <c r="G1211" s="13">
        <v>42411</v>
      </c>
      <c r="H1211" s="13">
        <v>42425</v>
      </c>
      <c r="I1211" s="14">
        <v>0</v>
      </c>
      <c r="J1211" t="s">
        <v>259</v>
      </c>
      <c r="K1211" s="13">
        <v>42395.457453703704</v>
      </c>
      <c r="L1211">
        <f t="shared" si="108"/>
        <v>2016</v>
      </c>
      <c r="M1211">
        <f t="shared" si="109"/>
        <v>2</v>
      </c>
      <c r="N1211">
        <f t="shared" si="110"/>
        <v>11</v>
      </c>
      <c r="O1211">
        <f t="shared" si="111"/>
        <v>0</v>
      </c>
      <c r="P1211">
        <f t="shared" si="112"/>
        <v>0</v>
      </c>
      <c r="Q1211">
        <f t="shared" si="113"/>
        <v>1</v>
      </c>
    </row>
    <row r="1212" spans="1:17">
      <c r="A1212" s="12" t="s">
        <v>2679</v>
      </c>
      <c r="B1212" t="s">
        <v>675</v>
      </c>
      <c r="C1212" t="s">
        <v>444</v>
      </c>
      <c r="D1212" t="s">
        <v>2692</v>
      </c>
      <c r="E1212" t="s">
        <v>460</v>
      </c>
      <c r="F1212" t="s">
        <v>259</v>
      </c>
      <c r="G1212" s="13">
        <v>42429</v>
      </c>
      <c r="H1212" s="13">
        <v>42458</v>
      </c>
      <c r="I1212" s="14">
        <v>0</v>
      </c>
      <c r="J1212" t="s">
        <v>259</v>
      </c>
      <c r="K1212" s="13">
        <v>42405.579722222225</v>
      </c>
      <c r="L1212">
        <f t="shared" si="108"/>
        <v>2016</v>
      </c>
      <c r="M1212">
        <f t="shared" si="109"/>
        <v>2</v>
      </c>
      <c r="N1212">
        <f t="shared" si="110"/>
        <v>29</v>
      </c>
      <c r="O1212">
        <f t="shared" si="111"/>
        <v>0</v>
      </c>
      <c r="P1212">
        <f t="shared" si="112"/>
        <v>0</v>
      </c>
      <c r="Q1212">
        <f t="shared" si="113"/>
        <v>1</v>
      </c>
    </row>
    <row r="1213" spans="1:17">
      <c r="A1213" s="12" t="s">
        <v>2679</v>
      </c>
      <c r="B1213" t="s">
        <v>675</v>
      </c>
      <c r="C1213" t="s">
        <v>458</v>
      </c>
      <c r="D1213" t="s">
        <v>2693</v>
      </c>
      <c r="E1213" t="s">
        <v>460</v>
      </c>
      <c r="F1213" t="s">
        <v>259</v>
      </c>
      <c r="G1213" s="13">
        <v>42430</v>
      </c>
      <c r="H1213" s="13">
        <v>42460</v>
      </c>
      <c r="I1213" s="14">
        <v>0</v>
      </c>
      <c r="J1213" t="s">
        <v>259</v>
      </c>
      <c r="K1213" s="13">
        <v>42405.583831018521</v>
      </c>
      <c r="L1213">
        <f t="shared" si="108"/>
        <v>2016</v>
      </c>
      <c r="M1213">
        <f t="shared" si="109"/>
        <v>3</v>
      </c>
      <c r="N1213">
        <f t="shared" si="110"/>
        <v>1</v>
      </c>
      <c r="O1213">
        <f t="shared" si="111"/>
        <v>0</v>
      </c>
      <c r="P1213">
        <f t="shared" si="112"/>
        <v>0</v>
      </c>
      <c r="Q1213">
        <f t="shared" si="113"/>
        <v>1</v>
      </c>
    </row>
    <row r="1214" spans="1:17">
      <c r="A1214" s="12" t="s">
        <v>2679</v>
      </c>
      <c r="B1214" t="s">
        <v>675</v>
      </c>
      <c r="C1214" t="s">
        <v>458</v>
      </c>
      <c r="D1214" t="s">
        <v>2694</v>
      </c>
      <c r="E1214" t="s">
        <v>460</v>
      </c>
      <c r="F1214" t="s">
        <v>259</v>
      </c>
      <c r="G1214" s="13">
        <v>42464</v>
      </c>
      <c r="H1214" s="13">
        <v>42488</v>
      </c>
      <c r="I1214" s="14">
        <v>0</v>
      </c>
      <c r="J1214" t="s">
        <v>259</v>
      </c>
      <c r="K1214" s="13">
        <v>42457.694618055553</v>
      </c>
      <c r="L1214">
        <f t="shared" si="108"/>
        <v>2016</v>
      </c>
      <c r="M1214">
        <f t="shared" si="109"/>
        <v>4</v>
      </c>
      <c r="N1214">
        <f t="shared" si="110"/>
        <v>4</v>
      </c>
      <c r="O1214">
        <f t="shared" si="111"/>
        <v>0</v>
      </c>
      <c r="P1214">
        <f t="shared" si="112"/>
        <v>0</v>
      </c>
      <c r="Q1214">
        <f t="shared" si="113"/>
        <v>1</v>
      </c>
    </row>
    <row r="1215" spans="1:17">
      <c r="A1215" s="12" t="s">
        <v>2679</v>
      </c>
      <c r="B1215" t="s">
        <v>675</v>
      </c>
      <c r="C1215" t="s">
        <v>458</v>
      </c>
      <c r="D1215" t="s">
        <v>2695</v>
      </c>
      <c r="E1215" t="s">
        <v>460</v>
      </c>
      <c r="F1215" t="s">
        <v>259</v>
      </c>
      <c r="G1215" s="13">
        <v>42465</v>
      </c>
      <c r="H1215" s="13">
        <v>42488</v>
      </c>
      <c r="I1215" s="14">
        <v>0</v>
      </c>
      <c r="J1215" t="s">
        <v>259</v>
      </c>
      <c r="K1215" s="13">
        <v>42457.693043981482</v>
      </c>
      <c r="L1215">
        <f t="shared" si="108"/>
        <v>2016</v>
      </c>
      <c r="M1215">
        <f t="shared" si="109"/>
        <v>4</v>
      </c>
      <c r="N1215">
        <f t="shared" si="110"/>
        <v>5</v>
      </c>
      <c r="O1215">
        <f t="shared" si="111"/>
        <v>0</v>
      </c>
      <c r="P1215">
        <f t="shared" si="112"/>
        <v>0</v>
      </c>
      <c r="Q1215">
        <f t="shared" si="113"/>
        <v>1</v>
      </c>
    </row>
    <row r="1216" spans="1:17">
      <c r="A1216" s="12" t="s">
        <v>2696</v>
      </c>
      <c r="B1216" t="s">
        <v>675</v>
      </c>
      <c r="C1216" t="s">
        <v>458</v>
      </c>
      <c r="D1216" t="s">
        <v>2697</v>
      </c>
      <c r="E1216" t="s">
        <v>460</v>
      </c>
      <c r="F1216" t="s">
        <v>259</v>
      </c>
      <c r="G1216" s="13">
        <v>42492</v>
      </c>
      <c r="H1216" s="13">
        <v>42516</v>
      </c>
      <c r="I1216" s="14">
        <v>0</v>
      </c>
      <c r="J1216" t="s">
        <v>259</v>
      </c>
      <c r="K1216" s="13">
        <v>42487.49628472222</v>
      </c>
      <c r="L1216">
        <f t="shared" si="108"/>
        <v>2016</v>
      </c>
      <c r="M1216">
        <f t="shared" si="109"/>
        <v>5</v>
      </c>
      <c r="N1216">
        <f t="shared" si="110"/>
        <v>2</v>
      </c>
      <c r="O1216">
        <f t="shared" si="111"/>
        <v>0</v>
      </c>
      <c r="P1216">
        <f t="shared" si="112"/>
        <v>0</v>
      </c>
      <c r="Q1216">
        <f t="shared" si="113"/>
        <v>1</v>
      </c>
    </row>
    <row r="1217" spans="1:17">
      <c r="A1217" s="12" t="s">
        <v>2698</v>
      </c>
      <c r="B1217" t="s">
        <v>675</v>
      </c>
      <c r="C1217" t="s">
        <v>444</v>
      </c>
      <c r="D1217" t="s">
        <v>2699</v>
      </c>
      <c r="E1217" t="s">
        <v>460</v>
      </c>
      <c r="F1217" t="s">
        <v>259</v>
      </c>
      <c r="G1217" s="13">
        <v>42058</v>
      </c>
      <c r="H1217" s="13">
        <v>42185</v>
      </c>
      <c r="I1217" s="14">
        <v>0</v>
      </c>
      <c r="J1217" t="s">
        <v>259</v>
      </c>
      <c r="K1217" s="13">
        <v>42041.645104166666</v>
      </c>
      <c r="L1217">
        <f t="shared" si="108"/>
        <v>2015</v>
      </c>
      <c r="M1217">
        <f t="shared" si="109"/>
        <v>2</v>
      </c>
      <c r="N1217">
        <f t="shared" si="110"/>
        <v>23</v>
      </c>
      <c r="O1217">
        <f t="shared" si="111"/>
        <v>0</v>
      </c>
      <c r="P1217">
        <f t="shared" si="112"/>
        <v>0</v>
      </c>
      <c r="Q1217">
        <f t="shared" si="113"/>
        <v>1</v>
      </c>
    </row>
    <row r="1218" spans="1:17">
      <c r="A1218" s="12" t="s">
        <v>2698</v>
      </c>
      <c r="B1218" t="s">
        <v>675</v>
      </c>
      <c r="C1218" t="s">
        <v>458</v>
      </c>
      <c r="D1218" t="s">
        <v>2700</v>
      </c>
      <c r="E1218" t="s">
        <v>460</v>
      </c>
      <c r="F1218" t="s">
        <v>259</v>
      </c>
      <c r="G1218" s="13">
        <v>42058</v>
      </c>
      <c r="H1218" s="13">
        <v>42185</v>
      </c>
      <c r="I1218" s="14">
        <v>0</v>
      </c>
      <c r="J1218" t="s">
        <v>259</v>
      </c>
      <c r="K1218" s="13">
        <v>42044.388368055559</v>
      </c>
      <c r="L1218">
        <f t="shared" si="108"/>
        <v>2015</v>
      </c>
      <c r="M1218">
        <f t="shared" si="109"/>
        <v>2</v>
      </c>
      <c r="N1218">
        <f t="shared" si="110"/>
        <v>23</v>
      </c>
      <c r="O1218">
        <f t="shared" si="111"/>
        <v>0</v>
      </c>
      <c r="P1218">
        <f t="shared" si="112"/>
        <v>0</v>
      </c>
      <c r="Q1218">
        <f t="shared" si="113"/>
        <v>1</v>
      </c>
    </row>
    <row r="1219" spans="1:17">
      <c r="A1219" s="12" t="s">
        <v>2698</v>
      </c>
      <c r="B1219" t="s">
        <v>675</v>
      </c>
      <c r="C1219" t="s">
        <v>458</v>
      </c>
      <c r="D1219" t="s">
        <v>2701</v>
      </c>
      <c r="E1219" t="s">
        <v>460</v>
      </c>
      <c r="F1219" t="s">
        <v>259</v>
      </c>
      <c r="G1219" s="13">
        <v>42219</v>
      </c>
      <c r="H1219" s="13">
        <v>42369</v>
      </c>
      <c r="I1219" s="14">
        <v>0</v>
      </c>
      <c r="J1219" t="s">
        <v>259</v>
      </c>
      <c r="K1219" s="13">
        <v>42213.437534722223</v>
      </c>
      <c r="L1219">
        <f t="shared" ref="L1219:L1282" si="114">YEAR(G1219)</f>
        <v>2015</v>
      </c>
      <c r="M1219">
        <f t="shared" ref="M1219:M1282" si="115">MONTH(G1219)</f>
        <v>8</v>
      </c>
      <c r="N1219">
        <f t="shared" ref="N1219:N1282" si="116">DAY(G1219)</f>
        <v>3</v>
      </c>
      <c r="O1219">
        <f t="shared" ref="O1219:O1282" si="117">DATEDIF($K1219,INT($G1219),"y")</f>
        <v>0</v>
      </c>
      <c r="P1219">
        <f t="shared" ref="P1219:P1282" si="118">DATEDIF($K1219,INT($G1219),"m")</f>
        <v>0</v>
      </c>
      <c r="Q1219">
        <f t="shared" ref="Q1219:Q1282" si="119">DATEDIF($K$2,INT($G$2),"ym")</f>
        <v>1</v>
      </c>
    </row>
    <row r="1220" spans="1:17">
      <c r="A1220" s="12" t="s">
        <v>2698</v>
      </c>
      <c r="B1220" t="s">
        <v>675</v>
      </c>
      <c r="C1220" t="s">
        <v>453</v>
      </c>
      <c r="D1220" t="s">
        <v>2702</v>
      </c>
      <c r="E1220" t="s">
        <v>460</v>
      </c>
      <c r="F1220" t="s">
        <v>259</v>
      </c>
      <c r="G1220" s="13">
        <v>42373</v>
      </c>
      <c r="H1220" s="13">
        <v>42551</v>
      </c>
      <c r="I1220" s="14">
        <v>0</v>
      </c>
      <c r="J1220" t="s">
        <v>259</v>
      </c>
      <c r="K1220" s="13">
        <v>42279.570740740739</v>
      </c>
      <c r="L1220">
        <f t="shared" si="114"/>
        <v>2016</v>
      </c>
      <c r="M1220">
        <f t="shared" si="115"/>
        <v>1</v>
      </c>
      <c r="N1220">
        <f t="shared" si="116"/>
        <v>4</v>
      </c>
      <c r="O1220">
        <f t="shared" si="117"/>
        <v>0</v>
      </c>
      <c r="P1220">
        <f t="shared" si="118"/>
        <v>3</v>
      </c>
      <c r="Q1220">
        <f t="shared" si="119"/>
        <v>1</v>
      </c>
    </row>
    <row r="1221" spans="1:17">
      <c r="A1221" s="12" t="s">
        <v>2703</v>
      </c>
      <c r="B1221" t="s">
        <v>465</v>
      </c>
      <c r="C1221" t="s">
        <v>458</v>
      </c>
      <c r="D1221" t="s">
        <v>2704</v>
      </c>
      <c r="E1221" t="s">
        <v>495</v>
      </c>
      <c r="F1221" t="s">
        <v>259</v>
      </c>
      <c r="G1221" s="13">
        <v>42470</v>
      </c>
      <c r="H1221" s="13">
        <v>42470</v>
      </c>
      <c r="I1221" s="14">
        <v>0</v>
      </c>
      <c r="J1221" t="s">
        <v>541</v>
      </c>
      <c r="K1221" s="13">
        <v>42249.436469907407</v>
      </c>
      <c r="L1221">
        <f t="shared" si="114"/>
        <v>2016</v>
      </c>
      <c r="M1221">
        <f t="shared" si="115"/>
        <v>4</v>
      </c>
      <c r="N1221">
        <f t="shared" si="116"/>
        <v>10</v>
      </c>
      <c r="O1221">
        <f t="shared" si="117"/>
        <v>0</v>
      </c>
      <c r="P1221">
        <f t="shared" si="118"/>
        <v>7</v>
      </c>
      <c r="Q1221">
        <f t="shared" si="119"/>
        <v>1</v>
      </c>
    </row>
    <row r="1222" spans="1:17">
      <c r="A1222" s="12" t="s">
        <v>2705</v>
      </c>
      <c r="B1222" t="s">
        <v>465</v>
      </c>
      <c r="C1222" t="s">
        <v>458</v>
      </c>
      <c r="D1222" t="s">
        <v>2706</v>
      </c>
      <c r="E1222" t="s">
        <v>495</v>
      </c>
      <c r="F1222" t="s">
        <v>259</v>
      </c>
      <c r="G1222" s="13">
        <v>42464</v>
      </c>
      <c r="H1222" s="13">
        <v>42464</v>
      </c>
      <c r="I1222" s="14">
        <v>0</v>
      </c>
      <c r="J1222" t="s">
        <v>541</v>
      </c>
      <c r="K1222" s="13">
        <v>42249.41946759259</v>
      </c>
      <c r="L1222">
        <f t="shared" si="114"/>
        <v>2016</v>
      </c>
      <c r="M1222">
        <f t="shared" si="115"/>
        <v>4</v>
      </c>
      <c r="N1222">
        <f t="shared" si="116"/>
        <v>4</v>
      </c>
      <c r="O1222">
        <f t="shared" si="117"/>
        <v>0</v>
      </c>
      <c r="P1222">
        <f t="shared" si="118"/>
        <v>7</v>
      </c>
      <c r="Q1222">
        <f t="shared" si="119"/>
        <v>1</v>
      </c>
    </row>
    <row r="1223" spans="1:17">
      <c r="A1223" s="12" t="s">
        <v>2707</v>
      </c>
      <c r="B1223" t="s">
        <v>449</v>
      </c>
      <c r="C1223" t="s">
        <v>458</v>
      </c>
      <c r="D1223" t="s">
        <v>2708</v>
      </c>
      <c r="E1223" t="s">
        <v>460</v>
      </c>
      <c r="F1223" t="s">
        <v>259</v>
      </c>
      <c r="G1223" s="13">
        <v>42469</v>
      </c>
      <c r="H1223" s="13">
        <v>42469</v>
      </c>
      <c r="I1223" s="14">
        <v>0</v>
      </c>
      <c r="J1223" t="s">
        <v>541</v>
      </c>
      <c r="K1223" s="13">
        <v>42411.629479166666</v>
      </c>
      <c r="L1223">
        <f t="shared" si="114"/>
        <v>2016</v>
      </c>
      <c r="M1223">
        <f t="shared" si="115"/>
        <v>4</v>
      </c>
      <c r="N1223">
        <f t="shared" si="116"/>
        <v>9</v>
      </c>
      <c r="O1223">
        <f t="shared" si="117"/>
        <v>0</v>
      </c>
      <c r="P1223">
        <f t="shared" si="118"/>
        <v>1</v>
      </c>
      <c r="Q1223">
        <f t="shared" si="119"/>
        <v>1</v>
      </c>
    </row>
    <row r="1224" spans="1:17">
      <c r="A1224" s="12" t="s">
        <v>2707</v>
      </c>
      <c r="B1224" t="s">
        <v>449</v>
      </c>
      <c r="C1224" t="s">
        <v>458</v>
      </c>
      <c r="D1224" t="s">
        <v>2709</v>
      </c>
      <c r="E1224" t="s">
        <v>460</v>
      </c>
      <c r="F1224" t="s">
        <v>259</v>
      </c>
      <c r="G1224" s="13">
        <v>42477</v>
      </c>
      <c r="H1224" s="13">
        <v>42477</v>
      </c>
      <c r="I1224" s="14">
        <v>0</v>
      </c>
      <c r="J1224" t="s">
        <v>259</v>
      </c>
      <c r="K1224" s="13">
        <v>42411.631168981483</v>
      </c>
      <c r="L1224">
        <f t="shared" si="114"/>
        <v>2016</v>
      </c>
      <c r="M1224">
        <f t="shared" si="115"/>
        <v>4</v>
      </c>
      <c r="N1224">
        <f t="shared" si="116"/>
        <v>17</v>
      </c>
      <c r="O1224">
        <f t="shared" si="117"/>
        <v>0</v>
      </c>
      <c r="P1224">
        <f t="shared" si="118"/>
        <v>2</v>
      </c>
      <c r="Q1224">
        <f t="shared" si="119"/>
        <v>1</v>
      </c>
    </row>
    <row r="1225" spans="1:17">
      <c r="A1225" s="12" t="s">
        <v>2707</v>
      </c>
      <c r="B1225" t="s">
        <v>449</v>
      </c>
      <c r="C1225" t="s">
        <v>453</v>
      </c>
      <c r="D1225" t="s">
        <v>2710</v>
      </c>
      <c r="E1225" t="s">
        <v>460</v>
      </c>
      <c r="F1225" t="s">
        <v>259</v>
      </c>
      <c r="G1225" s="13">
        <v>42483</v>
      </c>
      <c r="H1225" s="13">
        <v>42483</v>
      </c>
      <c r="I1225" s="14">
        <v>0</v>
      </c>
      <c r="J1225" t="s">
        <v>259</v>
      </c>
      <c r="K1225" s="13">
        <v>42411.633136574077</v>
      </c>
      <c r="L1225">
        <f t="shared" si="114"/>
        <v>2016</v>
      </c>
      <c r="M1225">
        <f t="shared" si="115"/>
        <v>4</v>
      </c>
      <c r="N1225">
        <f t="shared" si="116"/>
        <v>23</v>
      </c>
      <c r="O1225">
        <f t="shared" si="117"/>
        <v>0</v>
      </c>
      <c r="P1225">
        <f t="shared" si="118"/>
        <v>2</v>
      </c>
      <c r="Q1225">
        <f t="shared" si="119"/>
        <v>1</v>
      </c>
    </row>
    <row r="1226" spans="1:17">
      <c r="A1226" s="12" t="s">
        <v>2711</v>
      </c>
      <c r="B1226" t="s">
        <v>487</v>
      </c>
      <c r="C1226" t="s">
        <v>458</v>
      </c>
      <c r="D1226" t="s">
        <v>2712</v>
      </c>
      <c r="E1226" t="s">
        <v>460</v>
      </c>
      <c r="F1226" t="s">
        <v>259</v>
      </c>
      <c r="G1226" s="13">
        <v>42257</v>
      </c>
      <c r="H1226" s="13">
        <v>42257</v>
      </c>
      <c r="I1226" s="14">
        <v>0</v>
      </c>
      <c r="J1226" t="s">
        <v>259</v>
      </c>
      <c r="K1226" s="13">
        <v>42256.659074074072</v>
      </c>
      <c r="L1226">
        <f t="shared" si="114"/>
        <v>2015</v>
      </c>
      <c r="M1226">
        <f t="shared" si="115"/>
        <v>9</v>
      </c>
      <c r="N1226">
        <f t="shared" si="116"/>
        <v>10</v>
      </c>
      <c r="O1226">
        <f t="shared" si="117"/>
        <v>0</v>
      </c>
      <c r="P1226">
        <f t="shared" si="118"/>
        <v>0</v>
      </c>
      <c r="Q1226">
        <f t="shared" si="119"/>
        <v>1</v>
      </c>
    </row>
    <row r="1227" spans="1:17">
      <c r="A1227" s="12" t="s">
        <v>2713</v>
      </c>
      <c r="B1227" t="s">
        <v>449</v>
      </c>
      <c r="C1227" t="s">
        <v>453</v>
      </c>
      <c r="D1227" t="s">
        <v>2714</v>
      </c>
      <c r="E1227" t="s">
        <v>634</v>
      </c>
      <c r="F1227" t="s">
        <v>259</v>
      </c>
      <c r="G1227" s="13">
        <v>42459</v>
      </c>
      <c r="H1227" s="13">
        <v>42459</v>
      </c>
      <c r="I1227" s="14">
        <v>0</v>
      </c>
      <c r="J1227" t="s">
        <v>259</v>
      </c>
      <c r="K1227" s="13">
        <v>42446.473136574074</v>
      </c>
      <c r="L1227">
        <f t="shared" si="114"/>
        <v>2016</v>
      </c>
      <c r="M1227">
        <f t="shared" si="115"/>
        <v>3</v>
      </c>
      <c r="N1227">
        <f t="shared" si="116"/>
        <v>30</v>
      </c>
      <c r="O1227">
        <f t="shared" si="117"/>
        <v>0</v>
      </c>
      <c r="P1227">
        <f t="shared" si="118"/>
        <v>0</v>
      </c>
      <c r="Q1227">
        <f t="shared" si="119"/>
        <v>1</v>
      </c>
    </row>
    <row r="1228" spans="1:17">
      <c r="A1228" s="12" t="s">
        <v>2715</v>
      </c>
      <c r="B1228" t="s">
        <v>457</v>
      </c>
      <c r="C1228" t="s">
        <v>458</v>
      </c>
      <c r="D1228" t="s">
        <v>2716</v>
      </c>
      <c r="E1228" t="s">
        <v>561</v>
      </c>
      <c r="F1228" t="s">
        <v>259</v>
      </c>
      <c r="G1228" s="13">
        <v>42384</v>
      </c>
      <c r="H1228" s="13">
        <v>42384</v>
      </c>
      <c r="I1228" s="14">
        <v>0</v>
      </c>
      <c r="J1228" t="s">
        <v>259</v>
      </c>
      <c r="K1228" s="13">
        <v>42357.66511574074</v>
      </c>
      <c r="L1228">
        <f t="shared" si="114"/>
        <v>2016</v>
      </c>
      <c r="M1228">
        <f t="shared" si="115"/>
        <v>1</v>
      </c>
      <c r="N1228">
        <f t="shared" si="116"/>
        <v>15</v>
      </c>
      <c r="O1228">
        <f t="shared" si="117"/>
        <v>0</v>
      </c>
      <c r="P1228">
        <f t="shared" si="118"/>
        <v>0</v>
      </c>
      <c r="Q1228">
        <f t="shared" si="119"/>
        <v>1</v>
      </c>
    </row>
    <row r="1229" spans="1:17">
      <c r="A1229" s="12" t="s">
        <v>2717</v>
      </c>
      <c r="B1229" t="s">
        <v>675</v>
      </c>
      <c r="C1229" t="s">
        <v>444</v>
      </c>
      <c r="D1229" t="s">
        <v>2718</v>
      </c>
      <c r="E1229" t="s">
        <v>460</v>
      </c>
      <c r="F1229" t="s">
        <v>259</v>
      </c>
      <c r="G1229" s="13">
        <v>42184</v>
      </c>
      <c r="H1229" s="13">
        <v>42187</v>
      </c>
      <c r="I1229" s="14">
        <v>0</v>
      </c>
      <c r="J1229" t="s">
        <v>259</v>
      </c>
      <c r="K1229" s="13">
        <v>42128.734085648146</v>
      </c>
      <c r="L1229">
        <f t="shared" si="114"/>
        <v>2015</v>
      </c>
      <c r="M1229">
        <f t="shared" si="115"/>
        <v>6</v>
      </c>
      <c r="N1229">
        <f t="shared" si="116"/>
        <v>29</v>
      </c>
      <c r="O1229">
        <f t="shared" si="117"/>
        <v>0</v>
      </c>
      <c r="P1229">
        <f t="shared" si="118"/>
        <v>1</v>
      </c>
      <c r="Q1229">
        <f t="shared" si="119"/>
        <v>1</v>
      </c>
    </row>
    <row r="1230" spans="1:17">
      <c r="A1230" s="12" t="s">
        <v>2717</v>
      </c>
      <c r="B1230" t="s">
        <v>675</v>
      </c>
      <c r="C1230" t="s">
        <v>444</v>
      </c>
      <c r="D1230" t="s">
        <v>2719</v>
      </c>
      <c r="E1230" t="s">
        <v>460</v>
      </c>
      <c r="F1230" t="s">
        <v>259</v>
      </c>
      <c r="G1230" s="13">
        <v>42198</v>
      </c>
      <c r="H1230" s="13">
        <v>42215</v>
      </c>
      <c r="I1230" s="14">
        <v>0</v>
      </c>
      <c r="J1230" t="s">
        <v>259</v>
      </c>
      <c r="K1230" s="13">
        <v>42128.737037037034</v>
      </c>
      <c r="L1230">
        <f t="shared" si="114"/>
        <v>2015</v>
      </c>
      <c r="M1230">
        <f t="shared" si="115"/>
        <v>7</v>
      </c>
      <c r="N1230">
        <f t="shared" si="116"/>
        <v>13</v>
      </c>
      <c r="O1230">
        <f t="shared" si="117"/>
        <v>0</v>
      </c>
      <c r="P1230">
        <f t="shared" si="118"/>
        <v>2</v>
      </c>
      <c r="Q1230">
        <f t="shared" si="119"/>
        <v>1</v>
      </c>
    </row>
    <row r="1231" spans="1:17">
      <c r="A1231" s="12" t="s">
        <v>2717</v>
      </c>
      <c r="B1231" t="s">
        <v>675</v>
      </c>
      <c r="C1231" t="s">
        <v>458</v>
      </c>
      <c r="D1231" t="s">
        <v>2720</v>
      </c>
      <c r="E1231" t="s">
        <v>460</v>
      </c>
      <c r="F1231" t="s">
        <v>259</v>
      </c>
      <c r="G1231" s="13">
        <v>42294</v>
      </c>
      <c r="H1231" s="13">
        <v>42294</v>
      </c>
      <c r="I1231" s="14">
        <v>0</v>
      </c>
      <c r="J1231" t="s">
        <v>259</v>
      </c>
      <c r="K1231" s="13">
        <v>42261.415937500002</v>
      </c>
      <c r="L1231">
        <f t="shared" si="114"/>
        <v>2015</v>
      </c>
      <c r="M1231">
        <f t="shared" si="115"/>
        <v>10</v>
      </c>
      <c r="N1231">
        <f t="shared" si="116"/>
        <v>17</v>
      </c>
      <c r="O1231">
        <f t="shared" si="117"/>
        <v>0</v>
      </c>
      <c r="P1231">
        <f t="shared" si="118"/>
        <v>1</v>
      </c>
      <c r="Q1231">
        <f t="shared" si="119"/>
        <v>1</v>
      </c>
    </row>
    <row r="1232" spans="1:17">
      <c r="A1232" s="12" t="s">
        <v>2717</v>
      </c>
      <c r="B1232" t="s">
        <v>675</v>
      </c>
      <c r="C1232" t="s">
        <v>453</v>
      </c>
      <c r="D1232" t="s">
        <v>2721</v>
      </c>
      <c r="E1232" t="s">
        <v>460</v>
      </c>
      <c r="F1232" t="s">
        <v>259</v>
      </c>
      <c r="G1232" s="13">
        <v>42386</v>
      </c>
      <c r="H1232" s="13">
        <v>42386</v>
      </c>
      <c r="I1232" s="14">
        <v>0</v>
      </c>
      <c r="J1232" t="s">
        <v>259</v>
      </c>
      <c r="K1232" s="13">
        <v>42297.546712962961</v>
      </c>
      <c r="L1232">
        <f t="shared" si="114"/>
        <v>2016</v>
      </c>
      <c r="M1232">
        <f t="shared" si="115"/>
        <v>1</v>
      </c>
      <c r="N1232">
        <f t="shared" si="116"/>
        <v>17</v>
      </c>
      <c r="O1232">
        <f t="shared" si="117"/>
        <v>0</v>
      </c>
      <c r="P1232">
        <f t="shared" si="118"/>
        <v>2</v>
      </c>
      <c r="Q1232">
        <f t="shared" si="119"/>
        <v>1</v>
      </c>
    </row>
    <row r="1233" spans="1:17">
      <c r="A1233" s="12" t="s">
        <v>2722</v>
      </c>
      <c r="B1233" t="s">
        <v>457</v>
      </c>
      <c r="C1233" t="s">
        <v>444</v>
      </c>
      <c r="D1233" t="s">
        <v>2723</v>
      </c>
      <c r="E1233" t="s">
        <v>460</v>
      </c>
      <c r="F1233" t="s">
        <v>259</v>
      </c>
      <c r="G1233" s="13">
        <v>42166</v>
      </c>
      <c r="H1233" s="13">
        <v>42166</v>
      </c>
      <c r="I1233" s="14">
        <v>0</v>
      </c>
      <c r="J1233" t="s">
        <v>259</v>
      </c>
      <c r="K1233" s="13">
        <v>42160.471828703703</v>
      </c>
      <c r="L1233">
        <f t="shared" si="114"/>
        <v>2015</v>
      </c>
      <c r="M1233">
        <f t="shared" si="115"/>
        <v>6</v>
      </c>
      <c r="N1233">
        <f t="shared" si="116"/>
        <v>11</v>
      </c>
      <c r="O1233">
        <f t="shared" si="117"/>
        <v>0</v>
      </c>
      <c r="P1233">
        <f t="shared" si="118"/>
        <v>0</v>
      </c>
      <c r="Q1233">
        <f t="shared" si="119"/>
        <v>1</v>
      </c>
    </row>
    <row r="1234" spans="1:17">
      <c r="A1234" s="12" t="s">
        <v>2724</v>
      </c>
      <c r="B1234" t="s">
        <v>457</v>
      </c>
      <c r="C1234" t="s">
        <v>444</v>
      </c>
      <c r="D1234" t="s">
        <v>2725</v>
      </c>
      <c r="E1234" t="s">
        <v>460</v>
      </c>
      <c r="F1234" t="s">
        <v>259</v>
      </c>
      <c r="G1234" s="13">
        <v>42234</v>
      </c>
      <c r="H1234" s="13">
        <v>42236</v>
      </c>
      <c r="I1234" s="14">
        <v>0</v>
      </c>
      <c r="J1234" t="s">
        <v>259</v>
      </c>
      <c r="K1234" s="13">
        <v>42228.598229166666</v>
      </c>
      <c r="L1234">
        <f t="shared" si="114"/>
        <v>2015</v>
      </c>
      <c r="M1234">
        <f t="shared" si="115"/>
        <v>8</v>
      </c>
      <c r="N1234">
        <f t="shared" si="116"/>
        <v>18</v>
      </c>
      <c r="O1234">
        <f t="shared" si="117"/>
        <v>0</v>
      </c>
      <c r="P1234">
        <f t="shared" si="118"/>
        <v>0</v>
      </c>
      <c r="Q1234">
        <f t="shared" si="119"/>
        <v>1</v>
      </c>
    </row>
    <row r="1235" spans="1:17">
      <c r="A1235" s="12" t="s">
        <v>2726</v>
      </c>
      <c r="B1235" t="s">
        <v>675</v>
      </c>
      <c r="C1235" t="s">
        <v>458</v>
      </c>
      <c r="D1235" t="s">
        <v>2727</v>
      </c>
      <c r="E1235" t="s">
        <v>460</v>
      </c>
      <c r="F1235" t="s">
        <v>259</v>
      </c>
      <c r="G1235" s="13">
        <v>42399</v>
      </c>
      <c r="H1235" s="13">
        <v>42442</v>
      </c>
      <c r="I1235" s="14">
        <v>0</v>
      </c>
      <c r="J1235" t="s">
        <v>259</v>
      </c>
      <c r="K1235" s="13">
        <v>42394.605891203704</v>
      </c>
      <c r="L1235">
        <f t="shared" si="114"/>
        <v>2016</v>
      </c>
      <c r="M1235">
        <f t="shared" si="115"/>
        <v>1</v>
      </c>
      <c r="N1235">
        <f t="shared" si="116"/>
        <v>30</v>
      </c>
      <c r="O1235">
        <f t="shared" si="117"/>
        <v>0</v>
      </c>
      <c r="P1235">
        <f t="shared" si="118"/>
        <v>0</v>
      </c>
      <c r="Q1235">
        <f t="shared" si="119"/>
        <v>1</v>
      </c>
    </row>
    <row r="1236" spans="1:17">
      <c r="A1236" s="12" t="s">
        <v>2726</v>
      </c>
      <c r="B1236" t="s">
        <v>675</v>
      </c>
      <c r="C1236" t="s">
        <v>458</v>
      </c>
      <c r="D1236" t="s">
        <v>2728</v>
      </c>
      <c r="E1236" t="s">
        <v>460</v>
      </c>
      <c r="F1236" t="s">
        <v>259</v>
      </c>
      <c r="G1236" s="13">
        <v>42420</v>
      </c>
      <c r="H1236" s="13">
        <v>42510</v>
      </c>
      <c r="I1236" s="14">
        <v>0</v>
      </c>
      <c r="J1236" t="s">
        <v>259</v>
      </c>
      <c r="K1236" s="13">
        <v>42394.609710648147</v>
      </c>
      <c r="L1236">
        <f t="shared" si="114"/>
        <v>2016</v>
      </c>
      <c r="M1236">
        <f t="shared" si="115"/>
        <v>2</v>
      </c>
      <c r="N1236">
        <f t="shared" si="116"/>
        <v>20</v>
      </c>
      <c r="O1236">
        <f t="shared" si="117"/>
        <v>0</v>
      </c>
      <c r="P1236">
        <f t="shared" si="118"/>
        <v>0</v>
      </c>
      <c r="Q1236">
        <f t="shared" si="119"/>
        <v>1</v>
      </c>
    </row>
    <row r="1237" spans="1:17">
      <c r="A1237" s="12" t="s">
        <v>2726</v>
      </c>
      <c r="B1237" t="s">
        <v>675</v>
      </c>
      <c r="C1237" t="s">
        <v>458</v>
      </c>
      <c r="D1237" t="s">
        <v>2729</v>
      </c>
      <c r="E1237" t="s">
        <v>460</v>
      </c>
      <c r="F1237" t="s">
        <v>259</v>
      </c>
      <c r="G1237" s="13">
        <v>42427</v>
      </c>
      <c r="H1237" s="13">
        <v>42511</v>
      </c>
      <c r="I1237" s="14">
        <v>0</v>
      </c>
      <c r="J1237" t="s">
        <v>259</v>
      </c>
      <c r="K1237" s="13">
        <v>42394.612511574072</v>
      </c>
      <c r="L1237">
        <f t="shared" si="114"/>
        <v>2016</v>
      </c>
      <c r="M1237">
        <f t="shared" si="115"/>
        <v>2</v>
      </c>
      <c r="N1237">
        <f t="shared" si="116"/>
        <v>27</v>
      </c>
      <c r="O1237">
        <f t="shared" si="117"/>
        <v>0</v>
      </c>
      <c r="P1237">
        <f t="shared" si="118"/>
        <v>1</v>
      </c>
      <c r="Q1237">
        <f t="shared" si="119"/>
        <v>1</v>
      </c>
    </row>
    <row r="1238" spans="1:17">
      <c r="A1238" s="12" t="s">
        <v>2726</v>
      </c>
      <c r="B1238" t="s">
        <v>675</v>
      </c>
      <c r="C1238" t="s">
        <v>458</v>
      </c>
      <c r="D1238" t="s">
        <v>2730</v>
      </c>
      <c r="E1238" t="s">
        <v>460</v>
      </c>
      <c r="F1238" t="s">
        <v>259</v>
      </c>
      <c r="G1238" s="13">
        <v>42448</v>
      </c>
      <c r="H1238" s="13">
        <v>42448</v>
      </c>
      <c r="I1238" s="14">
        <v>0</v>
      </c>
      <c r="J1238" t="s">
        <v>259</v>
      </c>
      <c r="K1238" s="13">
        <v>42394.614247685182</v>
      </c>
      <c r="L1238">
        <f t="shared" si="114"/>
        <v>2016</v>
      </c>
      <c r="M1238">
        <f t="shared" si="115"/>
        <v>3</v>
      </c>
      <c r="N1238">
        <f t="shared" si="116"/>
        <v>19</v>
      </c>
      <c r="O1238">
        <f t="shared" si="117"/>
        <v>0</v>
      </c>
      <c r="P1238">
        <f t="shared" si="118"/>
        <v>1</v>
      </c>
      <c r="Q1238">
        <f t="shared" si="119"/>
        <v>1</v>
      </c>
    </row>
    <row r="1239" spans="1:17">
      <c r="A1239" s="12" t="s">
        <v>2731</v>
      </c>
      <c r="B1239" t="s">
        <v>457</v>
      </c>
      <c r="C1239" t="s">
        <v>458</v>
      </c>
      <c r="D1239" t="s">
        <v>2732</v>
      </c>
      <c r="E1239" t="s">
        <v>460</v>
      </c>
      <c r="F1239" t="s">
        <v>259</v>
      </c>
      <c r="G1239" s="13">
        <v>42292</v>
      </c>
      <c r="H1239" s="13">
        <v>42292</v>
      </c>
      <c r="I1239" s="14">
        <v>0</v>
      </c>
      <c r="J1239" t="s">
        <v>259</v>
      </c>
      <c r="K1239" s="13">
        <v>42256.686412037037</v>
      </c>
      <c r="L1239">
        <f t="shared" si="114"/>
        <v>2015</v>
      </c>
      <c r="M1239">
        <f t="shared" si="115"/>
        <v>10</v>
      </c>
      <c r="N1239">
        <f t="shared" si="116"/>
        <v>15</v>
      </c>
      <c r="O1239">
        <f t="shared" si="117"/>
        <v>0</v>
      </c>
      <c r="P1239">
        <f t="shared" si="118"/>
        <v>1</v>
      </c>
      <c r="Q1239">
        <f t="shared" si="119"/>
        <v>1</v>
      </c>
    </row>
    <row r="1240" spans="1:17">
      <c r="A1240" s="12" t="s">
        <v>2733</v>
      </c>
      <c r="B1240" t="s">
        <v>457</v>
      </c>
      <c r="C1240" t="s">
        <v>458</v>
      </c>
      <c r="D1240" t="s">
        <v>2734</v>
      </c>
      <c r="E1240" t="s">
        <v>460</v>
      </c>
      <c r="F1240" t="s">
        <v>259</v>
      </c>
      <c r="G1240" s="13">
        <v>42310</v>
      </c>
      <c r="H1240" s="13">
        <v>42310</v>
      </c>
      <c r="I1240" s="14">
        <v>0</v>
      </c>
      <c r="J1240" t="s">
        <v>259</v>
      </c>
      <c r="K1240" s="13">
        <v>42256.699293981481</v>
      </c>
      <c r="L1240">
        <f t="shared" si="114"/>
        <v>2015</v>
      </c>
      <c r="M1240">
        <f t="shared" si="115"/>
        <v>11</v>
      </c>
      <c r="N1240">
        <f t="shared" si="116"/>
        <v>2</v>
      </c>
      <c r="O1240">
        <f t="shared" si="117"/>
        <v>0</v>
      </c>
      <c r="P1240">
        <f t="shared" si="118"/>
        <v>1</v>
      </c>
      <c r="Q1240">
        <f t="shared" si="119"/>
        <v>1</v>
      </c>
    </row>
    <row r="1241" spans="1:17">
      <c r="A1241" s="12" t="s">
        <v>2735</v>
      </c>
      <c r="B1241" t="s">
        <v>457</v>
      </c>
      <c r="C1241" t="s">
        <v>453</v>
      </c>
      <c r="D1241" t="s">
        <v>2736</v>
      </c>
      <c r="E1241" t="s">
        <v>2737</v>
      </c>
      <c r="F1241" t="s">
        <v>259</v>
      </c>
      <c r="G1241" s="13">
        <v>42305</v>
      </c>
      <c r="H1241" s="13">
        <v>42333</v>
      </c>
      <c r="I1241" s="14">
        <v>0</v>
      </c>
      <c r="J1241" t="s">
        <v>259</v>
      </c>
      <c r="K1241" s="13">
        <v>42291.428287037037</v>
      </c>
      <c r="L1241">
        <f t="shared" si="114"/>
        <v>2015</v>
      </c>
      <c r="M1241">
        <f t="shared" si="115"/>
        <v>10</v>
      </c>
      <c r="N1241">
        <f t="shared" si="116"/>
        <v>28</v>
      </c>
      <c r="O1241">
        <f t="shared" si="117"/>
        <v>0</v>
      </c>
      <c r="P1241">
        <f t="shared" si="118"/>
        <v>0</v>
      </c>
      <c r="Q1241">
        <f t="shared" si="119"/>
        <v>1</v>
      </c>
    </row>
    <row r="1242" spans="1:17">
      <c r="A1242" s="12" t="s">
        <v>2735</v>
      </c>
      <c r="B1242" t="s">
        <v>457</v>
      </c>
      <c r="C1242" t="s">
        <v>444</v>
      </c>
      <c r="D1242" t="s">
        <v>2738</v>
      </c>
      <c r="E1242" t="s">
        <v>2737</v>
      </c>
      <c r="F1242" t="s">
        <v>259</v>
      </c>
      <c r="G1242" s="13">
        <v>42403</v>
      </c>
      <c r="H1242" s="13">
        <v>42515</v>
      </c>
      <c r="I1242" s="14">
        <v>0</v>
      </c>
      <c r="J1242" t="s">
        <v>259</v>
      </c>
      <c r="K1242" s="13">
        <v>42384.561886574076</v>
      </c>
      <c r="L1242">
        <f t="shared" si="114"/>
        <v>2016</v>
      </c>
      <c r="M1242">
        <f t="shared" si="115"/>
        <v>2</v>
      </c>
      <c r="N1242">
        <f t="shared" si="116"/>
        <v>3</v>
      </c>
      <c r="O1242">
        <f t="shared" si="117"/>
        <v>0</v>
      </c>
      <c r="P1242">
        <f t="shared" si="118"/>
        <v>0</v>
      </c>
      <c r="Q1242">
        <f t="shared" si="119"/>
        <v>1</v>
      </c>
    </row>
    <row r="1243" spans="1:17">
      <c r="A1243" s="12" t="s">
        <v>2739</v>
      </c>
      <c r="B1243" t="s">
        <v>457</v>
      </c>
      <c r="C1243" t="s">
        <v>444</v>
      </c>
      <c r="D1243" t="s">
        <v>2740</v>
      </c>
      <c r="E1243" t="s">
        <v>2737</v>
      </c>
      <c r="F1243" t="s">
        <v>259</v>
      </c>
      <c r="G1243" s="13">
        <v>42398</v>
      </c>
      <c r="H1243" s="13">
        <v>42517</v>
      </c>
      <c r="I1243" s="14">
        <v>0</v>
      </c>
      <c r="J1243" t="s">
        <v>259</v>
      </c>
      <c r="K1243" s="13">
        <v>42384.558020833334</v>
      </c>
      <c r="L1243">
        <f t="shared" si="114"/>
        <v>2016</v>
      </c>
      <c r="M1243">
        <f t="shared" si="115"/>
        <v>1</v>
      </c>
      <c r="N1243">
        <f t="shared" si="116"/>
        <v>29</v>
      </c>
      <c r="O1243">
        <f t="shared" si="117"/>
        <v>0</v>
      </c>
      <c r="P1243">
        <f t="shared" si="118"/>
        <v>0</v>
      </c>
      <c r="Q1243">
        <f t="shared" si="119"/>
        <v>1</v>
      </c>
    </row>
    <row r="1244" spans="1:17">
      <c r="A1244" s="12" t="s">
        <v>2739</v>
      </c>
      <c r="B1244" t="s">
        <v>457</v>
      </c>
      <c r="C1244" t="s">
        <v>444</v>
      </c>
      <c r="D1244" t="s">
        <v>2741</v>
      </c>
      <c r="E1244" t="s">
        <v>2737</v>
      </c>
      <c r="F1244" t="s">
        <v>259</v>
      </c>
      <c r="G1244" s="13">
        <v>42420</v>
      </c>
      <c r="H1244" s="13">
        <v>42518</v>
      </c>
      <c r="I1244" s="14">
        <v>0</v>
      </c>
      <c r="J1244" t="s">
        <v>259</v>
      </c>
      <c r="K1244" s="13">
        <v>42397.631620370368</v>
      </c>
      <c r="L1244">
        <f t="shared" si="114"/>
        <v>2016</v>
      </c>
      <c r="M1244">
        <f t="shared" si="115"/>
        <v>2</v>
      </c>
      <c r="N1244">
        <f t="shared" si="116"/>
        <v>20</v>
      </c>
      <c r="O1244">
        <f t="shared" si="117"/>
        <v>0</v>
      </c>
      <c r="P1244">
        <f t="shared" si="118"/>
        <v>0</v>
      </c>
      <c r="Q1244">
        <f t="shared" si="119"/>
        <v>1</v>
      </c>
    </row>
    <row r="1245" spans="1:17">
      <c r="A1245" s="12" t="s">
        <v>2742</v>
      </c>
      <c r="B1245" t="s">
        <v>449</v>
      </c>
      <c r="C1245" t="s">
        <v>458</v>
      </c>
      <c r="D1245" t="s">
        <v>2743</v>
      </c>
      <c r="E1245" t="s">
        <v>467</v>
      </c>
      <c r="F1245" t="s">
        <v>259</v>
      </c>
      <c r="G1245" s="13">
        <v>42418</v>
      </c>
      <c r="H1245" s="13">
        <v>42418</v>
      </c>
      <c r="I1245" s="14">
        <v>0</v>
      </c>
      <c r="J1245" t="s">
        <v>259</v>
      </c>
      <c r="K1245" s="13">
        <v>42333.522256944445</v>
      </c>
      <c r="L1245">
        <f t="shared" si="114"/>
        <v>2016</v>
      </c>
      <c r="M1245">
        <f t="shared" si="115"/>
        <v>2</v>
      </c>
      <c r="N1245">
        <f t="shared" si="116"/>
        <v>18</v>
      </c>
      <c r="O1245">
        <f t="shared" si="117"/>
        <v>0</v>
      </c>
      <c r="P1245">
        <f t="shared" si="118"/>
        <v>2</v>
      </c>
      <c r="Q1245">
        <f t="shared" si="119"/>
        <v>1</v>
      </c>
    </row>
    <row r="1246" spans="1:17">
      <c r="A1246" s="12" t="s">
        <v>2742</v>
      </c>
      <c r="B1246" t="s">
        <v>449</v>
      </c>
      <c r="C1246" t="s">
        <v>458</v>
      </c>
      <c r="D1246" t="s">
        <v>2744</v>
      </c>
      <c r="E1246" t="s">
        <v>467</v>
      </c>
      <c r="F1246" t="s">
        <v>259</v>
      </c>
      <c r="G1246" s="13">
        <v>42427</v>
      </c>
      <c r="H1246" s="13">
        <v>42427</v>
      </c>
      <c r="I1246" s="14">
        <v>0</v>
      </c>
      <c r="J1246" t="s">
        <v>259</v>
      </c>
      <c r="K1246" s="13">
        <v>42333.525081018517</v>
      </c>
      <c r="L1246">
        <f t="shared" si="114"/>
        <v>2016</v>
      </c>
      <c r="M1246">
        <f t="shared" si="115"/>
        <v>2</v>
      </c>
      <c r="N1246">
        <f t="shared" si="116"/>
        <v>27</v>
      </c>
      <c r="O1246">
        <f t="shared" si="117"/>
        <v>0</v>
      </c>
      <c r="P1246">
        <f t="shared" si="118"/>
        <v>3</v>
      </c>
      <c r="Q1246">
        <f t="shared" si="119"/>
        <v>1</v>
      </c>
    </row>
    <row r="1247" spans="1:17">
      <c r="A1247" s="12" t="s">
        <v>2745</v>
      </c>
      <c r="B1247" t="s">
        <v>457</v>
      </c>
      <c r="C1247" t="s">
        <v>458</v>
      </c>
      <c r="D1247" t="s">
        <v>2746</v>
      </c>
      <c r="E1247" t="s">
        <v>460</v>
      </c>
      <c r="F1247" t="s">
        <v>259</v>
      </c>
      <c r="G1247" s="13">
        <v>42315</v>
      </c>
      <c r="H1247" s="13">
        <v>42434</v>
      </c>
      <c r="I1247" s="14">
        <v>0</v>
      </c>
      <c r="J1247" t="s">
        <v>259</v>
      </c>
      <c r="K1247" s="13">
        <v>42286.511030092595</v>
      </c>
      <c r="L1247">
        <f t="shared" si="114"/>
        <v>2015</v>
      </c>
      <c r="M1247">
        <f t="shared" si="115"/>
        <v>11</v>
      </c>
      <c r="N1247">
        <f t="shared" si="116"/>
        <v>7</v>
      </c>
      <c r="O1247">
        <f t="shared" si="117"/>
        <v>0</v>
      </c>
      <c r="P1247">
        <f t="shared" si="118"/>
        <v>0</v>
      </c>
      <c r="Q1247">
        <f t="shared" si="119"/>
        <v>1</v>
      </c>
    </row>
    <row r="1248" spans="1:17">
      <c r="A1248" s="12" t="s">
        <v>2745</v>
      </c>
      <c r="B1248" t="s">
        <v>457</v>
      </c>
      <c r="C1248" t="s">
        <v>458</v>
      </c>
      <c r="D1248" t="s">
        <v>2747</v>
      </c>
      <c r="E1248" t="s">
        <v>460</v>
      </c>
      <c r="F1248" t="s">
        <v>259</v>
      </c>
      <c r="G1248" s="13">
        <v>42322</v>
      </c>
      <c r="H1248" s="13">
        <v>42360</v>
      </c>
      <c r="I1248" s="14">
        <v>0</v>
      </c>
      <c r="J1248" t="s">
        <v>259</v>
      </c>
      <c r="K1248" s="13">
        <v>42286.517581018517</v>
      </c>
      <c r="L1248">
        <f t="shared" si="114"/>
        <v>2015</v>
      </c>
      <c r="M1248">
        <f t="shared" si="115"/>
        <v>11</v>
      </c>
      <c r="N1248">
        <f t="shared" si="116"/>
        <v>14</v>
      </c>
      <c r="O1248">
        <f t="shared" si="117"/>
        <v>0</v>
      </c>
      <c r="P1248">
        <f t="shared" si="118"/>
        <v>1</v>
      </c>
      <c r="Q1248">
        <f t="shared" si="119"/>
        <v>1</v>
      </c>
    </row>
    <row r="1249" spans="1:17">
      <c r="A1249" s="12" t="s">
        <v>2745</v>
      </c>
      <c r="B1249" t="s">
        <v>457</v>
      </c>
      <c r="C1249" t="s">
        <v>458</v>
      </c>
      <c r="D1249" t="s">
        <v>2748</v>
      </c>
      <c r="E1249" t="s">
        <v>460</v>
      </c>
      <c r="F1249" t="s">
        <v>259</v>
      </c>
      <c r="G1249" s="13">
        <v>42328</v>
      </c>
      <c r="H1249" s="13">
        <v>42328</v>
      </c>
      <c r="I1249" s="14">
        <v>0</v>
      </c>
      <c r="J1249" t="s">
        <v>259</v>
      </c>
      <c r="K1249" s="13">
        <v>42286.518587962964</v>
      </c>
      <c r="L1249">
        <f t="shared" si="114"/>
        <v>2015</v>
      </c>
      <c r="M1249">
        <f t="shared" si="115"/>
        <v>11</v>
      </c>
      <c r="N1249">
        <f t="shared" si="116"/>
        <v>20</v>
      </c>
      <c r="O1249">
        <f t="shared" si="117"/>
        <v>0</v>
      </c>
      <c r="P1249">
        <f t="shared" si="118"/>
        <v>1</v>
      </c>
      <c r="Q1249">
        <f t="shared" si="119"/>
        <v>1</v>
      </c>
    </row>
    <row r="1250" spans="1:17">
      <c r="A1250" s="12" t="s">
        <v>2745</v>
      </c>
      <c r="B1250" t="s">
        <v>457</v>
      </c>
      <c r="C1250" t="s">
        <v>458</v>
      </c>
      <c r="D1250" t="s">
        <v>2749</v>
      </c>
      <c r="E1250" t="s">
        <v>460</v>
      </c>
      <c r="F1250" t="s">
        <v>259</v>
      </c>
      <c r="G1250" s="13">
        <v>42357</v>
      </c>
      <c r="H1250" s="13">
        <v>42357</v>
      </c>
      <c r="I1250" s="14">
        <v>0</v>
      </c>
      <c r="J1250" t="s">
        <v>259</v>
      </c>
      <c r="K1250" s="13">
        <v>42286.519432870373</v>
      </c>
      <c r="L1250">
        <f t="shared" si="114"/>
        <v>2015</v>
      </c>
      <c r="M1250">
        <f t="shared" si="115"/>
        <v>12</v>
      </c>
      <c r="N1250">
        <f t="shared" si="116"/>
        <v>19</v>
      </c>
      <c r="O1250">
        <f t="shared" si="117"/>
        <v>0</v>
      </c>
      <c r="P1250">
        <f t="shared" si="118"/>
        <v>2</v>
      </c>
      <c r="Q1250">
        <f t="shared" si="119"/>
        <v>1</v>
      </c>
    </row>
    <row r="1251" spans="1:17">
      <c r="A1251" s="12" t="s">
        <v>2745</v>
      </c>
      <c r="B1251" t="s">
        <v>457</v>
      </c>
      <c r="C1251" t="s">
        <v>458</v>
      </c>
      <c r="D1251" t="s">
        <v>2750</v>
      </c>
      <c r="E1251" t="s">
        <v>460</v>
      </c>
      <c r="F1251" t="s">
        <v>259</v>
      </c>
      <c r="G1251" s="13">
        <v>42369</v>
      </c>
      <c r="H1251" s="13">
        <v>42369</v>
      </c>
      <c r="I1251" s="14">
        <v>0</v>
      </c>
      <c r="J1251" t="s">
        <v>259</v>
      </c>
      <c r="K1251" s="13">
        <v>42286.520277777781</v>
      </c>
      <c r="L1251">
        <f t="shared" si="114"/>
        <v>2015</v>
      </c>
      <c r="M1251">
        <f t="shared" si="115"/>
        <v>12</v>
      </c>
      <c r="N1251">
        <f t="shared" si="116"/>
        <v>31</v>
      </c>
      <c r="O1251">
        <f t="shared" si="117"/>
        <v>0</v>
      </c>
      <c r="P1251">
        <f t="shared" si="118"/>
        <v>2</v>
      </c>
      <c r="Q1251">
        <f t="shared" si="119"/>
        <v>1</v>
      </c>
    </row>
    <row r="1252" spans="1:17">
      <c r="A1252" s="12" t="s">
        <v>2751</v>
      </c>
      <c r="B1252" t="s">
        <v>457</v>
      </c>
      <c r="C1252" t="s">
        <v>458</v>
      </c>
      <c r="D1252" t="s">
        <v>2752</v>
      </c>
      <c r="E1252" t="s">
        <v>460</v>
      </c>
      <c r="F1252" t="s">
        <v>259</v>
      </c>
      <c r="G1252" s="13">
        <v>42318</v>
      </c>
      <c r="H1252" s="13">
        <v>42367</v>
      </c>
      <c r="I1252" s="14">
        <v>0</v>
      </c>
      <c r="J1252" t="s">
        <v>259</v>
      </c>
      <c r="K1252" s="13">
        <v>42268.630868055552</v>
      </c>
      <c r="L1252">
        <f t="shared" si="114"/>
        <v>2015</v>
      </c>
      <c r="M1252">
        <f t="shared" si="115"/>
        <v>11</v>
      </c>
      <c r="N1252">
        <f t="shared" si="116"/>
        <v>10</v>
      </c>
      <c r="O1252">
        <f t="shared" si="117"/>
        <v>0</v>
      </c>
      <c r="P1252">
        <f t="shared" si="118"/>
        <v>1</v>
      </c>
      <c r="Q1252">
        <f t="shared" si="119"/>
        <v>1</v>
      </c>
    </row>
    <row r="1253" spans="1:17">
      <c r="A1253" s="12" t="s">
        <v>2751</v>
      </c>
      <c r="B1253" t="s">
        <v>457</v>
      </c>
      <c r="C1253" t="s">
        <v>458</v>
      </c>
      <c r="D1253" t="s">
        <v>2753</v>
      </c>
      <c r="E1253" t="s">
        <v>460</v>
      </c>
      <c r="F1253" t="s">
        <v>259</v>
      </c>
      <c r="G1253" s="13">
        <v>42374</v>
      </c>
      <c r="H1253" s="13">
        <v>42444</v>
      </c>
      <c r="I1253" s="14">
        <v>0</v>
      </c>
      <c r="J1253" t="s">
        <v>259</v>
      </c>
      <c r="K1253" s="13">
        <v>42268.639039351852</v>
      </c>
      <c r="L1253">
        <f t="shared" si="114"/>
        <v>2016</v>
      </c>
      <c r="M1253">
        <f t="shared" si="115"/>
        <v>1</v>
      </c>
      <c r="N1253">
        <f t="shared" si="116"/>
        <v>5</v>
      </c>
      <c r="O1253">
        <f t="shared" si="117"/>
        <v>0</v>
      </c>
      <c r="P1253">
        <f t="shared" si="118"/>
        <v>3</v>
      </c>
      <c r="Q1253">
        <f t="shared" si="119"/>
        <v>1</v>
      </c>
    </row>
    <row r="1254" spans="1:17">
      <c r="A1254" s="12" t="s">
        <v>2754</v>
      </c>
      <c r="B1254" t="s">
        <v>675</v>
      </c>
      <c r="C1254" t="s">
        <v>453</v>
      </c>
      <c r="D1254" t="s">
        <v>2755</v>
      </c>
      <c r="E1254" t="s">
        <v>2737</v>
      </c>
      <c r="F1254" t="s">
        <v>259</v>
      </c>
      <c r="G1254" s="13">
        <v>42308</v>
      </c>
      <c r="H1254" s="13">
        <v>42336</v>
      </c>
      <c r="I1254" s="14">
        <v>0</v>
      </c>
      <c r="J1254" t="s">
        <v>259</v>
      </c>
      <c r="K1254" s="13">
        <v>42291.479386574072</v>
      </c>
      <c r="L1254">
        <f t="shared" si="114"/>
        <v>2015</v>
      </c>
      <c r="M1254">
        <f t="shared" si="115"/>
        <v>10</v>
      </c>
      <c r="N1254">
        <f t="shared" si="116"/>
        <v>31</v>
      </c>
      <c r="O1254">
        <f t="shared" si="117"/>
        <v>0</v>
      </c>
      <c r="P1254">
        <f t="shared" si="118"/>
        <v>0</v>
      </c>
      <c r="Q1254">
        <f t="shared" si="119"/>
        <v>1</v>
      </c>
    </row>
    <row r="1255" spans="1:17">
      <c r="A1255" s="12" t="s">
        <v>2756</v>
      </c>
      <c r="B1255" t="s">
        <v>457</v>
      </c>
      <c r="C1255" t="s">
        <v>453</v>
      </c>
      <c r="D1255" t="s">
        <v>2757</v>
      </c>
      <c r="E1255" t="s">
        <v>2758</v>
      </c>
      <c r="F1255" t="s">
        <v>259</v>
      </c>
      <c r="G1255" s="13">
        <v>42146</v>
      </c>
      <c r="H1255" s="13">
        <v>42146</v>
      </c>
      <c r="I1255" s="14">
        <v>0</v>
      </c>
      <c r="J1255" t="s">
        <v>447</v>
      </c>
      <c r="K1255" s="13">
        <v>42142.600092592591</v>
      </c>
      <c r="L1255">
        <f t="shared" si="114"/>
        <v>2015</v>
      </c>
      <c r="M1255">
        <f t="shared" si="115"/>
        <v>5</v>
      </c>
      <c r="N1255">
        <f t="shared" si="116"/>
        <v>22</v>
      </c>
      <c r="O1255">
        <f t="shared" si="117"/>
        <v>0</v>
      </c>
      <c r="P1255">
        <f t="shared" si="118"/>
        <v>0</v>
      </c>
      <c r="Q1255">
        <f t="shared" si="119"/>
        <v>1</v>
      </c>
    </row>
    <row r="1256" spans="1:17">
      <c r="A1256" s="12" t="s">
        <v>2759</v>
      </c>
      <c r="B1256" t="s">
        <v>675</v>
      </c>
      <c r="C1256" t="s">
        <v>444</v>
      </c>
      <c r="D1256" t="s">
        <v>2760</v>
      </c>
      <c r="E1256" t="s">
        <v>460</v>
      </c>
      <c r="F1256" t="s">
        <v>259</v>
      </c>
      <c r="G1256" s="13">
        <v>42131</v>
      </c>
      <c r="H1256" s="13">
        <v>42131</v>
      </c>
      <c r="I1256" s="14">
        <v>0</v>
      </c>
      <c r="J1256" t="s">
        <v>259</v>
      </c>
      <c r="K1256" s="13">
        <v>42122.454571759263</v>
      </c>
      <c r="L1256">
        <f t="shared" si="114"/>
        <v>2015</v>
      </c>
      <c r="M1256">
        <f t="shared" si="115"/>
        <v>5</v>
      </c>
      <c r="N1256">
        <f t="shared" si="116"/>
        <v>7</v>
      </c>
      <c r="O1256">
        <f t="shared" si="117"/>
        <v>0</v>
      </c>
      <c r="P1256">
        <f t="shared" si="118"/>
        <v>0</v>
      </c>
      <c r="Q1256">
        <f t="shared" si="119"/>
        <v>1</v>
      </c>
    </row>
    <row r="1257" spans="1:17">
      <c r="A1257" s="12" t="s">
        <v>2761</v>
      </c>
      <c r="B1257" t="s">
        <v>675</v>
      </c>
      <c r="C1257" t="s">
        <v>453</v>
      </c>
      <c r="D1257" t="s">
        <v>2762</v>
      </c>
      <c r="E1257" t="s">
        <v>460</v>
      </c>
      <c r="F1257" t="s">
        <v>259</v>
      </c>
      <c r="G1257" s="13">
        <v>42132</v>
      </c>
      <c r="H1257" s="13">
        <v>42133</v>
      </c>
      <c r="I1257" s="14">
        <v>0</v>
      </c>
      <c r="J1257" t="s">
        <v>259</v>
      </c>
      <c r="K1257" s="13">
        <v>42011.594305555554</v>
      </c>
      <c r="L1257">
        <f t="shared" si="114"/>
        <v>2015</v>
      </c>
      <c r="M1257">
        <f t="shared" si="115"/>
        <v>5</v>
      </c>
      <c r="N1257">
        <f t="shared" si="116"/>
        <v>8</v>
      </c>
      <c r="O1257">
        <f t="shared" si="117"/>
        <v>0</v>
      </c>
      <c r="P1257">
        <f t="shared" si="118"/>
        <v>4</v>
      </c>
      <c r="Q1257">
        <f t="shared" si="119"/>
        <v>1</v>
      </c>
    </row>
    <row r="1258" spans="1:17">
      <c r="A1258" s="12" t="s">
        <v>2763</v>
      </c>
      <c r="B1258" t="s">
        <v>457</v>
      </c>
      <c r="C1258" t="s">
        <v>453</v>
      </c>
      <c r="D1258" t="s">
        <v>2764</v>
      </c>
      <c r="E1258" t="s">
        <v>659</v>
      </c>
      <c r="F1258" t="s">
        <v>259</v>
      </c>
      <c r="G1258" s="13">
        <v>42419</v>
      </c>
      <c r="H1258" s="13">
        <v>42419</v>
      </c>
      <c r="I1258" s="14">
        <v>0</v>
      </c>
      <c r="J1258" t="s">
        <v>259</v>
      </c>
      <c r="K1258" s="13">
        <v>42408.399780092594</v>
      </c>
      <c r="L1258">
        <f t="shared" si="114"/>
        <v>2016</v>
      </c>
      <c r="M1258">
        <f t="shared" si="115"/>
        <v>2</v>
      </c>
      <c r="N1258">
        <f t="shared" si="116"/>
        <v>19</v>
      </c>
      <c r="O1258">
        <f t="shared" si="117"/>
        <v>0</v>
      </c>
      <c r="P1258">
        <f t="shared" si="118"/>
        <v>0</v>
      </c>
      <c r="Q1258">
        <f t="shared" si="119"/>
        <v>1</v>
      </c>
    </row>
    <row r="1259" spans="1:17">
      <c r="A1259" s="12" t="s">
        <v>2765</v>
      </c>
      <c r="B1259" t="s">
        <v>449</v>
      </c>
      <c r="C1259" t="s">
        <v>444</v>
      </c>
      <c r="D1259" t="s">
        <v>2766</v>
      </c>
      <c r="E1259" t="s">
        <v>677</v>
      </c>
      <c r="F1259" t="s">
        <v>259</v>
      </c>
      <c r="G1259" s="13">
        <v>42396</v>
      </c>
      <c r="H1259" s="13">
        <v>42396</v>
      </c>
      <c r="I1259" s="14">
        <v>0</v>
      </c>
      <c r="J1259" t="s">
        <v>259</v>
      </c>
      <c r="K1259" s="13">
        <v>42389.412800925929</v>
      </c>
      <c r="L1259">
        <f t="shared" si="114"/>
        <v>2016</v>
      </c>
      <c r="M1259">
        <f t="shared" si="115"/>
        <v>1</v>
      </c>
      <c r="N1259">
        <f t="shared" si="116"/>
        <v>27</v>
      </c>
      <c r="O1259">
        <f t="shared" si="117"/>
        <v>0</v>
      </c>
      <c r="P1259">
        <f t="shared" si="118"/>
        <v>0</v>
      </c>
      <c r="Q1259">
        <f t="shared" si="119"/>
        <v>1</v>
      </c>
    </row>
    <row r="1260" spans="1:17">
      <c r="A1260" s="12" t="s">
        <v>2767</v>
      </c>
      <c r="B1260" t="s">
        <v>449</v>
      </c>
      <c r="C1260" t="s">
        <v>453</v>
      </c>
      <c r="D1260" t="s">
        <v>2768</v>
      </c>
      <c r="E1260" t="s">
        <v>2769</v>
      </c>
      <c r="F1260" t="s">
        <v>259</v>
      </c>
      <c r="G1260" s="13">
        <v>42313</v>
      </c>
      <c r="H1260" s="13">
        <v>42313</v>
      </c>
      <c r="I1260" s="14">
        <v>0</v>
      </c>
      <c r="J1260" t="s">
        <v>447</v>
      </c>
      <c r="K1260" s="13">
        <v>42292.49796296296</v>
      </c>
      <c r="L1260">
        <f t="shared" si="114"/>
        <v>2015</v>
      </c>
      <c r="M1260">
        <f t="shared" si="115"/>
        <v>11</v>
      </c>
      <c r="N1260">
        <f t="shared" si="116"/>
        <v>5</v>
      </c>
      <c r="O1260">
        <f t="shared" si="117"/>
        <v>0</v>
      </c>
      <c r="P1260">
        <f t="shared" si="118"/>
        <v>0</v>
      </c>
      <c r="Q1260">
        <f t="shared" si="119"/>
        <v>1</v>
      </c>
    </row>
    <row r="1261" spans="1:17">
      <c r="A1261" s="12" t="s">
        <v>2770</v>
      </c>
      <c r="B1261" t="s">
        <v>449</v>
      </c>
      <c r="C1261" t="s">
        <v>453</v>
      </c>
      <c r="D1261" t="s">
        <v>2771</v>
      </c>
      <c r="E1261" t="s">
        <v>1663</v>
      </c>
      <c r="F1261" t="s">
        <v>259</v>
      </c>
      <c r="G1261" s="13">
        <v>42478</v>
      </c>
      <c r="H1261" s="13">
        <v>42482</v>
      </c>
      <c r="I1261" s="14">
        <v>0</v>
      </c>
      <c r="J1261" t="s">
        <v>259</v>
      </c>
      <c r="K1261" s="13">
        <v>42178.647604166668</v>
      </c>
      <c r="L1261">
        <f t="shared" si="114"/>
        <v>2016</v>
      </c>
      <c r="M1261">
        <f t="shared" si="115"/>
        <v>4</v>
      </c>
      <c r="N1261">
        <f t="shared" si="116"/>
        <v>18</v>
      </c>
      <c r="O1261">
        <f t="shared" si="117"/>
        <v>0</v>
      </c>
      <c r="P1261">
        <f t="shared" si="118"/>
        <v>9</v>
      </c>
      <c r="Q1261">
        <f t="shared" si="119"/>
        <v>1</v>
      </c>
    </row>
    <row r="1262" spans="1:17">
      <c r="A1262" s="12" t="s">
        <v>2772</v>
      </c>
      <c r="B1262" t="s">
        <v>449</v>
      </c>
      <c r="C1262" t="s">
        <v>453</v>
      </c>
      <c r="D1262" t="s">
        <v>2773</v>
      </c>
      <c r="E1262" t="s">
        <v>1663</v>
      </c>
      <c r="F1262" t="s">
        <v>259</v>
      </c>
      <c r="G1262" s="13">
        <v>42415</v>
      </c>
      <c r="H1262" s="13">
        <v>42419</v>
      </c>
      <c r="I1262" s="14">
        <v>0</v>
      </c>
      <c r="J1262" t="s">
        <v>259</v>
      </c>
      <c r="K1262" s="13">
        <v>42178.640682870369</v>
      </c>
      <c r="L1262">
        <f t="shared" si="114"/>
        <v>2016</v>
      </c>
      <c r="M1262">
        <f t="shared" si="115"/>
        <v>2</v>
      </c>
      <c r="N1262">
        <f t="shared" si="116"/>
        <v>15</v>
      </c>
      <c r="O1262">
        <f t="shared" si="117"/>
        <v>0</v>
      </c>
      <c r="P1262">
        <f t="shared" si="118"/>
        <v>7</v>
      </c>
      <c r="Q1262">
        <f t="shared" si="119"/>
        <v>1</v>
      </c>
    </row>
    <row r="1263" spans="1:17">
      <c r="A1263" s="12" t="s">
        <v>2774</v>
      </c>
      <c r="B1263" t="s">
        <v>449</v>
      </c>
      <c r="C1263" t="s">
        <v>453</v>
      </c>
      <c r="D1263" t="s">
        <v>2775</v>
      </c>
      <c r="E1263" t="s">
        <v>1663</v>
      </c>
      <c r="F1263" t="s">
        <v>259</v>
      </c>
      <c r="G1263" s="13">
        <v>42387</v>
      </c>
      <c r="H1263" s="13">
        <v>42391</v>
      </c>
      <c r="I1263" s="14">
        <v>0</v>
      </c>
      <c r="J1263" t="s">
        <v>259</v>
      </c>
      <c r="K1263" s="13">
        <v>42178.639143518521</v>
      </c>
      <c r="L1263">
        <f t="shared" si="114"/>
        <v>2016</v>
      </c>
      <c r="M1263">
        <f t="shared" si="115"/>
        <v>1</v>
      </c>
      <c r="N1263">
        <f t="shared" si="116"/>
        <v>18</v>
      </c>
      <c r="O1263">
        <f t="shared" si="117"/>
        <v>0</v>
      </c>
      <c r="P1263">
        <f t="shared" si="118"/>
        <v>6</v>
      </c>
      <c r="Q1263">
        <f t="shared" si="119"/>
        <v>1</v>
      </c>
    </row>
    <row r="1264" spans="1:17">
      <c r="A1264" s="12" t="s">
        <v>2776</v>
      </c>
      <c r="B1264" t="s">
        <v>449</v>
      </c>
      <c r="C1264" t="s">
        <v>453</v>
      </c>
      <c r="D1264" t="s">
        <v>2777</v>
      </c>
      <c r="E1264" t="s">
        <v>1663</v>
      </c>
      <c r="F1264" t="s">
        <v>259</v>
      </c>
      <c r="G1264" s="13">
        <v>42296</v>
      </c>
      <c r="H1264" s="13">
        <v>42300</v>
      </c>
      <c r="I1264" s="14">
        <v>0</v>
      </c>
      <c r="J1264" t="s">
        <v>259</v>
      </c>
      <c r="K1264" s="13">
        <v>42178.635509259257</v>
      </c>
      <c r="L1264">
        <f t="shared" si="114"/>
        <v>2015</v>
      </c>
      <c r="M1264">
        <f t="shared" si="115"/>
        <v>10</v>
      </c>
      <c r="N1264">
        <f t="shared" si="116"/>
        <v>19</v>
      </c>
      <c r="O1264">
        <f t="shared" si="117"/>
        <v>0</v>
      </c>
      <c r="P1264">
        <f t="shared" si="118"/>
        <v>3</v>
      </c>
      <c r="Q1264">
        <f t="shared" si="119"/>
        <v>1</v>
      </c>
    </row>
    <row r="1265" spans="1:17">
      <c r="A1265" s="12" t="s">
        <v>2778</v>
      </c>
      <c r="B1265" t="s">
        <v>449</v>
      </c>
      <c r="C1265" t="s">
        <v>453</v>
      </c>
      <c r="D1265" t="s">
        <v>2779</v>
      </c>
      <c r="E1265" t="s">
        <v>1663</v>
      </c>
      <c r="F1265" t="s">
        <v>259</v>
      </c>
      <c r="G1265" s="13">
        <v>42275</v>
      </c>
      <c r="H1265" s="13">
        <v>42279</v>
      </c>
      <c r="I1265" s="14">
        <v>0</v>
      </c>
      <c r="J1265" t="s">
        <v>259</v>
      </c>
      <c r="K1265" s="13">
        <v>42178.632141203707</v>
      </c>
      <c r="L1265">
        <f t="shared" si="114"/>
        <v>2015</v>
      </c>
      <c r="M1265">
        <f t="shared" si="115"/>
        <v>9</v>
      </c>
      <c r="N1265">
        <f t="shared" si="116"/>
        <v>28</v>
      </c>
      <c r="O1265">
        <f t="shared" si="117"/>
        <v>0</v>
      </c>
      <c r="P1265">
        <f t="shared" si="118"/>
        <v>3</v>
      </c>
      <c r="Q1265">
        <f t="shared" si="119"/>
        <v>1</v>
      </c>
    </row>
    <row r="1266" spans="1:17">
      <c r="A1266" s="12" t="s">
        <v>2780</v>
      </c>
      <c r="B1266" t="s">
        <v>449</v>
      </c>
      <c r="C1266" t="s">
        <v>453</v>
      </c>
      <c r="D1266" t="s">
        <v>2781</v>
      </c>
      <c r="E1266" t="s">
        <v>1663</v>
      </c>
      <c r="F1266" t="s">
        <v>259</v>
      </c>
      <c r="G1266" s="13">
        <v>42149</v>
      </c>
      <c r="H1266" s="13">
        <v>42153</v>
      </c>
      <c r="I1266" s="14">
        <v>0</v>
      </c>
      <c r="J1266" t="s">
        <v>259</v>
      </c>
      <c r="K1266" s="13">
        <v>42041.422048611108</v>
      </c>
      <c r="L1266">
        <f t="shared" si="114"/>
        <v>2015</v>
      </c>
      <c r="M1266">
        <f t="shared" si="115"/>
        <v>5</v>
      </c>
      <c r="N1266">
        <f t="shared" si="116"/>
        <v>25</v>
      </c>
      <c r="O1266">
        <f t="shared" si="117"/>
        <v>0</v>
      </c>
      <c r="P1266">
        <f t="shared" si="118"/>
        <v>3</v>
      </c>
      <c r="Q1266">
        <f t="shared" si="119"/>
        <v>1</v>
      </c>
    </row>
    <row r="1267" spans="1:17">
      <c r="A1267" s="12" t="s">
        <v>2782</v>
      </c>
      <c r="B1267" t="s">
        <v>457</v>
      </c>
      <c r="C1267" t="s">
        <v>458</v>
      </c>
      <c r="D1267" t="s">
        <v>2783</v>
      </c>
      <c r="E1267" t="s">
        <v>561</v>
      </c>
      <c r="F1267" t="s">
        <v>259</v>
      </c>
      <c r="G1267" s="13">
        <v>42465</v>
      </c>
      <c r="H1267" s="13">
        <v>42465</v>
      </c>
      <c r="I1267" s="14">
        <v>0</v>
      </c>
      <c r="J1267" t="s">
        <v>259</v>
      </c>
      <c r="K1267" s="13">
        <v>42435.558888888889</v>
      </c>
      <c r="L1267">
        <f t="shared" si="114"/>
        <v>2016</v>
      </c>
      <c r="M1267">
        <f t="shared" si="115"/>
        <v>4</v>
      </c>
      <c r="N1267">
        <f t="shared" si="116"/>
        <v>5</v>
      </c>
      <c r="O1267">
        <f t="shared" si="117"/>
        <v>0</v>
      </c>
      <c r="P1267">
        <f t="shared" si="118"/>
        <v>0</v>
      </c>
      <c r="Q1267">
        <f t="shared" si="119"/>
        <v>1</v>
      </c>
    </row>
    <row r="1268" spans="1:17">
      <c r="A1268" s="12" t="s">
        <v>2784</v>
      </c>
      <c r="B1268" t="s">
        <v>487</v>
      </c>
      <c r="C1268" t="s">
        <v>453</v>
      </c>
      <c r="D1268" t="s">
        <v>2785</v>
      </c>
      <c r="E1268" t="s">
        <v>2786</v>
      </c>
      <c r="F1268" t="s">
        <v>259</v>
      </c>
      <c r="G1268" s="13">
        <v>42139</v>
      </c>
      <c r="H1268" s="13">
        <v>42139</v>
      </c>
      <c r="I1268" s="14">
        <v>0</v>
      </c>
      <c r="J1268" t="s">
        <v>259</v>
      </c>
      <c r="K1268" s="13">
        <v>42033.554467592592</v>
      </c>
      <c r="L1268">
        <f t="shared" si="114"/>
        <v>2015</v>
      </c>
      <c r="M1268">
        <f t="shared" si="115"/>
        <v>5</v>
      </c>
      <c r="N1268">
        <f t="shared" si="116"/>
        <v>15</v>
      </c>
      <c r="O1268">
        <f t="shared" si="117"/>
        <v>0</v>
      </c>
      <c r="P1268">
        <f t="shared" si="118"/>
        <v>3</v>
      </c>
      <c r="Q1268">
        <f t="shared" si="119"/>
        <v>1</v>
      </c>
    </row>
    <row r="1269" spans="1:17">
      <c r="A1269" s="12" t="s">
        <v>2787</v>
      </c>
      <c r="B1269" t="s">
        <v>457</v>
      </c>
      <c r="C1269" t="s">
        <v>458</v>
      </c>
      <c r="D1269" t="s">
        <v>2788</v>
      </c>
      <c r="E1269" t="s">
        <v>2789</v>
      </c>
      <c r="F1269" t="s">
        <v>259</v>
      </c>
      <c r="G1269" s="13">
        <v>42487</v>
      </c>
      <c r="H1269" s="13">
        <v>42487</v>
      </c>
      <c r="I1269" s="14">
        <v>0</v>
      </c>
      <c r="J1269" t="s">
        <v>447</v>
      </c>
      <c r="K1269" s="13">
        <v>42473.500034722223</v>
      </c>
      <c r="L1269">
        <f t="shared" si="114"/>
        <v>2016</v>
      </c>
      <c r="M1269">
        <f t="shared" si="115"/>
        <v>4</v>
      </c>
      <c r="N1269">
        <f t="shared" si="116"/>
        <v>27</v>
      </c>
      <c r="O1269">
        <f t="shared" si="117"/>
        <v>0</v>
      </c>
      <c r="P1269">
        <f t="shared" si="118"/>
        <v>0</v>
      </c>
      <c r="Q1269">
        <f t="shared" si="119"/>
        <v>1</v>
      </c>
    </row>
    <row r="1270" spans="1:17">
      <c r="A1270" s="12" t="s">
        <v>2790</v>
      </c>
      <c r="B1270" t="s">
        <v>443</v>
      </c>
      <c r="C1270" t="s">
        <v>453</v>
      </c>
      <c r="D1270" t="s">
        <v>2791</v>
      </c>
      <c r="E1270" t="s">
        <v>2792</v>
      </c>
      <c r="F1270" t="s">
        <v>259</v>
      </c>
      <c r="G1270" s="13">
        <v>42262</v>
      </c>
      <c r="H1270" s="13">
        <v>42262</v>
      </c>
      <c r="I1270" s="14">
        <v>0</v>
      </c>
      <c r="J1270" t="s">
        <v>447</v>
      </c>
      <c r="K1270" s="13">
        <v>42261.528148148151</v>
      </c>
      <c r="L1270">
        <f t="shared" si="114"/>
        <v>2015</v>
      </c>
      <c r="M1270">
        <f t="shared" si="115"/>
        <v>9</v>
      </c>
      <c r="N1270">
        <f t="shared" si="116"/>
        <v>15</v>
      </c>
      <c r="O1270">
        <f t="shared" si="117"/>
        <v>0</v>
      </c>
      <c r="P1270">
        <f t="shared" si="118"/>
        <v>0</v>
      </c>
      <c r="Q1270">
        <f t="shared" si="119"/>
        <v>1</v>
      </c>
    </row>
    <row r="1271" spans="1:17">
      <c r="A1271" s="12" t="s">
        <v>2790</v>
      </c>
      <c r="B1271" t="s">
        <v>443</v>
      </c>
      <c r="C1271" t="s">
        <v>458</v>
      </c>
      <c r="D1271" t="s">
        <v>2793</v>
      </c>
      <c r="E1271" t="s">
        <v>2792</v>
      </c>
      <c r="F1271" t="s">
        <v>259</v>
      </c>
      <c r="G1271" s="13">
        <v>42381</v>
      </c>
      <c r="H1271" s="13">
        <v>42381</v>
      </c>
      <c r="I1271" s="14">
        <v>0</v>
      </c>
      <c r="J1271" t="s">
        <v>447</v>
      </c>
      <c r="K1271" s="13">
        <v>42376.658449074072</v>
      </c>
      <c r="L1271">
        <f t="shared" si="114"/>
        <v>2016</v>
      </c>
      <c r="M1271">
        <f t="shared" si="115"/>
        <v>1</v>
      </c>
      <c r="N1271">
        <f t="shared" si="116"/>
        <v>12</v>
      </c>
      <c r="O1271">
        <f t="shared" si="117"/>
        <v>0</v>
      </c>
      <c r="P1271">
        <f t="shared" si="118"/>
        <v>0</v>
      </c>
      <c r="Q1271">
        <f t="shared" si="119"/>
        <v>1</v>
      </c>
    </row>
    <row r="1272" spans="1:17">
      <c r="A1272" s="12" t="s">
        <v>2794</v>
      </c>
      <c r="B1272" t="s">
        <v>457</v>
      </c>
      <c r="C1272" t="s">
        <v>444</v>
      </c>
      <c r="D1272" t="s">
        <v>2795</v>
      </c>
      <c r="E1272" t="s">
        <v>2796</v>
      </c>
      <c r="F1272" t="s">
        <v>259</v>
      </c>
      <c r="G1272" s="13">
        <v>42492</v>
      </c>
      <c r="H1272" s="13">
        <v>42520</v>
      </c>
      <c r="I1272" s="14">
        <v>0</v>
      </c>
      <c r="J1272" t="s">
        <v>259</v>
      </c>
      <c r="K1272" s="13">
        <v>42474.692118055558</v>
      </c>
      <c r="L1272">
        <f t="shared" si="114"/>
        <v>2016</v>
      </c>
      <c r="M1272">
        <f t="shared" si="115"/>
        <v>5</v>
      </c>
      <c r="N1272">
        <f t="shared" si="116"/>
        <v>2</v>
      </c>
      <c r="O1272">
        <f t="shared" si="117"/>
        <v>0</v>
      </c>
      <c r="P1272">
        <f t="shared" si="118"/>
        <v>0</v>
      </c>
      <c r="Q1272">
        <f t="shared" si="119"/>
        <v>1</v>
      </c>
    </row>
    <row r="1273" spans="1:17">
      <c r="A1273" s="12" t="s">
        <v>2797</v>
      </c>
      <c r="B1273" t="s">
        <v>457</v>
      </c>
      <c r="C1273" t="s">
        <v>453</v>
      </c>
      <c r="D1273" t="s">
        <v>2798</v>
      </c>
      <c r="E1273" t="s">
        <v>2520</v>
      </c>
      <c r="F1273" t="s">
        <v>259</v>
      </c>
      <c r="G1273" s="13">
        <v>42424</v>
      </c>
      <c r="H1273" s="13">
        <v>42424</v>
      </c>
      <c r="I1273" s="14">
        <v>0</v>
      </c>
      <c r="J1273" t="s">
        <v>447</v>
      </c>
      <c r="K1273" s="13">
        <v>42424.548425925925</v>
      </c>
      <c r="L1273">
        <f t="shared" si="114"/>
        <v>2016</v>
      </c>
      <c r="M1273">
        <f t="shared" si="115"/>
        <v>2</v>
      </c>
      <c r="N1273">
        <f t="shared" si="116"/>
        <v>24</v>
      </c>
      <c r="O1273">
        <f t="shared" si="117"/>
        <v>0</v>
      </c>
      <c r="P1273">
        <f t="shared" si="118"/>
        <v>0</v>
      </c>
      <c r="Q1273">
        <f t="shared" si="119"/>
        <v>1</v>
      </c>
    </row>
    <row r="1274" spans="1:17">
      <c r="A1274" s="12" t="s">
        <v>2799</v>
      </c>
      <c r="B1274" t="s">
        <v>457</v>
      </c>
      <c r="C1274" t="s">
        <v>453</v>
      </c>
      <c r="D1274" t="s">
        <v>2800</v>
      </c>
      <c r="E1274" t="s">
        <v>2520</v>
      </c>
      <c r="F1274" t="s">
        <v>259</v>
      </c>
      <c r="G1274" s="13">
        <v>42136</v>
      </c>
      <c r="H1274" s="13">
        <v>42136</v>
      </c>
      <c r="I1274" s="14">
        <v>0</v>
      </c>
      <c r="J1274" t="s">
        <v>447</v>
      </c>
      <c r="K1274" s="13">
        <v>42116.553912037038</v>
      </c>
      <c r="L1274">
        <f t="shared" si="114"/>
        <v>2015</v>
      </c>
      <c r="M1274">
        <f t="shared" si="115"/>
        <v>5</v>
      </c>
      <c r="N1274">
        <f t="shared" si="116"/>
        <v>12</v>
      </c>
      <c r="O1274">
        <f t="shared" si="117"/>
        <v>0</v>
      </c>
      <c r="P1274">
        <f t="shared" si="118"/>
        <v>0</v>
      </c>
      <c r="Q1274">
        <f t="shared" si="119"/>
        <v>1</v>
      </c>
    </row>
    <row r="1275" spans="1:17">
      <c r="A1275" s="12" t="s">
        <v>2801</v>
      </c>
      <c r="B1275" t="s">
        <v>681</v>
      </c>
      <c r="C1275" t="s">
        <v>458</v>
      </c>
      <c r="D1275" t="s">
        <v>2802</v>
      </c>
      <c r="E1275" t="s">
        <v>1021</v>
      </c>
      <c r="F1275" t="s">
        <v>259</v>
      </c>
      <c r="G1275" s="13">
        <v>42480</v>
      </c>
      <c r="H1275" s="13">
        <v>42480</v>
      </c>
      <c r="I1275" s="14">
        <v>0</v>
      </c>
      <c r="J1275" t="s">
        <v>259</v>
      </c>
      <c r="K1275" s="13">
        <v>42478.692013888889</v>
      </c>
      <c r="L1275">
        <f t="shared" si="114"/>
        <v>2016</v>
      </c>
      <c r="M1275">
        <f t="shared" si="115"/>
        <v>4</v>
      </c>
      <c r="N1275">
        <f t="shared" si="116"/>
        <v>20</v>
      </c>
      <c r="O1275">
        <f t="shared" si="117"/>
        <v>0</v>
      </c>
      <c r="P1275">
        <f t="shared" si="118"/>
        <v>0</v>
      </c>
      <c r="Q1275">
        <f t="shared" si="119"/>
        <v>1</v>
      </c>
    </row>
    <row r="1276" spans="1:17">
      <c r="A1276" s="12" t="s">
        <v>2801</v>
      </c>
      <c r="B1276" t="s">
        <v>681</v>
      </c>
      <c r="C1276" t="s">
        <v>458</v>
      </c>
      <c r="D1276" t="s">
        <v>2803</v>
      </c>
      <c r="E1276" t="s">
        <v>1021</v>
      </c>
      <c r="F1276" t="s">
        <v>259</v>
      </c>
      <c r="G1276" s="13">
        <v>42480</v>
      </c>
      <c r="H1276" s="13">
        <v>42480</v>
      </c>
      <c r="I1276" s="14">
        <v>0</v>
      </c>
      <c r="J1276" t="s">
        <v>259</v>
      </c>
      <c r="K1276" s="13">
        <v>42478.693425925929</v>
      </c>
      <c r="L1276">
        <f t="shared" si="114"/>
        <v>2016</v>
      </c>
      <c r="M1276">
        <f t="shared" si="115"/>
        <v>4</v>
      </c>
      <c r="N1276">
        <f t="shared" si="116"/>
        <v>20</v>
      </c>
      <c r="O1276">
        <f t="shared" si="117"/>
        <v>0</v>
      </c>
      <c r="P1276">
        <f t="shared" si="118"/>
        <v>0</v>
      </c>
      <c r="Q1276">
        <f t="shared" si="119"/>
        <v>1</v>
      </c>
    </row>
    <row r="1277" spans="1:17">
      <c r="A1277" s="12" t="s">
        <v>2801</v>
      </c>
      <c r="B1277" t="s">
        <v>681</v>
      </c>
      <c r="C1277" t="s">
        <v>458</v>
      </c>
      <c r="D1277" t="s">
        <v>2804</v>
      </c>
      <c r="E1277" t="s">
        <v>1021</v>
      </c>
      <c r="F1277" t="s">
        <v>259</v>
      </c>
      <c r="G1277" s="13">
        <v>42480</v>
      </c>
      <c r="H1277" s="13">
        <v>42480</v>
      </c>
      <c r="I1277" s="14">
        <v>0</v>
      </c>
      <c r="J1277" t="s">
        <v>259</v>
      </c>
      <c r="K1277" s="13">
        <v>42478.694456018522</v>
      </c>
      <c r="L1277">
        <f t="shared" si="114"/>
        <v>2016</v>
      </c>
      <c r="M1277">
        <f t="shared" si="115"/>
        <v>4</v>
      </c>
      <c r="N1277">
        <f t="shared" si="116"/>
        <v>20</v>
      </c>
      <c r="O1277">
        <f t="shared" si="117"/>
        <v>0</v>
      </c>
      <c r="P1277">
        <f t="shared" si="118"/>
        <v>0</v>
      </c>
      <c r="Q1277">
        <f t="shared" si="119"/>
        <v>1</v>
      </c>
    </row>
    <row r="1278" spans="1:17">
      <c r="A1278" s="12" t="s">
        <v>2805</v>
      </c>
      <c r="B1278" t="s">
        <v>457</v>
      </c>
      <c r="C1278" t="s">
        <v>453</v>
      </c>
      <c r="D1278" t="s">
        <v>2806</v>
      </c>
      <c r="E1278" t="s">
        <v>2520</v>
      </c>
      <c r="F1278" t="s">
        <v>259</v>
      </c>
      <c r="G1278" s="13">
        <v>42376</v>
      </c>
      <c r="H1278" s="13">
        <v>42390</v>
      </c>
      <c r="I1278" s="14">
        <v>0</v>
      </c>
      <c r="J1278" t="s">
        <v>447</v>
      </c>
      <c r="K1278" s="13">
        <v>42346.608541666668</v>
      </c>
      <c r="L1278">
        <f t="shared" si="114"/>
        <v>2016</v>
      </c>
      <c r="M1278">
        <f t="shared" si="115"/>
        <v>1</v>
      </c>
      <c r="N1278">
        <f t="shared" si="116"/>
        <v>7</v>
      </c>
      <c r="O1278">
        <f t="shared" si="117"/>
        <v>0</v>
      </c>
      <c r="P1278">
        <f t="shared" si="118"/>
        <v>0</v>
      </c>
      <c r="Q1278">
        <f t="shared" si="119"/>
        <v>1</v>
      </c>
    </row>
    <row r="1279" spans="1:17">
      <c r="A1279" s="12" t="s">
        <v>2807</v>
      </c>
      <c r="B1279" t="s">
        <v>457</v>
      </c>
      <c r="C1279" t="s">
        <v>453</v>
      </c>
      <c r="D1279" t="s">
        <v>2808</v>
      </c>
      <c r="E1279" t="s">
        <v>2520</v>
      </c>
      <c r="F1279" t="s">
        <v>259</v>
      </c>
      <c r="G1279" s="13">
        <v>42375</v>
      </c>
      <c r="H1279" s="13">
        <v>42394</v>
      </c>
      <c r="I1279" s="14">
        <v>0</v>
      </c>
      <c r="J1279" t="s">
        <v>447</v>
      </c>
      <c r="K1279" s="13">
        <v>42346.604560185187</v>
      </c>
      <c r="L1279">
        <f t="shared" si="114"/>
        <v>2016</v>
      </c>
      <c r="M1279">
        <f t="shared" si="115"/>
        <v>1</v>
      </c>
      <c r="N1279">
        <f t="shared" si="116"/>
        <v>6</v>
      </c>
      <c r="O1279">
        <f t="shared" si="117"/>
        <v>0</v>
      </c>
      <c r="P1279">
        <f t="shared" si="118"/>
        <v>0</v>
      </c>
      <c r="Q1279">
        <f t="shared" si="119"/>
        <v>1</v>
      </c>
    </row>
    <row r="1280" spans="1:17">
      <c r="A1280" s="12" t="s">
        <v>2809</v>
      </c>
      <c r="B1280" t="s">
        <v>457</v>
      </c>
      <c r="C1280" t="s">
        <v>444</v>
      </c>
      <c r="D1280" t="s">
        <v>2810</v>
      </c>
      <c r="E1280" t="s">
        <v>2796</v>
      </c>
      <c r="F1280" t="s">
        <v>259</v>
      </c>
      <c r="G1280" s="13">
        <v>42396</v>
      </c>
      <c r="H1280" s="13">
        <v>42438</v>
      </c>
      <c r="I1280" s="14">
        <v>0</v>
      </c>
      <c r="J1280" t="s">
        <v>447</v>
      </c>
      <c r="K1280" s="13">
        <v>42381.627696759257</v>
      </c>
      <c r="L1280">
        <f t="shared" si="114"/>
        <v>2016</v>
      </c>
      <c r="M1280">
        <f t="shared" si="115"/>
        <v>1</v>
      </c>
      <c r="N1280">
        <f t="shared" si="116"/>
        <v>27</v>
      </c>
      <c r="O1280">
        <f t="shared" si="117"/>
        <v>0</v>
      </c>
      <c r="P1280">
        <f t="shared" si="118"/>
        <v>0</v>
      </c>
      <c r="Q1280">
        <f t="shared" si="119"/>
        <v>1</v>
      </c>
    </row>
    <row r="1281" spans="1:17">
      <c r="A1281" s="12" t="s">
        <v>2811</v>
      </c>
      <c r="B1281" t="s">
        <v>457</v>
      </c>
      <c r="C1281" t="s">
        <v>453</v>
      </c>
      <c r="D1281" t="s">
        <v>2812</v>
      </c>
      <c r="E1281" t="s">
        <v>2520</v>
      </c>
      <c r="F1281" t="s">
        <v>259</v>
      </c>
      <c r="G1281" s="13">
        <v>42132</v>
      </c>
      <c r="H1281" s="13">
        <v>42132</v>
      </c>
      <c r="I1281" s="14">
        <v>0</v>
      </c>
      <c r="J1281" t="s">
        <v>447</v>
      </c>
      <c r="K1281" s="13">
        <v>42130.667615740742</v>
      </c>
      <c r="L1281">
        <f t="shared" si="114"/>
        <v>2015</v>
      </c>
      <c r="M1281">
        <f t="shared" si="115"/>
        <v>5</v>
      </c>
      <c r="N1281">
        <f t="shared" si="116"/>
        <v>8</v>
      </c>
      <c r="O1281">
        <f t="shared" si="117"/>
        <v>0</v>
      </c>
      <c r="P1281">
        <f t="shared" si="118"/>
        <v>0</v>
      </c>
      <c r="Q1281">
        <f t="shared" si="119"/>
        <v>1</v>
      </c>
    </row>
    <row r="1282" spans="1:17">
      <c r="A1282" s="12" t="s">
        <v>2813</v>
      </c>
      <c r="B1282" t="s">
        <v>681</v>
      </c>
      <c r="C1282" t="s">
        <v>458</v>
      </c>
      <c r="D1282" t="s">
        <v>2814</v>
      </c>
      <c r="E1282" t="s">
        <v>1021</v>
      </c>
      <c r="F1282" t="s">
        <v>259</v>
      </c>
      <c r="G1282" s="13">
        <v>42289</v>
      </c>
      <c r="H1282" s="13">
        <v>42289</v>
      </c>
      <c r="I1282" s="14">
        <v>0</v>
      </c>
      <c r="J1282" t="s">
        <v>259</v>
      </c>
      <c r="K1282" s="13">
        <v>42275.463113425925</v>
      </c>
      <c r="L1282">
        <f t="shared" si="114"/>
        <v>2015</v>
      </c>
      <c r="M1282">
        <f t="shared" si="115"/>
        <v>10</v>
      </c>
      <c r="N1282">
        <f t="shared" si="116"/>
        <v>12</v>
      </c>
      <c r="O1282">
        <f t="shared" si="117"/>
        <v>0</v>
      </c>
      <c r="P1282">
        <f t="shared" si="118"/>
        <v>0</v>
      </c>
      <c r="Q1282">
        <f t="shared" si="119"/>
        <v>1</v>
      </c>
    </row>
    <row r="1283" spans="1:17">
      <c r="A1283" s="12" t="s">
        <v>2813</v>
      </c>
      <c r="B1283" t="s">
        <v>681</v>
      </c>
      <c r="C1283" t="s">
        <v>458</v>
      </c>
      <c r="D1283" t="s">
        <v>2815</v>
      </c>
      <c r="E1283" t="s">
        <v>1021</v>
      </c>
      <c r="F1283" t="s">
        <v>259</v>
      </c>
      <c r="G1283" s="13">
        <v>42289</v>
      </c>
      <c r="H1283" s="13">
        <v>42289</v>
      </c>
      <c r="I1283" s="14">
        <v>0</v>
      </c>
      <c r="J1283" t="s">
        <v>259</v>
      </c>
      <c r="K1283" s="13">
        <v>42275.480023148149</v>
      </c>
      <c r="L1283">
        <f t="shared" ref="L1283:L1346" si="120">YEAR(G1283)</f>
        <v>2015</v>
      </c>
      <c r="M1283">
        <f t="shared" ref="M1283:M1346" si="121">MONTH(G1283)</f>
        <v>10</v>
      </c>
      <c r="N1283">
        <f t="shared" ref="N1283:N1346" si="122">DAY(G1283)</f>
        <v>12</v>
      </c>
      <c r="O1283">
        <f t="shared" ref="O1283:O1346" si="123">DATEDIF($K1283,INT($G1283),"y")</f>
        <v>0</v>
      </c>
      <c r="P1283">
        <f t="shared" ref="P1283:P1346" si="124">DATEDIF($K1283,INT($G1283),"m")</f>
        <v>0</v>
      </c>
      <c r="Q1283">
        <f t="shared" ref="Q1283:Q1346" si="125">DATEDIF($K$2,INT($G$2),"ym")</f>
        <v>1</v>
      </c>
    </row>
    <row r="1284" spans="1:17">
      <c r="A1284" s="12" t="s">
        <v>2813</v>
      </c>
      <c r="B1284" t="s">
        <v>681</v>
      </c>
      <c r="C1284" t="s">
        <v>458</v>
      </c>
      <c r="D1284" t="s">
        <v>2816</v>
      </c>
      <c r="E1284" t="s">
        <v>1021</v>
      </c>
      <c r="F1284" t="s">
        <v>259</v>
      </c>
      <c r="G1284" s="13">
        <v>42290</v>
      </c>
      <c r="H1284" s="13">
        <v>42290</v>
      </c>
      <c r="I1284" s="14">
        <v>0</v>
      </c>
      <c r="J1284" t="s">
        <v>259</v>
      </c>
      <c r="K1284" s="13">
        <v>42275.481759259259</v>
      </c>
      <c r="L1284">
        <f t="shared" si="120"/>
        <v>2015</v>
      </c>
      <c r="M1284">
        <f t="shared" si="121"/>
        <v>10</v>
      </c>
      <c r="N1284">
        <f t="shared" si="122"/>
        <v>13</v>
      </c>
      <c r="O1284">
        <f t="shared" si="123"/>
        <v>0</v>
      </c>
      <c r="P1284">
        <f t="shared" si="124"/>
        <v>0</v>
      </c>
      <c r="Q1284">
        <f t="shared" si="125"/>
        <v>1</v>
      </c>
    </row>
    <row r="1285" spans="1:17">
      <c r="A1285" s="12" t="s">
        <v>2813</v>
      </c>
      <c r="B1285" t="s">
        <v>681</v>
      </c>
      <c r="C1285" t="s">
        <v>458</v>
      </c>
      <c r="D1285" t="s">
        <v>2817</v>
      </c>
      <c r="E1285" t="s">
        <v>1021</v>
      </c>
      <c r="F1285" t="s">
        <v>259</v>
      </c>
      <c r="G1285" s="13">
        <v>42389</v>
      </c>
      <c r="H1285" s="13">
        <v>42390</v>
      </c>
      <c r="I1285" s="14">
        <v>0</v>
      </c>
      <c r="J1285" t="s">
        <v>259</v>
      </c>
      <c r="K1285" s="13">
        <v>42384.331030092595</v>
      </c>
      <c r="L1285">
        <f t="shared" si="120"/>
        <v>2016</v>
      </c>
      <c r="M1285">
        <f t="shared" si="121"/>
        <v>1</v>
      </c>
      <c r="N1285">
        <f t="shared" si="122"/>
        <v>20</v>
      </c>
      <c r="O1285">
        <f t="shared" si="123"/>
        <v>0</v>
      </c>
      <c r="P1285">
        <f t="shared" si="124"/>
        <v>0</v>
      </c>
      <c r="Q1285">
        <f t="shared" si="125"/>
        <v>1</v>
      </c>
    </row>
    <row r="1286" spans="1:17">
      <c r="A1286" s="12" t="s">
        <v>2813</v>
      </c>
      <c r="B1286" t="s">
        <v>681</v>
      </c>
      <c r="C1286" t="s">
        <v>458</v>
      </c>
      <c r="D1286" t="s">
        <v>2818</v>
      </c>
      <c r="E1286" t="s">
        <v>1021</v>
      </c>
      <c r="F1286" t="s">
        <v>259</v>
      </c>
      <c r="G1286" s="13">
        <v>42390</v>
      </c>
      <c r="H1286" s="13">
        <v>42390</v>
      </c>
      <c r="I1286" s="14">
        <v>0</v>
      </c>
      <c r="J1286" t="s">
        <v>259</v>
      </c>
      <c r="K1286" s="13">
        <v>42384.346678240741</v>
      </c>
      <c r="L1286">
        <f t="shared" si="120"/>
        <v>2016</v>
      </c>
      <c r="M1286">
        <f t="shared" si="121"/>
        <v>1</v>
      </c>
      <c r="N1286">
        <f t="shared" si="122"/>
        <v>21</v>
      </c>
      <c r="O1286">
        <f t="shared" si="123"/>
        <v>0</v>
      </c>
      <c r="P1286">
        <f t="shared" si="124"/>
        <v>0</v>
      </c>
      <c r="Q1286">
        <f t="shared" si="125"/>
        <v>1</v>
      </c>
    </row>
    <row r="1287" spans="1:17">
      <c r="A1287" s="12" t="s">
        <v>2813</v>
      </c>
      <c r="B1287" t="s">
        <v>681</v>
      </c>
      <c r="C1287" t="s">
        <v>458</v>
      </c>
      <c r="D1287" t="s">
        <v>2819</v>
      </c>
      <c r="E1287" t="s">
        <v>1021</v>
      </c>
      <c r="F1287" t="s">
        <v>259</v>
      </c>
      <c r="G1287" s="13">
        <v>42390</v>
      </c>
      <c r="H1287" s="13">
        <v>42390</v>
      </c>
      <c r="I1287" s="14">
        <v>0</v>
      </c>
      <c r="J1287" t="s">
        <v>259</v>
      </c>
      <c r="K1287" s="13">
        <v>42384.3437037037</v>
      </c>
      <c r="L1287">
        <f t="shared" si="120"/>
        <v>2016</v>
      </c>
      <c r="M1287">
        <f t="shared" si="121"/>
        <v>1</v>
      </c>
      <c r="N1287">
        <f t="shared" si="122"/>
        <v>21</v>
      </c>
      <c r="O1287">
        <f t="shared" si="123"/>
        <v>0</v>
      </c>
      <c r="P1287">
        <f t="shared" si="124"/>
        <v>0</v>
      </c>
      <c r="Q1287">
        <f t="shared" si="125"/>
        <v>1</v>
      </c>
    </row>
    <row r="1288" spans="1:17">
      <c r="A1288" s="12" t="s">
        <v>2813</v>
      </c>
      <c r="B1288" t="s">
        <v>681</v>
      </c>
      <c r="C1288" t="s">
        <v>458</v>
      </c>
      <c r="D1288" t="s">
        <v>2820</v>
      </c>
      <c r="E1288" t="s">
        <v>1021</v>
      </c>
      <c r="F1288" t="s">
        <v>259</v>
      </c>
      <c r="G1288" s="13">
        <v>42390</v>
      </c>
      <c r="H1288" s="13">
        <v>42390</v>
      </c>
      <c r="I1288" s="14">
        <v>0</v>
      </c>
      <c r="J1288" t="s">
        <v>259</v>
      </c>
      <c r="K1288" s="13">
        <v>42384.34542824074</v>
      </c>
      <c r="L1288">
        <f t="shared" si="120"/>
        <v>2016</v>
      </c>
      <c r="M1288">
        <f t="shared" si="121"/>
        <v>1</v>
      </c>
      <c r="N1288">
        <f t="shared" si="122"/>
        <v>21</v>
      </c>
      <c r="O1288">
        <f t="shared" si="123"/>
        <v>0</v>
      </c>
      <c r="P1288">
        <f t="shared" si="124"/>
        <v>0</v>
      </c>
      <c r="Q1288">
        <f t="shared" si="125"/>
        <v>1</v>
      </c>
    </row>
    <row r="1289" spans="1:17">
      <c r="A1289" s="12" t="s">
        <v>2821</v>
      </c>
      <c r="B1289" t="s">
        <v>457</v>
      </c>
      <c r="C1289" t="s">
        <v>453</v>
      </c>
      <c r="D1289" t="s">
        <v>2822</v>
      </c>
      <c r="E1289" t="s">
        <v>2520</v>
      </c>
      <c r="F1289" t="s">
        <v>259</v>
      </c>
      <c r="G1289" s="13">
        <v>42464</v>
      </c>
      <c r="H1289" s="13">
        <v>42471</v>
      </c>
      <c r="I1289" s="14">
        <v>0</v>
      </c>
      <c r="J1289" t="s">
        <v>259</v>
      </c>
      <c r="K1289" s="13">
        <v>42451.670358796298</v>
      </c>
      <c r="L1289">
        <f t="shared" si="120"/>
        <v>2016</v>
      </c>
      <c r="M1289">
        <f t="shared" si="121"/>
        <v>4</v>
      </c>
      <c r="N1289">
        <f t="shared" si="122"/>
        <v>4</v>
      </c>
      <c r="O1289">
        <f t="shared" si="123"/>
        <v>0</v>
      </c>
      <c r="P1289">
        <f t="shared" si="124"/>
        <v>0</v>
      </c>
      <c r="Q1289">
        <f t="shared" si="125"/>
        <v>1</v>
      </c>
    </row>
    <row r="1290" spans="1:17">
      <c r="A1290" s="12" t="s">
        <v>2823</v>
      </c>
      <c r="B1290" t="s">
        <v>457</v>
      </c>
      <c r="C1290" t="s">
        <v>453</v>
      </c>
      <c r="D1290" t="s">
        <v>2824</v>
      </c>
      <c r="E1290" t="s">
        <v>2520</v>
      </c>
      <c r="F1290" t="s">
        <v>259</v>
      </c>
      <c r="G1290" s="13">
        <v>42417</v>
      </c>
      <c r="H1290" s="13">
        <v>42431</v>
      </c>
      <c r="I1290" s="14">
        <v>0</v>
      </c>
      <c r="J1290" t="s">
        <v>259</v>
      </c>
      <c r="K1290" s="13">
        <v>42405.693518518521</v>
      </c>
      <c r="L1290">
        <f t="shared" si="120"/>
        <v>2016</v>
      </c>
      <c r="M1290">
        <f t="shared" si="121"/>
        <v>2</v>
      </c>
      <c r="N1290">
        <f t="shared" si="122"/>
        <v>17</v>
      </c>
      <c r="O1290">
        <f t="shared" si="123"/>
        <v>0</v>
      </c>
      <c r="P1290">
        <f t="shared" si="124"/>
        <v>0</v>
      </c>
      <c r="Q1290">
        <f t="shared" si="125"/>
        <v>1</v>
      </c>
    </row>
    <row r="1291" spans="1:17">
      <c r="A1291" s="12" t="s">
        <v>2825</v>
      </c>
      <c r="B1291" t="s">
        <v>457</v>
      </c>
      <c r="C1291" t="s">
        <v>453</v>
      </c>
      <c r="D1291" t="s">
        <v>2826</v>
      </c>
      <c r="E1291" t="s">
        <v>2520</v>
      </c>
      <c r="F1291" t="s">
        <v>259</v>
      </c>
      <c r="G1291" s="13">
        <v>42438</v>
      </c>
      <c r="H1291" s="13">
        <v>42438</v>
      </c>
      <c r="I1291" s="14">
        <v>0</v>
      </c>
      <c r="J1291" t="s">
        <v>259</v>
      </c>
      <c r="K1291" s="13">
        <v>42424.371574074074</v>
      </c>
      <c r="L1291">
        <f t="shared" si="120"/>
        <v>2016</v>
      </c>
      <c r="M1291">
        <f t="shared" si="121"/>
        <v>3</v>
      </c>
      <c r="N1291">
        <f t="shared" si="122"/>
        <v>9</v>
      </c>
      <c r="O1291">
        <f t="shared" si="123"/>
        <v>0</v>
      </c>
      <c r="P1291">
        <f t="shared" si="124"/>
        <v>0</v>
      </c>
      <c r="Q1291">
        <f t="shared" si="125"/>
        <v>1</v>
      </c>
    </row>
    <row r="1292" spans="1:17">
      <c r="A1292" s="12" t="s">
        <v>2827</v>
      </c>
      <c r="B1292" t="s">
        <v>457</v>
      </c>
      <c r="C1292" t="s">
        <v>453</v>
      </c>
      <c r="D1292" t="s">
        <v>2828</v>
      </c>
      <c r="E1292" t="s">
        <v>2520</v>
      </c>
      <c r="F1292" t="s">
        <v>259</v>
      </c>
      <c r="G1292" s="13">
        <v>42160</v>
      </c>
      <c r="H1292" s="13">
        <v>42160</v>
      </c>
      <c r="I1292" s="14">
        <v>0</v>
      </c>
      <c r="J1292" t="s">
        <v>447</v>
      </c>
      <c r="K1292" s="13">
        <v>42146.429351851853</v>
      </c>
      <c r="L1292">
        <f t="shared" si="120"/>
        <v>2015</v>
      </c>
      <c r="M1292">
        <f t="shared" si="121"/>
        <v>6</v>
      </c>
      <c r="N1292">
        <f t="shared" si="122"/>
        <v>5</v>
      </c>
      <c r="O1292">
        <f t="shared" si="123"/>
        <v>0</v>
      </c>
      <c r="P1292">
        <f t="shared" si="124"/>
        <v>0</v>
      </c>
      <c r="Q1292">
        <f t="shared" si="125"/>
        <v>1</v>
      </c>
    </row>
    <row r="1293" spans="1:17">
      <c r="A1293" s="12" t="s">
        <v>2829</v>
      </c>
      <c r="B1293" t="s">
        <v>457</v>
      </c>
      <c r="C1293" t="s">
        <v>444</v>
      </c>
      <c r="D1293" t="s">
        <v>2830</v>
      </c>
      <c r="E1293" t="s">
        <v>2831</v>
      </c>
      <c r="F1293" t="s">
        <v>259</v>
      </c>
      <c r="G1293" s="13">
        <v>42261</v>
      </c>
      <c r="H1293" s="13">
        <v>42317</v>
      </c>
      <c r="I1293" s="14">
        <v>0</v>
      </c>
      <c r="J1293" t="s">
        <v>259</v>
      </c>
      <c r="K1293" s="13">
        <v>42136.675706018519</v>
      </c>
      <c r="L1293">
        <f t="shared" si="120"/>
        <v>2015</v>
      </c>
      <c r="M1293">
        <f t="shared" si="121"/>
        <v>9</v>
      </c>
      <c r="N1293">
        <f t="shared" si="122"/>
        <v>14</v>
      </c>
      <c r="O1293">
        <f t="shared" si="123"/>
        <v>0</v>
      </c>
      <c r="P1293">
        <f t="shared" si="124"/>
        <v>4</v>
      </c>
      <c r="Q1293">
        <f t="shared" si="125"/>
        <v>1</v>
      </c>
    </row>
    <row r="1294" spans="1:17">
      <c r="A1294" s="12" t="s">
        <v>2832</v>
      </c>
      <c r="B1294" t="s">
        <v>449</v>
      </c>
      <c r="C1294" t="s">
        <v>444</v>
      </c>
      <c r="D1294" t="s">
        <v>2833</v>
      </c>
      <c r="E1294" t="s">
        <v>532</v>
      </c>
      <c r="F1294" t="s">
        <v>259</v>
      </c>
      <c r="G1294" s="13">
        <v>42433</v>
      </c>
      <c r="H1294" s="13">
        <v>42433</v>
      </c>
      <c r="I1294" s="14">
        <v>0</v>
      </c>
      <c r="J1294" t="s">
        <v>259</v>
      </c>
      <c r="K1294" s="13">
        <v>42408.691874999997</v>
      </c>
      <c r="L1294">
        <f t="shared" si="120"/>
        <v>2016</v>
      </c>
      <c r="M1294">
        <f t="shared" si="121"/>
        <v>3</v>
      </c>
      <c r="N1294">
        <f t="shared" si="122"/>
        <v>4</v>
      </c>
      <c r="O1294">
        <f t="shared" si="123"/>
        <v>0</v>
      </c>
      <c r="P1294">
        <f t="shared" si="124"/>
        <v>0</v>
      </c>
      <c r="Q1294">
        <f t="shared" si="125"/>
        <v>1</v>
      </c>
    </row>
    <row r="1295" spans="1:17">
      <c r="A1295" s="12" t="s">
        <v>2834</v>
      </c>
      <c r="B1295" t="s">
        <v>487</v>
      </c>
      <c r="C1295" t="s">
        <v>458</v>
      </c>
      <c r="D1295" t="s">
        <v>2835</v>
      </c>
      <c r="E1295" t="s">
        <v>734</v>
      </c>
      <c r="F1295" t="s">
        <v>259</v>
      </c>
      <c r="G1295" s="13">
        <v>42154</v>
      </c>
      <c r="H1295" s="13">
        <v>42154</v>
      </c>
      <c r="I1295" s="14">
        <v>0</v>
      </c>
      <c r="J1295" t="s">
        <v>259</v>
      </c>
      <c r="K1295" s="13">
        <v>41802.677766203706</v>
      </c>
      <c r="L1295">
        <f t="shared" si="120"/>
        <v>2015</v>
      </c>
      <c r="M1295">
        <f t="shared" si="121"/>
        <v>5</v>
      </c>
      <c r="N1295">
        <f t="shared" si="122"/>
        <v>30</v>
      </c>
      <c r="O1295">
        <f t="shared" si="123"/>
        <v>0</v>
      </c>
      <c r="P1295">
        <f t="shared" si="124"/>
        <v>11</v>
      </c>
      <c r="Q1295">
        <f t="shared" si="125"/>
        <v>1</v>
      </c>
    </row>
    <row r="1296" spans="1:17">
      <c r="A1296" s="12" t="s">
        <v>2836</v>
      </c>
      <c r="B1296" t="s">
        <v>457</v>
      </c>
      <c r="C1296" t="s">
        <v>453</v>
      </c>
      <c r="D1296" t="s">
        <v>2837</v>
      </c>
      <c r="E1296" t="s">
        <v>734</v>
      </c>
      <c r="F1296" t="s">
        <v>259</v>
      </c>
      <c r="G1296" s="13">
        <v>42342</v>
      </c>
      <c r="H1296" s="13">
        <v>42342</v>
      </c>
      <c r="I1296" s="14">
        <v>0</v>
      </c>
      <c r="J1296" t="s">
        <v>259</v>
      </c>
      <c r="K1296" s="13">
        <v>42339.675381944442</v>
      </c>
      <c r="L1296">
        <f t="shared" si="120"/>
        <v>2015</v>
      </c>
      <c r="M1296">
        <f t="shared" si="121"/>
        <v>12</v>
      </c>
      <c r="N1296">
        <f t="shared" si="122"/>
        <v>4</v>
      </c>
      <c r="O1296">
        <f t="shared" si="123"/>
        <v>0</v>
      </c>
      <c r="P1296">
        <f t="shared" si="124"/>
        <v>0</v>
      </c>
      <c r="Q1296">
        <f t="shared" si="125"/>
        <v>1</v>
      </c>
    </row>
    <row r="1297" spans="1:17">
      <c r="A1297" s="12" t="s">
        <v>2838</v>
      </c>
      <c r="B1297" t="s">
        <v>472</v>
      </c>
      <c r="C1297" t="s">
        <v>453</v>
      </c>
      <c r="D1297" t="s">
        <v>2839</v>
      </c>
      <c r="E1297" t="s">
        <v>734</v>
      </c>
      <c r="F1297" t="s">
        <v>259</v>
      </c>
      <c r="G1297" s="13">
        <v>42429</v>
      </c>
      <c r="H1297" s="13">
        <v>42429</v>
      </c>
      <c r="I1297" s="14">
        <v>0</v>
      </c>
      <c r="J1297" t="s">
        <v>259</v>
      </c>
      <c r="K1297" s="13">
        <v>42355.451574074075</v>
      </c>
      <c r="L1297">
        <f t="shared" si="120"/>
        <v>2016</v>
      </c>
      <c r="M1297">
        <f t="shared" si="121"/>
        <v>2</v>
      </c>
      <c r="N1297">
        <f t="shared" si="122"/>
        <v>29</v>
      </c>
      <c r="O1297">
        <f t="shared" si="123"/>
        <v>0</v>
      </c>
      <c r="P1297">
        <f t="shared" si="124"/>
        <v>2</v>
      </c>
      <c r="Q1297">
        <f t="shared" si="125"/>
        <v>1</v>
      </c>
    </row>
    <row r="1298" spans="1:17">
      <c r="A1298" s="12" t="s">
        <v>2840</v>
      </c>
      <c r="B1298" t="s">
        <v>472</v>
      </c>
      <c r="C1298" t="s">
        <v>453</v>
      </c>
      <c r="D1298" t="s">
        <v>2841</v>
      </c>
      <c r="E1298" t="s">
        <v>734</v>
      </c>
      <c r="F1298" t="s">
        <v>259</v>
      </c>
      <c r="G1298" s="13">
        <v>42401</v>
      </c>
      <c r="H1298" s="13">
        <v>42401</v>
      </c>
      <c r="I1298" s="14">
        <v>0</v>
      </c>
      <c r="J1298" t="s">
        <v>259</v>
      </c>
      <c r="K1298" s="13">
        <v>42346.401041666664</v>
      </c>
      <c r="L1298">
        <f t="shared" si="120"/>
        <v>2016</v>
      </c>
      <c r="M1298">
        <f t="shared" si="121"/>
        <v>2</v>
      </c>
      <c r="N1298">
        <f t="shared" si="122"/>
        <v>1</v>
      </c>
      <c r="O1298">
        <f t="shared" si="123"/>
        <v>0</v>
      </c>
      <c r="P1298">
        <f t="shared" si="124"/>
        <v>1</v>
      </c>
      <c r="Q1298">
        <f t="shared" si="125"/>
        <v>1</v>
      </c>
    </row>
    <row r="1299" spans="1:17">
      <c r="A1299" s="12" t="s">
        <v>2842</v>
      </c>
      <c r="B1299" t="s">
        <v>472</v>
      </c>
      <c r="C1299" t="s">
        <v>453</v>
      </c>
      <c r="D1299" t="s">
        <v>2843</v>
      </c>
      <c r="E1299" t="s">
        <v>734</v>
      </c>
      <c r="F1299" t="s">
        <v>259</v>
      </c>
      <c r="G1299" s="13">
        <v>42402</v>
      </c>
      <c r="H1299" s="13">
        <v>42403</v>
      </c>
      <c r="I1299" s="14">
        <v>0</v>
      </c>
      <c r="J1299" t="s">
        <v>259</v>
      </c>
      <c r="K1299" s="13">
        <v>42346.414861111109</v>
      </c>
      <c r="L1299">
        <f t="shared" si="120"/>
        <v>2016</v>
      </c>
      <c r="M1299">
        <f t="shared" si="121"/>
        <v>2</v>
      </c>
      <c r="N1299">
        <f t="shared" si="122"/>
        <v>2</v>
      </c>
      <c r="O1299">
        <f t="shared" si="123"/>
        <v>0</v>
      </c>
      <c r="P1299">
        <f t="shared" si="124"/>
        <v>1</v>
      </c>
      <c r="Q1299">
        <f t="shared" si="125"/>
        <v>1</v>
      </c>
    </row>
    <row r="1300" spans="1:17">
      <c r="A1300" s="12" t="s">
        <v>2844</v>
      </c>
      <c r="B1300" t="s">
        <v>457</v>
      </c>
      <c r="C1300" t="s">
        <v>458</v>
      </c>
      <c r="D1300" t="s">
        <v>2845</v>
      </c>
      <c r="E1300" t="s">
        <v>1038</v>
      </c>
      <c r="F1300" t="s">
        <v>259</v>
      </c>
      <c r="G1300" s="13">
        <v>42200</v>
      </c>
      <c r="H1300" s="13">
        <v>42200</v>
      </c>
      <c r="I1300" s="14">
        <v>0</v>
      </c>
      <c r="J1300" t="s">
        <v>259</v>
      </c>
      <c r="K1300" s="13">
        <v>42184.456400462965</v>
      </c>
      <c r="L1300">
        <f t="shared" si="120"/>
        <v>2015</v>
      </c>
      <c r="M1300">
        <f t="shared" si="121"/>
        <v>7</v>
      </c>
      <c r="N1300">
        <f t="shared" si="122"/>
        <v>15</v>
      </c>
      <c r="O1300">
        <f t="shared" si="123"/>
        <v>0</v>
      </c>
      <c r="P1300">
        <f t="shared" si="124"/>
        <v>0</v>
      </c>
      <c r="Q1300">
        <f t="shared" si="125"/>
        <v>1</v>
      </c>
    </row>
    <row r="1301" spans="1:17">
      <c r="A1301" s="12" t="s">
        <v>2846</v>
      </c>
      <c r="B1301" t="s">
        <v>457</v>
      </c>
      <c r="C1301" t="s">
        <v>453</v>
      </c>
      <c r="D1301" t="s">
        <v>2847</v>
      </c>
      <c r="E1301" t="s">
        <v>1038</v>
      </c>
      <c r="F1301" t="s">
        <v>259</v>
      </c>
      <c r="G1301" s="13">
        <v>42227</v>
      </c>
      <c r="H1301" s="13">
        <v>42227</v>
      </c>
      <c r="I1301" s="14">
        <v>0</v>
      </c>
      <c r="J1301" t="s">
        <v>447</v>
      </c>
      <c r="K1301" s="13">
        <v>42180.45590277778</v>
      </c>
      <c r="L1301">
        <f t="shared" si="120"/>
        <v>2015</v>
      </c>
      <c r="M1301">
        <f t="shared" si="121"/>
        <v>8</v>
      </c>
      <c r="N1301">
        <f t="shared" si="122"/>
        <v>11</v>
      </c>
      <c r="O1301">
        <f t="shared" si="123"/>
        <v>0</v>
      </c>
      <c r="P1301">
        <f t="shared" si="124"/>
        <v>1</v>
      </c>
      <c r="Q1301">
        <f t="shared" si="125"/>
        <v>1</v>
      </c>
    </row>
    <row r="1302" spans="1:17">
      <c r="A1302" s="12" t="s">
        <v>2848</v>
      </c>
      <c r="B1302" t="s">
        <v>457</v>
      </c>
      <c r="C1302" t="s">
        <v>458</v>
      </c>
      <c r="D1302" t="s">
        <v>2849</v>
      </c>
      <c r="E1302" t="s">
        <v>1038</v>
      </c>
      <c r="F1302" t="s">
        <v>259</v>
      </c>
      <c r="G1302" s="13">
        <v>42255</v>
      </c>
      <c r="H1302" s="13">
        <v>42255</v>
      </c>
      <c r="I1302" s="14">
        <v>0</v>
      </c>
      <c r="J1302" t="s">
        <v>259</v>
      </c>
      <c r="K1302" s="13">
        <v>42247.420706018522</v>
      </c>
      <c r="L1302">
        <f t="shared" si="120"/>
        <v>2015</v>
      </c>
      <c r="M1302">
        <f t="shared" si="121"/>
        <v>9</v>
      </c>
      <c r="N1302">
        <f t="shared" si="122"/>
        <v>8</v>
      </c>
      <c r="O1302">
        <f t="shared" si="123"/>
        <v>0</v>
      </c>
      <c r="P1302">
        <f t="shared" si="124"/>
        <v>0</v>
      </c>
      <c r="Q1302">
        <f t="shared" si="125"/>
        <v>1</v>
      </c>
    </row>
    <row r="1303" spans="1:17">
      <c r="A1303" s="12" t="s">
        <v>2850</v>
      </c>
      <c r="B1303" t="s">
        <v>457</v>
      </c>
      <c r="C1303" t="s">
        <v>458</v>
      </c>
      <c r="D1303" t="s">
        <v>2851</v>
      </c>
      <c r="E1303" t="s">
        <v>1038</v>
      </c>
      <c r="F1303" t="s">
        <v>259</v>
      </c>
      <c r="G1303" s="13">
        <v>42095</v>
      </c>
      <c r="H1303" s="13">
        <v>42158</v>
      </c>
      <c r="I1303" s="14">
        <v>0</v>
      </c>
      <c r="J1303" t="s">
        <v>259</v>
      </c>
      <c r="K1303" s="13">
        <v>42067.521238425928</v>
      </c>
      <c r="L1303">
        <f t="shared" si="120"/>
        <v>2015</v>
      </c>
      <c r="M1303">
        <f t="shared" si="121"/>
        <v>4</v>
      </c>
      <c r="N1303">
        <f t="shared" si="122"/>
        <v>1</v>
      </c>
      <c r="O1303">
        <f t="shared" si="123"/>
        <v>0</v>
      </c>
      <c r="P1303">
        <f t="shared" si="124"/>
        <v>0</v>
      </c>
      <c r="Q1303">
        <f t="shared" si="125"/>
        <v>1</v>
      </c>
    </row>
    <row r="1304" spans="1:17">
      <c r="A1304" s="12" t="s">
        <v>2850</v>
      </c>
      <c r="B1304" t="s">
        <v>457</v>
      </c>
      <c r="C1304" t="s">
        <v>458</v>
      </c>
      <c r="D1304" t="s">
        <v>2852</v>
      </c>
      <c r="E1304" t="s">
        <v>1038</v>
      </c>
      <c r="F1304" t="s">
        <v>259</v>
      </c>
      <c r="G1304" s="13">
        <v>42107</v>
      </c>
      <c r="H1304" s="13">
        <v>42156</v>
      </c>
      <c r="I1304" s="14">
        <v>0</v>
      </c>
      <c r="J1304" t="s">
        <v>259</v>
      </c>
      <c r="K1304" s="13">
        <v>42067.517511574071</v>
      </c>
      <c r="L1304">
        <f t="shared" si="120"/>
        <v>2015</v>
      </c>
      <c r="M1304">
        <f t="shared" si="121"/>
        <v>4</v>
      </c>
      <c r="N1304">
        <f t="shared" si="122"/>
        <v>13</v>
      </c>
      <c r="O1304">
        <f t="shared" si="123"/>
        <v>0</v>
      </c>
      <c r="P1304">
        <f t="shared" si="124"/>
        <v>1</v>
      </c>
      <c r="Q1304">
        <f t="shared" si="125"/>
        <v>1</v>
      </c>
    </row>
    <row r="1305" spans="1:17">
      <c r="A1305" s="12" t="s">
        <v>2850</v>
      </c>
      <c r="B1305" t="s">
        <v>457</v>
      </c>
      <c r="C1305" t="s">
        <v>458</v>
      </c>
      <c r="D1305" t="s">
        <v>2853</v>
      </c>
      <c r="E1305" t="s">
        <v>1038</v>
      </c>
      <c r="F1305" t="s">
        <v>259</v>
      </c>
      <c r="G1305" s="13">
        <v>42118</v>
      </c>
      <c r="H1305" s="13">
        <v>42153</v>
      </c>
      <c r="I1305" s="14">
        <v>0</v>
      </c>
      <c r="J1305" t="s">
        <v>259</v>
      </c>
      <c r="K1305" s="13">
        <v>42088.676620370374</v>
      </c>
      <c r="L1305">
        <f t="shared" si="120"/>
        <v>2015</v>
      </c>
      <c r="M1305">
        <f t="shared" si="121"/>
        <v>4</v>
      </c>
      <c r="N1305">
        <f t="shared" si="122"/>
        <v>24</v>
      </c>
      <c r="O1305">
        <f t="shared" si="123"/>
        <v>0</v>
      </c>
      <c r="P1305">
        <f t="shared" si="124"/>
        <v>0</v>
      </c>
      <c r="Q1305">
        <f t="shared" si="125"/>
        <v>1</v>
      </c>
    </row>
    <row r="1306" spans="1:17">
      <c r="A1306" s="12" t="s">
        <v>2850</v>
      </c>
      <c r="B1306" t="s">
        <v>457</v>
      </c>
      <c r="C1306" t="s">
        <v>458</v>
      </c>
      <c r="D1306" t="s">
        <v>2854</v>
      </c>
      <c r="E1306" t="s">
        <v>1038</v>
      </c>
      <c r="F1306" t="s">
        <v>259</v>
      </c>
      <c r="G1306" s="13">
        <v>42185</v>
      </c>
      <c r="H1306" s="13">
        <v>42187</v>
      </c>
      <c r="I1306" s="14">
        <v>0</v>
      </c>
      <c r="J1306" t="s">
        <v>259</v>
      </c>
      <c r="K1306" s="13">
        <v>42164.681458333333</v>
      </c>
      <c r="L1306">
        <f t="shared" si="120"/>
        <v>2015</v>
      </c>
      <c r="M1306">
        <f t="shared" si="121"/>
        <v>6</v>
      </c>
      <c r="N1306">
        <f t="shared" si="122"/>
        <v>30</v>
      </c>
      <c r="O1306">
        <f t="shared" si="123"/>
        <v>0</v>
      </c>
      <c r="P1306">
        <f t="shared" si="124"/>
        <v>0</v>
      </c>
      <c r="Q1306">
        <f t="shared" si="125"/>
        <v>1</v>
      </c>
    </row>
    <row r="1307" spans="1:17">
      <c r="A1307" s="12" t="s">
        <v>2850</v>
      </c>
      <c r="B1307" t="s">
        <v>457</v>
      </c>
      <c r="C1307" t="s">
        <v>458</v>
      </c>
      <c r="D1307" t="s">
        <v>2855</v>
      </c>
      <c r="E1307" t="s">
        <v>1038</v>
      </c>
      <c r="F1307" t="s">
        <v>259</v>
      </c>
      <c r="G1307" s="13">
        <v>42199</v>
      </c>
      <c r="H1307" s="13">
        <v>42207</v>
      </c>
      <c r="I1307" s="14">
        <v>0</v>
      </c>
      <c r="J1307" t="s">
        <v>259</v>
      </c>
      <c r="K1307" s="13">
        <v>42166.591921296298</v>
      </c>
      <c r="L1307">
        <f t="shared" si="120"/>
        <v>2015</v>
      </c>
      <c r="M1307">
        <f t="shared" si="121"/>
        <v>7</v>
      </c>
      <c r="N1307">
        <f t="shared" si="122"/>
        <v>14</v>
      </c>
      <c r="O1307">
        <f t="shared" si="123"/>
        <v>0</v>
      </c>
      <c r="P1307">
        <f t="shared" si="124"/>
        <v>1</v>
      </c>
      <c r="Q1307">
        <f t="shared" si="125"/>
        <v>1</v>
      </c>
    </row>
    <row r="1308" spans="1:17">
      <c r="A1308" s="12" t="s">
        <v>2850</v>
      </c>
      <c r="B1308" t="s">
        <v>457</v>
      </c>
      <c r="C1308" t="s">
        <v>453</v>
      </c>
      <c r="D1308" t="s">
        <v>2856</v>
      </c>
      <c r="E1308" t="s">
        <v>1038</v>
      </c>
      <c r="F1308" t="s">
        <v>259</v>
      </c>
      <c r="G1308" s="13">
        <v>42200</v>
      </c>
      <c r="H1308" s="13">
        <v>42227</v>
      </c>
      <c r="I1308" s="14">
        <v>0</v>
      </c>
      <c r="J1308" t="s">
        <v>447</v>
      </c>
      <c r="K1308" s="13">
        <v>42166.606747685182</v>
      </c>
      <c r="L1308">
        <f t="shared" si="120"/>
        <v>2015</v>
      </c>
      <c r="M1308">
        <f t="shared" si="121"/>
        <v>7</v>
      </c>
      <c r="N1308">
        <f t="shared" si="122"/>
        <v>15</v>
      </c>
      <c r="O1308">
        <f t="shared" si="123"/>
        <v>0</v>
      </c>
      <c r="P1308">
        <f t="shared" si="124"/>
        <v>1</v>
      </c>
      <c r="Q1308">
        <f t="shared" si="125"/>
        <v>1</v>
      </c>
    </row>
    <row r="1309" spans="1:17">
      <c r="A1309" s="12" t="s">
        <v>2850</v>
      </c>
      <c r="B1309" t="s">
        <v>457</v>
      </c>
      <c r="C1309" t="s">
        <v>458</v>
      </c>
      <c r="D1309" t="s">
        <v>2857</v>
      </c>
      <c r="E1309" t="s">
        <v>1038</v>
      </c>
      <c r="F1309" t="s">
        <v>259</v>
      </c>
      <c r="G1309" s="13">
        <v>42201</v>
      </c>
      <c r="H1309" s="13">
        <v>42228</v>
      </c>
      <c r="I1309" s="14">
        <v>0</v>
      </c>
      <c r="J1309" t="s">
        <v>259</v>
      </c>
      <c r="K1309" s="13">
        <v>42166.615347222221</v>
      </c>
      <c r="L1309">
        <f t="shared" si="120"/>
        <v>2015</v>
      </c>
      <c r="M1309">
        <f t="shared" si="121"/>
        <v>7</v>
      </c>
      <c r="N1309">
        <f t="shared" si="122"/>
        <v>16</v>
      </c>
      <c r="O1309">
        <f t="shared" si="123"/>
        <v>0</v>
      </c>
      <c r="P1309">
        <f t="shared" si="124"/>
        <v>1</v>
      </c>
      <c r="Q1309">
        <f t="shared" si="125"/>
        <v>1</v>
      </c>
    </row>
    <row r="1310" spans="1:17">
      <c r="A1310" s="12" t="s">
        <v>2850</v>
      </c>
      <c r="B1310" t="s">
        <v>457</v>
      </c>
      <c r="C1310" t="s">
        <v>458</v>
      </c>
      <c r="D1310" t="s">
        <v>2858</v>
      </c>
      <c r="E1310" t="s">
        <v>1038</v>
      </c>
      <c r="F1310" t="s">
        <v>259</v>
      </c>
      <c r="G1310" s="13">
        <v>42261</v>
      </c>
      <c r="H1310" s="13">
        <v>42324</v>
      </c>
      <c r="I1310" s="14">
        <v>0</v>
      </c>
      <c r="J1310" t="s">
        <v>259</v>
      </c>
      <c r="K1310" s="13">
        <v>42243.446793981479</v>
      </c>
      <c r="L1310">
        <f t="shared" si="120"/>
        <v>2015</v>
      </c>
      <c r="M1310">
        <f t="shared" si="121"/>
        <v>9</v>
      </c>
      <c r="N1310">
        <f t="shared" si="122"/>
        <v>14</v>
      </c>
      <c r="O1310">
        <f t="shared" si="123"/>
        <v>0</v>
      </c>
      <c r="P1310">
        <f t="shared" si="124"/>
        <v>0</v>
      </c>
      <c r="Q1310">
        <f t="shared" si="125"/>
        <v>1</v>
      </c>
    </row>
    <row r="1311" spans="1:17">
      <c r="A1311" s="12" t="s">
        <v>2850</v>
      </c>
      <c r="B1311" t="s">
        <v>457</v>
      </c>
      <c r="C1311" t="s">
        <v>453</v>
      </c>
      <c r="D1311" t="s">
        <v>2859</v>
      </c>
      <c r="E1311" t="s">
        <v>1038</v>
      </c>
      <c r="F1311" t="s">
        <v>259</v>
      </c>
      <c r="G1311" s="13">
        <v>42263</v>
      </c>
      <c r="H1311" s="13">
        <v>42326</v>
      </c>
      <c r="I1311" s="14">
        <v>0</v>
      </c>
      <c r="J1311" t="s">
        <v>447</v>
      </c>
      <c r="K1311" s="13">
        <v>42243.448796296296</v>
      </c>
      <c r="L1311">
        <f t="shared" si="120"/>
        <v>2015</v>
      </c>
      <c r="M1311">
        <f t="shared" si="121"/>
        <v>9</v>
      </c>
      <c r="N1311">
        <f t="shared" si="122"/>
        <v>16</v>
      </c>
      <c r="O1311">
        <f t="shared" si="123"/>
        <v>0</v>
      </c>
      <c r="P1311">
        <f t="shared" si="124"/>
        <v>0</v>
      </c>
      <c r="Q1311">
        <f t="shared" si="125"/>
        <v>1</v>
      </c>
    </row>
    <row r="1312" spans="1:17">
      <c r="A1312" s="12" t="s">
        <v>2860</v>
      </c>
      <c r="B1312" t="s">
        <v>457</v>
      </c>
      <c r="C1312" t="s">
        <v>453</v>
      </c>
      <c r="D1312" t="s">
        <v>2861</v>
      </c>
      <c r="E1312" t="s">
        <v>1038</v>
      </c>
      <c r="F1312" t="s">
        <v>259</v>
      </c>
      <c r="G1312" s="13">
        <v>42206</v>
      </c>
      <c r="H1312" s="13">
        <v>42206</v>
      </c>
      <c r="I1312" s="14">
        <v>0</v>
      </c>
      <c r="J1312" t="s">
        <v>447</v>
      </c>
      <c r="K1312" s="13">
        <v>42180.453796296293</v>
      </c>
      <c r="L1312">
        <f t="shared" si="120"/>
        <v>2015</v>
      </c>
      <c r="M1312">
        <f t="shared" si="121"/>
        <v>7</v>
      </c>
      <c r="N1312">
        <f t="shared" si="122"/>
        <v>21</v>
      </c>
      <c r="O1312">
        <f t="shared" si="123"/>
        <v>0</v>
      </c>
      <c r="P1312">
        <f t="shared" si="124"/>
        <v>0</v>
      </c>
      <c r="Q1312">
        <f t="shared" si="125"/>
        <v>1</v>
      </c>
    </row>
    <row r="1313" spans="1:17">
      <c r="A1313" s="12" t="s">
        <v>2862</v>
      </c>
      <c r="B1313" t="s">
        <v>457</v>
      </c>
      <c r="C1313" t="s">
        <v>458</v>
      </c>
      <c r="D1313" t="s">
        <v>2863</v>
      </c>
      <c r="E1313" t="s">
        <v>460</v>
      </c>
      <c r="F1313" t="s">
        <v>259</v>
      </c>
      <c r="G1313" s="13">
        <v>42293</v>
      </c>
      <c r="H1313" s="13">
        <v>42293</v>
      </c>
      <c r="I1313" s="14">
        <v>0</v>
      </c>
      <c r="J1313" t="s">
        <v>259</v>
      </c>
      <c r="K1313" s="13">
        <v>42292.379155092596</v>
      </c>
      <c r="L1313">
        <f t="shared" si="120"/>
        <v>2015</v>
      </c>
      <c r="M1313">
        <f t="shared" si="121"/>
        <v>10</v>
      </c>
      <c r="N1313">
        <f t="shared" si="122"/>
        <v>16</v>
      </c>
      <c r="O1313">
        <f t="shared" si="123"/>
        <v>0</v>
      </c>
      <c r="P1313">
        <f t="shared" si="124"/>
        <v>0</v>
      </c>
      <c r="Q1313">
        <f t="shared" si="125"/>
        <v>1</v>
      </c>
    </row>
    <row r="1314" spans="1:17">
      <c r="A1314" s="12" t="s">
        <v>2864</v>
      </c>
      <c r="B1314" t="s">
        <v>457</v>
      </c>
      <c r="C1314" t="s">
        <v>458</v>
      </c>
      <c r="D1314" t="s">
        <v>2865</v>
      </c>
      <c r="E1314" t="s">
        <v>460</v>
      </c>
      <c r="F1314" t="s">
        <v>259</v>
      </c>
      <c r="G1314" s="13">
        <v>42241</v>
      </c>
      <c r="H1314" s="13">
        <v>42549</v>
      </c>
      <c r="I1314" s="14">
        <v>0</v>
      </c>
      <c r="J1314" t="s">
        <v>259</v>
      </c>
      <c r="K1314" s="13">
        <v>42240.594571759262</v>
      </c>
      <c r="L1314">
        <f t="shared" si="120"/>
        <v>2015</v>
      </c>
      <c r="M1314">
        <f t="shared" si="121"/>
        <v>8</v>
      </c>
      <c r="N1314">
        <f t="shared" si="122"/>
        <v>25</v>
      </c>
      <c r="O1314">
        <f t="shared" si="123"/>
        <v>0</v>
      </c>
      <c r="P1314">
        <f t="shared" si="124"/>
        <v>0</v>
      </c>
      <c r="Q1314">
        <f t="shared" si="125"/>
        <v>1</v>
      </c>
    </row>
    <row r="1315" spans="1:17">
      <c r="A1315" s="12" t="s">
        <v>2866</v>
      </c>
      <c r="B1315" t="s">
        <v>449</v>
      </c>
      <c r="C1315" t="s">
        <v>453</v>
      </c>
      <c r="D1315" t="s">
        <v>2867</v>
      </c>
      <c r="E1315" t="s">
        <v>561</v>
      </c>
      <c r="F1315" t="s">
        <v>259</v>
      </c>
      <c r="G1315" s="13">
        <v>42306</v>
      </c>
      <c r="H1315" s="13">
        <v>42306</v>
      </c>
      <c r="I1315" s="14">
        <v>0</v>
      </c>
      <c r="J1315" t="s">
        <v>259</v>
      </c>
      <c r="K1315" s="13">
        <v>42270.505069444444</v>
      </c>
      <c r="L1315">
        <f t="shared" si="120"/>
        <v>2015</v>
      </c>
      <c r="M1315">
        <f t="shared" si="121"/>
        <v>10</v>
      </c>
      <c r="N1315">
        <f t="shared" si="122"/>
        <v>29</v>
      </c>
      <c r="O1315">
        <f t="shared" si="123"/>
        <v>0</v>
      </c>
      <c r="P1315">
        <f t="shared" si="124"/>
        <v>1</v>
      </c>
      <c r="Q1315">
        <f t="shared" si="125"/>
        <v>1</v>
      </c>
    </row>
    <row r="1316" spans="1:17">
      <c r="A1316" s="12" t="s">
        <v>2868</v>
      </c>
      <c r="B1316" t="s">
        <v>449</v>
      </c>
      <c r="C1316" t="s">
        <v>458</v>
      </c>
      <c r="D1316" t="s">
        <v>2869</v>
      </c>
      <c r="E1316" t="s">
        <v>561</v>
      </c>
      <c r="F1316" t="s">
        <v>259</v>
      </c>
      <c r="G1316" s="13">
        <v>42382</v>
      </c>
      <c r="H1316" s="13">
        <v>42382</v>
      </c>
      <c r="I1316" s="14">
        <v>0</v>
      </c>
      <c r="J1316" t="s">
        <v>259</v>
      </c>
      <c r="K1316" s="13">
        <v>42325.792430555557</v>
      </c>
      <c r="L1316">
        <f t="shared" si="120"/>
        <v>2016</v>
      </c>
      <c r="M1316">
        <f t="shared" si="121"/>
        <v>1</v>
      </c>
      <c r="N1316">
        <f t="shared" si="122"/>
        <v>13</v>
      </c>
      <c r="O1316">
        <f t="shared" si="123"/>
        <v>0</v>
      </c>
      <c r="P1316">
        <f t="shared" si="124"/>
        <v>1</v>
      </c>
      <c r="Q1316">
        <f t="shared" si="125"/>
        <v>1</v>
      </c>
    </row>
    <row r="1317" spans="1:17">
      <c r="A1317" s="12" t="s">
        <v>2870</v>
      </c>
      <c r="B1317" t="s">
        <v>457</v>
      </c>
      <c r="C1317" t="s">
        <v>453</v>
      </c>
      <c r="D1317" t="s">
        <v>2871</v>
      </c>
      <c r="E1317" t="s">
        <v>594</v>
      </c>
      <c r="F1317" t="s">
        <v>259</v>
      </c>
      <c r="G1317" s="13">
        <v>42293</v>
      </c>
      <c r="H1317" s="13">
        <v>42293</v>
      </c>
      <c r="I1317" s="14">
        <v>0</v>
      </c>
      <c r="J1317" t="s">
        <v>259</v>
      </c>
      <c r="K1317" s="13">
        <v>42285.382071759261</v>
      </c>
      <c r="L1317">
        <f t="shared" si="120"/>
        <v>2015</v>
      </c>
      <c r="M1317">
        <f t="shared" si="121"/>
        <v>10</v>
      </c>
      <c r="N1317">
        <f t="shared" si="122"/>
        <v>16</v>
      </c>
      <c r="O1317">
        <f t="shared" si="123"/>
        <v>0</v>
      </c>
      <c r="P1317">
        <f t="shared" si="124"/>
        <v>0</v>
      </c>
      <c r="Q1317">
        <f t="shared" si="125"/>
        <v>1</v>
      </c>
    </row>
    <row r="1318" spans="1:17">
      <c r="A1318" s="12" t="s">
        <v>2872</v>
      </c>
      <c r="B1318" t="s">
        <v>443</v>
      </c>
      <c r="C1318" t="s">
        <v>453</v>
      </c>
      <c r="D1318" t="s">
        <v>2873</v>
      </c>
      <c r="E1318" t="s">
        <v>2874</v>
      </c>
      <c r="F1318" t="s">
        <v>259</v>
      </c>
      <c r="G1318" s="13">
        <v>42156</v>
      </c>
      <c r="H1318" s="13">
        <v>42157</v>
      </c>
      <c r="I1318" s="14">
        <v>0</v>
      </c>
      <c r="J1318" t="s">
        <v>447</v>
      </c>
      <c r="K1318" s="13">
        <v>42128.668379629627</v>
      </c>
      <c r="L1318">
        <f t="shared" si="120"/>
        <v>2015</v>
      </c>
      <c r="M1318">
        <f t="shared" si="121"/>
        <v>6</v>
      </c>
      <c r="N1318">
        <f t="shared" si="122"/>
        <v>1</v>
      </c>
      <c r="O1318">
        <f t="shared" si="123"/>
        <v>0</v>
      </c>
      <c r="P1318">
        <f t="shared" si="124"/>
        <v>0</v>
      </c>
      <c r="Q1318">
        <f t="shared" si="125"/>
        <v>1</v>
      </c>
    </row>
    <row r="1319" spans="1:17">
      <c r="A1319" s="12" t="s">
        <v>2875</v>
      </c>
      <c r="B1319" t="s">
        <v>457</v>
      </c>
      <c r="C1319" t="s">
        <v>458</v>
      </c>
      <c r="D1319" t="s">
        <v>2876</v>
      </c>
      <c r="E1319" t="s">
        <v>460</v>
      </c>
      <c r="F1319" t="s">
        <v>259</v>
      </c>
      <c r="G1319" s="13">
        <v>42152</v>
      </c>
      <c r="H1319" s="13">
        <v>42152</v>
      </c>
      <c r="I1319" s="14">
        <v>0</v>
      </c>
      <c r="J1319" t="s">
        <v>259</v>
      </c>
      <c r="K1319" s="13">
        <v>41837.462152777778</v>
      </c>
      <c r="L1319">
        <f t="shared" si="120"/>
        <v>2015</v>
      </c>
      <c r="M1319">
        <f t="shared" si="121"/>
        <v>5</v>
      </c>
      <c r="N1319">
        <f t="shared" si="122"/>
        <v>28</v>
      </c>
      <c r="O1319">
        <f t="shared" si="123"/>
        <v>0</v>
      </c>
      <c r="P1319">
        <f t="shared" si="124"/>
        <v>10</v>
      </c>
      <c r="Q1319">
        <f t="shared" si="125"/>
        <v>1</v>
      </c>
    </row>
    <row r="1320" spans="1:17">
      <c r="A1320" s="12" t="s">
        <v>2877</v>
      </c>
      <c r="B1320" t="s">
        <v>449</v>
      </c>
      <c r="C1320" t="s">
        <v>453</v>
      </c>
      <c r="D1320" t="s">
        <v>2878</v>
      </c>
      <c r="E1320" t="s">
        <v>2879</v>
      </c>
      <c r="F1320" t="s">
        <v>259</v>
      </c>
      <c r="G1320" s="13">
        <v>42285</v>
      </c>
      <c r="H1320" s="13">
        <v>42285</v>
      </c>
      <c r="I1320" s="14">
        <v>0</v>
      </c>
      <c r="J1320" t="s">
        <v>2880</v>
      </c>
      <c r="K1320" s="13">
        <v>42243.596979166665</v>
      </c>
      <c r="L1320">
        <f t="shared" si="120"/>
        <v>2015</v>
      </c>
      <c r="M1320">
        <f t="shared" si="121"/>
        <v>10</v>
      </c>
      <c r="N1320">
        <f t="shared" si="122"/>
        <v>8</v>
      </c>
      <c r="O1320">
        <f t="shared" si="123"/>
        <v>0</v>
      </c>
      <c r="P1320">
        <f t="shared" si="124"/>
        <v>1</v>
      </c>
      <c r="Q1320">
        <f t="shared" si="125"/>
        <v>1</v>
      </c>
    </row>
    <row r="1321" spans="1:17">
      <c r="A1321" s="12" t="s">
        <v>2881</v>
      </c>
      <c r="B1321" t="s">
        <v>457</v>
      </c>
      <c r="C1321" t="s">
        <v>453</v>
      </c>
      <c r="D1321" t="s">
        <v>2882</v>
      </c>
      <c r="E1321" t="s">
        <v>2883</v>
      </c>
      <c r="F1321" t="s">
        <v>259</v>
      </c>
      <c r="G1321" s="13">
        <v>42282</v>
      </c>
      <c r="H1321" s="13">
        <v>42283</v>
      </c>
      <c r="I1321" s="14">
        <v>0</v>
      </c>
      <c r="J1321" t="s">
        <v>447</v>
      </c>
      <c r="K1321" s="13">
        <v>42213.656666666669</v>
      </c>
      <c r="L1321">
        <f t="shared" si="120"/>
        <v>2015</v>
      </c>
      <c r="M1321">
        <f t="shared" si="121"/>
        <v>10</v>
      </c>
      <c r="N1321">
        <f t="shared" si="122"/>
        <v>5</v>
      </c>
      <c r="O1321">
        <f t="shared" si="123"/>
        <v>0</v>
      </c>
      <c r="P1321">
        <f t="shared" si="124"/>
        <v>2</v>
      </c>
      <c r="Q1321">
        <f t="shared" si="125"/>
        <v>1</v>
      </c>
    </row>
    <row r="1322" spans="1:17">
      <c r="A1322" s="12" t="s">
        <v>2884</v>
      </c>
      <c r="B1322" t="s">
        <v>457</v>
      </c>
      <c r="C1322" t="s">
        <v>453</v>
      </c>
      <c r="D1322" t="s">
        <v>2885</v>
      </c>
      <c r="E1322" t="s">
        <v>1707</v>
      </c>
      <c r="F1322" t="s">
        <v>259</v>
      </c>
      <c r="G1322" s="13">
        <v>42388</v>
      </c>
      <c r="H1322" s="13">
        <v>42388</v>
      </c>
      <c r="I1322" s="14">
        <v>0</v>
      </c>
      <c r="J1322" t="s">
        <v>447</v>
      </c>
      <c r="K1322" s="13">
        <v>42374.619212962964</v>
      </c>
      <c r="L1322">
        <f t="shared" si="120"/>
        <v>2016</v>
      </c>
      <c r="M1322">
        <f t="shared" si="121"/>
        <v>1</v>
      </c>
      <c r="N1322">
        <f t="shared" si="122"/>
        <v>19</v>
      </c>
      <c r="O1322">
        <f t="shared" si="123"/>
        <v>0</v>
      </c>
      <c r="P1322">
        <f t="shared" si="124"/>
        <v>0</v>
      </c>
      <c r="Q1322">
        <f t="shared" si="125"/>
        <v>1</v>
      </c>
    </row>
    <row r="1323" spans="1:17">
      <c r="A1323" s="12" t="s">
        <v>2886</v>
      </c>
      <c r="B1323" t="s">
        <v>457</v>
      </c>
      <c r="C1323" t="s">
        <v>458</v>
      </c>
      <c r="D1323" t="s">
        <v>2887</v>
      </c>
      <c r="E1323" t="s">
        <v>1021</v>
      </c>
      <c r="F1323" t="s">
        <v>259</v>
      </c>
      <c r="G1323" s="13">
        <v>42038</v>
      </c>
      <c r="H1323" s="13">
        <v>42185</v>
      </c>
      <c r="I1323" s="14">
        <v>0</v>
      </c>
      <c r="J1323" t="s">
        <v>259</v>
      </c>
      <c r="K1323" s="13">
        <v>42032.410682870373</v>
      </c>
      <c r="L1323">
        <f t="shared" si="120"/>
        <v>2015</v>
      </c>
      <c r="M1323">
        <f t="shared" si="121"/>
        <v>2</v>
      </c>
      <c r="N1323">
        <f t="shared" si="122"/>
        <v>3</v>
      </c>
      <c r="O1323">
        <f t="shared" si="123"/>
        <v>0</v>
      </c>
      <c r="P1323">
        <f t="shared" si="124"/>
        <v>0</v>
      </c>
      <c r="Q1323">
        <f t="shared" si="125"/>
        <v>1</v>
      </c>
    </row>
    <row r="1324" spans="1:17">
      <c r="A1324" s="12" t="s">
        <v>2888</v>
      </c>
      <c r="B1324" t="s">
        <v>457</v>
      </c>
      <c r="C1324" t="s">
        <v>453</v>
      </c>
      <c r="D1324" t="s">
        <v>2889</v>
      </c>
      <c r="E1324" t="s">
        <v>659</v>
      </c>
      <c r="F1324" t="s">
        <v>259</v>
      </c>
      <c r="G1324" s="13">
        <v>42397</v>
      </c>
      <c r="H1324" s="13">
        <v>42397</v>
      </c>
      <c r="I1324" s="14">
        <v>0</v>
      </c>
      <c r="J1324" t="s">
        <v>259</v>
      </c>
      <c r="K1324" s="13">
        <v>42326.657627314817</v>
      </c>
      <c r="L1324">
        <f t="shared" si="120"/>
        <v>2016</v>
      </c>
      <c r="M1324">
        <f t="shared" si="121"/>
        <v>1</v>
      </c>
      <c r="N1324">
        <f t="shared" si="122"/>
        <v>28</v>
      </c>
      <c r="O1324">
        <f t="shared" si="123"/>
        <v>0</v>
      </c>
      <c r="P1324">
        <f t="shared" si="124"/>
        <v>2</v>
      </c>
      <c r="Q1324">
        <f t="shared" si="125"/>
        <v>1</v>
      </c>
    </row>
    <row r="1325" spans="1:17">
      <c r="A1325" s="12" t="s">
        <v>2890</v>
      </c>
      <c r="B1325" t="s">
        <v>457</v>
      </c>
      <c r="C1325" t="s">
        <v>453</v>
      </c>
      <c r="D1325" t="s">
        <v>2891</v>
      </c>
      <c r="E1325" t="s">
        <v>455</v>
      </c>
      <c r="F1325" t="s">
        <v>259</v>
      </c>
      <c r="G1325" s="13">
        <v>42340</v>
      </c>
      <c r="H1325" s="13">
        <v>42340</v>
      </c>
      <c r="I1325" s="14">
        <v>0</v>
      </c>
      <c r="J1325" t="s">
        <v>259</v>
      </c>
      <c r="K1325" s="13">
        <v>42318.607094907406</v>
      </c>
      <c r="L1325">
        <f t="shared" si="120"/>
        <v>2015</v>
      </c>
      <c r="M1325">
        <f t="shared" si="121"/>
        <v>12</v>
      </c>
      <c r="N1325">
        <f t="shared" si="122"/>
        <v>2</v>
      </c>
      <c r="O1325">
        <f t="shared" si="123"/>
        <v>0</v>
      </c>
      <c r="P1325">
        <f t="shared" si="124"/>
        <v>0</v>
      </c>
      <c r="Q1325">
        <f t="shared" si="125"/>
        <v>1</v>
      </c>
    </row>
    <row r="1326" spans="1:17">
      <c r="A1326" s="12" t="s">
        <v>2890</v>
      </c>
      <c r="B1326" t="s">
        <v>457</v>
      </c>
      <c r="C1326" t="s">
        <v>453</v>
      </c>
      <c r="D1326" t="s">
        <v>2892</v>
      </c>
      <c r="E1326" t="s">
        <v>455</v>
      </c>
      <c r="F1326" t="s">
        <v>259</v>
      </c>
      <c r="G1326" s="13">
        <v>42381</v>
      </c>
      <c r="H1326" s="13">
        <v>42381</v>
      </c>
      <c r="I1326" s="14">
        <v>0</v>
      </c>
      <c r="J1326" t="s">
        <v>259</v>
      </c>
      <c r="K1326" s="13">
        <v>42340.689918981479</v>
      </c>
      <c r="L1326">
        <f t="shared" si="120"/>
        <v>2016</v>
      </c>
      <c r="M1326">
        <f t="shared" si="121"/>
        <v>1</v>
      </c>
      <c r="N1326">
        <f t="shared" si="122"/>
        <v>12</v>
      </c>
      <c r="O1326">
        <f t="shared" si="123"/>
        <v>0</v>
      </c>
      <c r="P1326">
        <f t="shared" si="124"/>
        <v>1</v>
      </c>
      <c r="Q1326">
        <f t="shared" si="125"/>
        <v>1</v>
      </c>
    </row>
    <row r="1327" spans="1:17">
      <c r="A1327" s="12" t="s">
        <v>2890</v>
      </c>
      <c r="B1327" t="s">
        <v>457</v>
      </c>
      <c r="C1327" t="s">
        <v>453</v>
      </c>
      <c r="D1327" t="s">
        <v>2893</v>
      </c>
      <c r="E1327" t="s">
        <v>455</v>
      </c>
      <c r="F1327" t="s">
        <v>259</v>
      </c>
      <c r="G1327" s="13">
        <v>42444</v>
      </c>
      <c r="H1327" s="13">
        <v>42444</v>
      </c>
      <c r="I1327" s="14">
        <v>0</v>
      </c>
      <c r="J1327" t="s">
        <v>259</v>
      </c>
      <c r="K1327" s="13">
        <v>42422.472557870373</v>
      </c>
      <c r="L1327">
        <f t="shared" si="120"/>
        <v>2016</v>
      </c>
      <c r="M1327">
        <f t="shared" si="121"/>
        <v>3</v>
      </c>
      <c r="N1327">
        <f t="shared" si="122"/>
        <v>15</v>
      </c>
      <c r="O1327">
        <f t="shared" si="123"/>
        <v>0</v>
      </c>
      <c r="P1327">
        <f t="shared" si="124"/>
        <v>0</v>
      </c>
      <c r="Q1327">
        <f t="shared" si="125"/>
        <v>1</v>
      </c>
    </row>
    <row r="1328" spans="1:17">
      <c r="A1328" s="12" t="s">
        <v>2894</v>
      </c>
      <c r="B1328" t="s">
        <v>487</v>
      </c>
      <c r="C1328" t="s">
        <v>453</v>
      </c>
      <c r="D1328" t="s">
        <v>2895</v>
      </c>
      <c r="E1328" t="s">
        <v>455</v>
      </c>
      <c r="F1328" t="s">
        <v>259</v>
      </c>
      <c r="G1328" s="13">
        <v>42271</v>
      </c>
      <c r="H1328" s="13">
        <v>42271</v>
      </c>
      <c r="I1328" s="14">
        <v>0</v>
      </c>
      <c r="J1328" t="s">
        <v>2880</v>
      </c>
      <c r="K1328" s="13">
        <v>42261.698287037034</v>
      </c>
      <c r="L1328">
        <f t="shared" si="120"/>
        <v>2015</v>
      </c>
      <c r="M1328">
        <f t="shared" si="121"/>
        <v>9</v>
      </c>
      <c r="N1328">
        <f t="shared" si="122"/>
        <v>24</v>
      </c>
      <c r="O1328">
        <f t="shared" si="123"/>
        <v>0</v>
      </c>
      <c r="P1328">
        <f t="shared" si="124"/>
        <v>0</v>
      </c>
      <c r="Q1328">
        <f t="shared" si="125"/>
        <v>1</v>
      </c>
    </row>
    <row r="1329" spans="1:17">
      <c r="A1329" s="12" t="s">
        <v>2896</v>
      </c>
      <c r="B1329" t="s">
        <v>449</v>
      </c>
      <c r="C1329" t="s">
        <v>444</v>
      </c>
      <c r="D1329" t="s">
        <v>2897</v>
      </c>
      <c r="E1329" t="s">
        <v>455</v>
      </c>
      <c r="F1329" t="s">
        <v>259</v>
      </c>
      <c r="G1329" s="13">
        <v>42397</v>
      </c>
      <c r="H1329" s="13">
        <v>42691</v>
      </c>
      <c r="I1329" s="14">
        <v>0</v>
      </c>
      <c r="J1329" t="s">
        <v>259</v>
      </c>
      <c r="K1329" s="13">
        <v>42340.695347222223</v>
      </c>
      <c r="L1329">
        <f t="shared" si="120"/>
        <v>2016</v>
      </c>
      <c r="M1329">
        <f t="shared" si="121"/>
        <v>1</v>
      </c>
      <c r="N1329">
        <f t="shared" si="122"/>
        <v>28</v>
      </c>
      <c r="O1329">
        <f t="shared" si="123"/>
        <v>0</v>
      </c>
      <c r="P1329">
        <f t="shared" si="124"/>
        <v>1</v>
      </c>
      <c r="Q1329">
        <f t="shared" si="125"/>
        <v>1</v>
      </c>
    </row>
    <row r="1330" spans="1:17">
      <c r="A1330" s="12" t="s">
        <v>2898</v>
      </c>
      <c r="B1330" t="s">
        <v>457</v>
      </c>
      <c r="C1330" t="s">
        <v>453</v>
      </c>
      <c r="D1330" t="s">
        <v>2899</v>
      </c>
      <c r="E1330" t="s">
        <v>1663</v>
      </c>
      <c r="F1330" t="s">
        <v>259</v>
      </c>
      <c r="G1330" s="13">
        <v>41900</v>
      </c>
      <c r="H1330" s="13">
        <v>42138</v>
      </c>
      <c r="I1330" s="14">
        <v>0</v>
      </c>
      <c r="J1330" t="s">
        <v>259</v>
      </c>
      <c r="K1330" s="13">
        <v>41704.544120370374</v>
      </c>
      <c r="L1330">
        <f t="shared" si="120"/>
        <v>2014</v>
      </c>
      <c r="M1330">
        <f t="shared" si="121"/>
        <v>9</v>
      </c>
      <c r="N1330">
        <f t="shared" si="122"/>
        <v>18</v>
      </c>
      <c r="O1330">
        <f t="shared" si="123"/>
        <v>0</v>
      </c>
      <c r="P1330">
        <f t="shared" si="124"/>
        <v>6</v>
      </c>
      <c r="Q1330">
        <f t="shared" si="125"/>
        <v>1</v>
      </c>
    </row>
    <row r="1331" spans="1:17">
      <c r="A1331" s="12" t="s">
        <v>2900</v>
      </c>
      <c r="B1331" t="s">
        <v>449</v>
      </c>
      <c r="C1331" t="s">
        <v>453</v>
      </c>
      <c r="D1331" t="s">
        <v>2901</v>
      </c>
      <c r="E1331" t="s">
        <v>455</v>
      </c>
      <c r="F1331" t="s">
        <v>259</v>
      </c>
      <c r="G1331" s="13">
        <v>42306</v>
      </c>
      <c r="H1331" s="13">
        <v>42306</v>
      </c>
      <c r="I1331" s="14">
        <v>0</v>
      </c>
      <c r="J1331" t="s">
        <v>259</v>
      </c>
      <c r="K1331" s="13">
        <v>42290.470486111109</v>
      </c>
      <c r="L1331">
        <f t="shared" si="120"/>
        <v>2015</v>
      </c>
      <c r="M1331">
        <f t="shared" si="121"/>
        <v>10</v>
      </c>
      <c r="N1331">
        <f t="shared" si="122"/>
        <v>29</v>
      </c>
      <c r="O1331">
        <f t="shared" si="123"/>
        <v>0</v>
      </c>
      <c r="P1331">
        <f t="shared" si="124"/>
        <v>0</v>
      </c>
      <c r="Q1331">
        <f t="shared" si="125"/>
        <v>1</v>
      </c>
    </row>
    <row r="1332" spans="1:17">
      <c r="A1332" s="12" t="s">
        <v>2902</v>
      </c>
      <c r="B1332" t="s">
        <v>457</v>
      </c>
      <c r="C1332" t="s">
        <v>453</v>
      </c>
      <c r="D1332" t="s">
        <v>2903</v>
      </c>
      <c r="E1332" t="s">
        <v>455</v>
      </c>
      <c r="F1332" t="s">
        <v>259</v>
      </c>
      <c r="G1332" s="13">
        <v>42467</v>
      </c>
      <c r="H1332" s="13">
        <v>42467</v>
      </c>
      <c r="I1332" s="14">
        <v>0</v>
      </c>
      <c r="J1332" t="s">
        <v>259</v>
      </c>
      <c r="K1332" s="13">
        <v>42457.430208333331</v>
      </c>
      <c r="L1332">
        <f t="shared" si="120"/>
        <v>2016</v>
      </c>
      <c r="M1332">
        <f t="shared" si="121"/>
        <v>4</v>
      </c>
      <c r="N1332">
        <f t="shared" si="122"/>
        <v>7</v>
      </c>
      <c r="O1332">
        <f t="shared" si="123"/>
        <v>0</v>
      </c>
      <c r="P1332">
        <f t="shared" si="124"/>
        <v>0</v>
      </c>
      <c r="Q1332">
        <f t="shared" si="125"/>
        <v>1</v>
      </c>
    </row>
    <row r="1333" spans="1:17">
      <c r="A1333" s="12" t="s">
        <v>2904</v>
      </c>
      <c r="B1333" t="s">
        <v>675</v>
      </c>
      <c r="C1333" t="s">
        <v>444</v>
      </c>
      <c r="D1333" t="s">
        <v>2905</v>
      </c>
      <c r="E1333" t="s">
        <v>677</v>
      </c>
      <c r="F1333" t="s">
        <v>259</v>
      </c>
      <c r="G1333" s="13">
        <v>42377</v>
      </c>
      <c r="H1333" s="13">
        <v>42440</v>
      </c>
      <c r="I1333" s="14">
        <v>0</v>
      </c>
      <c r="J1333" t="s">
        <v>259</v>
      </c>
      <c r="K1333" s="13">
        <v>42324.635717592595</v>
      </c>
      <c r="L1333">
        <f t="shared" si="120"/>
        <v>2016</v>
      </c>
      <c r="M1333">
        <f t="shared" si="121"/>
        <v>1</v>
      </c>
      <c r="N1333">
        <f t="shared" si="122"/>
        <v>8</v>
      </c>
      <c r="O1333">
        <f t="shared" si="123"/>
        <v>0</v>
      </c>
      <c r="P1333">
        <f t="shared" si="124"/>
        <v>1</v>
      </c>
      <c r="Q1333">
        <f t="shared" si="125"/>
        <v>1</v>
      </c>
    </row>
    <row r="1334" spans="1:17">
      <c r="A1334" s="12" t="s">
        <v>2906</v>
      </c>
      <c r="B1334" t="s">
        <v>457</v>
      </c>
      <c r="C1334" t="s">
        <v>458</v>
      </c>
      <c r="D1334" t="s">
        <v>2907</v>
      </c>
      <c r="E1334" t="s">
        <v>460</v>
      </c>
      <c r="F1334" t="s">
        <v>259</v>
      </c>
      <c r="G1334" s="13">
        <v>42409</v>
      </c>
      <c r="H1334" s="13">
        <v>42409</v>
      </c>
      <c r="I1334" s="14">
        <v>0</v>
      </c>
      <c r="J1334" t="s">
        <v>259</v>
      </c>
      <c r="K1334" s="13">
        <v>42355.472731481481</v>
      </c>
      <c r="L1334">
        <f t="shared" si="120"/>
        <v>2016</v>
      </c>
      <c r="M1334">
        <f t="shared" si="121"/>
        <v>2</v>
      </c>
      <c r="N1334">
        <f t="shared" si="122"/>
        <v>9</v>
      </c>
      <c r="O1334">
        <f t="shared" si="123"/>
        <v>0</v>
      </c>
      <c r="P1334">
        <f t="shared" si="124"/>
        <v>1</v>
      </c>
      <c r="Q1334">
        <f t="shared" si="125"/>
        <v>1</v>
      </c>
    </row>
    <row r="1335" spans="1:17">
      <c r="A1335" s="12" t="s">
        <v>2908</v>
      </c>
      <c r="B1335" t="s">
        <v>457</v>
      </c>
      <c r="C1335" t="s">
        <v>453</v>
      </c>
      <c r="D1335" t="s">
        <v>2909</v>
      </c>
      <c r="E1335" t="s">
        <v>677</v>
      </c>
      <c r="F1335" t="s">
        <v>259</v>
      </c>
      <c r="G1335" s="13">
        <v>42193</v>
      </c>
      <c r="H1335" s="13">
        <v>42200</v>
      </c>
      <c r="I1335" s="14">
        <v>0</v>
      </c>
      <c r="J1335" t="s">
        <v>259</v>
      </c>
      <c r="K1335" s="13">
        <v>42145.481666666667</v>
      </c>
      <c r="L1335">
        <f t="shared" si="120"/>
        <v>2015</v>
      </c>
      <c r="M1335">
        <f t="shared" si="121"/>
        <v>7</v>
      </c>
      <c r="N1335">
        <f t="shared" si="122"/>
        <v>8</v>
      </c>
      <c r="O1335">
        <f t="shared" si="123"/>
        <v>0</v>
      </c>
      <c r="P1335">
        <f t="shared" si="124"/>
        <v>1</v>
      </c>
      <c r="Q1335">
        <f t="shared" si="125"/>
        <v>1</v>
      </c>
    </row>
    <row r="1336" spans="1:17">
      <c r="A1336" s="12" t="s">
        <v>2910</v>
      </c>
      <c r="B1336" t="s">
        <v>457</v>
      </c>
      <c r="C1336" t="s">
        <v>458</v>
      </c>
      <c r="D1336" t="s">
        <v>2911</v>
      </c>
      <c r="E1336" t="s">
        <v>2614</v>
      </c>
      <c r="F1336" t="s">
        <v>259</v>
      </c>
      <c r="G1336" s="13">
        <v>42469</v>
      </c>
      <c r="H1336" s="13">
        <v>42483</v>
      </c>
      <c r="I1336" s="14">
        <v>0</v>
      </c>
      <c r="J1336" t="s">
        <v>447</v>
      </c>
      <c r="K1336" s="13">
        <v>42467.444918981484</v>
      </c>
      <c r="L1336">
        <f t="shared" si="120"/>
        <v>2016</v>
      </c>
      <c r="M1336">
        <f t="shared" si="121"/>
        <v>4</v>
      </c>
      <c r="N1336">
        <f t="shared" si="122"/>
        <v>9</v>
      </c>
      <c r="O1336">
        <f t="shared" si="123"/>
        <v>0</v>
      </c>
      <c r="P1336">
        <f t="shared" si="124"/>
        <v>0</v>
      </c>
      <c r="Q1336">
        <f t="shared" si="125"/>
        <v>1</v>
      </c>
    </row>
    <row r="1337" spans="1:17">
      <c r="A1337" s="12" t="s">
        <v>2912</v>
      </c>
      <c r="B1337" t="s">
        <v>457</v>
      </c>
      <c r="C1337" t="s">
        <v>444</v>
      </c>
      <c r="D1337" t="s">
        <v>2913</v>
      </c>
      <c r="E1337" t="s">
        <v>2614</v>
      </c>
      <c r="F1337" t="s">
        <v>259</v>
      </c>
      <c r="G1337" s="13">
        <v>42468</v>
      </c>
      <c r="H1337" s="13">
        <v>42482</v>
      </c>
      <c r="I1337" s="14">
        <v>0</v>
      </c>
      <c r="J1337" t="s">
        <v>447</v>
      </c>
      <c r="K1337" s="13">
        <v>42467.457557870373</v>
      </c>
      <c r="L1337">
        <f t="shared" si="120"/>
        <v>2016</v>
      </c>
      <c r="M1337">
        <f t="shared" si="121"/>
        <v>4</v>
      </c>
      <c r="N1337">
        <f t="shared" si="122"/>
        <v>8</v>
      </c>
      <c r="O1337">
        <f t="shared" si="123"/>
        <v>0</v>
      </c>
      <c r="P1337">
        <f t="shared" si="124"/>
        <v>0</v>
      </c>
      <c r="Q1337">
        <f t="shared" si="125"/>
        <v>1</v>
      </c>
    </row>
    <row r="1338" spans="1:17">
      <c r="A1338" s="12" t="s">
        <v>2914</v>
      </c>
      <c r="B1338" t="s">
        <v>457</v>
      </c>
      <c r="C1338" t="s">
        <v>453</v>
      </c>
      <c r="D1338" t="s">
        <v>2915</v>
      </c>
      <c r="E1338" t="s">
        <v>489</v>
      </c>
      <c r="F1338" t="s">
        <v>259</v>
      </c>
      <c r="G1338" s="13">
        <v>42391</v>
      </c>
      <c r="H1338" s="13">
        <v>42391</v>
      </c>
      <c r="I1338" s="14">
        <v>0</v>
      </c>
      <c r="J1338" t="s">
        <v>447</v>
      </c>
      <c r="K1338" s="13">
        <v>42377.653310185182</v>
      </c>
      <c r="L1338">
        <f t="shared" si="120"/>
        <v>2016</v>
      </c>
      <c r="M1338">
        <f t="shared" si="121"/>
        <v>1</v>
      </c>
      <c r="N1338">
        <f t="shared" si="122"/>
        <v>22</v>
      </c>
      <c r="O1338">
        <f t="shared" si="123"/>
        <v>0</v>
      </c>
      <c r="P1338">
        <f t="shared" si="124"/>
        <v>0</v>
      </c>
      <c r="Q1338">
        <f t="shared" si="125"/>
        <v>1</v>
      </c>
    </row>
    <row r="1339" spans="1:17">
      <c r="A1339" s="12" t="s">
        <v>2916</v>
      </c>
      <c r="B1339" t="s">
        <v>457</v>
      </c>
      <c r="C1339" t="s">
        <v>453</v>
      </c>
      <c r="D1339" t="s">
        <v>2917</v>
      </c>
      <c r="E1339" t="s">
        <v>489</v>
      </c>
      <c r="F1339" t="s">
        <v>259</v>
      </c>
      <c r="G1339" s="13">
        <v>42390</v>
      </c>
      <c r="H1339" s="13">
        <v>42390</v>
      </c>
      <c r="I1339" s="14">
        <v>0</v>
      </c>
      <c r="J1339" t="s">
        <v>447</v>
      </c>
      <c r="K1339" s="13">
        <v>42388.680254629631</v>
      </c>
      <c r="L1339">
        <f t="shared" si="120"/>
        <v>2016</v>
      </c>
      <c r="M1339">
        <f t="shared" si="121"/>
        <v>1</v>
      </c>
      <c r="N1339">
        <f t="shared" si="122"/>
        <v>21</v>
      </c>
      <c r="O1339">
        <f t="shared" si="123"/>
        <v>0</v>
      </c>
      <c r="P1339">
        <f t="shared" si="124"/>
        <v>0</v>
      </c>
      <c r="Q1339">
        <f t="shared" si="125"/>
        <v>1</v>
      </c>
    </row>
    <row r="1340" spans="1:17">
      <c r="A1340" s="12" t="s">
        <v>2918</v>
      </c>
      <c r="B1340" t="s">
        <v>457</v>
      </c>
      <c r="C1340" t="s">
        <v>453</v>
      </c>
      <c r="D1340" t="s">
        <v>2919</v>
      </c>
      <c r="E1340" t="s">
        <v>489</v>
      </c>
      <c r="F1340" t="s">
        <v>259</v>
      </c>
      <c r="G1340" s="13">
        <v>42160</v>
      </c>
      <c r="H1340" s="13">
        <v>42160</v>
      </c>
      <c r="I1340" s="14">
        <v>0</v>
      </c>
      <c r="J1340" t="s">
        <v>447</v>
      </c>
      <c r="K1340" s="13">
        <v>42135.431423611109</v>
      </c>
      <c r="L1340">
        <f t="shared" si="120"/>
        <v>2015</v>
      </c>
      <c r="M1340">
        <f t="shared" si="121"/>
        <v>6</v>
      </c>
      <c r="N1340">
        <f t="shared" si="122"/>
        <v>5</v>
      </c>
      <c r="O1340">
        <f t="shared" si="123"/>
        <v>0</v>
      </c>
      <c r="P1340">
        <f t="shared" si="124"/>
        <v>0</v>
      </c>
      <c r="Q1340">
        <f t="shared" si="125"/>
        <v>1</v>
      </c>
    </row>
    <row r="1341" spans="1:17">
      <c r="A1341" s="12" t="s">
        <v>2918</v>
      </c>
      <c r="B1341" t="s">
        <v>457</v>
      </c>
      <c r="C1341" t="s">
        <v>453</v>
      </c>
      <c r="D1341" t="s">
        <v>2920</v>
      </c>
      <c r="E1341" t="s">
        <v>489</v>
      </c>
      <c r="F1341" t="s">
        <v>259</v>
      </c>
      <c r="G1341" s="13">
        <v>42259</v>
      </c>
      <c r="H1341" s="13">
        <v>42259</v>
      </c>
      <c r="I1341" s="14">
        <v>0</v>
      </c>
      <c r="J1341" t="s">
        <v>447</v>
      </c>
      <c r="K1341" s="13">
        <v>42242.60832175926</v>
      </c>
      <c r="L1341">
        <f t="shared" si="120"/>
        <v>2015</v>
      </c>
      <c r="M1341">
        <f t="shared" si="121"/>
        <v>9</v>
      </c>
      <c r="N1341">
        <f t="shared" si="122"/>
        <v>12</v>
      </c>
      <c r="O1341">
        <f t="shared" si="123"/>
        <v>0</v>
      </c>
      <c r="P1341">
        <f t="shared" si="124"/>
        <v>0</v>
      </c>
      <c r="Q1341">
        <f t="shared" si="125"/>
        <v>1</v>
      </c>
    </row>
    <row r="1342" spans="1:17">
      <c r="A1342" s="12" t="s">
        <v>2918</v>
      </c>
      <c r="B1342" t="s">
        <v>457</v>
      </c>
      <c r="C1342" t="s">
        <v>458</v>
      </c>
      <c r="D1342" t="s">
        <v>2921</v>
      </c>
      <c r="E1342" t="s">
        <v>489</v>
      </c>
      <c r="F1342" t="s">
        <v>259</v>
      </c>
      <c r="G1342" s="13">
        <v>42287</v>
      </c>
      <c r="H1342" s="13">
        <v>42287</v>
      </c>
      <c r="I1342" s="14">
        <v>0</v>
      </c>
      <c r="J1342" t="s">
        <v>447</v>
      </c>
      <c r="K1342" s="13">
        <v>42242.613125000003</v>
      </c>
      <c r="L1342">
        <f t="shared" si="120"/>
        <v>2015</v>
      </c>
      <c r="M1342">
        <f t="shared" si="121"/>
        <v>10</v>
      </c>
      <c r="N1342">
        <f t="shared" si="122"/>
        <v>10</v>
      </c>
      <c r="O1342">
        <f t="shared" si="123"/>
        <v>0</v>
      </c>
      <c r="P1342">
        <f t="shared" si="124"/>
        <v>1</v>
      </c>
      <c r="Q1342">
        <f t="shared" si="125"/>
        <v>1</v>
      </c>
    </row>
    <row r="1343" spans="1:17">
      <c r="A1343" s="12" t="s">
        <v>2918</v>
      </c>
      <c r="B1343" t="s">
        <v>457</v>
      </c>
      <c r="C1343" t="s">
        <v>458</v>
      </c>
      <c r="D1343" t="s">
        <v>2922</v>
      </c>
      <c r="E1343" t="s">
        <v>489</v>
      </c>
      <c r="F1343" t="s">
        <v>259</v>
      </c>
      <c r="G1343" s="13">
        <v>42315</v>
      </c>
      <c r="H1343" s="13">
        <v>42315</v>
      </c>
      <c r="I1343" s="14">
        <v>0</v>
      </c>
      <c r="J1343" t="s">
        <v>447</v>
      </c>
      <c r="K1343" s="13">
        <v>42242.61613425926</v>
      </c>
      <c r="L1343">
        <f t="shared" si="120"/>
        <v>2015</v>
      </c>
      <c r="M1343">
        <f t="shared" si="121"/>
        <v>11</v>
      </c>
      <c r="N1343">
        <f t="shared" si="122"/>
        <v>7</v>
      </c>
      <c r="O1343">
        <f t="shared" si="123"/>
        <v>0</v>
      </c>
      <c r="P1343">
        <f t="shared" si="124"/>
        <v>2</v>
      </c>
      <c r="Q1343">
        <f t="shared" si="125"/>
        <v>1</v>
      </c>
    </row>
    <row r="1344" spans="1:17">
      <c r="A1344" s="12" t="s">
        <v>2918</v>
      </c>
      <c r="B1344" t="s">
        <v>457</v>
      </c>
      <c r="C1344" t="s">
        <v>458</v>
      </c>
      <c r="D1344" t="s">
        <v>2923</v>
      </c>
      <c r="E1344" t="s">
        <v>489</v>
      </c>
      <c r="F1344" t="s">
        <v>259</v>
      </c>
      <c r="G1344" s="13">
        <v>42343</v>
      </c>
      <c r="H1344" s="13">
        <v>42343</v>
      </c>
      <c r="I1344" s="14">
        <v>0</v>
      </c>
      <c r="J1344" t="s">
        <v>447</v>
      </c>
      <c r="K1344" s="13">
        <v>42317.644004629627</v>
      </c>
      <c r="L1344">
        <f t="shared" si="120"/>
        <v>2015</v>
      </c>
      <c r="M1344">
        <f t="shared" si="121"/>
        <v>12</v>
      </c>
      <c r="N1344">
        <f t="shared" si="122"/>
        <v>5</v>
      </c>
      <c r="O1344">
        <f t="shared" si="123"/>
        <v>0</v>
      </c>
      <c r="P1344">
        <f t="shared" si="124"/>
        <v>0</v>
      </c>
      <c r="Q1344">
        <f t="shared" si="125"/>
        <v>1</v>
      </c>
    </row>
    <row r="1345" spans="1:17">
      <c r="A1345" s="12" t="s">
        <v>2918</v>
      </c>
      <c r="B1345" t="s">
        <v>457</v>
      </c>
      <c r="C1345" t="s">
        <v>458</v>
      </c>
      <c r="D1345" t="s">
        <v>2924</v>
      </c>
      <c r="E1345" t="s">
        <v>489</v>
      </c>
      <c r="F1345" t="s">
        <v>259</v>
      </c>
      <c r="G1345" s="13">
        <v>42406</v>
      </c>
      <c r="H1345" s="13">
        <v>42406</v>
      </c>
      <c r="I1345" s="14">
        <v>0</v>
      </c>
      <c r="J1345" t="s">
        <v>447</v>
      </c>
      <c r="K1345" s="13">
        <v>42374.653194444443</v>
      </c>
      <c r="L1345">
        <f t="shared" si="120"/>
        <v>2016</v>
      </c>
      <c r="M1345">
        <f t="shared" si="121"/>
        <v>2</v>
      </c>
      <c r="N1345">
        <f t="shared" si="122"/>
        <v>6</v>
      </c>
      <c r="O1345">
        <f t="shared" si="123"/>
        <v>0</v>
      </c>
      <c r="P1345">
        <f t="shared" si="124"/>
        <v>1</v>
      </c>
      <c r="Q1345">
        <f t="shared" si="125"/>
        <v>1</v>
      </c>
    </row>
    <row r="1346" spans="1:17">
      <c r="A1346" s="12" t="s">
        <v>2918</v>
      </c>
      <c r="B1346" t="s">
        <v>487</v>
      </c>
      <c r="C1346" t="s">
        <v>458</v>
      </c>
      <c r="D1346" t="s">
        <v>2925</v>
      </c>
      <c r="E1346" t="s">
        <v>489</v>
      </c>
      <c r="F1346" t="s">
        <v>259</v>
      </c>
      <c r="G1346" s="13">
        <v>42434</v>
      </c>
      <c r="H1346" s="13">
        <v>42434</v>
      </c>
      <c r="I1346" s="14">
        <v>0</v>
      </c>
      <c r="J1346" t="s">
        <v>447</v>
      </c>
      <c r="K1346" s="13">
        <v>42374.655798611115</v>
      </c>
      <c r="L1346">
        <f t="shared" si="120"/>
        <v>2016</v>
      </c>
      <c r="M1346">
        <f t="shared" si="121"/>
        <v>3</v>
      </c>
      <c r="N1346">
        <f t="shared" si="122"/>
        <v>5</v>
      </c>
      <c r="O1346">
        <f t="shared" si="123"/>
        <v>0</v>
      </c>
      <c r="P1346">
        <f t="shared" si="124"/>
        <v>2</v>
      </c>
      <c r="Q1346">
        <f t="shared" si="125"/>
        <v>1</v>
      </c>
    </row>
    <row r="1347" spans="1:17">
      <c r="A1347" s="12" t="s">
        <v>2926</v>
      </c>
      <c r="B1347" t="s">
        <v>457</v>
      </c>
      <c r="C1347" t="s">
        <v>453</v>
      </c>
      <c r="D1347" t="s">
        <v>2927</v>
      </c>
      <c r="E1347" t="s">
        <v>489</v>
      </c>
      <c r="F1347" t="s">
        <v>259</v>
      </c>
      <c r="G1347" s="13">
        <v>42314</v>
      </c>
      <c r="H1347" s="13">
        <v>42314</v>
      </c>
      <c r="I1347" s="14">
        <v>0</v>
      </c>
      <c r="J1347" t="s">
        <v>447</v>
      </c>
      <c r="K1347" s="13">
        <v>42307.582835648151</v>
      </c>
      <c r="L1347">
        <f t="shared" ref="L1347:L1410" si="126">YEAR(G1347)</f>
        <v>2015</v>
      </c>
      <c r="M1347">
        <f t="shared" ref="M1347:M1410" si="127">MONTH(G1347)</f>
        <v>11</v>
      </c>
      <c r="N1347">
        <f t="shared" ref="N1347:N1410" si="128">DAY(G1347)</f>
        <v>6</v>
      </c>
      <c r="O1347">
        <f t="shared" ref="O1347:O1410" si="129">DATEDIF($K1347,INT($G1347),"y")</f>
        <v>0</v>
      </c>
      <c r="P1347">
        <f t="shared" ref="P1347:P1410" si="130">DATEDIF($K1347,INT($G1347),"m")</f>
        <v>0</v>
      </c>
      <c r="Q1347">
        <f t="shared" ref="Q1347:Q1410" si="131">DATEDIF($K$2,INT($G$2),"ym")</f>
        <v>1</v>
      </c>
    </row>
    <row r="1348" spans="1:17">
      <c r="A1348" s="12" t="s">
        <v>2928</v>
      </c>
      <c r="B1348" t="s">
        <v>457</v>
      </c>
      <c r="C1348" t="s">
        <v>458</v>
      </c>
      <c r="D1348" t="s">
        <v>2929</v>
      </c>
      <c r="E1348" t="s">
        <v>489</v>
      </c>
      <c r="F1348" t="s">
        <v>259</v>
      </c>
      <c r="G1348" s="13">
        <v>42392</v>
      </c>
      <c r="H1348" s="13">
        <v>42392</v>
      </c>
      <c r="I1348" s="14">
        <v>0</v>
      </c>
      <c r="J1348" t="s">
        <v>447</v>
      </c>
      <c r="K1348" s="13">
        <v>42374.635578703703</v>
      </c>
      <c r="L1348">
        <f t="shared" si="126"/>
        <v>2016</v>
      </c>
      <c r="M1348">
        <f t="shared" si="127"/>
        <v>1</v>
      </c>
      <c r="N1348">
        <f t="shared" si="128"/>
        <v>23</v>
      </c>
      <c r="O1348">
        <f t="shared" si="129"/>
        <v>0</v>
      </c>
      <c r="P1348">
        <f t="shared" si="130"/>
        <v>0</v>
      </c>
      <c r="Q1348">
        <f t="shared" si="131"/>
        <v>1</v>
      </c>
    </row>
    <row r="1349" spans="1:17">
      <c r="A1349" s="12" t="s">
        <v>2930</v>
      </c>
      <c r="B1349" t="s">
        <v>736</v>
      </c>
      <c r="C1349" t="s">
        <v>458</v>
      </c>
      <c r="D1349" t="s">
        <v>2931</v>
      </c>
      <c r="E1349" t="s">
        <v>11599</v>
      </c>
      <c r="F1349" t="s">
        <v>2932</v>
      </c>
      <c r="G1349" s="13">
        <v>42093</v>
      </c>
      <c r="H1349" s="13">
        <v>42163</v>
      </c>
      <c r="I1349" s="14">
        <v>0</v>
      </c>
      <c r="J1349" t="s">
        <v>259</v>
      </c>
      <c r="K1349" s="13">
        <v>42072.525740740741</v>
      </c>
      <c r="L1349">
        <f t="shared" si="126"/>
        <v>2015</v>
      </c>
      <c r="M1349">
        <f t="shared" si="127"/>
        <v>3</v>
      </c>
      <c r="N1349">
        <f t="shared" si="128"/>
        <v>30</v>
      </c>
      <c r="O1349">
        <f t="shared" si="129"/>
        <v>0</v>
      </c>
      <c r="P1349">
        <f t="shared" si="130"/>
        <v>0</v>
      </c>
      <c r="Q1349">
        <f t="shared" si="131"/>
        <v>1</v>
      </c>
    </row>
    <row r="1350" spans="1:17">
      <c r="A1350" s="12" t="s">
        <v>2930</v>
      </c>
      <c r="B1350" t="s">
        <v>736</v>
      </c>
      <c r="C1350" t="s">
        <v>458</v>
      </c>
      <c r="D1350" t="s">
        <v>2933</v>
      </c>
      <c r="E1350" t="s">
        <v>11599</v>
      </c>
      <c r="F1350" t="s">
        <v>2932</v>
      </c>
      <c r="G1350" s="13">
        <v>42261</v>
      </c>
      <c r="H1350" s="13">
        <v>42331</v>
      </c>
      <c r="I1350" s="14">
        <v>0</v>
      </c>
      <c r="J1350" t="s">
        <v>259</v>
      </c>
      <c r="K1350" s="13">
        <v>42272.416273148148</v>
      </c>
      <c r="L1350">
        <f t="shared" si="126"/>
        <v>2015</v>
      </c>
      <c r="M1350">
        <f t="shared" si="127"/>
        <v>9</v>
      </c>
      <c r="N1350">
        <f t="shared" si="128"/>
        <v>14</v>
      </c>
      <c r="O1350" t="e">
        <f t="shared" si="129"/>
        <v>#NUM!</v>
      </c>
      <c r="P1350" t="e">
        <f t="shared" si="130"/>
        <v>#NUM!</v>
      </c>
      <c r="Q1350">
        <f t="shared" si="131"/>
        <v>1</v>
      </c>
    </row>
    <row r="1351" spans="1:17">
      <c r="A1351" s="12" t="s">
        <v>2930</v>
      </c>
      <c r="B1351" t="s">
        <v>736</v>
      </c>
      <c r="C1351" t="s">
        <v>458</v>
      </c>
      <c r="D1351" t="s">
        <v>2934</v>
      </c>
      <c r="E1351" t="s">
        <v>11599</v>
      </c>
      <c r="F1351" t="s">
        <v>2932</v>
      </c>
      <c r="G1351" s="13">
        <v>42457</v>
      </c>
      <c r="H1351" s="13">
        <v>42531</v>
      </c>
      <c r="I1351" s="14">
        <v>0</v>
      </c>
      <c r="J1351" t="s">
        <v>259</v>
      </c>
      <c r="K1351" s="13">
        <v>42440.498194444444</v>
      </c>
      <c r="L1351">
        <f t="shared" si="126"/>
        <v>2016</v>
      </c>
      <c r="M1351">
        <f t="shared" si="127"/>
        <v>3</v>
      </c>
      <c r="N1351">
        <f t="shared" si="128"/>
        <v>28</v>
      </c>
      <c r="O1351">
        <f t="shared" si="129"/>
        <v>0</v>
      </c>
      <c r="P1351">
        <f t="shared" si="130"/>
        <v>0</v>
      </c>
      <c r="Q1351">
        <f t="shared" si="131"/>
        <v>1</v>
      </c>
    </row>
    <row r="1352" spans="1:17">
      <c r="A1352" s="12" t="s">
        <v>2935</v>
      </c>
      <c r="B1352" t="s">
        <v>736</v>
      </c>
      <c r="C1352" t="s">
        <v>458</v>
      </c>
      <c r="D1352" t="s">
        <v>2936</v>
      </c>
      <c r="E1352" t="s">
        <v>11599</v>
      </c>
      <c r="F1352" t="s">
        <v>2937</v>
      </c>
      <c r="G1352" s="13">
        <v>42094</v>
      </c>
      <c r="H1352" s="13">
        <v>42166</v>
      </c>
      <c r="I1352" s="14">
        <v>0</v>
      </c>
      <c r="J1352" t="s">
        <v>259</v>
      </c>
      <c r="K1352" s="13">
        <v>42072.525810185187</v>
      </c>
      <c r="L1352">
        <f t="shared" si="126"/>
        <v>2015</v>
      </c>
      <c r="M1352">
        <f t="shared" si="127"/>
        <v>3</v>
      </c>
      <c r="N1352">
        <f t="shared" si="128"/>
        <v>31</v>
      </c>
      <c r="O1352">
        <f t="shared" si="129"/>
        <v>0</v>
      </c>
      <c r="P1352">
        <f t="shared" si="130"/>
        <v>0</v>
      </c>
      <c r="Q1352">
        <f t="shared" si="131"/>
        <v>1</v>
      </c>
    </row>
    <row r="1353" spans="1:17">
      <c r="A1353" s="12" t="s">
        <v>2935</v>
      </c>
      <c r="B1353" t="s">
        <v>736</v>
      </c>
      <c r="C1353" t="s">
        <v>458</v>
      </c>
      <c r="D1353" t="s">
        <v>2938</v>
      </c>
      <c r="E1353" t="s">
        <v>11599</v>
      </c>
      <c r="F1353" t="s">
        <v>2937</v>
      </c>
      <c r="G1353" s="13">
        <v>42261</v>
      </c>
      <c r="H1353" s="13">
        <v>42333</v>
      </c>
      <c r="I1353" s="14">
        <v>0</v>
      </c>
      <c r="J1353" t="s">
        <v>259</v>
      </c>
      <c r="K1353" s="13">
        <v>42272.405416666668</v>
      </c>
      <c r="L1353">
        <f t="shared" si="126"/>
        <v>2015</v>
      </c>
      <c r="M1353">
        <f t="shared" si="127"/>
        <v>9</v>
      </c>
      <c r="N1353">
        <f t="shared" si="128"/>
        <v>14</v>
      </c>
      <c r="O1353" t="e">
        <f t="shared" si="129"/>
        <v>#NUM!</v>
      </c>
      <c r="P1353" t="e">
        <f t="shared" si="130"/>
        <v>#NUM!</v>
      </c>
      <c r="Q1353">
        <f t="shared" si="131"/>
        <v>1</v>
      </c>
    </row>
    <row r="1354" spans="1:17">
      <c r="A1354" s="12" t="s">
        <v>2935</v>
      </c>
      <c r="B1354" t="s">
        <v>736</v>
      </c>
      <c r="C1354" t="s">
        <v>458</v>
      </c>
      <c r="D1354" t="s">
        <v>2939</v>
      </c>
      <c r="E1354" t="s">
        <v>11599</v>
      </c>
      <c r="F1354" t="s">
        <v>2937</v>
      </c>
      <c r="G1354" s="13">
        <v>42374</v>
      </c>
      <c r="H1354" s="13">
        <v>42447</v>
      </c>
      <c r="I1354" s="14">
        <v>0</v>
      </c>
      <c r="J1354" t="s">
        <v>259</v>
      </c>
      <c r="K1354" s="13">
        <v>42352.497800925928</v>
      </c>
      <c r="L1354">
        <f t="shared" si="126"/>
        <v>2016</v>
      </c>
      <c r="M1354">
        <f t="shared" si="127"/>
        <v>1</v>
      </c>
      <c r="N1354">
        <f t="shared" si="128"/>
        <v>5</v>
      </c>
      <c r="O1354">
        <f t="shared" si="129"/>
        <v>0</v>
      </c>
      <c r="P1354">
        <f t="shared" si="130"/>
        <v>0</v>
      </c>
      <c r="Q1354">
        <f t="shared" si="131"/>
        <v>1</v>
      </c>
    </row>
    <row r="1355" spans="1:17">
      <c r="A1355" s="12" t="s">
        <v>2940</v>
      </c>
      <c r="B1355" t="s">
        <v>736</v>
      </c>
      <c r="C1355" t="s">
        <v>458</v>
      </c>
      <c r="D1355" t="s">
        <v>2941</v>
      </c>
      <c r="E1355" t="s">
        <v>11599</v>
      </c>
      <c r="F1355" t="s">
        <v>2937</v>
      </c>
      <c r="G1355" s="13">
        <v>42460</v>
      </c>
      <c r="H1355" s="13">
        <v>42531</v>
      </c>
      <c r="I1355" s="14">
        <v>0</v>
      </c>
      <c r="J1355" t="s">
        <v>259</v>
      </c>
      <c r="K1355" s="13">
        <v>42440.50304398148</v>
      </c>
      <c r="L1355">
        <f t="shared" si="126"/>
        <v>2016</v>
      </c>
      <c r="M1355">
        <f t="shared" si="127"/>
        <v>3</v>
      </c>
      <c r="N1355">
        <f t="shared" si="128"/>
        <v>31</v>
      </c>
      <c r="O1355">
        <f t="shared" si="129"/>
        <v>0</v>
      </c>
      <c r="P1355">
        <f t="shared" si="130"/>
        <v>0</v>
      </c>
      <c r="Q1355">
        <f t="shared" si="131"/>
        <v>1</v>
      </c>
    </row>
    <row r="1356" spans="1:17">
      <c r="A1356" s="12" t="s">
        <v>2942</v>
      </c>
      <c r="B1356" t="s">
        <v>791</v>
      </c>
      <c r="C1356" t="s">
        <v>458</v>
      </c>
      <c r="D1356" t="s">
        <v>2943</v>
      </c>
      <c r="E1356" t="s">
        <v>11599</v>
      </c>
      <c r="F1356" t="s">
        <v>2937</v>
      </c>
      <c r="G1356" s="13">
        <v>42460</v>
      </c>
      <c r="H1356" s="13">
        <v>42531</v>
      </c>
      <c r="I1356" s="14">
        <v>0</v>
      </c>
      <c r="J1356" t="s">
        <v>259</v>
      </c>
      <c r="K1356" s="13">
        <v>42440.50304398148</v>
      </c>
      <c r="L1356">
        <f t="shared" si="126"/>
        <v>2016</v>
      </c>
      <c r="M1356">
        <f t="shared" si="127"/>
        <v>3</v>
      </c>
      <c r="N1356">
        <f t="shared" si="128"/>
        <v>31</v>
      </c>
      <c r="O1356">
        <f t="shared" si="129"/>
        <v>0</v>
      </c>
      <c r="P1356">
        <f t="shared" si="130"/>
        <v>0</v>
      </c>
      <c r="Q1356">
        <f t="shared" si="131"/>
        <v>1</v>
      </c>
    </row>
    <row r="1357" spans="1:17">
      <c r="A1357" s="12" t="s">
        <v>2944</v>
      </c>
      <c r="B1357" t="s">
        <v>736</v>
      </c>
      <c r="C1357" t="s">
        <v>458</v>
      </c>
      <c r="D1357" t="s">
        <v>2945</v>
      </c>
      <c r="E1357" t="s">
        <v>11599</v>
      </c>
      <c r="F1357" t="s">
        <v>2946</v>
      </c>
      <c r="G1357" s="13">
        <v>42093</v>
      </c>
      <c r="H1357" s="13">
        <v>42163</v>
      </c>
      <c r="I1357" s="14">
        <v>0</v>
      </c>
      <c r="J1357" t="s">
        <v>259</v>
      </c>
      <c r="K1357" s="13">
        <v>42072.525891203702</v>
      </c>
      <c r="L1357">
        <f t="shared" si="126"/>
        <v>2015</v>
      </c>
      <c r="M1357">
        <f t="shared" si="127"/>
        <v>3</v>
      </c>
      <c r="N1357">
        <f t="shared" si="128"/>
        <v>30</v>
      </c>
      <c r="O1357">
        <f t="shared" si="129"/>
        <v>0</v>
      </c>
      <c r="P1357">
        <f t="shared" si="130"/>
        <v>0</v>
      </c>
      <c r="Q1357">
        <f t="shared" si="131"/>
        <v>1</v>
      </c>
    </row>
    <row r="1358" spans="1:17">
      <c r="A1358" s="12" t="s">
        <v>2944</v>
      </c>
      <c r="B1358" t="s">
        <v>736</v>
      </c>
      <c r="C1358" t="s">
        <v>458</v>
      </c>
      <c r="D1358" t="s">
        <v>2947</v>
      </c>
      <c r="E1358" t="s">
        <v>11599</v>
      </c>
      <c r="F1358" t="s">
        <v>2946</v>
      </c>
      <c r="G1358" s="13">
        <v>42457</v>
      </c>
      <c r="H1358" s="13">
        <v>42531</v>
      </c>
      <c r="I1358" s="14">
        <v>0</v>
      </c>
      <c r="J1358" t="s">
        <v>259</v>
      </c>
      <c r="K1358" s="13">
        <v>42440.494618055556</v>
      </c>
      <c r="L1358">
        <f t="shared" si="126"/>
        <v>2016</v>
      </c>
      <c r="M1358">
        <f t="shared" si="127"/>
        <v>3</v>
      </c>
      <c r="N1358">
        <f t="shared" si="128"/>
        <v>28</v>
      </c>
      <c r="O1358">
        <f t="shared" si="129"/>
        <v>0</v>
      </c>
      <c r="P1358">
        <f t="shared" si="130"/>
        <v>0</v>
      </c>
      <c r="Q1358">
        <f t="shared" si="131"/>
        <v>1</v>
      </c>
    </row>
    <row r="1359" spans="1:17">
      <c r="A1359" s="12" t="s">
        <v>2948</v>
      </c>
      <c r="B1359" t="s">
        <v>750</v>
      </c>
      <c r="C1359" t="s">
        <v>458</v>
      </c>
      <c r="D1359" t="s">
        <v>2949</v>
      </c>
      <c r="E1359" t="s">
        <v>11599</v>
      </c>
      <c r="F1359" t="s">
        <v>2946</v>
      </c>
      <c r="G1359" s="13">
        <v>42093</v>
      </c>
      <c r="H1359" s="13">
        <v>42163</v>
      </c>
      <c r="I1359" s="14">
        <v>0</v>
      </c>
      <c r="J1359" t="s">
        <v>259</v>
      </c>
      <c r="K1359" s="13">
        <v>42104.410717592589</v>
      </c>
      <c r="L1359">
        <f t="shared" si="126"/>
        <v>2015</v>
      </c>
      <c r="M1359">
        <f t="shared" si="127"/>
        <v>3</v>
      </c>
      <c r="N1359">
        <f t="shared" si="128"/>
        <v>30</v>
      </c>
      <c r="O1359" t="e">
        <f t="shared" si="129"/>
        <v>#NUM!</v>
      </c>
      <c r="P1359" t="e">
        <f t="shared" si="130"/>
        <v>#NUM!</v>
      </c>
      <c r="Q1359">
        <f t="shared" si="131"/>
        <v>1</v>
      </c>
    </row>
    <row r="1360" spans="1:17">
      <c r="A1360" s="12" t="s">
        <v>2950</v>
      </c>
      <c r="B1360" t="s">
        <v>736</v>
      </c>
      <c r="C1360" t="s">
        <v>458</v>
      </c>
      <c r="D1360" t="s">
        <v>2951</v>
      </c>
      <c r="E1360" t="s">
        <v>11599</v>
      </c>
      <c r="F1360" t="s">
        <v>2952</v>
      </c>
      <c r="G1360" s="13">
        <v>42262</v>
      </c>
      <c r="H1360" s="13">
        <v>42332</v>
      </c>
      <c r="I1360" s="14">
        <v>0</v>
      </c>
      <c r="J1360" t="s">
        <v>259</v>
      </c>
      <c r="K1360" s="13">
        <v>42272.405266203707</v>
      </c>
      <c r="L1360">
        <f t="shared" si="126"/>
        <v>2015</v>
      </c>
      <c r="M1360">
        <f t="shared" si="127"/>
        <v>9</v>
      </c>
      <c r="N1360">
        <f t="shared" si="128"/>
        <v>15</v>
      </c>
      <c r="O1360" t="e">
        <f t="shared" si="129"/>
        <v>#NUM!</v>
      </c>
      <c r="P1360" t="e">
        <f t="shared" si="130"/>
        <v>#NUM!</v>
      </c>
      <c r="Q1360">
        <f t="shared" si="131"/>
        <v>1</v>
      </c>
    </row>
    <row r="1361" spans="1:17">
      <c r="A1361" s="12" t="s">
        <v>2953</v>
      </c>
      <c r="B1361" t="s">
        <v>750</v>
      </c>
      <c r="C1361" t="s">
        <v>458</v>
      </c>
      <c r="D1361" t="s">
        <v>2954</v>
      </c>
      <c r="E1361" t="s">
        <v>11599</v>
      </c>
      <c r="F1361" t="s">
        <v>2952</v>
      </c>
      <c r="G1361" s="13">
        <v>42262</v>
      </c>
      <c r="H1361" s="13">
        <v>42332</v>
      </c>
      <c r="I1361" s="14">
        <v>0</v>
      </c>
      <c r="J1361" t="s">
        <v>259</v>
      </c>
      <c r="K1361" s="13">
        <v>42272.412546296298</v>
      </c>
      <c r="L1361">
        <f t="shared" si="126"/>
        <v>2015</v>
      </c>
      <c r="M1361">
        <f t="shared" si="127"/>
        <v>9</v>
      </c>
      <c r="N1361">
        <f t="shared" si="128"/>
        <v>15</v>
      </c>
      <c r="O1361" t="e">
        <f t="shared" si="129"/>
        <v>#NUM!</v>
      </c>
      <c r="P1361" t="e">
        <f t="shared" si="130"/>
        <v>#NUM!</v>
      </c>
      <c r="Q1361">
        <f t="shared" si="131"/>
        <v>1</v>
      </c>
    </row>
    <row r="1362" spans="1:17">
      <c r="A1362" s="12" t="s">
        <v>2955</v>
      </c>
      <c r="B1362" t="s">
        <v>736</v>
      </c>
      <c r="C1362" t="s">
        <v>458</v>
      </c>
      <c r="D1362" t="s">
        <v>2956</v>
      </c>
      <c r="E1362" t="s">
        <v>11599</v>
      </c>
      <c r="F1362" t="s">
        <v>2957</v>
      </c>
      <c r="G1362" s="13">
        <v>42374</v>
      </c>
      <c r="H1362" s="13">
        <v>42447</v>
      </c>
      <c r="I1362" s="14">
        <v>0</v>
      </c>
      <c r="J1362" t="s">
        <v>259</v>
      </c>
      <c r="K1362" s="13">
        <v>42352.465682870374</v>
      </c>
      <c r="L1362">
        <f t="shared" si="126"/>
        <v>2016</v>
      </c>
      <c r="M1362">
        <f t="shared" si="127"/>
        <v>1</v>
      </c>
      <c r="N1362">
        <f t="shared" si="128"/>
        <v>5</v>
      </c>
      <c r="O1362">
        <f t="shared" si="129"/>
        <v>0</v>
      </c>
      <c r="P1362">
        <f t="shared" si="130"/>
        <v>0</v>
      </c>
      <c r="Q1362">
        <f t="shared" si="131"/>
        <v>1</v>
      </c>
    </row>
    <row r="1363" spans="1:17">
      <c r="A1363" s="12" t="s">
        <v>2958</v>
      </c>
      <c r="B1363" t="s">
        <v>750</v>
      </c>
      <c r="C1363" t="s">
        <v>458</v>
      </c>
      <c r="D1363" t="s">
        <v>2959</v>
      </c>
      <c r="E1363" t="s">
        <v>11599</v>
      </c>
      <c r="F1363" t="s">
        <v>2957</v>
      </c>
      <c r="G1363" s="13">
        <v>42374</v>
      </c>
      <c r="H1363" s="13">
        <v>42447</v>
      </c>
      <c r="I1363" s="14">
        <v>0</v>
      </c>
      <c r="J1363" t="s">
        <v>259</v>
      </c>
      <c r="K1363" s="13">
        <v>42394.449421296296</v>
      </c>
      <c r="L1363">
        <f t="shared" si="126"/>
        <v>2016</v>
      </c>
      <c r="M1363">
        <f t="shared" si="127"/>
        <v>1</v>
      </c>
      <c r="N1363">
        <f t="shared" si="128"/>
        <v>5</v>
      </c>
      <c r="O1363" t="e">
        <f t="shared" si="129"/>
        <v>#NUM!</v>
      </c>
      <c r="P1363" t="e">
        <f t="shared" si="130"/>
        <v>#NUM!</v>
      </c>
      <c r="Q1363">
        <f t="shared" si="131"/>
        <v>1</v>
      </c>
    </row>
    <row r="1364" spans="1:17">
      <c r="A1364" s="12" t="s">
        <v>2960</v>
      </c>
      <c r="B1364" t="s">
        <v>736</v>
      </c>
      <c r="C1364" t="s">
        <v>458</v>
      </c>
      <c r="D1364" t="s">
        <v>2961</v>
      </c>
      <c r="E1364" t="s">
        <v>11599</v>
      </c>
      <c r="F1364" t="s">
        <v>2962</v>
      </c>
      <c r="G1364" s="13">
        <v>42373</v>
      </c>
      <c r="H1364" s="13">
        <v>42447</v>
      </c>
      <c r="I1364" s="14">
        <v>0</v>
      </c>
      <c r="J1364" t="s">
        <v>259</v>
      </c>
      <c r="K1364" s="13">
        <v>42352.46570601852</v>
      </c>
      <c r="L1364">
        <f t="shared" si="126"/>
        <v>2016</v>
      </c>
      <c r="M1364">
        <f t="shared" si="127"/>
        <v>1</v>
      </c>
      <c r="N1364">
        <f t="shared" si="128"/>
        <v>4</v>
      </c>
      <c r="O1364">
        <f t="shared" si="129"/>
        <v>0</v>
      </c>
      <c r="P1364">
        <f t="shared" si="130"/>
        <v>0</v>
      </c>
      <c r="Q1364">
        <f t="shared" si="131"/>
        <v>1</v>
      </c>
    </row>
    <row r="1365" spans="1:17">
      <c r="A1365" s="12" t="s">
        <v>2963</v>
      </c>
      <c r="B1365" t="s">
        <v>736</v>
      </c>
      <c r="C1365" t="s">
        <v>458</v>
      </c>
      <c r="D1365" t="s">
        <v>2964</v>
      </c>
      <c r="E1365" t="s">
        <v>11599</v>
      </c>
      <c r="F1365" t="s">
        <v>2965</v>
      </c>
      <c r="G1365" s="13">
        <v>42375</v>
      </c>
      <c r="H1365" s="13">
        <v>42447</v>
      </c>
      <c r="I1365" s="14">
        <v>0</v>
      </c>
      <c r="J1365" t="s">
        <v>259</v>
      </c>
      <c r="K1365" s="13">
        <v>42352.497430555559</v>
      </c>
      <c r="L1365">
        <f t="shared" si="126"/>
        <v>2016</v>
      </c>
      <c r="M1365">
        <f t="shared" si="127"/>
        <v>1</v>
      </c>
      <c r="N1365">
        <f t="shared" si="128"/>
        <v>6</v>
      </c>
      <c r="O1365">
        <f t="shared" si="129"/>
        <v>0</v>
      </c>
      <c r="P1365">
        <f t="shared" si="130"/>
        <v>0</v>
      </c>
      <c r="Q1365">
        <f t="shared" si="131"/>
        <v>1</v>
      </c>
    </row>
    <row r="1366" spans="1:17">
      <c r="A1366" s="12" t="s">
        <v>2966</v>
      </c>
      <c r="B1366" t="s">
        <v>736</v>
      </c>
      <c r="C1366" t="s">
        <v>458</v>
      </c>
      <c r="D1366" t="s">
        <v>2967</v>
      </c>
      <c r="E1366" t="s">
        <v>11599</v>
      </c>
      <c r="F1366" t="s">
        <v>2965</v>
      </c>
      <c r="G1366" s="13">
        <v>42095</v>
      </c>
      <c r="H1366" s="13">
        <v>42158</v>
      </c>
      <c r="I1366" s="14">
        <v>0</v>
      </c>
      <c r="J1366" t="s">
        <v>259</v>
      </c>
      <c r="K1366" s="13">
        <v>42072.526030092595</v>
      </c>
      <c r="L1366">
        <f t="shared" si="126"/>
        <v>2015</v>
      </c>
      <c r="M1366">
        <f t="shared" si="127"/>
        <v>4</v>
      </c>
      <c r="N1366">
        <f t="shared" si="128"/>
        <v>1</v>
      </c>
      <c r="O1366">
        <f t="shared" si="129"/>
        <v>0</v>
      </c>
      <c r="P1366">
        <f t="shared" si="130"/>
        <v>0</v>
      </c>
      <c r="Q1366">
        <f t="shared" si="131"/>
        <v>1</v>
      </c>
    </row>
    <row r="1367" spans="1:17">
      <c r="A1367" s="12" t="s">
        <v>2966</v>
      </c>
      <c r="B1367" t="s">
        <v>736</v>
      </c>
      <c r="C1367" t="s">
        <v>458</v>
      </c>
      <c r="D1367" t="s">
        <v>2968</v>
      </c>
      <c r="E1367" t="s">
        <v>11599</v>
      </c>
      <c r="F1367" t="s">
        <v>2965</v>
      </c>
      <c r="G1367" s="13">
        <v>42459</v>
      </c>
      <c r="H1367" s="13">
        <v>42515</v>
      </c>
      <c r="I1367" s="14">
        <v>0</v>
      </c>
      <c r="J1367" t="s">
        <v>259</v>
      </c>
      <c r="K1367" s="13">
        <v>42440.501006944447</v>
      </c>
      <c r="L1367">
        <f t="shared" si="126"/>
        <v>2016</v>
      </c>
      <c r="M1367">
        <f t="shared" si="127"/>
        <v>3</v>
      </c>
      <c r="N1367">
        <f t="shared" si="128"/>
        <v>30</v>
      </c>
      <c r="O1367">
        <f t="shared" si="129"/>
        <v>0</v>
      </c>
      <c r="P1367">
        <f t="shared" si="130"/>
        <v>0</v>
      </c>
      <c r="Q1367">
        <f t="shared" si="131"/>
        <v>1</v>
      </c>
    </row>
    <row r="1368" spans="1:17">
      <c r="A1368" s="12" t="s">
        <v>2969</v>
      </c>
      <c r="B1368" t="s">
        <v>750</v>
      </c>
      <c r="C1368" t="s">
        <v>458</v>
      </c>
      <c r="D1368" t="s">
        <v>2970</v>
      </c>
      <c r="E1368" t="s">
        <v>11599</v>
      </c>
      <c r="F1368" t="s">
        <v>2965</v>
      </c>
      <c r="G1368" s="13">
        <v>42459</v>
      </c>
      <c r="H1368" s="13">
        <v>42531</v>
      </c>
      <c r="I1368" s="14">
        <v>0</v>
      </c>
      <c r="J1368" t="s">
        <v>259</v>
      </c>
      <c r="K1368" s="13">
        <v>42473.661377314813</v>
      </c>
      <c r="L1368">
        <f t="shared" si="126"/>
        <v>2016</v>
      </c>
      <c r="M1368">
        <f t="shared" si="127"/>
        <v>3</v>
      </c>
      <c r="N1368">
        <f t="shared" si="128"/>
        <v>30</v>
      </c>
      <c r="O1368" t="e">
        <f t="shared" si="129"/>
        <v>#NUM!</v>
      </c>
      <c r="P1368" t="e">
        <f t="shared" si="130"/>
        <v>#NUM!</v>
      </c>
      <c r="Q1368">
        <f t="shared" si="131"/>
        <v>1</v>
      </c>
    </row>
    <row r="1369" spans="1:17">
      <c r="A1369" s="12" t="s">
        <v>2971</v>
      </c>
      <c r="B1369" t="s">
        <v>736</v>
      </c>
      <c r="C1369" t="s">
        <v>458</v>
      </c>
      <c r="D1369" t="s">
        <v>2972</v>
      </c>
      <c r="E1369" t="s">
        <v>11599</v>
      </c>
      <c r="F1369" t="s">
        <v>2973</v>
      </c>
      <c r="G1369" s="13">
        <v>42376</v>
      </c>
      <c r="H1369" s="13">
        <v>42447</v>
      </c>
      <c r="I1369" s="14">
        <v>0</v>
      </c>
      <c r="J1369" t="s">
        <v>259</v>
      </c>
      <c r="K1369" s="13">
        <v>42352.474756944444</v>
      </c>
      <c r="L1369">
        <f t="shared" si="126"/>
        <v>2016</v>
      </c>
      <c r="M1369">
        <f t="shared" si="127"/>
        <v>1</v>
      </c>
      <c r="N1369">
        <f t="shared" si="128"/>
        <v>7</v>
      </c>
      <c r="O1369">
        <f t="shared" si="129"/>
        <v>0</v>
      </c>
      <c r="P1369">
        <f t="shared" si="130"/>
        <v>0</v>
      </c>
      <c r="Q1369">
        <f t="shared" si="131"/>
        <v>1</v>
      </c>
    </row>
    <row r="1370" spans="1:17">
      <c r="A1370" s="12" t="s">
        <v>2974</v>
      </c>
      <c r="B1370" t="s">
        <v>736</v>
      </c>
      <c r="C1370" t="s">
        <v>458</v>
      </c>
      <c r="D1370" t="s">
        <v>2975</v>
      </c>
      <c r="E1370" t="s">
        <v>11599</v>
      </c>
      <c r="F1370" t="s">
        <v>2973</v>
      </c>
      <c r="G1370" s="13">
        <v>42093</v>
      </c>
      <c r="H1370" s="13">
        <v>42163</v>
      </c>
      <c r="I1370" s="14">
        <v>0</v>
      </c>
      <c r="J1370" t="s">
        <v>259</v>
      </c>
      <c r="K1370" s="13">
        <v>42072.526203703703</v>
      </c>
      <c r="L1370">
        <f t="shared" si="126"/>
        <v>2015</v>
      </c>
      <c r="M1370">
        <f t="shared" si="127"/>
        <v>3</v>
      </c>
      <c r="N1370">
        <f t="shared" si="128"/>
        <v>30</v>
      </c>
      <c r="O1370">
        <f t="shared" si="129"/>
        <v>0</v>
      </c>
      <c r="P1370">
        <f t="shared" si="130"/>
        <v>0</v>
      </c>
      <c r="Q1370">
        <f t="shared" si="131"/>
        <v>1</v>
      </c>
    </row>
    <row r="1371" spans="1:17">
      <c r="A1371" s="12" t="s">
        <v>2974</v>
      </c>
      <c r="B1371" t="s">
        <v>736</v>
      </c>
      <c r="C1371" t="s">
        <v>458</v>
      </c>
      <c r="D1371" t="s">
        <v>2976</v>
      </c>
      <c r="E1371" t="s">
        <v>11599</v>
      </c>
      <c r="F1371" t="s">
        <v>2973</v>
      </c>
      <c r="G1371" s="13">
        <v>42457</v>
      </c>
      <c r="H1371" s="13">
        <v>42531</v>
      </c>
      <c r="I1371" s="14">
        <v>0</v>
      </c>
      <c r="J1371" t="s">
        <v>259</v>
      </c>
      <c r="K1371" s="13">
        <v>42440.493148148147</v>
      </c>
      <c r="L1371">
        <f t="shared" si="126"/>
        <v>2016</v>
      </c>
      <c r="M1371">
        <f t="shared" si="127"/>
        <v>3</v>
      </c>
      <c r="N1371">
        <f t="shared" si="128"/>
        <v>28</v>
      </c>
      <c r="O1371">
        <f t="shared" si="129"/>
        <v>0</v>
      </c>
      <c r="P1371">
        <f t="shared" si="130"/>
        <v>0</v>
      </c>
      <c r="Q1371">
        <f t="shared" si="131"/>
        <v>1</v>
      </c>
    </row>
    <row r="1372" spans="1:17">
      <c r="A1372" s="12" t="s">
        <v>2977</v>
      </c>
      <c r="B1372" t="s">
        <v>791</v>
      </c>
      <c r="C1372" t="s">
        <v>458</v>
      </c>
      <c r="D1372" t="s">
        <v>2978</v>
      </c>
      <c r="E1372" t="s">
        <v>11599</v>
      </c>
      <c r="F1372" t="s">
        <v>2973</v>
      </c>
      <c r="G1372" s="13">
        <v>42093</v>
      </c>
      <c r="H1372" s="13">
        <v>42163</v>
      </c>
      <c r="I1372" s="14">
        <v>0</v>
      </c>
      <c r="J1372" t="s">
        <v>259</v>
      </c>
      <c r="K1372" s="13">
        <v>42072.526261574072</v>
      </c>
      <c r="L1372">
        <f t="shared" si="126"/>
        <v>2015</v>
      </c>
      <c r="M1372">
        <f t="shared" si="127"/>
        <v>3</v>
      </c>
      <c r="N1372">
        <f t="shared" si="128"/>
        <v>30</v>
      </c>
      <c r="O1372">
        <f t="shared" si="129"/>
        <v>0</v>
      </c>
      <c r="P1372">
        <f t="shared" si="130"/>
        <v>0</v>
      </c>
      <c r="Q1372">
        <f t="shared" si="131"/>
        <v>1</v>
      </c>
    </row>
    <row r="1373" spans="1:17">
      <c r="A1373" s="12" t="s">
        <v>2977</v>
      </c>
      <c r="B1373" t="s">
        <v>791</v>
      </c>
      <c r="C1373" t="s">
        <v>458</v>
      </c>
      <c r="D1373" t="s">
        <v>2979</v>
      </c>
      <c r="E1373" t="s">
        <v>11599</v>
      </c>
      <c r="F1373" t="s">
        <v>2973</v>
      </c>
      <c r="G1373" s="13">
        <v>42457</v>
      </c>
      <c r="H1373" s="13">
        <v>42531</v>
      </c>
      <c r="I1373" s="14">
        <v>0</v>
      </c>
      <c r="J1373" t="s">
        <v>259</v>
      </c>
      <c r="K1373" s="13">
        <v>42440.493148148147</v>
      </c>
      <c r="L1373">
        <f t="shared" si="126"/>
        <v>2016</v>
      </c>
      <c r="M1373">
        <f t="shared" si="127"/>
        <v>3</v>
      </c>
      <c r="N1373">
        <f t="shared" si="128"/>
        <v>28</v>
      </c>
      <c r="O1373">
        <f t="shared" si="129"/>
        <v>0</v>
      </c>
      <c r="P1373">
        <f t="shared" si="130"/>
        <v>0</v>
      </c>
      <c r="Q1373">
        <f t="shared" si="131"/>
        <v>1</v>
      </c>
    </row>
    <row r="1374" spans="1:17">
      <c r="A1374" s="12" t="s">
        <v>2980</v>
      </c>
      <c r="B1374" t="s">
        <v>1937</v>
      </c>
      <c r="C1374" t="s">
        <v>458</v>
      </c>
      <c r="D1374" t="s">
        <v>2981</v>
      </c>
      <c r="E1374" t="s">
        <v>11599</v>
      </c>
      <c r="F1374" t="s">
        <v>2973</v>
      </c>
      <c r="G1374" s="13">
        <v>42339</v>
      </c>
      <c r="H1374" s="13">
        <v>42356</v>
      </c>
      <c r="I1374" s="14">
        <v>0</v>
      </c>
      <c r="J1374" t="s">
        <v>259</v>
      </c>
      <c r="K1374" s="13">
        <v>42339.371504629627</v>
      </c>
      <c r="L1374">
        <f t="shared" si="126"/>
        <v>2015</v>
      </c>
      <c r="M1374">
        <f t="shared" si="127"/>
        <v>12</v>
      </c>
      <c r="N1374">
        <f t="shared" si="128"/>
        <v>1</v>
      </c>
      <c r="O1374">
        <f t="shared" si="129"/>
        <v>0</v>
      </c>
      <c r="P1374">
        <f t="shared" si="130"/>
        <v>0</v>
      </c>
      <c r="Q1374">
        <f t="shared" si="131"/>
        <v>1</v>
      </c>
    </row>
    <row r="1375" spans="1:17">
      <c r="A1375" s="12" t="s">
        <v>2982</v>
      </c>
      <c r="B1375" t="s">
        <v>736</v>
      </c>
      <c r="C1375" t="s">
        <v>458</v>
      </c>
      <c r="D1375" t="s">
        <v>2983</v>
      </c>
      <c r="E1375" t="s">
        <v>11599</v>
      </c>
      <c r="F1375" t="s">
        <v>2984</v>
      </c>
      <c r="G1375" s="13">
        <v>42375</v>
      </c>
      <c r="H1375" s="13">
        <v>42447</v>
      </c>
      <c r="I1375" s="14">
        <v>0</v>
      </c>
      <c r="J1375" t="s">
        <v>259</v>
      </c>
      <c r="K1375" s="13">
        <v>42352.470254629632</v>
      </c>
      <c r="L1375">
        <f t="shared" si="126"/>
        <v>2016</v>
      </c>
      <c r="M1375">
        <f t="shared" si="127"/>
        <v>1</v>
      </c>
      <c r="N1375">
        <f t="shared" si="128"/>
        <v>6</v>
      </c>
      <c r="O1375">
        <f t="shared" si="129"/>
        <v>0</v>
      </c>
      <c r="P1375">
        <f t="shared" si="130"/>
        <v>0</v>
      </c>
      <c r="Q1375">
        <f t="shared" si="131"/>
        <v>1</v>
      </c>
    </row>
    <row r="1376" spans="1:17">
      <c r="A1376" s="12" t="s">
        <v>2982</v>
      </c>
      <c r="B1376" t="s">
        <v>736</v>
      </c>
      <c r="C1376" t="s">
        <v>458</v>
      </c>
      <c r="D1376" t="s">
        <v>2985</v>
      </c>
      <c r="E1376" t="s">
        <v>11599</v>
      </c>
      <c r="F1376" t="s">
        <v>2984</v>
      </c>
      <c r="G1376" s="13">
        <v>42458</v>
      </c>
      <c r="H1376" s="13">
        <v>42531</v>
      </c>
      <c r="I1376" s="14">
        <v>0</v>
      </c>
      <c r="J1376" t="s">
        <v>259</v>
      </c>
      <c r="K1376" s="13">
        <v>42440.494618055556</v>
      </c>
      <c r="L1376">
        <f t="shared" si="126"/>
        <v>2016</v>
      </c>
      <c r="M1376">
        <f t="shared" si="127"/>
        <v>3</v>
      </c>
      <c r="N1376">
        <f t="shared" si="128"/>
        <v>29</v>
      </c>
      <c r="O1376">
        <f t="shared" si="129"/>
        <v>0</v>
      </c>
      <c r="P1376">
        <f t="shared" si="130"/>
        <v>0</v>
      </c>
      <c r="Q1376">
        <f t="shared" si="131"/>
        <v>1</v>
      </c>
    </row>
    <row r="1377" spans="1:17">
      <c r="A1377" s="12" t="s">
        <v>2986</v>
      </c>
      <c r="B1377" t="s">
        <v>736</v>
      </c>
      <c r="C1377" t="s">
        <v>458</v>
      </c>
      <c r="D1377" t="s">
        <v>2987</v>
      </c>
      <c r="E1377" t="s">
        <v>11599</v>
      </c>
      <c r="F1377" t="s">
        <v>2984</v>
      </c>
      <c r="G1377" s="13">
        <v>42094</v>
      </c>
      <c r="H1377" s="13">
        <v>42164</v>
      </c>
      <c r="I1377" s="14">
        <v>0</v>
      </c>
      <c r="J1377" t="s">
        <v>259</v>
      </c>
      <c r="K1377" s="13">
        <v>42072.526122685187</v>
      </c>
      <c r="L1377">
        <f t="shared" si="126"/>
        <v>2015</v>
      </c>
      <c r="M1377">
        <f t="shared" si="127"/>
        <v>3</v>
      </c>
      <c r="N1377">
        <f t="shared" si="128"/>
        <v>31</v>
      </c>
      <c r="O1377">
        <f t="shared" si="129"/>
        <v>0</v>
      </c>
      <c r="P1377">
        <f t="shared" si="130"/>
        <v>0</v>
      </c>
      <c r="Q1377">
        <f t="shared" si="131"/>
        <v>1</v>
      </c>
    </row>
    <row r="1378" spans="1:17">
      <c r="A1378" s="12" t="s">
        <v>2986</v>
      </c>
      <c r="B1378" t="s">
        <v>736</v>
      </c>
      <c r="C1378" t="s">
        <v>458</v>
      </c>
      <c r="D1378" t="s">
        <v>2988</v>
      </c>
      <c r="E1378" t="s">
        <v>11599</v>
      </c>
      <c r="F1378" t="s">
        <v>2984</v>
      </c>
      <c r="G1378" s="13">
        <v>42262</v>
      </c>
      <c r="H1378" s="13">
        <v>42332</v>
      </c>
      <c r="I1378" s="14">
        <v>0</v>
      </c>
      <c r="J1378" t="s">
        <v>259</v>
      </c>
      <c r="K1378" s="13">
        <v>42272.413101851853</v>
      </c>
      <c r="L1378">
        <f t="shared" si="126"/>
        <v>2015</v>
      </c>
      <c r="M1378">
        <f t="shared" si="127"/>
        <v>9</v>
      </c>
      <c r="N1378">
        <f t="shared" si="128"/>
        <v>15</v>
      </c>
      <c r="O1378" t="e">
        <f t="shared" si="129"/>
        <v>#NUM!</v>
      </c>
      <c r="P1378" t="e">
        <f t="shared" si="130"/>
        <v>#NUM!</v>
      </c>
      <c r="Q1378">
        <f t="shared" si="131"/>
        <v>1</v>
      </c>
    </row>
    <row r="1379" spans="1:17">
      <c r="A1379" s="12" t="s">
        <v>2989</v>
      </c>
      <c r="B1379" t="s">
        <v>791</v>
      </c>
      <c r="C1379" t="s">
        <v>458</v>
      </c>
      <c r="D1379" t="s">
        <v>2990</v>
      </c>
      <c r="E1379" t="s">
        <v>11599</v>
      </c>
      <c r="F1379" t="s">
        <v>2984</v>
      </c>
      <c r="G1379" s="13">
        <v>42094</v>
      </c>
      <c r="H1379" s="13">
        <v>42164</v>
      </c>
      <c r="I1379" s="14">
        <v>0</v>
      </c>
      <c r="J1379" t="s">
        <v>259</v>
      </c>
      <c r="K1379" s="13">
        <v>42072.526319444441</v>
      </c>
      <c r="L1379">
        <f t="shared" si="126"/>
        <v>2015</v>
      </c>
      <c r="M1379">
        <f t="shared" si="127"/>
        <v>3</v>
      </c>
      <c r="N1379">
        <f t="shared" si="128"/>
        <v>31</v>
      </c>
      <c r="O1379">
        <f t="shared" si="129"/>
        <v>0</v>
      </c>
      <c r="P1379">
        <f t="shared" si="130"/>
        <v>0</v>
      </c>
      <c r="Q1379">
        <f t="shared" si="131"/>
        <v>1</v>
      </c>
    </row>
    <row r="1380" spans="1:17">
      <c r="A1380" s="12" t="s">
        <v>2989</v>
      </c>
      <c r="B1380" t="s">
        <v>791</v>
      </c>
      <c r="C1380" t="s">
        <v>458</v>
      </c>
      <c r="D1380" t="s">
        <v>2991</v>
      </c>
      <c r="E1380" t="s">
        <v>11599</v>
      </c>
      <c r="F1380" t="s">
        <v>2984</v>
      </c>
      <c r="G1380" s="13">
        <v>42262</v>
      </c>
      <c r="H1380" s="13">
        <v>42332</v>
      </c>
      <c r="I1380" s="14">
        <v>0</v>
      </c>
      <c r="J1380" t="s">
        <v>259</v>
      </c>
      <c r="K1380" s="13">
        <v>42272.413136574076</v>
      </c>
      <c r="L1380">
        <f t="shared" si="126"/>
        <v>2015</v>
      </c>
      <c r="M1380">
        <f t="shared" si="127"/>
        <v>9</v>
      </c>
      <c r="N1380">
        <f t="shared" si="128"/>
        <v>15</v>
      </c>
      <c r="O1380" t="e">
        <f t="shared" si="129"/>
        <v>#NUM!</v>
      </c>
      <c r="P1380" t="e">
        <f t="shared" si="130"/>
        <v>#NUM!</v>
      </c>
      <c r="Q1380">
        <f t="shared" si="131"/>
        <v>1</v>
      </c>
    </row>
    <row r="1381" spans="1:17">
      <c r="A1381" s="12" t="s">
        <v>2992</v>
      </c>
      <c r="B1381" t="s">
        <v>736</v>
      </c>
      <c r="C1381" t="s">
        <v>458</v>
      </c>
      <c r="D1381" t="s">
        <v>2993</v>
      </c>
      <c r="E1381" t="s">
        <v>11599</v>
      </c>
      <c r="F1381" t="s">
        <v>2994</v>
      </c>
      <c r="G1381" s="13">
        <v>42094</v>
      </c>
      <c r="H1381" s="13">
        <v>42164</v>
      </c>
      <c r="I1381" s="14">
        <v>0</v>
      </c>
      <c r="J1381" t="s">
        <v>259</v>
      </c>
      <c r="K1381" s="13">
        <v>42072.519375000003</v>
      </c>
      <c r="L1381">
        <f t="shared" si="126"/>
        <v>2015</v>
      </c>
      <c r="M1381">
        <f t="shared" si="127"/>
        <v>3</v>
      </c>
      <c r="N1381">
        <f t="shared" si="128"/>
        <v>31</v>
      </c>
      <c r="O1381">
        <f t="shared" si="129"/>
        <v>0</v>
      </c>
      <c r="P1381">
        <f t="shared" si="130"/>
        <v>0</v>
      </c>
      <c r="Q1381">
        <f t="shared" si="131"/>
        <v>1</v>
      </c>
    </row>
    <row r="1382" spans="1:17">
      <c r="A1382" s="12" t="s">
        <v>2992</v>
      </c>
      <c r="B1382" t="s">
        <v>736</v>
      </c>
      <c r="C1382" t="s">
        <v>458</v>
      </c>
      <c r="D1382" t="s">
        <v>2995</v>
      </c>
      <c r="E1382" t="s">
        <v>11599</v>
      </c>
      <c r="F1382" t="s">
        <v>2994</v>
      </c>
      <c r="G1382" s="13">
        <v>42263</v>
      </c>
      <c r="H1382" s="13">
        <v>42333</v>
      </c>
      <c r="I1382" s="14">
        <v>0</v>
      </c>
      <c r="J1382" t="s">
        <v>259</v>
      </c>
      <c r="K1382" s="13">
        <v>42272.387106481481</v>
      </c>
      <c r="L1382">
        <f t="shared" si="126"/>
        <v>2015</v>
      </c>
      <c r="M1382">
        <f t="shared" si="127"/>
        <v>9</v>
      </c>
      <c r="N1382">
        <f t="shared" si="128"/>
        <v>16</v>
      </c>
      <c r="O1382" t="e">
        <f t="shared" si="129"/>
        <v>#NUM!</v>
      </c>
      <c r="P1382" t="e">
        <f t="shared" si="130"/>
        <v>#NUM!</v>
      </c>
      <c r="Q1382">
        <f t="shared" si="131"/>
        <v>1</v>
      </c>
    </row>
    <row r="1383" spans="1:17">
      <c r="A1383" s="12" t="s">
        <v>2992</v>
      </c>
      <c r="B1383" t="s">
        <v>736</v>
      </c>
      <c r="C1383" t="s">
        <v>458</v>
      </c>
      <c r="D1383" t="s">
        <v>2996</v>
      </c>
      <c r="E1383" t="s">
        <v>11599</v>
      </c>
      <c r="F1383" t="s">
        <v>2994</v>
      </c>
      <c r="G1383" s="13">
        <v>42374</v>
      </c>
      <c r="H1383" s="13">
        <v>42447</v>
      </c>
      <c r="I1383" s="14">
        <v>0</v>
      </c>
      <c r="J1383" t="s">
        <v>259</v>
      </c>
      <c r="K1383" s="13">
        <v>42352.475891203707</v>
      </c>
      <c r="L1383">
        <f t="shared" si="126"/>
        <v>2016</v>
      </c>
      <c r="M1383">
        <f t="shared" si="127"/>
        <v>1</v>
      </c>
      <c r="N1383">
        <f t="shared" si="128"/>
        <v>5</v>
      </c>
      <c r="O1383">
        <f t="shared" si="129"/>
        <v>0</v>
      </c>
      <c r="P1383">
        <f t="shared" si="130"/>
        <v>0</v>
      </c>
      <c r="Q1383">
        <f t="shared" si="131"/>
        <v>1</v>
      </c>
    </row>
    <row r="1384" spans="1:17">
      <c r="A1384" s="12" t="s">
        <v>2997</v>
      </c>
      <c r="B1384" t="s">
        <v>736</v>
      </c>
      <c r="C1384" t="s">
        <v>458</v>
      </c>
      <c r="D1384" t="s">
        <v>2998</v>
      </c>
      <c r="E1384" t="s">
        <v>11599</v>
      </c>
      <c r="F1384" t="s">
        <v>2994</v>
      </c>
      <c r="G1384" s="13">
        <v>42457</v>
      </c>
      <c r="H1384" s="13">
        <v>42513</v>
      </c>
      <c r="I1384" s="14">
        <v>0</v>
      </c>
      <c r="J1384" t="s">
        <v>259</v>
      </c>
      <c r="K1384" s="13">
        <v>42440.502986111111</v>
      </c>
      <c r="L1384">
        <f t="shared" si="126"/>
        <v>2016</v>
      </c>
      <c r="M1384">
        <f t="shared" si="127"/>
        <v>3</v>
      </c>
      <c r="N1384">
        <f t="shared" si="128"/>
        <v>28</v>
      </c>
      <c r="O1384">
        <f t="shared" si="129"/>
        <v>0</v>
      </c>
      <c r="P1384">
        <f t="shared" si="130"/>
        <v>0</v>
      </c>
      <c r="Q1384">
        <f t="shared" si="131"/>
        <v>1</v>
      </c>
    </row>
    <row r="1385" spans="1:17">
      <c r="A1385" s="12" t="s">
        <v>2999</v>
      </c>
      <c r="B1385" t="s">
        <v>791</v>
      </c>
      <c r="C1385" t="s">
        <v>458</v>
      </c>
      <c r="D1385" t="s">
        <v>3000</v>
      </c>
      <c r="E1385" t="s">
        <v>11599</v>
      </c>
      <c r="F1385" t="s">
        <v>2994</v>
      </c>
      <c r="G1385" s="13">
        <v>42457</v>
      </c>
      <c r="H1385" s="13">
        <v>42513</v>
      </c>
      <c r="I1385" s="14">
        <v>0</v>
      </c>
      <c r="J1385" t="s">
        <v>259</v>
      </c>
      <c r="K1385" s="13">
        <v>42440.50304398148</v>
      </c>
      <c r="L1385">
        <f t="shared" si="126"/>
        <v>2016</v>
      </c>
      <c r="M1385">
        <f t="shared" si="127"/>
        <v>3</v>
      </c>
      <c r="N1385">
        <f t="shared" si="128"/>
        <v>28</v>
      </c>
      <c r="O1385">
        <f t="shared" si="129"/>
        <v>0</v>
      </c>
      <c r="P1385">
        <f t="shared" si="130"/>
        <v>0</v>
      </c>
      <c r="Q1385">
        <f t="shared" si="131"/>
        <v>1</v>
      </c>
    </row>
    <row r="1386" spans="1:17">
      <c r="A1386" s="12" t="s">
        <v>3001</v>
      </c>
      <c r="B1386" t="s">
        <v>750</v>
      </c>
      <c r="C1386" t="s">
        <v>458</v>
      </c>
      <c r="D1386" t="s">
        <v>3002</v>
      </c>
      <c r="E1386" t="s">
        <v>11599</v>
      </c>
      <c r="F1386" t="s">
        <v>2994</v>
      </c>
      <c r="G1386" s="13">
        <v>42094</v>
      </c>
      <c r="H1386" s="13">
        <v>42164</v>
      </c>
      <c r="I1386" s="14">
        <v>0</v>
      </c>
      <c r="J1386" t="s">
        <v>259</v>
      </c>
      <c r="K1386" s="13">
        <v>42104.410914351851</v>
      </c>
      <c r="L1386">
        <f t="shared" si="126"/>
        <v>2015</v>
      </c>
      <c r="M1386">
        <f t="shared" si="127"/>
        <v>3</v>
      </c>
      <c r="N1386">
        <f t="shared" si="128"/>
        <v>31</v>
      </c>
      <c r="O1386" t="e">
        <f t="shared" si="129"/>
        <v>#NUM!</v>
      </c>
      <c r="P1386" t="e">
        <f t="shared" si="130"/>
        <v>#NUM!</v>
      </c>
      <c r="Q1386">
        <f t="shared" si="131"/>
        <v>1</v>
      </c>
    </row>
    <row r="1387" spans="1:17">
      <c r="A1387" s="12" t="s">
        <v>3003</v>
      </c>
      <c r="B1387" t="s">
        <v>736</v>
      </c>
      <c r="C1387" t="s">
        <v>458</v>
      </c>
      <c r="D1387" t="s">
        <v>3004</v>
      </c>
      <c r="E1387" t="s">
        <v>11599</v>
      </c>
      <c r="F1387" t="s">
        <v>3005</v>
      </c>
      <c r="G1387" s="13">
        <v>42095</v>
      </c>
      <c r="H1387" s="13">
        <v>42165</v>
      </c>
      <c r="I1387" s="14">
        <v>0</v>
      </c>
      <c r="J1387" t="s">
        <v>259</v>
      </c>
      <c r="K1387" s="13">
        <v>42072.527962962966</v>
      </c>
      <c r="L1387">
        <f t="shared" si="126"/>
        <v>2015</v>
      </c>
      <c r="M1387">
        <f t="shared" si="127"/>
        <v>4</v>
      </c>
      <c r="N1387">
        <f t="shared" si="128"/>
        <v>1</v>
      </c>
      <c r="O1387">
        <f t="shared" si="129"/>
        <v>0</v>
      </c>
      <c r="P1387">
        <f t="shared" si="130"/>
        <v>0</v>
      </c>
      <c r="Q1387">
        <f t="shared" si="131"/>
        <v>1</v>
      </c>
    </row>
    <row r="1388" spans="1:17">
      <c r="A1388" s="12" t="s">
        <v>3003</v>
      </c>
      <c r="B1388" t="s">
        <v>736</v>
      </c>
      <c r="C1388" t="s">
        <v>458</v>
      </c>
      <c r="D1388" t="s">
        <v>3006</v>
      </c>
      <c r="E1388" t="s">
        <v>11599</v>
      </c>
      <c r="F1388" t="s">
        <v>3005</v>
      </c>
      <c r="G1388" s="13">
        <v>42261</v>
      </c>
      <c r="H1388" s="13">
        <v>42333</v>
      </c>
      <c r="I1388" s="14">
        <v>0</v>
      </c>
      <c r="J1388" t="s">
        <v>259</v>
      </c>
      <c r="K1388" s="13">
        <v>42272.394965277781</v>
      </c>
      <c r="L1388">
        <f t="shared" si="126"/>
        <v>2015</v>
      </c>
      <c r="M1388">
        <f t="shared" si="127"/>
        <v>9</v>
      </c>
      <c r="N1388">
        <f t="shared" si="128"/>
        <v>14</v>
      </c>
      <c r="O1388" t="e">
        <f t="shared" si="129"/>
        <v>#NUM!</v>
      </c>
      <c r="P1388" t="e">
        <f t="shared" si="130"/>
        <v>#NUM!</v>
      </c>
      <c r="Q1388">
        <f t="shared" si="131"/>
        <v>1</v>
      </c>
    </row>
    <row r="1389" spans="1:17">
      <c r="A1389" s="12" t="s">
        <v>3003</v>
      </c>
      <c r="B1389" t="s">
        <v>736</v>
      </c>
      <c r="C1389" t="s">
        <v>458</v>
      </c>
      <c r="D1389" t="s">
        <v>3007</v>
      </c>
      <c r="E1389" t="s">
        <v>11599</v>
      </c>
      <c r="F1389" t="s">
        <v>3005</v>
      </c>
      <c r="G1389" s="13">
        <v>42373</v>
      </c>
      <c r="H1389" s="13">
        <v>42447</v>
      </c>
      <c r="I1389" s="14">
        <v>0</v>
      </c>
      <c r="J1389" t="s">
        <v>259</v>
      </c>
      <c r="K1389" s="13">
        <v>42352.465636574074</v>
      </c>
      <c r="L1389">
        <f t="shared" si="126"/>
        <v>2016</v>
      </c>
      <c r="M1389">
        <f t="shared" si="127"/>
        <v>1</v>
      </c>
      <c r="N1389">
        <f t="shared" si="128"/>
        <v>4</v>
      </c>
      <c r="O1389">
        <f t="shared" si="129"/>
        <v>0</v>
      </c>
      <c r="P1389">
        <f t="shared" si="130"/>
        <v>0</v>
      </c>
      <c r="Q1389">
        <f t="shared" si="131"/>
        <v>1</v>
      </c>
    </row>
    <row r="1390" spans="1:17">
      <c r="A1390" s="12" t="s">
        <v>3003</v>
      </c>
      <c r="B1390" t="s">
        <v>736</v>
      </c>
      <c r="C1390" t="s">
        <v>458</v>
      </c>
      <c r="D1390" t="s">
        <v>3008</v>
      </c>
      <c r="E1390" t="s">
        <v>11599</v>
      </c>
      <c r="F1390" t="s">
        <v>3005</v>
      </c>
      <c r="G1390" s="13">
        <v>42460</v>
      </c>
      <c r="H1390" s="13">
        <v>42531</v>
      </c>
      <c r="I1390" s="14">
        <v>0</v>
      </c>
      <c r="J1390" t="s">
        <v>259</v>
      </c>
      <c r="K1390" s="13">
        <v>42440.516539351855</v>
      </c>
      <c r="L1390">
        <f t="shared" si="126"/>
        <v>2016</v>
      </c>
      <c r="M1390">
        <f t="shared" si="127"/>
        <v>3</v>
      </c>
      <c r="N1390">
        <f t="shared" si="128"/>
        <v>31</v>
      </c>
      <c r="O1390">
        <f t="shared" si="129"/>
        <v>0</v>
      </c>
      <c r="P1390">
        <f t="shared" si="130"/>
        <v>0</v>
      </c>
      <c r="Q1390">
        <f t="shared" si="131"/>
        <v>1</v>
      </c>
    </row>
    <row r="1391" spans="1:17">
      <c r="A1391" s="12" t="s">
        <v>3009</v>
      </c>
      <c r="B1391" t="s">
        <v>736</v>
      </c>
      <c r="C1391" t="s">
        <v>458</v>
      </c>
      <c r="D1391" t="s">
        <v>3010</v>
      </c>
      <c r="E1391" t="s">
        <v>11599</v>
      </c>
      <c r="F1391" t="s">
        <v>3005</v>
      </c>
      <c r="G1391" s="13">
        <v>42178</v>
      </c>
      <c r="H1391" s="13">
        <v>42213</v>
      </c>
      <c r="I1391" s="14">
        <v>0</v>
      </c>
      <c r="J1391" t="s">
        <v>259</v>
      </c>
      <c r="K1391" s="13">
        <v>42157.632685185185</v>
      </c>
      <c r="L1391">
        <f t="shared" si="126"/>
        <v>2015</v>
      </c>
      <c r="M1391">
        <f t="shared" si="127"/>
        <v>6</v>
      </c>
      <c r="N1391">
        <f t="shared" si="128"/>
        <v>23</v>
      </c>
      <c r="O1391">
        <f t="shared" si="129"/>
        <v>0</v>
      </c>
      <c r="P1391">
        <f t="shared" si="130"/>
        <v>0</v>
      </c>
      <c r="Q1391">
        <f t="shared" si="131"/>
        <v>1</v>
      </c>
    </row>
    <row r="1392" spans="1:17">
      <c r="A1392" s="12" t="s">
        <v>3011</v>
      </c>
      <c r="B1392" t="s">
        <v>736</v>
      </c>
      <c r="C1392" t="s">
        <v>458</v>
      </c>
      <c r="D1392" t="s">
        <v>3012</v>
      </c>
      <c r="E1392" t="s">
        <v>11599</v>
      </c>
      <c r="F1392" t="s">
        <v>3005</v>
      </c>
      <c r="G1392" s="13">
        <v>42096</v>
      </c>
      <c r="H1392" s="13">
        <v>42166</v>
      </c>
      <c r="I1392" s="14">
        <v>0</v>
      </c>
      <c r="J1392" t="s">
        <v>259</v>
      </c>
      <c r="K1392" s="13">
        <v>42072.528032407405</v>
      </c>
      <c r="L1392">
        <f t="shared" si="126"/>
        <v>2015</v>
      </c>
      <c r="M1392">
        <f t="shared" si="127"/>
        <v>4</v>
      </c>
      <c r="N1392">
        <f t="shared" si="128"/>
        <v>2</v>
      </c>
      <c r="O1392">
        <f t="shared" si="129"/>
        <v>0</v>
      </c>
      <c r="P1392">
        <f t="shared" si="130"/>
        <v>0</v>
      </c>
      <c r="Q1392">
        <f t="shared" si="131"/>
        <v>1</v>
      </c>
    </row>
    <row r="1393" spans="1:17">
      <c r="A1393" s="12" t="s">
        <v>3013</v>
      </c>
      <c r="B1393" t="s">
        <v>791</v>
      </c>
      <c r="C1393" t="s">
        <v>458</v>
      </c>
      <c r="D1393" t="s">
        <v>3014</v>
      </c>
      <c r="E1393" t="s">
        <v>11599</v>
      </c>
      <c r="F1393" t="s">
        <v>3005</v>
      </c>
      <c r="G1393" s="13">
        <v>42096</v>
      </c>
      <c r="H1393" s="13">
        <v>42166</v>
      </c>
      <c r="I1393" s="14">
        <v>0</v>
      </c>
      <c r="J1393" t="s">
        <v>259</v>
      </c>
      <c r="K1393" s="13">
        <v>42072.526377314818</v>
      </c>
      <c r="L1393">
        <f t="shared" si="126"/>
        <v>2015</v>
      </c>
      <c r="M1393">
        <f t="shared" si="127"/>
        <v>4</v>
      </c>
      <c r="N1393">
        <f t="shared" si="128"/>
        <v>2</v>
      </c>
      <c r="O1393">
        <f t="shared" si="129"/>
        <v>0</v>
      </c>
      <c r="P1393">
        <f t="shared" si="130"/>
        <v>0</v>
      </c>
      <c r="Q1393">
        <f t="shared" si="131"/>
        <v>1</v>
      </c>
    </row>
    <row r="1394" spans="1:17">
      <c r="A1394" s="12" t="s">
        <v>3015</v>
      </c>
      <c r="B1394" t="s">
        <v>750</v>
      </c>
      <c r="C1394" t="s">
        <v>458</v>
      </c>
      <c r="D1394" t="s">
        <v>3016</v>
      </c>
      <c r="E1394" t="s">
        <v>11599</v>
      </c>
      <c r="F1394" t="s">
        <v>3005</v>
      </c>
      <c r="G1394" s="13">
        <v>42261</v>
      </c>
      <c r="H1394" s="13">
        <v>42333</v>
      </c>
      <c r="I1394" s="14">
        <v>0</v>
      </c>
      <c r="J1394" t="s">
        <v>259</v>
      </c>
      <c r="K1394" s="13">
        <v>42275.449548611112</v>
      </c>
      <c r="L1394">
        <f t="shared" si="126"/>
        <v>2015</v>
      </c>
      <c r="M1394">
        <f t="shared" si="127"/>
        <v>9</v>
      </c>
      <c r="N1394">
        <f t="shared" si="128"/>
        <v>14</v>
      </c>
      <c r="O1394" t="e">
        <f t="shared" si="129"/>
        <v>#NUM!</v>
      </c>
      <c r="P1394" t="e">
        <f t="shared" si="130"/>
        <v>#NUM!</v>
      </c>
      <c r="Q1394">
        <f t="shared" si="131"/>
        <v>1</v>
      </c>
    </row>
    <row r="1395" spans="1:17">
      <c r="A1395" s="12" t="s">
        <v>3017</v>
      </c>
      <c r="B1395" t="s">
        <v>736</v>
      </c>
      <c r="C1395" t="s">
        <v>458</v>
      </c>
      <c r="D1395" t="s">
        <v>3018</v>
      </c>
      <c r="E1395" t="s">
        <v>11599</v>
      </c>
      <c r="F1395" t="s">
        <v>3019</v>
      </c>
      <c r="G1395" s="13">
        <v>42094</v>
      </c>
      <c r="H1395" s="13">
        <v>42166</v>
      </c>
      <c r="I1395" s="14">
        <v>0</v>
      </c>
      <c r="J1395" t="s">
        <v>259</v>
      </c>
      <c r="K1395" s="13">
        <v>42072.526446759257</v>
      </c>
      <c r="L1395">
        <f t="shared" si="126"/>
        <v>2015</v>
      </c>
      <c r="M1395">
        <f t="shared" si="127"/>
        <v>3</v>
      </c>
      <c r="N1395">
        <f t="shared" si="128"/>
        <v>31</v>
      </c>
      <c r="O1395">
        <f t="shared" si="129"/>
        <v>0</v>
      </c>
      <c r="P1395">
        <f t="shared" si="130"/>
        <v>0</v>
      </c>
      <c r="Q1395">
        <f t="shared" si="131"/>
        <v>1</v>
      </c>
    </row>
    <row r="1396" spans="1:17">
      <c r="A1396" s="12" t="s">
        <v>3017</v>
      </c>
      <c r="B1396" t="s">
        <v>736</v>
      </c>
      <c r="C1396" t="s">
        <v>458</v>
      </c>
      <c r="D1396" t="s">
        <v>3020</v>
      </c>
      <c r="E1396" t="s">
        <v>11599</v>
      </c>
      <c r="F1396" t="s">
        <v>3019</v>
      </c>
      <c r="G1396" s="13">
        <v>42458</v>
      </c>
      <c r="H1396" s="13">
        <v>42531</v>
      </c>
      <c r="I1396" s="14">
        <v>0</v>
      </c>
      <c r="J1396" t="s">
        <v>259</v>
      </c>
      <c r="K1396" s="13">
        <v>42440.50240740741</v>
      </c>
      <c r="L1396">
        <f t="shared" si="126"/>
        <v>2016</v>
      </c>
      <c r="M1396">
        <f t="shared" si="127"/>
        <v>3</v>
      </c>
      <c r="N1396">
        <f t="shared" si="128"/>
        <v>29</v>
      </c>
      <c r="O1396">
        <f t="shared" si="129"/>
        <v>0</v>
      </c>
      <c r="P1396">
        <f t="shared" si="130"/>
        <v>0</v>
      </c>
      <c r="Q1396">
        <f t="shared" si="131"/>
        <v>1</v>
      </c>
    </row>
    <row r="1397" spans="1:17">
      <c r="A1397" s="12" t="s">
        <v>3021</v>
      </c>
      <c r="B1397" t="s">
        <v>750</v>
      </c>
      <c r="C1397" t="s">
        <v>458</v>
      </c>
      <c r="D1397" t="s">
        <v>3022</v>
      </c>
      <c r="E1397" t="s">
        <v>11599</v>
      </c>
      <c r="F1397" t="s">
        <v>3019</v>
      </c>
      <c r="G1397" s="13">
        <v>42458</v>
      </c>
      <c r="H1397" s="13">
        <v>42531</v>
      </c>
      <c r="I1397" s="14">
        <v>0</v>
      </c>
      <c r="J1397" t="s">
        <v>259</v>
      </c>
      <c r="K1397" s="13">
        <v>42473.657893518517</v>
      </c>
      <c r="L1397">
        <f t="shared" si="126"/>
        <v>2016</v>
      </c>
      <c r="M1397">
        <f t="shared" si="127"/>
        <v>3</v>
      </c>
      <c r="N1397">
        <f t="shared" si="128"/>
        <v>29</v>
      </c>
      <c r="O1397" t="e">
        <f t="shared" si="129"/>
        <v>#NUM!</v>
      </c>
      <c r="P1397" t="e">
        <f t="shared" si="130"/>
        <v>#NUM!</v>
      </c>
      <c r="Q1397">
        <f t="shared" si="131"/>
        <v>1</v>
      </c>
    </row>
    <row r="1398" spans="1:17">
      <c r="A1398" s="12" t="s">
        <v>3023</v>
      </c>
      <c r="B1398" t="s">
        <v>736</v>
      </c>
      <c r="C1398" t="s">
        <v>458</v>
      </c>
      <c r="D1398" t="s">
        <v>3024</v>
      </c>
      <c r="E1398" t="s">
        <v>11599</v>
      </c>
      <c r="F1398" t="s">
        <v>3025</v>
      </c>
      <c r="G1398" s="13">
        <v>42373</v>
      </c>
      <c r="H1398" s="13">
        <v>42447</v>
      </c>
      <c r="I1398" s="14">
        <v>0</v>
      </c>
      <c r="J1398" t="s">
        <v>259</v>
      </c>
      <c r="K1398" s="13">
        <v>42352.465601851851</v>
      </c>
      <c r="L1398">
        <f t="shared" si="126"/>
        <v>2016</v>
      </c>
      <c r="M1398">
        <f t="shared" si="127"/>
        <v>1</v>
      </c>
      <c r="N1398">
        <f t="shared" si="128"/>
        <v>4</v>
      </c>
      <c r="O1398">
        <f t="shared" si="129"/>
        <v>0</v>
      </c>
      <c r="P1398">
        <f t="shared" si="130"/>
        <v>0</v>
      </c>
      <c r="Q1398">
        <f t="shared" si="131"/>
        <v>1</v>
      </c>
    </row>
    <row r="1399" spans="1:17">
      <c r="A1399" s="12" t="s">
        <v>3026</v>
      </c>
      <c r="B1399" t="s">
        <v>736</v>
      </c>
      <c r="C1399" t="s">
        <v>458</v>
      </c>
      <c r="D1399" t="s">
        <v>3027</v>
      </c>
      <c r="E1399" t="s">
        <v>11599</v>
      </c>
      <c r="F1399" t="s">
        <v>3028</v>
      </c>
      <c r="G1399" s="13">
        <v>42262</v>
      </c>
      <c r="H1399" s="13">
        <v>42332</v>
      </c>
      <c r="I1399" s="14">
        <v>0</v>
      </c>
      <c r="J1399" t="s">
        <v>259</v>
      </c>
      <c r="K1399" s="13">
        <v>42272.416307870371</v>
      </c>
      <c r="L1399">
        <f t="shared" si="126"/>
        <v>2015</v>
      </c>
      <c r="M1399">
        <f t="shared" si="127"/>
        <v>9</v>
      </c>
      <c r="N1399">
        <f t="shared" si="128"/>
        <v>15</v>
      </c>
      <c r="O1399" t="e">
        <f t="shared" si="129"/>
        <v>#NUM!</v>
      </c>
      <c r="P1399" t="e">
        <f t="shared" si="130"/>
        <v>#NUM!</v>
      </c>
      <c r="Q1399">
        <f t="shared" si="131"/>
        <v>1</v>
      </c>
    </row>
    <row r="1400" spans="1:17">
      <c r="A1400" s="12" t="s">
        <v>3026</v>
      </c>
      <c r="B1400" t="s">
        <v>736</v>
      </c>
      <c r="C1400" t="s">
        <v>458</v>
      </c>
      <c r="D1400" t="s">
        <v>3029</v>
      </c>
      <c r="E1400" t="s">
        <v>11599</v>
      </c>
      <c r="F1400" t="s">
        <v>3028</v>
      </c>
      <c r="G1400" s="13">
        <v>42374</v>
      </c>
      <c r="H1400" s="13">
        <v>42439</v>
      </c>
      <c r="I1400" s="14">
        <v>0</v>
      </c>
      <c r="J1400" t="s">
        <v>259</v>
      </c>
      <c r="K1400" s="13">
        <v>42352.466331018521</v>
      </c>
      <c r="L1400">
        <f t="shared" si="126"/>
        <v>2016</v>
      </c>
      <c r="M1400">
        <f t="shared" si="127"/>
        <v>1</v>
      </c>
      <c r="N1400">
        <f t="shared" si="128"/>
        <v>5</v>
      </c>
      <c r="O1400">
        <f t="shared" si="129"/>
        <v>0</v>
      </c>
      <c r="P1400">
        <f t="shared" si="130"/>
        <v>0</v>
      </c>
      <c r="Q1400">
        <f t="shared" si="131"/>
        <v>1</v>
      </c>
    </row>
    <row r="1401" spans="1:17">
      <c r="A1401" s="12" t="s">
        <v>3030</v>
      </c>
      <c r="B1401" t="s">
        <v>736</v>
      </c>
      <c r="C1401" t="s">
        <v>458</v>
      </c>
      <c r="D1401" t="s">
        <v>3031</v>
      </c>
      <c r="E1401" t="s">
        <v>11599</v>
      </c>
      <c r="F1401" t="s">
        <v>3028</v>
      </c>
      <c r="G1401" s="13">
        <v>42262</v>
      </c>
      <c r="H1401" s="13">
        <v>42332</v>
      </c>
      <c r="I1401" s="14">
        <v>0</v>
      </c>
      <c r="J1401" t="s">
        <v>259</v>
      </c>
      <c r="K1401" s="13">
        <v>42272.395266203705</v>
      </c>
      <c r="L1401">
        <f t="shared" si="126"/>
        <v>2015</v>
      </c>
      <c r="M1401">
        <f t="shared" si="127"/>
        <v>9</v>
      </c>
      <c r="N1401">
        <f t="shared" si="128"/>
        <v>15</v>
      </c>
      <c r="O1401" t="e">
        <f t="shared" si="129"/>
        <v>#NUM!</v>
      </c>
      <c r="P1401" t="e">
        <f t="shared" si="130"/>
        <v>#NUM!</v>
      </c>
      <c r="Q1401">
        <f t="shared" si="131"/>
        <v>1</v>
      </c>
    </row>
    <row r="1402" spans="1:17">
      <c r="A1402" s="12" t="s">
        <v>3032</v>
      </c>
      <c r="B1402" t="s">
        <v>791</v>
      </c>
      <c r="C1402" t="s">
        <v>458</v>
      </c>
      <c r="D1402" t="s">
        <v>3033</v>
      </c>
      <c r="E1402" t="s">
        <v>11599</v>
      </c>
      <c r="F1402" t="s">
        <v>3028</v>
      </c>
      <c r="G1402" s="13">
        <v>42262</v>
      </c>
      <c r="H1402" s="13">
        <v>42332</v>
      </c>
      <c r="I1402" s="14">
        <v>0</v>
      </c>
      <c r="J1402" t="s">
        <v>259</v>
      </c>
      <c r="K1402" s="13">
        <v>42272.420023148145</v>
      </c>
      <c r="L1402">
        <f t="shared" si="126"/>
        <v>2015</v>
      </c>
      <c r="M1402">
        <f t="shared" si="127"/>
        <v>9</v>
      </c>
      <c r="N1402">
        <f t="shared" si="128"/>
        <v>15</v>
      </c>
      <c r="O1402" t="e">
        <f t="shared" si="129"/>
        <v>#NUM!</v>
      </c>
      <c r="P1402" t="e">
        <f t="shared" si="130"/>
        <v>#NUM!</v>
      </c>
      <c r="Q1402">
        <f t="shared" si="131"/>
        <v>1</v>
      </c>
    </row>
    <row r="1403" spans="1:17">
      <c r="A1403" s="12" t="s">
        <v>3034</v>
      </c>
      <c r="B1403" t="s">
        <v>457</v>
      </c>
      <c r="C1403" t="s">
        <v>453</v>
      </c>
      <c r="D1403" t="s">
        <v>3035</v>
      </c>
      <c r="E1403" t="s">
        <v>1761</v>
      </c>
      <c r="F1403" t="s">
        <v>259</v>
      </c>
      <c r="G1403" s="13">
        <v>42446</v>
      </c>
      <c r="H1403" s="13">
        <v>42446</v>
      </c>
      <c r="I1403" s="14">
        <v>0</v>
      </c>
      <c r="J1403" t="s">
        <v>447</v>
      </c>
      <c r="K1403" s="13">
        <v>42425.581736111111</v>
      </c>
      <c r="L1403">
        <f t="shared" si="126"/>
        <v>2016</v>
      </c>
      <c r="M1403">
        <f t="shared" si="127"/>
        <v>3</v>
      </c>
      <c r="N1403">
        <f t="shared" si="128"/>
        <v>17</v>
      </c>
      <c r="O1403">
        <f t="shared" si="129"/>
        <v>0</v>
      </c>
      <c r="P1403">
        <f t="shared" si="130"/>
        <v>0</v>
      </c>
      <c r="Q1403">
        <f t="shared" si="131"/>
        <v>1</v>
      </c>
    </row>
    <row r="1404" spans="1:17">
      <c r="A1404" s="12" t="s">
        <v>3036</v>
      </c>
      <c r="B1404" t="s">
        <v>736</v>
      </c>
      <c r="C1404" t="s">
        <v>458</v>
      </c>
      <c r="D1404" t="s">
        <v>3037</v>
      </c>
      <c r="E1404" t="s">
        <v>11599</v>
      </c>
      <c r="F1404" t="s">
        <v>3038</v>
      </c>
      <c r="G1404" s="13">
        <v>42093</v>
      </c>
      <c r="H1404" s="13">
        <v>42165</v>
      </c>
      <c r="I1404" s="14">
        <v>0</v>
      </c>
      <c r="J1404" t="s">
        <v>259</v>
      </c>
      <c r="K1404" s="13">
        <v>42072.526550925926</v>
      </c>
      <c r="L1404">
        <f t="shared" si="126"/>
        <v>2015</v>
      </c>
      <c r="M1404">
        <f t="shared" si="127"/>
        <v>3</v>
      </c>
      <c r="N1404">
        <f t="shared" si="128"/>
        <v>30</v>
      </c>
      <c r="O1404">
        <f t="shared" si="129"/>
        <v>0</v>
      </c>
      <c r="P1404">
        <f t="shared" si="130"/>
        <v>0</v>
      </c>
      <c r="Q1404">
        <f t="shared" si="131"/>
        <v>1</v>
      </c>
    </row>
    <row r="1405" spans="1:17">
      <c r="A1405" s="12" t="s">
        <v>3036</v>
      </c>
      <c r="B1405" t="s">
        <v>736</v>
      </c>
      <c r="C1405" t="s">
        <v>458</v>
      </c>
      <c r="D1405" t="s">
        <v>3039</v>
      </c>
      <c r="E1405" t="s">
        <v>11599</v>
      </c>
      <c r="F1405" t="s">
        <v>3038</v>
      </c>
      <c r="G1405" s="13">
        <v>42374</v>
      </c>
      <c r="H1405" s="13">
        <v>42447</v>
      </c>
      <c r="I1405" s="14">
        <v>0</v>
      </c>
      <c r="J1405" t="s">
        <v>259</v>
      </c>
      <c r="K1405" s="13">
        <v>42352.486180555556</v>
      </c>
      <c r="L1405">
        <f t="shared" si="126"/>
        <v>2016</v>
      </c>
      <c r="M1405">
        <f t="shared" si="127"/>
        <v>1</v>
      </c>
      <c r="N1405">
        <f t="shared" si="128"/>
        <v>5</v>
      </c>
      <c r="O1405">
        <f t="shared" si="129"/>
        <v>0</v>
      </c>
      <c r="P1405">
        <f t="shared" si="130"/>
        <v>0</v>
      </c>
      <c r="Q1405">
        <f t="shared" si="131"/>
        <v>1</v>
      </c>
    </row>
    <row r="1406" spans="1:17">
      <c r="A1406" s="12" t="s">
        <v>3036</v>
      </c>
      <c r="B1406" t="s">
        <v>736</v>
      </c>
      <c r="C1406" t="s">
        <v>458</v>
      </c>
      <c r="D1406" t="s">
        <v>3040</v>
      </c>
      <c r="E1406" t="s">
        <v>11599</v>
      </c>
      <c r="F1406" t="s">
        <v>3038</v>
      </c>
      <c r="G1406" s="13">
        <v>42458</v>
      </c>
      <c r="H1406" s="13">
        <v>42531</v>
      </c>
      <c r="I1406" s="14">
        <v>0</v>
      </c>
      <c r="J1406" t="s">
        <v>259</v>
      </c>
      <c r="K1406" s="13">
        <v>42440.498194444444</v>
      </c>
      <c r="L1406">
        <f t="shared" si="126"/>
        <v>2016</v>
      </c>
      <c r="M1406">
        <f t="shared" si="127"/>
        <v>3</v>
      </c>
      <c r="N1406">
        <f t="shared" si="128"/>
        <v>29</v>
      </c>
      <c r="O1406">
        <f t="shared" si="129"/>
        <v>0</v>
      </c>
      <c r="P1406">
        <f t="shared" si="130"/>
        <v>0</v>
      </c>
      <c r="Q1406">
        <f t="shared" si="131"/>
        <v>1</v>
      </c>
    </row>
    <row r="1407" spans="1:17">
      <c r="A1407" s="12" t="s">
        <v>3041</v>
      </c>
      <c r="B1407" t="s">
        <v>736</v>
      </c>
      <c r="C1407" t="s">
        <v>458</v>
      </c>
      <c r="D1407" t="s">
        <v>3042</v>
      </c>
      <c r="E1407" t="s">
        <v>11599</v>
      </c>
      <c r="F1407" t="s">
        <v>3038</v>
      </c>
      <c r="G1407" s="13">
        <v>42374</v>
      </c>
      <c r="H1407" s="13">
        <v>42447</v>
      </c>
      <c r="I1407" s="14">
        <v>0</v>
      </c>
      <c r="J1407" t="s">
        <v>259</v>
      </c>
      <c r="K1407" s="13">
        <v>42352.473067129627</v>
      </c>
      <c r="L1407">
        <f t="shared" si="126"/>
        <v>2016</v>
      </c>
      <c r="M1407">
        <f t="shared" si="127"/>
        <v>1</v>
      </c>
      <c r="N1407">
        <f t="shared" si="128"/>
        <v>5</v>
      </c>
      <c r="O1407">
        <f t="shared" si="129"/>
        <v>0</v>
      </c>
      <c r="P1407">
        <f t="shared" si="130"/>
        <v>0</v>
      </c>
      <c r="Q1407">
        <f t="shared" si="131"/>
        <v>1</v>
      </c>
    </row>
    <row r="1408" spans="1:17">
      <c r="A1408" s="12" t="s">
        <v>3043</v>
      </c>
      <c r="B1408" t="s">
        <v>457</v>
      </c>
      <c r="C1408" t="s">
        <v>453</v>
      </c>
      <c r="D1408" t="s">
        <v>3044</v>
      </c>
      <c r="E1408" t="s">
        <v>1761</v>
      </c>
      <c r="F1408" t="s">
        <v>259</v>
      </c>
      <c r="G1408" s="13">
        <v>42446</v>
      </c>
      <c r="H1408" s="13">
        <v>42446</v>
      </c>
      <c r="I1408" s="14">
        <v>0</v>
      </c>
      <c r="J1408" t="s">
        <v>447</v>
      </c>
      <c r="K1408" s="13">
        <v>42425.573750000003</v>
      </c>
      <c r="L1408">
        <f t="shared" si="126"/>
        <v>2016</v>
      </c>
      <c r="M1408">
        <f t="shared" si="127"/>
        <v>3</v>
      </c>
      <c r="N1408">
        <f t="shared" si="128"/>
        <v>17</v>
      </c>
      <c r="O1408">
        <f t="shared" si="129"/>
        <v>0</v>
      </c>
      <c r="P1408">
        <f t="shared" si="130"/>
        <v>0</v>
      </c>
      <c r="Q1408">
        <f t="shared" si="131"/>
        <v>1</v>
      </c>
    </row>
    <row r="1409" spans="1:17">
      <c r="A1409" s="12" t="s">
        <v>3045</v>
      </c>
      <c r="B1409" t="s">
        <v>736</v>
      </c>
      <c r="C1409" t="s">
        <v>458</v>
      </c>
      <c r="D1409" t="s">
        <v>3046</v>
      </c>
      <c r="E1409" t="s">
        <v>11599</v>
      </c>
      <c r="F1409" t="s">
        <v>1035</v>
      </c>
      <c r="G1409" s="13">
        <v>42095</v>
      </c>
      <c r="H1409" s="13">
        <v>42165</v>
      </c>
      <c r="I1409" s="14">
        <v>0</v>
      </c>
      <c r="J1409" t="s">
        <v>259</v>
      </c>
      <c r="K1409" s="13">
        <v>42072.527905092589</v>
      </c>
      <c r="L1409">
        <f t="shared" si="126"/>
        <v>2015</v>
      </c>
      <c r="M1409">
        <f t="shared" si="127"/>
        <v>4</v>
      </c>
      <c r="N1409">
        <f t="shared" si="128"/>
        <v>1</v>
      </c>
      <c r="O1409">
        <f t="shared" si="129"/>
        <v>0</v>
      </c>
      <c r="P1409">
        <f t="shared" si="130"/>
        <v>0</v>
      </c>
      <c r="Q1409">
        <f t="shared" si="131"/>
        <v>1</v>
      </c>
    </row>
    <row r="1410" spans="1:17">
      <c r="A1410" s="12" t="s">
        <v>3045</v>
      </c>
      <c r="B1410" t="s">
        <v>736</v>
      </c>
      <c r="C1410" t="s">
        <v>458</v>
      </c>
      <c r="D1410" t="s">
        <v>3047</v>
      </c>
      <c r="E1410" t="s">
        <v>11599</v>
      </c>
      <c r="F1410" t="s">
        <v>1035</v>
      </c>
      <c r="G1410" s="13">
        <v>42373</v>
      </c>
      <c r="H1410" s="13">
        <v>42447</v>
      </c>
      <c r="I1410" s="14">
        <v>0</v>
      </c>
      <c r="J1410" t="s">
        <v>259</v>
      </c>
      <c r="K1410" s="13">
        <v>42352.475856481484</v>
      </c>
      <c r="L1410">
        <f t="shared" si="126"/>
        <v>2016</v>
      </c>
      <c r="M1410">
        <f t="shared" si="127"/>
        <v>1</v>
      </c>
      <c r="N1410">
        <f t="shared" si="128"/>
        <v>4</v>
      </c>
      <c r="O1410">
        <f t="shared" si="129"/>
        <v>0</v>
      </c>
      <c r="P1410">
        <f t="shared" si="130"/>
        <v>0</v>
      </c>
      <c r="Q1410">
        <f t="shared" si="131"/>
        <v>1</v>
      </c>
    </row>
    <row r="1411" spans="1:17">
      <c r="A1411" s="12" t="s">
        <v>3045</v>
      </c>
      <c r="B1411" t="s">
        <v>736</v>
      </c>
      <c r="C1411" t="s">
        <v>458</v>
      </c>
      <c r="D1411" t="s">
        <v>3048</v>
      </c>
      <c r="E1411" t="s">
        <v>11599</v>
      </c>
      <c r="F1411" t="s">
        <v>1035</v>
      </c>
      <c r="G1411" s="13">
        <v>42459</v>
      </c>
      <c r="H1411" s="13">
        <v>42531</v>
      </c>
      <c r="I1411" s="14">
        <v>0</v>
      </c>
      <c r="J1411" t="s">
        <v>259</v>
      </c>
      <c r="K1411" s="13">
        <v>42440.49422453704</v>
      </c>
      <c r="L1411">
        <f t="shared" ref="L1411:L1474" si="132">YEAR(G1411)</f>
        <v>2016</v>
      </c>
      <c r="M1411">
        <f t="shared" ref="M1411:M1474" si="133">MONTH(G1411)</f>
        <v>3</v>
      </c>
      <c r="N1411">
        <f t="shared" ref="N1411:N1474" si="134">DAY(G1411)</f>
        <v>30</v>
      </c>
      <c r="O1411">
        <f t="shared" ref="O1411:O1474" si="135">DATEDIF($K1411,INT($G1411),"y")</f>
        <v>0</v>
      </c>
      <c r="P1411">
        <f t="shared" ref="P1411:P1474" si="136">DATEDIF($K1411,INT($G1411),"m")</f>
        <v>0</v>
      </c>
      <c r="Q1411">
        <f t="shared" ref="Q1411:Q1474" si="137">DATEDIF($K$2,INT($G$2),"ym")</f>
        <v>1</v>
      </c>
    </row>
    <row r="1412" spans="1:17">
      <c r="A1412" s="12" t="s">
        <v>3049</v>
      </c>
      <c r="B1412" t="s">
        <v>736</v>
      </c>
      <c r="C1412" t="s">
        <v>458</v>
      </c>
      <c r="D1412" t="s">
        <v>3050</v>
      </c>
      <c r="E1412" t="s">
        <v>11599</v>
      </c>
      <c r="F1412" t="s">
        <v>1035</v>
      </c>
      <c r="G1412" s="13">
        <v>42261</v>
      </c>
      <c r="H1412" s="13">
        <v>42331</v>
      </c>
      <c r="I1412" s="14">
        <v>0</v>
      </c>
      <c r="J1412" t="s">
        <v>259</v>
      </c>
      <c r="K1412" s="13">
        <v>42272.420057870368</v>
      </c>
      <c r="L1412">
        <f t="shared" si="132"/>
        <v>2015</v>
      </c>
      <c r="M1412">
        <f t="shared" si="133"/>
        <v>9</v>
      </c>
      <c r="N1412">
        <f t="shared" si="134"/>
        <v>14</v>
      </c>
      <c r="O1412" t="e">
        <f t="shared" si="135"/>
        <v>#NUM!</v>
      </c>
      <c r="P1412" t="e">
        <f t="shared" si="136"/>
        <v>#NUM!</v>
      </c>
      <c r="Q1412">
        <f t="shared" si="137"/>
        <v>1</v>
      </c>
    </row>
    <row r="1413" spans="1:17">
      <c r="A1413" s="12" t="s">
        <v>3051</v>
      </c>
      <c r="B1413" t="s">
        <v>736</v>
      </c>
      <c r="C1413" t="s">
        <v>458</v>
      </c>
      <c r="D1413" t="s">
        <v>3052</v>
      </c>
      <c r="E1413" t="s">
        <v>11599</v>
      </c>
      <c r="F1413" t="s">
        <v>1035</v>
      </c>
      <c r="G1413" s="13">
        <v>42458</v>
      </c>
      <c r="H1413" s="13">
        <v>42531</v>
      </c>
      <c r="I1413" s="14">
        <v>0</v>
      </c>
      <c r="J1413" t="s">
        <v>259</v>
      </c>
      <c r="K1413" s="13">
        <v>42440.493148148147</v>
      </c>
      <c r="L1413">
        <f t="shared" si="132"/>
        <v>2016</v>
      </c>
      <c r="M1413">
        <f t="shared" si="133"/>
        <v>3</v>
      </c>
      <c r="N1413">
        <f t="shared" si="134"/>
        <v>29</v>
      </c>
      <c r="O1413">
        <f t="shared" si="135"/>
        <v>0</v>
      </c>
      <c r="P1413">
        <f t="shared" si="136"/>
        <v>0</v>
      </c>
      <c r="Q1413">
        <f t="shared" si="137"/>
        <v>1</v>
      </c>
    </row>
    <row r="1414" spans="1:17">
      <c r="A1414" s="12" t="s">
        <v>3053</v>
      </c>
      <c r="B1414" t="s">
        <v>791</v>
      </c>
      <c r="C1414" t="s">
        <v>458</v>
      </c>
      <c r="D1414" t="s">
        <v>3054</v>
      </c>
      <c r="E1414" t="s">
        <v>11599</v>
      </c>
      <c r="F1414" t="s">
        <v>1035</v>
      </c>
      <c r="G1414" s="13">
        <v>42458</v>
      </c>
      <c r="H1414" s="13">
        <v>42531</v>
      </c>
      <c r="I1414" s="14">
        <v>0</v>
      </c>
      <c r="J1414" t="s">
        <v>259</v>
      </c>
      <c r="K1414" s="13">
        <v>42440.497013888889</v>
      </c>
      <c r="L1414">
        <f t="shared" si="132"/>
        <v>2016</v>
      </c>
      <c r="M1414">
        <f t="shared" si="133"/>
        <v>3</v>
      </c>
      <c r="N1414">
        <f t="shared" si="134"/>
        <v>29</v>
      </c>
      <c r="O1414">
        <f t="shared" si="135"/>
        <v>0</v>
      </c>
      <c r="P1414">
        <f t="shared" si="136"/>
        <v>0</v>
      </c>
      <c r="Q1414">
        <f t="shared" si="137"/>
        <v>1</v>
      </c>
    </row>
    <row r="1415" spans="1:17">
      <c r="A1415" s="12" t="s">
        <v>3055</v>
      </c>
      <c r="B1415" t="s">
        <v>472</v>
      </c>
      <c r="C1415" t="s">
        <v>453</v>
      </c>
      <c r="D1415" t="s">
        <v>3056</v>
      </c>
      <c r="E1415" t="s">
        <v>2874</v>
      </c>
      <c r="F1415" t="s">
        <v>259</v>
      </c>
      <c r="G1415" s="13">
        <v>42282</v>
      </c>
      <c r="H1415" s="13">
        <v>42324</v>
      </c>
      <c r="I1415" s="14">
        <v>0</v>
      </c>
      <c r="J1415" t="s">
        <v>259</v>
      </c>
      <c r="K1415" s="13">
        <v>42263.665486111109</v>
      </c>
      <c r="L1415">
        <f t="shared" si="132"/>
        <v>2015</v>
      </c>
      <c r="M1415">
        <f t="shared" si="133"/>
        <v>10</v>
      </c>
      <c r="N1415">
        <f t="shared" si="134"/>
        <v>5</v>
      </c>
      <c r="O1415">
        <f t="shared" si="135"/>
        <v>0</v>
      </c>
      <c r="P1415">
        <f t="shared" si="136"/>
        <v>0</v>
      </c>
      <c r="Q1415">
        <f t="shared" si="137"/>
        <v>1</v>
      </c>
    </row>
    <row r="1416" spans="1:17">
      <c r="A1416" s="12" t="s">
        <v>3055</v>
      </c>
      <c r="B1416" t="s">
        <v>472</v>
      </c>
      <c r="C1416" t="s">
        <v>444</v>
      </c>
      <c r="D1416" t="s">
        <v>3057</v>
      </c>
      <c r="E1416" t="s">
        <v>2874</v>
      </c>
      <c r="F1416" t="s">
        <v>259</v>
      </c>
      <c r="G1416" s="13">
        <v>42457</v>
      </c>
      <c r="H1416" s="13">
        <v>42527</v>
      </c>
      <c r="I1416" s="14">
        <v>0</v>
      </c>
      <c r="J1416" t="s">
        <v>447</v>
      </c>
      <c r="K1416" s="13">
        <v>42437.000555555554</v>
      </c>
      <c r="L1416">
        <f t="shared" si="132"/>
        <v>2016</v>
      </c>
      <c r="M1416">
        <f t="shared" si="133"/>
        <v>3</v>
      </c>
      <c r="N1416">
        <f t="shared" si="134"/>
        <v>28</v>
      </c>
      <c r="O1416">
        <f t="shared" si="135"/>
        <v>0</v>
      </c>
      <c r="P1416">
        <f t="shared" si="136"/>
        <v>0</v>
      </c>
      <c r="Q1416">
        <f t="shared" si="137"/>
        <v>1</v>
      </c>
    </row>
    <row r="1417" spans="1:17">
      <c r="A1417" s="12" t="s">
        <v>3058</v>
      </c>
      <c r="B1417" t="s">
        <v>457</v>
      </c>
      <c r="C1417" t="s">
        <v>453</v>
      </c>
      <c r="D1417" t="s">
        <v>3059</v>
      </c>
      <c r="E1417" t="s">
        <v>2874</v>
      </c>
      <c r="F1417" t="s">
        <v>259</v>
      </c>
      <c r="G1417" s="13">
        <v>42114</v>
      </c>
      <c r="H1417" s="13">
        <v>42156</v>
      </c>
      <c r="I1417" s="14">
        <v>0</v>
      </c>
      <c r="J1417" t="s">
        <v>447</v>
      </c>
      <c r="K1417" s="13">
        <v>42095.593287037038</v>
      </c>
      <c r="L1417">
        <f t="shared" si="132"/>
        <v>2015</v>
      </c>
      <c r="M1417">
        <f t="shared" si="133"/>
        <v>4</v>
      </c>
      <c r="N1417">
        <f t="shared" si="134"/>
        <v>20</v>
      </c>
      <c r="O1417">
        <f t="shared" si="135"/>
        <v>0</v>
      </c>
      <c r="P1417">
        <f t="shared" si="136"/>
        <v>0</v>
      </c>
      <c r="Q1417">
        <f t="shared" si="137"/>
        <v>1</v>
      </c>
    </row>
    <row r="1418" spans="1:17">
      <c r="A1418" s="12" t="s">
        <v>3058</v>
      </c>
      <c r="B1418" t="s">
        <v>457</v>
      </c>
      <c r="C1418" t="s">
        <v>453</v>
      </c>
      <c r="D1418" t="s">
        <v>3060</v>
      </c>
      <c r="E1418" t="s">
        <v>2874</v>
      </c>
      <c r="F1418" t="s">
        <v>259</v>
      </c>
      <c r="G1418" s="13">
        <v>42261</v>
      </c>
      <c r="H1418" s="13">
        <v>42331</v>
      </c>
      <c r="I1418" s="14">
        <v>0</v>
      </c>
      <c r="J1418" t="s">
        <v>259</v>
      </c>
      <c r="K1418" s="13">
        <v>42157.510914351849</v>
      </c>
      <c r="L1418">
        <f t="shared" si="132"/>
        <v>2015</v>
      </c>
      <c r="M1418">
        <f t="shared" si="133"/>
        <v>9</v>
      </c>
      <c r="N1418">
        <f t="shared" si="134"/>
        <v>14</v>
      </c>
      <c r="O1418">
        <f t="shared" si="135"/>
        <v>0</v>
      </c>
      <c r="P1418">
        <f t="shared" si="136"/>
        <v>3</v>
      </c>
      <c r="Q1418">
        <f t="shared" si="137"/>
        <v>1</v>
      </c>
    </row>
    <row r="1419" spans="1:17">
      <c r="A1419" s="12" t="s">
        <v>3058</v>
      </c>
      <c r="B1419" t="s">
        <v>472</v>
      </c>
      <c r="C1419" t="s">
        <v>444</v>
      </c>
      <c r="D1419" t="s">
        <v>3061</v>
      </c>
      <c r="E1419" t="s">
        <v>2874</v>
      </c>
      <c r="F1419" t="s">
        <v>259</v>
      </c>
      <c r="G1419" s="13">
        <v>42375</v>
      </c>
      <c r="H1419" s="13">
        <v>42438</v>
      </c>
      <c r="I1419" s="14">
        <v>0</v>
      </c>
      <c r="J1419" t="s">
        <v>447</v>
      </c>
      <c r="K1419" s="13">
        <v>42344.925023148149</v>
      </c>
      <c r="L1419">
        <f t="shared" si="132"/>
        <v>2016</v>
      </c>
      <c r="M1419">
        <f t="shared" si="133"/>
        <v>1</v>
      </c>
      <c r="N1419">
        <f t="shared" si="134"/>
        <v>6</v>
      </c>
      <c r="O1419">
        <f t="shared" si="135"/>
        <v>0</v>
      </c>
      <c r="P1419">
        <f t="shared" si="136"/>
        <v>1</v>
      </c>
      <c r="Q1419">
        <f t="shared" si="137"/>
        <v>1</v>
      </c>
    </row>
    <row r="1420" spans="1:17">
      <c r="A1420" s="12" t="s">
        <v>3062</v>
      </c>
      <c r="B1420" t="s">
        <v>457</v>
      </c>
      <c r="C1420" t="s">
        <v>458</v>
      </c>
      <c r="D1420" t="s">
        <v>3063</v>
      </c>
      <c r="E1420" t="s">
        <v>2874</v>
      </c>
      <c r="F1420" t="s">
        <v>259</v>
      </c>
      <c r="G1420" s="13">
        <v>42466</v>
      </c>
      <c r="H1420" s="13">
        <v>42522</v>
      </c>
      <c r="I1420" s="14">
        <v>0</v>
      </c>
      <c r="J1420" t="s">
        <v>447</v>
      </c>
      <c r="K1420" s="13">
        <v>42440.527280092596</v>
      </c>
      <c r="L1420">
        <f t="shared" si="132"/>
        <v>2016</v>
      </c>
      <c r="M1420">
        <f t="shared" si="133"/>
        <v>4</v>
      </c>
      <c r="N1420">
        <f t="shared" si="134"/>
        <v>6</v>
      </c>
      <c r="O1420">
        <f t="shared" si="135"/>
        <v>0</v>
      </c>
      <c r="P1420">
        <f t="shared" si="136"/>
        <v>0</v>
      </c>
      <c r="Q1420">
        <f t="shared" si="137"/>
        <v>1</v>
      </c>
    </row>
    <row r="1421" spans="1:17">
      <c r="A1421" s="12" t="s">
        <v>3064</v>
      </c>
      <c r="B1421" t="s">
        <v>457</v>
      </c>
      <c r="C1421" t="s">
        <v>453</v>
      </c>
      <c r="D1421" t="s">
        <v>3065</v>
      </c>
      <c r="E1421" t="s">
        <v>519</v>
      </c>
      <c r="F1421" t="s">
        <v>259</v>
      </c>
      <c r="G1421" s="13">
        <v>42284</v>
      </c>
      <c r="H1421" s="13">
        <v>42284</v>
      </c>
      <c r="I1421" s="14">
        <v>0</v>
      </c>
      <c r="J1421" t="s">
        <v>447</v>
      </c>
      <c r="K1421" s="13">
        <v>42279.644965277781</v>
      </c>
      <c r="L1421">
        <f t="shared" si="132"/>
        <v>2015</v>
      </c>
      <c r="M1421">
        <f t="shared" si="133"/>
        <v>10</v>
      </c>
      <c r="N1421">
        <f t="shared" si="134"/>
        <v>7</v>
      </c>
      <c r="O1421">
        <f t="shared" si="135"/>
        <v>0</v>
      </c>
      <c r="P1421">
        <f t="shared" si="136"/>
        <v>0</v>
      </c>
      <c r="Q1421">
        <f t="shared" si="137"/>
        <v>1</v>
      </c>
    </row>
    <row r="1422" spans="1:17">
      <c r="A1422" s="12" t="s">
        <v>3066</v>
      </c>
      <c r="B1422" t="s">
        <v>457</v>
      </c>
      <c r="C1422" t="s">
        <v>458</v>
      </c>
      <c r="D1422" t="s">
        <v>3067</v>
      </c>
      <c r="E1422" t="s">
        <v>519</v>
      </c>
      <c r="F1422" t="s">
        <v>259</v>
      </c>
      <c r="G1422" s="13">
        <v>42417</v>
      </c>
      <c r="H1422" s="13">
        <v>42424</v>
      </c>
      <c r="I1422" s="14">
        <v>0</v>
      </c>
      <c r="J1422" t="s">
        <v>447</v>
      </c>
      <c r="K1422" s="13">
        <v>42415.64534722222</v>
      </c>
      <c r="L1422">
        <f t="shared" si="132"/>
        <v>2016</v>
      </c>
      <c r="M1422">
        <f t="shared" si="133"/>
        <v>2</v>
      </c>
      <c r="N1422">
        <f t="shared" si="134"/>
        <v>17</v>
      </c>
      <c r="O1422">
        <f t="shared" si="135"/>
        <v>0</v>
      </c>
      <c r="P1422">
        <f t="shared" si="136"/>
        <v>0</v>
      </c>
      <c r="Q1422">
        <f t="shared" si="137"/>
        <v>1</v>
      </c>
    </row>
    <row r="1423" spans="1:17">
      <c r="A1423" s="12" t="s">
        <v>3068</v>
      </c>
      <c r="B1423" t="s">
        <v>449</v>
      </c>
      <c r="C1423" t="s">
        <v>453</v>
      </c>
      <c r="D1423" t="s">
        <v>3069</v>
      </c>
      <c r="E1423" t="s">
        <v>519</v>
      </c>
      <c r="F1423" t="s">
        <v>259</v>
      </c>
      <c r="G1423" s="13">
        <v>42489</v>
      </c>
      <c r="H1423" s="13">
        <v>42489</v>
      </c>
      <c r="I1423" s="14">
        <v>0</v>
      </c>
      <c r="J1423" t="s">
        <v>447</v>
      </c>
      <c r="K1423" s="13">
        <v>42487.429537037038</v>
      </c>
      <c r="L1423">
        <f t="shared" si="132"/>
        <v>2016</v>
      </c>
      <c r="M1423">
        <f t="shared" si="133"/>
        <v>4</v>
      </c>
      <c r="N1423">
        <f t="shared" si="134"/>
        <v>29</v>
      </c>
      <c r="O1423">
        <f t="shared" si="135"/>
        <v>0</v>
      </c>
      <c r="P1423">
        <f t="shared" si="136"/>
        <v>0</v>
      </c>
      <c r="Q1423">
        <f t="shared" si="137"/>
        <v>1</v>
      </c>
    </row>
    <row r="1424" spans="1:17">
      <c r="A1424" s="12" t="s">
        <v>3070</v>
      </c>
      <c r="B1424" t="s">
        <v>457</v>
      </c>
      <c r="C1424" t="s">
        <v>453</v>
      </c>
      <c r="D1424" t="s">
        <v>3071</v>
      </c>
      <c r="E1424" t="s">
        <v>519</v>
      </c>
      <c r="F1424" t="s">
        <v>259</v>
      </c>
      <c r="G1424" s="13">
        <v>42144</v>
      </c>
      <c r="H1424" s="13">
        <v>42144</v>
      </c>
      <c r="I1424" s="14">
        <v>0</v>
      </c>
      <c r="J1424" t="s">
        <v>447</v>
      </c>
      <c r="K1424" s="13">
        <v>42123.548159722224</v>
      </c>
      <c r="L1424">
        <f t="shared" si="132"/>
        <v>2015</v>
      </c>
      <c r="M1424">
        <f t="shared" si="133"/>
        <v>5</v>
      </c>
      <c r="N1424">
        <f t="shared" si="134"/>
        <v>20</v>
      </c>
      <c r="O1424">
        <f t="shared" si="135"/>
        <v>0</v>
      </c>
      <c r="P1424">
        <f t="shared" si="136"/>
        <v>0</v>
      </c>
      <c r="Q1424">
        <f t="shared" si="137"/>
        <v>1</v>
      </c>
    </row>
    <row r="1425" spans="1:17">
      <c r="A1425" s="12" t="s">
        <v>3072</v>
      </c>
      <c r="B1425" t="s">
        <v>457</v>
      </c>
      <c r="C1425" t="s">
        <v>444</v>
      </c>
      <c r="D1425" t="s">
        <v>3073</v>
      </c>
      <c r="E1425" t="s">
        <v>519</v>
      </c>
      <c r="F1425" t="s">
        <v>259</v>
      </c>
      <c r="G1425" s="13">
        <v>42146</v>
      </c>
      <c r="H1425" s="13">
        <v>42146</v>
      </c>
      <c r="I1425" s="14">
        <v>0</v>
      </c>
      <c r="J1425" t="s">
        <v>447</v>
      </c>
      <c r="K1425" s="13">
        <v>42128.685081018521</v>
      </c>
      <c r="L1425">
        <f t="shared" si="132"/>
        <v>2015</v>
      </c>
      <c r="M1425">
        <f t="shared" si="133"/>
        <v>5</v>
      </c>
      <c r="N1425">
        <f t="shared" si="134"/>
        <v>22</v>
      </c>
      <c r="O1425">
        <f t="shared" si="135"/>
        <v>0</v>
      </c>
      <c r="P1425">
        <f t="shared" si="136"/>
        <v>0</v>
      </c>
      <c r="Q1425">
        <f t="shared" si="137"/>
        <v>1</v>
      </c>
    </row>
    <row r="1426" spans="1:17">
      <c r="A1426" s="12" t="s">
        <v>3074</v>
      </c>
      <c r="B1426" t="s">
        <v>457</v>
      </c>
      <c r="C1426" t="s">
        <v>458</v>
      </c>
      <c r="D1426" t="s">
        <v>3075</v>
      </c>
      <c r="E1426" t="s">
        <v>519</v>
      </c>
      <c r="F1426" t="s">
        <v>259</v>
      </c>
      <c r="G1426" s="13">
        <v>42475</v>
      </c>
      <c r="H1426" s="13">
        <v>42475</v>
      </c>
      <c r="I1426" s="14">
        <v>0</v>
      </c>
      <c r="J1426" t="s">
        <v>447</v>
      </c>
      <c r="K1426" s="13">
        <v>42466.51258101852</v>
      </c>
      <c r="L1426">
        <f t="shared" si="132"/>
        <v>2016</v>
      </c>
      <c r="M1426">
        <f t="shared" si="133"/>
        <v>4</v>
      </c>
      <c r="N1426">
        <f t="shared" si="134"/>
        <v>15</v>
      </c>
      <c r="O1426">
        <f t="shared" si="135"/>
        <v>0</v>
      </c>
      <c r="P1426">
        <f t="shared" si="136"/>
        <v>0</v>
      </c>
      <c r="Q1426">
        <f t="shared" si="137"/>
        <v>1</v>
      </c>
    </row>
    <row r="1427" spans="1:17">
      <c r="A1427" s="12" t="s">
        <v>3076</v>
      </c>
      <c r="B1427" t="s">
        <v>457</v>
      </c>
      <c r="C1427" t="s">
        <v>458</v>
      </c>
      <c r="D1427" t="s">
        <v>3077</v>
      </c>
      <c r="E1427" t="s">
        <v>519</v>
      </c>
      <c r="F1427" t="s">
        <v>259</v>
      </c>
      <c r="G1427" s="13">
        <v>42181</v>
      </c>
      <c r="H1427" s="13">
        <v>42181</v>
      </c>
      <c r="I1427" s="14">
        <v>0</v>
      </c>
      <c r="J1427" t="s">
        <v>259</v>
      </c>
      <c r="K1427" s="13">
        <v>42145.62091435185</v>
      </c>
      <c r="L1427">
        <f t="shared" si="132"/>
        <v>2015</v>
      </c>
      <c r="M1427">
        <f t="shared" si="133"/>
        <v>6</v>
      </c>
      <c r="N1427">
        <f t="shared" si="134"/>
        <v>26</v>
      </c>
      <c r="O1427">
        <f t="shared" si="135"/>
        <v>0</v>
      </c>
      <c r="P1427">
        <f t="shared" si="136"/>
        <v>1</v>
      </c>
      <c r="Q1427">
        <f t="shared" si="137"/>
        <v>1</v>
      </c>
    </row>
    <row r="1428" spans="1:17">
      <c r="A1428" s="12" t="s">
        <v>3078</v>
      </c>
      <c r="B1428" t="s">
        <v>457</v>
      </c>
      <c r="C1428" t="s">
        <v>458</v>
      </c>
      <c r="D1428" t="s">
        <v>3079</v>
      </c>
      <c r="E1428" t="s">
        <v>519</v>
      </c>
      <c r="F1428" t="s">
        <v>259</v>
      </c>
      <c r="G1428" s="13">
        <v>42178</v>
      </c>
      <c r="H1428" s="13">
        <v>42180</v>
      </c>
      <c r="I1428" s="14">
        <v>0</v>
      </c>
      <c r="J1428" t="s">
        <v>259</v>
      </c>
      <c r="K1428" s="13">
        <v>42146.363819444443</v>
      </c>
      <c r="L1428">
        <f t="shared" si="132"/>
        <v>2015</v>
      </c>
      <c r="M1428">
        <f t="shared" si="133"/>
        <v>6</v>
      </c>
      <c r="N1428">
        <f t="shared" si="134"/>
        <v>23</v>
      </c>
      <c r="O1428">
        <f t="shared" si="135"/>
        <v>0</v>
      </c>
      <c r="P1428">
        <f t="shared" si="136"/>
        <v>1</v>
      </c>
      <c r="Q1428">
        <f t="shared" si="137"/>
        <v>1</v>
      </c>
    </row>
    <row r="1429" spans="1:17">
      <c r="A1429" s="12" t="s">
        <v>3080</v>
      </c>
      <c r="B1429" t="s">
        <v>457</v>
      </c>
      <c r="C1429" t="s">
        <v>458</v>
      </c>
      <c r="D1429" t="s">
        <v>3081</v>
      </c>
      <c r="E1429" t="s">
        <v>519</v>
      </c>
      <c r="F1429" t="s">
        <v>259</v>
      </c>
      <c r="G1429" s="13">
        <v>42177</v>
      </c>
      <c r="H1429" s="13">
        <v>42177</v>
      </c>
      <c r="I1429" s="14">
        <v>0</v>
      </c>
      <c r="J1429" t="s">
        <v>259</v>
      </c>
      <c r="K1429" s="13">
        <v>42136.579386574071</v>
      </c>
      <c r="L1429">
        <f t="shared" si="132"/>
        <v>2015</v>
      </c>
      <c r="M1429">
        <f t="shared" si="133"/>
        <v>6</v>
      </c>
      <c r="N1429">
        <f t="shared" si="134"/>
        <v>22</v>
      </c>
      <c r="O1429">
        <f t="shared" si="135"/>
        <v>0</v>
      </c>
      <c r="P1429">
        <f t="shared" si="136"/>
        <v>1</v>
      </c>
      <c r="Q1429">
        <f t="shared" si="137"/>
        <v>1</v>
      </c>
    </row>
    <row r="1430" spans="1:17">
      <c r="A1430" s="12" t="s">
        <v>3082</v>
      </c>
      <c r="B1430" t="s">
        <v>457</v>
      </c>
      <c r="C1430" t="s">
        <v>444</v>
      </c>
      <c r="D1430" t="s">
        <v>3083</v>
      </c>
      <c r="E1430" t="s">
        <v>519</v>
      </c>
      <c r="F1430" t="s">
        <v>259</v>
      </c>
      <c r="G1430" s="13">
        <v>42178</v>
      </c>
      <c r="H1430" s="13">
        <v>42180</v>
      </c>
      <c r="I1430" s="14">
        <v>0</v>
      </c>
      <c r="J1430" t="s">
        <v>259</v>
      </c>
      <c r="K1430" s="13">
        <v>42143.732743055552</v>
      </c>
      <c r="L1430">
        <f t="shared" si="132"/>
        <v>2015</v>
      </c>
      <c r="M1430">
        <f t="shared" si="133"/>
        <v>6</v>
      </c>
      <c r="N1430">
        <f t="shared" si="134"/>
        <v>23</v>
      </c>
      <c r="O1430">
        <f t="shared" si="135"/>
        <v>0</v>
      </c>
      <c r="P1430">
        <f t="shared" si="136"/>
        <v>1</v>
      </c>
      <c r="Q1430">
        <f t="shared" si="137"/>
        <v>1</v>
      </c>
    </row>
    <row r="1431" spans="1:17">
      <c r="A1431" s="12" t="s">
        <v>3084</v>
      </c>
      <c r="B1431" t="s">
        <v>457</v>
      </c>
      <c r="C1431" t="s">
        <v>458</v>
      </c>
      <c r="D1431" t="s">
        <v>3085</v>
      </c>
      <c r="E1431" t="s">
        <v>529</v>
      </c>
      <c r="F1431" t="s">
        <v>259</v>
      </c>
      <c r="G1431" s="13">
        <v>42468</v>
      </c>
      <c r="H1431" s="13">
        <v>42468</v>
      </c>
      <c r="I1431" s="14">
        <v>0</v>
      </c>
      <c r="J1431" t="s">
        <v>447</v>
      </c>
      <c r="K1431" s="13">
        <v>42459.521770833337</v>
      </c>
      <c r="L1431">
        <f t="shared" si="132"/>
        <v>2016</v>
      </c>
      <c r="M1431">
        <f t="shared" si="133"/>
        <v>4</v>
      </c>
      <c r="N1431">
        <f t="shared" si="134"/>
        <v>8</v>
      </c>
      <c r="O1431">
        <f t="shared" si="135"/>
        <v>0</v>
      </c>
      <c r="P1431">
        <f t="shared" si="136"/>
        <v>0</v>
      </c>
      <c r="Q1431">
        <f t="shared" si="137"/>
        <v>1</v>
      </c>
    </row>
    <row r="1432" spans="1:17">
      <c r="A1432" s="12" t="s">
        <v>3086</v>
      </c>
      <c r="B1432" t="s">
        <v>457</v>
      </c>
      <c r="C1432" t="s">
        <v>453</v>
      </c>
      <c r="D1432" t="s">
        <v>3087</v>
      </c>
      <c r="E1432" t="s">
        <v>519</v>
      </c>
      <c r="F1432" t="s">
        <v>259</v>
      </c>
      <c r="G1432" s="13">
        <v>42227</v>
      </c>
      <c r="H1432" s="13">
        <v>42228</v>
      </c>
      <c r="I1432" s="14">
        <v>0</v>
      </c>
      <c r="J1432" t="s">
        <v>447</v>
      </c>
      <c r="K1432" s="13">
        <v>42227.523194444446</v>
      </c>
      <c r="L1432">
        <f t="shared" si="132"/>
        <v>2015</v>
      </c>
      <c r="M1432">
        <f t="shared" si="133"/>
        <v>8</v>
      </c>
      <c r="N1432">
        <f t="shared" si="134"/>
        <v>11</v>
      </c>
      <c r="O1432">
        <f t="shared" si="135"/>
        <v>0</v>
      </c>
      <c r="P1432">
        <f t="shared" si="136"/>
        <v>0</v>
      </c>
      <c r="Q1432">
        <f t="shared" si="137"/>
        <v>1</v>
      </c>
    </row>
    <row r="1433" spans="1:17">
      <c r="A1433" s="12" t="s">
        <v>3088</v>
      </c>
      <c r="B1433" t="s">
        <v>457</v>
      </c>
      <c r="C1433" t="s">
        <v>453</v>
      </c>
      <c r="D1433" t="s">
        <v>3089</v>
      </c>
      <c r="E1433" t="s">
        <v>519</v>
      </c>
      <c r="F1433" t="s">
        <v>259</v>
      </c>
      <c r="G1433" s="13">
        <v>42158</v>
      </c>
      <c r="H1433" s="13">
        <v>42158</v>
      </c>
      <c r="I1433" s="14">
        <v>0</v>
      </c>
      <c r="J1433" t="s">
        <v>447</v>
      </c>
      <c r="K1433" s="13">
        <v>42144.695173611108</v>
      </c>
      <c r="L1433">
        <f t="shared" si="132"/>
        <v>2015</v>
      </c>
      <c r="M1433">
        <f t="shared" si="133"/>
        <v>6</v>
      </c>
      <c r="N1433">
        <f t="shared" si="134"/>
        <v>3</v>
      </c>
      <c r="O1433">
        <f t="shared" si="135"/>
        <v>0</v>
      </c>
      <c r="P1433">
        <f t="shared" si="136"/>
        <v>0</v>
      </c>
      <c r="Q1433">
        <f t="shared" si="137"/>
        <v>1</v>
      </c>
    </row>
    <row r="1434" spans="1:17">
      <c r="A1434" s="12" t="s">
        <v>3090</v>
      </c>
      <c r="B1434" t="s">
        <v>457</v>
      </c>
      <c r="C1434" t="s">
        <v>453</v>
      </c>
      <c r="D1434" t="s">
        <v>3091</v>
      </c>
      <c r="E1434" t="s">
        <v>519</v>
      </c>
      <c r="F1434" t="s">
        <v>259</v>
      </c>
      <c r="G1434" s="13">
        <v>42257</v>
      </c>
      <c r="H1434" s="13">
        <v>42268</v>
      </c>
      <c r="I1434" s="14">
        <v>0</v>
      </c>
      <c r="J1434" t="s">
        <v>447</v>
      </c>
      <c r="K1434" s="13">
        <v>42241.61109953704</v>
      </c>
      <c r="L1434">
        <f t="shared" si="132"/>
        <v>2015</v>
      </c>
      <c r="M1434">
        <f t="shared" si="133"/>
        <v>9</v>
      </c>
      <c r="N1434">
        <f t="shared" si="134"/>
        <v>10</v>
      </c>
      <c r="O1434">
        <f t="shared" si="135"/>
        <v>0</v>
      </c>
      <c r="P1434">
        <f t="shared" si="136"/>
        <v>0</v>
      </c>
      <c r="Q1434">
        <f t="shared" si="137"/>
        <v>1</v>
      </c>
    </row>
    <row r="1435" spans="1:17">
      <c r="A1435" s="12" t="s">
        <v>3092</v>
      </c>
      <c r="B1435" t="s">
        <v>457</v>
      </c>
      <c r="C1435" t="s">
        <v>453</v>
      </c>
      <c r="D1435" t="s">
        <v>3093</v>
      </c>
      <c r="E1435" t="s">
        <v>519</v>
      </c>
      <c r="F1435" t="s">
        <v>259</v>
      </c>
      <c r="G1435" s="13">
        <v>42242</v>
      </c>
      <c r="H1435" s="13">
        <v>42242</v>
      </c>
      <c r="I1435" s="14">
        <v>0</v>
      </c>
      <c r="J1435" t="s">
        <v>447</v>
      </c>
      <c r="K1435" s="13">
        <v>42226.706192129626</v>
      </c>
      <c r="L1435">
        <f t="shared" si="132"/>
        <v>2015</v>
      </c>
      <c r="M1435">
        <f t="shared" si="133"/>
        <v>8</v>
      </c>
      <c r="N1435">
        <f t="shared" si="134"/>
        <v>26</v>
      </c>
      <c r="O1435">
        <f t="shared" si="135"/>
        <v>0</v>
      </c>
      <c r="P1435">
        <f t="shared" si="136"/>
        <v>0</v>
      </c>
      <c r="Q1435">
        <f t="shared" si="137"/>
        <v>1</v>
      </c>
    </row>
    <row r="1436" spans="1:17">
      <c r="A1436" s="12" t="s">
        <v>3094</v>
      </c>
      <c r="B1436" t="s">
        <v>457</v>
      </c>
      <c r="C1436" t="s">
        <v>444</v>
      </c>
      <c r="D1436" t="s">
        <v>3095</v>
      </c>
      <c r="E1436" t="s">
        <v>489</v>
      </c>
      <c r="F1436" t="s">
        <v>259</v>
      </c>
      <c r="G1436" s="13">
        <v>42146</v>
      </c>
      <c r="H1436" s="13">
        <v>42146</v>
      </c>
      <c r="I1436" s="14">
        <v>0</v>
      </c>
      <c r="J1436" t="s">
        <v>447</v>
      </c>
      <c r="K1436" s="13">
        <v>42124.688460648147</v>
      </c>
      <c r="L1436">
        <f t="shared" si="132"/>
        <v>2015</v>
      </c>
      <c r="M1436">
        <f t="shared" si="133"/>
        <v>5</v>
      </c>
      <c r="N1436">
        <f t="shared" si="134"/>
        <v>22</v>
      </c>
      <c r="O1436">
        <f t="shared" si="135"/>
        <v>0</v>
      </c>
      <c r="P1436">
        <f t="shared" si="136"/>
        <v>0</v>
      </c>
      <c r="Q1436">
        <f t="shared" si="137"/>
        <v>1</v>
      </c>
    </row>
    <row r="1437" spans="1:17">
      <c r="A1437" s="12" t="s">
        <v>3096</v>
      </c>
      <c r="B1437" t="s">
        <v>487</v>
      </c>
      <c r="C1437" t="s">
        <v>444</v>
      </c>
      <c r="D1437" t="s">
        <v>3097</v>
      </c>
      <c r="E1437" t="s">
        <v>3098</v>
      </c>
      <c r="F1437" t="s">
        <v>259</v>
      </c>
      <c r="G1437" s="13">
        <v>42277</v>
      </c>
      <c r="H1437" s="13">
        <v>42277</v>
      </c>
      <c r="I1437" s="14">
        <v>0</v>
      </c>
      <c r="J1437" t="s">
        <v>259</v>
      </c>
      <c r="K1437" s="13">
        <v>42234.558692129627</v>
      </c>
      <c r="L1437">
        <f t="shared" si="132"/>
        <v>2015</v>
      </c>
      <c r="M1437">
        <f t="shared" si="133"/>
        <v>9</v>
      </c>
      <c r="N1437">
        <f t="shared" si="134"/>
        <v>30</v>
      </c>
      <c r="O1437">
        <f t="shared" si="135"/>
        <v>0</v>
      </c>
      <c r="P1437">
        <f t="shared" si="136"/>
        <v>1</v>
      </c>
      <c r="Q1437">
        <f t="shared" si="137"/>
        <v>1</v>
      </c>
    </row>
    <row r="1438" spans="1:17">
      <c r="A1438" s="12" t="s">
        <v>3099</v>
      </c>
      <c r="B1438" t="s">
        <v>457</v>
      </c>
      <c r="C1438" t="s">
        <v>453</v>
      </c>
      <c r="D1438" t="s">
        <v>3100</v>
      </c>
      <c r="E1438" t="s">
        <v>3101</v>
      </c>
      <c r="F1438" t="s">
        <v>259</v>
      </c>
      <c r="G1438" s="13">
        <v>42130</v>
      </c>
      <c r="H1438" s="13">
        <v>42145</v>
      </c>
      <c r="I1438" s="14">
        <v>0</v>
      </c>
      <c r="J1438" t="s">
        <v>259</v>
      </c>
      <c r="K1438" s="13">
        <v>42125.548043981478</v>
      </c>
      <c r="L1438">
        <f t="shared" si="132"/>
        <v>2015</v>
      </c>
      <c r="M1438">
        <f t="shared" si="133"/>
        <v>5</v>
      </c>
      <c r="N1438">
        <f t="shared" si="134"/>
        <v>6</v>
      </c>
      <c r="O1438">
        <f t="shared" si="135"/>
        <v>0</v>
      </c>
      <c r="P1438">
        <f t="shared" si="136"/>
        <v>0</v>
      </c>
      <c r="Q1438">
        <f t="shared" si="137"/>
        <v>1</v>
      </c>
    </row>
    <row r="1439" spans="1:17">
      <c r="A1439" s="12" t="s">
        <v>3102</v>
      </c>
      <c r="B1439" t="s">
        <v>457</v>
      </c>
      <c r="C1439" t="s">
        <v>444</v>
      </c>
      <c r="D1439" t="s">
        <v>3103</v>
      </c>
      <c r="E1439" t="s">
        <v>3101</v>
      </c>
      <c r="F1439" t="s">
        <v>259</v>
      </c>
      <c r="G1439" s="13">
        <v>42411</v>
      </c>
      <c r="H1439" s="13">
        <v>42411</v>
      </c>
      <c r="I1439" s="14">
        <v>0</v>
      </c>
      <c r="J1439" t="s">
        <v>259</v>
      </c>
      <c r="K1439" s="13">
        <v>42394.469965277778</v>
      </c>
      <c r="L1439">
        <f t="shared" si="132"/>
        <v>2016</v>
      </c>
      <c r="M1439">
        <f t="shared" si="133"/>
        <v>2</v>
      </c>
      <c r="N1439">
        <f t="shared" si="134"/>
        <v>11</v>
      </c>
      <c r="O1439">
        <f t="shared" si="135"/>
        <v>0</v>
      </c>
      <c r="P1439">
        <f t="shared" si="136"/>
        <v>0</v>
      </c>
      <c r="Q1439">
        <f t="shared" si="137"/>
        <v>1</v>
      </c>
    </row>
    <row r="1440" spans="1:17">
      <c r="A1440" s="12" t="s">
        <v>3104</v>
      </c>
      <c r="B1440" t="s">
        <v>457</v>
      </c>
      <c r="C1440" t="s">
        <v>453</v>
      </c>
      <c r="D1440" t="s">
        <v>3105</v>
      </c>
      <c r="E1440" t="s">
        <v>3101</v>
      </c>
      <c r="F1440" t="s">
        <v>259</v>
      </c>
      <c r="G1440" s="13">
        <v>42410</v>
      </c>
      <c r="H1440" s="13">
        <v>42410</v>
      </c>
      <c r="I1440" s="14">
        <v>0</v>
      </c>
      <c r="J1440" t="s">
        <v>259</v>
      </c>
      <c r="K1440" s="13">
        <v>42394.451469907406</v>
      </c>
      <c r="L1440">
        <f t="shared" si="132"/>
        <v>2016</v>
      </c>
      <c r="M1440">
        <f t="shared" si="133"/>
        <v>2</v>
      </c>
      <c r="N1440">
        <f t="shared" si="134"/>
        <v>10</v>
      </c>
      <c r="O1440">
        <f t="shared" si="135"/>
        <v>0</v>
      </c>
      <c r="P1440">
        <f t="shared" si="136"/>
        <v>0</v>
      </c>
      <c r="Q1440">
        <f t="shared" si="137"/>
        <v>1</v>
      </c>
    </row>
    <row r="1441" spans="1:17">
      <c r="A1441" s="12" t="s">
        <v>3106</v>
      </c>
      <c r="B1441" t="s">
        <v>457</v>
      </c>
      <c r="C1441" t="s">
        <v>444</v>
      </c>
      <c r="D1441" t="s">
        <v>3107</v>
      </c>
      <c r="E1441" t="s">
        <v>489</v>
      </c>
      <c r="F1441" t="s">
        <v>259</v>
      </c>
      <c r="G1441" s="13">
        <v>42275</v>
      </c>
      <c r="H1441" s="13">
        <v>42275</v>
      </c>
      <c r="I1441" s="14">
        <v>0</v>
      </c>
      <c r="J1441" t="s">
        <v>259</v>
      </c>
      <c r="K1441" s="13">
        <v>42269.592766203707</v>
      </c>
      <c r="L1441">
        <f t="shared" si="132"/>
        <v>2015</v>
      </c>
      <c r="M1441">
        <f t="shared" si="133"/>
        <v>9</v>
      </c>
      <c r="N1441">
        <f t="shared" si="134"/>
        <v>28</v>
      </c>
      <c r="O1441">
        <f t="shared" si="135"/>
        <v>0</v>
      </c>
      <c r="P1441">
        <f t="shared" si="136"/>
        <v>0</v>
      </c>
      <c r="Q1441">
        <f t="shared" si="137"/>
        <v>1</v>
      </c>
    </row>
    <row r="1442" spans="1:17">
      <c r="A1442" s="12" t="s">
        <v>3106</v>
      </c>
      <c r="B1442" t="s">
        <v>457</v>
      </c>
      <c r="C1442" t="s">
        <v>453</v>
      </c>
      <c r="D1442" t="s">
        <v>3108</v>
      </c>
      <c r="E1442" t="s">
        <v>3101</v>
      </c>
      <c r="F1442" t="s">
        <v>259</v>
      </c>
      <c r="G1442" s="13">
        <v>42285</v>
      </c>
      <c r="H1442" s="13">
        <v>42305</v>
      </c>
      <c r="I1442" s="14">
        <v>0</v>
      </c>
      <c r="J1442" t="s">
        <v>259</v>
      </c>
      <c r="K1442" s="13">
        <v>42251.478275462963</v>
      </c>
      <c r="L1442">
        <f t="shared" si="132"/>
        <v>2015</v>
      </c>
      <c r="M1442">
        <f t="shared" si="133"/>
        <v>10</v>
      </c>
      <c r="N1442">
        <f t="shared" si="134"/>
        <v>8</v>
      </c>
      <c r="O1442">
        <f t="shared" si="135"/>
        <v>0</v>
      </c>
      <c r="P1442">
        <f t="shared" si="136"/>
        <v>1</v>
      </c>
      <c r="Q1442">
        <f t="shared" si="137"/>
        <v>1</v>
      </c>
    </row>
    <row r="1443" spans="1:17">
      <c r="A1443" s="12" t="s">
        <v>3109</v>
      </c>
      <c r="B1443" t="s">
        <v>457</v>
      </c>
      <c r="C1443" t="s">
        <v>453</v>
      </c>
      <c r="D1443" t="s">
        <v>3110</v>
      </c>
      <c r="E1443" t="s">
        <v>3101</v>
      </c>
      <c r="F1443" t="s">
        <v>259</v>
      </c>
      <c r="G1443" s="13">
        <v>42417</v>
      </c>
      <c r="H1443" s="13">
        <v>42417</v>
      </c>
      <c r="I1443" s="14">
        <v>0</v>
      </c>
      <c r="J1443" t="s">
        <v>259</v>
      </c>
      <c r="K1443" s="13">
        <v>42394.474039351851</v>
      </c>
      <c r="L1443">
        <f t="shared" si="132"/>
        <v>2016</v>
      </c>
      <c r="M1443">
        <f t="shared" si="133"/>
        <v>2</v>
      </c>
      <c r="N1443">
        <f t="shared" si="134"/>
        <v>17</v>
      </c>
      <c r="O1443">
        <f t="shared" si="135"/>
        <v>0</v>
      </c>
      <c r="P1443">
        <f t="shared" si="136"/>
        <v>0</v>
      </c>
      <c r="Q1443">
        <f t="shared" si="137"/>
        <v>1</v>
      </c>
    </row>
    <row r="1444" spans="1:17">
      <c r="A1444" s="12" t="s">
        <v>3111</v>
      </c>
      <c r="B1444" t="s">
        <v>457</v>
      </c>
      <c r="C1444" t="s">
        <v>453</v>
      </c>
      <c r="D1444" t="s">
        <v>3112</v>
      </c>
      <c r="E1444" t="s">
        <v>3101</v>
      </c>
      <c r="F1444" t="s">
        <v>259</v>
      </c>
      <c r="G1444" s="13">
        <v>42433</v>
      </c>
      <c r="H1444" s="13">
        <v>42433</v>
      </c>
      <c r="I1444" s="14">
        <v>0</v>
      </c>
      <c r="J1444" t="s">
        <v>259</v>
      </c>
      <c r="K1444" s="13">
        <v>42425.54582175926</v>
      </c>
      <c r="L1444">
        <f t="shared" si="132"/>
        <v>2016</v>
      </c>
      <c r="M1444">
        <f t="shared" si="133"/>
        <v>3</v>
      </c>
      <c r="N1444">
        <f t="shared" si="134"/>
        <v>4</v>
      </c>
      <c r="O1444">
        <f t="shared" si="135"/>
        <v>0</v>
      </c>
      <c r="P1444">
        <f t="shared" si="136"/>
        <v>0</v>
      </c>
      <c r="Q1444">
        <f t="shared" si="137"/>
        <v>1</v>
      </c>
    </row>
    <row r="1445" spans="1:17">
      <c r="A1445" s="12" t="s">
        <v>3113</v>
      </c>
      <c r="B1445" t="s">
        <v>457</v>
      </c>
      <c r="C1445" t="s">
        <v>458</v>
      </c>
      <c r="D1445" t="s">
        <v>3114</v>
      </c>
      <c r="E1445" t="s">
        <v>3101</v>
      </c>
      <c r="F1445" t="s">
        <v>259</v>
      </c>
      <c r="G1445" s="13">
        <v>42314</v>
      </c>
      <c r="H1445" s="13">
        <v>42321</v>
      </c>
      <c r="I1445" s="14">
        <v>0</v>
      </c>
      <c r="J1445" t="s">
        <v>259</v>
      </c>
      <c r="K1445" s="13">
        <v>42303.598738425928</v>
      </c>
      <c r="L1445">
        <f t="shared" si="132"/>
        <v>2015</v>
      </c>
      <c r="M1445">
        <f t="shared" si="133"/>
        <v>11</v>
      </c>
      <c r="N1445">
        <f t="shared" si="134"/>
        <v>6</v>
      </c>
      <c r="O1445">
        <f t="shared" si="135"/>
        <v>0</v>
      </c>
      <c r="P1445">
        <f t="shared" si="136"/>
        <v>0</v>
      </c>
      <c r="Q1445">
        <f t="shared" si="137"/>
        <v>1</v>
      </c>
    </row>
    <row r="1446" spans="1:17">
      <c r="A1446" s="12" t="s">
        <v>3113</v>
      </c>
      <c r="B1446" t="s">
        <v>457</v>
      </c>
      <c r="C1446" t="s">
        <v>444</v>
      </c>
      <c r="D1446" t="s">
        <v>3115</v>
      </c>
      <c r="E1446" t="s">
        <v>3101</v>
      </c>
      <c r="F1446" t="s">
        <v>259</v>
      </c>
      <c r="G1446" s="13">
        <v>42480</v>
      </c>
      <c r="H1446" s="13">
        <v>42480</v>
      </c>
      <c r="I1446" s="14">
        <v>0</v>
      </c>
      <c r="J1446" t="s">
        <v>259</v>
      </c>
      <c r="K1446" s="13">
        <v>42473.358854166669</v>
      </c>
      <c r="L1446">
        <f t="shared" si="132"/>
        <v>2016</v>
      </c>
      <c r="M1446">
        <f t="shared" si="133"/>
        <v>4</v>
      </c>
      <c r="N1446">
        <f t="shared" si="134"/>
        <v>20</v>
      </c>
      <c r="O1446">
        <f t="shared" si="135"/>
        <v>0</v>
      </c>
      <c r="P1446">
        <f t="shared" si="136"/>
        <v>0</v>
      </c>
      <c r="Q1446">
        <f t="shared" si="137"/>
        <v>1</v>
      </c>
    </row>
    <row r="1447" spans="1:17">
      <c r="A1447" s="12" t="s">
        <v>3116</v>
      </c>
      <c r="B1447" t="s">
        <v>736</v>
      </c>
      <c r="C1447" t="s">
        <v>458</v>
      </c>
      <c r="D1447" t="s">
        <v>3117</v>
      </c>
      <c r="E1447" t="s">
        <v>11599</v>
      </c>
      <c r="F1447" t="s">
        <v>3118</v>
      </c>
      <c r="G1447" s="13">
        <v>42262</v>
      </c>
      <c r="H1447" s="13">
        <v>42333</v>
      </c>
      <c r="I1447" s="14">
        <v>0</v>
      </c>
      <c r="J1447" t="s">
        <v>259</v>
      </c>
      <c r="K1447" s="13">
        <v>42272.393923611111</v>
      </c>
      <c r="L1447">
        <f t="shared" si="132"/>
        <v>2015</v>
      </c>
      <c r="M1447">
        <f t="shared" si="133"/>
        <v>9</v>
      </c>
      <c r="N1447">
        <f t="shared" si="134"/>
        <v>15</v>
      </c>
      <c r="O1447" t="e">
        <f t="shared" si="135"/>
        <v>#NUM!</v>
      </c>
      <c r="P1447" t="e">
        <f t="shared" si="136"/>
        <v>#NUM!</v>
      </c>
      <c r="Q1447">
        <f t="shared" si="137"/>
        <v>1</v>
      </c>
    </row>
    <row r="1448" spans="1:17">
      <c r="A1448" s="12" t="s">
        <v>3119</v>
      </c>
      <c r="B1448" t="s">
        <v>736</v>
      </c>
      <c r="C1448" t="s">
        <v>458</v>
      </c>
      <c r="D1448" t="s">
        <v>3120</v>
      </c>
      <c r="E1448" t="s">
        <v>11599</v>
      </c>
      <c r="F1448" t="s">
        <v>3118</v>
      </c>
      <c r="G1448" s="13">
        <v>42262</v>
      </c>
      <c r="H1448" s="13">
        <v>42332</v>
      </c>
      <c r="I1448" s="14">
        <v>0</v>
      </c>
      <c r="J1448" t="s">
        <v>259</v>
      </c>
      <c r="K1448" s="13">
        <v>42272.402418981481</v>
      </c>
      <c r="L1448">
        <f t="shared" si="132"/>
        <v>2015</v>
      </c>
      <c r="M1448">
        <f t="shared" si="133"/>
        <v>9</v>
      </c>
      <c r="N1448">
        <f t="shared" si="134"/>
        <v>15</v>
      </c>
      <c r="O1448" t="e">
        <f t="shared" si="135"/>
        <v>#NUM!</v>
      </c>
      <c r="P1448" t="e">
        <f t="shared" si="136"/>
        <v>#NUM!</v>
      </c>
      <c r="Q1448">
        <f t="shared" si="137"/>
        <v>1</v>
      </c>
    </row>
    <row r="1449" spans="1:17">
      <c r="A1449" s="12" t="s">
        <v>3121</v>
      </c>
      <c r="B1449" t="s">
        <v>736</v>
      </c>
      <c r="C1449" t="s">
        <v>458</v>
      </c>
      <c r="D1449" t="s">
        <v>3122</v>
      </c>
      <c r="E1449" t="s">
        <v>11599</v>
      </c>
      <c r="F1449" t="s">
        <v>3118</v>
      </c>
      <c r="G1449" s="13">
        <v>42263</v>
      </c>
      <c r="H1449" s="13">
        <v>42333</v>
      </c>
      <c r="I1449" s="14">
        <v>0</v>
      </c>
      <c r="J1449" t="s">
        <v>259</v>
      </c>
      <c r="K1449" s="13">
        <v>42272.402430555558</v>
      </c>
      <c r="L1449">
        <f t="shared" si="132"/>
        <v>2015</v>
      </c>
      <c r="M1449">
        <f t="shared" si="133"/>
        <v>9</v>
      </c>
      <c r="N1449">
        <f t="shared" si="134"/>
        <v>16</v>
      </c>
      <c r="O1449" t="e">
        <f t="shared" si="135"/>
        <v>#NUM!</v>
      </c>
      <c r="P1449" t="e">
        <f t="shared" si="136"/>
        <v>#NUM!</v>
      </c>
      <c r="Q1449">
        <f t="shared" si="137"/>
        <v>1</v>
      </c>
    </row>
    <row r="1450" spans="1:17">
      <c r="A1450" s="12" t="s">
        <v>3123</v>
      </c>
      <c r="B1450" t="s">
        <v>736</v>
      </c>
      <c r="C1450" t="s">
        <v>458</v>
      </c>
      <c r="D1450" t="s">
        <v>3124</v>
      </c>
      <c r="E1450" t="s">
        <v>11599</v>
      </c>
      <c r="F1450" t="s">
        <v>3118</v>
      </c>
      <c r="G1450" s="13">
        <v>42264</v>
      </c>
      <c r="H1450" s="13">
        <v>42333</v>
      </c>
      <c r="I1450" s="14">
        <v>0</v>
      </c>
      <c r="J1450" t="s">
        <v>259</v>
      </c>
      <c r="K1450" s="13">
        <v>42272.40425925926</v>
      </c>
      <c r="L1450">
        <f t="shared" si="132"/>
        <v>2015</v>
      </c>
      <c r="M1450">
        <f t="shared" si="133"/>
        <v>9</v>
      </c>
      <c r="N1450">
        <f t="shared" si="134"/>
        <v>17</v>
      </c>
      <c r="O1450" t="e">
        <f t="shared" si="135"/>
        <v>#NUM!</v>
      </c>
      <c r="P1450" t="e">
        <f t="shared" si="136"/>
        <v>#NUM!</v>
      </c>
      <c r="Q1450">
        <f t="shared" si="137"/>
        <v>1</v>
      </c>
    </row>
    <row r="1451" spans="1:17">
      <c r="A1451" s="12" t="s">
        <v>3125</v>
      </c>
      <c r="B1451" t="s">
        <v>736</v>
      </c>
      <c r="C1451" t="s">
        <v>458</v>
      </c>
      <c r="D1451" t="s">
        <v>3126</v>
      </c>
      <c r="E1451" t="s">
        <v>11599</v>
      </c>
      <c r="F1451" t="s">
        <v>3127</v>
      </c>
      <c r="G1451" s="13">
        <v>42094</v>
      </c>
      <c r="H1451" s="13">
        <v>42166</v>
      </c>
      <c r="I1451" s="14">
        <v>0</v>
      </c>
      <c r="J1451" t="s">
        <v>259</v>
      </c>
      <c r="K1451" s="13">
        <v>42072.506979166668</v>
      </c>
      <c r="L1451">
        <f t="shared" si="132"/>
        <v>2015</v>
      </c>
      <c r="M1451">
        <f t="shared" si="133"/>
        <v>3</v>
      </c>
      <c r="N1451">
        <f t="shared" si="134"/>
        <v>31</v>
      </c>
      <c r="O1451">
        <f t="shared" si="135"/>
        <v>0</v>
      </c>
      <c r="P1451">
        <f t="shared" si="136"/>
        <v>0</v>
      </c>
      <c r="Q1451">
        <f t="shared" si="137"/>
        <v>1</v>
      </c>
    </row>
    <row r="1452" spans="1:17">
      <c r="A1452" s="12" t="s">
        <v>3128</v>
      </c>
      <c r="B1452" t="s">
        <v>736</v>
      </c>
      <c r="C1452" t="s">
        <v>458</v>
      </c>
      <c r="D1452" t="s">
        <v>3129</v>
      </c>
      <c r="E1452" t="s">
        <v>11599</v>
      </c>
      <c r="F1452" t="s">
        <v>3127</v>
      </c>
      <c r="G1452" s="13">
        <v>42095</v>
      </c>
      <c r="H1452" s="13">
        <v>42165</v>
      </c>
      <c r="I1452" s="14">
        <v>0</v>
      </c>
      <c r="J1452" t="s">
        <v>259</v>
      </c>
      <c r="K1452" s="13">
        <v>42072.507175925923</v>
      </c>
      <c r="L1452">
        <f t="shared" si="132"/>
        <v>2015</v>
      </c>
      <c r="M1452">
        <f t="shared" si="133"/>
        <v>4</v>
      </c>
      <c r="N1452">
        <f t="shared" si="134"/>
        <v>1</v>
      </c>
      <c r="O1452">
        <f t="shared" si="135"/>
        <v>0</v>
      </c>
      <c r="P1452">
        <f t="shared" si="136"/>
        <v>0</v>
      </c>
      <c r="Q1452">
        <f t="shared" si="137"/>
        <v>1</v>
      </c>
    </row>
    <row r="1453" spans="1:17">
      <c r="A1453" s="12" t="s">
        <v>3130</v>
      </c>
      <c r="B1453" t="s">
        <v>736</v>
      </c>
      <c r="C1453" t="s">
        <v>458</v>
      </c>
      <c r="D1453" t="s">
        <v>3131</v>
      </c>
      <c r="E1453" t="s">
        <v>11599</v>
      </c>
      <c r="F1453" t="s">
        <v>3127</v>
      </c>
      <c r="G1453" s="13">
        <v>42094</v>
      </c>
      <c r="H1453" s="13">
        <v>42164</v>
      </c>
      <c r="I1453" s="14">
        <v>0</v>
      </c>
      <c r="J1453" t="s">
        <v>259</v>
      </c>
      <c r="K1453" s="13">
        <v>42072.507256944446</v>
      </c>
      <c r="L1453">
        <f t="shared" si="132"/>
        <v>2015</v>
      </c>
      <c r="M1453">
        <f t="shared" si="133"/>
        <v>3</v>
      </c>
      <c r="N1453">
        <f t="shared" si="134"/>
        <v>31</v>
      </c>
      <c r="O1453">
        <f t="shared" si="135"/>
        <v>0</v>
      </c>
      <c r="P1453">
        <f t="shared" si="136"/>
        <v>0</v>
      </c>
      <c r="Q1453">
        <f t="shared" si="137"/>
        <v>1</v>
      </c>
    </row>
    <row r="1454" spans="1:17">
      <c r="A1454" s="12" t="s">
        <v>3132</v>
      </c>
      <c r="B1454" t="s">
        <v>736</v>
      </c>
      <c r="C1454" t="s">
        <v>458</v>
      </c>
      <c r="D1454" t="s">
        <v>3133</v>
      </c>
      <c r="E1454" t="s">
        <v>11599</v>
      </c>
      <c r="F1454" t="s">
        <v>3134</v>
      </c>
      <c r="G1454" s="13">
        <v>42373</v>
      </c>
      <c r="H1454" s="13">
        <v>42447</v>
      </c>
      <c r="I1454" s="14">
        <v>0</v>
      </c>
      <c r="J1454" t="s">
        <v>259</v>
      </c>
      <c r="K1454" s="13">
        <v>42352.478194444448</v>
      </c>
      <c r="L1454">
        <f t="shared" si="132"/>
        <v>2016</v>
      </c>
      <c r="M1454">
        <f t="shared" si="133"/>
        <v>1</v>
      </c>
      <c r="N1454">
        <f t="shared" si="134"/>
        <v>4</v>
      </c>
      <c r="O1454">
        <f t="shared" si="135"/>
        <v>0</v>
      </c>
      <c r="P1454">
        <f t="shared" si="136"/>
        <v>0</v>
      </c>
      <c r="Q1454">
        <f t="shared" si="137"/>
        <v>1</v>
      </c>
    </row>
    <row r="1455" spans="1:17">
      <c r="A1455" s="12" t="s">
        <v>3135</v>
      </c>
      <c r="B1455" t="s">
        <v>736</v>
      </c>
      <c r="C1455" t="s">
        <v>458</v>
      </c>
      <c r="D1455" t="s">
        <v>3136</v>
      </c>
      <c r="E1455" t="s">
        <v>11599</v>
      </c>
      <c r="F1455" t="s">
        <v>3134</v>
      </c>
      <c r="G1455" s="13">
        <v>42373</v>
      </c>
      <c r="H1455" s="13">
        <v>42447</v>
      </c>
      <c r="I1455" s="14">
        <v>0</v>
      </c>
      <c r="J1455" t="s">
        <v>259</v>
      </c>
      <c r="K1455" s="13">
        <v>42352.468877314815</v>
      </c>
      <c r="L1455">
        <f t="shared" si="132"/>
        <v>2016</v>
      </c>
      <c r="M1455">
        <f t="shared" si="133"/>
        <v>1</v>
      </c>
      <c r="N1455">
        <f t="shared" si="134"/>
        <v>4</v>
      </c>
      <c r="O1455">
        <f t="shared" si="135"/>
        <v>0</v>
      </c>
      <c r="P1455">
        <f t="shared" si="136"/>
        <v>0</v>
      </c>
      <c r="Q1455">
        <f t="shared" si="137"/>
        <v>1</v>
      </c>
    </row>
    <row r="1456" spans="1:17">
      <c r="A1456" s="12" t="s">
        <v>3137</v>
      </c>
      <c r="B1456" t="s">
        <v>736</v>
      </c>
      <c r="C1456" t="s">
        <v>458</v>
      </c>
      <c r="D1456" t="s">
        <v>3138</v>
      </c>
      <c r="E1456" t="s">
        <v>11599</v>
      </c>
      <c r="F1456" t="s">
        <v>3134</v>
      </c>
      <c r="G1456" s="13">
        <v>42375</v>
      </c>
      <c r="H1456" s="13">
        <v>42447</v>
      </c>
      <c r="I1456" s="14">
        <v>0</v>
      </c>
      <c r="J1456" t="s">
        <v>259</v>
      </c>
      <c r="K1456" s="13">
        <v>42352.467858796299</v>
      </c>
      <c r="L1456">
        <f t="shared" si="132"/>
        <v>2016</v>
      </c>
      <c r="M1456">
        <f t="shared" si="133"/>
        <v>1</v>
      </c>
      <c r="N1456">
        <f t="shared" si="134"/>
        <v>6</v>
      </c>
      <c r="O1456">
        <f t="shared" si="135"/>
        <v>0</v>
      </c>
      <c r="P1456">
        <f t="shared" si="136"/>
        <v>0</v>
      </c>
      <c r="Q1456">
        <f t="shared" si="137"/>
        <v>1</v>
      </c>
    </row>
    <row r="1457" spans="1:17">
      <c r="A1457" s="12" t="s">
        <v>3139</v>
      </c>
      <c r="B1457" t="s">
        <v>750</v>
      </c>
      <c r="C1457" t="s">
        <v>458</v>
      </c>
      <c r="D1457" t="s">
        <v>3140</v>
      </c>
      <c r="E1457" t="s">
        <v>11599</v>
      </c>
      <c r="F1457" t="s">
        <v>3134</v>
      </c>
      <c r="G1457" s="13">
        <v>42373</v>
      </c>
      <c r="H1457" s="13">
        <v>42447</v>
      </c>
      <c r="I1457" s="14">
        <v>0</v>
      </c>
      <c r="J1457" t="s">
        <v>259</v>
      </c>
      <c r="K1457" s="13">
        <v>42394.668055555558</v>
      </c>
      <c r="L1457">
        <f t="shared" si="132"/>
        <v>2016</v>
      </c>
      <c r="M1457">
        <f t="shared" si="133"/>
        <v>1</v>
      </c>
      <c r="N1457">
        <f t="shared" si="134"/>
        <v>4</v>
      </c>
      <c r="O1457" t="e">
        <f t="shared" si="135"/>
        <v>#NUM!</v>
      </c>
      <c r="P1457" t="e">
        <f t="shared" si="136"/>
        <v>#NUM!</v>
      </c>
      <c r="Q1457">
        <f t="shared" si="137"/>
        <v>1</v>
      </c>
    </row>
    <row r="1458" spans="1:17">
      <c r="A1458" s="12" t="s">
        <v>3141</v>
      </c>
      <c r="B1458" t="s">
        <v>750</v>
      </c>
      <c r="C1458" t="s">
        <v>458</v>
      </c>
      <c r="D1458" t="s">
        <v>3142</v>
      </c>
      <c r="E1458" t="s">
        <v>11599</v>
      </c>
      <c r="F1458" t="s">
        <v>3134</v>
      </c>
      <c r="G1458" s="13">
        <v>42375</v>
      </c>
      <c r="H1458" s="13">
        <v>42447</v>
      </c>
      <c r="I1458" s="14">
        <v>0</v>
      </c>
      <c r="J1458" t="s">
        <v>259</v>
      </c>
      <c r="K1458" s="13">
        <v>42394.668078703704</v>
      </c>
      <c r="L1458">
        <f t="shared" si="132"/>
        <v>2016</v>
      </c>
      <c r="M1458">
        <f t="shared" si="133"/>
        <v>1</v>
      </c>
      <c r="N1458">
        <f t="shared" si="134"/>
        <v>6</v>
      </c>
      <c r="O1458" t="e">
        <f t="shared" si="135"/>
        <v>#NUM!</v>
      </c>
      <c r="P1458" t="e">
        <f t="shared" si="136"/>
        <v>#NUM!</v>
      </c>
      <c r="Q1458">
        <f t="shared" si="137"/>
        <v>1</v>
      </c>
    </row>
    <row r="1459" spans="1:17">
      <c r="A1459" s="12" t="s">
        <v>3143</v>
      </c>
      <c r="B1459" t="s">
        <v>736</v>
      </c>
      <c r="C1459" t="s">
        <v>458</v>
      </c>
      <c r="D1459" t="s">
        <v>3144</v>
      </c>
      <c r="E1459" t="s">
        <v>11599</v>
      </c>
      <c r="F1459" t="s">
        <v>3145</v>
      </c>
      <c r="G1459" s="13">
        <v>42094</v>
      </c>
      <c r="H1459" s="13">
        <v>42166</v>
      </c>
      <c r="I1459" s="14">
        <v>0</v>
      </c>
      <c r="J1459" t="s">
        <v>259</v>
      </c>
      <c r="K1459" s="13">
        <v>42072.507361111115</v>
      </c>
      <c r="L1459">
        <f t="shared" si="132"/>
        <v>2015</v>
      </c>
      <c r="M1459">
        <f t="shared" si="133"/>
        <v>3</v>
      </c>
      <c r="N1459">
        <f t="shared" si="134"/>
        <v>31</v>
      </c>
      <c r="O1459">
        <f t="shared" si="135"/>
        <v>0</v>
      </c>
      <c r="P1459">
        <f t="shared" si="136"/>
        <v>0</v>
      </c>
      <c r="Q1459">
        <f t="shared" si="137"/>
        <v>1</v>
      </c>
    </row>
    <row r="1460" spans="1:17">
      <c r="A1460" s="12" t="s">
        <v>3143</v>
      </c>
      <c r="B1460" t="s">
        <v>736</v>
      </c>
      <c r="C1460" t="s">
        <v>458</v>
      </c>
      <c r="D1460" t="s">
        <v>3146</v>
      </c>
      <c r="E1460" t="s">
        <v>11599</v>
      </c>
      <c r="F1460" t="s">
        <v>3145</v>
      </c>
      <c r="G1460" s="13">
        <v>42261</v>
      </c>
      <c r="H1460" s="13">
        <v>42333</v>
      </c>
      <c r="I1460" s="14">
        <v>0</v>
      </c>
      <c r="J1460" t="s">
        <v>259</v>
      </c>
      <c r="K1460" s="13">
        <v>42272.398356481484</v>
      </c>
      <c r="L1460">
        <f t="shared" si="132"/>
        <v>2015</v>
      </c>
      <c r="M1460">
        <f t="shared" si="133"/>
        <v>9</v>
      </c>
      <c r="N1460">
        <f t="shared" si="134"/>
        <v>14</v>
      </c>
      <c r="O1460" t="e">
        <f t="shared" si="135"/>
        <v>#NUM!</v>
      </c>
      <c r="P1460" t="e">
        <f t="shared" si="136"/>
        <v>#NUM!</v>
      </c>
      <c r="Q1460">
        <f t="shared" si="137"/>
        <v>1</v>
      </c>
    </row>
    <row r="1461" spans="1:17">
      <c r="A1461" s="12" t="s">
        <v>3143</v>
      </c>
      <c r="B1461" t="s">
        <v>736</v>
      </c>
      <c r="C1461" t="s">
        <v>458</v>
      </c>
      <c r="D1461" t="s">
        <v>3147</v>
      </c>
      <c r="E1461" t="s">
        <v>11599</v>
      </c>
      <c r="F1461" t="s">
        <v>3145</v>
      </c>
      <c r="G1461" s="13">
        <v>42373</v>
      </c>
      <c r="H1461" s="13">
        <v>42447</v>
      </c>
      <c r="I1461" s="14">
        <v>0</v>
      </c>
      <c r="J1461" t="s">
        <v>259</v>
      </c>
      <c r="K1461" s="13">
        <v>42352.480254629627</v>
      </c>
      <c r="L1461">
        <f t="shared" si="132"/>
        <v>2016</v>
      </c>
      <c r="M1461">
        <f t="shared" si="133"/>
        <v>1</v>
      </c>
      <c r="N1461">
        <f t="shared" si="134"/>
        <v>4</v>
      </c>
      <c r="O1461">
        <f t="shared" si="135"/>
        <v>0</v>
      </c>
      <c r="P1461">
        <f t="shared" si="136"/>
        <v>0</v>
      </c>
      <c r="Q1461">
        <f t="shared" si="137"/>
        <v>1</v>
      </c>
    </row>
    <row r="1462" spans="1:17">
      <c r="A1462" s="12" t="s">
        <v>3148</v>
      </c>
      <c r="B1462" t="s">
        <v>736</v>
      </c>
      <c r="C1462" t="s">
        <v>458</v>
      </c>
      <c r="D1462" t="s">
        <v>3149</v>
      </c>
      <c r="E1462" t="s">
        <v>11599</v>
      </c>
      <c r="F1462" t="s">
        <v>3145</v>
      </c>
      <c r="G1462" s="13">
        <v>42093</v>
      </c>
      <c r="H1462" s="13">
        <v>42165</v>
      </c>
      <c r="I1462" s="14">
        <v>0</v>
      </c>
      <c r="J1462" t="s">
        <v>259</v>
      </c>
      <c r="K1462" s="13">
        <v>42072.507453703707</v>
      </c>
      <c r="L1462">
        <f t="shared" si="132"/>
        <v>2015</v>
      </c>
      <c r="M1462">
        <f t="shared" si="133"/>
        <v>3</v>
      </c>
      <c r="N1462">
        <f t="shared" si="134"/>
        <v>30</v>
      </c>
      <c r="O1462">
        <f t="shared" si="135"/>
        <v>0</v>
      </c>
      <c r="P1462">
        <f t="shared" si="136"/>
        <v>0</v>
      </c>
      <c r="Q1462">
        <f t="shared" si="137"/>
        <v>1</v>
      </c>
    </row>
    <row r="1463" spans="1:17">
      <c r="A1463" s="12" t="s">
        <v>3148</v>
      </c>
      <c r="B1463" t="s">
        <v>736</v>
      </c>
      <c r="C1463" t="s">
        <v>458</v>
      </c>
      <c r="D1463" t="s">
        <v>3150</v>
      </c>
      <c r="E1463" t="s">
        <v>11599</v>
      </c>
      <c r="F1463" t="s">
        <v>3145</v>
      </c>
      <c r="G1463" s="13">
        <v>42261</v>
      </c>
      <c r="H1463" s="13">
        <v>42333</v>
      </c>
      <c r="I1463" s="14">
        <v>0</v>
      </c>
      <c r="J1463" t="s">
        <v>259</v>
      </c>
      <c r="K1463" s="13">
        <v>42272.398472222223</v>
      </c>
      <c r="L1463">
        <f t="shared" si="132"/>
        <v>2015</v>
      </c>
      <c r="M1463">
        <f t="shared" si="133"/>
        <v>9</v>
      </c>
      <c r="N1463">
        <f t="shared" si="134"/>
        <v>14</v>
      </c>
      <c r="O1463" t="e">
        <f t="shared" si="135"/>
        <v>#NUM!</v>
      </c>
      <c r="P1463" t="e">
        <f t="shared" si="136"/>
        <v>#NUM!</v>
      </c>
      <c r="Q1463">
        <f t="shared" si="137"/>
        <v>1</v>
      </c>
    </row>
    <row r="1464" spans="1:17">
      <c r="A1464" s="12" t="s">
        <v>3151</v>
      </c>
      <c r="B1464" t="s">
        <v>736</v>
      </c>
      <c r="C1464" t="s">
        <v>458</v>
      </c>
      <c r="D1464" t="s">
        <v>3152</v>
      </c>
      <c r="E1464" t="s">
        <v>11599</v>
      </c>
      <c r="F1464" t="s">
        <v>3145</v>
      </c>
      <c r="G1464" s="13">
        <v>42262</v>
      </c>
      <c r="H1464" s="13">
        <v>42332</v>
      </c>
      <c r="I1464" s="14">
        <v>0</v>
      </c>
      <c r="J1464" t="s">
        <v>259</v>
      </c>
      <c r="K1464" s="13">
        <v>42272.393958333334</v>
      </c>
      <c r="L1464">
        <f t="shared" si="132"/>
        <v>2015</v>
      </c>
      <c r="M1464">
        <f t="shared" si="133"/>
        <v>9</v>
      </c>
      <c r="N1464">
        <f t="shared" si="134"/>
        <v>15</v>
      </c>
      <c r="O1464" t="e">
        <f t="shared" si="135"/>
        <v>#NUM!</v>
      </c>
      <c r="P1464" t="e">
        <f t="shared" si="136"/>
        <v>#NUM!</v>
      </c>
      <c r="Q1464">
        <f t="shared" si="137"/>
        <v>1</v>
      </c>
    </row>
    <row r="1465" spans="1:17">
      <c r="A1465" s="12" t="s">
        <v>3153</v>
      </c>
      <c r="B1465" t="s">
        <v>736</v>
      </c>
      <c r="C1465" t="s">
        <v>458</v>
      </c>
      <c r="D1465" t="s">
        <v>3154</v>
      </c>
      <c r="E1465" t="s">
        <v>11599</v>
      </c>
      <c r="F1465" t="s">
        <v>3145</v>
      </c>
      <c r="G1465" s="13">
        <v>42262</v>
      </c>
      <c r="H1465" s="13">
        <v>42332</v>
      </c>
      <c r="I1465" s="14">
        <v>0</v>
      </c>
      <c r="J1465" t="s">
        <v>259</v>
      </c>
      <c r="K1465" s="13">
        <v>42272.406967592593</v>
      </c>
      <c r="L1465">
        <f t="shared" si="132"/>
        <v>2015</v>
      </c>
      <c r="M1465">
        <f t="shared" si="133"/>
        <v>9</v>
      </c>
      <c r="N1465">
        <f t="shared" si="134"/>
        <v>15</v>
      </c>
      <c r="O1465" t="e">
        <f t="shared" si="135"/>
        <v>#NUM!</v>
      </c>
      <c r="P1465" t="e">
        <f t="shared" si="136"/>
        <v>#NUM!</v>
      </c>
      <c r="Q1465">
        <f t="shared" si="137"/>
        <v>1</v>
      </c>
    </row>
    <row r="1466" spans="1:17">
      <c r="A1466" s="12" t="s">
        <v>3155</v>
      </c>
      <c r="B1466" t="s">
        <v>736</v>
      </c>
      <c r="C1466" t="s">
        <v>458</v>
      </c>
      <c r="D1466" t="s">
        <v>3156</v>
      </c>
      <c r="E1466" t="s">
        <v>11599</v>
      </c>
      <c r="F1466" t="s">
        <v>3145</v>
      </c>
      <c r="G1466" s="13">
        <v>42262</v>
      </c>
      <c r="H1466" s="13">
        <v>42332</v>
      </c>
      <c r="I1466" s="14">
        <v>0</v>
      </c>
      <c r="J1466" t="s">
        <v>259</v>
      </c>
      <c r="K1466" s="13">
        <v>42272.3905787037</v>
      </c>
      <c r="L1466">
        <f t="shared" si="132"/>
        <v>2015</v>
      </c>
      <c r="M1466">
        <f t="shared" si="133"/>
        <v>9</v>
      </c>
      <c r="N1466">
        <f t="shared" si="134"/>
        <v>15</v>
      </c>
      <c r="O1466" t="e">
        <f t="shared" si="135"/>
        <v>#NUM!</v>
      </c>
      <c r="P1466" t="e">
        <f t="shared" si="136"/>
        <v>#NUM!</v>
      </c>
      <c r="Q1466">
        <f t="shared" si="137"/>
        <v>1</v>
      </c>
    </row>
    <row r="1467" spans="1:17">
      <c r="A1467" s="12" t="s">
        <v>3157</v>
      </c>
      <c r="B1467" t="s">
        <v>750</v>
      </c>
      <c r="C1467" t="s">
        <v>458</v>
      </c>
      <c r="D1467" t="s">
        <v>3158</v>
      </c>
      <c r="E1467" t="s">
        <v>11599</v>
      </c>
      <c r="F1467" t="s">
        <v>3145</v>
      </c>
      <c r="G1467" s="13">
        <v>42094</v>
      </c>
      <c r="H1467" s="13">
        <v>42166</v>
      </c>
      <c r="I1467" s="14">
        <v>0</v>
      </c>
      <c r="J1467" t="s">
        <v>259</v>
      </c>
      <c r="K1467" s="13">
        <v>42103.330891203703</v>
      </c>
      <c r="L1467">
        <f t="shared" si="132"/>
        <v>2015</v>
      </c>
      <c r="M1467">
        <f t="shared" si="133"/>
        <v>3</v>
      </c>
      <c r="N1467">
        <f t="shared" si="134"/>
        <v>31</v>
      </c>
      <c r="O1467" t="e">
        <f t="shared" si="135"/>
        <v>#NUM!</v>
      </c>
      <c r="P1467" t="e">
        <f t="shared" si="136"/>
        <v>#NUM!</v>
      </c>
      <c r="Q1467">
        <f t="shared" si="137"/>
        <v>1</v>
      </c>
    </row>
    <row r="1468" spans="1:17">
      <c r="A1468" s="12" t="s">
        <v>3157</v>
      </c>
      <c r="B1468" t="s">
        <v>750</v>
      </c>
      <c r="C1468" t="s">
        <v>458</v>
      </c>
      <c r="D1468" t="s">
        <v>3159</v>
      </c>
      <c r="E1468" t="s">
        <v>11599</v>
      </c>
      <c r="F1468" t="s">
        <v>3145</v>
      </c>
      <c r="G1468" s="13">
        <v>42261</v>
      </c>
      <c r="H1468" s="13">
        <v>42333</v>
      </c>
      <c r="I1468" s="14">
        <v>0</v>
      </c>
      <c r="J1468" t="s">
        <v>259</v>
      </c>
      <c r="K1468" s="13">
        <v>42272.392916666664</v>
      </c>
      <c r="L1468">
        <f t="shared" si="132"/>
        <v>2015</v>
      </c>
      <c r="M1468">
        <f t="shared" si="133"/>
        <v>9</v>
      </c>
      <c r="N1468">
        <f t="shared" si="134"/>
        <v>14</v>
      </c>
      <c r="O1468" t="e">
        <f t="shared" si="135"/>
        <v>#NUM!</v>
      </c>
      <c r="P1468" t="e">
        <f t="shared" si="136"/>
        <v>#NUM!</v>
      </c>
      <c r="Q1468">
        <f t="shared" si="137"/>
        <v>1</v>
      </c>
    </row>
    <row r="1469" spans="1:17">
      <c r="A1469" s="12" t="s">
        <v>3157</v>
      </c>
      <c r="B1469" t="s">
        <v>750</v>
      </c>
      <c r="C1469" t="s">
        <v>458</v>
      </c>
      <c r="D1469" t="s">
        <v>3160</v>
      </c>
      <c r="E1469" t="s">
        <v>11599</v>
      </c>
      <c r="F1469" t="s">
        <v>3145</v>
      </c>
      <c r="G1469" s="13">
        <v>42373</v>
      </c>
      <c r="H1469" s="13">
        <v>42447</v>
      </c>
      <c r="I1469" s="14">
        <v>0</v>
      </c>
      <c r="J1469" t="s">
        <v>259</v>
      </c>
      <c r="K1469" s="13">
        <v>42388.501712962963</v>
      </c>
      <c r="L1469">
        <f t="shared" si="132"/>
        <v>2016</v>
      </c>
      <c r="M1469">
        <f t="shared" si="133"/>
        <v>1</v>
      </c>
      <c r="N1469">
        <f t="shared" si="134"/>
        <v>4</v>
      </c>
      <c r="O1469" t="e">
        <f t="shared" si="135"/>
        <v>#NUM!</v>
      </c>
      <c r="P1469" t="e">
        <f t="shared" si="136"/>
        <v>#NUM!</v>
      </c>
      <c r="Q1469">
        <f t="shared" si="137"/>
        <v>1</v>
      </c>
    </row>
    <row r="1470" spans="1:17">
      <c r="A1470" s="12" t="s">
        <v>3161</v>
      </c>
      <c r="B1470" t="s">
        <v>750</v>
      </c>
      <c r="C1470" t="s">
        <v>458</v>
      </c>
      <c r="D1470" t="s">
        <v>3162</v>
      </c>
      <c r="E1470" t="s">
        <v>11599</v>
      </c>
      <c r="F1470" t="s">
        <v>3145</v>
      </c>
      <c r="G1470" s="13">
        <v>42093</v>
      </c>
      <c r="H1470" s="13">
        <v>42165</v>
      </c>
      <c r="I1470" s="14">
        <v>0</v>
      </c>
      <c r="J1470" t="s">
        <v>259</v>
      </c>
      <c r="K1470" s="13">
        <v>42104.643425925926</v>
      </c>
      <c r="L1470">
        <f t="shared" si="132"/>
        <v>2015</v>
      </c>
      <c r="M1470">
        <f t="shared" si="133"/>
        <v>3</v>
      </c>
      <c r="N1470">
        <f t="shared" si="134"/>
        <v>30</v>
      </c>
      <c r="O1470" t="e">
        <f t="shared" si="135"/>
        <v>#NUM!</v>
      </c>
      <c r="P1470" t="e">
        <f t="shared" si="136"/>
        <v>#NUM!</v>
      </c>
      <c r="Q1470">
        <f t="shared" si="137"/>
        <v>1</v>
      </c>
    </row>
    <row r="1471" spans="1:17">
      <c r="A1471" s="12" t="s">
        <v>3161</v>
      </c>
      <c r="B1471" t="s">
        <v>750</v>
      </c>
      <c r="C1471" t="s">
        <v>458</v>
      </c>
      <c r="D1471" t="s">
        <v>3163</v>
      </c>
      <c r="E1471" t="s">
        <v>11599</v>
      </c>
      <c r="F1471" t="s">
        <v>3145</v>
      </c>
      <c r="G1471" s="13">
        <v>42261</v>
      </c>
      <c r="H1471" s="13">
        <v>42333</v>
      </c>
      <c r="I1471" s="14">
        <v>0</v>
      </c>
      <c r="J1471" t="s">
        <v>259</v>
      </c>
      <c r="K1471" s="13">
        <v>42272.506122685183</v>
      </c>
      <c r="L1471">
        <f t="shared" si="132"/>
        <v>2015</v>
      </c>
      <c r="M1471">
        <f t="shared" si="133"/>
        <v>9</v>
      </c>
      <c r="N1471">
        <f t="shared" si="134"/>
        <v>14</v>
      </c>
      <c r="O1471" t="e">
        <f t="shared" si="135"/>
        <v>#NUM!</v>
      </c>
      <c r="P1471" t="e">
        <f t="shared" si="136"/>
        <v>#NUM!</v>
      </c>
      <c r="Q1471">
        <f t="shared" si="137"/>
        <v>1</v>
      </c>
    </row>
    <row r="1472" spans="1:17">
      <c r="A1472" s="12" t="s">
        <v>3164</v>
      </c>
      <c r="B1472" t="s">
        <v>736</v>
      </c>
      <c r="C1472" t="s">
        <v>458</v>
      </c>
      <c r="D1472" t="s">
        <v>3165</v>
      </c>
      <c r="E1472" t="s">
        <v>11599</v>
      </c>
      <c r="F1472" t="s">
        <v>3166</v>
      </c>
      <c r="G1472" s="13">
        <v>42094</v>
      </c>
      <c r="H1472" s="13">
        <v>42166</v>
      </c>
      <c r="I1472" s="14">
        <v>0</v>
      </c>
      <c r="J1472" t="s">
        <v>259</v>
      </c>
      <c r="K1472" s="13">
        <v>42072.509872685187</v>
      </c>
      <c r="L1472">
        <f t="shared" si="132"/>
        <v>2015</v>
      </c>
      <c r="M1472">
        <f t="shared" si="133"/>
        <v>3</v>
      </c>
      <c r="N1472">
        <f t="shared" si="134"/>
        <v>31</v>
      </c>
      <c r="O1472">
        <f t="shared" si="135"/>
        <v>0</v>
      </c>
      <c r="P1472">
        <f t="shared" si="136"/>
        <v>0</v>
      </c>
      <c r="Q1472">
        <f t="shared" si="137"/>
        <v>1</v>
      </c>
    </row>
    <row r="1473" spans="1:17">
      <c r="A1473" s="12" t="s">
        <v>3164</v>
      </c>
      <c r="B1473" t="s">
        <v>736</v>
      </c>
      <c r="C1473" t="s">
        <v>458</v>
      </c>
      <c r="D1473" t="s">
        <v>3167</v>
      </c>
      <c r="E1473" t="s">
        <v>11599</v>
      </c>
      <c r="F1473" t="s">
        <v>3166</v>
      </c>
      <c r="G1473" s="13">
        <v>42374</v>
      </c>
      <c r="H1473" s="13">
        <v>42447</v>
      </c>
      <c r="I1473" s="14">
        <v>0</v>
      </c>
      <c r="J1473" t="s">
        <v>259</v>
      </c>
      <c r="K1473" s="13">
        <v>42352.472060185188</v>
      </c>
      <c r="L1473">
        <f t="shared" si="132"/>
        <v>2016</v>
      </c>
      <c r="M1473">
        <f t="shared" si="133"/>
        <v>1</v>
      </c>
      <c r="N1473">
        <f t="shared" si="134"/>
        <v>5</v>
      </c>
      <c r="O1473">
        <f t="shared" si="135"/>
        <v>0</v>
      </c>
      <c r="P1473">
        <f t="shared" si="136"/>
        <v>0</v>
      </c>
      <c r="Q1473">
        <f t="shared" si="137"/>
        <v>1</v>
      </c>
    </row>
    <row r="1474" spans="1:17">
      <c r="A1474" s="12" t="s">
        <v>3168</v>
      </c>
      <c r="B1474" t="s">
        <v>736</v>
      </c>
      <c r="C1474" t="s">
        <v>458</v>
      </c>
      <c r="D1474" t="s">
        <v>3169</v>
      </c>
      <c r="E1474" t="s">
        <v>11599</v>
      </c>
      <c r="F1474" t="s">
        <v>3166</v>
      </c>
      <c r="G1474" s="13">
        <v>42093</v>
      </c>
      <c r="H1474" s="13">
        <v>42165</v>
      </c>
      <c r="I1474" s="14">
        <v>0</v>
      </c>
      <c r="J1474" t="s">
        <v>259</v>
      </c>
      <c r="K1474" s="13">
        <v>42072.509976851848</v>
      </c>
      <c r="L1474">
        <f t="shared" si="132"/>
        <v>2015</v>
      </c>
      <c r="M1474">
        <f t="shared" si="133"/>
        <v>3</v>
      </c>
      <c r="N1474">
        <f t="shared" si="134"/>
        <v>30</v>
      </c>
      <c r="O1474">
        <f t="shared" si="135"/>
        <v>0</v>
      </c>
      <c r="P1474">
        <f t="shared" si="136"/>
        <v>0</v>
      </c>
      <c r="Q1474">
        <f t="shared" si="137"/>
        <v>1</v>
      </c>
    </row>
    <row r="1475" spans="1:17">
      <c r="A1475" s="12" t="s">
        <v>3168</v>
      </c>
      <c r="B1475" t="s">
        <v>736</v>
      </c>
      <c r="C1475" t="s">
        <v>458</v>
      </c>
      <c r="D1475" t="s">
        <v>3170</v>
      </c>
      <c r="E1475" t="s">
        <v>11599</v>
      </c>
      <c r="F1475" t="s">
        <v>3166</v>
      </c>
      <c r="G1475" s="13">
        <v>42374</v>
      </c>
      <c r="H1475" s="13">
        <v>42447</v>
      </c>
      <c r="I1475" s="14">
        <v>0</v>
      </c>
      <c r="J1475" t="s">
        <v>259</v>
      </c>
      <c r="K1475" s="13">
        <v>42352.472094907411</v>
      </c>
      <c r="L1475">
        <f t="shared" ref="L1475:L1538" si="138">YEAR(G1475)</f>
        <v>2016</v>
      </c>
      <c r="M1475">
        <f t="shared" ref="M1475:M1538" si="139">MONTH(G1475)</f>
        <v>1</v>
      </c>
      <c r="N1475">
        <f t="shared" ref="N1475:N1538" si="140">DAY(G1475)</f>
        <v>5</v>
      </c>
      <c r="O1475">
        <f t="shared" ref="O1475:O1538" si="141">DATEDIF($K1475,INT($G1475),"y")</f>
        <v>0</v>
      </c>
      <c r="P1475">
        <f t="shared" ref="P1475:P1538" si="142">DATEDIF($K1475,INT($G1475),"m")</f>
        <v>0</v>
      </c>
      <c r="Q1475">
        <f t="shared" ref="Q1475:Q1538" si="143">DATEDIF($K$2,INT($G$2),"ym")</f>
        <v>1</v>
      </c>
    </row>
    <row r="1476" spans="1:17">
      <c r="A1476" s="12" t="s">
        <v>3171</v>
      </c>
      <c r="B1476" t="s">
        <v>736</v>
      </c>
      <c r="C1476" t="s">
        <v>458</v>
      </c>
      <c r="D1476" t="s">
        <v>3172</v>
      </c>
      <c r="E1476" t="s">
        <v>11599</v>
      </c>
      <c r="F1476" t="s">
        <v>3166</v>
      </c>
      <c r="G1476" s="13">
        <v>42093</v>
      </c>
      <c r="H1476" s="13">
        <v>42165</v>
      </c>
      <c r="I1476" s="14">
        <v>0</v>
      </c>
      <c r="J1476" t="s">
        <v>259</v>
      </c>
      <c r="K1476" s="13">
        <v>42072.510069444441</v>
      </c>
      <c r="L1476">
        <f t="shared" si="138"/>
        <v>2015</v>
      </c>
      <c r="M1476">
        <f t="shared" si="139"/>
        <v>3</v>
      </c>
      <c r="N1476">
        <f t="shared" si="140"/>
        <v>30</v>
      </c>
      <c r="O1476">
        <f t="shared" si="141"/>
        <v>0</v>
      </c>
      <c r="P1476">
        <f t="shared" si="142"/>
        <v>0</v>
      </c>
      <c r="Q1476">
        <f t="shared" si="143"/>
        <v>1</v>
      </c>
    </row>
    <row r="1477" spans="1:17">
      <c r="A1477" s="12" t="s">
        <v>3171</v>
      </c>
      <c r="B1477" t="s">
        <v>736</v>
      </c>
      <c r="C1477" t="s">
        <v>458</v>
      </c>
      <c r="D1477" t="s">
        <v>3173</v>
      </c>
      <c r="E1477" t="s">
        <v>11599</v>
      </c>
      <c r="F1477" t="s">
        <v>3166</v>
      </c>
      <c r="G1477" s="13">
        <v>42374</v>
      </c>
      <c r="H1477" s="13">
        <v>42447</v>
      </c>
      <c r="I1477" s="14">
        <v>0</v>
      </c>
      <c r="J1477" t="s">
        <v>259</v>
      </c>
      <c r="K1477" s="13">
        <v>42352.499120370368</v>
      </c>
      <c r="L1477">
        <f t="shared" si="138"/>
        <v>2016</v>
      </c>
      <c r="M1477">
        <f t="shared" si="139"/>
        <v>1</v>
      </c>
      <c r="N1477">
        <f t="shared" si="140"/>
        <v>5</v>
      </c>
      <c r="O1477">
        <f t="shared" si="141"/>
        <v>0</v>
      </c>
      <c r="P1477">
        <f t="shared" si="142"/>
        <v>0</v>
      </c>
      <c r="Q1477">
        <f t="shared" si="143"/>
        <v>1</v>
      </c>
    </row>
    <row r="1478" spans="1:17">
      <c r="A1478" s="12" t="s">
        <v>3174</v>
      </c>
      <c r="B1478" t="s">
        <v>736</v>
      </c>
      <c r="C1478" t="s">
        <v>458</v>
      </c>
      <c r="D1478" t="s">
        <v>3175</v>
      </c>
      <c r="E1478" t="s">
        <v>11599</v>
      </c>
      <c r="F1478" t="s">
        <v>3166</v>
      </c>
      <c r="G1478" s="13">
        <v>42373</v>
      </c>
      <c r="H1478" s="13">
        <v>42447</v>
      </c>
      <c r="I1478" s="14">
        <v>0</v>
      </c>
      <c r="J1478" t="s">
        <v>259</v>
      </c>
      <c r="K1478" s="13">
        <v>42352.499907407408</v>
      </c>
      <c r="L1478">
        <f t="shared" si="138"/>
        <v>2016</v>
      </c>
      <c r="M1478">
        <f t="shared" si="139"/>
        <v>1</v>
      </c>
      <c r="N1478">
        <f t="shared" si="140"/>
        <v>4</v>
      </c>
      <c r="O1478">
        <f t="shared" si="141"/>
        <v>0</v>
      </c>
      <c r="P1478">
        <f t="shared" si="142"/>
        <v>0</v>
      </c>
      <c r="Q1478">
        <f t="shared" si="143"/>
        <v>1</v>
      </c>
    </row>
    <row r="1479" spans="1:17">
      <c r="A1479" s="12" t="s">
        <v>3176</v>
      </c>
      <c r="B1479" t="s">
        <v>750</v>
      </c>
      <c r="C1479" t="s">
        <v>458</v>
      </c>
      <c r="D1479" t="s">
        <v>3177</v>
      </c>
      <c r="E1479" t="s">
        <v>11599</v>
      </c>
      <c r="F1479" t="s">
        <v>3166</v>
      </c>
      <c r="G1479" s="13">
        <v>42094</v>
      </c>
      <c r="H1479" s="13">
        <v>42166</v>
      </c>
      <c r="I1479" s="14">
        <v>0</v>
      </c>
      <c r="J1479" t="s">
        <v>259</v>
      </c>
      <c r="K1479" s="13">
        <v>42102.507939814815</v>
      </c>
      <c r="L1479">
        <f t="shared" si="138"/>
        <v>2015</v>
      </c>
      <c r="M1479">
        <f t="shared" si="139"/>
        <v>3</v>
      </c>
      <c r="N1479">
        <f t="shared" si="140"/>
        <v>31</v>
      </c>
      <c r="O1479" t="e">
        <f t="shared" si="141"/>
        <v>#NUM!</v>
      </c>
      <c r="P1479" t="e">
        <f t="shared" si="142"/>
        <v>#NUM!</v>
      </c>
      <c r="Q1479">
        <f t="shared" si="143"/>
        <v>1</v>
      </c>
    </row>
    <row r="1480" spans="1:17">
      <c r="A1480" s="12" t="s">
        <v>3178</v>
      </c>
      <c r="B1480" t="s">
        <v>750</v>
      </c>
      <c r="C1480" t="s">
        <v>458</v>
      </c>
      <c r="D1480" t="s">
        <v>3179</v>
      </c>
      <c r="E1480" t="s">
        <v>11599</v>
      </c>
      <c r="F1480" t="s">
        <v>3166</v>
      </c>
      <c r="G1480" s="13">
        <v>42093</v>
      </c>
      <c r="H1480" s="13">
        <v>42165</v>
      </c>
      <c r="I1480" s="14">
        <v>0</v>
      </c>
      <c r="J1480" t="s">
        <v>259</v>
      </c>
      <c r="K1480" s="13">
        <v>42102.508043981485</v>
      </c>
      <c r="L1480">
        <f t="shared" si="138"/>
        <v>2015</v>
      </c>
      <c r="M1480">
        <f t="shared" si="139"/>
        <v>3</v>
      </c>
      <c r="N1480">
        <f t="shared" si="140"/>
        <v>30</v>
      </c>
      <c r="O1480" t="e">
        <f t="shared" si="141"/>
        <v>#NUM!</v>
      </c>
      <c r="P1480" t="e">
        <f t="shared" si="142"/>
        <v>#NUM!</v>
      </c>
      <c r="Q1480">
        <f t="shared" si="143"/>
        <v>1</v>
      </c>
    </row>
    <row r="1481" spans="1:17">
      <c r="A1481" s="12" t="s">
        <v>3180</v>
      </c>
      <c r="B1481" t="s">
        <v>736</v>
      </c>
      <c r="C1481" t="s">
        <v>458</v>
      </c>
      <c r="D1481" t="s">
        <v>3181</v>
      </c>
      <c r="E1481" t="s">
        <v>11599</v>
      </c>
      <c r="F1481" t="s">
        <v>3182</v>
      </c>
      <c r="G1481" s="13">
        <v>42093</v>
      </c>
      <c r="H1481" s="13">
        <v>42165</v>
      </c>
      <c r="I1481" s="14">
        <v>0</v>
      </c>
      <c r="J1481" t="s">
        <v>259</v>
      </c>
      <c r="K1481" s="13">
        <v>42072.510231481479</v>
      </c>
      <c r="L1481">
        <f t="shared" si="138"/>
        <v>2015</v>
      </c>
      <c r="M1481">
        <f t="shared" si="139"/>
        <v>3</v>
      </c>
      <c r="N1481">
        <f t="shared" si="140"/>
        <v>30</v>
      </c>
      <c r="O1481">
        <f t="shared" si="141"/>
        <v>0</v>
      </c>
      <c r="P1481">
        <f t="shared" si="142"/>
        <v>0</v>
      </c>
      <c r="Q1481">
        <f t="shared" si="143"/>
        <v>1</v>
      </c>
    </row>
    <row r="1482" spans="1:17">
      <c r="A1482" s="12" t="s">
        <v>3180</v>
      </c>
      <c r="B1482" t="s">
        <v>736</v>
      </c>
      <c r="C1482" t="s">
        <v>458</v>
      </c>
      <c r="D1482" t="s">
        <v>3183</v>
      </c>
      <c r="E1482" t="s">
        <v>11599</v>
      </c>
      <c r="F1482" t="s">
        <v>3182</v>
      </c>
      <c r="G1482" s="13">
        <v>42262</v>
      </c>
      <c r="H1482" s="13">
        <v>42332</v>
      </c>
      <c r="I1482" s="14">
        <v>0</v>
      </c>
      <c r="J1482" t="s">
        <v>259</v>
      </c>
      <c r="K1482" s="13">
        <v>42272.398958333331</v>
      </c>
      <c r="L1482">
        <f t="shared" si="138"/>
        <v>2015</v>
      </c>
      <c r="M1482">
        <f t="shared" si="139"/>
        <v>9</v>
      </c>
      <c r="N1482">
        <f t="shared" si="140"/>
        <v>15</v>
      </c>
      <c r="O1482" t="e">
        <f t="shared" si="141"/>
        <v>#NUM!</v>
      </c>
      <c r="P1482" t="e">
        <f t="shared" si="142"/>
        <v>#NUM!</v>
      </c>
      <c r="Q1482">
        <f t="shared" si="143"/>
        <v>1</v>
      </c>
    </row>
    <row r="1483" spans="1:17">
      <c r="A1483" s="12" t="s">
        <v>3180</v>
      </c>
      <c r="B1483" t="s">
        <v>736</v>
      </c>
      <c r="C1483" t="s">
        <v>458</v>
      </c>
      <c r="D1483" t="s">
        <v>3184</v>
      </c>
      <c r="E1483" t="s">
        <v>11599</v>
      </c>
      <c r="F1483" t="s">
        <v>3182</v>
      </c>
      <c r="G1483" s="13">
        <v>42457</v>
      </c>
      <c r="H1483" s="13">
        <v>42531</v>
      </c>
      <c r="I1483" s="14">
        <v>0</v>
      </c>
      <c r="J1483" t="s">
        <v>259</v>
      </c>
      <c r="K1483" s="13">
        <v>42440.498194444444</v>
      </c>
      <c r="L1483">
        <f t="shared" si="138"/>
        <v>2016</v>
      </c>
      <c r="M1483">
        <f t="shared" si="139"/>
        <v>3</v>
      </c>
      <c r="N1483">
        <f t="shared" si="140"/>
        <v>28</v>
      </c>
      <c r="O1483">
        <f t="shared" si="141"/>
        <v>0</v>
      </c>
      <c r="P1483">
        <f t="shared" si="142"/>
        <v>0</v>
      </c>
      <c r="Q1483">
        <f t="shared" si="143"/>
        <v>1</v>
      </c>
    </row>
    <row r="1484" spans="1:17">
      <c r="A1484" s="12" t="s">
        <v>3185</v>
      </c>
      <c r="B1484" t="s">
        <v>736</v>
      </c>
      <c r="C1484" t="s">
        <v>458</v>
      </c>
      <c r="D1484" t="s">
        <v>3186</v>
      </c>
      <c r="E1484" t="s">
        <v>11599</v>
      </c>
      <c r="F1484" t="s">
        <v>3182</v>
      </c>
      <c r="G1484" s="13">
        <v>42094</v>
      </c>
      <c r="H1484" s="13">
        <v>42166</v>
      </c>
      <c r="I1484" s="14">
        <v>0</v>
      </c>
      <c r="J1484" t="s">
        <v>259</v>
      </c>
      <c r="K1484" s="13">
        <v>42072.510451388887</v>
      </c>
      <c r="L1484">
        <f t="shared" si="138"/>
        <v>2015</v>
      </c>
      <c r="M1484">
        <f t="shared" si="139"/>
        <v>3</v>
      </c>
      <c r="N1484">
        <f t="shared" si="140"/>
        <v>31</v>
      </c>
      <c r="O1484">
        <f t="shared" si="141"/>
        <v>0</v>
      </c>
      <c r="P1484">
        <f t="shared" si="142"/>
        <v>0</v>
      </c>
      <c r="Q1484">
        <f t="shared" si="143"/>
        <v>1</v>
      </c>
    </row>
    <row r="1485" spans="1:17">
      <c r="A1485" s="12" t="s">
        <v>3185</v>
      </c>
      <c r="B1485" t="s">
        <v>736</v>
      </c>
      <c r="C1485" t="s">
        <v>458</v>
      </c>
      <c r="D1485" t="s">
        <v>3187</v>
      </c>
      <c r="E1485" t="s">
        <v>11599</v>
      </c>
      <c r="F1485" t="s">
        <v>3182</v>
      </c>
      <c r="G1485" s="13">
        <v>42261</v>
      </c>
      <c r="H1485" s="13">
        <v>42333</v>
      </c>
      <c r="I1485" s="14">
        <v>0</v>
      </c>
      <c r="J1485" t="s">
        <v>259</v>
      </c>
      <c r="K1485" s="13">
        <v>42272.426863425928</v>
      </c>
      <c r="L1485">
        <f t="shared" si="138"/>
        <v>2015</v>
      </c>
      <c r="M1485">
        <f t="shared" si="139"/>
        <v>9</v>
      </c>
      <c r="N1485">
        <f t="shared" si="140"/>
        <v>14</v>
      </c>
      <c r="O1485" t="e">
        <f t="shared" si="141"/>
        <v>#NUM!</v>
      </c>
      <c r="P1485" t="e">
        <f t="shared" si="142"/>
        <v>#NUM!</v>
      </c>
      <c r="Q1485">
        <f t="shared" si="143"/>
        <v>1</v>
      </c>
    </row>
    <row r="1486" spans="1:17">
      <c r="A1486" s="12" t="s">
        <v>3185</v>
      </c>
      <c r="B1486" t="s">
        <v>736</v>
      </c>
      <c r="C1486" t="s">
        <v>458</v>
      </c>
      <c r="D1486" t="s">
        <v>3188</v>
      </c>
      <c r="E1486" t="s">
        <v>11599</v>
      </c>
      <c r="F1486" t="s">
        <v>3182</v>
      </c>
      <c r="G1486" s="13">
        <v>42458</v>
      </c>
      <c r="H1486" s="13">
        <v>42531</v>
      </c>
      <c r="I1486" s="14">
        <v>0</v>
      </c>
      <c r="J1486" t="s">
        <v>259</v>
      </c>
      <c r="K1486" s="13">
        <v>42440.493148148147</v>
      </c>
      <c r="L1486">
        <f t="shared" si="138"/>
        <v>2016</v>
      </c>
      <c r="M1486">
        <f t="shared" si="139"/>
        <v>3</v>
      </c>
      <c r="N1486">
        <f t="shared" si="140"/>
        <v>29</v>
      </c>
      <c r="O1486">
        <f t="shared" si="141"/>
        <v>0</v>
      </c>
      <c r="P1486">
        <f t="shared" si="142"/>
        <v>0</v>
      </c>
      <c r="Q1486">
        <f t="shared" si="143"/>
        <v>1</v>
      </c>
    </row>
    <row r="1487" spans="1:17">
      <c r="A1487" s="12" t="s">
        <v>3189</v>
      </c>
      <c r="B1487" t="s">
        <v>736</v>
      </c>
      <c r="C1487" t="s">
        <v>458</v>
      </c>
      <c r="D1487" t="s">
        <v>3190</v>
      </c>
      <c r="E1487" t="s">
        <v>11599</v>
      </c>
      <c r="F1487" t="s">
        <v>3182</v>
      </c>
      <c r="G1487" s="13">
        <v>42261</v>
      </c>
      <c r="H1487" s="13">
        <v>42333</v>
      </c>
      <c r="I1487" s="14">
        <v>0</v>
      </c>
      <c r="J1487" t="s">
        <v>259</v>
      </c>
      <c r="K1487" s="13">
        <v>42272.426886574074</v>
      </c>
      <c r="L1487">
        <f t="shared" si="138"/>
        <v>2015</v>
      </c>
      <c r="M1487">
        <f t="shared" si="139"/>
        <v>9</v>
      </c>
      <c r="N1487">
        <f t="shared" si="140"/>
        <v>14</v>
      </c>
      <c r="O1487" t="e">
        <f t="shared" si="141"/>
        <v>#NUM!</v>
      </c>
      <c r="P1487" t="e">
        <f t="shared" si="142"/>
        <v>#NUM!</v>
      </c>
      <c r="Q1487">
        <f t="shared" si="143"/>
        <v>1</v>
      </c>
    </row>
    <row r="1488" spans="1:17">
      <c r="A1488" s="12" t="s">
        <v>3189</v>
      </c>
      <c r="B1488" t="s">
        <v>736</v>
      </c>
      <c r="C1488" t="s">
        <v>458</v>
      </c>
      <c r="D1488" t="s">
        <v>3191</v>
      </c>
      <c r="E1488" t="s">
        <v>11599</v>
      </c>
      <c r="F1488" t="s">
        <v>3182</v>
      </c>
      <c r="G1488" s="13">
        <v>42458</v>
      </c>
      <c r="H1488" s="13">
        <v>42531</v>
      </c>
      <c r="I1488" s="14">
        <v>0</v>
      </c>
      <c r="J1488" t="s">
        <v>259</v>
      </c>
      <c r="K1488" s="13">
        <v>42440.500196759262</v>
      </c>
      <c r="L1488">
        <f t="shared" si="138"/>
        <v>2016</v>
      </c>
      <c r="M1488">
        <f t="shared" si="139"/>
        <v>3</v>
      </c>
      <c r="N1488">
        <f t="shared" si="140"/>
        <v>29</v>
      </c>
      <c r="O1488">
        <f t="shared" si="141"/>
        <v>0</v>
      </c>
      <c r="P1488">
        <f t="shared" si="142"/>
        <v>0</v>
      </c>
      <c r="Q1488">
        <f t="shared" si="143"/>
        <v>1</v>
      </c>
    </row>
    <row r="1489" spans="1:17">
      <c r="A1489" s="12" t="s">
        <v>3192</v>
      </c>
      <c r="B1489" t="s">
        <v>736</v>
      </c>
      <c r="C1489" t="s">
        <v>458</v>
      </c>
      <c r="D1489" t="s">
        <v>3193</v>
      </c>
      <c r="E1489" t="s">
        <v>11599</v>
      </c>
      <c r="F1489" t="s">
        <v>3182</v>
      </c>
      <c r="G1489" s="13">
        <v>42093</v>
      </c>
      <c r="H1489" s="13">
        <v>42165</v>
      </c>
      <c r="I1489" s="14">
        <v>0</v>
      </c>
      <c r="J1489" t="s">
        <v>259</v>
      </c>
      <c r="K1489" s="13">
        <v>42072.473634259259</v>
      </c>
      <c r="L1489">
        <f t="shared" si="138"/>
        <v>2015</v>
      </c>
      <c r="M1489">
        <f t="shared" si="139"/>
        <v>3</v>
      </c>
      <c r="N1489">
        <f t="shared" si="140"/>
        <v>30</v>
      </c>
      <c r="O1489">
        <f t="shared" si="141"/>
        <v>0</v>
      </c>
      <c r="P1489">
        <f t="shared" si="142"/>
        <v>0</v>
      </c>
      <c r="Q1489">
        <f t="shared" si="143"/>
        <v>1</v>
      </c>
    </row>
    <row r="1490" spans="1:17">
      <c r="A1490" s="12" t="s">
        <v>3194</v>
      </c>
      <c r="B1490" t="s">
        <v>457</v>
      </c>
      <c r="C1490" t="s">
        <v>444</v>
      </c>
      <c r="D1490" t="s">
        <v>3195</v>
      </c>
      <c r="E1490" t="s">
        <v>3196</v>
      </c>
      <c r="F1490" t="s">
        <v>259</v>
      </c>
      <c r="G1490" s="13">
        <v>42152</v>
      </c>
      <c r="H1490" s="13">
        <v>42156</v>
      </c>
      <c r="I1490" s="14">
        <v>0</v>
      </c>
      <c r="J1490" t="s">
        <v>447</v>
      </c>
      <c r="K1490" s="13">
        <v>42146.469386574077</v>
      </c>
      <c r="L1490">
        <f t="shared" si="138"/>
        <v>2015</v>
      </c>
      <c r="M1490">
        <f t="shared" si="139"/>
        <v>5</v>
      </c>
      <c r="N1490">
        <f t="shared" si="140"/>
        <v>28</v>
      </c>
      <c r="O1490">
        <f t="shared" si="141"/>
        <v>0</v>
      </c>
      <c r="P1490">
        <f t="shared" si="142"/>
        <v>0</v>
      </c>
      <c r="Q1490">
        <f t="shared" si="143"/>
        <v>1</v>
      </c>
    </row>
    <row r="1491" spans="1:17">
      <c r="A1491" s="12" t="s">
        <v>3197</v>
      </c>
      <c r="B1491" t="s">
        <v>736</v>
      </c>
      <c r="C1491" t="s">
        <v>458</v>
      </c>
      <c r="D1491" t="s">
        <v>3198</v>
      </c>
      <c r="E1491" t="s">
        <v>11599</v>
      </c>
      <c r="F1491" t="s">
        <v>3199</v>
      </c>
      <c r="G1491" s="13">
        <v>42093</v>
      </c>
      <c r="H1491" s="13">
        <v>42165</v>
      </c>
      <c r="I1491" s="14">
        <v>0</v>
      </c>
      <c r="J1491" t="s">
        <v>259</v>
      </c>
      <c r="K1491" s="13">
        <v>42072.453472222223</v>
      </c>
      <c r="L1491">
        <f t="shared" si="138"/>
        <v>2015</v>
      </c>
      <c r="M1491">
        <f t="shared" si="139"/>
        <v>3</v>
      </c>
      <c r="N1491">
        <f t="shared" si="140"/>
        <v>30</v>
      </c>
      <c r="O1491">
        <f t="shared" si="141"/>
        <v>0</v>
      </c>
      <c r="P1491">
        <f t="shared" si="142"/>
        <v>0</v>
      </c>
      <c r="Q1491">
        <f t="shared" si="143"/>
        <v>1</v>
      </c>
    </row>
    <row r="1492" spans="1:17">
      <c r="A1492" s="12" t="s">
        <v>3197</v>
      </c>
      <c r="B1492" t="s">
        <v>736</v>
      </c>
      <c r="C1492" t="s">
        <v>458</v>
      </c>
      <c r="D1492" t="s">
        <v>3200</v>
      </c>
      <c r="E1492" t="s">
        <v>11599</v>
      </c>
      <c r="F1492" t="s">
        <v>3199</v>
      </c>
      <c r="G1492" s="13">
        <v>42261</v>
      </c>
      <c r="H1492" s="13">
        <v>42333</v>
      </c>
      <c r="I1492" s="14">
        <v>0</v>
      </c>
      <c r="J1492" t="s">
        <v>259</v>
      </c>
      <c r="K1492" s="13">
        <v>42272.390543981484</v>
      </c>
      <c r="L1492">
        <f t="shared" si="138"/>
        <v>2015</v>
      </c>
      <c r="M1492">
        <f t="shared" si="139"/>
        <v>9</v>
      </c>
      <c r="N1492">
        <f t="shared" si="140"/>
        <v>14</v>
      </c>
      <c r="O1492" t="e">
        <f t="shared" si="141"/>
        <v>#NUM!</v>
      </c>
      <c r="P1492" t="e">
        <f t="shared" si="142"/>
        <v>#NUM!</v>
      </c>
      <c r="Q1492">
        <f t="shared" si="143"/>
        <v>1</v>
      </c>
    </row>
    <row r="1493" spans="1:17">
      <c r="A1493" s="12" t="s">
        <v>3197</v>
      </c>
      <c r="B1493" t="s">
        <v>736</v>
      </c>
      <c r="C1493" t="s">
        <v>458</v>
      </c>
      <c r="D1493" t="s">
        <v>3201</v>
      </c>
      <c r="E1493" t="s">
        <v>11599</v>
      </c>
      <c r="F1493" t="s">
        <v>3199</v>
      </c>
      <c r="G1493" s="13">
        <v>42373</v>
      </c>
      <c r="H1493" s="13">
        <v>42447</v>
      </c>
      <c r="I1493" s="14">
        <v>0</v>
      </c>
      <c r="J1493" t="s">
        <v>259</v>
      </c>
      <c r="K1493" s="13">
        <v>42352.468912037039</v>
      </c>
      <c r="L1493">
        <f t="shared" si="138"/>
        <v>2016</v>
      </c>
      <c r="M1493">
        <f t="shared" si="139"/>
        <v>1</v>
      </c>
      <c r="N1493">
        <f t="shared" si="140"/>
        <v>4</v>
      </c>
      <c r="O1493">
        <f t="shared" si="141"/>
        <v>0</v>
      </c>
      <c r="P1493">
        <f t="shared" si="142"/>
        <v>0</v>
      </c>
      <c r="Q1493">
        <f t="shared" si="143"/>
        <v>1</v>
      </c>
    </row>
    <row r="1494" spans="1:17">
      <c r="A1494" s="12" t="s">
        <v>3202</v>
      </c>
      <c r="B1494" t="s">
        <v>736</v>
      </c>
      <c r="C1494" t="s">
        <v>458</v>
      </c>
      <c r="D1494" t="s">
        <v>3203</v>
      </c>
      <c r="E1494" t="s">
        <v>11599</v>
      </c>
      <c r="F1494" t="s">
        <v>3199</v>
      </c>
      <c r="G1494" s="13">
        <v>42262</v>
      </c>
      <c r="H1494" s="13">
        <v>42332</v>
      </c>
      <c r="I1494" s="14">
        <v>0</v>
      </c>
      <c r="J1494" t="s">
        <v>259</v>
      </c>
      <c r="K1494" s="13">
        <v>42272.383796296293</v>
      </c>
      <c r="L1494">
        <f t="shared" si="138"/>
        <v>2015</v>
      </c>
      <c r="M1494">
        <f t="shared" si="139"/>
        <v>9</v>
      </c>
      <c r="N1494">
        <f t="shared" si="140"/>
        <v>15</v>
      </c>
      <c r="O1494" t="e">
        <f t="shared" si="141"/>
        <v>#NUM!</v>
      </c>
      <c r="P1494" t="e">
        <f t="shared" si="142"/>
        <v>#NUM!</v>
      </c>
      <c r="Q1494">
        <f t="shared" si="143"/>
        <v>1</v>
      </c>
    </row>
    <row r="1495" spans="1:17">
      <c r="A1495" s="12" t="s">
        <v>3202</v>
      </c>
      <c r="B1495" t="s">
        <v>736</v>
      </c>
      <c r="C1495" t="s">
        <v>458</v>
      </c>
      <c r="D1495" t="s">
        <v>3204</v>
      </c>
      <c r="E1495" t="s">
        <v>11599</v>
      </c>
      <c r="F1495" t="s">
        <v>3199</v>
      </c>
      <c r="G1495" s="13">
        <v>42373</v>
      </c>
      <c r="H1495" s="13">
        <v>42447</v>
      </c>
      <c r="I1495" s="14">
        <v>0</v>
      </c>
      <c r="J1495" t="s">
        <v>259</v>
      </c>
      <c r="K1495" s="13">
        <v>42352.472129629627</v>
      </c>
      <c r="L1495">
        <f t="shared" si="138"/>
        <v>2016</v>
      </c>
      <c r="M1495">
        <f t="shared" si="139"/>
        <v>1</v>
      </c>
      <c r="N1495">
        <f t="shared" si="140"/>
        <v>4</v>
      </c>
      <c r="O1495">
        <f t="shared" si="141"/>
        <v>0</v>
      </c>
      <c r="P1495">
        <f t="shared" si="142"/>
        <v>0</v>
      </c>
      <c r="Q1495">
        <f t="shared" si="143"/>
        <v>1</v>
      </c>
    </row>
    <row r="1496" spans="1:17">
      <c r="A1496" s="12" t="s">
        <v>3205</v>
      </c>
      <c r="B1496" t="s">
        <v>736</v>
      </c>
      <c r="C1496" t="s">
        <v>458</v>
      </c>
      <c r="D1496" t="s">
        <v>3206</v>
      </c>
      <c r="E1496" t="s">
        <v>11599</v>
      </c>
      <c r="F1496" t="s">
        <v>3199</v>
      </c>
      <c r="G1496" s="13">
        <v>42374</v>
      </c>
      <c r="H1496" s="13">
        <v>42447</v>
      </c>
      <c r="I1496" s="14">
        <v>0</v>
      </c>
      <c r="J1496" t="s">
        <v>259</v>
      </c>
      <c r="K1496" s="13">
        <v>42352.494039351855</v>
      </c>
      <c r="L1496">
        <f t="shared" si="138"/>
        <v>2016</v>
      </c>
      <c r="M1496">
        <f t="shared" si="139"/>
        <v>1</v>
      </c>
      <c r="N1496">
        <f t="shared" si="140"/>
        <v>5</v>
      </c>
      <c r="O1496">
        <f t="shared" si="141"/>
        <v>0</v>
      </c>
      <c r="P1496">
        <f t="shared" si="142"/>
        <v>0</v>
      </c>
      <c r="Q1496">
        <f t="shared" si="143"/>
        <v>1</v>
      </c>
    </row>
    <row r="1497" spans="1:17">
      <c r="A1497" s="12" t="s">
        <v>3207</v>
      </c>
      <c r="B1497" t="s">
        <v>750</v>
      </c>
      <c r="C1497" t="s">
        <v>458</v>
      </c>
      <c r="D1497" t="s">
        <v>3208</v>
      </c>
      <c r="E1497" t="s">
        <v>11599</v>
      </c>
      <c r="F1497" t="s">
        <v>3199</v>
      </c>
      <c r="G1497" s="13">
        <v>42373</v>
      </c>
      <c r="H1497" s="13">
        <v>42447</v>
      </c>
      <c r="I1497" s="14">
        <v>0</v>
      </c>
      <c r="J1497" t="s">
        <v>259</v>
      </c>
      <c r="K1497" s="13">
        <v>42389.636956018519</v>
      </c>
      <c r="L1497">
        <f t="shared" si="138"/>
        <v>2016</v>
      </c>
      <c r="M1497">
        <f t="shared" si="139"/>
        <v>1</v>
      </c>
      <c r="N1497">
        <f t="shared" si="140"/>
        <v>4</v>
      </c>
      <c r="O1497" t="e">
        <f t="shared" si="141"/>
        <v>#NUM!</v>
      </c>
      <c r="P1497" t="e">
        <f t="shared" si="142"/>
        <v>#NUM!</v>
      </c>
      <c r="Q1497">
        <f t="shared" si="143"/>
        <v>1</v>
      </c>
    </row>
    <row r="1498" spans="1:17">
      <c r="A1498" s="12" t="s">
        <v>3209</v>
      </c>
      <c r="B1498" t="s">
        <v>750</v>
      </c>
      <c r="C1498" t="s">
        <v>458</v>
      </c>
      <c r="D1498" t="s">
        <v>3210</v>
      </c>
      <c r="E1498" t="s">
        <v>11599</v>
      </c>
      <c r="F1498" t="s">
        <v>3199</v>
      </c>
      <c r="G1498" s="13">
        <v>42374</v>
      </c>
      <c r="H1498" s="13">
        <v>42447</v>
      </c>
      <c r="I1498" s="14">
        <v>0</v>
      </c>
      <c r="J1498" t="s">
        <v>259</v>
      </c>
      <c r="K1498" s="13">
        <v>42391.637349537035</v>
      </c>
      <c r="L1498">
        <f t="shared" si="138"/>
        <v>2016</v>
      </c>
      <c r="M1498">
        <f t="shared" si="139"/>
        <v>1</v>
      </c>
      <c r="N1498">
        <f t="shared" si="140"/>
        <v>5</v>
      </c>
      <c r="O1498" t="e">
        <f t="shared" si="141"/>
        <v>#NUM!</v>
      </c>
      <c r="P1498" t="e">
        <f t="shared" si="142"/>
        <v>#NUM!</v>
      </c>
      <c r="Q1498">
        <f t="shared" si="143"/>
        <v>1</v>
      </c>
    </row>
    <row r="1499" spans="1:17">
      <c r="A1499" s="12" t="s">
        <v>3211</v>
      </c>
      <c r="B1499" t="s">
        <v>750</v>
      </c>
      <c r="C1499" t="s">
        <v>458</v>
      </c>
      <c r="D1499" t="s">
        <v>3212</v>
      </c>
      <c r="E1499" t="s">
        <v>11599</v>
      </c>
      <c r="F1499" t="s">
        <v>3199</v>
      </c>
      <c r="G1499" s="13">
        <v>42373</v>
      </c>
      <c r="H1499" s="13">
        <v>42447</v>
      </c>
      <c r="I1499" s="14">
        <v>0</v>
      </c>
      <c r="J1499" t="s">
        <v>259</v>
      </c>
      <c r="K1499" s="13">
        <v>42394.647326388891</v>
      </c>
      <c r="L1499">
        <f t="shared" si="138"/>
        <v>2016</v>
      </c>
      <c r="M1499">
        <f t="shared" si="139"/>
        <v>1</v>
      </c>
      <c r="N1499">
        <f t="shared" si="140"/>
        <v>4</v>
      </c>
      <c r="O1499" t="e">
        <f t="shared" si="141"/>
        <v>#NUM!</v>
      </c>
      <c r="P1499" t="e">
        <f t="shared" si="142"/>
        <v>#NUM!</v>
      </c>
      <c r="Q1499">
        <f t="shared" si="143"/>
        <v>1</v>
      </c>
    </row>
    <row r="1500" spans="1:17">
      <c r="A1500" s="12" t="s">
        <v>3213</v>
      </c>
      <c r="B1500" t="s">
        <v>457</v>
      </c>
      <c r="C1500" t="s">
        <v>453</v>
      </c>
      <c r="D1500" t="s">
        <v>3214</v>
      </c>
      <c r="E1500" t="s">
        <v>3196</v>
      </c>
      <c r="F1500" t="s">
        <v>259</v>
      </c>
      <c r="G1500" s="13">
        <v>42444</v>
      </c>
      <c r="H1500" s="13">
        <v>42444</v>
      </c>
      <c r="I1500" s="14">
        <v>0</v>
      </c>
      <c r="J1500" t="s">
        <v>447</v>
      </c>
      <c r="K1500" s="13">
        <v>42443.638449074075</v>
      </c>
      <c r="L1500">
        <f t="shared" si="138"/>
        <v>2016</v>
      </c>
      <c r="M1500">
        <f t="shared" si="139"/>
        <v>3</v>
      </c>
      <c r="N1500">
        <f t="shared" si="140"/>
        <v>15</v>
      </c>
      <c r="O1500">
        <f t="shared" si="141"/>
        <v>0</v>
      </c>
      <c r="P1500">
        <f t="shared" si="142"/>
        <v>0</v>
      </c>
      <c r="Q1500">
        <f t="shared" si="143"/>
        <v>1</v>
      </c>
    </row>
    <row r="1501" spans="1:17">
      <c r="A1501" s="12" t="s">
        <v>3215</v>
      </c>
      <c r="B1501" t="s">
        <v>736</v>
      </c>
      <c r="C1501" t="s">
        <v>458</v>
      </c>
      <c r="D1501" t="s">
        <v>3216</v>
      </c>
      <c r="E1501" t="s">
        <v>11599</v>
      </c>
      <c r="F1501" t="s">
        <v>3217</v>
      </c>
      <c r="G1501" s="13">
        <v>42097</v>
      </c>
      <c r="H1501" s="13">
        <v>42167</v>
      </c>
      <c r="I1501" s="14">
        <v>0</v>
      </c>
      <c r="J1501" t="s">
        <v>259</v>
      </c>
      <c r="K1501" s="13">
        <v>42072.500891203701</v>
      </c>
      <c r="L1501">
        <f t="shared" si="138"/>
        <v>2015</v>
      </c>
      <c r="M1501">
        <f t="shared" si="139"/>
        <v>4</v>
      </c>
      <c r="N1501">
        <f t="shared" si="140"/>
        <v>3</v>
      </c>
      <c r="O1501">
        <f t="shared" si="141"/>
        <v>0</v>
      </c>
      <c r="P1501">
        <f t="shared" si="142"/>
        <v>0</v>
      </c>
      <c r="Q1501">
        <f t="shared" si="143"/>
        <v>1</v>
      </c>
    </row>
    <row r="1502" spans="1:17">
      <c r="A1502" s="12" t="s">
        <v>3215</v>
      </c>
      <c r="B1502" t="s">
        <v>736</v>
      </c>
      <c r="C1502" t="s">
        <v>458</v>
      </c>
      <c r="D1502" t="s">
        <v>3218</v>
      </c>
      <c r="E1502" t="s">
        <v>11599</v>
      </c>
      <c r="F1502" t="s">
        <v>3217</v>
      </c>
      <c r="G1502" s="13">
        <v>42262</v>
      </c>
      <c r="H1502" s="13">
        <v>42332</v>
      </c>
      <c r="I1502" s="14">
        <v>0</v>
      </c>
      <c r="J1502" t="s">
        <v>259</v>
      </c>
      <c r="K1502" s="13">
        <v>42272.385648148149</v>
      </c>
      <c r="L1502">
        <f t="shared" si="138"/>
        <v>2015</v>
      </c>
      <c r="M1502">
        <f t="shared" si="139"/>
        <v>9</v>
      </c>
      <c r="N1502">
        <f t="shared" si="140"/>
        <v>15</v>
      </c>
      <c r="O1502" t="e">
        <f t="shared" si="141"/>
        <v>#NUM!</v>
      </c>
      <c r="P1502" t="e">
        <f t="shared" si="142"/>
        <v>#NUM!</v>
      </c>
      <c r="Q1502">
        <f t="shared" si="143"/>
        <v>1</v>
      </c>
    </row>
    <row r="1503" spans="1:17">
      <c r="A1503" s="12" t="s">
        <v>3215</v>
      </c>
      <c r="B1503" t="s">
        <v>736</v>
      </c>
      <c r="C1503" t="s">
        <v>458</v>
      </c>
      <c r="D1503" t="s">
        <v>3219</v>
      </c>
      <c r="E1503" t="s">
        <v>11599</v>
      </c>
      <c r="F1503" t="s">
        <v>3217</v>
      </c>
      <c r="G1503" s="13">
        <v>42373</v>
      </c>
      <c r="H1503" s="13">
        <v>42447</v>
      </c>
      <c r="I1503" s="14">
        <v>0</v>
      </c>
      <c r="J1503" t="s">
        <v>259</v>
      </c>
      <c r="K1503" s="13">
        <v>42352.47215277778</v>
      </c>
      <c r="L1503">
        <f t="shared" si="138"/>
        <v>2016</v>
      </c>
      <c r="M1503">
        <f t="shared" si="139"/>
        <v>1</v>
      </c>
      <c r="N1503">
        <f t="shared" si="140"/>
        <v>4</v>
      </c>
      <c r="O1503">
        <f t="shared" si="141"/>
        <v>0</v>
      </c>
      <c r="P1503">
        <f t="shared" si="142"/>
        <v>0</v>
      </c>
      <c r="Q1503">
        <f t="shared" si="143"/>
        <v>1</v>
      </c>
    </row>
    <row r="1504" spans="1:17">
      <c r="A1504" s="12" t="s">
        <v>3220</v>
      </c>
      <c r="B1504" t="s">
        <v>736</v>
      </c>
      <c r="C1504" t="s">
        <v>458</v>
      </c>
      <c r="D1504" t="s">
        <v>3221</v>
      </c>
      <c r="E1504" t="s">
        <v>11599</v>
      </c>
      <c r="F1504" t="s">
        <v>3217</v>
      </c>
      <c r="G1504" s="13">
        <v>42097</v>
      </c>
      <c r="H1504" s="13">
        <v>42167</v>
      </c>
      <c r="I1504" s="14">
        <v>0</v>
      </c>
      <c r="J1504" t="s">
        <v>259</v>
      </c>
      <c r="K1504" s="13">
        <v>42072.51289351852</v>
      </c>
      <c r="L1504">
        <f t="shared" si="138"/>
        <v>2015</v>
      </c>
      <c r="M1504">
        <f t="shared" si="139"/>
        <v>4</v>
      </c>
      <c r="N1504">
        <f t="shared" si="140"/>
        <v>3</v>
      </c>
      <c r="O1504">
        <f t="shared" si="141"/>
        <v>0</v>
      </c>
      <c r="P1504">
        <f t="shared" si="142"/>
        <v>0</v>
      </c>
      <c r="Q1504">
        <f t="shared" si="143"/>
        <v>1</v>
      </c>
    </row>
    <row r="1505" spans="1:17">
      <c r="A1505" s="12" t="s">
        <v>3220</v>
      </c>
      <c r="B1505" t="s">
        <v>736</v>
      </c>
      <c r="C1505" t="s">
        <v>458</v>
      </c>
      <c r="D1505" t="s">
        <v>3222</v>
      </c>
      <c r="E1505" t="s">
        <v>11599</v>
      </c>
      <c r="F1505" t="s">
        <v>3217</v>
      </c>
      <c r="G1505" s="13">
        <v>42262</v>
      </c>
      <c r="H1505" s="13">
        <v>42332</v>
      </c>
      <c r="I1505" s="14">
        <v>0</v>
      </c>
      <c r="J1505" t="s">
        <v>259</v>
      </c>
      <c r="K1505" s="13">
        <v>42272.398993055554</v>
      </c>
      <c r="L1505">
        <f t="shared" si="138"/>
        <v>2015</v>
      </c>
      <c r="M1505">
        <f t="shared" si="139"/>
        <v>9</v>
      </c>
      <c r="N1505">
        <f t="shared" si="140"/>
        <v>15</v>
      </c>
      <c r="O1505" t="e">
        <f t="shared" si="141"/>
        <v>#NUM!</v>
      </c>
      <c r="P1505" t="e">
        <f t="shared" si="142"/>
        <v>#NUM!</v>
      </c>
      <c r="Q1505">
        <f t="shared" si="143"/>
        <v>1</v>
      </c>
    </row>
    <row r="1506" spans="1:17">
      <c r="A1506" s="12" t="s">
        <v>3220</v>
      </c>
      <c r="B1506" t="s">
        <v>736</v>
      </c>
      <c r="C1506" t="s">
        <v>458</v>
      </c>
      <c r="D1506" t="s">
        <v>3223</v>
      </c>
      <c r="E1506" t="s">
        <v>11599</v>
      </c>
      <c r="F1506" t="s">
        <v>3217</v>
      </c>
      <c r="G1506" s="13">
        <v>42373</v>
      </c>
      <c r="H1506" s="13">
        <v>42447</v>
      </c>
      <c r="I1506" s="14">
        <v>0</v>
      </c>
      <c r="J1506" t="s">
        <v>259</v>
      </c>
      <c r="K1506" s="13">
        <v>42352.525219907409</v>
      </c>
      <c r="L1506">
        <f t="shared" si="138"/>
        <v>2016</v>
      </c>
      <c r="M1506">
        <f t="shared" si="139"/>
        <v>1</v>
      </c>
      <c r="N1506">
        <f t="shared" si="140"/>
        <v>4</v>
      </c>
      <c r="O1506">
        <f t="shared" si="141"/>
        <v>0</v>
      </c>
      <c r="P1506">
        <f t="shared" si="142"/>
        <v>0</v>
      </c>
      <c r="Q1506">
        <f t="shared" si="143"/>
        <v>1</v>
      </c>
    </row>
    <row r="1507" spans="1:17">
      <c r="A1507" s="12" t="s">
        <v>3224</v>
      </c>
      <c r="B1507" t="s">
        <v>736</v>
      </c>
      <c r="C1507" t="s">
        <v>458</v>
      </c>
      <c r="D1507" t="s">
        <v>3225</v>
      </c>
      <c r="E1507" t="s">
        <v>11599</v>
      </c>
      <c r="F1507" t="s">
        <v>3217</v>
      </c>
      <c r="G1507" s="13">
        <v>42264</v>
      </c>
      <c r="H1507" s="13">
        <v>42327</v>
      </c>
      <c r="I1507" s="14">
        <v>0</v>
      </c>
      <c r="J1507" t="s">
        <v>259</v>
      </c>
      <c r="K1507" s="13">
        <v>42272.399027777778</v>
      </c>
      <c r="L1507">
        <f t="shared" si="138"/>
        <v>2015</v>
      </c>
      <c r="M1507">
        <f t="shared" si="139"/>
        <v>9</v>
      </c>
      <c r="N1507">
        <f t="shared" si="140"/>
        <v>17</v>
      </c>
      <c r="O1507" t="e">
        <f t="shared" si="141"/>
        <v>#NUM!</v>
      </c>
      <c r="P1507" t="e">
        <f t="shared" si="142"/>
        <v>#NUM!</v>
      </c>
      <c r="Q1507">
        <f t="shared" si="143"/>
        <v>1</v>
      </c>
    </row>
    <row r="1508" spans="1:17">
      <c r="A1508" s="12" t="s">
        <v>3224</v>
      </c>
      <c r="B1508" t="s">
        <v>736</v>
      </c>
      <c r="C1508" t="s">
        <v>458</v>
      </c>
      <c r="D1508" t="s">
        <v>3226</v>
      </c>
      <c r="E1508" t="s">
        <v>11599</v>
      </c>
      <c r="F1508" t="s">
        <v>3217</v>
      </c>
      <c r="G1508" s="13">
        <v>42375</v>
      </c>
      <c r="H1508" s="13">
        <v>42447</v>
      </c>
      <c r="I1508" s="14">
        <v>0</v>
      </c>
      <c r="J1508" t="s">
        <v>259</v>
      </c>
      <c r="K1508" s="13">
        <v>42352.494039351855</v>
      </c>
      <c r="L1508">
        <f t="shared" si="138"/>
        <v>2016</v>
      </c>
      <c r="M1508">
        <f t="shared" si="139"/>
        <v>1</v>
      </c>
      <c r="N1508">
        <f t="shared" si="140"/>
        <v>6</v>
      </c>
      <c r="O1508">
        <f t="shared" si="141"/>
        <v>0</v>
      </c>
      <c r="P1508">
        <f t="shared" si="142"/>
        <v>0</v>
      </c>
      <c r="Q1508">
        <f t="shared" si="143"/>
        <v>1</v>
      </c>
    </row>
    <row r="1509" spans="1:17">
      <c r="A1509" s="12" t="s">
        <v>3227</v>
      </c>
      <c r="B1509" t="s">
        <v>736</v>
      </c>
      <c r="C1509" t="s">
        <v>458</v>
      </c>
      <c r="D1509" t="s">
        <v>3228</v>
      </c>
      <c r="E1509" t="s">
        <v>11599</v>
      </c>
      <c r="F1509" t="s">
        <v>3217</v>
      </c>
      <c r="G1509" s="13">
        <v>42264</v>
      </c>
      <c r="H1509" s="13">
        <v>42327</v>
      </c>
      <c r="I1509" s="14">
        <v>0</v>
      </c>
      <c r="J1509" t="s">
        <v>259</v>
      </c>
      <c r="K1509" s="13">
        <v>42272.404293981483</v>
      </c>
      <c r="L1509">
        <f t="shared" si="138"/>
        <v>2015</v>
      </c>
      <c r="M1509">
        <f t="shared" si="139"/>
        <v>9</v>
      </c>
      <c r="N1509">
        <f t="shared" si="140"/>
        <v>17</v>
      </c>
      <c r="O1509" t="e">
        <f t="shared" si="141"/>
        <v>#NUM!</v>
      </c>
      <c r="P1509" t="e">
        <f t="shared" si="142"/>
        <v>#NUM!</v>
      </c>
      <c r="Q1509">
        <f t="shared" si="143"/>
        <v>1</v>
      </c>
    </row>
    <row r="1510" spans="1:17">
      <c r="A1510" s="12" t="s">
        <v>3227</v>
      </c>
      <c r="B1510" t="s">
        <v>736</v>
      </c>
      <c r="C1510" t="s">
        <v>458</v>
      </c>
      <c r="D1510" t="s">
        <v>3229</v>
      </c>
      <c r="E1510" t="s">
        <v>11599</v>
      </c>
      <c r="F1510" t="s">
        <v>3217</v>
      </c>
      <c r="G1510" s="13">
        <v>42374</v>
      </c>
      <c r="H1510" s="13">
        <v>42447</v>
      </c>
      <c r="I1510" s="14">
        <v>0</v>
      </c>
      <c r="J1510" t="s">
        <v>259</v>
      </c>
      <c r="K1510" s="13">
        <v>42352.467893518522</v>
      </c>
      <c r="L1510">
        <f t="shared" si="138"/>
        <v>2016</v>
      </c>
      <c r="M1510">
        <f t="shared" si="139"/>
        <v>1</v>
      </c>
      <c r="N1510">
        <f t="shared" si="140"/>
        <v>5</v>
      </c>
      <c r="O1510">
        <f t="shared" si="141"/>
        <v>0</v>
      </c>
      <c r="P1510">
        <f t="shared" si="142"/>
        <v>0</v>
      </c>
      <c r="Q1510">
        <f t="shared" si="143"/>
        <v>1</v>
      </c>
    </row>
    <row r="1511" spans="1:17">
      <c r="A1511" s="12" t="s">
        <v>3230</v>
      </c>
      <c r="B1511" t="s">
        <v>736</v>
      </c>
      <c r="C1511" t="s">
        <v>458</v>
      </c>
      <c r="D1511" t="s">
        <v>3231</v>
      </c>
      <c r="E1511" t="s">
        <v>11599</v>
      </c>
      <c r="F1511" t="s">
        <v>3217</v>
      </c>
      <c r="G1511" s="13">
        <v>42261</v>
      </c>
      <c r="H1511" s="13">
        <v>42331</v>
      </c>
      <c r="I1511" s="14">
        <v>0</v>
      </c>
      <c r="J1511" t="s">
        <v>259</v>
      </c>
      <c r="K1511" s="13">
        <v>42272.38853009259</v>
      </c>
      <c r="L1511">
        <f t="shared" si="138"/>
        <v>2015</v>
      </c>
      <c r="M1511">
        <f t="shared" si="139"/>
        <v>9</v>
      </c>
      <c r="N1511">
        <f t="shared" si="140"/>
        <v>14</v>
      </c>
      <c r="O1511" t="e">
        <f t="shared" si="141"/>
        <v>#NUM!</v>
      </c>
      <c r="P1511" t="e">
        <f t="shared" si="142"/>
        <v>#NUM!</v>
      </c>
      <c r="Q1511">
        <f t="shared" si="143"/>
        <v>1</v>
      </c>
    </row>
    <row r="1512" spans="1:17">
      <c r="A1512" s="12" t="s">
        <v>3230</v>
      </c>
      <c r="B1512" t="s">
        <v>736</v>
      </c>
      <c r="C1512" t="s">
        <v>458</v>
      </c>
      <c r="D1512" t="s">
        <v>3232</v>
      </c>
      <c r="E1512" t="s">
        <v>11599</v>
      </c>
      <c r="F1512" t="s">
        <v>3217</v>
      </c>
      <c r="G1512" s="13">
        <v>42373</v>
      </c>
      <c r="H1512" s="13">
        <v>42447</v>
      </c>
      <c r="I1512" s="14">
        <v>0</v>
      </c>
      <c r="J1512" t="s">
        <v>259</v>
      </c>
      <c r="K1512" s="13">
        <v>42352.469826388886</v>
      </c>
      <c r="L1512">
        <f t="shared" si="138"/>
        <v>2016</v>
      </c>
      <c r="M1512">
        <f t="shared" si="139"/>
        <v>1</v>
      </c>
      <c r="N1512">
        <f t="shared" si="140"/>
        <v>4</v>
      </c>
      <c r="O1512">
        <f t="shared" si="141"/>
        <v>0</v>
      </c>
      <c r="P1512">
        <f t="shared" si="142"/>
        <v>0</v>
      </c>
      <c r="Q1512">
        <f t="shared" si="143"/>
        <v>1</v>
      </c>
    </row>
    <row r="1513" spans="1:17">
      <c r="A1513" s="12" t="s">
        <v>3233</v>
      </c>
      <c r="B1513" t="s">
        <v>736</v>
      </c>
      <c r="C1513" t="s">
        <v>458</v>
      </c>
      <c r="D1513" t="s">
        <v>3234</v>
      </c>
      <c r="E1513" t="s">
        <v>11599</v>
      </c>
      <c r="F1513" t="s">
        <v>3217</v>
      </c>
      <c r="G1513" s="13">
        <v>42263</v>
      </c>
      <c r="H1513" s="13">
        <v>42333</v>
      </c>
      <c r="I1513" s="14">
        <v>0</v>
      </c>
      <c r="J1513" t="s">
        <v>259</v>
      </c>
      <c r="K1513" s="13">
        <v>42272.399050925924</v>
      </c>
      <c r="L1513">
        <f t="shared" si="138"/>
        <v>2015</v>
      </c>
      <c r="M1513">
        <f t="shared" si="139"/>
        <v>9</v>
      </c>
      <c r="N1513">
        <f t="shared" si="140"/>
        <v>16</v>
      </c>
      <c r="O1513" t="e">
        <f t="shared" si="141"/>
        <v>#NUM!</v>
      </c>
      <c r="P1513" t="e">
        <f t="shared" si="142"/>
        <v>#NUM!</v>
      </c>
      <c r="Q1513">
        <f t="shared" si="143"/>
        <v>1</v>
      </c>
    </row>
    <row r="1514" spans="1:17">
      <c r="A1514" s="12" t="s">
        <v>3233</v>
      </c>
      <c r="B1514" t="s">
        <v>736</v>
      </c>
      <c r="C1514" t="s">
        <v>458</v>
      </c>
      <c r="D1514" t="s">
        <v>3235</v>
      </c>
      <c r="E1514" t="s">
        <v>11599</v>
      </c>
      <c r="F1514" t="s">
        <v>3217</v>
      </c>
      <c r="G1514" s="13">
        <v>42375</v>
      </c>
      <c r="H1514" s="13">
        <v>42447</v>
      </c>
      <c r="I1514" s="14">
        <v>0</v>
      </c>
      <c r="J1514" t="s">
        <v>259</v>
      </c>
      <c r="K1514" s="13">
        <v>42352.46675925926</v>
      </c>
      <c r="L1514">
        <f t="shared" si="138"/>
        <v>2016</v>
      </c>
      <c r="M1514">
        <f t="shared" si="139"/>
        <v>1</v>
      </c>
      <c r="N1514">
        <f t="shared" si="140"/>
        <v>6</v>
      </c>
      <c r="O1514">
        <f t="shared" si="141"/>
        <v>0</v>
      </c>
      <c r="P1514">
        <f t="shared" si="142"/>
        <v>0</v>
      </c>
      <c r="Q1514">
        <f t="shared" si="143"/>
        <v>1</v>
      </c>
    </row>
    <row r="1515" spans="1:17">
      <c r="A1515" s="12" t="s">
        <v>3236</v>
      </c>
      <c r="B1515" t="s">
        <v>736</v>
      </c>
      <c r="C1515" t="s">
        <v>458</v>
      </c>
      <c r="D1515" t="s">
        <v>3237</v>
      </c>
      <c r="E1515" t="s">
        <v>11599</v>
      </c>
      <c r="F1515" t="s">
        <v>3217</v>
      </c>
      <c r="G1515" s="13">
        <v>42261</v>
      </c>
      <c r="H1515" s="13">
        <v>42331</v>
      </c>
      <c r="I1515" s="14">
        <v>0</v>
      </c>
      <c r="J1515" t="s">
        <v>259</v>
      </c>
      <c r="K1515" s="13">
        <v>42272.404328703706</v>
      </c>
      <c r="L1515">
        <f t="shared" si="138"/>
        <v>2015</v>
      </c>
      <c r="M1515">
        <f t="shared" si="139"/>
        <v>9</v>
      </c>
      <c r="N1515">
        <f t="shared" si="140"/>
        <v>14</v>
      </c>
      <c r="O1515" t="e">
        <f t="shared" si="141"/>
        <v>#NUM!</v>
      </c>
      <c r="P1515" t="e">
        <f t="shared" si="142"/>
        <v>#NUM!</v>
      </c>
      <c r="Q1515">
        <f t="shared" si="143"/>
        <v>1</v>
      </c>
    </row>
    <row r="1516" spans="1:17">
      <c r="A1516" s="12" t="s">
        <v>3236</v>
      </c>
      <c r="B1516" t="s">
        <v>736</v>
      </c>
      <c r="C1516" t="s">
        <v>458</v>
      </c>
      <c r="D1516" t="s">
        <v>3238</v>
      </c>
      <c r="E1516" t="s">
        <v>11599</v>
      </c>
      <c r="F1516" t="s">
        <v>3217</v>
      </c>
      <c r="G1516" s="13">
        <v>42375</v>
      </c>
      <c r="H1516" s="13">
        <v>42447</v>
      </c>
      <c r="I1516" s="14">
        <v>0</v>
      </c>
      <c r="J1516" t="s">
        <v>259</v>
      </c>
      <c r="K1516" s="13">
        <v>42352.469421296293</v>
      </c>
      <c r="L1516">
        <f t="shared" si="138"/>
        <v>2016</v>
      </c>
      <c r="M1516">
        <f t="shared" si="139"/>
        <v>1</v>
      </c>
      <c r="N1516">
        <f t="shared" si="140"/>
        <v>6</v>
      </c>
      <c r="O1516">
        <f t="shared" si="141"/>
        <v>0</v>
      </c>
      <c r="P1516">
        <f t="shared" si="142"/>
        <v>0</v>
      </c>
      <c r="Q1516">
        <f t="shared" si="143"/>
        <v>1</v>
      </c>
    </row>
    <row r="1517" spans="1:17">
      <c r="A1517" s="12" t="s">
        <v>3239</v>
      </c>
      <c r="B1517" t="s">
        <v>736</v>
      </c>
      <c r="C1517" t="s">
        <v>458</v>
      </c>
      <c r="D1517" t="s">
        <v>3240</v>
      </c>
      <c r="E1517" t="s">
        <v>11599</v>
      </c>
      <c r="F1517" t="s">
        <v>3217</v>
      </c>
      <c r="G1517" s="13">
        <v>42376</v>
      </c>
      <c r="H1517" s="13">
        <v>42447</v>
      </c>
      <c r="I1517" s="14">
        <v>0</v>
      </c>
      <c r="J1517" t="s">
        <v>259</v>
      </c>
      <c r="K1517" s="13">
        <v>42352.469456018516</v>
      </c>
      <c r="L1517">
        <f t="shared" si="138"/>
        <v>2016</v>
      </c>
      <c r="M1517">
        <f t="shared" si="139"/>
        <v>1</v>
      </c>
      <c r="N1517">
        <f t="shared" si="140"/>
        <v>7</v>
      </c>
      <c r="O1517">
        <f t="shared" si="141"/>
        <v>0</v>
      </c>
      <c r="P1517">
        <f t="shared" si="142"/>
        <v>0</v>
      </c>
      <c r="Q1517">
        <f t="shared" si="143"/>
        <v>1</v>
      </c>
    </row>
    <row r="1518" spans="1:17">
      <c r="A1518" s="12" t="s">
        <v>3241</v>
      </c>
      <c r="B1518" t="s">
        <v>736</v>
      </c>
      <c r="C1518" t="s">
        <v>458</v>
      </c>
      <c r="D1518" t="s">
        <v>3242</v>
      </c>
      <c r="E1518" t="s">
        <v>11599</v>
      </c>
      <c r="F1518" t="s">
        <v>3217</v>
      </c>
      <c r="G1518" s="13">
        <v>42374</v>
      </c>
      <c r="H1518" s="13">
        <v>42447</v>
      </c>
      <c r="I1518" s="14">
        <v>0</v>
      </c>
      <c r="J1518" t="s">
        <v>259</v>
      </c>
      <c r="K1518" s="13">
        <v>42352.472187500003</v>
      </c>
      <c r="L1518">
        <f t="shared" si="138"/>
        <v>2016</v>
      </c>
      <c r="M1518">
        <f t="shared" si="139"/>
        <v>1</v>
      </c>
      <c r="N1518">
        <f t="shared" si="140"/>
        <v>5</v>
      </c>
      <c r="O1518">
        <f t="shared" si="141"/>
        <v>0</v>
      </c>
      <c r="P1518">
        <f t="shared" si="142"/>
        <v>0</v>
      </c>
      <c r="Q1518">
        <f t="shared" si="143"/>
        <v>1</v>
      </c>
    </row>
    <row r="1519" spans="1:17">
      <c r="A1519" s="12" t="s">
        <v>3243</v>
      </c>
      <c r="B1519" t="s">
        <v>750</v>
      </c>
      <c r="C1519" t="s">
        <v>458</v>
      </c>
      <c r="D1519" t="s">
        <v>3244</v>
      </c>
      <c r="E1519" t="s">
        <v>11599</v>
      </c>
      <c r="F1519" t="s">
        <v>3217</v>
      </c>
      <c r="G1519" s="13">
        <v>42262</v>
      </c>
      <c r="H1519" s="13">
        <v>42332</v>
      </c>
      <c r="I1519" s="14">
        <v>0</v>
      </c>
      <c r="J1519" t="s">
        <v>259</v>
      </c>
      <c r="K1519" s="13">
        <v>42283.431898148148</v>
      </c>
      <c r="L1519">
        <f t="shared" si="138"/>
        <v>2015</v>
      </c>
      <c r="M1519">
        <f t="shared" si="139"/>
        <v>9</v>
      </c>
      <c r="N1519">
        <f t="shared" si="140"/>
        <v>15</v>
      </c>
      <c r="O1519" t="e">
        <f t="shared" si="141"/>
        <v>#NUM!</v>
      </c>
      <c r="P1519" t="e">
        <f t="shared" si="142"/>
        <v>#NUM!</v>
      </c>
      <c r="Q1519">
        <f t="shared" si="143"/>
        <v>1</v>
      </c>
    </row>
    <row r="1520" spans="1:17">
      <c r="A1520" s="12" t="s">
        <v>3243</v>
      </c>
      <c r="B1520" t="s">
        <v>750</v>
      </c>
      <c r="C1520" t="s">
        <v>458</v>
      </c>
      <c r="D1520" t="s">
        <v>3245</v>
      </c>
      <c r="E1520" t="s">
        <v>11599</v>
      </c>
      <c r="F1520" t="s">
        <v>3217</v>
      </c>
      <c r="G1520" s="13">
        <v>42376</v>
      </c>
      <c r="H1520" s="13">
        <v>42447</v>
      </c>
      <c r="I1520" s="14">
        <v>0</v>
      </c>
      <c r="J1520" t="s">
        <v>259</v>
      </c>
      <c r="K1520" s="13">
        <v>42389.640324074076</v>
      </c>
      <c r="L1520">
        <f t="shared" si="138"/>
        <v>2016</v>
      </c>
      <c r="M1520">
        <f t="shared" si="139"/>
        <v>1</v>
      </c>
      <c r="N1520">
        <f t="shared" si="140"/>
        <v>7</v>
      </c>
      <c r="O1520" t="e">
        <f t="shared" si="141"/>
        <v>#NUM!</v>
      </c>
      <c r="P1520" t="e">
        <f t="shared" si="142"/>
        <v>#NUM!</v>
      </c>
      <c r="Q1520">
        <f t="shared" si="143"/>
        <v>1</v>
      </c>
    </row>
    <row r="1521" spans="1:17">
      <c r="A1521" s="12" t="s">
        <v>3246</v>
      </c>
      <c r="B1521" t="s">
        <v>750</v>
      </c>
      <c r="C1521" t="s">
        <v>458</v>
      </c>
      <c r="D1521" t="s">
        <v>3247</v>
      </c>
      <c r="E1521" t="s">
        <v>11599</v>
      </c>
      <c r="F1521" t="s">
        <v>3217</v>
      </c>
      <c r="G1521" s="13">
        <v>42375</v>
      </c>
      <c r="H1521" s="13">
        <v>42447</v>
      </c>
      <c r="I1521" s="14">
        <v>0</v>
      </c>
      <c r="J1521" t="s">
        <v>259</v>
      </c>
      <c r="K1521" s="13">
        <v>42394.647291666668</v>
      </c>
      <c r="L1521">
        <f t="shared" si="138"/>
        <v>2016</v>
      </c>
      <c r="M1521">
        <f t="shared" si="139"/>
        <v>1</v>
      </c>
      <c r="N1521">
        <f t="shared" si="140"/>
        <v>6</v>
      </c>
      <c r="O1521" t="e">
        <f t="shared" si="141"/>
        <v>#NUM!</v>
      </c>
      <c r="P1521" t="e">
        <f t="shared" si="142"/>
        <v>#NUM!</v>
      </c>
      <c r="Q1521">
        <f t="shared" si="143"/>
        <v>1</v>
      </c>
    </row>
    <row r="1522" spans="1:17">
      <c r="A1522" s="12" t="s">
        <v>3248</v>
      </c>
      <c r="B1522" t="s">
        <v>457</v>
      </c>
      <c r="C1522" t="s">
        <v>453</v>
      </c>
      <c r="D1522" t="s">
        <v>3249</v>
      </c>
      <c r="E1522" t="s">
        <v>3196</v>
      </c>
      <c r="F1522" t="s">
        <v>259</v>
      </c>
      <c r="G1522" s="13">
        <v>42437</v>
      </c>
      <c r="H1522" s="13">
        <v>42439</v>
      </c>
      <c r="I1522" s="14">
        <v>0</v>
      </c>
      <c r="J1522" t="s">
        <v>447</v>
      </c>
      <c r="K1522" s="13">
        <v>42430.682592592595</v>
      </c>
      <c r="L1522">
        <f t="shared" si="138"/>
        <v>2016</v>
      </c>
      <c r="M1522">
        <f t="shared" si="139"/>
        <v>3</v>
      </c>
      <c r="N1522">
        <f t="shared" si="140"/>
        <v>8</v>
      </c>
      <c r="O1522">
        <f t="shared" si="141"/>
        <v>0</v>
      </c>
      <c r="P1522">
        <f t="shared" si="142"/>
        <v>0</v>
      </c>
      <c r="Q1522">
        <f t="shared" si="143"/>
        <v>1</v>
      </c>
    </row>
    <row r="1523" spans="1:17">
      <c r="A1523" s="12" t="s">
        <v>3250</v>
      </c>
      <c r="B1523" t="s">
        <v>736</v>
      </c>
      <c r="C1523" t="s">
        <v>458</v>
      </c>
      <c r="D1523" t="s">
        <v>3251</v>
      </c>
      <c r="E1523" t="s">
        <v>11599</v>
      </c>
      <c r="F1523" t="s">
        <v>3252</v>
      </c>
      <c r="G1523" s="13">
        <v>42093</v>
      </c>
      <c r="H1523" s="13">
        <v>42165</v>
      </c>
      <c r="I1523" s="14">
        <v>0</v>
      </c>
      <c r="J1523" t="s">
        <v>259</v>
      </c>
      <c r="K1523" s="13">
        <v>42072.517500000002</v>
      </c>
      <c r="L1523">
        <f t="shared" si="138"/>
        <v>2015</v>
      </c>
      <c r="M1523">
        <f t="shared" si="139"/>
        <v>3</v>
      </c>
      <c r="N1523">
        <f t="shared" si="140"/>
        <v>30</v>
      </c>
      <c r="O1523">
        <f t="shared" si="141"/>
        <v>0</v>
      </c>
      <c r="P1523">
        <f t="shared" si="142"/>
        <v>0</v>
      </c>
      <c r="Q1523">
        <f t="shared" si="143"/>
        <v>1</v>
      </c>
    </row>
    <row r="1524" spans="1:17">
      <c r="A1524" s="12" t="s">
        <v>3250</v>
      </c>
      <c r="B1524" t="s">
        <v>736</v>
      </c>
      <c r="C1524" t="s">
        <v>458</v>
      </c>
      <c r="D1524" t="s">
        <v>3253</v>
      </c>
      <c r="E1524" t="s">
        <v>11599</v>
      </c>
      <c r="F1524" t="s">
        <v>3252</v>
      </c>
      <c r="G1524" s="13">
        <v>42373</v>
      </c>
      <c r="H1524" s="13">
        <v>42447</v>
      </c>
      <c r="I1524" s="14">
        <v>0</v>
      </c>
      <c r="J1524" t="s">
        <v>259</v>
      </c>
      <c r="K1524" s="13">
        <v>42352.514780092592</v>
      </c>
      <c r="L1524">
        <f t="shared" si="138"/>
        <v>2016</v>
      </c>
      <c r="M1524">
        <f t="shared" si="139"/>
        <v>1</v>
      </c>
      <c r="N1524">
        <f t="shared" si="140"/>
        <v>4</v>
      </c>
      <c r="O1524">
        <f t="shared" si="141"/>
        <v>0</v>
      </c>
      <c r="P1524">
        <f t="shared" si="142"/>
        <v>0</v>
      </c>
      <c r="Q1524">
        <f t="shared" si="143"/>
        <v>1</v>
      </c>
    </row>
    <row r="1525" spans="1:17">
      <c r="A1525" s="12" t="s">
        <v>3250</v>
      </c>
      <c r="B1525" t="s">
        <v>736</v>
      </c>
      <c r="C1525" t="s">
        <v>458</v>
      </c>
      <c r="D1525" t="s">
        <v>3254</v>
      </c>
      <c r="E1525" t="s">
        <v>11599</v>
      </c>
      <c r="F1525" t="s">
        <v>3252</v>
      </c>
      <c r="G1525" s="13">
        <v>42458</v>
      </c>
      <c r="H1525" s="13">
        <v>42531</v>
      </c>
      <c r="I1525" s="14">
        <v>0</v>
      </c>
      <c r="J1525" t="s">
        <v>259</v>
      </c>
      <c r="K1525" s="13">
        <v>42440.49422453704</v>
      </c>
      <c r="L1525">
        <f t="shared" si="138"/>
        <v>2016</v>
      </c>
      <c r="M1525">
        <f t="shared" si="139"/>
        <v>3</v>
      </c>
      <c r="N1525">
        <f t="shared" si="140"/>
        <v>29</v>
      </c>
      <c r="O1525">
        <f t="shared" si="141"/>
        <v>0</v>
      </c>
      <c r="P1525">
        <f t="shared" si="142"/>
        <v>0</v>
      </c>
      <c r="Q1525">
        <f t="shared" si="143"/>
        <v>1</v>
      </c>
    </row>
    <row r="1526" spans="1:17">
      <c r="A1526" s="12" t="s">
        <v>3255</v>
      </c>
      <c r="B1526" t="s">
        <v>736</v>
      </c>
      <c r="C1526" t="s">
        <v>458</v>
      </c>
      <c r="D1526" t="s">
        <v>3256</v>
      </c>
      <c r="E1526" t="s">
        <v>11599</v>
      </c>
      <c r="F1526" t="s">
        <v>3252</v>
      </c>
      <c r="G1526" s="13">
        <v>42094</v>
      </c>
      <c r="H1526" s="13">
        <v>42166</v>
      </c>
      <c r="I1526" s="14">
        <v>0</v>
      </c>
      <c r="J1526" t="s">
        <v>259</v>
      </c>
      <c r="K1526" s="13">
        <v>42072.517592592594</v>
      </c>
      <c r="L1526">
        <f t="shared" si="138"/>
        <v>2015</v>
      </c>
      <c r="M1526">
        <f t="shared" si="139"/>
        <v>3</v>
      </c>
      <c r="N1526">
        <f t="shared" si="140"/>
        <v>31</v>
      </c>
      <c r="O1526">
        <f t="shared" si="141"/>
        <v>0</v>
      </c>
      <c r="P1526">
        <f t="shared" si="142"/>
        <v>0</v>
      </c>
      <c r="Q1526">
        <f t="shared" si="143"/>
        <v>1</v>
      </c>
    </row>
    <row r="1527" spans="1:17">
      <c r="A1527" s="12" t="s">
        <v>3255</v>
      </c>
      <c r="B1527" t="s">
        <v>736</v>
      </c>
      <c r="C1527" t="s">
        <v>458</v>
      </c>
      <c r="D1527" t="s">
        <v>3257</v>
      </c>
      <c r="E1527" t="s">
        <v>11599</v>
      </c>
      <c r="F1527" t="s">
        <v>3252</v>
      </c>
      <c r="G1527" s="13">
        <v>42374</v>
      </c>
      <c r="H1527" s="13">
        <v>42447</v>
      </c>
      <c r="I1527" s="14">
        <v>0</v>
      </c>
      <c r="J1527" t="s">
        <v>259</v>
      </c>
      <c r="K1527" s="13">
        <v>42352.460162037038</v>
      </c>
      <c r="L1527">
        <f t="shared" si="138"/>
        <v>2016</v>
      </c>
      <c r="M1527">
        <f t="shared" si="139"/>
        <v>1</v>
      </c>
      <c r="N1527">
        <f t="shared" si="140"/>
        <v>5</v>
      </c>
      <c r="O1527">
        <f t="shared" si="141"/>
        <v>0</v>
      </c>
      <c r="P1527">
        <f t="shared" si="142"/>
        <v>0</v>
      </c>
      <c r="Q1527">
        <f t="shared" si="143"/>
        <v>1</v>
      </c>
    </row>
    <row r="1528" spans="1:17">
      <c r="A1528" s="12" t="s">
        <v>3258</v>
      </c>
      <c r="B1528" t="s">
        <v>736</v>
      </c>
      <c r="C1528" t="s">
        <v>458</v>
      </c>
      <c r="D1528" t="s">
        <v>3259</v>
      </c>
      <c r="E1528" t="s">
        <v>11599</v>
      </c>
      <c r="F1528" t="s">
        <v>3252</v>
      </c>
      <c r="G1528" s="13">
        <v>42093</v>
      </c>
      <c r="H1528" s="13">
        <v>42165</v>
      </c>
      <c r="I1528" s="14">
        <v>0</v>
      </c>
      <c r="J1528" t="s">
        <v>259</v>
      </c>
      <c r="K1528" s="13">
        <v>42072.517685185187</v>
      </c>
      <c r="L1528">
        <f t="shared" si="138"/>
        <v>2015</v>
      </c>
      <c r="M1528">
        <f t="shared" si="139"/>
        <v>3</v>
      </c>
      <c r="N1528">
        <f t="shared" si="140"/>
        <v>30</v>
      </c>
      <c r="O1528">
        <f t="shared" si="141"/>
        <v>0</v>
      </c>
      <c r="P1528">
        <f t="shared" si="142"/>
        <v>0</v>
      </c>
      <c r="Q1528">
        <f t="shared" si="143"/>
        <v>1</v>
      </c>
    </row>
    <row r="1529" spans="1:17">
      <c r="A1529" s="12" t="s">
        <v>3258</v>
      </c>
      <c r="B1529" t="s">
        <v>736</v>
      </c>
      <c r="C1529" t="s">
        <v>458</v>
      </c>
      <c r="D1529" t="s">
        <v>3260</v>
      </c>
      <c r="E1529" t="s">
        <v>11599</v>
      </c>
      <c r="F1529" t="s">
        <v>3252</v>
      </c>
      <c r="G1529" s="13">
        <v>42457</v>
      </c>
      <c r="H1529" s="13">
        <v>42531</v>
      </c>
      <c r="I1529" s="14">
        <v>0</v>
      </c>
      <c r="J1529" t="s">
        <v>259</v>
      </c>
      <c r="K1529" s="13">
        <v>42440.495844907404</v>
      </c>
      <c r="L1529">
        <f t="shared" si="138"/>
        <v>2016</v>
      </c>
      <c r="M1529">
        <f t="shared" si="139"/>
        <v>3</v>
      </c>
      <c r="N1529">
        <f t="shared" si="140"/>
        <v>28</v>
      </c>
      <c r="O1529">
        <f t="shared" si="141"/>
        <v>0</v>
      </c>
      <c r="P1529">
        <f t="shared" si="142"/>
        <v>0</v>
      </c>
      <c r="Q1529">
        <f t="shared" si="143"/>
        <v>1</v>
      </c>
    </row>
    <row r="1530" spans="1:17">
      <c r="A1530" s="12" t="s">
        <v>3261</v>
      </c>
      <c r="B1530" t="s">
        <v>750</v>
      </c>
      <c r="C1530" t="s">
        <v>458</v>
      </c>
      <c r="D1530" t="s">
        <v>3262</v>
      </c>
      <c r="E1530" t="s">
        <v>11599</v>
      </c>
      <c r="F1530" t="s">
        <v>3252</v>
      </c>
      <c r="G1530" s="13">
        <v>42094</v>
      </c>
      <c r="H1530" s="13">
        <v>42166</v>
      </c>
      <c r="I1530" s="14">
        <v>0</v>
      </c>
      <c r="J1530" t="s">
        <v>259</v>
      </c>
      <c r="K1530" s="13">
        <v>42108.65729166667</v>
      </c>
      <c r="L1530">
        <f t="shared" si="138"/>
        <v>2015</v>
      </c>
      <c r="M1530">
        <f t="shared" si="139"/>
        <v>3</v>
      </c>
      <c r="N1530">
        <f t="shared" si="140"/>
        <v>31</v>
      </c>
      <c r="O1530" t="e">
        <f t="shared" si="141"/>
        <v>#NUM!</v>
      </c>
      <c r="P1530" t="e">
        <f t="shared" si="142"/>
        <v>#NUM!</v>
      </c>
      <c r="Q1530">
        <f t="shared" si="143"/>
        <v>1</v>
      </c>
    </row>
    <row r="1531" spans="1:17">
      <c r="A1531" s="12" t="s">
        <v>3261</v>
      </c>
      <c r="B1531" t="s">
        <v>1937</v>
      </c>
      <c r="C1531" t="s">
        <v>458</v>
      </c>
      <c r="D1531" t="s">
        <v>3263</v>
      </c>
      <c r="E1531" t="s">
        <v>11599</v>
      </c>
      <c r="F1531" t="s">
        <v>3252</v>
      </c>
      <c r="G1531" s="13">
        <v>42177</v>
      </c>
      <c r="H1531" s="13">
        <v>42222</v>
      </c>
      <c r="I1531" s="14">
        <v>0</v>
      </c>
      <c r="J1531" t="s">
        <v>259</v>
      </c>
      <c r="K1531" s="13">
        <v>42160.459629629629</v>
      </c>
      <c r="L1531">
        <f t="shared" si="138"/>
        <v>2015</v>
      </c>
      <c r="M1531">
        <f t="shared" si="139"/>
        <v>6</v>
      </c>
      <c r="N1531">
        <f t="shared" si="140"/>
        <v>22</v>
      </c>
      <c r="O1531">
        <f t="shared" si="141"/>
        <v>0</v>
      </c>
      <c r="P1531">
        <f t="shared" si="142"/>
        <v>0</v>
      </c>
      <c r="Q1531">
        <f t="shared" si="143"/>
        <v>1</v>
      </c>
    </row>
    <row r="1532" spans="1:17">
      <c r="A1532" s="12" t="s">
        <v>3261</v>
      </c>
      <c r="B1532" t="s">
        <v>750</v>
      </c>
      <c r="C1532" t="s">
        <v>458</v>
      </c>
      <c r="D1532" t="s">
        <v>3264</v>
      </c>
      <c r="E1532" t="s">
        <v>11599</v>
      </c>
      <c r="F1532" t="s">
        <v>3252</v>
      </c>
      <c r="G1532" s="13">
        <v>42374</v>
      </c>
      <c r="H1532" s="13">
        <v>42447</v>
      </c>
      <c r="I1532" s="14">
        <v>0</v>
      </c>
      <c r="J1532" t="s">
        <v>259</v>
      </c>
      <c r="K1532" s="13">
        <v>42395.494467592594</v>
      </c>
      <c r="L1532">
        <f t="shared" si="138"/>
        <v>2016</v>
      </c>
      <c r="M1532">
        <f t="shared" si="139"/>
        <v>1</v>
      </c>
      <c r="N1532">
        <f t="shared" si="140"/>
        <v>5</v>
      </c>
      <c r="O1532" t="e">
        <f t="shared" si="141"/>
        <v>#NUM!</v>
      </c>
      <c r="P1532" t="e">
        <f t="shared" si="142"/>
        <v>#NUM!</v>
      </c>
      <c r="Q1532">
        <f t="shared" si="143"/>
        <v>1</v>
      </c>
    </row>
    <row r="1533" spans="1:17">
      <c r="A1533" s="12" t="s">
        <v>3261</v>
      </c>
      <c r="B1533" t="s">
        <v>750</v>
      </c>
      <c r="C1533" t="s">
        <v>458</v>
      </c>
      <c r="D1533" t="s">
        <v>3265</v>
      </c>
      <c r="E1533" t="s">
        <v>11599</v>
      </c>
      <c r="F1533" t="s">
        <v>3252</v>
      </c>
      <c r="G1533" s="13">
        <v>42457</v>
      </c>
      <c r="H1533" s="13">
        <v>42531</v>
      </c>
      <c r="I1533" s="14">
        <v>0</v>
      </c>
      <c r="J1533" t="s">
        <v>259</v>
      </c>
      <c r="K1533" s="13">
        <v>42465.522488425922</v>
      </c>
      <c r="L1533">
        <f t="shared" si="138"/>
        <v>2016</v>
      </c>
      <c r="M1533">
        <f t="shared" si="139"/>
        <v>3</v>
      </c>
      <c r="N1533">
        <f t="shared" si="140"/>
        <v>28</v>
      </c>
      <c r="O1533" t="e">
        <f t="shared" si="141"/>
        <v>#NUM!</v>
      </c>
      <c r="P1533" t="e">
        <f t="shared" si="142"/>
        <v>#NUM!</v>
      </c>
      <c r="Q1533">
        <f t="shared" si="143"/>
        <v>1</v>
      </c>
    </row>
    <row r="1534" spans="1:17">
      <c r="A1534" s="12" t="s">
        <v>3266</v>
      </c>
      <c r="B1534" t="s">
        <v>736</v>
      </c>
      <c r="C1534" t="s">
        <v>458</v>
      </c>
      <c r="D1534" t="s">
        <v>3267</v>
      </c>
      <c r="E1534" t="s">
        <v>11599</v>
      </c>
      <c r="F1534" t="s">
        <v>3268</v>
      </c>
      <c r="G1534" s="13">
        <v>42094</v>
      </c>
      <c r="H1534" s="13">
        <v>42164</v>
      </c>
      <c r="I1534" s="14">
        <v>0</v>
      </c>
      <c r="J1534" t="s">
        <v>259</v>
      </c>
      <c r="K1534" s="13">
        <v>42072.510706018518</v>
      </c>
      <c r="L1534">
        <f t="shared" si="138"/>
        <v>2015</v>
      </c>
      <c r="M1534">
        <f t="shared" si="139"/>
        <v>3</v>
      </c>
      <c r="N1534">
        <f t="shared" si="140"/>
        <v>31</v>
      </c>
      <c r="O1534">
        <f t="shared" si="141"/>
        <v>0</v>
      </c>
      <c r="P1534">
        <f t="shared" si="142"/>
        <v>0</v>
      </c>
      <c r="Q1534">
        <f t="shared" si="143"/>
        <v>1</v>
      </c>
    </row>
    <row r="1535" spans="1:17">
      <c r="A1535" s="12" t="s">
        <v>3266</v>
      </c>
      <c r="B1535" t="s">
        <v>736</v>
      </c>
      <c r="C1535" t="s">
        <v>458</v>
      </c>
      <c r="D1535" t="s">
        <v>3269</v>
      </c>
      <c r="E1535" t="s">
        <v>11599</v>
      </c>
      <c r="F1535" t="s">
        <v>3268</v>
      </c>
      <c r="G1535" s="13">
        <v>42374</v>
      </c>
      <c r="H1535" s="13">
        <v>42447</v>
      </c>
      <c r="I1535" s="14">
        <v>0</v>
      </c>
      <c r="J1535" t="s">
        <v>259</v>
      </c>
      <c r="K1535" s="13">
        <v>42352.472222222219</v>
      </c>
      <c r="L1535">
        <f t="shared" si="138"/>
        <v>2016</v>
      </c>
      <c r="M1535">
        <f t="shared" si="139"/>
        <v>1</v>
      </c>
      <c r="N1535">
        <f t="shared" si="140"/>
        <v>5</v>
      </c>
      <c r="O1535">
        <f t="shared" si="141"/>
        <v>0</v>
      </c>
      <c r="P1535">
        <f t="shared" si="142"/>
        <v>0</v>
      </c>
      <c r="Q1535">
        <f t="shared" si="143"/>
        <v>1</v>
      </c>
    </row>
    <row r="1536" spans="1:17">
      <c r="A1536" s="12" t="s">
        <v>3266</v>
      </c>
      <c r="B1536" t="s">
        <v>736</v>
      </c>
      <c r="C1536" t="s">
        <v>458</v>
      </c>
      <c r="D1536" t="s">
        <v>3270</v>
      </c>
      <c r="E1536" t="s">
        <v>11599</v>
      </c>
      <c r="F1536" t="s">
        <v>3268</v>
      </c>
      <c r="G1536" s="13">
        <v>42458</v>
      </c>
      <c r="H1536" s="13">
        <v>42531</v>
      </c>
      <c r="I1536" s="14">
        <v>0</v>
      </c>
      <c r="J1536" t="s">
        <v>259</v>
      </c>
      <c r="K1536" s="13">
        <v>42440.495844907404</v>
      </c>
      <c r="L1536">
        <f t="shared" si="138"/>
        <v>2016</v>
      </c>
      <c r="M1536">
        <f t="shared" si="139"/>
        <v>3</v>
      </c>
      <c r="N1536">
        <f t="shared" si="140"/>
        <v>29</v>
      </c>
      <c r="O1536">
        <f t="shared" si="141"/>
        <v>0</v>
      </c>
      <c r="P1536">
        <f t="shared" si="142"/>
        <v>0</v>
      </c>
      <c r="Q1536">
        <f t="shared" si="143"/>
        <v>1</v>
      </c>
    </row>
    <row r="1537" spans="1:17">
      <c r="A1537" s="12" t="s">
        <v>3271</v>
      </c>
      <c r="B1537" t="s">
        <v>736</v>
      </c>
      <c r="C1537" t="s">
        <v>458</v>
      </c>
      <c r="D1537" t="s">
        <v>3272</v>
      </c>
      <c r="E1537" t="s">
        <v>11599</v>
      </c>
      <c r="F1537" t="s">
        <v>3268</v>
      </c>
      <c r="G1537" s="13">
        <v>42096</v>
      </c>
      <c r="H1537" s="13">
        <v>42166</v>
      </c>
      <c r="I1537" s="14">
        <v>0</v>
      </c>
      <c r="J1537" t="s">
        <v>259</v>
      </c>
      <c r="K1537" s="13">
        <v>42072.510787037034</v>
      </c>
      <c r="L1537">
        <f t="shared" si="138"/>
        <v>2015</v>
      </c>
      <c r="M1537">
        <f t="shared" si="139"/>
        <v>4</v>
      </c>
      <c r="N1537">
        <f t="shared" si="140"/>
        <v>2</v>
      </c>
      <c r="O1537">
        <f t="shared" si="141"/>
        <v>0</v>
      </c>
      <c r="P1537">
        <f t="shared" si="142"/>
        <v>0</v>
      </c>
      <c r="Q1537">
        <f t="shared" si="143"/>
        <v>1</v>
      </c>
    </row>
    <row r="1538" spans="1:17">
      <c r="A1538" s="12" t="s">
        <v>3271</v>
      </c>
      <c r="B1538" t="s">
        <v>736</v>
      </c>
      <c r="C1538" t="s">
        <v>458</v>
      </c>
      <c r="D1538" t="s">
        <v>3273</v>
      </c>
      <c r="E1538" t="s">
        <v>11599</v>
      </c>
      <c r="F1538" t="s">
        <v>3268</v>
      </c>
      <c r="G1538" s="13">
        <v>42374</v>
      </c>
      <c r="H1538" s="13">
        <v>42447</v>
      </c>
      <c r="I1538" s="14">
        <v>0</v>
      </c>
      <c r="J1538" t="s">
        <v>259</v>
      </c>
      <c r="K1538" s="13">
        <v>42352.460162037038</v>
      </c>
      <c r="L1538">
        <f t="shared" si="138"/>
        <v>2016</v>
      </c>
      <c r="M1538">
        <f t="shared" si="139"/>
        <v>1</v>
      </c>
      <c r="N1538">
        <f t="shared" si="140"/>
        <v>5</v>
      </c>
      <c r="O1538">
        <f t="shared" si="141"/>
        <v>0</v>
      </c>
      <c r="P1538">
        <f t="shared" si="142"/>
        <v>0</v>
      </c>
      <c r="Q1538">
        <f t="shared" si="143"/>
        <v>1</v>
      </c>
    </row>
    <row r="1539" spans="1:17">
      <c r="A1539" s="12" t="s">
        <v>3271</v>
      </c>
      <c r="B1539" t="s">
        <v>736</v>
      </c>
      <c r="C1539" t="s">
        <v>458</v>
      </c>
      <c r="D1539" t="s">
        <v>3274</v>
      </c>
      <c r="E1539" t="s">
        <v>11599</v>
      </c>
      <c r="F1539" t="s">
        <v>3268</v>
      </c>
      <c r="G1539" s="13">
        <v>42460</v>
      </c>
      <c r="H1539" s="13">
        <v>42531</v>
      </c>
      <c r="I1539" s="14">
        <v>0</v>
      </c>
      <c r="J1539" t="s">
        <v>259</v>
      </c>
      <c r="K1539" s="13">
        <v>42440.498449074075</v>
      </c>
      <c r="L1539">
        <f t="shared" ref="L1539:L1602" si="144">YEAR(G1539)</f>
        <v>2016</v>
      </c>
      <c r="M1539">
        <f t="shared" ref="M1539:M1602" si="145">MONTH(G1539)</f>
        <v>3</v>
      </c>
      <c r="N1539">
        <f t="shared" ref="N1539:N1602" si="146">DAY(G1539)</f>
        <v>31</v>
      </c>
      <c r="O1539">
        <f t="shared" ref="O1539:O1602" si="147">DATEDIF($K1539,INT($G1539),"y")</f>
        <v>0</v>
      </c>
      <c r="P1539">
        <f t="shared" ref="P1539:P1602" si="148">DATEDIF($K1539,INT($G1539),"m")</f>
        <v>0</v>
      </c>
      <c r="Q1539">
        <f t="shared" ref="Q1539:Q1602" si="149">DATEDIF($K$2,INT($G$2),"ym")</f>
        <v>1</v>
      </c>
    </row>
    <row r="1540" spans="1:17">
      <c r="A1540" s="12" t="s">
        <v>3275</v>
      </c>
      <c r="B1540" t="s">
        <v>736</v>
      </c>
      <c r="C1540" t="s">
        <v>458</v>
      </c>
      <c r="D1540" t="s">
        <v>3276</v>
      </c>
      <c r="E1540" t="s">
        <v>11599</v>
      </c>
      <c r="F1540" t="s">
        <v>3268</v>
      </c>
      <c r="G1540" s="13">
        <v>42093</v>
      </c>
      <c r="H1540" s="13">
        <v>42163</v>
      </c>
      <c r="I1540" s="14">
        <v>0</v>
      </c>
      <c r="J1540" t="s">
        <v>259</v>
      </c>
      <c r="K1540" s="13">
        <v>42072.510879629626</v>
      </c>
      <c r="L1540">
        <f t="shared" si="144"/>
        <v>2015</v>
      </c>
      <c r="M1540">
        <f t="shared" si="145"/>
        <v>3</v>
      </c>
      <c r="N1540">
        <f t="shared" si="146"/>
        <v>30</v>
      </c>
      <c r="O1540">
        <f t="shared" si="147"/>
        <v>0</v>
      </c>
      <c r="P1540">
        <f t="shared" si="148"/>
        <v>0</v>
      </c>
      <c r="Q1540">
        <f t="shared" si="149"/>
        <v>1</v>
      </c>
    </row>
    <row r="1541" spans="1:17">
      <c r="A1541" s="12" t="s">
        <v>3275</v>
      </c>
      <c r="B1541" t="s">
        <v>736</v>
      </c>
      <c r="C1541" t="s">
        <v>458</v>
      </c>
      <c r="D1541" t="s">
        <v>3277</v>
      </c>
      <c r="E1541" t="s">
        <v>11599</v>
      </c>
      <c r="F1541" t="s">
        <v>3268</v>
      </c>
      <c r="G1541" s="13">
        <v>42376</v>
      </c>
      <c r="H1541" s="13">
        <v>42447</v>
      </c>
      <c r="I1541" s="14">
        <v>0</v>
      </c>
      <c r="J1541" t="s">
        <v>259</v>
      </c>
      <c r="K1541" s="13">
        <v>42352.472256944442</v>
      </c>
      <c r="L1541">
        <f t="shared" si="144"/>
        <v>2016</v>
      </c>
      <c r="M1541">
        <f t="shared" si="145"/>
        <v>1</v>
      </c>
      <c r="N1541">
        <f t="shared" si="146"/>
        <v>7</v>
      </c>
      <c r="O1541">
        <f t="shared" si="147"/>
        <v>0</v>
      </c>
      <c r="P1541">
        <f t="shared" si="148"/>
        <v>0</v>
      </c>
      <c r="Q1541">
        <f t="shared" si="149"/>
        <v>1</v>
      </c>
    </row>
    <row r="1542" spans="1:17">
      <c r="A1542" s="12" t="s">
        <v>3275</v>
      </c>
      <c r="B1542" t="s">
        <v>736</v>
      </c>
      <c r="C1542" t="s">
        <v>458</v>
      </c>
      <c r="D1542" t="s">
        <v>3278</v>
      </c>
      <c r="E1542" t="s">
        <v>11599</v>
      </c>
      <c r="F1542" t="s">
        <v>3268</v>
      </c>
      <c r="G1542" s="13">
        <v>42457</v>
      </c>
      <c r="H1542" s="13">
        <v>42531</v>
      </c>
      <c r="I1542" s="14">
        <v>0</v>
      </c>
      <c r="J1542" t="s">
        <v>259</v>
      </c>
      <c r="K1542" s="13">
        <v>42440.493148148147</v>
      </c>
      <c r="L1542">
        <f t="shared" si="144"/>
        <v>2016</v>
      </c>
      <c r="M1542">
        <f t="shared" si="145"/>
        <v>3</v>
      </c>
      <c r="N1542">
        <f t="shared" si="146"/>
        <v>28</v>
      </c>
      <c r="O1542">
        <f t="shared" si="147"/>
        <v>0</v>
      </c>
      <c r="P1542">
        <f t="shared" si="148"/>
        <v>0</v>
      </c>
      <c r="Q1542">
        <f t="shared" si="149"/>
        <v>1</v>
      </c>
    </row>
    <row r="1543" spans="1:17">
      <c r="A1543" s="12" t="s">
        <v>3279</v>
      </c>
      <c r="B1543" t="s">
        <v>736</v>
      </c>
      <c r="C1543" t="s">
        <v>458</v>
      </c>
      <c r="D1543" t="s">
        <v>3280</v>
      </c>
      <c r="E1543" t="s">
        <v>11599</v>
      </c>
      <c r="F1543" t="s">
        <v>3268</v>
      </c>
      <c r="G1543" s="13">
        <v>42459</v>
      </c>
      <c r="H1543" s="13">
        <v>42531</v>
      </c>
      <c r="I1543" s="14">
        <v>0</v>
      </c>
      <c r="J1543" t="s">
        <v>259</v>
      </c>
      <c r="K1543" s="13">
        <v>42440.495844907404</v>
      </c>
      <c r="L1543">
        <f t="shared" si="144"/>
        <v>2016</v>
      </c>
      <c r="M1543">
        <f t="shared" si="145"/>
        <v>3</v>
      </c>
      <c r="N1543">
        <f t="shared" si="146"/>
        <v>30</v>
      </c>
      <c r="O1543">
        <f t="shared" si="147"/>
        <v>0</v>
      </c>
      <c r="P1543">
        <f t="shared" si="148"/>
        <v>0</v>
      </c>
      <c r="Q1543">
        <f t="shared" si="149"/>
        <v>1</v>
      </c>
    </row>
    <row r="1544" spans="1:17">
      <c r="A1544" s="12" t="s">
        <v>3281</v>
      </c>
      <c r="B1544" t="s">
        <v>736</v>
      </c>
      <c r="C1544" t="s">
        <v>458</v>
      </c>
      <c r="D1544" t="s">
        <v>3282</v>
      </c>
      <c r="E1544" t="s">
        <v>11599</v>
      </c>
      <c r="F1544" t="s">
        <v>3268</v>
      </c>
      <c r="G1544" s="13">
        <v>42094</v>
      </c>
      <c r="H1544" s="13">
        <v>42164</v>
      </c>
      <c r="I1544" s="14">
        <v>0</v>
      </c>
      <c r="J1544" t="s">
        <v>259</v>
      </c>
      <c r="K1544" s="13">
        <v>42072.511099537034</v>
      </c>
      <c r="L1544">
        <f t="shared" si="144"/>
        <v>2015</v>
      </c>
      <c r="M1544">
        <f t="shared" si="145"/>
        <v>3</v>
      </c>
      <c r="N1544">
        <f t="shared" si="146"/>
        <v>31</v>
      </c>
      <c r="O1544">
        <f t="shared" si="147"/>
        <v>0</v>
      </c>
      <c r="P1544">
        <f t="shared" si="148"/>
        <v>0</v>
      </c>
      <c r="Q1544">
        <f t="shared" si="149"/>
        <v>1</v>
      </c>
    </row>
    <row r="1545" spans="1:17">
      <c r="A1545" s="12" t="s">
        <v>3281</v>
      </c>
      <c r="B1545" t="s">
        <v>736</v>
      </c>
      <c r="C1545" t="s">
        <v>458</v>
      </c>
      <c r="D1545" t="s">
        <v>3283</v>
      </c>
      <c r="E1545" t="s">
        <v>11599</v>
      </c>
      <c r="F1545" t="s">
        <v>3268</v>
      </c>
      <c r="G1545" s="13">
        <v>42376</v>
      </c>
      <c r="H1545" s="13">
        <v>42447</v>
      </c>
      <c r="I1545" s="14">
        <v>0</v>
      </c>
      <c r="J1545" t="s">
        <v>259</v>
      </c>
      <c r="K1545" s="13">
        <v>42352.472650462965</v>
      </c>
      <c r="L1545">
        <f t="shared" si="144"/>
        <v>2016</v>
      </c>
      <c r="M1545">
        <f t="shared" si="145"/>
        <v>1</v>
      </c>
      <c r="N1545">
        <f t="shared" si="146"/>
        <v>7</v>
      </c>
      <c r="O1545">
        <f t="shared" si="147"/>
        <v>0</v>
      </c>
      <c r="P1545">
        <f t="shared" si="148"/>
        <v>0</v>
      </c>
      <c r="Q1545">
        <f t="shared" si="149"/>
        <v>1</v>
      </c>
    </row>
    <row r="1546" spans="1:17">
      <c r="A1546" s="12" t="s">
        <v>3281</v>
      </c>
      <c r="B1546" t="s">
        <v>736</v>
      </c>
      <c r="C1546" t="s">
        <v>458</v>
      </c>
      <c r="D1546" t="s">
        <v>3284</v>
      </c>
      <c r="E1546" t="s">
        <v>11599</v>
      </c>
      <c r="F1546" t="s">
        <v>3268</v>
      </c>
      <c r="G1546" s="13">
        <v>42457</v>
      </c>
      <c r="H1546" s="13">
        <v>42531</v>
      </c>
      <c r="I1546" s="14">
        <v>0</v>
      </c>
      <c r="J1546" t="s">
        <v>259</v>
      </c>
      <c r="K1546" s="13">
        <v>42440.498194444444</v>
      </c>
      <c r="L1546">
        <f t="shared" si="144"/>
        <v>2016</v>
      </c>
      <c r="M1546">
        <f t="shared" si="145"/>
        <v>3</v>
      </c>
      <c r="N1546">
        <f t="shared" si="146"/>
        <v>28</v>
      </c>
      <c r="O1546">
        <f t="shared" si="147"/>
        <v>0</v>
      </c>
      <c r="P1546">
        <f t="shared" si="148"/>
        <v>0</v>
      </c>
      <c r="Q1546">
        <f t="shared" si="149"/>
        <v>1</v>
      </c>
    </row>
    <row r="1547" spans="1:17">
      <c r="A1547" s="12" t="s">
        <v>3285</v>
      </c>
      <c r="B1547" t="s">
        <v>736</v>
      </c>
      <c r="C1547" t="s">
        <v>458</v>
      </c>
      <c r="D1547" t="s">
        <v>3286</v>
      </c>
      <c r="E1547" t="s">
        <v>11599</v>
      </c>
      <c r="F1547" t="s">
        <v>3268</v>
      </c>
      <c r="G1547" s="13">
        <v>42096</v>
      </c>
      <c r="H1547" s="13">
        <v>42166</v>
      </c>
      <c r="I1547" s="14">
        <v>0</v>
      </c>
      <c r="J1547" t="s">
        <v>259</v>
      </c>
      <c r="K1547" s="13">
        <v>42072.51122685185</v>
      </c>
      <c r="L1547">
        <f t="shared" si="144"/>
        <v>2015</v>
      </c>
      <c r="M1547">
        <f t="shared" si="145"/>
        <v>4</v>
      </c>
      <c r="N1547">
        <f t="shared" si="146"/>
        <v>2</v>
      </c>
      <c r="O1547">
        <f t="shared" si="147"/>
        <v>0</v>
      </c>
      <c r="P1547">
        <f t="shared" si="148"/>
        <v>0</v>
      </c>
      <c r="Q1547">
        <f t="shared" si="149"/>
        <v>1</v>
      </c>
    </row>
    <row r="1548" spans="1:17">
      <c r="A1548" s="12" t="s">
        <v>3285</v>
      </c>
      <c r="B1548" t="s">
        <v>736</v>
      </c>
      <c r="C1548" t="s">
        <v>458</v>
      </c>
      <c r="D1548" t="s">
        <v>3287</v>
      </c>
      <c r="E1548" t="s">
        <v>11599</v>
      </c>
      <c r="F1548" t="s">
        <v>3268</v>
      </c>
      <c r="G1548" s="13">
        <v>42460</v>
      </c>
      <c r="H1548" s="13">
        <v>42531</v>
      </c>
      <c r="I1548" s="14">
        <v>0</v>
      </c>
      <c r="J1548" t="s">
        <v>259</v>
      </c>
      <c r="K1548" s="13">
        <v>42440.495844907404</v>
      </c>
      <c r="L1548">
        <f t="shared" si="144"/>
        <v>2016</v>
      </c>
      <c r="M1548">
        <f t="shared" si="145"/>
        <v>3</v>
      </c>
      <c r="N1548">
        <f t="shared" si="146"/>
        <v>31</v>
      </c>
      <c r="O1548">
        <f t="shared" si="147"/>
        <v>0</v>
      </c>
      <c r="P1548">
        <f t="shared" si="148"/>
        <v>0</v>
      </c>
      <c r="Q1548">
        <f t="shared" si="149"/>
        <v>1</v>
      </c>
    </row>
    <row r="1549" spans="1:17">
      <c r="A1549" s="12" t="s">
        <v>3288</v>
      </c>
      <c r="B1549" t="s">
        <v>736</v>
      </c>
      <c r="C1549" t="s">
        <v>458</v>
      </c>
      <c r="D1549" t="s">
        <v>3289</v>
      </c>
      <c r="E1549" t="s">
        <v>11599</v>
      </c>
      <c r="F1549" t="s">
        <v>3268</v>
      </c>
      <c r="G1549" s="13">
        <v>42458</v>
      </c>
      <c r="H1549" s="13">
        <v>42531</v>
      </c>
      <c r="I1549" s="14">
        <v>0</v>
      </c>
      <c r="J1549" t="s">
        <v>259</v>
      </c>
      <c r="K1549" s="13">
        <v>42440.493148148147</v>
      </c>
      <c r="L1549">
        <f t="shared" si="144"/>
        <v>2016</v>
      </c>
      <c r="M1549">
        <f t="shared" si="145"/>
        <v>3</v>
      </c>
      <c r="N1549">
        <f t="shared" si="146"/>
        <v>29</v>
      </c>
      <c r="O1549">
        <f t="shared" si="147"/>
        <v>0</v>
      </c>
      <c r="P1549">
        <f t="shared" si="148"/>
        <v>0</v>
      </c>
      <c r="Q1549">
        <f t="shared" si="149"/>
        <v>1</v>
      </c>
    </row>
    <row r="1550" spans="1:17">
      <c r="A1550" s="12" t="s">
        <v>3290</v>
      </c>
      <c r="B1550" t="s">
        <v>736</v>
      </c>
      <c r="C1550" t="s">
        <v>458</v>
      </c>
      <c r="D1550" t="s">
        <v>3291</v>
      </c>
      <c r="E1550" t="s">
        <v>11599</v>
      </c>
      <c r="F1550" t="s">
        <v>3268</v>
      </c>
      <c r="G1550" s="13">
        <v>42095</v>
      </c>
      <c r="H1550" s="13">
        <v>42165</v>
      </c>
      <c r="I1550" s="14">
        <v>0</v>
      </c>
      <c r="J1550" t="s">
        <v>259</v>
      </c>
      <c r="K1550" s="13">
        <v>42072.454918981479</v>
      </c>
      <c r="L1550">
        <f t="shared" si="144"/>
        <v>2015</v>
      </c>
      <c r="M1550">
        <f t="shared" si="145"/>
        <v>4</v>
      </c>
      <c r="N1550">
        <f t="shared" si="146"/>
        <v>1</v>
      </c>
      <c r="O1550">
        <f t="shared" si="147"/>
        <v>0</v>
      </c>
      <c r="P1550">
        <f t="shared" si="148"/>
        <v>0</v>
      </c>
      <c r="Q1550">
        <f t="shared" si="149"/>
        <v>1</v>
      </c>
    </row>
    <row r="1551" spans="1:17">
      <c r="A1551" s="12" t="s">
        <v>3292</v>
      </c>
      <c r="B1551" t="s">
        <v>736</v>
      </c>
      <c r="C1551" t="s">
        <v>458</v>
      </c>
      <c r="D1551" t="s">
        <v>3293</v>
      </c>
      <c r="E1551" t="s">
        <v>11599</v>
      </c>
      <c r="F1551" t="s">
        <v>3268</v>
      </c>
      <c r="G1551" s="13">
        <v>42097</v>
      </c>
      <c r="H1551" s="13">
        <v>42167</v>
      </c>
      <c r="I1551" s="14">
        <v>0</v>
      </c>
      <c r="J1551" t="s">
        <v>259</v>
      </c>
      <c r="K1551" s="13">
        <v>42072.478020833332</v>
      </c>
      <c r="L1551">
        <f t="shared" si="144"/>
        <v>2015</v>
      </c>
      <c r="M1551">
        <f t="shared" si="145"/>
        <v>4</v>
      </c>
      <c r="N1551">
        <f t="shared" si="146"/>
        <v>3</v>
      </c>
      <c r="O1551">
        <f t="shared" si="147"/>
        <v>0</v>
      </c>
      <c r="P1551">
        <f t="shared" si="148"/>
        <v>0</v>
      </c>
      <c r="Q1551">
        <f t="shared" si="149"/>
        <v>1</v>
      </c>
    </row>
    <row r="1552" spans="1:17">
      <c r="A1552" s="12" t="s">
        <v>3294</v>
      </c>
      <c r="B1552" t="s">
        <v>1937</v>
      </c>
      <c r="C1552" t="s">
        <v>458</v>
      </c>
      <c r="D1552" t="s">
        <v>3295</v>
      </c>
      <c r="E1552" t="s">
        <v>11599</v>
      </c>
      <c r="F1552" t="s">
        <v>3268</v>
      </c>
      <c r="G1552" s="13">
        <v>42178</v>
      </c>
      <c r="H1552" s="13">
        <v>42221</v>
      </c>
      <c r="I1552" s="14">
        <v>0</v>
      </c>
      <c r="J1552" t="s">
        <v>259</v>
      </c>
      <c r="K1552" s="13">
        <v>42160.459537037037</v>
      </c>
      <c r="L1552">
        <f t="shared" si="144"/>
        <v>2015</v>
      </c>
      <c r="M1552">
        <f t="shared" si="145"/>
        <v>6</v>
      </c>
      <c r="N1552">
        <f t="shared" si="146"/>
        <v>23</v>
      </c>
      <c r="O1552">
        <f t="shared" si="147"/>
        <v>0</v>
      </c>
      <c r="P1552">
        <f t="shared" si="148"/>
        <v>0</v>
      </c>
      <c r="Q1552">
        <f t="shared" si="149"/>
        <v>1</v>
      </c>
    </row>
    <row r="1553" spans="1:17">
      <c r="A1553" s="12" t="s">
        <v>3294</v>
      </c>
      <c r="B1553" t="s">
        <v>750</v>
      </c>
      <c r="C1553" t="s">
        <v>458</v>
      </c>
      <c r="D1553" t="s">
        <v>3296</v>
      </c>
      <c r="E1553" t="s">
        <v>11599</v>
      </c>
      <c r="F1553" t="s">
        <v>3268</v>
      </c>
      <c r="G1553" s="13">
        <v>42458</v>
      </c>
      <c r="H1553" s="13">
        <v>42531</v>
      </c>
      <c r="I1553" s="14">
        <v>0</v>
      </c>
      <c r="J1553" t="s">
        <v>259</v>
      </c>
      <c r="K1553" s="13">
        <v>42474.456412037034</v>
      </c>
      <c r="L1553">
        <f t="shared" si="144"/>
        <v>2016</v>
      </c>
      <c r="M1553">
        <f t="shared" si="145"/>
        <v>3</v>
      </c>
      <c r="N1553">
        <f t="shared" si="146"/>
        <v>29</v>
      </c>
      <c r="O1553" t="e">
        <f t="shared" si="147"/>
        <v>#NUM!</v>
      </c>
      <c r="P1553" t="e">
        <f t="shared" si="148"/>
        <v>#NUM!</v>
      </c>
      <c r="Q1553">
        <f t="shared" si="149"/>
        <v>1</v>
      </c>
    </row>
    <row r="1554" spans="1:17">
      <c r="A1554" s="12" t="s">
        <v>3297</v>
      </c>
      <c r="B1554" t="s">
        <v>736</v>
      </c>
      <c r="C1554" t="s">
        <v>458</v>
      </c>
      <c r="D1554" t="s">
        <v>3298</v>
      </c>
      <c r="E1554" t="s">
        <v>11599</v>
      </c>
      <c r="F1554" t="s">
        <v>3299</v>
      </c>
      <c r="G1554" s="13">
        <v>42094</v>
      </c>
      <c r="H1554" s="13">
        <v>42166</v>
      </c>
      <c r="I1554" s="14">
        <v>0</v>
      </c>
      <c r="J1554" t="s">
        <v>259</v>
      </c>
      <c r="K1554" s="13">
        <v>42072.517245370371</v>
      </c>
      <c r="L1554">
        <f t="shared" si="144"/>
        <v>2015</v>
      </c>
      <c r="M1554">
        <f t="shared" si="145"/>
        <v>3</v>
      </c>
      <c r="N1554">
        <f t="shared" si="146"/>
        <v>31</v>
      </c>
      <c r="O1554">
        <f t="shared" si="147"/>
        <v>0</v>
      </c>
      <c r="P1554">
        <f t="shared" si="148"/>
        <v>0</v>
      </c>
      <c r="Q1554">
        <f t="shared" si="149"/>
        <v>1</v>
      </c>
    </row>
    <row r="1555" spans="1:17">
      <c r="A1555" s="12" t="s">
        <v>3297</v>
      </c>
      <c r="B1555" t="s">
        <v>736</v>
      </c>
      <c r="C1555" t="s">
        <v>458</v>
      </c>
      <c r="D1555" t="s">
        <v>3300</v>
      </c>
      <c r="E1555" t="s">
        <v>11599</v>
      </c>
      <c r="F1555" t="s">
        <v>3299</v>
      </c>
      <c r="G1555" s="13">
        <v>42177</v>
      </c>
      <c r="H1555" s="13">
        <v>42222</v>
      </c>
      <c r="I1555" s="14">
        <v>0</v>
      </c>
      <c r="J1555" t="s">
        <v>259</v>
      </c>
      <c r="K1555" s="13">
        <v>42157.637766203705</v>
      </c>
      <c r="L1555">
        <f t="shared" si="144"/>
        <v>2015</v>
      </c>
      <c r="M1555">
        <f t="shared" si="145"/>
        <v>6</v>
      </c>
      <c r="N1555">
        <f t="shared" si="146"/>
        <v>22</v>
      </c>
      <c r="O1555">
        <f t="shared" si="147"/>
        <v>0</v>
      </c>
      <c r="P1555">
        <f t="shared" si="148"/>
        <v>0</v>
      </c>
      <c r="Q1555">
        <f t="shared" si="149"/>
        <v>1</v>
      </c>
    </row>
    <row r="1556" spans="1:17">
      <c r="A1556" s="12" t="s">
        <v>3297</v>
      </c>
      <c r="B1556" t="s">
        <v>736</v>
      </c>
      <c r="C1556" t="s">
        <v>458</v>
      </c>
      <c r="D1556" t="s">
        <v>3301</v>
      </c>
      <c r="E1556" t="s">
        <v>11599</v>
      </c>
      <c r="F1556" t="s">
        <v>3299</v>
      </c>
      <c r="G1556" s="13">
        <v>42262</v>
      </c>
      <c r="H1556" s="13">
        <v>42332</v>
      </c>
      <c r="I1556" s="14">
        <v>0</v>
      </c>
      <c r="J1556" t="s">
        <v>259</v>
      </c>
      <c r="K1556" s="13">
        <v>42272.388564814813</v>
      </c>
      <c r="L1556">
        <f t="shared" si="144"/>
        <v>2015</v>
      </c>
      <c r="M1556">
        <f t="shared" si="145"/>
        <v>9</v>
      </c>
      <c r="N1556">
        <f t="shared" si="146"/>
        <v>15</v>
      </c>
      <c r="O1556" t="e">
        <f t="shared" si="147"/>
        <v>#NUM!</v>
      </c>
      <c r="P1556" t="e">
        <f t="shared" si="148"/>
        <v>#NUM!</v>
      </c>
      <c r="Q1556">
        <f t="shared" si="149"/>
        <v>1</v>
      </c>
    </row>
    <row r="1557" spans="1:17">
      <c r="A1557" s="12" t="s">
        <v>3297</v>
      </c>
      <c r="B1557" t="s">
        <v>736</v>
      </c>
      <c r="C1557" t="s">
        <v>458</v>
      </c>
      <c r="D1557" t="s">
        <v>3302</v>
      </c>
      <c r="E1557" t="s">
        <v>11599</v>
      </c>
      <c r="F1557" t="s">
        <v>3299</v>
      </c>
      <c r="G1557" s="13">
        <v>42458</v>
      </c>
      <c r="H1557" s="13">
        <v>42531</v>
      </c>
      <c r="I1557" s="14">
        <v>0</v>
      </c>
      <c r="J1557" t="s">
        <v>259</v>
      </c>
      <c r="K1557" s="13">
        <v>42440.501689814817</v>
      </c>
      <c r="L1557">
        <f t="shared" si="144"/>
        <v>2016</v>
      </c>
      <c r="M1557">
        <f t="shared" si="145"/>
        <v>3</v>
      </c>
      <c r="N1557">
        <f t="shared" si="146"/>
        <v>29</v>
      </c>
      <c r="O1557">
        <f t="shared" si="147"/>
        <v>0</v>
      </c>
      <c r="P1557">
        <f t="shared" si="148"/>
        <v>0</v>
      </c>
      <c r="Q1557">
        <f t="shared" si="149"/>
        <v>1</v>
      </c>
    </row>
    <row r="1558" spans="1:17">
      <c r="A1558" s="12" t="s">
        <v>3303</v>
      </c>
      <c r="B1558" t="s">
        <v>736</v>
      </c>
      <c r="C1558" t="s">
        <v>458</v>
      </c>
      <c r="D1558" t="s">
        <v>3304</v>
      </c>
      <c r="E1558" t="s">
        <v>11599</v>
      </c>
      <c r="F1558" t="s">
        <v>3299</v>
      </c>
      <c r="G1558" s="13">
        <v>42093</v>
      </c>
      <c r="H1558" s="13">
        <v>42165</v>
      </c>
      <c r="I1558" s="14">
        <v>0</v>
      </c>
      <c r="J1558" t="s">
        <v>259</v>
      </c>
      <c r="K1558" s="13">
        <v>42072.517337962963</v>
      </c>
      <c r="L1558">
        <f t="shared" si="144"/>
        <v>2015</v>
      </c>
      <c r="M1558">
        <f t="shared" si="145"/>
        <v>3</v>
      </c>
      <c r="N1558">
        <f t="shared" si="146"/>
        <v>30</v>
      </c>
      <c r="O1558">
        <f t="shared" si="147"/>
        <v>0</v>
      </c>
      <c r="P1558">
        <f t="shared" si="148"/>
        <v>0</v>
      </c>
      <c r="Q1558">
        <f t="shared" si="149"/>
        <v>1</v>
      </c>
    </row>
    <row r="1559" spans="1:17">
      <c r="A1559" s="12" t="s">
        <v>3303</v>
      </c>
      <c r="B1559" t="s">
        <v>736</v>
      </c>
      <c r="C1559" t="s">
        <v>458</v>
      </c>
      <c r="D1559" t="s">
        <v>3305</v>
      </c>
      <c r="E1559" t="s">
        <v>11599</v>
      </c>
      <c r="F1559" t="s">
        <v>3299</v>
      </c>
      <c r="G1559" s="13">
        <v>42457</v>
      </c>
      <c r="H1559" s="13">
        <v>42531</v>
      </c>
      <c r="I1559" s="14">
        <v>0</v>
      </c>
      <c r="J1559" t="s">
        <v>259</v>
      </c>
      <c r="K1559" s="13">
        <v>42440.497013888889</v>
      </c>
      <c r="L1559">
        <f t="shared" si="144"/>
        <v>2016</v>
      </c>
      <c r="M1559">
        <f t="shared" si="145"/>
        <v>3</v>
      </c>
      <c r="N1559">
        <f t="shared" si="146"/>
        <v>28</v>
      </c>
      <c r="O1559">
        <f t="shared" si="147"/>
        <v>0</v>
      </c>
      <c r="P1559">
        <f t="shared" si="148"/>
        <v>0</v>
      </c>
      <c r="Q1559">
        <f t="shared" si="149"/>
        <v>1</v>
      </c>
    </row>
    <row r="1560" spans="1:17">
      <c r="A1560" s="12" t="s">
        <v>3306</v>
      </c>
      <c r="B1560" t="s">
        <v>736</v>
      </c>
      <c r="C1560" t="s">
        <v>458</v>
      </c>
      <c r="D1560" t="s">
        <v>3307</v>
      </c>
      <c r="E1560" t="s">
        <v>11599</v>
      </c>
      <c r="F1560" t="s">
        <v>3299</v>
      </c>
      <c r="G1560" s="13">
        <v>42093</v>
      </c>
      <c r="H1560" s="13">
        <v>42165</v>
      </c>
      <c r="I1560" s="14">
        <v>0</v>
      </c>
      <c r="J1560" t="s">
        <v>259</v>
      </c>
      <c r="K1560" s="13">
        <v>42072.517407407409</v>
      </c>
      <c r="L1560">
        <f t="shared" si="144"/>
        <v>2015</v>
      </c>
      <c r="M1560">
        <f t="shared" si="145"/>
        <v>3</v>
      </c>
      <c r="N1560">
        <f t="shared" si="146"/>
        <v>30</v>
      </c>
      <c r="O1560">
        <f t="shared" si="147"/>
        <v>0</v>
      </c>
      <c r="P1560">
        <f t="shared" si="148"/>
        <v>0</v>
      </c>
      <c r="Q1560">
        <f t="shared" si="149"/>
        <v>1</v>
      </c>
    </row>
    <row r="1561" spans="1:17">
      <c r="A1561" s="12" t="s">
        <v>3308</v>
      </c>
      <c r="B1561" t="s">
        <v>750</v>
      </c>
      <c r="C1561" t="s">
        <v>458</v>
      </c>
      <c r="D1561" t="s">
        <v>3309</v>
      </c>
      <c r="E1561" t="s">
        <v>11599</v>
      </c>
      <c r="F1561" t="s">
        <v>3299</v>
      </c>
      <c r="G1561" s="13">
        <v>42093</v>
      </c>
      <c r="H1561" s="13">
        <v>42165</v>
      </c>
      <c r="I1561" s="14">
        <v>0</v>
      </c>
      <c r="J1561" t="s">
        <v>259</v>
      </c>
      <c r="K1561" s="13">
        <v>42111.504537037035</v>
      </c>
      <c r="L1561">
        <f t="shared" si="144"/>
        <v>2015</v>
      </c>
      <c r="M1561">
        <f t="shared" si="145"/>
        <v>3</v>
      </c>
      <c r="N1561">
        <f t="shared" si="146"/>
        <v>30</v>
      </c>
      <c r="O1561" t="e">
        <f t="shared" si="147"/>
        <v>#NUM!</v>
      </c>
      <c r="P1561" t="e">
        <f t="shared" si="148"/>
        <v>#NUM!</v>
      </c>
      <c r="Q1561">
        <f t="shared" si="149"/>
        <v>1</v>
      </c>
    </row>
    <row r="1562" spans="1:17">
      <c r="A1562" s="12" t="s">
        <v>3308</v>
      </c>
      <c r="B1562" t="s">
        <v>750</v>
      </c>
      <c r="C1562" t="s">
        <v>458</v>
      </c>
      <c r="D1562" t="s">
        <v>3310</v>
      </c>
      <c r="E1562" t="s">
        <v>11599</v>
      </c>
      <c r="F1562" t="s">
        <v>3299</v>
      </c>
      <c r="G1562" s="13">
        <v>42262</v>
      </c>
      <c r="H1562" s="13">
        <v>42332</v>
      </c>
      <c r="I1562" s="14">
        <v>0</v>
      </c>
      <c r="J1562" t="s">
        <v>259</v>
      </c>
      <c r="K1562" s="13">
        <v>42272.506238425929</v>
      </c>
      <c r="L1562">
        <f t="shared" si="144"/>
        <v>2015</v>
      </c>
      <c r="M1562">
        <f t="shared" si="145"/>
        <v>9</v>
      </c>
      <c r="N1562">
        <f t="shared" si="146"/>
        <v>15</v>
      </c>
      <c r="O1562" t="e">
        <f t="shared" si="147"/>
        <v>#NUM!</v>
      </c>
      <c r="P1562" t="e">
        <f t="shared" si="148"/>
        <v>#NUM!</v>
      </c>
      <c r="Q1562">
        <f t="shared" si="149"/>
        <v>1</v>
      </c>
    </row>
    <row r="1563" spans="1:17">
      <c r="A1563" s="12" t="s">
        <v>3311</v>
      </c>
      <c r="B1563" t="s">
        <v>736</v>
      </c>
      <c r="C1563" t="s">
        <v>458</v>
      </c>
      <c r="D1563" t="s">
        <v>3312</v>
      </c>
      <c r="E1563" t="s">
        <v>11599</v>
      </c>
      <c r="F1563" t="s">
        <v>3313</v>
      </c>
      <c r="G1563" s="13">
        <v>42094</v>
      </c>
      <c r="H1563" s="13">
        <v>42166</v>
      </c>
      <c r="I1563" s="14">
        <v>0</v>
      </c>
      <c r="J1563" t="s">
        <v>259</v>
      </c>
      <c r="K1563" s="13">
        <v>42072.511319444442</v>
      </c>
      <c r="L1563">
        <f t="shared" si="144"/>
        <v>2015</v>
      </c>
      <c r="M1563">
        <f t="shared" si="145"/>
        <v>3</v>
      </c>
      <c r="N1563">
        <f t="shared" si="146"/>
        <v>31</v>
      </c>
      <c r="O1563">
        <f t="shared" si="147"/>
        <v>0</v>
      </c>
      <c r="P1563">
        <f t="shared" si="148"/>
        <v>0</v>
      </c>
      <c r="Q1563">
        <f t="shared" si="149"/>
        <v>1</v>
      </c>
    </row>
    <row r="1564" spans="1:17">
      <c r="A1564" s="12" t="s">
        <v>3311</v>
      </c>
      <c r="B1564" t="s">
        <v>736</v>
      </c>
      <c r="C1564" t="s">
        <v>458</v>
      </c>
      <c r="D1564" t="s">
        <v>3314</v>
      </c>
      <c r="E1564" t="s">
        <v>11599</v>
      </c>
      <c r="F1564" t="s">
        <v>3313</v>
      </c>
      <c r="G1564" s="13">
        <v>42178</v>
      </c>
      <c r="H1564" s="13">
        <v>42222</v>
      </c>
      <c r="I1564" s="14">
        <v>0</v>
      </c>
      <c r="J1564" t="s">
        <v>259</v>
      </c>
      <c r="K1564" s="13">
        <v>42157.635844907411</v>
      </c>
      <c r="L1564">
        <f t="shared" si="144"/>
        <v>2015</v>
      </c>
      <c r="M1564">
        <f t="shared" si="145"/>
        <v>6</v>
      </c>
      <c r="N1564">
        <f t="shared" si="146"/>
        <v>23</v>
      </c>
      <c r="O1564">
        <f t="shared" si="147"/>
        <v>0</v>
      </c>
      <c r="P1564">
        <f t="shared" si="148"/>
        <v>0</v>
      </c>
      <c r="Q1564">
        <f t="shared" si="149"/>
        <v>1</v>
      </c>
    </row>
    <row r="1565" spans="1:17">
      <c r="A1565" s="12" t="s">
        <v>3311</v>
      </c>
      <c r="B1565" t="s">
        <v>736</v>
      </c>
      <c r="C1565" t="s">
        <v>458</v>
      </c>
      <c r="D1565" t="s">
        <v>3315</v>
      </c>
      <c r="E1565" t="s">
        <v>11599</v>
      </c>
      <c r="F1565" t="s">
        <v>3313</v>
      </c>
      <c r="G1565" s="13">
        <v>42261</v>
      </c>
      <c r="H1565" s="13">
        <v>42333</v>
      </c>
      <c r="I1565" s="14">
        <v>0</v>
      </c>
      <c r="J1565" t="s">
        <v>259</v>
      </c>
      <c r="K1565" s="13">
        <v>42272.399675925924</v>
      </c>
      <c r="L1565">
        <f t="shared" si="144"/>
        <v>2015</v>
      </c>
      <c r="M1565">
        <f t="shared" si="145"/>
        <v>9</v>
      </c>
      <c r="N1565">
        <f t="shared" si="146"/>
        <v>14</v>
      </c>
      <c r="O1565" t="e">
        <f t="shared" si="147"/>
        <v>#NUM!</v>
      </c>
      <c r="P1565" t="e">
        <f t="shared" si="148"/>
        <v>#NUM!</v>
      </c>
      <c r="Q1565">
        <f t="shared" si="149"/>
        <v>1</v>
      </c>
    </row>
    <row r="1566" spans="1:17">
      <c r="A1566" s="12" t="s">
        <v>3311</v>
      </c>
      <c r="B1566" t="s">
        <v>736</v>
      </c>
      <c r="C1566" t="s">
        <v>458</v>
      </c>
      <c r="D1566" t="s">
        <v>3316</v>
      </c>
      <c r="E1566" t="s">
        <v>11599</v>
      </c>
      <c r="F1566" t="s">
        <v>3313</v>
      </c>
      <c r="G1566" s="13">
        <v>42458</v>
      </c>
      <c r="H1566" s="13">
        <v>42531</v>
      </c>
      <c r="I1566" s="14">
        <v>0</v>
      </c>
      <c r="J1566" t="s">
        <v>259</v>
      </c>
      <c r="K1566" s="13">
        <v>42440.493148148147</v>
      </c>
      <c r="L1566">
        <f t="shared" si="144"/>
        <v>2016</v>
      </c>
      <c r="M1566">
        <f t="shared" si="145"/>
        <v>3</v>
      </c>
      <c r="N1566">
        <f t="shared" si="146"/>
        <v>29</v>
      </c>
      <c r="O1566">
        <f t="shared" si="147"/>
        <v>0</v>
      </c>
      <c r="P1566">
        <f t="shared" si="148"/>
        <v>0</v>
      </c>
      <c r="Q1566">
        <f t="shared" si="149"/>
        <v>1</v>
      </c>
    </row>
    <row r="1567" spans="1:17">
      <c r="A1567" s="12" t="s">
        <v>3317</v>
      </c>
      <c r="B1567" t="s">
        <v>736</v>
      </c>
      <c r="C1567" t="s">
        <v>458</v>
      </c>
      <c r="D1567" t="s">
        <v>3318</v>
      </c>
      <c r="E1567" t="s">
        <v>11599</v>
      </c>
      <c r="F1567" t="s">
        <v>3313</v>
      </c>
      <c r="G1567" s="13">
        <v>42094</v>
      </c>
      <c r="H1567" s="13">
        <v>42166</v>
      </c>
      <c r="I1567" s="14">
        <v>0</v>
      </c>
      <c r="J1567" t="s">
        <v>259</v>
      </c>
      <c r="K1567" s="13">
        <v>42072.513101851851</v>
      </c>
      <c r="L1567">
        <f t="shared" si="144"/>
        <v>2015</v>
      </c>
      <c r="M1567">
        <f t="shared" si="145"/>
        <v>3</v>
      </c>
      <c r="N1567">
        <f t="shared" si="146"/>
        <v>31</v>
      </c>
      <c r="O1567">
        <f t="shared" si="147"/>
        <v>0</v>
      </c>
      <c r="P1567">
        <f t="shared" si="148"/>
        <v>0</v>
      </c>
      <c r="Q1567">
        <f t="shared" si="149"/>
        <v>1</v>
      </c>
    </row>
    <row r="1568" spans="1:17">
      <c r="A1568" s="12" t="s">
        <v>3317</v>
      </c>
      <c r="B1568" t="s">
        <v>736</v>
      </c>
      <c r="C1568" t="s">
        <v>458</v>
      </c>
      <c r="D1568" t="s">
        <v>3319</v>
      </c>
      <c r="E1568" t="s">
        <v>11599</v>
      </c>
      <c r="F1568" t="s">
        <v>3313</v>
      </c>
      <c r="G1568" s="13">
        <v>42261</v>
      </c>
      <c r="H1568" s="13">
        <v>42333</v>
      </c>
      <c r="I1568" s="14">
        <v>0</v>
      </c>
      <c r="J1568" t="s">
        <v>259</v>
      </c>
      <c r="K1568" s="13">
        <v>42272.38858796296</v>
      </c>
      <c r="L1568">
        <f t="shared" si="144"/>
        <v>2015</v>
      </c>
      <c r="M1568">
        <f t="shared" si="145"/>
        <v>9</v>
      </c>
      <c r="N1568">
        <f t="shared" si="146"/>
        <v>14</v>
      </c>
      <c r="O1568" t="e">
        <f t="shared" si="147"/>
        <v>#NUM!</v>
      </c>
      <c r="P1568" t="e">
        <f t="shared" si="148"/>
        <v>#NUM!</v>
      </c>
      <c r="Q1568">
        <f t="shared" si="149"/>
        <v>1</v>
      </c>
    </row>
    <row r="1569" spans="1:17">
      <c r="A1569" s="12" t="s">
        <v>3317</v>
      </c>
      <c r="B1569" t="s">
        <v>736</v>
      </c>
      <c r="C1569" t="s">
        <v>458</v>
      </c>
      <c r="D1569" t="s">
        <v>3320</v>
      </c>
      <c r="E1569" t="s">
        <v>11599</v>
      </c>
      <c r="F1569" t="s">
        <v>3313</v>
      </c>
      <c r="G1569" s="13">
        <v>42458</v>
      </c>
      <c r="H1569" s="13">
        <v>42531</v>
      </c>
      <c r="I1569" s="14">
        <v>0</v>
      </c>
      <c r="J1569" t="s">
        <v>259</v>
      </c>
      <c r="K1569" s="13">
        <v>42440.500196759262</v>
      </c>
      <c r="L1569">
        <f t="shared" si="144"/>
        <v>2016</v>
      </c>
      <c r="M1569">
        <f t="shared" si="145"/>
        <v>3</v>
      </c>
      <c r="N1569">
        <f t="shared" si="146"/>
        <v>29</v>
      </c>
      <c r="O1569">
        <f t="shared" si="147"/>
        <v>0</v>
      </c>
      <c r="P1569">
        <f t="shared" si="148"/>
        <v>0</v>
      </c>
      <c r="Q1569">
        <f t="shared" si="149"/>
        <v>1</v>
      </c>
    </row>
    <row r="1570" spans="1:17">
      <c r="A1570" s="12" t="s">
        <v>3321</v>
      </c>
      <c r="B1570" t="s">
        <v>736</v>
      </c>
      <c r="C1570" t="s">
        <v>458</v>
      </c>
      <c r="D1570" t="s">
        <v>3322</v>
      </c>
      <c r="E1570" t="s">
        <v>11599</v>
      </c>
      <c r="F1570" t="s">
        <v>3313</v>
      </c>
      <c r="G1570" s="13">
        <v>42093</v>
      </c>
      <c r="H1570" s="13">
        <v>42165</v>
      </c>
      <c r="I1570" s="14">
        <v>0</v>
      </c>
      <c r="J1570" t="s">
        <v>259</v>
      </c>
      <c r="K1570" s="13">
        <v>42072.513182870367</v>
      </c>
      <c r="L1570">
        <f t="shared" si="144"/>
        <v>2015</v>
      </c>
      <c r="M1570">
        <f t="shared" si="145"/>
        <v>3</v>
      </c>
      <c r="N1570">
        <f t="shared" si="146"/>
        <v>30</v>
      </c>
      <c r="O1570">
        <f t="shared" si="147"/>
        <v>0</v>
      </c>
      <c r="P1570">
        <f t="shared" si="148"/>
        <v>0</v>
      </c>
      <c r="Q1570">
        <f t="shared" si="149"/>
        <v>1</v>
      </c>
    </row>
    <row r="1571" spans="1:17">
      <c r="A1571" s="12" t="s">
        <v>3323</v>
      </c>
      <c r="B1571" t="s">
        <v>736</v>
      </c>
      <c r="C1571" t="s">
        <v>458</v>
      </c>
      <c r="D1571" t="s">
        <v>3324</v>
      </c>
      <c r="E1571" t="s">
        <v>11599</v>
      </c>
      <c r="F1571" t="s">
        <v>3313</v>
      </c>
      <c r="G1571" s="13">
        <v>42094</v>
      </c>
      <c r="H1571" s="13">
        <v>42166</v>
      </c>
      <c r="I1571" s="14">
        <v>0</v>
      </c>
      <c r="J1571" t="s">
        <v>259</v>
      </c>
      <c r="K1571" s="13">
        <v>42072.514328703706</v>
      </c>
      <c r="L1571">
        <f t="shared" si="144"/>
        <v>2015</v>
      </c>
      <c r="M1571">
        <f t="shared" si="145"/>
        <v>3</v>
      </c>
      <c r="N1571">
        <f t="shared" si="146"/>
        <v>31</v>
      </c>
      <c r="O1571">
        <f t="shared" si="147"/>
        <v>0</v>
      </c>
      <c r="P1571">
        <f t="shared" si="148"/>
        <v>0</v>
      </c>
      <c r="Q1571">
        <f t="shared" si="149"/>
        <v>1</v>
      </c>
    </row>
    <row r="1572" spans="1:17">
      <c r="A1572" s="12" t="s">
        <v>3323</v>
      </c>
      <c r="B1572" t="s">
        <v>736</v>
      </c>
      <c r="C1572" t="s">
        <v>458</v>
      </c>
      <c r="D1572" t="s">
        <v>3325</v>
      </c>
      <c r="E1572" t="s">
        <v>11599</v>
      </c>
      <c r="F1572" t="s">
        <v>3313</v>
      </c>
      <c r="G1572" s="13">
        <v>42457</v>
      </c>
      <c r="H1572" s="13">
        <v>42531</v>
      </c>
      <c r="I1572" s="14">
        <v>0</v>
      </c>
      <c r="J1572" t="s">
        <v>259</v>
      </c>
      <c r="K1572" s="13">
        <v>42440.500196759262</v>
      </c>
      <c r="L1572">
        <f t="shared" si="144"/>
        <v>2016</v>
      </c>
      <c r="M1572">
        <f t="shared" si="145"/>
        <v>3</v>
      </c>
      <c r="N1572">
        <f t="shared" si="146"/>
        <v>28</v>
      </c>
      <c r="O1572">
        <f t="shared" si="147"/>
        <v>0</v>
      </c>
      <c r="P1572">
        <f t="shared" si="148"/>
        <v>0</v>
      </c>
      <c r="Q1572">
        <f t="shared" si="149"/>
        <v>1</v>
      </c>
    </row>
    <row r="1573" spans="1:17">
      <c r="A1573" s="12" t="s">
        <v>3326</v>
      </c>
      <c r="B1573" t="s">
        <v>736</v>
      </c>
      <c r="C1573" t="s">
        <v>458</v>
      </c>
      <c r="D1573" t="s">
        <v>3327</v>
      </c>
      <c r="E1573" t="s">
        <v>11599</v>
      </c>
      <c r="F1573" t="s">
        <v>3313</v>
      </c>
      <c r="G1573" s="13">
        <v>42094</v>
      </c>
      <c r="H1573" s="13">
        <v>42166</v>
      </c>
      <c r="I1573" s="14">
        <v>0</v>
      </c>
      <c r="J1573" t="s">
        <v>259</v>
      </c>
      <c r="K1573" s="13">
        <v>42072.519178240742</v>
      </c>
      <c r="L1573">
        <f t="shared" si="144"/>
        <v>2015</v>
      </c>
      <c r="M1573">
        <f t="shared" si="145"/>
        <v>3</v>
      </c>
      <c r="N1573">
        <f t="shared" si="146"/>
        <v>31</v>
      </c>
      <c r="O1573">
        <f t="shared" si="147"/>
        <v>0</v>
      </c>
      <c r="P1573">
        <f t="shared" si="148"/>
        <v>0</v>
      </c>
      <c r="Q1573">
        <f t="shared" si="149"/>
        <v>1</v>
      </c>
    </row>
    <row r="1574" spans="1:17">
      <c r="A1574" s="12" t="s">
        <v>3328</v>
      </c>
      <c r="B1574" t="s">
        <v>750</v>
      </c>
      <c r="C1574" t="s">
        <v>458</v>
      </c>
      <c r="D1574" t="s">
        <v>3329</v>
      </c>
      <c r="E1574" t="s">
        <v>11599</v>
      </c>
      <c r="F1574" t="s">
        <v>3313</v>
      </c>
      <c r="G1574" s="13">
        <v>42094</v>
      </c>
      <c r="H1574" s="13">
        <v>42166</v>
      </c>
      <c r="I1574" s="14">
        <v>0</v>
      </c>
      <c r="J1574" t="s">
        <v>259</v>
      </c>
      <c r="K1574" s="13">
        <v>42111.511435185188</v>
      </c>
      <c r="L1574">
        <f t="shared" si="144"/>
        <v>2015</v>
      </c>
      <c r="M1574">
        <f t="shared" si="145"/>
        <v>3</v>
      </c>
      <c r="N1574">
        <f t="shared" si="146"/>
        <v>31</v>
      </c>
      <c r="O1574" t="e">
        <f t="shared" si="147"/>
        <v>#NUM!</v>
      </c>
      <c r="P1574" t="e">
        <f t="shared" si="148"/>
        <v>#NUM!</v>
      </c>
      <c r="Q1574">
        <f t="shared" si="149"/>
        <v>1</v>
      </c>
    </row>
    <row r="1575" spans="1:17">
      <c r="A1575" s="12" t="s">
        <v>3328</v>
      </c>
      <c r="B1575" t="s">
        <v>750</v>
      </c>
      <c r="C1575" t="s">
        <v>458</v>
      </c>
      <c r="D1575" t="s">
        <v>3330</v>
      </c>
      <c r="E1575" t="s">
        <v>11599</v>
      </c>
      <c r="F1575" t="s">
        <v>3313</v>
      </c>
      <c r="G1575" s="13">
        <v>42261</v>
      </c>
      <c r="H1575" s="13">
        <v>42333</v>
      </c>
      <c r="I1575" s="14">
        <v>0</v>
      </c>
      <c r="J1575" t="s">
        <v>259</v>
      </c>
      <c r="K1575" s="13">
        <v>42272.508240740739</v>
      </c>
      <c r="L1575">
        <f t="shared" si="144"/>
        <v>2015</v>
      </c>
      <c r="M1575">
        <f t="shared" si="145"/>
        <v>9</v>
      </c>
      <c r="N1575">
        <f t="shared" si="146"/>
        <v>14</v>
      </c>
      <c r="O1575" t="e">
        <f t="shared" si="147"/>
        <v>#NUM!</v>
      </c>
      <c r="P1575" t="e">
        <f t="shared" si="148"/>
        <v>#NUM!</v>
      </c>
      <c r="Q1575">
        <f t="shared" si="149"/>
        <v>1</v>
      </c>
    </row>
    <row r="1576" spans="1:17">
      <c r="A1576" s="12" t="s">
        <v>3331</v>
      </c>
      <c r="B1576" t="s">
        <v>736</v>
      </c>
      <c r="C1576" t="s">
        <v>458</v>
      </c>
      <c r="D1576" t="s">
        <v>3332</v>
      </c>
      <c r="E1576" t="s">
        <v>11599</v>
      </c>
      <c r="F1576" t="s">
        <v>3333</v>
      </c>
      <c r="G1576" s="13">
        <v>42261</v>
      </c>
      <c r="H1576" s="13">
        <v>42333</v>
      </c>
      <c r="I1576" s="14">
        <v>0</v>
      </c>
      <c r="J1576" t="s">
        <v>259</v>
      </c>
      <c r="K1576" s="13">
        <v>42272.399710648147</v>
      </c>
      <c r="L1576">
        <f t="shared" si="144"/>
        <v>2015</v>
      </c>
      <c r="M1576">
        <f t="shared" si="145"/>
        <v>9</v>
      </c>
      <c r="N1576">
        <f t="shared" si="146"/>
        <v>14</v>
      </c>
      <c r="O1576" t="e">
        <f t="shared" si="147"/>
        <v>#NUM!</v>
      </c>
      <c r="P1576" t="e">
        <f t="shared" si="148"/>
        <v>#NUM!</v>
      </c>
      <c r="Q1576">
        <f t="shared" si="149"/>
        <v>1</v>
      </c>
    </row>
    <row r="1577" spans="1:17">
      <c r="A1577" s="12" t="s">
        <v>3334</v>
      </c>
      <c r="B1577" t="s">
        <v>736</v>
      </c>
      <c r="C1577" t="s">
        <v>458</v>
      </c>
      <c r="D1577" t="s">
        <v>3335</v>
      </c>
      <c r="E1577" t="s">
        <v>11599</v>
      </c>
      <c r="F1577" t="s">
        <v>3336</v>
      </c>
      <c r="G1577" s="13">
        <v>42094</v>
      </c>
      <c r="H1577" s="13">
        <v>42164</v>
      </c>
      <c r="I1577" s="14">
        <v>0</v>
      </c>
      <c r="J1577" t="s">
        <v>259</v>
      </c>
      <c r="K1577" s="13">
        <v>42072.513275462959</v>
      </c>
      <c r="L1577">
        <f t="shared" si="144"/>
        <v>2015</v>
      </c>
      <c r="M1577">
        <f t="shared" si="145"/>
        <v>3</v>
      </c>
      <c r="N1577">
        <f t="shared" si="146"/>
        <v>31</v>
      </c>
      <c r="O1577">
        <f t="shared" si="147"/>
        <v>0</v>
      </c>
      <c r="P1577">
        <f t="shared" si="148"/>
        <v>0</v>
      </c>
      <c r="Q1577">
        <f t="shared" si="149"/>
        <v>1</v>
      </c>
    </row>
    <row r="1578" spans="1:17">
      <c r="A1578" s="12" t="s">
        <v>3334</v>
      </c>
      <c r="B1578" t="s">
        <v>736</v>
      </c>
      <c r="C1578" t="s">
        <v>458</v>
      </c>
      <c r="D1578" t="s">
        <v>3337</v>
      </c>
      <c r="E1578" t="s">
        <v>11599</v>
      </c>
      <c r="F1578" t="s">
        <v>3336</v>
      </c>
      <c r="G1578" s="13">
        <v>42261</v>
      </c>
      <c r="H1578" s="13">
        <v>42331</v>
      </c>
      <c r="I1578" s="14">
        <v>0</v>
      </c>
      <c r="J1578" t="s">
        <v>259</v>
      </c>
      <c r="K1578" s="13">
        <v>42272.390821759262</v>
      </c>
      <c r="L1578">
        <f t="shared" si="144"/>
        <v>2015</v>
      </c>
      <c r="M1578">
        <f t="shared" si="145"/>
        <v>9</v>
      </c>
      <c r="N1578">
        <f t="shared" si="146"/>
        <v>14</v>
      </c>
      <c r="O1578" t="e">
        <f t="shared" si="147"/>
        <v>#NUM!</v>
      </c>
      <c r="P1578" t="e">
        <f t="shared" si="148"/>
        <v>#NUM!</v>
      </c>
      <c r="Q1578">
        <f t="shared" si="149"/>
        <v>1</v>
      </c>
    </row>
    <row r="1579" spans="1:17">
      <c r="A1579" s="12" t="s">
        <v>3334</v>
      </c>
      <c r="B1579" t="s">
        <v>736</v>
      </c>
      <c r="C1579" t="s">
        <v>458</v>
      </c>
      <c r="D1579" t="s">
        <v>3338</v>
      </c>
      <c r="E1579" t="s">
        <v>11599</v>
      </c>
      <c r="F1579" t="s">
        <v>3336</v>
      </c>
      <c r="G1579" s="13">
        <v>42374</v>
      </c>
      <c r="H1579" s="13">
        <v>42447</v>
      </c>
      <c r="I1579" s="14">
        <v>0</v>
      </c>
      <c r="J1579" t="s">
        <v>259</v>
      </c>
      <c r="K1579" s="13">
        <v>42352.469490740739</v>
      </c>
      <c r="L1579">
        <f t="shared" si="144"/>
        <v>2016</v>
      </c>
      <c r="M1579">
        <f t="shared" si="145"/>
        <v>1</v>
      </c>
      <c r="N1579">
        <f t="shared" si="146"/>
        <v>5</v>
      </c>
      <c r="O1579">
        <f t="shared" si="147"/>
        <v>0</v>
      </c>
      <c r="P1579">
        <f t="shared" si="148"/>
        <v>0</v>
      </c>
      <c r="Q1579">
        <f t="shared" si="149"/>
        <v>1</v>
      </c>
    </row>
    <row r="1580" spans="1:17">
      <c r="A1580" s="12" t="s">
        <v>3334</v>
      </c>
      <c r="B1580" t="s">
        <v>736</v>
      </c>
      <c r="C1580" t="s">
        <v>458</v>
      </c>
      <c r="D1580" t="s">
        <v>3339</v>
      </c>
      <c r="E1580" t="s">
        <v>11599</v>
      </c>
      <c r="F1580" t="s">
        <v>3336</v>
      </c>
      <c r="G1580" s="13">
        <v>42458</v>
      </c>
      <c r="H1580" s="13">
        <v>42531</v>
      </c>
      <c r="I1580" s="14">
        <v>0</v>
      </c>
      <c r="J1580" t="s">
        <v>259</v>
      </c>
      <c r="K1580" s="13">
        <v>42440.495844907404</v>
      </c>
      <c r="L1580">
        <f t="shared" si="144"/>
        <v>2016</v>
      </c>
      <c r="M1580">
        <f t="shared" si="145"/>
        <v>3</v>
      </c>
      <c r="N1580">
        <f t="shared" si="146"/>
        <v>29</v>
      </c>
      <c r="O1580">
        <f t="shared" si="147"/>
        <v>0</v>
      </c>
      <c r="P1580">
        <f t="shared" si="148"/>
        <v>0</v>
      </c>
      <c r="Q1580">
        <f t="shared" si="149"/>
        <v>1</v>
      </c>
    </row>
    <row r="1581" spans="1:17">
      <c r="A1581" s="12" t="s">
        <v>3340</v>
      </c>
      <c r="B1581" t="s">
        <v>736</v>
      </c>
      <c r="C1581" t="s">
        <v>458</v>
      </c>
      <c r="D1581" t="s">
        <v>3341</v>
      </c>
      <c r="E1581" t="s">
        <v>11599</v>
      </c>
      <c r="F1581" t="s">
        <v>3336</v>
      </c>
      <c r="G1581" s="13">
        <v>42095</v>
      </c>
      <c r="H1581" s="13">
        <v>42165</v>
      </c>
      <c r="I1581" s="14">
        <v>0</v>
      </c>
      <c r="J1581" t="s">
        <v>259</v>
      </c>
      <c r="K1581" s="13">
        <v>42072.513356481482</v>
      </c>
      <c r="L1581">
        <f t="shared" si="144"/>
        <v>2015</v>
      </c>
      <c r="M1581">
        <f t="shared" si="145"/>
        <v>4</v>
      </c>
      <c r="N1581">
        <f t="shared" si="146"/>
        <v>1</v>
      </c>
      <c r="O1581">
        <f t="shared" si="147"/>
        <v>0</v>
      </c>
      <c r="P1581">
        <f t="shared" si="148"/>
        <v>0</v>
      </c>
      <c r="Q1581">
        <f t="shared" si="149"/>
        <v>1</v>
      </c>
    </row>
    <row r="1582" spans="1:17">
      <c r="A1582" s="12" t="s">
        <v>3340</v>
      </c>
      <c r="B1582" t="s">
        <v>736</v>
      </c>
      <c r="C1582" t="s">
        <v>458</v>
      </c>
      <c r="D1582" t="s">
        <v>3342</v>
      </c>
      <c r="E1582" t="s">
        <v>11599</v>
      </c>
      <c r="F1582" t="s">
        <v>3336</v>
      </c>
      <c r="G1582" s="13">
        <v>42263</v>
      </c>
      <c r="H1582" s="13">
        <v>42333</v>
      </c>
      <c r="I1582" s="14">
        <v>0</v>
      </c>
      <c r="J1582" t="s">
        <v>259</v>
      </c>
      <c r="K1582" s="13">
        <v>42272.391793981478</v>
      </c>
      <c r="L1582">
        <f t="shared" si="144"/>
        <v>2015</v>
      </c>
      <c r="M1582">
        <f t="shared" si="145"/>
        <v>9</v>
      </c>
      <c r="N1582">
        <f t="shared" si="146"/>
        <v>16</v>
      </c>
      <c r="O1582" t="e">
        <f t="shared" si="147"/>
        <v>#NUM!</v>
      </c>
      <c r="P1582" t="e">
        <f t="shared" si="148"/>
        <v>#NUM!</v>
      </c>
      <c r="Q1582">
        <f t="shared" si="149"/>
        <v>1</v>
      </c>
    </row>
    <row r="1583" spans="1:17">
      <c r="A1583" s="12" t="s">
        <v>3343</v>
      </c>
      <c r="B1583" t="s">
        <v>736</v>
      </c>
      <c r="C1583" t="s">
        <v>458</v>
      </c>
      <c r="D1583" t="s">
        <v>3344</v>
      </c>
      <c r="E1583" t="s">
        <v>11599</v>
      </c>
      <c r="F1583" t="s">
        <v>3336</v>
      </c>
      <c r="G1583" s="13">
        <v>42096</v>
      </c>
      <c r="H1583" s="13">
        <v>42166</v>
      </c>
      <c r="I1583" s="14">
        <v>0</v>
      </c>
      <c r="J1583" t="s">
        <v>259</v>
      </c>
      <c r="K1583" s="13">
        <v>42072.478101851855</v>
      </c>
      <c r="L1583">
        <f t="shared" si="144"/>
        <v>2015</v>
      </c>
      <c r="M1583">
        <f t="shared" si="145"/>
        <v>4</v>
      </c>
      <c r="N1583">
        <f t="shared" si="146"/>
        <v>2</v>
      </c>
      <c r="O1583">
        <f t="shared" si="147"/>
        <v>0</v>
      </c>
      <c r="P1583">
        <f t="shared" si="148"/>
        <v>0</v>
      </c>
      <c r="Q1583">
        <f t="shared" si="149"/>
        <v>1</v>
      </c>
    </row>
    <row r="1584" spans="1:17">
      <c r="A1584" s="12" t="s">
        <v>3345</v>
      </c>
      <c r="B1584" t="s">
        <v>736</v>
      </c>
      <c r="C1584" t="s">
        <v>458</v>
      </c>
      <c r="D1584" t="s">
        <v>3346</v>
      </c>
      <c r="E1584" t="s">
        <v>11599</v>
      </c>
      <c r="F1584" t="s">
        <v>3347</v>
      </c>
      <c r="G1584" s="13">
        <v>42261</v>
      </c>
      <c r="H1584" s="13">
        <v>42333</v>
      </c>
      <c r="I1584" s="14">
        <v>0</v>
      </c>
      <c r="J1584" t="s">
        <v>259</v>
      </c>
      <c r="K1584" s="13">
        <v>42272.388622685183</v>
      </c>
      <c r="L1584">
        <f t="shared" si="144"/>
        <v>2015</v>
      </c>
      <c r="M1584">
        <f t="shared" si="145"/>
        <v>9</v>
      </c>
      <c r="N1584">
        <f t="shared" si="146"/>
        <v>14</v>
      </c>
      <c r="O1584" t="e">
        <f t="shared" si="147"/>
        <v>#NUM!</v>
      </c>
      <c r="P1584" t="e">
        <f t="shared" si="148"/>
        <v>#NUM!</v>
      </c>
      <c r="Q1584">
        <f t="shared" si="149"/>
        <v>1</v>
      </c>
    </row>
    <row r="1585" spans="1:17">
      <c r="A1585" s="12" t="s">
        <v>3345</v>
      </c>
      <c r="B1585" t="s">
        <v>736</v>
      </c>
      <c r="C1585" t="s">
        <v>458</v>
      </c>
      <c r="D1585" t="s">
        <v>3348</v>
      </c>
      <c r="E1585" t="s">
        <v>11599</v>
      </c>
      <c r="F1585" t="s">
        <v>3347</v>
      </c>
      <c r="G1585" s="13">
        <v>42373</v>
      </c>
      <c r="H1585" s="13">
        <v>42447</v>
      </c>
      <c r="I1585" s="14">
        <v>0</v>
      </c>
      <c r="J1585" t="s">
        <v>259</v>
      </c>
      <c r="K1585" s="13">
        <v>42352.469525462962</v>
      </c>
      <c r="L1585">
        <f t="shared" si="144"/>
        <v>2016</v>
      </c>
      <c r="M1585">
        <f t="shared" si="145"/>
        <v>1</v>
      </c>
      <c r="N1585">
        <f t="shared" si="146"/>
        <v>4</v>
      </c>
      <c r="O1585">
        <f t="shared" si="147"/>
        <v>0</v>
      </c>
      <c r="P1585">
        <f t="shared" si="148"/>
        <v>0</v>
      </c>
      <c r="Q1585">
        <f t="shared" si="149"/>
        <v>1</v>
      </c>
    </row>
    <row r="1586" spans="1:17">
      <c r="A1586" s="12" t="s">
        <v>3349</v>
      </c>
      <c r="B1586" t="s">
        <v>736</v>
      </c>
      <c r="C1586" t="s">
        <v>458</v>
      </c>
      <c r="D1586" t="s">
        <v>3350</v>
      </c>
      <c r="E1586" t="s">
        <v>11599</v>
      </c>
      <c r="F1586" t="s">
        <v>3347</v>
      </c>
      <c r="G1586" s="13">
        <v>42262</v>
      </c>
      <c r="H1586" s="13">
        <v>42332</v>
      </c>
      <c r="I1586" s="14">
        <v>0</v>
      </c>
      <c r="J1586" t="s">
        <v>259</v>
      </c>
      <c r="K1586" s="13">
        <v>42272.399745370371</v>
      </c>
      <c r="L1586">
        <f t="shared" si="144"/>
        <v>2015</v>
      </c>
      <c r="M1586">
        <f t="shared" si="145"/>
        <v>9</v>
      </c>
      <c r="N1586">
        <f t="shared" si="146"/>
        <v>15</v>
      </c>
      <c r="O1586" t="e">
        <f t="shared" si="147"/>
        <v>#NUM!</v>
      </c>
      <c r="P1586" t="e">
        <f t="shared" si="148"/>
        <v>#NUM!</v>
      </c>
      <c r="Q1586">
        <f t="shared" si="149"/>
        <v>1</v>
      </c>
    </row>
    <row r="1587" spans="1:17">
      <c r="A1587" s="12" t="s">
        <v>3349</v>
      </c>
      <c r="B1587" t="s">
        <v>736</v>
      </c>
      <c r="C1587" t="s">
        <v>458</v>
      </c>
      <c r="D1587" t="s">
        <v>3351</v>
      </c>
      <c r="E1587" t="s">
        <v>11599</v>
      </c>
      <c r="F1587" t="s">
        <v>3347</v>
      </c>
      <c r="G1587" s="13">
        <v>42373</v>
      </c>
      <c r="H1587" s="13">
        <v>42447</v>
      </c>
      <c r="I1587" s="14">
        <v>0</v>
      </c>
      <c r="J1587" t="s">
        <v>259</v>
      </c>
      <c r="K1587" s="13">
        <v>42352.472685185188</v>
      </c>
      <c r="L1587">
        <f t="shared" si="144"/>
        <v>2016</v>
      </c>
      <c r="M1587">
        <f t="shared" si="145"/>
        <v>1</v>
      </c>
      <c r="N1587">
        <f t="shared" si="146"/>
        <v>4</v>
      </c>
      <c r="O1587">
        <f t="shared" si="147"/>
        <v>0</v>
      </c>
      <c r="P1587">
        <f t="shared" si="148"/>
        <v>0</v>
      </c>
      <c r="Q1587">
        <f t="shared" si="149"/>
        <v>1</v>
      </c>
    </row>
    <row r="1588" spans="1:17">
      <c r="A1588" s="12" t="s">
        <v>3352</v>
      </c>
      <c r="B1588" t="s">
        <v>736</v>
      </c>
      <c r="C1588" t="s">
        <v>458</v>
      </c>
      <c r="D1588" t="s">
        <v>3353</v>
      </c>
      <c r="E1588" t="s">
        <v>11599</v>
      </c>
      <c r="F1588" t="s">
        <v>3347</v>
      </c>
      <c r="G1588" s="13">
        <v>42262</v>
      </c>
      <c r="H1588" s="13">
        <v>42332</v>
      </c>
      <c r="I1588" s="14">
        <v>0</v>
      </c>
      <c r="J1588" t="s">
        <v>259</v>
      </c>
      <c r="K1588" s="13">
        <v>42272.399768518517</v>
      </c>
      <c r="L1588">
        <f t="shared" si="144"/>
        <v>2015</v>
      </c>
      <c r="M1588">
        <f t="shared" si="145"/>
        <v>9</v>
      </c>
      <c r="N1588">
        <f t="shared" si="146"/>
        <v>15</v>
      </c>
      <c r="O1588" t="e">
        <f t="shared" si="147"/>
        <v>#NUM!</v>
      </c>
      <c r="P1588" t="e">
        <f t="shared" si="148"/>
        <v>#NUM!</v>
      </c>
      <c r="Q1588">
        <f t="shared" si="149"/>
        <v>1</v>
      </c>
    </row>
    <row r="1589" spans="1:17">
      <c r="A1589" s="12" t="s">
        <v>3352</v>
      </c>
      <c r="B1589" t="s">
        <v>736</v>
      </c>
      <c r="C1589" t="s">
        <v>458</v>
      </c>
      <c r="D1589" t="s">
        <v>3354</v>
      </c>
      <c r="E1589" t="s">
        <v>11599</v>
      </c>
      <c r="F1589" t="s">
        <v>3347</v>
      </c>
      <c r="G1589" s="13">
        <v>42374</v>
      </c>
      <c r="H1589" s="13">
        <v>42447</v>
      </c>
      <c r="I1589" s="14">
        <v>0</v>
      </c>
      <c r="J1589" t="s">
        <v>259</v>
      </c>
      <c r="K1589" s="13">
        <v>42352.460219907407</v>
      </c>
      <c r="L1589">
        <f t="shared" si="144"/>
        <v>2016</v>
      </c>
      <c r="M1589">
        <f t="shared" si="145"/>
        <v>1</v>
      </c>
      <c r="N1589">
        <f t="shared" si="146"/>
        <v>5</v>
      </c>
      <c r="O1589">
        <f t="shared" si="147"/>
        <v>0</v>
      </c>
      <c r="P1589">
        <f t="shared" si="148"/>
        <v>0</v>
      </c>
      <c r="Q1589">
        <f t="shared" si="149"/>
        <v>1</v>
      </c>
    </row>
    <row r="1590" spans="1:17">
      <c r="A1590" s="12" t="s">
        <v>3355</v>
      </c>
      <c r="B1590" t="s">
        <v>736</v>
      </c>
      <c r="C1590" t="s">
        <v>458</v>
      </c>
      <c r="D1590" t="s">
        <v>3356</v>
      </c>
      <c r="E1590" t="s">
        <v>11599</v>
      </c>
      <c r="F1590" t="s">
        <v>3347</v>
      </c>
      <c r="G1590" s="13">
        <v>42262</v>
      </c>
      <c r="H1590" s="13">
        <v>42332</v>
      </c>
      <c r="I1590" s="14">
        <v>0</v>
      </c>
      <c r="J1590" t="s">
        <v>259</v>
      </c>
      <c r="K1590" s="13">
        <v>42272.388657407406</v>
      </c>
      <c r="L1590">
        <f t="shared" si="144"/>
        <v>2015</v>
      </c>
      <c r="M1590">
        <f t="shared" si="145"/>
        <v>9</v>
      </c>
      <c r="N1590">
        <f t="shared" si="146"/>
        <v>15</v>
      </c>
      <c r="O1590" t="e">
        <f t="shared" si="147"/>
        <v>#NUM!</v>
      </c>
      <c r="P1590" t="e">
        <f t="shared" si="148"/>
        <v>#NUM!</v>
      </c>
      <c r="Q1590">
        <f t="shared" si="149"/>
        <v>1</v>
      </c>
    </row>
    <row r="1591" spans="1:17">
      <c r="A1591" s="12" t="s">
        <v>3357</v>
      </c>
      <c r="B1591" t="s">
        <v>736</v>
      </c>
      <c r="C1591" t="s">
        <v>458</v>
      </c>
      <c r="D1591" t="s">
        <v>3358</v>
      </c>
      <c r="E1591" t="s">
        <v>11599</v>
      </c>
      <c r="F1591" t="s">
        <v>3347</v>
      </c>
      <c r="G1591" s="13">
        <v>42264</v>
      </c>
      <c r="H1591" s="13">
        <v>42327</v>
      </c>
      <c r="I1591" s="14">
        <v>0</v>
      </c>
      <c r="J1591" t="s">
        <v>259</v>
      </c>
      <c r="K1591" s="13">
        <v>42272.385682870372</v>
      </c>
      <c r="L1591">
        <f t="shared" si="144"/>
        <v>2015</v>
      </c>
      <c r="M1591">
        <f t="shared" si="145"/>
        <v>9</v>
      </c>
      <c r="N1591">
        <f t="shared" si="146"/>
        <v>17</v>
      </c>
      <c r="O1591" t="e">
        <f t="shared" si="147"/>
        <v>#NUM!</v>
      </c>
      <c r="P1591" t="e">
        <f t="shared" si="148"/>
        <v>#NUM!</v>
      </c>
      <c r="Q1591">
        <f t="shared" si="149"/>
        <v>1</v>
      </c>
    </row>
    <row r="1592" spans="1:17">
      <c r="A1592" s="12" t="s">
        <v>3359</v>
      </c>
      <c r="B1592" t="s">
        <v>736</v>
      </c>
      <c r="C1592" t="s">
        <v>458</v>
      </c>
      <c r="D1592" t="s">
        <v>3360</v>
      </c>
      <c r="E1592" t="s">
        <v>11599</v>
      </c>
      <c r="F1592" t="s">
        <v>3347</v>
      </c>
      <c r="G1592" s="13">
        <v>42264</v>
      </c>
      <c r="H1592" s="13">
        <v>42327</v>
      </c>
      <c r="I1592" s="14">
        <v>0</v>
      </c>
      <c r="J1592" t="s">
        <v>259</v>
      </c>
      <c r="K1592" s="13">
        <v>42272.391319444447</v>
      </c>
      <c r="L1592">
        <f t="shared" si="144"/>
        <v>2015</v>
      </c>
      <c r="M1592">
        <f t="shared" si="145"/>
        <v>9</v>
      </c>
      <c r="N1592">
        <f t="shared" si="146"/>
        <v>17</v>
      </c>
      <c r="O1592" t="e">
        <f t="shared" si="147"/>
        <v>#NUM!</v>
      </c>
      <c r="P1592" t="e">
        <f t="shared" si="148"/>
        <v>#NUM!</v>
      </c>
      <c r="Q1592">
        <f t="shared" si="149"/>
        <v>1</v>
      </c>
    </row>
    <row r="1593" spans="1:17">
      <c r="A1593" s="12" t="s">
        <v>3361</v>
      </c>
      <c r="B1593" t="s">
        <v>750</v>
      </c>
      <c r="C1593" t="s">
        <v>458</v>
      </c>
      <c r="D1593" t="s">
        <v>3362</v>
      </c>
      <c r="E1593" t="s">
        <v>11599</v>
      </c>
      <c r="F1593" t="s">
        <v>3347</v>
      </c>
      <c r="G1593" s="13">
        <v>42262</v>
      </c>
      <c r="H1593" s="13">
        <v>42332</v>
      </c>
      <c r="I1593" s="14">
        <v>0</v>
      </c>
      <c r="J1593" t="s">
        <v>259</v>
      </c>
      <c r="K1593" s="13">
        <v>42272.419456018521</v>
      </c>
      <c r="L1593">
        <f t="shared" si="144"/>
        <v>2015</v>
      </c>
      <c r="M1593">
        <f t="shared" si="145"/>
        <v>9</v>
      </c>
      <c r="N1593">
        <f t="shared" si="146"/>
        <v>15</v>
      </c>
      <c r="O1593" t="e">
        <f t="shared" si="147"/>
        <v>#NUM!</v>
      </c>
      <c r="P1593" t="e">
        <f t="shared" si="148"/>
        <v>#NUM!</v>
      </c>
      <c r="Q1593">
        <f t="shared" si="149"/>
        <v>1</v>
      </c>
    </row>
    <row r="1594" spans="1:17">
      <c r="A1594" s="12" t="s">
        <v>3363</v>
      </c>
      <c r="B1594" t="s">
        <v>795</v>
      </c>
      <c r="C1594" t="s">
        <v>458</v>
      </c>
      <c r="D1594" t="s">
        <v>3364</v>
      </c>
      <c r="E1594" t="s">
        <v>11599</v>
      </c>
      <c r="F1594" t="s">
        <v>3347</v>
      </c>
      <c r="G1594" s="13">
        <v>42264</v>
      </c>
      <c r="H1594" s="13">
        <v>42327</v>
      </c>
      <c r="I1594" s="14">
        <v>0</v>
      </c>
      <c r="J1594" t="s">
        <v>259</v>
      </c>
      <c r="K1594" s="13">
        <v>42272.419456018521</v>
      </c>
      <c r="L1594">
        <f t="shared" si="144"/>
        <v>2015</v>
      </c>
      <c r="M1594">
        <f t="shared" si="145"/>
        <v>9</v>
      </c>
      <c r="N1594">
        <f t="shared" si="146"/>
        <v>17</v>
      </c>
      <c r="O1594" t="e">
        <f t="shared" si="147"/>
        <v>#NUM!</v>
      </c>
      <c r="P1594" t="e">
        <f t="shared" si="148"/>
        <v>#NUM!</v>
      </c>
      <c r="Q1594">
        <f t="shared" si="149"/>
        <v>1</v>
      </c>
    </row>
    <row r="1595" spans="1:17">
      <c r="A1595" s="12" t="s">
        <v>3365</v>
      </c>
      <c r="B1595" t="s">
        <v>750</v>
      </c>
      <c r="C1595" t="s">
        <v>458</v>
      </c>
      <c r="D1595" t="s">
        <v>3366</v>
      </c>
      <c r="E1595" t="s">
        <v>11599</v>
      </c>
      <c r="F1595" t="s">
        <v>3347</v>
      </c>
      <c r="G1595" s="13">
        <v>42261</v>
      </c>
      <c r="H1595" s="13">
        <v>42333</v>
      </c>
      <c r="I1595" s="14">
        <v>0</v>
      </c>
      <c r="J1595" t="s">
        <v>259</v>
      </c>
      <c r="K1595" s="13">
        <v>42391.674768518518</v>
      </c>
      <c r="L1595">
        <f t="shared" si="144"/>
        <v>2015</v>
      </c>
      <c r="M1595">
        <f t="shared" si="145"/>
        <v>9</v>
      </c>
      <c r="N1595">
        <f t="shared" si="146"/>
        <v>14</v>
      </c>
      <c r="O1595" t="e">
        <f t="shared" si="147"/>
        <v>#NUM!</v>
      </c>
      <c r="P1595" t="e">
        <f t="shared" si="148"/>
        <v>#NUM!</v>
      </c>
      <c r="Q1595">
        <f t="shared" si="149"/>
        <v>1</v>
      </c>
    </row>
    <row r="1596" spans="1:17">
      <c r="A1596" s="12" t="s">
        <v>3367</v>
      </c>
      <c r="B1596" t="s">
        <v>750</v>
      </c>
      <c r="C1596" t="s">
        <v>458</v>
      </c>
      <c r="D1596" t="s">
        <v>3368</v>
      </c>
      <c r="E1596" t="s">
        <v>11599</v>
      </c>
      <c r="F1596" t="s">
        <v>3347</v>
      </c>
      <c r="G1596" s="13">
        <v>42262</v>
      </c>
      <c r="H1596" s="13">
        <v>42333</v>
      </c>
      <c r="I1596" s="14">
        <v>0</v>
      </c>
      <c r="J1596" t="s">
        <v>259</v>
      </c>
      <c r="K1596" s="13">
        <v>42391.674791666665</v>
      </c>
      <c r="L1596">
        <f t="shared" si="144"/>
        <v>2015</v>
      </c>
      <c r="M1596">
        <f t="shared" si="145"/>
        <v>9</v>
      </c>
      <c r="N1596">
        <f t="shared" si="146"/>
        <v>15</v>
      </c>
      <c r="O1596" t="e">
        <f t="shared" si="147"/>
        <v>#NUM!</v>
      </c>
      <c r="P1596" t="e">
        <f t="shared" si="148"/>
        <v>#NUM!</v>
      </c>
      <c r="Q1596">
        <f t="shared" si="149"/>
        <v>1</v>
      </c>
    </row>
    <row r="1597" spans="1:17">
      <c r="A1597" s="12" t="s">
        <v>3369</v>
      </c>
      <c r="B1597" t="s">
        <v>736</v>
      </c>
      <c r="C1597" t="s">
        <v>458</v>
      </c>
      <c r="D1597" t="s">
        <v>3370</v>
      </c>
      <c r="E1597" t="s">
        <v>11599</v>
      </c>
      <c r="F1597" t="s">
        <v>3371</v>
      </c>
      <c r="G1597" s="13">
        <v>42094</v>
      </c>
      <c r="H1597" s="13">
        <v>42166</v>
      </c>
      <c r="I1597" s="14">
        <v>0</v>
      </c>
      <c r="J1597" t="s">
        <v>259</v>
      </c>
      <c r="K1597" s="13">
        <v>42075.691574074073</v>
      </c>
      <c r="L1597">
        <f t="shared" si="144"/>
        <v>2015</v>
      </c>
      <c r="M1597">
        <f t="shared" si="145"/>
        <v>3</v>
      </c>
      <c r="N1597">
        <f t="shared" si="146"/>
        <v>31</v>
      </c>
      <c r="O1597">
        <f t="shared" si="147"/>
        <v>0</v>
      </c>
      <c r="P1597">
        <f t="shared" si="148"/>
        <v>0</v>
      </c>
      <c r="Q1597">
        <f t="shared" si="149"/>
        <v>1</v>
      </c>
    </row>
    <row r="1598" spans="1:17">
      <c r="A1598" s="12" t="s">
        <v>3369</v>
      </c>
      <c r="B1598" t="s">
        <v>736</v>
      </c>
      <c r="C1598" t="s">
        <v>458</v>
      </c>
      <c r="D1598" t="s">
        <v>3372</v>
      </c>
      <c r="E1598" t="s">
        <v>11599</v>
      </c>
      <c r="F1598" t="s">
        <v>3371</v>
      </c>
      <c r="G1598" s="13">
        <v>42373</v>
      </c>
      <c r="H1598" s="13">
        <v>42443</v>
      </c>
      <c r="I1598" s="14">
        <v>0</v>
      </c>
      <c r="J1598" t="s">
        <v>259</v>
      </c>
      <c r="K1598" s="13">
        <v>42352.478217592594</v>
      </c>
      <c r="L1598">
        <f t="shared" si="144"/>
        <v>2016</v>
      </c>
      <c r="M1598">
        <f t="shared" si="145"/>
        <v>1</v>
      </c>
      <c r="N1598">
        <f t="shared" si="146"/>
        <v>4</v>
      </c>
      <c r="O1598">
        <f t="shared" si="147"/>
        <v>0</v>
      </c>
      <c r="P1598">
        <f t="shared" si="148"/>
        <v>0</v>
      </c>
      <c r="Q1598">
        <f t="shared" si="149"/>
        <v>1</v>
      </c>
    </row>
    <row r="1599" spans="1:17">
      <c r="A1599" s="12" t="s">
        <v>3369</v>
      </c>
      <c r="B1599" t="s">
        <v>736</v>
      </c>
      <c r="C1599" t="s">
        <v>458</v>
      </c>
      <c r="D1599" t="s">
        <v>3373</v>
      </c>
      <c r="E1599" t="s">
        <v>11599</v>
      </c>
      <c r="F1599" t="s">
        <v>3371</v>
      </c>
      <c r="G1599" s="13">
        <v>42458</v>
      </c>
      <c r="H1599" s="13">
        <v>42531</v>
      </c>
      <c r="I1599" s="14">
        <v>0</v>
      </c>
      <c r="J1599" t="s">
        <v>259</v>
      </c>
      <c r="K1599" s="13">
        <v>42440.500196759262</v>
      </c>
      <c r="L1599">
        <f t="shared" si="144"/>
        <v>2016</v>
      </c>
      <c r="M1599">
        <f t="shared" si="145"/>
        <v>3</v>
      </c>
      <c r="N1599">
        <f t="shared" si="146"/>
        <v>29</v>
      </c>
      <c r="O1599">
        <f t="shared" si="147"/>
        <v>0</v>
      </c>
      <c r="P1599">
        <f t="shared" si="148"/>
        <v>0</v>
      </c>
      <c r="Q1599">
        <f t="shared" si="149"/>
        <v>1</v>
      </c>
    </row>
    <row r="1600" spans="1:17">
      <c r="A1600" s="12" t="s">
        <v>3374</v>
      </c>
      <c r="B1600" t="s">
        <v>736</v>
      </c>
      <c r="C1600" t="s">
        <v>458</v>
      </c>
      <c r="D1600" t="s">
        <v>3375</v>
      </c>
      <c r="E1600" t="s">
        <v>11599</v>
      </c>
      <c r="F1600" t="s">
        <v>3371</v>
      </c>
      <c r="G1600" s="13">
        <v>42093</v>
      </c>
      <c r="H1600" s="13">
        <v>42165</v>
      </c>
      <c r="I1600" s="14">
        <v>0</v>
      </c>
      <c r="J1600" t="s">
        <v>259</v>
      </c>
      <c r="K1600" s="13">
        <v>42072.513506944444</v>
      </c>
      <c r="L1600">
        <f t="shared" si="144"/>
        <v>2015</v>
      </c>
      <c r="M1600">
        <f t="shared" si="145"/>
        <v>3</v>
      </c>
      <c r="N1600">
        <f t="shared" si="146"/>
        <v>30</v>
      </c>
      <c r="O1600">
        <f t="shared" si="147"/>
        <v>0</v>
      </c>
      <c r="P1600">
        <f t="shared" si="148"/>
        <v>0</v>
      </c>
      <c r="Q1600">
        <f t="shared" si="149"/>
        <v>1</v>
      </c>
    </row>
    <row r="1601" spans="1:17">
      <c r="A1601" s="12" t="s">
        <v>3374</v>
      </c>
      <c r="B1601" t="s">
        <v>736</v>
      </c>
      <c r="C1601" t="s">
        <v>458</v>
      </c>
      <c r="D1601" t="s">
        <v>3376</v>
      </c>
      <c r="E1601" t="s">
        <v>11599</v>
      </c>
      <c r="F1601" t="s">
        <v>3371</v>
      </c>
      <c r="G1601" s="13">
        <v>42373</v>
      </c>
      <c r="H1601" s="13">
        <v>42447</v>
      </c>
      <c r="I1601" s="14">
        <v>0</v>
      </c>
      <c r="J1601" t="s">
        <v>259</v>
      </c>
      <c r="K1601" s="13">
        <v>42352.478252314817</v>
      </c>
      <c r="L1601">
        <f t="shared" si="144"/>
        <v>2016</v>
      </c>
      <c r="M1601">
        <f t="shared" si="145"/>
        <v>1</v>
      </c>
      <c r="N1601">
        <f t="shared" si="146"/>
        <v>4</v>
      </c>
      <c r="O1601">
        <f t="shared" si="147"/>
        <v>0</v>
      </c>
      <c r="P1601">
        <f t="shared" si="148"/>
        <v>0</v>
      </c>
      <c r="Q1601">
        <f t="shared" si="149"/>
        <v>1</v>
      </c>
    </row>
    <row r="1602" spans="1:17">
      <c r="A1602" s="12" t="s">
        <v>3374</v>
      </c>
      <c r="B1602" t="s">
        <v>736</v>
      </c>
      <c r="C1602" t="s">
        <v>458</v>
      </c>
      <c r="D1602" t="s">
        <v>3377</v>
      </c>
      <c r="E1602" t="s">
        <v>11599</v>
      </c>
      <c r="F1602" t="s">
        <v>3371</v>
      </c>
      <c r="G1602" s="13">
        <v>42457</v>
      </c>
      <c r="H1602" s="13">
        <v>42531</v>
      </c>
      <c r="I1602" s="14">
        <v>0</v>
      </c>
      <c r="J1602" t="s">
        <v>259</v>
      </c>
      <c r="K1602" s="13">
        <v>42440.500196759262</v>
      </c>
      <c r="L1602">
        <f t="shared" si="144"/>
        <v>2016</v>
      </c>
      <c r="M1602">
        <f t="shared" si="145"/>
        <v>3</v>
      </c>
      <c r="N1602">
        <f t="shared" si="146"/>
        <v>28</v>
      </c>
      <c r="O1602">
        <f t="shared" si="147"/>
        <v>0</v>
      </c>
      <c r="P1602">
        <f t="shared" si="148"/>
        <v>0</v>
      </c>
      <c r="Q1602">
        <f t="shared" si="149"/>
        <v>1</v>
      </c>
    </row>
    <row r="1603" spans="1:17">
      <c r="A1603" s="12" t="s">
        <v>3378</v>
      </c>
      <c r="B1603" t="s">
        <v>736</v>
      </c>
      <c r="C1603" t="s">
        <v>458</v>
      </c>
      <c r="D1603" t="s">
        <v>3379</v>
      </c>
      <c r="E1603" t="s">
        <v>11599</v>
      </c>
      <c r="F1603" t="s">
        <v>3371</v>
      </c>
      <c r="G1603" s="13">
        <v>42093</v>
      </c>
      <c r="H1603" s="13">
        <v>42165</v>
      </c>
      <c r="I1603" s="14">
        <v>0</v>
      </c>
      <c r="J1603" t="s">
        <v>259</v>
      </c>
      <c r="K1603" s="13">
        <v>42072.513611111113</v>
      </c>
      <c r="L1603">
        <f t="shared" ref="L1603:L1666" si="150">YEAR(G1603)</f>
        <v>2015</v>
      </c>
      <c r="M1603">
        <f t="shared" ref="M1603:M1666" si="151">MONTH(G1603)</f>
        <v>3</v>
      </c>
      <c r="N1603">
        <f t="shared" ref="N1603:N1666" si="152">DAY(G1603)</f>
        <v>30</v>
      </c>
      <c r="O1603">
        <f t="shared" ref="O1603:O1666" si="153">DATEDIF($K1603,INT($G1603),"y")</f>
        <v>0</v>
      </c>
      <c r="P1603">
        <f t="shared" ref="P1603:P1666" si="154">DATEDIF($K1603,INT($G1603),"m")</f>
        <v>0</v>
      </c>
      <c r="Q1603">
        <f t="shared" ref="Q1603:Q1666" si="155">DATEDIF($K$2,INT($G$2),"ym")</f>
        <v>1</v>
      </c>
    </row>
    <row r="1604" spans="1:17">
      <c r="A1604" s="12" t="s">
        <v>3378</v>
      </c>
      <c r="B1604" t="s">
        <v>736</v>
      </c>
      <c r="C1604" t="s">
        <v>458</v>
      </c>
      <c r="D1604" t="s">
        <v>3380</v>
      </c>
      <c r="E1604" t="s">
        <v>11599</v>
      </c>
      <c r="F1604" t="s">
        <v>3371</v>
      </c>
      <c r="G1604" s="13">
        <v>42373</v>
      </c>
      <c r="H1604" s="13">
        <v>42447</v>
      </c>
      <c r="I1604" s="14">
        <v>0</v>
      </c>
      <c r="J1604" t="s">
        <v>259</v>
      </c>
      <c r="K1604" s="13">
        <v>42352.472719907404</v>
      </c>
      <c r="L1604">
        <f t="shared" si="150"/>
        <v>2016</v>
      </c>
      <c r="M1604">
        <f t="shared" si="151"/>
        <v>1</v>
      </c>
      <c r="N1604">
        <f t="shared" si="152"/>
        <v>4</v>
      </c>
      <c r="O1604">
        <f t="shared" si="153"/>
        <v>0</v>
      </c>
      <c r="P1604">
        <f t="shared" si="154"/>
        <v>0</v>
      </c>
      <c r="Q1604">
        <f t="shared" si="155"/>
        <v>1</v>
      </c>
    </row>
    <row r="1605" spans="1:17">
      <c r="A1605" s="12" t="s">
        <v>3378</v>
      </c>
      <c r="B1605" t="s">
        <v>736</v>
      </c>
      <c r="C1605" t="s">
        <v>458</v>
      </c>
      <c r="D1605" t="s">
        <v>3381</v>
      </c>
      <c r="E1605" t="s">
        <v>11599</v>
      </c>
      <c r="F1605" t="s">
        <v>3371</v>
      </c>
      <c r="G1605" s="13">
        <v>42457</v>
      </c>
      <c r="H1605" s="13">
        <v>42531</v>
      </c>
      <c r="I1605" s="14">
        <v>0</v>
      </c>
      <c r="J1605" t="s">
        <v>259</v>
      </c>
      <c r="K1605" s="13">
        <v>42440.495844907404</v>
      </c>
      <c r="L1605">
        <f t="shared" si="150"/>
        <v>2016</v>
      </c>
      <c r="M1605">
        <f t="shared" si="151"/>
        <v>3</v>
      </c>
      <c r="N1605">
        <f t="shared" si="152"/>
        <v>28</v>
      </c>
      <c r="O1605">
        <f t="shared" si="153"/>
        <v>0</v>
      </c>
      <c r="P1605">
        <f t="shared" si="154"/>
        <v>0</v>
      </c>
      <c r="Q1605">
        <f t="shared" si="155"/>
        <v>1</v>
      </c>
    </row>
    <row r="1606" spans="1:17">
      <c r="A1606" s="12" t="s">
        <v>3382</v>
      </c>
      <c r="B1606" t="s">
        <v>736</v>
      </c>
      <c r="C1606" t="s">
        <v>458</v>
      </c>
      <c r="D1606" t="s">
        <v>3383</v>
      </c>
      <c r="E1606" t="s">
        <v>11599</v>
      </c>
      <c r="F1606" t="s">
        <v>3371</v>
      </c>
      <c r="G1606" s="13">
        <v>42374</v>
      </c>
      <c r="H1606" s="13">
        <v>42447</v>
      </c>
      <c r="I1606" s="14">
        <v>0</v>
      </c>
      <c r="J1606" t="s">
        <v>259</v>
      </c>
      <c r="K1606" s="13">
        <v>42352.467928240738</v>
      </c>
      <c r="L1606">
        <f t="shared" si="150"/>
        <v>2016</v>
      </c>
      <c r="M1606">
        <f t="shared" si="151"/>
        <v>1</v>
      </c>
      <c r="N1606">
        <f t="shared" si="152"/>
        <v>5</v>
      </c>
      <c r="O1606">
        <f t="shared" si="153"/>
        <v>0</v>
      </c>
      <c r="P1606">
        <f t="shared" si="154"/>
        <v>0</v>
      </c>
      <c r="Q1606">
        <f t="shared" si="155"/>
        <v>1</v>
      </c>
    </row>
    <row r="1607" spans="1:17">
      <c r="A1607" s="12" t="s">
        <v>3384</v>
      </c>
      <c r="B1607" t="s">
        <v>736</v>
      </c>
      <c r="C1607" t="s">
        <v>458</v>
      </c>
      <c r="D1607" t="s">
        <v>3385</v>
      </c>
      <c r="E1607" t="s">
        <v>11599</v>
      </c>
      <c r="F1607" t="s">
        <v>3371</v>
      </c>
      <c r="G1607" s="13">
        <v>42374</v>
      </c>
      <c r="H1607" s="13">
        <v>42447</v>
      </c>
      <c r="I1607" s="14">
        <v>0</v>
      </c>
      <c r="J1607" t="s">
        <v>259</v>
      </c>
      <c r="K1607" s="13">
        <v>42352.469560185185</v>
      </c>
      <c r="L1607">
        <f t="shared" si="150"/>
        <v>2016</v>
      </c>
      <c r="M1607">
        <f t="shared" si="151"/>
        <v>1</v>
      </c>
      <c r="N1607">
        <f t="shared" si="152"/>
        <v>5</v>
      </c>
      <c r="O1607">
        <f t="shared" si="153"/>
        <v>0</v>
      </c>
      <c r="P1607">
        <f t="shared" si="154"/>
        <v>0</v>
      </c>
      <c r="Q1607">
        <f t="shared" si="155"/>
        <v>1</v>
      </c>
    </row>
    <row r="1608" spans="1:17">
      <c r="A1608" s="12" t="s">
        <v>3386</v>
      </c>
      <c r="B1608" t="s">
        <v>750</v>
      </c>
      <c r="C1608" t="s">
        <v>458</v>
      </c>
      <c r="D1608" t="s">
        <v>3387</v>
      </c>
      <c r="E1608" t="s">
        <v>11599</v>
      </c>
      <c r="F1608" t="s">
        <v>3371</v>
      </c>
      <c r="G1608" s="13">
        <v>42373</v>
      </c>
      <c r="H1608" s="13">
        <v>42447</v>
      </c>
      <c r="I1608" s="14">
        <v>0</v>
      </c>
      <c r="J1608" t="s">
        <v>259</v>
      </c>
      <c r="K1608" s="13">
        <v>42383.685416666667</v>
      </c>
      <c r="L1608">
        <f t="shared" si="150"/>
        <v>2016</v>
      </c>
      <c r="M1608">
        <f t="shared" si="151"/>
        <v>1</v>
      </c>
      <c r="N1608">
        <f t="shared" si="152"/>
        <v>4</v>
      </c>
      <c r="O1608" t="e">
        <f t="shared" si="153"/>
        <v>#NUM!</v>
      </c>
      <c r="P1608" t="e">
        <f t="shared" si="154"/>
        <v>#NUM!</v>
      </c>
      <c r="Q1608">
        <f t="shared" si="155"/>
        <v>1</v>
      </c>
    </row>
    <row r="1609" spans="1:17">
      <c r="A1609" s="12" t="s">
        <v>3388</v>
      </c>
      <c r="B1609" t="s">
        <v>750</v>
      </c>
      <c r="C1609" t="s">
        <v>458</v>
      </c>
      <c r="D1609" t="s">
        <v>3389</v>
      </c>
      <c r="E1609" t="s">
        <v>11599</v>
      </c>
      <c r="F1609" t="s">
        <v>3371</v>
      </c>
      <c r="G1609" s="13">
        <v>42373</v>
      </c>
      <c r="H1609" s="13">
        <v>42447</v>
      </c>
      <c r="I1609" s="14">
        <v>0</v>
      </c>
      <c r="J1609" t="s">
        <v>259</v>
      </c>
      <c r="K1609" s="13">
        <v>42383.68546296296</v>
      </c>
      <c r="L1609">
        <f t="shared" si="150"/>
        <v>2016</v>
      </c>
      <c r="M1609">
        <f t="shared" si="151"/>
        <v>1</v>
      </c>
      <c r="N1609">
        <f t="shared" si="152"/>
        <v>4</v>
      </c>
      <c r="O1609" t="e">
        <f t="shared" si="153"/>
        <v>#NUM!</v>
      </c>
      <c r="P1609" t="e">
        <f t="shared" si="154"/>
        <v>#NUM!</v>
      </c>
      <c r="Q1609">
        <f t="shared" si="155"/>
        <v>1</v>
      </c>
    </row>
    <row r="1610" spans="1:17">
      <c r="A1610" s="12" t="s">
        <v>3390</v>
      </c>
      <c r="B1610" t="s">
        <v>457</v>
      </c>
      <c r="C1610" t="s">
        <v>453</v>
      </c>
      <c r="D1610" t="s">
        <v>3391</v>
      </c>
      <c r="E1610" t="s">
        <v>3098</v>
      </c>
      <c r="F1610" t="s">
        <v>259</v>
      </c>
      <c r="G1610" s="13">
        <v>42485</v>
      </c>
      <c r="H1610" s="13">
        <v>42506</v>
      </c>
      <c r="I1610" s="14">
        <v>0</v>
      </c>
      <c r="J1610" t="s">
        <v>447</v>
      </c>
      <c r="K1610" s="13">
        <v>42474.668761574074</v>
      </c>
      <c r="L1610">
        <f t="shared" si="150"/>
        <v>2016</v>
      </c>
      <c r="M1610">
        <f t="shared" si="151"/>
        <v>4</v>
      </c>
      <c r="N1610">
        <f t="shared" si="152"/>
        <v>25</v>
      </c>
      <c r="O1610">
        <f t="shared" si="153"/>
        <v>0</v>
      </c>
      <c r="P1610">
        <f t="shared" si="154"/>
        <v>0</v>
      </c>
      <c r="Q1610">
        <f t="shared" si="155"/>
        <v>1</v>
      </c>
    </row>
    <row r="1611" spans="1:17">
      <c r="A1611" s="12" t="s">
        <v>3392</v>
      </c>
      <c r="B1611" t="s">
        <v>457</v>
      </c>
      <c r="C1611" t="s">
        <v>453</v>
      </c>
      <c r="D1611" t="s">
        <v>3393</v>
      </c>
      <c r="E1611" t="s">
        <v>3098</v>
      </c>
      <c r="F1611" t="s">
        <v>259</v>
      </c>
      <c r="G1611" s="13">
        <v>42485</v>
      </c>
      <c r="H1611" s="13">
        <v>42506</v>
      </c>
      <c r="I1611" s="14">
        <v>0</v>
      </c>
      <c r="J1611" t="s">
        <v>447</v>
      </c>
      <c r="K1611" s="13">
        <v>42474.671412037038</v>
      </c>
      <c r="L1611">
        <f t="shared" si="150"/>
        <v>2016</v>
      </c>
      <c r="M1611">
        <f t="shared" si="151"/>
        <v>4</v>
      </c>
      <c r="N1611">
        <f t="shared" si="152"/>
        <v>25</v>
      </c>
      <c r="O1611">
        <f t="shared" si="153"/>
        <v>0</v>
      </c>
      <c r="P1611">
        <f t="shared" si="154"/>
        <v>0</v>
      </c>
      <c r="Q1611">
        <f t="shared" si="155"/>
        <v>1</v>
      </c>
    </row>
    <row r="1612" spans="1:17">
      <c r="A1612" s="12" t="s">
        <v>3394</v>
      </c>
      <c r="B1612" t="s">
        <v>457</v>
      </c>
      <c r="C1612" t="s">
        <v>453</v>
      </c>
      <c r="D1612" t="s">
        <v>3395</v>
      </c>
      <c r="E1612" t="s">
        <v>3196</v>
      </c>
      <c r="F1612" t="s">
        <v>259</v>
      </c>
      <c r="G1612" s="13">
        <v>42401</v>
      </c>
      <c r="H1612" s="13">
        <v>42422</v>
      </c>
      <c r="I1612" s="14">
        <v>0</v>
      </c>
      <c r="J1612" t="s">
        <v>447</v>
      </c>
      <c r="K1612" s="13">
        <v>42383.701678240737</v>
      </c>
      <c r="L1612">
        <f t="shared" si="150"/>
        <v>2016</v>
      </c>
      <c r="M1612">
        <f t="shared" si="151"/>
        <v>2</v>
      </c>
      <c r="N1612">
        <f t="shared" si="152"/>
        <v>1</v>
      </c>
      <c r="O1612">
        <f t="shared" si="153"/>
        <v>0</v>
      </c>
      <c r="P1612">
        <f t="shared" si="154"/>
        <v>0</v>
      </c>
      <c r="Q1612">
        <f t="shared" si="155"/>
        <v>1</v>
      </c>
    </row>
    <row r="1613" spans="1:17">
      <c r="A1613" s="12" t="s">
        <v>3396</v>
      </c>
      <c r="B1613" t="s">
        <v>457</v>
      </c>
      <c r="C1613" t="s">
        <v>453</v>
      </c>
      <c r="D1613" t="s">
        <v>3397</v>
      </c>
      <c r="E1613" t="s">
        <v>3196</v>
      </c>
      <c r="F1613" t="s">
        <v>259</v>
      </c>
      <c r="G1613" s="13">
        <v>42401</v>
      </c>
      <c r="H1613" s="13">
        <v>42422</v>
      </c>
      <c r="I1613" s="14">
        <v>0</v>
      </c>
      <c r="J1613" t="s">
        <v>447</v>
      </c>
      <c r="K1613" s="13">
        <v>42383.695567129631</v>
      </c>
      <c r="L1613">
        <f t="shared" si="150"/>
        <v>2016</v>
      </c>
      <c r="M1613">
        <f t="shared" si="151"/>
        <v>2</v>
      </c>
      <c r="N1613">
        <f t="shared" si="152"/>
        <v>1</v>
      </c>
      <c r="O1613">
        <f t="shared" si="153"/>
        <v>0</v>
      </c>
      <c r="P1613">
        <f t="shared" si="154"/>
        <v>0</v>
      </c>
      <c r="Q1613">
        <f t="shared" si="155"/>
        <v>1</v>
      </c>
    </row>
    <row r="1614" spans="1:17">
      <c r="A1614" s="12" t="s">
        <v>3398</v>
      </c>
      <c r="B1614" t="s">
        <v>736</v>
      </c>
      <c r="C1614" t="s">
        <v>458</v>
      </c>
      <c r="D1614" t="s">
        <v>3399</v>
      </c>
      <c r="E1614" t="s">
        <v>11599</v>
      </c>
      <c r="F1614" t="s">
        <v>3400</v>
      </c>
      <c r="G1614" s="13">
        <v>42093</v>
      </c>
      <c r="H1614" s="13">
        <v>42167</v>
      </c>
      <c r="I1614" s="14">
        <v>0</v>
      </c>
      <c r="J1614" t="s">
        <v>259</v>
      </c>
      <c r="K1614" s="13">
        <v>42072.516967592594</v>
      </c>
      <c r="L1614">
        <f t="shared" si="150"/>
        <v>2015</v>
      </c>
      <c r="M1614">
        <f t="shared" si="151"/>
        <v>3</v>
      </c>
      <c r="N1614">
        <f t="shared" si="152"/>
        <v>30</v>
      </c>
      <c r="O1614">
        <f t="shared" si="153"/>
        <v>0</v>
      </c>
      <c r="P1614">
        <f t="shared" si="154"/>
        <v>0</v>
      </c>
      <c r="Q1614">
        <f t="shared" si="155"/>
        <v>1</v>
      </c>
    </row>
    <row r="1615" spans="1:17">
      <c r="A1615" s="12" t="s">
        <v>3398</v>
      </c>
      <c r="B1615" t="s">
        <v>736</v>
      </c>
      <c r="C1615" t="s">
        <v>458</v>
      </c>
      <c r="D1615" t="s">
        <v>3401</v>
      </c>
      <c r="E1615" t="s">
        <v>11599</v>
      </c>
      <c r="F1615" t="s">
        <v>3400</v>
      </c>
      <c r="G1615" s="13">
        <v>42262</v>
      </c>
      <c r="H1615" s="13">
        <v>42332</v>
      </c>
      <c r="I1615" s="14">
        <v>0</v>
      </c>
      <c r="J1615" t="s">
        <v>259</v>
      </c>
      <c r="K1615" s="13">
        <v>42272.39135416667</v>
      </c>
      <c r="L1615">
        <f t="shared" si="150"/>
        <v>2015</v>
      </c>
      <c r="M1615">
        <f t="shared" si="151"/>
        <v>9</v>
      </c>
      <c r="N1615">
        <f t="shared" si="152"/>
        <v>15</v>
      </c>
      <c r="O1615" t="e">
        <f t="shared" si="153"/>
        <v>#NUM!</v>
      </c>
      <c r="P1615" t="e">
        <f t="shared" si="154"/>
        <v>#NUM!</v>
      </c>
      <c r="Q1615">
        <f t="shared" si="155"/>
        <v>1</v>
      </c>
    </row>
    <row r="1616" spans="1:17">
      <c r="A1616" s="12" t="s">
        <v>3398</v>
      </c>
      <c r="B1616" t="s">
        <v>736</v>
      </c>
      <c r="C1616" t="s">
        <v>458</v>
      </c>
      <c r="D1616" t="s">
        <v>3402</v>
      </c>
      <c r="E1616" t="s">
        <v>11599</v>
      </c>
      <c r="F1616" t="s">
        <v>3400</v>
      </c>
      <c r="G1616" s="13">
        <v>42457</v>
      </c>
      <c r="H1616" s="13">
        <v>42531</v>
      </c>
      <c r="I1616" s="14">
        <v>0</v>
      </c>
      <c r="J1616" t="s">
        <v>259</v>
      </c>
      <c r="K1616" s="13">
        <v>42440.494618055556</v>
      </c>
      <c r="L1616">
        <f t="shared" si="150"/>
        <v>2016</v>
      </c>
      <c r="M1616">
        <f t="shared" si="151"/>
        <v>3</v>
      </c>
      <c r="N1616">
        <f t="shared" si="152"/>
        <v>28</v>
      </c>
      <c r="O1616">
        <f t="shared" si="153"/>
        <v>0</v>
      </c>
      <c r="P1616">
        <f t="shared" si="154"/>
        <v>0</v>
      </c>
      <c r="Q1616">
        <f t="shared" si="155"/>
        <v>1</v>
      </c>
    </row>
    <row r="1617" spans="1:17">
      <c r="A1617" s="12" t="s">
        <v>3403</v>
      </c>
      <c r="B1617" t="s">
        <v>736</v>
      </c>
      <c r="C1617" t="s">
        <v>458</v>
      </c>
      <c r="D1617" t="s">
        <v>3404</v>
      </c>
      <c r="E1617" t="s">
        <v>11599</v>
      </c>
      <c r="F1617" t="s">
        <v>3400</v>
      </c>
      <c r="G1617" s="13">
        <v>42094</v>
      </c>
      <c r="H1617" s="13">
        <v>42166</v>
      </c>
      <c r="I1617" s="14">
        <v>0</v>
      </c>
      <c r="J1617" t="s">
        <v>259</v>
      </c>
      <c r="K1617" s="13">
        <v>42072.517048611109</v>
      </c>
      <c r="L1617">
        <f t="shared" si="150"/>
        <v>2015</v>
      </c>
      <c r="M1617">
        <f t="shared" si="151"/>
        <v>3</v>
      </c>
      <c r="N1617">
        <f t="shared" si="152"/>
        <v>31</v>
      </c>
      <c r="O1617">
        <f t="shared" si="153"/>
        <v>0</v>
      </c>
      <c r="P1617">
        <f t="shared" si="154"/>
        <v>0</v>
      </c>
      <c r="Q1617">
        <f t="shared" si="155"/>
        <v>1</v>
      </c>
    </row>
    <row r="1618" spans="1:17">
      <c r="A1618" s="12" t="s">
        <v>3403</v>
      </c>
      <c r="B1618" t="s">
        <v>736</v>
      </c>
      <c r="C1618" t="s">
        <v>458</v>
      </c>
      <c r="D1618" t="s">
        <v>3405</v>
      </c>
      <c r="E1618" t="s">
        <v>11599</v>
      </c>
      <c r="F1618" t="s">
        <v>3400</v>
      </c>
      <c r="G1618" s="13">
        <v>42261</v>
      </c>
      <c r="H1618" s="13">
        <v>42333</v>
      </c>
      <c r="I1618" s="14">
        <v>0</v>
      </c>
      <c r="J1618" t="s">
        <v>259</v>
      </c>
      <c r="K1618" s="13">
        <v>42272.426921296297</v>
      </c>
      <c r="L1618">
        <f t="shared" si="150"/>
        <v>2015</v>
      </c>
      <c r="M1618">
        <f t="shared" si="151"/>
        <v>9</v>
      </c>
      <c r="N1618">
        <f t="shared" si="152"/>
        <v>14</v>
      </c>
      <c r="O1618" t="e">
        <f t="shared" si="153"/>
        <v>#NUM!</v>
      </c>
      <c r="P1618" t="e">
        <f t="shared" si="154"/>
        <v>#NUM!</v>
      </c>
      <c r="Q1618">
        <f t="shared" si="155"/>
        <v>1</v>
      </c>
    </row>
    <row r="1619" spans="1:17">
      <c r="A1619" s="12" t="s">
        <v>3403</v>
      </c>
      <c r="B1619" t="s">
        <v>736</v>
      </c>
      <c r="C1619" t="s">
        <v>458</v>
      </c>
      <c r="D1619" t="s">
        <v>3406</v>
      </c>
      <c r="E1619" t="s">
        <v>11599</v>
      </c>
      <c r="F1619" t="s">
        <v>3400</v>
      </c>
      <c r="G1619" s="13">
        <v>42458</v>
      </c>
      <c r="H1619" s="13">
        <v>42531</v>
      </c>
      <c r="I1619" s="14">
        <v>0</v>
      </c>
      <c r="J1619" t="s">
        <v>259</v>
      </c>
      <c r="K1619" s="13">
        <v>42440.501689814817</v>
      </c>
      <c r="L1619">
        <f t="shared" si="150"/>
        <v>2016</v>
      </c>
      <c r="M1619">
        <f t="shared" si="151"/>
        <v>3</v>
      </c>
      <c r="N1619">
        <f t="shared" si="152"/>
        <v>29</v>
      </c>
      <c r="O1619">
        <f t="shared" si="153"/>
        <v>0</v>
      </c>
      <c r="P1619">
        <f t="shared" si="154"/>
        <v>0</v>
      </c>
      <c r="Q1619">
        <f t="shared" si="155"/>
        <v>1</v>
      </c>
    </row>
    <row r="1620" spans="1:17">
      <c r="A1620" s="12" t="s">
        <v>3407</v>
      </c>
      <c r="B1620" t="s">
        <v>736</v>
      </c>
      <c r="C1620" t="s">
        <v>458</v>
      </c>
      <c r="D1620" t="s">
        <v>3408</v>
      </c>
      <c r="E1620" t="s">
        <v>11599</v>
      </c>
      <c r="F1620" t="s">
        <v>3400</v>
      </c>
      <c r="G1620" s="13">
        <v>42094</v>
      </c>
      <c r="H1620" s="13">
        <v>42166</v>
      </c>
      <c r="I1620" s="14">
        <v>0</v>
      </c>
      <c r="J1620" t="s">
        <v>259</v>
      </c>
      <c r="K1620" s="13">
        <v>42072.517141203702</v>
      </c>
      <c r="L1620">
        <f t="shared" si="150"/>
        <v>2015</v>
      </c>
      <c r="M1620">
        <f t="shared" si="151"/>
        <v>3</v>
      </c>
      <c r="N1620">
        <f t="shared" si="152"/>
        <v>31</v>
      </c>
      <c r="O1620">
        <f t="shared" si="153"/>
        <v>0</v>
      </c>
      <c r="P1620">
        <f t="shared" si="154"/>
        <v>0</v>
      </c>
      <c r="Q1620">
        <f t="shared" si="155"/>
        <v>1</v>
      </c>
    </row>
    <row r="1621" spans="1:17">
      <c r="A1621" s="12" t="s">
        <v>3407</v>
      </c>
      <c r="B1621" t="s">
        <v>736</v>
      </c>
      <c r="C1621" t="s">
        <v>458</v>
      </c>
      <c r="D1621" t="s">
        <v>3409</v>
      </c>
      <c r="E1621" t="s">
        <v>11599</v>
      </c>
      <c r="F1621" t="s">
        <v>3400</v>
      </c>
      <c r="G1621" s="13">
        <v>42261</v>
      </c>
      <c r="H1621" s="13">
        <v>42333</v>
      </c>
      <c r="I1621" s="14">
        <v>0</v>
      </c>
      <c r="J1621" t="s">
        <v>259</v>
      </c>
      <c r="K1621" s="13">
        <v>42272.423425925925</v>
      </c>
      <c r="L1621">
        <f t="shared" si="150"/>
        <v>2015</v>
      </c>
      <c r="M1621">
        <f t="shared" si="151"/>
        <v>9</v>
      </c>
      <c r="N1621">
        <f t="shared" si="152"/>
        <v>14</v>
      </c>
      <c r="O1621" t="e">
        <f t="shared" si="153"/>
        <v>#NUM!</v>
      </c>
      <c r="P1621" t="e">
        <f t="shared" si="154"/>
        <v>#NUM!</v>
      </c>
      <c r="Q1621">
        <f t="shared" si="155"/>
        <v>1</v>
      </c>
    </row>
    <row r="1622" spans="1:17">
      <c r="A1622" s="12" t="s">
        <v>3407</v>
      </c>
      <c r="B1622" t="s">
        <v>736</v>
      </c>
      <c r="C1622" t="s">
        <v>458</v>
      </c>
      <c r="D1622" t="s">
        <v>3410</v>
      </c>
      <c r="E1622" t="s">
        <v>11599</v>
      </c>
      <c r="F1622" t="s">
        <v>3400</v>
      </c>
      <c r="G1622" s="13">
        <v>42458</v>
      </c>
      <c r="H1622" s="13">
        <v>42531</v>
      </c>
      <c r="I1622" s="14">
        <v>0</v>
      </c>
      <c r="J1622" t="s">
        <v>259</v>
      </c>
      <c r="K1622" s="13">
        <v>42440.495844907404</v>
      </c>
      <c r="L1622">
        <f t="shared" si="150"/>
        <v>2016</v>
      </c>
      <c r="M1622">
        <f t="shared" si="151"/>
        <v>3</v>
      </c>
      <c r="N1622">
        <f t="shared" si="152"/>
        <v>29</v>
      </c>
      <c r="O1622">
        <f t="shared" si="153"/>
        <v>0</v>
      </c>
      <c r="P1622">
        <f t="shared" si="154"/>
        <v>0</v>
      </c>
      <c r="Q1622">
        <f t="shared" si="155"/>
        <v>1</v>
      </c>
    </row>
    <row r="1623" spans="1:17">
      <c r="A1623" s="12" t="s">
        <v>3411</v>
      </c>
      <c r="B1623" t="s">
        <v>750</v>
      </c>
      <c r="C1623" t="s">
        <v>458</v>
      </c>
      <c r="D1623" t="s">
        <v>3412</v>
      </c>
      <c r="E1623" t="s">
        <v>11599</v>
      </c>
      <c r="F1623" t="s">
        <v>3400</v>
      </c>
      <c r="G1623" s="13">
        <v>42093</v>
      </c>
      <c r="H1623" s="13">
        <v>42167</v>
      </c>
      <c r="I1623" s="14">
        <v>0</v>
      </c>
      <c r="J1623" t="s">
        <v>259</v>
      </c>
      <c r="K1623" s="13">
        <v>42100.653761574074</v>
      </c>
      <c r="L1623">
        <f t="shared" si="150"/>
        <v>2015</v>
      </c>
      <c r="M1623">
        <f t="shared" si="151"/>
        <v>3</v>
      </c>
      <c r="N1623">
        <f t="shared" si="152"/>
        <v>30</v>
      </c>
      <c r="O1623" t="e">
        <f t="shared" si="153"/>
        <v>#NUM!</v>
      </c>
      <c r="P1623" t="e">
        <f t="shared" si="154"/>
        <v>#NUM!</v>
      </c>
      <c r="Q1623">
        <f t="shared" si="155"/>
        <v>1</v>
      </c>
    </row>
    <row r="1624" spans="1:17">
      <c r="A1624" s="12" t="s">
        <v>3411</v>
      </c>
      <c r="B1624" t="s">
        <v>750</v>
      </c>
      <c r="C1624" t="s">
        <v>458</v>
      </c>
      <c r="D1624" t="s">
        <v>3413</v>
      </c>
      <c r="E1624" t="s">
        <v>11599</v>
      </c>
      <c r="F1624" t="s">
        <v>3400</v>
      </c>
      <c r="G1624" s="13">
        <v>42262</v>
      </c>
      <c r="H1624" s="13">
        <v>42332</v>
      </c>
      <c r="I1624" s="14">
        <v>0</v>
      </c>
      <c r="J1624" t="s">
        <v>259</v>
      </c>
      <c r="K1624" s="13">
        <v>42275.525567129633</v>
      </c>
      <c r="L1624">
        <f t="shared" si="150"/>
        <v>2015</v>
      </c>
      <c r="M1624">
        <f t="shared" si="151"/>
        <v>9</v>
      </c>
      <c r="N1624">
        <f t="shared" si="152"/>
        <v>15</v>
      </c>
      <c r="O1624" t="e">
        <f t="shared" si="153"/>
        <v>#NUM!</v>
      </c>
      <c r="P1624" t="e">
        <f t="shared" si="154"/>
        <v>#NUM!</v>
      </c>
      <c r="Q1624">
        <f t="shared" si="155"/>
        <v>1</v>
      </c>
    </row>
    <row r="1625" spans="1:17">
      <c r="A1625" s="12" t="s">
        <v>3411</v>
      </c>
      <c r="B1625" t="s">
        <v>750</v>
      </c>
      <c r="C1625" t="s">
        <v>458</v>
      </c>
      <c r="D1625" t="s">
        <v>3414</v>
      </c>
      <c r="E1625" t="s">
        <v>11599</v>
      </c>
      <c r="F1625" t="s">
        <v>3400</v>
      </c>
      <c r="G1625" s="13">
        <v>42457</v>
      </c>
      <c r="H1625" s="13">
        <v>42531</v>
      </c>
      <c r="I1625" s="14">
        <v>0</v>
      </c>
      <c r="J1625" t="s">
        <v>259</v>
      </c>
      <c r="K1625" s="13">
        <v>42467.703125</v>
      </c>
      <c r="L1625">
        <f t="shared" si="150"/>
        <v>2016</v>
      </c>
      <c r="M1625">
        <f t="shared" si="151"/>
        <v>3</v>
      </c>
      <c r="N1625">
        <f t="shared" si="152"/>
        <v>28</v>
      </c>
      <c r="O1625" t="e">
        <f t="shared" si="153"/>
        <v>#NUM!</v>
      </c>
      <c r="P1625" t="e">
        <f t="shared" si="154"/>
        <v>#NUM!</v>
      </c>
      <c r="Q1625">
        <f t="shared" si="155"/>
        <v>1</v>
      </c>
    </row>
    <row r="1626" spans="1:17">
      <c r="A1626" s="12" t="s">
        <v>3415</v>
      </c>
      <c r="B1626" t="s">
        <v>750</v>
      </c>
      <c r="C1626" t="s">
        <v>458</v>
      </c>
      <c r="D1626" t="s">
        <v>3416</v>
      </c>
      <c r="E1626" t="s">
        <v>11599</v>
      </c>
      <c r="F1626" t="s">
        <v>3400</v>
      </c>
      <c r="G1626" s="13">
        <v>42094</v>
      </c>
      <c r="H1626" s="13">
        <v>42166</v>
      </c>
      <c r="I1626" s="14">
        <v>0</v>
      </c>
      <c r="J1626" t="s">
        <v>259</v>
      </c>
      <c r="K1626" s="13">
        <v>42100.653831018521</v>
      </c>
      <c r="L1626">
        <f t="shared" si="150"/>
        <v>2015</v>
      </c>
      <c r="M1626">
        <f t="shared" si="151"/>
        <v>3</v>
      </c>
      <c r="N1626">
        <f t="shared" si="152"/>
        <v>31</v>
      </c>
      <c r="O1626" t="e">
        <f t="shared" si="153"/>
        <v>#NUM!</v>
      </c>
      <c r="P1626" t="e">
        <f t="shared" si="154"/>
        <v>#NUM!</v>
      </c>
      <c r="Q1626">
        <f t="shared" si="155"/>
        <v>1</v>
      </c>
    </row>
    <row r="1627" spans="1:17">
      <c r="A1627" s="12" t="s">
        <v>3415</v>
      </c>
      <c r="B1627" t="s">
        <v>750</v>
      </c>
      <c r="C1627" t="s">
        <v>458</v>
      </c>
      <c r="D1627" t="s">
        <v>3417</v>
      </c>
      <c r="E1627" t="s">
        <v>11599</v>
      </c>
      <c r="F1627" t="s">
        <v>3400</v>
      </c>
      <c r="G1627" s="13">
        <v>42261</v>
      </c>
      <c r="H1627" s="13">
        <v>42333</v>
      </c>
      <c r="I1627" s="14">
        <v>0</v>
      </c>
      <c r="J1627" t="s">
        <v>259</v>
      </c>
      <c r="K1627" s="13">
        <v>42275.525601851848</v>
      </c>
      <c r="L1627">
        <f t="shared" si="150"/>
        <v>2015</v>
      </c>
      <c r="M1627">
        <f t="shared" si="151"/>
        <v>9</v>
      </c>
      <c r="N1627">
        <f t="shared" si="152"/>
        <v>14</v>
      </c>
      <c r="O1627" t="e">
        <f t="shared" si="153"/>
        <v>#NUM!</v>
      </c>
      <c r="P1627" t="e">
        <f t="shared" si="154"/>
        <v>#NUM!</v>
      </c>
      <c r="Q1627">
        <f t="shared" si="155"/>
        <v>1</v>
      </c>
    </row>
    <row r="1628" spans="1:17">
      <c r="A1628" s="12" t="s">
        <v>3415</v>
      </c>
      <c r="B1628" t="s">
        <v>750</v>
      </c>
      <c r="C1628" t="s">
        <v>458</v>
      </c>
      <c r="D1628" t="s">
        <v>3418</v>
      </c>
      <c r="E1628" t="s">
        <v>11599</v>
      </c>
      <c r="F1628" t="s">
        <v>3400</v>
      </c>
      <c r="G1628" s="13">
        <v>42458</v>
      </c>
      <c r="H1628" s="13">
        <v>42531</v>
      </c>
      <c r="I1628" s="14">
        <v>0</v>
      </c>
      <c r="J1628" t="s">
        <v>259</v>
      </c>
      <c r="K1628" s="13">
        <v>42467.703125</v>
      </c>
      <c r="L1628">
        <f t="shared" si="150"/>
        <v>2016</v>
      </c>
      <c r="M1628">
        <f t="shared" si="151"/>
        <v>3</v>
      </c>
      <c r="N1628">
        <f t="shared" si="152"/>
        <v>29</v>
      </c>
      <c r="O1628" t="e">
        <f t="shared" si="153"/>
        <v>#NUM!</v>
      </c>
      <c r="P1628" t="e">
        <f t="shared" si="154"/>
        <v>#NUM!</v>
      </c>
      <c r="Q1628">
        <f t="shared" si="155"/>
        <v>1</v>
      </c>
    </row>
    <row r="1629" spans="1:17">
      <c r="A1629" s="12" t="s">
        <v>3419</v>
      </c>
      <c r="B1629" t="s">
        <v>750</v>
      </c>
      <c r="C1629" t="s">
        <v>458</v>
      </c>
      <c r="D1629" t="s">
        <v>3420</v>
      </c>
      <c r="E1629" t="s">
        <v>11599</v>
      </c>
      <c r="F1629" t="s">
        <v>3400</v>
      </c>
      <c r="G1629" s="13">
        <v>42094</v>
      </c>
      <c r="H1629" s="13">
        <v>42166</v>
      </c>
      <c r="I1629" s="14">
        <v>0</v>
      </c>
      <c r="J1629" t="s">
        <v>259</v>
      </c>
      <c r="K1629" s="13">
        <v>42102.560104166667</v>
      </c>
      <c r="L1629">
        <f t="shared" si="150"/>
        <v>2015</v>
      </c>
      <c r="M1629">
        <f t="shared" si="151"/>
        <v>3</v>
      </c>
      <c r="N1629">
        <f t="shared" si="152"/>
        <v>31</v>
      </c>
      <c r="O1629" t="e">
        <f t="shared" si="153"/>
        <v>#NUM!</v>
      </c>
      <c r="P1629" t="e">
        <f t="shared" si="154"/>
        <v>#NUM!</v>
      </c>
      <c r="Q1629">
        <f t="shared" si="155"/>
        <v>1</v>
      </c>
    </row>
    <row r="1630" spans="1:17">
      <c r="A1630" s="12" t="s">
        <v>3421</v>
      </c>
      <c r="B1630" t="s">
        <v>457</v>
      </c>
      <c r="C1630" t="s">
        <v>453</v>
      </c>
      <c r="D1630" t="s">
        <v>3422</v>
      </c>
      <c r="E1630" t="s">
        <v>3196</v>
      </c>
      <c r="F1630" t="s">
        <v>259</v>
      </c>
      <c r="G1630" s="13">
        <v>42124</v>
      </c>
      <c r="H1630" s="13">
        <v>42152</v>
      </c>
      <c r="I1630" s="14">
        <v>0</v>
      </c>
      <c r="J1630" t="s">
        <v>447</v>
      </c>
      <c r="K1630" s="13">
        <v>42107.648842592593</v>
      </c>
      <c r="L1630">
        <f t="shared" si="150"/>
        <v>2015</v>
      </c>
      <c r="M1630">
        <f t="shared" si="151"/>
        <v>4</v>
      </c>
      <c r="N1630">
        <f t="shared" si="152"/>
        <v>30</v>
      </c>
      <c r="O1630">
        <f t="shared" si="153"/>
        <v>0</v>
      </c>
      <c r="P1630">
        <f t="shared" si="154"/>
        <v>0</v>
      </c>
      <c r="Q1630">
        <f t="shared" si="155"/>
        <v>1</v>
      </c>
    </row>
    <row r="1631" spans="1:17">
      <c r="A1631" s="12" t="s">
        <v>3423</v>
      </c>
      <c r="B1631" t="s">
        <v>736</v>
      </c>
      <c r="C1631" t="s">
        <v>458</v>
      </c>
      <c r="D1631" t="s">
        <v>3424</v>
      </c>
      <c r="E1631" t="s">
        <v>11599</v>
      </c>
      <c r="F1631" t="s">
        <v>3425</v>
      </c>
      <c r="G1631" s="13">
        <v>42261</v>
      </c>
      <c r="H1631" s="13">
        <v>42333</v>
      </c>
      <c r="I1631" s="14">
        <v>0</v>
      </c>
      <c r="J1631" t="s">
        <v>259</v>
      </c>
      <c r="K1631" s="13">
        <v>42272.39980324074</v>
      </c>
      <c r="L1631">
        <f t="shared" si="150"/>
        <v>2015</v>
      </c>
      <c r="M1631">
        <f t="shared" si="151"/>
        <v>9</v>
      </c>
      <c r="N1631">
        <f t="shared" si="152"/>
        <v>14</v>
      </c>
      <c r="O1631" t="e">
        <f t="shared" si="153"/>
        <v>#NUM!</v>
      </c>
      <c r="P1631" t="e">
        <f t="shared" si="154"/>
        <v>#NUM!</v>
      </c>
      <c r="Q1631">
        <f t="shared" si="155"/>
        <v>1</v>
      </c>
    </row>
    <row r="1632" spans="1:17">
      <c r="A1632" s="12" t="s">
        <v>3423</v>
      </c>
      <c r="B1632" t="s">
        <v>736</v>
      </c>
      <c r="C1632" t="s">
        <v>458</v>
      </c>
      <c r="D1632" t="s">
        <v>3426</v>
      </c>
      <c r="E1632" t="s">
        <v>11599</v>
      </c>
      <c r="F1632" t="s">
        <v>3425</v>
      </c>
      <c r="G1632" s="13">
        <v>42458</v>
      </c>
      <c r="H1632" s="13">
        <v>42531</v>
      </c>
      <c r="I1632" s="14">
        <v>0</v>
      </c>
      <c r="J1632" t="s">
        <v>259</v>
      </c>
      <c r="K1632" s="13">
        <v>42440.495844907404</v>
      </c>
      <c r="L1632">
        <f t="shared" si="150"/>
        <v>2016</v>
      </c>
      <c r="M1632">
        <f t="shared" si="151"/>
        <v>3</v>
      </c>
      <c r="N1632">
        <f t="shared" si="152"/>
        <v>29</v>
      </c>
      <c r="O1632">
        <f t="shared" si="153"/>
        <v>0</v>
      </c>
      <c r="P1632">
        <f t="shared" si="154"/>
        <v>0</v>
      </c>
      <c r="Q1632">
        <f t="shared" si="155"/>
        <v>1</v>
      </c>
    </row>
    <row r="1633" spans="1:17">
      <c r="A1633" s="12" t="s">
        <v>3427</v>
      </c>
      <c r="B1633" t="s">
        <v>736</v>
      </c>
      <c r="C1633" t="s">
        <v>458</v>
      </c>
      <c r="D1633" t="s">
        <v>3428</v>
      </c>
      <c r="E1633" t="s">
        <v>11599</v>
      </c>
      <c r="F1633" t="s">
        <v>3425</v>
      </c>
      <c r="G1633" s="13">
        <v>42262</v>
      </c>
      <c r="H1633" s="13">
        <v>42332</v>
      </c>
      <c r="I1633" s="14">
        <v>0</v>
      </c>
      <c r="J1633" t="s">
        <v>259</v>
      </c>
      <c r="K1633" s="13">
        <v>42272.423460648148</v>
      </c>
      <c r="L1633">
        <f t="shared" si="150"/>
        <v>2015</v>
      </c>
      <c r="M1633">
        <f t="shared" si="151"/>
        <v>9</v>
      </c>
      <c r="N1633">
        <f t="shared" si="152"/>
        <v>15</v>
      </c>
      <c r="O1633" t="e">
        <f t="shared" si="153"/>
        <v>#NUM!</v>
      </c>
      <c r="P1633" t="e">
        <f t="shared" si="154"/>
        <v>#NUM!</v>
      </c>
      <c r="Q1633">
        <f t="shared" si="155"/>
        <v>1</v>
      </c>
    </row>
    <row r="1634" spans="1:17">
      <c r="A1634" s="12" t="s">
        <v>3427</v>
      </c>
      <c r="B1634" t="s">
        <v>736</v>
      </c>
      <c r="C1634" t="s">
        <v>458</v>
      </c>
      <c r="D1634" t="s">
        <v>3429</v>
      </c>
      <c r="E1634" t="s">
        <v>11599</v>
      </c>
      <c r="F1634" t="s">
        <v>3425</v>
      </c>
      <c r="G1634" s="13">
        <v>42457</v>
      </c>
      <c r="H1634" s="13">
        <v>42531</v>
      </c>
      <c r="I1634" s="14">
        <v>0</v>
      </c>
      <c r="J1634" t="s">
        <v>259</v>
      </c>
      <c r="K1634" s="13">
        <v>42440.495844907404</v>
      </c>
      <c r="L1634">
        <f t="shared" si="150"/>
        <v>2016</v>
      </c>
      <c r="M1634">
        <f t="shared" si="151"/>
        <v>3</v>
      </c>
      <c r="N1634">
        <f t="shared" si="152"/>
        <v>28</v>
      </c>
      <c r="O1634">
        <f t="shared" si="153"/>
        <v>0</v>
      </c>
      <c r="P1634">
        <f t="shared" si="154"/>
        <v>0</v>
      </c>
      <c r="Q1634">
        <f t="shared" si="155"/>
        <v>1</v>
      </c>
    </row>
    <row r="1635" spans="1:17">
      <c r="A1635" s="12" t="s">
        <v>3430</v>
      </c>
      <c r="B1635" t="s">
        <v>736</v>
      </c>
      <c r="C1635" t="s">
        <v>458</v>
      </c>
      <c r="D1635" t="s">
        <v>3431</v>
      </c>
      <c r="E1635" t="s">
        <v>11599</v>
      </c>
      <c r="F1635" t="s">
        <v>3425</v>
      </c>
      <c r="G1635" s="13">
        <v>42262</v>
      </c>
      <c r="H1635" s="13">
        <v>42332</v>
      </c>
      <c r="I1635" s="14">
        <v>0</v>
      </c>
      <c r="J1635" t="s">
        <v>259</v>
      </c>
      <c r="K1635" s="13">
        <v>42272.391388888886</v>
      </c>
      <c r="L1635">
        <f t="shared" si="150"/>
        <v>2015</v>
      </c>
      <c r="M1635">
        <f t="shared" si="151"/>
        <v>9</v>
      </c>
      <c r="N1635">
        <f t="shared" si="152"/>
        <v>15</v>
      </c>
      <c r="O1635" t="e">
        <f t="shared" si="153"/>
        <v>#NUM!</v>
      </c>
      <c r="P1635" t="e">
        <f t="shared" si="154"/>
        <v>#NUM!</v>
      </c>
      <c r="Q1635">
        <f t="shared" si="155"/>
        <v>1</v>
      </c>
    </row>
    <row r="1636" spans="1:17">
      <c r="A1636" s="12" t="s">
        <v>3432</v>
      </c>
      <c r="B1636" t="s">
        <v>736</v>
      </c>
      <c r="C1636" t="s">
        <v>458</v>
      </c>
      <c r="D1636" t="s">
        <v>3433</v>
      </c>
      <c r="E1636" t="s">
        <v>11599</v>
      </c>
      <c r="F1636" t="s">
        <v>3425</v>
      </c>
      <c r="G1636" s="13">
        <v>42261</v>
      </c>
      <c r="H1636" s="13">
        <v>42333</v>
      </c>
      <c r="I1636" s="14">
        <v>0</v>
      </c>
      <c r="J1636" t="s">
        <v>259</v>
      </c>
      <c r="K1636" s="13">
        <v>42272.385706018518</v>
      </c>
      <c r="L1636">
        <f t="shared" si="150"/>
        <v>2015</v>
      </c>
      <c r="M1636">
        <f t="shared" si="151"/>
        <v>9</v>
      </c>
      <c r="N1636">
        <f t="shared" si="152"/>
        <v>14</v>
      </c>
      <c r="O1636" t="e">
        <f t="shared" si="153"/>
        <v>#NUM!</v>
      </c>
      <c r="P1636" t="e">
        <f t="shared" si="154"/>
        <v>#NUM!</v>
      </c>
      <c r="Q1636">
        <f t="shared" si="155"/>
        <v>1</v>
      </c>
    </row>
    <row r="1637" spans="1:17">
      <c r="A1637" s="12" t="s">
        <v>3434</v>
      </c>
      <c r="B1637" t="s">
        <v>736</v>
      </c>
      <c r="C1637" t="s">
        <v>458</v>
      </c>
      <c r="D1637" t="s">
        <v>3435</v>
      </c>
      <c r="E1637" t="s">
        <v>11599</v>
      </c>
      <c r="F1637" t="s">
        <v>3425</v>
      </c>
      <c r="G1637" s="13">
        <v>42264</v>
      </c>
      <c r="H1637" s="13">
        <v>42327</v>
      </c>
      <c r="I1637" s="14">
        <v>0</v>
      </c>
      <c r="J1637" t="s">
        <v>259</v>
      </c>
      <c r="K1637" s="13">
        <v>42272.42695601852</v>
      </c>
      <c r="L1637">
        <f t="shared" si="150"/>
        <v>2015</v>
      </c>
      <c r="M1637">
        <f t="shared" si="151"/>
        <v>9</v>
      </c>
      <c r="N1637">
        <f t="shared" si="152"/>
        <v>17</v>
      </c>
      <c r="O1637" t="e">
        <f t="shared" si="153"/>
        <v>#NUM!</v>
      </c>
      <c r="P1637" t="e">
        <f t="shared" si="154"/>
        <v>#NUM!</v>
      </c>
      <c r="Q1637">
        <f t="shared" si="155"/>
        <v>1</v>
      </c>
    </row>
    <row r="1638" spans="1:17">
      <c r="A1638" s="12" t="s">
        <v>3436</v>
      </c>
      <c r="B1638" t="s">
        <v>736</v>
      </c>
      <c r="C1638" t="s">
        <v>458</v>
      </c>
      <c r="D1638" t="s">
        <v>3437</v>
      </c>
      <c r="E1638" t="s">
        <v>11599</v>
      </c>
      <c r="F1638" t="s">
        <v>3425</v>
      </c>
      <c r="G1638" s="13">
        <v>42264</v>
      </c>
      <c r="H1638" s="13">
        <v>42327</v>
      </c>
      <c r="I1638" s="14">
        <v>0</v>
      </c>
      <c r="J1638" t="s">
        <v>259</v>
      </c>
      <c r="K1638" s="13">
        <v>42272.399837962963</v>
      </c>
      <c r="L1638">
        <f t="shared" si="150"/>
        <v>2015</v>
      </c>
      <c r="M1638">
        <f t="shared" si="151"/>
        <v>9</v>
      </c>
      <c r="N1638">
        <f t="shared" si="152"/>
        <v>17</v>
      </c>
      <c r="O1638" t="e">
        <f t="shared" si="153"/>
        <v>#NUM!</v>
      </c>
      <c r="P1638" t="e">
        <f t="shared" si="154"/>
        <v>#NUM!</v>
      </c>
      <c r="Q1638">
        <f t="shared" si="155"/>
        <v>1</v>
      </c>
    </row>
    <row r="1639" spans="1:17">
      <c r="A1639" s="12" t="s">
        <v>3438</v>
      </c>
      <c r="B1639" t="s">
        <v>736</v>
      </c>
      <c r="C1639" t="s">
        <v>458</v>
      </c>
      <c r="D1639" t="s">
        <v>3439</v>
      </c>
      <c r="E1639" t="s">
        <v>11599</v>
      </c>
      <c r="F1639" t="s">
        <v>3440</v>
      </c>
      <c r="G1639" s="13">
        <v>42374</v>
      </c>
      <c r="H1639" s="13">
        <v>42447</v>
      </c>
      <c r="I1639" s="14">
        <v>0</v>
      </c>
      <c r="J1639" t="s">
        <v>447</v>
      </c>
      <c r="K1639" s="13">
        <v>42352.498981481483</v>
      </c>
      <c r="L1639">
        <f t="shared" si="150"/>
        <v>2016</v>
      </c>
      <c r="M1639">
        <f t="shared" si="151"/>
        <v>1</v>
      </c>
      <c r="N1639">
        <f t="shared" si="152"/>
        <v>5</v>
      </c>
      <c r="O1639">
        <f t="shared" si="153"/>
        <v>0</v>
      </c>
      <c r="P1639">
        <f t="shared" si="154"/>
        <v>0</v>
      </c>
      <c r="Q1639">
        <f t="shared" si="155"/>
        <v>1</v>
      </c>
    </row>
    <row r="1640" spans="1:17">
      <c r="A1640" s="12" t="s">
        <v>3438</v>
      </c>
      <c r="B1640" t="s">
        <v>736</v>
      </c>
      <c r="C1640" t="s">
        <v>458</v>
      </c>
      <c r="D1640" t="s">
        <v>3441</v>
      </c>
      <c r="E1640" t="s">
        <v>11599</v>
      </c>
      <c r="F1640" t="s">
        <v>3440</v>
      </c>
      <c r="G1640" s="13">
        <v>42458</v>
      </c>
      <c r="H1640" s="13">
        <v>42531</v>
      </c>
      <c r="I1640" s="14">
        <v>0</v>
      </c>
      <c r="J1640" t="s">
        <v>259</v>
      </c>
      <c r="K1640" s="13">
        <v>42440.495844907404</v>
      </c>
      <c r="L1640">
        <f t="shared" si="150"/>
        <v>2016</v>
      </c>
      <c r="M1640">
        <f t="shared" si="151"/>
        <v>3</v>
      </c>
      <c r="N1640">
        <f t="shared" si="152"/>
        <v>29</v>
      </c>
      <c r="O1640">
        <f t="shared" si="153"/>
        <v>0</v>
      </c>
      <c r="P1640">
        <f t="shared" si="154"/>
        <v>0</v>
      </c>
      <c r="Q1640">
        <f t="shared" si="155"/>
        <v>1</v>
      </c>
    </row>
    <row r="1641" spans="1:17">
      <c r="A1641" s="12" t="s">
        <v>3442</v>
      </c>
      <c r="B1641" t="s">
        <v>736</v>
      </c>
      <c r="C1641" t="s">
        <v>458</v>
      </c>
      <c r="D1641" t="s">
        <v>3443</v>
      </c>
      <c r="E1641" t="s">
        <v>11599</v>
      </c>
      <c r="F1641" t="s">
        <v>3440</v>
      </c>
      <c r="G1641" s="13">
        <v>42374</v>
      </c>
      <c r="H1641" s="13">
        <v>42447</v>
      </c>
      <c r="I1641" s="14">
        <v>0</v>
      </c>
      <c r="J1641" t="s">
        <v>259</v>
      </c>
      <c r="K1641" s="13">
        <v>42352.499224537038</v>
      </c>
      <c r="L1641">
        <f t="shared" si="150"/>
        <v>2016</v>
      </c>
      <c r="M1641">
        <f t="shared" si="151"/>
        <v>1</v>
      </c>
      <c r="N1641">
        <f t="shared" si="152"/>
        <v>5</v>
      </c>
      <c r="O1641">
        <f t="shared" si="153"/>
        <v>0</v>
      </c>
      <c r="P1641">
        <f t="shared" si="154"/>
        <v>0</v>
      </c>
      <c r="Q1641">
        <f t="shared" si="155"/>
        <v>1</v>
      </c>
    </row>
    <row r="1642" spans="1:17">
      <c r="A1642" s="12" t="s">
        <v>3442</v>
      </c>
      <c r="B1642" t="s">
        <v>736</v>
      </c>
      <c r="C1642" t="s">
        <v>458</v>
      </c>
      <c r="D1642" t="s">
        <v>3444</v>
      </c>
      <c r="E1642" t="s">
        <v>11599</v>
      </c>
      <c r="F1642" t="s">
        <v>3440</v>
      </c>
      <c r="G1642" s="13">
        <v>42458</v>
      </c>
      <c r="H1642" s="13">
        <v>42531</v>
      </c>
      <c r="I1642" s="14">
        <v>0</v>
      </c>
      <c r="J1642" t="s">
        <v>259</v>
      </c>
      <c r="K1642" s="13">
        <v>42440.49422453704</v>
      </c>
      <c r="L1642">
        <f t="shared" si="150"/>
        <v>2016</v>
      </c>
      <c r="M1642">
        <f t="shared" si="151"/>
        <v>3</v>
      </c>
      <c r="N1642">
        <f t="shared" si="152"/>
        <v>29</v>
      </c>
      <c r="O1642">
        <f t="shared" si="153"/>
        <v>0</v>
      </c>
      <c r="P1642">
        <f t="shared" si="154"/>
        <v>0</v>
      </c>
      <c r="Q1642">
        <f t="shared" si="155"/>
        <v>1</v>
      </c>
    </row>
    <row r="1643" spans="1:17">
      <c r="A1643" s="12" t="s">
        <v>3445</v>
      </c>
      <c r="B1643" t="s">
        <v>736</v>
      </c>
      <c r="C1643" t="s">
        <v>458</v>
      </c>
      <c r="D1643" t="s">
        <v>3446</v>
      </c>
      <c r="E1643" t="s">
        <v>11599</v>
      </c>
      <c r="F1643" t="s">
        <v>3447</v>
      </c>
      <c r="G1643" s="13">
        <v>42261</v>
      </c>
      <c r="H1643" s="13">
        <v>42333</v>
      </c>
      <c r="I1643" s="14">
        <v>0</v>
      </c>
      <c r="J1643" t="s">
        <v>259</v>
      </c>
      <c r="K1643" s="13">
        <v>42272.412905092591</v>
      </c>
      <c r="L1643">
        <f t="shared" si="150"/>
        <v>2015</v>
      </c>
      <c r="M1643">
        <f t="shared" si="151"/>
        <v>9</v>
      </c>
      <c r="N1643">
        <f t="shared" si="152"/>
        <v>14</v>
      </c>
      <c r="O1643" t="e">
        <f t="shared" si="153"/>
        <v>#NUM!</v>
      </c>
      <c r="P1643" t="e">
        <f t="shared" si="154"/>
        <v>#NUM!</v>
      </c>
      <c r="Q1643">
        <f t="shared" si="155"/>
        <v>1</v>
      </c>
    </row>
    <row r="1644" spans="1:17">
      <c r="A1644" s="12" t="s">
        <v>3448</v>
      </c>
      <c r="B1644" t="s">
        <v>736</v>
      </c>
      <c r="C1644" t="s">
        <v>458</v>
      </c>
      <c r="D1644" t="s">
        <v>3449</v>
      </c>
      <c r="E1644" t="s">
        <v>11599</v>
      </c>
      <c r="F1644" t="s">
        <v>3447</v>
      </c>
      <c r="G1644" s="13">
        <v>42262</v>
      </c>
      <c r="H1644" s="13">
        <v>42332</v>
      </c>
      <c r="I1644" s="14">
        <v>0</v>
      </c>
      <c r="J1644" t="s">
        <v>259</v>
      </c>
      <c r="K1644" s="13">
        <v>42272.389976851853</v>
      </c>
      <c r="L1644">
        <f t="shared" si="150"/>
        <v>2015</v>
      </c>
      <c r="M1644">
        <f t="shared" si="151"/>
        <v>9</v>
      </c>
      <c r="N1644">
        <f t="shared" si="152"/>
        <v>15</v>
      </c>
      <c r="O1644" t="e">
        <f t="shared" si="153"/>
        <v>#NUM!</v>
      </c>
      <c r="P1644" t="e">
        <f t="shared" si="154"/>
        <v>#NUM!</v>
      </c>
      <c r="Q1644">
        <f t="shared" si="155"/>
        <v>1</v>
      </c>
    </row>
    <row r="1645" spans="1:17">
      <c r="A1645" s="12" t="s">
        <v>3450</v>
      </c>
      <c r="B1645" t="s">
        <v>736</v>
      </c>
      <c r="C1645" t="s">
        <v>458</v>
      </c>
      <c r="D1645" t="s">
        <v>3451</v>
      </c>
      <c r="E1645" t="s">
        <v>11599</v>
      </c>
      <c r="F1645" t="s">
        <v>3452</v>
      </c>
      <c r="G1645" s="13">
        <v>42373</v>
      </c>
      <c r="H1645" s="13">
        <v>42447</v>
      </c>
      <c r="I1645" s="14">
        <v>0</v>
      </c>
      <c r="J1645" t="s">
        <v>259</v>
      </c>
      <c r="K1645" s="13">
        <v>42352.496111111112</v>
      </c>
      <c r="L1645">
        <f t="shared" si="150"/>
        <v>2016</v>
      </c>
      <c r="M1645">
        <f t="shared" si="151"/>
        <v>1</v>
      </c>
      <c r="N1645">
        <f t="shared" si="152"/>
        <v>4</v>
      </c>
      <c r="O1645">
        <f t="shared" si="153"/>
        <v>0</v>
      </c>
      <c r="P1645">
        <f t="shared" si="154"/>
        <v>0</v>
      </c>
      <c r="Q1645">
        <f t="shared" si="155"/>
        <v>1</v>
      </c>
    </row>
    <row r="1646" spans="1:17">
      <c r="A1646" s="12" t="s">
        <v>3453</v>
      </c>
      <c r="B1646" t="s">
        <v>736</v>
      </c>
      <c r="C1646" t="s">
        <v>458</v>
      </c>
      <c r="D1646" t="s">
        <v>3454</v>
      </c>
      <c r="E1646" t="s">
        <v>11599</v>
      </c>
      <c r="F1646" t="s">
        <v>3452</v>
      </c>
      <c r="G1646" s="13">
        <v>42374</v>
      </c>
      <c r="H1646" s="13">
        <v>42447</v>
      </c>
      <c r="I1646" s="14">
        <v>0</v>
      </c>
      <c r="J1646" t="s">
        <v>259</v>
      </c>
      <c r="K1646" s="13">
        <v>42352.490416666667</v>
      </c>
      <c r="L1646">
        <f t="shared" si="150"/>
        <v>2016</v>
      </c>
      <c r="M1646">
        <f t="shared" si="151"/>
        <v>1</v>
      </c>
      <c r="N1646">
        <f t="shared" si="152"/>
        <v>5</v>
      </c>
      <c r="O1646">
        <f t="shared" si="153"/>
        <v>0</v>
      </c>
      <c r="P1646">
        <f t="shared" si="154"/>
        <v>0</v>
      </c>
      <c r="Q1646">
        <f t="shared" si="155"/>
        <v>1</v>
      </c>
    </row>
    <row r="1647" spans="1:17">
      <c r="A1647" s="12" t="s">
        <v>3455</v>
      </c>
      <c r="B1647" t="s">
        <v>736</v>
      </c>
      <c r="C1647" t="s">
        <v>458</v>
      </c>
      <c r="D1647" t="s">
        <v>3456</v>
      </c>
      <c r="E1647" t="s">
        <v>11599</v>
      </c>
      <c r="F1647" t="s">
        <v>3457</v>
      </c>
      <c r="G1647" s="13">
        <v>42094</v>
      </c>
      <c r="H1647" s="13">
        <v>42166</v>
      </c>
      <c r="I1647" s="14">
        <v>0</v>
      </c>
      <c r="J1647" t="s">
        <v>259</v>
      </c>
      <c r="K1647" s="13">
        <v>42072.513715277775</v>
      </c>
      <c r="L1647">
        <f t="shared" si="150"/>
        <v>2015</v>
      </c>
      <c r="M1647">
        <f t="shared" si="151"/>
        <v>3</v>
      </c>
      <c r="N1647">
        <f t="shared" si="152"/>
        <v>31</v>
      </c>
      <c r="O1647">
        <f t="shared" si="153"/>
        <v>0</v>
      </c>
      <c r="P1647">
        <f t="shared" si="154"/>
        <v>0</v>
      </c>
      <c r="Q1647">
        <f t="shared" si="155"/>
        <v>1</v>
      </c>
    </row>
    <row r="1648" spans="1:17">
      <c r="A1648" s="12" t="s">
        <v>3455</v>
      </c>
      <c r="B1648" t="s">
        <v>736</v>
      </c>
      <c r="C1648" t="s">
        <v>458</v>
      </c>
      <c r="D1648" t="s">
        <v>3458</v>
      </c>
      <c r="E1648" t="s">
        <v>11599</v>
      </c>
      <c r="F1648" t="s">
        <v>3457</v>
      </c>
      <c r="G1648" s="13">
        <v>42458</v>
      </c>
      <c r="H1648" s="13">
        <v>42531</v>
      </c>
      <c r="I1648" s="14">
        <v>0</v>
      </c>
      <c r="J1648" t="s">
        <v>259</v>
      </c>
      <c r="K1648" s="13">
        <v>42440.501689814817</v>
      </c>
      <c r="L1648">
        <f t="shared" si="150"/>
        <v>2016</v>
      </c>
      <c r="M1648">
        <f t="shared" si="151"/>
        <v>3</v>
      </c>
      <c r="N1648">
        <f t="shared" si="152"/>
        <v>29</v>
      </c>
      <c r="O1648">
        <f t="shared" si="153"/>
        <v>0</v>
      </c>
      <c r="P1648">
        <f t="shared" si="154"/>
        <v>0</v>
      </c>
      <c r="Q1648">
        <f t="shared" si="155"/>
        <v>1</v>
      </c>
    </row>
    <row r="1649" spans="1:17">
      <c r="A1649" s="12" t="s">
        <v>3459</v>
      </c>
      <c r="B1649" t="s">
        <v>736</v>
      </c>
      <c r="C1649" t="s">
        <v>458</v>
      </c>
      <c r="D1649" t="s">
        <v>3460</v>
      </c>
      <c r="E1649" t="s">
        <v>11599</v>
      </c>
      <c r="F1649" t="s">
        <v>3457</v>
      </c>
      <c r="G1649" s="13">
        <v>42095</v>
      </c>
      <c r="H1649" s="13">
        <v>42165</v>
      </c>
      <c r="I1649" s="14">
        <v>0</v>
      </c>
      <c r="J1649" t="s">
        <v>259</v>
      </c>
      <c r="K1649" s="13">
        <v>42072.513796296298</v>
      </c>
      <c r="L1649">
        <f t="shared" si="150"/>
        <v>2015</v>
      </c>
      <c r="M1649">
        <f t="shared" si="151"/>
        <v>4</v>
      </c>
      <c r="N1649">
        <f t="shared" si="152"/>
        <v>1</v>
      </c>
      <c r="O1649">
        <f t="shared" si="153"/>
        <v>0</v>
      </c>
      <c r="P1649">
        <f t="shared" si="154"/>
        <v>0</v>
      </c>
      <c r="Q1649">
        <f t="shared" si="155"/>
        <v>1</v>
      </c>
    </row>
    <row r="1650" spans="1:17">
      <c r="A1650" s="12" t="s">
        <v>3459</v>
      </c>
      <c r="B1650" t="s">
        <v>736</v>
      </c>
      <c r="C1650" t="s">
        <v>458</v>
      </c>
      <c r="D1650" t="s">
        <v>3461</v>
      </c>
      <c r="E1650" t="s">
        <v>11599</v>
      </c>
      <c r="F1650" t="s">
        <v>3457</v>
      </c>
      <c r="G1650" s="13">
        <v>42459</v>
      </c>
      <c r="H1650" s="13">
        <v>42531</v>
      </c>
      <c r="I1650" s="14">
        <v>0</v>
      </c>
      <c r="J1650" t="s">
        <v>259</v>
      </c>
      <c r="K1650" s="13">
        <v>42440.495844907404</v>
      </c>
      <c r="L1650">
        <f t="shared" si="150"/>
        <v>2016</v>
      </c>
      <c r="M1650">
        <f t="shared" si="151"/>
        <v>3</v>
      </c>
      <c r="N1650">
        <f t="shared" si="152"/>
        <v>30</v>
      </c>
      <c r="O1650">
        <f t="shared" si="153"/>
        <v>0</v>
      </c>
      <c r="P1650">
        <f t="shared" si="154"/>
        <v>0</v>
      </c>
      <c r="Q1650">
        <f t="shared" si="155"/>
        <v>1</v>
      </c>
    </row>
    <row r="1651" spans="1:17">
      <c r="A1651" s="12" t="s">
        <v>3462</v>
      </c>
      <c r="B1651" t="s">
        <v>736</v>
      </c>
      <c r="C1651" t="s">
        <v>458</v>
      </c>
      <c r="D1651" t="s">
        <v>3463</v>
      </c>
      <c r="E1651" t="s">
        <v>11599</v>
      </c>
      <c r="F1651" t="s">
        <v>3464</v>
      </c>
      <c r="G1651" s="13">
        <v>42093</v>
      </c>
      <c r="H1651" s="13">
        <v>42167</v>
      </c>
      <c r="I1651" s="14">
        <v>0</v>
      </c>
      <c r="J1651" t="s">
        <v>259</v>
      </c>
      <c r="K1651" s="13">
        <v>42072.513877314814</v>
      </c>
      <c r="L1651">
        <f t="shared" si="150"/>
        <v>2015</v>
      </c>
      <c r="M1651">
        <f t="shared" si="151"/>
        <v>3</v>
      </c>
      <c r="N1651">
        <f t="shared" si="152"/>
        <v>30</v>
      </c>
      <c r="O1651">
        <f t="shared" si="153"/>
        <v>0</v>
      </c>
      <c r="P1651">
        <f t="shared" si="154"/>
        <v>0</v>
      </c>
      <c r="Q1651">
        <f t="shared" si="155"/>
        <v>1</v>
      </c>
    </row>
    <row r="1652" spans="1:17">
      <c r="A1652" s="12" t="s">
        <v>3462</v>
      </c>
      <c r="B1652" t="s">
        <v>736</v>
      </c>
      <c r="C1652" t="s">
        <v>458</v>
      </c>
      <c r="D1652" t="s">
        <v>3465</v>
      </c>
      <c r="E1652" t="s">
        <v>11599</v>
      </c>
      <c r="F1652" t="s">
        <v>3464</v>
      </c>
      <c r="G1652" s="13">
        <v>42457</v>
      </c>
      <c r="H1652" s="13">
        <v>42531</v>
      </c>
      <c r="I1652" s="14">
        <v>0</v>
      </c>
      <c r="J1652" t="s">
        <v>259</v>
      </c>
      <c r="K1652" s="13">
        <v>42440.495844907404</v>
      </c>
      <c r="L1652">
        <f t="shared" si="150"/>
        <v>2016</v>
      </c>
      <c r="M1652">
        <f t="shared" si="151"/>
        <v>3</v>
      </c>
      <c r="N1652">
        <f t="shared" si="152"/>
        <v>28</v>
      </c>
      <c r="O1652">
        <f t="shared" si="153"/>
        <v>0</v>
      </c>
      <c r="P1652">
        <f t="shared" si="154"/>
        <v>0</v>
      </c>
      <c r="Q1652">
        <f t="shared" si="155"/>
        <v>1</v>
      </c>
    </row>
    <row r="1653" spans="1:17">
      <c r="A1653" s="12" t="s">
        <v>3466</v>
      </c>
      <c r="B1653" t="s">
        <v>736</v>
      </c>
      <c r="C1653" t="s">
        <v>458</v>
      </c>
      <c r="D1653" t="s">
        <v>3467</v>
      </c>
      <c r="E1653" t="s">
        <v>11599</v>
      </c>
      <c r="F1653" t="s">
        <v>3464</v>
      </c>
      <c r="G1653" s="13">
        <v>42094</v>
      </c>
      <c r="H1653" s="13">
        <v>42166</v>
      </c>
      <c r="I1653" s="14">
        <v>0</v>
      </c>
      <c r="J1653" t="s">
        <v>259</v>
      </c>
      <c r="K1653" s="13">
        <v>42072.513993055552</v>
      </c>
      <c r="L1653">
        <f t="shared" si="150"/>
        <v>2015</v>
      </c>
      <c r="M1653">
        <f t="shared" si="151"/>
        <v>3</v>
      </c>
      <c r="N1653">
        <f t="shared" si="152"/>
        <v>31</v>
      </c>
      <c r="O1653">
        <f t="shared" si="153"/>
        <v>0</v>
      </c>
      <c r="P1653">
        <f t="shared" si="154"/>
        <v>0</v>
      </c>
      <c r="Q1653">
        <f t="shared" si="155"/>
        <v>1</v>
      </c>
    </row>
    <row r="1654" spans="1:17">
      <c r="A1654" s="12" t="s">
        <v>3466</v>
      </c>
      <c r="B1654" t="s">
        <v>736</v>
      </c>
      <c r="C1654" t="s">
        <v>458</v>
      </c>
      <c r="D1654" t="s">
        <v>3468</v>
      </c>
      <c r="E1654" t="s">
        <v>11599</v>
      </c>
      <c r="F1654" t="s">
        <v>3464</v>
      </c>
      <c r="G1654" s="13">
        <v>42458</v>
      </c>
      <c r="H1654" s="13">
        <v>42531</v>
      </c>
      <c r="I1654" s="14">
        <v>0</v>
      </c>
      <c r="J1654" t="s">
        <v>259</v>
      </c>
      <c r="K1654" s="13">
        <v>42440.495844907404</v>
      </c>
      <c r="L1654">
        <f t="shared" si="150"/>
        <v>2016</v>
      </c>
      <c r="M1654">
        <f t="shared" si="151"/>
        <v>3</v>
      </c>
      <c r="N1654">
        <f t="shared" si="152"/>
        <v>29</v>
      </c>
      <c r="O1654">
        <f t="shared" si="153"/>
        <v>0</v>
      </c>
      <c r="P1654">
        <f t="shared" si="154"/>
        <v>0</v>
      </c>
      <c r="Q1654">
        <f t="shared" si="155"/>
        <v>1</v>
      </c>
    </row>
    <row r="1655" spans="1:17">
      <c r="A1655" s="12" t="s">
        <v>3469</v>
      </c>
      <c r="B1655" t="s">
        <v>736</v>
      </c>
      <c r="C1655" t="s">
        <v>458</v>
      </c>
      <c r="D1655" t="s">
        <v>3470</v>
      </c>
      <c r="E1655" t="s">
        <v>11599</v>
      </c>
      <c r="F1655" t="s">
        <v>3464</v>
      </c>
      <c r="G1655" s="13">
        <v>42094</v>
      </c>
      <c r="H1655" s="13">
        <v>42166</v>
      </c>
      <c r="I1655" s="14">
        <v>0</v>
      </c>
      <c r="J1655" t="s">
        <v>259</v>
      </c>
      <c r="K1655" s="13">
        <v>42072.514085648145</v>
      </c>
      <c r="L1655">
        <f t="shared" si="150"/>
        <v>2015</v>
      </c>
      <c r="M1655">
        <f t="shared" si="151"/>
        <v>3</v>
      </c>
      <c r="N1655">
        <f t="shared" si="152"/>
        <v>31</v>
      </c>
      <c r="O1655">
        <f t="shared" si="153"/>
        <v>0</v>
      </c>
      <c r="P1655">
        <f t="shared" si="154"/>
        <v>0</v>
      </c>
      <c r="Q1655">
        <f t="shared" si="155"/>
        <v>1</v>
      </c>
    </row>
    <row r="1656" spans="1:17">
      <c r="A1656" s="12" t="s">
        <v>3469</v>
      </c>
      <c r="B1656" t="s">
        <v>736</v>
      </c>
      <c r="C1656" t="s">
        <v>458</v>
      </c>
      <c r="D1656" t="s">
        <v>3471</v>
      </c>
      <c r="E1656" t="s">
        <v>11599</v>
      </c>
      <c r="F1656" t="s">
        <v>3464</v>
      </c>
      <c r="G1656" s="13">
        <v>42458</v>
      </c>
      <c r="H1656" s="13">
        <v>42531</v>
      </c>
      <c r="I1656" s="14">
        <v>0</v>
      </c>
      <c r="J1656" t="s">
        <v>259</v>
      </c>
      <c r="K1656" s="13">
        <v>42440.493148148147</v>
      </c>
      <c r="L1656">
        <f t="shared" si="150"/>
        <v>2016</v>
      </c>
      <c r="M1656">
        <f t="shared" si="151"/>
        <v>3</v>
      </c>
      <c r="N1656">
        <f t="shared" si="152"/>
        <v>29</v>
      </c>
      <c r="O1656">
        <f t="shared" si="153"/>
        <v>0</v>
      </c>
      <c r="P1656">
        <f t="shared" si="154"/>
        <v>0</v>
      </c>
      <c r="Q1656">
        <f t="shared" si="155"/>
        <v>1</v>
      </c>
    </row>
    <row r="1657" spans="1:17">
      <c r="A1657" s="12" t="s">
        <v>3472</v>
      </c>
      <c r="B1657" t="s">
        <v>736</v>
      </c>
      <c r="C1657" t="s">
        <v>458</v>
      </c>
      <c r="D1657" t="s">
        <v>3473</v>
      </c>
      <c r="E1657" t="s">
        <v>11599</v>
      </c>
      <c r="F1657" t="s">
        <v>3474</v>
      </c>
      <c r="G1657" s="13">
        <v>42265</v>
      </c>
      <c r="H1657" s="13">
        <v>42328</v>
      </c>
      <c r="I1657" s="14">
        <v>0</v>
      </c>
      <c r="J1657" t="s">
        <v>259</v>
      </c>
      <c r="K1657" s="13">
        <v>42272.42732638889</v>
      </c>
      <c r="L1657">
        <f t="shared" si="150"/>
        <v>2015</v>
      </c>
      <c r="M1657">
        <f t="shared" si="151"/>
        <v>9</v>
      </c>
      <c r="N1657">
        <f t="shared" si="152"/>
        <v>18</v>
      </c>
      <c r="O1657" t="e">
        <f t="shared" si="153"/>
        <v>#NUM!</v>
      </c>
      <c r="P1657" t="e">
        <f t="shared" si="154"/>
        <v>#NUM!</v>
      </c>
      <c r="Q1657">
        <f t="shared" si="155"/>
        <v>1</v>
      </c>
    </row>
    <row r="1658" spans="1:17">
      <c r="A1658" s="12" t="s">
        <v>3475</v>
      </c>
      <c r="B1658" t="s">
        <v>736</v>
      </c>
      <c r="C1658" t="s">
        <v>458</v>
      </c>
      <c r="D1658" t="s">
        <v>3476</v>
      </c>
      <c r="E1658" t="s">
        <v>11599</v>
      </c>
      <c r="F1658" t="s">
        <v>3474</v>
      </c>
      <c r="G1658" s="13">
        <v>42377</v>
      </c>
      <c r="H1658" s="13">
        <v>42447</v>
      </c>
      <c r="I1658" s="14">
        <v>0</v>
      </c>
      <c r="J1658" t="s">
        <v>259</v>
      </c>
      <c r="K1658" s="13">
        <v>42352.480347222219</v>
      </c>
      <c r="L1658">
        <f t="shared" si="150"/>
        <v>2016</v>
      </c>
      <c r="M1658">
        <f t="shared" si="151"/>
        <v>1</v>
      </c>
      <c r="N1658">
        <f t="shared" si="152"/>
        <v>8</v>
      </c>
      <c r="O1658">
        <f t="shared" si="153"/>
        <v>0</v>
      </c>
      <c r="P1658">
        <f t="shared" si="154"/>
        <v>0</v>
      </c>
      <c r="Q1658">
        <f t="shared" si="155"/>
        <v>1</v>
      </c>
    </row>
    <row r="1659" spans="1:17">
      <c r="A1659" s="12" t="s">
        <v>3477</v>
      </c>
      <c r="B1659" t="s">
        <v>736</v>
      </c>
      <c r="C1659" t="s">
        <v>458</v>
      </c>
      <c r="D1659" t="s">
        <v>3478</v>
      </c>
      <c r="E1659" t="s">
        <v>11599</v>
      </c>
      <c r="F1659" t="s">
        <v>3479</v>
      </c>
      <c r="G1659" s="13">
        <v>42377</v>
      </c>
      <c r="H1659" s="13">
        <v>42440</v>
      </c>
      <c r="I1659" s="14">
        <v>0</v>
      </c>
      <c r="J1659" t="s">
        <v>259</v>
      </c>
      <c r="K1659" s="13">
        <v>42352.469594907408</v>
      </c>
      <c r="L1659">
        <f t="shared" si="150"/>
        <v>2016</v>
      </c>
      <c r="M1659">
        <f t="shared" si="151"/>
        <v>1</v>
      </c>
      <c r="N1659">
        <f t="shared" si="152"/>
        <v>8</v>
      </c>
      <c r="O1659">
        <f t="shared" si="153"/>
        <v>0</v>
      </c>
      <c r="P1659">
        <f t="shared" si="154"/>
        <v>0</v>
      </c>
      <c r="Q1659">
        <f t="shared" si="155"/>
        <v>1</v>
      </c>
    </row>
    <row r="1660" spans="1:17">
      <c r="A1660" s="12" t="s">
        <v>3480</v>
      </c>
      <c r="B1660" t="s">
        <v>736</v>
      </c>
      <c r="C1660" t="s">
        <v>458</v>
      </c>
      <c r="D1660" t="s">
        <v>3481</v>
      </c>
      <c r="E1660" t="s">
        <v>11599</v>
      </c>
      <c r="F1660" t="s">
        <v>3482</v>
      </c>
      <c r="G1660" s="13">
        <v>42373</v>
      </c>
      <c r="H1660" s="13">
        <v>42447</v>
      </c>
      <c r="I1660" s="14">
        <v>0</v>
      </c>
      <c r="J1660" t="s">
        <v>259</v>
      </c>
      <c r="K1660" s="13">
        <v>42352.469884259262</v>
      </c>
      <c r="L1660">
        <f t="shared" si="150"/>
        <v>2016</v>
      </c>
      <c r="M1660">
        <f t="shared" si="151"/>
        <v>1</v>
      </c>
      <c r="N1660">
        <f t="shared" si="152"/>
        <v>4</v>
      </c>
      <c r="O1660">
        <f t="shared" si="153"/>
        <v>0</v>
      </c>
      <c r="P1660">
        <f t="shared" si="154"/>
        <v>0</v>
      </c>
      <c r="Q1660">
        <f t="shared" si="155"/>
        <v>1</v>
      </c>
    </row>
    <row r="1661" spans="1:17">
      <c r="A1661" s="12" t="s">
        <v>3483</v>
      </c>
      <c r="B1661" t="s">
        <v>736</v>
      </c>
      <c r="C1661" t="s">
        <v>458</v>
      </c>
      <c r="D1661" t="s">
        <v>3484</v>
      </c>
      <c r="E1661" t="s">
        <v>11599</v>
      </c>
      <c r="F1661" t="s">
        <v>3482</v>
      </c>
      <c r="G1661" s="13">
        <v>42375</v>
      </c>
      <c r="H1661" s="13">
        <v>42447</v>
      </c>
      <c r="I1661" s="14">
        <v>0</v>
      </c>
      <c r="J1661" t="s">
        <v>259</v>
      </c>
      <c r="K1661" s="13">
        <v>42352.47828703704</v>
      </c>
      <c r="L1661">
        <f t="shared" si="150"/>
        <v>2016</v>
      </c>
      <c r="M1661">
        <f t="shared" si="151"/>
        <v>1</v>
      </c>
      <c r="N1661">
        <f t="shared" si="152"/>
        <v>6</v>
      </c>
      <c r="O1661">
        <f t="shared" si="153"/>
        <v>0</v>
      </c>
      <c r="P1661">
        <f t="shared" si="154"/>
        <v>0</v>
      </c>
      <c r="Q1661">
        <f t="shared" si="155"/>
        <v>1</v>
      </c>
    </row>
    <row r="1662" spans="1:17">
      <c r="A1662" s="12" t="s">
        <v>3485</v>
      </c>
      <c r="B1662" t="s">
        <v>736</v>
      </c>
      <c r="C1662" t="s">
        <v>458</v>
      </c>
      <c r="D1662" t="s">
        <v>3486</v>
      </c>
      <c r="E1662" t="s">
        <v>11599</v>
      </c>
      <c r="F1662" t="s">
        <v>3487</v>
      </c>
      <c r="G1662" s="13">
        <v>42373</v>
      </c>
      <c r="H1662" s="13">
        <v>42447</v>
      </c>
      <c r="I1662" s="14">
        <v>0</v>
      </c>
      <c r="J1662" t="s">
        <v>259</v>
      </c>
      <c r="K1662" s="13">
        <v>42352.469918981478</v>
      </c>
      <c r="L1662">
        <f t="shared" si="150"/>
        <v>2016</v>
      </c>
      <c r="M1662">
        <f t="shared" si="151"/>
        <v>1</v>
      </c>
      <c r="N1662">
        <f t="shared" si="152"/>
        <v>4</v>
      </c>
      <c r="O1662">
        <f t="shared" si="153"/>
        <v>0</v>
      </c>
      <c r="P1662">
        <f t="shared" si="154"/>
        <v>0</v>
      </c>
      <c r="Q1662">
        <f t="shared" si="155"/>
        <v>1</v>
      </c>
    </row>
    <row r="1663" spans="1:17">
      <c r="A1663" s="12" t="s">
        <v>3488</v>
      </c>
      <c r="B1663" t="s">
        <v>736</v>
      </c>
      <c r="C1663" t="s">
        <v>458</v>
      </c>
      <c r="D1663" t="s">
        <v>3489</v>
      </c>
      <c r="E1663" t="s">
        <v>11599</v>
      </c>
      <c r="F1663" t="s">
        <v>3487</v>
      </c>
      <c r="G1663" s="13">
        <v>42374</v>
      </c>
      <c r="H1663" s="13">
        <v>42447</v>
      </c>
      <c r="I1663" s="14">
        <v>0</v>
      </c>
      <c r="J1663" t="s">
        <v>259</v>
      </c>
      <c r="K1663" s="13">
        <v>42352.478333333333</v>
      </c>
      <c r="L1663">
        <f t="shared" si="150"/>
        <v>2016</v>
      </c>
      <c r="M1663">
        <f t="shared" si="151"/>
        <v>1</v>
      </c>
      <c r="N1663">
        <f t="shared" si="152"/>
        <v>5</v>
      </c>
      <c r="O1663">
        <f t="shared" si="153"/>
        <v>0</v>
      </c>
      <c r="P1663">
        <f t="shared" si="154"/>
        <v>0</v>
      </c>
      <c r="Q1663">
        <f t="shared" si="155"/>
        <v>1</v>
      </c>
    </row>
    <row r="1664" spans="1:17">
      <c r="A1664" s="12" t="s">
        <v>3490</v>
      </c>
      <c r="B1664" t="s">
        <v>736</v>
      </c>
      <c r="C1664" t="s">
        <v>458</v>
      </c>
      <c r="D1664" t="s">
        <v>3491</v>
      </c>
      <c r="E1664" t="s">
        <v>11599</v>
      </c>
      <c r="F1664" t="s">
        <v>3487</v>
      </c>
      <c r="G1664" s="13">
        <v>42374</v>
      </c>
      <c r="H1664" s="13">
        <v>42447</v>
      </c>
      <c r="I1664" s="14">
        <v>0</v>
      </c>
      <c r="J1664" t="s">
        <v>259</v>
      </c>
      <c r="K1664" s="13">
        <v>42352.466782407406</v>
      </c>
      <c r="L1664">
        <f t="shared" si="150"/>
        <v>2016</v>
      </c>
      <c r="M1664">
        <f t="shared" si="151"/>
        <v>1</v>
      </c>
      <c r="N1664">
        <f t="shared" si="152"/>
        <v>5</v>
      </c>
      <c r="O1664">
        <f t="shared" si="153"/>
        <v>0</v>
      </c>
      <c r="P1664">
        <f t="shared" si="154"/>
        <v>0</v>
      </c>
      <c r="Q1664">
        <f t="shared" si="155"/>
        <v>1</v>
      </c>
    </row>
    <row r="1665" spans="1:17">
      <c r="A1665" s="12" t="s">
        <v>3492</v>
      </c>
      <c r="B1665" t="s">
        <v>736</v>
      </c>
      <c r="C1665" t="s">
        <v>458</v>
      </c>
      <c r="D1665" t="s">
        <v>3493</v>
      </c>
      <c r="E1665" t="s">
        <v>11599</v>
      </c>
      <c r="F1665" t="s">
        <v>3494</v>
      </c>
      <c r="G1665" s="13">
        <v>42094</v>
      </c>
      <c r="H1665" s="13">
        <v>42166</v>
      </c>
      <c r="I1665" s="14">
        <v>0</v>
      </c>
      <c r="J1665" t="s">
        <v>259</v>
      </c>
      <c r="K1665" s="13">
        <v>42072.514166666668</v>
      </c>
      <c r="L1665">
        <f t="shared" si="150"/>
        <v>2015</v>
      </c>
      <c r="M1665">
        <f t="shared" si="151"/>
        <v>3</v>
      </c>
      <c r="N1665">
        <f t="shared" si="152"/>
        <v>31</v>
      </c>
      <c r="O1665">
        <f t="shared" si="153"/>
        <v>0</v>
      </c>
      <c r="P1665">
        <f t="shared" si="154"/>
        <v>0</v>
      </c>
      <c r="Q1665">
        <f t="shared" si="155"/>
        <v>1</v>
      </c>
    </row>
    <row r="1666" spans="1:17">
      <c r="A1666" s="12" t="s">
        <v>3492</v>
      </c>
      <c r="B1666" t="s">
        <v>736</v>
      </c>
      <c r="C1666" t="s">
        <v>458</v>
      </c>
      <c r="D1666" t="s">
        <v>3495</v>
      </c>
      <c r="E1666" t="s">
        <v>11599</v>
      </c>
      <c r="F1666" t="s">
        <v>3494</v>
      </c>
      <c r="G1666" s="13">
        <v>42458</v>
      </c>
      <c r="H1666" s="13">
        <v>42531</v>
      </c>
      <c r="I1666" s="14">
        <v>0</v>
      </c>
      <c r="J1666" t="s">
        <v>259</v>
      </c>
      <c r="K1666" s="13">
        <v>42440.498449074075</v>
      </c>
      <c r="L1666">
        <f t="shared" si="150"/>
        <v>2016</v>
      </c>
      <c r="M1666">
        <f t="shared" si="151"/>
        <v>3</v>
      </c>
      <c r="N1666">
        <f t="shared" si="152"/>
        <v>29</v>
      </c>
      <c r="O1666">
        <f t="shared" si="153"/>
        <v>0</v>
      </c>
      <c r="P1666">
        <f t="shared" si="154"/>
        <v>0</v>
      </c>
      <c r="Q1666">
        <f t="shared" si="155"/>
        <v>1</v>
      </c>
    </row>
    <row r="1667" spans="1:17">
      <c r="A1667" s="12" t="s">
        <v>3496</v>
      </c>
      <c r="B1667" t="s">
        <v>736</v>
      </c>
      <c r="C1667" t="s">
        <v>458</v>
      </c>
      <c r="D1667" t="s">
        <v>3497</v>
      </c>
      <c r="E1667" t="s">
        <v>11599</v>
      </c>
      <c r="F1667" t="s">
        <v>3494</v>
      </c>
      <c r="G1667" s="13">
        <v>42095</v>
      </c>
      <c r="H1667" s="13">
        <v>42165</v>
      </c>
      <c r="I1667" s="14">
        <v>0</v>
      </c>
      <c r="J1667" t="s">
        <v>259</v>
      </c>
      <c r="K1667" s="13">
        <v>42072.514247685183</v>
      </c>
      <c r="L1667">
        <f t="shared" ref="L1667:L1730" si="156">YEAR(G1667)</f>
        <v>2015</v>
      </c>
      <c r="M1667">
        <f t="shared" ref="M1667:M1730" si="157">MONTH(G1667)</f>
        <v>4</v>
      </c>
      <c r="N1667">
        <f t="shared" ref="N1667:N1730" si="158">DAY(G1667)</f>
        <v>1</v>
      </c>
      <c r="O1667">
        <f t="shared" ref="O1667:O1730" si="159">DATEDIF($K1667,INT($G1667),"y")</f>
        <v>0</v>
      </c>
      <c r="P1667">
        <f t="shared" ref="P1667:P1730" si="160">DATEDIF($K1667,INT($G1667),"m")</f>
        <v>0</v>
      </c>
      <c r="Q1667">
        <f t="shared" ref="Q1667:Q1730" si="161">DATEDIF($K$2,INT($G$2),"ym")</f>
        <v>1</v>
      </c>
    </row>
    <row r="1668" spans="1:17">
      <c r="A1668" s="12" t="s">
        <v>3496</v>
      </c>
      <c r="B1668" t="s">
        <v>736</v>
      </c>
      <c r="C1668" t="s">
        <v>458</v>
      </c>
      <c r="D1668" t="s">
        <v>3498</v>
      </c>
      <c r="E1668" t="s">
        <v>11599</v>
      </c>
      <c r="F1668" t="s">
        <v>3494</v>
      </c>
      <c r="G1668" s="13">
        <v>42459</v>
      </c>
      <c r="H1668" s="13">
        <v>42531</v>
      </c>
      <c r="I1668" s="14">
        <v>0</v>
      </c>
      <c r="J1668" t="s">
        <v>259</v>
      </c>
      <c r="K1668" s="13">
        <v>42440.497013888889</v>
      </c>
      <c r="L1668">
        <f t="shared" si="156"/>
        <v>2016</v>
      </c>
      <c r="M1668">
        <f t="shared" si="157"/>
        <v>3</v>
      </c>
      <c r="N1668">
        <f t="shared" si="158"/>
        <v>30</v>
      </c>
      <c r="O1668">
        <f t="shared" si="159"/>
        <v>0</v>
      </c>
      <c r="P1668">
        <f t="shared" si="160"/>
        <v>0</v>
      </c>
      <c r="Q1668">
        <f t="shared" si="161"/>
        <v>1</v>
      </c>
    </row>
    <row r="1669" spans="1:17">
      <c r="A1669" s="12" t="s">
        <v>3499</v>
      </c>
      <c r="B1669" t="s">
        <v>736</v>
      </c>
      <c r="C1669" t="s">
        <v>458</v>
      </c>
      <c r="D1669" t="s">
        <v>3500</v>
      </c>
      <c r="E1669" t="s">
        <v>11599</v>
      </c>
      <c r="F1669" t="s">
        <v>3501</v>
      </c>
      <c r="G1669" s="13">
        <v>42373</v>
      </c>
      <c r="H1669" s="13">
        <v>42447</v>
      </c>
      <c r="I1669" s="14">
        <v>0</v>
      </c>
      <c r="J1669" t="s">
        <v>259</v>
      </c>
      <c r="K1669" s="13">
        <v>42352.472754629627</v>
      </c>
      <c r="L1669">
        <f t="shared" si="156"/>
        <v>2016</v>
      </c>
      <c r="M1669">
        <f t="shared" si="157"/>
        <v>1</v>
      </c>
      <c r="N1669">
        <f t="shared" si="158"/>
        <v>4</v>
      </c>
      <c r="O1669">
        <f t="shared" si="159"/>
        <v>0</v>
      </c>
      <c r="P1669">
        <f t="shared" si="160"/>
        <v>0</v>
      </c>
      <c r="Q1669">
        <f t="shared" si="161"/>
        <v>1</v>
      </c>
    </row>
    <row r="1670" spans="1:17">
      <c r="A1670" s="12" t="s">
        <v>3502</v>
      </c>
      <c r="B1670" t="s">
        <v>736</v>
      </c>
      <c r="C1670" t="s">
        <v>458</v>
      </c>
      <c r="D1670" t="s">
        <v>3503</v>
      </c>
      <c r="E1670" t="s">
        <v>11599</v>
      </c>
      <c r="F1670" t="s">
        <v>3501</v>
      </c>
      <c r="G1670" s="13">
        <v>42375</v>
      </c>
      <c r="H1670" s="13">
        <v>42447</v>
      </c>
      <c r="I1670" s="14">
        <v>0</v>
      </c>
      <c r="J1670" t="s">
        <v>259</v>
      </c>
      <c r="K1670" s="13">
        <v>42352.480324074073</v>
      </c>
      <c r="L1670">
        <f t="shared" si="156"/>
        <v>2016</v>
      </c>
      <c r="M1670">
        <f t="shared" si="157"/>
        <v>1</v>
      </c>
      <c r="N1670">
        <f t="shared" si="158"/>
        <v>6</v>
      </c>
      <c r="O1670">
        <f t="shared" si="159"/>
        <v>0</v>
      </c>
      <c r="P1670">
        <f t="shared" si="160"/>
        <v>0</v>
      </c>
      <c r="Q1670">
        <f t="shared" si="161"/>
        <v>1</v>
      </c>
    </row>
    <row r="1671" spans="1:17">
      <c r="A1671" s="12" t="s">
        <v>3504</v>
      </c>
      <c r="B1671" t="s">
        <v>457</v>
      </c>
      <c r="C1671" t="s">
        <v>453</v>
      </c>
      <c r="D1671" t="s">
        <v>3505</v>
      </c>
      <c r="E1671" t="s">
        <v>1761</v>
      </c>
      <c r="F1671" t="s">
        <v>259</v>
      </c>
      <c r="G1671" s="13">
        <v>42326</v>
      </c>
      <c r="H1671" s="13">
        <v>42326</v>
      </c>
      <c r="I1671" s="14">
        <v>0</v>
      </c>
      <c r="J1671" t="s">
        <v>447</v>
      </c>
      <c r="K1671" s="13">
        <v>42325.668310185189</v>
      </c>
      <c r="L1671">
        <f t="shared" si="156"/>
        <v>2015</v>
      </c>
      <c r="M1671">
        <f t="shared" si="157"/>
        <v>11</v>
      </c>
      <c r="N1671">
        <f t="shared" si="158"/>
        <v>18</v>
      </c>
      <c r="O1671">
        <f t="shared" si="159"/>
        <v>0</v>
      </c>
      <c r="P1671">
        <f t="shared" si="160"/>
        <v>0</v>
      </c>
      <c r="Q1671">
        <f t="shared" si="161"/>
        <v>1</v>
      </c>
    </row>
    <row r="1672" spans="1:17">
      <c r="A1672" s="12" t="s">
        <v>3506</v>
      </c>
      <c r="B1672" t="s">
        <v>736</v>
      </c>
      <c r="C1672" t="s">
        <v>458</v>
      </c>
      <c r="D1672" t="s">
        <v>3507</v>
      </c>
      <c r="E1672" t="s">
        <v>11599</v>
      </c>
      <c r="F1672" t="s">
        <v>3508</v>
      </c>
      <c r="G1672" s="13">
        <v>42261</v>
      </c>
      <c r="H1672" s="13">
        <v>42331</v>
      </c>
      <c r="I1672" s="14">
        <v>0</v>
      </c>
      <c r="J1672" t="s">
        <v>259</v>
      </c>
      <c r="K1672" s="13">
        <v>42272.399872685186</v>
      </c>
      <c r="L1672">
        <f t="shared" si="156"/>
        <v>2015</v>
      </c>
      <c r="M1672">
        <f t="shared" si="157"/>
        <v>9</v>
      </c>
      <c r="N1672">
        <f t="shared" si="158"/>
        <v>14</v>
      </c>
      <c r="O1672" t="e">
        <f t="shared" si="159"/>
        <v>#NUM!</v>
      </c>
      <c r="P1672" t="e">
        <f t="shared" si="160"/>
        <v>#NUM!</v>
      </c>
      <c r="Q1672">
        <f t="shared" si="161"/>
        <v>1</v>
      </c>
    </row>
    <row r="1673" spans="1:17">
      <c r="A1673" s="12" t="s">
        <v>3509</v>
      </c>
      <c r="B1673" t="s">
        <v>736</v>
      </c>
      <c r="C1673" t="s">
        <v>458</v>
      </c>
      <c r="D1673" t="s">
        <v>3510</v>
      </c>
      <c r="E1673" t="s">
        <v>11599</v>
      </c>
      <c r="F1673" t="s">
        <v>3508</v>
      </c>
      <c r="G1673" s="13">
        <v>42263</v>
      </c>
      <c r="H1673" s="13">
        <v>42333</v>
      </c>
      <c r="I1673" s="14">
        <v>0</v>
      </c>
      <c r="J1673" t="s">
        <v>259</v>
      </c>
      <c r="K1673" s="13">
        <v>42272.399907407409</v>
      </c>
      <c r="L1673">
        <f t="shared" si="156"/>
        <v>2015</v>
      </c>
      <c r="M1673">
        <f t="shared" si="157"/>
        <v>9</v>
      </c>
      <c r="N1673">
        <f t="shared" si="158"/>
        <v>16</v>
      </c>
      <c r="O1673" t="e">
        <f t="shared" si="159"/>
        <v>#NUM!</v>
      </c>
      <c r="P1673" t="e">
        <f t="shared" si="160"/>
        <v>#NUM!</v>
      </c>
      <c r="Q1673">
        <f t="shared" si="161"/>
        <v>1</v>
      </c>
    </row>
    <row r="1674" spans="1:17">
      <c r="A1674" s="12" t="s">
        <v>3511</v>
      </c>
      <c r="B1674" t="s">
        <v>457</v>
      </c>
      <c r="C1674" t="s">
        <v>453</v>
      </c>
      <c r="D1674" t="s">
        <v>3512</v>
      </c>
      <c r="E1674" t="s">
        <v>3196</v>
      </c>
      <c r="F1674" t="s">
        <v>259</v>
      </c>
      <c r="G1674" s="13">
        <v>42298</v>
      </c>
      <c r="H1674" s="13">
        <v>42298</v>
      </c>
      <c r="I1674" s="14">
        <v>0</v>
      </c>
      <c r="J1674" t="s">
        <v>447</v>
      </c>
      <c r="K1674" s="13">
        <v>42296.695925925924</v>
      </c>
      <c r="L1674">
        <f t="shared" si="156"/>
        <v>2015</v>
      </c>
      <c r="M1674">
        <f t="shared" si="157"/>
        <v>10</v>
      </c>
      <c r="N1674">
        <f t="shared" si="158"/>
        <v>21</v>
      </c>
      <c r="O1674">
        <f t="shared" si="159"/>
        <v>0</v>
      </c>
      <c r="P1674">
        <f t="shared" si="160"/>
        <v>0</v>
      </c>
      <c r="Q1674">
        <f t="shared" si="161"/>
        <v>1</v>
      </c>
    </row>
    <row r="1675" spans="1:17">
      <c r="A1675" s="12" t="s">
        <v>3513</v>
      </c>
      <c r="B1675" t="s">
        <v>736</v>
      </c>
      <c r="C1675" t="s">
        <v>458</v>
      </c>
      <c r="D1675" t="s">
        <v>3514</v>
      </c>
      <c r="E1675" t="s">
        <v>11599</v>
      </c>
      <c r="F1675" t="s">
        <v>3515</v>
      </c>
      <c r="G1675" s="13">
        <v>42093</v>
      </c>
      <c r="H1675" s="13">
        <v>42163</v>
      </c>
      <c r="I1675" s="14">
        <v>0</v>
      </c>
      <c r="J1675" t="s">
        <v>259</v>
      </c>
      <c r="K1675" s="13">
        <v>42072.516608796293</v>
      </c>
      <c r="L1675">
        <f t="shared" si="156"/>
        <v>2015</v>
      </c>
      <c r="M1675">
        <f t="shared" si="157"/>
        <v>3</v>
      </c>
      <c r="N1675">
        <f t="shared" si="158"/>
        <v>30</v>
      </c>
      <c r="O1675">
        <f t="shared" si="159"/>
        <v>0</v>
      </c>
      <c r="P1675">
        <f t="shared" si="160"/>
        <v>0</v>
      </c>
      <c r="Q1675">
        <f t="shared" si="161"/>
        <v>1</v>
      </c>
    </row>
    <row r="1676" spans="1:17">
      <c r="A1676" s="12" t="s">
        <v>3513</v>
      </c>
      <c r="B1676" t="s">
        <v>736</v>
      </c>
      <c r="C1676" t="s">
        <v>458</v>
      </c>
      <c r="D1676" t="s">
        <v>3516</v>
      </c>
      <c r="E1676" t="s">
        <v>11599</v>
      </c>
      <c r="F1676" t="s">
        <v>3515</v>
      </c>
      <c r="G1676" s="13">
        <v>42457</v>
      </c>
      <c r="H1676" s="13">
        <v>42531</v>
      </c>
      <c r="I1676" s="14">
        <v>0</v>
      </c>
      <c r="J1676" t="s">
        <v>259</v>
      </c>
      <c r="K1676" s="13">
        <v>42440.49422453704</v>
      </c>
      <c r="L1676">
        <f t="shared" si="156"/>
        <v>2016</v>
      </c>
      <c r="M1676">
        <f t="shared" si="157"/>
        <v>3</v>
      </c>
      <c r="N1676">
        <f t="shared" si="158"/>
        <v>28</v>
      </c>
      <c r="O1676">
        <f t="shared" si="159"/>
        <v>0</v>
      </c>
      <c r="P1676">
        <f t="shared" si="160"/>
        <v>0</v>
      </c>
      <c r="Q1676">
        <f t="shared" si="161"/>
        <v>1</v>
      </c>
    </row>
    <row r="1677" spans="1:17">
      <c r="A1677" s="12" t="s">
        <v>3517</v>
      </c>
      <c r="B1677" t="s">
        <v>736</v>
      </c>
      <c r="C1677" t="s">
        <v>458</v>
      </c>
      <c r="D1677" t="s">
        <v>3518</v>
      </c>
      <c r="E1677" t="s">
        <v>11599</v>
      </c>
      <c r="F1677" t="s">
        <v>3515</v>
      </c>
      <c r="G1677" s="13">
        <v>42095</v>
      </c>
      <c r="H1677" s="13">
        <v>42165</v>
      </c>
      <c r="I1677" s="14">
        <v>0</v>
      </c>
      <c r="J1677" t="s">
        <v>259</v>
      </c>
      <c r="K1677" s="13">
        <v>42072.516689814816</v>
      </c>
      <c r="L1677">
        <f t="shared" si="156"/>
        <v>2015</v>
      </c>
      <c r="M1677">
        <f t="shared" si="157"/>
        <v>4</v>
      </c>
      <c r="N1677">
        <f t="shared" si="158"/>
        <v>1</v>
      </c>
      <c r="O1677">
        <f t="shared" si="159"/>
        <v>0</v>
      </c>
      <c r="P1677">
        <f t="shared" si="160"/>
        <v>0</v>
      </c>
      <c r="Q1677">
        <f t="shared" si="161"/>
        <v>1</v>
      </c>
    </row>
    <row r="1678" spans="1:17">
      <c r="A1678" s="12" t="s">
        <v>3517</v>
      </c>
      <c r="B1678" t="s">
        <v>736</v>
      </c>
      <c r="C1678" t="s">
        <v>458</v>
      </c>
      <c r="D1678" t="s">
        <v>3519</v>
      </c>
      <c r="E1678" t="s">
        <v>11599</v>
      </c>
      <c r="F1678" t="s">
        <v>3515</v>
      </c>
      <c r="G1678" s="13">
        <v>42459</v>
      </c>
      <c r="H1678" s="13">
        <v>42531</v>
      </c>
      <c r="I1678" s="14">
        <v>0</v>
      </c>
      <c r="J1678" t="s">
        <v>259</v>
      </c>
      <c r="K1678" s="13">
        <v>42440.495844907404</v>
      </c>
      <c r="L1678">
        <f t="shared" si="156"/>
        <v>2016</v>
      </c>
      <c r="M1678">
        <f t="shared" si="157"/>
        <v>3</v>
      </c>
      <c r="N1678">
        <f t="shared" si="158"/>
        <v>30</v>
      </c>
      <c r="O1678">
        <f t="shared" si="159"/>
        <v>0</v>
      </c>
      <c r="P1678">
        <f t="shared" si="160"/>
        <v>0</v>
      </c>
      <c r="Q1678">
        <f t="shared" si="161"/>
        <v>1</v>
      </c>
    </row>
    <row r="1679" spans="1:17">
      <c r="A1679" s="12" t="s">
        <v>3520</v>
      </c>
      <c r="B1679" t="s">
        <v>736</v>
      </c>
      <c r="C1679" t="s">
        <v>458</v>
      </c>
      <c r="D1679" t="s">
        <v>3521</v>
      </c>
      <c r="E1679" t="s">
        <v>11599</v>
      </c>
      <c r="F1679" t="s">
        <v>3522</v>
      </c>
      <c r="G1679" s="13">
        <v>42373</v>
      </c>
      <c r="H1679" s="13">
        <v>42447</v>
      </c>
      <c r="I1679" s="14">
        <v>0</v>
      </c>
      <c r="J1679" t="s">
        <v>259</v>
      </c>
      <c r="K1679" s="13">
        <v>42352.469629629632</v>
      </c>
      <c r="L1679">
        <f t="shared" si="156"/>
        <v>2016</v>
      </c>
      <c r="M1679">
        <f t="shared" si="157"/>
        <v>1</v>
      </c>
      <c r="N1679">
        <f t="shared" si="158"/>
        <v>4</v>
      </c>
      <c r="O1679">
        <f t="shared" si="159"/>
        <v>0</v>
      </c>
      <c r="P1679">
        <f t="shared" si="160"/>
        <v>0</v>
      </c>
      <c r="Q1679">
        <f t="shared" si="161"/>
        <v>1</v>
      </c>
    </row>
    <row r="1680" spans="1:17">
      <c r="A1680" s="12" t="s">
        <v>3523</v>
      </c>
      <c r="B1680" t="s">
        <v>736</v>
      </c>
      <c r="C1680" t="s">
        <v>458</v>
      </c>
      <c r="D1680" t="s">
        <v>3524</v>
      </c>
      <c r="E1680" t="s">
        <v>11599</v>
      </c>
      <c r="F1680" t="s">
        <v>3522</v>
      </c>
      <c r="G1680" s="13">
        <v>42373</v>
      </c>
      <c r="H1680" s="13">
        <v>42447</v>
      </c>
      <c r="I1680" s="14">
        <v>0</v>
      </c>
      <c r="J1680" t="s">
        <v>259</v>
      </c>
      <c r="K1680" s="13">
        <v>42352.463368055556</v>
      </c>
      <c r="L1680">
        <f t="shared" si="156"/>
        <v>2016</v>
      </c>
      <c r="M1680">
        <f t="shared" si="157"/>
        <v>1</v>
      </c>
      <c r="N1680">
        <f t="shared" si="158"/>
        <v>4</v>
      </c>
      <c r="O1680">
        <f t="shared" si="159"/>
        <v>0</v>
      </c>
      <c r="P1680">
        <f t="shared" si="160"/>
        <v>0</v>
      </c>
      <c r="Q1680">
        <f t="shared" si="161"/>
        <v>1</v>
      </c>
    </row>
    <row r="1681" spans="1:17">
      <c r="A1681" s="12" t="s">
        <v>3525</v>
      </c>
      <c r="B1681" t="s">
        <v>736</v>
      </c>
      <c r="C1681" t="s">
        <v>458</v>
      </c>
      <c r="D1681" t="s">
        <v>3526</v>
      </c>
      <c r="E1681" t="s">
        <v>11599</v>
      </c>
      <c r="F1681" t="s">
        <v>3527</v>
      </c>
      <c r="G1681" s="13">
        <v>42093</v>
      </c>
      <c r="H1681" s="13">
        <v>42165</v>
      </c>
      <c r="I1681" s="14">
        <v>0</v>
      </c>
      <c r="J1681" t="s">
        <v>259</v>
      </c>
      <c r="K1681" s="13">
        <v>42072.500983796293</v>
      </c>
      <c r="L1681">
        <f t="shared" si="156"/>
        <v>2015</v>
      </c>
      <c r="M1681">
        <f t="shared" si="157"/>
        <v>3</v>
      </c>
      <c r="N1681">
        <f t="shared" si="158"/>
        <v>30</v>
      </c>
      <c r="O1681">
        <f t="shared" si="159"/>
        <v>0</v>
      </c>
      <c r="P1681">
        <f t="shared" si="160"/>
        <v>0</v>
      </c>
      <c r="Q1681">
        <f t="shared" si="161"/>
        <v>1</v>
      </c>
    </row>
    <row r="1682" spans="1:17">
      <c r="A1682" s="12" t="s">
        <v>3525</v>
      </c>
      <c r="B1682" t="s">
        <v>736</v>
      </c>
      <c r="C1682" t="s">
        <v>458</v>
      </c>
      <c r="D1682" t="s">
        <v>3528</v>
      </c>
      <c r="E1682" t="s">
        <v>11599</v>
      </c>
      <c r="F1682" t="s">
        <v>3527</v>
      </c>
      <c r="G1682" s="13">
        <v>42457</v>
      </c>
      <c r="H1682" s="13">
        <v>42531</v>
      </c>
      <c r="I1682" s="14">
        <v>0</v>
      </c>
      <c r="J1682" t="s">
        <v>259</v>
      </c>
      <c r="K1682" s="13">
        <v>42440.498449074075</v>
      </c>
      <c r="L1682">
        <f t="shared" si="156"/>
        <v>2016</v>
      </c>
      <c r="M1682">
        <f t="shared" si="157"/>
        <v>3</v>
      </c>
      <c r="N1682">
        <f t="shared" si="158"/>
        <v>28</v>
      </c>
      <c r="O1682">
        <f t="shared" si="159"/>
        <v>0</v>
      </c>
      <c r="P1682">
        <f t="shared" si="160"/>
        <v>0</v>
      </c>
      <c r="Q1682">
        <f t="shared" si="161"/>
        <v>1</v>
      </c>
    </row>
    <row r="1683" spans="1:17">
      <c r="A1683" s="12" t="s">
        <v>3529</v>
      </c>
      <c r="B1683" t="s">
        <v>750</v>
      </c>
      <c r="C1683" t="s">
        <v>458</v>
      </c>
      <c r="D1683" t="s">
        <v>3530</v>
      </c>
      <c r="E1683" t="s">
        <v>11599</v>
      </c>
      <c r="F1683" t="s">
        <v>3527</v>
      </c>
      <c r="G1683" s="13">
        <v>42093</v>
      </c>
      <c r="H1683" s="13">
        <v>42165</v>
      </c>
      <c r="I1683" s="14">
        <v>0</v>
      </c>
      <c r="J1683" t="s">
        <v>259</v>
      </c>
      <c r="K1683" s="13">
        <v>42104.483668981484</v>
      </c>
      <c r="L1683">
        <f t="shared" si="156"/>
        <v>2015</v>
      </c>
      <c r="M1683">
        <f t="shared" si="157"/>
        <v>3</v>
      </c>
      <c r="N1683">
        <f t="shared" si="158"/>
        <v>30</v>
      </c>
      <c r="O1683" t="e">
        <f t="shared" si="159"/>
        <v>#NUM!</v>
      </c>
      <c r="P1683" t="e">
        <f t="shared" si="160"/>
        <v>#NUM!</v>
      </c>
      <c r="Q1683">
        <f t="shared" si="161"/>
        <v>1</v>
      </c>
    </row>
    <row r="1684" spans="1:17">
      <c r="A1684" s="12" t="s">
        <v>3531</v>
      </c>
      <c r="B1684" t="s">
        <v>736</v>
      </c>
      <c r="C1684" t="s">
        <v>458</v>
      </c>
      <c r="D1684" t="s">
        <v>3532</v>
      </c>
      <c r="E1684" t="s">
        <v>11599</v>
      </c>
      <c r="F1684" t="s">
        <v>3533</v>
      </c>
      <c r="G1684" s="13">
        <v>42262</v>
      </c>
      <c r="H1684" s="13">
        <v>42333</v>
      </c>
      <c r="I1684" s="14">
        <v>0</v>
      </c>
      <c r="J1684" t="s">
        <v>259</v>
      </c>
      <c r="K1684" s="13">
        <v>42279.383263888885</v>
      </c>
      <c r="L1684">
        <f t="shared" si="156"/>
        <v>2015</v>
      </c>
      <c r="M1684">
        <f t="shared" si="157"/>
        <v>9</v>
      </c>
      <c r="N1684">
        <f t="shared" si="158"/>
        <v>15</v>
      </c>
      <c r="O1684" t="e">
        <f t="shared" si="159"/>
        <v>#NUM!</v>
      </c>
      <c r="P1684" t="e">
        <f t="shared" si="160"/>
        <v>#NUM!</v>
      </c>
      <c r="Q1684">
        <f t="shared" si="161"/>
        <v>1</v>
      </c>
    </row>
    <row r="1685" spans="1:17">
      <c r="A1685" s="12" t="s">
        <v>3534</v>
      </c>
      <c r="B1685" t="s">
        <v>736</v>
      </c>
      <c r="C1685" t="s">
        <v>458</v>
      </c>
      <c r="D1685" t="s">
        <v>3535</v>
      </c>
      <c r="E1685" t="s">
        <v>11599</v>
      </c>
      <c r="F1685" t="s">
        <v>1035</v>
      </c>
      <c r="G1685" s="13">
        <v>42093</v>
      </c>
      <c r="H1685" s="13">
        <v>42167</v>
      </c>
      <c r="I1685" s="14">
        <v>0</v>
      </c>
      <c r="J1685" t="s">
        <v>259</v>
      </c>
      <c r="K1685" s="13">
        <v>42072.516782407409</v>
      </c>
      <c r="L1685">
        <f t="shared" si="156"/>
        <v>2015</v>
      </c>
      <c r="M1685">
        <f t="shared" si="157"/>
        <v>3</v>
      </c>
      <c r="N1685">
        <f t="shared" si="158"/>
        <v>30</v>
      </c>
      <c r="O1685">
        <f t="shared" si="159"/>
        <v>0</v>
      </c>
      <c r="P1685">
        <f t="shared" si="160"/>
        <v>0</v>
      </c>
      <c r="Q1685">
        <f t="shared" si="161"/>
        <v>1</v>
      </c>
    </row>
    <row r="1686" spans="1:17">
      <c r="A1686" s="12" t="s">
        <v>3534</v>
      </c>
      <c r="B1686" t="s">
        <v>736</v>
      </c>
      <c r="C1686" t="s">
        <v>458</v>
      </c>
      <c r="D1686" t="s">
        <v>3536</v>
      </c>
      <c r="E1686" t="s">
        <v>11599</v>
      </c>
      <c r="F1686" t="s">
        <v>1035</v>
      </c>
      <c r="G1686" s="13">
        <v>42377</v>
      </c>
      <c r="H1686" s="13">
        <v>42447</v>
      </c>
      <c r="I1686" s="14">
        <v>0</v>
      </c>
      <c r="J1686" t="s">
        <v>259</v>
      </c>
      <c r="K1686" s="13">
        <v>42352.478368055556</v>
      </c>
      <c r="L1686">
        <f t="shared" si="156"/>
        <v>2016</v>
      </c>
      <c r="M1686">
        <f t="shared" si="157"/>
        <v>1</v>
      </c>
      <c r="N1686">
        <f t="shared" si="158"/>
        <v>8</v>
      </c>
      <c r="O1686">
        <f t="shared" si="159"/>
        <v>0</v>
      </c>
      <c r="P1686">
        <f t="shared" si="160"/>
        <v>0</v>
      </c>
      <c r="Q1686">
        <f t="shared" si="161"/>
        <v>1</v>
      </c>
    </row>
    <row r="1687" spans="1:17">
      <c r="A1687" s="12" t="s">
        <v>3534</v>
      </c>
      <c r="B1687" t="s">
        <v>736</v>
      </c>
      <c r="C1687" t="s">
        <v>458</v>
      </c>
      <c r="D1687" t="s">
        <v>3537</v>
      </c>
      <c r="E1687" t="s">
        <v>11599</v>
      </c>
      <c r="F1687" t="s">
        <v>1035</v>
      </c>
      <c r="G1687" s="13">
        <v>42457</v>
      </c>
      <c r="H1687" s="13">
        <v>42531</v>
      </c>
      <c r="I1687" s="14">
        <v>0</v>
      </c>
      <c r="J1687" t="s">
        <v>259</v>
      </c>
      <c r="K1687" s="13">
        <v>42440.49422453704</v>
      </c>
      <c r="L1687">
        <f t="shared" si="156"/>
        <v>2016</v>
      </c>
      <c r="M1687">
        <f t="shared" si="157"/>
        <v>3</v>
      </c>
      <c r="N1687">
        <f t="shared" si="158"/>
        <v>28</v>
      </c>
      <c r="O1687">
        <f t="shared" si="159"/>
        <v>0</v>
      </c>
      <c r="P1687">
        <f t="shared" si="160"/>
        <v>0</v>
      </c>
      <c r="Q1687">
        <f t="shared" si="161"/>
        <v>1</v>
      </c>
    </row>
    <row r="1688" spans="1:17">
      <c r="A1688" s="12" t="s">
        <v>3538</v>
      </c>
      <c r="B1688" t="s">
        <v>457</v>
      </c>
      <c r="C1688" t="s">
        <v>453</v>
      </c>
      <c r="D1688" t="s">
        <v>3539</v>
      </c>
      <c r="E1688" t="s">
        <v>1761</v>
      </c>
      <c r="F1688" t="s">
        <v>259</v>
      </c>
      <c r="G1688" s="13">
        <v>42447</v>
      </c>
      <c r="H1688" s="13">
        <v>42447</v>
      </c>
      <c r="I1688" s="14">
        <v>0</v>
      </c>
      <c r="J1688" t="s">
        <v>447</v>
      </c>
      <c r="K1688" s="13">
        <v>42425.56658564815</v>
      </c>
      <c r="L1688">
        <f t="shared" si="156"/>
        <v>2016</v>
      </c>
      <c r="M1688">
        <f t="shared" si="157"/>
        <v>3</v>
      </c>
      <c r="N1688">
        <f t="shared" si="158"/>
        <v>18</v>
      </c>
      <c r="O1688">
        <f t="shared" si="159"/>
        <v>0</v>
      </c>
      <c r="P1688">
        <f t="shared" si="160"/>
        <v>0</v>
      </c>
      <c r="Q1688">
        <f t="shared" si="161"/>
        <v>1</v>
      </c>
    </row>
    <row r="1689" spans="1:17">
      <c r="A1689" s="12" t="s">
        <v>3540</v>
      </c>
      <c r="B1689" t="s">
        <v>736</v>
      </c>
      <c r="C1689" t="s">
        <v>458</v>
      </c>
      <c r="D1689" t="s">
        <v>3541</v>
      </c>
      <c r="E1689" t="s">
        <v>11599</v>
      </c>
      <c r="F1689" t="s">
        <v>1035</v>
      </c>
      <c r="G1689" s="13">
        <v>42094</v>
      </c>
      <c r="H1689" s="13">
        <v>42167</v>
      </c>
      <c r="I1689" s="14">
        <v>0</v>
      </c>
      <c r="J1689" t="s">
        <v>259</v>
      </c>
      <c r="K1689" s="13">
        <v>42072.516886574071</v>
      </c>
      <c r="L1689">
        <f t="shared" si="156"/>
        <v>2015</v>
      </c>
      <c r="M1689">
        <f t="shared" si="157"/>
        <v>3</v>
      </c>
      <c r="N1689">
        <f t="shared" si="158"/>
        <v>31</v>
      </c>
      <c r="O1689">
        <f t="shared" si="159"/>
        <v>0</v>
      </c>
      <c r="P1689">
        <f t="shared" si="160"/>
        <v>0</v>
      </c>
      <c r="Q1689">
        <f t="shared" si="161"/>
        <v>1</v>
      </c>
    </row>
    <row r="1690" spans="1:17">
      <c r="A1690" s="12" t="s">
        <v>3540</v>
      </c>
      <c r="B1690" t="s">
        <v>736</v>
      </c>
      <c r="C1690" t="s">
        <v>458</v>
      </c>
      <c r="D1690" t="s">
        <v>3542</v>
      </c>
      <c r="E1690" t="s">
        <v>11599</v>
      </c>
      <c r="F1690" t="s">
        <v>1035</v>
      </c>
      <c r="G1690" s="13">
        <v>42458</v>
      </c>
      <c r="H1690" s="13">
        <v>42531</v>
      </c>
      <c r="I1690" s="14">
        <v>0</v>
      </c>
      <c r="J1690" t="s">
        <v>259</v>
      </c>
      <c r="K1690" s="13">
        <v>42440.500196759262</v>
      </c>
      <c r="L1690">
        <f t="shared" si="156"/>
        <v>2016</v>
      </c>
      <c r="M1690">
        <f t="shared" si="157"/>
        <v>3</v>
      </c>
      <c r="N1690">
        <f t="shared" si="158"/>
        <v>29</v>
      </c>
      <c r="O1690">
        <f t="shared" si="159"/>
        <v>0</v>
      </c>
      <c r="P1690">
        <f t="shared" si="160"/>
        <v>0</v>
      </c>
      <c r="Q1690">
        <f t="shared" si="161"/>
        <v>1</v>
      </c>
    </row>
    <row r="1691" spans="1:17">
      <c r="A1691" s="12" t="s">
        <v>3543</v>
      </c>
      <c r="B1691" t="s">
        <v>457</v>
      </c>
      <c r="C1691" t="s">
        <v>453</v>
      </c>
      <c r="D1691" t="s">
        <v>3544</v>
      </c>
      <c r="E1691" t="s">
        <v>3196</v>
      </c>
      <c r="F1691" t="s">
        <v>259</v>
      </c>
      <c r="G1691" s="13">
        <v>42437</v>
      </c>
      <c r="H1691" s="13">
        <v>42439</v>
      </c>
      <c r="I1691" s="14">
        <v>0</v>
      </c>
      <c r="J1691" t="s">
        <v>447</v>
      </c>
      <c r="K1691" s="13">
        <v>42433.690196759257</v>
      </c>
      <c r="L1691">
        <f t="shared" si="156"/>
        <v>2016</v>
      </c>
      <c r="M1691">
        <f t="shared" si="157"/>
        <v>3</v>
      </c>
      <c r="N1691">
        <f t="shared" si="158"/>
        <v>8</v>
      </c>
      <c r="O1691">
        <f t="shared" si="159"/>
        <v>0</v>
      </c>
      <c r="P1691">
        <f t="shared" si="160"/>
        <v>0</v>
      </c>
      <c r="Q1691">
        <f t="shared" si="161"/>
        <v>1</v>
      </c>
    </row>
    <row r="1692" spans="1:17">
      <c r="A1692" s="12" t="s">
        <v>3545</v>
      </c>
      <c r="B1692" t="s">
        <v>449</v>
      </c>
      <c r="C1692" t="s">
        <v>458</v>
      </c>
      <c r="D1692" t="s">
        <v>3546</v>
      </c>
      <c r="E1692" t="s">
        <v>3547</v>
      </c>
      <c r="F1692" t="s">
        <v>259</v>
      </c>
      <c r="G1692" s="13">
        <v>42440</v>
      </c>
      <c r="H1692" s="13">
        <v>42440</v>
      </c>
      <c r="I1692" s="14">
        <v>0</v>
      </c>
      <c r="J1692" t="s">
        <v>259</v>
      </c>
      <c r="K1692" s="13">
        <v>42422.421388888892</v>
      </c>
      <c r="L1692">
        <f t="shared" si="156"/>
        <v>2016</v>
      </c>
      <c r="M1692">
        <f t="shared" si="157"/>
        <v>3</v>
      </c>
      <c r="N1692">
        <f t="shared" si="158"/>
        <v>11</v>
      </c>
      <c r="O1692">
        <f t="shared" si="159"/>
        <v>0</v>
      </c>
      <c r="P1692">
        <f t="shared" si="160"/>
        <v>0</v>
      </c>
      <c r="Q1692">
        <f t="shared" si="161"/>
        <v>1</v>
      </c>
    </row>
    <row r="1693" spans="1:17">
      <c r="A1693" s="12" t="s">
        <v>3548</v>
      </c>
      <c r="B1693" t="s">
        <v>449</v>
      </c>
      <c r="C1693" t="s">
        <v>458</v>
      </c>
      <c r="D1693" t="s">
        <v>3549</v>
      </c>
      <c r="E1693" t="s">
        <v>3547</v>
      </c>
      <c r="F1693" t="s">
        <v>259</v>
      </c>
      <c r="G1693" s="13">
        <v>42441</v>
      </c>
      <c r="H1693" s="13">
        <v>42441</v>
      </c>
      <c r="I1693" s="14">
        <v>0</v>
      </c>
      <c r="J1693" t="s">
        <v>259</v>
      </c>
      <c r="K1693" s="13">
        <v>42416.566782407404</v>
      </c>
      <c r="L1693">
        <f t="shared" si="156"/>
        <v>2016</v>
      </c>
      <c r="M1693">
        <f t="shared" si="157"/>
        <v>3</v>
      </c>
      <c r="N1693">
        <f t="shared" si="158"/>
        <v>12</v>
      </c>
      <c r="O1693">
        <f t="shared" si="159"/>
        <v>0</v>
      </c>
      <c r="P1693">
        <f t="shared" si="160"/>
        <v>0</v>
      </c>
      <c r="Q1693">
        <f t="shared" si="161"/>
        <v>1</v>
      </c>
    </row>
    <row r="1694" spans="1:17">
      <c r="A1694" s="12" t="s">
        <v>3548</v>
      </c>
      <c r="B1694" t="s">
        <v>449</v>
      </c>
      <c r="C1694" t="s">
        <v>458</v>
      </c>
      <c r="D1694" t="s">
        <v>3550</v>
      </c>
      <c r="E1694" t="s">
        <v>3547</v>
      </c>
      <c r="F1694" t="s">
        <v>259</v>
      </c>
      <c r="G1694" s="13">
        <v>42441</v>
      </c>
      <c r="H1694" s="13">
        <v>42441</v>
      </c>
      <c r="I1694" s="14">
        <v>0</v>
      </c>
      <c r="J1694" t="s">
        <v>447</v>
      </c>
      <c r="K1694" s="13">
        <v>42416.571539351855</v>
      </c>
      <c r="L1694">
        <f t="shared" si="156"/>
        <v>2016</v>
      </c>
      <c r="M1694">
        <f t="shared" si="157"/>
        <v>3</v>
      </c>
      <c r="N1694">
        <f t="shared" si="158"/>
        <v>12</v>
      </c>
      <c r="O1694">
        <f t="shared" si="159"/>
        <v>0</v>
      </c>
      <c r="P1694">
        <f t="shared" si="160"/>
        <v>0</v>
      </c>
      <c r="Q1694">
        <f t="shared" si="161"/>
        <v>1</v>
      </c>
    </row>
    <row r="1695" spans="1:17">
      <c r="A1695" s="12" t="s">
        <v>3551</v>
      </c>
      <c r="B1695" t="s">
        <v>457</v>
      </c>
      <c r="C1695" t="s">
        <v>453</v>
      </c>
      <c r="D1695" t="s">
        <v>3552</v>
      </c>
      <c r="E1695" t="s">
        <v>495</v>
      </c>
      <c r="F1695" t="s">
        <v>259</v>
      </c>
      <c r="G1695" s="13">
        <v>42245</v>
      </c>
      <c r="H1695" s="13">
        <v>42245</v>
      </c>
      <c r="I1695" s="14">
        <v>0</v>
      </c>
      <c r="J1695" t="s">
        <v>541</v>
      </c>
      <c r="K1695" s="13">
        <v>42199.727199074077</v>
      </c>
      <c r="L1695">
        <f t="shared" si="156"/>
        <v>2015</v>
      </c>
      <c r="M1695">
        <f t="shared" si="157"/>
        <v>8</v>
      </c>
      <c r="N1695">
        <f t="shared" si="158"/>
        <v>29</v>
      </c>
      <c r="O1695">
        <f t="shared" si="159"/>
        <v>0</v>
      </c>
      <c r="P1695">
        <f t="shared" si="160"/>
        <v>1</v>
      </c>
      <c r="Q1695">
        <f t="shared" si="161"/>
        <v>1</v>
      </c>
    </row>
    <row r="1696" spans="1:17">
      <c r="A1696" s="12" t="s">
        <v>3553</v>
      </c>
      <c r="B1696" t="s">
        <v>457</v>
      </c>
      <c r="C1696" t="s">
        <v>453</v>
      </c>
      <c r="D1696" t="s">
        <v>3554</v>
      </c>
      <c r="E1696" t="s">
        <v>659</v>
      </c>
      <c r="F1696" t="s">
        <v>259</v>
      </c>
      <c r="G1696" s="13">
        <v>42412</v>
      </c>
      <c r="H1696" s="13">
        <v>42412</v>
      </c>
      <c r="I1696" s="14">
        <v>0</v>
      </c>
      <c r="J1696" t="s">
        <v>259</v>
      </c>
      <c r="K1696" s="13">
        <v>42410.705879629626</v>
      </c>
      <c r="L1696">
        <f t="shared" si="156"/>
        <v>2016</v>
      </c>
      <c r="M1696">
        <f t="shared" si="157"/>
        <v>2</v>
      </c>
      <c r="N1696">
        <f t="shared" si="158"/>
        <v>12</v>
      </c>
      <c r="O1696">
        <f t="shared" si="159"/>
        <v>0</v>
      </c>
      <c r="P1696">
        <f t="shared" si="160"/>
        <v>0</v>
      </c>
      <c r="Q1696">
        <f t="shared" si="161"/>
        <v>1</v>
      </c>
    </row>
    <row r="1697" spans="1:17">
      <c r="A1697" s="12" t="s">
        <v>3555</v>
      </c>
      <c r="B1697" t="s">
        <v>457</v>
      </c>
      <c r="C1697" t="s">
        <v>458</v>
      </c>
      <c r="D1697" t="s">
        <v>3556</v>
      </c>
      <c r="E1697" t="s">
        <v>610</v>
      </c>
      <c r="F1697" t="s">
        <v>259</v>
      </c>
      <c r="G1697" s="13">
        <v>42440</v>
      </c>
      <c r="H1697" s="13">
        <v>42440</v>
      </c>
      <c r="I1697" s="14">
        <v>0</v>
      </c>
      <c r="J1697" t="s">
        <v>447</v>
      </c>
      <c r="K1697" s="13">
        <v>42433.516018518516</v>
      </c>
      <c r="L1697">
        <f t="shared" si="156"/>
        <v>2016</v>
      </c>
      <c r="M1697">
        <f t="shared" si="157"/>
        <v>3</v>
      </c>
      <c r="N1697">
        <f t="shared" si="158"/>
        <v>11</v>
      </c>
      <c r="O1697">
        <f t="shared" si="159"/>
        <v>0</v>
      </c>
      <c r="P1697">
        <f t="shared" si="160"/>
        <v>0</v>
      </c>
      <c r="Q1697">
        <f t="shared" si="161"/>
        <v>1</v>
      </c>
    </row>
    <row r="1698" spans="1:17">
      <c r="A1698" s="12" t="s">
        <v>3557</v>
      </c>
      <c r="B1698" t="s">
        <v>457</v>
      </c>
      <c r="C1698" t="s">
        <v>458</v>
      </c>
      <c r="D1698" t="s">
        <v>3558</v>
      </c>
      <c r="E1698" t="s">
        <v>519</v>
      </c>
      <c r="F1698" t="s">
        <v>259</v>
      </c>
      <c r="G1698" s="13">
        <v>42441</v>
      </c>
      <c r="H1698" s="13">
        <v>42441</v>
      </c>
      <c r="I1698" s="14">
        <v>0</v>
      </c>
      <c r="J1698" t="s">
        <v>259</v>
      </c>
      <c r="K1698" s="13">
        <v>42415.445347222223</v>
      </c>
      <c r="L1698">
        <f t="shared" si="156"/>
        <v>2016</v>
      </c>
      <c r="M1698">
        <f t="shared" si="157"/>
        <v>3</v>
      </c>
      <c r="N1698">
        <f t="shared" si="158"/>
        <v>12</v>
      </c>
      <c r="O1698">
        <f t="shared" si="159"/>
        <v>0</v>
      </c>
      <c r="P1698">
        <f t="shared" si="160"/>
        <v>0</v>
      </c>
      <c r="Q1698">
        <f t="shared" si="161"/>
        <v>1</v>
      </c>
    </row>
    <row r="1699" spans="1:17">
      <c r="A1699" s="12" t="s">
        <v>3559</v>
      </c>
      <c r="B1699" t="s">
        <v>736</v>
      </c>
      <c r="C1699" t="s">
        <v>458</v>
      </c>
      <c r="D1699" t="s">
        <v>3560</v>
      </c>
      <c r="E1699" t="s">
        <v>11599</v>
      </c>
      <c r="F1699" t="s">
        <v>3561</v>
      </c>
      <c r="G1699" s="13">
        <v>42261</v>
      </c>
      <c r="H1699" s="13">
        <v>42333</v>
      </c>
      <c r="I1699" s="14">
        <v>0</v>
      </c>
      <c r="J1699" t="s">
        <v>259</v>
      </c>
      <c r="K1699" s="13">
        <v>42272.412291666667</v>
      </c>
      <c r="L1699">
        <f t="shared" si="156"/>
        <v>2015</v>
      </c>
      <c r="M1699">
        <f t="shared" si="157"/>
        <v>9</v>
      </c>
      <c r="N1699">
        <f t="shared" si="158"/>
        <v>14</v>
      </c>
      <c r="O1699" t="e">
        <f t="shared" si="159"/>
        <v>#NUM!</v>
      </c>
      <c r="P1699" t="e">
        <f t="shared" si="160"/>
        <v>#NUM!</v>
      </c>
      <c r="Q1699">
        <f t="shared" si="161"/>
        <v>1</v>
      </c>
    </row>
    <row r="1700" spans="1:17">
      <c r="A1700" s="12" t="s">
        <v>3559</v>
      </c>
      <c r="B1700" t="s">
        <v>736</v>
      </c>
      <c r="C1700" t="s">
        <v>458</v>
      </c>
      <c r="D1700" t="s">
        <v>3562</v>
      </c>
      <c r="E1700" t="s">
        <v>11599</v>
      </c>
      <c r="F1700" t="s">
        <v>3561</v>
      </c>
      <c r="G1700" s="13">
        <v>42373</v>
      </c>
      <c r="H1700" s="13">
        <v>42447</v>
      </c>
      <c r="I1700" s="14">
        <v>0</v>
      </c>
      <c r="J1700" t="s">
        <v>259</v>
      </c>
      <c r="K1700" s="13">
        <v>42352.473877314813</v>
      </c>
      <c r="L1700">
        <f t="shared" si="156"/>
        <v>2016</v>
      </c>
      <c r="M1700">
        <f t="shared" si="157"/>
        <v>1</v>
      </c>
      <c r="N1700">
        <f t="shared" si="158"/>
        <v>4</v>
      </c>
      <c r="O1700">
        <f t="shared" si="159"/>
        <v>0</v>
      </c>
      <c r="P1700">
        <f t="shared" si="160"/>
        <v>0</v>
      </c>
      <c r="Q1700">
        <f t="shared" si="161"/>
        <v>1</v>
      </c>
    </row>
    <row r="1701" spans="1:17">
      <c r="A1701" s="12" t="s">
        <v>3559</v>
      </c>
      <c r="B1701" t="s">
        <v>736</v>
      </c>
      <c r="C1701" t="s">
        <v>458</v>
      </c>
      <c r="D1701" t="s">
        <v>3563</v>
      </c>
      <c r="E1701" t="s">
        <v>11599</v>
      </c>
      <c r="F1701" t="s">
        <v>3561</v>
      </c>
      <c r="G1701" s="13">
        <v>42457</v>
      </c>
      <c r="H1701" s="13">
        <v>42534</v>
      </c>
      <c r="I1701" s="14">
        <v>0</v>
      </c>
      <c r="J1701" t="s">
        <v>259</v>
      </c>
      <c r="K1701" s="13">
        <v>42440.498194444444</v>
      </c>
      <c r="L1701">
        <f t="shared" si="156"/>
        <v>2016</v>
      </c>
      <c r="M1701">
        <f t="shared" si="157"/>
        <v>3</v>
      </c>
      <c r="N1701">
        <f t="shared" si="158"/>
        <v>28</v>
      </c>
      <c r="O1701">
        <f t="shared" si="159"/>
        <v>0</v>
      </c>
      <c r="P1701">
        <f t="shared" si="160"/>
        <v>0</v>
      </c>
      <c r="Q1701">
        <f t="shared" si="161"/>
        <v>1</v>
      </c>
    </row>
    <row r="1702" spans="1:17">
      <c r="A1702" s="12" t="s">
        <v>3564</v>
      </c>
      <c r="B1702" t="s">
        <v>736</v>
      </c>
      <c r="C1702" t="s">
        <v>458</v>
      </c>
      <c r="D1702" t="s">
        <v>3565</v>
      </c>
      <c r="E1702" t="s">
        <v>11599</v>
      </c>
      <c r="F1702" t="s">
        <v>3561</v>
      </c>
      <c r="G1702" s="13">
        <v>42093</v>
      </c>
      <c r="H1702" s="13">
        <v>42163</v>
      </c>
      <c r="I1702" s="14">
        <v>0</v>
      </c>
      <c r="J1702" t="s">
        <v>259</v>
      </c>
      <c r="K1702" s="13">
        <v>42072.492835648147</v>
      </c>
      <c r="L1702">
        <f t="shared" si="156"/>
        <v>2015</v>
      </c>
      <c r="M1702">
        <f t="shared" si="157"/>
        <v>3</v>
      </c>
      <c r="N1702">
        <f t="shared" si="158"/>
        <v>30</v>
      </c>
      <c r="O1702">
        <f t="shared" si="159"/>
        <v>0</v>
      </c>
      <c r="P1702">
        <f t="shared" si="160"/>
        <v>0</v>
      </c>
      <c r="Q1702">
        <f t="shared" si="161"/>
        <v>1</v>
      </c>
    </row>
    <row r="1703" spans="1:17">
      <c r="A1703" s="12" t="s">
        <v>3566</v>
      </c>
      <c r="B1703" t="s">
        <v>736</v>
      </c>
      <c r="C1703" t="s">
        <v>458</v>
      </c>
      <c r="D1703" t="s">
        <v>3567</v>
      </c>
      <c r="E1703" t="s">
        <v>11599</v>
      </c>
      <c r="F1703" t="s">
        <v>3561</v>
      </c>
      <c r="G1703" s="13">
        <v>42261</v>
      </c>
      <c r="H1703" s="13">
        <v>42333</v>
      </c>
      <c r="I1703" s="14">
        <v>0</v>
      </c>
      <c r="J1703" t="s">
        <v>259</v>
      </c>
      <c r="K1703" s="13">
        <v>42272.412326388891</v>
      </c>
      <c r="L1703">
        <f t="shared" si="156"/>
        <v>2015</v>
      </c>
      <c r="M1703">
        <f t="shared" si="157"/>
        <v>9</v>
      </c>
      <c r="N1703">
        <f t="shared" si="158"/>
        <v>14</v>
      </c>
      <c r="O1703" t="e">
        <f t="shared" si="159"/>
        <v>#NUM!</v>
      </c>
      <c r="P1703" t="e">
        <f t="shared" si="160"/>
        <v>#NUM!</v>
      </c>
      <c r="Q1703">
        <f t="shared" si="161"/>
        <v>1</v>
      </c>
    </row>
    <row r="1704" spans="1:17">
      <c r="A1704" s="12" t="s">
        <v>3566</v>
      </c>
      <c r="B1704" t="s">
        <v>736</v>
      </c>
      <c r="C1704" t="s">
        <v>458</v>
      </c>
      <c r="D1704" t="s">
        <v>3568</v>
      </c>
      <c r="E1704" t="s">
        <v>11599</v>
      </c>
      <c r="F1704" t="s">
        <v>3561</v>
      </c>
      <c r="G1704" s="13">
        <v>42374</v>
      </c>
      <c r="H1704" s="13">
        <v>42447</v>
      </c>
      <c r="I1704" s="14">
        <v>0</v>
      </c>
      <c r="J1704" t="s">
        <v>259</v>
      </c>
      <c r="K1704" s="13">
        <v>42352.473912037036</v>
      </c>
      <c r="L1704">
        <f t="shared" si="156"/>
        <v>2016</v>
      </c>
      <c r="M1704">
        <f t="shared" si="157"/>
        <v>1</v>
      </c>
      <c r="N1704">
        <f t="shared" si="158"/>
        <v>5</v>
      </c>
      <c r="O1704">
        <f t="shared" si="159"/>
        <v>0</v>
      </c>
      <c r="P1704">
        <f t="shared" si="160"/>
        <v>0</v>
      </c>
      <c r="Q1704">
        <f t="shared" si="161"/>
        <v>1</v>
      </c>
    </row>
    <row r="1705" spans="1:17">
      <c r="A1705" s="12" t="s">
        <v>3566</v>
      </c>
      <c r="B1705" t="s">
        <v>736</v>
      </c>
      <c r="C1705" t="s">
        <v>458</v>
      </c>
      <c r="D1705" t="s">
        <v>3569</v>
      </c>
      <c r="E1705" t="s">
        <v>11599</v>
      </c>
      <c r="F1705" t="s">
        <v>3561</v>
      </c>
      <c r="G1705" s="13">
        <v>42458</v>
      </c>
      <c r="H1705" s="13">
        <v>42534</v>
      </c>
      <c r="I1705" s="14">
        <v>0</v>
      </c>
      <c r="J1705" t="s">
        <v>259</v>
      </c>
      <c r="K1705" s="13">
        <v>42440.498194444444</v>
      </c>
      <c r="L1705">
        <f t="shared" si="156"/>
        <v>2016</v>
      </c>
      <c r="M1705">
        <f t="shared" si="157"/>
        <v>3</v>
      </c>
      <c r="N1705">
        <f t="shared" si="158"/>
        <v>29</v>
      </c>
      <c r="O1705">
        <f t="shared" si="159"/>
        <v>0</v>
      </c>
      <c r="P1705">
        <f t="shared" si="160"/>
        <v>0</v>
      </c>
      <c r="Q1705">
        <f t="shared" si="161"/>
        <v>1</v>
      </c>
    </row>
    <row r="1706" spans="1:17">
      <c r="A1706" s="12" t="s">
        <v>3570</v>
      </c>
      <c r="B1706" t="s">
        <v>736</v>
      </c>
      <c r="C1706" t="s">
        <v>458</v>
      </c>
      <c r="D1706" t="s">
        <v>3571</v>
      </c>
      <c r="E1706" t="s">
        <v>11599</v>
      </c>
      <c r="F1706" t="s">
        <v>3561</v>
      </c>
      <c r="G1706" s="13">
        <v>42093</v>
      </c>
      <c r="H1706" s="13">
        <v>42163</v>
      </c>
      <c r="I1706" s="14">
        <v>0</v>
      </c>
      <c r="J1706" t="s">
        <v>259</v>
      </c>
      <c r="K1706" s="13">
        <v>42072.438252314816</v>
      </c>
      <c r="L1706">
        <f t="shared" si="156"/>
        <v>2015</v>
      </c>
      <c r="M1706">
        <f t="shared" si="157"/>
        <v>3</v>
      </c>
      <c r="N1706">
        <f t="shared" si="158"/>
        <v>30</v>
      </c>
      <c r="O1706">
        <f t="shared" si="159"/>
        <v>0</v>
      </c>
      <c r="P1706">
        <f t="shared" si="160"/>
        <v>0</v>
      </c>
      <c r="Q1706">
        <f t="shared" si="161"/>
        <v>1</v>
      </c>
    </row>
    <row r="1707" spans="1:17">
      <c r="A1707" s="12" t="s">
        <v>3572</v>
      </c>
      <c r="B1707" t="s">
        <v>750</v>
      </c>
      <c r="C1707" t="s">
        <v>458</v>
      </c>
      <c r="D1707" t="s">
        <v>3573</v>
      </c>
      <c r="E1707" t="s">
        <v>11599</v>
      </c>
      <c r="F1707" t="s">
        <v>3561</v>
      </c>
      <c r="G1707" s="13">
        <v>42373</v>
      </c>
      <c r="H1707" s="13">
        <v>42447</v>
      </c>
      <c r="I1707" s="14">
        <v>0</v>
      </c>
      <c r="J1707" t="s">
        <v>259</v>
      </c>
      <c r="K1707" s="13">
        <v>42394.685763888891</v>
      </c>
      <c r="L1707">
        <f t="shared" si="156"/>
        <v>2016</v>
      </c>
      <c r="M1707">
        <f t="shared" si="157"/>
        <v>1</v>
      </c>
      <c r="N1707">
        <f t="shared" si="158"/>
        <v>4</v>
      </c>
      <c r="O1707" t="e">
        <f t="shared" si="159"/>
        <v>#NUM!</v>
      </c>
      <c r="P1707" t="e">
        <f t="shared" si="160"/>
        <v>#NUM!</v>
      </c>
      <c r="Q1707">
        <f t="shared" si="161"/>
        <v>1</v>
      </c>
    </row>
    <row r="1708" spans="1:17">
      <c r="A1708" s="12" t="s">
        <v>3572</v>
      </c>
      <c r="B1708" t="s">
        <v>750</v>
      </c>
      <c r="C1708" t="s">
        <v>458</v>
      </c>
      <c r="D1708" t="s">
        <v>3574</v>
      </c>
      <c r="E1708" t="s">
        <v>11599</v>
      </c>
      <c r="F1708" t="s">
        <v>3561</v>
      </c>
      <c r="G1708" s="13">
        <v>42457</v>
      </c>
      <c r="H1708" s="13">
        <v>42531</v>
      </c>
      <c r="I1708" s="14">
        <v>0</v>
      </c>
      <c r="J1708" t="s">
        <v>259</v>
      </c>
      <c r="K1708" s="13">
        <v>42474.69599537037</v>
      </c>
      <c r="L1708">
        <f t="shared" si="156"/>
        <v>2016</v>
      </c>
      <c r="M1708">
        <f t="shared" si="157"/>
        <v>3</v>
      </c>
      <c r="N1708">
        <f t="shared" si="158"/>
        <v>28</v>
      </c>
      <c r="O1708" t="e">
        <f t="shared" si="159"/>
        <v>#NUM!</v>
      </c>
      <c r="P1708" t="e">
        <f t="shared" si="160"/>
        <v>#NUM!</v>
      </c>
      <c r="Q1708">
        <f t="shared" si="161"/>
        <v>1</v>
      </c>
    </row>
    <row r="1709" spans="1:17">
      <c r="A1709" s="12" t="s">
        <v>3575</v>
      </c>
      <c r="B1709" t="s">
        <v>736</v>
      </c>
      <c r="C1709" t="s">
        <v>458</v>
      </c>
      <c r="D1709" t="s">
        <v>3576</v>
      </c>
      <c r="E1709" t="s">
        <v>11599</v>
      </c>
      <c r="F1709" t="s">
        <v>3577</v>
      </c>
      <c r="G1709" s="13">
        <v>42263</v>
      </c>
      <c r="H1709" s="13">
        <v>42333</v>
      </c>
      <c r="I1709" s="14">
        <v>0</v>
      </c>
      <c r="J1709" t="s">
        <v>259</v>
      </c>
      <c r="K1709" s="13">
        <v>42272.417337962965</v>
      </c>
      <c r="L1709">
        <f t="shared" si="156"/>
        <v>2015</v>
      </c>
      <c r="M1709">
        <f t="shared" si="157"/>
        <v>9</v>
      </c>
      <c r="N1709">
        <f t="shared" si="158"/>
        <v>16</v>
      </c>
      <c r="O1709" t="e">
        <f t="shared" si="159"/>
        <v>#NUM!</v>
      </c>
      <c r="P1709" t="e">
        <f t="shared" si="160"/>
        <v>#NUM!</v>
      </c>
      <c r="Q1709">
        <f t="shared" si="161"/>
        <v>1</v>
      </c>
    </row>
    <row r="1710" spans="1:17">
      <c r="A1710" s="12" t="s">
        <v>3575</v>
      </c>
      <c r="B1710" t="s">
        <v>736</v>
      </c>
      <c r="C1710" t="s">
        <v>458</v>
      </c>
      <c r="D1710" t="s">
        <v>3578</v>
      </c>
      <c r="E1710" t="s">
        <v>11599</v>
      </c>
      <c r="F1710" t="s">
        <v>3577</v>
      </c>
      <c r="G1710" s="13">
        <v>42375</v>
      </c>
      <c r="H1710" s="13">
        <v>42447</v>
      </c>
      <c r="I1710" s="14">
        <v>0</v>
      </c>
      <c r="J1710" t="s">
        <v>259</v>
      </c>
      <c r="K1710" s="13">
        <v>42352.476481481484</v>
      </c>
      <c r="L1710">
        <f t="shared" si="156"/>
        <v>2016</v>
      </c>
      <c r="M1710">
        <f t="shared" si="157"/>
        <v>1</v>
      </c>
      <c r="N1710">
        <f t="shared" si="158"/>
        <v>6</v>
      </c>
      <c r="O1710">
        <f t="shared" si="159"/>
        <v>0</v>
      </c>
      <c r="P1710">
        <f t="shared" si="160"/>
        <v>0</v>
      </c>
      <c r="Q1710">
        <f t="shared" si="161"/>
        <v>1</v>
      </c>
    </row>
    <row r="1711" spans="1:17">
      <c r="A1711" s="12" t="s">
        <v>3575</v>
      </c>
      <c r="B1711" t="s">
        <v>736</v>
      </c>
      <c r="C1711" t="s">
        <v>458</v>
      </c>
      <c r="D1711" t="s">
        <v>3579</v>
      </c>
      <c r="E1711" t="s">
        <v>11599</v>
      </c>
      <c r="F1711" t="s">
        <v>3577</v>
      </c>
      <c r="G1711" s="13">
        <v>42459</v>
      </c>
      <c r="H1711" s="13">
        <v>42534</v>
      </c>
      <c r="I1711" s="14">
        <v>0</v>
      </c>
      <c r="J1711" t="s">
        <v>259</v>
      </c>
      <c r="K1711" s="13">
        <v>42440.501689814817</v>
      </c>
      <c r="L1711">
        <f t="shared" si="156"/>
        <v>2016</v>
      </c>
      <c r="M1711">
        <f t="shared" si="157"/>
        <v>3</v>
      </c>
      <c r="N1711">
        <f t="shared" si="158"/>
        <v>30</v>
      </c>
      <c r="O1711">
        <f t="shared" si="159"/>
        <v>0</v>
      </c>
      <c r="P1711">
        <f t="shared" si="160"/>
        <v>0</v>
      </c>
      <c r="Q1711">
        <f t="shared" si="161"/>
        <v>1</v>
      </c>
    </row>
    <row r="1712" spans="1:17">
      <c r="A1712" s="12" t="s">
        <v>3580</v>
      </c>
      <c r="B1712" t="s">
        <v>736</v>
      </c>
      <c r="C1712" t="s">
        <v>458</v>
      </c>
      <c r="D1712" t="s">
        <v>3581</v>
      </c>
      <c r="E1712" t="s">
        <v>11599</v>
      </c>
      <c r="F1712" t="s">
        <v>3582</v>
      </c>
      <c r="G1712" s="13">
        <v>42093</v>
      </c>
      <c r="H1712" s="13">
        <v>42167</v>
      </c>
      <c r="I1712" s="14">
        <v>0</v>
      </c>
      <c r="J1712" t="s">
        <v>259</v>
      </c>
      <c r="K1712" s="13">
        <v>42072.476226851853</v>
      </c>
      <c r="L1712">
        <f t="shared" si="156"/>
        <v>2015</v>
      </c>
      <c r="M1712">
        <f t="shared" si="157"/>
        <v>3</v>
      </c>
      <c r="N1712">
        <f t="shared" si="158"/>
        <v>30</v>
      </c>
      <c r="O1712">
        <f t="shared" si="159"/>
        <v>0</v>
      </c>
      <c r="P1712">
        <f t="shared" si="160"/>
        <v>0</v>
      </c>
      <c r="Q1712">
        <f t="shared" si="161"/>
        <v>1</v>
      </c>
    </row>
    <row r="1713" spans="1:17">
      <c r="A1713" s="12" t="s">
        <v>3580</v>
      </c>
      <c r="B1713" t="s">
        <v>736</v>
      </c>
      <c r="C1713" t="s">
        <v>458</v>
      </c>
      <c r="D1713" t="s">
        <v>3583</v>
      </c>
      <c r="E1713" t="s">
        <v>11599</v>
      </c>
      <c r="F1713" t="s">
        <v>3582</v>
      </c>
      <c r="G1713" s="13">
        <v>42261</v>
      </c>
      <c r="H1713" s="13">
        <v>42333</v>
      </c>
      <c r="I1713" s="14">
        <v>0</v>
      </c>
      <c r="J1713" t="s">
        <v>259</v>
      </c>
      <c r="K1713" s="13">
        <v>42272.426076388889</v>
      </c>
      <c r="L1713">
        <f t="shared" si="156"/>
        <v>2015</v>
      </c>
      <c r="M1713">
        <f t="shared" si="157"/>
        <v>9</v>
      </c>
      <c r="N1713">
        <f t="shared" si="158"/>
        <v>14</v>
      </c>
      <c r="O1713" t="e">
        <f t="shared" si="159"/>
        <v>#NUM!</v>
      </c>
      <c r="P1713" t="e">
        <f t="shared" si="160"/>
        <v>#NUM!</v>
      </c>
      <c r="Q1713">
        <f t="shared" si="161"/>
        <v>1</v>
      </c>
    </row>
    <row r="1714" spans="1:17">
      <c r="A1714" s="12" t="s">
        <v>3580</v>
      </c>
      <c r="B1714" t="s">
        <v>736</v>
      </c>
      <c r="C1714" t="s">
        <v>458</v>
      </c>
      <c r="D1714" t="s">
        <v>3584</v>
      </c>
      <c r="E1714" t="s">
        <v>11599</v>
      </c>
      <c r="F1714" t="s">
        <v>3582</v>
      </c>
      <c r="G1714" s="13">
        <v>42457</v>
      </c>
      <c r="H1714" s="13">
        <v>42534</v>
      </c>
      <c r="I1714" s="14">
        <v>0</v>
      </c>
      <c r="J1714" t="s">
        <v>259</v>
      </c>
      <c r="K1714" s="13">
        <v>42440.500196759262</v>
      </c>
      <c r="L1714">
        <f t="shared" si="156"/>
        <v>2016</v>
      </c>
      <c r="M1714">
        <f t="shared" si="157"/>
        <v>3</v>
      </c>
      <c r="N1714">
        <f t="shared" si="158"/>
        <v>28</v>
      </c>
      <c r="O1714">
        <f t="shared" si="159"/>
        <v>0</v>
      </c>
      <c r="P1714">
        <f t="shared" si="160"/>
        <v>0</v>
      </c>
      <c r="Q1714">
        <f t="shared" si="161"/>
        <v>1</v>
      </c>
    </row>
    <row r="1715" spans="1:17">
      <c r="A1715" s="12" t="s">
        <v>3585</v>
      </c>
      <c r="B1715" t="s">
        <v>750</v>
      </c>
      <c r="C1715" t="s">
        <v>458</v>
      </c>
      <c r="D1715" t="s">
        <v>3586</v>
      </c>
      <c r="E1715" t="s">
        <v>11599</v>
      </c>
      <c r="F1715" t="s">
        <v>3582</v>
      </c>
      <c r="G1715" s="13">
        <v>42261</v>
      </c>
      <c r="H1715" s="13">
        <v>42333</v>
      </c>
      <c r="I1715" s="14">
        <v>0</v>
      </c>
      <c r="J1715" t="s">
        <v>259</v>
      </c>
      <c r="K1715" s="13">
        <v>42283.47351851852</v>
      </c>
      <c r="L1715">
        <f t="shared" si="156"/>
        <v>2015</v>
      </c>
      <c r="M1715">
        <f t="shared" si="157"/>
        <v>9</v>
      </c>
      <c r="N1715">
        <f t="shared" si="158"/>
        <v>14</v>
      </c>
      <c r="O1715" t="e">
        <f t="shared" si="159"/>
        <v>#NUM!</v>
      </c>
      <c r="P1715" t="e">
        <f t="shared" si="160"/>
        <v>#NUM!</v>
      </c>
      <c r="Q1715">
        <f t="shared" si="161"/>
        <v>1</v>
      </c>
    </row>
    <row r="1716" spans="1:17">
      <c r="A1716" s="12" t="s">
        <v>3585</v>
      </c>
      <c r="B1716" t="s">
        <v>750</v>
      </c>
      <c r="C1716" t="s">
        <v>458</v>
      </c>
      <c r="D1716" t="s">
        <v>3587</v>
      </c>
      <c r="E1716" t="s">
        <v>11599</v>
      </c>
      <c r="F1716" t="s">
        <v>3582</v>
      </c>
      <c r="G1716" s="13">
        <v>42457</v>
      </c>
      <c r="H1716" s="13">
        <v>42531</v>
      </c>
      <c r="I1716" s="14">
        <v>0</v>
      </c>
      <c r="J1716" t="s">
        <v>259</v>
      </c>
      <c r="K1716" s="13">
        <v>42468.502685185187</v>
      </c>
      <c r="L1716">
        <f t="shared" si="156"/>
        <v>2016</v>
      </c>
      <c r="M1716">
        <f t="shared" si="157"/>
        <v>3</v>
      </c>
      <c r="N1716">
        <f t="shared" si="158"/>
        <v>28</v>
      </c>
      <c r="O1716" t="e">
        <f t="shared" si="159"/>
        <v>#NUM!</v>
      </c>
      <c r="P1716" t="e">
        <f t="shared" si="160"/>
        <v>#NUM!</v>
      </c>
      <c r="Q1716">
        <f t="shared" si="161"/>
        <v>1</v>
      </c>
    </row>
    <row r="1717" spans="1:17">
      <c r="A1717" s="12" t="s">
        <v>3588</v>
      </c>
      <c r="B1717" t="s">
        <v>736</v>
      </c>
      <c r="C1717" t="s">
        <v>458</v>
      </c>
      <c r="D1717" t="s">
        <v>3589</v>
      </c>
      <c r="E1717" t="s">
        <v>11599</v>
      </c>
      <c r="F1717" t="s">
        <v>3590</v>
      </c>
      <c r="G1717" s="13">
        <v>42261</v>
      </c>
      <c r="H1717" s="13">
        <v>42333</v>
      </c>
      <c r="I1717" s="14">
        <v>0</v>
      </c>
      <c r="J1717" t="s">
        <v>259</v>
      </c>
      <c r="K1717" s="13">
        <v>42272.419131944444</v>
      </c>
      <c r="L1717">
        <f t="shared" si="156"/>
        <v>2015</v>
      </c>
      <c r="M1717">
        <f t="shared" si="157"/>
        <v>9</v>
      </c>
      <c r="N1717">
        <f t="shared" si="158"/>
        <v>14</v>
      </c>
      <c r="O1717" t="e">
        <f t="shared" si="159"/>
        <v>#NUM!</v>
      </c>
      <c r="P1717" t="e">
        <f t="shared" si="160"/>
        <v>#NUM!</v>
      </c>
      <c r="Q1717">
        <f t="shared" si="161"/>
        <v>1</v>
      </c>
    </row>
    <row r="1718" spans="1:17">
      <c r="A1718" s="12" t="s">
        <v>3591</v>
      </c>
      <c r="B1718" t="s">
        <v>736</v>
      </c>
      <c r="C1718" t="s">
        <v>458</v>
      </c>
      <c r="D1718" t="s">
        <v>3592</v>
      </c>
      <c r="E1718" t="s">
        <v>11599</v>
      </c>
      <c r="F1718" t="s">
        <v>3590</v>
      </c>
      <c r="G1718" s="13">
        <v>42261</v>
      </c>
      <c r="H1718" s="13">
        <v>42333</v>
      </c>
      <c r="I1718" s="14">
        <v>0</v>
      </c>
      <c r="J1718" t="s">
        <v>259</v>
      </c>
      <c r="K1718" s="13">
        <v>42272.419166666667</v>
      </c>
      <c r="L1718">
        <f t="shared" si="156"/>
        <v>2015</v>
      </c>
      <c r="M1718">
        <f t="shared" si="157"/>
        <v>9</v>
      </c>
      <c r="N1718">
        <f t="shared" si="158"/>
        <v>14</v>
      </c>
      <c r="O1718" t="e">
        <f t="shared" si="159"/>
        <v>#NUM!</v>
      </c>
      <c r="P1718" t="e">
        <f t="shared" si="160"/>
        <v>#NUM!</v>
      </c>
      <c r="Q1718">
        <f t="shared" si="161"/>
        <v>1</v>
      </c>
    </row>
    <row r="1719" spans="1:17">
      <c r="A1719" s="12" t="s">
        <v>3593</v>
      </c>
      <c r="B1719" t="s">
        <v>736</v>
      </c>
      <c r="C1719" t="s">
        <v>458</v>
      </c>
      <c r="D1719" t="s">
        <v>3594</v>
      </c>
      <c r="E1719" t="s">
        <v>11599</v>
      </c>
      <c r="F1719" t="s">
        <v>3595</v>
      </c>
      <c r="G1719" s="13">
        <v>42093</v>
      </c>
      <c r="H1719" s="13">
        <v>42167</v>
      </c>
      <c r="I1719" s="14">
        <v>0</v>
      </c>
      <c r="J1719" t="s">
        <v>259</v>
      </c>
      <c r="K1719" s="13">
        <v>42072.476342592592</v>
      </c>
      <c r="L1719">
        <f t="shared" si="156"/>
        <v>2015</v>
      </c>
      <c r="M1719">
        <f t="shared" si="157"/>
        <v>3</v>
      </c>
      <c r="N1719">
        <f t="shared" si="158"/>
        <v>30</v>
      </c>
      <c r="O1719">
        <f t="shared" si="159"/>
        <v>0</v>
      </c>
      <c r="P1719">
        <f t="shared" si="160"/>
        <v>0</v>
      </c>
      <c r="Q1719">
        <f t="shared" si="161"/>
        <v>1</v>
      </c>
    </row>
    <row r="1720" spans="1:17">
      <c r="A1720" s="12" t="s">
        <v>3593</v>
      </c>
      <c r="B1720" t="s">
        <v>736</v>
      </c>
      <c r="C1720" t="s">
        <v>458</v>
      </c>
      <c r="D1720" t="s">
        <v>3596</v>
      </c>
      <c r="E1720" t="s">
        <v>11599</v>
      </c>
      <c r="F1720" t="s">
        <v>3595</v>
      </c>
      <c r="G1720" s="13">
        <v>42262</v>
      </c>
      <c r="H1720" s="13">
        <v>42332</v>
      </c>
      <c r="I1720" s="14">
        <v>0</v>
      </c>
      <c r="J1720" t="s">
        <v>259</v>
      </c>
      <c r="K1720" s="13">
        <v>42272.396574074075</v>
      </c>
      <c r="L1720">
        <f t="shared" si="156"/>
        <v>2015</v>
      </c>
      <c r="M1720">
        <f t="shared" si="157"/>
        <v>9</v>
      </c>
      <c r="N1720">
        <f t="shared" si="158"/>
        <v>15</v>
      </c>
      <c r="O1720" t="e">
        <f t="shared" si="159"/>
        <v>#NUM!</v>
      </c>
      <c r="P1720" t="e">
        <f t="shared" si="160"/>
        <v>#NUM!</v>
      </c>
      <c r="Q1720">
        <f t="shared" si="161"/>
        <v>1</v>
      </c>
    </row>
    <row r="1721" spans="1:17">
      <c r="A1721" s="12" t="s">
        <v>3593</v>
      </c>
      <c r="B1721" t="s">
        <v>736</v>
      </c>
      <c r="C1721" t="s">
        <v>458</v>
      </c>
      <c r="D1721" t="s">
        <v>3597</v>
      </c>
      <c r="E1721" t="s">
        <v>11599</v>
      </c>
      <c r="F1721" t="s">
        <v>3595</v>
      </c>
      <c r="G1721" s="13">
        <v>42373</v>
      </c>
      <c r="H1721" s="13">
        <v>42447</v>
      </c>
      <c r="I1721" s="14">
        <v>0</v>
      </c>
      <c r="J1721" t="s">
        <v>259</v>
      </c>
      <c r="K1721" s="13">
        <v>42352.483553240738</v>
      </c>
      <c r="L1721">
        <f t="shared" si="156"/>
        <v>2016</v>
      </c>
      <c r="M1721">
        <f t="shared" si="157"/>
        <v>1</v>
      </c>
      <c r="N1721">
        <f t="shared" si="158"/>
        <v>4</v>
      </c>
      <c r="O1721">
        <f t="shared" si="159"/>
        <v>0</v>
      </c>
      <c r="P1721">
        <f t="shared" si="160"/>
        <v>0</v>
      </c>
      <c r="Q1721">
        <f t="shared" si="161"/>
        <v>1</v>
      </c>
    </row>
    <row r="1722" spans="1:17">
      <c r="A1722" s="12" t="s">
        <v>3593</v>
      </c>
      <c r="B1722" t="s">
        <v>736</v>
      </c>
      <c r="C1722" t="s">
        <v>458</v>
      </c>
      <c r="D1722" t="s">
        <v>3598</v>
      </c>
      <c r="E1722" t="s">
        <v>11599</v>
      </c>
      <c r="F1722" t="s">
        <v>3595</v>
      </c>
      <c r="G1722" s="13">
        <v>42458</v>
      </c>
      <c r="H1722" s="13">
        <v>42534</v>
      </c>
      <c r="I1722" s="14">
        <v>0</v>
      </c>
      <c r="J1722" t="s">
        <v>259</v>
      </c>
      <c r="K1722" s="13">
        <v>42440.501689814817</v>
      </c>
      <c r="L1722">
        <f t="shared" si="156"/>
        <v>2016</v>
      </c>
      <c r="M1722">
        <f t="shared" si="157"/>
        <v>3</v>
      </c>
      <c r="N1722">
        <f t="shared" si="158"/>
        <v>29</v>
      </c>
      <c r="O1722">
        <f t="shared" si="159"/>
        <v>0</v>
      </c>
      <c r="P1722">
        <f t="shared" si="160"/>
        <v>0</v>
      </c>
      <c r="Q1722">
        <f t="shared" si="161"/>
        <v>1</v>
      </c>
    </row>
    <row r="1723" spans="1:17">
      <c r="A1723" s="12" t="s">
        <v>3599</v>
      </c>
      <c r="B1723" t="s">
        <v>736</v>
      </c>
      <c r="C1723" t="s">
        <v>458</v>
      </c>
      <c r="D1723" t="s">
        <v>3600</v>
      </c>
      <c r="E1723" t="s">
        <v>11599</v>
      </c>
      <c r="F1723" t="s">
        <v>3595</v>
      </c>
      <c r="G1723" s="13">
        <v>42094</v>
      </c>
      <c r="H1723" s="13">
        <v>42164</v>
      </c>
      <c r="I1723" s="14">
        <v>0</v>
      </c>
      <c r="J1723" t="s">
        <v>259</v>
      </c>
      <c r="K1723" s="13">
        <v>42072.449895833335</v>
      </c>
      <c r="L1723">
        <f t="shared" si="156"/>
        <v>2015</v>
      </c>
      <c r="M1723">
        <f t="shared" si="157"/>
        <v>3</v>
      </c>
      <c r="N1723">
        <f t="shared" si="158"/>
        <v>31</v>
      </c>
      <c r="O1723">
        <f t="shared" si="159"/>
        <v>0</v>
      </c>
      <c r="P1723">
        <f t="shared" si="160"/>
        <v>0</v>
      </c>
      <c r="Q1723">
        <f t="shared" si="161"/>
        <v>1</v>
      </c>
    </row>
    <row r="1724" spans="1:17">
      <c r="A1724" s="12" t="s">
        <v>3599</v>
      </c>
      <c r="B1724" t="s">
        <v>736</v>
      </c>
      <c r="C1724" t="s">
        <v>458</v>
      </c>
      <c r="D1724" t="s">
        <v>3601</v>
      </c>
      <c r="E1724" t="s">
        <v>11599</v>
      </c>
      <c r="F1724" t="s">
        <v>3595</v>
      </c>
      <c r="G1724" s="13">
        <v>42262</v>
      </c>
      <c r="H1724" s="13">
        <v>42332</v>
      </c>
      <c r="I1724" s="14">
        <v>0</v>
      </c>
      <c r="J1724" t="s">
        <v>259</v>
      </c>
      <c r="K1724" s="13">
        <v>42272.396608796298</v>
      </c>
      <c r="L1724">
        <f t="shared" si="156"/>
        <v>2015</v>
      </c>
      <c r="M1724">
        <f t="shared" si="157"/>
        <v>9</v>
      </c>
      <c r="N1724">
        <f t="shared" si="158"/>
        <v>15</v>
      </c>
      <c r="O1724" t="e">
        <f t="shared" si="159"/>
        <v>#NUM!</v>
      </c>
      <c r="P1724" t="e">
        <f t="shared" si="160"/>
        <v>#NUM!</v>
      </c>
      <c r="Q1724">
        <f t="shared" si="161"/>
        <v>1</v>
      </c>
    </row>
    <row r="1725" spans="1:17">
      <c r="A1725" s="12" t="s">
        <v>3599</v>
      </c>
      <c r="B1725" t="s">
        <v>736</v>
      </c>
      <c r="C1725" t="s">
        <v>458</v>
      </c>
      <c r="D1725" t="s">
        <v>3602</v>
      </c>
      <c r="E1725" t="s">
        <v>11599</v>
      </c>
      <c r="F1725" t="s">
        <v>3595</v>
      </c>
      <c r="G1725" s="13">
        <v>42374</v>
      </c>
      <c r="H1725" s="13">
        <v>42447</v>
      </c>
      <c r="I1725" s="14">
        <v>0</v>
      </c>
      <c r="J1725" t="s">
        <v>259</v>
      </c>
      <c r="K1725" s="13">
        <v>42352.483553240738</v>
      </c>
      <c r="L1725">
        <f t="shared" si="156"/>
        <v>2016</v>
      </c>
      <c r="M1725">
        <f t="shared" si="157"/>
        <v>1</v>
      </c>
      <c r="N1725">
        <f t="shared" si="158"/>
        <v>5</v>
      </c>
      <c r="O1725">
        <f t="shared" si="159"/>
        <v>0</v>
      </c>
      <c r="P1725">
        <f t="shared" si="160"/>
        <v>0</v>
      </c>
      <c r="Q1725">
        <f t="shared" si="161"/>
        <v>1</v>
      </c>
    </row>
    <row r="1726" spans="1:17">
      <c r="A1726" s="12" t="s">
        <v>3599</v>
      </c>
      <c r="B1726" t="s">
        <v>736</v>
      </c>
      <c r="C1726" t="s">
        <v>458</v>
      </c>
      <c r="D1726" t="s">
        <v>3603</v>
      </c>
      <c r="E1726" t="s">
        <v>11599</v>
      </c>
      <c r="F1726" t="s">
        <v>3595</v>
      </c>
      <c r="G1726" s="13">
        <v>42458</v>
      </c>
      <c r="H1726" s="13">
        <v>42534</v>
      </c>
      <c r="I1726" s="14">
        <v>0</v>
      </c>
      <c r="J1726" t="s">
        <v>259</v>
      </c>
      <c r="K1726" s="13">
        <v>42440.501689814817</v>
      </c>
      <c r="L1726">
        <f t="shared" si="156"/>
        <v>2016</v>
      </c>
      <c r="M1726">
        <f t="shared" si="157"/>
        <v>3</v>
      </c>
      <c r="N1726">
        <f t="shared" si="158"/>
        <v>29</v>
      </c>
      <c r="O1726">
        <f t="shared" si="159"/>
        <v>0</v>
      </c>
      <c r="P1726">
        <f t="shared" si="160"/>
        <v>0</v>
      </c>
      <c r="Q1726">
        <f t="shared" si="161"/>
        <v>1</v>
      </c>
    </row>
    <row r="1727" spans="1:17">
      <c r="A1727" s="12" t="s">
        <v>3604</v>
      </c>
      <c r="B1727" t="s">
        <v>736</v>
      </c>
      <c r="C1727" t="s">
        <v>458</v>
      </c>
      <c r="D1727" t="s">
        <v>3605</v>
      </c>
      <c r="E1727" t="s">
        <v>11599</v>
      </c>
      <c r="F1727" t="s">
        <v>3595</v>
      </c>
      <c r="G1727" s="13">
        <v>42094</v>
      </c>
      <c r="H1727" s="13">
        <v>42166</v>
      </c>
      <c r="I1727" s="14">
        <v>0</v>
      </c>
      <c r="J1727" t="s">
        <v>259</v>
      </c>
      <c r="K1727" s="13">
        <v>42072.492928240739</v>
      </c>
      <c r="L1727">
        <f t="shared" si="156"/>
        <v>2015</v>
      </c>
      <c r="M1727">
        <f t="shared" si="157"/>
        <v>3</v>
      </c>
      <c r="N1727">
        <f t="shared" si="158"/>
        <v>31</v>
      </c>
      <c r="O1727">
        <f t="shared" si="159"/>
        <v>0</v>
      </c>
      <c r="P1727">
        <f t="shared" si="160"/>
        <v>0</v>
      </c>
      <c r="Q1727">
        <f t="shared" si="161"/>
        <v>1</v>
      </c>
    </row>
    <row r="1728" spans="1:17">
      <c r="A1728" s="12" t="s">
        <v>3604</v>
      </c>
      <c r="B1728" t="s">
        <v>736</v>
      </c>
      <c r="C1728" t="s">
        <v>458</v>
      </c>
      <c r="D1728" t="s">
        <v>3606</v>
      </c>
      <c r="E1728" t="s">
        <v>11599</v>
      </c>
      <c r="F1728" t="s">
        <v>3595</v>
      </c>
      <c r="G1728" s="13">
        <v>42261</v>
      </c>
      <c r="H1728" s="13">
        <v>42333</v>
      </c>
      <c r="I1728" s="14">
        <v>0</v>
      </c>
      <c r="J1728" t="s">
        <v>259</v>
      </c>
      <c r="K1728" s="13">
        <v>42272.400891203702</v>
      </c>
      <c r="L1728">
        <f t="shared" si="156"/>
        <v>2015</v>
      </c>
      <c r="M1728">
        <f t="shared" si="157"/>
        <v>9</v>
      </c>
      <c r="N1728">
        <f t="shared" si="158"/>
        <v>14</v>
      </c>
      <c r="O1728" t="e">
        <f t="shared" si="159"/>
        <v>#NUM!</v>
      </c>
      <c r="P1728" t="e">
        <f t="shared" si="160"/>
        <v>#NUM!</v>
      </c>
      <c r="Q1728">
        <f t="shared" si="161"/>
        <v>1</v>
      </c>
    </row>
    <row r="1729" spans="1:17">
      <c r="A1729" s="12" t="s">
        <v>3604</v>
      </c>
      <c r="B1729" t="s">
        <v>736</v>
      </c>
      <c r="C1729" t="s">
        <v>458</v>
      </c>
      <c r="D1729" t="s">
        <v>3607</v>
      </c>
      <c r="E1729" t="s">
        <v>11599</v>
      </c>
      <c r="F1729" t="s">
        <v>3595</v>
      </c>
      <c r="G1729" s="13">
        <v>42373</v>
      </c>
      <c r="H1729" s="13">
        <v>42447</v>
      </c>
      <c r="I1729" s="14">
        <v>0</v>
      </c>
      <c r="J1729" t="s">
        <v>259</v>
      </c>
      <c r="K1729" s="13">
        <v>42352.49527777778</v>
      </c>
      <c r="L1729">
        <f t="shared" si="156"/>
        <v>2016</v>
      </c>
      <c r="M1729">
        <f t="shared" si="157"/>
        <v>1</v>
      </c>
      <c r="N1729">
        <f t="shared" si="158"/>
        <v>4</v>
      </c>
      <c r="O1729">
        <f t="shared" si="159"/>
        <v>0</v>
      </c>
      <c r="P1729">
        <f t="shared" si="160"/>
        <v>0</v>
      </c>
      <c r="Q1729">
        <f t="shared" si="161"/>
        <v>1</v>
      </c>
    </row>
    <row r="1730" spans="1:17">
      <c r="A1730" s="12" t="s">
        <v>3608</v>
      </c>
      <c r="B1730" t="s">
        <v>736</v>
      </c>
      <c r="C1730" t="s">
        <v>458</v>
      </c>
      <c r="D1730" t="s">
        <v>3609</v>
      </c>
      <c r="E1730" t="s">
        <v>11599</v>
      </c>
      <c r="F1730" t="s">
        <v>3595</v>
      </c>
      <c r="G1730" s="13">
        <v>42094</v>
      </c>
      <c r="H1730" s="13">
        <v>42166</v>
      </c>
      <c r="I1730" s="14">
        <v>0</v>
      </c>
      <c r="J1730" t="s">
        <v>259</v>
      </c>
      <c r="K1730" s="13">
        <v>42072.493020833332</v>
      </c>
      <c r="L1730">
        <f t="shared" si="156"/>
        <v>2015</v>
      </c>
      <c r="M1730">
        <f t="shared" si="157"/>
        <v>3</v>
      </c>
      <c r="N1730">
        <f t="shared" si="158"/>
        <v>31</v>
      </c>
      <c r="O1730">
        <f t="shared" si="159"/>
        <v>0</v>
      </c>
      <c r="P1730">
        <f t="shared" si="160"/>
        <v>0</v>
      </c>
      <c r="Q1730">
        <f t="shared" si="161"/>
        <v>1</v>
      </c>
    </row>
    <row r="1731" spans="1:17">
      <c r="A1731" s="12" t="s">
        <v>3608</v>
      </c>
      <c r="B1731" t="s">
        <v>736</v>
      </c>
      <c r="C1731" t="s">
        <v>458</v>
      </c>
      <c r="D1731" t="s">
        <v>3610</v>
      </c>
      <c r="E1731" t="s">
        <v>11599</v>
      </c>
      <c r="F1731" t="s">
        <v>3595</v>
      </c>
      <c r="G1731" s="13">
        <v>42264</v>
      </c>
      <c r="H1731" s="13">
        <v>42327</v>
      </c>
      <c r="I1731" s="14">
        <v>0</v>
      </c>
      <c r="J1731" t="s">
        <v>259</v>
      </c>
      <c r="K1731" s="13">
        <v>42272.400925925926</v>
      </c>
      <c r="L1731">
        <f t="shared" ref="L1731:L1794" si="162">YEAR(G1731)</f>
        <v>2015</v>
      </c>
      <c r="M1731">
        <f t="shared" ref="M1731:M1794" si="163">MONTH(G1731)</f>
        <v>9</v>
      </c>
      <c r="N1731">
        <f t="shared" ref="N1731:N1794" si="164">DAY(G1731)</f>
        <v>17</v>
      </c>
      <c r="O1731" t="e">
        <f t="shared" ref="O1731:O1794" si="165">DATEDIF($K1731,INT($G1731),"y")</f>
        <v>#NUM!</v>
      </c>
      <c r="P1731" t="e">
        <f t="shared" ref="P1731:P1794" si="166">DATEDIF($K1731,INT($G1731),"m")</f>
        <v>#NUM!</v>
      </c>
      <c r="Q1731">
        <f t="shared" ref="Q1731:Q1794" si="167">DATEDIF($K$2,INT($G$2),"ym")</f>
        <v>1</v>
      </c>
    </row>
    <row r="1732" spans="1:17">
      <c r="A1732" s="12" t="s">
        <v>3608</v>
      </c>
      <c r="B1732" t="s">
        <v>736</v>
      </c>
      <c r="C1732" t="s">
        <v>458</v>
      </c>
      <c r="D1732" t="s">
        <v>3611</v>
      </c>
      <c r="E1732" t="s">
        <v>11599</v>
      </c>
      <c r="F1732" t="s">
        <v>3595</v>
      </c>
      <c r="G1732" s="13">
        <v>42374</v>
      </c>
      <c r="H1732" s="13">
        <v>42447</v>
      </c>
      <c r="I1732" s="14">
        <v>0</v>
      </c>
      <c r="J1732" t="s">
        <v>259</v>
      </c>
      <c r="K1732" s="13">
        <v>42352.495312500003</v>
      </c>
      <c r="L1732">
        <f t="shared" si="162"/>
        <v>2016</v>
      </c>
      <c r="M1732">
        <f t="shared" si="163"/>
        <v>1</v>
      </c>
      <c r="N1732">
        <f t="shared" si="164"/>
        <v>5</v>
      </c>
      <c r="O1732">
        <f t="shared" si="165"/>
        <v>0</v>
      </c>
      <c r="P1732">
        <f t="shared" si="166"/>
        <v>0</v>
      </c>
      <c r="Q1732">
        <f t="shared" si="167"/>
        <v>1</v>
      </c>
    </row>
    <row r="1733" spans="1:17">
      <c r="A1733" s="12" t="s">
        <v>3612</v>
      </c>
      <c r="B1733" t="s">
        <v>736</v>
      </c>
      <c r="C1733" t="s">
        <v>458</v>
      </c>
      <c r="D1733" t="s">
        <v>3613</v>
      </c>
      <c r="E1733" t="s">
        <v>11599</v>
      </c>
      <c r="F1733" t="s">
        <v>3595</v>
      </c>
      <c r="G1733" s="13">
        <v>42261</v>
      </c>
      <c r="H1733" s="13">
        <v>42333</v>
      </c>
      <c r="I1733" s="14">
        <v>0</v>
      </c>
      <c r="J1733" t="s">
        <v>259</v>
      </c>
      <c r="K1733" s="13">
        <v>42272.411458333336</v>
      </c>
      <c r="L1733">
        <f t="shared" si="162"/>
        <v>2015</v>
      </c>
      <c r="M1733">
        <f t="shared" si="163"/>
        <v>9</v>
      </c>
      <c r="N1733">
        <f t="shared" si="164"/>
        <v>14</v>
      </c>
      <c r="O1733" t="e">
        <f t="shared" si="165"/>
        <v>#NUM!</v>
      </c>
      <c r="P1733" t="e">
        <f t="shared" si="166"/>
        <v>#NUM!</v>
      </c>
      <c r="Q1733">
        <f t="shared" si="167"/>
        <v>1</v>
      </c>
    </row>
    <row r="1734" spans="1:17">
      <c r="A1734" s="12" t="s">
        <v>3614</v>
      </c>
      <c r="B1734" t="s">
        <v>736</v>
      </c>
      <c r="C1734" t="s">
        <v>458</v>
      </c>
      <c r="D1734" t="s">
        <v>3615</v>
      </c>
      <c r="E1734" t="s">
        <v>11599</v>
      </c>
      <c r="F1734" t="s">
        <v>3595</v>
      </c>
      <c r="G1734" s="13">
        <v>42264</v>
      </c>
      <c r="H1734" s="13">
        <v>42327</v>
      </c>
      <c r="I1734" s="14">
        <v>0</v>
      </c>
      <c r="J1734" t="s">
        <v>259</v>
      </c>
      <c r="K1734" s="13">
        <v>42272.411481481482</v>
      </c>
      <c r="L1734">
        <f t="shared" si="162"/>
        <v>2015</v>
      </c>
      <c r="M1734">
        <f t="shared" si="163"/>
        <v>9</v>
      </c>
      <c r="N1734">
        <f t="shared" si="164"/>
        <v>17</v>
      </c>
      <c r="O1734" t="e">
        <f t="shared" si="165"/>
        <v>#NUM!</v>
      </c>
      <c r="P1734" t="e">
        <f t="shared" si="166"/>
        <v>#NUM!</v>
      </c>
      <c r="Q1734">
        <f t="shared" si="167"/>
        <v>1</v>
      </c>
    </row>
    <row r="1735" spans="1:17">
      <c r="A1735" s="12" t="s">
        <v>3616</v>
      </c>
      <c r="B1735" t="s">
        <v>736</v>
      </c>
      <c r="C1735" t="s">
        <v>458</v>
      </c>
      <c r="D1735" t="s">
        <v>3617</v>
      </c>
      <c r="E1735" t="s">
        <v>11599</v>
      </c>
      <c r="F1735" t="s">
        <v>3595</v>
      </c>
      <c r="G1735" s="13">
        <v>42261</v>
      </c>
      <c r="H1735" s="13">
        <v>42333</v>
      </c>
      <c r="I1735" s="14">
        <v>0</v>
      </c>
      <c r="J1735" t="s">
        <v>259</v>
      </c>
      <c r="K1735" s="13">
        <v>42272.384687500002</v>
      </c>
      <c r="L1735">
        <f t="shared" si="162"/>
        <v>2015</v>
      </c>
      <c r="M1735">
        <f t="shared" si="163"/>
        <v>9</v>
      </c>
      <c r="N1735">
        <f t="shared" si="164"/>
        <v>14</v>
      </c>
      <c r="O1735" t="e">
        <f t="shared" si="165"/>
        <v>#NUM!</v>
      </c>
      <c r="P1735" t="e">
        <f t="shared" si="166"/>
        <v>#NUM!</v>
      </c>
      <c r="Q1735">
        <f t="shared" si="167"/>
        <v>1</v>
      </c>
    </row>
    <row r="1736" spans="1:17">
      <c r="A1736" s="12" t="s">
        <v>3618</v>
      </c>
      <c r="B1736" t="s">
        <v>736</v>
      </c>
      <c r="C1736" t="s">
        <v>458</v>
      </c>
      <c r="D1736" t="s">
        <v>3619</v>
      </c>
      <c r="E1736" t="s">
        <v>11599</v>
      </c>
      <c r="F1736" t="s">
        <v>3595</v>
      </c>
      <c r="G1736" s="13">
        <v>42264</v>
      </c>
      <c r="H1736" s="13">
        <v>42327</v>
      </c>
      <c r="I1736" s="14">
        <v>0</v>
      </c>
      <c r="J1736" t="s">
        <v>259</v>
      </c>
      <c r="K1736" s="13">
        <v>42272.384722222225</v>
      </c>
      <c r="L1736">
        <f t="shared" si="162"/>
        <v>2015</v>
      </c>
      <c r="M1736">
        <f t="shared" si="163"/>
        <v>9</v>
      </c>
      <c r="N1736">
        <f t="shared" si="164"/>
        <v>17</v>
      </c>
      <c r="O1736" t="e">
        <f t="shared" si="165"/>
        <v>#NUM!</v>
      </c>
      <c r="P1736" t="e">
        <f t="shared" si="166"/>
        <v>#NUM!</v>
      </c>
      <c r="Q1736">
        <f t="shared" si="167"/>
        <v>1</v>
      </c>
    </row>
    <row r="1737" spans="1:17">
      <c r="A1737" s="12" t="s">
        <v>3620</v>
      </c>
      <c r="B1737" t="s">
        <v>736</v>
      </c>
      <c r="C1737" t="s">
        <v>458</v>
      </c>
      <c r="D1737" t="s">
        <v>3621</v>
      </c>
      <c r="E1737" t="s">
        <v>11599</v>
      </c>
      <c r="F1737" t="s">
        <v>3622</v>
      </c>
      <c r="G1737" s="13">
        <v>42094</v>
      </c>
      <c r="H1737" s="13">
        <v>42166</v>
      </c>
      <c r="I1737" s="14">
        <v>0</v>
      </c>
      <c r="J1737" t="s">
        <v>259</v>
      </c>
      <c r="K1737" s="13">
        <v>42072.493125000001</v>
      </c>
      <c r="L1737">
        <f t="shared" si="162"/>
        <v>2015</v>
      </c>
      <c r="M1737">
        <f t="shared" si="163"/>
        <v>3</v>
      </c>
      <c r="N1737">
        <f t="shared" si="164"/>
        <v>31</v>
      </c>
      <c r="O1737">
        <f t="shared" si="165"/>
        <v>0</v>
      </c>
      <c r="P1737">
        <f t="shared" si="166"/>
        <v>0</v>
      </c>
      <c r="Q1737">
        <f t="shared" si="167"/>
        <v>1</v>
      </c>
    </row>
    <row r="1738" spans="1:17">
      <c r="A1738" s="12" t="s">
        <v>3620</v>
      </c>
      <c r="B1738" t="s">
        <v>736</v>
      </c>
      <c r="C1738" t="s">
        <v>458</v>
      </c>
      <c r="D1738" t="s">
        <v>3623</v>
      </c>
      <c r="E1738" t="s">
        <v>11599</v>
      </c>
      <c r="F1738" t="s">
        <v>3622</v>
      </c>
      <c r="G1738" s="13">
        <v>42262</v>
      </c>
      <c r="H1738" s="13">
        <v>42332</v>
      </c>
      <c r="I1738" s="14">
        <v>0</v>
      </c>
      <c r="J1738" t="s">
        <v>259</v>
      </c>
      <c r="K1738" s="13">
        <v>42272.387002314812</v>
      </c>
      <c r="L1738">
        <f t="shared" si="162"/>
        <v>2015</v>
      </c>
      <c r="M1738">
        <f t="shared" si="163"/>
        <v>9</v>
      </c>
      <c r="N1738">
        <f t="shared" si="164"/>
        <v>15</v>
      </c>
      <c r="O1738" t="e">
        <f t="shared" si="165"/>
        <v>#NUM!</v>
      </c>
      <c r="P1738" t="e">
        <f t="shared" si="166"/>
        <v>#NUM!</v>
      </c>
      <c r="Q1738">
        <f t="shared" si="167"/>
        <v>1</v>
      </c>
    </row>
    <row r="1739" spans="1:17">
      <c r="A1739" s="12" t="s">
        <v>3620</v>
      </c>
      <c r="B1739" t="s">
        <v>736</v>
      </c>
      <c r="C1739" t="s">
        <v>458</v>
      </c>
      <c r="D1739" t="s">
        <v>3624</v>
      </c>
      <c r="E1739" t="s">
        <v>11599</v>
      </c>
      <c r="F1739" t="s">
        <v>3622</v>
      </c>
      <c r="G1739" s="13">
        <v>42373</v>
      </c>
      <c r="H1739" s="13">
        <v>42447</v>
      </c>
      <c r="I1739" s="14">
        <v>0</v>
      </c>
      <c r="J1739" t="s">
        <v>259</v>
      </c>
      <c r="K1739" s="13">
        <v>42352.483553240738</v>
      </c>
      <c r="L1739">
        <f t="shared" si="162"/>
        <v>2016</v>
      </c>
      <c r="M1739">
        <f t="shared" si="163"/>
        <v>1</v>
      </c>
      <c r="N1739">
        <f t="shared" si="164"/>
        <v>4</v>
      </c>
      <c r="O1739">
        <f t="shared" si="165"/>
        <v>0</v>
      </c>
      <c r="P1739">
        <f t="shared" si="166"/>
        <v>0</v>
      </c>
      <c r="Q1739">
        <f t="shared" si="167"/>
        <v>1</v>
      </c>
    </row>
    <row r="1740" spans="1:17">
      <c r="A1740" s="12" t="s">
        <v>3620</v>
      </c>
      <c r="B1740" t="s">
        <v>736</v>
      </c>
      <c r="C1740" t="s">
        <v>458</v>
      </c>
      <c r="D1740" t="s">
        <v>3625</v>
      </c>
      <c r="E1740" t="s">
        <v>11599</v>
      </c>
      <c r="F1740" t="s">
        <v>3622</v>
      </c>
      <c r="G1740" s="13">
        <v>42458</v>
      </c>
      <c r="H1740" s="13">
        <v>42534</v>
      </c>
      <c r="I1740" s="14">
        <v>0</v>
      </c>
      <c r="J1740" t="s">
        <v>259</v>
      </c>
      <c r="K1740" s="13">
        <v>42440.495844907404</v>
      </c>
      <c r="L1740">
        <f t="shared" si="162"/>
        <v>2016</v>
      </c>
      <c r="M1740">
        <f t="shared" si="163"/>
        <v>3</v>
      </c>
      <c r="N1740">
        <f t="shared" si="164"/>
        <v>29</v>
      </c>
      <c r="O1740">
        <f t="shared" si="165"/>
        <v>0</v>
      </c>
      <c r="P1740">
        <f t="shared" si="166"/>
        <v>0</v>
      </c>
      <c r="Q1740">
        <f t="shared" si="167"/>
        <v>1</v>
      </c>
    </row>
    <row r="1741" spans="1:17">
      <c r="A1741" s="12" t="s">
        <v>3626</v>
      </c>
      <c r="B1741" t="s">
        <v>736</v>
      </c>
      <c r="C1741" t="s">
        <v>458</v>
      </c>
      <c r="D1741" t="s">
        <v>3627</v>
      </c>
      <c r="E1741" t="s">
        <v>11599</v>
      </c>
      <c r="F1741" t="s">
        <v>3622</v>
      </c>
      <c r="G1741" s="13">
        <v>42094</v>
      </c>
      <c r="H1741" s="13">
        <v>42166</v>
      </c>
      <c r="I1741" s="14">
        <v>0</v>
      </c>
      <c r="J1741" t="s">
        <v>259</v>
      </c>
      <c r="K1741" s="13">
        <v>42072.493217592593</v>
      </c>
      <c r="L1741">
        <f t="shared" si="162"/>
        <v>2015</v>
      </c>
      <c r="M1741">
        <f t="shared" si="163"/>
        <v>3</v>
      </c>
      <c r="N1741">
        <f t="shared" si="164"/>
        <v>31</v>
      </c>
      <c r="O1741">
        <f t="shared" si="165"/>
        <v>0</v>
      </c>
      <c r="P1741">
        <f t="shared" si="166"/>
        <v>0</v>
      </c>
      <c r="Q1741">
        <f t="shared" si="167"/>
        <v>1</v>
      </c>
    </row>
    <row r="1742" spans="1:17">
      <c r="A1742" s="12" t="s">
        <v>3626</v>
      </c>
      <c r="B1742" t="s">
        <v>736</v>
      </c>
      <c r="C1742" t="s">
        <v>458</v>
      </c>
      <c r="D1742" t="s">
        <v>3628</v>
      </c>
      <c r="E1742" t="s">
        <v>11599</v>
      </c>
      <c r="F1742" t="s">
        <v>3622</v>
      </c>
      <c r="G1742" s="13">
        <v>42262</v>
      </c>
      <c r="H1742" s="13">
        <v>42332</v>
      </c>
      <c r="I1742" s="14">
        <v>0</v>
      </c>
      <c r="J1742" t="s">
        <v>259</v>
      </c>
      <c r="K1742" s="13">
        <v>42272.387037037035</v>
      </c>
      <c r="L1742">
        <f t="shared" si="162"/>
        <v>2015</v>
      </c>
      <c r="M1742">
        <f t="shared" si="163"/>
        <v>9</v>
      </c>
      <c r="N1742">
        <f t="shared" si="164"/>
        <v>15</v>
      </c>
      <c r="O1742" t="e">
        <f t="shared" si="165"/>
        <v>#NUM!</v>
      </c>
      <c r="P1742" t="e">
        <f t="shared" si="166"/>
        <v>#NUM!</v>
      </c>
      <c r="Q1742">
        <f t="shared" si="167"/>
        <v>1</v>
      </c>
    </row>
    <row r="1743" spans="1:17">
      <c r="A1743" s="12" t="s">
        <v>3626</v>
      </c>
      <c r="B1743" t="s">
        <v>736</v>
      </c>
      <c r="C1743" t="s">
        <v>458</v>
      </c>
      <c r="D1743" t="s">
        <v>3629</v>
      </c>
      <c r="E1743" t="s">
        <v>11599</v>
      </c>
      <c r="F1743" t="s">
        <v>3622</v>
      </c>
      <c r="G1743" s="13">
        <v>42376</v>
      </c>
      <c r="H1743" s="13">
        <v>42447</v>
      </c>
      <c r="I1743" s="14">
        <v>0</v>
      </c>
      <c r="J1743" t="s">
        <v>259</v>
      </c>
      <c r="K1743" s="13">
        <v>42352.483576388891</v>
      </c>
      <c r="L1743">
        <f t="shared" si="162"/>
        <v>2016</v>
      </c>
      <c r="M1743">
        <f t="shared" si="163"/>
        <v>1</v>
      </c>
      <c r="N1743">
        <f t="shared" si="164"/>
        <v>7</v>
      </c>
      <c r="O1743">
        <f t="shared" si="165"/>
        <v>0</v>
      </c>
      <c r="P1743">
        <f t="shared" si="166"/>
        <v>0</v>
      </c>
      <c r="Q1743">
        <f t="shared" si="167"/>
        <v>1</v>
      </c>
    </row>
    <row r="1744" spans="1:17">
      <c r="A1744" s="12" t="s">
        <v>3626</v>
      </c>
      <c r="B1744" t="s">
        <v>736</v>
      </c>
      <c r="C1744" t="s">
        <v>458</v>
      </c>
      <c r="D1744" t="s">
        <v>3630</v>
      </c>
      <c r="E1744" t="s">
        <v>11599</v>
      </c>
      <c r="F1744" t="s">
        <v>3622</v>
      </c>
      <c r="G1744" s="13">
        <v>42458</v>
      </c>
      <c r="H1744" s="13">
        <v>42534</v>
      </c>
      <c r="I1744" s="14">
        <v>0</v>
      </c>
      <c r="J1744" t="s">
        <v>259</v>
      </c>
      <c r="K1744" s="13">
        <v>42440.495844907404</v>
      </c>
      <c r="L1744">
        <f t="shared" si="162"/>
        <v>2016</v>
      </c>
      <c r="M1744">
        <f t="shared" si="163"/>
        <v>3</v>
      </c>
      <c r="N1744">
        <f t="shared" si="164"/>
        <v>29</v>
      </c>
      <c r="O1744">
        <f t="shared" si="165"/>
        <v>0</v>
      </c>
      <c r="P1744">
        <f t="shared" si="166"/>
        <v>0</v>
      </c>
      <c r="Q1744">
        <f t="shared" si="167"/>
        <v>1</v>
      </c>
    </row>
    <row r="1745" spans="1:17">
      <c r="A1745" s="12" t="s">
        <v>3631</v>
      </c>
      <c r="B1745" t="s">
        <v>736</v>
      </c>
      <c r="C1745" t="s">
        <v>458</v>
      </c>
      <c r="D1745" t="s">
        <v>3632</v>
      </c>
      <c r="E1745" t="s">
        <v>11599</v>
      </c>
      <c r="F1745" t="s">
        <v>3622</v>
      </c>
      <c r="G1745" s="13">
        <v>42374</v>
      </c>
      <c r="H1745" s="13">
        <v>42447</v>
      </c>
      <c r="I1745" s="14">
        <v>0</v>
      </c>
      <c r="J1745" t="s">
        <v>259</v>
      </c>
      <c r="K1745" s="13">
        <v>42352.483611111114</v>
      </c>
      <c r="L1745">
        <f t="shared" si="162"/>
        <v>2016</v>
      </c>
      <c r="M1745">
        <f t="shared" si="163"/>
        <v>1</v>
      </c>
      <c r="N1745">
        <f t="shared" si="164"/>
        <v>5</v>
      </c>
      <c r="O1745">
        <f t="shared" si="165"/>
        <v>0</v>
      </c>
      <c r="P1745">
        <f t="shared" si="166"/>
        <v>0</v>
      </c>
      <c r="Q1745">
        <f t="shared" si="167"/>
        <v>1</v>
      </c>
    </row>
    <row r="1746" spans="1:17">
      <c r="A1746" s="12" t="s">
        <v>3633</v>
      </c>
      <c r="B1746" t="s">
        <v>736</v>
      </c>
      <c r="C1746" t="s">
        <v>458</v>
      </c>
      <c r="D1746" t="s">
        <v>3634</v>
      </c>
      <c r="E1746" t="s">
        <v>11599</v>
      </c>
      <c r="F1746" t="s">
        <v>3622</v>
      </c>
      <c r="G1746" s="13">
        <v>42374</v>
      </c>
      <c r="H1746" s="13">
        <v>42447</v>
      </c>
      <c r="I1746" s="14">
        <v>0</v>
      </c>
      <c r="J1746" t="s">
        <v>259</v>
      </c>
      <c r="K1746" s="13">
        <v>42352.495347222219</v>
      </c>
      <c r="L1746">
        <f t="shared" si="162"/>
        <v>2016</v>
      </c>
      <c r="M1746">
        <f t="shared" si="163"/>
        <v>1</v>
      </c>
      <c r="N1746">
        <f t="shared" si="164"/>
        <v>5</v>
      </c>
      <c r="O1746">
        <f t="shared" si="165"/>
        <v>0</v>
      </c>
      <c r="P1746">
        <f t="shared" si="166"/>
        <v>0</v>
      </c>
      <c r="Q1746">
        <f t="shared" si="167"/>
        <v>1</v>
      </c>
    </row>
    <row r="1747" spans="1:17">
      <c r="A1747" s="12" t="s">
        <v>3635</v>
      </c>
      <c r="B1747" t="s">
        <v>750</v>
      </c>
      <c r="C1747" t="s">
        <v>458</v>
      </c>
      <c r="D1747" t="s">
        <v>3636</v>
      </c>
      <c r="E1747" t="s">
        <v>11599</v>
      </c>
      <c r="F1747" t="s">
        <v>3622</v>
      </c>
      <c r="G1747" s="13">
        <v>42262</v>
      </c>
      <c r="H1747" s="13">
        <v>42332</v>
      </c>
      <c r="I1747" s="14">
        <v>0</v>
      </c>
      <c r="J1747" t="s">
        <v>259</v>
      </c>
      <c r="K1747" s="13">
        <v>42272.447731481479</v>
      </c>
      <c r="L1747">
        <f t="shared" si="162"/>
        <v>2015</v>
      </c>
      <c r="M1747">
        <f t="shared" si="163"/>
        <v>9</v>
      </c>
      <c r="N1747">
        <f t="shared" si="164"/>
        <v>15</v>
      </c>
      <c r="O1747" t="e">
        <f t="shared" si="165"/>
        <v>#NUM!</v>
      </c>
      <c r="P1747" t="e">
        <f t="shared" si="166"/>
        <v>#NUM!</v>
      </c>
      <c r="Q1747">
        <f t="shared" si="167"/>
        <v>1</v>
      </c>
    </row>
    <row r="1748" spans="1:17">
      <c r="A1748" s="12" t="s">
        <v>3637</v>
      </c>
      <c r="B1748" t="s">
        <v>750</v>
      </c>
      <c r="C1748" t="s">
        <v>458</v>
      </c>
      <c r="D1748" t="s">
        <v>3638</v>
      </c>
      <c r="E1748" t="s">
        <v>11599</v>
      </c>
      <c r="F1748" t="s">
        <v>3622</v>
      </c>
      <c r="G1748" s="13">
        <v>42262</v>
      </c>
      <c r="H1748" s="13">
        <v>42332</v>
      </c>
      <c r="I1748" s="14">
        <v>0</v>
      </c>
      <c r="J1748" t="s">
        <v>259</v>
      </c>
      <c r="K1748" s="13">
        <v>42272.396967592591</v>
      </c>
      <c r="L1748">
        <f t="shared" si="162"/>
        <v>2015</v>
      </c>
      <c r="M1748">
        <f t="shared" si="163"/>
        <v>9</v>
      </c>
      <c r="N1748">
        <f t="shared" si="164"/>
        <v>15</v>
      </c>
      <c r="O1748" t="e">
        <f t="shared" si="165"/>
        <v>#NUM!</v>
      </c>
      <c r="P1748" t="e">
        <f t="shared" si="166"/>
        <v>#NUM!</v>
      </c>
      <c r="Q1748">
        <f t="shared" si="167"/>
        <v>1</v>
      </c>
    </row>
    <row r="1749" spans="1:17">
      <c r="A1749" s="12" t="s">
        <v>3639</v>
      </c>
      <c r="B1749" t="s">
        <v>736</v>
      </c>
      <c r="C1749" t="s">
        <v>458</v>
      </c>
      <c r="D1749" t="s">
        <v>3640</v>
      </c>
      <c r="E1749" t="s">
        <v>11599</v>
      </c>
      <c r="F1749" t="s">
        <v>3641</v>
      </c>
      <c r="G1749" s="13">
        <v>42093</v>
      </c>
      <c r="H1749" s="13">
        <v>42165</v>
      </c>
      <c r="I1749" s="14">
        <v>0</v>
      </c>
      <c r="J1749" t="s">
        <v>259</v>
      </c>
      <c r="K1749" s="13">
        <v>42072.48337962963</v>
      </c>
      <c r="L1749">
        <f t="shared" si="162"/>
        <v>2015</v>
      </c>
      <c r="M1749">
        <f t="shared" si="163"/>
        <v>3</v>
      </c>
      <c r="N1749">
        <f t="shared" si="164"/>
        <v>30</v>
      </c>
      <c r="O1749">
        <f t="shared" si="165"/>
        <v>0</v>
      </c>
      <c r="P1749">
        <f t="shared" si="166"/>
        <v>0</v>
      </c>
      <c r="Q1749">
        <f t="shared" si="167"/>
        <v>1</v>
      </c>
    </row>
    <row r="1750" spans="1:17">
      <c r="A1750" s="12" t="s">
        <v>3639</v>
      </c>
      <c r="B1750" t="s">
        <v>736</v>
      </c>
      <c r="C1750" t="s">
        <v>458</v>
      </c>
      <c r="D1750" t="s">
        <v>3642</v>
      </c>
      <c r="E1750" t="s">
        <v>11599</v>
      </c>
      <c r="F1750" t="s">
        <v>3641</v>
      </c>
      <c r="G1750" s="13">
        <v>42261</v>
      </c>
      <c r="H1750" s="13">
        <v>42333</v>
      </c>
      <c r="I1750" s="14">
        <v>0</v>
      </c>
      <c r="J1750" t="s">
        <v>259</v>
      </c>
      <c r="K1750" s="13">
        <v>42272.400949074072</v>
      </c>
      <c r="L1750">
        <f t="shared" si="162"/>
        <v>2015</v>
      </c>
      <c r="M1750">
        <f t="shared" si="163"/>
        <v>9</v>
      </c>
      <c r="N1750">
        <f t="shared" si="164"/>
        <v>14</v>
      </c>
      <c r="O1750" t="e">
        <f t="shared" si="165"/>
        <v>#NUM!</v>
      </c>
      <c r="P1750" t="e">
        <f t="shared" si="166"/>
        <v>#NUM!</v>
      </c>
      <c r="Q1750">
        <f t="shared" si="167"/>
        <v>1</v>
      </c>
    </row>
    <row r="1751" spans="1:17">
      <c r="A1751" s="12" t="s">
        <v>3639</v>
      </c>
      <c r="B1751" t="s">
        <v>736</v>
      </c>
      <c r="C1751" t="s">
        <v>458</v>
      </c>
      <c r="D1751" t="s">
        <v>3643</v>
      </c>
      <c r="E1751" t="s">
        <v>11599</v>
      </c>
      <c r="F1751" t="s">
        <v>3641</v>
      </c>
      <c r="G1751" s="13">
        <v>42374</v>
      </c>
      <c r="H1751" s="13">
        <v>42447</v>
      </c>
      <c r="I1751" s="14">
        <v>0</v>
      </c>
      <c r="J1751" t="s">
        <v>259</v>
      </c>
      <c r="K1751" s="13">
        <v>42352.4765162037</v>
      </c>
      <c r="L1751">
        <f t="shared" si="162"/>
        <v>2016</v>
      </c>
      <c r="M1751">
        <f t="shared" si="163"/>
        <v>1</v>
      </c>
      <c r="N1751">
        <f t="shared" si="164"/>
        <v>5</v>
      </c>
      <c r="O1751">
        <f t="shared" si="165"/>
        <v>0</v>
      </c>
      <c r="P1751">
        <f t="shared" si="166"/>
        <v>0</v>
      </c>
      <c r="Q1751">
        <f t="shared" si="167"/>
        <v>1</v>
      </c>
    </row>
    <row r="1752" spans="1:17">
      <c r="A1752" s="12" t="s">
        <v>3639</v>
      </c>
      <c r="B1752" t="s">
        <v>736</v>
      </c>
      <c r="C1752" t="s">
        <v>458</v>
      </c>
      <c r="D1752" t="s">
        <v>3644</v>
      </c>
      <c r="E1752" t="s">
        <v>11599</v>
      </c>
      <c r="F1752" t="s">
        <v>3641</v>
      </c>
      <c r="G1752" s="13">
        <v>42457</v>
      </c>
      <c r="H1752" s="13">
        <v>42534</v>
      </c>
      <c r="I1752" s="14">
        <v>0</v>
      </c>
      <c r="J1752" t="s">
        <v>259</v>
      </c>
      <c r="K1752" s="13">
        <v>42440.498194444444</v>
      </c>
      <c r="L1752">
        <f t="shared" si="162"/>
        <v>2016</v>
      </c>
      <c r="M1752">
        <f t="shared" si="163"/>
        <v>3</v>
      </c>
      <c r="N1752">
        <f t="shared" si="164"/>
        <v>28</v>
      </c>
      <c r="O1752">
        <f t="shared" si="165"/>
        <v>0</v>
      </c>
      <c r="P1752">
        <f t="shared" si="166"/>
        <v>0</v>
      </c>
      <c r="Q1752">
        <f t="shared" si="167"/>
        <v>1</v>
      </c>
    </row>
    <row r="1753" spans="1:17">
      <c r="A1753" s="12" t="s">
        <v>3645</v>
      </c>
      <c r="B1753" t="s">
        <v>736</v>
      </c>
      <c r="C1753" t="s">
        <v>458</v>
      </c>
      <c r="D1753" t="s">
        <v>3646</v>
      </c>
      <c r="E1753" t="s">
        <v>11599</v>
      </c>
      <c r="F1753" t="s">
        <v>3641</v>
      </c>
      <c r="G1753" s="13">
        <v>42093</v>
      </c>
      <c r="H1753" s="13">
        <v>42165</v>
      </c>
      <c r="I1753" s="14">
        <v>0</v>
      </c>
      <c r="J1753" t="s">
        <v>259</v>
      </c>
      <c r="K1753" s="13">
        <v>42072.483807870369</v>
      </c>
      <c r="L1753">
        <f t="shared" si="162"/>
        <v>2015</v>
      </c>
      <c r="M1753">
        <f t="shared" si="163"/>
        <v>3</v>
      </c>
      <c r="N1753">
        <f t="shared" si="164"/>
        <v>30</v>
      </c>
      <c r="O1753">
        <f t="shared" si="165"/>
        <v>0</v>
      </c>
      <c r="P1753">
        <f t="shared" si="166"/>
        <v>0</v>
      </c>
      <c r="Q1753">
        <f t="shared" si="167"/>
        <v>1</v>
      </c>
    </row>
    <row r="1754" spans="1:17">
      <c r="A1754" s="12" t="s">
        <v>3645</v>
      </c>
      <c r="B1754" t="s">
        <v>736</v>
      </c>
      <c r="C1754" t="s">
        <v>458</v>
      </c>
      <c r="D1754" t="s">
        <v>3647</v>
      </c>
      <c r="E1754" t="s">
        <v>11599</v>
      </c>
      <c r="F1754" t="s">
        <v>3641</v>
      </c>
      <c r="G1754" s="13">
        <v>42262</v>
      </c>
      <c r="H1754" s="13">
        <v>42332</v>
      </c>
      <c r="I1754" s="14">
        <v>0</v>
      </c>
      <c r="J1754" t="s">
        <v>259</v>
      </c>
      <c r="K1754" s="13">
        <v>42272.400983796295</v>
      </c>
      <c r="L1754">
        <f t="shared" si="162"/>
        <v>2015</v>
      </c>
      <c r="M1754">
        <f t="shared" si="163"/>
        <v>9</v>
      </c>
      <c r="N1754">
        <f t="shared" si="164"/>
        <v>15</v>
      </c>
      <c r="O1754" t="e">
        <f t="shared" si="165"/>
        <v>#NUM!</v>
      </c>
      <c r="P1754" t="e">
        <f t="shared" si="166"/>
        <v>#NUM!</v>
      </c>
      <c r="Q1754">
        <f t="shared" si="167"/>
        <v>1</v>
      </c>
    </row>
    <row r="1755" spans="1:17">
      <c r="A1755" s="12" t="s">
        <v>3645</v>
      </c>
      <c r="B1755" t="s">
        <v>736</v>
      </c>
      <c r="C1755" t="s">
        <v>458</v>
      </c>
      <c r="D1755" t="s">
        <v>3648</v>
      </c>
      <c r="E1755" t="s">
        <v>11599</v>
      </c>
      <c r="F1755" t="s">
        <v>3641</v>
      </c>
      <c r="G1755" s="13">
        <v>42374</v>
      </c>
      <c r="H1755" s="13">
        <v>42447</v>
      </c>
      <c r="I1755" s="14">
        <v>0</v>
      </c>
      <c r="J1755" t="s">
        <v>259</v>
      </c>
      <c r="K1755" s="13">
        <v>42352.4765625</v>
      </c>
      <c r="L1755">
        <f t="shared" si="162"/>
        <v>2016</v>
      </c>
      <c r="M1755">
        <f t="shared" si="163"/>
        <v>1</v>
      </c>
      <c r="N1755">
        <f t="shared" si="164"/>
        <v>5</v>
      </c>
      <c r="O1755">
        <f t="shared" si="165"/>
        <v>0</v>
      </c>
      <c r="P1755">
        <f t="shared" si="166"/>
        <v>0</v>
      </c>
      <c r="Q1755">
        <f t="shared" si="167"/>
        <v>1</v>
      </c>
    </row>
    <row r="1756" spans="1:17">
      <c r="A1756" s="12" t="s">
        <v>3645</v>
      </c>
      <c r="B1756" t="s">
        <v>736</v>
      </c>
      <c r="C1756" t="s">
        <v>458</v>
      </c>
      <c r="D1756" t="s">
        <v>3649</v>
      </c>
      <c r="E1756" t="s">
        <v>11599</v>
      </c>
      <c r="F1756" t="s">
        <v>3641</v>
      </c>
      <c r="G1756" s="13">
        <v>42460</v>
      </c>
      <c r="H1756" s="13">
        <v>42534</v>
      </c>
      <c r="I1756" s="14">
        <v>0</v>
      </c>
      <c r="J1756" t="s">
        <v>259</v>
      </c>
      <c r="K1756" s="13">
        <v>42440.498194444444</v>
      </c>
      <c r="L1756">
        <f t="shared" si="162"/>
        <v>2016</v>
      </c>
      <c r="M1756">
        <f t="shared" si="163"/>
        <v>3</v>
      </c>
      <c r="N1756">
        <f t="shared" si="164"/>
        <v>31</v>
      </c>
      <c r="O1756">
        <f t="shared" si="165"/>
        <v>0</v>
      </c>
      <c r="P1756">
        <f t="shared" si="166"/>
        <v>0</v>
      </c>
      <c r="Q1756">
        <f t="shared" si="167"/>
        <v>1</v>
      </c>
    </row>
    <row r="1757" spans="1:17">
      <c r="A1757" s="12" t="s">
        <v>3650</v>
      </c>
      <c r="B1757" t="s">
        <v>736</v>
      </c>
      <c r="C1757" t="s">
        <v>458</v>
      </c>
      <c r="D1757" t="s">
        <v>3651</v>
      </c>
      <c r="E1757" t="s">
        <v>11599</v>
      </c>
      <c r="F1757" t="s">
        <v>3641</v>
      </c>
      <c r="G1757" s="13">
        <v>42093</v>
      </c>
      <c r="H1757" s="13">
        <v>42165</v>
      </c>
      <c r="I1757" s="14">
        <v>0</v>
      </c>
      <c r="J1757" t="s">
        <v>259</v>
      </c>
      <c r="K1757" s="13">
        <v>42072.486250000002</v>
      </c>
      <c r="L1757">
        <f t="shared" si="162"/>
        <v>2015</v>
      </c>
      <c r="M1757">
        <f t="shared" si="163"/>
        <v>3</v>
      </c>
      <c r="N1757">
        <f t="shared" si="164"/>
        <v>30</v>
      </c>
      <c r="O1757">
        <f t="shared" si="165"/>
        <v>0</v>
      </c>
      <c r="P1757">
        <f t="shared" si="166"/>
        <v>0</v>
      </c>
      <c r="Q1757">
        <f t="shared" si="167"/>
        <v>1</v>
      </c>
    </row>
    <row r="1758" spans="1:17">
      <c r="A1758" s="12" t="s">
        <v>3650</v>
      </c>
      <c r="B1758" t="s">
        <v>736</v>
      </c>
      <c r="C1758" t="s">
        <v>458</v>
      </c>
      <c r="D1758" t="s">
        <v>3652</v>
      </c>
      <c r="E1758" t="s">
        <v>11599</v>
      </c>
      <c r="F1758" t="s">
        <v>3641</v>
      </c>
      <c r="G1758" s="13">
        <v>42373</v>
      </c>
      <c r="H1758" s="13">
        <v>42447</v>
      </c>
      <c r="I1758" s="14">
        <v>0</v>
      </c>
      <c r="J1758" t="s">
        <v>259</v>
      </c>
      <c r="K1758" s="13">
        <v>42352.483310185184</v>
      </c>
      <c r="L1758">
        <f t="shared" si="162"/>
        <v>2016</v>
      </c>
      <c r="M1758">
        <f t="shared" si="163"/>
        <v>1</v>
      </c>
      <c r="N1758">
        <f t="shared" si="164"/>
        <v>4</v>
      </c>
      <c r="O1758">
        <f t="shared" si="165"/>
        <v>0</v>
      </c>
      <c r="P1758">
        <f t="shared" si="166"/>
        <v>0</v>
      </c>
      <c r="Q1758">
        <f t="shared" si="167"/>
        <v>1</v>
      </c>
    </row>
    <row r="1759" spans="1:17">
      <c r="A1759" s="12" t="s">
        <v>3650</v>
      </c>
      <c r="B1759" t="s">
        <v>736</v>
      </c>
      <c r="C1759" t="s">
        <v>458</v>
      </c>
      <c r="D1759" t="s">
        <v>3653</v>
      </c>
      <c r="E1759" t="s">
        <v>11599</v>
      </c>
      <c r="F1759" t="s">
        <v>3641</v>
      </c>
      <c r="G1759" s="13">
        <v>42457</v>
      </c>
      <c r="H1759" s="13">
        <v>42534</v>
      </c>
      <c r="I1759" s="14">
        <v>0</v>
      </c>
      <c r="J1759" t="s">
        <v>259</v>
      </c>
      <c r="K1759" s="13">
        <v>42440.498194444444</v>
      </c>
      <c r="L1759">
        <f t="shared" si="162"/>
        <v>2016</v>
      </c>
      <c r="M1759">
        <f t="shared" si="163"/>
        <v>3</v>
      </c>
      <c r="N1759">
        <f t="shared" si="164"/>
        <v>28</v>
      </c>
      <c r="O1759">
        <f t="shared" si="165"/>
        <v>0</v>
      </c>
      <c r="P1759">
        <f t="shared" si="166"/>
        <v>0</v>
      </c>
      <c r="Q1759">
        <f t="shared" si="167"/>
        <v>1</v>
      </c>
    </row>
    <row r="1760" spans="1:17">
      <c r="A1760" s="12" t="s">
        <v>3654</v>
      </c>
      <c r="B1760" t="s">
        <v>736</v>
      </c>
      <c r="C1760" t="s">
        <v>458</v>
      </c>
      <c r="D1760" t="s">
        <v>3655</v>
      </c>
      <c r="E1760" t="s">
        <v>11599</v>
      </c>
      <c r="F1760" t="s">
        <v>3641</v>
      </c>
      <c r="G1760" s="13">
        <v>42096</v>
      </c>
      <c r="H1760" s="13">
        <v>42166</v>
      </c>
      <c r="I1760" s="14">
        <v>0</v>
      </c>
      <c r="J1760" t="s">
        <v>259</v>
      </c>
      <c r="K1760" s="13">
        <v>42072.486377314817</v>
      </c>
      <c r="L1760">
        <f t="shared" si="162"/>
        <v>2015</v>
      </c>
      <c r="M1760">
        <f t="shared" si="163"/>
        <v>4</v>
      </c>
      <c r="N1760">
        <f t="shared" si="164"/>
        <v>2</v>
      </c>
      <c r="O1760">
        <f t="shared" si="165"/>
        <v>0</v>
      </c>
      <c r="P1760">
        <f t="shared" si="166"/>
        <v>0</v>
      </c>
      <c r="Q1760">
        <f t="shared" si="167"/>
        <v>1</v>
      </c>
    </row>
    <row r="1761" spans="1:17">
      <c r="A1761" s="12" t="s">
        <v>3654</v>
      </c>
      <c r="B1761" t="s">
        <v>736</v>
      </c>
      <c r="C1761" t="s">
        <v>458</v>
      </c>
      <c r="D1761" t="s">
        <v>3656</v>
      </c>
      <c r="E1761" t="s">
        <v>11599</v>
      </c>
      <c r="F1761" t="s">
        <v>3641</v>
      </c>
      <c r="G1761" s="13">
        <v>42373</v>
      </c>
      <c r="H1761" s="13">
        <v>42447</v>
      </c>
      <c r="I1761" s="14">
        <v>0</v>
      </c>
      <c r="J1761" t="s">
        <v>259</v>
      </c>
      <c r="K1761" s="13">
        <v>42352.483344907407</v>
      </c>
      <c r="L1761">
        <f t="shared" si="162"/>
        <v>2016</v>
      </c>
      <c r="M1761">
        <f t="shared" si="163"/>
        <v>1</v>
      </c>
      <c r="N1761">
        <f t="shared" si="164"/>
        <v>4</v>
      </c>
      <c r="O1761">
        <f t="shared" si="165"/>
        <v>0</v>
      </c>
      <c r="P1761">
        <f t="shared" si="166"/>
        <v>0</v>
      </c>
      <c r="Q1761">
        <f t="shared" si="167"/>
        <v>1</v>
      </c>
    </row>
    <row r="1762" spans="1:17">
      <c r="A1762" s="12" t="s">
        <v>3654</v>
      </c>
      <c r="B1762" t="s">
        <v>736</v>
      </c>
      <c r="C1762" t="s">
        <v>458</v>
      </c>
      <c r="D1762" t="s">
        <v>3657</v>
      </c>
      <c r="E1762" t="s">
        <v>11599</v>
      </c>
      <c r="F1762" t="s">
        <v>3641</v>
      </c>
      <c r="G1762" s="13">
        <v>42457</v>
      </c>
      <c r="H1762" s="13">
        <v>42534</v>
      </c>
      <c r="I1762" s="14">
        <v>0</v>
      </c>
      <c r="J1762" t="s">
        <v>259</v>
      </c>
      <c r="K1762" s="13">
        <v>42440.498194444444</v>
      </c>
      <c r="L1762">
        <f t="shared" si="162"/>
        <v>2016</v>
      </c>
      <c r="M1762">
        <f t="shared" si="163"/>
        <v>3</v>
      </c>
      <c r="N1762">
        <f t="shared" si="164"/>
        <v>28</v>
      </c>
      <c r="O1762">
        <f t="shared" si="165"/>
        <v>0</v>
      </c>
      <c r="P1762">
        <f t="shared" si="166"/>
        <v>0</v>
      </c>
      <c r="Q1762">
        <f t="shared" si="167"/>
        <v>1</v>
      </c>
    </row>
    <row r="1763" spans="1:17">
      <c r="A1763" s="12" t="s">
        <v>3658</v>
      </c>
      <c r="B1763" t="s">
        <v>736</v>
      </c>
      <c r="C1763" t="s">
        <v>458</v>
      </c>
      <c r="D1763" t="s">
        <v>3659</v>
      </c>
      <c r="E1763" t="s">
        <v>11599</v>
      </c>
      <c r="F1763" t="s">
        <v>3660</v>
      </c>
      <c r="G1763" s="13">
        <v>42261</v>
      </c>
      <c r="H1763" s="13">
        <v>42333</v>
      </c>
      <c r="I1763" s="14">
        <v>0</v>
      </c>
      <c r="J1763" t="s">
        <v>259</v>
      </c>
      <c r="K1763" s="13">
        <v>42272.411516203705</v>
      </c>
      <c r="L1763">
        <f t="shared" si="162"/>
        <v>2015</v>
      </c>
      <c r="M1763">
        <f t="shared" si="163"/>
        <v>9</v>
      </c>
      <c r="N1763">
        <f t="shared" si="164"/>
        <v>14</v>
      </c>
      <c r="O1763" t="e">
        <f t="shared" si="165"/>
        <v>#NUM!</v>
      </c>
      <c r="P1763" t="e">
        <f t="shared" si="166"/>
        <v>#NUM!</v>
      </c>
      <c r="Q1763">
        <f t="shared" si="167"/>
        <v>1</v>
      </c>
    </row>
    <row r="1764" spans="1:17">
      <c r="A1764" s="12" t="s">
        <v>3658</v>
      </c>
      <c r="B1764" t="s">
        <v>736</v>
      </c>
      <c r="C1764" t="s">
        <v>458</v>
      </c>
      <c r="D1764" t="s">
        <v>3661</v>
      </c>
      <c r="E1764" t="s">
        <v>11599</v>
      </c>
      <c r="F1764" t="s">
        <v>3660</v>
      </c>
      <c r="G1764" s="13">
        <v>42373</v>
      </c>
      <c r="H1764" s="13">
        <v>42447</v>
      </c>
      <c r="I1764" s="14">
        <v>0</v>
      </c>
      <c r="J1764" t="s">
        <v>259</v>
      </c>
      <c r="K1764" s="13">
        <v>42352.48337962963</v>
      </c>
      <c r="L1764">
        <f t="shared" si="162"/>
        <v>2016</v>
      </c>
      <c r="M1764">
        <f t="shared" si="163"/>
        <v>1</v>
      </c>
      <c r="N1764">
        <f t="shared" si="164"/>
        <v>4</v>
      </c>
      <c r="O1764">
        <f t="shared" si="165"/>
        <v>0</v>
      </c>
      <c r="P1764">
        <f t="shared" si="166"/>
        <v>0</v>
      </c>
      <c r="Q1764">
        <f t="shared" si="167"/>
        <v>1</v>
      </c>
    </row>
    <row r="1765" spans="1:17">
      <c r="A1765" s="12" t="s">
        <v>3658</v>
      </c>
      <c r="B1765" t="s">
        <v>736</v>
      </c>
      <c r="C1765" t="s">
        <v>458</v>
      </c>
      <c r="D1765" t="s">
        <v>3662</v>
      </c>
      <c r="E1765" t="s">
        <v>11599</v>
      </c>
      <c r="F1765" t="s">
        <v>3660</v>
      </c>
      <c r="G1765" s="13">
        <v>42457</v>
      </c>
      <c r="H1765" s="13">
        <v>42531</v>
      </c>
      <c r="I1765" s="14">
        <v>0</v>
      </c>
      <c r="J1765" t="s">
        <v>259</v>
      </c>
      <c r="K1765" s="13">
        <v>42440.506574074076</v>
      </c>
      <c r="L1765">
        <f t="shared" si="162"/>
        <v>2016</v>
      </c>
      <c r="M1765">
        <f t="shared" si="163"/>
        <v>3</v>
      </c>
      <c r="N1765">
        <f t="shared" si="164"/>
        <v>28</v>
      </c>
      <c r="O1765">
        <f t="shared" si="165"/>
        <v>0</v>
      </c>
      <c r="P1765">
        <f t="shared" si="166"/>
        <v>0</v>
      </c>
      <c r="Q1765">
        <f t="shared" si="167"/>
        <v>1</v>
      </c>
    </row>
    <row r="1766" spans="1:17">
      <c r="A1766" s="12" t="s">
        <v>3663</v>
      </c>
      <c r="B1766" t="s">
        <v>736</v>
      </c>
      <c r="C1766" t="s">
        <v>458</v>
      </c>
      <c r="D1766" t="s">
        <v>3664</v>
      </c>
      <c r="E1766" t="s">
        <v>11599</v>
      </c>
      <c r="F1766" t="s">
        <v>3660</v>
      </c>
      <c r="G1766" s="13">
        <v>42262</v>
      </c>
      <c r="H1766" s="13">
        <v>42332</v>
      </c>
      <c r="I1766" s="14">
        <v>0</v>
      </c>
      <c r="J1766" t="s">
        <v>259</v>
      </c>
      <c r="K1766" s="13">
        <v>42272.411550925928</v>
      </c>
      <c r="L1766">
        <f t="shared" si="162"/>
        <v>2015</v>
      </c>
      <c r="M1766">
        <f t="shared" si="163"/>
        <v>9</v>
      </c>
      <c r="N1766">
        <f t="shared" si="164"/>
        <v>15</v>
      </c>
      <c r="O1766" t="e">
        <f t="shared" si="165"/>
        <v>#NUM!</v>
      </c>
      <c r="P1766" t="e">
        <f t="shared" si="166"/>
        <v>#NUM!</v>
      </c>
      <c r="Q1766">
        <f t="shared" si="167"/>
        <v>1</v>
      </c>
    </row>
    <row r="1767" spans="1:17">
      <c r="A1767" s="12" t="s">
        <v>3663</v>
      </c>
      <c r="B1767" t="s">
        <v>736</v>
      </c>
      <c r="C1767" t="s">
        <v>458</v>
      </c>
      <c r="D1767" t="s">
        <v>3665</v>
      </c>
      <c r="E1767" t="s">
        <v>11599</v>
      </c>
      <c r="F1767" t="s">
        <v>3660</v>
      </c>
      <c r="G1767" s="13">
        <v>42376</v>
      </c>
      <c r="H1767" s="13">
        <v>42447</v>
      </c>
      <c r="I1767" s="14">
        <v>0</v>
      </c>
      <c r="J1767" t="s">
        <v>259</v>
      </c>
      <c r="K1767" s="13">
        <v>42352.483402777776</v>
      </c>
      <c r="L1767">
        <f t="shared" si="162"/>
        <v>2016</v>
      </c>
      <c r="M1767">
        <f t="shared" si="163"/>
        <v>1</v>
      </c>
      <c r="N1767">
        <f t="shared" si="164"/>
        <v>7</v>
      </c>
      <c r="O1767">
        <f t="shared" si="165"/>
        <v>0</v>
      </c>
      <c r="P1767">
        <f t="shared" si="166"/>
        <v>0</v>
      </c>
      <c r="Q1767">
        <f t="shared" si="167"/>
        <v>1</v>
      </c>
    </row>
    <row r="1768" spans="1:17">
      <c r="A1768" s="12" t="s">
        <v>3663</v>
      </c>
      <c r="B1768" t="s">
        <v>736</v>
      </c>
      <c r="C1768" t="s">
        <v>458</v>
      </c>
      <c r="D1768" t="s">
        <v>3666</v>
      </c>
      <c r="E1768" t="s">
        <v>11599</v>
      </c>
      <c r="F1768" t="s">
        <v>3660</v>
      </c>
      <c r="G1768" s="13">
        <v>42458</v>
      </c>
      <c r="H1768" s="13">
        <v>42531</v>
      </c>
      <c r="I1768" s="14">
        <v>0</v>
      </c>
      <c r="J1768" t="s">
        <v>259</v>
      </c>
      <c r="K1768" s="13">
        <v>42440.506574074076</v>
      </c>
      <c r="L1768">
        <f t="shared" si="162"/>
        <v>2016</v>
      </c>
      <c r="M1768">
        <f t="shared" si="163"/>
        <v>3</v>
      </c>
      <c r="N1768">
        <f t="shared" si="164"/>
        <v>29</v>
      </c>
      <c r="O1768">
        <f t="shared" si="165"/>
        <v>0</v>
      </c>
      <c r="P1768">
        <f t="shared" si="166"/>
        <v>0</v>
      </c>
      <c r="Q1768">
        <f t="shared" si="167"/>
        <v>1</v>
      </c>
    </row>
    <row r="1769" spans="1:17">
      <c r="A1769" s="12" t="s">
        <v>3667</v>
      </c>
      <c r="B1769" t="s">
        <v>736</v>
      </c>
      <c r="C1769" t="s">
        <v>458</v>
      </c>
      <c r="D1769" t="s">
        <v>3668</v>
      </c>
      <c r="E1769" t="s">
        <v>11599</v>
      </c>
      <c r="F1769" t="s">
        <v>3669</v>
      </c>
      <c r="G1769" s="13">
        <v>42093</v>
      </c>
      <c r="H1769" s="13">
        <v>42167</v>
      </c>
      <c r="I1769" s="14">
        <v>0</v>
      </c>
      <c r="J1769" t="s">
        <v>259</v>
      </c>
      <c r="K1769" s="13">
        <v>42072.508657407408</v>
      </c>
      <c r="L1769">
        <f t="shared" si="162"/>
        <v>2015</v>
      </c>
      <c r="M1769">
        <f t="shared" si="163"/>
        <v>3</v>
      </c>
      <c r="N1769">
        <f t="shared" si="164"/>
        <v>30</v>
      </c>
      <c r="O1769">
        <f t="shared" si="165"/>
        <v>0</v>
      </c>
      <c r="P1769">
        <f t="shared" si="166"/>
        <v>0</v>
      </c>
      <c r="Q1769">
        <f t="shared" si="167"/>
        <v>1</v>
      </c>
    </row>
    <row r="1770" spans="1:17">
      <c r="A1770" s="12" t="s">
        <v>3667</v>
      </c>
      <c r="B1770" t="s">
        <v>736</v>
      </c>
      <c r="C1770" t="s">
        <v>458</v>
      </c>
      <c r="D1770" t="s">
        <v>3670</v>
      </c>
      <c r="E1770" t="s">
        <v>11599</v>
      </c>
      <c r="F1770" t="s">
        <v>3669</v>
      </c>
      <c r="G1770" s="13">
        <v>42261</v>
      </c>
      <c r="H1770" s="13">
        <v>42333</v>
      </c>
      <c r="I1770" s="14">
        <v>0</v>
      </c>
      <c r="J1770" t="s">
        <v>259</v>
      </c>
      <c r="K1770" s="13">
        <v>42272.426793981482</v>
      </c>
      <c r="L1770">
        <f t="shared" si="162"/>
        <v>2015</v>
      </c>
      <c r="M1770">
        <f t="shared" si="163"/>
        <v>9</v>
      </c>
      <c r="N1770">
        <f t="shared" si="164"/>
        <v>14</v>
      </c>
      <c r="O1770" t="e">
        <f t="shared" si="165"/>
        <v>#NUM!</v>
      </c>
      <c r="P1770" t="e">
        <f t="shared" si="166"/>
        <v>#NUM!</v>
      </c>
      <c r="Q1770">
        <f t="shared" si="167"/>
        <v>1</v>
      </c>
    </row>
    <row r="1771" spans="1:17">
      <c r="A1771" s="12" t="s">
        <v>3667</v>
      </c>
      <c r="B1771" t="s">
        <v>736</v>
      </c>
      <c r="C1771" t="s">
        <v>458</v>
      </c>
      <c r="D1771" t="s">
        <v>3671</v>
      </c>
      <c r="E1771" t="s">
        <v>11599</v>
      </c>
      <c r="F1771" t="s">
        <v>3669</v>
      </c>
      <c r="G1771" s="13">
        <v>42457</v>
      </c>
      <c r="H1771" s="13">
        <v>42534</v>
      </c>
      <c r="I1771" s="14">
        <v>0</v>
      </c>
      <c r="J1771" t="s">
        <v>259</v>
      </c>
      <c r="K1771" s="13">
        <v>42440.500196759262</v>
      </c>
      <c r="L1771">
        <f t="shared" si="162"/>
        <v>2016</v>
      </c>
      <c r="M1771">
        <f t="shared" si="163"/>
        <v>3</v>
      </c>
      <c r="N1771">
        <f t="shared" si="164"/>
        <v>28</v>
      </c>
      <c r="O1771">
        <f t="shared" si="165"/>
        <v>0</v>
      </c>
      <c r="P1771">
        <f t="shared" si="166"/>
        <v>0</v>
      </c>
      <c r="Q1771">
        <f t="shared" si="167"/>
        <v>1</v>
      </c>
    </row>
    <row r="1772" spans="1:17">
      <c r="A1772" s="12" t="s">
        <v>3672</v>
      </c>
      <c r="B1772" t="s">
        <v>736</v>
      </c>
      <c r="C1772" t="s">
        <v>458</v>
      </c>
      <c r="D1772" t="s">
        <v>3673</v>
      </c>
      <c r="E1772" t="s">
        <v>11599</v>
      </c>
      <c r="F1772" t="s">
        <v>3669</v>
      </c>
      <c r="G1772" s="13">
        <v>42096</v>
      </c>
      <c r="H1772" s="13">
        <v>42166</v>
      </c>
      <c r="I1772" s="14">
        <v>0</v>
      </c>
      <c r="J1772" t="s">
        <v>259</v>
      </c>
      <c r="K1772" s="13">
        <v>42072.508750000001</v>
      </c>
      <c r="L1772">
        <f t="shared" si="162"/>
        <v>2015</v>
      </c>
      <c r="M1772">
        <f t="shared" si="163"/>
        <v>4</v>
      </c>
      <c r="N1772">
        <f t="shared" si="164"/>
        <v>2</v>
      </c>
      <c r="O1772">
        <f t="shared" si="165"/>
        <v>0</v>
      </c>
      <c r="P1772">
        <f t="shared" si="166"/>
        <v>0</v>
      </c>
      <c r="Q1772">
        <f t="shared" si="167"/>
        <v>1</v>
      </c>
    </row>
    <row r="1773" spans="1:17">
      <c r="A1773" s="12" t="s">
        <v>3672</v>
      </c>
      <c r="B1773" t="s">
        <v>736</v>
      </c>
      <c r="C1773" t="s">
        <v>458</v>
      </c>
      <c r="D1773" t="s">
        <v>3674</v>
      </c>
      <c r="E1773" t="s">
        <v>11599</v>
      </c>
      <c r="F1773" t="s">
        <v>3669</v>
      </c>
      <c r="G1773" s="13">
        <v>42262</v>
      </c>
      <c r="H1773" s="13">
        <v>42332</v>
      </c>
      <c r="I1773" s="14">
        <v>0</v>
      </c>
      <c r="J1773" t="s">
        <v>259</v>
      </c>
      <c r="K1773" s="13">
        <v>42272.426828703705</v>
      </c>
      <c r="L1773">
        <f t="shared" si="162"/>
        <v>2015</v>
      </c>
      <c r="M1773">
        <f t="shared" si="163"/>
        <v>9</v>
      </c>
      <c r="N1773">
        <f t="shared" si="164"/>
        <v>15</v>
      </c>
      <c r="O1773" t="e">
        <f t="shared" si="165"/>
        <v>#NUM!</v>
      </c>
      <c r="P1773" t="e">
        <f t="shared" si="166"/>
        <v>#NUM!</v>
      </c>
      <c r="Q1773">
        <f t="shared" si="167"/>
        <v>1</v>
      </c>
    </row>
    <row r="1774" spans="1:17">
      <c r="A1774" s="12" t="s">
        <v>3672</v>
      </c>
      <c r="B1774" t="s">
        <v>736</v>
      </c>
      <c r="C1774" t="s">
        <v>458</v>
      </c>
      <c r="D1774" t="s">
        <v>3675</v>
      </c>
      <c r="E1774" t="s">
        <v>11599</v>
      </c>
      <c r="F1774" t="s">
        <v>3669</v>
      </c>
      <c r="G1774" s="13">
        <v>42458</v>
      </c>
      <c r="H1774" s="13">
        <v>42534</v>
      </c>
      <c r="I1774" s="14">
        <v>0</v>
      </c>
      <c r="J1774" t="s">
        <v>259</v>
      </c>
      <c r="K1774" s="13">
        <v>42440.500196759262</v>
      </c>
      <c r="L1774">
        <f t="shared" si="162"/>
        <v>2016</v>
      </c>
      <c r="M1774">
        <f t="shared" si="163"/>
        <v>3</v>
      </c>
      <c r="N1774">
        <f t="shared" si="164"/>
        <v>29</v>
      </c>
      <c r="O1774">
        <f t="shared" si="165"/>
        <v>0</v>
      </c>
      <c r="P1774">
        <f t="shared" si="166"/>
        <v>0</v>
      </c>
      <c r="Q1774">
        <f t="shared" si="167"/>
        <v>1</v>
      </c>
    </row>
    <row r="1775" spans="1:17">
      <c r="A1775" s="12" t="s">
        <v>3676</v>
      </c>
      <c r="B1775" t="s">
        <v>750</v>
      </c>
      <c r="C1775" t="s">
        <v>458</v>
      </c>
      <c r="D1775" t="s">
        <v>3677</v>
      </c>
      <c r="E1775" t="s">
        <v>11599</v>
      </c>
      <c r="F1775" t="s">
        <v>3669</v>
      </c>
      <c r="G1775" s="13">
        <v>42093</v>
      </c>
      <c r="H1775" s="13">
        <v>42167</v>
      </c>
      <c r="I1775" s="14">
        <v>0</v>
      </c>
      <c r="J1775" t="s">
        <v>259</v>
      </c>
      <c r="K1775" s="13">
        <v>42100.660694444443</v>
      </c>
      <c r="L1775">
        <f t="shared" si="162"/>
        <v>2015</v>
      </c>
      <c r="M1775">
        <f t="shared" si="163"/>
        <v>3</v>
      </c>
      <c r="N1775">
        <f t="shared" si="164"/>
        <v>30</v>
      </c>
      <c r="O1775" t="e">
        <f t="shared" si="165"/>
        <v>#NUM!</v>
      </c>
      <c r="P1775" t="e">
        <f t="shared" si="166"/>
        <v>#NUM!</v>
      </c>
      <c r="Q1775">
        <f t="shared" si="167"/>
        <v>1</v>
      </c>
    </row>
    <row r="1776" spans="1:17">
      <c r="A1776" s="12" t="s">
        <v>3676</v>
      </c>
      <c r="B1776" t="s">
        <v>750</v>
      </c>
      <c r="C1776" t="s">
        <v>458</v>
      </c>
      <c r="D1776" t="s">
        <v>3678</v>
      </c>
      <c r="E1776" t="s">
        <v>11599</v>
      </c>
      <c r="F1776" t="s">
        <v>3669</v>
      </c>
      <c r="G1776" s="13">
        <v>42457</v>
      </c>
      <c r="H1776" s="13">
        <v>42531</v>
      </c>
      <c r="I1776" s="14">
        <v>0</v>
      </c>
      <c r="J1776" t="s">
        <v>259</v>
      </c>
      <c r="K1776" s="13">
        <v>42480.671712962961</v>
      </c>
      <c r="L1776">
        <f t="shared" si="162"/>
        <v>2016</v>
      </c>
      <c r="M1776">
        <f t="shared" si="163"/>
        <v>3</v>
      </c>
      <c r="N1776">
        <f t="shared" si="164"/>
        <v>28</v>
      </c>
      <c r="O1776" t="e">
        <f t="shared" si="165"/>
        <v>#NUM!</v>
      </c>
      <c r="P1776" t="e">
        <f t="shared" si="166"/>
        <v>#NUM!</v>
      </c>
      <c r="Q1776">
        <f t="shared" si="167"/>
        <v>1</v>
      </c>
    </row>
    <row r="1777" spans="1:17">
      <c r="A1777" s="12" t="s">
        <v>3679</v>
      </c>
      <c r="B1777" t="s">
        <v>750</v>
      </c>
      <c r="C1777" t="s">
        <v>458</v>
      </c>
      <c r="D1777" t="s">
        <v>3680</v>
      </c>
      <c r="E1777" t="s">
        <v>11599</v>
      </c>
      <c r="F1777" t="s">
        <v>3669</v>
      </c>
      <c r="G1777" s="13">
        <v>42096</v>
      </c>
      <c r="H1777" s="13">
        <v>42166</v>
      </c>
      <c r="I1777" s="14">
        <v>0</v>
      </c>
      <c r="J1777" t="s">
        <v>259</v>
      </c>
      <c r="K1777" s="13">
        <v>42100.660763888889</v>
      </c>
      <c r="L1777">
        <f t="shared" si="162"/>
        <v>2015</v>
      </c>
      <c r="M1777">
        <f t="shared" si="163"/>
        <v>4</v>
      </c>
      <c r="N1777">
        <f t="shared" si="164"/>
        <v>2</v>
      </c>
      <c r="O1777" t="e">
        <f t="shared" si="165"/>
        <v>#NUM!</v>
      </c>
      <c r="P1777" t="e">
        <f t="shared" si="166"/>
        <v>#NUM!</v>
      </c>
      <c r="Q1777">
        <f t="shared" si="167"/>
        <v>1</v>
      </c>
    </row>
    <row r="1778" spans="1:17">
      <c r="A1778" s="12" t="s">
        <v>3679</v>
      </c>
      <c r="B1778" t="s">
        <v>750</v>
      </c>
      <c r="C1778" t="s">
        <v>458</v>
      </c>
      <c r="D1778" t="s">
        <v>3681</v>
      </c>
      <c r="E1778" t="s">
        <v>11599</v>
      </c>
      <c r="F1778" t="s">
        <v>3669</v>
      </c>
      <c r="G1778" s="13">
        <v>42458</v>
      </c>
      <c r="H1778" s="13">
        <v>42531</v>
      </c>
      <c r="I1778" s="14">
        <v>0</v>
      </c>
      <c r="J1778" t="s">
        <v>259</v>
      </c>
      <c r="K1778" s="13">
        <v>42480.671712962961</v>
      </c>
      <c r="L1778">
        <f t="shared" si="162"/>
        <v>2016</v>
      </c>
      <c r="M1778">
        <f t="shared" si="163"/>
        <v>3</v>
      </c>
      <c r="N1778">
        <f t="shared" si="164"/>
        <v>29</v>
      </c>
      <c r="O1778" t="e">
        <f t="shared" si="165"/>
        <v>#NUM!</v>
      </c>
      <c r="P1778" t="e">
        <f t="shared" si="166"/>
        <v>#NUM!</v>
      </c>
      <c r="Q1778">
        <f t="shared" si="167"/>
        <v>1</v>
      </c>
    </row>
    <row r="1779" spans="1:17">
      <c r="A1779" s="12" t="s">
        <v>3682</v>
      </c>
      <c r="B1779" t="s">
        <v>736</v>
      </c>
      <c r="C1779" t="s">
        <v>458</v>
      </c>
      <c r="D1779" t="s">
        <v>3683</v>
      </c>
      <c r="E1779" t="s">
        <v>11599</v>
      </c>
      <c r="F1779" t="s">
        <v>3684</v>
      </c>
      <c r="G1779" s="13">
        <v>42373</v>
      </c>
      <c r="H1779" s="13">
        <v>42447</v>
      </c>
      <c r="I1779" s="14">
        <v>0</v>
      </c>
      <c r="J1779" t="s">
        <v>259</v>
      </c>
      <c r="K1779" s="13">
        <v>42352.476585648146</v>
      </c>
      <c r="L1779">
        <f t="shared" si="162"/>
        <v>2016</v>
      </c>
      <c r="M1779">
        <f t="shared" si="163"/>
        <v>1</v>
      </c>
      <c r="N1779">
        <f t="shared" si="164"/>
        <v>4</v>
      </c>
      <c r="O1779">
        <f t="shared" si="165"/>
        <v>0</v>
      </c>
      <c r="P1779">
        <f t="shared" si="166"/>
        <v>0</v>
      </c>
      <c r="Q1779">
        <f t="shared" si="167"/>
        <v>1</v>
      </c>
    </row>
    <row r="1780" spans="1:17">
      <c r="A1780" s="12" t="s">
        <v>3685</v>
      </c>
      <c r="B1780" t="s">
        <v>736</v>
      </c>
      <c r="C1780" t="s">
        <v>458</v>
      </c>
      <c r="D1780" t="s">
        <v>3686</v>
      </c>
      <c r="E1780" t="s">
        <v>11599</v>
      </c>
      <c r="F1780" t="s">
        <v>3687</v>
      </c>
      <c r="G1780" s="13">
        <v>42261</v>
      </c>
      <c r="H1780" s="13">
        <v>42333</v>
      </c>
      <c r="I1780" s="14">
        <v>0</v>
      </c>
      <c r="J1780" t="s">
        <v>259</v>
      </c>
      <c r="K1780" s="13">
        <v>42272.388437499998</v>
      </c>
      <c r="L1780">
        <f t="shared" si="162"/>
        <v>2015</v>
      </c>
      <c r="M1780">
        <f t="shared" si="163"/>
        <v>9</v>
      </c>
      <c r="N1780">
        <f t="shared" si="164"/>
        <v>14</v>
      </c>
      <c r="O1780" t="e">
        <f t="shared" si="165"/>
        <v>#NUM!</v>
      </c>
      <c r="P1780" t="e">
        <f t="shared" si="166"/>
        <v>#NUM!</v>
      </c>
      <c r="Q1780">
        <f t="shared" si="167"/>
        <v>1</v>
      </c>
    </row>
    <row r="1781" spans="1:17">
      <c r="A1781" s="12" t="s">
        <v>3685</v>
      </c>
      <c r="B1781" t="s">
        <v>736</v>
      </c>
      <c r="C1781" t="s">
        <v>458</v>
      </c>
      <c r="D1781" t="s">
        <v>3688</v>
      </c>
      <c r="E1781" t="s">
        <v>11599</v>
      </c>
      <c r="F1781" t="s">
        <v>3687</v>
      </c>
      <c r="G1781" s="13">
        <v>42457</v>
      </c>
      <c r="H1781" s="13">
        <v>42531</v>
      </c>
      <c r="I1781" s="14">
        <v>0</v>
      </c>
      <c r="J1781" t="s">
        <v>259</v>
      </c>
      <c r="K1781" s="13">
        <v>42440.506331018521</v>
      </c>
      <c r="L1781">
        <f t="shared" si="162"/>
        <v>2016</v>
      </c>
      <c r="M1781">
        <f t="shared" si="163"/>
        <v>3</v>
      </c>
      <c r="N1781">
        <f t="shared" si="164"/>
        <v>28</v>
      </c>
      <c r="O1781">
        <f t="shared" si="165"/>
        <v>0</v>
      </c>
      <c r="P1781">
        <f t="shared" si="166"/>
        <v>0</v>
      </c>
      <c r="Q1781">
        <f t="shared" si="167"/>
        <v>1</v>
      </c>
    </row>
    <row r="1782" spans="1:17">
      <c r="A1782" s="12" t="s">
        <v>3689</v>
      </c>
      <c r="B1782" t="s">
        <v>736</v>
      </c>
      <c r="C1782" t="s">
        <v>458</v>
      </c>
      <c r="D1782" t="s">
        <v>3690</v>
      </c>
      <c r="E1782" t="s">
        <v>11599</v>
      </c>
      <c r="F1782" t="s">
        <v>3687</v>
      </c>
      <c r="G1782" s="13">
        <v>42262</v>
      </c>
      <c r="H1782" s="13">
        <v>42332</v>
      </c>
      <c r="I1782" s="14">
        <v>0</v>
      </c>
      <c r="J1782" t="s">
        <v>259</v>
      </c>
      <c r="K1782" s="13">
        <v>42272.388460648152</v>
      </c>
      <c r="L1782">
        <f t="shared" si="162"/>
        <v>2015</v>
      </c>
      <c r="M1782">
        <f t="shared" si="163"/>
        <v>9</v>
      </c>
      <c r="N1782">
        <f t="shared" si="164"/>
        <v>15</v>
      </c>
      <c r="O1782" t="e">
        <f t="shared" si="165"/>
        <v>#NUM!</v>
      </c>
      <c r="P1782" t="e">
        <f t="shared" si="166"/>
        <v>#NUM!</v>
      </c>
      <c r="Q1782">
        <f t="shared" si="167"/>
        <v>1</v>
      </c>
    </row>
    <row r="1783" spans="1:17">
      <c r="A1783" s="12" t="s">
        <v>3689</v>
      </c>
      <c r="B1783" t="s">
        <v>736</v>
      </c>
      <c r="C1783" t="s">
        <v>458</v>
      </c>
      <c r="D1783" t="s">
        <v>3691</v>
      </c>
      <c r="E1783" t="s">
        <v>11599</v>
      </c>
      <c r="F1783" t="s">
        <v>3687</v>
      </c>
      <c r="G1783" s="13">
        <v>42460</v>
      </c>
      <c r="H1783" s="13">
        <v>42531</v>
      </c>
      <c r="I1783" s="14">
        <v>0</v>
      </c>
      <c r="J1783" t="s">
        <v>259</v>
      </c>
      <c r="K1783" s="13">
        <v>42440.506331018521</v>
      </c>
      <c r="L1783">
        <f t="shared" si="162"/>
        <v>2016</v>
      </c>
      <c r="M1783">
        <f t="shared" si="163"/>
        <v>3</v>
      </c>
      <c r="N1783">
        <f t="shared" si="164"/>
        <v>31</v>
      </c>
      <c r="O1783">
        <f t="shared" si="165"/>
        <v>0</v>
      </c>
      <c r="P1783">
        <f t="shared" si="166"/>
        <v>0</v>
      </c>
      <c r="Q1783">
        <f t="shared" si="167"/>
        <v>1</v>
      </c>
    </row>
    <row r="1784" spans="1:17">
      <c r="A1784" s="12" t="s">
        <v>3692</v>
      </c>
      <c r="B1784" t="s">
        <v>736</v>
      </c>
      <c r="C1784" t="s">
        <v>458</v>
      </c>
      <c r="D1784" t="s">
        <v>3693</v>
      </c>
      <c r="E1784" t="s">
        <v>11599</v>
      </c>
      <c r="F1784" t="s">
        <v>3694</v>
      </c>
      <c r="G1784" s="13">
        <v>42374</v>
      </c>
      <c r="H1784" s="13">
        <v>42447</v>
      </c>
      <c r="I1784" s="14">
        <v>0</v>
      </c>
      <c r="J1784" t="s">
        <v>259</v>
      </c>
      <c r="K1784" s="13">
        <v>42352.478645833333</v>
      </c>
      <c r="L1784">
        <f t="shared" si="162"/>
        <v>2016</v>
      </c>
      <c r="M1784">
        <f t="shared" si="163"/>
        <v>1</v>
      </c>
      <c r="N1784">
        <f t="shared" si="164"/>
        <v>5</v>
      </c>
      <c r="O1784">
        <f t="shared" si="165"/>
        <v>0</v>
      </c>
      <c r="P1784">
        <f t="shared" si="166"/>
        <v>0</v>
      </c>
      <c r="Q1784">
        <f t="shared" si="167"/>
        <v>1</v>
      </c>
    </row>
    <row r="1785" spans="1:17">
      <c r="A1785" s="12" t="s">
        <v>3695</v>
      </c>
      <c r="B1785" t="s">
        <v>736</v>
      </c>
      <c r="C1785" t="s">
        <v>458</v>
      </c>
      <c r="D1785" t="s">
        <v>3696</v>
      </c>
      <c r="E1785" t="s">
        <v>11599</v>
      </c>
      <c r="F1785" t="s">
        <v>3694</v>
      </c>
      <c r="G1785" s="13">
        <v>42374</v>
      </c>
      <c r="H1785" s="13">
        <v>42447</v>
      </c>
      <c r="I1785" s="14">
        <v>0</v>
      </c>
      <c r="J1785" t="s">
        <v>259</v>
      </c>
      <c r="K1785" s="13">
        <v>42352.478680555556</v>
      </c>
      <c r="L1785">
        <f t="shared" si="162"/>
        <v>2016</v>
      </c>
      <c r="M1785">
        <f t="shared" si="163"/>
        <v>1</v>
      </c>
      <c r="N1785">
        <f t="shared" si="164"/>
        <v>5</v>
      </c>
      <c r="O1785">
        <f t="shared" si="165"/>
        <v>0</v>
      </c>
      <c r="P1785">
        <f t="shared" si="166"/>
        <v>0</v>
      </c>
      <c r="Q1785">
        <f t="shared" si="167"/>
        <v>1</v>
      </c>
    </row>
    <row r="1786" spans="1:17">
      <c r="A1786" s="12" t="s">
        <v>3697</v>
      </c>
      <c r="B1786" t="s">
        <v>736</v>
      </c>
      <c r="C1786" t="s">
        <v>458</v>
      </c>
      <c r="D1786" t="s">
        <v>3698</v>
      </c>
      <c r="E1786" t="s">
        <v>11599</v>
      </c>
      <c r="F1786" t="s">
        <v>3699</v>
      </c>
      <c r="G1786" s="13">
        <v>42093</v>
      </c>
      <c r="H1786" s="13">
        <v>42167</v>
      </c>
      <c r="I1786" s="14">
        <v>0</v>
      </c>
      <c r="J1786" t="s">
        <v>259</v>
      </c>
      <c r="K1786" s="13">
        <v>42072.518159722225</v>
      </c>
      <c r="L1786">
        <f t="shared" si="162"/>
        <v>2015</v>
      </c>
      <c r="M1786">
        <f t="shared" si="163"/>
        <v>3</v>
      </c>
      <c r="N1786">
        <f t="shared" si="164"/>
        <v>30</v>
      </c>
      <c r="O1786">
        <f t="shared" si="165"/>
        <v>0</v>
      </c>
      <c r="P1786">
        <f t="shared" si="166"/>
        <v>0</v>
      </c>
      <c r="Q1786">
        <f t="shared" si="167"/>
        <v>1</v>
      </c>
    </row>
    <row r="1787" spans="1:17">
      <c r="A1787" s="12" t="s">
        <v>3697</v>
      </c>
      <c r="B1787" t="s">
        <v>736</v>
      </c>
      <c r="C1787" t="s">
        <v>458</v>
      </c>
      <c r="D1787" t="s">
        <v>3700</v>
      </c>
      <c r="E1787" t="s">
        <v>11599</v>
      </c>
      <c r="F1787" t="s">
        <v>3699</v>
      </c>
      <c r="G1787" s="13">
        <v>42261</v>
      </c>
      <c r="H1787" s="13">
        <v>42333</v>
      </c>
      <c r="I1787" s="14">
        <v>0</v>
      </c>
      <c r="J1787" t="s">
        <v>259</v>
      </c>
      <c r="K1787" s="13">
        <v>42272.420208333337</v>
      </c>
      <c r="L1787">
        <f t="shared" si="162"/>
        <v>2015</v>
      </c>
      <c r="M1787">
        <f t="shared" si="163"/>
        <v>9</v>
      </c>
      <c r="N1787">
        <f t="shared" si="164"/>
        <v>14</v>
      </c>
      <c r="O1787" t="e">
        <f t="shared" si="165"/>
        <v>#NUM!</v>
      </c>
      <c r="P1787" t="e">
        <f t="shared" si="166"/>
        <v>#NUM!</v>
      </c>
      <c r="Q1787">
        <f t="shared" si="167"/>
        <v>1</v>
      </c>
    </row>
    <row r="1788" spans="1:17">
      <c r="A1788" s="12" t="s">
        <v>3697</v>
      </c>
      <c r="B1788" t="s">
        <v>736</v>
      </c>
      <c r="C1788" t="s">
        <v>458</v>
      </c>
      <c r="D1788" t="s">
        <v>3701</v>
      </c>
      <c r="E1788" t="s">
        <v>11599</v>
      </c>
      <c r="F1788" t="s">
        <v>3699</v>
      </c>
      <c r="G1788" s="13">
        <v>42457</v>
      </c>
      <c r="H1788" s="13">
        <v>42534</v>
      </c>
      <c r="I1788" s="14">
        <v>0</v>
      </c>
      <c r="J1788" t="s">
        <v>259</v>
      </c>
      <c r="K1788" s="13">
        <v>42440.495844907404</v>
      </c>
      <c r="L1788">
        <f t="shared" si="162"/>
        <v>2016</v>
      </c>
      <c r="M1788">
        <f t="shared" si="163"/>
        <v>3</v>
      </c>
      <c r="N1788">
        <f t="shared" si="164"/>
        <v>28</v>
      </c>
      <c r="O1788">
        <f t="shared" si="165"/>
        <v>0</v>
      </c>
      <c r="P1788">
        <f t="shared" si="166"/>
        <v>0</v>
      </c>
      <c r="Q1788">
        <f t="shared" si="167"/>
        <v>1</v>
      </c>
    </row>
    <row r="1789" spans="1:17">
      <c r="A1789" s="12" t="s">
        <v>3702</v>
      </c>
      <c r="B1789" t="s">
        <v>736</v>
      </c>
      <c r="C1789" t="s">
        <v>458</v>
      </c>
      <c r="D1789" t="s">
        <v>3703</v>
      </c>
      <c r="E1789" t="s">
        <v>11599</v>
      </c>
      <c r="F1789" t="s">
        <v>3699</v>
      </c>
      <c r="G1789" s="13">
        <v>42096</v>
      </c>
      <c r="H1789" s="13">
        <v>42166</v>
      </c>
      <c r="I1789" s="14">
        <v>0</v>
      </c>
      <c r="J1789" t="s">
        <v>259</v>
      </c>
      <c r="K1789" s="13">
        <v>42072.518263888887</v>
      </c>
      <c r="L1789">
        <f t="shared" si="162"/>
        <v>2015</v>
      </c>
      <c r="M1789">
        <f t="shared" si="163"/>
        <v>4</v>
      </c>
      <c r="N1789">
        <f t="shared" si="164"/>
        <v>2</v>
      </c>
      <c r="O1789">
        <f t="shared" si="165"/>
        <v>0</v>
      </c>
      <c r="P1789">
        <f t="shared" si="166"/>
        <v>0</v>
      </c>
      <c r="Q1789">
        <f t="shared" si="167"/>
        <v>1</v>
      </c>
    </row>
    <row r="1790" spans="1:17">
      <c r="A1790" s="12" t="s">
        <v>3702</v>
      </c>
      <c r="B1790" t="s">
        <v>736</v>
      </c>
      <c r="C1790" t="s">
        <v>458</v>
      </c>
      <c r="D1790" t="s">
        <v>3704</v>
      </c>
      <c r="E1790" t="s">
        <v>11599</v>
      </c>
      <c r="F1790" t="s">
        <v>3699</v>
      </c>
      <c r="G1790" s="13">
        <v>42264</v>
      </c>
      <c r="H1790" s="13">
        <v>42327</v>
      </c>
      <c r="I1790" s="14">
        <v>0</v>
      </c>
      <c r="J1790" t="s">
        <v>259</v>
      </c>
      <c r="K1790" s="13">
        <v>42272.420729166668</v>
      </c>
      <c r="L1790">
        <f t="shared" si="162"/>
        <v>2015</v>
      </c>
      <c r="M1790">
        <f t="shared" si="163"/>
        <v>9</v>
      </c>
      <c r="N1790">
        <f t="shared" si="164"/>
        <v>17</v>
      </c>
      <c r="O1790" t="e">
        <f t="shared" si="165"/>
        <v>#NUM!</v>
      </c>
      <c r="P1790" t="e">
        <f t="shared" si="166"/>
        <v>#NUM!</v>
      </c>
      <c r="Q1790">
        <f t="shared" si="167"/>
        <v>1</v>
      </c>
    </row>
    <row r="1791" spans="1:17">
      <c r="A1791" s="12" t="s">
        <v>3702</v>
      </c>
      <c r="B1791" t="s">
        <v>736</v>
      </c>
      <c r="C1791" t="s">
        <v>458</v>
      </c>
      <c r="D1791" t="s">
        <v>3705</v>
      </c>
      <c r="E1791" t="s">
        <v>11599</v>
      </c>
      <c r="F1791" t="s">
        <v>3699</v>
      </c>
      <c r="G1791" s="13">
        <v>42460</v>
      </c>
      <c r="H1791" s="13">
        <v>42534</v>
      </c>
      <c r="I1791" s="14">
        <v>0</v>
      </c>
      <c r="J1791" t="s">
        <v>259</v>
      </c>
      <c r="K1791" s="13">
        <v>42440.495844907404</v>
      </c>
      <c r="L1791">
        <f t="shared" si="162"/>
        <v>2016</v>
      </c>
      <c r="M1791">
        <f t="shared" si="163"/>
        <v>3</v>
      </c>
      <c r="N1791">
        <f t="shared" si="164"/>
        <v>31</v>
      </c>
      <c r="O1791">
        <f t="shared" si="165"/>
        <v>0</v>
      </c>
      <c r="P1791">
        <f t="shared" si="166"/>
        <v>0</v>
      </c>
      <c r="Q1791">
        <f t="shared" si="167"/>
        <v>1</v>
      </c>
    </row>
    <row r="1792" spans="1:17">
      <c r="A1792" s="12" t="s">
        <v>3706</v>
      </c>
      <c r="B1792" t="s">
        <v>750</v>
      </c>
      <c r="C1792" t="s">
        <v>458</v>
      </c>
      <c r="D1792" t="s">
        <v>3707</v>
      </c>
      <c r="E1792" t="s">
        <v>11599</v>
      </c>
      <c r="F1792" t="s">
        <v>3699</v>
      </c>
      <c r="G1792" s="13">
        <v>42093</v>
      </c>
      <c r="H1792" s="13">
        <v>42167</v>
      </c>
      <c r="I1792" s="14">
        <v>0</v>
      </c>
      <c r="J1792" t="s">
        <v>259</v>
      </c>
      <c r="K1792" s="13">
        <v>42100.660821759258</v>
      </c>
      <c r="L1792">
        <f t="shared" si="162"/>
        <v>2015</v>
      </c>
      <c r="M1792">
        <f t="shared" si="163"/>
        <v>3</v>
      </c>
      <c r="N1792">
        <f t="shared" si="164"/>
        <v>30</v>
      </c>
      <c r="O1792" t="e">
        <f t="shared" si="165"/>
        <v>#NUM!</v>
      </c>
      <c r="P1792" t="e">
        <f t="shared" si="166"/>
        <v>#NUM!</v>
      </c>
      <c r="Q1792">
        <f t="shared" si="167"/>
        <v>1</v>
      </c>
    </row>
    <row r="1793" spans="1:17">
      <c r="A1793" s="12" t="s">
        <v>3708</v>
      </c>
      <c r="B1793" t="s">
        <v>750</v>
      </c>
      <c r="C1793" t="s">
        <v>458</v>
      </c>
      <c r="D1793" t="s">
        <v>3709</v>
      </c>
      <c r="E1793" t="s">
        <v>11599</v>
      </c>
      <c r="F1793" t="s">
        <v>3699</v>
      </c>
      <c r="G1793" s="13">
        <v>42096</v>
      </c>
      <c r="H1793" s="13">
        <v>42166</v>
      </c>
      <c r="I1793" s="14">
        <v>0</v>
      </c>
      <c r="J1793" t="s">
        <v>259</v>
      </c>
      <c r="K1793" s="13">
        <v>42100.660891203705</v>
      </c>
      <c r="L1793">
        <f t="shared" si="162"/>
        <v>2015</v>
      </c>
      <c r="M1793">
        <f t="shared" si="163"/>
        <v>4</v>
      </c>
      <c r="N1793">
        <f t="shared" si="164"/>
        <v>2</v>
      </c>
      <c r="O1793" t="e">
        <f t="shared" si="165"/>
        <v>#NUM!</v>
      </c>
      <c r="P1793" t="e">
        <f t="shared" si="166"/>
        <v>#NUM!</v>
      </c>
      <c r="Q1793">
        <f t="shared" si="167"/>
        <v>1</v>
      </c>
    </row>
    <row r="1794" spans="1:17">
      <c r="A1794" s="12" t="s">
        <v>3710</v>
      </c>
      <c r="B1794" t="s">
        <v>736</v>
      </c>
      <c r="C1794" t="s">
        <v>458</v>
      </c>
      <c r="D1794" t="s">
        <v>3711</v>
      </c>
      <c r="E1794" t="s">
        <v>11599</v>
      </c>
      <c r="F1794" t="s">
        <v>3712</v>
      </c>
      <c r="G1794" s="13">
        <v>42093</v>
      </c>
      <c r="H1794" s="13">
        <v>42167</v>
      </c>
      <c r="I1794" s="14">
        <v>0</v>
      </c>
      <c r="J1794" t="s">
        <v>259</v>
      </c>
      <c r="K1794" s="13">
        <v>42072.495300925926</v>
      </c>
      <c r="L1794">
        <f t="shared" si="162"/>
        <v>2015</v>
      </c>
      <c r="M1794">
        <f t="shared" si="163"/>
        <v>3</v>
      </c>
      <c r="N1794">
        <f t="shared" si="164"/>
        <v>30</v>
      </c>
      <c r="O1794">
        <f t="shared" si="165"/>
        <v>0</v>
      </c>
      <c r="P1794">
        <f t="shared" si="166"/>
        <v>0</v>
      </c>
      <c r="Q1794">
        <f t="shared" si="167"/>
        <v>1</v>
      </c>
    </row>
    <row r="1795" spans="1:17">
      <c r="A1795" s="12" t="s">
        <v>3713</v>
      </c>
      <c r="B1795" t="s">
        <v>736</v>
      </c>
      <c r="C1795" t="s">
        <v>458</v>
      </c>
      <c r="D1795" t="s">
        <v>3714</v>
      </c>
      <c r="E1795" t="s">
        <v>11599</v>
      </c>
      <c r="F1795" t="s">
        <v>3712</v>
      </c>
      <c r="G1795" s="13">
        <v>42094</v>
      </c>
      <c r="H1795" s="13">
        <v>42164</v>
      </c>
      <c r="I1795" s="14">
        <v>0</v>
      </c>
      <c r="J1795" t="s">
        <v>259</v>
      </c>
      <c r="K1795" s="13">
        <v>42072.495405092595</v>
      </c>
      <c r="L1795">
        <f t="shared" ref="L1795:L1858" si="168">YEAR(G1795)</f>
        <v>2015</v>
      </c>
      <c r="M1795">
        <f t="shared" ref="M1795:M1858" si="169">MONTH(G1795)</f>
        <v>3</v>
      </c>
      <c r="N1795">
        <f t="shared" ref="N1795:N1858" si="170">DAY(G1795)</f>
        <v>31</v>
      </c>
      <c r="O1795">
        <f t="shared" ref="O1795:O1858" si="171">DATEDIF($K1795,INT($G1795),"y")</f>
        <v>0</v>
      </c>
      <c r="P1795">
        <f t="shared" ref="P1795:P1858" si="172">DATEDIF($K1795,INT($G1795),"m")</f>
        <v>0</v>
      </c>
      <c r="Q1795">
        <f t="shared" ref="Q1795:Q1858" si="173">DATEDIF($K$2,INT($G$2),"ym")</f>
        <v>1</v>
      </c>
    </row>
    <row r="1796" spans="1:17">
      <c r="A1796" s="12" t="s">
        <v>3715</v>
      </c>
      <c r="B1796" t="s">
        <v>736</v>
      </c>
      <c r="C1796" t="s">
        <v>458</v>
      </c>
      <c r="D1796" t="s">
        <v>3716</v>
      </c>
      <c r="E1796" t="s">
        <v>11599</v>
      </c>
      <c r="F1796" t="s">
        <v>3717</v>
      </c>
      <c r="G1796" s="13">
        <v>42261</v>
      </c>
      <c r="H1796" s="13">
        <v>42333</v>
      </c>
      <c r="I1796" s="14">
        <v>0</v>
      </c>
      <c r="J1796" t="s">
        <v>259</v>
      </c>
      <c r="K1796" s="13">
        <v>42272.401006944441</v>
      </c>
      <c r="L1796">
        <f t="shared" si="168"/>
        <v>2015</v>
      </c>
      <c r="M1796">
        <f t="shared" si="169"/>
        <v>9</v>
      </c>
      <c r="N1796">
        <f t="shared" si="170"/>
        <v>14</v>
      </c>
      <c r="O1796" t="e">
        <f t="shared" si="171"/>
        <v>#NUM!</v>
      </c>
      <c r="P1796" t="e">
        <f t="shared" si="172"/>
        <v>#NUM!</v>
      </c>
      <c r="Q1796">
        <f t="shared" si="173"/>
        <v>1</v>
      </c>
    </row>
    <row r="1797" spans="1:17">
      <c r="A1797" s="12" t="s">
        <v>3715</v>
      </c>
      <c r="B1797" t="s">
        <v>736</v>
      </c>
      <c r="C1797" t="s">
        <v>458</v>
      </c>
      <c r="D1797" t="s">
        <v>3718</v>
      </c>
      <c r="E1797" t="s">
        <v>11599</v>
      </c>
      <c r="F1797" t="s">
        <v>3717</v>
      </c>
      <c r="G1797" s="13">
        <v>42373</v>
      </c>
      <c r="H1797" s="13">
        <v>42447</v>
      </c>
      <c r="I1797" s="14">
        <v>0</v>
      </c>
      <c r="J1797" t="s">
        <v>259</v>
      </c>
      <c r="K1797" s="13">
        <v>42352.479513888888</v>
      </c>
      <c r="L1797">
        <f t="shared" si="168"/>
        <v>2016</v>
      </c>
      <c r="M1797">
        <f t="shared" si="169"/>
        <v>1</v>
      </c>
      <c r="N1797">
        <f t="shared" si="170"/>
        <v>4</v>
      </c>
      <c r="O1797">
        <f t="shared" si="171"/>
        <v>0</v>
      </c>
      <c r="P1797">
        <f t="shared" si="172"/>
        <v>0</v>
      </c>
      <c r="Q1797">
        <f t="shared" si="173"/>
        <v>1</v>
      </c>
    </row>
    <row r="1798" spans="1:17">
      <c r="A1798" s="12" t="s">
        <v>3719</v>
      </c>
      <c r="B1798" t="s">
        <v>736</v>
      </c>
      <c r="C1798" t="s">
        <v>458</v>
      </c>
      <c r="D1798" t="s">
        <v>3720</v>
      </c>
      <c r="E1798" t="s">
        <v>11599</v>
      </c>
      <c r="F1798" t="s">
        <v>3717</v>
      </c>
      <c r="G1798" s="13">
        <v>42262</v>
      </c>
      <c r="H1798" s="13">
        <v>42332</v>
      </c>
      <c r="I1798" s="14">
        <v>0</v>
      </c>
      <c r="J1798" t="s">
        <v>259</v>
      </c>
      <c r="K1798" s="13">
        <v>42272.401041666664</v>
      </c>
      <c r="L1798">
        <f t="shared" si="168"/>
        <v>2015</v>
      </c>
      <c r="M1798">
        <f t="shared" si="169"/>
        <v>9</v>
      </c>
      <c r="N1798">
        <f t="shared" si="170"/>
        <v>15</v>
      </c>
      <c r="O1798" t="e">
        <f t="shared" si="171"/>
        <v>#NUM!</v>
      </c>
      <c r="P1798" t="e">
        <f t="shared" si="172"/>
        <v>#NUM!</v>
      </c>
      <c r="Q1798">
        <f t="shared" si="173"/>
        <v>1</v>
      </c>
    </row>
    <row r="1799" spans="1:17">
      <c r="A1799" s="12" t="s">
        <v>3719</v>
      </c>
      <c r="B1799" t="s">
        <v>736</v>
      </c>
      <c r="C1799" t="s">
        <v>458</v>
      </c>
      <c r="D1799" t="s">
        <v>3721</v>
      </c>
      <c r="E1799" t="s">
        <v>11599</v>
      </c>
      <c r="F1799" t="s">
        <v>3717</v>
      </c>
      <c r="G1799" s="13">
        <v>42374</v>
      </c>
      <c r="H1799" s="13">
        <v>42447</v>
      </c>
      <c r="I1799" s="14">
        <v>0</v>
      </c>
      <c r="J1799" t="s">
        <v>259</v>
      </c>
      <c r="K1799" s="13">
        <v>42352.479548611111</v>
      </c>
      <c r="L1799">
        <f t="shared" si="168"/>
        <v>2016</v>
      </c>
      <c r="M1799">
        <f t="shared" si="169"/>
        <v>1</v>
      </c>
      <c r="N1799">
        <f t="shared" si="170"/>
        <v>5</v>
      </c>
      <c r="O1799">
        <f t="shared" si="171"/>
        <v>0</v>
      </c>
      <c r="P1799">
        <f t="shared" si="172"/>
        <v>0</v>
      </c>
      <c r="Q1799">
        <f t="shared" si="173"/>
        <v>1</v>
      </c>
    </row>
    <row r="1800" spans="1:17">
      <c r="A1800" s="12" t="s">
        <v>3722</v>
      </c>
      <c r="B1800" t="s">
        <v>736</v>
      </c>
      <c r="C1800" t="s">
        <v>458</v>
      </c>
      <c r="D1800" t="s">
        <v>3723</v>
      </c>
      <c r="E1800" t="s">
        <v>11599</v>
      </c>
      <c r="F1800" t="s">
        <v>3724</v>
      </c>
      <c r="G1800" s="13">
        <v>42261</v>
      </c>
      <c r="H1800" s="13">
        <v>42333</v>
      </c>
      <c r="I1800" s="14">
        <v>0</v>
      </c>
      <c r="J1800" t="s">
        <v>259</v>
      </c>
      <c r="K1800" s="13">
        <v>42272.419293981482</v>
      </c>
      <c r="L1800">
        <f t="shared" si="168"/>
        <v>2015</v>
      </c>
      <c r="M1800">
        <f t="shared" si="169"/>
        <v>9</v>
      </c>
      <c r="N1800">
        <f t="shared" si="170"/>
        <v>14</v>
      </c>
      <c r="O1800" t="e">
        <f t="shared" si="171"/>
        <v>#NUM!</v>
      </c>
      <c r="P1800" t="e">
        <f t="shared" si="172"/>
        <v>#NUM!</v>
      </c>
      <c r="Q1800">
        <f t="shared" si="173"/>
        <v>1</v>
      </c>
    </row>
    <row r="1801" spans="1:17">
      <c r="A1801" s="12" t="s">
        <v>3722</v>
      </c>
      <c r="B1801" t="s">
        <v>736</v>
      </c>
      <c r="C1801" t="s">
        <v>458</v>
      </c>
      <c r="D1801" t="s">
        <v>3725</v>
      </c>
      <c r="E1801" t="s">
        <v>11599</v>
      </c>
      <c r="F1801" t="s">
        <v>3724</v>
      </c>
      <c r="G1801" s="13">
        <v>42373</v>
      </c>
      <c r="H1801" s="13">
        <v>42447</v>
      </c>
      <c r="I1801" s="14">
        <v>0</v>
      </c>
      <c r="J1801" t="s">
        <v>259</v>
      </c>
      <c r="K1801" s="13">
        <v>42352.476620370369</v>
      </c>
      <c r="L1801">
        <f t="shared" si="168"/>
        <v>2016</v>
      </c>
      <c r="M1801">
        <f t="shared" si="169"/>
        <v>1</v>
      </c>
      <c r="N1801">
        <f t="shared" si="170"/>
        <v>4</v>
      </c>
      <c r="O1801">
        <f t="shared" si="171"/>
        <v>0</v>
      </c>
      <c r="P1801">
        <f t="shared" si="172"/>
        <v>0</v>
      </c>
      <c r="Q1801">
        <f t="shared" si="173"/>
        <v>1</v>
      </c>
    </row>
    <row r="1802" spans="1:17">
      <c r="A1802" s="12" t="s">
        <v>3726</v>
      </c>
      <c r="B1802" t="s">
        <v>736</v>
      </c>
      <c r="C1802" t="s">
        <v>458</v>
      </c>
      <c r="D1802" t="s">
        <v>3727</v>
      </c>
      <c r="E1802" t="s">
        <v>11599</v>
      </c>
      <c r="F1802" t="s">
        <v>3724</v>
      </c>
      <c r="G1802" s="13">
        <v>42262</v>
      </c>
      <c r="H1802" s="13">
        <v>42332</v>
      </c>
      <c r="I1802" s="14">
        <v>0</v>
      </c>
      <c r="J1802" t="s">
        <v>259</v>
      </c>
      <c r="K1802" s="13">
        <v>42272.419328703705</v>
      </c>
      <c r="L1802">
        <f t="shared" si="168"/>
        <v>2015</v>
      </c>
      <c r="M1802">
        <f t="shared" si="169"/>
        <v>9</v>
      </c>
      <c r="N1802">
        <f t="shared" si="170"/>
        <v>15</v>
      </c>
      <c r="O1802" t="e">
        <f t="shared" si="171"/>
        <v>#NUM!</v>
      </c>
      <c r="P1802" t="e">
        <f t="shared" si="172"/>
        <v>#NUM!</v>
      </c>
      <c r="Q1802">
        <f t="shared" si="173"/>
        <v>1</v>
      </c>
    </row>
    <row r="1803" spans="1:17">
      <c r="A1803" s="12" t="s">
        <v>3726</v>
      </c>
      <c r="B1803" t="s">
        <v>736</v>
      </c>
      <c r="C1803" t="s">
        <v>458</v>
      </c>
      <c r="D1803" t="s">
        <v>3728</v>
      </c>
      <c r="E1803" t="s">
        <v>11599</v>
      </c>
      <c r="F1803" t="s">
        <v>3724</v>
      </c>
      <c r="G1803" s="13">
        <v>42374</v>
      </c>
      <c r="H1803" s="13">
        <v>42447</v>
      </c>
      <c r="I1803" s="14">
        <v>0</v>
      </c>
      <c r="J1803" t="s">
        <v>259</v>
      </c>
      <c r="K1803" s="13">
        <v>42352.476655092592</v>
      </c>
      <c r="L1803">
        <f t="shared" si="168"/>
        <v>2016</v>
      </c>
      <c r="M1803">
        <f t="shared" si="169"/>
        <v>1</v>
      </c>
      <c r="N1803">
        <f t="shared" si="170"/>
        <v>5</v>
      </c>
      <c r="O1803">
        <f t="shared" si="171"/>
        <v>0</v>
      </c>
      <c r="P1803">
        <f t="shared" si="172"/>
        <v>0</v>
      </c>
      <c r="Q1803">
        <f t="shared" si="173"/>
        <v>1</v>
      </c>
    </row>
    <row r="1804" spans="1:17">
      <c r="A1804" s="12" t="s">
        <v>3729</v>
      </c>
      <c r="B1804" t="s">
        <v>750</v>
      </c>
      <c r="C1804" t="s">
        <v>458</v>
      </c>
      <c r="D1804" t="s">
        <v>3730</v>
      </c>
      <c r="E1804" t="s">
        <v>11599</v>
      </c>
      <c r="F1804" t="s">
        <v>3724</v>
      </c>
      <c r="G1804" s="13">
        <v>42373</v>
      </c>
      <c r="H1804" s="13">
        <v>42447</v>
      </c>
      <c r="I1804" s="14">
        <v>0</v>
      </c>
      <c r="J1804" t="s">
        <v>259</v>
      </c>
      <c r="K1804" s="13">
        <v>42394.456400462965</v>
      </c>
      <c r="L1804">
        <f t="shared" si="168"/>
        <v>2016</v>
      </c>
      <c r="M1804">
        <f t="shared" si="169"/>
        <v>1</v>
      </c>
      <c r="N1804">
        <f t="shared" si="170"/>
        <v>4</v>
      </c>
      <c r="O1804" t="e">
        <f t="shared" si="171"/>
        <v>#NUM!</v>
      </c>
      <c r="P1804" t="e">
        <f t="shared" si="172"/>
        <v>#NUM!</v>
      </c>
      <c r="Q1804">
        <f t="shared" si="173"/>
        <v>1</v>
      </c>
    </row>
    <row r="1805" spans="1:17">
      <c r="A1805" s="12" t="s">
        <v>3731</v>
      </c>
      <c r="B1805" t="s">
        <v>750</v>
      </c>
      <c r="C1805" t="s">
        <v>458</v>
      </c>
      <c r="D1805" t="s">
        <v>3732</v>
      </c>
      <c r="E1805" t="s">
        <v>11599</v>
      </c>
      <c r="F1805" t="s">
        <v>3724</v>
      </c>
      <c r="G1805" s="13">
        <v>42374</v>
      </c>
      <c r="H1805" s="13">
        <v>42447</v>
      </c>
      <c r="I1805" s="14">
        <v>0</v>
      </c>
      <c r="J1805" t="s">
        <v>259</v>
      </c>
      <c r="K1805" s="13">
        <v>42394.456504629627</v>
      </c>
      <c r="L1805">
        <f t="shared" si="168"/>
        <v>2016</v>
      </c>
      <c r="M1805">
        <f t="shared" si="169"/>
        <v>1</v>
      </c>
      <c r="N1805">
        <f t="shared" si="170"/>
        <v>5</v>
      </c>
      <c r="O1805" t="e">
        <f t="shared" si="171"/>
        <v>#NUM!</v>
      </c>
      <c r="P1805" t="e">
        <f t="shared" si="172"/>
        <v>#NUM!</v>
      </c>
      <c r="Q1805">
        <f t="shared" si="173"/>
        <v>1</v>
      </c>
    </row>
    <row r="1806" spans="1:17">
      <c r="A1806" s="12" t="s">
        <v>3733</v>
      </c>
      <c r="B1806" t="s">
        <v>736</v>
      </c>
      <c r="C1806" t="s">
        <v>458</v>
      </c>
      <c r="D1806" t="s">
        <v>3734</v>
      </c>
      <c r="E1806" t="s">
        <v>11599</v>
      </c>
      <c r="F1806" t="s">
        <v>3735</v>
      </c>
      <c r="G1806" s="13">
        <v>42261</v>
      </c>
      <c r="H1806" s="13">
        <v>42333</v>
      </c>
      <c r="I1806" s="14">
        <v>0</v>
      </c>
      <c r="J1806" t="s">
        <v>259</v>
      </c>
      <c r="K1806" s="13">
        <v>42272.391539351855</v>
      </c>
      <c r="L1806">
        <f t="shared" si="168"/>
        <v>2015</v>
      </c>
      <c r="M1806">
        <f t="shared" si="169"/>
        <v>9</v>
      </c>
      <c r="N1806">
        <f t="shared" si="170"/>
        <v>14</v>
      </c>
      <c r="O1806" t="e">
        <f t="shared" si="171"/>
        <v>#NUM!</v>
      </c>
      <c r="P1806" t="e">
        <f t="shared" si="172"/>
        <v>#NUM!</v>
      </c>
      <c r="Q1806">
        <f t="shared" si="173"/>
        <v>1</v>
      </c>
    </row>
    <row r="1807" spans="1:17">
      <c r="A1807" s="12" t="s">
        <v>3733</v>
      </c>
      <c r="B1807" t="s">
        <v>736</v>
      </c>
      <c r="C1807" t="s">
        <v>458</v>
      </c>
      <c r="D1807" t="s">
        <v>3736</v>
      </c>
      <c r="E1807" t="s">
        <v>11599</v>
      </c>
      <c r="F1807" t="s">
        <v>3735</v>
      </c>
      <c r="G1807" s="13">
        <v>42457</v>
      </c>
      <c r="H1807" s="13">
        <v>42534</v>
      </c>
      <c r="I1807" s="14">
        <v>0</v>
      </c>
      <c r="J1807" t="s">
        <v>259</v>
      </c>
      <c r="K1807" s="13">
        <v>42440.499652777777</v>
      </c>
      <c r="L1807">
        <f t="shared" si="168"/>
        <v>2016</v>
      </c>
      <c r="M1807">
        <f t="shared" si="169"/>
        <v>3</v>
      </c>
      <c r="N1807">
        <f t="shared" si="170"/>
        <v>28</v>
      </c>
      <c r="O1807">
        <f t="shared" si="171"/>
        <v>0</v>
      </c>
      <c r="P1807">
        <f t="shared" si="172"/>
        <v>0</v>
      </c>
      <c r="Q1807">
        <f t="shared" si="173"/>
        <v>1</v>
      </c>
    </row>
    <row r="1808" spans="1:17">
      <c r="A1808" s="12" t="s">
        <v>3737</v>
      </c>
      <c r="B1808" t="s">
        <v>736</v>
      </c>
      <c r="C1808" t="s">
        <v>458</v>
      </c>
      <c r="D1808" t="s">
        <v>3738</v>
      </c>
      <c r="E1808" t="s">
        <v>11599</v>
      </c>
      <c r="F1808" t="s">
        <v>3735</v>
      </c>
      <c r="G1808" s="13">
        <v>42262</v>
      </c>
      <c r="H1808" s="13">
        <v>42332</v>
      </c>
      <c r="I1808" s="14">
        <v>0</v>
      </c>
      <c r="J1808" t="s">
        <v>259</v>
      </c>
      <c r="K1808" s="13">
        <v>42272.391574074078</v>
      </c>
      <c r="L1808">
        <f t="shared" si="168"/>
        <v>2015</v>
      </c>
      <c r="M1808">
        <f t="shared" si="169"/>
        <v>9</v>
      </c>
      <c r="N1808">
        <f t="shared" si="170"/>
        <v>15</v>
      </c>
      <c r="O1808" t="e">
        <f t="shared" si="171"/>
        <v>#NUM!</v>
      </c>
      <c r="P1808" t="e">
        <f t="shared" si="172"/>
        <v>#NUM!</v>
      </c>
      <c r="Q1808">
        <f t="shared" si="173"/>
        <v>1</v>
      </c>
    </row>
    <row r="1809" spans="1:17">
      <c r="A1809" s="12" t="s">
        <v>3737</v>
      </c>
      <c r="B1809" t="s">
        <v>736</v>
      </c>
      <c r="C1809" t="s">
        <v>458</v>
      </c>
      <c r="D1809" t="s">
        <v>3739</v>
      </c>
      <c r="E1809" t="s">
        <v>11599</v>
      </c>
      <c r="F1809" t="s">
        <v>3735</v>
      </c>
      <c r="G1809" s="13">
        <v>42458</v>
      </c>
      <c r="H1809" s="13">
        <v>42534</v>
      </c>
      <c r="I1809" s="14">
        <v>0</v>
      </c>
      <c r="J1809" t="s">
        <v>259</v>
      </c>
      <c r="K1809" s="13">
        <v>42440.499652777777</v>
      </c>
      <c r="L1809">
        <f t="shared" si="168"/>
        <v>2016</v>
      </c>
      <c r="M1809">
        <f t="shared" si="169"/>
        <v>3</v>
      </c>
      <c r="N1809">
        <f t="shared" si="170"/>
        <v>29</v>
      </c>
      <c r="O1809">
        <f t="shared" si="171"/>
        <v>0</v>
      </c>
      <c r="P1809">
        <f t="shared" si="172"/>
        <v>0</v>
      </c>
      <c r="Q1809">
        <f t="shared" si="173"/>
        <v>1</v>
      </c>
    </row>
    <row r="1810" spans="1:17">
      <c r="A1810" s="12" t="s">
        <v>3740</v>
      </c>
      <c r="B1810" t="s">
        <v>736</v>
      </c>
      <c r="C1810" t="s">
        <v>458</v>
      </c>
      <c r="D1810" t="s">
        <v>3741</v>
      </c>
      <c r="E1810" t="s">
        <v>11599</v>
      </c>
      <c r="F1810" t="s">
        <v>3742</v>
      </c>
      <c r="G1810" s="13">
        <v>42093</v>
      </c>
      <c r="H1810" s="13">
        <v>42167</v>
      </c>
      <c r="I1810" s="14">
        <v>0</v>
      </c>
      <c r="J1810" t="s">
        <v>259</v>
      </c>
      <c r="K1810" s="13">
        <v>42072.493310185186</v>
      </c>
      <c r="L1810">
        <f t="shared" si="168"/>
        <v>2015</v>
      </c>
      <c r="M1810">
        <f t="shared" si="169"/>
        <v>3</v>
      </c>
      <c r="N1810">
        <f t="shared" si="170"/>
        <v>30</v>
      </c>
      <c r="O1810">
        <f t="shared" si="171"/>
        <v>0</v>
      </c>
      <c r="P1810">
        <f t="shared" si="172"/>
        <v>0</v>
      </c>
      <c r="Q1810">
        <f t="shared" si="173"/>
        <v>1</v>
      </c>
    </row>
    <row r="1811" spans="1:17">
      <c r="A1811" s="12" t="s">
        <v>3740</v>
      </c>
      <c r="B1811" t="s">
        <v>736</v>
      </c>
      <c r="C1811" t="s">
        <v>458</v>
      </c>
      <c r="D1811" t="s">
        <v>3743</v>
      </c>
      <c r="E1811" t="s">
        <v>11599</v>
      </c>
      <c r="F1811" t="s">
        <v>3742</v>
      </c>
      <c r="G1811" s="13">
        <v>42373</v>
      </c>
      <c r="H1811" s="13">
        <v>42447</v>
      </c>
      <c r="I1811" s="14">
        <v>0</v>
      </c>
      <c r="J1811" t="s">
        <v>259</v>
      </c>
      <c r="K1811" s="13">
        <v>42352.479594907411</v>
      </c>
      <c r="L1811">
        <f t="shared" si="168"/>
        <v>2016</v>
      </c>
      <c r="M1811">
        <f t="shared" si="169"/>
        <v>1</v>
      </c>
      <c r="N1811">
        <f t="shared" si="170"/>
        <v>4</v>
      </c>
      <c r="O1811">
        <f t="shared" si="171"/>
        <v>0</v>
      </c>
      <c r="P1811">
        <f t="shared" si="172"/>
        <v>0</v>
      </c>
      <c r="Q1811">
        <f t="shared" si="173"/>
        <v>1</v>
      </c>
    </row>
    <row r="1812" spans="1:17">
      <c r="A1812" s="12" t="s">
        <v>3744</v>
      </c>
      <c r="B1812" t="s">
        <v>736</v>
      </c>
      <c r="C1812" t="s">
        <v>458</v>
      </c>
      <c r="D1812" t="s">
        <v>3745</v>
      </c>
      <c r="E1812" t="s">
        <v>11599</v>
      </c>
      <c r="F1812" t="s">
        <v>3742</v>
      </c>
      <c r="G1812" s="13">
        <v>42094</v>
      </c>
      <c r="H1812" s="13">
        <v>42164</v>
      </c>
      <c r="I1812" s="14">
        <v>0</v>
      </c>
      <c r="J1812" t="s">
        <v>259</v>
      </c>
      <c r="K1812" s="13">
        <v>42072.493425925924</v>
      </c>
      <c r="L1812">
        <f t="shared" si="168"/>
        <v>2015</v>
      </c>
      <c r="M1812">
        <f t="shared" si="169"/>
        <v>3</v>
      </c>
      <c r="N1812">
        <f t="shared" si="170"/>
        <v>31</v>
      </c>
      <c r="O1812">
        <f t="shared" si="171"/>
        <v>0</v>
      </c>
      <c r="P1812">
        <f t="shared" si="172"/>
        <v>0</v>
      </c>
      <c r="Q1812">
        <f t="shared" si="173"/>
        <v>1</v>
      </c>
    </row>
    <row r="1813" spans="1:17">
      <c r="A1813" s="12" t="s">
        <v>3744</v>
      </c>
      <c r="B1813" t="s">
        <v>736</v>
      </c>
      <c r="C1813" t="s">
        <v>458</v>
      </c>
      <c r="D1813" t="s">
        <v>3746</v>
      </c>
      <c r="E1813" t="s">
        <v>11599</v>
      </c>
      <c r="F1813" t="s">
        <v>3742</v>
      </c>
      <c r="G1813" s="13">
        <v>42374</v>
      </c>
      <c r="H1813" s="13">
        <v>42447</v>
      </c>
      <c r="I1813" s="14">
        <v>0</v>
      </c>
      <c r="J1813" t="s">
        <v>259</v>
      </c>
      <c r="K1813" s="13">
        <v>42352.479618055557</v>
      </c>
      <c r="L1813">
        <f t="shared" si="168"/>
        <v>2016</v>
      </c>
      <c r="M1813">
        <f t="shared" si="169"/>
        <v>1</v>
      </c>
      <c r="N1813">
        <f t="shared" si="170"/>
        <v>5</v>
      </c>
      <c r="O1813">
        <f t="shared" si="171"/>
        <v>0</v>
      </c>
      <c r="P1813">
        <f t="shared" si="172"/>
        <v>0</v>
      </c>
      <c r="Q1813">
        <f t="shared" si="173"/>
        <v>1</v>
      </c>
    </row>
    <row r="1814" spans="1:17">
      <c r="A1814" s="12" t="s">
        <v>3747</v>
      </c>
      <c r="B1814" t="s">
        <v>736</v>
      </c>
      <c r="C1814" t="s">
        <v>458</v>
      </c>
      <c r="D1814" t="s">
        <v>3748</v>
      </c>
      <c r="E1814" t="s">
        <v>11599</v>
      </c>
      <c r="F1814" t="s">
        <v>3749</v>
      </c>
      <c r="G1814" s="13">
        <v>42261</v>
      </c>
      <c r="H1814" s="13">
        <v>42333</v>
      </c>
      <c r="I1814" s="14">
        <v>0</v>
      </c>
      <c r="J1814" t="s">
        <v>259</v>
      </c>
      <c r="K1814" s="13">
        <v>42272.401076388887</v>
      </c>
      <c r="L1814">
        <f t="shared" si="168"/>
        <v>2015</v>
      </c>
      <c r="M1814">
        <f t="shared" si="169"/>
        <v>9</v>
      </c>
      <c r="N1814">
        <f t="shared" si="170"/>
        <v>14</v>
      </c>
      <c r="O1814" t="e">
        <f t="shared" si="171"/>
        <v>#NUM!</v>
      </c>
      <c r="P1814" t="e">
        <f t="shared" si="172"/>
        <v>#NUM!</v>
      </c>
      <c r="Q1814">
        <f t="shared" si="173"/>
        <v>1</v>
      </c>
    </row>
    <row r="1815" spans="1:17">
      <c r="A1815" s="12" t="s">
        <v>3750</v>
      </c>
      <c r="B1815" t="s">
        <v>736</v>
      </c>
      <c r="C1815" t="s">
        <v>458</v>
      </c>
      <c r="D1815" t="s">
        <v>3751</v>
      </c>
      <c r="E1815" t="s">
        <v>11599</v>
      </c>
      <c r="F1815" t="s">
        <v>3749</v>
      </c>
      <c r="G1815" s="13">
        <v>42264</v>
      </c>
      <c r="H1815" s="13">
        <v>42327</v>
      </c>
      <c r="I1815" s="14">
        <v>0</v>
      </c>
      <c r="J1815" t="s">
        <v>259</v>
      </c>
      <c r="K1815" s="13">
        <v>42272.401886574073</v>
      </c>
      <c r="L1815">
        <f t="shared" si="168"/>
        <v>2015</v>
      </c>
      <c r="M1815">
        <f t="shared" si="169"/>
        <v>9</v>
      </c>
      <c r="N1815">
        <f t="shared" si="170"/>
        <v>17</v>
      </c>
      <c r="O1815" t="e">
        <f t="shared" si="171"/>
        <v>#NUM!</v>
      </c>
      <c r="P1815" t="e">
        <f t="shared" si="172"/>
        <v>#NUM!</v>
      </c>
      <c r="Q1815">
        <f t="shared" si="173"/>
        <v>1</v>
      </c>
    </row>
    <row r="1816" spans="1:17">
      <c r="A1816" s="12" t="s">
        <v>3752</v>
      </c>
      <c r="B1816" t="s">
        <v>736</v>
      </c>
      <c r="C1816" t="s">
        <v>458</v>
      </c>
      <c r="D1816" t="s">
        <v>3753</v>
      </c>
      <c r="E1816" t="s">
        <v>11599</v>
      </c>
      <c r="F1816" t="s">
        <v>3754</v>
      </c>
      <c r="G1816" s="13">
        <v>42093</v>
      </c>
      <c r="H1816" s="13">
        <v>42167</v>
      </c>
      <c r="I1816" s="14">
        <v>0</v>
      </c>
      <c r="J1816" t="s">
        <v>259</v>
      </c>
      <c r="K1816" s="13">
        <v>42072.494363425925</v>
      </c>
      <c r="L1816">
        <f t="shared" si="168"/>
        <v>2015</v>
      </c>
      <c r="M1816">
        <f t="shared" si="169"/>
        <v>3</v>
      </c>
      <c r="N1816">
        <f t="shared" si="170"/>
        <v>30</v>
      </c>
      <c r="O1816">
        <f t="shared" si="171"/>
        <v>0</v>
      </c>
      <c r="P1816">
        <f t="shared" si="172"/>
        <v>0</v>
      </c>
      <c r="Q1816">
        <f t="shared" si="173"/>
        <v>1</v>
      </c>
    </row>
    <row r="1817" spans="1:17">
      <c r="A1817" s="12" t="s">
        <v>3752</v>
      </c>
      <c r="B1817" t="s">
        <v>736</v>
      </c>
      <c r="C1817" t="s">
        <v>458</v>
      </c>
      <c r="D1817" t="s">
        <v>3755</v>
      </c>
      <c r="E1817" t="s">
        <v>11599</v>
      </c>
      <c r="F1817" t="s">
        <v>3754</v>
      </c>
      <c r="G1817" s="13">
        <v>42373</v>
      </c>
      <c r="H1817" s="13">
        <v>42447</v>
      </c>
      <c r="I1817" s="14">
        <v>0</v>
      </c>
      <c r="J1817" t="s">
        <v>259</v>
      </c>
      <c r="K1817" s="13">
        <v>42352.521701388891</v>
      </c>
      <c r="L1817">
        <f t="shared" si="168"/>
        <v>2016</v>
      </c>
      <c r="M1817">
        <f t="shared" si="169"/>
        <v>1</v>
      </c>
      <c r="N1817">
        <f t="shared" si="170"/>
        <v>4</v>
      </c>
      <c r="O1817">
        <f t="shared" si="171"/>
        <v>0</v>
      </c>
      <c r="P1817">
        <f t="shared" si="172"/>
        <v>0</v>
      </c>
      <c r="Q1817">
        <f t="shared" si="173"/>
        <v>1</v>
      </c>
    </row>
    <row r="1818" spans="1:17">
      <c r="A1818" s="12" t="s">
        <v>3756</v>
      </c>
      <c r="B1818" t="s">
        <v>736</v>
      </c>
      <c r="C1818" t="s">
        <v>458</v>
      </c>
      <c r="D1818" t="s">
        <v>3757</v>
      </c>
      <c r="E1818" t="s">
        <v>11599</v>
      </c>
      <c r="F1818" t="s">
        <v>3754</v>
      </c>
      <c r="G1818" s="13">
        <v>42094</v>
      </c>
      <c r="H1818" s="13">
        <v>42164</v>
      </c>
      <c r="I1818" s="14">
        <v>0</v>
      </c>
      <c r="J1818" t="s">
        <v>259</v>
      </c>
      <c r="K1818" s="13">
        <v>42072.494467592594</v>
      </c>
      <c r="L1818">
        <f t="shared" si="168"/>
        <v>2015</v>
      </c>
      <c r="M1818">
        <f t="shared" si="169"/>
        <v>3</v>
      </c>
      <c r="N1818">
        <f t="shared" si="170"/>
        <v>31</v>
      </c>
      <c r="O1818">
        <f t="shared" si="171"/>
        <v>0</v>
      </c>
      <c r="P1818">
        <f t="shared" si="172"/>
        <v>0</v>
      </c>
      <c r="Q1818">
        <f t="shared" si="173"/>
        <v>1</v>
      </c>
    </row>
    <row r="1819" spans="1:17">
      <c r="A1819" s="12" t="s">
        <v>3756</v>
      </c>
      <c r="B1819" t="s">
        <v>736</v>
      </c>
      <c r="C1819" t="s">
        <v>458</v>
      </c>
      <c r="D1819" t="s">
        <v>3758</v>
      </c>
      <c r="E1819" t="s">
        <v>11599</v>
      </c>
      <c r="F1819" t="s">
        <v>3754</v>
      </c>
      <c r="G1819" s="13">
        <v>42376</v>
      </c>
      <c r="H1819" s="13">
        <v>42447</v>
      </c>
      <c r="I1819" s="14">
        <v>0</v>
      </c>
      <c r="J1819" t="s">
        <v>259</v>
      </c>
      <c r="K1819" s="13">
        <v>42352.476736111108</v>
      </c>
      <c r="L1819">
        <f t="shared" si="168"/>
        <v>2016</v>
      </c>
      <c r="M1819">
        <f t="shared" si="169"/>
        <v>1</v>
      </c>
      <c r="N1819">
        <f t="shared" si="170"/>
        <v>7</v>
      </c>
      <c r="O1819">
        <f t="shared" si="171"/>
        <v>0</v>
      </c>
      <c r="P1819">
        <f t="shared" si="172"/>
        <v>0</v>
      </c>
      <c r="Q1819">
        <f t="shared" si="173"/>
        <v>1</v>
      </c>
    </row>
    <row r="1820" spans="1:17">
      <c r="A1820" s="12" t="s">
        <v>3759</v>
      </c>
      <c r="B1820" t="s">
        <v>736</v>
      </c>
      <c r="C1820" t="s">
        <v>458</v>
      </c>
      <c r="D1820" t="s">
        <v>3760</v>
      </c>
      <c r="E1820" t="s">
        <v>11599</v>
      </c>
      <c r="F1820" t="s">
        <v>3761</v>
      </c>
      <c r="G1820" s="13">
        <v>42093</v>
      </c>
      <c r="H1820" s="13">
        <v>42167</v>
      </c>
      <c r="I1820" s="14">
        <v>0</v>
      </c>
      <c r="J1820" t="s">
        <v>259</v>
      </c>
      <c r="K1820" s="13">
        <v>42072.448171296295</v>
      </c>
      <c r="L1820">
        <f t="shared" si="168"/>
        <v>2015</v>
      </c>
      <c r="M1820">
        <f t="shared" si="169"/>
        <v>3</v>
      </c>
      <c r="N1820">
        <f t="shared" si="170"/>
        <v>30</v>
      </c>
      <c r="O1820">
        <f t="shared" si="171"/>
        <v>0</v>
      </c>
      <c r="P1820">
        <f t="shared" si="172"/>
        <v>0</v>
      </c>
      <c r="Q1820">
        <f t="shared" si="173"/>
        <v>1</v>
      </c>
    </row>
    <row r="1821" spans="1:17">
      <c r="A1821" s="12" t="s">
        <v>3759</v>
      </c>
      <c r="B1821" t="s">
        <v>736</v>
      </c>
      <c r="C1821" t="s">
        <v>458</v>
      </c>
      <c r="D1821" t="s">
        <v>3762</v>
      </c>
      <c r="E1821" t="s">
        <v>11599</v>
      </c>
      <c r="F1821" t="s">
        <v>3761</v>
      </c>
      <c r="G1821" s="13">
        <v>42373</v>
      </c>
      <c r="H1821" s="13">
        <v>42447</v>
      </c>
      <c r="I1821" s="14">
        <v>0</v>
      </c>
      <c r="J1821" t="s">
        <v>259</v>
      </c>
      <c r="K1821" s="13">
        <v>42352.476759259262</v>
      </c>
      <c r="L1821">
        <f t="shared" si="168"/>
        <v>2016</v>
      </c>
      <c r="M1821">
        <f t="shared" si="169"/>
        <v>1</v>
      </c>
      <c r="N1821">
        <f t="shared" si="170"/>
        <v>4</v>
      </c>
      <c r="O1821">
        <f t="shared" si="171"/>
        <v>0</v>
      </c>
      <c r="P1821">
        <f t="shared" si="172"/>
        <v>0</v>
      </c>
      <c r="Q1821">
        <f t="shared" si="173"/>
        <v>1</v>
      </c>
    </row>
    <row r="1822" spans="1:17">
      <c r="A1822" s="12" t="s">
        <v>3763</v>
      </c>
      <c r="B1822" t="s">
        <v>736</v>
      </c>
      <c r="C1822" t="s">
        <v>458</v>
      </c>
      <c r="D1822" t="s">
        <v>3764</v>
      </c>
      <c r="E1822" t="s">
        <v>11599</v>
      </c>
      <c r="F1822" t="s">
        <v>3761</v>
      </c>
      <c r="G1822" s="13">
        <v>42096</v>
      </c>
      <c r="H1822" s="13">
        <v>42166</v>
      </c>
      <c r="I1822" s="14">
        <v>0</v>
      </c>
      <c r="J1822" t="s">
        <v>259</v>
      </c>
      <c r="K1822" s="13">
        <v>42072.448287037034</v>
      </c>
      <c r="L1822">
        <f t="shared" si="168"/>
        <v>2015</v>
      </c>
      <c r="M1822">
        <f t="shared" si="169"/>
        <v>4</v>
      </c>
      <c r="N1822">
        <f t="shared" si="170"/>
        <v>2</v>
      </c>
      <c r="O1822">
        <f t="shared" si="171"/>
        <v>0</v>
      </c>
      <c r="P1822">
        <f t="shared" si="172"/>
        <v>0</v>
      </c>
      <c r="Q1822">
        <f t="shared" si="173"/>
        <v>1</v>
      </c>
    </row>
    <row r="1823" spans="1:17">
      <c r="A1823" s="12" t="s">
        <v>3763</v>
      </c>
      <c r="B1823" t="s">
        <v>736</v>
      </c>
      <c r="C1823" t="s">
        <v>458</v>
      </c>
      <c r="D1823" t="s">
        <v>3765</v>
      </c>
      <c r="E1823" t="s">
        <v>11599</v>
      </c>
      <c r="F1823" t="s">
        <v>3761</v>
      </c>
      <c r="G1823" s="13">
        <v>42374</v>
      </c>
      <c r="H1823" s="13">
        <v>42447</v>
      </c>
      <c r="I1823" s="14">
        <v>0</v>
      </c>
      <c r="J1823" t="s">
        <v>259</v>
      </c>
      <c r="K1823" s="13">
        <v>42352.476793981485</v>
      </c>
      <c r="L1823">
        <f t="shared" si="168"/>
        <v>2016</v>
      </c>
      <c r="M1823">
        <f t="shared" si="169"/>
        <v>1</v>
      </c>
      <c r="N1823">
        <f t="shared" si="170"/>
        <v>5</v>
      </c>
      <c r="O1823">
        <f t="shared" si="171"/>
        <v>0</v>
      </c>
      <c r="P1823">
        <f t="shared" si="172"/>
        <v>0</v>
      </c>
      <c r="Q1823">
        <f t="shared" si="173"/>
        <v>1</v>
      </c>
    </row>
    <row r="1824" spans="1:17">
      <c r="A1824" s="12" t="s">
        <v>3766</v>
      </c>
      <c r="B1824" t="s">
        <v>736</v>
      </c>
      <c r="C1824" t="s">
        <v>458</v>
      </c>
      <c r="D1824" t="s">
        <v>3767</v>
      </c>
      <c r="E1824" t="s">
        <v>11599</v>
      </c>
      <c r="F1824" t="s">
        <v>3768</v>
      </c>
      <c r="G1824" s="13">
        <v>42374</v>
      </c>
      <c r="H1824" s="13">
        <v>42447</v>
      </c>
      <c r="I1824" s="14">
        <v>0</v>
      </c>
      <c r="J1824" t="s">
        <v>259</v>
      </c>
      <c r="K1824" s="13">
        <v>42352.481030092589</v>
      </c>
      <c r="L1824">
        <f t="shared" si="168"/>
        <v>2016</v>
      </c>
      <c r="M1824">
        <f t="shared" si="169"/>
        <v>1</v>
      </c>
      <c r="N1824">
        <f t="shared" si="170"/>
        <v>5</v>
      </c>
      <c r="O1824">
        <f t="shared" si="171"/>
        <v>0</v>
      </c>
      <c r="P1824">
        <f t="shared" si="172"/>
        <v>0</v>
      </c>
      <c r="Q1824">
        <f t="shared" si="173"/>
        <v>1</v>
      </c>
    </row>
    <row r="1825" spans="1:17">
      <c r="A1825" s="12" t="s">
        <v>3769</v>
      </c>
      <c r="B1825" t="s">
        <v>736</v>
      </c>
      <c r="C1825" t="s">
        <v>458</v>
      </c>
      <c r="D1825" t="s">
        <v>3770</v>
      </c>
      <c r="E1825" t="s">
        <v>11599</v>
      </c>
      <c r="F1825" t="s">
        <v>3768</v>
      </c>
      <c r="G1825" s="13">
        <v>42377</v>
      </c>
      <c r="H1825" s="13">
        <v>42447</v>
      </c>
      <c r="I1825" s="14">
        <v>0</v>
      </c>
      <c r="J1825" t="s">
        <v>259</v>
      </c>
      <c r="K1825" s="13">
        <v>42352.481064814812</v>
      </c>
      <c r="L1825">
        <f t="shared" si="168"/>
        <v>2016</v>
      </c>
      <c r="M1825">
        <f t="shared" si="169"/>
        <v>1</v>
      </c>
      <c r="N1825">
        <f t="shared" si="170"/>
        <v>8</v>
      </c>
      <c r="O1825">
        <f t="shared" si="171"/>
        <v>0</v>
      </c>
      <c r="P1825">
        <f t="shared" si="172"/>
        <v>0</v>
      </c>
      <c r="Q1825">
        <f t="shared" si="173"/>
        <v>1</v>
      </c>
    </row>
    <row r="1826" spans="1:17">
      <c r="A1826" s="12" t="s">
        <v>3771</v>
      </c>
      <c r="B1826" t="s">
        <v>736</v>
      </c>
      <c r="C1826" t="s">
        <v>458</v>
      </c>
      <c r="D1826" t="s">
        <v>3772</v>
      </c>
      <c r="E1826" t="s">
        <v>11599</v>
      </c>
      <c r="F1826" t="s">
        <v>3773</v>
      </c>
      <c r="G1826" s="13">
        <v>42458</v>
      </c>
      <c r="H1826" s="13">
        <v>42534</v>
      </c>
      <c r="I1826" s="14">
        <v>0</v>
      </c>
      <c r="J1826" t="s">
        <v>259</v>
      </c>
      <c r="K1826" s="13">
        <v>42440.498194444444</v>
      </c>
      <c r="L1826">
        <f t="shared" si="168"/>
        <v>2016</v>
      </c>
      <c r="M1826">
        <f t="shared" si="169"/>
        <v>3</v>
      </c>
      <c r="N1826">
        <f t="shared" si="170"/>
        <v>29</v>
      </c>
      <c r="O1826">
        <f t="shared" si="171"/>
        <v>0</v>
      </c>
      <c r="P1826">
        <f t="shared" si="172"/>
        <v>0</v>
      </c>
      <c r="Q1826">
        <f t="shared" si="173"/>
        <v>1</v>
      </c>
    </row>
    <row r="1827" spans="1:17">
      <c r="A1827" s="12" t="s">
        <v>3774</v>
      </c>
      <c r="B1827" t="s">
        <v>736</v>
      </c>
      <c r="C1827" t="s">
        <v>458</v>
      </c>
      <c r="D1827" t="s">
        <v>3775</v>
      </c>
      <c r="E1827" t="s">
        <v>11599</v>
      </c>
      <c r="F1827" t="s">
        <v>3773</v>
      </c>
      <c r="G1827" s="13">
        <v>42458</v>
      </c>
      <c r="H1827" s="13">
        <v>42534</v>
      </c>
      <c r="I1827" s="14">
        <v>0</v>
      </c>
      <c r="J1827" t="s">
        <v>259</v>
      </c>
      <c r="K1827" s="13">
        <v>42440.498194444444</v>
      </c>
      <c r="L1827">
        <f t="shared" si="168"/>
        <v>2016</v>
      </c>
      <c r="M1827">
        <f t="shared" si="169"/>
        <v>3</v>
      </c>
      <c r="N1827">
        <f t="shared" si="170"/>
        <v>29</v>
      </c>
      <c r="O1827">
        <f t="shared" si="171"/>
        <v>0</v>
      </c>
      <c r="P1827">
        <f t="shared" si="172"/>
        <v>0</v>
      </c>
      <c r="Q1827">
        <f t="shared" si="173"/>
        <v>1</v>
      </c>
    </row>
    <row r="1828" spans="1:17">
      <c r="A1828" s="12" t="s">
        <v>3776</v>
      </c>
      <c r="B1828" t="s">
        <v>736</v>
      </c>
      <c r="C1828" t="s">
        <v>458</v>
      </c>
      <c r="D1828" t="s">
        <v>3777</v>
      </c>
      <c r="E1828" t="s">
        <v>11599</v>
      </c>
      <c r="F1828" t="s">
        <v>3778</v>
      </c>
      <c r="G1828" s="13">
        <v>42093</v>
      </c>
      <c r="H1828" s="13">
        <v>42165</v>
      </c>
      <c r="I1828" s="14">
        <v>0</v>
      </c>
      <c r="J1828" t="s">
        <v>259</v>
      </c>
      <c r="K1828" s="13">
        <v>42072.504074074073</v>
      </c>
      <c r="L1828">
        <f t="shared" si="168"/>
        <v>2015</v>
      </c>
      <c r="M1828">
        <f t="shared" si="169"/>
        <v>3</v>
      </c>
      <c r="N1828">
        <f t="shared" si="170"/>
        <v>30</v>
      </c>
      <c r="O1828">
        <f t="shared" si="171"/>
        <v>0</v>
      </c>
      <c r="P1828">
        <f t="shared" si="172"/>
        <v>0</v>
      </c>
      <c r="Q1828">
        <f t="shared" si="173"/>
        <v>1</v>
      </c>
    </row>
    <row r="1829" spans="1:17">
      <c r="A1829" s="12" t="s">
        <v>3779</v>
      </c>
      <c r="B1829" t="s">
        <v>736</v>
      </c>
      <c r="C1829" t="s">
        <v>458</v>
      </c>
      <c r="D1829" t="s">
        <v>3780</v>
      </c>
      <c r="E1829" t="s">
        <v>11599</v>
      </c>
      <c r="F1829" t="s">
        <v>3778</v>
      </c>
      <c r="G1829" s="13">
        <v>42094</v>
      </c>
      <c r="H1829" s="13">
        <v>42164</v>
      </c>
      <c r="I1829" s="14">
        <v>0</v>
      </c>
      <c r="J1829" t="s">
        <v>259</v>
      </c>
      <c r="K1829" s="13">
        <v>42072.504178240742</v>
      </c>
      <c r="L1829">
        <f t="shared" si="168"/>
        <v>2015</v>
      </c>
      <c r="M1829">
        <f t="shared" si="169"/>
        <v>3</v>
      </c>
      <c r="N1829">
        <f t="shared" si="170"/>
        <v>31</v>
      </c>
      <c r="O1829">
        <f t="shared" si="171"/>
        <v>0</v>
      </c>
      <c r="P1829">
        <f t="shared" si="172"/>
        <v>0</v>
      </c>
      <c r="Q1829">
        <f t="shared" si="173"/>
        <v>1</v>
      </c>
    </row>
    <row r="1830" spans="1:17">
      <c r="A1830" s="12" t="s">
        <v>3781</v>
      </c>
      <c r="B1830" t="s">
        <v>736</v>
      </c>
      <c r="C1830" t="s">
        <v>458</v>
      </c>
      <c r="D1830" t="s">
        <v>3782</v>
      </c>
      <c r="E1830" t="s">
        <v>11599</v>
      </c>
      <c r="F1830" t="s">
        <v>3783</v>
      </c>
      <c r="G1830" s="13">
        <v>42093</v>
      </c>
      <c r="H1830" s="13">
        <v>42167</v>
      </c>
      <c r="I1830" s="14">
        <v>0</v>
      </c>
      <c r="J1830" t="s">
        <v>259</v>
      </c>
      <c r="K1830" s="13">
        <v>42072.495497685188</v>
      </c>
      <c r="L1830">
        <f t="shared" si="168"/>
        <v>2015</v>
      </c>
      <c r="M1830">
        <f t="shared" si="169"/>
        <v>3</v>
      </c>
      <c r="N1830">
        <f t="shared" si="170"/>
        <v>30</v>
      </c>
      <c r="O1830">
        <f t="shared" si="171"/>
        <v>0</v>
      </c>
      <c r="P1830">
        <f t="shared" si="172"/>
        <v>0</v>
      </c>
      <c r="Q1830">
        <f t="shared" si="173"/>
        <v>1</v>
      </c>
    </row>
    <row r="1831" spans="1:17">
      <c r="A1831" s="12" t="s">
        <v>3784</v>
      </c>
      <c r="B1831" t="s">
        <v>736</v>
      </c>
      <c r="C1831" t="s">
        <v>458</v>
      </c>
      <c r="D1831" t="s">
        <v>3785</v>
      </c>
      <c r="E1831" t="s">
        <v>11599</v>
      </c>
      <c r="F1831" t="s">
        <v>3783</v>
      </c>
      <c r="G1831" s="13">
        <v>42094</v>
      </c>
      <c r="H1831" s="13">
        <v>42164</v>
      </c>
      <c r="I1831" s="14">
        <v>0</v>
      </c>
      <c r="J1831" t="s">
        <v>259</v>
      </c>
      <c r="K1831" s="13">
        <v>42072.495613425926</v>
      </c>
      <c r="L1831">
        <f t="shared" si="168"/>
        <v>2015</v>
      </c>
      <c r="M1831">
        <f t="shared" si="169"/>
        <v>3</v>
      </c>
      <c r="N1831">
        <f t="shared" si="170"/>
        <v>31</v>
      </c>
      <c r="O1831">
        <f t="shared" si="171"/>
        <v>0</v>
      </c>
      <c r="P1831">
        <f t="shared" si="172"/>
        <v>0</v>
      </c>
      <c r="Q1831">
        <f t="shared" si="173"/>
        <v>1</v>
      </c>
    </row>
    <row r="1832" spans="1:17">
      <c r="A1832" s="12" t="s">
        <v>3786</v>
      </c>
      <c r="B1832" t="s">
        <v>736</v>
      </c>
      <c r="C1832" t="s">
        <v>458</v>
      </c>
      <c r="D1832" t="s">
        <v>3787</v>
      </c>
      <c r="E1832" t="s">
        <v>11599</v>
      </c>
      <c r="F1832" t="s">
        <v>3788</v>
      </c>
      <c r="G1832" s="13">
        <v>42457</v>
      </c>
      <c r="H1832" s="13">
        <v>42534</v>
      </c>
      <c r="I1832" s="14">
        <v>0</v>
      </c>
      <c r="J1832" t="s">
        <v>259</v>
      </c>
      <c r="K1832" s="13">
        <v>42440.501689814817</v>
      </c>
      <c r="L1832">
        <f t="shared" si="168"/>
        <v>2016</v>
      </c>
      <c r="M1832">
        <f t="shared" si="169"/>
        <v>3</v>
      </c>
      <c r="N1832">
        <f t="shared" si="170"/>
        <v>28</v>
      </c>
      <c r="O1832">
        <f t="shared" si="171"/>
        <v>0</v>
      </c>
      <c r="P1832">
        <f t="shared" si="172"/>
        <v>0</v>
      </c>
      <c r="Q1832">
        <f t="shared" si="173"/>
        <v>1</v>
      </c>
    </row>
    <row r="1833" spans="1:17">
      <c r="A1833" s="12" t="s">
        <v>3789</v>
      </c>
      <c r="B1833" t="s">
        <v>736</v>
      </c>
      <c r="C1833" t="s">
        <v>458</v>
      </c>
      <c r="D1833" t="s">
        <v>3790</v>
      </c>
      <c r="E1833" t="s">
        <v>11599</v>
      </c>
      <c r="F1833" t="s">
        <v>3788</v>
      </c>
      <c r="G1833" s="13">
        <v>42458</v>
      </c>
      <c r="H1833" s="13">
        <v>42534</v>
      </c>
      <c r="I1833" s="14">
        <v>0</v>
      </c>
      <c r="J1833" t="s">
        <v>259</v>
      </c>
      <c r="K1833" s="13">
        <v>42440.501689814817</v>
      </c>
      <c r="L1833">
        <f t="shared" si="168"/>
        <v>2016</v>
      </c>
      <c r="M1833">
        <f t="shared" si="169"/>
        <v>3</v>
      </c>
      <c r="N1833">
        <f t="shared" si="170"/>
        <v>29</v>
      </c>
      <c r="O1833">
        <f t="shared" si="171"/>
        <v>0</v>
      </c>
      <c r="P1833">
        <f t="shared" si="172"/>
        <v>0</v>
      </c>
      <c r="Q1833">
        <f t="shared" si="173"/>
        <v>1</v>
      </c>
    </row>
    <row r="1834" spans="1:17">
      <c r="A1834" s="12" t="s">
        <v>3791</v>
      </c>
      <c r="B1834" t="s">
        <v>736</v>
      </c>
      <c r="C1834" t="s">
        <v>458</v>
      </c>
      <c r="D1834" t="s">
        <v>3792</v>
      </c>
      <c r="E1834" t="s">
        <v>11599</v>
      </c>
      <c r="F1834" t="s">
        <v>3793</v>
      </c>
      <c r="G1834" s="13">
        <v>42373</v>
      </c>
      <c r="H1834" s="13">
        <v>42447</v>
      </c>
      <c r="I1834" s="14">
        <v>0</v>
      </c>
      <c r="J1834" t="s">
        <v>259</v>
      </c>
      <c r="K1834" s="13">
        <v>42352.479664351849</v>
      </c>
      <c r="L1834">
        <f t="shared" si="168"/>
        <v>2016</v>
      </c>
      <c r="M1834">
        <f t="shared" si="169"/>
        <v>1</v>
      </c>
      <c r="N1834">
        <f t="shared" si="170"/>
        <v>4</v>
      </c>
      <c r="O1834">
        <f t="shared" si="171"/>
        <v>0</v>
      </c>
      <c r="P1834">
        <f t="shared" si="172"/>
        <v>0</v>
      </c>
      <c r="Q1834">
        <f t="shared" si="173"/>
        <v>1</v>
      </c>
    </row>
    <row r="1835" spans="1:17">
      <c r="A1835" s="12" t="s">
        <v>3794</v>
      </c>
      <c r="B1835" t="s">
        <v>736</v>
      </c>
      <c r="C1835" t="s">
        <v>458</v>
      </c>
      <c r="D1835" t="s">
        <v>3795</v>
      </c>
      <c r="E1835" t="s">
        <v>11599</v>
      </c>
      <c r="F1835" t="s">
        <v>3796</v>
      </c>
      <c r="G1835" s="13">
        <v>42093</v>
      </c>
      <c r="H1835" s="13">
        <v>42167</v>
      </c>
      <c r="I1835" s="14">
        <v>0</v>
      </c>
      <c r="J1835" t="s">
        <v>259</v>
      </c>
      <c r="K1835" s="13">
        <v>42072.476446759261</v>
      </c>
      <c r="L1835">
        <f t="shared" si="168"/>
        <v>2015</v>
      </c>
      <c r="M1835">
        <f t="shared" si="169"/>
        <v>3</v>
      </c>
      <c r="N1835">
        <f t="shared" si="170"/>
        <v>30</v>
      </c>
      <c r="O1835">
        <f t="shared" si="171"/>
        <v>0</v>
      </c>
      <c r="P1835">
        <f t="shared" si="172"/>
        <v>0</v>
      </c>
      <c r="Q1835">
        <f t="shared" si="173"/>
        <v>1</v>
      </c>
    </row>
    <row r="1836" spans="1:17">
      <c r="A1836" s="12" t="s">
        <v>3794</v>
      </c>
      <c r="B1836" t="s">
        <v>736</v>
      </c>
      <c r="C1836" t="s">
        <v>458</v>
      </c>
      <c r="D1836" t="s">
        <v>3797</v>
      </c>
      <c r="E1836" t="s">
        <v>11599</v>
      </c>
      <c r="F1836" t="s">
        <v>3796</v>
      </c>
      <c r="G1836" s="13">
        <v>42457</v>
      </c>
      <c r="H1836" s="13">
        <v>42534</v>
      </c>
      <c r="I1836" s="14">
        <v>0</v>
      </c>
      <c r="J1836" t="s">
        <v>259</v>
      </c>
      <c r="K1836" s="13">
        <v>42440.498194444444</v>
      </c>
      <c r="L1836">
        <f t="shared" si="168"/>
        <v>2016</v>
      </c>
      <c r="M1836">
        <f t="shared" si="169"/>
        <v>3</v>
      </c>
      <c r="N1836">
        <f t="shared" si="170"/>
        <v>28</v>
      </c>
      <c r="O1836">
        <f t="shared" si="171"/>
        <v>0</v>
      </c>
      <c r="P1836">
        <f t="shared" si="172"/>
        <v>0</v>
      </c>
      <c r="Q1836">
        <f t="shared" si="173"/>
        <v>1</v>
      </c>
    </row>
    <row r="1837" spans="1:17">
      <c r="A1837" s="12" t="s">
        <v>3798</v>
      </c>
      <c r="B1837" t="s">
        <v>472</v>
      </c>
      <c r="C1837" t="s">
        <v>453</v>
      </c>
      <c r="D1837" t="s">
        <v>3799</v>
      </c>
      <c r="E1837" t="s">
        <v>3800</v>
      </c>
      <c r="F1837" t="s">
        <v>259</v>
      </c>
      <c r="G1837" s="13">
        <v>42429</v>
      </c>
      <c r="H1837" s="13">
        <v>42429</v>
      </c>
      <c r="I1837" s="14">
        <v>0</v>
      </c>
      <c r="J1837" t="s">
        <v>259</v>
      </c>
      <c r="K1837" s="13">
        <v>42401.582557870373</v>
      </c>
      <c r="L1837">
        <f t="shared" si="168"/>
        <v>2016</v>
      </c>
      <c r="M1837">
        <f t="shared" si="169"/>
        <v>2</v>
      </c>
      <c r="N1837">
        <f t="shared" si="170"/>
        <v>29</v>
      </c>
      <c r="O1837">
        <f t="shared" si="171"/>
        <v>0</v>
      </c>
      <c r="P1837">
        <f t="shared" si="172"/>
        <v>0</v>
      </c>
      <c r="Q1837">
        <f t="shared" si="173"/>
        <v>1</v>
      </c>
    </row>
    <row r="1838" spans="1:17">
      <c r="A1838" s="12" t="s">
        <v>3801</v>
      </c>
      <c r="B1838" t="s">
        <v>457</v>
      </c>
      <c r="C1838" t="s">
        <v>444</v>
      </c>
      <c r="D1838" t="s">
        <v>3802</v>
      </c>
      <c r="E1838" t="s">
        <v>3547</v>
      </c>
      <c r="F1838" t="s">
        <v>259</v>
      </c>
      <c r="G1838" s="13">
        <v>42459</v>
      </c>
      <c r="H1838" s="13">
        <v>42459</v>
      </c>
      <c r="I1838" s="14">
        <v>0</v>
      </c>
      <c r="J1838" t="s">
        <v>447</v>
      </c>
      <c r="K1838" s="13">
        <v>42418.679814814815</v>
      </c>
      <c r="L1838">
        <f t="shared" si="168"/>
        <v>2016</v>
      </c>
      <c r="M1838">
        <f t="shared" si="169"/>
        <v>3</v>
      </c>
      <c r="N1838">
        <f t="shared" si="170"/>
        <v>30</v>
      </c>
      <c r="O1838">
        <f t="shared" si="171"/>
        <v>0</v>
      </c>
      <c r="P1838">
        <f t="shared" si="172"/>
        <v>1</v>
      </c>
      <c r="Q1838">
        <f t="shared" si="173"/>
        <v>1</v>
      </c>
    </row>
    <row r="1839" spans="1:17">
      <c r="A1839" s="12" t="s">
        <v>3801</v>
      </c>
      <c r="B1839" t="s">
        <v>457</v>
      </c>
      <c r="C1839" t="s">
        <v>444</v>
      </c>
      <c r="D1839" t="s">
        <v>3803</v>
      </c>
      <c r="E1839" t="s">
        <v>3547</v>
      </c>
      <c r="F1839" t="s">
        <v>259</v>
      </c>
      <c r="G1839" s="13">
        <v>42466</v>
      </c>
      <c r="H1839" s="13">
        <v>42466</v>
      </c>
      <c r="I1839" s="14">
        <v>0</v>
      </c>
      <c r="J1839" t="s">
        <v>259</v>
      </c>
      <c r="K1839" s="13">
        <v>42418.693287037036</v>
      </c>
      <c r="L1839">
        <f t="shared" si="168"/>
        <v>2016</v>
      </c>
      <c r="M1839">
        <f t="shared" si="169"/>
        <v>4</v>
      </c>
      <c r="N1839">
        <f t="shared" si="170"/>
        <v>6</v>
      </c>
      <c r="O1839">
        <f t="shared" si="171"/>
        <v>0</v>
      </c>
      <c r="P1839">
        <f t="shared" si="172"/>
        <v>1</v>
      </c>
      <c r="Q1839">
        <f t="shared" si="173"/>
        <v>1</v>
      </c>
    </row>
    <row r="1840" spans="1:17">
      <c r="A1840" s="12" t="s">
        <v>3804</v>
      </c>
      <c r="B1840" t="s">
        <v>457</v>
      </c>
      <c r="C1840" t="s">
        <v>444</v>
      </c>
      <c r="D1840" t="s">
        <v>3805</v>
      </c>
      <c r="E1840" t="s">
        <v>485</v>
      </c>
      <c r="F1840" t="s">
        <v>259</v>
      </c>
      <c r="G1840" s="13">
        <v>42278</v>
      </c>
      <c r="H1840" s="13">
        <v>42278</v>
      </c>
      <c r="I1840" s="14">
        <v>0</v>
      </c>
      <c r="J1840" t="s">
        <v>259</v>
      </c>
      <c r="K1840" s="13">
        <v>42268.590601851851</v>
      </c>
      <c r="L1840">
        <f t="shared" si="168"/>
        <v>2015</v>
      </c>
      <c r="M1840">
        <f t="shared" si="169"/>
        <v>10</v>
      </c>
      <c r="N1840">
        <f t="shared" si="170"/>
        <v>1</v>
      </c>
      <c r="O1840">
        <f t="shared" si="171"/>
        <v>0</v>
      </c>
      <c r="P1840">
        <f t="shared" si="172"/>
        <v>0</v>
      </c>
      <c r="Q1840">
        <f t="shared" si="173"/>
        <v>1</v>
      </c>
    </row>
    <row r="1841" spans="1:17">
      <c r="A1841" s="12" t="s">
        <v>3806</v>
      </c>
      <c r="B1841" t="s">
        <v>457</v>
      </c>
      <c r="C1841" t="s">
        <v>444</v>
      </c>
      <c r="D1841" t="s">
        <v>3807</v>
      </c>
      <c r="E1841" t="s">
        <v>3808</v>
      </c>
      <c r="F1841" t="s">
        <v>259</v>
      </c>
      <c r="G1841" s="13">
        <v>42489</v>
      </c>
      <c r="H1841" s="13">
        <v>42489</v>
      </c>
      <c r="I1841" s="14">
        <v>0</v>
      </c>
      <c r="J1841" t="s">
        <v>259</v>
      </c>
      <c r="K1841" s="13">
        <v>42437.516597222224</v>
      </c>
      <c r="L1841">
        <f t="shared" si="168"/>
        <v>2016</v>
      </c>
      <c r="M1841">
        <f t="shared" si="169"/>
        <v>4</v>
      </c>
      <c r="N1841">
        <f t="shared" si="170"/>
        <v>29</v>
      </c>
      <c r="O1841">
        <f t="shared" si="171"/>
        <v>0</v>
      </c>
      <c r="P1841">
        <f t="shared" si="172"/>
        <v>1</v>
      </c>
      <c r="Q1841">
        <f t="shared" si="173"/>
        <v>1</v>
      </c>
    </row>
    <row r="1842" spans="1:17">
      <c r="A1842" s="12" t="s">
        <v>3809</v>
      </c>
      <c r="B1842" t="s">
        <v>681</v>
      </c>
      <c r="C1842" t="s">
        <v>458</v>
      </c>
      <c r="D1842" t="s">
        <v>3810</v>
      </c>
      <c r="E1842" t="s">
        <v>1021</v>
      </c>
      <c r="F1842" t="s">
        <v>259</v>
      </c>
      <c r="G1842" s="13">
        <v>42299</v>
      </c>
      <c r="H1842" s="13">
        <v>42299</v>
      </c>
      <c r="I1842" s="14">
        <v>0</v>
      </c>
      <c r="J1842" t="s">
        <v>259</v>
      </c>
      <c r="K1842" s="13">
        <v>42297.484479166669</v>
      </c>
      <c r="L1842">
        <f t="shared" si="168"/>
        <v>2015</v>
      </c>
      <c r="M1842">
        <f t="shared" si="169"/>
        <v>10</v>
      </c>
      <c r="N1842">
        <f t="shared" si="170"/>
        <v>22</v>
      </c>
      <c r="O1842">
        <f t="shared" si="171"/>
        <v>0</v>
      </c>
      <c r="P1842">
        <f t="shared" si="172"/>
        <v>0</v>
      </c>
      <c r="Q1842">
        <f t="shared" si="173"/>
        <v>1</v>
      </c>
    </row>
    <row r="1843" spans="1:17">
      <c r="A1843" s="12" t="s">
        <v>3809</v>
      </c>
      <c r="B1843" t="s">
        <v>681</v>
      </c>
      <c r="C1843" t="s">
        <v>458</v>
      </c>
      <c r="D1843" t="s">
        <v>3811</v>
      </c>
      <c r="E1843" t="s">
        <v>1021</v>
      </c>
      <c r="F1843" t="s">
        <v>259</v>
      </c>
      <c r="G1843" s="13">
        <v>42299</v>
      </c>
      <c r="H1843" s="13">
        <v>42299</v>
      </c>
      <c r="I1843" s="14">
        <v>0</v>
      </c>
      <c r="J1843" t="s">
        <v>259</v>
      </c>
      <c r="K1843" s="13">
        <v>42297.485520833332</v>
      </c>
      <c r="L1843">
        <f t="shared" si="168"/>
        <v>2015</v>
      </c>
      <c r="M1843">
        <f t="shared" si="169"/>
        <v>10</v>
      </c>
      <c r="N1843">
        <f t="shared" si="170"/>
        <v>22</v>
      </c>
      <c r="O1843">
        <f t="shared" si="171"/>
        <v>0</v>
      </c>
      <c r="P1843">
        <f t="shared" si="172"/>
        <v>0</v>
      </c>
      <c r="Q1843">
        <f t="shared" si="173"/>
        <v>1</v>
      </c>
    </row>
    <row r="1844" spans="1:17">
      <c r="A1844" s="12" t="s">
        <v>3809</v>
      </c>
      <c r="B1844" t="s">
        <v>681</v>
      </c>
      <c r="C1844" t="s">
        <v>458</v>
      </c>
      <c r="D1844" t="s">
        <v>3812</v>
      </c>
      <c r="E1844" t="s">
        <v>1021</v>
      </c>
      <c r="F1844" t="s">
        <v>259</v>
      </c>
      <c r="G1844" s="13">
        <v>42299</v>
      </c>
      <c r="H1844" s="13">
        <v>42299</v>
      </c>
      <c r="I1844" s="14">
        <v>0</v>
      </c>
      <c r="J1844" t="s">
        <v>259</v>
      </c>
      <c r="K1844" s="13">
        <v>42290.38721064815</v>
      </c>
      <c r="L1844">
        <f t="shared" si="168"/>
        <v>2015</v>
      </c>
      <c r="M1844">
        <f t="shared" si="169"/>
        <v>10</v>
      </c>
      <c r="N1844">
        <f t="shared" si="170"/>
        <v>22</v>
      </c>
      <c r="O1844">
        <f t="shared" si="171"/>
        <v>0</v>
      </c>
      <c r="P1844">
        <f t="shared" si="172"/>
        <v>0</v>
      </c>
      <c r="Q1844">
        <f t="shared" si="173"/>
        <v>1</v>
      </c>
    </row>
    <row r="1845" spans="1:17">
      <c r="A1845" s="12" t="s">
        <v>3809</v>
      </c>
      <c r="B1845" t="s">
        <v>681</v>
      </c>
      <c r="C1845" t="s">
        <v>458</v>
      </c>
      <c r="D1845" t="s">
        <v>3813</v>
      </c>
      <c r="E1845" t="s">
        <v>1021</v>
      </c>
      <c r="F1845" t="s">
        <v>259</v>
      </c>
      <c r="G1845" s="13">
        <v>42299</v>
      </c>
      <c r="H1845" s="13">
        <v>42299</v>
      </c>
      <c r="I1845" s="14">
        <v>0</v>
      </c>
      <c r="J1845" t="s">
        <v>259</v>
      </c>
      <c r="K1845" s="13">
        <v>42290.388657407406</v>
      </c>
      <c r="L1845">
        <f t="shared" si="168"/>
        <v>2015</v>
      </c>
      <c r="M1845">
        <f t="shared" si="169"/>
        <v>10</v>
      </c>
      <c r="N1845">
        <f t="shared" si="170"/>
        <v>22</v>
      </c>
      <c r="O1845">
        <f t="shared" si="171"/>
        <v>0</v>
      </c>
      <c r="P1845">
        <f t="shared" si="172"/>
        <v>0</v>
      </c>
      <c r="Q1845">
        <f t="shared" si="173"/>
        <v>1</v>
      </c>
    </row>
    <row r="1846" spans="1:17">
      <c r="A1846" s="12" t="s">
        <v>3814</v>
      </c>
      <c r="B1846" t="s">
        <v>736</v>
      </c>
      <c r="C1846" t="s">
        <v>458</v>
      </c>
      <c r="D1846" t="s">
        <v>3815</v>
      </c>
      <c r="E1846" t="s">
        <v>11599</v>
      </c>
      <c r="F1846" t="s">
        <v>3816</v>
      </c>
      <c r="G1846" s="13">
        <v>42093</v>
      </c>
      <c r="H1846" s="13">
        <v>42167</v>
      </c>
      <c r="I1846" s="14">
        <v>0</v>
      </c>
      <c r="J1846" t="s">
        <v>259</v>
      </c>
      <c r="K1846" s="13">
        <v>42072.456203703703</v>
      </c>
      <c r="L1846">
        <f t="shared" si="168"/>
        <v>2015</v>
      </c>
      <c r="M1846">
        <f t="shared" si="169"/>
        <v>3</v>
      </c>
      <c r="N1846">
        <f t="shared" si="170"/>
        <v>30</v>
      </c>
      <c r="O1846">
        <f t="shared" si="171"/>
        <v>0</v>
      </c>
      <c r="P1846">
        <f t="shared" si="172"/>
        <v>0</v>
      </c>
      <c r="Q1846">
        <f t="shared" si="173"/>
        <v>1</v>
      </c>
    </row>
    <row r="1847" spans="1:17">
      <c r="A1847" s="12" t="s">
        <v>3814</v>
      </c>
      <c r="B1847" t="s">
        <v>736</v>
      </c>
      <c r="C1847" t="s">
        <v>458</v>
      </c>
      <c r="D1847" t="s">
        <v>3817</v>
      </c>
      <c r="E1847" t="s">
        <v>11599</v>
      </c>
      <c r="F1847" t="s">
        <v>3816</v>
      </c>
      <c r="G1847" s="13">
        <v>42177</v>
      </c>
      <c r="H1847" s="13">
        <v>42222</v>
      </c>
      <c r="I1847" s="14">
        <v>0</v>
      </c>
      <c r="J1847" t="s">
        <v>259</v>
      </c>
      <c r="K1847" s="13">
        <v>42157.63490740741</v>
      </c>
      <c r="L1847">
        <f t="shared" si="168"/>
        <v>2015</v>
      </c>
      <c r="M1847">
        <f t="shared" si="169"/>
        <v>6</v>
      </c>
      <c r="N1847">
        <f t="shared" si="170"/>
        <v>22</v>
      </c>
      <c r="O1847">
        <f t="shared" si="171"/>
        <v>0</v>
      </c>
      <c r="P1847">
        <f t="shared" si="172"/>
        <v>0</v>
      </c>
      <c r="Q1847">
        <f t="shared" si="173"/>
        <v>1</v>
      </c>
    </row>
    <row r="1848" spans="1:17">
      <c r="A1848" s="12" t="s">
        <v>3814</v>
      </c>
      <c r="B1848" t="s">
        <v>736</v>
      </c>
      <c r="C1848" t="s">
        <v>458</v>
      </c>
      <c r="D1848" t="s">
        <v>3818</v>
      </c>
      <c r="E1848" t="s">
        <v>11599</v>
      </c>
      <c r="F1848" t="s">
        <v>3816</v>
      </c>
      <c r="G1848" s="13">
        <v>42261</v>
      </c>
      <c r="H1848" s="13">
        <v>42333</v>
      </c>
      <c r="I1848" s="14">
        <v>0</v>
      </c>
      <c r="J1848" t="s">
        <v>259</v>
      </c>
      <c r="K1848" s="13">
        <v>42272.384502314817</v>
      </c>
      <c r="L1848">
        <f t="shared" si="168"/>
        <v>2015</v>
      </c>
      <c r="M1848">
        <f t="shared" si="169"/>
        <v>9</v>
      </c>
      <c r="N1848">
        <f t="shared" si="170"/>
        <v>14</v>
      </c>
      <c r="O1848" t="e">
        <f t="shared" si="171"/>
        <v>#NUM!</v>
      </c>
      <c r="P1848" t="e">
        <f t="shared" si="172"/>
        <v>#NUM!</v>
      </c>
      <c r="Q1848">
        <f t="shared" si="173"/>
        <v>1</v>
      </c>
    </row>
    <row r="1849" spans="1:17">
      <c r="A1849" s="12" t="s">
        <v>3814</v>
      </c>
      <c r="B1849" t="s">
        <v>736</v>
      </c>
      <c r="C1849" t="s">
        <v>458</v>
      </c>
      <c r="D1849" t="s">
        <v>3819</v>
      </c>
      <c r="E1849" t="s">
        <v>11599</v>
      </c>
      <c r="F1849" t="s">
        <v>3816</v>
      </c>
      <c r="G1849" s="13">
        <v>42373</v>
      </c>
      <c r="H1849" s="13">
        <v>42447</v>
      </c>
      <c r="I1849" s="14">
        <v>0</v>
      </c>
      <c r="J1849" t="s">
        <v>447</v>
      </c>
      <c r="K1849" s="13">
        <v>42352.474189814813</v>
      </c>
      <c r="L1849">
        <f t="shared" si="168"/>
        <v>2016</v>
      </c>
      <c r="M1849">
        <f t="shared" si="169"/>
        <v>1</v>
      </c>
      <c r="N1849">
        <f t="shared" si="170"/>
        <v>4</v>
      </c>
      <c r="O1849">
        <f t="shared" si="171"/>
        <v>0</v>
      </c>
      <c r="P1849">
        <f t="shared" si="172"/>
        <v>0</v>
      </c>
      <c r="Q1849">
        <f t="shared" si="173"/>
        <v>1</v>
      </c>
    </row>
    <row r="1850" spans="1:17">
      <c r="A1850" s="12" t="s">
        <v>3814</v>
      </c>
      <c r="B1850" t="s">
        <v>736</v>
      </c>
      <c r="C1850" t="s">
        <v>458</v>
      </c>
      <c r="D1850" t="s">
        <v>3820</v>
      </c>
      <c r="E1850" t="s">
        <v>11599</v>
      </c>
      <c r="F1850" t="s">
        <v>3816</v>
      </c>
      <c r="G1850" s="13">
        <v>42457</v>
      </c>
      <c r="H1850" s="13">
        <v>42531</v>
      </c>
      <c r="I1850" s="14">
        <v>0</v>
      </c>
      <c r="J1850" t="s">
        <v>259</v>
      </c>
      <c r="K1850" s="13">
        <v>42440.497013888889</v>
      </c>
      <c r="L1850">
        <f t="shared" si="168"/>
        <v>2016</v>
      </c>
      <c r="M1850">
        <f t="shared" si="169"/>
        <v>3</v>
      </c>
      <c r="N1850">
        <f t="shared" si="170"/>
        <v>28</v>
      </c>
      <c r="O1850">
        <f t="shared" si="171"/>
        <v>0</v>
      </c>
      <c r="P1850">
        <f t="shared" si="172"/>
        <v>0</v>
      </c>
      <c r="Q1850">
        <f t="shared" si="173"/>
        <v>1</v>
      </c>
    </row>
    <row r="1851" spans="1:17">
      <c r="A1851" s="12" t="s">
        <v>3821</v>
      </c>
      <c r="B1851" t="s">
        <v>736</v>
      </c>
      <c r="C1851" t="s">
        <v>458</v>
      </c>
      <c r="D1851" t="s">
        <v>3822</v>
      </c>
      <c r="E1851" t="s">
        <v>11599</v>
      </c>
      <c r="F1851" t="s">
        <v>3816</v>
      </c>
      <c r="G1851" s="13">
        <v>42093</v>
      </c>
      <c r="H1851" s="13">
        <v>42167</v>
      </c>
      <c r="I1851" s="14">
        <v>0</v>
      </c>
      <c r="J1851" t="s">
        <v>259</v>
      </c>
      <c r="K1851" s="13">
        <v>42072.456284722219</v>
      </c>
      <c r="L1851">
        <f t="shared" si="168"/>
        <v>2015</v>
      </c>
      <c r="M1851">
        <f t="shared" si="169"/>
        <v>3</v>
      </c>
      <c r="N1851">
        <f t="shared" si="170"/>
        <v>30</v>
      </c>
      <c r="O1851">
        <f t="shared" si="171"/>
        <v>0</v>
      </c>
      <c r="P1851">
        <f t="shared" si="172"/>
        <v>0</v>
      </c>
      <c r="Q1851">
        <f t="shared" si="173"/>
        <v>1</v>
      </c>
    </row>
    <row r="1852" spans="1:17">
      <c r="A1852" s="12" t="s">
        <v>3821</v>
      </c>
      <c r="B1852" t="s">
        <v>736</v>
      </c>
      <c r="C1852" t="s">
        <v>458</v>
      </c>
      <c r="D1852" t="s">
        <v>3823</v>
      </c>
      <c r="E1852" t="s">
        <v>11599</v>
      </c>
      <c r="F1852" t="s">
        <v>3816</v>
      </c>
      <c r="G1852" s="13">
        <v>42261</v>
      </c>
      <c r="H1852" s="13">
        <v>42333</v>
      </c>
      <c r="I1852" s="14">
        <v>0</v>
      </c>
      <c r="J1852" t="s">
        <v>259</v>
      </c>
      <c r="K1852" s="13">
        <v>42272.385115740741</v>
      </c>
      <c r="L1852">
        <f t="shared" si="168"/>
        <v>2015</v>
      </c>
      <c r="M1852">
        <f t="shared" si="169"/>
        <v>9</v>
      </c>
      <c r="N1852">
        <f t="shared" si="170"/>
        <v>14</v>
      </c>
      <c r="O1852" t="e">
        <f t="shared" si="171"/>
        <v>#NUM!</v>
      </c>
      <c r="P1852" t="e">
        <f t="shared" si="172"/>
        <v>#NUM!</v>
      </c>
      <c r="Q1852">
        <f t="shared" si="173"/>
        <v>1</v>
      </c>
    </row>
    <row r="1853" spans="1:17">
      <c r="A1853" s="12" t="s">
        <v>3821</v>
      </c>
      <c r="B1853" t="s">
        <v>736</v>
      </c>
      <c r="C1853" t="s">
        <v>458</v>
      </c>
      <c r="D1853" t="s">
        <v>3824</v>
      </c>
      <c r="E1853" t="s">
        <v>11599</v>
      </c>
      <c r="F1853" t="s">
        <v>3816</v>
      </c>
      <c r="G1853" s="13">
        <v>42373</v>
      </c>
      <c r="H1853" s="13">
        <v>42447</v>
      </c>
      <c r="I1853" s="14">
        <v>0</v>
      </c>
      <c r="J1853" t="s">
        <v>447</v>
      </c>
      <c r="K1853" s="13">
        <v>42352.500555555554</v>
      </c>
      <c r="L1853">
        <f t="shared" si="168"/>
        <v>2016</v>
      </c>
      <c r="M1853">
        <f t="shared" si="169"/>
        <v>1</v>
      </c>
      <c r="N1853">
        <f t="shared" si="170"/>
        <v>4</v>
      </c>
      <c r="O1853">
        <f t="shared" si="171"/>
        <v>0</v>
      </c>
      <c r="P1853">
        <f t="shared" si="172"/>
        <v>0</v>
      </c>
      <c r="Q1853">
        <f t="shared" si="173"/>
        <v>1</v>
      </c>
    </row>
    <row r="1854" spans="1:17">
      <c r="A1854" s="12" t="s">
        <v>3821</v>
      </c>
      <c r="B1854" t="s">
        <v>736</v>
      </c>
      <c r="C1854" t="s">
        <v>458</v>
      </c>
      <c r="D1854" t="s">
        <v>3825</v>
      </c>
      <c r="E1854" t="s">
        <v>11599</v>
      </c>
      <c r="F1854" t="s">
        <v>3816</v>
      </c>
      <c r="G1854" s="13">
        <v>42457</v>
      </c>
      <c r="H1854" s="13">
        <v>42531</v>
      </c>
      <c r="I1854" s="14">
        <v>0</v>
      </c>
      <c r="J1854" t="s">
        <v>259</v>
      </c>
      <c r="K1854" s="13">
        <v>42440.497013888889</v>
      </c>
      <c r="L1854">
        <f t="shared" si="168"/>
        <v>2016</v>
      </c>
      <c r="M1854">
        <f t="shared" si="169"/>
        <v>3</v>
      </c>
      <c r="N1854">
        <f t="shared" si="170"/>
        <v>28</v>
      </c>
      <c r="O1854">
        <f t="shared" si="171"/>
        <v>0</v>
      </c>
      <c r="P1854">
        <f t="shared" si="172"/>
        <v>0</v>
      </c>
      <c r="Q1854">
        <f t="shared" si="173"/>
        <v>1</v>
      </c>
    </row>
    <row r="1855" spans="1:17">
      <c r="A1855" s="12" t="s">
        <v>3826</v>
      </c>
      <c r="B1855" t="s">
        <v>736</v>
      </c>
      <c r="C1855" t="s">
        <v>458</v>
      </c>
      <c r="D1855" t="s">
        <v>3827</v>
      </c>
      <c r="E1855" t="s">
        <v>11599</v>
      </c>
      <c r="F1855" t="s">
        <v>3816</v>
      </c>
      <c r="G1855" s="13">
        <v>42093</v>
      </c>
      <c r="H1855" s="13">
        <v>42167</v>
      </c>
      <c r="I1855" s="14">
        <v>0</v>
      </c>
      <c r="J1855" t="s">
        <v>259</v>
      </c>
      <c r="K1855" s="13">
        <v>42072.456365740742</v>
      </c>
      <c r="L1855">
        <f t="shared" si="168"/>
        <v>2015</v>
      </c>
      <c r="M1855">
        <f t="shared" si="169"/>
        <v>3</v>
      </c>
      <c r="N1855">
        <f t="shared" si="170"/>
        <v>30</v>
      </c>
      <c r="O1855">
        <f t="shared" si="171"/>
        <v>0</v>
      </c>
      <c r="P1855">
        <f t="shared" si="172"/>
        <v>0</v>
      </c>
      <c r="Q1855">
        <f t="shared" si="173"/>
        <v>1</v>
      </c>
    </row>
    <row r="1856" spans="1:17">
      <c r="A1856" s="12" t="s">
        <v>3826</v>
      </c>
      <c r="B1856" t="s">
        <v>736</v>
      </c>
      <c r="C1856" t="s">
        <v>458</v>
      </c>
      <c r="D1856" t="s">
        <v>3828</v>
      </c>
      <c r="E1856" t="s">
        <v>11599</v>
      </c>
      <c r="F1856" t="s">
        <v>3816</v>
      </c>
      <c r="G1856" s="13">
        <v>42261</v>
      </c>
      <c r="H1856" s="13">
        <v>42333</v>
      </c>
      <c r="I1856" s="14">
        <v>0</v>
      </c>
      <c r="J1856" t="s">
        <v>259</v>
      </c>
      <c r="K1856" s="13">
        <v>42272.385150462964</v>
      </c>
      <c r="L1856">
        <f t="shared" si="168"/>
        <v>2015</v>
      </c>
      <c r="M1856">
        <f t="shared" si="169"/>
        <v>9</v>
      </c>
      <c r="N1856">
        <f t="shared" si="170"/>
        <v>14</v>
      </c>
      <c r="O1856" t="e">
        <f t="shared" si="171"/>
        <v>#NUM!</v>
      </c>
      <c r="P1856" t="e">
        <f t="shared" si="172"/>
        <v>#NUM!</v>
      </c>
      <c r="Q1856">
        <f t="shared" si="173"/>
        <v>1</v>
      </c>
    </row>
    <row r="1857" spans="1:17">
      <c r="A1857" s="12" t="s">
        <v>3826</v>
      </c>
      <c r="B1857" t="s">
        <v>736</v>
      </c>
      <c r="C1857" t="s">
        <v>458</v>
      </c>
      <c r="D1857" t="s">
        <v>3829</v>
      </c>
      <c r="E1857" t="s">
        <v>11599</v>
      </c>
      <c r="F1857" t="s">
        <v>3816</v>
      </c>
      <c r="G1857" s="13">
        <v>42373</v>
      </c>
      <c r="H1857" s="13">
        <v>42447</v>
      </c>
      <c r="I1857" s="14">
        <v>0</v>
      </c>
      <c r="J1857" t="s">
        <v>447</v>
      </c>
      <c r="K1857" s="13">
        <v>42352.500578703701</v>
      </c>
      <c r="L1857">
        <f t="shared" si="168"/>
        <v>2016</v>
      </c>
      <c r="M1857">
        <f t="shared" si="169"/>
        <v>1</v>
      </c>
      <c r="N1857">
        <f t="shared" si="170"/>
        <v>4</v>
      </c>
      <c r="O1857">
        <f t="shared" si="171"/>
        <v>0</v>
      </c>
      <c r="P1857">
        <f t="shared" si="172"/>
        <v>0</v>
      </c>
      <c r="Q1857">
        <f t="shared" si="173"/>
        <v>1</v>
      </c>
    </row>
    <row r="1858" spans="1:17">
      <c r="A1858" s="12" t="s">
        <v>3826</v>
      </c>
      <c r="B1858" t="s">
        <v>736</v>
      </c>
      <c r="C1858" t="s">
        <v>458</v>
      </c>
      <c r="D1858" t="s">
        <v>3830</v>
      </c>
      <c r="E1858" t="s">
        <v>11599</v>
      </c>
      <c r="F1858" t="s">
        <v>3816</v>
      </c>
      <c r="G1858" s="13">
        <v>42457</v>
      </c>
      <c r="H1858" s="13">
        <v>42531</v>
      </c>
      <c r="I1858" s="14">
        <v>0</v>
      </c>
      <c r="J1858" t="s">
        <v>259</v>
      </c>
      <c r="K1858" s="13">
        <v>42440.497013888889</v>
      </c>
      <c r="L1858">
        <f t="shared" si="168"/>
        <v>2016</v>
      </c>
      <c r="M1858">
        <f t="shared" si="169"/>
        <v>3</v>
      </c>
      <c r="N1858">
        <f t="shared" si="170"/>
        <v>28</v>
      </c>
      <c r="O1858">
        <f t="shared" si="171"/>
        <v>0</v>
      </c>
      <c r="P1858">
        <f t="shared" si="172"/>
        <v>0</v>
      </c>
      <c r="Q1858">
        <f t="shared" si="173"/>
        <v>1</v>
      </c>
    </row>
    <row r="1859" spans="1:17">
      <c r="A1859" s="12" t="s">
        <v>3831</v>
      </c>
      <c r="B1859" t="s">
        <v>736</v>
      </c>
      <c r="C1859" t="s">
        <v>458</v>
      </c>
      <c r="D1859" t="s">
        <v>3832</v>
      </c>
      <c r="E1859" t="s">
        <v>11599</v>
      </c>
      <c r="F1859" t="s">
        <v>3816</v>
      </c>
      <c r="G1859" s="13">
        <v>42094</v>
      </c>
      <c r="H1859" s="13">
        <v>42166</v>
      </c>
      <c r="I1859" s="14">
        <v>0</v>
      </c>
      <c r="J1859" t="s">
        <v>259</v>
      </c>
      <c r="K1859" s="13">
        <v>42072.456435185188</v>
      </c>
      <c r="L1859">
        <f t="shared" ref="L1859:L1922" si="174">YEAR(G1859)</f>
        <v>2015</v>
      </c>
      <c r="M1859">
        <f t="shared" ref="M1859:M1922" si="175">MONTH(G1859)</f>
        <v>3</v>
      </c>
      <c r="N1859">
        <f t="shared" ref="N1859:N1922" si="176">DAY(G1859)</f>
        <v>31</v>
      </c>
      <c r="O1859">
        <f t="shared" ref="O1859:O1922" si="177">DATEDIF($K1859,INT($G1859),"y")</f>
        <v>0</v>
      </c>
      <c r="P1859">
        <f t="shared" ref="P1859:P1922" si="178">DATEDIF($K1859,INT($G1859),"m")</f>
        <v>0</v>
      </c>
      <c r="Q1859">
        <f t="shared" ref="Q1859:Q1922" si="179">DATEDIF($K$2,INT($G$2),"ym")</f>
        <v>1</v>
      </c>
    </row>
    <row r="1860" spans="1:17">
      <c r="A1860" s="12" t="s">
        <v>3831</v>
      </c>
      <c r="B1860" t="s">
        <v>736</v>
      </c>
      <c r="C1860" t="s">
        <v>458</v>
      </c>
      <c r="D1860" t="s">
        <v>3833</v>
      </c>
      <c r="E1860" t="s">
        <v>11599</v>
      </c>
      <c r="F1860" t="s">
        <v>3816</v>
      </c>
      <c r="G1860" s="13">
        <v>42261</v>
      </c>
      <c r="H1860" s="13">
        <v>42333</v>
      </c>
      <c r="I1860" s="14">
        <v>0</v>
      </c>
      <c r="J1860" t="s">
        <v>259</v>
      </c>
      <c r="K1860" s="13">
        <v>42272.38517361111</v>
      </c>
      <c r="L1860">
        <f t="shared" si="174"/>
        <v>2015</v>
      </c>
      <c r="M1860">
        <f t="shared" si="175"/>
        <v>9</v>
      </c>
      <c r="N1860">
        <f t="shared" si="176"/>
        <v>14</v>
      </c>
      <c r="O1860" t="e">
        <f t="shared" si="177"/>
        <v>#NUM!</v>
      </c>
      <c r="P1860" t="e">
        <f t="shared" si="178"/>
        <v>#NUM!</v>
      </c>
      <c r="Q1860">
        <f t="shared" si="179"/>
        <v>1</v>
      </c>
    </row>
    <row r="1861" spans="1:17">
      <c r="A1861" s="12" t="s">
        <v>3831</v>
      </c>
      <c r="B1861" t="s">
        <v>736</v>
      </c>
      <c r="C1861" t="s">
        <v>458</v>
      </c>
      <c r="D1861" t="s">
        <v>3834</v>
      </c>
      <c r="E1861" t="s">
        <v>11599</v>
      </c>
      <c r="F1861" t="s">
        <v>3816</v>
      </c>
      <c r="G1861" s="13">
        <v>42374</v>
      </c>
      <c r="H1861" s="13">
        <v>42447</v>
      </c>
      <c r="I1861" s="14">
        <v>0</v>
      </c>
      <c r="J1861" t="s">
        <v>447</v>
      </c>
      <c r="K1861" s="13">
        <v>42352.500601851854</v>
      </c>
      <c r="L1861">
        <f t="shared" si="174"/>
        <v>2016</v>
      </c>
      <c r="M1861">
        <f t="shared" si="175"/>
        <v>1</v>
      </c>
      <c r="N1861">
        <f t="shared" si="176"/>
        <v>5</v>
      </c>
      <c r="O1861">
        <f t="shared" si="177"/>
        <v>0</v>
      </c>
      <c r="P1861">
        <f t="shared" si="178"/>
        <v>0</v>
      </c>
      <c r="Q1861">
        <f t="shared" si="179"/>
        <v>1</v>
      </c>
    </row>
    <row r="1862" spans="1:17">
      <c r="A1862" s="12" t="s">
        <v>3831</v>
      </c>
      <c r="B1862" t="s">
        <v>736</v>
      </c>
      <c r="C1862" t="s">
        <v>458</v>
      </c>
      <c r="D1862" t="s">
        <v>3835</v>
      </c>
      <c r="E1862" t="s">
        <v>11599</v>
      </c>
      <c r="F1862" t="s">
        <v>3816</v>
      </c>
      <c r="G1862" s="13">
        <v>42458</v>
      </c>
      <c r="H1862" s="13">
        <v>42531</v>
      </c>
      <c r="I1862" s="14">
        <v>0</v>
      </c>
      <c r="J1862" t="s">
        <v>259</v>
      </c>
      <c r="K1862" s="13">
        <v>42440.497013888889</v>
      </c>
      <c r="L1862">
        <f t="shared" si="174"/>
        <v>2016</v>
      </c>
      <c r="M1862">
        <f t="shared" si="175"/>
        <v>3</v>
      </c>
      <c r="N1862">
        <f t="shared" si="176"/>
        <v>29</v>
      </c>
      <c r="O1862">
        <f t="shared" si="177"/>
        <v>0</v>
      </c>
      <c r="P1862">
        <f t="shared" si="178"/>
        <v>0</v>
      </c>
      <c r="Q1862">
        <f t="shared" si="179"/>
        <v>1</v>
      </c>
    </row>
    <row r="1863" spans="1:17">
      <c r="A1863" s="12" t="s">
        <v>3836</v>
      </c>
      <c r="B1863" t="s">
        <v>736</v>
      </c>
      <c r="C1863" t="s">
        <v>458</v>
      </c>
      <c r="D1863" t="s">
        <v>3837</v>
      </c>
      <c r="E1863" t="s">
        <v>11599</v>
      </c>
      <c r="F1863" t="s">
        <v>3816</v>
      </c>
      <c r="G1863" s="13">
        <v>42094</v>
      </c>
      <c r="H1863" s="13">
        <v>42166</v>
      </c>
      <c r="I1863" s="14">
        <v>0</v>
      </c>
      <c r="J1863" t="s">
        <v>259</v>
      </c>
      <c r="K1863" s="13">
        <v>42072.456504629627</v>
      </c>
      <c r="L1863">
        <f t="shared" si="174"/>
        <v>2015</v>
      </c>
      <c r="M1863">
        <f t="shared" si="175"/>
        <v>3</v>
      </c>
      <c r="N1863">
        <f t="shared" si="176"/>
        <v>31</v>
      </c>
      <c r="O1863">
        <f t="shared" si="177"/>
        <v>0</v>
      </c>
      <c r="P1863">
        <f t="shared" si="178"/>
        <v>0</v>
      </c>
      <c r="Q1863">
        <f t="shared" si="179"/>
        <v>1</v>
      </c>
    </row>
    <row r="1864" spans="1:17">
      <c r="A1864" s="12" t="s">
        <v>3836</v>
      </c>
      <c r="B1864" t="s">
        <v>736</v>
      </c>
      <c r="C1864" t="s">
        <v>458</v>
      </c>
      <c r="D1864" t="s">
        <v>3838</v>
      </c>
      <c r="E1864" t="s">
        <v>11599</v>
      </c>
      <c r="F1864" t="s">
        <v>3816</v>
      </c>
      <c r="G1864" s="13">
        <v>42261</v>
      </c>
      <c r="H1864" s="13">
        <v>42333</v>
      </c>
      <c r="I1864" s="14">
        <v>0</v>
      </c>
      <c r="J1864" t="s">
        <v>259</v>
      </c>
      <c r="K1864" s="13">
        <v>42272.385208333333</v>
      </c>
      <c r="L1864">
        <f t="shared" si="174"/>
        <v>2015</v>
      </c>
      <c r="M1864">
        <f t="shared" si="175"/>
        <v>9</v>
      </c>
      <c r="N1864">
        <f t="shared" si="176"/>
        <v>14</v>
      </c>
      <c r="O1864" t="e">
        <f t="shared" si="177"/>
        <v>#NUM!</v>
      </c>
      <c r="P1864" t="e">
        <f t="shared" si="178"/>
        <v>#NUM!</v>
      </c>
      <c r="Q1864">
        <f t="shared" si="179"/>
        <v>1</v>
      </c>
    </row>
    <row r="1865" spans="1:17">
      <c r="A1865" s="12" t="s">
        <v>3836</v>
      </c>
      <c r="B1865" t="s">
        <v>736</v>
      </c>
      <c r="C1865" t="s">
        <v>458</v>
      </c>
      <c r="D1865" t="s">
        <v>3839</v>
      </c>
      <c r="E1865" t="s">
        <v>11599</v>
      </c>
      <c r="F1865" t="s">
        <v>3816</v>
      </c>
      <c r="G1865" s="13">
        <v>42374</v>
      </c>
      <c r="H1865" s="13">
        <v>42447</v>
      </c>
      <c r="I1865" s="14">
        <v>0</v>
      </c>
      <c r="J1865" t="s">
        <v>447</v>
      </c>
      <c r="K1865" s="13">
        <v>42352.500636574077</v>
      </c>
      <c r="L1865">
        <f t="shared" si="174"/>
        <v>2016</v>
      </c>
      <c r="M1865">
        <f t="shared" si="175"/>
        <v>1</v>
      </c>
      <c r="N1865">
        <f t="shared" si="176"/>
        <v>5</v>
      </c>
      <c r="O1865">
        <f t="shared" si="177"/>
        <v>0</v>
      </c>
      <c r="P1865">
        <f t="shared" si="178"/>
        <v>0</v>
      </c>
      <c r="Q1865">
        <f t="shared" si="179"/>
        <v>1</v>
      </c>
    </row>
    <row r="1866" spans="1:17">
      <c r="A1866" s="12" t="s">
        <v>3836</v>
      </c>
      <c r="B1866" t="s">
        <v>736</v>
      </c>
      <c r="C1866" t="s">
        <v>458</v>
      </c>
      <c r="D1866" t="s">
        <v>3840</v>
      </c>
      <c r="E1866" t="s">
        <v>11599</v>
      </c>
      <c r="F1866" t="s">
        <v>3816</v>
      </c>
      <c r="G1866" s="13">
        <v>42458</v>
      </c>
      <c r="H1866" s="13">
        <v>42531</v>
      </c>
      <c r="I1866" s="14">
        <v>0</v>
      </c>
      <c r="J1866" t="s">
        <v>259</v>
      </c>
      <c r="K1866" s="13">
        <v>42440.497013888889</v>
      </c>
      <c r="L1866">
        <f t="shared" si="174"/>
        <v>2016</v>
      </c>
      <c r="M1866">
        <f t="shared" si="175"/>
        <v>3</v>
      </c>
      <c r="N1866">
        <f t="shared" si="176"/>
        <v>29</v>
      </c>
      <c r="O1866">
        <f t="shared" si="177"/>
        <v>0</v>
      </c>
      <c r="P1866">
        <f t="shared" si="178"/>
        <v>0</v>
      </c>
      <c r="Q1866">
        <f t="shared" si="179"/>
        <v>1</v>
      </c>
    </row>
    <row r="1867" spans="1:17">
      <c r="A1867" s="12" t="s">
        <v>3841</v>
      </c>
      <c r="B1867" t="s">
        <v>736</v>
      </c>
      <c r="C1867" t="s">
        <v>458</v>
      </c>
      <c r="D1867" t="s">
        <v>3842</v>
      </c>
      <c r="E1867" t="s">
        <v>11599</v>
      </c>
      <c r="F1867" t="s">
        <v>3816</v>
      </c>
      <c r="G1867" s="13">
        <v>42094</v>
      </c>
      <c r="H1867" s="13">
        <v>42166</v>
      </c>
      <c r="I1867" s="14">
        <v>0</v>
      </c>
      <c r="J1867" t="s">
        <v>259</v>
      </c>
      <c r="K1867" s="13">
        <v>42072.456585648149</v>
      </c>
      <c r="L1867">
        <f t="shared" si="174"/>
        <v>2015</v>
      </c>
      <c r="M1867">
        <f t="shared" si="175"/>
        <v>3</v>
      </c>
      <c r="N1867">
        <f t="shared" si="176"/>
        <v>31</v>
      </c>
      <c r="O1867">
        <f t="shared" si="177"/>
        <v>0</v>
      </c>
      <c r="P1867">
        <f t="shared" si="178"/>
        <v>0</v>
      </c>
      <c r="Q1867">
        <f t="shared" si="179"/>
        <v>1</v>
      </c>
    </row>
    <row r="1868" spans="1:17">
      <c r="A1868" s="12" t="s">
        <v>3841</v>
      </c>
      <c r="B1868" t="s">
        <v>736</v>
      </c>
      <c r="C1868" t="s">
        <v>458</v>
      </c>
      <c r="D1868" t="s">
        <v>3843</v>
      </c>
      <c r="E1868" t="s">
        <v>11599</v>
      </c>
      <c r="F1868" t="s">
        <v>3816</v>
      </c>
      <c r="G1868" s="13">
        <v>42261</v>
      </c>
      <c r="H1868" s="13">
        <v>42333</v>
      </c>
      <c r="I1868" s="14">
        <v>0</v>
      </c>
      <c r="J1868" t="s">
        <v>259</v>
      </c>
      <c r="K1868" s="13">
        <v>42272.385231481479</v>
      </c>
      <c r="L1868">
        <f t="shared" si="174"/>
        <v>2015</v>
      </c>
      <c r="M1868">
        <f t="shared" si="175"/>
        <v>9</v>
      </c>
      <c r="N1868">
        <f t="shared" si="176"/>
        <v>14</v>
      </c>
      <c r="O1868" t="e">
        <f t="shared" si="177"/>
        <v>#NUM!</v>
      </c>
      <c r="P1868" t="e">
        <f t="shared" si="178"/>
        <v>#NUM!</v>
      </c>
      <c r="Q1868">
        <f t="shared" si="179"/>
        <v>1</v>
      </c>
    </row>
    <row r="1869" spans="1:17">
      <c r="A1869" s="12" t="s">
        <v>3841</v>
      </c>
      <c r="B1869" t="s">
        <v>736</v>
      </c>
      <c r="C1869" t="s">
        <v>458</v>
      </c>
      <c r="D1869" t="s">
        <v>3844</v>
      </c>
      <c r="E1869" t="s">
        <v>11599</v>
      </c>
      <c r="F1869" t="s">
        <v>3816</v>
      </c>
      <c r="G1869" s="13">
        <v>42374</v>
      </c>
      <c r="H1869" s="13">
        <v>42447</v>
      </c>
      <c r="I1869" s="14">
        <v>0</v>
      </c>
      <c r="J1869" t="s">
        <v>447</v>
      </c>
      <c r="K1869" s="13">
        <v>42352.501250000001</v>
      </c>
      <c r="L1869">
        <f t="shared" si="174"/>
        <v>2016</v>
      </c>
      <c r="M1869">
        <f t="shared" si="175"/>
        <v>1</v>
      </c>
      <c r="N1869">
        <f t="shared" si="176"/>
        <v>5</v>
      </c>
      <c r="O1869">
        <f t="shared" si="177"/>
        <v>0</v>
      </c>
      <c r="P1869">
        <f t="shared" si="178"/>
        <v>0</v>
      </c>
      <c r="Q1869">
        <f t="shared" si="179"/>
        <v>1</v>
      </c>
    </row>
    <row r="1870" spans="1:17">
      <c r="A1870" s="12" t="s">
        <v>3841</v>
      </c>
      <c r="B1870" t="s">
        <v>736</v>
      </c>
      <c r="C1870" t="s">
        <v>458</v>
      </c>
      <c r="D1870" t="s">
        <v>3845</v>
      </c>
      <c r="E1870" t="s">
        <v>11599</v>
      </c>
      <c r="F1870" t="s">
        <v>3816</v>
      </c>
      <c r="G1870" s="13">
        <v>42457</v>
      </c>
      <c r="H1870" s="13">
        <v>42531</v>
      </c>
      <c r="I1870" s="14">
        <v>0</v>
      </c>
      <c r="J1870" t="s">
        <v>259</v>
      </c>
      <c r="K1870" s="13">
        <v>42440.498194444444</v>
      </c>
      <c r="L1870">
        <f t="shared" si="174"/>
        <v>2016</v>
      </c>
      <c r="M1870">
        <f t="shared" si="175"/>
        <v>3</v>
      </c>
      <c r="N1870">
        <f t="shared" si="176"/>
        <v>28</v>
      </c>
      <c r="O1870">
        <f t="shared" si="177"/>
        <v>0</v>
      </c>
      <c r="P1870">
        <f t="shared" si="178"/>
        <v>0</v>
      </c>
      <c r="Q1870">
        <f t="shared" si="179"/>
        <v>1</v>
      </c>
    </row>
    <row r="1871" spans="1:17">
      <c r="A1871" s="12" t="s">
        <v>3846</v>
      </c>
      <c r="B1871" t="s">
        <v>736</v>
      </c>
      <c r="C1871" t="s">
        <v>458</v>
      </c>
      <c r="D1871" t="s">
        <v>3847</v>
      </c>
      <c r="E1871" t="s">
        <v>11599</v>
      </c>
      <c r="F1871" t="s">
        <v>3816</v>
      </c>
      <c r="G1871" s="13">
        <v>42094</v>
      </c>
      <c r="H1871" s="13">
        <v>42166</v>
      </c>
      <c r="I1871" s="14">
        <v>0</v>
      </c>
      <c r="J1871" t="s">
        <v>259</v>
      </c>
      <c r="K1871" s="13">
        <v>42072.456655092596</v>
      </c>
      <c r="L1871">
        <f t="shared" si="174"/>
        <v>2015</v>
      </c>
      <c r="M1871">
        <f t="shared" si="175"/>
        <v>3</v>
      </c>
      <c r="N1871">
        <f t="shared" si="176"/>
        <v>31</v>
      </c>
      <c r="O1871">
        <f t="shared" si="177"/>
        <v>0</v>
      </c>
      <c r="P1871">
        <f t="shared" si="178"/>
        <v>0</v>
      </c>
      <c r="Q1871">
        <f t="shared" si="179"/>
        <v>1</v>
      </c>
    </row>
    <row r="1872" spans="1:17">
      <c r="A1872" s="12" t="s">
        <v>3846</v>
      </c>
      <c r="B1872" t="s">
        <v>736</v>
      </c>
      <c r="C1872" t="s">
        <v>458</v>
      </c>
      <c r="D1872" t="s">
        <v>3848</v>
      </c>
      <c r="E1872" t="s">
        <v>11599</v>
      </c>
      <c r="F1872" t="s">
        <v>3816</v>
      </c>
      <c r="G1872" s="13">
        <v>42262</v>
      </c>
      <c r="H1872" s="13">
        <v>42332</v>
      </c>
      <c r="I1872" s="14">
        <v>0</v>
      </c>
      <c r="J1872" t="s">
        <v>259</v>
      </c>
      <c r="K1872" s="13">
        <v>42272.385266203702</v>
      </c>
      <c r="L1872">
        <f t="shared" si="174"/>
        <v>2015</v>
      </c>
      <c r="M1872">
        <f t="shared" si="175"/>
        <v>9</v>
      </c>
      <c r="N1872">
        <f t="shared" si="176"/>
        <v>15</v>
      </c>
      <c r="O1872" t="e">
        <f t="shared" si="177"/>
        <v>#NUM!</v>
      </c>
      <c r="P1872" t="e">
        <f t="shared" si="178"/>
        <v>#NUM!</v>
      </c>
      <c r="Q1872">
        <f t="shared" si="179"/>
        <v>1</v>
      </c>
    </row>
    <row r="1873" spans="1:17">
      <c r="A1873" s="12" t="s">
        <v>3846</v>
      </c>
      <c r="B1873" t="s">
        <v>736</v>
      </c>
      <c r="C1873" t="s">
        <v>458</v>
      </c>
      <c r="D1873" t="s">
        <v>3849</v>
      </c>
      <c r="E1873" t="s">
        <v>11599</v>
      </c>
      <c r="F1873" t="s">
        <v>3816</v>
      </c>
      <c r="G1873" s="13">
        <v>42373</v>
      </c>
      <c r="H1873" s="13">
        <v>42447</v>
      </c>
      <c r="I1873" s="14">
        <v>0</v>
      </c>
      <c r="J1873" t="s">
        <v>447</v>
      </c>
      <c r="K1873" s="13">
        <v>42352.501250000001</v>
      </c>
      <c r="L1873">
        <f t="shared" si="174"/>
        <v>2016</v>
      </c>
      <c r="M1873">
        <f t="shared" si="175"/>
        <v>1</v>
      </c>
      <c r="N1873">
        <f t="shared" si="176"/>
        <v>4</v>
      </c>
      <c r="O1873">
        <f t="shared" si="177"/>
        <v>0</v>
      </c>
      <c r="P1873">
        <f t="shared" si="178"/>
        <v>0</v>
      </c>
      <c r="Q1873">
        <f t="shared" si="179"/>
        <v>1</v>
      </c>
    </row>
    <row r="1874" spans="1:17">
      <c r="A1874" s="12" t="s">
        <v>3846</v>
      </c>
      <c r="B1874" t="s">
        <v>736</v>
      </c>
      <c r="C1874" t="s">
        <v>458</v>
      </c>
      <c r="D1874" t="s">
        <v>3850</v>
      </c>
      <c r="E1874" t="s">
        <v>11599</v>
      </c>
      <c r="F1874" t="s">
        <v>3816</v>
      </c>
      <c r="G1874" s="13">
        <v>42458</v>
      </c>
      <c r="H1874" s="13">
        <v>42531</v>
      </c>
      <c r="I1874" s="14">
        <v>0</v>
      </c>
      <c r="J1874" t="s">
        <v>259</v>
      </c>
      <c r="K1874" s="13">
        <v>42440.498194444444</v>
      </c>
      <c r="L1874">
        <f t="shared" si="174"/>
        <v>2016</v>
      </c>
      <c r="M1874">
        <f t="shared" si="175"/>
        <v>3</v>
      </c>
      <c r="N1874">
        <f t="shared" si="176"/>
        <v>29</v>
      </c>
      <c r="O1874">
        <f t="shared" si="177"/>
        <v>0</v>
      </c>
      <c r="P1874">
        <f t="shared" si="178"/>
        <v>0</v>
      </c>
      <c r="Q1874">
        <f t="shared" si="179"/>
        <v>1</v>
      </c>
    </row>
    <row r="1875" spans="1:17">
      <c r="A1875" s="12" t="s">
        <v>3851</v>
      </c>
      <c r="B1875" t="s">
        <v>736</v>
      </c>
      <c r="C1875" t="s">
        <v>458</v>
      </c>
      <c r="D1875" t="s">
        <v>3852</v>
      </c>
      <c r="E1875" t="s">
        <v>11599</v>
      </c>
      <c r="F1875" t="s">
        <v>3816</v>
      </c>
      <c r="G1875" s="13">
        <v>42093</v>
      </c>
      <c r="H1875" s="13">
        <v>42165</v>
      </c>
      <c r="I1875" s="14">
        <v>0</v>
      </c>
      <c r="J1875" t="s">
        <v>259</v>
      </c>
      <c r="K1875" s="13">
        <v>42072.493587962963</v>
      </c>
      <c r="L1875">
        <f t="shared" si="174"/>
        <v>2015</v>
      </c>
      <c r="M1875">
        <f t="shared" si="175"/>
        <v>3</v>
      </c>
      <c r="N1875">
        <f t="shared" si="176"/>
        <v>30</v>
      </c>
      <c r="O1875">
        <f t="shared" si="177"/>
        <v>0</v>
      </c>
      <c r="P1875">
        <f t="shared" si="178"/>
        <v>0</v>
      </c>
      <c r="Q1875">
        <f t="shared" si="179"/>
        <v>1</v>
      </c>
    </row>
    <row r="1876" spans="1:17">
      <c r="A1876" s="12" t="s">
        <v>3851</v>
      </c>
      <c r="B1876" t="s">
        <v>736</v>
      </c>
      <c r="C1876" t="s">
        <v>458</v>
      </c>
      <c r="D1876" t="s">
        <v>3853</v>
      </c>
      <c r="E1876" t="s">
        <v>11599</v>
      </c>
      <c r="F1876" t="s">
        <v>3816</v>
      </c>
      <c r="G1876" s="13">
        <v>42262</v>
      </c>
      <c r="H1876" s="13">
        <v>42332</v>
      </c>
      <c r="I1876" s="14">
        <v>0</v>
      </c>
      <c r="J1876" t="s">
        <v>259</v>
      </c>
      <c r="K1876" s="13">
        <v>42272.385300925926</v>
      </c>
      <c r="L1876">
        <f t="shared" si="174"/>
        <v>2015</v>
      </c>
      <c r="M1876">
        <f t="shared" si="175"/>
        <v>9</v>
      </c>
      <c r="N1876">
        <f t="shared" si="176"/>
        <v>15</v>
      </c>
      <c r="O1876" t="e">
        <f t="shared" si="177"/>
        <v>#NUM!</v>
      </c>
      <c r="P1876" t="e">
        <f t="shared" si="178"/>
        <v>#NUM!</v>
      </c>
      <c r="Q1876">
        <f t="shared" si="179"/>
        <v>1</v>
      </c>
    </row>
    <row r="1877" spans="1:17">
      <c r="A1877" s="12" t="s">
        <v>3851</v>
      </c>
      <c r="B1877" t="s">
        <v>736</v>
      </c>
      <c r="C1877" t="s">
        <v>458</v>
      </c>
      <c r="D1877" t="s">
        <v>3854</v>
      </c>
      <c r="E1877" t="s">
        <v>11599</v>
      </c>
      <c r="F1877" t="s">
        <v>3816</v>
      </c>
      <c r="G1877" s="13">
        <v>42374</v>
      </c>
      <c r="H1877" s="13">
        <v>42447</v>
      </c>
      <c r="I1877" s="14">
        <v>0</v>
      </c>
      <c r="J1877" t="s">
        <v>447</v>
      </c>
      <c r="K1877" s="13">
        <v>42352.501273148147</v>
      </c>
      <c r="L1877">
        <f t="shared" si="174"/>
        <v>2016</v>
      </c>
      <c r="M1877">
        <f t="shared" si="175"/>
        <v>1</v>
      </c>
      <c r="N1877">
        <f t="shared" si="176"/>
        <v>5</v>
      </c>
      <c r="O1877">
        <f t="shared" si="177"/>
        <v>0</v>
      </c>
      <c r="P1877">
        <f t="shared" si="178"/>
        <v>0</v>
      </c>
      <c r="Q1877">
        <f t="shared" si="179"/>
        <v>1</v>
      </c>
    </row>
    <row r="1878" spans="1:17">
      <c r="A1878" s="12" t="s">
        <v>3851</v>
      </c>
      <c r="B1878" t="s">
        <v>736</v>
      </c>
      <c r="C1878" t="s">
        <v>458</v>
      </c>
      <c r="D1878" t="s">
        <v>3855</v>
      </c>
      <c r="E1878" t="s">
        <v>11599</v>
      </c>
      <c r="F1878" t="s">
        <v>3816</v>
      </c>
      <c r="G1878" s="13">
        <v>42458</v>
      </c>
      <c r="H1878" s="13">
        <v>42531</v>
      </c>
      <c r="I1878" s="14">
        <v>0</v>
      </c>
      <c r="J1878" t="s">
        <v>259</v>
      </c>
      <c r="K1878" s="13">
        <v>42440.498194444444</v>
      </c>
      <c r="L1878">
        <f t="shared" si="174"/>
        <v>2016</v>
      </c>
      <c r="M1878">
        <f t="shared" si="175"/>
        <v>3</v>
      </c>
      <c r="N1878">
        <f t="shared" si="176"/>
        <v>29</v>
      </c>
      <c r="O1878">
        <f t="shared" si="177"/>
        <v>0</v>
      </c>
      <c r="P1878">
        <f t="shared" si="178"/>
        <v>0</v>
      </c>
      <c r="Q1878">
        <f t="shared" si="179"/>
        <v>1</v>
      </c>
    </row>
    <row r="1879" spans="1:17">
      <c r="A1879" s="12" t="s">
        <v>3856</v>
      </c>
      <c r="B1879" t="s">
        <v>736</v>
      </c>
      <c r="C1879" t="s">
        <v>458</v>
      </c>
      <c r="D1879" t="s">
        <v>3857</v>
      </c>
      <c r="E1879" t="s">
        <v>11599</v>
      </c>
      <c r="F1879" t="s">
        <v>3816</v>
      </c>
      <c r="G1879" s="13">
        <v>42094</v>
      </c>
      <c r="H1879" s="13">
        <v>42166</v>
      </c>
      <c r="I1879" s="14">
        <v>0</v>
      </c>
      <c r="J1879" t="s">
        <v>259</v>
      </c>
      <c r="K1879" s="13">
        <v>42072.453148148146</v>
      </c>
      <c r="L1879">
        <f t="shared" si="174"/>
        <v>2015</v>
      </c>
      <c r="M1879">
        <f t="shared" si="175"/>
        <v>3</v>
      </c>
      <c r="N1879">
        <f t="shared" si="176"/>
        <v>31</v>
      </c>
      <c r="O1879">
        <f t="shared" si="177"/>
        <v>0</v>
      </c>
      <c r="P1879">
        <f t="shared" si="178"/>
        <v>0</v>
      </c>
      <c r="Q1879">
        <f t="shared" si="179"/>
        <v>1</v>
      </c>
    </row>
    <row r="1880" spans="1:17">
      <c r="A1880" s="12" t="s">
        <v>3856</v>
      </c>
      <c r="B1880" t="s">
        <v>736</v>
      </c>
      <c r="C1880" t="s">
        <v>458</v>
      </c>
      <c r="D1880" t="s">
        <v>3858</v>
      </c>
      <c r="E1880" t="s">
        <v>11599</v>
      </c>
      <c r="F1880" t="s">
        <v>3816</v>
      </c>
      <c r="G1880" s="13">
        <v>42262</v>
      </c>
      <c r="H1880" s="13">
        <v>42332</v>
      </c>
      <c r="I1880" s="14">
        <v>0</v>
      </c>
      <c r="J1880" t="s">
        <v>259</v>
      </c>
      <c r="K1880" s="13">
        <v>42272.393553240741</v>
      </c>
      <c r="L1880">
        <f t="shared" si="174"/>
        <v>2015</v>
      </c>
      <c r="M1880">
        <f t="shared" si="175"/>
        <v>9</v>
      </c>
      <c r="N1880">
        <f t="shared" si="176"/>
        <v>15</v>
      </c>
      <c r="O1880" t="e">
        <f t="shared" si="177"/>
        <v>#NUM!</v>
      </c>
      <c r="P1880" t="e">
        <f t="shared" si="178"/>
        <v>#NUM!</v>
      </c>
      <c r="Q1880">
        <f t="shared" si="179"/>
        <v>1</v>
      </c>
    </row>
    <row r="1881" spans="1:17">
      <c r="A1881" s="12" t="s">
        <v>3856</v>
      </c>
      <c r="B1881" t="s">
        <v>736</v>
      </c>
      <c r="C1881" t="s">
        <v>458</v>
      </c>
      <c r="D1881" t="s">
        <v>3859</v>
      </c>
      <c r="E1881" t="s">
        <v>11599</v>
      </c>
      <c r="F1881" t="s">
        <v>3816</v>
      </c>
      <c r="G1881" s="13">
        <v>42373</v>
      </c>
      <c r="H1881" s="13">
        <v>42447</v>
      </c>
      <c r="I1881" s="14">
        <v>0</v>
      </c>
      <c r="J1881" t="s">
        <v>447</v>
      </c>
      <c r="K1881" s="13">
        <v>42352.501296296294</v>
      </c>
      <c r="L1881">
        <f t="shared" si="174"/>
        <v>2016</v>
      </c>
      <c r="M1881">
        <f t="shared" si="175"/>
        <v>1</v>
      </c>
      <c r="N1881">
        <f t="shared" si="176"/>
        <v>4</v>
      </c>
      <c r="O1881">
        <f t="shared" si="177"/>
        <v>0</v>
      </c>
      <c r="P1881">
        <f t="shared" si="178"/>
        <v>0</v>
      </c>
      <c r="Q1881">
        <f t="shared" si="179"/>
        <v>1</v>
      </c>
    </row>
    <row r="1882" spans="1:17">
      <c r="A1882" s="12" t="s">
        <v>3856</v>
      </c>
      <c r="B1882" t="s">
        <v>736</v>
      </c>
      <c r="C1882" t="s">
        <v>458</v>
      </c>
      <c r="D1882" t="s">
        <v>3860</v>
      </c>
      <c r="E1882" t="s">
        <v>11599</v>
      </c>
      <c r="F1882" t="s">
        <v>3816</v>
      </c>
      <c r="G1882" s="13">
        <v>42458</v>
      </c>
      <c r="H1882" s="13">
        <v>42531</v>
      </c>
      <c r="I1882" s="14">
        <v>0</v>
      </c>
      <c r="J1882" t="s">
        <v>259</v>
      </c>
      <c r="K1882" s="13">
        <v>42440.498194444444</v>
      </c>
      <c r="L1882">
        <f t="shared" si="174"/>
        <v>2016</v>
      </c>
      <c r="M1882">
        <f t="shared" si="175"/>
        <v>3</v>
      </c>
      <c r="N1882">
        <f t="shared" si="176"/>
        <v>29</v>
      </c>
      <c r="O1882">
        <f t="shared" si="177"/>
        <v>0</v>
      </c>
      <c r="P1882">
        <f t="shared" si="178"/>
        <v>0</v>
      </c>
      <c r="Q1882">
        <f t="shared" si="179"/>
        <v>1</v>
      </c>
    </row>
    <row r="1883" spans="1:17">
      <c r="A1883" s="12" t="s">
        <v>3861</v>
      </c>
      <c r="B1883" t="s">
        <v>736</v>
      </c>
      <c r="C1883" t="s">
        <v>458</v>
      </c>
      <c r="D1883" t="s">
        <v>3862</v>
      </c>
      <c r="E1883" t="s">
        <v>11599</v>
      </c>
      <c r="F1883" t="s">
        <v>3816</v>
      </c>
      <c r="G1883" s="13">
        <v>42094</v>
      </c>
      <c r="H1883" s="13">
        <v>42166</v>
      </c>
      <c r="I1883" s="14">
        <v>0</v>
      </c>
      <c r="J1883" t="s">
        <v>259</v>
      </c>
      <c r="K1883" s="13">
        <v>42072.49596064815</v>
      </c>
      <c r="L1883">
        <f t="shared" si="174"/>
        <v>2015</v>
      </c>
      <c r="M1883">
        <f t="shared" si="175"/>
        <v>3</v>
      </c>
      <c r="N1883">
        <f t="shared" si="176"/>
        <v>31</v>
      </c>
      <c r="O1883">
        <f t="shared" si="177"/>
        <v>0</v>
      </c>
      <c r="P1883">
        <f t="shared" si="178"/>
        <v>0</v>
      </c>
      <c r="Q1883">
        <f t="shared" si="179"/>
        <v>1</v>
      </c>
    </row>
    <row r="1884" spans="1:17">
      <c r="A1884" s="12" t="s">
        <v>3861</v>
      </c>
      <c r="B1884" t="s">
        <v>736</v>
      </c>
      <c r="C1884" t="s">
        <v>458</v>
      </c>
      <c r="D1884" t="s">
        <v>3863</v>
      </c>
      <c r="E1884" t="s">
        <v>11599</v>
      </c>
      <c r="F1884" t="s">
        <v>3816</v>
      </c>
      <c r="G1884" s="13">
        <v>42262</v>
      </c>
      <c r="H1884" s="13">
        <v>42332</v>
      </c>
      <c r="I1884" s="14">
        <v>0</v>
      </c>
      <c r="J1884" t="s">
        <v>259</v>
      </c>
      <c r="K1884" s="13">
        <v>42272.413981481484</v>
      </c>
      <c r="L1884">
        <f t="shared" si="174"/>
        <v>2015</v>
      </c>
      <c r="M1884">
        <f t="shared" si="175"/>
        <v>9</v>
      </c>
      <c r="N1884">
        <f t="shared" si="176"/>
        <v>15</v>
      </c>
      <c r="O1884" t="e">
        <f t="shared" si="177"/>
        <v>#NUM!</v>
      </c>
      <c r="P1884" t="e">
        <f t="shared" si="178"/>
        <v>#NUM!</v>
      </c>
      <c r="Q1884">
        <f t="shared" si="179"/>
        <v>1</v>
      </c>
    </row>
    <row r="1885" spans="1:17">
      <c r="A1885" s="12" t="s">
        <v>3861</v>
      </c>
      <c r="B1885" t="s">
        <v>736</v>
      </c>
      <c r="C1885" t="s">
        <v>458</v>
      </c>
      <c r="D1885" t="s">
        <v>3864</v>
      </c>
      <c r="E1885" t="s">
        <v>11599</v>
      </c>
      <c r="F1885" t="s">
        <v>3816</v>
      </c>
      <c r="G1885" s="13">
        <v>42374</v>
      </c>
      <c r="H1885" s="13">
        <v>42447</v>
      </c>
      <c r="I1885" s="14">
        <v>0</v>
      </c>
      <c r="J1885" t="s">
        <v>447</v>
      </c>
      <c r="K1885" s="13">
        <v>42352.501331018517</v>
      </c>
      <c r="L1885">
        <f t="shared" si="174"/>
        <v>2016</v>
      </c>
      <c r="M1885">
        <f t="shared" si="175"/>
        <v>1</v>
      </c>
      <c r="N1885">
        <f t="shared" si="176"/>
        <v>5</v>
      </c>
      <c r="O1885">
        <f t="shared" si="177"/>
        <v>0</v>
      </c>
      <c r="P1885">
        <f t="shared" si="178"/>
        <v>0</v>
      </c>
      <c r="Q1885">
        <f t="shared" si="179"/>
        <v>1</v>
      </c>
    </row>
    <row r="1886" spans="1:17">
      <c r="A1886" s="12" t="s">
        <v>3861</v>
      </c>
      <c r="B1886" t="s">
        <v>736</v>
      </c>
      <c r="C1886" t="s">
        <v>458</v>
      </c>
      <c r="D1886" t="s">
        <v>3865</v>
      </c>
      <c r="E1886" t="s">
        <v>11599</v>
      </c>
      <c r="F1886" t="s">
        <v>3816</v>
      </c>
      <c r="G1886" s="13">
        <v>42457</v>
      </c>
      <c r="H1886" s="13">
        <v>42531</v>
      </c>
      <c r="I1886" s="14">
        <v>0</v>
      </c>
      <c r="J1886" t="s">
        <v>259</v>
      </c>
      <c r="K1886" s="13">
        <v>42440.505277777775</v>
      </c>
      <c r="L1886">
        <f t="shared" si="174"/>
        <v>2016</v>
      </c>
      <c r="M1886">
        <f t="shared" si="175"/>
        <v>3</v>
      </c>
      <c r="N1886">
        <f t="shared" si="176"/>
        <v>28</v>
      </c>
      <c r="O1886">
        <f t="shared" si="177"/>
        <v>0</v>
      </c>
      <c r="P1886">
        <f t="shared" si="178"/>
        <v>0</v>
      </c>
      <c r="Q1886">
        <f t="shared" si="179"/>
        <v>1</v>
      </c>
    </row>
    <row r="1887" spans="1:17">
      <c r="A1887" s="12" t="s">
        <v>3866</v>
      </c>
      <c r="B1887" t="s">
        <v>736</v>
      </c>
      <c r="C1887" t="s">
        <v>458</v>
      </c>
      <c r="D1887" t="s">
        <v>3867</v>
      </c>
      <c r="E1887" t="s">
        <v>11599</v>
      </c>
      <c r="F1887" t="s">
        <v>3816</v>
      </c>
      <c r="G1887" s="13">
        <v>42262</v>
      </c>
      <c r="H1887" s="13">
        <v>42332</v>
      </c>
      <c r="I1887" s="14">
        <v>0</v>
      </c>
      <c r="J1887" t="s">
        <v>259</v>
      </c>
      <c r="K1887" s="13">
        <v>42272.403668981482</v>
      </c>
      <c r="L1887">
        <f t="shared" si="174"/>
        <v>2015</v>
      </c>
      <c r="M1887">
        <f t="shared" si="175"/>
        <v>9</v>
      </c>
      <c r="N1887">
        <f t="shared" si="176"/>
        <v>15</v>
      </c>
      <c r="O1887" t="e">
        <f t="shared" si="177"/>
        <v>#NUM!</v>
      </c>
      <c r="P1887" t="e">
        <f t="shared" si="178"/>
        <v>#NUM!</v>
      </c>
      <c r="Q1887">
        <f t="shared" si="179"/>
        <v>1</v>
      </c>
    </row>
    <row r="1888" spans="1:17">
      <c r="A1888" s="12" t="s">
        <v>3866</v>
      </c>
      <c r="B1888" t="s">
        <v>736</v>
      </c>
      <c r="C1888" t="s">
        <v>458</v>
      </c>
      <c r="D1888" t="s">
        <v>3868</v>
      </c>
      <c r="E1888" t="s">
        <v>11599</v>
      </c>
      <c r="F1888" t="s">
        <v>3816</v>
      </c>
      <c r="G1888" s="13">
        <v>42373</v>
      </c>
      <c r="H1888" s="13">
        <v>42447</v>
      </c>
      <c r="I1888" s="14">
        <v>0</v>
      </c>
      <c r="J1888" t="s">
        <v>447</v>
      </c>
      <c r="K1888" s="13">
        <v>42352.462789351855</v>
      </c>
      <c r="L1888">
        <f t="shared" si="174"/>
        <v>2016</v>
      </c>
      <c r="M1888">
        <f t="shared" si="175"/>
        <v>1</v>
      </c>
      <c r="N1888">
        <f t="shared" si="176"/>
        <v>4</v>
      </c>
      <c r="O1888">
        <f t="shared" si="177"/>
        <v>0</v>
      </c>
      <c r="P1888">
        <f t="shared" si="178"/>
        <v>0</v>
      </c>
      <c r="Q1888">
        <f t="shared" si="179"/>
        <v>1</v>
      </c>
    </row>
    <row r="1889" spans="1:17">
      <c r="A1889" s="12" t="s">
        <v>3866</v>
      </c>
      <c r="B1889" t="s">
        <v>736</v>
      </c>
      <c r="C1889" t="s">
        <v>458</v>
      </c>
      <c r="D1889" t="s">
        <v>3869</v>
      </c>
      <c r="E1889" t="s">
        <v>11599</v>
      </c>
      <c r="F1889" t="s">
        <v>3816</v>
      </c>
      <c r="G1889" s="13">
        <v>42458</v>
      </c>
      <c r="H1889" s="13">
        <v>42531</v>
      </c>
      <c r="I1889" s="14">
        <v>0</v>
      </c>
      <c r="J1889" t="s">
        <v>259</v>
      </c>
      <c r="K1889" s="13">
        <v>42440.50439814815</v>
      </c>
      <c r="L1889">
        <f t="shared" si="174"/>
        <v>2016</v>
      </c>
      <c r="M1889">
        <f t="shared" si="175"/>
        <v>3</v>
      </c>
      <c r="N1889">
        <f t="shared" si="176"/>
        <v>29</v>
      </c>
      <c r="O1889">
        <f t="shared" si="177"/>
        <v>0</v>
      </c>
      <c r="P1889">
        <f t="shared" si="178"/>
        <v>0</v>
      </c>
      <c r="Q1889">
        <f t="shared" si="179"/>
        <v>1</v>
      </c>
    </row>
    <row r="1890" spans="1:17">
      <c r="A1890" s="12" t="s">
        <v>3870</v>
      </c>
      <c r="B1890" t="s">
        <v>736</v>
      </c>
      <c r="C1890" t="s">
        <v>458</v>
      </c>
      <c r="D1890" t="s">
        <v>3871</v>
      </c>
      <c r="E1890" t="s">
        <v>11599</v>
      </c>
      <c r="F1890" t="s">
        <v>3816</v>
      </c>
      <c r="G1890" s="13">
        <v>42262</v>
      </c>
      <c r="H1890" s="13">
        <v>42332</v>
      </c>
      <c r="I1890" s="14">
        <v>0</v>
      </c>
      <c r="J1890" t="s">
        <v>259</v>
      </c>
      <c r="K1890" s="13">
        <v>42272.41065972222</v>
      </c>
      <c r="L1890">
        <f t="shared" si="174"/>
        <v>2015</v>
      </c>
      <c r="M1890">
        <f t="shared" si="175"/>
        <v>9</v>
      </c>
      <c r="N1890">
        <f t="shared" si="176"/>
        <v>15</v>
      </c>
      <c r="O1890" t="e">
        <f t="shared" si="177"/>
        <v>#NUM!</v>
      </c>
      <c r="P1890" t="e">
        <f t="shared" si="178"/>
        <v>#NUM!</v>
      </c>
      <c r="Q1890">
        <f t="shared" si="179"/>
        <v>1</v>
      </c>
    </row>
    <row r="1891" spans="1:17">
      <c r="A1891" s="12" t="s">
        <v>3870</v>
      </c>
      <c r="B1891" t="s">
        <v>736</v>
      </c>
      <c r="C1891" t="s">
        <v>458</v>
      </c>
      <c r="D1891" t="s">
        <v>3872</v>
      </c>
      <c r="E1891" t="s">
        <v>11599</v>
      </c>
      <c r="F1891" t="s">
        <v>3816</v>
      </c>
      <c r="G1891" s="13">
        <v>42374</v>
      </c>
      <c r="H1891" s="13">
        <v>42447</v>
      </c>
      <c r="I1891" s="14">
        <v>0</v>
      </c>
      <c r="J1891" t="s">
        <v>447</v>
      </c>
      <c r="K1891" s="13">
        <v>42352.478472222225</v>
      </c>
      <c r="L1891">
        <f t="shared" si="174"/>
        <v>2016</v>
      </c>
      <c r="M1891">
        <f t="shared" si="175"/>
        <v>1</v>
      </c>
      <c r="N1891">
        <f t="shared" si="176"/>
        <v>5</v>
      </c>
      <c r="O1891">
        <f t="shared" si="177"/>
        <v>0</v>
      </c>
      <c r="P1891">
        <f t="shared" si="178"/>
        <v>0</v>
      </c>
      <c r="Q1891">
        <f t="shared" si="179"/>
        <v>1</v>
      </c>
    </row>
    <row r="1892" spans="1:17">
      <c r="A1892" s="12" t="s">
        <v>3873</v>
      </c>
      <c r="B1892" t="s">
        <v>736</v>
      </c>
      <c r="C1892" t="s">
        <v>458</v>
      </c>
      <c r="D1892" t="s">
        <v>3874</v>
      </c>
      <c r="E1892" t="s">
        <v>11599</v>
      </c>
      <c r="F1892" t="s">
        <v>3816</v>
      </c>
      <c r="G1892" s="13">
        <v>42262</v>
      </c>
      <c r="H1892" s="13">
        <v>42332</v>
      </c>
      <c r="I1892" s="14">
        <v>0</v>
      </c>
      <c r="J1892" t="s">
        <v>259</v>
      </c>
      <c r="K1892" s="13">
        <v>42272.427048611113</v>
      </c>
      <c r="L1892">
        <f t="shared" si="174"/>
        <v>2015</v>
      </c>
      <c r="M1892">
        <f t="shared" si="175"/>
        <v>9</v>
      </c>
      <c r="N1892">
        <f t="shared" si="176"/>
        <v>15</v>
      </c>
      <c r="O1892" t="e">
        <f t="shared" si="177"/>
        <v>#NUM!</v>
      </c>
      <c r="P1892" t="e">
        <f t="shared" si="178"/>
        <v>#NUM!</v>
      </c>
      <c r="Q1892">
        <f t="shared" si="179"/>
        <v>1</v>
      </c>
    </row>
    <row r="1893" spans="1:17">
      <c r="A1893" s="12" t="s">
        <v>3873</v>
      </c>
      <c r="B1893" t="s">
        <v>736</v>
      </c>
      <c r="C1893" t="s">
        <v>458</v>
      </c>
      <c r="D1893" t="s">
        <v>3875</v>
      </c>
      <c r="E1893" t="s">
        <v>11599</v>
      </c>
      <c r="F1893" t="s">
        <v>3816</v>
      </c>
      <c r="G1893" s="13">
        <v>42374</v>
      </c>
      <c r="H1893" s="13">
        <v>42447</v>
      </c>
      <c r="I1893" s="14">
        <v>0</v>
      </c>
      <c r="J1893" t="s">
        <v>447</v>
      </c>
      <c r="K1893" s="13">
        <v>42352.499050925922</v>
      </c>
      <c r="L1893">
        <f t="shared" si="174"/>
        <v>2016</v>
      </c>
      <c r="M1893">
        <f t="shared" si="175"/>
        <v>1</v>
      </c>
      <c r="N1893">
        <f t="shared" si="176"/>
        <v>5</v>
      </c>
      <c r="O1893">
        <f t="shared" si="177"/>
        <v>0</v>
      </c>
      <c r="P1893">
        <f t="shared" si="178"/>
        <v>0</v>
      </c>
      <c r="Q1893">
        <f t="shared" si="179"/>
        <v>1</v>
      </c>
    </row>
    <row r="1894" spans="1:17">
      <c r="A1894" s="12" t="s">
        <v>3876</v>
      </c>
      <c r="B1894" t="s">
        <v>736</v>
      </c>
      <c r="C1894" t="s">
        <v>458</v>
      </c>
      <c r="D1894" t="s">
        <v>3877</v>
      </c>
      <c r="E1894" t="s">
        <v>11599</v>
      </c>
      <c r="F1894" t="s">
        <v>3816</v>
      </c>
      <c r="G1894" s="13">
        <v>42374</v>
      </c>
      <c r="H1894" s="13">
        <v>42447</v>
      </c>
      <c r="I1894" s="14">
        <v>0</v>
      </c>
      <c r="J1894" t="s">
        <v>447</v>
      </c>
      <c r="K1894" s="13">
        <v>42352.499085648145</v>
      </c>
      <c r="L1894">
        <f t="shared" si="174"/>
        <v>2016</v>
      </c>
      <c r="M1894">
        <f t="shared" si="175"/>
        <v>1</v>
      </c>
      <c r="N1894">
        <f t="shared" si="176"/>
        <v>5</v>
      </c>
      <c r="O1894">
        <f t="shared" si="177"/>
        <v>0</v>
      </c>
      <c r="P1894">
        <f t="shared" si="178"/>
        <v>0</v>
      </c>
      <c r="Q1894">
        <f t="shared" si="179"/>
        <v>1</v>
      </c>
    </row>
    <row r="1895" spans="1:17">
      <c r="A1895" s="12" t="s">
        <v>3878</v>
      </c>
      <c r="B1895" t="s">
        <v>750</v>
      </c>
      <c r="C1895" t="s">
        <v>458</v>
      </c>
      <c r="D1895" t="s">
        <v>3879</v>
      </c>
      <c r="E1895" t="s">
        <v>11599</v>
      </c>
      <c r="F1895" t="s">
        <v>3816</v>
      </c>
      <c r="G1895" s="13">
        <v>42094</v>
      </c>
      <c r="H1895" s="13">
        <v>42166</v>
      </c>
      <c r="I1895" s="14">
        <v>0</v>
      </c>
      <c r="J1895" t="s">
        <v>259</v>
      </c>
      <c r="K1895" s="13">
        <v>42104.414212962962</v>
      </c>
      <c r="L1895">
        <f t="shared" si="174"/>
        <v>2015</v>
      </c>
      <c r="M1895">
        <f t="shared" si="175"/>
        <v>3</v>
      </c>
      <c r="N1895">
        <f t="shared" si="176"/>
        <v>31</v>
      </c>
      <c r="O1895" t="e">
        <f t="shared" si="177"/>
        <v>#NUM!</v>
      </c>
      <c r="P1895" t="e">
        <f t="shared" si="178"/>
        <v>#NUM!</v>
      </c>
      <c r="Q1895">
        <f t="shared" si="179"/>
        <v>1</v>
      </c>
    </row>
    <row r="1896" spans="1:17">
      <c r="A1896" s="12" t="s">
        <v>3878</v>
      </c>
      <c r="B1896" t="s">
        <v>750</v>
      </c>
      <c r="C1896" t="s">
        <v>458</v>
      </c>
      <c r="D1896" t="s">
        <v>3880</v>
      </c>
      <c r="E1896" t="s">
        <v>11599</v>
      </c>
      <c r="F1896" t="s">
        <v>3816</v>
      </c>
      <c r="G1896" s="13">
        <v>42261</v>
      </c>
      <c r="H1896" s="13">
        <v>42333</v>
      </c>
      <c r="I1896" s="14">
        <v>0</v>
      </c>
      <c r="J1896" t="s">
        <v>259</v>
      </c>
      <c r="K1896" s="13">
        <v>42272.410856481481</v>
      </c>
      <c r="L1896">
        <f t="shared" si="174"/>
        <v>2015</v>
      </c>
      <c r="M1896">
        <f t="shared" si="175"/>
        <v>9</v>
      </c>
      <c r="N1896">
        <f t="shared" si="176"/>
        <v>14</v>
      </c>
      <c r="O1896" t="e">
        <f t="shared" si="177"/>
        <v>#NUM!</v>
      </c>
      <c r="P1896" t="e">
        <f t="shared" si="178"/>
        <v>#NUM!</v>
      </c>
      <c r="Q1896">
        <f t="shared" si="179"/>
        <v>1</v>
      </c>
    </row>
    <row r="1897" spans="1:17">
      <c r="A1897" s="12" t="s">
        <v>3878</v>
      </c>
      <c r="B1897" t="s">
        <v>750</v>
      </c>
      <c r="C1897" t="s">
        <v>458</v>
      </c>
      <c r="D1897" t="s">
        <v>3881</v>
      </c>
      <c r="E1897" t="s">
        <v>11599</v>
      </c>
      <c r="F1897" t="s">
        <v>3816</v>
      </c>
      <c r="G1897" s="13">
        <v>42374</v>
      </c>
      <c r="H1897" s="13">
        <v>42447</v>
      </c>
      <c r="I1897" s="14">
        <v>0</v>
      </c>
      <c r="J1897" t="s">
        <v>259</v>
      </c>
      <c r="K1897" s="13">
        <v>42389.69599537037</v>
      </c>
      <c r="L1897">
        <f t="shared" si="174"/>
        <v>2016</v>
      </c>
      <c r="M1897">
        <f t="shared" si="175"/>
        <v>1</v>
      </c>
      <c r="N1897">
        <f t="shared" si="176"/>
        <v>5</v>
      </c>
      <c r="O1897" t="e">
        <f t="shared" si="177"/>
        <v>#NUM!</v>
      </c>
      <c r="P1897" t="e">
        <f t="shared" si="178"/>
        <v>#NUM!</v>
      </c>
      <c r="Q1897">
        <f t="shared" si="179"/>
        <v>1</v>
      </c>
    </row>
    <row r="1898" spans="1:17">
      <c r="A1898" s="12" t="s">
        <v>3878</v>
      </c>
      <c r="B1898" t="s">
        <v>750</v>
      </c>
      <c r="C1898" t="s">
        <v>458</v>
      </c>
      <c r="D1898" t="s">
        <v>3882</v>
      </c>
      <c r="E1898" t="s">
        <v>11599</v>
      </c>
      <c r="F1898" t="s">
        <v>3816</v>
      </c>
      <c r="G1898" s="13">
        <v>42458</v>
      </c>
      <c r="H1898" s="13">
        <v>42531</v>
      </c>
      <c r="I1898" s="14">
        <v>0</v>
      </c>
      <c r="J1898" t="s">
        <v>259</v>
      </c>
      <c r="K1898" s="13">
        <v>42471.651122685187</v>
      </c>
      <c r="L1898">
        <f t="shared" si="174"/>
        <v>2016</v>
      </c>
      <c r="M1898">
        <f t="shared" si="175"/>
        <v>3</v>
      </c>
      <c r="N1898">
        <f t="shared" si="176"/>
        <v>29</v>
      </c>
      <c r="O1898" t="e">
        <f t="shared" si="177"/>
        <v>#NUM!</v>
      </c>
      <c r="P1898" t="e">
        <f t="shared" si="178"/>
        <v>#NUM!</v>
      </c>
      <c r="Q1898">
        <f t="shared" si="179"/>
        <v>1</v>
      </c>
    </row>
    <row r="1899" spans="1:17">
      <c r="A1899" s="12" t="s">
        <v>3883</v>
      </c>
      <c r="B1899" t="s">
        <v>750</v>
      </c>
      <c r="C1899" t="s">
        <v>458</v>
      </c>
      <c r="D1899" t="s">
        <v>3884</v>
      </c>
      <c r="E1899" t="s">
        <v>11599</v>
      </c>
      <c r="F1899" t="s">
        <v>3816</v>
      </c>
      <c r="G1899" s="13">
        <v>42094</v>
      </c>
      <c r="H1899" s="13">
        <v>42166</v>
      </c>
      <c r="I1899" s="14">
        <v>0</v>
      </c>
      <c r="J1899" t="s">
        <v>259</v>
      </c>
      <c r="K1899" s="13">
        <v>42104.424641203703</v>
      </c>
      <c r="L1899">
        <f t="shared" si="174"/>
        <v>2015</v>
      </c>
      <c r="M1899">
        <f t="shared" si="175"/>
        <v>3</v>
      </c>
      <c r="N1899">
        <f t="shared" si="176"/>
        <v>31</v>
      </c>
      <c r="O1899" t="e">
        <f t="shared" si="177"/>
        <v>#NUM!</v>
      </c>
      <c r="P1899" t="e">
        <f t="shared" si="178"/>
        <v>#NUM!</v>
      </c>
      <c r="Q1899">
        <f t="shared" si="179"/>
        <v>1</v>
      </c>
    </row>
    <row r="1900" spans="1:17">
      <c r="A1900" s="12" t="s">
        <v>3883</v>
      </c>
      <c r="B1900" t="s">
        <v>750</v>
      </c>
      <c r="C1900" t="s">
        <v>458</v>
      </c>
      <c r="D1900" t="s">
        <v>3885</v>
      </c>
      <c r="E1900" t="s">
        <v>11599</v>
      </c>
      <c r="F1900" t="s">
        <v>3816</v>
      </c>
      <c r="G1900" s="13">
        <v>42374</v>
      </c>
      <c r="H1900" s="13">
        <v>42447</v>
      </c>
      <c r="I1900" s="14">
        <v>0</v>
      </c>
      <c r="J1900" t="s">
        <v>259</v>
      </c>
      <c r="K1900" s="13">
        <v>42391.487476851849</v>
      </c>
      <c r="L1900">
        <f t="shared" si="174"/>
        <v>2016</v>
      </c>
      <c r="M1900">
        <f t="shared" si="175"/>
        <v>1</v>
      </c>
      <c r="N1900">
        <f t="shared" si="176"/>
        <v>5</v>
      </c>
      <c r="O1900" t="e">
        <f t="shared" si="177"/>
        <v>#NUM!</v>
      </c>
      <c r="P1900" t="e">
        <f t="shared" si="178"/>
        <v>#NUM!</v>
      </c>
      <c r="Q1900">
        <f t="shared" si="179"/>
        <v>1</v>
      </c>
    </row>
    <row r="1901" spans="1:17">
      <c r="A1901" s="12" t="s">
        <v>3883</v>
      </c>
      <c r="B1901" t="s">
        <v>750</v>
      </c>
      <c r="C1901" t="s">
        <v>458</v>
      </c>
      <c r="D1901" t="s">
        <v>3886</v>
      </c>
      <c r="E1901" t="s">
        <v>11599</v>
      </c>
      <c r="F1901" t="s">
        <v>3816</v>
      </c>
      <c r="G1901" s="13">
        <v>42458</v>
      </c>
      <c r="H1901" s="13">
        <v>42531</v>
      </c>
      <c r="I1901" s="14">
        <v>0</v>
      </c>
      <c r="J1901" t="s">
        <v>259</v>
      </c>
      <c r="K1901" s="13">
        <v>42480.636979166666</v>
      </c>
      <c r="L1901">
        <f t="shared" si="174"/>
        <v>2016</v>
      </c>
      <c r="M1901">
        <f t="shared" si="175"/>
        <v>3</v>
      </c>
      <c r="N1901">
        <f t="shared" si="176"/>
        <v>29</v>
      </c>
      <c r="O1901" t="e">
        <f t="shared" si="177"/>
        <v>#NUM!</v>
      </c>
      <c r="P1901" t="e">
        <f t="shared" si="178"/>
        <v>#NUM!</v>
      </c>
      <c r="Q1901">
        <f t="shared" si="179"/>
        <v>1</v>
      </c>
    </row>
    <row r="1902" spans="1:17">
      <c r="A1902" s="12" t="s">
        <v>3887</v>
      </c>
      <c r="B1902" t="s">
        <v>750</v>
      </c>
      <c r="C1902" t="s">
        <v>458</v>
      </c>
      <c r="D1902" t="s">
        <v>3888</v>
      </c>
      <c r="E1902" t="s">
        <v>11599</v>
      </c>
      <c r="F1902" t="s">
        <v>3816</v>
      </c>
      <c r="G1902" s="13">
        <v>42093</v>
      </c>
      <c r="H1902" s="13">
        <v>42167</v>
      </c>
      <c r="I1902" s="14">
        <v>0</v>
      </c>
      <c r="J1902" t="s">
        <v>259</v>
      </c>
      <c r="K1902" s="13">
        <v>42104.490636574075</v>
      </c>
      <c r="L1902">
        <f t="shared" si="174"/>
        <v>2015</v>
      </c>
      <c r="M1902">
        <f t="shared" si="175"/>
        <v>3</v>
      </c>
      <c r="N1902">
        <f t="shared" si="176"/>
        <v>30</v>
      </c>
      <c r="O1902" t="e">
        <f t="shared" si="177"/>
        <v>#NUM!</v>
      </c>
      <c r="P1902" t="e">
        <f t="shared" si="178"/>
        <v>#NUM!</v>
      </c>
      <c r="Q1902">
        <f t="shared" si="179"/>
        <v>1</v>
      </c>
    </row>
    <row r="1903" spans="1:17">
      <c r="A1903" s="12" t="s">
        <v>3889</v>
      </c>
      <c r="B1903" t="s">
        <v>736</v>
      </c>
      <c r="C1903" t="s">
        <v>458</v>
      </c>
      <c r="D1903" t="s">
        <v>3890</v>
      </c>
      <c r="E1903" t="s">
        <v>11599</v>
      </c>
      <c r="F1903" t="s">
        <v>3891</v>
      </c>
      <c r="G1903" s="13">
        <v>42261</v>
      </c>
      <c r="H1903" s="13">
        <v>42331</v>
      </c>
      <c r="I1903" s="14">
        <v>0</v>
      </c>
      <c r="J1903" t="s">
        <v>259</v>
      </c>
      <c r="K1903" s="13">
        <v>42272.41202546296</v>
      </c>
      <c r="L1903">
        <f t="shared" si="174"/>
        <v>2015</v>
      </c>
      <c r="M1903">
        <f t="shared" si="175"/>
        <v>9</v>
      </c>
      <c r="N1903">
        <f t="shared" si="176"/>
        <v>14</v>
      </c>
      <c r="O1903" t="e">
        <f t="shared" si="177"/>
        <v>#NUM!</v>
      </c>
      <c r="P1903" t="e">
        <f t="shared" si="178"/>
        <v>#NUM!</v>
      </c>
      <c r="Q1903">
        <f t="shared" si="179"/>
        <v>1</v>
      </c>
    </row>
    <row r="1904" spans="1:17">
      <c r="A1904" s="12" t="s">
        <v>3889</v>
      </c>
      <c r="B1904" t="s">
        <v>736</v>
      </c>
      <c r="C1904" t="s">
        <v>458</v>
      </c>
      <c r="D1904" t="s">
        <v>3892</v>
      </c>
      <c r="E1904" t="s">
        <v>11599</v>
      </c>
      <c r="F1904" t="s">
        <v>3891</v>
      </c>
      <c r="G1904" s="13">
        <v>42457</v>
      </c>
      <c r="H1904" s="13">
        <v>42531</v>
      </c>
      <c r="I1904" s="14">
        <v>0</v>
      </c>
      <c r="J1904" t="s">
        <v>259</v>
      </c>
      <c r="K1904" s="13">
        <v>42440.501203703701</v>
      </c>
      <c r="L1904">
        <f t="shared" si="174"/>
        <v>2016</v>
      </c>
      <c r="M1904">
        <f t="shared" si="175"/>
        <v>3</v>
      </c>
      <c r="N1904">
        <f t="shared" si="176"/>
        <v>28</v>
      </c>
      <c r="O1904">
        <f t="shared" si="177"/>
        <v>0</v>
      </c>
      <c r="P1904">
        <f t="shared" si="178"/>
        <v>0</v>
      </c>
      <c r="Q1904">
        <f t="shared" si="179"/>
        <v>1</v>
      </c>
    </row>
    <row r="1905" spans="1:17">
      <c r="A1905" s="12" t="s">
        <v>3893</v>
      </c>
      <c r="B1905" t="s">
        <v>750</v>
      </c>
      <c r="C1905" t="s">
        <v>458</v>
      </c>
      <c r="D1905" t="s">
        <v>3894</v>
      </c>
      <c r="E1905" t="s">
        <v>11599</v>
      </c>
      <c r="F1905" t="s">
        <v>3891</v>
      </c>
      <c r="G1905" s="13">
        <v>42457</v>
      </c>
      <c r="H1905" s="13">
        <v>42531</v>
      </c>
      <c r="I1905" s="14">
        <v>0</v>
      </c>
      <c r="J1905" t="s">
        <v>259</v>
      </c>
      <c r="K1905" s="13">
        <v>42482.401041666664</v>
      </c>
      <c r="L1905">
        <f t="shared" si="174"/>
        <v>2016</v>
      </c>
      <c r="M1905">
        <f t="shared" si="175"/>
        <v>3</v>
      </c>
      <c r="N1905">
        <f t="shared" si="176"/>
        <v>28</v>
      </c>
      <c r="O1905" t="e">
        <f t="shared" si="177"/>
        <v>#NUM!</v>
      </c>
      <c r="P1905" t="e">
        <f t="shared" si="178"/>
        <v>#NUM!</v>
      </c>
      <c r="Q1905">
        <f t="shared" si="179"/>
        <v>1</v>
      </c>
    </row>
    <row r="1906" spans="1:17">
      <c r="A1906" s="12" t="s">
        <v>3895</v>
      </c>
      <c r="B1906" t="s">
        <v>736</v>
      </c>
      <c r="C1906" t="s">
        <v>458</v>
      </c>
      <c r="D1906" t="s">
        <v>3896</v>
      </c>
      <c r="E1906" t="s">
        <v>11599</v>
      </c>
      <c r="F1906" t="s">
        <v>3897</v>
      </c>
      <c r="G1906" s="13">
        <v>42261</v>
      </c>
      <c r="H1906" s="13">
        <v>42326</v>
      </c>
      <c r="I1906" s="14">
        <v>0</v>
      </c>
      <c r="J1906" t="s">
        <v>259</v>
      </c>
      <c r="K1906" s="13">
        <v>42272.404791666668</v>
      </c>
      <c r="L1906">
        <f t="shared" si="174"/>
        <v>2015</v>
      </c>
      <c r="M1906">
        <f t="shared" si="175"/>
        <v>9</v>
      </c>
      <c r="N1906">
        <f t="shared" si="176"/>
        <v>14</v>
      </c>
      <c r="O1906" t="e">
        <f t="shared" si="177"/>
        <v>#NUM!</v>
      </c>
      <c r="P1906" t="e">
        <f t="shared" si="178"/>
        <v>#NUM!</v>
      </c>
      <c r="Q1906">
        <f t="shared" si="179"/>
        <v>1</v>
      </c>
    </row>
    <row r="1907" spans="1:17">
      <c r="A1907" s="12" t="s">
        <v>3895</v>
      </c>
      <c r="B1907" t="s">
        <v>736</v>
      </c>
      <c r="C1907" t="s">
        <v>458</v>
      </c>
      <c r="D1907" t="s">
        <v>3898</v>
      </c>
      <c r="E1907" t="s">
        <v>11599</v>
      </c>
      <c r="F1907" t="s">
        <v>3897</v>
      </c>
      <c r="G1907" s="13">
        <v>42373</v>
      </c>
      <c r="H1907" s="13">
        <v>42447</v>
      </c>
      <c r="I1907" s="14">
        <v>0</v>
      </c>
      <c r="J1907" t="s">
        <v>259</v>
      </c>
      <c r="K1907" s="13">
        <v>42352.494988425926</v>
      </c>
      <c r="L1907">
        <f t="shared" si="174"/>
        <v>2016</v>
      </c>
      <c r="M1907">
        <f t="shared" si="175"/>
        <v>1</v>
      </c>
      <c r="N1907">
        <f t="shared" si="176"/>
        <v>4</v>
      </c>
      <c r="O1907">
        <f t="shared" si="177"/>
        <v>0</v>
      </c>
      <c r="P1907">
        <f t="shared" si="178"/>
        <v>0</v>
      </c>
      <c r="Q1907">
        <f t="shared" si="179"/>
        <v>1</v>
      </c>
    </row>
    <row r="1908" spans="1:17">
      <c r="A1908" s="12" t="s">
        <v>3899</v>
      </c>
      <c r="B1908" t="s">
        <v>736</v>
      </c>
      <c r="C1908" t="s">
        <v>458</v>
      </c>
      <c r="D1908" t="s">
        <v>3900</v>
      </c>
      <c r="E1908" t="s">
        <v>11599</v>
      </c>
      <c r="F1908" t="s">
        <v>3897</v>
      </c>
      <c r="G1908" s="13">
        <v>42261</v>
      </c>
      <c r="H1908" s="13">
        <v>42326</v>
      </c>
      <c r="I1908" s="14">
        <v>0</v>
      </c>
      <c r="J1908" t="s">
        <v>259</v>
      </c>
      <c r="K1908" s="13">
        <v>42272.417685185188</v>
      </c>
      <c r="L1908">
        <f t="shared" si="174"/>
        <v>2015</v>
      </c>
      <c r="M1908">
        <f t="shared" si="175"/>
        <v>9</v>
      </c>
      <c r="N1908">
        <f t="shared" si="176"/>
        <v>14</v>
      </c>
      <c r="O1908" t="e">
        <f t="shared" si="177"/>
        <v>#NUM!</v>
      </c>
      <c r="P1908" t="e">
        <f t="shared" si="178"/>
        <v>#NUM!</v>
      </c>
      <c r="Q1908">
        <f t="shared" si="179"/>
        <v>1</v>
      </c>
    </row>
    <row r="1909" spans="1:17">
      <c r="A1909" s="12" t="s">
        <v>3901</v>
      </c>
      <c r="B1909" t="s">
        <v>3902</v>
      </c>
      <c r="C1909" t="s">
        <v>458</v>
      </c>
      <c r="D1909" t="s">
        <v>3903</v>
      </c>
      <c r="E1909" t="s">
        <v>11599</v>
      </c>
      <c r="F1909" t="s">
        <v>3897</v>
      </c>
      <c r="G1909" s="13">
        <v>42376</v>
      </c>
      <c r="H1909" s="13">
        <v>42447</v>
      </c>
      <c r="I1909" s="14">
        <v>0</v>
      </c>
      <c r="J1909" t="s">
        <v>259</v>
      </c>
      <c r="K1909" s="13">
        <v>42352.49722222222</v>
      </c>
      <c r="L1909">
        <f t="shared" si="174"/>
        <v>2016</v>
      </c>
      <c r="M1909">
        <f t="shared" si="175"/>
        <v>1</v>
      </c>
      <c r="N1909">
        <f t="shared" si="176"/>
        <v>7</v>
      </c>
      <c r="O1909">
        <f t="shared" si="177"/>
        <v>0</v>
      </c>
      <c r="P1909">
        <f t="shared" si="178"/>
        <v>0</v>
      </c>
      <c r="Q1909">
        <f t="shared" si="179"/>
        <v>1</v>
      </c>
    </row>
    <row r="1910" spans="1:17">
      <c r="A1910" s="12" t="s">
        <v>3904</v>
      </c>
      <c r="B1910" t="s">
        <v>750</v>
      </c>
      <c r="C1910" t="s">
        <v>458</v>
      </c>
      <c r="D1910" t="s">
        <v>3905</v>
      </c>
      <c r="E1910" t="s">
        <v>11599</v>
      </c>
      <c r="F1910" t="s">
        <v>3897</v>
      </c>
      <c r="G1910" s="13">
        <v>42373</v>
      </c>
      <c r="H1910" s="13">
        <v>42447</v>
      </c>
      <c r="I1910" s="14">
        <v>0</v>
      </c>
      <c r="J1910" t="s">
        <v>259</v>
      </c>
      <c r="K1910" s="13">
        <v>42391.664675925924</v>
      </c>
      <c r="L1910">
        <f t="shared" si="174"/>
        <v>2016</v>
      </c>
      <c r="M1910">
        <f t="shared" si="175"/>
        <v>1</v>
      </c>
      <c r="N1910">
        <f t="shared" si="176"/>
        <v>4</v>
      </c>
      <c r="O1910" t="e">
        <f t="shared" si="177"/>
        <v>#NUM!</v>
      </c>
      <c r="P1910" t="e">
        <f t="shared" si="178"/>
        <v>#NUM!</v>
      </c>
      <c r="Q1910">
        <f t="shared" si="179"/>
        <v>1</v>
      </c>
    </row>
    <row r="1911" spans="1:17">
      <c r="A1911" s="12" t="s">
        <v>3906</v>
      </c>
      <c r="B1911" t="s">
        <v>736</v>
      </c>
      <c r="C1911" t="s">
        <v>458</v>
      </c>
      <c r="D1911" t="s">
        <v>3907</v>
      </c>
      <c r="E1911" t="s">
        <v>11599</v>
      </c>
      <c r="F1911" t="s">
        <v>3908</v>
      </c>
      <c r="G1911" s="13">
        <v>42093</v>
      </c>
      <c r="H1911" s="13">
        <v>42165</v>
      </c>
      <c r="I1911" s="14">
        <v>0</v>
      </c>
      <c r="J1911" t="s">
        <v>259</v>
      </c>
      <c r="K1911" s="13">
        <v>42072.508877314816</v>
      </c>
      <c r="L1911">
        <f t="shared" si="174"/>
        <v>2015</v>
      </c>
      <c r="M1911">
        <f t="shared" si="175"/>
        <v>3</v>
      </c>
      <c r="N1911">
        <f t="shared" si="176"/>
        <v>30</v>
      </c>
      <c r="O1911">
        <f t="shared" si="177"/>
        <v>0</v>
      </c>
      <c r="P1911">
        <f t="shared" si="178"/>
        <v>0</v>
      </c>
      <c r="Q1911">
        <f t="shared" si="179"/>
        <v>1</v>
      </c>
    </row>
    <row r="1912" spans="1:17">
      <c r="A1912" s="12" t="s">
        <v>3906</v>
      </c>
      <c r="B1912" t="s">
        <v>736</v>
      </c>
      <c r="C1912" t="s">
        <v>458</v>
      </c>
      <c r="D1912" t="s">
        <v>3909</v>
      </c>
      <c r="E1912" t="s">
        <v>11599</v>
      </c>
      <c r="F1912" t="s">
        <v>3908</v>
      </c>
      <c r="G1912" s="13">
        <v>42261</v>
      </c>
      <c r="H1912" s="13">
        <v>42333</v>
      </c>
      <c r="I1912" s="14">
        <v>0</v>
      </c>
      <c r="J1912" t="s">
        <v>259</v>
      </c>
      <c r="K1912" s="13">
        <v>42272.381793981483</v>
      </c>
      <c r="L1912">
        <f t="shared" si="174"/>
        <v>2015</v>
      </c>
      <c r="M1912">
        <f t="shared" si="175"/>
        <v>9</v>
      </c>
      <c r="N1912">
        <f t="shared" si="176"/>
        <v>14</v>
      </c>
      <c r="O1912" t="e">
        <f t="shared" si="177"/>
        <v>#NUM!</v>
      </c>
      <c r="P1912" t="e">
        <f t="shared" si="178"/>
        <v>#NUM!</v>
      </c>
      <c r="Q1912">
        <f t="shared" si="179"/>
        <v>1</v>
      </c>
    </row>
    <row r="1913" spans="1:17">
      <c r="A1913" s="12" t="s">
        <v>3906</v>
      </c>
      <c r="B1913" t="s">
        <v>736</v>
      </c>
      <c r="C1913" t="s">
        <v>458</v>
      </c>
      <c r="D1913" t="s">
        <v>3910</v>
      </c>
      <c r="E1913" t="s">
        <v>11599</v>
      </c>
      <c r="F1913" t="s">
        <v>3908</v>
      </c>
      <c r="G1913" s="13">
        <v>42373</v>
      </c>
      <c r="H1913" s="13">
        <v>42447</v>
      </c>
      <c r="I1913" s="14">
        <v>0</v>
      </c>
      <c r="J1913" t="s">
        <v>259</v>
      </c>
      <c r="K1913" s="13">
        <v>42352.470358796294</v>
      </c>
      <c r="L1913">
        <f t="shared" si="174"/>
        <v>2016</v>
      </c>
      <c r="M1913">
        <f t="shared" si="175"/>
        <v>1</v>
      </c>
      <c r="N1913">
        <f t="shared" si="176"/>
        <v>4</v>
      </c>
      <c r="O1913">
        <f t="shared" si="177"/>
        <v>0</v>
      </c>
      <c r="P1913">
        <f t="shared" si="178"/>
        <v>0</v>
      </c>
      <c r="Q1913">
        <f t="shared" si="179"/>
        <v>1</v>
      </c>
    </row>
    <row r="1914" spans="1:17">
      <c r="A1914" s="12" t="s">
        <v>3906</v>
      </c>
      <c r="B1914" t="s">
        <v>736</v>
      </c>
      <c r="C1914" t="s">
        <v>458</v>
      </c>
      <c r="D1914" t="s">
        <v>3911</v>
      </c>
      <c r="E1914" t="s">
        <v>11599</v>
      </c>
      <c r="F1914" t="s">
        <v>3908</v>
      </c>
      <c r="G1914" s="13">
        <v>42457</v>
      </c>
      <c r="H1914" s="13">
        <v>42531</v>
      </c>
      <c r="I1914" s="14">
        <v>0</v>
      </c>
      <c r="J1914" t="s">
        <v>259</v>
      </c>
      <c r="K1914" s="13">
        <v>42440.49422453704</v>
      </c>
      <c r="L1914">
        <f t="shared" si="174"/>
        <v>2016</v>
      </c>
      <c r="M1914">
        <f t="shared" si="175"/>
        <v>3</v>
      </c>
      <c r="N1914">
        <f t="shared" si="176"/>
        <v>28</v>
      </c>
      <c r="O1914">
        <f t="shared" si="177"/>
        <v>0</v>
      </c>
      <c r="P1914">
        <f t="shared" si="178"/>
        <v>0</v>
      </c>
      <c r="Q1914">
        <f t="shared" si="179"/>
        <v>1</v>
      </c>
    </row>
    <row r="1915" spans="1:17">
      <c r="A1915" s="12" t="s">
        <v>3912</v>
      </c>
      <c r="B1915" t="s">
        <v>736</v>
      </c>
      <c r="C1915" t="s">
        <v>458</v>
      </c>
      <c r="D1915" t="s">
        <v>3913</v>
      </c>
      <c r="E1915" t="s">
        <v>11599</v>
      </c>
      <c r="F1915" t="s">
        <v>3914</v>
      </c>
      <c r="G1915" s="13">
        <v>42262</v>
      </c>
      <c r="H1915" s="13">
        <v>42332</v>
      </c>
      <c r="I1915" s="14">
        <v>0</v>
      </c>
      <c r="J1915" t="s">
        <v>259</v>
      </c>
      <c r="K1915" s="13">
        <v>42272.405231481483</v>
      </c>
      <c r="L1915">
        <f t="shared" si="174"/>
        <v>2015</v>
      </c>
      <c r="M1915">
        <f t="shared" si="175"/>
        <v>9</v>
      </c>
      <c r="N1915">
        <f t="shared" si="176"/>
        <v>15</v>
      </c>
      <c r="O1915" t="e">
        <f t="shared" si="177"/>
        <v>#NUM!</v>
      </c>
      <c r="P1915" t="e">
        <f t="shared" si="178"/>
        <v>#NUM!</v>
      </c>
      <c r="Q1915">
        <f t="shared" si="179"/>
        <v>1</v>
      </c>
    </row>
    <row r="1916" spans="1:17">
      <c r="A1916" s="12" t="s">
        <v>3915</v>
      </c>
      <c r="B1916" t="s">
        <v>736</v>
      </c>
      <c r="C1916" t="s">
        <v>458</v>
      </c>
      <c r="D1916" t="s">
        <v>3916</v>
      </c>
      <c r="E1916" t="s">
        <v>11599</v>
      </c>
      <c r="F1916" t="s">
        <v>3917</v>
      </c>
      <c r="G1916" s="13">
        <v>42094</v>
      </c>
      <c r="H1916" s="13">
        <v>42166</v>
      </c>
      <c r="I1916" s="14">
        <v>0</v>
      </c>
      <c r="J1916" t="s">
        <v>259</v>
      </c>
      <c r="K1916" s="13">
        <v>42072.441666666666</v>
      </c>
      <c r="L1916">
        <f t="shared" si="174"/>
        <v>2015</v>
      </c>
      <c r="M1916">
        <f t="shared" si="175"/>
        <v>3</v>
      </c>
      <c r="N1916">
        <f t="shared" si="176"/>
        <v>31</v>
      </c>
      <c r="O1916">
        <f t="shared" si="177"/>
        <v>0</v>
      </c>
      <c r="P1916">
        <f t="shared" si="178"/>
        <v>0</v>
      </c>
      <c r="Q1916">
        <f t="shared" si="179"/>
        <v>1</v>
      </c>
    </row>
    <row r="1917" spans="1:17">
      <c r="A1917" s="12" t="s">
        <v>3915</v>
      </c>
      <c r="B1917" t="s">
        <v>736</v>
      </c>
      <c r="C1917" t="s">
        <v>458</v>
      </c>
      <c r="D1917" t="s">
        <v>3918</v>
      </c>
      <c r="E1917" t="s">
        <v>11599</v>
      </c>
      <c r="F1917" t="s">
        <v>3917</v>
      </c>
      <c r="G1917" s="13">
        <v>42262</v>
      </c>
      <c r="H1917" s="13">
        <v>42332</v>
      </c>
      <c r="I1917" s="14">
        <v>0</v>
      </c>
      <c r="J1917" t="s">
        <v>259</v>
      </c>
      <c r="K1917" s="13">
        <v>42272.393587962964</v>
      </c>
      <c r="L1917">
        <f t="shared" si="174"/>
        <v>2015</v>
      </c>
      <c r="M1917">
        <f t="shared" si="175"/>
        <v>9</v>
      </c>
      <c r="N1917">
        <f t="shared" si="176"/>
        <v>15</v>
      </c>
      <c r="O1917" t="e">
        <f t="shared" si="177"/>
        <v>#NUM!</v>
      </c>
      <c r="P1917" t="e">
        <f t="shared" si="178"/>
        <v>#NUM!</v>
      </c>
      <c r="Q1917">
        <f t="shared" si="179"/>
        <v>1</v>
      </c>
    </row>
    <row r="1918" spans="1:17">
      <c r="A1918" s="12" t="s">
        <v>3915</v>
      </c>
      <c r="B1918" t="s">
        <v>736</v>
      </c>
      <c r="C1918" t="s">
        <v>458</v>
      </c>
      <c r="D1918" t="s">
        <v>3919</v>
      </c>
      <c r="E1918" t="s">
        <v>11599</v>
      </c>
      <c r="F1918" t="s">
        <v>3917</v>
      </c>
      <c r="G1918" s="13">
        <v>42458</v>
      </c>
      <c r="H1918" s="13">
        <v>42531</v>
      </c>
      <c r="I1918" s="14">
        <v>0</v>
      </c>
      <c r="J1918" t="s">
        <v>259</v>
      </c>
      <c r="K1918" s="13">
        <v>42440.495844907404</v>
      </c>
      <c r="L1918">
        <f t="shared" si="174"/>
        <v>2016</v>
      </c>
      <c r="M1918">
        <f t="shared" si="175"/>
        <v>3</v>
      </c>
      <c r="N1918">
        <f t="shared" si="176"/>
        <v>29</v>
      </c>
      <c r="O1918">
        <f t="shared" si="177"/>
        <v>0</v>
      </c>
      <c r="P1918">
        <f t="shared" si="178"/>
        <v>0</v>
      </c>
      <c r="Q1918">
        <f t="shared" si="179"/>
        <v>1</v>
      </c>
    </row>
    <row r="1919" spans="1:17">
      <c r="A1919" s="12" t="s">
        <v>3920</v>
      </c>
      <c r="B1919" t="s">
        <v>750</v>
      </c>
      <c r="C1919" t="s">
        <v>458</v>
      </c>
      <c r="D1919" t="s">
        <v>3921</v>
      </c>
      <c r="E1919" t="s">
        <v>11599</v>
      </c>
      <c r="F1919" t="s">
        <v>3917</v>
      </c>
      <c r="G1919" s="13">
        <v>42094</v>
      </c>
      <c r="H1919" s="13">
        <v>42166</v>
      </c>
      <c r="I1919" s="14">
        <v>0</v>
      </c>
      <c r="J1919" t="s">
        <v>259</v>
      </c>
      <c r="K1919" s="13">
        <v>42102.53570601852</v>
      </c>
      <c r="L1919">
        <f t="shared" si="174"/>
        <v>2015</v>
      </c>
      <c r="M1919">
        <f t="shared" si="175"/>
        <v>3</v>
      </c>
      <c r="N1919">
        <f t="shared" si="176"/>
        <v>31</v>
      </c>
      <c r="O1919" t="e">
        <f t="shared" si="177"/>
        <v>#NUM!</v>
      </c>
      <c r="P1919" t="e">
        <f t="shared" si="178"/>
        <v>#NUM!</v>
      </c>
      <c r="Q1919">
        <f t="shared" si="179"/>
        <v>1</v>
      </c>
    </row>
    <row r="1920" spans="1:17">
      <c r="A1920" s="12" t="s">
        <v>3922</v>
      </c>
      <c r="B1920" t="s">
        <v>736</v>
      </c>
      <c r="C1920" t="s">
        <v>458</v>
      </c>
      <c r="D1920" t="s">
        <v>3923</v>
      </c>
      <c r="E1920" t="s">
        <v>11599</v>
      </c>
      <c r="F1920" t="s">
        <v>3924</v>
      </c>
      <c r="G1920" s="13">
        <v>42094</v>
      </c>
      <c r="H1920" s="13">
        <v>42166</v>
      </c>
      <c r="I1920" s="14">
        <v>0</v>
      </c>
      <c r="J1920" t="s">
        <v>259</v>
      </c>
      <c r="K1920" s="13">
        <v>42072.493923611109</v>
      </c>
      <c r="L1920">
        <f t="shared" si="174"/>
        <v>2015</v>
      </c>
      <c r="M1920">
        <f t="shared" si="175"/>
        <v>3</v>
      </c>
      <c r="N1920">
        <f t="shared" si="176"/>
        <v>31</v>
      </c>
      <c r="O1920">
        <f t="shared" si="177"/>
        <v>0</v>
      </c>
      <c r="P1920">
        <f t="shared" si="178"/>
        <v>0</v>
      </c>
      <c r="Q1920">
        <f t="shared" si="179"/>
        <v>1</v>
      </c>
    </row>
    <row r="1921" spans="1:17">
      <c r="A1921" s="12" t="s">
        <v>3922</v>
      </c>
      <c r="B1921" t="s">
        <v>736</v>
      </c>
      <c r="C1921" t="s">
        <v>458</v>
      </c>
      <c r="D1921" t="s">
        <v>3925</v>
      </c>
      <c r="E1921" t="s">
        <v>11599</v>
      </c>
      <c r="F1921" t="s">
        <v>3924</v>
      </c>
      <c r="G1921" s="13">
        <v>42261</v>
      </c>
      <c r="H1921" s="13">
        <v>42333</v>
      </c>
      <c r="I1921" s="14">
        <v>0</v>
      </c>
      <c r="J1921" t="s">
        <v>259</v>
      </c>
      <c r="K1921" s="13">
        <v>42272.403240740743</v>
      </c>
      <c r="L1921">
        <f t="shared" si="174"/>
        <v>2015</v>
      </c>
      <c r="M1921">
        <f t="shared" si="175"/>
        <v>9</v>
      </c>
      <c r="N1921">
        <f t="shared" si="176"/>
        <v>14</v>
      </c>
      <c r="O1921" t="e">
        <f t="shared" si="177"/>
        <v>#NUM!</v>
      </c>
      <c r="P1921" t="e">
        <f t="shared" si="178"/>
        <v>#NUM!</v>
      </c>
      <c r="Q1921">
        <f t="shared" si="179"/>
        <v>1</v>
      </c>
    </row>
    <row r="1922" spans="1:17">
      <c r="A1922" s="12" t="s">
        <v>3922</v>
      </c>
      <c r="B1922" t="s">
        <v>736</v>
      </c>
      <c r="C1922" t="s">
        <v>458</v>
      </c>
      <c r="D1922" t="s">
        <v>3926</v>
      </c>
      <c r="E1922" t="s">
        <v>11599</v>
      </c>
      <c r="F1922" t="s">
        <v>3924</v>
      </c>
      <c r="G1922" s="13">
        <v>42373</v>
      </c>
      <c r="H1922" s="13">
        <v>42447</v>
      </c>
      <c r="I1922" s="14">
        <v>0</v>
      </c>
      <c r="J1922" t="s">
        <v>259</v>
      </c>
      <c r="K1922" s="13">
        <v>42352.497847222221</v>
      </c>
      <c r="L1922">
        <f t="shared" si="174"/>
        <v>2016</v>
      </c>
      <c r="M1922">
        <f t="shared" si="175"/>
        <v>1</v>
      </c>
      <c r="N1922">
        <f t="shared" si="176"/>
        <v>4</v>
      </c>
      <c r="O1922">
        <f t="shared" si="177"/>
        <v>0</v>
      </c>
      <c r="P1922">
        <f t="shared" si="178"/>
        <v>0</v>
      </c>
      <c r="Q1922">
        <f t="shared" si="179"/>
        <v>1</v>
      </c>
    </row>
    <row r="1923" spans="1:17">
      <c r="A1923" s="12" t="s">
        <v>3922</v>
      </c>
      <c r="B1923" t="s">
        <v>736</v>
      </c>
      <c r="C1923" t="s">
        <v>458</v>
      </c>
      <c r="D1923" t="s">
        <v>3927</v>
      </c>
      <c r="E1923" t="s">
        <v>11599</v>
      </c>
      <c r="F1923" t="s">
        <v>3924</v>
      </c>
      <c r="G1923" s="13">
        <v>42457</v>
      </c>
      <c r="H1923" s="13">
        <v>42531</v>
      </c>
      <c r="I1923" s="14">
        <v>0</v>
      </c>
      <c r="J1923" t="s">
        <v>259</v>
      </c>
      <c r="K1923" s="13">
        <v>42440.49422453704</v>
      </c>
      <c r="L1923">
        <f t="shared" ref="L1923:L1986" si="180">YEAR(G1923)</f>
        <v>2016</v>
      </c>
      <c r="M1923">
        <f t="shared" ref="M1923:M1986" si="181">MONTH(G1923)</f>
        <v>3</v>
      </c>
      <c r="N1923">
        <f t="shared" ref="N1923:N1986" si="182">DAY(G1923)</f>
        <v>28</v>
      </c>
      <c r="O1923">
        <f t="shared" ref="O1923:O1986" si="183">DATEDIF($K1923,INT($G1923),"y")</f>
        <v>0</v>
      </c>
      <c r="P1923">
        <f t="shared" ref="P1923:P1986" si="184">DATEDIF($K1923,INT($G1923),"m")</f>
        <v>0</v>
      </c>
      <c r="Q1923">
        <f t="shared" ref="Q1923:Q1986" si="185">DATEDIF($K$2,INT($G$2),"ym")</f>
        <v>1</v>
      </c>
    </row>
    <row r="1924" spans="1:17">
      <c r="A1924" s="12" t="s">
        <v>3928</v>
      </c>
      <c r="B1924" t="s">
        <v>736</v>
      </c>
      <c r="C1924" t="s">
        <v>458</v>
      </c>
      <c r="D1924" t="s">
        <v>3929</v>
      </c>
      <c r="E1924" t="s">
        <v>11599</v>
      </c>
      <c r="F1924" t="s">
        <v>3924</v>
      </c>
      <c r="G1924" s="13">
        <v>42094</v>
      </c>
      <c r="H1924" s="13">
        <v>42166</v>
      </c>
      <c r="I1924" s="14">
        <v>0</v>
      </c>
      <c r="J1924" t="s">
        <v>259</v>
      </c>
      <c r="K1924" s="13">
        <v>42072.494016203702</v>
      </c>
      <c r="L1924">
        <f t="shared" si="180"/>
        <v>2015</v>
      </c>
      <c r="M1924">
        <f t="shared" si="181"/>
        <v>3</v>
      </c>
      <c r="N1924">
        <f t="shared" si="182"/>
        <v>31</v>
      </c>
      <c r="O1924">
        <f t="shared" si="183"/>
        <v>0</v>
      </c>
      <c r="P1924">
        <f t="shared" si="184"/>
        <v>0</v>
      </c>
      <c r="Q1924">
        <f t="shared" si="185"/>
        <v>1</v>
      </c>
    </row>
    <row r="1925" spans="1:17">
      <c r="A1925" s="12" t="s">
        <v>3928</v>
      </c>
      <c r="B1925" t="s">
        <v>736</v>
      </c>
      <c r="C1925" t="s">
        <v>458</v>
      </c>
      <c r="D1925" t="s">
        <v>3930</v>
      </c>
      <c r="E1925" t="s">
        <v>11599</v>
      </c>
      <c r="F1925" t="s">
        <v>3924</v>
      </c>
      <c r="G1925" s="13">
        <v>42262</v>
      </c>
      <c r="H1925" s="13">
        <v>42325</v>
      </c>
      <c r="I1925" s="14">
        <v>0</v>
      </c>
      <c r="J1925" t="s">
        <v>259</v>
      </c>
      <c r="K1925" s="13">
        <v>42272.403275462966</v>
      </c>
      <c r="L1925">
        <f t="shared" si="180"/>
        <v>2015</v>
      </c>
      <c r="M1925">
        <f t="shared" si="181"/>
        <v>9</v>
      </c>
      <c r="N1925">
        <f t="shared" si="182"/>
        <v>15</v>
      </c>
      <c r="O1925" t="e">
        <f t="shared" si="183"/>
        <v>#NUM!</v>
      </c>
      <c r="P1925" t="e">
        <f t="shared" si="184"/>
        <v>#NUM!</v>
      </c>
      <c r="Q1925">
        <f t="shared" si="185"/>
        <v>1</v>
      </c>
    </row>
    <row r="1926" spans="1:17">
      <c r="A1926" s="12" t="s">
        <v>3928</v>
      </c>
      <c r="B1926" t="s">
        <v>736</v>
      </c>
      <c r="C1926" t="s">
        <v>458</v>
      </c>
      <c r="D1926" t="s">
        <v>3931</v>
      </c>
      <c r="E1926" t="s">
        <v>11599</v>
      </c>
      <c r="F1926" t="s">
        <v>3924</v>
      </c>
      <c r="G1926" s="13">
        <v>42374</v>
      </c>
      <c r="H1926" s="13">
        <v>42447</v>
      </c>
      <c r="I1926" s="14">
        <v>0</v>
      </c>
      <c r="J1926" t="s">
        <v>259</v>
      </c>
      <c r="K1926" s="13">
        <v>42352.497881944444</v>
      </c>
      <c r="L1926">
        <f t="shared" si="180"/>
        <v>2016</v>
      </c>
      <c r="M1926">
        <f t="shared" si="181"/>
        <v>1</v>
      </c>
      <c r="N1926">
        <f t="shared" si="182"/>
        <v>5</v>
      </c>
      <c r="O1926">
        <f t="shared" si="183"/>
        <v>0</v>
      </c>
      <c r="P1926">
        <f t="shared" si="184"/>
        <v>0</v>
      </c>
      <c r="Q1926">
        <f t="shared" si="185"/>
        <v>1</v>
      </c>
    </row>
    <row r="1927" spans="1:17">
      <c r="A1927" s="12" t="s">
        <v>3928</v>
      </c>
      <c r="B1927" t="s">
        <v>736</v>
      </c>
      <c r="C1927" t="s">
        <v>458</v>
      </c>
      <c r="D1927" t="s">
        <v>3932</v>
      </c>
      <c r="E1927" t="s">
        <v>11599</v>
      </c>
      <c r="F1927" t="s">
        <v>3924</v>
      </c>
      <c r="G1927" s="13">
        <v>42458</v>
      </c>
      <c r="H1927" s="13">
        <v>42531</v>
      </c>
      <c r="I1927" s="14">
        <v>0</v>
      </c>
      <c r="J1927" t="s">
        <v>259</v>
      </c>
      <c r="K1927" s="13">
        <v>42440.49422453704</v>
      </c>
      <c r="L1927">
        <f t="shared" si="180"/>
        <v>2016</v>
      </c>
      <c r="M1927">
        <f t="shared" si="181"/>
        <v>3</v>
      </c>
      <c r="N1927">
        <f t="shared" si="182"/>
        <v>29</v>
      </c>
      <c r="O1927">
        <f t="shared" si="183"/>
        <v>0</v>
      </c>
      <c r="P1927">
        <f t="shared" si="184"/>
        <v>0</v>
      </c>
      <c r="Q1927">
        <f t="shared" si="185"/>
        <v>1</v>
      </c>
    </row>
    <row r="1928" spans="1:17">
      <c r="A1928" s="12" t="s">
        <v>3933</v>
      </c>
      <c r="B1928" t="s">
        <v>736</v>
      </c>
      <c r="C1928" t="s">
        <v>458</v>
      </c>
      <c r="D1928" t="s">
        <v>3934</v>
      </c>
      <c r="E1928" t="s">
        <v>11599</v>
      </c>
      <c r="F1928" t="s">
        <v>3924</v>
      </c>
      <c r="G1928" s="13">
        <v>42093</v>
      </c>
      <c r="H1928" s="13">
        <v>42165</v>
      </c>
      <c r="I1928" s="14">
        <v>0</v>
      </c>
      <c r="J1928" t="s">
        <v>259</v>
      </c>
      <c r="K1928" s="13">
        <v>42072.486134259256</v>
      </c>
      <c r="L1928">
        <f t="shared" si="180"/>
        <v>2015</v>
      </c>
      <c r="M1928">
        <f t="shared" si="181"/>
        <v>3</v>
      </c>
      <c r="N1928">
        <f t="shared" si="182"/>
        <v>30</v>
      </c>
      <c r="O1928">
        <f t="shared" si="183"/>
        <v>0</v>
      </c>
      <c r="P1928">
        <f t="shared" si="184"/>
        <v>0</v>
      </c>
      <c r="Q1928">
        <f t="shared" si="185"/>
        <v>1</v>
      </c>
    </row>
    <row r="1929" spans="1:17">
      <c r="A1929" s="12" t="s">
        <v>3933</v>
      </c>
      <c r="B1929" t="s">
        <v>736</v>
      </c>
      <c r="C1929" t="s">
        <v>458</v>
      </c>
      <c r="D1929" t="s">
        <v>3935</v>
      </c>
      <c r="E1929" t="s">
        <v>11599</v>
      </c>
      <c r="F1929" t="s">
        <v>3924</v>
      </c>
      <c r="G1929" s="13">
        <v>42374</v>
      </c>
      <c r="H1929" s="13">
        <v>42439</v>
      </c>
      <c r="I1929" s="14">
        <v>0</v>
      </c>
      <c r="J1929" t="s">
        <v>259</v>
      </c>
      <c r="K1929" s="13">
        <v>42352.497916666667</v>
      </c>
      <c r="L1929">
        <f t="shared" si="180"/>
        <v>2016</v>
      </c>
      <c r="M1929">
        <f t="shared" si="181"/>
        <v>1</v>
      </c>
      <c r="N1929">
        <f t="shared" si="182"/>
        <v>5</v>
      </c>
      <c r="O1929">
        <f t="shared" si="183"/>
        <v>0</v>
      </c>
      <c r="P1929">
        <f t="shared" si="184"/>
        <v>0</v>
      </c>
      <c r="Q1929">
        <f t="shared" si="185"/>
        <v>1</v>
      </c>
    </row>
    <row r="1930" spans="1:17">
      <c r="A1930" s="12" t="s">
        <v>3933</v>
      </c>
      <c r="B1930" t="s">
        <v>736</v>
      </c>
      <c r="C1930" t="s">
        <v>458</v>
      </c>
      <c r="D1930" t="s">
        <v>3936</v>
      </c>
      <c r="E1930" t="s">
        <v>11599</v>
      </c>
      <c r="F1930" t="s">
        <v>3924</v>
      </c>
      <c r="G1930" s="13">
        <v>42458</v>
      </c>
      <c r="H1930" s="13">
        <v>42531</v>
      </c>
      <c r="I1930" s="14">
        <v>0</v>
      </c>
      <c r="J1930" t="s">
        <v>259</v>
      </c>
      <c r="K1930" s="13">
        <v>42440.49422453704</v>
      </c>
      <c r="L1930">
        <f t="shared" si="180"/>
        <v>2016</v>
      </c>
      <c r="M1930">
        <f t="shared" si="181"/>
        <v>3</v>
      </c>
      <c r="N1930">
        <f t="shared" si="182"/>
        <v>29</v>
      </c>
      <c r="O1930">
        <f t="shared" si="183"/>
        <v>0</v>
      </c>
      <c r="P1930">
        <f t="shared" si="184"/>
        <v>0</v>
      </c>
      <c r="Q1930">
        <f t="shared" si="185"/>
        <v>1</v>
      </c>
    </row>
    <row r="1931" spans="1:17">
      <c r="A1931" s="12" t="s">
        <v>3937</v>
      </c>
      <c r="B1931" t="s">
        <v>736</v>
      </c>
      <c r="C1931" t="s">
        <v>458</v>
      </c>
      <c r="D1931" t="s">
        <v>3938</v>
      </c>
      <c r="E1931" t="s">
        <v>11599</v>
      </c>
      <c r="F1931" t="s">
        <v>3924</v>
      </c>
      <c r="G1931" s="13">
        <v>42261</v>
      </c>
      <c r="H1931" s="13">
        <v>42326</v>
      </c>
      <c r="I1931" s="14">
        <v>0</v>
      </c>
      <c r="J1931" t="s">
        <v>259</v>
      </c>
      <c r="K1931" s="13">
        <v>42272.403310185182</v>
      </c>
      <c r="L1931">
        <f t="shared" si="180"/>
        <v>2015</v>
      </c>
      <c r="M1931">
        <f t="shared" si="181"/>
        <v>9</v>
      </c>
      <c r="N1931">
        <f t="shared" si="182"/>
        <v>14</v>
      </c>
      <c r="O1931" t="e">
        <f t="shared" si="183"/>
        <v>#NUM!</v>
      </c>
      <c r="P1931" t="e">
        <f t="shared" si="184"/>
        <v>#NUM!</v>
      </c>
      <c r="Q1931">
        <f t="shared" si="185"/>
        <v>1</v>
      </c>
    </row>
    <row r="1932" spans="1:17">
      <c r="A1932" s="12" t="s">
        <v>3937</v>
      </c>
      <c r="B1932" t="s">
        <v>736</v>
      </c>
      <c r="C1932" t="s">
        <v>458</v>
      </c>
      <c r="D1932" t="s">
        <v>3939</v>
      </c>
      <c r="E1932" t="s">
        <v>11599</v>
      </c>
      <c r="F1932" t="s">
        <v>3924</v>
      </c>
      <c r="G1932" s="13">
        <v>42374</v>
      </c>
      <c r="H1932" s="13">
        <v>42439</v>
      </c>
      <c r="I1932" s="14">
        <v>0</v>
      </c>
      <c r="J1932" t="s">
        <v>259</v>
      </c>
      <c r="K1932" s="13">
        <v>42352.464999999997</v>
      </c>
      <c r="L1932">
        <f t="shared" si="180"/>
        <v>2016</v>
      </c>
      <c r="M1932">
        <f t="shared" si="181"/>
        <v>1</v>
      </c>
      <c r="N1932">
        <f t="shared" si="182"/>
        <v>5</v>
      </c>
      <c r="O1932">
        <f t="shared" si="183"/>
        <v>0</v>
      </c>
      <c r="P1932">
        <f t="shared" si="184"/>
        <v>0</v>
      </c>
      <c r="Q1932">
        <f t="shared" si="185"/>
        <v>1</v>
      </c>
    </row>
    <row r="1933" spans="1:17">
      <c r="A1933" s="12" t="s">
        <v>3937</v>
      </c>
      <c r="B1933" t="s">
        <v>736</v>
      </c>
      <c r="C1933" t="s">
        <v>458</v>
      </c>
      <c r="D1933" t="s">
        <v>3940</v>
      </c>
      <c r="E1933" t="s">
        <v>11599</v>
      </c>
      <c r="F1933" t="s">
        <v>3924</v>
      </c>
      <c r="G1933" s="13">
        <v>42458</v>
      </c>
      <c r="H1933" s="13">
        <v>42531</v>
      </c>
      <c r="I1933" s="14">
        <v>0</v>
      </c>
      <c r="J1933" t="s">
        <v>259</v>
      </c>
      <c r="K1933" s="13">
        <v>42440.506331018521</v>
      </c>
      <c r="L1933">
        <f t="shared" si="180"/>
        <v>2016</v>
      </c>
      <c r="M1933">
        <f t="shared" si="181"/>
        <v>3</v>
      </c>
      <c r="N1933">
        <f t="shared" si="182"/>
        <v>29</v>
      </c>
      <c r="O1933">
        <f t="shared" si="183"/>
        <v>0</v>
      </c>
      <c r="P1933">
        <f t="shared" si="184"/>
        <v>0</v>
      </c>
      <c r="Q1933">
        <f t="shared" si="185"/>
        <v>1</v>
      </c>
    </row>
    <row r="1934" spans="1:17">
      <c r="A1934" s="12" t="s">
        <v>3941</v>
      </c>
      <c r="B1934" t="s">
        <v>736</v>
      </c>
      <c r="C1934" t="s">
        <v>458</v>
      </c>
      <c r="D1934" t="s">
        <v>3942</v>
      </c>
      <c r="E1934" t="s">
        <v>11599</v>
      </c>
      <c r="F1934" t="s">
        <v>3924</v>
      </c>
      <c r="G1934" s="13">
        <v>42374</v>
      </c>
      <c r="H1934" s="13">
        <v>42447</v>
      </c>
      <c r="I1934" s="14">
        <v>0</v>
      </c>
      <c r="J1934" t="s">
        <v>259</v>
      </c>
      <c r="K1934" s="13">
        <v>42352.485127314816</v>
      </c>
      <c r="L1934">
        <f t="shared" si="180"/>
        <v>2016</v>
      </c>
      <c r="M1934">
        <f t="shared" si="181"/>
        <v>1</v>
      </c>
      <c r="N1934">
        <f t="shared" si="182"/>
        <v>5</v>
      </c>
      <c r="O1934">
        <f t="shared" si="183"/>
        <v>0</v>
      </c>
      <c r="P1934">
        <f t="shared" si="184"/>
        <v>0</v>
      </c>
      <c r="Q1934">
        <f t="shared" si="185"/>
        <v>1</v>
      </c>
    </row>
    <row r="1935" spans="1:17">
      <c r="A1935" s="12" t="s">
        <v>3941</v>
      </c>
      <c r="B1935" t="s">
        <v>736</v>
      </c>
      <c r="C1935" t="s">
        <v>458</v>
      </c>
      <c r="D1935" t="s">
        <v>3943</v>
      </c>
      <c r="E1935" t="s">
        <v>11599</v>
      </c>
      <c r="F1935" t="s">
        <v>3924</v>
      </c>
      <c r="G1935" s="13">
        <v>42458</v>
      </c>
      <c r="H1935" s="13">
        <v>42531</v>
      </c>
      <c r="I1935" s="14">
        <v>0</v>
      </c>
      <c r="J1935" t="s">
        <v>259</v>
      </c>
      <c r="K1935" s="13">
        <v>42440.505694444444</v>
      </c>
      <c r="L1935">
        <f t="shared" si="180"/>
        <v>2016</v>
      </c>
      <c r="M1935">
        <f t="shared" si="181"/>
        <v>3</v>
      </c>
      <c r="N1935">
        <f t="shared" si="182"/>
        <v>29</v>
      </c>
      <c r="O1935">
        <f t="shared" si="183"/>
        <v>0</v>
      </c>
      <c r="P1935">
        <f t="shared" si="184"/>
        <v>0</v>
      </c>
      <c r="Q1935">
        <f t="shared" si="185"/>
        <v>1</v>
      </c>
    </row>
    <row r="1936" spans="1:17">
      <c r="A1936" s="12" t="s">
        <v>3944</v>
      </c>
      <c r="B1936" t="s">
        <v>736</v>
      </c>
      <c r="C1936" t="s">
        <v>458</v>
      </c>
      <c r="D1936" t="s">
        <v>3945</v>
      </c>
      <c r="E1936" t="s">
        <v>11599</v>
      </c>
      <c r="F1936" t="s">
        <v>3924</v>
      </c>
      <c r="G1936" s="13">
        <v>42458</v>
      </c>
      <c r="H1936" s="13">
        <v>42531</v>
      </c>
      <c r="I1936" s="14">
        <v>0</v>
      </c>
      <c r="J1936" t="s">
        <v>259</v>
      </c>
      <c r="K1936" s="13">
        <v>42440.506331018521</v>
      </c>
      <c r="L1936">
        <f t="shared" si="180"/>
        <v>2016</v>
      </c>
      <c r="M1936">
        <f t="shared" si="181"/>
        <v>3</v>
      </c>
      <c r="N1936">
        <f t="shared" si="182"/>
        <v>29</v>
      </c>
      <c r="O1936">
        <f t="shared" si="183"/>
        <v>0</v>
      </c>
      <c r="P1936">
        <f t="shared" si="184"/>
        <v>0</v>
      </c>
      <c r="Q1936">
        <f t="shared" si="185"/>
        <v>1</v>
      </c>
    </row>
    <row r="1937" spans="1:17">
      <c r="A1937" s="12" t="s">
        <v>3946</v>
      </c>
      <c r="B1937" t="s">
        <v>750</v>
      </c>
      <c r="C1937" t="s">
        <v>458</v>
      </c>
      <c r="D1937" t="s">
        <v>3947</v>
      </c>
      <c r="E1937" t="s">
        <v>11599</v>
      </c>
      <c r="F1937" t="s">
        <v>3924</v>
      </c>
      <c r="G1937" s="13">
        <v>42458</v>
      </c>
      <c r="H1937" s="13">
        <v>42531</v>
      </c>
      <c r="I1937" s="14">
        <v>0</v>
      </c>
      <c r="J1937" t="s">
        <v>259</v>
      </c>
      <c r="K1937" s="13">
        <v>42482.394085648149</v>
      </c>
      <c r="L1937">
        <f t="shared" si="180"/>
        <v>2016</v>
      </c>
      <c r="M1937">
        <f t="shared" si="181"/>
        <v>3</v>
      </c>
      <c r="N1937">
        <f t="shared" si="182"/>
        <v>29</v>
      </c>
      <c r="O1937" t="e">
        <f t="shared" si="183"/>
        <v>#NUM!</v>
      </c>
      <c r="P1937" t="e">
        <f t="shared" si="184"/>
        <v>#NUM!</v>
      </c>
      <c r="Q1937">
        <f t="shared" si="185"/>
        <v>1</v>
      </c>
    </row>
    <row r="1938" spans="1:17">
      <c r="A1938" s="12" t="s">
        <v>3948</v>
      </c>
      <c r="B1938" t="s">
        <v>736</v>
      </c>
      <c r="C1938" t="s">
        <v>458</v>
      </c>
      <c r="D1938" t="s">
        <v>3949</v>
      </c>
      <c r="E1938" t="s">
        <v>11599</v>
      </c>
      <c r="F1938" t="s">
        <v>3950</v>
      </c>
      <c r="G1938" s="13">
        <v>42374</v>
      </c>
      <c r="H1938" s="13">
        <v>42447</v>
      </c>
      <c r="I1938" s="14">
        <v>0</v>
      </c>
      <c r="J1938" t="s">
        <v>259</v>
      </c>
      <c r="K1938" s="13">
        <v>42352.495150462964</v>
      </c>
      <c r="L1938">
        <f t="shared" si="180"/>
        <v>2016</v>
      </c>
      <c r="M1938">
        <f t="shared" si="181"/>
        <v>1</v>
      </c>
      <c r="N1938">
        <f t="shared" si="182"/>
        <v>5</v>
      </c>
      <c r="O1938">
        <f t="shared" si="183"/>
        <v>0</v>
      </c>
      <c r="P1938">
        <f t="shared" si="184"/>
        <v>0</v>
      </c>
      <c r="Q1938">
        <f t="shared" si="185"/>
        <v>1</v>
      </c>
    </row>
    <row r="1939" spans="1:17">
      <c r="A1939" s="12" t="s">
        <v>3951</v>
      </c>
      <c r="B1939" t="s">
        <v>791</v>
      </c>
      <c r="C1939" t="s">
        <v>458</v>
      </c>
      <c r="D1939" t="s">
        <v>3952</v>
      </c>
      <c r="E1939" t="s">
        <v>11599</v>
      </c>
      <c r="F1939" t="s">
        <v>3950</v>
      </c>
      <c r="G1939" s="13">
        <v>42374</v>
      </c>
      <c r="H1939" s="13">
        <v>42447</v>
      </c>
      <c r="I1939" s="14">
        <v>0</v>
      </c>
      <c r="J1939" t="s">
        <v>259</v>
      </c>
      <c r="K1939" s="13">
        <v>42352.495173611111</v>
      </c>
      <c r="L1939">
        <f t="shared" si="180"/>
        <v>2016</v>
      </c>
      <c r="M1939">
        <f t="shared" si="181"/>
        <v>1</v>
      </c>
      <c r="N1939">
        <f t="shared" si="182"/>
        <v>5</v>
      </c>
      <c r="O1939">
        <f t="shared" si="183"/>
        <v>0</v>
      </c>
      <c r="P1939">
        <f t="shared" si="184"/>
        <v>0</v>
      </c>
      <c r="Q1939">
        <f t="shared" si="185"/>
        <v>1</v>
      </c>
    </row>
    <row r="1940" spans="1:17">
      <c r="A1940" s="12" t="s">
        <v>3953</v>
      </c>
      <c r="B1940" t="s">
        <v>736</v>
      </c>
      <c r="C1940" t="s">
        <v>458</v>
      </c>
      <c r="D1940" t="s">
        <v>3954</v>
      </c>
      <c r="E1940" t="s">
        <v>11599</v>
      </c>
      <c r="F1940" t="s">
        <v>3955</v>
      </c>
      <c r="G1940" s="13">
        <v>42093</v>
      </c>
      <c r="H1940" s="13">
        <v>42167</v>
      </c>
      <c r="I1940" s="14">
        <v>0</v>
      </c>
      <c r="J1940" t="s">
        <v>259</v>
      </c>
      <c r="K1940" s="13">
        <v>42072.477280092593</v>
      </c>
      <c r="L1940">
        <f t="shared" si="180"/>
        <v>2015</v>
      </c>
      <c r="M1940">
        <f t="shared" si="181"/>
        <v>3</v>
      </c>
      <c r="N1940">
        <f t="shared" si="182"/>
        <v>30</v>
      </c>
      <c r="O1940">
        <f t="shared" si="183"/>
        <v>0</v>
      </c>
      <c r="P1940">
        <f t="shared" si="184"/>
        <v>0</v>
      </c>
      <c r="Q1940">
        <f t="shared" si="185"/>
        <v>1</v>
      </c>
    </row>
    <row r="1941" spans="1:17">
      <c r="A1941" s="12" t="s">
        <v>3953</v>
      </c>
      <c r="B1941" t="s">
        <v>736</v>
      </c>
      <c r="C1941" t="s">
        <v>458</v>
      </c>
      <c r="D1941" t="s">
        <v>3956</v>
      </c>
      <c r="E1941" t="s">
        <v>11599</v>
      </c>
      <c r="F1941" t="s">
        <v>3955</v>
      </c>
      <c r="G1941" s="13">
        <v>42457</v>
      </c>
      <c r="H1941" s="13">
        <v>42531</v>
      </c>
      <c r="I1941" s="14">
        <v>0</v>
      </c>
      <c r="J1941" t="s">
        <v>259</v>
      </c>
      <c r="K1941" s="13">
        <v>42440.502986111111</v>
      </c>
      <c r="L1941">
        <f t="shared" si="180"/>
        <v>2016</v>
      </c>
      <c r="M1941">
        <f t="shared" si="181"/>
        <v>3</v>
      </c>
      <c r="N1941">
        <f t="shared" si="182"/>
        <v>28</v>
      </c>
      <c r="O1941">
        <f t="shared" si="183"/>
        <v>0</v>
      </c>
      <c r="P1941">
        <f t="shared" si="184"/>
        <v>0</v>
      </c>
      <c r="Q1941">
        <f t="shared" si="185"/>
        <v>1</v>
      </c>
    </row>
    <row r="1942" spans="1:17">
      <c r="A1942" s="12" t="s">
        <v>3957</v>
      </c>
      <c r="B1942" t="s">
        <v>3902</v>
      </c>
      <c r="C1942" t="s">
        <v>458</v>
      </c>
      <c r="D1942" t="s">
        <v>3958</v>
      </c>
      <c r="E1942" t="s">
        <v>11599</v>
      </c>
      <c r="F1942" t="s">
        <v>3955</v>
      </c>
      <c r="G1942" s="13">
        <v>42097</v>
      </c>
      <c r="H1942" s="13">
        <v>42167</v>
      </c>
      <c r="I1942" s="14">
        <v>0</v>
      </c>
      <c r="J1942" t="s">
        <v>259</v>
      </c>
      <c r="K1942" s="13">
        <v>42072.475659722222</v>
      </c>
      <c r="L1942">
        <f t="shared" si="180"/>
        <v>2015</v>
      </c>
      <c r="M1942">
        <f t="shared" si="181"/>
        <v>4</v>
      </c>
      <c r="N1942">
        <f t="shared" si="182"/>
        <v>3</v>
      </c>
      <c r="O1942">
        <f t="shared" si="183"/>
        <v>0</v>
      </c>
      <c r="P1942">
        <f t="shared" si="184"/>
        <v>0</v>
      </c>
      <c r="Q1942">
        <f t="shared" si="185"/>
        <v>1</v>
      </c>
    </row>
    <row r="1943" spans="1:17">
      <c r="A1943" s="12" t="s">
        <v>3957</v>
      </c>
      <c r="B1943" t="s">
        <v>3902</v>
      </c>
      <c r="C1943" t="s">
        <v>458</v>
      </c>
      <c r="D1943" t="s">
        <v>3959</v>
      </c>
      <c r="E1943" t="s">
        <v>11599</v>
      </c>
      <c r="F1943" t="s">
        <v>3955</v>
      </c>
      <c r="G1943" s="13">
        <v>42461</v>
      </c>
      <c r="H1943" s="13">
        <v>42531</v>
      </c>
      <c r="I1943" s="14">
        <v>0</v>
      </c>
      <c r="J1943" t="s">
        <v>259</v>
      </c>
      <c r="K1943" s="13">
        <v>42440.505694444444</v>
      </c>
      <c r="L1943">
        <f t="shared" si="180"/>
        <v>2016</v>
      </c>
      <c r="M1943">
        <f t="shared" si="181"/>
        <v>4</v>
      </c>
      <c r="N1943">
        <f t="shared" si="182"/>
        <v>1</v>
      </c>
      <c r="O1943">
        <f t="shared" si="183"/>
        <v>0</v>
      </c>
      <c r="P1943">
        <f t="shared" si="184"/>
        <v>0</v>
      </c>
      <c r="Q1943">
        <f t="shared" si="185"/>
        <v>1</v>
      </c>
    </row>
    <row r="1944" spans="1:17">
      <c r="A1944" s="12" t="s">
        <v>3960</v>
      </c>
      <c r="B1944" t="s">
        <v>750</v>
      </c>
      <c r="C1944" t="s">
        <v>458</v>
      </c>
      <c r="D1944" t="s">
        <v>3961</v>
      </c>
      <c r="E1944" t="s">
        <v>11599</v>
      </c>
      <c r="F1944" t="s">
        <v>3955</v>
      </c>
      <c r="G1944" s="13">
        <v>42093</v>
      </c>
      <c r="H1944" s="13">
        <v>42167</v>
      </c>
      <c r="I1944" s="14">
        <v>0</v>
      </c>
      <c r="J1944" t="s">
        <v>259</v>
      </c>
      <c r="K1944" s="13">
        <v>42102.535775462966</v>
      </c>
      <c r="L1944">
        <f t="shared" si="180"/>
        <v>2015</v>
      </c>
      <c r="M1944">
        <f t="shared" si="181"/>
        <v>3</v>
      </c>
      <c r="N1944">
        <f t="shared" si="182"/>
        <v>30</v>
      </c>
      <c r="O1944" t="e">
        <f t="shared" si="183"/>
        <v>#NUM!</v>
      </c>
      <c r="P1944" t="e">
        <f t="shared" si="184"/>
        <v>#NUM!</v>
      </c>
      <c r="Q1944">
        <f t="shared" si="185"/>
        <v>1</v>
      </c>
    </row>
    <row r="1945" spans="1:17">
      <c r="A1945" s="12" t="s">
        <v>3962</v>
      </c>
      <c r="B1945" t="s">
        <v>457</v>
      </c>
      <c r="C1945" t="s">
        <v>453</v>
      </c>
      <c r="D1945" t="s">
        <v>3963</v>
      </c>
      <c r="E1945" t="s">
        <v>3964</v>
      </c>
      <c r="F1945" t="s">
        <v>259</v>
      </c>
      <c r="G1945" s="13">
        <v>42166</v>
      </c>
      <c r="H1945" s="13">
        <v>42166</v>
      </c>
      <c r="I1945" s="14">
        <v>0</v>
      </c>
      <c r="J1945" t="s">
        <v>447</v>
      </c>
      <c r="K1945" s="13">
        <v>42157.410555555558</v>
      </c>
      <c r="L1945">
        <f t="shared" si="180"/>
        <v>2015</v>
      </c>
      <c r="M1945">
        <f t="shared" si="181"/>
        <v>6</v>
      </c>
      <c r="N1945">
        <f t="shared" si="182"/>
        <v>11</v>
      </c>
      <c r="O1945">
        <f t="shared" si="183"/>
        <v>0</v>
      </c>
      <c r="P1945">
        <f t="shared" si="184"/>
        <v>0</v>
      </c>
      <c r="Q1945">
        <f t="shared" si="185"/>
        <v>1</v>
      </c>
    </row>
    <row r="1946" spans="1:17">
      <c r="A1946" s="12" t="s">
        <v>3965</v>
      </c>
      <c r="B1946" t="s">
        <v>736</v>
      </c>
      <c r="C1946" t="s">
        <v>458</v>
      </c>
      <c r="D1946" t="s">
        <v>3966</v>
      </c>
      <c r="E1946" t="s">
        <v>11599</v>
      </c>
      <c r="F1946" t="s">
        <v>3967</v>
      </c>
      <c r="G1946" s="13">
        <v>42374</v>
      </c>
      <c r="H1946" s="13">
        <v>42439</v>
      </c>
      <c r="I1946" s="14">
        <v>0</v>
      </c>
      <c r="J1946" t="s">
        <v>259</v>
      </c>
      <c r="K1946" s="13">
        <v>42352.478587962964</v>
      </c>
      <c r="L1946">
        <f t="shared" si="180"/>
        <v>2016</v>
      </c>
      <c r="M1946">
        <f t="shared" si="181"/>
        <v>1</v>
      </c>
      <c r="N1946">
        <f t="shared" si="182"/>
        <v>5</v>
      </c>
      <c r="O1946">
        <f t="shared" si="183"/>
        <v>0</v>
      </c>
      <c r="P1946">
        <f t="shared" si="184"/>
        <v>0</v>
      </c>
      <c r="Q1946">
        <f t="shared" si="185"/>
        <v>1</v>
      </c>
    </row>
    <row r="1947" spans="1:17">
      <c r="A1947" s="12" t="s">
        <v>3968</v>
      </c>
      <c r="B1947" t="s">
        <v>736</v>
      </c>
      <c r="C1947" t="s">
        <v>458</v>
      </c>
      <c r="D1947" t="s">
        <v>3969</v>
      </c>
      <c r="E1947" t="s">
        <v>11599</v>
      </c>
      <c r="F1947" t="s">
        <v>3970</v>
      </c>
      <c r="G1947" s="13">
        <v>42262</v>
      </c>
      <c r="H1947" s="13">
        <v>42332</v>
      </c>
      <c r="I1947" s="14">
        <v>0</v>
      </c>
      <c r="J1947" t="s">
        <v>259</v>
      </c>
      <c r="K1947" s="13">
        <v>42272.412060185183</v>
      </c>
      <c r="L1947">
        <f t="shared" si="180"/>
        <v>2015</v>
      </c>
      <c r="M1947">
        <f t="shared" si="181"/>
        <v>9</v>
      </c>
      <c r="N1947">
        <f t="shared" si="182"/>
        <v>15</v>
      </c>
      <c r="O1947" t="e">
        <f t="shared" si="183"/>
        <v>#NUM!</v>
      </c>
      <c r="P1947" t="e">
        <f t="shared" si="184"/>
        <v>#NUM!</v>
      </c>
      <c r="Q1947">
        <f t="shared" si="185"/>
        <v>1</v>
      </c>
    </row>
    <row r="1948" spans="1:17">
      <c r="A1948" s="12" t="s">
        <v>3968</v>
      </c>
      <c r="B1948" t="s">
        <v>736</v>
      </c>
      <c r="C1948" t="s">
        <v>458</v>
      </c>
      <c r="D1948" t="s">
        <v>3971</v>
      </c>
      <c r="E1948" t="s">
        <v>11599</v>
      </c>
      <c r="F1948" t="s">
        <v>3970</v>
      </c>
      <c r="G1948" s="13">
        <v>42373</v>
      </c>
      <c r="H1948" s="13">
        <v>42447</v>
      </c>
      <c r="I1948" s="14">
        <v>0</v>
      </c>
      <c r="J1948" t="s">
        <v>259</v>
      </c>
      <c r="K1948" s="13">
        <v>42352.468657407408</v>
      </c>
      <c r="L1948">
        <f t="shared" si="180"/>
        <v>2016</v>
      </c>
      <c r="M1948">
        <f t="shared" si="181"/>
        <v>1</v>
      </c>
      <c r="N1948">
        <f t="shared" si="182"/>
        <v>4</v>
      </c>
      <c r="O1948">
        <f t="shared" si="183"/>
        <v>0</v>
      </c>
      <c r="P1948">
        <f t="shared" si="184"/>
        <v>0</v>
      </c>
      <c r="Q1948">
        <f t="shared" si="185"/>
        <v>1</v>
      </c>
    </row>
    <row r="1949" spans="1:17">
      <c r="A1949" s="12" t="s">
        <v>3972</v>
      </c>
      <c r="B1949" t="s">
        <v>791</v>
      </c>
      <c r="C1949" t="s">
        <v>458</v>
      </c>
      <c r="D1949" t="s">
        <v>3973</v>
      </c>
      <c r="E1949" t="s">
        <v>11599</v>
      </c>
      <c r="F1949" t="s">
        <v>3970</v>
      </c>
      <c r="G1949" s="13">
        <v>42262</v>
      </c>
      <c r="H1949" s="13">
        <v>42332</v>
      </c>
      <c r="I1949" s="14">
        <v>0</v>
      </c>
      <c r="J1949" t="s">
        <v>259</v>
      </c>
      <c r="K1949" s="13">
        <v>42272.412083333336</v>
      </c>
      <c r="L1949">
        <f t="shared" si="180"/>
        <v>2015</v>
      </c>
      <c r="M1949">
        <f t="shared" si="181"/>
        <v>9</v>
      </c>
      <c r="N1949">
        <f t="shared" si="182"/>
        <v>15</v>
      </c>
      <c r="O1949" t="e">
        <f t="shared" si="183"/>
        <v>#NUM!</v>
      </c>
      <c r="P1949" t="e">
        <f t="shared" si="184"/>
        <v>#NUM!</v>
      </c>
      <c r="Q1949">
        <f t="shared" si="185"/>
        <v>1</v>
      </c>
    </row>
    <row r="1950" spans="1:17">
      <c r="A1950" s="12" t="s">
        <v>3972</v>
      </c>
      <c r="B1950" t="s">
        <v>791</v>
      </c>
      <c r="C1950" t="s">
        <v>458</v>
      </c>
      <c r="D1950" t="s">
        <v>3974</v>
      </c>
      <c r="E1950" t="s">
        <v>11599</v>
      </c>
      <c r="F1950" t="s">
        <v>3970</v>
      </c>
      <c r="G1950" s="13">
        <v>42373</v>
      </c>
      <c r="H1950" s="13">
        <v>42447</v>
      </c>
      <c r="I1950" s="14">
        <v>0</v>
      </c>
      <c r="J1950" t="s">
        <v>259</v>
      </c>
      <c r="K1950" s="13">
        <v>42352.4687037037</v>
      </c>
      <c r="L1950">
        <f t="shared" si="180"/>
        <v>2016</v>
      </c>
      <c r="M1950">
        <f t="shared" si="181"/>
        <v>1</v>
      </c>
      <c r="N1950">
        <f t="shared" si="182"/>
        <v>4</v>
      </c>
      <c r="O1950">
        <f t="shared" si="183"/>
        <v>0</v>
      </c>
      <c r="P1950">
        <f t="shared" si="184"/>
        <v>0</v>
      </c>
      <c r="Q1950">
        <f t="shared" si="185"/>
        <v>1</v>
      </c>
    </row>
    <row r="1951" spans="1:17">
      <c r="A1951" s="12" t="s">
        <v>3975</v>
      </c>
      <c r="B1951" t="s">
        <v>736</v>
      </c>
      <c r="C1951" t="s">
        <v>458</v>
      </c>
      <c r="D1951" t="s">
        <v>3976</v>
      </c>
      <c r="E1951" t="s">
        <v>11599</v>
      </c>
      <c r="F1951" t="s">
        <v>3977</v>
      </c>
      <c r="G1951" s="13">
        <v>42373</v>
      </c>
      <c r="H1951" s="13">
        <v>42447</v>
      </c>
      <c r="I1951" s="14">
        <v>0</v>
      </c>
      <c r="J1951" t="s">
        <v>259</v>
      </c>
      <c r="K1951" s="13">
        <v>42352.465057870373</v>
      </c>
      <c r="L1951">
        <f t="shared" si="180"/>
        <v>2016</v>
      </c>
      <c r="M1951">
        <f t="shared" si="181"/>
        <v>1</v>
      </c>
      <c r="N1951">
        <f t="shared" si="182"/>
        <v>4</v>
      </c>
      <c r="O1951">
        <f t="shared" si="183"/>
        <v>0</v>
      </c>
      <c r="P1951">
        <f t="shared" si="184"/>
        <v>0</v>
      </c>
      <c r="Q1951">
        <f t="shared" si="185"/>
        <v>1</v>
      </c>
    </row>
    <row r="1952" spans="1:17">
      <c r="A1952" s="12" t="s">
        <v>3978</v>
      </c>
      <c r="B1952" t="s">
        <v>3902</v>
      </c>
      <c r="C1952" t="s">
        <v>458</v>
      </c>
      <c r="D1952" t="s">
        <v>3979</v>
      </c>
      <c r="E1952" t="s">
        <v>11599</v>
      </c>
      <c r="F1952" t="s">
        <v>3977</v>
      </c>
      <c r="G1952" s="13">
        <v>42264</v>
      </c>
      <c r="H1952" s="13">
        <v>42327</v>
      </c>
      <c r="I1952" s="14">
        <v>0</v>
      </c>
      <c r="J1952" t="s">
        <v>259</v>
      </c>
      <c r="K1952" s="13">
        <v>42272.382303240738</v>
      </c>
      <c r="L1952">
        <f t="shared" si="180"/>
        <v>2015</v>
      </c>
      <c r="M1952">
        <f t="shared" si="181"/>
        <v>9</v>
      </c>
      <c r="N1952">
        <f t="shared" si="182"/>
        <v>17</v>
      </c>
      <c r="O1952" t="e">
        <f t="shared" si="183"/>
        <v>#NUM!</v>
      </c>
      <c r="P1952" t="e">
        <f t="shared" si="184"/>
        <v>#NUM!</v>
      </c>
      <c r="Q1952">
        <f t="shared" si="185"/>
        <v>1</v>
      </c>
    </row>
    <row r="1953" spans="1:17">
      <c r="A1953" s="12" t="s">
        <v>3980</v>
      </c>
      <c r="B1953" t="s">
        <v>736</v>
      </c>
      <c r="C1953" t="s">
        <v>458</v>
      </c>
      <c r="D1953" t="s">
        <v>3981</v>
      </c>
      <c r="E1953" t="s">
        <v>11599</v>
      </c>
      <c r="F1953" t="s">
        <v>3982</v>
      </c>
      <c r="G1953" s="13">
        <v>42261</v>
      </c>
      <c r="H1953" s="13">
        <v>42333</v>
      </c>
      <c r="I1953" s="14">
        <v>0</v>
      </c>
      <c r="J1953" t="s">
        <v>259</v>
      </c>
      <c r="K1953" s="13">
        <v>42272.412118055552</v>
      </c>
      <c r="L1953">
        <f t="shared" si="180"/>
        <v>2015</v>
      </c>
      <c r="M1953">
        <f t="shared" si="181"/>
        <v>9</v>
      </c>
      <c r="N1953">
        <f t="shared" si="182"/>
        <v>14</v>
      </c>
      <c r="O1953" t="e">
        <f t="shared" si="183"/>
        <v>#NUM!</v>
      </c>
      <c r="P1953" t="e">
        <f t="shared" si="184"/>
        <v>#NUM!</v>
      </c>
      <c r="Q1953">
        <f t="shared" si="185"/>
        <v>1</v>
      </c>
    </row>
    <row r="1954" spans="1:17">
      <c r="A1954" s="12" t="s">
        <v>3983</v>
      </c>
      <c r="B1954" t="s">
        <v>736</v>
      </c>
      <c r="C1954" t="s">
        <v>458</v>
      </c>
      <c r="D1954" t="s">
        <v>3984</v>
      </c>
      <c r="E1954" t="s">
        <v>11599</v>
      </c>
      <c r="F1954" t="s">
        <v>3985</v>
      </c>
      <c r="G1954" s="13">
        <v>42261</v>
      </c>
      <c r="H1954" s="13">
        <v>42333</v>
      </c>
      <c r="I1954" s="14">
        <v>0</v>
      </c>
      <c r="J1954" t="s">
        <v>259</v>
      </c>
      <c r="K1954" s="13">
        <v>42272.423842592594</v>
      </c>
      <c r="L1954">
        <f t="shared" si="180"/>
        <v>2015</v>
      </c>
      <c r="M1954">
        <f t="shared" si="181"/>
        <v>9</v>
      </c>
      <c r="N1954">
        <f t="shared" si="182"/>
        <v>14</v>
      </c>
      <c r="O1954" t="e">
        <f t="shared" si="183"/>
        <v>#NUM!</v>
      </c>
      <c r="P1954" t="e">
        <f t="shared" si="184"/>
        <v>#NUM!</v>
      </c>
      <c r="Q1954">
        <f t="shared" si="185"/>
        <v>1</v>
      </c>
    </row>
    <row r="1955" spans="1:17">
      <c r="A1955" s="12" t="s">
        <v>3986</v>
      </c>
      <c r="B1955" t="s">
        <v>791</v>
      </c>
      <c r="C1955" t="s">
        <v>458</v>
      </c>
      <c r="D1955" t="s">
        <v>3987</v>
      </c>
      <c r="E1955" t="s">
        <v>11599</v>
      </c>
      <c r="F1955" t="s">
        <v>3985</v>
      </c>
      <c r="G1955" s="13">
        <v>42261</v>
      </c>
      <c r="H1955" s="13">
        <v>42333</v>
      </c>
      <c r="I1955" s="14">
        <v>0</v>
      </c>
      <c r="J1955" t="s">
        <v>259</v>
      </c>
      <c r="K1955" s="13">
        <v>42272.423877314817</v>
      </c>
      <c r="L1955">
        <f t="shared" si="180"/>
        <v>2015</v>
      </c>
      <c r="M1955">
        <f t="shared" si="181"/>
        <v>9</v>
      </c>
      <c r="N1955">
        <f t="shared" si="182"/>
        <v>14</v>
      </c>
      <c r="O1955" t="e">
        <f t="shared" si="183"/>
        <v>#NUM!</v>
      </c>
      <c r="P1955" t="e">
        <f t="shared" si="184"/>
        <v>#NUM!</v>
      </c>
      <c r="Q1955">
        <f t="shared" si="185"/>
        <v>1</v>
      </c>
    </row>
    <row r="1956" spans="1:17">
      <c r="A1956" s="12" t="s">
        <v>3988</v>
      </c>
      <c r="B1956" t="s">
        <v>736</v>
      </c>
      <c r="C1956" t="s">
        <v>458</v>
      </c>
      <c r="D1956" t="s">
        <v>3989</v>
      </c>
      <c r="E1956" t="s">
        <v>11599</v>
      </c>
      <c r="F1956" t="s">
        <v>3990</v>
      </c>
      <c r="G1956" s="13">
        <v>42374</v>
      </c>
      <c r="H1956" s="13">
        <v>42447</v>
      </c>
      <c r="I1956" s="14">
        <v>0</v>
      </c>
      <c r="J1956" t="s">
        <v>259</v>
      </c>
      <c r="K1956" s="13">
        <v>42352.495115740741</v>
      </c>
      <c r="L1956">
        <f t="shared" si="180"/>
        <v>2016</v>
      </c>
      <c r="M1956">
        <f t="shared" si="181"/>
        <v>1</v>
      </c>
      <c r="N1956">
        <f t="shared" si="182"/>
        <v>5</v>
      </c>
      <c r="O1956">
        <f t="shared" si="183"/>
        <v>0</v>
      </c>
      <c r="P1956">
        <f t="shared" si="184"/>
        <v>0</v>
      </c>
      <c r="Q1956">
        <f t="shared" si="185"/>
        <v>1</v>
      </c>
    </row>
    <row r="1957" spans="1:17">
      <c r="A1957" s="12" t="s">
        <v>3991</v>
      </c>
      <c r="B1957" t="s">
        <v>736</v>
      </c>
      <c r="C1957" t="s">
        <v>458</v>
      </c>
      <c r="D1957" t="s">
        <v>3992</v>
      </c>
      <c r="E1957" t="s">
        <v>11599</v>
      </c>
      <c r="F1957" t="s">
        <v>3993</v>
      </c>
      <c r="G1957" s="13">
        <v>42094</v>
      </c>
      <c r="H1957" s="13">
        <v>42166</v>
      </c>
      <c r="I1957" s="14">
        <v>0</v>
      </c>
      <c r="J1957" t="s">
        <v>259</v>
      </c>
      <c r="K1957" s="13">
        <v>42072.507962962962</v>
      </c>
      <c r="L1957">
        <f t="shared" si="180"/>
        <v>2015</v>
      </c>
      <c r="M1957">
        <f t="shared" si="181"/>
        <v>3</v>
      </c>
      <c r="N1957">
        <f t="shared" si="182"/>
        <v>31</v>
      </c>
      <c r="O1957">
        <f t="shared" si="183"/>
        <v>0</v>
      </c>
      <c r="P1957">
        <f t="shared" si="184"/>
        <v>0</v>
      </c>
      <c r="Q1957">
        <f t="shared" si="185"/>
        <v>1</v>
      </c>
    </row>
    <row r="1958" spans="1:17">
      <c r="A1958" s="12" t="s">
        <v>3994</v>
      </c>
      <c r="B1958" t="s">
        <v>736</v>
      </c>
      <c r="C1958" t="s">
        <v>458</v>
      </c>
      <c r="D1958" t="s">
        <v>3995</v>
      </c>
      <c r="E1958" t="s">
        <v>11599</v>
      </c>
      <c r="F1958" t="s">
        <v>3993</v>
      </c>
      <c r="G1958" s="13">
        <v>42458</v>
      </c>
      <c r="H1958" s="13">
        <v>42531</v>
      </c>
      <c r="I1958" s="14">
        <v>0</v>
      </c>
      <c r="J1958" t="s">
        <v>259</v>
      </c>
      <c r="K1958" s="13">
        <v>42440.503692129627</v>
      </c>
      <c r="L1958">
        <f t="shared" si="180"/>
        <v>2016</v>
      </c>
      <c r="M1958">
        <f t="shared" si="181"/>
        <v>3</v>
      </c>
      <c r="N1958">
        <f t="shared" si="182"/>
        <v>29</v>
      </c>
      <c r="O1958">
        <f t="shared" si="183"/>
        <v>0</v>
      </c>
      <c r="P1958">
        <f t="shared" si="184"/>
        <v>0</v>
      </c>
      <c r="Q1958">
        <f t="shared" si="185"/>
        <v>1</v>
      </c>
    </row>
    <row r="1959" spans="1:17">
      <c r="A1959" s="12" t="s">
        <v>3996</v>
      </c>
      <c r="B1959" t="s">
        <v>736</v>
      </c>
      <c r="C1959" t="s">
        <v>458</v>
      </c>
      <c r="D1959" t="s">
        <v>3997</v>
      </c>
      <c r="E1959" t="s">
        <v>11599</v>
      </c>
      <c r="F1959" t="s">
        <v>3998</v>
      </c>
      <c r="G1959" s="13">
        <v>42374</v>
      </c>
      <c r="H1959" s="13">
        <v>42447</v>
      </c>
      <c r="I1959" s="14">
        <v>0</v>
      </c>
      <c r="J1959" t="s">
        <v>259</v>
      </c>
      <c r="K1959" s="13">
        <v>42352.475995370369</v>
      </c>
      <c r="L1959">
        <f t="shared" si="180"/>
        <v>2016</v>
      </c>
      <c r="M1959">
        <f t="shared" si="181"/>
        <v>1</v>
      </c>
      <c r="N1959">
        <f t="shared" si="182"/>
        <v>5</v>
      </c>
      <c r="O1959">
        <f t="shared" si="183"/>
        <v>0</v>
      </c>
      <c r="P1959">
        <f t="shared" si="184"/>
        <v>0</v>
      </c>
      <c r="Q1959">
        <f t="shared" si="185"/>
        <v>1</v>
      </c>
    </row>
    <row r="1960" spans="1:17">
      <c r="A1960" s="12" t="s">
        <v>3999</v>
      </c>
      <c r="B1960" t="s">
        <v>3902</v>
      </c>
      <c r="C1960" t="s">
        <v>458</v>
      </c>
      <c r="D1960" t="s">
        <v>4000</v>
      </c>
      <c r="E1960" t="s">
        <v>11599</v>
      </c>
      <c r="F1960" t="s">
        <v>4001</v>
      </c>
      <c r="G1960" s="13">
        <v>42376</v>
      </c>
      <c r="H1960" s="13">
        <v>42376</v>
      </c>
      <c r="I1960" s="14">
        <v>0</v>
      </c>
      <c r="J1960" t="s">
        <v>259</v>
      </c>
      <c r="K1960" s="13">
        <v>42352.499259259261</v>
      </c>
      <c r="L1960">
        <f t="shared" si="180"/>
        <v>2016</v>
      </c>
      <c r="M1960">
        <f t="shared" si="181"/>
        <v>1</v>
      </c>
      <c r="N1960">
        <f t="shared" si="182"/>
        <v>7</v>
      </c>
      <c r="O1960">
        <f t="shared" si="183"/>
        <v>0</v>
      </c>
      <c r="P1960">
        <f t="shared" si="184"/>
        <v>0</v>
      </c>
      <c r="Q1960">
        <f t="shared" si="185"/>
        <v>1</v>
      </c>
    </row>
    <row r="1961" spans="1:17">
      <c r="A1961" s="12" t="s">
        <v>4002</v>
      </c>
      <c r="B1961" t="s">
        <v>736</v>
      </c>
      <c r="C1961" t="s">
        <v>458</v>
      </c>
      <c r="D1961" t="s">
        <v>4003</v>
      </c>
      <c r="E1961" t="s">
        <v>11599</v>
      </c>
      <c r="F1961" t="s">
        <v>4001</v>
      </c>
      <c r="G1961" s="13">
        <v>42373</v>
      </c>
      <c r="H1961" s="13">
        <v>42447</v>
      </c>
      <c r="I1961" s="14">
        <v>0</v>
      </c>
      <c r="J1961" t="s">
        <v>259</v>
      </c>
      <c r="K1961" s="13">
        <v>42352.495208333334</v>
      </c>
      <c r="L1961">
        <f t="shared" si="180"/>
        <v>2016</v>
      </c>
      <c r="M1961">
        <f t="shared" si="181"/>
        <v>1</v>
      </c>
      <c r="N1961">
        <f t="shared" si="182"/>
        <v>4</v>
      </c>
      <c r="O1961">
        <f t="shared" si="183"/>
        <v>0</v>
      </c>
      <c r="P1961">
        <f t="shared" si="184"/>
        <v>0</v>
      </c>
      <c r="Q1961">
        <f t="shared" si="185"/>
        <v>1</v>
      </c>
    </row>
    <row r="1962" spans="1:17">
      <c r="A1962" s="12" t="s">
        <v>4004</v>
      </c>
      <c r="B1962" t="s">
        <v>791</v>
      </c>
      <c r="C1962" t="s">
        <v>458</v>
      </c>
      <c r="D1962" t="s">
        <v>4005</v>
      </c>
      <c r="E1962" t="s">
        <v>11599</v>
      </c>
      <c r="F1962" t="s">
        <v>4001</v>
      </c>
      <c r="G1962" s="13">
        <v>42373</v>
      </c>
      <c r="H1962" s="13">
        <v>42447</v>
      </c>
      <c r="I1962" s="14">
        <v>0</v>
      </c>
      <c r="J1962" t="s">
        <v>259</v>
      </c>
      <c r="K1962" s="13">
        <v>42352.495243055557</v>
      </c>
      <c r="L1962">
        <f t="shared" si="180"/>
        <v>2016</v>
      </c>
      <c r="M1962">
        <f t="shared" si="181"/>
        <v>1</v>
      </c>
      <c r="N1962">
        <f t="shared" si="182"/>
        <v>4</v>
      </c>
      <c r="O1962">
        <f t="shared" si="183"/>
        <v>0</v>
      </c>
      <c r="P1962">
        <f t="shared" si="184"/>
        <v>0</v>
      </c>
      <c r="Q1962">
        <f t="shared" si="185"/>
        <v>1</v>
      </c>
    </row>
    <row r="1963" spans="1:17">
      <c r="A1963" s="12" t="s">
        <v>4006</v>
      </c>
      <c r="B1963" t="s">
        <v>736</v>
      </c>
      <c r="C1963" t="s">
        <v>458</v>
      </c>
      <c r="D1963" t="s">
        <v>4007</v>
      </c>
      <c r="E1963" t="s">
        <v>11599</v>
      </c>
      <c r="F1963" t="s">
        <v>4008</v>
      </c>
      <c r="G1963" s="13">
        <v>42262</v>
      </c>
      <c r="H1963" s="13">
        <v>42332</v>
      </c>
      <c r="I1963" s="14">
        <v>0</v>
      </c>
      <c r="J1963" t="s">
        <v>259</v>
      </c>
      <c r="K1963" s="13">
        <v>42272.404826388891</v>
      </c>
      <c r="L1963">
        <f t="shared" si="180"/>
        <v>2015</v>
      </c>
      <c r="M1963">
        <f t="shared" si="181"/>
        <v>9</v>
      </c>
      <c r="N1963">
        <f t="shared" si="182"/>
        <v>15</v>
      </c>
      <c r="O1963" t="e">
        <f t="shared" si="183"/>
        <v>#NUM!</v>
      </c>
      <c r="P1963" t="e">
        <f t="shared" si="184"/>
        <v>#NUM!</v>
      </c>
      <c r="Q1963">
        <f t="shared" si="185"/>
        <v>1</v>
      </c>
    </row>
    <row r="1964" spans="1:17">
      <c r="A1964" s="12" t="s">
        <v>4009</v>
      </c>
      <c r="B1964" t="s">
        <v>750</v>
      </c>
      <c r="C1964" t="s">
        <v>458</v>
      </c>
      <c r="D1964" t="s">
        <v>4010</v>
      </c>
      <c r="E1964" t="s">
        <v>11599</v>
      </c>
      <c r="F1964" t="s">
        <v>4008</v>
      </c>
      <c r="G1964" s="13">
        <v>42262</v>
      </c>
      <c r="H1964" s="13">
        <v>42332</v>
      </c>
      <c r="I1964" s="14">
        <v>0</v>
      </c>
      <c r="J1964" t="s">
        <v>259</v>
      </c>
      <c r="K1964" s="13">
        <v>42272.396909722222</v>
      </c>
      <c r="L1964">
        <f t="shared" si="180"/>
        <v>2015</v>
      </c>
      <c r="M1964">
        <f t="shared" si="181"/>
        <v>9</v>
      </c>
      <c r="N1964">
        <f t="shared" si="182"/>
        <v>15</v>
      </c>
      <c r="O1964" t="e">
        <f t="shared" si="183"/>
        <v>#NUM!</v>
      </c>
      <c r="P1964" t="e">
        <f t="shared" si="184"/>
        <v>#NUM!</v>
      </c>
      <c r="Q1964">
        <f t="shared" si="185"/>
        <v>1</v>
      </c>
    </row>
    <row r="1965" spans="1:17">
      <c r="A1965" s="12" t="s">
        <v>4011</v>
      </c>
      <c r="B1965" t="s">
        <v>3902</v>
      </c>
      <c r="C1965" t="s">
        <v>458</v>
      </c>
      <c r="D1965" t="s">
        <v>4012</v>
      </c>
      <c r="E1965" t="s">
        <v>11599</v>
      </c>
      <c r="F1965" t="s">
        <v>4013</v>
      </c>
      <c r="G1965" s="13">
        <v>42102</v>
      </c>
      <c r="H1965" s="13">
        <v>42130</v>
      </c>
      <c r="I1965" s="14">
        <v>0</v>
      </c>
      <c r="J1965" t="s">
        <v>259</v>
      </c>
      <c r="K1965" s="13">
        <v>42072.518993055557</v>
      </c>
      <c r="L1965">
        <f t="shared" si="180"/>
        <v>2015</v>
      </c>
      <c r="M1965">
        <f t="shared" si="181"/>
        <v>4</v>
      </c>
      <c r="N1965">
        <f t="shared" si="182"/>
        <v>8</v>
      </c>
      <c r="O1965">
        <f t="shared" si="183"/>
        <v>0</v>
      </c>
      <c r="P1965">
        <f t="shared" si="184"/>
        <v>0</v>
      </c>
      <c r="Q1965">
        <f t="shared" si="185"/>
        <v>1</v>
      </c>
    </row>
    <row r="1966" spans="1:17">
      <c r="A1966" s="12" t="s">
        <v>4014</v>
      </c>
      <c r="B1966" t="s">
        <v>736</v>
      </c>
      <c r="C1966" t="s">
        <v>458</v>
      </c>
      <c r="D1966" t="s">
        <v>4015</v>
      </c>
      <c r="E1966" t="s">
        <v>11599</v>
      </c>
      <c r="F1966" t="s">
        <v>4016</v>
      </c>
      <c r="G1966" s="13">
        <v>42094</v>
      </c>
      <c r="H1966" s="13">
        <v>42166</v>
      </c>
      <c r="I1966" s="14">
        <v>0</v>
      </c>
      <c r="J1966" t="s">
        <v>259</v>
      </c>
      <c r="K1966" s="13">
        <v>42072.512118055558</v>
      </c>
      <c r="L1966">
        <f t="shared" si="180"/>
        <v>2015</v>
      </c>
      <c r="M1966">
        <f t="shared" si="181"/>
        <v>3</v>
      </c>
      <c r="N1966">
        <f t="shared" si="182"/>
        <v>31</v>
      </c>
      <c r="O1966">
        <f t="shared" si="183"/>
        <v>0</v>
      </c>
      <c r="P1966">
        <f t="shared" si="184"/>
        <v>0</v>
      </c>
      <c r="Q1966">
        <f t="shared" si="185"/>
        <v>1</v>
      </c>
    </row>
    <row r="1967" spans="1:17">
      <c r="A1967" s="12" t="s">
        <v>4017</v>
      </c>
      <c r="B1967" t="s">
        <v>736</v>
      </c>
      <c r="C1967" t="s">
        <v>458</v>
      </c>
      <c r="D1967" t="s">
        <v>4018</v>
      </c>
      <c r="E1967" t="s">
        <v>11599</v>
      </c>
      <c r="F1967" t="s">
        <v>4019</v>
      </c>
      <c r="G1967" s="13">
        <v>42093</v>
      </c>
      <c r="H1967" s="13">
        <v>42167</v>
      </c>
      <c r="I1967" s="14">
        <v>0</v>
      </c>
      <c r="J1967" t="s">
        <v>259</v>
      </c>
      <c r="K1967" s="13">
        <v>42072.437106481484</v>
      </c>
      <c r="L1967">
        <f t="shared" si="180"/>
        <v>2015</v>
      </c>
      <c r="M1967">
        <f t="shared" si="181"/>
        <v>3</v>
      </c>
      <c r="N1967">
        <f t="shared" si="182"/>
        <v>30</v>
      </c>
      <c r="O1967">
        <f t="shared" si="183"/>
        <v>0</v>
      </c>
      <c r="P1967">
        <f t="shared" si="184"/>
        <v>0</v>
      </c>
      <c r="Q1967">
        <f t="shared" si="185"/>
        <v>1</v>
      </c>
    </row>
    <row r="1968" spans="1:17">
      <c r="A1968" s="12" t="s">
        <v>4017</v>
      </c>
      <c r="B1968" t="s">
        <v>736</v>
      </c>
      <c r="C1968" t="s">
        <v>458</v>
      </c>
      <c r="D1968" t="s">
        <v>4020</v>
      </c>
      <c r="E1968" t="s">
        <v>11599</v>
      </c>
      <c r="F1968" t="s">
        <v>4019</v>
      </c>
      <c r="G1968" s="13">
        <v>42457</v>
      </c>
      <c r="H1968" s="13">
        <v>42531</v>
      </c>
      <c r="I1968" s="14">
        <v>0</v>
      </c>
      <c r="J1968" t="s">
        <v>259</v>
      </c>
      <c r="K1968" s="13">
        <v>42440.495844907404</v>
      </c>
      <c r="L1968">
        <f t="shared" si="180"/>
        <v>2016</v>
      </c>
      <c r="M1968">
        <f t="shared" si="181"/>
        <v>3</v>
      </c>
      <c r="N1968">
        <f t="shared" si="182"/>
        <v>28</v>
      </c>
      <c r="O1968">
        <f t="shared" si="183"/>
        <v>0</v>
      </c>
      <c r="P1968">
        <f t="shared" si="184"/>
        <v>0</v>
      </c>
      <c r="Q1968">
        <f t="shared" si="185"/>
        <v>1</v>
      </c>
    </row>
    <row r="1969" spans="1:17">
      <c r="A1969" s="12" t="s">
        <v>4021</v>
      </c>
      <c r="B1969" t="s">
        <v>3902</v>
      </c>
      <c r="C1969" t="s">
        <v>458</v>
      </c>
      <c r="D1969" t="s">
        <v>4022</v>
      </c>
      <c r="E1969" t="s">
        <v>11599</v>
      </c>
      <c r="F1969" t="s">
        <v>4019</v>
      </c>
      <c r="G1969" s="13">
        <v>42265</v>
      </c>
      <c r="H1969" s="13">
        <v>42328</v>
      </c>
      <c r="I1969" s="14">
        <v>0</v>
      </c>
      <c r="J1969" t="s">
        <v>259</v>
      </c>
      <c r="K1969" s="13">
        <v>42272.4215625</v>
      </c>
      <c r="L1969">
        <f t="shared" si="180"/>
        <v>2015</v>
      </c>
      <c r="M1969">
        <f t="shared" si="181"/>
        <v>9</v>
      </c>
      <c r="N1969">
        <f t="shared" si="182"/>
        <v>18</v>
      </c>
      <c r="O1969" t="e">
        <f t="shared" si="183"/>
        <v>#NUM!</v>
      </c>
      <c r="P1969" t="e">
        <f t="shared" si="184"/>
        <v>#NUM!</v>
      </c>
      <c r="Q1969">
        <f t="shared" si="185"/>
        <v>1</v>
      </c>
    </row>
    <row r="1970" spans="1:17">
      <c r="A1970" s="12" t="s">
        <v>4023</v>
      </c>
      <c r="B1970" t="s">
        <v>736</v>
      </c>
      <c r="C1970" t="s">
        <v>458</v>
      </c>
      <c r="D1970" t="s">
        <v>4024</v>
      </c>
      <c r="E1970" t="s">
        <v>11599</v>
      </c>
      <c r="F1970" t="s">
        <v>3908</v>
      </c>
      <c r="G1970" s="13">
        <v>42093</v>
      </c>
      <c r="H1970" s="13">
        <v>42165</v>
      </c>
      <c r="I1970" s="14">
        <v>0</v>
      </c>
      <c r="J1970" t="s">
        <v>259</v>
      </c>
      <c r="K1970" s="13">
        <v>42072.479571759257</v>
      </c>
      <c r="L1970">
        <f t="shared" si="180"/>
        <v>2015</v>
      </c>
      <c r="M1970">
        <f t="shared" si="181"/>
        <v>3</v>
      </c>
      <c r="N1970">
        <f t="shared" si="182"/>
        <v>30</v>
      </c>
      <c r="O1970">
        <f t="shared" si="183"/>
        <v>0</v>
      </c>
      <c r="P1970">
        <f t="shared" si="184"/>
        <v>0</v>
      </c>
      <c r="Q1970">
        <f t="shared" si="185"/>
        <v>1</v>
      </c>
    </row>
    <row r="1971" spans="1:17">
      <c r="A1971" s="12" t="s">
        <v>4023</v>
      </c>
      <c r="B1971" t="s">
        <v>736</v>
      </c>
      <c r="C1971" t="s">
        <v>458</v>
      </c>
      <c r="D1971" t="s">
        <v>4025</v>
      </c>
      <c r="E1971" t="s">
        <v>11599</v>
      </c>
      <c r="F1971" t="s">
        <v>3908</v>
      </c>
      <c r="G1971" s="13">
        <v>42261</v>
      </c>
      <c r="H1971" s="13">
        <v>42333</v>
      </c>
      <c r="I1971" s="14">
        <v>0</v>
      </c>
      <c r="J1971" t="s">
        <v>259</v>
      </c>
      <c r="K1971" s="13">
        <v>42272.426608796297</v>
      </c>
      <c r="L1971">
        <f t="shared" si="180"/>
        <v>2015</v>
      </c>
      <c r="M1971">
        <f t="shared" si="181"/>
        <v>9</v>
      </c>
      <c r="N1971">
        <f t="shared" si="182"/>
        <v>14</v>
      </c>
      <c r="O1971" t="e">
        <f t="shared" si="183"/>
        <v>#NUM!</v>
      </c>
      <c r="P1971" t="e">
        <f t="shared" si="184"/>
        <v>#NUM!</v>
      </c>
      <c r="Q1971">
        <f t="shared" si="185"/>
        <v>1</v>
      </c>
    </row>
    <row r="1972" spans="1:17">
      <c r="A1972" s="12" t="s">
        <v>4023</v>
      </c>
      <c r="B1972" t="s">
        <v>736</v>
      </c>
      <c r="C1972" t="s">
        <v>458</v>
      </c>
      <c r="D1972" t="s">
        <v>4026</v>
      </c>
      <c r="E1972" t="s">
        <v>11599</v>
      </c>
      <c r="F1972" t="s">
        <v>3908</v>
      </c>
      <c r="G1972" s="13">
        <v>42373</v>
      </c>
      <c r="H1972" s="13">
        <v>42447</v>
      </c>
      <c r="I1972" s="14">
        <v>0</v>
      </c>
      <c r="J1972" t="s">
        <v>259</v>
      </c>
      <c r="K1972" s="13">
        <v>42352.495046296295</v>
      </c>
      <c r="L1972">
        <f t="shared" si="180"/>
        <v>2016</v>
      </c>
      <c r="M1972">
        <f t="shared" si="181"/>
        <v>1</v>
      </c>
      <c r="N1972">
        <f t="shared" si="182"/>
        <v>4</v>
      </c>
      <c r="O1972">
        <f t="shared" si="183"/>
        <v>0</v>
      </c>
      <c r="P1972">
        <f t="shared" si="184"/>
        <v>0</v>
      </c>
      <c r="Q1972">
        <f t="shared" si="185"/>
        <v>1</v>
      </c>
    </row>
    <row r="1973" spans="1:17">
      <c r="A1973" s="12" t="s">
        <v>4023</v>
      </c>
      <c r="B1973" t="s">
        <v>736</v>
      </c>
      <c r="C1973" t="s">
        <v>458</v>
      </c>
      <c r="D1973" t="s">
        <v>4027</v>
      </c>
      <c r="E1973" t="s">
        <v>11599</v>
      </c>
      <c r="F1973" t="s">
        <v>3908</v>
      </c>
      <c r="G1973" s="13">
        <v>42457</v>
      </c>
      <c r="H1973" s="13">
        <v>42531</v>
      </c>
      <c r="I1973" s="14">
        <v>0</v>
      </c>
      <c r="J1973" t="s">
        <v>259</v>
      </c>
      <c r="K1973" s="13">
        <v>42440.49422453704</v>
      </c>
      <c r="L1973">
        <f t="shared" si="180"/>
        <v>2016</v>
      </c>
      <c r="M1973">
        <f t="shared" si="181"/>
        <v>3</v>
      </c>
      <c r="N1973">
        <f t="shared" si="182"/>
        <v>28</v>
      </c>
      <c r="O1973">
        <f t="shared" si="183"/>
        <v>0</v>
      </c>
      <c r="P1973">
        <f t="shared" si="184"/>
        <v>0</v>
      </c>
      <c r="Q1973">
        <f t="shared" si="185"/>
        <v>1</v>
      </c>
    </row>
    <row r="1974" spans="1:17">
      <c r="A1974" s="12" t="s">
        <v>4028</v>
      </c>
      <c r="B1974" t="s">
        <v>750</v>
      </c>
      <c r="C1974" t="s">
        <v>458</v>
      </c>
      <c r="D1974" t="s">
        <v>4029</v>
      </c>
      <c r="E1974" t="s">
        <v>11599</v>
      </c>
      <c r="F1974" t="s">
        <v>3908</v>
      </c>
      <c r="G1974" s="13">
        <v>42457</v>
      </c>
      <c r="H1974" s="13">
        <v>42531</v>
      </c>
      <c r="I1974" s="14">
        <v>0</v>
      </c>
      <c r="J1974" t="s">
        <v>259</v>
      </c>
      <c r="K1974" s="13">
        <v>42482.397581018522</v>
      </c>
      <c r="L1974">
        <f t="shared" si="180"/>
        <v>2016</v>
      </c>
      <c r="M1974">
        <f t="shared" si="181"/>
        <v>3</v>
      </c>
      <c r="N1974">
        <f t="shared" si="182"/>
        <v>28</v>
      </c>
      <c r="O1974" t="e">
        <f t="shared" si="183"/>
        <v>#NUM!</v>
      </c>
      <c r="P1974" t="e">
        <f t="shared" si="184"/>
        <v>#NUM!</v>
      </c>
      <c r="Q1974">
        <f t="shared" si="185"/>
        <v>1</v>
      </c>
    </row>
    <row r="1975" spans="1:17">
      <c r="A1975" s="12" t="s">
        <v>4030</v>
      </c>
      <c r="B1975" t="s">
        <v>736</v>
      </c>
      <c r="C1975" t="s">
        <v>458</v>
      </c>
      <c r="D1975" t="s">
        <v>4031</v>
      </c>
      <c r="E1975" t="s">
        <v>11599</v>
      </c>
      <c r="F1975" t="s">
        <v>4032</v>
      </c>
      <c r="G1975" s="13">
        <v>42094</v>
      </c>
      <c r="H1975" s="13">
        <v>42166</v>
      </c>
      <c r="I1975" s="14">
        <v>0</v>
      </c>
      <c r="J1975" t="s">
        <v>259</v>
      </c>
      <c r="K1975" s="13">
        <v>42072.506608796299</v>
      </c>
      <c r="L1975">
        <f t="shared" si="180"/>
        <v>2015</v>
      </c>
      <c r="M1975">
        <f t="shared" si="181"/>
        <v>3</v>
      </c>
      <c r="N1975">
        <f t="shared" si="182"/>
        <v>31</v>
      </c>
      <c r="O1975">
        <f t="shared" si="183"/>
        <v>0</v>
      </c>
      <c r="P1975">
        <f t="shared" si="184"/>
        <v>0</v>
      </c>
      <c r="Q1975">
        <f t="shared" si="185"/>
        <v>1</v>
      </c>
    </row>
    <row r="1976" spans="1:17">
      <c r="A1976" s="12" t="s">
        <v>4030</v>
      </c>
      <c r="B1976" t="s">
        <v>736</v>
      </c>
      <c r="C1976" t="s">
        <v>458</v>
      </c>
      <c r="D1976" t="s">
        <v>4033</v>
      </c>
      <c r="E1976" t="s">
        <v>11599</v>
      </c>
      <c r="F1976" t="s">
        <v>4032</v>
      </c>
      <c r="G1976" s="13">
        <v>42458</v>
      </c>
      <c r="H1976" s="13">
        <v>42531</v>
      </c>
      <c r="I1976" s="14">
        <v>0</v>
      </c>
      <c r="J1976" t="s">
        <v>259</v>
      </c>
      <c r="K1976" s="13">
        <v>42440.49422453704</v>
      </c>
      <c r="L1976">
        <f t="shared" si="180"/>
        <v>2016</v>
      </c>
      <c r="M1976">
        <f t="shared" si="181"/>
        <v>3</v>
      </c>
      <c r="N1976">
        <f t="shared" si="182"/>
        <v>29</v>
      </c>
      <c r="O1976">
        <f t="shared" si="183"/>
        <v>0</v>
      </c>
      <c r="P1976">
        <f t="shared" si="184"/>
        <v>0</v>
      </c>
      <c r="Q1976">
        <f t="shared" si="185"/>
        <v>1</v>
      </c>
    </row>
    <row r="1977" spans="1:17">
      <c r="A1977" s="12" t="s">
        <v>4034</v>
      </c>
      <c r="B1977" t="s">
        <v>791</v>
      </c>
      <c r="C1977" t="s">
        <v>458</v>
      </c>
      <c r="D1977" t="s">
        <v>4035</v>
      </c>
      <c r="E1977" t="s">
        <v>11599</v>
      </c>
      <c r="F1977" t="s">
        <v>4032</v>
      </c>
      <c r="G1977" s="13">
        <v>42094</v>
      </c>
      <c r="H1977" s="13">
        <v>42166</v>
      </c>
      <c r="I1977" s="14">
        <v>0</v>
      </c>
      <c r="J1977" t="s">
        <v>259</v>
      </c>
      <c r="K1977" s="13">
        <v>42072.506701388891</v>
      </c>
      <c r="L1977">
        <f t="shared" si="180"/>
        <v>2015</v>
      </c>
      <c r="M1977">
        <f t="shared" si="181"/>
        <v>3</v>
      </c>
      <c r="N1977">
        <f t="shared" si="182"/>
        <v>31</v>
      </c>
      <c r="O1977">
        <f t="shared" si="183"/>
        <v>0</v>
      </c>
      <c r="P1977">
        <f t="shared" si="184"/>
        <v>0</v>
      </c>
      <c r="Q1977">
        <f t="shared" si="185"/>
        <v>1</v>
      </c>
    </row>
    <row r="1978" spans="1:17">
      <c r="A1978" s="12" t="s">
        <v>4034</v>
      </c>
      <c r="B1978" t="s">
        <v>791</v>
      </c>
      <c r="C1978" t="s">
        <v>458</v>
      </c>
      <c r="D1978" t="s">
        <v>4036</v>
      </c>
      <c r="E1978" t="s">
        <v>11599</v>
      </c>
      <c r="F1978" t="s">
        <v>4032</v>
      </c>
      <c r="G1978" s="13">
        <v>42458</v>
      </c>
      <c r="H1978" s="13">
        <v>42531</v>
      </c>
      <c r="I1978" s="14">
        <v>0</v>
      </c>
      <c r="J1978" t="s">
        <v>259</v>
      </c>
      <c r="K1978" s="13">
        <v>42440.49422453704</v>
      </c>
      <c r="L1978">
        <f t="shared" si="180"/>
        <v>2016</v>
      </c>
      <c r="M1978">
        <f t="shared" si="181"/>
        <v>3</v>
      </c>
      <c r="N1978">
        <f t="shared" si="182"/>
        <v>29</v>
      </c>
      <c r="O1978">
        <f t="shared" si="183"/>
        <v>0</v>
      </c>
      <c r="P1978">
        <f t="shared" si="184"/>
        <v>0</v>
      </c>
      <c r="Q1978">
        <f t="shared" si="185"/>
        <v>1</v>
      </c>
    </row>
    <row r="1979" spans="1:17">
      <c r="A1979" s="12" t="s">
        <v>4037</v>
      </c>
      <c r="B1979" t="s">
        <v>750</v>
      </c>
      <c r="C1979" t="s">
        <v>458</v>
      </c>
      <c r="D1979" t="s">
        <v>4038</v>
      </c>
      <c r="E1979" t="s">
        <v>11599</v>
      </c>
      <c r="F1979" t="s">
        <v>4032</v>
      </c>
      <c r="G1979" s="13">
        <v>42094</v>
      </c>
      <c r="H1979" s="13">
        <v>42166</v>
      </c>
      <c r="I1979" s="14">
        <v>0</v>
      </c>
      <c r="J1979" t="s">
        <v>259</v>
      </c>
      <c r="K1979" s="13">
        <v>42111.528958333336</v>
      </c>
      <c r="L1979">
        <f t="shared" si="180"/>
        <v>2015</v>
      </c>
      <c r="M1979">
        <f t="shared" si="181"/>
        <v>3</v>
      </c>
      <c r="N1979">
        <f t="shared" si="182"/>
        <v>31</v>
      </c>
      <c r="O1979" t="e">
        <f t="shared" si="183"/>
        <v>#NUM!</v>
      </c>
      <c r="P1979" t="e">
        <f t="shared" si="184"/>
        <v>#NUM!</v>
      </c>
      <c r="Q1979">
        <f t="shared" si="185"/>
        <v>1</v>
      </c>
    </row>
    <row r="1980" spans="1:17">
      <c r="A1980" s="12" t="s">
        <v>4039</v>
      </c>
      <c r="B1980" t="s">
        <v>736</v>
      </c>
      <c r="C1980" t="s">
        <v>458</v>
      </c>
      <c r="D1980" t="s">
        <v>4040</v>
      </c>
      <c r="E1980" t="s">
        <v>11599</v>
      </c>
      <c r="F1980" t="s">
        <v>4041</v>
      </c>
      <c r="G1980" s="13">
        <v>42094</v>
      </c>
      <c r="H1980" s="13">
        <v>42166</v>
      </c>
      <c r="I1980" s="14">
        <v>0</v>
      </c>
      <c r="J1980" t="s">
        <v>259</v>
      </c>
      <c r="K1980" s="13">
        <v>42072.441817129627</v>
      </c>
      <c r="L1980">
        <f t="shared" si="180"/>
        <v>2015</v>
      </c>
      <c r="M1980">
        <f t="shared" si="181"/>
        <v>3</v>
      </c>
      <c r="N1980">
        <f t="shared" si="182"/>
        <v>31</v>
      </c>
      <c r="O1980">
        <f t="shared" si="183"/>
        <v>0</v>
      </c>
      <c r="P1980">
        <f t="shared" si="184"/>
        <v>0</v>
      </c>
      <c r="Q1980">
        <f t="shared" si="185"/>
        <v>1</v>
      </c>
    </row>
    <row r="1981" spans="1:17">
      <c r="A1981" s="12" t="s">
        <v>4039</v>
      </c>
      <c r="B1981" t="s">
        <v>736</v>
      </c>
      <c r="C1981" t="s">
        <v>458</v>
      </c>
      <c r="D1981" t="s">
        <v>4042</v>
      </c>
      <c r="E1981" t="s">
        <v>11599</v>
      </c>
      <c r="F1981" t="s">
        <v>4041</v>
      </c>
      <c r="G1981" s="13">
        <v>42458</v>
      </c>
      <c r="H1981" s="13">
        <v>42531</v>
      </c>
      <c r="I1981" s="14">
        <v>0</v>
      </c>
      <c r="J1981" t="s">
        <v>259</v>
      </c>
      <c r="K1981" s="13">
        <v>42440.49422453704</v>
      </c>
      <c r="L1981">
        <f t="shared" si="180"/>
        <v>2016</v>
      </c>
      <c r="M1981">
        <f t="shared" si="181"/>
        <v>3</v>
      </c>
      <c r="N1981">
        <f t="shared" si="182"/>
        <v>29</v>
      </c>
      <c r="O1981">
        <f t="shared" si="183"/>
        <v>0</v>
      </c>
      <c r="P1981">
        <f t="shared" si="184"/>
        <v>0</v>
      </c>
      <c r="Q1981">
        <f t="shared" si="185"/>
        <v>1</v>
      </c>
    </row>
    <row r="1982" spans="1:17">
      <c r="A1982" s="12" t="s">
        <v>4043</v>
      </c>
      <c r="B1982" t="s">
        <v>750</v>
      </c>
      <c r="C1982" t="s">
        <v>458</v>
      </c>
      <c r="D1982" t="s">
        <v>4044</v>
      </c>
      <c r="E1982" t="s">
        <v>11599</v>
      </c>
      <c r="F1982" t="s">
        <v>4041</v>
      </c>
      <c r="G1982" s="13">
        <v>42094</v>
      </c>
      <c r="H1982" s="13">
        <v>42166</v>
      </c>
      <c r="I1982" s="14">
        <v>0</v>
      </c>
      <c r="J1982" t="s">
        <v>259</v>
      </c>
      <c r="K1982" s="13">
        <v>42104.473252314812</v>
      </c>
      <c r="L1982">
        <f t="shared" si="180"/>
        <v>2015</v>
      </c>
      <c r="M1982">
        <f t="shared" si="181"/>
        <v>3</v>
      </c>
      <c r="N1982">
        <f t="shared" si="182"/>
        <v>31</v>
      </c>
      <c r="O1982" t="e">
        <f t="shared" si="183"/>
        <v>#NUM!</v>
      </c>
      <c r="P1982" t="e">
        <f t="shared" si="184"/>
        <v>#NUM!</v>
      </c>
      <c r="Q1982">
        <f t="shared" si="185"/>
        <v>1</v>
      </c>
    </row>
    <row r="1983" spans="1:17">
      <c r="A1983" s="12" t="s">
        <v>4045</v>
      </c>
      <c r="B1983" t="s">
        <v>736</v>
      </c>
      <c r="C1983" t="s">
        <v>458</v>
      </c>
      <c r="D1983" t="s">
        <v>4046</v>
      </c>
      <c r="E1983" t="s">
        <v>11599</v>
      </c>
      <c r="F1983" t="s">
        <v>4047</v>
      </c>
      <c r="G1983" s="13">
        <v>42095</v>
      </c>
      <c r="H1983" s="13">
        <v>42165</v>
      </c>
      <c r="I1983" s="14">
        <v>0</v>
      </c>
      <c r="J1983" t="s">
        <v>259</v>
      </c>
      <c r="K1983" s="13">
        <v>42072.437303240738</v>
      </c>
      <c r="L1983">
        <f t="shared" si="180"/>
        <v>2015</v>
      </c>
      <c r="M1983">
        <f t="shared" si="181"/>
        <v>4</v>
      </c>
      <c r="N1983">
        <f t="shared" si="182"/>
        <v>1</v>
      </c>
      <c r="O1983">
        <f t="shared" si="183"/>
        <v>0</v>
      </c>
      <c r="P1983">
        <f t="shared" si="184"/>
        <v>0</v>
      </c>
      <c r="Q1983">
        <f t="shared" si="185"/>
        <v>1</v>
      </c>
    </row>
    <row r="1984" spans="1:17">
      <c r="A1984" s="12" t="s">
        <v>4045</v>
      </c>
      <c r="B1984" t="s">
        <v>736</v>
      </c>
      <c r="C1984" t="s">
        <v>458</v>
      </c>
      <c r="D1984" t="s">
        <v>4048</v>
      </c>
      <c r="E1984" t="s">
        <v>11599</v>
      </c>
      <c r="F1984" t="s">
        <v>4047</v>
      </c>
      <c r="G1984" s="13">
        <v>42375</v>
      </c>
      <c r="H1984" s="13">
        <v>42447</v>
      </c>
      <c r="I1984" s="14">
        <v>0</v>
      </c>
      <c r="J1984" t="s">
        <v>259</v>
      </c>
      <c r="K1984" s="13">
        <v>42352.466203703705</v>
      </c>
      <c r="L1984">
        <f t="shared" si="180"/>
        <v>2016</v>
      </c>
      <c r="M1984">
        <f t="shared" si="181"/>
        <v>1</v>
      </c>
      <c r="N1984">
        <f t="shared" si="182"/>
        <v>6</v>
      </c>
      <c r="O1984">
        <f t="shared" si="183"/>
        <v>0</v>
      </c>
      <c r="P1984">
        <f t="shared" si="184"/>
        <v>0</v>
      </c>
      <c r="Q1984">
        <f t="shared" si="185"/>
        <v>1</v>
      </c>
    </row>
    <row r="1985" spans="1:17">
      <c r="A1985" s="12" t="s">
        <v>4045</v>
      </c>
      <c r="B1985" t="s">
        <v>736</v>
      </c>
      <c r="C1985" t="s">
        <v>458</v>
      </c>
      <c r="D1985" t="s">
        <v>4049</v>
      </c>
      <c r="E1985" t="s">
        <v>11599</v>
      </c>
      <c r="F1985" t="s">
        <v>4047</v>
      </c>
      <c r="G1985" s="13">
        <v>42457</v>
      </c>
      <c r="H1985" s="13">
        <v>42531</v>
      </c>
      <c r="I1985" s="14">
        <v>0</v>
      </c>
      <c r="J1985" t="s">
        <v>259</v>
      </c>
      <c r="K1985" s="13">
        <v>42440.498194444444</v>
      </c>
      <c r="L1985">
        <f t="shared" si="180"/>
        <v>2016</v>
      </c>
      <c r="M1985">
        <f t="shared" si="181"/>
        <v>3</v>
      </c>
      <c r="N1985">
        <f t="shared" si="182"/>
        <v>28</v>
      </c>
      <c r="O1985">
        <f t="shared" si="183"/>
        <v>0</v>
      </c>
      <c r="P1985">
        <f t="shared" si="184"/>
        <v>0</v>
      </c>
      <c r="Q1985">
        <f t="shared" si="185"/>
        <v>1</v>
      </c>
    </row>
    <row r="1986" spans="1:17">
      <c r="A1986" s="12" t="s">
        <v>4050</v>
      </c>
      <c r="B1986" t="s">
        <v>736</v>
      </c>
      <c r="C1986" t="s">
        <v>458</v>
      </c>
      <c r="D1986" t="s">
        <v>4051</v>
      </c>
      <c r="E1986" t="s">
        <v>11599</v>
      </c>
      <c r="F1986" t="s">
        <v>4047</v>
      </c>
      <c r="G1986" s="13">
        <v>42094</v>
      </c>
      <c r="H1986" s="13">
        <v>42164</v>
      </c>
      <c r="I1986" s="14">
        <v>0</v>
      </c>
      <c r="J1986" t="s">
        <v>259</v>
      </c>
      <c r="K1986" s="13">
        <v>42072.494953703703</v>
      </c>
      <c r="L1986">
        <f t="shared" si="180"/>
        <v>2015</v>
      </c>
      <c r="M1986">
        <f t="shared" si="181"/>
        <v>3</v>
      </c>
      <c r="N1986">
        <f t="shared" si="182"/>
        <v>31</v>
      </c>
      <c r="O1986">
        <f t="shared" si="183"/>
        <v>0</v>
      </c>
      <c r="P1986">
        <f t="shared" si="184"/>
        <v>0</v>
      </c>
      <c r="Q1986">
        <f t="shared" si="185"/>
        <v>1</v>
      </c>
    </row>
    <row r="1987" spans="1:17">
      <c r="A1987" s="12" t="s">
        <v>4050</v>
      </c>
      <c r="B1987" t="s">
        <v>736</v>
      </c>
      <c r="C1987" t="s">
        <v>458</v>
      </c>
      <c r="D1987" t="s">
        <v>4052</v>
      </c>
      <c r="E1987" t="s">
        <v>11599</v>
      </c>
      <c r="F1987" t="s">
        <v>4047</v>
      </c>
      <c r="G1987" s="13">
        <v>42261</v>
      </c>
      <c r="H1987" s="13">
        <v>42333</v>
      </c>
      <c r="I1987" s="14">
        <v>0</v>
      </c>
      <c r="J1987" t="s">
        <v>259</v>
      </c>
      <c r="K1987" s="13">
        <v>42272.393634259257</v>
      </c>
      <c r="L1987">
        <f t="shared" ref="L1987:L2050" si="186">YEAR(G1987)</f>
        <v>2015</v>
      </c>
      <c r="M1987">
        <f t="shared" ref="M1987:M2050" si="187">MONTH(G1987)</f>
        <v>9</v>
      </c>
      <c r="N1987">
        <f t="shared" ref="N1987:N2050" si="188">DAY(G1987)</f>
        <v>14</v>
      </c>
      <c r="O1987" t="e">
        <f t="shared" ref="O1987:O2050" si="189">DATEDIF($K1987,INT($G1987),"y")</f>
        <v>#NUM!</v>
      </c>
      <c r="P1987" t="e">
        <f t="shared" ref="P1987:P2050" si="190">DATEDIF($K1987,INT($G1987),"m")</f>
        <v>#NUM!</v>
      </c>
      <c r="Q1987">
        <f t="shared" ref="Q1987:Q2050" si="191">DATEDIF($K$2,INT($G$2),"ym")</f>
        <v>1</v>
      </c>
    </row>
    <row r="1988" spans="1:17">
      <c r="A1988" s="12" t="s">
        <v>4053</v>
      </c>
      <c r="B1988" t="s">
        <v>736</v>
      </c>
      <c r="C1988" t="s">
        <v>458</v>
      </c>
      <c r="D1988" t="s">
        <v>4054</v>
      </c>
      <c r="E1988" t="s">
        <v>11599</v>
      </c>
      <c r="F1988" t="s">
        <v>4047</v>
      </c>
      <c r="G1988" s="13">
        <v>42096</v>
      </c>
      <c r="H1988" s="13">
        <v>42166</v>
      </c>
      <c r="I1988" s="14">
        <v>0</v>
      </c>
      <c r="J1988" t="s">
        <v>259</v>
      </c>
      <c r="K1988" s="13">
        <v>42072.445497685185</v>
      </c>
      <c r="L1988">
        <f t="shared" si="186"/>
        <v>2015</v>
      </c>
      <c r="M1988">
        <f t="shared" si="187"/>
        <v>4</v>
      </c>
      <c r="N1988">
        <f t="shared" si="188"/>
        <v>2</v>
      </c>
      <c r="O1988">
        <f t="shared" si="189"/>
        <v>0</v>
      </c>
      <c r="P1988">
        <f t="shared" si="190"/>
        <v>0</v>
      </c>
      <c r="Q1988">
        <f t="shared" si="191"/>
        <v>1</v>
      </c>
    </row>
    <row r="1989" spans="1:17">
      <c r="A1989" s="12" t="s">
        <v>4055</v>
      </c>
      <c r="B1989" t="s">
        <v>791</v>
      </c>
      <c r="C1989" t="s">
        <v>458</v>
      </c>
      <c r="D1989" t="s">
        <v>4056</v>
      </c>
      <c r="E1989" t="s">
        <v>11599</v>
      </c>
      <c r="F1989" t="s">
        <v>4047</v>
      </c>
      <c r="G1989" s="13">
        <v>42094</v>
      </c>
      <c r="H1989" s="13">
        <v>42164</v>
      </c>
      <c r="I1989" s="14">
        <v>0</v>
      </c>
      <c r="J1989" t="s">
        <v>259</v>
      </c>
      <c r="K1989" s="13">
        <v>42072.495023148149</v>
      </c>
      <c r="L1989">
        <f t="shared" si="186"/>
        <v>2015</v>
      </c>
      <c r="M1989">
        <f t="shared" si="187"/>
        <v>3</v>
      </c>
      <c r="N1989">
        <f t="shared" si="188"/>
        <v>31</v>
      </c>
      <c r="O1989">
        <f t="shared" si="189"/>
        <v>0</v>
      </c>
      <c r="P1989">
        <f t="shared" si="190"/>
        <v>0</v>
      </c>
      <c r="Q1989">
        <f t="shared" si="191"/>
        <v>1</v>
      </c>
    </row>
    <row r="1990" spans="1:17">
      <c r="A1990" s="12" t="s">
        <v>4055</v>
      </c>
      <c r="B1990" t="s">
        <v>791</v>
      </c>
      <c r="C1990" t="s">
        <v>458</v>
      </c>
      <c r="D1990" t="s">
        <v>4057</v>
      </c>
      <c r="E1990" t="s">
        <v>11599</v>
      </c>
      <c r="F1990" t="s">
        <v>4047</v>
      </c>
      <c r="G1990" s="13">
        <v>42261</v>
      </c>
      <c r="H1990" s="13">
        <v>42333</v>
      </c>
      <c r="I1990" s="14">
        <v>0</v>
      </c>
      <c r="J1990" t="s">
        <v>259</v>
      </c>
      <c r="K1990" s="13">
        <v>42272.393657407411</v>
      </c>
      <c r="L1990">
        <f t="shared" si="186"/>
        <v>2015</v>
      </c>
      <c r="M1990">
        <f t="shared" si="187"/>
        <v>9</v>
      </c>
      <c r="N1990">
        <f t="shared" si="188"/>
        <v>14</v>
      </c>
      <c r="O1990" t="e">
        <f t="shared" si="189"/>
        <v>#NUM!</v>
      </c>
      <c r="P1990" t="e">
        <f t="shared" si="190"/>
        <v>#NUM!</v>
      </c>
      <c r="Q1990">
        <f t="shared" si="191"/>
        <v>1</v>
      </c>
    </row>
    <row r="1991" spans="1:17">
      <c r="A1991" s="12" t="s">
        <v>4058</v>
      </c>
      <c r="B1991" t="s">
        <v>791</v>
      </c>
      <c r="C1991" t="s">
        <v>458</v>
      </c>
      <c r="D1991" t="s">
        <v>4059</v>
      </c>
      <c r="E1991" t="s">
        <v>11599</v>
      </c>
      <c r="F1991" t="s">
        <v>4047</v>
      </c>
      <c r="G1991" s="13">
        <v>42096</v>
      </c>
      <c r="H1991" s="13">
        <v>42166</v>
      </c>
      <c r="I1991" s="14">
        <v>0</v>
      </c>
      <c r="J1991" t="s">
        <v>259</v>
      </c>
      <c r="K1991" s="13">
        <v>42072.445590277777</v>
      </c>
      <c r="L1991">
        <f t="shared" si="186"/>
        <v>2015</v>
      </c>
      <c r="M1991">
        <f t="shared" si="187"/>
        <v>4</v>
      </c>
      <c r="N1991">
        <f t="shared" si="188"/>
        <v>2</v>
      </c>
      <c r="O1991">
        <f t="shared" si="189"/>
        <v>0</v>
      </c>
      <c r="P1991">
        <f t="shared" si="190"/>
        <v>0</v>
      </c>
      <c r="Q1991">
        <f t="shared" si="191"/>
        <v>1</v>
      </c>
    </row>
    <row r="1992" spans="1:17">
      <c r="A1992" s="12" t="s">
        <v>4060</v>
      </c>
      <c r="B1992" t="s">
        <v>750</v>
      </c>
      <c r="C1992" t="s">
        <v>458</v>
      </c>
      <c r="D1992" t="s">
        <v>4061</v>
      </c>
      <c r="E1992" t="s">
        <v>11599</v>
      </c>
      <c r="F1992" t="s">
        <v>4047</v>
      </c>
      <c r="G1992" s="13">
        <v>42095</v>
      </c>
      <c r="H1992" s="13">
        <v>42165</v>
      </c>
      <c r="I1992" s="14">
        <v>0</v>
      </c>
      <c r="J1992" t="s">
        <v>259</v>
      </c>
      <c r="K1992" s="13">
        <v>42104.473333333335</v>
      </c>
      <c r="L1992">
        <f t="shared" si="186"/>
        <v>2015</v>
      </c>
      <c r="M1992">
        <f t="shared" si="187"/>
        <v>4</v>
      </c>
      <c r="N1992">
        <f t="shared" si="188"/>
        <v>1</v>
      </c>
      <c r="O1992" t="e">
        <f t="shared" si="189"/>
        <v>#NUM!</v>
      </c>
      <c r="P1992" t="e">
        <f t="shared" si="190"/>
        <v>#NUM!</v>
      </c>
      <c r="Q1992">
        <f t="shared" si="191"/>
        <v>1</v>
      </c>
    </row>
    <row r="1993" spans="1:17">
      <c r="A1993" s="12" t="s">
        <v>4062</v>
      </c>
      <c r="B1993" t="s">
        <v>750</v>
      </c>
      <c r="C1993" t="s">
        <v>458</v>
      </c>
      <c r="D1993" t="s">
        <v>4063</v>
      </c>
      <c r="E1993" t="s">
        <v>11599</v>
      </c>
      <c r="F1993" t="s">
        <v>4047</v>
      </c>
      <c r="G1993" s="13">
        <v>42094</v>
      </c>
      <c r="H1993" s="13">
        <v>42164</v>
      </c>
      <c r="I1993" s="14">
        <v>0</v>
      </c>
      <c r="J1993" t="s">
        <v>259</v>
      </c>
      <c r="K1993" s="13">
        <v>42111.52884259259</v>
      </c>
      <c r="L1993">
        <f t="shared" si="186"/>
        <v>2015</v>
      </c>
      <c r="M1993">
        <f t="shared" si="187"/>
        <v>3</v>
      </c>
      <c r="N1993">
        <f t="shared" si="188"/>
        <v>31</v>
      </c>
      <c r="O1993" t="e">
        <f t="shared" si="189"/>
        <v>#NUM!</v>
      </c>
      <c r="P1993" t="e">
        <f t="shared" si="190"/>
        <v>#NUM!</v>
      </c>
      <c r="Q1993">
        <f t="shared" si="191"/>
        <v>1</v>
      </c>
    </row>
    <row r="1994" spans="1:17">
      <c r="A1994" s="12" t="s">
        <v>4064</v>
      </c>
      <c r="B1994" t="s">
        <v>3902</v>
      </c>
      <c r="C1994" t="s">
        <v>458</v>
      </c>
      <c r="D1994" t="s">
        <v>4065</v>
      </c>
      <c r="E1994" t="s">
        <v>11599</v>
      </c>
      <c r="F1994" t="s">
        <v>1035</v>
      </c>
      <c r="G1994" s="13">
        <v>42096</v>
      </c>
      <c r="H1994" s="13">
        <v>42138</v>
      </c>
      <c r="I1994" s="14">
        <v>0</v>
      </c>
      <c r="J1994" t="s">
        <v>259</v>
      </c>
      <c r="K1994" s="13">
        <v>42072.461041666669</v>
      </c>
      <c r="L1994">
        <f t="shared" si="186"/>
        <v>2015</v>
      </c>
      <c r="M1994">
        <f t="shared" si="187"/>
        <v>4</v>
      </c>
      <c r="N1994">
        <f t="shared" si="188"/>
        <v>2</v>
      </c>
      <c r="O1994">
        <f t="shared" si="189"/>
        <v>0</v>
      </c>
      <c r="P1994">
        <f t="shared" si="190"/>
        <v>0</v>
      </c>
      <c r="Q1994">
        <f t="shared" si="191"/>
        <v>1</v>
      </c>
    </row>
    <row r="1995" spans="1:17">
      <c r="A1995" s="12" t="s">
        <v>4064</v>
      </c>
      <c r="B1995" t="s">
        <v>3902</v>
      </c>
      <c r="C1995" t="s">
        <v>458</v>
      </c>
      <c r="D1995" t="s">
        <v>4066</v>
      </c>
      <c r="E1995" t="s">
        <v>11599</v>
      </c>
      <c r="F1995" t="s">
        <v>1035</v>
      </c>
      <c r="G1995" s="13">
        <v>42467</v>
      </c>
      <c r="H1995" s="13">
        <v>42467</v>
      </c>
      <c r="I1995" s="14">
        <v>0</v>
      </c>
      <c r="J1995" t="s">
        <v>259</v>
      </c>
      <c r="K1995" s="13">
        <v>42440.506331018521</v>
      </c>
      <c r="L1995">
        <f t="shared" si="186"/>
        <v>2016</v>
      </c>
      <c r="M1995">
        <f t="shared" si="187"/>
        <v>4</v>
      </c>
      <c r="N1995">
        <f t="shared" si="188"/>
        <v>7</v>
      </c>
      <c r="O1995">
        <f t="shared" si="189"/>
        <v>0</v>
      </c>
      <c r="P1995">
        <f t="shared" si="190"/>
        <v>0</v>
      </c>
      <c r="Q1995">
        <f t="shared" si="191"/>
        <v>1</v>
      </c>
    </row>
    <row r="1996" spans="1:17">
      <c r="A1996" s="12" t="s">
        <v>4067</v>
      </c>
      <c r="B1996" t="s">
        <v>736</v>
      </c>
      <c r="C1996" t="s">
        <v>458</v>
      </c>
      <c r="D1996" t="s">
        <v>4068</v>
      </c>
      <c r="E1996" t="s">
        <v>11599</v>
      </c>
      <c r="F1996" t="s">
        <v>1035</v>
      </c>
      <c r="G1996" s="13">
        <v>42093</v>
      </c>
      <c r="H1996" s="13">
        <v>42165</v>
      </c>
      <c r="I1996" s="14">
        <v>0</v>
      </c>
      <c r="J1996" t="s">
        <v>259</v>
      </c>
      <c r="K1996" s="13">
        <v>42072.495104166665</v>
      </c>
      <c r="L1996">
        <f t="shared" si="186"/>
        <v>2015</v>
      </c>
      <c r="M1996">
        <f t="shared" si="187"/>
        <v>3</v>
      </c>
      <c r="N1996">
        <f t="shared" si="188"/>
        <v>30</v>
      </c>
      <c r="O1996">
        <f t="shared" si="189"/>
        <v>0</v>
      </c>
      <c r="P1996">
        <f t="shared" si="190"/>
        <v>0</v>
      </c>
      <c r="Q1996">
        <f t="shared" si="191"/>
        <v>1</v>
      </c>
    </row>
    <row r="1997" spans="1:17">
      <c r="A1997" s="12" t="s">
        <v>4067</v>
      </c>
      <c r="B1997" t="s">
        <v>736</v>
      </c>
      <c r="C1997" t="s">
        <v>458</v>
      </c>
      <c r="D1997" t="s">
        <v>4069</v>
      </c>
      <c r="E1997" t="s">
        <v>11599</v>
      </c>
      <c r="F1997" t="s">
        <v>1035</v>
      </c>
      <c r="G1997" s="13">
        <v>42261</v>
      </c>
      <c r="H1997" s="13">
        <v>42333</v>
      </c>
      <c r="I1997" s="14">
        <v>0</v>
      </c>
      <c r="J1997" t="s">
        <v>259</v>
      </c>
      <c r="K1997" s="13">
        <v>42272.403715277775</v>
      </c>
      <c r="L1997">
        <f t="shared" si="186"/>
        <v>2015</v>
      </c>
      <c r="M1997">
        <f t="shared" si="187"/>
        <v>9</v>
      </c>
      <c r="N1997">
        <f t="shared" si="188"/>
        <v>14</v>
      </c>
      <c r="O1997" t="e">
        <f t="shared" si="189"/>
        <v>#NUM!</v>
      </c>
      <c r="P1997" t="e">
        <f t="shared" si="190"/>
        <v>#NUM!</v>
      </c>
      <c r="Q1997">
        <f t="shared" si="191"/>
        <v>1</v>
      </c>
    </row>
    <row r="1998" spans="1:17">
      <c r="A1998" s="12" t="s">
        <v>4067</v>
      </c>
      <c r="B1998" t="s">
        <v>736</v>
      </c>
      <c r="C1998" t="s">
        <v>458</v>
      </c>
      <c r="D1998" t="s">
        <v>4070</v>
      </c>
      <c r="E1998" t="s">
        <v>11599</v>
      </c>
      <c r="F1998" t="s">
        <v>1035</v>
      </c>
      <c r="G1998" s="13">
        <v>42457</v>
      </c>
      <c r="H1998" s="13">
        <v>42531</v>
      </c>
      <c r="I1998" s="14">
        <v>0</v>
      </c>
      <c r="J1998" t="s">
        <v>259</v>
      </c>
      <c r="K1998" s="13">
        <v>42440.503692129627</v>
      </c>
      <c r="L1998">
        <f t="shared" si="186"/>
        <v>2016</v>
      </c>
      <c r="M1998">
        <f t="shared" si="187"/>
        <v>3</v>
      </c>
      <c r="N1998">
        <f t="shared" si="188"/>
        <v>28</v>
      </c>
      <c r="O1998">
        <f t="shared" si="189"/>
        <v>0</v>
      </c>
      <c r="P1998">
        <f t="shared" si="190"/>
        <v>0</v>
      </c>
      <c r="Q1998">
        <f t="shared" si="191"/>
        <v>1</v>
      </c>
    </row>
    <row r="1999" spans="1:17">
      <c r="A1999" s="12" t="s">
        <v>4071</v>
      </c>
      <c r="B1999" t="s">
        <v>791</v>
      </c>
      <c r="C1999" t="s">
        <v>458</v>
      </c>
      <c r="D1999" t="s">
        <v>4072</v>
      </c>
      <c r="E1999" t="s">
        <v>11599</v>
      </c>
      <c r="F1999" t="s">
        <v>1035</v>
      </c>
      <c r="G1999" s="13">
        <v>42093</v>
      </c>
      <c r="H1999" s="13">
        <v>42165</v>
      </c>
      <c r="I1999" s="14">
        <v>0</v>
      </c>
      <c r="J1999" t="s">
        <v>259</v>
      </c>
      <c r="K1999" s="13">
        <v>42072.495219907411</v>
      </c>
      <c r="L1999">
        <f t="shared" si="186"/>
        <v>2015</v>
      </c>
      <c r="M1999">
        <f t="shared" si="187"/>
        <v>3</v>
      </c>
      <c r="N1999">
        <f t="shared" si="188"/>
        <v>30</v>
      </c>
      <c r="O1999">
        <f t="shared" si="189"/>
        <v>0</v>
      </c>
      <c r="P1999">
        <f t="shared" si="190"/>
        <v>0</v>
      </c>
      <c r="Q1999">
        <f t="shared" si="191"/>
        <v>1</v>
      </c>
    </row>
    <row r="2000" spans="1:17">
      <c r="A2000" s="12" t="s">
        <v>4071</v>
      </c>
      <c r="B2000" t="s">
        <v>791</v>
      </c>
      <c r="C2000" t="s">
        <v>458</v>
      </c>
      <c r="D2000" t="s">
        <v>4073</v>
      </c>
      <c r="E2000" t="s">
        <v>11599</v>
      </c>
      <c r="F2000" t="s">
        <v>1035</v>
      </c>
      <c r="G2000" s="13">
        <v>42261</v>
      </c>
      <c r="H2000" s="13">
        <v>42333</v>
      </c>
      <c r="I2000" s="14">
        <v>0</v>
      </c>
      <c r="J2000" t="s">
        <v>259</v>
      </c>
      <c r="K2000" s="13">
        <v>42272.455034722225</v>
      </c>
      <c r="L2000">
        <f t="shared" si="186"/>
        <v>2015</v>
      </c>
      <c r="M2000">
        <f t="shared" si="187"/>
        <v>9</v>
      </c>
      <c r="N2000">
        <f t="shared" si="188"/>
        <v>14</v>
      </c>
      <c r="O2000" t="e">
        <f t="shared" si="189"/>
        <v>#NUM!</v>
      </c>
      <c r="P2000" t="e">
        <f t="shared" si="190"/>
        <v>#NUM!</v>
      </c>
      <c r="Q2000">
        <f t="shared" si="191"/>
        <v>1</v>
      </c>
    </row>
    <row r="2001" spans="1:17">
      <c r="A2001" s="12" t="s">
        <v>4071</v>
      </c>
      <c r="B2001" t="s">
        <v>791</v>
      </c>
      <c r="C2001" t="s">
        <v>458</v>
      </c>
      <c r="D2001" t="s">
        <v>4074</v>
      </c>
      <c r="E2001" t="s">
        <v>11599</v>
      </c>
      <c r="F2001" t="s">
        <v>1035</v>
      </c>
      <c r="G2001" s="13">
        <v>42457</v>
      </c>
      <c r="H2001" s="13">
        <v>42531</v>
      </c>
      <c r="I2001" s="14">
        <v>0</v>
      </c>
      <c r="J2001" t="s">
        <v>259</v>
      </c>
      <c r="K2001" s="13">
        <v>42440.503692129627</v>
      </c>
      <c r="L2001">
        <f t="shared" si="186"/>
        <v>2016</v>
      </c>
      <c r="M2001">
        <f t="shared" si="187"/>
        <v>3</v>
      </c>
      <c r="N2001">
        <f t="shared" si="188"/>
        <v>28</v>
      </c>
      <c r="O2001">
        <f t="shared" si="189"/>
        <v>0</v>
      </c>
      <c r="P2001">
        <f t="shared" si="190"/>
        <v>0</v>
      </c>
      <c r="Q2001">
        <f t="shared" si="191"/>
        <v>1</v>
      </c>
    </row>
    <row r="2002" spans="1:17">
      <c r="A2002" s="12" t="s">
        <v>4075</v>
      </c>
      <c r="B2002" t="s">
        <v>750</v>
      </c>
      <c r="C2002" t="s">
        <v>458</v>
      </c>
      <c r="D2002" t="s">
        <v>4076</v>
      </c>
      <c r="E2002" t="s">
        <v>11599</v>
      </c>
      <c r="F2002" t="s">
        <v>1035</v>
      </c>
      <c r="G2002" s="13">
        <v>42261</v>
      </c>
      <c r="H2002" s="13">
        <v>42333</v>
      </c>
      <c r="I2002" s="14">
        <v>0</v>
      </c>
      <c r="J2002" t="s">
        <v>259</v>
      </c>
      <c r="K2002" s="13">
        <v>42275.321250000001</v>
      </c>
      <c r="L2002">
        <f t="shared" si="186"/>
        <v>2015</v>
      </c>
      <c r="M2002">
        <f t="shared" si="187"/>
        <v>9</v>
      </c>
      <c r="N2002">
        <f t="shared" si="188"/>
        <v>14</v>
      </c>
      <c r="O2002" t="e">
        <f t="shared" si="189"/>
        <v>#NUM!</v>
      </c>
      <c r="P2002" t="e">
        <f t="shared" si="190"/>
        <v>#NUM!</v>
      </c>
      <c r="Q2002">
        <f t="shared" si="191"/>
        <v>1</v>
      </c>
    </row>
    <row r="2003" spans="1:17">
      <c r="A2003" s="12" t="s">
        <v>4077</v>
      </c>
      <c r="B2003" t="s">
        <v>449</v>
      </c>
      <c r="C2003" t="s">
        <v>453</v>
      </c>
      <c r="D2003" t="s">
        <v>4078</v>
      </c>
      <c r="E2003" t="s">
        <v>4079</v>
      </c>
      <c r="F2003" t="s">
        <v>259</v>
      </c>
      <c r="G2003" s="13">
        <v>42135</v>
      </c>
      <c r="H2003" s="13">
        <v>42135</v>
      </c>
      <c r="I2003" s="14">
        <v>0</v>
      </c>
      <c r="J2003" t="s">
        <v>447</v>
      </c>
      <c r="K2003" s="13">
        <v>41933.867847222224</v>
      </c>
      <c r="L2003">
        <f t="shared" si="186"/>
        <v>2015</v>
      </c>
      <c r="M2003">
        <f t="shared" si="187"/>
        <v>5</v>
      </c>
      <c r="N2003">
        <f t="shared" si="188"/>
        <v>11</v>
      </c>
      <c r="O2003">
        <f t="shared" si="189"/>
        <v>0</v>
      </c>
      <c r="P2003">
        <f t="shared" si="190"/>
        <v>6</v>
      </c>
      <c r="Q2003">
        <f t="shared" si="191"/>
        <v>1</v>
      </c>
    </row>
    <row r="2004" spans="1:17">
      <c r="A2004" s="12" t="s">
        <v>4080</v>
      </c>
      <c r="B2004" t="s">
        <v>675</v>
      </c>
      <c r="C2004" t="s">
        <v>444</v>
      </c>
      <c r="D2004" t="s">
        <v>4081</v>
      </c>
      <c r="E2004" t="s">
        <v>4079</v>
      </c>
      <c r="F2004" t="s">
        <v>259</v>
      </c>
      <c r="G2004" s="13">
        <v>42426</v>
      </c>
      <c r="H2004" s="13">
        <v>42426</v>
      </c>
      <c r="I2004" s="14">
        <v>0</v>
      </c>
      <c r="J2004" t="s">
        <v>259</v>
      </c>
      <c r="K2004" s="13">
        <v>42259.386689814812</v>
      </c>
      <c r="L2004">
        <f t="shared" si="186"/>
        <v>2016</v>
      </c>
      <c r="M2004">
        <f t="shared" si="187"/>
        <v>2</v>
      </c>
      <c r="N2004">
        <f t="shared" si="188"/>
        <v>26</v>
      </c>
      <c r="O2004">
        <f t="shared" si="189"/>
        <v>0</v>
      </c>
      <c r="P2004">
        <f t="shared" si="190"/>
        <v>5</v>
      </c>
      <c r="Q2004">
        <f t="shared" si="191"/>
        <v>1</v>
      </c>
    </row>
    <row r="2005" spans="1:17">
      <c r="A2005" s="12" t="s">
        <v>4082</v>
      </c>
      <c r="B2005" t="s">
        <v>457</v>
      </c>
      <c r="C2005" t="s">
        <v>453</v>
      </c>
      <c r="D2005" t="s">
        <v>4083</v>
      </c>
      <c r="E2005" t="s">
        <v>1555</v>
      </c>
      <c r="F2005" t="s">
        <v>259</v>
      </c>
      <c r="G2005" s="13">
        <v>42271</v>
      </c>
      <c r="H2005" s="13">
        <v>42271</v>
      </c>
      <c r="I2005" s="14">
        <v>0</v>
      </c>
      <c r="J2005" t="s">
        <v>259</v>
      </c>
      <c r="K2005" s="13">
        <v>42209.635891203703</v>
      </c>
      <c r="L2005">
        <f t="shared" si="186"/>
        <v>2015</v>
      </c>
      <c r="M2005">
        <f t="shared" si="187"/>
        <v>9</v>
      </c>
      <c r="N2005">
        <f t="shared" si="188"/>
        <v>24</v>
      </c>
      <c r="O2005">
        <f t="shared" si="189"/>
        <v>0</v>
      </c>
      <c r="P2005">
        <f t="shared" si="190"/>
        <v>2</v>
      </c>
      <c r="Q2005">
        <f t="shared" si="191"/>
        <v>1</v>
      </c>
    </row>
    <row r="2006" spans="1:17">
      <c r="A2006" s="12" t="s">
        <v>4084</v>
      </c>
      <c r="B2006" t="s">
        <v>736</v>
      </c>
      <c r="C2006" t="s">
        <v>458</v>
      </c>
      <c r="D2006" t="s">
        <v>4085</v>
      </c>
      <c r="E2006" t="s">
        <v>11599</v>
      </c>
      <c r="F2006" t="s">
        <v>4086</v>
      </c>
      <c r="G2006" s="13">
        <v>42262</v>
      </c>
      <c r="H2006" s="13">
        <v>42332</v>
      </c>
      <c r="I2006" s="14">
        <v>0</v>
      </c>
      <c r="J2006" t="s">
        <v>259</v>
      </c>
      <c r="K2006" s="13">
        <v>42272.395671296297</v>
      </c>
      <c r="L2006">
        <f t="shared" si="186"/>
        <v>2015</v>
      </c>
      <c r="M2006">
        <f t="shared" si="187"/>
        <v>9</v>
      </c>
      <c r="N2006">
        <f t="shared" si="188"/>
        <v>15</v>
      </c>
      <c r="O2006" t="e">
        <f t="shared" si="189"/>
        <v>#NUM!</v>
      </c>
      <c r="P2006" t="e">
        <f t="shared" si="190"/>
        <v>#NUM!</v>
      </c>
      <c r="Q2006">
        <f t="shared" si="191"/>
        <v>1</v>
      </c>
    </row>
    <row r="2007" spans="1:17">
      <c r="A2007" s="12" t="s">
        <v>4087</v>
      </c>
      <c r="B2007" t="s">
        <v>736</v>
      </c>
      <c r="C2007" t="s">
        <v>458</v>
      </c>
      <c r="D2007" t="s">
        <v>4088</v>
      </c>
      <c r="E2007" t="s">
        <v>11599</v>
      </c>
      <c r="F2007" t="s">
        <v>4089</v>
      </c>
      <c r="G2007" s="13">
        <v>42374</v>
      </c>
      <c r="H2007" s="13">
        <v>42447</v>
      </c>
      <c r="I2007" s="14">
        <v>0</v>
      </c>
      <c r="J2007" t="s">
        <v>447</v>
      </c>
      <c r="K2007" s="13">
        <v>42352.464062500003</v>
      </c>
      <c r="L2007">
        <f t="shared" si="186"/>
        <v>2016</v>
      </c>
      <c r="M2007">
        <f t="shared" si="187"/>
        <v>1</v>
      </c>
      <c r="N2007">
        <f t="shared" si="188"/>
        <v>5</v>
      </c>
      <c r="O2007">
        <f t="shared" si="189"/>
        <v>0</v>
      </c>
      <c r="P2007">
        <f t="shared" si="190"/>
        <v>0</v>
      </c>
      <c r="Q2007">
        <f t="shared" si="191"/>
        <v>1</v>
      </c>
    </row>
    <row r="2008" spans="1:17">
      <c r="A2008" s="12" t="s">
        <v>4090</v>
      </c>
      <c r="B2008" t="s">
        <v>736</v>
      </c>
      <c r="C2008" t="s">
        <v>458</v>
      </c>
      <c r="D2008" t="s">
        <v>4091</v>
      </c>
      <c r="E2008" t="s">
        <v>11599</v>
      </c>
      <c r="F2008" t="s">
        <v>4092</v>
      </c>
      <c r="G2008" s="13">
        <v>42374</v>
      </c>
      <c r="H2008" s="13">
        <v>42447</v>
      </c>
      <c r="I2008" s="14">
        <v>0</v>
      </c>
      <c r="J2008" t="s">
        <v>259</v>
      </c>
      <c r="K2008" s="13">
        <v>42352.48097222222</v>
      </c>
      <c r="L2008">
        <f t="shared" si="186"/>
        <v>2016</v>
      </c>
      <c r="M2008">
        <f t="shared" si="187"/>
        <v>1</v>
      </c>
      <c r="N2008">
        <f t="shared" si="188"/>
        <v>5</v>
      </c>
      <c r="O2008">
        <f t="shared" si="189"/>
        <v>0</v>
      </c>
      <c r="P2008">
        <f t="shared" si="190"/>
        <v>0</v>
      </c>
      <c r="Q2008">
        <f t="shared" si="191"/>
        <v>1</v>
      </c>
    </row>
    <row r="2009" spans="1:17">
      <c r="A2009" s="12" t="s">
        <v>4093</v>
      </c>
      <c r="B2009" t="s">
        <v>736</v>
      </c>
      <c r="C2009" t="s">
        <v>458</v>
      </c>
      <c r="D2009" t="s">
        <v>4094</v>
      </c>
      <c r="E2009" t="s">
        <v>11599</v>
      </c>
      <c r="F2009" t="s">
        <v>4095</v>
      </c>
      <c r="G2009" s="13">
        <v>42261</v>
      </c>
      <c r="H2009" s="13">
        <v>42333</v>
      </c>
      <c r="I2009" s="14">
        <v>0</v>
      </c>
      <c r="J2009" t="s">
        <v>259</v>
      </c>
      <c r="K2009" s="13">
        <v>42272.390046296299</v>
      </c>
      <c r="L2009">
        <f t="shared" si="186"/>
        <v>2015</v>
      </c>
      <c r="M2009">
        <f t="shared" si="187"/>
        <v>9</v>
      </c>
      <c r="N2009">
        <f t="shared" si="188"/>
        <v>14</v>
      </c>
      <c r="O2009" t="e">
        <f t="shared" si="189"/>
        <v>#NUM!</v>
      </c>
      <c r="P2009" t="e">
        <f t="shared" si="190"/>
        <v>#NUM!</v>
      </c>
      <c r="Q2009">
        <f t="shared" si="191"/>
        <v>1</v>
      </c>
    </row>
    <row r="2010" spans="1:17">
      <c r="A2010" s="12" t="s">
        <v>4096</v>
      </c>
      <c r="B2010" t="s">
        <v>736</v>
      </c>
      <c r="C2010" t="s">
        <v>458</v>
      </c>
      <c r="D2010" t="s">
        <v>4097</v>
      </c>
      <c r="E2010" t="s">
        <v>11599</v>
      </c>
      <c r="F2010" t="s">
        <v>4098</v>
      </c>
      <c r="G2010" s="13">
        <v>42261</v>
      </c>
      <c r="H2010" s="13">
        <v>42333</v>
      </c>
      <c r="I2010" s="14">
        <v>0</v>
      </c>
      <c r="J2010" t="s">
        <v>259</v>
      </c>
      <c r="K2010" s="13">
        <v>42272.409953703704</v>
      </c>
      <c r="L2010">
        <f t="shared" si="186"/>
        <v>2015</v>
      </c>
      <c r="M2010">
        <f t="shared" si="187"/>
        <v>9</v>
      </c>
      <c r="N2010">
        <f t="shared" si="188"/>
        <v>14</v>
      </c>
      <c r="O2010" t="e">
        <f t="shared" si="189"/>
        <v>#NUM!</v>
      </c>
      <c r="P2010" t="e">
        <f t="shared" si="190"/>
        <v>#NUM!</v>
      </c>
      <c r="Q2010">
        <f t="shared" si="191"/>
        <v>1</v>
      </c>
    </row>
    <row r="2011" spans="1:17">
      <c r="A2011" s="12" t="s">
        <v>4099</v>
      </c>
      <c r="B2011" t="s">
        <v>736</v>
      </c>
      <c r="C2011" t="s">
        <v>458</v>
      </c>
      <c r="D2011" t="s">
        <v>4100</v>
      </c>
      <c r="E2011" t="s">
        <v>11599</v>
      </c>
      <c r="F2011" t="s">
        <v>4101</v>
      </c>
      <c r="G2011" s="13">
        <v>42093</v>
      </c>
      <c r="H2011" s="13">
        <v>42165</v>
      </c>
      <c r="I2011" s="14">
        <v>0</v>
      </c>
      <c r="J2011" t="s">
        <v>259</v>
      </c>
      <c r="K2011" s="13">
        <v>42072.447071759256</v>
      </c>
      <c r="L2011">
        <f t="shared" si="186"/>
        <v>2015</v>
      </c>
      <c r="M2011">
        <f t="shared" si="187"/>
        <v>3</v>
      </c>
      <c r="N2011">
        <f t="shared" si="188"/>
        <v>30</v>
      </c>
      <c r="O2011">
        <f t="shared" si="189"/>
        <v>0</v>
      </c>
      <c r="P2011">
        <f t="shared" si="190"/>
        <v>0</v>
      </c>
      <c r="Q2011">
        <f t="shared" si="191"/>
        <v>1</v>
      </c>
    </row>
    <row r="2012" spans="1:17">
      <c r="A2012" s="12" t="s">
        <v>4099</v>
      </c>
      <c r="B2012" t="s">
        <v>736</v>
      </c>
      <c r="C2012" t="s">
        <v>458</v>
      </c>
      <c r="D2012" t="s">
        <v>4102</v>
      </c>
      <c r="E2012" t="s">
        <v>11599</v>
      </c>
      <c r="F2012" t="s">
        <v>4101</v>
      </c>
      <c r="G2012" s="13">
        <v>42457</v>
      </c>
      <c r="H2012" s="13">
        <v>42531</v>
      </c>
      <c r="I2012" s="14">
        <v>0</v>
      </c>
      <c r="J2012" t="s">
        <v>259</v>
      </c>
      <c r="K2012" s="13">
        <v>42440.50240740741</v>
      </c>
      <c r="L2012">
        <f t="shared" si="186"/>
        <v>2016</v>
      </c>
      <c r="M2012">
        <f t="shared" si="187"/>
        <v>3</v>
      </c>
      <c r="N2012">
        <f t="shared" si="188"/>
        <v>28</v>
      </c>
      <c r="O2012">
        <f t="shared" si="189"/>
        <v>0</v>
      </c>
      <c r="P2012">
        <f t="shared" si="190"/>
        <v>0</v>
      </c>
      <c r="Q2012">
        <f t="shared" si="191"/>
        <v>1</v>
      </c>
    </row>
    <row r="2013" spans="1:17">
      <c r="A2013" s="12" t="s">
        <v>4103</v>
      </c>
      <c r="B2013" t="s">
        <v>736</v>
      </c>
      <c r="C2013" t="s">
        <v>458</v>
      </c>
      <c r="D2013" t="s">
        <v>4104</v>
      </c>
      <c r="E2013" t="s">
        <v>11599</v>
      </c>
      <c r="F2013" t="s">
        <v>4105</v>
      </c>
      <c r="G2013" s="13">
        <v>42262</v>
      </c>
      <c r="H2013" s="13">
        <v>42332</v>
      </c>
      <c r="I2013" s="14">
        <v>0</v>
      </c>
      <c r="J2013" t="s">
        <v>259</v>
      </c>
      <c r="K2013" s="13">
        <v>42272.409733796296</v>
      </c>
      <c r="L2013">
        <f t="shared" si="186"/>
        <v>2015</v>
      </c>
      <c r="M2013">
        <f t="shared" si="187"/>
        <v>9</v>
      </c>
      <c r="N2013">
        <f t="shared" si="188"/>
        <v>15</v>
      </c>
      <c r="O2013" t="e">
        <f t="shared" si="189"/>
        <v>#NUM!</v>
      </c>
      <c r="P2013" t="e">
        <f t="shared" si="190"/>
        <v>#NUM!</v>
      </c>
      <c r="Q2013">
        <f t="shared" si="191"/>
        <v>1</v>
      </c>
    </row>
    <row r="2014" spans="1:17">
      <c r="A2014" s="12" t="s">
        <v>4106</v>
      </c>
      <c r="B2014" t="s">
        <v>736</v>
      </c>
      <c r="C2014" t="s">
        <v>458</v>
      </c>
      <c r="D2014" t="s">
        <v>4107</v>
      </c>
      <c r="E2014" t="s">
        <v>11599</v>
      </c>
      <c r="F2014" t="s">
        <v>4108</v>
      </c>
      <c r="G2014" s="13">
        <v>42373</v>
      </c>
      <c r="H2014" s="13">
        <v>42447</v>
      </c>
      <c r="I2014" s="14">
        <v>0</v>
      </c>
      <c r="J2014" t="s">
        <v>259</v>
      </c>
      <c r="K2014" s="13">
        <v>42352.468101851853</v>
      </c>
      <c r="L2014">
        <f t="shared" si="186"/>
        <v>2016</v>
      </c>
      <c r="M2014">
        <f t="shared" si="187"/>
        <v>1</v>
      </c>
      <c r="N2014">
        <f t="shared" si="188"/>
        <v>4</v>
      </c>
      <c r="O2014">
        <f t="shared" si="189"/>
        <v>0</v>
      </c>
      <c r="P2014">
        <f t="shared" si="190"/>
        <v>0</v>
      </c>
      <c r="Q2014">
        <f t="shared" si="191"/>
        <v>1</v>
      </c>
    </row>
    <row r="2015" spans="1:17">
      <c r="A2015" s="12" t="s">
        <v>4109</v>
      </c>
      <c r="B2015" t="s">
        <v>457</v>
      </c>
      <c r="C2015" t="s">
        <v>458</v>
      </c>
      <c r="D2015" t="s">
        <v>4110</v>
      </c>
      <c r="E2015" t="s">
        <v>1485</v>
      </c>
      <c r="F2015" t="s">
        <v>259</v>
      </c>
      <c r="G2015" s="13">
        <v>42447</v>
      </c>
      <c r="H2015" s="13">
        <v>42447</v>
      </c>
      <c r="I2015" s="14">
        <v>0</v>
      </c>
      <c r="J2015" t="s">
        <v>259</v>
      </c>
      <c r="K2015" s="13">
        <v>42349.373287037037</v>
      </c>
      <c r="L2015">
        <f t="shared" si="186"/>
        <v>2016</v>
      </c>
      <c r="M2015">
        <f t="shared" si="187"/>
        <v>3</v>
      </c>
      <c r="N2015">
        <f t="shared" si="188"/>
        <v>18</v>
      </c>
      <c r="O2015">
        <f t="shared" si="189"/>
        <v>0</v>
      </c>
      <c r="P2015">
        <f t="shared" si="190"/>
        <v>3</v>
      </c>
      <c r="Q2015">
        <f t="shared" si="191"/>
        <v>1</v>
      </c>
    </row>
    <row r="2016" spans="1:17">
      <c r="A2016" s="12" t="s">
        <v>4111</v>
      </c>
      <c r="B2016" t="s">
        <v>736</v>
      </c>
      <c r="C2016" t="s">
        <v>458</v>
      </c>
      <c r="D2016" t="s">
        <v>4112</v>
      </c>
      <c r="E2016" t="s">
        <v>11599</v>
      </c>
      <c r="F2016" t="s">
        <v>4113</v>
      </c>
      <c r="G2016" s="13">
        <v>42093</v>
      </c>
      <c r="H2016" s="13">
        <v>42165</v>
      </c>
      <c r="I2016" s="14">
        <v>0</v>
      </c>
      <c r="J2016" t="s">
        <v>259</v>
      </c>
      <c r="K2016" s="13">
        <v>42072.507893518516</v>
      </c>
      <c r="L2016">
        <f t="shared" si="186"/>
        <v>2015</v>
      </c>
      <c r="M2016">
        <f t="shared" si="187"/>
        <v>3</v>
      </c>
      <c r="N2016">
        <f t="shared" si="188"/>
        <v>30</v>
      </c>
      <c r="O2016">
        <f t="shared" si="189"/>
        <v>0</v>
      </c>
      <c r="P2016">
        <f t="shared" si="190"/>
        <v>0</v>
      </c>
      <c r="Q2016">
        <f t="shared" si="191"/>
        <v>1</v>
      </c>
    </row>
    <row r="2017" spans="1:17">
      <c r="A2017" s="12" t="s">
        <v>4114</v>
      </c>
      <c r="B2017" t="s">
        <v>736</v>
      </c>
      <c r="C2017" t="s">
        <v>458</v>
      </c>
      <c r="D2017" t="s">
        <v>4115</v>
      </c>
      <c r="E2017" t="s">
        <v>11599</v>
      </c>
      <c r="F2017" t="s">
        <v>4116</v>
      </c>
      <c r="G2017" s="13">
        <v>42458</v>
      </c>
      <c r="H2017" s="13">
        <v>42531</v>
      </c>
      <c r="I2017" s="14">
        <v>0</v>
      </c>
      <c r="J2017" t="s">
        <v>259</v>
      </c>
      <c r="K2017" s="13">
        <v>42440.501203703701</v>
      </c>
      <c r="L2017">
        <f t="shared" si="186"/>
        <v>2016</v>
      </c>
      <c r="M2017">
        <f t="shared" si="187"/>
        <v>3</v>
      </c>
      <c r="N2017">
        <f t="shared" si="188"/>
        <v>29</v>
      </c>
      <c r="O2017">
        <f t="shared" si="189"/>
        <v>0</v>
      </c>
      <c r="P2017">
        <f t="shared" si="190"/>
        <v>0</v>
      </c>
      <c r="Q2017">
        <f t="shared" si="191"/>
        <v>1</v>
      </c>
    </row>
    <row r="2018" spans="1:17">
      <c r="A2018" s="12" t="s">
        <v>4117</v>
      </c>
      <c r="B2018" t="s">
        <v>750</v>
      </c>
      <c r="C2018" t="s">
        <v>458</v>
      </c>
      <c r="D2018" t="s">
        <v>4118</v>
      </c>
      <c r="E2018" t="s">
        <v>11599</v>
      </c>
      <c r="F2018" t="s">
        <v>4116</v>
      </c>
      <c r="G2018" s="13">
        <v>42458</v>
      </c>
      <c r="H2018" s="13">
        <v>42531</v>
      </c>
      <c r="I2018" s="14">
        <v>0</v>
      </c>
      <c r="J2018" t="s">
        <v>259</v>
      </c>
      <c r="K2018" s="13">
        <v>42468.491319444445</v>
      </c>
      <c r="L2018">
        <f t="shared" si="186"/>
        <v>2016</v>
      </c>
      <c r="M2018">
        <f t="shared" si="187"/>
        <v>3</v>
      </c>
      <c r="N2018">
        <f t="shared" si="188"/>
        <v>29</v>
      </c>
      <c r="O2018" t="e">
        <f t="shared" si="189"/>
        <v>#NUM!</v>
      </c>
      <c r="P2018" t="e">
        <f t="shared" si="190"/>
        <v>#NUM!</v>
      </c>
      <c r="Q2018">
        <f t="shared" si="191"/>
        <v>1</v>
      </c>
    </row>
    <row r="2019" spans="1:17">
      <c r="A2019" s="12" t="s">
        <v>4119</v>
      </c>
      <c r="B2019" t="s">
        <v>736</v>
      </c>
      <c r="C2019" t="s">
        <v>458</v>
      </c>
      <c r="D2019" t="s">
        <v>4120</v>
      </c>
      <c r="E2019" t="s">
        <v>11599</v>
      </c>
      <c r="F2019" t="s">
        <v>4121</v>
      </c>
      <c r="G2019" s="13">
        <v>42094</v>
      </c>
      <c r="H2019" s="13">
        <v>42164</v>
      </c>
      <c r="I2019" s="14">
        <v>0</v>
      </c>
      <c r="J2019" t="s">
        <v>259</v>
      </c>
      <c r="K2019" s="13">
        <v>42072.457754629628</v>
      </c>
      <c r="L2019">
        <f t="shared" si="186"/>
        <v>2015</v>
      </c>
      <c r="M2019">
        <f t="shared" si="187"/>
        <v>3</v>
      </c>
      <c r="N2019">
        <f t="shared" si="188"/>
        <v>31</v>
      </c>
      <c r="O2019">
        <f t="shared" si="189"/>
        <v>0</v>
      </c>
      <c r="P2019">
        <f t="shared" si="190"/>
        <v>0</v>
      </c>
      <c r="Q2019">
        <f t="shared" si="191"/>
        <v>1</v>
      </c>
    </row>
    <row r="2020" spans="1:17">
      <c r="A2020" s="12" t="s">
        <v>4119</v>
      </c>
      <c r="B2020" t="s">
        <v>736</v>
      </c>
      <c r="C2020" t="s">
        <v>458</v>
      </c>
      <c r="D2020" t="s">
        <v>4122</v>
      </c>
      <c r="E2020" t="s">
        <v>11599</v>
      </c>
      <c r="F2020" t="s">
        <v>4121</v>
      </c>
      <c r="G2020" s="13">
        <v>42458</v>
      </c>
      <c r="H2020" s="13">
        <v>42531</v>
      </c>
      <c r="I2020" s="14">
        <v>0</v>
      </c>
      <c r="J2020" t="s">
        <v>259</v>
      </c>
      <c r="K2020" s="13">
        <v>42440.493148148147</v>
      </c>
      <c r="L2020">
        <f t="shared" si="186"/>
        <v>2016</v>
      </c>
      <c r="M2020">
        <f t="shared" si="187"/>
        <v>3</v>
      </c>
      <c r="N2020">
        <f t="shared" si="188"/>
        <v>29</v>
      </c>
      <c r="O2020">
        <f t="shared" si="189"/>
        <v>0</v>
      </c>
      <c r="P2020">
        <f t="shared" si="190"/>
        <v>0</v>
      </c>
      <c r="Q2020">
        <f t="shared" si="191"/>
        <v>1</v>
      </c>
    </row>
    <row r="2021" spans="1:17">
      <c r="A2021" s="12" t="s">
        <v>4123</v>
      </c>
      <c r="B2021" t="s">
        <v>736</v>
      </c>
      <c r="C2021" t="s">
        <v>458</v>
      </c>
      <c r="D2021" t="s">
        <v>4124</v>
      </c>
      <c r="E2021" t="s">
        <v>11599</v>
      </c>
      <c r="F2021" t="s">
        <v>4125</v>
      </c>
      <c r="G2021" s="13">
        <v>42261</v>
      </c>
      <c r="H2021" s="13">
        <v>42333</v>
      </c>
      <c r="I2021" s="14">
        <v>0</v>
      </c>
      <c r="J2021" t="s">
        <v>259</v>
      </c>
      <c r="K2021" s="13">
        <v>42272.419652777775</v>
      </c>
      <c r="L2021">
        <f t="shared" si="186"/>
        <v>2015</v>
      </c>
      <c r="M2021">
        <f t="shared" si="187"/>
        <v>9</v>
      </c>
      <c r="N2021">
        <f t="shared" si="188"/>
        <v>14</v>
      </c>
      <c r="O2021" t="e">
        <f t="shared" si="189"/>
        <v>#NUM!</v>
      </c>
      <c r="P2021" t="e">
        <f t="shared" si="190"/>
        <v>#NUM!</v>
      </c>
      <c r="Q2021">
        <f t="shared" si="191"/>
        <v>1</v>
      </c>
    </row>
    <row r="2022" spans="1:17">
      <c r="A2022" s="12" t="s">
        <v>4126</v>
      </c>
      <c r="B2022" t="s">
        <v>736</v>
      </c>
      <c r="C2022" t="s">
        <v>458</v>
      </c>
      <c r="D2022" t="s">
        <v>4127</v>
      </c>
      <c r="E2022" t="s">
        <v>11599</v>
      </c>
      <c r="F2022" t="s">
        <v>4128</v>
      </c>
      <c r="G2022" s="13">
        <v>42459</v>
      </c>
      <c r="H2022" s="13">
        <v>42531</v>
      </c>
      <c r="I2022" s="14">
        <v>0</v>
      </c>
      <c r="J2022" t="s">
        <v>259</v>
      </c>
      <c r="K2022" s="13">
        <v>42440.499652777777</v>
      </c>
      <c r="L2022">
        <f t="shared" si="186"/>
        <v>2016</v>
      </c>
      <c r="M2022">
        <f t="shared" si="187"/>
        <v>3</v>
      </c>
      <c r="N2022">
        <f t="shared" si="188"/>
        <v>30</v>
      </c>
      <c r="O2022">
        <f t="shared" si="189"/>
        <v>0</v>
      </c>
      <c r="P2022">
        <f t="shared" si="190"/>
        <v>0</v>
      </c>
      <c r="Q2022">
        <f t="shared" si="191"/>
        <v>1</v>
      </c>
    </row>
    <row r="2023" spans="1:17">
      <c r="A2023" s="12" t="s">
        <v>4129</v>
      </c>
      <c r="B2023" t="s">
        <v>736</v>
      </c>
      <c r="C2023" t="s">
        <v>458</v>
      </c>
      <c r="D2023" t="s">
        <v>4130</v>
      </c>
      <c r="E2023" t="s">
        <v>11599</v>
      </c>
      <c r="F2023" t="s">
        <v>4131</v>
      </c>
      <c r="G2023" s="13">
        <v>42373</v>
      </c>
      <c r="H2023" s="13">
        <v>42447</v>
      </c>
      <c r="I2023" s="14">
        <v>0</v>
      </c>
      <c r="J2023" t="s">
        <v>447</v>
      </c>
      <c r="K2023" s="13">
        <v>42352.469166666669</v>
      </c>
      <c r="L2023">
        <f t="shared" si="186"/>
        <v>2016</v>
      </c>
      <c r="M2023">
        <f t="shared" si="187"/>
        <v>1</v>
      </c>
      <c r="N2023">
        <f t="shared" si="188"/>
        <v>4</v>
      </c>
      <c r="O2023">
        <f t="shared" si="189"/>
        <v>0</v>
      </c>
      <c r="P2023">
        <f t="shared" si="190"/>
        <v>0</v>
      </c>
      <c r="Q2023">
        <f t="shared" si="191"/>
        <v>1</v>
      </c>
    </row>
    <row r="2024" spans="1:17">
      <c r="A2024" s="12" t="s">
        <v>4132</v>
      </c>
      <c r="B2024" t="s">
        <v>736</v>
      </c>
      <c r="C2024" t="s">
        <v>458</v>
      </c>
      <c r="D2024" t="s">
        <v>4133</v>
      </c>
      <c r="E2024" t="s">
        <v>11599</v>
      </c>
      <c r="F2024" t="s">
        <v>4134</v>
      </c>
      <c r="G2024" s="13">
        <v>42094</v>
      </c>
      <c r="H2024" s="13">
        <v>42166</v>
      </c>
      <c r="I2024" s="14">
        <v>0</v>
      </c>
      <c r="J2024" t="s">
        <v>259</v>
      </c>
      <c r="K2024" s="13">
        <v>42072.457835648151</v>
      </c>
      <c r="L2024">
        <f t="shared" si="186"/>
        <v>2015</v>
      </c>
      <c r="M2024">
        <f t="shared" si="187"/>
        <v>3</v>
      </c>
      <c r="N2024">
        <f t="shared" si="188"/>
        <v>31</v>
      </c>
      <c r="O2024">
        <f t="shared" si="189"/>
        <v>0</v>
      </c>
      <c r="P2024">
        <f t="shared" si="190"/>
        <v>0</v>
      </c>
      <c r="Q2024">
        <f t="shared" si="191"/>
        <v>1</v>
      </c>
    </row>
    <row r="2025" spans="1:17">
      <c r="A2025" s="12" t="s">
        <v>4132</v>
      </c>
      <c r="B2025" t="s">
        <v>736</v>
      </c>
      <c r="C2025" t="s">
        <v>458</v>
      </c>
      <c r="D2025" t="s">
        <v>4135</v>
      </c>
      <c r="E2025" t="s">
        <v>11599</v>
      </c>
      <c r="F2025" t="s">
        <v>4134</v>
      </c>
      <c r="G2025" s="13">
        <v>42458</v>
      </c>
      <c r="H2025" s="13">
        <v>42531</v>
      </c>
      <c r="I2025" s="14">
        <v>0</v>
      </c>
      <c r="J2025" t="s">
        <v>259</v>
      </c>
      <c r="K2025" s="13">
        <v>42440.498194444444</v>
      </c>
      <c r="L2025">
        <f t="shared" si="186"/>
        <v>2016</v>
      </c>
      <c r="M2025">
        <f t="shared" si="187"/>
        <v>3</v>
      </c>
      <c r="N2025">
        <f t="shared" si="188"/>
        <v>29</v>
      </c>
      <c r="O2025">
        <f t="shared" si="189"/>
        <v>0</v>
      </c>
      <c r="P2025">
        <f t="shared" si="190"/>
        <v>0</v>
      </c>
      <c r="Q2025">
        <f t="shared" si="191"/>
        <v>1</v>
      </c>
    </row>
    <row r="2026" spans="1:17">
      <c r="A2026" s="12" t="s">
        <v>4136</v>
      </c>
      <c r="B2026" t="s">
        <v>736</v>
      </c>
      <c r="C2026" t="s">
        <v>458</v>
      </c>
      <c r="D2026" t="s">
        <v>4137</v>
      </c>
      <c r="E2026" t="s">
        <v>11599</v>
      </c>
      <c r="F2026" t="s">
        <v>4138</v>
      </c>
      <c r="G2026" s="13">
        <v>42261</v>
      </c>
      <c r="H2026" s="13">
        <v>42333</v>
      </c>
      <c r="I2026" s="14">
        <v>0</v>
      </c>
      <c r="J2026" t="s">
        <v>259</v>
      </c>
      <c r="K2026" s="13">
        <v>42272.410763888889</v>
      </c>
      <c r="L2026">
        <f t="shared" si="186"/>
        <v>2015</v>
      </c>
      <c r="M2026">
        <f t="shared" si="187"/>
        <v>9</v>
      </c>
      <c r="N2026">
        <f t="shared" si="188"/>
        <v>14</v>
      </c>
      <c r="O2026" t="e">
        <f t="shared" si="189"/>
        <v>#NUM!</v>
      </c>
      <c r="P2026" t="e">
        <f t="shared" si="190"/>
        <v>#NUM!</v>
      </c>
      <c r="Q2026">
        <f t="shared" si="191"/>
        <v>1</v>
      </c>
    </row>
    <row r="2027" spans="1:17">
      <c r="A2027" s="12" t="s">
        <v>4139</v>
      </c>
      <c r="B2027" t="s">
        <v>736</v>
      </c>
      <c r="C2027" t="s">
        <v>458</v>
      </c>
      <c r="D2027" t="s">
        <v>4140</v>
      </c>
      <c r="E2027" t="s">
        <v>11599</v>
      </c>
      <c r="F2027" t="s">
        <v>4141</v>
      </c>
      <c r="G2027" s="13">
        <v>42374</v>
      </c>
      <c r="H2027" s="13">
        <v>42447</v>
      </c>
      <c r="I2027" s="14">
        <v>0</v>
      </c>
      <c r="J2027" t="s">
        <v>259</v>
      </c>
      <c r="K2027" s="13">
        <v>42352.502812500003</v>
      </c>
      <c r="L2027">
        <f t="shared" si="186"/>
        <v>2016</v>
      </c>
      <c r="M2027">
        <f t="shared" si="187"/>
        <v>1</v>
      </c>
      <c r="N2027">
        <f t="shared" si="188"/>
        <v>5</v>
      </c>
      <c r="O2027">
        <f t="shared" si="189"/>
        <v>0</v>
      </c>
      <c r="P2027">
        <f t="shared" si="190"/>
        <v>0</v>
      </c>
      <c r="Q2027">
        <f t="shared" si="191"/>
        <v>1</v>
      </c>
    </row>
    <row r="2028" spans="1:17">
      <c r="A2028" s="12" t="s">
        <v>4142</v>
      </c>
      <c r="B2028" t="s">
        <v>736</v>
      </c>
      <c r="C2028" t="s">
        <v>458</v>
      </c>
      <c r="D2028" t="s">
        <v>4143</v>
      </c>
      <c r="E2028" t="s">
        <v>11599</v>
      </c>
      <c r="F2028" t="s">
        <v>4144</v>
      </c>
      <c r="G2028" s="13">
        <v>42262</v>
      </c>
      <c r="H2028" s="13">
        <v>42332</v>
      </c>
      <c r="I2028" s="14">
        <v>0</v>
      </c>
      <c r="J2028" t="s">
        <v>259</v>
      </c>
      <c r="K2028" s="13">
        <v>42272.384004629632</v>
      </c>
      <c r="L2028">
        <f t="shared" si="186"/>
        <v>2015</v>
      </c>
      <c r="M2028">
        <f t="shared" si="187"/>
        <v>9</v>
      </c>
      <c r="N2028">
        <f t="shared" si="188"/>
        <v>15</v>
      </c>
      <c r="O2028" t="e">
        <f t="shared" si="189"/>
        <v>#NUM!</v>
      </c>
      <c r="P2028" t="e">
        <f t="shared" si="190"/>
        <v>#NUM!</v>
      </c>
      <c r="Q2028">
        <f t="shared" si="191"/>
        <v>1</v>
      </c>
    </row>
    <row r="2029" spans="1:17">
      <c r="A2029" s="12" t="s">
        <v>4145</v>
      </c>
      <c r="B2029" t="s">
        <v>736</v>
      </c>
      <c r="C2029" t="s">
        <v>458</v>
      </c>
      <c r="D2029" t="s">
        <v>4146</v>
      </c>
      <c r="E2029" t="s">
        <v>11599</v>
      </c>
      <c r="F2029" t="s">
        <v>4144</v>
      </c>
      <c r="G2029" s="13">
        <v>42264</v>
      </c>
      <c r="H2029" s="13">
        <v>42327</v>
      </c>
      <c r="I2029" s="14">
        <v>0</v>
      </c>
      <c r="J2029" t="s">
        <v>259</v>
      </c>
      <c r="K2029" s="13">
        <v>42272.384039351855</v>
      </c>
      <c r="L2029">
        <f t="shared" si="186"/>
        <v>2015</v>
      </c>
      <c r="M2029">
        <f t="shared" si="187"/>
        <v>9</v>
      </c>
      <c r="N2029">
        <f t="shared" si="188"/>
        <v>17</v>
      </c>
      <c r="O2029" t="e">
        <f t="shared" si="189"/>
        <v>#NUM!</v>
      </c>
      <c r="P2029" t="e">
        <f t="shared" si="190"/>
        <v>#NUM!</v>
      </c>
      <c r="Q2029">
        <f t="shared" si="191"/>
        <v>1</v>
      </c>
    </row>
    <row r="2030" spans="1:17">
      <c r="A2030" s="12" t="s">
        <v>4147</v>
      </c>
      <c r="B2030" t="s">
        <v>736</v>
      </c>
      <c r="C2030" t="s">
        <v>458</v>
      </c>
      <c r="D2030" t="s">
        <v>4148</v>
      </c>
      <c r="E2030" t="s">
        <v>11599</v>
      </c>
      <c r="F2030" t="s">
        <v>4144</v>
      </c>
      <c r="G2030" s="13">
        <v>42264</v>
      </c>
      <c r="H2030" s="13">
        <v>42327</v>
      </c>
      <c r="I2030" s="14">
        <v>0</v>
      </c>
      <c r="J2030" t="s">
        <v>259</v>
      </c>
      <c r="K2030" s="13">
        <v>42272.392696759256</v>
      </c>
      <c r="L2030">
        <f t="shared" si="186"/>
        <v>2015</v>
      </c>
      <c r="M2030">
        <f t="shared" si="187"/>
        <v>9</v>
      </c>
      <c r="N2030">
        <f t="shared" si="188"/>
        <v>17</v>
      </c>
      <c r="O2030" t="e">
        <f t="shared" si="189"/>
        <v>#NUM!</v>
      </c>
      <c r="P2030" t="e">
        <f t="shared" si="190"/>
        <v>#NUM!</v>
      </c>
      <c r="Q2030">
        <f t="shared" si="191"/>
        <v>1</v>
      </c>
    </row>
    <row r="2031" spans="1:17">
      <c r="A2031" s="12" t="s">
        <v>4149</v>
      </c>
      <c r="B2031" t="s">
        <v>736</v>
      </c>
      <c r="C2031" t="s">
        <v>458</v>
      </c>
      <c r="D2031" t="s">
        <v>4150</v>
      </c>
      <c r="E2031" t="s">
        <v>11599</v>
      </c>
      <c r="F2031" t="s">
        <v>4151</v>
      </c>
      <c r="G2031" s="13">
        <v>42376</v>
      </c>
      <c r="H2031" s="13">
        <v>42447</v>
      </c>
      <c r="I2031" s="14">
        <v>0</v>
      </c>
      <c r="J2031" t="s">
        <v>259</v>
      </c>
      <c r="K2031" s="13">
        <v>42352.483043981483</v>
      </c>
      <c r="L2031">
        <f t="shared" si="186"/>
        <v>2016</v>
      </c>
      <c r="M2031">
        <f t="shared" si="187"/>
        <v>1</v>
      </c>
      <c r="N2031">
        <f t="shared" si="188"/>
        <v>7</v>
      </c>
      <c r="O2031">
        <f t="shared" si="189"/>
        <v>0</v>
      </c>
      <c r="P2031">
        <f t="shared" si="190"/>
        <v>0</v>
      </c>
      <c r="Q2031">
        <f t="shared" si="191"/>
        <v>1</v>
      </c>
    </row>
    <row r="2032" spans="1:17">
      <c r="A2032" s="12" t="s">
        <v>4152</v>
      </c>
      <c r="B2032" t="s">
        <v>736</v>
      </c>
      <c r="C2032" t="s">
        <v>458</v>
      </c>
      <c r="D2032" t="s">
        <v>4153</v>
      </c>
      <c r="E2032" t="s">
        <v>11599</v>
      </c>
      <c r="F2032" t="s">
        <v>4151</v>
      </c>
      <c r="G2032" s="13">
        <v>42374</v>
      </c>
      <c r="H2032" s="13">
        <v>42447</v>
      </c>
      <c r="I2032" s="14">
        <v>0</v>
      </c>
      <c r="J2032" t="s">
        <v>259</v>
      </c>
      <c r="K2032" s="13">
        <v>42352.483078703706</v>
      </c>
      <c r="L2032">
        <f t="shared" si="186"/>
        <v>2016</v>
      </c>
      <c r="M2032">
        <f t="shared" si="187"/>
        <v>1</v>
      </c>
      <c r="N2032">
        <f t="shared" si="188"/>
        <v>5</v>
      </c>
      <c r="O2032">
        <f t="shared" si="189"/>
        <v>0</v>
      </c>
      <c r="P2032">
        <f t="shared" si="190"/>
        <v>0</v>
      </c>
      <c r="Q2032">
        <f t="shared" si="191"/>
        <v>1</v>
      </c>
    </row>
    <row r="2033" spans="1:17">
      <c r="A2033" s="12" t="s">
        <v>4154</v>
      </c>
      <c r="B2033" t="s">
        <v>736</v>
      </c>
      <c r="C2033" t="s">
        <v>458</v>
      </c>
      <c r="D2033" t="s">
        <v>4155</v>
      </c>
      <c r="E2033" t="s">
        <v>11599</v>
      </c>
      <c r="F2033" t="s">
        <v>4151</v>
      </c>
      <c r="G2033" s="13">
        <v>42375</v>
      </c>
      <c r="H2033" s="13">
        <v>42447</v>
      </c>
      <c r="I2033" s="14">
        <v>0</v>
      </c>
      <c r="J2033" t="s">
        <v>259</v>
      </c>
      <c r="K2033" s="13">
        <v>42352.461157407408</v>
      </c>
      <c r="L2033">
        <f t="shared" si="186"/>
        <v>2016</v>
      </c>
      <c r="M2033">
        <f t="shared" si="187"/>
        <v>1</v>
      </c>
      <c r="N2033">
        <f t="shared" si="188"/>
        <v>6</v>
      </c>
      <c r="O2033">
        <f t="shared" si="189"/>
        <v>0</v>
      </c>
      <c r="P2033">
        <f t="shared" si="190"/>
        <v>0</v>
      </c>
      <c r="Q2033">
        <f t="shared" si="191"/>
        <v>1</v>
      </c>
    </row>
    <row r="2034" spans="1:17">
      <c r="A2034" s="12" t="s">
        <v>4156</v>
      </c>
      <c r="B2034" t="s">
        <v>736</v>
      </c>
      <c r="C2034" t="s">
        <v>458</v>
      </c>
      <c r="D2034" t="s">
        <v>4157</v>
      </c>
      <c r="E2034" t="s">
        <v>11599</v>
      </c>
      <c r="F2034" t="s">
        <v>4158</v>
      </c>
      <c r="G2034" s="13">
        <v>42094</v>
      </c>
      <c r="H2034" s="13">
        <v>42164</v>
      </c>
      <c r="I2034" s="14">
        <v>0</v>
      </c>
      <c r="J2034" t="s">
        <v>259</v>
      </c>
      <c r="K2034" s="13">
        <v>42072.494618055556</v>
      </c>
      <c r="L2034">
        <f t="shared" si="186"/>
        <v>2015</v>
      </c>
      <c r="M2034">
        <f t="shared" si="187"/>
        <v>3</v>
      </c>
      <c r="N2034">
        <f t="shared" si="188"/>
        <v>31</v>
      </c>
      <c r="O2034">
        <f t="shared" si="189"/>
        <v>0</v>
      </c>
      <c r="P2034">
        <f t="shared" si="190"/>
        <v>0</v>
      </c>
      <c r="Q2034">
        <f t="shared" si="191"/>
        <v>1</v>
      </c>
    </row>
    <row r="2035" spans="1:17">
      <c r="A2035" s="12" t="s">
        <v>4156</v>
      </c>
      <c r="B2035" t="s">
        <v>736</v>
      </c>
      <c r="C2035" t="s">
        <v>458</v>
      </c>
      <c r="D2035" t="s">
        <v>4159</v>
      </c>
      <c r="E2035" t="s">
        <v>11599</v>
      </c>
      <c r="F2035" t="s">
        <v>4158</v>
      </c>
      <c r="G2035" s="13">
        <v>42458</v>
      </c>
      <c r="H2035" s="13">
        <v>42531</v>
      </c>
      <c r="I2035" s="14">
        <v>0</v>
      </c>
      <c r="J2035" t="s">
        <v>259</v>
      </c>
      <c r="K2035" s="13">
        <v>42440.498194444444</v>
      </c>
      <c r="L2035">
        <f t="shared" si="186"/>
        <v>2016</v>
      </c>
      <c r="M2035">
        <f t="shared" si="187"/>
        <v>3</v>
      </c>
      <c r="N2035">
        <f t="shared" si="188"/>
        <v>29</v>
      </c>
      <c r="O2035">
        <f t="shared" si="189"/>
        <v>0</v>
      </c>
      <c r="P2035">
        <f t="shared" si="190"/>
        <v>0</v>
      </c>
      <c r="Q2035">
        <f t="shared" si="191"/>
        <v>1</v>
      </c>
    </row>
    <row r="2036" spans="1:17">
      <c r="A2036" s="12" t="s">
        <v>4160</v>
      </c>
      <c r="B2036" t="s">
        <v>736</v>
      </c>
      <c r="C2036" t="s">
        <v>458</v>
      </c>
      <c r="D2036" t="s">
        <v>4161</v>
      </c>
      <c r="E2036" t="s">
        <v>11599</v>
      </c>
      <c r="F2036" t="s">
        <v>4158</v>
      </c>
      <c r="G2036" s="13">
        <v>42095</v>
      </c>
      <c r="H2036" s="13">
        <v>42165</v>
      </c>
      <c r="I2036" s="14">
        <v>0</v>
      </c>
      <c r="J2036" t="s">
        <v>259</v>
      </c>
      <c r="K2036" s="13">
        <v>42072.494699074072</v>
      </c>
      <c r="L2036">
        <f t="shared" si="186"/>
        <v>2015</v>
      </c>
      <c r="M2036">
        <f t="shared" si="187"/>
        <v>4</v>
      </c>
      <c r="N2036">
        <f t="shared" si="188"/>
        <v>1</v>
      </c>
      <c r="O2036">
        <f t="shared" si="189"/>
        <v>0</v>
      </c>
      <c r="P2036">
        <f t="shared" si="190"/>
        <v>0</v>
      </c>
      <c r="Q2036">
        <f t="shared" si="191"/>
        <v>1</v>
      </c>
    </row>
    <row r="2037" spans="1:17">
      <c r="A2037" s="12" t="s">
        <v>4160</v>
      </c>
      <c r="B2037" t="s">
        <v>736</v>
      </c>
      <c r="C2037" t="s">
        <v>458</v>
      </c>
      <c r="D2037" t="s">
        <v>4162</v>
      </c>
      <c r="E2037" t="s">
        <v>11599</v>
      </c>
      <c r="F2037" t="s">
        <v>4158</v>
      </c>
      <c r="G2037" s="13">
        <v>42459</v>
      </c>
      <c r="H2037" s="13">
        <v>42531</v>
      </c>
      <c r="I2037" s="14">
        <v>0</v>
      </c>
      <c r="J2037" t="s">
        <v>259</v>
      </c>
      <c r="K2037" s="13">
        <v>42440.501689814817</v>
      </c>
      <c r="L2037">
        <f t="shared" si="186"/>
        <v>2016</v>
      </c>
      <c r="M2037">
        <f t="shared" si="187"/>
        <v>3</v>
      </c>
      <c r="N2037">
        <f t="shared" si="188"/>
        <v>30</v>
      </c>
      <c r="O2037">
        <f t="shared" si="189"/>
        <v>0</v>
      </c>
      <c r="P2037">
        <f t="shared" si="190"/>
        <v>0</v>
      </c>
      <c r="Q2037">
        <f t="shared" si="191"/>
        <v>1</v>
      </c>
    </row>
    <row r="2038" spans="1:17">
      <c r="A2038" s="12" t="s">
        <v>4163</v>
      </c>
      <c r="B2038" t="s">
        <v>736</v>
      </c>
      <c r="C2038" t="s">
        <v>458</v>
      </c>
      <c r="D2038" t="s">
        <v>4164</v>
      </c>
      <c r="E2038" t="s">
        <v>11599</v>
      </c>
      <c r="F2038" t="s">
        <v>4158</v>
      </c>
      <c r="G2038" s="13">
        <v>42096</v>
      </c>
      <c r="H2038" s="13">
        <v>42166</v>
      </c>
      <c r="I2038" s="14">
        <v>0</v>
      </c>
      <c r="J2038" t="s">
        <v>259</v>
      </c>
      <c r="K2038" s="13">
        <v>42072.457905092589</v>
      </c>
      <c r="L2038">
        <f t="shared" si="186"/>
        <v>2015</v>
      </c>
      <c r="M2038">
        <f t="shared" si="187"/>
        <v>4</v>
      </c>
      <c r="N2038">
        <f t="shared" si="188"/>
        <v>2</v>
      </c>
      <c r="O2038">
        <f t="shared" si="189"/>
        <v>0</v>
      </c>
      <c r="P2038">
        <f t="shared" si="190"/>
        <v>0</v>
      </c>
      <c r="Q2038">
        <f t="shared" si="191"/>
        <v>1</v>
      </c>
    </row>
    <row r="2039" spans="1:17">
      <c r="A2039" s="12" t="s">
        <v>4163</v>
      </c>
      <c r="B2039" t="s">
        <v>736</v>
      </c>
      <c r="C2039" t="s">
        <v>458</v>
      </c>
      <c r="D2039" t="s">
        <v>4165</v>
      </c>
      <c r="E2039" t="s">
        <v>11599</v>
      </c>
      <c r="F2039" t="s">
        <v>4158</v>
      </c>
      <c r="G2039" s="13">
        <v>42460</v>
      </c>
      <c r="H2039" s="13">
        <v>42531</v>
      </c>
      <c r="I2039" s="14">
        <v>0</v>
      </c>
      <c r="J2039" t="s">
        <v>259</v>
      </c>
      <c r="K2039" s="13">
        <v>42440.498194444444</v>
      </c>
      <c r="L2039">
        <f t="shared" si="186"/>
        <v>2016</v>
      </c>
      <c r="M2039">
        <f t="shared" si="187"/>
        <v>3</v>
      </c>
      <c r="N2039">
        <f t="shared" si="188"/>
        <v>31</v>
      </c>
      <c r="O2039">
        <f t="shared" si="189"/>
        <v>0</v>
      </c>
      <c r="P2039">
        <f t="shared" si="190"/>
        <v>0</v>
      </c>
      <c r="Q2039">
        <f t="shared" si="191"/>
        <v>1</v>
      </c>
    </row>
    <row r="2040" spans="1:17">
      <c r="A2040" s="12" t="s">
        <v>4166</v>
      </c>
      <c r="B2040" t="s">
        <v>736</v>
      </c>
      <c r="C2040" t="s">
        <v>458</v>
      </c>
      <c r="D2040" t="s">
        <v>4167</v>
      </c>
      <c r="E2040" t="s">
        <v>11599</v>
      </c>
      <c r="F2040" t="s">
        <v>4168</v>
      </c>
      <c r="G2040" s="13">
        <v>42262</v>
      </c>
      <c r="H2040" s="13">
        <v>42332</v>
      </c>
      <c r="I2040" s="14">
        <v>0</v>
      </c>
      <c r="J2040" t="s">
        <v>259</v>
      </c>
      <c r="K2040" s="13">
        <v>42272.397789351853</v>
      </c>
      <c r="L2040">
        <f t="shared" si="186"/>
        <v>2015</v>
      </c>
      <c r="M2040">
        <f t="shared" si="187"/>
        <v>9</v>
      </c>
      <c r="N2040">
        <f t="shared" si="188"/>
        <v>15</v>
      </c>
      <c r="O2040" t="e">
        <f t="shared" si="189"/>
        <v>#NUM!</v>
      </c>
      <c r="P2040" t="e">
        <f t="shared" si="190"/>
        <v>#NUM!</v>
      </c>
      <c r="Q2040">
        <f t="shared" si="191"/>
        <v>1</v>
      </c>
    </row>
    <row r="2041" spans="1:17">
      <c r="A2041" s="12" t="s">
        <v>4169</v>
      </c>
      <c r="B2041" t="s">
        <v>736</v>
      </c>
      <c r="C2041" t="s">
        <v>458</v>
      </c>
      <c r="D2041" t="s">
        <v>4170</v>
      </c>
      <c r="E2041" t="s">
        <v>11599</v>
      </c>
      <c r="F2041" t="s">
        <v>4168</v>
      </c>
      <c r="G2041" s="13">
        <v>42262</v>
      </c>
      <c r="H2041" s="13">
        <v>42332</v>
      </c>
      <c r="I2041" s="14">
        <v>0</v>
      </c>
      <c r="J2041" t="s">
        <v>259</v>
      </c>
      <c r="K2041" s="13">
        <v>42272.40247685185</v>
      </c>
      <c r="L2041">
        <f t="shared" si="186"/>
        <v>2015</v>
      </c>
      <c r="M2041">
        <f t="shared" si="187"/>
        <v>9</v>
      </c>
      <c r="N2041">
        <f t="shared" si="188"/>
        <v>15</v>
      </c>
      <c r="O2041" t="e">
        <f t="shared" si="189"/>
        <v>#NUM!</v>
      </c>
      <c r="P2041" t="e">
        <f t="shared" si="190"/>
        <v>#NUM!</v>
      </c>
      <c r="Q2041">
        <f t="shared" si="191"/>
        <v>1</v>
      </c>
    </row>
    <row r="2042" spans="1:17">
      <c r="A2042" s="12" t="s">
        <v>4171</v>
      </c>
      <c r="B2042" t="s">
        <v>736</v>
      </c>
      <c r="C2042" t="s">
        <v>458</v>
      </c>
      <c r="D2042" t="s">
        <v>4172</v>
      </c>
      <c r="E2042" t="s">
        <v>11599</v>
      </c>
      <c r="F2042" t="s">
        <v>4173</v>
      </c>
      <c r="G2042" s="13">
        <v>42375</v>
      </c>
      <c r="H2042" s="13">
        <v>42447</v>
      </c>
      <c r="I2042" s="14">
        <v>0</v>
      </c>
      <c r="J2042" t="s">
        <v>259</v>
      </c>
      <c r="K2042" s="13">
        <v>42352.502835648149</v>
      </c>
      <c r="L2042">
        <f t="shared" si="186"/>
        <v>2016</v>
      </c>
      <c r="M2042">
        <f t="shared" si="187"/>
        <v>1</v>
      </c>
      <c r="N2042">
        <f t="shared" si="188"/>
        <v>6</v>
      </c>
      <c r="O2042">
        <f t="shared" si="189"/>
        <v>0</v>
      </c>
      <c r="P2042">
        <f t="shared" si="190"/>
        <v>0</v>
      </c>
      <c r="Q2042">
        <f t="shared" si="191"/>
        <v>1</v>
      </c>
    </row>
    <row r="2043" spans="1:17">
      <c r="A2043" s="12" t="s">
        <v>4174</v>
      </c>
      <c r="B2043" t="s">
        <v>736</v>
      </c>
      <c r="C2043" t="s">
        <v>458</v>
      </c>
      <c r="D2043" t="s">
        <v>4175</v>
      </c>
      <c r="E2043" t="s">
        <v>11599</v>
      </c>
      <c r="F2043" t="s">
        <v>4176</v>
      </c>
      <c r="G2043" s="13">
        <v>42096</v>
      </c>
      <c r="H2043" s="13">
        <v>42166</v>
      </c>
      <c r="I2043" s="14">
        <v>0</v>
      </c>
      <c r="J2043" t="s">
        <v>259</v>
      </c>
      <c r="K2043" s="13">
        <v>42072.447152777779</v>
      </c>
      <c r="L2043">
        <f t="shared" si="186"/>
        <v>2015</v>
      </c>
      <c r="M2043">
        <f t="shared" si="187"/>
        <v>4</v>
      </c>
      <c r="N2043">
        <f t="shared" si="188"/>
        <v>2</v>
      </c>
      <c r="O2043">
        <f t="shared" si="189"/>
        <v>0</v>
      </c>
      <c r="P2043">
        <f t="shared" si="190"/>
        <v>0</v>
      </c>
      <c r="Q2043">
        <f t="shared" si="191"/>
        <v>1</v>
      </c>
    </row>
    <row r="2044" spans="1:17">
      <c r="A2044" s="12" t="s">
        <v>4174</v>
      </c>
      <c r="B2044" t="s">
        <v>736</v>
      </c>
      <c r="C2044" t="s">
        <v>458</v>
      </c>
      <c r="D2044" t="s">
        <v>4177</v>
      </c>
      <c r="E2044" t="s">
        <v>11599</v>
      </c>
      <c r="F2044" t="s">
        <v>4176</v>
      </c>
      <c r="G2044" s="13">
        <v>42458</v>
      </c>
      <c r="H2044" s="13">
        <v>42531</v>
      </c>
      <c r="I2044" s="14">
        <v>0</v>
      </c>
      <c r="J2044" t="s">
        <v>259</v>
      </c>
      <c r="K2044" s="13">
        <v>42440.493148148147</v>
      </c>
      <c r="L2044">
        <f t="shared" si="186"/>
        <v>2016</v>
      </c>
      <c r="M2044">
        <f t="shared" si="187"/>
        <v>3</v>
      </c>
      <c r="N2044">
        <f t="shared" si="188"/>
        <v>29</v>
      </c>
      <c r="O2044">
        <f t="shared" si="189"/>
        <v>0</v>
      </c>
      <c r="P2044">
        <f t="shared" si="190"/>
        <v>0</v>
      </c>
      <c r="Q2044">
        <f t="shared" si="191"/>
        <v>1</v>
      </c>
    </row>
    <row r="2045" spans="1:17">
      <c r="A2045" s="12" t="s">
        <v>4178</v>
      </c>
      <c r="B2045" t="s">
        <v>457</v>
      </c>
      <c r="C2045" t="s">
        <v>458</v>
      </c>
      <c r="D2045" t="s">
        <v>4179</v>
      </c>
      <c r="E2045" t="s">
        <v>1485</v>
      </c>
      <c r="F2045" t="s">
        <v>259</v>
      </c>
      <c r="G2045" s="13">
        <v>42405</v>
      </c>
      <c r="H2045" s="13">
        <v>42405</v>
      </c>
      <c r="I2045" s="14">
        <v>0</v>
      </c>
      <c r="J2045" t="s">
        <v>447</v>
      </c>
      <c r="K2045" s="13">
        <v>42312.426423611112</v>
      </c>
      <c r="L2045">
        <f t="shared" si="186"/>
        <v>2016</v>
      </c>
      <c r="M2045">
        <f t="shared" si="187"/>
        <v>2</v>
      </c>
      <c r="N2045">
        <f t="shared" si="188"/>
        <v>5</v>
      </c>
      <c r="O2045">
        <f t="shared" si="189"/>
        <v>0</v>
      </c>
      <c r="P2045">
        <f t="shared" si="190"/>
        <v>3</v>
      </c>
      <c r="Q2045">
        <f t="shared" si="191"/>
        <v>1</v>
      </c>
    </row>
    <row r="2046" spans="1:17">
      <c r="A2046" s="12" t="s">
        <v>4180</v>
      </c>
      <c r="B2046" t="s">
        <v>457</v>
      </c>
      <c r="C2046" t="s">
        <v>453</v>
      </c>
      <c r="D2046" t="s">
        <v>4181</v>
      </c>
      <c r="E2046" t="s">
        <v>1485</v>
      </c>
      <c r="F2046" t="s">
        <v>259</v>
      </c>
      <c r="G2046" s="13">
        <v>42436</v>
      </c>
      <c r="H2046" s="13">
        <v>42436</v>
      </c>
      <c r="I2046" s="14">
        <v>0</v>
      </c>
      <c r="J2046" t="s">
        <v>447</v>
      </c>
      <c r="K2046" s="13">
        <v>42430.409988425927</v>
      </c>
      <c r="L2046">
        <f t="shared" si="186"/>
        <v>2016</v>
      </c>
      <c r="M2046">
        <f t="shared" si="187"/>
        <v>3</v>
      </c>
      <c r="N2046">
        <f t="shared" si="188"/>
        <v>7</v>
      </c>
      <c r="O2046">
        <f t="shared" si="189"/>
        <v>0</v>
      </c>
      <c r="P2046">
        <f t="shared" si="190"/>
        <v>0</v>
      </c>
      <c r="Q2046">
        <f t="shared" si="191"/>
        <v>1</v>
      </c>
    </row>
    <row r="2047" spans="1:17">
      <c r="A2047" s="12" t="s">
        <v>4182</v>
      </c>
      <c r="B2047" t="s">
        <v>457</v>
      </c>
      <c r="C2047" t="s">
        <v>444</v>
      </c>
      <c r="D2047" t="s">
        <v>4183</v>
      </c>
      <c r="E2047" t="s">
        <v>1485</v>
      </c>
      <c r="F2047" t="s">
        <v>259</v>
      </c>
      <c r="G2047" s="13">
        <v>42153</v>
      </c>
      <c r="H2047" s="13">
        <v>42153</v>
      </c>
      <c r="I2047" s="14">
        <v>0</v>
      </c>
      <c r="J2047" t="s">
        <v>447</v>
      </c>
      <c r="K2047" s="13">
        <v>42123.633483796293</v>
      </c>
      <c r="L2047">
        <f t="shared" si="186"/>
        <v>2015</v>
      </c>
      <c r="M2047">
        <f t="shared" si="187"/>
        <v>5</v>
      </c>
      <c r="N2047">
        <f t="shared" si="188"/>
        <v>29</v>
      </c>
      <c r="O2047">
        <f t="shared" si="189"/>
        <v>0</v>
      </c>
      <c r="P2047">
        <f t="shared" si="190"/>
        <v>1</v>
      </c>
      <c r="Q2047">
        <f t="shared" si="191"/>
        <v>1</v>
      </c>
    </row>
    <row r="2048" spans="1:17">
      <c r="A2048" s="12" t="s">
        <v>4184</v>
      </c>
      <c r="B2048" t="s">
        <v>457</v>
      </c>
      <c r="C2048" t="s">
        <v>444</v>
      </c>
      <c r="D2048" t="s">
        <v>4185</v>
      </c>
      <c r="E2048" t="s">
        <v>1485</v>
      </c>
      <c r="F2048" t="s">
        <v>259</v>
      </c>
      <c r="G2048" s="13">
        <v>42345</v>
      </c>
      <c r="H2048" s="13">
        <v>42345</v>
      </c>
      <c r="I2048" s="14">
        <v>0</v>
      </c>
      <c r="J2048" t="s">
        <v>259</v>
      </c>
      <c r="K2048" s="13">
        <v>42327.609074074076</v>
      </c>
      <c r="L2048">
        <f t="shared" si="186"/>
        <v>2015</v>
      </c>
      <c r="M2048">
        <f t="shared" si="187"/>
        <v>12</v>
      </c>
      <c r="N2048">
        <f t="shared" si="188"/>
        <v>7</v>
      </c>
      <c r="O2048">
        <f t="shared" si="189"/>
        <v>0</v>
      </c>
      <c r="P2048">
        <f t="shared" si="190"/>
        <v>0</v>
      </c>
      <c r="Q2048">
        <f t="shared" si="191"/>
        <v>1</v>
      </c>
    </row>
    <row r="2049" spans="1:17">
      <c r="A2049" s="12" t="s">
        <v>4186</v>
      </c>
      <c r="B2049" t="s">
        <v>457</v>
      </c>
      <c r="C2049" t="s">
        <v>444</v>
      </c>
      <c r="D2049" t="s">
        <v>4187</v>
      </c>
      <c r="E2049" t="s">
        <v>1485</v>
      </c>
      <c r="F2049" t="s">
        <v>259</v>
      </c>
      <c r="G2049" s="13">
        <v>42326</v>
      </c>
      <c r="H2049" s="13">
        <v>42326</v>
      </c>
      <c r="I2049" s="14">
        <v>0</v>
      </c>
      <c r="J2049" t="s">
        <v>259</v>
      </c>
      <c r="K2049" s="13">
        <v>42321.904340277775</v>
      </c>
      <c r="L2049">
        <f t="shared" si="186"/>
        <v>2015</v>
      </c>
      <c r="M2049">
        <f t="shared" si="187"/>
        <v>11</v>
      </c>
      <c r="N2049">
        <f t="shared" si="188"/>
        <v>18</v>
      </c>
      <c r="O2049">
        <f t="shared" si="189"/>
        <v>0</v>
      </c>
      <c r="P2049">
        <f t="shared" si="190"/>
        <v>0</v>
      </c>
      <c r="Q2049">
        <f t="shared" si="191"/>
        <v>1</v>
      </c>
    </row>
    <row r="2050" spans="1:17">
      <c r="A2050" s="12" t="s">
        <v>4188</v>
      </c>
      <c r="B2050" t="s">
        <v>681</v>
      </c>
      <c r="C2050" t="s">
        <v>458</v>
      </c>
      <c r="D2050" t="s">
        <v>4189</v>
      </c>
      <c r="E2050" t="s">
        <v>1021</v>
      </c>
      <c r="F2050" t="s">
        <v>259</v>
      </c>
      <c r="G2050" s="13">
        <v>42383</v>
      </c>
      <c r="H2050" s="13">
        <v>42383</v>
      </c>
      <c r="I2050" s="14">
        <v>0</v>
      </c>
      <c r="J2050" t="s">
        <v>259</v>
      </c>
      <c r="K2050" s="13">
        <v>42380.468587962961</v>
      </c>
      <c r="L2050">
        <f t="shared" si="186"/>
        <v>2016</v>
      </c>
      <c r="M2050">
        <f t="shared" si="187"/>
        <v>1</v>
      </c>
      <c r="N2050">
        <f t="shared" si="188"/>
        <v>14</v>
      </c>
      <c r="O2050">
        <f t="shared" si="189"/>
        <v>0</v>
      </c>
      <c r="P2050">
        <f t="shared" si="190"/>
        <v>0</v>
      </c>
      <c r="Q2050">
        <f t="shared" si="191"/>
        <v>1</v>
      </c>
    </row>
    <row r="2051" spans="1:17">
      <c r="A2051" s="12" t="s">
        <v>4190</v>
      </c>
      <c r="B2051" t="s">
        <v>736</v>
      </c>
      <c r="C2051" t="s">
        <v>458</v>
      </c>
      <c r="D2051" t="s">
        <v>4191</v>
      </c>
      <c r="E2051" t="s">
        <v>11599</v>
      </c>
      <c r="F2051" t="s">
        <v>4192</v>
      </c>
      <c r="G2051" s="13">
        <v>42093</v>
      </c>
      <c r="H2051" s="13">
        <v>42167</v>
      </c>
      <c r="I2051" s="14">
        <v>0</v>
      </c>
      <c r="J2051" t="s">
        <v>259</v>
      </c>
      <c r="K2051" s="13">
        <v>42072.440243055556</v>
      </c>
      <c r="L2051">
        <f t="shared" ref="L2051:L2114" si="192">YEAR(G2051)</f>
        <v>2015</v>
      </c>
      <c r="M2051">
        <f t="shared" ref="M2051:M2114" si="193">MONTH(G2051)</f>
        <v>3</v>
      </c>
      <c r="N2051">
        <f t="shared" ref="N2051:N2114" si="194">DAY(G2051)</f>
        <v>30</v>
      </c>
      <c r="O2051">
        <f t="shared" ref="O2051:O2114" si="195">DATEDIF($K2051,INT($G2051),"y")</f>
        <v>0</v>
      </c>
      <c r="P2051">
        <f t="shared" ref="P2051:P2114" si="196">DATEDIF($K2051,INT($G2051),"m")</f>
        <v>0</v>
      </c>
      <c r="Q2051">
        <f t="shared" ref="Q2051:Q2114" si="197">DATEDIF($K$2,INT($G$2),"ym")</f>
        <v>1</v>
      </c>
    </row>
    <row r="2052" spans="1:17">
      <c r="A2052" s="12" t="s">
        <v>4190</v>
      </c>
      <c r="B2052" t="s">
        <v>736</v>
      </c>
      <c r="C2052" t="s">
        <v>458</v>
      </c>
      <c r="D2052" t="s">
        <v>4193</v>
      </c>
      <c r="E2052" t="s">
        <v>11599</v>
      </c>
      <c r="F2052" t="s">
        <v>4192</v>
      </c>
      <c r="G2052" s="13">
        <v>42261</v>
      </c>
      <c r="H2052" s="13">
        <v>42333</v>
      </c>
      <c r="I2052" s="14">
        <v>0</v>
      </c>
      <c r="J2052" t="s">
        <v>259</v>
      </c>
      <c r="K2052" s="13">
        <v>42272.415798611109</v>
      </c>
      <c r="L2052">
        <f t="shared" si="192"/>
        <v>2015</v>
      </c>
      <c r="M2052">
        <f t="shared" si="193"/>
        <v>9</v>
      </c>
      <c r="N2052">
        <f t="shared" si="194"/>
        <v>14</v>
      </c>
      <c r="O2052" t="e">
        <f t="shared" si="195"/>
        <v>#NUM!</v>
      </c>
      <c r="P2052" t="e">
        <f t="shared" si="196"/>
        <v>#NUM!</v>
      </c>
      <c r="Q2052">
        <f t="shared" si="197"/>
        <v>1</v>
      </c>
    </row>
    <row r="2053" spans="1:17">
      <c r="A2053" s="12" t="s">
        <v>4190</v>
      </c>
      <c r="B2053" t="s">
        <v>736</v>
      </c>
      <c r="C2053" t="s">
        <v>458</v>
      </c>
      <c r="D2053" t="s">
        <v>4194</v>
      </c>
      <c r="E2053" t="s">
        <v>11599</v>
      </c>
      <c r="F2053" t="s">
        <v>4192</v>
      </c>
      <c r="G2053" s="13">
        <v>42373</v>
      </c>
      <c r="H2053" s="13">
        <v>42447</v>
      </c>
      <c r="I2053" s="14">
        <v>0</v>
      </c>
      <c r="J2053" t="s">
        <v>259</v>
      </c>
      <c r="K2053" s="13">
        <v>42352.462708333333</v>
      </c>
      <c r="L2053">
        <f t="shared" si="192"/>
        <v>2016</v>
      </c>
      <c r="M2053">
        <f t="shared" si="193"/>
        <v>1</v>
      </c>
      <c r="N2053">
        <f t="shared" si="194"/>
        <v>4</v>
      </c>
      <c r="O2053">
        <f t="shared" si="195"/>
        <v>0</v>
      </c>
      <c r="P2053">
        <f t="shared" si="196"/>
        <v>0</v>
      </c>
      <c r="Q2053">
        <f t="shared" si="197"/>
        <v>1</v>
      </c>
    </row>
    <row r="2054" spans="1:17">
      <c r="A2054" s="12" t="s">
        <v>4190</v>
      </c>
      <c r="B2054" t="s">
        <v>736</v>
      </c>
      <c r="C2054" t="s">
        <v>458</v>
      </c>
      <c r="D2054" t="s">
        <v>4195</v>
      </c>
      <c r="E2054" t="s">
        <v>11599</v>
      </c>
      <c r="F2054" t="s">
        <v>4192</v>
      </c>
      <c r="G2054" s="13">
        <v>42458</v>
      </c>
      <c r="H2054" s="13">
        <v>42531</v>
      </c>
      <c r="I2054" s="14">
        <v>0</v>
      </c>
      <c r="J2054" t="s">
        <v>259</v>
      </c>
      <c r="K2054" s="13">
        <v>42440.500405092593</v>
      </c>
      <c r="L2054">
        <f t="shared" si="192"/>
        <v>2016</v>
      </c>
      <c r="M2054">
        <f t="shared" si="193"/>
        <v>3</v>
      </c>
      <c r="N2054">
        <f t="shared" si="194"/>
        <v>29</v>
      </c>
      <c r="O2054">
        <f t="shared" si="195"/>
        <v>0</v>
      </c>
      <c r="P2054">
        <f t="shared" si="196"/>
        <v>0</v>
      </c>
      <c r="Q2054">
        <f t="shared" si="197"/>
        <v>1</v>
      </c>
    </row>
    <row r="2055" spans="1:17">
      <c r="A2055" s="12" t="s">
        <v>4196</v>
      </c>
      <c r="B2055" t="s">
        <v>750</v>
      </c>
      <c r="C2055" t="s">
        <v>458</v>
      </c>
      <c r="D2055" t="s">
        <v>4197</v>
      </c>
      <c r="E2055" t="s">
        <v>11599</v>
      </c>
      <c r="F2055" t="s">
        <v>4192</v>
      </c>
      <c r="G2055" s="13">
        <v>42261</v>
      </c>
      <c r="H2055" s="13">
        <v>42333</v>
      </c>
      <c r="I2055" s="14">
        <v>0</v>
      </c>
      <c r="J2055" t="s">
        <v>259</v>
      </c>
      <c r="K2055" s="13">
        <v>42272.393773148149</v>
      </c>
      <c r="L2055">
        <f t="shared" si="192"/>
        <v>2015</v>
      </c>
      <c r="M2055">
        <f t="shared" si="193"/>
        <v>9</v>
      </c>
      <c r="N2055">
        <f t="shared" si="194"/>
        <v>14</v>
      </c>
      <c r="O2055" t="e">
        <f t="shared" si="195"/>
        <v>#NUM!</v>
      </c>
      <c r="P2055" t="e">
        <f t="shared" si="196"/>
        <v>#NUM!</v>
      </c>
      <c r="Q2055">
        <f t="shared" si="197"/>
        <v>1</v>
      </c>
    </row>
    <row r="2056" spans="1:17">
      <c r="A2056" s="12" t="s">
        <v>4196</v>
      </c>
      <c r="B2056" t="s">
        <v>750</v>
      </c>
      <c r="C2056" t="s">
        <v>458</v>
      </c>
      <c r="D2056" t="s">
        <v>4198</v>
      </c>
      <c r="E2056" t="s">
        <v>11599</v>
      </c>
      <c r="F2056" t="s">
        <v>4192</v>
      </c>
      <c r="G2056" s="13">
        <v>42458</v>
      </c>
      <c r="H2056" s="13">
        <v>42531</v>
      </c>
      <c r="I2056" s="14">
        <v>0</v>
      </c>
      <c r="J2056" t="s">
        <v>259</v>
      </c>
      <c r="K2056" s="13">
        <v>42471.68582175926</v>
      </c>
      <c r="L2056">
        <f t="shared" si="192"/>
        <v>2016</v>
      </c>
      <c r="M2056">
        <f t="shared" si="193"/>
        <v>3</v>
      </c>
      <c r="N2056">
        <f t="shared" si="194"/>
        <v>29</v>
      </c>
      <c r="O2056" t="e">
        <f t="shared" si="195"/>
        <v>#NUM!</v>
      </c>
      <c r="P2056" t="e">
        <f t="shared" si="196"/>
        <v>#NUM!</v>
      </c>
      <c r="Q2056">
        <f t="shared" si="197"/>
        <v>1</v>
      </c>
    </row>
    <row r="2057" spans="1:17">
      <c r="A2057" s="12" t="s">
        <v>4199</v>
      </c>
      <c r="B2057" t="s">
        <v>736</v>
      </c>
      <c r="C2057" t="s">
        <v>458</v>
      </c>
      <c r="D2057" t="s">
        <v>4200</v>
      </c>
      <c r="E2057" t="s">
        <v>11599</v>
      </c>
      <c r="F2057" t="s">
        <v>4201</v>
      </c>
      <c r="G2057" s="13">
        <v>42373</v>
      </c>
      <c r="H2057" s="13">
        <v>42447</v>
      </c>
      <c r="I2057" s="14">
        <v>0</v>
      </c>
      <c r="J2057" t="s">
        <v>259</v>
      </c>
      <c r="K2057" s="13">
        <v>42352.462754629632</v>
      </c>
      <c r="L2057">
        <f t="shared" si="192"/>
        <v>2016</v>
      </c>
      <c r="M2057">
        <f t="shared" si="193"/>
        <v>1</v>
      </c>
      <c r="N2057">
        <f t="shared" si="194"/>
        <v>4</v>
      </c>
      <c r="O2057">
        <f t="shared" si="195"/>
        <v>0</v>
      </c>
      <c r="P2057">
        <f t="shared" si="196"/>
        <v>0</v>
      </c>
      <c r="Q2057">
        <f t="shared" si="197"/>
        <v>1</v>
      </c>
    </row>
    <row r="2058" spans="1:17">
      <c r="A2058" s="12" t="s">
        <v>4202</v>
      </c>
      <c r="B2058" t="s">
        <v>736</v>
      </c>
      <c r="C2058" t="s">
        <v>458</v>
      </c>
      <c r="D2058" t="s">
        <v>4203</v>
      </c>
      <c r="E2058" t="s">
        <v>11599</v>
      </c>
      <c r="F2058" t="s">
        <v>4204</v>
      </c>
      <c r="G2058" s="13">
        <v>42093</v>
      </c>
      <c r="H2058" s="13">
        <v>42167</v>
      </c>
      <c r="I2058" s="14">
        <v>0</v>
      </c>
      <c r="J2058" t="s">
        <v>259</v>
      </c>
      <c r="K2058" s="13">
        <v>42072.437905092593</v>
      </c>
      <c r="L2058">
        <f t="shared" si="192"/>
        <v>2015</v>
      </c>
      <c r="M2058">
        <f t="shared" si="193"/>
        <v>3</v>
      </c>
      <c r="N2058">
        <f t="shared" si="194"/>
        <v>30</v>
      </c>
      <c r="O2058">
        <f t="shared" si="195"/>
        <v>0</v>
      </c>
      <c r="P2058">
        <f t="shared" si="196"/>
        <v>0</v>
      </c>
      <c r="Q2058">
        <f t="shared" si="197"/>
        <v>1</v>
      </c>
    </row>
    <row r="2059" spans="1:17">
      <c r="A2059" s="12" t="s">
        <v>4202</v>
      </c>
      <c r="B2059" t="s">
        <v>736</v>
      </c>
      <c r="C2059" t="s">
        <v>458</v>
      </c>
      <c r="D2059" t="s">
        <v>4205</v>
      </c>
      <c r="E2059" t="s">
        <v>11599</v>
      </c>
      <c r="F2059" t="s">
        <v>4204</v>
      </c>
      <c r="G2059" s="13">
        <v>42262</v>
      </c>
      <c r="H2059" s="13">
        <v>42332</v>
      </c>
      <c r="I2059" s="14">
        <v>0</v>
      </c>
      <c r="J2059" t="s">
        <v>259</v>
      </c>
      <c r="K2059" s="13">
        <v>42272.383113425924</v>
      </c>
      <c r="L2059">
        <f t="shared" si="192"/>
        <v>2015</v>
      </c>
      <c r="M2059">
        <f t="shared" si="193"/>
        <v>9</v>
      </c>
      <c r="N2059">
        <f t="shared" si="194"/>
        <v>15</v>
      </c>
      <c r="O2059" t="e">
        <f t="shared" si="195"/>
        <v>#NUM!</v>
      </c>
      <c r="P2059" t="e">
        <f t="shared" si="196"/>
        <v>#NUM!</v>
      </c>
      <c r="Q2059">
        <f t="shared" si="197"/>
        <v>1</v>
      </c>
    </row>
    <row r="2060" spans="1:17">
      <c r="A2060" s="12" t="s">
        <v>4202</v>
      </c>
      <c r="B2060" t="s">
        <v>736</v>
      </c>
      <c r="C2060" t="s">
        <v>458</v>
      </c>
      <c r="D2060" t="s">
        <v>4206</v>
      </c>
      <c r="E2060" t="s">
        <v>11599</v>
      </c>
      <c r="F2060" t="s">
        <v>4204</v>
      </c>
      <c r="G2060" s="13">
        <v>42373</v>
      </c>
      <c r="H2060" s="13">
        <v>42443</v>
      </c>
      <c r="I2060" s="14">
        <v>0</v>
      </c>
      <c r="J2060" t="s">
        <v>259</v>
      </c>
      <c r="K2060" s="13">
        <v>42352.47457175926</v>
      </c>
      <c r="L2060">
        <f t="shared" si="192"/>
        <v>2016</v>
      </c>
      <c r="M2060">
        <f t="shared" si="193"/>
        <v>1</v>
      </c>
      <c r="N2060">
        <f t="shared" si="194"/>
        <v>4</v>
      </c>
      <c r="O2060">
        <f t="shared" si="195"/>
        <v>0</v>
      </c>
      <c r="P2060">
        <f t="shared" si="196"/>
        <v>0</v>
      </c>
      <c r="Q2060">
        <f t="shared" si="197"/>
        <v>1</v>
      </c>
    </row>
    <row r="2061" spans="1:17">
      <c r="A2061" s="12" t="s">
        <v>4202</v>
      </c>
      <c r="B2061" t="s">
        <v>736</v>
      </c>
      <c r="C2061" t="s">
        <v>458</v>
      </c>
      <c r="D2061" t="s">
        <v>4207</v>
      </c>
      <c r="E2061" t="s">
        <v>11599</v>
      </c>
      <c r="F2061" t="s">
        <v>4204</v>
      </c>
      <c r="G2061" s="13">
        <v>42458</v>
      </c>
      <c r="H2061" s="13">
        <v>42531</v>
      </c>
      <c r="I2061" s="14">
        <v>0</v>
      </c>
      <c r="J2061" t="s">
        <v>259</v>
      </c>
      <c r="K2061" s="13">
        <v>42440.499652777777</v>
      </c>
      <c r="L2061">
        <f t="shared" si="192"/>
        <v>2016</v>
      </c>
      <c r="M2061">
        <f t="shared" si="193"/>
        <v>3</v>
      </c>
      <c r="N2061">
        <f t="shared" si="194"/>
        <v>29</v>
      </c>
      <c r="O2061">
        <f t="shared" si="195"/>
        <v>0</v>
      </c>
      <c r="P2061">
        <f t="shared" si="196"/>
        <v>0</v>
      </c>
      <c r="Q2061">
        <f t="shared" si="197"/>
        <v>1</v>
      </c>
    </row>
    <row r="2062" spans="1:17">
      <c r="A2062" s="12" t="s">
        <v>4208</v>
      </c>
      <c r="B2062" t="s">
        <v>736</v>
      </c>
      <c r="C2062" t="s">
        <v>458</v>
      </c>
      <c r="D2062" t="s">
        <v>4209</v>
      </c>
      <c r="E2062" t="s">
        <v>11599</v>
      </c>
      <c r="F2062" t="s">
        <v>4204</v>
      </c>
      <c r="G2062" s="13">
        <v>42261</v>
      </c>
      <c r="H2062" s="13">
        <v>42333</v>
      </c>
      <c r="I2062" s="14">
        <v>0</v>
      </c>
      <c r="J2062" t="s">
        <v>259</v>
      </c>
      <c r="K2062" s="13">
        <v>42272.394733796296</v>
      </c>
      <c r="L2062">
        <f t="shared" si="192"/>
        <v>2015</v>
      </c>
      <c r="M2062">
        <f t="shared" si="193"/>
        <v>9</v>
      </c>
      <c r="N2062">
        <f t="shared" si="194"/>
        <v>14</v>
      </c>
      <c r="O2062" t="e">
        <f t="shared" si="195"/>
        <v>#NUM!</v>
      </c>
      <c r="P2062" t="e">
        <f t="shared" si="196"/>
        <v>#NUM!</v>
      </c>
      <c r="Q2062">
        <f t="shared" si="197"/>
        <v>1</v>
      </c>
    </row>
    <row r="2063" spans="1:17">
      <c r="A2063" s="12" t="s">
        <v>4208</v>
      </c>
      <c r="B2063" t="s">
        <v>736</v>
      </c>
      <c r="C2063" t="s">
        <v>458</v>
      </c>
      <c r="D2063" t="s">
        <v>4210</v>
      </c>
      <c r="E2063" t="s">
        <v>11599</v>
      </c>
      <c r="F2063" t="s">
        <v>4204</v>
      </c>
      <c r="G2063" s="13">
        <v>42374</v>
      </c>
      <c r="H2063" s="13">
        <v>42447</v>
      </c>
      <c r="I2063" s="14">
        <v>0</v>
      </c>
      <c r="J2063" t="s">
        <v>259</v>
      </c>
      <c r="K2063" s="13">
        <v>42352.466296296298</v>
      </c>
      <c r="L2063">
        <f t="shared" si="192"/>
        <v>2016</v>
      </c>
      <c r="M2063">
        <f t="shared" si="193"/>
        <v>1</v>
      </c>
      <c r="N2063">
        <f t="shared" si="194"/>
        <v>5</v>
      </c>
      <c r="O2063">
        <f t="shared" si="195"/>
        <v>0</v>
      </c>
      <c r="P2063">
        <f t="shared" si="196"/>
        <v>0</v>
      </c>
      <c r="Q2063">
        <f t="shared" si="197"/>
        <v>1</v>
      </c>
    </row>
    <row r="2064" spans="1:17">
      <c r="A2064" s="12" t="s">
        <v>4211</v>
      </c>
      <c r="B2064" t="s">
        <v>736</v>
      </c>
      <c r="C2064" t="s">
        <v>458</v>
      </c>
      <c r="D2064" t="s">
        <v>4212</v>
      </c>
      <c r="E2064" t="s">
        <v>11599</v>
      </c>
      <c r="F2064" t="s">
        <v>4204</v>
      </c>
      <c r="G2064" s="13">
        <v>42262</v>
      </c>
      <c r="H2064" s="13">
        <v>42327</v>
      </c>
      <c r="I2064" s="14">
        <v>0</v>
      </c>
      <c r="J2064" t="s">
        <v>259</v>
      </c>
      <c r="K2064" s="13">
        <v>42272.394768518519</v>
      </c>
      <c r="L2064">
        <f t="shared" si="192"/>
        <v>2015</v>
      </c>
      <c r="M2064">
        <f t="shared" si="193"/>
        <v>9</v>
      </c>
      <c r="N2064">
        <f t="shared" si="194"/>
        <v>15</v>
      </c>
      <c r="O2064" t="e">
        <f t="shared" si="195"/>
        <v>#NUM!</v>
      </c>
      <c r="P2064" t="e">
        <f t="shared" si="196"/>
        <v>#NUM!</v>
      </c>
      <c r="Q2064">
        <f t="shared" si="197"/>
        <v>1</v>
      </c>
    </row>
    <row r="2065" spans="1:17">
      <c r="A2065" s="12" t="s">
        <v>4213</v>
      </c>
      <c r="B2065" t="s">
        <v>791</v>
      </c>
      <c r="C2065" t="s">
        <v>458</v>
      </c>
      <c r="D2065" t="s">
        <v>4214</v>
      </c>
      <c r="E2065" t="s">
        <v>11599</v>
      </c>
      <c r="F2065" t="s">
        <v>4204</v>
      </c>
      <c r="G2065" s="13">
        <v>42093</v>
      </c>
      <c r="H2065" s="13">
        <v>42163</v>
      </c>
      <c r="I2065" s="14">
        <v>0</v>
      </c>
      <c r="J2065" t="s">
        <v>259</v>
      </c>
      <c r="K2065" s="13">
        <v>42072.439143518517</v>
      </c>
      <c r="L2065">
        <f t="shared" si="192"/>
        <v>2015</v>
      </c>
      <c r="M2065">
        <f t="shared" si="193"/>
        <v>3</v>
      </c>
      <c r="N2065">
        <f t="shared" si="194"/>
        <v>30</v>
      </c>
      <c r="O2065">
        <f t="shared" si="195"/>
        <v>0</v>
      </c>
      <c r="P2065">
        <f t="shared" si="196"/>
        <v>0</v>
      </c>
      <c r="Q2065">
        <f t="shared" si="197"/>
        <v>1</v>
      </c>
    </row>
    <row r="2066" spans="1:17">
      <c r="A2066" s="12" t="s">
        <v>4213</v>
      </c>
      <c r="B2066" t="s">
        <v>791</v>
      </c>
      <c r="C2066" t="s">
        <v>458</v>
      </c>
      <c r="D2066" t="s">
        <v>4215</v>
      </c>
      <c r="E2066" t="s">
        <v>11599</v>
      </c>
      <c r="F2066" t="s">
        <v>4204</v>
      </c>
      <c r="G2066" s="13">
        <v>42459</v>
      </c>
      <c r="H2066" s="13">
        <v>42531</v>
      </c>
      <c r="I2066" s="14">
        <v>0</v>
      </c>
      <c r="J2066" t="s">
        <v>259</v>
      </c>
      <c r="K2066" s="13">
        <v>42440.499652777777</v>
      </c>
      <c r="L2066">
        <f t="shared" si="192"/>
        <v>2016</v>
      </c>
      <c r="M2066">
        <f t="shared" si="193"/>
        <v>3</v>
      </c>
      <c r="N2066">
        <f t="shared" si="194"/>
        <v>30</v>
      </c>
      <c r="O2066">
        <f t="shared" si="195"/>
        <v>0</v>
      </c>
      <c r="P2066">
        <f t="shared" si="196"/>
        <v>0</v>
      </c>
      <c r="Q2066">
        <f t="shared" si="197"/>
        <v>1</v>
      </c>
    </row>
    <row r="2067" spans="1:17">
      <c r="A2067" s="12" t="s">
        <v>4216</v>
      </c>
      <c r="B2067" t="s">
        <v>750</v>
      </c>
      <c r="C2067" t="s">
        <v>458</v>
      </c>
      <c r="D2067" t="s">
        <v>4217</v>
      </c>
      <c r="E2067" t="s">
        <v>11599</v>
      </c>
      <c r="F2067" t="s">
        <v>4204</v>
      </c>
      <c r="G2067" s="13">
        <v>42093</v>
      </c>
      <c r="H2067" s="13">
        <v>42163</v>
      </c>
      <c r="I2067" s="14">
        <v>0</v>
      </c>
      <c r="J2067" t="s">
        <v>259</v>
      </c>
      <c r="K2067" s="13">
        <v>42107.285763888889</v>
      </c>
      <c r="L2067">
        <f t="shared" si="192"/>
        <v>2015</v>
      </c>
      <c r="M2067">
        <f t="shared" si="193"/>
        <v>3</v>
      </c>
      <c r="N2067">
        <f t="shared" si="194"/>
        <v>30</v>
      </c>
      <c r="O2067" t="e">
        <f t="shared" si="195"/>
        <v>#NUM!</v>
      </c>
      <c r="P2067" t="e">
        <f t="shared" si="196"/>
        <v>#NUM!</v>
      </c>
      <c r="Q2067">
        <f t="shared" si="197"/>
        <v>1</v>
      </c>
    </row>
    <row r="2068" spans="1:17">
      <c r="A2068" s="12" t="s">
        <v>4218</v>
      </c>
      <c r="B2068" t="s">
        <v>736</v>
      </c>
      <c r="C2068" t="s">
        <v>458</v>
      </c>
      <c r="D2068" t="s">
        <v>4219</v>
      </c>
      <c r="E2068" t="s">
        <v>11599</v>
      </c>
      <c r="F2068" t="s">
        <v>4220</v>
      </c>
      <c r="G2068" s="13">
        <v>42094</v>
      </c>
      <c r="H2068" s="13">
        <v>42166</v>
      </c>
      <c r="I2068" s="14">
        <v>0</v>
      </c>
      <c r="J2068" t="s">
        <v>259</v>
      </c>
      <c r="K2068" s="13">
        <v>42072.438032407408</v>
      </c>
      <c r="L2068">
        <f t="shared" si="192"/>
        <v>2015</v>
      </c>
      <c r="M2068">
        <f t="shared" si="193"/>
        <v>3</v>
      </c>
      <c r="N2068">
        <f t="shared" si="194"/>
        <v>31</v>
      </c>
      <c r="O2068">
        <f t="shared" si="195"/>
        <v>0</v>
      </c>
      <c r="P2068">
        <f t="shared" si="196"/>
        <v>0</v>
      </c>
      <c r="Q2068">
        <f t="shared" si="197"/>
        <v>1</v>
      </c>
    </row>
    <row r="2069" spans="1:17">
      <c r="A2069" s="12" t="s">
        <v>4218</v>
      </c>
      <c r="B2069" t="s">
        <v>736</v>
      </c>
      <c r="C2069" t="s">
        <v>458</v>
      </c>
      <c r="D2069" t="s">
        <v>4221</v>
      </c>
      <c r="E2069" t="s">
        <v>11599</v>
      </c>
      <c r="F2069" t="s">
        <v>4220</v>
      </c>
      <c r="G2069" s="13">
        <v>42261</v>
      </c>
      <c r="H2069" s="13">
        <v>42333</v>
      </c>
      <c r="I2069" s="14">
        <v>0</v>
      </c>
      <c r="J2069" t="s">
        <v>259</v>
      </c>
      <c r="K2069" s="13">
        <v>42272.394803240742</v>
      </c>
      <c r="L2069">
        <f t="shared" si="192"/>
        <v>2015</v>
      </c>
      <c r="M2069">
        <f t="shared" si="193"/>
        <v>9</v>
      </c>
      <c r="N2069">
        <f t="shared" si="194"/>
        <v>14</v>
      </c>
      <c r="O2069" t="e">
        <f t="shared" si="195"/>
        <v>#NUM!</v>
      </c>
      <c r="P2069" t="e">
        <f t="shared" si="196"/>
        <v>#NUM!</v>
      </c>
      <c r="Q2069">
        <f t="shared" si="197"/>
        <v>1</v>
      </c>
    </row>
    <row r="2070" spans="1:17">
      <c r="A2070" s="12" t="s">
        <v>4218</v>
      </c>
      <c r="B2070" t="s">
        <v>736</v>
      </c>
      <c r="C2070" t="s">
        <v>458</v>
      </c>
      <c r="D2070" t="s">
        <v>4222</v>
      </c>
      <c r="E2070" t="s">
        <v>11599</v>
      </c>
      <c r="F2070" t="s">
        <v>4220</v>
      </c>
      <c r="G2070" s="13">
        <v>42373</v>
      </c>
      <c r="H2070" s="13">
        <v>42447</v>
      </c>
      <c r="I2070" s="14">
        <v>0</v>
      </c>
      <c r="J2070" t="s">
        <v>259</v>
      </c>
      <c r="K2070" s="13">
        <v>42352.490856481483</v>
      </c>
      <c r="L2070">
        <f t="shared" si="192"/>
        <v>2016</v>
      </c>
      <c r="M2070">
        <f t="shared" si="193"/>
        <v>1</v>
      </c>
      <c r="N2070">
        <f t="shared" si="194"/>
        <v>4</v>
      </c>
      <c r="O2070">
        <f t="shared" si="195"/>
        <v>0</v>
      </c>
      <c r="P2070">
        <f t="shared" si="196"/>
        <v>0</v>
      </c>
      <c r="Q2070">
        <f t="shared" si="197"/>
        <v>1</v>
      </c>
    </row>
    <row r="2071" spans="1:17">
      <c r="A2071" s="12" t="s">
        <v>4218</v>
      </c>
      <c r="B2071" t="s">
        <v>736</v>
      </c>
      <c r="C2071" t="s">
        <v>458</v>
      </c>
      <c r="D2071" t="s">
        <v>4223</v>
      </c>
      <c r="E2071" t="s">
        <v>11599</v>
      </c>
      <c r="F2071" t="s">
        <v>4220</v>
      </c>
      <c r="G2071" s="13">
        <v>42458</v>
      </c>
      <c r="H2071" s="13">
        <v>42531</v>
      </c>
      <c r="I2071" s="14">
        <v>0</v>
      </c>
      <c r="J2071" t="s">
        <v>259</v>
      </c>
      <c r="K2071" s="13">
        <v>42440.499652777777</v>
      </c>
      <c r="L2071">
        <f t="shared" si="192"/>
        <v>2016</v>
      </c>
      <c r="M2071">
        <f t="shared" si="193"/>
        <v>3</v>
      </c>
      <c r="N2071">
        <f t="shared" si="194"/>
        <v>29</v>
      </c>
      <c r="O2071">
        <f t="shared" si="195"/>
        <v>0</v>
      </c>
      <c r="P2071">
        <f t="shared" si="196"/>
        <v>0</v>
      </c>
      <c r="Q2071">
        <f t="shared" si="197"/>
        <v>1</v>
      </c>
    </row>
    <row r="2072" spans="1:17">
      <c r="A2072" s="12" t="s">
        <v>4224</v>
      </c>
      <c r="B2072" t="s">
        <v>791</v>
      </c>
      <c r="C2072" t="s">
        <v>458</v>
      </c>
      <c r="D2072" t="s">
        <v>4225</v>
      </c>
      <c r="E2072" t="s">
        <v>11599</v>
      </c>
      <c r="F2072" t="s">
        <v>4220</v>
      </c>
      <c r="G2072" s="13">
        <v>42374</v>
      </c>
      <c r="H2072" s="13">
        <v>42447</v>
      </c>
      <c r="I2072" s="14">
        <v>0</v>
      </c>
      <c r="J2072" t="s">
        <v>259</v>
      </c>
      <c r="K2072" s="13">
        <v>42352.474606481483</v>
      </c>
      <c r="L2072">
        <f t="shared" si="192"/>
        <v>2016</v>
      </c>
      <c r="M2072">
        <f t="shared" si="193"/>
        <v>1</v>
      </c>
      <c r="N2072">
        <f t="shared" si="194"/>
        <v>5</v>
      </c>
      <c r="O2072">
        <f t="shared" si="195"/>
        <v>0</v>
      </c>
      <c r="P2072">
        <f t="shared" si="196"/>
        <v>0</v>
      </c>
      <c r="Q2072">
        <f t="shared" si="197"/>
        <v>1</v>
      </c>
    </row>
    <row r="2073" spans="1:17">
      <c r="A2073" s="12" t="s">
        <v>4226</v>
      </c>
      <c r="B2073" t="s">
        <v>750</v>
      </c>
      <c r="C2073" t="s">
        <v>458</v>
      </c>
      <c r="D2073" t="s">
        <v>4227</v>
      </c>
      <c r="E2073" t="s">
        <v>11599</v>
      </c>
      <c r="F2073" t="s">
        <v>4220</v>
      </c>
      <c r="G2073" s="13">
        <v>42458</v>
      </c>
      <c r="H2073" s="13">
        <v>42531</v>
      </c>
      <c r="I2073" s="14">
        <v>0</v>
      </c>
      <c r="J2073" t="s">
        <v>259</v>
      </c>
      <c r="K2073" s="13">
        <v>42474.532800925925</v>
      </c>
      <c r="L2073">
        <f t="shared" si="192"/>
        <v>2016</v>
      </c>
      <c r="M2073">
        <f t="shared" si="193"/>
        <v>3</v>
      </c>
      <c r="N2073">
        <f t="shared" si="194"/>
        <v>29</v>
      </c>
      <c r="O2073" t="e">
        <f t="shared" si="195"/>
        <v>#NUM!</v>
      </c>
      <c r="P2073" t="e">
        <f t="shared" si="196"/>
        <v>#NUM!</v>
      </c>
      <c r="Q2073">
        <f t="shared" si="197"/>
        <v>1</v>
      </c>
    </row>
    <row r="2074" spans="1:17">
      <c r="A2074" s="12" t="s">
        <v>4228</v>
      </c>
      <c r="B2074" t="s">
        <v>736</v>
      </c>
      <c r="C2074" t="s">
        <v>458</v>
      </c>
      <c r="D2074" t="s">
        <v>4229</v>
      </c>
      <c r="E2074" t="s">
        <v>11599</v>
      </c>
      <c r="F2074" t="s">
        <v>4230</v>
      </c>
      <c r="G2074" s="13">
        <v>42373</v>
      </c>
      <c r="H2074" s="13">
        <v>42447</v>
      </c>
      <c r="I2074" s="14">
        <v>0</v>
      </c>
      <c r="J2074" t="s">
        <v>259</v>
      </c>
      <c r="K2074" s="13">
        <v>42352.471145833333</v>
      </c>
      <c r="L2074">
        <f t="shared" si="192"/>
        <v>2016</v>
      </c>
      <c r="M2074">
        <f t="shared" si="193"/>
        <v>1</v>
      </c>
      <c r="N2074">
        <f t="shared" si="194"/>
        <v>4</v>
      </c>
      <c r="O2074">
        <f t="shared" si="195"/>
        <v>0</v>
      </c>
      <c r="P2074">
        <f t="shared" si="196"/>
        <v>0</v>
      </c>
      <c r="Q2074">
        <f t="shared" si="197"/>
        <v>1</v>
      </c>
    </row>
    <row r="2075" spans="1:17">
      <c r="A2075" s="12" t="s">
        <v>4231</v>
      </c>
      <c r="B2075" t="s">
        <v>736</v>
      </c>
      <c r="C2075" t="s">
        <v>458</v>
      </c>
      <c r="D2075" t="s">
        <v>4232</v>
      </c>
      <c r="E2075" t="s">
        <v>11599</v>
      </c>
      <c r="F2075" t="s">
        <v>4230</v>
      </c>
      <c r="G2075" s="13">
        <v>42094</v>
      </c>
      <c r="H2075" s="13">
        <v>42166</v>
      </c>
      <c r="I2075" s="14">
        <v>0</v>
      </c>
      <c r="J2075" t="s">
        <v>259</v>
      </c>
      <c r="K2075" s="13">
        <v>42072.440347222226</v>
      </c>
      <c r="L2075">
        <f t="shared" si="192"/>
        <v>2015</v>
      </c>
      <c r="M2075">
        <f t="shared" si="193"/>
        <v>3</v>
      </c>
      <c r="N2075">
        <f t="shared" si="194"/>
        <v>31</v>
      </c>
      <c r="O2075">
        <f t="shared" si="195"/>
        <v>0</v>
      </c>
      <c r="P2075">
        <f t="shared" si="196"/>
        <v>0</v>
      </c>
      <c r="Q2075">
        <f t="shared" si="197"/>
        <v>1</v>
      </c>
    </row>
    <row r="2076" spans="1:17">
      <c r="A2076" s="12" t="s">
        <v>4231</v>
      </c>
      <c r="B2076" t="s">
        <v>736</v>
      </c>
      <c r="C2076" t="s">
        <v>458</v>
      </c>
      <c r="D2076" t="s">
        <v>4233</v>
      </c>
      <c r="E2076" t="s">
        <v>11599</v>
      </c>
      <c r="F2076" t="s">
        <v>4230</v>
      </c>
      <c r="G2076" s="13">
        <v>42261</v>
      </c>
      <c r="H2076" s="13">
        <v>42333</v>
      </c>
      <c r="I2076" s="14">
        <v>0</v>
      </c>
      <c r="J2076" t="s">
        <v>259</v>
      </c>
      <c r="K2076" s="13">
        <v>42272.383217592593</v>
      </c>
      <c r="L2076">
        <f t="shared" si="192"/>
        <v>2015</v>
      </c>
      <c r="M2076">
        <f t="shared" si="193"/>
        <v>9</v>
      </c>
      <c r="N2076">
        <f t="shared" si="194"/>
        <v>14</v>
      </c>
      <c r="O2076" t="e">
        <f t="shared" si="195"/>
        <v>#NUM!</v>
      </c>
      <c r="P2076" t="e">
        <f t="shared" si="196"/>
        <v>#NUM!</v>
      </c>
      <c r="Q2076">
        <f t="shared" si="197"/>
        <v>1</v>
      </c>
    </row>
    <row r="2077" spans="1:17">
      <c r="A2077" s="12" t="s">
        <v>4234</v>
      </c>
      <c r="B2077" t="s">
        <v>791</v>
      </c>
      <c r="C2077" t="s">
        <v>458</v>
      </c>
      <c r="D2077" t="s">
        <v>4235</v>
      </c>
      <c r="E2077" t="s">
        <v>11599</v>
      </c>
      <c r="F2077" t="s">
        <v>4230</v>
      </c>
      <c r="G2077" s="13">
        <v>42094</v>
      </c>
      <c r="H2077" s="13">
        <v>42166</v>
      </c>
      <c r="I2077" s="14">
        <v>0</v>
      </c>
      <c r="J2077" t="s">
        <v>259</v>
      </c>
      <c r="K2077" s="13">
        <v>42072.445173611108</v>
      </c>
      <c r="L2077">
        <f t="shared" si="192"/>
        <v>2015</v>
      </c>
      <c r="M2077">
        <f t="shared" si="193"/>
        <v>3</v>
      </c>
      <c r="N2077">
        <f t="shared" si="194"/>
        <v>31</v>
      </c>
      <c r="O2077">
        <f t="shared" si="195"/>
        <v>0</v>
      </c>
      <c r="P2077">
        <f t="shared" si="196"/>
        <v>0</v>
      </c>
      <c r="Q2077">
        <f t="shared" si="197"/>
        <v>1</v>
      </c>
    </row>
    <row r="2078" spans="1:17">
      <c r="A2078" s="12" t="s">
        <v>4234</v>
      </c>
      <c r="B2078" t="s">
        <v>791</v>
      </c>
      <c r="C2078" t="s">
        <v>458</v>
      </c>
      <c r="D2078" t="s">
        <v>4236</v>
      </c>
      <c r="E2078" t="s">
        <v>11599</v>
      </c>
      <c r="F2078" t="s">
        <v>4230</v>
      </c>
      <c r="G2078" s="13">
        <v>42261</v>
      </c>
      <c r="H2078" s="13">
        <v>42333</v>
      </c>
      <c r="I2078" s="14">
        <v>0</v>
      </c>
      <c r="J2078" t="s">
        <v>259</v>
      </c>
      <c r="K2078" s="13">
        <v>42272.390636574077</v>
      </c>
      <c r="L2078">
        <f t="shared" si="192"/>
        <v>2015</v>
      </c>
      <c r="M2078">
        <f t="shared" si="193"/>
        <v>9</v>
      </c>
      <c r="N2078">
        <f t="shared" si="194"/>
        <v>14</v>
      </c>
      <c r="O2078" t="e">
        <f t="shared" si="195"/>
        <v>#NUM!</v>
      </c>
      <c r="P2078" t="e">
        <f t="shared" si="196"/>
        <v>#NUM!</v>
      </c>
      <c r="Q2078">
        <f t="shared" si="197"/>
        <v>1</v>
      </c>
    </row>
    <row r="2079" spans="1:17">
      <c r="A2079" s="12" t="s">
        <v>4237</v>
      </c>
      <c r="B2079" t="s">
        <v>736</v>
      </c>
      <c r="C2079" t="s">
        <v>458</v>
      </c>
      <c r="D2079" t="s">
        <v>4238</v>
      </c>
      <c r="E2079" t="s">
        <v>11599</v>
      </c>
      <c r="F2079" t="s">
        <v>4239</v>
      </c>
      <c r="G2079" s="13">
        <v>42261</v>
      </c>
      <c r="H2079" s="13">
        <v>42333</v>
      </c>
      <c r="I2079" s="14">
        <v>0</v>
      </c>
      <c r="J2079" t="s">
        <v>259</v>
      </c>
      <c r="K2079" s="13">
        <v>42272.383148148147</v>
      </c>
      <c r="L2079">
        <f t="shared" si="192"/>
        <v>2015</v>
      </c>
      <c r="M2079">
        <f t="shared" si="193"/>
        <v>9</v>
      </c>
      <c r="N2079">
        <f t="shared" si="194"/>
        <v>14</v>
      </c>
      <c r="O2079" t="e">
        <f t="shared" si="195"/>
        <v>#NUM!</v>
      </c>
      <c r="P2079" t="e">
        <f t="shared" si="196"/>
        <v>#NUM!</v>
      </c>
      <c r="Q2079">
        <f t="shared" si="197"/>
        <v>1</v>
      </c>
    </row>
    <row r="2080" spans="1:17">
      <c r="A2080" s="12" t="s">
        <v>4240</v>
      </c>
      <c r="B2080" t="s">
        <v>736</v>
      </c>
      <c r="C2080" t="s">
        <v>458</v>
      </c>
      <c r="D2080" t="s">
        <v>4241</v>
      </c>
      <c r="E2080" t="s">
        <v>11599</v>
      </c>
      <c r="F2080" t="s">
        <v>4239</v>
      </c>
      <c r="G2080" s="13">
        <v>42094</v>
      </c>
      <c r="H2080" s="13">
        <v>42166</v>
      </c>
      <c r="I2080" s="14">
        <v>0</v>
      </c>
      <c r="J2080" t="s">
        <v>259</v>
      </c>
      <c r="K2080" s="13">
        <v>42072.438796296294</v>
      </c>
      <c r="L2080">
        <f t="shared" si="192"/>
        <v>2015</v>
      </c>
      <c r="M2080">
        <f t="shared" si="193"/>
        <v>3</v>
      </c>
      <c r="N2080">
        <f t="shared" si="194"/>
        <v>31</v>
      </c>
      <c r="O2080">
        <f t="shared" si="195"/>
        <v>0</v>
      </c>
      <c r="P2080">
        <f t="shared" si="196"/>
        <v>0</v>
      </c>
      <c r="Q2080">
        <f t="shared" si="197"/>
        <v>1</v>
      </c>
    </row>
    <row r="2081" spans="1:17">
      <c r="A2081" s="12" t="s">
        <v>4242</v>
      </c>
      <c r="B2081" t="s">
        <v>791</v>
      </c>
      <c r="C2081" t="s">
        <v>458</v>
      </c>
      <c r="D2081" t="s">
        <v>4243</v>
      </c>
      <c r="E2081" t="s">
        <v>11599</v>
      </c>
      <c r="F2081" t="s">
        <v>4239</v>
      </c>
      <c r="G2081" s="13">
        <v>42094</v>
      </c>
      <c r="H2081" s="13">
        <v>42166</v>
      </c>
      <c r="I2081" s="14">
        <v>0</v>
      </c>
      <c r="J2081" t="s">
        <v>259</v>
      </c>
      <c r="K2081" s="13">
        <v>42072.438888888886</v>
      </c>
      <c r="L2081">
        <f t="shared" si="192"/>
        <v>2015</v>
      </c>
      <c r="M2081">
        <f t="shared" si="193"/>
        <v>3</v>
      </c>
      <c r="N2081">
        <f t="shared" si="194"/>
        <v>31</v>
      </c>
      <c r="O2081">
        <f t="shared" si="195"/>
        <v>0</v>
      </c>
      <c r="P2081">
        <f t="shared" si="196"/>
        <v>0</v>
      </c>
      <c r="Q2081">
        <f t="shared" si="197"/>
        <v>1</v>
      </c>
    </row>
    <row r="2082" spans="1:17">
      <c r="A2082" s="12" t="s">
        <v>4244</v>
      </c>
      <c r="B2082" t="s">
        <v>736</v>
      </c>
      <c r="C2082" t="s">
        <v>458</v>
      </c>
      <c r="D2082" t="s">
        <v>4245</v>
      </c>
      <c r="E2082" t="s">
        <v>11599</v>
      </c>
      <c r="F2082" t="s">
        <v>4246</v>
      </c>
      <c r="G2082" s="13">
        <v>42093</v>
      </c>
      <c r="H2082" s="13">
        <v>42167</v>
      </c>
      <c r="I2082" s="14">
        <v>0</v>
      </c>
      <c r="J2082" t="s">
        <v>259</v>
      </c>
      <c r="K2082" s="13">
        <v>42072.437685185185</v>
      </c>
      <c r="L2082">
        <f t="shared" si="192"/>
        <v>2015</v>
      </c>
      <c r="M2082">
        <f t="shared" si="193"/>
        <v>3</v>
      </c>
      <c r="N2082">
        <f t="shared" si="194"/>
        <v>30</v>
      </c>
      <c r="O2082">
        <f t="shared" si="195"/>
        <v>0</v>
      </c>
      <c r="P2082">
        <f t="shared" si="196"/>
        <v>0</v>
      </c>
      <c r="Q2082">
        <f t="shared" si="197"/>
        <v>1</v>
      </c>
    </row>
    <row r="2083" spans="1:17">
      <c r="A2083" s="12" t="s">
        <v>4244</v>
      </c>
      <c r="B2083" t="s">
        <v>736</v>
      </c>
      <c r="C2083" t="s">
        <v>458</v>
      </c>
      <c r="D2083" t="s">
        <v>4247</v>
      </c>
      <c r="E2083" t="s">
        <v>11599</v>
      </c>
      <c r="F2083" t="s">
        <v>4246</v>
      </c>
      <c r="G2083" s="13">
        <v>42262</v>
      </c>
      <c r="H2083" s="13">
        <v>42332</v>
      </c>
      <c r="I2083" s="14">
        <v>0</v>
      </c>
      <c r="J2083" t="s">
        <v>259</v>
      </c>
      <c r="K2083" s="13">
        <v>42272.415821759256</v>
      </c>
      <c r="L2083">
        <f t="shared" si="192"/>
        <v>2015</v>
      </c>
      <c r="M2083">
        <f t="shared" si="193"/>
        <v>9</v>
      </c>
      <c r="N2083">
        <f t="shared" si="194"/>
        <v>15</v>
      </c>
      <c r="O2083" t="e">
        <f t="shared" si="195"/>
        <v>#NUM!</v>
      </c>
      <c r="P2083" t="e">
        <f t="shared" si="196"/>
        <v>#NUM!</v>
      </c>
      <c r="Q2083">
        <f t="shared" si="197"/>
        <v>1</v>
      </c>
    </row>
    <row r="2084" spans="1:17">
      <c r="A2084" s="12" t="s">
        <v>4244</v>
      </c>
      <c r="B2084" t="s">
        <v>736</v>
      </c>
      <c r="C2084" t="s">
        <v>458</v>
      </c>
      <c r="D2084" t="s">
        <v>4248</v>
      </c>
      <c r="E2084" t="s">
        <v>11599</v>
      </c>
      <c r="F2084" t="s">
        <v>4246</v>
      </c>
      <c r="G2084" s="13">
        <v>42457</v>
      </c>
      <c r="H2084" s="13">
        <v>42531</v>
      </c>
      <c r="I2084" s="14">
        <v>0</v>
      </c>
      <c r="J2084" t="s">
        <v>259</v>
      </c>
      <c r="K2084" s="13">
        <v>42440.49422453704</v>
      </c>
      <c r="L2084">
        <f t="shared" si="192"/>
        <v>2016</v>
      </c>
      <c r="M2084">
        <f t="shared" si="193"/>
        <v>3</v>
      </c>
      <c r="N2084">
        <f t="shared" si="194"/>
        <v>28</v>
      </c>
      <c r="O2084">
        <f t="shared" si="195"/>
        <v>0</v>
      </c>
      <c r="P2084">
        <f t="shared" si="196"/>
        <v>0</v>
      </c>
      <c r="Q2084">
        <f t="shared" si="197"/>
        <v>1</v>
      </c>
    </row>
    <row r="2085" spans="1:17">
      <c r="A2085" s="12" t="s">
        <v>4249</v>
      </c>
      <c r="B2085" t="s">
        <v>750</v>
      </c>
      <c r="C2085" t="s">
        <v>458</v>
      </c>
      <c r="D2085" t="s">
        <v>4250</v>
      </c>
      <c r="E2085" t="s">
        <v>11599</v>
      </c>
      <c r="F2085" t="s">
        <v>4246</v>
      </c>
      <c r="G2085" s="13">
        <v>42093</v>
      </c>
      <c r="H2085" s="13">
        <v>42167</v>
      </c>
      <c r="I2085" s="14">
        <v>0</v>
      </c>
      <c r="J2085" t="s">
        <v>259</v>
      </c>
      <c r="K2085" s="13">
        <v>42104.653819444444</v>
      </c>
      <c r="L2085">
        <f t="shared" si="192"/>
        <v>2015</v>
      </c>
      <c r="M2085">
        <f t="shared" si="193"/>
        <v>3</v>
      </c>
      <c r="N2085">
        <f t="shared" si="194"/>
        <v>30</v>
      </c>
      <c r="O2085" t="e">
        <f t="shared" si="195"/>
        <v>#NUM!</v>
      </c>
      <c r="P2085" t="e">
        <f t="shared" si="196"/>
        <v>#NUM!</v>
      </c>
      <c r="Q2085">
        <f t="shared" si="197"/>
        <v>1</v>
      </c>
    </row>
    <row r="2086" spans="1:17">
      <c r="A2086" s="12" t="s">
        <v>4251</v>
      </c>
      <c r="B2086" t="s">
        <v>736</v>
      </c>
      <c r="C2086" t="s">
        <v>458</v>
      </c>
      <c r="D2086" t="s">
        <v>4252</v>
      </c>
      <c r="E2086" t="s">
        <v>11599</v>
      </c>
      <c r="F2086" t="s">
        <v>4253</v>
      </c>
      <c r="G2086" s="13">
        <v>42373</v>
      </c>
      <c r="H2086" s="13">
        <v>42447</v>
      </c>
      <c r="I2086" s="14">
        <v>0</v>
      </c>
      <c r="J2086" t="s">
        <v>259</v>
      </c>
      <c r="K2086" s="13">
        <v>42352.474652777775</v>
      </c>
      <c r="L2086">
        <f t="shared" si="192"/>
        <v>2016</v>
      </c>
      <c r="M2086">
        <f t="shared" si="193"/>
        <v>1</v>
      </c>
      <c r="N2086">
        <f t="shared" si="194"/>
        <v>4</v>
      </c>
      <c r="O2086">
        <f t="shared" si="195"/>
        <v>0</v>
      </c>
      <c r="P2086">
        <f t="shared" si="196"/>
        <v>0</v>
      </c>
      <c r="Q2086">
        <f t="shared" si="197"/>
        <v>1</v>
      </c>
    </row>
    <row r="2087" spans="1:17">
      <c r="A2087" s="12" t="s">
        <v>4254</v>
      </c>
      <c r="B2087" t="s">
        <v>791</v>
      </c>
      <c r="C2087" t="s">
        <v>458</v>
      </c>
      <c r="D2087" t="s">
        <v>4255</v>
      </c>
      <c r="E2087" t="s">
        <v>11599</v>
      </c>
      <c r="F2087" t="s">
        <v>4253</v>
      </c>
      <c r="G2087" s="13">
        <v>42373</v>
      </c>
      <c r="H2087" s="13">
        <v>42447</v>
      </c>
      <c r="I2087" s="14">
        <v>0</v>
      </c>
      <c r="J2087" t="s">
        <v>259</v>
      </c>
      <c r="K2087" s="13">
        <v>42352.490891203706</v>
      </c>
      <c r="L2087">
        <f t="shared" si="192"/>
        <v>2016</v>
      </c>
      <c r="M2087">
        <f t="shared" si="193"/>
        <v>1</v>
      </c>
      <c r="N2087">
        <f t="shared" si="194"/>
        <v>4</v>
      </c>
      <c r="O2087">
        <f t="shared" si="195"/>
        <v>0</v>
      </c>
      <c r="P2087">
        <f t="shared" si="196"/>
        <v>0</v>
      </c>
      <c r="Q2087">
        <f t="shared" si="197"/>
        <v>1</v>
      </c>
    </row>
    <row r="2088" spans="1:17">
      <c r="A2088" s="12" t="s">
        <v>4256</v>
      </c>
      <c r="B2088" t="s">
        <v>736</v>
      </c>
      <c r="C2088" t="s">
        <v>458</v>
      </c>
      <c r="D2088" t="s">
        <v>4257</v>
      </c>
      <c r="E2088" t="s">
        <v>11599</v>
      </c>
      <c r="F2088" t="s">
        <v>4258</v>
      </c>
      <c r="G2088" s="13">
        <v>42093</v>
      </c>
      <c r="H2088" s="13">
        <v>42165</v>
      </c>
      <c r="I2088" s="14">
        <v>0</v>
      </c>
      <c r="J2088" t="s">
        <v>259</v>
      </c>
      <c r="K2088" s="13">
        <v>42072.438136574077</v>
      </c>
      <c r="L2088">
        <f t="shared" si="192"/>
        <v>2015</v>
      </c>
      <c r="M2088">
        <f t="shared" si="193"/>
        <v>3</v>
      </c>
      <c r="N2088">
        <f t="shared" si="194"/>
        <v>30</v>
      </c>
      <c r="O2088">
        <f t="shared" si="195"/>
        <v>0</v>
      </c>
      <c r="P2088">
        <f t="shared" si="196"/>
        <v>0</v>
      </c>
      <c r="Q2088">
        <f t="shared" si="197"/>
        <v>1</v>
      </c>
    </row>
    <row r="2089" spans="1:17">
      <c r="A2089" s="12" t="s">
        <v>4256</v>
      </c>
      <c r="B2089" t="s">
        <v>736</v>
      </c>
      <c r="C2089" t="s">
        <v>458</v>
      </c>
      <c r="D2089" t="s">
        <v>4259</v>
      </c>
      <c r="E2089" t="s">
        <v>11599</v>
      </c>
      <c r="F2089" t="s">
        <v>4258</v>
      </c>
      <c r="G2089" s="13">
        <v>42262</v>
      </c>
      <c r="H2089" s="13">
        <v>42332</v>
      </c>
      <c r="I2089" s="14">
        <v>0</v>
      </c>
      <c r="J2089" t="s">
        <v>259</v>
      </c>
      <c r="K2089" s="13">
        <v>42272.415856481479</v>
      </c>
      <c r="L2089">
        <f t="shared" si="192"/>
        <v>2015</v>
      </c>
      <c r="M2089">
        <f t="shared" si="193"/>
        <v>9</v>
      </c>
      <c r="N2089">
        <f t="shared" si="194"/>
        <v>15</v>
      </c>
      <c r="O2089" t="e">
        <f t="shared" si="195"/>
        <v>#NUM!</v>
      </c>
      <c r="P2089" t="e">
        <f t="shared" si="196"/>
        <v>#NUM!</v>
      </c>
      <c r="Q2089">
        <f t="shared" si="197"/>
        <v>1</v>
      </c>
    </row>
    <row r="2090" spans="1:17">
      <c r="A2090" s="12" t="s">
        <v>4256</v>
      </c>
      <c r="B2090" t="s">
        <v>736</v>
      </c>
      <c r="C2090" t="s">
        <v>458</v>
      </c>
      <c r="D2090" t="s">
        <v>4260</v>
      </c>
      <c r="E2090" t="s">
        <v>11599</v>
      </c>
      <c r="F2090" t="s">
        <v>4258</v>
      </c>
      <c r="G2090" s="13">
        <v>42457</v>
      </c>
      <c r="H2090" s="13">
        <v>42531</v>
      </c>
      <c r="I2090" s="14">
        <v>0</v>
      </c>
      <c r="J2090" t="s">
        <v>259</v>
      </c>
      <c r="K2090" s="13">
        <v>42440.493148148147</v>
      </c>
      <c r="L2090">
        <f t="shared" si="192"/>
        <v>2016</v>
      </c>
      <c r="M2090">
        <f t="shared" si="193"/>
        <v>3</v>
      </c>
      <c r="N2090">
        <f t="shared" si="194"/>
        <v>28</v>
      </c>
      <c r="O2090">
        <f t="shared" si="195"/>
        <v>0</v>
      </c>
      <c r="P2090">
        <f t="shared" si="196"/>
        <v>0</v>
      </c>
      <c r="Q2090">
        <f t="shared" si="197"/>
        <v>1</v>
      </c>
    </row>
    <row r="2091" spans="1:17">
      <c r="A2091" s="12" t="s">
        <v>4261</v>
      </c>
      <c r="B2091" t="s">
        <v>736</v>
      </c>
      <c r="C2091" t="s">
        <v>458</v>
      </c>
      <c r="D2091" t="s">
        <v>4262</v>
      </c>
      <c r="E2091" t="s">
        <v>11599</v>
      </c>
      <c r="F2091" t="s">
        <v>4258</v>
      </c>
      <c r="G2091" s="13">
        <v>42374</v>
      </c>
      <c r="H2091" s="13">
        <v>42447</v>
      </c>
      <c r="I2091" s="14">
        <v>0</v>
      </c>
      <c r="J2091" t="s">
        <v>259</v>
      </c>
      <c r="K2091" s="13">
        <v>42352.48777777778</v>
      </c>
      <c r="L2091">
        <f t="shared" si="192"/>
        <v>2016</v>
      </c>
      <c r="M2091">
        <f t="shared" si="193"/>
        <v>1</v>
      </c>
      <c r="N2091">
        <f t="shared" si="194"/>
        <v>5</v>
      </c>
      <c r="O2091">
        <f t="shared" si="195"/>
        <v>0</v>
      </c>
      <c r="P2091">
        <f t="shared" si="196"/>
        <v>0</v>
      </c>
      <c r="Q2091">
        <f t="shared" si="197"/>
        <v>1</v>
      </c>
    </row>
    <row r="2092" spans="1:17">
      <c r="A2092" s="12" t="s">
        <v>4263</v>
      </c>
      <c r="B2092" t="s">
        <v>791</v>
      </c>
      <c r="C2092" t="s">
        <v>458</v>
      </c>
      <c r="D2092" t="s">
        <v>4264</v>
      </c>
      <c r="E2092" t="s">
        <v>11599</v>
      </c>
      <c r="F2092" t="s">
        <v>4258</v>
      </c>
      <c r="G2092" s="13">
        <v>42374</v>
      </c>
      <c r="H2092" s="13">
        <v>42447</v>
      </c>
      <c r="I2092" s="14">
        <v>0</v>
      </c>
      <c r="J2092" t="s">
        <v>259</v>
      </c>
      <c r="K2092" s="13">
        <v>42352.474710648145</v>
      </c>
      <c r="L2092">
        <f t="shared" si="192"/>
        <v>2016</v>
      </c>
      <c r="M2092">
        <f t="shared" si="193"/>
        <v>1</v>
      </c>
      <c r="N2092">
        <f t="shared" si="194"/>
        <v>5</v>
      </c>
      <c r="O2092">
        <f t="shared" si="195"/>
        <v>0</v>
      </c>
      <c r="P2092">
        <f t="shared" si="196"/>
        <v>0</v>
      </c>
      <c r="Q2092">
        <f t="shared" si="197"/>
        <v>1</v>
      </c>
    </row>
    <row r="2093" spans="1:17">
      <c r="A2093" s="12" t="s">
        <v>4265</v>
      </c>
      <c r="B2093" t="s">
        <v>750</v>
      </c>
      <c r="C2093" t="s">
        <v>458</v>
      </c>
      <c r="D2093" t="s">
        <v>4266</v>
      </c>
      <c r="E2093" t="s">
        <v>11599</v>
      </c>
      <c r="F2093" t="s">
        <v>4258</v>
      </c>
      <c r="G2093" s="13">
        <v>42262</v>
      </c>
      <c r="H2093" s="13">
        <v>42332</v>
      </c>
      <c r="I2093" s="14">
        <v>0</v>
      </c>
      <c r="J2093" t="s">
        <v>259</v>
      </c>
      <c r="K2093" s="13">
        <v>42283.497916666667</v>
      </c>
      <c r="L2093">
        <f t="shared" si="192"/>
        <v>2015</v>
      </c>
      <c r="M2093">
        <f t="shared" si="193"/>
        <v>9</v>
      </c>
      <c r="N2093">
        <f t="shared" si="194"/>
        <v>15</v>
      </c>
      <c r="O2093" t="e">
        <f t="shared" si="195"/>
        <v>#NUM!</v>
      </c>
      <c r="P2093" t="e">
        <f t="shared" si="196"/>
        <v>#NUM!</v>
      </c>
      <c r="Q2093">
        <f t="shared" si="197"/>
        <v>1</v>
      </c>
    </row>
    <row r="2094" spans="1:17">
      <c r="A2094" s="12" t="s">
        <v>4265</v>
      </c>
      <c r="B2094" t="s">
        <v>750</v>
      </c>
      <c r="C2094" t="s">
        <v>458</v>
      </c>
      <c r="D2094" t="s">
        <v>4267</v>
      </c>
      <c r="E2094" t="s">
        <v>11599</v>
      </c>
      <c r="F2094" t="s">
        <v>4258</v>
      </c>
      <c r="G2094" s="13">
        <v>42374</v>
      </c>
      <c r="H2094" s="13">
        <v>42447</v>
      </c>
      <c r="I2094" s="14">
        <v>0</v>
      </c>
      <c r="J2094" t="s">
        <v>259</v>
      </c>
      <c r="K2094" s="13">
        <v>42394.671539351853</v>
      </c>
      <c r="L2094">
        <f t="shared" si="192"/>
        <v>2016</v>
      </c>
      <c r="M2094">
        <f t="shared" si="193"/>
        <v>1</v>
      </c>
      <c r="N2094">
        <f t="shared" si="194"/>
        <v>5</v>
      </c>
      <c r="O2094" t="e">
        <f t="shared" si="195"/>
        <v>#NUM!</v>
      </c>
      <c r="P2094" t="e">
        <f t="shared" si="196"/>
        <v>#NUM!</v>
      </c>
      <c r="Q2094">
        <f t="shared" si="197"/>
        <v>1</v>
      </c>
    </row>
    <row r="2095" spans="1:17">
      <c r="A2095" s="12" t="s">
        <v>4268</v>
      </c>
      <c r="B2095" t="s">
        <v>736</v>
      </c>
      <c r="C2095" t="s">
        <v>458</v>
      </c>
      <c r="D2095" t="s">
        <v>4269</v>
      </c>
      <c r="E2095" t="s">
        <v>11599</v>
      </c>
      <c r="F2095" t="s">
        <v>4270</v>
      </c>
      <c r="G2095" s="13">
        <v>42261</v>
      </c>
      <c r="H2095" s="13">
        <v>42333</v>
      </c>
      <c r="I2095" s="14">
        <v>0</v>
      </c>
      <c r="J2095" t="s">
        <v>259</v>
      </c>
      <c r="K2095" s="13">
        <v>42272.398472222223</v>
      </c>
      <c r="L2095">
        <f t="shared" si="192"/>
        <v>2015</v>
      </c>
      <c r="M2095">
        <f t="shared" si="193"/>
        <v>9</v>
      </c>
      <c r="N2095">
        <f t="shared" si="194"/>
        <v>14</v>
      </c>
      <c r="O2095" t="e">
        <f t="shared" si="195"/>
        <v>#NUM!</v>
      </c>
      <c r="P2095" t="e">
        <f t="shared" si="196"/>
        <v>#NUM!</v>
      </c>
      <c r="Q2095">
        <f t="shared" si="197"/>
        <v>1</v>
      </c>
    </row>
    <row r="2096" spans="1:17">
      <c r="A2096" s="12" t="s">
        <v>4271</v>
      </c>
      <c r="B2096" t="s">
        <v>736</v>
      </c>
      <c r="C2096" t="s">
        <v>458</v>
      </c>
      <c r="D2096" t="s">
        <v>4272</v>
      </c>
      <c r="E2096" t="s">
        <v>11599</v>
      </c>
      <c r="F2096" t="s">
        <v>4273</v>
      </c>
      <c r="G2096" s="13">
        <v>42094</v>
      </c>
      <c r="H2096" s="13">
        <v>42166</v>
      </c>
      <c r="I2096" s="14">
        <v>0</v>
      </c>
      <c r="J2096" t="s">
        <v>259</v>
      </c>
      <c r="K2096" s="13">
        <v>42072.438969907409</v>
      </c>
      <c r="L2096">
        <f t="shared" si="192"/>
        <v>2015</v>
      </c>
      <c r="M2096">
        <f t="shared" si="193"/>
        <v>3</v>
      </c>
      <c r="N2096">
        <f t="shared" si="194"/>
        <v>31</v>
      </c>
      <c r="O2096">
        <f t="shared" si="195"/>
        <v>0</v>
      </c>
      <c r="P2096">
        <f t="shared" si="196"/>
        <v>0</v>
      </c>
      <c r="Q2096">
        <f t="shared" si="197"/>
        <v>1</v>
      </c>
    </row>
    <row r="2097" spans="1:17">
      <c r="A2097" s="12" t="s">
        <v>4271</v>
      </c>
      <c r="B2097" t="s">
        <v>736</v>
      </c>
      <c r="C2097" t="s">
        <v>458</v>
      </c>
      <c r="D2097" t="s">
        <v>4274</v>
      </c>
      <c r="E2097" t="s">
        <v>11599</v>
      </c>
      <c r="F2097" t="s">
        <v>4273</v>
      </c>
      <c r="G2097" s="13">
        <v>42458</v>
      </c>
      <c r="H2097" s="13">
        <v>42531</v>
      </c>
      <c r="I2097" s="14">
        <v>0</v>
      </c>
      <c r="J2097" t="s">
        <v>259</v>
      </c>
      <c r="K2097" s="13">
        <v>42440.499652777777</v>
      </c>
      <c r="L2097">
        <f t="shared" si="192"/>
        <v>2016</v>
      </c>
      <c r="M2097">
        <f t="shared" si="193"/>
        <v>3</v>
      </c>
      <c r="N2097">
        <f t="shared" si="194"/>
        <v>29</v>
      </c>
      <c r="O2097">
        <f t="shared" si="195"/>
        <v>0</v>
      </c>
      <c r="P2097">
        <f t="shared" si="196"/>
        <v>0</v>
      </c>
      <c r="Q2097">
        <f t="shared" si="197"/>
        <v>1</v>
      </c>
    </row>
    <row r="2098" spans="1:17">
      <c r="A2098" s="12" t="s">
        <v>4275</v>
      </c>
      <c r="B2098" t="s">
        <v>736</v>
      </c>
      <c r="C2098" t="s">
        <v>458</v>
      </c>
      <c r="D2098" t="s">
        <v>4276</v>
      </c>
      <c r="E2098" t="s">
        <v>11599</v>
      </c>
      <c r="F2098" t="s">
        <v>4273</v>
      </c>
      <c r="G2098" s="13">
        <v>42376</v>
      </c>
      <c r="H2098" s="13">
        <v>42447</v>
      </c>
      <c r="I2098" s="14">
        <v>0</v>
      </c>
      <c r="J2098" t="s">
        <v>259</v>
      </c>
      <c r="K2098" s="13">
        <v>42352.487743055557</v>
      </c>
      <c r="L2098">
        <f t="shared" si="192"/>
        <v>2016</v>
      </c>
      <c r="M2098">
        <f t="shared" si="193"/>
        <v>1</v>
      </c>
      <c r="N2098">
        <f t="shared" si="194"/>
        <v>7</v>
      </c>
      <c r="O2098">
        <f t="shared" si="195"/>
        <v>0</v>
      </c>
      <c r="P2098">
        <f t="shared" si="196"/>
        <v>0</v>
      </c>
      <c r="Q2098">
        <f t="shared" si="197"/>
        <v>1</v>
      </c>
    </row>
    <row r="2099" spans="1:17">
      <c r="A2099" s="12" t="s">
        <v>4277</v>
      </c>
      <c r="B2099" t="s">
        <v>736</v>
      </c>
      <c r="C2099" t="s">
        <v>458</v>
      </c>
      <c r="D2099" t="s">
        <v>4278</v>
      </c>
      <c r="E2099" t="s">
        <v>11599</v>
      </c>
      <c r="F2099" t="s">
        <v>4273</v>
      </c>
      <c r="G2099" s="13">
        <v>42261</v>
      </c>
      <c r="H2099" s="13">
        <v>42331</v>
      </c>
      <c r="I2099" s="14">
        <v>0</v>
      </c>
      <c r="J2099" t="s">
        <v>259</v>
      </c>
      <c r="K2099" s="13">
        <v>42272.415891203702</v>
      </c>
      <c r="L2099">
        <f t="shared" si="192"/>
        <v>2015</v>
      </c>
      <c r="M2099">
        <f t="shared" si="193"/>
        <v>9</v>
      </c>
      <c r="N2099">
        <f t="shared" si="194"/>
        <v>14</v>
      </c>
      <c r="O2099" t="e">
        <f t="shared" si="195"/>
        <v>#NUM!</v>
      </c>
      <c r="P2099" t="e">
        <f t="shared" si="196"/>
        <v>#NUM!</v>
      </c>
      <c r="Q2099">
        <f t="shared" si="197"/>
        <v>1</v>
      </c>
    </row>
    <row r="2100" spans="1:17">
      <c r="A2100" s="12" t="s">
        <v>4279</v>
      </c>
      <c r="B2100" t="s">
        <v>791</v>
      </c>
      <c r="C2100" t="s">
        <v>458</v>
      </c>
      <c r="D2100" t="s">
        <v>4280</v>
      </c>
      <c r="E2100" t="s">
        <v>11599</v>
      </c>
      <c r="F2100" t="s">
        <v>4273</v>
      </c>
      <c r="G2100" s="13">
        <v>42261</v>
      </c>
      <c r="H2100" s="13">
        <v>42331</v>
      </c>
      <c r="I2100" s="14">
        <v>0</v>
      </c>
      <c r="J2100" t="s">
        <v>259</v>
      </c>
      <c r="K2100" s="13">
        <v>42272.38318287037</v>
      </c>
      <c r="L2100">
        <f t="shared" si="192"/>
        <v>2015</v>
      </c>
      <c r="M2100">
        <f t="shared" si="193"/>
        <v>9</v>
      </c>
      <c r="N2100">
        <f t="shared" si="194"/>
        <v>14</v>
      </c>
      <c r="O2100" t="e">
        <f t="shared" si="195"/>
        <v>#NUM!</v>
      </c>
      <c r="P2100" t="e">
        <f t="shared" si="196"/>
        <v>#NUM!</v>
      </c>
      <c r="Q2100">
        <f t="shared" si="197"/>
        <v>1</v>
      </c>
    </row>
    <row r="2101" spans="1:17">
      <c r="A2101" s="12" t="s">
        <v>4281</v>
      </c>
      <c r="B2101" t="s">
        <v>457</v>
      </c>
      <c r="C2101" t="s">
        <v>453</v>
      </c>
      <c r="D2101" t="s">
        <v>4282</v>
      </c>
      <c r="E2101" t="s">
        <v>4283</v>
      </c>
      <c r="F2101" t="s">
        <v>259</v>
      </c>
      <c r="G2101" s="13">
        <v>42402</v>
      </c>
      <c r="H2101" s="13">
        <v>42402</v>
      </c>
      <c r="I2101" s="14">
        <v>0</v>
      </c>
      <c r="J2101" t="s">
        <v>447</v>
      </c>
      <c r="K2101" s="13">
        <v>42398.473657407405</v>
      </c>
      <c r="L2101">
        <f t="shared" si="192"/>
        <v>2016</v>
      </c>
      <c r="M2101">
        <f t="shared" si="193"/>
        <v>2</v>
      </c>
      <c r="N2101">
        <f t="shared" si="194"/>
        <v>2</v>
      </c>
      <c r="O2101">
        <f t="shared" si="195"/>
        <v>0</v>
      </c>
      <c r="P2101">
        <f t="shared" si="196"/>
        <v>0</v>
      </c>
      <c r="Q2101">
        <f t="shared" si="197"/>
        <v>1</v>
      </c>
    </row>
    <row r="2102" spans="1:17">
      <c r="A2102" s="12" t="s">
        <v>4284</v>
      </c>
      <c r="B2102" t="s">
        <v>736</v>
      </c>
      <c r="C2102" t="s">
        <v>458</v>
      </c>
      <c r="D2102" t="s">
        <v>4285</v>
      </c>
      <c r="E2102" t="s">
        <v>11599</v>
      </c>
      <c r="F2102" t="s">
        <v>4286</v>
      </c>
      <c r="G2102" s="13">
        <v>42262</v>
      </c>
      <c r="H2102" s="13">
        <v>42332</v>
      </c>
      <c r="I2102" s="14">
        <v>0</v>
      </c>
      <c r="J2102" t="s">
        <v>259</v>
      </c>
      <c r="K2102" s="13">
        <v>42272.414050925923</v>
      </c>
      <c r="L2102">
        <f t="shared" si="192"/>
        <v>2015</v>
      </c>
      <c r="M2102">
        <f t="shared" si="193"/>
        <v>9</v>
      </c>
      <c r="N2102">
        <f t="shared" si="194"/>
        <v>15</v>
      </c>
      <c r="O2102" t="e">
        <f t="shared" si="195"/>
        <v>#NUM!</v>
      </c>
      <c r="P2102" t="e">
        <f t="shared" si="196"/>
        <v>#NUM!</v>
      </c>
      <c r="Q2102">
        <f t="shared" si="197"/>
        <v>1</v>
      </c>
    </row>
    <row r="2103" spans="1:17">
      <c r="A2103" s="12" t="s">
        <v>4287</v>
      </c>
      <c r="B2103" t="s">
        <v>736</v>
      </c>
      <c r="C2103" t="s">
        <v>458</v>
      </c>
      <c r="D2103" t="s">
        <v>4288</v>
      </c>
      <c r="E2103" t="s">
        <v>11599</v>
      </c>
      <c r="F2103" t="s">
        <v>4289</v>
      </c>
      <c r="G2103" s="13">
        <v>42094</v>
      </c>
      <c r="H2103" s="13">
        <v>42166</v>
      </c>
      <c r="I2103" s="14">
        <v>0</v>
      </c>
      <c r="J2103" t="s">
        <v>259</v>
      </c>
      <c r="K2103" s="13">
        <v>42072.519444444442</v>
      </c>
      <c r="L2103">
        <f t="shared" si="192"/>
        <v>2015</v>
      </c>
      <c r="M2103">
        <f t="shared" si="193"/>
        <v>3</v>
      </c>
      <c r="N2103">
        <f t="shared" si="194"/>
        <v>31</v>
      </c>
      <c r="O2103">
        <f t="shared" si="195"/>
        <v>0</v>
      </c>
      <c r="P2103">
        <f t="shared" si="196"/>
        <v>0</v>
      </c>
      <c r="Q2103">
        <f t="shared" si="197"/>
        <v>1</v>
      </c>
    </row>
    <row r="2104" spans="1:17">
      <c r="A2104" s="12" t="s">
        <v>4290</v>
      </c>
      <c r="B2104" t="s">
        <v>736</v>
      </c>
      <c r="C2104" t="s">
        <v>458</v>
      </c>
      <c r="D2104" t="s">
        <v>4291</v>
      </c>
      <c r="E2104" t="s">
        <v>11599</v>
      </c>
      <c r="F2104" t="s">
        <v>4292</v>
      </c>
      <c r="G2104" s="13">
        <v>42457</v>
      </c>
      <c r="H2104" s="13">
        <v>42531</v>
      </c>
      <c r="I2104" s="14">
        <v>0</v>
      </c>
      <c r="J2104" t="s">
        <v>259</v>
      </c>
      <c r="K2104" s="13">
        <v>42440.50508101852</v>
      </c>
      <c r="L2104">
        <f t="shared" si="192"/>
        <v>2016</v>
      </c>
      <c r="M2104">
        <f t="shared" si="193"/>
        <v>3</v>
      </c>
      <c r="N2104">
        <f t="shared" si="194"/>
        <v>28</v>
      </c>
      <c r="O2104">
        <f t="shared" si="195"/>
        <v>0</v>
      </c>
      <c r="P2104">
        <f t="shared" si="196"/>
        <v>0</v>
      </c>
      <c r="Q2104">
        <f t="shared" si="197"/>
        <v>1</v>
      </c>
    </row>
    <row r="2105" spans="1:17">
      <c r="A2105" s="12" t="s">
        <v>4293</v>
      </c>
      <c r="B2105" t="s">
        <v>736</v>
      </c>
      <c r="C2105" t="s">
        <v>458</v>
      </c>
      <c r="D2105" t="s">
        <v>4294</v>
      </c>
      <c r="E2105" t="s">
        <v>11599</v>
      </c>
      <c r="F2105" t="s">
        <v>4295</v>
      </c>
      <c r="G2105" s="13">
        <v>42373</v>
      </c>
      <c r="H2105" s="13">
        <v>42447</v>
      </c>
      <c r="I2105" s="14">
        <v>0</v>
      </c>
      <c r="J2105" t="s">
        <v>259</v>
      </c>
      <c r="K2105" s="13">
        <v>42352.487812500003</v>
      </c>
      <c r="L2105">
        <f t="shared" si="192"/>
        <v>2016</v>
      </c>
      <c r="M2105">
        <f t="shared" si="193"/>
        <v>1</v>
      </c>
      <c r="N2105">
        <f t="shared" si="194"/>
        <v>4</v>
      </c>
      <c r="O2105">
        <f t="shared" si="195"/>
        <v>0</v>
      </c>
      <c r="P2105">
        <f t="shared" si="196"/>
        <v>0</v>
      </c>
      <c r="Q2105">
        <f t="shared" si="197"/>
        <v>1</v>
      </c>
    </row>
    <row r="2106" spans="1:17">
      <c r="A2106" s="12" t="s">
        <v>4296</v>
      </c>
      <c r="B2106" t="s">
        <v>457</v>
      </c>
      <c r="C2106" t="s">
        <v>444</v>
      </c>
      <c r="D2106" t="s">
        <v>4297</v>
      </c>
      <c r="E2106" t="s">
        <v>489</v>
      </c>
      <c r="F2106" t="s">
        <v>259</v>
      </c>
      <c r="G2106" s="13">
        <v>42479</v>
      </c>
      <c r="H2106" s="13">
        <v>42528</v>
      </c>
      <c r="I2106" s="14">
        <v>0</v>
      </c>
      <c r="J2106" t="s">
        <v>259</v>
      </c>
      <c r="K2106" s="13">
        <v>42479.472210648149</v>
      </c>
      <c r="L2106">
        <f t="shared" si="192"/>
        <v>2016</v>
      </c>
      <c r="M2106">
        <f t="shared" si="193"/>
        <v>4</v>
      </c>
      <c r="N2106">
        <f t="shared" si="194"/>
        <v>19</v>
      </c>
      <c r="O2106">
        <f t="shared" si="195"/>
        <v>0</v>
      </c>
      <c r="P2106">
        <f t="shared" si="196"/>
        <v>0</v>
      </c>
      <c r="Q2106">
        <f t="shared" si="197"/>
        <v>1</v>
      </c>
    </row>
    <row r="2107" spans="1:17">
      <c r="A2107" s="12" t="s">
        <v>4298</v>
      </c>
      <c r="B2107" t="s">
        <v>736</v>
      </c>
      <c r="C2107" t="s">
        <v>458</v>
      </c>
      <c r="D2107" t="s">
        <v>4299</v>
      </c>
      <c r="E2107" t="s">
        <v>11599</v>
      </c>
      <c r="F2107" t="s">
        <v>4300</v>
      </c>
      <c r="G2107" s="13">
        <v>42093</v>
      </c>
      <c r="H2107" s="13">
        <v>42165</v>
      </c>
      <c r="I2107" s="14">
        <v>0</v>
      </c>
      <c r="J2107" t="s">
        <v>259</v>
      </c>
      <c r="K2107" s="13">
        <v>42072.4378125</v>
      </c>
      <c r="L2107">
        <f t="shared" si="192"/>
        <v>2015</v>
      </c>
      <c r="M2107">
        <f t="shared" si="193"/>
        <v>3</v>
      </c>
      <c r="N2107">
        <f t="shared" si="194"/>
        <v>30</v>
      </c>
      <c r="O2107">
        <f t="shared" si="195"/>
        <v>0</v>
      </c>
      <c r="P2107">
        <f t="shared" si="196"/>
        <v>0</v>
      </c>
      <c r="Q2107">
        <f t="shared" si="197"/>
        <v>1</v>
      </c>
    </row>
    <row r="2108" spans="1:17">
      <c r="A2108" s="12" t="s">
        <v>4298</v>
      </c>
      <c r="B2108" t="s">
        <v>736</v>
      </c>
      <c r="C2108" t="s">
        <v>458</v>
      </c>
      <c r="D2108" t="s">
        <v>4301</v>
      </c>
      <c r="E2108" t="s">
        <v>11599</v>
      </c>
      <c r="F2108" t="s">
        <v>4300</v>
      </c>
      <c r="G2108" s="13">
        <v>42261</v>
      </c>
      <c r="H2108" s="13">
        <v>42333</v>
      </c>
      <c r="I2108" s="14">
        <v>0</v>
      </c>
      <c r="J2108" t="s">
        <v>259</v>
      </c>
      <c r="K2108" s="13">
        <v>42272.394837962966</v>
      </c>
      <c r="L2108">
        <f t="shared" si="192"/>
        <v>2015</v>
      </c>
      <c r="M2108">
        <f t="shared" si="193"/>
        <v>9</v>
      </c>
      <c r="N2108">
        <f t="shared" si="194"/>
        <v>14</v>
      </c>
      <c r="O2108" t="e">
        <f t="shared" si="195"/>
        <v>#NUM!</v>
      </c>
      <c r="P2108" t="e">
        <f t="shared" si="196"/>
        <v>#NUM!</v>
      </c>
      <c r="Q2108">
        <f t="shared" si="197"/>
        <v>1</v>
      </c>
    </row>
    <row r="2109" spans="1:17">
      <c r="A2109" s="12" t="s">
        <v>4298</v>
      </c>
      <c r="B2109" t="s">
        <v>736</v>
      </c>
      <c r="C2109" t="s">
        <v>458</v>
      </c>
      <c r="D2109" t="s">
        <v>4302</v>
      </c>
      <c r="E2109" t="s">
        <v>11599</v>
      </c>
      <c r="F2109" t="s">
        <v>4300</v>
      </c>
      <c r="G2109" s="13">
        <v>42373</v>
      </c>
      <c r="H2109" s="13">
        <v>42447</v>
      </c>
      <c r="I2109" s="14">
        <v>0</v>
      </c>
      <c r="J2109" t="s">
        <v>259</v>
      </c>
      <c r="K2109" s="13">
        <v>42352.478842592594</v>
      </c>
      <c r="L2109">
        <f t="shared" si="192"/>
        <v>2016</v>
      </c>
      <c r="M2109">
        <f t="shared" si="193"/>
        <v>1</v>
      </c>
      <c r="N2109">
        <f t="shared" si="194"/>
        <v>4</v>
      </c>
      <c r="O2109">
        <f t="shared" si="195"/>
        <v>0</v>
      </c>
      <c r="P2109">
        <f t="shared" si="196"/>
        <v>0</v>
      </c>
      <c r="Q2109">
        <f t="shared" si="197"/>
        <v>1</v>
      </c>
    </row>
    <row r="2110" spans="1:17">
      <c r="A2110" s="12" t="s">
        <v>4298</v>
      </c>
      <c r="B2110" t="s">
        <v>736</v>
      </c>
      <c r="C2110" t="s">
        <v>458</v>
      </c>
      <c r="D2110" t="s">
        <v>4303</v>
      </c>
      <c r="E2110" t="s">
        <v>11599</v>
      </c>
      <c r="F2110" t="s">
        <v>4300</v>
      </c>
      <c r="G2110" s="13">
        <v>42457</v>
      </c>
      <c r="H2110" s="13">
        <v>42531</v>
      </c>
      <c r="I2110" s="14">
        <v>0</v>
      </c>
      <c r="J2110" t="s">
        <v>259</v>
      </c>
      <c r="K2110" s="13">
        <v>42440.499652777777</v>
      </c>
      <c r="L2110">
        <f t="shared" si="192"/>
        <v>2016</v>
      </c>
      <c r="M2110">
        <f t="shared" si="193"/>
        <v>3</v>
      </c>
      <c r="N2110">
        <f t="shared" si="194"/>
        <v>28</v>
      </c>
      <c r="O2110">
        <f t="shared" si="195"/>
        <v>0</v>
      </c>
      <c r="P2110">
        <f t="shared" si="196"/>
        <v>0</v>
      </c>
      <c r="Q2110">
        <f t="shared" si="197"/>
        <v>1</v>
      </c>
    </row>
    <row r="2111" spans="1:17">
      <c r="A2111" s="12" t="s">
        <v>4304</v>
      </c>
      <c r="B2111" t="s">
        <v>736</v>
      </c>
      <c r="C2111" t="s">
        <v>458</v>
      </c>
      <c r="D2111" t="s">
        <v>4305</v>
      </c>
      <c r="E2111" t="s">
        <v>11599</v>
      </c>
      <c r="F2111" t="s">
        <v>4300</v>
      </c>
      <c r="G2111" s="13">
        <v>42094</v>
      </c>
      <c r="H2111" s="13">
        <v>42166</v>
      </c>
      <c r="I2111" s="14">
        <v>0</v>
      </c>
      <c r="J2111" t="s">
        <v>259</v>
      </c>
      <c r="K2111" s="13">
        <v>42072.435034722221</v>
      </c>
      <c r="L2111">
        <f t="shared" si="192"/>
        <v>2015</v>
      </c>
      <c r="M2111">
        <f t="shared" si="193"/>
        <v>3</v>
      </c>
      <c r="N2111">
        <f t="shared" si="194"/>
        <v>31</v>
      </c>
      <c r="O2111">
        <f t="shared" si="195"/>
        <v>0</v>
      </c>
      <c r="P2111">
        <f t="shared" si="196"/>
        <v>0</v>
      </c>
      <c r="Q2111">
        <f t="shared" si="197"/>
        <v>1</v>
      </c>
    </row>
    <row r="2112" spans="1:17">
      <c r="A2112" s="12" t="s">
        <v>4304</v>
      </c>
      <c r="B2112" t="s">
        <v>736</v>
      </c>
      <c r="C2112" t="s">
        <v>458</v>
      </c>
      <c r="D2112" t="s">
        <v>4306</v>
      </c>
      <c r="E2112" t="s">
        <v>11599</v>
      </c>
      <c r="F2112" t="s">
        <v>4300</v>
      </c>
      <c r="G2112" s="13">
        <v>42458</v>
      </c>
      <c r="H2112" s="13">
        <v>42531</v>
      </c>
      <c r="I2112" s="14">
        <v>0</v>
      </c>
      <c r="J2112" t="s">
        <v>259</v>
      </c>
      <c r="K2112" s="13">
        <v>42440.49422453704</v>
      </c>
      <c r="L2112">
        <f t="shared" si="192"/>
        <v>2016</v>
      </c>
      <c r="M2112">
        <f t="shared" si="193"/>
        <v>3</v>
      </c>
      <c r="N2112">
        <f t="shared" si="194"/>
        <v>29</v>
      </c>
      <c r="O2112">
        <f t="shared" si="195"/>
        <v>0</v>
      </c>
      <c r="P2112">
        <f t="shared" si="196"/>
        <v>0</v>
      </c>
      <c r="Q2112">
        <f t="shared" si="197"/>
        <v>1</v>
      </c>
    </row>
    <row r="2113" spans="1:17">
      <c r="A2113" s="12" t="s">
        <v>4307</v>
      </c>
      <c r="B2113" t="s">
        <v>736</v>
      </c>
      <c r="C2113" t="s">
        <v>458</v>
      </c>
      <c r="D2113" t="s">
        <v>4308</v>
      </c>
      <c r="E2113" t="s">
        <v>11599</v>
      </c>
      <c r="F2113" t="s">
        <v>4300</v>
      </c>
      <c r="G2113" s="13">
        <v>42458</v>
      </c>
      <c r="H2113" s="13">
        <v>42531</v>
      </c>
      <c r="I2113" s="14">
        <v>0</v>
      </c>
      <c r="J2113" t="s">
        <v>259</v>
      </c>
      <c r="K2113" s="13">
        <v>42440.506666666668</v>
      </c>
      <c r="L2113">
        <f t="shared" si="192"/>
        <v>2016</v>
      </c>
      <c r="M2113">
        <f t="shared" si="193"/>
        <v>3</v>
      </c>
      <c r="N2113">
        <f t="shared" si="194"/>
        <v>29</v>
      </c>
      <c r="O2113">
        <f t="shared" si="195"/>
        <v>0</v>
      </c>
      <c r="P2113">
        <f t="shared" si="196"/>
        <v>0</v>
      </c>
      <c r="Q2113">
        <f t="shared" si="197"/>
        <v>1</v>
      </c>
    </row>
    <row r="2114" spans="1:17">
      <c r="A2114" s="12" t="s">
        <v>4309</v>
      </c>
      <c r="B2114" t="s">
        <v>791</v>
      </c>
      <c r="C2114" t="s">
        <v>458</v>
      </c>
      <c r="D2114" t="s">
        <v>4310</v>
      </c>
      <c r="E2114" t="s">
        <v>11599</v>
      </c>
      <c r="F2114" t="s">
        <v>4300</v>
      </c>
      <c r="G2114" s="13">
        <v>42094</v>
      </c>
      <c r="H2114" s="13">
        <v>42164</v>
      </c>
      <c r="I2114" s="14">
        <v>0</v>
      </c>
      <c r="J2114" t="s">
        <v>259</v>
      </c>
      <c r="K2114" s="13">
        <v>42072.439074074071</v>
      </c>
      <c r="L2114">
        <f t="shared" si="192"/>
        <v>2015</v>
      </c>
      <c r="M2114">
        <f t="shared" si="193"/>
        <v>3</v>
      </c>
      <c r="N2114">
        <f t="shared" si="194"/>
        <v>31</v>
      </c>
      <c r="O2114">
        <f t="shared" si="195"/>
        <v>0</v>
      </c>
      <c r="P2114">
        <f t="shared" si="196"/>
        <v>0</v>
      </c>
      <c r="Q2114">
        <f t="shared" si="197"/>
        <v>1</v>
      </c>
    </row>
    <row r="2115" spans="1:17">
      <c r="A2115" s="12" t="s">
        <v>4309</v>
      </c>
      <c r="B2115" t="s">
        <v>791</v>
      </c>
      <c r="C2115" t="s">
        <v>458</v>
      </c>
      <c r="D2115" t="s">
        <v>4311</v>
      </c>
      <c r="E2115" t="s">
        <v>11599</v>
      </c>
      <c r="F2115" t="s">
        <v>4300</v>
      </c>
      <c r="G2115" s="13">
        <v>42458</v>
      </c>
      <c r="H2115" s="13">
        <v>42531</v>
      </c>
      <c r="I2115" s="14">
        <v>0</v>
      </c>
      <c r="J2115" t="s">
        <v>259</v>
      </c>
      <c r="K2115" s="13">
        <v>42440.497013888889</v>
      </c>
      <c r="L2115">
        <f t="shared" ref="L2115:L2178" si="198">YEAR(G2115)</f>
        <v>2016</v>
      </c>
      <c r="M2115">
        <f t="shared" ref="M2115:M2178" si="199">MONTH(G2115)</f>
        <v>3</v>
      </c>
      <c r="N2115">
        <f t="shared" ref="N2115:N2178" si="200">DAY(G2115)</f>
        <v>29</v>
      </c>
      <c r="O2115">
        <f t="shared" ref="O2115:O2178" si="201">DATEDIF($K2115,INT($G2115),"y")</f>
        <v>0</v>
      </c>
      <c r="P2115">
        <f t="shared" ref="P2115:P2178" si="202">DATEDIF($K2115,INT($G2115),"m")</f>
        <v>0</v>
      </c>
      <c r="Q2115">
        <f t="shared" ref="Q2115:Q2178" si="203">DATEDIF($K$2,INT($G$2),"ym")</f>
        <v>1</v>
      </c>
    </row>
    <row r="2116" spans="1:17">
      <c r="A2116" s="12" t="s">
        <v>4312</v>
      </c>
      <c r="B2116" t="s">
        <v>750</v>
      </c>
      <c r="C2116" t="s">
        <v>458</v>
      </c>
      <c r="D2116" t="s">
        <v>4313</v>
      </c>
      <c r="E2116" t="s">
        <v>11599</v>
      </c>
      <c r="F2116" t="s">
        <v>4300</v>
      </c>
      <c r="G2116" s="13">
        <v>42094</v>
      </c>
      <c r="H2116" s="13">
        <v>42164</v>
      </c>
      <c r="I2116" s="14">
        <v>0</v>
      </c>
      <c r="J2116" t="s">
        <v>259</v>
      </c>
      <c r="K2116" s="13">
        <v>42104.448935185188</v>
      </c>
      <c r="L2116">
        <f t="shared" si="198"/>
        <v>2015</v>
      </c>
      <c r="M2116">
        <f t="shared" si="199"/>
        <v>3</v>
      </c>
      <c r="N2116">
        <f t="shared" si="200"/>
        <v>31</v>
      </c>
      <c r="O2116" t="e">
        <f t="shared" si="201"/>
        <v>#NUM!</v>
      </c>
      <c r="P2116" t="e">
        <f t="shared" si="202"/>
        <v>#NUM!</v>
      </c>
      <c r="Q2116">
        <f t="shared" si="203"/>
        <v>1</v>
      </c>
    </row>
    <row r="2117" spans="1:17">
      <c r="A2117" s="12" t="s">
        <v>4314</v>
      </c>
      <c r="B2117" t="s">
        <v>736</v>
      </c>
      <c r="C2117" t="s">
        <v>458</v>
      </c>
      <c r="D2117" t="s">
        <v>4315</v>
      </c>
      <c r="E2117" t="s">
        <v>11599</v>
      </c>
      <c r="F2117" t="s">
        <v>4316</v>
      </c>
      <c r="G2117" s="13">
        <v>42261</v>
      </c>
      <c r="H2117" s="13">
        <v>42333</v>
      </c>
      <c r="I2117" s="14">
        <v>0</v>
      </c>
      <c r="J2117" t="s">
        <v>259</v>
      </c>
      <c r="K2117" s="13">
        <v>42272.398472222223</v>
      </c>
      <c r="L2117">
        <f t="shared" si="198"/>
        <v>2015</v>
      </c>
      <c r="M2117">
        <f t="shared" si="199"/>
        <v>9</v>
      </c>
      <c r="N2117">
        <f t="shared" si="200"/>
        <v>14</v>
      </c>
      <c r="O2117" t="e">
        <f t="shared" si="201"/>
        <v>#NUM!</v>
      </c>
      <c r="P2117" t="e">
        <f t="shared" si="202"/>
        <v>#NUM!</v>
      </c>
      <c r="Q2117">
        <f t="shared" si="203"/>
        <v>1</v>
      </c>
    </row>
    <row r="2118" spans="1:17">
      <c r="A2118" s="12" t="s">
        <v>4317</v>
      </c>
      <c r="B2118" t="s">
        <v>457</v>
      </c>
      <c r="C2118" t="s">
        <v>444</v>
      </c>
      <c r="D2118" t="s">
        <v>4318</v>
      </c>
      <c r="E2118" t="s">
        <v>3547</v>
      </c>
      <c r="F2118" t="s">
        <v>259</v>
      </c>
      <c r="G2118" s="13">
        <v>42412</v>
      </c>
      <c r="H2118" s="13">
        <v>42483</v>
      </c>
      <c r="I2118" s="14">
        <v>0</v>
      </c>
      <c r="J2118" t="s">
        <v>259</v>
      </c>
      <c r="K2118" s="13">
        <v>42395.640567129631</v>
      </c>
      <c r="L2118">
        <f t="shared" si="198"/>
        <v>2016</v>
      </c>
      <c r="M2118">
        <f t="shared" si="199"/>
        <v>2</v>
      </c>
      <c r="N2118">
        <f t="shared" si="200"/>
        <v>12</v>
      </c>
      <c r="O2118">
        <f t="shared" si="201"/>
        <v>0</v>
      </c>
      <c r="P2118">
        <f t="shared" si="202"/>
        <v>0</v>
      </c>
      <c r="Q2118">
        <f t="shared" si="203"/>
        <v>1</v>
      </c>
    </row>
    <row r="2119" spans="1:17">
      <c r="A2119" s="12" t="s">
        <v>4319</v>
      </c>
      <c r="B2119" t="s">
        <v>457</v>
      </c>
      <c r="C2119" t="s">
        <v>453</v>
      </c>
      <c r="D2119" t="s">
        <v>4320</v>
      </c>
      <c r="E2119" t="s">
        <v>2614</v>
      </c>
      <c r="F2119" t="s">
        <v>259</v>
      </c>
      <c r="G2119" s="13">
        <v>42160</v>
      </c>
      <c r="H2119" s="13">
        <v>42167</v>
      </c>
      <c r="I2119" s="14">
        <v>0</v>
      </c>
      <c r="J2119" t="s">
        <v>447</v>
      </c>
      <c r="K2119" s="13">
        <v>42158.448807870373</v>
      </c>
      <c r="L2119">
        <f t="shared" si="198"/>
        <v>2015</v>
      </c>
      <c r="M2119">
        <f t="shared" si="199"/>
        <v>6</v>
      </c>
      <c r="N2119">
        <f t="shared" si="200"/>
        <v>5</v>
      </c>
      <c r="O2119">
        <f t="shared" si="201"/>
        <v>0</v>
      </c>
      <c r="P2119">
        <f t="shared" si="202"/>
        <v>0</v>
      </c>
      <c r="Q2119">
        <f t="shared" si="203"/>
        <v>1</v>
      </c>
    </row>
    <row r="2120" spans="1:17">
      <c r="A2120" s="12" t="s">
        <v>4321</v>
      </c>
      <c r="B2120" t="s">
        <v>457</v>
      </c>
      <c r="C2120" t="s">
        <v>453</v>
      </c>
      <c r="D2120" t="s">
        <v>4322</v>
      </c>
      <c r="E2120" t="s">
        <v>2614</v>
      </c>
      <c r="F2120" t="s">
        <v>259</v>
      </c>
      <c r="G2120" s="13">
        <v>42161</v>
      </c>
      <c r="H2120" s="13">
        <v>42175</v>
      </c>
      <c r="I2120" s="14">
        <v>0</v>
      </c>
      <c r="J2120" t="s">
        <v>447</v>
      </c>
      <c r="K2120" s="13">
        <v>42159.492037037038</v>
      </c>
      <c r="L2120">
        <f t="shared" si="198"/>
        <v>2015</v>
      </c>
      <c r="M2120">
        <f t="shared" si="199"/>
        <v>6</v>
      </c>
      <c r="N2120">
        <f t="shared" si="200"/>
        <v>6</v>
      </c>
      <c r="O2120">
        <f t="shared" si="201"/>
        <v>0</v>
      </c>
      <c r="P2120">
        <f t="shared" si="202"/>
        <v>0</v>
      </c>
      <c r="Q2120">
        <f t="shared" si="203"/>
        <v>1</v>
      </c>
    </row>
    <row r="2121" spans="1:17">
      <c r="A2121" s="12" t="s">
        <v>4323</v>
      </c>
      <c r="B2121" t="s">
        <v>457</v>
      </c>
      <c r="C2121" t="s">
        <v>458</v>
      </c>
      <c r="D2121" t="s">
        <v>4324</v>
      </c>
      <c r="E2121" t="s">
        <v>1579</v>
      </c>
      <c r="F2121" t="s">
        <v>259</v>
      </c>
      <c r="G2121" s="13">
        <v>42293</v>
      </c>
      <c r="H2121" s="13">
        <v>42321</v>
      </c>
      <c r="I2121" s="14">
        <v>0</v>
      </c>
      <c r="J2121" t="s">
        <v>447</v>
      </c>
      <c r="K2121" s="13">
        <v>42275.439050925925</v>
      </c>
      <c r="L2121">
        <f t="shared" si="198"/>
        <v>2015</v>
      </c>
      <c r="M2121">
        <f t="shared" si="199"/>
        <v>10</v>
      </c>
      <c r="N2121">
        <f t="shared" si="200"/>
        <v>16</v>
      </c>
      <c r="O2121">
        <f t="shared" si="201"/>
        <v>0</v>
      </c>
      <c r="P2121">
        <f t="shared" si="202"/>
        <v>0</v>
      </c>
      <c r="Q2121">
        <f t="shared" si="203"/>
        <v>1</v>
      </c>
    </row>
    <row r="2122" spans="1:17">
      <c r="A2122" s="12" t="s">
        <v>4325</v>
      </c>
      <c r="B2122" t="s">
        <v>457</v>
      </c>
      <c r="C2122" t="s">
        <v>458</v>
      </c>
      <c r="D2122" t="s">
        <v>4326</v>
      </c>
      <c r="E2122" t="s">
        <v>1579</v>
      </c>
      <c r="F2122" t="s">
        <v>259</v>
      </c>
      <c r="G2122" s="13">
        <v>42294</v>
      </c>
      <c r="H2122" s="13">
        <v>42322</v>
      </c>
      <c r="I2122" s="14">
        <v>0</v>
      </c>
      <c r="J2122" t="s">
        <v>447</v>
      </c>
      <c r="K2122" s="13">
        <v>42275.442349537036</v>
      </c>
      <c r="L2122">
        <f t="shared" si="198"/>
        <v>2015</v>
      </c>
      <c r="M2122">
        <f t="shared" si="199"/>
        <v>10</v>
      </c>
      <c r="N2122">
        <f t="shared" si="200"/>
        <v>17</v>
      </c>
      <c r="O2122">
        <f t="shared" si="201"/>
        <v>0</v>
      </c>
      <c r="P2122">
        <f t="shared" si="202"/>
        <v>0</v>
      </c>
      <c r="Q2122">
        <f t="shared" si="203"/>
        <v>1</v>
      </c>
    </row>
    <row r="2123" spans="1:17">
      <c r="A2123" s="12" t="s">
        <v>4327</v>
      </c>
      <c r="B2123" t="s">
        <v>457</v>
      </c>
      <c r="C2123" t="s">
        <v>444</v>
      </c>
      <c r="D2123" t="s">
        <v>4328</v>
      </c>
      <c r="E2123" t="s">
        <v>4329</v>
      </c>
      <c r="F2123" t="s">
        <v>259</v>
      </c>
      <c r="G2123" s="13">
        <v>42389</v>
      </c>
      <c r="H2123" s="13">
        <v>42396</v>
      </c>
      <c r="I2123" s="14">
        <v>0</v>
      </c>
      <c r="J2123" t="s">
        <v>259</v>
      </c>
      <c r="K2123" s="13">
        <v>42326.596608796295</v>
      </c>
      <c r="L2123">
        <f t="shared" si="198"/>
        <v>2016</v>
      </c>
      <c r="M2123">
        <f t="shared" si="199"/>
        <v>1</v>
      </c>
      <c r="N2123">
        <f t="shared" si="200"/>
        <v>20</v>
      </c>
      <c r="O2123">
        <f t="shared" si="201"/>
        <v>0</v>
      </c>
      <c r="P2123">
        <f t="shared" si="202"/>
        <v>2</v>
      </c>
      <c r="Q2123">
        <f t="shared" si="203"/>
        <v>1</v>
      </c>
    </row>
    <row r="2124" spans="1:17">
      <c r="A2124" s="12" t="s">
        <v>4330</v>
      </c>
      <c r="B2124" t="s">
        <v>457</v>
      </c>
      <c r="C2124" t="s">
        <v>444</v>
      </c>
      <c r="D2124" t="s">
        <v>4331</v>
      </c>
      <c r="E2124" t="s">
        <v>617</v>
      </c>
      <c r="F2124" t="s">
        <v>259</v>
      </c>
      <c r="G2124" s="13">
        <v>42458</v>
      </c>
      <c r="H2124" s="13">
        <v>42458</v>
      </c>
      <c r="I2124" s="14">
        <v>0</v>
      </c>
      <c r="J2124" t="s">
        <v>259</v>
      </c>
      <c r="K2124" s="13">
        <v>42451.68346064815</v>
      </c>
      <c r="L2124">
        <f t="shared" si="198"/>
        <v>2016</v>
      </c>
      <c r="M2124">
        <f t="shared" si="199"/>
        <v>3</v>
      </c>
      <c r="N2124">
        <f t="shared" si="200"/>
        <v>29</v>
      </c>
      <c r="O2124">
        <f t="shared" si="201"/>
        <v>0</v>
      </c>
      <c r="P2124">
        <f t="shared" si="202"/>
        <v>0</v>
      </c>
      <c r="Q2124">
        <f t="shared" si="203"/>
        <v>1</v>
      </c>
    </row>
    <row r="2125" spans="1:17">
      <c r="A2125" s="12" t="s">
        <v>4332</v>
      </c>
      <c r="B2125" t="s">
        <v>457</v>
      </c>
      <c r="C2125" t="s">
        <v>453</v>
      </c>
      <c r="D2125" t="s">
        <v>4333</v>
      </c>
      <c r="E2125" t="s">
        <v>622</v>
      </c>
      <c r="F2125" t="s">
        <v>259</v>
      </c>
      <c r="G2125" s="13">
        <v>42416</v>
      </c>
      <c r="H2125" s="13">
        <v>42416</v>
      </c>
      <c r="I2125" s="14">
        <v>0</v>
      </c>
      <c r="J2125" t="s">
        <v>259</v>
      </c>
      <c r="K2125" s="13">
        <v>42380.683159722219</v>
      </c>
      <c r="L2125">
        <f t="shared" si="198"/>
        <v>2016</v>
      </c>
      <c r="M2125">
        <f t="shared" si="199"/>
        <v>2</v>
      </c>
      <c r="N2125">
        <f t="shared" si="200"/>
        <v>16</v>
      </c>
      <c r="O2125">
        <f t="shared" si="201"/>
        <v>0</v>
      </c>
      <c r="P2125">
        <f t="shared" si="202"/>
        <v>1</v>
      </c>
      <c r="Q2125">
        <f t="shared" si="203"/>
        <v>1</v>
      </c>
    </row>
    <row r="2126" spans="1:17">
      <c r="A2126" s="12" t="s">
        <v>4334</v>
      </c>
      <c r="B2126" t="s">
        <v>457</v>
      </c>
      <c r="C2126" t="s">
        <v>458</v>
      </c>
      <c r="D2126" t="s">
        <v>4335</v>
      </c>
      <c r="E2126" t="s">
        <v>622</v>
      </c>
      <c r="F2126" t="s">
        <v>259</v>
      </c>
      <c r="G2126" s="13">
        <v>42415</v>
      </c>
      <c r="H2126" s="13">
        <v>42415</v>
      </c>
      <c r="I2126" s="14">
        <v>0</v>
      </c>
      <c r="J2126" t="s">
        <v>259</v>
      </c>
      <c r="K2126" s="13">
        <v>42380.684386574074</v>
      </c>
      <c r="L2126">
        <f t="shared" si="198"/>
        <v>2016</v>
      </c>
      <c r="M2126">
        <f t="shared" si="199"/>
        <v>2</v>
      </c>
      <c r="N2126">
        <f t="shared" si="200"/>
        <v>15</v>
      </c>
      <c r="O2126">
        <f t="shared" si="201"/>
        <v>0</v>
      </c>
      <c r="P2126">
        <f t="shared" si="202"/>
        <v>1</v>
      </c>
      <c r="Q2126">
        <f t="shared" si="203"/>
        <v>1</v>
      </c>
    </row>
    <row r="2127" spans="1:17">
      <c r="A2127" s="12" t="s">
        <v>4336</v>
      </c>
      <c r="B2127" t="s">
        <v>457</v>
      </c>
      <c r="C2127" t="s">
        <v>444</v>
      </c>
      <c r="D2127" t="s">
        <v>4337</v>
      </c>
      <c r="E2127" t="s">
        <v>622</v>
      </c>
      <c r="F2127" t="s">
        <v>259</v>
      </c>
      <c r="G2127" s="13">
        <v>42416</v>
      </c>
      <c r="H2127" s="13">
        <v>42416</v>
      </c>
      <c r="I2127" s="14">
        <v>0</v>
      </c>
      <c r="J2127" t="s">
        <v>259</v>
      </c>
      <c r="K2127" s="13">
        <v>42390.340960648151</v>
      </c>
      <c r="L2127">
        <f t="shared" si="198"/>
        <v>2016</v>
      </c>
      <c r="M2127">
        <f t="shared" si="199"/>
        <v>2</v>
      </c>
      <c r="N2127">
        <f t="shared" si="200"/>
        <v>16</v>
      </c>
      <c r="O2127">
        <f t="shared" si="201"/>
        <v>0</v>
      </c>
      <c r="P2127">
        <f t="shared" si="202"/>
        <v>0</v>
      </c>
      <c r="Q2127">
        <f t="shared" si="203"/>
        <v>1</v>
      </c>
    </row>
    <row r="2128" spans="1:17">
      <c r="A2128" s="12" t="s">
        <v>4338</v>
      </c>
      <c r="B2128" t="s">
        <v>675</v>
      </c>
      <c r="C2128" t="s">
        <v>444</v>
      </c>
      <c r="D2128" t="s">
        <v>4339</v>
      </c>
      <c r="E2128" t="s">
        <v>467</v>
      </c>
      <c r="F2128" t="s">
        <v>259</v>
      </c>
      <c r="G2128" s="13">
        <v>42139</v>
      </c>
      <c r="H2128" s="13">
        <v>42139</v>
      </c>
      <c r="I2128" s="14">
        <v>0</v>
      </c>
      <c r="J2128" t="s">
        <v>259</v>
      </c>
      <c r="K2128" s="13">
        <v>42034.529641203706</v>
      </c>
      <c r="L2128">
        <f t="shared" si="198"/>
        <v>2015</v>
      </c>
      <c r="M2128">
        <f t="shared" si="199"/>
        <v>5</v>
      </c>
      <c r="N2128">
        <f t="shared" si="200"/>
        <v>15</v>
      </c>
      <c r="O2128">
        <f t="shared" si="201"/>
        <v>0</v>
      </c>
      <c r="P2128">
        <f t="shared" si="202"/>
        <v>3</v>
      </c>
      <c r="Q2128">
        <f t="shared" si="203"/>
        <v>1</v>
      </c>
    </row>
    <row r="2129" spans="1:17">
      <c r="A2129" s="12" t="s">
        <v>4340</v>
      </c>
      <c r="B2129" t="s">
        <v>457</v>
      </c>
      <c r="C2129" t="s">
        <v>458</v>
      </c>
      <c r="D2129" t="s">
        <v>4341</v>
      </c>
      <c r="E2129" t="s">
        <v>467</v>
      </c>
      <c r="F2129" t="s">
        <v>259</v>
      </c>
      <c r="G2129" s="13">
        <v>42373</v>
      </c>
      <c r="H2129" s="13">
        <v>42373</v>
      </c>
      <c r="I2129" s="14">
        <v>0</v>
      </c>
      <c r="J2129" t="s">
        <v>259</v>
      </c>
      <c r="K2129" s="13">
        <v>42349.402094907404</v>
      </c>
      <c r="L2129">
        <f t="shared" si="198"/>
        <v>2016</v>
      </c>
      <c r="M2129">
        <f t="shared" si="199"/>
        <v>1</v>
      </c>
      <c r="N2129">
        <f t="shared" si="200"/>
        <v>4</v>
      </c>
      <c r="O2129">
        <f t="shared" si="201"/>
        <v>0</v>
      </c>
      <c r="P2129">
        <f t="shared" si="202"/>
        <v>0</v>
      </c>
      <c r="Q2129">
        <f t="shared" si="203"/>
        <v>1</v>
      </c>
    </row>
    <row r="2130" spans="1:17">
      <c r="A2130" s="12" t="s">
        <v>4342</v>
      </c>
      <c r="B2130" t="s">
        <v>457</v>
      </c>
      <c r="C2130" t="s">
        <v>444</v>
      </c>
      <c r="D2130" t="s">
        <v>4343</v>
      </c>
      <c r="E2130" t="s">
        <v>467</v>
      </c>
      <c r="F2130" t="s">
        <v>259</v>
      </c>
      <c r="G2130" s="13">
        <v>42272</v>
      </c>
      <c r="H2130" s="13">
        <v>42454</v>
      </c>
      <c r="I2130" s="14">
        <v>0</v>
      </c>
      <c r="J2130" t="s">
        <v>259</v>
      </c>
      <c r="K2130" s="13">
        <v>42146.504201388889</v>
      </c>
      <c r="L2130">
        <f t="shared" si="198"/>
        <v>2015</v>
      </c>
      <c r="M2130">
        <f t="shared" si="199"/>
        <v>9</v>
      </c>
      <c r="N2130">
        <f t="shared" si="200"/>
        <v>25</v>
      </c>
      <c r="O2130">
        <f t="shared" si="201"/>
        <v>0</v>
      </c>
      <c r="P2130">
        <f t="shared" si="202"/>
        <v>4</v>
      </c>
      <c r="Q2130">
        <f t="shared" si="203"/>
        <v>1</v>
      </c>
    </row>
    <row r="2131" spans="1:17">
      <c r="A2131" s="12" t="s">
        <v>4344</v>
      </c>
      <c r="B2131" t="s">
        <v>457</v>
      </c>
      <c r="C2131" t="s">
        <v>444</v>
      </c>
      <c r="D2131" t="s">
        <v>4345</v>
      </c>
      <c r="E2131" t="s">
        <v>467</v>
      </c>
      <c r="F2131" t="s">
        <v>259</v>
      </c>
      <c r="G2131" s="13">
        <v>42269</v>
      </c>
      <c r="H2131" s="13">
        <v>42486</v>
      </c>
      <c r="I2131" s="14">
        <v>0</v>
      </c>
      <c r="J2131" t="s">
        <v>259</v>
      </c>
      <c r="K2131" s="13">
        <v>42248.561886574076</v>
      </c>
      <c r="L2131">
        <f t="shared" si="198"/>
        <v>2015</v>
      </c>
      <c r="M2131">
        <f t="shared" si="199"/>
        <v>9</v>
      </c>
      <c r="N2131">
        <f t="shared" si="200"/>
        <v>22</v>
      </c>
      <c r="O2131">
        <f t="shared" si="201"/>
        <v>0</v>
      </c>
      <c r="P2131">
        <f t="shared" si="202"/>
        <v>0</v>
      </c>
      <c r="Q2131">
        <f t="shared" si="203"/>
        <v>1</v>
      </c>
    </row>
    <row r="2132" spans="1:17">
      <c r="A2132" s="12" t="s">
        <v>4346</v>
      </c>
      <c r="B2132" t="s">
        <v>472</v>
      </c>
      <c r="C2132" t="s">
        <v>444</v>
      </c>
      <c r="D2132" t="s">
        <v>4347</v>
      </c>
      <c r="E2132" t="s">
        <v>4348</v>
      </c>
      <c r="F2132" t="s">
        <v>259</v>
      </c>
      <c r="G2132" s="13">
        <v>42411</v>
      </c>
      <c r="H2132" s="13">
        <v>42411</v>
      </c>
      <c r="I2132" s="14">
        <v>0</v>
      </c>
      <c r="J2132" t="s">
        <v>259</v>
      </c>
      <c r="K2132" s="13">
        <v>42395.526770833334</v>
      </c>
      <c r="L2132">
        <f t="shared" si="198"/>
        <v>2016</v>
      </c>
      <c r="M2132">
        <f t="shared" si="199"/>
        <v>2</v>
      </c>
      <c r="N2132">
        <f t="shared" si="200"/>
        <v>11</v>
      </c>
      <c r="O2132">
        <f t="shared" si="201"/>
        <v>0</v>
      </c>
      <c r="P2132">
        <f t="shared" si="202"/>
        <v>0</v>
      </c>
      <c r="Q2132">
        <f t="shared" si="203"/>
        <v>1</v>
      </c>
    </row>
    <row r="2133" spans="1:17">
      <c r="A2133" s="12" t="s">
        <v>4349</v>
      </c>
      <c r="B2133" t="s">
        <v>457</v>
      </c>
      <c r="C2133" t="s">
        <v>453</v>
      </c>
      <c r="D2133" t="s">
        <v>4350</v>
      </c>
      <c r="E2133" t="s">
        <v>4351</v>
      </c>
      <c r="F2133" t="s">
        <v>259</v>
      </c>
      <c r="G2133" s="13">
        <v>42144</v>
      </c>
      <c r="H2133" s="13">
        <v>42144</v>
      </c>
      <c r="I2133" s="14">
        <v>0</v>
      </c>
      <c r="J2133" t="s">
        <v>259</v>
      </c>
      <c r="K2133" s="13">
        <v>42115.592488425929</v>
      </c>
      <c r="L2133">
        <f t="shared" si="198"/>
        <v>2015</v>
      </c>
      <c r="M2133">
        <f t="shared" si="199"/>
        <v>5</v>
      </c>
      <c r="N2133">
        <f t="shared" si="200"/>
        <v>20</v>
      </c>
      <c r="O2133">
        <f t="shared" si="201"/>
        <v>0</v>
      </c>
      <c r="P2133">
        <f t="shared" si="202"/>
        <v>0</v>
      </c>
      <c r="Q2133">
        <f t="shared" si="203"/>
        <v>1</v>
      </c>
    </row>
    <row r="2134" spans="1:17">
      <c r="A2134" s="12" t="s">
        <v>4352</v>
      </c>
      <c r="B2134" t="s">
        <v>449</v>
      </c>
      <c r="C2134" t="s">
        <v>444</v>
      </c>
      <c r="D2134" t="s">
        <v>4353</v>
      </c>
      <c r="E2134" t="s">
        <v>642</v>
      </c>
      <c r="F2134" t="s">
        <v>259</v>
      </c>
      <c r="G2134" s="13">
        <v>42489</v>
      </c>
      <c r="H2134" s="13">
        <v>42489</v>
      </c>
      <c r="I2134" s="14">
        <v>0</v>
      </c>
      <c r="J2134" t="s">
        <v>259</v>
      </c>
      <c r="K2134" s="13">
        <v>42471.567129629628</v>
      </c>
      <c r="L2134">
        <f t="shared" si="198"/>
        <v>2016</v>
      </c>
      <c r="M2134">
        <f t="shared" si="199"/>
        <v>4</v>
      </c>
      <c r="N2134">
        <f t="shared" si="200"/>
        <v>29</v>
      </c>
      <c r="O2134">
        <f t="shared" si="201"/>
        <v>0</v>
      </c>
      <c r="P2134">
        <f t="shared" si="202"/>
        <v>0</v>
      </c>
      <c r="Q2134">
        <f t="shared" si="203"/>
        <v>1</v>
      </c>
    </row>
    <row r="2135" spans="1:17">
      <c r="A2135" s="12" t="s">
        <v>4352</v>
      </c>
      <c r="B2135" t="s">
        <v>457</v>
      </c>
      <c r="C2135" t="s">
        <v>444</v>
      </c>
      <c r="D2135" t="s">
        <v>4354</v>
      </c>
      <c r="E2135" t="s">
        <v>642</v>
      </c>
      <c r="F2135" t="s">
        <v>259</v>
      </c>
      <c r="G2135" s="13">
        <v>42489</v>
      </c>
      <c r="H2135" s="13">
        <v>42489</v>
      </c>
      <c r="I2135" s="14">
        <v>0</v>
      </c>
      <c r="J2135" t="s">
        <v>259</v>
      </c>
      <c r="K2135" s="13">
        <v>42356.408819444441</v>
      </c>
      <c r="L2135">
        <f t="shared" si="198"/>
        <v>2016</v>
      </c>
      <c r="M2135">
        <f t="shared" si="199"/>
        <v>4</v>
      </c>
      <c r="N2135">
        <f t="shared" si="200"/>
        <v>29</v>
      </c>
      <c r="O2135">
        <f t="shared" si="201"/>
        <v>0</v>
      </c>
      <c r="P2135">
        <f t="shared" si="202"/>
        <v>4</v>
      </c>
      <c r="Q2135">
        <f t="shared" si="203"/>
        <v>1</v>
      </c>
    </row>
    <row r="2136" spans="1:17">
      <c r="A2136" s="12" t="s">
        <v>4352</v>
      </c>
      <c r="B2136" t="s">
        <v>457</v>
      </c>
      <c r="C2136" t="s">
        <v>458</v>
      </c>
      <c r="D2136" t="s">
        <v>4355</v>
      </c>
      <c r="E2136" t="s">
        <v>642</v>
      </c>
      <c r="F2136" t="s">
        <v>259</v>
      </c>
      <c r="G2136" s="13">
        <v>42489</v>
      </c>
      <c r="H2136" s="13">
        <v>42489</v>
      </c>
      <c r="I2136" s="14">
        <v>0</v>
      </c>
      <c r="J2136" t="s">
        <v>447</v>
      </c>
      <c r="K2136" s="13">
        <v>42356.41238425926</v>
      </c>
      <c r="L2136">
        <f t="shared" si="198"/>
        <v>2016</v>
      </c>
      <c r="M2136">
        <f t="shared" si="199"/>
        <v>4</v>
      </c>
      <c r="N2136">
        <f t="shared" si="200"/>
        <v>29</v>
      </c>
      <c r="O2136">
        <f t="shared" si="201"/>
        <v>0</v>
      </c>
      <c r="P2136">
        <f t="shared" si="202"/>
        <v>4</v>
      </c>
      <c r="Q2136">
        <f t="shared" si="203"/>
        <v>1</v>
      </c>
    </row>
    <row r="2137" spans="1:17">
      <c r="A2137" s="12" t="s">
        <v>4352</v>
      </c>
      <c r="B2137" t="s">
        <v>457</v>
      </c>
      <c r="C2137" t="s">
        <v>444</v>
      </c>
      <c r="D2137" t="s">
        <v>4356</v>
      </c>
      <c r="E2137" t="s">
        <v>642</v>
      </c>
      <c r="F2137" t="s">
        <v>259</v>
      </c>
      <c r="G2137" s="13">
        <v>42490</v>
      </c>
      <c r="H2137" s="13">
        <v>42490</v>
      </c>
      <c r="I2137" s="14">
        <v>0</v>
      </c>
      <c r="J2137" t="s">
        <v>259</v>
      </c>
      <c r="K2137" s="13">
        <v>42356.41064814815</v>
      </c>
      <c r="L2137">
        <f t="shared" si="198"/>
        <v>2016</v>
      </c>
      <c r="M2137">
        <f t="shared" si="199"/>
        <v>4</v>
      </c>
      <c r="N2137">
        <f t="shared" si="200"/>
        <v>30</v>
      </c>
      <c r="O2137">
        <f t="shared" si="201"/>
        <v>0</v>
      </c>
      <c r="P2137">
        <f t="shared" si="202"/>
        <v>4</v>
      </c>
      <c r="Q2137">
        <f t="shared" si="203"/>
        <v>1</v>
      </c>
    </row>
    <row r="2138" spans="1:17">
      <c r="A2138" s="12" t="s">
        <v>4352</v>
      </c>
      <c r="B2138" t="s">
        <v>457</v>
      </c>
      <c r="C2138" t="s">
        <v>458</v>
      </c>
      <c r="D2138" t="s">
        <v>4357</v>
      </c>
      <c r="E2138" t="s">
        <v>642</v>
      </c>
      <c r="F2138" t="s">
        <v>259</v>
      </c>
      <c r="G2138" s="13">
        <v>42490</v>
      </c>
      <c r="H2138" s="13">
        <v>42490</v>
      </c>
      <c r="I2138" s="14">
        <v>0</v>
      </c>
      <c r="J2138" t="s">
        <v>447</v>
      </c>
      <c r="K2138" s="13">
        <v>42356.424710648149</v>
      </c>
      <c r="L2138">
        <f t="shared" si="198"/>
        <v>2016</v>
      </c>
      <c r="M2138">
        <f t="shared" si="199"/>
        <v>4</v>
      </c>
      <c r="N2138">
        <f t="shared" si="200"/>
        <v>30</v>
      </c>
      <c r="O2138">
        <f t="shared" si="201"/>
        <v>0</v>
      </c>
      <c r="P2138">
        <f t="shared" si="202"/>
        <v>4</v>
      </c>
      <c r="Q2138">
        <f t="shared" si="203"/>
        <v>1</v>
      </c>
    </row>
    <row r="2139" spans="1:17">
      <c r="A2139" s="12" t="s">
        <v>4358</v>
      </c>
      <c r="B2139" t="s">
        <v>449</v>
      </c>
      <c r="C2139" t="s">
        <v>458</v>
      </c>
      <c r="D2139" t="s">
        <v>4359</v>
      </c>
      <c r="E2139" t="s">
        <v>3098</v>
      </c>
      <c r="F2139" t="s">
        <v>259</v>
      </c>
      <c r="G2139" s="13">
        <v>42489</v>
      </c>
      <c r="H2139" s="13">
        <v>42490</v>
      </c>
      <c r="I2139" s="14">
        <v>0</v>
      </c>
      <c r="J2139" t="s">
        <v>259</v>
      </c>
      <c r="K2139" s="13">
        <v>42324.542083333334</v>
      </c>
      <c r="L2139">
        <f t="shared" si="198"/>
        <v>2016</v>
      </c>
      <c r="M2139">
        <f t="shared" si="199"/>
        <v>4</v>
      </c>
      <c r="N2139">
        <f t="shared" si="200"/>
        <v>29</v>
      </c>
      <c r="O2139">
        <f t="shared" si="201"/>
        <v>0</v>
      </c>
      <c r="P2139">
        <f t="shared" si="202"/>
        <v>5</v>
      </c>
      <c r="Q2139">
        <f t="shared" si="203"/>
        <v>1</v>
      </c>
    </row>
    <row r="2140" spans="1:17">
      <c r="A2140" s="12" t="s">
        <v>4360</v>
      </c>
      <c r="B2140" t="s">
        <v>457</v>
      </c>
      <c r="C2140" t="s">
        <v>453</v>
      </c>
      <c r="D2140" t="s">
        <v>4361</v>
      </c>
      <c r="E2140" t="s">
        <v>537</v>
      </c>
      <c r="F2140" t="s">
        <v>259</v>
      </c>
      <c r="G2140" s="13">
        <v>42278</v>
      </c>
      <c r="H2140" s="13">
        <v>42278</v>
      </c>
      <c r="I2140" s="14">
        <v>0</v>
      </c>
      <c r="J2140" t="s">
        <v>259</v>
      </c>
      <c r="K2140" s="13">
        <v>42265.422662037039</v>
      </c>
      <c r="L2140">
        <f t="shared" si="198"/>
        <v>2015</v>
      </c>
      <c r="M2140">
        <f t="shared" si="199"/>
        <v>10</v>
      </c>
      <c r="N2140">
        <f t="shared" si="200"/>
        <v>1</v>
      </c>
      <c r="O2140">
        <f t="shared" si="201"/>
        <v>0</v>
      </c>
      <c r="P2140">
        <f t="shared" si="202"/>
        <v>0</v>
      </c>
      <c r="Q2140">
        <f t="shared" si="203"/>
        <v>1</v>
      </c>
    </row>
    <row r="2141" spans="1:17">
      <c r="A2141" s="12" t="s">
        <v>4362</v>
      </c>
      <c r="B2141" t="s">
        <v>681</v>
      </c>
      <c r="C2141" t="s">
        <v>458</v>
      </c>
      <c r="D2141" t="s">
        <v>4363</v>
      </c>
      <c r="E2141" t="s">
        <v>1021</v>
      </c>
      <c r="F2141" t="s">
        <v>259</v>
      </c>
      <c r="G2141" s="13">
        <v>42291</v>
      </c>
      <c r="H2141" s="13">
        <v>42291</v>
      </c>
      <c r="I2141" s="14">
        <v>0</v>
      </c>
      <c r="J2141" t="s">
        <v>259</v>
      </c>
      <c r="K2141" s="13">
        <v>42282.467129629629</v>
      </c>
      <c r="L2141">
        <f t="shared" si="198"/>
        <v>2015</v>
      </c>
      <c r="M2141">
        <f t="shared" si="199"/>
        <v>10</v>
      </c>
      <c r="N2141">
        <f t="shared" si="200"/>
        <v>14</v>
      </c>
      <c r="O2141">
        <f t="shared" si="201"/>
        <v>0</v>
      </c>
      <c r="P2141">
        <f t="shared" si="202"/>
        <v>0</v>
      </c>
      <c r="Q2141">
        <f t="shared" si="203"/>
        <v>1</v>
      </c>
    </row>
    <row r="2142" spans="1:17">
      <c r="A2142" s="12" t="s">
        <v>4362</v>
      </c>
      <c r="B2142" t="s">
        <v>681</v>
      </c>
      <c r="C2142" t="s">
        <v>458</v>
      </c>
      <c r="D2142" t="s">
        <v>4364</v>
      </c>
      <c r="E2142" t="s">
        <v>1021</v>
      </c>
      <c r="F2142" t="s">
        <v>259</v>
      </c>
      <c r="G2142" s="13">
        <v>42297</v>
      </c>
      <c r="H2142" s="13">
        <v>42297</v>
      </c>
      <c r="I2142" s="14">
        <v>0</v>
      </c>
      <c r="J2142" t="s">
        <v>259</v>
      </c>
      <c r="K2142" s="13">
        <v>42290.439479166664</v>
      </c>
      <c r="L2142">
        <f t="shared" si="198"/>
        <v>2015</v>
      </c>
      <c r="M2142">
        <f t="shared" si="199"/>
        <v>10</v>
      </c>
      <c r="N2142">
        <f t="shared" si="200"/>
        <v>20</v>
      </c>
      <c r="O2142">
        <f t="shared" si="201"/>
        <v>0</v>
      </c>
      <c r="P2142">
        <f t="shared" si="202"/>
        <v>0</v>
      </c>
      <c r="Q2142">
        <f t="shared" si="203"/>
        <v>1</v>
      </c>
    </row>
    <row r="2143" spans="1:17">
      <c r="A2143" s="12" t="s">
        <v>4365</v>
      </c>
      <c r="B2143" t="s">
        <v>736</v>
      </c>
      <c r="C2143" t="s">
        <v>458</v>
      </c>
      <c r="D2143" t="s">
        <v>4366</v>
      </c>
      <c r="E2143" t="s">
        <v>11599</v>
      </c>
      <c r="F2143" t="s">
        <v>4367</v>
      </c>
      <c r="G2143" s="13">
        <v>42094</v>
      </c>
      <c r="H2143" s="13">
        <v>42164</v>
      </c>
      <c r="I2143" s="14">
        <v>0</v>
      </c>
      <c r="J2143" t="s">
        <v>259</v>
      </c>
      <c r="K2143" s="13">
        <v>42072.494143518517</v>
      </c>
      <c r="L2143">
        <f t="shared" si="198"/>
        <v>2015</v>
      </c>
      <c r="M2143">
        <f t="shared" si="199"/>
        <v>3</v>
      </c>
      <c r="N2143">
        <f t="shared" si="200"/>
        <v>31</v>
      </c>
      <c r="O2143">
        <f t="shared" si="201"/>
        <v>0</v>
      </c>
      <c r="P2143">
        <f t="shared" si="202"/>
        <v>0</v>
      </c>
      <c r="Q2143">
        <f t="shared" si="203"/>
        <v>1</v>
      </c>
    </row>
    <row r="2144" spans="1:17">
      <c r="A2144" s="12" t="s">
        <v>4365</v>
      </c>
      <c r="B2144" t="s">
        <v>736</v>
      </c>
      <c r="C2144" t="s">
        <v>458</v>
      </c>
      <c r="D2144" t="s">
        <v>4368</v>
      </c>
      <c r="E2144" t="s">
        <v>11599</v>
      </c>
      <c r="F2144" t="s">
        <v>4367</v>
      </c>
      <c r="G2144" s="13">
        <v>42262</v>
      </c>
      <c r="H2144" s="13">
        <v>42332</v>
      </c>
      <c r="I2144" s="14">
        <v>0</v>
      </c>
      <c r="J2144" t="s">
        <v>259</v>
      </c>
      <c r="K2144" s="13">
        <v>42272.401354166665</v>
      </c>
      <c r="L2144">
        <f t="shared" si="198"/>
        <v>2015</v>
      </c>
      <c r="M2144">
        <f t="shared" si="199"/>
        <v>9</v>
      </c>
      <c r="N2144">
        <f t="shared" si="200"/>
        <v>15</v>
      </c>
      <c r="O2144" t="e">
        <f t="shared" si="201"/>
        <v>#NUM!</v>
      </c>
      <c r="P2144" t="e">
        <f t="shared" si="202"/>
        <v>#NUM!</v>
      </c>
      <c r="Q2144">
        <f t="shared" si="203"/>
        <v>1</v>
      </c>
    </row>
    <row r="2145" spans="1:17">
      <c r="A2145" s="12" t="s">
        <v>4365</v>
      </c>
      <c r="B2145" t="s">
        <v>736</v>
      </c>
      <c r="C2145" t="s">
        <v>458</v>
      </c>
      <c r="D2145" t="s">
        <v>4369</v>
      </c>
      <c r="E2145" t="s">
        <v>11599</v>
      </c>
      <c r="F2145" t="s">
        <v>4367</v>
      </c>
      <c r="G2145" s="13">
        <v>42374</v>
      </c>
      <c r="H2145" s="13">
        <v>42447</v>
      </c>
      <c r="I2145" s="14">
        <v>0</v>
      </c>
      <c r="J2145" t="s">
        <v>259</v>
      </c>
      <c r="K2145" s="13">
        <v>42352.500520833331</v>
      </c>
      <c r="L2145">
        <f t="shared" si="198"/>
        <v>2016</v>
      </c>
      <c r="M2145">
        <f t="shared" si="199"/>
        <v>1</v>
      </c>
      <c r="N2145">
        <f t="shared" si="200"/>
        <v>5</v>
      </c>
      <c r="O2145">
        <f t="shared" si="201"/>
        <v>0</v>
      </c>
      <c r="P2145">
        <f t="shared" si="202"/>
        <v>0</v>
      </c>
      <c r="Q2145">
        <f t="shared" si="203"/>
        <v>1</v>
      </c>
    </row>
    <row r="2146" spans="1:17">
      <c r="A2146" s="12" t="s">
        <v>4365</v>
      </c>
      <c r="B2146" t="s">
        <v>736</v>
      </c>
      <c r="C2146" t="s">
        <v>458</v>
      </c>
      <c r="D2146" t="s">
        <v>4370</v>
      </c>
      <c r="E2146" t="s">
        <v>11599</v>
      </c>
      <c r="F2146" t="s">
        <v>4367</v>
      </c>
      <c r="G2146" s="13">
        <v>42459</v>
      </c>
      <c r="H2146" s="13">
        <v>42531</v>
      </c>
      <c r="I2146" s="14">
        <v>0</v>
      </c>
      <c r="J2146" t="s">
        <v>259</v>
      </c>
      <c r="K2146" s="13">
        <v>42440.504537037035</v>
      </c>
      <c r="L2146">
        <f t="shared" si="198"/>
        <v>2016</v>
      </c>
      <c r="M2146">
        <f t="shared" si="199"/>
        <v>3</v>
      </c>
      <c r="N2146">
        <f t="shared" si="200"/>
        <v>30</v>
      </c>
      <c r="O2146">
        <f t="shared" si="201"/>
        <v>0</v>
      </c>
      <c r="P2146">
        <f t="shared" si="202"/>
        <v>0</v>
      </c>
      <c r="Q2146">
        <f t="shared" si="203"/>
        <v>1</v>
      </c>
    </row>
    <row r="2147" spans="1:17">
      <c r="A2147" s="12" t="s">
        <v>4371</v>
      </c>
      <c r="B2147" t="s">
        <v>736</v>
      </c>
      <c r="C2147" t="s">
        <v>458</v>
      </c>
      <c r="D2147" t="s">
        <v>4372</v>
      </c>
      <c r="E2147" t="s">
        <v>11599</v>
      </c>
      <c r="F2147" t="s">
        <v>4367</v>
      </c>
      <c r="G2147" s="13">
        <v>42095</v>
      </c>
      <c r="H2147" s="13">
        <v>42165</v>
      </c>
      <c r="I2147" s="14">
        <v>0</v>
      </c>
      <c r="J2147" t="s">
        <v>259</v>
      </c>
      <c r="K2147" s="13">
        <v>42072.437222222223</v>
      </c>
      <c r="L2147">
        <f t="shared" si="198"/>
        <v>2015</v>
      </c>
      <c r="M2147">
        <f t="shared" si="199"/>
        <v>4</v>
      </c>
      <c r="N2147">
        <f t="shared" si="200"/>
        <v>1</v>
      </c>
      <c r="O2147">
        <f t="shared" si="201"/>
        <v>0</v>
      </c>
      <c r="P2147">
        <f t="shared" si="202"/>
        <v>0</v>
      </c>
      <c r="Q2147">
        <f t="shared" si="203"/>
        <v>1</v>
      </c>
    </row>
    <row r="2148" spans="1:17">
      <c r="A2148" s="12" t="s">
        <v>4371</v>
      </c>
      <c r="B2148" t="s">
        <v>736</v>
      </c>
      <c r="C2148" t="s">
        <v>458</v>
      </c>
      <c r="D2148" t="s">
        <v>4373</v>
      </c>
      <c r="E2148" t="s">
        <v>11599</v>
      </c>
      <c r="F2148" t="s">
        <v>4367</v>
      </c>
      <c r="G2148" s="13">
        <v>42261</v>
      </c>
      <c r="H2148" s="13">
        <v>42331</v>
      </c>
      <c r="I2148" s="14">
        <v>0</v>
      </c>
      <c r="J2148" t="s">
        <v>259</v>
      </c>
      <c r="K2148" s="13">
        <v>42272.402905092589</v>
      </c>
      <c r="L2148">
        <f t="shared" si="198"/>
        <v>2015</v>
      </c>
      <c r="M2148">
        <f t="shared" si="199"/>
        <v>9</v>
      </c>
      <c r="N2148">
        <f t="shared" si="200"/>
        <v>14</v>
      </c>
      <c r="O2148" t="e">
        <f t="shared" si="201"/>
        <v>#NUM!</v>
      </c>
      <c r="P2148" t="e">
        <f t="shared" si="202"/>
        <v>#NUM!</v>
      </c>
      <c r="Q2148">
        <f t="shared" si="203"/>
        <v>1</v>
      </c>
    </row>
    <row r="2149" spans="1:17">
      <c r="A2149" s="12" t="s">
        <v>4371</v>
      </c>
      <c r="B2149" t="s">
        <v>736</v>
      </c>
      <c r="C2149" t="s">
        <v>458</v>
      </c>
      <c r="D2149" t="s">
        <v>4374</v>
      </c>
      <c r="E2149" t="s">
        <v>11599</v>
      </c>
      <c r="F2149" t="s">
        <v>4367</v>
      </c>
      <c r="G2149" s="13">
        <v>42375</v>
      </c>
      <c r="H2149" s="13">
        <v>42447</v>
      </c>
      <c r="I2149" s="14">
        <v>0</v>
      </c>
      <c r="J2149" t="s">
        <v>259</v>
      </c>
      <c r="K2149" s="13">
        <v>42352.500520833331</v>
      </c>
      <c r="L2149">
        <f t="shared" si="198"/>
        <v>2016</v>
      </c>
      <c r="M2149">
        <f t="shared" si="199"/>
        <v>1</v>
      </c>
      <c r="N2149">
        <f t="shared" si="200"/>
        <v>6</v>
      </c>
      <c r="O2149">
        <f t="shared" si="201"/>
        <v>0</v>
      </c>
      <c r="P2149">
        <f t="shared" si="202"/>
        <v>0</v>
      </c>
      <c r="Q2149">
        <f t="shared" si="203"/>
        <v>1</v>
      </c>
    </row>
    <row r="2150" spans="1:17">
      <c r="A2150" s="12" t="s">
        <v>4371</v>
      </c>
      <c r="B2150" t="s">
        <v>736</v>
      </c>
      <c r="C2150" t="s">
        <v>458</v>
      </c>
      <c r="D2150" t="s">
        <v>4375</v>
      </c>
      <c r="E2150" t="s">
        <v>11599</v>
      </c>
      <c r="F2150" t="s">
        <v>4367</v>
      </c>
      <c r="G2150" s="13">
        <v>42458</v>
      </c>
      <c r="H2150" s="13">
        <v>42531</v>
      </c>
      <c r="I2150" s="14">
        <v>0</v>
      </c>
      <c r="J2150" t="s">
        <v>259</v>
      </c>
      <c r="K2150" s="13">
        <v>42440.50508101852</v>
      </c>
      <c r="L2150">
        <f t="shared" si="198"/>
        <v>2016</v>
      </c>
      <c r="M2150">
        <f t="shared" si="199"/>
        <v>3</v>
      </c>
      <c r="N2150">
        <f t="shared" si="200"/>
        <v>29</v>
      </c>
      <c r="O2150">
        <f t="shared" si="201"/>
        <v>0</v>
      </c>
      <c r="P2150">
        <f t="shared" si="202"/>
        <v>0</v>
      </c>
      <c r="Q2150">
        <f t="shared" si="203"/>
        <v>1</v>
      </c>
    </row>
    <row r="2151" spans="1:17">
      <c r="A2151" s="12" t="s">
        <v>4376</v>
      </c>
      <c r="B2151" t="s">
        <v>736</v>
      </c>
      <c r="C2151" t="s">
        <v>458</v>
      </c>
      <c r="D2151" t="s">
        <v>4377</v>
      </c>
      <c r="E2151" t="s">
        <v>11599</v>
      </c>
      <c r="F2151" t="s">
        <v>4367</v>
      </c>
      <c r="G2151" s="13">
        <v>42263</v>
      </c>
      <c r="H2151" s="13">
        <v>42333</v>
      </c>
      <c r="I2151" s="14">
        <v>0</v>
      </c>
      <c r="J2151" t="s">
        <v>259</v>
      </c>
      <c r="K2151" s="13">
        <v>42272.384074074071</v>
      </c>
      <c r="L2151">
        <f t="shared" si="198"/>
        <v>2015</v>
      </c>
      <c r="M2151">
        <f t="shared" si="199"/>
        <v>9</v>
      </c>
      <c r="N2151">
        <f t="shared" si="200"/>
        <v>16</v>
      </c>
      <c r="O2151" t="e">
        <f t="shared" si="201"/>
        <v>#NUM!</v>
      </c>
      <c r="P2151" t="e">
        <f t="shared" si="202"/>
        <v>#NUM!</v>
      </c>
      <c r="Q2151">
        <f t="shared" si="203"/>
        <v>1</v>
      </c>
    </row>
    <row r="2152" spans="1:17">
      <c r="A2152" s="12" t="s">
        <v>4376</v>
      </c>
      <c r="B2152" t="s">
        <v>736</v>
      </c>
      <c r="C2152" t="s">
        <v>458</v>
      </c>
      <c r="D2152" t="s">
        <v>4378</v>
      </c>
      <c r="E2152" t="s">
        <v>11599</v>
      </c>
      <c r="F2152" t="s">
        <v>4367</v>
      </c>
      <c r="G2152" s="13">
        <v>42373</v>
      </c>
      <c r="H2152" s="13">
        <v>42447</v>
      </c>
      <c r="I2152" s="14">
        <v>0</v>
      </c>
      <c r="J2152" t="s">
        <v>447</v>
      </c>
      <c r="K2152" s="13">
        <v>42352.500439814816</v>
      </c>
      <c r="L2152">
        <f t="shared" si="198"/>
        <v>2016</v>
      </c>
      <c r="M2152">
        <f t="shared" si="199"/>
        <v>1</v>
      </c>
      <c r="N2152">
        <f t="shared" si="200"/>
        <v>4</v>
      </c>
      <c r="O2152">
        <f t="shared" si="201"/>
        <v>0</v>
      </c>
      <c r="P2152">
        <f t="shared" si="202"/>
        <v>0</v>
      </c>
      <c r="Q2152">
        <f t="shared" si="203"/>
        <v>1</v>
      </c>
    </row>
    <row r="2153" spans="1:17">
      <c r="A2153" s="12" t="s">
        <v>4376</v>
      </c>
      <c r="B2153" t="s">
        <v>736</v>
      </c>
      <c r="C2153" t="s">
        <v>458</v>
      </c>
      <c r="D2153" t="s">
        <v>4379</v>
      </c>
      <c r="E2153" t="s">
        <v>11599</v>
      </c>
      <c r="F2153" t="s">
        <v>4367</v>
      </c>
      <c r="G2153" s="13">
        <v>42458</v>
      </c>
      <c r="H2153" s="13">
        <v>42531</v>
      </c>
      <c r="I2153" s="14">
        <v>0</v>
      </c>
      <c r="J2153" t="s">
        <v>259</v>
      </c>
      <c r="K2153" s="13">
        <v>42440.504537037035</v>
      </c>
      <c r="L2153">
        <f t="shared" si="198"/>
        <v>2016</v>
      </c>
      <c r="M2153">
        <f t="shared" si="199"/>
        <v>3</v>
      </c>
      <c r="N2153">
        <f t="shared" si="200"/>
        <v>29</v>
      </c>
      <c r="O2153">
        <f t="shared" si="201"/>
        <v>0</v>
      </c>
      <c r="P2153">
        <f t="shared" si="202"/>
        <v>0</v>
      </c>
      <c r="Q2153">
        <f t="shared" si="203"/>
        <v>1</v>
      </c>
    </row>
    <row r="2154" spans="1:17">
      <c r="A2154" s="12" t="s">
        <v>4380</v>
      </c>
      <c r="B2154" t="s">
        <v>736</v>
      </c>
      <c r="C2154" t="s">
        <v>458</v>
      </c>
      <c r="D2154" t="s">
        <v>4381</v>
      </c>
      <c r="E2154" t="s">
        <v>11599</v>
      </c>
      <c r="F2154" t="s">
        <v>4367</v>
      </c>
      <c r="G2154" s="13">
        <v>42261</v>
      </c>
      <c r="H2154" s="13">
        <v>42331</v>
      </c>
      <c r="I2154" s="14">
        <v>0</v>
      </c>
      <c r="J2154" t="s">
        <v>259</v>
      </c>
      <c r="K2154" s="13">
        <v>42272.414722222224</v>
      </c>
      <c r="L2154">
        <f t="shared" si="198"/>
        <v>2015</v>
      </c>
      <c r="M2154">
        <f t="shared" si="199"/>
        <v>9</v>
      </c>
      <c r="N2154">
        <f t="shared" si="200"/>
        <v>14</v>
      </c>
      <c r="O2154" t="e">
        <f t="shared" si="201"/>
        <v>#NUM!</v>
      </c>
      <c r="P2154" t="e">
        <f t="shared" si="202"/>
        <v>#NUM!</v>
      </c>
      <c r="Q2154">
        <f t="shared" si="203"/>
        <v>1</v>
      </c>
    </row>
    <row r="2155" spans="1:17">
      <c r="A2155" s="12" t="s">
        <v>4380</v>
      </c>
      <c r="B2155" t="s">
        <v>736</v>
      </c>
      <c r="C2155" t="s">
        <v>458</v>
      </c>
      <c r="D2155" t="s">
        <v>4382</v>
      </c>
      <c r="E2155" t="s">
        <v>11599</v>
      </c>
      <c r="F2155" t="s">
        <v>4367</v>
      </c>
      <c r="G2155" s="13">
        <v>42376</v>
      </c>
      <c r="H2155" s="13">
        <v>42447</v>
      </c>
      <c r="I2155" s="14">
        <v>0</v>
      </c>
      <c r="J2155" t="s">
        <v>259</v>
      </c>
      <c r="K2155" s="13">
        <v>42352.500439814816</v>
      </c>
      <c r="L2155">
        <f t="shared" si="198"/>
        <v>2016</v>
      </c>
      <c r="M2155">
        <f t="shared" si="199"/>
        <v>1</v>
      </c>
      <c r="N2155">
        <f t="shared" si="200"/>
        <v>7</v>
      </c>
      <c r="O2155">
        <f t="shared" si="201"/>
        <v>0</v>
      </c>
      <c r="P2155">
        <f t="shared" si="202"/>
        <v>0</v>
      </c>
      <c r="Q2155">
        <f t="shared" si="203"/>
        <v>1</v>
      </c>
    </row>
    <row r="2156" spans="1:17">
      <c r="A2156" s="12" t="s">
        <v>4383</v>
      </c>
      <c r="B2156" t="s">
        <v>736</v>
      </c>
      <c r="C2156" t="s">
        <v>458</v>
      </c>
      <c r="D2156" t="s">
        <v>4384</v>
      </c>
      <c r="E2156" t="s">
        <v>11599</v>
      </c>
      <c r="F2156" t="s">
        <v>4367</v>
      </c>
      <c r="G2156" s="13">
        <v>42261</v>
      </c>
      <c r="H2156" s="13">
        <v>42331</v>
      </c>
      <c r="I2156" s="14">
        <v>0</v>
      </c>
      <c r="J2156" t="s">
        <v>259</v>
      </c>
      <c r="K2156" s="13">
        <v>42272.392743055556</v>
      </c>
      <c r="L2156">
        <f t="shared" si="198"/>
        <v>2015</v>
      </c>
      <c r="M2156">
        <f t="shared" si="199"/>
        <v>9</v>
      </c>
      <c r="N2156">
        <f t="shared" si="200"/>
        <v>14</v>
      </c>
      <c r="O2156" t="e">
        <f t="shared" si="201"/>
        <v>#NUM!</v>
      </c>
      <c r="P2156" t="e">
        <f t="shared" si="202"/>
        <v>#NUM!</v>
      </c>
      <c r="Q2156">
        <f t="shared" si="203"/>
        <v>1</v>
      </c>
    </row>
    <row r="2157" spans="1:17">
      <c r="A2157" s="12" t="s">
        <v>4385</v>
      </c>
      <c r="B2157" t="s">
        <v>736</v>
      </c>
      <c r="C2157" t="s">
        <v>458</v>
      </c>
      <c r="D2157" t="s">
        <v>4386</v>
      </c>
      <c r="E2157" t="s">
        <v>11599</v>
      </c>
      <c r="F2157" t="s">
        <v>4367</v>
      </c>
      <c r="G2157" s="13">
        <v>42261</v>
      </c>
      <c r="H2157" s="13">
        <v>42331</v>
      </c>
      <c r="I2157" s="14">
        <v>0</v>
      </c>
      <c r="J2157" t="s">
        <v>259</v>
      </c>
      <c r="K2157" s="13">
        <v>42272.406851851854</v>
      </c>
      <c r="L2157">
        <f t="shared" si="198"/>
        <v>2015</v>
      </c>
      <c r="M2157">
        <f t="shared" si="199"/>
        <v>9</v>
      </c>
      <c r="N2157">
        <f t="shared" si="200"/>
        <v>14</v>
      </c>
      <c r="O2157" t="e">
        <f t="shared" si="201"/>
        <v>#NUM!</v>
      </c>
      <c r="P2157" t="e">
        <f t="shared" si="202"/>
        <v>#NUM!</v>
      </c>
      <c r="Q2157">
        <f t="shared" si="203"/>
        <v>1</v>
      </c>
    </row>
    <row r="2158" spans="1:17">
      <c r="A2158" s="12" t="s">
        <v>4387</v>
      </c>
      <c r="B2158" t="s">
        <v>736</v>
      </c>
      <c r="C2158" t="s">
        <v>458</v>
      </c>
      <c r="D2158" t="s">
        <v>4388</v>
      </c>
      <c r="E2158" t="s">
        <v>11599</v>
      </c>
      <c r="F2158" t="s">
        <v>4367</v>
      </c>
      <c r="G2158" s="13">
        <v>42263</v>
      </c>
      <c r="H2158" s="13">
        <v>42333</v>
      </c>
      <c r="I2158" s="14">
        <v>0</v>
      </c>
      <c r="J2158" t="s">
        <v>259</v>
      </c>
      <c r="K2158" s="13">
        <v>42272.402939814812</v>
      </c>
      <c r="L2158">
        <f t="shared" si="198"/>
        <v>2015</v>
      </c>
      <c r="M2158">
        <f t="shared" si="199"/>
        <v>9</v>
      </c>
      <c r="N2158">
        <f t="shared" si="200"/>
        <v>16</v>
      </c>
      <c r="O2158" t="e">
        <f t="shared" si="201"/>
        <v>#NUM!</v>
      </c>
      <c r="P2158" t="e">
        <f t="shared" si="202"/>
        <v>#NUM!</v>
      </c>
      <c r="Q2158">
        <f t="shared" si="203"/>
        <v>1</v>
      </c>
    </row>
    <row r="2159" spans="1:17">
      <c r="A2159" s="12" t="s">
        <v>4389</v>
      </c>
      <c r="B2159" t="s">
        <v>736</v>
      </c>
      <c r="C2159" t="s">
        <v>458</v>
      </c>
      <c r="D2159" t="s">
        <v>4390</v>
      </c>
      <c r="E2159" t="s">
        <v>11599</v>
      </c>
      <c r="F2159" t="s">
        <v>4367</v>
      </c>
      <c r="G2159" s="13">
        <v>42263</v>
      </c>
      <c r="H2159" s="13">
        <v>42333</v>
      </c>
      <c r="I2159" s="14">
        <v>0</v>
      </c>
      <c r="J2159" t="s">
        <v>259</v>
      </c>
      <c r="K2159" s="13">
        <v>42272.402962962966</v>
      </c>
      <c r="L2159">
        <f t="shared" si="198"/>
        <v>2015</v>
      </c>
      <c r="M2159">
        <f t="shared" si="199"/>
        <v>9</v>
      </c>
      <c r="N2159">
        <f t="shared" si="200"/>
        <v>16</v>
      </c>
      <c r="O2159" t="e">
        <f t="shared" si="201"/>
        <v>#NUM!</v>
      </c>
      <c r="P2159" t="e">
        <f t="shared" si="202"/>
        <v>#NUM!</v>
      </c>
      <c r="Q2159">
        <f t="shared" si="203"/>
        <v>1</v>
      </c>
    </row>
    <row r="2160" spans="1:17">
      <c r="A2160" s="12" t="s">
        <v>4391</v>
      </c>
      <c r="B2160" t="s">
        <v>736</v>
      </c>
      <c r="C2160" t="s">
        <v>458</v>
      </c>
      <c r="D2160" t="s">
        <v>4392</v>
      </c>
      <c r="E2160" t="s">
        <v>11599</v>
      </c>
      <c r="F2160" t="s">
        <v>4367</v>
      </c>
      <c r="G2160" s="13">
        <v>42263</v>
      </c>
      <c r="H2160" s="13">
        <v>42333</v>
      </c>
      <c r="I2160" s="14">
        <v>0</v>
      </c>
      <c r="J2160" t="s">
        <v>259</v>
      </c>
      <c r="K2160" s="13">
        <v>42272.427430555559</v>
      </c>
      <c r="L2160">
        <f t="shared" si="198"/>
        <v>2015</v>
      </c>
      <c r="M2160">
        <f t="shared" si="199"/>
        <v>9</v>
      </c>
      <c r="N2160">
        <f t="shared" si="200"/>
        <v>16</v>
      </c>
      <c r="O2160" t="e">
        <f t="shared" si="201"/>
        <v>#NUM!</v>
      </c>
      <c r="P2160" t="e">
        <f t="shared" si="202"/>
        <v>#NUM!</v>
      </c>
      <c r="Q2160">
        <f t="shared" si="203"/>
        <v>1</v>
      </c>
    </row>
    <row r="2161" spans="1:17">
      <c r="A2161" s="12" t="s">
        <v>4393</v>
      </c>
      <c r="B2161" t="s">
        <v>736</v>
      </c>
      <c r="C2161" t="s">
        <v>458</v>
      </c>
      <c r="D2161" t="s">
        <v>4394</v>
      </c>
      <c r="E2161" t="s">
        <v>11599</v>
      </c>
      <c r="F2161" t="s">
        <v>4367</v>
      </c>
      <c r="G2161" s="13">
        <v>42262</v>
      </c>
      <c r="H2161" s="13">
        <v>42332</v>
      </c>
      <c r="I2161" s="14">
        <v>0</v>
      </c>
      <c r="J2161" t="s">
        <v>259</v>
      </c>
      <c r="K2161" s="13">
        <v>42272.401736111111</v>
      </c>
      <c r="L2161">
        <f t="shared" si="198"/>
        <v>2015</v>
      </c>
      <c r="M2161">
        <f t="shared" si="199"/>
        <v>9</v>
      </c>
      <c r="N2161">
        <f t="shared" si="200"/>
        <v>15</v>
      </c>
      <c r="O2161" t="e">
        <f t="shared" si="201"/>
        <v>#NUM!</v>
      </c>
      <c r="P2161" t="e">
        <f t="shared" si="202"/>
        <v>#NUM!</v>
      </c>
      <c r="Q2161">
        <f t="shared" si="203"/>
        <v>1</v>
      </c>
    </row>
    <row r="2162" spans="1:17">
      <c r="A2162" s="12" t="s">
        <v>4395</v>
      </c>
      <c r="B2162" t="s">
        <v>736</v>
      </c>
      <c r="C2162" t="s">
        <v>458</v>
      </c>
      <c r="D2162" t="s">
        <v>4396</v>
      </c>
      <c r="E2162" t="s">
        <v>11599</v>
      </c>
      <c r="F2162" t="s">
        <v>4367</v>
      </c>
      <c r="G2162" s="13">
        <v>42262</v>
      </c>
      <c r="H2162" s="13">
        <v>42332</v>
      </c>
      <c r="I2162" s="14">
        <v>0</v>
      </c>
      <c r="J2162" t="s">
        <v>259</v>
      </c>
      <c r="K2162" s="13">
        <v>42272.399270833332</v>
      </c>
      <c r="L2162">
        <f t="shared" si="198"/>
        <v>2015</v>
      </c>
      <c r="M2162">
        <f t="shared" si="199"/>
        <v>9</v>
      </c>
      <c r="N2162">
        <f t="shared" si="200"/>
        <v>15</v>
      </c>
      <c r="O2162" t="e">
        <f t="shared" si="201"/>
        <v>#NUM!</v>
      </c>
      <c r="P2162" t="e">
        <f t="shared" si="202"/>
        <v>#NUM!</v>
      </c>
      <c r="Q2162">
        <f t="shared" si="203"/>
        <v>1</v>
      </c>
    </row>
    <row r="2163" spans="1:17">
      <c r="A2163" s="12" t="s">
        <v>4397</v>
      </c>
      <c r="B2163" t="s">
        <v>736</v>
      </c>
      <c r="C2163" t="s">
        <v>458</v>
      </c>
      <c r="D2163" t="s">
        <v>4398</v>
      </c>
      <c r="E2163" t="s">
        <v>11599</v>
      </c>
      <c r="F2163" t="s">
        <v>4367</v>
      </c>
      <c r="G2163" s="13">
        <v>42262</v>
      </c>
      <c r="H2163" s="13">
        <v>42332</v>
      </c>
      <c r="I2163" s="14">
        <v>0</v>
      </c>
      <c r="J2163" t="s">
        <v>259</v>
      </c>
      <c r="K2163" s="13">
        <v>42272.415486111109</v>
      </c>
      <c r="L2163">
        <f t="shared" si="198"/>
        <v>2015</v>
      </c>
      <c r="M2163">
        <f t="shared" si="199"/>
        <v>9</v>
      </c>
      <c r="N2163">
        <f t="shared" si="200"/>
        <v>15</v>
      </c>
      <c r="O2163" t="e">
        <f t="shared" si="201"/>
        <v>#NUM!</v>
      </c>
      <c r="P2163" t="e">
        <f t="shared" si="202"/>
        <v>#NUM!</v>
      </c>
      <c r="Q2163">
        <f t="shared" si="203"/>
        <v>1</v>
      </c>
    </row>
    <row r="2164" spans="1:17">
      <c r="A2164" s="12" t="s">
        <v>4399</v>
      </c>
      <c r="B2164" t="s">
        <v>736</v>
      </c>
      <c r="C2164" t="s">
        <v>458</v>
      </c>
      <c r="D2164" t="s">
        <v>4400</v>
      </c>
      <c r="E2164" t="s">
        <v>11599</v>
      </c>
      <c r="F2164" t="s">
        <v>4367</v>
      </c>
      <c r="G2164" s="13">
        <v>42264</v>
      </c>
      <c r="H2164" s="13">
        <v>42327</v>
      </c>
      <c r="I2164" s="14">
        <v>0</v>
      </c>
      <c r="J2164" t="s">
        <v>259</v>
      </c>
      <c r="K2164" s="13">
        <v>42272.401759259257</v>
      </c>
      <c r="L2164">
        <f t="shared" si="198"/>
        <v>2015</v>
      </c>
      <c r="M2164">
        <f t="shared" si="199"/>
        <v>9</v>
      </c>
      <c r="N2164">
        <f t="shared" si="200"/>
        <v>17</v>
      </c>
      <c r="O2164" t="e">
        <f t="shared" si="201"/>
        <v>#NUM!</v>
      </c>
      <c r="P2164" t="e">
        <f t="shared" si="202"/>
        <v>#NUM!</v>
      </c>
      <c r="Q2164">
        <f t="shared" si="203"/>
        <v>1</v>
      </c>
    </row>
    <row r="2165" spans="1:17">
      <c r="A2165" s="12" t="s">
        <v>4401</v>
      </c>
      <c r="B2165" t="s">
        <v>736</v>
      </c>
      <c r="C2165" t="s">
        <v>458</v>
      </c>
      <c r="D2165" t="s">
        <v>4402</v>
      </c>
      <c r="E2165" t="s">
        <v>11599</v>
      </c>
      <c r="F2165" t="s">
        <v>4367</v>
      </c>
      <c r="G2165" s="13">
        <v>42264</v>
      </c>
      <c r="H2165" s="13">
        <v>42327</v>
      </c>
      <c r="I2165" s="14">
        <v>0</v>
      </c>
      <c r="J2165" t="s">
        <v>259</v>
      </c>
      <c r="K2165" s="13">
        <v>42272.401377314818</v>
      </c>
      <c r="L2165">
        <f t="shared" si="198"/>
        <v>2015</v>
      </c>
      <c r="M2165">
        <f t="shared" si="199"/>
        <v>9</v>
      </c>
      <c r="N2165">
        <f t="shared" si="200"/>
        <v>17</v>
      </c>
      <c r="O2165" t="e">
        <f t="shared" si="201"/>
        <v>#NUM!</v>
      </c>
      <c r="P2165" t="e">
        <f t="shared" si="202"/>
        <v>#NUM!</v>
      </c>
      <c r="Q2165">
        <f t="shared" si="203"/>
        <v>1</v>
      </c>
    </row>
    <row r="2166" spans="1:17">
      <c r="A2166" s="12" t="s">
        <v>4403</v>
      </c>
      <c r="B2166" t="s">
        <v>736</v>
      </c>
      <c r="C2166" t="s">
        <v>458</v>
      </c>
      <c r="D2166" t="s">
        <v>4404</v>
      </c>
      <c r="E2166" t="s">
        <v>11599</v>
      </c>
      <c r="F2166" t="s">
        <v>4367</v>
      </c>
      <c r="G2166" s="13">
        <v>42264</v>
      </c>
      <c r="H2166" s="13">
        <v>42327</v>
      </c>
      <c r="I2166" s="14">
        <v>0</v>
      </c>
      <c r="J2166" t="s">
        <v>259</v>
      </c>
      <c r="K2166" s="13">
        <v>42272.388495370367</v>
      </c>
      <c r="L2166">
        <f t="shared" si="198"/>
        <v>2015</v>
      </c>
      <c r="M2166">
        <f t="shared" si="199"/>
        <v>9</v>
      </c>
      <c r="N2166">
        <f t="shared" si="200"/>
        <v>17</v>
      </c>
      <c r="O2166" t="e">
        <f t="shared" si="201"/>
        <v>#NUM!</v>
      </c>
      <c r="P2166" t="e">
        <f t="shared" si="202"/>
        <v>#NUM!</v>
      </c>
      <c r="Q2166">
        <f t="shared" si="203"/>
        <v>1</v>
      </c>
    </row>
    <row r="2167" spans="1:17">
      <c r="A2167" s="12" t="s">
        <v>4405</v>
      </c>
      <c r="B2167" t="s">
        <v>736</v>
      </c>
      <c r="C2167" t="s">
        <v>458</v>
      </c>
      <c r="D2167" t="s">
        <v>4406</v>
      </c>
      <c r="E2167" t="s">
        <v>11599</v>
      </c>
      <c r="F2167" t="s">
        <v>4367</v>
      </c>
      <c r="G2167" s="13">
        <v>42261</v>
      </c>
      <c r="H2167" s="13">
        <v>42331</v>
      </c>
      <c r="I2167" s="14">
        <v>0</v>
      </c>
      <c r="J2167" t="s">
        <v>259</v>
      </c>
      <c r="K2167" s="13">
        <v>42272.402997685182</v>
      </c>
      <c r="L2167">
        <f t="shared" si="198"/>
        <v>2015</v>
      </c>
      <c r="M2167">
        <f t="shared" si="199"/>
        <v>9</v>
      </c>
      <c r="N2167">
        <f t="shared" si="200"/>
        <v>14</v>
      </c>
      <c r="O2167" t="e">
        <f t="shared" si="201"/>
        <v>#NUM!</v>
      </c>
      <c r="P2167" t="e">
        <f t="shared" si="202"/>
        <v>#NUM!</v>
      </c>
      <c r="Q2167">
        <f t="shared" si="203"/>
        <v>1</v>
      </c>
    </row>
    <row r="2168" spans="1:17">
      <c r="A2168" s="12" t="s">
        <v>4407</v>
      </c>
      <c r="B2168" t="s">
        <v>736</v>
      </c>
      <c r="C2168" t="s">
        <v>458</v>
      </c>
      <c r="D2168" t="s">
        <v>4408</v>
      </c>
      <c r="E2168" t="s">
        <v>11599</v>
      </c>
      <c r="F2168" t="s">
        <v>4367</v>
      </c>
      <c r="G2168" s="13">
        <v>42261</v>
      </c>
      <c r="H2168" s="13">
        <v>42331</v>
      </c>
      <c r="I2168" s="14">
        <v>0</v>
      </c>
      <c r="J2168" t="s">
        <v>259</v>
      </c>
      <c r="K2168" s="13">
        <v>42272.403032407405</v>
      </c>
      <c r="L2168">
        <f t="shared" si="198"/>
        <v>2015</v>
      </c>
      <c r="M2168">
        <f t="shared" si="199"/>
        <v>9</v>
      </c>
      <c r="N2168">
        <f t="shared" si="200"/>
        <v>14</v>
      </c>
      <c r="O2168" t="e">
        <f t="shared" si="201"/>
        <v>#NUM!</v>
      </c>
      <c r="P2168" t="e">
        <f t="shared" si="202"/>
        <v>#NUM!</v>
      </c>
      <c r="Q2168">
        <f t="shared" si="203"/>
        <v>1</v>
      </c>
    </row>
    <row r="2169" spans="1:17">
      <c r="A2169" s="12" t="s">
        <v>4409</v>
      </c>
      <c r="B2169" t="s">
        <v>736</v>
      </c>
      <c r="C2169" t="s">
        <v>458</v>
      </c>
      <c r="D2169" t="s">
        <v>4410</v>
      </c>
      <c r="E2169" t="s">
        <v>11599</v>
      </c>
      <c r="F2169" t="s">
        <v>4367</v>
      </c>
      <c r="G2169" s="13">
        <v>42261</v>
      </c>
      <c r="H2169" s="13">
        <v>42331</v>
      </c>
      <c r="I2169" s="14">
        <v>0</v>
      </c>
      <c r="J2169" t="s">
        <v>259</v>
      </c>
      <c r="K2169" s="13">
        <v>42272.401412037034</v>
      </c>
      <c r="L2169">
        <f t="shared" si="198"/>
        <v>2015</v>
      </c>
      <c r="M2169">
        <f t="shared" si="199"/>
        <v>9</v>
      </c>
      <c r="N2169">
        <f t="shared" si="200"/>
        <v>14</v>
      </c>
      <c r="O2169" t="e">
        <f t="shared" si="201"/>
        <v>#NUM!</v>
      </c>
      <c r="P2169" t="e">
        <f t="shared" si="202"/>
        <v>#NUM!</v>
      </c>
      <c r="Q2169">
        <f t="shared" si="203"/>
        <v>1</v>
      </c>
    </row>
    <row r="2170" spans="1:17">
      <c r="A2170" s="12" t="s">
        <v>4411</v>
      </c>
      <c r="B2170" t="s">
        <v>736</v>
      </c>
      <c r="C2170" t="s">
        <v>458</v>
      </c>
      <c r="D2170" t="s">
        <v>4412</v>
      </c>
      <c r="E2170" t="s">
        <v>11599</v>
      </c>
      <c r="F2170" t="s">
        <v>4367</v>
      </c>
      <c r="G2170" s="13">
        <v>42261</v>
      </c>
      <c r="H2170" s="13">
        <v>42331</v>
      </c>
      <c r="I2170" s="14">
        <v>0</v>
      </c>
      <c r="J2170" t="s">
        <v>259</v>
      </c>
      <c r="K2170" s="13">
        <v>42272.407650462963</v>
      </c>
      <c r="L2170">
        <f t="shared" si="198"/>
        <v>2015</v>
      </c>
      <c r="M2170">
        <f t="shared" si="199"/>
        <v>9</v>
      </c>
      <c r="N2170">
        <f t="shared" si="200"/>
        <v>14</v>
      </c>
      <c r="O2170" t="e">
        <f t="shared" si="201"/>
        <v>#NUM!</v>
      </c>
      <c r="P2170" t="e">
        <f t="shared" si="202"/>
        <v>#NUM!</v>
      </c>
      <c r="Q2170">
        <f t="shared" si="203"/>
        <v>1</v>
      </c>
    </row>
    <row r="2171" spans="1:17">
      <c r="A2171" s="12" t="s">
        <v>4413</v>
      </c>
      <c r="B2171" t="s">
        <v>736</v>
      </c>
      <c r="C2171" t="s">
        <v>458</v>
      </c>
      <c r="D2171" t="s">
        <v>4414</v>
      </c>
      <c r="E2171" t="s">
        <v>11599</v>
      </c>
      <c r="F2171" t="s">
        <v>4367</v>
      </c>
      <c r="G2171" s="13">
        <v>42263</v>
      </c>
      <c r="H2171" s="13">
        <v>42333</v>
      </c>
      <c r="I2171" s="14">
        <v>0</v>
      </c>
      <c r="J2171" t="s">
        <v>259</v>
      </c>
      <c r="K2171" s="13">
        <v>42272.403067129628</v>
      </c>
      <c r="L2171">
        <f t="shared" si="198"/>
        <v>2015</v>
      </c>
      <c r="M2171">
        <f t="shared" si="199"/>
        <v>9</v>
      </c>
      <c r="N2171">
        <f t="shared" si="200"/>
        <v>16</v>
      </c>
      <c r="O2171" t="e">
        <f t="shared" si="201"/>
        <v>#NUM!</v>
      </c>
      <c r="P2171" t="e">
        <f t="shared" si="202"/>
        <v>#NUM!</v>
      </c>
      <c r="Q2171">
        <f t="shared" si="203"/>
        <v>1</v>
      </c>
    </row>
    <row r="2172" spans="1:17">
      <c r="A2172" s="12" t="s">
        <v>4415</v>
      </c>
      <c r="B2172" t="s">
        <v>736</v>
      </c>
      <c r="C2172" t="s">
        <v>458</v>
      </c>
      <c r="D2172" t="s">
        <v>4416</v>
      </c>
      <c r="E2172" t="s">
        <v>11599</v>
      </c>
      <c r="F2172" t="s">
        <v>4367</v>
      </c>
      <c r="G2172" s="13">
        <v>42263</v>
      </c>
      <c r="H2172" s="13">
        <v>42333</v>
      </c>
      <c r="I2172" s="14">
        <v>0</v>
      </c>
      <c r="J2172" t="s">
        <v>259</v>
      </c>
      <c r="K2172" s="13">
        <v>42272.388680555552</v>
      </c>
      <c r="L2172">
        <f t="shared" si="198"/>
        <v>2015</v>
      </c>
      <c r="M2172">
        <f t="shared" si="199"/>
        <v>9</v>
      </c>
      <c r="N2172">
        <f t="shared" si="200"/>
        <v>16</v>
      </c>
      <c r="O2172" t="e">
        <f t="shared" si="201"/>
        <v>#NUM!</v>
      </c>
      <c r="P2172" t="e">
        <f t="shared" si="202"/>
        <v>#NUM!</v>
      </c>
      <c r="Q2172">
        <f t="shared" si="203"/>
        <v>1</v>
      </c>
    </row>
    <row r="2173" spans="1:17">
      <c r="A2173" s="12" t="s">
        <v>4417</v>
      </c>
      <c r="B2173" t="s">
        <v>736</v>
      </c>
      <c r="C2173" t="s">
        <v>458</v>
      </c>
      <c r="D2173" t="s">
        <v>4418</v>
      </c>
      <c r="E2173" t="s">
        <v>11599</v>
      </c>
      <c r="F2173" t="s">
        <v>4367</v>
      </c>
      <c r="G2173" s="13">
        <v>42263</v>
      </c>
      <c r="H2173" s="13">
        <v>42333</v>
      </c>
      <c r="I2173" s="14">
        <v>0</v>
      </c>
      <c r="J2173" t="s">
        <v>259</v>
      </c>
      <c r="K2173" s="13">
        <v>42272.407812500001</v>
      </c>
      <c r="L2173">
        <f t="shared" si="198"/>
        <v>2015</v>
      </c>
      <c r="M2173">
        <f t="shared" si="199"/>
        <v>9</v>
      </c>
      <c r="N2173">
        <f t="shared" si="200"/>
        <v>16</v>
      </c>
      <c r="O2173" t="e">
        <f t="shared" si="201"/>
        <v>#NUM!</v>
      </c>
      <c r="P2173" t="e">
        <f t="shared" si="202"/>
        <v>#NUM!</v>
      </c>
      <c r="Q2173">
        <f t="shared" si="203"/>
        <v>1</v>
      </c>
    </row>
    <row r="2174" spans="1:17">
      <c r="A2174" s="12" t="s">
        <v>4419</v>
      </c>
      <c r="B2174" t="s">
        <v>736</v>
      </c>
      <c r="C2174" t="s">
        <v>458</v>
      </c>
      <c r="D2174" t="s">
        <v>4420</v>
      </c>
      <c r="E2174" t="s">
        <v>11599</v>
      </c>
      <c r="F2174" t="s">
        <v>4367</v>
      </c>
      <c r="G2174" s="13">
        <v>42263</v>
      </c>
      <c r="H2174" s="13">
        <v>42333</v>
      </c>
      <c r="I2174" s="14">
        <v>0</v>
      </c>
      <c r="J2174" t="s">
        <v>259</v>
      </c>
      <c r="K2174" s="13">
        <v>42272.388715277775</v>
      </c>
      <c r="L2174">
        <f t="shared" si="198"/>
        <v>2015</v>
      </c>
      <c r="M2174">
        <f t="shared" si="199"/>
        <v>9</v>
      </c>
      <c r="N2174">
        <f t="shared" si="200"/>
        <v>16</v>
      </c>
      <c r="O2174" t="e">
        <f t="shared" si="201"/>
        <v>#NUM!</v>
      </c>
      <c r="P2174" t="e">
        <f t="shared" si="202"/>
        <v>#NUM!</v>
      </c>
      <c r="Q2174">
        <f t="shared" si="203"/>
        <v>1</v>
      </c>
    </row>
    <row r="2175" spans="1:17">
      <c r="A2175" s="12" t="s">
        <v>4421</v>
      </c>
      <c r="B2175" t="s">
        <v>736</v>
      </c>
      <c r="C2175" t="s">
        <v>458</v>
      </c>
      <c r="D2175" t="s">
        <v>4422</v>
      </c>
      <c r="E2175" t="s">
        <v>11599</v>
      </c>
      <c r="F2175" t="s">
        <v>4367</v>
      </c>
      <c r="G2175" s="13">
        <v>42262</v>
      </c>
      <c r="H2175" s="13">
        <v>42332</v>
      </c>
      <c r="I2175" s="14">
        <v>0</v>
      </c>
      <c r="J2175" t="s">
        <v>259</v>
      </c>
      <c r="K2175" s="13">
        <v>42272.407812500001</v>
      </c>
      <c r="L2175">
        <f t="shared" si="198"/>
        <v>2015</v>
      </c>
      <c r="M2175">
        <f t="shared" si="199"/>
        <v>9</v>
      </c>
      <c r="N2175">
        <f t="shared" si="200"/>
        <v>15</v>
      </c>
      <c r="O2175" t="e">
        <f t="shared" si="201"/>
        <v>#NUM!</v>
      </c>
      <c r="P2175" t="e">
        <f t="shared" si="202"/>
        <v>#NUM!</v>
      </c>
      <c r="Q2175">
        <f t="shared" si="203"/>
        <v>1</v>
      </c>
    </row>
    <row r="2176" spans="1:17">
      <c r="A2176" s="12" t="s">
        <v>4423</v>
      </c>
      <c r="B2176" t="s">
        <v>736</v>
      </c>
      <c r="C2176" t="s">
        <v>458</v>
      </c>
      <c r="D2176" t="s">
        <v>4424</v>
      </c>
      <c r="E2176" t="s">
        <v>11599</v>
      </c>
      <c r="F2176" t="s">
        <v>4367</v>
      </c>
      <c r="G2176" s="13">
        <v>42262</v>
      </c>
      <c r="H2176" s="13">
        <v>42332</v>
      </c>
      <c r="I2176" s="14">
        <v>0</v>
      </c>
      <c r="J2176" t="s">
        <v>259</v>
      </c>
      <c r="K2176" s="13">
        <v>42272.401446759257</v>
      </c>
      <c r="L2176">
        <f t="shared" si="198"/>
        <v>2015</v>
      </c>
      <c r="M2176">
        <f t="shared" si="199"/>
        <v>9</v>
      </c>
      <c r="N2176">
        <f t="shared" si="200"/>
        <v>15</v>
      </c>
      <c r="O2176" t="e">
        <f t="shared" si="201"/>
        <v>#NUM!</v>
      </c>
      <c r="P2176" t="e">
        <f t="shared" si="202"/>
        <v>#NUM!</v>
      </c>
      <c r="Q2176">
        <f t="shared" si="203"/>
        <v>1</v>
      </c>
    </row>
    <row r="2177" spans="1:17">
      <c r="A2177" s="12" t="s">
        <v>4425</v>
      </c>
      <c r="B2177" t="s">
        <v>736</v>
      </c>
      <c r="C2177" t="s">
        <v>458</v>
      </c>
      <c r="D2177" t="s">
        <v>4426</v>
      </c>
      <c r="E2177" t="s">
        <v>11599</v>
      </c>
      <c r="F2177" t="s">
        <v>4367</v>
      </c>
      <c r="G2177" s="13">
        <v>42262</v>
      </c>
      <c r="H2177" s="13">
        <v>42332</v>
      </c>
      <c r="I2177" s="14">
        <v>0</v>
      </c>
      <c r="J2177" t="s">
        <v>259</v>
      </c>
      <c r="K2177" s="13">
        <v>42272.42046296296</v>
      </c>
      <c r="L2177">
        <f t="shared" si="198"/>
        <v>2015</v>
      </c>
      <c r="M2177">
        <f t="shared" si="199"/>
        <v>9</v>
      </c>
      <c r="N2177">
        <f t="shared" si="200"/>
        <v>15</v>
      </c>
      <c r="O2177" t="e">
        <f t="shared" si="201"/>
        <v>#NUM!</v>
      </c>
      <c r="P2177" t="e">
        <f t="shared" si="202"/>
        <v>#NUM!</v>
      </c>
      <c r="Q2177">
        <f t="shared" si="203"/>
        <v>1</v>
      </c>
    </row>
    <row r="2178" spans="1:17">
      <c r="A2178" s="12" t="s">
        <v>4427</v>
      </c>
      <c r="B2178" t="s">
        <v>736</v>
      </c>
      <c r="C2178" t="s">
        <v>458</v>
      </c>
      <c r="D2178" t="s">
        <v>4428</v>
      </c>
      <c r="E2178" t="s">
        <v>11599</v>
      </c>
      <c r="F2178" t="s">
        <v>4367</v>
      </c>
      <c r="G2178" s="13">
        <v>42262</v>
      </c>
      <c r="H2178" s="13">
        <v>42332</v>
      </c>
      <c r="I2178" s="14">
        <v>0</v>
      </c>
      <c r="J2178" t="s">
        <v>259</v>
      </c>
      <c r="K2178" s="13">
        <v>42272.40148148148</v>
      </c>
      <c r="L2178">
        <f t="shared" si="198"/>
        <v>2015</v>
      </c>
      <c r="M2178">
        <f t="shared" si="199"/>
        <v>9</v>
      </c>
      <c r="N2178">
        <f t="shared" si="200"/>
        <v>15</v>
      </c>
      <c r="O2178" t="e">
        <f t="shared" si="201"/>
        <v>#NUM!</v>
      </c>
      <c r="P2178" t="e">
        <f t="shared" si="202"/>
        <v>#NUM!</v>
      </c>
      <c r="Q2178">
        <f t="shared" si="203"/>
        <v>1</v>
      </c>
    </row>
    <row r="2179" spans="1:17">
      <c r="A2179" s="12" t="s">
        <v>4429</v>
      </c>
      <c r="B2179" t="s">
        <v>736</v>
      </c>
      <c r="C2179" t="s">
        <v>458</v>
      </c>
      <c r="D2179" t="s">
        <v>4430</v>
      </c>
      <c r="E2179" t="s">
        <v>11599</v>
      </c>
      <c r="F2179" t="s">
        <v>4367</v>
      </c>
      <c r="G2179" s="13">
        <v>42264</v>
      </c>
      <c r="H2179" s="13">
        <v>42327</v>
      </c>
      <c r="I2179" s="14">
        <v>0</v>
      </c>
      <c r="J2179" t="s">
        <v>259</v>
      </c>
      <c r="K2179" s="13">
        <v>42272.415613425925</v>
      </c>
      <c r="L2179">
        <f t="shared" ref="L2179:L2242" si="204">YEAR(G2179)</f>
        <v>2015</v>
      </c>
      <c r="M2179">
        <f t="shared" ref="M2179:M2242" si="205">MONTH(G2179)</f>
        <v>9</v>
      </c>
      <c r="N2179">
        <f t="shared" ref="N2179:N2242" si="206">DAY(G2179)</f>
        <v>17</v>
      </c>
      <c r="O2179" t="e">
        <f t="shared" ref="O2179:O2242" si="207">DATEDIF($K2179,INT($G2179),"y")</f>
        <v>#NUM!</v>
      </c>
      <c r="P2179" t="e">
        <f t="shared" ref="P2179:P2242" si="208">DATEDIF($K2179,INT($G2179),"m")</f>
        <v>#NUM!</v>
      </c>
      <c r="Q2179">
        <f t="shared" ref="Q2179:Q2242" si="209">DATEDIF($K$2,INT($G$2),"ym")</f>
        <v>1</v>
      </c>
    </row>
    <row r="2180" spans="1:17">
      <c r="A2180" s="12" t="s">
        <v>4431</v>
      </c>
      <c r="B2180" t="s">
        <v>736</v>
      </c>
      <c r="C2180" t="s">
        <v>458</v>
      </c>
      <c r="D2180" t="s">
        <v>4432</v>
      </c>
      <c r="E2180" t="s">
        <v>11599</v>
      </c>
      <c r="F2180" t="s">
        <v>4367</v>
      </c>
      <c r="G2180" s="13">
        <v>42264</v>
      </c>
      <c r="H2180" s="13">
        <v>42327</v>
      </c>
      <c r="I2180" s="14">
        <v>0</v>
      </c>
      <c r="J2180" t="s">
        <v>259</v>
      </c>
      <c r="K2180" s="13">
        <v>42272.418842592589</v>
      </c>
      <c r="L2180">
        <f t="shared" si="204"/>
        <v>2015</v>
      </c>
      <c r="M2180">
        <f t="shared" si="205"/>
        <v>9</v>
      </c>
      <c r="N2180">
        <f t="shared" si="206"/>
        <v>17</v>
      </c>
      <c r="O2180" t="e">
        <f t="shared" si="207"/>
        <v>#NUM!</v>
      </c>
      <c r="P2180" t="e">
        <f t="shared" si="208"/>
        <v>#NUM!</v>
      </c>
      <c r="Q2180">
        <f t="shared" si="209"/>
        <v>1</v>
      </c>
    </row>
    <row r="2181" spans="1:17">
      <c r="A2181" s="12" t="s">
        <v>4433</v>
      </c>
      <c r="B2181" t="s">
        <v>736</v>
      </c>
      <c r="C2181" t="s">
        <v>458</v>
      </c>
      <c r="D2181" t="s">
        <v>4434</v>
      </c>
      <c r="E2181" t="s">
        <v>11599</v>
      </c>
      <c r="F2181" t="s">
        <v>4367</v>
      </c>
      <c r="G2181" s="13">
        <v>42264</v>
      </c>
      <c r="H2181" s="13">
        <v>42327</v>
      </c>
      <c r="I2181" s="14">
        <v>0</v>
      </c>
      <c r="J2181" t="s">
        <v>259</v>
      </c>
      <c r="K2181" s="13">
        <v>42272.403136574074</v>
      </c>
      <c r="L2181">
        <f t="shared" si="204"/>
        <v>2015</v>
      </c>
      <c r="M2181">
        <f t="shared" si="205"/>
        <v>9</v>
      </c>
      <c r="N2181">
        <f t="shared" si="206"/>
        <v>17</v>
      </c>
      <c r="O2181" t="e">
        <f t="shared" si="207"/>
        <v>#NUM!</v>
      </c>
      <c r="P2181" t="e">
        <f t="shared" si="208"/>
        <v>#NUM!</v>
      </c>
      <c r="Q2181">
        <f t="shared" si="209"/>
        <v>1</v>
      </c>
    </row>
    <row r="2182" spans="1:17">
      <c r="A2182" s="12" t="s">
        <v>4435</v>
      </c>
      <c r="B2182" t="s">
        <v>736</v>
      </c>
      <c r="C2182" t="s">
        <v>458</v>
      </c>
      <c r="D2182" t="s">
        <v>4436</v>
      </c>
      <c r="E2182" t="s">
        <v>11599</v>
      </c>
      <c r="F2182" t="s">
        <v>4367</v>
      </c>
      <c r="G2182" s="13">
        <v>42265</v>
      </c>
      <c r="H2182" s="13">
        <v>42328</v>
      </c>
      <c r="I2182" s="14">
        <v>0</v>
      </c>
      <c r="J2182" t="s">
        <v>259</v>
      </c>
      <c r="K2182" s="13">
        <v>42272.420891203707</v>
      </c>
      <c r="L2182">
        <f t="shared" si="204"/>
        <v>2015</v>
      </c>
      <c r="M2182">
        <f t="shared" si="205"/>
        <v>9</v>
      </c>
      <c r="N2182">
        <f t="shared" si="206"/>
        <v>18</v>
      </c>
      <c r="O2182" t="e">
        <f t="shared" si="207"/>
        <v>#NUM!</v>
      </c>
      <c r="P2182" t="e">
        <f t="shared" si="208"/>
        <v>#NUM!</v>
      </c>
      <c r="Q2182">
        <f t="shared" si="209"/>
        <v>1</v>
      </c>
    </row>
    <row r="2183" spans="1:17">
      <c r="A2183" s="12" t="s">
        <v>4437</v>
      </c>
      <c r="B2183" t="s">
        <v>736</v>
      </c>
      <c r="C2183" t="s">
        <v>458</v>
      </c>
      <c r="D2183" t="s">
        <v>4438</v>
      </c>
      <c r="E2183" t="s">
        <v>11599</v>
      </c>
      <c r="F2183" t="s">
        <v>4367</v>
      </c>
      <c r="G2183" s="13">
        <v>42264</v>
      </c>
      <c r="H2183" s="13">
        <v>42327</v>
      </c>
      <c r="I2183" s="14">
        <v>0</v>
      </c>
      <c r="J2183" t="s">
        <v>259</v>
      </c>
      <c r="K2183" s="13">
        <v>42272.427256944444</v>
      </c>
      <c r="L2183">
        <f t="shared" si="204"/>
        <v>2015</v>
      </c>
      <c r="M2183">
        <f t="shared" si="205"/>
        <v>9</v>
      </c>
      <c r="N2183">
        <f t="shared" si="206"/>
        <v>17</v>
      </c>
      <c r="O2183" t="e">
        <f t="shared" si="207"/>
        <v>#NUM!</v>
      </c>
      <c r="P2183" t="e">
        <f t="shared" si="208"/>
        <v>#NUM!</v>
      </c>
      <c r="Q2183">
        <f t="shared" si="209"/>
        <v>1</v>
      </c>
    </row>
    <row r="2184" spans="1:17">
      <c r="A2184" s="12" t="s">
        <v>4439</v>
      </c>
      <c r="B2184" t="s">
        <v>736</v>
      </c>
      <c r="C2184" t="s">
        <v>458</v>
      </c>
      <c r="D2184" t="s">
        <v>4440</v>
      </c>
      <c r="E2184" t="s">
        <v>11599</v>
      </c>
      <c r="F2184" t="s">
        <v>4367</v>
      </c>
      <c r="G2184" s="13">
        <v>42264</v>
      </c>
      <c r="H2184" s="13">
        <v>42327</v>
      </c>
      <c r="I2184" s="14">
        <v>0</v>
      </c>
      <c r="J2184" t="s">
        <v>259</v>
      </c>
      <c r="K2184" s="13">
        <v>42272.415520833332</v>
      </c>
      <c r="L2184">
        <f t="shared" si="204"/>
        <v>2015</v>
      </c>
      <c r="M2184">
        <f t="shared" si="205"/>
        <v>9</v>
      </c>
      <c r="N2184">
        <f t="shared" si="206"/>
        <v>17</v>
      </c>
      <c r="O2184" t="e">
        <f t="shared" si="207"/>
        <v>#NUM!</v>
      </c>
      <c r="P2184" t="e">
        <f t="shared" si="208"/>
        <v>#NUM!</v>
      </c>
      <c r="Q2184">
        <f t="shared" si="209"/>
        <v>1</v>
      </c>
    </row>
    <row r="2185" spans="1:17">
      <c r="A2185" s="12" t="s">
        <v>4441</v>
      </c>
      <c r="B2185" t="s">
        <v>736</v>
      </c>
      <c r="C2185" t="s">
        <v>458</v>
      </c>
      <c r="D2185" t="s">
        <v>4442</v>
      </c>
      <c r="E2185" t="s">
        <v>11599</v>
      </c>
      <c r="F2185" t="s">
        <v>4367</v>
      </c>
      <c r="G2185" s="13">
        <v>42261</v>
      </c>
      <c r="H2185" s="13">
        <v>42331</v>
      </c>
      <c r="I2185" s="14">
        <v>0</v>
      </c>
      <c r="J2185" t="s">
        <v>259</v>
      </c>
      <c r="K2185" s="13">
        <v>42272.415555555555</v>
      </c>
      <c r="L2185">
        <f t="shared" si="204"/>
        <v>2015</v>
      </c>
      <c r="M2185">
        <f t="shared" si="205"/>
        <v>9</v>
      </c>
      <c r="N2185">
        <f t="shared" si="206"/>
        <v>14</v>
      </c>
      <c r="O2185" t="e">
        <f t="shared" si="207"/>
        <v>#NUM!</v>
      </c>
      <c r="P2185" t="e">
        <f t="shared" si="208"/>
        <v>#NUM!</v>
      </c>
      <c r="Q2185">
        <f t="shared" si="209"/>
        <v>1</v>
      </c>
    </row>
    <row r="2186" spans="1:17">
      <c r="A2186" s="12" t="s">
        <v>4443</v>
      </c>
      <c r="B2186" t="s">
        <v>736</v>
      </c>
      <c r="C2186" t="s">
        <v>458</v>
      </c>
      <c r="D2186" t="s">
        <v>4444</v>
      </c>
      <c r="E2186" t="s">
        <v>11599</v>
      </c>
      <c r="F2186" t="s">
        <v>4367</v>
      </c>
      <c r="G2186" s="13">
        <v>42261</v>
      </c>
      <c r="H2186" s="13">
        <v>42331</v>
      </c>
      <c r="I2186" s="14">
        <v>0</v>
      </c>
      <c r="J2186" t="s">
        <v>259</v>
      </c>
      <c r="K2186" s="13">
        <v>42272.392800925925</v>
      </c>
      <c r="L2186">
        <f t="shared" si="204"/>
        <v>2015</v>
      </c>
      <c r="M2186">
        <f t="shared" si="205"/>
        <v>9</v>
      </c>
      <c r="N2186">
        <f t="shared" si="206"/>
        <v>14</v>
      </c>
      <c r="O2186" t="e">
        <f t="shared" si="207"/>
        <v>#NUM!</v>
      </c>
      <c r="P2186" t="e">
        <f t="shared" si="208"/>
        <v>#NUM!</v>
      </c>
      <c r="Q2186">
        <f t="shared" si="209"/>
        <v>1</v>
      </c>
    </row>
    <row r="2187" spans="1:17">
      <c r="A2187" s="12" t="s">
        <v>4445</v>
      </c>
      <c r="B2187" t="s">
        <v>736</v>
      </c>
      <c r="C2187" t="s">
        <v>458</v>
      </c>
      <c r="D2187" t="s">
        <v>4446</v>
      </c>
      <c r="E2187" t="s">
        <v>11599</v>
      </c>
      <c r="F2187" t="s">
        <v>4367</v>
      </c>
      <c r="G2187" s="13">
        <v>42262</v>
      </c>
      <c r="H2187" s="13">
        <v>42332</v>
      </c>
      <c r="I2187" s="14">
        <v>0</v>
      </c>
      <c r="J2187" t="s">
        <v>259</v>
      </c>
      <c r="K2187" s="13">
        <v>42272.418877314813</v>
      </c>
      <c r="L2187">
        <f t="shared" si="204"/>
        <v>2015</v>
      </c>
      <c r="M2187">
        <f t="shared" si="205"/>
        <v>9</v>
      </c>
      <c r="N2187">
        <f t="shared" si="206"/>
        <v>15</v>
      </c>
      <c r="O2187" t="e">
        <f t="shared" si="207"/>
        <v>#NUM!</v>
      </c>
      <c r="P2187" t="e">
        <f t="shared" si="208"/>
        <v>#NUM!</v>
      </c>
      <c r="Q2187">
        <f t="shared" si="209"/>
        <v>1</v>
      </c>
    </row>
    <row r="2188" spans="1:17">
      <c r="A2188" s="12" t="s">
        <v>4447</v>
      </c>
      <c r="B2188" t="s">
        <v>736</v>
      </c>
      <c r="C2188" t="s">
        <v>458</v>
      </c>
      <c r="D2188" t="s">
        <v>4448</v>
      </c>
      <c r="E2188" t="s">
        <v>11599</v>
      </c>
      <c r="F2188" t="s">
        <v>4367</v>
      </c>
      <c r="G2188" s="13">
        <v>42264</v>
      </c>
      <c r="H2188" s="13">
        <v>42327</v>
      </c>
      <c r="I2188" s="14">
        <v>0</v>
      </c>
      <c r="J2188" t="s">
        <v>259</v>
      </c>
      <c r="K2188" s="13">
        <v>42272.415590277778</v>
      </c>
      <c r="L2188">
        <f t="shared" si="204"/>
        <v>2015</v>
      </c>
      <c r="M2188">
        <f t="shared" si="205"/>
        <v>9</v>
      </c>
      <c r="N2188">
        <f t="shared" si="206"/>
        <v>17</v>
      </c>
      <c r="O2188" t="e">
        <f t="shared" si="207"/>
        <v>#NUM!</v>
      </c>
      <c r="P2188" t="e">
        <f t="shared" si="208"/>
        <v>#NUM!</v>
      </c>
      <c r="Q2188">
        <f t="shared" si="209"/>
        <v>1</v>
      </c>
    </row>
    <row r="2189" spans="1:17">
      <c r="A2189" s="12" t="s">
        <v>4449</v>
      </c>
      <c r="B2189" t="s">
        <v>736</v>
      </c>
      <c r="C2189" t="s">
        <v>458</v>
      </c>
      <c r="D2189" t="s">
        <v>4450</v>
      </c>
      <c r="E2189" t="s">
        <v>11599</v>
      </c>
      <c r="F2189" t="s">
        <v>4367</v>
      </c>
      <c r="G2189" s="13">
        <v>42263</v>
      </c>
      <c r="H2189" s="13">
        <v>42333</v>
      </c>
      <c r="I2189" s="14">
        <v>0</v>
      </c>
      <c r="J2189" t="s">
        <v>259</v>
      </c>
      <c r="K2189" s="13">
        <v>42272.401504629626</v>
      </c>
      <c r="L2189">
        <f t="shared" si="204"/>
        <v>2015</v>
      </c>
      <c r="M2189">
        <f t="shared" si="205"/>
        <v>9</v>
      </c>
      <c r="N2189">
        <f t="shared" si="206"/>
        <v>16</v>
      </c>
      <c r="O2189" t="e">
        <f t="shared" si="207"/>
        <v>#NUM!</v>
      </c>
      <c r="P2189" t="e">
        <f t="shared" si="208"/>
        <v>#NUM!</v>
      </c>
      <c r="Q2189">
        <f t="shared" si="209"/>
        <v>1</v>
      </c>
    </row>
    <row r="2190" spans="1:17">
      <c r="A2190" s="12" t="s">
        <v>4451</v>
      </c>
      <c r="B2190" t="s">
        <v>736</v>
      </c>
      <c r="C2190" t="s">
        <v>458</v>
      </c>
      <c r="D2190" t="s">
        <v>4452</v>
      </c>
      <c r="E2190" t="s">
        <v>11599</v>
      </c>
      <c r="F2190" t="s">
        <v>4367</v>
      </c>
      <c r="G2190" s="13">
        <v>42264</v>
      </c>
      <c r="H2190" s="13">
        <v>42327</v>
      </c>
      <c r="I2190" s="14">
        <v>0</v>
      </c>
      <c r="J2190" t="s">
        <v>259</v>
      </c>
      <c r="K2190" s="13">
        <v>42272.418912037036</v>
      </c>
      <c r="L2190">
        <f t="shared" si="204"/>
        <v>2015</v>
      </c>
      <c r="M2190">
        <f t="shared" si="205"/>
        <v>9</v>
      </c>
      <c r="N2190">
        <f t="shared" si="206"/>
        <v>17</v>
      </c>
      <c r="O2190" t="e">
        <f t="shared" si="207"/>
        <v>#NUM!</v>
      </c>
      <c r="P2190" t="e">
        <f t="shared" si="208"/>
        <v>#NUM!</v>
      </c>
      <c r="Q2190">
        <f t="shared" si="209"/>
        <v>1</v>
      </c>
    </row>
    <row r="2191" spans="1:17">
      <c r="A2191" s="12" t="s">
        <v>4453</v>
      </c>
      <c r="B2191" t="s">
        <v>736</v>
      </c>
      <c r="C2191" t="s">
        <v>458</v>
      </c>
      <c r="D2191" t="s">
        <v>4454</v>
      </c>
      <c r="E2191" t="s">
        <v>11599</v>
      </c>
      <c r="F2191" t="s">
        <v>4367</v>
      </c>
      <c r="G2191" s="13">
        <v>42264</v>
      </c>
      <c r="H2191" s="13">
        <v>42327</v>
      </c>
      <c r="I2191" s="14">
        <v>0</v>
      </c>
      <c r="J2191" t="s">
        <v>259</v>
      </c>
      <c r="K2191" s="13">
        <v>42272.401539351849</v>
      </c>
      <c r="L2191">
        <f t="shared" si="204"/>
        <v>2015</v>
      </c>
      <c r="M2191">
        <f t="shared" si="205"/>
        <v>9</v>
      </c>
      <c r="N2191">
        <f t="shared" si="206"/>
        <v>17</v>
      </c>
      <c r="O2191" t="e">
        <f t="shared" si="207"/>
        <v>#NUM!</v>
      </c>
      <c r="P2191" t="e">
        <f t="shared" si="208"/>
        <v>#NUM!</v>
      </c>
      <c r="Q2191">
        <f t="shared" si="209"/>
        <v>1</v>
      </c>
    </row>
    <row r="2192" spans="1:17">
      <c r="A2192" s="12" t="s">
        <v>4455</v>
      </c>
      <c r="B2192" t="s">
        <v>736</v>
      </c>
      <c r="C2192" t="s">
        <v>458</v>
      </c>
      <c r="D2192" t="s">
        <v>4456</v>
      </c>
      <c r="E2192" t="s">
        <v>11599</v>
      </c>
      <c r="F2192" t="s">
        <v>4367</v>
      </c>
      <c r="G2192" s="13">
        <v>42261</v>
      </c>
      <c r="H2192" s="13">
        <v>42331</v>
      </c>
      <c r="I2192" s="14">
        <v>0</v>
      </c>
      <c r="J2192" t="s">
        <v>259</v>
      </c>
      <c r="K2192" s="13">
        <v>42272.420497685183</v>
      </c>
      <c r="L2192">
        <f t="shared" si="204"/>
        <v>2015</v>
      </c>
      <c r="M2192">
        <f t="shared" si="205"/>
        <v>9</v>
      </c>
      <c r="N2192">
        <f t="shared" si="206"/>
        <v>14</v>
      </c>
      <c r="O2192" t="e">
        <f t="shared" si="207"/>
        <v>#NUM!</v>
      </c>
      <c r="P2192" t="e">
        <f t="shared" si="208"/>
        <v>#NUM!</v>
      </c>
      <c r="Q2192">
        <f t="shared" si="209"/>
        <v>1</v>
      </c>
    </row>
    <row r="2193" spans="1:17">
      <c r="A2193" s="12" t="s">
        <v>4457</v>
      </c>
      <c r="B2193" t="s">
        <v>736</v>
      </c>
      <c r="C2193" t="s">
        <v>458</v>
      </c>
      <c r="D2193" t="s">
        <v>4458</v>
      </c>
      <c r="E2193" t="s">
        <v>11599</v>
      </c>
      <c r="F2193" t="s">
        <v>4367</v>
      </c>
      <c r="G2193" s="13">
        <v>42262</v>
      </c>
      <c r="H2193" s="13">
        <v>42332</v>
      </c>
      <c r="I2193" s="14">
        <v>0</v>
      </c>
      <c r="J2193" t="s">
        <v>259</v>
      </c>
      <c r="K2193" s="13">
        <v>42272.401574074072</v>
      </c>
      <c r="L2193">
        <f t="shared" si="204"/>
        <v>2015</v>
      </c>
      <c r="M2193">
        <f t="shared" si="205"/>
        <v>9</v>
      </c>
      <c r="N2193">
        <f t="shared" si="206"/>
        <v>15</v>
      </c>
      <c r="O2193" t="e">
        <f t="shared" si="207"/>
        <v>#NUM!</v>
      </c>
      <c r="P2193" t="e">
        <f t="shared" si="208"/>
        <v>#NUM!</v>
      </c>
      <c r="Q2193">
        <f t="shared" si="209"/>
        <v>1</v>
      </c>
    </row>
    <row r="2194" spans="1:17">
      <c r="A2194" s="12" t="s">
        <v>4459</v>
      </c>
      <c r="B2194" t="s">
        <v>736</v>
      </c>
      <c r="C2194" t="s">
        <v>458</v>
      </c>
      <c r="D2194" t="s">
        <v>4460</v>
      </c>
      <c r="E2194" t="s">
        <v>11599</v>
      </c>
      <c r="F2194" t="s">
        <v>4367</v>
      </c>
      <c r="G2194" s="13">
        <v>42263</v>
      </c>
      <c r="H2194" s="13">
        <v>42333</v>
      </c>
      <c r="I2194" s="14">
        <v>0</v>
      </c>
      <c r="J2194" t="s">
        <v>259</v>
      </c>
      <c r="K2194" s="13">
        <v>42272.407812500001</v>
      </c>
      <c r="L2194">
        <f t="shared" si="204"/>
        <v>2015</v>
      </c>
      <c r="M2194">
        <f t="shared" si="205"/>
        <v>9</v>
      </c>
      <c r="N2194">
        <f t="shared" si="206"/>
        <v>16</v>
      </c>
      <c r="O2194" t="e">
        <f t="shared" si="207"/>
        <v>#NUM!</v>
      </c>
      <c r="P2194" t="e">
        <f t="shared" si="208"/>
        <v>#NUM!</v>
      </c>
      <c r="Q2194">
        <f t="shared" si="209"/>
        <v>1</v>
      </c>
    </row>
    <row r="2195" spans="1:17">
      <c r="A2195" s="12" t="s">
        <v>4461</v>
      </c>
      <c r="B2195" t="s">
        <v>736</v>
      </c>
      <c r="C2195" t="s">
        <v>458</v>
      </c>
      <c r="D2195" t="s">
        <v>4462</v>
      </c>
      <c r="E2195" t="s">
        <v>11599</v>
      </c>
      <c r="F2195" t="s">
        <v>4367</v>
      </c>
      <c r="G2195" s="13">
        <v>42264</v>
      </c>
      <c r="H2195" s="13">
        <v>42327</v>
      </c>
      <c r="I2195" s="14">
        <v>0</v>
      </c>
      <c r="J2195" t="s">
        <v>259</v>
      </c>
      <c r="K2195" s="13">
        <v>42272.401608796295</v>
      </c>
      <c r="L2195">
        <f t="shared" si="204"/>
        <v>2015</v>
      </c>
      <c r="M2195">
        <f t="shared" si="205"/>
        <v>9</v>
      </c>
      <c r="N2195">
        <f t="shared" si="206"/>
        <v>17</v>
      </c>
      <c r="O2195" t="e">
        <f t="shared" si="207"/>
        <v>#NUM!</v>
      </c>
      <c r="P2195" t="e">
        <f t="shared" si="208"/>
        <v>#NUM!</v>
      </c>
      <c r="Q2195">
        <f t="shared" si="209"/>
        <v>1</v>
      </c>
    </row>
    <row r="2196" spans="1:17">
      <c r="A2196" s="12" t="s">
        <v>4463</v>
      </c>
      <c r="B2196" t="s">
        <v>736</v>
      </c>
      <c r="C2196" t="s">
        <v>458</v>
      </c>
      <c r="D2196" t="s">
        <v>4464</v>
      </c>
      <c r="E2196" t="s">
        <v>11599</v>
      </c>
      <c r="F2196" t="s">
        <v>4367</v>
      </c>
      <c r="G2196" s="13">
        <v>42265</v>
      </c>
      <c r="H2196" s="13">
        <v>42328</v>
      </c>
      <c r="I2196" s="14">
        <v>0</v>
      </c>
      <c r="J2196" t="s">
        <v>259</v>
      </c>
      <c r="K2196" s="13">
        <v>42272.404062499998</v>
      </c>
      <c r="L2196">
        <f t="shared" si="204"/>
        <v>2015</v>
      </c>
      <c r="M2196">
        <f t="shared" si="205"/>
        <v>9</v>
      </c>
      <c r="N2196">
        <f t="shared" si="206"/>
        <v>18</v>
      </c>
      <c r="O2196" t="e">
        <f t="shared" si="207"/>
        <v>#NUM!</v>
      </c>
      <c r="P2196" t="e">
        <f t="shared" si="208"/>
        <v>#NUM!</v>
      </c>
      <c r="Q2196">
        <f t="shared" si="209"/>
        <v>1</v>
      </c>
    </row>
    <row r="2197" spans="1:17">
      <c r="A2197" s="12" t="s">
        <v>4465</v>
      </c>
      <c r="B2197" t="s">
        <v>736</v>
      </c>
      <c r="C2197" t="s">
        <v>458</v>
      </c>
      <c r="D2197" t="s">
        <v>4466</v>
      </c>
      <c r="E2197" t="s">
        <v>11599</v>
      </c>
      <c r="F2197" t="s">
        <v>4367</v>
      </c>
      <c r="G2197" s="13">
        <v>42262</v>
      </c>
      <c r="H2197" s="13">
        <v>42332</v>
      </c>
      <c r="I2197" s="14">
        <v>0</v>
      </c>
      <c r="J2197" t="s">
        <v>259</v>
      </c>
      <c r="K2197" s="13">
        <v>42272.42083333333</v>
      </c>
      <c r="L2197">
        <f t="shared" si="204"/>
        <v>2015</v>
      </c>
      <c r="M2197">
        <f t="shared" si="205"/>
        <v>9</v>
      </c>
      <c r="N2197">
        <f t="shared" si="206"/>
        <v>15</v>
      </c>
      <c r="O2197" t="e">
        <f t="shared" si="207"/>
        <v>#NUM!</v>
      </c>
      <c r="P2197" t="e">
        <f t="shared" si="208"/>
        <v>#NUM!</v>
      </c>
      <c r="Q2197">
        <f t="shared" si="209"/>
        <v>1</v>
      </c>
    </row>
    <row r="2198" spans="1:17">
      <c r="A2198" s="12" t="s">
        <v>4467</v>
      </c>
      <c r="B2198" t="s">
        <v>736</v>
      </c>
      <c r="C2198" t="s">
        <v>458</v>
      </c>
      <c r="D2198" t="s">
        <v>4468</v>
      </c>
      <c r="E2198" t="s">
        <v>11599</v>
      </c>
      <c r="F2198" t="s">
        <v>4367</v>
      </c>
      <c r="G2198" s="13">
        <v>42261</v>
      </c>
      <c r="H2198" s="13">
        <v>42331</v>
      </c>
      <c r="I2198" s="14">
        <v>0</v>
      </c>
      <c r="J2198" t="s">
        <v>259</v>
      </c>
      <c r="K2198" s="13">
        <v>42272.388414351852</v>
      </c>
      <c r="L2198">
        <f t="shared" si="204"/>
        <v>2015</v>
      </c>
      <c r="M2198">
        <f t="shared" si="205"/>
        <v>9</v>
      </c>
      <c r="N2198">
        <f t="shared" si="206"/>
        <v>14</v>
      </c>
      <c r="O2198" t="e">
        <f t="shared" si="207"/>
        <v>#NUM!</v>
      </c>
      <c r="P2198" t="e">
        <f t="shared" si="208"/>
        <v>#NUM!</v>
      </c>
      <c r="Q2198">
        <f t="shared" si="209"/>
        <v>1</v>
      </c>
    </row>
    <row r="2199" spans="1:17">
      <c r="A2199" s="12" t="s">
        <v>4469</v>
      </c>
      <c r="B2199" t="s">
        <v>736</v>
      </c>
      <c r="C2199" t="s">
        <v>458</v>
      </c>
      <c r="D2199" t="s">
        <v>4470</v>
      </c>
      <c r="E2199" t="s">
        <v>11599</v>
      </c>
      <c r="F2199" t="s">
        <v>4367</v>
      </c>
      <c r="G2199" s="13">
        <v>42263</v>
      </c>
      <c r="H2199" s="13">
        <v>42333</v>
      </c>
      <c r="I2199" s="14">
        <v>0</v>
      </c>
      <c r="J2199" t="s">
        <v>259</v>
      </c>
      <c r="K2199" s="13">
        <v>42272.401921296296</v>
      </c>
      <c r="L2199">
        <f t="shared" si="204"/>
        <v>2015</v>
      </c>
      <c r="M2199">
        <f t="shared" si="205"/>
        <v>9</v>
      </c>
      <c r="N2199">
        <f t="shared" si="206"/>
        <v>16</v>
      </c>
      <c r="O2199" t="e">
        <f t="shared" si="207"/>
        <v>#NUM!</v>
      </c>
      <c r="P2199" t="e">
        <f t="shared" si="208"/>
        <v>#NUM!</v>
      </c>
      <c r="Q2199">
        <f t="shared" si="209"/>
        <v>1</v>
      </c>
    </row>
    <row r="2200" spans="1:17">
      <c r="A2200" s="12" t="s">
        <v>4471</v>
      </c>
      <c r="B2200" t="s">
        <v>736</v>
      </c>
      <c r="C2200" t="s">
        <v>458</v>
      </c>
      <c r="D2200" t="s">
        <v>4472</v>
      </c>
      <c r="E2200" t="s">
        <v>11599</v>
      </c>
      <c r="F2200" t="s">
        <v>4367</v>
      </c>
      <c r="G2200" s="13">
        <v>42261</v>
      </c>
      <c r="H2200" s="13">
        <v>42331</v>
      </c>
      <c r="I2200" s="14">
        <v>0</v>
      </c>
      <c r="J2200" t="s">
        <v>259</v>
      </c>
      <c r="K2200" s="13">
        <v>42272.404097222221</v>
      </c>
      <c r="L2200">
        <f t="shared" si="204"/>
        <v>2015</v>
      </c>
      <c r="M2200">
        <f t="shared" si="205"/>
        <v>9</v>
      </c>
      <c r="N2200">
        <f t="shared" si="206"/>
        <v>14</v>
      </c>
      <c r="O2200" t="e">
        <f t="shared" si="207"/>
        <v>#NUM!</v>
      </c>
      <c r="P2200" t="e">
        <f t="shared" si="208"/>
        <v>#NUM!</v>
      </c>
      <c r="Q2200">
        <f t="shared" si="209"/>
        <v>1</v>
      </c>
    </row>
    <row r="2201" spans="1:17">
      <c r="A2201" s="12" t="s">
        <v>4473</v>
      </c>
      <c r="B2201" t="s">
        <v>736</v>
      </c>
      <c r="C2201" t="s">
        <v>458</v>
      </c>
      <c r="D2201" t="s">
        <v>4474</v>
      </c>
      <c r="E2201" t="s">
        <v>11599</v>
      </c>
      <c r="F2201" t="s">
        <v>4367</v>
      </c>
      <c r="G2201" s="13">
        <v>42263</v>
      </c>
      <c r="H2201" s="13">
        <v>42333</v>
      </c>
      <c r="I2201" s="14">
        <v>0</v>
      </c>
      <c r="J2201" t="s">
        <v>259</v>
      </c>
      <c r="K2201" s="13">
        <v>42272.392835648148</v>
      </c>
      <c r="L2201">
        <f t="shared" si="204"/>
        <v>2015</v>
      </c>
      <c r="M2201">
        <f t="shared" si="205"/>
        <v>9</v>
      </c>
      <c r="N2201">
        <f t="shared" si="206"/>
        <v>16</v>
      </c>
      <c r="O2201" t="e">
        <f t="shared" si="207"/>
        <v>#NUM!</v>
      </c>
      <c r="P2201" t="e">
        <f t="shared" si="208"/>
        <v>#NUM!</v>
      </c>
      <c r="Q2201">
        <f t="shared" si="209"/>
        <v>1</v>
      </c>
    </row>
    <row r="2202" spans="1:17">
      <c r="A2202" s="12" t="s">
        <v>4475</v>
      </c>
      <c r="B2202" t="s">
        <v>736</v>
      </c>
      <c r="C2202" t="s">
        <v>458</v>
      </c>
      <c r="D2202" t="s">
        <v>4476</v>
      </c>
      <c r="E2202" t="s">
        <v>11599</v>
      </c>
      <c r="F2202" t="s">
        <v>4367</v>
      </c>
      <c r="G2202" s="13">
        <v>42262</v>
      </c>
      <c r="H2202" s="13">
        <v>42332</v>
      </c>
      <c r="I2202" s="14">
        <v>0</v>
      </c>
      <c r="J2202" t="s">
        <v>259</v>
      </c>
      <c r="K2202" s="13">
        <v>42272.403113425928</v>
      </c>
      <c r="L2202">
        <f t="shared" si="204"/>
        <v>2015</v>
      </c>
      <c r="M2202">
        <f t="shared" si="205"/>
        <v>9</v>
      </c>
      <c r="N2202">
        <f t="shared" si="206"/>
        <v>15</v>
      </c>
      <c r="O2202" t="e">
        <f t="shared" si="207"/>
        <v>#NUM!</v>
      </c>
      <c r="P2202" t="e">
        <f t="shared" si="208"/>
        <v>#NUM!</v>
      </c>
      <c r="Q2202">
        <f t="shared" si="209"/>
        <v>1</v>
      </c>
    </row>
    <row r="2203" spans="1:17">
      <c r="A2203" s="12" t="s">
        <v>4477</v>
      </c>
      <c r="B2203" t="s">
        <v>457</v>
      </c>
      <c r="C2203" t="s">
        <v>458</v>
      </c>
      <c r="D2203" t="s">
        <v>4478</v>
      </c>
      <c r="E2203" t="s">
        <v>1021</v>
      </c>
      <c r="F2203" t="s">
        <v>259</v>
      </c>
      <c r="G2203" s="13">
        <v>42303</v>
      </c>
      <c r="H2203" s="13">
        <v>42303</v>
      </c>
      <c r="I2203" s="14">
        <v>0</v>
      </c>
      <c r="J2203" t="s">
        <v>259</v>
      </c>
      <c r="K2203" s="13">
        <v>42256.581099537034</v>
      </c>
      <c r="L2203">
        <f t="shared" si="204"/>
        <v>2015</v>
      </c>
      <c r="M2203">
        <f t="shared" si="205"/>
        <v>10</v>
      </c>
      <c r="N2203">
        <f t="shared" si="206"/>
        <v>26</v>
      </c>
      <c r="O2203">
        <f t="shared" si="207"/>
        <v>0</v>
      </c>
      <c r="P2203">
        <f t="shared" si="208"/>
        <v>1</v>
      </c>
      <c r="Q2203">
        <f t="shared" si="209"/>
        <v>1</v>
      </c>
    </row>
    <row r="2204" spans="1:17">
      <c r="A2204" s="12" t="s">
        <v>4479</v>
      </c>
      <c r="B2204" t="s">
        <v>457</v>
      </c>
      <c r="C2204" t="s">
        <v>458</v>
      </c>
      <c r="D2204" t="s">
        <v>4480</v>
      </c>
      <c r="E2204" t="s">
        <v>4481</v>
      </c>
      <c r="F2204" t="s">
        <v>259</v>
      </c>
      <c r="G2204" s="13">
        <v>42261</v>
      </c>
      <c r="H2204" s="13">
        <v>42331</v>
      </c>
      <c r="I2204" s="14">
        <v>0</v>
      </c>
      <c r="J2204" t="s">
        <v>259</v>
      </c>
      <c r="K2204" s="13">
        <v>42260.650254629632</v>
      </c>
      <c r="L2204">
        <f t="shared" si="204"/>
        <v>2015</v>
      </c>
      <c r="M2204">
        <f t="shared" si="205"/>
        <v>9</v>
      </c>
      <c r="N2204">
        <f t="shared" si="206"/>
        <v>14</v>
      </c>
      <c r="O2204">
        <f t="shared" si="207"/>
        <v>0</v>
      </c>
      <c r="P2204">
        <f t="shared" si="208"/>
        <v>0</v>
      </c>
      <c r="Q2204">
        <f t="shared" si="209"/>
        <v>1</v>
      </c>
    </row>
    <row r="2205" spans="1:17">
      <c r="A2205" s="12" t="s">
        <v>4482</v>
      </c>
      <c r="B2205" t="s">
        <v>457</v>
      </c>
      <c r="C2205" t="s">
        <v>458</v>
      </c>
      <c r="D2205" t="s">
        <v>4483</v>
      </c>
      <c r="E2205" t="s">
        <v>4481</v>
      </c>
      <c r="F2205" t="s">
        <v>259</v>
      </c>
      <c r="G2205" s="13">
        <v>42261</v>
      </c>
      <c r="H2205" s="13">
        <v>42326</v>
      </c>
      <c r="I2205" s="14">
        <v>0</v>
      </c>
      <c r="J2205" t="s">
        <v>259</v>
      </c>
      <c r="K2205" s="13">
        <v>42260.652511574073</v>
      </c>
      <c r="L2205">
        <f t="shared" si="204"/>
        <v>2015</v>
      </c>
      <c r="M2205">
        <f t="shared" si="205"/>
        <v>9</v>
      </c>
      <c r="N2205">
        <f t="shared" si="206"/>
        <v>14</v>
      </c>
      <c r="O2205">
        <f t="shared" si="207"/>
        <v>0</v>
      </c>
      <c r="P2205">
        <f t="shared" si="208"/>
        <v>0</v>
      </c>
      <c r="Q2205">
        <f t="shared" si="209"/>
        <v>1</v>
      </c>
    </row>
    <row r="2206" spans="1:17">
      <c r="A2206" s="12" t="s">
        <v>4484</v>
      </c>
      <c r="B2206" t="s">
        <v>457</v>
      </c>
      <c r="C2206" t="s">
        <v>444</v>
      </c>
      <c r="D2206" t="s">
        <v>4485</v>
      </c>
      <c r="E2206" t="s">
        <v>2786</v>
      </c>
      <c r="F2206" t="s">
        <v>259</v>
      </c>
      <c r="G2206" s="13">
        <v>42298</v>
      </c>
      <c r="H2206" s="13">
        <v>42298</v>
      </c>
      <c r="I2206" s="14">
        <v>0</v>
      </c>
      <c r="J2206" t="s">
        <v>447</v>
      </c>
      <c r="K2206" s="13">
        <v>42257.361562500002</v>
      </c>
      <c r="L2206">
        <f t="shared" si="204"/>
        <v>2015</v>
      </c>
      <c r="M2206">
        <f t="shared" si="205"/>
        <v>10</v>
      </c>
      <c r="N2206">
        <f t="shared" si="206"/>
        <v>21</v>
      </c>
      <c r="O2206">
        <f t="shared" si="207"/>
        <v>0</v>
      </c>
      <c r="P2206">
        <f t="shared" si="208"/>
        <v>1</v>
      </c>
      <c r="Q2206">
        <f t="shared" si="209"/>
        <v>1</v>
      </c>
    </row>
    <row r="2207" spans="1:17">
      <c r="A2207" s="12" t="s">
        <v>4486</v>
      </c>
      <c r="B2207" t="s">
        <v>457</v>
      </c>
      <c r="C2207" t="s">
        <v>444</v>
      </c>
      <c r="D2207" t="s">
        <v>4487</v>
      </c>
      <c r="E2207" t="s">
        <v>2786</v>
      </c>
      <c r="F2207" t="s">
        <v>259</v>
      </c>
      <c r="G2207" s="13">
        <v>42305</v>
      </c>
      <c r="H2207" s="13">
        <v>42305</v>
      </c>
      <c r="I2207" s="14">
        <v>0</v>
      </c>
      <c r="J2207" t="s">
        <v>447</v>
      </c>
      <c r="K2207" s="13">
        <v>42254.569699074076</v>
      </c>
      <c r="L2207">
        <f t="shared" si="204"/>
        <v>2015</v>
      </c>
      <c r="M2207">
        <f t="shared" si="205"/>
        <v>10</v>
      </c>
      <c r="N2207">
        <f t="shared" si="206"/>
        <v>28</v>
      </c>
      <c r="O2207">
        <f t="shared" si="207"/>
        <v>0</v>
      </c>
      <c r="P2207">
        <f t="shared" si="208"/>
        <v>1</v>
      </c>
      <c r="Q2207">
        <f t="shared" si="209"/>
        <v>1</v>
      </c>
    </row>
    <row r="2208" spans="1:17">
      <c r="A2208" s="12" t="s">
        <v>4488</v>
      </c>
      <c r="B2208" t="s">
        <v>681</v>
      </c>
      <c r="C2208" t="s">
        <v>458</v>
      </c>
      <c r="D2208" t="s">
        <v>4489</v>
      </c>
      <c r="E2208" t="s">
        <v>1021</v>
      </c>
      <c r="F2208" t="s">
        <v>259</v>
      </c>
      <c r="G2208" s="13">
        <v>42374</v>
      </c>
      <c r="H2208" s="13">
        <v>42409</v>
      </c>
      <c r="I2208" s="14">
        <v>0</v>
      </c>
      <c r="J2208" t="s">
        <v>259</v>
      </c>
      <c r="K2208" s="13">
        <v>42341.607928240737</v>
      </c>
      <c r="L2208">
        <f t="shared" si="204"/>
        <v>2016</v>
      </c>
      <c r="M2208">
        <f t="shared" si="205"/>
        <v>1</v>
      </c>
      <c r="N2208">
        <f t="shared" si="206"/>
        <v>5</v>
      </c>
      <c r="O2208">
        <f t="shared" si="207"/>
        <v>0</v>
      </c>
      <c r="P2208">
        <f t="shared" si="208"/>
        <v>1</v>
      </c>
      <c r="Q2208">
        <f t="shared" si="209"/>
        <v>1</v>
      </c>
    </row>
    <row r="2209" spans="1:17">
      <c r="A2209" s="12" t="s">
        <v>4488</v>
      </c>
      <c r="B2209" t="s">
        <v>681</v>
      </c>
      <c r="C2209" t="s">
        <v>458</v>
      </c>
      <c r="D2209" t="s">
        <v>4490</v>
      </c>
      <c r="E2209" t="s">
        <v>1021</v>
      </c>
      <c r="F2209" t="s">
        <v>259</v>
      </c>
      <c r="G2209" s="13">
        <v>42459</v>
      </c>
      <c r="H2209" s="13">
        <v>42529</v>
      </c>
      <c r="I2209" s="14">
        <v>0</v>
      </c>
      <c r="J2209" t="s">
        <v>259</v>
      </c>
      <c r="K2209" s="13">
        <v>42404.496724537035</v>
      </c>
      <c r="L2209">
        <f t="shared" si="204"/>
        <v>2016</v>
      </c>
      <c r="M2209">
        <f t="shared" si="205"/>
        <v>3</v>
      </c>
      <c r="N2209">
        <f t="shared" si="206"/>
        <v>30</v>
      </c>
      <c r="O2209">
        <f t="shared" si="207"/>
        <v>0</v>
      </c>
      <c r="P2209">
        <f t="shared" si="208"/>
        <v>1</v>
      </c>
      <c r="Q2209">
        <f t="shared" si="209"/>
        <v>1</v>
      </c>
    </row>
    <row r="2210" spans="1:17">
      <c r="A2210" s="12" t="s">
        <v>4491</v>
      </c>
      <c r="B2210" t="s">
        <v>681</v>
      </c>
      <c r="C2210" t="s">
        <v>458</v>
      </c>
      <c r="D2210" t="s">
        <v>4492</v>
      </c>
      <c r="E2210" t="s">
        <v>1021</v>
      </c>
      <c r="F2210" t="s">
        <v>259</v>
      </c>
      <c r="G2210" s="13">
        <v>42402</v>
      </c>
      <c r="H2210" s="13">
        <v>42402</v>
      </c>
      <c r="I2210" s="14">
        <v>0</v>
      </c>
      <c r="J2210" t="s">
        <v>259</v>
      </c>
      <c r="K2210" s="13">
        <v>42374.550486111111</v>
      </c>
      <c r="L2210">
        <f t="shared" si="204"/>
        <v>2016</v>
      </c>
      <c r="M2210">
        <f t="shared" si="205"/>
        <v>2</v>
      </c>
      <c r="N2210">
        <f t="shared" si="206"/>
        <v>2</v>
      </c>
      <c r="O2210">
        <f t="shared" si="207"/>
        <v>0</v>
      </c>
      <c r="P2210">
        <f t="shared" si="208"/>
        <v>0</v>
      </c>
      <c r="Q2210">
        <f t="shared" si="209"/>
        <v>1</v>
      </c>
    </row>
    <row r="2211" spans="1:17">
      <c r="A2211" s="12" t="s">
        <v>4493</v>
      </c>
      <c r="B2211" t="s">
        <v>681</v>
      </c>
      <c r="C2211" t="s">
        <v>458</v>
      </c>
      <c r="D2211" t="s">
        <v>4494</v>
      </c>
      <c r="E2211" t="s">
        <v>1021</v>
      </c>
      <c r="F2211" t="s">
        <v>259</v>
      </c>
      <c r="G2211" s="13">
        <v>42458</v>
      </c>
      <c r="H2211" s="13">
        <v>42528</v>
      </c>
      <c r="I2211" s="14">
        <v>0</v>
      </c>
      <c r="J2211" t="s">
        <v>259</v>
      </c>
      <c r="K2211" s="13">
        <v>42404.49523148148</v>
      </c>
      <c r="L2211">
        <f t="shared" si="204"/>
        <v>2016</v>
      </c>
      <c r="M2211">
        <f t="shared" si="205"/>
        <v>3</v>
      </c>
      <c r="N2211">
        <f t="shared" si="206"/>
        <v>29</v>
      </c>
      <c r="O2211">
        <f t="shared" si="207"/>
        <v>0</v>
      </c>
      <c r="P2211">
        <f t="shared" si="208"/>
        <v>1</v>
      </c>
      <c r="Q2211">
        <f t="shared" si="209"/>
        <v>1</v>
      </c>
    </row>
    <row r="2212" spans="1:17">
      <c r="A2212" s="12" t="s">
        <v>4495</v>
      </c>
      <c r="B2212" t="s">
        <v>681</v>
      </c>
      <c r="C2212" t="s">
        <v>458</v>
      </c>
      <c r="D2212" t="s">
        <v>4496</v>
      </c>
      <c r="E2212" t="s">
        <v>1021</v>
      </c>
      <c r="F2212" t="s">
        <v>259</v>
      </c>
      <c r="G2212" s="13">
        <v>42472</v>
      </c>
      <c r="H2212" s="13">
        <v>42472</v>
      </c>
      <c r="I2212" s="14">
        <v>0</v>
      </c>
      <c r="J2212" t="s">
        <v>259</v>
      </c>
      <c r="K2212" s="13">
        <v>42458.558182870373</v>
      </c>
      <c r="L2212">
        <f t="shared" si="204"/>
        <v>2016</v>
      </c>
      <c r="M2212">
        <f t="shared" si="205"/>
        <v>4</v>
      </c>
      <c r="N2212">
        <f t="shared" si="206"/>
        <v>12</v>
      </c>
      <c r="O2212">
        <f t="shared" si="207"/>
        <v>0</v>
      </c>
      <c r="P2212">
        <f t="shared" si="208"/>
        <v>0</v>
      </c>
      <c r="Q2212">
        <f t="shared" si="209"/>
        <v>1</v>
      </c>
    </row>
    <row r="2213" spans="1:17">
      <c r="A2213" s="12" t="s">
        <v>4497</v>
      </c>
      <c r="B2213" t="s">
        <v>681</v>
      </c>
      <c r="C2213" t="s">
        <v>458</v>
      </c>
      <c r="D2213" t="s">
        <v>4498</v>
      </c>
      <c r="E2213" t="s">
        <v>1021</v>
      </c>
      <c r="F2213" t="s">
        <v>259</v>
      </c>
      <c r="G2213" s="13">
        <v>42376</v>
      </c>
      <c r="H2213" s="13">
        <v>42446</v>
      </c>
      <c r="I2213" s="14">
        <v>0</v>
      </c>
      <c r="J2213" t="s">
        <v>259</v>
      </c>
      <c r="K2213" s="13">
        <v>42341.618252314816</v>
      </c>
      <c r="L2213">
        <f t="shared" si="204"/>
        <v>2016</v>
      </c>
      <c r="M2213">
        <f t="shared" si="205"/>
        <v>1</v>
      </c>
      <c r="N2213">
        <f t="shared" si="206"/>
        <v>7</v>
      </c>
      <c r="O2213">
        <f t="shared" si="207"/>
        <v>0</v>
      </c>
      <c r="P2213">
        <f t="shared" si="208"/>
        <v>1</v>
      </c>
      <c r="Q2213">
        <f t="shared" si="209"/>
        <v>1</v>
      </c>
    </row>
    <row r="2214" spans="1:17">
      <c r="A2214" s="12" t="s">
        <v>4499</v>
      </c>
      <c r="B2214" t="s">
        <v>457</v>
      </c>
      <c r="C2214" t="s">
        <v>458</v>
      </c>
      <c r="D2214" t="s">
        <v>4500</v>
      </c>
      <c r="E2214" t="s">
        <v>1021</v>
      </c>
      <c r="F2214" t="s">
        <v>259</v>
      </c>
      <c r="G2214" s="13">
        <v>42275</v>
      </c>
      <c r="H2214" s="13">
        <v>42275</v>
      </c>
      <c r="I2214" s="14">
        <v>0</v>
      </c>
      <c r="J2214" t="s">
        <v>259</v>
      </c>
      <c r="K2214" s="13">
        <v>42257.447546296295</v>
      </c>
      <c r="L2214">
        <f t="shared" si="204"/>
        <v>2015</v>
      </c>
      <c r="M2214">
        <f t="shared" si="205"/>
        <v>9</v>
      </c>
      <c r="N2214">
        <f t="shared" si="206"/>
        <v>28</v>
      </c>
      <c r="O2214">
        <f t="shared" si="207"/>
        <v>0</v>
      </c>
      <c r="P2214">
        <f t="shared" si="208"/>
        <v>0</v>
      </c>
      <c r="Q2214">
        <f t="shared" si="209"/>
        <v>1</v>
      </c>
    </row>
    <row r="2215" spans="1:17">
      <c r="A2215" s="12" t="s">
        <v>4501</v>
      </c>
      <c r="B2215" t="s">
        <v>457</v>
      </c>
      <c r="C2215" t="s">
        <v>458</v>
      </c>
      <c r="D2215" t="s">
        <v>4502</v>
      </c>
      <c r="E2215" t="s">
        <v>1021</v>
      </c>
      <c r="F2215" t="s">
        <v>259</v>
      </c>
      <c r="G2215" s="13">
        <v>42276</v>
      </c>
      <c r="H2215" s="13">
        <v>42276</v>
      </c>
      <c r="I2215" s="14">
        <v>0</v>
      </c>
      <c r="J2215" t="s">
        <v>259</v>
      </c>
      <c r="K2215" s="13">
        <v>42257.350127314814</v>
      </c>
      <c r="L2215">
        <f t="shared" si="204"/>
        <v>2015</v>
      </c>
      <c r="M2215">
        <f t="shared" si="205"/>
        <v>9</v>
      </c>
      <c r="N2215">
        <f t="shared" si="206"/>
        <v>29</v>
      </c>
      <c r="O2215">
        <f t="shared" si="207"/>
        <v>0</v>
      </c>
      <c r="P2215">
        <f t="shared" si="208"/>
        <v>0</v>
      </c>
      <c r="Q2215">
        <f t="shared" si="209"/>
        <v>1</v>
      </c>
    </row>
    <row r="2216" spans="1:17">
      <c r="A2216" s="12" t="s">
        <v>4503</v>
      </c>
      <c r="B2216" t="s">
        <v>681</v>
      </c>
      <c r="C2216" t="s">
        <v>458</v>
      </c>
      <c r="D2216" t="s">
        <v>4504</v>
      </c>
      <c r="E2216" t="s">
        <v>1021</v>
      </c>
      <c r="F2216" t="s">
        <v>259</v>
      </c>
      <c r="G2216" s="13">
        <v>42311</v>
      </c>
      <c r="H2216" s="13">
        <v>42311</v>
      </c>
      <c r="I2216" s="14">
        <v>0</v>
      </c>
      <c r="J2216" t="s">
        <v>259</v>
      </c>
      <c r="K2216" s="13">
        <v>42297.604375000003</v>
      </c>
      <c r="L2216">
        <f t="shared" si="204"/>
        <v>2015</v>
      </c>
      <c r="M2216">
        <f t="shared" si="205"/>
        <v>11</v>
      </c>
      <c r="N2216">
        <f t="shared" si="206"/>
        <v>3</v>
      </c>
      <c r="O2216">
        <f t="shared" si="207"/>
        <v>0</v>
      </c>
      <c r="P2216">
        <f t="shared" si="208"/>
        <v>0</v>
      </c>
      <c r="Q2216">
        <f t="shared" si="209"/>
        <v>1</v>
      </c>
    </row>
    <row r="2217" spans="1:17">
      <c r="A2217" s="12" t="s">
        <v>4505</v>
      </c>
      <c r="B2217" t="s">
        <v>457</v>
      </c>
      <c r="C2217" t="s">
        <v>458</v>
      </c>
      <c r="D2217" t="s">
        <v>4506</v>
      </c>
      <c r="E2217" t="s">
        <v>1021</v>
      </c>
      <c r="F2217" t="s">
        <v>259</v>
      </c>
      <c r="G2217" s="13">
        <v>42262</v>
      </c>
      <c r="H2217" s="13">
        <v>42332</v>
      </c>
      <c r="I2217" s="14">
        <v>0</v>
      </c>
      <c r="J2217" t="s">
        <v>259</v>
      </c>
      <c r="K2217" s="13">
        <v>42208.495347222219</v>
      </c>
      <c r="L2217">
        <f t="shared" si="204"/>
        <v>2015</v>
      </c>
      <c r="M2217">
        <f t="shared" si="205"/>
        <v>9</v>
      </c>
      <c r="N2217">
        <f t="shared" si="206"/>
        <v>15</v>
      </c>
      <c r="O2217">
        <f t="shared" si="207"/>
        <v>0</v>
      </c>
      <c r="P2217">
        <f t="shared" si="208"/>
        <v>1</v>
      </c>
      <c r="Q2217">
        <f t="shared" si="209"/>
        <v>1</v>
      </c>
    </row>
    <row r="2218" spans="1:17">
      <c r="A2218" s="12" t="s">
        <v>4507</v>
      </c>
      <c r="B2218" t="s">
        <v>457</v>
      </c>
      <c r="C2218" t="s">
        <v>458</v>
      </c>
      <c r="D2218" t="s">
        <v>4508</v>
      </c>
      <c r="E2218" t="s">
        <v>1021</v>
      </c>
      <c r="F2218" t="s">
        <v>259</v>
      </c>
      <c r="G2218" s="13">
        <v>42269</v>
      </c>
      <c r="H2218" s="13">
        <v>42269</v>
      </c>
      <c r="I2218" s="14">
        <v>0</v>
      </c>
      <c r="J2218" t="s">
        <v>259</v>
      </c>
      <c r="K2218" s="13">
        <v>42261.565613425926</v>
      </c>
      <c r="L2218">
        <f t="shared" si="204"/>
        <v>2015</v>
      </c>
      <c r="M2218">
        <f t="shared" si="205"/>
        <v>9</v>
      </c>
      <c r="N2218">
        <f t="shared" si="206"/>
        <v>22</v>
      </c>
      <c r="O2218">
        <f t="shared" si="207"/>
        <v>0</v>
      </c>
      <c r="P2218">
        <f t="shared" si="208"/>
        <v>0</v>
      </c>
      <c r="Q2218">
        <f t="shared" si="209"/>
        <v>1</v>
      </c>
    </row>
    <row r="2219" spans="1:17">
      <c r="A2219" s="12" t="s">
        <v>4507</v>
      </c>
      <c r="B2219" t="s">
        <v>457</v>
      </c>
      <c r="C2219" t="s">
        <v>458</v>
      </c>
      <c r="D2219" t="s">
        <v>4509</v>
      </c>
      <c r="E2219" t="s">
        <v>1021</v>
      </c>
      <c r="F2219" t="s">
        <v>259</v>
      </c>
      <c r="G2219" s="13">
        <v>42297</v>
      </c>
      <c r="H2219" s="13">
        <v>42297</v>
      </c>
      <c r="I2219" s="14">
        <v>0</v>
      </c>
      <c r="J2219" t="s">
        <v>259</v>
      </c>
      <c r="K2219" s="13">
        <v>42261.570208333331</v>
      </c>
      <c r="L2219">
        <f t="shared" si="204"/>
        <v>2015</v>
      </c>
      <c r="M2219">
        <f t="shared" si="205"/>
        <v>10</v>
      </c>
      <c r="N2219">
        <f t="shared" si="206"/>
        <v>20</v>
      </c>
      <c r="O2219">
        <f t="shared" si="207"/>
        <v>0</v>
      </c>
      <c r="P2219">
        <f t="shared" si="208"/>
        <v>1</v>
      </c>
      <c r="Q2219">
        <f t="shared" si="209"/>
        <v>1</v>
      </c>
    </row>
    <row r="2220" spans="1:17">
      <c r="A2220" s="12" t="s">
        <v>4510</v>
      </c>
      <c r="B2220" t="s">
        <v>457</v>
      </c>
      <c r="C2220" t="s">
        <v>458</v>
      </c>
      <c r="D2220" t="s">
        <v>4511</v>
      </c>
      <c r="E2220" t="s">
        <v>1021</v>
      </c>
      <c r="F2220" t="s">
        <v>259</v>
      </c>
      <c r="G2220" s="13">
        <v>42297</v>
      </c>
      <c r="H2220" s="13">
        <v>42297</v>
      </c>
      <c r="I2220" s="14">
        <v>0</v>
      </c>
      <c r="J2220" t="s">
        <v>259</v>
      </c>
      <c r="K2220" s="13">
        <v>42263.38417824074</v>
      </c>
      <c r="L2220">
        <f t="shared" si="204"/>
        <v>2015</v>
      </c>
      <c r="M2220">
        <f t="shared" si="205"/>
        <v>10</v>
      </c>
      <c r="N2220">
        <f t="shared" si="206"/>
        <v>20</v>
      </c>
      <c r="O2220">
        <f t="shared" si="207"/>
        <v>0</v>
      </c>
      <c r="P2220">
        <f t="shared" si="208"/>
        <v>1</v>
      </c>
      <c r="Q2220">
        <f t="shared" si="209"/>
        <v>1</v>
      </c>
    </row>
    <row r="2221" spans="1:17">
      <c r="A2221" s="12" t="s">
        <v>4512</v>
      </c>
      <c r="B2221" t="s">
        <v>457</v>
      </c>
      <c r="C2221" t="s">
        <v>458</v>
      </c>
      <c r="D2221" t="s">
        <v>4513</v>
      </c>
      <c r="E2221" t="s">
        <v>1021</v>
      </c>
      <c r="F2221" t="s">
        <v>259</v>
      </c>
      <c r="G2221" s="13">
        <v>42292</v>
      </c>
      <c r="H2221" s="13">
        <v>42292</v>
      </c>
      <c r="I2221" s="14">
        <v>0</v>
      </c>
      <c r="J2221" t="s">
        <v>259</v>
      </c>
      <c r="K2221" s="13">
        <v>42257.361747685187</v>
      </c>
      <c r="L2221">
        <f t="shared" si="204"/>
        <v>2015</v>
      </c>
      <c r="M2221">
        <f t="shared" si="205"/>
        <v>10</v>
      </c>
      <c r="N2221">
        <f t="shared" si="206"/>
        <v>15</v>
      </c>
      <c r="O2221">
        <f t="shared" si="207"/>
        <v>0</v>
      </c>
      <c r="P2221">
        <f t="shared" si="208"/>
        <v>1</v>
      </c>
      <c r="Q2221">
        <f t="shared" si="209"/>
        <v>1</v>
      </c>
    </row>
    <row r="2222" spans="1:17">
      <c r="A2222" s="12" t="s">
        <v>4514</v>
      </c>
      <c r="B2222" t="s">
        <v>457</v>
      </c>
      <c r="C2222" t="s">
        <v>458</v>
      </c>
      <c r="D2222" t="s">
        <v>4515</v>
      </c>
      <c r="E2222" t="s">
        <v>1021</v>
      </c>
      <c r="F2222" t="s">
        <v>259</v>
      </c>
      <c r="G2222" s="13">
        <v>42278</v>
      </c>
      <c r="H2222" s="13">
        <v>42278</v>
      </c>
      <c r="I2222" s="14">
        <v>0</v>
      </c>
      <c r="J2222" t="s">
        <v>259</v>
      </c>
      <c r="K2222" s="13">
        <v>42249.619641203702</v>
      </c>
      <c r="L2222">
        <f t="shared" si="204"/>
        <v>2015</v>
      </c>
      <c r="M2222">
        <f t="shared" si="205"/>
        <v>10</v>
      </c>
      <c r="N2222">
        <f t="shared" si="206"/>
        <v>1</v>
      </c>
      <c r="O2222">
        <f t="shared" si="207"/>
        <v>0</v>
      </c>
      <c r="P2222">
        <f t="shared" si="208"/>
        <v>0</v>
      </c>
      <c r="Q2222">
        <f t="shared" si="209"/>
        <v>1</v>
      </c>
    </row>
    <row r="2223" spans="1:17">
      <c r="A2223" s="12" t="s">
        <v>4516</v>
      </c>
      <c r="B2223" t="s">
        <v>457</v>
      </c>
      <c r="C2223" t="s">
        <v>458</v>
      </c>
      <c r="D2223" t="s">
        <v>4517</v>
      </c>
      <c r="E2223" t="s">
        <v>1021</v>
      </c>
      <c r="F2223" t="s">
        <v>259</v>
      </c>
      <c r="G2223" s="13">
        <v>42278</v>
      </c>
      <c r="H2223" s="13">
        <v>42278</v>
      </c>
      <c r="I2223" s="14">
        <v>0</v>
      </c>
      <c r="J2223" t="s">
        <v>259</v>
      </c>
      <c r="K2223" s="13">
        <v>42247.59542824074</v>
      </c>
      <c r="L2223">
        <f t="shared" si="204"/>
        <v>2015</v>
      </c>
      <c r="M2223">
        <f t="shared" si="205"/>
        <v>10</v>
      </c>
      <c r="N2223">
        <f t="shared" si="206"/>
        <v>1</v>
      </c>
      <c r="O2223">
        <f t="shared" si="207"/>
        <v>0</v>
      </c>
      <c r="P2223">
        <f t="shared" si="208"/>
        <v>1</v>
      </c>
      <c r="Q2223">
        <f t="shared" si="209"/>
        <v>1</v>
      </c>
    </row>
    <row r="2224" spans="1:17">
      <c r="A2224" s="12" t="s">
        <v>4518</v>
      </c>
      <c r="B2224" t="s">
        <v>457</v>
      </c>
      <c r="C2224" t="s">
        <v>458</v>
      </c>
      <c r="D2224" t="s">
        <v>4519</v>
      </c>
      <c r="E2224" t="s">
        <v>1021</v>
      </c>
      <c r="F2224" t="s">
        <v>259</v>
      </c>
      <c r="G2224" s="13">
        <v>42261</v>
      </c>
      <c r="H2224" s="13">
        <v>42331</v>
      </c>
      <c r="I2224" s="14">
        <v>0</v>
      </c>
      <c r="J2224" t="s">
        <v>259</v>
      </c>
      <c r="K2224" s="13">
        <v>42208.485821759263</v>
      </c>
      <c r="L2224">
        <f t="shared" si="204"/>
        <v>2015</v>
      </c>
      <c r="M2224">
        <f t="shared" si="205"/>
        <v>9</v>
      </c>
      <c r="N2224">
        <f t="shared" si="206"/>
        <v>14</v>
      </c>
      <c r="O2224">
        <f t="shared" si="207"/>
        <v>0</v>
      </c>
      <c r="P2224">
        <f t="shared" si="208"/>
        <v>1</v>
      </c>
      <c r="Q2224">
        <f t="shared" si="209"/>
        <v>1</v>
      </c>
    </row>
    <row r="2225" spans="1:17">
      <c r="A2225" s="12" t="s">
        <v>4520</v>
      </c>
      <c r="B2225" t="s">
        <v>457</v>
      </c>
      <c r="C2225" t="s">
        <v>458</v>
      </c>
      <c r="D2225" t="s">
        <v>4521</v>
      </c>
      <c r="E2225" t="s">
        <v>1021</v>
      </c>
      <c r="F2225" t="s">
        <v>259</v>
      </c>
      <c r="G2225" s="13">
        <v>42289</v>
      </c>
      <c r="H2225" s="13">
        <v>42289</v>
      </c>
      <c r="I2225" s="14">
        <v>0</v>
      </c>
      <c r="J2225" t="s">
        <v>259</v>
      </c>
      <c r="K2225" s="13">
        <v>42249.674490740741</v>
      </c>
      <c r="L2225">
        <f t="shared" si="204"/>
        <v>2015</v>
      </c>
      <c r="M2225">
        <f t="shared" si="205"/>
        <v>10</v>
      </c>
      <c r="N2225">
        <f t="shared" si="206"/>
        <v>12</v>
      </c>
      <c r="O2225">
        <f t="shared" si="207"/>
        <v>0</v>
      </c>
      <c r="P2225">
        <f t="shared" si="208"/>
        <v>1</v>
      </c>
      <c r="Q2225">
        <f t="shared" si="209"/>
        <v>1</v>
      </c>
    </row>
    <row r="2226" spans="1:17">
      <c r="A2226" s="12" t="s">
        <v>4522</v>
      </c>
      <c r="B2226" t="s">
        <v>457</v>
      </c>
      <c r="C2226" t="s">
        <v>458</v>
      </c>
      <c r="D2226" t="s">
        <v>4523</v>
      </c>
      <c r="E2226" t="s">
        <v>1021</v>
      </c>
      <c r="F2226" t="s">
        <v>259</v>
      </c>
      <c r="G2226" s="13">
        <v>42303</v>
      </c>
      <c r="H2226" s="13">
        <v>42303</v>
      </c>
      <c r="I2226" s="14">
        <v>0</v>
      </c>
      <c r="J2226" t="s">
        <v>259</v>
      </c>
      <c r="K2226" s="13">
        <v>42261.406412037039</v>
      </c>
      <c r="L2226">
        <f t="shared" si="204"/>
        <v>2015</v>
      </c>
      <c r="M2226">
        <f t="shared" si="205"/>
        <v>10</v>
      </c>
      <c r="N2226">
        <f t="shared" si="206"/>
        <v>26</v>
      </c>
      <c r="O2226">
        <f t="shared" si="207"/>
        <v>0</v>
      </c>
      <c r="P2226">
        <f t="shared" si="208"/>
        <v>1</v>
      </c>
      <c r="Q2226">
        <f t="shared" si="209"/>
        <v>1</v>
      </c>
    </row>
    <row r="2227" spans="1:17">
      <c r="A2227" s="12" t="s">
        <v>4524</v>
      </c>
      <c r="B2227" t="s">
        <v>457</v>
      </c>
      <c r="C2227" t="s">
        <v>458</v>
      </c>
      <c r="D2227" t="s">
        <v>4525</v>
      </c>
      <c r="E2227" t="s">
        <v>1021</v>
      </c>
      <c r="F2227" t="s">
        <v>259</v>
      </c>
      <c r="G2227" s="13">
        <v>42263</v>
      </c>
      <c r="H2227" s="13">
        <v>42333</v>
      </c>
      <c r="I2227" s="14">
        <v>0</v>
      </c>
      <c r="J2227" t="s">
        <v>259</v>
      </c>
      <c r="K2227" s="13">
        <v>42208.554155092592</v>
      </c>
      <c r="L2227">
        <f t="shared" si="204"/>
        <v>2015</v>
      </c>
      <c r="M2227">
        <f t="shared" si="205"/>
        <v>9</v>
      </c>
      <c r="N2227">
        <f t="shared" si="206"/>
        <v>16</v>
      </c>
      <c r="O2227">
        <f t="shared" si="207"/>
        <v>0</v>
      </c>
      <c r="P2227">
        <f t="shared" si="208"/>
        <v>1</v>
      </c>
      <c r="Q2227">
        <f t="shared" si="209"/>
        <v>1</v>
      </c>
    </row>
    <row r="2228" spans="1:17">
      <c r="A2228" s="12" t="s">
        <v>4526</v>
      </c>
      <c r="B2228" t="s">
        <v>681</v>
      </c>
      <c r="C2228" t="s">
        <v>458</v>
      </c>
      <c r="D2228" t="s">
        <v>4527</v>
      </c>
      <c r="E2228" t="s">
        <v>1021</v>
      </c>
      <c r="F2228" t="s">
        <v>259</v>
      </c>
      <c r="G2228" s="13">
        <v>42277</v>
      </c>
      <c r="H2228" s="13">
        <v>42277</v>
      </c>
      <c r="I2228" s="14">
        <v>0</v>
      </c>
      <c r="J2228" t="s">
        <v>259</v>
      </c>
      <c r="K2228" s="13">
        <v>42277.428402777776</v>
      </c>
      <c r="L2228">
        <f t="shared" si="204"/>
        <v>2015</v>
      </c>
      <c r="M2228">
        <f t="shared" si="205"/>
        <v>9</v>
      </c>
      <c r="N2228">
        <f t="shared" si="206"/>
        <v>30</v>
      </c>
      <c r="O2228">
        <f t="shared" si="207"/>
        <v>0</v>
      </c>
      <c r="P2228">
        <f t="shared" si="208"/>
        <v>0</v>
      </c>
      <c r="Q2228">
        <f t="shared" si="209"/>
        <v>1</v>
      </c>
    </row>
    <row r="2229" spans="1:17">
      <c r="A2229" s="12" t="s">
        <v>4528</v>
      </c>
      <c r="B2229" t="s">
        <v>457</v>
      </c>
      <c r="C2229" t="s">
        <v>458</v>
      </c>
      <c r="D2229" t="s">
        <v>4529</v>
      </c>
      <c r="E2229" t="s">
        <v>1021</v>
      </c>
      <c r="F2229" t="s">
        <v>259</v>
      </c>
      <c r="G2229" s="13">
        <v>42284</v>
      </c>
      <c r="H2229" s="13">
        <v>42284</v>
      </c>
      <c r="I2229" s="14">
        <v>0</v>
      </c>
      <c r="J2229" t="s">
        <v>259</v>
      </c>
      <c r="K2229" s="13">
        <v>42258.565949074073</v>
      </c>
      <c r="L2229">
        <f t="shared" si="204"/>
        <v>2015</v>
      </c>
      <c r="M2229">
        <f t="shared" si="205"/>
        <v>10</v>
      </c>
      <c r="N2229">
        <f t="shared" si="206"/>
        <v>7</v>
      </c>
      <c r="O2229">
        <f t="shared" si="207"/>
        <v>0</v>
      </c>
      <c r="P2229">
        <f t="shared" si="208"/>
        <v>0</v>
      </c>
      <c r="Q2229">
        <f t="shared" si="209"/>
        <v>1</v>
      </c>
    </row>
    <row r="2230" spans="1:17">
      <c r="A2230" s="12" t="s">
        <v>4530</v>
      </c>
      <c r="B2230" t="s">
        <v>457</v>
      </c>
      <c r="C2230" t="s">
        <v>458</v>
      </c>
      <c r="D2230" t="s">
        <v>4531</v>
      </c>
      <c r="E2230" t="s">
        <v>1021</v>
      </c>
      <c r="F2230" t="s">
        <v>259</v>
      </c>
      <c r="G2230" s="13">
        <v>42262</v>
      </c>
      <c r="H2230" s="13">
        <v>42332</v>
      </c>
      <c r="I2230" s="14">
        <v>0</v>
      </c>
      <c r="J2230" t="s">
        <v>259</v>
      </c>
      <c r="K2230" s="13">
        <v>42208.497604166667</v>
      </c>
      <c r="L2230">
        <f t="shared" si="204"/>
        <v>2015</v>
      </c>
      <c r="M2230">
        <f t="shared" si="205"/>
        <v>9</v>
      </c>
      <c r="N2230">
        <f t="shared" si="206"/>
        <v>15</v>
      </c>
      <c r="O2230">
        <f t="shared" si="207"/>
        <v>0</v>
      </c>
      <c r="P2230">
        <f t="shared" si="208"/>
        <v>1</v>
      </c>
      <c r="Q2230">
        <f t="shared" si="209"/>
        <v>1</v>
      </c>
    </row>
    <row r="2231" spans="1:17">
      <c r="A2231" s="12" t="s">
        <v>4532</v>
      </c>
      <c r="B2231" t="s">
        <v>457</v>
      </c>
      <c r="C2231" t="s">
        <v>458</v>
      </c>
      <c r="D2231" t="s">
        <v>4533</v>
      </c>
      <c r="E2231" t="s">
        <v>1021</v>
      </c>
      <c r="F2231" t="s">
        <v>259</v>
      </c>
      <c r="G2231" s="13">
        <v>42297</v>
      </c>
      <c r="H2231" s="13">
        <v>42304</v>
      </c>
      <c r="I2231" s="14">
        <v>0</v>
      </c>
      <c r="J2231" t="s">
        <v>259</v>
      </c>
      <c r="K2231" s="13">
        <v>42256.375474537039</v>
      </c>
      <c r="L2231">
        <f t="shared" si="204"/>
        <v>2015</v>
      </c>
      <c r="M2231">
        <f t="shared" si="205"/>
        <v>10</v>
      </c>
      <c r="N2231">
        <f t="shared" si="206"/>
        <v>20</v>
      </c>
      <c r="O2231">
        <f t="shared" si="207"/>
        <v>0</v>
      </c>
      <c r="P2231">
        <f t="shared" si="208"/>
        <v>1</v>
      </c>
      <c r="Q2231">
        <f t="shared" si="209"/>
        <v>1</v>
      </c>
    </row>
    <row r="2232" spans="1:17">
      <c r="A2232" s="12" t="s">
        <v>4534</v>
      </c>
      <c r="B2232" t="s">
        <v>457</v>
      </c>
      <c r="C2232" t="s">
        <v>458</v>
      </c>
      <c r="D2232" t="s">
        <v>4535</v>
      </c>
      <c r="E2232" t="s">
        <v>1021</v>
      </c>
      <c r="F2232" t="s">
        <v>259</v>
      </c>
      <c r="G2232" s="13">
        <v>42276</v>
      </c>
      <c r="H2232" s="13">
        <v>42276</v>
      </c>
      <c r="I2232" s="14">
        <v>0</v>
      </c>
      <c r="J2232" t="s">
        <v>259</v>
      </c>
      <c r="K2232" s="13">
        <v>42243.446817129632</v>
      </c>
      <c r="L2232">
        <f t="shared" si="204"/>
        <v>2015</v>
      </c>
      <c r="M2232">
        <f t="shared" si="205"/>
        <v>9</v>
      </c>
      <c r="N2232">
        <f t="shared" si="206"/>
        <v>29</v>
      </c>
      <c r="O2232">
        <f t="shared" si="207"/>
        <v>0</v>
      </c>
      <c r="P2232">
        <f t="shared" si="208"/>
        <v>1</v>
      </c>
      <c r="Q2232">
        <f t="shared" si="209"/>
        <v>1</v>
      </c>
    </row>
    <row r="2233" spans="1:17">
      <c r="A2233" s="12" t="s">
        <v>4536</v>
      </c>
      <c r="B2233" t="s">
        <v>457</v>
      </c>
      <c r="C2233" t="s">
        <v>458</v>
      </c>
      <c r="D2233" t="s">
        <v>4537</v>
      </c>
      <c r="E2233" t="s">
        <v>1021</v>
      </c>
      <c r="F2233" t="s">
        <v>259</v>
      </c>
      <c r="G2233" s="13">
        <v>42262</v>
      </c>
      <c r="H2233" s="13">
        <v>42332</v>
      </c>
      <c r="I2233" s="14">
        <v>0</v>
      </c>
      <c r="J2233" t="s">
        <v>259</v>
      </c>
      <c r="K2233" s="13">
        <v>42208.401539351849</v>
      </c>
      <c r="L2233">
        <f t="shared" si="204"/>
        <v>2015</v>
      </c>
      <c r="M2233">
        <f t="shared" si="205"/>
        <v>9</v>
      </c>
      <c r="N2233">
        <f t="shared" si="206"/>
        <v>15</v>
      </c>
      <c r="O2233">
        <f t="shared" si="207"/>
        <v>0</v>
      </c>
      <c r="P2233">
        <f t="shared" si="208"/>
        <v>1</v>
      </c>
      <c r="Q2233">
        <f t="shared" si="209"/>
        <v>1</v>
      </c>
    </row>
    <row r="2234" spans="1:17">
      <c r="A2234" s="12" t="s">
        <v>4538</v>
      </c>
      <c r="B2234" t="s">
        <v>457</v>
      </c>
      <c r="C2234" t="s">
        <v>458</v>
      </c>
      <c r="D2234" t="s">
        <v>4539</v>
      </c>
      <c r="E2234" t="s">
        <v>1021</v>
      </c>
      <c r="F2234" t="s">
        <v>259</v>
      </c>
      <c r="G2234" s="13">
        <v>42264</v>
      </c>
      <c r="H2234" s="13">
        <v>42327</v>
      </c>
      <c r="I2234" s="14">
        <v>0</v>
      </c>
      <c r="J2234" t="s">
        <v>259</v>
      </c>
      <c r="K2234" s="13">
        <v>42208.405023148145</v>
      </c>
      <c r="L2234">
        <f t="shared" si="204"/>
        <v>2015</v>
      </c>
      <c r="M2234">
        <f t="shared" si="205"/>
        <v>9</v>
      </c>
      <c r="N2234">
        <f t="shared" si="206"/>
        <v>17</v>
      </c>
      <c r="O2234">
        <f t="shared" si="207"/>
        <v>0</v>
      </c>
      <c r="P2234">
        <f t="shared" si="208"/>
        <v>1</v>
      </c>
      <c r="Q2234">
        <f t="shared" si="209"/>
        <v>1</v>
      </c>
    </row>
    <row r="2235" spans="1:17">
      <c r="A2235" s="12" t="s">
        <v>4540</v>
      </c>
      <c r="B2235" t="s">
        <v>457</v>
      </c>
      <c r="C2235" t="s">
        <v>458</v>
      </c>
      <c r="D2235" t="s">
        <v>4541</v>
      </c>
      <c r="E2235" t="s">
        <v>1021</v>
      </c>
      <c r="F2235" t="s">
        <v>259</v>
      </c>
      <c r="G2235" s="13">
        <v>42264</v>
      </c>
      <c r="H2235" s="13">
        <v>42327</v>
      </c>
      <c r="I2235" s="14">
        <v>0</v>
      </c>
      <c r="J2235" t="s">
        <v>259</v>
      </c>
      <c r="K2235" s="13">
        <v>42208.559363425928</v>
      </c>
      <c r="L2235">
        <f t="shared" si="204"/>
        <v>2015</v>
      </c>
      <c r="M2235">
        <f t="shared" si="205"/>
        <v>9</v>
      </c>
      <c r="N2235">
        <f t="shared" si="206"/>
        <v>17</v>
      </c>
      <c r="O2235">
        <f t="shared" si="207"/>
        <v>0</v>
      </c>
      <c r="P2235">
        <f t="shared" si="208"/>
        <v>1</v>
      </c>
      <c r="Q2235">
        <f t="shared" si="209"/>
        <v>1</v>
      </c>
    </row>
    <row r="2236" spans="1:17">
      <c r="A2236" s="12" t="s">
        <v>4542</v>
      </c>
      <c r="B2236" t="s">
        <v>457</v>
      </c>
      <c r="C2236" t="s">
        <v>458</v>
      </c>
      <c r="D2236" t="s">
        <v>4543</v>
      </c>
      <c r="E2236" t="s">
        <v>1021</v>
      </c>
      <c r="F2236" t="s">
        <v>259</v>
      </c>
      <c r="G2236" s="13">
        <v>42264</v>
      </c>
      <c r="H2236" s="13">
        <v>42327</v>
      </c>
      <c r="I2236" s="14">
        <v>0</v>
      </c>
      <c r="J2236" t="s">
        <v>259</v>
      </c>
      <c r="K2236" s="13">
        <v>42208.557881944442</v>
      </c>
      <c r="L2236">
        <f t="shared" si="204"/>
        <v>2015</v>
      </c>
      <c r="M2236">
        <f t="shared" si="205"/>
        <v>9</v>
      </c>
      <c r="N2236">
        <f t="shared" si="206"/>
        <v>17</v>
      </c>
      <c r="O2236">
        <f t="shared" si="207"/>
        <v>0</v>
      </c>
      <c r="P2236">
        <f t="shared" si="208"/>
        <v>1</v>
      </c>
      <c r="Q2236">
        <f t="shared" si="209"/>
        <v>1</v>
      </c>
    </row>
    <row r="2237" spans="1:17">
      <c r="A2237" s="12" t="s">
        <v>4544</v>
      </c>
      <c r="B2237" t="s">
        <v>681</v>
      </c>
      <c r="C2237" t="s">
        <v>458</v>
      </c>
      <c r="D2237" t="s">
        <v>4545</v>
      </c>
      <c r="E2237" t="s">
        <v>1021</v>
      </c>
      <c r="F2237" t="s">
        <v>259</v>
      </c>
      <c r="G2237" s="13">
        <v>42306</v>
      </c>
      <c r="H2237" s="13">
        <v>42306</v>
      </c>
      <c r="I2237" s="14">
        <v>0</v>
      </c>
      <c r="J2237" t="s">
        <v>259</v>
      </c>
      <c r="K2237" s="13">
        <v>42285.610972222225</v>
      </c>
      <c r="L2237">
        <f t="shared" si="204"/>
        <v>2015</v>
      </c>
      <c r="M2237">
        <f t="shared" si="205"/>
        <v>10</v>
      </c>
      <c r="N2237">
        <f t="shared" si="206"/>
        <v>29</v>
      </c>
      <c r="O2237">
        <f t="shared" si="207"/>
        <v>0</v>
      </c>
      <c r="P2237">
        <f t="shared" si="208"/>
        <v>0</v>
      </c>
      <c r="Q2237">
        <f t="shared" si="209"/>
        <v>1</v>
      </c>
    </row>
    <row r="2238" spans="1:17">
      <c r="A2238" s="12" t="s">
        <v>4546</v>
      </c>
      <c r="B2238" t="s">
        <v>457</v>
      </c>
      <c r="C2238" t="s">
        <v>458</v>
      </c>
      <c r="D2238" t="s">
        <v>4547</v>
      </c>
      <c r="E2238" t="s">
        <v>1021</v>
      </c>
      <c r="F2238" t="s">
        <v>259</v>
      </c>
      <c r="G2238" s="13">
        <v>42271</v>
      </c>
      <c r="H2238" s="13">
        <v>42271</v>
      </c>
      <c r="I2238" s="14">
        <v>0</v>
      </c>
      <c r="J2238" t="s">
        <v>259</v>
      </c>
      <c r="K2238" s="13">
        <v>42248.632962962962</v>
      </c>
      <c r="L2238">
        <f t="shared" si="204"/>
        <v>2015</v>
      </c>
      <c r="M2238">
        <f t="shared" si="205"/>
        <v>9</v>
      </c>
      <c r="N2238">
        <f t="shared" si="206"/>
        <v>24</v>
      </c>
      <c r="O2238">
        <f t="shared" si="207"/>
        <v>0</v>
      </c>
      <c r="P2238">
        <f t="shared" si="208"/>
        <v>0</v>
      </c>
      <c r="Q2238">
        <f t="shared" si="209"/>
        <v>1</v>
      </c>
    </row>
    <row r="2239" spans="1:17">
      <c r="A2239" s="12" t="s">
        <v>4548</v>
      </c>
      <c r="B2239" t="s">
        <v>457</v>
      </c>
      <c r="C2239" t="s">
        <v>458</v>
      </c>
      <c r="D2239" t="s">
        <v>4549</v>
      </c>
      <c r="E2239" t="s">
        <v>1021</v>
      </c>
      <c r="F2239" t="s">
        <v>259</v>
      </c>
      <c r="G2239" s="13">
        <v>42264</v>
      </c>
      <c r="H2239" s="13">
        <v>42327</v>
      </c>
      <c r="I2239" s="14">
        <v>0</v>
      </c>
      <c r="J2239" t="s">
        <v>259</v>
      </c>
      <c r="K2239" s="13">
        <v>42208.556296296294</v>
      </c>
      <c r="L2239">
        <f t="shared" si="204"/>
        <v>2015</v>
      </c>
      <c r="M2239">
        <f t="shared" si="205"/>
        <v>9</v>
      </c>
      <c r="N2239">
        <f t="shared" si="206"/>
        <v>17</v>
      </c>
      <c r="O2239">
        <f t="shared" si="207"/>
        <v>0</v>
      </c>
      <c r="P2239">
        <f t="shared" si="208"/>
        <v>1</v>
      </c>
      <c r="Q2239">
        <f t="shared" si="209"/>
        <v>1</v>
      </c>
    </row>
    <row r="2240" spans="1:17">
      <c r="A2240" s="12" t="s">
        <v>4550</v>
      </c>
      <c r="B2240" t="s">
        <v>457</v>
      </c>
      <c r="C2240" t="s">
        <v>458</v>
      </c>
      <c r="D2240" t="s">
        <v>4551</v>
      </c>
      <c r="E2240" t="s">
        <v>1021</v>
      </c>
      <c r="F2240" t="s">
        <v>259</v>
      </c>
      <c r="G2240" s="13">
        <v>42265</v>
      </c>
      <c r="H2240" s="13">
        <v>42328</v>
      </c>
      <c r="I2240" s="14">
        <v>0</v>
      </c>
      <c r="J2240" t="s">
        <v>259</v>
      </c>
      <c r="K2240" s="13">
        <v>42208.561273148145</v>
      </c>
      <c r="L2240">
        <f t="shared" si="204"/>
        <v>2015</v>
      </c>
      <c r="M2240">
        <f t="shared" si="205"/>
        <v>9</v>
      </c>
      <c r="N2240">
        <f t="shared" si="206"/>
        <v>18</v>
      </c>
      <c r="O2240">
        <f t="shared" si="207"/>
        <v>0</v>
      </c>
      <c r="P2240">
        <f t="shared" si="208"/>
        <v>1</v>
      </c>
      <c r="Q2240">
        <f t="shared" si="209"/>
        <v>1</v>
      </c>
    </row>
    <row r="2241" spans="1:17">
      <c r="A2241" s="12" t="s">
        <v>4552</v>
      </c>
      <c r="B2241" t="s">
        <v>457</v>
      </c>
      <c r="C2241" t="s">
        <v>458</v>
      </c>
      <c r="D2241" t="s">
        <v>4553</v>
      </c>
      <c r="E2241" t="s">
        <v>1021</v>
      </c>
      <c r="F2241" t="s">
        <v>259</v>
      </c>
      <c r="G2241" s="13">
        <v>42271</v>
      </c>
      <c r="H2241" s="13">
        <v>42271</v>
      </c>
      <c r="I2241" s="14">
        <v>0</v>
      </c>
      <c r="J2241" t="s">
        <v>259</v>
      </c>
      <c r="K2241" s="13">
        <v>42250.565081018518</v>
      </c>
      <c r="L2241">
        <f t="shared" si="204"/>
        <v>2015</v>
      </c>
      <c r="M2241">
        <f t="shared" si="205"/>
        <v>9</v>
      </c>
      <c r="N2241">
        <f t="shared" si="206"/>
        <v>24</v>
      </c>
      <c r="O2241">
        <f t="shared" si="207"/>
        <v>0</v>
      </c>
      <c r="P2241">
        <f t="shared" si="208"/>
        <v>0</v>
      </c>
      <c r="Q2241">
        <f t="shared" si="209"/>
        <v>1</v>
      </c>
    </row>
    <row r="2242" spans="1:17">
      <c r="A2242" s="12" t="s">
        <v>4554</v>
      </c>
      <c r="B2242" t="s">
        <v>457</v>
      </c>
      <c r="C2242" t="s">
        <v>458</v>
      </c>
      <c r="D2242" t="s">
        <v>4555</v>
      </c>
      <c r="E2242" t="s">
        <v>1021</v>
      </c>
      <c r="F2242" t="s">
        <v>259</v>
      </c>
      <c r="G2242" s="13">
        <v>42275</v>
      </c>
      <c r="H2242" s="13">
        <v>42275</v>
      </c>
      <c r="I2242" s="14">
        <v>0</v>
      </c>
      <c r="J2242" t="s">
        <v>259</v>
      </c>
      <c r="K2242" s="13">
        <v>42258.583344907405</v>
      </c>
      <c r="L2242">
        <f t="shared" si="204"/>
        <v>2015</v>
      </c>
      <c r="M2242">
        <f t="shared" si="205"/>
        <v>9</v>
      </c>
      <c r="N2242">
        <f t="shared" si="206"/>
        <v>28</v>
      </c>
      <c r="O2242">
        <f t="shared" si="207"/>
        <v>0</v>
      </c>
      <c r="P2242">
        <f t="shared" si="208"/>
        <v>0</v>
      </c>
      <c r="Q2242">
        <f t="shared" si="209"/>
        <v>1</v>
      </c>
    </row>
    <row r="2243" spans="1:17">
      <c r="A2243" s="12" t="s">
        <v>4556</v>
      </c>
      <c r="B2243" t="s">
        <v>457</v>
      </c>
      <c r="C2243" t="s">
        <v>458</v>
      </c>
      <c r="D2243" t="s">
        <v>4557</v>
      </c>
      <c r="E2243" t="s">
        <v>1021</v>
      </c>
      <c r="F2243" t="s">
        <v>259</v>
      </c>
      <c r="G2243" s="13">
        <v>42284</v>
      </c>
      <c r="H2243" s="13">
        <v>42284</v>
      </c>
      <c r="I2243" s="14">
        <v>0</v>
      </c>
      <c r="J2243" t="s">
        <v>259</v>
      </c>
      <c r="K2243" s="13">
        <v>42247.59884259259</v>
      </c>
      <c r="L2243">
        <f t="shared" ref="L2243:L2306" si="210">YEAR(G2243)</f>
        <v>2015</v>
      </c>
      <c r="M2243">
        <f t="shared" ref="M2243:M2306" si="211">MONTH(G2243)</f>
        <v>10</v>
      </c>
      <c r="N2243">
        <f t="shared" ref="N2243:N2306" si="212">DAY(G2243)</f>
        <v>7</v>
      </c>
      <c r="O2243">
        <f t="shared" ref="O2243:O2306" si="213">DATEDIF($K2243,INT($G2243),"y")</f>
        <v>0</v>
      </c>
      <c r="P2243">
        <f t="shared" ref="P2243:P2306" si="214">DATEDIF($K2243,INT($G2243),"m")</f>
        <v>1</v>
      </c>
      <c r="Q2243">
        <f t="shared" ref="Q2243:Q2306" si="215">DATEDIF($K$2,INT($G$2),"ym")</f>
        <v>1</v>
      </c>
    </row>
    <row r="2244" spans="1:17">
      <c r="A2244" s="12" t="s">
        <v>4558</v>
      </c>
      <c r="B2244" t="s">
        <v>457</v>
      </c>
      <c r="C2244" t="s">
        <v>458</v>
      </c>
      <c r="D2244" t="s">
        <v>4559</v>
      </c>
      <c r="E2244" t="s">
        <v>1021</v>
      </c>
      <c r="F2244" t="s">
        <v>259</v>
      </c>
      <c r="G2244" s="13">
        <v>42282</v>
      </c>
      <c r="H2244" s="13">
        <v>42282</v>
      </c>
      <c r="I2244" s="14">
        <v>0</v>
      </c>
      <c r="J2244" t="s">
        <v>259</v>
      </c>
      <c r="K2244" s="13">
        <v>42247.446944444448</v>
      </c>
      <c r="L2244">
        <f t="shared" si="210"/>
        <v>2015</v>
      </c>
      <c r="M2244">
        <f t="shared" si="211"/>
        <v>10</v>
      </c>
      <c r="N2244">
        <f t="shared" si="212"/>
        <v>5</v>
      </c>
      <c r="O2244">
        <f t="shared" si="213"/>
        <v>0</v>
      </c>
      <c r="P2244">
        <f t="shared" si="214"/>
        <v>1</v>
      </c>
      <c r="Q2244">
        <f t="shared" si="215"/>
        <v>1</v>
      </c>
    </row>
    <row r="2245" spans="1:17">
      <c r="A2245" s="12" t="s">
        <v>4560</v>
      </c>
      <c r="B2245" t="s">
        <v>457</v>
      </c>
      <c r="C2245" t="s">
        <v>458</v>
      </c>
      <c r="D2245" t="s">
        <v>4561</v>
      </c>
      <c r="E2245" t="s">
        <v>1021</v>
      </c>
      <c r="F2245" t="s">
        <v>259</v>
      </c>
      <c r="G2245" s="13">
        <v>42283</v>
      </c>
      <c r="H2245" s="13">
        <v>42283</v>
      </c>
      <c r="I2245" s="14">
        <v>0</v>
      </c>
      <c r="J2245" t="s">
        <v>259</v>
      </c>
      <c r="K2245" s="13">
        <v>42248.684120370373</v>
      </c>
      <c r="L2245">
        <f t="shared" si="210"/>
        <v>2015</v>
      </c>
      <c r="M2245">
        <f t="shared" si="211"/>
        <v>10</v>
      </c>
      <c r="N2245">
        <f t="shared" si="212"/>
        <v>6</v>
      </c>
      <c r="O2245">
        <f t="shared" si="213"/>
        <v>0</v>
      </c>
      <c r="P2245">
        <f t="shared" si="214"/>
        <v>1</v>
      </c>
      <c r="Q2245">
        <f t="shared" si="215"/>
        <v>1</v>
      </c>
    </row>
    <row r="2246" spans="1:17">
      <c r="A2246" s="12" t="s">
        <v>4562</v>
      </c>
      <c r="B2246" t="s">
        <v>457</v>
      </c>
      <c r="C2246" t="s">
        <v>458</v>
      </c>
      <c r="D2246" t="s">
        <v>4563</v>
      </c>
      <c r="E2246" t="s">
        <v>1021</v>
      </c>
      <c r="F2246" t="s">
        <v>259</v>
      </c>
      <c r="G2246" s="13">
        <v>42271</v>
      </c>
      <c r="H2246" s="13">
        <v>42271</v>
      </c>
      <c r="I2246" s="14">
        <v>0</v>
      </c>
      <c r="J2246" t="s">
        <v>259</v>
      </c>
      <c r="K2246" s="13">
        <v>42264.650648148148</v>
      </c>
      <c r="L2246">
        <f t="shared" si="210"/>
        <v>2015</v>
      </c>
      <c r="M2246">
        <f t="shared" si="211"/>
        <v>9</v>
      </c>
      <c r="N2246">
        <f t="shared" si="212"/>
        <v>24</v>
      </c>
      <c r="O2246">
        <f t="shared" si="213"/>
        <v>0</v>
      </c>
      <c r="P2246">
        <f t="shared" si="214"/>
        <v>0</v>
      </c>
      <c r="Q2246">
        <f t="shared" si="215"/>
        <v>1</v>
      </c>
    </row>
    <row r="2247" spans="1:17">
      <c r="A2247" s="12" t="s">
        <v>4564</v>
      </c>
      <c r="B2247" t="s">
        <v>457</v>
      </c>
      <c r="C2247" t="s">
        <v>458</v>
      </c>
      <c r="D2247" t="s">
        <v>4565</v>
      </c>
      <c r="E2247" t="s">
        <v>1021</v>
      </c>
      <c r="F2247" t="s">
        <v>259</v>
      </c>
      <c r="G2247" s="13">
        <v>42292</v>
      </c>
      <c r="H2247" s="13">
        <v>42292</v>
      </c>
      <c r="I2247" s="14">
        <v>0</v>
      </c>
      <c r="J2247" t="s">
        <v>259</v>
      </c>
      <c r="K2247" s="13">
        <v>42264.401145833333</v>
      </c>
      <c r="L2247">
        <f t="shared" si="210"/>
        <v>2015</v>
      </c>
      <c r="M2247">
        <f t="shared" si="211"/>
        <v>10</v>
      </c>
      <c r="N2247">
        <f t="shared" si="212"/>
        <v>15</v>
      </c>
      <c r="O2247">
        <f t="shared" si="213"/>
        <v>0</v>
      </c>
      <c r="P2247">
        <f t="shared" si="214"/>
        <v>0</v>
      </c>
      <c r="Q2247">
        <f t="shared" si="215"/>
        <v>1</v>
      </c>
    </row>
    <row r="2248" spans="1:17">
      <c r="A2248" s="12" t="s">
        <v>4566</v>
      </c>
      <c r="B2248" t="s">
        <v>457</v>
      </c>
      <c r="C2248" t="s">
        <v>458</v>
      </c>
      <c r="D2248" t="s">
        <v>4567</v>
      </c>
      <c r="E2248" t="s">
        <v>1021</v>
      </c>
      <c r="F2248" t="s">
        <v>259</v>
      </c>
      <c r="G2248" s="13">
        <v>42275</v>
      </c>
      <c r="H2248" s="13">
        <v>42275</v>
      </c>
      <c r="I2248" s="14">
        <v>0</v>
      </c>
      <c r="J2248" t="s">
        <v>259</v>
      </c>
      <c r="K2248" s="13">
        <v>42248.445625</v>
      </c>
      <c r="L2248">
        <f t="shared" si="210"/>
        <v>2015</v>
      </c>
      <c r="M2248">
        <f t="shared" si="211"/>
        <v>9</v>
      </c>
      <c r="N2248">
        <f t="shared" si="212"/>
        <v>28</v>
      </c>
      <c r="O2248">
        <f t="shared" si="213"/>
        <v>0</v>
      </c>
      <c r="P2248">
        <f t="shared" si="214"/>
        <v>0</v>
      </c>
      <c r="Q2248">
        <f t="shared" si="215"/>
        <v>1</v>
      </c>
    </row>
    <row r="2249" spans="1:17">
      <c r="A2249" s="12" t="s">
        <v>4568</v>
      </c>
      <c r="B2249" t="s">
        <v>457</v>
      </c>
      <c r="C2249" t="s">
        <v>458</v>
      </c>
      <c r="D2249" t="s">
        <v>4569</v>
      </c>
      <c r="E2249" t="s">
        <v>1021</v>
      </c>
      <c r="F2249" t="s">
        <v>259</v>
      </c>
      <c r="G2249" s="13">
        <v>42290</v>
      </c>
      <c r="H2249" s="13">
        <v>42290</v>
      </c>
      <c r="I2249" s="14">
        <v>0</v>
      </c>
      <c r="J2249" t="s">
        <v>259</v>
      </c>
      <c r="K2249" s="13">
        <v>42249.678599537037</v>
      </c>
      <c r="L2249">
        <f t="shared" si="210"/>
        <v>2015</v>
      </c>
      <c r="M2249">
        <f t="shared" si="211"/>
        <v>10</v>
      </c>
      <c r="N2249">
        <f t="shared" si="212"/>
        <v>13</v>
      </c>
      <c r="O2249">
        <f t="shared" si="213"/>
        <v>0</v>
      </c>
      <c r="P2249">
        <f t="shared" si="214"/>
        <v>1</v>
      </c>
      <c r="Q2249">
        <f t="shared" si="215"/>
        <v>1</v>
      </c>
    </row>
    <row r="2250" spans="1:17">
      <c r="A2250" s="12" t="s">
        <v>4570</v>
      </c>
      <c r="B2250" t="s">
        <v>681</v>
      </c>
      <c r="C2250" t="s">
        <v>458</v>
      </c>
      <c r="D2250" t="s">
        <v>4571</v>
      </c>
      <c r="E2250" t="s">
        <v>1021</v>
      </c>
      <c r="F2250" t="s">
        <v>259</v>
      </c>
      <c r="G2250" s="13">
        <v>42291</v>
      </c>
      <c r="H2250" s="13">
        <v>42291</v>
      </c>
      <c r="I2250" s="14">
        <v>0</v>
      </c>
      <c r="J2250" t="s">
        <v>447</v>
      </c>
      <c r="K2250" s="13">
        <v>42276.63957175926</v>
      </c>
      <c r="L2250">
        <f t="shared" si="210"/>
        <v>2015</v>
      </c>
      <c r="M2250">
        <f t="shared" si="211"/>
        <v>10</v>
      </c>
      <c r="N2250">
        <f t="shared" si="212"/>
        <v>14</v>
      </c>
      <c r="O2250">
        <f t="shared" si="213"/>
        <v>0</v>
      </c>
      <c r="P2250">
        <f t="shared" si="214"/>
        <v>0</v>
      </c>
      <c r="Q2250">
        <f t="shared" si="215"/>
        <v>1</v>
      </c>
    </row>
    <row r="2251" spans="1:17">
      <c r="A2251" s="12" t="s">
        <v>4572</v>
      </c>
      <c r="B2251" t="s">
        <v>457</v>
      </c>
      <c r="C2251" t="s">
        <v>458</v>
      </c>
      <c r="D2251" t="s">
        <v>4573</v>
      </c>
      <c r="E2251" t="s">
        <v>1021</v>
      </c>
      <c r="F2251" t="s">
        <v>259</v>
      </c>
      <c r="G2251" s="13">
        <v>42270</v>
      </c>
      <c r="H2251" s="13">
        <v>42270</v>
      </c>
      <c r="I2251" s="14">
        <v>0</v>
      </c>
      <c r="J2251" t="s">
        <v>259</v>
      </c>
      <c r="K2251" s="13">
        <v>42258.569687499999</v>
      </c>
      <c r="L2251">
        <f t="shared" si="210"/>
        <v>2015</v>
      </c>
      <c r="M2251">
        <f t="shared" si="211"/>
        <v>9</v>
      </c>
      <c r="N2251">
        <f t="shared" si="212"/>
        <v>23</v>
      </c>
      <c r="O2251">
        <f t="shared" si="213"/>
        <v>0</v>
      </c>
      <c r="P2251">
        <f t="shared" si="214"/>
        <v>0</v>
      </c>
      <c r="Q2251">
        <f t="shared" si="215"/>
        <v>1</v>
      </c>
    </row>
    <row r="2252" spans="1:17">
      <c r="A2252" s="12" t="s">
        <v>4574</v>
      </c>
      <c r="B2252" t="s">
        <v>681</v>
      </c>
      <c r="C2252" t="s">
        <v>458</v>
      </c>
      <c r="D2252" t="s">
        <v>4575</v>
      </c>
      <c r="E2252" t="s">
        <v>1021</v>
      </c>
      <c r="F2252" t="s">
        <v>259</v>
      </c>
      <c r="G2252" s="13">
        <v>42305</v>
      </c>
      <c r="H2252" s="13">
        <v>42305</v>
      </c>
      <c r="I2252" s="14">
        <v>0</v>
      </c>
      <c r="J2252" t="s">
        <v>259</v>
      </c>
      <c r="K2252" s="13">
        <v>42296.576863425929</v>
      </c>
      <c r="L2252">
        <f t="shared" si="210"/>
        <v>2015</v>
      </c>
      <c r="M2252">
        <f t="shared" si="211"/>
        <v>10</v>
      </c>
      <c r="N2252">
        <f t="shared" si="212"/>
        <v>28</v>
      </c>
      <c r="O2252">
        <f t="shared" si="213"/>
        <v>0</v>
      </c>
      <c r="P2252">
        <f t="shared" si="214"/>
        <v>0</v>
      </c>
      <c r="Q2252">
        <f t="shared" si="215"/>
        <v>1</v>
      </c>
    </row>
    <row r="2253" spans="1:17">
      <c r="A2253" s="12" t="s">
        <v>4576</v>
      </c>
      <c r="B2253" t="s">
        <v>457</v>
      </c>
      <c r="C2253" t="s">
        <v>458</v>
      </c>
      <c r="D2253" t="s">
        <v>4577</v>
      </c>
      <c r="E2253" t="s">
        <v>1021</v>
      </c>
      <c r="F2253" t="s">
        <v>259</v>
      </c>
      <c r="G2253" s="13">
        <v>42277</v>
      </c>
      <c r="H2253" s="13">
        <v>42277</v>
      </c>
      <c r="I2253" s="14">
        <v>0</v>
      </c>
      <c r="J2253" t="s">
        <v>259</v>
      </c>
      <c r="K2253" s="13">
        <v>42258.453125</v>
      </c>
      <c r="L2253">
        <f t="shared" si="210"/>
        <v>2015</v>
      </c>
      <c r="M2253">
        <f t="shared" si="211"/>
        <v>9</v>
      </c>
      <c r="N2253">
        <f t="shared" si="212"/>
        <v>30</v>
      </c>
      <c r="O2253">
        <f t="shared" si="213"/>
        <v>0</v>
      </c>
      <c r="P2253">
        <f t="shared" si="214"/>
        <v>0</v>
      </c>
      <c r="Q2253">
        <f t="shared" si="215"/>
        <v>1</v>
      </c>
    </row>
    <row r="2254" spans="1:17">
      <c r="A2254" s="12" t="s">
        <v>4578</v>
      </c>
      <c r="B2254" t="s">
        <v>457</v>
      </c>
      <c r="C2254" t="s">
        <v>458</v>
      </c>
      <c r="D2254" t="s">
        <v>4579</v>
      </c>
      <c r="E2254" t="s">
        <v>1021</v>
      </c>
      <c r="F2254" t="s">
        <v>259</v>
      </c>
      <c r="G2254" s="13">
        <v>42285</v>
      </c>
      <c r="H2254" s="13">
        <v>42285</v>
      </c>
      <c r="I2254" s="14">
        <v>0</v>
      </c>
      <c r="J2254" t="s">
        <v>259</v>
      </c>
      <c r="K2254" s="13">
        <v>42248.700219907405</v>
      </c>
      <c r="L2254">
        <f t="shared" si="210"/>
        <v>2015</v>
      </c>
      <c r="M2254">
        <f t="shared" si="211"/>
        <v>10</v>
      </c>
      <c r="N2254">
        <f t="shared" si="212"/>
        <v>8</v>
      </c>
      <c r="O2254">
        <f t="shared" si="213"/>
        <v>0</v>
      </c>
      <c r="P2254">
        <f t="shared" si="214"/>
        <v>1</v>
      </c>
      <c r="Q2254">
        <f t="shared" si="215"/>
        <v>1</v>
      </c>
    </row>
    <row r="2255" spans="1:17">
      <c r="A2255" s="12" t="s">
        <v>4580</v>
      </c>
      <c r="B2255" t="s">
        <v>457</v>
      </c>
      <c r="C2255" t="s">
        <v>458</v>
      </c>
      <c r="D2255" t="s">
        <v>4581</v>
      </c>
      <c r="E2255" t="s">
        <v>1021</v>
      </c>
      <c r="F2255" t="s">
        <v>259</v>
      </c>
      <c r="G2255" s="13">
        <v>42265</v>
      </c>
      <c r="H2255" s="13">
        <v>42265</v>
      </c>
      <c r="I2255" s="14">
        <v>0</v>
      </c>
      <c r="J2255" t="s">
        <v>259</v>
      </c>
      <c r="K2255" s="13">
        <v>42208.41302083333</v>
      </c>
      <c r="L2255">
        <f t="shared" si="210"/>
        <v>2015</v>
      </c>
      <c r="M2255">
        <f t="shared" si="211"/>
        <v>9</v>
      </c>
      <c r="N2255">
        <f t="shared" si="212"/>
        <v>18</v>
      </c>
      <c r="O2255">
        <f t="shared" si="213"/>
        <v>0</v>
      </c>
      <c r="P2255">
        <f t="shared" si="214"/>
        <v>1</v>
      </c>
      <c r="Q2255">
        <f t="shared" si="215"/>
        <v>1</v>
      </c>
    </row>
    <row r="2256" spans="1:17">
      <c r="A2256" s="12" t="s">
        <v>4582</v>
      </c>
      <c r="B2256" t="s">
        <v>457</v>
      </c>
      <c r="C2256" t="s">
        <v>458</v>
      </c>
      <c r="D2256" t="s">
        <v>4583</v>
      </c>
      <c r="E2256" t="s">
        <v>1021</v>
      </c>
      <c r="F2256" t="s">
        <v>259</v>
      </c>
      <c r="G2256" s="13">
        <v>42272</v>
      </c>
      <c r="H2256" s="13">
        <v>42272</v>
      </c>
      <c r="I2256" s="14">
        <v>0</v>
      </c>
      <c r="J2256" t="s">
        <v>259</v>
      </c>
      <c r="K2256" s="13">
        <v>42256.600821759261</v>
      </c>
      <c r="L2256">
        <f t="shared" si="210"/>
        <v>2015</v>
      </c>
      <c r="M2256">
        <f t="shared" si="211"/>
        <v>9</v>
      </c>
      <c r="N2256">
        <f t="shared" si="212"/>
        <v>25</v>
      </c>
      <c r="O2256">
        <f t="shared" si="213"/>
        <v>0</v>
      </c>
      <c r="P2256">
        <f t="shared" si="214"/>
        <v>0</v>
      </c>
      <c r="Q2256">
        <f t="shared" si="215"/>
        <v>1</v>
      </c>
    </row>
    <row r="2257" spans="1:17">
      <c r="A2257" s="12" t="s">
        <v>4584</v>
      </c>
      <c r="B2257" t="s">
        <v>457</v>
      </c>
      <c r="C2257" t="s">
        <v>458</v>
      </c>
      <c r="D2257" t="s">
        <v>4585</v>
      </c>
      <c r="E2257" t="s">
        <v>1021</v>
      </c>
      <c r="F2257" t="s">
        <v>259</v>
      </c>
      <c r="G2257" s="13">
        <v>42304</v>
      </c>
      <c r="H2257" s="13">
        <v>42304</v>
      </c>
      <c r="I2257" s="14">
        <v>0</v>
      </c>
      <c r="J2257" t="s">
        <v>259</v>
      </c>
      <c r="K2257" s="13">
        <v>42261.411145833335</v>
      </c>
      <c r="L2257">
        <f t="shared" si="210"/>
        <v>2015</v>
      </c>
      <c r="M2257">
        <f t="shared" si="211"/>
        <v>10</v>
      </c>
      <c r="N2257">
        <f t="shared" si="212"/>
        <v>27</v>
      </c>
      <c r="O2257">
        <f t="shared" si="213"/>
        <v>0</v>
      </c>
      <c r="P2257">
        <f t="shared" si="214"/>
        <v>1</v>
      </c>
      <c r="Q2257">
        <f t="shared" si="215"/>
        <v>1</v>
      </c>
    </row>
    <row r="2258" spans="1:17">
      <c r="A2258" s="12" t="s">
        <v>4586</v>
      </c>
      <c r="B2258" t="s">
        <v>457</v>
      </c>
      <c r="C2258" t="s">
        <v>458</v>
      </c>
      <c r="D2258" t="s">
        <v>4587</v>
      </c>
      <c r="E2258" t="s">
        <v>1021</v>
      </c>
      <c r="F2258" t="s">
        <v>259</v>
      </c>
      <c r="G2258" s="13">
        <v>42282</v>
      </c>
      <c r="H2258" s="13">
        <v>42282</v>
      </c>
      <c r="I2258" s="14">
        <v>0</v>
      </c>
      <c r="J2258" t="s">
        <v>259</v>
      </c>
      <c r="K2258" s="13">
        <v>42249.615902777776</v>
      </c>
      <c r="L2258">
        <f t="shared" si="210"/>
        <v>2015</v>
      </c>
      <c r="M2258">
        <f t="shared" si="211"/>
        <v>10</v>
      </c>
      <c r="N2258">
        <f t="shared" si="212"/>
        <v>5</v>
      </c>
      <c r="O2258">
        <f t="shared" si="213"/>
        <v>0</v>
      </c>
      <c r="P2258">
        <f t="shared" si="214"/>
        <v>1</v>
      </c>
      <c r="Q2258">
        <f t="shared" si="215"/>
        <v>1</v>
      </c>
    </row>
    <row r="2259" spans="1:17">
      <c r="A2259" s="12" t="s">
        <v>4588</v>
      </c>
      <c r="B2259" t="s">
        <v>457</v>
      </c>
      <c r="C2259" t="s">
        <v>458</v>
      </c>
      <c r="D2259" t="s">
        <v>4589</v>
      </c>
      <c r="E2259" t="s">
        <v>1021</v>
      </c>
      <c r="F2259" t="s">
        <v>259</v>
      </c>
      <c r="G2259" s="13">
        <v>42277</v>
      </c>
      <c r="H2259" s="13">
        <v>42277</v>
      </c>
      <c r="I2259" s="14">
        <v>0</v>
      </c>
      <c r="J2259" t="s">
        <v>259</v>
      </c>
      <c r="K2259" s="13">
        <v>42243.528055555558</v>
      </c>
      <c r="L2259">
        <f t="shared" si="210"/>
        <v>2015</v>
      </c>
      <c r="M2259">
        <f t="shared" si="211"/>
        <v>9</v>
      </c>
      <c r="N2259">
        <f t="shared" si="212"/>
        <v>30</v>
      </c>
      <c r="O2259">
        <f t="shared" si="213"/>
        <v>0</v>
      </c>
      <c r="P2259">
        <f t="shared" si="214"/>
        <v>1</v>
      </c>
      <c r="Q2259">
        <f t="shared" si="215"/>
        <v>1</v>
      </c>
    </row>
    <row r="2260" spans="1:17">
      <c r="A2260" s="12" t="s">
        <v>4590</v>
      </c>
      <c r="B2260" t="s">
        <v>457</v>
      </c>
      <c r="C2260" t="s">
        <v>458</v>
      </c>
      <c r="D2260" t="s">
        <v>4591</v>
      </c>
      <c r="E2260" t="s">
        <v>1021</v>
      </c>
      <c r="F2260" t="s">
        <v>259</v>
      </c>
      <c r="G2260" s="13">
        <v>42261</v>
      </c>
      <c r="H2260" s="13">
        <v>42338</v>
      </c>
      <c r="I2260" s="14">
        <v>0</v>
      </c>
      <c r="J2260" t="s">
        <v>259</v>
      </c>
      <c r="K2260" s="13">
        <v>42208.386284722219</v>
      </c>
      <c r="L2260">
        <f t="shared" si="210"/>
        <v>2015</v>
      </c>
      <c r="M2260">
        <f t="shared" si="211"/>
        <v>9</v>
      </c>
      <c r="N2260">
        <f t="shared" si="212"/>
        <v>14</v>
      </c>
      <c r="O2260">
        <f t="shared" si="213"/>
        <v>0</v>
      </c>
      <c r="P2260">
        <f t="shared" si="214"/>
        <v>1</v>
      </c>
      <c r="Q2260">
        <f t="shared" si="215"/>
        <v>1</v>
      </c>
    </row>
    <row r="2261" spans="1:17">
      <c r="A2261" s="12" t="s">
        <v>4592</v>
      </c>
      <c r="B2261" t="s">
        <v>457</v>
      </c>
      <c r="C2261" t="s">
        <v>458</v>
      </c>
      <c r="D2261" t="s">
        <v>4593</v>
      </c>
      <c r="E2261" t="s">
        <v>1021</v>
      </c>
      <c r="F2261" t="s">
        <v>259</v>
      </c>
      <c r="G2261" s="13">
        <v>42282</v>
      </c>
      <c r="H2261" s="13">
        <v>42282</v>
      </c>
      <c r="I2261" s="14">
        <v>0</v>
      </c>
      <c r="J2261" t="s">
        <v>259</v>
      </c>
      <c r="K2261" s="13">
        <v>42257.44159722222</v>
      </c>
      <c r="L2261">
        <f t="shared" si="210"/>
        <v>2015</v>
      </c>
      <c r="M2261">
        <f t="shared" si="211"/>
        <v>10</v>
      </c>
      <c r="N2261">
        <f t="shared" si="212"/>
        <v>5</v>
      </c>
      <c r="O2261">
        <f t="shared" si="213"/>
        <v>0</v>
      </c>
      <c r="P2261">
        <f t="shared" si="214"/>
        <v>0</v>
      </c>
      <c r="Q2261">
        <f t="shared" si="215"/>
        <v>1</v>
      </c>
    </row>
    <row r="2262" spans="1:17">
      <c r="A2262" s="12" t="s">
        <v>4594</v>
      </c>
      <c r="B2262" t="s">
        <v>457</v>
      </c>
      <c r="C2262" t="s">
        <v>458</v>
      </c>
      <c r="D2262" t="s">
        <v>4595</v>
      </c>
      <c r="E2262" t="s">
        <v>1021</v>
      </c>
      <c r="F2262" t="s">
        <v>259</v>
      </c>
      <c r="G2262" s="13">
        <v>42269</v>
      </c>
      <c r="H2262" s="13">
        <v>42269</v>
      </c>
      <c r="I2262" s="14">
        <v>0</v>
      </c>
      <c r="J2262" t="s">
        <v>259</v>
      </c>
      <c r="K2262" s="13">
        <v>42251.452210648145</v>
      </c>
      <c r="L2262">
        <f t="shared" si="210"/>
        <v>2015</v>
      </c>
      <c r="M2262">
        <f t="shared" si="211"/>
        <v>9</v>
      </c>
      <c r="N2262">
        <f t="shared" si="212"/>
        <v>22</v>
      </c>
      <c r="O2262">
        <f t="shared" si="213"/>
        <v>0</v>
      </c>
      <c r="P2262">
        <f t="shared" si="214"/>
        <v>0</v>
      </c>
      <c r="Q2262">
        <f t="shared" si="215"/>
        <v>1</v>
      </c>
    </row>
    <row r="2263" spans="1:17">
      <c r="A2263" s="12" t="s">
        <v>4596</v>
      </c>
      <c r="B2263" t="s">
        <v>457</v>
      </c>
      <c r="C2263" t="s">
        <v>458</v>
      </c>
      <c r="D2263" t="s">
        <v>4597</v>
      </c>
      <c r="E2263" t="s">
        <v>1021</v>
      </c>
      <c r="F2263" t="s">
        <v>259</v>
      </c>
      <c r="G2263" s="13">
        <v>42271</v>
      </c>
      <c r="H2263" s="13">
        <v>42271</v>
      </c>
      <c r="I2263" s="14">
        <v>0</v>
      </c>
      <c r="J2263" t="s">
        <v>259</v>
      </c>
      <c r="K2263" s="13">
        <v>42264.385555555556</v>
      </c>
      <c r="L2263">
        <f t="shared" si="210"/>
        <v>2015</v>
      </c>
      <c r="M2263">
        <f t="shared" si="211"/>
        <v>9</v>
      </c>
      <c r="N2263">
        <f t="shared" si="212"/>
        <v>24</v>
      </c>
      <c r="O2263">
        <f t="shared" si="213"/>
        <v>0</v>
      </c>
      <c r="P2263">
        <f t="shared" si="214"/>
        <v>0</v>
      </c>
      <c r="Q2263">
        <f t="shared" si="215"/>
        <v>1</v>
      </c>
    </row>
    <row r="2264" spans="1:17">
      <c r="A2264" s="12" t="s">
        <v>4598</v>
      </c>
      <c r="B2264" t="s">
        <v>736</v>
      </c>
      <c r="C2264" t="s">
        <v>458</v>
      </c>
      <c r="D2264" t="s">
        <v>4599</v>
      </c>
      <c r="E2264" t="s">
        <v>11599</v>
      </c>
      <c r="F2264" t="s">
        <v>4600</v>
      </c>
      <c r="G2264" s="13">
        <v>42093</v>
      </c>
      <c r="H2264" s="13">
        <v>42163</v>
      </c>
      <c r="I2264" s="14">
        <v>0</v>
      </c>
      <c r="J2264" t="s">
        <v>259</v>
      </c>
      <c r="K2264" s="13">
        <v>42072.512476851851</v>
      </c>
      <c r="L2264">
        <f t="shared" si="210"/>
        <v>2015</v>
      </c>
      <c r="M2264">
        <f t="shared" si="211"/>
        <v>3</v>
      </c>
      <c r="N2264">
        <f t="shared" si="212"/>
        <v>30</v>
      </c>
      <c r="O2264">
        <f t="shared" si="213"/>
        <v>0</v>
      </c>
      <c r="P2264">
        <f t="shared" si="214"/>
        <v>0</v>
      </c>
      <c r="Q2264">
        <f t="shared" si="215"/>
        <v>1</v>
      </c>
    </row>
    <row r="2265" spans="1:17">
      <c r="A2265" s="12" t="s">
        <v>4598</v>
      </c>
      <c r="B2265" t="s">
        <v>736</v>
      </c>
      <c r="C2265" t="s">
        <v>458</v>
      </c>
      <c r="D2265" t="s">
        <v>4601</v>
      </c>
      <c r="E2265" t="s">
        <v>11599</v>
      </c>
      <c r="F2265" t="s">
        <v>4600</v>
      </c>
      <c r="G2265" s="13">
        <v>42457</v>
      </c>
      <c r="H2265" s="13">
        <v>42531</v>
      </c>
      <c r="I2265" s="14">
        <v>0</v>
      </c>
      <c r="J2265" t="s">
        <v>259</v>
      </c>
      <c r="K2265" s="13">
        <v>42440.506423611114</v>
      </c>
      <c r="L2265">
        <f t="shared" si="210"/>
        <v>2016</v>
      </c>
      <c r="M2265">
        <f t="shared" si="211"/>
        <v>3</v>
      </c>
      <c r="N2265">
        <f t="shared" si="212"/>
        <v>28</v>
      </c>
      <c r="O2265">
        <f t="shared" si="213"/>
        <v>0</v>
      </c>
      <c r="P2265">
        <f t="shared" si="214"/>
        <v>0</v>
      </c>
      <c r="Q2265">
        <f t="shared" si="215"/>
        <v>1</v>
      </c>
    </row>
    <row r="2266" spans="1:17">
      <c r="A2266" s="12" t="s">
        <v>4602</v>
      </c>
      <c r="B2266" t="s">
        <v>736</v>
      </c>
      <c r="C2266" t="s">
        <v>458</v>
      </c>
      <c r="D2266" t="s">
        <v>4603</v>
      </c>
      <c r="E2266" t="s">
        <v>11599</v>
      </c>
      <c r="F2266" t="s">
        <v>4600</v>
      </c>
      <c r="G2266" s="13">
        <v>42093</v>
      </c>
      <c r="H2266" s="13">
        <v>42163</v>
      </c>
      <c r="I2266" s="14">
        <v>0</v>
      </c>
      <c r="J2266" t="s">
        <v>259</v>
      </c>
      <c r="K2266" s="13">
        <v>42072.441365740742</v>
      </c>
      <c r="L2266">
        <f t="shared" si="210"/>
        <v>2015</v>
      </c>
      <c r="M2266">
        <f t="shared" si="211"/>
        <v>3</v>
      </c>
      <c r="N2266">
        <f t="shared" si="212"/>
        <v>30</v>
      </c>
      <c r="O2266">
        <f t="shared" si="213"/>
        <v>0</v>
      </c>
      <c r="P2266">
        <f t="shared" si="214"/>
        <v>0</v>
      </c>
      <c r="Q2266">
        <f t="shared" si="215"/>
        <v>1</v>
      </c>
    </row>
    <row r="2267" spans="1:17">
      <c r="A2267" s="12" t="s">
        <v>4602</v>
      </c>
      <c r="B2267" t="s">
        <v>736</v>
      </c>
      <c r="C2267" t="s">
        <v>458</v>
      </c>
      <c r="D2267" t="s">
        <v>4604</v>
      </c>
      <c r="E2267" t="s">
        <v>11599</v>
      </c>
      <c r="F2267" t="s">
        <v>4600</v>
      </c>
      <c r="G2267" s="13">
        <v>42457</v>
      </c>
      <c r="H2267" s="13">
        <v>42531</v>
      </c>
      <c r="I2267" s="14">
        <v>0</v>
      </c>
      <c r="J2267" t="s">
        <v>259</v>
      </c>
      <c r="K2267" s="13">
        <v>42440.505694444444</v>
      </c>
      <c r="L2267">
        <f t="shared" si="210"/>
        <v>2016</v>
      </c>
      <c r="M2267">
        <f t="shared" si="211"/>
        <v>3</v>
      </c>
      <c r="N2267">
        <f t="shared" si="212"/>
        <v>28</v>
      </c>
      <c r="O2267">
        <f t="shared" si="213"/>
        <v>0</v>
      </c>
      <c r="P2267">
        <f t="shared" si="214"/>
        <v>0</v>
      </c>
      <c r="Q2267">
        <f t="shared" si="215"/>
        <v>1</v>
      </c>
    </row>
    <row r="2268" spans="1:17">
      <c r="A2268" s="12" t="s">
        <v>4605</v>
      </c>
      <c r="B2268" t="s">
        <v>457</v>
      </c>
      <c r="C2268" t="s">
        <v>453</v>
      </c>
      <c r="D2268" t="s">
        <v>4606</v>
      </c>
      <c r="E2268" t="s">
        <v>1349</v>
      </c>
      <c r="F2268" t="s">
        <v>259</v>
      </c>
      <c r="G2268" s="13">
        <v>42237</v>
      </c>
      <c r="H2268" s="13">
        <v>42237</v>
      </c>
      <c r="I2268" s="14">
        <v>0</v>
      </c>
      <c r="J2268" t="s">
        <v>259</v>
      </c>
      <c r="K2268" s="13">
        <v>42208.566793981481</v>
      </c>
      <c r="L2268">
        <f t="shared" si="210"/>
        <v>2015</v>
      </c>
      <c r="M2268">
        <f t="shared" si="211"/>
        <v>8</v>
      </c>
      <c r="N2268">
        <f t="shared" si="212"/>
        <v>21</v>
      </c>
      <c r="O2268">
        <f t="shared" si="213"/>
        <v>0</v>
      </c>
      <c r="P2268">
        <f t="shared" si="214"/>
        <v>0</v>
      </c>
      <c r="Q2268">
        <f t="shared" si="215"/>
        <v>1</v>
      </c>
    </row>
    <row r="2269" spans="1:17">
      <c r="A2269" s="12" t="s">
        <v>4607</v>
      </c>
      <c r="B2269" t="s">
        <v>457</v>
      </c>
      <c r="C2269" t="s">
        <v>458</v>
      </c>
      <c r="D2269" t="s">
        <v>4608</v>
      </c>
      <c r="E2269" t="s">
        <v>1656</v>
      </c>
      <c r="F2269" t="s">
        <v>259</v>
      </c>
      <c r="G2269" s="13">
        <v>42294</v>
      </c>
      <c r="H2269" s="13">
        <v>42294</v>
      </c>
      <c r="I2269" s="14">
        <v>0</v>
      </c>
      <c r="J2269" t="s">
        <v>259</v>
      </c>
      <c r="K2269" s="13">
        <v>42282.612685185188</v>
      </c>
      <c r="L2269">
        <f t="shared" si="210"/>
        <v>2015</v>
      </c>
      <c r="M2269">
        <f t="shared" si="211"/>
        <v>10</v>
      </c>
      <c r="N2269">
        <f t="shared" si="212"/>
        <v>17</v>
      </c>
      <c r="O2269">
        <f t="shared" si="213"/>
        <v>0</v>
      </c>
      <c r="P2269">
        <f t="shared" si="214"/>
        <v>0</v>
      </c>
      <c r="Q2269">
        <f t="shared" si="215"/>
        <v>1</v>
      </c>
    </row>
    <row r="2270" spans="1:17">
      <c r="A2270" s="12" t="s">
        <v>4609</v>
      </c>
      <c r="B2270" t="s">
        <v>457</v>
      </c>
      <c r="C2270" t="s">
        <v>453</v>
      </c>
      <c r="D2270" t="s">
        <v>4610</v>
      </c>
      <c r="E2270" t="s">
        <v>537</v>
      </c>
      <c r="F2270" t="s">
        <v>259</v>
      </c>
      <c r="G2270" s="13">
        <v>42314</v>
      </c>
      <c r="H2270" s="13">
        <v>42314</v>
      </c>
      <c r="I2270" s="14">
        <v>0</v>
      </c>
      <c r="J2270" t="s">
        <v>259</v>
      </c>
      <c r="K2270" s="13">
        <v>42303.668541666666</v>
      </c>
      <c r="L2270">
        <f t="shared" si="210"/>
        <v>2015</v>
      </c>
      <c r="M2270">
        <f t="shared" si="211"/>
        <v>11</v>
      </c>
      <c r="N2270">
        <f t="shared" si="212"/>
        <v>6</v>
      </c>
      <c r="O2270">
        <f t="shared" si="213"/>
        <v>0</v>
      </c>
      <c r="P2270">
        <f t="shared" si="214"/>
        <v>0</v>
      </c>
      <c r="Q2270">
        <f t="shared" si="215"/>
        <v>1</v>
      </c>
    </row>
    <row r="2271" spans="1:17">
      <c r="A2271" s="12" t="s">
        <v>4611</v>
      </c>
      <c r="B2271" t="s">
        <v>457</v>
      </c>
      <c r="C2271" t="s">
        <v>453</v>
      </c>
      <c r="D2271" t="s">
        <v>4612</v>
      </c>
      <c r="E2271" t="s">
        <v>2796</v>
      </c>
      <c r="F2271" t="s">
        <v>259</v>
      </c>
      <c r="G2271" s="13">
        <v>42108</v>
      </c>
      <c r="H2271" s="13">
        <v>42150</v>
      </c>
      <c r="I2271" s="14">
        <v>0</v>
      </c>
      <c r="J2271" t="s">
        <v>447</v>
      </c>
      <c r="K2271" s="13">
        <v>42100.977118055554</v>
      </c>
      <c r="L2271">
        <f t="shared" si="210"/>
        <v>2015</v>
      </c>
      <c r="M2271">
        <f t="shared" si="211"/>
        <v>4</v>
      </c>
      <c r="N2271">
        <f t="shared" si="212"/>
        <v>14</v>
      </c>
      <c r="O2271">
        <f t="shared" si="213"/>
        <v>0</v>
      </c>
      <c r="P2271">
        <f t="shared" si="214"/>
        <v>0</v>
      </c>
      <c r="Q2271">
        <f t="shared" si="215"/>
        <v>1</v>
      </c>
    </row>
    <row r="2272" spans="1:17">
      <c r="A2272" s="12" t="s">
        <v>4613</v>
      </c>
      <c r="B2272" t="s">
        <v>457</v>
      </c>
      <c r="C2272" t="s">
        <v>453</v>
      </c>
      <c r="D2272" t="s">
        <v>4614</v>
      </c>
      <c r="E2272" t="s">
        <v>537</v>
      </c>
      <c r="F2272" t="s">
        <v>259</v>
      </c>
      <c r="G2272" s="13">
        <v>42153</v>
      </c>
      <c r="H2272" s="13">
        <v>42153</v>
      </c>
      <c r="I2272" s="14">
        <v>0</v>
      </c>
      <c r="J2272" t="s">
        <v>447</v>
      </c>
      <c r="K2272" s="13">
        <v>42114.396053240744</v>
      </c>
      <c r="L2272">
        <f t="shared" si="210"/>
        <v>2015</v>
      </c>
      <c r="M2272">
        <f t="shared" si="211"/>
        <v>5</v>
      </c>
      <c r="N2272">
        <f t="shared" si="212"/>
        <v>29</v>
      </c>
      <c r="O2272">
        <f t="shared" si="213"/>
        <v>0</v>
      </c>
      <c r="P2272">
        <f t="shared" si="214"/>
        <v>1</v>
      </c>
      <c r="Q2272">
        <f t="shared" si="215"/>
        <v>1</v>
      </c>
    </row>
    <row r="2273" spans="1:17">
      <c r="A2273" s="12" t="s">
        <v>4615</v>
      </c>
      <c r="B2273" t="s">
        <v>465</v>
      </c>
      <c r="C2273" t="s">
        <v>458</v>
      </c>
      <c r="D2273" t="s">
        <v>4616</v>
      </c>
      <c r="E2273" t="s">
        <v>495</v>
      </c>
      <c r="F2273" t="s">
        <v>259</v>
      </c>
      <c r="G2273" s="13">
        <v>42155</v>
      </c>
      <c r="H2273" s="13">
        <v>42155</v>
      </c>
      <c r="I2273" s="14">
        <v>0</v>
      </c>
      <c r="J2273" t="s">
        <v>541</v>
      </c>
      <c r="K2273" s="13">
        <v>41905.497384259259</v>
      </c>
      <c r="L2273">
        <f t="shared" si="210"/>
        <v>2015</v>
      </c>
      <c r="M2273">
        <f t="shared" si="211"/>
        <v>5</v>
      </c>
      <c r="N2273">
        <f t="shared" si="212"/>
        <v>31</v>
      </c>
      <c r="O2273">
        <f t="shared" si="213"/>
        <v>0</v>
      </c>
      <c r="P2273">
        <f t="shared" si="214"/>
        <v>8</v>
      </c>
      <c r="Q2273">
        <f t="shared" si="215"/>
        <v>1</v>
      </c>
    </row>
    <row r="2274" spans="1:17">
      <c r="A2274" s="12" t="s">
        <v>4617</v>
      </c>
      <c r="B2274" t="s">
        <v>449</v>
      </c>
      <c r="C2274" t="s">
        <v>458</v>
      </c>
      <c r="D2274" t="s">
        <v>4618</v>
      </c>
      <c r="E2274" t="s">
        <v>467</v>
      </c>
      <c r="F2274" t="s">
        <v>259</v>
      </c>
      <c r="G2274" s="13">
        <v>42315</v>
      </c>
      <c r="H2274" s="13">
        <v>42315</v>
      </c>
      <c r="I2274" s="14">
        <v>0</v>
      </c>
      <c r="J2274" t="s">
        <v>259</v>
      </c>
      <c r="K2274" s="13">
        <v>42167.459641203706</v>
      </c>
      <c r="L2274">
        <f t="shared" si="210"/>
        <v>2015</v>
      </c>
      <c r="M2274">
        <f t="shared" si="211"/>
        <v>11</v>
      </c>
      <c r="N2274">
        <f t="shared" si="212"/>
        <v>7</v>
      </c>
      <c r="O2274">
        <f t="shared" si="213"/>
        <v>0</v>
      </c>
      <c r="P2274">
        <f t="shared" si="214"/>
        <v>4</v>
      </c>
      <c r="Q2274">
        <f t="shared" si="215"/>
        <v>1</v>
      </c>
    </row>
    <row r="2275" spans="1:17">
      <c r="A2275" s="12" t="s">
        <v>4617</v>
      </c>
      <c r="B2275" t="s">
        <v>449</v>
      </c>
      <c r="C2275" t="s">
        <v>458</v>
      </c>
      <c r="D2275" t="s">
        <v>4619</v>
      </c>
      <c r="E2275" t="s">
        <v>467</v>
      </c>
      <c r="F2275" t="s">
        <v>259</v>
      </c>
      <c r="G2275" s="13">
        <v>42392</v>
      </c>
      <c r="H2275" s="13">
        <v>42392</v>
      </c>
      <c r="I2275" s="14">
        <v>0</v>
      </c>
      <c r="J2275" t="s">
        <v>259</v>
      </c>
      <c r="K2275" s="13">
        <v>42167.467974537038</v>
      </c>
      <c r="L2275">
        <f t="shared" si="210"/>
        <v>2016</v>
      </c>
      <c r="M2275">
        <f t="shared" si="211"/>
        <v>1</v>
      </c>
      <c r="N2275">
        <f t="shared" si="212"/>
        <v>23</v>
      </c>
      <c r="O2275">
        <f t="shared" si="213"/>
        <v>0</v>
      </c>
      <c r="P2275">
        <f t="shared" si="214"/>
        <v>7</v>
      </c>
      <c r="Q2275">
        <f t="shared" si="215"/>
        <v>1</v>
      </c>
    </row>
    <row r="2276" spans="1:17">
      <c r="A2276" s="12" t="s">
        <v>4617</v>
      </c>
      <c r="B2276" t="s">
        <v>449</v>
      </c>
      <c r="C2276" t="s">
        <v>458</v>
      </c>
      <c r="D2276" t="s">
        <v>4620</v>
      </c>
      <c r="E2276" t="s">
        <v>467</v>
      </c>
      <c r="F2276" t="s">
        <v>259</v>
      </c>
      <c r="G2276" s="13">
        <v>42427</v>
      </c>
      <c r="H2276" s="13">
        <v>42427</v>
      </c>
      <c r="I2276" s="14">
        <v>0</v>
      </c>
      <c r="J2276" t="s">
        <v>259</v>
      </c>
      <c r="K2276" s="13">
        <v>42167.472326388888</v>
      </c>
      <c r="L2276">
        <f t="shared" si="210"/>
        <v>2016</v>
      </c>
      <c r="M2276">
        <f t="shared" si="211"/>
        <v>2</v>
      </c>
      <c r="N2276">
        <f t="shared" si="212"/>
        <v>27</v>
      </c>
      <c r="O2276">
        <f t="shared" si="213"/>
        <v>0</v>
      </c>
      <c r="P2276">
        <f t="shared" si="214"/>
        <v>8</v>
      </c>
      <c r="Q2276">
        <f t="shared" si="215"/>
        <v>1</v>
      </c>
    </row>
    <row r="2277" spans="1:17">
      <c r="A2277" s="12" t="s">
        <v>4621</v>
      </c>
      <c r="B2277" t="s">
        <v>457</v>
      </c>
      <c r="C2277" t="s">
        <v>444</v>
      </c>
      <c r="D2277" t="s">
        <v>4622</v>
      </c>
      <c r="E2277" t="s">
        <v>1496</v>
      </c>
      <c r="F2277" t="s">
        <v>259</v>
      </c>
      <c r="G2277" s="13">
        <v>42286</v>
      </c>
      <c r="H2277" s="13">
        <v>42286</v>
      </c>
      <c r="I2277" s="14">
        <v>0</v>
      </c>
      <c r="J2277" t="s">
        <v>259</v>
      </c>
      <c r="K2277" s="13">
        <v>42274.92015046296</v>
      </c>
      <c r="L2277">
        <f t="shared" si="210"/>
        <v>2015</v>
      </c>
      <c r="M2277">
        <f t="shared" si="211"/>
        <v>10</v>
      </c>
      <c r="N2277">
        <f t="shared" si="212"/>
        <v>9</v>
      </c>
      <c r="O2277">
        <f t="shared" si="213"/>
        <v>0</v>
      </c>
      <c r="P2277">
        <f t="shared" si="214"/>
        <v>0</v>
      </c>
      <c r="Q2277">
        <f t="shared" si="215"/>
        <v>1</v>
      </c>
    </row>
    <row r="2278" spans="1:17">
      <c r="A2278" s="12" t="s">
        <v>4623</v>
      </c>
      <c r="B2278" t="s">
        <v>457</v>
      </c>
      <c r="C2278" t="s">
        <v>444</v>
      </c>
      <c r="D2278" t="s">
        <v>4624</v>
      </c>
      <c r="E2278" t="s">
        <v>634</v>
      </c>
      <c r="F2278" t="s">
        <v>259</v>
      </c>
      <c r="G2278" s="13">
        <v>42492</v>
      </c>
      <c r="H2278" s="13">
        <v>42492</v>
      </c>
      <c r="I2278" s="14">
        <v>0</v>
      </c>
      <c r="J2278" t="s">
        <v>259</v>
      </c>
      <c r="K2278" s="13">
        <v>42489.627129629633</v>
      </c>
      <c r="L2278">
        <f t="shared" si="210"/>
        <v>2016</v>
      </c>
      <c r="M2278">
        <f t="shared" si="211"/>
        <v>5</v>
      </c>
      <c r="N2278">
        <f t="shared" si="212"/>
        <v>2</v>
      </c>
      <c r="O2278">
        <f t="shared" si="213"/>
        <v>0</v>
      </c>
      <c r="P2278">
        <f t="shared" si="214"/>
        <v>0</v>
      </c>
      <c r="Q2278">
        <f t="shared" si="215"/>
        <v>1</v>
      </c>
    </row>
    <row r="2279" spans="1:17">
      <c r="A2279" s="12" t="s">
        <v>4625</v>
      </c>
      <c r="B2279" t="s">
        <v>449</v>
      </c>
      <c r="C2279" t="s">
        <v>458</v>
      </c>
      <c r="D2279" t="s">
        <v>4626</v>
      </c>
      <c r="E2279" t="s">
        <v>1656</v>
      </c>
      <c r="F2279" t="s">
        <v>259</v>
      </c>
      <c r="G2279" s="13">
        <v>42424</v>
      </c>
      <c r="H2279" s="13">
        <v>42424</v>
      </c>
      <c r="I2279" s="14">
        <v>0</v>
      </c>
      <c r="J2279" t="s">
        <v>259</v>
      </c>
      <c r="K2279" s="13">
        <v>42391.674074074072</v>
      </c>
      <c r="L2279">
        <f t="shared" si="210"/>
        <v>2016</v>
      </c>
      <c r="M2279">
        <f t="shared" si="211"/>
        <v>2</v>
      </c>
      <c r="N2279">
        <f t="shared" si="212"/>
        <v>24</v>
      </c>
      <c r="O2279">
        <f t="shared" si="213"/>
        <v>0</v>
      </c>
      <c r="P2279">
        <f t="shared" si="214"/>
        <v>1</v>
      </c>
      <c r="Q2279">
        <f t="shared" si="215"/>
        <v>1</v>
      </c>
    </row>
    <row r="2280" spans="1:17">
      <c r="A2280" s="12" t="s">
        <v>4627</v>
      </c>
      <c r="B2280" t="s">
        <v>675</v>
      </c>
      <c r="C2280" t="s">
        <v>453</v>
      </c>
      <c r="D2280" t="s">
        <v>4628</v>
      </c>
      <c r="E2280" t="s">
        <v>460</v>
      </c>
      <c r="F2280" t="s">
        <v>259</v>
      </c>
      <c r="G2280" s="13">
        <v>42317</v>
      </c>
      <c r="H2280" s="13">
        <v>42418</v>
      </c>
      <c r="I2280" s="14">
        <v>0</v>
      </c>
      <c r="J2280" t="s">
        <v>259</v>
      </c>
      <c r="K2280" s="13">
        <v>42320.605798611112</v>
      </c>
      <c r="L2280">
        <f t="shared" si="210"/>
        <v>2015</v>
      </c>
      <c r="M2280">
        <f t="shared" si="211"/>
        <v>11</v>
      </c>
      <c r="N2280">
        <f t="shared" si="212"/>
        <v>9</v>
      </c>
      <c r="O2280" t="e">
        <f t="shared" si="213"/>
        <v>#NUM!</v>
      </c>
      <c r="P2280" t="e">
        <f t="shared" si="214"/>
        <v>#NUM!</v>
      </c>
      <c r="Q2280">
        <f t="shared" si="215"/>
        <v>1</v>
      </c>
    </row>
    <row r="2281" spans="1:17">
      <c r="A2281" s="12" t="s">
        <v>4629</v>
      </c>
      <c r="B2281" t="s">
        <v>457</v>
      </c>
      <c r="C2281" t="s">
        <v>444</v>
      </c>
      <c r="D2281" t="s">
        <v>4630</v>
      </c>
      <c r="E2281" t="s">
        <v>634</v>
      </c>
      <c r="F2281" t="s">
        <v>259</v>
      </c>
      <c r="G2281" s="13">
        <v>42158</v>
      </c>
      <c r="H2281" s="13">
        <v>42158</v>
      </c>
      <c r="I2281" s="14">
        <v>0</v>
      </c>
      <c r="J2281" t="s">
        <v>259</v>
      </c>
      <c r="K2281" s="13">
        <v>42145.642708333333</v>
      </c>
      <c r="L2281">
        <f t="shared" si="210"/>
        <v>2015</v>
      </c>
      <c r="M2281">
        <f t="shared" si="211"/>
        <v>6</v>
      </c>
      <c r="N2281">
        <f t="shared" si="212"/>
        <v>3</v>
      </c>
      <c r="O2281">
        <f t="shared" si="213"/>
        <v>0</v>
      </c>
      <c r="P2281">
        <f t="shared" si="214"/>
        <v>0</v>
      </c>
      <c r="Q2281">
        <f t="shared" si="215"/>
        <v>1</v>
      </c>
    </row>
    <row r="2282" spans="1:17">
      <c r="A2282" s="12" t="s">
        <v>4629</v>
      </c>
      <c r="B2282" t="s">
        <v>457</v>
      </c>
      <c r="C2282" t="s">
        <v>453</v>
      </c>
      <c r="D2282" t="s">
        <v>4631</v>
      </c>
      <c r="E2282" t="s">
        <v>634</v>
      </c>
      <c r="F2282" t="s">
        <v>259</v>
      </c>
      <c r="G2282" s="13">
        <v>42284</v>
      </c>
      <c r="H2282" s="13">
        <v>42522</v>
      </c>
      <c r="I2282" s="14">
        <v>0</v>
      </c>
      <c r="J2282" t="s">
        <v>259</v>
      </c>
      <c r="K2282" s="13">
        <v>42170.64570601852</v>
      </c>
      <c r="L2282">
        <f t="shared" si="210"/>
        <v>2015</v>
      </c>
      <c r="M2282">
        <f t="shared" si="211"/>
        <v>10</v>
      </c>
      <c r="N2282">
        <f t="shared" si="212"/>
        <v>7</v>
      </c>
      <c r="O2282">
        <f t="shared" si="213"/>
        <v>0</v>
      </c>
      <c r="P2282">
        <f t="shared" si="214"/>
        <v>3</v>
      </c>
      <c r="Q2282">
        <f t="shared" si="215"/>
        <v>1</v>
      </c>
    </row>
    <row r="2283" spans="1:17">
      <c r="A2283" s="12" t="s">
        <v>4629</v>
      </c>
      <c r="B2283" t="s">
        <v>457</v>
      </c>
      <c r="C2283" t="s">
        <v>458</v>
      </c>
      <c r="D2283" t="s">
        <v>4632</v>
      </c>
      <c r="E2283" t="s">
        <v>634</v>
      </c>
      <c r="F2283" t="s">
        <v>259</v>
      </c>
      <c r="G2283" s="13">
        <v>42340</v>
      </c>
      <c r="H2283" s="13">
        <v>42340</v>
      </c>
      <c r="I2283" s="14">
        <v>0</v>
      </c>
      <c r="J2283" t="s">
        <v>259</v>
      </c>
      <c r="K2283" s="13">
        <v>42318.44363425926</v>
      </c>
      <c r="L2283">
        <f t="shared" si="210"/>
        <v>2015</v>
      </c>
      <c r="M2283">
        <f t="shared" si="211"/>
        <v>12</v>
      </c>
      <c r="N2283">
        <f t="shared" si="212"/>
        <v>2</v>
      </c>
      <c r="O2283">
        <f t="shared" si="213"/>
        <v>0</v>
      </c>
      <c r="P2283">
        <f t="shared" si="214"/>
        <v>0</v>
      </c>
      <c r="Q2283">
        <f t="shared" si="215"/>
        <v>1</v>
      </c>
    </row>
    <row r="2284" spans="1:17">
      <c r="A2284" s="12" t="s">
        <v>4633</v>
      </c>
      <c r="B2284" t="s">
        <v>457</v>
      </c>
      <c r="C2284" t="s">
        <v>453</v>
      </c>
      <c r="D2284" t="s">
        <v>4634</v>
      </c>
      <c r="E2284" t="s">
        <v>659</v>
      </c>
      <c r="F2284" t="s">
        <v>259</v>
      </c>
      <c r="G2284" s="13">
        <v>42137</v>
      </c>
      <c r="H2284" s="13">
        <v>42138</v>
      </c>
      <c r="I2284" s="14">
        <v>0</v>
      </c>
      <c r="J2284" t="s">
        <v>259</v>
      </c>
      <c r="K2284" s="13">
        <v>42114.391377314816</v>
      </c>
      <c r="L2284">
        <f t="shared" si="210"/>
        <v>2015</v>
      </c>
      <c r="M2284">
        <f t="shared" si="211"/>
        <v>5</v>
      </c>
      <c r="N2284">
        <f t="shared" si="212"/>
        <v>13</v>
      </c>
      <c r="O2284">
        <f t="shared" si="213"/>
        <v>0</v>
      </c>
      <c r="P2284">
        <f t="shared" si="214"/>
        <v>0</v>
      </c>
      <c r="Q2284">
        <f t="shared" si="215"/>
        <v>1</v>
      </c>
    </row>
    <row r="2285" spans="1:17">
      <c r="A2285" s="12" t="s">
        <v>4635</v>
      </c>
      <c r="B2285" t="s">
        <v>465</v>
      </c>
      <c r="C2285" t="s">
        <v>458</v>
      </c>
      <c r="D2285" t="s">
        <v>4636</v>
      </c>
      <c r="E2285" t="s">
        <v>495</v>
      </c>
      <c r="F2285" t="s">
        <v>259</v>
      </c>
      <c r="G2285" s="13">
        <v>42315</v>
      </c>
      <c r="H2285" s="13">
        <v>42315</v>
      </c>
      <c r="I2285" s="14">
        <v>0</v>
      </c>
      <c r="J2285" t="s">
        <v>541</v>
      </c>
      <c r="K2285" s="13">
        <v>42291.647916666669</v>
      </c>
      <c r="L2285">
        <f t="shared" si="210"/>
        <v>2015</v>
      </c>
      <c r="M2285">
        <f t="shared" si="211"/>
        <v>11</v>
      </c>
      <c r="N2285">
        <f t="shared" si="212"/>
        <v>7</v>
      </c>
      <c r="O2285">
        <f t="shared" si="213"/>
        <v>0</v>
      </c>
      <c r="P2285">
        <f t="shared" si="214"/>
        <v>0</v>
      </c>
      <c r="Q2285">
        <f t="shared" si="215"/>
        <v>1</v>
      </c>
    </row>
    <row r="2286" spans="1:17">
      <c r="A2286" s="12" t="s">
        <v>4635</v>
      </c>
      <c r="B2286" t="s">
        <v>465</v>
      </c>
      <c r="C2286" t="s">
        <v>444</v>
      </c>
      <c r="D2286" t="s">
        <v>4637</v>
      </c>
      <c r="E2286" t="s">
        <v>495</v>
      </c>
      <c r="F2286" t="s">
        <v>259</v>
      </c>
      <c r="G2286" s="13">
        <v>42420</v>
      </c>
      <c r="H2286" s="13">
        <v>42420</v>
      </c>
      <c r="I2286" s="14">
        <v>0</v>
      </c>
      <c r="J2286" t="s">
        <v>541</v>
      </c>
      <c r="K2286" s="13">
        <v>42382.623703703706</v>
      </c>
      <c r="L2286">
        <f t="shared" si="210"/>
        <v>2016</v>
      </c>
      <c r="M2286">
        <f t="shared" si="211"/>
        <v>2</v>
      </c>
      <c r="N2286">
        <f t="shared" si="212"/>
        <v>20</v>
      </c>
      <c r="O2286">
        <f t="shared" si="213"/>
        <v>0</v>
      </c>
      <c r="P2286">
        <f t="shared" si="214"/>
        <v>1</v>
      </c>
      <c r="Q2286">
        <f t="shared" si="215"/>
        <v>1</v>
      </c>
    </row>
    <row r="2287" spans="1:17">
      <c r="A2287" s="12" t="s">
        <v>4638</v>
      </c>
      <c r="B2287" t="s">
        <v>465</v>
      </c>
      <c r="C2287" t="s">
        <v>458</v>
      </c>
      <c r="D2287" t="s">
        <v>4639</v>
      </c>
      <c r="E2287" t="s">
        <v>495</v>
      </c>
      <c r="F2287" t="s">
        <v>259</v>
      </c>
      <c r="G2287" s="13">
        <v>42328</v>
      </c>
      <c r="H2287" s="13">
        <v>42328</v>
      </c>
      <c r="I2287" s="14">
        <v>0</v>
      </c>
      <c r="J2287" t="s">
        <v>541</v>
      </c>
      <c r="K2287" s="13">
        <v>42292.398310185185</v>
      </c>
      <c r="L2287">
        <f t="shared" si="210"/>
        <v>2015</v>
      </c>
      <c r="M2287">
        <f t="shared" si="211"/>
        <v>11</v>
      </c>
      <c r="N2287">
        <f t="shared" si="212"/>
        <v>20</v>
      </c>
      <c r="O2287">
        <f t="shared" si="213"/>
        <v>0</v>
      </c>
      <c r="P2287">
        <f t="shared" si="214"/>
        <v>1</v>
      </c>
      <c r="Q2287">
        <f t="shared" si="215"/>
        <v>1</v>
      </c>
    </row>
    <row r="2288" spans="1:17">
      <c r="A2288" s="12" t="s">
        <v>4640</v>
      </c>
      <c r="B2288" t="s">
        <v>465</v>
      </c>
      <c r="C2288" t="s">
        <v>458</v>
      </c>
      <c r="D2288" t="s">
        <v>4641</v>
      </c>
      <c r="E2288" t="s">
        <v>495</v>
      </c>
      <c r="F2288" t="s">
        <v>259</v>
      </c>
      <c r="G2288" s="13">
        <v>42161</v>
      </c>
      <c r="H2288" s="13">
        <v>42161</v>
      </c>
      <c r="I2288" s="14">
        <v>0</v>
      </c>
      <c r="J2288" t="s">
        <v>541</v>
      </c>
      <c r="K2288" s="13">
        <v>42092.79582175926</v>
      </c>
      <c r="L2288">
        <f t="shared" si="210"/>
        <v>2015</v>
      </c>
      <c r="M2288">
        <f t="shared" si="211"/>
        <v>6</v>
      </c>
      <c r="N2288">
        <f t="shared" si="212"/>
        <v>6</v>
      </c>
      <c r="O2288">
        <f t="shared" si="213"/>
        <v>0</v>
      </c>
      <c r="P2288">
        <f t="shared" si="214"/>
        <v>2</v>
      </c>
      <c r="Q2288">
        <f t="shared" si="215"/>
        <v>1</v>
      </c>
    </row>
    <row r="2289" spans="1:17">
      <c r="A2289" s="12" t="s">
        <v>4642</v>
      </c>
      <c r="B2289" t="s">
        <v>457</v>
      </c>
      <c r="C2289" t="s">
        <v>453</v>
      </c>
      <c r="D2289" t="s">
        <v>4643</v>
      </c>
      <c r="E2289" t="s">
        <v>4644</v>
      </c>
      <c r="F2289" t="s">
        <v>259</v>
      </c>
      <c r="G2289" s="13">
        <v>42116</v>
      </c>
      <c r="H2289" s="13">
        <v>42158</v>
      </c>
      <c r="I2289" s="14">
        <v>0</v>
      </c>
      <c r="J2289" t="s">
        <v>447</v>
      </c>
      <c r="K2289" s="13">
        <v>42098.604224537034</v>
      </c>
      <c r="L2289">
        <f t="shared" si="210"/>
        <v>2015</v>
      </c>
      <c r="M2289">
        <f t="shared" si="211"/>
        <v>4</v>
      </c>
      <c r="N2289">
        <f t="shared" si="212"/>
        <v>22</v>
      </c>
      <c r="O2289">
        <f t="shared" si="213"/>
        <v>0</v>
      </c>
      <c r="P2289">
        <f t="shared" si="214"/>
        <v>0</v>
      </c>
      <c r="Q2289">
        <f t="shared" si="215"/>
        <v>1</v>
      </c>
    </row>
    <row r="2290" spans="1:17">
      <c r="A2290" s="12" t="s">
        <v>4645</v>
      </c>
      <c r="B2290" t="s">
        <v>449</v>
      </c>
      <c r="C2290" t="s">
        <v>453</v>
      </c>
      <c r="D2290" t="s">
        <v>4646</v>
      </c>
      <c r="E2290" t="s">
        <v>489</v>
      </c>
      <c r="F2290" t="s">
        <v>259</v>
      </c>
      <c r="G2290" s="13">
        <v>42447</v>
      </c>
      <c r="H2290" s="13">
        <v>42447</v>
      </c>
      <c r="I2290" s="14">
        <v>0</v>
      </c>
      <c r="J2290" t="s">
        <v>447</v>
      </c>
      <c r="K2290" s="13">
        <v>42444.652696759258</v>
      </c>
      <c r="L2290">
        <f t="shared" si="210"/>
        <v>2016</v>
      </c>
      <c r="M2290">
        <f t="shared" si="211"/>
        <v>3</v>
      </c>
      <c r="N2290">
        <f t="shared" si="212"/>
        <v>18</v>
      </c>
      <c r="O2290">
        <f t="shared" si="213"/>
        <v>0</v>
      </c>
      <c r="P2290">
        <f t="shared" si="214"/>
        <v>0</v>
      </c>
      <c r="Q2290">
        <f t="shared" si="215"/>
        <v>1</v>
      </c>
    </row>
    <row r="2291" spans="1:17">
      <c r="A2291" s="12" t="s">
        <v>4647</v>
      </c>
      <c r="B2291" t="s">
        <v>457</v>
      </c>
      <c r="C2291" t="s">
        <v>453</v>
      </c>
      <c r="D2291" t="s">
        <v>4648</v>
      </c>
      <c r="E2291" t="s">
        <v>4649</v>
      </c>
      <c r="F2291" t="s">
        <v>259</v>
      </c>
      <c r="G2291" s="13">
        <v>42252</v>
      </c>
      <c r="H2291" s="13">
        <v>42252</v>
      </c>
      <c r="I2291" s="14">
        <v>0</v>
      </c>
      <c r="J2291" t="s">
        <v>447</v>
      </c>
      <c r="K2291" s="13">
        <v>42247.649456018517</v>
      </c>
      <c r="L2291">
        <f t="shared" si="210"/>
        <v>2015</v>
      </c>
      <c r="M2291">
        <f t="shared" si="211"/>
        <v>9</v>
      </c>
      <c r="N2291">
        <f t="shared" si="212"/>
        <v>5</v>
      </c>
      <c r="O2291">
        <f t="shared" si="213"/>
        <v>0</v>
      </c>
      <c r="P2291">
        <f t="shared" si="214"/>
        <v>0</v>
      </c>
      <c r="Q2291">
        <f t="shared" si="215"/>
        <v>1</v>
      </c>
    </row>
    <row r="2292" spans="1:17">
      <c r="A2292" s="12" t="s">
        <v>4650</v>
      </c>
      <c r="B2292" t="s">
        <v>457</v>
      </c>
      <c r="C2292" t="s">
        <v>458</v>
      </c>
      <c r="D2292" t="s">
        <v>4651</v>
      </c>
      <c r="E2292" t="s">
        <v>1038</v>
      </c>
      <c r="F2292" t="s">
        <v>259</v>
      </c>
      <c r="G2292" s="13">
        <v>42213</v>
      </c>
      <c r="H2292" s="13">
        <v>42213</v>
      </c>
      <c r="I2292" s="14">
        <v>0</v>
      </c>
      <c r="J2292" t="s">
        <v>259</v>
      </c>
      <c r="K2292" s="13">
        <v>42166.620011574072</v>
      </c>
      <c r="L2292">
        <f t="shared" si="210"/>
        <v>2015</v>
      </c>
      <c r="M2292">
        <f t="shared" si="211"/>
        <v>7</v>
      </c>
      <c r="N2292">
        <f t="shared" si="212"/>
        <v>28</v>
      </c>
      <c r="O2292">
        <f t="shared" si="213"/>
        <v>0</v>
      </c>
      <c r="P2292">
        <f t="shared" si="214"/>
        <v>1</v>
      </c>
      <c r="Q2292">
        <f t="shared" si="215"/>
        <v>1</v>
      </c>
    </row>
    <row r="2293" spans="1:17">
      <c r="A2293" s="12" t="s">
        <v>4650</v>
      </c>
      <c r="B2293" t="s">
        <v>457</v>
      </c>
      <c r="C2293" t="s">
        <v>453</v>
      </c>
      <c r="D2293" t="s">
        <v>4652</v>
      </c>
      <c r="E2293" t="s">
        <v>1038</v>
      </c>
      <c r="F2293" t="s">
        <v>259</v>
      </c>
      <c r="G2293" s="13">
        <v>42221</v>
      </c>
      <c r="H2293" s="13">
        <v>42229</v>
      </c>
      <c r="I2293" s="14">
        <v>0</v>
      </c>
      <c r="J2293" t="s">
        <v>447</v>
      </c>
      <c r="K2293" s="13">
        <v>42166.619421296295</v>
      </c>
      <c r="L2293">
        <f t="shared" si="210"/>
        <v>2015</v>
      </c>
      <c r="M2293">
        <f t="shared" si="211"/>
        <v>8</v>
      </c>
      <c r="N2293">
        <f t="shared" si="212"/>
        <v>5</v>
      </c>
      <c r="O2293">
        <f t="shared" si="213"/>
        <v>0</v>
      </c>
      <c r="P2293">
        <f t="shared" si="214"/>
        <v>1</v>
      </c>
      <c r="Q2293">
        <f t="shared" si="215"/>
        <v>1</v>
      </c>
    </row>
    <row r="2294" spans="1:17">
      <c r="A2294" s="12" t="s">
        <v>4653</v>
      </c>
      <c r="B2294" t="s">
        <v>465</v>
      </c>
      <c r="C2294" t="s">
        <v>458</v>
      </c>
      <c r="D2294" t="s">
        <v>4654</v>
      </c>
      <c r="E2294" t="s">
        <v>495</v>
      </c>
      <c r="F2294" t="s">
        <v>259</v>
      </c>
      <c r="G2294" s="13">
        <v>42398</v>
      </c>
      <c r="H2294" s="13">
        <v>42398</v>
      </c>
      <c r="I2294" s="14">
        <v>0</v>
      </c>
      <c r="J2294" t="s">
        <v>541</v>
      </c>
      <c r="K2294" s="13">
        <v>42366.709374999999</v>
      </c>
      <c r="L2294">
        <f t="shared" si="210"/>
        <v>2016</v>
      </c>
      <c r="M2294">
        <f t="shared" si="211"/>
        <v>1</v>
      </c>
      <c r="N2294">
        <f t="shared" si="212"/>
        <v>29</v>
      </c>
      <c r="O2294">
        <f t="shared" si="213"/>
        <v>0</v>
      </c>
      <c r="P2294">
        <f t="shared" si="214"/>
        <v>1</v>
      </c>
      <c r="Q2294">
        <f t="shared" si="215"/>
        <v>1</v>
      </c>
    </row>
    <row r="2295" spans="1:17">
      <c r="A2295" s="12" t="s">
        <v>4655</v>
      </c>
      <c r="B2295" t="s">
        <v>472</v>
      </c>
      <c r="C2295" t="s">
        <v>444</v>
      </c>
      <c r="D2295" t="s">
        <v>4656</v>
      </c>
      <c r="E2295" t="s">
        <v>4657</v>
      </c>
      <c r="F2295" t="s">
        <v>259</v>
      </c>
      <c r="G2295" s="13">
        <v>42473</v>
      </c>
      <c r="H2295" s="13">
        <v>42473</v>
      </c>
      <c r="I2295" s="14">
        <v>0</v>
      </c>
      <c r="J2295" t="s">
        <v>259</v>
      </c>
      <c r="K2295" s="13">
        <v>42454.799583333333</v>
      </c>
      <c r="L2295">
        <f t="shared" si="210"/>
        <v>2016</v>
      </c>
      <c r="M2295">
        <f t="shared" si="211"/>
        <v>4</v>
      </c>
      <c r="N2295">
        <f t="shared" si="212"/>
        <v>13</v>
      </c>
      <c r="O2295">
        <f t="shared" si="213"/>
        <v>0</v>
      </c>
      <c r="P2295">
        <f t="shared" si="214"/>
        <v>0</v>
      </c>
      <c r="Q2295">
        <f t="shared" si="215"/>
        <v>1</v>
      </c>
    </row>
    <row r="2296" spans="1:17">
      <c r="A2296" s="12" t="s">
        <v>4658</v>
      </c>
      <c r="B2296" t="s">
        <v>465</v>
      </c>
      <c r="C2296" t="s">
        <v>458</v>
      </c>
      <c r="D2296" t="s">
        <v>4659</v>
      </c>
      <c r="E2296" t="s">
        <v>495</v>
      </c>
      <c r="F2296" t="s">
        <v>259</v>
      </c>
      <c r="G2296" s="13">
        <v>42427</v>
      </c>
      <c r="H2296" s="13">
        <v>42427</v>
      </c>
      <c r="I2296" s="14">
        <v>0</v>
      </c>
      <c r="J2296" t="s">
        <v>541</v>
      </c>
      <c r="K2296" s="13">
        <v>42374.604953703703</v>
      </c>
      <c r="L2296">
        <f t="shared" si="210"/>
        <v>2016</v>
      </c>
      <c r="M2296">
        <f t="shared" si="211"/>
        <v>2</v>
      </c>
      <c r="N2296">
        <f t="shared" si="212"/>
        <v>27</v>
      </c>
      <c r="O2296">
        <f t="shared" si="213"/>
        <v>0</v>
      </c>
      <c r="P2296">
        <f t="shared" si="214"/>
        <v>1</v>
      </c>
      <c r="Q2296">
        <f t="shared" si="215"/>
        <v>1</v>
      </c>
    </row>
    <row r="2297" spans="1:17">
      <c r="A2297" s="12" t="s">
        <v>4660</v>
      </c>
      <c r="B2297" t="s">
        <v>457</v>
      </c>
      <c r="C2297" t="s">
        <v>458</v>
      </c>
      <c r="D2297" t="s">
        <v>4661</v>
      </c>
      <c r="E2297" t="s">
        <v>460</v>
      </c>
      <c r="F2297" t="s">
        <v>259</v>
      </c>
      <c r="G2297" s="13">
        <v>42379</v>
      </c>
      <c r="H2297" s="13">
        <v>42379</v>
      </c>
      <c r="I2297" s="14">
        <v>0</v>
      </c>
      <c r="J2297" t="s">
        <v>447</v>
      </c>
      <c r="K2297" s="13">
        <v>42361.424756944441</v>
      </c>
      <c r="L2297">
        <f t="shared" si="210"/>
        <v>2016</v>
      </c>
      <c r="M2297">
        <f t="shared" si="211"/>
        <v>1</v>
      </c>
      <c r="N2297">
        <f t="shared" si="212"/>
        <v>10</v>
      </c>
      <c r="O2297">
        <f t="shared" si="213"/>
        <v>0</v>
      </c>
      <c r="P2297">
        <f t="shared" si="214"/>
        <v>0</v>
      </c>
      <c r="Q2297">
        <f t="shared" si="215"/>
        <v>1</v>
      </c>
    </row>
    <row r="2298" spans="1:17">
      <c r="A2298" s="12" t="s">
        <v>4662</v>
      </c>
      <c r="B2298" t="s">
        <v>465</v>
      </c>
      <c r="C2298" t="s">
        <v>458</v>
      </c>
      <c r="D2298" t="s">
        <v>4663</v>
      </c>
      <c r="E2298" t="s">
        <v>495</v>
      </c>
      <c r="F2298" t="s">
        <v>259</v>
      </c>
      <c r="G2298" s="13">
        <v>42437</v>
      </c>
      <c r="H2298" s="13">
        <v>42437</v>
      </c>
      <c r="I2298" s="14">
        <v>0</v>
      </c>
      <c r="J2298" t="s">
        <v>541</v>
      </c>
      <c r="K2298" s="13">
        <v>42382.579074074078</v>
      </c>
      <c r="L2298">
        <f t="shared" si="210"/>
        <v>2016</v>
      </c>
      <c r="M2298">
        <f t="shared" si="211"/>
        <v>3</v>
      </c>
      <c r="N2298">
        <f t="shared" si="212"/>
        <v>8</v>
      </c>
      <c r="O2298">
        <f t="shared" si="213"/>
        <v>0</v>
      </c>
      <c r="P2298">
        <f t="shared" si="214"/>
        <v>1</v>
      </c>
      <c r="Q2298">
        <f t="shared" si="215"/>
        <v>1</v>
      </c>
    </row>
    <row r="2299" spans="1:17">
      <c r="A2299" s="12" t="s">
        <v>4664</v>
      </c>
      <c r="B2299" t="s">
        <v>457</v>
      </c>
      <c r="C2299" t="s">
        <v>453</v>
      </c>
      <c r="D2299" t="s">
        <v>4665</v>
      </c>
      <c r="E2299" t="s">
        <v>622</v>
      </c>
      <c r="F2299" t="s">
        <v>259</v>
      </c>
      <c r="G2299" s="13">
        <v>42481</v>
      </c>
      <c r="H2299" s="13">
        <v>42489</v>
      </c>
      <c r="I2299" s="14">
        <v>0</v>
      </c>
      <c r="J2299" t="s">
        <v>447</v>
      </c>
      <c r="K2299" s="13">
        <v>42472.520312499997</v>
      </c>
      <c r="L2299">
        <f t="shared" si="210"/>
        <v>2016</v>
      </c>
      <c r="M2299">
        <f t="shared" si="211"/>
        <v>4</v>
      </c>
      <c r="N2299">
        <f t="shared" si="212"/>
        <v>21</v>
      </c>
      <c r="O2299">
        <f t="shared" si="213"/>
        <v>0</v>
      </c>
      <c r="P2299">
        <f t="shared" si="214"/>
        <v>0</v>
      </c>
      <c r="Q2299">
        <f t="shared" si="215"/>
        <v>1</v>
      </c>
    </row>
    <row r="2300" spans="1:17">
      <c r="A2300" s="12" t="s">
        <v>4664</v>
      </c>
      <c r="B2300" t="s">
        <v>457</v>
      </c>
      <c r="C2300" t="s">
        <v>453</v>
      </c>
      <c r="D2300" t="s">
        <v>4666</v>
      </c>
      <c r="E2300" t="s">
        <v>622</v>
      </c>
      <c r="F2300" t="s">
        <v>259</v>
      </c>
      <c r="G2300" s="13">
        <v>42482</v>
      </c>
      <c r="H2300" s="13">
        <v>42482</v>
      </c>
      <c r="I2300" s="14">
        <v>0</v>
      </c>
      <c r="J2300" t="s">
        <v>447</v>
      </c>
      <c r="K2300" s="13">
        <v>42472.52202546296</v>
      </c>
      <c r="L2300">
        <f t="shared" si="210"/>
        <v>2016</v>
      </c>
      <c r="M2300">
        <f t="shared" si="211"/>
        <v>4</v>
      </c>
      <c r="N2300">
        <f t="shared" si="212"/>
        <v>22</v>
      </c>
      <c r="O2300">
        <f t="shared" si="213"/>
        <v>0</v>
      </c>
      <c r="P2300">
        <f t="shared" si="214"/>
        <v>0</v>
      </c>
      <c r="Q2300">
        <f t="shared" si="215"/>
        <v>1</v>
      </c>
    </row>
    <row r="2301" spans="1:17">
      <c r="A2301" s="12" t="s">
        <v>4664</v>
      </c>
      <c r="B2301" t="s">
        <v>457</v>
      </c>
      <c r="C2301" t="s">
        <v>453</v>
      </c>
      <c r="D2301" t="s">
        <v>4667</v>
      </c>
      <c r="E2301" t="s">
        <v>622</v>
      </c>
      <c r="F2301" t="s">
        <v>259</v>
      </c>
      <c r="G2301" s="13">
        <v>42488</v>
      </c>
      <c r="H2301" s="13">
        <v>42488</v>
      </c>
      <c r="I2301" s="14">
        <v>0</v>
      </c>
      <c r="J2301" t="s">
        <v>447</v>
      </c>
      <c r="K2301" s="13">
        <v>42471.42701388889</v>
      </c>
      <c r="L2301">
        <f t="shared" si="210"/>
        <v>2016</v>
      </c>
      <c r="M2301">
        <f t="shared" si="211"/>
        <v>4</v>
      </c>
      <c r="N2301">
        <f t="shared" si="212"/>
        <v>28</v>
      </c>
      <c r="O2301">
        <f t="shared" si="213"/>
        <v>0</v>
      </c>
      <c r="P2301">
        <f t="shared" si="214"/>
        <v>0</v>
      </c>
      <c r="Q2301">
        <f t="shared" si="215"/>
        <v>1</v>
      </c>
    </row>
    <row r="2302" spans="1:17">
      <c r="A2302" s="12" t="s">
        <v>4664</v>
      </c>
      <c r="B2302" t="s">
        <v>457</v>
      </c>
      <c r="C2302" t="s">
        <v>453</v>
      </c>
      <c r="D2302" t="s">
        <v>4668</v>
      </c>
      <c r="E2302" t="s">
        <v>622</v>
      </c>
      <c r="F2302" t="s">
        <v>259</v>
      </c>
      <c r="G2302" s="13">
        <v>42489</v>
      </c>
      <c r="H2302" s="13">
        <v>42489</v>
      </c>
      <c r="I2302" s="14">
        <v>0</v>
      </c>
      <c r="J2302" t="s">
        <v>447</v>
      </c>
      <c r="K2302" s="13">
        <v>42471.428831018522</v>
      </c>
      <c r="L2302">
        <f t="shared" si="210"/>
        <v>2016</v>
      </c>
      <c r="M2302">
        <f t="shared" si="211"/>
        <v>4</v>
      </c>
      <c r="N2302">
        <f t="shared" si="212"/>
        <v>29</v>
      </c>
      <c r="O2302">
        <f t="shared" si="213"/>
        <v>0</v>
      </c>
      <c r="P2302">
        <f t="shared" si="214"/>
        <v>0</v>
      </c>
      <c r="Q2302">
        <f t="shared" si="215"/>
        <v>1</v>
      </c>
    </row>
    <row r="2303" spans="1:17">
      <c r="A2303" s="12" t="s">
        <v>4669</v>
      </c>
      <c r="B2303" t="s">
        <v>457</v>
      </c>
      <c r="C2303" t="s">
        <v>444</v>
      </c>
      <c r="D2303" t="s">
        <v>4670</v>
      </c>
      <c r="E2303" t="s">
        <v>4671</v>
      </c>
      <c r="F2303" t="s">
        <v>259</v>
      </c>
      <c r="G2303" s="13">
        <v>42485</v>
      </c>
      <c r="H2303" s="13">
        <v>42485</v>
      </c>
      <c r="I2303" s="14">
        <v>0</v>
      </c>
      <c r="J2303" t="s">
        <v>447</v>
      </c>
      <c r="K2303" s="13">
        <v>42475.59648148148</v>
      </c>
      <c r="L2303">
        <f t="shared" si="210"/>
        <v>2016</v>
      </c>
      <c r="M2303">
        <f t="shared" si="211"/>
        <v>4</v>
      </c>
      <c r="N2303">
        <f t="shared" si="212"/>
        <v>25</v>
      </c>
      <c r="O2303">
        <f t="shared" si="213"/>
        <v>0</v>
      </c>
      <c r="P2303">
        <f t="shared" si="214"/>
        <v>0</v>
      </c>
      <c r="Q2303">
        <f t="shared" si="215"/>
        <v>1</v>
      </c>
    </row>
    <row r="2304" spans="1:17">
      <c r="A2304" s="12" t="s">
        <v>4672</v>
      </c>
      <c r="B2304" t="s">
        <v>457</v>
      </c>
      <c r="C2304" t="s">
        <v>453</v>
      </c>
      <c r="D2304" t="s">
        <v>4673</v>
      </c>
      <c r="E2304" t="s">
        <v>622</v>
      </c>
      <c r="F2304" t="s">
        <v>259</v>
      </c>
      <c r="G2304" s="13">
        <v>42265</v>
      </c>
      <c r="H2304" s="13">
        <v>42271</v>
      </c>
      <c r="I2304" s="14">
        <v>0</v>
      </c>
      <c r="J2304" t="s">
        <v>2880</v>
      </c>
      <c r="K2304" s="13">
        <v>42229.563333333332</v>
      </c>
      <c r="L2304">
        <f t="shared" si="210"/>
        <v>2015</v>
      </c>
      <c r="M2304">
        <f t="shared" si="211"/>
        <v>9</v>
      </c>
      <c r="N2304">
        <f t="shared" si="212"/>
        <v>18</v>
      </c>
      <c r="O2304">
        <f t="shared" si="213"/>
        <v>0</v>
      </c>
      <c r="P2304">
        <f t="shared" si="214"/>
        <v>1</v>
      </c>
      <c r="Q2304">
        <f t="shared" si="215"/>
        <v>1</v>
      </c>
    </row>
    <row r="2305" spans="1:17">
      <c r="A2305" s="12" t="s">
        <v>4674</v>
      </c>
      <c r="B2305" t="s">
        <v>457</v>
      </c>
      <c r="C2305" t="s">
        <v>453</v>
      </c>
      <c r="D2305" t="s">
        <v>4675</v>
      </c>
      <c r="E2305" t="s">
        <v>537</v>
      </c>
      <c r="F2305" t="s">
        <v>259</v>
      </c>
      <c r="G2305" s="13">
        <v>42257</v>
      </c>
      <c r="H2305" s="13">
        <v>42257</v>
      </c>
      <c r="I2305" s="14">
        <v>0</v>
      </c>
      <c r="J2305" t="s">
        <v>259</v>
      </c>
      <c r="K2305" s="13">
        <v>42208.414976851855</v>
      </c>
      <c r="L2305">
        <f t="shared" si="210"/>
        <v>2015</v>
      </c>
      <c r="M2305">
        <f t="shared" si="211"/>
        <v>9</v>
      </c>
      <c r="N2305">
        <f t="shared" si="212"/>
        <v>10</v>
      </c>
      <c r="O2305">
        <f t="shared" si="213"/>
        <v>0</v>
      </c>
      <c r="P2305">
        <f t="shared" si="214"/>
        <v>1</v>
      </c>
      <c r="Q2305">
        <f t="shared" si="215"/>
        <v>1</v>
      </c>
    </row>
    <row r="2306" spans="1:17">
      <c r="A2306" s="12" t="s">
        <v>4676</v>
      </c>
      <c r="B2306" t="s">
        <v>457</v>
      </c>
      <c r="C2306" t="s">
        <v>453</v>
      </c>
      <c r="D2306" t="s">
        <v>4677</v>
      </c>
      <c r="E2306" t="s">
        <v>537</v>
      </c>
      <c r="F2306" t="s">
        <v>259</v>
      </c>
      <c r="G2306" s="13">
        <v>42257</v>
      </c>
      <c r="H2306" s="13">
        <v>42257</v>
      </c>
      <c r="I2306" s="14">
        <v>0</v>
      </c>
      <c r="J2306" t="s">
        <v>259</v>
      </c>
      <c r="K2306" s="13">
        <v>42251.505266203705</v>
      </c>
      <c r="L2306">
        <f t="shared" si="210"/>
        <v>2015</v>
      </c>
      <c r="M2306">
        <f t="shared" si="211"/>
        <v>9</v>
      </c>
      <c r="N2306">
        <f t="shared" si="212"/>
        <v>10</v>
      </c>
      <c r="O2306">
        <f t="shared" si="213"/>
        <v>0</v>
      </c>
      <c r="P2306">
        <f t="shared" si="214"/>
        <v>0</v>
      </c>
      <c r="Q2306">
        <f t="shared" si="215"/>
        <v>1</v>
      </c>
    </row>
    <row r="2307" spans="1:17">
      <c r="A2307" s="12" t="s">
        <v>4678</v>
      </c>
      <c r="B2307" t="s">
        <v>457</v>
      </c>
      <c r="C2307" t="s">
        <v>453</v>
      </c>
      <c r="D2307" t="s">
        <v>4679</v>
      </c>
      <c r="E2307" t="s">
        <v>4680</v>
      </c>
      <c r="F2307" t="s">
        <v>259</v>
      </c>
      <c r="G2307" s="13">
        <v>42270</v>
      </c>
      <c r="H2307" s="13">
        <v>42326</v>
      </c>
      <c r="I2307" s="14">
        <v>0</v>
      </c>
      <c r="J2307" t="s">
        <v>259</v>
      </c>
      <c r="K2307" s="13">
        <v>42191.675312500003</v>
      </c>
      <c r="L2307">
        <f t="shared" ref="L2307:L2370" si="216">YEAR(G2307)</f>
        <v>2015</v>
      </c>
      <c r="M2307">
        <f t="shared" ref="M2307:M2370" si="217">MONTH(G2307)</f>
        <v>9</v>
      </c>
      <c r="N2307">
        <f t="shared" ref="N2307:N2370" si="218">DAY(G2307)</f>
        <v>23</v>
      </c>
      <c r="O2307">
        <f t="shared" ref="O2307:O2370" si="219">DATEDIF($K2307,INT($G2307),"y")</f>
        <v>0</v>
      </c>
      <c r="P2307">
        <f t="shared" ref="P2307:P2370" si="220">DATEDIF($K2307,INT($G2307),"m")</f>
        <v>2</v>
      </c>
      <c r="Q2307">
        <f t="shared" ref="Q2307:Q2370" si="221">DATEDIF($K$2,INT($G$2),"ym")</f>
        <v>1</v>
      </c>
    </row>
    <row r="2308" spans="1:17">
      <c r="A2308" s="12" t="s">
        <v>4681</v>
      </c>
      <c r="B2308" t="s">
        <v>675</v>
      </c>
      <c r="C2308" t="s">
        <v>444</v>
      </c>
      <c r="D2308" t="s">
        <v>4682</v>
      </c>
      <c r="E2308" t="s">
        <v>4680</v>
      </c>
      <c r="F2308" t="s">
        <v>259</v>
      </c>
      <c r="G2308" s="13">
        <v>42172</v>
      </c>
      <c r="H2308" s="13">
        <v>42179</v>
      </c>
      <c r="I2308" s="14">
        <v>0</v>
      </c>
      <c r="J2308" t="s">
        <v>259</v>
      </c>
      <c r="K2308" s="13">
        <v>42103.557766203703</v>
      </c>
      <c r="L2308">
        <f t="shared" si="216"/>
        <v>2015</v>
      </c>
      <c r="M2308">
        <f t="shared" si="217"/>
        <v>6</v>
      </c>
      <c r="N2308">
        <f t="shared" si="218"/>
        <v>17</v>
      </c>
      <c r="O2308">
        <f t="shared" si="219"/>
        <v>0</v>
      </c>
      <c r="P2308">
        <f t="shared" si="220"/>
        <v>2</v>
      </c>
      <c r="Q2308">
        <f t="shared" si="221"/>
        <v>1</v>
      </c>
    </row>
    <row r="2309" spans="1:17">
      <c r="A2309" s="12" t="s">
        <v>4683</v>
      </c>
      <c r="B2309" t="s">
        <v>675</v>
      </c>
      <c r="C2309" t="s">
        <v>444</v>
      </c>
      <c r="D2309" t="s">
        <v>4684</v>
      </c>
      <c r="E2309" t="s">
        <v>4680</v>
      </c>
      <c r="F2309" t="s">
        <v>259</v>
      </c>
      <c r="G2309" s="13">
        <v>42186</v>
      </c>
      <c r="H2309" s="13">
        <v>42256</v>
      </c>
      <c r="I2309" s="14">
        <v>0</v>
      </c>
      <c r="J2309" t="s">
        <v>259</v>
      </c>
      <c r="K2309" s="13">
        <v>42103.56045138889</v>
      </c>
      <c r="L2309">
        <f t="shared" si="216"/>
        <v>2015</v>
      </c>
      <c r="M2309">
        <f t="shared" si="217"/>
        <v>7</v>
      </c>
      <c r="N2309">
        <f t="shared" si="218"/>
        <v>1</v>
      </c>
      <c r="O2309">
        <f t="shared" si="219"/>
        <v>0</v>
      </c>
      <c r="P2309">
        <f t="shared" si="220"/>
        <v>2</v>
      </c>
      <c r="Q2309">
        <f t="shared" si="221"/>
        <v>1</v>
      </c>
    </row>
    <row r="2310" spans="1:17">
      <c r="A2310" s="12" t="s">
        <v>4685</v>
      </c>
      <c r="B2310" t="s">
        <v>472</v>
      </c>
      <c r="C2310" t="s">
        <v>444</v>
      </c>
      <c r="D2310" t="s">
        <v>4686</v>
      </c>
      <c r="E2310" t="s">
        <v>4680</v>
      </c>
      <c r="F2310" t="s">
        <v>259</v>
      </c>
      <c r="G2310" s="13">
        <v>42459</v>
      </c>
      <c r="H2310" s="13">
        <v>42480</v>
      </c>
      <c r="I2310" s="14">
        <v>0</v>
      </c>
      <c r="J2310" t="s">
        <v>259</v>
      </c>
      <c r="K2310" s="13">
        <v>42263.687662037039</v>
      </c>
      <c r="L2310">
        <f t="shared" si="216"/>
        <v>2016</v>
      </c>
      <c r="M2310">
        <f t="shared" si="217"/>
        <v>3</v>
      </c>
      <c r="N2310">
        <f t="shared" si="218"/>
        <v>30</v>
      </c>
      <c r="O2310">
        <f t="shared" si="219"/>
        <v>0</v>
      </c>
      <c r="P2310">
        <f t="shared" si="220"/>
        <v>6</v>
      </c>
      <c r="Q2310">
        <f t="shared" si="221"/>
        <v>1</v>
      </c>
    </row>
    <row r="2311" spans="1:17">
      <c r="A2311" s="12" t="s">
        <v>4687</v>
      </c>
      <c r="B2311" t="s">
        <v>472</v>
      </c>
      <c r="C2311" t="s">
        <v>458</v>
      </c>
      <c r="D2311" t="s">
        <v>4688</v>
      </c>
      <c r="E2311" t="s">
        <v>4680</v>
      </c>
      <c r="F2311" t="s">
        <v>259</v>
      </c>
      <c r="G2311" s="13">
        <v>42452</v>
      </c>
      <c r="H2311" s="13">
        <v>42452</v>
      </c>
      <c r="I2311" s="14">
        <v>0</v>
      </c>
      <c r="J2311" t="s">
        <v>259</v>
      </c>
      <c r="K2311" s="13">
        <v>42439.446979166663</v>
      </c>
      <c r="L2311">
        <f t="shared" si="216"/>
        <v>2016</v>
      </c>
      <c r="M2311">
        <f t="shared" si="217"/>
        <v>3</v>
      </c>
      <c r="N2311">
        <f t="shared" si="218"/>
        <v>23</v>
      </c>
      <c r="O2311">
        <f t="shared" si="219"/>
        <v>0</v>
      </c>
      <c r="P2311">
        <f t="shared" si="220"/>
        <v>0</v>
      </c>
      <c r="Q2311">
        <f t="shared" si="221"/>
        <v>1</v>
      </c>
    </row>
    <row r="2312" spans="1:17">
      <c r="A2312" s="12" t="s">
        <v>4689</v>
      </c>
      <c r="B2312" t="s">
        <v>675</v>
      </c>
      <c r="C2312" t="s">
        <v>458</v>
      </c>
      <c r="D2312" t="s">
        <v>4690</v>
      </c>
      <c r="E2312" t="s">
        <v>4680</v>
      </c>
      <c r="F2312" t="s">
        <v>259</v>
      </c>
      <c r="G2312" s="13">
        <v>42139</v>
      </c>
      <c r="H2312" s="13">
        <v>42139</v>
      </c>
      <c r="I2312" s="14">
        <v>0</v>
      </c>
      <c r="J2312" t="s">
        <v>259</v>
      </c>
      <c r="K2312" s="13">
        <v>42103.550532407404</v>
      </c>
      <c r="L2312">
        <f t="shared" si="216"/>
        <v>2015</v>
      </c>
      <c r="M2312">
        <f t="shared" si="217"/>
        <v>5</v>
      </c>
      <c r="N2312">
        <f t="shared" si="218"/>
        <v>15</v>
      </c>
      <c r="O2312">
        <f t="shared" si="219"/>
        <v>0</v>
      </c>
      <c r="P2312">
        <f t="shared" si="220"/>
        <v>1</v>
      </c>
      <c r="Q2312">
        <f t="shared" si="221"/>
        <v>1</v>
      </c>
    </row>
    <row r="2313" spans="1:17">
      <c r="A2313" s="12" t="s">
        <v>4691</v>
      </c>
      <c r="B2313" t="s">
        <v>675</v>
      </c>
      <c r="C2313" t="s">
        <v>458</v>
      </c>
      <c r="D2313" t="s">
        <v>4692</v>
      </c>
      <c r="E2313" t="s">
        <v>4680</v>
      </c>
      <c r="F2313" t="s">
        <v>259</v>
      </c>
      <c r="G2313" s="13">
        <v>42140</v>
      </c>
      <c r="H2313" s="13">
        <v>42140</v>
      </c>
      <c r="I2313" s="14">
        <v>0</v>
      </c>
      <c r="J2313" t="s">
        <v>259</v>
      </c>
      <c r="K2313" s="13">
        <v>42103.553472222222</v>
      </c>
      <c r="L2313">
        <f t="shared" si="216"/>
        <v>2015</v>
      </c>
      <c r="M2313">
        <f t="shared" si="217"/>
        <v>5</v>
      </c>
      <c r="N2313">
        <f t="shared" si="218"/>
        <v>16</v>
      </c>
      <c r="O2313">
        <f t="shared" si="219"/>
        <v>0</v>
      </c>
      <c r="P2313">
        <f t="shared" si="220"/>
        <v>1</v>
      </c>
      <c r="Q2313">
        <f t="shared" si="221"/>
        <v>1</v>
      </c>
    </row>
    <row r="2314" spans="1:17">
      <c r="A2314" s="12" t="s">
        <v>4693</v>
      </c>
      <c r="B2314" t="s">
        <v>675</v>
      </c>
      <c r="C2314" t="s">
        <v>444</v>
      </c>
      <c r="D2314" t="s">
        <v>4694</v>
      </c>
      <c r="E2314" t="s">
        <v>4680</v>
      </c>
      <c r="F2314" t="s">
        <v>259</v>
      </c>
      <c r="G2314" s="13">
        <v>42202</v>
      </c>
      <c r="H2314" s="13">
        <v>42245</v>
      </c>
      <c r="I2314" s="14">
        <v>0</v>
      </c>
      <c r="J2314" t="s">
        <v>259</v>
      </c>
      <c r="K2314" s="13">
        <v>42103.555763888886</v>
      </c>
      <c r="L2314">
        <f t="shared" si="216"/>
        <v>2015</v>
      </c>
      <c r="M2314">
        <f t="shared" si="217"/>
        <v>7</v>
      </c>
      <c r="N2314">
        <f t="shared" si="218"/>
        <v>17</v>
      </c>
      <c r="O2314">
        <f t="shared" si="219"/>
        <v>0</v>
      </c>
      <c r="P2314">
        <f t="shared" si="220"/>
        <v>3</v>
      </c>
      <c r="Q2314">
        <f t="shared" si="221"/>
        <v>1</v>
      </c>
    </row>
    <row r="2315" spans="1:17">
      <c r="A2315" s="12" t="s">
        <v>4695</v>
      </c>
      <c r="B2315" t="s">
        <v>472</v>
      </c>
      <c r="C2315" t="s">
        <v>444</v>
      </c>
      <c r="D2315" t="s">
        <v>4696</v>
      </c>
      <c r="E2315" t="s">
        <v>4680</v>
      </c>
      <c r="F2315" t="s">
        <v>259</v>
      </c>
      <c r="G2315" s="13">
        <v>42375</v>
      </c>
      <c r="H2315" s="13">
        <v>42438</v>
      </c>
      <c r="I2315" s="14">
        <v>0</v>
      </c>
      <c r="J2315" t="s">
        <v>259</v>
      </c>
      <c r="K2315" s="13">
        <v>42263.684895833336</v>
      </c>
      <c r="L2315">
        <f t="shared" si="216"/>
        <v>2016</v>
      </c>
      <c r="M2315">
        <f t="shared" si="217"/>
        <v>1</v>
      </c>
      <c r="N2315">
        <f t="shared" si="218"/>
        <v>6</v>
      </c>
      <c r="O2315">
        <f t="shared" si="219"/>
        <v>0</v>
      </c>
      <c r="P2315">
        <f t="shared" si="220"/>
        <v>3</v>
      </c>
      <c r="Q2315">
        <f t="shared" si="221"/>
        <v>1</v>
      </c>
    </row>
    <row r="2316" spans="1:17">
      <c r="A2316" s="12" t="s">
        <v>4697</v>
      </c>
      <c r="B2316" t="s">
        <v>472</v>
      </c>
      <c r="C2316" t="s">
        <v>458</v>
      </c>
      <c r="D2316" t="s">
        <v>4698</v>
      </c>
      <c r="E2316" t="s">
        <v>4680</v>
      </c>
      <c r="F2316" t="s">
        <v>259</v>
      </c>
      <c r="G2316" s="13">
        <v>42343</v>
      </c>
      <c r="H2316" s="13">
        <v>42358</v>
      </c>
      <c r="I2316" s="14">
        <v>0</v>
      </c>
      <c r="J2316" t="s">
        <v>259</v>
      </c>
      <c r="K2316" s="13">
        <v>42296.402499999997</v>
      </c>
      <c r="L2316">
        <f t="shared" si="216"/>
        <v>2015</v>
      </c>
      <c r="M2316">
        <f t="shared" si="217"/>
        <v>12</v>
      </c>
      <c r="N2316">
        <f t="shared" si="218"/>
        <v>5</v>
      </c>
      <c r="O2316">
        <f t="shared" si="219"/>
        <v>0</v>
      </c>
      <c r="P2316">
        <f t="shared" si="220"/>
        <v>1</v>
      </c>
      <c r="Q2316">
        <f t="shared" si="221"/>
        <v>1</v>
      </c>
    </row>
    <row r="2317" spans="1:17">
      <c r="A2317" s="12" t="s">
        <v>4699</v>
      </c>
      <c r="B2317" t="s">
        <v>675</v>
      </c>
      <c r="C2317" t="s">
        <v>444</v>
      </c>
      <c r="D2317" t="s">
        <v>4700</v>
      </c>
      <c r="E2317" t="s">
        <v>460</v>
      </c>
      <c r="F2317" t="s">
        <v>259</v>
      </c>
      <c r="G2317" s="13">
        <v>42170</v>
      </c>
      <c r="H2317" s="13">
        <v>42174</v>
      </c>
      <c r="I2317" s="14">
        <v>0</v>
      </c>
      <c r="J2317" t="s">
        <v>259</v>
      </c>
      <c r="K2317" s="13">
        <v>42079.610613425924</v>
      </c>
      <c r="L2317">
        <f t="shared" si="216"/>
        <v>2015</v>
      </c>
      <c r="M2317">
        <f t="shared" si="217"/>
        <v>6</v>
      </c>
      <c r="N2317">
        <f t="shared" si="218"/>
        <v>15</v>
      </c>
      <c r="O2317">
        <f t="shared" si="219"/>
        <v>0</v>
      </c>
      <c r="P2317">
        <f t="shared" si="220"/>
        <v>2</v>
      </c>
      <c r="Q2317">
        <f t="shared" si="221"/>
        <v>1</v>
      </c>
    </row>
    <row r="2318" spans="1:17">
      <c r="A2318" s="12" t="s">
        <v>4701</v>
      </c>
      <c r="B2318" t="s">
        <v>675</v>
      </c>
      <c r="C2318" t="s">
        <v>444</v>
      </c>
      <c r="D2318" t="s">
        <v>4702</v>
      </c>
      <c r="E2318" t="s">
        <v>4703</v>
      </c>
      <c r="F2318" t="s">
        <v>259</v>
      </c>
      <c r="G2318" s="13">
        <v>42478</v>
      </c>
      <c r="H2318" s="13">
        <v>42528</v>
      </c>
      <c r="I2318" s="14">
        <v>0</v>
      </c>
      <c r="J2318" t="s">
        <v>259</v>
      </c>
      <c r="K2318" s="13">
        <v>42464.60701388889</v>
      </c>
      <c r="L2318">
        <f t="shared" si="216"/>
        <v>2016</v>
      </c>
      <c r="M2318">
        <f t="shared" si="217"/>
        <v>4</v>
      </c>
      <c r="N2318">
        <f t="shared" si="218"/>
        <v>18</v>
      </c>
      <c r="O2318">
        <f t="shared" si="219"/>
        <v>0</v>
      </c>
      <c r="P2318">
        <f t="shared" si="220"/>
        <v>0</v>
      </c>
      <c r="Q2318">
        <f t="shared" si="221"/>
        <v>1</v>
      </c>
    </row>
    <row r="2319" spans="1:17">
      <c r="A2319" s="12" t="s">
        <v>4704</v>
      </c>
      <c r="B2319" t="s">
        <v>675</v>
      </c>
      <c r="C2319" t="s">
        <v>444</v>
      </c>
      <c r="D2319" t="s">
        <v>4705</v>
      </c>
      <c r="E2319" t="s">
        <v>677</v>
      </c>
      <c r="F2319" t="s">
        <v>259</v>
      </c>
      <c r="G2319" s="13">
        <v>42413</v>
      </c>
      <c r="H2319" s="13">
        <v>42413</v>
      </c>
      <c r="I2319" s="14">
        <v>0</v>
      </c>
      <c r="J2319" t="s">
        <v>259</v>
      </c>
      <c r="K2319" s="13">
        <v>42389.704733796294</v>
      </c>
      <c r="L2319">
        <f t="shared" si="216"/>
        <v>2016</v>
      </c>
      <c r="M2319">
        <f t="shared" si="217"/>
        <v>2</v>
      </c>
      <c r="N2319">
        <f t="shared" si="218"/>
        <v>13</v>
      </c>
      <c r="O2319">
        <f t="shared" si="219"/>
        <v>0</v>
      </c>
      <c r="P2319">
        <f t="shared" si="220"/>
        <v>0</v>
      </c>
      <c r="Q2319">
        <f t="shared" si="221"/>
        <v>1</v>
      </c>
    </row>
    <row r="2320" spans="1:17">
      <c r="A2320" s="12" t="s">
        <v>4706</v>
      </c>
      <c r="B2320" t="s">
        <v>675</v>
      </c>
      <c r="C2320" t="s">
        <v>444</v>
      </c>
      <c r="D2320" t="s">
        <v>4707</v>
      </c>
      <c r="E2320" t="s">
        <v>2737</v>
      </c>
      <c r="F2320" t="s">
        <v>259</v>
      </c>
      <c r="G2320" s="13">
        <v>42490</v>
      </c>
      <c r="H2320" s="13">
        <v>42490</v>
      </c>
      <c r="I2320" s="14">
        <v>0</v>
      </c>
      <c r="J2320" t="s">
        <v>259</v>
      </c>
      <c r="K2320" s="13">
        <v>42471.520937499998</v>
      </c>
      <c r="L2320">
        <f t="shared" si="216"/>
        <v>2016</v>
      </c>
      <c r="M2320">
        <f t="shared" si="217"/>
        <v>4</v>
      </c>
      <c r="N2320">
        <f t="shared" si="218"/>
        <v>30</v>
      </c>
      <c r="O2320">
        <f t="shared" si="219"/>
        <v>0</v>
      </c>
      <c r="P2320">
        <f t="shared" si="220"/>
        <v>0</v>
      </c>
      <c r="Q2320">
        <f t="shared" si="221"/>
        <v>1</v>
      </c>
    </row>
    <row r="2321" spans="1:17">
      <c r="A2321" s="12" t="s">
        <v>4708</v>
      </c>
      <c r="B2321" t="s">
        <v>487</v>
      </c>
      <c r="C2321" t="s">
        <v>453</v>
      </c>
      <c r="D2321" t="s">
        <v>4709</v>
      </c>
      <c r="E2321" t="s">
        <v>537</v>
      </c>
      <c r="F2321" t="s">
        <v>259</v>
      </c>
      <c r="G2321" s="13">
        <v>42300</v>
      </c>
      <c r="H2321" s="13">
        <v>42300</v>
      </c>
      <c r="I2321" s="14">
        <v>0</v>
      </c>
      <c r="J2321" t="s">
        <v>259</v>
      </c>
      <c r="K2321" s="13">
        <v>42233.501099537039</v>
      </c>
      <c r="L2321">
        <f t="shared" si="216"/>
        <v>2015</v>
      </c>
      <c r="M2321">
        <f t="shared" si="217"/>
        <v>10</v>
      </c>
      <c r="N2321">
        <f t="shared" si="218"/>
        <v>23</v>
      </c>
      <c r="O2321">
        <f t="shared" si="219"/>
        <v>0</v>
      </c>
      <c r="P2321">
        <f t="shared" si="220"/>
        <v>2</v>
      </c>
      <c r="Q2321">
        <f t="shared" si="221"/>
        <v>1</v>
      </c>
    </row>
    <row r="2322" spans="1:17">
      <c r="A2322" s="12" t="s">
        <v>4710</v>
      </c>
      <c r="B2322" t="s">
        <v>457</v>
      </c>
      <c r="C2322" t="s">
        <v>444</v>
      </c>
      <c r="D2322" t="s">
        <v>4711</v>
      </c>
      <c r="E2322" t="s">
        <v>622</v>
      </c>
      <c r="F2322" t="s">
        <v>259</v>
      </c>
      <c r="G2322" s="13">
        <v>42489</v>
      </c>
      <c r="H2322" s="13">
        <v>42489</v>
      </c>
      <c r="I2322" s="14">
        <v>0</v>
      </c>
      <c r="J2322" t="s">
        <v>259</v>
      </c>
      <c r="K2322" s="13">
        <v>42396.464953703704</v>
      </c>
      <c r="L2322">
        <f t="shared" si="216"/>
        <v>2016</v>
      </c>
      <c r="M2322">
        <f t="shared" si="217"/>
        <v>4</v>
      </c>
      <c r="N2322">
        <f t="shared" si="218"/>
        <v>29</v>
      </c>
      <c r="O2322">
        <f t="shared" si="219"/>
        <v>0</v>
      </c>
      <c r="P2322">
        <f t="shared" si="220"/>
        <v>3</v>
      </c>
      <c r="Q2322">
        <f t="shared" si="221"/>
        <v>1</v>
      </c>
    </row>
    <row r="2323" spans="1:17">
      <c r="A2323" s="12" t="s">
        <v>4712</v>
      </c>
      <c r="B2323" t="s">
        <v>487</v>
      </c>
      <c r="C2323" t="s">
        <v>453</v>
      </c>
      <c r="D2323" t="s">
        <v>4713</v>
      </c>
      <c r="E2323" t="s">
        <v>4714</v>
      </c>
      <c r="F2323" t="s">
        <v>259</v>
      </c>
      <c r="G2323" s="13">
        <v>42163</v>
      </c>
      <c r="H2323" s="13">
        <v>42163</v>
      </c>
      <c r="I2323" s="14">
        <v>0</v>
      </c>
      <c r="J2323" t="s">
        <v>259</v>
      </c>
      <c r="K2323" s="13">
        <v>42100.695474537039</v>
      </c>
      <c r="L2323">
        <f t="shared" si="216"/>
        <v>2015</v>
      </c>
      <c r="M2323">
        <f t="shared" si="217"/>
        <v>6</v>
      </c>
      <c r="N2323">
        <f t="shared" si="218"/>
        <v>8</v>
      </c>
      <c r="O2323">
        <f t="shared" si="219"/>
        <v>0</v>
      </c>
      <c r="P2323">
        <f t="shared" si="220"/>
        <v>2</v>
      </c>
      <c r="Q2323">
        <f t="shared" si="221"/>
        <v>1</v>
      </c>
    </row>
    <row r="2324" spans="1:17">
      <c r="A2324" s="12" t="s">
        <v>4715</v>
      </c>
      <c r="B2324" t="s">
        <v>457</v>
      </c>
      <c r="C2324" t="s">
        <v>453</v>
      </c>
      <c r="D2324" t="s">
        <v>4716</v>
      </c>
      <c r="E2324" t="s">
        <v>634</v>
      </c>
      <c r="F2324" t="s">
        <v>259</v>
      </c>
      <c r="G2324" s="13">
        <v>42412</v>
      </c>
      <c r="H2324" s="13">
        <v>42412</v>
      </c>
      <c r="I2324" s="14">
        <v>0</v>
      </c>
      <c r="J2324" t="s">
        <v>259</v>
      </c>
      <c r="K2324" s="13">
        <v>42403.390601851854</v>
      </c>
      <c r="L2324">
        <f t="shared" si="216"/>
        <v>2016</v>
      </c>
      <c r="M2324">
        <f t="shared" si="217"/>
        <v>2</v>
      </c>
      <c r="N2324">
        <f t="shared" si="218"/>
        <v>12</v>
      </c>
      <c r="O2324">
        <f t="shared" si="219"/>
        <v>0</v>
      </c>
      <c r="P2324">
        <f t="shared" si="220"/>
        <v>0</v>
      </c>
      <c r="Q2324">
        <f t="shared" si="221"/>
        <v>1</v>
      </c>
    </row>
    <row r="2325" spans="1:17">
      <c r="A2325" s="12" t="s">
        <v>4717</v>
      </c>
      <c r="B2325" t="s">
        <v>457</v>
      </c>
      <c r="C2325" t="s">
        <v>453</v>
      </c>
      <c r="D2325" t="s">
        <v>4718</v>
      </c>
      <c r="E2325" t="s">
        <v>537</v>
      </c>
      <c r="F2325" t="s">
        <v>259</v>
      </c>
      <c r="G2325" s="13">
        <v>42125</v>
      </c>
      <c r="H2325" s="13">
        <v>42125</v>
      </c>
      <c r="I2325" s="14">
        <v>0</v>
      </c>
      <c r="J2325" t="s">
        <v>544</v>
      </c>
      <c r="K2325" s="13">
        <v>42122.422060185185</v>
      </c>
      <c r="L2325">
        <f t="shared" si="216"/>
        <v>2015</v>
      </c>
      <c r="M2325">
        <f t="shared" si="217"/>
        <v>5</v>
      </c>
      <c r="N2325">
        <f t="shared" si="218"/>
        <v>1</v>
      </c>
      <c r="O2325">
        <f t="shared" si="219"/>
        <v>0</v>
      </c>
      <c r="P2325">
        <f t="shared" si="220"/>
        <v>0</v>
      </c>
      <c r="Q2325">
        <f t="shared" si="221"/>
        <v>1</v>
      </c>
    </row>
    <row r="2326" spans="1:17">
      <c r="A2326" s="12" t="s">
        <v>4719</v>
      </c>
      <c r="B2326" t="s">
        <v>457</v>
      </c>
      <c r="C2326" t="s">
        <v>453</v>
      </c>
      <c r="D2326" t="s">
        <v>4720</v>
      </c>
      <c r="E2326" t="s">
        <v>634</v>
      </c>
      <c r="F2326" t="s">
        <v>259</v>
      </c>
      <c r="G2326" s="13">
        <v>42262</v>
      </c>
      <c r="H2326" s="13">
        <v>42262</v>
      </c>
      <c r="I2326" s="14">
        <v>0</v>
      </c>
      <c r="J2326" t="s">
        <v>259</v>
      </c>
      <c r="K2326" s="13">
        <v>42219.34238425926</v>
      </c>
      <c r="L2326">
        <f t="shared" si="216"/>
        <v>2015</v>
      </c>
      <c r="M2326">
        <f t="shared" si="217"/>
        <v>9</v>
      </c>
      <c r="N2326">
        <f t="shared" si="218"/>
        <v>15</v>
      </c>
      <c r="O2326">
        <f t="shared" si="219"/>
        <v>0</v>
      </c>
      <c r="P2326">
        <f t="shared" si="220"/>
        <v>1</v>
      </c>
      <c r="Q2326">
        <f t="shared" si="221"/>
        <v>1</v>
      </c>
    </row>
    <row r="2327" spans="1:17">
      <c r="A2327" s="12" t="s">
        <v>4721</v>
      </c>
      <c r="B2327" t="s">
        <v>457</v>
      </c>
      <c r="C2327" t="s">
        <v>453</v>
      </c>
      <c r="D2327" t="s">
        <v>4722</v>
      </c>
      <c r="E2327" t="s">
        <v>634</v>
      </c>
      <c r="F2327" t="s">
        <v>259</v>
      </c>
      <c r="G2327" s="13">
        <v>42412</v>
      </c>
      <c r="H2327" s="13">
        <v>42412</v>
      </c>
      <c r="I2327" s="14">
        <v>0</v>
      </c>
      <c r="J2327" t="s">
        <v>259</v>
      </c>
      <c r="K2327" s="13">
        <v>42403.386342592596</v>
      </c>
      <c r="L2327">
        <f t="shared" si="216"/>
        <v>2016</v>
      </c>
      <c r="M2327">
        <f t="shared" si="217"/>
        <v>2</v>
      </c>
      <c r="N2327">
        <f t="shared" si="218"/>
        <v>12</v>
      </c>
      <c r="O2327">
        <f t="shared" si="219"/>
        <v>0</v>
      </c>
      <c r="P2327">
        <f t="shared" si="220"/>
        <v>0</v>
      </c>
      <c r="Q2327">
        <f t="shared" si="221"/>
        <v>1</v>
      </c>
    </row>
    <row r="2328" spans="1:17">
      <c r="A2328" s="12" t="s">
        <v>4723</v>
      </c>
      <c r="B2328" t="s">
        <v>457</v>
      </c>
      <c r="C2328" t="s">
        <v>453</v>
      </c>
      <c r="D2328" t="s">
        <v>4724</v>
      </c>
      <c r="E2328" t="s">
        <v>537</v>
      </c>
      <c r="F2328" t="s">
        <v>259</v>
      </c>
      <c r="G2328" s="13">
        <v>42138</v>
      </c>
      <c r="H2328" s="13">
        <v>42138</v>
      </c>
      <c r="I2328" s="14">
        <v>0</v>
      </c>
      <c r="J2328" t="s">
        <v>259</v>
      </c>
      <c r="K2328" s="13">
        <v>42111.614444444444</v>
      </c>
      <c r="L2328">
        <f t="shared" si="216"/>
        <v>2015</v>
      </c>
      <c r="M2328">
        <f t="shared" si="217"/>
        <v>5</v>
      </c>
      <c r="N2328">
        <f t="shared" si="218"/>
        <v>14</v>
      </c>
      <c r="O2328">
        <f t="shared" si="219"/>
        <v>0</v>
      </c>
      <c r="P2328">
        <f t="shared" si="220"/>
        <v>0</v>
      </c>
      <c r="Q2328">
        <f t="shared" si="221"/>
        <v>1</v>
      </c>
    </row>
    <row r="2329" spans="1:17">
      <c r="A2329" s="12" t="s">
        <v>4723</v>
      </c>
      <c r="B2329" t="s">
        <v>457</v>
      </c>
      <c r="C2329" t="s">
        <v>453</v>
      </c>
      <c r="D2329" t="s">
        <v>4725</v>
      </c>
      <c r="E2329" t="s">
        <v>634</v>
      </c>
      <c r="F2329" t="s">
        <v>259</v>
      </c>
      <c r="G2329" s="13">
        <v>42229</v>
      </c>
      <c r="H2329" s="13">
        <v>42229</v>
      </c>
      <c r="I2329" s="14">
        <v>0</v>
      </c>
      <c r="J2329" t="s">
        <v>259</v>
      </c>
      <c r="K2329" s="13">
        <v>42201.449907407405</v>
      </c>
      <c r="L2329">
        <f t="shared" si="216"/>
        <v>2015</v>
      </c>
      <c r="M2329">
        <f t="shared" si="217"/>
        <v>8</v>
      </c>
      <c r="N2329">
        <f t="shared" si="218"/>
        <v>13</v>
      </c>
      <c r="O2329">
        <f t="shared" si="219"/>
        <v>0</v>
      </c>
      <c r="P2329">
        <f t="shared" si="220"/>
        <v>0</v>
      </c>
      <c r="Q2329">
        <f t="shared" si="221"/>
        <v>1</v>
      </c>
    </row>
    <row r="2330" spans="1:17">
      <c r="A2330" s="12" t="s">
        <v>4723</v>
      </c>
      <c r="B2330" t="s">
        <v>457</v>
      </c>
      <c r="C2330" t="s">
        <v>453</v>
      </c>
      <c r="D2330" t="s">
        <v>4726</v>
      </c>
      <c r="E2330" t="s">
        <v>537</v>
      </c>
      <c r="F2330" t="s">
        <v>259</v>
      </c>
      <c r="G2330" s="13">
        <v>42313</v>
      </c>
      <c r="H2330" s="13">
        <v>42313</v>
      </c>
      <c r="I2330" s="14">
        <v>0</v>
      </c>
      <c r="J2330" t="s">
        <v>259</v>
      </c>
      <c r="K2330" s="13">
        <v>42304.66097222222</v>
      </c>
      <c r="L2330">
        <f t="shared" si="216"/>
        <v>2015</v>
      </c>
      <c r="M2330">
        <f t="shared" si="217"/>
        <v>11</v>
      </c>
      <c r="N2330">
        <f t="shared" si="218"/>
        <v>5</v>
      </c>
      <c r="O2330">
        <f t="shared" si="219"/>
        <v>0</v>
      </c>
      <c r="P2330">
        <f t="shared" si="220"/>
        <v>0</v>
      </c>
      <c r="Q2330">
        <f t="shared" si="221"/>
        <v>1</v>
      </c>
    </row>
    <row r="2331" spans="1:17">
      <c r="A2331" s="12" t="s">
        <v>4727</v>
      </c>
      <c r="B2331" t="s">
        <v>457</v>
      </c>
      <c r="C2331" t="s">
        <v>453</v>
      </c>
      <c r="D2331" t="s">
        <v>4728</v>
      </c>
      <c r="E2331" t="s">
        <v>634</v>
      </c>
      <c r="F2331" t="s">
        <v>259</v>
      </c>
      <c r="G2331" s="13">
        <v>42403</v>
      </c>
      <c r="H2331" s="13">
        <v>42403</v>
      </c>
      <c r="I2331" s="14">
        <v>0</v>
      </c>
      <c r="J2331" t="s">
        <v>259</v>
      </c>
      <c r="K2331" s="13">
        <v>42397.568518518521</v>
      </c>
      <c r="L2331">
        <f t="shared" si="216"/>
        <v>2016</v>
      </c>
      <c r="M2331">
        <f t="shared" si="217"/>
        <v>2</v>
      </c>
      <c r="N2331">
        <f t="shared" si="218"/>
        <v>3</v>
      </c>
      <c r="O2331">
        <f t="shared" si="219"/>
        <v>0</v>
      </c>
      <c r="P2331">
        <f t="shared" si="220"/>
        <v>0</v>
      </c>
      <c r="Q2331">
        <f t="shared" si="221"/>
        <v>1</v>
      </c>
    </row>
    <row r="2332" spans="1:17">
      <c r="A2332" s="12" t="s">
        <v>4729</v>
      </c>
      <c r="B2332" t="s">
        <v>457</v>
      </c>
      <c r="C2332" t="s">
        <v>453</v>
      </c>
      <c r="D2332" t="s">
        <v>4730</v>
      </c>
      <c r="E2332" t="s">
        <v>537</v>
      </c>
      <c r="F2332" t="s">
        <v>259</v>
      </c>
      <c r="G2332" s="13">
        <v>42145</v>
      </c>
      <c r="H2332" s="13">
        <v>42145</v>
      </c>
      <c r="I2332" s="14">
        <v>0</v>
      </c>
      <c r="J2332" t="s">
        <v>259</v>
      </c>
      <c r="K2332" s="13">
        <v>42124.434444444443</v>
      </c>
      <c r="L2332">
        <f t="shared" si="216"/>
        <v>2015</v>
      </c>
      <c r="M2332">
        <f t="shared" si="217"/>
        <v>5</v>
      </c>
      <c r="N2332">
        <f t="shared" si="218"/>
        <v>21</v>
      </c>
      <c r="O2332">
        <f t="shared" si="219"/>
        <v>0</v>
      </c>
      <c r="P2332">
        <f t="shared" si="220"/>
        <v>0</v>
      </c>
      <c r="Q2332">
        <f t="shared" si="221"/>
        <v>1</v>
      </c>
    </row>
    <row r="2333" spans="1:17">
      <c r="A2333" s="12" t="s">
        <v>4729</v>
      </c>
      <c r="B2333" t="s">
        <v>457</v>
      </c>
      <c r="C2333" t="s">
        <v>453</v>
      </c>
      <c r="D2333" t="s">
        <v>4731</v>
      </c>
      <c r="E2333" t="s">
        <v>634</v>
      </c>
      <c r="F2333" t="s">
        <v>259</v>
      </c>
      <c r="G2333" s="13">
        <v>42250</v>
      </c>
      <c r="H2333" s="13">
        <v>42250</v>
      </c>
      <c r="I2333" s="14">
        <v>0</v>
      </c>
      <c r="J2333" t="s">
        <v>259</v>
      </c>
      <c r="K2333" s="13">
        <v>42185.402962962966</v>
      </c>
      <c r="L2333">
        <f t="shared" si="216"/>
        <v>2015</v>
      </c>
      <c r="M2333">
        <f t="shared" si="217"/>
        <v>9</v>
      </c>
      <c r="N2333">
        <f t="shared" si="218"/>
        <v>3</v>
      </c>
      <c r="O2333">
        <f t="shared" si="219"/>
        <v>0</v>
      </c>
      <c r="P2333">
        <f t="shared" si="220"/>
        <v>2</v>
      </c>
      <c r="Q2333">
        <f t="shared" si="221"/>
        <v>1</v>
      </c>
    </row>
    <row r="2334" spans="1:17">
      <c r="A2334" s="12" t="s">
        <v>4732</v>
      </c>
      <c r="B2334" t="s">
        <v>457</v>
      </c>
      <c r="C2334" t="s">
        <v>453</v>
      </c>
      <c r="D2334" t="s">
        <v>4733</v>
      </c>
      <c r="E2334" t="s">
        <v>537</v>
      </c>
      <c r="F2334" t="s">
        <v>259</v>
      </c>
      <c r="G2334" s="13">
        <v>42312</v>
      </c>
      <c r="H2334" s="13">
        <v>42312</v>
      </c>
      <c r="I2334" s="14">
        <v>0</v>
      </c>
      <c r="J2334" t="s">
        <v>259</v>
      </c>
      <c r="K2334" s="13">
        <v>42304.656388888892</v>
      </c>
      <c r="L2334">
        <f t="shared" si="216"/>
        <v>2015</v>
      </c>
      <c r="M2334">
        <f t="shared" si="217"/>
        <v>11</v>
      </c>
      <c r="N2334">
        <f t="shared" si="218"/>
        <v>4</v>
      </c>
      <c r="O2334">
        <f t="shared" si="219"/>
        <v>0</v>
      </c>
      <c r="P2334">
        <f t="shared" si="220"/>
        <v>0</v>
      </c>
      <c r="Q2334">
        <f t="shared" si="221"/>
        <v>1</v>
      </c>
    </row>
    <row r="2335" spans="1:17">
      <c r="A2335" s="12" t="s">
        <v>4734</v>
      </c>
      <c r="B2335" t="s">
        <v>457</v>
      </c>
      <c r="C2335" t="s">
        <v>444</v>
      </c>
      <c r="D2335" t="s">
        <v>4735</v>
      </c>
      <c r="E2335" t="s">
        <v>1582</v>
      </c>
      <c r="F2335" t="s">
        <v>259</v>
      </c>
      <c r="G2335" s="13">
        <v>42030</v>
      </c>
      <c r="H2335" s="13">
        <v>42128</v>
      </c>
      <c r="I2335" s="14">
        <v>0</v>
      </c>
      <c r="J2335" t="s">
        <v>259</v>
      </c>
      <c r="K2335" s="13">
        <v>42016.629756944443</v>
      </c>
      <c r="L2335">
        <f t="shared" si="216"/>
        <v>2015</v>
      </c>
      <c r="M2335">
        <f t="shared" si="217"/>
        <v>1</v>
      </c>
      <c r="N2335">
        <f t="shared" si="218"/>
        <v>26</v>
      </c>
      <c r="O2335">
        <f t="shared" si="219"/>
        <v>0</v>
      </c>
      <c r="P2335">
        <f t="shared" si="220"/>
        <v>0</v>
      </c>
      <c r="Q2335">
        <f t="shared" si="221"/>
        <v>1</v>
      </c>
    </row>
    <row r="2336" spans="1:17">
      <c r="A2336" s="12" t="s">
        <v>4736</v>
      </c>
      <c r="B2336" t="s">
        <v>457</v>
      </c>
      <c r="C2336" t="s">
        <v>453</v>
      </c>
      <c r="D2336" t="s">
        <v>4737</v>
      </c>
      <c r="E2336" t="s">
        <v>549</v>
      </c>
      <c r="F2336" t="s">
        <v>259</v>
      </c>
      <c r="G2336" s="13">
        <v>42437</v>
      </c>
      <c r="H2336" s="13">
        <v>42437</v>
      </c>
      <c r="I2336" s="14">
        <v>0</v>
      </c>
      <c r="J2336" t="s">
        <v>259</v>
      </c>
      <c r="K2336" s="13">
        <v>42417.611400462964</v>
      </c>
      <c r="L2336">
        <f t="shared" si="216"/>
        <v>2016</v>
      </c>
      <c r="M2336">
        <f t="shared" si="217"/>
        <v>3</v>
      </c>
      <c r="N2336">
        <f t="shared" si="218"/>
        <v>8</v>
      </c>
      <c r="O2336">
        <f t="shared" si="219"/>
        <v>0</v>
      </c>
      <c r="P2336">
        <f t="shared" si="220"/>
        <v>0</v>
      </c>
      <c r="Q2336">
        <f t="shared" si="221"/>
        <v>1</v>
      </c>
    </row>
    <row r="2337" spans="1:17">
      <c r="A2337" s="12" t="s">
        <v>4738</v>
      </c>
      <c r="B2337" t="s">
        <v>457</v>
      </c>
      <c r="C2337" t="s">
        <v>453</v>
      </c>
      <c r="D2337" t="s">
        <v>4739</v>
      </c>
      <c r="E2337" t="s">
        <v>522</v>
      </c>
      <c r="F2337" t="s">
        <v>259</v>
      </c>
      <c r="G2337" s="13">
        <v>42312</v>
      </c>
      <c r="H2337" s="13">
        <v>42312</v>
      </c>
      <c r="I2337" s="14">
        <v>0</v>
      </c>
      <c r="J2337" t="s">
        <v>259</v>
      </c>
      <c r="K2337" s="13">
        <v>42258.510752314818</v>
      </c>
      <c r="L2337">
        <f t="shared" si="216"/>
        <v>2015</v>
      </c>
      <c r="M2337">
        <f t="shared" si="217"/>
        <v>11</v>
      </c>
      <c r="N2337">
        <f t="shared" si="218"/>
        <v>4</v>
      </c>
      <c r="O2337">
        <f t="shared" si="219"/>
        <v>0</v>
      </c>
      <c r="P2337">
        <f t="shared" si="220"/>
        <v>1</v>
      </c>
      <c r="Q2337">
        <f t="shared" si="221"/>
        <v>1</v>
      </c>
    </row>
    <row r="2338" spans="1:17">
      <c r="A2338" s="12" t="s">
        <v>4738</v>
      </c>
      <c r="B2338" t="s">
        <v>457</v>
      </c>
      <c r="C2338" t="s">
        <v>453</v>
      </c>
      <c r="D2338" t="s">
        <v>4740</v>
      </c>
      <c r="E2338" t="s">
        <v>522</v>
      </c>
      <c r="F2338" t="s">
        <v>259</v>
      </c>
      <c r="G2338" s="13">
        <v>42473</v>
      </c>
      <c r="H2338" s="13">
        <v>42473</v>
      </c>
      <c r="I2338" s="14">
        <v>0</v>
      </c>
      <c r="J2338" t="s">
        <v>259</v>
      </c>
      <c r="K2338" s="13">
        <v>42447.698437500003</v>
      </c>
      <c r="L2338">
        <f t="shared" si="216"/>
        <v>2016</v>
      </c>
      <c r="M2338">
        <f t="shared" si="217"/>
        <v>4</v>
      </c>
      <c r="N2338">
        <f t="shared" si="218"/>
        <v>13</v>
      </c>
      <c r="O2338">
        <f t="shared" si="219"/>
        <v>0</v>
      </c>
      <c r="P2338">
        <f t="shared" si="220"/>
        <v>0</v>
      </c>
      <c r="Q2338">
        <f t="shared" si="221"/>
        <v>1</v>
      </c>
    </row>
    <row r="2339" spans="1:17">
      <c r="A2339" s="12" t="s">
        <v>4741</v>
      </c>
      <c r="B2339" t="s">
        <v>457</v>
      </c>
      <c r="C2339" t="s">
        <v>444</v>
      </c>
      <c r="D2339" t="s">
        <v>4742</v>
      </c>
      <c r="E2339" t="s">
        <v>3808</v>
      </c>
      <c r="F2339" t="s">
        <v>259</v>
      </c>
      <c r="G2339" s="13">
        <v>42277</v>
      </c>
      <c r="H2339" s="13">
        <v>42277</v>
      </c>
      <c r="I2339" s="14">
        <v>0</v>
      </c>
      <c r="J2339" t="s">
        <v>259</v>
      </c>
      <c r="K2339" s="13">
        <v>42272.448773148149</v>
      </c>
      <c r="L2339">
        <f t="shared" si="216"/>
        <v>2015</v>
      </c>
      <c r="M2339">
        <f t="shared" si="217"/>
        <v>9</v>
      </c>
      <c r="N2339">
        <f t="shared" si="218"/>
        <v>30</v>
      </c>
      <c r="O2339">
        <f t="shared" si="219"/>
        <v>0</v>
      </c>
      <c r="P2339">
        <f t="shared" si="220"/>
        <v>0</v>
      </c>
      <c r="Q2339">
        <f t="shared" si="221"/>
        <v>1</v>
      </c>
    </row>
    <row r="2340" spans="1:17">
      <c r="A2340" s="12" t="s">
        <v>4743</v>
      </c>
      <c r="B2340" t="s">
        <v>457</v>
      </c>
      <c r="C2340" t="s">
        <v>453</v>
      </c>
      <c r="D2340" t="s">
        <v>4744</v>
      </c>
      <c r="E2340" t="s">
        <v>3808</v>
      </c>
      <c r="F2340" t="s">
        <v>259</v>
      </c>
      <c r="G2340" s="13">
        <v>42425</v>
      </c>
      <c r="H2340" s="13">
        <v>42425</v>
      </c>
      <c r="I2340" s="14">
        <v>0</v>
      </c>
      <c r="J2340" t="s">
        <v>447</v>
      </c>
      <c r="K2340" s="13">
        <v>42408.408831018518</v>
      </c>
      <c r="L2340">
        <f t="shared" si="216"/>
        <v>2016</v>
      </c>
      <c r="M2340">
        <f t="shared" si="217"/>
        <v>2</v>
      </c>
      <c r="N2340">
        <f t="shared" si="218"/>
        <v>25</v>
      </c>
      <c r="O2340">
        <f t="shared" si="219"/>
        <v>0</v>
      </c>
      <c r="P2340">
        <f t="shared" si="220"/>
        <v>0</v>
      </c>
      <c r="Q2340">
        <f t="shared" si="221"/>
        <v>1</v>
      </c>
    </row>
    <row r="2341" spans="1:17">
      <c r="A2341" s="12" t="s">
        <v>4745</v>
      </c>
      <c r="B2341" t="s">
        <v>457</v>
      </c>
      <c r="C2341" t="s">
        <v>453</v>
      </c>
      <c r="D2341" t="s">
        <v>4746</v>
      </c>
      <c r="E2341" t="s">
        <v>1707</v>
      </c>
      <c r="F2341" t="s">
        <v>259</v>
      </c>
      <c r="G2341" s="13">
        <v>42454</v>
      </c>
      <c r="H2341" s="13">
        <v>42454</v>
      </c>
      <c r="I2341" s="14">
        <v>0</v>
      </c>
      <c r="J2341" t="s">
        <v>447</v>
      </c>
      <c r="K2341" s="13">
        <v>42404.596712962964</v>
      </c>
      <c r="L2341">
        <f t="shared" si="216"/>
        <v>2016</v>
      </c>
      <c r="M2341">
        <f t="shared" si="217"/>
        <v>3</v>
      </c>
      <c r="N2341">
        <f t="shared" si="218"/>
        <v>25</v>
      </c>
      <c r="O2341">
        <f t="shared" si="219"/>
        <v>0</v>
      </c>
      <c r="P2341">
        <f t="shared" si="220"/>
        <v>1</v>
      </c>
      <c r="Q2341">
        <f t="shared" si="221"/>
        <v>1</v>
      </c>
    </row>
    <row r="2342" spans="1:17">
      <c r="A2342" s="12" t="s">
        <v>4747</v>
      </c>
      <c r="B2342" t="s">
        <v>457</v>
      </c>
      <c r="C2342" t="s">
        <v>453</v>
      </c>
      <c r="D2342" t="s">
        <v>4748</v>
      </c>
      <c r="E2342" t="s">
        <v>1707</v>
      </c>
      <c r="F2342" t="s">
        <v>259</v>
      </c>
      <c r="G2342" s="13">
        <v>42097</v>
      </c>
      <c r="H2342" s="13">
        <v>42160</v>
      </c>
      <c r="I2342" s="14">
        <v>0</v>
      </c>
      <c r="J2342" t="s">
        <v>447</v>
      </c>
      <c r="K2342" s="13">
        <v>42065.454039351855</v>
      </c>
      <c r="L2342">
        <f t="shared" si="216"/>
        <v>2015</v>
      </c>
      <c r="M2342">
        <f t="shared" si="217"/>
        <v>4</v>
      </c>
      <c r="N2342">
        <f t="shared" si="218"/>
        <v>3</v>
      </c>
      <c r="O2342">
        <f t="shared" si="219"/>
        <v>0</v>
      </c>
      <c r="P2342">
        <f t="shared" si="220"/>
        <v>1</v>
      </c>
      <c r="Q2342">
        <f t="shared" si="221"/>
        <v>1</v>
      </c>
    </row>
    <row r="2343" spans="1:17">
      <c r="A2343" s="12" t="s">
        <v>4747</v>
      </c>
      <c r="B2343" t="s">
        <v>457</v>
      </c>
      <c r="C2343" t="s">
        <v>453</v>
      </c>
      <c r="D2343" t="s">
        <v>4749</v>
      </c>
      <c r="E2343" t="s">
        <v>1707</v>
      </c>
      <c r="F2343" t="s">
        <v>259</v>
      </c>
      <c r="G2343" s="13">
        <v>42160</v>
      </c>
      <c r="H2343" s="13">
        <v>42251</v>
      </c>
      <c r="I2343" s="14">
        <v>0</v>
      </c>
      <c r="J2343" t="s">
        <v>447</v>
      </c>
      <c r="K2343" s="13">
        <v>42132.390960648147</v>
      </c>
      <c r="L2343">
        <f t="shared" si="216"/>
        <v>2015</v>
      </c>
      <c r="M2343">
        <f t="shared" si="217"/>
        <v>6</v>
      </c>
      <c r="N2343">
        <f t="shared" si="218"/>
        <v>5</v>
      </c>
      <c r="O2343">
        <f t="shared" si="219"/>
        <v>0</v>
      </c>
      <c r="P2343">
        <f t="shared" si="220"/>
        <v>0</v>
      </c>
      <c r="Q2343">
        <f t="shared" si="221"/>
        <v>1</v>
      </c>
    </row>
    <row r="2344" spans="1:17">
      <c r="A2344" s="12" t="s">
        <v>4747</v>
      </c>
      <c r="B2344" t="s">
        <v>457</v>
      </c>
      <c r="C2344" t="s">
        <v>453</v>
      </c>
      <c r="D2344" t="s">
        <v>4750</v>
      </c>
      <c r="E2344" t="s">
        <v>1707</v>
      </c>
      <c r="F2344" t="s">
        <v>259</v>
      </c>
      <c r="G2344" s="13">
        <v>42279</v>
      </c>
      <c r="H2344" s="13">
        <v>42342</v>
      </c>
      <c r="I2344" s="14">
        <v>0</v>
      </c>
      <c r="J2344" t="s">
        <v>447</v>
      </c>
      <c r="K2344" s="13">
        <v>42240.505914351852</v>
      </c>
      <c r="L2344">
        <f t="shared" si="216"/>
        <v>2015</v>
      </c>
      <c r="M2344">
        <f t="shared" si="217"/>
        <v>10</v>
      </c>
      <c r="N2344">
        <f t="shared" si="218"/>
        <v>2</v>
      </c>
      <c r="O2344">
        <f t="shared" si="219"/>
        <v>0</v>
      </c>
      <c r="P2344">
        <f t="shared" si="220"/>
        <v>1</v>
      </c>
      <c r="Q2344">
        <f t="shared" si="221"/>
        <v>1</v>
      </c>
    </row>
    <row r="2345" spans="1:17">
      <c r="A2345" s="12" t="s">
        <v>4747</v>
      </c>
      <c r="B2345" t="s">
        <v>457</v>
      </c>
      <c r="C2345" t="s">
        <v>453</v>
      </c>
      <c r="D2345" t="s">
        <v>4751</v>
      </c>
      <c r="E2345" t="s">
        <v>1707</v>
      </c>
      <c r="F2345" t="s">
        <v>259</v>
      </c>
      <c r="G2345" s="13">
        <v>42405</v>
      </c>
      <c r="H2345" s="13">
        <v>42433</v>
      </c>
      <c r="I2345" s="14">
        <v>0</v>
      </c>
      <c r="J2345" t="s">
        <v>447</v>
      </c>
      <c r="K2345" s="13">
        <v>42382.454826388886</v>
      </c>
      <c r="L2345">
        <f t="shared" si="216"/>
        <v>2016</v>
      </c>
      <c r="M2345">
        <f t="shared" si="217"/>
        <v>2</v>
      </c>
      <c r="N2345">
        <f t="shared" si="218"/>
        <v>5</v>
      </c>
      <c r="O2345">
        <f t="shared" si="219"/>
        <v>0</v>
      </c>
      <c r="P2345">
        <f t="shared" si="220"/>
        <v>0</v>
      </c>
      <c r="Q2345">
        <f t="shared" si="221"/>
        <v>1</v>
      </c>
    </row>
    <row r="2346" spans="1:17">
      <c r="A2346" s="12" t="s">
        <v>4747</v>
      </c>
      <c r="B2346" t="s">
        <v>457</v>
      </c>
      <c r="C2346" t="s">
        <v>453</v>
      </c>
      <c r="D2346" t="s">
        <v>4752</v>
      </c>
      <c r="E2346" t="s">
        <v>1707</v>
      </c>
      <c r="F2346" t="s">
        <v>259</v>
      </c>
      <c r="G2346" s="13">
        <v>42461</v>
      </c>
      <c r="H2346" s="13">
        <v>42524</v>
      </c>
      <c r="I2346" s="14">
        <v>0</v>
      </c>
      <c r="J2346" t="s">
        <v>447</v>
      </c>
      <c r="K2346" s="13">
        <v>42394.550208333334</v>
      </c>
      <c r="L2346">
        <f t="shared" si="216"/>
        <v>2016</v>
      </c>
      <c r="M2346">
        <f t="shared" si="217"/>
        <v>4</v>
      </c>
      <c r="N2346">
        <f t="shared" si="218"/>
        <v>1</v>
      </c>
      <c r="O2346">
        <f t="shared" si="219"/>
        <v>0</v>
      </c>
      <c r="P2346">
        <f t="shared" si="220"/>
        <v>2</v>
      </c>
      <c r="Q2346">
        <f t="shared" si="221"/>
        <v>1</v>
      </c>
    </row>
    <row r="2347" spans="1:17">
      <c r="A2347" s="12" t="s">
        <v>4753</v>
      </c>
      <c r="B2347" t="s">
        <v>457</v>
      </c>
      <c r="C2347" t="s">
        <v>453</v>
      </c>
      <c r="D2347" t="s">
        <v>4754</v>
      </c>
      <c r="E2347" t="s">
        <v>1707</v>
      </c>
      <c r="F2347" t="s">
        <v>259</v>
      </c>
      <c r="G2347" s="13">
        <v>42132</v>
      </c>
      <c r="H2347" s="13">
        <v>42132</v>
      </c>
      <c r="I2347" s="14">
        <v>0</v>
      </c>
      <c r="J2347" t="s">
        <v>447</v>
      </c>
      <c r="K2347" s="13">
        <v>42118.371458333335</v>
      </c>
      <c r="L2347">
        <f t="shared" si="216"/>
        <v>2015</v>
      </c>
      <c r="M2347">
        <f t="shared" si="217"/>
        <v>5</v>
      </c>
      <c r="N2347">
        <f t="shared" si="218"/>
        <v>8</v>
      </c>
      <c r="O2347">
        <f t="shared" si="219"/>
        <v>0</v>
      </c>
      <c r="P2347">
        <f t="shared" si="220"/>
        <v>0</v>
      </c>
      <c r="Q2347">
        <f t="shared" si="221"/>
        <v>1</v>
      </c>
    </row>
    <row r="2348" spans="1:17">
      <c r="A2348" s="12" t="s">
        <v>4755</v>
      </c>
      <c r="B2348" t="s">
        <v>457</v>
      </c>
      <c r="C2348" t="s">
        <v>453</v>
      </c>
      <c r="D2348" t="s">
        <v>4756</v>
      </c>
      <c r="E2348" t="s">
        <v>642</v>
      </c>
      <c r="F2348" t="s">
        <v>259</v>
      </c>
      <c r="G2348" s="13">
        <v>42097</v>
      </c>
      <c r="H2348" s="13">
        <v>42125</v>
      </c>
      <c r="I2348" s="14">
        <v>0</v>
      </c>
      <c r="J2348" t="s">
        <v>447</v>
      </c>
      <c r="K2348" s="13">
        <v>41830.420520833337</v>
      </c>
      <c r="L2348">
        <f t="shared" si="216"/>
        <v>2015</v>
      </c>
      <c r="M2348">
        <f t="shared" si="217"/>
        <v>4</v>
      </c>
      <c r="N2348">
        <f t="shared" si="218"/>
        <v>3</v>
      </c>
      <c r="O2348">
        <f t="shared" si="219"/>
        <v>0</v>
      </c>
      <c r="P2348">
        <f t="shared" si="220"/>
        <v>8</v>
      </c>
      <c r="Q2348">
        <f t="shared" si="221"/>
        <v>1</v>
      </c>
    </row>
    <row r="2349" spans="1:17">
      <c r="A2349" s="12" t="s">
        <v>4757</v>
      </c>
      <c r="B2349" t="s">
        <v>457</v>
      </c>
      <c r="C2349" t="s">
        <v>458</v>
      </c>
      <c r="D2349" t="s">
        <v>4758</v>
      </c>
      <c r="E2349" t="s">
        <v>522</v>
      </c>
      <c r="F2349" t="s">
        <v>259</v>
      </c>
      <c r="G2349" s="13">
        <v>42411</v>
      </c>
      <c r="H2349" s="13">
        <v>42411</v>
      </c>
      <c r="I2349" s="14">
        <v>0</v>
      </c>
      <c r="J2349" t="s">
        <v>447</v>
      </c>
      <c r="K2349" s="13">
        <v>42408.569537037038</v>
      </c>
      <c r="L2349">
        <f t="shared" si="216"/>
        <v>2016</v>
      </c>
      <c r="M2349">
        <f t="shared" si="217"/>
        <v>2</v>
      </c>
      <c r="N2349">
        <f t="shared" si="218"/>
        <v>11</v>
      </c>
      <c r="O2349">
        <f t="shared" si="219"/>
        <v>0</v>
      </c>
      <c r="P2349">
        <f t="shared" si="220"/>
        <v>0</v>
      </c>
      <c r="Q2349">
        <f t="shared" si="221"/>
        <v>1</v>
      </c>
    </row>
    <row r="2350" spans="1:17">
      <c r="A2350" s="12" t="s">
        <v>4759</v>
      </c>
      <c r="B2350" t="s">
        <v>457</v>
      </c>
      <c r="C2350" t="s">
        <v>444</v>
      </c>
      <c r="D2350" t="s">
        <v>4760</v>
      </c>
      <c r="E2350" t="s">
        <v>3101</v>
      </c>
      <c r="F2350" t="s">
        <v>259</v>
      </c>
      <c r="G2350" s="13">
        <v>42383</v>
      </c>
      <c r="H2350" s="13">
        <v>42383</v>
      </c>
      <c r="I2350" s="14">
        <v>0</v>
      </c>
      <c r="J2350" t="s">
        <v>259</v>
      </c>
      <c r="K2350" s="13">
        <v>42376.640231481484</v>
      </c>
      <c r="L2350">
        <f t="shared" si="216"/>
        <v>2016</v>
      </c>
      <c r="M2350">
        <f t="shared" si="217"/>
        <v>1</v>
      </c>
      <c r="N2350">
        <f t="shared" si="218"/>
        <v>14</v>
      </c>
      <c r="O2350">
        <f t="shared" si="219"/>
        <v>0</v>
      </c>
      <c r="P2350">
        <f t="shared" si="220"/>
        <v>0</v>
      </c>
      <c r="Q2350">
        <f t="shared" si="221"/>
        <v>1</v>
      </c>
    </row>
    <row r="2351" spans="1:17">
      <c r="A2351" s="12" t="s">
        <v>4759</v>
      </c>
      <c r="B2351" t="s">
        <v>457</v>
      </c>
      <c r="C2351" t="s">
        <v>444</v>
      </c>
      <c r="D2351" t="s">
        <v>4761</v>
      </c>
      <c r="E2351" t="s">
        <v>3101</v>
      </c>
      <c r="F2351" t="s">
        <v>259</v>
      </c>
      <c r="G2351" s="13">
        <v>42425</v>
      </c>
      <c r="H2351" s="13">
        <v>42425</v>
      </c>
      <c r="I2351" s="14">
        <v>0</v>
      </c>
      <c r="J2351" t="s">
        <v>259</v>
      </c>
      <c r="K2351" s="13">
        <v>42422.464791666665</v>
      </c>
      <c r="L2351">
        <f t="shared" si="216"/>
        <v>2016</v>
      </c>
      <c r="M2351">
        <f t="shared" si="217"/>
        <v>2</v>
      </c>
      <c r="N2351">
        <f t="shared" si="218"/>
        <v>25</v>
      </c>
      <c r="O2351">
        <f t="shared" si="219"/>
        <v>0</v>
      </c>
      <c r="P2351">
        <f t="shared" si="220"/>
        <v>0</v>
      </c>
      <c r="Q2351">
        <f t="shared" si="221"/>
        <v>1</v>
      </c>
    </row>
    <row r="2352" spans="1:17">
      <c r="A2352" s="12" t="s">
        <v>4759</v>
      </c>
      <c r="B2352" t="s">
        <v>457</v>
      </c>
      <c r="C2352" t="s">
        <v>444</v>
      </c>
      <c r="D2352" t="s">
        <v>4762</v>
      </c>
      <c r="E2352" t="s">
        <v>3101</v>
      </c>
      <c r="F2352" t="s">
        <v>259</v>
      </c>
      <c r="G2352" s="13">
        <v>42432</v>
      </c>
      <c r="H2352" s="13">
        <v>42516</v>
      </c>
      <c r="I2352" s="14">
        <v>0</v>
      </c>
      <c r="J2352" t="s">
        <v>259</v>
      </c>
      <c r="K2352" s="13">
        <v>42422.440949074073</v>
      </c>
      <c r="L2352">
        <f t="shared" si="216"/>
        <v>2016</v>
      </c>
      <c r="M2352">
        <f t="shared" si="217"/>
        <v>3</v>
      </c>
      <c r="N2352">
        <f t="shared" si="218"/>
        <v>3</v>
      </c>
      <c r="O2352">
        <f t="shared" si="219"/>
        <v>0</v>
      </c>
      <c r="P2352">
        <f t="shared" si="220"/>
        <v>0</v>
      </c>
      <c r="Q2352">
        <f t="shared" si="221"/>
        <v>1</v>
      </c>
    </row>
    <row r="2353" spans="1:17">
      <c r="A2353" s="12" t="s">
        <v>4759</v>
      </c>
      <c r="B2353" t="s">
        <v>457</v>
      </c>
      <c r="C2353" t="s">
        <v>444</v>
      </c>
      <c r="D2353" t="s">
        <v>4763</v>
      </c>
      <c r="E2353" t="s">
        <v>3101</v>
      </c>
      <c r="F2353" t="s">
        <v>259</v>
      </c>
      <c r="G2353" s="13">
        <v>42466</v>
      </c>
      <c r="H2353" s="13">
        <v>42466</v>
      </c>
      <c r="I2353" s="14">
        <v>0</v>
      </c>
      <c r="J2353" t="s">
        <v>259</v>
      </c>
      <c r="K2353" s="13">
        <v>42422.427025462966</v>
      </c>
      <c r="L2353">
        <f t="shared" si="216"/>
        <v>2016</v>
      </c>
      <c r="M2353">
        <f t="shared" si="217"/>
        <v>4</v>
      </c>
      <c r="N2353">
        <f t="shared" si="218"/>
        <v>6</v>
      </c>
      <c r="O2353">
        <f t="shared" si="219"/>
        <v>0</v>
      </c>
      <c r="P2353">
        <f t="shared" si="220"/>
        <v>1</v>
      </c>
      <c r="Q2353">
        <f t="shared" si="221"/>
        <v>1</v>
      </c>
    </row>
    <row r="2354" spans="1:17">
      <c r="A2354" s="12" t="s">
        <v>4764</v>
      </c>
      <c r="B2354" t="s">
        <v>457</v>
      </c>
      <c r="C2354" t="s">
        <v>453</v>
      </c>
      <c r="D2354" t="s">
        <v>4765</v>
      </c>
      <c r="E2354" t="s">
        <v>489</v>
      </c>
      <c r="F2354" t="s">
        <v>259</v>
      </c>
      <c r="G2354" s="13">
        <v>42216</v>
      </c>
      <c r="H2354" s="13">
        <v>42216</v>
      </c>
      <c r="I2354" s="14">
        <v>0</v>
      </c>
      <c r="J2354" t="s">
        <v>447</v>
      </c>
      <c r="K2354" s="13">
        <v>42185.389328703706</v>
      </c>
      <c r="L2354">
        <f t="shared" si="216"/>
        <v>2015</v>
      </c>
      <c r="M2354">
        <f t="shared" si="217"/>
        <v>7</v>
      </c>
      <c r="N2354">
        <f t="shared" si="218"/>
        <v>31</v>
      </c>
      <c r="O2354">
        <f t="shared" si="219"/>
        <v>0</v>
      </c>
      <c r="P2354">
        <f t="shared" si="220"/>
        <v>1</v>
      </c>
      <c r="Q2354">
        <f t="shared" si="221"/>
        <v>1</v>
      </c>
    </row>
    <row r="2355" spans="1:17">
      <c r="A2355" s="12" t="s">
        <v>4766</v>
      </c>
      <c r="B2355" t="s">
        <v>465</v>
      </c>
      <c r="C2355" t="s">
        <v>458</v>
      </c>
      <c r="D2355" t="s">
        <v>4767</v>
      </c>
      <c r="E2355" t="s">
        <v>575</v>
      </c>
      <c r="F2355" t="s">
        <v>259</v>
      </c>
      <c r="G2355" s="13">
        <v>42326</v>
      </c>
      <c r="H2355" s="13">
        <v>42326</v>
      </c>
      <c r="I2355" s="14">
        <v>0</v>
      </c>
      <c r="J2355" t="s">
        <v>259</v>
      </c>
      <c r="K2355" s="13">
        <v>42256.453518518516</v>
      </c>
      <c r="L2355">
        <f t="shared" si="216"/>
        <v>2015</v>
      </c>
      <c r="M2355">
        <f t="shared" si="217"/>
        <v>11</v>
      </c>
      <c r="N2355">
        <f t="shared" si="218"/>
        <v>18</v>
      </c>
      <c r="O2355">
        <f t="shared" si="219"/>
        <v>0</v>
      </c>
      <c r="P2355">
        <f t="shared" si="220"/>
        <v>2</v>
      </c>
      <c r="Q2355">
        <f t="shared" si="221"/>
        <v>1</v>
      </c>
    </row>
    <row r="2356" spans="1:17">
      <c r="A2356" s="12" t="s">
        <v>4768</v>
      </c>
      <c r="B2356" t="s">
        <v>457</v>
      </c>
      <c r="C2356" t="s">
        <v>453</v>
      </c>
      <c r="D2356" t="s">
        <v>4769</v>
      </c>
      <c r="E2356" t="s">
        <v>2614</v>
      </c>
      <c r="F2356" t="s">
        <v>259</v>
      </c>
      <c r="G2356" s="13">
        <v>42140</v>
      </c>
      <c r="H2356" s="13">
        <v>42175</v>
      </c>
      <c r="I2356" s="14">
        <v>0</v>
      </c>
      <c r="J2356" t="s">
        <v>259</v>
      </c>
      <c r="K2356" s="13">
        <v>42096.544907407406</v>
      </c>
      <c r="L2356">
        <f t="shared" si="216"/>
        <v>2015</v>
      </c>
      <c r="M2356">
        <f t="shared" si="217"/>
        <v>5</v>
      </c>
      <c r="N2356">
        <f t="shared" si="218"/>
        <v>16</v>
      </c>
      <c r="O2356">
        <f t="shared" si="219"/>
        <v>0</v>
      </c>
      <c r="P2356">
        <f t="shared" si="220"/>
        <v>1</v>
      </c>
      <c r="Q2356">
        <f t="shared" si="221"/>
        <v>1</v>
      </c>
    </row>
    <row r="2357" spans="1:17">
      <c r="A2357" s="12" t="s">
        <v>4768</v>
      </c>
      <c r="B2357" t="s">
        <v>457</v>
      </c>
      <c r="C2357" t="s">
        <v>444</v>
      </c>
      <c r="D2357" t="s">
        <v>4770</v>
      </c>
      <c r="E2357" t="s">
        <v>2614</v>
      </c>
      <c r="F2357" t="s">
        <v>259</v>
      </c>
      <c r="G2357" s="13">
        <v>42154</v>
      </c>
      <c r="H2357" s="13">
        <v>42154</v>
      </c>
      <c r="I2357" s="14">
        <v>0</v>
      </c>
      <c r="J2357" t="s">
        <v>447</v>
      </c>
      <c r="K2357" s="13">
        <v>42096.542245370372</v>
      </c>
      <c r="L2357">
        <f t="shared" si="216"/>
        <v>2015</v>
      </c>
      <c r="M2357">
        <f t="shared" si="217"/>
        <v>5</v>
      </c>
      <c r="N2357">
        <f t="shared" si="218"/>
        <v>30</v>
      </c>
      <c r="O2357">
        <f t="shared" si="219"/>
        <v>0</v>
      </c>
      <c r="P2357">
        <f t="shared" si="220"/>
        <v>1</v>
      </c>
      <c r="Q2357">
        <f t="shared" si="221"/>
        <v>1</v>
      </c>
    </row>
    <row r="2358" spans="1:17">
      <c r="A2358" s="12" t="s">
        <v>4771</v>
      </c>
      <c r="B2358" t="s">
        <v>449</v>
      </c>
      <c r="C2358" t="s">
        <v>458</v>
      </c>
      <c r="D2358" t="s">
        <v>4772</v>
      </c>
      <c r="E2358" t="s">
        <v>2614</v>
      </c>
      <c r="F2358" t="s">
        <v>259</v>
      </c>
      <c r="G2358" s="13">
        <v>42191</v>
      </c>
      <c r="H2358" s="13">
        <v>42194</v>
      </c>
      <c r="I2358" s="14">
        <v>0</v>
      </c>
      <c r="J2358" t="s">
        <v>259</v>
      </c>
      <c r="K2358" s="13">
        <v>42146.385752314818</v>
      </c>
      <c r="L2358">
        <f t="shared" si="216"/>
        <v>2015</v>
      </c>
      <c r="M2358">
        <f t="shared" si="217"/>
        <v>7</v>
      </c>
      <c r="N2358">
        <f t="shared" si="218"/>
        <v>6</v>
      </c>
      <c r="O2358">
        <f t="shared" si="219"/>
        <v>0</v>
      </c>
      <c r="P2358">
        <f t="shared" si="220"/>
        <v>1</v>
      </c>
      <c r="Q2358">
        <f t="shared" si="221"/>
        <v>1</v>
      </c>
    </row>
    <row r="2359" spans="1:17">
      <c r="A2359" s="12" t="s">
        <v>4773</v>
      </c>
      <c r="B2359" t="s">
        <v>457</v>
      </c>
      <c r="C2359" t="s">
        <v>444</v>
      </c>
      <c r="D2359" t="s">
        <v>4774</v>
      </c>
      <c r="E2359" t="s">
        <v>2614</v>
      </c>
      <c r="F2359" t="s">
        <v>259</v>
      </c>
      <c r="G2359" s="13">
        <v>42191</v>
      </c>
      <c r="H2359" s="13">
        <v>42194</v>
      </c>
      <c r="I2359" s="14">
        <v>0</v>
      </c>
      <c r="J2359" t="s">
        <v>259</v>
      </c>
      <c r="K2359" s="13">
        <v>42052.468356481484</v>
      </c>
      <c r="L2359">
        <f t="shared" si="216"/>
        <v>2015</v>
      </c>
      <c r="M2359">
        <f t="shared" si="217"/>
        <v>7</v>
      </c>
      <c r="N2359">
        <f t="shared" si="218"/>
        <v>6</v>
      </c>
      <c r="O2359">
        <f t="shared" si="219"/>
        <v>0</v>
      </c>
      <c r="P2359">
        <f t="shared" si="220"/>
        <v>4</v>
      </c>
      <c r="Q2359">
        <f t="shared" si="221"/>
        <v>1</v>
      </c>
    </row>
    <row r="2360" spans="1:17">
      <c r="A2360" s="12" t="s">
        <v>4775</v>
      </c>
      <c r="B2360" t="s">
        <v>457</v>
      </c>
      <c r="C2360" t="s">
        <v>453</v>
      </c>
      <c r="D2360" t="s">
        <v>4776</v>
      </c>
      <c r="E2360" t="s">
        <v>2614</v>
      </c>
      <c r="F2360" t="s">
        <v>259</v>
      </c>
      <c r="G2360" s="13">
        <v>42191</v>
      </c>
      <c r="H2360" s="13">
        <v>42194</v>
      </c>
      <c r="I2360" s="14">
        <v>0</v>
      </c>
      <c r="J2360" t="s">
        <v>447</v>
      </c>
      <c r="K2360" s="13">
        <v>42179.388668981483</v>
      </c>
      <c r="L2360">
        <f t="shared" si="216"/>
        <v>2015</v>
      </c>
      <c r="M2360">
        <f t="shared" si="217"/>
        <v>7</v>
      </c>
      <c r="N2360">
        <f t="shared" si="218"/>
        <v>6</v>
      </c>
      <c r="O2360">
        <f t="shared" si="219"/>
        <v>0</v>
      </c>
      <c r="P2360">
        <f t="shared" si="220"/>
        <v>0</v>
      </c>
      <c r="Q2360">
        <f t="shared" si="221"/>
        <v>1</v>
      </c>
    </row>
    <row r="2361" spans="1:17">
      <c r="A2361" s="12" t="s">
        <v>4777</v>
      </c>
      <c r="B2361" t="s">
        <v>457</v>
      </c>
      <c r="C2361" t="s">
        <v>444</v>
      </c>
      <c r="D2361" t="s">
        <v>4778</v>
      </c>
      <c r="E2361" t="s">
        <v>2614</v>
      </c>
      <c r="F2361" t="s">
        <v>259</v>
      </c>
      <c r="G2361" s="13">
        <v>42490</v>
      </c>
      <c r="H2361" s="13">
        <v>42490</v>
      </c>
      <c r="I2361" s="14">
        <v>0</v>
      </c>
      <c r="J2361" t="s">
        <v>447</v>
      </c>
      <c r="K2361" s="13">
        <v>42485.413935185185</v>
      </c>
      <c r="L2361">
        <f t="shared" si="216"/>
        <v>2016</v>
      </c>
      <c r="M2361">
        <f t="shared" si="217"/>
        <v>4</v>
      </c>
      <c r="N2361">
        <f t="shared" si="218"/>
        <v>30</v>
      </c>
      <c r="O2361">
        <f t="shared" si="219"/>
        <v>0</v>
      </c>
      <c r="P2361">
        <f t="shared" si="220"/>
        <v>0</v>
      </c>
      <c r="Q2361">
        <f t="shared" si="221"/>
        <v>1</v>
      </c>
    </row>
    <row r="2362" spans="1:17">
      <c r="A2362" s="12" t="s">
        <v>4779</v>
      </c>
      <c r="B2362" t="s">
        <v>457</v>
      </c>
      <c r="C2362" t="s">
        <v>453</v>
      </c>
      <c r="D2362" t="s">
        <v>4780</v>
      </c>
      <c r="E2362" t="s">
        <v>519</v>
      </c>
      <c r="F2362" t="s">
        <v>259</v>
      </c>
      <c r="G2362" s="13">
        <v>42425</v>
      </c>
      <c r="H2362" s="13">
        <v>42432</v>
      </c>
      <c r="I2362" s="14">
        <v>0</v>
      </c>
      <c r="J2362" t="s">
        <v>259</v>
      </c>
      <c r="K2362" s="13">
        <v>42415.633229166669</v>
      </c>
      <c r="L2362">
        <f t="shared" si="216"/>
        <v>2016</v>
      </c>
      <c r="M2362">
        <f t="shared" si="217"/>
        <v>2</v>
      </c>
      <c r="N2362">
        <f t="shared" si="218"/>
        <v>25</v>
      </c>
      <c r="O2362">
        <f t="shared" si="219"/>
        <v>0</v>
      </c>
      <c r="P2362">
        <f t="shared" si="220"/>
        <v>0</v>
      </c>
      <c r="Q2362">
        <f t="shared" si="221"/>
        <v>1</v>
      </c>
    </row>
    <row r="2363" spans="1:17">
      <c r="A2363" s="12" t="s">
        <v>4781</v>
      </c>
      <c r="B2363" t="s">
        <v>449</v>
      </c>
      <c r="C2363" t="s">
        <v>458</v>
      </c>
      <c r="D2363" t="s">
        <v>4782</v>
      </c>
      <c r="E2363" t="s">
        <v>519</v>
      </c>
      <c r="F2363" t="s">
        <v>259</v>
      </c>
      <c r="G2363" s="13">
        <v>42181</v>
      </c>
      <c r="H2363" s="13">
        <v>42181</v>
      </c>
      <c r="I2363" s="14">
        <v>0</v>
      </c>
      <c r="J2363" t="s">
        <v>259</v>
      </c>
      <c r="K2363" s="13">
        <v>42164.667951388888</v>
      </c>
      <c r="L2363">
        <f t="shared" si="216"/>
        <v>2015</v>
      </c>
      <c r="M2363">
        <f t="shared" si="217"/>
        <v>6</v>
      </c>
      <c r="N2363">
        <f t="shared" si="218"/>
        <v>26</v>
      </c>
      <c r="O2363">
        <f t="shared" si="219"/>
        <v>0</v>
      </c>
      <c r="P2363">
        <f t="shared" si="220"/>
        <v>0</v>
      </c>
      <c r="Q2363">
        <f t="shared" si="221"/>
        <v>1</v>
      </c>
    </row>
    <row r="2364" spans="1:17">
      <c r="A2364" s="12" t="s">
        <v>4783</v>
      </c>
      <c r="B2364" t="s">
        <v>449</v>
      </c>
      <c r="C2364" t="s">
        <v>444</v>
      </c>
      <c r="D2364" t="s">
        <v>4784</v>
      </c>
      <c r="E2364" t="s">
        <v>519</v>
      </c>
      <c r="F2364" t="s">
        <v>259</v>
      </c>
      <c r="G2364" s="13">
        <v>42178</v>
      </c>
      <c r="H2364" s="13">
        <v>42179</v>
      </c>
      <c r="I2364" s="14">
        <v>0</v>
      </c>
      <c r="J2364" t="s">
        <v>259</v>
      </c>
      <c r="K2364" s="13">
        <v>42164.614004629628</v>
      </c>
      <c r="L2364">
        <f t="shared" si="216"/>
        <v>2015</v>
      </c>
      <c r="M2364">
        <f t="shared" si="217"/>
        <v>6</v>
      </c>
      <c r="N2364">
        <f t="shared" si="218"/>
        <v>23</v>
      </c>
      <c r="O2364">
        <f t="shared" si="219"/>
        <v>0</v>
      </c>
      <c r="P2364">
        <f t="shared" si="220"/>
        <v>0</v>
      </c>
      <c r="Q2364">
        <f t="shared" si="221"/>
        <v>1</v>
      </c>
    </row>
    <row r="2365" spans="1:17">
      <c r="A2365" s="12" t="s">
        <v>4785</v>
      </c>
      <c r="B2365" t="s">
        <v>449</v>
      </c>
      <c r="C2365" t="s">
        <v>458</v>
      </c>
      <c r="D2365" t="s">
        <v>4786</v>
      </c>
      <c r="E2365" t="s">
        <v>561</v>
      </c>
      <c r="F2365" t="s">
        <v>259</v>
      </c>
      <c r="G2365" s="13">
        <v>42259</v>
      </c>
      <c r="H2365" s="13">
        <v>42260</v>
      </c>
      <c r="I2365" s="14">
        <v>0</v>
      </c>
      <c r="J2365" t="s">
        <v>259</v>
      </c>
      <c r="K2365" s="13">
        <v>42229.684560185182</v>
      </c>
      <c r="L2365">
        <f t="shared" si="216"/>
        <v>2015</v>
      </c>
      <c r="M2365">
        <f t="shared" si="217"/>
        <v>9</v>
      </c>
      <c r="N2365">
        <f t="shared" si="218"/>
        <v>12</v>
      </c>
      <c r="O2365">
        <f t="shared" si="219"/>
        <v>0</v>
      </c>
      <c r="P2365">
        <f t="shared" si="220"/>
        <v>0</v>
      </c>
      <c r="Q2365">
        <f t="shared" si="221"/>
        <v>1</v>
      </c>
    </row>
    <row r="2366" spans="1:17">
      <c r="A2366" s="12" t="s">
        <v>4787</v>
      </c>
      <c r="B2366" t="s">
        <v>449</v>
      </c>
      <c r="C2366" t="s">
        <v>444</v>
      </c>
      <c r="D2366" t="s">
        <v>4788</v>
      </c>
      <c r="E2366" t="s">
        <v>561</v>
      </c>
      <c r="F2366" t="s">
        <v>259</v>
      </c>
      <c r="G2366" s="13">
        <v>42421</v>
      </c>
      <c r="H2366" s="13">
        <v>42421</v>
      </c>
      <c r="I2366" s="14">
        <v>0</v>
      </c>
      <c r="J2366" t="s">
        <v>259</v>
      </c>
      <c r="K2366" s="13">
        <v>42391.912430555552</v>
      </c>
      <c r="L2366">
        <f t="shared" si="216"/>
        <v>2016</v>
      </c>
      <c r="M2366">
        <f t="shared" si="217"/>
        <v>2</v>
      </c>
      <c r="N2366">
        <f t="shared" si="218"/>
        <v>21</v>
      </c>
      <c r="O2366">
        <f t="shared" si="219"/>
        <v>0</v>
      </c>
      <c r="P2366">
        <f t="shared" si="220"/>
        <v>0</v>
      </c>
      <c r="Q2366">
        <f t="shared" si="221"/>
        <v>1</v>
      </c>
    </row>
    <row r="2367" spans="1:17">
      <c r="A2367" s="12" t="s">
        <v>4789</v>
      </c>
      <c r="B2367" t="s">
        <v>457</v>
      </c>
      <c r="C2367" t="s">
        <v>444</v>
      </c>
      <c r="D2367" t="s">
        <v>4790</v>
      </c>
      <c r="E2367" t="s">
        <v>4791</v>
      </c>
      <c r="F2367" t="s">
        <v>259</v>
      </c>
      <c r="G2367" s="13">
        <v>42342</v>
      </c>
      <c r="H2367" s="13">
        <v>42342</v>
      </c>
      <c r="I2367" s="14">
        <v>0</v>
      </c>
      <c r="J2367" t="s">
        <v>447</v>
      </c>
      <c r="K2367" s="13">
        <v>42325.555289351854</v>
      </c>
      <c r="L2367">
        <f t="shared" si="216"/>
        <v>2015</v>
      </c>
      <c r="M2367">
        <f t="shared" si="217"/>
        <v>12</v>
      </c>
      <c r="N2367">
        <f t="shared" si="218"/>
        <v>4</v>
      </c>
      <c r="O2367">
        <f t="shared" si="219"/>
        <v>0</v>
      </c>
      <c r="P2367">
        <f t="shared" si="220"/>
        <v>0</v>
      </c>
      <c r="Q2367">
        <f t="shared" si="221"/>
        <v>1</v>
      </c>
    </row>
    <row r="2368" spans="1:17">
      <c r="A2368" s="12" t="s">
        <v>4792</v>
      </c>
      <c r="B2368" t="s">
        <v>457</v>
      </c>
      <c r="C2368" t="s">
        <v>444</v>
      </c>
      <c r="D2368" t="s">
        <v>4793</v>
      </c>
      <c r="E2368" t="s">
        <v>4791</v>
      </c>
      <c r="F2368" t="s">
        <v>259</v>
      </c>
      <c r="G2368" s="13">
        <v>42265</v>
      </c>
      <c r="H2368" s="13">
        <v>42328</v>
      </c>
      <c r="I2368" s="14">
        <v>0</v>
      </c>
      <c r="J2368" t="s">
        <v>447</v>
      </c>
      <c r="K2368" s="13">
        <v>42240.460868055554</v>
      </c>
      <c r="L2368">
        <f t="shared" si="216"/>
        <v>2015</v>
      </c>
      <c r="M2368">
        <f t="shared" si="217"/>
        <v>9</v>
      </c>
      <c r="N2368">
        <f t="shared" si="218"/>
        <v>18</v>
      </c>
      <c r="O2368">
        <f t="shared" si="219"/>
        <v>0</v>
      </c>
      <c r="P2368">
        <f t="shared" si="220"/>
        <v>0</v>
      </c>
      <c r="Q2368">
        <f t="shared" si="221"/>
        <v>1</v>
      </c>
    </row>
    <row r="2369" spans="1:17">
      <c r="A2369" s="12" t="s">
        <v>4794</v>
      </c>
      <c r="B2369" t="s">
        <v>457</v>
      </c>
      <c r="C2369" t="s">
        <v>453</v>
      </c>
      <c r="D2369" t="s">
        <v>4795</v>
      </c>
      <c r="E2369" t="s">
        <v>4791</v>
      </c>
      <c r="F2369" t="s">
        <v>259</v>
      </c>
      <c r="G2369" s="13">
        <v>42097</v>
      </c>
      <c r="H2369" s="13">
        <v>42153</v>
      </c>
      <c r="I2369" s="14">
        <v>0</v>
      </c>
      <c r="J2369" t="s">
        <v>447</v>
      </c>
      <c r="K2369" s="13">
        <v>42069.442766203705</v>
      </c>
      <c r="L2369">
        <f t="shared" si="216"/>
        <v>2015</v>
      </c>
      <c r="M2369">
        <f t="shared" si="217"/>
        <v>4</v>
      </c>
      <c r="N2369">
        <f t="shared" si="218"/>
        <v>3</v>
      </c>
      <c r="O2369">
        <f t="shared" si="219"/>
        <v>0</v>
      </c>
      <c r="P2369">
        <f t="shared" si="220"/>
        <v>0</v>
      </c>
      <c r="Q2369">
        <f t="shared" si="221"/>
        <v>1</v>
      </c>
    </row>
    <row r="2370" spans="1:17">
      <c r="A2370" s="12" t="s">
        <v>4796</v>
      </c>
      <c r="B2370" t="s">
        <v>457</v>
      </c>
      <c r="C2370" t="s">
        <v>444</v>
      </c>
      <c r="D2370" t="s">
        <v>4797</v>
      </c>
      <c r="E2370" t="s">
        <v>4791</v>
      </c>
      <c r="F2370" t="s">
        <v>259</v>
      </c>
      <c r="G2370" s="13">
        <v>42461</v>
      </c>
      <c r="H2370" s="13">
        <v>42524</v>
      </c>
      <c r="I2370" s="14">
        <v>0</v>
      </c>
      <c r="J2370" t="s">
        <v>447</v>
      </c>
      <c r="K2370" s="13">
        <v>42433.61041666667</v>
      </c>
      <c r="L2370">
        <f t="shared" si="216"/>
        <v>2016</v>
      </c>
      <c r="M2370">
        <f t="shared" si="217"/>
        <v>4</v>
      </c>
      <c r="N2370">
        <f t="shared" si="218"/>
        <v>1</v>
      </c>
      <c r="O2370">
        <f t="shared" si="219"/>
        <v>0</v>
      </c>
      <c r="P2370">
        <f t="shared" si="220"/>
        <v>0</v>
      </c>
      <c r="Q2370">
        <f t="shared" si="221"/>
        <v>1</v>
      </c>
    </row>
    <row r="2371" spans="1:17">
      <c r="A2371" s="12" t="s">
        <v>4798</v>
      </c>
      <c r="B2371" t="s">
        <v>457</v>
      </c>
      <c r="C2371" t="s">
        <v>444</v>
      </c>
      <c r="D2371" t="s">
        <v>4799</v>
      </c>
      <c r="E2371" t="s">
        <v>4791</v>
      </c>
      <c r="F2371" t="s">
        <v>259</v>
      </c>
      <c r="G2371" s="13">
        <v>42377</v>
      </c>
      <c r="H2371" s="13">
        <v>42440</v>
      </c>
      <c r="I2371" s="14">
        <v>0</v>
      </c>
      <c r="J2371" t="s">
        <v>447</v>
      </c>
      <c r="K2371" s="13">
        <v>42325.550335648149</v>
      </c>
      <c r="L2371">
        <f t="shared" ref="L2371:L2434" si="222">YEAR(G2371)</f>
        <v>2016</v>
      </c>
      <c r="M2371">
        <f t="shared" ref="M2371:M2434" si="223">MONTH(G2371)</f>
        <v>1</v>
      </c>
      <c r="N2371">
        <f t="shared" ref="N2371:N2434" si="224">DAY(G2371)</f>
        <v>8</v>
      </c>
      <c r="O2371">
        <f t="shared" ref="O2371:O2434" si="225">DATEDIF($K2371,INT($G2371),"y")</f>
        <v>0</v>
      </c>
      <c r="P2371">
        <f t="shared" ref="P2371:P2434" si="226">DATEDIF($K2371,INT($G2371),"m")</f>
        <v>1</v>
      </c>
      <c r="Q2371">
        <f t="shared" ref="Q2371:Q2434" si="227">DATEDIF($K$2,INT($G$2),"ym")</f>
        <v>1</v>
      </c>
    </row>
    <row r="2372" spans="1:17">
      <c r="A2372" s="12" t="s">
        <v>4800</v>
      </c>
      <c r="B2372" t="s">
        <v>457</v>
      </c>
      <c r="C2372" t="s">
        <v>444</v>
      </c>
      <c r="D2372" t="s">
        <v>4801</v>
      </c>
      <c r="E2372" t="s">
        <v>1579</v>
      </c>
      <c r="F2372" t="s">
        <v>259</v>
      </c>
      <c r="G2372" s="13">
        <v>42298</v>
      </c>
      <c r="H2372" s="13">
        <v>42298</v>
      </c>
      <c r="I2372" s="14">
        <v>0</v>
      </c>
      <c r="J2372" t="s">
        <v>259</v>
      </c>
      <c r="K2372" s="13">
        <v>42289.512916666667</v>
      </c>
      <c r="L2372">
        <f t="shared" si="222"/>
        <v>2015</v>
      </c>
      <c r="M2372">
        <f t="shared" si="223"/>
        <v>10</v>
      </c>
      <c r="N2372">
        <f t="shared" si="224"/>
        <v>21</v>
      </c>
      <c r="O2372">
        <f t="shared" si="225"/>
        <v>0</v>
      </c>
      <c r="P2372">
        <f t="shared" si="226"/>
        <v>0</v>
      </c>
      <c r="Q2372">
        <f t="shared" si="227"/>
        <v>1</v>
      </c>
    </row>
    <row r="2373" spans="1:17">
      <c r="A2373" s="12" t="s">
        <v>4802</v>
      </c>
      <c r="B2373" t="s">
        <v>487</v>
      </c>
      <c r="C2373" t="s">
        <v>453</v>
      </c>
      <c r="D2373" t="s">
        <v>4803</v>
      </c>
      <c r="E2373" t="s">
        <v>1748</v>
      </c>
      <c r="F2373" t="s">
        <v>259</v>
      </c>
      <c r="G2373" s="13">
        <v>42143</v>
      </c>
      <c r="H2373" s="13">
        <v>42143</v>
      </c>
      <c r="I2373" s="14">
        <v>0</v>
      </c>
      <c r="J2373" t="s">
        <v>259</v>
      </c>
      <c r="K2373" s="13">
        <v>42123.025555555556</v>
      </c>
      <c r="L2373">
        <f t="shared" si="222"/>
        <v>2015</v>
      </c>
      <c r="M2373">
        <f t="shared" si="223"/>
        <v>5</v>
      </c>
      <c r="N2373">
        <f t="shared" si="224"/>
        <v>19</v>
      </c>
      <c r="O2373">
        <f t="shared" si="225"/>
        <v>0</v>
      </c>
      <c r="P2373">
        <f t="shared" si="226"/>
        <v>0</v>
      </c>
      <c r="Q2373">
        <f t="shared" si="227"/>
        <v>1</v>
      </c>
    </row>
    <row r="2374" spans="1:17">
      <c r="A2374" s="12" t="s">
        <v>4804</v>
      </c>
      <c r="B2374" t="s">
        <v>457</v>
      </c>
      <c r="C2374" t="s">
        <v>444</v>
      </c>
      <c r="D2374" t="s">
        <v>4805</v>
      </c>
      <c r="E2374" t="s">
        <v>460</v>
      </c>
      <c r="F2374" t="s">
        <v>259</v>
      </c>
      <c r="G2374" s="13">
        <v>42166</v>
      </c>
      <c r="H2374" s="13">
        <v>42166</v>
      </c>
      <c r="I2374" s="14">
        <v>0</v>
      </c>
      <c r="J2374" t="s">
        <v>259</v>
      </c>
      <c r="K2374" s="13">
        <v>42150.739432870374</v>
      </c>
      <c r="L2374">
        <f t="shared" si="222"/>
        <v>2015</v>
      </c>
      <c r="M2374">
        <f t="shared" si="223"/>
        <v>6</v>
      </c>
      <c r="N2374">
        <f t="shared" si="224"/>
        <v>11</v>
      </c>
      <c r="O2374">
        <f t="shared" si="225"/>
        <v>0</v>
      </c>
      <c r="P2374">
        <f t="shared" si="226"/>
        <v>0</v>
      </c>
      <c r="Q2374">
        <f t="shared" si="227"/>
        <v>1</v>
      </c>
    </row>
    <row r="2375" spans="1:17">
      <c r="A2375" s="12" t="s">
        <v>4806</v>
      </c>
      <c r="B2375" t="s">
        <v>457</v>
      </c>
      <c r="C2375" t="s">
        <v>453</v>
      </c>
      <c r="D2375" t="s">
        <v>4807</v>
      </c>
      <c r="E2375" t="s">
        <v>561</v>
      </c>
      <c r="F2375" t="s">
        <v>259</v>
      </c>
      <c r="G2375" s="13">
        <v>42300</v>
      </c>
      <c r="H2375" s="13">
        <v>42300</v>
      </c>
      <c r="I2375" s="14">
        <v>0</v>
      </c>
      <c r="J2375" t="s">
        <v>259</v>
      </c>
      <c r="K2375" s="13">
        <v>42277.353680555556</v>
      </c>
      <c r="L2375">
        <f t="shared" si="222"/>
        <v>2015</v>
      </c>
      <c r="M2375">
        <f t="shared" si="223"/>
        <v>10</v>
      </c>
      <c r="N2375">
        <f t="shared" si="224"/>
        <v>23</v>
      </c>
      <c r="O2375">
        <f t="shared" si="225"/>
        <v>0</v>
      </c>
      <c r="P2375">
        <f t="shared" si="226"/>
        <v>0</v>
      </c>
      <c r="Q2375">
        <f t="shared" si="227"/>
        <v>1</v>
      </c>
    </row>
    <row r="2376" spans="1:17">
      <c r="A2376" s="12" t="s">
        <v>4808</v>
      </c>
      <c r="B2376" t="s">
        <v>457</v>
      </c>
      <c r="C2376" t="s">
        <v>444</v>
      </c>
      <c r="D2376" t="s">
        <v>4809</v>
      </c>
      <c r="E2376" t="s">
        <v>455</v>
      </c>
      <c r="F2376" t="s">
        <v>259</v>
      </c>
      <c r="G2376" s="13">
        <v>42327</v>
      </c>
      <c r="H2376" s="13">
        <v>42516</v>
      </c>
      <c r="I2376" s="14">
        <v>0</v>
      </c>
      <c r="J2376" t="s">
        <v>259</v>
      </c>
      <c r="K2376" s="13">
        <v>42305.722407407404</v>
      </c>
      <c r="L2376">
        <f t="shared" si="222"/>
        <v>2015</v>
      </c>
      <c r="M2376">
        <f t="shared" si="223"/>
        <v>11</v>
      </c>
      <c r="N2376">
        <f t="shared" si="224"/>
        <v>19</v>
      </c>
      <c r="O2376">
        <f t="shared" si="225"/>
        <v>0</v>
      </c>
      <c r="P2376">
        <f t="shared" si="226"/>
        <v>0</v>
      </c>
      <c r="Q2376">
        <f t="shared" si="227"/>
        <v>1</v>
      </c>
    </row>
    <row r="2377" spans="1:17">
      <c r="A2377" s="12" t="s">
        <v>4810</v>
      </c>
      <c r="B2377" t="s">
        <v>449</v>
      </c>
      <c r="C2377" t="s">
        <v>453</v>
      </c>
      <c r="D2377" t="s">
        <v>4811</v>
      </c>
      <c r="E2377" t="s">
        <v>455</v>
      </c>
      <c r="F2377" t="s">
        <v>259</v>
      </c>
      <c r="G2377" s="13">
        <v>42411</v>
      </c>
      <c r="H2377" s="13">
        <v>42411</v>
      </c>
      <c r="I2377" s="14">
        <v>0</v>
      </c>
      <c r="J2377" t="s">
        <v>259</v>
      </c>
      <c r="K2377" s="13">
        <v>42409.690937500003</v>
      </c>
      <c r="L2377">
        <f t="shared" si="222"/>
        <v>2016</v>
      </c>
      <c r="M2377">
        <f t="shared" si="223"/>
        <v>2</v>
      </c>
      <c r="N2377">
        <f t="shared" si="224"/>
        <v>11</v>
      </c>
      <c r="O2377">
        <f t="shared" si="225"/>
        <v>0</v>
      </c>
      <c r="P2377">
        <f t="shared" si="226"/>
        <v>0</v>
      </c>
      <c r="Q2377">
        <f t="shared" si="227"/>
        <v>1</v>
      </c>
    </row>
    <row r="2378" spans="1:17">
      <c r="A2378" s="12" t="s">
        <v>4812</v>
      </c>
      <c r="B2378" t="s">
        <v>457</v>
      </c>
      <c r="C2378" t="s">
        <v>453</v>
      </c>
      <c r="D2378" t="s">
        <v>4813</v>
      </c>
      <c r="E2378" t="s">
        <v>455</v>
      </c>
      <c r="F2378" t="s">
        <v>259</v>
      </c>
      <c r="G2378" s="13">
        <v>42341</v>
      </c>
      <c r="H2378" s="13">
        <v>42341</v>
      </c>
      <c r="I2378" s="14">
        <v>0</v>
      </c>
      <c r="J2378" t="s">
        <v>259</v>
      </c>
      <c r="K2378" s="13">
        <v>42328.607719907406</v>
      </c>
      <c r="L2378">
        <f t="shared" si="222"/>
        <v>2015</v>
      </c>
      <c r="M2378">
        <f t="shared" si="223"/>
        <v>12</v>
      </c>
      <c r="N2378">
        <f t="shared" si="224"/>
        <v>3</v>
      </c>
      <c r="O2378">
        <f t="shared" si="225"/>
        <v>0</v>
      </c>
      <c r="P2378">
        <f t="shared" si="226"/>
        <v>0</v>
      </c>
      <c r="Q2378">
        <f t="shared" si="227"/>
        <v>1</v>
      </c>
    </row>
    <row r="2379" spans="1:17">
      <c r="A2379" s="12" t="s">
        <v>4814</v>
      </c>
      <c r="B2379" t="s">
        <v>457</v>
      </c>
      <c r="C2379" t="s">
        <v>453</v>
      </c>
      <c r="D2379" t="s">
        <v>4815</v>
      </c>
      <c r="E2379" t="s">
        <v>634</v>
      </c>
      <c r="F2379" t="s">
        <v>259</v>
      </c>
      <c r="G2379" s="13">
        <v>42324</v>
      </c>
      <c r="H2379" s="13">
        <v>42324</v>
      </c>
      <c r="I2379" s="14">
        <v>0</v>
      </c>
      <c r="J2379" t="s">
        <v>259</v>
      </c>
      <c r="K2379" s="13">
        <v>42292.653414351851</v>
      </c>
      <c r="L2379">
        <f t="shared" si="222"/>
        <v>2015</v>
      </c>
      <c r="M2379">
        <f t="shared" si="223"/>
        <v>11</v>
      </c>
      <c r="N2379">
        <f t="shared" si="224"/>
        <v>16</v>
      </c>
      <c r="O2379">
        <f t="shared" si="225"/>
        <v>0</v>
      </c>
      <c r="P2379">
        <f t="shared" si="226"/>
        <v>1</v>
      </c>
      <c r="Q2379">
        <f t="shared" si="227"/>
        <v>1</v>
      </c>
    </row>
    <row r="2380" spans="1:17">
      <c r="A2380" s="12" t="s">
        <v>4816</v>
      </c>
      <c r="B2380" t="s">
        <v>457</v>
      </c>
      <c r="C2380" t="s">
        <v>458</v>
      </c>
      <c r="D2380" t="s">
        <v>4817</v>
      </c>
      <c r="E2380" t="s">
        <v>1038</v>
      </c>
      <c r="F2380" t="s">
        <v>259</v>
      </c>
      <c r="G2380" s="13">
        <v>42116</v>
      </c>
      <c r="H2380" s="13">
        <v>42128</v>
      </c>
      <c r="I2380" s="14">
        <v>0</v>
      </c>
      <c r="J2380" t="s">
        <v>259</v>
      </c>
      <c r="K2380" s="13">
        <v>42066.684791666667</v>
      </c>
      <c r="L2380">
        <f t="shared" si="222"/>
        <v>2015</v>
      </c>
      <c r="M2380">
        <f t="shared" si="223"/>
        <v>4</v>
      </c>
      <c r="N2380">
        <f t="shared" si="224"/>
        <v>22</v>
      </c>
      <c r="O2380">
        <f t="shared" si="225"/>
        <v>0</v>
      </c>
      <c r="P2380">
        <f t="shared" si="226"/>
        <v>1</v>
      </c>
      <c r="Q2380">
        <f t="shared" si="227"/>
        <v>1</v>
      </c>
    </row>
    <row r="2381" spans="1:17">
      <c r="A2381" s="12" t="s">
        <v>4816</v>
      </c>
      <c r="B2381" t="s">
        <v>457</v>
      </c>
      <c r="C2381" t="s">
        <v>458</v>
      </c>
      <c r="D2381" t="s">
        <v>4818</v>
      </c>
      <c r="E2381" t="s">
        <v>1038</v>
      </c>
      <c r="F2381" t="s">
        <v>259</v>
      </c>
      <c r="G2381" s="13">
        <v>42146</v>
      </c>
      <c r="H2381" s="13">
        <v>42160</v>
      </c>
      <c r="I2381" s="14">
        <v>0</v>
      </c>
      <c r="J2381" t="s">
        <v>259</v>
      </c>
      <c r="K2381" s="13">
        <v>42066.687858796293</v>
      </c>
      <c r="L2381">
        <f t="shared" si="222"/>
        <v>2015</v>
      </c>
      <c r="M2381">
        <f t="shared" si="223"/>
        <v>5</v>
      </c>
      <c r="N2381">
        <f t="shared" si="224"/>
        <v>22</v>
      </c>
      <c r="O2381">
        <f t="shared" si="225"/>
        <v>0</v>
      </c>
      <c r="P2381">
        <f t="shared" si="226"/>
        <v>2</v>
      </c>
      <c r="Q2381">
        <f t="shared" si="227"/>
        <v>1</v>
      </c>
    </row>
    <row r="2382" spans="1:17">
      <c r="A2382" s="12" t="s">
        <v>4819</v>
      </c>
      <c r="B2382" t="s">
        <v>457</v>
      </c>
      <c r="C2382" t="s">
        <v>458</v>
      </c>
      <c r="D2382" t="s">
        <v>4820</v>
      </c>
      <c r="E2382" t="s">
        <v>1038</v>
      </c>
      <c r="F2382" t="s">
        <v>259</v>
      </c>
      <c r="G2382" s="13">
        <v>42187</v>
      </c>
      <c r="H2382" s="13">
        <v>42187</v>
      </c>
      <c r="I2382" s="14">
        <v>0</v>
      </c>
      <c r="J2382" t="s">
        <v>259</v>
      </c>
      <c r="K2382" s="13">
        <v>42164.684803240743</v>
      </c>
      <c r="L2382">
        <f t="shared" si="222"/>
        <v>2015</v>
      </c>
      <c r="M2382">
        <f t="shared" si="223"/>
        <v>7</v>
      </c>
      <c r="N2382">
        <f t="shared" si="224"/>
        <v>2</v>
      </c>
      <c r="O2382">
        <f t="shared" si="225"/>
        <v>0</v>
      </c>
      <c r="P2382">
        <f t="shared" si="226"/>
        <v>0</v>
      </c>
      <c r="Q2382">
        <f t="shared" si="227"/>
        <v>1</v>
      </c>
    </row>
    <row r="2383" spans="1:17">
      <c r="A2383" s="12" t="s">
        <v>4819</v>
      </c>
      <c r="B2383" t="s">
        <v>457</v>
      </c>
      <c r="C2383" t="s">
        <v>458</v>
      </c>
      <c r="D2383" t="s">
        <v>4821</v>
      </c>
      <c r="E2383" t="s">
        <v>1038</v>
      </c>
      <c r="F2383" t="s">
        <v>259</v>
      </c>
      <c r="G2383" s="13">
        <v>42191</v>
      </c>
      <c r="H2383" s="13">
        <v>42191</v>
      </c>
      <c r="I2383" s="14">
        <v>0</v>
      </c>
      <c r="J2383" t="s">
        <v>259</v>
      </c>
      <c r="K2383" s="13">
        <v>42166.595335648148</v>
      </c>
      <c r="L2383">
        <f t="shared" si="222"/>
        <v>2015</v>
      </c>
      <c r="M2383">
        <f t="shared" si="223"/>
        <v>7</v>
      </c>
      <c r="N2383">
        <f t="shared" si="224"/>
        <v>6</v>
      </c>
      <c r="O2383">
        <f t="shared" si="225"/>
        <v>0</v>
      </c>
      <c r="P2383">
        <f t="shared" si="226"/>
        <v>0</v>
      </c>
      <c r="Q2383">
        <f t="shared" si="227"/>
        <v>1</v>
      </c>
    </row>
    <row r="2384" spans="1:17">
      <c r="A2384" s="12" t="s">
        <v>4819</v>
      </c>
      <c r="B2384" t="s">
        <v>457</v>
      </c>
      <c r="C2384" t="s">
        <v>458</v>
      </c>
      <c r="D2384" t="s">
        <v>4822</v>
      </c>
      <c r="E2384" t="s">
        <v>1038</v>
      </c>
      <c r="F2384" t="s">
        <v>259</v>
      </c>
      <c r="G2384" s="13">
        <v>42192</v>
      </c>
      <c r="H2384" s="13">
        <v>42194</v>
      </c>
      <c r="I2384" s="14">
        <v>0</v>
      </c>
      <c r="J2384" t="s">
        <v>259</v>
      </c>
      <c r="K2384" s="13">
        <v>42164.682754629626</v>
      </c>
      <c r="L2384">
        <f t="shared" si="222"/>
        <v>2015</v>
      </c>
      <c r="M2384">
        <f t="shared" si="223"/>
        <v>7</v>
      </c>
      <c r="N2384">
        <f t="shared" si="224"/>
        <v>7</v>
      </c>
      <c r="O2384">
        <f t="shared" si="225"/>
        <v>0</v>
      </c>
      <c r="P2384">
        <f t="shared" si="226"/>
        <v>0</v>
      </c>
      <c r="Q2384">
        <f t="shared" si="227"/>
        <v>1</v>
      </c>
    </row>
    <row r="2385" spans="1:17">
      <c r="A2385" s="12" t="s">
        <v>4819</v>
      </c>
      <c r="B2385" t="s">
        <v>457</v>
      </c>
      <c r="C2385" t="s">
        <v>458</v>
      </c>
      <c r="D2385" t="s">
        <v>4823</v>
      </c>
      <c r="E2385" t="s">
        <v>1038</v>
      </c>
      <c r="F2385" t="s">
        <v>259</v>
      </c>
      <c r="G2385" s="13">
        <v>42206</v>
      </c>
      <c r="H2385" s="13">
        <v>42221</v>
      </c>
      <c r="I2385" s="14">
        <v>0</v>
      </c>
      <c r="J2385" t="s">
        <v>259</v>
      </c>
      <c r="K2385" s="13">
        <v>42166.597418981481</v>
      </c>
      <c r="L2385">
        <f t="shared" si="222"/>
        <v>2015</v>
      </c>
      <c r="M2385">
        <f t="shared" si="223"/>
        <v>7</v>
      </c>
      <c r="N2385">
        <f t="shared" si="224"/>
        <v>21</v>
      </c>
      <c r="O2385">
        <f t="shared" si="225"/>
        <v>0</v>
      </c>
      <c r="P2385">
        <f t="shared" si="226"/>
        <v>1</v>
      </c>
      <c r="Q2385">
        <f t="shared" si="227"/>
        <v>1</v>
      </c>
    </row>
    <row r="2386" spans="1:17">
      <c r="A2386" s="12" t="s">
        <v>4819</v>
      </c>
      <c r="B2386" t="s">
        <v>457</v>
      </c>
      <c r="C2386" t="s">
        <v>453</v>
      </c>
      <c r="D2386" t="s">
        <v>4824</v>
      </c>
      <c r="E2386" t="s">
        <v>1038</v>
      </c>
      <c r="F2386" t="s">
        <v>259</v>
      </c>
      <c r="G2386" s="13">
        <v>42262</v>
      </c>
      <c r="H2386" s="13">
        <v>42304</v>
      </c>
      <c r="I2386" s="14">
        <v>0</v>
      </c>
      <c r="J2386" t="s">
        <v>447</v>
      </c>
      <c r="K2386" s="13">
        <v>42243.452696759261</v>
      </c>
      <c r="L2386">
        <f t="shared" si="222"/>
        <v>2015</v>
      </c>
      <c r="M2386">
        <f t="shared" si="223"/>
        <v>9</v>
      </c>
      <c r="N2386">
        <f t="shared" si="224"/>
        <v>15</v>
      </c>
      <c r="O2386">
        <f t="shared" si="225"/>
        <v>0</v>
      </c>
      <c r="P2386">
        <f t="shared" si="226"/>
        <v>0</v>
      </c>
      <c r="Q2386">
        <f t="shared" si="227"/>
        <v>1</v>
      </c>
    </row>
    <row r="2387" spans="1:17">
      <c r="A2387" s="12" t="s">
        <v>4819</v>
      </c>
      <c r="B2387" t="s">
        <v>457</v>
      </c>
      <c r="C2387" t="s">
        <v>453</v>
      </c>
      <c r="D2387" t="s">
        <v>4825</v>
      </c>
      <c r="E2387" t="s">
        <v>1038</v>
      </c>
      <c r="F2387" t="s">
        <v>259</v>
      </c>
      <c r="G2387" s="13">
        <v>42264</v>
      </c>
      <c r="H2387" s="13">
        <v>42327</v>
      </c>
      <c r="I2387" s="14">
        <v>0</v>
      </c>
      <c r="J2387" t="s">
        <v>447</v>
      </c>
      <c r="K2387" s="13">
        <v>42243.457349537035</v>
      </c>
      <c r="L2387">
        <f t="shared" si="222"/>
        <v>2015</v>
      </c>
      <c r="M2387">
        <f t="shared" si="223"/>
        <v>9</v>
      </c>
      <c r="N2387">
        <f t="shared" si="224"/>
        <v>17</v>
      </c>
      <c r="O2387">
        <f t="shared" si="225"/>
        <v>0</v>
      </c>
      <c r="P2387">
        <f t="shared" si="226"/>
        <v>0</v>
      </c>
      <c r="Q2387">
        <f t="shared" si="227"/>
        <v>1</v>
      </c>
    </row>
    <row r="2388" spans="1:17">
      <c r="A2388" s="12" t="s">
        <v>4819</v>
      </c>
      <c r="B2388" t="s">
        <v>457</v>
      </c>
      <c r="C2388" t="s">
        <v>453</v>
      </c>
      <c r="D2388" t="s">
        <v>4826</v>
      </c>
      <c r="E2388" t="s">
        <v>1038</v>
      </c>
      <c r="F2388" t="s">
        <v>259</v>
      </c>
      <c r="G2388" s="13">
        <v>42265</v>
      </c>
      <c r="H2388" s="13">
        <v>42321</v>
      </c>
      <c r="I2388" s="14">
        <v>0</v>
      </c>
      <c r="J2388" t="s">
        <v>447</v>
      </c>
      <c r="K2388" s="13">
        <v>42243.469513888886</v>
      </c>
      <c r="L2388">
        <f t="shared" si="222"/>
        <v>2015</v>
      </c>
      <c r="M2388">
        <f t="shared" si="223"/>
        <v>9</v>
      </c>
      <c r="N2388">
        <f t="shared" si="224"/>
        <v>18</v>
      </c>
      <c r="O2388">
        <f t="shared" si="225"/>
        <v>0</v>
      </c>
      <c r="P2388">
        <f t="shared" si="226"/>
        <v>0</v>
      </c>
      <c r="Q2388">
        <f t="shared" si="227"/>
        <v>1</v>
      </c>
    </row>
    <row r="2389" spans="1:17">
      <c r="A2389" s="12" t="s">
        <v>4819</v>
      </c>
      <c r="B2389" t="s">
        <v>457</v>
      </c>
      <c r="C2389" t="s">
        <v>453</v>
      </c>
      <c r="D2389" t="s">
        <v>4827</v>
      </c>
      <c r="E2389" t="s">
        <v>1038</v>
      </c>
      <c r="F2389" t="s">
        <v>259</v>
      </c>
      <c r="G2389" s="13">
        <v>42283</v>
      </c>
      <c r="H2389" s="13">
        <v>42325</v>
      </c>
      <c r="I2389" s="14">
        <v>0</v>
      </c>
      <c r="J2389" t="s">
        <v>447</v>
      </c>
      <c r="K2389" s="13">
        <v>42243.45416666667</v>
      </c>
      <c r="L2389">
        <f t="shared" si="222"/>
        <v>2015</v>
      </c>
      <c r="M2389">
        <f t="shared" si="223"/>
        <v>10</v>
      </c>
      <c r="N2389">
        <f t="shared" si="224"/>
        <v>6</v>
      </c>
      <c r="O2389">
        <f t="shared" si="225"/>
        <v>0</v>
      </c>
      <c r="P2389">
        <f t="shared" si="226"/>
        <v>1</v>
      </c>
      <c r="Q2389">
        <f t="shared" si="227"/>
        <v>1</v>
      </c>
    </row>
    <row r="2390" spans="1:17">
      <c r="A2390" s="12" t="s">
        <v>4819</v>
      </c>
      <c r="B2390" t="s">
        <v>457</v>
      </c>
      <c r="C2390" t="s">
        <v>444</v>
      </c>
      <c r="D2390" t="s">
        <v>4828</v>
      </c>
      <c r="E2390" t="s">
        <v>489</v>
      </c>
      <c r="F2390" t="s">
        <v>259</v>
      </c>
      <c r="G2390" s="13">
        <v>42486</v>
      </c>
      <c r="H2390" s="13">
        <v>42486</v>
      </c>
      <c r="I2390" s="14">
        <v>0</v>
      </c>
      <c r="J2390" t="s">
        <v>259</v>
      </c>
      <c r="K2390" s="13">
        <v>42471.517280092594</v>
      </c>
      <c r="L2390">
        <f t="shared" si="222"/>
        <v>2016</v>
      </c>
      <c r="M2390">
        <f t="shared" si="223"/>
        <v>4</v>
      </c>
      <c r="N2390">
        <f t="shared" si="224"/>
        <v>26</v>
      </c>
      <c r="O2390">
        <f t="shared" si="225"/>
        <v>0</v>
      </c>
      <c r="P2390">
        <f t="shared" si="226"/>
        <v>0</v>
      </c>
      <c r="Q2390">
        <f t="shared" si="227"/>
        <v>1</v>
      </c>
    </row>
    <row r="2391" spans="1:17">
      <c r="A2391" s="12" t="s">
        <v>4829</v>
      </c>
      <c r="B2391" t="s">
        <v>457</v>
      </c>
      <c r="C2391" t="s">
        <v>458</v>
      </c>
      <c r="D2391" t="s">
        <v>4830</v>
      </c>
      <c r="E2391" t="s">
        <v>1038</v>
      </c>
      <c r="F2391" t="s">
        <v>259</v>
      </c>
      <c r="G2391" s="13">
        <v>42205</v>
      </c>
      <c r="H2391" s="13">
        <v>42205</v>
      </c>
      <c r="I2391" s="14">
        <v>0</v>
      </c>
      <c r="J2391" t="s">
        <v>259</v>
      </c>
      <c r="K2391" s="13">
        <v>42178.524212962962</v>
      </c>
      <c r="L2391">
        <f t="shared" si="222"/>
        <v>2015</v>
      </c>
      <c r="M2391">
        <f t="shared" si="223"/>
        <v>7</v>
      </c>
      <c r="N2391">
        <f t="shared" si="224"/>
        <v>20</v>
      </c>
      <c r="O2391">
        <f t="shared" si="225"/>
        <v>0</v>
      </c>
      <c r="P2391">
        <f t="shared" si="226"/>
        <v>0</v>
      </c>
      <c r="Q2391">
        <f t="shared" si="227"/>
        <v>1</v>
      </c>
    </row>
    <row r="2392" spans="1:17">
      <c r="A2392" s="12" t="s">
        <v>4831</v>
      </c>
      <c r="B2392" t="s">
        <v>472</v>
      </c>
      <c r="C2392" t="s">
        <v>453</v>
      </c>
      <c r="D2392" t="s">
        <v>4832</v>
      </c>
      <c r="E2392" t="s">
        <v>625</v>
      </c>
      <c r="F2392" t="s">
        <v>259</v>
      </c>
      <c r="G2392" s="13">
        <v>42424</v>
      </c>
      <c r="H2392" s="13">
        <v>42424</v>
      </c>
      <c r="I2392" s="14">
        <v>0</v>
      </c>
      <c r="J2392" t="s">
        <v>259</v>
      </c>
      <c r="K2392" s="13">
        <v>42405.44939814815</v>
      </c>
      <c r="L2392">
        <f t="shared" si="222"/>
        <v>2016</v>
      </c>
      <c r="M2392">
        <f t="shared" si="223"/>
        <v>2</v>
      </c>
      <c r="N2392">
        <f t="shared" si="224"/>
        <v>24</v>
      </c>
      <c r="O2392">
        <f t="shared" si="225"/>
        <v>0</v>
      </c>
      <c r="P2392">
        <f t="shared" si="226"/>
        <v>0</v>
      </c>
      <c r="Q2392">
        <f t="shared" si="227"/>
        <v>1</v>
      </c>
    </row>
    <row r="2393" spans="1:17">
      <c r="A2393" s="12" t="s">
        <v>4833</v>
      </c>
      <c r="B2393" t="s">
        <v>457</v>
      </c>
      <c r="C2393" t="s">
        <v>453</v>
      </c>
      <c r="D2393" t="s">
        <v>4834</v>
      </c>
      <c r="E2393" t="s">
        <v>537</v>
      </c>
      <c r="F2393" t="s">
        <v>259</v>
      </c>
      <c r="G2393" s="13">
        <v>42321</v>
      </c>
      <c r="H2393" s="13">
        <v>42321</v>
      </c>
      <c r="I2393" s="14">
        <v>0</v>
      </c>
      <c r="J2393" t="s">
        <v>259</v>
      </c>
      <c r="K2393" s="13">
        <v>42314.364004629628</v>
      </c>
      <c r="L2393">
        <f t="shared" si="222"/>
        <v>2015</v>
      </c>
      <c r="M2393">
        <f t="shared" si="223"/>
        <v>11</v>
      </c>
      <c r="N2393">
        <f t="shared" si="224"/>
        <v>13</v>
      </c>
      <c r="O2393">
        <f t="shared" si="225"/>
        <v>0</v>
      </c>
      <c r="P2393">
        <f t="shared" si="226"/>
        <v>0</v>
      </c>
      <c r="Q2393">
        <f t="shared" si="227"/>
        <v>1</v>
      </c>
    </row>
    <row r="2394" spans="1:17">
      <c r="A2394" s="12" t="s">
        <v>4835</v>
      </c>
      <c r="B2394" t="s">
        <v>457</v>
      </c>
      <c r="C2394" t="s">
        <v>453</v>
      </c>
      <c r="D2394" t="s">
        <v>4836</v>
      </c>
      <c r="E2394" t="s">
        <v>3196</v>
      </c>
      <c r="F2394" t="s">
        <v>259</v>
      </c>
      <c r="G2394" s="13">
        <v>42317</v>
      </c>
      <c r="H2394" s="13">
        <v>42317</v>
      </c>
      <c r="I2394" s="14">
        <v>0</v>
      </c>
      <c r="J2394" t="s">
        <v>447</v>
      </c>
      <c r="K2394" s="13">
        <v>42313.500821759262</v>
      </c>
      <c r="L2394">
        <f t="shared" si="222"/>
        <v>2015</v>
      </c>
      <c r="M2394">
        <f t="shared" si="223"/>
        <v>11</v>
      </c>
      <c r="N2394">
        <f t="shared" si="224"/>
        <v>9</v>
      </c>
      <c r="O2394">
        <f t="shared" si="225"/>
        <v>0</v>
      </c>
      <c r="P2394">
        <f t="shared" si="226"/>
        <v>0</v>
      </c>
      <c r="Q2394">
        <f t="shared" si="227"/>
        <v>1</v>
      </c>
    </row>
    <row r="2395" spans="1:17">
      <c r="A2395" s="12" t="s">
        <v>4837</v>
      </c>
      <c r="B2395" t="s">
        <v>457</v>
      </c>
      <c r="C2395" t="s">
        <v>458</v>
      </c>
      <c r="D2395" t="s">
        <v>4838</v>
      </c>
      <c r="E2395" t="s">
        <v>3196</v>
      </c>
      <c r="F2395" t="s">
        <v>259</v>
      </c>
      <c r="G2395" s="13">
        <v>42328</v>
      </c>
      <c r="H2395" s="13">
        <v>42328</v>
      </c>
      <c r="I2395" s="14">
        <v>0</v>
      </c>
      <c r="J2395" t="s">
        <v>447</v>
      </c>
      <c r="K2395" s="13">
        <v>42318.368900462963</v>
      </c>
      <c r="L2395">
        <f t="shared" si="222"/>
        <v>2015</v>
      </c>
      <c r="M2395">
        <f t="shared" si="223"/>
        <v>11</v>
      </c>
      <c r="N2395">
        <f t="shared" si="224"/>
        <v>20</v>
      </c>
      <c r="O2395">
        <f t="shared" si="225"/>
        <v>0</v>
      </c>
      <c r="P2395">
        <f t="shared" si="226"/>
        <v>0</v>
      </c>
      <c r="Q2395">
        <f t="shared" si="227"/>
        <v>1</v>
      </c>
    </row>
    <row r="2396" spans="1:17">
      <c r="A2396" s="12" t="s">
        <v>4839</v>
      </c>
      <c r="B2396" t="s">
        <v>449</v>
      </c>
      <c r="C2396" t="s">
        <v>453</v>
      </c>
      <c r="D2396" t="s">
        <v>4840</v>
      </c>
      <c r="E2396" t="s">
        <v>1738</v>
      </c>
      <c r="F2396" t="s">
        <v>259</v>
      </c>
      <c r="G2396" s="13">
        <v>42304</v>
      </c>
      <c r="H2396" s="13">
        <v>42304</v>
      </c>
      <c r="I2396" s="14">
        <v>0</v>
      </c>
      <c r="J2396" t="s">
        <v>259</v>
      </c>
      <c r="K2396" s="13">
        <v>42268.699756944443</v>
      </c>
      <c r="L2396">
        <f t="shared" si="222"/>
        <v>2015</v>
      </c>
      <c r="M2396">
        <f t="shared" si="223"/>
        <v>10</v>
      </c>
      <c r="N2396">
        <f t="shared" si="224"/>
        <v>27</v>
      </c>
      <c r="O2396">
        <f t="shared" si="225"/>
        <v>0</v>
      </c>
      <c r="P2396">
        <f t="shared" si="226"/>
        <v>1</v>
      </c>
      <c r="Q2396">
        <f t="shared" si="227"/>
        <v>1</v>
      </c>
    </row>
    <row r="2397" spans="1:17">
      <c r="A2397" s="12" t="s">
        <v>4841</v>
      </c>
      <c r="B2397" t="s">
        <v>457</v>
      </c>
      <c r="C2397" t="s">
        <v>458</v>
      </c>
      <c r="D2397" t="s">
        <v>4842</v>
      </c>
      <c r="E2397" t="s">
        <v>1038</v>
      </c>
      <c r="F2397" t="s">
        <v>259</v>
      </c>
      <c r="G2397" s="13">
        <v>42109</v>
      </c>
      <c r="H2397" s="13">
        <v>42142</v>
      </c>
      <c r="I2397" s="14">
        <v>0</v>
      </c>
      <c r="J2397" t="s">
        <v>259</v>
      </c>
      <c r="K2397" s="13">
        <v>42066.675729166665</v>
      </c>
      <c r="L2397">
        <f t="shared" si="222"/>
        <v>2015</v>
      </c>
      <c r="M2397">
        <f t="shared" si="223"/>
        <v>4</v>
      </c>
      <c r="N2397">
        <f t="shared" si="224"/>
        <v>15</v>
      </c>
      <c r="O2397">
        <f t="shared" si="225"/>
        <v>0</v>
      </c>
      <c r="P2397">
        <f t="shared" si="226"/>
        <v>1</v>
      </c>
      <c r="Q2397">
        <f t="shared" si="227"/>
        <v>1</v>
      </c>
    </row>
    <row r="2398" spans="1:17">
      <c r="A2398" s="12" t="s">
        <v>4841</v>
      </c>
      <c r="B2398" t="s">
        <v>457</v>
      </c>
      <c r="C2398" t="s">
        <v>458</v>
      </c>
      <c r="D2398" t="s">
        <v>4843</v>
      </c>
      <c r="E2398" t="s">
        <v>1038</v>
      </c>
      <c r="F2398" t="s">
        <v>259</v>
      </c>
      <c r="G2398" s="13">
        <v>42125</v>
      </c>
      <c r="H2398" s="13">
        <v>42125</v>
      </c>
      <c r="I2398" s="14">
        <v>0</v>
      </c>
      <c r="J2398" t="s">
        <v>259</v>
      </c>
      <c r="K2398" s="13">
        <v>42066.685787037037</v>
      </c>
      <c r="L2398">
        <f t="shared" si="222"/>
        <v>2015</v>
      </c>
      <c r="M2398">
        <f t="shared" si="223"/>
        <v>5</v>
      </c>
      <c r="N2398">
        <f t="shared" si="224"/>
        <v>1</v>
      </c>
      <c r="O2398">
        <f t="shared" si="225"/>
        <v>0</v>
      </c>
      <c r="P2398">
        <f t="shared" si="226"/>
        <v>1</v>
      </c>
      <c r="Q2398">
        <f t="shared" si="227"/>
        <v>1</v>
      </c>
    </row>
    <row r="2399" spans="1:17">
      <c r="A2399" s="12" t="s">
        <v>4844</v>
      </c>
      <c r="B2399" t="s">
        <v>457</v>
      </c>
      <c r="C2399" t="s">
        <v>458</v>
      </c>
      <c r="D2399" t="s">
        <v>4845</v>
      </c>
      <c r="E2399" t="s">
        <v>561</v>
      </c>
      <c r="F2399" t="s">
        <v>259</v>
      </c>
      <c r="G2399" s="13">
        <v>42387</v>
      </c>
      <c r="H2399" s="13">
        <v>42387</v>
      </c>
      <c r="I2399" s="14">
        <v>0</v>
      </c>
      <c r="J2399" t="s">
        <v>259</v>
      </c>
      <c r="K2399" s="13">
        <v>42370.808229166665</v>
      </c>
      <c r="L2399">
        <f t="shared" si="222"/>
        <v>2016</v>
      </c>
      <c r="M2399">
        <f t="shared" si="223"/>
        <v>1</v>
      </c>
      <c r="N2399">
        <f t="shared" si="224"/>
        <v>18</v>
      </c>
      <c r="O2399">
        <f t="shared" si="225"/>
        <v>0</v>
      </c>
      <c r="P2399">
        <f t="shared" si="226"/>
        <v>0</v>
      </c>
      <c r="Q2399">
        <f t="shared" si="227"/>
        <v>1</v>
      </c>
    </row>
    <row r="2400" spans="1:17">
      <c r="A2400" s="12" t="s">
        <v>4846</v>
      </c>
      <c r="B2400" t="s">
        <v>457</v>
      </c>
      <c r="C2400" t="s">
        <v>444</v>
      </c>
      <c r="D2400" t="s">
        <v>4847</v>
      </c>
      <c r="E2400" t="s">
        <v>1407</v>
      </c>
      <c r="F2400" t="s">
        <v>259</v>
      </c>
      <c r="G2400" s="13">
        <v>42304</v>
      </c>
      <c r="H2400" s="13">
        <v>42304</v>
      </c>
      <c r="I2400" s="14">
        <v>0</v>
      </c>
      <c r="J2400" t="s">
        <v>259</v>
      </c>
      <c r="K2400" s="13">
        <v>42292.650023148148</v>
      </c>
      <c r="L2400">
        <f t="shared" si="222"/>
        <v>2015</v>
      </c>
      <c r="M2400">
        <f t="shared" si="223"/>
        <v>10</v>
      </c>
      <c r="N2400">
        <f t="shared" si="224"/>
        <v>27</v>
      </c>
      <c r="O2400">
        <f t="shared" si="225"/>
        <v>0</v>
      </c>
      <c r="P2400">
        <f t="shared" si="226"/>
        <v>0</v>
      </c>
      <c r="Q2400">
        <f t="shared" si="227"/>
        <v>1</v>
      </c>
    </row>
    <row r="2401" spans="1:17">
      <c r="A2401" s="12" t="s">
        <v>4848</v>
      </c>
      <c r="B2401" t="s">
        <v>457</v>
      </c>
      <c r="C2401" t="s">
        <v>444</v>
      </c>
      <c r="D2401" t="s">
        <v>4849</v>
      </c>
      <c r="E2401" t="s">
        <v>1407</v>
      </c>
      <c r="F2401" t="s">
        <v>259</v>
      </c>
      <c r="G2401" s="13">
        <v>42138</v>
      </c>
      <c r="H2401" s="13">
        <v>42138</v>
      </c>
      <c r="I2401" s="14">
        <v>0</v>
      </c>
      <c r="J2401" t="s">
        <v>259</v>
      </c>
      <c r="K2401" s="13">
        <v>42114.619791666664</v>
      </c>
      <c r="L2401">
        <f t="shared" si="222"/>
        <v>2015</v>
      </c>
      <c r="M2401">
        <f t="shared" si="223"/>
        <v>5</v>
      </c>
      <c r="N2401">
        <f t="shared" si="224"/>
        <v>14</v>
      </c>
      <c r="O2401">
        <f t="shared" si="225"/>
        <v>0</v>
      </c>
      <c r="P2401">
        <f t="shared" si="226"/>
        <v>0</v>
      </c>
      <c r="Q2401">
        <f t="shared" si="227"/>
        <v>1</v>
      </c>
    </row>
    <row r="2402" spans="1:17">
      <c r="A2402" s="12" t="s">
        <v>4850</v>
      </c>
      <c r="B2402" t="s">
        <v>457</v>
      </c>
      <c r="C2402" t="s">
        <v>444</v>
      </c>
      <c r="D2402" t="s">
        <v>4851</v>
      </c>
      <c r="E2402" t="s">
        <v>2769</v>
      </c>
      <c r="F2402" t="s">
        <v>259</v>
      </c>
      <c r="G2402" s="13">
        <v>42304</v>
      </c>
      <c r="H2402" s="13">
        <v>42304</v>
      </c>
      <c r="I2402" s="14">
        <v>0</v>
      </c>
      <c r="J2402" t="s">
        <v>259</v>
      </c>
      <c r="K2402" s="13">
        <v>42292.652951388889</v>
      </c>
      <c r="L2402">
        <f t="shared" si="222"/>
        <v>2015</v>
      </c>
      <c r="M2402">
        <f t="shared" si="223"/>
        <v>10</v>
      </c>
      <c r="N2402">
        <f t="shared" si="224"/>
        <v>27</v>
      </c>
      <c r="O2402">
        <f t="shared" si="225"/>
        <v>0</v>
      </c>
      <c r="P2402">
        <f t="shared" si="226"/>
        <v>0</v>
      </c>
      <c r="Q2402">
        <f t="shared" si="227"/>
        <v>1</v>
      </c>
    </row>
    <row r="2403" spans="1:17">
      <c r="A2403" s="12" t="s">
        <v>4852</v>
      </c>
      <c r="B2403" t="s">
        <v>449</v>
      </c>
      <c r="C2403" t="s">
        <v>444</v>
      </c>
      <c r="D2403" t="s">
        <v>4853</v>
      </c>
      <c r="E2403" t="s">
        <v>2769</v>
      </c>
      <c r="F2403" t="s">
        <v>259</v>
      </c>
      <c r="G2403" s="13">
        <v>42429</v>
      </c>
      <c r="H2403" s="13">
        <v>42429</v>
      </c>
      <c r="I2403" s="14">
        <v>0</v>
      </c>
      <c r="J2403" t="s">
        <v>259</v>
      </c>
      <c r="K2403" s="13">
        <v>42199.48196759259</v>
      </c>
      <c r="L2403">
        <f t="shared" si="222"/>
        <v>2016</v>
      </c>
      <c r="M2403">
        <f t="shared" si="223"/>
        <v>2</v>
      </c>
      <c r="N2403">
        <f t="shared" si="224"/>
        <v>29</v>
      </c>
      <c r="O2403">
        <f t="shared" si="225"/>
        <v>0</v>
      </c>
      <c r="P2403">
        <f t="shared" si="226"/>
        <v>7</v>
      </c>
      <c r="Q2403">
        <f t="shared" si="227"/>
        <v>1</v>
      </c>
    </row>
    <row r="2404" spans="1:17">
      <c r="A2404" s="12" t="s">
        <v>4854</v>
      </c>
      <c r="B2404" t="s">
        <v>457</v>
      </c>
      <c r="C2404" t="s">
        <v>453</v>
      </c>
      <c r="D2404" t="s">
        <v>4855</v>
      </c>
      <c r="E2404" t="s">
        <v>1656</v>
      </c>
      <c r="F2404" t="s">
        <v>259</v>
      </c>
      <c r="G2404" s="13">
        <v>42142</v>
      </c>
      <c r="H2404" s="13">
        <v>42142</v>
      </c>
      <c r="I2404" s="14">
        <v>0</v>
      </c>
      <c r="J2404" t="s">
        <v>259</v>
      </c>
      <c r="K2404" s="13">
        <v>42090.403194444443</v>
      </c>
      <c r="L2404">
        <f t="shared" si="222"/>
        <v>2015</v>
      </c>
      <c r="M2404">
        <f t="shared" si="223"/>
        <v>5</v>
      </c>
      <c r="N2404">
        <f t="shared" si="224"/>
        <v>18</v>
      </c>
      <c r="O2404">
        <f t="shared" si="225"/>
        <v>0</v>
      </c>
      <c r="P2404">
        <f t="shared" si="226"/>
        <v>1</v>
      </c>
      <c r="Q2404">
        <f t="shared" si="227"/>
        <v>1</v>
      </c>
    </row>
    <row r="2405" spans="1:17">
      <c r="A2405" s="12" t="s">
        <v>4856</v>
      </c>
      <c r="B2405" t="s">
        <v>487</v>
      </c>
      <c r="C2405" t="s">
        <v>453</v>
      </c>
      <c r="D2405" t="s">
        <v>4857</v>
      </c>
      <c r="E2405" t="s">
        <v>451</v>
      </c>
      <c r="F2405" t="s">
        <v>259</v>
      </c>
      <c r="G2405" s="13">
        <v>42207</v>
      </c>
      <c r="H2405" s="13">
        <v>42207</v>
      </c>
      <c r="I2405" s="14">
        <v>0</v>
      </c>
      <c r="J2405" t="s">
        <v>259</v>
      </c>
      <c r="K2405" s="13">
        <v>42184.620243055557</v>
      </c>
      <c r="L2405">
        <f t="shared" si="222"/>
        <v>2015</v>
      </c>
      <c r="M2405">
        <f t="shared" si="223"/>
        <v>7</v>
      </c>
      <c r="N2405">
        <f t="shared" si="224"/>
        <v>22</v>
      </c>
      <c r="O2405">
        <f t="shared" si="225"/>
        <v>0</v>
      </c>
      <c r="P2405">
        <f t="shared" si="226"/>
        <v>0</v>
      </c>
      <c r="Q2405">
        <f t="shared" si="227"/>
        <v>1</v>
      </c>
    </row>
    <row r="2406" spans="1:17">
      <c r="A2406" s="12" t="s">
        <v>4858</v>
      </c>
      <c r="B2406" t="s">
        <v>457</v>
      </c>
      <c r="C2406" t="s">
        <v>444</v>
      </c>
      <c r="D2406" t="s">
        <v>4859</v>
      </c>
      <c r="E2406" t="s">
        <v>610</v>
      </c>
      <c r="F2406" t="s">
        <v>259</v>
      </c>
      <c r="G2406" s="13">
        <v>42427</v>
      </c>
      <c r="H2406" s="13">
        <v>42427</v>
      </c>
      <c r="I2406" s="14">
        <v>0</v>
      </c>
      <c r="J2406" t="s">
        <v>447</v>
      </c>
      <c r="K2406" s="13">
        <v>42283.704918981479</v>
      </c>
      <c r="L2406">
        <f t="shared" si="222"/>
        <v>2016</v>
      </c>
      <c r="M2406">
        <f t="shared" si="223"/>
        <v>2</v>
      </c>
      <c r="N2406">
        <f t="shared" si="224"/>
        <v>27</v>
      </c>
      <c r="O2406">
        <f t="shared" si="225"/>
        <v>0</v>
      </c>
      <c r="P2406">
        <f t="shared" si="226"/>
        <v>4</v>
      </c>
      <c r="Q2406">
        <f t="shared" si="227"/>
        <v>1</v>
      </c>
    </row>
    <row r="2407" spans="1:17">
      <c r="A2407" s="12" t="s">
        <v>4860</v>
      </c>
      <c r="B2407" t="s">
        <v>457</v>
      </c>
      <c r="C2407" t="s">
        <v>453</v>
      </c>
      <c r="D2407" t="s">
        <v>4861</v>
      </c>
      <c r="E2407" t="s">
        <v>561</v>
      </c>
      <c r="F2407" t="s">
        <v>259</v>
      </c>
      <c r="G2407" s="13">
        <v>42231</v>
      </c>
      <c r="H2407" s="13">
        <v>42231</v>
      </c>
      <c r="I2407" s="14">
        <v>0</v>
      </c>
      <c r="J2407" t="s">
        <v>259</v>
      </c>
      <c r="K2407" s="13">
        <v>42217.508321759262</v>
      </c>
      <c r="L2407">
        <f t="shared" si="222"/>
        <v>2015</v>
      </c>
      <c r="M2407">
        <f t="shared" si="223"/>
        <v>8</v>
      </c>
      <c r="N2407">
        <f t="shared" si="224"/>
        <v>15</v>
      </c>
      <c r="O2407">
        <f t="shared" si="225"/>
        <v>0</v>
      </c>
      <c r="P2407">
        <f t="shared" si="226"/>
        <v>0</v>
      </c>
      <c r="Q2407">
        <f t="shared" si="227"/>
        <v>1</v>
      </c>
    </row>
    <row r="2408" spans="1:17">
      <c r="A2408" s="12" t="s">
        <v>4860</v>
      </c>
      <c r="B2408" t="s">
        <v>457</v>
      </c>
      <c r="C2408" t="s">
        <v>458</v>
      </c>
      <c r="D2408" t="s">
        <v>4862</v>
      </c>
      <c r="E2408" t="s">
        <v>561</v>
      </c>
      <c r="F2408" t="s">
        <v>259</v>
      </c>
      <c r="G2408" s="13">
        <v>42263</v>
      </c>
      <c r="H2408" s="13">
        <v>42263</v>
      </c>
      <c r="I2408" s="14">
        <v>0</v>
      </c>
      <c r="J2408" t="s">
        <v>259</v>
      </c>
      <c r="K2408" s="13">
        <v>42243.912731481483</v>
      </c>
      <c r="L2408">
        <f t="shared" si="222"/>
        <v>2015</v>
      </c>
      <c r="M2408">
        <f t="shared" si="223"/>
        <v>9</v>
      </c>
      <c r="N2408">
        <f t="shared" si="224"/>
        <v>16</v>
      </c>
      <c r="O2408">
        <f t="shared" si="225"/>
        <v>0</v>
      </c>
      <c r="P2408">
        <f t="shared" si="226"/>
        <v>0</v>
      </c>
      <c r="Q2408">
        <f t="shared" si="227"/>
        <v>1</v>
      </c>
    </row>
    <row r="2409" spans="1:17">
      <c r="A2409" s="12" t="s">
        <v>4863</v>
      </c>
      <c r="B2409" t="s">
        <v>457</v>
      </c>
      <c r="C2409" t="s">
        <v>453</v>
      </c>
      <c r="D2409" t="s">
        <v>4864</v>
      </c>
      <c r="E2409" t="s">
        <v>659</v>
      </c>
      <c r="F2409" t="s">
        <v>259</v>
      </c>
      <c r="G2409" s="13">
        <v>42304</v>
      </c>
      <c r="H2409" s="13">
        <v>42304</v>
      </c>
      <c r="I2409" s="14">
        <v>0</v>
      </c>
      <c r="J2409" t="s">
        <v>259</v>
      </c>
      <c r="K2409" s="13">
        <v>42279.637800925928</v>
      </c>
      <c r="L2409">
        <f t="shared" si="222"/>
        <v>2015</v>
      </c>
      <c r="M2409">
        <f t="shared" si="223"/>
        <v>10</v>
      </c>
      <c r="N2409">
        <f t="shared" si="224"/>
        <v>27</v>
      </c>
      <c r="O2409">
        <f t="shared" si="225"/>
        <v>0</v>
      </c>
      <c r="P2409">
        <f t="shared" si="226"/>
        <v>0</v>
      </c>
      <c r="Q2409">
        <f t="shared" si="227"/>
        <v>1</v>
      </c>
    </row>
    <row r="2410" spans="1:17">
      <c r="A2410" s="12" t="s">
        <v>4865</v>
      </c>
      <c r="B2410" t="s">
        <v>457</v>
      </c>
      <c r="C2410" t="s">
        <v>453</v>
      </c>
      <c r="D2410" t="s">
        <v>4866</v>
      </c>
      <c r="E2410" t="s">
        <v>537</v>
      </c>
      <c r="F2410" t="s">
        <v>259</v>
      </c>
      <c r="G2410" s="13">
        <v>42418</v>
      </c>
      <c r="H2410" s="13">
        <v>42418</v>
      </c>
      <c r="I2410" s="14">
        <v>0</v>
      </c>
      <c r="J2410" t="s">
        <v>259</v>
      </c>
      <c r="K2410" s="13">
        <v>42410.703761574077</v>
      </c>
      <c r="L2410">
        <f t="shared" si="222"/>
        <v>2016</v>
      </c>
      <c r="M2410">
        <f t="shared" si="223"/>
        <v>2</v>
      </c>
      <c r="N2410">
        <f t="shared" si="224"/>
        <v>18</v>
      </c>
      <c r="O2410">
        <f t="shared" si="225"/>
        <v>0</v>
      </c>
      <c r="P2410">
        <f t="shared" si="226"/>
        <v>0</v>
      </c>
      <c r="Q2410">
        <f t="shared" si="227"/>
        <v>1</v>
      </c>
    </row>
    <row r="2411" spans="1:17">
      <c r="A2411" s="12" t="s">
        <v>4867</v>
      </c>
      <c r="B2411" t="s">
        <v>449</v>
      </c>
      <c r="C2411" t="s">
        <v>444</v>
      </c>
      <c r="D2411" t="s">
        <v>4868</v>
      </c>
      <c r="E2411" t="s">
        <v>659</v>
      </c>
      <c r="F2411" t="s">
        <v>259</v>
      </c>
      <c r="G2411" s="13">
        <v>42483</v>
      </c>
      <c r="H2411" s="13">
        <v>42483</v>
      </c>
      <c r="I2411" s="14">
        <v>0</v>
      </c>
      <c r="J2411" t="s">
        <v>259</v>
      </c>
      <c r="K2411" s="13">
        <v>42276.68990740741</v>
      </c>
      <c r="L2411">
        <f t="shared" si="222"/>
        <v>2016</v>
      </c>
      <c r="M2411">
        <f t="shared" si="223"/>
        <v>4</v>
      </c>
      <c r="N2411">
        <f t="shared" si="224"/>
        <v>23</v>
      </c>
      <c r="O2411">
        <f t="shared" si="225"/>
        <v>0</v>
      </c>
      <c r="P2411">
        <f t="shared" si="226"/>
        <v>6</v>
      </c>
      <c r="Q2411">
        <f t="shared" si="227"/>
        <v>1</v>
      </c>
    </row>
    <row r="2412" spans="1:17">
      <c r="A2412" s="12" t="s">
        <v>4869</v>
      </c>
      <c r="B2412" t="s">
        <v>457</v>
      </c>
      <c r="C2412" t="s">
        <v>453</v>
      </c>
      <c r="D2412" t="s">
        <v>4870</v>
      </c>
      <c r="E2412" t="s">
        <v>659</v>
      </c>
      <c r="F2412" t="s">
        <v>259</v>
      </c>
      <c r="G2412" s="13">
        <v>42453</v>
      </c>
      <c r="H2412" s="13">
        <v>42453</v>
      </c>
      <c r="I2412" s="14">
        <v>0</v>
      </c>
      <c r="J2412" t="s">
        <v>259</v>
      </c>
      <c r="K2412" s="13">
        <v>42422.353495370371</v>
      </c>
      <c r="L2412">
        <f t="shared" si="222"/>
        <v>2016</v>
      </c>
      <c r="M2412">
        <f t="shared" si="223"/>
        <v>3</v>
      </c>
      <c r="N2412">
        <f t="shared" si="224"/>
        <v>24</v>
      </c>
      <c r="O2412">
        <f t="shared" si="225"/>
        <v>0</v>
      </c>
      <c r="P2412">
        <f t="shared" si="226"/>
        <v>1</v>
      </c>
      <c r="Q2412">
        <f t="shared" si="227"/>
        <v>1</v>
      </c>
    </row>
    <row r="2413" spans="1:17">
      <c r="A2413" s="12" t="s">
        <v>4871</v>
      </c>
      <c r="B2413" t="s">
        <v>449</v>
      </c>
      <c r="C2413" t="s">
        <v>458</v>
      </c>
      <c r="D2413" t="s">
        <v>4872</v>
      </c>
      <c r="E2413" t="s">
        <v>537</v>
      </c>
      <c r="F2413" t="s">
        <v>259</v>
      </c>
      <c r="G2413" s="13">
        <v>42482</v>
      </c>
      <c r="H2413" s="13">
        <v>42482</v>
      </c>
      <c r="I2413" s="14">
        <v>0</v>
      </c>
      <c r="J2413" t="s">
        <v>259</v>
      </c>
      <c r="K2413" s="13">
        <v>42471.450555555559</v>
      </c>
      <c r="L2413">
        <f t="shared" si="222"/>
        <v>2016</v>
      </c>
      <c r="M2413">
        <f t="shared" si="223"/>
        <v>4</v>
      </c>
      <c r="N2413">
        <f t="shared" si="224"/>
        <v>22</v>
      </c>
      <c r="O2413">
        <f t="shared" si="225"/>
        <v>0</v>
      </c>
      <c r="P2413">
        <f t="shared" si="226"/>
        <v>0</v>
      </c>
      <c r="Q2413">
        <f t="shared" si="227"/>
        <v>1</v>
      </c>
    </row>
    <row r="2414" spans="1:17">
      <c r="A2414" s="12" t="s">
        <v>4871</v>
      </c>
      <c r="B2414" t="s">
        <v>449</v>
      </c>
      <c r="C2414" t="s">
        <v>453</v>
      </c>
      <c r="D2414" t="s">
        <v>4873</v>
      </c>
      <c r="E2414" t="s">
        <v>537</v>
      </c>
      <c r="F2414" t="s">
        <v>259</v>
      </c>
      <c r="G2414" s="13">
        <v>42483</v>
      </c>
      <c r="H2414" s="13">
        <v>42483</v>
      </c>
      <c r="I2414" s="14">
        <v>0</v>
      </c>
      <c r="J2414" t="s">
        <v>259</v>
      </c>
      <c r="K2414" s="13">
        <v>42471.449120370373</v>
      </c>
      <c r="L2414">
        <f t="shared" si="222"/>
        <v>2016</v>
      </c>
      <c r="M2414">
        <f t="shared" si="223"/>
        <v>4</v>
      </c>
      <c r="N2414">
        <f t="shared" si="224"/>
        <v>23</v>
      </c>
      <c r="O2414">
        <f t="shared" si="225"/>
        <v>0</v>
      </c>
      <c r="P2414">
        <f t="shared" si="226"/>
        <v>0</v>
      </c>
      <c r="Q2414">
        <f t="shared" si="227"/>
        <v>1</v>
      </c>
    </row>
    <row r="2415" spans="1:17">
      <c r="A2415" s="12" t="s">
        <v>4874</v>
      </c>
      <c r="B2415" t="s">
        <v>457</v>
      </c>
      <c r="C2415" t="s">
        <v>444</v>
      </c>
      <c r="D2415" t="s">
        <v>4875</v>
      </c>
      <c r="E2415" t="s">
        <v>3808</v>
      </c>
      <c r="F2415" t="s">
        <v>259</v>
      </c>
      <c r="G2415" s="13">
        <v>42402</v>
      </c>
      <c r="H2415" s="13">
        <v>42528</v>
      </c>
      <c r="I2415" s="14">
        <v>0</v>
      </c>
      <c r="J2415" t="s">
        <v>259</v>
      </c>
      <c r="K2415" s="13">
        <v>42388.464513888888</v>
      </c>
      <c r="L2415">
        <f t="shared" si="222"/>
        <v>2016</v>
      </c>
      <c r="M2415">
        <f t="shared" si="223"/>
        <v>2</v>
      </c>
      <c r="N2415">
        <f t="shared" si="224"/>
        <v>2</v>
      </c>
      <c r="O2415">
        <f t="shared" si="225"/>
        <v>0</v>
      </c>
      <c r="P2415">
        <f t="shared" si="226"/>
        <v>0</v>
      </c>
      <c r="Q2415">
        <f t="shared" si="227"/>
        <v>1</v>
      </c>
    </row>
    <row r="2416" spans="1:17">
      <c r="A2416" s="12" t="s">
        <v>4876</v>
      </c>
      <c r="B2416" t="s">
        <v>457</v>
      </c>
      <c r="C2416" t="s">
        <v>453</v>
      </c>
      <c r="D2416" t="s">
        <v>4877</v>
      </c>
      <c r="E2416" t="s">
        <v>4878</v>
      </c>
      <c r="F2416" t="s">
        <v>259</v>
      </c>
      <c r="G2416" s="13">
        <v>42284</v>
      </c>
      <c r="H2416" s="13">
        <v>42284</v>
      </c>
      <c r="I2416" s="14">
        <v>0</v>
      </c>
      <c r="J2416" t="s">
        <v>447</v>
      </c>
      <c r="K2416" s="13">
        <v>42283.662245370368</v>
      </c>
      <c r="L2416">
        <f t="shared" si="222"/>
        <v>2015</v>
      </c>
      <c r="M2416">
        <f t="shared" si="223"/>
        <v>10</v>
      </c>
      <c r="N2416">
        <f t="shared" si="224"/>
        <v>7</v>
      </c>
      <c r="O2416">
        <f t="shared" si="225"/>
        <v>0</v>
      </c>
      <c r="P2416">
        <f t="shared" si="226"/>
        <v>0</v>
      </c>
      <c r="Q2416">
        <f t="shared" si="227"/>
        <v>1</v>
      </c>
    </row>
    <row r="2417" spans="1:17">
      <c r="A2417" s="12" t="s">
        <v>4879</v>
      </c>
      <c r="B2417" t="s">
        <v>457</v>
      </c>
      <c r="C2417" t="s">
        <v>444</v>
      </c>
      <c r="D2417" t="s">
        <v>4880</v>
      </c>
      <c r="E2417" t="s">
        <v>1349</v>
      </c>
      <c r="F2417" t="s">
        <v>259</v>
      </c>
      <c r="G2417" s="13">
        <v>42300</v>
      </c>
      <c r="H2417" s="13">
        <v>42300</v>
      </c>
      <c r="I2417" s="14">
        <v>0</v>
      </c>
      <c r="J2417" t="s">
        <v>259</v>
      </c>
      <c r="K2417" s="13">
        <v>42227.549386574072</v>
      </c>
      <c r="L2417">
        <f t="shared" si="222"/>
        <v>2015</v>
      </c>
      <c r="M2417">
        <f t="shared" si="223"/>
        <v>10</v>
      </c>
      <c r="N2417">
        <f t="shared" si="224"/>
        <v>23</v>
      </c>
      <c r="O2417">
        <f t="shared" si="225"/>
        <v>0</v>
      </c>
      <c r="P2417">
        <f t="shared" si="226"/>
        <v>2</v>
      </c>
      <c r="Q2417">
        <f t="shared" si="227"/>
        <v>1</v>
      </c>
    </row>
    <row r="2418" spans="1:17">
      <c r="A2418" s="12" t="s">
        <v>4881</v>
      </c>
      <c r="B2418" t="s">
        <v>457</v>
      </c>
      <c r="C2418" t="s">
        <v>453</v>
      </c>
      <c r="D2418" t="s">
        <v>4882</v>
      </c>
      <c r="E2418" t="s">
        <v>1349</v>
      </c>
      <c r="F2418" t="s">
        <v>259</v>
      </c>
      <c r="G2418" s="13">
        <v>42300</v>
      </c>
      <c r="H2418" s="13">
        <v>42300</v>
      </c>
      <c r="I2418" s="14">
        <v>0</v>
      </c>
      <c r="J2418" t="s">
        <v>259</v>
      </c>
      <c r="K2418" s="13">
        <v>42227.55568287037</v>
      </c>
      <c r="L2418">
        <f t="shared" si="222"/>
        <v>2015</v>
      </c>
      <c r="M2418">
        <f t="shared" si="223"/>
        <v>10</v>
      </c>
      <c r="N2418">
        <f t="shared" si="224"/>
        <v>23</v>
      </c>
      <c r="O2418">
        <f t="shared" si="225"/>
        <v>0</v>
      </c>
      <c r="P2418">
        <f t="shared" si="226"/>
        <v>2</v>
      </c>
      <c r="Q2418">
        <f t="shared" si="227"/>
        <v>1</v>
      </c>
    </row>
    <row r="2419" spans="1:17">
      <c r="A2419" s="12" t="s">
        <v>4883</v>
      </c>
      <c r="B2419" t="s">
        <v>449</v>
      </c>
      <c r="C2419" t="s">
        <v>458</v>
      </c>
      <c r="D2419" t="s">
        <v>4884</v>
      </c>
      <c r="E2419" t="s">
        <v>561</v>
      </c>
      <c r="F2419" t="s">
        <v>259</v>
      </c>
      <c r="G2419" s="13">
        <v>42373</v>
      </c>
      <c r="H2419" s="13">
        <v>42373</v>
      </c>
      <c r="I2419" s="14">
        <v>0</v>
      </c>
      <c r="J2419" t="s">
        <v>259</v>
      </c>
      <c r="K2419" s="13">
        <v>42359.346851851849</v>
      </c>
      <c r="L2419">
        <f t="shared" si="222"/>
        <v>2016</v>
      </c>
      <c r="M2419">
        <f t="shared" si="223"/>
        <v>1</v>
      </c>
      <c r="N2419">
        <f t="shared" si="224"/>
        <v>4</v>
      </c>
      <c r="O2419">
        <f t="shared" si="225"/>
        <v>0</v>
      </c>
      <c r="P2419">
        <f t="shared" si="226"/>
        <v>0</v>
      </c>
      <c r="Q2419">
        <f t="shared" si="227"/>
        <v>1</v>
      </c>
    </row>
    <row r="2420" spans="1:17">
      <c r="A2420" s="12" t="s">
        <v>4885</v>
      </c>
      <c r="B2420" t="s">
        <v>465</v>
      </c>
      <c r="C2420" t="s">
        <v>458</v>
      </c>
      <c r="D2420" t="s">
        <v>4886</v>
      </c>
      <c r="E2420" t="s">
        <v>495</v>
      </c>
      <c r="F2420" t="s">
        <v>259</v>
      </c>
      <c r="G2420" s="13">
        <v>42443</v>
      </c>
      <c r="H2420" s="13">
        <v>42443</v>
      </c>
      <c r="I2420" s="14">
        <v>0</v>
      </c>
      <c r="J2420" t="s">
        <v>259</v>
      </c>
      <c r="K2420" s="13">
        <v>42440.607118055559</v>
      </c>
      <c r="L2420">
        <f t="shared" si="222"/>
        <v>2016</v>
      </c>
      <c r="M2420">
        <f t="shared" si="223"/>
        <v>3</v>
      </c>
      <c r="N2420">
        <f t="shared" si="224"/>
        <v>14</v>
      </c>
      <c r="O2420">
        <f t="shared" si="225"/>
        <v>0</v>
      </c>
      <c r="P2420">
        <f t="shared" si="226"/>
        <v>0</v>
      </c>
      <c r="Q2420">
        <f t="shared" si="227"/>
        <v>1</v>
      </c>
    </row>
    <row r="2421" spans="1:17">
      <c r="A2421" s="12" t="s">
        <v>4887</v>
      </c>
      <c r="B2421" t="s">
        <v>465</v>
      </c>
      <c r="C2421" t="s">
        <v>458</v>
      </c>
      <c r="D2421" t="s">
        <v>4888</v>
      </c>
      <c r="E2421" t="s">
        <v>495</v>
      </c>
      <c r="F2421" t="s">
        <v>259</v>
      </c>
      <c r="G2421" s="13">
        <v>42329</v>
      </c>
      <c r="H2421" s="13">
        <v>42329</v>
      </c>
      <c r="I2421" s="14">
        <v>0</v>
      </c>
      <c r="J2421" t="s">
        <v>541</v>
      </c>
      <c r="K2421" s="13">
        <v>42261.529120370367</v>
      </c>
      <c r="L2421">
        <f t="shared" si="222"/>
        <v>2015</v>
      </c>
      <c r="M2421">
        <f t="shared" si="223"/>
        <v>11</v>
      </c>
      <c r="N2421">
        <f t="shared" si="224"/>
        <v>21</v>
      </c>
      <c r="O2421">
        <f t="shared" si="225"/>
        <v>0</v>
      </c>
      <c r="P2421">
        <f t="shared" si="226"/>
        <v>2</v>
      </c>
      <c r="Q2421">
        <f t="shared" si="227"/>
        <v>1</v>
      </c>
    </row>
    <row r="2422" spans="1:17">
      <c r="A2422" s="12" t="s">
        <v>4889</v>
      </c>
      <c r="B2422" t="s">
        <v>465</v>
      </c>
      <c r="C2422" t="s">
        <v>458</v>
      </c>
      <c r="D2422" t="s">
        <v>4890</v>
      </c>
      <c r="E2422" t="s">
        <v>495</v>
      </c>
      <c r="F2422" t="s">
        <v>259</v>
      </c>
      <c r="G2422" s="13">
        <v>42435</v>
      </c>
      <c r="H2422" s="13">
        <v>42435</v>
      </c>
      <c r="I2422" s="14">
        <v>0</v>
      </c>
      <c r="J2422" t="s">
        <v>541</v>
      </c>
      <c r="K2422" s="13">
        <v>42261.615300925929</v>
      </c>
      <c r="L2422">
        <f t="shared" si="222"/>
        <v>2016</v>
      </c>
      <c r="M2422">
        <f t="shared" si="223"/>
        <v>3</v>
      </c>
      <c r="N2422">
        <f t="shared" si="224"/>
        <v>6</v>
      </c>
      <c r="O2422">
        <f t="shared" si="225"/>
        <v>0</v>
      </c>
      <c r="P2422">
        <f t="shared" si="226"/>
        <v>5</v>
      </c>
      <c r="Q2422">
        <f t="shared" si="227"/>
        <v>1</v>
      </c>
    </row>
    <row r="2423" spans="1:17">
      <c r="A2423" s="12" t="s">
        <v>4891</v>
      </c>
      <c r="B2423" t="s">
        <v>465</v>
      </c>
      <c r="C2423" t="s">
        <v>458</v>
      </c>
      <c r="D2423" t="s">
        <v>4892</v>
      </c>
      <c r="E2423" t="s">
        <v>495</v>
      </c>
      <c r="F2423" t="s">
        <v>259</v>
      </c>
      <c r="G2423" s="13">
        <v>42323</v>
      </c>
      <c r="H2423" s="13">
        <v>42323</v>
      </c>
      <c r="I2423" s="14">
        <v>0</v>
      </c>
      <c r="J2423" t="s">
        <v>541</v>
      </c>
      <c r="K2423" s="13">
        <v>42293.423402777778</v>
      </c>
      <c r="L2423">
        <f t="shared" si="222"/>
        <v>2015</v>
      </c>
      <c r="M2423">
        <f t="shared" si="223"/>
        <v>11</v>
      </c>
      <c r="N2423">
        <f t="shared" si="224"/>
        <v>15</v>
      </c>
      <c r="O2423">
        <f t="shared" si="225"/>
        <v>0</v>
      </c>
      <c r="P2423">
        <f t="shared" si="226"/>
        <v>0</v>
      </c>
      <c r="Q2423">
        <f t="shared" si="227"/>
        <v>1</v>
      </c>
    </row>
    <row r="2424" spans="1:17">
      <c r="A2424" s="12" t="s">
        <v>4893</v>
      </c>
      <c r="B2424" t="s">
        <v>465</v>
      </c>
      <c r="C2424" t="s">
        <v>444</v>
      </c>
      <c r="D2424" t="s">
        <v>4894</v>
      </c>
      <c r="E2424" t="s">
        <v>495</v>
      </c>
      <c r="F2424" t="s">
        <v>259</v>
      </c>
      <c r="G2424" s="13">
        <v>41955</v>
      </c>
      <c r="H2424" s="13">
        <v>42158</v>
      </c>
      <c r="I2424" s="14">
        <v>0</v>
      </c>
      <c r="J2424" t="s">
        <v>259</v>
      </c>
      <c r="K2424" s="13">
        <v>41921.447743055556</v>
      </c>
      <c r="L2424">
        <f t="shared" si="222"/>
        <v>2014</v>
      </c>
      <c r="M2424">
        <f t="shared" si="223"/>
        <v>11</v>
      </c>
      <c r="N2424">
        <f t="shared" si="224"/>
        <v>12</v>
      </c>
      <c r="O2424">
        <f t="shared" si="225"/>
        <v>0</v>
      </c>
      <c r="P2424">
        <f t="shared" si="226"/>
        <v>1</v>
      </c>
      <c r="Q2424">
        <f t="shared" si="227"/>
        <v>1</v>
      </c>
    </row>
    <row r="2425" spans="1:17">
      <c r="A2425" s="12" t="s">
        <v>4895</v>
      </c>
      <c r="B2425" t="s">
        <v>465</v>
      </c>
      <c r="C2425" t="s">
        <v>458</v>
      </c>
      <c r="D2425" t="s">
        <v>4896</v>
      </c>
      <c r="E2425" t="s">
        <v>495</v>
      </c>
      <c r="F2425" t="s">
        <v>259</v>
      </c>
      <c r="G2425" s="13">
        <v>42435</v>
      </c>
      <c r="H2425" s="13">
        <v>42435</v>
      </c>
      <c r="I2425" s="14">
        <v>0</v>
      </c>
      <c r="J2425" t="s">
        <v>541</v>
      </c>
      <c r="K2425" s="13">
        <v>42382.575555555559</v>
      </c>
      <c r="L2425">
        <f t="shared" si="222"/>
        <v>2016</v>
      </c>
      <c r="M2425">
        <f t="shared" si="223"/>
        <v>3</v>
      </c>
      <c r="N2425">
        <f t="shared" si="224"/>
        <v>6</v>
      </c>
      <c r="O2425">
        <f t="shared" si="225"/>
        <v>0</v>
      </c>
      <c r="P2425">
        <f t="shared" si="226"/>
        <v>1</v>
      </c>
      <c r="Q2425">
        <f t="shared" si="227"/>
        <v>1</v>
      </c>
    </row>
    <row r="2426" spans="1:17">
      <c r="A2426" s="12" t="s">
        <v>4897</v>
      </c>
      <c r="B2426" t="s">
        <v>465</v>
      </c>
      <c r="C2426" t="s">
        <v>458</v>
      </c>
      <c r="D2426" t="s">
        <v>4898</v>
      </c>
      <c r="E2426" t="s">
        <v>495</v>
      </c>
      <c r="F2426" t="s">
        <v>259</v>
      </c>
      <c r="G2426" s="13">
        <v>42321</v>
      </c>
      <c r="H2426" s="13">
        <v>42321</v>
      </c>
      <c r="I2426" s="14">
        <v>0</v>
      </c>
      <c r="J2426" t="s">
        <v>541</v>
      </c>
      <c r="K2426" s="13">
        <v>42310.681122685186</v>
      </c>
      <c r="L2426">
        <f t="shared" si="222"/>
        <v>2015</v>
      </c>
      <c r="M2426">
        <f t="shared" si="223"/>
        <v>11</v>
      </c>
      <c r="N2426">
        <f t="shared" si="224"/>
        <v>13</v>
      </c>
      <c r="O2426">
        <f t="shared" si="225"/>
        <v>0</v>
      </c>
      <c r="P2426">
        <f t="shared" si="226"/>
        <v>0</v>
      </c>
      <c r="Q2426">
        <f t="shared" si="227"/>
        <v>1</v>
      </c>
    </row>
    <row r="2427" spans="1:17">
      <c r="A2427" s="12" t="s">
        <v>4899</v>
      </c>
      <c r="B2427" t="s">
        <v>457</v>
      </c>
      <c r="C2427" t="s">
        <v>458</v>
      </c>
      <c r="D2427" t="s">
        <v>4900</v>
      </c>
      <c r="E2427" t="s">
        <v>537</v>
      </c>
      <c r="F2427" t="s">
        <v>259</v>
      </c>
      <c r="G2427" s="13">
        <v>42489</v>
      </c>
      <c r="H2427" s="13">
        <v>42489</v>
      </c>
      <c r="I2427" s="14">
        <v>0</v>
      </c>
      <c r="J2427" t="s">
        <v>259</v>
      </c>
      <c r="K2427" s="13">
        <v>42459.563298611109</v>
      </c>
      <c r="L2427">
        <f t="shared" si="222"/>
        <v>2016</v>
      </c>
      <c r="M2427">
        <f t="shared" si="223"/>
        <v>4</v>
      </c>
      <c r="N2427">
        <f t="shared" si="224"/>
        <v>29</v>
      </c>
      <c r="O2427">
        <f t="shared" si="225"/>
        <v>0</v>
      </c>
      <c r="P2427">
        <f t="shared" si="226"/>
        <v>0</v>
      </c>
      <c r="Q2427">
        <f t="shared" si="227"/>
        <v>1</v>
      </c>
    </row>
    <row r="2428" spans="1:17">
      <c r="A2428" s="12" t="s">
        <v>4901</v>
      </c>
      <c r="B2428" t="s">
        <v>457</v>
      </c>
      <c r="C2428" t="s">
        <v>458</v>
      </c>
      <c r="D2428" t="s">
        <v>4902</v>
      </c>
      <c r="E2428" t="s">
        <v>537</v>
      </c>
      <c r="F2428" t="s">
        <v>259</v>
      </c>
      <c r="G2428" s="13">
        <v>42489</v>
      </c>
      <c r="H2428" s="13">
        <v>42489</v>
      </c>
      <c r="I2428" s="14">
        <v>0</v>
      </c>
      <c r="J2428" t="s">
        <v>544</v>
      </c>
      <c r="K2428" s="13">
        <v>42459.568078703705</v>
      </c>
      <c r="L2428">
        <f t="shared" si="222"/>
        <v>2016</v>
      </c>
      <c r="M2428">
        <f t="shared" si="223"/>
        <v>4</v>
      </c>
      <c r="N2428">
        <f t="shared" si="224"/>
        <v>29</v>
      </c>
      <c r="O2428">
        <f t="shared" si="225"/>
        <v>0</v>
      </c>
      <c r="P2428">
        <f t="shared" si="226"/>
        <v>0</v>
      </c>
      <c r="Q2428">
        <f t="shared" si="227"/>
        <v>1</v>
      </c>
    </row>
    <row r="2429" spans="1:17">
      <c r="A2429" s="12" t="s">
        <v>4903</v>
      </c>
      <c r="B2429" t="s">
        <v>457</v>
      </c>
      <c r="C2429" t="s">
        <v>444</v>
      </c>
      <c r="D2429" t="s">
        <v>4904</v>
      </c>
      <c r="E2429" t="s">
        <v>537</v>
      </c>
      <c r="F2429" t="s">
        <v>259</v>
      </c>
      <c r="G2429" s="13">
        <v>42489</v>
      </c>
      <c r="H2429" s="13">
        <v>42489</v>
      </c>
      <c r="I2429" s="14">
        <v>0</v>
      </c>
      <c r="J2429" t="s">
        <v>259</v>
      </c>
      <c r="K2429" s="13">
        <v>42459.565671296295</v>
      </c>
      <c r="L2429">
        <f t="shared" si="222"/>
        <v>2016</v>
      </c>
      <c r="M2429">
        <f t="shared" si="223"/>
        <v>4</v>
      </c>
      <c r="N2429">
        <f t="shared" si="224"/>
        <v>29</v>
      </c>
      <c r="O2429">
        <f t="shared" si="225"/>
        <v>0</v>
      </c>
      <c r="P2429">
        <f t="shared" si="226"/>
        <v>0</v>
      </c>
      <c r="Q2429">
        <f t="shared" si="227"/>
        <v>1</v>
      </c>
    </row>
    <row r="2430" spans="1:17">
      <c r="A2430" s="12" t="s">
        <v>4905</v>
      </c>
      <c r="B2430" t="s">
        <v>449</v>
      </c>
      <c r="C2430" t="s">
        <v>458</v>
      </c>
      <c r="D2430" t="s">
        <v>4906</v>
      </c>
      <c r="E2430" t="s">
        <v>659</v>
      </c>
      <c r="F2430" t="s">
        <v>259</v>
      </c>
      <c r="G2430" s="13">
        <v>42489</v>
      </c>
      <c r="H2430" s="13">
        <v>42489</v>
      </c>
      <c r="I2430" s="14">
        <v>0</v>
      </c>
      <c r="J2430" t="s">
        <v>259</v>
      </c>
      <c r="K2430" s="13">
        <v>42465.639710648145</v>
      </c>
      <c r="L2430">
        <f t="shared" si="222"/>
        <v>2016</v>
      </c>
      <c r="M2430">
        <f t="shared" si="223"/>
        <v>4</v>
      </c>
      <c r="N2430">
        <f t="shared" si="224"/>
        <v>29</v>
      </c>
      <c r="O2430">
        <f t="shared" si="225"/>
        <v>0</v>
      </c>
      <c r="P2430">
        <f t="shared" si="226"/>
        <v>0</v>
      </c>
      <c r="Q2430">
        <f t="shared" si="227"/>
        <v>1</v>
      </c>
    </row>
    <row r="2431" spans="1:17">
      <c r="A2431" s="12" t="s">
        <v>4907</v>
      </c>
      <c r="B2431" t="s">
        <v>457</v>
      </c>
      <c r="C2431" t="s">
        <v>444</v>
      </c>
      <c r="D2431" t="s">
        <v>4908</v>
      </c>
      <c r="E2431" t="s">
        <v>659</v>
      </c>
      <c r="F2431" t="s">
        <v>259</v>
      </c>
      <c r="G2431" s="13">
        <v>42489</v>
      </c>
      <c r="H2431" s="13">
        <v>42489</v>
      </c>
      <c r="I2431" s="14">
        <v>0</v>
      </c>
      <c r="J2431" t="s">
        <v>259</v>
      </c>
      <c r="K2431" s="13">
        <v>42465.646666666667</v>
      </c>
      <c r="L2431">
        <f t="shared" si="222"/>
        <v>2016</v>
      </c>
      <c r="M2431">
        <f t="shared" si="223"/>
        <v>4</v>
      </c>
      <c r="N2431">
        <f t="shared" si="224"/>
        <v>29</v>
      </c>
      <c r="O2431">
        <f t="shared" si="225"/>
        <v>0</v>
      </c>
      <c r="P2431">
        <f t="shared" si="226"/>
        <v>0</v>
      </c>
      <c r="Q2431">
        <f t="shared" si="227"/>
        <v>1</v>
      </c>
    </row>
    <row r="2432" spans="1:17">
      <c r="A2432" s="12" t="s">
        <v>4909</v>
      </c>
      <c r="B2432" t="s">
        <v>457</v>
      </c>
      <c r="C2432" t="s">
        <v>458</v>
      </c>
      <c r="D2432" t="s">
        <v>4910</v>
      </c>
      <c r="E2432" t="s">
        <v>537</v>
      </c>
      <c r="F2432" t="s">
        <v>259</v>
      </c>
      <c r="G2432" s="13">
        <v>42489</v>
      </c>
      <c r="H2432" s="13">
        <v>42489</v>
      </c>
      <c r="I2432" s="14">
        <v>0</v>
      </c>
      <c r="J2432" t="s">
        <v>259</v>
      </c>
      <c r="K2432" s="13">
        <v>42472.70417824074</v>
      </c>
      <c r="L2432">
        <f t="shared" si="222"/>
        <v>2016</v>
      </c>
      <c r="M2432">
        <f t="shared" si="223"/>
        <v>4</v>
      </c>
      <c r="N2432">
        <f t="shared" si="224"/>
        <v>29</v>
      </c>
      <c r="O2432">
        <f t="shared" si="225"/>
        <v>0</v>
      </c>
      <c r="P2432">
        <f t="shared" si="226"/>
        <v>0</v>
      </c>
      <c r="Q2432">
        <f t="shared" si="227"/>
        <v>1</v>
      </c>
    </row>
    <row r="2433" spans="1:17">
      <c r="A2433" s="12" t="s">
        <v>4911</v>
      </c>
      <c r="B2433" t="s">
        <v>457</v>
      </c>
      <c r="C2433" t="s">
        <v>453</v>
      </c>
      <c r="D2433" t="s">
        <v>4912</v>
      </c>
      <c r="E2433" t="s">
        <v>594</v>
      </c>
      <c r="F2433" t="s">
        <v>259</v>
      </c>
      <c r="G2433" s="13">
        <v>42256</v>
      </c>
      <c r="H2433" s="13">
        <v>42256</v>
      </c>
      <c r="I2433" s="14">
        <v>0</v>
      </c>
      <c r="J2433" t="s">
        <v>259</v>
      </c>
      <c r="K2433" s="13">
        <v>42236.400775462964</v>
      </c>
      <c r="L2433">
        <f t="shared" si="222"/>
        <v>2015</v>
      </c>
      <c r="M2433">
        <f t="shared" si="223"/>
        <v>9</v>
      </c>
      <c r="N2433">
        <f t="shared" si="224"/>
        <v>9</v>
      </c>
      <c r="O2433">
        <f t="shared" si="225"/>
        <v>0</v>
      </c>
      <c r="P2433">
        <f t="shared" si="226"/>
        <v>0</v>
      </c>
      <c r="Q2433">
        <f t="shared" si="227"/>
        <v>1</v>
      </c>
    </row>
    <row r="2434" spans="1:17">
      <c r="A2434" s="12" t="s">
        <v>4913</v>
      </c>
      <c r="B2434" t="s">
        <v>457</v>
      </c>
      <c r="C2434" t="s">
        <v>453</v>
      </c>
      <c r="D2434" t="s">
        <v>4914</v>
      </c>
      <c r="E2434" t="s">
        <v>594</v>
      </c>
      <c r="F2434" t="s">
        <v>259</v>
      </c>
      <c r="G2434" s="13">
        <v>42256</v>
      </c>
      <c r="H2434" s="13">
        <v>42256</v>
      </c>
      <c r="I2434" s="14">
        <v>0</v>
      </c>
      <c r="J2434" t="s">
        <v>259</v>
      </c>
      <c r="K2434" s="13">
        <v>42222.697395833333</v>
      </c>
      <c r="L2434">
        <f t="shared" si="222"/>
        <v>2015</v>
      </c>
      <c r="M2434">
        <f t="shared" si="223"/>
        <v>9</v>
      </c>
      <c r="N2434">
        <f t="shared" si="224"/>
        <v>9</v>
      </c>
      <c r="O2434">
        <f t="shared" si="225"/>
        <v>0</v>
      </c>
      <c r="P2434">
        <f t="shared" si="226"/>
        <v>1</v>
      </c>
      <c r="Q2434">
        <f t="shared" si="227"/>
        <v>1</v>
      </c>
    </row>
    <row r="2435" spans="1:17">
      <c r="A2435" s="12" t="s">
        <v>4915</v>
      </c>
      <c r="B2435" t="s">
        <v>457</v>
      </c>
      <c r="C2435" t="s">
        <v>453</v>
      </c>
      <c r="D2435" t="s">
        <v>4916</v>
      </c>
      <c r="E2435" t="s">
        <v>594</v>
      </c>
      <c r="F2435" t="s">
        <v>259</v>
      </c>
      <c r="G2435" s="13">
        <v>42255</v>
      </c>
      <c r="H2435" s="13">
        <v>42255</v>
      </c>
      <c r="I2435" s="14">
        <v>0</v>
      </c>
      <c r="J2435" t="s">
        <v>259</v>
      </c>
      <c r="K2435" s="13">
        <v>42178.489305555559</v>
      </c>
      <c r="L2435">
        <f t="shared" ref="L2435:L2498" si="228">YEAR(G2435)</f>
        <v>2015</v>
      </c>
      <c r="M2435">
        <f t="shared" ref="M2435:M2498" si="229">MONTH(G2435)</f>
        <v>9</v>
      </c>
      <c r="N2435">
        <f t="shared" ref="N2435:N2498" si="230">DAY(G2435)</f>
        <v>8</v>
      </c>
      <c r="O2435">
        <f t="shared" ref="O2435:O2498" si="231">DATEDIF($K2435,INT($G2435),"y")</f>
        <v>0</v>
      </c>
      <c r="P2435">
        <f t="shared" ref="P2435:P2498" si="232">DATEDIF($K2435,INT($G2435),"m")</f>
        <v>2</v>
      </c>
      <c r="Q2435">
        <f t="shared" ref="Q2435:Q2498" si="233">DATEDIF($K$2,INT($G$2),"ym")</f>
        <v>1</v>
      </c>
    </row>
    <row r="2436" spans="1:17">
      <c r="A2436" s="12" t="s">
        <v>4917</v>
      </c>
      <c r="B2436" t="s">
        <v>457</v>
      </c>
      <c r="C2436" t="s">
        <v>453</v>
      </c>
      <c r="D2436" t="s">
        <v>4918</v>
      </c>
      <c r="E2436" t="s">
        <v>594</v>
      </c>
      <c r="F2436" t="s">
        <v>259</v>
      </c>
      <c r="G2436" s="13">
        <v>42257</v>
      </c>
      <c r="H2436" s="13">
        <v>42257</v>
      </c>
      <c r="I2436" s="14">
        <v>0</v>
      </c>
      <c r="J2436" t="s">
        <v>259</v>
      </c>
      <c r="K2436" s="13">
        <v>42207.355439814812</v>
      </c>
      <c r="L2436">
        <f t="shared" si="228"/>
        <v>2015</v>
      </c>
      <c r="M2436">
        <f t="shared" si="229"/>
        <v>9</v>
      </c>
      <c r="N2436">
        <f t="shared" si="230"/>
        <v>10</v>
      </c>
      <c r="O2436">
        <f t="shared" si="231"/>
        <v>0</v>
      </c>
      <c r="P2436">
        <f t="shared" si="232"/>
        <v>1</v>
      </c>
      <c r="Q2436">
        <f t="shared" si="233"/>
        <v>1</v>
      </c>
    </row>
    <row r="2437" spans="1:17">
      <c r="A2437" s="12" t="s">
        <v>4919</v>
      </c>
      <c r="B2437" t="s">
        <v>457</v>
      </c>
      <c r="C2437" t="s">
        <v>453</v>
      </c>
      <c r="D2437" t="s">
        <v>4920</v>
      </c>
      <c r="E2437" t="s">
        <v>594</v>
      </c>
      <c r="F2437" t="s">
        <v>259</v>
      </c>
      <c r="G2437" s="13">
        <v>42255</v>
      </c>
      <c r="H2437" s="13">
        <v>42255</v>
      </c>
      <c r="I2437" s="14">
        <v>0</v>
      </c>
      <c r="J2437" t="s">
        <v>259</v>
      </c>
      <c r="K2437" s="13">
        <v>42243.334016203706</v>
      </c>
      <c r="L2437">
        <f t="shared" si="228"/>
        <v>2015</v>
      </c>
      <c r="M2437">
        <f t="shared" si="229"/>
        <v>9</v>
      </c>
      <c r="N2437">
        <f t="shared" si="230"/>
        <v>8</v>
      </c>
      <c r="O2437">
        <f t="shared" si="231"/>
        <v>0</v>
      </c>
      <c r="P2437">
        <f t="shared" si="232"/>
        <v>0</v>
      </c>
      <c r="Q2437">
        <f t="shared" si="233"/>
        <v>1</v>
      </c>
    </row>
    <row r="2438" spans="1:17">
      <c r="A2438" s="12" t="s">
        <v>4921</v>
      </c>
      <c r="B2438" t="s">
        <v>449</v>
      </c>
      <c r="C2438" t="s">
        <v>453</v>
      </c>
      <c r="D2438" t="s">
        <v>4922</v>
      </c>
      <c r="E2438" t="s">
        <v>451</v>
      </c>
      <c r="F2438" t="s">
        <v>259</v>
      </c>
      <c r="G2438" s="13">
        <v>42377</v>
      </c>
      <c r="H2438" s="13">
        <v>42377</v>
      </c>
      <c r="I2438" s="14">
        <v>0</v>
      </c>
      <c r="J2438" t="s">
        <v>259</v>
      </c>
      <c r="K2438" s="13">
        <v>42352.582638888889</v>
      </c>
      <c r="L2438">
        <f t="shared" si="228"/>
        <v>2016</v>
      </c>
      <c r="M2438">
        <f t="shared" si="229"/>
        <v>1</v>
      </c>
      <c r="N2438">
        <f t="shared" si="230"/>
        <v>8</v>
      </c>
      <c r="O2438">
        <f t="shared" si="231"/>
        <v>0</v>
      </c>
      <c r="P2438">
        <f t="shared" si="232"/>
        <v>0</v>
      </c>
      <c r="Q2438">
        <f t="shared" si="233"/>
        <v>1</v>
      </c>
    </row>
    <row r="2439" spans="1:17">
      <c r="A2439" s="12" t="s">
        <v>4923</v>
      </c>
      <c r="B2439" t="s">
        <v>457</v>
      </c>
      <c r="C2439" t="s">
        <v>444</v>
      </c>
      <c r="D2439" t="s">
        <v>4924</v>
      </c>
      <c r="E2439" t="s">
        <v>594</v>
      </c>
      <c r="F2439" t="s">
        <v>259</v>
      </c>
      <c r="G2439" s="13">
        <v>42489</v>
      </c>
      <c r="H2439" s="13">
        <v>42489</v>
      </c>
      <c r="I2439" s="14">
        <v>0</v>
      </c>
      <c r="J2439" t="s">
        <v>259</v>
      </c>
      <c r="K2439" s="13">
        <v>42482.617673611108</v>
      </c>
      <c r="L2439">
        <f t="shared" si="228"/>
        <v>2016</v>
      </c>
      <c r="M2439">
        <f t="shared" si="229"/>
        <v>4</v>
      </c>
      <c r="N2439">
        <f t="shared" si="230"/>
        <v>29</v>
      </c>
      <c r="O2439">
        <f t="shared" si="231"/>
        <v>0</v>
      </c>
      <c r="P2439">
        <f t="shared" si="232"/>
        <v>0</v>
      </c>
      <c r="Q2439">
        <f t="shared" si="233"/>
        <v>1</v>
      </c>
    </row>
    <row r="2440" spans="1:17">
      <c r="A2440" s="12" t="s">
        <v>4925</v>
      </c>
      <c r="B2440" t="s">
        <v>472</v>
      </c>
      <c r="C2440" t="s">
        <v>444</v>
      </c>
      <c r="D2440" t="s">
        <v>4926</v>
      </c>
      <c r="E2440" t="s">
        <v>4927</v>
      </c>
      <c r="F2440" t="s">
        <v>259</v>
      </c>
      <c r="G2440" s="13">
        <v>42393</v>
      </c>
      <c r="H2440" s="13">
        <v>42442</v>
      </c>
      <c r="I2440" s="14">
        <v>0</v>
      </c>
      <c r="J2440" t="s">
        <v>447</v>
      </c>
      <c r="K2440" s="13">
        <v>42375.697604166664</v>
      </c>
      <c r="L2440">
        <f t="shared" si="228"/>
        <v>2016</v>
      </c>
      <c r="M2440">
        <f t="shared" si="229"/>
        <v>1</v>
      </c>
      <c r="N2440">
        <f t="shared" si="230"/>
        <v>24</v>
      </c>
      <c r="O2440">
        <f t="shared" si="231"/>
        <v>0</v>
      </c>
      <c r="P2440">
        <f t="shared" si="232"/>
        <v>0</v>
      </c>
      <c r="Q2440">
        <f t="shared" si="233"/>
        <v>1</v>
      </c>
    </row>
    <row r="2441" spans="1:17">
      <c r="A2441" s="12" t="s">
        <v>4928</v>
      </c>
      <c r="B2441" t="s">
        <v>457</v>
      </c>
      <c r="C2441" t="s">
        <v>453</v>
      </c>
      <c r="D2441" t="s">
        <v>4929</v>
      </c>
      <c r="E2441" t="s">
        <v>594</v>
      </c>
      <c r="F2441" t="s">
        <v>259</v>
      </c>
      <c r="G2441" s="13">
        <v>42153</v>
      </c>
      <c r="H2441" s="13">
        <v>42153</v>
      </c>
      <c r="I2441" s="14">
        <v>0</v>
      </c>
      <c r="J2441" t="s">
        <v>259</v>
      </c>
      <c r="K2441" s="13">
        <v>42124.403599537036</v>
      </c>
      <c r="L2441">
        <f t="shared" si="228"/>
        <v>2015</v>
      </c>
      <c r="M2441">
        <f t="shared" si="229"/>
        <v>5</v>
      </c>
      <c r="N2441">
        <f t="shared" si="230"/>
        <v>29</v>
      </c>
      <c r="O2441">
        <f t="shared" si="231"/>
        <v>0</v>
      </c>
      <c r="P2441">
        <f t="shared" si="232"/>
        <v>0</v>
      </c>
      <c r="Q2441">
        <f t="shared" si="233"/>
        <v>1</v>
      </c>
    </row>
    <row r="2442" spans="1:17">
      <c r="A2442" s="12" t="s">
        <v>4930</v>
      </c>
      <c r="B2442" t="s">
        <v>457</v>
      </c>
      <c r="C2442" t="s">
        <v>453</v>
      </c>
      <c r="D2442" t="s">
        <v>4931</v>
      </c>
      <c r="E2442" t="s">
        <v>594</v>
      </c>
      <c r="F2442" t="s">
        <v>259</v>
      </c>
      <c r="G2442" s="13">
        <v>42290</v>
      </c>
      <c r="H2442" s="13">
        <v>42290</v>
      </c>
      <c r="I2442" s="14">
        <v>0</v>
      </c>
      <c r="J2442" t="s">
        <v>259</v>
      </c>
      <c r="K2442" s="13">
        <v>42283.385601851849</v>
      </c>
      <c r="L2442">
        <f t="shared" si="228"/>
        <v>2015</v>
      </c>
      <c r="M2442">
        <f t="shared" si="229"/>
        <v>10</v>
      </c>
      <c r="N2442">
        <f t="shared" si="230"/>
        <v>13</v>
      </c>
      <c r="O2442">
        <f t="shared" si="231"/>
        <v>0</v>
      </c>
      <c r="P2442">
        <f t="shared" si="232"/>
        <v>0</v>
      </c>
      <c r="Q2442">
        <f t="shared" si="233"/>
        <v>1</v>
      </c>
    </row>
    <row r="2443" spans="1:17">
      <c r="A2443" s="12" t="s">
        <v>4932</v>
      </c>
      <c r="B2443" t="s">
        <v>457</v>
      </c>
      <c r="C2443" t="s">
        <v>453</v>
      </c>
      <c r="D2443" t="s">
        <v>4933</v>
      </c>
      <c r="E2443" t="s">
        <v>594</v>
      </c>
      <c r="F2443" t="s">
        <v>259</v>
      </c>
      <c r="G2443" s="13">
        <v>42412</v>
      </c>
      <c r="H2443" s="13">
        <v>42412</v>
      </c>
      <c r="I2443" s="14">
        <v>0</v>
      </c>
      <c r="J2443" t="s">
        <v>259</v>
      </c>
      <c r="K2443" s="13">
        <v>42409.381863425922</v>
      </c>
      <c r="L2443">
        <f t="shared" si="228"/>
        <v>2016</v>
      </c>
      <c r="M2443">
        <f t="shared" si="229"/>
        <v>2</v>
      </c>
      <c r="N2443">
        <f t="shared" si="230"/>
        <v>12</v>
      </c>
      <c r="O2443">
        <f t="shared" si="231"/>
        <v>0</v>
      </c>
      <c r="P2443">
        <f t="shared" si="232"/>
        <v>0</v>
      </c>
      <c r="Q2443">
        <f t="shared" si="233"/>
        <v>1</v>
      </c>
    </row>
    <row r="2444" spans="1:17">
      <c r="A2444" s="12" t="s">
        <v>4934</v>
      </c>
      <c r="B2444" t="s">
        <v>457</v>
      </c>
      <c r="C2444" t="s">
        <v>444</v>
      </c>
      <c r="D2444" t="s">
        <v>4935</v>
      </c>
      <c r="E2444" t="s">
        <v>594</v>
      </c>
      <c r="F2444" t="s">
        <v>259</v>
      </c>
      <c r="G2444" s="13">
        <v>42489</v>
      </c>
      <c r="H2444" s="13">
        <v>42489</v>
      </c>
      <c r="I2444" s="14">
        <v>0</v>
      </c>
      <c r="J2444" t="s">
        <v>259</v>
      </c>
      <c r="K2444" s="13">
        <v>42473.383391203701</v>
      </c>
      <c r="L2444">
        <f t="shared" si="228"/>
        <v>2016</v>
      </c>
      <c r="M2444">
        <f t="shared" si="229"/>
        <v>4</v>
      </c>
      <c r="N2444">
        <f t="shared" si="230"/>
        <v>29</v>
      </c>
      <c r="O2444">
        <f t="shared" si="231"/>
        <v>0</v>
      </c>
      <c r="P2444">
        <f t="shared" si="232"/>
        <v>0</v>
      </c>
      <c r="Q2444">
        <f t="shared" si="233"/>
        <v>1</v>
      </c>
    </row>
    <row r="2445" spans="1:17">
      <c r="A2445" s="12" t="s">
        <v>4936</v>
      </c>
      <c r="B2445" t="s">
        <v>457</v>
      </c>
      <c r="C2445" t="s">
        <v>444</v>
      </c>
      <c r="D2445" t="s">
        <v>4937</v>
      </c>
      <c r="E2445" t="s">
        <v>2758</v>
      </c>
      <c r="F2445" t="s">
        <v>259</v>
      </c>
      <c r="G2445" s="13">
        <v>42485</v>
      </c>
      <c r="H2445" s="13">
        <v>42485</v>
      </c>
      <c r="I2445" s="14">
        <v>0</v>
      </c>
      <c r="J2445" t="s">
        <v>259</v>
      </c>
      <c r="K2445" s="13">
        <v>42474.5780787037</v>
      </c>
      <c r="L2445">
        <f t="shared" si="228"/>
        <v>2016</v>
      </c>
      <c r="M2445">
        <f t="shared" si="229"/>
        <v>4</v>
      </c>
      <c r="N2445">
        <f t="shared" si="230"/>
        <v>25</v>
      </c>
      <c r="O2445">
        <f t="shared" si="231"/>
        <v>0</v>
      </c>
      <c r="P2445">
        <f t="shared" si="232"/>
        <v>0</v>
      </c>
      <c r="Q2445">
        <f t="shared" si="233"/>
        <v>1</v>
      </c>
    </row>
    <row r="2446" spans="1:17">
      <c r="A2446" s="12" t="s">
        <v>4938</v>
      </c>
      <c r="B2446" t="s">
        <v>675</v>
      </c>
      <c r="C2446" t="s">
        <v>444</v>
      </c>
      <c r="D2446" t="s">
        <v>4939</v>
      </c>
      <c r="E2446" t="s">
        <v>467</v>
      </c>
      <c r="F2446" t="s">
        <v>259</v>
      </c>
      <c r="G2446" s="13">
        <v>42140</v>
      </c>
      <c r="H2446" s="13">
        <v>42140</v>
      </c>
      <c r="I2446" s="14">
        <v>0</v>
      </c>
      <c r="J2446" t="s">
        <v>259</v>
      </c>
      <c r="K2446" s="13">
        <v>42034.54146990741</v>
      </c>
      <c r="L2446">
        <f t="shared" si="228"/>
        <v>2015</v>
      </c>
      <c r="M2446">
        <f t="shared" si="229"/>
        <v>5</v>
      </c>
      <c r="N2446">
        <f t="shared" si="230"/>
        <v>16</v>
      </c>
      <c r="O2446">
        <f t="shared" si="231"/>
        <v>0</v>
      </c>
      <c r="P2446">
        <f t="shared" si="232"/>
        <v>3</v>
      </c>
      <c r="Q2446">
        <f t="shared" si="233"/>
        <v>1</v>
      </c>
    </row>
    <row r="2447" spans="1:17">
      <c r="A2447" s="12" t="s">
        <v>4940</v>
      </c>
      <c r="B2447" t="s">
        <v>457</v>
      </c>
      <c r="C2447" t="s">
        <v>453</v>
      </c>
      <c r="D2447" t="s">
        <v>4941</v>
      </c>
      <c r="E2447" t="s">
        <v>3196</v>
      </c>
      <c r="F2447" t="s">
        <v>259</v>
      </c>
      <c r="G2447" s="13">
        <v>42321</v>
      </c>
      <c r="H2447" s="13">
        <v>42321</v>
      </c>
      <c r="I2447" s="14">
        <v>0</v>
      </c>
      <c r="J2447" t="s">
        <v>447</v>
      </c>
      <c r="K2447" s="13">
        <v>42306.418865740743</v>
      </c>
      <c r="L2447">
        <f t="shared" si="228"/>
        <v>2015</v>
      </c>
      <c r="M2447">
        <f t="shared" si="229"/>
        <v>11</v>
      </c>
      <c r="N2447">
        <f t="shared" si="230"/>
        <v>13</v>
      </c>
      <c r="O2447">
        <f t="shared" si="231"/>
        <v>0</v>
      </c>
      <c r="P2447">
        <f t="shared" si="232"/>
        <v>0</v>
      </c>
      <c r="Q2447">
        <f t="shared" si="233"/>
        <v>1</v>
      </c>
    </row>
    <row r="2448" spans="1:17">
      <c r="A2448" s="12" t="s">
        <v>4942</v>
      </c>
      <c r="B2448" t="s">
        <v>457</v>
      </c>
      <c r="C2448" t="s">
        <v>453</v>
      </c>
      <c r="D2448" t="s">
        <v>4943</v>
      </c>
      <c r="E2448" t="s">
        <v>3196</v>
      </c>
      <c r="F2448" t="s">
        <v>259</v>
      </c>
      <c r="G2448" s="13">
        <v>42307</v>
      </c>
      <c r="H2448" s="13">
        <v>42307</v>
      </c>
      <c r="I2448" s="14">
        <v>0</v>
      </c>
      <c r="J2448" t="s">
        <v>447</v>
      </c>
      <c r="K2448" s="13">
        <v>42292.507905092592</v>
      </c>
      <c r="L2448">
        <f t="shared" si="228"/>
        <v>2015</v>
      </c>
      <c r="M2448">
        <f t="shared" si="229"/>
        <v>10</v>
      </c>
      <c r="N2448">
        <f t="shared" si="230"/>
        <v>30</v>
      </c>
      <c r="O2448">
        <f t="shared" si="231"/>
        <v>0</v>
      </c>
      <c r="P2448">
        <f t="shared" si="232"/>
        <v>0</v>
      </c>
      <c r="Q2448">
        <f t="shared" si="233"/>
        <v>1</v>
      </c>
    </row>
    <row r="2449" spans="1:17">
      <c r="A2449" s="12" t="s">
        <v>4944</v>
      </c>
      <c r="B2449" t="s">
        <v>457</v>
      </c>
      <c r="C2449" t="s">
        <v>453</v>
      </c>
      <c r="D2449" t="s">
        <v>4945</v>
      </c>
      <c r="E2449" t="s">
        <v>3196</v>
      </c>
      <c r="F2449" t="s">
        <v>259</v>
      </c>
      <c r="G2449" s="13">
        <v>42125</v>
      </c>
      <c r="H2449" s="13">
        <v>42167</v>
      </c>
      <c r="I2449" s="14">
        <v>0</v>
      </c>
      <c r="J2449" t="s">
        <v>447</v>
      </c>
      <c r="K2449" s="13">
        <v>42108.689942129633</v>
      </c>
      <c r="L2449">
        <f t="shared" si="228"/>
        <v>2015</v>
      </c>
      <c r="M2449">
        <f t="shared" si="229"/>
        <v>5</v>
      </c>
      <c r="N2449">
        <f t="shared" si="230"/>
        <v>1</v>
      </c>
      <c r="O2449">
        <f t="shared" si="231"/>
        <v>0</v>
      </c>
      <c r="P2449">
        <f t="shared" si="232"/>
        <v>0</v>
      </c>
      <c r="Q2449">
        <f t="shared" si="233"/>
        <v>1</v>
      </c>
    </row>
    <row r="2450" spans="1:17">
      <c r="A2450" s="12" t="s">
        <v>4946</v>
      </c>
      <c r="B2450" t="s">
        <v>457</v>
      </c>
      <c r="C2450" t="s">
        <v>453</v>
      </c>
      <c r="D2450" t="s">
        <v>4947</v>
      </c>
      <c r="E2450" t="s">
        <v>3196</v>
      </c>
      <c r="F2450" t="s">
        <v>259</v>
      </c>
      <c r="G2450" s="13">
        <v>42153</v>
      </c>
      <c r="H2450" s="13">
        <v>42153</v>
      </c>
      <c r="I2450" s="14">
        <v>0</v>
      </c>
      <c r="J2450" t="s">
        <v>447</v>
      </c>
      <c r="K2450" s="13">
        <v>42151.679259259261</v>
      </c>
      <c r="L2450">
        <f t="shared" si="228"/>
        <v>2015</v>
      </c>
      <c r="M2450">
        <f t="shared" si="229"/>
        <v>5</v>
      </c>
      <c r="N2450">
        <f t="shared" si="230"/>
        <v>29</v>
      </c>
      <c r="O2450">
        <f t="shared" si="231"/>
        <v>0</v>
      </c>
      <c r="P2450">
        <f t="shared" si="232"/>
        <v>0</v>
      </c>
      <c r="Q2450">
        <f t="shared" si="233"/>
        <v>1</v>
      </c>
    </row>
    <row r="2451" spans="1:17">
      <c r="A2451" s="12" t="s">
        <v>4948</v>
      </c>
      <c r="B2451" t="s">
        <v>457</v>
      </c>
      <c r="C2451" t="s">
        <v>453</v>
      </c>
      <c r="D2451" t="s">
        <v>4949</v>
      </c>
      <c r="E2451" t="s">
        <v>3196</v>
      </c>
      <c r="F2451" t="s">
        <v>259</v>
      </c>
      <c r="G2451" s="13">
        <v>42153</v>
      </c>
      <c r="H2451" s="13">
        <v>42153</v>
      </c>
      <c r="I2451" s="14">
        <v>0</v>
      </c>
      <c r="J2451" t="s">
        <v>447</v>
      </c>
      <c r="K2451" s="13">
        <v>42151.68136574074</v>
      </c>
      <c r="L2451">
        <f t="shared" si="228"/>
        <v>2015</v>
      </c>
      <c r="M2451">
        <f t="shared" si="229"/>
        <v>5</v>
      </c>
      <c r="N2451">
        <f t="shared" si="230"/>
        <v>29</v>
      </c>
      <c r="O2451">
        <f t="shared" si="231"/>
        <v>0</v>
      </c>
      <c r="P2451">
        <f t="shared" si="232"/>
        <v>0</v>
      </c>
      <c r="Q2451">
        <f t="shared" si="233"/>
        <v>1</v>
      </c>
    </row>
    <row r="2452" spans="1:17">
      <c r="A2452" s="12" t="s">
        <v>4950</v>
      </c>
      <c r="B2452" t="s">
        <v>457</v>
      </c>
      <c r="C2452" t="s">
        <v>453</v>
      </c>
      <c r="D2452" t="s">
        <v>4951</v>
      </c>
      <c r="E2452" t="s">
        <v>642</v>
      </c>
      <c r="F2452" t="s">
        <v>259</v>
      </c>
      <c r="G2452" s="13">
        <v>42404</v>
      </c>
      <c r="H2452" s="13">
        <v>42432</v>
      </c>
      <c r="I2452" s="14">
        <v>0</v>
      </c>
      <c r="J2452" t="s">
        <v>447</v>
      </c>
      <c r="K2452" s="13">
        <v>42381.629293981481</v>
      </c>
      <c r="L2452">
        <f t="shared" si="228"/>
        <v>2016</v>
      </c>
      <c r="M2452">
        <f t="shared" si="229"/>
        <v>2</v>
      </c>
      <c r="N2452">
        <f t="shared" si="230"/>
        <v>4</v>
      </c>
      <c r="O2452">
        <f t="shared" si="231"/>
        <v>0</v>
      </c>
      <c r="P2452">
        <f t="shared" si="232"/>
        <v>0</v>
      </c>
      <c r="Q2452">
        <f t="shared" si="233"/>
        <v>1</v>
      </c>
    </row>
    <row r="2453" spans="1:17">
      <c r="A2453" s="12" t="s">
        <v>4952</v>
      </c>
      <c r="B2453" t="s">
        <v>457</v>
      </c>
      <c r="C2453" t="s">
        <v>453</v>
      </c>
      <c r="D2453" t="s">
        <v>4953</v>
      </c>
      <c r="E2453" t="s">
        <v>3196</v>
      </c>
      <c r="F2453" t="s">
        <v>259</v>
      </c>
      <c r="G2453" s="13">
        <v>42152</v>
      </c>
      <c r="H2453" s="13">
        <v>42152</v>
      </c>
      <c r="I2453" s="14">
        <v>0</v>
      </c>
      <c r="J2453" t="s">
        <v>447</v>
      </c>
      <c r="K2453" s="13">
        <v>42116.496446759258</v>
      </c>
      <c r="L2453">
        <f t="shared" si="228"/>
        <v>2015</v>
      </c>
      <c r="M2453">
        <f t="shared" si="229"/>
        <v>5</v>
      </c>
      <c r="N2453">
        <f t="shared" si="230"/>
        <v>28</v>
      </c>
      <c r="O2453">
        <f t="shared" si="231"/>
        <v>0</v>
      </c>
      <c r="P2453">
        <f t="shared" si="232"/>
        <v>1</v>
      </c>
      <c r="Q2453">
        <f t="shared" si="233"/>
        <v>1</v>
      </c>
    </row>
    <row r="2454" spans="1:17">
      <c r="A2454" s="12" t="s">
        <v>4954</v>
      </c>
      <c r="B2454" t="s">
        <v>457</v>
      </c>
      <c r="C2454" t="s">
        <v>453</v>
      </c>
      <c r="D2454" t="s">
        <v>4955</v>
      </c>
      <c r="E2454" t="s">
        <v>3196</v>
      </c>
      <c r="F2454" t="s">
        <v>259</v>
      </c>
      <c r="G2454" s="13">
        <v>42312</v>
      </c>
      <c r="H2454" s="13">
        <v>42312</v>
      </c>
      <c r="I2454" s="14">
        <v>0</v>
      </c>
      <c r="J2454" t="s">
        <v>259</v>
      </c>
      <c r="K2454" s="13">
        <v>42298.677835648145</v>
      </c>
      <c r="L2454">
        <f t="shared" si="228"/>
        <v>2015</v>
      </c>
      <c r="M2454">
        <f t="shared" si="229"/>
        <v>11</v>
      </c>
      <c r="N2454">
        <f t="shared" si="230"/>
        <v>4</v>
      </c>
      <c r="O2454">
        <f t="shared" si="231"/>
        <v>0</v>
      </c>
      <c r="P2454">
        <f t="shared" si="232"/>
        <v>0</v>
      </c>
      <c r="Q2454">
        <f t="shared" si="233"/>
        <v>1</v>
      </c>
    </row>
    <row r="2455" spans="1:17">
      <c r="A2455" s="12" t="s">
        <v>4956</v>
      </c>
      <c r="B2455" t="s">
        <v>457</v>
      </c>
      <c r="C2455" t="s">
        <v>453</v>
      </c>
      <c r="D2455" t="s">
        <v>4957</v>
      </c>
      <c r="E2455" t="s">
        <v>3196</v>
      </c>
      <c r="F2455" t="s">
        <v>259</v>
      </c>
      <c r="G2455" s="13">
        <v>42312</v>
      </c>
      <c r="H2455" s="13">
        <v>42312</v>
      </c>
      <c r="I2455" s="14">
        <v>0</v>
      </c>
      <c r="J2455" t="s">
        <v>259</v>
      </c>
      <c r="K2455" s="13">
        <v>42298.681180555555</v>
      </c>
      <c r="L2455">
        <f t="shared" si="228"/>
        <v>2015</v>
      </c>
      <c r="M2455">
        <f t="shared" si="229"/>
        <v>11</v>
      </c>
      <c r="N2455">
        <f t="shared" si="230"/>
        <v>4</v>
      </c>
      <c r="O2455">
        <f t="shared" si="231"/>
        <v>0</v>
      </c>
      <c r="P2455">
        <f t="shared" si="232"/>
        <v>0</v>
      </c>
      <c r="Q2455">
        <f t="shared" si="233"/>
        <v>1</v>
      </c>
    </row>
    <row r="2456" spans="1:17">
      <c r="A2456" s="12" t="s">
        <v>4958</v>
      </c>
      <c r="B2456" t="s">
        <v>457</v>
      </c>
      <c r="C2456" t="s">
        <v>444</v>
      </c>
      <c r="D2456" t="s">
        <v>4959</v>
      </c>
      <c r="E2456" t="s">
        <v>4348</v>
      </c>
      <c r="F2456" t="s">
        <v>259</v>
      </c>
      <c r="G2456" s="13">
        <v>42313</v>
      </c>
      <c r="H2456" s="13">
        <v>42327</v>
      </c>
      <c r="I2456" s="14">
        <v>0</v>
      </c>
      <c r="J2456" t="s">
        <v>447</v>
      </c>
      <c r="K2456" s="13">
        <v>42294.034305555557</v>
      </c>
      <c r="L2456">
        <f t="shared" si="228"/>
        <v>2015</v>
      </c>
      <c r="M2456">
        <f t="shared" si="229"/>
        <v>11</v>
      </c>
      <c r="N2456">
        <f t="shared" si="230"/>
        <v>5</v>
      </c>
      <c r="O2456">
        <f t="shared" si="231"/>
        <v>0</v>
      </c>
      <c r="P2456">
        <f t="shared" si="232"/>
        <v>0</v>
      </c>
      <c r="Q2456">
        <f t="shared" si="233"/>
        <v>1</v>
      </c>
    </row>
    <row r="2457" spans="1:17">
      <c r="A2457" s="12" t="s">
        <v>4958</v>
      </c>
      <c r="B2457" t="s">
        <v>457</v>
      </c>
      <c r="C2457" t="s">
        <v>444</v>
      </c>
      <c r="D2457" t="s">
        <v>4960</v>
      </c>
      <c r="E2457" t="s">
        <v>4348</v>
      </c>
      <c r="F2457" t="s">
        <v>259</v>
      </c>
      <c r="G2457" s="13">
        <v>42417</v>
      </c>
      <c r="H2457" s="13">
        <v>42431</v>
      </c>
      <c r="I2457" s="14">
        <v>0</v>
      </c>
      <c r="J2457" t="s">
        <v>447</v>
      </c>
      <c r="K2457" s="13">
        <v>42395.537581018521</v>
      </c>
      <c r="L2457">
        <f t="shared" si="228"/>
        <v>2016</v>
      </c>
      <c r="M2457">
        <f t="shared" si="229"/>
        <v>2</v>
      </c>
      <c r="N2457">
        <f t="shared" si="230"/>
        <v>17</v>
      </c>
      <c r="O2457">
        <f t="shared" si="231"/>
        <v>0</v>
      </c>
      <c r="P2457">
        <f t="shared" si="232"/>
        <v>0</v>
      </c>
      <c r="Q2457">
        <f t="shared" si="233"/>
        <v>1</v>
      </c>
    </row>
    <row r="2458" spans="1:17">
      <c r="A2458" s="12" t="s">
        <v>4961</v>
      </c>
      <c r="B2458" t="s">
        <v>472</v>
      </c>
      <c r="C2458" t="s">
        <v>458</v>
      </c>
      <c r="D2458" t="s">
        <v>4962</v>
      </c>
      <c r="E2458" t="s">
        <v>4348</v>
      </c>
      <c r="F2458" t="s">
        <v>259</v>
      </c>
      <c r="G2458" s="13">
        <v>42328</v>
      </c>
      <c r="H2458" s="13">
        <v>42328</v>
      </c>
      <c r="I2458" s="14">
        <v>0</v>
      </c>
      <c r="J2458" t="s">
        <v>447</v>
      </c>
      <c r="K2458" s="13">
        <v>42314.905844907407</v>
      </c>
      <c r="L2458">
        <f t="shared" si="228"/>
        <v>2015</v>
      </c>
      <c r="M2458">
        <f t="shared" si="229"/>
        <v>11</v>
      </c>
      <c r="N2458">
        <f t="shared" si="230"/>
        <v>20</v>
      </c>
      <c r="O2458">
        <f t="shared" si="231"/>
        <v>0</v>
      </c>
      <c r="P2458">
        <f t="shared" si="232"/>
        <v>0</v>
      </c>
      <c r="Q2458">
        <f t="shared" si="233"/>
        <v>1</v>
      </c>
    </row>
    <row r="2459" spans="1:17">
      <c r="A2459" s="12" t="s">
        <v>4963</v>
      </c>
      <c r="B2459" t="s">
        <v>457</v>
      </c>
      <c r="C2459" t="s">
        <v>453</v>
      </c>
      <c r="D2459" t="s">
        <v>4964</v>
      </c>
      <c r="E2459" t="s">
        <v>622</v>
      </c>
      <c r="F2459" t="s">
        <v>259</v>
      </c>
      <c r="G2459" s="13">
        <v>42397</v>
      </c>
      <c r="H2459" s="13">
        <v>42439</v>
      </c>
      <c r="I2459" s="14">
        <v>0</v>
      </c>
      <c r="J2459" t="s">
        <v>447</v>
      </c>
      <c r="K2459" s="13">
        <v>42397.384293981479</v>
      </c>
      <c r="L2459">
        <f t="shared" si="228"/>
        <v>2016</v>
      </c>
      <c r="M2459">
        <f t="shared" si="229"/>
        <v>1</v>
      </c>
      <c r="N2459">
        <f t="shared" si="230"/>
        <v>28</v>
      </c>
      <c r="O2459">
        <f t="shared" si="231"/>
        <v>0</v>
      </c>
      <c r="P2459">
        <f t="shared" si="232"/>
        <v>0</v>
      </c>
      <c r="Q2459">
        <f t="shared" si="233"/>
        <v>1</v>
      </c>
    </row>
    <row r="2460" spans="1:17">
      <c r="A2460" s="12" t="s">
        <v>4965</v>
      </c>
      <c r="B2460" t="s">
        <v>449</v>
      </c>
      <c r="C2460" t="s">
        <v>453</v>
      </c>
      <c r="D2460" t="s">
        <v>4966</v>
      </c>
      <c r="E2460" t="s">
        <v>642</v>
      </c>
      <c r="F2460" t="s">
        <v>259</v>
      </c>
      <c r="G2460" s="13">
        <v>42198</v>
      </c>
      <c r="H2460" s="13">
        <v>42222</v>
      </c>
      <c r="I2460" s="14">
        <v>0</v>
      </c>
      <c r="J2460" t="s">
        <v>447</v>
      </c>
      <c r="K2460" s="13">
        <v>42045.462743055556</v>
      </c>
      <c r="L2460">
        <f t="shared" si="228"/>
        <v>2015</v>
      </c>
      <c r="M2460">
        <f t="shared" si="229"/>
        <v>7</v>
      </c>
      <c r="N2460">
        <f t="shared" si="230"/>
        <v>13</v>
      </c>
      <c r="O2460">
        <f t="shared" si="231"/>
        <v>0</v>
      </c>
      <c r="P2460">
        <f t="shared" si="232"/>
        <v>5</v>
      </c>
      <c r="Q2460">
        <f t="shared" si="233"/>
        <v>1</v>
      </c>
    </row>
    <row r="2461" spans="1:17">
      <c r="A2461" s="12" t="s">
        <v>4967</v>
      </c>
      <c r="B2461" t="s">
        <v>487</v>
      </c>
      <c r="C2461" t="s">
        <v>444</v>
      </c>
      <c r="D2461" t="s">
        <v>4968</v>
      </c>
      <c r="E2461" t="s">
        <v>642</v>
      </c>
      <c r="F2461" t="s">
        <v>259</v>
      </c>
      <c r="G2461" s="13">
        <v>42222</v>
      </c>
      <c r="H2461" s="13">
        <v>42222</v>
      </c>
      <c r="I2461" s="14">
        <v>0</v>
      </c>
      <c r="J2461" t="s">
        <v>259</v>
      </c>
      <c r="K2461" s="13">
        <v>42177.607685185183</v>
      </c>
      <c r="L2461">
        <f t="shared" si="228"/>
        <v>2015</v>
      </c>
      <c r="M2461">
        <f t="shared" si="229"/>
        <v>8</v>
      </c>
      <c r="N2461">
        <f t="shared" si="230"/>
        <v>6</v>
      </c>
      <c r="O2461">
        <f t="shared" si="231"/>
        <v>0</v>
      </c>
      <c r="P2461">
        <f t="shared" si="232"/>
        <v>1</v>
      </c>
      <c r="Q2461">
        <f t="shared" si="233"/>
        <v>1</v>
      </c>
    </row>
    <row r="2462" spans="1:17">
      <c r="A2462" s="12" t="s">
        <v>4969</v>
      </c>
      <c r="B2462" t="s">
        <v>449</v>
      </c>
      <c r="C2462" t="s">
        <v>444</v>
      </c>
      <c r="D2462" t="s">
        <v>4970</v>
      </c>
      <c r="E2462" t="s">
        <v>642</v>
      </c>
      <c r="F2462" t="s">
        <v>259</v>
      </c>
      <c r="G2462" s="13">
        <v>42208</v>
      </c>
      <c r="H2462" s="13">
        <v>42208</v>
      </c>
      <c r="I2462" s="14">
        <v>0</v>
      </c>
      <c r="J2462" t="s">
        <v>447</v>
      </c>
      <c r="K2462" s="13">
        <v>42200.486145833333</v>
      </c>
      <c r="L2462">
        <f t="shared" si="228"/>
        <v>2015</v>
      </c>
      <c r="M2462">
        <f t="shared" si="229"/>
        <v>7</v>
      </c>
      <c r="N2462">
        <f t="shared" si="230"/>
        <v>23</v>
      </c>
      <c r="O2462">
        <f t="shared" si="231"/>
        <v>0</v>
      </c>
      <c r="P2462">
        <f t="shared" si="232"/>
        <v>0</v>
      </c>
      <c r="Q2462">
        <f t="shared" si="233"/>
        <v>1</v>
      </c>
    </row>
    <row r="2463" spans="1:17">
      <c r="A2463" s="12" t="s">
        <v>4971</v>
      </c>
      <c r="B2463" t="s">
        <v>487</v>
      </c>
      <c r="C2463" t="s">
        <v>458</v>
      </c>
      <c r="D2463" t="s">
        <v>4972</v>
      </c>
      <c r="E2463" t="s">
        <v>1560</v>
      </c>
      <c r="F2463" t="s">
        <v>259</v>
      </c>
      <c r="G2463" s="13">
        <v>42165</v>
      </c>
      <c r="H2463" s="13">
        <v>42165</v>
      </c>
      <c r="I2463" s="14">
        <v>0</v>
      </c>
      <c r="J2463" t="s">
        <v>259</v>
      </c>
      <c r="K2463" s="13">
        <v>42026.979780092595</v>
      </c>
      <c r="L2463">
        <f t="shared" si="228"/>
        <v>2015</v>
      </c>
      <c r="M2463">
        <f t="shared" si="229"/>
        <v>6</v>
      </c>
      <c r="N2463">
        <f t="shared" si="230"/>
        <v>10</v>
      </c>
      <c r="O2463">
        <f t="shared" si="231"/>
        <v>0</v>
      </c>
      <c r="P2463">
        <f t="shared" si="232"/>
        <v>4</v>
      </c>
      <c r="Q2463">
        <f t="shared" si="233"/>
        <v>1</v>
      </c>
    </row>
    <row r="2464" spans="1:17">
      <c r="A2464" s="12" t="s">
        <v>4973</v>
      </c>
      <c r="B2464" t="s">
        <v>457</v>
      </c>
      <c r="C2464" t="s">
        <v>453</v>
      </c>
      <c r="D2464" t="s">
        <v>4974</v>
      </c>
      <c r="E2464" t="s">
        <v>1560</v>
      </c>
      <c r="F2464" t="s">
        <v>259</v>
      </c>
      <c r="G2464" s="13">
        <v>42136</v>
      </c>
      <c r="H2464" s="13">
        <v>42159</v>
      </c>
      <c r="I2464" s="14">
        <v>0</v>
      </c>
      <c r="J2464" t="s">
        <v>447</v>
      </c>
      <c r="K2464" s="13">
        <v>42114.574317129627</v>
      </c>
      <c r="L2464">
        <f t="shared" si="228"/>
        <v>2015</v>
      </c>
      <c r="M2464">
        <f t="shared" si="229"/>
        <v>5</v>
      </c>
      <c r="N2464">
        <f t="shared" si="230"/>
        <v>12</v>
      </c>
      <c r="O2464">
        <f t="shared" si="231"/>
        <v>0</v>
      </c>
      <c r="P2464">
        <f t="shared" si="232"/>
        <v>0</v>
      </c>
      <c r="Q2464">
        <f t="shared" si="233"/>
        <v>1</v>
      </c>
    </row>
    <row r="2465" spans="1:17">
      <c r="A2465" s="12" t="s">
        <v>4975</v>
      </c>
      <c r="B2465" t="s">
        <v>457</v>
      </c>
      <c r="C2465" t="s">
        <v>444</v>
      </c>
      <c r="D2465" t="s">
        <v>4976</v>
      </c>
      <c r="E2465" t="s">
        <v>4878</v>
      </c>
      <c r="F2465" t="s">
        <v>259</v>
      </c>
      <c r="G2465" s="13">
        <v>42472</v>
      </c>
      <c r="H2465" s="13">
        <v>42472</v>
      </c>
      <c r="I2465" s="14">
        <v>0</v>
      </c>
      <c r="J2465" t="s">
        <v>259</v>
      </c>
      <c r="K2465" s="13">
        <v>42458.61042824074</v>
      </c>
      <c r="L2465">
        <f t="shared" si="228"/>
        <v>2016</v>
      </c>
      <c r="M2465">
        <f t="shared" si="229"/>
        <v>4</v>
      </c>
      <c r="N2465">
        <f t="shared" si="230"/>
        <v>12</v>
      </c>
      <c r="O2465">
        <f t="shared" si="231"/>
        <v>0</v>
      </c>
      <c r="P2465">
        <f t="shared" si="232"/>
        <v>0</v>
      </c>
      <c r="Q2465">
        <f t="shared" si="233"/>
        <v>1</v>
      </c>
    </row>
    <row r="2466" spans="1:17">
      <c r="A2466" s="12" t="s">
        <v>4977</v>
      </c>
      <c r="B2466" t="s">
        <v>472</v>
      </c>
      <c r="C2466" t="s">
        <v>458</v>
      </c>
      <c r="D2466" t="s">
        <v>4978</v>
      </c>
      <c r="E2466" t="s">
        <v>2874</v>
      </c>
      <c r="F2466" t="s">
        <v>259</v>
      </c>
      <c r="G2466" s="13">
        <v>42461</v>
      </c>
      <c r="H2466" s="13">
        <v>42490</v>
      </c>
      <c r="I2466" s="14">
        <v>0</v>
      </c>
      <c r="J2466" t="s">
        <v>259</v>
      </c>
      <c r="K2466" s="13">
        <v>42437.0309375</v>
      </c>
      <c r="L2466">
        <f t="shared" si="228"/>
        <v>2016</v>
      </c>
      <c r="M2466">
        <f t="shared" si="229"/>
        <v>4</v>
      </c>
      <c r="N2466">
        <f t="shared" si="230"/>
        <v>1</v>
      </c>
      <c r="O2466">
        <f t="shared" si="231"/>
        <v>0</v>
      </c>
      <c r="P2466">
        <f t="shared" si="232"/>
        <v>0</v>
      </c>
      <c r="Q2466">
        <f t="shared" si="233"/>
        <v>1</v>
      </c>
    </row>
    <row r="2467" spans="1:17">
      <c r="A2467" s="12" t="s">
        <v>4979</v>
      </c>
      <c r="B2467" t="s">
        <v>457</v>
      </c>
      <c r="C2467" t="s">
        <v>453</v>
      </c>
      <c r="D2467" t="s">
        <v>4980</v>
      </c>
      <c r="E2467" t="s">
        <v>4981</v>
      </c>
      <c r="F2467" t="s">
        <v>259</v>
      </c>
      <c r="G2467" s="13">
        <v>42248</v>
      </c>
      <c r="H2467" s="13">
        <v>42248</v>
      </c>
      <c r="I2467" s="14">
        <v>0</v>
      </c>
      <c r="J2467" t="s">
        <v>259</v>
      </c>
      <c r="K2467" s="13">
        <v>42213.430081018516</v>
      </c>
      <c r="L2467">
        <f t="shared" si="228"/>
        <v>2015</v>
      </c>
      <c r="M2467">
        <f t="shared" si="229"/>
        <v>9</v>
      </c>
      <c r="N2467">
        <f t="shared" si="230"/>
        <v>1</v>
      </c>
      <c r="O2467">
        <f t="shared" si="231"/>
        <v>0</v>
      </c>
      <c r="P2467">
        <f t="shared" si="232"/>
        <v>1</v>
      </c>
      <c r="Q2467">
        <f t="shared" si="233"/>
        <v>1</v>
      </c>
    </row>
    <row r="2468" spans="1:17">
      <c r="A2468" s="12" t="s">
        <v>4982</v>
      </c>
      <c r="B2468" t="s">
        <v>487</v>
      </c>
      <c r="C2468" t="s">
        <v>458</v>
      </c>
      <c r="D2468" t="s">
        <v>4983</v>
      </c>
      <c r="E2468" t="s">
        <v>4981</v>
      </c>
      <c r="F2468" t="s">
        <v>259</v>
      </c>
      <c r="G2468" s="13">
        <v>42152</v>
      </c>
      <c r="H2468" s="13">
        <v>42152</v>
      </c>
      <c r="I2468" s="14">
        <v>0</v>
      </c>
      <c r="J2468" t="s">
        <v>259</v>
      </c>
      <c r="K2468" s="13">
        <v>42116.61074074074</v>
      </c>
      <c r="L2468">
        <f t="shared" si="228"/>
        <v>2015</v>
      </c>
      <c r="M2468">
        <f t="shared" si="229"/>
        <v>5</v>
      </c>
      <c r="N2468">
        <f t="shared" si="230"/>
        <v>28</v>
      </c>
      <c r="O2468">
        <f t="shared" si="231"/>
        <v>0</v>
      </c>
      <c r="P2468">
        <f t="shared" si="232"/>
        <v>1</v>
      </c>
      <c r="Q2468">
        <f t="shared" si="233"/>
        <v>1</v>
      </c>
    </row>
    <row r="2469" spans="1:17">
      <c r="A2469" s="12" t="s">
        <v>4984</v>
      </c>
      <c r="B2469" t="s">
        <v>449</v>
      </c>
      <c r="C2469" t="s">
        <v>444</v>
      </c>
      <c r="D2469" t="s">
        <v>4985</v>
      </c>
      <c r="E2469" t="s">
        <v>4981</v>
      </c>
      <c r="F2469" t="s">
        <v>259</v>
      </c>
      <c r="G2469" s="13">
        <v>42139</v>
      </c>
      <c r="H2469" s="13">
        <v>42139</v>
      </c>
      <c r="I2469" s="14">
        <v>0</v>
      </c>
      <c r="J2469" t="s">
        <v>259</v>
      </c>
      <c r="K2469" s="13">
        <v>42102.510509259257</v>
      </c>
      <c r="L2469">
        <f t="shared" si="228"/>
        <v>2015</v>
      </c>
      <c r="M2469">
        <f t="shared" si="229"/>
        <v>5</v>
      </c>
      <c r="N2469">
        <f t="shared" si="230"/>
        <v>15</v>
      </c>
      <c r="O2469">
        <f t="shared" si="231"/>
        <v>0</v>
      </c>
      <c r="P2469">
        <f t="shared" si="232"/>
        <v>1</v>
      </c>
      <c r="Q2469">
        <f t="shared" si="233"/>
        <v>1</v>
      </c>
    </row>
    <row r="2470" spans="1:17">
      <c r="A2470" s="12" t="s">
        <v>4986</v>
      </c>
      <c r="B2470" t="s">
        <v>457</v>
      </c>
      <c r="C2470" t="s">
        <v>444</v>
      </c>
      <c r="D2470" t="s">
        <v>4987</v>
      </c>
      <c r="E2470" t="s">
        <v>1449</v>
      </c>
      <c r="F2470" t="s">
        <v>259</v>
      </c>
      <c r="G2470" s="13">
        <v>42168</v>
      </c>
      <c r="H2470" s="13">
        <v>42203</v>
      </c>
      <c r="I2470" s="14">
        <v>0</v>
      </c>
      <c r="J2470" t="s">
        <v>259</v>
      </c>
      <c r="K2470" s="13">
        <v>42170.354988425926</v>
      </c>
      <c r="L2470">
        <f t="shared" si="228"/>
        <v>2015</v>
      </c>
      <c r="M2470">
        <f t="shared" si="229"/>
        <v>6</v>
      </c>
      <c r="N2470">
        <f t="shared" si="230"/>
        <v>13</v>
      </c>
      <c r="O2470" t="e">
        <f t="shared" si="231"/>
        <v>#NUM!</v>
      </c>
      <c r="P2470" t="e">
        <f t="shared" si="232"/>
        <v>#NUM!</v>
      </c>
      <c r="Q2470">
        <f t="shared" si="233"/>
        <v>1</v>
      </c>
    </row>
    <row r="2471" spans="1:17">
      <c r="A2471" s="12" t="s">
        <v>4986</v>
      </c>
      <c r="B2471" t="s">
        <v>457</v>
      </c>
      <c r="C2471" t="s">
        <v>444</v>
      </c>
      <c r="D2471" t="s">
        <v>4988</v>
      </c>
      <c r="E2471" t="s">
        <v>1449</v>
      </c>
      <c r="F2471" t="s">
        <v>259</v>
      </c>
      <c r="G2471" s="13">
        <v>42173</v>
      </c>
      <c r="H2471" s="13">
        <v>42201</v>
      </c>
      <c r="I2471" s="14">
        <v>0</v>
      </c>
      <c r="J2471" t="s">
        <v>259</v>
      </c>
      <c r="K2471" s="13">
        <v>42170.352175925924</v>
      </c>
      <c r="L2471">
        <f t="shared" si="228"/>
        <v>2015</v>
      </c>
      <c r="M2471">
        <f t="shared" si="229"/>
        <v>6</v>
      </c>
      <c r="N2471">
        <f t="shared" si="230"/>
        <v>18</v>
      </c>
      <c r="O2471">
        <f t="shared" si="231"/>
        <v>0</v>
      </c>
      <c r="P2471">
        <f t="shared" si="232"/>
        <v>0</v>
      </c>
      <c r="Q2471">
        <f t="shared" si="233"/>
        <v>1</v>
      </c>
    </row>
    <row r="2472" spans="1:17">
      <c r="A2472" s="12" t="s">
        <v>4989</v>
      </c>
      <c r="B2472" t="s">
        <v>457</v>
      </c>
      <c r="C2472" t="s">
        <v>444</v>
      </c>
      <c r="D2472" t="s">
        <v>4990</v>
      </c>
      <c r="E2472" t="s">
        <v>1449</v>
      </c>
      <c r="F2472" t="s">
        <v>259</v>
      </c>
      <c r="G2472" s="13">
        <v>42170</v>
      </c>
      <c r="H2472" s="13">
        <v>42198</v>
      </c>
      <c r="I2472" s="14">
        <v>0</v>
      </c>
      <c r="J2472" t="s">
        <v>259</v>
      </c>
      <c r="K2472" s="13">
        <v>42170.345347222225</v>
      </c>
      <c r="L2472">
        <f t="shared" si="228"/>
        <v>2015</v>
      </c>
      <c r="M2472">
        <f t="shared" si="229"/>
        <v>6</v>
      </c>
      <c r="N2472">
        <f t="shared" si="230"/>
        <v>15</v>
      </c>
      <c r="O2472">
        <f t="shared" si="231"/>
        <v>0</v>
      </c>
      <c r="P2472">
        <f t="shared" si="232"/>
        <v>0</v>
      </c>
      <c r="Q2472">
        <f t="shared" si="233"/>
        <v>1</v>
      </c>
    </row>
    <row r="2473" spans="1:17">
      <c r="A2473" s="12" t="s">
        <v>4991</v>
      </c>
      <c r="B2473" t="s">
        <v>457</v>
      </c>
      <c r="C2473" t="s">
        <v>453</v>
      </c>
      <c r="D2473" t="s">
        <v>4992</v>
      </c>
      <c r="E2473" t="s">
        <v>1622</v>
      </c>
      <c r="F2473" t="s">
        <v>259</v>
      </c>
      <c r="G2473" s="13">
        <v>42417</v>
      </c>
      <c r="H2473" s="13">
        <v>42424</v>
      </c>
      <c r="I2473" s="14">
        <v>0</v>
      </c>
      <c r="J2473" t="s">
        <v>447</v>
      </c>
      <c r="K2473" s="13">
        <v>42401.471643518518</v>
      </c>
      <c r="L2473">
        <f t="shared" si="228"/>
        <v>2016</v>
      </c>
      <c r="M2473">
        <f t="shared" si="229"/>
        <v>2</v>
      </c>
      <c r="N2473">
        <f t="shared" si="230"/>
        <v>17</v>
      </c>
      <c r="O2473">
        <f t="shared" si="231"/>
        <v>0</v>
      </c>
      <c r="P2473">
        <f t="shared" si="232"/>
        <v>0</v>
      </c>
      <c r="Q2473">
        <f t="shared" si="233"/>
        <v>1</v>
      </c>
    </row>
    <row r="2474" spans="1:17">
      <c r="A2474" s="12" t="s">
        <v>4993</v>
      </c>
      <c r="B2474" t="s">
        <v>449</v>
      </c>
      <c r="C2474" t="s">
        <v>453</v>
      </c>
      <c r="D2474" t="s">
        <v>4994</v>
      </c>
      <c r="E2474" t="s">
        <v>495</v>
      </c>
      <c r="F2474" t="s">
        <v>259</v>
      </c>
      <c r="G2474" s="13">
        <v>42322</v>
      </c>
      <c r="H2474" s="13">
        <v>42322</v>
      </c>
      <c r="I2474" s="14">
        <v>0</v>
      </c>
      <c r="J2474" t="s">
        <v>541</v>
      </c>
      <c r="K2474" s="13">
        <v>42262.473495370374</v>
      </c>
      <c r="L2474">
        <f t="shared" si="228"/>
        <v>2015</v>
      </c>
      <c r="M2474">
        <f t="shared" si="229"/>
        <v>11</v>
      </c>
      <c r="N2474">
        <f t="shared" si="230"/>
        <v>14</v>
      </c>
      <c r="O2474">
        <f t="shared" si="231"/>
        <v>0</v>
      </c>
      <c r="P2474">
        <f t="shared" si="232"/>
        <v>1</v>
      </c>
      <c r="Q2474">
        <f t="shared" si="233"/>
        <v>1</v>
      </c>
    </row>
    <row r="2475" spans="1:17">
      <c r="A2475" s="12" t="s">
        <v>4995</v>
      </c>
      <c r="B2475" t="s">
        <v>457</v>
      </c>
      <c r="C2475" t="s">
        <v>458</v>
      </c>
      <c r="D2475" t="s">
        <v>4996</v>
      </c>
      <c r="E2475" t="s">
        <v>495</v>
      </c>
      <c r="F2475" t="s">
        <v>259</v>
      </c>
      <c r="G2475" s="13">
        <v>42280</v>
      </c>
      <c r="H2475" s="13">
        <v>42280</v>
      </c>
      <c r="I2475" s="14">
        <v>0</v>
      </c>
      <c r="J2475" t="s">
        <v>541</v>
      </c>
      <c r="K2475" s="13">
        <v>42275.510972222219</v>
      </c>
      <c r="L2475">
        <f t="shared" si="228"/>
        <v>2015</v>
      </c>
      <c r="M2475">
        <f t="shared" si="229"/>
        <v>10</v>
      </c>
      <c r="N2475">
        <f t="shared" si="230"/>
        <v>3</v>
      </c>
      <c r="O2475">
        <f t="shared" si="231"/>
        <v>0</v>
      </c>
      <c r="P2475">
        <f t="shared" si="232"/>
        <v>0</v>
      </c>
      <c r="Q2475">
        <f t="shared" si="233"/>
        <v>1</v>
      </c>
    </row>
    <row r="2476" spans="1:17">
      <c r="A2476" s="12" t="s">
        <v>4997</v>
      </c>
      <c r="B2476" t="s">
        <v>457</v>
      </c>
      <c r="C2476" t="s">
        <v>444</v>
      </c>
      <c r="D2476" t="s">
        <v>4998</v>
      </c>
      <c r="E2476" t="s">
        <v>2614</v>
      </c>
      <c r="F2476" t="s">
        <v>259</v>
      </c>
      <c r="G2476" s="13">
        <v>42399</v>
      </c>
      <c r="H2476" s="13">
        <v>42399</v>
      </c>
      <c r="I2476" s="14">
        <v>0</v>
      </c>
      <c r="J2476" t="s">
        <v>447</v>
      </c>
      <c r="K2476" s="13">
        <v>42346.703842592593</v>
      </c>
      <c r="L2476">
        <f t="shared" si="228"/>
        <v>2016</v>
      </c>
      <c r="M2476">
        <f t="shared" si="229"/>
        <v>1</v>
      </c>
      <c r="N2476">
        <f t="shared" si="230"/>
        <v>30</v>
      </c>
      <c r="O2476">
        <f t="shared" si="231"/>
        <v>0</v>
      </c>
      <c r="P2476">
        <f t="shared" si="232"/>
        <v>1</v>
      </c>
      <c r="Q2476">
        <f t="shared" si="233"/>
        <v>1</v>
      </c>
    </row>
    <row r="2477" spans="1:17">
      <c r="A2477" s="12" t="s">
        <v>4997</v>
      </c>
      <c r="B2477" t="s">
        <v>457</v>
      </c>
      <c r="C2477" t="s">
        <v>444</v>
      </c>
      <c r="D2477" t="s">
        <v>4999</v>
      </c>
      <c r="E2477" t="s">
        <v>2614</v>
      </c>
      <c r="F2477" t="s">
        <v>259</v>
      </c>
      <c r="G2477" s="13">
        <v>42427</v>
      </c>
      <c r="H2477" s="13">
        <v>42490</v>
      </c>
      <c r="I2477" s="14">
        <v>0</v>
      </c>
      <c r="J2477" t="s">
        <v>259</v>
      </c>
      <c r="K2477" s="13">
        <v>42397.815925925926</v>
      </c>
      <c r="L2477">
        <f t="shared" si="228"/>
        <v>2016</v>
      </c>
      <c r="M2477">
        <f t="shared" si="229"/>
        <v>2</v>
      </c>
      <c r="N2477">
        <f t="shared" si="230"/>
        <v>27</v>
      </c>
      <c r="O2477">
        <f t="shared" si="231"/>
        <v>0</v>
      </c>
      <c r="P2477">
        <f t="shared" si="232"/>
        <v>0</v>
      </c>
      <c r="Q2477">
        <f t="shared" si="233"/>
        <v>1</v>
      </c>
    </row>
    <row r="2478" spans="1:17">
      <c r="A2478" s="12" t="s">
        <v>5000</v>
      </c>
      <c r="B2478" t="s">
        <v>457</v>
      </c>
      <c r="C2478" t="s">
        <v>444</v>
      </c>
      <c r="D2478" t="s">
        <v>5001</v>
      </c>
      <c r="E2478" t="s">
        <v>2614</v>
      </c>
      <c r="F2478" t="s">
        <v>259</v>
      </c>
      <c r="G2478" s="13">
        <v>42490</v>
      </c>
      <c r="H2478" s="13">
        <v>42490</v>
      </c>
      <c r="I2478" s="14">
        <v>0</v>
      </c>
      <c r="J2478" t="s">
        <v>447</v>
      </c>
      <c r="K2478" s="13">
        <v>42480.429027777776</v>
      </c>
      <c r="L2478">
        <f t="shared" si="228"/>
        <v>2016</v>
      </c>
      <c r="M2478">
        <f t="shared" si="229"/>
        <v>4</v>
      </c>
      <c r="N2478">
        <f t="shared" si="230"/>
        <v>30</v>
      </c>
      <c r="O2478">
        <f t="shared" si="231"/>
        <v>0</v>
      </c>
      <c r="P2478">
        <f t="shared" si="232"/>
        <v>0</v>
      </c>
      <c r="Q2478">
        <f t="shared" si="233"/>
        <v>1</v>
      </c>
    </row>
    <row r="2479" spans="1:17">
      <c r="A2479" s="12" t="s">
        <v>5002</v>
      </c>
      <c r="B2479" t="s">
        <v>487</v>
      </c>
      <c r="C2479" t="s">
        <v>458</v>
      </c>
      <c r="D2479" t="s">
        <v>5003</v>
      </c>
      <c r="E2479" t="s">
        <v>2614</v>
      </c>
      <c r="F2479" t="s">
        <v>259</v>
      </c>
      <c r="G2479" s="13">
        <v>42427</v>
      </c>
      <c r="H2479" s="13">
        <v>42427</v>
      </c>
      <c r="I2479" s="14">
        <v>0</v>
      </c>
      <c r="J2479" t="s">
        <v>447</v>
      </c>
      <c r="K2479" s="13">
        <v>42423.402638888889</v>
      </c>
      <c r="L2479">
        <f t="shared" si="228"/>
        <v>2016</v>
      </c>
      <c r="M2479">
        <f t="shared" si="229"/>
        <v>2</v>
      </c>
      <c r="N2479">
        <f t="shared" si="230"/>
        <v>27</v>
      </c>
      <c r="O2479">
        <f t="shared" si="231"/>
        <v>0</v>
      </c>
      <c r="P2479">
        <f t="shared" si="232"/>
        <v>0</v>
      </c>
      <c r="Q2479">
        <f t="shared" si="233"/>
        <v>1</v>
      </c>
    </row>
    <row r="2480" spans="1:17">
      <c r="A2480" s="12" t="s">
        <v>5004</v>
      </c>
      <c r="B2480" t="s">
        <v>457</v>
      </c>
      <c r="C2480" t="s">
        <v>453</v>
      </c>
      <c r="D2480" t="s">
        <v>5005</v>
      </c>
      <c r="E2480" t="s">
        <v>1707</v>
      </c>
      <c r="F2480" t="s">
        <v>259</v>
      </c>
      <c r="G2480" s="13">
        <v>42390</v>
      </c>
      <c r="H2480" s="13">
        <v>42390</v>
      </c>
      <c r="I2480" s="14">
        <v>0</v>
      </c>
      <c r="J2480" t="s">
        <v>447</v>
      </c>
      <c r="K2480" s="13">
        <v>42374.617766203701</v>
      </c>
      <c r="L2480">
        <f t="shared" si="228"/>
        <v>2016</v>
      </c>
      <c r="M2480">
        <f t="shared" si="229"/>
        <v>1</v>
      </c>
      <c r="N2480">
        <f t="shared" si="230"/>
        <v>21</v>
      </c>
      <c r="O2480">
        <f t="shared" si="231"/>
        <v>0</v>
      </c>
      <c r="P2480">
        <f t="shared" si="232"/>
        <v>0</v>
      </c>
      <c r="Q2480">
        <f t="shared" si="233"/>
        <v>1</v>
      </c>
    </row>
    <row r="2481" spans="1:17">
      <c r="A2481" s="12" t="s">
        <v>5004</v>
      </c>
      <c r="B2481" t="s">
        <v>457</v>
      </c>
      <c r="C2481" t="s">
        <v>453</v>
      </c>
      <c r="D2481" t="s">
        <v>5006</v>
      </c>
      <c r="E2481" t="s">
        <v>1707</v>
      </c>
      <c r="F2481" t="s">
        <v>259</v>
      </c>
      <c r="G2481" s="13">
        <v>42404</v>
      </c>
      <c r="H2481" s="13">
        <v>42404</v>
      </c>
      <c r="I2481" s="14">
        <v>0</v>
      </c>
      <c r="J2481" t="s">
        <v>447</v>
      </c>
      <c r="K2481" s="13">
        <v>42384.391319444447</v>
      </c>
      <c r="L2481">
        <f t="shared" si="228"/>
        <v>2016</v>
      </c>
      <c r="M2481">
        <f t="shared" si="229"/>
        <v>2</v>
      </c>
      <c r="N2481">
        <f t="shared" si="230"/>
        <v>4</v>
      </c>
      <c r="O2481">
        <f t="shared" si="231"/>
        <v>0</v>
      </c>
      <c r="P2481">
        <f t="shared" si="232"/>
        <v>0</v>
      </c>
      <c r="Q2481">
        <f t="shared" si="233"/>
        <v>1</v>
      </c>
    </row>
    <row r="2482" spans="1:17">
      <c r="A2482" s="12" t="s">
        <v>5007</v>
      </c>
      <c r="B2482" t="s">
        <v>465</v>
      </c>
      <c r="C2482" t="s">
        <v>453</v>
      </c>
      <c r="D2482" t="s">
        <v>5008</v>
      </c>
      <c r="E2482" t="s">
        <v>1560</v>
      </c>
      <c r="F2482" t="s">
        <v>259</v>
      </c>
      <c r="G2482" s="13">
        <v>42132</v>
      </c>
      <c r="H2482" s="13">
        <v>42132</v>
      </c>
      <c r="I2482" s="14">
        <v>0</v>
      </c>
      <c r="J2482" t="s">
        <v>259</v>
      </c>
      <c r="K2482" s="13">
        <v>42079.511666666665</v>
      </c>
      <c r="L2482">
        <f t="shared" si="228"/>
        <v>2015</v>
      </c>
      <c r="M2482">
        <f t="shared" si="229"/>
        <v>5</v>
      </c>
      <c r="N2482">
        <f t="shared" si="230"/>
        <v>8</v>
      </c>
      <c r="O2482">
        <f t="shared" si="231"/>
        <v>0</v>
      </c>
      <c r="P2482">
        <f t="shared" si="232"/>
        <v>1</v>
      </c>
      <c r="Q2482">
        <f t="shared" si="233"/>
        <v>1</v>
      </c>
    </row>
    <row r="2483" spans="1:17">
      <c r="A2483" s="12" t="s">
        <v>5009</v>
      </c>
      <c r="B2483" t="s">
        <v>457</v>
      </c>
      <c r="C2483" t="s">
        <v>453</v>
      </c>
      <c r="D2483" t="s">
        <v>5010</v>
      </c>
      <c r="E2483" t="s">
        <v>1663</v>
      </c>
      <c r="F2483" t="s">
        <v>259</v>
      </c>
      <c r="G2483" s="13">
        <v>42481</v>
      </c>
      <c r="H2483" s="13">
        <v>42481</v>
      </c>
      <c r="I2483" s="14">
        <v>0</v>
      </c>
      <c r="J2483" t="s">
        <v>259</v>
      </c>
      <c r="K2483" s="13">
        <v>42478.627337962964</v>
      </c>
      <c r="L2483">
        <f t="shared" si="228"/>
        <v>2016</v>
      </c>
      <c r="M2483">
        <f t="shared" si="229"/>
        <v>4</v>
      </c>
      <c r="N2483">
        <f t="shared" si="230"/>
        <v>21</v>
      </c>
      <c r="O2483">
        <f t="shared" si="231"/>
        <v>0</v>
      </c>
      <c r="P2483">
        <f t="shared" si="232"/>
        <v>0</v>
      </c>
      <c r="Q2483">
        <f t="shared" si="233"/>
        <v>1</v>
      </c>
    </row>
    <row r="2484" spans="1:17">
      <c r="A2484" s="12" t="s">
        <v>5011</v>
      </c>
      <c r="B2484" t="s">
        <v>457</v>
      </c>
      <c r="C2484" t="s">
        <v>453</v>
      </c>
      <c r="D2484" t="s">
        <v>5012</v>
      </c>
      <c r="E2484" t="s">
        <v>489</v>
      </c>
      <c r="F2484" t="s">
        <v>259</v>
      </c>
      <c r="G2484" s="13">
        <v>42293</v>
      </c>
      <c r="H2484" s="13">
        <v>42293</v>
      </c>
      <c r="I2484" s="14">
        <v>0</v>
      </c>
      <c r="J2484" t="s">
        <v>447</v>
      </c>
      <c r="K2484" s="13">
        <v>42289.373113425929</v>
      </c>
      <c r="L2484">
        <f t="shared" si="228"/>
        <v>2015</v>
      </c>
      <c r="M2484">
        <f t="shared" si="229"/>
        <v>10</v>
      </c>
      <c r="N2484">
        <f t="shared" si="230"/>
        <v>16</v>
      </c>
      <c r="O2484">
        <f t="shared" si="231"/>
        <v>0</v>
      </c>
      <c r="P2484">
        <f t="shared" si="232"/>
        <v>0</v>
      </c>
      <c r="Q2484">
        <f t="shared" si="233"/>
        <v>1</v>
      </c>
    </row>
    <row r="2485" spans="1:17">
      <c r="A2485" s="12" t="s">
        <v>5013</v>
      </c>
      <c r="B2485" t="s">
        <v>457</v>
      </c>
      <c r="C2485" t="s">
        <v>453</v>
      </c>
      <c r="D2485" t="s">
        <v>5014</v>
      </c>
      <c r="E2485" t="s">
        <v>1485</v>
      </c>
      <c r="F2485" t="s">
        <v>259</v>
      </c>
      <c r="G2485" s="13">
        <v>42380</v>
      </c>
      <c r="H2485" s="13">
        <v>42445</v>
      </c>
      <c r="I2485" s="14">
        <v>0</v>
      </c>
      <c r="J2485" t="s">
        <v>447</v>
      </c>
      <c r="K2485" s="13">
        <v>42348.47148148148</v>
      </c>
      <c r="L2485">
        <f t="shared" si="228"/>
        <v>2016</v>
      </c>
      <c r="M2485">
        <f t="shared" si="229"/>
        <v>1</v>
      </c>
      <c r="N2485">
        <f t="shared" si="230"/>
        <v>11</v>
      </c>
      <c r="O2485">
        <f t="shared" si="231"/>
        <v>0</v>
      </c>
      <c r="P2485">
        <f t="shared" si="232"/>
        <v>1</v>
      </c>
      <c r="Q2485">
        <f t="shared" si="233"/>
        <v>1</v>
      </c>
    </row>
    <row r="2486" spans="1:17">
      <c r="A2486" s="12" t="s">
        <v>5015</v>
      </c>
      <c r="B2486" t="s">
        <v>457</v>
      </c>
      <c r="C2486" t="s">
        <v>453</v>
      </c>
      <c r="D2486" t="s">
        <v>5016</v>
      </c>
      <c r="E2486" t="s">
        <v>5017</v>
      </c>
      <c r="F2486" t="s">
        <v>259</v>
      </c>
      <c r="G2486" s="13">
        <v>42178</v>
      </c>
      <c r="H2486" s="13">
        <v>42186</v>
      </c>
      <c r="I2486" s="14">
        <v>0</v>
      </c>
      <c r="J2486" t="s">
        <v>447</v>
      </c>
      <c r="K2486" s="13">
        <v>42045.442835648151</v>
      </c>
      <c r="L2486">
        <f t="shared" si="228"/>
        <v>2015</v>
      </c>
      <c r="M2486">
        <f t="shared" si="229"/>
        <v>6</v>
      </c>
      <c r="N2486">
        <f t="shared" si="230"/>
        <v>23</v>
      </c>
      <c r="O2486">
        <f t="shared" si="231"/>
        <v>0</v>
      </c>
      <c r="P2486">
        <f t="shared" si="232"/>
        <v>4</v>
      </c>
      <c r="Q2486">
        <f t="shared" si="233"/>
        <v>1</v>
      </c>
    </row>
    <row r="2487" spans="1:17">
      <c r="A2487" s="12" t="s">
        <v>5018</v>
      </c>
      <c r="B2487" t="s">
        <v>457</v>
      </c>
      <c r="C2487" t="s">
        <v>453</v>
      </c>
      <c r="D2487" t="s">
        <v>5019</v>
      </c>
      <c r="E2487" t="s">
        <v>537</v>
      </c>
      <c r="F2487" t="s">
        <v>259</v>
      </c>
      <c r="G2487" s="13">
        <v>42305</v>
      </c>
      <c r="H2487" s="13">
        <v>42306</v>
      </c>
      <c r="I2487" s="14">
        <v>0</v>
      </c>
      <c r="J2487" t="s">
        <v>259</v>
      </c>
      <c r="K2487" s="13">
        <v>42303.626134259262</v>
      </c>
      <c r="L2487">
        <f t="shared" si="228"/>
        <v>2015</v>
      </c>
      <c r="M2487">
        <f t="shared" si="229"/>
        <v>10</v>
      </c>
      <c r="N2487">
        <f t="shared" si="230"/>
        <v>28</v>
      </c>
      <c r="O2487">
        <f t="shared" si="231"/>
        <v>0</v>
      </c>
      <c r="P2487">
        <f t="shared" si="232"/>
        <v>0</v>
      </c>
      <c r="Q2487">
        <f t="shared" si="233"/>
        <v>1</v>
      </c>
    </row>
    <row r="2488" spans="1:17">
      <c r="A2488" s="12" t="s">
        <v>5018</v>
      </c>
      <c r="B2488" t="s">
        <v>457</v>
      </c>
      <c r="C2488" t="s">
        <v>453</v>
      </c>
      <c r="D2488" t="s">
        <v>5020</v>
      </c>
      <c r="E2488" t="s">
        <v>537</v>
      </c>
      <c r="F2488" t="s">
        <v>259</v>
      </c>
      <c r="G2488" s="13">
        <v>42306</v>
      </c>
      <c r="H2488" s="13">
        <v>42306</v>
      </c>
      <c r="I2488" s="14">
        <v>0</v>
      </c>
      <c r="J2488" t="s">
        <v>259</v>
      </c>
      <c r="K2488" s="13">
        <v>42303.628692129627</v>
      </c>
      <c r="L2488">
        <f t="shared" si="228"/>
        <v>2015</v>
      </c>
      <c r="M2488">
        <f t="shared" si="229"/>
        <v>10</v>
      </c>
      <c r="N2488">
        <f t="shared" si="230"/>
        <v>29</v>
      </c>
      <c r="O2488">
        <f t="shared" si="231"/>
        <v>0</v>
      </c>
      <c r="P2488">
        <f t="shared" si="232"/>
        <v>0</v>
      </c>
      <c r="Q2488">
        <f t="shared" si="233"/>
        <v>1</v>
      </c>
    </row>
    <row r="2489" spans="1:17">
      <c r="A2489" s="12" t="s">
        <v>5021</v>
      </c>
      <c r="B2489" t="s">
        <v>681</v>
      </c>
      <c r="C2489" t="s">
        <v>458</v>
      </c>
      <c r="D2489" t="s">
        <v>5022</v>
      </c>
      <c r="E2489" t="s">
        <v>659</v>
      </c>
      <c r="F2489" t="s">
        <v>259</v>
      </c>
      <c r="G2489" s="13">
        <v>42489</v>
      </c>
      <c r="H2489" s="13">
        <v>42489</v>
      </c>
      <c r="I2489" s="14">
        <v>0</v>
      </c>
      <c r="J2489" t="s">
        <v>259</v>
      </c>
      <c r="K2489" s="13">
        <v>42356.492546296293</v>
      </c>
      <c r="L2489">
        <f t="shared" si="228"/>
        <v>2016</v>
      </c>
      <c r="M2489">
        <f t="shared" si="229"/>
        <v>4</v>
      </c>
      <c r="N2489">
        <f t="shared" si="230"/>
        <v>29</v>
      </c>
      <c r="O2489">
        <f t="shared" si="231"/>
        <v>0</v>
      </c>
      <c r="P2489">
        <f t="shared" si="232"/>
        <v>4</v>
      </c>
      <c r="Q2489">
        <f t="shared" si="233"/>
        <v>1</v>
      </c>
    </row>
    <row r="2490" spans="1:17">
      <c r="A2490" s="12" t="s">
        <v>5023</v>
      </c>
      <c r="B2490" t="s">
        <v>457</v>
      </c>
      <c r="C2490" t="s">
        <v>458</v>
      </c>
      <c r="D2490" t="s">
        <v>5024</v>
      </c>
      <c r="E2490" t="s">
        <v>1021</v>
      </c>
      <c r="F2490" t="s">
        <v>259</v>
      </c>
      <c r="G2490" s="13">
        <v>42150</v>
      </c>
      <c r="H2490" s="13">
        <v>42150</v>
      </c>
      <c r="I2490" s="14">
        <v>0</v>
      </c>
      <c r="J2490" t="s">
        <v>259</v>
      </c>
      <c r="K2490" s="13">
        <v>42143.475694444445</v>
      </c>
      <c r="L2490">
        <f t="shared" si="228"/>
        <v>2015</v>
      </c>
      <c r="M2490">
        <f t="shared" si="229"/>
        <v>5</v>
      </c>
      <c r="N2490">
        <f t="shared" si="230"/>
        <v>26</v>
      </c>
      <c r="O2490">
        <f t="shared" si="231"/>
        <v>0</v>
      </c>
      <c r="P2490">
        <f t="shared" si="232"/>
        <v>0</v>
      </c>
      <c r="Q2490">
        <f t="shared" si="233"/>
        <v>1</v>
      </c>
    </row>
    <row r="2491" spans="1:17">
      <c r="A2491" s="12" t="s">
        <v>5025</v>
      </c>
      <c r="B2491" t="s">
        <v>457</v>
      </c>
      <c r="C2491" t="s">
        <v>444</v>
      </c>
      <c r="D2491" t="s">
        <v>5026</v>
      </c>
      <c r="E2491" t="s">
        <v>537</v>
      </c>
      <c r="F2491" t="s">
        <v>259</v>
      </c>
      <c r="G2491" s="13">
        <v>42479</v>
      </c>
      <c r="H2491" s="13">
        <v>42479</v>
      </c>
      <c r="I2491" s="14">
        <v>0</v>
      </c>
      <c r="J2491" t="s">
        <v>259</v>
      </c>
      <c r="K2491" s="13">
        <v>42474.505393518521</v>
      </c>
      <c r="L2491">
        <f t="shared" si="228"/>
        <v>2016</v>
      </c>
      <c r="M2491">
        <f t="shared" si="229"/>
        <v>4</v>
      </c>
      <c r="N2491">
        <f t="shared" si="230"/>
        <v>19</v>
      </c>
      <c r="O2491">
        <f t="shared" si="231"/>
        <v>0</v>
      </c>
      <c r="P2491">
        <f t="shared" si="232"/>
        <v>0</v>
      </c>
      <c r="Q2491">
        <f t="shared" si="233"/>
        <v>1</v>
      </c>
    </row>
    <row r="2492" spans="1:17">
      <c r="A2492" s="12" t="s">
        <v>5027</v>
      </c>
      <c r="B2492" t="s">
        <v>457</v>
      </c>
      <c r="C2492" t="s">
        <v>453</v>
      </c>
      <c r="D2492" t="s">
        <v>5028</v>
      </c>
      <c r="E2492" t="s">
        <v>4671</v>
      </c>
      <c r="F2492" t="s">
        <v>259</v>
      </c>
      <c r="G2492" s="13">
        <v>41858</v>
      </c>
      <c r="H2492" s="13">
        <v>42159</v>
      </c>
      <c r="I2492" s="14">
        <v>0</v>
      </c>
      <c r="J2492" t="s">
        <v>447</v>
      </c>
      <c r="K2492" s="13">
        <v>41855.695208333331</v>
      </c>
      <c r="L2492">
        <f t="shared" si="228"/>
        <v>2014</v>
      </c>
      <c r="M2492">
        <f t="shared" si="229"/>
        <v>8</v>
      </c>
      <c r="N2492">
        <f t="shared" si="230"/>
        <v>7</v>
      </c>
      <c r="O2492">
        <f t="shared" si="231"/>
        <v>0</v>
      </c>
      <c r="P2492">
        <f t="shared" si="232"/>
        <v>0</v>
      </c>
      <c r="Q2492">
        <f t="shared" si="233"/>
        <v>1</v>
      </c>
    </row>
    <row r="2493" spans="1:17">
      <c r="A2493" s="12" t="s">
        <v>5029</v>
      </c>
      <c r="B2493" t="s">
        <v>457</v>
      </c>
      <c r="C2493" t="s">
        <v>453</v>
      </c>
      <c r="D2493" t="s">
        <v>5030</v>
      </c>
      <c r="E2493" t="s">
        <v>1038</v>
      </c>
      <c r="F2493" t="s">
        <v>259</v>
      </c>
      <c r="G2493" s="13">
        <v>42228</v>
      </c>
      <c r="H2493" s="13">
        <v>42228</v>
      </c>
      <c r="I2493" s="14">
        <v>0</v>
      </c>
      <c r="J2493" t="s">
        <v>447</v>
      </c>
      <c r="K2493" s="13">
        <v>42166.62263888889</v>
      </c>
      <c r="L2493">
        <f t="shared" si="228"/>
        <v>2015</v>
      </c>
      <c r="M2493">
        <f t="shared" si="229"/>
        <v>8</v>
      </c>
      <c r="N2493">
        <f t="shared" si="230"/>
        <v>12</v>
      </c>
      <c r="O2493">
        <f t="shared" si="231"/>
        <v>0</v>
      </c>
      <c r="P2493">
        <f t="shared" si="232"/>
        <v>2</v>
      </c>
      <c r="Q2493">
        <f t="shared" si="233"/>
        <v>1</v>
      </c>
    </row>
    <row r="2494" spans="1:17">
      <c r="A2494" s="12" t="s">
        <v>5029</v>
      </c>
      <c r="B2494" t="s">
        <v>457</v>
      </c>
      <c r="C2494" t="s">
        <v>453</v>
      </c>
      <c r="D2494" t="s">
        <v>5031</v>
      </c>
      <c r="E2494" t="s">
        <v>1038</v>
      </c>
      <c r="F2494" t="s">
        <v>259</v>
      </c>
      <c r="G2494" s="13">
        <v>42228</v>
      </c>
      <c r="H2494" s="13">
        <v>42228</v>
      </c>
      <c r="I2494" s="14">
        <v>0</v>
      </c>
      <c r="J2494" t="s">
        <v>447</v>
      </c>
      <c r="K2494" s="13">
        <v>42180.456736111111</v>
      </c>
      <c r="L2494">
        <f t="shared" si="228"/>
        <v>2015</v>
      </c>
      <c r="M2494">
        <f t="shared" si="229"/>
        <v>8</v>
      </c>
      <c r="N2494">
        <f t="shared" si="230"/>
        <v>12</v>
      </c>
      <c r="O2494">
        <f t="shared" si="231"/>
        <v>0</v>
      </c>
      <c r="P2494">
        <f t="shared" si="232"/>
        <v>1</v>
      </c>
      <c r="Q2494">
        <f t="shared" si="233"/>
        <v>1</v>
      </c>
    </row>
    <row r="2495" spans="1:17">
      <c r="A2495" s="12" t="s">
        <v>5032</v>
      </c>
      <c r="B2495" t="s">
        <v>472</v>
      </c>
      <c r="C2495" t="s">
        <v>453</v>
      </c>
      <c r="D2495" t="s">
        <v>5033</v>
      </c>
      <c r="E2495" t="s">
        <v>5034</v>
      </c>
      <c r="F2495" t="s">
        <v>259</v>
      </c>
      <c r="G2495" s="13">
        <v>42391</v>
      </c>
      <c r="H2495" s="13">
        <v>42433</v>
      </c>
      <c r="I2495" s="14">
        <v>0</v>
      </c>
      <c r="J2495" t="s">
        <v>259</v>
      </c>
      <c r="K2495" s="13">
        <v>42372.633599537039</v>
      </c>
      <c r="L2495">
        <f t="shared" si="228"/>
        <v>2016</v>
      </c>
      <c r="M2495">
        <f t="shared" si="229"/>
        <v>1</v>
      </c>
      <c r="N2495">
        <f t="shared" si="230"/>
        <v>22</v>
      </c>
      <c r="O2495">
        <f t="shared" si="231"/>
        <v>0</v>
      </c>
      <c r="P2495">
        <f t="shared" si="232"/>
        <v>0</v>
      </c>
      <c r="Q2495">
        <f t="shared" si="233"/>
        <v>1</v>
      </c>
    </row>
    <row r="2496" spans="1:17">
      <c r="A2496" s="12" t="s">
        <v>5035</v>
      </c>
      <c r="B2496" t="s">
        <v>472</v>
      </c>
      <c r="C2496" t="s">
        <v>453</v>
      </c>
      <c r="D2496" t="s">
        <v>5036</v>
      </c>
      <c r="E2496" t="s">
        <v>5034</v>
      </c>
      <c r="F2496" t="s">
        <v>259</v>
      </c>
      <c r="G2496" s="13">
        <v>42482</v>
      </c>
      <c r="H2496" s="13">
        <v>42482</v>
      </c>
      <c r="I2496" s="14">
        <v>0</v>
      </c>
      <c r="J2496" t="s">
        <v>259</v>
      </c>
      <c r="K2496" s="13">
        <v>42468.539143518516</v>
      </c>
      <c r="L2496">
        <f t="shared" si="228"/>
        <v>2016</v>
      </c>
      <c r="M2496">
        <f t="shared" si="229"/>
        <v>4</v>
      </c>
      <c r="N2496">
        <f t="shared" si="230"/>
        <v>22</v>
      </c>
      <c r="O2496">
        <f t="shared" si="231"/>
        <v>0</v>
      </c>
      <c r="P2496">
        <f t="shared" si="232"/>
        <v>0</v>
      </c>
      <c r="Q2496">
        <f t="shared" si="233"/>
        <v>1</v>
      </c>
    </row>
    <row r="2497" spans="1:17">
      <c r="A2497" s="12" t="s">
        <v>5037</v>
      </c>
      <c r="B2497" t="s">
        <v>472</v>
      </c>
      <c r="C2497" t="s">
        <v>453</v>
      </c>
      <c r="D2497" t="s">
        <v>5038</v>
      </c>
      <c r="E2497" t="s">
        <v>5034</v>
      </c>
      <c r="F2497" t="s">
        <v>259</v>
      </c>
      <c r="G2497" s="13">
        <v>42272</v>
      </c>
      <c r="H2497" s="13">
        <v>42328</v>
      </c>
      <c r="I2497" s="14">
        <v>0</v>
      </c>
      <c r="J2497" t="s">
        <v>259</v>
      </c>
      <c r="K2497" s="13">
        <v>42254.654363425929</v>
      </c>
      <c r="L2497">
        <f t="shared" si="228"/>
        <v>2015</v>
      </c>
      <c r="M2497">
        <f t="shared" si="229"/>
        <v>9</v>
      </c>
      <c r="N2497">
        <f t="shared" si="230"/>
        <v>25</v>
      </c>
      <c r="O2497">
        <f t="shared" si="231"/>
        <v>0</v>
      </c>
      <c r="P2497">
        <f t="shared" si="232"/>
        <v>0</v>
      </c>
      <c r="Q2497">
        <f t="shared" si="233"/>
        <v>1</v>
      </c>
    </row>
    <row r="2498" spans="1:17">
      <c r="A2498" s="12" t="s">
        <v>5039</v>
      </c>
      <c r="B2498" t="s">
        <v>472</v>
      </c>
      <c r="C2498" t="s">
        <v>453</v>
      </c>
      <c r="D2498" t="s">
        <v>5040</v>
      </c>
      <c r="E2498" t="s">
        <v>1748</v>
      </c>
      <c r="F2498" t="s">
        <v>259</v>
      </c>
      <c r="G2498" s="13">
        <v>42404</v>
      </c>
      <c r="H2498" s="13">
        <v>42404</v>
      </c>
      <c r="I2498" s="14">
        <v>0</v>
      </c>
      <c r="J2498" t="s">
        <v>259</v>
      </c>
      <c r="K2498" s="13">
        <v>42388.674826388888</v>
      </c>
      <c r="L2498">
        <f t="shared" si="228"/>
        <v>2016</v>
      </c>
      <c r="M2498">
        <f t="shared" si="229"/>
        <v>2</v>
      </c>
      <c r="N2498">
        <f t="shared" si="230"/>
        <v>4</v>
      </c>
      <c r="O2498">
        <f t="shared" si="231"/>
        <v>0</v>
      </c>
      <c r="P2498">
        <f t="shared" si="232"/>
        <v>0</v>
      </c>
      <c r="Q2498">
        <f t="shared" si="233"/>
        <v>1</v>
      </c>
    </row>
    <row r="2499" spans="1:17">
      <c r="A2499" s="12" t="s">
        <v>5041</v>
      </c>
      <c r="B2499" t="s">
        <v>457</v>
      </c>
      <c r="C2499" t="s">
        <v>458</v>
      </c>
      <c r="D2499" t="s">
        <v>5042</v>
      </c>
      <c r="E2499" t="s">
        <v>5043</v>
      </c>
      <c r="F2499" t="s">
        <v>259</v>
      </c>
      <c r="G2499" s="13">
        <v>42318</v>
      </c>
      <c r="H2499" s="13">
        <v>42318</v>
      </c>
      <c r="I2499" s="14">
        <v>0</v>
      </c>
      <c r="J2499" t="s">
        <v>259</v>
      </c>
      <c r="K2499" s="13">
        <v>42313.668645833335</v>
      </c>
      <c r="L2499">
        <f t="shared" ref="L2499:L2562" si="234">YEAR(G2499)</f>
        <v>2015</v>
      </c>
      <c r="M2499">
        <f t="shared" ref="M2499:M2562" si="235">MONTH(G2499)</f>
        <v>11</v>
      </c>
      <c r="N2499">
        <f t="shared" ref="N2499:N2562" si="236">DAY(G2499)</f>
        <v>10</v>
      </c>
      <c r="O2499">
        <f t="shared" ref="O2499:O2562" si="237">DATEDIF($K2499,INT($G2499),"y")</f>
        <v>0</v>
      </c>
      <c r="P2499">
        <f t="shared" ref="P2499:P2562" si="238">DATEDIF($K2499,INT($G2499),"m")</f>
        <v>0</v>
      </c>
      <c r="Q2499">
        <f t="shared" ref="Q2499:Q2562" si="239">DATEDIF($K$2,INT($G$2),"ym")</f>
        <v>1</v>
      </c>
    </row>
    <row r="2500" spans="1:17">
      <c r="A2500" s="12" t="s">
        <v>5044</v>
      </c>
      <c r="B2500" t="s">
        <v>465</v>
      </c>
      <c r="C2500" t="s">
        <v>453</v>
      </c>
      <c r="D2500" t="s">
        <v>5045</v>
      </c>
      <c r="E2500" t="s">
        <v>1663</v>
      </c>
      <c r="F2500" t="s">
        <v>259</v>
      </c>
      <c r="G2500" s="13">
        <v>42153</v>
      </c>
      <c r="H2500" s="13">
        <v>42154</v>
      </c>
      <c r="I2500" s="14">
        <v>0</v>
      </c>
      <c r="J2500" t="s">
        <v>259</v>
      </c>
      <c r="K2500" s="13">
        <v>42129.583738425928</v>
      </c>
      <c r="L2500">
        <f t="shared" si="234"/>
        <v>2015</v>
      </c>
      <c r="M2500">
        <f t="shared" si="235"/>
        <v>5</v>
      </c>
      <c r="N2500">
        <f t="shared" si="236"/>
        <v>29</v>
      </c>
      <c r="O2500">
        <f t="shared" si="237"/>
        <v>0</v>
      </c>
      <c r="P2500">
        <f t="shared" si="238"/>
        <v>0</v>
      </c>
      <c r="Q2500">
        <f t="shared" si="239"/>
        <v>1</v>
      </c>
    </row>
    <row r="2501" spans="1:17">
      <c r="A2501" s="12" t="s">
        <v>5046</v>
      </c>
      <c r="B2501" t="s">
        <v>457</v>
      </c>
      <c r="C2501" t="s">
        <v>458</v>
      </c>
      <c r="D2501" t="s">
        <v>5047</v>
      </c>
      <c r="E2501" t="s">
        <v>460</v>
      </c>
      <c r="F2501" t="s">
        <v>259</v>
      </c>
      <c r="G2501" s="13">
        <v>42256</v>
      </c>
      <c r="H2501" s="13">
        <v>42256</v>
      </c>
      <c r="I2501" s="14">
        <v>0</v>
      </c>
      <c r="J2501" t="s">
        <v>259</v>
      </c>
      <c r="K2501" s="13">
        <v>42255.504664351851</v>
      </c>
      <c r="L2501">
        <f t="shared" si="234"/>
        <v>2015</v>
      </c>
      <c r="M2501">
        <f t="shared" si="235"/>
        <v>9</v>
      </c>
      <c r="N2501">
        <f t="shared" si="236"/>
        <v>9</v>
      </c>
      <c r="O2501">
        <f t="shared" si="237"/>
        <v>0</v>
      </c>
      <c r="P2501">
        <f t="shared" si="238"/>
        <v>0</v>
      </c>
      <c r="Q2501">
        <f t="shared" si="239"/>
        <v>1</v>
      </c>
    </row>
    <row r="2502" spans="1:17">
      <c r="A2502" s="12" t="s">
        <v>5048</v>
      </c>
      <c r="B2502" t="s">
        <v>675</v>
      </c>
      <c r="C2502" t="s">
        <v>444</v>
      </c>
      <c r="D2502" t="s">
        <v>5049</v>
      </c>
      <c r="E2502" t="s">
        <v>677</v>
      </c>
      <c r="F2502" t="s">
        <v>259</v>
      </c>
      <c r="G2502" s="13">
        <v>42401</v>
      </c>
      <c r="H2502" s="13">
        <v>42444</v>
      </c>
      <c r="I2502" s="14">
        <v>0</v>
      </c>
      <c r="J2502" t="s">
        <v>259</v>
      </c>
      <c r="K2502" s="13">
        <v>42318.403900462959</v>
      </c>
      <c r="L2502">
        <f t="shared" si="234"/>
        <v>2016</v>
      </c>
      <c r="M2502">
        <f t="shared" si="235"/>
        <v>2</v>
      </c>
      <c r="N2502">
        <f t="shared" si="236"/>
        <v>1</v>
      </c>
      <c r="O2502">
        <f t="shared" si="237"/>
        <v>0</v>
      </c>
      <c r="P2502">
        <f t="shared" si="238"/>
        <v>2</v>
      </c>
      <c r="Q2502">
        <f t="shared" si="239"/>
        <v>1</v>
      </c>
    </row>
    <row r="2503" spans="1:17">
      <c r="A2503" s="12" t="s">
        <v>5050</v>
      </c>
      <c r="B2503" t="s">
        <v>457</v>
      </c>
      <c r="C2503" t="s">
        <v>458</v>
      </c>
      <c r="D2503" t="s">
        <v>5051</v>
      </c>
      <c r="E2503" t="s">
        <v>489</v>
      </c>
      <c r="F2503" t="s">
        <v>259</v>
      </c>
      <c r="G2503" s="13">
        <v>42341</v>
      </c>
      <c r="H2503" s="13">
        <v>42341</v>
      </c>
      <c r="I2503" s="14">
        <v>0</v>
      </c>
      <c r="J2503" t="s">
        <v>447</v>
      </c>
      <c r="K2503" s="13">
        <v>42296.644120370373</v>
      </c>
      <c r="L2503">
        <f t="shared" si="234"/>
        <v>2015</v>
      </c>
      <c r="M2503">
        <f t="shared" si="235"/>
        <v>12</v>
      </c>
      <c r="N2503">
        <f t="shared" si="236"/>
        <v>3</v>
      </c>
      <c r="O2503">
        <f t="shared" si="237"/>
        <v>0</v>
      </c>
      <c r="P2503">
        <f t="shared" si="238"/>
        <v>1</v>
      </c>
      <c r="Q2503">
        <f t="shared" si="239"/>
        <v>1</v>
      </c>
    </row>
    <row r="2504" spans="1:17">
      <c r="A2504" s="12" t="s">
        <v>5052</v>
      </c>
      <c r="B2504" t="s">
        <v>457</v>
      </c>
      <c r="C2504" t="s">
        <v>444</v>
      </c>
      <c r="D2504" t="s">
        <v>5053</v>
      </c>
      <c r="E2504" t="s">
        <v>3547</v>
      </c>
      <c r="F2504" t="s">
        <v>259</v>
      </c>
      <c r="G2504" s="13">
        <v>42256</v>
      </c>
      <c r="H2504" s="13">
        <v>42256</v>
      </c>
      <c r="I2504" s="14">
        <v>0</v>
      </c>
      <c r="J2504" t="s">
        <v>259</v>
      </c>
      <c r="K2504" s="13">
        <v>42234.540312500001</v>
      </c>
      <c r="L2504">
        <f t="shared" si="234"/>
        <v>2015</v>
      </c>
      <c r="M2504">
        <f t="shared" si="235"/>
        <v>9</v>
      </c>
      <c r="N2504">
        <f t="shared" si="236"/>
        <v>9</v>
      </c>
      <c r="O2504">
        <f t="shared" si="237"/>
        <v>0</v>
      </c>
      <c r="P2504">
        <f t="shared" si="238"/>
        <v>0</v>
      </c>
      <c r="Q2504">
        <f t="shared" si="239"/>
        <v>1</v>
      </c>
    </row>
    <row r="2505" spans="1:17">
      <c r="A2505" s="12" t="s">
        <v>5052</v>
      </c>
      <c r="B2505" t="s">
        <v>457</v>
      </c>
      <c r="C2505" t="s">
        <v>444</v>
      </c>
      <c r="D2505" t="s">
        <v>5054</v>
      </c>
      <c r="E2505" t="s">
        <v>3547</v>
      </c>
      <c r="F2505" t="s">
        <v>259</v>
      </c>
      <c r="G2505" s="13">
        <v>42444</v>
      </c>
      <c r="H2505" s="13">
        <v>42444</v>
      </c>
      <c r="I2505" s="14">
        <v>0</v>
      </c>
      <c r="J2505" t="s">
        <v>259</v>
      </c>
      <c r="K2505" s="13">
        <v>42430.604131944441</v>
      </c>
      <c r="L2505">
        <f t="shared" si="234"/>
        <v>2016</v>
      </c>
      <c r="M2505">
        <f t="shared" si="235"/>
        <v>3</v>
      </c>
      <c r="N2505">
        <f t="shared" si="236"/>
        <v>15</v>
      </c>
      <c r="O2505">
        <f t="shared" si="237"/>
        <v>0</v>
      </c>
      <c r="P2505">
        <f t="shared" si="238"/>
        <v>0</v>
      </c>
      <c r="Q2505">
        <f t="shared" si="239"/>
        <v>1</v>
      </c>
    </row>
    <row r="2506" spans="1:17">
      <c r="A2506" s="12" t="s">
        <v>5055</v>
      </c>
      <c r="B2506" t="s">
        <v>457</v>
      </c>
      <c r="C2506" t="s">
        <v>458</v>
      </c>
      <c r="D2506" t="s">
        <v>5056</v>
      </c>
      <c r="E2506" t="s">
        <v>489</v>
      </c>
      <c r="F2506" t="s">
        <v>259</v>
      </c>
      <c r="G2506" s="13">
        <v>42341</v>
      </c>
      <c r="H2506" s="13">
        <v>42341</v>
      </c>
      <c r="I2506" s="14">
        <v>0</v>
      </c>
      <c r="J2506" t="s">
        <v>447</v>
      </c>
      <c r="K2506" s="13">
        <v>42296.62945601852</v>
      </c>
      <c r="L2506">
        <f t="shared" si="234"/>
        <v>2015</v>
      </c>
      <c r="M2506">
        <f t="shared" si="235"/>
        <v>12</v>
      </c>
      <c r="N2506">
        <f t="shared" si="236"/>
        <v>3</v>
      </c>
      <c r="O2506">
        <f t="shared" si="237"/>
        <v>0</v>
      </c>
      <c r="P2506">
        <f t="shared" si="238"/>
        <v>1</v>
      </c>
      <c r="Q2506">
        <f t="shared" si="239"/>
        <v>1</v>
      </c>
    </row>
    <row r="2507" spans="1:17">
      <c r="A2507" s="12" t="s">
        <v>5057</v>
      </c>
      <c r="B2507" t="s">
        <v>457</v>
      </c>
      <c r="C2507" t="s">
        <v>453</v>
      </c>
      <c r="D2507" t="s">
        <v>5058</v>
      </c>
      <c r="E2507" t="s">
        <v>1477</v>
      </c>
      <c r="F2507" t="s">
        <v>259</v>
      </c>
      <c r="G2507" s="13">
        <v>42224</v>
      </c>
      <c r="H2507" s="13">
        <v>42231</v>
      </c>
      <c r="I2507" s="14">
        <v>0</v>
      </c>
      <c r="J2507" t="s">
        <v>447</v>
      </c>
      <c r="K2507" s="13">
        <v>42219.629467592589</v>
      </c>
      <c r="L2507">
        <f t="shared" si="234"/>
        <v>2015</v>
      </c>
      <c r="M2507">
        <f t="shared" si="235"/>
        <v>8</v>
      </c>
      <c r="N2507">
        <f t="shared" si="236"/>
        <v>8</v>
      </c>
      <c r="O2507">
        <f t="shared" si="237"/>
        <v>0</v>
      </c>
      <c r="P2507">
        <f t="shared" si="238"/>
        <v>0</v>
      </c>
      <c r="Q2507">
        <f t="shared" si="239"/>
        <v>1</v>
      </c>
    </row>
    <row r="2508" spans="1:17">
      <c r="A2508" s="12" t="s">
        <v>5059</v>
      </c>
      <c r="B2508" t="s">
        <v>457</v>
      </c>
      <c r="C2508" t="s">
        <v>453</v>
      </c>
      <c r="D2508" t="s">
        <v>5060</v>
      </c>
      <c r="E2508" t="s">
        <v>1477</v>
      </c>
      <c r="F2508" t="s">
        <v>259</v>
      </c>
      <c r="G2508" s="13">
        <v>42224</v>
      </c>
      <c r="H2508" s="13">
        <v>42224</v>
      </c>
      <c r="I2508" s="14">
        <v>0</v>
      </c>
      <c r="J2508" t="s">
        <v>447</v>
      </c>
      <c r="K2508" s="13">
        <v>42219.664652777778</v>
      </c>
      <c r="L2508">
        <f t="shared" si="234"/>
        <v>2015</v>
      </c>
      <c r="M2508">
        <f t="shared" si="235"/>
        <v>8</v>
      </c>
      <c r="N2508">
        <f t="shared" si="236"/>
        <v>8</v>
      </c>
      <c r="O2508">
        <f t="shared" si="237"/>
        <v>0</v>
      </c>
      <c r="P2508">
        <f t="shared" si="238"/>
        <v>0</v>
      </c>
      <c r="Q2508">
        <f t="shared" si="239"/>
        <v>1</v>
      </c>
    </row>
    <row r="2509" spans="1:17">
      <c r="A2509" s="12" t="s">
        <v>5061</v>
      </c>
      <c r="B2509" t="s">
        <v>457</v>
      </c>
      <c r="C2509" t="s">
        <v>444</v>
      </c>
      <c r="D2509" t="s">
        <v>5062</v>
      </c>
      <c r="E2509" t="s">
        <v>455</v>
      </c>
      <c r="F2509" t="s">
        <v>259</v>
      </c>
      <c r="G2509" s="13">
        <v>42389</v>
      </c>
      <c r="H2509" s="13">
        <v>42389</v>
      </c>
      <c r="I2509" s="14">
        <v>0</v>
      </c>
      <c r="J2509" t="s">
        <v>259</v>
      </c>
      <c r="K2509" s="13">
        <v>42376.673483796294</v>
      </c>
      <c r="L2509">
        <f t="shared" si="234"/>
        <v>2016</v>
      </c>
      <c r="M2509">
        <f t="shared" si="235"/>
        <v>1</v>
      </c>
      <c r="N2509">
        <f t="shared" si="236"/>
        <v>20</v>
      </c>
      <c r="O2509">
        <f t="shared" si="237"/>
        <v>0</v>
      </c>
      <c r="P2509">
        <f t="shared" si="238"/>
        <v>0</v>
      </c>
      <c r="Q2509">
        <f t="shared" si="239"/>
        <v>1</v>
      </c>
    </row>
    <row r="2510" spans="1:17">
      <c r="A2510" s="12" t="s">
        <v>5061</v>
      </c>
      <c r="B2510" t="s">
        <v>457</v>
      </c>
      <c r="C2510" t="s">
        <v>444</v>
      </c>
      <c r="D2510" t="s">
        <v>5063</v>
      </c>
      <c r="E2510" t="s">
        <v>455</v>
      </c>
      <c r="F2510" t="s">
        <v>259</v>
      </c>
      <c r="G2510" s="13">
        <v>42403</v>
      </c>
      <c r="H2510" s="13">
        <v>42403</v>
      </c>
      <c r="I2510" s="14">
        <v>0</v>
      </c>
      <c r="J2510" t="s">
        <v>259</v>
      </c>
      <c r="K2510" s="13">
        <v>42391.465243055558</v>
      </c>
      <c r="L2510">
        <f t="shared" si="234"/>
        <v>2016</v>
      </c>
      <c r="M2510">
        <f t="shared" si="235"/>
        <v>2</v>
      </c>
      <c r="N2510">
        <f t="shared" si="236"/>
        <v>3</v>
      </c>
      <c r="O2510">
        <f t="shared" si="237"/>
        <v>0</v>
      </c>
      <c r="P2510">
        <f t="shared" si="238"/>
        <v>0</v>
      </c>
      <c r="Q2510">
        <f t="shared" si="239"/>
        <v>1</v>
      </c>
    </row>
    <row r="2511" spans="1:17">
      <c r="A2511" s="12" t="s">
        <v>5064</v>
      </c>
      <c r="B2511" t="s">
        <v>457</v>
      </c>
      <c r="C2511" t="s">
        <v>458</v>
      </c>
      <c r="D2511" t="s">
        <v>5065</v>
      </c>
      <c r="E2511" t="s">
        <v>460</v>
      </c>
      <c r="F2511" t="s">
        <v>259</v>
      </c>
      <c r="G2511" s="13">
        <v>42459</v>
      </c>
      <c r="H2511" s="13">
        <v>42459</v>
      </c>
      <c r="I2511" s="14">
        <v>0</v>
      </c>
      <c r="J2511" t="s">
        <v>259</v>
      </c>
      <c r="K2511" s="13">
        <v>42419.594363425924</v>
      </c>
      <c r="L2511">
        <f t="shared" si="234"/>
        <v>2016</v>
      </c>
      <c r="M2511">
        <f t="shared" si="235"/>
        <v>3</v>
      </c>
      <c r="N2511">
        <f t="shared" si="236"/>
        <v>30</v>
      </c>
      <c r="O2511">
        <f t="shared" si="237"/>
        <v>0</v>
      </c>
      <c r="P2511">
        <f t="shared" si="238"/>
        <v>1</v>
      </c>
      <c r="Q2511">
        <f t="shared" si="239"/>
        <v>1</v>
      </c>
    </row>
    <row r="2512" spans="1:17">
      <c r="A2512" s="12" t="s">
        <v>5066</v>
      </c>
      <c r="B2512" t="s">
        <v>457</v>
      </c>
      <c r="C2512" t="s">
        <v>458</v>
      </c>
      <c r="D2512" t="s">
        <v>5067</v>
      </c>
      <c r="E2512" t="s">
        <v>460</v>
      </c>
      <c r="F2512" t="s">
        <v>259</v>
      </c>
      <c r="G2512" s="13">
        <v>42257</v>
      </c>
      <c r="H2512" s="13">
        <v>42257</v>
      </c>
      <c r="I2512" s="14">
        <v>0</v>
      </c>
      <c r="J2512" t="s">
        <v>259</v>
      </c>
      <c r="K2512" s="13">
        <v>42254.445520833331</v>
      </c>
      <c r="L2512">
        <f t="shared" si="234"/>
        <v>2015</v>
      </c>
      <c r="M2512">
        <f t="shared" si="235"/>
        <v>9</v>
      </c>
      <c r="N2512">
        <f t="shared" si="236"/>
        <v>10</v>
      </c>
      <c r="O2512">
        <f t="shared" si="237"/>
        <v>0</v>
      </c>
      <c r="P2512">
        <f t="shared" si="238"/>
        <v>0</v>
      </c>
      <c r="Q2512">
        <f t="shared" si="239"/>
        <v>1</v>
      </c>
    </row>
    <row r="2513" spans="1:17">
      <c r="A2513" s="12" t="s">
        <v>5068</v>
      </c>
      <c r="B2513" t="s">
        <v>457</v>
      </c>
      <c r="C2513" t="s">
        <v>453</v>
      </c>
      <c r="D2513" t="s">
        <v>5069</v>
      </c>
      <c r="E2513" t="s">
        <v>561</v>
      </c>
      <c r="F2513" t="s">
        <v>259</v>
      </c>
      <c r="G2513" s="13">
        <v>42199</v>
      </c>
      <c r="H2513" s="13">
        <v>42199</v>
      </c>
      <c r="I2513" s="14">
        <v>0</v>
      </c>
      <c r="J2513" t="s">
        <v>259</v>
      </c>
      <c r="K2513" s="13">
        <v>42175.837638888886</v>
      </c>
      <c r="L2513">
        <f t="shared" si="234"/>
        <v>2015</v>
      </c>
      <c r="M2513">
        <f t="shared" si="235"/>
        <v>7</v>
      </c>
      <c r="N2513">
        <f t="shared" si="236"/>
        <v>14</v>
      </c>
      <c r="O2513">
        <f t="shared" si="237"/>
        <v>0</v>
      </c>
      <c r="P2513">
        <f t="shared" si="238"/>
        <v>0</v>
      </c>
      <c r="Q2513">
        <f t="shared" si="239"/>
        <v>1</v>
      </c>
    </row>
    <row r="2514" spans="1:17">
      <c r="A2514" s="12" t="s">
        <v>5070</v>
      </c>
      <c r="B2514" t="s">
        <v>457</v>
      </c>
      <c r="C2514" t="s">
        <v>444</v>
      </c>
      <c r="D2514" t="s">
        <v>5071</v>
      </c>
      <c r="E2514" t="s">
        <v>617</v>
      </c>
      <c r="F2514" t="s">
        <v>259</v>
      </c>
      <c r="G2514" s="13">
        <v>42394</v>
      </c>
      <c r="H2514" s="13">
        <v>44074</v>
      </c>
      <c r="I2514" s="14">
        <v>0</v>
      </c>
      <c r="J2514" t="s">
        <v>259</v>
      </c>
      <c r="K2514" s="13">
        <v>42380.647326388891</v>
      </c>
      <c r="L2514">
        <f t="shared" si="234"/>
        <v>2016</v>
      </c>
      <c r="M2514">
        <f t="shared" si="235"/>
        <v>1</v>
      </c>
      <c r="N2514">
        <f t="shared" si="236"/>
        <v>25</v>
      </c>
      <c r="O2514">
        <f t="shared" si="237"/>
        <v>0</v>
      </c>
      <c r="P2514">
        <f t="shared" si="238"/>
        <v>0</v>
      </c>
      <c r="Q2514">
        <f t="shared" si="239"/>
        <v>1</v>
      </c>
    </row>
    <row r="2515" spans="1:17">
      <c r="A2515" s="12" t="s">
        <v>5070</v>
      </c>
      <c r="B2515" t="s">
        <v>457</v>
      </c>
      <c r="C2515" t="s">
        <v>444</v>
      </c>
      <c r="D2515" t="s">
        <v>5072</v>
      </c>
      <c r="E2515" t="s">
        <v>617</v>
      </c>
      <c r="F2515" t="s">
        <v>259</v>
      </c>
      <c r="G2515" s="13">
        <v>42471</v>
      </c>
      <c r="H2515" s="13">
        <v>44151</v>
      </c>
      <c r="I2515" s="14">
        <v>0</v>
      </c>
      <c r="J2515" t="s">
        <v>259</v>
      </c>
      <c r="K2515" s="13">
        <v>42464.400150462963</v>
      </c>
      <c r="L2515">
        <f t="shared" si="234"/>
        <v>2016</v>
      </c>
      <c r="M2515">
        <f t="shared" si="235"/>
        <v>4</v>
      </c>
      <c r="N2515">
        <f t="shared" si="236"/>
        <v>11</v>
      </c>
      <c r="O2515">
        <f t="shared" si="237"/>
        <v>0</v>
      </c>
      <c r="P2515">
        <f t="shared" si="238"/>
        <v>0</v>
      </c>
      <c r="Q2515">
        <f t="shared" si="239"/>
        <v>1</v>
      </c>
    </row>
    <row r="2516" spans="1:17">
      <c r="A2516" s="12" t="s">
        <v>5073</v>
      </c>
      <c r="B2516" t="s">
        <v>457</v>
      </c>
      <c r="C2516" t="s">
        <v>444</v>
      </c>
      <c r="D2516" t="s">
        <v>5074</v>
      </c>
      <c r="E2516" t="s">
        <v>687</v>
      </c>
      <c r="F2516" t="s">
        <v>259</v>
      </c>
      <c r="G2516" s="13">
        <v>42268</v>
      </c>
      <c r="H2516" s="13">
        <v>42506</v>
      </c>
      <c r="I2516" s="14">
        <v>0</v>
      </c>
      <c r="J2516" t="s">
        <v>259</v>
      </c>
      <c r="K2516" s="13">
        <v>42228.670416666668</v>
      </c>
      <c r="L2516">
        <f t="shared" si="234"/>
        <v>2015</v>
      </c>
      <c r="M2516">
        <f t="shared" si="235"/>
        <v>9</v>
      </c>
      <c r="N2516">
        <f t="shared" si="236"/>
        <v>21</v>
      </c>
      <c r="O2516">
        <f t="shared" si="237"/>
        <v>0</v>
      </c>
      <c r="P2516">
        <f t="shared" si="238"/>
        <v>1</v>
      </c>
      <c r="Q2516">
        <f t="shared" si="239"/>
        <v>1</v>
      </c>
    </row>
    <row r="2517" spans="1:17">
      <c r="A2517" s="12" t="s">
        <v>5075</v>
      </c>
      <c r="B2517" t="s">
        <v>457</v>
      </c>
      <c r="C2517" t="s">
        <v>458</v>
      </c>
      <c r="D2517" t="s">
        <v>5076</v>
      </c>
      <c r="E2517" t="s">
        <v>460</v>
      </c>
      <c r="F2517" t="s">
        <v>259</v>
      </c>
      <c r="G2517" s="13">
        <v>42305</v>
      </c>
      <c r="H2517" s="13">
        <v>42305</v>
      </c>
      <c r="I2517" s="14">
        <v>0</v>
      </c>
      <c r="J2517" t="s">
        <v>259</v>
      </c>
      <c r="K2517" s="13">
        <v>42285.624189814815</v>
      </c>
      <c r="L2517">
        <f t="shared" si="234"/>
        <v>2015</v>
      </c>
      <c r="M2517">
        <f t="shared" si="235"/>
        <v>10</v>
      </c>
      <c r="N2517">
        <f t="shared" si="236"/>
        <v>28</v>
      </c>
      <c r="O2517">
        <f t="shared" si="237"/>
        <v>0</v>
      </c>
      <c r="P2517">
        <f t="shared" si="238"/>
        <v>0</v>
      </c>
      <c r="Q2517">
        <f t="shared" si="239"/>
        <v>1</v>
      </c>
    </row>
    <row r="2518" spans="1:17">
      <c r="A2518" s="12" t="s">
        <v>5075</v>
      </c>
      <c r="B2518" t="s">
        <v>457</v>
      </c>
      <c r="C2518" t="s">
        <v>458</v>
      </c>
      <c r="D2518" t="s">
        <v>5077</v>
      </c>
      <c r="E2518" t="s">
        <v>460</v>
      </c>
      <c r="F2518" t="s">
        <v>259</v>
      </c>
      <c r="G2518" s="13">
        <v>42411</v>
      </c>
      <c r="H2518" s="13">
        <v>42411</v>
      </c>
      <c r="I2518" s="14">
        <v>0</v>
      </c>
      <c r="J2518" t="s">
        <v>259</v>
      </c>
      <c r="K2518" s="13">
        <v>42405.721064814818</v>
      </c>
      <c r="L2518">
        <f t="shared" si="234"/>
        <v>2016</v>
      </c>
      <c r="M2518">
        <f t="shared" si="235"/>
        <v>2</v>
      </c>
      <c r="N2518">
        <f t="shared" si="236"/>
        <v>11</v>
      </c>
      <c r="O2518">
        <f t="shared" si="237"/>
        <v>0</v>
      </c>
      <c r="P2518">
        <f t="shared" si="238"/>
        <v>0</v>
      </c>
      <c r="Q2518">
        <f t="shared" si="239"/>
        <v>1</v>
      </c>
    </row>
    <row r="2519" spans="1:17">
      <c r="A2519" s="12" t="s">
        <v>5078</v>
      </c>
      <c r="B2519" t="s">
        <v>457</v>
      </c>
      <c r="C2519" t="s">
        <v>458</v>
      </c>
      <c r="D2519" t="s">
        <v>5079</v>
      </c>
      <c r="E2519" t="s">
        <v>1021</v>
      </c>
      <c r="F2519" t="s">
        <v>259</v>
      </c>
      <c r="G2519" s="13">
        <v>42080</v>
      </c>
      <c r="H2519" s="13">
        <v>42458</v>
      </c>
      <c r="I2519" s="14">
        <v>0</v>
      </c>
      <c r="J2519" t="s">
        <v>259</v>
      </c>
      <c r="K2519" s="13">
        <v>42059.64335648148</v>
      </c>
      <c r="L2519">
        <f t="shared" si="234"/>
        <v>2015</v>
      </c>
      <c r="M2519">
        <f t="shared" si="235"/>
        <v>3</v>
      </c>
      <c r="N2519">
        <f t="shared" si="236"/>
        <v>17</v>
      </c>
      <c r="O2519">
        <f t="shared" si="237"/>
        <v>0</v>
      </c>
      <c r="P2519">
        <f t="shared" si="238"/>
        <v>0</v>
      </c>
      <c r="Q2519">
        <f t="shared" si="239"/>
        <v>1</v>
      </c>
    </row>
    <row r="2520" spans="1:17">
      <c r="A2520" s="12" t="s">
        <v>5080</v>
      </c>
      <c r="B2520" t="s">
        <v>457</v>
      </c>
      <c r="C2520" t="s">
        <v>458</v>
      </c>
      <c r="D2520" t="s">
        <v>5081</v>
      </c>
      <c r="E2520" t="s">
        <v>529</v>
      </c>
      <c r="F2520" t="s">
        <v>259</v>
      </c>
      <c r="G2520" s="13">
        <v>42447</v>
      </c>
      <c r="H2520" s="13">
        <v>42447</v>
      </c>
      <c r="I2520" s="14">
        <v>0</v>
      </c>
      <c r="J2520" t="s">
        <v>447</v>
      </c>
      <c r="K2520" s="13">
        <v>42424.663703703707</v>
      </c>
      <c r="L2520">
        <f t="shared" si="234"/>
        <v>2016</v>
      </c>
      <c r="M2520">
        <f t="shared" si="235"/>
        <v>3</v>
      </c>
      <c r="N2520">
        <f t="shared" si="236"/>
        <v>18</v>
      </c>
      <c r="O2520">
        <f t="shared" si="237"/>
        <v>0</v>
      </c>
      <c r="P2520">
        <f t="shared" si="238"/>
        <v>0</v>
      </c>
      <c r="Q2520">
        <f t="shared" si="239"/>
        <v>1</v>
      </c>
    </row>
    <row r="2521" spans="1:17">
      <c r="A2521" s="12" t="s">
        <v>5082</v>
      </c>
      <c r="B2521" t="s">
        <v>457</v>
      </c>
      <c r="C2521" t="s">
        <v>444</v>
      </c>
      <c r="D2521" t="s">
        <v>5083</v>
      </c>
      <c r="E2521" t="s">
        <v>1496</v>
      </c>
      <c r="F2521" t="s">
        <v>259</v>
      </c>
      <c r="G2521" s="13">
        <v>42257</v>
      </c>
      <c r="H2521" s="13">
        <v>42257</v>
      </c>
      <c r="I2521" s="14">
        <v>0</v>
      </c>
      <c r="J2521" t="s">
        <v>259</v>
      </c>
      <c r="K2521" s="13">
        <v>42142.583460648151</v>
      </c>
      <c r="L2521">
        <f t="shared" si="234"/>
        <v>2015</v>
      </c>
      <c r="M2521">
        <f t="shared" si="235"/>
        <v>9</v>
      </c>
      <c r="N2521">
        <f t="shared" si="236"/>
        <v>10</v>
      </c>
      <c r="O2521">
        <f t="shared" si="237"/>
        <v>0</v>
      </c>
      <c r="P2521">
        <f t="shared" si="238"/>
        <v>3</v>
      </c>
      <c r="Q2521">
        <f t="shared" si="239"/>
        <v>1</v>
      </c>
    </row>
    <row r="2522" spans="1:17">
      <c r="A2522" s="12" t="s">
        <v>5084</v>
      </c>
      <c r="B2522" t="s">
        <v>457</v>
      </c>
      <c r="C2522" t="s">
        <v>453</v>
      </c>
      <c r="D2522" t="s">
        <v>5085</v>
      </c>
      <c r="E2522" t="s">
        <v>1485</v>
      </c>
      <c r="F2522" t="s">
        <v>259</v>
      </c>
      <c r="G2522" s="13">
        <v>42492</v>
      </c>
      <c r="H2522" s="13">
        <v>42492</v>
      </c>
      <c r="I2522" s="14">
        <v>0</v>
      </c>
      <c r="J2522" t="s">
        <v>447</v>
      </c>
      <c r="K2522" s="13">
        <v>42473.460636574076</v>
      </c>
      <c r="L2522">
        <f t="shared" si="234"/>
        <v>2016</v>
      </c>
      <c r="M2522">
        <f t="shared" si="235"/>
        <v>5</v>
      </c>
      <c r="N2522">
        <f t="shared" si="236"/>
        <v>2</v>
      </c>
      <c r="O2522">
        <f t="shared" si="237"/>
        <v>0</v>
      </c>
      <c r="P2522">
        <f t="shared" si="238"/>
        <v>0</v>
      </c>
      <c r="Q2522">
        <f t="shared" si="239"/>
        <v>1</v>
      </c>
    </row>
    <row r="2523" spans="1:17">
      <c r="A2523" s="12" t="s">
        <v>5086</v>
      </c>
      <c r="B2523" t="s">
        <v>457</v>
      </c>
      <c r="C2523" t="s">
        <v>458</v>
      </c>
      <c r="D2523" t="s">
        <v>5087</v>
      </c>
      <c r="E2523" t="s">
        <v>2758</v>
      </c>
      <c r="F2523" t="s">
        <v>259</v>
      </c>
      <c r="G2523" s="13">
        <v>42475</v>
      </c>
      <c r="H2523" s="13">
        <v>42475</v>
      </c>
      <c r="I2523" s="14">
        <v>0</v>
      </c>
      <c r="J2523" t="s">
        <v>447</v>
      </c>
      <c r="K2523" s="13">
        <v>42472.68277777778</v>
      </c>
      <c r="L2523">
        <f t="shared" si="234"/>
        <v>2016</v>
      </c>
      <c r="M2523">
        <f t="shared" si="235"/>
        <v>4</v>
      </c>
      <c r="N2523">
        <f t="shared" si="236"/>
        <v>15</v>
      </c>
      <c r="O2523">
        <f t="shared" si="237"/>
        <v>0</v>
      </c>
      <c r="P2523">
        <f t="shared" si="238"/>
        <v>0</v>
      </c>
      <c r="Q2523">
        <f t="shared" si="239"/>
        <v>1</v>
      </c>
    </row>
    <row r="2524" spans="1:17">
      <c r="A2524" s="12" t="s">
        <v>5088</v>
      </c>
      <c r="B2524" t="s">
        <v>457</v>
      </c>
      <c r="C2524" t="s">
        <v>453</v>
      </c>
      <c r="D2524" t="s">
        <v>5089</v>
      </c>
      <c r="E2524" t="s">
        <v>3964</v>
      </c>
      <c r="F2524" t="s">
        <v>259</v>
      </c>
      <c r="G2524" s="13">
        <v>42265</v>
      </c>
      <c r="H2524" s="13">
        <v>42328</v>
      </c>
      <c r="I2524" s="14">
        <v>0</v>
      </c>
      <c r="J2524" t="s">
        <v>447</v>
      </c>
      <c r="K2524" s="13">
        <v>42262.49832175926</v>
      </c>
      <c r="L2524">
        <f t="shared" si="234"/>
        <v>2015</v>
      </c>
      <c r="M2524">
        <f t="shared" si="235"/>
        <v>9</v>
      </c>
      <c r="N2524">
        <f t="shared" si="236"/>
        <v>18</v>
      </c>
      <c r="O2524">
        <f t="shared" si="237"/>
        <v>0</v>
      </c>
      <c r="P2524">
        <f t="shared" si="238"/>
        <v>0</v>
      </c>
      <c r="Q2524">
        <f t="shared" si="239"/>
        <v>1</v>
      </c>
    </row>
    <row r="2525" spans="1:17">
      <c r="A2525" s="12" t="s">
        <v>5090</v>
      </c>
      <c r="B2525" t="s">
        <v>457</v>
      </c>
      <c r="C2525" t="s">
        <v>453</v>
      </c>
      <c r="D2525" t="s">
        <v>5091</v>
      </c>
      <c r="E2525" t="s">
        <v>3964</v>
      </c>
      <c r="F2525" t="s">
        <v>259</v>
      </c>
      <c r="G2525" s="13">
        <v>42256</v>
      </c>
      <c r="H2525" s="13">
        <v>42256</v>
      </c>
      <c r="I2525" s="14">
        <v>0</v>
      </c>
      <c r="J2525" t="s">
        <v>447</v>
      </c>
      <c r="K2525" s="13">
        <v>42158.433969907404</v>
      </c>
      <c r="L2525">
        <f t="shared" si="234"/>
        <v>2015</v>
      </c>
      <c r="M2525">
        <f t="shared" si="235"/>
        <v>9</v>
      </c>
      <c r="N2525">
        <f t="shared" si="236"/>
        <v>9</v>
      </c>
      <c r="O2525">
        <f t="shared" si="237"/>
        <v>0</v>
      </c>
      <c r="P2525">
        <f t="shared" si="238"/>
        <v>3</v>
      </c>
      <c r="Q2525">
        <f t="shared" si="239"/>
        <v>1</v>
      </c>
    </row>
    <row r="2526" spans="1:17">
      <c r="A2526" s="12" t="s">
        <v>5092</v>
      </c>
      <c r="B2526" t="s">
        <v>449</v>
      </c>
      <c r="C2526" t="s">
        <v>444</v>
      </c>
      <c r="D2526" t="s">
        <v>5093</v>
      </c>
      <c r="E2526" t="s">
        <v>659</v>
      </c>
      <c r="F2526" t="s">
        <v>259</v>
      </c>
      <c r="G2526" s="13">
        <v>42184</v>
      </c>
      <c r="H2526" s="13">
        <v>42184</v>
      </c>
      <c r="I2526" s="14">
        <v>0</v>
      </c>
      <c r="J2526" t="s">
        <v>259</v>
      </c>
      <c r="K2526" s="13">
        <v>42172.614537037036</v>
      </c>
      <c r="L2526">
        <f t="shared" si="234"/>
        <v>2015</v>
      </c>
      <c r="M2526">
        <f t="shared" si="235"/>
        <v>6</v>
      </c>
      <c r="N2526">
        <f t="shared" si="236"/>
        <v>29</v>
      </c>
      <c r="O2526">
        <f t="shared" si="237"/>
        <v>0</v>
      </c>
      <c r="P2526">
        <f t="shared" si="238"/>
        <v>0</v>
      </c>
      <c r="Q2526">
        <f t="shared" si="239"/>
        <v>1</v>
      </c>
    </row>
    <row r="2527" spans="1:17">
      <c r="A2527" s="12" t="s">
        <v>5094</v>
      </c>
      <c r="B2527" t="s">
        <v>449</v>
      </c>
      <c r="C2527" t="s">
        <v>458</v>
      </c>
      <c r="D2527" t="s">
        <v>5095</v>
      </c>
      <c r="E2527" t="s">
        <v>642</v>
      </c>
      <c r="F2527" t="s">
        <v>259</v>
      </c>
      <c r="G2527" s="13">
        <v>42168</v>
      </c>
      <c r="H2527" s="13">
        <v>42168</v>
      </c>
      <c r="I2527" s="14">
        <v>0</v>
      </c>
      <c r="J2527" t="s">
        <v>259</v>
      </c>
      <c r="K2527" s="13">
        <v>42158.671979166669</v>
      </c>
      <c r="L2527">
        <f t="shared" si="234"/>
        <v>2015</v>
      </c>
      <c r="M2527">
        <f t="shared" si="235"/>
        <v>6</v>
      </c>
      <c r="N2527">
        <f t="shared" si="236"/>
        <v>13</v>
      </c>
      <c r="O2527">
        <f t="shared" si="237"/>
        <v>0</v>
      </c>
      <c r="P2527">
        <f t="shared" si="238"/>
        <v>0</v>
      </c>
      <c r="Q2527">
        <f t="shared" si="239"/>
        <v>1</v>
      </c>
    </row>
    <row r="2528" spans="1:17">
      <c r="A2528" s="12" t="s">
        <v>5096</v>
      </c>
      <c r="B2528" t="s">
        <v>457</v>
      </c>
      <c r="C2528" t="s">
        <v>453</v>
      </c>
      <c r="D2528" t="s">
        <v>5097</v>
      </c>
      <c r="E2528" t="s">
        <v>532</v>
      </c>
      <c r="F2528" t="s">
        <v>259</v>
      </c>
      <c r="G2528" s="13">
        <v>42172</v>
      </c>
      <c r="H2528" s="13">
        <v>42172</v>
      </c>
      <c r="I2528" s="14">
        <v>0</v>
      </c>
      <c r="J2528" t="s">
        <v>259</v>
      </c>
      <c r="K2528" s="13">
        <v>42165.628078703703</v>
      </c>
      <c r="L2528">
        <f t="shared" si="234"/>
        <v>2015</v>
      </c>
      <c r="M2528">
        <f t="shared" si="235"/>
        <v>6</v>
      </c>
      <c r="N2528">
        <f t="shared" si="236"/>
        <v>17</v>
      </c>
      <c r="O2528">
        <f t="shared" si="237"/>
        <v>0</v>
      </c>
      <c r="P2528">
        <f t="shared" si="238"/>
        <v>0</v>
      </c>
      <c r="Q2528">
        <f t="shared" si="239"/>
        <v>1</v>
      </c>
    </row>
    <row r="2529" spans="1:17">
      <c r="A2529" s="12" t="s">
        <v>5098</v>
      </c>
      <c r="B2529" t="s">
        <v>457</v>
      </c>
      <c r="C2529" t="s">
        <v>444</v>
      </c>
      <c r="D2529" t="s">
        <v>5099</v>
      </c>
      <c r="E2529" t="s">
        <v>1485</v>
      </c>
      <c r="F2529" t="s">
        <v>259</v>
      </c>
      <c r="G2529" s="13">
        <v>42478</v>
      </c>
      <c r="H2529" s="13">
        <v>42485</v>
      </c>
      <c r="I2529" s="14">
        <v>0</v>
      </c>
      <c r="J2529" t="s">
        <v>259</v>
      </c>
      <c r="K2529" s="13">
        <v>42475.459733796299</v>
      </c>
      <c r="L2529">
        <f t="shared" si="234"/>
        <v>2016</v>
      </c>
      <c r="M2529">
        <f t="shared" si="235"/>
        <v>4</v>
      </c>
      <c r="N2529">
        <f t="shared" si="236"/>
        <v>18</v>
      </c>
      <c r="O2529">
        <f t="shared" si="237"/>
        <v>0</v>
      </c>
      <c r="P2529">
        <f t="shared" si="238"/>
        <v>0</v>
      </c>
      <c r="Q2529">
        <f t="shared" si="239"/>
        <v>1</v>
      </c>
    </row>
    <row r="2530" spans="1:17">
      <c r="A2530" s="12" t="s">
        <v>5100</v>
      </c>
      <c r="B2530" t="s">
        <v>487</v>
      </c>
      <c r="C2530" t="s">
        <v>453</v>
      </c>
      <c r="D2530" t="s">
        <v>5101</v>
      </c>
      <c r="E2530" t="s">
        <v>2769</v>
      </c>
      <c r="F2530" t="s">
        <v>259</v>
      </c>
      <c r="G2530" s="13">
        <v>42397</v>
      </c>
      <c r="H2530" s="13">
        <v>42397</v>
      </c>
      <c r="I2530" s="14">
        <v>0</v>
      </c>
      <c r="J2530" t="s">
        <v>259</v>
      </c>
      <c r="K2530" s="13">
        <v>42289.761284722219</v>
      </c>
      <c r="L2530">
        <f t="shared" si="234"/>
        <v>2016</v>
      </c>
      <c r="M2530">
        <f t="shared" si="235"/>
        <v>1</v>
      </c>
      <c r="N2530">
        <f t="shared" si="236"/>
        <v>28</v>
      </c>
      <c r="O2530">
        <f t="shared" si="237"/>
        <v>0</v>
      </c>
      <c r="P2530">
        <f t="shared" si="238"/>
        <v>3</v>
      </c>
      <c r="Q2530">
        <f t="shared" si="239"/>
        <v>1</v>
      </c>
    </row>
    <row r="2531" spans="1:17">
      <c r="A2531" s="12" t="s">
        <v>5102</v>
      </c>
      <c r="B2531" t="s">
        <v>457</v>
      </c>
      <c r="C2531" t="s">
        <v>453</v>
      </c>
      <c r="D2531" t="s">
        <v>5103</v>
      </c>
      <c r="E2531" t="s">
        <v>634</v>
      </c>
      <c r="F2531" t="s">
        <v>259</v>
      </c>
      <c r="G2531" s="13">
        <v>42228</v>
      </c>
      <c r="H2531" s="13">
        <v>42228</v>
      </c>
      <c r="I2531" s="14">
        <v>0</v>
      </c>
      <c r="J2531" t="s">
        <v>259</v>
      </c>
      <c r="K2531" s="13">
        <v>42214.420370370368</v>
      </c>
      <c r="L2531">
        <f t="shared" si="234"/>
        <v>2015</v>
      </c>
      <c r="M2531">
        <f t="shared" si="235"/>
        <v>8</v>
      </c>
      <c r="N2531">
        <f t="shared" si="236"/>
        <v>12</v>
      </c>
      <c r="O2531">
        <f t="shared" si="237"/>
        <v>0</v>
      </c>
      <c r="P2531">
        <f t="shared" si="238"/>
        <v>0</v>
      </c>
      <c r="Q2531">
        <f t="shared" si="239"/>
        <v>1</v>
      </c>
    </row>
    <row r="2532" spans="1:17">
      <c r="A2532" s="12" t="s">
        <v>5104</v>
      </c>
      <c r="B2532" t="s">
        <v>457</v>
      </c>
      <c r="C2532" t="s">
        <v>444</v>
      </c>
      <c r="D2532" t="s">
        <v>5105</v>
      </c>
      <c r="E2532" t="s">
        <v>460</v>
      </c>
      <c r="F2532" t="s">
        <v>259</v>
      </c>
      <c r="G2532" s="13">
        <v>41885</v>
      </c>
      <c r="H2532" s="13">
        <v>42158</v>
      </c>
      <c r="I2532" s="14">
        <v>0</v>
      </c>
      <c r="J2532" t="s">
        <v>259</v>
      </c>
      <c r="K2532" s="13">
        <v>41843.38003472222</v>
      </c>
      <c r="L2532">
        <f t="shared" si="234"/>
        <v>2014</v>
      </c>
      <c r="M2532">
        <f t="shared" si="235"/>
        <v>9</v>
      </c>
      <c r="N2532">
        <f t="shared" si="236"/>
        <v>3</v>
      </c>
      <c r="O2532">
        <f t="shared" si="237"/>
        <v>0</v>
      </c>
      <c r="P2532">
        <f t="shared" si="238"/>
        <v>1</v>
      </c>
      <c r="Q2532">
        <f t="shared" si="239"/>
        <v>1</v>
      </c>
    </row>
    <row r="2533" spans="1:17">
      <c r="A2533" s="12" t="s">
        <v>5106</v>
      </c>
      <c r="B2533" t="s">
        <v>457</v>
      </c>
      <c r="C2533" t="s">
        <v>458</v>
      </c>
      <c r="D2533" t="s">
        <v>5107</v>
      </c>
      <c r="E2533" t="s">
        <v>460</v>
      </c>
      <c r="F2533" t="s">
        <v>259</v>
      </c>
      <c r="G2533" s="13">
        <v>42327</v>
      </c>
      <c r="H2533" s="13">
        <v>42327</v>
      </c>
      <c r="I2533" s="14">
        <v>0</v>
      </c>
      <c r="J2533" t="s">
        <v>259</v>
      </c>
      <c r="K2533" s="13">
        <v>42307.65520833333</v>
      </c>
      <c r="L2533">
        <f t="shared" si="234"/>
        <v>2015</v>
      </c>
      <c r="M2533">
        <f t="shared" si="235"/>
        <v>11</v>
      </c>
      <c r="N2533">
        <f t="shared" si="236"/>
        <v>19</v>
      </c>
      <c r="O2533">
        <f t="shared" si="237"/>
        <v>0</v>
      </c>
      <c r="P2533">
        <f t="shared" si="238"/>
        <v>0</v>
      </c>
      <c r="Q2533">
        <f t="shared" si="239"/>
        <v>1</v>
      </c>
    </row>
    <row r="2534" spans="1:17">
      <c r="A2534" s="12" t="s">
        <v>5108</v>
      </c>
      <c r="B2534" t="s">
        <v>457</v>
      </c>
      <c r="C2534" t="s">
        <v>458</v>
      </c>
      <c r="D2534" t="s">
        <v>5109</v>
      </c>
      <c r="E2534" t="s">
        <v>460</v>
      </c>
      <c r="F2534" t="s">
        <v>259</v>
      </c>
      <c r="G2534" s="13">
        <v>42291</v>
      </c>
      <c r="H2534" s="13">
        <v>42536</v>
      </c>
      <c r="I2534" s="14">
        <v>0</v>
      </c>
      <c r="J2534" t="s">
        <v>259</v>
      </c>
      <c r="K2534" s="13">
        <v>42264.603645833333</v>
      </c>
      <c r="L2534">
        <f t="shared" si="234"/>
        <v>2015</v>
      </c>
      <c r="M2534">
        <f t="shared" si="235"/>
        <v>10</v>
      </c>
      <c r="N2534">
        <f t="shared" si="236"/>
        <v>14</v>
      </c>
      <c r="O2534">
        <f t="shared" si="237"/>
        <v>0</v>
      </c>
      <c r="P2534">
        <f t="shared" si="238"/>
        <v>0</v>
      </c>
      <c r="Q2534">
        <f t="shared" si="239"/>
        <v>1</v>
      </c>
    </row>
    <row r="2535" spans="1:17">
      <c r="A2535" s="12" t="s">
        <v>5110</v>
      </c>
      <c r="B2535" t="s">
        <v>457</v>
      </c>
      <c r="C2535" t="s">
        <v>444</v>
      </c>
      <c r="D2535" t="s">
        <v>5111</v>
      </c>
      <c r="E2535" t="s">
        <v>460</v>
      </c>
      <c r="F2535" t="s">
        <v>259</v>
      </c>
      <c r="G2535" s="13">
        <v>42151</v>
      </c>
      <c r="H2535" s="13">
        <v>42151</v>
      </c>
      <c r="I2535" s="14">
        <v>0</v>
      </c>
      <c r="J2535" t="s">
        <v>259</v>
      </c>
      <c r="K2535" s="13">
        <v>42132.679930555554</v>
      </c>
      <c r="L2535">
        <f t="shared" si="234"/>
        <v>2015</v>
      </c>
      <c r="M2535">
        <f t="shared" si="235"/>
        <v>5</v>
      </c>
      <c r="N2535">
        <f t="shared" si="236"/>
        <v>27</v>
      </c>
      <c r="O2535">
        <f t="shared" si="237"/>
        <v>0</v>
      </c>
      <c r="P2535">
        <f t="shared" si="238"/>
        <v>0</v>
      </c>
      <c r="Q2535">
        <f t="shared" si="239"/>
        <v>1</v>
      </c>
    </row>
    <row r="2536" spans="1:17">
      <c r="A2536" s="12" t="s">
        <v>5110</v>
      </c>
      <c r="B2536" t="s">
        <v>457</v>
      </c>
      <c r="C2536" t="s">
        <v>444</v>
      </c>
      <c r="D2536" t="s">
        <v>5112</v>
      </c>
      <c r="E2536" t="s">
        <v>460</v>
      </c>
      <c r="F2536" t="s">
        <v>259</v>
      </c>
      <c r="G2536" s="13">
        <v>42223</v>
      </c>
      <c r="H2536" s="13">
        <v>42223</v>
      </c>
      <c r="I2536" s="14">
        <v>0</v>
      </c>
      <c r="J2536" t="s">
        <v>259</v>
      </c>
      <c r="K2536" s="13">
        <v>42208.67869212963</v>
      </c>
      <c r="L2536">
        <f t="shared" si="234"/>
        <v>2015</v>
      </c>
      <c r="M2536">
        <f t="shared" si="235"/>
        <v>8</v>
      </c>
      <c r="N2536">
        <f t="shared" si="236"/>
        <v>7</v>
      </c>
      <c r="O2536">
        <f t="shared" si="237"/>
        <v>0</v>
      </c>
      <c r="P2536">
        <f t="shared" si="238"/>
        <v>0</v>
      </c>
      <c r="Q2536">
        <f t="shared" si="239"/>
        <v>1</v>
      </c>
    </row>
    <row r="2537" spans="1:17">
      <c r="A2537" s="12" t="s">
        <v>5110</v>
      </c>
      <c r="B2537" t="s">
        <v>457</v>
      </c>
      <c r="C2537" t="s">
        <v>444</v>
      </c>
      <c r="D2537" t="s">
        <v>5113</v>
      </c>
      <c r="E2537" t="s">
        <v>460</v>
      </c>
      <c r="F2537" t="s">
        <v>259</v>
      </c>
      <c r="G2537" s="13">
        <v>42226</v>
      </c>
      <c r="H2537" s="13">
        <v>42226</v>
      </c>
      <c r="I2537" s="14">
        <v>0</v>
      </c>
      <c r="J2537" t="s">
        <v>259</v>
      </c>
      <c r="K2537" s="13">
        <v>42208.681261574071</v>
      </c>
      <c r="L2537">
        <f t="shared" si="234"/>
        <v>2015</v>
      </c>
      <c r="M2537">
        <f t="shared" si="235"/>
        <v>8</v>
      </c>
      <c r="N2537">
        <f t="shared" si="236"/>
        <v>10</v>
      </c>
      <c r="O2537">
        <f t="shared" si="237"/>
        <v>0</v>
      </c>
      <c r="P2537">
        <f t="shared" si="238"/>
        <v>0</v>
      </c>
      <c r="Q2537">
        <f t="shared" si="239"/>
        <v>1</v>
      </c>
    </row>
    <row r="2538" spans="1:17">
      <c r="A2538" s="12" t="s">
        <v>5110</v>
      </c>
      <c r="B2538" t="s">
        <v>457</v>
      </c>
      <c r="C2538" t="s">
        <v>458</v>
      </c>
      <c r="D2538" t="s">
        <v>5114</v>
      </c>
      <c r="E2538" t="s">
        <v>460</v>
      </c>
      <c r="F2538" t="s">
        <v>259</v>
      </c>
      <c r="G2538" s="13">
        <v>42258</v>
      </c>
      <c r="H2538" s="13">
        <v>42258</v>
      </c>
      <c r="I2538" s="14">
        <v>0</v>
      </c>
      <c r="J2538" t="s">
        <v>259</v>
      </c>
      <c r="K2538" s="13">
        <v>42256.479456018518</v>
      </c>
      <c r="L2538">
        <f t="shared" si="234"/>
        <v>2015</v>
      </c>
      <c r="M2538">
        <f t="shared" si="235"/>
        <v>9</v>
      </c>
      <c r="N2538">
        <f t="shared" si="236"/>
        <v>11</v>
      </c>
      <c r="O2538">
        <f t="shared" si="237"/>
        <v>0</v>
      </c>
      <c r="P2538">
        <f t="shared" si="238"/>
        <v>0</v>
      </c>
      <c r="Q2538">
        <f t="shared" si="239"/>
        <v>1</v>
      </c>
    </row>
    <row r="2539" spans="1:17">
      <c r="A2539" s="12" t="s">
        <v>5115</v>
      </c>
      <c r="B2539" t="s">
        <v>457</v>
      </c>
      <c r="C2539" t="s">
        <v>458</v>
      </c>
      <c r="D2539" t="s">
        <v>5116</v>
      </c>
      <c r="E2539" t="s">
        <v>460</v>
      </c>
      <c r="F2539" t="s">
        <v>259</v>
      </c>
      <c r="G2539" s="13">
        <v>42265</v>
      </c>
      <c r="H2539" s="13">
        <v>42265</v>
      </c>
      <c r="I2539" s="14">
        <v>0</v>
      </c>
      <c r="J2539" t="s">
        <v>259</v>
      </c>
      <c r="K2539" s="13">
        <v>42264.370763888888</v>
      </c>
      <c r="L2539">
        <f t="shared" si="234"/>
        <v>2015</v>
      </c>
      <c r="M2539">
        <f t="shared" si="235"/>
        <v>9</v>
      </c>
      <c r="N2539">
        <f t="shared" si="236"/>
        <v>18</v>
      </c>
      <c r="O2539">
        <f t="shared" si="237"/>
        <v>0</v>
      </c>
      <c r="P2539">
        <f t="shared" si="238"/>
        <v>0</v>
      </c>
      <c r="Q2539">
        <f t="shared" si="239"/>
        <v>1</v>
      </c>
    </row>
    <row r="2540" spans="1:17">
      <c r="A2540" s="12" t="s">
        <v>5117</v>
      </c>
      <c r="B2540" t="s">
        <v>457</v>
      </c>
      <c r="C2540" t="s">
        <v>453</v>
      </c>
      <c r="D2540" t="s">
        <v>5118</v>
      </c>
      <c r="E2540" t="s">
        <v>575</v>
      </c>
      <c r="F2540" t="s">
        <v>259</v>
      </c>
      <c r="G2540" s="13">
        <v>42492</v>
      </c>
      <c r="H2540" s="13">
        <v>42492</v>
      </c>
      <c r="I2540" s="14">
        <v>0</v>
      </c>
      <c r="J2540" t="s">
        <v>447</v>
      </c>
      <c r="K2540" s="13">
        <v>42488.696504629632</v>
      </c>
      <c r="L2540">
        <f t="shared" si="234"/>
        <v>2016</v>
      </c>
      <c r="M2540">
        <f t="shared" si="235"/>
        <v>5</v>
      </c>
      <c r="N2540">
        <f t="shared" si="236"/>
        <v>2</v>
      </c>
      <c r="O2540">
        <f t="shared" si="237"/>
        <v>0</v>
      </c>
      <c r="P2540">
        <f t="shared" si="238"/>
        <v>0</v>
      </c>
      <c r="Q2540">
        <f t="shared" si="239"/>
        <v>1</v>
      </c>
    </row>
    <row r="2541" spans="1:17">
      <c r="A2541" s="12" t="s">
        <v>5119</v>
      </c>
      <c r="B2541" t="s">
        <v>457</v>
      </c>
      <c r="C2541" t="s">
        <v>453</v>
      </c>
      <c r="D2541" t="s">
        <v>5120</v>
      </c>
      <c r="E2541" t="s">
        <v>5121</v>
      </c>
      <c r="F2541" t="s">
        <v>259</v>
      </c>
      <c r="G2541" s="13">
        <v>42276</v>
      </c>
      <c r="H2541" s="13">
        <v>42313</v>
      </c>
      <c r="I2541" s="14">
        <v>0</v>
      </c>
      <c r="J2541" t="s">
        <v>447</v>
      </c>
      <c r="K2541" s="13">
        <v>42241.652777777781</v>
      </c>
      <c r="L2541">
        <f t="shared" si="234"/>
        <v>2015</v>
      </c>
      <c r="M2541">
        <f t="shared" si="235"/>
        <v>9</v>
      </c>
      <c r="N2541">
        <f t="shared" si="236"/>
        <v>29</v>
      </c>
      <c r="O2541">
        <f t="shared" si="237"/>
        <v>0</v>
      </c>
      <c r="P2541">
        <f t="shared" si="238"/>
        <v>1</v>
      </c>
      <c r="Q2541">
        <f t="shared" si="239"/>
        <v>1</v>
      </c>
    </row>
    <row r="2542" spans="1:17">
      <c r="A2542" s="12" t="s">
        <v>5122</v>
      </c>
      <c r="B2542" t="s">
        <v>465</v>
      </c>
      <c r="C2542" t="s">
        <v>453</v>
      </c>
      <c r="D2542" t="s">
        <v>5123</v>
      </c>
      <c r="E2542" t="s">
        <v>495</v>
      </c>
      <c r="F2542" t="s">
        <v>259</v>
      </c>
      <c r="G2542" s="13">
        <v>41957</v>
      </c>
      <c r="H2542" s="13">
        <v>42160</v>
      </c>
      <c r="I2542" s="14">
        <v>0</v>
      </c>
      <c r="J2542" t="s">
        <v>259</v>
      </c>
      <c r="K2542" s="13">
        <v>41920.401226851849</v>
      </c>
      <c r="L2542">
        <f t="shared" si="234"/>
        <v>2014</v>
      </c>
      <c r="M2542">
        <f t="shared" si="235"/>
        <v>11</v>
      </c>
      <c r="N2542">
        <f t="shared" si="236"/>
        <v>14</v>
      </c>
      <c r="O2542">
        <f t="shared" si="237"/>
        <v>0</v>
      </c>
      <c r="P2542">
        <f t="shared" si="238"/>
        <v>1</v>
      </c>
      <c r="Q2542">
        <f t="shared" si="239"/>
        <v>1</v>
      </c>
    </row>
    <row r="2543" spans="1:17">
      <c r="A2543" s="12" t="s">
        <v>5124</v>
      </c>
      <c r="B2543" t="s">
        <v>465</v>
      </c>
      <c r="C2543" t="s">
        <v>458</v>
      </c>
      <c r="D2543" t="s">
        <v>5125</v>
      </c>
      <c r="E2543" t="s">
        <v>495</v>
      </c>
      <c r="F2543" t="s">
        <v>259</v>
      </c>
      <c r="G2543" s="13">
        <v>42431</v>
      </c>
      <c r="H2543" s="13">
        <v>42522</v>
      </c>
      <c r="I2543" s="14">
        <v>0</v>
      </c>
      <c r="J2543" t="s">
        <v>541</v>
      </c>
      <c r="K2543" s="13">
        <v>42408.19085648148</v>
      </c>
      <c r="L2543">
        <f t="shared" si="234"/>
        <v>2016</v>
      </c>
      <c r="M2543">
        <f t="shared" si="235"/>
        <v>3</v>
      </c>
      <c r="N2543">
        <f t="shared" si="236"/>
        <v>2</v>
      </c>
      <c r="O2543">
        <f t="shared" si="237"/>
        <v>0</v>
      </c>
      <c r="P2543">
        <f t="shared" si="238"/>
        <v>0</v>
      </c>
      <c r="Q2543">
        <f t="shared" si="239"/>
        <v>1</v>
      </c>
    </row>
    <row r="2544" spans="1:17">
      <c r="A2544" s="12" t="s">
        <v>5126</v>
      </c>
      <c r="B2544" t="s">
        <v>465</v>
      </c>
      <c r="C2544" t="s">
        <v>453</v>
      </c>
      <c r="D2544" t="s">
        <v>5127</v>
      </c>
      <c r="E2544" t="s">
        <v>495</v>
      </c>
      <c r="F2544" t="s">
        <v>259</v>
      </c>
      <c r="G2544" s="13">
        <v>41954</v>
      </c>
      <c r="H2544" s="13">
        <v>42159</v>
      </c>
      <c r="I2544" s="14">
        <v>0</v>
      </c>
      <c r="J2544" t="s">
        <v>541</v>
      </c>
      <c r="K2544" s="13">
        <v>41920.415092592593</v>
      </c>
      <c r="L2544">
        <f t="shared" si="234"/>
        <v>2014</v>
      </c>
      <c r="M2544">
        <f t="shared" si="235"/>
        <v>11</v>
      </c>
      <c r="N2544">
        <f t="shared" si="236"/>
        <v>11</v>
      </c>
      <c r="O2544">
        <f t="shared" si="237"/>
        <v>0</v>
      </c>
      <c r="P2544">
        <f t="shared" si="238"/>
        <v>1</v>
      </c>
      <c r="Q2544">
        <f t="shared" si="239"/>
        <v>1</v>
      </c>
    </row>
    <row r="2545" spans="1:17">
      <c r="A2545" s="12" t="s">
        <v>5126</v>
      </c>
      <c r="B2545" t="s">
        <v>465</v>
      </c>
      <c r="C2545" t="s">
        <v>458</v>
      </c>
      <c r="D2545" t="s">
        <v>5128</v>
      </c>
      <c r="E2545" t="s">
        <v>495</v>
      </c>
      <c r="F2545" t="s">
        <v>259</v>
      </c>
      <c r="G2545" s="13">
        <v>42318</v>
      </c>
      <c r="H2545" s="13">
        <v>42523</v>
      </c>
      <c r="I2545" s="14">
        <v>0</v>
      </c>
      <c r="J2545" t="s">
        <v>541</v>
      </c>
      <c r="K2545" s="13">
        <v>42293.409837962965</v>
      </c>
      <c r="L2545">
        <f t="shared" si="234"/>
        <v>2015</v>
      </c>
      <c r="M2545">
        <f t="shared" si="235"/>
        <v>11</v>
      </c>
      <c r="N2545">
        <f t="shared" si="236"/>
        <v>10</v>
      </c>
      <c r="O2545">
        <f t="shared" si="237"/>
        <v>0</v>
      </c>
      <c r="P2545">
        <f t="shared" si="238"/>
        <v>0</v>
      </c>
      <c r="Q2545">
        <f t="shared" si="239"/>
        <v>1</v>
      </c>
    </row>
    <row r="2546" spans="1:17">
      <c r="A2546" s="12" t="s">
        <v>5129</v>
      </c>
      <c r="B2546" t="s">
        <v>465</v>
      </c>
      <c r="C2546" t="s">
        <v>458</v>
      </c>
      <c r="D2546" t="s">
        <v>5130</v>
      </c>
      <c r="E2546" t="s">
        <v>495</v>
      </c>
      <c r="F2546" t="s">
        <v>259</v>
      </c>
      <c r="G2546" s="13">
        <v>42432</v>
      </c>
      <c r="H2546" s="13">
        <v>42432</v>
      </c>
      <c r="I2546" s="14">
        <v>0</v>
      </c>
      <c r="J2546" t="s">
        <v>541</v>
      </c>
      <c r="K2546" s="13">
        <v>42382.569988425923</v>
      </c>
      <c r="L2546">
        <f t="shared" si="234"/>
        <v>2016</v>
      </c>
      <c r="M2546">
        <f t="shared" si="235"/>
        <v>3</v>
      </c>
      <c r="N2546">
        <f t="shared" si="236"/>
        <v>3</v>
      </c>
      <c r="O2546">
        <f t="shared" si="237"/>
        <v>0</v>
      </c>
      <c r="P2546">
        <f t="shared" si="238"/>
        <v>1</v>
      </c>
      <c r="Q2546">
        <f t="shared" si="239"/>
        <v>1</v>
      </c>
    </row>
    <row r="2547" spans="1:17">
      <c r="A2547" s="12" t="s">
        <v>5131</v>
      </c>
      <c r="B2547" t="s">
        <v>465</v>
      </c>
      <c r="C2547" t="s">
        <v>458</v>
      </c>
      <c r="D2547" t="s">
        <v>5132</v>
      </c>
      <c r="E2547" t="s">
        <v>495</v>
      </c>
      <c r="F2547" t="s">
        <v>259</v>
      </c>
      <c r="G2547" s="13">
        <v>42321</v>
      </c>
      <c r="H2547" s="13">
        <v>42321</v>
      </c>
      <c r="I2547" s="14">
        <v>0</v>
      </c>
      <c r="J2547" t="s">
        <v>541</v>
      </c>
      <c r="K2547" s="13">
        <v>42293.420138888891</v>
      </c>
      <c r="L2547">
        <f t="shared" si="234"/>
        <v>2015</v>
      </c>
      <c r="M2547">
        <f t="shared" si="235"/>
        <v>11</v>
      </c>
      <c r="N2547">
        <f t="shared" si="236"/>
        <v>13</v>
      </c>
      <c r="O2547">
        <f t="shared" si="237"/>
        <v>0</v>
      </c>
      <c r="P2547">
        <f t="shared" si="238"/>
        <v>0</v>
      </c>
      <c r="Q2547">
        <f t="shared" si="239"/>
        <v>1</v>
      </c>
    </row>
    <row r="2548" spans="1:17">
      <c r="A2548" s="12" t="s">
        <v>5133</v>
      </c>
      <c r="B2548" t="s">
        <v>457</v>
      </c>
      <c r="C2548" t="s">
        <v>444</v>
      </c>
      <c r="D2548" t="s">
        <v>5134</v>
      </c>
      <c r="E2548" t="s">
        <v>460</v>
      </c>
      <c r="F2548" t="s">
        <v>259</v>
      </c>
      <c r="G2548" s="13">
        <v>42205</v>
      </c>
      <c r="H2548" s="13">
        <v>42205</v>
      </c>
      <c r="I2548" s="14">
        <v>0</v>
      </c>
      <c r="J2548" t="s">
        <v>259</v>
      </c>
      <c r="K2548" s="13">
        <v>42201.642129629632</v>
      </c>
      <c r="L2548">
        <f t="shared" si="234"/>
        <v>2015</v>
      </c>
      <c r="M2548">
        <f t="shared" si="235"/>
        <v>7</v>
      </c>
      <c r="N2548">
        <f t="shared" si="236"/>
        <v>20</v>
      </c>
      <c r="O2548">
        <f t="shared" si="237"/>
        <v>0</v>
      </c>
      <c r="P2548">
        <f t="shared" si="238"/>
        <v>0</v>
      </c>
      <c r="Q2548">
        <f t="shared" si="239"/>
        <v>1</v>
      </c>
    </row>
    <row r="2549" spans="1:17">
      <c r="A2549" s="12" t="s">
        <v>5133</v>
      </c>
      <c r="B2549" t="s">
        <v>457</v>
      </c>
      <c r="C2549" t="s">
        <v>444</v>
      </c>
      <c r="D2549" t="s">
        <v>5135</v>
      </c>
      <c r="E2549" t="s">
        <v>460</v>
      </c>
      <c r="F2549" t="s">
        <v>259</v>
      </c>
      <c r="G2549" s="13">
        <v>42208</v>
      </c>
      <c r="H2549" s="13">
        <v>42208</v>
      </c>
      <c r="I2549" s="14">
        <v>0</v>
      </c>
      <c r="J2549" t="s">
        <v>259</v>
      </c>
      <c r="K2549" s="13">
        <v>42208.507361111115</v>
      </c>
      <c r="L2549">
        <f t="shared" si="234"/>
        <v>2015</v>
      </c>
      <c r="M2549">
        <f t="shared" si="235"/>
        <v>7</v>
      </c>
      <c r="N2549">
        <f t="shared" si="236"/>
        <v>23</v>
      </c>
      <c r="O2549">
        <f t="shared" si="237"/>
        <v>0</v>
      </c>
      <c r="P2549">
        <f t="shared" si="238"/>
        <v>0</v>
      </c>
      <c r="Q2549">
        <f t="shared" si="239"/>
        <v>1</v>
      </c>
    </row>
    <row r="2550" spans="1:17">
      <c r="A2550" s="12" t="s">
        <v>5133</v>
      </c>
      <c r="B2550" t="s">
        <v>457</v>
      </c>
      <c r="C2550" t="s">
        <v>444</v>
      </c>
      <c r="D2550" t="s">
        <v>5136</v>
      </c>
      <c r="E2550" t="s">
        <v>460</v>
      </c>
      <c r="F2550" t="s">
        <v>259</v>
      </c>
      <c r="G2550" s="13">
        <v>42212</v>
      </c>
      <c r="H2550" s="13">
        <v>42212</v>
      </c>
      <c r="I2550" s="14">
        <v>0</v>
      </c>
      <c r="J2550" t="s">
        <v>259</v>
      </c>
      <c r="K2550" s="13">
        <v>42207.636597222219</v>
      </c>
      <c r="L2550">
        <f t="shared" si="234"/>
        <v>2015</v>
      </c>
      <c r="M2550">
        <f t="shared" si="235"/>
        <v>7</v>
      </c>
      <c r="N2550">
        <f t="shared" si="236"/>
        <v>27</v>
      </c>
      <c r="O2550">
        <f t="shared" si="237"/>
        <v>0</v>
      </c>
      <c r="P2550">
        <f t="shared" si="238"/>
        <v>0</v>
      </c>
      <c r="Q2550">
        <f t="shared" si="239"/>
        <v>1</v>
      </c>
    </row>
    <row r="2551" spans="1:17">
      <c r="A2551" s="12" t="s">
        <v>5133</v>
      </c>
      <c r="B2551" t="s">
        <v>457</v>
      </c>
      <c r="C2551" t="s">
        <v>444</v>
      </c>
      <c r="D2551" t="s">
        <v>5137</v>
      </c>
      <c r="E2551" t="s">
        <v>460</v>
      </c>
      <c r="F2551" t="s">
        <v>259</v>
      </c>
      <c r="G2551" s="13">
        <v>42220</v>
      </c>
      <c r="H2551" s="13">
        <v>42220</v>
      </c>
      <c r="I2551" s="14">
        <v>0</v>
      </c>
      <c r="J2551" t="s">
        <v>259</v>
      </c>
      <c r="K2551" s="13">
        <v>42219.495752314811</v>
      </c>
      <c r="L2551">
        <f t="shared" si="234"/>
        <v>2015</v>
      </c>
      <c r="M2551">
        <f t="shared" si="235"/>
        <v>8</v>
      </c>
      <c r="N2551">
        <f t="shared" si="236"/>
        <v>4</v>
      </c>
      <c r="O2551">
        <f t="shared" si="237"/>
        <v>0</v>
      </c>
      <c r="P2551">
        <f t="shared" si="238"/>
        <v>0</v>
      </c>
      <c r="Q2551">
        <f t="shared" si="239"/>
        <v>1</v>
      </c>
    </row>
    <row r="2552" spans="1:17">
      <c r="A2552" s="12" t="s">
        <v>5138</v>
      </c>
      <c r="B2552" t="s">
        <v>457</v>
      </c>
      <c r="C2552" t="s">
        <v>453</v>
      </c>
      <c r="D2552" t="s">
        <v>5139</v>
      </c>
      <c r="E2552" t="s">
        <v>460</v>
      </c>
      <c r="F2552" t="s">
        <v>259</v>
      </c>
      <c r="G2552" s="13">
        <v>42228</v>
      </c>
      <c r="H2552" s="13">
        <v>42228</v>
      </c>
      <c r="I2552" s="14">
        <v>0</v>
      </c>
      <c r="J2552" t="s">
        <v>447</v>
      </c>
      <c r="K2552" s="13">
        <v>42222.428912037038</v>
      </c>
      <c r="L2552">
        <f t="shared" si="234"/>
        <v>2015</v>
      </c>
      <c r="M2552">
        <f t="shared" si="235"/>
        <v>8</v>
      </c>
      <c r="N2552">
        <f t="shared" si="236"/>
        <v>12</v>
      </c>
      <c r="O2552">
        <f t="shared" si="237"/>
        <v>0</v>
      </c>
      <c r="P2552">
        <f t="shared" si="238"/>
        <v>0</v>
      </c>
      <c r="Q2552">
        <f t="shared" si="239"/>
        <v>1</v>
      </c>
    </row>
    <row r="2553" spans="1:17">
      <c r="A2553" s="12" t="s">
        <v>5140</v>
      </c>
      <c r="B2553" t="s">
        <v>457</v>
      </c>
      <c r="C2553" t="s">
        <v>453</v>
      </c>
      <c r="D2553" t="s">
        <v>5141</v>
      </c>
      <c r="E2553" t="s">
        <v>460</v>
      </c>
      <c r="F2553" t="s">
        <v>259</v>
      </c>
      <c r="G2553" s="13">
        <v>42257</v>
      </c>
      <c r="H2553" s="13">
        <v>42257</v>
      </c>
      <c r="I2553" s="14">
        <v>0</v>
      </c>
      <c r="J2553" t="s">
        <v>447</v>
      </c>
      <c r="K2553" s="13">
        <v>42230.443229166667</v>
      </c>
      <c r="L2553">
        <f t="shared" si="234"/>
        <v>2015</v>
      </c>
      <c r="M2553">
        <f t="shared" si="235"/>
        <v>9</v>
      </c>
      <c r="N2553">
        <f t="shared" si="236"/>
        <v>10</v>
      </c>
      <c r="O2553">
        <f t="shared" si="237"/>
        <v>0</v>
      </c>
      <c r="P2553">
        <f t="shared" si="238"/>
        <v>0</v>
      </c>
      <c r="Q2553">
        <f t="shared" si="239"/>
        <v>1</v>
      </c>
    </row>
    <row r="2554" spans="1:17">
      <c r="A2554" s="12" t="s">
        <v>5142</v>
      </c>
      <c r="B2554" t="s">
        <v>457</v>
      </c>
      <c r="C2554" t="s">
        <v>453</v>
      </c>
      <c r="D2554" t="s">
        <v>5143</v>
      </c>
      <c r="E2554" t="s">
        <v>460</v>
      </c>
      <c r="F2554" t="s">
        <v>259</v>
      </c>
      <c r="G2554" s="13">
        <v>42262</v>
      </c>
      <c r="H2554" s="13">
        <v>42262</v>
      </c>
      <c r="I2554" s="14">
        <v>0</v>
      </c>
      <c r="J2554" t="s">
        <v>447</v>
      </c>
      <c r="K2554" s="13">
        <v>42230.424224537041</v>
      </c>
      <c r="L2554">
        <f t="shared" si="234"/>
        <v>2015</v>
      </c>
      <c r="M2554">
        <f t="shared" si="235"/>
        <v>9</v>
      </c>
      <c r="N2554">
        <f t="shared" si="236"/>
        <v>15</v>
      </c>
      <c r="O2554">
        <f t="shared" si="237"/>
        <v>0</v>
      </c>
      <c r="P2554">
        <f t="shared" si="238"/>
        <v>1</v>
      </c>
      <c r="Q2554">
        <f t="shared" si="239"/>
        <v>1</v>
      </c>
    </row>
    <row r="2555" spans="1:17">
      <c r="A2555" s="12" t="s">
        <v>5144</v>
      </c>
      <c r="B2555" t="s">
        <v>457</v>
      </c>
      <c r="C2555" t="s">
        <v>453</v>
      </c>
      <c r="D2555" t="s">
        <v>5145</v>
      </c>
      <c r="E2555" t="s">
        <v>460</v>
      </c>
      <c r="F2555" t="s">
        <v>259</v>
      </c>
      <c r="G2555" s="13">
        <v>42233</v>
      </c>
      <c r="H2555" s="13">
        <v>42233</v>
      </c>
      <c r="I2555" s="14">
        <v>0</v>
      </c>
      <c r="J2555" t="s">
        <v>447</v>
      </c>
      <c r="K2555" s="13">
        <v>42229.46466435185</v>
      </c>
      <c r="L2555">
        <f t="shared" si="234"/>
        <v>2015</v>
      </c>
      <c r="M2555">
        <f t="shared" si="235"/>
        <v>8</v>
      </c>
      <c r="N2555">
        <f t="shared" si="236"/>
        <v>17</v>
      </c>
      <c r="O2555">
        <f t="shared" si="237"/>
        <v>0</v>
      </c>
      <c r="P2555">
        <f t="shared" si="238"/>
        <v>0</v>
      </c>
      <c r="Q2555">
        <f t="shared" si="239"/>
        <v>1</v>
      </c>
    </row>
    <row r="2556" spans="1:17">
      <c r="A2556" s="12" t="s">
        <v>5146</v>
      </c>
      <c r="B2556" t="s">
        <v>457</v>
      </c>
      <c r="C2556" t="s">
        <v>453</v>
      </c>
      <c r="D2556" t="s">
        <v>5147</v>
      </c>
      <c r="E2556" t="s">
        <v>460</v>
      </c>
      <c r="F2556" t="s">
        <v>259</v>
      </c>
      <c r="G2556" s="13">
        <v>42270</v>
      </c>
      <c r="H2556" s="13">
        <v>42270</v>
      </c>
      <c r="I2556" s="14">
        <v>0</v>
      </c>
      <c r="J2556" t="s">
        <v>447</v>
      </c>
      <c r="K2556" s="13">
        <v>42263.647534722222</v>
      </c>
      <c r="L2556">
        <f t="shared" si="234"/>
        <v>2015</v>
      </c>
      <c r="M2556">
        <f t="shared" si="235"/>
        <v>9</v>
      </c>
      <c r="N2556">
        <f t="shared" si="236"/>
        <v>23</v>
      </c>
      <c r="O2556">
        <f t="shared" si="237"/>
        <v>0</v>
      </c>
      <c r="P2556">
        <f t="shared" si="238"/>
        <v>0</v>
      </c>
      <c r="Q2556">
        <f t="shared" si="239"/>
        <v>1</v>
      </c>
    </row>
    <row r="2557" spans="1:17">
      <c r="A2557" s="12" t="s">
        <v>5148</v>
      </c>
      <c r="B2557" t="s">
        <v>457</v>
      </c>
      <c r="C2557" t="s">
        <v>444</v>
      </c>
      <c r="D2557" t="s">
        <v>5149</v>
      </c>
      <c r="E2557" t="s">
        <v>489</v>
      </c>
      <c r="F2557" t="s">
        <v>259</v>
      </c>
      <c r="G2557" s="13">
        <v>42480</v>
      </c>
      <c r="H2557" s="13">
        <v>42480</v>
      </c>
      <c r="I2557" s="14">
        <v>0</v>
      </c>
      <c r="J2557" t="s">
        <v>259</v>
      </c>
      <c r="K2557" s="13">
        <v>42479.4453587963</v>
      </c>
      <c r="L2557">
        <f t="shared" si="234"/>
        <v>2016</v>
      </c>
      <c r="M2557">
        <f t="shared" si="235"/>
        <v>4</v>
      </c>
      <c r="N2557">
        <f t="shared" si="236"/>
        <v>20</v>
      </c>
      <c r="O2557">
        <f t="shared" si="237"/>
        <v>0</v>
      </c>
      <c r="P2557">
        <f t="shared" si="238"/>
        <v>0</v>
      </c>
      <c r="Q2557">
        <f t="shared" si="239"/>
        <v>1</v>
      </c>
    </row>
    <row r="2558" spans="1:17">
      <c r="A2558" s="12" t="s">
        <v>5150</v>
      </c>
      <c r="B2558" t="s">
        <v>457</v>
      </c>
      <c r="C2558" t="s">
        <v>444</v>
      </c>
      <c r="D2558" t="s">
        <v>5151</v>
      </c>
      <c r="E2558" t="s">
        <v>561</v>
      </c>
      <c r="F2558" t="s">
        <v>259</v>
      </c>
      <c r="G2558" s="13">
        <v>42445</v>
      </c>
      <c r="H2558" s="13">
        <v>42445</v>
      </c>
      <c r="I2558" s="14">
        <v>0</v>
      </c>
      <c r="J2558" t="s">
        <v>259</v>
      </c>
      <c r="K2558" s="13">
        <v>42416.444467592592</v>
      </c>
      <c r="L2558">
        <f t="shared" si="234"/>
        <v>2016</v>
      </c>
      <c r="M2558">
        <f t="shared" si="235"/>
        <v>3</v>
      </c>
      <c r="N2558">
        <f t="shared" si="236"/>
        <v>16</v>
      </c>
      <c r="O2558">
        <f t="shared" si="237"/>
        <v>0</v>
      </c>
      <c r="P2558">
        <f t="shared" si="238"/>
        <v>1</v>
      </c>
      <c r="Q2558">
        <f t="shared" si="239"/>
        <v>1</v>
      </c>
    </row>
    <row r="2559" spans="1:17">
      <c r="A2559" s="12" t="s">
        <v>5152</v>
      </c>
      <c r="B2559" t="s">
        <v>457</v>
      </c>
      <c r="C2559" t="s">
        <v>453</v>
      </c>
      <c r="D2559" t="s">
        <v>5153</v>
      </c>
      <c r="E2559" t="s">
        <v>1622</v>
      </c>
      <c r="F2559" t="s">
        <v>259</v>
      </c>
      <c r="G2559" s="13">
        <v>42472</v>
      </c>
      <c r="H2559" s="13">
        <v>42472</v>
      </c>
      <c r="I2559" s="14">
        <v>0</v>
      </c>
      <c r="J2559" t="s">
        <v>447</v>
      </c>
      <c r="K2559" s="13">
        <v>42457.343888888892</v>
      </c>
      <c r="L2559">
        <f t="shared" si="234"/>
        <v>2016</v>
      </c>
      <c r="M2559">
        <f t="shared" si="235"/>
        <v>4</v>
      </c>
      <c r="N2559">
        <f t="shared" si="236"/>
        <v>12</v>
      </c>
      <c r="O2559">
        <f t="shared" si="237"/>
        <v>0</v>
      </c>
      <c r="P2559">
        <f t="shared" si="238"/>
        <v>0</v>
      </c>
      <c r="Q2559">
        <f t="shared" si="239"/>
        <v>1</v>
      </c>
    </row>
    <row r="2560" spans="1:17">
      <c r="A2560" s="12" t="s">
        <v>5154</v>
      </c>
      <c r="B2560" t="s">
        <v>457</v>
      </c>
      <c r="C2560" t="s">
        <v>444</v>
      </c>
      <c r="D2560" t="s">
        <v>5155</v>
      </c>
      <c r="E2560" t="s">
        <v>2769</v>
      </c>
      <c r="F2560" t="s">
        <v>259</v>
      </c>
      <c r="G2560" s="13">
        <v>42416</v>
      </c>
      <c r="H2560" s="13">
        <v>42416</v>
      </c>
      <c r="I2560" s="14">
        <v>0</v>
      </c>
      <c r="J2560" t="s">
        <v>259</v>
      </c>
      <c r="K2560" s="13">
        <v>42408.45034722222</v>
      </c>
      <c r="L2560">
        <f t="shared" si="234"/>
        <v>2016</v>
      </c>
      <c r="M2560">
        <f t="shared" si="235"/>
        <v>2</v>
      </c>
      <c r="N2560">
        <f t="shared" si="236"/>
        <v>16</v>
      </c>
      <c r="O2560">
        <f t="shared" si="237"/>
        <v>0</v>
      </c>
      <c r="P2560">
        <f t="shared" si="238"/>
        <v>0</v>
      </c>
      <c r="Q2560">
        <f t="shared" si="239"/>
        <v>1</v>
      </c>
    </row>
    <row r="2561" spans="1:17">
      <c r="A2561" s="12" t="s">
        <v>5156</v>
      </c>
      <c r="B2561" t="s">
        <v>443</v>
      </c>
      <c r="C2561" t="s">
        <v>453</v>
      </c>
      <c r="D2561" t="s">
        <v>5157</v>
      </c>
      <c r="E2561" t="s">
        <v>659</v>
      </c>
      <c r="F2561" t="s">
        <v>259</v>
      </c>
      <c r="G2561" s="13">
        <v>42358</v>
      </c>
      <c r="H2561" s="13">
        <v>42373</v>
      </c>
      <c r="I2561" s="14">
        <v>0</v>
      </c>
      <c r="J2561" t="s">
        <v>259</v>
      </c>
      <c r="K2561" s="13">
        <v>42293.511064814818</v>
      </c>
      <c r="L2561">
        <f t="shared" si="234"/>
        <v>2015</v>
      </c>
      <c r="M2561">
        <f t="shared" si="235"/>
        <v>12</v>
      </c>
      <c r="N2561">
        <f t="shared" si="236"/>
        <v>20</v>
      </c>
      <c r="O2561">
        <f t="shared" si="237"/>
        <v>0</v>
      </c>
      <c r="P2561">
        <f t="shared" si="238"/>
        <v>2</v>
      </c>
      <c r="Q2561">
        <f t="shared" si="239"/>
        <v>1</v>
      </c>
    </row>
    <row r="2562" spans="1:17">
      <c r="A2562" s="12" t="s">
        <v>5158</v>
      </c>
      <c r="B2562" t="s">
        <v>457</v>
      </c>
      <c r="C2562" t="s">
        <v>453</v>
      </c>
      <c r="D2562" t="s">
        <v>5159</v>
      </c>
      <c r="E2562" t="s">
        <v>1485</v>
      </c>
      <c r="F2562" t="s">
        <v>259</v>
      </c>
      <c r="G2562" s="13">
        <v>42433</v>
      </c>
      <c r="H2562" s="13">
        <v>42433</v>
      </c>
      <c r="I2562" s="14">
        <v>0</v>
      </c>
      <c r="J2562" t="s">
        <v>259</v>
      </c>
      <c r="K2562" s="13">
        <v>42339.700740740744</v>
      </c>
      <c r="L2562">
        <f t="shared" si="234"/>
        <v>2016</v>
      </c>
      <c r="M2562">
        <f t="shared" si="235"/>
        <v>3</v>
      </c>
      <c r="N2562">
        <f t="shared" si="236"/>
        <v>4</v>
      </c>
      <c r="O2562">
        <f t="shared" si="237"/>
        <v>0</v>
      </c>
      <c r="P2562">
        <f t="shared" si="238"/>
        <v>3</v>
      </c>
      <c r="Q2562">
        <f t="shared" si="239"/>
        <v>1</v>
      </c>
    </row>
    <row r="2563" spans="1:17">
      <c r="A2563" s="12" t="s">
        <v>5160</v>
      </c>
      <c r="B2563" t="s">
        <v>681</v>
      </c>
      <c r="C2563" t="s">
        <v>444</v>
      </c>
      <c r="D2563" t="s">
        <v>5161</v>
      </c>
      <c r="E2563" t="s">
        <v>537</v>
      </c>
      <c r="F2563" t="s">
        <v>259</v>
      </c>
      <c r="G2563" s="13">
        <v>42248</v>
      </c>
      <c r="H2563" s="13">
        <v>42248</v>
      </c>
      <c r="I2563" s="14">
        <v>0</v>
      </c>
      <c r="J2563" t="s">
        <v>259</v>
      </c>
      <c r="K2563" s="13">
        <v>42201.487222222226</v>
      </c>
      <c r="L2563">
        <f t="shared" ref="L2563:L2626" si="240">YEAR(G2563)</f>
        <v>2015</v>
      </c>
      <c r="M2563">
        <f t="shared" ref="M2563:M2626" si="241">MONTH(G2563)</f>
        <v>9</v>
      </c>
      <c r="N2563">
        <f t="shared" ref="N2563:N2626" si="242">DAY(G2563)</f>
        <v>1</v>
      </c>
      <c r="O2563">
        <f t="shared" ref="O2563:O2626" si="243">DATEDIF($K2563,INT($G2563),"y")</f>
        <v>0</v>
      </c>
      <c r="P2563">
        <f t="shared" ref="P2563:P2626" si="244">DATEDIF($K2563,INT($G2563),"m")</f>
        <v>1</v>
      </c>
      <c r="Q2563">
        <f t="shared" ref="Q2563:Q2626" si="245">DATEDIF($K$2,INT($G$2),"ym")</f>
        <v>1</v>
      </c>
    </row>
    <row r="2564" spans="1:17">
      <c r="A2564" s="12" t="s">
        <v>5162</v>
      </c>
      <c r="B2564" t="s">
        <v>457</v>
      </c>
      <c r="C2564" t="s">
        <v>444</v>
      </c>
      <c r="D2564" t="s">
        <v>5163</v>
      </c>
      <c r="E2564" t="s">
        <v>4329</v>
      </c>
      <c r="F2564" t="s">
        <v>259</v>
      </c>
      <c r="G2564" s="13">
        <v>42464</v>
      </c>
      <c r="H2564" s="13">
        <v>42499</v>
      </c>
      <c r="I2564" s="14">
        <v>0</v>
      </c>
      <c r="J2564" t="s">
        <v>259</v>
      </c>
      <c r="K2564" s="13">
        <v>42326.598171296297</v>
      </c>
      <c r="L2564">
        <f t="shared" si="240"/>
        <v>2016</v>
      </c>
      <c r="M2564">
        <f t="shared" si="241"/>
        <v>4</v>
      </c>
      <c r="N2564">
        <f t="shared" si="242"/>
        <v>4</v>
      </c>
      <c r="O2564">
        <f t="shared" si="243"/>
        <v>0</v>
      </c>
      <c r="P2564">
        <f t="shared" si="244"/>
        <v>4</v>
      </c>
      <c r="Q2564">
        <f t="shared" si="245"/>
        <v>1</v>
      </c>
    </row>
    <row r="2565" spans="1:17">
      <c r="A2565" s="12" t="s">
        <v>5164</v>
      </c>
      <c r="B2565" t="s">
        <v>443</v>
      </c>
      <c r="C2565" t="s">
        <v>453</v>
      </c>
      <c r="D2565" t="s">
        <v>5165</v>
      </c>
      <c r="E2565" t="s">
        <v>5166</v>
      </c>
      <c r="F2565" t="s">
        <v>259</v>
      </c>
      <c r="G2565" s="13">
        <v>42158</v>
      </c>
      <c r="H2565" s="13">
        <v>42158</v>
      </c>
      <c r="I2565" s="14">
        <v>0</v>
      </c>
      <c r="J2565" t="s">
        <v>447</v>
      </c>
      <c r="K2565" s="13">
        <v>42143.668749999997</v>
      </c>
      <c r="L2565">
        <f t="shared" si="240"/>
        <v>2015</v>
      </c>
      <c r="M2565">
        <f t="shared" si="241"/>
        <v>6</v>
      </c>
      <c r="N2565">
        <f t="shared" si="242"/>
        <v>3</v>
      </c>
      <c r="O2565">
        <f t="shared" si="243"/>
        <v>0</v>
      </c>
      <c r="P2565">
        <f t="shared" si="244"/>
        <v>0</v>
      </c>
      <c r="Q2565">
        <f t="shared" si="245"/>
        <v>1</v>
      </c>
    </row>
    <row r="2566" spans="1:17">
      <c r="A2566" s="12" t="s">
        <v>5167</v>
      </c>
      <c r="B2566" t="s">
        <v>449</v>
      </c>
      <c r="C2566" t="s">
        <v>458</v>
      </c>
      <c r="D2566" t="s">
        <v>5168</v>
      </c>
      <c r="E2566" t="s">
        <v>492</v>
      </c>
      <c r="F2566" t="s">
        <v>259</v>
      </c>
      <c r="G2566" s="13">
        <v>42343</v>
      </c>
      <c r="H2566" s="13">
        <v>42343</v>
      </c>
      <c r="I2566" s="14">
        <v>0</v>
      </c>
      <c r="J2566" t="s">
        <v>447</v>
      </c>
      <c r="K2566" s="13">
        <v>42324.487511574072</v>
      </c>
      <c r="L2566">
        <f t="shared" si="240"/>
        <v>2015</v>
      </c>
      <c r="M2566">
        <f t="shared" si="241"/>
        <v>12</v>
      </c>
      <c r="N2566">
        <f t="shared" si="242"/>
        <v>5</v>
      </c>
      <c r="O2566">
        <f t="shared" si="243"/>
        <v>0</v>
      </c>
      <c r="P2566">
        <f t="shared" si="244"/>
        <v>0</v>
      </c>
      <c r="Q2566">
        <f t="shared" si="245"/>
        <v>1</v>
      </c>
    </row>
    <row r="2567" spans="1:17">
      <c r="A2567" s="12" t="s">
        <v>5169</v>
      </c>
      <c r="B2567" t="s">
        <v>457</v>
      </c>
      <c r="C2567" t="s">
        <v>453</v>
      </c>
      <c r="D2567" t="s">
        <v>5170</v>
      </c>
      <c r="E2567" t="s">
        <v>1477</v>
      </c>
      <c r="F2567" t="s">
        <v>259</v>
      </c>
      <c r="G2567" s="13">
        <v>42231</v>
      </c>
      <c r="H2567" s="13">
        <v>42231</v>
      </c>
      <c r="I2567" s="14">
        <v>0</v>
      </c>
      <c r="J2567" t="s">
        <v>259</v>
      </c>
      <c r="K2567" s="13">
        <v>42229.647164351853</v>
      </c>
      <c r="L2567">
        <f t="shared" si="240"/>
        <v>2015</v>
      </c>
      <c r="M2567">
        <f t="shared" si="241"/>
        <v>8</v>
      </c>
      <c r="N2567">
        <f t="shared" si="242"/>
        <v>15</v>
      </c>
      <c r="O2567">
        <f t="shared" si="243"/>
        <v>0</v>
      </c>
      <c r="P2567">
        <f t="shared" si="244"/>
        <v>0</v>
      </c>
      <c r="Q2567">
        <f t="shared" si="245"/>
        <v>1</v>
      </c>
    </row>
    <row r="2568" spans="1:17">
      <c r="A2568" s="12" t="s">
        <v>5171</v>
      </c>
      <c r="B2568" t="s">
        <v>457</v>
      </c>
      <c r="C2568" t="s">
        <v>453</v>
      </c>
      <c r="D2568" t="s">
        <v>5172</v>
      </c>
      <c r="E2568" t="s">
        <v>5173</v>
      </c>
      <c r="F2568" t="s">
        <v>259</v>
      </c>
      <c r="G2568" s="13">
        <v>42294</v>
      </c>
      <c r="H2568" s="13">
        <v>42448</v>
      </c>
      <c r="I2568" s="14">
        <v>0</v>
      </c>
      <c r="J2568" t="s">
        <v>447</v>
      </c>
      <c r="K2568" s="13">
        <v>42321.671423611115</v>
      </c>
      <c r="L2568">
        <f t="shared" si="240"/>
        <v>2015</v>
      </c>
      <c r="M2568">
        <f t="shared" si="241"/>
        <v>10</v>
      </c>
      <c r="N2568">
        <f t="shared" si="242"/>
        <v>17</v>
      </c>
      <c r="O2568" t="e">
        <f t="shared" si="243"/>
        <v>#NUM!</v>
      </c>
      <c r="P2568" t="e">
        <f t="shared" si="244"/>
        <v>#NUM!</v>
      </c>
      <c r="Q2568">
        <f t="shared" si="245"/>
        <v>1</v>
      </c>
    </row>
    <row r="2569" spans="1:17">
      <c r="A2569" s="12" t="s">
        <v>5174</v>
      </c>
      <c r="B2569" t="s">
        <v>457</v>
      </c>
      <c r="C2569" t="s">
        <v>453</v>
      </c>
      <c r="D2569" t="s">
        <v>5175</v>
      </c>
      <c r="E2569" t="s">
        <v>1582</v>
      </c>
      <c r="F2569" t="s">
        <v>259</v>
      </c>
      <c r="G2569" s="13">
        <v>42203</v>
      </c>
      <c r="H2569" s="13">
        <v>42203</v>
      </c>
      <c r="I2569" s="14">
        <v>0</v>
      </c>
      <c r="J2569" t="s">
        <v>447</v>
      </c>
      <c r="K2569" s="13">
        <v>42200.667083333334</v>
      </c>
      <c r="L2569">
        <f t="shared" si="240"/>
        <v>2015</v>
      </c>
      <c r="M2569">
        <f t="shared" si="241"/>
        <v>7</v>
      </c>
      <c r="N2569">
        <f t="shared" si="242"/>
        <v>18</v>
      </c>
      <c r="O2569">
        <f t="shared" si="243"/>
        <v>0</v>
      </c>
      <c r="P2569">
        <f t="shared" si="244"/>
        <v>0</v>
      </c>
      <c r="Q2569">
        <f t="shared" si="245"/>
        <v>1</v>
      </c>
    </row>
    <row r="2570" spans="1:17">
      <c r="A2570" s="12" t="s">
        <v>5176</v>
      </c>
      <c r="B2570" t="s">
        <v>457</v>
      </c>
      <c r="C2570" t="s">
        <v>444</v>
      </c>
      <c r="D2570" t="s">
        <v>5177</v>
      </c>
      <c r="E2570" t="s">
        <v>5017</v>
      </c>
      <c r="F2570" t="s">
        <v>259</v>
      </c>
      <c r="G2570" s="13">
        <v>42178</v>
      </c>
      <c r="H2570" s="13">
        <v>42214</v>
      </c>
      <c r="I2570" s="14">
        <v>0</v>
      </c>
      <c r="J2570" t="s">
        <v>259</v>
      </c>
      <c r="K2570" s="13">
        <v>42051.375162037039</v>
      </c>
      <c r="L2570">
        <f t="shared" si="240"/>
        <v>2015</v>
      </c>
      <c r="M2570">
        <f t="shared" si="241"/>
        <v>6</v>
      </c>
      <c r="N2570">
        <f t="shared" si="242"/>
        <v>23</v>
      </c>
      <c r="O2570">
        <f t="shared" si="243"/>
        <v>0</v>
      </c>
      <c r="P2570">
        <f t="shared" si="244"/>
        <v>4</v>
      </c>
      <c r="Q2570">
        <f t="shared" si="245"/>
        <v>1</v>
      </c>
    </row>
    <row r="2571" spans="1:17">
      <c r="A2571" s="12" t="s">
        <v>5178</v>
      </c>
      <c r="B2571" t="s">
        <v>457</v>
      </c>
      <c r="C2571" t="s">
        <v>444</v>
      </c>
      <c r="D2571" t="s">
        <v>5179</v>
      </c>
      <c r="E2571" t="s">
        <v>5180</v>
      </c>
      <c r="F2571" t="s">
        <v>259</v>
      </c>
      <c r="G2571" s="13">
        <v>42270</v>
      </c>
      <c r="H2571" s="13">
        <v>42270</v>
      </c>
      <c r="I2571" s="14">
        <v>0</v>
      </c>
      <c r="J2571" t="s">
        <v>259</v>
      </c>
      <c r="K2571" s="13">
        <v>42262.390196759261</v>
      </c>
      <c r="L2571">
        <f t="shared" si="240"/>
        <v>2015</v>
      </c>
      <c r="M2571">
        <f t="shared" si="241"/>
        <v>9</v>
      </c>
      <c r="N2571">
        <f t="shared" si="242"/>
        <v>23</v>
      </c>
      <c r="O2571">
        <f t="shared" si="243"/>
        <v>0</v>
      </c>
      <c r="P2571">
        <f t="shared" si="244"/>
        <v>0</v>
      </c>
      <c r="Q2571">
        <f t="shared" si="245"/>
        <v>1</v>
      </c>
    </row>
    <row r="2572" spans="1:17">
      <c r="A2572" s="12" t="s">
        <v>5181</v>
      </c>
      <c r="B2572" t="s">
        <v>457</v>
      </c>
      <c r="C2572" t="s">
        <v>453</v>
      </c>
      <c r="D2572" t="s">
        <v>5182</v>
      </c>
      <c r="E2572" t="s">
        <v>460</v>
      </c>
      <c r="F2572" t="s">
        <v>259</v>
      </c>
      <c r="G2572" s="13">
        <v>42466</v>
      </c>
      <c r="H2572" s="13">
        <v>42529</v>
      </c>
      <c r="I2572" s="14">
        <v>0</v>
      </c>
      <c r="J2572" t="s">
        <v>447</v>
      </c>
      <c r="K2572" s="13">
        <v>42452.5390625</v>
      </c>
      <c r="L2572">
        <f t="shared" si="240"/>
        <v>2016</v>
      </c>
      <c r="M2572">
        <f t="shared" si="241"/>
        <v>4</v>
      </c>
      <c r="N2572">
        <f t="shared" si="242"/>
        <v>6</v>
      </c>
      <c r="O2572">
        <f t="shared" si="243"/>
        <v>0</v>
      </c>
      <c r="P2572">
        <f t="shared" si="244"/>
        <v>0</v>
      </c>
      <c r="Q2572">
        <f t="shared" si="245"/>
        <v>1</v>
      </c>
    </row>
    <row r="2573" spans="1:17">
      <c r="A2573" s="12" t="s">
        <v>5183</v>
      </c>
      <c r="B2573" t="s">
        <v>457</v>
      </c>
      <c r="C2573" t="s">
        <v>458</v>
      </c>
      <c r="D2573" t="s">
        <v>5184</v>
      </c>
      <c r="E2573" t="s">
        <v>4649</v>
      </c>
      <c r="F2573" t="s">
        <v>259</v>
      </c>
      <c r="G2573" s="13">
        <v>42322</v>
      </c>
      <c r="H2573" s="13">
        <v>42322</v>
      </c>
      <c r="I2573" s="14">
        <v>0</v>
      </c>
      <c r="J2573" t="s">
        <v>447</v>
      </c>
      <c r="K2573" s="13">
        <v>42304.927245370367</v>
      </c>
      <c r="L2573">
        <f t="shared" si="240"/>
        <v>2015</v>
      </c>
      <c r="M2573">
        <f t="shared" si="241"/>
        <v>11</v>
      </c>
      <c r="N2573">
        <f t="shared" si="242"/>
        <v>14</v>
      </c>
      <c r="O2573">
        <f t="shared" si="243"/>
        <v>0</v>
      </c>
      <c r="P2573">
        <f t="shared" si="244"/>
        <v>0</v>
      </c>
      <c r="Q2573">
        <f t="shared" si="245"/>
        <v>1</v>
      </c>
    </row>
    <row r="2574" spans="1:17">
      <c r="A2574" s="12" t="s">
        <v>5185</v>
      </c>
      <c r="B2574" t="s">
        <v>449</v>
      </c>
      <c r="C2574" t="s">
        <v>444</v>
      </c>
      <c r="D2574" t="s">
        <v>5186</v>
      </c>
      <c r="E2574" t="s">
        <v>489</v>
      </c>
      <c r="F2574" t="s">
        <v>259</v>
      </c>
      <c r="G2574" s="13">
        <v>42199</v>
      </c>
      <c r="H2574" s="13">
        <v>42222</v>
      </c>
      <c r="I2574" s="14">
        <v>0</v>
      </c>
      <c r="J2574" t="s">
        <v>259</v>
      </c>
      <c r="K2574" s="13">
        <v>42172.616678240738</v>
      </c>
      <c r="L2574">
        <f t="shared" si="240"/>
        <v>2015</v>
      </c>
      <c r="M2574">
        <f t="shared" si="241"/>
        <v>7</v>
      </c>
      <c r="N2574">
        <f t="shared" si="242"/>
        <v>14</v>
      </c>
      <c r="O2574">
        <f t="shared" si="243"/>
        <v>0</v>
      </c>
      <c r="P2574">
        <f t="shared" si="244"/>
        <v>0</v>
      </c>
      <c r="Q2574">
        <f t="shared" si="245"/>
        <v>1</v>
      </c>
    </row>
    <row r="2575" spans="1:17">
      <c r="A2575" s="12" t="s">
        <v>5187</v>
      </c>
      <c r="B2575" t="s">
        <v>457</v>
      </c>
      <c r="C2575" t="s">
        <v>444</v>
      </c>
      <c r="D2575" t="s">
        <v>5188</v>
      </c>
      <c r="E2575" t="s">
        <v>1485</v>
      </c>
      <c r="F2575" t="s">
        <v>259</v>
      </c>
      <c r="G2575" s="13">
        <v>42165</v>
      </c>
      <c r="H2575" s="13">
        <v>42165</v>
      </c>
      <c r="I2575" s="14">
        <v>0</v>
      </c>
      <c r="J2575" t="s">
        <v>259</v>
      </c>
      <c r="K2575" s="13">
        <v>42146.562106481484</v>
      </c>
      <c r="L2575">
        <f t="shared" si="240"/>
        <v>2015</v>
      </c>
      <c r="M2575">
        <f t="shared" si="241"/>
        <v>6</v>
      </c>
      <c r="N2575">
        <f t="shared" si="242"/>
        <v>10</v>
      </c>
      <c r="O2575">
        <f t="shared" si="243"/>
        <v>0</v>
      </c>
      <c r="P2575">
        <f t="shared" si="244"/>
        <v>0</v>
      </c>
      <c r="Q2575">
        <f t="shared" si="245"/>
        <v>1</v>
      </c>
    </row>
    <row r="2576" spans="1:17">
      <c r="A2576" s="12" t="s">
        <v>5189</v>
      </c>
      <c r="B2576" t="s">
        <v>457</v>
      </c>
      <c r="C2576" t="s">
        <v>453</v>
      </c>
      <c r="D2576" t="s">
        <v>5190</v>
      </c>
      <c r="E2576" t="s">
        <v>5173</v>
      </c>
      <c r="F2576" t="s">
        <v>259</v>
      </c>
      <c r="G2576" s="13">
        <v>42294</v>
      </c>
      <c r="H2576" s="13">
        <v>42448</v>
      </c>
      <c r="I2576" s="14">
        <v>0</v>
      </c>
      <c r="J2576" t="s">
        <v>447</v>
      </c>
      <c r="K2576" s="13">
        <v>42321.660821759258</v>
      </c>
      <c r="L2576">
        <f t="shared" si="240"/>
        <v>2015</v>
      </c>
      <c r="M2576">
        <f t="shared" si="241"/>
        <v>10</v>
      </c>
      <c r="N2576">
        <f t="shared" si="242"/>
        <v>17</v>
      </c>
      <c r="O2576" t="e">
        <f t="shared" si="243"/>
        <v>#NUM!</v>
      </c>
      <c r="P2576" t="e">
        <f t="shared" si="244"/>
        <v>#NUM!</v>
      </c>
      <c r="Q2576">
        <f t="shared" si="245"/>
        <v>1</v>
      </c>
    </row>
    <row r="2577" spans="1:17">
      <c r="A2577" s="12" t="s">
        <v>5191</v>
      </c>
      <c r="B2577" t="s">
        <v>457</v>
      </c>
      <c r="C2577" t="s">
        <v>453</v>
      </c>
      <c r="D2577" t="s">
        <v>5192</v>
      </c>
      <c r="E2577" t="s">
        <v>3808</v>
      </c>
      <c r="F2577" t="s">
        <v>259</v>
      </c>
      <c r="G2577" s="13">
        <v>42464</v>
      </c>
      <c r="H2577" s="13">
        <v>42485</v>
      </c>
      <c r="I2577" s="14">
        <v>0</v>
      </c>
      <c r="J2577" t="s">
        <v>447</v>
      </c>
      <c r="K2577" s="13">
        <v>42446.482025462959</v>
      </c>
      <c r="L2577">
        <f t="shared" si="240"/>
        <v>2016</v>
      </c>
      <c r="M2577">
        <f t="shared" si="241"/>
        <v>4</v>
      </c>
      <c r="N2577">
        <f t="shared" si="242"/>
        <v>4</v>
      </c>
      <c r="O2577">
        <f t="shared" si="243"/>
        <v>0</v>
      </c>
      <c r="P2577">
        <f t="shared" si="244"/>
        <v>0</v>
      </c>
      <c r="Q2577">
        <f t="shared" si="245"/>
        <v>1</v>
      </c>
    </row>
    <row r="2578" spans="1:17">
      <c r="A2578" s="12" t="s">
        <v>5193</v>
      </c>
      <c r="B2578" t="s">
        <v>457</v>
      </c>
      <c r="C2578" t="s">
        <v>458</v>
      </c>
      <c r="D2578" t="s">
        <v>5194</v>
      </c>
      <c r="E2578" t="s">
        <v>2883</v>
      </c>
      <c r="F2578" t="s">
        <v>259</v>
      </c>
      <c r="G2578" s="13">
        <v>42317</v>
      </c>
      <c r="H2578" s="13">
        <v>42317</v>
      </c>
      <c r="I2578" s="14">
        <v>0</v>
      </c>
      <c r="J2578" t="s">
        <v>447</v>
      </c>
      <c r="K2578" s="13">
        <v>42300.349282407406</v>
      </c>
      <c r="L2578">
        <f t="shared" si="240"/>
        <v>2015</v>
      </c>
      <c r="M2578">
        <f t="shared" si="241"/>
        <v>11</v>
      </c>
      <c r="N2578">
        <f t="shared" si="242"/>
        <v>9</v>
      </c>
      <c r="O2578">
        <f t="shared" si="243"/>
        <v>0</v>
      </c>
      <c r="P2578">
        <f t="shared" si="244"/>
        <v>0</v>
      </c>
      <c r="Q2578">
        <f t="shared" si="245"/>
        <v>1</v>
      </c>
    </row>
    <row r="2579" spans="1:17">
      <c r="A2579" s="12" t="s">
        <v>5195</v>
      </c>
      <c r="B2579" t="s">
        <v>457</v>
      </c>
      <c r="C2579" t="s">
        <v>444</v>
      </c>
      <c r="D2579" t="s">
        <v>5196</v>
      </c>
      <c r="E2579" t="s">
        <v>1485</v>
      </c>
      <c r="F2579" t="s">
        <v>259</v>
      </c>
      <c r="G2579" s="13">
        <v>42390</v>
      </c>
      <c r="H2579" s="13">
        <v>42390</v>
      </c>
      <c r="I2579" s="14">
        <v>0</v>
      </c>
      <c r="J2579" t="s">
        <v>259</v>
      </c>
      <c r="K2579" s="13">
        <v>42376.56287037037</v>
      </c>
      <c r="L2579">
        <f t="shared" si="240"/>
        <v>2016</v>
      </c>
      <c r="M2579">
        <f t="shared" si="241"/>
        <v>1</v>
      </c>
      <c r="N2579">
        <f t="shared" si="242"/>
        <v>21</v>
      </c>
      <c r="O2579">
        <f t="shared" si="243"/>
        <v>0</v>
      </c>
      <c r="P2579">
        <f t="shared" si="244"/>
        <v>0</v>
      </c>
      <c r="Q2579">
        <f t="shared" si="245"/>
        <v>1</v>
      </c>
    </row>
    <row r="2580" spans="1:17">
      <c r="A2580" s="12" t="s">
        <v>5197</v>
      </c>
      <c r="B2580" t="s">
        <v>457</v>
      </c>
      <c r="C2580" t="s">
        <v>453</v>
      </c>
      <c r="D2580" t="s">
        <v>5198</v>
      </c>
      <c r="E2580" t="s">
        <v>1485</v>
      </c>
      <c r="F2580" t="s">
        <v>259</v>
      </c>
      <c r="G2580" s="13">
        <v>42390</v>
      </c>
      <c r="H2580" s="13">
        <v>42390</v>
      </c>
      <c r="I2580" s="14">
        <v>0</v>
      </c>
      <c r="J2580" t="s">
        <v>447</v>
      </c>
      <c r="K2580" s="13">
        <v>42376.376122685186</v>
      </c>
      <c r="L2580">
        <f t="shared" si="240"/>
        <v>2016</v>
      </c>
      <c r="M2580">
        <f t="shared" si="241"/>
        <v>1</v>
      </c>
      <c r="N2580">
        <f t="shared" si="242"/>
        <v>21</v>
      </c>
      <c r="O2580">
        <f t="shared" si="243"/>
        <v>0</v>
      </c>
      <c r="P2580">
        <f t="shared" si="244"/>
        <v>0</v>
      </c>
      <c r="Q2580">
        <f t="shared" si="245"/>
        <v>1</v>
      </c>
    </row>
    <row r="2581" spans="1:17">
      <c r="A2581" s="12" t="s">
        <v>5199</v>
      </c>
      <c r="B2581" t="s">
        <v>457</v>
      </c>
      <c r="C2581" t="s">
        <v>458</v>
      </c>
      <c r="D2581" t="s">
        <v>5200</v>
      </c>
      <c r="E2581" t="s">
        <v>1579</v>
      </c>
      <c r="F2581" t="s">
        <v>259</v>
      </c>
      <c r="G2581" s="13">
        <v>42170</v>
      </c>
      <c r="H2581" s="13">
        <v>42194</v>
      </c>
      <c r="I2581" s="14">
        <v>0</v>
      </c>
      <c r="J2581" t="s">
        <v>259</v>
      </c>
      <c r="K2581" s="13">
        <v>42159.475231481483</v>
      </c>
      <c r="L2581">
        <f t="shared" si="240"/>
        <v>2015</v>
      </c>
      <c r="M2581">
        <f t="shared" si="241"/>
        <v>6</v>
      </c>
      <c r="N2581">
        <f t="shared" si="242"/>
        <v>15</v>
      </c>
      <c r="O2581">
        <f t="shared" si="243"/>
        <v>0</v>
      </c>
      <c r="P2581">
        <f t="shared" si="244"/>
        <v>0</v>
      </c>
      <c r="Q2581">
        <f t="shared" si="245"/>
        <v>1</v>
      </c>
    </row>
    <row r="2582" spans="1:17">
      <c r="A2582" s="12" t="s">
        <v>5199</v>
      </c>
      <c r="B2582" t="s">
        <v>457</v>
      </c>
      <c r="C2582" t="s">
        <v>458</v>
      </c>
      <c r="D2582" t="s">
        <v>5201</v>
      </c>
      <c r="E2582" t="s">
        <v>1579</v>
      </c>
      <c r="F2582" t="s">
        <v>259</v>
      </c>
      <c r="G2582" s="13">
        <v>42177</v>
      </c>
      <c r="H2582" s="13">
        <v>42180</v>
      </c>
      <c r="I2582" s="14">
        <v>0</v>
      </c>
      <c r="J2582" t="s">
        <v>259</v>
      </c>
      <c r="K2582" s="13">
        <v>42159.477453703701</v>
      </c>
      <c r="L2582">
        <f t="shared" si="240"/>
        <v>2015</v>
      </c>
      <c r="M2582">
        <f t="shared" si="241"/>
        <v>6</v>
      </c>
      <c r="N2582">
        <f t="shared" si="242"/>
        <v>22</v>
      </c>
      <c r="O2582">
        <f t="shared" si="243"/>
        <v>0</v>
      </c>
      <c r="P2582">
        <f t="shared" si="244"/>
        <v>0</v>
      </c>
      <c r="Q2582">
        <f t="shared" si="245"/>
        <v>1</v>
      </c>
    </row>
    <row r="2583" spans="1:17">
      <c r="A2583" s="12" t="s">
        <v>5202</v>
      </c>
      <c r="B2583" t="s">
        <v>457</v>
      </c>
      <c r="C2583" t="s">
        <v>453</v>
      </c>
      <c r="D2583" t="s">
        <v>5203</v>
      </c>
      <c r="E2583" t="s">
        <v>1579</v>
      </c>
      <c r="F2583" t="s">
        <v>259</v>
      </c>
      <c r="G2583" s="13">
        <v>42170</v>
      </c>
      <c r="H2583" s="13">
        <v>42194</v>
      </c>
      <c r="I2583" s="14">
        <v>0</v>
      </c>
      <c r="J2583" t="s">
        <v>447</v>
      </c>
      <c r="K2583" s="13">
        <v>42109.422858796293</v>
      </c>
      <c r="L2583">
        <f t="shared" si="240"/>
        <v>2015</v>
      </c>
      <c r="M2583">
        <f t="shared" si="241"/>
        <v>6</v>
      </c>
      <c r="N2583">
        <f t="shared" si="242"/>
        <v>15</v>
      </c>
      <c r="O2583">
        <f t="shared" si="243"/>
        <v>0</v>
      </c>
      <c r="P2583">
        <f t="shared" si="244"/>
        <v>2</v>
      </c>
      <c r="Q2583">
        <f t="shared" si="245"/>
        <v>1</v>
      </c>
    </row>
    <row r="2584" spans="1:17">
      <c r="A2584" s="12" t="s">
        <v>5204</v>
      </c>
      <c r="B2584" t="s">
        <v>457</v>
      </c>
      <c r="C2584" t="s">
        <v>453</v>
      </c>
      <c r="D2584" t="s">
        <v>5205</v>
      </c>
      <c r="E2584" t="s">
        <v>3547</v>
      </c>
      <c r="F2584" t="s">
        <v>259</v>
      </c>
      <c r="G2584" s="13">
        <v>42471</v>
      </c>
      <c r="H2584" s="13">
        <v>42471</v>
      </c>
      <c r="I2584" s="14">
        <v>0</v>
      </c>
      <c r="J2584" t="s">
        <v>447</v>
      </c>
      <c r="K2584" s="13">
        <v>42468.463854166665</v>
      </c>
      <c r="L2584">
        <f t="shared" si="240"/>
        <v>2016</v>
      </c>
      <c r="M2584">
        <f t="shared" si="241"/>
        <v>4</v>
      </c>
      <c r="N2584">
        <f t="shared" si="242"/>
        <v>11</v>
      </c>
      <c r="O2584">
        <f t="shared" si="243"/>
        <v>0</v>
      </c>
      <c r="P2584">
        <f t="shared" si="244"/>
        <v>0</v>
      </c>
      <c r="Q2584">
        <f t="shared" si="245"/>
        <v>1</v>
      </c>
    </row>
    <row r="2585" spans="1:17">
      <c r="A2585" s="12" t="s">
        <v>5204</v>
      </c>
      <c r="B2585" t="s">
        <v>457</v>
      </c>
      <c r="C2585" t="s">
        <v>453</v>
      </c>
      <c r="D2585" t="s">
        <v>5206</v>
      </c>
      <c r="E2585" t="s">
        <v>3547</v>
      </c>
      <c r="F2585" t="s">
        <v>259</v>
      </c>
      <c r="G2585" s="13">
        <v>42472</v>
      </c>
      <c r="H2585" s="13">
        <v>42472</v>
      </c>
      <c r="I2585" s="14">
        <v>0</v>
      </c>
      <c r="J2585" t="s">
        <v>447</v>
      </c>
      <c r="K2585" s="13">
        <v>42468.460706018515</v>
      </c>
      <c r="L2585">
        <f t="shared" si="240"/>
        <v>2016</v>
      </c>
      <c r="M2585">
        <f t="shared" si="241"/>
        <v>4</v>
      </c>
      <c r="N2585">
        <f t="shared" si="242"/>
        <v>12</v>
      </c>
      <c r="O2585">
        <f t="shared" si="243"/>
        <v>0</v>
      </c>
      <c r="P2585">
        <f t="shared" si="244"/>
        <v>0</v>
      </c>
      <c r="Q2585">
        <f t="shared" si="245"/>
        <v>1</v>
      </c>
    </row>
    <row r="2586" spans="1:17">
      <c r="A2586" s="12" t="s">
        <v>5207</v>
      </c>
      <c r="B2586" t="s">
        <v>457</v>
      </c>
      <c r="C2586" t="s">
        <v>453</v>
      </c>
      <c r="D2586" t="s">
        <v>5208</v>
      </c>
      <c r="E2586" t="s">
        <v>3547</v>
      </c>
      <c r="F2586" t="s">
        <v>259</v>
      </c>
      <c r="G2586" s="13">
        <v>42128</v>
      </c>
      <c r="H2586" s="13">
        <v>42128</v>
      </c>
      <c r="I2586" s="14">
        <v>0</v>
      </c>
      <c r="J2586" t="s">
        <v>447</v>
      </c>
      <c r="K2586" s="13">
        <v>42124.608483796299</v>
      </c>
      <c r="L2586">
        <f t="shared" si="240"/>
        <v>2015</v>
      </c>
      <c r="M2586">
        <f t="shared" si="241"/>
        <v>5</v>
      </c>
      <c r="N2586">
        <f t="shared" si="242"/>
        <v>4</v>
      </c>
      <c r="O2586">
        <f t="shared" si="243"/>
        <v>0</v>
      </c>
      <c r="P2586">
        <f t="shared" si="244"/>
        <v>0</v>
      </c>
      <c r="Q2586">
        <f t="shared" si="245"/>
        <v>1</v>
      </c>
    </row>
    <row r="2587" spans="1:17">
      <c r="A2587" s="12" t="s">
        <v>5207</v>
      </c>
      <c r="B2587" t="s">
        <v>457</v>
      </c>
      <c r="C2587" t="s">
        <v>453</v>
      </c>
      <c r="D2587" t="s">
        <v>5209</v>
      </c>
      <c r="E2587" t="s">
        <v>3547</v>
      </c>
      <c r="F2587" t="s">
        <v>259</v>
      </c>
      <c r="G2587" s="13">
        <v>42135</v>
      </c>
      <c r="H2587" s="13">
        <v>42135</v>
      </c>
      <c r="I2587" s="14">
        <v>0</v>
      </c>
      <c r="J2587" t="s">
        <v>447</v>
      </c>
      <c r="K2587" s="13">
        <v>42124.612037037034</v>
      </c>
      <c r="L2587">
        <f t="shared" si="240"/>
        <v>2015</v>
      </c>
      <c r="M2587">
        <f t="shared" si="241"/>
        <v>5</v>
      </c>
      <c r="N2587">
        <f t="shared" si="242"/>
        <v>11</v>
      </c>
      <c r="O2587">
        <f t="shared" si="243"/>
        <v>0</v>
      </c>
      <c r="P2587">
        <f t="shared" si="244"/>
        <v>0</v>
      </c>
      <c r="Q2587">
        <f t="shared" si="245"/>
        <v>1</v>
      </c>
    </row>
    <row r="2588" spans="1:17">
      <c r="A2588" s="12" t="s">
        <v>5210</v>
      </c>
      <c r="B2588" t="s">
        <v>457</v>
      </c>
      <c r="C2588" t="s">
        <v>453</v>
      </c>
      <c r="D2588" t="s">
        <v>5211</v>
      </c>
      <c r="E2588" t="s">
        <v>3547</v>
      </c>
      <c r="F2588" t="s">
        <v>259</v>
      </c>
      <c r="G2588" s="13">
        <v>42222</v>
      </c>
      <c r="H2588" s="13">
        <v>42222</v>
      </c>
      <c r="I2588" s="14">
        <v>0</v>
      </c>
      <c r="J2588" t="s">
        <v>447</v>
      </c>
      <c r="K2588" s="13">
        <v>42220.555486111109</v>
      </c>
      <c r="L2588">
        <f t="shared" si="240"/>
        <v>2015</v>
      </c>
      <c r="M2588">
        <f t="shared" si="241"/>
        <v>8</v>
      </c>
      <c r="N2588">
        <f t="shared" si="242"/>
        <v>6</v>
      </c>
      <c r="O2588">
        <f t="shared" si="243"/>
        <v>0</v>
      </c>
      <c r="P2588">
        <f t="shared" si="244"/>
        <v>0</v>
      </c>
      <c r="Q2588">
        <f t="shared" si="245"/>
        <v>1</v>
      </c>
    </row>
    <row r="2589" spans="1:17">
      <c r="A2589" s="12" t="s">
        <v>5212</v>
      </c>
      <c r="B2589" t="s">
        <v>465</v>
      </c>
      <c r="C2589" t="s">
        <v>453</v>
      </c>
      <c r="D2589" t="s">
        <v>5213</v>
      </c>
      <c r="E2589" t="s">
        <v>5214</v>
      </c>
      <c r="F2589" t="s">
        <v>259</v>
      </c>
      <c r="G2589" s="13">
        <v>42303</v>
      </c>
      <c r="H2589" s="13">
        <v>42303</v>
      </c>
      <c r="I2589" s="14">
        <v>0</v>
      </c>
      <c r="J2589" t="s">
        <v>259</v>
      </c>
      <c r="K2589" s="13">
        <v>42278.468854166669</v>
      </c>
      <c r="L2589">
        <f t="shared" si="240"/>
        <v>2015</v>
      </c>
      <c r="M2589">
        <f t="shared" si="241"/>
        <v>10</v>
      </c>
      <c r="N2589">
        <f t="shared" si="242"/>
        <v>26</v>
      </c>
      <c r="O2589">
        <f t="shared" si="243"/>
        <v>0</v>
      </c>
      <c r="P2589">
        <f t="shared" si="244"/>
        <v>0</v>
      </c>
      <c r="Q2589">
        <f t="shared" si="245"/>
        <v>1</v>
      </c>
    </row>
    <row r="2590" spans="1:17">
      <c r="A2590" s="12" t="s">
        <v>5215</v>
      </c>
      <c r="B2590" t="s">
        <v>457</v>
      </c>
      <c r="C2590" t="s">
        <v>444</v>
      </c>
      <c r="D2590" t="s">
        <v>5216</v>
      </c>
      <c r="E2590" t="s">
        <v>5217</v>
      </c>
      <c r="F2590" t="s">
        <v>259</v>
      </c>
      <c r="G2590" s="13">
        <v>42152</v>
      </c>
      <c r="H2590" s="13">
        <v>42152</v>
      </c>
      <c r="I2590" s="14">
        <v>0</v>
      </c>
      <c r="J2590" t="s">
        <v>259</v>
      </c>
      <c r="K2590" s="13">
        <v>42137.505231481482</v>
      </c>
      <c r="L2590">
        <f t="shared" si="240"/>
        <v>2015</v>
      </c>
      <c r="M2590">
        <f t="shared" si="241"/>
        <v>5</v>
      </c>
      <c r="N2590">
        <f t="shared" si="242"/>
        <v>28</v>
      </c>
      <c r="O2590">
        <f t="shared" si="243"/>
        <v>0</v>
      </c>
      <c r="P2590">
        <f t="shared" si="244"/>
        <v>0</v>
      </c>
      <c r="Q2590">
        <f t="shared" si="245"/>
        <v>1</v>
      </c>
    </row>
    <row r="2591" spans="1:17">
      <c r="A2591" s="12" t="s">
        <v>5218</v>
      </c>
      <c r="B2591" t="s">
        <v>457</v>
      </c>
      <c r="C2591" t="s">
        <v>444</v>
      </c>
      <c r="D2591" t="s">
        <v>5219</v>
      </c>
      <c r="E2591" t="s">
        <v>4283</v>
      </c>
      <c r="F2591" t="s">
        <v>259</v>
      </c>
      <c r="G2591" s="13">
        <v>42279</v>
      </c>
      <c r="H2591" s="13">
        <v>42279</v>
      </c>
      <c r="I2591" s="14">
        <v>0</v>
      </c>
      <c r="J2591" t="s">
        <v>259</v>
      </c>
      <c r="K2591" s="13">
        <v>42256.432002314818</v>
      </c>
      <c r="L2591">
        <f t="shared" si="240"/>
        <v>2015</v>
      </c>
      <c r="M2591">
        <f t="shared" si="241"/>
        <v>10</v>
      </c>
      <c r="N2591">
        <f t="shared" si="242"/>
        <v>2</v>
      </c>
      <c r="O2591">
        <f t="shared" si="243"/>
        <v>0</v>
      </c>
      <c r="P2591">
        <f t="shared" si="244"/>
        <v>0</v>
      </c>
      <c r="Q2591">
        <f t="shared" si="245"/>
        <v>1</v>
      </c>
    </row>
    <row r="2592" spans="1:17">
      <c r="A2592" s="12" t="s">
        <v>5218</v>
      </c>
      <c r="B2592" t="s">
        <v>457</v>
      </c>
      <c r="C2592" t="s">
        <v>444</v>
      </c>
      <c r="D2592" t="s">
        <v>5220</v>
      </c>
      <c r="E2592" t="s">
        <v>4283</v>
      </c>
      <c r="F2592" t="s">
        <v>259</v>
      </c>
      <c r="G2592" s="13">
        <v>42328</v>
      </c>
      <c r="H2592" s="13">
        <v>42328</v>
      </c>
      <c r="I2592" s="14">
        <v>0</v>
      </c>
      <c r="J2592" t="s">
        <v>259</v>
      </c>
      <c r="K2592" s="13">
        <v>42321.57476851852</v>
      </c>
      <c r="L2592">
        <f t="shared" si="240"/>
        <v>2015</v>
      </c>
      <c r="M2592">
        <f t="shared" si="241"/>
        <v>11</v>
      </c>
      <c r="N2592">
        <f t="shared" si="242"/>
        <v>20</v>
      </c>
      <c r="O2592">
        <f t="shared" si="243"/>
        <v>0</v>
      </c>
      <c r="P2592">
        <f t="shared" si="244"/>
        <v>0</v>
      </c>
      <c r="Q2592">
        <f t="shared" si="245"/>
        <v>1</v>
      </c>
    </row>
    <row r="2593" spans="1:17">
      <c r="A2593" s="12" t="s">
        <v>5218</v>
      </c>
      <c r="B2593" t="s">
        <v>457</v>
      </c>
      <c r="C2593" t="s">
        <v>444</v>
      </c>
      <c r="D2593" t="s">
        <v>5221</v>
      </c>
      <c r="E2593" t="s">
        <v>4283</v>
      </c>
      <c r="F2593" t="s">
        <v>259</v>
      </c>
      <c r="G2593" s="13">
        <v>42377</v>
      </c>
      <c r="H2593" s="13">
        <v>42377</v>
      </c>
      <c r="I2593" s="14">
        <v>0</v>
      </c>
      <c r="J2593" t="s">
        <v>259</v>
      </c>
      <c r="K2593" s="13">
        <v>42347.666296296295</v>
      </c>
      <c r="L2593">
        <f t="shared" si="240"/>
        <v>2016</v>
      </c>
      <c r="M2593">
        <f t="shared" si="241"/>
        <v>1</v>
      </c>
      <c r="N2593">
        <f t="shared" si="242"/>
        <v>8</v>
      </c>
      <c r="O2593">
        <f t="shared" si="243"/>
        <v>0</v>
      </c>
      <c r="P2593">
        <f t="shared" si="244"/>
        <v>0</v>
      </c>
      <c r="Q2593">
        <f t="shared" si="245"/>
        <v>1</v>
      </c>
    </row>
    <row r="2594" spans="1:17">
      <c r="A2594" s="12" t="s">
        <v>5218</v>
      </c>
      <c r="B2594" t="s">
        <v>457</v>
      </c>
      <c r="C2594" t="s">
        <v>444</v>
      </c>
      <c r="D2594" t="s">
        <v>5222</v>
      </c>
      <c r="E2594" t="s">
        <v>4283</v>
      </c>
      <c r="F2594" t="s">
        <v>259</v>
      </c>
      <c r="G2594" s="13">
        <v>42419</v>
      </c>
      <c r="H2594" s="13">
        <v>42419</v>
      </c>
      <c r="I2594" s="14">
        <v>0</v>
      </c>
      <c r="J2594" t="s">
        <v>259</v>
      </c>
      <c r="K2594" s="13">
        <v>42375.451238425929</v>
      </c>
      <c r="L2594">
        <f t="shared" si="240"/>
        <v>2016</v>
      </c>
      <c r="M2594">
        <f t="shared" si="241"/>
        <v>2</v>
      </c>
      <c r="N2594">
        <f t="shared" si="242"/>
        <v>19</v>
      </c>
      <c r="O2594">
        <f t="shared" si="243"/>
        <v>0</v>
      </c>
      <c r="P2594">
        <f t="shared" si="244"/>
        <v>1</v>
      </c>
      <c r="Q2594">
        <f t="shared" si="245"/>
        <v>1</v>
      </c>
    </row>
    <row r="2595" spans="1:17">
      <c r="A2595" s="12" t="s">
        <v>5218</v>
      </c>
      <c r="B2595" t="s">
        <v>457</v>
      </c>
      <c r="C2595" t="s">
        <v>444</v>
      </c>
      <c r="D2595" t="s">
        <v>5223</v>
      </c>
      <c r="E2595" t="s">
        <v>4283</v>
      </c>
      <c r="F2595" t="s">
        <v>259</v>
      </c>
      <c r="G2595" s="13">
        <v>42464</v>
      </c>
      <c r="H2595" s="13">
        <v>42464</v>
      </c>
      <c r="I2595" s="14">
        <v>0</v>
      </c>
      <c r="J2595" t="s">
        <v>259</v>
      </c>
      <c r="K2595" s="13">
        <v>42419.594398148147</v>
      </c>
      <c r="L2595">
        <f t="shared" si="240"/>
        <v>2016</v>
      </c>
      <c r="M2595">
        <f t="shared" si="241"/>
        <v>4</v>
      </c>
      <c r="N2595">
        <f t="shared" si="242"/>
        <v>4</v>
      </c>
      <c r="O2595">
        <f t="shared" si="243"/>
        <v>0</v>
      </c>
      <c r="P2595">
        <f t="shared" si="244"/>
        <v>1</v>
      </c>
      <c r="Q2595">
        <f t="shared" si="245"/>
        <v>1</v>
      </c>
    </row>
    <row r="2596" spans="1:17">
      <c r="A2596" s="12" t="s">
        <v>5224</v>
      </c>
      <c r="B2596" t="s">
        <v>472</v>
      </c>
      <c r="C2596" t="s">
        <v>444</v>
      </c>
      <c r="D2596" t="s">
        <v>5225</v>
      </c>
      <c r="E2596" t="s">
        <v>2879</v>
      </c>
      <c r="F2596" t="s">
        <v>259</v>
      </c>
      <c r="G2596" s="13">
        <v>42411</v>
      </c>
      <c r="H2596" s="13">
        <v>42411</v>
      </c>
      <c r="I2596" s="14">
        <v>0</v>
      </c>
      <c r="J2596" t="s">
        <v>259</v>
      </c>
      <c r="K2596" s="13">
        <v>42388.972361111111</v>
      </c>
      <c r="L2596">
        <f t="shared" si="240"/>
        <v>2016</v>
      </c>
      <c r="M2596">
        <f t="shared" si="241"/>
        <v>2</v>
      </c>
      <c r="N2596">
        <f t="shared" si="242"/>
        <v>11</v>
      </c>
      <c r="O2596">
        <f t="shared" si="243"/>
        <v>0</v>
      </c>
      <c r="P2596">
        <f t="shared" si="244"/>
        <v>0</v>
      </c>
      <c r="Q2596">
        <f t="shared" si="245"/>
        <v>1</v>
      </c>
    </row>
    <row r="2597" spans="1:17">
      <c r="A2597" s="12" t="s">
        <v>5226</v>
      </c>
      <c r="B2597" t="s">
        <v>457</v>
      </c>
      <c r="C2597" t="s">
        <v>444</v>
      </c>
      <c r="D2597" t="s">
        <v>5227</v>
      </c>
      <c r="E2597" t="s">
        <v>1449</v>
      </c>
      <c r="F2597" t="s">
        <v>259</v>
      </c>
      <c r="G2597" s="13">
        <v>42278</v>
      </c>
      <c r="H2597" s="13">
        <v>42291</v>
      </c>
      <c r="I2597" s="14">
        <v>0</v>
      </c>
      <c r="J2597" t="s">
        <v>259</v>
      </c>
      <c r="K2597" s="13">
        <v>42228.671018518522</v>
      </c>
      <c r="L2597">
        <f t="shared" si="240"/>
        <v>2015</v>
      </c>
      <c r="M2597">
        <f t="shared" si="241"/>
        <v>10</v>
      </c>
      <c r="N2597">
        <f t="shared" si="242"/>
        <v>1</v>
      </c>
      <c r="O2597">
        <f t="shared" si="243"/>
        <v>0</v>
      </c>
      <c r="P2597">
        <f t="shared" si="244"/>
        <v>1</v>
      </c>
      <c r="Q2597">
        <f t="shared" si="245"/>
        <v>1</v>
      </c>
    </row>
    <row r="2598" spans="1:17">
      <c r="A2598" s="12" t="s">
        <v>5228</v>
      </c>
      <c r="B2598" t="s">
        <v>457</v>
      </c>
      <c r="C2598" t="s">
        <v>453</v>
      </c>
      <c r="D2598" t="s">
        <v>5229</v>
      </c>
      <c r="E2598" t="s">
        <v>1496</v>
      </c>
      <c r="F2598" t="s">
        <v>259</v>
      </c>
      <c r="G2598" s="13">
        <v>42207</v>
      </c>
      <c r="H2598" s="13">
        <v>42207</v>
      </c>
      <c r="I2598" s="14">
        <v>0</v>
      </c>
      <c r="J2598" t="s">
        <v>447</v>
      </c>
      <c r="K2598" s="13">
        <v>42206.6794212963</v>
      </c>
      <c r="L2598">
        <f t="shared" si="240"/>
        <v>2015</v>
      </c>
      <c r="M2598">
        <f t="shared" si="241"/>
        <v>7</v>
      </c>
      <c r="N2598">
        <f t="shared" si="242"/>
        <v>22</v>
      </c>
      <c r="O2598">
        <f t="shared" si="243"/>
        <v>0</v>
      </c>
      <c r="P2598">
        <f t="shared" si="244"/>
        <v>0</v>
      </c>
      <c r="Q2598">
        <f t="shared" si="245"/>
        <v>1</v>
      </c>
    </row>
    <row r="2599" spans="1:17">
      <c r="A2599" s="12" t="s">
        <v>5230</v>
      </c>
      <c r="B2599" t="s">
        <v>457</v>
      </c>
      <c r="C2599" t="s">
        <v>444</v>
      </c>
      <c r="D2599" t="s">
        <v>5231</v>
      </c>
      <c r="E2599" t="s">
        <v>617</v>
      </c>
      <c r="F2599" t="s">
        <v>259</v>
      </c>
      <c r="G2599" s="13">
        <v>42278</v>
      </c>
      <c r="H2599" s="13">
        <v>42278</v>
      </c>
      <c r="I2599" s="14">
        <v>0</v>
      </c>
      <c r="J2599" t="s">
        <v>259</v>
      </c>
      <c r="K2599" s="13">
        <v>42268.528819444444</v>
      </c>
      <c r="L2599">
        <f t="shared" si="240"/>
        <v>2015</v>
      </c>
      <c r="M2599">
        <f t="shared" si="241"/>
        <v>10</v>
      </c>
      <c r="N2599">
        <f t="shared" si="242"/>
        <v>1</v>
      </c>
      <c r="O2599">
        <f t="shared" si="243"/>
        <v>0</v>
      </c>
      <c r="P2599">
        <f t="shared" si="244"/>
        <v>0</v>
      </c>
      <c r="Q2599">
        <f t="shared" si="245"/>
        <v>1</v>
      </c>
    </row>
    <row r="2600" spans="1:17">
      <c r="A2600" s="12" t="s">
        <v>5232</v>
      </c>
      <c r="B2600" t="s">
        <v>457</v>
      </c>
      <c r="C2600" t="s">
        <v>444</v>
      </c>
      <c r="D2600" t="s">
        <v>5233</v>
      </c>
      <c r="E2600" t="s">
        <v>617</v>
      </c>
      <c r="F2600" t="s">
        <v>259</v>
      </c>
      <c r="G2600" s="13">
        <v>42320</v>
      </c>
      <c r="H2600" s="13">
        <v>42320</v>
      </c>
      <c r="I2600" s="14">
        <v>0</v>
      </c>
      <c r="J2600" t="s">
        <v>259</v>
      </c>
      <c r="K2600" s="13">
        <v>42311.626840277779</v>
      </c>
      <c r="L2600">
        <f t="shared" si="240"/>
        <v>2015</v>
      </c>
      <c r="M2600">
        <f t="shared" si="241"/>
        <v>11</v>
      </c>
      <c r="N2600">
        <f t="shared" si="242"/>
        <v>12</v>
      </c>
      <c r="O2600">
        <f t="shared" si="243"/>
        <v>0</v>
      </c>
      <c r="P2600">
        <f t="shared" si="244"/>
        <v>0</v>
      </c>
      <c r="Q2600">
        <f t="shared" si="245"/>
        <v>1</v>
      </c>
    </row>
    <row r="2601" spans="1:17">
      <c r="A2601" s="12" t="s">
        <v>5232</v>
      </c>
      <c r="B2601" t="s">
        <v>457</v>
      </c>
      <c r="C2601" t="s">
        <v>444</v>
      </c>
      <c r="D2601" t="s">
        <v>5234</v>
      </c>
      <c r="E2601" t="s">
        <v>617</v>
      </c>
      <c r="F2601" t="s">
        <v>259</v>
      </c>
      <c r="G2601" s="13">
        <v>42327</v>
      </c>
      <c r="H2601" s="13">
        <v>42327</v>
      </c>
      <c r="I2601" s="14">
        <v>0</v>
      </c>
      <c r="J2601" t="s">
        <v>259</v>
      </c>
      <c r="K2601" s="13">
        <v>42311.523032407407</v>
      </c>
      <c r="L2601">
        <f t="shared" si="240"/>
        <v>2015</v>
      </c>
      <c r="M2601">
        <f t="shared" si="241"/>
        <v>11</v>
      </c>
      <c r="N2601">
        <f t="shared" si="242"/>
        <v>19</v>
      </c>
      <c r="O2601">
        <f t="shared" si="243"/>
        <v>0</v>
      </c>
      <c r="P2601">
        <f t="shared" si="244"/>
        <v>0</v>
      </c>
      <c r="Q2601">
        <f t="shared" si="245"/>
        <v>1</v>
      </c>
    </row>
    <row r="2602" spans="1:17">
      <c r="A2602" s="12" t="s">
        <v>5235</v>
      </c>
      <c r="B2602" t="s">
        <v>457</v>
      </c>
      <c r="C2602" t="s">
        <v>458</v>
      </c>
      <c r="D2602" t="s">
        <v>5236</v>
      </c>
      <c r="E2602" t="s">
        <v>460</v>
      </c>
      <c r="F2602" t="s">
        <v>259</v>
      </c>
      <c r="G2602" s="13">
        <v>42241</v>
      </c>
      <c r="H2602" s="13">
        <v>42241</v>
      </c>
      <c r="I2602" s="14">
        <v>0</v>
      </c>
      <c r="J2602" t="s">
        <v>259</v>
      </c>
      <c r="K2602" s="13">
        <v>42240.525937500002</v>
      </c>
      <c r="L2602">
        <f t="shared" si="240"/>
        <v>2015</v>
      </c>
      <c r="M2602">
        <f t="shared" si="241"/>
        <v>8</v>
      </c>
      <c r="N2602">
        <f t="shared" si="242"/>
        <v>25</v>
      </c>
      <c r="O2602">
        <f t="shared" si="243"/>
        <v>0</v>
      </c>
      <c r="P2602">
        <f t="shared" si="244"/>
        <v>0</v>
      </c>
      <c r="Q2602">
        <f t="shared" si="245"/>
        <v>1</v>
      </c>
    </row>
    <row r="2603" spans="1:17">
      <c r="A2603" s="12" t="s">
        <v>5237</v>
      </c>
      <c r="B2603" t="s">
        <v>457</v>
      </c>
      <c r="C2603" t="s">
        <v>453</v>
      </c>
      <c r="D2603" t="s">
        <v>5238</v>
      </c>
      <c r="E2603" t="s">
        <v>4671</v>
      </c>
      <c r="F2603" t="s">
        <v>259</v>
      </c>
      <c r="G2603" s="13">
        <v>42314</v>
      </c>
      <c r="H2603" s="13">
        <v>42314</v>
      </c>
      <c r="I2603" s="14">
        <v>0</v>
      </c>
      <c r="J2603" t="s">
        <v>447</v>
      </c>
      <c r="K2603" s="13">
        <v>42310.492395833331</v>
      </c>
      <c r="L2603">
        <f t="shared" si="240"/>
        <v>2015</v>
      </c>
      <c r="M2603">
        <f t="shared" si="241"/>
        <v>11</v>
      </c>
      <c r="N2603">
        <f t="shared" si="242"/>
        <v>6</v>
      </c>
      <c r="O2603">
        <f t="shared" si="243"/>
        <v>0</v>
      </c>
      <c r="P2603">
        <f t="shared" si="244"/>
        <v>0</v>
      </c>
      <c r="Q2603">
        <f t="shared" si="245"/>
        <v>1</v>
      </c>
    </row>
    <row r="2604" spans="1:17">
      <c r="A2604" s="12" t="s">
        <v>5239</v>
      </c>
      <c r="B2604" t="s">
        <v>457</v>
      </c>
      <c r="C2604" t="s">
        <v>453</v>
      </c>
      <c r="D2604" t="s">
        <v>5240</v>
      </c>
      <c r="E2604" t="s">
        <v>1579</v>
      </c>
      <c r="F2604" t="s">
        <v>259</v>
      </c>
      <c r="G2604" s="13">
        <v>42418</v>
      </c>
      <c r="H2604" s="13">
        <v>42418</v>
      </c>
      <c r="I2604" s="14">
        <v>0</v>
      </c>
      <c r="J2604" t="s">
        <v>259</v>
      </c>
      <c r="K2604" s="13">
        <v>42403.686331018522</v>
      </c>
      <c r="L2604">
        <f t="shared" si="240"/>
        <v>2016</v>
      </c>
      <c r="M2604">
        <f t="shared" si="241"/>
        <v>2</v>
      </c>
      <c r="N2604">
        <f t="shared" si="242"/>
        <v>18</v>
      </c>
      <c r="O2604">
        <f t="shared" si="243"/>
        <v>0</v>
      </c>
      <c r="P2604">
        <f t="shared" si="244"/>
        <v>0</v>
      </c>
      <c r="Q2604">
        <f t="shared" si="245"/>
        <v>1</v>
      </c>
    </row>
    <row r="2605" spans="1:17">
      <c r="A2605" s="12" t="s">
        <v>5241</v>
      </c>
      <c r="B2605" t="s">
        <v>457</v>
      </c>
      <c r="C2605" t="s">
        <v>453</v>
      </c>
      <c r="D2605" t="s">
        <v>5242</v>
      </c>
      <c r="E2605" t="s">
        <v>1579</v>
      </c>
      <c r="F2605" t="s">
        <v>259</v>
      </c>
      <c r="G2605" s="13">
        <v>42205</v>
      </c>
      <c r="H2605" s="13">
        <v>42205</v>
      </c>
      <c r="I2605" s="14">
        <v>0</v>
      </c>
      <c r="J2605" t="s">
        <v>447</v>
      </c>
      <c r="K2605" s="13">
        <v>42185.585925925923</v>
      </c>
      <c r="L2605">
        <f t="shared" si="240"/>
        <v>2015</v>
      </c>
      <c r="M2605">
        <f t="shared" si="241"/>
        <v>7</v>
      </c>
      <c r="N2605">
        <f t="shared" si="242"/>
        <v>20</v>
      </c>
      <c r="O2605">
        <f t="shared" si="243"/>
        <v>0</v>
      </c>
      <c r="P2605">
        <f t="shared" si="244"/>
        <v>0</v>
      </c>
      <c r="Q2605">
        <f t="shared" si="245"/>
        <v>1</v>
      </c>
    </row>
    <row r="2606" spans="1:17">
      <c r="A2606" s="12" t="s">
        <v>5241</v>
      </c>
      <c r="B2606" t="s">
        <v>457</v>
      </c>
      <c r="C2606" t="s">
        <v>453</v>
      </c>
      <c r="D2606" t="s">
        <v>5243</v>
      </c>
      <c r="E2606" t="s">
        <v>1579</v>
      </c>
      <c r="F2606" t="s">
        <v>259</v>
      </c>
      <c r="G2606" s="13">
        <v>42320</v>
      </c>
      <c r="H2606" s="13">
        <v>42320</v>
      </c>
      <c r="I2606" s="14">
        <v>0</v>
      </c>
      <c r="J2606" t="s">
        <v>259</v>
      </c>
      <c r="K2606" s="13">
        <v>42296.497430555559</v>
      </c>
      <c r="L2606">
        <f t="shared" si="240"/>
        <v>2015</v>
      </c>
      <c r="M2606">
        <f t="shared" si="241"/>
        <v>11</v>
      </c>
      <c r="N2606">
        <f t="shared" si="242"/>
        <v>12</v>
      </c>
      <c r="O2606">
        <f t="shared" si="243"/>
        <v>0</v>
      </c>
      <c r="P2606">
        <f t="shared" si="244"/>
        <v>0</v>
      </c>
      <c r="Q2606">
        <f t="shared" si="245"/>
        <v>1</v>
      </c>
    </row>
    <row r="2607" spans="1:17">
      <c r="A2607" s="12" t="s">
        <v>5244</v>
      </c>
      <c r="B2607" t="s">
        <v>457</v>
      </c>
      <c r="C2607" t="s">
        <v>444</v>
      </c>
      <c r="D2607" t="s">
        <v>5245</v>
      </c>
      <c r="E2607" t="s">
        <v>5246</v>
      </c>
      <c r="F2607" t="s">
        <v>259</v>
      </c>
      <c r="G2607" s="13">
        <v>42263</v>
      </c>
      <c r="H2607" s="13">
        <v>42536</v>
      </c>
      <c r="I2607" s="14">
        <v>0</v>
      </c>
      <c r="J2607" t="s">
        <v>259</v>
      </c>
      <c r="K2607" s="13">
        <v>42117.59746527778</v>
      </c>
      <c r="L2607">
        <f t="shared" si="240"/>
        <v>2015</v>
      </c>
      <c r="M2607">
        <f t="shared" si="241"/>
        <v>9</v>
      </c>
      <c r="N2607">
        <f t="shared" si="242"/>
        <v>16</v>
      </c>
      <c r="O2607">
        <f t="shared" si="243"/>
        <v>0</v>
      </c>
      <c r="P2607">
        <f t="shared" si="244"/>
        <v>4</v>
      </c>
      <c r="Q2607">
        <f t="shared" si="245"/>
        <v>1</v>
      </c>
    </row>
    <row r="2608" spans="1:17">
      <c r="A2608" s="12" t="s">
        <v>5247</v>
      </c>
      <c r="B2608" t="s">
        <v>443</v>
      </c>
      <c r="C2608" t="s">
        <v>458</v>
      </c>
      <c r="D2608" t="s">
        <v>5248</v>
      </c>
      <c r="E2608" t="s">
        <v>5249</v>
      </c>
      <c r="F2608" t="s">
        <v>259</v>
      </c>
      <c r="G2608" s="13">
        <v>42487</v>
      </c>
      <c r="H2608" s="13">
        <v>42493</v>
      </c>
      <c r="I2608" s="14">
        <v>0</v>
      </c>
      <c r="J2608" t="s">
        <v>447</v>
      </c>
      <c r="K2608" s="13">
        <v>42485.461539351854</v>
      </c>
      <c r="L2608">
        <f t="shared" si="240"/>
        <v>2016</v>
      </c>
      <c r="M2608">
        <f t="shared" si="241"/>
        <v>4</v>
      </c>
      <c r="N2608">
        <f t="shared" si="242"/>
        <v>27</v>
      </c>
      <c r="O2608">
        <f t="shared" si="243"/>
        <v>0</v>
      </c>
      <c r="P2608">
        <f t="shared" si="244"/>
        <v>0</v>
      </c>
      <c r="Q2608">
        <f t="shared" si="245"/>
        <v>1</v>
      </c>
    </row>
    <row r="2609" spans="1:17">
      <c r="A2609" s="12" t="s">
        <v>5250</v>
      </c>
      <c r="B2609" t="s">
        <v>472</v>
      </c>
      <c r="C2609" t="s">
        <v>458</v>
      </c>
      <c r="D2609" t="s">
        <v>5251</v>
      </c>
      <c r="E2609" t="s">
        <v>637</v>
      </c>
      <c r="F2609" t="s">
        <v>259</v>
      </c>
      <c r="G2609" s="13">
        <v>42300</v>
      </c>
      <c r="H2609" s="13">
        <v>42328</v>
      </c>
      <c r="I2609" s="14">
        <v>0</v>
      </c>
      <c r="J2609" t="s">
        <v>447</v>
      </c>
      <c r="K2609" s="13">
        <v>42286.674803240741</v>
      </c>
      <c r="L2609">
        <f t="shared" si="240"/>
        <v>2015</v>
      </c>
      <c r="M2609">
        <f t="shared" si="241"/>
        <v>10</v>
      </c>
      <c r="N2609">
        <f t="shared" si="242"/>
        <v>23</v>
      </c>
      <c r="O2609">
        <f t="shared" si="243"/>
        <v>0</v>
      </c>
      <c r="P2609">
        <f t="shared" si="244"/>
        <v>0</v>
      </c>
      <c r="Q2609">
        <f t="shared" si="245"/>
        <v>1</v>
      </c>
    </row>
    <row r="2610" spans="1:17">
      <c r="A2610" s="12" t="s">
        <v>5250</v>
      </c>
      <c r="B2610" t="s">
        <v>457</v>
      </c>
      <c r="C2610" t="s">
        <v>444</v>
      </c>
      <c r="D2610" t="s">
        <v>5252</v>
      </c>
      <c r="E2610" t="s">
        <v>637</v>
      </c>
      <c r="F2610" t="s">
        <v>259</v>
      </c>
      <c r="G2610" s="13">
        <v>42405</v>
      </c>
      <c r="H2610" s="13">
        <v>42440</v>
      </c>
      <c r="I2610" s="14">
        <v>0</v>
      </c>
      <c r="J2610" t="s">
        <v>447</v>
      </c>
      <c r="K2610" s="13">
        <v>42380.490428240744</v>
      </c>
      <c r="L2610">
        <f t="shared" si="240"/>
        <v>2016</v>
      </c>
      <c r="M2610">
        <f t="shared" si="241"/>
        <v>2</v>
      </c>
      <c r="N2610">
        <f t="shared" si="242"/>
        <v>5</v>
      </c>
      <c r="O2610">
        <f t="shared" si="243"/>
        <v>0</v>
      </c>
      <c r="P2610">
        <f t="shared" si="244"/>
        <v>0</v>
      </c>
      <c r="Q2610">
        <f t="shared" si="245"/>
        <v>1</v>
      </c>
    </row>
    <row r="2611" spans="1:17">
      <c r="A2611" s="12" t="s">
        <v>5253</v>
      </c>
      <c r="B2611" t="s">
        <v>457</v>
      </c>
      <c r="C2611" t="s">
        <v>458</v>
      </c>
      <c r="D2611" t="s">
        <v>5254</v>
      </c>
      <c r="E2611" t="s">
        <v>637</v>
      </c>
      <c r="F2611" t="s">
        <v>259</v>
      </c>
      <c r="G2611" s="13">
        <v>42436</v>
      </c>
      <c r="H2611" s="13">
        <v>42439</v>
      </c>
      <c r="I2611" s="14">
        <v>0</v>
      </c>
      <c r="J2611" t="s">
        <v>447</v>
      </c>
      <c r="K2611" s="13">
        <v>42422.44939814815</v>
      </c>
      <c r="L2611">
        <f t="shared" si="240"/>
        <v>2016</v>
      </c>
      <c r="M2611">
        <f t="shared" si="241"/>
        <v>3</v>
      </c>
      <c r="N2611">
        <f t="shared" si="242"/>
        <v>7</v>
      </c>
      <c r="O2611">
        <f t="shared" si="243"/>
        <v>0</v>
      </c>
      <c r="P2611">
        <f t="shared" si="244"/>
        <v>0</v>
      </c>
      <c r="Q2611">
        <f t="shared" si="245"/>
        <v>1</v>
      </c>
    </row>
    <row r="2612" spans="1:17">
      <c r="A2612" s="12" t="s">
        <v>5255</v>
      </c>
      <c r="B2612" t="s">
        <v>457</v>
      </c>
      <c r="C2612" t="s">
        <v>453</v>
      </c>
      <c r="D2612" t="s">
        <v>5256</v>
      </c>
      <c r="E2612" t="s">
        <v>1707</v>
      </c>
      <c r="F2612" t="s">
        <v>259</v>
      </c>
      <c r="G2612" s="13">
        <v>42398</v>
      </c>
      <c r="H2612" s="13">
        <v>42398</v>
      </c>
      <c r="I2612" s="14">
        <v>0</v>
      </c>
      <c r="J2612" t="s">
        <v>447</v>
      </c>
      <c r="K2612" s="13">
        <v>42382.451493055552</v>
      </c>
      <c r="L2612">
        <f t="shared" si="240"/>
        <v>2016</v>
      </c>
      <c r="M2612">
        <f t="shared" si="241"/>
        <v>1</v>
      </c>
      <c r="N2612">
        <f t="shared" si="242"/>
        <v>29</v>
      </c>
      <c r="O2612">
        <f t="shared" si="243"/>
        <v>0</v>
      </c>
      <c r="P2612">
        <f t="shared" si="244"/>
        <v>0</v>
      </c>
      <c r="Q2612">
        <f t="shared" si="245"/>
        <v>1</v>
      </c>
    </row>
    <row r="2613" spans="1:17">
      <c r="A2613" s="12" t="s">
        <v>5257</v>
      </c>
      <c r="B2613" t="s">
        <v>449</v>
      </c>
      <c r="C2613" t="s">
        <v>453</v>
      </c>
      <c r="D2613" t="s">
        <v>5258</v>
      </c>
      <c r="E2613" t="s">
        <v>634</v>
      </c>
      <c r="F2613" t="s">
        <v>259</v>
      </c>
      <c r="G2613" s="13">
        <v>42464</v>
      </c>
      <c r="H2613" s="13">
        <v>42464</v>
      </c>
      <c r="I2613" s="14">
        <v>0</v>
      </c>
      <c r="J2613" t="s">
        <v>259</v>
      </c>
      <c r="K2613" s="13">
        <v>42461.398229166669</v>
      </c>
      <c r="L2613">
        <f t="shared" si="240"/>
        <v>2016</v>
      </c>
      <c r="M2613">
        <f t="shared" si="241"/>
        <v>4</v>
      </c>
      <c r="N2613">
        <f t="shared" si="242"/>
        <v>4</v>
      </c>
      <c r="O2613">
        <f t="shared" si="243"/>
        <v>0</v>
      </c>
      <c r="P2613">
        <f t="shared" si="244"/>
        <v>0</v>
      </c>
      <c r="Q2613">
        <f t="shared" si="245"/>
        <v>1</v>
      </c>
    </row>
    <row r="2614" spans="1:17">
      <c r="A2614" s="12" t="s">
        <v>5259</v>
      </c>
      <c r="B2614" t="s">
        <v>457</v>
      </c>
      <c r="C2614" t="s">
        <v>453</v>
      </c>
      <c r="D2614" t="s">
        <v>5260</v>
      </c>
      <c r="E2614" t="s">
        <v>5261</v>
      </c>
      <c r="F2614" t="s">
        <v>259</v>
      </c>
      <c r="G2614" s="13">
        <v>42443</v>
      </c>
      <c r="H2614" s="13">
        <v>42443</v>
      </c>
      <c r="I2614" s="14">
        <v>0</v>
      </c>
      <c r="J2614" t="s">
        <v>447</v>
      </c>
      <c r="K2614" s="13">
        <v>42437.521458333336</v>
      </c>
      <c r="L2614">
        <f t="shared" si="240"/>
        <v>2016</v>
      </c>
      <c r="M2614">
        <f t="shared" si="241"/>
        <v>3</v>
      </c>
      <c r="N2614">
        <f t="shared" si="242"/>
        <v>14</v>
      </c>
      <c r="O2614">
        <f t="shared" si="243"/>
        <v>0</v>
      </c>
      <c r="P2614">
        <f t="shared" si="244"/>
        <v>0</v>
      </c>
      <c r="Q2614">
        <f t="shared" si="245"/>
        <v>1</v>
      </c>
    </row>
    <row r="2615" spans="1:17">
      <c r="A2615" s="12" t="s">
        <v>5262</v>
      </c>
      <c r="B2615" t="s">
        <v>457</v>
      </c>
      <c r="C2615" t="s">
        <v>453</v>
      </c>
      <c r="D2615" t="s">
        <v>5263</v>
      </c>
      <c r="E2615" t="s">
        <v>731</v>
      </c>
      <c r="F2615" t="s">
        <v>259</v>
      </c>
      <c r="G2615" s="13">
        <v>42417</v>
      </c>
      <c r="H2615" s="13">
        <v>42417</v>
      </c>
      <c r="I2615" s="14">
        <v>0</v>
      </c>
      <c r="J2615" t="s">
        <v>447</v>
      </c>
      <c r="K2615" s="13">
        <v>42373.538842592592</v>
      </c>
      <c r="L2615">
        <f t="shared" si="240"/>
        <v>2016</v>
      </c>
      <c r="M2615">
        <f t="shared" si="241"/>
        <v>2</v>
      </c>
      <c r="N2615">
        <f t="shared" si="242"/>
        <v>17</v>
      </c>
      <c r="O2615">
        <f t="shared" si="243"/>
        <v>0</v>
      </c>
      <c r="P2615">
        <f t="shared" si="244"/>
        <v>1</v>
      </c>
      <c r="Q2615">
        <f t="shared" si="245"/>
        <v>1</v>
      </c>
    </row>
    <row r="2616" spans="1:17">
      <c r="A2616" s="12" t="s">
        <v>5264</v>
      </c>
      <c r="B2616" t="s">
        <v>457</v>
      </c>
      <c r="C2616" t="s">
        <v>453</v>
      </c>
      <c r="D2616" t="s">
        <v>5265</v>
      </c>
      <c r="E2616" t="s">
        <v>617</v>
      </c>
      <c r="F2616" t="s">
        <v>259</v>
      </c>
      <c r="G2616" s="13">
        <v>42242</v>
      </c>
      <c r="H2616" s="13">
        <v>42242</v>
      </c>
      <c r="I2616" s="14">
        <v>0</v>
      </c>
      <c r="J2616" t="s">
        <v>259</v>
      </c>
      <c r="K2616" s="13">
        <v>42242.377430555556</v>
      </c>
      <c r="L2616">
        <f t="shared" si="240"/>
        <v>2015</v>
      </c>
      <c r="M2616">
        <f t="shared" si="241"/>
        <v>8</v>
      </c>
      <c r="N2616">
        <f t="shared" si="242"/>
        <v>26</v>
      </c>
      <c r="O2616">
        <f t="shared" si="243"/>
        <v>0</v>
      </c>
      <c r="P2616">
        <f t="shared" si="244"/>
        <v>0</v>
      </c>
      <c r="Q2616">
        <f t="shared" si="245"/>
        <v>1</v>
      </c>
    </row>
    <row r="2617" spans="1:17">
      <c r="A2617" s="12" t="s">
        <v>5266</v>
      </c>
      <c r="B2617" t="s">
        <v>457</v>
      </c>
      <c r="C2617" t="s">
        <v>453</v>
      </c>
      <c r="D2617" t="s">
        <v>5267</v>
      </c>
      <c r="E2617" t="s">
        <v>532</v>
      </c>
      <c r="F2617" t="s">
        <v>259</v>
      </c>
      <c r="G2617" s="13">
        <v>42128</v>
      </c>
      <c r="H2617" s="13">
        <v>42129</v>
      </c>
      <c r="I2617" s="14">
        <v>0</v>
      </c>
      <c r="J2617" t="s">
        <v>259</v>
      </c>
      <c r="K2617" s="13">
        <v>42109.553171296298</v>
      </c>
      <c r="L2617">
        <f t="shared" si="240"/>
        <v>2015</v>
      </c>
      <c r="M2617">
        <f t="shared" si="241"/>
        <v>5</v>
      </c>
      <c r="N2617">
        <f t="shared" si="242"/>
        <v>4</v>
      </c>
      <c r="O2617">
        <f t="shared" si="243"/>
        <v>0</v>
      </c>
      <c r="P2617">
        <f t="shared" si="244"/>
        <v>0</v>
      </c>
      <c r="Q2617">
        <f t="shared" si="245"/>
        <v>1</v>
      </c>
    </row>
    <row r="2618" spans="1:17">
      <c r="A2618" s="12" t="s">
        <v>5268</v>
      </c>
      <c r="B2618" t="s">
        <v>457</v>
      </c>
      <c r="C2618" t="s">
        <v>444</v>
      </c>
      <c r="D2618" t="s">
        <v>5269</v>
      </c>
      <c r="E2618" t="s">
        <v>728</v>
      </c>
      <c r="F2618" t="s">
        <v>259</v>
      </c>
      <c r="G2618" s="13">
        <v>42450</v>
      </c>
      <c r="H2618" s="13">
        <v>42450</v>
      </c>
      <c r="I2618" s="14">
        <v>0</v>
      </c>
      <c r="J2618" t="s">
        <v>259</v>
      </c>
      <c r="K2618" s="13">
        <v>42445.615694444445</v>
      </c>
      <c r="L2618">
        <f t="shared" si="240"/>
        <v>2016</v>
      </c>
      <c r="M2618">
        <f t="shared" si="241"/>
        <v>3</v>
      </c>
      <c r="N2618">
        <f t="shared" si="242"/>
        <v>21</v>
      </c>
      <c r="O2618">
        <f t="shared" si="243"/>
        <v>0</v>
      </c>
      <c r="P2618">
        <f t="shared" si="244"/>
        <v>0</v>
      </c>
      <c r="Q2618">
        <f t="shared" si="245"/>
        <v>1</v>
      </c>
    </row>
    <row r="2619" spans="1:17">
      <c r="A2619" s="12" t="s">
        <v>5270</v>
      </c>
      <c r="B2619" t="s">
        <v>457</v>
      </c>
      <c r="C2619" t="s">
        <v>453</v>
      </c>
      <c r="D2619" t="s">
        <v>5271</v>
      </c>
      <c r="E2619" t="s">
        <v>1485</v>
      </c>
      <c r="F2619" t="s">
        <v>259</v>
      </c>
      <c r="G2619" s="13">
        <v>42101</v>
      </c>
      <c r="H2619" s="13">
        <v>42164</v>
      </c>
      <c r="I2619" s="14">
        <v>0</v>
      </c>
      <c r="J2619" t="s">
        <v>447</v>
      </c>
      <c r="K2619" s="13">
        <v>42090.407175925924</v>
      </c>
      <c r="L2619">
        <f t="shared" si="240"/>
        <v>2015</v>
      </c>
      <c r="M2619">
        <f t="shared" si="241"/>
        <v>4</v>
      </c>
      <c r="N2619">
        <f t="shared" si="242"/>
        <v>7</v>
      </c>
      <c r="O2619">
        <f t="shared" si="243"/>
        <v>0</v>
      </c>
      <c r="P2619">
        <f t="shared" si="244"/>
        <v>0</v>
      </c>
      <c r="Q2619">
        <f t="shared" si="245"/>
        <v>1</v>
      </c>
    </row>
    <row r="2620" spans="1:17">
      <c r="A2620" s="12" t="s">
        <v>5272</v>
      </c>
      <c r="B2620" t="s">
        <v>457</v>
      </c>
      <c r="C2620" t="s">
        <v>453</v>
      </c>
      <c r="D2620" t="s">
        <v>5273</v>
      </c>
      <c r="E2620" t="s">
        <v>489</v>
      </c>
      <c r="F2620" t="s">
        <v>259</v>
      </c>
      <c r="G2620" s="13">
        <v>42096</v>
      </c>
      <c r="H2620" s="13">
        <v>42159</v>
      </c>
      <c r="I2620" s="14">
        <v>0</v>
      </c>
      <c r="J2620" t="s">
        <v>447</v>
      </c>
      <c r="K2620" s="13">
        <v>42065.429039351853</v>
      </c>
      <c r="L2620">
        <f t="shared" si="240"/>
        <v>2015</v>
      </c>
      <c r="M2620">
        <f t="shared" si="241"/>
        <v>4</v>
      </c>
      <c r="N2620">
        <f t="shared" si="242"/>
        <v>2</v>
      </c>
      <c r="O2620">
        <f t="shared" si="243"/>
        <v>0</v>
      </c>
      <c r="P2620">
        <f t="shared" si="244"/>
        <v>1</v>
      </c>
      <c r="Q2620">
        <f t="shared" si="245"/>
        <v>1</v>
      </c>
    </row>
    <row r="2621" spans="1:17">
      <c r="A2621" s="12" t="s">
        <v>5274</v>
      </c>
      <c r="B2621" t="s">
        <v>449</v>
      </c>
      <c r="C2621" t="s">
        <v>453</v>
      </c>
      <c r="D2621" t="s">
        <v>5275</v>
      </c>
      <c r="E2621" t="s">
        <v>642</v>
      </c>
      <c r="F2621" t="s">
        <v>259</v>
      </c>
      <c r="G2621" s="13">
        <v>42153</v>
      </c>
      <c r="H2621" s="13">
        <v>42153</v>
      </c>
      <c r="I2621" s="14">
        <v>0</v>
      </c>
      <c r="J2621" t="s">
        <v>259</v>
      </c>
      <c r="K2621" s="13">
        <v>42136.407777777778</v>
      </c>
      <c r="L2621">
        <f t="shared" si="240"/>
        <v>2015</v>
      </c>
      <c r="M2621">
        <f t="shared" si="241"/>
        <v>5</v>
      </c>
      <c r="N2621">
        <f t="shared" si="242"/>
        <v>29</v>
      </c>
      <c r="O2621">
        <f t="shared" si="243"/>
        <v>0</v>
      </c>
      <c r="P2621">
        <f t="shared" si="244"/>
        <v>0</v>
      </c>
      <c r="Q2621">
        <f t="shared" si="245"/>
        <v>1</v>
      </c>
    </row>
    <row r="2622" spans="1:17">
      <c r="A2622" s="12" t="s">
        <v>5276</v>
      </c>
      <c r="B2622" t="s">
        <v>457</v>
      </c>
      <c r="C2622" t="s">
        <v>458</v>
      </c>
      <c r="D2622" t="s">
        <v>5277</v>
      </c>
      <c r="E2622" t="s">
        <v>537</v>
      </c>
      <c r="F2622" t="s">
        <v>259</v>
      </c>
      <c r="G2622" s="13">
        <v>42425</v>
      </c>
      <c r="H2622" s="13">
        <v>42425</v>
      </c>
      <c r="I2622" s="14">
        <v>0</v>
      </c>
      <c r="J2622" t="s">
        <v>259</v>
      </c>
      <c r="K2622" s="13">
        <v>42398.629583333335</v>
      </c>
      <c r="L2622">
        <f t="shared" si="240"/>
        <v>2016</v>
      </c>
      <c r="M2622">
        <f t="shared" si="241"/>
        <v>2</v>
      </c>
      <c r="N2622">
        <f t="shared" si="242"/>
        <v>25</v>
      </c>
      <c r="O2622">
        <f t="shared" si="243"/>
        <v>0</v>
      </c>
      <c r="P2622">
        <f t="shared" si="244"/>
        <v>0</v>
      </c>
      <c r="Q2622">
        <f t="shared" si="245"/>
        <v>1</v>
      </c>
    </row>
    <row r="2623" spans="1:17">
      <c r="A2623" s="12" t="s">
        <v>5278</v>
      </c>
      <c r="B2623" t="s">
        <v>457</v>
      </c>
      <c r="C2623" t="s">
        <v>458</v>
      </c>
      <c r="D2623" t="s">
        <v>5279</v>
      </c>
      <c r="E2623" t="s">
        <v>537</v>
      </c>
      <c r="F2623" t="s">
        <v>259</v>
      </c>
      <c r="G2623" s="13">
        <v>42425</v>
      </c>
      <c r="H2623" s="13">
        <v>42425</v>
      </c>
      <c r="I2623" s="14">
        <v>0</v>
      </c>
      <c r="J2623" t="s">
        <v>259</v>
      </c>
      <c r="K2623" s="13">
        <v>42398.630891203706</v>
      </c>
      <c r="L2623">
        <f t="shared" si="240"/>
        <v>2016</v>
      </c>
      <c r="M2623">
        <f t="shared" si="241"/>
        <v>2</v>
      </c>
      <c r="N2623">
        <f t="shared" si="242"/>
        <v>25</v>
      </c>
      <c r="O2623">
        <f t="shared" si="243"/>
        <v>0</v>
      </c>
      <c r="P2623">
        <f t="shared" si="244"/>
        <v>0</v>
      </c>
      <c r="Q2623">
        <f t="shared" si="245"/>
        <v>1</v>
      </c>
    </row>
    <row r="2624" spans="1:17">
      <c r="A2624" s="12" t="s">
        <v>5280</v>
      </c>
      <c r="B2624" t="s">
        <v>472</v>
      </c>
      <c r="C2624" t="s">
        <v>444</v>
      </c>
      <c r="D2624" t="s">
        <v>5281</v>
      </c>
      <c r="E2624" t="s">
        <v>5249</v>
      </c>
      <c r="F2624" t="s">
        <v>259</v>
      </c>
      <c r="G2624" s="13">
        <v>42320</v>
      </c>
      <c r="H2624" s="13">
        <v>42320</v>
      </c>
      <c r="I2624" s="14">
        <v>0</v>
      </c>
      <c r="J2624" t="s">
        <v>259</v>
      </c>
      <c r="K2624" s="13">
        <v>42272.387175925927</v>
      </c>
      <c r="L2624">
        <f t="shared" si="240"/>
        <v>2015</v>
      </c>
      <c r="M2624">
        <f t="shared" si="241"/>
        <v>11</v>
      </c>
      <c r="N2624">
        <f t="shared" si="242"/>
        <v>12</v>
      </c>
      <c r="O2624">
        <f t="shared" si="243"/>
        <v>0</v>
      </c>
      <c r="P2624">
        <f t="shared" si="244"/>
        <v>1</v>
      </c>
      <c r="Q2624">
        <f t="shared" si="245"/>
        <v>1</v>
      </c>
    </row>
    <row r="2625" spans="1:17">
      <c r="A2625" s="12" t="s">
        <v>5282</v>
      </c>
      <c r="B2625" t="s">
        <v>472</v>
      </c>
      <c r="C2625" t="s">
        <v>453</v>
      </c>
      <c r="D2625" t="s">
        <v>5283</v>
      </c>
      <c r="E2625" t="s">
        <v>5249</v>
      </c>
      <c r="F2625" t="s">
        <v>259</v>
      </c>
      <c r="G2625" s="13">
        <v>42374</v>
      </c>
      <c r="H2625" s="13">
        <v>42384</v>
      </c>
      <c r="I2625" s="14">
        <v>0</v>
      </c>
      <c r="J2625" t="s">
        <v>259</v>
      </c>
      <c r="K2625" s="13">
        <v>42360.918958333335</v>
      </c>
      <c r="L2625">
        <f t="shared" si="240"/>
        <v>2016</v>
      </c>
      <c r="M2625">
        <f t="shared" si="241"/>
        <v>1</v>
      </c>
      <c r="N2625">
        <f t="shared" si="242"/>
        <v>5</v>
      </c>
      <c r="O2625">
        <f t="shared" si="243"/>
        <v>0</v>
      </c>
      <c r="P2625">
        <f t="shared" si="244"/>
        <v>0</v>
      </c>
      <c r="Q2625">
        <f t="shared" si="245"/>
        <v>1</v>
      </c>
    </row>
    <row r="2626" spans="1:17">
      <c r="A2626" s="12" t="s">
        <v>5284</v>
      </c>
      <c r="B2626" t="s">
        <v>449</v>
      </c>
      <c r="C2626" t="s">
        <v>453</v>
      </c>
      <c r="D2626" t="s">
        <v>5285</v>
      </c>
      <c r="E2626" t="s">
        <v>5249</v>
      </c>
      <c r="F2626" t="s">
        <v>259</v>
      </c>
      <c r="G2626" s="13">
        <v>42264</v>
      </c>
      <c r="H2626" s="13">
        <v>42272</v>
      </c>
      <c r="I2626" s="14">
        <v>0</v>
      </c>
      <c r="J2626" t="s">
        <v>259</v>
      </c>
      <c r="K2626" s="13">
        <v>42250.699386574073</v>
      </c>
      <c r="L2626">
        <f t="shared" si="240"/>
        <v>2015</v>
      </c>
      <c r="M2626">
        <f t="shared" si="241"/>
        <v>9</v>
      </c>
      <c r="N2626">
        <f t="shared" si="242"/>
        <v>17</v>
      </c>
      <c r="O2626">
        <f t="shared" si="243"/>
        <v>0</v>
      </c>
      <c r="P2626">
        <f t="shared" si="244"/>
        <v>0</v>
      </c>
      <c r="Q2626">
        <f t="shared" si="245"/>
        <v>1</v>
      </c>
    </row>
    <row r="2627" spans="1:17">
      <c r="A2627" s="12" t="s">
        <v>5286</v>
      </c>
      <c r="B2627" t="s">
        <v>472</v>
      </c>
      <c r="C2627" t="s">
        <v>444</v>
      </c>
      <c r="D2627" t="s">
        <v>5287</v>
      </c>
      <c r="E2627" t="s">
        <v>5249</v>
      </c>
      <c r="F2627" t="s">
        <v>259</v>
      </c>
      <c r="G2627" s="13">
        <v>42457</v>
      </c>
      <c r="H2627" s="13">
        <v>42467</v>
      </c>
      <c r="I2627" s="14">
        <v>0</v>
      </c>
      <c r="J2627" t="s">
        <v>447</v>
      </c>
      <c r="K2627" s="13">
        <v>42443.333229166667</v>
      </c>
      <c r="L2627">
        <f t="shared" ref="L2627:L2690" si="246">YEAR(G2627)</f>
        <v>2016</v>
      </c>
      <c r="M2627">
        <f t="shared" ref="M2627:M2690" si="247">MONTH(G2627)</f>
        <v>3</v>
      </c>
      <c r="N2627">
        <f t="shared" ref="N2627:N2690" si="248">DAY(G2627)</f>
        <v>28</v>
      </c>
      <c r="O2627">
        <f t="shared" ref="O2627:O2690" si="249">DATEDIF($K2627,INT($G2627),"y")</f>
        <v>0</v>
      </c>
      <c r="P2627">
        <f t="shared" ref="P2627:P2690" si="250">DATEDIF($K2627,INT($G2627),"m")</f>
        <v>0</v>
      </c>
      <c r="Q2627">
        <f t="shared" ref="Q2627:Q2690" si="251">DATEDIF($K$2,INT($G$2),"ym")</f>
        <v>1</v>
      </c>
    </row>
    <row r="2628" spans="1:17">
      <c r="A2628" s="12" t="s">
        <v>5288</v>
      </c>
      <c r="B2628" t="s">
        <v>443</v>
      </c>
      <c r="C2628" t="s">
        <v>444</v>
      </c>
      <c r="D2628" t="s">
        <v>5289</v>
      </c>
      <c r="E2628" t="s">
        <v>5249</v>
      </c>
      <c r="F2628" t="s">
        <v>259</v>
      </c>
      <c r="G2628" s="13">
        <v>42312</v>
      </c>
      <c r="H2628" s="13">
        <v>42312</v>
      </c>
      <c r="I2628" s="14">
        <v>0</v>
      </c>
      <c r="J2628" t="s">
        <v>447</v>
      </c>
      <c r="K2628" s="13">
        <v>42282.319108796299</v>
      </c>
      <c r="L2628">
        <f t="shared" si="246"/>
        <v>2015</v>
      </c>
      <c r="M2628">
        <f t="shared" si="247"/>
        <v>11</v>
      </c>
      <c r="N2628">
        <f t="shared" si="248"/>
        <v>4</v>
      </c>
      <c r="O2628">
        <f t="shared" si="249"/>
        <v>0</v>
      </c>
      <c r="P2628">
        <f t="shared" si="250"/>
        <v>0</v>
      </c>
      <c r="Q2628">
        <f t="shared" si="251"/>
        <v>1</v>
      </c>
    </row>
    <row r="2629" spans="1:17">
      <c r="A2629" s="12" t="s">
        <v>5288</v>
      </c>
      <c r="B2629" t="s">
        <v>472</v>
      </c>
      <c r="C2629" t="s">
        <v>458</v>
      </c>
      <c r="D2629" t="s">
        <v>5290</v>
      </c>
      <c r="E2629" t="s">
        <v>5249</v>
      </c>
      <c r="F2629" t="s">
        <v>259</v>
      </c>
      <c r="G2629" s="13">
        <v>42409</v>
      </c>
      <c r="H2629" s="13">
        <v>42409</v>
      </c>
      <c r="I2629" s="14">
        <v>0</v>
      </c>
      <c r="J2629" t="s">
        <v>447</v>
      </c>
      <c r="K2629" s="13">
        <v>42395.657870370371</v>
      </c>
      <c r="L2629">
        <f t="shared" si="246"/>
        <v>2016</v>
      </c>
      <c r="M2629">
        <f t="shared" si="247"/>
        <v>2</v>
      </c>
      <c r="N2629">
        <f t="shared" si="248"/>
        <v>9</v>
      </c>
      <c r="O2629">
        <f t="shared" si="249"/>
        <v>0</v>
      </c>
      <c r="P2629">
        <f t="shared" si="250"/>
        <v>0</v>
      </c>
      <c r="Q2629">
        <f t="shared" si="251"/>
        <v>1</v>
      </c>
    </row>
    <row r="2630" spans="1:17">
      <c r="A2630" s="12" t="s">
        <v>5291</v>
      </c>
      <c r="B2630" t="s">
        <v>457</v>
      </c>
      <c r="C2630" t="s">
        <v>458</v>
      </c>
      <c r="D2630" t="s">
        <v>5292</v>
      </c>
      <c r="E2630" t="s">
        <v>5293</v>
      </c>
      <c r="F2630" t="s">
        <v>259</v>
      </c>
      <c r="G2630" s="13">
        <v>42411</v>
      </c>
      <c r="H2630" s="13">
        <v>42411</v>
      </c>
      <c r="I2630" s="14">
        <v>0</v>
      </c>
      <c r="J2630" t="s">
        <v>447</v>
      </c>
      <c r="K2630" s="13">
        <v>42390.655509259261</v>
      </c>
      <c r="L2630">
        <f t="shared" si="246"/>
        <v>2016</v>
      </c>
      <c r="M2630">
        <f t="shared" si="247"/>
        <v>2</v>
      </c>
      <c r="N2630">
        <f t="shared" si="248"/>
        <v>11</v>
      </c>
      <c r="O2630">
        <f t="shared" si="249"/>
        <v>0</v>
      </c>
      <c r="P2630">
        <f t="shared" si="250"/>
        <v>0</v>
      </c>
      <c r="Q2630">
        <f t="shared" si="251"/>
        <v>1</v>
      </c>
    </row>
    <row r="2631" spans="1:17">
      <c r="A2631" s="12" t="s">
        <v>5294</v>
      </c>
      <c r="B2631" t="s">
        <v>449</v>
      </c>
      <c r="C2631" t="s">
        <v>458</v>
      </c>
      <c r="D2631" t="s">
        <v>5295</v>
      </c>
      <c r="E2631" t="s">
        <v>5296</v>
      </c>
      <c r="F2631" t="s">
        <v>259</v>
      </c>
      <c r="G2631" s="13">
        <v>42487</v>
      </c>
      <c r="H2631" s="13">
        <v>42487</v>
      </c>
      <c r="I2631" s="14">
        <v>0</v>
      </c>
      <c r="J2631" t="s">
        <v>259</v>
      </c>
      <c r="K2631" s="13">
        <v>42473.483981481484</v>
      </c>
      <c r="L2631">
        <f t="shared" si="246"/>
        <v>2016</v>
      </c>
      <c r="M2631">
        <f t="shared" si="247"/>
        <v>4</v>
      </c>
      <c r="N2631">
        <f t="shared" si="248"/>
        <v>27</v>
      </c>
      <c r="O2631">
        <f t="shared" si="249"/>
        <v>0</v>
      </c>
      <c r="P2631">
        <f t="shared" si="250"/>
        <v>0</v>
      </c>
      <c r="Q2631">
        <f t="shared" si="251"/>
        <v>1</v>
      </c>
    </row>
    <row r="2632" spans="1:17">
      <c r="A2632" s="12" t="s">
        <v>5297</v>
      </c>
      <c r="B2632" t="s">
        <v>457</v>
      </c>
      <c r="C2632" t="s">
        <v>453</v>
      </c>
      <c r="D2632" t="s">
        <v>5298</v>
      </c>
      <c r="E2632" t="s">
        <v>5246</v>
      </c>
      <c r="F2632" t="s">
        <v>259</v>
      </c>
      <c r="G2632" s="13">
        <v>42258</v>
      </c>
      <c r="H2632" s="13">
        <v>42258</v>
      </c>
      <c r="I2632" s="14">
        <v>0</v>
      </c>
      <c r="J2632" t="s">
        <v>259</v>
      </c>
      <c r="K2632" s="13">
        <v>42205.648055555554</v>
      </c>
      <c r="L2632">
        <f t="shared" si="246"/>
        <v>2015</v>
      </c>
      <c r="M2632">
        <f t="shared" si="247"/>
        <v>9</v>
      </c>
      <c r="N2632">
        <f t="shared" si="248"/>
        <v>11</v>
      </c>
      <c r="O2632">
        <f t="shared" si="249"/>
        <v>0</v>
      </c>
      <c r="P2632">
        <f t="shared" si="250"/>
        <v>1</v>
      </c>
      <c r="Q2632">
        <f t="shared" si="251"/>
        <v>1</v>
      </c>
    </row>
    <row r="2633" spans="1:17">
      <c r="A2633" s="12" t="s">
        <v>5299</v>
      </c>
      <c r="B2633" t="s">
        <v>457</v>
      </c>
      <c r="C2633" t="s">
        <v>453</v>
      </c>
      <c r="D2633" t="s">
        <v>5300</v>
      </c>
      <c r="E2633" t="s">
        <v>5246</v>
      </c>
      <c r="F2633" t="s">
        <v>259</v>
      </c>
      <c r="G2633" s="13">
        <v>41899</v>
      </c>
      <c r="H2633" s="13">
        <v>42144</v>
      </c>
      <c r="I2633" s="14">
        <v>0</v>
      </c>
      <c r="J2633" t="s">
        <v>259</v>
      </c>
      <c r="K2633" s="13">
        <v>41754.348298611112</v>
      </c>
      <c r="L2633">
        <f t="shared" si="246"/>
        <v>2014</v>
      </c>
      <c r="M2633">
        <f t="shared" si="247"/>
        <v>9</v>
      </c>
      <c r="N2633">
        <f t="shared" si="248"/>
        <v>17</v>
      </c>
      <c r="O2633">
        <f t="shared" si="249"/>
        <v>0</v>
      </c>
      <c r="P2633">
        <f t="shared" si="250"/>
        <v>4</v>
      </c>
      <c r="Q2633">
        <f t="shared" si="251"/>
        <v>1</v>
      </c>
    </row>
    <row r="2634" spans="1:17">
      <c r="A2634" s="12" t="s">
        <v>5301</v>
      </c>
      <c r="B2634" t="s">
        <v>457</v>
      </c>
      <c r="C2634" t="s">
        <v>453</v>
      </c>
      <c r="D2634" t="s">
        <v>5302</v>
      </c>
      <c r="E2634" t="s">
        <v>3196</v>
      </c>
      <c r="F2634" t="s">
        <v>259</v>
      </c>
      <c r="G2634" s="13">
        <v>42405</v>
      </c>
      <c r="H2634" s="13">
        <v>42405</v>
      </c>
      <c r="I2634" s="14">
        <v>0</v>
      </c>
      <c r="J2634" t="s">
        <v>447</v>
      </c>
      <c r="K2634" s="13">
        <v>42404.633125</v>
      </c>
      <c r="L2634">
        <f t="shared" si="246"/>
        <v>2016</v>
      </c>
      <c r="M2634">
        <f t="shared" si="247"/>
        <v>2</v>
      </c>
      <c r="N2634">
        <f t="shared" si="248"/>
        <v>5</v>
      </c>
      <c r="O2634">
        <f t="shared" si="249"/>
        <v>0</v>
      </c>
      <c r="P2634">
        <f t="shared" si="250"/>
        <v>0</v>
      </c>
      <c r="Q2634">
        <f t="shared" si="251"/>
        <v>1</v>
      </c>
    </row>
    <row r="2635" spans="1:17">
      <c r="A2635" s="12" t="s">
        <v>5303</v>
      </c>
      <c r="B2635" t="s">
        <v>457</v>
      </c>
      <c r="C2635" t="s">
        <v>453</v>
      </c>
      <c r="D2635" t="s">
        <v>5304</v>
      </c>
      <c r="E2635" t="s">
        <v>1485</v>
      </c>
      <c r="F2635" t="s">
        <v>259</v>
      </c>
      <c r="G2635" s="13">
        <v>42412</v>
      </c>
      <c r="H2635" s="13">
        <v>42475</v>
      </c>
      <c r="I2635" s="14">
        <v>0</v>
      </c>
      <c r="J2635" t="s">
        <v>447</v>
      </c>
      <c r="K2635" s="13">
        <v>42402.390057870369</v>
      </c>
      <c r="L2635">
        <f t="shared" si="246"/>
        <v>2016</v>
      </c>
      <c r="M2635">
        <f t="shared" si="247"/>
        <v>2</v>
      </c>
      <c r="N2635">
        <f t="shared" si="248"/>
        <v>12</v>
      </c>
      <c r="O2635">
        <f t="shared" si="249"/>
        <v>0</v>
      </c>
      <c r="P2635">
        <f t="shared" si="250"/>
        <v>0</v>
      </c>
      <c r="Q2635">
        <f t="shared" si="251"/>
        <v>1</v>
      </c>
    </row>
    <row r="2636" spans="1:17">
      <c r="A2636" s="12" t="s">
        <v>5305</v>
      </c>
      <c r="B2636" t="s">
        <v>457</v>
      </c>
      <c r="C2636" t="s">
        <v>453</v>
      </c>
      <c r="D2636" t="s">
        <v>5306</v>
      </c>
      <c r="E2636" t="s">
        <v>1485</v>
      </c>
      <c r="F2636" t="s">
        <v>259</v>
      </c>
      <c r="G2636" s="13">
        <v>42440</v>
      </c>
      <c r="H2636" s="13">
        <v>42440</v>
      </c>
      <c r="I2636" s="14">
        <v>0</v>
      </c>
      <c r="J2636" t="s">
        <v>447</v>
      </c>
      <c r="K2636" s="13">
        <v>42436.521874999999</v>
      </c>
      <c r="L2636">
        <f t="shared" si="246"/>
        <v>2016</v>
      </c>
      <c r="M2636">
        <f t="shared" si="247"/>
        <v>3</v>
      </c>
      <c r="N2636">
        <f t="shared" si="248"/>
        <v>11</v>
      </c>
      <c r="O2636">
        <f t="shared" si="249"/>
        <v>0</v>
      </c>
      <c r="P2636">
        <f t="shared" si="250"/>
        <v>0</v>
      </c>
      <c r="Q2636">
        <f t="shared" si="251"/>
        <v>1</v>
      </c>
    </row>
    <row r="2637" spans="1:17">
      <c r="A2637" s="12" t="s">
        <v>5307</v>
      </c>
      <c r="B2637" t="s">
        <v>457</v>
      </c>
      <c r="C2637" t="s">
        <v>444</v>
      </c>
      <c r="D2637" t="s">
        <v>5308</v>
      </c>
      <c r="E2637" t="s">
        <v>2758</v>
      </c>
      <c r="F2637" t="s">
        <v>259</v>
      </c>
      <c r="G2637" s="13">
        <v>42405</v>
      </c>
      <c r="H2637" s="13">
        <v>42405</v>
      </c>
      <c r="I2637" s="14">
        <v>0</v>
      </c>
      <c r="J2637" t="s">
        <v>259</v>
      </c>
      <c r="K2637" s="13">
        <v>42396.711875000001</v>
      </c>
      <c r="L2637">
        <f t="shared" si="246"/>
        <v>2016</v>
      </c>
      <c r="M2637">
        <f t="shared" si="247"/>
        <v>2</v>
      </c>
      <c r="N2637">
        <f t="shared" si="248"/>
        <v>5</v>
      </c>
      <c r="O2637">
        <f t="shared" si="249"/>
        <v>0</v>
      </c>
      <c r="P2637">
        <f t="shared" si="250"/>
        <v>0</v>
      </c>
      <c r="Q2637">
        <f t="shared" si="251"/>
        <v>1</v>
      </c>
    </row>
    <row r="2638" spans="1:17">
      <c r="A2638" s="12" t="s">
        <v>5309</v>
      </c>
      <c r="B2638" t="s">
        <v>457</v>
      </c>
      <c r="C2638" t="s">
        <v>458</v>
      </c>
      <c r="D2638" t="s">
        <v>5310</v>
      </c>
      <c r="E2638" t="s">
        <v>2758</v>
      </c>
      <c r="F2638" t="s">
        <v>259</v>
      </c>
      <c r="G2638" s="13">
        <v>42272</v>
      </c>
      <c r="H2638" s="13">
        <v>42272</v>
      </c>
      <c r="I2638" s="14">
        <v>0</v>
      </c>
      <c r="J2638" t="s">
        <v>259</v>
      </c>
      <c r="K2638" s="13">
        <v>42208.418819444443</v>
      </c>
      <c r="L2638">
        <f t="shared" si="246"/>
        <v>2015</v>
      </c>
      <c r="M2638">
        <f t="shared" si="247"/>
        <v>9</v>
      </c>
      <c r="N2638">
        <f t="shared" si="248"/>
        <v>25</v>
      </c>
      <c r="O2638">
        <f t="shared" si="249"/>
        <v>0</v>
      </c>
      <c r="P2638">
        <f t="shared" si="250"/>
        <v>2</v>
      </c>
      <c r="Q2638">
        <f t="shared" si="251"/>
        <v>1</v>
      </c>
    </row>
    <row r="2639" spans="1:17">
      <c r="A2639" s="12" t="s">
        <v>5311</v>
      </c>
      <c r="B2639" t="s">
        <v>457</v>
      </c>
      <c r="C2639" t="s">
        <v>444</v>
      </c>
      <c r="D2639" t="s">
        <v>5312</v>
      </c>
      <c r="E2639" t="s">
        <v>460</v>
      </c>
      <c r="F2639" t="s">
        <v>259</v>
      </c>
      <c r="G2639" s="13">
        <v>42229</v>
      </c>
      <c r="H2639" s="13">
        <v>42229</v>
      </c>
      <c r="I2639" s="14">
        <v>0</v>
      </c>
      <c r="J2639" t="s">
        <v>259</v>
      </c>
      <c r="K2639" s="13">
        <v>42226.59710648148</v>
      </c>
      <c r="L2639">
        <f t="shared" si="246"/>
        <v>2015</v>
      </c>
      <c r="M2639">
        <f t="shared" si="247"/>
        <v>8</v>
      </c>
      <c r="N2639">
        <f t="shared" si="248"/>
        <v>13</v>
      </c>
      <c r="O2639">
        <f t="shared" si="249"/>
        <v>0</v>
      </c>
      <c r="P2639">
        <f t="shared" si="250"/>
        <v>0</v>
      </c>
      <c r="Q2639">
        <f t="shared" si="251"/>
        <v>1</v>
      </c>
    </row>
    <row r="2640" spans="1:17">
      <c r="A2640" s="12" t="s">
        <v>5313</v>
      </c>
      <c r="B2640" t="s">
        <v>457</v>
      </c>
      <c r="C2640" t="s">
        <v>444</v>
      </c>
      <c r="D2640" t="s">
        <v>5314</v>
      </c>
      <c r="E2640" t="s">
        <v>2883</v>
      </c>
      <c r="F2640" t="s">
        <v>259</v>
      </c>
      <c r="G2640" s="13">
        <v>42310</v>
      </c>
      <c r="H2640" s="13">
        <v>42311</v>
      </c>
      <c r="I2640" s="14">
        <v>0</v>
      </c>
      <c r="J2640" t="s">
        <v>447</v>
      </c>
      <c r="K2640" s="13">
        <v>42213.666145833333</v>
      </c>
      <c r="L2640">
        <f t="shared" si="246"/>
        <v>2015</v>
      </c>
      <c r="M2640">
        <f t="shared" si="247"/>
        <v>11</v>
      </c>
      <c r="N2640">
        <f t="shared" si="248"/>
        <v>2</v>
      </c>
      <c r="O2640">
        <f t="shared" si="249"/>
        <v>0</v>
      </c>
      <c r="P2640">
        <f t="shared" si="250"/>
        <v>3</v>
      </c>
      <c r="Q2640">
        <f t="shared" si="251"/>
        <v>1</v>
      </c>
    </row>
    <row r="2641" spans="1:17">
      <c r="A2641" s="12" t="s">
        <v>5315</v>
      </c>
      <c r="B2641" t="s">
        <v>457</v>
      </c>
      <c r="C2641" t="s">
        <v>453</v>
      </c>
      <c r="D2641" t="s">
        <v>5316</v>
      </c>
      <c r="E2641" t="s">
        <v>1579</v>
      </c>
      <c r="F2641" t="s">
        <v>259</v>
      </c>
      <c r="G2641" s="13">
        <v>42170</v>
      </c>
      <c r="H2641" s="13">
        <v>42194</v>
      </c>
      <c r="I2641" s="14">
        <v>0</v>
      </c>
      <c r="J2641" t="s">
        <v>447</v>
      </c>
      <c r="K2641" s="13">
        <v>42109.409062500003</v>
      </c>
      <c r="L2641">
        <f t="shared" si="246"/>
        <v>2015</v>
      </c>
      <c r="M2641">
        <f t="shared" si="247"/>
        <v>6</v>
      </c>
      <c r="N2641">
        <f t="shared" si="248"/>
        <v>15</v>
      </c>
      <c r="O2641">
        <f t="shared" si="249"/>
        <v>0</v>
      </c>
      <c r="P2641">
        <f t="shared" si="250"/>
        <v>2</v>
      </c>
      <c r="Q2641">
        <f t="shared" si="251"/>
        <v>1</v>
      </c>
    </row>
    <row r="2642" spans="1:17">
      <c r="A2642" s="12" t="s">
        <v>5317</v>
      </c>
      <c r="B2642" t="s">
        <v>457</v>
      </c>
      <c r="C2642" t="s">
        <v>453</v>
      </c>
      <c r="D2642" t="s">
        <v>5318</v>
      </c>
      <c r="E2642" t="s">
        <v>1548</v>
      </c>
      <c r="F2642" t="s">
        <v>259</v>
      </c>
      <c r="G2642" s="13">
        <v>42123</v>
      </c>
      <c r="H2642" s="13">
        <v>42125</v>
      </c>
      <c r="I2642" s="14">
        <v>0</v>
      </c>
      <c r="J2642" t="s">
        <v>447</v>
      </c>
      <c r="K2642" s="13">
        <v>42108.621423611112</v>
      </c>
      <c r="L2642">
        <f t="shared" si="246"/>
        <v>2015</v>
      </c>
      <c r="M2642">
        <f t="shared" si="247"/>
        <v>4</v>
      </c>
      <c r="N2642">
        <f t="shared" si="248"/>
        <v>29</v>
      </c>
      <c r="O2642">
        <f t="shared" si="249"/>
        <v>0</v>
      </c>
      <c r="P2642">
        <f t="shared" si="250"/>
        <v>0</v>
      </c>
      <c r="Q2642">
        <f t="shared" si="251"/>
        <v>1</v>
      </c>
    </row>
    <row r="2643" spans="1:17">
      <c r="A2643" s="12" t="s">
        <v>5319</v>
      </c>
      <c r="B2643" t="s">
        <v>457</v>
      </c>
      <c r="C2643" t="s">
        <v>458</v>
      </c>
      <c r="D2643" t="s">
        <v>5320</v>
      </c>
      <c r="E2643" t="s">
        <v>561</v>
      </c>
      <c r="F2643" t="s">
        <v>259</v>
      </c>
      <c r="G2643" s="13">
        <v>42327</v>
      </c>
      <c r="H2643" s="13">
        <v>42327</v>
      </c>
      <c r="I2643" s="14">
        <v>0</v>
      </c>
      <c r="J2643" t="s">
        <v>259</v>
      </c>
      <c r="K2643" s="13">
        <v>42324.482615740744</v>
      </c>
      <c r="L2643">
        <f t="shared" si="246"/>
        <v>2015</v>
      </c>
      <c r="M2643">
        <f t="shared" si="247"/>
        <v>11</v>
      </c>
      <c r="N2643">
        <f t="shared" si="248"/>
        <v>19</v>
      </c>
      <c r="O2643">
        <f t="shared" si="249"/>
        <v>0</v>
      </c>
      <c r="P2643">
        <f t="shared" si="250"/>
        <v>0</v>
      </c>
      <c r="Q2643">
        <f t="shared" si="251"/>
        <v>1</v>
      </c>
    </row>
    <row r="2644" spans="1:17">
      <c r="A2644" s="12" t="s">
        <v>5321</v>
      </c>
      <c r="B2644" t="s">
        <v>457</v>
      </c>
      <c r="C2644" t="s">
        <v>453</v>
      </c>
      <c r="D2644" t="s">
        <v>5322</v>
      </c>
      <c r="E2644" t="s">
        <v>634</v>
      </c>
      <c r="F2644" t="s">
        <v>259</v>
      </c>
      <c r="G2644" s="13">
        <v>42297</v>
      </c>
      <c r="H2644" s="13">
        <v>42297</v>
      </c>
      <c r="I2644" s="14">
        <v>0</v>
      </c>
      <c r="J2644" t="s">
        <v>259</v>
      </c>
      <c r="K2644" s="13">
        <v>42284.367164351854</v>
      </c>
      <c r="L2644">
        <f t="shared" si="246"/>
        <v>2015</v>
      </c>
      <c r="M2644">
        <f t="shared" si="247"/>
        <v>10</v>
      </c>
      <c r="N2644">
        <f t="shared" si="248"/>
        <v>20</v>
      </c>
      <c r="O2644">
        <f t="shared" si="249"/>
        <v>0</v>
      </c>
      <c r="P2644">
        <f t="shared" si="250"/>
        <v>0</v>
      </c>
      <c r="Q2644">
        <f t="shared" si="251"/>
        <v>1</v>
      </c>
    </row>
    <row r="2645" spans="1:17">
      <c r="A2645" s="12" t="s">
        <v>5323</v>
      </c>
      <c r="B2645" t="s">
        <v>457</v>
      </c>
      <c r="C2645" t="s">
        <v>453</v>
      </c>
      <c r="D2645" t="s">
        <v>5324</v>
      </c>
      <c r="E2645" t="s">
        <v>634</v>
      </c>
      <c r="F2645" t="s">
        <v>259</v>
      </c>
      <c r="G2645" s="13">
        <v>42297</v>
      </c>
      <c r="H2645" s="13">
        <v>42297</v>
      </c>
      <c r="I2645" s="14">
        <v>0</v>
      </c>
      <c r="J2645" t="s">
        <v>259</v>
      </c>
      <c r="K2645" s="13">
        <v>42284.369780092595</v>
      </c>
      <c r="L2645">
        <f t="shared" si="246"/>
        <v>2015</v>
      </c>
      <c r="M2645">
        <f t="shared" si="247"/>
        <v>10</v>
      </c>
      <c r="N2645">
        <f t="shared" si="248"/>
        <v>20</v>
      </c>
      <c r="O2645">
        <f t="shared" si="249"/>
        <v>0</v>
      </c>
      <c r="P2645">
        <f t="shared" si="250"/>
        <v>0</v>
      </c>
      <c r="Q2645">
        <f t="shared" si="251"/>
        <v>1</v>
      </c>
    </row>
    <row r="2646" spans="1:17">
      <c r="A2646" s="12" t="s">
        <v>5325</v>
      </c>
      <c r="B2646" t="s">
        <v>449</v>
      </c>
      <c r="C2646" t="s">
        <v>453</v>
      </c>
      <c r="D2646" t="s">
        <v>5326</v>
      </c>
      <c r="E2646" t="s">
        <v>455</v>
      </c>
      <c r="F2646" t="s">
        <v>259</v>
      </c>
      <c r="G2646" s="13">
        <v>42145</v>
      </c>
      <c r="H2646" s="13">
        <v>42145</v>
      </c>
      <c r="I2646" s="14">
        <v>0</v>
      </c>
      <c r="J2646" t="s">
        <v>259</v>
      </c>
      <c r="K2646" s="13">
        <v>42116.842141203706</v>
      </c>
      <c r="L2646">
        <f t="shared" si="246"/>
        <v>2015</v>
      </c>
      <c r="M2646">
        <f t="shared" si="247"/>
        <v>5</v>
      </c>
      <c r="N2646">
        <f t="shared" si="248"/>
        <v>21</v>
      </c>
      <c r="O2646">
        <f t="shared" si="249"/>
        <v>0</v>
      </c>
      <c r="P2646">
        <f t="shared" si="250"/>
        <v>0</v>
      </c>
      <c r="Q2646">
        <f t="shared" si="251"/>
        <v>1</v>
      </c>
    </row>
    <row r="2647" spans="1:17">
      <c r="A2647" s="12" t="s">
        <v>5327</v>
      </c>
      <c r="B2647" t="s">
        <v>449</v>
      </c>
      <c r="C2647" t="s">
        <v>453</v>
      </c>
      <c r="D2647" t="s">
        <v>5328</v>
      </c>
      <c r="E2647" t="s">
        <v>1692</v>
      </c>
      <c r="F2647" t="s">
        <v>259</v>
      </c>
      <c r="G2647" s="13">
        <v>42292</v>
      </c>
      <c r="H2647" s="13">
        <v>42292</v>
      </c>
      <c r="I2647" s="14">
        <v>0</v>
      </c>
      <c r="J2647" t="s">
        <v>259</v>
      </c>
      <c r="K2647" s="13">
        <v>42247.427291666667</v>
      </c>
      <c r="L2647">
        <f t="shared" si="246"/>
        <v>2015</v>
      </c>
      <c r="M2647">
        <f t="shared" si="247"/>
        <v>10</v>
      </c>
      <c r="N2647">
        <f t="shared" si="248"/>
        <v>15</v>
      </c>
      <c r="O2647">
        <f t="shared" si="249"/>
        <v>0</v>
      </c>
      <c r="P2647">
        <f t="shared" si="250"/>
        <v>1</v>
      </c>
      <c r="Q2647">
        <f t="shared" si="251"/>
        <v>1</v>
      </c>
    </row>
    <row r="2648" spans="1:17">
      <c r="A2648" s="12" t="s">
        <v>5329</v>
      </c>
      <c r="B2648" t="s">
        <v>457</v>
      </c>
      <c r="C2648" t="s">
        <v>453</v>
      </c>
      <c r="D2648" t="s">
        <v>5330</v>
      </c>
      <c r="E2648" t="s">
        <v>1692</v>
      </c>
      <c r="F2648" t="s">
        <v>259</v>
      </c>
      <c r="G2648" s="13">
        <v>42307</v>
      </c>
      <c r="H2648" s="13">
        <v>42307</v>
      </c>
      <c r="I2648" s="14">
        <v>0</v>
      </c>
      <c r="J2648" t="s">
        <v>259</v>
      </c>
      <c r="K2648" s="13">
        <v>42269.639745370368</v>
      </c>
      <c r="L2648">
        <f t="shared" si="246"/>
        <v>2015</v>
      </c>
      <c r="M2648">
        <f t="shared" si="247"/>
        <v>10</v>
      </c>
      <c r="N2648">
        <f t="shared" si="248"/>
        <v>30</v>
      </c>
      <c r="O2648">
        <f t="shared" si="249"/>
        <v>0</v>
      </c>
      <c r="P2648">
        <f t="shared" si="250"/>
        <v>1</v>
      </c>
      <c r="Q2648">
        <f t="shared" si="251"/>
        <v>1</v>
      </c>
    </row>
    <row r="2649" spans="1:17">
      <c r="A2649" s="12" t="s">
        <v>5331</v>
      </c>
      <c r="B2649" t="s">
        <v>457</v>
      </c>
      <c r="C2649" t="s">
        <v>458</v>
      </c>
      <c r="D2649" t="s">
        <v>5332</v>
      </c>
      <c r="E2649" t="s">
        <v>489</v>
      </c>
      <c r="F2649" t="s">
        <v>259</v>
      </c>
      <c r="G2649" s="13">
        <v>42293</v>
      </c>
      <c r="H2649" s="13">
        <v>42293</v>
      </c>
      <c r="I2649" s="14">
        <v>0</v>
      </c>
      <c r="J2649" t="s">
        <v>447</v>
      </c>
      <c r="K2649" s="13">
        <v>42277.538935185185</v>
      </c>
      <c r="L2649">
        <f t="shared" si="246"/>
        <v>2015</v>
      </c>
      <c r="M2649">
        <f t="shared" si="247"/>
        <v>10</v>
      </c>
      <c r="N2649">
        <f t="shared" si="248"/>
        <v>16</v>
      </c>
      <c r="O2649">
        <f t="shared" si="249"/>
        <v>0</v>
      </c>
      <c r="P2649">
        <f t="shared" si="250"/>
        <v>0</v>
      </c>
      <c r="Q2649">
        <f t="shared" si="251"/>
        <v>1</v>
      </c>
    </row>
    <row r="2650" spans="1:17">
      <c r="A2650" s="12" t="s">
        <v>5331</v>
      </c>
      <c r="B2650" t="s">
        <v>457</v>
      </c>
      <c r="C2650" t="s">
        <v>453</v>
      </c>
      <c r="D2650" t="s">
        <v>5333</v>
      </c>
      <c r="E2650" t="s">
        <v>622</v>
      </c>
      <c r="F2650" t="s">
        <v>259</v>
      </c>
      <c r="G2650" s="13">
        <v>42293</v>
      </c>
      <c r="H2650" s="13">
        <v>42293</v>
      </c>
      <c r="I2650" s="14">
        <v>0</v>
      </c>
      <c r="J2650" t="s">
        <v>259</v>
      </c>
      <c r="K2650" s="13">
        <v>42173.718530092592</v>
      </c>
      <c r="L2650">
        <f t="shared" si="246"/>
        <v>2015</v>
      </c>
      <c r="M2650">
        <f t="shared" si="247"/>
        <v>10</v>
      </c>
      <c r="N2650">
        <f t="shared" si="248"/>
        <v>16</v>
      </c>
      <c r="O2650">
        <f t="shared" si="249"/>
        <v>0</v>
      </c>
      <c r="P2650">
        <f t="shared" si="250"/>
        <v>3</v>
      </c>
      <c r="Q2650">
        <f t="shared" si="251"/>
        <v>1</v>
      </c>
    </row>
    <row r="2651" spans="1:17">
      <c r="A2651" s="12" t="s">
        <v>5331</v>
      </c>
      <c r="B2651" t="s">
        <v>457</v>
      </c>
      <c r="C2651" t="s">
        <v>453</v>
      </c>
      <c r="D2651" t="s">
        <v>5334</v>
      </c>
      <c r="E2651" t="s">
        <v>642</v>
      </c>
      <c r="F2651" t="s">
        <v>259</v>
      </c>
      <c r="G2651" s="13">
        <v>42433</v>
      </c>
      <c r="H2651" s="13">
        <v>42433</v>
      </c>
      <c r="I2651" s="14">
        <v>0</v>
      </c>
      <c r="J2651" t="s">
        <v>447</v>
      </c>
      <c r="K2651" s="13">
        <v>42388.494062500002</v>
      </c>
      <c r="L2651">
        <f t="shared" si="246"/>
        <v>2016</v>
      </c>
      <c r="M2651">
        <f t="shared" si="247"/>
        <v>3</v>
      </c>
      <c r="N2651">
        <f t="shared" si="248"/>
        <v>4</v>
      </c>
      <c r="O2651">
        <f t="shared" si="249"/>
        <v>0</v>
      </c>
      <c r="P2651">
        <f t="shared" si="250"/>
        <v>1</v>
      </c>
      <c r="Q2651">
        <f t="shared" si="251"/>
        <v>1</v>
      </c>
    </row>
    <row r="2652" spans="1:17">
      <c r="A2652" s="12" t="s">
        <v>5335</v>
      </c>
      <c r="B2652" t="s">
        <v>457</v>
      </c>
      <c r="C2652" t="s">
        <v>458</v>
      </c>
      <c r="D2652" t="s">
        <v>5336</v>
      </c>
      <c r="E2652" t="s">
        <v>489</v>
      </c>
      <c r="F2652" t="s">
        <v>259</v>
      </c>
      <c r="G2652" s="13">
        <v>42433</v>
      </c>
      <c r="H2652" s="13">
        <v>42433</v>
      </c>
      <c r="I2652" s="14">
        <v>0</v>
      </c>
      <c r="J2652" t="s">
        <v>447</v>
      </c>
      <c r="K2652" s="13">
        <v>42391.665625000001</v>
      </c>
      <c r="L2652">
        <f t="shared" si="246"/>
        <v>2016</v>
      </c>
      <c r="M2652">
        <f t="shared" si="247"/>
        <v>3</v>
      </c>
      <c r="N2652">
        <f t="shared" si="248"/>
        <v>4</v>
      </c>
      <c r="O2652">
        <f t="shared" si="249"/>
        <v>0</v>
      </c>
      <c r="P2652">
        <f t="shared" si="250"/>
        <v>1</v>
      </c>
      <c r="Q2652">
        <f t="shared" si="251"/>
        <v>1</v>
      </c>
    </row>
    <row r="2653" spans="1:17">
      <c r="A2653" s="12" t="s">
        <v>5337</v>
      </c>
      <c r="B2653" t="s">
        <v>457</v>
      </c>
      <c r="C2653" t="s">
        <v>458</v>
      </c>
      <c r="D2653" t="s">
        <v>5338</v>
      </c>
      <c r="E2653" t="s">
        <v>617</v>
      </c>
      <c r="F2653" t="s">
        <v>259</v>
      </c>
      <c r="G2653" s="13">
        <v>42433</v>
      </c>
      <c r="H2653" s="13">
        <v>42433</v>
      </c>
      <c r="I2653" s="14">
        <v>0</v>
      </c>
      <c r="J2653" t="s">
        <v>447</v>
      </c>
      <c r="K2653" s="13">
        <v>42388.496724537035</v>
      </c>
      <c r="L2653">
        <f t="shared" si="246"/>
        <v>2016</v>
      </c>
      <c r="M2653">
        <f t="shared" si="247"/>
        <v>3</v>
      </c>
      <c r="N2653">
        <f t="shared" si="248"/>
        <v>4</v>
      </c>
      <c r="O2653">
        <f t="shared" si="249"/>
        <v>0</v>
      </c>
      <c r="P2653">
        <f t="shared" si="250"/>
        <v>1</v>
      </c>
      <c r="Q2653">
        <f t="shared" si="251"/>
        <v>1</v>
      </c>
    </row>
    <row r="2654" spans="1:17">
      <c r="A2654" s="12" t="s">
        <v>5339</v>
      </c>
      <c r="B2654" t="s">
        <v>457</v>
      </c>
      <c r="C2654" t="s">
        <v>458</v>
      </c>
      <c r="D2654" t="s">
        <v>5340</v>
      </c>
      <c r="E2654" t="s">
        <v>617</v>
      </c>
      <c r="F2654" t="s">
        <v>259</v>
      </c>
      <c r="G2654" s="13">
        <v>42293</v>
      </c>
      <c r="H2654" s="13">
        <v>42293</v>
      </c>
      <c r="I2654" s="14">
        <v>0</v>
      </c>
      <c r="J2654" t="s">
        <v>259</v>
      </c>
      <c r="K2654" s="13">
        <v>42276.622673611113</v>
      </c>
      <c r="L2654">
        <f t="shared" si="246"/>
        <v>2015</v>
      </c>
      <c r="M2654">
        <f t="shared" si="247"/>
        <v>10</v>
      </c>
      <c r="N2654">
        <f t="shared" si="248"/>
        <v>16</v>
      </c>
      <c r="O2654">
        <f t="shared" si="249"/>
        <v>0</v>
      </c>
      <c r="P2654">
        <f t="shared" si="250"/>
        <v>0</v>
      </c>
      <c r="Q2654">
        <f t="shared" si="251"/>
        <v>1</v>
      </c>
    </row>
    <row r="2655" spans="1:17">
      <c r="A2655" s="12" t="s">
        <v>5341</v>
      </c>
      <c r="B2655" t="s">
        <v>457</v>
      </c>
      <c r="C2655" t="s">
        <v>453</v>
      </c>
      <c r="D2655" t="s">
        <v>5342</v>
      </c>
      <c r="E2655" t="s">
        <v>642</v>
      </c>
      <c r="F2655" t="s">
        <v>259</v>
      </c>
      <c r="G2655" s="13">
        <v>42293</v>
      </c>
      <c r="H2655" s="13">
        <v>42293</v>
      </c>
      <c r="I2655" s="14">
        <v>0</v>
      </c>
      <c r="J2655" t="s">
        <v>447</v>
      </c>
      <c r="K2655" s="13">
        <v>42271.665312500001</v>
      </c>
      <c r="L2655">
        <f t="shared" si="246"/>
        <v>2015</v>
      </c>
      <c r="M2655">
        <f t="shared" si="247"/>
        <v>10</v>
      </c>
      <c r="N2655">
        <f t="shared" si="248"/>
        <v>16</v>
      </c>
      <c r="O2655">
        <f t="shared" si="249"/>
        <v>0</v>
      </c>
      <c r="P2655">
        <f t="shared" si="250"/>
        <v>0</v>
      </c>
      <c r="Q2655">
        <f t="shared" si="251"/>
        <v>1</v>
      </c>
    </row>
    <row r="2656" spans="1:17">
      <c r="A2656" s="12" t="s">
        <v>5343</v>
      </c>
      <c r="B2656" t="s">
        <v>457</v>
      </c>
      <c r="C2656" t="s">
        <v>444</v>
      </c>
      <c r="D2656" t="s">
        <v>5344</v>
      </c>
      <c r="E2656" t="s">
        <v>622</v>
      </c>
      <c r="F2656" t="s">
        <v>259</v>
      </c>
      <c r="G2656" s="13">
        <v>42440</v>
      </c>
      <c r="H2656" s="13">
        <v>42440</v>
      </c>
      <c r="I2656" s="14">
        <v>0</v>
      </c>
      <c r="J2656" t="s">
        <v>259</v>
      </c>
      <c r="K2656" s="13">
        <v>42398.543240740742</v>
      </c>
      <c r="L2656">
        <f t="shared" si="246"/>
        <v>2016</v>
      </c>
      <c r="M2656">
        <f t="shared" si="247"/>
        <v>3</v>
      </c>
      <c r="N2656">
        <f t="shared" si="248"/>
        <v>11</v>
      </c>
      <c r="O2656">
        <f t="shared" si="249"/>
        <v>0</v>
      </c>
      <c r="P2656">
        <f t="shared" si="250"/>
        <v>1</v>
      </c>
      <c r="Q2656">
        <f t="shared" si="251"/>
        <v>1</v>
      </c>
    </row>
    <row r="2657" spans="1:17">
      <c r="A2657" s="12" t="s">
        <v>5345</v>
      </c>
      <c r="B2657" t="s">
        <v>457</v>
      </c>
      <c r="C2657" t="s">
        <v>453</v>
      </c>
      <c r="D2657" t="s">
        <v>5346</v>
      </c>
      <c r="E2657" t="s">
        <v>455</v>
      </c>
      <c r="F2657" t="s">
        <v>259</v>
      </c>
      <c r="G2657" s="13">
        <v>42390</v>
      </c>
      <c r="H2657" s="13">
        <v>42390</v>
      </c>
      <c r="I2657" s="14">
        <v>0</v>
      </c>
      <c r="J2657" t="s">
        <v>259</v>
      </c>
      <c r="K2657" s="13">
        <v>42381.398842592593</v>
      </c>
      <c r="L2657">
        <f t="shared" si="246"/>
        <v>2016</v>
      </c>
      <c r="M2657">
        <f t="shared" si="247"/>
        <v>1</v>
      </c>
      <c r="N2657">
        <f t="shared" si="248"/>
        <v>21</v>
      </c>
      <c r="O2657">
        <f t="shared" si="249"/>
        <v>0</v>
      </c>
      <c r="P2657">
        <f t="shared" si="250"/>
        <v>0</v>
      </c>
      <c r="Q2657">
        <f t="shared" si="251"/>
        <v>1</v>
      </c>
    </row>
    <row r="2658" spans="1:17">
      <c r="A2658" s="12" t="s">
        <v>5347</v>
      </c>
      <c r="B2658" t="s">
        <v>457</v>
      </c>
      <c r="C2658" t="s">
        <v>444</v>
      </c>
      <c r="D2658" t="s">
        <v>5348</v>
      </c>
      <c r="E2658" t="s">
        <v>617</v>
      </c>
      <c r="F2658" t="s">
        <v>259</v>
      </c>
      <c r="G2658" s="13">
        <v>42397</v>
      </c>
      <c r="H2658" s="13">
        <v>42397</v>
      </c>
      <c r="I2658" s="14">
        <v>0</v>
      </c>
      <c r="J2658" t="s">
        <v>259</v>
      </c>
      <c r="K2658" s="13">
        <v>42382.600324074076</v>
      </c>
      <c r="L2658">
        <f t="shared" si="246"/>
        <v>2016</v>
      </c>
      <c r="M2658">
        <f t="shared" si="247"/>
        <v>1</v>
      </c>
      <c r="N2658">
        <f t="shared" si="248"/>
        <v>28</v>
      </c>
      <c r="O2658">
        <f t="shared" si="249"/>
        <v>0</v>
      </c>
      <c r="P2658">
        <f t="shared" si="250"/>
        <v>0</v>
      </c>
      <c r="Q2658">
        <f t="shared" si="251"/>
        <v>1</v>
      </c>
    </row>
    <row r="2659" spans="1:17">
      <c r="A2659" s="12" t="s">
        <v>5349</v>
      </c>
      <c r="B2659" t="s">
        <v>449</v>
      </c>
      <c r="C2659" t="s">
        <v>453</v>
      </c>
      <c r="D2659" t="s">
        <v>5350</v>
      </c>
      <c r="E2659" t="s">
        <v>634</v>
      </c>
      <c r="F2659" t="s">
        <v>259</v>
      </c>
      <c r="G2659" s="13">
        <v>42464</v>
      </c>
      <c r="H2659" s="13">
        <v>42464</v>
      </c>
      <c r="I2659" s="14">
        <v>0</v>
      </c>
      <c r="J2659" t="s">
        <v>259</v>
      </c>
      <c r="K2659" s="13">
        <v>42452.626793981479</v>
      </c>
      <c r="L2659">
        <f t="shared" si="246"/>
        <v>2016</v>
      </c>
      <c r="M2659">
        <f t="shared" si="247"/>
        <v>4</v>
      </c>
      <c r="N2659">
        <f t="shared" si="248"/>
        <v>4</v>
      </c>
      <c r="O2659">
        <f t="shared" si="249"/>
        <v>0</v>
      </c>
      <c r="P2659">
        <f t="shared" si="250"/>
        <v>0</v>
      </c>
      <c r="Q2659">
        <f t="shared" si="251"/>
        <v>1</v>
      </c>
    </row>
    <row r="2660" spans="1:17">
      <c r="A2660" s="12" t="s">
        <v>5351</v>
      </c>
      <c r="B2660" t="s">
        <v>449</v>
      </c>
      <c r="C2660" t="s">
        <v>453</v>
      </c>
      <c r="D2660" t="s">
        <v>5352</v>
      </c>
      <c r="E2660" t="s">
        <v>1555</v>
      </c>
      <c r="F2660" t="s">
        <v>259</v>
      </c>
      <c r="G2660" s="13">
        <v>42461</v>
      </c>
      <c r="H2660" s="13">
        <v>42461</v>
      </c>
      <c r="I2660" s="14">
        <v>0</v>
      </c>
      <c r="J2660" t="s">
        <v>259</v>
      </c>
      <c r="K2660" s="13">
        <v>42453.588356481479</v>
      </c>
      <c r="L2660">
        <f t="shared" si="246"/>
        <v>2016</v>
      </c>
      <c r="M2660">
        <f t="shared" si="247"/>
        <v>4</v>
      </c>
      <c r="N2660">
        <f t="shared" si="248"/>
        <v>1</v>
      </c>
      <c r="O2660">
        <f t="shared" si="249"/>
        <v>0</v>
      </c>
      <c r="P2660">
        <f t="shared" si="250"/>
        <v>0</v>
      </c>
      <c r="Q2660">
        <f t="shared" si="251"/>
        <v>1</v>
      </c>
    </row>
    <row r="2661" spans="1:17">
      <c r="A2661" s="12" t="s">
        <v>5353</v>
      </c>
      <c r="B2661" t="s">
        <v>457</v>
      </c>
      <c r="C2661" t="s">
        <v>444</v>
      </c>
      <c r="D2661" t="s">
        <v>5354</v>
      </c>
      <c r="E2661" t="s">
        <v>2883</v>
      </c>
      <c r="F2661" t="s">
        <v>259</v>
      </c>
      <c r="G2661" s="13">
        <v>42487</v>
      </c>
      <c r="H2661" s="13">
        <v>42487</v>
      </c>
      <c r="I2661" s="14">
        <v>0</v>
      </c>
      <c r="J2661" t="s">
        <v>447</v>
      </c>
      <c r="K2661" s="13">
        <v>42473.682303240741</v>
      </c>
      <c r="L2661">
        <f t="shared" si="246"/>
        <v>2016</v>
      </c>
      <c r="M2661">
        <f t="shared" si="247"/>
        <v>4</v>
      </c>
      <c r="N2661">
        <f t="shared" si="248"/>
        <v>27</v>
      </c>
      <c r="O2661">
        <f t="shared" si="249"/>
        <v>0</v>
      </c>
      <c r="P2661">
        <f t="shared" si="250"/>
        <v>0</v>
      </c>
      <c r="Q2661">
        <f t="shared" si="251"/>
        <v>1</v>
      </c>
    </row>
    <row r="2662" spans="1:17">
      <c r="A2662" s="12" t="s">
        <v>5355</v>
      </c>
      <c r="B2662" t="s">
        <v>457</v>
      </c>
      <c r="C2662" t="s">
        <v>458</v>
      </c>
      <c r="D2662" t="s">
        <v>5356</v>
      </c>
      <c r="E2662" t="s">
        <v>561</v>
      </c>
      <c r="F2662" t="s">
        <v>259</v>
      </c>
      <c r="G2662" s="13">
        <v>42389</v>
      </c>
      <c r="H2662" s="13">
        <v>42389</v>
      </c>
      <c r="I2662" s="14">
        <v>0</v>
      </c>
      <c r="J2662" t="s">
        <v>259</v>
      </c>
      <c r="K2662" s="13">
        <v>42374.783483796295</v>
      </c>
      <c r="L2662">
        <f t="shared" si="246"/>
        <v>2016</v>
      </c>
      <c r="M2662">
        <f t="shared" si="247"/>
        <v>1</v>
      </c>
      <c r="N2662">
        <f t="shared" si="248"/>
        <v>20</v>
      </c>
      <c r="O2662">
        <f t="shared" si="249"/>
        <v>0</v>
      </c>
      <c r="P2662">
        <f t="shared" si="250"/>
        <v>0</v>
      </c>
      <c r="Q2662">
        <f t="shared" si="251"/>
        <v>1</v>
      </c>
    </row>
    <row r="2663" spans="1:17">
      <c r="A2663" s="12" t="s">
        <v>5357</v>
      </c>
      <c r="B2663" t="s">
        <v>457</v>
      </c>
      <c r="C2663" t="s">
        <v>453</v>
      </c>
      <c r="D2663" t="s">
        <v>5358</v>
      </c>
      <c r="E2663" t="s">
        <v>1349</v>
      </c>
      <c r="F2663" t="s">
        <v>259</v>
      </c>
      <c r="G2663" s="13">
        <v>42384</v>
      </c>
      <c r="H2663" s="13">
        <v>42384</v>
      </c>
      <c r="I2663" s="14">
        <v>0</v>
      </c>
      <c r="J2663" t="s">
        <v>259</v>
      </c>
      <c r="K2663" s="13">
        <v>42352.506550925929</v>
      </c>
      <c r="L2663">
        <f t="shared" si="246"/>
        <v>2016</v>
      </c>
      <c r="M2663">
        <f t="shared" si="247"/>
        <v>1</v>
      </c>
      <c r="N2663">
        <f t="shared" si="248"/>
        <v>15</v>
      </c>
      <c r="O2663">
        <f t="shared" si="249"/>
        <v>0</v>
      </c>
      <c r="P2663">
        <f t="shared" si="250"/>
        <v>1</v>
      </c>
      <c r="Q2663">
        <f t="shared" si="251"/>
        <v>1</v>
      </c>
    </row>
    <row r="2664" spans="1:17">
      <c r="A2664" s="12" t="s">
        <v>5359</v>
      </c>
      <c r="B2664" t="s">
        <v>457</v>
      </c>
      <c r="C2664" t="s">
        <v>453</v>
      </c>
      <c r="D2664" t="s">
        <v>5360</v>
      </c>
      <c r="E2664" t="s">
        <v>1349</v>
      </c>
      <c r="F2664" t="s">
        <v>259</v>
      </c>
      <c r="G2664" s="13">
        <v>42298</v>
      </c>
      <c r="H2664" s="13">
        <v>42298</v>
      </c>
      <c r="I2664" s="14">
        <v>0</v>
      </c>
      <c r="J2664" t="s">
        <v>259</v>
      </c>
      <c r="K2664" s="13">
        <v>42284.655393518522</v>
      </c>
      <c r="L2664">
        <f t="shared" si="246"/>
        <v>2015</v>
      </c>
      <c r="M2664">
        <f t="shared" si="247"/>
        <v>10</v>
      </c>
      <c r="N2664">
        <f t="shared" si="248"/>
        <v>21</v>
      </c>
      <c r="O2664">
        <f t="shared" si="249"/>
        <v>0</v>
      </c>
      <c r="P2664">
        <f t="shared" si="250"/>
        <v>0</v>
      </c>
      <c r="Q2664">
        <f t="shared" si="251"/>
        <v>1</v>
      </c>
    </row>
    <row r="2665" spans="1:17">
      <c r="A2665" s="12" t="s">
        <v>5361</v>
      </c>
      <c r="B2665" t="s">
        <v>472</v>
      </c>
      <c r="C2665" t="s">
        <v>444</v>
      </c>
      <c r="D2665" t="s">
        <v>5362</v>
      </c>
      <c r="E2665" t="s">
        <v>5363</v>
      </c>
      <c r="F2665" t="s">
        <v>259</v>
      </c>
      <c r="G2665" s="13">
        <v>42395</v>
      </c>
      <c r="H2665" s="13">
        <v>42395</v>
      </c>
      <c r="I2665" s="14">
        <v>0</v>
      </c>
      <c r="J2665" t="s">
        <v>259</v>
      </c>
      <c r="K2665" s="13">
        <v>42347.45994212963</v>
      </c>
      <c r="L2665">
        <f t="shared" si="246"/>
        <v>2016</v>
      </c>
      <c r="M2665">
        <f t="shared" si="247"/>
        <v>1</v>
      </c>
      <c r="N2665">
        <f t="shared" si="248"/>
        <v>26</v>
      </c>
      <c r="O2665">
        <f t="shared" si="249"/>
        <v>0</v>
      </c>
      <c r="P2665">
        <f t="shared" si="250"/>
        <v>1</v>
      </c>
      <c r="Q2665">
        <f t="shared" si="251"/>
        <v>1</v>
      </c>
    </row>
    <row r="2666" spans="1:17">
      <c r="A2666" s="12" t="s">
        <v>5364</v>
      </c>
      <c r="B2666" t="s">
        <v>457</v>
      </c>
      <c r="C2666" t="s">
        <v>453</v>
      </c>
      <c r="D2666" t="s">
        <v>5365</v>
      </c>
      <c r="E2666" t="s">
        <v>1622</v>
      </c>
      <c r="F2666" t="s">
        <v>259</v>
      </c>
      <c r="G2666" s="13">
        <v>42132</v>
      </c>
      <c r="H2666" s="13">
        <v>42132</v>
      </c>
      <c r="I2666" s="14">
        <v>0</v>
      </c>
      <c r="J2666" t="s">
        <v>447</v>
      </c>
      <c r="K2666" s="13">
        <v>42117.396134259259</v>
      </c>
      <c r="L2666">
        <f t="shared" si="246"/>
        <v>2015</v>
      </c>
      <c r="M2666">
        <f t="shared" si="247"/>
        <v>5</v>
      </c>
      <c r="N2666">
        <f t="shared" si="248"/>
        <v>8</v>
      </c>
      <c r="O2666">
        <f t="shared" si="249"/>
        <v>0</v>
      </c>
      <c r="P2666">
        <f t="shared" si="250"/>
        <v>0</v>
      </c>
      <c r="Q2666">
        <f t="shared" si="251"/>
        <v>1</v>
      </c>
    </row>
    <row r="2667" spans="1:17">
      <c r="A2667" s="12" t="s">
        <v>5366</v>
      </c>
      <c r="B2667" t="s">
        <v>457</v>
      </c>
      <c r="C2667" t="s">
        <v>453</v>
      </c>
      <c r="D2667" t="s">
        <v>5367</v>
      </c>
      <c r="E2667" t="s">
        <v>1622</v>
      </c>
      <c r="F2667" t="s">
        <v>259</v>
      </c>
      <c r="G2667" s="13">
        <v>42131</v>
      </c>
      <c r="H2667" s="13">
        <v>42131</v>
      </c>
      <c r="I2667" s="14">
        <v>0</v>
      </c>
      <c r="J2667" t="s">
        <v>447</v>
      </c>
      <c r="K2667" s="13">
        <v>42117.394375000003</v>
      </c>
      <c r="L2667">
        <f t="shared" si="246"/>
        <v>2015</v>
      </c>
      <c r="M2667">
        <f t="shared" si="247"/>
        <v>5</v>
      </c>
      <c r="N2667">
        <f t="shared" si="248"/>
        <v>7</v>
      </c>
      <c r="O2667">
        <f t="shared" si="249"/>
        <v>0</v>
      </c>
      <c r="P2667">
        <f t="shared" si="250"/>
        <v>0</v>
      </c>
      <c r="Q2667">
        <f t="shared" si="251"/>
        <v>1</v>
      </c>
    </row>
    <row r="2668" spans="1:17">
      <c r="A2668" s="12" t="s">
        <v>5368</v>
      </c>
      <c r="B2668" t="s">
        <v>675</v>
      </c>
      <c r="C2668" t="s">
        <v>453</v>
      </c>
      <c r="D2668" t="s">
        <v>5369</v>
      </c>
      <c r="E2668" t="s">
        <v>561</v>
      </c>
      <c r="F2668" t="s">
        <v>259</v>
      </c>
      <c r="G2668" s="13">
        <v>42293</v>
      </c>
      <c r="H2668" s="13">
        <v>42293</v>
      </c>
      <c r="I2668" s="14">
        <v>0</v>
      </c>
      <c r="J2668" t="s">
        <v>259</v>
      </c>
      <c r="K2668" s="13">
        <v>42275.583043981482</v>
      </c>
      <c r="L2668">
        <f t="shared" si="246"/>
        <v>2015</v>
      </c>
      <c r="M2668">
        <f t="shared" si="247"/>
        <v>10</v>
      </c>
      <c r="N2668">
        <f t="shared" si="248"/>
        <v>16</v>
      </c>
      <c r="O2668">
        <f t="shared" si="249"/>
        <v>0</v>
      </c>
      <c r="P2668">
        <f t="shared" si="250"/>
        <v>0</v>
      </c>
      <c r="Q2668">
        <f t="shared" si="251"/>
        <v>1</v>
      </c>
    </row>
    <row r="2669" spans="1:17">
      <c r="A2669" s="12" t="s">
        <v>5370</v>
      </c>
      <c r="B2669" t="s">
        <v>457</v>
      </c>
      <c r="C2669" t="s">
        <v>453</v>
      </c>
      <c r="D2669" t="s">
        <v>5371</v>
      </c>
      <c r="E2669" t="s">
        <v>451</v>
      </c>
      <c r="F2669" t="s">
        <v>259</v>
      </c>
      <c r="G2669" s="13">
        <v>42328</v>
      </c>
      <c r="H2669" s="13">
        <v>42328</v>
      </c>
      <c r="I2669" s="14">
        <v>0</v>
      </c>
      <c r="J2669" t="s">
        <v>259</v>
      </c>
      <c r="K2669" s="13">
        <v>42320.655092592591</v>
      </c>
      <c r="L2669">
        <f t="shared" si="246"/>
        <v>2015</v>
      </c>
      <c r="M2669">
        <f t="shared" si="247"/>
        <v>11</v>
      </c>
      <c r="N2669">
        <f t="shared" si="248"/>
        <v>20</v>
      </c>
      <c r="O2669">
        <f t="shared" si="249"/>
        <v>0</v>
      </c>
      <c r="P2669">
        <f t="shared" si="250"/>
        <v>0</v>
      </c>
      <c r="Q2669">
        <f t="shared" si="251"/>
        <v>1</v>
      </c>
    </row>
    <row r="2670" spans="1:17">
      <c r="A2670" s="12" t="s">
        <v>5372</v>
      </c>
      <c r="B2670" t="s">
        <v>457</v>
      </c>
      <c r="C2670" t="s">
        <v>444</v>
      </c>
      <c r="D2670" t="s">
        <v>5373</v>
      </c>
      <c r="E2670" t="s">
        <v>659</v>
      </c>
      <c r="F2670" t="s">
        <v>259</v>
      </c>
      <c r="G2670" s="13">
        <v>42391</v>
      </c>
      <c r="H2670" s="13">
        <v>42391</v>
      </c>
      <c r="I2670" s="14">
        <v>0</v>
      </c>
      <c r="J2670" t="s">
        <v>259</v>
      </c>
      <c r="K2670" s="13">
        <v>42380.330289351848</v>
      </c>
      <c r="L2670">
        <f t="shared" si="246"/>
        <v>2016</v>
      </c>
      <c r="M2670">
        <f t="shared" si="247"/>
        <v>1</v>
      </c>
      <c r="N2670">
        <f t="shared" si="248"/>
        <v>22</v>
      </c>
      <c r="O2670">
        <f t="shared" si="249"/>
        <v>0</v>
      </c>
      <c r="P2670">
        <f t="shared" si="250"/>
        <v>0</v>
      </c>
      <c r="Q2670">
        <f t="shared" si="251"/>
        <v>1</v>
      </c>
    </row>
    <row r="2671" spans="1:17">
      <c r="A2671" s="12" t="s">
        <v>5374</v>
      </c>
      <c r="B2671" t="s">
        <v>457</v>
      </c>
      <c r="C2671" t="s">
        <v>444</v>
      </c>
      <c r="D2671" t="s">
        <v>5375</v>
      </c>
      <c r="E2671" t="s">
        <v>617</v>
      </c>
      <c r="F2671" t="s">
        <v>259</v>
      </c>
      <c r="G2671" s="13">
        <v>42264</v>
      </c>
      <c r="H2671" s="13">
        <v>42264</v>
      </c>
      <c r="I2671" s="14">
        <v>0</v>
      </c>
      <c r="J2671" t="s">
        <v>259</v>
      </c>
      <c r="K2671" s="13">
        <v>42251.508425925924</v>
      </c>
      <c r="L2671">
        <f t="shared" si="246"/>
        <v>2015</v>
      </c>
      <c r="M2671">
        <f t="shared" si="247"/>
        <v>9</v>
      </c>
      <c r="N2671">
        <f t="shared" si="248"/>
        <v>17</v>
      </c>
      <c r="O2671">
        <f t="shared" si="249"/>
        <v>0</v>
      </c>
      <c r="P2671">
        <f t="shared" si="250"/>
        <v>0</v>
      </c>
      <c r="Q2671">
        <f t="shared" si="251"/>
        <v>1</v>
      </c>
    </row>
    <row r="2672" spans="1:17">
      <c r="A2672" s="12" t="s">
        <v>5376</v>
      </c>
      <c r="B2672" t="s">
        <v>457</v>
      </c>
      <c r="C2672" t="s">
        <v>444</v>
      </c>
      <c r="D2672" t="s">
        <v>5377</v>
      </c>
      <c r="E2672" t="s">
        <v>617</v>
      </c>
      <c r="F2672" t="s">
        <v>259</v>
      </c>
      <c r="G2672" s="13">
        <v>42228</v>
      </c>
      <c r="H2672" s="13">
        <v>42228</v>
      </c>
      <c r="I2672" s="14">
        <v>0</v>
      </c>
      <c r="J2672" t="s">
        <v>259</v>
      </c>
      <c r="K2672" s="13">
        <v>42220.674560185187</v>
      </c>
      <c r="L2672">
        <f t="shared" si="246"/>
        <v>2015</v>
      </c>
      <c r="M2672">
        <f t="shared" si="247"/>
        <v>8</v>
      </c>
      <c r="N2672">
        <f t="shared" si="248"/>
        <v>12</v>
      </c>
      <c r="O2672">
        <f t="shared" si="249"/>
        <v>0</v>
      </c>
      <c r="P2672">
        <f t="shared" si="250"/>
        <v>0</v>
      </c>
      <c r="Q2672">
        <f t="shared" si="251"/>
        <v>1</v>
      </c>
    </row>
    <row r="2673" spans="1:17">
      <c r="A2673" s="12" t="s">
        <v>5378</v>
      </c>
      <c r="B2673" t="s">
        <v>465</v>
      </c>
      <c r="C2673" t="s">
        <v>444</v>
      </c>
      <c r="D2673" t="s">
        <v>5379</v>
      </c>
      <c r="E2673" t="s">
        <v>5380</v>
      </c>
      <c r="F2673" t="s">
        <v>259</v>
      </c>
      <c r="G2673" s="13">
        <v>42173</v>
      </c>
      <c r="H2673" s="13">
        <v>42175</v>
      </c>
      <c r="I2673" s="14">
        <v>0</v>
      </c>
      <c r="J2673" t="s">
        <v>541</v>
      </c>
      <c r="K2673" s="13">
        <v>42167.436053240737</v>
      </c>
      <c r="L2673">
        <f t="shared" si="246"/>
        <v>2015</v>
      </c>
      <c r="M2673">
        <f t="shared" si="247"/>
        <v>6</v>
      </c>
      <c r="N2673">
        <f t="shared" si="248"/>
        <v>18</v>
      </c>
      <c r="O2673">
        <f t="shared" si="249"/>
        <v>0</v>
      </c>
      <c r="P2673">
        <f t="shared" si="250"/>
        <v>0</v>
      </c>
      <c r="Q2673">
        <f t="shared" si="251"/>
        <v>1</v>
      </c>
    </row>
    <row r="2674" spans="1:17">
      <c r="A2674" s="12" t="s">
        <v>5381</v>
      </c>
      <c r="B2674" t="s">
        <v>457</v>
      </c>
      <c r="C2674" t="s">
        <v>453</v>
      </c>
      <c r="D2674" t="s">
        <v>5382</v>
      </c>
      <c r="E2674" t="s">
        <v>1582</v>
      </c>
      <c r="F2674" t="s">
        <v>259</v>
      </c>
      <c r="G2674" s="13">
        <v>42157</v>
      </c>
      <c r="H2674" s="13">
        <v>42157</v>
      </c>
      <c r="I2674" s="14">
        <v>0</v>
      </c>
      <c r="J2674" t="s">
        <v>447</v>
      </c>
      <c r="K2674" s="13">
        <v>42150.69866898148</v>
      </c>
      <c r="L2674">
        <f t="shared" si="246"/>
        <v>2015</v>
      </c>
      <c r="M2674">
        <f t="shared" si="247"/>
        <v>6</v>
      </c>
      <c r="N2674">
        <f t="shared" si="248"/>
        <v>2</v>
      </c>
      <c r="O2674">
        <f t="shared" si="249"/>
        <v>0</v>
      </c>
      <c r="P2674">
        <f t="shared" si="250"/>
        <v>0</v>
      </c>
      <c r="Q2674">
        <f t="shared" si="251"/>
        <v>1</v>
      </c>
    </row>
    <row r="2675" spans="1:17">
      <c r="A2675" s="12" t="s">
        <v>5383</v>
      </c>
      <c r="B2675" t="s">
        <v>487</v>
      </c>
      <c r="C2675" t="s">
        <v>453</v>
      </c>
      <c r="D2675" t="s">
        <v>5384</v>
      </c>
      <c r="E2675" t="s">
        <v>1663</v>
      </c>
      <c r="F2675" t="s">
        <v>259</v>
      </c>
      <c r="G2675" s="13">
        <v>42406</v>
      </c>
      <c r="H2675" s="13">
        <v>42406</v>
      </c>
      <c r="I2675" s="14">
        <v>0</v>
      </c>
      <c r="J2675" t="s">
        <v>259</v>
      </c>
      <c r="K2675" s="13">
        <v>42283.785914351851</v>
      </c>
      <c r="L2675">
        <f t="shared" si="246"/>
        <v>2016</v>
      </c>
      <c r="M2675">
        <f t="shared" si="247"/>
        <v>2</v>
      </c>
      <c r="N2675">
        <f t="shared" si="248"/>
        <v>6</v>
      </c>
      <c r="O2675">
        <f t="shared" si="249"/>
        <v>0</v>
      </c>
      <c r="P2675">
        <f t="shared" si="250"/>
        <v>4</v>
      </c>
      <c r="Q2675">
        <f t="shared" si="251"/>
        <v>1</v>
      </c>
    </row>
    <row r="2676" spans="1:17">
      <c r="A2676" s="12" t="s">
        <v>5385</v>
      </c>
      <c r="B2676" t="s">
        <v>449</v>
      </c>
      <c r="C2676" t="s">
        <v>453</v>
      </c>
      <c r="D2676" t="s">
        <v>5386</v>
      </c>
      <c r="E2676" t="s">
        <v>5387</v>
      </c>
      <c r="F2676" t="s">
        <v>259</v>
      </c>
      <c r="G2676" s="13">
        <v>42285</v>
      </c>
      <c r="H2676" s="13">
        <v>42285</v>
      </c>
      <c r="I2676" s="14">
        <v>0</v>
      </c>
      <c r="J2676" t="s">
        <v>259</v>
      </c>
      <c r="K2676" s="13">
        <v>42270.495682870373</v>
      </c>
      <c r="L2676">
        <f t="shared" si="246"/>
        <v>2015</v>
      </c>
      <c r="M2676">
        <f t="shared" si="247"/>
        <v>10</v>
      </c>
      <c r="N2676">
        <f t="shared" si="248"/>
        <v>8</v>
      </c>
      <c r="O2676">
        <f t="shared" si="249"/>
        <v>0</v>
      </c>
      <c r="P2676">
        <f t="shared" si="250"/>
        <v>0</v>
      </c>
      <c r="Q2676">
        <f t="shared" si="251"/>
        <v>1</v>
      </c>
    </row>
    <row r="2677" spans="1:17">
      <c r="A2677" s="12" t="s">
        <v>5388</v>
      </c>
      <c r="B2677" t="s">
        <v>457</v>
      </c>
      <c r="C2677" t="s">
        <v>458</v>
      </c>
      <c r="D2677" t="s">
        <v>5389</v>
      </c>
      <c r="E2677" t="s">
        <v>460</v>
      </c>
      <c r="F2677" t="s">
        <v>259</v>
      </c>
      <c r="G2677" s="13">
        <v>42300</v>
      </c>
      <c r="H2677" s="13">
        <v>42300</v>
      </c>
      <c r="I2677" s="14">
        <v>0</v>
      </c>
      <c r="J2677" t="s">
        <v>259</v>
      </c>
      <c r="K2677" s="13">
        <v>42285.52103009259</v>
      </c>
      <c r="L2677">
        <f t="shared" si="246"/>
        <v>2015</v>
      </c>
      <c r="M2677">
        <f t="shared" si="247"/>
        <v>10</v>
      </c>
      <c r="N2677">
        <f t="shared" si="248"/>
        <v>23</v>
      </c>
      <c r="O2677">
        <f t="shared" si="249"/>
        <v>0</v>
      </c>
      <c r="P2677">
        <f t="shared" si="250"/>
        <v>0</v>
      </c>
      <c r="Q2677">
        <f t="shared" si="251"/>
        <v>1</v>
      </c>
    </row>
    <row r="2678" spans="1:17">
      <c r="A2678" s="12" t="s">
        <v>5390</v>
      </c>
      <c r="B2678" t="s">
        <v>449</v>
      </c>
      <c r="C2678" t="s">
        <v>453</v>
      </c>
      <c r="D2678" t="s">
        <v>5391</v>
      </c>
      <c r="E2678" t="s">
        <v>622</v>
      </c>
      <c r="F2678" t="s">
        <v>259</v>
      </c>
      <c r="G2678" s="13">
        <v>42327</v>
      </c>
      <c r="H2678" s="13">
        <v>42327</v>
      </c>
      <c r="I2678" s="14">
        <v>0</v>
      </c>
      <c r="J2678" t="s">
        <v>259</v>
      </c>
      <c r="K2678" s="13">
        <v>42314.673530092594</v>
      </c>
      <c r="L2678">
        <f t="shared" si="246"/>
        <v>2015</v>
      </c>
      <c r="M2678">
        <f t="shared" si="247"/>
        <v>11</v>
      </c>
      <c r="N2678">
        <f t="shared" si="248"/>
        <v>19</v>
      </c>
      <c r="O2678">
        <f t="shared" si="249"/>
        <v>0</v>
      </c>
      <c r="P2678">
        <f t="shared" si="250"/>
        <v>0</v>
      </c>
      <c r="Q2678">
        <f t="shared" si="251"/>
        <v>1</v>
      </c>
    </row>
    <row r="2679" spans="1:17">
      <c r="A2679" s="12" t="s">
        <v>5392</v>
      </c>
      <c r="B2679" t="s">
        <v>457</v>
      </c>
      <c r="C2679" t="s">
        <v>444</v>
      </c>
      <c r="D2679" t="s">
        <v>5393</v>
      </c>
      <c r="E2679" t="s">
        <v>659</v>
      </c>
      <c r="F2679" t="s">
        <v>259</v>
      </c>
      <c r="G2679" s="13">
        <v>42132</v>
      </c>
      <c r="H2679" s="13">
        <v>42132</v>
      </c>
      <c r="I2679" s="14">
        <v>0</v>
      </c>
      <c r="J2679" t="s">
        <v>259</v>
      </c>
      <c r="K2679" s="13">
        <v>42110.630416666667</v>
      </c>
      <c r="L2679">
        <f t="shared" si="246"/>
        <v>2015</v>
      </c>
      <c r="M2679">
        <f t="shared" si="247"/>
        <v>5</v>
      </c>
      <c r="N2679">
        <f t="shared" si="248"/>
        <v>8</v>
      </c>
      <c r="O2679">
        <f t="shared" si="249"/>
        <v>0</v>
      </c>
      <c r="P2679">
        <f t="shared" si="250"/>
        <v>0</v>
      </c>
      <c r="Q2679">
        <f t="shared" si="251"/>
        <v>1</v>
      </c>
    </row>
    <row r="2680" spans="1:17">
      <c r="A2680" s="12" t="s">
        <v>5394</v>
      </c>
      <c r="B2680" t="s">
        <v>457</v>
      </c>
      <c r="C2680" t="s">
        <v>453</v>
      </c>
      <c r="D2680" t="s">
        <v>5395</v>
      </c>
      <c r="E2680" t="s">
        <v>5396</v>
      </c>
      <c r="F2680" t="s">
        <v>259</v>
      </c>
      <c r="G2680" s="13">
        <v>42389</v>
      </c>
      <c r="H2680" s="13">
        <v>42389</v>
      </c>
      <c r="I2680" s="14">
        <v>0</v>
      </c>
      <c r="J2680" t="s">
        <v>447</v>
      </c>
      <c r="K2680" s="13">
        <v>42348.451435185183</v>
      </c>
      <c r="L2680">
        <f t="shared" si="246"/>
        <v>2016</v>
      </c>
      <c r="M2680">
        <f t="shared" si="247"/>
        <v>1</v>
      </c>
      <c r="N2680">
        <f t="shared" si="248"/>
        <v>20</v>
      </c>
      <c r="O2680">
        <f t="shared" si="249"/>
        <v>0</v>
      </c>
      <c r="P2680">
        <f t="shared" si="250"/>
        <v>1</v>
      </c>
      <c r="Q2680">
        <f t="shared" si="251"/>
        <v>1</v>
      </c>
    </row>
    <row r="2681" spans="1:17">
      <c r="A2681" s="12" t="s">
        <v>5394</v>
      </c>
      <c r="B2681" t="s">
        <v>457</v>
      </c>
      <c r="C2681" t="s">
        <v>453</v>
      </c>
      <c r="D2681" t="s">
        <v>5397</v>
      </c>
      <c r="E2681" t="s">
        <v>5396</v>
      </c>
      <c r="F2681" t="s">
        <v>259</v>
      </c>
      <c r="G2681" s="13">
        <v>42417</v>
      </c>
      <c r="H2681" s="13">
        <v>42417</v>
      </c>
      <c r="I2681" s="14">
        <v>0</v>
      </c>
      <c r="J2681" t="s">
        <v>447</v>
      </c>
      <c r="K2681" s="13">
        <v>42348.445254629631</v>
      </c>
      <c r="L2681">
        <f t="shared" si="246"/>
        <v>2016</v>
      </c>
      <c r="M2681">
        <f t="shared" si="247"/>
        <v>2</v>
      </c>
      <c r="N2681">
        <f t="shared" si="248"/>
        <v>17</v>
      </c>
      <c r="O2681">
        <f t="shared" si="249"/>
        <v>0</v>
      </c>
      <c r="P2681">
        <f t="shared" si="250"/>
        <v>2</v>
      </c>
      <c r="Q2681">
        <f t="shared" si="251"/>
        <v>1</v>
      </c>
    </row>
    <row r="2682" spans="1:17">
      <c r="A2682" s="12" t="s">
        <v>5398</v>
      </c>
      <c r="B2682" t="s">
        <v>457</v>
      </c>
      <c r="C2682" t="s">
        <v>453</v>
      </c>
      <c r="D2682" t="s">
        <v>5399</v>
      </c>
      <c r="E2682" t="s">
        <v>659</v>
      </c>
      <c r="F2682" t="s">
        <v>259</v>
      </c>
      <c r="G2682" s="13">
        <v>42275</v>
      </c>
      <c r="H2682" s="13">
        <v>42275</v>
      </c>
      <c r="I2682" s="14">
        <v>0</v>
      </c>
      <c r="J2682" t="s">
        <v>259</v>
      </c>
      <c r="K2682" s="13">
        <v>42256.394178240742</v>
      </c>
      <c r="L2682">
        <f t="shared" si="246"/>
        <v>2015</v>
      </c>
      <c r="M2682">
        <f t="shared" si="247"/>
        <v>9</v>
      </c>
      <c r="N2682">
        <f t="shared" si="248"/>
        <v>28</v>
      </c>
      <c r="O2682">
        <f t="shared" si="249"/>
        <v>0</v>
      </c>
      <c r="P2682">
        <f t="shared" si="250"/>
        <v>0</v>
      </c>
      <c r="Q2682">
        <f t="shared" si="251"/>
        <v>1</v>
      </c>
    </row>
    <row r="2683" spans="1:17">
      <c r="A2683" s="12" t="s">
        <v>5400</v>
      </c>
      <c r="B2683" t="s">
        <v>457</v>
      </c>
      <c r="C2683" t="s">
        <v>453</v>
      </c>
      <c r="D2683" t="s">
        <v>5401</v>
      </c>
      <c r="E2683" t="s">
        <v>1579</v>
      </c>
      <c r="F2683" t="s">
        <v>259</v>
      </c>
      <c r="G2683" s="13">
        <v>42452</v>
      </c>
      <c r="H2683" s="13">
        <v>42452</v>
      </c>
      <c r="I2683" s="14">
        <v>0</v>
      </c>
      <c r="J2683" t="s">
        <v>259</v>
      </c>
      <c r="K2683" s="13">
        <v>42388.630543981482</v>
      </c>
      <c r="L2683">
        <f t="shared" si="246"/>
        <v>2016</v>
      </c>
      <c r="M2683">
        <f t="shared" si="247"/>
        <v>3</v>
      </c>
      <c r="N2683">
        <f t="shared" si="248"/>
        <v>23</v>
      </c>
      <c r="O2683">
        <f t="shared" si="249"/>
        <v>0</v>
      </c>
      <c r="P2683">
        <f t="shared" si="250"/>
        <v>2</v>
      </c>
      <c r="Q2683">
        <f t="shared" si="251"/>
        <v>1</v>
      </c>
    </row>
    <row r="2684" spans="1:17">
      <c r="A2684" s="12" t="s">
        <v>5402</v>
      </c>
      <c r="B2684" t="s">
        <v>457</v>
      </c>
      <c r="C2684" t="s">
        <v>458</v>
      </c>
      <c r="D2684" t="s">
        <v>5403</v>
      </c>
      <c r="E2684" t="s">
        <v>561</v>
      </c>
      <c r="F2684" t="s">
        <v>259</v>
      </c>
      <c r="G2684" s="13">
        <v>42429</v>
      </c>
      <c r="H2684" s="13">
        <v>42429</v>
      </c>
      <c r="I2684" s="14">
        <v>0</v>
      </c>
      <c r="J2684" t="s">
        <v>259</v>
      </c>
      <c r="K2684" s="13">
        <v>42398.459849537037</v>
      </c>
      <c r="L2684">
        <f t="shared" si="246"/>
        <v>2016</v>
      </c>
      <c r="M2684">
        <f t="shared" si="247"/>
        <v>2</v>
      </c>
      <c r="N2684">
        <f t="shared" si="248"/>
        <v>29</v>
      </c>
      <c r="O2684">
        <f t="shared" si="249"/>
        <v>0</v>
      </c>
      <c r="P2684">
        <f t="shared" si="250"/>
        <v>1</v>
      </c>
      <c r="Q2684">
        <f t="shared" si="251"/>
        <v>1</v>
      </c>
    </row>
    <row r="2685" spans="1:17">
      <c r="A2685" s="12" t="s">
        <v>5404</v>
      </c>
      <c r="B2685" t="s">
        <v>457</v>
      </c>
      <c r="C2685" t="s">
        <v>453</v>
      </c>
      <c r="D2685" t="s">
        <v>5405</v>
      </c>
      <c r="E2685" t="s">
        <v>1485</v>
      </c>
      <c r="F2685" t="s">
        <v>259</v>
      </c>
      <c r="G2685" s="13">
        <v>42416</v>
      </c>
      <c r="H2685" s="13">
        <v>42416</v>
      </c>
      <c r="I2685" s="14">
        <v>0</v>
      </c>
      <c r="J2685" t="s">
        <v>447</v>
      </c>
      <c r="K2685" s="13">
        <v>42381.705775462964</v>
      </c>
      <c r="L2685">
        <f t="shared" si="246"/>
        <v>2016</v>
      </c>
      <c r="M2685">
        <f t="shared" si="247"/>
        <v>2</v>
      </c>
      <c r="N2685">
        <f t="shared" si="248"/>
        <v>16</v>
      </c>
      <c r="O2685">
        <f t="shared" si="249"/>
        <v>0</v>
      </c>
      <c r="P2685">
        <f t="shared" si="250"/>
        <v>1</v>
      </c>
      <c r="Q2685">
        <f t="shared" si="251"/>
        <v>1</v>
      </c>
    </row>
    <row r="2686" spans="1:17">
      <c r="A2686" s="12" t="s">
        <v>5406</v>
      </c>
      <c r="B2686" t="s">
        <v>457</v>
      </c>
      <c r="C2686" t="s">
        <v>453</v>
      </c>
      <c r="D2686" t="s">
        <v>5407</v>
      </c>
      <c r="E2686" t="s">
        <v>5408</v>
      </c>
      <c r="F2686" t="s">
        <v>259</v>
      </c>
      <c r="G2686" s="13">
        <v>42218</v>
      </c>
      <c r="H2686" s="13">
        <v>42218</v>
      </c>
      <c r="I2686" s="14">
        <v>0</v>
      </c>
      <c r="J2686" t="s">
        <v>447</v>
      </c>
      <c r="K2686" s="13">
        <v>42214.361863425926</v>
      </c>
      <c r="L2686">
        <f t="shared" si="246"/>
        <v>2015</v>
      </c>
      <c r="M2686">
        <f t="shared" si="247"/>
        <v>8</v>
      </c>
      <c r="N2686">
        <f t="shared" si="248"/>
        <v>2</v>
      </c>
      <c r="O2686">
        <f t="shared" si="249"/>
        <v>0</v>
      </c>
      <c r="P2686">
        <f t="shared" si="250"/>
        <v>0</v>
      </c>
      <c r="Q2686">
        <f t="shared" si="251"/>
        <v>1</v>
      </c>
    </row>
    <row r="2687" spans="1:17">
      <c r="A2687" s="12" t="s">
        <v>5409</v>
      </c>
      <c r="B2687" t="s">
        <v>736</v>
      </c>
      <c r="C2687" t="s">
        <v>458</v>
      </c>
      <c r="D2687" t="s">
        <v>5410</v>
      </c>
      <c r="E2687" t="s">
        <v>11599</v>
      </c>
      <c r="F2687" t="s">
        <v>5411</v>
      </c>
      <c r="G2687" s="13">
        <v>42263</v>
      </c>
      <c r="H2687" s="13">
        <v>42333</v>
      </c>
      <c r="I2687" s="14">
        <v>0</v>
      </c>
      <c r="J2687" t="s">
        <v>259</v>
      </c>
      <c r="K2687" s="13">
        <v>42272.426041666666</v>
      </c>
      <c r="L2687">
        <f t="shared" si="246"/>
        <v>2015</v>
      </c>
      <c r="M2687">
        <f t="shared" si="247"/>
        <v>9</v>
      </c>
      <c r="N2687">
        <f t="shared" si="248"/>
        <v>16</v>
      </c>
      <c r="O2687" t="e">
        <f t="shared" si="249"/>
        <v>#NUM!</v>
      </c>
      <c r="P2687" t="e">
        <f t="shared" si="250"/>
        <v>#NUM!</v>
      </c>
      <c r="Q2687">
        <f t="shared" si="251"/>
        <v>1</v>
      </c>
    </row>
    <row r="2688" spans="1:17">
      <c r="A2688" s="12" t="s">
        <v>5412</v>
      </c>
      <c r="B2688" t="s">
        <v>736</v>
      </c>
      <c r="C2688" t="s">
        <v>458</v>
      </c>
      <c r="D2688" t="s">
        <v>5413</v>
      </c>
      <c r="E2688" t="s">
        <v>11599</v>
      </c>
      <c r="F2688" t="s">
        <v>5411</v>
      </c>
      <c r="G2688" s="13">
        <v>42261</v>
      </c>
      <c r="H2688" s="13">
        <v>42331</v>
      </c>
      <c r="I2688" s="14">
        <v>0</v>
      </c>
      <c r="J2688" t="s">
        <v>259</v>
      </c>
      <c r="K2688" s="13">
        <v>42272.400856481479</v>
      </c>
      <c r="L2688">
        <f t="shared" si="246"/>
        <v>2015</v>
      </c>
      <c r="M2688">
        <f t="shared" si="247"/>
        <v>9</v>
      </c>
      <c r="N2688">
        <f t="shared" si="248"/>
        <v>14</v>
      </c>
      <c r="O2688" t="e">
        <f t="shared" si="249"/>
        <v>#NUM!</v>
      </c>
      <c r="P2688" t="e">
        <f t="shared" si="250"/>
        <v>#NUM!</v>
      </c>
      <c r="Q2688">
        <f t="shared" si="251"/>
        <v>1</v>
      </c>
    </row>
    <row r="2689" spans="1:17">
      <c r="A2689" s="12" t="s">
        <v>5414</v>
      </c>
      <c r="B2689" t="s">
        <v>736</v>
      </c>
      <c r="C2689" t="s">
        <v>458</v>
      </c>
      <c r="D2689" t="s">
        <v>5415</v>
      </c>
      <c r="E2689" t="s">
        <v>11599</v>
      </c>
      <c r="F2689" t="s">
        <v>5416</v>
      </c>
      <c r="G2689" s="13">
        <v>42093</v>
      </c>
      <c r="H2689" s="13">
        <v>42165</v>
      </c>
      <c r="I2689" s="14">
        <v>0</v>
      </c>
      <c r="J2689" t="s">
        <v>259</v>
      </c>
      <c r="K2689" s="13">
        <v>42072.439340277779</v>
      </c>
      <c r="L2689">
        <f t="shared" si="246"/>
        <v>2015</v>
      </c>
      <c r="M2689">
        <f t="shared" si="247"/>
        <v>3</v>
      </c>
      <c r="N2689">
        <f t="shared" si="248"/>
        <v>30</v>
      </c>
      <c r="O2689">
        <f t="shared" si="249"/>
        <v>0</v>
      </c>
      <c r="P2689">
        <f t="shared" si="250"/>
        <v>0</v>
      </c>
      <c r="Q2689">
        <f t="shared" si="251"/>
        <v>1</v>
      </c>
    </row>
    <row r="2690" spans="1:17">
      <c r="A2690" s="12" t="s">
        <v>5414</v>
      </c>
      <c r="B2690" t="s">
        <v>736</v>
      </c>
      <c r="C2690" t="s">
        <v>458</v>
      </c>
      <c r="D2690" t="s">
        <v>5417</v>
      </c>
      <c r="E2690" t="s">
        <v>11599</v>
      </c>
      <c r="F2690" t="s">
        <v>5416</v>
      </c>
      <c r="G2690" s="13">
        <v>42373</v>
      </c>
      <c r="H2690" s="13">
        <v>42447</v>
      </c>
      <c r="I2690" s="14">
        <v>0</v>
      </c>
      <c r="J2690" t="s">
        <v>259</v>
      </c>
      <c r="K2690" s="13">
        <v>42352.498229166667</v>
      </c>
      <c r="L2690">
        <f t="shared" si="246"/>
        <v>2016</v>
      </c>
      <c r="M2690">
        <f t="shared" si="247"/>
        <v>1</v>
      </c>
      <c r="N2690">
        <f t="shared" si="248"/>
        <v>4</v>
      </c>
      <c r="O2690">
        <f t="shared" si="249"/>
        <v>0</v>
      </c>
      <c r="P2690">
        <f t="shared" si="250"/>
        <v>0</v>
      </c>
      <c r="Q2690">
        <f t="shared" si="251"/>
        <v>1</v>
      </c>
    </row>
    <row r="2691" spans="1:17">
      <c r="A2691" s="12" t="s">
        <v>5418</v>
      </c>
      <c r="B2691" t="s">
        <v>750</v>
      </c>
      <c r="C2691" t="s">
        <v>458</v>
      </c>
      <c r="D2691" t="s">
        <v>5419</v>
      </c>
      <c r="E2691" t="s">
        <v>11599</v>
      </c>
      <c r="F2691" t="s">
        <v>5416</v>
      </c>
      <c r="G2691" s="13">
        <v>42373</v>
      </c>
      <c r="H2691" s="13">
        <v>42447</v>
      </c>
      <c r="I2691" s="14">
        <v>0</v>
      </c>
      <c r="J2691" t="s">
        <v>259</v>
      </c>
      <c r="K2691" s="13">
        <v>42380.421701388892</v>
      </c>
      <c r="L2691">
        <f t="shared" ref="L2691:L2754" si="252">YEAR(G2691)</f>
        <v>2016</v>
      </c>
      <c r="M2691">
        <f t="shared" ref="M2691:M2754" si="253">MONTH(G2691)</f>
        <v>1</v>
      </c>
      <c r="N2691">
        <f t="shared" ref="N2691:N2754" si="254">DAY(G2691)</f>
        <v>4</v>
      </c>
      <c r="O2691" t="e">
        <f t="shared" ref="O2691:O2754" si="255">DATEDIF($K2691,INT($G2691),"y")</f>
        <v>#NUM!</v>
      </c>
      <c r="P2691" t="e">
        <f t="shared" ref="P2691:P2754" si="256">DATEDIF($K2691,INT($G2691),"m")</f>
        <v>#NUM!</v>
      </c>
      <c r="Q2691">
        <f t="shared" ref="Q2691:Q2754" si="257">DATEDIF($K$2,INT($G$2),"ym")</f>
        <v>1</v>
      </c>
    </row>
    <row r="2692" spans="1:17">
      <c r="A2692" s="12" t="s">
        <v>5420</v>
      </c>
      <c r="B2692" t="s">
        <v>736</v>
      </c>
      <c r="C2692" t="s">
        <v>458</v>
      </c>
      <c r="D2692" t="s">
        <v>5421</v>
      </c>
      <c r="E2692" t="s">
        <v>11599</v>
      </c>
      <c r="F2692" t="s">
        <v>5422</v>
      </c>
      <c r="G2692" s="13">
        <v>42261</v>
      </c>
      <c r="H2692" s="13">
        <v>42333</v>
      </c>
      <c r="I2692" s="14">
        <v>0</v>
      </c>
      <c r="J2692" t="s">
        <v>259</v>
      </c>
      <c r="K2692" s="13">
        <v>42272.423263888886</v>
      </c>
      <c r="L2692">
        <f t="shared" si="252"/>
        <v>2015</v>
      </c>
      <c r="M2692">
        <f t="shared" si="253"/>
        <v>9</v>
      </c>
      <c r="N2692">
        <f t="shared" si="254"/>
        <v>14</v>
      </c>
      <c r="O2692" t="e">
        <f t="shared" si="255"/>
        <v>#NUM!</v>
      </c>
      <c r="P2692" t="e">
        <f t="shared" si="256"/>
        <v>#NUM!</v>
      </c>
      <c r="Q2692">
        <f t="shared" si="257"/>
        <v>1</v>
      </c>
    </row>
    <row r="2693" spans="1:17">
      <c r="A2693" s="12" t="s">
        <v>5423</v>
      </c>
      <c r="B2693" t="s">
        <v>736</v>
      </c>
      <c r="C2693" t="s">
        <v>458</v>
      </c>
      <c r="D2693" t="s">
        <v>5424</v>
      </c>
      <c r="E2693" t="s">
        <v>11599</v>
      </c>
      <c r="F2693" t="s">
        <v>5422</v>
      </c>
      <c r="G2693" s="13">
        <v>42262</v>
      </c>
      <c r="H2693" s="13">
        <v>42332</v>
      </c>
      <c r="I2693" s="14">
        <v>0</v>
      </c>
      <c r="J2693" t="s">
        <v>259</v>
      </c>
      <c r="K2693" s="13">
        <v>42272.423298611109</v>
      </c>
      <c r="L2693">
        <f t="shared" si="252"/>
        <v>2015</v>
      </c>
      <c r="M2693">
        <f t="shared" si="253"/>
        <v>9</v>
      </c>
      <c r="N2693">
        <f t="shared" si="254"/>
        <v>15</v>
      </c>
      <c r="O2693" t="e">
        <f t="shared" si="255"/>
        <v>#NUM!</v>
      </c>
      <c r="P2693" t="e">
        <f t="shared" si="256"/>
        <v>#NUM!</v>
      </c>
      <c r="Q2693">
        <f t="shared" si="257"/>
        <v>1</v>
      </c>
    </row>
    <row r="2694" spans="1:17">
      <c r="A2694" s="12" t="s">
        <v>5425</v>
      </c>
      <c r="B2694" t="s">
        <v>736</v>
      </c>
      <c r="C2694" t="s">
        <v>458</v>
      </c>
      <c r="D2694" t="s">
        <v>5426</v>
      </c>
      <c r="E2694" t="s">
        <v>11599</v>
      </c>
      <c r="F2694" t="s">
        <v>5427</v>
      </c>
      <c r="G2694" s="13">
        <v>42457</v>
      </c>
      <c r="H2694" s="13">
        <v>42531</v>
      </c>
      <c r="I2694" s="14">
        <v>0</v>
      </c>
      <c r="J2694" t="s">
        <v>259</v>
      </c>
      <c r="K2694" s="13">
        <v>42440.505694444444</v>
      </c>
      <c r="L2694">
        <f t="shared" si="252"/>
        <v>2016</v>
      </c>
      <c r="M2694">
        <f t="shared" si="253"/>
        <v>3</v>
      </c>
      <c r="N2694">
        <f t="shared" si="254"/>
        <v>28</v>
      </c>
      <c r="O2694">
        <f t="shared" si="255"/>
        <v>0</v>
      </c>
      <c r="P2694">
        <f t="shared" si="256"/>
        <v>0</v>
      </c>
      <c r="Q2694">
        <f t="shared" si="257"/>
        <v>1</v>
      </c>
    </row>
    <row r="2695" spans="1:17">
      <c r="A2695" s="12" t="s">
        <v>5428</v>
      </c>
      <c r="B2695" t="s">
        <v>736</v>
      </c>
      <c r="C2695" t="s">
        <v>458</v>
      </c>
      <c r="D2695" t="s">
        <v>5429</v>
      </c>
      <c r="E2695" t="s">
        <v>11599</v>
      </c>
      <c r="F2695" t="s">
        <v>5427</v>
      </c>
      <c r="G2695" s="13">
        <v>42457</v>
      </c>
      <c r="H2695" s="13">
        <v>42531</v>
      </c>
      <c r="I2695" s="14">
        <v>0</v>
      </c>
      <c r="J2695" t="s">
        <v>259</v>
      </c>
      <c r="K2695" s="13">
        <v>42440.505694444444</v>
      </c>
      <c r="L2695">
        <f t="shared" si="252"/>
        <v>2016</v>
      </c>
      <c r="M2695">
        <f t="shared" si="253"/>
        <v>3</v>
      </c>
      <c r="N2695">
        <f t="shared" si="254"/>
        <v>28</v>
      </c>
      <c r="O2695">
        <f t="shared" si="255"/>
        <v>0</v>
      </c>
      <c r="P2695">
        <f t="shared" si="256"/>
        <v>0</v>
      </c>
      <c r="Q2695">
        <f t="shared" si="257"/>
        <v>1</v>
      </c>
    </row>
    <row r="2696" spans="1:17">
      <c r="A2696" s="12" t="s">
        <v>5430</v>
      </c>
      <c r="B2696" t="s">
        <v>736</v>
      </c>
      <c r="C2696" t="s">
        <v>458</v>
      </c>
      <c r="D2696" t="s">
        <v>5431</v>
      </c>
      <c r="E2696" t="s">
        <v>11599</v>
      </c>
      <c r="F2696" t="s">
        <v>5432</v>
      </c>
      <c r="G2696" s="13">
        <v>42261</v>
      </c>
      <c r="H2696" s="13">
        <v>42333</v>
      </c>
      <c r="I2696" s="14">
        <v>0</v>
      </c>
      <c r="J2696" t="s">
        <v>259</v>
      </c>
      <c r="K2696" s="13">
        <v>42272.423356481479</v>
      </c>
      <c r="L2696">
        <f t="shared" si="252"/>
        <v>2015</v>
      </c>
      <c r="M2696">
        <f t="shared" si="253"/>
        <v>9</v>
      </c>
      <c r="N2696">
        <f t="shared" si="254"/>
        <v>14</v>
      </c>
      <c r="O2696" t="e">
        <f t="shared" si="255"/>
        <v>#NUM!</v>
      </c>
      <c r="P2696" t="e">
        <f t="shared" si="256"/>
        <v>#NUM!</v>
      </c>
      <c r="Q2696">
        <f t="shared" si="257"/>
        <v>1</v>
      </c>
    </row>
    <row r="2697" spans="1:17">
      <c r="A2697" s="12" t="s">
        <v>5430</v>
      </c>
      <c r="B2697" t="s">
        <v>736</v>
      </c>
      <c r="C2697" t="s">
        <v>458</v>
      </c>
      <c r="D2697" t="s">
        <v>5433</v>
      </c>
      <c r="E2697" t="s">
        <v>11599</v>
      </c>
      <c r="F2697" t="s">
        <v>5432</v>
      </c>
      <c r="G2697" s="13">
        <v>42457</v>
      </c>
      <c r="H2697" s="13">
        <v>42534</v>
      </c>
      <c r="I2697" s="14">
        <v>0</v>
      </c>
      <c r="J2697" t="s">
        <v>259</v>
      </c>
      <c r="K2697" s="13">
        <v>42440.501689814817</v>
      </c>
      <c r="L2697">
        <f t="shared" si="252"/>
        <v>2016</v>
      </c>
      <c r="M2697">
        <f t="shared" si="253"/>
        <v>3</v>
      </c>
      <c r="N2697">
        <f t="shared" si="254"/>
        <v>28</v>
      </c>
      <c r="O2697">
        <f t="shared" si="255"/>
        <v>0</v>
      </c>
      <c r="P2697">
        <f t="shared" si="256"/>
        <v>0</v>
      </c>
      <c r="Q2697">
        <f t="shared" si="257"/>
        <v>1</v>
      </c>
    </row>
    <row r="2698" spans="1:17">
      <c r="A2698" s="12" t="s">
        <v>5434</v>
      </c>
      <c r="B2698" t="s">
        <v>736</v>
      </c>
      <c r="C2698" t="s">
        <v>458</v>
      </c>
      <c r="D2698" t="s">
        <v>5435</v>
      </c>
      <c r="E2698" t="s">
        <v>11599</v>
      </c>
      <c r="F2698" t="s">
        <v>5432</v>
      </c>
      <c r="G2698" s="13">
        <v>42094</v>
      </c>
      <c r="H2698" s="13">
        <v>42164</v>
      </c>
      <c r="I2698" s="14">
        <v>0</v>
      </c>
      <c r="J2698" t="s">
        <v>259</v>
      </c>
      <c r="K2698" s="13">
        <v>42072.448472222219</v>
      </c>
      <c r="L2698">
        <f t="shared" si="252"/>
        <v>2015</v>
      </c>
      <c r="M2698">
        <f t="shared" si="253"/>
        <v>3</v>
      </c>
      <c r="N2698">
        <f t="shared" si="254"/>
        <v>31</v>
      </c>
      <c r="O2698">
        <f t="shared" si="255"/>
        <v>0</v>
      </c>
      <c r="P2698">
        <f t="shared" si="256"/>
        <v>0</v>
      </c>
      <c r="Q2698">
        <f t="shared" si="257"/>
        <v>1</v>
      </c>
    </row>
    <row r="2699" spans="1:17">
      <c r="A2699" s="12" t="s">
        <v>5434</v>
      </c>
      <c r="B2699" t="s">
        <v>736</v>
      </c>
      <c r="C2699" t="s">
        <v>458</v>
      </c>
      <c r="D2699" t="s">
        <v>5436</v>
      </c>
      <c r="E2699" t="s">
        <v>11599</v>
      </c>
      <c r="F2699" t="s">
        <v>5432</v>
      </c>
      <c r="G2699" s="13">
        <v>42262</v>
      </c>
      <c r="H2699" s="13">
        <v>42332</v>
      </c>
      <c r="I2699" s="14">
        <v>0</v>
      </c>
      <c r="J2699" t="s">
        <v>259</v>
      </c>
      <c r="K2699" s="13">
        <v>42272.423391203702</v>
      </c>
      <c r="L2699">
        <f t="shared" si="252"/>
        <v>2015</v>
      </c>
      <c r="M2699">
        <f t="shared" si="253"/>
        <v>9</v>
      </c>
      <c r="N2699">
        <f t="shared" si="254"/>
        <v>15</v>
      </c>
      <c r="O2699" t="e">
        <f t="shared" si="255"/>
        <v>#NUM!</v>
      </c>
      <c r="P2699" t="e">
        <f t="shared" si="256"/>
        <v>#NUM!</v>
      </c>
      <c r="Q2699">
        <f t="shared" si="257"/>
        <v>1</v>
      </c>
    </row>
    <row r="2700" spans="1:17">
      <c r="A2700" s="12" t="s">
        <v>5434</v>
      </c>
      <c r="B2700" t="s">
        <v>736</v>
      </c>
      <c r="C2700" t="s">
        <v>458</v>
      </c>
      <c r="D2700" t="s">
        <v>5437</v>
      </c>
      <c r="E2700" t="s">
        <v>11599</v>
      </c>
      <c r="F2700" t="s">
        <v>5432</v>
      </c>
      <c r="G2700" s="13">
        <v>42458</v>
      </c>
      <c r="H2700" s="13">
        <v>42534</v>
      </c>
      <c r="I2700" s="14">
        <v>0</v>
      </c>
      <c r="J2700" t="s">
        <v>259</v>
      </c>
      <c r="K2700" s="13">
        <v>42440.501689814817</v>
      </c>
      <c r="L2700">
        <f t="shared" si="252"/>
        <v>2016</v>
      </c>
      <c r="M2700">
        <f t="shared" si="253"/>
        <v>3</v>
      </c>
      <c r="N2700">
        <f t="shared" si="254"/>
        <v>29</v>
      </c>
      <c r="O2700">
        <f t="shared" si="255"/>
        <v>0</v>
      </c>
      <c r="P2700">
        <f t="shared" si="256"/>
        <v>0</v>
      </c>
      <c r="Q2700">
        <f t="shared" si="257"/>
        <v>1</v>
      </c>
    </row>
    <row r="2701" spans="1:17">
      <c r="A2701" s="12" t="s">
        <v>5438</v>
      </c>
      <c r="B2701" t="s">
        <v>736</v>
      </c>
      <c r="C2701" t="s">
        <v>458</v>
      </c>
      <c r="D2701" t="s">
        <v>5439</v>
      </c>
      <c r="E2701" t="s">
        <v>11599</v>
      </c>
      <c r="F2701" t="s">
        <v>5440</v>
      </c>
      <c r="G2701" s="13">
        <v>42093</v>
      </c>
      <c r="H2701" s="13">
        <v>42167</v>
      </c>
      <c r="I2701" s="14">
        <v>0</v>
      </c>
      <c r="J2701" t="s">
        <v>259</v>
      </c>
      <c r="K2701" s="13">
        <v>42072.498483796298</v>
      </c>
      <c r="L2701">
        <f t="shared" si="252"/>
        <v>2015</v>
      </c>
      <c r="M2701">
        <f t="shared" si="253"/>
        <v>3</v>
      </c>
      <c r="N2701">
        <f t="shared" si="254"/>
        <v>30</v>
      </c>
      <c r="O2701">
        <f t="shared" si="255"/>
        <v>0</v>
      </c>
      <c r="P2701">
        <f t="shared" si="256"/>
        <v>0</v>
      </c>
      <c r="Q2701">
        <f t="shared" si="257"/>
        <v>1</v>
      </c>
    </row>
    <row r="2702" spans="1:17">
      <c r="A2702" s="12" t="s">
        <v>5438</v>
      </c>
      <c r="B2702" t="s">
        <v>736</v>
      </c>
      <c r="C2702" t="s">
        <v>458</v>
      </c>
      <c r="D2702" t="s">
        <v>5441</v>
      </c>
      <c r="E2702" t="s">
        <v>11599</v>
      </c>
      <c r="F2702" t="s">
        <v>5440</v>
      </c>
      <c r="G2702" s="13">
        <v>42457</v>
      </c>
      <c r="H2702" s="13">
        <v>42534</v>
      </c>
      <c r="I2702" s="14">
        <v>0</v>
      </c>
      <c r="J2702" t="s">
        <v>259</v>
      </c>
      <c r="K2702" s="13">
        <v>42440.501689814817</v>
      </c>
      <c r="L2702">
        <f t="shared" si="252"/>
        <v>2016</v>
      </c>
      <c r="M2702">
        <f t="shared" si="253"/>
        <v>3</v>
      </c>
      <c r="N2702">
        <f t="shared" si="254"/>
        <v>28</v>
      </c>
      <c r="O2702">
        <f t="shared" si="255"/>
        <v>0</v>
      </c>
      <c r="P2702">
        <f t="shared" si="256"/>
        <v>0</v>
      </c>
      <c r="Q2702">
        <f t="shared" si="257"/>
        <v>1</v>
      </c>
    </row>
    <row r="2703" spans="1:17">
      <c r="A2703" s="12" t="s">
        <v>5442</v>
      </c>
      <c r="B2703" t="s">
        <v>736</v>
      </c>
      <c r="C2703" t="s">
        <v>458</v>
      </c>
      <c r="D2703" t="s">
        <v>5443</v>
      </c>
      <c r="E2703" t="s">
        <v>11599</v>
      </c>
      <c r="F2703" t="s">
        <v>5440</v>
      </c>
      <c r="G2703" s="13">
        <v>42094</v>
      </c>
      <c r="H2703" s="13">
        <v>42164</v>
      </c>
      <c r="I2703" s="14">
        <v>0</v>
      </c>
      <c r="J2703" t="s">
        <v>259</v>
      </c>
      <c r="K2703" s="13">
        <v>42072.49858796296</v>
      </c>
      <c r="L2703">
        <f t="shared" si="252"/>
        <v>2015</v>
      </c>
      <c r="M2703">
        <f t="shared" si="253"/>
        <v>3</v>
      </c>
      <c r="N2703">
        <f t="shared" si="254"/>
        <v>31</v>
      </c>
      <c r="O2703">
        <f t="shared" si="255"/>
        <v>0</v>
      </c>
      <c r="P2703">
        <f t="shared" si="256"/>
        <v>0</v>
      </c>
      <c r="Q2703">
        <f t="shared" si="257"/>
        <v>1</v>
      </c>
    </row>
    <row r="2704" spans="1:17">
      <c r="A2704" s="12" t="s">
        <v>5442</v>
      </c>
      <c r="B2704" t="s">
        <v>736</v>
      </c>
      <c r="C2704" t="s">
        <v>458</v>
      </c>
      <c r="D2704" t="s">
        <v>5444</v>
      </c>
      <c r="E2704" t="s">
        <v>11599</v>
      </c>
      <c r="F2704" t="s">
        <v>5440</v>
      </c>
      <c r="G2704" s="13">
        <v>42458</v>
      </c>
      <c r="H2704" s="13">
        <v>42534</v>
      </c>
      <c r="I2704" s="14">
        <v>0</v>
      </c>
      <c r="J2704" t="s">
        <v>259</v>
      </c>
      <c r="K2704" s="13">
        <v>42440.501689814817</v>
      </c>
      <c r="L2704">
        <f t="shared" si="252"/>
        <v>2016</v>
      </c>
      <c r="M2704">
        <f t="shared" si="253"/>
        <v>3</v>
      </c>
      <c r="N2704">
        <f t="shared" si="254"/>
        <v>29</v>
      </c>
      <c r="O2704">
        <f t="shared" si="255"/>
        <v>0</v>
      </c>
      <c r="P2704">
        <f t="shared" si="256"/>
        <v>0</v>
      </c>
      <c r="Q2704">
        <f t="shared" si="257"/>
        <v>1</v>
      </c>
    </row>
    <row r="2705" spans="1:17">
      <c r="A2705" s="12" t="s">
        <v>5445</v>
      </c>
      <c r="B2705" t="s">
        <v>736</v>
      </c>
      <c r="C2705" t="s">
        <v>458</v>
      </c>
      <c r="D2705" t="s">
        <v>5446</v>
      </c>
      <c r="E2705" t="s">
        <v>11599</v>
      </c>
      <c r="F2705" t="s">
        <v>5447</v>
      </c>
      <c r="G2705" s="13">
        <v>42373</v>
      </c>
      <c r="H2705" s="13">
        <v>42447</v>
      </c>
      <c r="I2705" s="14">
        <v>0</v>
      </c>
      <c r="J2705" t="s">
        <v>259</v>
      </c>
      <c r="K2705" s="13">
        <v>42352.484444444446</v>
      </c>
      <c r="L2705">
        <f t="shared" si="252"/>
        <v>2016</v>
      </c>
      <c r="M2705">
        <f t="shared" si="253"/>
        <v>1</v>
      </c>
      <c r="N2705">
        <f t="shared" si="254"/>
        <v>4</v>
      </c>
      <c r="O2705">
        <f t="shared" si="255"/>
        <v>0</v>
      </c>
      <c r="P2705">
        <f t="shared" si="256"/>
        <v>0</v>
      </c>
      <c r="Q2705">
        <f t="shared" si="257"/>
        <v>1</v>
      </c>
    </row>
    <row r="2706" spans="1:17">
      <c r="A2706" s="12" t="s">
        <v>5448</v>
      </c>
      <c r="B2706" t="s">
        <v>736</v>
      </c>
      <c r="C2706" t="s">
        <v>458</v>
      </c>
      <c r="D2706" t="s">
        <v>5449</v>
      </c>
      <c r="E2706" t="s">
        <v>11599</v>
      </c>
      <c r="F2706" t="s">
        <v>5447</v>
      </c>
      <c r="G2706" s="13">
        <v>42374</v>
      </c>
      <c r="H2706" s="13">
        <v>42447</v>
      </c>
      <c r="I2706" s="14">
        <v>0</v>
      </c>
      <c r="J2706" t="s">
        <v>259</v>
      </c>
      <c r="K2706" s="13">
        <v>42352.484479166669</v>
      </c>
      <c r="L2706">
        <f t="shared" si="252"/>
        <v>2016</v>
      </c>
      <c r="M2706">
        <f t="shared" si="253"/>
        <v>1</v>
      </c>
      <c r="N2706">
        <f t="shared" si="254"/>
        <v>5</v>
      </c>
      <c r="O2706">
        <f t="shared" si="255"/>
        <v>0</v>
      </c>
      <c r="P2706">
        <f t="shared" si="256"/>
        <v>0</v>
      </c>
      <c r="Q2706">
        <f t="shared" si="257"/>
        <v>1</v>
      </c>
    </row>
    <row r="2707" spans="1:17">
      <c r="A2707" s="12" t="s">
        <v>5450</v>
      </c>
      <c r="B2707" t="s">
        <v>736</v>
      </c>
      <c r="C2707" t="s">
        <v>458</v>
      </c>
      <c r="D2707" t="s">
        <v>5451</v>
      </c>
      <c r="E2707" t="s">
        <v>11599</v>
      </c>
      <c r="F2707" t="s">
        <v>5452</v>
      </c>
      <c r="G2707" s="13">
        <v>42261</v>
      </c>
      <c r="H2707" s="13">
        <v>42333</v>
      </c>
      <c r="I2707" s="14">
        <v>0</v>
      </c>
      <c r="J2707" t="s">
        <v>259</v>
      </c>
      <c r="K2707" s="13">
        <v>42272.3908912037</v>
      </c>
      <c r="L2707">
        <f t="shared" si="252"/>
        <v>2015</v>
      </c>
      <c r="M2707">
        <f t="shared" si="253"/>
        <v>9</v>
      </c>
      <c r="N2707">
        <f t="shared" si="254"/>
        <v>14</v>
      </c>
      <c r="O2707" t="e">
        <f t="shared" si="255"/>
        <v>#NUM!</v>
      </c>
      <c r="P2707" t="e">
        <f t="shared" si="256"/>
        <v>#NUM!</v>
      </c>
      <c r="Q2707">
        <f t="shared" si="257"/>
        <v>1</v>
      </c>
    </row>
    <row r="2708" spans="1:17">
      <c r="A2708" s="12" t="s">
        <v>5453</v>
      </c>
      <c r="B2708" t="s">
        <v>736</v>
      </c>
      <c r="C2708" t="s">
        <v>458</v>
      </c>
      <c r="D2708" t="s">
        <v>5454</v>
      </c>
      <c r="E2708" t="s">
        <v>11599</v>
      </c>
      <c r="F2708" t="s">
        <v>5452</v>
      </c>
      <c r="G2708" s="13">
        <v>42262</v>
      </c>
      <c r="H2708" s="13">
        <v>42332</v>
      </c>
      <c r="I2708" s="14">
        <v>0</v>
      </c>
      <c r="J2708" t="s">
        <v>259</v>
      </c>
      <c r="K2708" s="13">
        <v>42272.39099537037</v>
      </c>
      <c r="L2708">
        <f t="shared" si="252"/>
        <v>2015</v>
      </c>
      <c r="M2708">
        <f t="shared" si="253"/>
        <v>9</v>
      </c>
      <c r="N2708">
        <f t="shared" si="254"/>
        <v>15</v>
      </c>
      <c r="O2708" t="e">
        <f t="shared" si="255"/>
        <v>#NUM!</v>
      </c>
      <c r="P2708" t="e">
        <f t="shared" si="256"/>
        <v>#NUM!</v>
      </c>
      <c r="Q2708">
        <f t="shared" si="257"/>
        <v>1</v>
      </c>
    </row>
    <row r="2709" spans="1:17">
      <c r="A2709" s="12" t="s">
        <v>5455</v>
      </c>
      <c r="B2709" t="s">
        <v>736</v>
      </c>
      <c r="C2709" t="s">
        <v>458</v>
      </c>
      <c r="D2709" t="s">
        <v>5456</v>
      </c>
      <c r="E2709" t="s">
        <v>11599</v>
      </c>
      <c r="F2709" t="s">
        <v>5457</v>
      </c>
      <c r="G2709" s="13">
        <v>42093</v>
      </c>
      <c r="H2709" s="13">
        <v>42166</v>
      </c>
      <c r="I2709" s="14">
        <v>0</v>
      </c>
      <c r="J2709" t="s">
        <v>259</v>
      </c>
      <c r="K2709" s="13">
        <v>42072.476550925923</v>
      </c>
      <c r="L2709">
        <f t="shared" si="252"/>
        <v>2015</v>
      </c>
      <c r="M2709">
        <f t="shared" si="253"/>
        <v>3</v>
      </c>
      <c r="N2709">
        <f t="shared" si="254"/>
        <v>30</v>
      </c>
      <c r="O2709">
        <f t="shared" si="255"/>
        <v>0</v>
      </c>
      <c r="P2709">
        <f t="shared" si="256"/>
        <v>0</v>
      </c>
      <c r="Q2709">
        <f t="shared" si="257"/>
        <v>1</v>
      </c>
    </row>
    <row r="2710" spans="1:17">
      <c r="A2710" s="12" t="s">
        <v>5458</v>
      </c>
      <c r="B2710" t="s">
        <v>736</v>
      </c>
      <c r="C2710" t="s">
        <v>458</v>
      </c>
      <c r="D2710" t="s">
        <v>5459</v>
      </c>
      <c r="E2710" t="s">
        <v>11599</v>
      </c>
      <c r="F2710" t="s">
        <v>5457</v>
      </c>
      <c r="G2710" s="13">
        <v>42094</v>
      </c>
      <c r="H2710" s="13">
        <v>42164</v>
      </c>
      <c r="I2710" s="14">
        <v>0</v>
      </c>
      <c r="J2710" t="s">
        <v>259</v>
      </c>
      <c r="K2710" s="13">
        <v>42072.476655092592</v>
      </c>
      <c r="L2710">
        <f t="shared" si="252"/>
        <v>2015</v>
      </c>
      <c r="M2710">
        <f t="shared" si="253"/>
        <v>3</v>
      </c>
      <c r="N2710">
        <f t="shared" si="254"/>
        <v>31</v>
      </c>
      <c r="O2710">
        <f t="shared" si="255"/>
        <v>0</v>
      </c>
      <c r="P2710">
        <f t="shared" si="256"/>
        <v>0</v>
      </c>
      <c r="Q2710">
        <f t="shared" si="257"/>
        <v>1</v>
      </c>
    </row>
    <row r="2711" spans="1:17">
      <c r="A2711" s="12" t="s">
        <v>5460</v>
      </c>
      <c r="B2711" t="s">
        <v>736</v>
      </c>
      <c r="C2711" t="s">
        <v>458</v>
      </c>
      <c r="D2711" t="s">
        <v>5461</v>
      </c>
      <c r="E2711" t="s">
        <v>11599</v>
      </c>
      <c r="F2711" t="s">
        <v>5462</v>
      </c>
      <c r="G2711" s="13">
        <v>42373</v>
      </c>
      <c r="H2711" s="13">
        <v>42447</v>
      </c>
      <c r="I2711" s="14">
        <v>0</v>
      </c>
      <c r="J2711" t="s">
        <v>259</v>
      </c>
      <c r="K2711" s="13">
        <v>42352.483784722222</v>
      </c>
      <c r="L2711">
        <f t="shared" si="252"/>
        <v>2016</v>
      </c>
      <c r="M2711">
        <f t="shared" si="253"/>
        <v>1</v>
      </c>
      <c r="N2711">
        <f t="shared" si="254"/>
        <v>4</v>
      </c>
      <c r="O2711">
        <f t="shared" si="255"/>
        <v>0</v>
      </c>
      <c r="P2711">
        <f t="shared" si="256"/>
        <v>0</v>
      </c>
      <c r="Q2711">
        <f t="shared" si="257"/>
        <v>1</v>
      </c>
    </row>
    <row r="2712" spans="1:17">
      <c r="A2712" s="12" t="s">
        <v>5463</v>
      </c>
      <c r="B2712" t="s">
        <v>736</v>
      </c>
      <c r="C2712" t="s">
        <v>458</v>
      </c>
      <c r="D2712" t="s">
        <v>5464</v>
      </c>
      <c r="E2712" t="s">
        <v>11599</v>
      </c>
      <c r="F2712" t="s">
        <v>5462</v>
      </c>
      <c r="G2712" s="13">
        <v>42374</v>
      </c>
      <c r="H2712" s="13">
        <v>42447</v>
      </c>
      <c r="I2712" s="14">
        <v>0</v>
      </c>
      <c r="J2712" t="s">
        <v>259</v>
      </c>
      <c r="K2712" s="13">
        <v>42352.483819444446</v>
      </c>
      <c r="L2712">
        <f t="shared" si="252"/>
        <v>2016</v>
      </c>
      <c r="M2712">
        <f t="shared" si="253"/>
        <v>1</v>
      </c>
      <c r="N2712">
        <f t="shared" si="254"/>
        <v>5</v>
      </c>
      <c r="O2712">
        <f t="shared" si="255"/>
        <v>0</v>
      </c>
      <c r="P2712">
        <f t="shared" si="256"/>
        <v>0</v>
      </c>
      <c r="Q2712">
        <f t="shared" si="257"/>
        <v>1</v>
      </c>
    </row>
    <row r="2713" spans="1:17">
      <c r="A2713" s="12" t="s">
        <v>5465</v>
      </c>
      <c r="B2713" t="s">
        <v>736</v>
      </c>
      <c r="C2713" t="s">
        <v>458</v>
      </c>
      <c r="D2713" t="s">
        <v>5466</v>
      </c>
      <c r="E2713" t="s">
        <v>11599</v>
      </c>
      <c r="F2713" t="s">
        <v>5462</v>
      </c>
      <c r="G2713" s="13">
        <v>42376</v>
      </c>
      <c r="H2713" s="13">
        <v>42447</v>
      </c>
      <c r="I2713" s="14">
        <v>0</v>
      </c>
      <c r="J2713" t="s">
        <v>259</v>
      </c>
      <c r="K2713" s="13">
        <v>42352.477002314816</v>
      </c>
      <c r="L2713">
        <f t="shared" si="252"/>
        <v>2016</v>
      </c>
      <c r="M2713">
        <f t="shared" si="253"/>
        <v>1</v>
      </c>
      <c r="N2713">
        <f t="shared" si="254"/>
        <v>7</v>
      </c>
      <c r="O2713">
        <f t="shared" si="255"/>
        <v>0</v>
      </c>
      <c r="P2713">
        <f t="shared" si="256"/>
        <v>0</v>
      </c>
      <c r="Q2713">
        <f t="shared" si="257"/>
        <v>1</v>
      </c>
    </row>
    <row r="2714" spans="1:17">
      <c r="A2714" s="12" t="s">
        <v>5467</v>
      </c>
      <c r="B2714" t="s">
        <v>736</v>
      </c>
      <c r="C2714" t="s">
        <v>458</v>
      </c>
      <c r="D2714" t="s">
        <v>5468</v>
      </c>
      <c r="E2714" t="s">
        <v>11599</v>
      </c>
      <c r="F2714" t="s">
        <v>5469</v>
      </c>
      <c r="G2714" s="13">
        <v>42093</v>
      </c>
      <c r="H2714" s="13">
        <v>42166</v>
      </c>
      <c r="I2714" s="14">
        <v>0</v>
      </c>
      <c r="J2714" t="s">
        <v>259</v>
      </c>
      <c r="K2714" s="13">
        <v>42072.509166666663</v>
      </c>
      <c r="L2714">
        <f t="shared" si="252"/>
        <v>2015</v>
      </c>
      <c r="M2714">
        <f t="shared" si="253"/>
        <v>3</v>
      </c>
      <c r="N2714">
        <f t="shared" si="254"/>
        <v>30</v>
      </c>
      <c r="O2714">
        <f t="shared" si="255"/>
        <v>0</v>
      </c>
      <c r="P2714">
        <f t="shared" si="256"/>
        <v>0</v>
      </c>
      <c r="Q2714">
        <f t="shared" si="257"/>
        <v>1</v>
      </c>
    </row>
    <row r="2715" spans="1:17">
      <c r="A2715" s="12" t="s">
        <v>5467</v>
      </c>
      <c r="B2715" t="s">
        <v>736</v>
      </c>
      <c r="C2715" t="s">
        <v>458</v>
      </c>
      <c r="D2715" t="s">
        <v>5470</v>
      </c>
      <c r="E2715" t="s">
        <v>11599</v>
      </c>
      <c r="F2715" t="s">
        <v>5469</v>
      </c>
      <c r="G2715" s="13">
        <v>42373</v>
      </c>
      <c r="H2715" s="13">
        <v>42447</v>
      </c>
      <c r="I2715" s="14">
        <v>0</v>
      </c>
      <c r="J2715" t="s">
        <v>259</v>
      </c>
      <c r="K2715" s="13">
        <v>42352.483854166669</v>
      </c>
      <c r="L2715">
        <f t="shared" si="252"/>
        <v>2016</v>
      </c>
      <c r="M2715">
        <f t="shared" si="253"/>
        <v>1</v>
      </c>
      <c r="N2715">
        <f t="shared" si="254"/>
        <v>4</v>
      </c>
      <c r="O2715">
        <f t="shared" si="255"/>
        <v>0</v>
      </c>
      <c r="P2715">
        <f t="shared" si="256"/>
        <v>0</v>
      </c>
      <c r="Q2715">
        <f t="shared" si="257"/>
        <v>1</v>
      </c>
    </row>
    <row r="2716" spans="1:17">
      <c r="A2716" s="12" t="s">
        <v>5471</v>
      </c>
      <c r="B2716" t="s">
        <v>736</v>
      </c>
      <c r="C2716" t="s">
        <v>458</v>
      </c>
      <c r="D2716" t="s">
        <v>5472</v>
      </c>
      <c r="E2716" t="s">
        <v>11599</v>
      </c>
      <c r="F2716" t="s">
        <v>5469</v>
      </c>
      <c r="G2716" s="13">
        <v>42094</v>
      </c>
      <c r="H2716" s="13">
        <v>42164</v>
      </c>
      <c r="I2716" s="14">
        <v>0</v>
      </c>
      <c r="J2716" t="s">
        <v>259</v>
      </c>
      <c r="K2716" s="13">
        <v>42072.509293981479</v>
      </c>
      <c r="L2716">
        <f t="shared" si="252"/>
        <v>2015</v>
      </c>
      <c r="M2716">
        <f t="shared" si="253"/>
        <v>3</v>
      </c>
      <c r="N2716">
        <f t="shared" si="254"/>
        <v>31</v>
      </c>
      <c r="O2716">
        <f t="shared" si="255"/>
        <v>0</v>
      </c>
      <c r="P2716">
        <f t="shared" si="256"/>
        <v>0</v>
      </c>
      <c r="Q2716">
        <f t="shared" si="257"/>
        <v>1</v>
      </c>
    </row>
    <row r="2717" spans="1:17">
      <c r="A2717" s="12" t="s">
        <v>5471</v>
      </c>
      <c r="B2717" t="s">
        <v>736</v>
      </c>
      <c r="C2717" t="s">
        <v>458</v>
      </c>
      <c r="D2717" t="s">
        <v>5473</v>
      </c>
      <c r="E2717" t="s">
        <v>11599</v>
      </c>
      <c r="F2717" t="s">
        <v>5469</v>
      </c>
      <c r="G2717" s="13">
        <v>42374</v>
      </c>
      <c r="H2717" s="13">
        <v>42447</v>
      </c>
      <c r="I2717" s="14">
        <v>0</v>
      </c>
      <c r="J2717" t="s">
        <v>259</v>
      </c>
      <c r="K2717" s="13">
        <v>42352.483888888892</v>
      </c>
      <c r="L2717">
        <f t="shared" si="252"/>
        <v>2016</v>
      </c>
      <c r="M2717">
        <f t="shared" si="253"/>
        <v>1</v>
      </c>
      <c r="N2717">
        <f t="shared" si="254"/>
        <v>5</v>
      </c>
      <c r="O2717">
        <f t="shared" si="255"/>
        <v>0</v>
      </c>
      <c r="P2717">
        <f t="shared" si="256"/>
        <v>0</v>
      </c>
      <c r="Q2717">
        <f t="shared" si="257"/>
        <v>1</v>
      </c>
    </row>
    <row r="2718" spans="1:17">
      <c r="A2718" s="12" t="s">
        <v>5474</v>
      </c>
      <c r="B2718" t="s">
        <v>736</v>
      </c>
      <c r="C2718" t="s">
        <v>458</v>
      </c>
      <c r="D2718" t="s">
        <v>5475</v>
      </c>
      <c r="E2718" t="s">
        <v>11599</v>
      </c>
      <c r="F2718" t="s">
        <v>5476</v>
      </c>
      <c r="G2718" s="13">
        <v>42093</v>
      </c>
      <c r="H2718" s="13">
        <v>42165</v>
      </c>
      <c r="I2718" s="14">
        <v>0</v>
      </c>
      <c r="J2718" t="s">
        <v>259</v>
      </c>
      <c r="K2718" s="13">
        <v>42072.509375000001</v>
      </c>
      <c r="L2718">
        <f t="shared" si="252"/>
        <v>2015</v>
      </c>
      <c r="M2718">
        <f t="shared" si="253"/>
        <v>3</v>
      </c>
      <c r="N2718">
        <f t="shared" si="254"/>
        <v>30</v>
      </c>
      <c r="O2718">
        <f t="shared" si="255"/>
        <v>0</v>
      </c>
      <c r="P2718">
        <f t="shared" si="256"/>
        <v>0</v>
      </c>
      <c r="Q2718">
        <f t="shared" si="257"/>
        <v>1</v>
      </c>
    </row>
    <row r="2719" spans="1:17">
      <c r="A2719" s="12" t="s">
        <v>5477</v>
      </c>
      <c r="B2719" t="s">
        <v>736</v>
      </c>
      <c r="C2719" t="s">
        <v>458</v>
      </c>
      <c r="D2719" t="s">
        <v>5478</v>
      </c>
      <c r="E2719" t="s">
        <v>11599</v>
      </c>
      <c r="F2719" t="s">
        <v>5476</v>
      </c>
      <c r="G2719" s="13">
        <v>42094</v>
      </c>
      <c r="H2719" s="13">
        <v>42164</v>
      </c>
      <c r="I2719" s="14">
        <v>0</v>
      </c>
      <c r="J2719" t="s">
        <v>259</v>
      </c>
      <c r="K2719" s="13">
        <v>42072.509606481479</v>
      </c>
      <c r="L2719">
        <f t="shared" si="252"/>
        <v>2015</v>
      </c>
      <c r="M2719">
        <f t="shared" si="253"/>
        <v>3</v>
      </c>
      <c r="N2719">
        <f t="shared" si="254"/>
        <v>31</v>
      </c>
      <c r="O2719">
        <f t="shared" si="255"/>
        <v>0</v>
      </c>
      <c r="P2719">
        <f t="shared" si="256"/>
        <v>0</v>
      </c>
      <c r="Q2719">
        <f t="shared" si="257"/>
        <v>1</v>
      </c>
    </row>
    <row r="2720" spans="1:17">
      <c r="A2720" s="12" t="s">
        <v>5479</v>
      </c>
      <c r="B2720" t="s">
        <v>736</v>
      </c>
      <c r="C2720" t="s">
        <v>458</v>
      </c>
      <c r="D2720" t="s">
        <v>5480</v>
      </c>
      <c r="E2720" t="s">
        <v>11599</v>
      </c>
      <c r="F2720" t="s">
        <v>5481</v>
      </c>
      <c r="G2720" s="13">
        <v>42373</v>
      </c>
      <c r="H2720" s="13">
        <v>42447</v>
      </c>
      <c r="I2720" s="14">
        <v>0</v>
      </c>
      <c r="J2720" t="s">
        <v>259</v>
      </c>
      <c r="K2720" s="13">
        <v>42352.476840277777</v>
      </c>
      <c r="L2720">
        <f t="shared" si="252"/>
        <v>2016</v>
      </c>
      <c r="M2720">
        <f t="shared" si="253"/>
        <v>1</v>
      </c>
      <c r="N2720">
        <f t="shared" si="254"/>
        <v>4</v>
      </c>
      <c r="O2720">
        <f t="shared" si="255"/>
        <v>0</v>
      </c>
      <c r="P2720">
        <f t="shared" si="256"/>
        <v>0</v>
      </c>
      <c r="Q2720">
        <f t="shared" si="257"/>
        <v>1</v>
      </c>
    </row>
    <row r="2721" spans="1:17">
      <c r="A2721" s="12" t="s">
        <v>5482</v>
      </c>
      <c r="B2721" t="s">
        <v>736</v>
      </c>
      <c r="C2721" t="s">
        <v>458</v>
      </c>
      <c r="D2721" t="s">
        <v>5483</v>
      </c>
      <c r="E2721" t="s">
        <v>11599</v>
      </c>
      <c r="F2721" t="s">
        <v>5481</v>
      </c>
      <c r="G2721" s="13">
        <v>42374</v>
      </c>
      <c r="H2721" s="13">
        <v>42447</v>
      </c>
      <c r="I2721" s="14">
        <v>0</v>
      </c>
      <c r="J2721" t="s">
        <v>259</v>
      </c>
      <c r="K2721" s="13">
        <v>42352.476863425924</v>
      </c>
      <c r="L2721">
        <f t="shared" si="252"/>
        <v>2016</v>
      </c>
      <c r="M2721">
        <f t="shared" si="253"/>
        <v>1</v>
      </c>
      <c r="N2721">
        <f t="shared" si="254"/>
        <v>5</v>
      </c>
      <c r="O2721">
        <f t="shared" si="255"/>
        <v>0</v>
      </c>
      <c r="P2721">
        <f t="shared" si="256"/>
        <v>0</v>
      </c>
      <c r="Q2721">
        <f t="shared" si="257"/>
        <v>1</v>
      </c>
    </row>
    <row r="2722" spans="1:17">
      <c r="A2722" s="12" t="s">
        <v>5484</v>
      </c>
      <c r="B2722" t="s">
        <v>736</v>
      </c>
      <c r="C2722" t="s">
        <v>458</v>
      </c>
      <c r="D2722" t="s">
        <v>5485</v>
      </c>
      <c r="E2722" t="s">
        <v>11599</v>
      </c>
      <c r="F2722" t="s">
        <v>5486</v>
      </c>
      <c r="G2722" s="13">
        <v>42261</v>
      </c>
      <c r="H2722" s="13">
        <v>42333</v>
      </c>
      <c r="I2722" s="14">
        <v>0</v>
      </c>
      <c r="J2722" t="s">
        <v>259</v>
      </c>
      <c r="K2722" s="13">
        <v>42272.417372685188</v>
      </c>
      <c r="L2722">
        <f t="shared" si="252"/>
        <v>2015</v>
      </c>
      <c r="M2722">
        <f t="shared" si="253"/>
        <v>9</v>
      </c>
      <c r="N2722">
        <f t="shared" si="254"/>
        <v>14</v>
      </c>
      <c r="O2722" t="e">
        <f t="shared" si="255"/>
        <v>#NUM!</v>
      </c>
      <c r="P2722" t="e">
        <f t="shared" si="256"/>
        <v>#NUM!</v>
      </c>
      <c r="Q2722">
        <f t="shared" si="257"/>
        <v>1</v>
      </c>
    </row>
    <row r="2723" spans="1:17">
      <c r="A2723" s="12" t="s">
        <v>5487</v>
      </c>
      <c r="B2723" t="s">
        <v>736</v>
      </c>
      <c r="C2723" t="s">
        <v>458</v>
      </c>
      <c r="D2723" t="s">
        <v>5488</v>
      </c>
      <c r="E2723" t="s">
        <v>11599</v>
      </c>
      <c r="F2723" t="s">
        <v>5486</v>
      </c>
      <c r="G2723" s="13">
        <v>42262</v>
      </c>
      <c r="H2723" s="13">
        <v>42332</v>
      </c>
      <c r="I2723" s="14">
        <v>0</v>
      </c>
      <c r="J2723" t="s">
        <v>259</v>
      </c>
      <c r="K2723" s="13">
        <v>42272.417407407411</v>
      </c>
      <c r="L2723">
        <f t="shared" si="252"/>
        <v>2015</v>
      </c>
      <c r="M2723">
        <f t="shared" si="253"/>
        <v>9</v>
      </c>
      <c r="N2723">
        <f t="shared" si="254"/>
        <v>15</v>
      </c>
      <c r="O2723" t="e">
        <f t="shared" si="255"/>
        <v>#NUM!</v>
      </c>
      <c r="P2723" t="e">
        <f t="shared" si="256"/>
        <v>#NUM!</v>
      </c>
      <c r="Q2723">
        <f t="shared" si="257"/>
        <v>1</v>
      </c>
    </row>
    <row r="2724" spans="1:17">
      <c r="A2724" s="12" t="s">
        <v>5489</v>
      </c>
      <c r="B2724" t="s">
        <v>736</v>
      </c>
      <c r="C2724" t="s">
        <v>458</v>
      </c>
      <c r="D2724" t="s">
        <v>5490</v>
      </c>
      <c r="E2724" t="s">
        <v>11599</v>
      </c>
      <c r="F2724" t="s">
        <v>5491</v>
      </c>
      <c r="G2724" s="13">
        <v>42457</v>
      </c>
      <c r="H2724" s="13">
        <v>42534</v>
      </c>
      <c r="I2724" s="14">
        <v>0</v>
      </c>
      <c r="J2724" t="s">
        <v>259</v>
      </c>
      <c r="K2724" s="13">
        <v>42440.498194444444</v>
      </c>
      <c r="L2724">
        <f t="shared" si="252"/>
        <v>2016</v>
      </c>
      <c r="M2724">
        <f t="shared" si="253"/>
        <v>3</v>
      </c>
      <c r="N2724">
        <f t="shared" si="254"/>
        <v>28</v>
      </c>
      <c r="O2724">
        <f t="shared" si="255"/>
        <v>0</v>
      </c>
      <c r="P2724">
        <f t="shared" si="256"/>
        <v>0</v>
      </c>
      <c r="Q2724">
        <f t="shared" si="257"/>
        <v>1</v>
      </c>
    </row>
    <row r="2725" spans="1:17">
      <c r="A2725" s="12" t="s">
        <v>5492</v>
      </c>
      <c r="B2725" t="s">
        <v>736</v>
      </c>
      <c r="C2725" t="s">
        <v>458</v>
      </c>
      <c r="D2725" t="s">
        <v>5493</v>
      </c>
      <c r="E2725" t="s">
        <v>11599</v>
      </c>
      <c r="F2725" t="s">
        <v>5491</v>
      </c>
      <c r="G2725" s="13">
        <v>42458</v>
      </c>
      <c r="H2725" s="13">
        <v>42534</v>
      </c>
      <c r="I2725" s="14">
        <v>0</v>
      </c>
      <c r="J2725" t="s">
        <v>259</v>
      </c>
      <c r="K2725" s="13">
        <v>42440.498194444444</v>
      </c>
      <c r="L2725">
        <f t="shared" si="252"/>
        <v>2016</v>
      </c>
      <c r="M2725">
        <f t="shared" si="253"/>
        <v>3</v>
      </c>
      <c r="N2725">
        <f t="shared" si="254"/>
        <v>29</v>
      </c>
      <c r="O2725">
        <f t="shared" si="255"/>
        <v>0</v>
      </c>
      <c r="P2725">
        <f t="shared" si="256"/>
        <v>0</v>
      </c>
      <c r="Q2725">
        <f t="shared" si="257"/>
        <v>1</v>
      </c>
    </row>
    <row r="2726" spans="1:17">
      <c r="A2726" s="12" t="s">
        <v>5494</v>
      </c>
      <c r="B2726" t="s">
        <v>736</v>
      </c>
      <c r="C2726" t="s">
        <v>458</v>
      </c>
      <c r="D2726" t="s">
        <v>5495</v>
      </c>
      <c r="E2726" t="s">
        <v>11599</v>
      </c>
      <c r="F2726" t="s">
        <v>5496</v>
      </c>
      <c r="G2726" s="13">
        <v>42373</v>
      </c>
      <c r="H2726" s="13">
        <v>42447</v>
      </c>
      <c r="I2726" s="14">
        <v>0</v>
      </c>
      <c r="J2726" t="s">
        <v>259</v>
      </c>
      <c r="K2726" s="13">
        <v>42352.495451388888</v>
      </c>
      <c r="L2726">
        <f t="shared" si="252"/>
        <v>2016</v>
      </c>
      <c r="M2726">
        <f t="shared" si="253"/>
        <v>1</v>
      </c>
      <c r="N2726">
        <f t="shared" si="254"/>
        <v>4</v>
      </c>
      <c r="O2726">
        <f t="shared" si="255"/>
        <v>0</v>
      </c>
      <c r="P2726">
        <f t="shared" si="256"/>
        <v>0</v>
      </c>
      <c r="Q2726">
        <f t="shared" si="257"/>
        <v>1</v>
      </c>
    </row>
    <row r="2727" spans="1:17">
      <c r="A2727" s="12" t="s">
        <v>5497</v>
      </c>
      <c r="B2727" t="s">
        <v>736</v>
      </c>
      <c r="C2727" t="s">
        <v>458</v>
      </c>
      <c r="D2727" t="s">
        <v>5498</v>
      </c>
      <c r="E2727" t="s">
        <v>11599</v>
      </c>
      <c r="F2727" t="s">
        <v>5496</v>
      </c>
      <c r="G2727" s="13">
        <v>42376</v>
      </c>
      <c r="H2727" s="13">
        <v>42447</v>
      </c>
      <c r="I2727" s="14">
        <v>0</v>
      </c>
      <c r="J2727" t="s">
        <v>259</v>
      </c>
      <c r="K2727" s="13">
        <v>42352.495486111111</v>
      </c>
      <c r="L2727">
        <f t="shared" si="252"/>
        <v>2016</v>
      </c>
      <c r="M2727">
        <f t="shared" si="253"/>
        <v>1</v>
      </c>
      <c r="N2727">
        <f t="shared" si="254"/>
        <v>7</v>
      </c>
      <c r="O2727">
        <f t="shared" si="255"/>
        <v>0</v>
      </c>
      <c r="P2727">
        <f t="shared" si="256"/>
        <v>0</v>
      </c>
      <c r="Q2727">
        <f t="shared" si="257"/>
        <v>1</v>
      </c>
    </row>
    <row r="2728" spans="1:17">
      <c r="A2728" s="12" t="s">
        <v>5499</v>
      </c>
      <c r="B2728" t="s">
        <v>750</v>
      </c>
      <c r="C2728" t="s">
        <v>458</v>
      </c>
      <c r="D2728" t="s">
        <v>5500</v>
      </c>
      <c r="E2728" t="s">
        <v>11599</v>
      </c>
      <c r="F2728" t="s">
        <v>5496</v>
      </c>
      <c r="G2728" s="13">
        <v>42373</v>
      </c>
      <c r="H2728" s="13">
        <v>42447</v>
      </c>
      <c r="I2728" s="14">
        <v>0</v>
      </c>
      <c r="J2728" t="s">
        <v>259</v>
      </c>
      <c r="K2728" s="13">
        <v>42380.425000000003</v>
      </c>
      <c r="L2728">
        <f t="shared" si="252"/>
        <v>2016</v>
      </c>
      <c r="M2728">
        <f t="shared" si="253"/>
        <v>1</v>
      </c>
      <c r="N2728">
        <f t="shared" si="254"/>
        <v>4</v>
      </c>
      <c r="O2728" t="e">
        <f t="shared" si="255"/>
        <v>#NUM!</v>
      </c>
      <c r="P2728" t="e">
        <f t="shared" si="256"/>
        <v>#NUM!</v>
      </c>
      <c r="Q2728">
        <f t="shared" si="257"/>
        <v>1</v>
      </c>
    </row>
    <row r="2729" spans="1:17">
      <c r="A2729" s="12" t="s">
        <v>5501</v>
      </c>
      <c r="B2729" t="s">
        <v>750</v>
      </c>
      <c r="C2729" t="s">
        <v>458</v>
      </c>
      <c r="D2729" t="s">
        <v>5502</v>
      </c>
      <c r="E2729" t="s">
        <v>11599</v>
      </c>
      <c r="F2729" t="s">
        <v>5496</v>
      </c>
      <c r="G2729" s="13">
        <v>42376</v>
      </c>
      <c r="H2729" s="13">
        <v>42447</v>
      </c>
      <c r="I2729" s="14">
        <v>0</v>
      </c>
      <c r="J2729" t="s">
        <v>259</v>
      </c>
      <c r="K2729" s="13">
        <v>42380.425034722219</v>
      </c>
      <c r="L2729">
        <f t="shared" si="252"/>
        <v>2016</v>
      </c>
      <c r="M2729">
        <f t="shared" si="253"/>
        <v>1</v>
      </c>
      <c r="N2729">
        <f t="shared" si="254"/>
        <v>7</v>
      </c>
      <c r="O2729" t="e">
        <f t="shared" si="255"/>
        <v>#NUM!</v>
      </c>
      <c r="P2729" t="e">
        <f t="shared" si="256"/>
        <v>#NUM!</v>
      </c>
      <c r="Q2729">
        <f t="shared" si="257"/>
        <v>1</v>
      </c>
    </row>
    <row r="2730" spans="1:17">
      <c r="A2730" s="12" t="s">
        <v>5503</v>
      </c>
      <c r="B2730" t="s">
        <v>736</v>
      </c>
      <c r="C2730" t="s">
        <v>458</v>
      </c>
      <c r="D2730" t="s">
        <v>5504</v>
      </c>
      <c r="E2730" t="s">
        <v>11599</v>
      </c>
      <c r="F2730" t="s">
        <v>5505</v>
      </c>
      <c r="G2730" s="13">
        <v>42261</v>
      </c>
      <c r="H2730" s="13">
        <v>42333</v>
      </c>
      <c r="I2730" s="14">
        <v>0</v>
      </c>
      <c r="J2730" t="s">
        <v>259</v>
      </c>
      <c r="K2730" s="13">
        <v>42272.39099537037</v>
      </c>
      <c r="L2730">
        <f t="shared" si="252"/>
        <v>2015</v>
      </c>
      <c r="M2730">
        <f t="shared" si="253"/>
        <v>9</v>
      </c>
      <c r="N2730">
        <f t="shared" si="254"/>
        <v>14</v>
      </c>
      <c r="O2730" t="e">
        <f t="shared" si="255"/>
        <v>#NUM!</v>
      </c>
      <c r="P2730" t="e">
        <f t="shared" si="256"/>
        <v>#NUM!</v>
      </c>
      <c r="Q2730">
        <f t="shared" si="257"/>
        <v>1</v>
      </c>
    </row>
    <row r="2731" spans="1:17">
      <c r="A2731" s="12" t="s">
        <v>5506</v>
      </c>
      <c r="B2731" t="s">
        <v>736</v>
      </c>
      <c r="C2731" t="s">
        <v>458</v>
      </c>
      <c r="D2731" t="s">
        <v>5507</v>
      </c>
      <c r="E2731" t="s">
        <v>11599</v>
      </c>
      <c r="F2731" t="s">
        <v>5505</v>
      </c>
      <c r="G2731" s="13">
        <v>42262</v>
      </c>
      <c r="H2731" s="13">
        <v>42332</v>
      </c>
      <c r="I2731" s="14">
        <v>0</v>
      </c>
      <c r="J2731" t="s">
        <v>259</v>
      </c>
      <c r="K2731" s="13">
        <v>42272.39099537037</v>
      </c>
      <c r="L2731">
        <f t="shared" si="252"/>
        <v>2015</v>
      </c>
      <c r="M2731">
        <f t="shared" si="253"/>
        <v>9</v>
      </c>
      <c r="N2731">
        <f t="shared" si="254"/>
        <v>15</v>
      </c>
      <c r="O2731" t="e">
        <f t="shared" si="255"/>
        <v>#NUM!</v>
      </c>
      <c r="P2731" t="e">
        <f t="shared" si="256"/>
        <v>#NUM!</v>
      </c>
      <c r="Q2731">
        <f t="shared" si="257"/>
        <v>1</v>
      </c>
    </row>
    <row r="2732" spans="1:17">
      <c r="A2732" s="12" t="s">
        <v>5508</v>
      </c>
      <c r="B2732" t="s">
        <v>736</v>
      </c>
      <c r="C2732" t="s">
        <v>458</v>
      </c>
      <c r="D2732" t="s">
        <v>5509</v>
      </c>
      <c r="E2732" t="s">
        <v>11599</v>
      </c>
      <c r="F2732" t="s">
        <v>5510</v>
      </c>
      <c r="G2732" s="13">
        <v>42376</v>
      </c>
      <c r="H2732" s="13">
        <v>42447</v>
      </c>
      <c r="I2732" s="14">
        <v>0</v>
      </c>
      <c r="J2732" t="s">
        <v>259</v>
      </c>
      <c r="K2732" s="13">
        <v>42352.481099537035</v>
      </c>
      <c r="L2732">
        <f t="shared" si="252"/>
        <v>2016</v>
      </c>
      <c r="M2732">
        <f t="shared" si="253"/>
        <v>1</v>
      </c>
      <c r="N2732">
        <f t="shared" si="254"/>
        <v>7</v>
      </c>
      <c r="O2732">
        <f t="shared" si="255"/>
        <v>0</v>
      </c>
      <c r="P2732">
        <f t="shared" si="256"/>
        <v>0</v>
      </c>
      <c r="Q2732">
        <f t="shared" si="257"/>
        <v>1</v>
      </c>
    </row>
    <row r="2733" spans="1:17">
      <c r="A2733" s="12" t="s">
        <v>5511</v>
      </c>
      <c r="B2733" t="s">
        <v>736</v>
      </c>
      <c r="C2733" t="s">
        <v>458</v>
      </c>
      <c r="D2733" t="s">
        <v>5512</v>
      </c>
      <c r="E2733" t="s">
        <v>11599</v>
      </c>
      <c r="F2733" t="s">
        <v>3796</v>
      </c>
      <c r="G2733" s="13">
        <v>42093</v>
      </c>
      <c r="H2733" s="13">
        <v>42165</v>
      </c>
      <c r="I2733" s="14">
        <v>0</v>
      </c>
      <c r="J2733" t="s">
        <v>259</v>
      </c>
      <c r="K2733" s="13">
        <v>42072.473090277781</v>
      </c>
      <c r="L2733">
        <f t="shared" si="252"/>
        <v>2015</v>
      </c>
      <c r="M2733">
        <f t="shared" si="253"/>
        <v>3</v>
      </c>
      <c r="N2733">
        <f t="shared" si="254"/>
        <v>30</v>
      </c>
      <c r="O2733">
        <f t="shared" si="255"/>
        <v>0</v>
      </c>
      <c r="P2733">
        <f t="shared" si="256"/>
        <v>0</v>
      </c>
      <c r="Q2733">
        <f t="shared" si="257"/>
        <v>1</v>
      </c>
    </row>
    <row r="2734" spans="1:17">
      <c r="A2734" s="12" t="s">
        <v>5511</v>
      </c>
      <c r="B2734" t="s">
        <v>736</v>
      </c>
      <c r="C2734" t="s">
        <v>458</v>
      </c>
      <c r="D2734" t="s">
        <v>5513</v>
      </c>
      <c r="E2734" t="s">
        <v>11599</v>
      </c>
      <c r="F2734" t="s">
        <v>3796</v>
      </c>
      <c r="G2734" s="13">
        <v>42460</v>
      </c>
      <c r="H2734" s="13">
        <v>42534</v>
      </c>
      <c r="I2734" s="14">
        <v>0</v>
      </c>
      <c r="J2734" t="s">
        <v>259</v>
      </c>
      <c r="K2734" s="13">
        <v>42440.501689814817</v>
      </c>
      <c r="L2734">
        <f t="shared" si="252"/>
        <v>2016</v>
      </c>
      <c r="M2734">
        <f t="shared" si="253"/>
        <v>3</v>
      </c>
      <c r="N2734">
        <f t="shared" si="254"/>
        <v>31</v>
      </c>
      <c r="O2734">
        <f t="shared" si="255"/>
        <v>0</v>
      </c>
      <c r="P2734">
        <f t="shared" si="256"/>
        <v>0</v>
      </c>
      <c r="Q2734">
        <f t="shared" si="257"/>
        <v>1</v>
      </c>
    </row>
    <row r="2735" spans="1:17">
      <c r="A2735" s="12" t="s">
        <v>5514</v>
      </c>
      <c r="B2735" t="s">
        <v>457</v>
      </c>
      <c r="C2735" t="s">
        <v>453</v>
      </c>
      <c r="D2735" t="s">
        <v>5515</v>
      </c>
      <c r="E2735" t="s">
        <v>549</v>
      </c>
      <c r="F2735" t="s">
        <v>259</v>
      </c>
      <c r="G2735" s="13">
        <v>42178</v>
      </c>
      <c r="H2735" s="13">
        <v>42187</v>
      </c>
      <c r="I2735" s="14">
        <v>0</v>
      </c>
      <c r="J2735" t="s">
        <v>447</v>
      </c>
      <c r="K2735" s="13">
        <v>42167.572002314817</v>
      </c>
      <c r="L2735">
        <f t="shared" si="252"/>
        <v>2015</v>
      </c>
      <c r="M2735">
        <f t="shared" si="253"/>
        <v>6</v>
      </c>
      <c r="N2735">
        <f t="shared" si="254"/>
        <v>23</v>
      </c>
      <c r="O2735">
        <f t="shared" si="255"/>
        <v>0</v>
      </c>
      <c r="P2735">
        <f t="shared" si="256"/>
        <v>0</v>
      </c>
      <c r="Q2735">
        <f t="shared" si="257"/>
        <v>1</v>
      </c>
    </row>
    <row r="2736" spans="1:17">
      <c r="A2736" s="12" t="s">
        <v>5516</v>
      </c>
      <c r="B2736" t="s">
        <v>681</v>
      </c>
      <c r="C2736" t="s">
        <v>458</v>
      </c>
      <c r="D2736" t="s">
        <v>5517</v>
      </c>
      <c r="E2736" t="s">
        <v>1021</v>
      </c>
      <c r="F2736" t="s">
        <v>259</v>
      </c>
      <c r="G2736" s="13">
        <v>42410</v>
      </c>
      <c r="H2736" s="13">
        <v>42410</v>
      </c>
      <c r="I2736" s="14">
        <v>0</v>
      </c>
      <c r="J2736" t="s">
        <v>259</v>
      </c>
      <c r="K2736" s="13">
        <v>42375.342326388891</v>
      </c>
      <c r="L2736">
        <f t="shared" si="252"/>
        <v>2016</v>
      </c>
      <c r="M2736">
        <f t="shared" si="253"/>
        <v>2</v>
      </c>
      <c r="N2736">
        <f t="shared" si="254"/>
        <v>10</v>
      </c>
      <c r="O2736">
        <f t="shared" si="255"/>
        <v>0</v>
      </c>
      <c r="P2736">
        <f t="shared" si="256"/>
        <v>1</v>
      </c>
      <c r="Q2736">
        <f t="shared" si="257"/>
        <v>1</v>
      </c>
    </row>
    <row r="2737" spans="1:17">
      <c r="A2737" s="12" t="s">
        <v>5518</v>
      </c>
      <c r="B2737" t="s">
        <v>736</v>
      </c>
      <c r="C2737" t="s">
        <v>458</v>
      </c>
      <c r="D2737" t="s">
        <v>5519</v>
      </c>
      <c r="E2737" t="s">
        <v>11599</v>
      </c>
      <c r="F2737" t="s">
        <v>5520</v>
      </c>
      <c r="G2737" s="13">
        <v>42093</v>
      </c>
      <c r="H2737" s="13">
        <v>42165</v>
      </c>
      <c r="I2737" s="14">
        <v>0</v>
      </c>
      <c r="J2737" t="s">
        <v>259</v>
      </c>
      <c r="K2737" s="13">
        <v>42072.439259259256</v>
      </c>
      <c r="L2737">
        <f t="shared" si="252"/>
        <v>2015</v>
      </c>
      <c r="M2737">
        <f t="shared" si="253"/>
        <v>3</v>
      </c>
      <c r="N2737">
        <f t="shared" si="254"/>
        <v>30</v>
      </c>
      <c r="O2737">
        <f t="shared" si="255"/>
        <v>0</v>
      </c>
      <c r="P2737">
        <f t="shared" si="256"/>
        <v>0</v>
      </c>
      <c r="Q2737">
        <f t="shared" si="257"/>
        <v>1</v>
      </c>
    </row>
    <row r="2738" spans="1:17">
      <c r="A2738" s="12" t="s">
        <v>5518</v>
      </c>
      <c r="B2738" t="s">
        <v>736</v>
      </c>
      <c r="C2738" t="s">
        <v>458</v>
      </c>
      <c r="D2738" t="s">
        <v>5521</v>
      </c>
      <c r="E2738" t="s">
        <v>11599</v>
      </c>
      <c r="F2738" t="s">
        <v>5520</v>
      </c>
      <c r="G2738" s="13">
        <v>42261</v>
      </c>
      <c r="H2738" s="13">
        <v>42333</v>
      </c>
      <c r="I2738" s="14">
        <v>0</v>
      </c>
      <c r="J2738" t="s">
        <v>259</v>
      </c>
      <c r="K2738" s="13">
        <v>42272.390138888892</v>
      </c>
      <c r="L2738">
        <f t="shared" si="252"/>
        <v>2015</v>
      </c>
      <c r="M2738">
        <f t="shared" si="253"/>
        <v>9</v>
      </c>
      <c r="N2738">
        <f t="shared" si="254"/>
        <v>14</v>
      </c>
      <c r="O2738" t="e">
        <f t="shared" si="255"/>
        <v>#NUM!</v>
      </c>
      <c r="P2738" t="e">
        <f t="shared" si="256"/>
        <v>#NUM!</v>
      </c>
      <c r="Q2738">
        <f t="shared" si="257"/>
        <v>1</v>
      </c>
    </row>
    <row r="2739" spans="1:17">
      <c r="A2739" s="12" t="s">
        <v>5518</v>
      </c>
      <c r="B2739" t="s">
        <v>736</v>
      </c>
      <c r="C2739" t="s">
        <v>458</v>
      </c>
      <c r="D2739" t="s">
        <v>5522</v>
      </c>
      <c r="E2739" t="s">
        <v>11599</v>
      </c>
      <c r="F2739" t="s">
        <v>5520</v>
      </c>
      <c r="G2739" s="13">
        <v>42373</v>
      </c>
      <c r="H2739" s="13">
        <v>42447</v>
      </c>
      <c r="I2739" s="14">
        <v>0</v>
      </c>
      <c r="J2739" t="s">
        <v>259</v>
      </c>
      <c r="K2739" s="13">
        <v>42352.494583333333</v>
      </c>
      <c r="L2739">
        <f t="shared" si="252"/>
        <v>2016</v>
      </c>
      <c r="M2739">
        <f t="shared" si="253"/>
        <v>1</v>
      </c>
      <c r="N2739">
        <f t="shared" si="254"/>
        <v>4</v>
      </c>
      <c r="O2739">
        <f t="shared" si="255"/>
        <v>0</v>
      </c>
      <c r="P2739">
        <f t="shared" si="256"/>
        <v>0</v>
      </c>
      <c r="Q2739">
        <f t="shared" si="257"/>
        <v>1</v>
      </c>
    </row>
    <row r="2740" spans="1:17">
      <c r="A2740" s="12" t="s">
        <v>5518</v>
      </c>
      <c r="B2740" t="s">
        <v>736</v>
      </c>
      <c r="C2740" t="s">
        <v>458</v>
      </c>
      <c r="D2740" t="s">
        <v>5523</v>
      </c>
      <c r="E2740" t="s">
        <v>11599</v>
      </c>
      <c r="F2740" t="s">
        <v>5520</v>
      </c>
      <c r="G2740" s="13">
        <v>42457</v>
      </c>
      <c r="H2740" s="13">
        <v>42529</v>
      </c>
      <c r="I2740" s="14">
        <v>0</v>
      </c>
      <c r="J2740" t="s">
        <v>259</v>
      </c>
      <c r="K2740" s="13">
        <v>42440.499652777777</v>
      </c>
      <c r="L2740">
        <f t="shared" si="252"/>
        <v>2016</v>
      </c>
      <c r="M2740">
        <f t="shared" si="253"/>
        <v>3</v>
      </c>
      <c r="N2740">
        <f t="shared" si="254"/>
        <v>28</v>
      </c>
      <c r="O2740">
        <f t="shared" si="255"/>
        <v>0</v>
      </c>
      <c r="P2740">
        <f t="shared" si="256"/>
        <v>0</v>
      </c>
      <c r="Q2740">
        <f t="shared" si="257"/>
        <v>1</v>
      </c>
    </row>
    <row r="2741" spans="1:17">
      <c r="A2741" s="12" t="s">
        <v>5524</v>
      </c>
      <c r="B2741" t="s">
        <v>736</v>
      </c>
      <c r="C2741" t="s">
        <v>458</v>
      </c>
      <c r="D2741" t="s">
        <v>5525</v>
      </c>
      <c r="E2741" t="s">
        <v>11599</v>
      </c>
      <c r="F2741" t="s">
        <v>5520</v>
      </c>
      <c r="G2741" s="13">
        <v>42093</v>
      </c>
      <c r="H2741" s="13">
        <v>42165</v>
      </c>
      <c r="I2741" s="14">
        <v>0</v>
      </c>
      <c r="J2741" t="s">
        <v>259</v>
      </c>
      <c r="K2741" s="13">
        <v>42072.443344907406</v>
      </c>
      <c r="L2741">
        <f t="shared" si="252"/>
        <v>2015</v>
      </c>
      <c r="M2741">
        <f t="shared" si="253"/>
        <v>3</v>
      </c>
      <c r="N2741">
        <f t="shared" si="254"/>
        <v>30</v>
      </c>
      <c r="O2741">
        <f t="shared" si="255"/>
        <v>0</v>
      </c>
      <c r="P2741">
        <f t="shared" si="256"/>
        <v>0</v>
      </c>
      <c r="Q2741">
        <f t="shared" si="257"/>
        <v>1</v>
      </c>
    </row>
    <row r="2742" spans="1:17">
      <c r="A2742" s="12" t="s">
        <v>5524</v>
      </c>
      <c r="B2742" t="s">
        <v>736</v>
      </c>
      <c r="C2742" t="s">
        <v>458</v>
      </c>
      <c r="D2742" t="s">
        <v>5526</v>
      </c>
      <c r="E2742" t="s">
        <v>11599</v>
      </c>
      <c r="F2742" t="s">
        <v>5520</v>
      </c>
      <c r="G2742" s="13">
        <v>42261</v>
      </c>
      <c r="H2742" s="13">
        <v>42333</v>
      </c>
      <c r="I2742" s="14">
        <v>0</v>
      </c>
      <c r="J2742" t="s">
        <v>259</v>
      </c>
      <c r="K2742" s="13">
        <v>42272.399641203701</v>
      </c>
      <c r="L2742">
        <f t="shared" si="252"/>
        <v>2015</v>
      </c>
      <c r="M2742">
        <f t="shared" si="253"/>
        <v>9</v>
      </c>
      <c r="N2742">
        <f t="shared" si="254"/>
        <v>14</v>
      </c>
      <c r="O2742" t="e">
        <f t="shared" si="255"/>
        <v>#NUM!</v>
      </c>
      <c r="P2742" t="e">
        <f t="shared" si="256"/>
        <v>#NUM!</v>
      </c>
      <c r="Q2742">
        <f t="shared" si="257"/>
        <v>1</v>
      </c>
    </row>
    <row r="2743" spans="1:17">
      <c r="A2743" s="12" t="s">
        <v>5524</v>
      </c>
      <c r="B2743" t="s">
        <v>736</v>
      </c>
      <c r="C2743" t="s">
        <v>458</v>
      </c>
      <c r="D2743" t="s">
        <v>5527</v>
      </c>
      <c r="E2743" t="s">
        <v>11599</v>
      </c>
      <c r="F2743" t="s">
        <v>5520</v>
      </c>
      <c r="G2743" s="13">
        <v>42373</v>
      </c>
      <c r="H2743" s="13">
        <v>42447</v>
      </c>
      <c r="I2743" s="14">
        <v>0</v>
      </c>
      <c r="J2743" t="s">
        <v>259</v>
      </c>
      <c r="K2743" s="13">
        <v>42352.472500000003</v>
      </c>
      <c r="L2743">
        <f t="shared" si="252"/>
        <v>2016</v>
      </c>
      <c r="M2743">
        <f t="shared" si="253"/>
        <v>1</v>
      </c>
      <c r="N2743">
        <f t="shared" si="254"/>
        <v>4</v>
      </c>
      <c r="O2743">
        <f t="shared" si="255"/>
        <v>0</v>
      </c>
      <c r="P2743">
        <f t="shared" si="256"/>
        <v>0</v>
      </c>
      <c r="Q2743">
        <f t="shared" si="257"/>
        <v>1</v>
      </c>
    </row>
    <row r="2744" spans="1:17">
      <c r="A2744" s="12" t="s">
        <v>5524</v>
      </c>
      <c r="B2744" t="s">
        <v>736</v>
      </c>
      <c r="C2744" t="s">
        <v>458</v>
      </c>
      <c r="D2744" t="s">
        <v>5528</v>
      </c>
      <c r="E2744" t="s">
        <v>11599</v>
      </c>
      <c r="F2744" t="s">
        <v>5520</v>
      </c>
      <c r="G2744" s="13">
        <v>42457</v>
      </c>
      <c r="H2744" s="13">
        <v>42534</v>
      </c>
      <c r="I2744" s="14">
        <v>0</v>
      </c>
      <c r="J2744" t="s">
        <v>259</v>
      </c>
      <c r="K2744" s="13">
        <v>42440.499652777777</v>
      </c>
      <c r="L2744">
        <f t="shared" si="252"/>
        <v>2016</v>
      </c>
      <c r="M2744">
        <f t="shared" si="253"/>
        <v>3</v>
      </c>
      <c r="N2744">
        <f t="shared" si="254"/>
        <v>28</v>
      </c>
      <c r="O2744">
        <f t="shared" si="255"/>
        <v>0</v>
      </c>
      <c r="P2744">
        <f t="shared" si="256"/>
        <v>0</v>
      </c>
      <c r="Q2744">
        <f t="shared" si="257"/>
        <v>1</v>
      </c>
    </row>
    <row r="2745" spans="1:17">
      <c r="A2745" s="12" t="s">
        <v>5529</v>
      </c>
      <c r="B2745" t="s">
        <v>736</v>
      </c>
      <c r="C2745" t="s">
        <v>458</v>
      </c>
      <c r="D2745" t="s">
        <v>5530</v>
      </c>
      <c r="E2745" t="s">
        <v>11599</v>
      </c>
      <c r="F2745" t="s">
        <v>5520</v>
      </c>
      <c r="G2745" s="13">
        <v>42093</v>
      </c>
      <c r="H2745" s="13">
        <v>42165</v>
      </c>
      <c r="I2745" s="14">
        <v>0</v>
      </c>
      <c r="J2745" t="s">
        <v>259</v>
      </c>
      <c r="K2745" s="13">
        <v>42072.443449074075</v>
      </c>
      <c r="L2745">
        <f t="shared" si="252"/>
        <v>2015</v>
      </c>
      <c r="M2745">
        <f t="shared" si="253"/>
        <v>3</v>
      </c>
      <c r="N2745">
        <f t="shared" si="254"/>
        <v>30</v>
      </c>
      <c r="O2745">
        <f t="shared" si="255"/>
        <v>0</v>
      </c>
      <c r="P2745">
        <f t="shared" si="256"/>
        <v>0</v>
      </c>
      <c r="Q2745">
        <f t="shared" si="257"/>
        <v>1</v>
      </c>
    </row>
    <row r="2746" spans="1:17">
      <c r="A2746" s="12" t="s">
        <v>5529</v>
      </c>
      <c r="B2746" t="s">
        <v>736</v>
      </c>
      <c r="C2746" t="s">
        <v>458</v>
      </c>
      <c r="D2746" t="s">
        <v>5531</v>
      </c>
      <c r="E2746" t="s">
        <v>11599</v>
      </c>
      <c r="F2746" t="s">
        <v>5520</v>
      </c>
      <c r="G2746" s="13">
        <v>42262</v>
      </c>
      <c r="H2746" s="13">
        <v>42332</v>
      </c>
      <c r="I2746" s="14">
        <v>0</v>
      </c>
      <c r="J2746" t="s">
        <v>259</v>
      </c>
      <c r="K2746" s="13">
        <v>42272.425000000003</v>
      </c>
      <c r="L2746">
        <f t="shared" si="252"/>
        <v>2015</v>
      </c>
      <c r="M2746">
        <f t="shared" si="253"/>
        <v>9</v>
      </c>
      <c r="N2746">
        <f t="shared" si="254"/>
        <v>15</v>
      </c>
      <c r="O2746" t="e">
        <f t="shared" si="255"/>
        <v>#NUM!</v>
      </c>
      <c r="P2746" t="e">
        <f t="shared" si="256"/>
        <v>#NUM!</v>
      </c>
      <c r="Q2746">
        <f t="shared" si="257"/>
        <v>1</v>
      </c>
    </row>
    <row r="2747" spans="1:17">
      <c r="A2747" s="12" t="s">
        <v>5529</v>
      </c>
      <c r="B2747" t="s">
        <v>736</v>
      </c>
      <c r="C2747" t="s">
        <v>458</v>
      </c>
      <c r="D2747" t="s">
        <v>5532</v>
      </c>
      <c r="E2747" t="s">
        <v>11599</v>
      </c>
      <c r="F2747" t="s">
        <v>5520</v>
      </c>
      <c r="G2747" s="13">
        <v>42374</v>
      </c>
      <c r="H2747" s="13">
        <v>42447</v>
      </c>
      <c r="I2747" s="14">
        <v>0</v>
      </c>
      <c r="J2747" t="s">
        <v>259</v>
      </c>
      <c r="K2747" s="13">
        <v>42352.474097222221</v>
      </c>
      <c r="L2747">
        <f t="shared" si="252"/>
        <v>2016</v>
      </c>
      <c r="M2747">
        <f t="shared" si="253"/>
        <v>1</v>
      </c>
      <c r="N2747">
        <f t="shared" si="254"/>
        <v>5</v>
      </c>
      <c r="O2747">
        <f t="shared" si="255"/>
        <v>0</v>
      </c>
      <c r="P2747">
        <f t="shared" si="256"/>
        <v>0</v>
      </c>
      <c r="Q2747">
        <f t="shared" si="257"/>
        <v>1</v>
      </c>
    </row>
    <row r="2748" spans="1:17">
      <c r="A2748" s="12" t="s">
        <v>5529</v>
      </c>
      <c r="B2748" t="s">
        <v>736</v>
      </c>
      <c r="C2748" t="s">
        <v>458</v>
      </c>
      <c r="D2748" t="s">
        <v>5533</v>
      </c>
      <c r="E2748" t="s">
        <v>11599</v>
      </c>
      <c r="F2748" t="s">
        <v>5520</v>
      </c>
      <c r="G2748" s="13">
        <v>42458</v>
      </c>
      <c r="H2748" s="13">
        <v>42534</v>
      </c>
      <c r="I2748" s="14">
        <v>0</v>
      </c>
      <c r="J2748" t="s">
        <v>259</v>
      </c>
      <c r="K2748" s="13">
        <v>42440.497013888889</v>
      </c>
      <c r="L2748">
        <f t="shared" si="252"/>
        <v>2016</v>
      </c>
      <c r="M2748">
        <f t="shared" si="253"/>
        <v>3</v>
      </c>
      <c r="N2748">
        <f t="shared" si="254"/>
        <v>29</v>
      </c>
      <c r="O2748">
        <f t="shared" si="255"/>
        <v>0</v>
      </c>
      <c r="P2748">
        <f t="shared" si="256"/>
        <v>0</v>
      </c>
      <c r="Q2748">
        <f t="shared" si="257"/>
        <v>1</v>
      </c>
    </row>
    <row r="2749" spans="1:17">
      <c r="A2749" s="12" t="s">
        <v>5534</v>
      </c>
      <c r="B2749" t="s">
        <v>750</v>
      </c>
      <c r="C2749" t="s">
        <v>458</v>
      </c>
      <c r="D2749" t="s">
        <v>5535</v>
      </c>
      <c r="E2749" t="s">
        <v>11599</v>
      </c>
      <c r="F2749" t="s">
        <v>5520</v>
      </c>
      <c r="G2749" s="13">
        <v>42093</v>
      </c>
      <c r="H2749" s="13">
        <v>42165</v>
      </c>
      <c r="I2749" s="14">
        <v>0</v>
      </c>
      <c r="J2749" t="s">
        <v>259</v>
      </c>
      <c r="K2749" s="13">
        <v>42097.400312500002</v>
      </c>
      <c r="L2749">
        <f t="shared" si="252"/>
        <v>2015</v>
      </c>
      <c r="M2749">
        <f t="shared" si="253"/>
        <v>3</v>
      </c>
      <c r="N2749">
        <f t="shared" si="254"/>
        <v>30</v>
      </c>
      <c r="O2749" t="e">
        <f t="shared" si="255"/>
        <v>#NUM!</v>
      </c>
      <c r="P2749" t="e">
        <f t="shared" si="256"/>
        <v>#NUM!</v>
      </c>
      <c r="Q2749">
        <f t="shared" si="257"/>
        <v>1</v>
      </c>
    </row>
    <row r="2750" spans="1:17">
      <c r="A2750" s="12" t="s">
        <v>5534</v>
      </c>
      <c r="B2750" t="s">
        <v>750</v>
      </c>
      <c r="C2750" t="s">
        <v>458</v>
      </c>
      <c r="D2750" t="s">
        <v>5536</v>
      </c>
      <c r="E2750" t="s">
        <v>11599</v>
      </c>
      <c r="F2750" t="s">
        <v>5520</v>
      </c>
      <c r="G2750" s="13">
        <v>42457</v>
      </c>
      <c r="H2750" s="13">
        <v>42531</v>
      </c>
      <c r="I2750" s="14">
        <v>0</v>
      </c>
      <c r="J2750" t="s">
        <v>259</v>
      </c>
      <c r="K2750" s="13">
        <v>42472.452962962961</v>
      </c>
      <c r="L2750">
        <f t="shared" si="252"/>
        <v>2016</v>
      </c>
      <c r="M2750">
        <f t="shared" si="253"/>
        <v>3</v>
      </c>
      <c r="N2750">
        <f t="shared" si="254"/>
        <v>28</v>
      </c>
      <c r="O2750" t="e">
        <f t="shared" si="255"/>
        <v>#NUM!</v>
      </c>
      <c r="P2750" t="e">
        <f t="shared" si="256"/>
        <v>#NUM!</v>
      </c>
      <c r="Q2750">
        <f t="shared" si="257"/>
        <v>1</v>
      </c>
    </row>
    <row r="2751" spans="1:17">
      <c r="A2751" s="12" t="s">
        <v>5537</v>
      </c>
      <c r="B2751" t="s">
        <v>750</v>
      </c>
      <c r="C2751" t="s">
        <v>458</v>
      </c>
      <c r="D2751" t="s">
        <v>5538</v>
      </c>
      <c r="E2751" t="s">
        <v>11599</v>
      </c>
      <c r="F2751" t="s">
        <v>5520</v>
      </c>
      <c r="G2751" s="13">
        <v>42093</v>
      </c>
      <c r="H2751" s="13">
        <v>42165</v>
      </c>
      <c r="I2751" s="14">
        <v>0</v>
      </c>
      <c r="J2751" t="s">
        <v>259</v>
      </c>
      <c r="K2751" s="13">
        <v>42102.546770833331</v>
      </c>
      <c r="L2751">
        <f t="shared" si="252"/>
        <v>2015</v>
      </c>
      <c r="M2751">
        <f t="shared" si="253"/>
        <v>3</v>
      </c>
      <c r="N2751">
        <f t="shared" si="254"/>
        <v>30</v>
      </c>
      <c r="O2751" t="e">
        <f t="shared" si="255"/>
        <v>#NUM!</v>
      </c>
      <c r="P2751" t="e">
        <f t="shared" si="256"/>
        <v>#NUM!</v>
      </c>
      <c r="Q2751">
        <f t="shared" si="257"/>
        <v>1</v>
      </c>
    </row>
    <row r="2752" spans="1:17">
      <c r="A2752" s="12" t="s">
        <v>5537</v>
      </c>
      <c r="B2752" t="s">
        <v>750</v>
      </c>
      <c r="C2752" t="s">
        <v>458</v>
      </c>
      <c r="D2752" t="s">
        <v>5539</v>
      </c>
      <c r="E2752" t="s">
        <v>11599</v>
      </c>
      <c r="F2752" t="s">
        <v>5520</v>
      </c>
      <c r="G2752" s="13">
        <v>42458</v>
      </c>
      <c r="H2752" s="13">
        <v>42531</v>
      </c>
      <c r="I2752" s="14">
        <v>0</v>
      </c>
      <c r="J2752" t="s">
        <v>259</v>
      </c>
      <c r="K2752" s="13">
        <v>42474.519583333335</v>
      </c>
      <c r="L2752">
        <f t="shared" si="252"/>
        <v>2016</v>
      </c>
      <c r="M2752">
        <f t="shared" si="253"/>
        <v>3</v>
      </c>
      <c r="N2752">
        <f t="shared" si="254"/>
        <v>29</v>
      </c>
      <c r="O2752" t="e">
        <f t="shared" si="255"/>
        <v>#NUM!</v>
      </c>
      <c r="P2752" t="e">
        <f t="shared" si="256"/>
        <v>#NUM!</v>
      </c>
      <c r="Q2752">
        <f t="shared" si="257"/>
        <v>1</v>
      </c>
    </row>
    <row r="2753" spans="1:17">
      <c r="A2753" s="12" t="s">
        <v>5540</v>
      </c>
      <c r="B2753" t="s">
        <v>736</v>
      </c>
      <c r="C2753" t="s">
        <v>458</v>
      </c>
      <c r="D2753" t="s">
        <v>5541</v>
      </c>
      <c r="E2753" t="s">
        <v>11599</v>
      </c>
      <c r="F2753" t="s">
        <v>5542</v>
      </c>
      <c r="G2753" s="13">
        <v>42094</v>
      </c>
      <c r="H2753" s="13">
        <v>42166</v>
      </c>
      <c r="I2753" s="14">
        <v>0</v>
      </c>
      <c r="J2753" t="s">
        <v>259</v>
      </c>
      <c r="K2753" s="13">
        <v>42072.481678240743</v>
      </c>
      <c r="L2753">
        <f t="shared" si="252"/>
        <v>2015</v>
      </c>
      <c r="M2753">
        <f t="shared" si="253"/>
        <v>3</v>
      </c>
      <c r="N2753">
        <f t="shared" si="254"/>
        <v>31</v>
      </c>
      <c r="O2753">
        <f t="shared" si="255"/>
        <v>0</v>
      </c>
      <c r="P2753">
        <f t="shared" si="256"/>
        <v>0</v>
      </c>
      <c r="Q2753">
        <f t="shared" si="257"/>
        <v>1</v>
      </c>
    </row>
    <row r="2754" spans="1:17">
      <c r="A2754" s="12" t="s">
        <v>5540</v>
      </c>
      <c r="B2754" t="s">
        <v>736</v>
      </c>
      <c r="C2754" t="s">
        <v>458</v>
      </c>
      <c r="D2754" t="s">
        <v>5543</v>
      </c>
      <c r="E2754" t="s">
        <v>11599</v>
      </c>
      <c r="F2754" t="s">
        <v>5542</v>
      </c>
      <c r="G2754" s="13">
        <v>42261</v>
      </c>
      <c r="H2754" s="13">
        <v>42333</v>
      </c>
      <c r="I2754" s="14">
        <v>0</v>
      </c>
      <c r="J2754" t="s">
        <v>259</v>
      </c>
      <c r="K2754" s="13">
        <v>42272.39571759259</v>
      </c>
      <c r="L2754">
        <f t="shared" si="252"/>
        <v>2015</v>
      </c>
      <c r="M2754">
        <f t="shared" si="253"/>
        <v>9</v>
      </c>
      <c r="N2754">
        <f t="shared" si="254"/>
        <v>14</v>
      </c>
      <c r="O2754" t="e">
        <f t="shared" si="255"/>
        <v>#NUM!</v>
      </c>
      <c r="P2754" t="e">
        <f t="shared" si="256"/>
        <v>#NUM!</v>
      </c>
      <c r="Q2754">
        <f t="shared" si="257"/>
        <v>1</v>
      </c>
    </row>
    <row r="2755" spans="1:17">
      <c r="A2755" s="12" t="s">
        <v>5540</v>
      </c>
      <c r="B2755" t="s">
        <v>736</v>
      </c>
      <c r="C2755" t="s">
        <v>458</v>
      </c>
      <c r="D2755" t="s">
        <v>5544</v>
      </c>
      <c r="E2755" t="s">
        <v>11599</v>
      </c>
      <c r="F2755" t="s">
        <v>5542</v>
      </c>
      <c r="G2755" s="13">
        <v>42373</v>
      </c>
      <c r="H2755" s="13">
        <v>42447</v>
      </c>
      <c r="I2755" s="14">
        <v>0</v>
      </c>
      <c r="J2755" t="s">
        <v>259</v>
      </c>
      <c r="K2755" s="13">
        <v>42352.475960648146</v>
      </c>
      <c r="L2755">
        <f t="shared" ref="L2755:L2818" si="258">YEAR(G2755)</f>
        <v>2016</v>
      </c>
      <c r="M2755">
        <f t="shared" ref="M2755:M2818" si="259">MONTH(G2755)</f>
        <v>1</v>
      </c>
      <c r="N2755">
        <f t="shared" ref="N2755:N2818" si="260">DAY(G2755)</f>
        <v>4</v>
      </c>
      <c r="O2755">
        <f t="shared" ref="O2755:O2818" si="261">DATEDIF($K2755,INT($G2755),"y")</f>
        <v>0</v>
      </c>
      <c r="P2755">
        <f t="shared" ref="P2755:P2818" si="262">DATEDIF($K2755,INT($G2755),"m")</f>
        <v>0</v>
      </c>
      <c r="Q2755">
        <f t="shared" ref="Q2755:Q2818" si="263">DATEDIF($K$2,INT($G$2),"ym")</f>
        <v>1</v>
      </c>
    </row>
    <row r="2756" spans="1:17">
      <c r="A2756" s="12" t="s">
        <v>5540</v>
      </c>
      <c r="B2756" t="s">
        <v>736</v>
      </c>
      <c r="C2756" t="s">
        <v>458</v>
      </c>
      <c r="D2756" t="s">
        <v>5545</v>
      </c>
      <c r="E2756" t="s">
        <v>11599</v>
      </c>
      <c r="F2756" t="s">
        <v>5542</v>
      </c>
      <c r="G2756" s="13">
        <v>42457</v>
      </c>
      <c r="H2756" s="13">
        <v>42534</v>
      </c>
      <c r="I2756" s="14">
        <v>0</v>
      </c>
      <c r="J2756" t="s">
        <v>259</v>
      </c>
      <c r="K2756" s="13">
        <v>42440.503599537034</v>
      </c>
      <c r="L2756">
        <f t="shared" si="258"/>
        <v>2016</v>
      </c>
      <c r="M2756">
        <f t="shared" si="259"/>
        <v>3</v>
      </c>
      <c r="N2756">
        <f t="shared" si="260"/>
        <v>28</v>
      </c>
      <c r="O2756">
        <f t="shared" si="261"/>
        <v>0</v>
      </c>
      <c r="P2756">
        <f t="shared" si="262"/>
        <v>0</v>
      </c>
      <c r="Q2756">
        <f t="shared" si="263"/>
        <v>1</v>
      </c>
    </row>
    <row r="2757" spans="1:17">
      <c r="A2757" s="12" t="s">
        <v>5546</v>
      </c>
      <c r="B2757" t="s">
        <v>736</v>
      </c>
      <c r="C2757" t="s">
        <v>458</v>
      </c>
      <c r="D2757" t="s">
        <v>5547</v>
      </c>
      <c r="E2757" t="s">
        <v>11599</v>
      </c>
      <c r="F2757" t="s">
        <v>5542</v>
      </c>
      <c r="G2757" s="13">
        <v>42094</v>
      </c>
      <c r="H2757" s="13">
        <v>42166</v>
      </c>
      <c r="I2757" s="14">
        <v>0</v>
      </c>
      <c r="J2757" t="s">
        <v>259</v>
      </c>
      <c r="K2757" s="13">
        <v>42072.521620370368</v>
      </c>
      <c r="L2757">
        <f t="shared" si="258"/>
        <v>2015</v>
      </c>
      <c r="M2757">
        <f t="shared" si="259"/>
        <v>3</v>
      </c>
      <c r="N2757">
        <f t="shared" si="260"/>
        <v>31</v>
      </c>
      <c r="O2757">
        <f t="shared" si="261"/>
        <v>0</v>
      </c>
      <c r="P2757">
        <f t="shared" si="262"/>
        <v>0</v>
      </c>
      <c r="Q2757">
        <f t="shared" si="263"/>
        <v>1</v>
      </c>
    </row>
    <row r="2758" spans="1:17">
      <c r="A2758" s="12" t="s">
        <v>5546</v>
      </c>
      <c r="B2758" t="s">
        <v>736</v>
      </c>
      <c r="C2758" t="s">
        <v>458</v>
      </c>
      <c r="D2758" t="s">
        <v>5548</v>
      </c>
      <c r="E2758" t="s">
        <v>11599</v>
      </c>
      <c r="F2758" t="s">
        <v>5542</v>
      </c>
      <c r="G2758" s="13">
        <v>42262</v>
      </c>
      <c r="H2758" s="13">
        <v>42332</v>
      </c>
      <c r="I2758" s="14">
        <v>0</v>
      </c>
      <c r="J2758" t="s">
        <v>259</v>
      </c>
      <c r="K2758" s="13">
        <v>42272.41909722222</v>
      </c>
      <c r="L2758">
        <f t="shared" si="258"/>
        <v>2015</v>
      </c>
      <c r="M2758">
        <f t="shared" si="259"/>
        <v>9</v>
      </c>
      <c r="N2758">
        <f t="shared" si="260"/>
        <v>15</v>
      </c>
      <c r="O2758" t="e">
        <f t="shared" si="261"/>
        <v>#NUM!</v>
      </c>
      <c r="P2758" t="e">
        <f t="shared" si="262"/>
        <v>#NUM!</v>
      </c>
      <c r="Q2758">
        <f t="shared" si="263"/>
        <v>1</v>
      </c>
    </row>
    <row r="2759" spans="1:17">
      <c r="A2759" s="12" t="s">
        <v>5546</v>
      </c>
      <c r="B2759" t="s">
        <v>736</v>
      </c>
      <c r="C2759" t="s">
        <v>458</v>
      </c>
      <c r="D2759" t="s">
        <v>5549</v>
      </c>
      <c r="E2759" t="s">
        <v>11599</v>
      </c>
      <c r="F2759" t="s">
        <v>5542</v>
      </c>
      <c r="G2759" s="13">
        <v>42374</v>
      </c>
      <c r="H2759" s="13">
        <v>42447</v>
      </c>
      <c r="I2759" s="14">
        <v>0</v>
      </c>
      <c r="J2759" t="s">
        <v>259</v>
      </c>
      <c r="K2759" s="13">
        <v>42352.472534722219</v>
      </c>
      <c r="L2759">
        <f t="shared" si="258"/>
        <v>2016</v>
      </c>
      <c r="M2759">
        <f t="shared" si="259"/>
        <v>1</v>
      </c>
      <c r="N2759">
        <f t="shared" si="260"/>
        <v>5</v>
      </c>
      <c r="O2759">
        <f t="shared" si="261"/>
        <v>0</v>
      </c>
      <c r="P2759">
        <f t="shared" si="262"/>
        <v>0</v>
      </c>
      <c r="Q2759">
        <f t="shared" si="263"/>
        <v>1</v>
      </c>
    </row>
    <row r="2760" spans="1:17">
      <c r="A2760" s="12" t="s">
        <v>5546</v>
      </c>
      <c r="B2760" t="s">
        <v>736</v>
      </c>
      <c r="C2760" t="s">
        <v>458</v>
      </c>
      <c r="D2760" t="s">
        <v>5550</v>
      </c>
      <c r="E2760" t="s">
        <v>11599</v>
      </c>
      <c r="F2760" t="s">
        <v>5542</v>
      </c>
      <c r="G2760" s="13">
        <v>42457</v>
      </c>
      <c r="H2760" s="13">
        <v>42529</v>
      </c>
      <c r="I2760" s="14">
        <v>0</v>
      </c>
      <c r="J2760" t="s">
        <v>259</v>
      </c>
      <c r="K2760" s="13">
        <v>42440.498194444444</v>
      </c>
      <c r="L2760">
        <f t="shared" si="258"/>
        <v>2016</v>
      </c>
      <c r="M2760">
        <f t="shared" si="259"/>
        <v>3</v>
      </c>
      <c r="N2760">
        <f t="shared" si="260"/>
        <v>28</v>
      </c>
      <c r="O2760">
        <f t="shared" si="261"/>
        <v>0</v>
      </c>
      <c r="P2760">
        <f t="shared" si="262"/>
        <v>0</v>
      </c>
      <c r="Q2760">
        <f t="shared" si="263"/>
        <v>1</v>
      </c>
    </row>
    <row r="2761" spans="1:17">
      <c r="A2761" s="12" t="s">
        <v>5551</v>
      </c>
      <c r="B2761" t="s">
        <v>736</v>
      </c>
      <c r="C2761" t="s">
        <v>458</v>
      </c>
      <c r="D2761" t="s">
        <v>5552</v>
      </c>
      <c r="E2761" t="s">
        <v>11599</v>
      </c>
      <c r="F2761" t="s">
        <v>5542</v>
      </c>
      <c r="G2761" s="13">
        <v>42094</v>
      </c>
      <c r="H2761" s="13">
        <v>42166</v>
      </c>
      <c r="I2761" s="14">
        <v>0</v>
      </c>
      <c r="J2761" t="s">
        <v>259</v>
      </c>
      <c r="K2761" s="13">
        <v>42072.52171296296</v>
      </c>
      <c r="L2761">
        <f t="shared" si="258"/>
        <v>2015</v>
      </c>
      <c r="M2761">
        <f t="shared" si="259"/>
        <v>3</v>
      </c>
      <c r="N2761">
        <f t="shared" si="260"/>
        <v>31</v>
      </c>
      <c r="O2761">
        <f t="shared" si="261"/>
        <v>0</v>
      </c>
      <c r="P2761">
        <f t="shared" si="262"/>
        <v>0</v>
      </c>
      <c r="Q2761">
        <f t="shared" si="263"/>
        <v>1</v>
      </c>
    </row>
    <row r="2762" spans="1:17">
      <c r="A2762" s="12" t="s">
        <v>5551</v>
      </c>
      <c r="B2762" t="s">
        <v>736</v>
      </c>
      <c r="C2762" t="s">
        <v>458</v>
      </c>
      <c r="D2762" t="s">
        <v>5553</v>
      </c>
      <c r="E2762" t="s">
        <v>11599</v>
      </c>
      <c r="F2762" t="s">
        <v>5542</v>
      </c>
      <c r="G2762" s="13">
        <v>42374</v>
      </c>
      <c r="H2762" s="13">
        <v>42447</v>
      </c>
      <c r="I2762" s="14">
        <v>0</v>
      </c>
      <c r="J2762" t="s">
        <v>259</v>
      </c>
      <c r="K2762" s="13">
        <v>42352.501539351855</v>
      </c>
      <c r="L2762">
        <f t="shared" si="258"/>
        <v>2016</v>
      </c>
      <c r="M2762">
        <f t="shared" si="259"/>
        <v>1</v>
      </c>
      <c r="N2762">
        <f t="shared" si="260"/>
        <v>5</v>
      </c>
      <c r="O2762">
        <f t="shared" si="261"/>
        <v>0</v>
      </c>
      <c r="P2762">
        <f t="shared" si="262"/>
        <v>0</v>
      </c>
      <c r="Q2762">
        <f t="shared" si="263"/>
        <v>1</v>
      </c>
    </row>
    <row r="2763" spans="1:17">
      <c r="A2763" s="12" t="s">
        <v>5551</v>
      </c>
      <c r="B2763" t="s">
        <v>736</v>
      </c>
      <c r="C2763" t="s">
        <v>458</v>
      </c>
      <c r="D2763" t="s">
        <v>5554</v>
      </c>
      <c r="E2763" t="s">
        <v>11599</v>
      </c>
      <c r="F2763" t="s">
        <v>5542</v>
      </c>
      <c r="G2763" s="13">
        <v>42458</v>
      </c>
      <c r="H2763" s="13">
        <v>42534</v>
      </c>
      <c r="I2763" s="14">
        <v>0</v>
      </c>
      <c r="J2763" t="s">
        <v>259</v>
      </c>
      <c r="K2763" s="13">
        <v>42440.500196759262</v>
      </c>
      <c r="L2763">
        <f t="shared" si="258"/>
        <v>2016</v>
      </c>
      <c r="M2763">
        <f t="shared" si="259"/>
        <v>3</v>
      </c>
      <c r="N2763">
        <f t="shared" si="260"/>
        <v>29</v>
      </c>
      <c r="O2763">
        <f t="shared" si="261"/>
        <v>0</v>
      </c>
      <c r="P2763">
        <f t="shared" si="262"/>
        <v>0</v>
      </c>
      <c r="Q2763">
        <f t="shared" si="263"/>
        <v>1</v>
      </c>
    </row>
    <row r="2764" spans="1:17">
      <c r="A2764" s="12" t="s">
        <v>5555</v>
      </c>
      <c r="B2764" t="s">
        <v>750</v>
      </c>
      <c r="C2764" t="s">
        <v>458</v>
      </c>
      <c r="D2764" t="s">
        <v>5556</v>
      </c>
      <c r="E2764" t="s">
        <v>11599</v>
      </c>
      <c r="F2764" t="s">
        <v>5542</v>
      </c>
      <c r="G2764" s="13">
        <v>42094</v>
      </c>
      <c r="H2764" s="13">
        <v>42166</v>
      </c>
      <c r="I2764" s="14">
        <v>0</v>
      </c>
      <c r="J2764" t="s">
        <v>259</v>
      </c>
      <c r="K2764" s="13">
        <v>42104.417916666665</v>
      </c>
      <c r="L2764">
        <f t="shared" si="258"/>
        <v>2015</v>
      </c>
      <c r="M2764">
        <f t="shared" si="259"/>
        <v>3</v>
      </c>
      <c r="N2764">
        <f t="shared" si="260"/>
        <v>31</v>
      </c>
      <c r="O2764" t="e">
        <f t="shared" si="261"/>
        <v>#NUM!</v>
      </c>
      <c r="P2764" t="e">
        <f t="shared" si="262"/>
        <v>#NUM!</v>
      </c>
      <c r="Q2764">
        <f t="shared" si="263"/>
        <v>1</v>
      </c>
    </row>
    <row r="2765" spans="1:17">
      <c r="A2765" s="12" t="s">
        <v>5555</v>
      </c>
      <c r="B2765" t="s">
        <v>750</v>
      </c>
      <c r="C2765" t="s">
        <v>458</v>
      </c>
      <c r="D2765" t="s">
        <v>5557</v>
      </c>
      <c r="E2765" t="s">
        <v>11599</v>
      </c>
      <c r="F2765" t="s">
        <v>5542</v>
      </c>
      <c r="G2765" s="13">
        <v>42374</v>
      </c>
      <c r="H2765" s="13">
        <v>42447</v>
      </c>
      <c r="I2765" s="14">
        <v>0</v>
      </c>
      <c r="J2765" t="s">
        <v>259</v>
      </c>
      <c r="K2765" s="13">
        <v>42381.65761574074</v>
      </c>
      <c r="L2765">
        <f t="shared" si="258"/>
        <v>2016</v>
      </c>
      <c r="M2765">
        <f t="shared" si="259"/>
        <v>1</v>
      </c>
      <c r="N2765">
        <f t="shared" si="260"/>
        <v>5</v>
      </c>
      <c r="O2765" t="e">
        <f t="shared" si="261"/>
        <v>#NUM!</v>
      </c>
      <c r="P2765" t="e">
        <f t="shared" si="262"/>
        <v>#NUM!</v>
      </c>
      <c r="Q2765">
        <f t="shared" si="263"/>
        <v>1</v>
      </c>
    </row>
    <row r="2766" spans="1:17">
      <c r="A2766" s="12" t="s">
        <v>5558</v>
      </c>
      <c r="B2766" t="s">
        <v>736</v>
      </c>
      <c r="C2766" t="s">
        <v>458</v>
      </c>
      <c r="D2766" t="s">
        <v>5559</v>
      </c>
      <c r="E2766" t="s">
        <v>11599</v>
      </c>
      <c r="F2766" t="s">
        <v>5560</v>
      </c>
      <c r="G2766" s="13">
        <v>42462</v>
      </c>
      <c r="H2766" s="13">
        <v>42525</v>
      </c>
      <c r="I2766" s="14">
        <v>0</v>
      </c>
      <c r="J2766" t="s">
        <v>259</v>
      </c>
      <c r="K2766" s="13">
        <v>42440.505358796298</v>
      </c>
      <c r="L2766">
        <f t="shared" si="258"/>
        <v>2016</v>
      </c>
      <c r="M2766">
        <f t="shared" si="259"/>
        <v>4</v>
      </c>
      <c r="N2766">
        <f t="shared" si="260"/>
        <v>2</v>
      </c>
      <c r="O2766">
        <f t="shared" si="261"/>
        <v>0</v>
      </c>
      <c r="P2766">
        <f t="shared" si="262"/>
        <v>0</v>
      </c>
      <c r="Q2766">
        <f t="shared" si="263"/>
        <v>1</v>
      </c>
    </row>
    <row r="2767" spans="1:17">
      <c r="A2767" s="12" t="s">
        <v>5561</v>
      </c>
      <c r="B2767" t="s">
        <v>750</v>
      </c>
      <c r="C2767" t="s">
        <v>458</v>
      </c>
      <c r="D2767" t="s">
        <v>5562</v>
      </c>
      <c r="E2767" t="s">
        <v>11599</v>
      </c>
      <c r="F2767" t="s">
        <v>5560</v>
      </c>
      <c r="G2767" s="13">
        <v>42462</v>
      </c>
      <c r="H2767" s="13">
        <v>42531</v>
      </c>
      <c r="I2767" s="14">
        <v>0</v>
      </c>
      <c r="J2767" t="s">
        <v>259</v>
      </c>
      <c r="K2767" s="13">
        <v>42467.463495370372</v>
      </c>
      <c r="L2767">
        <f t="shared" si="258"/>
        <v>2016</v>
      </c>
      <c r="M2767">
        <f t="shared" si="259"/>
        <v>4</v>
      </c>
      <c r="N2767">
        <f t="shared" si="260"/>
        <v>2</v>
      </c>
      <c r="O2767" t="e">
        <f t="shared" si="261"/>
        <v>#NUM!</v>
      </c>
      <c r="P2767" t="e">
        <f t="shared" si="262"/>
        <v>#NUM!</v>
      </c>
      <c r="Q2767">
        <f t="shared" si="263"/>
        <v>1</v>
      </c>
    </row>
    <row r="2768" spans="1:17">
      <c r="A2768" s="12" t="s">
        <v>5563</v>
      </c>
      <c r="B2768" t="s">
        <v>457</v>
      </c>
      <c r="C2768" t="s">
        <v>453</v>
      </c>
      <c r="D2768" t="s">
        <v>5564</v>
      </c>
      <c r="E2768" t="s">
        <v>549</v>
      </c>
      <c r="F2768" t="s">
        <v>259</v>
      </c>
      <c r="G2768" s="13">
        <v>42462</v>
      </c>
      <c r="H2768" s="13">
        <v>42525</v>
      </c>
      <c r="I2768" s="14">
        <v>0</v>
      </c>
      <c r="J2768" t="s">
        <v>447</v>
      </c>
      <c r="K2768" s="13">
        <v>42451.621782407405</v>
      </c>
      <c r="L2768">
        <f t="shared" si="258"/>
        <v>2016</v>
      </c>
      <c r="M2768">
        <f t="shared" si="259"/>
        <v>4</v>
      </c>
      <c r="N2768">
        <f t="shared" si="260"/>
        <v>2</v>
      </c>
      <c r="O2768">
        <f t="shared" si="261"/>
        <v>0</v>
      </c>
      <c r="P2768">
        <f t="shared" si="262"/>
        <v>0</v>
      </c>
      <c r="Q2768">
        <f t="shared" si="263"/>
        <v>1</v>
      </c>
    </row>
    <row r="2769" spans="1:17">
      <c r="A2769" s="12" t="s">
        <v>5565</v>
      </c>
      <c r="B2769" t="s">
        <v>457</v>
      </c>
      <c r="C2769" t="s">
        <v>453</v>
      </c>
      <c r="D2769" t="s">
        <v>5566</v>
      </c>
      <c r="E2769" t="s">
        <v>549</v>
      </c>
      <c r="F2769" t="s">
        <v>259</v>
      </c>
      <c r="G2769" s="13">
        <v>42394</v>
      </c>
      <c r="H2769" s="13">
        <v>42424</v>
      </c>
      <c r="I2769" s="14">
        <v>0</v>
      </c>
      <c r="J2769" t="s">
        <v>447</v>
      </c>
      <c r="K2769" s="13">
        <v>42374.44085648148</v>
      </c>
      <c r="L2769">
        <f t="shared" si="258"/>
        <v>2016</v>
      </c>
      <c r="M2769">
        <f t="shared" si="259"/>
        <v>1</v>
      </c>
      <c r="N2769">
        <f t="shared" si="260"/>
        <v>25</v>
      </c>
      <c r="O2769">
        <f t="shared" si="261"/>
        <v>0</v>
      </c>
      <c r="P2769">
        <f t="shared" si="262"/>
        <v>0</v>
      </c>
      <c r="Q2769">
        <f t="shared" si="263"/>
        <v>1</v>
      </c>
    </row>
    <row r="2770" spans="1:17">
      <c r="A2770" s="12" t="s">
        <v>5565</v>
      </c>
      <c r="B2770" t="s">
        <v>457</v>
      </c>
      <c r="C2770" t="s">
        <v>458</v>
      </c>
      <c r="D2770" t="s">
        <v>5567</v>
      </c>
      <c r="E2770" t="s">
        <v>5568</v>
      </c>
      <c r="F2770" t="s">
        <v>259</v>
      </c>
      <c r="G2770" s="13">
        <v>42473</v>
      </c>
      <c r="H2770" s="13">
        <v>42473</v>
      </c>
      <c r="I2770" s="14">
        <v>0</v>
      </c>
      <c r="J2770" t="s">
        <v>447</v>
      </c>
      <c r="K2770" s="13">
        <v>42457.491875</v>
      </c>
      <c r="L2770">
        <f t="shared" si="258"/>
        <v>2016</v>
      </c>
      <c r="M2770">
        <f t="shared" si="259"/>
        <v>4</v>
      </c>
      <c r="N2770">
        <f t="shared" si="260"/>
        <v>13</v>
      </c>
      <c r="O2770">
        <f t="shared" si="261"/>
        <v>0</v>
      </c>
      <c r="P2770">
        <f t="shared" si="262"/>
        <v>0</v>
      </c>
      <c r="Q2770">
        <f t="shared" si="263"/>
        <v>1</v>
      </c>
    </row>
    <row r="2771" spans="1:17">
      <c r="A2771" s="12" t="s">
        <v>5569</v>
      </c>
      <c r="B2771" t="s">
        <v>457</v>
      </c>
      <c r="C2771" t="s">
        <v>453</v>
      </c>
      <c r="D2771" t="s">
        <v>5570</v>
      </c>
      <c r="E2771" t="s">
        <v>5568</v>
      </c>
      <c r="F2771" t="s">
        <v>259</v>
      </c>
      <c r="G2771" s="13">
        <v>42473</v>
      </c>
      <c r="H2771" s="13">
        <v>42473</v>
      </c>
      <c r="I2771" s="14">
        <v>0</v>
      </c>
      <c r="J2771" t="s">
        <v>447</v>
      </c>
      <c r="K2771" s="13">
        <v>42466.686863425923</v>
      </c>
      <c r="L2771">
        <f t="shared" si="258"/>
        <v>2016</v>
      </c>
      <c r="M2771">
        <f t="shared" si="259"/>
        <v>4</v>
      </c>
      <c r="N2771">
        <f t="shared" si="260"/>
        <v>13</v>
      </c>
      <c r="O2771">
        <f t="shared" si="261"/>
        <v>0</v>
      </c>
      <c r="P2771">
        <f t="shared" si="262"/>
        <v>0</v>
      </c>
      <c r="Q2771">
        <f t="shared" si="263"/>
        <v>1</v>
      </c>
    </row>
    <row r="2772" spans="1:17">
      <c r="A2772" s="12" t="s">
        <v>5571</v>
      </c>
      <c r="B2772" t="s">
        <v>736</v>
      </c>
      <c r="C2772" t="s">
        <v>458</v>
      </c>
      <c r="D2772" t="s">
        <v>5572</v>
      </c>
      <c r="E2772" t="s">
        <v>11599</v>
      </c>
      <c r="F2772" t="s">
        <v>5573</v>
      </c>
      <c r="G2772" s="13">
        <v>42093</v>
      </c>
      <c r="H2772" s="13">
        <v>42165</v>
      </c>
      <c r="I2772" s="14">
        <v>0</v>
      </c>
      <c r="J2772" t="s">
        <v>259</v>
      </c>
      <c r="K2772" s="13">
        <v>42072.485162037039</v>
      </c>
      <c r="L2772">
        <f t="shared" si="258"/>
        <v>2015</v>
      </c>
      <c r="M2772">
        <f t="shared" si="259"/>
        <v>3</v>
      </c>
      <c r="N2772">
        <f t="shared" si="260"/>
        <v>30</v>
      </c>
      <c r="O2772">
        <f t="shared" si="261"/>
        <v>0</v>
      </c>
      <c r="P2772">
        <f t="shared" si="262"/>
        <v>0</v>
      </c>
      <c r="Q2772">
        <f t="shared" si="263"/>
        <v>1</v>
      </c>
    </row>
    <row r="2773" spans="1:17">
      <c r="A2773" s="12" t="s">
        <v>5571</v>
      </c>
      <c r="B2773" t="s">
        <v>736</v>
      </c>
      <c r="C2773" t="s">
        <v>458</v>
      </c>
      <c r="D2773" t="s">
        <v>5574</v>
      </c>
      <c r="E2773" t="s">
        <v>11599</v>
      </c>
      <c r="F2773" t="s">
        <v>5573</v>
      </c>
      <c r="G2773" s="13">
        <v>42177</v>
      </c>
      <c r="H2773" s="13">
        <v>42221</v>
      </c>
      <c r="I2773" s="14">
        <v>0</v>
      </c>
      <c r="J2773" t="s">
        <v>259</v>
      </c>
      <c r="K2773" s="13">
        <v>42157.638831018521</v>
      </c>
      <c r="L2773">
        <f t="shared" si="258"/>
        <v>2015</v>
      </c>
      <c r="M2773">
        <f t="shared" si="259"/>
        <v>6</v>
      </c>
      <c r="N2773">
        <f t="shared" si="260"/>
        <v>22</v>
      </c>
      <c r="O2773">
        <f t="shared" si="261"/>
        <v>0</v>
      </c>
      <c r="P2773">
        <f t="shared" si="262"/>
        <v>0</v>
      </c>
      <c r="Q2773">
        <f t="shared" si="263"/>
        <v>1</v>
      </c>
    </row>
    <row r="2774" spans="1:17">
      <c r="A2774" s="12" t="s">
        <v>5571</v>
      </c>
      <c r="B2774" t="s">
        <v>736</v>
      </c>
      <c r="C2774" t="s">
        <v>458</v>
      </c>
      <c r="D2774" t="s">
        <v>5575</v>
      </c>
      <c r="E2774" t="s">
        <v>11599</v>
      </c>
      <c r="F2774" t="s">
        <v>5576</v>
      </c>
      <c r="G2774" s="13">
        <v>42261</v>
      </c>
      <c r="H2774" s="13">
        <v>42326</v>
      </c>
      <c r="I2774" s="14">
        <v>0</v>
      </c>
      <c r="J2774" t="s">
        <v>259</v>
      </c>
      <c r="K2774" s="13">
        <v>42272.410763888889</v>
      </c>
      <c r="L2774">
        <f t="shared" si="258"/>
        <v>2015</v>
      </c>
      <c r="M2774">
        <f t="shared" si="259"/>
        <v>9</v>
      </c>
      <c r="N2774">
        <f t="shared" si="260"/>
        <v>14</v>
      </c>
      <c r="O2774" t="e">
        <f t="shared" si="261"/>
        <v>#NUM!</v>
      </c>
      <c r="P2774" t="e">
        <f t="shared" si="262"/>
        <v>#NUM!</v>
      </c>
      <c r="Q2774">
        <f t="shared" si="263"/>
        <v>1</v>
      </c>
    </row>
    <row r="2775" spans="1:17">
      <c r="A2775" s="12" t="s">
        <v>5571</v>
      </c>
      <c r="B2775" t="s">
        <v>736</v>
      </c>
      <c r="C2775" t="s">
        <v>458</v>
      </c>
      <c r="D2775" t="s">
        <v>5577</v>
      </c>
      <c r="E2775" t="s">
        <v>11599</v>
      </c>
      <c r="F2775" t="s">
        <v>5576</v>
      </c>
      <c r="G2775" s="13">
        <v>42373</v>
      </c>
      <c r="H2775" s="13">
        <v>42447</v>
      </c>
      <c r="I2775" s="14">
        <v>0</v>
      </c>
      <c r="J2775" t="s">
        <v>259</v>
      </c>
      <c r="K2775" s="13">
        <v>42352.48164351852</v>
      </c>
      <c r="L2775">
        <f t="shared" si="258"/>
        <v>2016</v>
      </c>
      <c r="M2775">
        <f t="shared" si="259"/>
        <v>1</v>
      </c>
      <c r="N2775">
        <f t="shared" si="260"/>
        <v>4</v>
      </c>
      <c r="O2775">
        <f t="shared" si="261"/>
        <v>0</v>
      </c>
      <c r="P2775">
        <f t="shared" si="262"/>
        <v>0</v>
      </c>
      <c r="Q2775">
        <f t="shared" si="263"/>
        <v>1</v>
      </c>
    </row>
    <row r="2776" spans="1:17">
      <c r="A2776" s="12" t="s">
        <v>5571</v>
      </c>
      <c r="B2776" t="s">
        <v>736</v>
      </c>
      <c r="C2776" t="s">
        <v>458</v>
      </c>
      <c r="D2776" t="s">
        <v>5578</v>
      </c>
      <c r="E2776" t="s">
        <v>11599</v>
      </c>
      <c r="F2776" t="s">
        <v>5576</v>
      </c>
      <c r="G2776" s="13">
        <v>42457</v>
      </c>
      <c r="H2776" s="13">
        <v>42534</v>
      </c>
      <c r="I2776" s="14">
        <v>0</v>
      </c>
      <c r="J2776" t="s">
        <v>259</v>
      </c>
      <c r="K2776" s="13">
        <v>42440.499652777777</v>
      </c>
      <c r="L2776">
        <f t="shared" si="258"/>
        <v>2016</v>
      </c>
      <c r="M2776">
        <f t="shared" si="259"/>
        <v>3</v>
      </c>
      <c r="N2776">
        <f t="shared" si="260"/>
        <v>28</v>
      </c>
      <c r="O2776">
        <f t="shared" si="261"/>
        <v>0</v>
      </c>
      <c r="P2776">
        <f t="shared" si="262"/>
        <v>0</v>
      </c>
      <c r="Q2776">
        <f t="shared" si="263"/>
        <v>1</v>
      </c>
    </row>
    <row r="2777" spans="1:17">
      <c r="A2777" s="12" t="s">
        <v>5579</v>
      </c>
      <c r="B2777" t="s">
        <v>736</v>
      </c>
      <c r="C2777" t="s">
        <v>458</v>
      </c>
      <c r="D2777" t="s">
        <v>5580</v>
      </c>
      <c r="E2777" t="s">
        <v>11599</v>
      </c>
      <c r="F2777" t="s">
        <v>5573</v>
      </c>
      <c r="G2777" s="13">
        <v>42094</v>
      </c>
      <c r="H2777" s="13">
        <v>42166</v>
      </c>
      <c r="I2777" s="14">
        <v>0</v>
      </c>
      <c r="J2777" t="s">
        <v>259</v>
      </c>
      <c r="K2777" s="13">
        <v>42072.485254629632</v>
      </c>
      <c r="L2777">
        <f t="shared" si="258"/>
        <v>2015</v>
      </c>
      <c r="M2777">
        <f t="shared" si="259"/>
        <v>3</v>
      </c>
      <c r="N2777">
        <f t="shared" si="260"/>
        <v>31</v>
      </c>
      <c r="O2777">
        <f t="shared" si="261"/>
        <v>0</v>
      </c>
      <c r="P2777">
        <f t="shared" si="262"/>
        <v>0</v>
      </c>
      <c r="Q2777">
        <f t="shared" si="263"/>
        <v>1</v>
      </c>
    </row>
    <row r="2778" spans="1:17">
      <c r="A2778" s="12" t="s">
        <v>5579</v>
      </c>
      <c r="B2778" t="s">
        <v>736</v>
      </c>
      <c r="C2778" t="s">
        <v>458</v>
      </c>
      <c r="D2778" t="s">
        <v>5581</v>
      </c>
      <c r="E2778" t="s">
        <v>11599</v>
      </c>
      <c r="F2778" t="s">
        <v>5576</v>
      </c>
      <c r="G2778" s="13">
        <v>42262</v>
      </c>
      <c r="H2778" s="13">
        <v>42332</v>
      </c>
      <c r="I2778" s="14">
        <v>0</v>
      </c>
      <c r="J2778" t="s">
        <v>259</v>
      </c>
      <c r="K2778" s="13">
        <v>42272.395740740743</v>
      </c>
      <c r="L2778">
        <f t="shared" si="258"/>
        <v>2015</v>
      </c>
      <c r="M2778">
        <f t="shared" si="259"/>
        <v>9</v>
      </c>
      <c r="N2778">
        <f t="shared" si="260"/>
        <v>15</v>
      </c>
      <c r="O2778" t="e">
        <f t="shared" si="261"/>
        <v>#NUM!</v>
      </c>
      <c r="P2778" t="e">
        <f t="shared" si="262"/>
        <v>#NUM!</v>
      </c>
      <c r="Q2778">
        <f t="shared" si="263"/>
        <v>1</v>
      </c>
    </row>
    <row r="2779" spans="1:17">
      <c r="A2779" s="12" t="s">
        <v>5579</v>
      </c>
      <c r="B2779" t="s">
        <v>736</v>
      </c>
      <c r="C2779" t="s">
        <v>458</v>
      </c>
      <c r="D2779" t="s">
        <v>5582</v>
      </c>
      <c r="E2779" t="s">
        <v>11599</v>
      </c>
      <c r="F2779" t="s">
        <v>5576</v>
      </c>
      <c r="G2779" s="13">
        <v>42374</v>
      </c>
      <c r="H2779" s="13">
        <v>42439</v>
      </c>
      <c r="I2779" s="14">
        <v>0</v>
      </c>
      <c r="J2779" t="s">
        <v>259</v>
      </c>
      <c r="K2779" s="13">
        <v>42352.482685185183</v>
      </c>
      <c r="L2779">
        <f t="shared" si="258"/>
        <v>2016</v>
      </c>
      <c r="M2779">
        <f t="shared" si="259"/>
        <v>1</v>
      </c>
      <c r="N2779">
        <f t="shared" si="260"/>
        <v>5</v>
      </c>
      <c r="O2779">
        <f t="shared" si="261"/>
        <v>0</v>
      </c>
      <c r="P2779">
        <f t="shared" si="262"/>
        <v>0</v>
      </c>
      <c r="Q2779">
        <f t="shared" si="263"/>
        <v>1</v>
      </c>
    </row>
    <row r="2780" spans="1:17">
      <c r="A2780" s="12" t="s">
        <v>5579</v>
      </c>
      <c r="B2780" t="s">
        <v>736</v>
      </c>
      <c r="C2780" t="s">
        <v>458</v>
      </c>
      <c r="D2780" t="s">
        <v>5583</v>
      </c>
      <c r="E2780" t="s">
        <v>11599</v>
      </c>
      <c r="F2780" t="s">
        <v>5576</v>
      </c>
      <c r="G2780" s="13">
        <v>42457</v>
      </c>
      <c r="H2780" s="13">
        <v>42529</v>
      </c>
      <c r="I2780" s="14">
        <v>0</v>
      </c>
      <c r="J2780" t="s">
        <v>259</v>
      </c>
      <c r="K2780" s="13">
        <v>42440.500196759262</v>
      </c>
      <c r="L2780">
        <f t="shared" si="258"/>
        <v>2016</v>
      </c>
      <c r="M2780">
        <f t="shared" si="259"/>
        <v>3</v>
      </c>
      <c r="N2780">
        <f t="shared" si="260"/>
        <v>28</v>
      </c>
      <c r="O2780">
        <f t="shared" si="261"/>
        <v>0</v>
      </c>
      <c r="P2780">
        <f t="shared" si="262"/>
        <v>0</v>
      </c>
      <c r="Q2780">
        <f t="shared" si="263"/>
        <v>1</v>
      </c>
    </row>
    <row r="2781" spans="1:17">
      <c r="A2781" s="12" t="s">
        <v>5584</v>
      </c>
      <c r="B2781" t="s">
        <v>750</v>
      </c>
      <c r="C2781" t="s">
        <v>458</v>
      </c>
      <c r="D2781" t="s">
        <v>5585</v>
      </c>
      <c r="E2781" t="s">
        <v>11599</v>
      </c>
      <c r="F2781" t="s">
        <v>5576</v>
      </c>
      <c r="G2781" s="13">
        <v>42373</v>
      </c>
      <c r="H2781" s="13">
        <v>42447</v>
      </c>
      <c r="I2781" s="14">
        <v>0</v>
      </c>
      <c r="J2781" t="s">
        <v>259</v>
      </c>
      <c r="K2781" s="13">
        <v>42389.671678240738</v>
      </c>
      <c r="L2781">
        <f t="shared" si="258"/>
        <v>2016</v>
      </c>
      <c r="M2781">
        <f t="shared" si="259"/>
        <v>1</v>
      </c>
      <c r="N2781">
        <f t="shared" si="260"/>
        <v>4</v>
      </c>
      <c r="O2781" t="e">
        <f t="shared" si="261"/>
        <v>#NUM!</v>
      </c>
      <c r="P2781" t="e">
        <f t="shared" si="262"/>
        <v>#NUM!</v>
      </c>
      <c r="Q2781">
        <f t="shared" si="263"/>
        <v>1</v>
      </c>
    </row>
    <row r="2782" spans="1:17">
      <c r="A2782" s="12" t="s">
        <v>5586</v>
      </c>
      <c r="B2782" t="s">
        <v>457</v>
      </c>
      <c r="C2782" t="s">
        <v>453</v>
      </c>
      <c r="D2782" t="s">
        <v>5587</v>
      </c>
      <c r="E2782" t="s">
        <v>1761</v>
      </c>
      <c r="F2782" t="s">
        <v>259</v>
      </c>
      <c r="G2782" s="13">
        <v>42445</v>
      </c>
      <c r="H2782" s="13">
        <v>42445</v>
      </c>
      <c r="I2782" s="14">
        <v>0</v>
      </c>
      <c r="J2782" t="s">
        <v>447</v>
      </c>
      <c r="K2782" s="13">
        <v>42438.656273148146</v>
      </c>
      <c r="L2782">
        <f t="shared" si="258"/>
        <v>2016</v>
      </c>
      <c r="M2782">
        <f t="shared" si="259"/>
        <v>3</v>
      </c>
      <c r="N2782">
        <f t="shared" si="260"/>
        <v>16</v>
      </c>
      <c r="O2782">
        <f t="shared" si="261"/>
        <v>0</v>
      </c>
      <c r="P2782">
        <f t="shared" si="262"/>
        <v>0</v>
      </c>
      <c r="Q2782">
        <f t="shared" si="263"/>
        <v>1</v>
      </c>
    </row>
    <row r="2783" spans="1:17">
      <c r="A2783" s="12" t="s">
        <v>5588</v>
      </c>
      <c r="B2783" t="s">
        <v>457</v>
      </c>
      <c r="C2783" t="s">
        <v>453</v>
      </c>
      <c r="D2783" t="s">
        <v>5589</v>
      </c>
      <c r="E2783" t="s">
        <v>549</v>
      </c>
      <c r="F2783" t="s">
        <v>259</v>
      </c>
      <c r="G2783" s="13">
        <v>42403</v>
      </c>
      <c r="H2783" s="13">
        <v>42403</v>
      </c>
      <c r="I2783" s="14">
        <v>0</v>
      </c>
      <c r="J2783" t="s">
        <v>447</v>
      </c>
      <c r="K2783" s="13">
        <v>42398.600104166668</v>
      </c>
      <c r="L2783">
        <f t="shared" si="258"/>
        <v>2016</v>
      </c>
      <c r="M2783">
        <f t="shared" si="259"/>
        <v>2</v>
      </c>
      <c r="N2783">
        <f t="shared" si="260"/>
        <v>3</v>
      </c>
      <c r="O2783">
        <f t="shared" si="261"/>
        <v>0</v>
      </c>
      <c r="P2783">
        <f t="shared" si="262"/>
        <v>0</v>
      </c>
      <c r="Q2783">
        <f t="shared" si="263"/>
        <v>1</v>
      </c>
    </row>
    <row r="2784" spans="1:17">
      <c r="A2784" s="12" t="s">
        <v>5590</v>
      </c>
      <c r="B2784" t="s">
        <v>736</v>
      </c>
      <c r="C2784" t="s">
        <v>458</v>
      </c>
      <c r="D2784" t="s">
        <v>5591</v>
      </c>
      <c r="E2784" t="s">
        <v>11599</v>
      </c>
      <c r="F2784" t="s">
        <v>5592</v>
      </c>
      <c r="G2784" s="13">
        <v>42375</v>
      </c>
      <c r="H2784" s="13">
        <v>42447</v>
      </c>
      <c r="I2784" s="14">
        <v>0</v>
      </c>
      <c r="J2784" t="s">
        <v>259</v>
      </c>
      <c r="K2784" s="13">
        <v>42352.482708333337</v>
      </c>
      <c r="L2784">
        <f t="shared" si="258"/>
        <v>2016</v>
      </c>
      <c r="M2784">
        <f t="shared" si="259"/>
        <v>1</v>
      </c>
      <c r="N2784">
        <f t="shared" si="260"/>
        <v>6</v>
      </c>
      <c r="O2784">
        <f t="shared" si="261"/>
        <v>0</v>
      </c>
      <c r="P2784">
        <f t="shared" si="262"/>
        <v>0</v>
      </c>
      <c r="Q2784">
        <f t="shared" si="263"/>
        <v>1</v>
      </c>
    </row>
    <row r="2785" spans="1:17">
      <c r="A2785" s="12" t="s">
        <v>5593</v>
      </c>
      <c r="B2785" t="s">
        <v>795</v>
      </c>
      <c r="C2785" t="s">
        <v>458</v>
      </c>
      <c r="D2785" t="s">
        <v>5594</v>
      </c>
      <c r="E2785" t="s">
        <v>11599</v>
      </c>
      <c r="F2785" t="s">
        <v>5592</v>
      </c>
      <c r="G2785" s="13">
        <v>42375</v>
      </c>
      <c r="H2785" s="13">
        <v>42447</v>
      </c>
      <c r="I2785" s="14">
        <v>0</v>
      </c>
      <c r="J2785" t="s">
        <v>259</v>
      </c>
      <c r="K2785" s="13">
        <v>42389.67496527778</v>
      </c>
      <c r="L2785">
        <f t="shared" si="258"/>
        <v>2016</v>
      </c>
      <c r="M2785">
        <f t="shared" si="259"/>
        <v>1</v>
      </c>
      <c r="N2785">
        <f t="shared" si="260"/>
        <v>6</v>
      </c>
      <c r="O2785" t="e">
        <f t="shared" si="261"/>
        <v>#NUM!</v>
      </c>
      <c r="P2785" t="e">
        <f t="shared" si="262"/>
        <v>#NUM!</v>
      </c>
      <c r="Q2785">
        <f t="shared" si="263"/>
        <v>1</v>
      </c>
    </row>
    <row r="2786" spans="1:17">
      <c r="A2786" s="12" t="s">
        <v>5595</v>
      </c>
      <c r="B2786" t="s">
        <v>736</v>
      </c>
      <c r="C2786" t="s">
        <v>458</v>
      </c>
      <c r="D2786" t="s">
        <v>5596</v>
      </c>
      <c r="E2786" t="s">
        <v>11599</v>
      </c>
      <c r="F2786" t="s">
        <v>5597</v>
      </c>
      <c r="G2786" s="13">
        <v>42261</v>
      </c>
      <c r="H2786" s="13">
        <v>42333</v>
      </c>
      <c r="I2786" s="14">
        <v>0</v>
      </c>
      <c r="J2786" t="s">
        <v>259</v>
      </c>
      <c r="K2786" s="13">
        <v>42272.425023148149</v>
      </c>
      <c r="L2786">
        <f t="shared" si="258"/>
        <v>2015</v>
      </c>
      <c r="M2786">
        <f t="shared" si="259"/>
        <v>9</v>
      </c>
      <c r="N2786">
        <f t="shared" si="260"/>
        <v>14</v>
      </c>
      <c r="O2786" t="e">
        <f t="shared" si="261"/>
        <v>#NUM!</v>
      </c>
      <c r="P2786" t="e">
        <f t="shared" si="262"/>
        <v>#NUM!</v>
      </c>
      <c r="Q2786">
        <f t="shared" si="263"/>
        <v>1</v>
      </c>
    </row>
    <row r="2787" spans="1:17">
      <c r="A2787" s="12" t="s">
        <v>5598</v>
      </c>
      <c r="B2787" t="s">
        <v>736</v>
      </c>
      <c r="C2787" t="s">
        <v>458</v>
      </c>
      <c r="D2787" t="s">
        <v>5599</v>
      </c>
      <c r="E2787" t="s">
        <v>11599</v>
      </c>
      <c r="F2787" t="s">
        <v>5600</v>
      </c>
      <c r="G2787" s="13">
        <v>42374</v>
      </c>
      <c r="H2787" s="13">
        <v>42447</v>
      </c>
      <c r="I2787" s="14">
        <v>0</v>
      </c>
      <c r="J2787" t="s">
        <v>259</v>
      </c>
      <c r="K2787" s="13">
        <v>42352.489131944443</v>
      </c>
      <c r="L2787">
        <f t="shared" si="258"/>
        <v>2016</v>
      </c>
      <c r="M2787">
        <f t="shared" si="259"/>
        <v>1</v>
      </c>
      <c r="N2787">
        <f t="shared" si="260"/>
        <v>5</v>
      </c>
      <c r="O2787">
        <f t="shared" si="261"/>
        <v>0</v>
      </c>
      <c r="P2787">
        <f t="shared" si="262"/>
        <v>0</v>
      </c>
      <c r="Q2787">
        <f t="shared" si="263"/>
        <v>1</v>
      </c>
    </row>
    <row r="2788" spans="1:17">
      <c r="A2788" s="12" t="s">
        <v>5601</v>
      </c>
      <c r="B2788" t="s">
        <v>750</v>
      </c>
      <c r="C2788" t="s">
        <v>458</v>
      </c>
      <c r="D2788" t="s">
        <v>5602</v>
      </c>
      <c r="E2788" t="s">
        <v>11599</v>
      </c>
      <c r="F2788" t="s">
        <v>5600</v>
      </c>
      <c r="G2788" s="13">
        <v>42373</v>
      </c>
      <c r="H2788" s="13">
        <v>42447</v>
      </c>
      <c r="I2788" s="14">
        <v>0</v>
      </c>
      <c r="J2788" t="s">
        <v>259</v>
      </c>
      <c r="K2788" s="13">
        <v>42389.671643518515</v>
      </c>
      <c r="L2788">
        <f t="shared" si="258"/>
        <v>2016</v>
      </c>
      <c r="M2788">
        <f t="shared" si="259"/>
        <v>1</v>
      </c>
      <c r="N2788">
        <f t="shared" si="260"/>
        <v>4</v>
      </c>
      <c r="O2788" t="e">
        <f t="shared" si="261"/>
        <v>#NUM!</v>
      </c>
      <c r="P2788" t="e">
        <f t="shared" si="262"/>
        <v>#NUM!</v>
      </c>
      <c r="Q2788">
        <f t="shared" si="263"/>
        <v>1</v>
      </c>
    </row>
    <row r="2789" spans="1:17">
      <c r="A2789" s="12" t="s">
        <v>5603</v>
      </c>
      <c r="B2789" t="s">
        <v>736</v>
      </c>
      <c r="C2789" t="s">
        <v>458</v>
      </c>
      <c r="D2789" t="s">
        <v>5604</v>
      </c>
      <c r="E2789" t="s">
        <v>11599</v>
      </c>
      <c r="F2789" t="s">
        <v>5605</v>
      </c>
      <c r="G2789" s="13">
        <v>42373</v>
      </c>
      <c r="H2789" s="13">
        <v>42447</v>
      </c>
      <c r="I2789" s="14">
        <v>0</v>
      </c>
      <c r="J2789" t="s">
        <v>259</v>
      </c>
      <c r="K2789" s="13">
        <v>42352.481666666667</v>
      </c>
      <c r="L2789">
        <f t="shared" si="258"/>
        <v>2016</v>
      </c>
      <c r="M2789">
        <f t="shared" si="259"/>
        <v>1</v>
      </c>
      <c r="N2789">
        <f t="shared" si="260"/>
        <v>4</v>
      </c>
      <c r="O2789">
        <f t="shared" si="261"/>
        <v>0</v>
      </c>
      <c r="P2789">
        <f t="shared" si="262"/>
        <v>0</v>
      </c>
      <c r="Q2789">
        <f t="shared" si="263"/>
        <v>1</v>
      </c>
    </row>
    <row r="2790" spans="1:17">
      <c r="A2790" s="12" t="s">
        <v>5606</v>
      </c>
      <c r="B2790" t="s">
        <v>736</v>
      </c>
      <c r="C2790" t="s">
        <v>458</v>
      </c>
      <c r="D2790" t="s">
        <v>5607</v>
      </c>
      <c r="E2790" t="s">
        <v>11599</v>
      </c>
      <c r="F2790" t="s">
        <v>5605</v>
      </c>
      <c r="G2790" s="13">
        <v>42178</v>
      </c>
      <c r="H2790" s="13">
        <v>42222</v>
      </c>
      <c r="I2790" s="14">
        <v>0</v>
      </c>
      <c r="J2790" t="s">
        <v>259</v>
      </c>
      <c r="K2790" s="13">
        <v>42157.635682870372</v>
      </c>
      <c r="L2790">
        <f t="shared" si="258"/>
        <v>2015</v>
      </c>
      <c r="M2790">
        <f t="shared" si="259"/>
        <v>6</v>
      </c>
      <c r="N2790">
        <f t="shared" si="260"/>
        <v>23</v>
      </c>
      <c r="O2790">
        <f t="shared" si="261"/>
        <v>0</v>
      </c>
      <c r="P2790">
        <f t="shared" si="262"/>
        <v>0</v>
      </c>
      <c r="Q2790">
        <f t="shared" si="263"/>
        <v>1</v>
      </c>
    </row>
    <row r="2791" spans="1:17">
      <c r="A2791" s="12" t="s">
        <v>5608</v>
      </c>
      <c r="B2791" t="s">
        <v>457</v>
      </c>
      <c r="C2791" t="s">
        <v>453</v>
      </c>
      <c r="D2791" t="s">
        <v>5609</v>
      </c>
      <c r="E2791" t="s">
        <v>549</v>
      </c>
      <c r="F2791" t="s">
        <v>259</v>
      </c>
      <c r="G2791" s="13">
        <v>42293</v>
      </c>
      <c r="H2791" s="13">
        <v>42321</v>
      </c>
      <c r="I2791" s="14">
        <v>0</v>
      </c>
      <c r="J2791" t="s">
        <v>447</v>
      </c>
      <c r="K2791" s="13">
        <v>42290.588634259257</v>
      </c>
      <c r="L2791">
        <f t="shared" si="258"/>
        <v>2015</v>
      </c>
      <c r="M2791">
        <f t="shared" si="259"/>
        <v>10</v>
      </c>
      <c r="N2791">
        <f t="shared" si="260"/>
        <v>16</v>
      </c>
      <c r="O2791">
        <f t="shared" si="261"/>
        <v>0</v>
      </c>
      <c r="P2791">
        <f t="shared" si="262"/>
        <v>0</v>
      </c>
      <c r="Q2791">
        <f t="shared" si="263"/>
        <v>1</v>
      </c>
    </row>
    <row r="2792" spans="1:17">
      <c r="A2792" s="12" t="s">
        <v>5610</v>
      </c>
      <c r="B2792" t="s">
        <v>736</v>
      </c>
      <c r="C2792" t="s">
        <v>453</v>
      </c>
      <c r="D2792" t="s">
        <v>5611</v>
      </c>
      <c r="E2792" t="s">
        <v>11599</v>
      </c>
      <c r="F2792" t="s">
        <v>5612</v>
      </c>
      <c r="G2792" s="13">
        <v>42261</v>
      </c>
      <c r="H2792" s="13">
        <v>42326</v>
      </c>
      <c r="I2792" s="14">
        <v>0</v>
      </c>
      <c r="J2792" t="s">
        <v>447</v>
      </c>
      <c r="K2792" s="13">
        <v>42272.425069444442</v>
      </c>
      <c r="L2792">
        <f t="shared" si="258"/>
        <v>2015</v>
      </c>
      <c r="M2792">
        <f t="shared" si="259"/>
        <v>9</v>
      </c>
      <c r="N2792">
        <f t="shared" si="260"/>
        <v>14</v>
      </c>
      <c r="O2792" t="e">
        <f t="shared" si="261"/>
        <v>#NUM!</v>
      </c>
      <c r="P2792" t="e">
        <f t="shared" si="262"/>
        <v>#NUM!</v>
      </c>
      <c r="Q2792">
        <f t="shared" si="263"/>
        <v>1</v>
      </c>
    </row>
    <row r="2793" spans="1:17">
      <c r="A2793" s="12" t="s">
        <v>5613</v>
      </c>
      <c r="B2793" t="s">
        <v>736</v>
      </c>
      <c r="C2793" t="s">
        <v>458</v>
      </c>
      <c r="D2793" t="s">
        <v>5614</v>
      </c>
      <c r="E2793" t="s">
        <v>11599</v>
      </c>
      <c r="F2793" t="s">
        <v>5615</v>
      </c>
      <c r="G2793" s="13">
        <v>42261</v>
      </c>
      <c r="H2793" s="13">
        <v>42333</v>
      </c>
      <c r="I2793" s="14">
        <v>0</v>
      </c>
      <c r="J2793" t="s">
        <v>259</v>
      </c>
      <c r="K2793" s="13">
        <v>42272.395775462966</v>
      </c>
      <c r="L2793">
        <f t="shared" si="258"/>
        <v>2015</v>
      </c>
      <c r="M2793">
        <f t="shared" si="259"/>
        <v>9</v>
      </c>
      <c r="N2793">
        <f t="shared" si="260"/>
        <v>14</v>
      </c>
      <c r="O2793" t="e">
        <f t="shared" si="261"/>
        <v>#NUM!</v>
      </c>
      <c r="P2793" t="e">
        <f t="shared" si="262"/>
        <v>#NUM!</v>
      </c>
      <c r="Q2793">
        <f t="shared" si="263"/>
        <v>1</v>
      </c>
    </row>
    <row r="2794" spans="1:17">
      <c r="A2794" s="12" t="s">
        <v>5616</v>
      </c>
      <c r="B2794" t="s">
        <v>750</v>
      </c>
      <c r="C2794" t="s">
        <v>458</v>
      </c>
      <c r="D2794" t="s">
        <v>5617</v>
      </c>
      <c r="E2794" t="s">
        <v>11599</v>
      </c>
      <c r="F2794" t="s">
        <v>5615</v>
      </c>
      <c r="G2794" s="13">
        <v>42261</v>
      </c>
      <c r="H2794" s="13">
        <v>42333</v>
      </c>
      <c r="I2794" s="14">
        <v>0</v>
      </c>
      <c r="J2794" t="s">
        <v>259</v>
      </c>
      <c r="K2794" s="13">
        <v>42283.539699074077</v>
      </c>
      <c r="L2794">
        <f t="shared" si="258"/>
        <v>2015</v>
      </c>
      <c r="M2794">
        <f t="shared" si="259"/>
        <v>9</v>
      </c>
      <c r="N2794">
        <f t="shared" si="260"/>
        <v>14</v>
      </c>
      <c r="O2794" t="e">
        <f t="shared" si="261"/>
        <v>#NUM!</v>
      </c>
      <c r="P2794" t="e">
        <f t="shared" si="262"/>
        <v>#NUM!</v>
      </c>
      <c r="Q2794">
        <f t="shared" si="263"/>
        <v>1</v>
      </c>
    </row>
    <row r="2795" spans="1:17">
      <c r="A2795" s="12" t="s">
        <v>5618</v>
      </c>
      <c r="B2795" t="s">
        <v>736</v>
      </c>
      <c r="C2795" t="s">
        <v>458</v>
      </c>
      <c r="D2795" t="s">
        <v>5619</v>
      </c>
      <c r="E2795" t="s">
        <v>11599</v>
      </c>
      <c r="F2795" t="s">
        <v>911</v>
      </c>
      <c r="G2795" s="13">
        <v>42374</v>
      </c>
      <c r="H2795" s="13">
        <v>42447</v>
      </c>
      <c r="I2795" s="14">
        <v>0</v>
      </c>
      <c r="J2795" t="s">
        <v>259</v>
      </c>
      <c r="K2795" s="13">
        <v>42352.481724537036</v>
      </c>
      <c r="L2795">
        <f t="shared" si="258"/>
        <v>2016</v>
      </c>
      <c r="M2795">
        <f t="shared" si="259"/>
        <v>1</v>
      </c>
      <c r="N2795">
        <f t="shared" si="260"/>
        <v>5</v>
      </c>
      <c r="O2795">
        <f t="shared" si="261"/>
        <v>0</v>
      </c>
      <c r="P2795">
        <f t="shared" si="262"/>
        <v>0</v>
      </c>
      <c r="Q2795">
        <f t="shared" si="263"/>
        <v>1</v>
      </c>
    </row>
    <row r="2796" spans="1:17">
      <c r="A2796" s="12" t="s">
        <v>5620</v>
      </c>
      <c r="B2796" t="s">
        <v>736</v>
      </c>
      <c r="C2796" t="s">
        <v>458</v>
      </c>
      <c r="D2796" t="s">
        <v>5621</v>
      </c>
      <c r="E2796" t="s">
        <v>11599</v>
      </c>
      <c r="F2796" t="s">
        <v>5622</v>
      </c>
      <c r="G2796" s="13">
        <v>42095</v>
      </c>
      <c r="H2796" s="13">
        <v>42165</v>
      </c>
      <c r="I2796" s="14">
        <v>0</v>
      </c>
      <c r="J2796" t="s">
        <v>259</v>
      </c>
      <c r="K2796" s="13">
        <v>42072.440439814818</v>
      </c>
      <c r="L2796">
        <f t="shared" si="258"/>
        <v>2015</v>
      </c>
      <c r="M2796">
        <f t="shared" si="259"/>
        <v>4</v>
      </c>
      <c r="N2796">
        <f t="shared" si="260"/>
        <v>1</v>
      </c>
      <c r="O2796">
        <f t="shared" si="261"/>
        <v>0</v>
      </c>
      <c r="P2796">
        <f t="shared" si="262"/>
        <v>0</v>
      </c>
      <c r="Q2796">
        <f t="shared" si="263"/>
        <v>1</v>
      </c>
    </row>
    <row r="2797" spans="1:17">
      <c r="A2797" s="12" t="s">
        <v>5620</v>
      </c>
      <c r="B2797" t="s">
        <v>736</v>
      </c>
      <c r="C2797" t="s">
        <v>458</v>
      </c>
      <c r="D2797" t="s">
        <v>5623</v>
      </c>
      <c r="E2797" t="s">
        <v>11599</v>
      </c>
      <c r="F2797" t="s">
        <v>5622</v>
      </c>
      <c r="G2797" s="13">
        <v>42262</v>
      </c>
      <c r="H2797" s="13">
        <v>42332</v>
      </c>
      <c r="I2797" s="14">
        <v>0</v>
      </c>
      <c r="J2797" t="s">
        <v>259</v>
      </c>
      <c r="K2797" s="13">
        <v>42272.425104166665</v>
      </c>
      <c r="L2797">
        <f t="shared" si="258"/>
        <v>2015</v>
      </c>
      <c r="M2797">
        <f t="shared" si="259"/>
        <v>9</v>
      </c>
      <c r="N2797">
        <f t="shared" si="260"/>
        <v>15</v>
      </c>
      <c r="O2797" t="e">
        <f t="shared" si="261"/>
        <v>#NUM!</v>
      </c>
      <c r="P2797" t="e">
        <f t="shared" si="262"/>
        <v>#NUM!</v>
      </c>
      <c r="Q2797">
        <f t="shared" si="263"/>
        <v>1</v>
      </c>
    </row>
    <row r="2798" spans="1:17">
      <c r="A2798" s="12" t="s">
        <v>5620</v>
      </c>
      <c r="B2798" t="s">
        <v>736</v>
      </c>
      <c r="C2798" t="s">
        <v>458</v>
      </c>
      <c r="D2798" t="s">
        <v>5624</v>
      </c>
      <c r="E2798" t="s">
        <v>11599</v>
      </c>
      <c r="F2798" t="s">
        <v>5622</v>
      </c>
      <c r="G2798" s="13">
        <v>42457</v>
      </c>
      <c r="H2798" s="13">
        <v>42527</v>
      </c>
      <c r="I2798" s="14">
        <v>0</v>
      </c>
      <c r="J2798" t="s">
        <v>259</v>
      </c>
      <c r="K2798" s="13">
        <v>42440.501689814817</v>
      </c>
      <c r="L2798">
        <f t="shared" si="258"/>
        <v>2016</v>
      </c>
      <c r="M2798">
        <f t="shared" si="259"/>
        <v>3</v>
      </c>
      <c r="N2798">
        <f t="shared" si="260"/>
        <v>28</v>
      </c>
      <c r="O2798">
        <f t="shared" si="261"/>
        <v>0</v>
      </c>
      <c r="P2798">
        <f t="shared" si="262"/>
        <v>0</v>
      </c>
      <c r="Q2798">
        <f t="shared" si="263"/>
        <v>1</v>
      </c>
    </row>
    <row r="2799" spans="1:17">
      <c r="A2799" s="12" t="s">
        <v>5625</v>
      </c>
      <c r="B2799" t="s">
        <v>736</v>
      </c>
      <c r="C2799" t="s">
        <v>458</v>
      </c>
      <c r="D2799" t="s">
        <v>5626</v>
      </c>
      <c r="E2799" t="s">
        <v>11599</v>
      </c>
      <c r="F2799" t="s">
        <v>5627</v>
      </c>
      <c r="G2799" s="13">
        <v>42328</v>
      </c>
      <c r="H2799" s="13">
        <v>42328</v>
      </c>
      <c r="I2799" s="14">
        <v>0</v>
      </c>
      <c r="J2799" t="s">
        <v>259</v>
      </c>
      <c r="K2799" s="13">
        <v>42272.395821759259</v>
      </c>
      <c r="L2799">
        <f t="shared" si="258"/>
        <v>2015</v>
      </c>
      <c r="M2799">
        <f t="shared" si="259"/>
        <v>11</v>
      </c>
      <c r="N2799">
        <f t="shared" si="260"/>
        <v>20</v>
      </c>
      <c r="O2799">
        <f t="shared" si="261"/>
        <v>0</v>
      </c>
      <c r="P2799">
        <f t="shared" si="262"/>
        <v>1</v>
      </c>
      <c r="Q2799">
        <f t="shared" si="263"/>
        <v>1</v>
      </c>
    </row>
    <row r="2800" spans="1:17">
      <c r="A2800" s="12" t="s">
        <v>5628</v>
      </c>
      <c r="B2800" t="s">
        <v>736</v>
      </c>
      <c r="C2800" t="s">
        <v>458</v>
      </c>
      <c r="D2800" t="s">
        <v>5629</v>
      </c>
      <c r="E2800" t="s">
        <v>11599</v>
      </c>
      <c r="F2800" t="s">
        <v>5630</v>
      </c>
      <c r="G2800" s="13">
        <v>42094</v>
      </c>
      <c r="H2800" s="13">
        <v>42166</v>
      </c>
      <c r="I2800" s="14">
        <v>0</v>
      </c>
      <c r="J2800" t="s">
        <v>259</v>
      </c>
      <c r="K2800" s="13">
        <v>42072.491064814814</v>
      </c>
      <c r="L2800">
        <f t="shared" si="258"/>
        <v>2015</v>
      </c>
      <c r="M2800">
        <f t="shared" si="259"/>
        <v>3</v>
      </c>
      <c r="N2800">
        <f t="shared" si="260"/>
        <v>31</v>
      </c>
      <c r="O2800">
        <f t="shared" si="261"/>
        <v>0</v>
      </c>
      <c r="P2800">
        <f t="shared" si="262"/>
        <v>0</v>
      </c>
      <c r="Q2800">
        <f t="shared" si="263"/>
        <v>1</v>
      </c>
    </row>
    <row r="2801" spans="1:17">
      <c r="A2801" s="12" t="s">
        <v>5628</v>
      </c>
      <c r="B2801" t="s">
        <v>736</v>
      </c>
      <c r="C2801" t="s">
        <v>458</v>
      </c>
      <c r="D2801" t="s">
        <v>5631</v>
      </c>
      <c r="E2801" t="s">
        <v>11599</v>
      </c>
      <c r="F2801" t="s">
        <v>5630</v>
      </c>
      <c r="G2801" s="13">
        <v>42458</v>
      </c>
      <c r="H2801" s="13">
        <v>42534</v>
      </c>
      <c r="I2801" s="14">
        <v>0</v>
      </c>
      <c r="J2801" t="s">
        <v>259</v>
      </c>
      <c r="K2801" s="13">
        <v>42440.498194444444</v>
      </c>
      <c r="L2801">
        <f t="shared" si="258"/>
        <v>2016</v>
      </c>
      <c r="M2801">
        <f t="shared" si="259"/>
        <v>3</v>
      </c>
      <c r="N2801">
        <f t="shared" si="260"/>
        <v>29</v>
      </c>
      <c r="O2801">
        <f t="shared" si="261"/>
        <v>0</v>
      </c>
      <c r="P2801">
        <f t="shared" si="262"/>
        <v>0</v>
      </c>
      <c r="Q2801">
        <f t="shared" si="263"/>
        <v>1</v>
      </c>
    </row>
    <row r="2802" spans="1:17">
      <c r="A2802" s="12" t="s">
        <v>5632</v>
      </c>
      <c r="B2802" t="s">
        <v>750</v>
      </c>
      <c r="C2802" t="s">
        <v>458</v>
      </c>
      <c r="D2802" t="s">
        <v>5633</v>
      </c>
      <c r="E2802" t="s">
        <v>11599</v>
      </c>
      <c r="F2802" t="s">
        <v>5630</v>
      </c>
      <c r="G2802" s="13">
        <v>42094</v>
      </c>
      <c r="H2802" s="13">
        <v>42166</v>
      </c>
      <c r="I2802" s="14">
        <v>0</v>
      </c>
      <c r="J2802" t="s">
        <v>259</v>
      </c>
      <c r="K2802" s="13">
        <v>42104.501018518517</v>
      </c>
      <c r="L2802">
        <f t="shared" si="258"/>
        <v>2015</v>
      </c>
      <c r="M2802">
        <f t="shared" si="259"/>
        <v>3</v>
      </c>
      <c r="N2802">
        <f t="shared" si="260"/>
        <v>31</v>
      </c>
      <c r="O2802" t="e">
        <f t="shared" si="261"/>
        <v>#NUM!</v>
      </c>
      <c r="P2802" t="e">
        <f t="shared" si="262"/>
        <v>#NUM!</v>
      </c>
      <c r="Q2802">
        <f t="shared" si="263"/>
        <v>1</v>
      </c>
    </row>
    <row r="2803" spans="1:17">
      <c r="A2803" s="12" t="s">
        <v>5632</v>
      </c>
      <c r="B2803" t="s">
        <v>750</v>
      </c>
      <c r="C2803" t="s">
        <v>458</v>
      </c>
      <c r="D2803" t="s">
        <v>5634</v>
      </c>
      <c r="E2803" t="s">
        <v>11599</v>
      </c>
      <c r="F2803" t="s">
        <v>5630</v>
      </c>
      <c r="G2803" s="13">
        <v>42458</v>
      </c>
      <c r="H2803" s="13">
        <v>42531</v>
      </c>
      <c r="I2803" s="14">
        <v>0</v>
      </c>
      <c r="J2803" t="s">
        <v>259</v>
      </c>
      <c r="K2803" s="13">
        <v>42467.69636574074</v>
      </c>
      <c r="L2803">
        <f t="shared" si="258"/>
        <v>2016</v>
      </c>
      <c r="M2803">
        <f t="shared" si="259"/>
        <v>3</v>
      </c>
      <c r="N2803">
        <f t="shared" si="260"/>
        <v>29</v>
      </c>
      <c r="O2803" t="e">
        <f t="shared" si="261"/>
        <v>#NUM!</v>
      </c>
      <c r="P2803" t="e">
        <f t="shared" si="262"/>
        <v>#NUM!</v>
      </c>
      <c r="Q2803">
        <f t="shared" si="263"/>
        <v>1</v>
      </c>
    </row>
    <row r="2804" spans="1:17">
      <c r="A2804" s="12" t="s">
        <v>5635</v>
      </c>
      <c r="B2804" t="s">
        <v>791</v>
      </c>
      <c r="C2804" t="s">
        <v>458</v>
      </c>
      <c r="D2804" t="s">
        <v>5636</v>
      </c>
      <c r="E2804" t="s">
        <v>11599</v>
      </c>
      <c r="F2804" t="s">
        <v>5637</v>
      </c>
      <c r="G2804" s="13">
        <v>42094</v>
      </c>
      <c r="H2804" s="13">
        <v>42166</v>
      </c>
      <c r="I2804" s="14">
        <v>0</v>
      </c>
      <c r="J2804" t="s">
        <v>259</v>
      </c>
      <c r="K2804" s="13">
        <v>42072.505983796298</v>
      </c>
      <c r="L2804">
        <f t="shared" si="258"/>
        <v>2015</v>
      </c>
      <c r="M2804">
        <f t="shared" si="259"/>
        <v>3</v>
      </c>
      <c r="N2804">
        <f t="shared" si="260"/>
        <v>31</v>
      </c>
      <c r="O2804">
        <f t="shared" si="261"/>
        <v>0</v>
      </c>
      <c r="P2804">
        <f t="shared" si="262"/>
        <v>0</v>
      </c>
      <c r="Q2804">
        <f t="shared" si="263"/>
        <v>1</v>
      </c>
    </row>
    <row r="2805" spans="1:17">
      <c r="A2805" s="12" t="s">
        <v>5638</v>
      </c>
      <c r="B2805" t="s">
        <v>736</v>
      </c>
      <c r="C2805" t="s">
        <v>458</v>
      </c>
      <c r="D2805" t="s">
        <v>5639</v>
      </c>
      <c r="E2805" t="s">
        <v>11599</v>
      </c>
      <c r="F2805" t="s">
        <v>5637</v>
      </c>
      <c r="G2805" s="13">
        <v>42458</v>
      </c>
      <c r="H2805" s="13">
        <v>42531</v>
      </c>
      <c r="I2805" s="14">
        <v>0</v>
      </c>
      <c r="J2805" t="s">
        <v>259</v>
      </c>
      <c r="K2805" s="13">
        <v>42440.506331018521</v>
      </c>
      <c r="L2805">
        <f t="shared" si="258"/>
        <v>2016</v>
      </c>
      <c r="M2805">
        <f t="shared" si="259"/>
        <v>3</v>
      </c>
      <c r="N2805">
        <f t="shared" si="260"/>
        <v>29</v>
      </c>
      <c r="O2805">
        <f t="shared" si="261"/>
        <v>0</v>
      </c>
      <c r="P2805">
        <f t="shared" si="262"/>
        <v>0</v>
      </c>
      <c r="Q2805">
        <f t="shared" si="263"/>
        <v>1</v>
      </c>
    </row>
    <row r="2806" spans="1:17">
      <c r="A2806" s="12" t="s">
        <v>5640</v>
      </c>
      <c r="B2806" t="s">
        <v>791</v>
      </c>
      <c r="C2806" t="s">
        <v>458</v>
      </c>
      <c r="D2806" t="s">
        <v>5641</v>
      </c>
      <c r="E2806" t="s">
        <v>11599</v>
      </c>
      <c r="F2806" t="s">
        <v>5637</v>
      </c>
      <c r="G2806" s="13">
        <v>42458</v>
      </c>
      <c r="H2806" s="13">
        <v>42531</v>
      </c>
      <c r="I2806" s="14">
        <v>0</v>
      </c>
      <c r="J2806" t="s">
        <v>259</v>
      </c>
      <c r="K2806" s="13">
        <v>42440.50439814815</v>
      </c>
      <c r="L2806">
        <f t="shared" si="258"/>
        <v>2016</v>
      </c>
      <c r="M2806">
        <f t="shared" si="259"/>
        <v>3</v>
      </c>
      <c r="N2806">
        <f t="shared" si="260"/>
        <v>29</v>
      </c>
      <c r="O2806">
        <f t="shared" si="261"/>
        <v>0</v>
      </c>
      <c r="P2806">
        <f t="shared" si="262"/>
        <v>0</v>
      </c>
      <c r="Q2806">
        <f t="shared" si="263"/>
        <v>1</v>
      </c>
    </row>
    <row r="2807" spans="1:17">
      <c r="A2807" s="12" t="s">
        <v>5642</v>
      </c>
      <c r="B2807" t="s">
        <v>736</v>
      </c>
      <c r="C2807" t="s">
        <v>458</v>
      </c>
      <c r="D2807" t="s">
        <v>5643</v>
      </c>
      <c r="E2807" t="s">
        <v>11599</v>
      </c>
      <c r="F2807" t="s">
        <v>5644</v>
      </c>
      <c r="G2807" s="13">
        <v>42094</v>
      </c>
      <c r="H2807" s="13">
        <v>42164</v>
      </c>
      <c r="I2807" s="14">
        <v>0</v>
      </c>
      <c r="J2807" t="s">
        <v>259</v>
      </c>
      <c r="K2807" s="13">
        <v>42072.470694444448</v>
      </c>
      <c r="L2807">
        <f t="shared" si="258"/>
        <v>2015</v>
      </c>
      <c r="M2807">
        <f t="shared" si="259"/>
        <v>3</v>
      </c>
      <c r="N2807">
        <f t="shared" si="260"/>
        <v>31</v>
      </c>
      <c r="O2807">
        <f t="shared" si="261"/>
        <v>0</v>
      </c>
      <c r="P2807">
        <f t="shared" si="262"/>
        <v>0</v>
      </c>
      <c r="Q2807">
        <f t="shared" si="263"/>
        <v>1</v>
      </c>
    </row>
    <row r="2808" spans="1:17">
      <c r="A2808" s="12" t="s">
        <v>5642</v>
      </c>
      <c r="B2808" t="s">
        <v>736</v>
      </c>
      <c r="C2808" t="s">
        <v>458</v>
      </c>
      <c r="D2808" t="s">
        <v>5645</v>
      </c>
      <c r="E2808" t="s">
        <v>11599</v>
      </c>
      <c r="F2808" t="s">
        <v>5644</v>
      </c>
      <c r="G2808" s="13">
        <v>42459</v>
      </c>
      <c r="H2808" s="13">
        <v>42534</v>
      </c>
      <c r="I2808" s="14">
        <v>0</v>
      </c>
      <c r="J2808" t="s">
        <v>259</v>
      </c>
      <c r="K2808" s="13">
        <v>42440.50240740741</v>
      </c>
      <c r="L2808">
        <f t="shared" si="258"/>
        <v>2016</v>
      </c>
      <c r="M2808">
        <f t="shared" si="259"/>
        <v>3</v>
      </c>
      <c r="N2808">
        <f t="shared" si="260"/>
        <v>30</v>
      </c>
      <c r="O2808">
        <f t="shared" si="261"/>
        <v>0</v>
      </c>
      <c r="P2808">
        <f t="shared" si="262"/>
        <v>0</v>
      </c>
      <c r="Q2808">
        <f t="shared" si="263"/>
        <v>1</v>
      </c>
    </row>
    <row r="2809" spans="1:17">
      <c r="A2809" s="12" t="s">
        <v>5646</v>
      </c>
      <c r="B2809" t="s">
        <v>750</v>
      </c>
      <c r="C2809" t="s">
        <v>458</v>
      </c>
      <c r="D2809" t="s">
        <v>5647</v>
      </c>
      <c r="E2809" t="s">
        <v>11599</v>
      </c>
      <c r="F2809" t="s">
        <v>5644</v>
      </c>
      <c r="G2809" s="13">
        <v>42094</v>
      </c>
      <c r="H2809" s="13">
        <v>42164</v>
      </c>
      <c r="I2809" s="14">
        <v>0</v>
      </c>
      <c r="J2809" t="s">
        <v>259</v>
      </c>
      <c r="K2809" s="13">
        <v>42122.372662037036</v>
      </c>
      <c r="L2809">
        <f t="shared" si="258"/>
        <v>2015</v>
      </c>
      <c r="M2809">
        <f t="shared" si="259"/>
        <v>3</v>
      </c>
      <c r="N2809">
        <f t="shared" si="260"/>
        <v>31</v>
      </c>
      <c r="O2809" t="e">
        <f t="shared" si="261"/>
        <v>#NUM!</v>
      </c>
      <c r="P2809" t="e">
        <f t="shared" si="262"/>
        <v>#NUM!</v>
      </c>
      <c r="Q2809">
        <f t="shared" si="263"/>
        <v>1</v>
      </c>
    </row>
    <row r="2810" spans="1:17">
      <c r="A2810" s="12" t="s">
        <v>5648</v>
      </c>
      <c r="B2810" t="s">
        <v>736</v>
      </c>
      <c r="C2810" t="s">
        <v>458</v>
      </c>
      <c r="D2810" t="s">
        <v>5649</v>
      </c>
      <c r="E2810" t="s">
        <v>11599</v>
      </c>
      <c r="F2810" t="s">
        <v>5650</v>
      </c>
      <c r="G2810" s="13">
        <v>42261</v>
      </c>
      <c r="H2810" s="13">
        <v>42333</v>
      </c>
      <c r="I2810" s="14">
        <v>0</v>
      </c>
      <c r="J2810" t="s">
        <v>259</v>
      </c>
      <c r="K2810" s="13">
        <v>42272.385821759257</v>
      </c>
      <c r="L2810">
        <f t="shared" si="258"/>
        <v>2015</v>
      </c>
      <c r="M2810">
        <f t="shared" si="259"/>
        <v>9</v>
      </c>
      <c r="N2810">
        <f t="shared" si="260"/>
        <v>14</v>
      </c>
      <c r="O2810" t="e">
        <f t="shared" si="261"/>
        <v>#NUM!</v>
      </c>
      <c r="P2810" t="e">
        <f t="shared" si="262"/>
        <v>#NUM!</v>
      </c>
      <c r="Q2810">
        <f t="shared" si="263"/>
        <v>1</v>
      </c>
    </row>
    <row r="2811" spans="1:17">
      <c r="A2811" s="12" t="s">
        <v>5651</v>
      </c>
      <c r="B2811" t="s">
        <v>750</v>
      </c>
      <c r="C2811" t="s">
        <v>458</v>
      </c>
      <c r="D2811" t="s">
        <v>5652</v>
      </c>
      <c r="E2811" t="s">
        <v>11599</v>
      </c>
      <c r="F2811" t="s">
        <v>5650</v>
      </c>
      <c r="G2811" s="13">
        <v>42261</v>
      </c>
      <c r="H2811" s="13">
        <v>42333</v>
      </c>
      <c r="I2811" s="14">
        <v>0</v>
      </c>
      <c r="J2811" t="s">
        <v>259</v>
      </c>
      <c r="K2811" s="13">
        <v>42272.553483796299</v>
      </c>
      <c r="L2811">
        <f t="shared" si="258"/>
        <v>2015</v>
      </c>
      <c r="M2811">
        <f t="shared" si="259"/>
        <v>9</v>
      </c>
      <c r="N2811">
        <f t="shared" si="260"/>
        <v>14</v>
      </c>
      <c r="O2811" t="e">
        <f t="shared" si="261"/>
        <v>#NUM!</v>
      </c>
      <c r="P2811" t="e">
        <f t="shared" si="262"/>
        <v>#NUM!</v>
      </c>
      <c r="Q2811">
        <f t="shared" si="263"/>
        <v>1</v>
      </c>
    </row>
    <row r="2812" spans="1:17">
      <c r="A2812" s="12" t="s">
        <v>5653</v>
      </c>
      <c r="B2812" t="s">
        <v>736</v>
      </c>
      <c r="C2812" t="s">
        <v>458</v>
      </c>
      <c r="D2812" t="s">
        <v>5654</v>
      </c>
      <c r="E2812" t="s">
        <v>11599</v>
      </c>
      <c r="F2812" t="s">
        <v>5655</v>
      </c>
      <c r="G2812" s="13">
        <v>42093</v>
      </c>
      <c r="H2812" s="13">
        <v>42165</v>
      </c>
      <c r="I2812" s="14">
        <v>0</v>
      </c>
      <c r="J2812" t="s">
        <v>259</v>
      </c>
      <c r="K2812" s="13">
        <v>42072.49113425926</v>
      </c>
      <c r="L2812">
        <f t="shared" si="258"/>
        <v>2015</v>
      </c>
      <c r="M2812">
        <f t="shared" si="259"/>
        <v>3</v>
      </c>
      <c r="N2812">
        <f t="shared" si="260"/>
        <v>30</v>
      </c>
      <c r="O2812">
        <f t="shared" si="261"/>
        <v>0</v>
      </c>
      <c r="P2812">
        <f t="shared" si="262"/>
        <v>0</v>
      </c>
      <c r="Q2812">
        <f t="shared" si="263"/>
        <v>1</v>
      </c>
    </row>
    <row r="2813" spans="1:17">
      <c r="A2813" s="12" t="s">
        <v>5653</v>
      </c>
      <c r="B2813" t="s">
        <v>736</v>
      </c>
      <c r="C2813" t="s">
        <v>458</v>
      </c>
      <c r="D2813" t="s">
        <v>5656</v>
      </c>
      <c r="E2813" t="s">
        <v>11599</v>
      </c>
      <c r="F2813" t="s">
        <v>5655</v>
      </c>
      <c r="G2813" s="13">
        <v>42457</v>
      </c>
      <c r="H2813" s="13">
        <v>42534</v>
      </c>
      <c r="I2813" s="14">
        <v>0</v>
      </c>
      <c r="J2813" t="s">
        <v>447</v>
      </c>
      <c r="K2813" s="13">
        <v>42440.499652777777</v>
      </c>
      <c r="L2813">
        <f t="shared" si="258"/>
        <v>2016</v>
      </c>
      <c r="M2813">
        <f t="shared" si="259"/>
        <v>3</v>
      </c>
      <c r="N2813">
        <f t="shared" si="260"/>
        <v>28</v>
      </c>
      <c r="O2813">
        <f t="shared" si="261"/>
        <v>0</v>
      </c>
      <c r="P2813">
        <f t="shared" si="262"/>
        <v>0</v>
      </c>
      <c r="Q2813">
        <f t="shared" si="263"/>
        <v>1</v>
      </c>
    </row>
    <row r="2814" spans="1:17">
      <c r="A2814" s="12" t="s">
        <v>5657</v>
      </c>
      <c r="B2814" t="s">
        <v>750</v>
      </c>
      <c r="C2814" t="s">
        <v>458</v>
      </c>
      <c r="D2814" t="s">
        <v>5658</v>
      </c>
      <c r="E2814" t="s">
        <v>11599</v>
      </c>
      <c r="F2814" t="s">
        <v>5655</v>
      </c>
      <c r="G2814" s="13">
        <v>42093</v>
      </c>
      <c r="H2814" s="13">
        <v>42165</v>
      </c>
      <c r="I2814" s="14">
        <v>0</v>
      </c>
      <c r="J2814" t="s">
        <v>259</v>
      </c>
      <c r="K2814" s="13">
        <v>42104.497546296298</v>
      </c>
      <c r="L2814">
        <f t="shared" si="258"/>
        <v>2015</v>
      </c>
      <c r="M2814">
        <f t="shared" si="259"/>
        <v>3</v>
      </c>
      <c r="N2814">
        <f t="shared" si="260"/>
        <v>30</v>
      </c>
      <c r="O2814" t="e">
        <f t="shared" si="261"/>
        <v>#NUM!</v>
      </c>
      <c r="P2814" t="e">
        <f t="shared" si="262"/>
        <v>#NUM!</v>
      </c>
      <c r="Q2814">
        <f t="shared" si="263"/>
        <v>1</v>
      </c>
    </row>
    <row r="2815" spans="1:17">
      <c r="A2815" s="12" t="s">
        <v>5657</v>
      </c>
      <c r="B2815" t="s">
        <v>750</v>
      </c>
      <c r="C2815" t="s">
        <v>458</v>
      </c>
      <c r="D2815" t="s">
        <v>5659</v>
      </c>
      <c r="E2815" t="s">
        <v>11599</v>
      </c>
      <c r="F2815" t="s">
        <v>5655</v>
      </c>
      <c r="G2815" s="13">
        <v>42457</v>
      </c>
      <c r="H2815" s="13">
        <v>42531</v>
      </c>
      <c r="I2815" s="14">
        <v>0</v>
      </c>
      <c r="J2815" t="s">
        <v>259</v>
      </c>
      <c r="K2815" s="13">
        <v>42467.69636574074</v>
      </c>
      <c r="L2815">
        <f t="shared" si="258"/>
        <v>2016</v>
      </c>
      <c r="M2815">
        <f t="shared" si="259"/>
        <v>3</v>
      </c>
      <c r="N2815">
        <f t="shared" si="260"/>
        <v>28</v>
      </c>
      <c r="O2815" t="e">
        <f t="shared" si="261"/>
        <v>#NUM!</v>
      </c>
      <c r="P2815" t="e">
        <f t="shared" si="262"/>
        <v>#NUM!</v>
      </c>
      <c r="Q2815">
        <f t="shared" si="263"/>
        <v>1</v>
      </c>
    </row>
    <row r="2816" spans="1:17">
      <c r="A2816" s="12" t="s">
        <v>5660</v>
      </c>
      <c r="B2816" t="s">
        <v>736</v>
      </c>
      <c r="C2816" t="s">
        <v>458</v>
      </c>
      <c r="D2816" t="s">
        <v>5661</v>
      </c>
      <c r="E2816" t="s">
        <v>11599</v>
      </c>
      <c r="F2816" t="s">
        <v>5662</v>
      </c>
      <c r="G2816" s="13">
        <v>42093</v>
      </c>
      <c r="H2816" s="13">
        <v>42165</v>
      </c>
      <c r="I2816" s="14">
        <v>0</v>
      </c>
      <c r="J2816" t="s">
        <v>259</v>
      </c>
      <c r="K2816" s="13">
        <v>42072.468090277776</v>
      </c>
      <c r="L2816">
        <f t="shared" si="258"/>
        <v>2015</v>
      </c>
      <c r="M2816">
        <f t="shared" si="259"/>
        <v>3</v>
      </c>
      <c r="N2816">
        <f t="shared" si="260"/>
        <v>30</v>
      </c>
      <c r="O2816">
        <f t="shared" si="261"/>
        <v>0</v>
      </c>
      <c r="P2816">
        <f t="shared" si="262"/>
        <v>0</v>
      </c>
      <c r="Q2816">
        <f t="shared" si="263"/>
        <v>1</v>
      </c>
    </row>
    <row r="2817" spans="1:17">
      <c r="A2817" s="12" t="s">
        <v>5663</v>
      </c>
      <c r="B2817" t="s">
        <v>736</v>
      </c>
      <c r="C2817" t="s">
        <v>458</v>
      </c>
      <c r="D2817" t="s">
        <v>5664</v>
      </c>
      <c r="E2817" t="s">
        <v>11599</v>
      </c>
      <c r="F2817" t="s">
        <v>5665</v>
      </c>
      <c r="G2817" s="13">
        <v>42328</v>
      </c>
      <c r="H2817" s="13">
        <v>42328</v>
      </c>
      <c r="I2817" s="14">
        <v>0</v>
      </c>
      <c r="J2817" t="s">
        <v>259</v>
      </c>
      <c r="K2817" s="13">
        <v>42272.390196759261</v>
      </c>
      <c r="L2817">
        <f t="shared" si="258"/>
        <v>2015</v>
      </c>
      <c r="M2817">
        <f t="shared" si="259"/>
        <v>11</v>
      </c>
      <c r="N2817">
        <f t="shared" si="260"/>
        <v>20</v>
      </c>
      <c r="O2817">
        <f t="shared" si="261"/>
        <v>0</v>
      </c>
      <c r="P2817">
        <f t="shared" si="262"/>
        <v>1</v>
      </c>
      <c r="Q2817">
        <f t="shared" si="263"/>
        <v>1</v>
      </c>
    </row>
    <row r="2818" spans="1:17">
      <c r="A2818" s="12" t="s">
        <v>5666</v>
      </c>
      <c r="B2818" t="s">
        <v>736</v>
      </c>
      <c r="C2818" t="s">
        <v>458</v>
      </c>
      <c r="D2818" t="s">
        <v>5667</v>
      </c>
      <c r="E2818" t="s">
        <v>11599</v>
      </c>
      <c r="F2818" t="s">
        <v>5510</v>
      </c>
      <c r="G2818" s="13">
        <v>42376</v>
      </c>
      <c r="H2818" s="13">
        <v>42447</v>
      </c>
      <c r="I2818" s="14">
        <v>0</v>
      </c>
      <c r="J2818" t="s">
        <v>259</v>
      </c>
      <c r="K2818" s="13">
        <v>42352.494618055556</v>
      </c>
      <c r="L2818">
        <f t="shared" si="258"/>
        <v>2016</v>
      </c>
      <c r="M2818">
        <f t="shared" si="259"/>
        <v>1</v>
      </c>
      <c r="N2818">
        <f t="shared" si="260"/>
        <v>7</v>
      </c>
      <c r="O2818">
        <f t="shared" si="261"/>
        <v>0</v>
      </c>
      <c r="P2818">
        <f t="shared" si="262"/>
        <v>0</v>
      </c>
      <c r="Q2818">
        <f t="shared" si="263"/>
        <v>1</v>
      </c>
    </row>
    <row r="2819" spans="1:17">
      <c r="A2819" s="12" t="s">
        <v>5668</v>
      </c>
      <c r="B2819" t="s">
        <v>736</v>
      </c>
      <c r="C2819" t="s">
        <v>458</v>
      </c>
      <c r="D2819" t="s">
        <v>5669</v>
      </c>
      <c r="E2819" t="s">
        <v>11599</v>
      </c>
      <c r="F2819" t="s">
        <v>3796</v>
      </c>
      <c r="G2819" s="13">
        <v>42457</v>
      </c>
      <c r="H2819" s="13">
        <v>42534</v>
      </c>
      <c r="I2819" s="14">
        <v>0</v>
      </c>
      <c r="J2819" t="s">
        <v>259</v>
      </c>
      <c r="K2819" s="13">
        <v>42440.500196759262</v>
      </c>
      <c r="L2819">
        <f t="shared" ref="L2819:L2882" si="264">YEAR(G2819)</f>
        <v>2016</v>
      </c>
      <c r="M2819">
        <f t="shared" ref="M2819:M2882" si="265">MONTH(G2819)</f>
        <v>3</v>
      </c>
      <c r="N2819">
        <f t="shared" ref="N2819:N2882" si="266">DAY(G2819)</f>
        <v>28</v>
      </c>
      <c r="O2819">
        <f t="shared" ref="O2819:O2882" si="267">DATEDIF($K2819,INT($G2819),"y")</f>
        <v>0</v>
      </c>
      <c r="P2819">
        <f t="shared" ref="P2819:P2882" si="268">DATEDIF($K2819,INT($G2819),"m")</f>
        <v>0</v>
      </c>
      <c r="Q2819">
        <f t="shared" ref="Q2819:Q2882" si="269">DATEDIF($K$2,INT($G$2),"ym")</f>
        <v>1</v>
      </c>
    </row>
    <row r="2820" spans="1:17">
      <c r="A2820" s="12" t="s">
        <v>5670</v>
      </c>
      <c r="B2820" t="s">
        <v>736</v>
      </c>
      <c r="C2820" t="s">
        <v>458</v>
      </c>
      <c r="D2820" t="s">
        <v>5671</v>
      </c>
      <c r="E2820" t="s">
        <v>11599</v>
      </c>
      <c r="F2820" t="s">
        <v>3796</v>
      </c>
      <c r="G2820" s="13">
        <v>42094</v>
      </c>
      <c r="H2820" s="13">
        <v>42166</v>
      </c>
      <c r="I2820" s="14">
        <v>0</v>
      </c>
      <c r="J2820" t="s">
        <v>259</v>
      </c>
      <c r="K2820" s="13">
        <v>42072.468171296299</v>
      </c>
      <c r="L2820">
        <f t="shared" si="264"/>
        <v>2015</v>
      </c>
      <c r="M2820">
        <f t="shared" si="265"/>
        <v>3</v>
      </c>
      <c r="N2820">
        <f t="shared" si="266"/>
        <v>31</v>
      </c>
      <c r="O2820">
        <f t="shared" si="267"/>
        <v>0</v>
      </c>
      <c r="P2820">
        <f t="shared" si="268"/>
        <v>0</v>
      </c>
      <c r="Q2820">
        <f t="shared" si="269"/>
        <v>1</v>
      </c>
    </row>
    <row r="2821" spans="1:17">
      <c r="A2821" s="12" t="s">
        <v>5672</v>
      </c>
      <c r="B2821" t="s">
        <v>736</v>
      </c>
      <c r="C2821" t="s">
        <v>458</v>
      </c>
      <c r="D2821" t="s">
        <v>5673</v>
      </c>
      <c r="E2821" t="s">
        <v>11599</v>
      </c>
      <c r="F2821" t="s">
        <v>5650</v>
      </c>
      <c r="G2821" s="13">
        <v>42261</v>
      </c>
      <c r="H2821" s="13">
        <v>42333</v>
      </c>
      <c r="I2821" s="14">
        <v>0</v>
      </c>
      <c r="J2821" t="s">
        <v>259</v>
      </c>
      <c r="K2821" s="13">
        <v>42272.425613425927</v>
      </c>
      <c r="L2821">
        <f t="shared" si="264"/>
        <v>2015</v>
      </c>
      <c r="M2821">
        <f t="shared" si="265"/>
        <v>9</v>
      </c>
      <c r="N2821">
        <f t="shared" si="266"/>
        <v>14</v>
      </c>
      <c r="O2821" t="e">
        <f t="shared" si="267"/>
        <v>#NUM!</v>
      </c>
      <c r="P2821" t="e">
        <f t="shared" si="268"/>
        <v>#NUM!</v>
      </c>
      <c r="Q2821">
        <f t="shared" si="269"/>
        <v>1</v>
      </c>
    </row>
    <row r="2822" spans="1:17">
      <c r="A2822" s="12" t="s">
        <v>5674</v>
      </c>
      <c r="B2822" t="s">
        <v>457</v>
      </c>
      <c r="C2822" t="s">
        <v>453</v>
      </c>
      <c r="D2822" t="s">
        <v>5675</v>
      </c>
      <c r="E2822" t="s">
        <v>549</v>
      </c>
      <c r="F2822" t="s">
        <v>259</v>
      </c>
      <c r="G2822" s="13">
        <v>42241</v>
      </c>
      <c r="H2822" s="13">
        <v>42241</v>
      </c>
      <c r="I2822" s="14">
        <v>0</v>
      </c>
      <c r="J2822" t="s">
        <v>447</v>
      </c>
      <c r="K2822" s="13">
        <v>42226.490891203706</v>
      </c>
      <c r="L2822">
        <f t="shared" si="264"/>
        <v>2015</v>
      </c>
      <c r="M2822">
        <f t="shared" si="265"/>
        <v>8</v>
      </c>
      <c r="N2822">
        <f t="shared" si="266"/>
        <v>25</v>
      </c>
      <c r="O2822">
        <f t="shared" si="267"/>
        <v>0</v>
      </c>
      <c r="P2822">
        <f t="shared" si="268"/>
        <v>0</v>
      </c>
      <c r="Q2822">
        <f t="shared" si="269"/>
        <v>1</v>
      </c>
    </row>
    <row r="2823" spans="1:17">
      <c r="A2823" s="12" t="s">
        <v>5676</v>
      </c>
      <c r="B2823" t="s">
        <v>457</v>
      </c>
      <c r="C2823" t="s">
        <v>453</v>
      </c>
      <c r="D2823" t="s">
        <v>5677</v>
      </c>
      <c r="E2823" t="s">
        <v>489</v>
      </c>
      <c r="F2823" t="s">
        <v>259</v>
      </c>
      <c r="G2823" s="13">
        <v>42301</v>
      </c>
      <c r="H2823" s="13">
        <v>42301</v>
      </c>
      <c r="I2823" s="14">
        <v>0</v>
      </c>
      <c r="J2823" t="s">
        <v>447</v>
      </c>
      <c r="K2823" s="13">
        <v>42299.570613425924</v>
      </c>
      <c r="L2823">
        <f t="shared" si="264"/>
        <v>2015</v>
      </c>
      <c r="M2823">
        <f t="shared" si="265"/>
        <v>10</v>
      </c>
      <c r="N2823">
        <f t="shared" si="266"/>
        <v>24</v>
      </c>
      <c r="O2823">
        <f t="shared" si="267"/>
        <v>0</v>
      </c>
      <c r="P2823">
        <f t="shared" si="268"/>
        <v>0</v>
      </c>
      <c r="Q2823">
        <f t="shared" si="269"/>
        <v>1</v>
      </c>
    </row>
    <row r="2824" spans="1:17">
      <c r="A2824" s="12" t="s">
        <v>5678</v>
      </c>
      <c r="B2824" t="s">
        <v>736</v>
      </c>
      <c r="C2824" t="s">
        <v>458</v>
      </c>
      <c r="D2824" t="s">
        <v>5679</v>
      </c>
      <c r="E2824" t="s">
        <v>11599</v>
      </c>
      <c r="F2824" t="s">
        <v>5680</v>
      </c>
      <c r="G2824" s="13">
        <v>42263</v>
      </c>
      <c r="H2824" s="13">
        <v>42291</v>
      </c>
      <c r="I2824" s="14">
        <v>0</v>
      </c>
      <c r="J2824" t="s">
        <v>259</v>
      </c>
      <c r="K2824" s="13">
        <v>42272.425474537034</v>
      </c>
      <c r="L2824">
        <f t="shared" si="264"/>
        <v>2015</v>
      </c>
      <c r="M2824">
        <f t="shared" si="265"/>
        <v>9</v>
      </c>
      <c r="N2824">
        <f t="shared" si="266"/>
        <v>16</v>
      </c>
      <c r="O2824" t="e">
        <f t="shared" si="267"/>
        <v>#NUM!</v>
      </c>
      <c r="P2824" t="e">
        <f t="shared" si="268"/>
        <v>#NUM!</v>
      </c>
      <c r="Q2824">
        <f t="shared" si="269"/>
        <v>1</v>
      </c>
    </row>
    <row r="2825" spans="1:17">
      <c r="A2825" s="12" t="s">
        <v>5681</v>
      </c>
      <c r="B2825" t="s">
        <v>791</v>
      </c>
      <c r="C2825" t="s">
        <v>458</v>
      </c>
      <c r="D2825" t="s">
        <v>5682</v>
      </c>
      <c r="E2825" t="s">
        <v>11599</v>
      </c>
      <c r="F2825" t="s">
        <v>5680</v>
      </c>
      <c r="G2825" s="13">
        <v>42261</v>
      </c>
      <c r="H2825" s="13">
        <v>42289</v>
      </c>
      <c r="I2825" s="14">
        <v>0</v>
      </c>
      <c r="J2825" t="s">
        <v>259</v>
      </c>
      <c r="K2825" s="13">
        <v>42272.417893518519</v>
      </c>
      <c r="L2825">
        <f t="shared" si="264"/>
        <v>2015</v>
      </c>
      <c r="M2825">
        <f t="shared" si="265"/>
        <v>9</v>
      </c>
      <c r="N2825">
        <f t="shared" si="266"/>
        <v>14</v>
      </c>
      <c r="O2825" t="e">
        <f t="shared" si="267"/>
        <v>#NUM!</v>
      </c>
      <c r="P2825" t="e">
        <f t="shared" si="268"/>
        <v>#NUM!</v>
      </c>
      <c r="Q2825">
        <f t="shared" si="269"/>
        <v>1</v>
      </c>
    </row>
    <row r="2826" spans="1:17">
      <c r="A2826" s="12" t="s">
        <v>5683</v>
      </c>
      <c r="B2826" t="s">
        <v>736</v>
      </c>
      <c r="C2826" t="s">
        <v>458</v>
      </c>
      <c r="D2826" t="s">
        <v>5684</v>
      </c>
      <c r="E2826" t="s">
        <v>11599</v>
      </c>
      <c r="F2826" t="s">
        <v>5685</v>
      </c>
      <c r="G2826" s="13">
        <v>42298</v>
      </c>
      <c r="H2826" s="13">
        <v>42326</v>
      </c>
      <c r="I2826" s="14">
        <v>0</v>
      </c>
      <c r="J2826" t="s">
        <v>259</v>
      </c>
      <c r="K2826" s="13">
        <v>42272.406423611108</v>
      </c>
      <c r="L2826">
        <f t="shared" si="264"/>
        <v>2015</v>
      </c>
      <c r="M2826">
        <f t="shared" si="265"/>
        <v>10</v>
      </c>
      <c r="N2826">
        <f t="shared" si="266"/>
        <v>21</v>
      </c>
      <c r="O2826">
        <f t="shared" si="267"/>
        <v>0</v>
      </c>
      <c r="P2826">
        <f t="shared" si="268"/>
        <v>0</v>
      </c>
      <c r="Q2826">
        <f t="shared" si="269"/>
        <v>1</v>
      </c>
    </row>
    <row r="2827" spans="1:17">
      <c r="A2827" s="12" t="s">
        <v>5686</v>
      </c>
      <c r="B2827" t="s">
        <v>791</v>
      </c>
      <c r="C2827" t="s">
        <v>458</v>
      </c>
      <c r="D2827" t="s">
        <v>5687</v>
      </c>
      <c r="E2827" t="s">
        <v>11599</v>
      </c>
      <c r="F2827" t="s">
        <v>5685</v>
      </c>
      <c r="G2827" s="13">
        <v>42296</v>
      </c>
      <c r="H2827" s="13">
        <v>42324</v>
      </c>
      <c r="I2827" s="14">
        <v>0</v>
      </c>
      <c r="J2827" t="s">
        <v>259</v>
      </c>
      <c r="K2827" s="13">
        <v>42272.425578703704</v>
      </c>
      <c r="L2827">
        <f t="shared" si="264"/>
        <v>2015</v>
      </c>
      <c r="M2827">
        <f t="shared" si="265"/>
        <v>10</v>
      </c>
      <c r="N2827">
        <f t="shared" si="266"/>
        <v>19</v>
      </c>
      <c r="O2827">
        <f t="shared" si="267"/>
        <v>0</v>
      </c>
      <c r="P2827">
        <f t="shared" si="268"/>
        <v>0</v>
      </c>
      <c r="Q2827">
        <f t="shared" si="269"/>
        <v>1</v>
      </c>
    </row>
    <row r="2828" spans="1:17">
      <c r="A2828" s="12" t="s">
        <v>5688</v>
      </c>
      <c r="B2828" t="s">
        <v>736</v>
      </c>
      <c r="C2828" t="s">
        <v>458</v>
      </c>
      <c r="D2828" t="s">
        <v>5689</v>
      </c>
      <c r="E2828" t="s">
        <v>11599</v>
      </c>
      <c r="F2828" t="s">
        <v>5690</v>
      </c>
      <c r="G2828" s="13">
        <v>42375</v>
      </c>
      <c r="H2828" s="13">
        <v>42403</v>
      </c>
      <c r="I2828" s="14">
        <v>0</v>
      </c>
      <c r="J2828" t="s">
        <v>259</v>
      </c>
      <c r="K2828" s="13">
        <v>42352.518275462964</v>
      </c>
      <c r="L2828">
        <f t="shared" si="264"/>
        <v>2016</v>
      </c>
      <c r="M2828">
        <f t="shared" si="265"/>
        <v>1</v>
      </c>
      <c r="N2828">
        <f t="shared" si="266"/>
        <v>6</v>
      </c>
      <c r="O2828">
        <f t="shared" si="267"/>
        <v>0</v>
      </c>
      <c r="P2828">
        <f t="shared" si="268"/>
        <v>0</v>
      </c>
      <c r="Q2828">
        <f t="shared" si="269"/>
        <v>1</v>
      </c>
    </row>
    <row r="2829" spans="1:17">
      <c r="A2829" s="12" t="s">
        <v>5691</v>
      </c>
      <c r="B2829" t="s">
        <v>791</v>
      </c>
      <c r="C2829" t="s">
        <v>458</v>
      </c>
      <c r="D2829" t="s">
        <v>5692</v>
      </c>
      <c r="E2829" t="s">
        <v>11599</v>
      </c>
      <c r="F2829" t="s">
        <v>5690</v>
      </c>
      <c r="G2829" s="13">
        <v>42373</v>
      </c>
      <c r="H2829" s="13">
        <v>42401</v>
      </c>
      <c r="I2829" s="14">
        <v>0</v>
      </c>
      <c r="J2829" t="s">
        <v>259</v>
      </c>
      <c r="K2829" s="13">
        <v>42352.473356481481</v>
      </c>
      <c r="L2829">
        <f t="shared" si="264"/>
        <v>2016</v>
      </c>
      <c r="M2829">
        <f t="shared" si="265"/>
        <v>1</v>
      </c>
      <c r="N2829">
        <f t="shared" si="266"/>
        <v>4</v>
      </c>
      <c r="O2829">
        <f t="shared" si="267"/>
        <v>0</v>
      </c>
      <c r="P2829">
        <f t="shared" si="268"/>
        <v>0</v>
      </c>
      <c r="Q2829">
        <f t="shared" si="269"/>
        <v>1</v>
      </c>
    </row>
    <row r="2830" spans="1:17">
      <c r="A2830" s="12" t="s">
        <v>5693</v>
      </c>
      <c r="B2830" t="s">
        <v>736</v>
      </c>
      <c r="C2830" t="s">
        <v>458</v>
      </c>
      <c r="D2830" t="s">
        <v>5694</v>
      </c>
      <c r="E2830" t="s">
        <v>11599</v>
      </c>
      <c r="F2830" t="s">
        <v>5695</v>
      </c>
      <c r="G2830" s="13">
        <v>42410</v>
      </c>
      <c r="H2830" s="13">
        <v>42438</v>
      </c>
      <c r="I2830" s="14">
        <v>0</v>
      </c>
      <c r="J2830" t="s">
        <v>259</v>
      </c>
      <c r="K2830" s="13">
        <v>42352.493680555555</v>
      </c>
      <c r="L2830">
        <f t="shared" si="264"/>
        <v>2016</v>
      </c>
      <c r="M2830">
        <f t="shared" si="265"/>
        <v>2</v>
      </c>
      <c r="N2830">
        <f t="shared" si="266"/>
        <v>10</v>
      </c>
      <c r="O2830">
        <f t="shared" si="267"/>
        <v>0</v>
      </c>
      <c r="P2830">
        <f t="shared" si="268"/>
        <v>1</v>
      </c>
      <c r="Q2830">
        <f t="shared" si="269"/>
        <v>1</v>
      </c>
    </row>
    <row r="2831" spans="1:17">
      <c r="A2831" s="12" t="s">
        <v>5696</v>
      </c>
      <c r="B2831" t="s">
        <v>791</v>
      </c>
      <c r="C2831" t="s">
        <v>458</v>
      </c>
      <c r="D2831" t="s">
        <v>5697</v>
      </c>
      <c r="E2831" t="s">
        <v>11599</v>
      </c>
      <c r="F2831" t="s">
        <v>5695</v>
      </c>
      <c r="G2831" s="13">
        <v>42408</v>
      </c>
      <c r="H2831" s="13">
        <v>42436</v>
      </c>
      <c r="I2831" s="14">
        <v>0</v>
      </c>
      <c r="J2831" t="s">
        <v>259</v>
      </c>
      <c r="K2831" s="13">
        <v>42352.493784722225</v>
      </c>
      <c r="L2831">
        <f t="shared" si="264"/>
        <v>2016</v>
      </c>
      <c r="M2831">
        <f t="shared" si="265"/>
        <v>2</v>
      </c>
      <c r="N2831">
        <f t="shared" si="266"/>
        <v>8</v>
      </c>
      <c r="O2831">
        <f t="shared" si="267"/>
        <v>0</v>
      </c>
      <c r="P2831">
        <f t="shared" si="268"/>
        <v>1</v>
      </c>
      <c r="Q2831">
        <f t="shared" si="269"/>
        <v>1</v>
      </c>
    </row>
    <row r="2832" spans="1:17">
      <c r="A2832" s="12" t="s">
        <v>5698</v>
      </c>
      <c r="B2832" t="s">
        <v>736</v>
      </c>
      <c r="C2832" t="s">
        <v>458</v>
      </c>
      <c r="D2832" t="s">
        <v>5699</v>
      </c>
      <c r="E2832" t="s">
        <v>11599</v>
      </c>
      <c r="F2832" t="s">
        <v>5700</v>
      </c>
      <c r="G2832" s="13">
        <v>42459</v>
      </c>
      <c r="H2832" s="13">
        <v>42480</v>
      </c>
      <c r="I2832" s="14">
        <v>0</v>
      </c>
      <c r="J2832" t="s">
        <v>259</v>
      </c>
      <c r="K2832" s="13">
        <v>42440.503599537034</v>
      </c>
      <c r="L2832">
        <f t="shared" si="264"/>
        <v>2016</v>
      </c>
      <c r="M2832">
        <f t="shared" si="265"/>
        <v>3</v>
      </c>
      <c r="N2832">
        <f t="shared" si="266"/>
        <v>30</v>
      </c>
      <c r="O2832">
        <f t="shared" si="267"/>
        <v>0</v>
      </c>
      <c r="P2832">
        <f t="shared" si="268"/>
        <v>0</v>
      </c>
      <c r="Q2832">
        <f t="shared" si="269"/>
        <v>1</v>
      </c>
    </row>
    <row r="2833" spans="1:17">
      <c r="A2833" s="12" t="s">
        <v>5701</v>
      </c>
      <c r="B2833" t="s">
        <v>791</v>
      </c>
      <c r="C2833" t="s">
        <v>458</v>
      </c>
      <c r="D2833" t="s">
        <v>5702</v>
      </c>
      <c r="E2833" t="s">
        <v>11599</v>
      </c>
      <c r="F2833" t="s">
        <v>5700</v>
      </c>
      <c r="G2833" s="13">
        <v>42457</v>
      </c>
      <c r="H2833" s="13">
        <v>42478</v>
      </c>
      <c r="I2833" s="14">
        <v>0</v>
      </c>
      <c r="J2833" t="s">
        <v>259</v>
      </c>
      <c r="K2833" s="13">
        <v>42440.503599537034</v>
      </c>
      <c r="L2833">
        <f t="shared" si="264"/>
        <v>2016</v>
      </c>
      <c r="M2833">
        <f t="shared" si="265"/>
        <v>3</v>
      </c>
      <c r="N2833">
        <f t="shared" si="266"/>
        <v>28</v>
      </c>
      <c r="O2833">
        <f t="shared" si="267"/>
        <v>0</v>
      </c>
      <c r="P2833">
        <f t="shared" si="268"/>
        <v>0</v>
      </c>
      <c r="Q2833">
        <f t="shared" si="269"/>
        <v>1</v>
      </c>
    </row>
    <row r="2834" spans="1:17">
      <c r="A2834" s="12" t="s">
        <v>5703</v>
      </c>
      <c r="B2834" t="s">
        <v>736</v>
      </c>
      <c r="C2834" t="s">
        <v>458</v>
      </c>
      <c r="D2834" t="s">
        <v>5704</v>
      </c>
      <c r="E2834" t="s">
        <v>11599</v>
      </c>
      <c r="F2834" t="s">
        <v>5705</v>
      </c>
      <c r="G2834" s="13">
        <v>42487</v>
      </c>
      <c r="H2834" s="13">
        <v>42515</v>
      </c>
      <c r="I2834" s="14">
        <v>0</v>
      </c>
      <c r="J2834" t="s">
        <v>259</v>
      </c>
      <c r="K2834" s="13">
        <v>42440.503599537034</v>
      </c>
      <c r="L2834">
        <f t="shared" si="264"/>
        <v>2016</v>
      </c>
      <c r="M2834">
        <f t="shared" si="265"/>
        <v>4</v>
      </c>
      <c r="N2834">
        <f t="shared" si="266"/>
        <v>27</v>
      </c>
      <c r="O2834">
        <f t="shared" si="267"/>
        <v>0</v>
      </c>
      <c r="P2834">
        <f t="shared" si="268"/>
        <v>1</v>
      </c>
      <c r="Q2834">
        <f t="shared" si="269"/>
        <v>1</v>
      </c>
    </row>
    <row r="2835" spans="1:17">
      <c r="A2835" s="12" t="s">
        <v>5706</v>
      </c>
      <c r="B2835" t="s">
        <v>791</v>
      </c>
      <c r="C2835" t="s">
        <v>458</v>
      </c>
      <c r="D2835" t="s">
        <v>5707</v>
      </c>
      <c r="E2835" t="s">
        <v>11599</v>
      </c>
      <c r="F2835" t="s">
        <v>5705</v>
      </c>
      <c r="G2835" s="13">
        <v>42485</v>
      </c>
      <c r="H2835" s="13">
        <v>42513</v>
      </c>
      <c r="I2835" s="14">
        <v>0</v>
      </c>
      <c r="J2835" t="s">
        <v>259</v>
      </c>
      <c r="K2835" s="13">
        <v>42440.503599537034</v>
      </c>
      <c r="L2835">
        <f t="shared" si="264"/>
        <v>2016</v>
      </c>
      <c r="M2835">
        <f t="shared" si="265"/>
        <v>4</v>
      </c>
      <c r="N2835">
        <f t="shared" si="266"/>
        <v>25</v>
      </c>
      <c r="O2835">
        <f t="shared" si="267"/>
        <v>0</v>
      </c>
      <c r="P2835">
        <f t="shared" si="268"/>
        <v>1</v>
      </c>
      <c r="Q2835">
        <f t="shared" si="269"/>
        <v>1</v>
      </c>
    </row>
    <row r="2836" spans="1:17">
      <c r="A2836" s="12" t="s">
        <v>5708</v>
      </c>
      <c r="B2836" t="s">
        <v>449</v>
      </c>
      <c r="C2836" t="s">
        <v>453</v>
      </c>
      <c r="D2836" t="s">
        <v>5709</v>
      </c>
      <c r="E2836" t="s">
        <v>1582</v>
      </c>
      <c r="F2836" t="s">
        <v>259</v>
      </c>
      <c r="G2836" s="13">
        <v>42238</v>
      </c>
      <c r="H2836" s="13">
        <v>42238</v>
      </c>
      <c r="I2836" s="14">
        <v>0</v>
      </c>
      <c r="J2836" t="s">
        <v>447</v>
      </c>
      <c r="K2836" s="13">
        <v>42213.444351851853</v>
      </c>
      <c r="L2836">
        <f t="shared" si="264"/>
        <v>2015</v>
      </c>
      <c r="M2836">
        <f t="shared" si="265"/>
        <v>8</v>
      </c>
      <c r="N2836">
        <f t="shared" si="266"/>
        <v>22</v>
      </c>
      <c r="O2836">
        <f t="shared" si="267"/>
        <v>0</v>
      </c>
      <c r="P2836">
        <f t="shared" si="268"/>
        <v>0</v>
      </c>
      <c r="Q2836">
        <f t="shared" si="269"/>
        <v>1</v>
      </c>
    </row>
    <row r="2837" spans="1:17">
      <c r="A2837" s="12" t="s">
        <v>5710</v>
      </c>
      <c r="B2837" t="s">
        <v>457</v>
      </c>
      <c r="C2837" t="s">
        <v>444</v>
      </c>
      <c r="D2837" t="s">
        <v>5711</v>
      </c>
      <c r="E2837" t="s">
        <v>1582</v>
      </c>
      <c r="F2837" t="s">
        <v>259</v>
      </c>
      <c r="G2837" s="13">
        <v>42245</v>
      </c>
      <c r="H2837" s="13">
        <v>42245</v>
      </c>
      <c r="I2837" s="14">
        <v>0</v>
      </c>
      <c r="J2837" t="s">
        <v>259</v>
      </c>
      <c r="K2837" s="13">
        <v>42227.481724537036</v>
      </c>
      <c r="L2837">
        <f t="shared" si="264"/>
        <v>2015</v>
      </c>
      <c r="M2837">
        <f t="shared" si="265"/>
        <v>8</v>
      </c>
      <c r="N2837">
        <f t="shared" si="266"/>
        <v>29</v>
      </c>
      <c r="O2837">
        <f t="shared" si="267"/>
        <v>0</v>
      </c>
      <c r="P2837">
        <f t="shared" si="268"/>
        <v>0</v>
      </c>
      <c r="Q2837">
        <f t="shared" si="269"/>
        <v>1</v>
      </c>
    </row>
    <row r="2838" spans="1:17">
      <c r="A2838" s="12" t="s">
        <v>5712</v>
      </c>
      <c r="B2838" t="s">
        <v>736</v>
      </c>
      <c r="C2838" t="s">
        <v>458</v>
      </c>
      <c r="D2838" t="s">
        <v>5713</v>
      </c>
      <c r="E2838" t="s">
        <v>11599</v>
      </c>
      <c r="F2838" t="s">
        <v>5714</v>
      </c>
      <c r="G2838" s="13">
        <v>42262</v>
      </c>
      <c r="H2838" s="13">
        <v>42332</v>
      </c>
      <c r="I2838" s="14">
        <v>0</v>
      </c>
      <c r="J2838" t="s">
        <v>259</v>
      </c>
      <c r="K2838" s="13">
        <v>42272.392476851855</v>
      </c>
      <c r="L2838">
        <f t="shared" si="264"/>
        <v>2015</v>
      </c>
      <c r="M2838">
        <f t="shared" si="265"/>
        <v>9</v>
      </c>
      <c r="N2838">
        <f t="shared" si="266"/>
        <v>15</v>
      </c>
      <c r="O2838" t="e">
        <f t="shared" si="267"/>
        <v>#NUM!</v>
      </c>
      <c r="P2838" t="e">
        <f t="shared" si="268"/>
        <v>#NUM!</v>
      </c>
      <c r="Q2838">
        <f t="shared" si="269"/>
        <v>1</v>
      </c>
    </row>
    <row r="2839" spans="1:17">
      <c r="A2839" s="12" t="s">
        <v>5715</v>
      </c>
      <c r="B2839" t="s">
        <v>736</v>
      </c>
      <c r="C2839" t="s">
        <v>458</v>
      </c>
      <c r="D2839" t="s">
        <v>5716</v>
      </c>
      <c r="E2839" t="s">
        <v>11599</v>
      </c>
      <c r="F2839" t="s">
        <v>5714</v>
      </c>
      <c r="G2839" s="13">
        <v>42262</v>
      </c>
      <c r="H2839" s="13">
        <v>42332</v>
      </c>
      <c r="I2839" s="14">
        <v>0</v>
      </c>
      <c r="J2839" t="s">
        <v>259</v>
      </c>
      <c r="K2839" s="13">
        <v>42272.391944444447</v>
      </c>
      <c r="L2839">
        <f t="shared" si="264"/>
        <v>2015</v>
      </c>
      <c r="M2839">
        <f t="shared" si="265"/>
        <v>9</v>
      </c>
      <c r="N2839">
        <f t="shared" si="266"/>
        <v>15</v>
      </c>
      <c r="O2839" t="e">
        <f t="shared" si="267"/>
        <v>#NUM!</v>
      </c>
      <c r="P2839" t="e">
        <f t="shared" si="268"/>
        <v>#NUM!</v>
      </c>
      <c r="Q2839">
        <f t="shared" si="269"/>
        <v>1</v>
      </c>
    </row>
    <row r="2840" spans="1:17">
      <c r="A2840" s="12" t="s">
        <v>5717</v>
      </c>
      <c r="B2840" t="s">
        <v>736</v>
      </c>
      <c r="C2840" t="s">
        <v>458</v>
      </c>
      <c r="D2840" t="s">
        <v>5718</v>
      </c>
      <c r="E2840" t="s">
        <v>11599</v>
      </c>
      <c r="F2840" t="s">
        <v>5719</v>
      </c>
      <c r="G2840" s="13">
        <v>42264</v>
      </c>
      <c r="H2840" s="13">
        <v>42327</v>
      </c>
      <c r="I2840" s="14">
        <v>0</v>
      </c>
      <c r="J2840" t="s">
        <v>259</v>
      </c>
      <c r="K2840" s="13">
        <v>42272.392141203702</v>
      </c>
      <c r="L2840">
        <f t="shared" si="264"/>
        <v>2015</v>
      </c>
      <c r="M2840">
        <f t="shared" si="265"/>
        <v>9</v>
      </c>
      <c r="N2840">
        <f t="shared" si="266"/>
        <v>17</v>
      </c>
      <c r="O2840" t="e">
        <f t="shared" si="267"/>
        <v>#NUM!</v>
      </c>
      <c r="P2840" t="e">
        <f t="shared" si="268"/>
        <v>#NUM!</v>
      </c>
      <c r="Q2840">
        <f t="shared" si="269"/>
        <v>1</v>
      </c>
    </row>
    <row r="2841" spans="1:17">
      <c r="A2841" s="12" t="s">
        <v>5717</v>
      </c>
      <c r="B2841" t="s">
        <v>736</v>
      </c>
      <c r="C2841" t="s">
        <v>458</v>
      </c>
      <c r="D2841" t="s">
        <v>5720</v>
      </c>
      <c r="E2841" t="s">
        <v>11599</v>
      </c>
      <c r="F2841" t="s">
        <v>5719</v>
      </c>
      <c r="G2841" s="13">
        <v>42375</v>
      </c>
      <c r="H2841" s="13">
        <v>42447</v>
      </c>
      <c r="I2841" s="14">
        <v>0</v>
      </c>
      <c r="J2841" t="s">
        <v>259</v>
      </c>
      <c r="K2841" s="13">
        <v>42352.465081018519</v>
      </c>
      <c r="L2841">
        <f t="shared" si="264"/>
        <v>2016</v>
      </c>
      <c r="M2841">
        <f t="shared" si="265"/>
        <v>1</v>
      </c>
      <c r="N2841">
        <f t="shared" si="266"/>
        <v>6</v>
      </c>
      <c r="O2841">
        <f t="shared" si="267"/>
        <v>0</v>
      </c>
      <c r="P2841">
        <f t="shared" si="268"/>
        <v>0</v>
      </c>
      <c r="Q2841">
        <f t="shared" si="269"/>
        <v>1</v>
      </c>
    </row>
    <row r="2842" spans="1:17">
      <c r="A2842" s="12" t="s">
        <v>5721</v>
      </c>
      <c r="B2842" t="s">
        <v>736</v>
      </c>
      <c r="C2842" t="s">
        <v>458</v>
      </c>
      <c r="D2842" t="s">
        <v>5722</v>
      </c>
      <c r="E2842" t="s">
        <v>11599</v>
      </c>
      <c r="F2842" t="s">
        <v>5723</v>
      </c>
      <c r="G2842" s="13">
        <v>42374</v>
      </c>
      <c r="H2842" s="13">
        <v>42447</v>
      </c>
      <c r="I2842" s="14">
        <v>0</v>
      </c>
      <c r="J2842" t="s">
        <v>447</v>
      </c>
      <c r="K2842" s="13">
        <v>42352.486990740741</v>
      </c>
      <c r="L2842">
        <f t="shared" si="264"/>
        <v>2016</v>
      </c>
      <c r="M2842">
        <f t="shared" si="265"/>
        <v>1</v>
      </c>
      <c r="N2842">
        <f t="shared" si="266"/>
        <v>5</v>
      </c>
      <c r="O2842">
        <f t="shared" si="267"/>
        <v>0</v>
      </c>
      <c r="P2842">
        <f t="shared" si="268"/>
        <v>0</v>
      </c>
      <c r="Q2842">
        <f t="shared" si="269"/>
        <v>1</v>
      </c>
    </row>
    <row r="2843" spans="1:17">
      <c r="A2843" s="12" t="s">
        <v>5724</v>
      </c>
      <c r="B2843" t="s">
        <v>736</v>
      </c>
      <c r="C2843" t="s">
        <v>458</v>
      </c>
      <c r="D2843" t="s">
        <v>5725</v>
      </c>
      <c r="E2843" t="s">
        <v>11599</v>
      </c>
      <c r="F2843" t="s">
        <v>5726</v>
      </c>
      <c r="G2843" s="13">
        <v>42373</v>
      </c>
      <c r="H2843" s="13">
        <v>42447</v>
      </c>
      <c r="I2843" s="14">
        <v>0</v>
      </c>
      <c r="J2843" t="s">
        <v>259</v>
      </c>
      <c r="K2843" s="13">
        <v>42352.487025462964</v>
      </c>
      <c r="L2843">
        <f t="shared" si="264"/>
        <v>2016</v>
      </c>
      <c r="M2843">
        <f t="shared" si="265"/>
        <v>1</v>
      </c>
      <c r="N2843">
        <f t="shared" si="266"/>
        <v>4</v>
      </c>
      <c r="O2843">
        <f t="shared" si="267"/>
        <v>0</v>
      </c>
      <c r="P2843">
        <f t="shared" si="268"/>
        <v>0</v>
      </c>
      <c r="Q2843">
        <f t="shared" si="269"/>
        <v>1</v>
      </c>
    </row>
    <row r="2844" spans="1:17">
      <c r="A2844" s="12" t="s">
        <v>5727</v>
      </c>
      <c r="B2844" t="s">
        <v>736</v>
      </c>
      <c r="C2844" t="s">
        <v>458</v>
      </c>
      <c r="D2844" t="s">
        <v>5728</v>
      </c>
      <c r="E2844" t="s">
        <v>11599</v>
      </c>
      <c r="F2844" t="s">
        <v>5729</v>
      </c>
      <c r="G2844" s="13">
        <v>42096</v>
      </c>
      <c r="H2844" s="13">
        <v>42166</v>
      </c>
      <c r="I2844" s="14">
        <v>0</v>
      </c>
      <c r="J2844" t="s">
        <v>259</v>
      </c>
      <c r="K2844" s="13">
        <v>42072.463518518518</v>
      </c>
      <c r="L2844">
        <f t="shared" si="264"/>
        <v>2015</v>
      </c>
      <c r="M2844">
        <f t="shared" si="265"/>
        <v>4</v>
      </c>
      <c r="N2844">
        <f t="shared" si="266"/>
        <v>2</v>
      </c>
      <c r="O2844">
        <f t="shared" si="267"/>
        <v>0</v>
      </c>
      <c r="P2844">
        <f t="shared" si="268"/>
        <v>0</v>
      </c>
      <c r="Q2844">
        <f t="shared" si="269"/>
        <v>1</v>
      </c>
    </row>
    <row r="2845" spans="1:17">
      <c r="A2845" s="12" t="s">
        <v>5727</v>
      </c>
      <c r="B2845" t="s">
        <v>736</v>
      </c>
      <c r="C2845" t="s">
        <v>458</v>
      </c>
      <c r="D2845" t="s">
        <v>5730</v>
      </c>
      <c r="E2845" t="s">
        <v>11599</v>
      </c>
      <c r="F2845" t="s">
        <v>5729</v>
      </c>
      <c r="G2845" s="13">
        <v>42458</v>
      </c>
      <c r="H2845" s="13">
        <v>42531</v>
      </c>
      <c r="I2845" s="14">
        <v>0</v>
      </c>
      <c r="J2845" t="s">
        <v>259</v>
      </c>
      <c r="K2845" s="13">
        <v>42440.503692129627</v>
      </c>
      <c r="L2845">
        <f t="shared" si="264"/>
        <v>2016</v>
      </c>
      <c r="M2845">
        <f t="shared" si="265"/>
        <v>3</v>
      </c>
      <c r="N2845">
        <f t="shared" si="266"/>
        <v>29</v>
      </c>
      <c r="O2845">
        <f t="shared" si="267"/>
        <v>0</v>
      </c>
      <c r="P2845">
        <f t="shared" si="268"/>
        <v>0</v>
      </c>
      <c r="Q2845">
        <f t="shared" si="269"/>
        <v>1</v>
      </c>
    </row>
    <row r="2846" spans="1:17">
      <c r="A2846" s="12" t="s">
        <v>5731</v>
      </c>
      <c r="B2846" t="s">
        <v>736</v>
      </c>
      <c r="C2846" t="s">
        <v>458</v>
      </c>
      <c r="D2846" t="s">
        <v>5732</v>
      </c>
      <c r="E2846" t="s">
        <v>11599</v>
      </c>
      <c r="F2846" t="s">
        <v>5733</v>
      </c>
      <c r="G2846" s="13">
        <v>42376</v>
      </c>
      <c r="H2846" s="13">
        <v>42447</v>
      </c>
      <c r="I2846" s="14">
        <v>0</v>
      </c>
      <c r="J2846" t="s">
        <v>259</v>
      </c>
      <c r="K2846" s="13">
        <v>42352.48704861111</v>
      </c>
      <c r="L2846">
        <f t="shared" si="264"/>
        <v>2016</v>
      </c>
      <c r="M2846">
        <f t="shared" si="265"/>
        <v>1</v>
      </c>
      <c r="N2846">
        <f t="shared" si="266"/>
        <v>7</v>
      </c>
      <c r="O2846">
        <f t="shared" si="267"/>
        <v>0</v>
      </c>
      <c r="P2846">
        <f t="shared" si="268"/>
        <v>0</v>
      </c>
      <c r="Q2846">
        <f t="shared" si="269"/>
        <v>1</v>
      </c>
    </row>
    <row r="2847" spans="1:17">
      <c r="A2847" s="12" t="s">
        <v>5734</v>
      </c>
      <c r="B2847" t="s">
        <v>736</v>
      </c>
      <c r="C2847" t="s">
        <v>458</v>
      </c>
      <c r="D2847" t="s">
        <v>5735</v>
      </c>
      <c r="E2847" t="s">
        <v>11599</v>
      </c>
      <c r="F2847" t="s">
        <v>5733</v>
      </c>
      <c r="G2847" s="13">
        <v>42373</v>
      </c>
      <c r="H2847" s="13">
        <v>42447</v>
      </c>
      <c r="I2847" s="14">
        <v>0</v>
      </c>
      <c r="J2847" t="s">
        <v>259</v>
      </c>
      <c r="K2847" s="13">
        <v>42352.499976851854</v>
      </c>
      <c r="L2847">
        <f t="shared" si="264"/>
        <v>2016</v>
      </c>
      <c r="M2847">
        <f t="shared" si="265"/>
        <v>1</v>
      </c>
      <c r="N2847">
        <f t="shared" si="266"/>
        <v>4</v>
      </c>
      <c r="O2847">
        <f t="shared" si="267"/>
        <v>0</v>
      </c>
      <c r="P2847">
        <f t="shared" si="268"/>
        <v>0</v>
      </c>
      <c r="Q2847">
        <f t="shared" si="269"/>
        <v>1</v>
      </c>
    </row>
    <row r="2848" spans="1:17">
      <c r="A2848" s="12" t="s">
        <v>5736</v>
      </c>
      <c r="B2848" t="s">
        <v>736</v>
      </c>
      <c r="C2848" t="s">
        <v>458</v>
      </c>
      <c r="D2848" t="s">
        <v>5737</v>
      </c>
      <c r="E2848" t="s">
        <v>11599</v>
      </c>
      <c r="F2848" t="s">
        <v>5738</v>
      </c>
      <c r="G2848" s="13">
        <v>42263</v>
      </c>
      <c r="H2848" s="13">
        <v>42333</v>
      </c>
      <c r="I2848" s="14">
        <v>0</v>
      </c>
      <c r="J2848" t="s">
        <v>259</v>
      </c>
      <c r="K2848" s="13">
        <v>42272.392164351855</v>
      </c>
      <c r="L2848">
        <f t="shared" si="264"/>
        <v>2015</v>
      </c>
      <c r="M2848">
        <f t="shared" si="265"/>
        <v>9</v>
      </c>
      <c r="N2848">
        <f t="shared" si="266"/>
        <v>16</v>
      </c>
      <c r="O2848" t="e">
        <f t="shared" si="267"/>
        <v>#NUM!</v>
      </c>
      <c r="P2848" t="e">
        <f t="shared" si="268"/>
        <v>#NUM!</v>
      </c>
      <c r="Q2848">
        <f t="shared" si="269"/>
        <v>1</v>
      </c>
    </row>
    <row r="2849" spans="1:17">
      <c r="A2849" s="12" t="s">
        <v>5739</v>
      </c>
      <c r="B2849" t="s">
        <v>736</v>
      </c>
      <c r="C2849" t="s">
        <v>458</v>
      </c>
      <c r="D2849" t="s">
        <v>5740</v>
      </c>
      <c r="E2849" t="s">
        <v>11599</v>
      </c>
      <c r="F2849" t="s">
        <v>5738</v>
      </c>
      <c r="G2849" s="13">
        <v>42263</v>
      </c>
      <c r="H2849" s="13">
        <v>42333</v>
      </c>
      <c r="I2849" s="14">
        <v>0</v>
      </c>
      <c r="J2849" t="s">
        <v>259</v>
      </c>
      <c r="K2849" s="13">
        <v>42272.393090277779</v>
      </c>
      <c r="L2849">
        <f t="shared" si="264"/>
        <v>2015</v>
      </c>
      <c r="M2849">
        <f t="shared" si="265"/>
        <v>9</v>
      </c>
      <c r="N2849">
        <f t="shared" si="266"/>
        <v>16</v>
      </c>
      <c r="O2849" t="e">
        <f t="shared" si="267"/>
        <v>#NUM!</v>
      </c>
      <c r="P2849" t="e">
        <f t="shared" si="268"/>
        <v>#NUM!</v>
      </c>
      <c r="Q2849">
        <f t="shared" si="269"/>
        <v>1</v>
      </c>
    </row>
    <row r="2850" spans="1:17">
      <c r="A2850" s="12" t="s">
        <v>5741</v>
      </c>
      <c r="B2850" t="s">
        <v>736</v>
      </c>
      <c r="C2850" t="s">
        <v>458</v>
      </c>
      <c r="D2850" t="s">
        <v>5742</v>
      </c>
      <c r="E2850" t="s">
        <v>11599</v>
      </c>
      <c r="F2850" t="s">
        <v>4850</v>
      </c>
      <c r="G2850" s="13">
        <v>42093</v>
      </c>
      <c r="H2850" s="13">
        <v>42163</v>
      </c>
      <c r="I2850" s="14">
        <v>0</v>
      </c>
      <c r="J2850" t="s">
        <v>259</v>
      </c>
      <c r="K2850" s="13">
        <v>42072.463599537034</v>
      </c>
      <c r="L2850">
        <f t="shared" si="264"/>
        <v>2015</v>
      </c>
      <c r="M2850">
        <f t="shared" si="265"/>
        <v>3</v>
      </c>
      <c r="N2850">
        <f t="shared" si="266"/>
        <v>30</v>
      </c>
      <c r="O2850">
        <f t="shared" si="267"/>
        <v>0</v>
      </c>
      <c r="P2850">
        <f t="shared" si="268"/>
        <v>0</v>
      </c>
      <c r="Q2850">
        <f t="shared" si="269"/>
        <v>1</v>
      </c>
    </row>
    <row r="2851" spans="1:17">
      <c r="A2851" s="12" t="s">
        <v>5741</v>
      </c>
      <c r="B2851" t="s">
        <v>736</v>
      </c>
      <c r="C2851" t="s">
        <v>458</v>
      </c>
      <c r="D2851" t="s">
        <v>5743</v>
      </c>
      <c r="E2851" t="s">
        <v>11599</v>
      </c>
      <c r="F2851" t="s">
        <v>4850</v>
      </c>
      <c r="G2851" s="13">
        <v>42457</v>
      </c>
      <c r="H2851" s="13">
        <v>42531</v>
      </c>
      <c r="I2851" s="14">
        <v>0</v>
      </c>
      <c r="J2851" t="s">
        <v>259</v>
      </c>
      <c r="K2851" s="13">
        <v>42440.503692129627</v>
      </c>
      <c r="L2851">
        <f t="shared" si="264"/>
        <v>2016</v>
      </c>
      <c r="M2851">
        <f t="shared" si="265"/>
        <v>3</v>
      </c>
      <c r="N2851">
        <f t="shared" si="266"/>
        <v>28</v>
      </c>
      <c r="O2851">
        <f t="shared" si="267"/>
        <v>0</v>
      </c>
      <c r="P2851">
        <f t="shared" si="268"/>
        <v>0</v>
      </c>
      <c r="Q2851">
        <f t="shared" si="269"/>
        <v>1</v>
      </c>
    </row>
    <row r="2852" spans="1:17">
      <c r="A2852" s="12" t="s">
        <v>5744</v>
      </c>
      <c r="B2852" t="s">
        <v>736</v>
      </c>
      <c r="C2852" t="s">
        <v>458</v>
      </c>
      <c r="D2852" t="s">
        <v>5745</v>
      </c>
      <c r="E2852" t="s">
        <v>11599</v>
      </c>
      <c r="F2852" t="s">
        <v>5746</v>
      </c>
      <c r="G2852" s="13">
        <v>42261</v>
      </c>
      <c r="H2852" s="13">
        <v>42331</v>
      </c>
      <c r="I2852" s="14">
        <v>0</v>
      </c>
      <c r="J2852" t="s">
        <v>259</v>
      </c>
      <c r="K2852" s="13">
        <v>42272.392511574071</v>
      </c>
      <c r="L2852">
        <f t="shared" si="264"/>
        <v>2015</v>
      </c>
      <c r="M2852">
        <f t="shared" si="265"/>
        <v>9</v>
      </c>
      <c r="N2852">
        <f t="shared" si="266"/>
        <v>14</v>
      </c>
      <c r="O2852" t="e">
        <f t="shared" si="267"/>
        <v>#NUM!</v>
      </c>
      <c r="P2852" t="e">
        <f t="shared" si="268"/>
        <v>#NUM!</v>
      </c>
      <c r="Q2852">
        <f t="shared" si="269"/>
        <v>1</v>
      </c>
    </row>
    <row r="2853" spans="1:17">
      <c r="A2853" s="12" t="s">
        <v>5747</v>
      </c>
      <c r="B2853" t="s">
        <v>736</v>
      </c>
      <c r="C2853" t="s">
        <v>458</v>
      </c>
      <c r="D2853" t="s">
        <v>5748</v>
      </c>
      <c r="E2853" t="s">
        <v>11599</v>
      </c>
      <c r="F2853" t="s">
        <v>5749</v>
      </c>
      <c r="G2853" s="13">
        <v>42261</v>
      </c>
      <c r="H2853" s="13">
        <v>42331</v>
      </c>
      <c r="I2853" s="14">
        <v>0</v>
      </c>
      <c r="J2853" t="s">
        <v>259</v>
      </c>
      <c r="K2853" s="13">
        <v>42272.392534722225</v>
      </c>
      <c r="L2853">
        <f t="shared" si="264"/>
        <v>2015</v>
      </c>
      <c r="M2853">
        <f t="shared" si="265"/>
        <v>9</v>
      </c>
      <c r="N2853">
        <f t="shared" si="266"/>
        <v>14</v>
      </c>
      <c r="O2853" t="e">
        <f t="shared" si="267"/>
        <v>#NUM!</v>
      </c>
      <c r="P2853" t="e">
        <f t="shared" si="268"/>
        <v>#NUM!</v>
      </c>
      <c r="Q2853">
        <f t="shared" si="269"/>
        <v>1</v>
      </c>
    </row>
    <row r="2854" spans="1:17">
      <c r="A2854" s="12" t="s">
        <v>5750</v>
      </c>
      <c r="B2854" t="s">
        <v>736</v>
      </c>
      <c r="C2854" t="s">
        <v>458</v>
      </c>
      <c r="D2854" t="s">
        <v>5751</v>
      </c>
      <c r="E2854" t="s">
        <v>11599</v>
      </c>
      <c r="F2854" t="s">
        <v>5752</v>
      </c>
      <c r="G2854" s="13">
        <v>42095</v>
      </c>
      <c r="H2854" s="13">
        <v>42165</v>
      </c>
      <c r="I2854" s="14">
        <v>0</v>
      </c>
      <c r="J2854" t="s">
        <v>259</v>
      </c>
      <c r="K2854" s="13">
        <v>42072.46366898148</v>
      </c>
      <c r="L2854">
        <f t="shared" si="264"/>
        <v>2015</v>
      </c>
      <c r="M2854">
        <f t="shared" si="265"/>
        <v>4</v>
      </c>
      <c r="N2854">
        <f t="shared" si="266"/>
        <v>1</v>
      </c>
      <c r="O2854">
        <f t="shared" si="267"/>
        <v>0</v>
      </c>
      <c r="P2854">
        <f t="shared" si="268"/>
        <v>0</v>
      </c>
      <c r="Q2854">
        <f t="shared" si="269"/>
        <v>1</v>
      </c>
    </row>
    <row r="2855" spans="1:17">
      <c r="A2855" s="12" t="s">
        <v>5750</v>
      </c>
      <c r="B2855" t="s">
        <v>736</v>
      </c>
      <c r="C2855" t="s">
        <v>458</v>
      </c>
      <c r="D2855" t="s">
        <v>5753</v>
      </c>
      <c r="E2855" t="s">
        <v>11599</v>
      </c>
      <c r="F2855" t="s">
        <v>5752</v>
      </c>
      <c r="G2855" s="13">
        <v>42460</v>
      </c>
      <c r="H2855" s="13">
        <v>42531</v>
      </c>
      <c r="I2855" s="14">
        <v>0</v>
      </c>
      <c r="J2855" t="s">
        <v>259</v>
      </c>
      <c r="K2855" s="13">
        <v>42440.503692129627</v>
      </c>
      <c r="L2855">
        <f t="shared" si="264"/>
        <v>2016</v>
      </c>
      <c r="M2855">
        <f t="shared" si="265"/>
        <v>3</v>
      </c>
      <c r="N2855">
        <f t="shared" si="266"/>
        <v>31</v>
      </c>
      <c r="O2855">
        <f t="shared" si="267"/>
        <v>0</v>
      </c>
      <c r="P2855">
        <f t="shared" si="268"/>
        <v>0</v>
      </c>
      <c r="Q2855">
        <f t="shared" si="269"/>
        <v>1</v>
      </c>
    </row>
    <row r="2856" spans="1:17">
      <c r="A2856" s="12" t="s">
        <v>5754</v>
      </c>
      <c r="B2856" t="s">
        <v>736</v>
      </c>
      <c r="C2856" t="s">
        <v>458</v>
      </c>
      <c r="D2856" t="s">
        <v>5755</v>
      </c>
      <c r="E2856" t="s">
        <v>11599</v>
      </c>
      <c r="F2856" t="s">
        <v>5756</v>
      </c>
      <c r="G2856" s="13">
        <v>42094</v>
      </c>
      <c r="H2856" s="13">
        <v>42164</v>
      </c>
      <c r="I2856" s="14">
        <v>0</v>
      </c>
      <c r="J2856" t="s">
        <v>259</v>
      </c>
      <c r="K2856" s="13">
        <v>42072.466516203705</v>
      </c>
      <c r="L2856">
        <f t="shared" si="264"/>
        <v>2015</v>
      </c>
      <c r="M2856">
        <f t="shared" si="265"/>
        <v>3</v>
      </c>
      <c r="N2856">
        <f t="shared" si="266"/>
        <v>31</v>
      </c>
      <c r="O2856">
        <f t="shared" si="267"/>
        <v>0</v>
      </c>
      <c r="P2856">
        <f t="shared" si="268"/>
        <v>0</v>
      </c>
      <c r="Q2856">
        <f t="shared" si="269"/>
        <v>1</v>
      </c>
    </row>
    <row r="2857" spans="1:17">
      <c r="A2857" s="12" t="s">
        <v>5754</v>
      </c>
      <c r="B2857" t="s">
        <v>736</v>
      </c>
      <c r="C2857" t="s">
        <v>458</v>
      </c>
      <c r="D2857" t="s">
        <v>5757</v>
      </c>
      <c r="E2857" t="s">
        <v>11599</v>
      </c>
      <c r="F2857" t="s">
        <v>5756</v>
      </c>
      <c r="G2857" s="13">
        <v>42459</v>
      </c>
      <c r="H2857" s="13">
        <v>42531</v>
      </c>
      <c r="I2857" s="14">
        <v>0</v>
      </c>
      <c r="J2857" t="s">
        <v>259</v>
      </c>
      <c r="K2857" s="13">
        <v>42440.503993055558</v>
      </c>
      <c r="L2857">
        <f t="shared" si="264"/>
        <v>2016</v>
      </c>
      <c r="M2857">
        <f t="shared" si="265"/>
        <v>3</v>
      </c>
      <c r="N2857">
        <f t="shared" si="266"/>
        <v>30</v>
      </c>
      <c r="O2857">
        <f t="shared" si="267"/>
        <v>0</v>
      </c>
      <c r="P2857">
        <f t="shared" si="268"/>
        <v>0</v>
      </c>
      <c r="Q2857">
        <f t="shared" si="269"/>
        <v>1</v>
      </c>
    </row>
    <row r="2858" spans="1:17">
      <c r="A2858" s="12" t="s">
        <v>5758</v>
      </c>
      <c r="B2858" t="s">
        <v>736</v>
      </c>
      <c r="C2858" t="s">
        <v>458</v>
      </c>
      <c r="D2858" t="s">
        <v>5759</v>
      </c>
      <c r="E2858" t="s">
        <v>11599</v>
      </c>
      <c r="F2858" t="s">
        <v>5760</v>
      </c>
      <c r="G2858" s="13">
        <v>42375</v>
      </c>
      <c r="H2858" s="13">
        <v>42447</v>
      </c>
      <c r="I2858" s="14">
        <v>0</v>
      </c>
      <c r="J2858" t="s">
        <v>259</v>
      </c>
      <c r="K2858" s="13">
        <v>42352.488287037035</v>
      </c>
      <c r="L2858">
        <f t="shared" si="264"/>
        <v>2016</v>
      </c>
      <c r="M2858">
        <f t="shared" si="265"/>
        <v>1</v>
      </c>
      <c r="N2858">
        <f t="shared" si="266"/>
        <v>6</v>
      </c>
      <c r="O2858">
        <f t="shared" si="267"/>
        <v>0</v>
      </c>
      <c r="P2858">
        <f t="shared" si="268"/>
        <v>0</v>
      </c>
      <c r="Q2858">
        <f t="shared" si="269"/>
        <v>1</v>
      </c>
    </row>
    <row r="2859" spans="1:17">
      <c r="A2859" s="12" t="s">
        <v>5761</v>
      </c>
      <c r="B2859" t="s">
        <v>736</v>
      </c>
      <c r="C2859" t="s">
        <v>458</v>
      </c>
      <c r="D2859" t="s">
        <v>5762</v>
      </c>
      <c r="E2859" t="s">
        <v>11599</v>
      </c>
      <c r="F2859" t="s">
        <v>5763</v>
      </c>
      <c r="G2859" s="13">
        <v>42375</v>
      </c>
      <c r="H2859" s="13">
        <v>42447</v>
      </c>
      <c r="I2859" s="14">
        <v>0</v>
      </c>
      <c r="J2859" t="s">
        <v>259</v>
      </c>
      <c r="K2859" s="13">
        <v>42352.531967592593</v>
      </c>
      <c r="L2859">
        <f t="shared" si="264"/>
        <v>2016</v>
      </c>
      <c r="M2859">
        <f t="shared" si="265"/>
        <v>1</v>
      </c>
      <c r="N2859">
        <f t="shared" si="266"/>
        <v>6</v>
      </c>
      <c r="O2859">
        <f t="shared" si="267"/>
        <v>0</v>
      </c>
      <c r="P2859">
        <f t="shared" si="268"/>
        <v>0</v>
      </c>
      <c r="Q2859">
        <f t="shared" si="269"/>
        <v>1</v>
      </c>
    </row>
    <row r="2860" spans="1:17">
      <c r="A2860" s="12" t="s">
        <v>5764</v>
      </c>
      <c r="B2860" t="s">
        <v>736</v>
      </c>
      <c r="C2860" t="s">
        <v>458</v>
      </c>
      <c r="D2860" t="s">
        <v>5765</v>
      </c>
      <c r="E2860" t="s">
        <v>11599</v>
      </c>
      <c r="F2860" t="s">
        <v>5766</v>
      </c>
      <c r="G2860" s="13">
        <v>42094</v>
      </c>
      <c r="H2860" s="13">
        <v>42164</v>
      </c>
      <c r="I2860" s="14">
        <v>0</v>
      </c>
      <c r="J2860" t="s">
        <v>259</v>
      </c>
      <c r="K2860" s="13">
        <v>42072.463750000003</v>
      </c>
      <c r="L2860">
        <f t="shared" si="264"/>
        <v>2015</v>
      </c>
      <c r="M2860">
        <f t="shared" si="265"/>
        <v>3</v>
      </c>
      <c r="N2860">
        <f t="shared" si="266"/>
        <v>31</v>
      </c>
      <c r="O2860">
        <f t="shared" si="267"/>
        <v>0</v>
      </c>
      <c r="P2860">
        <f t="shared" si="268"/>
        <v>0</v>
      </c>
      <c r="Q2860">
        <f t="shared" si="269"/>
        <v>1</v>
      </c>
    </row>
    <row r="2861" spans="1:17">
      <c r="A2861" s="12" t="s">
        <v>5764</v>
      </c>
      <c r="B2861" t="s">
        <v>736</v>
      </c>
      <c r="C2861" t="s">
        <v>458</v>
      </c>
      <c r="D2861" t="s">
        <v>5767</v>
      </c>
      <c r="E2861" t="s">
        <v>11599</v>
      </c>
      <c r="F2861" t="s">
        <v>5766</v>
      </c>
      <c r="G2861" s="13">
        <v>42459</v>
      </c>
      <c r="H2861" s="13">
        <v>42531</v>
      </c>
      <c r="I2861" s="14">
        <v>0</v>
      </c>
      <c r="J2861" t="s">
        <v>259</v>
      </c>
      <c r="K2861" s="13">
        <v>42440.503692129627</v>
      </c>
      <c r="L2861">
        <f t="shared" si="264"/>
        <v>2016</v>
      </c>
      <c r="M2861">
        <f t="shared" si="265"/>
        <v>3</v>
      </c>
      <c r="N2861">
        <f t="shared" si="266"/>
        <v>30</v>
      </c>
      <c r="O2861">
        <f t="shared" si="267"/>
        <v>0</v>
      </c>
      <c r="P2861">
        <f t="shared" si="268"/>
        <v>0</v>
      </c>
      <c r="Q2861">
        <f t="shared" si="269"/>
        <v>1</v>
      </c>
    </row>
    <row r="2862" spans="1:17">
      <c r="A2862" s="12" t="s">
        <v>5768</v>
      </c>
      <c r="B2862" t="s">
        <v>736</v>
      </c>
      <c r="C2862" t="s">
        <v>458</v>
      </c>
      <c r="D2862" t="s">
        <v>5769</v>
      </c>
      <c r="E2862" t="s">
        <v>11599</v>
      </c>
      <c r="F2862" t="s">
        <v>5770</v>
      </c>
      <c r="G2862" s="13">
        <v>42094</v>
      </c>
      <c r="H2862" s="13">
        <v>42164</v>
      </c>
      <c r="I2862" s="14">
        <v>0</v>
      </c>
      <c r="J2862" t="s">
        <v>259</v>
      </c>
      <c r="K2862" s="13">
        <v>42072.463831018518</v>
      </c>
      <c r="L2862">
        <f t="shared" si="264"/>
        <v>2015</v>
      </c>
      <c r="M2862">
        <f t="shared" si="265"/>
        <v>3</v>
      </c>
      <c r="N2862">
        <f t="shared" si="266"/>
        <v>31</v>
      </c>
      <c r="O2862">
        <f t="shared" si="267"/>
        <v>0</v>
      </c>
      <c r="P2862">
        <f t="shared" si="268"/>
        <v>0</v>
      </c>
      <c r="Q2862">
        <f t="shared" si="269"/>
        <v>1</v>
      </c>
    </row>
    <row r="2863" spans="1:17">
      <c r="A2863" s="12" t="s">
        <v>5768</v>
      </c>
      <c r="B2863" t="s">
        <v>736</v>
      </c>
      <c r="C2863" t="s">
        <v>458</v>
      </c>
      <c r="D2863" t="s">
        <v>5771</v>
      </c>
      <c r="E2863" t="s">
        <v>11599</v>
      </c>
      <c r="F2863" t="s">
        <v>5770</v>
      </c>
      <c r="G2863" s="13">
        <v>42264</v>
      </c>
      <c r="H2863" s="13">
        <v>42327</v>
      </c>
      <c r="I2863" s="14">
        <v>0</v>
      </c>
      <c r="J2863" t="s">
        <v>259</v>
      </c>
      <c r="K2863" s="13">
        <v>42272.392210648148</v>
      </c>
      <c r="L2863">
        <f t="shared" si="264"/>
        <v>2015</v>
      </c>
      <c r="M2863">
        <f t="shared" si="265"/>
        <v>9</v>
      </c>
      <c r="N2863">
        <f t="shared" si="266"/>
        <v>17</v>
      </c>
      <c r="O2863" t="e">
        <f t="shared" si="267"/>
        <v>#NUM!</v>
      </c>
      <c r="P2863" t="e">
        <f t="shared" si="268"/>
        <v>#NUM!</v>
      </c>
      <c r="Q2863">
        <f t="shared" si="269"/>
        <v>1</v>
      </c>
    </row>
    <row r="2864" spans="1:17">
      <c r="A2864" s="12" t="s">
        <v>5772</v>
      </c>
      <c r="B2864" t="s">
        <v>736</v>
      </c>
      <c r="C2864" t="s">
        <v>458</v>
      </c>
      <c r="D2864" t="s">
        <v>5773</v>
      </c>
      <c r="E2864" t="s">
        <v>11599</v>
      </c>
      <c r="F2864" t="s">
        <v>5770</v>
      </c>
      <c r="G2864" s="13">
        <v>42375</v>
      </c>
      <c r="H2864" s="13">
        <v>42438</v>
      </c>
      <c r="I2864" s="14">
        <v>0</v>
      </c>
      <c r="J2864" t="s">
        <v>259</v>
      </c>
      <c r="K2864" s="13">
        <v>42352.487199074072</v>
      </c>
      <c r="L2864">
        <f t="shared" si="264"/>
        <v>2016</v>
      </c>
      <c r="M2864">
        <f t="shared" si="265"/>
        <v>1</v>
      </c>
      <c r="N2864">
        <f t="shared" si="266"/>
        <v>6</v>
      </c>
      <c r="O2864">
        <f t="shared" si="267"/>
        <v>0</v>
      </c>
      <c r="P2864">
        <f t="shared" si="268"/>
        <v>0</v>
      </c>
      <c r="Q2864">
        <f t="shared" si="269"/>
        <v>1</v>
      </c>
    </row>
    <row r="2865" spans="1:17">
      <c r="A2865" s="12" t="s">
        <v>5772</v>
      </c>
      <c r="B2865" t="s">
        <v>736</v>
      </c>
      <c r="C2865" t="s">
        <v>458</v>
      </c>
      <c r="D2865" t="s">
        <v>5774</v>
      </c>
      <c r="E2865" t="s">
        <v>11599</v>
      </c>
      <c r="F2865" t="s">
        <v>5770</v>
      </c>
      <c r="G2865" s="13">
        <v>42459</v>
      </c>
      <c r="H2865" s="13">
        <v>42522</v>
      </c>
      <c r="I2865" s="14">
        <v>0</v>
      </c>
      <c r="J2865" t="s">
        <v>259</v>
      </c>
      <c r="K2865" s="13">
        <v>42440.503703703704</v>
      </c>
      <c r="L2865">
        <f t="shared" si="264"/>
        <v>2016</v>
      </c>
      <c r="M2865">
        <f t="shared" si="265"/>
        <v>3</v>
      </c>
      <c r="N2865">
        <f t="shared" si="266"/>
        <v>30</v>
      </c>
      <c r="O2865">
        <f t="shared" si="267"/>
        <v>0</v>
      </c>
      <c r="P2865">
        <f t="shared" si="268"/>
        <v>0</v>
      </c>
      <c r="Q2865">
        <f t="shared" si="269"/>
        <v>1</v>
      </c>
    </row>
    <row r="2866" spans="1:17">
      <c r="A2866" s="12" t="s">
        <v>5775</v>
      </c>
      <c r="B2866" t="s">
        <v>1937</v>
      </c>
      <c r="C2866" t="s">
        <v>458</v>
      </c>
      <c r="D2866" t="s">
        <v>5776</v>
      </c>
      <c r="E2866" t="s">
        <v>11599</v>
      </c>
      <c r="F2866" t="s">
        <v>5770</v>
      </c>
      <c r="G2866" s="13">
        <v>42178</v>
      </c>
      <c r="H2866" s="13">
        <v>42220</v>
      </c>
      <c r="I2866" s="14">
        <v>0</v>
      </c>
      <c r="J2866" t="s">
        <v>259</v>
      </c>
      <c r="K2866" s="13">
        <v>42157.640798611108</v>
      </c>
      <c r="L2866">
        <f t="shared" si="264"/>
        <v>2015</v>
      </c>
      <c r="M2866">
        <f t="shared" si="265"/>
        <v>6</v>
      </c>
      <c r="N2866">
        <f t="shared" si="266"/>
        <v>23</v>
      </c>
      <c r="O2866">
        <f t="shared" si="267"/>
        <v>0</v>
      </c>
      <c r="P2866">
        <f t="shared" si="268"/>
        <v>0</v>
      </c>
      <c r="Q2866">
        <f t="shared" si="269"/>
        <v>1</v>
      </c>
    </row>
    <row r="2867" spans="1:17">
      <c r="A2867" s="12" t="s">
        <v>5777</v>
      </c>
      <c r="B2867" t="s">
        <v>736</v>
      </c>
      <c r="C2867" t="s">
        <v>458</v>
      </c>
      <c r="D2867" t="s">
        <v>5778</v>
      </c>
      <c r="E2867" t="s">
        <v>11599</v>
      </c>
      <c r="F2867" t="s">
        <v>5779</v>
      </c>
      <c r="G2867" s="13">
        <v>42094</v>
      </c>
      <c r="H2867" s="13">
        <v>42164</v>
      </c>
      <c r="I2867" s="14">
        <v>0</v>
      </c>
      <c r="J2867" t="s">
        <v>259</v>
      </c>
      <c r="K2867" s="13">
        <v>42072.463912037034</v>
      </c>
      <c r="L2867">
        <f t="shared" si="264"/>
        <v>2015</v>
      </c>
      <c r="M2867">
        <f t="shared" si="265"/>
        <v>3</v>
      </c>
      <c r="N2867">
        <f t="shared" si="266"/>
        <v>31</v>
      </c>
      <c r="O2867">
        <f t="shared" si="267"/>
        <v>0</v>
      </c>
      <c r="P2867">
        <f t="shared" si="268"/>
        <v>0</v>
      </c>
      <c r="Q2867">
        <f t="shared" si="269"/>
        <v>1</v>
      </c>
    </row>
    <row r="2868" spans="1:17">
      <c r="A2868" s="12" t="s">
        <v>5777</v>
      </c>
      <c r="B2868" t="s">
        <v>736</v>
      </c>
      <c r="C2868" t="s">
        <v>458</v>
      </c>
      <c r="D2868" t="s">
        <v>5780</v>
      </c>
      <c r="E2868" t="s">
        <v>11599</v>
      </c>
      <c r="F2868" t="s">
        <v>5779</v>
      </c>
      <c r="G2868" s="13">
        <v>42262</v>
      </c>
      <c r="H2868" s="13">
        <v>42332</v>
      </c>
      <c r="I2868" s="14">
        <v>0</v>
      </c>
      <c r="J2868" t="s">
        <v>259</v>
      </c>
      <c r="K2868" s="13">
        <v>42272.392245370371</v>
      </c>
      <c r="L2868">
        <f t="shared" si="264"/>
        <v>2015</v>
      </c>
      <c r="M2868">
        <f t="shared" si="265"/>
        <v>9</v>
      </c>
      <c r="N2868">
        <f t="shared" si="266"/>
        <v>15</v>
      </c>
      <c r="O2868" t="e">
        <f t="shared" si="267"/>
        <v>#NUM!</v>
      </c>
      <c r="P2868" t="e">
        <f t="shared" si="268"/>
        <v>#NUM!</v>
      </c>
      <c r="Q2868">
        <f t="shared" si="269"/>
        <v>1</v>
      </c>
    </row>
    <row r="2869" spans="1:17">
      <c r="A2869" s="12" t="s">
        <v>5781</v>
      </c>
      <c r="B2869" t="s">
        <v>736</v>
      </c>
      <c r="C2869" t="s">
        <v>458</v>
      </c>
      <c r="D2869" t="s">
        <v>5782</v>
      </c>
      <c r="E2869" t="s">
        <v>11599</v>
      </c>
      <c r="F2869" t="s">
        <v>5779</v>
      </c>
      <c r="G2869" s="13">
        <v>42375</v>
      </c>
      <c r="H2869" s="13">
        <v>42438</v>
      </c>
      <c r="I2869" s="14">
        <v>0</v>
      </c>
      <c r="J2869" t="s">
        <v>259</v>
      </c>
      <c r="K2869" s="13">
        <v>42352.487685185188</v>
      </c>
      <c r="L2869">
        <f t="shared" si="264"/>
        <v>2016</v>
      </c>
      <c r="M2869">
        <f t="shared" si="265"/>
        <v>1</v>
      </c>
      <c r="N2869">
        <f t="shared" si="266"/>
        <v>6</v>
      </c>
      <c r="O2869">
        <f t="shared" si="267"/>
        <v>0</v>
      </c>
      <c r="P2869">
        <f t="shared" si="268"/>
        <v>0</v>
      </c>
      <c r="Q2869">
        <f t="shared" si="269"/>
        <v>1</v>
      </c>
    </row>
    <row r="2870" spans="1:17">
      <c r="A2870" s="12" t="s">
        <v>5781</v>
      </c>
      <c r="B2870" t="s">
        <v>736</v>
      </c>
      <c r="C2870" t="s">
        <v>458</v>
      </c>
      <c r="D2870" t="s">
        <v>5783</v>
      </c>
      <c r="E2870" t="s">
        <v>11599</v>
      </c>
      <c r="F2870" t="s">
        <v>5779</v>
      </c>
      <c r="G2870" s="13">
        <v>42459</v>
      </c>
      <c r="H2870" s="13">
        <v>42522</v>
      </c>
      <c r="I2870" s="14">
        <v>0</v>
      </c>
      <c r="J2870" t="s">
        <v>259</v>
      </c>
      <c r="K2870" s="13">
        <v>42440.503738425927</v>
      </c>
      <c r="L2870">
        <f t="shared" si="264"/>
        <v>2016</v>
      </c>
      <c r="M2870">
        <f t="shared" si="265"/>
        <v>3</v>
      </c>
      <c r="N2870">
        <f t="shared" si="266"/>
        <v>30</v>
      </c>
      <c r="O2870">
        <f t="shared" si="267"/>
        <v>0</v>
      </c>
      <c r="P2870">
        <f t="shared" si="268"/>
        <v>0</v>
      </c>
      <c r="Q2870">
        <f t="shared" si="269"/>
        <v>1</v>
      </c>
    </row>
    <row r="2871" spans="1:17">
      <c r="A2871" s="12" t="s">
        <v>5784</v>
      </c>
      <c r="B2871" t="s">
        <v>1937</v>
      </c>
      <c r="C2871" t="s">
        <v>458</v>
      </c>
      <c r="D2871" t="s">
        <v>5785</v>
      </c>
      <c r="E2871" t="s">
        <v>11599</v>
      </c>
      <c r="F2871" t="s">
        <v>5779</v>
      </c>
      <c r="G2871" s="13">
        <v>42178</v>
      </c>
      <c r="H2871" s="13">
        <v>42220</v>
      </c>
      <c r="I2871" s="14">
        <v>0</v>
      </c>
      <c r="J2871" t="s">
        <v>259</v>
      </c>
      <c r="K2871" s="13">
        <v>42157.632997685185</v>
      </c>
      <c r="L2871">
        <f t="shared" si="264"/>
        <v>2015</v>
      </c>
      <c r="M2871">
        <f t="shared" si="265"/>
        <v>6</v>
      </c>
      <c r="N2871">
        <f t="shared" si="266"/>
        <v>23</v>
      </c>
      <c r="O2871">
        <f t="shared" si="267"/>
        <v>0</v>
      </c>
      <c r="P2871">
        <f t="shared" si="268"/>
        <v>0</v>
      </c>
      <c r="Q2871">
        <f t="shared" si="269"/>
        <v>1</v>
      </c>
    </row>
    <row r="2872" spans="1:17">
      <c r="A2872" s="12" t="s">
        <v>5786</v>
      </c>
      <c r="B2872" t="s">
        <v>736</v>
      </c>
      <c r="C2872" t="s">
        <v>458</v>
      </c>
      <c r="D2872" t="s">
        <v>5787</v>
      </c>
      <c r="E2872" t="s">
        <v>11599</v>
      </c>
      <c r="F2872" t="s">
        <v>5788</v>
      </c>
      <c r="G2872" s="13">
        <v>42094</v>
      </c>
      <c r="H2872" s="13">
        <v>42164</v>
      </c>
      <c r="I2872" s="14">
        <v>0</v>
      </c>
      <c r="J2872" t="s">
        <v>259</v>
      </c>
      <c r="K2872" s="13">
        <v>42072.46398148148</v>
      </c>
      <c r="L2872">
        <f t="shared" si="264"/>
        <v>2015</v>
      </c>
      <c r="M2872">
        <f t="shared" si="265"/>
        <v>3</v>
      </c>
      <c r="N2872">
        <f t="shared" si="266"/>
        <v>31</v>
      </c>
      <c r="O2872">
        <f t="shared" si="267"/>
        <v>0</v>
      </c>
      <c r="P2872">
        <f t="shared" si="268"/>
        <v>0</v>
      </c>
      <c r="Q2872">
        <f t="shared" si="269"/>
        <v>1</v>
      </c>
    </row>
    <row r="2873" spans="1:17">
      <c r="A2873" s="12" t="s">
        <v>5786</v>
      </c>
      <c r="B2873" t="s">
        <v>736</v>
      </c>
      <c r="C2873" t="s">
        <v>458</v>
      </c>
      <c r="D2873" t="s">
        <v>5789</v>
      </c>
      <c r="E2873" t="s">
        <v>11599</v>
      </c>
      <c r="F2873" t="s">
        <v>5788</v>
      </c>
      <c r="G2873" s="13">
        <v>42264</v>
      </c>
      <c r="H2873" s="13">
        <v>42327</v>
      </c>
      <c r="I2873" s="14">
        <v>0</v>
      </c>
      <c r="J2873" t="s">
        <v>259</v>
      </c>
      <c r="K2873" s="13">
        <v>42272.392291666663</v>
      </c>
      <c r="L2873">
        <f t="shared" si="264"/>
        <v>2015</v>
      </c>
      <c r="M2873">
        <f t="shared" si="265"/>
        <v>9</v>
      </c>
      <c r="N2873">
        <f t="shared" si="266"/>
        <v>17</v>
      </c>
      <c r="O2873" t="e">
        <f t="shared" si="267"/>
        <v>#NUM!</v>
      </c>
      <c r="P2873" t="e">
        <f t="shared" si="268"/>
        <v>#NUM!</v>
      </c>
      <c r="Q2873">
        <f t="shared" si="269"/>
        <v>1</v>
      </c>
    </row>
    <row r="2874" spans="1:17">
      <c r="A2874" s="12" t="s">
        <v>5790</v>
      </c>
      <c r="B2874" t="s">
        <v>736</v>
      </c>
      <c r="C2874" t="s">
        <v>458</v>
      </c>
      <c r="D2874" t="s">
        <v>5791</v>
      </c>
      <c r="E2874" t="s">
        <v>11599</v>
      </c>
      <c r="F2874" t="s">
        <v>5788</v>
      </c>
      <c r="G2874" s="13">
        <v>42375</v>
      </c>
      <c r="H2874" s="13">
        <v>42438</v>
      </c>
      <c r="I2874" s="14">
        <v>0</v>
      </c>
      <c r="J2874" t="s">
        <v>259</v>
      </c>
      <c r="K2874" s="13">
        <v>42352.487326388888</v>
      </c>
      <c r="L2874">
        <f t="shared" si="264"/>
        <v>2016</v>
      </c>
      <c r="M2874">
        <f t="shared" si="265"/>
        <v>1</v>
      </c>
      <c r="N2874">
        <f t="shared" si="266"/>
        <v>6</v>
      </c>
      <c r="O2874">
        <f t="shared" si="267"/>
        <v>0</v>
      </c>
      <c r="P2874">
        <f t="shared" si="268"/>
        <v>0</v>
      </c>
      <c r="Q2874">
        <f t="shared" si="269"/>
        <v>1</v>
      </c>
    </row>
    <row r="2875" spans="1:17">
      <c r="A2875" s="12" t="s">
        <v>5790</v>
      </c>
      <c r="B2875" t="s">
        <v>736</v>
      </c>
      <c r="C2875" t="s">
        <v>458</v>
      </c>
      <c r="D2875" t="s">
        <v>5792</v>
      </c>
      <c r="E2875" t="s">
        <v>11599</v>
      </c>
      <c r="F2875" t="s">
        <v>5788</v>
      </c>
      <c r="G2875" s="13">
        <v>42459</v>
      </c>
      <c r="H2875" s="13">
        <v>42522</v>
      </c>
      <c r="I2875" s="14">
        <v>0</v>
      </c>
      <c r="J2875" t="s">
        <v>259</v>
      </c>
      <c r="K2875" s="13">
        <v>42440.503761574073</v>
      </c>
      <c r="L2875">
        <f t="shared" si="264"/>
        <v>2016</v>
      </c>
      <c r="M2875">
        <f t="shared" si="265"/>
        <v>3</v>
      </c>
      <c r="N2875">
        <f t="shared" si="266"/>
        <v>30</v>
      </c>
      <c r="O2875">
        <f t="shared" si="267"/>
        <v>0</v>
      </c>
      <c r="P2875">
        <f t="shared" si="268"/>
        <v>0</v>
      </c>
      <c r="Q2875">
        <f t="shared" si="269"/>
        <v>1</v>
      </c>
    </row>
    <row r="2876" spans="1:17">
      <c r="A2876" s="12" t="s">
        <v>5793</v>
      </c>
      <c r="B2876" t="s">
        <v>1937</v>
      </c>
      <c r="C2876" t="s">
        <v>458</v>
      </c>
      <c r="D2876" t="s">
        <v>5794</v>
      </c>
      <c r="E2876" t="s">
        <v>11599</v>
      </c>
      <c r="F2876" t="s">
        <v>5788</v>
      </c>
      <c r="G2876" s="13">
        <v>42178</v>
      </c>
      <c r="H2876" s="13">
        <v>42220</v>
      </c>
      <c r="I2876" s="14">
        <v>0</v>
      </c>
      <c r="J2876" t="s">
        <v>259</v>
      </c>
      <c r="K2876" s="13">
        <v>42157.633796296293</v>
      </c>
      <c r="L2876">
        <f t="shared" si="264"/>
        <v>2015</v>
      </c>
      <c r="M2876">
        <f t="shared" si="265"/>
        <v>6</v>
      </c>
      <c r="N2876">
        <f t="shared" si="266"/>
        <v>23</v>
      </c>
      <c r="O2876">
        <f t="shared" si="267"/>
        <v>0</v>
      </c>
      <c r="P2876">
        <f t="shared" si="268"/>
        <v>0</v>
      </c>
      <c r="Q2876">
        <f t="shared" si="269"/>
        <v>1</v>
      </c>
    </row>
    <row r="2877" spans="1:17">
      <c r="A2877" s="12" t="s">
        <v>5795</v>
      </c>
      <c r="B2877" t="s">
        <v>736</v>
      </c>
      <c r="C2877" t="s">
        <v>458</v>
      </c>
      <c r="D2877" t="s">
        <v>5796</v>
      </c>
      <c r="E2877" t="s">
        <v>11599</v>
      </c>
      <c r="F2877" t="s">
        <v>5797</v>
      </c>
      <c r="G2877" s="13">
        <v>42094</v>
      </c>
      <c r="H2877" s="13">
        <v>42164</v>
      </c>
      <c r="I2877" s="14">
        <v>0</v>
      </c>
      <c r="J2877" t="s">
        <v>259</v>
      </c>
      <c r="K2877" s="13">
        <v>42072.464074074072</v>
      </c>
      <c r="L2877">
        <f t="shared" si="264"/>
        <v>2015</v>
      </c>
      <c r="M2877">
        <f t="shared" si="265"/>
        <v>3</v>
      </c>
      <c r="N2877">
        <f t="shared" si="266"/>
        <v>31</v>
      </c>
      <c r="O2877">
        <f t="shared" si="267"/>
        <v>0</v>
      </c>
      <c r="P2877">
        <f t="shared" si="268"/>
        <v>0</v>
      </c>
      <c r="Q2877">
        <f t="shared" si="269"/>
        <v>1</v>
      </c>
    </row>
    <row r="2878" spans="1:17">
      <c r="A2878" s="12" t="s">
        <v>5795</v>
      </c>
      <c r="B2878" t="s">
        <v>736</v>
      </c>
      <c r="C2878" t="s">
        <v>458</v>
      </c>
      <c r="D2878" t="s">
        <v>5798</v>
      </c>
      <c r="E2878" t="s">
        <v>11599</v>
      </c>
      <c r="F2878" t="s">
        <v>5797</v>
      </c>
      <c r="G2878" s="13">
        <v>42262</v>
      </c>
      <c r="H2878" s="13">
        <v>42332</v>
      </c>
      <c r="I2878" s="14">
        <v>0</v>
      </c>
      <c r="J2878" t="s">
        <v>259</v>
      </c>
      <c r="K2878" s="13">
        <v>42272.392326388886</v>
      </c>
      <c r="L2878">
        <f t="shared" si="264"/>
        <v>2015</v>
      </c>
      <c r="M2878">
        <f t="shared" si="265"/>
        <v>9</v>
      </c>
      <c r="N2878">
        <f t="shared" si="266"/>
        <v>15</v>
      </c>
      <c r="O2878" t="e">
        <f t="shared" si="267"/>
        <v>#NUM!</v>
      </c>
      <c r="P2878" t="e">
        <f t="shared" si="268"/>
        <v>#NUM!</v>
      </c>
      <c r="Q2878">
        <f t="shared" si="269"/>
        <v>1</v>
      </c>
    </row>
    <row r="2879" spans="1:17">
      <c r="A2879" s="12" t="s">
        <v>5799</v>
      </c>
      <c r="B2879" t="s">
        <v>736</v>
      </c>
      <c r="C2879" t="s">
        <v>458</v>
      </c>
      <c r="D2879" t="s">
        <v>5800</v>
      </c>
      <c r="E2879" t="s">
        <v>11599</v>
      </c>
      <c r="F2879" t="s">
        <v>5797</v>
      </c>
      <c r="G2879" s="13">
        <v>42375</v>
      </c>
      <c r="H2879" s="13">
        <v>42438</v>
      </c>
      <c r="I2879" s="14">
        <v>0</v>
      </c>
      <c r="J2879" t="s">
        <v>259</v>
      </c>
      <c r="K2879" s="13">
        <v>42352.487453703703</v>
      </c>
      <c r="L2879">
        <f t="shared" si="264"/>
        <v>2016</v>
      </c>
      <c r="M2879">
        <f t="shared" si="265"/>
        <v>1</v>
      </c>
      <c r="N2879">
        <f t="shared" si="266"/>
        <v>6</v>
      </c>
      <c r="O2879">
        <f t="shared" si="267"/>
        <v>0</v>
      </c>
      <c r="P2879">
        <f t="shared" si="268"/>
        <v>0</v>
      </c>
      <c r="Q2879">
        <f t="shared" si="269"/>
        <v>1</v>
      </c>
    </row>
    <row r="2880" spans="1:17">
      <c r="A2880" s="12" t="s">
        <v>5799</v>
      </c>
      <c r="B2880" t="s">
        <v>736</v>
      </c>
      <c r="C2880" t="s">
        <v>458</v>
      </c>
      <c r="D2880" t="s">
        <v>5801</v>
      </c>
      <c r="E2880" t="s">
        <v>11599</v>
      </c>
      <c r="F2880" t="s">
        <v>5797</v>
      </c>
      <c r="G2880" s="13">
        <v>42459</v>
      </c>
      <c r="H2880" s="13">
        <v>42522</v>
      </c>
      <c r="I2880" s="14">
        <v>0</v>
      </c>
      <c r="J2880" t="s">
        <v>259</v>
      </c>
      <c r="K2880" s="13">
        <v>42440.503796296296</v>
      </c>
      <c r="L2880">
        <f t="shared" si="264"/>
        <v>2016</v>
      </c>
      <c r="M2880">
        <f t="shared" si="265"/>
        <v>3</v>
      </c>
      <c r="N2880">
        <f t="shared" si="266"/>
        <v>30</v>
      </c>
      <c r="O2880">
        <f t="shared" si="267"/>
        <v>0</v>
      </c>
      <c r="P2880">
        <f t="shared" si="268"/>
        <v>0</v>
      </c>
      <c r="Q2880">
        <f t="shared" si="269"/>
        <v>1</v>
      </c>
    </row>
    <row r="2881" spans="1:17">
      <c r="A2881" s="12" t="s">
        <v>5802</v>
      </c>
      <c r="B2881" t="s">
        <v>1937</v>
      </c>
      <c r="C2881" t="s">
        <v>458</v>
      </c>
      <c r="D2881" t="s">
        <v>5803</v>
      </c>
      <c r="E2881" t="s">
        <v>11599</v>
      </c>
      <c r="F2881" t="s">
        <v>5797</v>
      </c>
      <c r="G2881" s="13">
        <v>42178</v>
      </c>
      <c r="H2881" s="13">
        <v>42220</v>
      </c>
      <c r="I2881" s="14">
        <v>0</v>
      </c>
      <c r="J2881" t="s">
        <v>259</v>
      </c>
      <c r="K2881" s="13">
        <v>42157.640902777777</v>
      </c>
      <c r="L2881">
        <f t="shared" si="264"/>
        <v>2015</v>
      </c>
      <c r="M2881">
        <f t="shared" si="265"/>
        <v>6</v>
      </c>
      <c r="N2881">
        <f t="shared" si="266"/>
        <v>23</v>
      </c>
      <c r="O2881">
        <f t="shared" si="267"/>
        <v>0</v>
      </c>
      <c r="P2881">
        <f t="shared" si="268"/>
        <v>0</v>
      </c>
      <c r="Q2881">
        <f t="shared" si="269"/>
        <v>1</v>
      </c>
    </row>
    <row r="2882" spans="1:17">
      <c r="A2882" s="12" t="s">
        <v>5804</v>
      </c>
      <c r="B2882" t="s">
        <v>736</v>
      </c>
      <c r="C2882" t="s">
        <v>458</v>
      </c>
      <c r="D2882" t="s">
        <v>5805</v>
      </c>
      <c r="E2882" t="s">
        <v>11599</v>
      </c>
      <c r="F2882" t="s">
        <v>5806</v>
      </c>
      <c r="G2882" s="13">
        <v>42094</v>
      </c>
      <c r="H2882" s="13">
        <v>42164</v>
      </c>
      <c r="I2882" s="14">
        <v>0</v>
      </c>
      <c r="J2882" t="s">
        <v>259</v>
      </c>
      <c r="K2882" s="13">
        <v>42072.464166666665</v>
      </c>
      <c r="L2882">
        <f t="shared" si="264"/>
        <v>2015</v>
      </c>
      <c r="M2882">
        <f t="shared" si="265"/>
        <v>3</v>
      </c>
      <c r="N2882">
        <f t="shared" si="266"/>
        <v>31</v>
      </c>
      <c r="O2882">
        <f t="shared" si="267"/>
        <v>0</v>
      </c>
      <c r="P2882">
        <f t="shared" si="268"/>
        <v>0</v>
      </c>
      <c r="Q2882">
        <f t="shared" si="269"/>
        <v>1</v>
      </c>
    </row>
    <row r="2883" spans="1:17">
      <c r="A2883" s="12" t="s">
        <v>5804</v>
      </c>
      <c r="B2883" t="s">
        <v>736</v>
      </c>
      <c r="C2883" t="s">
        <v>458</v>
      </c>
      <c r="D2883" t="s">
        <v>5807</v>
      </c>
      <c r="E2883" t="s">
        <v>11599</v>
      </c>
      <c r="F2883" t="s">
        <v>5806</v>
      </c>
      <c r="G2883" s="13">
        <v>42264</v>
      </c>
      <c r="H2883" s="13">
        <v>42327</v>
      </c>
      <c r="I2883" s="14">
        <v>0</v>
      </c>
      <c r="J2883" t="s">
        <v>259</v>
      </c>
      <c r="K2883" s="13">
        <v>42272.392372685186</v>
      </c>
      <c r="L2883">
        <f t="shared" ref="L2883:L2946" si="270">YEAR(G2883)</f>
        <v>2015</v>
      </c>
      <c r="M2883">
        <f t="shared" ref="M2883:M2946" si="271">MONTH(G2883)</f>
        <v>9</v>
      </c>
      <c r="N2883">
        <f t="shared" ref="N2883:N2946" si="272">DAY(G2883)</f>
        <v>17</v>
      </c>
      <c r="O2883" t="e">
        <f t="shared" ref="O2883:O2946" si="273">DATEDIF($K2883,INT($G2883),"y")</f>
        <v>#NUM!</v>
      </c>
      <c r="P2883" t="e">
        <f t="shared" ref="P2883:P2946" si="274">DATEDIF($K2883,INT($G2883),"m")</f>
        <v>#NUM!</v>
      </c>
      <c r="Q2883">
        <f t="shared" ref="Q2883:Q2946" si="275">DATEDIF($K$2,INT($G$2),"ym")</f>
        <v>1</v>
      </c>
    </row>
    <row r="2884" spans="1:17">
      <c r="A2884" s="12" t="s">
        <v>5808</v>
      </c>
      <c r="B2884" t="s">
        <v>736</v>
      </c>
      <c r="C2884" t="s">
        <v>458</v>
      </c>
      <c r="D2884" t="s">
        <v>5809</v>
      </c>
      <c r="E2884" t="s">
        <v>11599</v>
      </c>
      <c r="F2884" t="s">
        <v>5806</v>
      </c>
      <c r="G2884" s="13">
        <v>42375</v>
      </c>
      <c r="H2884" s="13">
        <v>42438</v>
      </c>
      <c r="I2884" s="14">
        <v>0</v>
      </c>
      <c r="J2884" t="s">
        <v>259</v>
      </c>
      <c r="K2884" s="13">
        <v>42352.487569444442</v>
      </c>
      <c r="L2884">
        <f t="shared" si="270"/>
        <v>2016</v>
      </c>
      <c r="M2884">
        <f t="shared" si="271"/>
        <v>1</v>
      </c>
      <c r="N2884">
        <f t="shared" si="272"/>
        <v>6</v>
      </c>
      <c r="O2884">
        <f t="shared" si="273"/>
        <v>0</v>
      </c>
      <c r="P2884">
        <f t="shared" si="274"/>
        <v>0</v>
      </c>
      <c r="Q2884">
        <f t="shared" si="275"/>
        <v>1</v>
      </c>
    </row>
    <row r="2885" spans="1:17">
      <c r="A2885" s="12" t="s">
        <v>5808</v>
      </c>
      <c r="B2885" t="s">
        <v>736</v>
      </c>
      <c r="C2885" t="s">
        <v>458</v>
      </c>
      <c r="D2885" t="s">
        <v>5810</v>
      </c>
      <c r="E2885" t="s">
        <v>11599</v>
      </c>
      <c r="F2885" t="s">
        <v>5806</v>
      </c>
      <c r="G2885" s="13">
        <v>42459</v>
      </c>
      <c r="H2885" s="13">
        <v>42522</v>
      </c>
      <c r="I2885" s="14">
        <v>0</v>
      </c>
      <c r="J2885" t="s">
        <v>259</v>
      </c>
      <c r="K2885" s="13">
        <v>42440.503831018519</v>
      </c>
      <c r="L2885">
        <f t="shared" si="270"/>
        <v>2016</v>
      </c>
      <c r="M2885">
        <f t="shared" si="271"/>
        <v>3</v>
      </c>
      <c r="N2885">
        <f t="shared" si="272"/>
        <v>30</v>
      </c>
      <c r="O2885">
        <f t="shared" si="273"/>
        <v>0</v>
      </c>
      <c r="P2885">
        <f t="shared" si="274"/>
        <v>0</v>
      </c>
      <c r="Q2885">
        <f t="shared" si="275"/>
        <v>1</v>
      </c>
    </row>
    <row r="2886" spans="1:17">
      <c r="A2886" s="12" t="s">
        <v>5811</v>
      </c>
      <c r="B2886" t="s">
        <v>1937</v>
      </c>
      <c r="C2886" t="s">
        <v>458</v>
      </c>
      <c r="D2886" t="s">
        <v>5812</v>
      </c>
      <c r="E2886" t="s">
        <v>11599</v>
      </c>
      <c r="F2886" t="s">
        <v>5806</v>
      </c>
      <c r="G2886" s="13">
        <v>42178</v>
      </c>
      <c r="H2886" s="13">
        <v>42220</v>
      </c>
      <c r="I2886" s="14">
        <v>0</v>
      </c>
      <c r="J2886" t="s">
        <v>259</v>
      </c>
      <c r="K2886" s="13">
        <v>42157.642164351855</v>
      </c>
      <c r="L2886">
        <f t="shared" si="270"/>
        <v>2015</v>
      </c>
      <c r="M2886">
        <f t="shared" si="271"/>
        <v>6</v>
      </c>
      <c r="N2886">
        <f t="shared" si="272"/>
        <v>23</v>
      </c>
      <c r="O2886">
        <f t="shared" si="273"/>
        <v>0</v>
      </c>
      <c r="P2886">
        <f t="shared" si="274"/>
        <v>0</v>
      </c>
      <c r="Q2886">
        <f t="shared" si="275"/>
        <v>1</v>
      </c>
    </row>
    <row r="2887" spans="1:17">
      <c r="A2887" s="12" t="s">
        <v>5813</v>
      </c>
      <c r="B2887" t="s">
        <v>736</v>
      </c>
      <c r="C2887" t="s">
        <v>458</v>
      </c>
      <c r="D2887" t="s">
        <v>5814</v>
      </c>
      <c r="E2887" t="s">
        <v>11599</v>
      </c>
      <c r="F2887" t="s">
        <v>5815</v>
      </c>
      <c r="G2887" s="13">
        <v>42094</v>
      </c>
      <c r="H2887" s="13">
        <v>42164</v>
      </c>
      <c r="I2887" s="14">
        <v>0</v>
      </c>
      <c r="J2887" t="s">
        <v>259</v>
      </c>
      <c r="K2887" s="13">
        <v>42072.464247685188</v>
      </c>
      <c r="L2887">
        <f t="shared" si="270"/>
        <v>2015</v>
      </c>
      <c r="M2887">
        <f t="shared" si="271"/>
        <v>3</v>
      </c>
      <c r="N2887">
        <f t="shared" si="272"/>
        <v>31</v>
      </c>
      <c r="O2887">
        <f t="shared" si="273"/>
        <v>0</v>
      </c>
      <c r="P2887">
        <f t="shared" si="274"/>
        <v>0</v>
      </c>
      <c r="Q2887">
        <f t="shared" si="275"/>
        <v>1</v>
      </c>
    </row>
    <row r="2888" spans="1:17">
      <c r="A2888" s="12" t="s">
        <v>5813</v>
      </c>
      <c r="B2888" t="s">
        <v>736</v>
      </c>
      <c r="C2888" t="s">
        <v>458</v>
      </c>
      <c r="D2888" t="s">
        <v>5816</v>
      </c>
      <c r="E2888" t="s">
        <v>11599</v>
      </c>
      <c r="F2888" t="s">
        <v>5815</v>
      </c>
      <c r="G2888" s="13">
        <v>42262</v>
      </c>
      <c r="H2888" s="13">
        <v>42332</v>
      </c>
      <c r="I2888" s="14">
        <v>0</v>
      </c>
      <c r="J2888" t="s">
        <v>259</v>
      </c>
      <c r="K2888" s="13">
        <v>42272.392418981479</v>
      </c>
      <c r="L2888">
        <f t="shared" si="270"/>
        <v>2015</v>
      </c>
      <c r="M2888">
        <f t="shared" si="271"/>
        <v>9</v>
      </c>
      <c r="N2888">
        <f t="shared" si="272"/>
        <v>15</v>
      </c>
      <c r="O2888" t="e">
        <f t="shared" si="273"/>
        <v>#NUM!</v>
      </c>
      <c r="P2888" t="e">
        <f t="shared" si="274"/>
        <v>#NUM!</v>
      </c>
      <c r="Q2888">
        <f t="shared" si="275"/>
        <v>1</v>
      </c>
    </row>
    <row r="2889" spans="1:17">
      <c r="A2889" s="12" t="s">
        <v>5817</v>
      </c>
      <c r="B2889" t="s">
        <v>736</v>
      </c>
      <c r="C2889" t="s">
        <v>458</v>
      </c>
      <c r="D2889" t="s">
        <v>5818</v>
      </c>
      <c r="E2889" t="s">
        <v>11599</v>
      </c>
      <c r="F2889" t="s">
        <v>5815</v>
      </c>
      <c r="G2889" s="13">
        <v>42375</v>
      </c>
      <c r="H2889" s="13">
        <v>42438</v>
      </c>
      <c r="I2889" s="14">
        <v>0</v>
      </c>
      <c r="J2889" t="s">
        <v>259</v>
      </c>
      <c r="K2889" s="13">
        <v>42352.486377314817</v>
      </c>
      <c r="L2889">
        <f t="shared" si="270"/>
        <v>2016</v>
      </c>
      <c r="M2889">
        <f t="shared" si="271"/>
        <v>1</v>
      </c>
      <c r="N2889">
        <f t="shared" si="272"/>
        <v>6</v>
      </c>
      <c r="O2889">
        <f t="shared" si="273"/>
        <v>0</v>
      </c>
      <c r="P2889">
        <f t="shared" si="274"/>
        <v>0</v>
      </c>
      <c r="Q2889">
        <f t="shared" si="275"/>
        <v>1</v>
      </c>
    </row>
    <row r="2890" spans="1:17">
      <c r="A2890" s="12" t="s">
        <v>5817</v>
      </c>
      <c r="B2890" t="s">
        <v>736</v>
      </c>
      <c r="C2890" t="s">
        <v>458</v>
      </c>
      <c r="D2890" t="s">
        <v>5819</v>
      </c>
      <c r="E2890" t="s">
        <v>11599</v>
      </c>
      <c r="F2890" t="s">
        <v>5815</v>
      </c>
      <c r="G2890" s="13">
        <v>42459</v>
      </c>
      <c r="H2890" s="13">
        <v>42522</v>
      </c>
      <c r="I2890" s="14">
        <v>0</v>
      </c>
      <c r="J2890" t="s">
        <v>259</v>
      </c>
      <c r="K2890" s="13">
        <v>42440.503865740742</v>
      </c>
      <c r="L2890">
        <f t="shared" si="270"/>
        <v>2016</v>
      </c>
      <c r="M2890">
        <f t="shared" si="271"/>
        <v>3</v>
      </c>
      <c r="N2890">
        <f t="shared" si="272"/>
        <v>30</v>
      </c>
      <c r="O2890">
        <f t="shared" si="273"/>
        <v>0</v>
      </c>
      <c r="P2890">
        <f t="shared" si="274"/>
        <v>0</v>
      </c>
      <c r="Q2890">
        <f t="shared" si="275"/>
        <v>1</v>
      </c>
    </row>
    <row r="2891" spans="1:17">
      <c r="A2891" s="12" t="s">
        <v>5820</v>
      </c>
      <c r="B2891" t="s">
        <v>795</v>
      </c>
      <c r="C2891" t="s">
        <v>458</v>
      </c>
      <c r="D2891" t="s">
        <v>5821</v>
      </c>
      <c r="E2891" t="s">
        <v>11599</v>
      </c>
      <c r="F2891" t="s">
        <v>5815</v>
      </c>
      <c r="G2891" s="13">
        <v>42178</v>
      </c>
      <c r="H2891" s="13">
        <v>42220</v>
      </c>
      <c r="I2891" s="14">
        <v>0</v>
      </c>
      <c r="J2891" t="s">
        <v>259</v>
      </c>
      <c r="K2891" s="13">
        <v>42157.641018518516</v>
      </c>
      <c r="L2891">
        <f t="shared" si="270"/>
        <v>2015</v>
      </c>
      <c r="M2891">
        <f t="shared" si="271"/>
        <v>6</v>
      </c>
      <c r="N2891">
        <f t="shared" si="272"/>
        <v>23</v>
      </c>
      <c r="O2891">
        <f t="shared" si="273"/>
        <v>0</v>
      </c>
      <c r="P2891">
        <f t="shared" si="274"/>
        <v>0</v>
      </c>
      <c r="Q2891">
        <f t="shared" si="275"/>
        <v>1</v>
      </c>
    </row>
    <row r="2892" spans="1:17">
      <c r="A2892" s="12" t="s">
        <v>5822</v>
      </c>
      <c r="B2892" t="s">
        <v>736</v>
      </c>
      <c r="C2892" t="s">
        <v>458</v>
      </c>
      <c r="D2892" t="s">
        <v>5823</v>
      </c>
      <c r="E2892" t="s">
        <v>11599</v>
      </c>
      <c r="F2892" t="s">
        <v>5824</v>
      </c>
      <c r="G2892" s="13">
        <v>42094</v>
      </c>
      <c r="H2892" s="13">
        <v>42164</v>
      </c>
      <c r="I2892" s="14">
        <v>0</v>
      </c>
      <c r="J2892" t="s">
        <v>259</v>
      </c>
      <c r="K2892" s="13">
        <v>42072.466284722221</v>
      </c>
      <c r="L2892">
        <f t="shared" si="270"/>
        <v>2015</v>
      </c>
      <c r="M2892">
        <f t="shared" si="271"/>
        <v>3</v>
      </c>
      <c r="N2892">
        <f t="shared" si="272"/>
        <v>31</v>
      </c>
      <c r="O2892">
        <f t="shared" si="273"/>
        <v>0</v>
      </c>
      <c r="P2892">
        <f t="shared" si="274"/>
        <v>0</v>
      </c>
      <c r="Q2892">
        <f t="shared" si="275"/>
        <v>1</v>
      </c>
    </row>
    <row r="2893" spans="1:17">
      <c r="A2893" s="12" t="s">
        <v>5822</v>
      </c>
      <c r="B2893" t="s">
        <v>736</v>
      </c>
      <c r="C2893" t="s">
        <v>458</v>
      </c>
      <c r="D2893" t="s">
        <v>5825</v>
      </c>
      <c r="E2893" t="s">
        <v>11599</v>
      </c>
      <c r="F2893" t="s">
        <v>5824</v>
      </c>
      <c r="G2893" s="13">
        <v>42264</v>
      </c>
      <c r="H2893" s="13">
        <v>42327</v>
      </c>
      <c r="I2893" s="14">
        <v>0</v>
      </c>
      <c r="J2893" t="s">
        <v>259</v>
      </c>
      <c r="K2893" s="13">
        <v>42272.418379629627</v>
      </c>
      <c r="L2893">
        <f t="shared" si="270"/>
        <v>2015</v>
      </c>
      <c r="M2893">
        <f t="shared" si="271"/>
        <v>9</v>
      </c>
      <c r="N2893">
        <f t="shared" si="272"/>
        <v>17</v>
      </c>
      <c r="O2893" t="e">
        <f t="shared" si="273"/>
        <v>#NUM!</v>
      </c>
      <c r="P2893" t="e">
        <f t="shared" si="274"/>
        <v>#NUM!</v>
      </c>
      <c r="Q2893">
        <f t="shared" si="275"/>
        <v>1</v>
      </c>
    </row>
    <row r="2894" spans="1:17">
      <c r="A2894" s="12" t="s">
        <v>5826</v>
      </c>
      <c r="B2894" t="s">
        <v>736</v>
      </c>
      <c r="C2894" t="s">
        <v>458</v>
      </c>
      <c r="D2894" t="s">
        <v>5827</v>
      </c>
      <c r="E2894" t="s">
        <v>11599</v>
      </c>
      <c r="F2894" t="s">
        <v>5824</v>
      </c>
      <c r="G2894" s="13">
        <v>42375</v>
      </c>
      <c r="H2894" s="13">
        <v>42438</v>
      </c>
      <c r="I2894" s="14">
        <v>0</v>
      </c>
      <c r="J2894" t="s">
        <v>259</v>
      </c>
      <c r="K2894" s="13">
        <v>42352.488402777781</v>
      </c>
      <c r="L2894">
        <f t="shared" si="270"/>
        <v>2016</v>
      </c>
      <c r="M2894">
        <f t="shared" si="271"/>
        <v>1</v>
      </c>
      <c r="N2894">
        <f t="shared" si="272"/>
        <v>6</v>
      </c>
      <c r="O2894">
        <f t="shared" si="273"/>
        <v>0</v>
      </c>
      <c r="P2894">
        <f t="shared" si="274"/>
        <v>0</v>
      </c>
      <c r="Q2894">
        <f t="shared" si="275"/>
        <v>1</v>
      </c>
    </row>
    <row r="2895" spans="1:17">
      <c r="A2895" s="12" t="s">
        <v>5826</v>
      </c>
      <c r="B2895" t="s">
        <v>736</v>
      </c>
      <c r="C2895" t="s">
        <v>458</v>
      </c>
      <c r="D2895" t="s">
        <v>5828</v>
      </c>
      <c r="E2895" t="s">
        <v>11599</v>
      </c>
      <c r="F2895" t="s">
        <v>5824</v>
      </c>
      <c r="G2895" s="13">
        <v>42459</v>
      </c>
      <c r="H2895" s="13">
        <v>42522</v>
      </c>
      <c r="I2895" s="14">
        <v>0</v>
      </c>
      <c r="J2895" t="s">
        <v>259</v>
      </c>
      <c r="K2895" s="13">
        <v>42440.503993055558</v>
      </c>
      <c r="L2895">
        <f t="shared" si="270"/>
        <v>2016</v>
      </c>
      <c r="M2895">
        <f t="shared" si="271"/>
        <v>3</v>
      </c>
      <c r="N2895">
        <f t="shared" si="272"/>
        <v>30</v>
      </c>
      <c r="O2895">
        <f t="shared" si="273"/>
        <v>0</v>
      </c>
      <c r="P2895">
        <f t="shared" si="274"/>
        <v>0</v>
      </c>
      <c r="Q2895">
        <f t="shared" si="275"/>
        <v>1</v>
      </c>
    </row>
    <row r="2896" spans="1:17">
      <c r="A2896" s="12" t="s">
        <v>5829</v>
      </c>
      <c r="B2896" t="s">
        <v>736</v>
      </c>
      <c r="C2896" t="s">
        <v>458</v>
      </c>
      <c r="D2896" t="s">
        <v>5830</v>
      </c>
      <c r="E2896" t="s">
        <v>11599</v>
      </c>
      <c r="F2896" t="s">
        <v>5824</v>
      </c>
      <c r="G2896" s="13">
        <v>42094</v>
      </c>
      <c r="H2896" s="13">
        <v>42164</v>
      </c>
      <c r="I2896" s="14">
        <v>0</v>
      </c>
      <c r="J2896" t="s">
        <v>259</v>
      </c>
      <c r="K2896" s="13">
        <v>42072.466828703706</v>
      </c>
      <c r="L2896">
        <f t="shared" si="270"/>
        <v>2015</v>
      </c>
      <c r="M2896">
        <f t="shared" si="271"/>
        <v>3</v>
      </c>
      <c r="N2896">
        <f t="shared" si="272"/>
        <v>31</v>
      </c>
      <c r="O2896">
        <f t="shared" si="273"/>
        <v>0</v>
      </c>
      <c r="P2896">
        <f t="shared" si="274"/>
        <v>0</v>
      </c>
      <c r="Q2896">
        <f t="shared" si="275"/>
        <v>1</v>
      </c>
    </row>
    <row r="2897" spans="1:17">
      <c r="A2897" s="12" t="s">
        <v>5829</v>
      </c>
      <c r="B2897" t="s">
        <v>736</v>
      </c>
      <c r="C2897" t="s">
        <v>458</v>
      </c>
      <c r="D2897" t="s">
        <v>5831</v>
      </c>
      <c r="E2897" t="s">
        <v>11599</v>
      </c>
      <c r="F2897" t="s">
        <v>5824</v>
      </c>
      <c r="G2897" s="13">
        <v>42262</v>
      </c>
      <c r="H2897" s="13">
        <v>42332</v>
      </c>
      <c r="I2897" s="14">
        <v>0</v>
      </c>
      <c r="J2897" t="s">
        <v>259</v>
      </c>
      <c r="K2897" s="13">
        <v>42272.393020833333</v>
      </c>
      <c r="L2897">
        <f t="shared" si="270"/>
        <v>2015</v>
      </c>
      <c r="M2897">
        <f t="shared" si="271"/>
        <v>9</v>
      </c>
      <c r="N2897">
        <f t="shared" si="272"/>
        <v>15</v>
      </c>
      <c r="O2897" t="e">
        <f t="shared" si="273"/>
        <v>#NUM!</v>
      </c>
      <c r="P2897" t="e">
        <f t="shared" si="274"/>
        <v>#NUM!</v>
      </c>
      <c r="Q2897">
        <f t="shared" si="275"/>
        <v>1</v>
      </c>
    </row>
    <row r="2898" spans="1:17">
      <c r="A2898" s="12" t="s">
        <v>5832</v>
      </c>
      <c r="B2898" t="s">
        <v>736</v>
      </c>
      <c r="C2898" t="s">
        <v>458</v>
      </c>
      <c r="D2898" t="s">
        <v>5833</v>
      </c>
      <c r="E2898" t="s">
        <v>11599</v>
      </c>
      <c r="F2898" t="s">
        <v>5824</v>
      </c>
      <c r="G2898" s="13">
        <v>42375</v>
      </c>
      <c r="H2898" s="13">
        <v>42438</v>
      </c>
      <c r="I2898" s="14">
        <v>0</v>
      </c>
      <c r="J2898" t="s">
        <v>259</v>
      </c>
      <c r="K2898" s="13">
        <v>42352.488530092596</v>
      </c>
      <c r="L2898">
        <f t="shared" si="270"/>
        <v>2016</v>
      </c>
      <c r="M2898">
        <f t="shared" si="271"/>
        <v>1</v>
      </c>
      <c r="N2898">
        <f t="shared" si="272"/>
        <v>6</v>
      </c>
      <c r="O2898">
        <f t="shared" si="273"/>
        <v>0</v>
      </c>
      <c r="P2898">
        <f t="shared" si="274"/>
        <v>0</v>
      </c>
      <c r="Q2898">
        <f t="shared" si="275"/>
        <v>1</v>
      </c>
    </row>
    <row r="2899" spans="1:17">
      <c r="A2899" s="12" t="s">
        <v>5832</v>
      </c>
      <c r="B2899" t="s">
        <v>736</v>
      </c>
      <c r="C2899" t="s">
        <v>458</v>
      </c>
      <c r="D2899" t="s">
        <v>5834</v>
      </c>
      <c r="E2899" t="s">
        <v>11599</v>
      </c>
      <c r="F2899" t="s">
        <v>5824</v>
      </c>
      <c r="G2899" s="13">
        <v>42459</v>
      </c>
      <c r="H2899" s="13">
        <v>42522</v>
      </c>
      <c r="I2899" s="14">
        <v>0</v>
      </c>
      <c r="J2899" t="s">
        <v>259</v>
      </c>
      <c r="K2899" s="13">
        <v>42440.504016203704</v>
      </c>
      <c r="L2899">
        <f t="shared" si="270"/>
        <v>2016</v>
      </c>
      <c r="M2899">
        <f t="shared" si="271"/>
        <v>3</v>
      </c>
      <c r="N2899">
        <f t="shared" si="272"/>
        <v>30</v>
      </c>
      <c r="O2899">
        <f t="shared" si="273"/>
        <v>0</v>
      </c>
      <c r="P2899">
        <f t="shared" si="274"/>
        <v>0</v>
      </c>
      <c r="Q2899">
        <f t="shared" si="275"/>
        <v>1</v>
      </c>
    </row>
    <row r="2900" spans="1:17">
      <c r="A2900" s="12" t="s">
        <v>5835</v>
      </c>
      <c r="B2900" t="s">
        <v>750</v>
      </c>
      <c r="C2900" t="s">
        <v>458</v>
      </c>
      <c r="D2900" t="s">
        <v>5836</v>
      </c>
      <c r="E2900" t="s">
        <v>11599</v>
      </c>
      <c r="F2900" t="s">
        <v>5824</v>
      </c>
      <c r="G2900" s="13">
        <v>42262</v>
      </c>
      <c r="H2900" s="13">
        <v>42332</v>
      </c>
      <c r="I2900" s="14">
        <v>0</v>
      </c>
      <c r="J2900" t="s">
        <v>259</v>
      </c>
      <c r="K2900" s="13">
        <v>42272.393854166665</v>
      </c>
      <c r="L2900">
        <f t="shared" si="270"/>
        <v>2015</v>
      </c>
      <c r="M2900">
        <f t="shared" si="271"/>
        <v>9</v>
      </c>
      <c r="N2900">
        <f t="shared" si="272"/>
        <v>15</v>
      </c>
      <c r="O2900" t="e">
        <f t="shared" si="273"/>
        <v>#NUM!</v>
      </c>
      <c r="P2900" t="e">
        <f t="shared" si="274"/>
        <v>#NUM!</v>
      </c>
      <c r="Q2900">
        <f t="shared" si="275"/>
        <v>1</v>
      </c>
    </row>
    <row r="2901" spans="1:17">
      <c r="A2901" s="12" t="s">
        <v>5835</v>
      </c>
      <c r="B2901" t="s">
        <v>750</v>
      </c>
      <c r="C2901" t="s">
        <v>458</v>
      </c>
      <c r="D2901" t="s">
        <v>5837</v>
      </c>
      <c r="E2901" t="s">
        <v>11599</v>
      </c>
      <c r="F2901" t="s">
        <v>5824</v>
      </c>
      <c r="G2901" s="13">
        <v>42459</v>
      </c>
      <c r="H2901" s="13">
        <v>42531</v>
      </c>
      <c r="I2901" s="14">
        <v>0</v>
      </c>
      <c r="J2901" t="s">
        <v>259</v>
      </c>
      <c r="K2901" s="13">
        <v>42466.675185185188</v>
      </c>
      <c r="L2901">
        <f t="shared" si="270"/>
        <v>2016</v>
      </c>
      <c r="M2901">
        <f t="shared" si="271"/>
        <v>3</v>
      </c>
      <c r="N2901">
        <f t="shared" si="272"/>
        <v>30</v>
      </c>
      <c r="O2901" t="e">
        <f t="shared" si="273"/>
        <v>#NUM!</v>
      </c>
      <c r="P2901" t="e">
        <f t="shared" si="274"/>
        <v>#NUM!</v>
      </c>
      <c r="Q2901">
        <f t="shared" si="275"/>
        <v>1</v>
      </c>
    </row>
    <row r="2902" spans="1:17">
      <c r="A2902" s="12" t="s">
        <v>5838</v>
      </c>
      <c r="B2902" t="s">
        <v>1937</v>
      </c>
      <c r="C2902" t="s">
        <v>458</v>
      </c>
      <c r="D2902" t="s">
        <v>5839</v>
      </c>
      <c r="E2902" t="s">
        <v>11599</v>
      </c>
      <c r="F2902" t="s">
        <v>5824</v>
      </c>
      <c r="G2902" s="13">
        <v>42178</v>
      </c>
      <c r="H2902" s="13">
        <v>42220</v>
      </c>
      <c r="I2902" s="14">
        <v>0</v>
      </c>
      <c r="J2902" t="s">
        <v>259</v>
      </c>
      <c r="K2902" s="13">
        <v>42157.633877314816</v>
      </c>
      <c r="L2902">
        <f t="shared" si="270"/>
        <v>2015</v>
      </c>
      <c r="M2902">
        <f t="shared" si="271"/>
        <v>6</v>
      </c>
      <c r="N2902">
        <f t="shared" si="272"/>
        <v>23</v>
      </c>
      <c r="O2902">
        <f t="shared" si="273"/>
        <v>0</v>
      </c>
      <c r="P2902">
        <f t="shared" si="274"/>
        <v>0</v>
      </c>
      <c r="Q2902">
        <f t="shared" si="275"/>
        <v>1</v>
      </c>
    </row>
    <row r="2903" spans="1:17">
      <c r="A2903" s="12" t="s">
        <v>5840</v>
      </c>
      <c r="B2903" t="s">
        <v>1937</v>
      </c>
      <c r="C2903" t="s">
        <v>458</v>
      </c>
      <c r="D2903" t="s">
        <v>5841</v>
      </c>
      <c r="E2903" t="s">
        <v>11599</v>
      </c>
      <c r="F2903" t="s">
        <v>5824</v>
      </c>
      <c r="G2903" s="13">
        <v>42178</v>
      </c>
      <c r="H2903" s="13">
        <v>42220</v>
      </c>
      <c r="I2903" s="14">
        <v>0</v>
      </c>
      <c r="J2903" t="s">
        <v>259</v>
      </c>
      <c r="K2903" s="13">
        <v>42157.633958333332</v>
      </c>
      <c r="L2903">
        <f t="shared" si="270"/>
        <v>2015</v>
      </c>
      <c r="M2903">
        <f t="shared" si="271"/>
        <v>6</v>
      </c>
      <c r="N2903">
        <f t="shared" si="272"/>
        <v>23</v>
      </c>
      <c r="O2903">
        <f t="shared" si="273"/>
        <v>0</v>
      </c>
      <c r="P2903">
        <f t="shared" si="274"/>
        <v>0</v>
      </c>
      <c r="Q2903">
        <f t="shared" si="275"/>
        <v>1</v>
      </c>
    </row>
    <row r="2904" spans="1:17">
      <c r="A2904" s="12" t="s">
        <v>5842</v>
      </c>
      <c r="B2904" t="s">
        <v>736</v>
      </c>
      <c r="C2904" t="s">
        <v>458</v>
      </c>
      <c r="D2904" t="s">
        <v>5843</v>
      </c>
      <c r="E2904" t="s">
        <v>11599</v>
      </c>
      <c r="F2904" t="s">
        <v>5844</v>
      </c>
      <c r="G2904" s="13">
        <v>42094</v>
      </c>
      <c r="H2904" s="13">
        <v>42164</v>
      </c>
      <c r="I2904" s="14">
        <v>0</v>
      </c>
      <c r="J2904" t="s">
        <v>259</v>
      </c>
      <c r="K2904" s="13">
        <v>42072.466597222221</v>
      </c>
      <c r="L2904">
        <f t="shared" si="270"/>
        <v>2015</v>
      </c>
      <c r="M2904">
        <f t="shared" si="271"/>
        <v>3</v>
      </c>
      <c r="N2904">
        <f t="shared" si="272"/>
        <v>31</v>
      </c>
      <c r="O2904">
        <f t="shared" si="273"/>
        <v>0</v>
      </c>
      <c r="P2904">
        <f t="shared" si="274"/>
        <v>0</v>
      </c>
      <c r="Q2904">
        <f t="shared" si="275"/>
        <v>1</v>
      </c>
    </row>
    <row r="2905" spans="1:17">
      <c r="A2905" s="12" t="s">
        <v>5842</v>
      </c>
      <c r="B2905" t="s">
        <v>736</v>
      </c>
      <c r="C2905" t="s">
        <v>458</v>
      </c>
      <c r="D2905" t="s">
        <v>5845</v>
      </c>
      <c r="E2905" t="s">
        <v>11599</v>
      </c>
      <c r="F2905" t="s">
        <v>5844</v>
      </c>
      <c r="G2905" s="13">
        <v>42264</v>
      </c>
      <c r="H2905" s="13">
        <v>42327</v>
      </c>
      <c r="I2905" s="14">
        <v>0</v>
      </c>
      <c r="J2905" t="s">
        <v>259</v>
      </c>
      <c r="K2905" s="13">
        <v>42272.42465277778</v>
      </c>
      <c r="L2905">
        <f t="shared" si="270"/>
        <v>2015</v>
      </c>
      <c r="M2905">
        <f t="shared" si="271"/>
        <v>9</v>
      </c>
      <c r="N2905">
        <f t="shared" si="272"/>
        <v>17</v>
      </c>
      <c r="O2905" t="e">
        <f t="shared" si="273"/>
        <v>#NUM!</v>
      </c>
      <c r="P2905" t="e">
        <f t="shared" si="274"/>
        <v>#NUM!</v>
      </c>
      <c r="Q2905">
        <f t="shared" si="275"/>
        <v>1</v>
      </c>
    </row>
    <row r="2906" spans="1:17">
      <c r="A2906" s="12" t="s">
        <v>5846</v>
      </c>
      <c r="B2906" t="s">
        <v>736</v>
      </c>
      <c r="C2906" t="s">
        <v>458</v>
      </c>
      <c r="D2906" t="s">
        <v>5847</v>
      </c>
      <c r="E2906" t="s">
        <v>11599</v>
      </c>
      <c r="F2906" t="s">
        <v>5844</v>
      </c>
      <c r="G2906" s="13">
        <v>42375</v>
      </c>
      <c r="H2906" s="13">
        <v>42438</v>
      </c>
      <c r="I2906" s="14">
        <v>0</v>
      </c>
      <c r="J2906" t="s">
        <v>259</v>
      </c>
      <c r="K2906" s="13">
        <v>42352.48877314815</v>
      </c>
      <c r="L2906">
        <f t="shared" si="270"/>
        <v>2016</v>
      </c>
      <c r="M2906">
        <f t="shared" si="271"/>
        <v>1</v>
      </c>
      <c r="N2906">
        <f t="shared" si="272"/>
        <v>6</v>
      </c>
      <c r="O2906">
        <f t="shared" si="273"/>
        <v>0</v>
      </c>
      <c r="P2906">
        <f t="shared" si="274"/>
        <v>0</v>
      </c>
      <c r="Q2906">
        <f t="shared" si="275"/>
        <v>1</v>
      </c>
    </row>
    <row r="2907" spans="1:17">
      <c r="A2907" s="12" t="s">
        <v>5846</v>
      </c>
      <c r="B2907" t="s">
        <v>736</v>
      </c>
      <c r="C2907" t="s">
        <v>458</v>
      </c>
      <c r="D2907" t="s">
        <v>5848</v>
      </c>
      <c r="E2907" t="s">
        <v>11599</v>
      </c>
      <c r="F2907" t="s">
        <v>5844</v>
      </c>
      <c r="G2907" s="13">
        <v>42459</v>
      </c>
      <c r="H2907" s="13">
        <v>42522</v>
      </c>
      <c r="I2907" s="14">
        <v>0</v>
      </c>
      <c r="J2907" t="s">
        <v>259</v>
      </c>
      <c r="K2907" s="13">
        <v>42440.503993055558</v>
      </c>
      <c r="L2907">
        <f t="shared" si="270"/>
        <v>2016</v>
      </c>
      <c r="M2907">
        <f t="shared" si="271"/>
        <v>3</v>
      </c>
      <c r="N2907">
        <f t="shared" si="272"/>
        <v>30</v>
      </c>
      <c r="O2907">
        <f t="shared" si="273"/>
        <v>0</v>
      </c>
      <c r="P2907">
        <f t="shared" si="274"/>
        <v>0</v>
      </c>
      <c r="Q2907">
        <f t="shared" si="275"/>
        <v>1</v>
      </c>
    </row>
    <row r="2908" spans="1:17">
      <c r="A2908" s="12" t="s">
        <v>5849</v>
      </c>
      <c r="B2908" t="s">
        <v>736</v>
      </c>
      <c r="C2908" t="s">
        <v>458</v>
      </c>
      <c r="D2908" t="s">
        <v>5850</v>
      </c>
      <c r="E2908" t="s">
        <v>11599</v>
      </c>
      <c r="F2908" t="s">
        <v>5844</v>
      </c>
      <c r="G2908" s="13">
        <v>42094</v>
      </c>
      <c r="H2908" s="13">
        <v>42164</v>
      </c>
      <c r="I2908" s="14">
        <v>0</v>
      </c>
      <c r="J2908" t="s">
        <v>259</v>
      </c>
      <c r="K2908" s="13">
        <v>42072.466967592591</v>
      </c>
      <c r="L2908">
        <f t="shared" si="270"/>
        <v>2015</v>
      </c>
      <c r="M2908">
        <f t="shared" si="271"/>
        <v>3</v>
      </c>
      <c r="N2908">
        <f t="shared" si="272"/>
        <v>31</v>
      </c>
      <c r="O2908">
        <f t="shared" si="273"/>
        <v>0</v>
      </c>
      <c r="P2908">
        <f t="shared" si="274"/>
        <v>0</v>
      </c>
      <c r="Q2908">
        <f t="shared" si="275"/>
        <v>1</v>
      </c>
    </row>
    <row r="2909" spans="1:17">
      <c r="A2909" s="12" t="s">
        <v>5849</v>
      </c>
      <c r="B2909" t="s">
        <v>736</v>
      </c>
      <c r="C2909" t="s">
        <v>458</v>
      </c>
      <c r="D2909" t="s">
        <v>5851</v>
      </c>
      <c r="E2909" t="s">
        <v>11599</v>
      </c>
      <c r="F2909" t="s">
        <v>5844</v>
      </c>
      <c r="G2909" s="13">
        <v>42262</v>
      </c>
      <c r="H2909" s="13">
        <v>42332</v>
      </c>
      <c r="I2909" s="14">
        <v>0</v>
      </c>
      <c r="J2909" t="s">
        <v>259</v>
      </c>
      <c r="K2909" s="13">
        <v>42272.393055555556</v>
      </c>
      <c r="L2909">
        <f t="shared" si="270"/>
        <v>2015</v>
      </c>
      <c r="M2909">
        <f t="shared" si="271"/>
        <v>9</v>
      </c>
      <c r="N2909">
        <f t="shared" si="272"/>
        <v>15</v>
      </c>
      <c r="O2909" t="e">
        <f t="shared" si="273"/>
        <v>#NUM!</v>
      </c>
      <c r="P2909" t="e">
        <f t="shared" si="274"/>
        <v>#NUM!</v>
      </c>
      <c r="Q2909">
        <f t="shared" si="275"/>
        <v>1</v>
      </c>
    </row>
    <row r="2910" spans="1:17">
      <c r="A2910" s="12" t="s">
        <v>5852</v>
      </c>
      <c r="B2910" t="s">
        <v>736</v>
      </c>
      <c r="C2910" t="s">
        <v>458</v>
      </c>
      <c r="D2910" t="s">
        <v>5853</v>
      </c>
      <c r="E2910" t="s">
        <v>11599</v>
      </c>
      <c r="F2910" t="s">
        <v>5844</v>
      </c>
      <c r="G2910" s="13">
        <v>42375</v>
      </c>
      <c r="H2910" s="13">
        <v>42438</v>
      </c>
      <c r="I2910" s="14">
        <v>0</v>
      </c>
      <c r="J2910" t="s">
        <v>259</v>
      </c>
      <c r="K2910" s="13">
        <v>42352.488657407404</v>
      </c>
      <c r="L2910">
        <f t="shared" si="270"/>
        <v>2016</v>
      </c>
      <c r="M2910">
        <f t="shared" si="271"/>
        <v>1</v>
      </c>
      <c r="N2910">
        <f t="shared" si="272"/>
        <v>6</v>
      </c>
      <c r="O2910">
        <f t="shared" si="273"/>
        <v>0</v>
      </c>
      <c r="P2910">
        <f t="shared" si="274"/>
        <v>0</v>
      </c>
      <c r="Q2910">
        <f t="shared" si="275"/>
        <v>1</v>
      </c>
    </row>
    <row r="2911" spans="1:17">
      <c r="A2911" s="12" t="s">
        <v>5852</v>
      </c>
      <c r="B2911" t="s">
        <v>736</v>
      </c>
      <c r="C2911" t="s">
        <v>458</v>
      </c>
      <c r="D2911" t="s">
        <v>5854</v>
      </c>
      <c r="E2911" t="s">
        <v>11599</v>
      </c>
      <c r="F2911" t="s">
        <v>5844</v>
      </c>
      <c r="G2911" s="13">
        <v>42459</v>
      </c>
      <c r="H2911" s="13">
        <v>42522</v>
      </c>
      <c r="I2911" s="14">
        <v>0</v>
      </c>
      <c r="J2911" t="s">
        <v>259</v>
      </c>
      <c r="K2911" s="13">
        <v>42440.504050925927</v>
      </c>
      <c r="L2911">
        <f t="shared" si="270"/>
        <v>2016</v>
      </c>
      <c r="M2911">
        <f t="shared" si="271"/>
        <v>3</v>
      </c>
      <c r="N2911">
        <f t="shared" si="272"/>
        <v>30</v>
      </c>
      <c r="O2911">
        <f t="shared" si="273"/>
        <v>0</v>
      </c>
      <c r="P2911">
        <f t="shared" si="274"/>
        <v>0</v>
      </c>
      <c r="Q2911">
        <f t="shared" si="275"/>
        <v>1</v>
      </c>
    </row>
    <row r="2912" spans="1:17">
      <c r="A2912" s="12" t="s">
        <v>5855</v>
      </c>
      <c r="B2912" t="s">
        <v>750</v>
      </c>
      <c r="C2912" t="s">
        <v>458</v>
      </c>
      <c r="D2912" t="s">
        <v>5856</v>
      </c>
      <c r="E2912" t="s">
        <v>11599</v>
      </c>
      <c r="F2912" t="s">
        <v>5844</v>
      </c>
      <c r="G2912" s="13">
        <v>42375</v>
      </c>
      <c r="H2912" s="13">
        <v>42447</v>
      </c>
      <c r="I2912" s="14">
        <v>0</v>
      </c>
      <c r="J2912" t="s">
        <v>259</v>
      </c>
      <c r="K2912" s="13">
        <v>42389.649513888886</v>
      </c>
      <c r="L2912">
        <f t="shared" si="270"/>
        <v>2016</v>
      </c>
      <c r="M2912">
        <f t="shared" si="271"/>
        <v>1</v>
      </c>
      <c r="N2912">
        <f t="shared" si="272"/>
        <v>6</v>
      </c>
      <c r="O2912" t="e">
        <f t="shared" si="273"/>
        <v>#NUM!</v>
      </c>
      <c r="P2912" t="e">
        <f t="shared" si="274"/>
        <v>#NUM!</v>
      </c>
      <c r="Q2912">
        <f t="shared" si="275"/>
        <v>1</v>
      </c>
    </row>
    <row r="2913" spans="1:17">
      <c r="A2913" s="12" t="s">
        <v>5857</v>
      </c>
      <c r="B2913" t="s">
        <v>1937</v>
      </c>
      <c r="C2913" t="s">
        <v>458</v>
      </c>
      <c r="D2913" t="s">
        <v>5858</v>
      </c>
      <c r="E2913" t="s">
        <v>11599</v>
      </c>
      <c r="F2913" t="s">
        <v>5844</v>
      </c>
      <c r="G2913" s="13">
        <v>42178</v>
      </c>
      <c r="H2913" s="13">
        <v>42220</v>
      </c>
      <c r="I2913" s="14">
        <v>0</v>
      </c>
      <c r="J2913" t="s">
        <v>259</v>
      </c>
      <c r="K2913" s="13">
        <v>42157.634039351855</v>
      </c>
      <c r="L2913">
        <f t="shared" si="270"/>
        <v>2015</v>
      </c>
      <c r="M2913">
        <f t="shared" si="271"/>
        <v>6</v>
      </c>
      <c r="N2913">
        <f t="shared" si="272"/>
        <v>23</v>
      </c>
      <c r="O2913">
        <f t="shared" si="273"/>
        <v>0</v>
      </c>
      <c r="P2913">
        <f t="shared" si="274"/>
        <v>0</v>
      </c>
      <c r="Q2913">
        <f t="shared" si="275"/>
        <v>1</v>
      </c>
    </row>
    <row r="2914" spans="1:17">
      <c r="A2914" s="12" t="s">
        <v>5859</v>
      </c>
      <c r="B2914" t="s">
        <v>1937</v>
      </c>
      <c r="C2914" t="s">
        <v>458</v>
      </c>
      <c r="D2914" t="s">
        <v>5860</v>
      </c>
      <c r="E2914" t="s">
        <v>11599</v>
      </c>
      <c r="F2914" t="s">
        <v>5844</v>
      </c>
      <c r="G2914" s="13">
        <v>42178</v>
      </c>
      <c r="H2914" s="13">
        <v>42220</v>
      </c>
      <c r="I2914" s="14">
        <v>0</v>
      </c>
      <c r="J2914" t="s">
        <v>259</v>
      </c>
      <c r="K2914" s="13">
        <v>42157.634131944447</v>
      </c>
      <c r="L2914">
        <f t="shared" si="270"/>
        <v>2015</v>
      </c>
      <c r="M2914">
        <f t="shared" si="271"/>
        <v>6</v>
      </c>
      <c r="N2914">
        <f t="shared" si="272"/>
        <v>23</v>
      </c>
      <c r="O2914">
        <f t="shared" si="273"/>
        <v>0</v>
      </c>
      <c r="P2914">
        <f t="shared" si="274"/>
        <v>0</v>
      </c>
      <c r="Q2914">
        <f t="shared" si="275"/>
        <v>1</v>
      </c>
    </row>
    <row r="2915" spans="1:17">
      <c r="A2915" s="12" t="s">
        <v>5861</v>
      </c>
      <c r="B2915" t="s">
        <v>736</v>
      </c>
      <c r="C2915" t="s">
        <v>458</v>
      </c>
      <c r="D2915" t="s">
        <v>5862</v>
      </c>
      <c r="E2915" t="s">
        <v>11599</v>
      </c>
      <c r="F2915" t="s">
        <v>5863</v>
      </c>
      <c r="G2915" s="13">
        <v>42094</v>
      </c>
      <c r="H2915" s="13">
        <v>42164</v>
      </c>
      <c r="I2915" s="14">
        <v>0</v>
      </c>
      <c r="J2915" t="s">
        <v>259</v>
      </c>
      <c r="K2915" s="13">
        <v>42072.46671296296</v>
      </c>
      <c r="L2915">
        <f t="shared" si="270"/>
        <v>2015</v>
      </c>
      <c r="M2915">
        <f t="shared" si="271"/>
        <v>3</v>
      </c>
      <c r="N2915">
        <f t="shared" si="272"/>
        <v>31</v>
      </c>
      <c r="O2915">
        <f t="shared" si="273"/>
        <v>0</v>
      </c>
      <c r="P2915">
        <f t="shared" si="274"/>
        <v>0</v>
      </c>
      <c r="Q2915">
        <f t="shared" si="275"/>
        <v>1</v>
      </c>
    </row>
    <row r="2916" spans="1:17">
      <c r="A2916" s="12" t="s">
        <v>5861</v>
      </c>
      <c r="B2916" t="s">
        <v>736</v>
      </c>
      <c r="C2916" t="s">
        <v>458</v>
      </c>
      <c r="D2916" t="s">
        <v>5864</v>
      </c>
      <c r="E2916" t="s">
        <v>11599</v>
      </c>
      <c r="F2916" t="s">
        <v>5863</v>
      </c>
      <c r="G2916" s="13">
        <v>42264</v>
      </c>
      <c r="H2916" s="13">
        <v>42327</v>
      </c>
      <c r="I2916" s="14">
        <v>0</v>
      </c>
      <c r="J2916" t="s">
        <v>259</v>
      </c>
      <c r="K2916" s="13">
        <v>42272.387465277781</v>
      </c>
      <c r="L2916">
        <f t="shared" si="270"/>
        <v>2015</v>
      </c>
      <c r="M2916">
        <f t="shared" si="271"/>
        <v>9</v>
      </c>
      <c r="N2916">
        <f t="shared" si="272"/>
        <v>17</v>
      </c>
      <c r="O2916" t="e">
        <f t="shared" si="273"/>
        <v>#NUM!</v>
      </c>
      <c r="P2916" t="e">
        <f t="shared" si="274"/>
        <v>#NUM!</v>
      </c>
      <c r="Q2916">
        <f t="shared" si="275"/>
        <v>1</v>
      </c>
    </row>
    <row r="2917" spans="1:17">
      <c r="A2917" s="12" t="s">
        <v>5865</v>
      </c>
      <c r="B2917" t="s">
        <v>736</v>
      </c>
      <c r="C2917" t="s">
        <v>458</v>
      </c>
      <c r="D2917" t="s">
        <v>5866</v>
      </c>
      <c r="E2917" t="s">
        <v>11599</v>
      </c>
      <c r="F2917" t="s">
        <v>5863</v>
      </c>
      <c r="G2917" s="13">
        <v>42375</v>
      </c>
      <c r="H2917" s="13">
        <v>42438</v>
      </c>
      <c r="I2917" s="14">
        <v>0</v>
      </c>
      <c r="J2917" t="s">
        <v>259</v>
      </c>
      <c r="K2917" s="13">
        <v>42352.489027777781</v>
      </c>
      <c r="L2917">
        <f t="shared" si="270"/>
        <v>2016</v>
      </c>
      <c r="M2917">
        <f t="shared" si="271"/>
        <v>1</v>
      </c>
      <c r="N2917">
        <f t="shared" si="272"/>
        <v>6</v>
      </c>
      <c r="O2917">
        <f t="shared" si="273"/>
        <v>0</v>
      </c>
      <c r="P2917">
        <f t="shared" si="274"/>
        <v>0</v>
      </c>
      <c r="Q2917">
        <f t="shared" si="275"/>
        <v>1</v>
      </c>
    </row>
    <row r="2918" spans="1:17">
      <c r="A2918" s="12" t="s">
        <v>5865</v>
      </c>
      <c r="B2918" t="s">
        <v>736</v>
      </c>
      <c r="C2918" t="s">
        <v>458</v>
      </c>
      <c r="D2918" t="s">
        <v>5867</v>
      </c>
      <c r="E2918" t="s">
        <v>11599</v>
      </c>
      <c r="F2918" t="s">
        <v>5863</v>
      </c>
      <c r="G2918" s="13">
        <v>42459</v>
      </c>
      <c r="H2918" s="13">
        <v>42522</v>
      </c>
      <c r="I2918" s="14">
        <v>0</v>
      </c>
      <c r="J2918" t="s">
        <v>259</v>
      </c>
      <c r="K2918" s="13">
        <v>42440.503993055558</v>
      </c>
      <c r="L2918">
        <f t="shared" si="270"/>
        <v>2016</v>
      </c>
      <c r="M2918">
        <f t="shared" si="271"/>
        <v>3</v>
      </c>
      <c r="N2918">
        <f t="shared" si="272"/>
        <v>30</v>
      </c>
      <c r="O2918">
        <f t="shared" si="273"/>
        <v>0</v>
      </c>
      <c r="P2918">
        <f t="shared" si="274"/>
        <v>0</v>
      </c>
      <c r="Q2918">
        <f t="shared" si="275"/>
        <v>1</v>
      </c>
    </row>
    <row r="2919" spans="1:17">
      <c r="A2919" s="12" t="s">
        <v>5868</v>
      </c>
      <c r="B2919" t="s">
        <v>736</v>
      </c>
      <c r="C2919" t="s">
        <v>458</v>
      </c>
      <c r="D2919" t="s">
        <v>5869</v>
      </c>
      <c r="E2919" t="s">
        <v>11599</v>
      </c>
      <c r="F2919" t="s">
        <v>5863</v>
      </c>
      <c r="G2919" s="13">
        <v>42094</v>
      </c>
      <c r="H2919" s="13">
        <v>42164</v>
      </c>
      <c r="I2919" s="14">
        <v>0</v>
      </c>
      <c r="J2919" t="s">
        <v>259</v>
      </c>
      <c r="K2919" s="13">
        <v>42072.46707175926</v>
      </c>
      <c r="L2919">
        <f t="shared" si="270"/>
        <v>2015</v>
      </c>
      <c r="M2919">
        <f t="shared" si="271"/>
        <v>3</v>
      </c>
      <c r="N2919">
        <f t="shared" si="272"/>
        <v>31</v>
      </c>
      <c r="O2919">
        <f t="shared" si="273"/>
        <v>0</v>
      </c>
      <c r="P2919">
        <f t="shared" si="274"/>
        <v>0</v>
      </c>
      <c r="Q2919">
        <f t="shared" si="275"/>
        <v>1</v>
      </c>
    </row>
    <row r="2920" spans="1:17">
      <c r="A2920" s="12" t="s">
        <v>5868</v>
      </c>
      <c r="B2920" t="s">
        <v>736</v>
      </c>
      <c r="C2920" t="s">
        <v>458</v>
      </c>
      <c r="D2920" t="s">
        <v>5870</v>
      </c>
      <c r="E2920" t="s">
        <v>11599</v>
      </c>
      <c r="F2920" t="s">
        <v>5863</v>
      </c>
      <c r="G2920" s="13">
        <v>42262</v>
      </c>
      <c r="H2920" s="13">
        <v>42332</v>
      </c>
      <c r="I2920" s="14">
        <v>0</v>
      </c>
      <c r="J2920" t="s">
        <v>259</v>
      </c>
      <c r="K2920" s="13">
        <v>42272.418344907404</v>
      </c>
      <c r="L2920">
        <f t="shared" si="270"/>
        <v>2015</v>
      </c>
      <c r="M2920">
        <f t="shared" si="271"/>
        <v>9</v>
      </c>
      <c r="N2920">
        <f t="shared" si="272"/>
        <v>15</v>
      </c>
      <c r="O2920" t="e">
        <f t="shared" si="273"/>
        <v>#NUM!</v>
      </c>
      <c r="P2920" t="e">
        <f t="shared" si="274"/>
        <v>#NUM!</v>
      </c>
      <c r="Q2920">
        <f t="shared" si="275"/>
        <v>1</v>
      </c>
    </row>
    <row r="2921" spans="1:17">
      <c r="A2921" s="12" t="s">
        <v>5871</v>
      </c>
      <c r="B2921" t="s">
        <v>736</v>
      </c>
      <c r="C2921" t="s">
        <v>458</v>
      </c>
      <c r="D2921" t="s">
        <v>5872</v>
      </c>
      <c r="E2921" t="s">
        <v>11599</v>
      </c>
      <c r="F2921" t="s">
        <v>5863</v>
      </c>
      <c r="G2921" s="13">
        <v>42375</v>
      </c>
      <c r="H2921" s="13">
        <v>42438</v>
      </c>
      <c r="I2921" s="14">
        <v>0</v>
      </c>
      <c r="J2921" t="s">
        <v>259</v>
      </c>
      <c r="K2921" s="13">
        <v>42352.488888888889</v>
      </c>
      <c r="L2921">
        <f t="shared" si="270"/>
        <v>2016</v>
      </c>
      <c r="M2921">
        <f t="shared" si="271"/>
        <v>1</v>
      </c>
      <c r="N2921">
        <f t="shared" si="272"/>
        <v>6</v>
      </c>
      <c r="O2921">
        <f t="shared" si="273"/>
        <v>0</v>
      </c>
      <c r="P2921">
        <f t="shared" si="274"/>
        <v>0</v>
      </c>
      <c r="Q2921">
        <f t="shared" si="275"/>
        <v>1</v>
      </c>
    </row>
    <row r="2922" spans="1:17">
      <c r="A2922" s="12" t="s">
        <v>5871</v>
      </c>
      <c r="B2922" t="s">
        <v>736</v>
      </c>
      <c r="C2922" t="s">
        <v>458</v>
      </c>
      <c r="D2922" t="s">
        <v>5873</v>
      </c>
      <c r="E2922" t="s">
        <v>11599</v>
      </c>
      <c r="F2922" t="s">
        <v>5863</v>
      </c>
      <c r="G2922" s="13">
        <v>42459</v>
      </c>
      <c r="H2922" s="13">
        <v>42522</v>
      </c>
      <c r="I2922" s="14">
        <v>0</v>
      </c>
      <c r="J2922" t="s">
        <v>259</v>
      </c>
      <c r="K2922" s="13">
        <v>42440.50439814815</v>
      </c>
      <c r="L2922">
        <f t="shared" si="270"/>
        <v>2016</v>
      </c>
      <c r="M2922">
        <f t="shared" si="271"/>
        <v>3</v>
      </c>
      <c r="N2922">
        <f t="shared" si="272"/>
        <v>30</v>
      </c>
      <c r="O2922">
        <f t="shared" si="273"/>
        <v>0</v>
      </c>
      <c r="P2922">
        <f t="shared" si="274"/>
        <v>0</v>
      </c>
      <c r="Q2922">
        <f t="shared" si="275"/>
        <v>1</v>
      </c>
    </row>
    <row r="2923" spans="1:17">
      <c r="A2923" s="12" t="s">
        <v>5874</v>
      </c>
      <c r="B2923" t="s">
        <v>1937</v>
      </c>
      <c r="C2923" t="s">
        <v>458</v>
      </c>
      <c r="D2923" t="s">
        <v>5875</v>
      </c>
      <c r="E2923" t="s">
        <v>11599</v>
      </c>
      <c r="F2923" t="s">
        <v>5863</v>
      </c>
      <c r="G2923" s="13">
        <v>42178</v>
      </c>
      <c r="H2923" s="13">
        <v>42220</v>
      </c>
      <c r="I2923" s="14">
        <v>0</v>
      </c>
      <c r="J2923" t="s">
        <v>259</v>
      </c>
      <c r="K2923" s="13">
        <v>42157.638124999998</v>
      </c>
      <c r="L2923">
        <f t="shared" si="270"/>
        <v>2015</v>
      </c>
      <c r="M2923">
        <f t="shared" si="271"/>
        <v>6</v>
      </c>
      <c r="N2923">
        <f t="shared" si="272"/>
        <v>23</v>
      </c>
      <c r="O2923">
        <f t="shared" si="273"/>
        <v>0</v>
      </c>
      <c r="P2923">
        <f t="shared" si="274"/>
        <v>0</v>
      </c>
      <c r="Q2923">
        <f t="shared" si="275"/>
        <v>1</v>
      </c>
    </row>
    <row r="2924" spans="1:17">
      <c r="A2924" s="12" t="s">
        <v>5876</v>
      </c>
      <c r="B2924" t="s">
        <v>1937</v>
      </c>
      <c r="C2924" t="s">
        <v>458</v>
      </c>
      <c r="D2924" t="s">
        <v>5877</v>
      </c>
      <c r="E2924" t="s">
        <v>11599</v>
      </c>
      <c r="F2924" t="s">
        <v>5863</v>
      </c>
      <c r="G2924" s="13">
        <v>42178</v>
      </c>
      <c r="H2924" s="13">
        <v>42220</v>
      </c>
      <c r="I2924" s="14">
        <v>0</v>
      </c>
      <c r="J2924" t="s">
        <v>259</v>
      </c>
      <c r="K2924" s="13">
        <v>42157.638229166667</v>
      </c>
      <c r="L2924">
        <f t="shared" si="270"/>
        <v>2015</v>
      </c>
      <c r="M2924">
        <f t="shared" si="271"/>
        <v>6</v>
      </c>
      <c r="N2924">
        <f t="shared" si="272"/>
        <v>23</v>
      </c>
      <c r="O2924">
        <f t="shared" si="273"/>
        <v>0</v>
      </c>
      <c r="P2924">
        <f t="shared" si="274"/>
        <v>0</v>
      </c>
      <c r="Q2924">
        <f t="shared" si="275"/>
        <v>1</v>
      </c>
    </row>
    <row r="2925" spans="1:17">
      <c r="A2925" s="12" t="s">
        <v>5878</v>
      </c>
      <c r="B2925" t="s">
        <v>736</v>
      </c>
      <c r="C2925" t="s">
        <v>458</v>
      </c>
      <c r="D2925" t="s">
        <v>5879</v>
      </c>
      <c r="E2925" t="s">
        <v>11599</v>
      </c>
      <c r="F2925" t="s">
        <v>5880</v>
      </c>
      <c r="G2925" s="13">
        <v>42147</v>
      </c>
      <c r="H2925" s="13">
        <v>42147</v>
      </c>
      <c r="I2925" s="14">
        <v>0</v>
      </c>
      <c r="J2925" t="s">
        <v>259</v>
      </c>
      <c r="K2925" s="13">
        <v>42072.466446759259</v>
      </c>
      <c r="L2925">
        <f t="shared" si="270"/>
        <v>2015</v>
      </c>
      <c r="M2925">
        <f t="shared" si="271"/>
        <v>5</v>
      </c>
      <c r="N2925">
        <f t="shared" si="272"/>
        <v>23</v>
      </c>
      <c r="O2925">
        <f t="shared" si="273"/>
        <v>0</v>
      </c>
      <c r="P2925">
        <f t="shared" si="274"/>
        <v>2</v>
      </c>
      <c r="Q2925">
        <f t="shared" si="275"/>
        <v>1</v>
      </c>
    </row>
    <row r="2926" spans="1:17">
      <c r="A2926" s="12" t="s">
        <v>5878</v>
      </c>
      <c r="B2926" t="s">
        <v>736</v>
      </c>
      <c r="C2926" t="s">
        <v>458</v>
      </c>
      <c r="D2926" t="s">
        <v>5881</v>
      </c>
      <c r="E2926" t="s">
        <v>11599</v>
      </c>
      <c r="F2926" t="s">
        <v>5880</v>
      </c>
      <c r="G2926" s="13">
        <v>42315</v>
      </c>
      <c r="H2926" s="13">
        <v>42315</v>
      </c>
      <c r="I2926" s="14">
        <v>0</v>
      </c>
      <c r="J2926" t="s">
        <v>259</v>
      </c>
      <c r="K2926" s="13">
        <v>42272.392442129632</v>
      </c>
      <c r="L2926">
        <f t="shared" si="270"/>
        <v>2015</v>
      </c>
      <c r="M2926">
        <f t="shared" si="271"/>
        <v>11</v>
      </c>
      <c r="N2926">
        <f t="shared" si="272"/>
        <v>7</v>
      </c>
      <c r="O2926">
        <f t="shared" si="273"/>
        <v>0</v>
      </c>
      <c r="P2926">
        <f t="shared" si="274"/>
        <v>1</v>
      </c>
      <c r="Q2926">
        <f t="shared" si="275"/>
        <v>1</v>
      </c>
    </row>
    <row r="2927" spans="1:17">
      <c r="A2927" s="12" t="s">
        <v>5878</v>
      </c>
      <c r="B2927" t="s">
        <v>736</v>
      </c>
      <c r="C2927" t="s">
        <v>458</v>
      </c>
      <c r="D2927" t="s">
        <v>5882</v>
      </c>
      <c r="E2927" t="s">
        <v>11599</v>
      </c>
      <c r="F2927" t="s">
        <v>5880</v>
      </c>
      <c r="G2927" s="13">
        <v>42427</v>
      </c>
      <c r="H2927" s="13">
        <v>42427</v>
      </c>
      <c r="I2927" s="14">
        <v>0</v>
      </c>
      <c r="J2927" t="s">
        <v>259</v>
      </c>
      <c r="K2927" s="13">
        <v>42352.48641203704</v>
      </c>
      <c r="L2927">
        <f t="shared" si="270"/>
        <v>2016</v>
      </c>
      <c r="M2927">
        <f t="shared" si="271"/>
        <v>2</v>
      </c>
      <c r="N2927">
        <f t="shared" si="272"/>
        <v>27</v>
      </c>
      <c r="O2927">
        <f t="shared" si="273"/>
        <v>0</v>
      </c>
      <c r="P2927">
        <f t="shared" si="274"/>
        <v>2</v>
      </c>
      <c r="Q2927">
        <f t="shared" si="275"/>
        <v>1</v>
      </c>
    </row>
    <row r="2928" spans="1:17">
      <c r="A2928" s="12" t="s">
        <v>5878</v>
      </c>
      <c r="B2928" t="s">
        <v>736</v>
      </c>
      <c r="C2928" t="s">
        <v>458</v>
      </c>
      <c r="D2928" t="s">
        <v>5883</v>
      </c>
      <c r="E2928" t="s">
        <v>11599</v>
      </c>
      <c r="F2928" t="s">
        <v>5880</v>
      </c>
      <c r="G2928" s="13">
        <v>42462</v>
      </c>
      <c r="H2928" s="13">
        <v>42531</v>
      </c>
      <c r="I2928" s="14">
        <v>0</v>
      </c>
      <c r="J2928" t="s">
        <v>259</v>
      </c>
      <c r="K2928" s="13">
        <v>42440.503993055558</v>
      </c>
      <c r="L2928">
        <f t="shared" si="270"/>
        <v>2016</v>
      </c>
      <c r="M2928">
        <f t="shared" si="271"/>
        <v>4</v>
      </c>
      <c r="N2928">
        <f t="shared" si="272"/>
        <v>2</v>
      </c>
      <c r="O2928">
        <f t="shared" si="273"/>
        <v>0</v>
      </c>
      <c r="P2928">
        <f t="shared" si="274"/>
        <v>0</v>
      </c>
      <c r="Q2928">
        <f t="shared" si="275"/>
        <v>1</v>
      </c>
    </row>
    <row r="2929" spans="1:17">
      <c r="A2929" s="12" t="s">
        <v>5884</v>
      </c>
      <c r="B2929" t="s">
        <v>457</v>
      </c>
      <c r="C2929" t="s">
        <v>453</v>
      </c>
      <c r="D2929" t="s">
        <v>5885</v>
      </c>
      <c r="E2929" t="s">
        <v>1582</v>
      </c>
      <c r="F2929" t="s">
        <v>259</v>
      </c>
      <c r="G2929" s="13">
        <v>42138</v>
      </c>
      <c r="H2929" s="13">
        <v>42138</v>
      </c>
      <c r="I2929" s="14">
        <v>0</v>
      </c>
      <c r="J2929" t="s">
        <v>447</v>
      </c>
      <c r="K2929" s="13">
        <v>42121.399270833332</v>
      </c>
      <c r="L2929">
        <f t="shared" si="270"/>
        <v>2015</v>
      </c>
      <c r="M2929">
        <f t="shared" si="271"/>
        <v>5</v>
      </c>
      <c r="N2929">
        <f t="shared" si="272"/>
        <v>14</v>
      </c>
      <c r="O2929">
        <f t="shared" si="273"/>
        <v>0</v>
      </c>
      <c r="P2929">
        <f t="shared" si="274"/>
        <v>0</v>
      </c>
      <c r="Q2929">
        <f t="shared" si="275"/>
        <v>1</v>
      </c>
    </row>
    <row r="2930" spans="1:17">
      <c r="A2930" s="12" t="s">
        <v>5886</v>
      </c>
      <c r="B2930" t="s">
        <v>457</v>
      </c>
      <c r="C2930" t="s">
        <v>453</v>
      </c>
      <c r="D2930" t="s">
        <v>5887</v>
      </c>
      <c r="E2930" t="s">
        <v>1582</v>
      </c>
      <c r="F2930" t="s">
        <v>259</v>
      </c>
      <c r="G2930" s="13">
        <v>42474</v>
      </c>
      <c r="H2930" s="13">
        <v>42474</v>
      </c>
      <c r="I2930" s="14">
        <v>0</v>
      </c>
      <c r="J2930" t="s">
        <v>447</v>
      </c>
      <c r="K2930" s="13">
        <v>42473.607673611114</v>
      </c>
      <c r="L2930">
        <f t="shared" si="270"/>
        <v>2016</v>
      </c>
      <c r="M2930">
        <f t="shared" si="271"/>
        <v>4</v>
      </c>
      <c r="N2930">
        <f t="shared" si="272"/>
        <v>14</v>
      </c>
      <c r="O2930">
        <f t="shared" si="273"/>
        <v>0</v>
      </c>
      <c r="P2930">
        <f t="shared" si="274"/>
        <v>0</v>
      </c>
      <c r="Q2930">
        <f t="shared" si="275"/>
        <v>1</v>
      </c>
    </row>
    <row r="2931" spans="1:17">
      <c r="A2931" s="12" t="s">
        <v>5888</v>
      </c>
      <c r="B2931" t="s">
        <v>791</v>
      </c>
      <c r="C2931" t="s">
        <v>458</v>
      </c>
      <c r="D2931" t="s">
        <v>5889</v>
      </c>
      <c r="E2931" t="s">
        <v>11599</v>
      </c>
      <c r="F2931" t="s">
        <v>5890</v>
      </c>
      <c r="G2931" s="13">
        <v>42265</v>
      </c>
      <c r="H2931" s="13">
        <v>42328</v>
      </c>
      <c r="I2931" s="14">
        <v>0</v>
      </c>
      <c r="J2931" t="s">
        <v>259</v>
      </c>
      <c r="K2931" s="13">
        <v>42272.405347222222</v>
      </c>
      <c r="L2931">
        <f t="shared" si="270"/>
        <v>2015</v>
      </c>
      <c r="M2931">
        <f t="shared" si="271"/>
        <v>9</v>
      </c>
      <c r="N2931">
        <f t="shared" si="272"/>
        <v>18</v>
      </c>
      <c r="O2931" t="e">
        <f t="shared" si="273"/>
        <v>#NUM!</v>
      </c>
      <c r="P2931" t="e">
        <f t="shared" si="274"/>
        <v>#NUM!</v>
      </c>
      <c r="Q2931">
        <f t="shared" si="275"/>
        <v>1</v>
      </c>
    </row>
    <row r="2932" spans="1:17">
      <c r="A2932" s="12" t="s">
        <v>5891</v>
      </c>
      <c r="B2932" t="s">
        <v>791</v>
      </c>
      <c r="C2932" t="s">
        <v>458</v>
      </c>
      <c r="D2932" t="s">
        <v>5892</v>
      </c>
      <c r="E2932" t="s">
        <v>11599</v>
      </c>
      <c r="F2932" t="s">
        <v>5890</v>
      </c>
      <c r="G2932" s="13">
        <v>42265</v>
      </c>
      <c r="H2932" s="13">
        <v>42328</v>
      </c>
      <c r="I2932" s="14">
        <v>0</v>
      </c>
      <c r="J2932" t="s">
        <v>259</v>
      </c>
      <c r="K2932" s="13">
        <v>42272.405474537038</v>
      </c>
      <c r="L2932">
        <f t="shared" si="270"/>
        <v>2015</v>
      </c>
      <c r="M2932">
        <f t="shared" si="271"/>
        <v>9</v>
      </c>
      <c r="N2932">
        <f t="shared" si="272"/>
        <v>18</v>
      </c>
      <c r="O2932" t="e">
        <f t="shared" si="273"/>
        <v>#NUM!</v>
      </c>
      <c r="P2932" t="e">
        <f t="shared" si="274"/>
        <v>#NUM!</v>
      </c>
      <c r="Q2932">
        <f t="shared" si="275"/>
        <v>1</v>
      </c>
    </row>
    <row r="2933" spans="1:17">
      <c r="A2933" s="12" t="s">
        <v>5893</v>
      </c>
      <c r="B2933" t="s">
        <v>457</v>
      </c>
      <c r="C2933" t="s">
        <v>444</v>
      </c>
      <c r="D2933" t="s">
        <v>5894</v>
      </c>
      <c r="E2933" t="s">
        <v>3547</v>
      </c>
      <c r="F2933" t="s">
        <v>259</v>
      </c>
      <c r="G2933" s="13">
        <v>42464</v>
      </c>
      <c r="H2933" s="13">
        <v>42534</v>
      </c>
      <c r="I2933" s="14">
        <v>0</v>
      </c>
      <c r="J2933" t="s">
        <v>259</v>
      </c>
      <c r="K2933" s="13">
        <v>42457.446932870371</v>
      </c>
      <c r="L2933">
        <f t="shared" si="270"/>
        <v>2016</v>
      </c>
      <c r="M2933">
        <f t="shared" si="271"/>
        <v>4</v>
      </c>
      <c r="N2933">
        <f t="shared" si="272"/>
        <v>4</v>
      </c>
      <c r="O2933">
        <f t="shared" si="273"/>
        <v>0</v>
      </c>
      <c r="P2933">
        <f t="shared" si="274"/>
        <v>0</v>
      </c>
      <c r="Q2933">
        <f t="shared" si="275"/>
        <v>1</v>
      </c>
    </row>
    <row r="2934" spans="1:17">
      <c r="A2934" s="12" t="s">
        <v>5895</v>
      </c>
      <c r="B2934" t="s">
        <v>791</v>
      </c>
      <c r="C2934" t="s">
        <v>458</v>
      </c>
      <c r="D2934" t="s">
        <v>5896</v>
      </c>
      <c r="E2934" t="s">
        <v>11599</v>
      </c>
      <c r="F2934" t="s">
        <v>5897</v>
      </c>
      <c r="G2934" s="13">
        <v>42265</v>
      </c>
      <c r="H2934" s="13">
        <v>42328</v>
      </c>
      <c r="I2934" s="14">
        <v>0</v>
      </c>
      <c r="J2934" t="s">
        <v>259</v>
      </c>
      <c r="K2934" s="13">
        <v>42272.395335648151</v>
      </c>
      <c r="L2934">
        <f t="shared" si="270"/>
        <v>2015</v>
      </c>
      <c r="M2934">
        <f t="shared" si="271"/>
        <v>9</v>
      </c>
      <c r="N2934">
        <f t="shared" si="272"/>
        <v>18</v>
      </c>
      <c r="O2934" t="e">
        <f t="shared" si="273"/>
        <v>#NUM!</v>
      </c>
      <c r="P2934" t="e">
        <f t="shared" si="274"/>
        <v>#NUM!</v>
      </c>
      <c r="Q2934">
        <f t="shared" si="275"/>
        <v>1</v>
      </c>
    </row>
    <row r="2935" spans="1:17">
      <c r="A2935" s="12" t="s">
        <v>5898</v>
      </c>
      <c r="B2935" t="s">
        <v>791</v>
      </c>
      <c r="C2935" t="s">
        <v>458</v>
      </c>
      <c r="D2935" t="s">
        <v>5899</v>
      </c>
      <c r="E2935" t="s">
        <v>11599</v>
      </c>
      <c r="F2935" t="s">
        <v>5897</v>
      </c>
      <c r="G2935" s="13">
        <v>42265</v>
      </c>
      <c r="H2935" s="13">
        <v>42328</v>
      </c>
      <c r="I2935" s="14">
        <v>0</v>
      </c>
      <c r="J2935" t="s">
        <v>259</v>
      </c>
      <c r="K2935" s="13">
        <v>42272.395312499997</v>
      </c>
      <c r="L2935">
        <f t="shared" si="270"/>
        <v>2015</v>
      </c>
      <c r="M2935">
        <f t="shared" si="271"/>
        <v>9</v>
      </c>
      <c r="N2935">
        <f t="shared" si="272"/>
        <v>18</v>
      </c>
      <c r="O2935" t="e">
        <f t="shared" si="273"/>
        <v>#NUM!</v>
      </c>
      <c r="P2935" t="e">
        <f t="shared" si="274"/>
        <v>#NUM!</v>
      </c>
      <c r="Q2935">
        <f t="shared" si="275"/>
        <v>1</v>
      </c>
    </row>
    <row r="2936" spans="1:17">
      <c r="A2936" s="12" t="s">
        <v>5900</v>
      </c>
      <c r="B2936" t="s">
        <v>736</v>
      </c>
      <c r="C2936" t="s">
        <v>458</v>
      </c>
      <c r="D2936" t="s">
        <v>5901</v>
      </c>
      <c r="E2936" t="s">
        <v>11599</v>
      </c>
      <c r="F2936" t="s">
        <v>5902</v>
      </c>
      <c r="G2936" s="13">
        <v>42096</v>
      </c>
      <c r="H2936" s="13">
        <v>42166</v>
      </c>
      <c r="I2936" s="14">
        <v>0</v>
      </c>
      <c r="J2936" t="s">
        <v>259</v>
      </c>
      <c r="K2936" s="13">
        <v>42072.447650462964</v>
      </c>
      <c r="L2936">
        <f t="shared" si="270"/>
        <v>2015</v>
      </c>
      <c r="M2936">
        <f t="shared" si="271"/>
        <v>4</v>
      </c>
      <c r="N2936">
        <f t="shared" si="272"/>
        <v>2</v>
      </c>
      <c r="O2936">
        <f t="shared" si="273"/>
        <v>0</v>
      </c>
      <c r="P2936">
        <f t="shared" si="274"/>
        <v>0</v>
      </c>
      <c r="Q2936">
        <f t="shared" si="275"/>
        <v>1</v>
      </c>
    </row>
    <row r="2937" spans="1:17">
      <c r="A2937" s="12" t="s">
        <v>5900</v>
      </c>
      <c r="B2937" t="s">
        <v>736</v>
      </c>
      <c r="C2937" t="s">
        <v>458</v>
      </c>
      <c r="D2937" t="s">
        <v>5903</v>
      </c>
      <c r="E2937" t="s">
        <v>11599</v>
      </c>
      <c r="F2937" t="s">
        <v>5902</v>
      </c>
      <c r="G2937" s="13">
        <v>42264</v>
      </c>
      <c r="H2937" s="13">
        <v>42327</v>
      </c>
      <c r="I2937" s="14">
        <v>0</v>
      </c>
      <c r="J2937" t="s">
        <v>259</v>
      </c>
      <c r="K2937" s="13">
        <v>42272.420162037037</v>
      </c>
      <c r="L2937">
        <f t="shared" si="270"/>
        <v>2015</v>
      </c>
      <c r="M2937">
        <f t="shared" si="271"/>
        <v>9</v>
      </c>
      <c r="N2937">
        <f t="shared" si="272"/>
        <v>17</v>
      </c>
      <c r="O2937" t="e">
        <f t="shared" si="273"/>
        <v>#NUM!</v>
      </c>
      <c r="P2937" t="e">
        <f t="shared" si="274"/>
        <v>#NUM!</v>
      </c>
      <c r="Q2937">
        <f t="shared" si="275"/>
        <v>1</v>
      </c>
    </row>
    <row r="2938" spans="1:17">
      <c r="A2938" s="12" t="s">
        <v>5900</v>
      </c>
      <c r="B2938" t="s">
        <v>736</v>
      </c>
      <c r="C2938" t="s">
        <v>458</v>
      </c>
      <c r="D2938" t="s">
        <v>5904</v>
      </c>
      <c r="E2938" t="s">
        <v>11599</v>
      </c>
      <c r="F2938" t="s">
        <v>5902</v>
      </c>
      <c r="G2938" s="13">
        <v>42376</v>
      </c>
      <c r="H2938" s="13">
        <v>42447</v>
      </c>
      <c r="I2938" s="14">
        <v>0</v>
      </c>
      <c r="J2938" t="s">
        <v>259</v>
      </c>
      <c r="K2938" s="13">
        <v>42352.459733796299</v>
      </c>
      <c r="L2938">
        <f t="shared" si="270"/>
        <v>2016</v>
      </c>
      <c r="M2938">
        <f t="shared" si="271"/>
        <v>1</v>
      </c>
      <c r="N2938">
        <f t="shared" si="272"/>
        <v>7</v>
      </c>
      <c r="O2938">
        <f t="shared" si="273"/>
        <v>0</v>
      </c>
      <c r="P2938">
        <f t="shared" si="274"/>
        <v>0</v>
      </c>
      <c r="Q2938">
        <f t="shared" si="275"/>
        <v>1</v>
      </c>
    </row>
    <row r="2939" spans="1:17">
      <c r="A2939" s="12" t="s">
        <v>5900</v>
      </c>
      <c r="B2939" t="s">
        <v>736</v>
      </c>
      <c r="C2939" t="s">
        <v>458</v>
      </c>
      <c r="D2939" t="s">
        <v>5905</v>
      </c>
      <c r="E2939" t="s">
        <v>11599</v>
      </c>
      <c r="F2939" t="s">
        <v>5902</v>
      </c>
      <c r="G2939" s="13">
        <v>42460</v>
      </c>
      <c r="H2939" s="13">
        <v>42531</v>
      </c>
      <c r="I2939" s="14">
        <v>0</v>
      </c>
      <c r="J2939" t="s">
        <v>259</v>
      </c>
      <c r="K2939" s="13">
        <v>42440.497013888889</v>
      </c>
      <c r="L2939">
        <f t="shared" si="270"/>
        <v>2016</v>
      </c>
      <c r="M2939">
        <f t="shared" si="271"/>
        <v>3</v>
      </c>
      <c r="N2939">
        <f t="shared" si="272"/>
        <v>31</v>
      </c>
      <c r="O2939">
        <f t="shared" si="273"/>
        <v>0</v>
      </c>
      <c r="P2939">
        <f t="shared" si="274"/>
        <v>0</v>
      </c>
      <c r="Q2939">
        <f t="shared" si="275"/>
        <v>1</v>
      </c>
    </row>
    <row r="2940" spans="1:17">
      <c r="A2940" s="12" t="s">
        <v>5906</v>
      </c>
      <c r="B2940" t="s">
        <v>736</v>
      </c>
      <c r="C2940" t="s">
        <v>458</v>
      </c>
      <c r="D2940" t="s">
        <v>5907</v>
      </c>
      <c r="E2940" t="s">
        <v>11599</v>
      </c>
      <c r="F2940" t="s">
        <v>5902</v>
      </c>
      <c r="G2940" s="13">
        <v>42264</v>
      </c>
      <c r="H2940" s="13">
        <v>42327</v>
      </c>
      <c r="I2940" s="14">
        <v>0</v>
      </c>
      <c r="J2940" t="s">
        <v>259</v>
      </c>
      <c r="K2940" s="13">
        <v>42272.420092592591</v>
      </c>
      <c r="L2940">
        <f t="shared" si="270"/>
        <v>2015</v>
      </c>
      <c r="M2940">
        <f t="shared" si="271"/>
        <v>9</v>
      </c>
      <c r="N2940">
        <f t="shared" si="272"/>
        <v>17</v>
      </c>
      <c r="O2940" t="e">
        <f t="shared" si="273"/>
        <v>#NUM!</v>
      </c>
      <c r="P2940" t="e">
        <f t="shared" si="274"/>
        <v>#NUM!</v>
      </c>
      <c r="Q2940">
        <f t="shared" si="275"/>
        <v>1</v>
      </c>
    </row>
    <row r="2941" spans="1:17">
      <c r="A2941" s="12" t="s">
        <v>5908</v>
      </c>
      <c r="B2941" t="s">
        <v>736</v>
      </c>
      <c r="C2941" t="s">
        <v>458</v>
      </c>
      <c r="D2941" t="s">
        <v>5909</v>
      </c>
      <c r="E2941" t="s">
        <v>11599</v>
      </c>
      <c r="F2941" t="s">
        <v>5902</v>
      </c>
      <c r="G2941" s="13">
        <v>42265</v>
      </c>
      <c r="H2941" s="13">
        <v>42328</v>
      </c>
      <c r="I2941" s="14">
        <v>0</v>
      </c>
      <c r="J2941" t="s">
        <v>259</v>
      </c>
      <c r="K2941" s="13">
        <v>42272.419004629628</v>
      </c>
      <c r="L2941">
        <f t="shared" si="270"/>
        <v>2015</v>
      </c>
      <c r="M2941">
        <f t="shared" si="271"/>
        <v>9</v>
      </c>
      <c r="N2941">
        <f t="shared" si="272"/>
        <v>18</v>
      </c>
      <c r="O2941" t="e">
        <f t="shared" si="273"/>
        <v>#NUM!</v>
      </c>
      <c r="P2941" t="e">
        <f t="shared" si="274"/>
        <v>#NUM!</v>
      </c>
      <c r="Q2941">
        <f t="shared" si="275"/>
        <v>1</v>
      </c>
    </row>
    <row r="2942" spans="1:17">
      <c r="A2942" s="12" t="s">
        <v>5910</v>
      </c>
      <c r="B2942" t="s">
        <v>791</v>
      </c>
      <c r="C2942" t="s">
        <v>458</v>
      </c>
      <c r="D2942" t="s">
        <v>5911</v>
      </c>
      <c r="E2942" t="s">
        <v>11599</v>
      </c>
      <c r="F2942" t="s">
        <v>5902</v>
      </c>
      <c r="G2942" s="13">
        <v>42095</v>
      </c>
      <c r="H2942" s="13">
        <v>42165</v>
      </c>
      <c r="I2942" s="14">
        <v>0</v>
      </c>
      <c r="J2942" t="s">
        <v>259</v>
      </c>
      <c r="K2942" s="13">
        <v>42072.457083333335</v>
      </c>
      <c r="L2942">
        <f t="shared" si="270"/>
        <v>2015</v>
      </c>
      <c r="M2942">
        <f t="shared" si="271"/>
        <v>4</v>
      </c>
      <c r="N2942">
        <f t="shared" si="272"/>
        <v>1</v>
      </c>
      <c r="O2942">
        <f t="shared" si="273"/>
        <v>0</v>
      </c>
      <c r="P2942">
        <f t="shared" si="274"/>
        <v>0</v>
      </c>
      <c r="Q2942">
        <f t="shared" si="275"/>
        <v>1</v>
      </c>
    </row>
    <row r="2943" spans="1:17">
      <c r="A2943" s="12" t="s">
        <v>5910</v>
      </c>
      <c r="B2943" t="s">
        <v>791</v>
      </c>
      <c r="C2943" t="s">
        <v>458</v>
      </c>
      <c r="D2943" t="s">
        <v>5912</v>
      </c>
      <c r="E2943" t="s">
        <v>11599</v>
      </c>
      <c r="F2943" t="s">
        <v>5902</v>
      </c>
      <c r="G2943" s="13">
        <v>42261</v>
      </c>
      <c r="H2943" s="13">
        <v>42331</v>
      </c>
      <c r="I2943" s="14">
        <v>0</v>
      </c>
      <c r="J2943" t="s">
        <v>259</v>
      </c>
      <c r="K2943" s="13">
        <v>42272.420115740744</v>
      </c>
      <c r="L2943">
        <f t="shared" si="270"/>
        <v>2015</v>
      </c>
      <c r="M2943">
        <f t="shared" si="271"/>
        <v>9</v>
      </c>
      <c r="N2943">
        <f t="shared" si="272"/>
        <v>14</v>
      </c>
      <c r="O2943" t="e">
        <f t="shared" si="273"/>
        <v>#NUM!</v>
      </c>
      <c r="P2943" t="e">
        <f t="shared" si="274"/>
        <v>#NUM!</v>
      </c>
      <c r="Q2943">
        <f t="shared" si="275"/>
        <v>1</v>
      </c>
    </row>
    <row r="2944" spans="1:17">
      <c r="A2944" s="12" t="s">
        <v>5910</v>
      </c>
      <c r="B2944" t="s">
        <v>791</v>
      </c>
      <c r="C2944" t="s">
        <v>458</v>
      </c>
      <c r="D2944" t="s">
        <v>5913</v>
      </c>
      <c r="E2944" t="s">
        <v>11599</v>
      </c>
      <c r="F2944" t="s">
        <v>5902</v>
      </c>
      <c r="G2944" s="13">
        <v>42460</v>
      </c>
      <c r="H2944" s="13">
        <v>42531</v>
      </c>
      <c r="I2944" s="14">
        <v>0</v>
      </c>
      <c r="J2944" t="s">
        <v>259</v>
      </c>
      <c r="K2944" s="13">
        <v>42440.500196759262</v>
      </c>
      <c r="L2944">
        <f t="shared" si="270"/>
        <v>2016</v>
      </c>
      <c r="M2944">
        <f t="shared" si="271"/>
        <v>3</v>
      </c>
      <c r="N2944">
        <f t="shared" si="272"/>
        <v>31</v>
      </c>
      <c r="O2944">
        <f t="shared" si="273"/>
        <v>0</v>
      </c>
      <c r="P2944">
        <f t="shared" si="274"/>
        <v>0</v>
      </c>
      <c r="Q2944">
        <f t="shared" si="275"/>
        <v>1</v>
      </c>
    </row>
    <row r="2945" spans="1:17">
      <c r="A2945" s="12" t="s">
        <v>5914</v>
      </c>
      <c r="B2945" t="s">
        <v>750</v>
      </c>
      <c r="C2945" t="s">
        <v>458</v>
      </c>
      <c r="D2945" t="s">
        <v>5915</v>
      </c>
      <c r="E2945" t="s">
        <v>11599</v>
      </c>
      <c r="F2945" t="s">
        <v>5902</v>
      </c>
      <c r="G2945" s="13">
        <v>42096</v>
      </c>
      <c r="H2945" s="13">
        <v>42166</v>
      </c>
      <c r="I2945" s="14">
        <v>0</v>
      </c>
      <c r="J2945" t="s">
        <v>259</v>
      </c>
      <c r="K2945" s="13">
        <v>42102.476689814815</v>
      </c>
      <c r="L2945">
        <f t="shared" si="270"/>
        <v>2015</v>
      </c>
      <c r="M2945">
        <f t="shared" si="271"/>
        <v>4</v>
      </c>
      <c r="N2945">
        <f t="shared" si="272"/>
        <v>2</v>
      </c>
      <c r="O2945" t="e">
        <f t="shared" si="273"/>
        <v>#NUM!</v>
      </c>
      <c r="P2945" t="e">
        <f t="shared" si="274"/>
        <v>#NUM!</v>
      </c>
      <c r="Q2945">
        <f t="shared" si="275"/>
        <v>1</v>
      </c>
    </row>
    <row r="2946" spans="1:17">
      <c r="A2946" s="12" t="s">
        <v>5914</v>
      </c>
      <c r="B2946" t="s">
        <v>750</v>
      </c>
      <c r="C2946" t="s">
        <v>458</v>
      </c>
      <c r="D2946" t="s">
        <v>5916</v>
      </c>
      <c r="E2946" t="s">
        <v>11599</v>
      </c>
      <c r="F2946" t="s">
        <v>5902</v>
      </c>
      <c r="G2946" s="13">
        <v>42460</v>
      </c>
      <c r="H2946" s="13">
        <v>42531</v>
      </c>
      <c r="I2946" s="14">
        <v>0</v>
      </c>
      <c r="J2946" t="s">
        <v>259</v>
      </c>
      <c r="K2946" s="13">
        <v>42478.581458333334</v>
      </c>
      <c r="L2946">
        <f t="shared" si="270"/>
        <v>2016</v>
      </c>
      <c r="M2946">
        <f t="shared" si="271"/>
        <v>3</v>
      </c>
      <c r="N2946">
        <f t="shared" si="272"/>
        <v>31</v>
      </c>
      <c r="O2946" t="e">
        <f t="shared" si="273"/>
        <v>#NUM!</v>
      </c>
      <c r="P2946" t="e">
        <f t="shared" si="274"/>
        <v>#NUM!</v>
      </c>
      <c r="Q2946">
        <f t="shared" si="275"/>
        <v>1</v>
      </c>
    </row>
    <row r="2947" spans="1:17">
      <c r="A2947" s="12" t="s">
        <v>5917</v>
      </c>
      <c r="B2947" t="s">
        <v>457</v>
      </c>
      <c r="C2947" t="s">
        <v>453</v>
      </c>
      <c r="D2947" t="s">
        <v>5918</v>
      </c>
      <c r="E2947" t="s">
        <v>489</v>
      </c>
      <c r="F2947" t="s">
        <v>259</v>
      </c>
      <c r="G2947" s="13">
        <v>42143</v>
      </c>
      <c r="H2947" s="13">
        <v>42143</v>
      </c>
      <c r="I2947" s="14">
        <v>0</v>
      </c>
      <c r="J2947" t="s">
        <v>447</v>
      </c>
      <c r="K2947" s="13">
        <v>42144.44121527778</v>
      </c>
      <c r="L2947">
        <f t="shared" ref="L2947:L3010" si="276">YEAR(G2947)</f>
        <v>2015</v>
      </c>
      <c r="M2947">
        <f t="shared" ref="M2947:M3010" si="277">MONTH(G2947)</f>
        <v>5</v>
      </c>
      <c r="N2947">
        <f t="shared" ref="N2947:N3010" si="278">DAY(G2947)</f>
        <v>19</v>
      </c>
      <c r="O2947" t="e">
        <f t="shared" ref="O2947:O3010" si="279">DATEDIF($K2947,INT($G2947),"y")</f>
        <v>#NUM!</v>
      </c>
      <c r="P2947" t="e">
        <f t="shared" ref="P2947:P3010" si="280">DATEDIF($K2947,INT($G2947),"m")</f>
        <v>#NUM!</v>
      </c>
      <c r="Q2947">
        <f t="shared" ref="Q2947:Q3010" si="281">DATEDIF($K$2,INT($G$2),"ym")</f>
        <v>1</v>
      </c>
    </row>
    <row r="2948" spans="1:17">
      <c r="A2948" s="12" t="s">
        <v>5919</v>
      </c>
      <c r="B2948" t="s">
        <v>736</v>
      </c>
      <c r="C2948" t="s">
        <v>458</v>
      </c>
      <c r="D2948" t="s">
        <v>5920</v>
      </c>
      <c r="E2948" t="s">
        <v>11599</v>
      </c>
      <c r="F2948" t="s">
        <v>5921</v>
      </c>
      <c r="G2948" s="13">
        <v>42094</v>
      </c>
      <c r="H2948" s="13">
        <v>42164</v>
      </c>
      <c r="I2948" s="14">
        <v>0</v>
      </c>
      <c r="J2948" t="s">
        <v>259</v>
      </c>
      <c r="K2948" s="13">
        <v>42072.447731481479</v>
      </c>
      <c r="L2948">
        <f t="shared" si="276"/>
        <v>2015</v>
      </c>
      <c r="M2948">
        <f t="shared" si="277"/>
        <v>3</v>
      </c>
      <c r="N2948">
        <f t="shared" si="278"/>
        <v>31</v>
      </c>
      <c r="O2948">
        <f t="shared" si="279"/>
        <v>0</v>
      </c>
      <c r="P2948">
        <f t="shared" si="280"/>
        <v>0</v>
      </c>
      <c r="Q2948">
        <f t="shared" si="281"/>
        <v>1</v>
      </c>
    </row>
    <row r="2949" spans="1:17">
      <c r="A2949" s="12" t="s">
        <v>5919</v>
      </c>
      <c r="B2949" t="s">
        <v>736</v>
      </c>
      <c r="C2949" t="s">
        <v>458</v>
      </c>
      <c r="D2949" t="s">
        <v>5922</v>
      </c>
      <c r="E2949" t="s">
        <v>11599</v>
      </c>
      <c r="F2949" t="s">
        <v>5921</v>
      </c>
      <c r="G2949" s="13">
        <v>42262</v>
      </c>
      <c r="H2949" s="13">
        <v>42332</v>
      </c>
      <c r="I2949" s="14">
        <v>0</v>
      </c>
      <c r="J2949" t="s">
        <v>259</v>
      </c>
      <c r="K2949" s="13">
        <v>42272.405381944445</v>
      </c>
      <c r="L2949">
        <f t="shared" si="276"/>
        <v>2015</v>
      </c>
      <c r="M2949">
        <f t="shared" si="277"/>
        <v>9</v>
      </c>
      <c r="N2949">
        <f t="shared" si="278"/>
        <v>15</v>
      </c>
      <c r="O2949" t="e">
        <f t="shared" si="279"/>
        <v>#NUM!</v>
      </c>
      <c r="P2949" t="e">
        <f t="shared" si="280"/>
        <v>#NUM!</v>
      </c>
      <c r="Q2949">
        <f t="shared" si="281"/>
        <v>1</v>
      </c>
    </row>
    <row r="2950" spans="1:17">
      <c r="A2950" s="12" t="s">
        <v>5919</v>
      </c>
      <c r="B2950" t="s">
        <v>736</v>
      </c>
      <c r="C2950" t="s">
        <v>458</v>
      </c>
      <c r="D2950" t="s">
        <v>5923</v>
      </c>
      <c r="E2950" t="s">
        <v>11599</v>
      </c>
      <c r="F2950" t="s">
        <v>5921</v>
      </c>
      <c r="G2950" s="13">
        <v>42374</v>
      </c>
      <c r="H2950" s="13">
        <v>42447</v>
      </c>
      <c r="I2950" s="14">
        <v>0</v>
      </c>
      <c r="J2950" t="s">
        <v>259</v>
      </c>
      <c r="K2950" s="13">
        <v>42352.462430555555</v>
      </c>
      <c r="L2950">
        <f t="shared" si="276"/>
        <v>2016</v>
      </c>
      <c r="M2950">
        <f t="shared" si="277"/>
        <v>1</v>
      </c>
      <c r="N2950">
        <f t="shared" si="278"/>
        <v>5</v>
      </c>
      <c r="O2950">
        <f t="shared" si="279"/>
        <v>0</v>
      </c>
      <c r="P2950">
        <f t="shared" si="280"/>
        <v>0</v>
      </c>
      <c r="Q2950">
        <f t="shared" si="281"/>
        <v>1</v>
      </c>
    </row>
    <row r="2951" spans="1:17">
      <c r="A2951" s="12" t="s">
        <v>5919</v>
      </c>
      <c r="B2951" t="s">
        <v>736</v>
      </c>
      <c r="C2951" t="s">
        <v>458</v>
      </c>
      <c r="D2951" t="s">
        <v>5924</v>
      </c>
      <c r="E2951" t="s">
        <v>11599</v>
      </c>
      <c r="F2951" t="s">
        <v>5921</v>
      </c>
      <c r="G2951" s="13">
        <v>42458</v>
      </c>
      <c r="H2951" s="13">
        <v>42531</v>
      </c>
      <c r="I2951" s="14">
        <v>0</v>
      </c>
      <c r="J2951" t="s">
        <v>259</v>
      </c>
      <c r="K2951" s="13">
        <v>42440.502986111111</v>
      </c>
      <c r="L2951">
        <f t="shared" si="276"/>
        <v>2016</v>
      </c>
      <c r="M2951">
        <f t="shared" si="277"/>
        <v>3</v>
      </c>
      <c r="N2951">
        <f t="shared" si="278"/>
        <v>29</v>
      </c>
      <c r="O2951">
        <f t="shared" si="279"/>
        <v>0</v>
      </c>
      <c r="P2951">
        <f t="shared" si="280"/>
        <v>0</v>
      </c>
      <c r="Q2951">
        <f t="shared" si="281"/>
        <v>1</v>
      </c>
    </row>
    <row r="2952" spans="1:17">
      <c r="A2952" s="12" t="s">
        <v>5925</v>
      </c>
      <c r="B2952" t="s">
        <v>736</v>
      </c>
      <c r="C2952" t="s">
        <v>458</v>
      </c>
      <c r="D2952" t="s">
        <v>5926</v>
      </c>
      <c r="E2952" t="s">
        <v>11599</v>
      </c>
      <c r="F2952" t="s">
        <v>5921</v>
      </c>
      <c r="G2952" s="13">
        <v>42262</v>
      </c>
      <c r="H2952" s="13">
        <v>42332</v>
      </c>
      <c r="I2952" s="14">
        <v>0</v>
      </c>
      <c r="J2952" t="s">
        <v>259</v>
      </c>
      <c r="K2952" s="13">
        <v>42272.395057870373</v>
      </c>
      <c r="L2952">
        <f t="shared" si="276"/>
        <v>2015</v>
      </c>
      <c r="M2952">
        <f t="shared" si="277"/>
        <v>9</v>
      </c>
      <c r="N2952">
        <f t="shared" si="278"/>
        <v>15</v>
      </c>
      <c r="O2952" t="e">
        <f t="shared" si="279"/>
        <v>#NUM!</v>
      </c>
      <c r="P2952" t="e">
        <f t="shared" si="280"/>
        <v>#NUM!</v>
      </c>
      <c r="Q2952">
        <f t="shared" si="281"/>
        <v>1</v>
      </c>
    </row>
    <row r="2953" spans="1:17">
      <c r="A2953" s="12" t="s">
        <v>5927</v>
      </c>
      <c r="B2953" t="s">
        <v>736</v>
      </c>
      <c r="C2953" t="s">
        <v>458</v>
      </c>
      <c r="D2953" t="s">
        <v>5928</v>
      </c>
      <c r="E2953" t="s">
        <v>11599</v>
      </c>
      <c r="F2953" t="s">
        <v>5921</v>
      </c>
      <c r="G2953" s="13">
        <v>42265</v>
      </c>
      <c r="H2953" s="13">
        <v>42328</v>
      </c>
      <c r="I2953" s="14">
        <v>0</v>
      </c>
      <c r="J2953" t="s">
        <v>259</v>
      </c>
      <c r="K2953" s="13">
        <v>42272.388414351852</v>
      </c>
      <c r="L2953">
        <f t="shared" si="276"/>
        <v>2015</v>
      </c>
      <c r="M2953">
        <f t="shared" si="277"/>
        <v>9</v>
      </c>
      <c r="N2953">
        <f t="shared" si="278"/>
        <v>18</v>
      </c>
      <c r="O2953" t="e">
        <f t="shared" si="279"/>
        <v>#NUM!</v>
      </c>
      <c r="P2953" t="e">
        <f t="shared" si="280"/>
        <v>#NUM!</v>
      </c>
      <c r="Q2953">
        <f t="shared" si="281"/>
        <v>1</v>
      </c>
    </row>
    <row r="2954" spans="1:17">
      <c r="A2954" s="12" t="s">
        <v>5929</v>
      </c>
      <c r="B2954" t="s">
        <v>791</v>
      </c>
      <c r="C2954" t="s">
        <v>458</v>
      </c>
      <c r="D2954" t="s">
        <v>5930</v>
      </c>
      <c r="E2954" t="s">
        <v>11599</v>
      </c>
      <c r="F2954" t="s">
        <v>5921</v>
      </c>
      <c r="G2954" s="13">
        <v>42096</v>
      </c>
      <c r="H2954" s="13">
        <v>42166</v>
      </c>
      <c r="I2954" s="14">
        <v>0</v>
      </c>
      <c r="J2954" t="s">
        <v>259</v>
      </c>
      <c r="K2954" s="13">
        <v>42072.468009259261</v>
      </c>
      <c r="L2954">
        <f t="shared" si="276"/>
        <v>2015</v>
      </c>
      <c r="M2954">
        <f t="shared" si="277"/>
        <v>4</v>
      </c>
      <c r="N2954">
        <f t="shared" si="278"/>
        <v>2</v>
      </c>
      <c r="O2954">
        <f t="shared" si="279"/>
        <v>0</v>
      </c>
      <c r="P2954">
        <f t="shared" si="280"/>
        <v>0</v>
      </c>
      <c r="Q2954">
        <f t="shared" si="281"/>
        <v>1</v>
      </c>
    </row>
    <row r="2955" spans="1:17">
      <c r="A2955" s="12" t="s">
        <v>5929</v>
      </c>
      <c r="B2955" t="s">
        <v>791</v>
      </c>
      <c r="C2955" t="s">
        <v>458</v>
      </c>
      <c r="D2955" t="s">
        <v>5931</v>
      </c>
      <c r="E2955" t="s">
        <v>11599</v>
      </c>
      <c r="F2955" t="s">
        <v>5921</v>
      </c>
      <c r="G2955" s="13">
        <v>42262</v>
      </c>
      <c r="H2955" s="13">
        <v>42332</v>
      </c>
      <c r="I2955" s="14">
        <v>0</v>
      </c>
      <c r="J2955" t="s">
        <v>259</v>
      </c>
      <c r="K2955" s="13">
        <v>42272.420532407406</v>
      </c>
      <c r="L2955">
        <f t="shared" si="276"/>
        <v>2015</v>
      </c>
      <c r="M2955">
        <f t="shared" si="277"/>
        <v>9</v>
      </c>
      <c r="N2955">
        <f t="shared" si="278"/>
        <v>15</v>
      </c>
      <c r="O2955" t="e">
        <f t="shared" si="279"/>
        <v>#NUM!</v>
      </c>
      <c r="P2955" t="e">
        <f t="shared" si="280"/>
        <v>#NUM!</v>
      </c>
      <c r="Q2955">
        <f t="shared" si="281"/>
        <v>1</v>
      </c>
    </row>
    <row r="2956" spans="1:17">
      <c r="A2956" s="12" t="s">
        <v>5929</v>
      </c>
      <c r="B2956" t="s">
        <v>791</v>
      </c>
      <c r="C2956" t="s">
        <v>458</v>
      </c>
      <c r="D2956" t="s">
        <v>5932</v>
      </c>
      <c r="E2956" t="s">
        <v>11599</v>
      </c>
      <c r="F2956" t="s">
        <v>5921</v>
      </c>
      <c r="G2956" s="13">
        <v>42459</v>
      </c>
      <c r="H2956" s="13">
        <v>42531</v>
      </c>
      <c r="I2956" s="14">
        <v>0</v>
      </c>
      <c r="J2956" t="s">
        <v>259</v>
      </c>
      <c r="K2956" s="13">
        <v>42440.495844907404</v>
      </c>
      <c r="L2956">
        <f t="shared" si="276"/>
        <v>2016</v>
      </c>
      <c r="M2956">
        <f t="shared" si="277"/>
        <v>3</v>
      </c>
      <c r="N2956">
        <f t="shared" si="278"/>
        <v>30</v>
      </c>
      <c r="O2956">
        <f t="shared" si="279"/>
        <v>0</v>
      </c>
      <c r="P2956">
        <f t="shared" si="280"/>
        <v>0</v>
      </c>
      <c r="Q2956">
        <f t="shared" si="281"/>
        <v>1</v>
      </c>
    </row>
    <row r="2957" spans="1:17">
      <c r="A2957" s="12" t="s">
        <v>5933</v>
      </c>
      <c r="B2957" t="s">
        <v>750</v>
      </c>
      <c r="C2957" t="s">
        <v>458</v>
      </c>
      <c r="D2957" t="s">
        <v>5934</v>
      </c>
      <c r="E2957" t="s">
        <v>11599</v>
      </c>
      <c r="F2957" t="s">
        <v>5921</v>
      </c>
      <c r="G2957" s="13">
        <v>42094</v>
      </c>
      <c r="H2957" s="13">
        <v>42164</v>
      </c>
      <c r="I2957" s="14">
        <v>0</v>
      </c>
      <c r="J2957" t="s">
        <v>259</v>
      </c>
      <c r="K2957" s="13">
        <v>42104.476689814815</v>
      </c>
      <c r="L2957">
        <f t="shared" si="276"/>
        <v>2015</v>
      </c>
      <c r="M2957">
        <f t="shared" si="277"/>
        <v>3</v>
      </c>
      <c r="N2957">
        <f t="shared" si="278"/>
        <v>31</v>
      </c>
      <c r="O2957" t="e">
        <f t="shared" si="279"/>
        <v>#NUM!</v>
      </c>
      <c r="P2957" t="e">
        <f t="shared" si="280"/>
        <v>#NUM!</v>
      </c>
      <c r="Q2957">
        <f t="shared" si="281"/>
        <v>1</v>
      </c>
    </row>
    <row r="2958" spans="1:17">
      <c r="A2958" s="12" t="s">
        <v>5935</v>
      </c>
      <c r="B2958" t="s">
        <v>736</v>
      </c>
      <c r="C2958" t="s">
        <v>458</v>
      </c>
      <c r="D2958" t="s">
        <v>5936</v>
      </c>
      <c r="E2958" t="s">
        <v>11599</v>
      </c>
      <c r="F2958" t="s">
        <v>5937</v>
      </c>
      <c r="G2958" s="13">
        <v>42093</v>
      </c>
      <c r="H2958" s="13">
        <v>42163</v>
      </c>
      <c r="I2958" s="14">
        <v>0</v>
      </c>
      <c r="J2958" t="s">
        <v>259</v>
      </c>
      <c r="K2958" s="13">
        <v>42072.447800925926</v>
      </c>
      <c r="L2958">
        <f t="shared" si="276"/>
        <v>2015</v>
      </c>
      <c r="M2958">
        <f t="shared" si="277"/>
        <v>3</v>
      </c>
      <c r="N2958">
        <f t="shared" si="278"/>
        <v>30</v>
      </c>
      <c r="O2958">
        <f t="shared" si="279"/>
        <v>0</v>
      </c>
      <c r="P2958">
        <f t="shared" si="280"/>
        <v>0</v>
      </c>
      <c r="Q2958">
        <f t="shared" si="281"/>
        <v>1</v>
      </c>
    </row>
    <row r="2959" spans="1:17">
      <c r="A2959" s="12" t="s">
        <v>5935</v>
      </c>
      <c r="B2959" t="s">
        <v>736</v>
      </c>
      <c r="C2959" t="s">
        <v>458</v>
      </c>
      <c r="D2959" t="s">
        <v>5938</v>
      </c>
      <c r="E2959" t="s">
        <v>11599</v>
      </c>
      <c r="F2959" t="s">
        <v>5937</v>
      </c>
      <c r="G2959" s="13">
        <v>42261</v>
      </c>
      <c r="H2959" s="13">
        <v>42331</v>
      </c>
      <c r="I2959" s="14">
        <v>0</v>
      </c>
      <c r="J2959" t="s">
        <v>259</v>
      </c>
      <c r="K2959" s="13">
        <v>42272.416238425925</v>
      </c>
      <c r="L2959">
        <f t="shared" si="276"/>
        <v>2015</v>
      </c>
      <c r="M2959">
        <f t="shared" si="277"/>
        <v>9</v>
      </c>
      <c r="N2959">
        <f t="shared" si="278"/>
        <v>14</v>
      </c>
      <c r="O2959" t="e">
        <f t="shared" si="279"/>
        <v>#NUM!</v>
      </c>
      <c r="P2959" t="e">
        <f t="shared" si="280"/>
        <v>#NUM!</v>
      </c>
      <c r="Q2959">
        <f t="shared" si="281"/>
        <v>1</v>
      </c>
    </row>
    <row r="2960" spans="1:17">
      <c r="A2960" s="12" t="s">
        <v>5935</v>
      </c>
      <c r="B2960" t="s">
        <v>736</v>
      </c>
      <c r="C2960" t="s">
        <v>458</v>
      </c>
      <c r="D2960" t="s">
        <v>5939</v>
      </c>
      <c r="E2960" t="s">
        <v>11599</v>
      </c>
      <c r="F2960" t="s">
        <v>5937</v>
      </c>
      <c r="G2960" s="13">
        <v>42373</v>
      </c>
      <c r="H2960" s="13">
        <v>42447</v>
      </c>
      <c r="I2960" s="14">
        <v>0</v>
      </c>
      <c r="J2960" t="s">
        <v>259</v>
      </c>
      <c r="K2960" s="13">
        <v>42352.494444444441</v>
      </c>
      <c r="L2960">
        <f t="shared" si="276"/>
        <v>2016</v>
      </c>
      <c r="M2960">
        <f t="shared" si="277"/>
        <v>1</v>
      </c>
      <c r="N2960">
        <f t="shared" si="278"/>
        <v>4</v>
      </c>
      <c r="O2960">
        <f t="shared" si="279"/>
        <v>0</v>
      </c>
      <c r="P2960">
        <f t="shared" si="280"/>
        <v>0</v>
      </c>
      <c r="Q2960">
        <f t="shared" si="281"/>
        <v>1</v>
      </c>
    </row>
    <row r="2961" spans="1:17">
      <c r="A2961" s="12" t="s">
        <v>5935</v>
      </c>
      <c r="B2961" t="s">
        <v>736</v>
      </c>
      <c r="C2961" t="s">
        <v>458</v>
      </c>
      <c r="D2961" t="s">
        <v>5940</v>
      </c>
      <c r="E2961" t="s">
        <v>11599</v>
      </c>
      <c r="F2961" t="s">
        <v>5937</v>
      </c>
      <c r="G2961" s="13">
        <v>42457</v>
      </c>
      <c r="H2961" s="13">
        <v>42531</v>
      </c>
      <c r="I2961" s="14">
        <v>0</v>
      </c>
      <c r="J2961" t="s">
        <v>259</v>
      </c>
      <c r="K2961" s="13">
        <v>42440.499652777777</v>
      </c>
      <c r="L2961">
        <f t="shared" si="276"/>
        <v>2016</v>
      </c>
      <c r="M2961">
        <f t="shared" si="277"/>
        <v>3</v>
      </c>
      <c r="N2961">
        <f t="shared" si="278"/>
        <v>28</v>
      </c>
      <c r="O2961">
        <f t="shared" si="279"/>
        <v>0</v>
      </c>
      <c r="P2961">
        <f t="shared" si="280"/>
        <v>0</v>
      </c>
      <c r="Q2961">
        <f t="shared" si="281"/>
        <v>1</v>
      </c>
    </row>
    <row r="2962" spans="1:17">
      <c r="A2962" s="12" t="s">
        <v>5941</v>
      </c>
      <c r="B2962" t="s">
        <v>736</v>
      </c>
      <c r="C2962" t="s">
        <v>458</v>
      </c>
      <c r="D2962" t="s">
        <v>5942</v>
      </c>
      <c r="E2962" t="s">
        <v>11599</v>
      </c>
      <c r="F2962" t="s">
        <v>5937</v>
      </c>
      <c r="G2962" s="13">
        <v>42261</v>
      </c>
      <c r="H2962" s="13">
        <v>42331</v>
      </c>
      <c r="I2962" s="14">
        <v>0</v>
      </c>
      <c r="J2962" t="s">
        <v>259</v>
      </c>
      <c r="K2962" s="13">
        <v>42272.404131944444</v>
      </c>
      <c r="L2962">
        <f t="shared" si="276"/>
        <v>2015</v>
      </c>
      <c r="M2962">
        <f t="shared" si="277"/>
        <v>9</v>
      </c>
      <c r="N2962">
        <f t="shared" si="278"/>
        <v>14</v>
      </c>
      <c r="O2962" t="e">
        <f t="shared" si="279"/>
        <v>#NUM!</v>
      </c>
      <c r="P2962" t="e">
        <f t="shared" si="280"/>
        <v>#NUM!</v>
      </c>
      <c r="Q2962">
        <f t="shared" si="281"/>
        <v>1</v>
      </c>
    </row>
    <row r="2963" spans="1:17">
      <c r="A2963" s="12" t="s">
        <v>5943</v>
      </c>
      <c r="B2963" t="s">
        <v>791</v>
      </c>
      <c r="C2963" t="s">
        <v>458</v>
      </c>
      <c r="D2963" t="s">
        <v>5944</v>
      </c>
      <c r="E2963" t="s">
        <v>11599</v>
      </c>
      <c r="F2963" t="s">
        <v>5937</v>
      </c>
      <c r="G2963" s="13">
        <v>42263</v>
      </c>
      <c r="H2963" s="13">
        <v>42333</v>
      </c>
      <c r="I2963" s="14">
        <v>0</v>
      </c>
      <c r="J2963" t="s">
        <v>259</v>
      </c>
      <c r="K2963" s="13">
        <v>42272.393379629626</v>
      </c>
      <c r="L2963">
        <f t="shared" si="276"/>
        <v>2015</v>
      </c>
      <c r="M2963">
        <f t="shared" si="277"/>
        <v>9</v>
      </c>
      <c r="N2963">
        <f t="shared" si="278"/>
        <v>16</v>
      </c>
      <c r="O2963" t="e">
        <f t="shared" si="279"/>
        <v>#NUM!</v>
      </c>
      <c r="P2963" t="e">
        <f t="shared" si="280"/>
        <v>#NUM!</v>
      </c>
      <c r="Q2963">
        <f t="shared" si="281"/>
        <v>1</v>
      </c>
    </row>
    <row r="2964" spans="1:17">
      <c r="A2964" s="12" t="s">
        <v>5945</v>
      </c>
      <c r="B2964" t="s">
        <v>736</v>
      </c>
      <c r="C2964" t="s">
        <v>458</v>
      </c>
      <c r="D2964" t="s">
        <v>5946</v>
      </c>
      <c r="E2964" t="s">
        <v>11599</v>
      </c>
      <c r="F2964" t="s">
        <v>5947</v>
      </c>
      <c r="G2964" s="13">
        <v>42094</v>
      </c>
      <c r="H2964" s="13">
        <v>42164</v>
      </c>
      <c r="I2964" s="14">
        <v>0</v>
      </c>
      <c r="J2964" t="s">
        <v>259</v>
      </c>
      <c r="K2964" s="13">
        <v>42072.447870370372</v>
      </c>
      <c r="L2964">
        <f t="shared" si="276"/>
        <v>2015</v>
      </c>
      <c r="M2964">
        <f t="shared" si="277"/>
        <v>3</v>
      </c>
      <c r="N2964">
        <f t="shared" si="278"/>
        <v>31</v>
      </c>
      <c r="O2964">
        <f t="shared" si="279"/>
        <v>0</v>
      </c>
      <c r="P2964">
        <f t="shared" si="280"/>
        <v>0</v>
      </c>
      <c r="Q2964">
        <f t="shared" si="281"/>
        <v>1</v>
      </c>
    </row>
    <row r="2965" spans="1:17">
      <c r="A2965" s="12" t="s">
        <v>5945</v>
      </c>
      <c r="B2965" t="s">
        <v>736</v>
      </c>
      <c r="C2965" t="s">
        <v>458</v>
      </c>
      <c r="D2965" t="s">
        <v>5948</v>
      </c>
      <c r="E2965" t="s">
        <v>11599</v>
      </c>
      <c r="F2965" t="s">
        <v>5947</v>
      </c>
      <c r="G2965" s="13">
        <v>42262</v>
      </c>
      <c r="H2965" s="13">
        <v>42332</v>
      </c>
      <c r="I2965" s="14">
        <v>0</v>
      </c>
      <c r="J2965" t="s">
        <v>259</v>
      </c>
      <c r="K2965" s="13">
        <v>42272.405300925922</v>
      </c>
      <c r="L2965">
        <f t="shared" si="276"/>
        <v>2015</v>
      </c>
      <c r="M2965">
        <f t="shared" si="277"/>
        <v>9</v>
      </c>
      <c r="N2965">
        <f t="shared" si="278"/>
        <v>15</v>
      </c>
      <c r="O2965" t="e">
        <f t="shared" si="279"/>
        <v>#NUM!</v>
      </c>
      <c r="P2965" t="e">
        <f t="shared" si="280"/>
        <v>#NUM!</v>
      </c>
      <c r="Q2965">
        <f t="shared" si="281"/>
        <v>1</v>
      </c>
    </row>
    <row r="2966" spans="1:17">
      <c r="A2966" s="12" t="s">
        <v>5945</v>
      </c>
      <c r="B2966" t="s">
        <v>736</v>
      </c>
      <c r="C2966" t="s">
        <v>458</v>
      </c>
      <c r="D2966" t="s">
        <v>5949</v>
      </c>
      <c r="E2966" t="s">
        <v>11599</v>
      </c>
      <c r="F2966" t="s">
        <v>5947</v>
      </c>
      <c r="G2966" s="13">
        <v>42374</v>
      </c>
      <c r="H2966" s="13">
        <v>42447</v>
      </c>
      <c r="I2966" s="14">
        <v>0</v>
      </c>
      <c r="J2966" t="s">
        <v>259</v>
      </c>
      <c r="K2966" s="13">
        <v>42352.459826388891</v>
      </c>
      <c r="L2966">
        <f t="shared" si="276"/>
        <v>2016</v>
      </c>
      <c r="M2966">
        <f t="shared" si="277"/>
        <v>1</v>
      </c>
      <c r="N2966">
        <f t="shared" si="278"/>
        <v>5</v>
      </c>
      <c r="O2966">
        <f t="shared" si="279"/>
        <v>0</v>
      </c>
      <c r="P2966">
        <f t="shared" si="280"/>
        <v>0</v>
      </c>
      <c r="Q2966">
        <f t="shared" si="281"/>
        <v>1</v>
      </c>
    </row>
    <row r="2967" spans="1:17">
      <c r="A2967" s="12" t="s">
        <v>5945</v>
      </c>
      <c r="B2967" t="s">
        <v>736</v>
      </c>
      <c r="C2967" t="s">
        <v>458</v>
      </c>
      <c r="D2967" t="s">
        <v>5950</v>
      </c>
      <c r="E2967" t="s">
        <v>11599</v>
      </c>
      <c r="F2967" t="s">
        <v>5947</v>
      </c>
      <c r="G2967" s="13">
        <v>42458</v>
      </c>
      <c r="H2967" s="13">
        <v>42531</v>
      </c>
      <c r="I2967" s="14">
        <v>0</v>
      </c>
      <c r="J2967" t="s">
        <v>259</v>
      </c>
      <c r="K2967" s="13">
        <v>42440.49422453704</v>
      </c>
      <c r="L2967">
        <f t="shared" si="276"/>
        <v>2016</v>
      </c>
      <c r="M2967">
        <f t="shared" si="277"/>
        <v>3</v>
      </c>
      <c r="N2967">
        <f t="shared" si="278"/>
        <v>29</v>
      </c>
      <c r="O2967">
        <f t="shared" si="279"/>
        <v>0</v>
      </c>
      <c r="P2967">
        <f t="shared" si="280"/>
        <v>0</v>
      </c>
      <c r="Q2967">
        <f t="shared" si="281"/>
        <v>1</v>
      </c>
    </row>
    <row r="2968" spans="1:17">
      <c r="A2968" s="12" t="s">
        <v>5951</v>
      </c>
      <c r="B2968" t="s">
        <v>736</v>
      </c>
      <c r="C2968" t="s">
        <v>458</v>
      </c>
      <c r="D2968" t="s">
        <v>5952</v>
      </c>
      <c r="E2968" t="s">
        <v>11599</v>
      </c>
      <c r="F2968" t="s">
        <v>5947</v>
      </c>
      <c r="G2968" s="13">
        <v>42374</v>
      </c>
      <c r="H2968" s="13">
        <v>42447</v>
      </c>
      <c r="I2968" s="14">
        <v>0</v>
      </c>
      <c r="J2968" t="s">
        <v>259</v>
      </c>
      <c r="K2968" s="13">
        <v>42352.493171296293</v>
      </c>
      <c r="L2968">
        <f t="shared" si="276"/>
        <v>2016</v>
      </c>
      <c r="M2968">
        <f t="shared" si="277"/>
        <v>1</v>
      </c>
      <c r="N2968">
        <f t="shared" si="278"/>
        <v>5</v>
      </c>
      <c r="O2968">
        <f t="shared" si="279"/>
        <v>0</v>
      </c>
      <c r="P2968">
        <f t="shared" si="280"/>
        <v>0</v>
      </c>
      <c r="Q2968">
        <f t="shared" si="281"/>
        <v>1</v>
      </c>
    </row>
    <row r="2969" spans="1:17">
      <c r="A2969" s="12" t="s">
        <v>5953</v>
      </c>
      <c r="B2969" t="s">
        <v>736</v>
      </c>
      <c r="C2969" t="s">
        <v>458</v>
      </c>
      <c r="D2969" t="s">
        <v>5954</v>
      </c>
      <c r="E2969" t="s">
        <v>11599</v>
      </c>
      <c r="F2969" t="s">
        <v>5947</v>
      </c>
      <c r="G2969" s="13">
        <v>42181</v>
      </c>
      <c r="H2969" s="13">
        <v>42216</v>
      </c>
      <c r="I2969" s="14">
        <v>0</v>
      </c>
      <c r="J2969" t="s">
        <v>259</v>
      </c>
      <c r="K2969" s="13">
        <v>42157.640509259261</v>
      </c>
      <c r="L2969">
        <f t="shared" si="276"/>
        <v>2015</v>
      </c>
      <c r="M2969">
        <f t="shared" si="277"/>
        <v>6</v>
      </c>
      <c r="N2969">
        <f t="shared" si="278"/>
        <v>26</v>
      </c>
      <c r="O2969">
        <f t="shared" si="279"/>
        <v>0</v>
      </c>
      <c r="P2969">
        <f t="shared" si="280"/>
        <v>0</v>
      </c>
      <c r="Q2969">
        <f t="shared" si="281"/>
        <v>1</v>
      </c>
    </row>
    <row r="2970" spans="1:17">
      <c r="A2970" s="12" t="s">
        <v>5955</v>
      </c>
      <c r="B2970" t="s">
        <v>791</v>
      </c>
      <c r="C2970" t="s">
        <v>458</v>
      </c>
      <c r="D2970" t="s">
        <v>5956</v>
      </c>
      <c r="E2970" t="s">
        <v>11599</v>
      </c>
      <c r="F2970" t="s">
        <v>5947</v>
      </c>
      <c r="G2970" s="13">
        <v>42376</v>
      </c>
      <c r="H2970" s="13">
        <v>42447</v>
      </c>
      <c r="I2970" s="14">
        <v>0</v>
      </c>
      <c r="J2970" t="s">
        <v>259</v>
      </c>
      <c r="K2970" s="13">
        <v>42352.460069444445</v>
      </c>
      <c r="L2970">
        <f t="shared" si="276"/>
        <v>2016</v>
      </c>
      <c r="M2970">
        <f t="shared" si="277"/>
        <v>1</v>
      </c>
      <c r="N2970">
        <f t="shared" si="278"/>
        <v>7</v>
      </c>
      <c r="O2970">
        <f t="shared" si="279"/>
        <v>0</v>
      </c>
      <c r="P2970">
        <f t="shared" si="280"/>
        <v>0</v>
      </c>
      <c r="Q2970">
        <f t="shared" si="281"/>
        <v>1</v>
      </c>
    </row>
    <row r="2971" spans="1:17">
      <c r="A2971" s="12" t="s">
        <v>5957</v>
      </c>
      <c r="B2971" t="s">
        <v>457</v>
      </c>
      <c r="C2971" t="s">
        <v>444</v>
      </c>
      <c r="D2971" t="s">
        <v>5958</v>
      </c>
      <c r="E2971" t="s">
        <v>489</v>
      </c>
      <c r="F2971" t="s">
        <v>259</v>
      </c>
      <c r="G2971" s="13">
        <v>42151</v>
      </c>
      <c r="H2971" s="13">
        <v>42151</v>
      </c>
      <c r="I2971" s="14">
        <v>0</v>
      </c>
      <c r="J2971" t="s">
        <v>447</v>
      </c>
      <c r="K2971" s="13">
        <v>42110.638773148145</v>
      </c>
      <c r="L2971">
        <f t="shared" si="276"/>
        <v>2015</v>
      </c>
      <c r="M2971">
        <f t="shared" si="277"/>
        <v>5</v>
      </c>
      <c r="N2971">
        <f t="shared" si="278"/>
        <v>27</v>
      </c>
      <c r="O2971">
        <f t="shared" si="279"/>
        <v>0</v>
      </c>
      <c r="P2971">
        <f t="shared" si="280"/>
        <v>1</v>
      </c>
      <c r="Q2971">
        <f t="shared" si="281"/>
        <v>1</v>
      </c>
    </row>
    <row r="2972" spans="1:17">
      <c r="A2972" s="12" t="s">
        <v>5959</v>
      </c>
      <c r="B2972" t="s">
        <v>736</v>
      </c>
      <c r="C2972" t="s">
        <v>458</v>
      </c>
      <c r="D2972" t="s">
        <v>5960</v>
      </c>
      <c r="E2972" t="s">
        <v>11599</v>
      </c>
      <c r="F2972" t="s">
        <v>5961</v>
      </c>
      <c r="G2972" s="13">
        <v>42095</v>
      </c>
      <c r="H2972" s="13">
        <v>42165</v>
      </c>
      <c r="I2972" s="14">
        <v>0</v>
      </c>
      <c r="J2972" t="s">
        <v>259</v>
      </c>
      <c r="K2972" s="13">
        <v>42072.447951388887</v>
      </c>
      <c r="L2972">
        <f t="shared" si="276"/>
        <v>2015</v>
      </c>
      <c r="M2972">
        <f t="shared" si="277"/>
        <v>4</v>
      </c>
      <c r="N2972">
        <f t="shared" si="278"/>
        <v>1</v>
      </c>
      <c r="O2972">
        <f t="shared" si="279"/>
        <v>0</v>
      </c>
      <c r="P2972">
        <f t="shared" si="280"/>
        <v>0</v>
      </c>
      <c r="Q2972">
        <f t="shared" si="281"/>
        <v>1</v>
      </c>
    </row>
    <row r="2973" spans="1:17">
      <c r="A2973" s="12" t="s">
        <v>5959</v>
      </c>
      <c r="B2973" t="s">
        <v>736</v>
      </c>
      <c r="C2973" t="s">
        <v>458</v>
      </c>
      <c r="D2973" t="s">
        <v>5962</v>
      </c>
      <c r="E2973" t="s">
        <v>11599</v>
      </c>
      <c r="F2973" t="s">
        <v>5961</v>
      </c>
      <c r="G2973" s="13">
        <v>42261</v>
      </c>
      <c r="H2973" s="13">
        <v>42331</v>
      </c>
      <c r="I2973" s="14">
        <v>0</v>
      </c>
      <c r="J2973" t="s">
        <v>259</v>
      </c>
      <c r="K2973" s="13">
        <v>42272.395914351851</v>
      </c>
      <c r="L2973">
        <f t="shared" si="276"/>
        <v>2015</v>
      </c>
      <c r="M2973">
        <f t="shared" si="277"/>
        <v>9</v>
      </c>
      <c r="N2973">
        <f t="shared" si="278"/>
        <v>14</v>
      </c>
      <c r="O2973" t="e">
        <f t="shared" si="279"/>
        <v>#NUM!</v>
      </c>
      <c r="P2973" t="e">
        <f t="shared" si="280"/>
        <v>#NUM!</v>
      </c>
      <c r="Q2973">
        <f t="shared" si="281"/>
        <v>1</v>
      </c>
    </row>
    <row r="2974" spans="1:17">
      <c r="A2974" s="12" t="s">
        <v>5959</v>
      </c>
      <c r="B2974" t="s">
        <v>736</v>
      </c>
      <c r="C2974" t="s">
        <v>458</v>
      </c>
      <c r="D2974" t="s">
        <v>5963</v>
      </c>
      <c r="E2974" t="s">
        <v>11599</v>
      </c>
      <c r="F2974" t="s">
        <v>5961</v>
      </c>
      <c r="G2974" s="13">
        <v>42375</v>
      </c>
      <c r="H2974" s="13">
        <v>42447</v>
      </c>
      <c r="I2974" s="14">
        <v>0</v>
      </c>
      <c r="J2974" t="s">
        <v>259</v>
      </c>
      <c r="K2974" s="13">
        <v>42352.459733796299</v>
      </c>
      <c r="L2974">
        <f t="shared" si="276"/>
        <v>2016</v>
      </c>
      <c r="M2974">
        <f t="shared" si="277"/>
        <v>1</v>
      </c>
      <c r="N2974">
        <f t="shared" si="278"/>
        <v>6</v>
      </c>
      <c r="O2974">
        <f t="shared" si="279"/>
        <v>0</v>
      </c>
      <c r="P2974">
        <f t="shared" si="280"/>
        <v>0</v>
      </c>
      <c r="Q2974">
        <f t="shared" si="281"/>
        <v>1</v>
      </c>
    </row>
    <row r="2975" spans="1:17">
      <c r="A2975" s="12" t="s">
        <v>5959</v>
      </c>
      <c r="B2975" t="s">
        <v>736</v>
      </c>
      <c r="C2975" t="s">
        <v>458</v>
      </c>
      <c r="D2975" t="s">
        <v>5964</v>
      </c>
      <c r="E2975" t="s">
        <v>11599</v>
      </c>
      <c r="F2975" t="s">
        <v>5961</v>
      </c>
      <c r="G2975" s="13">
        <v>42459</v>
      </c>
      <c r="H2975" s="13">
        <v>42531</v>
      </c>
      <c r="I2975" s="14">
        <v>0</v>
      </c>
      <c r="J2975" t="s">
        <v>259</v>
      </c>
      <c r="K2975" s="13">
        <v>42440.499652777777</v>
      </c>
      <c r="L2975">
        <f t="shared" si="276"/>
        <v>2016</v>
      </c>
      <c r="M2975">
        <f t="shared" si="277"/>
        <v>3</v>
      </c>
      <c r="N2975">
        <f t="shared" si="278"/>
        <v>30</v>
      </c>
      <c r="O2975">
        <f t="shared" si="279"/>
        <v>0</v>
      </c>
      <c r="P2975">
        <f t="shared" si="280"/>
        <v>0</v>
      </c>
      <c r="Q2975">
        <f t="shared" si="281"/>
        <v>1</v>
      </c>
    </row>
    <row r="2976" spans="1:17">
      <c r="A2976" s="12" t="s">
        <v>5965</v>
      </c>
      <c r="B2976" t="s">
        <v>736</v>
      </c>
      <c r="C2976" t="s">
        <v>458</v>
      </c>
      <c r="D2976" t="s">
        <v>5966</v>
      </c>
      <c r="E2976" t="s">
        <v>11599</v>
      </c>
      <c r="F2976" t="s">
        <v>5961</v>
      </c>
      <c r="G2976" s="13">
        <v>42373</v>
      </c>
      <c r="H2976" s="13">
        <v>42447</v>
      </c>
      <c r="I2976" s="14">
        <v>0</v>
      </c>
      <c r="J2976" t="s">
        <v>259</v>
      </c>
      <c r="K2976" s="13">
        <v>42352.462511574071</v>
      </c>
      <c r="L2976">
        <f t="shared" si="276"/>
        <v>2016</v>
      </c>
      <c r="M2976">
        <f t="shared" si="277"/>
        <v>1</v>
      </c>
      <c r="N2976">
        <f t="shared" si="278"/>
        <v>4</v>
      </c>
      <c r="O2976">
        <f t="shared" si="279"/>
        <v>0</v>
      </c>
      <c r="P2976">
        <f t="shared" si="280"/>
        <v>0</v>
      </c>
      <c r="Q2976">
        <f t="shared" si="281"/>
        <v>1</v>
      </c>
    </row>
    <row r="2977" spans="1:17">
      <c r="A2977" s="12" t="s">
        <v>5967</v>
      </c>
      <c r="B2977" t="s">
        <v>736</v>
      </c>
      <c r="C2977" t="s">
        <v>458</v>
      </c>
      <c r="D2977" t="s">
        <v>5968</v>
      </c>
      <c r="E2977" t="s">
        <v>11599</v>
      </c>
      <c r="F2977" t="s">
        <v>5961</v>
      </c>
      <c r="G2977" s="13">
        <v>42181</v>
      </c>
      <c r="H2977" s="13">
        <v>42216</v>
      </c>
      <c r="I2977" s="14">
        <v>0</v>
      </c>
      <c r="J2977" t="s">
        <v>259</v>
      </c>
      <c r="K2977" s="13">
        <v>42157.638402777775</v>
      </c>
      <c r="L2977">
        <f t="shared" si="276"/>
        <v>2015</v>
      </c>
      <c r="M2977">
        <f t="shared" si="277"/>
        <v>6</v>
      </c>
      <c r="N2977">
        <f t="shared" si="278"/>
        <v>26</v>
      </c>
      <c r="O2977">
        <f t="shared" si="279"/>
        <v>0</v>
      </c>
      <c r="P2977">
        <f t="shared" si="280"/>
        <v>0</v>
      </c>
      <c r="Q2977">
        <f t="shared" si="281"/>
        <v>1</v>
      </c>
    </row>
    <row r="2978" spans="1:17">
      <c r="A2978" s="12" t="s">
        <v>5969</v>
      </c>
      <c r="B2978" t="s">
        <v>791</v>
      </c>
      <c r="C2978" t="s">
        <v>458</v>
      </c>
      <c r="D2978" t="s">
        <v>5970</v>
      </c>
      <c r="E2978" t="s">
        <v>11599</v>
      </c>
      <c r="F2978" t="s">
        <v>5961</v>
      </c>
      <c r="G2978" s="13">
        <v>42374</v>
      </c>
      <c r="H2978" s="13">
        <v>42447</v>
      </c>
      <c r="I2978" s="14">
        <v>0</v>
      </c>
      <c r="J2978" t="s">
        <v>259</v>
      </c>
      <c r="K2978" s="13">
        <v>42352.465752314813</v>
      </c>
      <c r="L2978">
        <f t="shared" si="276"/>
        <v>2016</v>
      </c>
      <c r="M2978">
        <f t="shared" si="277"/>
        <v>1</v>
      </c>
      <c r="N2978">
        <f t="shared" si="278"/>
        <v>5</v>
      </c>
      <c r="O2978">
        <f t="shared" si="279"/>
        <v>0</v>
      </c>
      <c r="P2978">
        <f t="shared" si="280"/>
        <v>0</v>
      </c>
      <c r="Q2978">
        <f t="shared" si="281"/>
        <v>1</v>
      </c>
    </row>
    <row r="2979" spans="1:17">
      <c r="A2979" s="12" t="s">
        <v>5971</v>
      </c>
      <c r="B2979" t="s">
        <v>791</v>
      </c>
      <c r="C2979" t="s">
        <v>458</v>
      </c>
      <c r="D2979" t="s">
        <v>5972</v>
      </c>
      <c r="E2979" t="s">
        <v>11599</v>
      </c>
      <c r="F2979" t="s">
        <v>5973</v>
      </c>
      <c r="G2979" s="13">
        <v>42265</v>
      </c>
      <c r="H2979" s="13">
        <v>42328</v>
      </c>
      <c r="I2979" s="14">
        <v>0</v>
      </c>
      <c r="J2979" t="s">
        <v>259</v>
      </c>
      <c r="K2979" s="13">
        <v>42272.395960648151</v>
      </c>
      <c r="L2979">
        <f t="shared" si="276"/>
        <v>2015</v>
      </c>
      <c r="M2979">
        <f t="shared" si="277"/>
        <v>9</v>
      </c>
      <c r="N2979">
        <f t="shared" si="278"/>
        <v>18</v>
      </c>
      <c r="O2979" t="e">
        <f t="shared" si="279"/>
        <v>#NUM!</v>
      </c>
      <c r="P2979" t="e">
        <f t="shared" si="280"/>
        <v>#NUM!</v>
      </c>
      <c r="Q2979">
        <f t="shared" si="281"/>
        <v>1</v>
      </c>
    </row>
    <row r="2980" spans="1:17">
      <c r="A2980" s="12" t="s">
        <v>5974</v>
      </c>
      <c r="B2980" t="s">
        <v>791</v>
      </c>
      <c r="C2980" t="s">
        <v>458</v>
      </c>
      <c r="D2980" t="s">
        <v>5975</v>
      </c>
      <c r="E2980" t="s">
        <v>11599</v>
      </c>
      <c r="F2980" t="s">
        <v>5973</v>
      </c>
      <c r="G2980" s="13">
        <v>42265</v>
      </c>
      <c r="H2980" s="13">
        <v>42328</v>
      </c>
      <c r="I2980" s="14">
        <v>0</v>
      </c>
      <c r="J2980" t="s">
        <v>259</v>
      </c>
      <c r="K2980" s="13">
        <v>42275.321250000001</v>
      </c>
      <c r="L2980">
        <f t="shared" si="276"/>
        <v>2015</v>
      </c>
      <c r="M2980">
        <f t="shared" si="277"/>
        <v>9</v>
      </c>
      <c r="N2980">
        <f t="shared" si="278"/>
        <v>18</v>
      </c>
      <c r="O2980" t="e">
        <f t="shared" si="279"/>
        <v>#NUM!</v>
      </c>
      <c r="P2980" t="e">
        <f t="shared" si="280"/>
        <v>#NUM!</v>
      </c>
      <c r="Q2980">
        <f t="shared" si="281"/>
        <v>1</v>
      </c>
    </row>
    <row r="2981" spans="1:17">
      <c r="A2981" s="12" t="s">
        <v>5976</v>
      </c>
      <c r="B2981" t="s">
        <v>457</v>
      </c>
      <c r="C2981" t="s">
        <v>444</v>
      </c>
      <c r="D2981" t="s">
        <v>5977</v>
      </c>
      <c r="E2981" t="s">
        <v>3547</v>
      </c>
      <c r="F2981" t="s">
        <v>259</v>
      </c>
      <c r="G2981" s="13">
        <v>42457</v>
      </c>
      <c r="H2981" s="13">
        <v>42457</v>
      </c>
      <c r="I2981" s="14">
        <v>0</v>
      </c>
      <c r="J2981" t="s">
        <v>259</v>
      </c>
      <c r="K2981" s="13">
        <v>42457.469895833332</v>
      </c>
      <c r="L2981">
        <f t="shared" si="276"/>
        <v>2016</v>
      </c>
      <c r="M2981">
        <f t="shared" si="277"/>
        <v>3</v>
      </c>
      <c r="N2981">
        <f t="shared" si="278"/>
        <v>28</v>
      </c>
      <c r="O2981">
        <f t="shared" si="279"/>
        <v>0</v>
      </c>
      <c r="P2981">
        <f t="shared" si="280"/>
        <v>0</v>
      </c>
      <c r="Q2981">
        <f t="shared" si="281"/>
        <v>1</v>
      </c>
    </row>
    <row r="2982" spans="1:17">
      <c r="A2982" s="12" t="s">
        <v>5978</v>
      </c>
      <c r="B2982" t="s">
        <v>457</v>
      </c>
      <c r="C2982" t="s">
        <v>444</v>
      </c>
      <c r="D2982" t="s">
        <v>5979</v>
      </c>
      <c r="E2982" t="s">
        <v>1582</v>
      </c>
      <c r="F2982" t="s">
        <v>259</v>
      </c>
      <c r="G2982" s="13">
        <v>42161</v>
      </c>
      <c r="H2982" s="13">
        <v>42217</v>
      </c>
      <c r="I2982" s="14">
        <v>0</v>
      </c>
      <c r="J2982" t="s">
        <v>447</v>
      </c>
      <c r="K2982" s="13">
        <v>42115.404247685183</v>
      </c>
      <c r="L2982">
        <f t="shared" si="276"/>
        <v>2015</v>
      </c>
      <c r="M2982">
        <f t="shared" si="277"/>
        <v>6</v>
      </c>
      <c r="N2982">
        <f t="shared" si="278"/>
        <v>6</v>
      </c>
      <c r="O2982">
        <f t="shared" si="279"/>
        <v>0</v>
      </c>
      <c r="P2982">
        <f t="shared" si="280"/>
        <v>1</v>
      </c>
      <c r="Q2982">
        <f t="shared" si="281"/>
        <v>1</v>
      </c>
    </row>
    <row r="2983" spans="1:17">
      <c r="A2983" s="12" t="s">
        <v>5980</v>
      </c>
      <c r="B2983" t="s">
        <v>457</v>
      </c>
      <c r="C2983" t="s">
        <v>458</v>
      </c>
      <c r="D2983" t="s">
        <v>5981</v>
      </c>
      <c r="E2983" t="s">
        <v>1582</v>
      </c>
      <c r="F2983" t="s">
        <v>259</v>
      </c>
      <c r="G2983" s="13">
        <v>42392</v>
      </c>
      <c r="H2983" s="13">
        <v>42476</v>
      </c>
      <c r="I2983" s="14">
        <v>0</v>
      </c>
      <c r="J2983" t="s">
        <v>447</v>
      </c>
      <c r="K2983" s="13">
        <v>42317.47215277778</v>
      </c>
      <c r="L2983">
        <f t="shared" si="276"/>
        <v>2016</v>
      </c>
      <c r="M2983">
        <f t="shared" si="277"/>
        <v>1</v>
      </c>
      <c r="N2983">
        <f t="shared" si="278"/>
        <v>23</v>
      </c>
      <c r="O2983">
        <f t="shared" si="279"/>
        <v>0</v>
      </c>
      <c r="P2983">
        <f t="shared" si="280"/>
        <v>2</v>
      </c>
      <c r="Q2983">
        <f t="shared" si="281"/>
        <v>1</v>
      </c>
    </row>
    <row r="2984" spans="1:17">
      <c r="A2984" s="12" t="s">
        <v>5982</v>
      </c>
      <c r="B2984" t="s">
        <v>457</v>
      </c>
      <c r="C2984" t="s">
        <v>453</v>
      </c>
      <c r="D2984" t="s">
        <v>5983</v>
      </c>
      <c r="E2984" t="s">
        <v>1582</v>
      </c>
      <c r="F2984" t="s">
        <v>259</v>
      </c>
      <c r="G2984" s="13">
        <v>42028</v>
      </c>
      <c r="H2984" s="13">
        <v>42133</v>
      </c>
      <c r="I2984" s="14">
        <v>0</v>
      </c>
      <c r="J2984" t="s">
        <v>447</v>
      </c>
      <c r="K2984" s="13">
        <v>41925.501215277778</v>
      </c>
      <c r="L2984">
        <f t="shared" si="276"/>
        <v>2015</v>
      </c>
      <c r="M2984">
        <f t="shared" si="277"/>
        <v>1</v>
      </c>
      <c r="N2984">
        <f t="shared" si="278"/>
        <v>24</v>
      </c>
      <c r="O2984">
        <f t="shared" si="279"/>
        <v>0</v>
      </c>
      <c r="P2984">
        <f t="shared" si="280"/>
        <v>3</v>
      </c>
      <c r="Q2984">
        <f t="shared" si="281"/>
        <v>1</v>
      </c>
    </row>
    <row r="2985" spans="1:17">
      <c r="A2985" s="12" t="s">
        <v>5984</v>
      </c>
      <c r="B2985" t="s">
        <v>457</v>
      </c>
      <c r="C2985" t="s">
        <v>453</v>
      </c>
      <c r="D2985" t="s">
        <v>5985</v>
      </c>
      <c r="E2985" t="s">
        <v>1582</v>
      </c>
      <c r="F2985" t="s">
        <v>259</v>
      </c>
      <c r="G2985" s="13">
        <v>42154</v>
      </c>
      <c r="H2985" s="13">
        <v>42210</v>
      </c>
      <c r="I2985" s="14">
        <v>0</v>
      </c>
      <c r="J2985" t="s">
        <v>447</v>
      </c>
      <c r="K2985" s="13">
        <v>42066.352488425924</v>
      </c>
      <c r="L2985">
        <f t="shared" si="276"/>
        <v>2015</v>
      </c>
      <c r="M2985">
        <f t="shared" si="277"/>
        <v>5</v>
      </c>
      <c r="N2985">
        <f t="shared" si="278"/>
        <v>30</v>
      </c>
      <c r="O2985">
        <f t="shared" si="279"/>
        <v>0</v>
      </c>
      <c r="P2985">
        <f t="shared" si="280"/>
        <v>2</v>
      </c>
      <c r="Q2985">
        <f t="shared" si="281"/>
        <v>1</v>
      </c>
    </row>
    <row r="2986" spans="1:17">
      <c r="A2986" s="12" t="s">
        <v>5986</v>
      </c>
      <c r="B2986" t="s">
        <v>457</v>
      </c>
      <c r="C2986" t="s">
        <v>453</v>
      </c>
      <c r="D2986" t="s">
        <v>5987</v>
      </c>
      <c r="E2986" t="s">
        <v>1582</v>
      </c>
      <c r="F2986" t="s">
        <v>259</v>
      </c>
      <c r="G2986" s="13">
        <v>42259</v>
      </c>
      <c r="H2986" s="13">
        <v>42322</v>
      </c>
      <c r="I2986" s="14">
        <v>0</v>
      </c>
      <c r="J2986" t="s">
        <v>447</v>
      </c>
      <c r="K2986" s="13">
        <v>42163.563599537039</v>
      </c>
      <c r="L2986">
        <f t="shared" si="276"/>
        <v>2015</v>
      </c>
      <c r="M2986">
        <f t="shared" si="277"/>
        <v>9</v>
      </c>
      <c r="N2986">
        <f t="shared" si="278"/>
        <v>12</v>
      </c>
      <c r="O2986">
        <f t="shared" si="279"/>
        <v>0</v>
      </c>
      <c r="P2986">
        <f t="shared" si="280"/>
        <v>3</v>
      </c>
      <c r="Q2986">
        <f t="shared" si="281"/>
        <v>1</v>
      </c>
    </row>
    <row r="2987" spans="1:17">
      <c r="A2987" s="12" t="s">
        <v>5988</v>
      </c>
      <c r="B2987" t="s">
        <v>457</v>
      </c>
      <c r="C2987" t="s">
        <v>453</v>
      </c>
      <c r="D2987" t="s">
        <v>5989</v>
      </c>
      <c r="E2987" t="s">
        <v>1582</v>
      </c>
      <c r="F2987" t="s">
        <v>259</v>
      </c>
      <c r="G2987" s="13">
        <v>42245</v>
      </c>
      <c r="H2987" s="13">
        <v>42329</v>
      </c>
      <c r="I2987" s="14">
        <v>0</v>
      </c>
      <c r="J2987" t="s">
        <v>447</v>
      </c>
      <c r="K2987" s="13">
        <v>42163.576284722221</v>
      </c>
      <c r="L2987">
        <f t="shared" si="276"/>
        <v>2015</v>
      </c>
      <c r="M2987">
        <f t="shared" si="277"/>
        <v>8</v>
      </c>
      <c r="N2987">
        <f t="shared" si="278"/>
        <v>29</v>
      </c>
      <c r="O2987">
        <f t="shared" si="279"/>
        <v>0</v>
      </c>
      <c r="P2987">
        <f t="shared" si="280"/>
        <v>2</v>
      </c>
      <c r="Q2987">
        <f t="shared" si="281"/>
        <v>1</v>
      </c>
    </row>
    <row r="2988" spans="1:17">
      <c r="A2988" s="12" t="s">
        <v>5990</v>
      </c>
      <c r="B2988" t="s">
        <v>457</v>
      </c>
      <c r="C2988" t="s">
        <v>453</v>
      </c>
      <c r="D2988" t="s">
        <v>5991</v>
      </c>
      <c r="E2988" t="s">
        <v>1582</v>
      </c>
      <c r="F2988" t="s">
        <v>259</v>
      </c>
      <c r="G2988" s="13">
        <v>42140</v>
      </c>
      <c r="H2988" s="13">
        <v>42196</v>
      </c>
      <c r="I2988" s="14">
        <v>0</v>
      </c>
      <c r="J2988" t="s">
        <v>447</v>
      </c>
      <c r="K2988" s="13">
        <v>42066.360462962963</v>
      </c>
      <c r="L2988">
        <f t="shared" si="276"/>
        <v>2015</v>
      </c>
      <c r="M2988">
        <f t="shared" si="277"/>
        <v>5</v>
      </c>
      <c r="N2988">
        <f t="shared" si="278"/>
        <v>16</v>
      </c>
      <c r="O2988">
        <f t="shared" si="279"/>
        <v>0</v>
      </c>
      <c r="P2988">
        <f t="shared" si="280"/>
        <v>2</v>
      </c>
      <c r="Q2988">
        <f t="shared" si="281"/>
        <v>1</v>
      </c>
    </row>
    <row r="2989" spans="1:17">
      <c r="A2989" s="12" t="s">
        <v>5992</v>
      </c>
      <c r="B2989" t="s">
        <v>457</v>
      </c>
      <c r="C2989" t="s">
        <v>458</v>
      </c>
      <c r="D2989" t="s">
        <v>5993</v>
      </c>
      <c r="E2989" t="s">
        <v>1582</v>
      </c>
      <c r="F2989" t="s">
        <v>259</v>
      </c>
      <c r="G2989" s="13">
        <v>42406</v>
      </c>
      <c r="H2989" s="13">
        <v>42462</v>
      </c>
      <c r="I2989" s="14">
        <v>0</v>
      </c>
      <c r="J2989" t="s">
        <v>447</v>
      </c>
      <c r="K2989" s="13">
        <v>42317.475578703707</v>
      </c>
      <c r="L2989">
        <f t="shared" si="276"/>
        <v>2016</v>
      </c>
      <c r="M2989">
        <f t="shared" si="277"/>
        <v>2</v>
      </c>
      <c r="N2989">
        <f t="shared" si="278"/>
        <v>6</v>
      </c>
      <c r="O2989">
        <f t="shared" si="279"/>
        <v>0</v>
      </c>
      <c r="P2989">
        <f t="shared" si="280"/>
        <v>2</v>
      </c>
      <c r="Q2989">
        <f t="shared" si="281"/>
        <v>1</v>
      </c>
    </row>
    <row r="2990" spans="1:17">
      <c r="A2990" s="12" t="s">
        <v>5994</v>
      </c>
      <c r="B2990" t="s">
        <v>457</v>
      </c>
      <c r="C2990" t="s">
        <v>453</v>
      </c>
      <c r="D2990" t="s">
        <v>5995</v>
      </c>
      <c r="E2990" t="s">
        <v>1582</v>
      </c>
      <c r="F2990" t="s">
        <v>259</v>
      </c>
      <c r="G2990" s="13">
        <v>42168</v>
      </c>
      <c r="H2990" s="13">
        <v>42224</v>
      </c>
      <c r="I2990" s="14">
        <v>0</v>
      </c>
      <c r="J2990" t="s">
        <v>447</v>
      </c>
      <c r="K2990" s="13">
        <v>42115.407476851855</v>
      </c>
      <c r="L2990">
        <f t="shared" si="276"/>
        <v>2015</v>
      </c>
      <c r="M2990">
        <f t="shared" si="277"/>
        <v>6</v>
      </c>
      <c r="N2990">
        <f t="shared" si="278"/>
        <v>13</v>
      </c>
      <c r="O2990">
        <f t="shared" si="279"/>
        <v>0</v>
      </c>
      <c r="P2990">
        <f t="shared" si="280"/>
        <v>1</v>
      </c>
      <c r="Q2990">
        <f t="shared" si="281"/>
        <v>1</v>
      </c>
    </row>
    <row r="2991" spans="1:17">
      <c r="A2991" s="12" t="s">
        <v>5996</v>
      </c>
      <c r="B2991" t="s">
        <v>457</v>
      </c>
      <c r="C2991" t="s">
        <v>458</v>
      </c>
      <c r="D2991" t="s">
        <v>5997</v>
      </c>
      <c r="E2991" t="s">
        <v>1582</v>
      </c>
      <c r="F2991" t="s">
        <v>259</v>
      </c>
      <c r="G2991" s="13">
        <v>42490</v>
      </c>
      <c r="H2991" s="13">
        <v>42546</v>
      </c>
      <c r="I2991" s="14">
        <v>0</v>
      </c>
      <c r="J2991" t="s">
        <v>447</v>
      </c>
      <c r="K2991" s="13">
        <v>42422.687824074077</v>
      </c>
      <c r="L2991">
        <f t="shared" si="276"/>
        <v>2016</v>
      </c>
      <c r="M2991">
        <f t="shared" si="277"/>
        <v>4</v>
      </c>
      <c r="N2991">
        <f t="shared" si="278"/>
        <v>30</v>
      </c>
      <c r="O2991">
        <f t="shared" si="279"/>
        <v>0</v>
      </c>
      <c r="P2991">
        <f t="shared" si="280"/>
        <v>2</v>
      </c>
      <c r="Q2991">
        <f t="shared" si="281"/>
        <v>1</v>
      </c>
    </row>
    <row r="2992" spans="1:17">
      <c r="A2992" s="12" t="s">
        <v>5998</v>
      </c>
      <c r="B2992" t="s">
        <v>457</v>
      </c>
      <c r="C2992" t="s">
        <v>453</v>
      </c>
      <c r="D2992" t="s">
        <v>5999</v>
      </c>
      <c r="E2992" t="s">
        <v>1582</v>
      </c>
      <c r="F2992" t="s">
        <v>259</v>
      </c>
      <c r="G2992" s="13">
        <v>42126</v>
      </c>
      <c r="H2992" s="13">
        <v>42175</v>
      </c>
      <c r="I2992" s="14">
        <v>0</v>
      </c>
      <c r="J2992" t="s">
        <v>447</v>
      </c>
      <c r="K2992" s="13">
        <v>42066.355543981481</v>
      </c>
      <c r="L2992">
        <f t="shared" si="276"/>
        <v>2015</v>
      </c>
      <c r="M2992">
        <f t="shared" si="277"/>
        <v>5</v>
      </c>
      <c r="N2992">
        <f t="shared" si="278"/>
        <v>2</v>
      </c>
      <c r="O2992">
        <f t="shared" si="279"/>
        <v>0</v>
      </c>
      <c r="P2992">
        <f t="shared" si="280"/>
        <v>1</v>
      </c>
      <c r="Q2992">
        <f t="shared" si="281"/>
        <v>1</v>
      </c>
    </row>
    <row r="2993" spans="1:17">
      <c r="A2993" s="12" t="s">
        <v>6000</v>
      </c>
      <c r="B2993" t="s">
        <v>457</v>
      </c>
      <c r="C2993" t="s">
        <v>453</v>
      </c>
      <c r="D2993" t="s">
        <v>6001</v>
      </c>
      <c r="E2993" t="s">
        <v>1582</v>
      </c>
      <c r="F2993" t="s">
        <v>259</v>
      </c>
      <c r="G2993" s="13">
        <v>42266</v>
      </c>
      <c r="H2993" s="13">
        <v>42343</v>
      </c>
      <c r="I2993" s="14">
        <v>0</v>
      </c>
      <c r="J2993" t="s">
        <v>447</v>
      </c>
      <c r="K2993" s="13">
        <v>42200.486840277779</v>
      </c>
      <c r="L2993">
        <f t="shared" si="276"/>
        <v>2015</v>
      </c>
      <c r="M2993">
        <f t="shared" si="277"/>
        <v>9</v>
      </c>
      <c r="N2993">
        <f t="shared" si="278"/>
        <v>19</v>
      </c>
      <c r="O2993">
        <f t="shared" si="279"/>
        <v>0</v>
      </c>
      <c r="P2993">
        <f t="shared" si="280"/>
        <v>2</v>
      </c>
      <c r="Q2993">
        <f t="shared" si="281"/>
        <v>1</v>
      </c>
    </row>
    <row r="2994" spans="1:17">
      <c r="A2994" s="12" t="s">
        <v>6002</v>
      </c>
      <c r="B2994" t="s">
        <v>457</v>
      </c>
      <c r="C2994" t="s">
        <v>444</v>
      </c>
      <c r="D2994" t="s">
        <v>6003</v>
      </c>
      <c r="E2994" t="s">
        <v>1582</v>
      </c>
      <c r="F2994" t="s">
        <v>259</v>
      </c>
      <c r="G2994" s="13">
        <v>42266</v>
      </c>
      <c r="H2994" s="13">
        <v>42350</v>
      </c>
      <c r="I2994" s="14">
        <v>0</v>
      </c>
      <c r="J2994" t="s">
        <v>447</v>
      </c>
      <c r="K2994" s="13">
        <v>42200.48232638889</v>
      </c>
      <c r="L2994">
        <f t="shared" si="276"/>
        <v>2015</v>
      </c>
      <c r="M2994">
        <f t="shared" si="277"/>
        <v>9</v>
      </c>
      <c r="N2994">
        <f t="shared" si="278"/>
        <v>19</v>
      </c>
      <c r="O2994">
        <f t="shared" si="279"/>
        <v>0</v>
      </c>
      <c r="P2994">
        <f t="shared" si="280"/>
        <v>2</v>
      </c>
      <c r="Q2994">
        <f t="shared" si="281"/>
        <v>1</v>
      </c>
    </row>
    <row r="2995" spans="1:17">
      <c r="A2995" s="12" t="s">
        <v>6004</v>
      </c>
      <c r="B2995" t="s">
        <v>457</v>
      </c>
      <c r="C2995" t="s">
        <v>453</v>
      </c>
      <c r="D2995" t="s">
        <v>6005</v>
      </c>
      <c r="E2995" t="s">
        <v>1582</v>
      </c>
      <c r="F2995" t="s">
        <v>259</v>
      </c>
      <c r="G2995" s="13">
        <v>42147</v>
      </c>
      <c r="H2995" s="13">
        <v>42196</v>
      </c>
      <c r="I2995" s="14">
        <v>0</v>
      </c>
      <c r="J2995" t="s">
        <v>447</v>
      </c>
      <c r="K2995" s="13">
        <v>42073.486435185187</v>
      </c>
      <c r="L2995">
        <f t="shared" si="276"/>
        <v>2015</v>
      </c>
      <c r="M2995">
        <f t="shared" si="277"/>
        <v>5</v>
      </c>
      <c r="N2995">
        <f t="shared" si="278"/>
        <v>23</v>
      </c>
      <c r="O2995">
        <f t="shared" si="279"/>
        <v>0</v>
      </c>
      <c r="P2995">
        <f t="shared" si="280"/>
        <v>2</v>
      </c>
      <c r="Q2995">
        <f t="shared" si="281"/>
        <v>1</v>
      </c>
    </row>
    <row r="2996" spans="1:17">
      <c r="A2996" s="12" t="s">
        <v>6006</v>
      </c>
      <c r="B2996" t="s">
        <v>457</v>
      </c>
      <c r="C2996" t="s">
        <v>458</v>
      </c>
      <c r="D2996" t="s">
        <v>6007</v>
      </c>
      <c r="E2996" t="s">
        <v>1582</v>
      </c>
      <c r="F2996" t="s">
        <v>259</v>
      </c>
      <c r="G2996" s="13">
        <v>42434</v>
      </c>
      <c r="H2996" s="13">
        <v>42469</v>
      </c>
      <c r="I2996" s="14">
        <v>0</v>
      </c>
      <c r="J2996" t="s">
        <v>447</v>
      </c>
      <c r="K2996" s="13">
        <v>42317.466134259259</v>
      </c>
      <c r="L2996">
        <f t="shared" si="276"/>
        <v>2016</v>
      </c>
      <c r="M2996">
        <f t="shared" si="277"/>
        <v>3</v>
      </c>
      <c r="N2996">
        <f t="shared" si="278"/>
        <v>5</v>
      </c>
      <c r="O2996">
        <f t="shared" si="279"/>
        <v>0</v>
      </c>
      <c r="P2996">
        <f t="shared" si="280"/>
        <v>3</v>
      </c>
      <c r="Q2996">
        <f t="shared" si="281"/>
        <v>1</v>
      </c>
    </row>
    <row r="2997" spans="1:17">
      <c r="A2997" s="12" t="s">
        <v>6008</v>
      </c>
      <c r="B2997" t="s">
        <v>457</v>
      </c>
      <c r="C2997" t="s">
        <v>458</v>
      </c>
      <c r="D2997" t="s">
        <v>6009</v>
      </c>
      <c r="E2997" t="s">
        <v>1582</v>
      </c>
      <c r="F2997" t="s">
        <v>259</v>
      </c>
      <c r="G2997" s="13">
        <v>42385</v>
      </c>
      <c r="H2997" s="13">
        <v>42511</v>
      </c>
      <c r="I2997" s="14">
        <v>0</v>
      </c>
      <c r="J2997" t="s">
        <v>447</v>
      </c>
      <c r="K2997" s="13">
        <v>42317.458692129629</v>
      </c>
      <c r="L2997">
        <f t="shared" si="276"/>
        <v>2016</v>
      </c>
      <c r="M2997">
        <f t="shared" si="277"/>
        <v>1</v>
      </c>
      <c r="N2997">
        <f t="shared" si="278"/>
        <v>16</v>
      </c>
      <c r="O2997">
        <f t="shared" si="279"/>
        <v>0</v>
      </c>
      <c r="P2997">
        <f t="shared" si="280"/>
        <v>2</v>
      </c>
      <c r="Q2997">
        <f t="shared" si="281"/>
        <v>1</v>
      </c>
    </row>
    <row r="2998" spans="1:17">
      <c r="A2998" s="12" t="s">
        <v>6010</v>
      </c>
      <c r="B2998" t="s">
        <v>457</v>
      </c>
      <c r="C2998" t="s">
        <v>453</v>
      </c>
      <c r="D2998" t="s">
        <v>6011</v>
      </c>
      <c r="E2998" t="s">
        <v>1582</v>
      </c>
      <c r="F2998" t="s">
        <v>259</v>
      </c>
      <c r="G2998" s="13">
        <v>42070</v>
      </c>
      <c r="H2998" s="13">
        <v>42126</v>
      </c>
      <c r="I2998" s="14">
        <v>0</v>
      </c>
      <c r="J2998" t="s">
        <v>447</v>
      </c>
      <c r="K2998" s="13">
        <v>41961.348402777781</v>
      </c>
      <c r="L2998">
        <f t="shared" si="276"/>
        <v>2015</v>
      </c>
      <c r="M2998">
        <f t="shared" si="277"/>
        <v>3</v>
      </c>
      <c r="N2998">
        <f t="shared" si="278"/>
        <v>7</v>
      </c>
      <c r="O2998">
        <f t="shared" si="279"/>
        <v>0</v>
      </c>
      <c r="P2998">
        <f t="shared" si="280"/>
        <v>3</v>
      </c>
      <c r="Q2998">
        <f t="shared" si="281"/>
        <v>1</v>
      </c>
    </row>
    <row r="2999" spans="1:17">
      <c r="A2999" s="12" t="s">
        <v>6012</v>
      </c>
      <c r="B2999" t="s">
        <v>457</v>
      </c>
      <c r="C2999" t="s">
        <v>453</v>
      </c>
      <c r="D2999" t="s">
        <v>6013</v>
      </c>
      <c r="E2999" t="s">
        <v>1582</v>
      </c>
      <c r="F2999" t="s">
        <v>259</v>
      </c>
      <c r="G2999" s="13">
        <v>42245</v>
      </c>
      <c r="H2999" s="13">
        <v>42329</v>
      </c>
      <c r="I2999" s="14">
        <v>0</v>
      </c>
      <c r="J2999" t="s">
        <v>447</v>
      </c>
      <c r="K2999" s="13">
        <v>42200.495752314811</v>
      </c>
      <c r="L2999">
        <f t="shared" si="276"/>
        <v>2015</v>
      </c>
      <c r="M2999">
        <f t="shared" si="277"/>
        <v>8</v>
      </c>
      <c r="N2999">
        <f t="shared" si="278"/>
        <v>29</v>
      </c>
      <c r="O2999">
        <f t="shared" si="279"/>
        <v>0</v>
      </c>
      <c r="P2999">
        <f t="shared" si="280"/>
        <v>1</v>
      </c>
      <c r="Q2999">
        <f t="shared" si="281"/>
        <v>1</v>
      </c>
    </row>
    <row r="3000" spans="1:17">
      <c r="A3000" s="12" t="s">
        <v>6014</v>
      </c>
      <c r="B3000" t="s">
        <v>457</v>
      </c>
      <c r="C3000" t="s">
        <v>453</v>
      </c>
      <c r="D3000" t="s">
        <v>6015</v>
      </c>
      <c r="E3000" t="s">
        <v>1582</v>
      </c>
      <c r="F3000" t="s">
        <v>259</v>
      </c>
      <c r="G3000" s="13">
        <v>42252</v>
      </c>
      <c r="H3000" s="13">
        <v>42294</v>
      </c>
      <c r="I3000" s="14">
        <v>0</v>
      </c>
      <c r="J3000" t="s">
        <v>447</v>
      </c>
      <c r="K3000" s="13">
        <v>42200.498472222222</v>
      </c>
      <c r="L3000">
        <f t="shared" si="276"/>
        <v>2015</v>
      </c>
      <c r="M3000">
        <f t="shared" si="277"/>
        <v>9</v>
      </c>
      <c r="N3000">
        <f t="shared" si="278"/>
        <v>5</v>
      </c>
      <c r="O3000">
        <f t="shared" si="279"/>
        <v>0</v>
      </c>
      <c r="P3000">
        <f t="shared" si="280"/>
        <v>1</v>
      </c>
      <c r="Q3000">
        <f t="shared" si="281"/>
        <v>1</v>
      </c>
    </row>
    <row r="3001" spans="1:17">
      <c r="A3001" s="12" t="s">
        <v>6016</v>
      </c>
      <c r="B3001" t="s">
        <v>457</v>
      </c>
      <c r="C3001" t="s">
        <v>453</v>
      </c>
      <c r="D3001" t="s">
        <v>6017</v>
      </c>
      <c r="E3001" t="s">
        <v>1582</v>
      </c>
      <c r="F3001" t="s">
        <v>259</v>
      </c>
      <c r="G3001" s="13">
        <v>42168</v>
      </c>
      <c r="H3001" s="13">
        <v>42224</v>
      </c>
      <c r="I3001" s="14">
        <v>0</v>
      </c>
      <c r="J3001" t="s">
        <v>447</v>
      </c>
      <c r="K3001" s="13">
        <v>42073.492835648147</v>
      </c>
      <c r="L3001">
        <f t="shared" si="276"/>
        <v>2015</v>
      </c>
      <c r="M3001">
        <f t="shared" si="277"/>
        <v>6</v>
      </c>
      <c r="N3001">
        <f t="shared" si="278"/>
        <v>13</v>
      </c>
      <c r="O3001">
        <f t="shared" si="279"/>
        <v>0</v>
      </c>
      <c r="P3001">
        <f t="shared" si="280"/>
        <v>3</v>
      </c>
      <c r="Q3001">
        <f t="shared" si="281"/>
        <v>1</v>
      </c>
    </row>
    <row r="3002" spans="1:17">
      <c r="A3002" s="12" t="s">
        <v>6018</v>
      </c>
      <c r="B3002" t="s">
        <v>736</v>
      </c>
      <c r="C3002" t="s">
        <v>458</v>
      </c>
      <c r="D3002" t="s">
        <v>6019</v>
      </c>
      <c r="E3002" t="s">
        <v>11599</v>
      </c>
      <c r="F3002" t="s">
        <v>6020</v>
      </c>
      <c r="G3002" s="13">
        <v>42095</v>
      </c>
      <c r="H3002" s="13">
        <v>42165</v>
      </c>
      <c r="I3002" s="14">
        <v>0</v>
      </c>
      <c r="J3002" t="s">
        <v>259</v>
      </c>
      <c r="K3002" s="13">
        <v>42072.467164351852</v>
      </c>
      <c r="L3002">
        <f t="shared" si="276"/>
        <v>2015</v>
      </c>
      <c r="M3002">
        <f t="shared" si="277"/>
        <v>4</v>
      </c>
      <c r="N3002">
        <f t="shared" si="278"/>
        <v>1</v>
      </c>
      <c r="O3002">
        <f t="shared" si="279"/>
        <v>0</v>
      </c>
      <c r="P3002">
        <f t="shared" si="280"/>
        <v>0</v>
      </c>
      <c r="Q3002">
        <f t="shared" si="281"/>
        <v>1</v>
      </c>
    </row>
    <row r="3003" spans="1:17">
      <c r="A3003" s="12" t="s">
        <v>6018</v>
      </c>
      <c r="B3003" t="s">
        <v>736</v>
      </c>
      <c r="C3003" t="s">
        <v>458</v>
      </c>
      <c r="D3003" t="s">
        <v>6021</v>
      </c>
      <c r="E3003" t="s">
        <v>11599</v>
      </c>
      <c r="F3003" t="s">
        <v>6020</v>
      </c>
      <c r="G3003" s="13">
        <v>42376</v>
      </c>
      <c r="H3003" s="13">
        <v>42439</v>
      </c>
      <c r="I3003" s="14">
        <v>0</v>
      </c>
      <c r="J3003" t="s">
        <v>259</v>
      </c>
      <c r="K3003" s="13">
        <v>42352.475057870368</v>
      </c>
      <c r="L3003">
        <f t="shared" si="276"/>
        <v>2016</v>
      </c>
      <c r="M3003">
        <f t="shared" si="277"/>
        <v>1</v>
      </c>
      <c r="N3003">
        <f t="shared" si="278"/>
        <v>7</v>
      </c>
      <c r="O3003">
        <f t="shared" si="279"/>
        <v>0</v>
      </c>
      <c r="P3003">
        <f t="shared" si="280"/>
        <v>0</v>
      </c>
      <c r="Q3003">
        <f t="shared" si="281"/>
        <v>1</v>
      </c>
    </row>
    <row r="3004" spans="1:17">
      <c r="A3004" s="12" t="s">
        <v>6022</v>
      </c>
      <c r="B3004" t="s">
        <v>736</v>
      </c>
      <c r="C3004" t="s">
        <v>458</v>
      </c>
      <c r="D3004" t="s">
        <v>6023</v>
      </c>
      <c r="E3004" t="s">
        <v>11599</v>
      </c>
      <c r="F3004" t="s">
        <v>6020</v>
      </c>
      <c r="G3004" s="13">
        <v>42376</v>
      </c>
      <c r="H3004" s="13">
        <v>42447</v>
      </c>
      <c r="I3004" s="14">
        <v>0</v>
      </c>
      <c r="J3004" t="s">
        <v>259</v>
      </c>
      <c r="K3004" s="13">
        <v>42352.475104166668</v>
      </c>
      <c r="L3004">
        <f t="shared" si="276"/>
        <v>2016</v>
      </c>
      <c r="M3004">
        <f t="shared" si="277"/>
        <v>1</v>
      </c>
      <c r="N3004">
        <f t="shared" si="278"/>
        <v>7</v>
      </c>
      <c r="O3004">
        <f t="shared" si="279"/>
        <v>0</v>
      </c>
      <c r="P3004">
        <f t="shared" si="280"/>
        <v>0</v>
      </c>
      <c r="Q3004">
        <f t="shared" si="281"/>
        <v>1</v>
      </c>
    </row>
    <row r="3005" spans="1:17">
      <c r="A3005" s="12" t="s">
        <v>6024</v>
      </c>
      <c r="B3005" t="s">
        <v>736</v>
      </c>
      <c r="C3005" t="s">
        <v>458</v>
      </c>
      <c r="D3005" t="s">
        <v>6025</v>
      </c>
      <c r="E3005" t="s">
        <v>11599</v>
      </c>
      <c r="F3005" t="s">
        <v>6020</v>
      </c>
      <c r="G3005" s="13">
        <v>42095</v>
      </c>
      <c r="H3005" s="13">
        <v>42167</v>
      </c>
      <c r="I3005" s="14">
        <v>0</v>
      </c>
      <c r="J3005" t="s">
        <v>259</v>
      </c>
      <c r="K3005" s="13">
        <v>42072.467280092591</v>
      </c>
      <c r="L3005">
        <f t="shared" si="276"/>
        <v>2015</v>
      </c>
      <c r="M3005">
        <f t="shared" si="277"/>
        <v>4</v>
      </c>
      <c r="N3005">
        <f t="shared" si="278"/>
        <v>1</v>
      </c>
      <c r="O3005">
        <f t="shared" si="279"/>
        <v>0</v>
      </c>
      <c r="P3005">
        <f t="shared" si="280"/>
        <v>0</v>
      </c>
      <c r="Q3005">
        <f t="shared" si="281"/>
        <v>1</v>
      </c>
    </row>
    <row r="3006" spans="1:17">
      <c r="A3006" s="12" t="s">
        <v>6026</v>
      </c>
      <c r="B3006" t="s">
        <v>750</v>
      </c>
      <c r="C3006" t="s">
        <v>458</v>
      </c>
      <c r="D3006" t="s">
        <v>6027</v>
      </c>
      <c r="E3006" t="s">
        <v>11599</v>
      </c>
      <c r="F3006" t="s">
        <v>6020</v>
      </c>
      <c r="G3006" s="13">
        <v>42095</v>
      </c>
      <c r="H3006" s="13">
        <v>42165</v>
      </c>
      <c r="I3006" s="14">
        <v>0</v>
      </c>
      <c r="J3006" t="s">
        <v>259</v>
      </c>
      <c r="K3006" s="13">
        <v>42097.404687499999</v>
      </c>
      <c r="L3006">
        <f t="shared" si="276"/>
        <v>2015</v>
      </c>
      <c r="M3006">
        <f t="shared" si="277"/>
        <v>4</v>
      </c>
      <c r="N3006">
        <f t="shared" si="278"/>
        <v>1</v>
      </c>
      <c r="O3006" t="e">
        <f t="shared" si="279"/>
        <v>#NUM!</v>
      </c>
      <c r="P3006" t="e">
        <f t="shared" si="280"/>
        <v>#NUM!</v>
      </c>
      <c r="Q3006">
        <f t="shared" si="281"/>
        <v>1</v>
      </c>
    </row>
    <row r="3007" spans="1:17">
      <c r="A3007" s="12" t="s">
        <v>6028</v>
      </c>
      <c r="B3007" t="s">
        <v>750</v>
      </c>
      <c r="C3007" t="s">
        <v>458</v>
      </c>
      <c r="D3007" t="s">
        <v>6029</v>
      </c>
      <c r="E3007" t="s">
        <v>11599</v>
      </c>
      <c r="F3007" t="s">
        <v>6020</v>
      </c>
      <c r="G3007" s="13">
        <v>42095</v>
      </c>
      <c r="H3007" s="13">
        <v>42165</v>
      </c>
      <c r="I3007" s="14">
        <v>0</v>
      </c>
      <c r="J3007" t="s">
        <v>259</v>
      </c>
      <c r="K3007" s="13">
        <v>42097.404756944445</v>
      </c>
      <c r="L3007">
        <f t="shared" si="276"/>
        <v>2015</v>
      </c>
      <c r="M3007">
        <f t="shared" si="277"/>
        <v>4</v>
      </c>
      <c r="N3007">
        <f t="shared" si="278"/>
        <v>1</v>
      </c>
      <c r="O3007" t="e">
        <f t="shared" si="279"/>
        <v>#NUM!</v>
      </c>
      <c r="P3007" t="e">
        <f t="shared" si="280"/>
        <v>#NUM!</v>
      </c>
      <c r="Q3007">
        <f t="shared" si="281"/>
        <v>1</v>
      </c>
    </row>
    <row r="3008" spans="1:17">
      <c r="A3008" s="12" t="s">
        <v>6030</v>
      </c>
      <c r="B3008" t="s">
        <v>736</v>
      </c>
      <c r="C3008" t="s">
        <v>458</v>
      </c>
      <c r="D3008" t="s">
        <v>6031</v>
      </c>
      <c r="E3008" t="s">
        <v>11599</v>
      </c>
      <c r="F3008" t="s">
        <v>6032</v>
      </c>
      <c r="G3008" s="13">
        <v>42096</v>
      </c>
      <c r="H3008" s="13">
        <v>42166</v>
      </c>
      <c r="I3008" s="14">
        <v>0</v>
      </c>
      <c r="J3008" t="s">
        <v>259</v>
      </c>
      <c r="K3008" s="13">
        <v>42072.467372685183</v>
      </c>
      <c r="L3008">
        <f t="shared" si="276"/>
        <v>2015</v>
      </c>
      <c r="M3008">
        <f t="shared" si="277"/>
        <v>4</v>
      </c>
      <c r="N3008">
        <f t="shared" si="278"/>
        <v>2</v>
      </c>
      <c r="O3008">
        <f t="shared" si="279"/>
        <v>0</v>
      </c>
      <c r="P3008">
        <f t="shared" si="280"/>
        <v>0</v>
      </c>
      <c r="Q3008">
        <f t="shared" si="281"/>
        <v>1</v>
      </c>
    </row>
    <row r="3009" spans="1:17">
      <c r="A3009" s="12" t="s">
        <v>6030</v>
      </c>
      <c r="B3009" t="s">
        <v>736</v>
      </c>
      <c r="C3009" t="s">
        <v>458</v>
      </c>
      <c r="D3009" t="s">
        <v>6033</v>
      </c>
      <c r="E3009" t="s">
        <v>11599</v>
      </c>
      <c r="F3009" t="s">
        <v>6032</v>
      </c>
      <c r="G3009" s="13">
        <v>42262</v>
      </c>
      <c r="H3009" s="13">
        <v>42332</v>
      </c>
      <c r="I3009" s="14">
        <v>0</v>
      </c>
      <c r="J3009" t="s">
        <v>259</v>
      </c>
      <c r="K3009" s="13">
        <v>42272.391898148147</v>
      </c>
      <c r="L3009">
        <f t="shared" si="276"/>
        <v>2015</v>
      </c>
      <c r="M3009">
        <f t="shared" si="277"/>
        <v>9</v>
      </c>
      <c r="N3009">
        <f t="shared" si="278"/>
        <v>15</v>
      </c>
      <c r="O3009" t="e">
        <f t="shared" si="279"/>
        <v>#NUM!</v>
      </c>
      <c r="P3009" t="e">
        <f t="shared" si="280"/>
        <v>#NUM!</v>
      </c>
      <c r="Q3009">
        <f t="shared" si="281"/>
        <v>1</v>
      </c>
    </row>
    <row r="3010" spans="1:17">
      <c r="A3010" s="12" t="s">
        <v>6030</v>
      </c>
      <c r="B3010" t="s">
        <v>736</v>
      </c>
      <c r="C3010" t="s">
        <v>458</v>
      </c>
      <c r="D3010" t="s">
        <v>6034</v>
      </c>
      <c r="E3010" t="s">
        <v>11599</v>
      </c>
      <c r="F3010" t="s">
        <v>6032</v>
      </c>
      <c r="G3010" s="13">
        <v>42460</v>
      </c>
      <c r="H3010" s="13">
        <v>42531</v>
      </c>
      <c r="I3010" s="14">
        <v>0</v>
      </c>
      <c r="J3010" t="s">
        <v>259</v>
      </c>
      <c r="K3010" s="13">
        <v>42440.50439814815</v>
      </c>
      <c r="L3010">
        <f t="shared" si="276"/>
        <v>2016</v>
      </c>
      <c r="M3010">
        <f t="shared" si="277"/>
        <v>3</v>
      </c>
      <c r="N3010">
        <f t="shared" si="278"/>
        <v>31</v>
      </c>
      <c r="O3010">
        <f t="shared" si="279"/>
        <v>0</v>
      </c>
      <c r="P3010">
        <f t="shared" si="280"/>
        <v>0</v>
      </c>
      <c r="Q3010">
        <f t="shared" si="281"/>
        <v>1</v>
      </c>
    </row>
    <row r="3011" spans="1:17">
      <c r="A3011" s="12" t="s">
        <v>6035</v>
      </c>
      <c r="B3011" t="s">
        <v>736</v>
      </c>
      <c r="C3011" t="s">
        <v>458</v>
      </c>
      <c r="D3011" t="s">
        <v>6036</v>
      </c>
      <c r="E3011" t="s">
        <v>11599</v>
      </c>
      <c r="F3011" t="s">
        <v>6037</v>
      </c>
      <c r="G3011" s="13">
        <v>42094</v>
      </c>
      <c r="H3011" s="13">
        <v>42164</v>
      </c>
      <c r="I3011" s="14">
        <v>0</v>
      </c>
      <c r="J3011" t="s">
        <v>259</v>
      </c>
      <c r="K3011" s="13">
        <v>42072.521458333336</v>
      </c>
      <c r="L3011">
        <f t="shared" ref="L3011:L3074" si="282">YEAR(G3011)</f>
        <v>2015</v>
      </c>
      <c r="M3011">
        <f t="shared" ref="M3011:M3074" si="283">MONTH(G3011)</f>
        <v>3</v>
      </c>
      <c r="N3011">
        <f t="shared" ref="N3011:N3074" si="284">DAY(G3011)</f>
        <v>31</v>
      </c>
      <c r="O3011">
        <f t="shared" ref="O3011:O3074" si="285">DATEDIF($K3011,INT($G3011),"y")</f>
        <v>0</v>
      </c>
      <c r="P3011">
        <f t="shared" ref="P3011:P3074" si="286">DATEDIF($K3011,INT($G3011),"m")</f>
        <v>0</v>
      </c>
      <c r="Q3011">
        <f t="shared" ref="Q3011:Q3074" si="287">DATEDIF($K$2,INT($G$2),"ym")</f>
        <v>1</v>
      </c>
    </row>
    <row r="3012" spans="1:17">
      <c r="A3012" s="12" t="s">
        <v>6035</v>
      </c>
      <c r="B3012" t="s">
        <v>736</v>
      </c>
      <c r="C3012" t="s">
        <v>458</v>
      </c>
      <c r="D3012" t="s">
        <v>6038</v>
      </c>
      <c r="E3012" t="s">
        <v>11599</v>
      </c>
      <c r="F3012" t="s">
        <v>6037</v>
      </c>
      <c r="G3012" s="13">
        <v>42262</v>
      </c>
      <c r="H3012" s="13">
        <v>42332</v>
      </c>
      <c r="I3012" s="14">
        <v>0</v>
      </c>
      <c r="J3012" t="s">
        <v>259</v>
      </c>
      <c r="K3012" s="13">
        <v>42272.382430555554</v>
      </c>
      <c r="L3012">
        <f t="shared" si="282"/>
        <v>2015</v>
      </c>
      <c r="M3012">
        <f t="shared" si="283"/>
        <v>9</v>
      </c>
      <c r="N3012">
        <f t="shared" si="284"/>
        <v>15</v>
      </c>
      <c r="O3012" t="e">
        <f t="shared" si="285"/>
        <v>#NUM!</v>
      </c>
      <c r="P3012" t="e">
        <f t="shared" si="286"/>
        <v>#NUM!</v>
      </c>
      <c r="Q3012">
        <f t="shared" si="287"/>
        <v>1</v>
      </c>
    </row>
    <row r="3013" spans="1:17">
      <c r="A3013" s="12" t="s">
        <v>6035</v>
      </c>
      <c r="B3013" t="s">
        <v>736</v>
      </c>
      <c r="C3013" t="s">
        <v>458</v>
      </c>
      <c r="D3013" t="s">
        <v>6039</v>
      </c>
      <c r="E3013" t="s">
        <v>11599</v>
      </c>
      <c r="F3013" t="s">
        <v>6037</v>
      </c>
      <c r="G3013" s="13">
        <v>42374</v>
      </c>
      <c r="H3013" s="13">
        <v>42447</v>
      </c>
      <c r="I3013" s="14">
        <v>0</v>
      </c>
      <c r="J3013" t="s">
        <v>259</v>
      </c>
      <c r="K3013" s="13">
        <v>42352.459733796299</v>
      </c>
      <c r="L3013">
        <f t="shared" si="282"/>
        <v>2016</v>
      </c>
      <c r="M3013">
        <f t="shared" si="283"/>
        <v>1</v>
      </c>
      <c r="N3013">
        <f t="shared" si="284"/>
        <v>5</v>
      </c>
      <c r="O3013">
        <f t="shared" si="285"/>
        <v>0</v>
      </c>
      <c r="P3013">
        <f t="shared" si="286"/>
        <v>0</v>
      </c>
      <c r="Q3013">
        <f t="shared" si="287"/>
        <v>1</v>
      </c>
    </row>
    <row r="3014" spans="1:17">
      <c r="A3014" s="12" t="s">
        <v>6035</v>
      </c>
      <c r="B3014" t="s">
        <v>736</v>
      </c>
      <c r="C3014" t="s">
        <v>458</v>
      </c>
      <c r="D3014" t="s">
        <v>6040</v>
      </c>
      <c r="E3014" t="s">
        <v>11599</v>
      </c>
      <c r="F3014" t="s">
        <v>6037</v>
      </c>
      <c r="G3014" s="13">
        <v>42458</v>
      </c>
      <c r="H3014" s="13">
        <v>42531</v>
      </c>
      <c r="I3014" s="14">
        <v>0</v>
      </c>
      <c r="J3014" t="s">
        <v>259</v>
      </c>
      <c r="K3014" s="13">
        <v>42440.499652777777</v>
      </c>
      <c r="L3014">
        <f t="shared" si="282"/>
        <v>2016</v>
      </c>
      <c r="M3014">
        <f t="shared" si="283"/>
        <v>3</v>
      </c>
      <c r="N3014">
        <f t="shared" si="284"/>
        <v>29</v>
      </c>
      <c r="O3014">
        <f t="shared" si="285"/>
        <v>0</v>
      </c>
      <c r="P3014">
        <f t="shared" si="286"/>
        <v>0</v>
      </c>
      <c r="Q3014">
        <f t="shared" si="287"/>
        <v>1</v>
      </c>
    </row>
    <row r="3015" spans="1:17">
      <c r="A3015" s="12" t="s">
        <v>6041</v>
      </c>
      <c r="B3015" t="s">
        <v>791</v>
      </c>
      <c r="C3015" t="s">
        <v>458</v>
      </c>
      <c r="D3015" t="s">
        <v>6042</v>
      </c>
      <c r="E3015" t="s">
        <v>11599</v>
      </c>
      <c r="F3015" t="s">
        <v>6037</v>
      </c>
      <c r="G3015" s="13">
        <v>42263</v>
      </c>
      <c r="H3015" s="13">
        <v>42333</v>
      </c>
      <c r="I3015" s="14">
        <v>0</v>
      </c>
      <c r="J3015" t="s">
        <v>259</v>
      </c>
      <c r="K3015" s="13">
        <v>42272.382754629631</v>
      </c>
      <c r="L3015">
        <f t="shared" si="282"/>
        <v>2015</v>
      </c>
      <c r="M3015">
        <f t="shared" si="283"/>
        <v>9</v>
      </c>
      <c r="N3015">
        <f t="shared" si="284"/>
        <v>16</v>
      </c>
      <c r="O3015" t="e">
        <f t="shared" si="285"/>
        <v>#NUM!</v>
      </c>
      <c r="P3015" t="e">
        <f t="shared" si="286"/>
        <v>#NUM!</v>
      </c>
      <c r="Q3015">
        <f t="shared" si="287"/>
        <v>1</v>
      </c>
    </row>
    <row r="3016" spans="1:17">
      <c r="A3016" s="12" t="s">
        <v>6043</v>
      </c>
      <c r="B3016" t="s">
        <v>736</v>
      </c>
      <c r="C3016" t="s">
        <v>458</v>
      </c>
      <c r="D3016" t="s">
        <v>6044</v>
      </c>
      <c r="E3016" t="s">
        <v>11599</v>
      </c>
      <c r="F3016" t="s">
        <v>6045</v>
      </c>
      <c r="G3016" s="13">
        <v>42376</v>
      </c>
      <c r="H3016" s="13">
        <v>42447</v>
      </c>
      <c r="I3016" s="14">
        <v>0</v>
      </c>
      <c r="J3016" t="s">
        <v>259</v>
      </c>
      <c r="K3016" s="13">
        <v>42394.716724537036</v>
      </c>
      <c r="L3016">
        <f t="shared" si="282"/>
        <v>2016</v>
      </c>
      <c r="M3016">
        <f t="shared" si="283"/>
        <v>1</v>
      </c>
      <c r="N3016">
        <f t="shared" si="284"/>
        <v>7</v>
      </c>
      <c r="O3016" t="e">
        <f t="shared" si="285"/>
        <v>#NUM!</v>
      </c>
      <c r="P3016" t="e">
        <f t="shared" si="286"/>
        <v>#NUM!</v>
      </c>
      <c r="Q3016">
        <f t="shared" si="287"/>
        <v>1</v>
      </c>
    </row>
    <row r="3017" spans="1:17">
      <c r="A3017" s="12" t="s">
        <v>6046</v>
      </c>
      <c r="B3017" t="s">
        <v>736</v>
      </c>
      <c r="C3017" t="s">
        <v>458</v>
      </c>
      <c r="D3017" t="s">
        <v>6047</v>
      </c>
      <c r="E3017" t="s">
        <v>11599</v>
      </c>
      <c r="F3017" t="s">
        <v>6048</v>
      </c>
      <c r="G3017" s="13">
        <v>42096</v>
      </c>
      <c r="H3017" s="13">
        <v>42166</v>
      </c>
      <c r="I3017" s="14">
        <v>0</v>
      </c>
      <c r="J3017" t="s">
        <v>259</v>
      </c>
      <c r="K3017" s="13">
        <v>42072.521539351852</v>
      </c>
      <c r="L3017">
        <f t="shared" si="282"/>
        <v>2015</v>
      </c>
      <c r="M3017">
        <f t="shared" si="283"/>
        <v>4</v>
      </c>
      <c r="N3017">
        <f t="shared" si="284"/>
        <v>2</v>
      </c>
      <c r="O3017">
        <f t="shared" si="285"/>
        <v>0</v>
      </c>
      <c r="P3017">
        <f t="shared" si="286"/>
        <v>0</v>
      </c>
      <c r="Q3017">
        <f t="shared" si="287"/>
        <v>1</v>
      </c>
    </row>
    <row r="3018" spans="1:17">
      <c r="A3018" s="12" t="s">
        <v>6046</v>
      </c>
      <c r="B3018" t="s">
        <v>736</v>
      </c>
      <c r="C3018" t="s">
        <v>458</v>
      </c>
      <c r="D3018" t="s">
        <v>6049</v>
      </c>
      <c r="E3018" t="s">
        <v>11599</v>
      </c>
      <c r="F3018" t="s">
        <v>6048</v>
      </c>
      <c r="G3018" s="13">
        <v>42264</v>
      </c>
      <c r="H3018" s="13">
        <v>42327</v>
      </c>
      <c r="I3018" s="14">
        <v>0</v>
      </c>
      <c r="J3018" t="s">
        <v>259</v>
      </c>
      <c r="K3018" s="13">
        <v>42272.382800925923</v>
      </c>
      <c r="L3018">
        <f t="shared" si="282"/>
        <v>2015</v>
      </c>
      <c r="M3018">
        <f t="shared" si="283"/>
        <v>9</v>
      </c>
      <c r="N3018">
        <f t="shared" si="284"/>
        <v>17</v>
      </c>
      <c r="O3018" t="e">
        <f t="shared" si="285"/>
        <v>#NUM!</v>
      </c>
      <c r="P3018" t="e">
        <f t="shared" si="286"/>
        <v>#NUM!</v>
      </c>
      <c r="Q3018">
        <f t="shared" si="287"/>
        <v>1</v>
      </c>
    </row>
    <row r="3019" spans="1:17">
      <c r="A3019" s="12" t="s">
        <v>6046</v>
      </c>
      <c r="B3019" t="s">
        <v>736</v>
      </c>
      <c r="C3019" t="s">
        <v>458</v>
      </c>
      <c r="D3019" t="s">
        <v>6050</v>
      </c>
      <c r="E3019" t="s">
        <v>11599</v>
      </c>
      <c r="F3019" t="s">
        <v>6048</v>
      </c>
      <c r="G3019" s="13">
        <v>42376</v>
      </c>
      <c r="H3019" s="13">
        <v>42447</v>
      </c>
      <c r="I3019" s="14">
        <v>0</v>
      </c>
      <c r="J3019" t="s">
        <v>259</v>
      </c>
      <c r="K3019" s="13">
        <v>42352.46769675926</v>
      </c>
      <c r="L3019">
        <f t="shared" si="282"/>
        <v>2016</v>
      </c>
      <c r="M3019">
        <f t="shared" si="283"/>
        <v>1</v>
      </c>
      <c r="N3019">
        <f t="shared" si="284"/>
        <v>7</v>
      </c>
      <c r="O3019">
        <f t="shared" si="285"/>
        <v>0</v>
      </c>
      <c r="P3019">
        <f t="shared" si="286"/>
        <v>0</v>
      </c>
      <c r="Q3019">
        <f t="shared" si="287"/>
        <v>1</v>
      </c>
    </row>
    <row r="3020" spans="1:17">
      <c r="A3020" s="12" t="s">
        <v>6046</v>
      </c>
      <c r="B3020" t="s">
        <v>736</v>
      </c>
      <c r="C3020" t="s">
        <v>458</v>
      </c>
      <c r="D3020" t="s">
        <v>6051</v>
      </c>
      <c r="E3020" t="s">
        <v>11599</v>
      </c>
      <c r="F3020" t="s">
        <v>6048</v>
      </c>
      <c r="G3020" s="13">
        <v>42460</v>
      </c>
      <c r="H3020" s="13">
        <v>42531</v>
      </c>
      <c r="I3020" s="14">
        <v>0</v>
      </c>
      <c r="J3020" t="s">
        <v>259</v>
      </c>
      <c r="K3020" s="13">
        <v>42440.500659722224</v>
      </c>
      <c r="L3020">
        <f t="shared" si="282"/>
        <v>2016</v>
      </c>
      <c r="M3020">
        <f t="shared" si="283"/>
        <v>3</v>
      </c>
      <c r="N3020">
        <f t="shared" si="284"/>
        <v>31</v>
      </c>
      <c r="O3020">
        <f t="shared" si="285"/>
        <v>0</v>
      </c>
      <c r="P3020">
        <f t="shared" si="286"/>
        <v>0</v>
      </c>
      <c r="Q3020">
        <f t="shared" si="287"/>
        <v>1</v>
      </c>
    </row>
    <row r="3021" spans="1:17">
      <c r="A3021" s="12" t="s">
        <v>6052</v>
      </c>
      <c r="B3021" t="s">
        <v>736</v>
      </c>
      <c r="C3021" t="s">
        <v>458</v>
      </c>
      <c r="D3021" t="s">
        <v>6053</v>
      </c>
      <c r="E3021" t="s">
        <v>11599</v>
      </c>
      <c r="F3021" t="s">
        <v>6048</v>
      </c>
      <c r="G3021" s="13">
        <v>42459</v>
      </c>
      <c r="H3021" s="13">
        <v>42531</v>
      </c>
      <c r="I3021" s="14">
        <v>0</v>
      </c>
      <c r="J3021" t="s">
        <v>259</v>
      </c>
      <c r="K3021" s="13">
        <v>42453.36277777778</v>
      </c>
      <c r="L3021">
        <f t="shared" si="282"/>
        <v>2016</v>
      </c>
      <c r="M3021">
        <f t="shared" si="283"/>
        <v>3</v>
      </c>
      <c r="N3021">
        <f t="shared" si="284"/>
        <v>30</v>
      </c>
      <c r="O3021">
        <f t="shared" si="285"/>
        <v>0</v>
      </c>
      <c r="P3021">
        <f t="shared" si="286"/>
        <v>0</v>
      </c>
      <c r="Q3021">
        <f t="shared" si="287"/>
        <v>1</v>
      </c>
    </row>
    <row r="3022" spans="1:17">
      <c r="A3022" s="12" t="s">
        <v>6054</v>
      </c>
      <c r="B3022" t="s">
        <v>791</v>
      </c>
      <c r="C3022" t="s">
        <v>458</v>
      </c>
      <c r="D3022" t="s">
        <v>6055</v>
      </c>
      <c r="E3022" t="s">
        <v>11599</v>
      </c>
      <c r="F3022" t="s">
        <v>6048</v>
      </c>
      <c r="G3022" s="13">
        <v>42262</v>
      </c>
      <c r="H3022" s="13">
        <v>42332</v>
      </c>
      <c r="I3022" s="14">
        <v>0</v>
      </c>
      <c r="J3022" t="s">
        <v>259</v>
      </c>
      <c r="K3022" s="13">
        <v>42272.416354166664</v>
      </c>
      <c r="L3022">
        <f t="shared" si="282"/>
        <v>2015</v>
      </c>
      <c r="M3022">
        <f t="shared" si="283"/>
        <v>9</v>
      </c>
      <c r="N3022">
        <f t="shared" si="284"/>
        <v>15</v>
      </c>
      <c r="O3022" t="e">
        <f t="shared" si="285"/>
        <v>#NUM!</v>
      </c>
      <c r="P3022" t="e">
        <f t="shared" si="286"/>
        <v>#NUM!</v>
      </c>
      <c r="Q3022">
        <f t="shared" si="287"/>
        <v>1</v>
      </c>
    </row>
    <row r="3023" spans="1:17">
      <c r="A3023" s="12" t="s">
        <v>6056</v>
      </c>
      <c r="B3023" t="s">
        <v>750</v>
      </c>
      <c r="C3023" t="s">
        <v>458</v>
      </c>
      <c r="D3023" t="s">
        <v>6057</v>
      </c>
      <c r="E3023" t="s">
        <v>11599</v>
      </c>
      <c r="F3023" t="s">
        <v>6048</v>
      </c>
      <c r="G3023" s="13">
        <v>42262</v>
      </c>
      <c r="H3023" s="13">
        <v>42332</v>
      </c>
      <c r="I3023" s="14">
        <v>0</v>
      </c>
      <c r="J3023" t="s">
        <v>259</v>
      </c>
      <c r="K3023" s="13">
        <v>42272.392638888887</v>
      </c>
      <c r="L3023">
        <f t="shared" si="282"/>
        <v>2015</v>
      </c>
      <c r="M3023">
        <f t="shared" si="283"/>
        <v>9</v>
      </c>
      <c r="N3023">
        <f t="shared" si="284"/>
        <v>15</v>
      </c>
      <c r="O3023" t="e">
        <f t="shared" si="285"/>
        <v>#NUM!</v>
      </c>
      <c r="P3023" t="e">
        <f t="shared" si="286"/>
        <v>#NUM!</v>
      </c>
      <c r="Q3023">
        <f t="shared" si="287"/>
        <v>1</v>
      </c>
    </row>
    <row r="3024" spans="1:17">
      <c r="A3024" s="12" t="s">
        <v>6056</v>
      </c>
      <c r="B3024" t="s">
        <v>750</v>
      </c>
      <c r="C3024" t="s">
        <v>458</v>
      </c>
      <c r="D3024" t="s">
        <v>6058</v>
      </c>
      <c r="E3024" t="s">
        <v>11599</v>
      </c>
      <c r="F3024" t="s">
        <v>6048</v>
      </c>
      <c r="G3024" s="13">
        <v>42459</v>
      </c>
      <c r="H3024" s="13">
        <v>42531</v>
      </c>
      <c r="I3024" s="14">
        <v>0</v>
      </c>
      <c r="J3024" t="s">
        <v>259</v>
      </c>
      <c r="K3024" s="13">
        <v>42467.498171296298</v>
      </c>
      <c r="L3024">
        <f t="shared" si="282"/>
        <v>2016</v>
      </c>
      <c r="M3024">
        <f t="shared" si="283"/>
        <v>3</v>
      </c>
      <c r="N3024">
        <f t="shared" si="284"/>
        <v>30</v>
      </c>
      <c r="O3024" t="e">
        <f t="shared" si="285"/>
        <v>#NUM!</v>
      </c>
      <c r="P3024" t="e">
        <f t="shared" si="286"/>
        <v>#NUM!</v>
      </c>
      <c r="Q3024">
        <f t="shared" si="287"/>
        <v>1</v>
      </c>
    </row>
    <row r="3025" spans="1:17">
      <c r="A3025" s="12" t="s">
        <v>6059</v>
      </c>
      <c r="B3025" t="s">
        <v>750</v>
      </c>
      <c r="C3025" t="s">
        <v>458</v>
      </c>
      <c r="D3025" t="s">
        <v>6060</v>
      </c>
      <c r="E3025" t="s">
        <v>11599</v>
      </c>
      <c r="F3025" t="s">
        <v>6048</v>
      </c>
      <c r="G3025" s="13">
        <v>42264</v>
      </c>
      <c r="H3025" s="13">
        <v>42327</v>
      </c>
      <c r="I3025" s="14">
        <v>0</v>
      </c>
      <c r="J3025" t="s">
        <v>259</v>
      </c>
      <c r="K3025" s="13">
        <v>42272.518645833334</v>
      </c>
      <c r="L3025">
        <f t="shared" si="282"/>
        <v>2015</v>
      </c>
      <c r="M3025">
        <f t="shared" si="283"/>
        <v>9</v>
      </c>
      <c r="N3025">
        <f t="shared" si="284"/>
        <v>17</v>
      </c>
      <c r="O3025" t="e">
        <f t="shared" si="285"/>
        <v>#NUM!</v>
      </c>
      <c r="P3025" t="e">
        <f t="shared" si="286"/>
        <v>#NUM!</v>
      </c>
      <c r="Q3025">
        <f t="shared" si="287"/>
        <v>1</v>
      </c>
    </row>
    <row r="3026" spans="1:17">
      <c r="A3026" s="12" t="s">
        <v>6061</v>
      </c>
      <c r="B3026" t="s">
        <v>736</v>
      </c>
      <c r="C3026" t="s">
        <v>458</v>
      </c>
      <c r="D3026" t="s">
        <v>6062</v>
      </c>
      <c r="E3026" t="s">
        <v>11599</v>
      </c>
      <c r="F3026" t="s">
        <v>6063</v>
      </c>
      <c r="G3026" s="13">
        <v>42096</v>
      </c>
      <c r="H3026" s="13">
        <v>42166</v>
      </c>
      <c r="I3026" s="14">
        <v>0</v>
      </c>
      <c r="J3026" t="s">
        <v>259</v>
      </c>
      <c r="K3026" s="13">
        <v>42072.522476851853</v>
      </c>
      <c r="L3026">
        <f t="shared" si="282"/>
        <v>2015</v>
      </c>
      <c r="M3026">
        <f t="shared" si="283"/>
        <v>4</v>
      </c>
      <c r="N3026">
        <f t="shared" si="284"/>
        <v>2</v>
      </c>
      <c r="O3026">
        <f t="shared" si="285"/>
        <v>0</v>
      </c>
      <c r="P3026">
        <f t="shared" si="286"/>
        <v>0</v>
      </c>
      <c r="Q3026">
        <f t="shared" si="287"/>
        <v>1</v>
      </c>
    </row>
    <row r="3027" spans="1:17">
      <c r="A3027" s="12" t="s">
        <v>6061</v>
      </c>
      <c r="B3027" t="s">
        <v>736</v>
      </c>
      <c r="C3027" t="s">
        <v>458</v>
      </c>
      <c r="D3027" t="s">
        <v>6064</v>
      </c>
      <c r="E3027" t="s">
        <v>11599</v>
      </c>
      <c r="F3027" t="s">
        <v>6063</v>
      </c>
      <c r="G3027" s="13">
        <v>42264</v>
      </c>
      <c r="H3027" s="13">
        <v>42327</v>
      </c>
      <c r="I3027" s="14">
        <v>0</v>
      </c>
      <c r="J3027" t="s">
        <v>259</v>
      </c>
      <c r="K3027" s="13">
        <v>42272.413194444445</v>
      </c>
      <c r="L3027">
        <f t="shared" si="282"/>
        <v>2015</v>
      </c>
      <c r="M3027">
        <f t="shared" si="283"/>
        <v>9</v>
      </c>
      <c r="N3027">
        <f t="shared" si="284"/>
        <v>17</v>
      </c>
      <c r="O3027" t="e">
        <f t="shared" si="285"/>
        <v>#NUM!</v>
      </c>
      <c r="P3027" t="e">
        <f t="shared" si="286"/>
        <v>#NUM!</v>
      </c>
      <c r="Q3027">
        <f t="shared" si="287"/>
        <v>1</v>
      </c>
    </row>
    <row r="3028" spans="1:17">
      <c r="A3028" s="12" t="s">
        <v>6061</v>
      </c>
      <c r="B3028" t="s">
        <v>736</v>
      </c>
      <c r="C3028" t="s">
        <v>458</v>
      </c>
      <c r="D3028" t="s">
        <v>6065</v>
      </c>
      <c r="E3028" t="s">
        <v>11599</v>
      </c>
      <c r="F3028" t="s">
        <v>6063</v>
      </c>
      <c r="G3028" s="13">
        <v>42376</v>
      </c>
      <c r="H3028" s="13">
        <v>42447</v>
      </c>
      <c r="I3028" s="14">
        <v>0</v>
      </c>
      <c r="J3028" t="s">
        <v>259</v>
      </c>
      <c r="K3028" s="13">
        <v>42352.467731481483</v>
      </c>
      <c r="L3028">
        <f t="shared" si="282"/>
        <v>2016</v>
      </c>
      <c r="M3028">
        <f t="shared" si="283"/>
        <v>1</v>
      </c>
      <c r="N3028">
        <f t="shared" si="284"/>
        <v>7</v>
      </c>
      <c r="O3028">
        <f t="shared" si="285"/>
        <v>0</v>
      </c>
      <c r="P3028">
        <f t="shared" si="286"/>
        <v>0</v>
      </c>
      <c r="Q3028">
        <f t="shared" si="287"/>
        <v>1</v>
      </c>
    </row>
    <row r="3029" spans="1:17">
      <c r="A3029" s="12" t="s">
        <v>6061</v>
      </c>
      <c r="B3029" t="s">
        <v>736</v>
      </c>
      <c r="C3029" t="s">
        <v>458</v>
      </c>
      <c r="D3029" t="s">
        <v>6066</v>
      </c>
      <c r="E3029" t="s">
        <v>11599</v>
      </c>
      <c r="F3029" t="s">
        <v>6063</v>
      </c>
      <c r="G3029" s="13">
        <v>42460</v>
      </c>
      <c r="H3029" s="13">
        <v>42531</v>
      </c>
      <c r="I3029" s="14">
        <v>0</v>
      </c>
      <c r="J3029" t="s">
        <v>259</v>
      </c>
      <c r="K3029" s="13">
        <v>42440.501006944447</v>
      </c>
      <c r="L3029">
        <f t="shared" si="282"/>
        <v>2016</v>
      </c>
      <c r="M3029">
        <f t="shared" si="283"/>
        <v>3</v>
      </c>
      <c r="N3029">
        <f t="shared" si="284"/>
        <v>31</v>
      </c>
      <c r="O3029">
        <f t="shared" si="285"/>
        <v>0</v>
      </c>
      <c r="P3029">
        <f t="shared" si="286"/>
        <v>0</v>
      </c>
      <c r="Q3029">
        <f t="shared" si="287"/>
        <v>1</v>
      </c>
    </row>
    <row r="3030" spans="1:17">
      <c r="A3030" s="12" t="s">
        <v>6067</v>
      </c>
      <c r="B3030" t="s">
        <v>736</v>
      </c>
      <c r="C3030" t="s">
        <v>458</v>
      </c>
      <c r="D3030" t="s">
        <v>6068</v>
      </c>
      <c r="E3030" t="s">
        <v>11599</v>
      </c>
      <c r="F3030" t="s">
        <v>6063</v>
      </c>
      <c r="G3030" s="13">
        <v>42459</v>
      </c>
      <c r="H3030" s="13">
        <v>42531</v>
      </c>
      <c r="I3030" s="14">
        <v>0</v>
      </c>
      <c r="J3030" t="s">
        <v>259</v>
      </c>
      <c r="K3030" s="13">
        <v>42453.366446759261</v>
      </c>
      <c r="L3030">
        <f t="shared" si="282"/>
        <v>2016</v>
      </c>
      <c r="M3030">
        <f t="shared" si="283"/>
        <v>3</v>
      </c>
      <c r="N3030">
        <f t="shared" si="284"/>
        <v>30</v>
      </c>
      <c r="O3030">
        <f t="shared" si="285"/>
        <v>0</v>
      </c>
      <c r="P3030">
        <f t="shared" si="286"/>
        <v>0</v>
      </c>
      <c r="Q3030">
        <f t="shared" si="287"/>
        <v>1</v>
      </c>
    </row>
    <row r="3031" spans="1:17">
      <c r="A3031" s="12" t="s">
        <v>6069</v>
      </c>
      <c r="B3031" t="s">
        <v>791</v>
      </c>
      <c r="C3031" t="s">
        <v>458</v>
      </c>
      <c r="D3031" t="s">
        <v>6070</v>
      </c>
      <c r="E3031" t="s">
        <v>11599</v>
      </c>
      <c r="F3031" t="s">
        <v>6063</v>
      </c>
      <c r="G3031" s="13">
        <v>42262</v>
      </c>
      <c r="H3031" s="13">
        <v>42332</v>
      </c>
      <c r="I3031" s="14">
        <v>0</v>
      </c>
      <c r="J3031" t="s">
        <v>259</v>
      </c>
      <c r="K3031" s="13">
        <v>42272.396006944444</v>
      </c>
      <c r="L3031">
        <f t="shared" si="282"/>
        <v>2015</v>
      </c>
      <c r="M3031">
        <f t="shared" si="283"/>
        <v>9</v>
      </c>
      <c r="N3031">
        <f t="shared" si="284"/>
        <v>15</v>
      </c>
      <c r="O3031" t="e">
        <f t="shared" si="285"/>
        <v>#NUM!</v>
      </c>
      <c r="P3031" t="e">
        <f t="shared" si="286"/>
        <v>#NUM!</v>
      </c>
      <c r="Q3031">
        <f t="shared" si="287"/>
        <v>1</v>
      </c>
    </row>
    <row r="3032" spans="1:17">
      <c r="A3032" s="12" t="s">
        <v>6071</v>
      </c>
      <c r="B3032" t="s">
        <v>750</v>
      </c>
      <c r="C3032" t="s">
        <v>458</v>
      </c>
      <c r="D3032" t="s">
        <v>6072</v>
      </c>
      <c r="E3032" t="s">
        <v>11599</v>
      </c>
      <c r="F3032" t="s">
        <v>6063</v>
      </c>
      <c r="G3032" s="13">
        <v>42096</v>
      </c>
      <c r="H3032" s="13">
        <v>42166</v>
      </c>
      <c r="I3032" s="14">
        <v>0</v>
      </c>
      <c r="J3032" t="s">
        <v>259</v>
      </c>
      <c r="K3032" s="13">
        <v>42102.483634259261</v>
      </c>
      <c r="L3032">
        <f t="shared" si="282"/>
        <v>2015</v>
      </c>
      <c r="M3032">
        <f t="shared" si="283"/>
        <v>4</v>
      </c>
      <c r="N3032">
        <f t="shared" si="284"/>
        <v>2</v>
      </c>
      <c r="O3032" t="e">
        <f t="shared" si="285"/>
        <v>#NUM!</v>
      </c>
      <c r="P3032" t="e">
        <f t="shared" si="286"/>
        <v>#NUM!</v>
      </c>
      <c r="Q3032">
        <f t="shared" si="287"/>
        <v>1</v>
      </c>
    </row>
    <row r="3033" spans="1:17">
      <c r="A3033" s="12" t="s">
        <v>6071</v>
      </c>
      <c r="B3033" t="s">
        <v>750</v>
      </c>
      <c r="C3033" t="s">
        <v>458</v>
      </c>
      <c r="D3033" t="s">
        <v>6073</v>
      </c>
      <c r="E3033" t="s">
        <v>11599</v>
      </c>
      <c r="F3033" t="s">
        <v>6063</v>
      </c>
      <c r="G3033" s="13">
        <v>42376</v>
      </c>
      <c r="H3033" s="13">
        <v>42447</v>
      </c>
      <c r="I3033" s="14">
        <v>0</v>
      </c>
      <c r="J3033" t="s">
        <v>259</v>
      </c>
      <c r="K3033" s="13">
        <v>42394.598761574074</v>
      </c>
      <c r="L3033">
        <f t="shared" si="282"/>
        <v>2016</v>
      </c>
      <c r="M3033">
        <f t="shared" si="283"/>
        <v>1</v>
      </c>
      <c r="N3033">
        <f t="shared" si="284"/>
        <v>7</v>
      </c>
      <c r="O3033" t="e">
        <f t="shared" si="285"/>
        <v>#NUM!</v>
      </c>
      <c r="P3033" t="e">
        <f t="shared" si="286"/>
        <v>#NUM!</v>
      </c>
      <c r="Q3033">
        <f t="shared" si="287"/>
        <v>1</v>
      </c>
    </row>
    <row r="3034" spans="1:17">
      <c r="A3034" s="12" t="s">
        <v>6071</v>
      </c>
      <c r="B3034" t="s">
        <v>750</v>
      </c>
      <c r="C3034" t="s">
        <v>458</v>
      </c>
      <c r="D3034" t="s">
        <v>6074</v>
      </c>
      <c r="E3034" t="s">
        <v>11599</v>
      </c>
      <c r="F3034" t="s">
        <v>6063</v>
      </c>
      <c r="G3034" s="13">
        <v>42459</v>
      </c>
      <c r="H3034" s="13">
        <v>42531</v>
      </c>
      <c r="I3034" s="14">
        <v>0</v>
      </c>
      <c r="J3034" t="s">
        <v>259</v>
      </c>
      <c r="K3034" s="13">
        <v>42474.706435185188</v>
      </c>
      <c r="L3034">
        <f t="shared" si="282"/>
        <v>2016</v>
      </c>
      <c r="M3034">
        <f t="shared" si="283"/>
        <v>3</v>
      </c>
      <c r="N3034">
        <f t="shared" si="284"/>
        <v>30</v>
      </c>
      <c r="O3034" t="e">
        <f t="shared" si="285"/>
        <v>#NUM!</v>
      </c>
      <c r="P3034" t="e">
        <f t="shared" si="286"/>
        <v>#NUM!</v>
      </c>
      <c r="Q3034">
        <f t="shared" si="287"/>
        <v>1</v>
      </c>
    </row>
    <row r="3035" spans="1:17">
      <c r="A3035" s="12" t="s">
        <v>6075</v>
      </c>
      <c r="B3035" t="s">
        <v>736</v>
      </c>
      <c r="C3035" t="s">
        <v>458</v>
      </c>
      <c r="D3035" t="s">
        <v>6076</v>
      </c>
      <c r="E3035" t="s">
        <v>11599</v>
      </c>
      <c r="F3035" t="s">
        <v>6077</v>
      </c>
      <c r="G3035" s="13">
        <v>42096</v>
      </c>
      <c r="H3035" s="13">
        <v>42166</v>
      </c>
      <c r="I3035" s="14">
        <v>0</v>
      </c>
      <c r="J3035" t="s">
        <v>259</v>
      </c>
      <c r="K3035" s="13">
        <v>42072.522546296299</v>
      </c>
      <c r="L3035">
        <f t="shared" si="282"/>
        <v>2015</v>
      </c>
      <c r="M3035">
        <f t="shared" si="283"/>
        <v>4</v>
      </c>
      <c r="N3035">
        <f t="shared" si="284"/>
        <v>2</v>
      </c>
      <c r="O3035">
        <f t="shared" si="285"/>
        <v>0</v>
      </c>
      <c r="P3035">
        <f t="shared" si="286"/>
        <v>0</v>
      </c>
      <c r="Q3035">
        <f t="shared" si="287"/>
        <v>1</v>
      </c>
    </row>
    <row r="3036" spans="1:17">
      <c r="A3036" s="12" t="s">
        <v>6075</v>
      </c>
      <c r="B3036" t="s">
        <v>736</v>
      </c>
      <c r="C3036" t="s">
        <v>458</v>
      </c>
      <c r="D3036" t="s">
        <v>6078</v>
      </c>
      <c r="E3036" t="s">
        <v>11599</v>
      </c>
      <c r="F3036" t="s">
        <v>6077</v>
      </c>
      <c r="G3036" s="13">
        <v>42264</v>
      </c>
      <c r="H3036" s="13">
        <v>42327</v>
      </c>
      <c r="I3036" s="14">
        <v>0</v>
      </c>
      <c r="J3036" t="s">
        <v>259</v>
      </c>
      <c r="K3036" s="13">
        <v>42272.413217592592</v>
      </c>
      <c r="L3036">
        <f t="shared" si="282"/>
        <v>2015</v>
      </c>
      <c r="M3036">
        <f t="shared" si="283"/>
        <v>9</v>
      </c>
      <c r="N3036">
        <f t="shared" si="284"/>
        <v>17</v>
      </c>
      <c r="O3036" t="e">
        <f t="shared" si="285"/>
        <v>#NUM!</v>
      </c>
      <c r="P3036" t="e">
        <f t="shared" si="286"/>
        <v>#NUM!</v>
      </c>
      <c r="Q3036">
        <f t="shared" si="287"/>
        <v>1</v>
      </c>
    </row>
    <row r="3037" spans="1:17">
      <c r="A3037" s="12" t="s">
        <v>6075</v>
      </c>
      <c r="B3037" t="s">
        <v>736</v>
      </c>
      <c r="C3037" t="s">
        <v>458</v>
      </c>
      <c r="D3037" t="s">
        <v>6079</v>
      </c>
      <c r="E3037" t="s">
        <v>11599</v>
      </c>
      <c r="F3037" t="s">
        <v>6077</v>
      </c>
      <c r="G3037" s="13">
        <v>42376</v>
      </c>
      <c r="H3037" s="13">
        <v>42447</v>
      </c>
      <c r="I3037" s="14">
        <v>0</v>
      </c>
      <c r="J3037" t="s">
        <v>259</v>
      </c>
      <c r="K3037" s="13">
        <v>42352.497719907406</v>
      </c>
      <c r="L3037">
        <f t="shared" si="282"/>
        <v>2016</v>
      </c>
      <c r="M3037">
        <f t="shared" si="283"/>
        <v>1</v>
      </c>
      <c r="N3037">
        <f t="shared" si="284"/>
        <v>7</v>
      </c>
      <c r="O3037">
        <f t="shared" si="285"/>
        <v>0</v>
      </c>
      <c r="P3037">
        <f t="shared" si="286"/>
        <v>0</v>
      </c>
      <c r="Q3037">
        <f t="shared" si="287"/>
        <v>1</v>
      </c>
    </row>
    <row r="3038" spans="1:17">
      <c r="A3038" s="12" t="s">
        <v>6075</v>
      </c>
      <c r="B3038" t="s">
        <v>736</v>
      </c>
      <c r="C3038" t="s">
        <v>458</v>
      </c>
      <c r="D3038" t="s">
        <v>6080</v>
      </c>
      <c r="E3038" t="s">
        <v>11599</v>
      </c>
      <c r="F3038" t="s">
        <v>6077</v>
      </c>
      <c r="G3038" s="13">
        <v>42460</v>
      </c>
      <c r="H3038" s="13">
        <v>42531</v>
      </c>
      <c r="I3038" s="14">
        <v>0</v>
      </c>
      <c r="J3038" t="s">
        <v>259</v>
      </c>
      <c r="K3038" s="13">
        <v>42440.499652777777</v>
      </c>
      <c r="L3038">
        <f t="shared" si="282"/>
        <v>2016</v>
      </c>
      <c r="M3038">
        <f t="shared" si="283"/>
        <v>3</v>
      </c>
      <c r="N3038">
        <f t="shared" si="284"/>
        <v>31</v>
      </c>
      <c r="O3038">
        <f t="shared" si="285"/>
        <v>0</v>
      </c>
      <c r="P3038">
        <f t="shared" si="286"/>
        <v>0</v>
      </c>
      <c r="Q3038">
        <f t="shared" si="287"/>
        <v>1</v>
      </c>
    </row>
    <row r="3039" spans="1:17">
      <c r="A3039" s="12" t="s">
        <v>6081</v>
      </c>
      <c r="B3039" t="s">
        <v>791</v>
      </c>
      <c r="C3039" t="s">
        <v>458</v>
      </c>
      <c r="D3039" t="s">
        <v>6082</v>
      </c>
      <c r="E3039" t="s">
        <v>11599</v>
      </c>
      <c r="F3039" t="s">
        <v>6077</v>
      </c>
      <c r="G3039" s="13">
        <v>42262</v>
      </c>
      <c r="H3039" s="13">
        <v>42332</v>
      </c>
      <c r="I3039" s="14">
        <v>0</v>
      </c>
      <c r="J3039" t="s">
        <v>259</v>
      </c>
      <c r="K3039" s="13">
        <v>42272.413252314815</v>
      </c>
      <c r="L3039">
        <f t="shared" si="282"/>
        <v>2015</v>
      </c>
      <c r="M3039">
        <f t="shared" si="283"/>
        <v>9</v>
      </c>
      <c r="N3039">
        <f t="shared" si="284"/>
        <v>15</v>
      </c>
      <c r="O3039" t="e">
        <f t="shared" si="285"/>
        <v>#NUM!</v>
      </c>
      <c r="P3039" t="e">
        <f t="shared" si="286"/>
        <v>#NUM!</v>
      </c>
      <c r="Q3039">
        <f t="shared" si="287"/>
        <v>1</v>
      </c>
    </row>
    <row r="3040" spans="1:17">
      <c r="A3040" s="12" t="s">
        <v>6083</v>
      </c>
      <c r="B3040" t="s">
        <v>750</v>
      </c>
      <c r="C3040" t="s">
        <v>458</v>
      </c>
      <c r="D3040" t="s">
        <v>6084</v>
      </c>
      <c r="E3040" t="s">
        <v>11599</v>
      </c>
      <c r="F3040" t="s">
        <v>6077</v>
      </c>
      <c r="G3040" s="13">
        <v>42264</v>
      </c>
      <c r="H3040" s="13">
        <v>42327</v>
      </c>
      <c r="I3040" s="14">
        <v>0</v>
      </c>
      <c r="J3040" t="s">
        <v>259</v>
      </c>
      <c r="K3040" s="13">
        <v>42272.410937499997</v>
      </c>
      <c r="L3040">
        <f t="shared" si="282"/>
        <v>2015</v>
      </c>
      <c r="M3040">
        <f t="shared" si="283"/>
        <v>9</v>
      </c>
      <c r="N3040">
        <f t="shared" si="284"/>
        <v>17</v>
      </c>
      <c r="O3040" t="e">
        <f t="shared" si="285"/>
        <v>#NUM!</v>
      </c>
      <c r="P3040" t="e">
        <f t="shared" si="286"/>
        <v>#NUM!</v>
      </c>
      <c r="Q3040">
        <f t="shared" si="287"/>
        <v>1</v>
      </c>
    </row>
    <row r="3041" spans="1:17">
      <c r="A3041" s="12" t="s">
        <v>6083</v>
      </c>
      <c r="B3041" t="s">
        <v>795</v>
      </c>
      <c r="C3041" t="s">
        <v>458</v>
      </c>
      <c r="D3041" t="s">
        <v>6085</v>
      </c>
      <c r="E3041" t="s">
        <v>11599</v>
      </c>
      <c r="F3041" t="s">
        <v>6077</v>
      </c>
      <c r="G3041" s="13">
        <v>42376</v>
      </c>
      <c r="H3041" s="13">
        <v>42447</v>
      </c>
      <c r="I3041" s="14">
        <v>0</v>
      </c>
      <c r="J3041" t="s">
        <v>259</v>
      </c>
      <c r="K3041" s="13">
        <v>42389.664618055554</v>
      </c>
      <c r="L3041">
        <f t="shared" si="282"/>
        <v>2016</v>
      </c>
      <c r="M3041">
        <f t="shared" si="283"/>
        <v>1</v>
      </c>
      <c r="N3041">
        <f t="shared" si="284"/>
        <v>7</v>
      </c>
      <c r="O3041" t="e">
        <f t="shared" si="285"/>
        <v>#NUM!</v>
      </c>
      <c r="P3041" t="e">
        <f t="shared" si="286"/>
        <v>#NUM!</v>
      </c>
      <c r="Q3041">
        <f t="shared" si="287"/>
        <v>1</v>
      </c>
    </row>
    <row r="3042" spans="1:17">
      <c r="A3042" s="12" t="s">
        <v>6083</v>
      </c>
      <c r="B3042" t="s">
        <v>750</v>
      </c>
      <c r="C3042" t="s">
        <v>458</v>
      </c>
      <c r="D3042" t="s">
        <v>6086</v>
      </c>
      <c r="E3042" t="s">
        <v>11599</v>
      </c>
      <c r="F3042" t="s">
        <v>6077</v>
      </c>
      <c r="G3042" s="13">
        <v>42460</v>
      </c>
      <c r="H3042" s="13">
        <v>42531</v>
      </c>
      <c r="I3042" s="14">
        <v>0</v>
      </c>
      <c r="J3042" t="s">
        <v>259</v>
      </c>
      <c r="K3042" s="13">
        <v>42474.466863425929</v>
      </c>
      <c r="L3042">
        <f t="shared" si="282"/>
        <v>2016</v>
      </c>
      <c r="M3042">
        <f t="shared" si="283"/>
        <v>3</v>
      </c>
      <c r="N3042">
        <f t="shared" si="284"/>
        <v>31</v>
      </c>
      <c r="O3042" t="e">
        <f t="shared" si="285"/>
        <v>#NUM!</v>
      </c>
      <c r="P3042" t="e">
        <f t="shared" si="286"/>
        <v>#NUM!</v>
      </c>
      <c r="Q3042">
        <f t="shared" si="287"/>
        <v>1</v>
      </c>
    </row>
    <row r="3043" spans="1:17">
      <c r="A3043" s="12" t="s">
        <v>6087</v>
      </c>
      <c r="B3043" t="s">
        <v>750</v>
      </c>
      <c r="C3043" t="s">
        <v>458</v>
      </c>
      <c r="D3043" t="s">
        <v>6088</v>
      </c>
      <c r="E3043" t="s">
        <v>11599</v>
      </c>
      <c r="F3043" t="s">
        <v>6077</v>
      </c>
      <c r="G3043" s="13">
        <v>42264</v>
      </c>
      <c r="H3043" s="13">
        <v>42327</v>
      </c>
      <c r="I3043" s="14">
        <v>0</v>
      </c>
      <c r="J3043" t="s">
        <v>259</v>
      </c>
      <c r="K3043" s="13">
        <v>42272.427569444444</v>
      </c>
      <c r="L3043">
        <f t="shared" si="282"/>
        <v>2015</v>
      </c>
      <c r="M3043">
        <f t="shared" si="283"/>
        <v>9</v>
      </c>
      <c r="N3043">
        <f t="shared" si="284"/>
        <v>17</v>
      </c>
      <c r="O3043" t="e">
        <f t="shared" si="285"/>
        <v>#NUM!</v>
      </c>
      <c r="P3043" t="e">
        <f t="shared" si="286"/>
        <v>#NUM!</v>
      </c>
      <c r="Q3043">
        <f t="shared" si="287"/>
        <v>1</v>
      </c>
    </row>
    <row r="3044" spans="1:17">
      <c r="A3044" s="12" t="s">
        <v>6089</v>
      </c>
      <c r="B3044" t="s">
        <v>736</v>
      </c>
      <c r="C3044" t="s">
        <v>458</v>
      </c>
      <c r="D3044" t="s">
        <v>6090</v>
      </c>
      <c r="E3044" t="s">
        <v>11599</v>
      </c>
      <c r="F3044" t="s">
        <v>6091</v>
      </c>
      <c r="G3044" s="13">
        <v>42096</v>
      </c>
      <c r="H3044" s="13">
        <v>42166</v>
      </c>
      <c r="I3044" s="14">
        <v>0</v>
      </c>
      <c r="J3044" t="s">
        <v>259</v>
      </c>
      <c r="K3044" s="13">
        <v>42072.522673611114</v>
      </c>
      <c r="L3044">
        <f t="shared" si="282"/>
        <v>2015</v>
      </c>
      <c r="M3044">
        <f t="shared" si="283"/>
        <v>4</v>
      </c>
      <c r="N3044">
        <f t="shared" si="284"/>
        <v>2</v>
      </c>
      <c r="O3044">
        <f t="shared" si="285"/>
        <v>0</v>
      </c>
      <c r="P3044">
        <f t="shared" si="286"/>
        <v>0</v>
      </c>
      <c r="Q3044">
        <f t="shared" si="287"/>
        <v>1</v>
      </c>
    </row>
    <row r="3045" spans="1:17">
      <c r="A3045" s="12" t="s">
        <v>6089</v>
      </c>
      <c r="B3045" t="s">
        <v>736</v>
      </c>
      <c r="C3045" t="s">
        <v>458</v>
      </c>
      <c r="D3045" t="s">
        <v>6092</v>
      </c>
      <c r="E3045" t="s">
        <v>11599</v>
      </c>
      <c r="F3045" t="s">
        <v>6091</v>
      </c>
      <c r="G3045" s="13">
        <v>42264</v>
      </c>
      <c r="H3045" s="13">
        <v>42327</v>
      </c>
      <c r="I3045" s="14">
        <v>0</v>
      </c>
      <c r="J3045" t="s">
        <v>259</v>
      </c>
      <c r="K3045" s="13">
        <v>42272.382511574076</v>
      </c>
      <c r="L3045">
        <f t="shared" si="282"/>
        <v>2015</v>
      </c>
      <c r="M3045">
        <f t="shared" si="283"/>
        <v>9</v>
      </c>
      <c r="N3045">
        <f t="shared" si="284"/>
        <v>17</v>
      </c>
      <c r="O3045" t="e">
        <f t="shared" si="285"/>
        <v>#NUM!</v>
      </c>
      <c r="P3045" t="e">
        <f t="shared" si="286"/>
        <v>#NUM!</v>
      </c>
      <c r="Q3045">
        <f t="shared" si="287"/>
        <v>1</v>
      </c>
    </row>
    <row r="3046" spans="1:17">
      <c r="A3046" s="12" t="s">
        <v>6089</v>
      </c>
      <c r="B3046" t="s">
        <v>736</v>
      </c>
      <c r="C3046" t="s">
        <v>458</v>
      </c>
      <c r="D3046" t="s">
        <v>6093</v>
      </c>
      <c r="E3046" t="s">
        <v>11599</v>
      </c>
      <c r="F3046" t="s">
        <v>6091</v>
      </c>
      <c r="G3046" s="13">
        <v>42376</v>
      </c>
      <c r="H3046" s="13">
        <v>42447</v>
      </c>
      <c r="I3046" s="14">
        <v>0</v>
      </c>
      <c r="J3046" t="s">
        <v>259</v>
      </c>
      <c r="K3046" s="13">
        <v>42352.471145833333</v>
      </c>
      <c r="L3046">
        <f t="shared" si="282"/>
        <v>2016</v>
      </c>
      <c r="M3046">
        <f t="shared" si="283"/>
        <v>1</v>
      </c>
      <c r="N3046">
        <f t="shared" si="284"/>
        <v>7</v>
      </c>
      <c r="O3046">
        <f t="shared" si="285"/>
        <v>0</v>
      </c>
      <c r="P3046">
        <f t="shared" si="286"/>
        <v>0</v>
      </c>
      <c r="Q3046">
        <f t="shared" si="287"/>
        <v>1</v>
      </c>
    </row>
    <row r="3047" spans="1:17">
      <c r="A3047" s="12" t="s">
        <v>6089</v>
      </c>
      <c r="B3047" t="s">
        <v>736</v>
      </c>
      <c r="C3047" t="s">
        <v>458</v>
      </c>
      <c r="D3047" t="s">
        <v>6094</v>
      </c>
      <c r="E3047" t="s">
        <v>11599</v>
      </c>
      <c r="F3047" t="s">
        <v>6091</v>
      </c>
      <c r="G3047" s="13">
        <v>42460</v>
      </c>
      <c r="H3047" s="13">
        <v>42531</v>
      </c>
      <c r="I3047" s="14">
        <v>0</v>
      </c>
      <c r="J3047" t="s">
        <v>259</v>
      </c>
      <c r="K3047" s="13">
        <v>42440.498194444444</v>
      </c>
      <c r="L3047">
        <f t="shared" si="282"/>
        <v>2016</v>
      </c>
      <c r="M3047">
        <f t="shared" si="283"/>
        <v>3</v>
      </c>
      <c r="N3047">
        <f t="shared" si="284"/>
        <v>31</v>
      </c>
      <c r="O3047">
        <f t="shared" si="285"/>
        <v>0</v>
      </c>
      <c r="P3047">
        <f t="shared" si="286"/>
        <v>0</v>
      </c>
      <c r="Q3047">
        <f t="shared" si="287"/>
        <v>1</v>
      </c>
    </row>
    <row r="3048" spans="1:17">
      <c r="A3048" s="12" t="s">
        <v>6095</v>
      </c>
      <c r="B3048" t="s">
        <v>791</v>
      </c>
      <c r="C3048" t="s">
        <v>458</v>
      </c>
      <c r="D3048" t="s">
        <v>6096</v>
      </c>
      <c r="E3048" t="s">
        <v>11599</v>
      </c>
      <c r="F3048" t="s">
        <v>6091</v>
      </c>
      <c r="G3048" s="13">
        <v>42262</v>
      </c>
      <c r="H3048" s="13">
        <v>42332</v>
      </c>
      <c r="I3048" s="14">
        <v>0</v>
      </c>
      <c r="J3048" t="s">
        <v>259</v>
      </c>
      <c r="K3048" s="13">
        <v>42272.382835648146</v>
      </c>
      <c r="L3048">
        <f t="shared" si="282"/>
        <v>2015</v>
      </c>
      <c r="M3048">
        <f t="shared" si="283"/>
        <v>9</v>
      </c>
      <c r="N3048">
        <f t="shared" si="284"/>
        <v>15</v>
      </c>
      <c r="O3048" t="e">
        <f t="shared" si="285"/>
        <v>#NUM!</v>
      </c>
      <c r="P3048" t="e">
        <f t="shared" si="286"/>
        <v>#NUM!</v>
      </c>
      <c r="Q3048">
        <f t="shared" si="287"/>
        <v>1</v>
      </c>
    </row>
    <row r="3049" spans="1:17">
      <c r="A3049" s="12" t="s">
        <v>6097</v>
      </c>
      <c r="B3049" t="s">
        <v>750</v>
      </c>
      <c r="C3049" t="s">
        <v>458</v>
      </c>
      <c r="D3049" t="s">
        <v>6098</v>
      </c>
      <c r="E3049" t="s">
        <v>11599</v>
      </c>
      <c r="F3049" t="s">
        <v>6091</v>
      </c>
      <c r="G3049" s="13">
        <v>42264</v>
      </c>
      <c r="H3049" s="13">
        <v>42327</v>
      </c>
      <c r="I3049" s="14">
        <v>0</v>
      </c>
      <c r="J3049" t="s">
        <v>259</v>
      </c>
      <c r="K3049" s="13">
        <v>42272.392870370371</v>
      </c>
      <c r="L3049">
        <f t="shared" si="282"/>
        <v>2015</v>
      </c>
      <c r="M3049">
        <f t="shared" si="283"/>
        <v>9</v>
      </c>
      <c r="N3049">
        <f t="shared" si="284"/>
        <v>17</v>
      </c>
      <c r="O3049" t="e">
        <f t="shared" si="285"/>
        <v>#NUM!</v>
      </c>
      <c r="P3049" t="e">
        <f t="shared" si="286"/>
        <v>#NUM!</v>
      </c>
      <c r="Q3049">
        <f t="shared" si="287"/>
        <v>1</v>
      </c>
    </row>
    <row r="3050" spans="1:17">
      <c r="A3050" s="12" t="s">
        <v>6097</v>
      </c>
      <c r="B3050" t="s">
        <v>750</v>
      </c>
      <c r="C3050" t="s">
        <v>458</v>
      </c>
      <c r="D3050" t="s">
        <v>6099</v>
      </c>
      <c r="E3050" t="s">
        <v>11599</v>
      </c>
      <c r="F3050" t="s">
        <v>6091</v>
      </c>
      <c r="G3050" s="13">
        <v>42376</v>
      </c>
      <c r="H3050" s="13">
        <v>42447</v>
      </c>
      <c r="I3050" s="14">
        <v>0</v>
      </c>
      <c r="J3050" t="s">
        <v>259</v>
      </c>
      <c r="K3050" s="13">
        <v>42390.470219907409</v>
      </c>
      <c r="L3050">
        <f t="shared" si="282"/>
        <v>2016</v>
      </c>
      <c r="M3050">
        <f t="shared" si="283"/>
        <v>1</v>
      </c>
      <c r="N3050">
        <f t="shared" si="284"/>
        <v>7</v>
      </c>
      <c r="O3050" t="e">
        <f t="shared" si="285"/>
        <v>#NUM!</v>
      </c>
      <c r="P3050" t="e">
        <f t="shared" si="286"/>
        <v>#NUM!</v>
      </c>
      <c r="Q3050">
        <f t="shared" si="287"/>
        <v>1</v>
      </c>
    </row>
    <row r="3051" spans="1:17">
      <c r="A3051" s="12" t="s">
        <v>6097</v>
      </c>
      <c r="B3051" t="s">
        <v>750</v>
      </c>
      <c r="C3051" t="s">
        <v>458</v>
      </c>
      <c r="D3051" t="s">
        <v>6100</v>
      </c>
      <c r="E3051" t="s">
        <v>11599</v>
      </c>
      <c r="F3051" t="s">
        <v>6091</v>
      </c>
      <c r="G3051" s="13">
        <v>42460</v>
      </c>
      <c r="H3051" s="13">
        <v>42531</v>
      </c>
      <c r="I3051" s="14">
        <v>0</v>
      </c>
      <c r="J3051" t="s">
        <v>259</v>
      </c>
      <c r="K3051" s="13">
        <v>42480.65084490741</v>
      </c>
      <c r="L3051">
        <f t="shared" si="282"/>
        <v>2016</v>
      </c>
      <c r="M3051">
        <f t="shared" si="283"/>
        <v>3</v>
      </c>
      <c r="N3051">
        <f t="shared" si="284"/>
        <v>31</v>
      </c>
      <c r="O3051" t="e">
        <f t="shared" si="285"/>
        <v>#NUM!</v>
      </c>
      <c r="P3051" t="e">
        <f t="shared" si="286"/>
        <v>#NUM!</v>
      </c>
      <c r="Q3051">
        <f t="shared" si="287"/>
        <v>1</v>
      </c>
    </row>
    <row r="3052" spans="1:17">
      <c r="A3052" s="12" t="s">
        <v>6101</v>
      </c>
      <c r="B3052" t="s">
        <v>750</v>
      </c>
      <c r="C3052" t="s">
        <v>458</v>
      </c>
      <c r="D3052" t="s">
        <v>6102</v>
      </c>
      <c r="E3052" t="s">
        <v>11599</v>
      </c>
      <c r="F3052" t="s">
        <v>6091</v>
      </c>
      <c r="G3052" s="13">
        <v>42264</v>
      </c>
      <c r="H3052" s="13">
        <v>42327</v>
      </c>
      <c r="I3052" s="14">
        <v>0</v>
      </c>
      <c r="J3052" t="s">
        <v>259</v>
      </c>
      <c r="K3052" s="13">
        <v>42275.449513888889</v>
      </c>
      <c r="L3052">
        <f t="shared" si="282"/>
        <v>2015</v>
      </c>
      <c r="M3052">
        <f t="shared" si="283"/>
        <v>9</v>
      </c>
      <c r="N3052">
        <f t="shared" si="284"/>
        <v>17</v>
      </c>
      <c r="O3052" t="e">
        <f t="shared" si="285"/>
        <v>#NUM!</v>
      </c>
      <c r="P3052" t="e">
        <f t="shared" si="286"/>
        <v>#NUM!</v>
      </c>
      <c r="Q3052">
        <f t="shared" si="287"/>
        <v>1</v>
      </c>
    </row>
    <row r="3053" spans="1:17">
      <c r="A3053" s="12" t="s">
        <v>6103</v>
      </c>
      <c r="B3053" t="s">
        <v>736</v>
      </c>
      <c r="C3053" t="s">
        <v>458</v>
      </c>
      <c r="D3053" t="s">
        <v>6104</v>
      </c>
      <c r="E3053" t="s">
        <v>11599</v>
      </c>
      <c r="F3053" t="s">
        <v>6105</v>
      </c>
      <c r="G3053" s="13">
        <v>42096</v>
      </c>
      <c r="H3053" s="13">
        <v>42166</v>
      </c>
      <c r="I3053" s="14">
        <v>0</v>
      </c>
      <c r="J3053" t="s">
        <v>259</v>
      </c>
      <c r="K3053" s="13">
        <v>42072.522766203707</v>
      </c>
      <c r="L3053">
        <f t="shared" si="282"/>
        <v>2015</v>
      </c>
      <c r="M3053">
        <f t="shared" si="283"/>
        <v>4</v>
      </c>
      <c r="N3053">
        <f t="shared" si="284"/>
        <v>2</v>
      </c>
      <c r="O3053">
        <f t="shared" si="285"/>
        <v>0</v>
      </c>
      <c r="P3053">
        <f t="shared" si="286"/>
        <v>0</v>
      </c>
      <c r="Q3053">
        <f t="shared" si="287"/>
        <v>1</v>
      </c>
    </row>
    <row r="3054" spans="1:17">
      <c r="A3054" s="12" t="s">
        <v>6103</v>
      </c>
      <c r="B3054" t="s">
        <v>736</v>
      </c>
      <c r="C3054" t="s">
        <v>458</v>
      </c>
      <c r="D3054" t="s">
        <v>6106</v>
      </c>
      <c r="E3054" t="s">
        <v>11599</v>
      </c>
      <c r="F3054" t="s">
        <v>6105</v>
      </c>
      <c r="G3054" s="13">
        <v>42264</v>
      </c>
      <c r="H3054" s="13">
        <v>42327</v>
      </c>
      <c r="I3054" s="14">
        <v>0</v>
      </c>
      <c r="J3054" t="s">
        <v>259</v>
      </c>
      <c r="K3054" s="13">
        <v>42272.396053240744</v>
      </c>
      <c r="L3054">
        <f t="shared" si="282"/>
        <v>2015</v>
      </c>
      <c r="M3054">
        <f t="shared" si="283"/>
        <v>9</v>
      </c>
      <c r="N3054">
        <f t="shared" si="284"/>
        <v>17</v>
      </c>
      <c r="O3054" t="e">
        <f t="shared" si="285"/>
        <v>#NUM!</v>
      </c>
      <c r="P3054" t="e">
        <f t="shared" si="286"/>
        <v>#NUM!</v>
      </c>
      <c r="Q3054">
        <f t="shared" si="287"/>
        <v>1</v>
      </c>
    </row>
    <row r="3055" spans="1:17">
      <c r="A3055" s="12" t="s">
        <v>6103</v>
      </c>
      <c r="B3055" t="s">
        <v>736</v>
      </c>
      <c r="C3055" t="s">
        <v>458</v>
      </c>
      <c r="D3055" t="s">
        <v>6107</v>
      </c>
      <c r="E3055" t="s">
        <v>11599</v>
      </c>
      <c r="F3055" t="s">
        <v>6105</v>
      </c>
      <c r="G3055" s="13">
        <v>42376</v>
      </c>
      <c r="H3055" s="13">
        <v>42447</v>
      </c>
      <c r="I3055" s="14">
        <v>0</v>
      </c>
      <c r="J3055" t="s">
        <v>259</v>
      </c>
      <c r="K3055" s="13">
        <v>42352.497777777775</v>
      </c>
      <c r="L3055">
        <f t="shared" si="282"/>
        <v>2016</v>
      </c>
      <c r="M3055">
        <f t="shared" si="283"/>
        <v>1</v>
      </c>
      <c r="N3055">
        <f t="shared" si="284"/>
        <v>7</v>
      </c>
      <c r="O3055">
        <f t="shared" si="285"/>
        <v>0</v>
      </c>
      <c r="P3055">
        <f t="shared" si="286"/>
        <v>0</v>
      </c>
      <c r="Q3055">
        <f t="shared" si="287"/>
        <v>1</v>
      </c>
    </row>
    <row r="3056" spans="1:17">
      <c r="A3056" s="12" t="s">
        <v>6103</v>
      </c>
      <c r="B3056" t="s">
        <v>736</v>
      </c>
      <c r="C3056" t="s">
        <v>458</v>
      </c>
      <c r="D3056" t="s">
        <v>6108</v>
      </c>
      <c r="E3056" t="s">
        <v>11599</v>
      </c>
      <c r="F3056" t="s">
        <v>6105</v>
      </c>
      <c r="G3056" s="13">
        <v>42460</v>
      </c>
      <c r="H3056" s="13">
        <v>42531</v>
      </c>
      <c r="I3056" s="14">
        <v>0</v>
      </c>
      <c r="J3056" t="s">
        <v>259</v>
      </c>
      <c r="K3056" s="13">
        <v>42440.49422453704</v>
      </c>
      <c r="L3056">
        <f t="shared" si="282"/>
        <v>2016</v>
      </c>
      <c r="M3056">
        <f t="shared" si="283"/>
        <v>3</v>
      </c>
      <c r="N3056">
        <f t="shared" si="284"/>
        <v>31</v>
      </c>
      <c r="O3056">
        <f t="shared" si="285"/>
        <v>0</v>
      </c>
      <c r="P3056">
        <f t="shared" si="286"/>
        <v>0</v>
      </c>
      <c r="Q3056">
        <f t="shared" si="287"/>
        <v>1</v>
      </c>
    </row>
    <row r="3057" spans="1:17">
      <c r="A3057" s="12" t="s">
        <v>6109</v>
      </c>
      <c r="B3057" t="s">
        <v>791</v>
      </c>
      <c r="C3057" t="s">
        <v>458</v>
      </c>
      <c r="D3057" t="s">
        <v>6110</v>
      </c>
      <c r="E3057" t="s">
        <v>11599</v>
      </c>
      <c r="F3057" t="s">
        <v>6105</v>
      </c>
      <c r="G3057" s="13">
        <v>42262</v>
      </c>
      <c r="H3057" s="13">
        <v>42332</v>
      </c>
      <c r="I3057" s="14">
        <v>0</v>
      </c>
      <c r="J3057" t="s">
        <v>259</v>
      </c>
      <c r="K3057" s="13">
        <v>42272.396087962959</v>
      </c>
      <c r="L3057">
        <f t="shared" si="282"/>
        <v>2015</v>
      </c>
      <c r="M3057">
        <f t="shared" si="283"/>
        <v>9</v>
      </c>
      <c r="N3057">
        <f t="shared" si="284"/>
        <v>15</v>
      </c>
      <c r="O3057" t="e">
        <f t="shared" si="285"/>
        <v>#NUM!</v>
      </c>
      <c r="P3057" t="e">
        <f t="shared" si="286"/>
        <v>#NUM!</v>
      </c>
      <c r="Q3057">
        <f t="shared" si="287"/>
        <v>1</v>
      </c>
    </row>
    <row r="3058" spans="1:17">
      <c r="A3058" s="12" t="s">
        <v>6111</v>
      </c>
      <c r="B3058" t="s">
        <v>736</v>
      </c>
      <c r="C3058" t="s">
        <v>458</v>
      </c>
      <c r="D3058" t="s">
        <v>6112</v>
      </c>
      <c r="E3058" t="s">
        <v>11599</v>
      </c>
      <c r="F3058" t="s">
        <v>6113</v>
      </c>
      <c r="G3058" s="13">
        <v>42096</v>
      </c>
      <c r="H3058" s="13">
        <v>42166</v>
      </c>
      <c r="I3058" s="14">
        <v>0</v>
      </c>
      <c r="J3058" t="s">
        <v>259</v>
      </c>
      <c r="K3058" s="13">
        <v>42072.522881944446</v>
      </c>
      <c r="L3058">
        <f t="shared" si="282"/>
        <v>2015</v>
      </c>
      <c r="M3058">
        <f t="shared" si="283"/>
        <v>4</v>
      </c>
      <c r="N3058">
        <f t="shared" si="284"/>
        <v>2</v>
      </c>
      <c r="O3058">
        <f t="shared" si="285"/>
        <v>0</v>
      </c>
      <c r="P3058">
        <f t="shared" si="286"/>
        <v>0</v>
      </c>
      <c r="Q3058">
        <f t="shared" si="287"/>
        <v>1</v>
      </c>
    </row>
    <row r="3059" spans="1:17">
      <c r="A3059" s="12" t="s">
        <v>6111</v>
      </c>
      <c r="B3059" t="s">
        <v>736</v>
      </c>
      <c r="C3059" t="s">
        <v>458</v>
      </c>
      <c r="D3059" t="s">
        <v>6114</v>
      </c>
      <c r="E3059" t="s">
        <v>11599</v>
      </c>
      <c r="F3059" t="s">
        <v>6113</v>
      </c>
      <c r="G3059" s="13">
        <v>42264</v>
      </c>
      <c r="H3059" s="13">
        <v>42327</v>
      </c>
      <c r="I3059" s="14">
        <v>0</v>
      </c>
      <c r="J3059" t="s">
        <v>259</v>
      </c>
      <c r="K3059" s="13">
        <v>42272.395011574074</v>
      </c>
      <c r="L3059">
        <f t="shared" si="282"/>
        <v>2015</v>
      </c>
      <c r="M3059">
        <f t="shared" si="283"/>
        <v>9</v>
      </c>
      <c r="N3059">
        <f t="shared" si="284"/>
        <v>17</v>
      </c>
      <c r="O3059" t="e">
        <f t="shared" si="285"/>
        <v>#NUM!</v>
      </c>
      <c r="P3059" t="e">
        <f t="shared" si="286"/>
        <v>#NUM!</v>
      </c>
      <c r="Q3059">
        <f t="shared" si="287"/>
        <v>1</v>
      </c>
    </row>
    <row r="3060" spans="1:17">
      <c r="A3060" s="12" t="s">
        <v>6111</v>
      </c>
      <c r="B3060" t="s">
        <v>736</v>
      </c>
      <c r="C3060" t="s">
        <v>458</v>
      </c>
      <c r="D3060" t="s">
        <v>6115</v>
      </c>
      <c r="E3060" t="s">
        <v>11599</v>
      </c>
      <c r="F3060" t="s">
        <v>6113</v>
      </c>
      <c r="G3060" s="13">
        <v>42376</v>
      </c>
      <c r="H3060" s="13">
        <v>42447</v>
      </c>
      <c r="I3060" s="14">
        <v>0</v>
      </c>
      <c r="J3060" t="s">
        <v>259</v>
      </c>
      <c r="K3060" s="13">
        <v>42352.477800925924</v>
      </c>
      <c r="L3060">
        <f t="shared" si="282"/>
        <v>2016</v>
      </c>
      <c r="M3060">
        <f t="shared" si="283"/>
        <v>1</v>
      </c>
      <c r="N3060">
        <f t="shared" si="284"/>
        <v>7</v>
      </c>
      <c r="O3060">
        <f t="shared" si="285"/>
        <v>0</v>
      </c>
      <c r="P3060">
        <f t="shared" si="286"/>
        <v>0</v>
      </c>
      <c r="Q3060">
        <f t="shared" si="287"/>
        <v>1</v>
      </c>
    </row>
    <row r="3061" spans="1:17">
      <c r="A3061" s="12" t="s">
        <v>6111</v>
      </c>
      <c r="B3061" t="s">
        <v>736</v>
      </c>
      <c r="C3061" t="s">
        <v>458</v>
      </c>
      <c r="D3061" t="s">
        <v>6116</v>
      </c>
      <c r="E3061" t="s">
        <v>11599</v>
      </c>
      <c r="F3061" t="s">
        <v>6113</v>
      </c>
      <c r="G3061" s="13">
        <v>42460</v>
      </c>
      <c r="H3061" s="13">
        <v>42531</v>
      </c>
      <c r="I3061" s="14">
        <v>0</v>
      </c>
      <c r="J3061" t="s">
        <v>259</v>
      </c>
      <c r="K3061" s="13">
        <v>42440.493148148147</v>
      </c>
      <c r="L3061">
        <f t="shared" si="282"/>
        <v>2016</v>
      </c>
      <c r="M3061">
        <f t="shared" si="283"/>
        <v>3</v>
      </c>
      <c r="N3061">
        <f t="shared" si="284"/>
        <v>31</v>
      </c>
      <c r="O3061">
        <f t="shared" si="285"/>
        <v>0</v>
      </c>
      <c r="P3061">
        <f t="shared" si="286"/>
        <v>0</v>
      </c>
      <c r="Q3061">
        <f t="shared" si="287"/>
        <v>1</v>
      </c>
    </row>
    <row r="3062" spans="1:17">
      <c r="A3062" s="12" t="s">
        <v>6117</v>
      </c>
      <c r="B3062" t="s">
        <v>791</v>
      </c>
      <c r="C3062" t="s">
        <v>458</v>
      </c>
      <c r="D3062" t="s">
        <v>6118</v>
      </c>
      <c r="E3062" t="s">
        <v>11599</v>
      </c>
      <c r="F3062" t="s">
        <v>6113</v>
      </c>
      <c r="G3062" s="13">
        <v>42262</v>
      </c>
      <c r="H3062" s="13">
        <v>42332</v>
      </c>
      <c r="I3062" s="14">
        <v>0</v>
      </c>
      <c r="J3062" t="s">
        <v>259</v>
      </c>
      <c r="K3062" s="13">
        <v>42272.3825462963</v>
      </c>
      <c r="L3062">
        <f t="shared" si="282"/>
        <v>2015</v>
      </c>
      <c r="M3062">
        <f t="shared" si="283"/>
        <v>9</v>
      </c>
      <c r="N3062">
        <f t="shared" si="284"/>
        <v>15</v>
      </c>
      <c r="O3062" t="e">
        <f t="shared" si="285"/>
        <v>#NUM!</v>
      </c>
      <c r="P3062" t="e">
        <f t="shared" si="286"/>
        <v>#NUM!</v>
      </c>
      <c r="Q3062">
        <f t="shared" si="287"/>
        <v>1</v>
      </c>
    </row>
    <row r="3063" spans="1:17">
      <c r="A3063" s="12" t="s">
        <v>6119</v>
      </c>
      <c r="B3063" t="s">
        <v>750</v>
      </c>
      <c r="C3063" t="s">
        <v>458</v>
      </c>
      <c r="D3063" t="s">
        <v>6120</v>
      </c>
      <c r="E3063" t="s">
        <v>11599</v>
      </c>
      <c r="F3063" t="s">
        <v>6113</v>
      </c>
      <c r="G3063" s="13">
        <v>42262</v>
      </c>
      <c r="H3063" s="13">
        <v>42332</v>
      </c>
      <c r="I3063" s="14">
        <v>0</v>
      </c>
      <c r="J3063" t="s">
        <v>259</v>
      </c>
      <c r="K3063" s="13">
        <v>42282.650543981479</v>
      </c>
      <c r="L3063">
        <f t="shared" si="282"/>
        <v>2015</v>
      </c>
      <c r="M3063">
        <f t="shared" si="283"/>
        <v>9</v>
      </c>
      <c r="N3063">
        <f t="shared" si="284"/>
        <v>15</v>
      </c>
      <c r="O3063" t="e">
        <f t="shared" si="285"/>
        <v>#NUM!</v>
      </c>
      <c r="P3063" t="e">
        <f t="shared" si="286"/>
        <v>#NUM!</v>
      </c>
      <c r="Q3063">
        <f t="shared" si="287"/>
        <v>1</v>
      </c>
    </row>
    <row r="3064" spans="1:17">
      <c r="A3064" s="12" t="s">
        <v>6121</v>
      </c>
      <c r="B3064" t="s">
        <v>750</v>
      </c>
      <c r="C3064" t="s">
        <v>458</v>
      </c>
      <c r="D3064" t="s">
        <v>6122</v>
      </c>
      <c r="E3064" t="s">
        <v>11599</v>
      </c>
      <c r="F3064" t="s">
        <v>6113</v>
      </c>
      <c r="G3064" s="13">
        <v>42264</v>
      </c>
      <c r="H3064" s="13">
        <v>42327</v>
      </c>
      <c r="I3064" s="14">
        <v>0</v>
      </c>
      <c r="J3064" t="s">
        <v>259</v>
      </c>
      <c r="K3064" s="13">
        <v>42286.414548611108</v>
      </c>
      <c r="L3064">
        <f t="shared" si="282"/>
        <v>2015</v>
      </c>
      <c r="M3064">
        <f t="shared" si="283"/>
        <v>9</v>
      </c>
      <c r="N3064">
        <f t="shared" si="284"/>
        <v>17</v>
      </c>
      <c r="O3064" t="e">
        <f t="shared" si="285"/>
        <v>#NUM!</v>
      </c>
      <c r="P3064" t="e">
        <f t="shared" si="286"/>
        <v>#NUM!</v>
      </c>
      <c r="Q3064">
        <f t="shared" si="287"/>
        <v>1</v>
      </c>
    </row>
    <row r="3065" spans="1:17">
      <c r="A3065" s="12" t="s">
        <v>6123</v>
      </c>
      <c r="B3065" t="s">
        <v>736</v>
      </c>
      <c r="C3065" t="s">
        <v>458</v>
      </c>
      <c r="D3065" t="s">
        <v>6124</v>
      </c>
      <c r="E3065" t="s">
        <v>11599</v>
      </c>
      <c r="F3065" t="s">
        <v>6125</v>
      </c>
      <c r="G3065" s="13">
        <v>42096</v>
      </c>
      <c r="H3065" s="13">
        <v>42166</v>
      </c>
      <c r="I3065" s="14">
        <v>0</v>
      </c>
      <c r="J3065" t="s">
        <v>259</v>
      </c>
      <c r="K3065" s="13">
        <v>42072.522997685184</v>
      </c>
      <c r="L3065">
        <f t="shared" si="282"/>
        <v>2015</v>
      </c>
      <c r="M3065">
        <f t="shared" si="283"/>
        <v>4</v>
      </c>
      <c r="N3065">
        <f t="shared" si="284"/>
        <v>2</v>
      </c>
      <c r="O3065">
        <f t="shared" si="285"/>
        <v>0</v>
      </c>
      <c r="P3065">
        <f t="shared" si="286"/>
        <v>0</v>
      </c>
      <c r="Q3065">
        <f t="shared" si="287"/>
        <v>1</v>
      </c>
    </row>
    <row r="3066" spans="1:17">
      <c r="A3066" s="12" t="s">
        <v>6123</v>
      </c>
      <c r="B3066" t="s">
        <v>736</v>
      </c>
      <c r="C3066" t="s">
        <v>458</v>
      </c>
      <c r="D3066" t="s">
        <v>6126</v>
      </c>
      <c r="E3066" t="s">
        <v>11599</v>
      </c>
      <c r="F3066" t="s">
        <v>6125</v>
      </c>
      <c r="G3066" s="13">
        <v>42264</v>
      </c>
      <c r="H3066" s="13">
        <v>42327</v>
      </c>
      <c r="I3066" s="14">
        <v>0</v>
      </c>
      <c r="J3066" t="s">
        <v>259</v>
      </c>
      <c r="K3066" s="13">
        <v>42272.395104166666</v>
      </c>
      <c r="L3066">
        <f t="shared" si="282"/>
        <v>2015</v>
      </c>
      <c r="M3066">
        <f t="shared" si="283"/>
        <v>9</v>
      </c>
      <c r="N3066">
        <f t="shared" si="284"/>
        <v>17</v>
      </c>
      <c r="O3066" t="e">
        <f t="shared" si="285"/>
        <v>#NUM!</v>
      </c>
      <c r="P3066" t="e">
        <f t="shared" si="286"/>
        <v>#NUM!</v>
      </c>
      <c r="Q3066">
        <f t="shared" si="287"/>
        <v>1</v>
      </c>
    </row>
    <row r="3067" spans="1:17">
      <c r="A3067" s="12" t="s">
        <v>6123</v>
      </c>
      <c r="B3067" t="s">
        <v>736</v>
      </c>
      <c r="C3067" t="s">
        <v>458</v>
      </c>
      <c r="D3067" t="s">
        <v>6127</v>
      </c>
      <c r="E3067" t="s">
        <v>11599</v>
      </c>
      <c r="F3067" t="s">
        <v>6125</v>
      </c>
      <c r="G3067" s="13">
        <v>42376</v>
      </c>
      <c r="H3067" s="13">
        <v>42447</v>
      </c>
      <c r="I3067" s="14">
        <v>0</v>
      </c>
      <c r="J3067" t="s">
        <v>259</v>
      </c>
      <c r="K3067" s="13">
        <v>42352.477835648147</v>
      </c>
      <c r="L3067">
        <f t="shared" si="282"/>
        <v>2016</v>
      </c>
      <c r="M3067">
        <f t="shared" si="283"/>
        <v>1</v>
      </c>
      <c r="N3067">
        <f t="shared" si="284"/>
        <v>7</v>
      </c>
      <c r="O3067">
        <f t="shared" si="285"/>
        <v>0</v>
      </c>
      <c r="P3067">
        <f t="shared" si="286"/>
        <v>0</v>
      </c>
      <c r="Q3067">
        <f t="shared" si="287"/>
        <v>1</v>
      </c>
    </row>
    <row r="3068" spans="1:17">
      <c r="A3068" s="12" t="s">
        <v>6123</v>
      </c>
      <c r="B3068" t="s">
        <v>736</v>
      </c>
      <c r="C3068" t="s">
        <v>458</v>
      </c>
      <c r="D3068" t="s">
        <v>6128</v>
      </c>
      <c r="E3068" t="s">
        <v>11599</v>
      </c>
      <c r="F3068" t="s">
        <v>6125</v>
      </c>
      <c r="G3068" s="13">
        <v>42460</v>
      </c>
      <c r="H3068" s="13">
        <v>42531</v>
      </c>
      <c r="I3068" s="14">
        <v>0</v>
      </c>
      <c r="J3068" t="s">
        <v>259</v>
      </c>
      <c r="K3068" s="13">
        <v>42440.497013888889</v>
      </c>
      <c r="L3068">
        <f t="shared" si="282"/>
        <v>2016</v>
      </c>
      <c r="M3068">
        <f t="shared" si="283"/>
        <v>3</v>
      </c>
      <c r="N3068">
        <f t="shared" si="284"/>
        <v>31</v>
      </c>
      <c r="O3068">
        <f t="shared" si="285"/>
        <v>0</v>
      </c>
      <c r="P3068">
        <f t="shared" si="286"/>
        <v>0</v>
      </c>
      <c r="Q3068">
        <f t="shared" si="287"/>
        <v>1</v>
      </c>
    </row>
    <row r="3069" spans="1:17">
      <c r="A3069" s="12" t="s">
        <v>6129</v>
      </c>
      <c r="B3069" t="s">
        <v>791</v>
      </c>
      <c r="C3069" t="s">
        <v>458</v>
      </c>
      <c r="D3069" t="s">
        <v>6130</v>
      </c>
      <c r="E3069" t="s">
        <v>11599</v>
      </c>
      <c r="F3069" t="s">
        <v>6125</v>
      </c>
      <c r="G3069" s="13">
        <v>42262</v>
      </c>
      <c r="H3069" s="13">
        <v>42332</v>
      </c>
      <c r="I3069" s="14">
        <v>0</v>
      </c>
      <c r="J3069" t="s">
        <v>259</v>
      </c>
      <c r="K3069" s="13">
        <v>42272.413472222222</v>
      </c>
      <c r="L3069">
        <f t="shared" si="282"/>
        <v>2015</v>
      </c>
      <c r="M3069">
        <f t="shared" si="283"/>
        <v>9</v>
      </c>
      <c r="N3069">
        <f t="shared" si="284"/>
        <v>15</v>
      </c>
      <c r="O3069" t="e">
        <f t="shared" si="285"/>
        <v>#NUM!</v>
      </c>
      <c r="P3069" t="e">
        <f t="shared" si="286"/>
        <v>#NUM!</v>
      </c>
      <c r="Q3069">
        <f t="shared" si="287"/>
        <v>1</v>
      </c>
    </row>
    <row r="3070" spans="1:17">
      <c r="A3070" s="12" t="s">
        <v>6131</v>
      </c>
      <c r="B3070" t="s">
        <v>750</v>
      </c>
      <c r="C3070" t="s">
        <v>458</v>
      </c>
      <c r="D3070" t="s">
        <v>6132</v>
      </c>
      <c r="E3070" t="s">
        <v>11599</v>
      </c>
      <c r="F3070" t="s">
        <v>6125</v>
      </c>
      <c r="G3070" s="13">
        <v>42262</v>
      </c>
      <c r="H3070" s="13">
        <v>42332</v>
      </c>
      <c r="I3070" s="14">
        <v>0</v>
      </c>
      <c r="J3070" t="s">
        <v>259</v>
      </c>
      <c r="K3070" s="13">
        <v>42286.431851851848</v>
      </c>
      <c r="L3070">
        <f t="shared" si="282"/>
        <v>2015</v>
      </c>
      <c r="M3070">
        <f t="shared" si="283"/>
        <v>9</v>
      </c>
      <c r="N3070">
        <f t="shared" si="284"/>
        <v>15</v>
      </c>
      <c r="O3070" t="e">
        <f t="shared" si="285"/>
        <v>#NUM!</v>
      </c>
      <c r="P3070" t="e">
        <f t="shared" si="286"/>
        <v>#NUM!</v>
      </c>
      <c r="Q3070">
        <f t="shared" si="287"/>
        <v>1</v>
      </c>
    </row>
    <row r="3071" spans="1:17">
      <c r="A3071" s="12" t="s">
        <v>6131</v>
      </c>
      <c r="B3071" t="s">
        <v>750</v>
      </c>
      <c r="C3071" t="s">
        <v>458</v>
      </c>
      <c r="D3071" t="s">
        <v>6133</v>
      </c>
      <c r="E3071" t="s">
        <v>11599</v>
      </c>
      <c r="F3071" t="s">
        <v>6125</v>
      </c>
      <c r="G3071" s="13">
        <v>42460</v>
      </c>
      <c r="H3071" s="13">
        <v>42531</v>
      </c>
      <c r="I3071" s="14">
        <v>0</v>
      </c>
      <c r="J3071" t="s">
        <v>259</v>
      </c>
      <c r="K3071" s="13">
        <v>42478.595358796294</v>
      </c>
      <c r="L3071">
        <f t="shared" si="282"/>
        <v>2016</v>
      </c>
      <c r="M3071">
        <f t="shared" si="283"/>
        <v>3</v>
      </c>
      <c r="N3071">
        <f t="shared" si="284"/>
        <v>31</v>
      </c>
      <c r="O3071" t="e">
        <f t="shared" si="285"/>
        <v>#NUM!</v>
      </c>
      <c r="P3071" t="e">
        <f t="shared" si="286"/>
        <v>#NUM!</v>
      </c>
      <c r="Q3071">
        <f t="shared" si="287"/>
        <v>1</v>
      </c>
    </row>
    <row r="3072" spans="1:17">
      <c r="A3072" s="12" t="s">
        <v>6134</v>
      </c>
      <c r="B3072" t="s">
        <v>736</v>
      </c>
      <c r="C3072" t="s">
        <v>458</v>
      </c>
      <c r="D3072" t="s">
        <v>6135</v>
      </c>
      <c r="E3072" t="s">
        <v>11599</v>
      </c>
      <c r="F3072" t="s">
        <v>6136</v>
      </c>
      <c r="G3072" s="13">
        <v>42096</v>
      </c>
      <c r="H3072" s="13">
        <v>42166</v>
      </c>
      <c r="I3072" s="14">
        <v>0</v>
      </c>
      <c r="J3072" t="s">
        <v>259</v>
      </c>
      <c r="K3072" s="13">
        <v>42072.523113425923</v>
      </c>
      <c r="L3072">
        <f t="shared" si="282"/>
        <v>2015</v>
      </c>
      <c r="M3072">
        <f t="shared" si="283"/>
        <v>4</v>
      </c>
      <c r="N3072">
        <f t="shared" si="284"/>
        <v>2</v>
      </c>
      <c r="O3072">
        <f t="shared" si="285"/>
        <v>0</v>
      </c>
      <c r="P3072">
        <f t="shared" si="286"/>
        <v>0</v>
      </c>
      <c r="Q3072">
        <f t="shared" si="287"/>
        <v>1</v>
      </c>
    </row>
    <row r="3073" spans="1:17">
      <c r="A3073" s="12" t="s">
        <v>6134</v>
      </c>
      <c r="B3073" t="s">
        <v>736</v>
      </c>
      <c r="C3073" t="s">
        <v>458</v>
      </c>
      <c r="D3073" t="s">
        <v>6137</v>
      </c>
      <c r="E3073" t="s">
        <v>11599</v>
      </c>
      <c r="F3073" t="s">
        <v>6136</v>
      </c>
      <c r="G3073" s="13">
        <v>42264</v>
      </c>
      <c r="H3073" s="13">
        <v>42327</v>
      </c>
      <c r="I3073" s="14">
        <v>0</v>
      </c>
      <c r="J3073" t="s">
        <v>259</v>
      </c>
      <c r="K3073" s="13">
        <v>42272.382592592592</v>
      </c>
      <c r="L3073">
        <f t="shared" si="282"/>
        <v>2015</v>
      </c>
      <c r="M3073">
        <f t="shared" si="283"/>
        <v>9</v>
      </c>
      <c r="N3073">
        <f t="shared" si="284"/>
        <v>17</v>
      </c>
      <c r="O3073" t="e">
        <f t="shared" si="285"/>
        <v>#NUM!</v>
      </c>
      <c r="P3073" t="e">
        <f t="shared" si="286"/>
        <v>#NUM!</v>
      </c>
      <c r="Q3073">
        <f t="shared" si="287"/>
        <v>1</v>
      </c>
    </row>
    <row r="3074" spans="1:17">
      <c r="A3074" s="12" t="s">
        <v>6134</v>
      </c>
      <c r="B3074" t="s">
        <v>736</v>
      </c>
      <c r="C3074" t="s">
        <v>458</v>
      </c>
      <c r="D3074" t="s">
        <v>6138</v>
      </c>
      <c r="E3074" t="s">
        <v>11599</v>
      </c>
      <c r="F3074" t="s">
        <v>6136</v>
      </c>
      <c r="G3074" s="13">
        <v>42376</v>
      </c>
      <c r="H3074" s="13">
        <v>42447</v>
      </c>
      <c r="I3074" s="14">
        <v>0</v>
      </c>
      <c r="J3074" t="s">
        <v>259</v>
      </c>
      <c r="K3074" s="13">
        <v>42352.467777777776</v>
      </c>
      <c r="L3074">
        <f t="shared" si="282"/>
        <v>2016</v>
      </c>
      <c r="M3074">
        <f t="shared" si="283"/>
        <v>1</v>
      </c>
      <c r="N3074">
        <f t="shared" si="284"/>
        <v>7</v>
      </c>
      <c r="O3074">
        <f t="shared" si="285"/>
        <v>0</v>
      </c>
      <c r="P3074">
        <f t="shared" si="286"/>
        <v>0</v>
      </c>
      <c r="Q3074">
        <f t="shared" si="287"/>
        <v>1</v>
      </c>
    </row>
    <row r="3075" spans="1:17">
      <c r="A3075" s="12" t="s">
        <v>6134</v>
      </c>
      <c r="B3075" t="s">
        <v>736</v>
      </c>
      <c r="C3075" t="s">
        <v>458</v>
      </c>
      <c r="D3075" t="s">
        <v>6139</v>
      </c>
      <c r="E3075" t="s">
        <v>11599</v>
      </c>
      <c r="F3075" t="s">
        <v>6136</v>
      </c>
      <c r="G3075" s="13">
        <v>42460</v>
      </c>
      <c r="H3075" s="13">
        <v>42531</v>
      </c>
      <c r="I3075" s="14">
        <v>0</v>
      </c>
      <c r="J3075" t="s">
        <v>259</v>
      </c>
      <c r="K3075" s="13">
        <v>42440.498194444444</v>
      </c>
      <c r="L3075">
        <f t="shared" ref="L3075:L3138" si="288">YEAR(G3075)</f>
        <v>2016</v>
      </c>
      <c r="M3075">
        <f t="shared" ref="M3075:M3138" si="289">MONTH(G3075)</f>
        <v>3</v>
      </c>
      <c r="N3075">
        <f t="shared" ref="N3075:N3138" si="290">DAY(G3075)</f>
        <v>31</v>
      </c>
      <c r="O3075">
        <f t="shared" ref="O3075:O3138" si="291">DATEDIF($K3075,INT($G3075),"y")</f>
        <v>0</v>
      </c>
      <c r="P3075">
        <f t="shared" ref="P3075:P3138" si="292">DATEDIF($K3075,INT($G3075),"m")</f>
        <v>0</v>
      </c>
      <c r="Q3075">
        <f t="shared" ref="Q3075:Q3138" si="293">DATEDIF($K$2,INT($G$2),"ym")</f>
        <v>1</v>
      </c>
    </row>
    <row r="3076" spans="1:17">
      <c r="A3076" s="12" t="s">
        <v>6140</v>
      </c>
      <c r="B3076" t="s">
        <v>791</v>
      </c>
      <c r="C3076" t="s">
        <v>458</v>
      </c>
      <c r="D3076" t="s">
        <v>6141</v>
      </c>
      <c r="E3076" t="s">
        <v>11599</v>
      </c>
      <c r="F3076" t="s">
        <v>6136</v>
      </c>
      <c r="G3076" s="13">
        <v>42262</v>
      </c>
      <c r="H3076" s="13">
        <v>42332</v>
      </c>
      <c r="I3076" s="14">
        <v>0</v>
      </c>
      <c r="J3076" t="s">
        <v>259</v>
      </c>
      <c r="K3076" s="13">
        <v>42272.382881944446</v>
      </c>
      <c r="L3076">
        <f t="shared" si="288"/>
        <v>2015</v>
      </c>
      <c r="M3076">
        <f t="shared" si="289"/>
        <v>9</v>
      </c>
      <c r="N3076">
        <f t="shared" si="290"/>
        <v>15</v>
      </c>
      <c r="O3076" t="e">
        <f t="shared" si="291"/>
        <v>#NUM!</v>
      </c>
      <c r="P3076" t="e">
        <f t="shared" si="292"/>
        <v>#NUM!</v>
      </c>
      <c r="Q3076">
        <f t="shared" si="293"/>
        <v>1</v>
      </c>
    </row>
    <row r="3077" spans="1:17">
      <c r="A3077" s="12" t="s">
        <v>6142</v>
      </c>
      <c r="B3077" t="s">
        <v>736</v>
      </c>
      <c r="C3077" t="s">
        <v>458</v>
      </c>
      <c r="D3077" t="s">
        <v>6143</v>
      </c>
      <c r="E3077" t="s">
        <v>11599</v>
      </c>
      <c r="F3077" t="s">
        <v>6144</v>
      </c>
      <c r="G3077" s="13">
        <v>42095</v>
      </c>
      <c r="H3077" s="13">
        <v>42165</v>
      </c>
      <c r="I3077" s="14">
        <v>0</v>
      </c>
      <c r="J3077" t="s">
        <v>259</v>
      </c>
      <c r="K3077" s="13">
        <v>42072.523229166669</v>
      </c>
      <c r="L3077">
        <f t="shared" si="288"/>
        <v>2015</v>
      </c>
      <c r="M3077">
        <f t="shared" si="289"/>
        <v>4</v>
      </c>
      <c r="N3077">
        <f t="shared" si="290"/>
        <v>1</v>
      </c>
      <c r="O3077">
        <f t="shared" si="291"/>
        <v>0</v>
      </c>
      <c r="P3077">
        <f t="shared" si="292"/>
        <v>0</v>
      </c>
      <c r="Q3077">
        <f t="shared" si="293"/>
        <v>1</v>
      </c>
    </row>
    <row r="3078" spans="1:17">
      <c r="A3078" s="12" t="s">
        <v>6142</v>
      </c>
      <c r="B3078" t="s">
        <v>736</v>
      </c>
      <c r="C3078" t="s">
        <v>458</v>
      </c>
      <c r="D3078" t="s">
        <v>6145</v>
      </c>
      <c r="E3078" t="s">
        <v>11599</v>
      </c>
      <c r="F3078" t="s">
        <v>6144</v>
      </c>
      <c r="G3078" s="13">
        <v>42263</v>
      </c>
      <c r="H3078" s="13">
        <v>42333</v>
      </c>
      <c r="I3078" s="14">
        <v>0</v>
      </c>
      <c r="J3078" t="s">
        <v>259</v>
      </c>
      <c r="K3078" s="13">
        <v>42272.420555555553</v>
      </c>
      <c r="L3078">
        <f t="shared" si="288"/>
        <v>2015</v>
      </c>
      <c r="M3078">
        <f t="shared" si="289"/>
        <v>9</v>
      </c>
      <c r="N3078">
        <f t="shared" si="290"/>
        <v>16</v>
      </c>
      <c r="O3078" t="e">
        <f t="shared" si="291"/>
        <v>#NUM!</v>
      </c>
      <c r="P3078" t="e">
        <f t="shared" si="292"/>
        <v>#NUM!</v>
      </c>
      <c r="Q3078">
        <f t="shared" si="293"/>
        <v>1</v>
      </c>
    </row>
    <row r="3079" spans="1:17">
      <c r="A3079" s="12" t="s">
        <v>6142</v>
      </c>
      <c r="B3079" t="s">
        <v>736</v>
      </c>
      <c r="C3079" t="s">
        <v>458</v>
      </c>
      <c r="D3079" t="s">
        <v>6146</v>
      </c>
      <c r="E3079" t="s">
        <v>11599</v>
      </c>
      <c r="F3079" t="s">
        <v>6144</v>
      </c>
      <c r="G3079" s="13">
        <v>42375</v>
      </c>
      <c r="H3079" s="13">
        <v>42447</v>
      </c>
      <c r="I3079" s="14">
        <v>0</v>
      </c>
      <c r="J3079" t="s">
        <v>259</v>
      </c>
      <c r="K3079" s="13">
        <v>42352.486041666663</v>
      </c>
      <c r="L3079">
        <f t="shared" si="288"/>
        <v>2016</v>
      </c>
      <c r="M3079">
        <f t="shared" si="289"/>
        <v>1</v>
      </c>
      <c r="N3079">
        <f t="shared" si="290"/>
        <v>6</v>
      </c>
      <c r="O3079">
        <f t="shared" si="291"/>
        <v>0</v>
      </c>
      <c r="P3079">
        <f t="shared" si="292"/>
        <v>0</v>
      </c>
      <c r="Q3079">
        <f t="shared" si="293"/>
        <v>1</v>
      </c>
    </row>
    <row r="3080" spans="1:17">
      <c r="A3080" s="12" t="s">
        <v>6142</v>
      </c>
      <c r="B3080" t="s">
        <v>736</v>
      </c>
      <c r="C3080" t="s">
        <v>458</v>
      </c>
      <c r="D3080" t="s">
        <v>6147</v>
      </c>
      <c r="E3080" t="s">
        <v>11599</v>
      </c>
      <c r="F3080" t="s">
        <v>6144</v>
      </c>
      <c r="G3080" s="13">
        <v>42459</v>
      </c>
      <c r="H3080" s="13">
        <v>42531</v>
      </c>
      <c r="I3080" s="14">
        <v>0</v>
      </c>
      <c r="J3080" t="s">
        <v>259</v>
      </c>
      <c r="K3080" s="13">
        <v>42440.503599537034</v>
      </c>
      <c r="L3080">
        <f t="shared" si="288"/>
        <v>2016</v>
      </c>
      <c r="M3080">
        <f t="shared" si="289"/>
        <v>3</v>
      </c>
      <c r="N3080">
        <f t="shared" si="290"/>
        <v>30</v>
      </c>
      <c r="O3080">
        <f t="shared" si="291"/>
        <v>0</v>
      </c>
      <c r="P3080">
        <f t="shared" si="292"/>
        <v>0</v>
      </c>
      <c r="Q3080">
        <f t="shared" si="293"/>
        <v>1</v>
      </c>
    </row>
    <row r="3081" spans="1:17">
      <c r="A3081" s="12" t="s">
        <v>6148</v>
      </c>
      <c r="B3081" t="s">
        <v>791</v>
      </c>
      <c r="C3081" t="s">
        <v>458</v>
      </c>
      <c r="D3081" t="s">
        <v>6149</v>
      </c>
      <c r="E3081" t="s">
        <v>11599</v>
      </c>
      <c r="F3081" t="s">
        <v>6144</v>
      </c>
      <c r="G3081" s="13">
        <v>42373</v>
      </c>
      <c r="H3081" s="13">
        <v>42447</v>
      </c>
      <c r="I3081" s="14">
        <v>0</v>
      </c>
      <c r="J3081" t="s">
        <v>259</v>
      </c>
      <c r="K3081" s="13">
        <v>42352.4608912037</v>
      </c>
      <c r="L3081">
        <f t="shared" si="288"/>
        <v>2016</v>
      </c>
      <c r="M3081">
        <f t="shared" si="289"/>
        <v>1</v>
      </c>
      <c r="N3081">
        <f t="shared" si="290"/>
        <v>4</v>
      </c>
      <c r="O3081">
        <f t="shared" si="291"/>
        <v>0</v>
      </c>
      <c r="P3081">
        <f t="shared" si="292"/>
        <v>0</v>
      </c>
      <c r="Q3081">
        <f t="shared" si="293"/>
        <v>1</v>
      </c>
    </row>
    <row r="3082" spans="1:17">
      <c r="A3082" s="12" t="s">
        <v>6150</v>
      </c>
      <c r="B3082" t="s">
        <v>750</v>
      </c>
      <c r="C3082" t="s">
        <v>458</v>
      </c>
      <c r="D3082" t="s">
        <v>6151</v>
      </c>
      <c r="E3082" t="s">
        <v>11599</v>
      </c>
      <c r="F3082" t="s">
        <v>6144</v>
      </c>
      <c r="G3082" s="13">
        <v>42095</v>
      </c>
      <c r="H3082" s="13">
        <v>42165</v>
      </c>
      <c r="I3082" s="14">
        <v>0</v>
      </c>
      <c r="J3082" t="s">
        <v>259</v>
      </c>
      <c r="K3082" s="13">
        <v>42107.730312500003</v>
      </c>
      <c r="L3082">
        <f t="shared" si="288"/>
        <v>2015</v>
      </c>
      <c r="M3082">
        <f t="shared" si="289"/>
        <v>4</v>
      </c>
      <c r="N3082">
        <f t="shared" si="290"/>
        <v>1</v>
      </c>
      <c r="O3082" t="e">
        <f t="shared" si="291"/>
        <v>#NUM!</v>
      </c>
      <c r="P3082" t="e">
        <f t="shared" si="292"/>
        <v>#NUM!</v>
      </c>
      <c r="Q3082">
        <f t="shared" si="293"/>
        <v>1</v>
      </c>
    </row>
    <row r="3083" spans="1:17">
      <c r="A3083" s="12" t="s">
        <v>6150</v>
      </c>
      <c r="B3083" t="s">
        <v>750</v>
      </c>
      <c r="C3083" t="s">
        <v>458</v>
      </c>
      <c r="D3083" t="s">
        <v>6152</v>
      </c>
      <c r="E3083" t="s">
        <v>11599</v>
      </c>
      <c r="F3083" t="s">
        <v>6144</v>
      </c>
      <c r="G3083" s="13">
        <v>42375</v>
      </c>
      <c r="H3083" s="13">
        <v>42447</v>
      </c>
      <c r="I3083" s="14">
        <v>0</v>
      </c>
      <c r="J3083" t="s">
        <v>259</v>
      </c>
      <c r="K3083" s="13">
        <v>42391.65420138889</v>
      </c>
      <c r="L3083">
        <f t="shared" si="288"/>
        <v>2016</v>
      </c>
      <c r="M3083">
        <f t="shared" si="289"/>
        <v>1</v>
      </c>
      <c r="N3083">
        <f t="shared" si="290"/>
        <v>6</v>
      </c>
      <c r="O3083" t="e">
        <f t="shared" si="291"/>
        <v>#NUM!</v>
      </c>
      <c r="P3083" t="e">
        <f t="shared" si="292"/>
        <v>#NUM!</v>
      </c>
      <c r="Q3083">
        <f t="shared" si="293"/>
        <v>1</v>
      </c>
    </row>
    <row r="3084" spans="1:17">
      <c r="A3084" s="12" t="s">
        <v>6150</v>
      </c>
      <c r="B3084" t="s">
        <v>750</v>
      </c>
      <c r="C3084" t="s">
        <v>458</v>
      </c>
      <c r="D3084" t="s">
        <v>6153</v>
      </c>
      <c r="E3084" t="s">
        <v>11599</v>
      </c>
      <c r="F3084" t="s">
        <v>6144</v>
      </c>
      <c r="G3084" s="13">
        <v>42459</v>
      </c>
      <c r="H3084" s="13">
        <v>42531</v>
      </c>
      <c r="I3084" s="14">
        <v>0</v>
      </c>
      <c r="J3084" t="s">
        <v>259</v>
      </c>
      <c r="K3084" s="13">
        <v>42474.536307870374</v>
      </c>
      <c r="L3084">
        <f t="shared" si="288"/>
        <v>2016</v>
      </c>
      <c r="M3084">
        <f t="shared" si="289"/>
        <v>3</v>
      </c>
      <c r="N3084">
        <f t="shared" si="290"/>
        <v>30</v>
      </c>
      <c r="O3084" t="e">
        <f t="shared" si="291"/>
        <v>#NUM!</v>
      </c>
      <c r="P3084" t="e">
        <f t="shared" si="292"/>
        <v>#NUM!</v>
      </c>
      <c r="Q3084">
        <f t="shared" si="293"/>
        <v>1</v>
      </c>
    </row>
    <row r="3085" spans="1:17">
      <c r="A3085" s="12" t="s">
        <v>6154</v>
      </c>
      <c r="B3085" t="s">
        <v>736</v>
      </c>
      <c r="C3085" t="s">
        <v>458</v>
      </c>
      <c r="D3085" t="s">
        <v>6155</v>
      </c>
      <c r="E3085" t="s">
        <v>11599</v>
      </c>
      <c r="F3085" t="s">
        <v>6156</v>
      </c>
      <c r="G3085" s="13">
        <v>42093</v>
      </c>
      <c r="H3085" s="13">
        <v>42163</v>
      </c>
      <c r="I3085" s="14">
        <v>0</v>
      </c>
      <c r="J3085" t="s">
        <v>259</v>
      </c>
      <c r="K3085" s="13">
        <v>42072.523321759261</v>
      </c>
      <c r="L3085">
        <f t="shared" si="288"/>
        <v>2015</v>
      </c>
      <c r="M3085">
        <f t="shared" si="289"/>
        <v>3</v>
      </c>
      <c r="N3085">
        <f t="shared" si="290"/>
        <v>30</v>
      </c>
      <c r="O3085">
        <f t="shared" si="291"/>
        <v>0</v>
      </c>
      <c r="P3085">
        <f t="shared" si="292"/>
        <v>0</v>
      </c>
      <c r="Q3085">
        <f t="shared" si="293"/>
        <v>1</v>
      </c>
    </row>
    <row r="3086" spans="1:17">
      <c r="A3086" s="12" t="s">
        <v>6154</v>
      </c>
      <c r="B3086" t="s">
        <v>736</v>
      </c>
      <c r="C3086" t="s">
        <v>458</v>
      </c>
      <c r="D3086" t="s">
        <v>6157</v>
      </c>
      <c r="E3086" t="s">
        <v>11599</v>
      </c>
      <c r="F3086" t="s">
        <v>6156</v>
      </c>
      <c r="G3086" s="13">
        <v>42261</v>
      </c>
      <c r="H3086" s="13">
        <v>42331</v>
      </c>
      <c r="I3086" s="14">
        <v>0</v>
      </c>
      <c r="J3086" t="s">
        <v>259</v>
      </c>
      <c r="K3086" s="13">
        <v>42272.420601851853</v>
      </c>
      <c r="L3086">
        <f t="shared" si="288"/>
        <v>2015</v>
      </c>
      <c r="M3086">
        <f t="shared" si="289"/>
        <v>9</v>
      </c>
      <c r="N3086">
        <f t="shared" si="290"/>
        <v>14</v>
      </c>
      <c r="O3086" t="e">
        <f t="shared" si="291"/>
        <v>#NUM!</v>
      </c>
      <c r="P3086" t="e">
        <f t="shared" si="292"/>
        <v>#NUM!</v>
      </c>
      <c r="Q3086">
        <f t="shared" si="293"/>
        <v>1</v>
      </c>
    </row>
    <row r="3087" spans="1:17">
      <c r="A3087" s="12" t="s">
        <v>6154</v>
      </c>
      <c r="B3087" t="s">
        <v>736</v>
      </c>
      <c r="C3087" t="s">
        <v>458</v>
      </c>
      <c r="D3087" t="s">
        <v>6158</v>
      </c>
      <c r="E3087" t="s">
        <v>11599</v>
      </c>
      <c r="F3087" t="s">
        <v>6156</v>
      </c>
      <c r="G3087" s="13">
        <v>42373</v>
      </c>
      <c r="H3087" s="13">
        <v>42447</v>
      </c>
      <c r="I3087" s="14">
        <v>0</v>
      </c>
      <c r="J3087" t="s">
        <v>259</v>
      </c>
      <c r="K3087" s="13">
        <v>42352.482418981483</v>
      </c>
      <c r="L3087">
        <f t="shared" si="288"/>
        <v>2016</v>
      </c>
      <c r="M3087">
        <f t="shared" si="289"/>
        <v>1</v>
      </c>
      <c r="N3087">
        <f t="shared" si="290"/>
        <v>4</v>
      </c>
      <c r="O3087">
        <f t="shared" si="291"/>
        <v>0</v>
      </c>
      <c r="P3087">
        <f t="shared" si="292"/>
        <v>0</v>
      </c>
      <c r="Q3087">
        <f t="shared" si="293"/>
        <v>1</v>
      </c>
    </row>
    <row r="3088" spans="1:17">
      <c r="A3088" s="12" t="s">
        <v>6154</v>
      </c>
      <c r="B3088" t="s">
        <v>736</v>
      </c>
      <c r="C3088" t="s">
        <v>458</v>
      </c>
      <c r="D3088" t="s">
        <v>6159</v>
      </c>
      <c r="E3088" t="s">
        <v>11599</v>
      </c>
      <c r="F3088" t="s">
        <v>6156</v>
      </c>
      <c r="G3088" s="13">
        <v>42457</v>
      </c>
      <c r="H3088" s="13">
        <v>42531</v>
      </c>
      <c r="I3088" s="14">
        <v>0</v>
      </c>
      <c r="J3088" t="s">
        <v>259</v>
      </c>
      <c r="K3088" s="13">
        <v>42440.497013888889</v>
      </c>
      <c r="L3088">
        <f t="shared" si="288"/>
        <v>2016</v>
      </c>
      <c r="M3088">
        <f t="shared" si="289"/>
        <v>3</v>
      </c>
      <c r="N3088">
        <f t="shared" si="290"/>
        <v>28</v>
      </c>
      <c r="O3088">
        <f t="shared" si="291"/>
        <v>0</v>
      </c>
      <c r="P3088">
        <f t="shared" si="292"/>
        <v>0</v>
      </c>
      <c r="Q3088">
        <f t="shared" si="293"/>
        <v>1</v>
      </c>
    </row>
    <row r="3089" spans="1:17">
      <c r="A3089" s="12" t="s">
        <v>6160</v>
      </c>
      <c r="B3089" t="s">
        <v>791</v>
      </c>
      <c r="C3089" t="s">
        <v>458</v>
      </c>
      <c r="D3089" t="s">
        <v>6161</v>
      </c>
      <c r="E3089" t="s">
        <v>11599</v>
      </c>
      <c r="F3089" t="s">
        <v>6156</v>
      </c>
      <c r="G3089" s="13">
        <v>42374</v>
      </c>
      <c r="H3089" s="13">
        <v>42447</v>
      </c>
      <c r="I3089" s="14">
        <v>0</v>
      </c>
      <c r="J3089" t="s">
        <v>259</v>
      </c>
      <c r="K3089" s="13">
        <v>42352.467824074076</v>
      </c>
      <c r="L3089">
        <f t="shared" si="288"/>
        <v>2016</v>
      </c>
      <c r="M3089">
        <f t="shared" si="289"/>
        <v>1</v>
      </c>
      <c r="N3089">
        <f t="shared" si="290"/>
        <v>5</v>
      </c>
      <c r="O3089">
        <f t="shared" si="291"/>
        <v>0</v>
      </c>
      <c r="P3089">
        <f t="shared" si="292"/>
        <v>0</v>
      </c>
      <c r="Q3089">
        <f t="shared" si="293"/>
        <v>1</v>
      </c>
    </row>
    <row r="3090" spans="1:17">
      <c r="A3090" s="12" t="s">
        <v>6162</v>
      </c>
      <c r="B3090" t="s">
        <v>750</v>
      </c>
      <c r="C3090" t="s">
        <v>458</v>
      </c>
      <c r="D3090" t="s">
        <v>6163</v>
      </c>
      <c r="E3090" t="s">
        <v>11599</v>
      </c>
      <c r="F3090" t="s">
        <v>6156</v>
      </c>
      <c r="G3090" s="13">
        <v>42374</v>
      </c>
      <c r="H3090" s="13">
        <v>42447</v>
      </c>
      <c r="I3090" s="14">
        <v>0</v>
      </c>
      <c r="J3090" t="s">
        <v>259</v>
      </c>
      <c r="K3090" s="13">
        <v>42395.477164351854</v>
      </c>
      <c r="L3090">
        <f t="shared" si="288"/>
        <v>2016</v>
      </c>
      <c r="M3090">
        <f t="shared" si="289"/>
        <v>1</v>
      </c>
      <c r="N3090">
        <f t="shared" si="290"/>
        <v>5</v>
      </c>
      <c r="O3090" t="e">
        <f t="shared" si="291"/>
        <v>#NUM!</v>
      </c>
      <c r="P3090" t="e">
        <f t="shared" si="292"/>
        <v>#NUM!</v>
      </c>
      <c r="Q3090">
        <f t="shared" si="293"/>
        <v>1</v>
      </c>
    </row>
    <row r="3091" spans="1:17">
      <c r="A3091" s="12" t="s">
        <v>6164</v>
      </c>
      <c r="B3091" t="s">
        <v>457</v>
      </c>
      <c r="C3091" t="s">
        <v>458</v>
      </c>
      <c r="D3091" t="s">
        <v>6165</v>
      </c>
      <c r="E3091" t="s">
        <v>3547</v>
      </c>
      <c r="F3091" t="s">
        <v>259</v>
      </c>
      <c r="G3091" s="13">
        <v>42471</v>
      </c>
      <c r="H3091" s="13">
        <v>42471</v>
      </c>
      <c r="I3091" s="14">
        <v>0</v>
      </c>
      <c r="J3091" t="s">
        <v>447</v>
      </c>
      <c r="K3091" s="13">
        <v>42465.492199074077</v>
      </c>
      <c r="L3091">
        <f t="shared" si="288"/>
        <v>2016</v>
      </c>
      <c r="M3091">
        <f t="shared" si="289"/>
        <v>4</v>
      </c>
      <c r="N3091">
        <f t="shared" si="290"/>
        <v>11</v>
      </c>
      <c r="O3091">
        <f t="shared" si="291"/>
        <v>0</v>
      </c>
      <c r="P3091">
        <f t="shared" si="292"/>
        <v>0</v>
      </c>
      <c r="Q3091">
        <f t="shared" si="293"/>
        <v>1</v>
      </c>
    </row>
    <row r="3092" spans="1:17">
      <c r="A3092" s="12" t="s">
        <v>6166</v>
      </c>
      <c r="B3092" t="s">
        <v>457</v>
      </c>
      <c r="C3092" t="s">
        <v>453</v>
      </c>
      <c r="D3092" t="s">
        <v>6167</v>
      </c>
      <c r="E3092" t="s">
        <v>3547</v>
      </c>
      <c r="F3092" t="s">
        <v>259</v>
      </c>
      <c r="G3092" s="13">
        <v>42443</v>
      </c>
      <c r="H3092" s="13">
        <v>42443</v>
      </c>
      <c r="I3092" s="14">
        <v>0</v>
      </c>
      <c r="J3092" t="s">
        <v>447</v>
      </c>
      <c r="K3092" s="13">
        <v>42439.697175925925</v>
      </c>
      <c r="L3092">
        <f t="shared" si="288"/>
        <v>2016</v>
      </c>
      <c r="M3092">
        <f t="shared" si="289"/>
        <v>3</v>
      </c>
      <c r="N3092">
        <f t="shared" si="290"/>
        <v>14</v>
      </c>
      <c r="O3092">
        <f t="shared" si="291"/>
        <v>0</v>
      </c>
      <c r="P3092">
        <f t="shared" si="292"/>
        <v>0</v>
      </c>
      <c r="Q3092">
        <f t="shared" si="293"/>
        <v>1</v>
      </c>
    </row>
    <row r="3093" spans="1:17">
      <c r="A3093" s="12" t="s">
        <v>6168</v>
      </c>
      <c r="B3093" t="s">
        <v>791</v>
      </c>
      <c r="C3093" t="s">
        <v>458</v>
      </c>
      <c r="D3093" t="s">
        <v>6169</v>
      </c>
      <c r="E3093" t="s">
        <v>11599</v>
      </c>
      <c r="F3093" t="s">
        <v>6170</v>
      </c>
      <c r="G3093" s="13">
        <v>42265</v>
      </c>
      <c r="H3093" s="13">
        <v>42328</v>
      </c>
      <c r="I3093" s="14">
        <v>0</v>
      </c>
      <c r="J3093" t="s">
        <v>259</v>
      </c>
      <c r="K3093" s="13">
        <v>42272.420636574076</v>
      </c>
      <c r="L3093">
        <f t="shared" si="288"/>
        <v>2015</v>
      </c>
      <c r="M3093">
        <f t="shared" si="289"/>
        <v>9</v>
      </c>
      <c r="N3093">
        <f t="shared" si="290"/>
        <v>18</v>
      </c>
      <c r="O3093" t="e">
        <f t="shared" si="291"/>
        <v>#NUM!</v>
      </c>
      <c r="P3093" t="e">
        <f t="shared" si="292"/>
        <v>#NUM!</v>
      </c>
      <c r="Q3093">
        <f t="shared" si="293"/>
        <v>1</v>
      </c>
    </row>
    <row r="3094" spans="1:17">
      <c r="A3094" s="12" t="s">
        <v>6171</v>
      </c>
      <c r="B3094" t="s">
        <v>791</v>
      </c>
      <c r="C3094" t="s">
        <v>458</v>
      </c>
      <c r="D3094" t="s">
        <v>6172</v>
      </c>
      <c r="E3094" t="s">
        <v>11599</v>
      </c>
      <c r="F3094" t="s">
        <v>6170</v>
      </c>
      <c r="G3094" s="13">
        <v>42265</v>
      </c>
      <c r="H3094" s="13">
        <v>42328</v>
      </c>
      <c r="I3094" s="14">
        <v>0</v>
      </c>
      <c r="J3094" t="s">
        <v>259</v>
      </c>
      <c r="K3094" s="13">
        <v>42272.420659722222</v>
      </c>
      <c r="L3094">
        <f t="shared" si="288"/>
        <v>2015</v>
      </c>
      <c r="M3094">
        <f t="shared" si="289"/>
        <v>9</v>
      </c>
      <c r="N3094">
        <f t="shared" si="290"/>
        <v>18</v>
      </c>
      <c r="O3094" t="e">
        <f t="shared" si="291"/>
        <v>#NUM!</v>
      </c>
      <c r="P3094" t="e">
        <f t="shared" si="292"/>
        <v>#NUM!</v>
      </c>
      <c r="Q3094">
        <f t="shared" si="293"/>
        <v>1</v>
      </c>
    </row>
    <row r="3095" spans="1:17">
      <c r="A3095" s="12" t="s">
        <v>6173</v>
      </c>
      <c r="B3095" t="s">
        <v>457</v>
      </c>
      <c r="C3095" t="s">
        <v>453</v>
      </c>
      <c r="D3095" t="s">
        <v>6174</v>
      </c>
      <c r="E3095" t="s">
        <v>3547</v>
      </c>
      <c r="F3095" t="s">
        <v>259</v>
      </c>
      <c r="G3095" s="13">
        <v>42429</v>
      </c>
      <c r="H3095" s="13">
        <v>42429</v>
      </c>
      <c r="I3095" s="14">
        <v>0</v>
      </c>
      <c r="J3095" t="s">
        <v>447</v>
      </c>
      <c r="K3095" s="13">
        <v>42425.470324074071</v>
      </c>
      <c r="L3095">
        <f t="shared" si="288"/>
        <v>2016</v>
      </c>
      <c r="M3095">
        <f t="shared" si="289"/>
        <v>2</v>
      </c>
      <c r="N3095">
        <f t="shared" si="290"/>
        <v>29</v>
      </c>
      <c r="O3095">
        <f t="shared" si="291"/>
        <v>0</v>
      </c>
      <c r="P3095">
        <f t="shared" si="292"/>
        <v>0</v>
      </c>
      <c r="Q3095">
        <f t="shared" si="293"/>
        <v>1</v>
      </c>
    </row>
    <row r="3096" spans="1:17">
      <c r="A3096" s="12" t="s">
        <v>6175</v>
      </c>
      <c r="B3096" t="s">
        <v>791</v>
      </c>
      <c r="C3096" t="s">
        <v>458</v>
      </c>
      <c r="D3096" t="s">
        <v>6176</v>
      </c>
      <c r="E3096" t="s">
        <v>11599</v>
      </c>
      <c r="F3096" t="s">
        <v>6177</v>
      </c>
      <c r="G3096" s="13">
        <v>42265</v>
      </c>
      <c r="H3096" s="13">
        <v>42328</v>
      </c>
      <c r="I3096" s="14">
        <v>0</v>
      </c>
      <c r="J3096" t="s">
        <v>259</v>
      </c>
      <c r="K3096" s="13">
        <v>42272.406018518515</v>
      </c>
      <c r="L3096">
        <f t="shared" si="288"/>
        <v>2015</v>
      </c>
      <c r="M3096">
        <f t="shared" si="289"/>
        <v>9</v>
      </c>
      <c r="N3096">
        <f t="shared" si="290"/>
        <v>18</v>
      </c>
      <c r="O3096" t="e">
        <f t="shared" si="291"/>
        <v>#NUM!</v>
      </c>
      <c r="P3096" t="e">
        <f t="shared" si="292"/>
        <v>#NUM!</v>
      </c>
      <c r="Q3096">
        <f t="shared" si="293"/>
        <v>1</v>
      </c>
    </row>
    <row r="3097" spans="1:17">
      <c r="A3097" s="12" t="s">
        <v>6178</v>
      </c>
      <c r="B3097" t="s">
        <v>791</v>
      </c>
      <c r="C3097" t="s">
        <v>458</v>
      </c>
      <c r="D3097" t="s">
        <v>6179</v>
      </c>
      <c r="E3097" t="s">
        <v>11599</v>
      </c>
      <c r="F3097" t="s">
        <v>6177</v>
      </c>
      <c r="G3097" s="13">
        <v>42265</v>
      </c>
      <c r="H3097" s="13">
        <v>42328</v>
      </c>
      <c r="I3097" s="14">
        <v>0</v>
      </c>
      <c r="J3097" t="s">
        <v>259</v>
      </c>
      <c r="K3097" s="13">
        <v>42272.382951388892</v>
      </c>
      <c r="L3097">
        <f t="shared" si="288"/>
        <v>2015</v>
      </c>
      <c r="M3097">
        <f t="shared" si="289"/>
        <v>9</v>
      </c>
      <c r="N3097">
        <f t="shared" si="290"/>
        <v>18</v>
      </c>
      <c r="O3097" t="e">
        <f t="shared" si="291"/>
        <v>#NUM!</v>
      </c>
      <c r="P3097" t="e">
        <f t="shared" si="292"/>
        <v>#NUM!</v>
      </c>
      <c r="Q3097">
        <f t="shared" si="293"/>
        <v>1</v>
      </c>
    </row>
    <row r="3098" spans="1:17">
      <c r="A3098" s="12" t="s">
        <v>6180</v>
      </c>
      <c r="B3098" t="s">
        <v>791</v>
      </c>
      <c r="C3098" t="s">
        <v>458</v>
      </c>
      <c r="D3098" t="s">
        <v>6181</v>
      </c>
      <c r="E3098" t="s">
        <v>11599</v>
      </c>
      <c r="F3098" t="s">
        <v>5973</v>
      </c>
      <c r="G3098" s="13">
        <v>42265</v>
      </c>
      <c r="H3098" s="13">
        <v>42328</v>
      </c>
      <c r="I3098" s="14">
        <v>0</v>
      </c>
      <c r="J3098" t="s">
        <v>259</v>
      </c>
      <c r="K3098" s="13">
        <v>42272.418425925927</v>
      </c>
      <c r="L3098">
        <f t="shared" si="288"/>
        <v>2015</v>
      </c>
      <c r="M3098">
        <f t="shared" si="289"/>
        <v>9</v>
      </c>
      <c r="N3098">
        <f t="shared" si="290"/>
        <v>18</v>
      </c>
      <c r="O3098" t="e">
        <f t="shared" si="291"/>
        <v>#NUM!</v>
      </c>
      <c r="P3098" t="e">
        <f t="shared" si="292"/>
        <v>#NUM!</v>
      </c>
      <c r="Q3098">
        <f t="shared" si="293"/>
        <v>1</v>
      </c>
    </row>
    <row r="3099" spans="1:17">
      <c r="A3099" s="12" t="s">
        <v>6180</v>
      </c>
      <c r="B3099" t="s">
        <v>791</v>
      </c>
      <c r="C3099" t="s">
        <v>458</v>
      </c>
      <c r="D3099" t="s">
        <v>6182</v>
      </c>
      <c r="E3099" t="s">
        <v>11599</v>
      </c>
      <c r="F3099" t="s">
        <v>5973</v>
      </c>
      <c r="G3099" s="13">
        <v>42377</v>
      </c>
      <c r="H3099" s="13">
        <v>42447</v>
      </c>
      <c r="I3099" s="14">
        <v>0</v>
      </c>
      <c r="J3099" t="s">
        <v>259</v>
      </c>
      <c r="K3099" s="13">
        <v>42352.496886574074</v>
      </c>
      <c r="L3099">
        <f t="shared" si="288"/>
        <v>2016</v>
      </c>
      <c r="M3099">
        <f t="shared" si="289"/>
        <v>1</v>
      </c>
      <c r="N3099">
        <f t="shared" si="290"/>
        <v>8</v>
      </c>
      <c r="O3099">
        <f t="shared" si="291"/>
        <v>0</v>
      </c>
      <c r="P3099">
        <f t="shared" si="292"/>
        <v>0</v>
      </c>
      <c r="Q3099">
        <f t="shared" si="293"/>
        <v>1</v>
      </c>
    </row>
    <row r="3100" spans="1:17">
      <c r="A3100" s="12" t="s">
        <v>6183</v>
      </c>
      <c r="B3100" t="s">
        <v>736</v>
      </c>
      <c r="C3100" t="s">
        <v>458</v>
      </c>
      <c r="D3100" t="s">
        <v>6184</v>
      </c>
      <c r="E3100" t="s">
        <v>11599</v>
      </c>
      <c r="F3100" t="s">
        <v>6185</v>
      </c>
      <c r="G3100" s="13">
        <v>42094</v>
      </c>
      <c r="H3100" s="13">
        <v>42164</v>
      </c>
      <c r="I3100" s="14">
        <v>0</v>
      </c>
      <c r="J3100" t="s">
        <v>259</v>
      </c>
      <c r="K3100" s="13">
        <v>42072.478321759256</v>
      </c>
      <c r="L3100">
        <f t="shared" si="288"/>
        <v>2015</v>
      </c>
      <c r="M3100">
        <f t="shared" si="289"/>
        <v>3</v>
      </c>
      <c r="N3100">
        <f t="shared" si="290"/>
        <v>31</v>
      </c>
      <c r="O3100">
        <f t="shared" si="291"/>
        <v>0</v>
      </c>
      <c r="P3100">
        <f t="shared" si="292"/>
        <v>0</v>
      </c>
      <c r="Q3100">
        <f t="shared" si="293"/>
        <v>1</v>
      </c>
    </row>
    <row r="3101" spans="1:17">
      <c r="A3101" s="12" t="s">
        <v>6183</v>
      </c>
      <c r="B3101" t="s">
        <v>736</v>
      </c>
      <c r="C3101" t="s">
        <v>458</v>
      </c>
      <c r="D3101" t="s">
        <v>6186</v>
      </c>
      <c r="E3101" t="s">
        <v>11599</v>
      </c>
      <c r="F3101" t="s">
        <v>6185</v>
      </c>
      <c r="G3101" s="13">
        <v>42262</v>
      </c>
      <c r="H3101" s="13">
        <v>42332</v>
      </c>
      <c r="I3101" s="14">
        <v>0</v>
      </c>
      <c r="J3101" t="s">
        <v>259</v>
      </c>
      <c r="K3101" s="13">
        <v>42272.418668981481</v>
      </c>
      <c r="L3101">
        <f t="shared" si="288"/>
        <v>2015</v>
      </c>
      <c r="M3101">
        <f t="shared" si="289"/>
        <v>9</v>
      </c>
      <c r="N3101">
        <f t="shared" si="290"/>
        <v>15</v>
      </c>
      <c r="O3101" t="e">
        <f t="shared" si="291"/>
        <v>#NUM!</v>
      </c>
      <c r="P3101" t="e">
        <f t="shared" si="292"/>
        <v>#NUM!</v>
      </c>
      <c r="Q3101">
        <f t="shared" si="293"/>
        <v>1</v>
      </c>
    </row>
    <row r="3102" spans="1:17">
      <c r="A3102" s="12" t="s">
        <v>6183</v>
      </c>
      <c r="B3102" t="s">
        <v>736</v>
      </c>
      <c r="C3102" t="s">
        <v>458</v>
      </c>
      <c r="D3102" t="s">
        <v>6187</v>
      </c>
      <c r="E3102" t="s">
        <v>11599</v>
      </c>
      <c r="F3102" t="s">
        <v>6185</v>
      </c>
      <c r="G3102" s="13">
        <v>42374</v>
      </c>
      <c r="H3102" s="13">
        <v>42447</v>
      </c>
      <c r="I3102" s="14">
        <v>0</v>
      </c>
      <c r="J3102" t="s">
        <v>259</v>
      </c>
      <c r="K3102" s="13">
        <v>42352.46298611111</v>
      </c>
      <c r="L3102">
        <f t="shared" si="288"/>
        <v>2016</v>
      </c>
      <c r="M3102">
        <f t="shared" si="289"/>
        <v>1</v>
      </c>
      <c r="N3102">
        <f t="shared" si="290"/>
        <v>5</v>
      </c>
      <c r="O3102">
        <f t="shared" si="291"/>
        <v>0</v>
      </c>
      <c r="P3102">
        <f t="shared" si="292"/>
        <v>0</v>
      </c>
      <c r="Q3102">
        <f t="shared" si="293"/>
        <v>1</v>
      </c>
    </row>
    <row r="3103" spans="1:17">
      <c r="A3103" s="12" t="s">
        <v>6183</v>
      </c>
      <c r="B3103" t="s">
        <v>736</v>
      </c>
      <c r="C3103" t="s">
        <v>458</v>
      </c>
      <c r="D3103" t="s">
        <v>6188</v>
      </c>
      <c r="E3103" t="s">
        <v>11599</v>
      </c>
      <c r="F3103" t="s">
        <v>6185</v>
      </c>
      <c r="G3103" s="13">
        <v>42458</v>
      </c>
      <c r="H3103" s="13">
        <v>42531</v>
      </c>
      <c r="I3103" s="14">
        <v>0</v>
      </c>
      <c r="J3103" t="s">
        <v>259</v>
      </c>
      <c r="K3103" s="13">
        <v>42440.50439814815</v>
      </c>
      <c r="L3103">
        <f t="shared" si="288"/>
        <v>2016</v>
      </c>
      <c r="M3103">
        <f t="shared" si="289"/>
        <v>3</v>
      </c>
      <c r="N3103">
        <f t="shared" si="290"/>
        <v>29</v>
      </c>
      <c r="O3103">
        <f t="shared" si="291"/>
        <v>0</v>
      </c>
      <c r="P3103">
        <f t="shared" si="292"/>
        <v>0</v>
      </c>
      <c r="Q3103">
        <f t="shared" si="293"/>
        <v>1</v>
      </c>
    </row>
    <row r="3104" spans="1:17">
      <c r="A3104" s="12" t="s">
        <v>6189</v>
      </c>
      <c r="B3104" t="s">
        <v>750</v>
      </c>
      <c r="C3104" t="s">
        <v>458</v>
      </c>
      <c r="D3104" t="s">
        <v>6190</v>
      </c>
      <c r="E3104" t="s">
        <v>11599</v>
      </c>
      <c r="F3104" t="s">
        <v>6185</v>
      </c>
      <c r="G3104" s="13">
        <v>42458</v>
      </c>
      <c r="H3104" s="13">
        <v>42531</v>
      </c>
      <c r="I3104" s="14">
        <v>0</v>
      </c>
      <c r="J3104" t="s">
        <v>259</v>
      </c>
      <c r="K3104" s="13">
        <v>42472.442569444444</v>
      </c>
      <c r="L3104">
        <f t="shared" si="288"/>
        <v>2016</v>
      </c>
      <c r="M3104">
        <f t="shared" si="289"/>
        <v>3</v>
      </c>
      <c r="N3104">
        <f t="shared" si="290"/>
        <v>29</v>
      </c>
      <c r="O3104" t="e">
        <f t="shared" si="291"/>
        <v>#NUM!</v>
      </c>
      <c r="P3104" t="e">
        <f t="shared" si="292"/>
        <v>#NUM!</v>
      </c>
      <c r="Q3104">
        <f t="shared" si="293"/>
        <v>1</v>
      </c>
    </row>
    <row r="3105" spans="1:17">
      <c r="A3105" s="12" t="s">
        <v>6191</v>
      </c>
      <c r="B3105" t="s">
        <v>736</v>
      </c>
      <c r="C3105" t="s">
        <v>458</v>
      </c>
      <c r="D3105" t="s">
        <v>6192</v>
      </c>
      <c r="E3105" t="s">
        <v>11599</v>
      </c>
      <c r="F3105" t="s">
        <v>6193</v>
      </c>
      <c r="G3105" s="13">
        <v>42101</v>
      </c>
      <c r="H3105" s="13">
        <v>42157</v>
      </c>
      <c r="I3105" s="14">
        <v>0</v>
      </c>
      <c r="J3105" t="s">
        <v>259</v>
      </c>
      <c r="K3105" s="13">
        <v>42072.458078703705</v>
      </c>
      <c r="L3105">
        <f t="shared" si="288"/>
        <v>2015</v>
      </c>
      <c r="M3105">
        <f t="shared" si="289"/>
        <v>4</v>
      </c>
      <c r="N3105">
        <f t="shared" si="290"/>
        <v>7</v>
      </c>
      <c r="O3105">
        <f t="shared" si="291"/>
        <v>0</v>
      </c>
      <c r="P3105">
        <f t="shared" si="292"/>
        <v>0</v>
      </c>
      <c r="Q3105">
        <f t="shared" si="293"/>
        <v>1</v>
      </c>
    </row>
    <row r="3106" spans="1:17">
      <c r="A3106" s="12" t="s">
        <v>6191</v>
      </c>
      <c r="B3106" t="s">
        <v>736</v>
      </c>
      <c r="C3106" t="s">
        <v>458</v>
      </c>
      <c r="D3106" t="s">
        <v>6194</v>
      </c>
      <c r="E3106" t="s">
        <v>11599</v>
      </c>
      <c r="F3106" t="s">
        <v>6193</v>
      </c>
      <c r="G3106" s="13">
        <v>42271</v>
      </c>
      <c r="H3106" s="13">
        <v>42327</v>
      </c>
      <c r="I3106" s="14">
        <v>0</v>
      </c>
      <c r="J3106" t="s">
        <v>259</v>
      </c>
      <c r="K3106" s="13">
        <v>42272.400462962964</v>
      </c>
      <c r="L3106">
        <f t="shared" si="288"/>
        <v>2015</v>
      </c>
      <c r="M3106">
        <f t="shared" si="289"/>
        <v>9</v>
      </c>
      <c r="N3106">
        <f t="shared" si="290"/>
        <v>24</v>
      </c>
      <c r="O3106" t="e">
        <f t="shared" si="291"/>
        <v>#NUM!</v>
      </c>
      <c r="P3106" t="e">
        <f t="shared" si="292"/>
        <v>#NUM!</v>
      </c>
      <c r="Q3106">
        <f t="shared" si="293"/>
        <v>1</v>
      </c>
    </row>
    <row r="3107" spans="1:17">
      <c r="A3107" s="12" t="s">
        <v>6191</v>
      </c>
      <c r="B3107" t="s">
        <v>736</v>
      </c>
      <c r="C3107" t="s">
        <v>458</v>
      </c>
      <c r="D3107" t="s">
        <v>6195</v>
      </c>
      <c r="E3107" t="s">
        <v>11599</v>
      </c>
      <c r="F3107" t="s">
        <v>6193</v>
      </c>
      <c r="G3107" s="13">
        <v>42382</v>
      </c>
      <c r="H3107" s="13">
        <v>42431</v>
      </c>
      <c r="I3107" s="14">
        <v>0</v>
      </c>
      <c r="J3107" t="s">
        <v>447</v>
      </c>
      <c r="K3107" s="13">
        <v>42352.463043981479</v>
      </c>
      <c r="L3107">
        <f t="shared" si="288"/>
        <v>2016</v>
      </c>
      <c r="M3107">
        <f t="shared" si="289"/>
        <v>1</v>
      </c>
      <c r="N3107">
        <f t="shared" si="290"/>
        <v>13</v>
      </c>
      <c r="O3107">
        <f t="shared" si="291"/>
        <v>0</v>
      </c>
      <c r="P3107">
        <f t="shared" si="292"/>
        <v>0</v>
      </c>
      <c r="Q3107">
        <f t="shared" si="293"/>
        <v>1</v>
      </c>
    </row>
    <row r="3108" spans="1:17">
      <c r="A3108" s="12" t="s">
        <v>6191</v>
      </c>
      <c r="B3108" t="s">
        <v>736</v>
      </c>
      <c r="C3108" t="s">
        <v>458</v>
      </c>
      <c r="D3108" t="s">
        <v>6196</v>
      </c>
      <c r="E3108" t="s">
        <v>11599</v>
      </c>
      <c r="F3108" t="s">
        <v>6193</v>
      </c>
      <c r="G3108" s="13">
        <v>42458</v>
      </c>
      <c r="H3108" s="13">
        <v>42514</v>
      </c>
      <c r="I3108" s="14">
        <v>0</v>
      </c>
      <c r="J3108" t="s">
        <v>259</v>
      </c>
      <c r="K3108" s="13">
        <v>42440.502986111111</v>
      </c>
      <c r="L3108">
        <f t="shared" si="288"/>
        <v>2016</v>
      </c>
      <c r="M3108">
        <f t="shared" si="289"/>
        <v>3</v>
      </c>
      <c r="N3108">
        <f t="shared" si="290"/>
        <v>29</v>
      </c>
      <c r="O3108">
        <f t="shared" si="291"/>
        <v>0</v>
      </c>
      <c r="P3108">
        <f t="shared" si="292"/>
        <v>0</v>
      </c>
      <c r="Q3108">
        <f t="shared" si="293"/>
        <v>1</v>
      </c>
    </row>
    <row r="3109" spans="1:17">
      <c r="A3109" s="12" t="s">
        <v>6197</v>
      </c>
      <c r="B3109" t="s">
        <v>736</v>
      </c>
      <c r="C3109" t="s">
        <v>458</v>
      </c>
      <c r="D3109" t="s">
        <v>6198</v>
      </c>
      <c r="E3109" t="s">
        <v>11599</v>
      </c>
      <c r="F3109" t="s">
        <v>6199</v>
      </c>
      <c r="G3109" s="13">
        <v>42375</v>
      </c>
      <c r="H3109" s="13">
        <v>42447</v>
      </c>
      <c r="I3109" s="14">
        <v>0</v>
      </c>
      <c r="J3109" t="s">
        <v>259</v>
      </c>
      <c r="K3109" s="13">
        <v>42352.477141203701</v>
      </c>
      <c r="L3109">
        <f t="shared" si="288"/>
        <v>2016</v>
      </c>
      <c r="M3109">
        <f t="shared" si="289"/>
        <v>1</v>
      </c>
      <c r="N3109">
        <f t="shared" si="290"/>
        <v>6</v>
      </c>
      <c r="O3109">
        <f t="shared" si="291"/>
        <v>0</v>
      </c>
      <c r="P3109">
        <f t="shared" si="292"/>
        <v>0</v>
      </c>
      <c r="Q3109">
        <f t="shared" si="293"/>
        <v>1</v>
      </c>
    </row>
    <row r="3110" spans="1:17">
      <c r="A3110" s="12" t="s">
        <v>6200</v>
      </c>
      <c r="B3110" t="s">
        <v>736</v>
      </c>
      <c r="C3110" t="s">
        <v>458</v>
      </c>
      <c r="D3110" t="s">
        <v>6201</v>
      </c>
      <c r="E3110" t="s">
        <v>11599</v>
      </c>
      <c r="F3110" t="s">
        <v>6202</v>
      </c>
      <c r="G3110" s="13">
        <v>42261</v>
      </c>
      <c r="H3110" s="13">
        <v>42331</v>
      </c>
      <c r="I3110" s="14">
        <v>0</v>
      </c>
      <c r="J3110" t="s">
        <v>259</v>
      </c>
      <c r="K3110" s="13">
        <v>42272.406273148146</v>
      </c>
      <c r="L3110">
        <f t="shared" si="288"/>
        <v>2015</v>
      </c>
      <c r="M3110">
        <f t="shared" si="289"/>
        <v>9</v>
      </c>
      <c r="N3110">
        <f t="shared" si="290"/>
        <v>14</v>
      </c>
      <c r="O3110" t="e">
        <f t="shared" si="291"/>
        <v>#NUM!</v>
      </c>
      <c r="P3110" t="e">
        <f t="shared" si="292"/>
        <v>#NUM!</v>
      </c>
      <c r="Q3110">
        <f t="shared" si="293"/>
        <v>1</v>
      </c>
    </row>
    <row r="3111" spans="1:17">
      <c r="A3111" s="12" t="s">
        <v>6203</v>
      </c>
      <c r="B3111" t="s">
        <v>736</v>
      </c>
      <c r="C3111" t="s">
        <v>458</v>
      </c>
      <c r="D3111" t="s">
        <v>6204</v>
      </c>
      <c r="E3111" t="s">
        <v>11599</v>
      </c>
      <c r="F3111" t="s">
        <v>6205</v>
      </c>
      <c r="G3111" s="13">
        <v>42094</v>
      </c>
      <c r="H3111" s="13">
        <v>42164</v>
      </c>
      <c r="I3111" s="14">
        <v>0</v>
      </c>
      <c r="J3111" t="s">
        <v>259</v>
      </c>
      <c r="K3111" s="13">
        <v>42072.464988425927</v>
      </c>
      <c r="L3111">
        <f t="shared" si="288"/>
        <v>2015</v>
      </c>
      <c r="M3111">
        <f t="shared" si="289"/>
        <v>3</v>
      </c>
      <c r="N3111">
        <f t="shared" si="290"/>
        <v>31</v>
      </c>
      <c r="O3111">
        <f t="shared" si="291"/>
        <v>0</v>
      </c>
      <c r="P3111">
        <f t="shared" si="292"/>
        <v>0</v>
      </c>
      <c r="Q3111">
        <f t="shared" si="293"/>
        <v>1</v>
      </c>
    </row>
    <row r="3112" spans="1:17">
      <c r="A3112" s="12" t="s">
        <v>6203</v>
      </c>
      <c r="B3112" t="s">
        <v>736</v>
      </c>
      <c r="C3112" t="s">
        <v>458</v>
      </c>
      <c r="D3112" t="s">
        <v>6206</v>
      </c>
      <c r="E3112" t="s">
        <v>11599</v>
      </c>
      <c r="F3112" t="s">
        <v>6205</v>
      </c>
      <c r="G3112" s="13">
        <v>42262</v>
      </c>
      <c r="H3112" s="13">
        <v>42332</v>
      </c>
      <c r="I3112" s="14">
        <v>0</v>
      </c>
      <c r="J3112" t="s">
        <v>259</v>
      </c>
      <c r="K3112" s="13">
        <v>42272.40111111111</v>
      </c>
      <c r="L3112">
        <f t="shared" si="288"/>
        <v>2015</v>
      </c>
      <c r="M3112">
        <f t="shared" si="289"/>
        <v>9</v>
      </c>
      <c r="N3112">
        <f t="shared" si="290"/>
        <v>15</v>
      </c>
      <c r="O3112" t="e">
        <f t="shared" si="291"/>
        <v>#NUM!</v>
      </c>
      <c r="P3112" t="e">
        <f t="shared" si="292"/>
        <v>#NUM!</v>
      </c>
      <c r="Q3112">
        <f t="shared" si="293"/>
        <v>1</v>
      </c>
    </row>
    <row r="3113" spans="1:17">
      <c r="A3113" s="12" t="s">
        <v>6203</v>
      </c>
      <c r="B3113" t="s">
        <v>736</v>
      </c>
      <c r="C3113" t="s">
        <v>458</v>
      </c>
      <c r="D3113" t="s">
        <v>6207</v>
      </c>
      <c r="E3113" t="s">
        <v>11599</v>
      </c>
      <c r="F3113" t="s">
        <v>6205</v>
      </c>
      <c r="G3113" s="13">
        <v>42457</v>
      </c>
      <c r="H3113" s="13">
        <v>42531</v>
      </c>
      <c r="I3113" s="14">
        <v>0</v>
      </c>
      <c r="J3113" t="s">
        <v>259</v>
      </c>
      <c r="K3113" s="13">
        <v>42440.503599537034</v>
      </c>
      <c r="L3113">
        <f t="shared" si="288"/>
        <v>2016</v>
      </c>
      <c r="M3113">
        <f t="shared" si="289"/>
        <v>3</v>
      </c>
      <c r="N3113">
        <f t="shared" si="290"/>
        <v>28</v>
      </c>
      <c r="O3113">
        <f t="shared" si="291"/>
        <v>0</v>
      </c>
      <c r="P3113">
        <f t="shared" si="292"/>
        <v>0</v>
      </c>
      <c r="Q3113">
        <f t="shared" si="293"/>
        <v>1</v>
      </c>
    </row>
    <row r="3114" spans="1:17">
      <c r="A3114" s="12" t="s">
        <v>6208</v>
      </c>
      <c r="B3114" t="s">
        <v>791</v>
      </c>
      <c r="C3114" t="s">
        <v>458</v>
      </c>
      <c r="D3114" t="s">
        <v>6209</v>
      </c>
      <c r="E3114" t="s">
        <v>11599</v>
      </c>
      <c r="F3114" t="s">
        <v>6205</v>
      </c>
      <c r="G3114" s="13">
        <v>42096</v>
      </c>
      <c r="H3114" s="13">
        <v>42166</v>
      </c>
      <c r="I3114" s="14">
        <v>0</v>
      </c>
      <c r="J3114" t="s">
        <v>259</v>
      </c>
      <c r="K3114" s="13">
        <v>42072.464907407404</v>
      </c>
      <c r="L3114">
        <f t="shared" si="288"/>
        <v>2015</v>
      </c>
      <c r="M3114">
        <f t="shared" si="289"/>
        <v>4</v>
      </c>
      <c r="N3114">
        <f t="shared" si="290"/>
        <v>2</v>
      </c>
      <c r="O3114">
        <f t="shared" si="291"/>
        <v>0</v>
      </c>
      <c r="P3114">
        <f t="shared" si="292"/>
        <v>0</v>
      </c>
      <c r="Q3114">
        <f t="shared" si="293"/>
        <v>1</v>
      </c>
    </row>
    <row r="3115" spans="1:17">
      <c r="A3115" s="12" t="s">
        <v>6208</v>
      </c>
      <c r="B3115" t="s">
        <v>791</v>
      </c>
      <c r="C3115" t="s">
        <v>458</v>
      </c>
      <c r="D3115" t="s">
        <v>6210</v>
      </c>
      <c r="E3115" t="s">
        <v>11599</v>
      </c>
      <c r="F3115" t="s">
        <v>6205</v>
      </c>
      <c r="G3115" s="13">
        <v>42264</v>
      </c>
      <c r="H3115" s="13">
        <v>42327</v>
      </c>
      <c r="I3115" s="14">
        <v>0</v>
      </c>
      <c r="J3115" t="s">
        <v>259</v>
      </c>
      <c r="K3115" s="13">
        <v>42272.413923611108</v>
      </c>
      <c r="L3115">
        <f t="shared" si="288"/>
        <v>2015</v>
      </c>
      <c r="M3115">
        <f t="shared" si="289"/>
        <v>9</v>
      </c>
      <c r="N3115">
        <f t="shared" si="290"/>
        <v>17</v>
      </c>
      <c r="O3115" t="e">
        <f t="shared" si="291"/>
        <v>#NUM!</v>
      </c>
      <c r="P3115" t="e">
        <f t="shared" si="292"/>
        <v>#NUM!</v>
      </c>
      <c r="Q3115">
        <f t="shared" si="293"/>
        <v>1</v>
      </c>
    </row>
    <row r="3116" spans="1:17">
      <c r="A3116" s="12" t="s">
        <v>6208</v>
      </c>
      <c r="B3116" t="s">
        <v>791</v>
      </c>
      <c r="C3116" t="s">
        <v>458</v>
      </c>
      <c r="D3116" t="s">
        <v>6211</v>
      </c>
      <c r="E3116" t="s">
        <v>11599</v>
      </c>
      <c r="F3116" t="s">
        <v>6205</v>
      </c>
      <c r="G3116" s="13">
        <v>42460</v>
      </c>
      <c r="H3116" s="13">
        <v>42531</v>
      </c>
      <c r="I3116" s="14">
        <v>0</v>
      </c>
      <c r="J3116" t="s">
        <v>259</v>
      </c>
      <c r="K3116" s="13">
        <v>42440.502986111111</v>
      </c>
      <c r="L3116">
        <f t="shared" si="288"/>
        <v>2016</v>
      </c>
      <c r="M3116">
        <f t="shared" si="289"/>
        <v>3</v>
      </c>
      <c r="N3116">
        <f t="shared" si="290"/>
        <v>31</v>
      </c>
      <c r="O3116">
        <f t="shared" si="291"/>
        <v>0</v>
      </c>
      <c r="P3116">
        <f t="shared" si="292"/>
        <v>0</v>
      </c>
      <c r="Q3116">
        <f t="shared" si="293"/>
        <v>1</v>
      </c>
    </row>
    <row r="3117" spans="1:17">
      <c r="A3117" s="12" t="s">
        <v>6212</v>
      </c>
      <c r="B3117" t="s">
        <v>750</v>
      </c>
      <c r="C3117" t="s">
        <v>458</v>
      </c>
      <c r="D3117" t="s">
        <v>6213</v>
      </c>
      <c r="E3117" t="s">
        <v>11599</v>
      </c>
      <c r="F3117" t="s">
        <v>6205</v>
      </c>
      <c r="G3117" s="13">
        <v>42096</v>
      </c>
      <c r="H3117" s="13">
        <v>42166</v>
      </c>
      <c r="I3117" s="14">
        <v>0</v>
      </c>
      <c r="J3117" t="s">
        <v>259</v>
      </c>
      <c r="K3117" s="13">
        <v>42103.480208333334</v>
      </c>
      <c r="L3117">
        <f t="shared" si="288"/>
        <v>2015</v>
      </c>
      <c r="M3117">
        <f t="shared" si="289"/>
        <v>4</v>
      </c>
      <c r="N3117">
        <f t="shared" si="290"/>
        <v>2</v>
      </c>
      <c r="O3117" t="e">
        <f t="shared" si="291"/>
        <v>#NUM!</v>
      </c>
      <c r="P3117" t="e">
        <f t="shared" si="292"/>
        <v>#NUM!</v>
      </c>
      <c r="Q3117">
        <f t="shared" si="293"/>
        <v>1</v>
      </c>
    </row>
    <row r="3118" spans="1:17">
      <c r="A3118" s="12" t="s">
        <v>6212</v>
      </c>
      <c r="B3118" t="s">
        <v>750</v>
      </c>
      <c r="C3118" t="s">
        <v>458</v>
      </c>
      <c r="D3118" t="s">
        <v>6214</v>
      </c>
      <c r="E3118" t="s">
        <v>11599</v>
      </c>
      <c r="F3118" t="s">
        <v>6205</v>
      </c>
      <c r="G3118" s="13">
        <v>42264</v>
      </c>
      <c r="H3118" s="13">
        <v>42327</v>
      </c>
      <c r="I3118" s="14">
        <v>0</v>
      </c>
      <c r="J3118" t="s">
        <v>259</v>
      </c>
      <c r="K3118" s="13">
        <v>42272.412557870368</v>
      </c>
      <c r="L3118">
        <f t="shared" si="288"/>
        <v>2015</v>
      </c>
      <c r="M3118">
        <f t="shared" si="289"/>
        <v>9</v>
      </c>
      <c r="N3118">
        <f t="shared" si="290"/>
        <v>17</v>
      </c>
      <c r="O3118" t="e">
        <f t="shared" si="291"/>
        <v>#NUM!</v>
      </c>
      <c r="P3118" t="e">
        <f t="shared" si="292"/>
        <v>#NUM!</v>
      </c>
      <c r="Q3118">
        <f t="shared" si="293"/>
        <v>1</v>
      </c>
    </row>
    <row r="3119" spans="1:17">
      <c r="A3119" s="12" t="s">
        <v>6215</v>
      </c>
      <c r="B3119" t="s">
        <v>457</v>
      </c>
      <c r="C3119" t="s">
        <v>458</v>
      </c>
      <c r="D3119" t="s">
        <v>6216</v>
      </c>
      <c r="E3119" t="s">
        <v>1582</v>
      </c>
      <c r="F3119" t="s">
        <v>259</v>
      </c>
      <c r="G3119" s="13">
        <v>42290</v>
      </c>
      <c r="H3119" s="13">
        <v>42290</v>
      </c>
      <c r="I3119" s="14">
        <v>0</v>
      </c>
      <c r="J3119" t="s">
        <v>447</v>
      </c>
      <c r="K3119" s="13">
        <v>42275.357986111114</v>
      </c>
      <c r="L3119">
        <f t="shared" si="288"/>
        <v>2015</v>
      </c>
      <c r="M3119">
        <f t="shared" si="289"/>
        <v>10</v>
      </c>
      <c r="N3119">
        <f t="shared" si="290"/>
        <v>13</v>
      </c>
      <c r="O3119">
        <f t="shared" si="291"/>
        <v>0</v>
      </c>
      <c r="P3119">
        <f t="shared" si="292"/>
        <v>0</v>
      </c>
      <c r="Q3119">
        <f t="shared" si="293"/>
        <v>1</v>
      </c>
    </row>
    <row r="3120" spans="1:17">
      <c r="A3120" s="12" t="s">
        <v>6217</v>
      </c>
      <c r="B3120" t="s">
        <v>736</v>
      </c>
      <c r="C3120" t="s">
        <v>458</v>
      </c>
      <c r="D3120" t="s">
        <v>6218</v>
      </c>
      <c r="E3120" t="s">
        <v>11599</v>
      </c>
      <c r="F3120" t="s">
        <v>6219</v>
      </c>
      <c r="G3120" s="13">
        <v>42459</v>
      </c>
      <c r="H3120" s="13">
        <v>42531</v>
      </c>
      <c r="I3120" s="14">
        <v>0</v>
      </c>
      <c r="J3120" t="s">
        <v>259</v>
      </c>
      <c r="K3120" s="13">
        <v>42440.504687499997</v>
      </c>
      <c r="L3120">
        <f t="shared" si="288"/>
        <v>2016</v>
      </c>
      <c r="M3120">
        <f t="shared" si="289"/>
        <v>3</v>
      </c>
      <c r="N3120">
        <f t="shared" si="290"/>
        <v>30</v>
      </c>
      <c r="O3120">
        <f t="shared" si="291"/>
        <v>0</v>
      </c>
      <c r="P3120">
        <f t="shared" si="292"/>
        <v>0</v>
      </c>
      <c r="Q3120">
        <f t="shared" si="293"/>
        <v>1</v>
      </c>
    </row>
    <row r="3121" spans="1:17">
      <c r="A3121" s="12" t="s">
        <v>6220</v>
      </c>
      <c r="B3121" t="s">
        <v>736</v>
      </c>
      <c r="C3121" t="s">
        <v>458</v>
      </c>
      <c r="D3121" t="s">
        <v>6221</v>
      </c>
      <c r="E3121" t="s">
        <v>11599</v>
      </c>
      <c r="F3121" t="s">
        <v>6222</v>
      </c>
      <c r="G3121" s="13">
        <v>42095</v>
      </c>
      <c r="H3121" s="13">
        <v>42165</v>
      </c>
      <c r="I3121" s="14">
        <v>0</v>
      </c>
      <c r="J3121" t="s">
        <v>259</v>
      </c>
      <c r="K3121" s="13">
        <v>42072.459097222221</v>
      </c>
      <c r="L3121">
        <f t="shared" si="288"/>
        <v>2015</v>
      </c>
      <c r="M3121">
        <f t="shared" si="289"/>
        <v>4</v>
      </c>
      <c r="N3121">
        <f t="shared" si="290"/>
        <v>1</v>
      </c>
      <c r="O3121">
        <f t="shared" si="291"/>
        <v>0</v>
      </c>
      <c r="P3121">
        <f t="shared" si="292"/>
        <v>0</v>
      </c>
      <c r="Q3121">
        <f t="shared" si="293"/>
        <v>1</v>
      </c>
    </row>
    <row r="3122" spans="1:17">
      <c r="A3122" s="12" t="s">
        <v>6220</v>
      </c>
      <c r="B3122" t="s">
        <v>736</v>
      </c>
      <c r="C3122" t="s">
        <v>458</v>
      </c>
      <c r="D3122" t="s">
        <v>6223</v>
      </c>
      <c r="E3122" t="s">
        <v>11599</v>
      </c>
      <c r="F3122" t="s">
        <v>6222</v>
      </c>
      <c r="G3122" s="13">
        <v>42459</v>
      </c>
      <c r="H3122" s="13">
        <v>42531</v>
      </c>
      <c r="I3122" s="14">
        <v>0</v>
      </c>
      <c r="J3122" t="s">
        <v>259</v>
      </c>
      <c r="K3122" s="13">
        <v>42440.502986111111</v>
      </c>
      <c r="L3122">
        <f t="shared" si="288"/>
        <v>2016</v>
      </c>
      <c r="M3122">
        <f t="shared" si="289"/>
        <v>3</v>
      </c>
      <c r="N3122">
        <f t="shared" si="290"/>
        <v>30</v>
      </c>
      <c r="O3122">
        <f t="shared" si="291"/>
        <v>0</v>
      </c>
      <c r="P3122">
        <f t="shared" si="292"/>
        <v>0</v>
      </c>
      <c r="Q3122">
        <f t="shared" si="293"/>
        <v>1</v>
      </c>
    </row>
    <row r="3123" spans="1:17">
      <c r="A3123" s="12" t="s">
        <v>6224</v>
      </c>
      <c r="B3123" t="s">
        <v>736</v>
      </c>
      <c r="C3123" t="s">
        <v>458</v>
      </c>
      <c r="D3123" t="s">
        <v>6225</v>
      </c>
      <c r="E3123" t="s">
        <v>11599</v>
      </c>
      <c r="F3123" t="s">
        <v>6226</v>
      </c>
      <c r="G3123" s="13">
        <v>42457</v>
      </c>
      <c r="H3123" s="13">
        <v>42531</v>
      </c>
      <c r="I3123" s="14">
        <v>0</v>
      </c>
      <c r="J3123" t="s">
        <v>259</v>
      </c>
      <c r="K3123" s="13">
        <v>42440.503599537034</v>
      </c>
      <c r="L3123">
        <f t="shared" si="288"/>
        <v>2016</v>
      </c>
      <c r="M3123">
        <f t="shared" si="289"/>
        <v>3</v>
      </c>
      <c r="N3123">
        <f t="shared" si="290"/>
        <v>28</v>
      </c>
      <c r="O3123">
        <f t="shared" si="291"/>
        <v>0</v>
      </c>
      <c r="P3123">
        <f t="shared" si="292"/>
        <v>0</v>
      </c>
      <c r="Q3123">
        <f t="shared" si="293"/>
        <v>1</v>
      </c>
    </row>
    <row r="3124" spans="1:17">
      <c r="A3124" s="12" t="s">
        <v>6227</v>
      </c>
      <c r="B3124" t="s">
        <v>736</v>
      </c>
      <c r="C3124" t="s">
        <v>458</v>
      </c>
      <c r="D3124" t="s">
        <v>6228</v>
      </c>
      <c r="E3124" t="s">
        <v>11599</v>
      </c>
      <c r="F3124" t="s">
        <v>6226</v>
      </c>
      <c r="G3124" s="13">
        <v>42261</v>
      </c>
      <c r="H3124" s="13">
        <v>42293</v>
      </c>
      <c r="I3124" s="14">
        <v>0</v>
      </c>
      <c r="J3124" t="s">
        <v>259</v>
      </c>
      <c r="K3124" s="13">
        <v>42272.402569444443</v>
      </c>
      <c r="L3124">
        <f t="shared" si="288"/>
        <v>2015</v>
      </c>
      <c r="M3124">
        <f t="shared" si="289"/>
        <v>9</v>
      </c>
      <c r="N3124">
        <f t="shared" si="290"/>
        <v>14</v>
      </c>
      <c r="O3124" t="e">
        <f t="shared" si="291"/>
        <v>#NUM!</v>
      </c>
      <c r="P3124" t="e">
        <f t="shared" si="292"/>
        <v>#NUM!</v>
      </c>
      <c r="Q3124">
        <f t="shared" si="293"/>
        <v>1</v>
      </c>
    </row>
    <row r="3125" spans="1:17">
      <c r="A3125" s="12" t="s">
        <v>6229</v>
      </c>
      <c r="B3125" t="s">
        <v>791</v>
      </c>
      <c r="C3125" t="s">
        <v>458</v>
      </c>
      <c r="D3125" t="s">
        <v>6230</v>
      </c>
      <c r="E3125" t="s">
        <v>11599</v>
      </c>
      <c r="F3125" t="s">
        <v>6226</v>
      </c>
      <c r="G3125" s="13">
        <v>42262</v>
      </c>
      <c r="H3125" s="13">
        <v>42332</v>
      </c>
      <c r="I3125" s="14">
        <v>0</v>
      </c>
      <c r="J3125" t="s">
        <v>259</v>
      </c>
      <c r="K3125" s="13">
        <v>42272.402615740742</v>
      </c>
      <c r="L3125">
        <f t="shared" si="288"/>
        <v>2015</v>
      </c>
      <c r="M3125">
        <f t="shared" si="289"/>
        <v>9</v>
      </c>
      <c r="N3125">
        <f t="shared" si="290"/>
        <v>15</v>
      </c>
      <c r="O3125" t="e">
        <f t="shared" si="291"/>
        <v>#NUM!</v>
      </c>
      <c r="P3125" t="e">
        <f t="shared" si="292"/>
        <v>#NUM!</v>
      </c>
      <c r="Q3125">
        <f t="shared" si="293"/>
        <v>1</v>
      </c>
    </row>
    <row r="3126" spans="1:17">
      <c r="A3126" s="12" t="s">
        <v>6229</v>
      </c>
      <c r="B3126" t="s">
        <v>791</v>
      </c>
      <c r="C3126" t="s">
        <v>458</v>
      </c>
      <c r="D3126" t="s">
        <v>6231</v>
      </c>
      <c r="E3126" t="s">
        <v>11599</v>
      </c>
      <c r="F3126" t="s">
        <v>6226</v>
      </c>
      <c r="G3126" s="13">
        <v>42376</v>
      </c>
      <c r="H3126" s="13">
        <v>42444</v>
      </c>
      <c r="I3126" s="14">
        <v>0</v>
      </c>
      <c r="J3126" t="s">
        <v>259</v>
      </c>
      <c r="K3126" s="13">
        <v>42352.485763888886</v>
      </c>
      <c r="L3126">
        <f t="shared" si="288"/>
        <v>2016</v>
      </c>
      <c r="M3126">
        <f t="shared" si="289"/>
        <v>1</v>
      </c>
      <c r="N3126">
        <f t="shared" si="290"/>
        <v>7</v>
      </c>
      <c r="O3126">
        <f t="shared" si="291"/>
        <v>0</v>
      </c>
      <c r="P3126">
        <f t="shared" si="292"/>
        <v>0</v>
      </c>
      <c r="Q3126">
        <f t="shared" si="293"/>
        <v>1</v>
      </c>
    </row>
    <row r="3127" spans="1:17">
      <c r="A3127" s="12" t="s">
        <v>6232</v>
      </c>
      <c r="B3127" t="s">
        <v>791</v>
      </c>
      <c r="C3127" t="s">
        <v>458</v>
      </c>
      <c r="D3127" t="s">
        <v>6233</v>
      </c>
      <c r="E3127" t="s">
        <v>11599</v>
      </c>
      <c r="F3127" t="s">
        <v>6226</v>
      </c>
      <c r="G3127" s="13">
        <v>42096</v>
      </c>
      <c r="H3127" s="13">
        <v>42159</v>
      </c>
      <c r="I3127" s="14">
        <v>0</v>
      </c>
      <c r="J3127" t="s">
        <v>259</v>
      </c>
      <c r="K3127" s="13">
        <v>42072.464814814812</v>
      </c>
      <c r="L3127">
        <f t="shared" si="288"/>
        <v>2015</v>
      </c>
      <c r="M3127">
        <f t="shared" si="289"/>
        <v>4</v>
      </c>
      <c r="N3127">
        <f t="shared" si="290"/>
        <v>2</v>
      </c>
      <c r="O3127">
        <f t="shared" si="291"/>
        <v>0</v>
      </c>
      <c r="P3127">
        <f t="shared" si="292"/>
        <v>0</v>
      </c>
      <c r="Q3127">
        <f t="shared" si="293"/>
        <v>1</v>
      </c>
    </row>
    <row r="3128" spans="1:17">
      <c r="A3128" s="12" t="s">
        <v>6234</v>
      </c>
      <c r="B3128" t="s">
        <v>736</v>
      </c>
      <c r="C3128" t="s">
        <v>458</v>
      </c>
      <c r="D3128" t="s">
        <v>6235</v>
      </c>
      <c r="E3128" t="s">
        <v>11599</v>
      </c>
      <c r="F3128" t="s">
        <v>6236</v>
      </c>
      <c r="G3128" s="13">
        <v>42101</v>
      </c>
      <c r="H3128" s="13">
        <v>42157</v>
      </c>
      <c r="I3128" s="14">
        <v>0</v>
      </c>
      <c r="J3128" t="s">
        <v>259</v>
      </c>
      <c r="K3128" s="13">
        <v>42072.459247685183</v>
      </c>
      <c r="L3128">
        <f t="shared" si="288"/>
        <v>2015</v>
      </c>
      <c r="M3128">
        <f t="shared" si="289"/>
        <v>4</v>
      </c>
      <c r="N3128">
        <f t="shared" si="290"/>
        <v>7</v>
      </c>
      <c r="O3128">
        <f t="shared" si="291"/>
        <v>0</v>
      </c>
      <c r="P3128">
        <f t="shared" si="292"/>
        <v>0</v>
      </c>
      <c r="Q3128">
        <f t="shared" si="293"/>
        <v>1</v>
      </c>
    </row>
    <row r="3129" spans="1:17">
      <c r="A3129" s="12" t="s">
        <v>6234</v>
      </c>
      <c r="B3129" t="s">
        <v>736</v>
      </c>
      <c r="C3129" t="s">
        <v>458</v>
      </c>
      <c r="D3129" t="s">
        <v>6237</v>
      </c>
      <c r="E3129" t="s">
        <v>11599</v>
      </c>
      <c r="F3129" t="s">
        <v>6236</v>
      </c>
      <c r="G3129" s="13">
        <v>42271</v>
      </c>
      <c r="H3129" s="13">
        <v>42327</v>
      </c>
      <c r="I3129" s="14">
        <v>0</v>
      </c>
      <c r="J3129" t="s">
        <v>259</v>
      </c>
      <c r="K3129" s="13">
        <v>42272.402708333335</v>
      </c>
      <c r="L3129">
        <f t="shared" si="288"/>
        <v>2015</v>
      </c>
      <c r="M3129">
        <f t="shared" si="289"/>
        <v>9</v>
      </c>
      <c r="N3129">
        <f t="shared" si="290"/>
        <v>24</v>
      </c>
      <c r="O3129" t="e">
        <f t="shared" si="291"/>
        <v>#NUM!</v>
      </c>
      <c r="P3129" t="e">
        <f t="shared" si="292"/>
        <v>#NUM!</v>
      </c>
      <c r="Q3129">
        <f t="shared" si="293"/>
        <v>1</v>
      </c>
    </row>
    <row r="3130" spans="1:17">
      <c r="A3130" s="12" t="s">
        <v>6234</v>
      </c>
      <c r="B3130" t="s">
        <v>736</v>
      </c>
      <c r="C3130" t="s">
        <v>458</v>
      </c>
      <c r="D3130" t="s">
        <v>6238</v>
      </c>
      <c r="E3130" t="s">
        <v>11599</v>
      </c>
      <c r="F3130" t="s">
        <v>6236</v>
      </c>
      <c r="G3130" s="13">
        <v>42382</v>
      </c>
      <c r="H3130" s="13">
        <v>42431</v>
      </c>
      <c r="I3130" s="14">
        <v>0</v>
      </c>
      <c r="J3130" t="s">
        <v>259</v>
      </c>
      <c r="K3130" s="13">
        <v>42352.491631944446</v>
      </c>
      <c r="L3130">
        <f t="shared" si="288"/>
        <v>2016</v>
      </c>
      <c r="M3130">
        <f t="shared" si="289"/>
        <v>1</v>
      </c>
      <c r="N3130">
        <f t="shared" si="290"/>
        <v>13</v>
      </c>
      <c r="O3130">
        <f t="shared" si="291"/>
        <v>0</v>
      </c>
      <c r="P3130">
        <f t="shared" si="292"/>
        <v>0</v>
      </c>
      <c r="Q3130">
        <f t="shared" si="293"/>
        <v>1</v>
      </c>
    </row>
    <row r="3131" spans="1:17">
      <c r="A3131" s="12" t="s">
        <v>6234</v>
      </c>
      <c r="B3131" t="s">
        <v>736</v>
      </c>
      <c r="C3131" t="s">
        <v>458</v>
      </c>
      <c r="D3131" t="s">
        <v>6239</v>
      </c>
      <c r="E3131" t="s">
        <v>11599</v>
      </c>
      <c r="F3131" t="s">
        <v>6236</v>
      </c>
      <c r="G3131" s="13">
        <v>42458</v>
      </c>
      <c r="H3131" s="13">
        <v>42514</v>
      </c>
      <c r="I3131" s="14">
        <v>0</v>
      </c>
      <c r="J3131" t="s">
        <v>259</v>
      </c>
      <c r="K3131" s="13">
        <v>42440.502986111111</v>
      </c>
      <c r="L3131">
        <f t="shared" si="288"/>
        <v>2016</v>
      </c>
      <c r="M3131">
        <f t="shared" si="289"/>
        <v>3</v>
      </c>
      <c r="N3131">
        <f t="shared" si="290"/>
        <v>29</v>
      </c>
      <c r="O3131">
        <f t="shared" si="291"/>
        <v>0</v>
      </c>
      <c r="P3131">
        <f t="shared" si="292"/>
        <v>0</v>
      </c>
      <c r="Q3131">
        <f t="shared" si="293"/>
        <v>1</v>
      </c>
    </row>
    <row r="3132" spans="1:17">
      <c r="A3132" s="12" t="s">
        <v>6240</v>
      </c>
      <c r="B3132" t="s">
        <v>791</v>
      </c>
      <c r="C3132" t="s">
        <v>458</v>
      </c>
      <c r="D3132" t="s">
        <v>6241</v>
      </c>
      <c r="E3132" t="s">
        <v>11599</v>
      </c>
      <c r="F3132" t="s">
        <v>6236</v>
      </c>
      <c r="G3132" s="13">
        <v>42102</v>
      </c>
      <c r="H3132" s="13">
        <v>42151</v>
      </c>
      <c r="I3132" s="14">
        <v>0</v>
      </c>
      <c r="J3132" t="s">
        <v>259</v>
      </c>
      <c r="K3132" s="13">
        <v>42072.459351851852</v>
      </c>
      <c r="L3132">
        <f t="shared" si="288"/>
        <v>2015</v>
      </c>
      <c r="M3132">
        <f t="shared" si="289"/>
        <v>4</v>
      </c>
      <c r="N3132">
        <f t="shared" si="290"/>
        <v>8</v>
      </c>
      <c r="O3132">
        <f t="shared" si="291"/>
        <v>0</v>
      </c>
      <c r="P3132">
        <f t="shared" si="292"/>
        <v>0</v>
      </c>
      <c r="Q3132">
        <f t="shared" si="293"/>
        <v>1</v>
      </c>
    </row>
    <row r="3133" spans="1:17">
      <c r="A3133" s="12" t="s">
        <v>6240</v>
      </c>
      <c r="B3133" t="s">
        <v>791</v>
      </c>
      <c r="C3133" t="s">
        <v>458</v>
      </c>
      <c r="D3133" t="s">
        <v>6242</v>
      </c>
      <c r="E3133" t="s">
        <v>11599</v>
      </c>
      <c r="F3133" t="s">
        <v>6236</v>
      </c>
      <c r="G3133" s="13">
        <v>42271</v>
      </c>
      <c r="H3133" s="13">
        <v>42327</v>
      </c>
      <c r="I3133" s="14">
        <v>0</v>
      </c>
      <c r="J3133" t="s">
        <v>259</v>
      </c>
      <c r="K3133" s="13">
        <v>42272.425347222219</v>
      </c>
      <c r="L3133">
        <f t="shared" si="288"/>
        <v>2015</v>
      </c>
      <c r="M3133">
        <f t="shared" si="289"/>
        <v>9</v>
      </c>
      <c r="N3133">
        <f t="shared" si="290"/>
        <v>24</v>
      </c>
      <c r="O3133" t="e">
        <f t="shared" si="291"/>
        <v>#NUM!</v>
      </c>
      <c r="P3133" t="e">
        <f t="shared" si="292"/>
        <v>#NUM!</v>
      </c>
      <c r="Q3133">
        <f t="shared" si="293"/>
        <v>1</v>
      </c>
    </row>
    <row r="3134" spans="1:17">
      <c r="A3134" s="12" t="s">
        <v>6240</v>
      </c>
      <c r="B3134" t="s">
        <v>791</v>
      </c>
      <c r="C3134" t="s">
        <v>458</v>
      </c>
      <c r="D3134" t="s">
        <v>6243</v>
      </c>
      <c r="E3134" t="s">
        <v>11599</v>
      </c>
      <c r="F3134" t="s">
        <v>6236</v>
      </c>
      <c r="G3134" s="13">
        <v>42383</v>
      </c>
      <c r="H3134" s="13">
        <v>42446</v>
      </c>
      <c r="I3134" s="14">
        <v>0</v>
      </c>
      <c r="J3134" t="s">
        <v>259</v>
      </c>
      <c r="K3134" s="13">
        <v>42352.464386574073</v>
      </c>
      <c r="L3134">
        <f t="shared" si="288"/>
        <v>2016</v>
      </c>
      <c r="M3134">
        <f t="shared" si="289"/>
        <v>1</v>
      </c>
      <c r="N3134">
        <f t="shared" si="290"/>
        <v>14</v>
      </c>
      <c r="O3134">
        <f t="shared" si="291"/>
        <v>0</v>
      </c>
      <c r="P3134">
        <f t="shared" si="292"/>
        <v>1</v>
      </c>
      <c r="Q3134">
        <f t="shared" si="293"/>
        <v>1</v>
      </c>
    </row>
    <row r="3135" spans="1:17">
      <c r="A3135" s="12" t="s">
        <v>6244</v>
      </c>
      <c r="B3135" t="s">
        <v>736</v>
      </c>
      <c r="C3135" t="s">
        <v>458</v>
      </c>
      <c r="D3135" t="s">
        <v>6245</v>
      </c>
      <c r="E3135" t="s">
        <v>11599</v>
      </c>
      <c r="F3135" t="s">
        <v>6246</v>
      </c>
      <c r="G3135" s="13">
        <v>42263</v>
      </c>
      <c r="H3135" s="13">
        <v>42333</v>
      </c>
      <c r="I3135" s="14">
        <v>0</v>
      </c>
      <c r="J3135" t="s">
        <v>259</v>
      </c>
      <c r="K3135" s="13">
        <v>42272.425370370373</v>
      </c>
      <c r="L3135">
        <f t="shared" si="288"/>
        <v>2015</v>
      </c>
      <c r="M3135">
        <f t="shared" si="289"/>
        <v>9</v>
      </c>
      <c r="N3135">
        <f t="shared" si="290"/>
        <v>16</v>
      </c>
      <c r="O3135" t="e">
        <f t="shared" si="291"/>
        <v>#NUM!</v>
      </c>
      <c r="P3135" t="e">
        <f t="shared" si="292"/>
        <v>#NUM!</v>
      </c>
      <c r="Q3135">
        <f t="shared" si="293"/>
        <v>1</v>
      </c>
    </row>
    <row r="3136" spans="1:17">
      <c r="A3136" s="12" t="s">
        <v>6247</v>
      </c>
      <c r="B3136" t="s">
        <v>791</v>
      </c>
      <c r="C3136" t="s">
        <v>458</v>
      </c>
      <c r="D3136" t="s">
        <v>6248</v>
      </c>
      <c r="E3136" t="s">
        <v>11599</v>
      </c>
      <c r="F3136" t="s">
        <v>6246</v>
      </c>
      <c r="G3136" s="13">
        <v>42262</v>
      </c>
      <c r="H3136" s="13">
        <v>42332</v>
      </c>
      <c r="I3136" s="14">
        <v>0</v>
      </c>
      <c r="J3136" t="s">
        <v>259</v>
      </c>
      <c r="K3136" s="13">
        <v>42272.406307870369</v>
      </c>
      <c r="L3136">
        <f t="shared" si="288"/>
        <v>2015</v>
      </c>
      <c r="M3136">
        <f t="shared" si="289"/>
        <v>9</v>
      </c>
      <c r="N3136">
        <f t="shared" si="290"/>
        <v>15</v>
      </c>
      <c r="O3136" t="e">
        <f t="shared" si="291"/>
        <v>#NUM!</v>
      </c>
      <c r="P3136" t="e">
        <f t="shared" si="292"/>
        <v>#NUM!</v>
      </c>
      <c r="Q3136">
        <f t="shared" si="293"/>
        <v>1</v>
      </c>
    </row>
    <row r="3137" spans="1:17">
      <c r="A3137" s="12" t="s">
        <v>6249</v>
      </c>
      <c r="B3137" t="s">
        <v>736</v>
      </c>
      <c r="C3137" t="s">
        <v>458</v>
      </c>
      <c r="D3137" t="s">
        <v>6250</v>
      </c>
      <c r="E3137" t="s">
        <v>11599</v>
      </c>
      <c r="F3137" t="s">
        <v>6199</v>
      </c>
      <c r="G3137" s="13">
        <v>42375</v>
      </c>
      <c r="H3137" s="13">
        <v>42447</v>
      </c>
      <c r="I3137" s="14">
        <v>0</v>
      </c>
      <c r="J3137" t="s">
        <v>259</v>
      </c>
      <c r="K3137" s="13">
        <v>42352.464930555558</v>
      </c>
      <c r="L3137">
        <f t="shared" si="288"/>
        <v>2016</v>
      </c>
      <c r="M3137">
        <f t="shared" si="289"/>
        <v>1</v>
      </c>
      <c r="N3137">
        <f t="shared" si="290"/>
        <v>6</v>
      </c>
      <c r="O3137">
        <f t="shared" si="291"/>
        <v>0</v>
      </c>
      <c r="P3137">
        <f t="shared" si="292"/>
        <v>0</v>
      </c>
      <c r="Q3137">
        <f t="shared" si="293"/>
        <v>1</v>
      </c>
    </row>
    <row r="3138" spans="1:17">
      <c r="A3138" s="12" t="s">
        <v>6251</v>
      </c>
      <c r="B3138" t="s">
        <v>791</v>
      </c>
      <c r="C3138" t="s">
        <v>458</v>
      </c>
      <c r="D3138" t="s">
        <v>6252</v>
      </c>
      <c r="E3138" t="s">
        <v>11599</v>
      </c>
      <c r="F3138" t="s">
        <v>6199</v>
      </c>
      <c r="G3138" s="13">
        <v>42374</v>
      </c>
      <c r="H3138" s="13">
        <v>42447</v>
      </c>
      <c r="I3138" s="14">
        <v>0</v>
      </c>
      <c r="J3138" t="s">
        <v>259</v>
      </c>
      <c r="K3138" s="13">
        <v>42352.464965277781</v>
      </c>
      <c r="L3138">
        <f t="shared" si="288"/>
        <v>2016</v>
      </c>
      <c r="M3138">
        <f t="shared" si="289"/>
        <v>1</v>
      </c>
      <c r="N3138">
        <f t="shared" si="290"/>
        <v>5</v>
      </c>
      <c r="O3138">
        <f t="shared" si="291"/>
        <v>0</v>
      </c>
      <c r="P3138">
        <f t="shared" si="292"/>
        <v>0</v>
      </c>
      <c r="Q3138">
        <f t="shared" si="293"/>
        <v>1</v>
      </c>
    </row>
    <row r="3139" spans="1:17">
      <c r="A3139" s="12" t="s">
        <v>6253</v>
      </c>
      <c r="B3139" t="s">
        <v>736</v>
      </c>
      <c r="C3139" t="s">
        <v>458</v>
      </c>
      <c r="D3139" t="s">
        <v>6254</v>
      </c>
      <c r="E3139" t="s">
        <v>11599</v>
      </c>
      <c r="F3139" t="s">
        <v>6255</v>
      </c>
      <c r="G3139" s="13">
        <v>42261</v>
      </c>
      <c r="H3139" s="13">
        <v>42331</v>
      </c>
      <c r="I3139" s="14">
        <v>0</v>
      </c>
      <c r="J3139" t="s">
        <v>259</v>
      </c>
      <c r="K3139" s="13">
        <v>42272.402743055558</v>
      </c>
      <c r="L3139">
        <f t="shared" ref="L3139:L3202" si="294">YEAR(G3139)</f>
        <v>2015</v>
      </c>
      <c r="M3139">
        <f t="shared" ref="M3139:M3202" si="295">MONTH(G3139)</f>
        <v>9</v>
      </c>
      <c r="N3139">
        <f t="shared" ref="N3139:N3202" si="296">DAY(G3139)</f>
        <v>14</v>
      </c>
      <c r="O3139" t="e">
        <f t="shared" ref="O3139:O3202" si="297">DATEDIF($K3139,INT($G3139),"y")</f>
        <v>#NUM!</v>
      </c>
      <c r="P3139" t="e">
        <f t="shared" ref="P3139:P3202" si="298">DATEDIF($K3139,INT($G3139),"m")</f>
        <v>#NUM!</v>
      </c>
      <c r="Q3139">
        <f t="shared" ref="Q3139:Q3202" si="299">DATEDIF($K$2,INT($G$2),"ym")</f>
        <v>1</v>
      </c>
    </row>
    <row r="3140" spans="1:17">
      <c r="A3140" s="12" t="s">
        <v>6256</v>
      </c>
      <c r="B3140" t="s">
        <v>791</v>
      </c>
      <c r="C3140" t="s">
        <v>458</v>
      </c>
      <c r="D3140" t="s">
        <v>6257</v>
      </c>
      <c r="E3140" t="s">
        <v>11599</v>
      </c>
      <c r="F3140" t="s">
        <v>6255</v>
      </c>
      <c r="G3140" s="13">
        <v>42263</v>
      </c>
      <c r="H3140" s="13">
        <v>42333</v>
      </c>
      <c r="I3140" s="14">
        <v>0</v>
      </c>
      <c r="J3140" t="s">
        <v>259</v>
      </c>
      <c r="K3140" s="13">
        <v>42272.391817129632</v>
      </c>
      <c r="L3140">
        <f t="shared" si="294"/>
        <v>2015</v>
      </c>
      <c r="M3140">
        <f t="shared" si="295"/>
        <v>9</v>
      </c>
      <c r="N3140">
        <f t="shared" si="296"/>
        <v>16</v>
      </c>
      <c r="O3140" t="e">
        <f t="shared" si="297"/>
        <v>#NUM!</v>
      </c>
      <c r="P3140" t="e">
        <f t="shared" si="298"/>
        <v>#NUM!</v>
      </c>
      <c r="Q3140">
        <f t="shared" si="299"/>
        <v>1</v>
      </c>
    </row>
    <row r="3141" spans="1:17">
      <c r="A3141" s="12" t="s">
        <v>6258</v>
      </c>
      <c r="B3141" t="s">
        <v>736</v>
      </c>
      <c r="C3141" t="s">
        <v>458</v>
      </c>
      <c r="D3141" t="s">
        <v>6259</v>
      </c>
      <c r="E3141" t="s">
        <v>11599</v>
      </c>
      <c r="F3141" t="s">
        <v>6260</v>
      </c>
      <c r="G3141" s="13">
        <v>42373</v>
      </c>
      <c r="H3141" s="13">
        <v>42447</v>
      </c>
      <c r="I3141" s="14">
        <v>0</v>
      </c>
      <c r="J3141" t="s">
        <v>259</v>
      </c>
      <c r="K3141" s="13">
        <v>42352.475358796299</v>
      </c>
      <c r="L3141">
        <f t="shared" si="294"/>
        <v>2016</v>
      </c>
      <c r="M3141">
        <f t="shared" si="295"/>
        <v>1</v>
      </c>
      <c r="N3141">
        <f t="shared" si="296"/>
        <v>4</v>
      </c>
      <c r="O3141">
        <f t="shared" si="297"/>
        <v>0</v>
      </c>
      <c r="P3141">
        <f t="shared" si="298"/>
        <v>0</v>
      </c>
      <c r="Q3141">
        <f t="shared" si="299"/>
        <v>1</v>
      </c>
    </row>
    <row r="3142" spans="1:17">
      <c r="A3142" s="12" t="s">
        <v>6261</v>
      </c>
      <c r="B3142" t="s">
        <v>791</v>
      </c>
      <c r="C3142" t="s">
        <v>458</v>
      </c>
      <c r="D3142" t="s">
        <v>6262</v>
      </c>
      <c r="E3142" t="s">
        <v>11599</v>
      </c>
      <c r="F3142" t="s">
        <v>6260</v>
      </c>
      <c r="G3142" s="13">
        <v>42375</v>
      </c>
      <c r="H3142" s="13">
        <v>42447</v>
      </c>
      <c r="I3142" s="14">
        <v>0</v>
      </c>
      <c r="J3142" t="s">
        <v>259</v>
      </c>
      <c r="K3142" s="13">
        <v>42352.464421296296</v>
      </c>
      <c r="L3142">
        <f t="shared" si="294"/>
        <v>2016</v>
      </c>
      <c r="M3142">
        <f t="shared" si="295"/>
        <v>1</v>
      </c>
      <c r="N3142">
        <f t="shared" si="296"/>
        <v>6</v>
      </c>
      <c r="O3142">
        <f t="shared" si="297"/>
        <v>0</v>
      </c>
      <c r="P3142">
        <f t="shared" si="298"/>
        <v>0</v>
      </c>
      <c r="Q3142">
        <f t="shared" si="299"/>
        <v>1</v>
      </c>
    </row>
    <row r="3143" spans="1:17">
      <c r="A3143" s="12" t="s">
        <v>6263</v>
      </c>
      <c r="B3143" t="s">
        <v>736</v>
      </c>
      <c r="C3143" t="s">
        <v>458</v>
      </c>
      <c r="D3143" t="s">
        <v>6264</v>
      </c>
      <c r="E3143" t="s">
        <v>11599</v>
      </c>
      <c r="F3143" t="s">
        <v>6265</v>
      </c>
      <c r="G3143" s="13">
        <v>42095</v>
      </c>
      <c r="H3143" s="13">
        <v>42165</v>
      </c>
      <c r="I3143" s="14">
        <v>0</v>
      </c>
      <c r="J3143" t="s">
        <v>259</v>
      </c>
      <c r="K3143" s="13">
        <v>42072.459513888891</v>
      </c>
      <c r="L3143">
        <f t="shared" si="294"/>
        <v>2015</v>
      </c>
      <c r="M3143">
        <f t="shared" si="295"/>
        <v>4</v>
      </c>
      <c r="N3143">
        <f t="shared" si="296"/>
        <v>1</v>
      </c>
      <c r="O3143">
        <f t="shared" si="297"/>
        <v>0</v>
      </c>
      <c r="P3143">
        <f t="shared" si="298"/>
        <v>0</v>
      </c>
      <c r="Q3143">
        <f t="shared" si="299"/>
        <v>1</v>
      </c>
    </row>
    <row r="3144" spans="1:17">
      <c r="A3144" s="12" t="s">
        <v>6263</v>
      </c>
      <c r="B3144" t="s">
        <v>736</v>
      </c>
      <c r="C3144" t="s">
        <v>458</v>
      </c>
      <c r="D3144" t="s">
        <v>6266</v>
      </c>
      <c r="E3144" t="s">
        <v>11599</v>
      </c>
      <c r="F3144" t="s">
        <v>6265</v>
      </c>
      <c r="G3144" s="13">
        <v>42459</v>
      </c>
      <c r="H3144" s="13">
        <v>42531</v>
      </c>
      <c r="I3144" s="14">
        <v>0</v>
      </c>
      <c r="J3144" t="s">
        <v>259</v>
      </c>
      <c r="K3144" s="13">
        <v>42440.502986111111</v>
      </c>
      <c r="L3144">
        <f t="shared" si="294"/>
        <v>2016</v>
      </c>
      <c r="M3144">
        <f t="shared" si="295"/>
        <v>3</v>
      </c>
      <c r="N3144">
        <f t="shared" si="296"/>
        <v>30</v>
      </c>
      <c r="O3144">
        <f t="shared" si="297"/>
        <v>0</v>
      </c>
      <c r="P3144">
        <f t="shared" si="298"/>
        <v>0</v>
      </c>
      <c r="Q3144">
        <f t="shared" si="299"/>
        <v>1</v>
      </c>
    </row>
    <row r="3145" spans="1:17">
      <c r="A3145" s="12" t="s">
        <v>6267</v>
      </c>
      <c r="B3145" t="s">
        <v>791</v>
      </c>
      <c r="C3145" t="s">
        <v>458</v>
      </c>
      <c r="D3145" t="s">
        <v>6268</v>
      </c>
      <c r="E3145" t="s">
        <v>11599</v>
      </c>
      <c r="F3145" t="s">
        <v>6265</v>
      </c>
      <c r="G3145" s="13">
        <v>42093</v>
      </c>
      <c r="H3145" s="13">
        <v>42163</v>
      </c>
      <c r="I3145" s="14">
        <v>0</v>
      </c>
      <c r="J3145" t="s">
        <v>259</v>
      </c>
      <c r="K3145" s="13">
        <v>42072.459432870368</v>
      </c>
      <c r="L3145">
        <f t="shared" si="294"/>
        <v>2015</v>
      </c>
      <c r="M3145">
        <f t="shared" si="295"/>
        <v>3</v>
      </c>
      <c r="N3145">
        <f t="shared" si="296"/>
        <v>30</v>
      </c>
      <c r="O3145">
        <f t="shared" si="297"/>
        <v>0</v>
      </c>
      <c r="P3145">
        <f t="shared" si="298"/>
        <v>0</v>
      </c>
      <c r="Q3145">
        <f t="shared" si="299"/>
        <v>1</v>
      </c>
    </row>
    <row r="3146" spans="1:17">
      <c r="A3146" s="12" t="s">
        <v>6267</v>
      </c>
      <c r="B3146" t="s">
        <v>791</v>
      </c>
      <c r="C3146" t="s">
        <v>458</v>
      </c>
      <c r="D3146" t="s">
        <v>6269</v>
      </c>
      <c r="E3146" t="s">
        <v>11599</v>
      </c>
      <c r="F3146" t="s">
        <v>6265</v>
      </c>
      <c r="G3146" s="13">
        <v>42457</v>
      </c>
      <c r="H3146" s="13">
        <v>42531</v>
      </c>
      <c r="I3146" s="14">
        <v>0</v>
      </c>
      <c r="J3146" t="s">
        <v>259</v>
      </c>
      <c r="K3146" s="13">
        <v>42440.503599537034</v>
      </c>
      <c r="L3146">
        <f t="shared" si="294"/>
        <v>2016</v>
      </c>
      <c r="M3146">
        <f t="shared" si="295"/>
        <v>3</v>
      </c>
      <c r="N3146">
        <f t="shared" si="296"/>
        <v>28</v>
      </c>
      <c r="O3146">
        <f t="shared" si="297"/>
        <v>0</v>
      </c>
      <c r="P3146">
        <f t="shared" si="298"/>
        <v>0</v>
      </c>
      <c r="Q3146">
        <f t="shared" si="299"/>
        <v>1</v>
      </c>
    </row>
    <row r="3147" spans="1:17">
      <c r="A3147" s="12" t="s">
        <v>6270</v>
      </c>
      <c r="B3147" t="s">
        <v>457</v>
      </c>
      <c r="C3147" t="s">
        <v>444</v>
      </c>
      <c r="D3147" t="s">
        <v>6271</v>
      </c>
      <c r="E3147" t="s">
        <v>3547</v>
      </c>
      <c r="F3147" t="s">
        <v>259</v>
      </c>
      <c r="G3147" s="13">
        <v>42487</v>
      </c>
      <c r="H3147" s="13">
        <v>42508</v>
      </c>
      <c r="I3147" s="14">
        <v>0</v>
      </c>
      <c r="J3147" t="s">
        <v>259</v>
      </c>
      <c r="K3147" s="13">
        <v>42482.357152777775</v>
      </c>
      <c r="L3147">
        <f t="shared" si="294"/>
        <v>2016</v>
      </c>
      <c r="M3147">
        <f t="shared" si="295"/>
        <v>4</v>
      </c>
      <c r="N3147">
        <f t="shared" si="296"/>
        <v>27</v>
      </c>
      <c r="O3147">
        <f t="shared" si="297"/>
        <v>0</v>
      </c>
      <c r="P3147">
        <f t="shared" si="298"/>
        <v>0</v>
      </c>
      <c r="Q3147">
        <f t="shared" si="299"/>
        <v>1</v>
      </c>
    </row>
    <row r="3148" spans="1:17">
      <c r="A3148" s="12" t="s">
        <v>6272</v>
      </c>
      <c r="B3148" t="s">
        <v>736</v>
      </c>
      <c r="C3148" t="s">
        <v>458</v>
      </c>
      <c r="D3148" t="s">
        <v>6273</v>
      </c>
      <c r="E3148" t="s">
        <v>11599</v>
      </c>
      <c r="F3148" t="s">
        <v>6274</v>
      </c>
      <c r="G3148" s="13">
        <v>42461</v>
      </c>
      <c r="H3148" s="13">
        <v>42510</v>
      </c>
      <c r="I3148" s="14">
        <v>0</v>
      </c>
      <c r="J3148" t="s">
        <v>259</v>
      </c>
      <c r="K3148" s="13">
        <v>42446.352638888886</v>
      </c>
      <c r="L3148">
        <f t="shared" si="294"/>
        <v>2016</v>
      </c>
      <c r="M3148">
        <f t="shared" si="295"/>
        <v>4</v>
      </c>
      <c r="N3148">
        <f t="shared" si="296"/>
        <v>1</v>
      </c>
      <c r="O3148">
        <f t="shared" si="297"/>
        <v>0</v>
      </c>
      <c r="P3148">
        <f t="shared" si="298"/>
        <v>0</v>
      </c>
      <c r="Q3148">
        <f t="shared" si="299"/>
        <v>1</v>
      </c>
    </row>
    <row r="3149" spans="1:17">
      <c r="A3149" s="12" t="s">
        <v>6275</v>
      </c>
      <c r="B3149" t="s">
        <v>791</v>
      </c>
      <c r="C3149" t="s">
        <v>458</v>
      </c>
      <c r="D3149" t="s">
        <v>6276</v>
      </c>
      <c r="E3149" t="s">
        <v>11599</v>
      </c>
      <c r="F3149" t="s">
        <v>6274</v>
      </c>
      <c r="G3149" s="13">
        <v>42460</v>
      </c>
      <c r="H3149" s="13">
        <v>42531</v>
      </c>
      <c r="I3149" s="14">
        <v>0</v>
      </c>
      <c r="J3149" t="s">
        <v>259</v>
      </c>
      <c r="K3149" s="13">
        <v>42440.504537037035</v>
      </c>
      <c r="L3149">
        <f t="shared" si="294"/>
        <v>2016</v>
      </c>
      <c r="M3149">
        <f t="shared" si="295"/>
        <v>3</v>
      </c>
      <c r="N3149">
        <f t="shared" si="296"/>
        <v>31</v>
      </c>
      <c r="O3149">
        <f t="shared" si="297"/>
        <v>0</v>
      </c>
      <c r="P3149">
        <f t="shared" si="298"/>
        <v>0</v>
      </c>
      <c r="Q3149">
        <f t="shared" si="299"/>
        <v>1</v>
      </c>
    </row>
    <row r="3150" spans="1:17">
      <c r="A3150" s="12" t="s">
        <v>6277</v>
      </c>
      <c r="B3150" t="s">
        <v>736</v>
      </c>
      <c r="C3150" t="s">
        <v>458</v>
      </c>
      <c r="D3150" t="s">
        <v>6278</v>
      </c>
      <c r="E3150" t="s">
        <v>11599</v>
      </c>
      <c r="F3150" t="s">
        <v>6279</v>
      </c>
      <c r="G3150" s="13">
        <v>42373</v>
      </c>
      <c r="H3150" s="13">
        <v>42436</v>
      </c>
      <c r="I3150" s="14">
        <v>0</v>
      </c>
      <c r="J3150" t="s">
        <v>259</v>
      </c>
      <c r="K3150" s="13">
        <v>42352.470138888886</v>
      </c>
      <c r="L3150">
        <f t="shared" si="294"/>
        <v>2016</v>
      </c>
      <c r="M3150">
        <f t="shared" si="295"/>
        <v>1</v>
      </c>
      <c r="N3150">
        <f t="shared" si="296"/>
        <v>4</v>
      </c>
      <c r="O3150">
        <f t="shared" si="297"/>
        <v>0</v>
      </c>
      <c r="P3150">
        <f t="shared" si="298"/>
        <v>0</v>
      </c>
      <c r="Q3150">
        <f t="shared" si="299"/>
        <v>1</v>
      </c>
    </row>
    <row r="3151" spans="1:17">
      <c r="A3151" s="12" t="s">
        <v>6277</v>
      </c>
      <c r="B3151" t="s">
        <v>736</v>
      </c>
      <c r="C3151" t="s">
        <v>458</v>
      </c>
      <c r="D3151" t="s">
        <v>6280</v>
      </c>
      <c r="E3151" t="s">
        <v>11599</v>
      </c>
      <c r="F3151" t="s">
        <v>6279</v>
      </c>
      <c r="G3151" s="13">
        <v>42457</v>
      </c>
      <c r="H3151" s="13">
        <v>42513</v>
      </c>
      <c r="I3151" s="14">
        <v>0</v>
      </c>
      <c r="J3151" t="s">
        <v>259</v>
      </c>
      <c r="K3151" s="13">
        <v>42440.502986111111</v>
      </c>
      <c r="L3151">
        <f t="shared" si="294"/>
        <v>2016</v>
      </c>
      <c r="M3151">
        <f t="shared" si="295"/>
        <v>3</v>
      </c>
      <c r="N3151">
        <f t="shared" si="296"/>
        <v>28</v>
      </c>
      <c r="O3151">
        <f t="shared" si="297"/>
        <v>0</v>
      </c>
      <c r="P3151">
        <f t="shared" si="298"/>
        <v>0</v>
      </c>
      <c r="Q3151">
        <f t="shared" si="299"/>
        <v>1</v>
      </c>
    </row>
    <row r="3152" spans="1:17">
      <c r="A3152" s="12" t="s">
        <v>6281</v>
      </c>
      <c r="B3152" t="s">
        <v>791</v>
      </c>
      <c r="C3152" t="s">
        <v>458</v>
      </c>
      <c r="D3152" t="s">
        <v>6282</v>
      </c>
      <c r="E3152" t="s">
        <v>11599</v>
      </c>
      <c r="F3152" t="s">
        <v>6279</v>
      </c>
      <c r="G3152" s="13">
        <v>42376</v>
      </c>
      <c r="H3152" s="13">
        <v>42444</v>
      </c>
      <c r="I3152" s="14">
        <v>0</v>
      </c>
      <c r="J3152" t="s">
        <v>259</v>
      </c>
      <c r="K3152" s="13">
        <v>42352.464456018519</v>
      </c>
      <c r="L3152">
        <f t="shared" si="294"/>
        <v>2016</v>
      </c>
      <c r="M3152">
        <f t="shared" si="295"/>
        <v>1</v>
      </c>
      <c r="N3152">
        <f t="shared" si="296"/>
        <v>7</v>
      </c>
      <c r="O3152">
        <f t="shared" si="297"/>
        <v>0</v>
      </c>
      <c r="P3152">
        <f t="shared" si="298"/>
        <v>0</v>
      </c>
      <c r="Q3152">
        <f t="shared" si="299"/>
        <v>1</v>
      </c>
    </row>
    <row r="3153" spans="1:17">
      <c r="A3153" s="12" t="s">
        <v>6283</v>
      </c>
      <c r="B3153" t="s">
        <v>791</v>
      </c>
      <c r="C3153" t="s">
        <v>458</v>
      </c>
      <c r="D3153" t="s">
        <v>6284</v>
      </c>
      <c r="E3153" t="s">
        <v>11599</v>
      </c>
      <c r="F3153" t="s">
        <v>6279</v>
      </c>
      <c r="G3153" s="13">
        <v>42262</v>
      </c>
      <c r="H3153" s="13">
        <v>42318</v>
      </c>
      <c r="I3153" s="14">
        <v>0</v>
      </c>
      <c r="J3153" t="s">
        <v>259</v>
      </c>
      <c r="K3153" s="13">
        <v>42272.427395833336</v>
      </c>
      <c r="L3153">
        <f t="shared" si="294"/>
        <v>2015</v>
      </c>
      <c r="M3153">
        <f t="shared" si="295"/>
        <v>9</v>
      </c>
      <c r="N3153">
        <f t="shared" si="296"/>
        <v>15</v>
      </c>
      <c r="O3153" t="e">
        <f t="shared" si="297"/>
        <v>#NUM!</v>
      </c>
      <c r="P3153" t="e">
        <f t="shared" si="298"/>
        <v>#NUM!</v>
      </c>
      <c r="Q3153">
        <f t="shared" si="299"/>
        <v>1</v>
      </c>
    </row>
    <row r="3154" spans="1:17">
      <c r="A3154" s="12" t="s">
        <v>6283</v>
      </c>
      <c r="B3154" t="s">
        <v>791</v>
      </c>
      <c r="C3154" t="s">
        <v>458</v>
      </c>
      <c r="D3154" t="s">
        <v>6285</v>
      </c>
      <c r="E3154" t="s">
        <v>11599</v>
      </c>
      <c r="F3154" t="s">
        <v>6279</v>
      </c>
      <c r="G3154" s="13">
        <v>42460</v>
      </c>
      <c r="H3154" s="13">
        <v>42530</v>
      </c>
      <c r="I3154" s="14">
        <v>0</v>
      </c>
      <c r="J3154" t="s">
        <v>259</v>
      </c>
      <c r="K3154" s="13">
        <v>42440.502986111111</v>
      </c>
      <c r="L3154">
        <f t="shared" si="294"/>
        <v>2016</v>
      </c>
      <c r="M3154">
        <f t="shared" si="295"/>
        <v>3</v>
      </c>
      <c r="N3154">
        <f t="shared" si="296"/>
        <v>31</v>
      </c>
      <c r="O3154">
        <f t="shared" si="297"/>
        <v>0</v>
      </c>
      <c r="P3154">
        <f t="shared" si="298"/>
        <v>0</v>
      </c>
      <c r="Q3154">
        <f t="shared" si="299"/>
        <v>1</v>
      </c>
    </row>
    <row r="3155" spans="1:17">
      <c r="A3155" s="12" t="s">
        <v>6286</v>
      </c>
      <c r="B3155" t="s">
        <v>736</v>
      </c>
      <c r="C3155" t="s">
        <v>458</v>
      </c>
      <c r="D3155" t="s">
        <v>6287</v>
      </c>
      <c r="E3155" t="s">
        <v>11599</v>
      </c>
      <c r="F3155" t="s">
        <v>6279</v>
      </c>
      <c r="G3155" s="13">
        <v>42093</v>
      </c>
      <c r="H3155" s="13">
        <v>42163</v>
      </c>
      <c r="I3155" s="14">
        <v>0</v>
      </c>
      <c r="J3155" t="s">
        <v>259</v>
      </c>
      <c r="K3155" s="13">
        <v>42082.435081018521</v>
      </c>
      <c r="L3155">
        <f t="shared" si="294"/>
        <v>2015</v>
      </c>
      <c r="M3155">
        <f t="shared" si="295"/>
        <v>3</v>
      </c>
      <c r="N3155">
        <f t="shared" si="296"/>
        <v>30</v>
      </c>
      <c r="O3155">
        <f t="shared" si="297"/>
        <v>0</v>
      </c>
      <c r="P3155">
        <f t="shared" si="298"/>
        <v>0</v>
      </c>
      <c r="Q3155">
        <f t="shared" si="299"/>
        <v>1</v>
      </c>
    </row>
    <row r="3156" spans="1:17">
      <c r="A3156" s="12" t="s">
        <v>6288</v>
      </c>
      <c r="B3156" t="s">
        <v>791</v>
      </c>
      <c r="C3156" t="s">
        <v>458</v>
      </c>
      <c r="D3156" t="s">
        <v>6289</v>
      </c>
      <c r="E3156" t="s">
        <v>11599</v>
      </c>
      <c r="F3156" t="s">
        <v>6279</v>
      </c>
      <c r="G3156" s="13">
        <v>42096</v>
      </c>
      <c r="H3156" s="13">
        <v>42159</v>
      </c>
      <c r="I3156" s="14">
        <v>0</v>
      </c>
      <c r="J3156" t="s">
        <v>259</v>
      </c>
      <c r="K3156" s="13">
        <v>42072.459629629629</v>
      </c>
      <c r="L3156">
        <f t="shared" si="294"/>
        <v>2015</v>
      </c>
      <c r="M3156">
        <f t="shared" si="295"/>
        <v>4</v>
      </c>
      <c r="N3156">
        <f t="shared" si="296"/>
        <v>2</v>
      </c>
      <c r="O3156">
        <f t="shared" si="297"/>
        <v>0</v>
      </c>
      <c r="P3156">
        <f t="shared" si="298"/>
        <v>0</v>
      </c>
      <c r="Q3156">
        <f t="shared" si="299"/>
        <v>1</v>
      </c>
    </row>
    <row r="3157" spans="1:17">
      <c r="A3157" s="12" t="s">
        <v>6290</v>
      </c>
      <c r="B3157" t="s">
        <v>736</v>
      </c>
      <c r="C3157" t="s">
        <v>458</v>
      </c>
      <c r="D3157" t="s">
        <v>6291</v>
      </c>
      <c r="E3157" t="s">
        <v>11599</v>
      </c>
      <c r="F3157" t="s">
        <v>6292</v>
      </c>
      <c r="G3157" s="13">
        <v>42095</v>
      </c>
      <c r="H3157" s="13">
        <v>42165</v>
      </c>
      <c r="I3157" s="14">
        <v>0</v>
      </c>
      <c r="J3157" t="s">
        <v>259</v>
      </c>
      <c r="K3157" s="13">
        <v>42072.459756944445</v>
      </c>
      <c r="L3157">
        <f t="shared" si="294"/>
        <v>2015</v>
      </c>
      <c r="M3157">
        <f t="shared" si="295"/>
        <v>4</v>
      </c>
      <c r="N3157">
        <f t="shared" si="296"/>
        <v>1</v>
      </c>
      <c r="O3157">
        <f t="shared" si="297"/>
        <v>0</v>
      </c>
      <c r="P3157">
        <f t="shared" si="298"/>
        <v>0</v>
      </c>
      <c r="Q3157">
        <f t="shared" si="299"/>
        <v>1</v>
      </c>
    </row>
    <row r="3158" spans="1:17">
      <c r="A3158" s="12" t="s">
        <v>6293</v>
      </c>
      <c r="B3158" t="s">
        <v>736</v>
      </c>
      <c r="C3158" t="s">
        <v>458</v>
      </c>
      <c r="D3158" t="s">
        <v>6294</v>
      </c>
      <c r="E3158" t="s">
        <v>11599</v>
      </c>
      <c r="F3158" t="s">
        <v>6292</v>
      </c>
      <c r="G3158" s="13">
        <v>42459</v>
      </c>
      <c r="H3158" s="13">
        <v>42531</v>
      </c>
      <c r="I3158" s="14">
        <v>0</v>
      </c>
      <c r="J3158" t="s">
        <v>259</v>
      </c>
      <c r="K3158" s="13">
        <v>42440.502986111111</v>
      </c>
      <c r="L3158">
        <f t="shared" si="294"/>
        <v>2016</v>
      </c>
      <c r="M3158">
        <f t="shared" si="295"/>
        <v>3</v>
      </c>
      <c r="N3158">
        <f t="shared" si="296"/>
        <v>30</v>
      </c>
      <c r="O3158">
        <f t="shared" si="297"/>
        <v>0</v>
      </c>
      <c r="P3158">
        <f t="shared" si="298"/>
        <v>0</v>
      </c>
      <c r="Q3158">
        <f t="shared" si="299"/>
        <v>1</v>
      </c>
    </row>
    <row r="3159" spans="1:17">
      <c r="A3159" s="12" t="s">
        <v>6295</v>
      </c>
      <c r="B3159" t="s">
        <v>791</v>
      </c>
      <c r="C3159" t="s">
        <v>458</v>
      </c>
      <c r="D3159" t="s">
        <v>6296</v>
      </c>
      <c r="E3159" t="s">
        <v>11599</v>
      </c>
      <c r="F3159" t="s">
        <v>6292</v>
      </c>
      <c r="G3159" s="13">
        <v>42093</v>
      </c>
      <c r="H3159" s="13">
        <v>42163</v>
      </c>
      <c r="I3159" s="14">
        <v>0</v>
      </c>
      <c r="J3159" t="s">
        <v>259</v>
      </c>
      <c r="K3159" s="13">
        <v>42072.459849537037</v>
      </c>
      <c r="L3159">
        <f t="shared" si="294"/>
        <v>2015</v>
      </c>
      <c r="M3159">
        <f t="shared" si="295"/>
        <v>3</v>
      </c>
      <c r="N3159">
        <f t="shared" si="296"/>
        <v>30</v>
      </c>
      <c r="O3159">
        <f t="shared" si="297"/>
        <v>0</v>
      </c>
      <c r="P3159">
        <f t="shared" si="298"/>
        <v>0</v>
      </c>
      <c r="Q3159">
        <f t="shared" si="299"/>
        <v>1</v>
      </c>
    </row>
    <row r="3160" spans="1:17">
      <c r="A3160" s="12" t="s">
        <v>6295</v>
      </c>
      <c r="B3160" t="s">
        <v>791</v>
      </c>
      <c r="C3160" t="s">
        <v>458</v>
      </c>
      <c r="D3160" t="s">
        <v>6297</v>
      </c>
      <c r="E3160" t="s">
        <v>11599</v>
      </c>
      <c r="F3160" t="s">
        <v>6292</v>
      </c>
      <c r="G3160" s="13">
        <v>42457</v>
      </c>
      <c r="H3160" s="13">
        <v>42531</v>
      </c>
      <c r="I3160" s="14">
        <v>0</v>
      </c>
      <c r="J3160" t="s">
        <v>259</v>
      </c>
      <c r="K3160" s="13">
        <v>42440.502986111111</v>
      </c>
      <c r="L3160">
        <f t="shared" si="294"/>
        <v>2016</v>
      </c>
      <c r="M3160">
        <f t="shared" si="295"/>
        <v>3</v>
      </c>
      <c r="N3160">
        <f t="shared" si="296"/>
        <v>28</v>
      </c>
      <c r="O3160">
        <f t="shared" si="297"/>
        <v>0</v>
      </c>
      <c r="P3160">
        <f t="shared" si="298"/>
        <v>0</v>
      </c>
      <c r="Q3160">
        <f t="shared" si="299"/>
        <v>1</v>
      </c>
    </row>
    <row r="3161" spans="1:17">
      <c r="A3161" s="12" t="s">
        <v>6298</v>
      </c>
      <c r="B3161" t="s">
        <v>736</v>
      </c>
      <c r="C3161" t="s">
        <v>458</v>
      </c>
      <c r="D3161" t="s">
        <v>6299</v>
      </c>
      <c r="E3161" t="s">
        <v>11599</v>
      </c>
      <c r="F3161" t="s">
        <v>6300</v>
      </c>
      <c r="G3161" s="13">
        <v>42373</v>
      </c>
      <c r="H3161" s="13">
        <v>42436</v>
      </c>
      <c r="I3161" s="14">
        <v>0</v>
      </c>
      <c r="J3161" t="s">
        <v>259</v>
      </c>
      <c r="K3161" s="13">
        <v>42352.491701388892</v>
      </c>
      <c r="L3161">
        <f t="shared" si="294"/>
        <v>2016</v>
      </c>
      <c r="M3161">
        <f t="shared" si="295"/>
        <v>1</v>
      </c>
      <c r="N3161">
        <f t="shared" si="296"/>
        <v>4</v>
      </c>
      <c r="O3161">
        <f t="shared" si="297"/>
        <v>0</v>
      </c>
      <c r="P3161">
        <f t="shared" si="298"/>
        <v>0</v>
      </c>
      <c r="Q3161">
        <f t="shared" si="299"/>
        <v>1</v>
      </c>
    </row>
    <row r="3162" spans="1:17">
      <c r="A3162" s="12" t="s">
        <v>6298</v>
      </c>
      <c r="B3162" t="s">
        <v>736</v>
      </c>
      <c r="C3162" t="s">
        <v>458</v>
      </c>
      <c r="D3162" t="s">
        <v>6301</v>
      </c>
      <c r="E3162" t="s">
        <v>11599</v>
      </c>
      <c r="F3162" t="s">
        <v>6300</v>
      </c>
      <c r="G3162" s="13">
        <v>42457</v>
      </c>
      <c r="H3162" s="13">
        <v>42513</v>
      </c>
      <c r="I3162" s="14">
        <v>0</v>
      </c>
      <c r="J3162" t="s">
        <v>259</v>
      </c>
      <c r="K3162" s="13">
        <v>42440.502986111111</v>
      </c>
      <c r="L3162">
        <f t="shared" si="294"/>
        <v>2016</v>
      </c>
      <c r="M3162">
        <f t="shared" si="295"/>
        <v>3</v>
      </c>
      <c r="N3162">
        <f t="shared" si="296"/>
        <v>28</v>
      </c>
      <c r="O3162">
        <f t="shared" si="297"/>
        <v>0</v>
      </c>
      <c r="P3162">
        <f t="shared" si="298"/>
        <v>0</v>
      </c>
      <c r="Q3162">
        <f t="shared" si="299"/>
        <v>1</v>
      </c>
    </row>
    <row r="3163" spans="1:17">
      <c r="A3163" s="12" t="s">
        <v>6302</v>
      </c>
      <c r="B3163" t="s">
        <v>791</v>
      </c>
      <c r="C3163" t="s">
        <v>458</v>
      </c>
      <c r="D3163" t="s">
        <v>6303</v>
      </c>
      <c r="E3163" t="s">
        <v>11599</v>
      </c>
      <c r="F3163" t="s">
        <v>6300</v>
      </c>
      <c r="G3163" s="13">
        <v>42262</v>
      </c>
      <c r="H3163" s="13">
        <v>42318</v>
      </c>
      <c r="I3163" s="14">
        <v>0</v>
      </c>
      <c r="J3163" t="s">
        <v>259</v>
      </c>
      <c r="K3163" s="13">
        <v>42272.415289351855</v>
      </c>
      <c r="L3163">
        <f t="shared" si="294"/>
        <v>2015</v>
      </c>
      <c r="M3163">
        <f t="shared" si="295"/>
        <v>9</v>
      </c>
      <c r="N3163">
        <f t="shared" si="296"/>
        <v>15</v>
      </c>
      <c r="O3163" t="e">
        <f t="shared" si="297"/>
        <v>#NUM!</v>
      </c>
      <c r="P3163" t="e">
        <f t="shared" si="298"/>
        <v>#NUM!</v>
      </c>
      <c r="Q3163">
        <f t="shared" si="299"/>
        <v>1</v>
      </c>
    </row>
    <row r="3164" spans="1:17">
      <c r="A3164" s="12" t="s">
        <v>6302</v>
      </c>
      <c r="B3164" t="s">
        <v>791</v>
      </c>
      <c r="C3164" t="s">
        <v>458</v>
      </c>
      <c r="D3164" t="s">
        <v>6304</v>
      </c>
      <c r="E3164" t="s">
        <v>11599</v>
      </c>
      <c r="F3164" t="s">
        <v>6300</v>
      </c>
      <c r="G3164" s="13">
        <v>42460</v>
      </c>
      <c r="H3164" s="13">
        <v>42530</v>
      </c>
      <c r="I3164" s="14">
        <v>0</v>
      </c>
      <c r="J3164" t="s">
        <v>259</v>
      </c>
      <c r="K3164" s="13">
        <v>42440.502986111111</v>
      </c>
      <c r="L3164">
        <f t="shared" si="294"/>
        <v>2016</v>
      </c>
      <c r="M3164">
        <f t="shared" si="295"/>
        <v>3</v>
      </c>
      <c r="N3164">
        <f t="shared" si="296"/>
        <v>31</v>
      </c>
      <c r="O3164">
        <f t="shared" si="297"/>
        <v>0</v>
      </c>
      <c r="P3164">
        <f t="shared" si="298"/>
        <v>0</v>
      </c>
      <c r="Q3164">
        <f t="shared" si="299"/>
        <v>1</v>
      </c>
    </row>
    <row r="3165" spans="1:17">
      <c r="A3165" s="12" t="s">
        <v>6305</v>
      </c>
      <c r="B3165" t="s">
        <v>736</v>
      </c>
      <c r="C3165" t="s">
        <v>458</v>
      </c>
      <c r="D3165" t="s">
        <v>6306</v>
      </c>
      <c r="E3165" t="s">
        <v>11599</v>
      </c>
      <c r="F3165" t="s">
        <v>6300</v>
      </c>
      <c r="G3165" s="13">
        <v>42093</v>
      </c>
      <c r="H3165" s="13">
        <v>42163</v>
      </c>
      <c r="I3165" s="14">
        <v>0</v>
      </c>
      <c r="J3165" t="s">
        <v>259</v>
      </c>
      <c r="K3165" s="13">
        <v>42082.435219907406</v>
      </c>
      <c r="L3165">
        <f t="shared" si="294"/>
        <v>2015</v>
      </c>
      <c r="M3165">
        <f t="shared" si="295"/>
        <v>3</v>
      </c>
      <c r="N3165">
        <f t="shared" si="296"/>
        <v>30</v>
      </c>
      <c r="O3165">
        <f t="shared" si="297"/>
        <v>0</v>
      </c>
      <c r="P3165">
        <f t="shared" si="298"/>
        <v>0</v>
      </c>
      <c r="Q3165">
        <f t="shared" si="299"/>
        <v>1</v>
      </c>
    </row>
    <row r="3166" spans="1:17">
      <c r="A3166" s="12" t="s">
        <v>6307</v>
      </c>
      <c r="B3166" t="s">
        <v>791</v>
      </c>
      <c r="C3166" t="s">
        <v>458</v>
      </c>
      <c r="D3166" t="s">
        <v>6308</v>
      </c>
      <c r="E3166" t="s">
        <v>11599</v>
      </c>
      <c r="F3166" t="s">
        <v>6300</v>
      </c>
      <c r="G3166" s="13">
        <v>42096</v>
      </c>
      <c r="H3166" s="13">
        <v>42159</v>
      </c>
      <c r="I3166" s="14">
        <v>0</v>
      </c>
      <c r="J3166" t="s">
        <v>259</v>
      </c>
      <c r="K3166" s="13">
        <v>42072.459930555553</v>
      </c>
      <c r="L3166">
        <f t="shared" si="294"/>
        <v>2015</v>
      </c>
      <c r="M3166">
        <f t="shared" si="295"/>
        <v>4</v>
      </c>
      <c r="N3166">
        <f t="shared" si="296"/>
        <v>2</v>
      </c>
      <c r="O3166">
        <f t="shared" si="297"/>
        <v>0</v>
      </c>
      <c r="P3166">
        <f t="shared" si="298"/>
        <v>0</v>
      </c>
      <c r="Q3166">
        <f t="shared" si="299"/>
        <v>1</v>
      </c>
    </row>
    <row r="3167" spans="1:17">
      <c r="A3167" s="12" t="s">
        <v>6309</v>
      </c>
      <c r="B3167" t="s">
        <v>457</v>
      </c>
      <c r="C3167" t="s">
        <v>444</v>
      </c>
      <c r="D3167" t="s">
        <v>6310</v>
      </c>
      <c r="E3167" t="s">
        <v>3547</v>
      </c>
      <c r="F3167" t="s">
        <v>259</v>
      </c>
      <c r="G3167" s="13">
        <v>42465</v>
      </c>
      <c r="H3167" s="13">
        <v>42465</v>
      </c>
      <c r="I3167" s="14">
        <v>0</v>
      </c>
      <c r="J3167" t="s">
        <v>259</v>
      </c>
      <c r="K3167" s="13">
        <v>42459.615752314814</v>
      </c>
      <c r="L3167">
        <f t="shared" si="294"/>
        <v>2016</v>
      </c>
      <c r="M3167">
        <f t="shared" si="295"/>
        <v>4</v>
      </c>
      <c r="N3167">
        <f t="shared" si="296"/>
        <v>5</v>
      </c>
      <c r="O3167">
        <f t="shared" si="297"/>
        <v>0</v>
      </c>
      <c r="P3167">
        <f t="shared" si="298"/>
        <v>0</v>
      </c>
      <c r="Q3167">
        <f t="shared" si="299"/>
        <v>1</v>
      </c>
    </row>
    <row r="3168" spans="1:17">
      <c r="A3168" s="12" t="s">
        <v>6311</v>
      </c>
      <c r="B3168" t="s">
        <v>457</v>
      </c>
      <c r="C3168" t="s">
        <v>453</v>
      </c>
      <c r="D3168" t="s">
        <v>6312</v>
      </c>
      <c r="E3168" t="s">
        <v>1582</v>
      </c>
      <c r="F3168" t="s">
        <v>259</v>
      </c>
      <c r="G3168" s="13">
        <v>42318</v>
      </c>
      <c r="H3168" s="13">
        <v>42318</v>
      </c>
      <c r="I3168" s="14">
        <v>0</v>
      </c>
      <c r="J3168" t="s">
        <v>447</v>
      </c>
      <c r="K3168" s="13">
        <v>42306.347511574073</v>
      </c>
      <c r="L3168">
        <f t="shared" si="294"/>
        <v>2015</v>
      </c>
      <c r="M3168">
        <f t="shared" si="295"/>
        <v>11</v>
      </c>
      <c r="N3168">
        <f t="shared" si="296"/>
        <v>10</v>
      </c>
      <c r="O3168">
        <f t="shared" si="297"/>
        <v>0</v>
      </c>
      <c r="P3168">
        <f t="shared" si="298"/>
        <v>0</v>
      </c>
      <c r="Q3168">
        <f t="shared" si="299"/>
        <v>1</v>
      </c>
    </row>
    <row r="3169" spans="1:17">
      <c r="A3169" s="12" t="s">
        <v>6313</v>
      </c>
      <c r="B3169" t="s">
        <v>736</v>
      </c>
      <c r="C3169" t="s">
        <v>458</v>
      </c>
      <c r="D3169" t="s">
        <v>6314</v>
      </c>
      <c r="E3169" t="s">
        <v>11599</v>
      </c>
      <c r="F3169" t="s">
        <v>6315</v>
      </c>
      <c r="G3169" s="13">
        <v>42096</v>
      </c>
      <c r="H3169" s="13">
        <v>42131</v>
      </c>
      <c r="I3169" s="14">
        <v>0</v>
      </c>
      <c r="J3169" t="s">
        <v>259</v>
      </c>
      <c r="K3169" s="13">
        <v>42072.460081018522</v>
      </c>
      <c r="L3169">
        <f t="shared" si="294"/>
        <v>2015</v>
      </c>
      <c r="M3169">
        <f t="shared" si="295"/>
        <v>4</v>
      </c>
      <c r="N3169">
        <f t="shared" si="296"/>
        <v>2</v>
      </c>
      <c r="O3169">
        <f t="shared" si="297"/>
        <v>0</v>
      </c>
      <c r="P3169">
        <f t="shared" si="298"/>
        <v>0</v>
      </c>
      <c r="Q3169">
        <f t="shared" si="299"/>
        <v>1</v>
      </c>
    </row>
    <row r="3170" spans="1:17">
      <c r="A3170" s="12" t="s">
        <v>6313</v>
      </c>
      <c r="B3170" t="s">
        <v>736</v>
      </c>
      <c r="C3170" t="s">
        <v>458</v>
      </c>
      <c r="D3170" t="s">
        <v>6316</v>
      </c>
      <c r="E3170" t="s">
        <v>11599</v>
      </c>
      <c r="F3170" t="s">
        <v>6315</v>
      </c>
      <c r="G3170" s="13">
        <v>42264</v>
      </c>
      <c r="H3170" s="13">
        <v>42306</v>
      </c>
      <c r="I3170" s="14">
        <v>0</v>
      </c>
      <c r="J3170" t="s">
        <v>259</v>
      </c>
      <c r="K3170" s="13">
        <v>42272.415381944447</v>
      </c>
      <c r="L3170">
        <f t="shared" si="294"/>
        <v>2015</v>
      </c>
      <c r="M3170">
        <f t="shared" si="295"/>
        <v>9</v>
      </c>
      <c r="N3170">
        <f t="shared" si="296"/>
        <v>17</v>
      </c>
      <c r="O3170" t="e">
        <f t="shared" si="297"/>
        <v>#NUM!</v>
      </c>
      <c r="P3170" t="e">
        <f t="shared" si="298"/>
        <v>#NUM!</v>
      </c>
      <c r="Q3170">
        <f t="shared" si="299"/>
        <v>1</v>
      </c>
    </row>
    <row r="3171" spans="1:17">
      <c r="A3171" s="12" t="s">
        <v>6317</v>
      </c>
      <c r="B3171" t="s">
        <v>791</v>
      </c>
      <c r="C3171" t="s">
        <v>458</v>
      </c>
      <c r="D3171" t="s">
        <v>6318</v>
      </c>
      <c r="E3171" t="s">
        <v>11599</v>
      </c>
      <c r="F3171" t="s">
        <v>6315</v>
      </c>
      <c r="G3171" s="13">
        <v>42101</v>
      </c>
      <c r="H3171" s="13">
        <v>42157</v>
      </c>
      <c r="I3171" s="14">
        <v>0</v>
      </c>
      <c r="J3171" t="s">
        <v>259</v>
      </c>
      <c r="K3171" s="13">
        <v>42072.460277777776</v>
      </c>
      <c r="L3171">
        <f t="shared" si="294"/>
        <v>2015</v>
      </c>
      <c r="M3171">
        <f t="shared" si="295"/>
        <v>4</v>
      </c>
      <c r="N3171">
        <f t="shared" si="296"/>
        <v>7</v>
      </c>
      <c r="O3171">
        <f t="shared" si="297"/>
        <v>0</v>
      </c>
      <c r="P3171">
        <f t="shared" si="298"/>
        <v>0</v>
      </c>
      <c r="Q3171">
        <f t="shared" si="299"/>
        <v>1</v>
      </c>
    </row>
    <row r="3172" spans="1:17">
      <c r="A3172" s="12" t="s">
        <v>6317</v>
      </c>
      <c r="B3172" t="s">
        <v>791</v>
      </c>
      <c r="C3172" t="s">
        <v>458</v>
      </c>
      <c r="D3172" t="s">
        <v>6319</v>
      </c>
      <c r="E3172" t="s">
        <v>11599</v>
      </c>
      <c r="F3172" t="s">
        <v>6315</v>
      </c>
      <c r="G3172" s="13">
        <v>42261</v>
      </c>
      <c r="H3172" s="13">
        <v>42310</v>
      </c>
      <c r="I3172" s="14">
        <v>0</v>
      </c>
      <c r="J3172" t="s">
        <v>259</v>
      </c>
      <c r="K3172" s="13">
        <v>42272.406689814816</v>
      </c>
      <c r="L3172">
        <f t="shared" si="294"/>
        <v>2015</v>
      </c>
      <c r="M3172">
        <f t="shared" si="295"/>
        <v>9</v>
      </c>
      <c r="N3172">
        <f t="shared" si="296"/>
        <v>14</v>
      </c>
      <c r="O3172" t="e">
        <f t="shared" si="297"/>
        <v>#NUM!</v>
      </c>
      <c r="P3172" t="e">
        <f t="shared" si="298"/>
        <v>#NUM!</v>
      </c>
      <c r="Q3172">
        <f t="shared" si="299"/>
        <v>1</v>
      </c>
    </row>
    <row r="3173" spans="1:17">
      <c r="A3173" s="12" t="s">
        <v>6317</v>
      </c>
      <c r="B3173" t="s">
        <v>791</v>
      </c>
      <c r="C3173" t="s">
        <v>458</v>
      </c>
      <c r="D3173" t="s">
        <v>6320</v>
      </c>
      <c r="E3173" t="s">
        <v>11599</v>
      </c>
      <c r="F3173" t="s">
        <v>6315</v>
      </c>
      <c r="G3173" s="13">
        <v>42376</v>
      </c>
      <c r="H3173" s="13">
        <v>42432</v>
      </c>
      <c r="I3173" s="14">
        <v>0</v>
      </c>
      <c r="J3173" t="s">
        <v>259</v>
      </c>
      <c r="K3173" s="13">
        <v>42352.475451388891</v>
      </c>
      <c r="L3173">
        <f t="shared" si="294"/>
        <v>2016</v>
      </c>
      <c r="M3173">
        <f t="shared" si="295"/>
        <v>1</v>
      </c>
      <c r="N3173">
        <f t="shared" si="296"/>
        <v>7</v>
      </c>
      <c r="O3173">
        <f t="shared" si="297"/>
        <v>0</v>
      </c>
      <c r="P3173">
        <f t="shared" si="298"/>
        <v>0</v>
      </c>
      <c r="Q3173">
        <f t="shared" si="299"/>
        <v>1</v>
      </c>
    </row>
    <row r="3174" spans="1:17">
      <c r="A3174" s="12" t="s">
        <v>6317</v>
      </c>
      <c r="B3174" t="s">
        <v>791</v>
      </c>
      <c r="C3174" t="s">
        <v>458</v>
      </c>
      <c r="D3174" t="s">
        <v>6321</v>
      </c>
      <c r="E3174" t="s">
        <v>11599</v>
      </c>
      <c r="F3174" t="s">
        <v>6315</v>
      </c>
      <c r="G3174" s="13">
        <v>42465</v>
      </c>
      <c r="H3174" s="13">
        <v>42507</v>
      </c>
      <c r="I3174" s="14">
        <v>0</v>
      </c>
      <c r="J3174" t="s">
        <v>259</v>
      </c>
      <c r="K3174" s="13">
        <v>42440.503599537034</v>
      </c>
      <c r="L3174">
        <f t="shared" si="294"/>
        <v>2016</v>
      </c>
      <c r="M3174">
        <f t="shared" si="295"/>
        <v>4</v>
      </c>
      <c r="N3174">
        <f t="shared" si="296"/>
        <v>5</v>
      </c>
      <c r="O3174">
        <f t="shared" si="297"/>
        <v>0</v>
      </c>
      <c r="P3174">
        <f t="shared" si="298"/>
        <v>0</v>
      </c>
      <c r="Q3174">
        <f t="shared" si="299"/>
        <v>1</v>
      </c>
    </row>
    <row r="3175" spans="1:17">
      <c r="A3175" s="12" t="s">
        <v>6322</v>
      </c>
      <c r="B3175" t="s">
        <v>736</v>
      </c>
      <c r="C3175" t="s">
        <v>458</v>
      </c>
      <c r="D3175" t="s">
        <v>6323</v>
      </c>
      <c r="E3175" t="s">
        <v>11599</v>
      </c>
      <c r="F3175" t="s">
        <v>6315</v>
      </c>
      <c r="G3175" s="13">
        <v>42096</v>
      </c>
      <c r="H3175" s="13">
        <v>42131</v>
      </c>
      <c r="I3175" s="14">
        <v>0</v>
      </c>
      <c r="J3175" t="s">
        <v>259</v>
      </c>
      <c r="K3175" s="13">
        <v>42072.461458333331</v>
      </c>
      <c r="L3175">
        <f t="shared" si="294"/>
        <v>2015</v>
      </c>
      <c r="M3175">
        <f t="shared" si="295"/>
        <v>4</v>
      </c>
      <c r="N3175">
        <f t="shared" si="296"/>
        <v>2</v>
      </c>
      <c r="O3175">
        <f t="shared" si="297"/>
        <v>0</v>
      </c>
      <c r="P3175">
        <f t="shared" si="298"/>
        <v>0</v>
      </c>
      <c r="Q3175">
        <f t="shared" si="299"/>
        <v>1</v>
      </c>
    </row>
    <row r="3176" spans="1:17">
      <c r="A3176" s="12" t="s">
        <v>6322</v>
      </c>
      <c r="B3176" t="s">
        <v>736</v>
      </c>
      <c r="C3176" t="s">
        <v>458</v>
      </c>
      <c r="D3176" t="s">
        <v>6324</v>
      </c>
      <c r="E3176" t="s">
        <v>11599</v>
      </c>
      <c r="F3176" t="s">
        <v>6315</v>
      </c>
      <c r="G3176" s="13">
        <v>42264</v>
      </c>
      <c r="H3176" s="13">
        <v>42306</v>
      </c>
      <c r="I3176" s="14">
        <v>0</v>
      </c>
      <c r="J3176" t="s">
        <v>259</v>
      </c>
      <c r="K3176" s="13">
        <v>42272.4065162037</v>
      </c>
      <c r="L3176">
        <f t="shared" si="294"/>
        <v>2015</v>
      </c>
      <c r="M3176">
        <f t="shared" si="295"/>
        <v>9</v>
      </c>
      <c r="N3176">
        <f t="shared" si="296"/>
        <v>17</v>
      </c>
      <c r="O3176" t="e">
        <f t="shared" si="297"/>
        <v>#NUM!</v>
      </c>
      <c r="P3176" t="e">
        <f t="shared" si="298"/>
        <v>#NUM!</v>
      </c>
      <c r="Q3176">
        <f t="shared" si="299"/>
        <v>1</v>
      </c>
    </row>
    <row r="3177" spans="1:17">
      <c r="A3177" s="12" t="s">
        <v>6322</v>
      </c>
      <c r="B3177" t="s">
        <v>736</v>
      </c>
      <c r="C3177" t="s">
        <v>458</v>
      </c>
      <c r="D3177" t="s">
        <v>6325</v>
      </c>
      <c r="E3177" t="s">
        <v>11599</v>
      </c>
      <c r="F3177" t="s">
        <v>6315</v>
      </c>
      <c r="G3177" s="13">
        <v>42381</v>
      </c>
      <c r="H3177" s="13">
        <v>42430</v>
      </c>
      <c r="I3177" s="14">
        <v>0</v>
      </c>
      <c r="J3177" t="s">
        <v>259</v>
      </c>
      <c r="K3177" s="13">
        <v>42352.477233796293</v>
      </c>
      <c r="L3177">
        <f t="shared" si="294"/>
        <v>2016</v>
      </c>
      <c r="M3177">
        <f t="shared" si="295"/>
        <v>1</v>
      </c>
      <c r="N3177">
        <f t="shared" si="296"/>
        <v>12</v>
      </c>
      <c r="O3177">
        <f t="shared" si="297"/>
        <v>0</v>
      </c>
      <c r="P3177">
        <f t="shared" si="298"/>
        <v>0</v>
      </c>
      <c r="Q3177">
        <f t="shared" si="299"/>
        <v>1</v>
      </c>
    </row>
    <row r="3178" spans="1:17">
      <c r="A3178" s="12" t="s">
        <v>6322</v>
      </c>
      <c r="B3178" t="s">
        <v>736</v>
      </c>
      <c r="C3178" t="s">
        <v>458</v>
      </c>
      <c r="D3178" t="s">
        <v>6326</v>
      </c>
      <c r="E3178" t="s">
        <v>11599</v>
      </c>
      <c r="F3178" t="s">
        <v>6315</v>
      </c>
      <c r="G3178" s="13">
        <v>42458</v>
      </c>
      <c r="H3178" s="13">
        <v>42500</v>
      </c>
      <c r="I3178" s="14">
        <v>0</v>
      </c>
      <c r="J3178" t="s">
        <v>259</v>
      </c>
      <c r="K3178" s="13">
        <v>42440.503599537034</v>
      </c>
      <c r="L3178">
        <f t="shared" si="294"/>
        <v>2016</v>
      </c>
      <c r="M3178">
        <f t="shared" si="295"/>
        <v>3</v>
      </c>
      <c r="N3178">
        <f t="shared" si="296"/>
        <v>29</v>
      </c>
      <c r="O3178">
        <f t="shared" si="297"/>
        <v>0</v>
      </c>
      <c r="P3178">
        <f t="shared" si="298"/>
        <v>0</v>
      </c>
      <c r="Q3178">
        <f t="shared" si="299"/>
        <v>1</v>
      </c>
    </row>
    <row r="3179" spans="1:17">
      <c r="A3179" s="12" t="s">
        <v>6327</v>
      </c>
      <c r="B3179" t="s">
        <v>791</v>
      </c>
      <c r="C3179" t="s">
        <v>458</v>
      </c>
      <c r="D3179" t="s">
        <v>6328</v>
      </c>
      <c r="E3179" t="s">
        <v>11599</v>
      </c>
      <c r="F3179" t="s">
        <v>6315</v>
      </c>
      <c r="G3179" s="13">
        <v>42101</v>
      </c>
      <c r="H3179" s="13">
        <v>42157</v>
      </c>
      <c r="I3179" s="14">
        <v>0</v>
      </c>
      <c r="J3179" t="s">
        <v>259</v>
      </c>
      <c r="K3179" s="13">
        <v>42079.450474537036</v>
      </c>
      <c r="L3179">
        <f t="shared" si="294"/>
        <v>2015</v>
      </c>
      <c r="M3179">
        <f t="shared" si="295"/>
        <v>4</v>
      </c>
      <c r="N3179">
        <f t="shared" si="296"/>
        <v>7</v>
      </c>
      <c r="O3179">
        <f t="shared" si="297"/>
        <v>0</v>
      </c>
      <c r="P3179">
        <f t="shared" si="298"/>
        <v>0</v>
      </c>
      <c r="Q3179">
        <f t="shared" si="299"/>
        <v>1</v>
      </c>
    </row>
    <row r="3180" spans="1:17">
      <c r="A3180" s="12" t="s">
        <v>6327</v>
      </c>
      <c r="B3180" t="s">
        <v>791</v>
      </c>
      <c r="C3180" t="s">
        <v>458</v>
      </c>
      <c r="D3180" t="s">
        <v>6329</v>
      </c>
      <c r="E3180" t="s">
        <v>11599</v>
      </c>
      <c r="F3180" t="s">
        <v>6315</v>
      </c>
      <c r="G3180" s="13">
        <v>42261</v>
      </c>
      <c r="H3180" s="13">
        <v>42310</v>
      </c>
      <c r="I3180" s="14">
        <v>0</v>
      </c>
      <c r="J3180" t="s">
        <v>259</v>
      </c>
      <c r="K3180" s="13">
        <v>42272.414178240739</v>
      </c>
      <c r="L3180">
        <f t="shared" si="294"/>
        <v>2015</v>
      </c>
      <c r="M3180">
        <f t="shared" si="295"/>
        <v>9</v>
      </c>
      <c r="N3180">
        <f t="shared" si="296"/>
        <v>14</v>
      </c>
      <c r="O3180" t="e">
        <f t="shared" si="297"/>
        <v>#NUM!</v>
      </c>
      <c r="P3180" t="e">
        <f t="shared" si="298"/>
        <v>#NUM!</v>
      </c>
      <c r="Q3180">
        <f t="shared" si="299"/>
        <v>1</v>
      </c>
    </row>
    <row r="3181" spans="1:17">
      <c r="A3181" s="12" t="s">
        <v>6327</v>
      </c>
      <c r="B3181" t="s">
        <v>791</v>
      </c>
      <c r="C3181" t="s">
        <v>458</v>
      </c>
      <c r="D3181" t="s">
        <v>6330</v>
      </c>
      <c r="E3181" t="s">
        <v>11599</v>
      </c>
      <c r="F3181" t="s">
        <v>6315</v>
      </c>
      <c r="G3181" s="13">
        <v>42376</v>
      </c>
      <c r="H3181" s="13">
        <v>42418</v>
      </c>
      <c r="I3181" s="14">
        <v>0</v>
      </c>
      <c r="J3181" t="s">
        <v>259</v>
      </c>
      <c r="K3181" s="13">
        <v>42352.485856481479</v>
      </c>
      <c r="L3181">
        <f t="shared" si="294"/>
        <v>2016</v>
      </c>
      <c r="M3181">
        <f t="shared" si="295"/>
        <v>1</v>
      </c>
      <c r="N3181">
        <f t="shared" si="296"/>
        <v>7</v>
      </c>
      <c r="O3181">
        <f t="shared" si="297"/>
        <v>0</v>
      </c>
      <c r="P3181">
        <f t="shared" si="298"/>
        <v>0</v>
      </c>
      <c r="Q3181">
        <f t="shared" si="299"/>
        <v>1</v>
      </c>
    </row>
    <row r="3182" spans="1:17">
      <c r="A3182" s="12" t="s">
        <v>6327</v>
      </c>
      <c r="B3182" t="s">
        <v>791</v>
      </c>
      <c r="C3182" t="s">
        <v>458</v>
      </c>
      <c r="D3182" t="s">
        <v>6331</v>
      </c>
      <c r="E3182" t="s">
        <v>11599</v>
      </c>
      <c r="F3182" t="s">
        <v>6315</v>
      </c>
      <c r="G3182" s="13">
        <v>42465</v>
      </c>
      <c r="H3182" s="13">
        <v>42507</v>
      </c>
      <c r="I3182" s="14">
        <v>0</v>
      </c>
      <c r="J3182" t="s">
        <v>259</v>
      </c>
      <c r="K3182" s="13">
        <v>42440.503599537034</v>
      </c>
      <c r="L3182">
        <f t="shared" si="294"/>
        <v>2016</v>
      </c>
      <c r="M3182">
        <f t="shared" si="295"/>
        <v>4</v>
      </c>
      <c r="N3182">
        <f t="shared" si="296"/>
        <v>5</v>
      </c>
      <c r="O3182">
        <f t="shared" si="297"/>
        <v>0</v>
      </c>
      <c r="P3182">
        <f t="shared" si="298"/>
        <v>0</v>
      </c>
      <c r="Q3182">
        <f t="shared" si="299"/>
        <v>1</v>
      </c>
    </row>
    <row r="3183" spans="1:17">
      <c r="A3183" s="12" t="s">
        <v>6332</v>
      </c>
      <c r="B3183" t="s">
        <v>736</v>
      </c>
      <c r="C3183" t="s">
        <v>458</v>
      </c>
      <c r="D3183" t="s">
        <v>6333</v>
      </c>
      <c r="E3183" t="s">
        <v>11599</v>
      </c>
      <c r="F3183" t="s">
        <v>6315</v>
      </c>
      <c r="G3183" s="13">
        <v>42096</v>
      </c>
      <c r="H3183" s="13">
        <v>42131</v>
      </c>
      <c r="I3183" s="14">
        <v>0</v>
      </c>
      <c r="J3183" t="s">
        <v>259</v>
      </c>
      <c r="K3183" s="13">
        <v>42072.461805555555</v>
      </c>
      <c r="L3183">
        <f t="shared" si="294"/>
        <v>2015</v>
      </c>
      <c r="M3183">
        <f t="shared" si="295"/>
        <v>4</v>
      </c>
      <c r="N3183">
        <f t="shared" si="296"/>
        <v>2</v>
      </c>
      <c r="O3183">
        <f t="shared" si="297"/>
        <v>0</v>
      </c>
      <c r="P3183">
        <f t="shared" si="298"/>
        <v>0</v>
      </c>
      <c r="Q3183">
        <f t="shared" si="299"/>
        <v>1</v>
      </c>
    </row>
    <row r="3184" spans="1:17">
      <c r="A3184" s="12" t="s">
        <v>6332</v>
      </c>
      <c r="B3184" t="s">
        <v>736</v>
      </c>
      <c r="C3184" t="s">
        <v>458</v>
      </c>
      <c r="D3184" t="s">
        <v>6334</v>
      </c>
      <c r="E3184" t="s">
        <v>11599</v>
      </c>
      <c r="F3184" t="s">
        <v>6315</v>
      </c>
      <c r="G3184" s="13">
        <v>42264</v>
      </c>
      <c r="H3184" s="13">
        <v>42306</v>
      </c>
      <c r="I3184" s="14">
        <v>0</v>
      </c>
      <c r="J3184" t="s">
        <v>259</v>
      </c>
      <c r="K3184" s="13">
        <v>42272.406608796293</v>
      </c>
      <c r="L3184">
        <f t="shared" si="294"/>
        <v>2015</v>
      </c>
      <c r="M3184">
        <f t="shared" si="295"/>
        <v>9</v>
      </c>
      <c r="N3184">
        <f t="shared" si="296"/>
        <v>17</v>
      </c>
      <c r="O3184" t="e">
        <f t="shared" si="297"/>
        <v>#NUM!</v>
      </c>
      <c r="P3184" t="e">
        <f t="shared" si="298"/>
        <v>#NUM!</v>
      </c>
      <c r="Q3184">
        <f t="shared" si="299"/>
        <v>1</v>
      </c>
    </row>
    <row r="3185" spans="1:17">
      <c r="A3185" s="12" t="s">
        <v>6332</v>
      </c>
      <c r="B3185" t="s">
        <v>736</v>
      </c>
      <c r="C3185" t="s">
        <v>458</v>
      </c>
      <c r="D3185" t="s">
        <v>6335</v>
      </c>
      <c r="E3185" t="s">
        <v>11599</v>
      </c>
      <c r="F3185" t="s">
        <v>6315</v>
      </c>
      <c r="G3185" s="13">
        <v>42381</v>
      </c>
      <c r="H3185" s="13">
        <v>42430</v>
      </c>
      <c r="I3185" s="14">
        <v>0</v>
      </c>
      <c r="J3185" t="s">
        <v>259</v>
      </c>
      <c r="K3185" s="13">
        <v>42352.477326388886</v>
      </c>
      <c r="L3185">
        <f t="shared" si="294"/>
        <v>2016</v>
      </c>
      <c r="M3185">
        <f t="shared" si="295"/>
        <v>1</v>
      </c>
      <c r="N3185">
        <f t="shared" si="296"/>
        <v>12</v>
      </c>
      <c r="O3185">
        <f t="shared" si="297"/>
        <v>0</v>
      </c>
      <c r="P3185">
        <f t="shared" si="298"/>
        <v>0</v>
      </c>
      <c r="Q3185">
        <f t="shared" si="299"/>
        <v>1</v>
      </c>
    </row>
    <row r="3186" spans="1:17">
      <c r="A3186" s="12" t="s">
        <v>6332</v>
      </c>
      <c r="B3186" t="s">
        <v>736</v>
      </c>
      <c r="C3186" t="s">
        <v>458</v>
      </c>
      <c r="D3186" t="s">
        <v>6336</v>
      </c>
      <c r="E3186" t="s">
        <v>11599</v>
      </c>
      <c r="F3186" t="s">
        <v>6315</v>
      </c>
      <c r="G3186" s="13">
        <v>42458</v>
      </c>
      <c r="H3186" s="13">
        <v>42500</v>
      </c>
      <c r="I3186" s="14">
        <v>0</v>
      </c>
      <c r="J3186" t="s">
        <v>259</v>
      </c>
      <c r="K3186" s="13">
        <v>42440.503599537034</v>
      </c>
      <c r="L3186">
        <f t="shared" si="294"/>
        <v>2016</v>
      </c>
      <c r="M3186">
        <f t="shared" si="295"/>
        <v>3</v>
      </c>
      <c r="N3186">
        <f t="shared" si="296"/>
        <v>29</v>
      </c>
      <c r="O3186">
        <f t="shared" si="297"/>
        <v>0</v>
      </c>
      <c r="P3186">
        <f t="shared" si="298"/>
        <v>0</v>
      </c>
      <c r="Q3186">
        <f t="shared" si="299"/>
        <v>1</v>
      </c>
    </row>
    <row r="3187" spans="1:17">
      <c r="A3187" s="12" t="s">
        <v>6337</v>
      </c>
      <c r="B3187" t="s">
        <v>791</v>
      </c>
      <c r="C3187" t="s">
        <v>458</v>
      </c>
      <c r="D3187" t="s">
        <v>6338</v>
      </c>
      <c r="E3187" t="s">
        <v>11599</v>
      </c>
      <c r="F3187" t="s">
        <v>6315</v>
      </c>
      <c r="G3187" s="13">
        <v>42101</v>
      </c>
      <c r="H3187" s="13">
        <v>42157</v>
      </c>
      <c r="I3187" s="14">
        <v>0</v>
      </c>
      <c r="J3187" t="s">
        <v>259</v>
      </c>
      <c r="K3187" s="13">
        <v>42079.449965277781</v>
      </c>
      <c r="L3187">
        <f t="shared" si="294"/>
        <v>2015</v>
      </c>
      <c r="M3187">
        <f t="shared" si="295"/>
        <v>4</v>
      </c>
      <c r="N3187">
        <f t="shared" si="296"/>
        <v>7</v>
      </c>
      <c r="O3187">
        <f t="shared" si="297"/>
        <v>0</v>
      </c>
      <c r="P3187">
        <f t="shared" si="298"/>
        <v>0</v>
      </c>
      <c r="Q3187">
        <f t="shared" si="299"/>
        <v>1</v>
      </c>
    </row>
    <row r="3188" spans="1:17">
      <c r="A3188" s="12" t="s">
        <v>6337</v>
      </c>
      <c r="B3188" t="s">
        <v>791</v>
      </c>
      <c r="C3188" t="s">
        <v>458</v>
      </c>
      <c r="D3188" t="s">
        <v>6339</v>
      </c>
      <c r="E3188" t="s">
        <v>11599</v>
      </c>
      <c r="F3188" t="s">
        <v>6315</v>
      </c>
      <c r="G3188" s="13">
        <v>42261</v>
      </c>
      <c r="H3188" s="13">
        <v>42310</v>
      </c>
      <c r="I3188" s="14">
        <v>0</v>
      </c>
      <c r="J3188" t="s">
        <v>259</v>
      </c>
      <c r="K3188" s="13">
        <v>42272.420300925929</v>
      </c>
      <c r="L3188">
        <f t="shared" si="294"/>
        <v>2015</v>
      </c>
      <c r="M3188">
        <f t="shared" si="295"/>
        <v>9</v>
      </c>
      <c r="N3188">
        <f t="shared" si="296"/>
        <v>14</v>
      </c>
      <c r="O3188" t="e">
        <f t="shared" si="297"/>
        <v>#NUM!</v>
      </c>
      <c r="P3188" t="e">
        <f t="shared" si="298"/>
        <v>#NUM!</v>
      </c>
      <c r="Q3188">
        <f t="shared" si="299"/>
        <v>1</v>
      </c>
    </row>
    <row r="3189" spans="1:17">
      <c r="A3189" s="12" t="s">
        <v>6337</v>
      </c>
      <c r="B3189" t="s">
        <v>791</v>
      </c>
      <c r="C3189" t="s">
        <v>458</v>
      </c>
      <c r="D3189" t="s">
        <v>6340</v>
      </c>
      <c r="E3189" t="s">
        <v>11599</v>
      </c>
      <c r="F3189" t="s">
        <v>6315</v>
      </c>
      <c r="G3189" s="13">
        <v>42376</v>
      </c>
      <c r="H3189" s="13">
        <v>42418</v>
      </c>
      <c r="I3189" s="14">
        <v>0</v>
      </c>
      <c r="J3189" t="s">
        <v>259</v>
      </c>
      <c r="K3189" s="13">
        <v>42352.477407407408</v>
      </c>
      <c r="L3189">
        <f t="shared" si="294"/>
        <v>2016</v>
      </c>
      <c r="M3189">
        <f t="shared" si="295"/>
        <v>1</v>
      </c>
      <c r="N3189">
        <f t="shared" si="296"/>
        <v>7</v>
      </c>
      <c r="O3189">
        <f t="shared" si="297"/>
        <v>0</v>
      </c>
      <c r="P3189">
        <f t="shared" si="298"/>
        <v>0</v>
      </c>
      <c r="Q3189">
        <f t="shared" si="299"/>
        <v>1</v>
      </c>
    </row>
    <row r="3190" spans="1:17">
      <c r="A3190" s="12" t="s">
        <v>6337</v>
      </c>
      <c r="B3190" t="s">
        <v>791</v>
      </c>
      <c r="C3190" t="s">
        <v>458</v>
      </c>
      <c r="D3190" t="s">
        <v>6341</v>
      </c>
      <c r="E3190" t="s">
        <v>11599</v>
      </c>
      <c r="F3190" t="s">
        <v>6315</v>
      </c>
      <c r="G3190" s="13">
        <v>42465</v>
      </c>
      <c r="H3190" s="13">
        <v>42507</v>
      </c>
      <c r="I3190" s="14">
        <v>0</v>
      </c>
      <c r="J3190" t="s">
        <v>259</v>
      </c>
      <c r="K3190" s="13">
        <v>42440.503599537034</v>
      </c>
      <c r="L3190">
        <f t="shared" si="294"/>
        <v>2016</v>
      </c>
      <c r="M3190">
        <f t="shared" si="295"/>
        <v>4</v>
      </c>
      <c r="N3190">
        <f t="shared" si="296"/>
        <v>5</v>
      </c>
      <c r="O3190">
        <f t="shared" si="297"/>
        <v>0</v>
      </c>
      <c r="P3190">
        <f t="shared" si="298"/>
        <v>0</v>
      </c>
      <c r="Q3190">
        <f t="shared" si="299"/>
        <v>1</v>
      </c>
    </row>
    <row r="3191" spans="1:17">
      <c r="A3191" s="12" t="s">
        <v>6342</v>
      </c>
      <c r="B3191" t="s">
        <v>736</v>
      </c>
      <c r="C3191" t="s">
        <v>458</v>
      </c>
      <c r="D3191" t="s">
        <v>6343</v>
      </c>
      <c r="E3191" t="s">
        <v>11599</v>
      </c>
      <c r="F3191" t="s">
        <v>6315</v>
      </c>
      <c r="G3191" s="13">
        <v>42096</v>
      </c>
      <c r="H3191" s="13">
        <v>42131</v>
      </c>
      <c r="I3191" s="14">
        <v>0</v>
      </c>
      <c r="J3191" t="s">
        <v>259</v>
      </c>
      <c r="K3191" s="13">
        <v>42072.462187500001</v>
      </c>
      <c r="L3191">
        <f t="shared" si="294"/>
        <v>2015</v>
      </c>
      <c r="M3191">
        <f t="shared" si="295"/>
        <v>4</v>
      </c>
      <c r="N3191">
        <f t="shared" si="296"/>
        <v>2</v>
      </c>
      <c r="O3191">
        <f t="shared" si="297"/>
        <v>0</v>
      </c>
      <c r="P3191">
        <f t="shared" si="298"/>
        <v>0</v>
      </c>
      <c r="Q3191">
        <f t="shared" si="299"/>
        <v>1</v>
      </c>
    </row>
    <row r="3192" spans="1:17">
      <c r="A3192" s="12" t="s">
        <v>6342</v>
      </c>
      <c r="B3192" t="s">
        <v>736</v>
      </c>
      <c r="C3192" t="s">
        <v>458</v>
      </c>
      <c r="D3192" t="s">
        <v>6344</v>
      </c>
      <c r="E3192" t="s">
        <v>11599</v>
      </c>
      <c r="F3192" t="s">
        <v>6315</v>
      </c>
      <c r="G3192" s="13">
        <v>42264</v>
      </c>
      <c r="H3192" s="13">
        <v>42306</v>
      </c>
      <c r="I3192" s="14">
        <v>0</v>
      </c>
      <c r="J3192" t="s">
        <v>259</v>
      </c>
      <c r="K3192" s="13">
        <v>42272.400543981479</v>
      </c>
      <c r="L3192">
        <f t="shared" si="294"/>
        <v>2015</v>
      </c>
      <c r="M3192">
        <f t="shared" si="295"/>
        <v>9</v>
      </c>
      <c r="N3192">
        <f t="shared" si="296"/>
        <v>17</v>
      </c>
      <c r="O3192" t="e">
        <f t="shared" si="297"/>
        <v>#NUM!</v>
      </c>
      <c r="P3192" t="e">
        <f t="shared" si="298"/>
        <v>#NUM!</v>
      </c>
      <c r="Q3192">
        <f t="shared" si="299"/>
        <v>1</v>
      </c>
    </row>
    <row r="3193" spans="1:17">
      <c r="A3193" s="12" t="s">
        <v>6342</v>
      </c>
      <c r="B3193" t="s">
        <v>736</v>
      </c>
      <c r="C3193" t="s">
        <v>458</v>
      </c>
      <c r="D3193" t="s">
        <v>6345</v>
      </c>
      <c r="E3193" t="s">
        <v>11599</v>
      </c>
      <c r="F3193" t="s">
        <v>6315</v>
      </c>
      <c r="G3193" s="13">
        <v>42381</v>
      </c>
      <c r="H3193" s="13">
        <v>42430</v>
      </c>
      <c r="I3193" s="14">
        <v>0</v>
      </c>
      <c r="J3193" t="s">
        <v>259</v>
      </c>
      <c r="K3193" s="13">
        <v>42352.477476851855</v>
      </c>
      <c r="L3193">
        <f t="shared" si="294"/>
        <v>2016</v>
      </c>
      <c r="M3193">
        <f t="shared" si="295"/>
        <v>1</v>
      </c>
      <c r="N3193">
        <f t="shared" si="296"/>
        <v>12</v>
      </c>
      <c r="O3193">
        <f t="shared" si="297"/>
        <v>0</v>
      </c>
      <c r="P3193">
        <f t="shared" si="298"/>
        <v>0</v>
      </c>
      <c r="Q3193">
        <f t="shared" si="299"/>
        <v>1</v>
      </c>
    </row>
    <row r="3194" spans="1:17">
      <c r="A3194" s="12" t="s">
        <v>6342</v>
      </c>
      <c r="B3194" t="s">
        <v>736</v>
      </c>
      <c r="C3194" t="s">
        <v>458</v>
      </c>
      <c r="D3194" t="s">
        <v>6346</v>
      </c>
      <c r="E3194" t="s">
        <v>11599</v>
      </c>
      <c r="F3194" t="s">
        <v>6315</v>
      </c>
      <c r="G3194" s="13">
        <v>42458</v>
      </c>
      <c r="H3194" s="13">
        <v>42500</v>
      </c>
      <c r="I3194" s="14">
        <v>0</v>
      </c>
      <c r="J3194" t="s">
        <v>259</v>
      </c>
      <c r="K3194" s="13">
        <v>42440.502986111111</v>
      </c>
      <c r="L3194">
        <f t="shared" si="294"/>
        <v>2016</v>
      </c>
      <c r="M3194">
        <f t="shared" si="295"/>
        <v>3</v>
      </c>
      <c r="N3194">
        <f t="shared" si="296"/>
        <v>29</v>
      </c>
      <c r="O3194">
        <f t="shared" si="297"/>
        <v>0</v>
      </c>
      <c r="P3194">
        <f t="shared" si="298"/>
        <v>0</v>
      </c>
      <c r="Q3194">
        <f t="shared" si="299"/>
        <v>1</v>
      </c>
    </row>
    <row r="3195" spans="1:17">
      <c r="A3195" s="12" t="s">
        <v>6347</v>
      </c>
      <c r="B3195" t="s">
        <v>791</v>
      </c>
      <c r="C3195" t="s">
        <v>458</v>
      </c>
      <c r="D3195" t="s">
        <v>6348</v>
      </c>
      <c r="E3195" t="s">
        <v>11599</v>
      </c>
      <c r="F3195" t="s">
        <v>6315</v>
      </c>
      <c r="G3195" s="13">
        <v>42101</v>
      </c>
      <c r="H3195" s="13">
        <v>42157</v>
      </c>
      <c r="I3195" s="14">
        <v>0</v>
      </c>
      <c r="J3195" t="s">
        <v>259</v>
      </c>
      <c r="K3195" s="13">
        <v>42079.453449074077</v>
      </c>
      <c r="L3195">
        <f t="shared" si="294"/>
        <v>2015</v>
      </c>
      <c r="M3195">
        <f t="shared" si="295"/>
        <v>4</v>
      </c>
      <c r="N3195">
        <f t="shared" si="296"/>
        <v>7</v>
      </c>
      <c r="O3195">
        <f t="shared" si="297"/>
        <v>0</v>
      </c>
      <c r="P3195">
        <f t="shared" si="298"/>
        <v>0</v>
      </c>
      <c r="Q3195">
        <f t="shared" si="299"/>
        <v>1</v>
      </c>
    </row>
    <row r="3196" spans="1:17">
      <c r="A3196" s="12" t="s">
        <v>6347</v>
      </c>
      <c r="B3196" t="s">
        <v>791</v>
      </c>
      <c r="C3196" t="s">
        <v>458</v>
      </c>
      <c r="D3196" t="s">
        <v>6349</v>
      </c>
      <c r="E3196" t="s">
        <v>11599</v>
      </c>
      <c r="F3196" t="s">
        <v>6315</v>
      </c>
      <c r="G3196" s="13">
        <v>42261</v>
      </c>
      <c r="H3196" s="13">
        <v>42310</v>
      </c>
      <c r="I3196" s="14">
        <v>0</v>
      </c>
      <c r="J3196" t="s">
        <v>259</v>
      </c>
      <c r="K3196" s="13">
        <v>42272.406747685185</v>
      </c>
      <c r="L3196">
        <f t="shared" si="294"/>
        <v>2015</v>
      </c>
      <c r="M3196">
        <f t="shared" si="295"/>
        <v>9</v>
      </c>
      <c r="N3196">
        <f t="shared" si="296"/>
        <v>14</v>
      </c>
      <c r="O3196" t="e">
        <f t="shared" si="297"/>
        <v>#NUM!</v>
      </c>
      <c r="P3196" t="e">
        <f t="shared" si="298"/>
        <v>#NUM!</v>
      </c>
      <c r="Q3196">
        <f t="shared" si="299"/>
        <v>1</v>
      </c>
    </row>
    <row r="3197" spans="1:17">
      <c r="A3197" s="12" t="s">
        <v>6347</v>
      </c>
      <c r="B3197" t="s">
        <v>791</v>
      </c>
      <c r="C3197" t="s">
        <v>458</v>
      </c>
      <c r="D3197" t="s">
        <v>6350</v>
      </c>
      <c r="E3197" t="s">
        <v>11599</v>
      </c>
      <c r="F3197" t="s">
        <v>6315</v>
      </c>
      <c r="G3197" s="13">
        <v>42376</v>
      </c>
      <c r="H3197" s="13">
        <v>42418</v>
      </c>
      <c r="I3197" s="14">
        <v>0</v>
      </c>
      <c r="J3197" t="s">
        <v>259</v>
      </c>
      <c r="K3197" s="13">
        <v>42352.463171296295</v>
      </c>
      <c r="L3197">
        <f t="shared" si="294"/>
        <v>2016</v>
      </c>
      <c r="M3197">
        <f t="shared" si="295"/>
        <v>1</v>
      </c>
      <c r="N3197">
        <f t="shared" si="296"/>
        <v>7</v>
      </c>
      <c r="O3197">
        <f t="shared" si="297"/>
        <v>0</v>
      </c>
      <c r="P3197">
        <f t="shared" si="298"/>
        <v>0</v>
      </c>
      <c r="Q3197">
        <f t="shared" si="299"/>
        <v>1</v>
      </c>
    </row>
    <row r="3198" spans="1:17">
      <c r="A3198" s="12" t="s">
        <v>6351</v>
      </c>
      <c r="B3198" t="s">
        <v>736</v>
      </c>
      <c r="C3198" t="s">
        <v>458</v>
      </c>
      <c r="D3198" t="s">
        <v>6352</v>
      </c>
      <c r="E3198" t="s">
        <v>11599</v>
      </c>
      <c r="F3198" t="s">
        <v>6315</v>
      </c>
      <c r="G3198" s="13">
        <v>42096</v>
      </c>
      <c r="H3198" s="13">
        <v>42131</v>
      </c>
      <c r="I3198" s="14">
        <v>0</v>
      </c>
      <c r="J3198" t="s">
        <v>259</v>
      </c>
      <c r="K3198" s="13">
        <v>42072.462627314817</v>
      </c>
      <c r="L3198">
        <f t="shared" si="294"/>
        <v>2015</v>
      </c>
      <c r="M3198">
        <f t="shared" si="295"/>
        <v>4</v>
      </c>
      <c r="N3198">
        <f t="shared" si="296"/>
        <v>2</v>
      </c>
      <c r="O3198">
        <f t="shared" si="297"/>
        <v>0</v>
      </c>
      <c r="P3198">
        <f t="shared" si="298"/>
        <v>0</v>
      </c>
      <c r="Q3198">
        <f t="shared" si="299"/>
        <v>1</v>
      </c>
    </row>
    <row r="3199" spans="1:17">
      <c r="A3199" s="12" t="s">
        <v>6351</v>
      </c>
      <c r="B3199" t="s">
        <v>736</v>
      </c>
      <c r="C3199" t="s">
        <v>458</v>
      </c>
      <c r="D3199" t="s">
        <v>6353</v>
      </c>
      <c r="E3199" t="s">
        <v>11599</v>
      </c>
      <c r="F3199" t="s">
        <v>6315</v>
      </c>
      <c r="G3199" s="13">
        <v>42264</v>
      </c>
      <c r="H3199" s="13">
        <v>42306</v>
      </c>
      <c r="I3199" s="14">
        <v>0</v>
      </c>
      <c r="J3199" t="s">
        <v>259</v>
      </c>
      <c r="K3199" s="13">
        <v>42272.418749999997</v>
      </c>
      <c r="L3199">
        <f t="shared" si="294"/>
        <v>2015</v>
      </c>
      <c r="M3199">
        <f t="shared" si="295"/>
        <v>9</v>
      </c>
      <c r="N3199">
        <f t="shared" si="296"/>
        <v>17</v>
      </c>
      <c r="O3199" t="e">
        <f t="shared" si="297"/>
        <v>#NUM!</v>
      </c>
      <c r="P3199" t="e">
        <f t="shared" si="298"/>
        <v>#NUM!</v>
      </c>
      <c r="Q3199">
        <f t="shared" si="299"/>
        <v>1</v>
      </c>
    </row>
    <row r="3200" spans="1:17">
      <c r="A3200" s="12" t="s">
        <v>6351</v>
      </c>
      <c r="B3200" t="s">
        <v>736</v>
      </c>
      <c r="C3200" t="s">
        <v>458</v>
      </c>
      <c r="D3200" t="s">
        <v>6354</v>
      </c>
      <c r="E3200" t="s">
        <v>11599</v>
      </c>
      <c r="F3200" t="s">
        <v>6315</v>
      </c>
      <c r="G3200" s="13">
        <v>42381</v>
      </c>
      <c r="H3200" s="13">
        <v>42430</v>
      </c>
      <c r="I3200" s="14">
        <v>0</v>
      </c>
      <c r="J3200" t="s">
        <v>259</v>
      </c>
      <c r="K3200" s="13">
        <v>42352.485914351855</v>
      </c>
      <c r="L3200">
        <f t="shared" si="294"/>
        <v>2016</v>
      </c>
      <c r="M3200">
        <f t="shared" si="295"/>
        <v>1</v>
      </c>
      <c r="N3200">
        <f t="shared" si="296"/>
        <v>12</v>
      </c>
      <c r="O3200">
        <f t="shared" si="297"/>
        <v>0</v>
      </c>
      <c r="P3200">
        <f t="shared" si="298"/>
        <v>0</v>
      </c>
      <c r="Q3200">
        <f t="shared" si="299"/>
        <v>1</v>
      </c>
    </row>
    <row r="3201" spans="1:17">
      <c r="A3201" s="12" t="s">
        <v>6351</v>
      </c>
      <c r="B3201" t="s">
        <v>736</v>
      </c>
      <c r="C3201" t="s">
        <v>458</v>
      </c>
      <c r="D3201" t="s">
        <v>6355</v>
      </c>
      <c r="E3201" t="s">
        <v>11599</v>
      </c>
      <c r="F3201" t="s">
        <v>6315</v>
      </c>
      <c r="G3201" s="13">
        <v>42458</v>
      </c>
      <c r="H3201" s="13">
        <v>42500</v>
      </c>
      <c r="I3201" s="14">
        <v>0</v>
      </c>
      <c r="J3201" t="s">
        <v>259</v>
      </c>
      <c r="K3201" s="13">
        <v>42440.502986111111</v>
      </c>
      <c r="L3201">
        <f t="shared" si="294"/>
        <v>2016</v>
      </c>
      <c r="M3201">
        <f t="shared" si="295"/>
        <v>3</v>
      </c>
      <c r="N3201">
        <f t="shared" si="296"/>
        <v>29</v>
      </c>
      <c r="O3201">
        <f t="shared" si="297"/>
        <v>0</v>
      </c>
      <c r="P3201">
        <f t="shared" si="298"/>
        <v>0</v>
      </c>
      <c r="Q3201">
        <f t="shared" si="299"/>
        <v>1</v>
      </c>
    </row>
    <row r="3202" spans="1:17">
      <c r="A3202" s="12" t="s">
        <v>6356</v>
      </c>
      <c r="B3202" t="s">
        <v>791</v>
      </c>
      <c r="C3202" t="s">
        <v>458</v>
      </c>
      <c r="D3202" t="s">
        <v>6357</v>
      </c>
      <c r="E3202" t="s">
        <v>11599</v>
      </c>
      <c r="F3202" t="s">
        <v>6315</v>
      </c>
      <c r="G3202" s="13">
        <v>42101</v>
      </c>
      <c r="H3202" s="13">
        <v>42157</v>
      </c>
      <c r="I3202" s="14">
        <v>0</v>
      </c>
      <c r="J3202" t="s">
        <v>259</v>
      </c>
      <c r="K3202" s="13">
        <v>42079.454039351855</v>
      </c>
      <c r="L3202">
        <f t="shared" si="294"/>
        <v>2015</v>
      </c>
      <c r="M3202">
        <f t="shared" si="295"/>
        <v>4</v>
      </c>
      <c r="N3202">
        <f t="shared" si="296"/>
        <v>7</v>
      </c>
      <c r="O3202">
        <f t="shared" si="297"/>
        <v>0</v>
      </c>
      <c r="P3202">
        <f t="shared" si="298"/>
        <v>0</v>
      </c>
      <c r="Q3202">
        <f t="shared" si="299"/>
        <v>1</v>
      </c>
    </row>
    <row r="3203" spans="1:17">
      <c r="A3203" s="12" t="s">
        <v>6356</v>
      </c>
      <c r="B3203" t="s">
        <v>791</v>
      </c>
      <c r="C3203" t="s">
        <v>458</v>
      </c>
      <c r="D3203" t="s">
        <v>6358</v>
      </c>
      <c r="E3203" t="s">
        <v>11599</v>
      </c>
      <c r="F3203" t="s">
        <v>6315</v>
      </c>
      <c r="G3203" s="13">
        <v>42261</v>
      </c>
      <c r="H3203" s="13">
        <v>42310</v>
      </c>
      <c r="I3203" s="14">
        <v>0</v>
      </c>
      <c r="J3203" t="s">
        <v>259</v>
      </c>
      <c r="K3203" s="13">
        <v>42272.414270833331</v>
      </c>
      <c r="L3203">
        <f t="shared" ref="L3203:L3266" si="300">YEAR(G3203)</f>
        <v>2015</v>
      </c>
      <c r="M3203">
        <f t="shared" ref="M3203:M3266" si="301">MONTH(G3203)</f>
        <v>9</v>
      </c>
      <c r="N3203">
        <f t="shared" ref="N3203:N3266" si="302">DAY(G3203)</f>
        <v>14</v>
      </c>
      <c r="O3203" t="e">
        <f t="shared" ref="O3203:O3266" si="303">DATEDIF($K3203,INT($G3203),"y")</f>
        <v>#NUM!</v>
      </c>
      <c r="P3203" t="e">
        <f t="shared" ref="P3203:P3266" si="304">DATEDIF($K3203,INT($G3203),"m")</f>
        <v>#NUM!</v>
      </c>
      <c r="Q3203">
        <f t="shared" ref="Q3203:Q3266" si="305">DATEDIF($K$2,INT($G$2),"ym")</f>
        <v>1</v>
      </c>
    </row>
    <row r="3204" spans="1:17">
      <c r="A3204" s="12" t="s">
        <v>6356</v>
      </c>
      <c r="B3204" t="s">
        <v>791</v>
      </c>
      <c r="C3204" t="s">
        <v>458</v>
      </c>
      <c r="D3204" t="s">
        <v>6359</v>
      </c>
      <c r="E3204" t="s">
        <v>11599</v>
      </c>
      <c r="F3204" t="s">
        <v>6315</v>
      </c>
      <c r="G3204" s="13">
        <v>42376</v>
      </c>
      <c r="H3204" s="13">
        <v>42418</v>
      </c>
      <c r="I3204" s="14">
        <v>0</v>
      </c>
      <c r="J3204" t="s">
        <v>259</v>
      </c>
      <c r="K3204" s="13">
        <v>42352.463263888887</v>
      </c>
      <c r="L3204">
        <f t="shared" si="300"/>
        <v>2016</v>
      </c>
      <c r="M3204">
        <f t="shared" si="301"/>
        <v>1</v>
      </c>
      <c r="N3204">
        <f t="shared" si="302"/>
        <v>7</v>
      </c>
      <c r="O3204">
        <f t="shared" si="303"/>
        <v>0</v>
      </c>
      <c r="P3204">
        <f t="shared" si="304"/>
        <v>0</v>
      </c>
      <c r="Q3204">
        <f t="shared" si="305"/>
        <v>1</v>
      </c>
    </row>
    <row r="3205" spans="1:17">
      <c r="A3205" s="12" t="s">
        <v>6356</v>
      </c>
      <c r="B3205" t="s">
        <v>791</v>
      </c>
      <c r="C3205" t="s">
        <v>458</v>
      </c>
      <c r="D3205" t="s">
        <v>6360</v>
      </c>
      <c r="E3205" t="s">
        <v>11599</v>
      </c>
      <c r="F3205" t="s">
        <v>6315</v>
      </c>
      <c r="G3205" s="13">
        <v>42465</v>
      </c>
      <c r="H3205" s="13">
        <v>42507</v>
      </c>
      <c r="I3205" s="14">
        <v>0</v>
      </c>
      <c r="J3205" t="s">
        <v>259</v>
      </c>
      <c r="K3205" s="13">
        <v>42440.502986111111</v>
      </c>
      <c r="L3205">
        <f t="shared" si="300"/>
        <v>2016</v>
      </c>
      <c r="M3205">
        <f t="shared" si="301"/>
        <v>4</v>
      </c>
      <c r="N3205">
        <f t="shared" si="302"/>
        <v>5</v>
      </c>
      <c r="O3205">
        <f t="shared" si="303"/>
        <v>0</v>
      </c>
      <c r="P3205">
        <f t="shared" si="304"/>
        <v>0</v>
      </c>
      <c r="Q3205">
        <f t="shared" si="305"/>
        <v>1</v>
      </c>
    </row>
    <row r="3206" spans="1:17">
      <c r="A3206" s="12" t="s">
        <v>6361</v>
      </c>
      <c r="B3206" t="s">
        <v>736</v>
      </c>
      <c r="C3206" t="s">
        <v>458</v>
      </c>
      <c r="D3206" t="s">
        <v>6362</v>
      </c>
      <c r="E3206" t="s">
        <v>11599</v>
      </c>
      <c r="F3206" t="s">
        <v>6315</v>
      </c>
      <c r="G3206" s="13">
        <v>42096</v>
      </c>
      <c r="H3206" s="13">
        <v>42131</v>
      </c>
      <c r="I3206" s="14">
        <v>0</v>
      </c>
      <c r="J3206" t="s">
        <v>259</v>
      </c>
      <c r="K3206" s="13">
        <v>42072.462905092594</v>
      </c>
      <c r="L3206">
        <f t="shared" si="300"/>
        <v>2015</v>
      </c>
      <c r="M3206">
        <f t="shared" si="301"/>
        <v>4</v>
      </c>
      <c r="N3206">
        <f t="shared" si="302"/>
        <v>2</v>
      </c>
      <c r="O3206">
        <f t="shared" si="303"/>
        <v>0</v>
      </c>
      <c r="P3206">
        <f t="shared" si="304"/>
        <v>0</v>
      </c>
      <c r="Q3206">
        <f t="shared" si="305"/>
        <v>1</v>
      </c>
    </row>
    <row r="3207" spans="1:17">
      <c r="A3207" s="12" t="s">
        <v>6361</v>
      </c>
      <c r="B3207" t="s">
        <v>736</v>
      </c>
      <c r="C3207" t="s">
        <v>458</v>
      </c>
      <c r="D3207" t="s">
        <v>6363</v>
      </c>
      <c r="E3207" t="s">
        <v>11599</v>
      </c>
      <c r="F3207" t="s">
        <v>6315</v>
      </c>
      <c r="G3207" s="13">
        <v>42264</v>
      </c>
      <c r="H3207" s="13">
        <v>42306</v>
      </c>
      <c r="I3207" s="14">
        <v>0</v>
      </c>
      <c r="J3207" t="s">
        <v>259</v>
      </c>
      <c r="K3207" s="13">
        <v>42272.400671296295</v>
      </c>
      <c r="L3207">
        <f t="shared" si="300"/>
        <v>2015</v>
      </c>
      <c r="M3207">
        <f t="shared" si="301"/>
        <v>9</v>
      </c>
      <c r="N3207">
        <f t="shared" si="302"/>
        <v>17</v>
      </c>
      <c r="O3207" t="e">
        <f t="shared" si="303"/>
        <v>#NUM!</v>
      </c>
      <c r="P3207" t="e">
        <f t="shared" si="304"/>
        <v>#NUM!</v>
      </c>
      <c r="Q3207">
        <f t="shared" si="305"/>
        <v>1</v>
      </c>
    </row>
    <row r="3208" spans="1:17">
      <c r="A3208" s="12" t="s">
        <v>6361</v>
      </c>
      <c r="B3208" t="s">
        <v>736</v>
      </c>
      <c r="C3208" t="s">
        <v>458</v>
      </c>
      <c r="D3208" t="s">
        <v>6364</v>
      </c>
      <c r="E3208" t="s">
        <v>11599</v>
      </c>
      <c r="F3208" t="s">
        <v>6315</v>
      </c>
      <c r="G3208" s="13">
        <v>42381</v>
      </c>
      <c r="H3208" s="13">
        <v>42430</v>
      </c>
      <c r="I3208" s="14">
        <v>0</v>
      </c>
      <c r="J3208" t="s">
        <v>259</v>
      </c>
      <c r="K3208" s="13">
        <v>42352.477534722224</v>
      </c>
      <c r="L3208">
        <f t="shared" si="300"/>
        <v>2016</v>
      </c>
      <c r="M3208">
        <f t="shared" si="301"/>
        <v>1</v>
      </c>
      <c r="N3208">
        <f t="shared" si="302"/>
        <v>12</v>
      </c>
      <c r="O3208">
        <f t="shared" si="303"/>
        <v>0</v>
      </c>
      <c r="P3208">
        <f t="shared" si="304"/>
        <v>0</v>
      </c>
      <c r="Q3208">
        <f t="shared" si="305"/>
        <v>1</v>
      </c>
    </row>
    <row r="3209" spans="1:17">
      <c r="A3209" s="12" t="s">
        <v>6361</v>
      </c>
      <c r="B3209" t="s">
        <v>736</v>
      </c>
      <c r="C3209" t="s">
        <v>458</v>
      </c>
      <c r="D3209" t="s">
        <v>6365</v>
      </c>
      <c r="E3209" t="s">
        <v>11599</v>
      </c>
      <c r="F3209" t="s">
        <v>6315</v>
      </c>
      <c r="G3209" s="13">
        <v>42458</v>
      </c>
      <c r="H3209" s="13">
        <v>42500</v>
      </c>
      <c r="I3209" s="14">
        <v>0</v>
      </c>
      <c r="J3209" t="s">
        <v>259</v>
      </c>
      <c r="K3209" s="13">
        <v>42440.502986111111</v>
      </c>
      <c r="L3209">
        <f t="shared" si="300"/>
        <v>2016</v>
      </c>
      <c r="M3209">
        <f t="shared" si="301"/>
        <v>3</v>
      </c>
      <c r="N3209">
        <f t="shared" si="302"/>
        <v>29</v>
      </c>
      <c r="O3209">
        <f t="shared" si="303"/>
        <v>0</v>
      </c>
      <c r="P3209">
        <f t="shared" si="304"/>
        <v>0</v>
      </c>
      <c r="Q3209">
        <f t="shared" si="305"/>
        <v>1</v>
      </c>
    </row>
    <row r="3210" spans="1:17">
      <c r="A3210" s="12" t="s">
        <v>6366</v>
      </c>
      <c r="B3210" t="s">
        <v>791</v>
      </c>
      <c r="C3210" t="s">
        <v>458</v>
      </c>
      <c r="D3210" t="s">
        <v>6367</v>
      </c>
      <c r="E3210" t="s">
        <v>11599</v>
      </c>
      <c r="F3210" t="s">
        <v>6315</v>
      </c>
      <c r="G3210" s="13">
        <v>42101</v>
      </c>
      <c r="H3210" s="13">
        <v>42157</v>
      </c>
      <c r="I3210" s="14">
        <v>0</v>
      </c>
      <c r="J3210" t="s">
        <v>259</v>
      </c>
      <c r="K3210" s="13">
        <v>42072.46303240741</v>
      </c>
      <c r="L3210">
        <f t="shared" si="300"/>
        <v>2015</v>
      </c>
      <c r="M3210">
        <f t="shared" si="301"/>
        <v>4</v>
      </c>
      <c r="N3210">
        <f t="shared" si="302"/>
        <v>7</v>
      </c>
      <c r="O3210">
        <f t="shared" si="303"/>
        <v>0</v>
      </c>
      <c r="P3210">
        <f t="shared" si="304"/>
        <v>0</v>
      </c>
      <c r="Q3210">
        <f t="shared" si="305"/>
        <v>1</v>
      </c>
    </row>
    <row r="3211" spans="1:17">
      <c r="A3211" s="12" t="s">
        <v>6366</v>
      </c>
      <c r="B3211" t="s">
        <v>791</v>
      </c>
      <c r="C3211" t="s">
        <v>458</v>
      </c>
      <c r="D3211" t="s">
        <v>6368</v>
      </c>
      <c r="E3211" t="s">
        <v>11599</v>
      </c>
      <c r="F3211" t="s">
        <v>6315</v>
      </c>
      <c r="G3211" s="13">
        <v>42376</v>
      </c>
      <c r="H3211" s="13">
        <v>42418</v>
      </c>
      <c r="I3211" s="14">
        <v>0</v>
      </c>
      <c r="J3211" t="s">
        <v>259</v>
      </c>
      <c r="K3211" s="13">
        <v>42352.464594907404</v>
      </c>
      <c r="L3211">
        <f t="shared" si="300"/>
        <v>2016</v>
      </c>
      <c r="M3211">
        <f t="shared" si="301"/>
        <v>1</v>
      </c>
      <c r="N3211">
        <f t="shared" si="302"/>
        <v>7</v>
      </c>
      <c r="O3211">
        <f t="shared" si="303"/>
        <v>0</v>
      </c>
      <c r="P3211">
        <f t="shared" si="304"/>
        <v>0</v>
      </c>
      <c r="Q3211">
        <f t="shared" si="305"/>
        <v>1</v>
      </c>
    </row>
    <row r="3212" spans="1:17">
      <c r="A3212" s="12" t="s">
        <v>6366</v>
      </c>
      <c r="B3212" t="s">
        <v>791</v>
      </c>
      <c r="C3212" t="s">
        <v>458</v>
      </c>
      <c r="D3212" t="s">
        <v>6369</v>
      </c>
      <c r="E3212" t="s">
        <v>11599</v>
      </c>
      <c r="F3212" t="s">
        <v>6315</v>
      </c>
      <c r="G3212" s="13">
        <v>42465</v>
      </c>
      <c r="H3212" s="13">
        <v>42507</v>
      </c>
      <c r="I3212" s="14">
        <v>0</v>
      </c>
      <c r="J3212" t="s">
        <v>259</v>
      </c>
      <c r="K3212" s="13">
        <v>42440.502986111111</v>
      </c>
      <c r="L3212">
        <f t="shared" si="300"/>
        <v>2016</v>
      </c>
      <c r="M3212">
        <f t="shared" si="301"/>
        <v>4</v>
      </c>
      <c r="N3212">
        <f t="shared" si="302"/>
        <v>5</v>
      </c>
      <c r="O3212">
        <f t="shared" si="303"/>
        <v>0</v>
      </c>
      <c r="P3212">
        <f t="shared" si="304"/>
        <v>0</v>
      </c>
      <c r="Q3212">
        <f t="shared" si="305"/>
        <v>1</v>
      </c>
    </row>
    <row r="3213" spans="1:17">
      <c r="A3213" s="12" t="s">
        <v>6370</v>
      </c>
      <c r="B3213" t="s">
        <v>736</v>
      </c>
      <c r="C3213" t="s">
        <v>458</v>
      </c>
      <c r="D3213" t="s">
        <v>6371</v>
      </c>
      <c r="E3213" t="s">
        <v>11599</v>
      </c>
      <c r="F3213" t="s">
        <v>6372</v>
      </c>
      <c r="G3213" s="13">
        <v>42264</v>
      </c>
      <c r="H3213" s="13">
        <v>42327</v>
      </c>
      <c r="I3213" s="14">
        <v>0</v>
      </c>
      <c r="J3213" t="s">
        <v>259</v>
      </c>
      <c r="K3213" s="13">
        <v>42272.415416666663</v>
      </c>
      <c r="L3213">
        <f t="shared" si="300"/>
        <v>2015</v>
      </c>
      <c r="M3213">
        <f t="shared" si="301"/>
        <v>9</v>
      </c>
      <c r="N3213">
        <f t="shared" si="302"/>
        <v>17</v>
      </c>
      <c r="O3213" t="e">
        <f t="shared" si="303"/>
        <v>#NUM!</v>
      </c>
      <c r="P3213" t="e">
        <f t="shared" si="304"/>
        <v>#NUM!</v>
      </c>
      <c r="Q3213">
        <f t="shared" si="305"/>
        <v>1</v>
      </c>
    </row>
    <row r="3214" spans="1:17">
      <c r="A3214" s="12" t="s">
        <v>6373</v>
      </c>
      <c r="B3214" t="s">
        <v>736</v>
      </c>
      <c r="C3214" t="s">
        <v>458</v>
      </c>
      <c r="D3214" t="s">
        <v>6374</v>
      </c>
      <c r="E3214" t="s">
        <v>11599</v>
      </c>
      <c r="F3214" t="s">
        <v>6372</v>
      </c>
      <c r="G3214" s="13">
        <v>42096</v>
      </c>
      <c r="H3214" s="13">
        <v>42166</v>
      </c>
      <c r="I3214" s="14">
        <v>0</v>
      </c>
      <c r="J3214" t="s">
        <v>259</v>
      </c>
      <c r="K3214" s="13">
        <v>42072.463148148148</v>
      </c>
      <c r="L3214">
        <f t="shared" si="300"/>
        <v>2015</v>
      </c>
      <c r="M3214">
        <f t="shared" si="301"/>
        <v>4</v>
      </c>
      <c r="N3214">
        <f t="shared" si="302"/>
        <v>2</v>
      </c>
      <c r="O3214">
        <f t="shared" si="303"/>
        <v>0</v>
      </c>
      <c r="P3214">
        <f t="shared" si="304"/>
        <v>0</v>
      </c>
      <c r="Q3214">
        <f t="shared" si="305"/>
        <v>1</v>
      </c>
    </row>
    <row r="3215" spans="1:17">
      <c r="A3215" s="12" t="s">
        <v>6375</v>
      </c>
      <c r="B3215" t="s">
        <v>736</v>
      </c>
      <c r="C3215" t="s">
        <v>458</v>
      </c>
      <c r="D3215" t="s">
        <v>6376</v>
      </c>
      <c r="E3215" t="s">
        <v>11599</v>
      </c>
      <c r="F3215" t="s">
        <v>6372</v>
      </c>
      <c r="G3215" s="13">
        <v>42383</v>
      </c>
      <c r="H3215" s="13">
        <v>42439</v>
      </c>
      <c r="I3215" s="14">
        <v>0</v>
      </c>
      <c r="J3215" t="s">
        <v>259</v>
      </c>
      <c r="K3215" s="13">
        <v>42352.466423611113</v>
      </c>
      <c r="L3215">
        <f t="shared" si="300"/>
        <v>2016</v>
      </c>
      <c r="M3215">
        <f t="shared" si="301"/>
        <v>1</v>
      </c>
      <c r="N3215">
        <f t="shared" si="302"/>
        <v>14</v>
      </c>
      <c r="O3215">
        <f t="shared" si="303"/>
        <v>0</v>
      </c>
      <c r="P3215">
        <f t="shared" si="304"/>
        <v>1</v>
      </c>
      <c r="Q3215">
        <f t="shared" si="305"/>
        <v>1</v>
      </c>
    </row>
    <row r="3216" spans="1:17">
      <c r="A3216" s="12" t="s">
        <v>6377</v>
      </c>
      <c r="B3216" t="s">
        <v>791</v>
      </c>
      <c r="C3216" t="s">
        <v>458</v>
      </c>
      <c r="D3216" t="s">
        <v>6378</v>
      </c>
      <c r="E3216" t="s">
        <v>11599</v>
      </c>
      <c r="F3216" t="s">
        <v>6372</v>
      </c>
      <c r="G3216" s="13">
        <v>42262</v>
      </c>
      <c r="H3216" s="13">
        <v>42311</v>
      </c>
      <c r="I3216" s="14">
        <v>0</v>
      </c>
      <c r="J3216" t="s">
        <v>259</v>
      </c>
      <c r="K3216" s="13">
        <v>42272.414363425924</v>
      </c>
      <c r="L3216">
        <f t="shared" si="300"/>
        <v>2015</v>
      </c>
      <c r="M3216">
        <f t="shared" si="301"/>
        <v>9</v>
      </c>
      <c r="N3216">
        <f t="shared" si="302"/>
        <v>15</v>
      </c>
      <c r="O3216" t="e">
        <f t="shared" si="303"/>
        <v>#NUM!</v>
      </c>
      <c r="P3216" t="e">
        <f t="shared" si="304"/>
        <v>#NUM!</v>
      </c>
      <c r="Q3216">
        <f t="shared" si="305"/>
        <v>1</v>
      </c>
    </row>
    <row r="3217" spans="1:17">
      <c r="A3217" s="12" t="s">
        <v>6377</v>
      </c>
      <c r="B3217" t="s">
        <v>791</v>
      </c>
      <c r="C3217" t="s">
        <v>458</v>
      </c>
      <c r="D3217" t="s">
        <v>6379</v>
      </c>
      <c r="E3217" t="s">
        <v>11599</v>
      </c>
      <c r="F3217" t="s">
        <v>6372</v>
      </c>
      <c r="G3217" s="13">
        <v>42375</v>
      </c>
      <c r="H3217" s="13">
        <v>42431</v>
      </c>
      <c r="I3217" s="14">
        <v>0</v>
      </c>
      <c r="J3217" t="s">
        <v>259</v>
      </c>
      <c r="K3217" s="13">
        <v>42352.472337962965</v>
      </c>
      <c r="L3217">
        <f t="shared" si="300"/>
        <v>2016</v>
      </c>
      <c r="M3217">
        <f t="shared" si="301"/>
        <v>1</v>
      </c>
      <c r="N3217">
        <f t="shared" si="302"/>
        <v>6</v>
      </c>
      <c r="O3217">
        <f t="shared" si="303"/>
        <v>0</v>
      </c>
      <c r="P3217">
        <f t="shared" si="304"/>
        <v>0</v>
      </c>
      <c r="Q3217">
        <f t="shared" si="305"/>
        <v>1</v>
      </c>
    </row>
    <row r="3218" spans="1:17">
      <c r="A3218" s="12" t="s">
        <v>6380</v>
      </c>
      <c r="B3218" t="s">
        <v>736</v>
      </c>
      <c r="C3218" t="s">
        <v>458</v>
      </c>
      <c r="D3218" t="s">
        <v>6381</v>
      </c>
      <c r="E3218" t="s">
        <v>11599</v>
      </c>
      <c r="F3218" t="s">
        <v>6382</v>
      </c>
      <c r="G3218" s="13">
        <v>42373</v>
      </c>
      <c r="H3218" s="13">
        <v>42447</v>
      </c>
      <c r="I3218" s="14">
        <v>0</v>
      </c>
      <c r="J3218" t="s">
        <v>259</v>
      </c>
      <c r="K3218" s="13">
        <v>42352.508240740739</v>
      </c>
      <c r="L3218">
        <f t="shared" si="300"/>
        <v>2016</v>
      </c>
      <c r="M3218">
        <f t="shared" si="301"/>
        <v>1</v>
      </c>
      <c r="N3218">
        <f t="shared" si="302"/>
        <v>4</v>
      </c>
      <c r="O3218">
        <f t="shared" si="303"/>
        <v>0</v>
      </c>
      <c r="P3218">
        <f t="shared" si="304"/>
        <v>0</v>
      </c>
      <c r="Q3218">
        <f t="shared" si="305"/>
        <v>1</v>
      </c>
    </row>
    <row r="3219" spans="1:17">
      <c r="A3219" s="12" t="s">
        <v>6383</v>
      </c>
      <c r="B3219" t="s">
        <v>736</v>
      </c>
      <c r="C3219" t="s">
        <v>458</v>
      </c>
      <c r="D3219" t="s">
        <v>6384</v>
      </c>
      <c r="E3219" t="s">
        <v>11599</v>
      </c>
      <c r="F3219" t="s">
        <v>6382</v>
      </c>
      <c r="G3219" s="13">
        <v>42093</v>
      </c>
      <c r="H3219" s="13">
        <v>42142</v>
      </c>
      <c r="I3219" s="14">
        <v>0</v>
      </c>
      <c r="J3219" t="s">
        <v>259</v>
      </c>
      <c r="K3219" s="13">
        <v>42072.465104166666</v>
      </c>
      <c r="L3219">
        <f t="shared" si="300"/>
        <v>2015</v>
      </c>
      <c r="M3219">
        <f t="shared" si="301"/>
        <v>3</v>
      </c>
      <c r="N3219">
        <f t="shared" si="302"/>
        <v>30</v>
      </c>
      <c r="O3219">
        <f t="shared" si="303"/>
        <v>0</v>
      </c>
      <c r="P3219">
        <f t="shared" si="304"/>
        <v>0</v>
      </c>
      <c r="Q3219">
        <f t="shared" si="305"/>
        <v>1</v>
      </c>
    </row>
    <row r="3220" spans="1:17">
      <c r="A3220" s="12" t="s">
        <v>6383</v>
      </c>
      <c r="B3220" t="s">
        <v>736</v>
      </c>
      <c r="C3220" t="s">
        <v>458</v>
      </c>
      <c r="D3220" t="s">
        <v>6385</v>
      </c>
      <c r="E3220" t="s">
        <v>11599</v>
      </c>
      <c r="F3220" t="s">
        <v>6382</v>
      </c>
      <c r="G3220" s="13">
        <v>42261</v>
      </c>
      <c r="H3220" s="13">
        <v>42310</v>
      </c>
      <c r="I3220" s="14">
        <v>0</v>
      </c>
      <c r="J3220" t="s">
        <v>259</v>
      </c>
      <c r="K3220" s="13">
        <v>42272.401203703703</v>
      </c>
      <c r="L3220">
        <f t="shared" si="300"/>
        <v>2015</v>
      </c>
      <c r="M3220">
        <f t="shared" si="301"/>
        <v>9</v>
      </c>
      <c r="N3220">
        <f t="shared" si="302"/>
        <v>14</v>
      </c>
      <c r="O3220" t="e">
        <f t="shared" si="303"/>
        <v>#NUM!</v>
      </c>
      <c r="P3220" t="e">
        <f t="shared" si="304"/>
        <v>#NUM!</v>
      </c>
      <c r="Q3220">
        <f t="shared" si="305"/>
        <v>1</v>
      </c>
    </row>
    <row r="3221" spans="1:17">
      <c r="A3221" s="12" t="s">
        <v>6386</v>
      </c>
      <c r="B3221" t="s">
        <v>736</v>
      </c>
      <c r="C3221" t="s">
        <v>458</v>
      </c>
      <c r="D3221" t="s">
        <v>6387</v>
      </c>
      <c r="E3221" t="s">
        <v>11599</v>
      </c>
      <c r="F3221" t="s">
        <v>6382</v>
      </c>
      <c r="G3221" s="13">
        <v>42373</v>
      </c>
      <c r="H3221" s="13">
        <v>42447</v>
      </c>
      <c r="I3221" s="14">
        <v>0</v>
      </c>
      <c r="J3221" t="s">
        <v>259</v>
      </c>
      <c r="K3221" s="13">
        <v>42352.464618055557</v>
      </c>
      <c r="L3221">
        <f t="shared" si="300"/>
        <v>2016</v>
      </c>
      <c r="M3221">
        <f t="shared" si="301"/>
        <v>1</v>
      </c>
      <c r="N3221">
        <f t="shared" si="302"/>
        <v>4</v>
      </c>
      <c r="O3221">
        <f t="shared" si="303"/>
        <v>0</v>
      </c>
      <c r="P3221">
        <f t="shared" si="304"/>
        <v>0</v>
      </c>
      <c r="Q3221">
        <f t="shared" si="305"/>
        <v>1</v>
      </c>
    </row>
    <row r="3222" spans="1:17">
      <c r="A3222" s="12" t="s">
        <v>6388</v>
      </c>
      <c r="B3222" t="s">
        <v>736</v>
      </c>
      <c r="C3222" t="s">
        <v>458</v>
      </c>
      <c r="D3222" t="s">
        <v>6389</v>
      </c>
      <c r="E3222" t="s">
        <v>11599</v>
      </c>
      <c r="F3222" t="s">
        <v>6382</v>
      </c>
      <c r="G3222" s="13">
        <v>42093</v>
      </c>
      <c r="H3222" s="13">
        <v>42142</v>
      </c>
      <c r="I3222" s="14">
        <v>0</v>
      </c>
      <c r="J3222" t="s">
        <v>259</v>
      </c>
      <c r="K3222" s="13">
        <v>42072.465219907404</v>
      </c>
      <c r="L3222">
        <f t="shared" si="300"/>
        <v>2015</v>
      </c>
      <c r="M3222">
        <f t="shared" si="301"/>
        <v>3</v>
      </c>
      <c r="N3222">
        <f t="shared" si="302"/>
        <v>30</v>
      </c>
      <c r="O3222">
        <f t="shared" si="303"/>
        <v>0</v>
      </c>
      <c r="P3222">
        <f t="shared" si="304"/>
        <v>0</v>
      </c>
      <c r="Q3222">
        <f t="shared" si="305"/>
        <v>1</v>
      </c>
    </row>
    <row r="3223" spans="1:17">
      <c r="A3223" s="12" t="s">
        <v>6388</v>
      </c>
      <c r="B3223" t="s">
        <v>736</v>
      </c>
      <c r="C3223" t="s">
        <v>458</v>
      </c>
      <c r="D3223" t="s">
        <v>6390</v>
      </c>
      <c r="E3223" t="s">
        <v>11599</v>
      </c>
      <c r="F3223" t="s">
        <v>6382</v>
      </c>
      <c r="G3223" s="13">
        <v>42261</v>
      </c>
      <c r="H3223" s="13">
        <v>42310</v>
      </c>
      <c r="I3223" s="14">
        <v>0</v>
      </c>
      <c r="J3223" t="s">
        <v>259</v>
      </c>
      <c r="K3223" s="13">
        <v>42272.401296296295</v>
      </c>
      <c r="L3223">
        <f t="shared" si="300"/>
        <v>2015</v>
      </c>
      <c r="M3223">
        <f t="shared" si="301"/>
        <v>9</v>
      </c>
      <c r="N3223">
        <f t="shared" si="302"/>
        <v>14</v>
      </c>
      <c r="O3223" t="e">
        <f t="shared" si="303"/>
        <v>#NUM!</v>
      </c>
      <c r="P3223" t="e">
        <f t="shared" si="304"/>
        <v>#NUM!</v>
      </c>
      <c r="Q3223">
        <f t="shared" si="305"/>
        <v>1</v>
      </c>
    </row>
    <row r="3224" spans="1:17">
      <c r="A3224" s="12" t="s">
        <v>6388</v>
      </c>
      <c r="B3224" t="s">
        <v>736</v>
      </c>
      <c r="C3224" t="s">
        <v>458</v>
      </c>
      <c r="D3224" t="s">
        <v>6391</v>
      </c>
      <c r="E3224" t="s">
        <v>11599</v>
      </c>
      <c r="F3224" t="s">
        <v>6382</v>
      </c>
      <c r="G3224" s="13">
        <v>42457</v>
      </c>
      <c r="H3224" s="13">
        <v>42513</v>
      </c>
      <c r="I3224" s="14">
        <v>0</v>
      </c>
      <c r="J3224" t="s">
        <v>259</v>
      </c>
      <c r="K3224" s="13">
        <v>42440.502986111111</v>
      </c>
      <c r="L3224">
        <f t="shared" si="300"/>
        <v>2016</v>
      </c>
      <c r="M3224">
        <f t="shared" si="301"/>
        <v>3</v>
      </c>
      <c r="N3224">
        <f t="shared" si="302"/>
        <v>28</v>
      </c>
      <c r="O3224">
        <f t="shared" si="303"/>
        <v>0</v>
      </c>
      <c r="P3224">
        <f t="shared" si="304"/>
        <v>0</v>
      </c>
      <c r="Q3224">
        <f t="shared" si="305"/>
        <v>1</v>
      </c>
    </row>
    <row r="3225" spans="1:17">
      <c r="A3225" s="12" t="s">
        <v>6392</v>
      </c>
      <c r="B3225" t="s">
        <v>736</v>
      </c>
      <c r="C3225" t="s">
        <v>458</v>
      </c>
      <c r="D3225" t="s">
        <v>6393</v>
      </c>
      <c r="E3225" t="s">
        <v>11599</v>
      </c>
      <c r="F3225" t="s">
        <v>6382</v>
      </c>
      <c r="G3225" s="13">
        <v>42373</v>
      </c>
      <c r="H3225" s="13">
        <v>42447</v>
      </c>
      <c r="I3225" s="14">
        <v>0</v>
      </c>
      <c r="J3225" t="s">
        <v>259</v>
      </c>
      <c r="K3225" s="13">
        <v>42352.46465277778</v>
      </c>
      <c r="L3225">
        <f t="shared" si="300"/>
        <v>2016</v>
      </c>
      <c r="M3225">
        <f t="shared" si="301"/>
        <v>1</v>
      </c>
      <c r="N3225">
        <f t="shared" si="302"/>
        <v>4</v>
      </c>
      <c r="O3225">
        <f t="shared" si="303"/>
        <v>0</v>
      </c>
      <c r="P3225">
        <f t="shared" si="304"/>
        <v>0</v>
      </c>
      <c r="Q3225">
        <f t="shared" si="305"/>
        <v>1</v>
      </c>
    </row>
    <row r="3226" spans="1:17">
      <c r="A3226" s="12" t="s">
        <v>6394</v>
      </c>
      <c r="B3226" t="s">
        <v>736</v>
      </c>
      <c r="C3226" t="s">
        <v>458</v>
      </c>
      <c r="D3226" t="s">
        <v>6395</v>
      </c>
      <c r="E3226" t="s">
        <v>11599</v>
      </c>
      <c r="F3226" t="s">
        <v>6382</v>
      </c>
      <c r="G3226" s="13">
        <v>42093</v>
      </c>
      <c r="H3226" s="13">
        <v>42142</v>
      </c>
      <c r="I3226" s="14">
        <v>0</v>
      </c>
      <c r="J3226" t="s">
        <v>259</v>
      </c>
      <c r="K3226" s="13">
        <v>42072.465810185182</v>
      </c>
      <c r="L3226">
        <f t="shared" si="300"/>
        <v>2015</v>
      </c>
      <c r="M3226">
        <f t="shared" si="301"/>
        <v>3</v>
      </c>
      <c r="N3226">
        <f t="shared" si="302"/>
        <v>30</v>
      </c>
      <c r="O3226">
        <f t="shared" si="303"/>
        <v>0</v>
      </c>
      <c r="P3226">
        <f t="shared" si="304"/>
        <v>0</v>
      </c>
      <c r="Q3226">
        <f t="shared" si="305"/>
        <v>1</v>
      </c>
    </row>
    <row r="3227" spans="1:17">
      <c r="A3227" s="12" t="s">
        <v>6394</v>
      </c>
      <c r="B3227" t="s">
        <v>736</v>
      </c>
      <c r="C3227" t="s">
        <v>458</v>
      </c>
      <c r="D3227" t="s">
        <v>6396</v>
      </c>
      <c r="E3227" t="s">
        <v>11599</v>
      </c>
      <c r="F3227" t="s">
        <v>6382</v>
      </c>
      <c r="G3227" s="13">
        <v>42261</v>
      </c>
      <c r="H3227" s="13">
        <v>42310</v>
      </c>
      <c r="I3227" s="14">
        <v>0</v>
      </c>
      <c r="J3227" t="s">
        <v>259</v>
      </c>
      <c r="K3227" s="13">
        <v>42272.414456018516</v>
      </c>
      <c r="L3227">
        <f t="shared" si="300"/>
        <v>2015</v>
      </c>
      <c r="M3227">
        <f t="shared" si="301"/>
        <v>9</v>
      </c>
      <c r="N3227">
        <f t="shared" si="302"/>
        <v>14</v>
      </c>
      <c r="O3227" t="e">
        <f t="shared" si="303"/>
        <v>#NUM!</v>
      </c>
      <c r="P3227" t="e">
        <f t="shared" si="304"/>
        <v>#NUM!</v>
      </c>
      <c r="Q3227">
        <f t="shared" si="305"/>
        <v>1</v>
      </c>
    </row>
    <row r="3228" spans="1:17">
      <c r="A3228" s="12" t="s">
        <v>6394</v>
      </c>
      <c r="B3228" t="s">
        <v>736</v>
      </c>
      <c r="C3228" t="s">
        <v>458</v>
      </c>
      <c r="D3228" t="s">
        <v>6397</v>
      </c>
      <c r="E3228" t="s">
        <v>11599</v>
      </c>
      <c r="F3228" t="s">
        <v>6382</v>
      </c>
      <c r="G3228" s="13">
        <v>42457</v>
      </c>
      <c r="H3228" s="13">
        <v>42513</v>
      </c>
      <c r="I3228" s="14">
        <v>0</v>
      </c>
      <c r="J3228" t="s">
        <v>259</v>
      </c>
      <c r="K3228" s="13">
        <v>42440.502986111111</v>
      </c>
      <c r="L3228">
        <f t="shared" si="300"/>
        <v>2016</v>
      </c>
      <c r="M3228">
        <f t="shared" si="301"/>
        <v>3</v>
      </c>
      <c r="N3228">
        <f t="shared" si="302"/>
        <v>28</v>
      </c>
      <c r="O3228">
        <f t="shared" si="303"/>
        <v>0</v>
      </c>
      <c r="P3228">
        <f t="shared" si="304"/>
        <v>0</v>
      </c>
      <c r="Q3228">
        <f t="shared" si="305"/>
        <v>1</v>
      </c>
    </row>
    <row r="3229" spans="1:17">
      <c r="A3229" s="12" t="s">
        <v>6398</v>
      </c>
      <c r="B3229" t="s">
        <v>736</v>
      </c>
      <c r="C3229" t="s">
        <v>458</v>
      </c>
      <c r="D3229" t="s">
        <v>6399</v>
      </c>
      <c r="E3229" t="s">
        <v>11599</v>
      </c>
      <c r="F3229" t="s">
        <v>6382</v>
      </c>
      <c r="G3229" s="13">
        <v>42373</v>
      </c>
      <c r="H3229" s="13">
        <v>42447</v>
      </c>
      <c r="I3229" s="14">
        <v>0</v>
      </c>
      <c r="J3229" t="s">
        <v>259</v>
      </c>
      <c r="K3229" s="13">
        <v>42352.475497685184</v>
      </c>
      <c r="L3229">
        <f t="shared" si="300"/>
        <v>2016</v>
      </c>
      <c r="M3229">
        <f t="shared" si="301"/>
        <v>1</v>
      </c>
      <c r="N3229">
        <f t="shared" si="302"/>
        <v>4</v>
      </c>
      <c r="O3229">
        <f t="shared" si="303"/>
        <v>0</v>
      </c>
      <c r="P3229">
        <f t="shared" si="304"/>
        <v>0</v>
      </c>
      <c r="Q3229">
        <f t="shared" si="305"/>
        <v>1</v>
      </c>
    </row>
    <row r="3230" spans="1:17">
      <c r="A3230" s="12" t="s">
        <v>6400</v>
      </c>
      <c r="B3230" t="s">
        <v>736</v>
      </c>
      <c r="C3230" t="s">
        <v>458</v>
      </c>
      <c r="D3230" t="s">
        <v>6401</v>
      </c>
      <c r="E3230" t="s">
        <v>11599</v>
      </c>
      <c r="F3230" t="s">
        <v>6382</v>
      </c>
      <c r="G3230" s="13">
        <v>42093</v>
      </c>
      <c r="H3230" s="13">
        <v>42142</v>
      </c>
      <c r="I3230" s="14">
        <v>0</v>
      </c>
      <c r="J3230" t="s">
        <v>259</v>
      </c>
      <c r="K3230" s="13">
        <v>42072.46534722222</v>
      </c>
      <c r="L3230">
        <f t="shared" si="300"/>
        <v>2015</v>
      </c>
      <c r="M3230">
        <f t="shared" si="301"/>
        <v>3</v>
      </c>
      <c r="N3230">
        <f t="shared" si="302"/>
        <v>30</v>
      </c>
      <c r="O3230">
        <f t="shared" si="303"/>
        <v>0</v>
      </c>
      <c r="P3230">
        <f t="shared" si="304"/>
        <v>0</v>
      </c>
      <c r="Q3230">
        <f t="shared" si="305"/>
        <v>1</v>
      </c>
    </row>
    <row r="3231" spans="1:17">
      <c r="A3231" s="12" t="s">
        <v>6400</v>
      </c>
      <c r="B3231" t="s">
        <v>736</v>
      </c>
      <c r="C3231" t="s">
        <v>458</v>
      </c>
      <c r="D3231" t="s">
        <v>6402</v>
      </c>
      <c r="E3231" t="s">
        <v>11599</v>
      </c>
      <c r="F3231" t="s">
        <v>6382</v>
      </c>
      <c r="G3231" s="13">
        <v>42261</v>
      </c>
      <c r="H3231" s="13">
        <v>42310</v>
      </c>
      <c r="I3231" s="14">
        <v>0</v>
      </c>
      <c r="J3231" t="s">
        <v>259</v>
      </c>
      <c r="K3231" s="13">
        <v>42272.399212962962</v>
      </c>
      <c r="L3231">
        <f t="shared" si="300"/>
        <v>2015</v>
      </c>
      <c r="M3231">
        <f t="shared" si="301"/>
        <v>9</v>
      </c>
      <c r="N3231">
        <f t="shared" si="302"/>
        <v>14</v>
      </c>
      <c r="O3231" t="e">
        <f t="shared" si="303"/>
        <v>#NUM!</v>
      </c>
      <c r="P3231" t="e">
        <f t="shared" si="304"/>
        <v>#NUM!</v>
      </c>
      <c r="Q3231">
        <f t="shared" si="305"/>
        <v>1</v>
      </c>
    </row>
    <row r="3232" spans="1:17">
      <c r="A3232" s="12" t="s">
        <v>6400</v>
      </c>
      <c r="B3232" t="s">
        <v>736</v>
      </c>
      <c r="C3232" t="s">
        <v>458</v>
      </c>
      <c r="D3232" t="s">
        <v>6403</v>
      </c>
      <c r="E3232" t="s">
        <v>11599</v>
      </c>
      <c r="F3232" t="s">
        <v>6382</v>
      </c>
      <c r="G3232" s="13">
        <v>42457</v>
      </c>
      <c r="H3232" s="13">
        <v>42513</v>
      </c>
      <c r="I3232" s="14">
        <v>0</v>
      </c>
      <c r="J3232" t="s">
        <v>259</v>
      </c>
      <c r="K3232" s="13">
        <v>42440.502986111111</v>
      </c>
      <c r="L3232">
        <f t="shared" si="300"/>
        <v>2016</v>
      </c>
      <c r="M3232">
        <f t="shared" si="301"/>
        <v>3</v>
      </c>
      <c r="N3232">
        <f t="shared" si="302"/>
        <v>28</v>
      </c>
      <c r="O3232">
        <f t="shared" si="303"/>
        <v>0</v>
      </c>
      <c r="P3232">
        <f t="shared" si="304"/>
        <v>0</v>
      </c>
      <c r="Q3232">
        <f t="shared" si="305"/>
        <v>1</v>
      </c>
    </row>
    <row r="3233" spans="1:17">
      <c r="A3233" s="12" t="s">
        <v>6404</v>
      </c>
      <c r="B3233" t="s">
        <v>736</v>
      </c>
      <c r="C3233" t="s">
        <v>458</v>
      </c>
      <c r="D3233" t="s">
        <v>6405</v>
      </c>
      <c r="E3233" t="s">
        <v>11599</v>
      </c>
      <c r="F3233" t="s">
        <v>6382</v>
      </c>
      <c r="G3233" s="13">
        <v>42373</v>
      </c>
      <c r="H3233" s="13">
        <v>42447</v>
      </c>
      <c r="I3233" s="14">
        <v>0</v>
      </c>
      <c r="J3233" t="s">
        <v>259</v>
      </c>
      <c r="K3233" s="13">
        <v>42352.464687500003</v>
      </c>
      <c r="L3233">
        <f t="shared" si="300"/>
        <v>2016</v>
      </c>
      <c r="M3233">
        <f t="shared" si="301"/>
        <v>1</v>
      </c>
      <c r="N3233">
        <f t="shared" si="302"/>
        <v>4</v>
      </c>
      <c r="O3233">
        <f t="shared" si="303"/>
        <v>0</v>
      </c>
      <c r="P3233">
        <f t="shared" si="304"/>
        <v>0</v>
      </c>
      <c r="Q3233">
        <f t="shared" si="305"/>
        <v>1</v>
      </c>
    </row>
    <row r="3234" spans="1:17">
      <c r="A3234" s="12" t="s">
        <v>6406</v>
      </c>
      <c r="B3234" t="s">
        <v>736</v>
      </c>
      <c r="C3234" t="s">
        <v>458</v>
      </c>
      <c r="D3234" t="s">
        <v>6407</v>
      </c>
      <c r="E3234" t="s">
        <v>11599</v>
      </c>
      <c r="F3234" t="s">
        <v>6382</v>
      </c>
      <c r="G3234" s="13">
        <v>42093</v>
      </c>
      <c r="H3234" s="13">
        <v>42142</v>
      </c>
      <c r="I3234" s="14">
        <v>0</v>
      </c>
      <c r="J3234" t="s">
        <v>259</v>
      </c>
      <c r="K3234" s="13">
        <v>42072.465474537035</v>
      </c>
      <c r="L3234">
        <f t="shared" si="300"/>
        <v>2015</v>
      </c>
      <c r="M3234">
        <f t="shared" si="301"/>
        <v>3</v>
      </c>
      <c r="N3234">
        <f t="shared" si="302"/>
        <v>30</v>
      </c>
      <c r="O3234">
        <f t="shared" si="303"/>
        <v>0</v>
      </c>
      <c r="P3234">
        <f t="shared" si="304"/>
        <v>0</v>
      </c>
      <c r="Q3234">
        <f t="shared" si="305"/>
        <v>1</v>
      </c>
    </row>
    <row r="3235" spans="1:17">
      <c r="A3235" s="12" t="s">
        <v>6406</v>
      </c>
      <c r="B3235" t="s">
        <v>736</v>
      </c>
      <c r="C3235" t="s">
        <v>458</v>
      </c>
      <c r="D3235" t="s">
        <v>6408</v>
      </c>
      <c r="E3235" t="s">
        <v>11599</v>
      </c>
      <c r="F3235" t="s">
        <v>6382</v>
      </c>
      <c r="G3235" s="13">
        <v>42261</v>
      </c>
      <c r="H3235" s="13">
        <v>42310</v>
      </c>
      <c r="I3235" s="14">
        <v>0</v>
      </c>
      <c r="J3235" t="s">
        <v>259</v>
      </c>
      <c r="K3235" s="13">
        <v>42272.414548611108</v>
      </c>
      <c r="L3235">
        <f t="shared" si="300"/>
        <v>2015</v>
      </c>
      <c r="M3235">
        <f t="shared" si="301"/>
        <v>9</v>
      </c>
      <c r="N3235">
        <f t="shared" si="302"/>
        <v>14</v>
      </c>
      <c r="O3235" t="e">
        <f t="shared" si="303"/>
        <v>#NUM!</v>
      </c>
      <c r="P3235" t="e">
        <f t="shared" si="304"/>
        <v>#NUM!</v>
      </c>
      <c r="Q3235">
        <f t="shared" si="305"/>
        <v>1</v>
      </c>
    </row>
    <row r="3236" spans="1:17">
      <c r="A3236" s="12" t="s">
        <v>6406</v>
      </c>
      <c r="B3236" t="s">
        <v>736</v>
      </c>
      <c r="C3236" t="s">
        <v>458</v>
      </c>
      <c r="D3236" t="s">
        <v>6409</v>
      </c>
      <c r="E3236" t="s">
        <v>11599</v>
      </c>
      <c r="F3236" t="s">
        <v>6382</v>
      </c>
      <c r="G3236" s="13">
        <v>42457</v>
      </c>
      <c r="H3236" s="13">
        <v>42513</v>
      </c>
      <c r="I3236" s="14">
        <v>0</v>
      </c>
      <c r="J3236" t="s">
        <v>259</v>
      </c>
      <c r="K3236" s="13">
        <v>42440.503599537034</v>
      </c>
      <c r="L3236">
        <f t="shared" si="300"/>
        <v>2016</v>
      </c>
      <c r="M3236">
        <f t="shared" si="301"/>
        <v>3</v>
      </c>
      <c r="N3236">
        <f t="shared" si="302"/>
        <v>28</v>
      </c>
      <c r="O3236">
        <f t="shared" si="303"/>
        <v>0</v>
      </c>
      <c r="P3236">
        <f t="shared" si="304"/>
        <v>0</v>
      </c>
      <c r="Q3236">
        <f t="shared" si="305"/>
        <v>1</v>
      </c>
    </row>
    <row r="3237" spans="1:17">
      <c r="A3237" s="12" t="s">
        <v>6410</v>
      </c>
      <c r="B3237" t="s">
        <v>791</v>
      </c>
      <c r="C3237" t="s">
        <v>458</v>
      </c>
      <c r="D3237" t="s">
        <v>6411</v>
      </c>
      <c r="E3237" t="s">
        <v>11599</v>
      </c>
      <c r="F3237" t="s">
        <v>6382</v>
      </c>
      <c r="G3237" s="13">
        <v>42459</v>
      </c>
      <c r="H3237" s="13">
        <v>42531</v>
      </c>
      <c r="I3237" s="14">
        <v>0</v>
      </c>
      <c r="J3237" t="s">
        <v>259</v>
      </c>
      <c r="K3237" s="13">
        <v>42440.503599537034</v>
      </c>
      <c r="L3237">
        <f t="shared" si="300"/>
        <v>2016</v>
      </c>
      <c r="M3237">
        <f t="shared" si="301"/>
        <v>3</v>
      </c>
      <c r="N3237">
        <f t="shared" si="302"/>
        <v>30</v>
      </c>
      <c r="O3237">
        <f t="shared" si="303"/>
        <v>0</v>
      </c>
      <c r="P3237">
        <f t="shared" si="304"/>
        <v>0</v>
      </c>
      <c r="Q3237">
        <f t="shared" si="305"/>
        <v>1</v>
      </c>
    </row>
    <row r="3238" spans="1:17">
      <c r="A3238" s="12" t="s">
        <v>6412</v>
      </c>
      <c r="B3238" t="s">
        <v>791</v>
      </c>
      <c r="C3238" t="s">
        <v>458</v>
      </c>
      <c r="D3238" t="s">
        <v>6413</v>
      </c>
      <c r="E3238" t="s">
        <v>11599</v>
      </c>
      <c r="F3238" t="s">
        <v>6382</v>
      </c>
      <c r="G3238" s="13">
        <v>42095</v>
      </c>
      <c r="H3238" s="13">
        <v>42158</v>
      </c>
      <c r="I3238" s="14">
        <v>0</v>
      </c>
      <c r="J3238" t="s">
        <v>259</v>
      </c>
      <c r="K3238" s="13">
        <v>42072.46565972222</v>
      </c>
      <c r="L3238">
        <f t="shared" si="300"/>
        <v>2015</v>
      </c>
      <c r="M3238">
        <f t="shared" si="301"/>
        <v>4</v>
      </c>
      <c r="N3238">
        <f t="shared" si="302"/>
        <v>1</v>
      </c>
      <c r="O3238">
        <f t="shared" si="303"/>
        <v>0</v>
      </c>
      <c r="P3238">
        <f t="shared" si="304"/>
        <v>0</v>
      </c>
      <c r="Q3238">
        <f t="shared" si="305"/>
        <v>1</v>
      </c>
    </row>
    <row r="3239" spans="1:17">
      <c r="A3239" s="12" t="s">
        <v>6412</v>
      </c>
      <c r="B3239" t="s">
        <v>791</v>
      </c>
      <c r="C3239" t="s">
        <v>458</v>
      </c>
      <c r="D3239" t="s">
        <v>6414</v>
      </c>
      <c r="E3239" t="s">
        <v>11599</v>
      </c>
      <c r="F3239" t="s">
        <v>6382</v>
      </c>
      <c r="G3239" s="13">
        <v>42262</v>
      </c>
      <c r="H3239" s="13">
        <v>42311</v>
      </c>
      <c r="I3239" s="14">
        <v>0</v>
      </c>
      <c r="J3239" t="s">
        <v>259</v>
      </c>
      <c r="K3239" s="13">
        <v>42272.414618055554</v>
      </c>
      <c r="L3239">
        <f t="shared" si="300"/>
        <v>2015</v>
      </c>
      <c r="M3239">
        <f t="shared" si="301"/>
        <v>9</v>
      </c>
      <c r="N3239">
        <f t="shared" si="302"/>
        <v>15</v>
      </c>
      <c r="O3239" t="e">
        <f t="shared" si="303"/>
        <v>#NUM!</v>
      </c>
      <c r="P3239" t="e">
        <f t="shared" si="304"/>
        <v>#NUM!</v>
      </c>
      <c r="Q3239">
        <f t="shared" si="305"/>
        <v>1</v>
      </c>
    </row>
    <row r="3240" spans="1:17">
      <c r="A3240" s="12" t="s">
        <v>6412</v>
      </c>
      <c r="B3240" t="s">
        <v>791</v>
      </c>
      <c r="C3240" t="s">
        <v>458</v>
      </c>
      <c r="D3240" t="s">
        <v>6415</v>
      </c>
      <c r="E3240" t="s">
        <v>11599</v>
      </c>
      <c r="F3240" t="s">
        <v>6382</v>
      </c>
      <c r="G3240" s="13">
        <v>42375</v>
      </c>
      <c r="H3240" s="13">
        <v>42445</v>
      </c>
      <c r="I3240" s="14">
        <v>0</v>
      </c>
      <c r="J3240" t="s">
        <v>259</v>
      </c>
      <c r="K3240" s="13">
        <v>42352.47761574074</v>
      </c>
      <c r="L3240">
        <f t="shared" si="300"/>
        <v>2016</v>
      </c>
      <c r="M3240">
        <f t="shared" si="301"/>
        <v>1</v>
      </c>
      <c r="N3240">
        <f t="shared" si="302"/>
        <v>6</v>
      </c>
      <c r="O3240">
        <f t="shared" si="303"/>
        <v>0</v>
      </c>
      <c r="P3240">
        <f t="shared" si="304"/>
        <v>0</v>
      </c>
      <c r="Q3240">
        <f t="shared" si="305"/>
        <v>1</v>
      </c>
    </row>
    <row r="3241" spans="1:17">
      <c r="A3241" s="12" t="s">
        <v>6416</v>
      </c>
      <c r="B3241" t="s">
        <v>791</v>
      </c>
      <c r="C3241" t="s">
        <v>458</v>
      </c>
      <c r="D3241" t="s">
        <v>6417</v>
      </c>
      <c r="E3241" t="s">
        <v>11599</v>
      </c>
      <c r="F3241" t="s">
        <v>6382</v>
      </c>
      <c r="G3241" s="13">
        <v>42459</v>
      </c>
      <c r="H3241" s="13">
        <v>42531</v>
      </c>
      <c r="I3241" s="14">
        <v>0</v>
      </c>
      <c r="J3241" t="s">
        <v>259</v>
      </c>
      <c r="K3241" s="13">
        <v>42440.503599537034</v>
      </c>
      <c r="L3241">
        <f t="shared" si="300"/>
        <v>2016</v>
      </c>
      <c r="M3241">
        <f t="shared" si="301"/>
        <v>3</v>
      </c>
      <c r="N3241">
        <f t="shared" si="302"/>
        <v>30</v>
      </c>
      <c r="O3241">
        <f t="shared" si="303"/>
        <v>0</v>
      </c>
      <c r="P3241">
        <f t="shared" si="304"/>
        <v>0</v>
      </c>
      <c r="Q3241">
        <f t="shared" si="305"/>
        <v>1</v>
      </c>
    </row>
    <row r="3242" spans="1:17">
      <c r="A3242" s="12" t="s">
        <v>6418</v>
      </c>
      <c r="B3242" t="s">
        <v>791</v>
      </c>
      <c r="C3242" t="s">
        <v>458</v>
      </c>
      <c r="D3242" t="s">
        <v>6419</v>
      </c>
      <c r="E3242" t="s">
        <v>11599</v>
      </c>
      <c r="F3242" t="s">
        <v>6382</v>
      </c>
      <c r="G3242" s="13">
        <v>42095</v>
      </c>
      <c r="H3242" s="13">
        <v>42158</v>
      </c>
      <c r="I3242" s="14">
        <v>0</v>
      </c>
      <c r="J3242" t="s">
        <v>259</v>
      </c>
      <c r="K3242" s="13">
        <v>42072.46597222222</v>
      </c>
      <c r="L3242">
        <f t="shared" si="300"/>
        <v>2015</v>
      </c>
      <c r="M3242">
        <f t="shared" si="301"/>
        <v>4</v>
      </c>
      <c r="N3242">
        <f t="shared" si="302"/>
        <v>1</v>
      </c>
      <c r="O3242">
        <f t="shared" si="303"/>
        <v>0</v>
      </c>
      <c r="P3242">
        <f t="shared" si="304"/>
        <v>0</v>
      </c>
      <c r="Q3242">
        <f t="shared" si="305"/>
        <v>1</v>
      </c>
    </row>
    <row r="3243" spans="1:17">
      <c r="A3243" s="12" t="s">
        <v>6418</v>
      </c>
      <c r="B3243" t="s">
        <v>791</v>
      </c>
      <c r="C3243" t="s">
        <v>458</v>
      </c>
      <c r="D3243" t="s">
        <v>6420</v>
      </c>
      <c r="E3243" t="s">
        <v>11599</v>
      </c>
      <c r="F3243" t="s">
        <v>6382</v>
      </c>
      <c r="G3243" s="13">
        <v>42262</v>
      </c>
      <c r="H3243" s="13">
        <v>42311</v>
      </c>
      <c r="I3243" s="14">
        <v>0</v>
      </c>
      <c r="J3243" t="s">
        <v>259</v>
      </c>
      <c r="K3243" s="13">
        <v>42272.418807870374</v>
      </c>
      <c r="L3243">
        <f t="shared" si="300"/>
        <v>2015</v>
      </c>
      <c r="M3243">
        <f t="shared" si="301"/>
        <v>9</v>
      </c>
      <c r="N3243">
        <f t="shared" si="302"/>
        <v>15</v>
      </c>
      <c r="O3243" t="e">
        <f t="shared" si="303"/>
        <v>#NUM!</v>
      </c>
      <c r="P3243" t="e">
        <f t="shared" si="304"/>
        <v>#NUM!</v>
      </c>
      <c r="Q3243">
        <f t="shared" si="305"/>
        <v>1</v>
      </c>
    </row>
    <row r="3244" spans="1:17">
      <c r="A3244" s="12" t="s">
        <v>6418</v>
      </c>
      <c r="B3244" t="s">
        <v>791</v>
      </c>
      <c r="C3244" t="s">
        <v>458</v>
      </c>
      <c r="D3244" t="s">
        <v>6421</v>
      </c>
      <c r="E3244" t="s">
        <v>11599</v>
      </c>
      <c r="F3244" t="s">
        <v>6382</v>
      </c>
      <c r="G3244" s="13">
        <v>42375</v>
      </c>
      <c r="H3244" s="13">
        <v>42445</v>
      </c>
      <c r="I3244" s="14">
        <v>0</v>
      </c>
      <c r="J3244" t="s">
        <v>259</v>
      </c>
      <c r="K3244" s="13">
        <v>42352.47556712963</v>
      </c>
      <c r="L3244">
        <f t="shared" si="300"/>
        <v>2016</v>
      </c>
      <c r="M3244">
        <f t="shared" si="301"/>
        <v>1</v>
      </c>
      <c r="N3244">
        <f t="shared" si="302"/>
        <v>6</v>
      </c>
      <c r="O3244">
        <f t="shared" si="303"/>
        <v>0</v>
      </c>
      <c r="P3244">
        <f t="shared" si="304"/>
        <v>0</v>
      </c>
      <c r="Q3244">
        <f t="shared" si="305"/>
        <v>1</v>
      </c>
    </row>
    <row r="3245" spans="1:17">
      <c r="A3245" s="12" t="s">
        <v>6422</v>
      </c>
      <c r="B3245" t="s">
        <v>791</v>
      </c>
      <c r="C3245" t="s">
        <v>458</v>
      </c>
      <c r="D3245" t="s">
        <v>6423</v>
      </c>
      <c r="E3245" t="s">
        <v>11599</v>
      </c>
      <c r="F3245" t="s">
        <v>6382</v>
      </c>
      <c r="G3245" s="13">
        <v>42459</v>
      </c>
      <c r="H3245" s="13">
        <v>42531</v>
      </c>
      <c r="I3245" s="14">
        <v>0</v>
      </c>
      <c r="J3245" t="s">
        <v>259</v>
      </c>
      <c r="K3245" s="13">
        <v>42440.503599537034</v>
      </c>
      <c r="L3245">
        <f t="shared" si="300"/>
        <v>2016</v>
      </c>
      <c r="M3245">
        <f t="shared" si="301"/>
        <v>3</v>
      </c>
      <c r="N3245">
        <f t="shared" si="302"/>
        <v>30</v>
      </c>
      <c r="O3245">
        <f t="shared" si="303"/>
        <v>0</v>
      </c>
      <c r="P3245">
        <f t="shared" si="304"/>
        <v>0</v>
      </c>
      <c r="Q3245">
        <f t="shared" si="305"/>
        <v>1</v>
      </c>
    </row>
    <row r="3246" spans="1:17">
      <c r="A3246" s="12" t="s">
        <v>6424</v>
      </c>
      <c r="B3246" t="s">
        <v>791</v>
      </c>
      <c r="C3246" t="s">
        <v>458</v>
      </c>
      <c r="D3246" t="s">
        <v>6425</v>
      </c>
      <c r="E3246" t="s">
        <v>11599</v>
      </c>
      <c r="F3246" t="s">
        <v>6382</v>
      </c>
      <c r="G3246" s="13">
        <v>42095</v>
      </c>
      <c r="H3246" s="13">
        <v>42158</v>
      </c>
      <c r="I3246" s="14">
        <v>0</v>
      </c>
      <c r="J3246" t="s">
        <v>259</v>
      </c>
      <c r="K3246" s="13">
        <v>42072.466099537036</v>
      </c>
      <c r="L3246">
        <f t="shared" si="300"/>
        <v>2015</v>
      </c>
      <c r="M3246">
        <f t="shared" si="301"/>
        <v>4</v>
      </c>
      <c r="N3246">
        <f t="shared" si="302"/>
        <v>1</v>
      </c>
      <c r="O3246">
        <f t="shared" si="303"/>
        <v>0</v>
      </c>
      <c r="P3246">
        <f t="shared" si="304"/>
        <v>0</v>
      </c>
      <c r="Q3246">
        <f t="shared" si="305"/>
        <v>1</v>
      </c>
    </row>
    <row r="3247" spans="1:17">
      <c r="A3247" s="12" t="s">
        <v>6424</v>
      </c>
      <c r="B3247" t="s">
        <v>791</v>
      </c>
      <c r="C3247" t="s">
        <v>458</v>
      </c>
      <c r="D3247" t="s">
        <v>6426</v>
      </c>
      <c r="E3247" t="s">
        <v>11599</v>
      </c>
      <c r="F3247" t="s">
        <v>6382</v>
      </c>
      <c r="G3247" s="13">
        <v>42262</v>
      </c>
      <c r="H3247" s="13">
        <v>42311</v>
      </c>
      <c r="I3247" s="14">
        <v>0</v>
      </c>
      <c r="J3247" t="s">
        <v>259</v>
      </c>
      <c r="K3247" s="13">
        <v>42272.420405092591</v>
      </c>
      <c r="L3247">
        <f t="shared" si="300"/>
        <v>2015</v>
      </c>
      <c r="M3247">
        <f t="shared" si="301"/>
        <v>9</v>
      </c>
      <c r="N3247">
        <f t="shared" si="302"/>
        <v>15</v>
      </c>
      <c r="O3247" t="e">
        <f t="shared" si="303"/>
        <v>#NUM!</v>
      </c>
      <c r="P3247" t="e">
        <f t="shared" si="304"/>
        <v>#NUM!</v>
      </c>
      <c r="Q3247">
        <f t="shared" si="305"/>
        <v>1</v>
      </c>
    </row>
    <row r="3248" spans="1:17">
      <c r="A3248" s="12" t="s">
        <v>6424</v>
      </c>
      <c r="B3248" t="s">
        <v>791</v>
      </c>
      <c r="C3248" t="s">
        <v>458</v>
      </c>
      <c r="D3248" t="s">
        <v>6427</v>
      </c>
      <c r="E3248" t="s">
        <v>11599</v>
      </c>
      <c r="F3248" t="s">
        <v>6382</v>
      </c>
      <c r="G3248" s="13">
        <v>42375</v>
      </c>
      <c r="H3248" s="13">
        <v>42445</v>
      </c>
      <c r="I3248" s="14">
        <v>0</v>
      </c>
      <c r="J3248" t="s">
        <v>259</v>
      </c>
      <c r="K3248" s="13">
        <v>42352.485983796294</v>
      </c>
      <c r="L3248">
        <f t="shared" si="300"/>
        <v>2016</v>
      </c>
      <c r="M3248">
        <f t="shared" si="301"/>
        <v>1</v>
      </c>
      <c r="N3248">
        <f t="shared" si="302"/>
        <v>6</v>
      </c>
      <c r="O3248">
        <f t="shared" si="303"/>
        <v>0</v>
      </c>
      <c r="P3248">
        <f t="shared" si="304"/>
        <v>0</v>
      </c>
      <c r="Q3248">
        <f t="shared" si="305"/>
        <v>1</v>
      </c>
    </row>
    <row r="3249" spans="1:17">
      <c r="A3249" s="12" t="s">
        <v>6428</v>
      </c>
      <c r="B3249" t="s">
        <v>791</v>
      </c>
      <c r="C3249" t="s">
        <v>458</v>
      </c>
      <c r="D3249" t="s">
        <v>6429</v>
      </c>
      <c r="E3249" t="s">
        <v>11599</v>
      </c>
      <c r="F3249" t="s">
        <v>6382</v>
      </c>
      <c r="G3249" s="13">
        <v>42459</v>
      </c>
      <c r="H3249" s="13">
        <v>42531</v>
      </c>
      <c r="I3249" s="14">
        <v>0</v>
      </c>
      <c r="J3249" t="s">
        <v>259</v>
      </c>
      <c r="K3249" s="13">
        <v>42440.503599537034</v>
      </c>
      <c r="L3249">
        <f t="shared" si="300"/>
        <v>2016</v>
      </c>
      <c r="M3249">
        <f t="shared" si="301"/>
        <v>3</v>
      </c>
      <c r="N3249">
        <f t="shared" si="302"/>
        <v>30</v>
      </c>
      <c r="O3249">
        <f t="shared" si="303"/>
        <v>0</v>
      </c>
      <c r="P3249">
        <f t="shared" si="304"/>
        <v>0</v>
      </c>
      <c r="Q3249">
        <f t="shared" si="305"/>
        <v>1</v>
      </c>
    </row>
    <row r="3250" spans="1:17">
      <c r="A3250" s="12" t="s">
        <v>6430</v>
      </c>
      <c r="B3250" t="s">
        <v>791</v>
      </c>
      <c r="C3250" t="s">
        <v>458</v>
      </c>
      <c r="D3250" t="s">
        <v>6431</v>
      </c>
      <c r="E3250" t="s">
        <v>11599</v>
      </c>
      <c r="F3250" t="s">
        <v>6382</v>
      </c>
      <c r="G3250" s="13">
        <v>42095</v>
      </c>
      <c r="H3250" s="13">
        <v>42158</v>
      </c>
      <c r="I3250" s="14">
        <v>0</v>
      </c>
      <c r="J3250" t="s">
        <v>259</v>
      </c>
      <c r="K3250" s="13">
        <v>42072.467592592591</v>
      </c>
      <c r="L3250">
        <f t="shared" si="300"/>
        <v>2015</v>
      </c>
      <c r="M3250">
        <f t="shared" si="301"/>
        <v>4</v>
      </c>
      <c r="N3250">
        <f t="shared" si="302"/>
        <v>1</v>
      </c>
      <c r="O3250">
        <f t="shared" si="303"/>
        <v>0</v>
      </c>
      <c r="P3250">
        <f t="shared" si="304"/>
        <v>0</v>
      </c>
      <c r="Q3250">
        <f t="shared" si="305"/>
        <v>1</v>
      </c>
    </row>
    <row r="3251" spans="1:17">
      <c r="A3251" s="12" t="s">
        <v>6430</v>
      </c>
      <c r="B3251" t="s">
        <v>791</v>
      </c>
      <c r="C3251" t="s">
        <v>458</v>
      </c>
      <c r="D3251" t="s">
        <v>6432</v>
      </c>
      <c r="E3251" t="s">
        <v>11599</v>
      </c>
      <c r="F3251" t="s">
        <v>6382</v>
      </c>
      <c r="G3251" s="13">
        <v>42262</v>
      </c>
      <c r="H3251" s="13">
        <v>42311</v>
      </c>
      <c r="I3251" s="14">
        <v>0</v>
      </c>
      <c r="J3251" t="s">
        <v>259</v>
      </c>
      <c r="K3251" s="13">
        <v>42272.401689814818</v>
      </c>
      <c r="L3251">
        <f t="shared" si="300"/>
        <v>2015</v>
      </c>
      <c r="M3251">
        <f t="shared" si="301"/>
        <v>9</v>
      </c>
      <c r="N3251">
        <f t="shared" si="302"/>
        <v>15</v>
      </c>
      <c r="O3251" t="e">
        <f t="shared" si="303"/>
        <v>#NUM!</v>
      </c>
      <c r="P3251" t="e">
        <f t="shared" si="304"/>
        <v>#NUM!</v>
      </c>
      <c r="Q3251">
        <f t="shared" si="305"/>
        <v>1</v>
      </c>
    </row>
    <row r="3252" spans="1:17">
      <c r="A3252" s="12" t="s">
        <v>6430</v>
      </c>
      <c r="B3252" t="s">
        <v>791</v>
      </c>
      <c r="C3252" t="s">
        <v>458</v>
      </c>
      <c r="D3252" t="s">
        <v>6433</v>
      </c>
      <c r="E3252" t="s">
        <v>11599</v>
      </c>
      <c r="F3252" t="s">
        <v>6382</v>
      </c>
      <c r="G3252" s="13">
        <v>42375</v>
      </c>
      <c r="H3252" s="13">
        <v>42445</v>
      </c>
      <c r="I3252" s="14">
        <v>0</v>
      </c>
      <c r="J3252" t="s">
        <v>259</v>
      </c>
      <c r="K3252" s="13">
        <v>42352.464756944442</v>
      </c>
      <c r="L3252">
        <f t="shared" si="300"/>
        <v>2016</v>
      </c>
      <c r="M3252">
        <f t="shared" si="301"/>
        <v>1</v>
      </c>
      <c r="N3252">
        <f t="shared" si="302"/>
        <v>6</v>
      </c>
      <c r="O3252">
        <f t="shared" si="303"/>
        <v>0</v>
      </c>
      <c r="P3252">
        <f t="shared" si="304"/>
        <v>0</v>
      </c>
      <c r="Q3252">
        <f t="shared" si="305"/>
        <v>1</v>
      </c>
    </row>
    <row r="3253" spans="1:17">
      <c r="A3253" s="12" t="s">
        <v>6434</v>
      </c>
      <c r="B3253" t="s">
        <v>791</v>
      </c>
      <c r="C3253" t="s">
        <v>458</v>
      </c>
      <c r="D3253" t="s">
        <v>6435</v>
      </c>
      <c r="E3253" t="s">
        <v>11599</v>
      </c>
      <c r="F3253" t="s">
        <v>6382</v>
      </c>
      <c r="G3253" s="13">
        <v>42459</v>
      </c>
      <c r="H3253" s="13">
        <v>42531</v>
      </c>
      <c r="I3253" s="14">
        <v>0</v>
      </c>
      <c r="J3253" t="s">
        <v>259</v>
      </c>
      <c r="K3253" s="13">
        <v>42440.503599537034</v>
      </c>
      <c r="L3253">
        <f t="shared" si="300"/>
        <v>2016</v>
      </c>
      <c r="M3253">
        <f t="shared" si="301"/>
        <v>3</v>
      </c>
      <c r="N3253">
        <f t="shared" si="302"/>
        <v>30</v>
      </c>
      <c r="O3253">
        <f t="shared" si="303"/>
        <v>0</v>
      </c>
      <c r="P3253">
        <f t="shared" si="304"/>
        <v>0</v>
      </c>
      <c r="Q3253">
        <f t="shared" si="305"/>
        <v>1</v>
      </c>
    </row>
    <row r="3254" spans="1:17">
      <c r="A3254" s="12" t="s">
        <v>6436</v>
      </c>
      <c r="B3254" t="s">
        <v>791</v>
      </c>
      <c r="C3254" t="s">
        <v>458</v>
      </c>
      <c r="D3254" t="s">
        <v>6437</v>
      </c>
      <c r="E3254" t="s">
        <v>11599</v>
      </c>
      <c r="F3254" t="s">
        <v>6382</v>
      </c>
      <c r="G3254" s="13">
        <v>42375</v>
      </c>
      <c r="H3254" s="13">
        <v>42445</v>
      </c>
      <c r="I3254" s="14">
        <v>0</v>
      </c>
      <c r="J3254" t="s">
        <v>259</v>
      </c>
      <c r="K3254" s="13">
        <v>42352.464826388888</v>
      </c>
      <c r="L3254">
        <f t="shared" si="300"/>
        <v>2016</v>
      </c>
      <c r="M3254">
        <f t="shared" si="301"/>
        <v>1</v>
      </c>
      <c r="N3254">
        <f t="shared" si="302"/>
        <v>6</v>
      </c>
      <c r="O3254">
        <f t="shared" si="303"/>
        <v>0</v>
      </c>
      <c r="P3254">
        <f t="shared" si="304"/>
        <v>0</v>
      </c>
      <c r="Q3254">
        <f t="shared" si="305"/>
        <v>1</v>
      </c>
    </row>
    <row r="3255" spans="1:17">
      <c r="A3255" s="12" t="s">
        <v>6438</v>
      </c>
      <c r="B3255" t="s">
        <v>750</v>
      </c>
      <c r="C3255" t="s">
        <v>458</v>
      </c>
      <c r="D3255" t="s">
        <v>6439</v>
      </c>
      <c r="E3255" t="s">
        <v>11599</v>
      </c>
      <c r="F3255" t="s">
        <v>6382</v>
      </c>
      <c r="G3255" s="13">
        <v>42095</v>
      </c>
      <c r="H3255" s="13">
        <v>42165</v>
      </c>
      <c r="I3255" s="14">
        <v>0</v>
      </c>
      <c r="J3255" t="s">
        <v>259</v>
      </c>
      <c r="K3255" s="13">
        <v>42122.663136574076</v>
      </c>
      <c r="L3255">
        <f t="shared" si="300"/>
        <v>2015</v>
      </c>
      <c r="M3255">
        <f t="shared" si="301"/>
        <v>4</v>
      </c>
      <c r="N3255">
        <f t="shared" si="302"/>
        <v>1</v>
      </c>
      <c r="O3255" t="e">
        <f t="shared" si="303"/>
        <v>#NUM!</v>
      </c>
      <c r="P3255" t="e">
        <f t="shared" si="304"/>
        <v>#NUM!</v>
      </c>
      <c r="Q3255">
        <f t="shared" si="305"/>
        <v>1</v>
      </c>
    </row>
    <row r="3256" spans="1:17">
      <c r="A3256" s="12" t="s">
        <v>6438</v>
      </c>
      <c r="B3256" t="s">
        <v>750</v>
      </c>
      <c r="C3256" t="s">
        <v>458</v>
      </c>
      <c r="D3256" t="s">
        <v>6440</v>
      </c>
      <c r="E3256" t="s">
        <v>11599</v>
      </c>
      <c r="F3256" t="s">
        <v>6382</v>
      </c>
      <c r="G3256" s="13">
        <v>42261</v>
      </c>
      <c r="H3256" s="13">
        <v>42331</v>
      </c>
      <c r="I3256" s="14">
        <v>0</v>
      </c>
      <c r="J3256" t="s">
        <v>259</v>
      </c>
      <c r="K3256" s="13">
        <v>42272.505162037036</v>
      </c>
      <c r="L3256">
        <f t="shared" si="300"/>
        <v>2015</v>
      </c>
      <c r="M3256">
        <f t="shared" si="301"/>
        <v>9</v>
      </c>
      <c r="N3256">
        <f t="shared" si="302"/>
        <v>14</v>
      </c>
      <c r="O3256" t="e">
        <f t="shared" si="303"/>
        <v>#NUM!</v>
      </c>
      <c r="P3256" t="e">
        <f t="shared" si="304"/>
        <v>#NUM!</v>
      </c>
      <c r="Q3256">
        <f t="shared" si="305"/>
        <v>1</v>
      </c>
    </row>
    <row r="3257" spans="1:17">
      <c r="A3257" s="12" t="s">
        <v>6438</v>
      </c>
      <c r="B3257" t="s">
        <v>750</v>
      </c>
      <c r="C3257" t="s">
        <v>458</v>
      </c>
      <c r="D3257" t="s">
        <v>6441</v>
      </c>
      <c r="E3257" t="s">
        <v>11599</v>
      </c>
      <c r="F3257" t="s">
        <v>6382</v>
      </c>
      <c r="G3257" s="13">
        <v>42457</v>
      </c>
      <c r="H3257" s="13">
        <v>42531</v>
      </c>
      <c r="I3257" s="14">
        <v>0</v>
      </c>
      <c r="J3257" t="s">
        <v>259</v>
      </c>
      <c r="K3257" s="13">
        <v>42473.637175925927</v>
      </c>
      <c r="L3257">
        <f t="shared" si="300"/>
        <v>2016</v>
      </c>
      <c r="M3257">
        <f t="shared" si="301"/>
        <v>3</v>
      </c>
      <c r="N3257">
        <f t="shared" si="302"/>
        <v>28</v>
      </c>
      <c r="O3257" t="e">
        <f t="shared" si="303"/>
        <v>#NUM!</v>
      </c>
      <c r="P3257" t="e">
        <f t="shared" si="304"/>
        <v>#NUM!</v>
      </c>
      <c r="Q3257">
        <f t="shared" si="305"/>
        <v>1</v>
      </c>
    </row>
    <row r="3258" spans="1:17">
      <c r="A3258" s="12" t="s">
        <v>6442</v>
      </c>
      <c r="B3258" t="s">
        <v>791</v>
      </c>
      <c r="C3258" t="s">
        <v>458</v>
      </c>
      <c r="D3258" t="s">
        <v>6443</v>
      </c>
      <c r="E3258" t="s">
        <v>11599</v>
      </c>
      <c r="F3258" t="s">
        <v>6382</v>
      </c>
      <c r="G3258" s="13">
        <v>42095</v>
      </c>
      <c r="H3258" s="13">
        <v>42158</v>
      </c>
      <c r="I3258" s="14">
        <v>0</v>
      </c>
      <c r="J3258" t="s">
        <v>259</v>
      </c>
      <c r="K3258" s="13">
        <v>42072.467881944445</v>
      </c>
      <c r="L3258">
        <f t="shared" si="300"/>
        <v>2015</v>
      </c>
      <c r="M3258">
        <f t="shared" si="301"/>
        <v>4</v>
      </c>
      <c r="N3258">
        <f t="shared" si="302"/>
        <v>1</v>
      </c>
      <c r="O3258">
        <f t="shared" si="303"/>
        <v>0</v>
      </c>
      <c r="P3258">
        <f t="shared" si="304"/>
        <v>0</v>
      </c>
      <c r="Q3258">
        <f t="shared" si="305"/>
        <v>1</v>
      </c>
    </row>
    <row r="3259" spans="1:17">
      <c r="A3259" s="12" t="s">
        <v>6442</v>
      </c>
      <c r="B3259" t="s">
        <v>791</v>
      </c>
      <c r="C3259" t="s">
        <v>458</v>
      </c>
      <c r="D3259" t="s">
        <v>6444</v>
      </c>
      <c r="E3259" t="s">
        <v>11599</v>
      </c>
      <c r="F3259" t="s">
        <v>6382</v>
      </c>
      <c r="G3259" s="13">
        <v>42262</v>
      </c>
      <c r="H3259" s="13">
        <v>42311</v>
      </c>
      <c r="I3259" s="14">
        <v>0</v>
      </c>
      <c r="J3259" t="s">
        <v>259</v>
      </c>
      <c r="K3259" s="13">
        <v>42272.414687500001</v>
      </c>
      <c r="L3259">
        <f t="shared" si="300"/>
        <v>2015</v>
      </c>
      <c r="M3259">
        <f t="shared" si="301"/>
        <v>9</v>
      </c>
      <c r="N3259">
        <f t="shared" si="302"/>
        <v>15</v>
      </c>
      <c r="O3259" t="e">
        <f t="shared" si="303"/>
        <v>#NUM!</v>
      </c>
      <c r="P3259" t="e">
        <f t="shared" si="304"/>
        <v>#NUM!</v>
      </c>
      <c r="Q3259">
        <f t="shared" si="305"/>
        <v>1</v>
      </c>
    </row>
    <row r="3260" spans="1:17">
      <c r="A3260" s="12" t="s">
        <v>6445</v>
      </c>
      <c r="B3260" t="s">
        <v>457</v>
      </c>
      <c r="C3260" t="s">
        <v>453</v>
      </c>
      <c r="D3260" t="s">
        <v>6446</v>
      </c>
      <c r="E3260" t="s">
        <v>489</v>
      </c>
      <c r="F3260" t="s">
        <v>259</v>
      </c>
      <c r="G3260" s="13">
        <v>42310</v>
      </c>
      <c r="H3260" s="13">
        <v>42310</v>
      </c>
      <c r="I3260" s="14">
        <v>0</v>
      </c>
      <c r="J3260" t="s">
        <v>447</v>
      </c>
      <c r="K3260" s="13">
        <v>42310.638981481483</v>
      </c>
      <c r="L3260">
        <f t="shared" si="300"/>
        <v>2015</v>
      </c>
      <c r="M3260">
        <f t="shared" si="301"/>
        <v>11</v>
      </c>
      <c r="N3260">
        <f t="shared" si="302"/>
        <v>2</v>
      </c>
      <c r="O3260">
        <f t="shared" si="303"/>
        <v>0</v>
      </c>
      <c r="P3260">
        <f t="shared" si="304"/>
        <v>0</v>
      </c>
      <c r="Q3260">
        <f t="shared" si="305"/>
        <v>1</v>
      </c>
    </row>
    <row r="3261" spans="1:17">
      <c r="A3261" s="12" t="s">
        <v>6447</v>
      </c>
      <c r="B3261" t="s">
        <v>457</v>
      </c>
      <c r="C3261" t="s">
        <v>453</v>
      </c>
      <c r="D3261" t="s">
        <v>6448</v>
      </c>
      <c r="E3261" t="s">
        <v>489</v>
      </c>
      <c r="F3261" t="s">
        <v>259</v>
      </c>
      <c r="G3261" s="13">
        <v>42404</v>
      </c>
      <c r="H3261" s="13">
        <v>42404</v>
      </c>
      <c r="I3261" s="14">
        <v>0</v>
      </c>
      <c r="J3261" t="s">
        <v>447</v>
      </c>
      <c r="K3261" s="13">
        <v>42401.613877314812</v>
      </c>
      <c r="L3261">
        <f t="shared" si="300"/>
        <v>2016</v>
      </c>
      <c r="M3261">
        <f t="shared" si="301"/>
        <v>2</v>
      </c>
      <c r="N3261">
        <f t="shared" si="302"/>
        <v>4</v>
      </c>
      <c r="O3261">
        <f t="shared" si="303"/>
        <v>0</v>
      </c>
      <c r="P3261">
        <f t="shared" si="304"/>
        <v>0</v>
      </c>
      <c r="Q3261">
        <f t="shared" si="305"/>
        <v>1</v>
      </c>
    </row>
    <row r="3262" spans="1:17">
      <c r="A3262" s="12" t="s">
        <v>6449</v>
      </c>
      <c r="B3262" t="s">
        <v>736</v>
      </c>
      <c r="C3262" t="s">
        <v>458</v>
      </c>
      <c r="D3262" t="s">
        <v>6450</v>
      </c>
      <c r="E3262" t="s">
        <v>11599</v>
      </c>
      <c r="F3262" t="s">
        <v>6451</v>
      </c>
      <c r="G3262" s="13">
        <v>42376</v>
      </c>
      <c r="H3262" s="13">
        <v>42447</v>
      </c>
      <c r="I3262" s="14">
        <v>0</v>
      </c>
      <c r="J3262" t="s">
        <v>447</v>
      </c>
      <c r="K3262" s="13">
        <v>42352.486006944448</v>
      </c>
      <c r="L3262">
        <f t="shared" si="300"/>
        <v>2016</v>
      </c>
      <c r="M3262">
        <f t="shared" si="301"/>
        <v>1</v>
      </c>
      <c r="N3262">
        <f t="shared" si="302"/>
        <v>7</v>
      </c>
      <c r="O3262">
        <f t="shared" si="303"/>
        <v>0</v>
      </c>
      <c r="P3262">
        <f t="shared" si="304"/>
        <v>0</v>
      </c>
      <c r="Q3262">
        <f t="shared" si="305"/>
        <v>1</v>
      </c>
    </row>
    <row r="3263" spans="1:17">
      <c r="A3263" s="12" t="s">
        <v>6452</v>
      </c>
      <c r="B3263" t="s">
        <v>791</v>
      </c>
      <c r="C3263" t="s">
        <v>458</v>
      </c>
      <c r="D3263" t="s">
        <v>6453</v>
      </c>
      <c r="E3263" t="s">
        <v>11599</v>
      </c>
      <c r="F3263" t="s">
        <v>6451</v>
      </c>
      <c r="G3263" s="13">
        <v>42373</v>
      </c>
      <c r="H3263" s="13">
        <v>42447</v>
      </c>
      <c r="I3263" s="14">
        <v>0</v>
      </c>
      <c r="J3263" t="s">
        <v>259</v>
      </c>
      <c r="K3263" s="13">
        <v>42352.478391203702</v>
      </c>
      <c r="L3263">
        <f t="shared" si="300"/>
        <v>2016</v>
      </c>
      <c r="M3263">
        <f t="shared" si="301"/>
        <v>1</v>
      </c>
      <c r="N3263">
        <f t="shared" si="302"/>
        <v>4</v>
      </c>
      <c r="O3263">
        <f t="shared" si="303"/>
        <v>0</v>
      </c>
      <c r="P3263">
        <f t="shared" si="304"/>
        <v>0</v>
      </c>
      <c r="Q3263">
        <f t="shared" si="305"/>
        <v>1</v>
      </c>
    </row>
    <row r="3264" spans="1:17">
      <c r="A3264" s="12" t="s">
        <v>6454</v>
      </c>
      <c r="B3264" t="s">
        <v>681</v>
      </c>
      <c r="C3264" t="s">
        <v>458</v>
      </c>
      <c r="D3264" t="s">
        <v>6455</v>
      </c>
      <c r="E3264" t="s">
        <v>1021</v>
      </c>
      <c r="F3264" t="s">
        <v>259</v>
      </c>
      <c r="G3264" s="13">
        <v>42383</v>
      </c>
      <c r="H3264" s="13">
        <v>42383</v>
      </c>
      <c r="I3264" s="14">
        <v>0</v>
      </c>
      <c r="J3264" t="s">
        <v>259</v>
      </c>
      <c r="K3264" s="13">
        <v>42338.442569444444</v>
      </c>
      <c r="L3264">
        <f t="shared" si="300"/>
        <v>2016</v>
      </c>
      <c r="M3264">
        <f t="shared" si="301"/>
        <v>1</v>
      </c>
      <c r="N3264">
        <f t="shared" si="302"/>
        <v>14</v>
      </c>
      <c r="O3264">
        <f t="shared" si="303"/>
        <v>0</v>
      </c>
      <c r="P3264">
        <f t="shared" si="304"/>
        <v>1</v>
      </c>
      <c r="Q3264">
        <f t="shared" si="305"/>
        <v>1</v>
      </c>
    </row>
    <row r="3265" spans="1:17">
      <c r="A3265" s="12" t="s">
        <v>6456</v>
      </c>
      <c r="B3265" t="s">
        <v>457</v>
      </c>
      <c r="C3265" t="s">
        <v>453</v>
      </c>
      <c r="D3265" t="s">
        <v>6457</v>
      </c>
      <c r="E3265" t="s">
        <v>1582</v>
      </c>
      <c r="F3265" t="s">
        <v>259</v>
      </c>
      <c r="G3265" s="13">
        <v>42126</v>
      </c>
      <c r="H3265" s="13">
        <v>42126</v>
      </c>
      <c r="I3265" s="14">
        <v>0</v>
      </c>
      <c r="J3265" t="s">
        <v>447</v>
      </c>
      <c r="K3265" s="13">
        <v>42122.398368055554</v>
      </c>
      <c r="L3265">
        <f t="shared" si="300"/>
        <v>2015</v>
      </c>
      <c r="M3265">
        <f t="shared" si="301"/>
        <v>5</v>
      </c>
      <c r="N3265">
        <f t="shared" si="302"/>
        <v>2</v>
      </c>
      <c r="O3265">
        <f t="shared" si="303"/>
        <v>0</v>
      </c>
      <c r="P3265">
        <f t="shared" si="304"/>
        <v>0</v>
      </c>
      <c r="Q3265">
        <f t="shared" si="305"/>
        <v>1</v>
      </c>
    </row>
    <row r="3266" spans="1:17">
      <c r="A3266" s="12" t="s">
        <v>6458</v>
      </c>
      <c r="B3266" t="s">
        <v>791</v>
      </c>
      <c r="C3266" t="s">
        <v>458</v>
      </c>
      <c r="D3266" t="s">
        <v>6459</v>
      </c>
      <c r="E3266" t="s">
        <v>11599</v>
      </c>
      <c r="F3266" t="s">
        <v>6460</v>
      </c>
      <c r="G3266" s="13">
        <v>42458</v>
      </c>
      <c r="H3266" s="13">
        <v>42490</v>
      </c>
      <c r="I3266" s="14">
        <v>0</v>
      </c>
      <c r="J3266" t="s">
        <v>259</v>
      </c>
      <c r="K3266" s="13">
        <v>42440.503599537034</v>
      </c>
      <c r="L3266">
        <f t="shared" si="300"/>
        <v>2016</v>
      </c>
      <c r="M3266">
        <f t="shared" si="301"/>
        <v>3</v>
      </c>
      <c r="N3266">
        <f t="shared" si="302"/>
        <v>29</v>
      </c>
      <c r="O3266">
        <f t="shared" si="303"/>
        <v>0</v>
      </c>
      <c r="P3266">
        <f t="shared" si="304"/>
        <v>0</v>
      </c>
      <c r="Q3266">
        <f t="shared" si="305"/>
        <v>1</v>
      </c>
    </row>
    <row r="3267" spans="1:17">
      <c r="A3267" s="12" t="s">
        <v>6461</v>
      </c>
      <c r="B3267" t="s">
        <v>736</v>
      </c>
      <c r="C3267" t="s">
        <v>458</v>
      </c>
      <c r="D3267" t="s">
        <v>6462</v>
      </c>
      <c r="E3267" t="s">
        <v>11599</v>
      </c>
      <c r="F3267" t="s">
        <v>6463</v>
      </c>
      <c r="G3267" s="13">
        <v>42264</v>
      </c>
      <c r="H3267" s="13">
        <v>42327</v>
      </c>
      <c r="I3267" s="14">
        <v>0</v>
      </c>
      <c r="J3267" t="s">
        <v>259</v>
      </c>
      <c r="K3267" s="13">
        <v>42272.415451388886</v>
      </c>
      <c r="L3267">
        <f t="shared" ref="L3267:L3330" si="306">YEAR(G3267)</f>
        <v>2015</v>
      </c>
      <c r="M3267">
        <f t="shared" ref="M3267:M3330" si="307">MONTH(G3267)</f>
        <v>9</v>
      </c>
      <c r="N3267">
        <f t="shared" ref="N3267:N3330" si="308">DAY(G3267)</f>
        <v>17</v>
      </c>
      <c r="O3267" t="e">
        <f t="shared" ref="O3267:O3330" si="309">DATEDIF($K3267,INT($G3267),"y")</f>
        <v>#NUM!</v>
      </c>
      <c r="P3267" t="e">
        <f t="shared" ref="P3267:P3330" si="310">DATEDIF($K3267,INT($G3267),"m")</f>
        <v>#NUM!</v>
      </c>
      <c r="Q3267">
        <f t="shared" ref="Q3267:Q3330" si="311">DATEDIF($K$2,INT($G$2),"ym")</f>
        <v>1</v>
      </c>
    </row>
    <row r="3268" spans="1:17">
      <c r="A3268" s="12" t="s">
        <v>6461</v>
      </c>
      <c r="B3268" t="s">
        <v>736</v>
      </c>
      <c r="C3268" t="s">
        <v>458</v>
      </c>
      <c r="D3268" t="s">
        <v>6464</v>
      </c>
      <c r="E3268" t="s">
        <v>11599</v>
      </c>
      <c r="F3268" t="s">
        <v>6463</v>
      </c>
      <c r="G3268" s="13">
        <v>42460</v>
      </c>
      <c r="H3268" s="13">
        <v>42531</v>
      </c>
      <c r="I3268" s="14">
        <v>0</v>
      </c>
      <c r="J3268" t="s">
        <v>259</v>
      </c>
      <c r="K3268" s="13">
        <v>42440.503599537034</v>
      </c>
      <c r="L3268">
        <f t="shared" si="306"/>
        <v>2016</v>
      </c>
      <c r="M3268">
        <f t="shared" si="307"/>
        <v>3</v>
      </c>
      <c r="N3268">
        <f t="shared" si="308"/>
        <v>31</v>
      </c>
      <c r="O3268">
        <f t="shared" si="309"/>
        <v>0</v>
      </c>
      <c r="P3268">
        <f t="shared" si="310"/>
        <v>0</v>
      </c>
      <c r="Q3268">
        <f t="shared" si="311"/>
        <v>1</v>
      </c>
    </row>
    <row r="3269" spans="1:17">
      <c r="A3269" s="12" t="s">
        <v>6465</v>
      </c>
      <c r="B3269" t="s">
        <v>736</v>
      </c>
      <c r="C3269" t="s">
        <v>458</v>
      </c>
      <c r="D3269" t="s">
        <v>6466</v>
      </c>
      <c r="E3269" t="s">
        <v>11599</v>
      </c>
      <c r="F3269" t="s">
        <v>6463</v>
      </c>
      <c r="G3269" s="13">
        <v>42096</v>
      </c>
      <c r="H3269" s="13">
        <v>42166</v>
      </c>
      <c r="I3269" s="14">
        <v>0</v>
      </c>
      <c r="J3269" t="s">
        <v>259</v>
      </c>
      <c r="K3269" s="13">
        <v>42072.463437500002</v>
      </c>
      <c r="L3269">
        <f t="shared" si="306"/>
        <v>2015</v>
      </c>
      <c r="M3269">
        <f t="shared" si="307"/>
        <v>4</v>
      </c>
      <c r="N3269">
        <f t="shared" si="308"/>
        <v>2</v>
      </c>
      <c r="O3269">
        <f t="shared" si="309"/>
        <v>0</v>
      </c>
      <c r="P3269">
        <f t="shared" si="310"/>
        <v>0</v>
      </c>
      <c r="Q3269">
        <f t="shared" si="311"/>
        <v>1</v>
      </c>
    </row>
    <row r="3270" spans="1:17">
      <c r="A3270" s="12" t="s">
        <v>6467</v>
      </c>
      <c r="B3270" t="s">
        <v>736</v>
      </c>
      <c r="C3270" t="s">
        <v>458</v>
      </c>
      <c r="D3270" t="s">
        <v>6468</v>
      </c>
      <c r="E3270" t="s">
        <v>11599</v>
      </c>
      <c r="F3270" t="s">
        <v>6463</v>
      </c>
      <c r="G3270" s="13">
        <v>42390</v>
      </c>
      <c r="H3270" s="13">
        <v>42439</v>
      </c>
      <c r="I3270" s="14">
        <v>0</v>
      </c>
      <c r="J3270" t="s">
        <v>447</v>
      </c>
      <c r="K3270" s="13">
        <v>42352.466481481482</v>
      </c>
      <c r="L3270">
        <f t="shared" si="306"/>
        <v>2016</v>
      </c>
      <c r="M3270">
        <f t="shared" si="307"/>
        <v>1</v>
      </c>
      <c r="N3270">
        <f t="shared" si="308"/>
        <v>21</v>
      </c>
      <c r="O3270">
        <f t="shared" si="309"/>
        <v>0</v>
      </c>
      <c r="P3270">
        <f t="shared" si="310"/>
        <v>1</v>
      </c>
      <c r="Q3270">
        <f t="shared" si="311"/>
        <v>1</v>
      </c>
    </row>
    <row r="3271" spans="1:17">
      <c r="A3271" s="12" t="s">
        <v>6469</v>
      </c>
      <c r="B3271" t="s">
        <v>791</v>
      </c>
      <c r="C3271" t="s">
        <v>458</v>
      </c>
      <c r="D3271" t="s">
        <v>6470</v>
      </c>
      <c r="E3271" t="s">
        <v>11599</v>
      </c>
      <c r="F3271" t="s">
        <v>6463</v>
      </c>
      <c r="G3271" s="13">
        <v>42094</v>
      </c>
      <c r="H3271" s="13">
        <v>42164</v>
      </c>
      <c r="I3271" s="14">
        <v>0</v>
      </c>
      <c r="J3271" t="s">
        <v>259</v>
      </c>
      <c r="K3271" s="13">
        <v>42072.464641203704</v>
      </c>
      <c r="L3271">
        <f t="shared" si="306"/>
        <v>2015</v>
      </c>
      <c r="M3271">
        <f t="shared" si="307"/>
        <v>3</v>
      </c>
      <c r="N3271">
        <f t="shared" si="308"/>
        <v>31</v>
      </c>
      <c r="O3271">
        <f t="shared" si="309"/>
        <v>0</v>
      </c>
      <c r="P3271">
        <f t="shared" si="310"/>
        <v>0</v>
      </c>
      <c r="Q3271">
        <f t="shared" si="311"/>
        <v>1</v>
      </c>
    </row>
    <row r="3272" spans="1:17">
      <c r="A3272" s="12" t="s">
        <v>6471</v>
      </c>
      <c r="B3272" t="s">
        <v>791</v>
      </c>
      <c r="C3272" t="s">
        <v>458</v>
      </c>
      <c r="D3272" t="s">
        <v>6472</v>
      </c>
      <c r="E3272" t="s">
        <v>11599</v>
      </c>
      <c r="F3272" t="s">
        <v>6463</v>
      </c>
      <c r="G3272" s="13">
        <v>42374</v>
      </c>
      <c r="H3272" s="13">
        <v>42430</v>
      </c>
      <c r="I3272" s="14">
        <v>0</v>
      </c>
      <c r="J3272" t="s">
        <v>259</v>
      </c>
      <c r="K3272" s="13">
        <v>42352.470219907409</v>
      </c>
      <c r="L3272">
        <f t="shared" si="306"/>
        <v>2016</v>
      </c>
      <c r="M3272">
        <f t="shared" si="307"/>
        <v>1</v>
      </c>
      <c r="N3272">
        <f t="shared" si="308"/>
        <v>5</v>
      </c>
      <c r="O3272">
        <f t="shared" si="309"/>
        <v>0</v>
      </c>
      <c r="P3272">
        <f t="shared" si="310"/>
        <v>0</v>
      </c>
      <c r="Q3272">
        <f t="shared" si="311"/>
        <v>1</v>
      </c>
    </row>
    <row r="3273" spans="1:17">
      <c r="A3273" s="12" t="s">
        <v>6471</v>
      </c>
      <c r="B3273" t="s">
        <v>791</v>
      </c>
      <c r="C3273" t="s">
        <v>458</v>
      </c>
      <c r="D3273" t="s">
        <v>6473</v>
      </c>
      <c r="E3273" t="s">
        <v>11599</v>
      </c>
      <c r="F3273" t="s">
        <v>6463</v>
      </c>
      <c r="G3273" s="13">
        <v>42459</v>
      </c>
      <c r="H3273" s="13">
        <v>42515</v>
      </c>
      <c r="I3273" s="14">
        <v>0</v>
      </c>
      <c r="J3273" t="s">
        <v>259</v>
      </c>
      <c r="K3273" s="13">
        <v>42440.503599537034</v>
      </c>
      <c r="L3273">
        <f t="shared" si="306"/>
        <v>2016</v>
      </c>
      <c r="M3273">
        <f t="shared" si="307"/>
        <v>3</v>
      </c>
      <c r="N3273">
        <f t="shared" si="308"/>
        <v>30</v>
      </c>
      <c r="O3273">
        <f t="shared" si="309"/>
        <v>0</v>
      </c>
      <c r="P3273">
        <f t="shared" si="310"/>
        <v>0</v>
      </c>
      <c r="Q3273">
        <f t="shared" si="311"/>
        <v>1</v>
      </c>
    </row>
    <row r="3274" spans="1:17">
      <c r="A3274" s="12" t="s">
        <v>6474</v>
      </c>
      <c r="B3274" t="s">
        <v>457</v>
      </c>
      <c r="C3274" t="s">
        <v>453</v>
      </c>
      <c r="D3274" t="s">
        <v>6475</v>
      </c>
      <c r="E3274" t="s">
        <v>3547</v>
      </c>
      <c r="F3274" t="s">
        <v>259</v>
      </c>
      <c r="G3274" s="13">
        <v>42415</v>
      </c>
      <c r="H3274" s="13">
        <v>42416</v>
      </c>
      <c r="I3274" s="14">
        <v>0</v>
      </c>
      <c r="J3274" t="s">
        <v>447</v>
      </c>
      <c r="K3274" s="13">
        <v>42356.453680555554</v>
      </c>
      <c r="L3274">
        <f t="shared" si="306"/>
        <v>2016</v>
      </c>
      <c r="M3274">
        <f t="shared" si="307"/>
        <v>2</v>
      </c>
      <c r="N3274">
        <f t="shared" si="308"/>
        <v>15</v>
      </c>
      <c r="O3274">
        <f t="shared" si="309"/>
        <v>0</v>
      </c>
      <c r="P3274">
        <f t="shared" si="310"/>
        <v>1</v>
      </c>
      <c r="Q3274">
        <f t="shared" si="311"/>
        <v>1</v>
      </c>
    </row>
    <row r="3275" spans="1:17">
      <c r="A3275" s="12" t="s">
        <v>6476</v>
      </c>
      <c r="B3275" t="s">
        <v>736</v>
      </c>
      <c r="C3275" t="s">
        <v>458</v>
      </c>
      <c r="D3275" t="s">
        <v>6477</v>
      </c>
      <c r="E3275" t="s">
        <v>11599</v>
      </c>
      <c r="F3275" t="s">
        <v>6478</v>
      </c>
      <c r="G3275" s="13">
        <v>42464</v>
      </c>
      <c r="H3275" s="13">
        <v>42464</v>
      </c>
      <c r="I3275" s="14">
        <v>0</v>
      </c>
      <c r="J3275" t="s">
        <v>259</v>
      </c>
      <c r="K3275" s="13">
        <v>42440.493148148147</v>
      </c>
      <c r="L3275">
        <f t="shared" si="306"/>
        <v>2016</v>
      </c>
      <c r="M3275">
        <f t="shared" si="307"/>
        <v>4</v>
      </c>
      <c r="N3275">
        <f t="shared" si="308"/>
        <v>4</v>
      </c>
      <c r="O3275">
        <f t="shared" si="309"/>
        <v>0</v>
      </c>
      <c r="P3275">
        <f t="shared" si="310"/>
        <v>0</v>
      </c>
      <c r="Q3275">
        <f t="shared" si="311"/>
        <v>1</v>
      </c>
    </row>
    <row r="3276" spans="1:17">
      <c r="A3276" s="12" t="s">
        <v>6479</v>
      </c>
      <c r="B3276" t="s">
        <v>736</v>
      </c>
      <c r="C3276" t="s">
        <v>458</v>
      </c>
      <c r="D3276" t="s">
        <v>6480</v>
      </c>
      <c r="E3276" t="s">
        <v>11599</v>
      </c>
      <c r="F3276" t="s">
        <v>6478</v>
      </c>
      <c r="G3276" s="13">
        <v>42265</v>
      </c>
      <c r="H3276" s="13">
        <v>42265</v>
      </c>
      <c r="I3276" s="14">
        <v>0</v>
      </c>
      <c r="J3276" t="s">
        <v>259</v>
      </c>
      <c r="K3276" s="13">
        <v>42272.427152777775</v>
      </c>
      <c r="L3276">
        <f t="shared" si="306"/>
        <v>2015</v>
      </c>
      <c r="M3276">
        <f t="shared" si="307"/>
        <v>9</v>
      </c>
      <c r="N3276">
        <f t="shared" si="308"/>
        <v>18</v>
      </c>
      <c r="O3276" t="e">
        <f t="shared" si="309"/>
        <v>#NUM!</v>
      </c>
      <c r="P3276" t="e">
        <f t="shared" si="310"/>
        <v>#NUM!</v>
      </c>
      <c r="Q3276">
        <f t="shared" si="311"/>
        <v>1</v>
      </c>
    </row>
    <row r="3277" spans="1:17">
      <c r="A3277" s="12" t="s">
        <v>6481</v>
      </c>
      <c r="B3277" t="s">
        <v>736</v>
      </c>
      <c r="C3277" t="s">
        <v>458</v>
      </c>
      <c r="D3277" t="s">
        <v>6482</v>
      </c>
      <c r="E3277" t="s">
        <v>11599</v>
      </c>
      <c r="F3277" t="s">
        <v>6478</v>
      </c>
      <c r="G3277" s="13">
        <v>42265</v>
      </c>
      <c r="H3277" s="13">
        <v>42265</v>
      </c>
      <c r="I3277" s="14">
        <v>0</v>
      </c>
      <c r="J3277" t="s">
        <v>259</v>
      </c>
      <c r="K3277" s="13">
        <v>42272.387141203704</v>
      </c>
      <c r="L3277">
        <f t="shared" si="306"/>
        <v>2015</v>
      </c>
      <c r="M3277">
        <f t="shared" si="307"/>
        <v>9</v>
      </c>
      <c r="N3277">
        <f t="shared" si="308"/>
        <v>18</v>
      </c>
      <c r="O3277" t="e">
        <f t="shared" si="309"/>
        <v>#NUM!</v>
      </c>
      <c r="P3277" t="e">
        <f t="shared" si="310"/>
        <v>#NUM!</v>
      </c>
      <c r="Q3277">
        <f t="shared" si="311"/>
        <v>1</v>
      </c>
    </row>
    <row r="3278" spans="1:17">
      <c r="A3278" s="12" t="s">
        <v>6481</v>
      </c>
      <c r="B3278" t="s">
        <v>736</v>
      </c>
      <c r="C3278" t="s">
        <v>458</v>
      </c>
      <c r="D3278" t="s">
        <v>6483</v>
      </c>
      <c r="E3278" t="s">
        <v>11599</v>
      </c>
      <c r="F3278" t="s">
        <v>6478</v>
      </c>
      <c r="G3278" s="13">
        <v>42377</v>
      </c>
      <c r="H3278" s="13">
        <v>42377</v>
      </c>
      <c r="I3278" s="14">
        <v>0</v>
      </c>
      <c r="J3278" t="s">
        <v>259</v>
      </c>
      <c r="K3278" s="13">
        <v>42352.470983796295</v>
      </c>
      <c r="L3278">
        <f t="shared" si="306"/>
        <v>2016</v>
      </c>
      <c r="M3278">
        <f t="shared" si="307"/>
        <v>1</v>
      </c>
      <c r="N3278">
        <f t="shared" si="308"/>
        <v>8</v>
      </c>
      <c r="O3278">
        <f t="shared" si="309"/>
        <v>0</v>
      </c>
      <c r="P3278">
        <f t="shared" si="310"/>
        <v>0</v>
      </c>
      <c r="Q3278">
        <f t="shared" si="311"/>
        <v>1</v>
      </c>
    </row>
    <row r="3279" spans="1:17">
      <c r="A3279" s="12" t="s">
        <v>6481</v>
      </c>
      <c r="B3279" t="s">
        <v>736</v>
      </c>
      <c r="C3279" t="s">
        <v>458</v>
      </c>
      <c r="D3279" t="s">
        <v>6484</v>
      </c>
      <c r="E3279" t="s">
        <v>11599</v>
      </c>
      <c r="F3279" t="s">
        <v>6478</v>
      </c>
      <c r="G3279" s="13">
        <v>42464</v>
      </c>
      <c r="H3279" s="13">
        <v>42464</v>
      </c>
      <c r="I3279" s="14">
        <v>0</v>
      </c>
      <c r="J3279" t="s">
        <v>259</v>
      </c>
      <c r="K3279" s="13">
        <v>42440.493148148147</v>
      </c>
      <c r="L3279">
        <f t="shared" si="306"/>
        <v>2016</v>
      </c>
      <c r="M3279">
        <f t="shared" si="307"/>
        <v>4</v>
      </c>
      <c r="N3279">
        <f t="shared" si="308"/>
        <v>4</v>
      </c>
      <c r="O3279">
        <f t="shared" si="309"/>
        <v>0</v>
      </c>
      <c r="P3279">
        <f t="shared" si="310"/>
        <v>0</v>
      </c>
      <c r="Q3279">
        <f t="shared" si="311"/>
        <v>1</v>
      </c>
    </row>
    <row r="3280" spans="1:17">
      <c r="A3280" s="12" t="s">
        <v>6485</v>
      </c>
      <c r="B3280" t="s">
        <v>736</v>
      </c>
      <c r="C3280" t="s">
        <v>458</v>
      </c>
      <c r="D3280" t="s">
        <v>6486</v>
      </c>
      <c r="E3280" t="s">
        <v>11599</v>
      </c>
      <c r="F3280" t="s">
        <v>6478</v>
      </c>
      <c r="G3280" s="13">
        <v>42265</v>
      </c>
      <c r="H3280" s="13">
        <v>42265</v>
      </c>
      <c r="I3280" s="14">
        <v>0</v>
      </c>
      <c r="J3280" t="s">
        <v>259</v>
      </c>
      <c r="K3280" s="13">
        <v>42272.387187499997</v>
      </c>
      <c r="L3280">
        <f t="shared" si="306"/>
        <v>2015</v>
      </c>
      <c r="M3280">
        <f t="shared" si="307"/>
        <v>9</v>
      </c>
      <c r="N3280">
        <f t="shared" si="308"/>
        <v>18</v>
      </c>
      <c r="O3280" t="e">
        <f t="shared" si="309"/>
        <v>#NUM!</v>
      </c>
      <c r="P3280" t="e">
        <f t="shared" si="310"/>
        <v>#NUM!</v>
      </c>
      <c r="Q3280">
        <f t="shared" si="311"/>
        <v>1</v>
      </c>
    </row>
    <row r="3281" spans="1:17">
      <c r="A3281" s="12" t="s">
        <v>6485</v>
      </c>
      <c r="B3281" t="s">
        <v>736</v>
      </c>
      <c r="C3281" t="s">
        <v>458</v>
      </c>
      <c r="D3281" t="s">
        <v>6487</v>
      </c>
      <c r="E3281" t="s">
        <v>11599</v>
      </c>
      <c r="F3281" t="s">
        <v>6478</v>
      </c>
      <c r="G3281" s="13">
        <v>42377</v>
      </c>
      <c r="H3281" s="13">
        <v>42377</v>
      </c>
      <c r="I3281" s="14">
        <v>0</v>
      </c>
      <c r="J3281" t="s">
        <v>259</v>
      </c>
      <c r="K3281" s="13">
        <v>42352.459826388891</v>
      </c>
      <c r="L3281">
        <f t="shared" si="306"/>
        <v>2016</v>
      </c>
      <c r="M3281">
        <f t="shared" si="307"/>
        <v>1</v>
      </c>
      <c r="N3281">
        <f t="shared" si="308"/>
        <v>8</v>
      </c>
      <c r="O3281">
        <f t="shared" si="309"/>
        <v>0</v>
      </c>
      <c r="P3281">
        <f t="shared" si="310"/>
        <v>0</v>
      </c>
      <c r="Q3281">
        <f t="shared" si="311"/>
        <v>1</v>
      </c>
    </row>
    <row r="3282" spans="1:17">
      <c r="A3282" s="12" t="s">
        <v>6485</v>
      </c>
      <c r="B3282" t="s">
        <v>736</v>
      </c>
      <c r="C3282" t="s">
        <v>458</v>
      </c>
      <c r="D3282" t="s">
        <v>6488</v>
      </c>
      <c r="E3282" t="s">
        <v>11599</v>
      </c>
      <c r="F3282" t="s">
        <v>6478</v>
      </c>
      <c r="G3282" s="13">
        <v>42464</v>
      </c>
      <c r="H3282" s="13">
        <v>42464</v>
      </c>
      <c r="I3282" s="14">
        <v>0</v>
      </c>
      <c r="J3282" t="s">
        <v>259</v>
      </c>
      <c r="K3282" s="13">
        <v>42440.493148148147</v>
      </c>
      <c r="L3282">
        <f t="shared" si="306"/>
        <v>2016</v>
      </c>
      <c r="M3282">
        <f t="shared" si="307"/>
        <v>4</v>
      </c>
      <c r="N3282">
        <f t="shared" si="308"/>
        <v>4</v>
      </c>
      <c r="O3282">
        <f t="shared" si="309"/>
        <v>0</v>
      </c>
      <c r="P3282">
        <f t="shared" si="310"/>
        <v>0</v>
      </c>
      <c r="Q3282">
        <f t="shared" si="311"/>
        <v>1</v>
      </c>
    </row>
    <row r="3283" spans="1:17">
      <c r="A3283" s="12" t="s">
        <v>6489</v>
      </c>
      <c r="B3283" t="s">
        <v>736</v>
      </c>
      <c r="C3283" t="s">
        <v>458</v>
      </c>
      <c r="D3283" t="s">
        <v>6490</v>
      </c>
      <c r="E3283" t="s">
        <v>11599</v>
      </c>
      <c r="F3283" t="s">
        <v>6478</v>
      </c>
      <c r="G3283" s="13">
        <v>42265</v>
      </c>
      <c r="H3283" s="13">
        <v>42265</v>
      </c>
      <c r="I3283" s="14">
        <v>0</v>
      </c>
      <c r="J3283" t="s">
        <v>259</v>
      </c>
      <c r="K3283" s="13">
        <v>42272.396168981482</v>
      </c>
      <c r="L3283">
        <f t="shared" si="306"/>
        <v>2015</v>
      </c>
      <c r="M3283">
        <f t="shared" si="307"/>
        <v>9</v>
      </c>
      <c r="N3283">
        <f t="shared" si="308"/>
        <v>18</v>
      </c>
      <c r="O3283" t="e">
        <f t="shared" si="309"/>
        <v>#NUM!</v>
      </c>
      <c r="P3283" t="e">
        <f t="shared" si="310"/>
        <v>#NUM!</v>
      </c>
      <c r="Q3283">
        <f t="shared" si="311"/>
        <v>1</v>
      </c>
    </row>
    <row r="3284" spans="1:17">
      <c r="A3284" s="12" t="s">
        <v>6489</v>
      </c>
      <c r="B3284" t="s">
        <v>736</v>
      </c>
      <c r="C3284" t="s">
        <v>458</v>
      </c>
      <c r="D3284" t="s">
        <v>6491</v>
      </c>
      <c r="E3284" t="s">
        <v>11599</v>
      </c>
      <c r="F3284" t="s">
        <v>6478</v>
      </c>
      <c r="G3284" s="13">
        <v>42377</v>
      </c>
      <c r="H3284" s="13">
        <v>42377</v>
      </c>
      <c r="I3284" s="14">
        <v>0</v>
      </c>
      <c r="J3284" t="s">
        <v>259</v>
      </c>
      <c r="K3284" s="13">
        <v>42352.460069444445</v>
      </c>
      <c r="L3284">
        <f t="shared" si="306"/>
        <v>2016</v>
      </c>
      <c r="M3284">
        <f t="shared" si="307"/>
        <v>1</v>
      </c>
      <c r="N3284">
        <f t="shared" si="308"/>
        <v>8</v>
      </c>
      <c r="O3284">
        <f t="shared" si="309"/>
        <v>0</v>
      </c>
      <c r="P3284">
        <f t="shared" si="310"/>
        <v>0</v>
      </c>
      <c r="Q3284">
        <f t="shared" si="311"/>
        <v>1</v>
      </c>
    </row>
    <row r="3285" spans="1:17">
      <c r="A3285" s="12" t="s">
        <v>6489</v>
      </c>
      <c r="B3285" t="s">
        <v>736</v>
      </c>
      <c r="C3285" t="s">
        <v>458</v>
      </c>
      <c r="D3285" t="s">
        <v>6492</v>
      </c>
      <c r="E3285" t="s">
        <v>11599</v>
      </c>
      <c r="F3285" t="s">
        <v>6478</v>
      </c>
      <c r="G3285" s="13">
        <v>42464</v>
      </c>
      <c r="H3285" s="13">
        <v>42464</v>
      </c>
      <c r="I3285" s="14">
        <v>0</v>
      </c>
      <c r="J3285" t="s">
        <v>259</v>
      </c>
      <c r="K3285" s="13">
        <v>42440.493148148147</v>
      </c>
      <c r="L3285">
        <f t="shared" si="306"/>
        <v>2016</v>
      </c>
      <c r="M3285">
        <f t="shared" si="307"/>
        <v>4</v>
      </c>
      <c r="N3285">
        <f t="shared" si="308"/>
        <v>4</v>
      </c>
      <c r="O3285">
        <f t="shared" si="309"/>
        <v>0</v>
      </c>
      <c r="P3285">
        <f t="shared" si="310"/>
        <v>0</v>
      </c>
      <c r="Q3285">
        <f t="shared" si="311"/>
        <v>1</v>
      </c>
    </row>
    <row r="3286" spans="1:17">
      <c r="A3286" s="12" t="s">
        <v>6493</v>
      </c>
      <c r="B3286" t="s">
        <v>736</v>
      </c>
      <c r="C3286" t="s">
        <v>458</v>
      </c>
      <c r="D3286" t="s">
        <v>6494</v>
      </c>
      <c r="E3286" t="s">
        <v>11599</v>
      </c>
      <c r="F3286" t="s">
        <v>6478</v>
      </c>
      <c r="G3286" s="13">
        <v>42265</v>
      </c>
      <c r="H3286" s="13">
        <v>42265</v>
      </c>
      <c r="I3286" s="14">
        <v>0</v>
      </c>
      <c r="J3286" t="s">
        <v>259</v>
      </c>
      <c r="K3286" s="13">
        <v>42272.397037037037</v>
      </c>
      <c r="L3286">
        <f t="shared" si="306"/>
        <v>2015</v>
      </c>
      <c r="M3286">
        <f t="shared" si="307"/>
        <v>9</v>
      </c>
      <c r="N3286">
        <f t="shared" si="308"/>
        <v>18</v>
      </c>
      <c r="O3286" t="e">
        <f t="shared" si="309"/>
        <v>#NUM!</v>
      </c>
      <c r="P3286" t="e">
        <f t="shared" si="310"/>
        <v>#NUM!</v>
      </c>
      <c r="Q3286">
        <f t="shared" si="311"/>
        <v>1</v>
      </c>
    </row>
    <row r="3287" spans="1:17">
      <c r="A3287" s="12" t="s">
        <v>6493</v>
      </c>
      <c r="B3287" t="s">
        <v>736</v>
      </c>
      <c r="C3287" t="s">
        <v>458</v>
      </c>
      <c r="D3287" t="s">
        <v>6495</v>
      </c>
      <c r="E3287" t="s">
        <v>11599</v>
      </c>
      <c r="F3287" t="s">
        <v>6478</v>
      </c>
      <c r="G3287" s="13">
        <v>42377</v>
      </c>
      <c r="H3287" s="13">
        <v>42377</v>
      </c>
      <c r="I3287" s="14">
        <v>0</v>
      </c>
      <c r="J3287" t="s">
        <v>259</v>
      </c>
      <c r="K3287" s="13">
        <v>42352.48609953704</v>
      </c>
      <c r="L3287">
        <f t="shared" si="306"/>
        <v>2016</v>
      </c>
      <c r="M3287">
        <f t="shared" si="307"/>
        <v>1</v>
      </c>
      <c r="N3287">
        <f t="shared" si="308"/>
        <v>8</v>
      </c>
      <c r="O3287">
        <f t="shared" si="309"/>
        <v>0</v>
      </c>
      <c r="P3287">
        <f t="shared" si="310"/>
        <v>0</v>
      </c>
      <c r="Q3287">
        <f t="shared" si="311"/>
        <v>1</v>
      </c>
    </row>
    <row r="3288" spans="1:17">
      <c r="A3288" s="12" t="s">
        <v>6493</v>
      </c>
      <c r="B3288" t="s">
        <v>736</v>
      </c>
      <c r="C3288" t="s">
        <v>458</v>
      </c>
      <c r="D3288" t="s">
        <v>6496</v>
      </c>
      <c r="E3288" t="s">
        <v>11599</v>
      </c>
      <c r="F3288" t="s">
        <v>6478</v>
      </c>
      <c r="G3288" s="13">
        <v>42464</v>
      </c>
      <c r="H3288" s="13">
        <v>42464</v>
      </c>
      <c r="I3288" s="14">
        <v>0</v>
      </c>
      <c r="J3288" t="s">
        <v>259</v>
      </c>
      <c r="K3288" s="13">
        <v>42440.493148148147</v>
      </c>
      <c r="L3288">
        <f t="shared" si="306"/>
        <v>2016</v>
      </c>
      <c r="M3288">
        <f t="shared" si="307"/>
        <v>4</v>
      </c>
      <c r="N3288">
        <f t="shared" si="308"/>
        <v>4</v>
      </c>
      <c r="O3288">
        <f t="shared" si="309"/>
        <v>0</v>
      </c>
      <c r="P3288">
        <f t="shared" si="310"/>
        <v>0</v>
      </c>
      <c r="Q3288">
        <f t="shared" si="311"/>
        <v>1</v>
      </c>
    </row>
    <row r="3289" spans="1:17">
      <c r="A3289" s="12" t="s">
        <v>6497</v>
      </c>
      <c r="B3289" t="s">
        <v>736</v>
      </c>
      <c r="C3289" t="s">
        <v>458</v>
      </c>
      <c r="D3289" t="s">
        <v>6498</v>
      </c>
      <c r="E3289" t="s">
        <v>11599</v>
      </c>
      <c r="F3289" t="s">
        <v>6478</v>
      </c>
      <c r="G3289" s="13">
        <v>42265</v>
      </c>
      <c r="H3289" s="13">
        <v>42265</v>
      </c>
      <c r="I3289" s="14">
        <v>0</v>
      </c>
      <c r="J3289" t="s">
        <v>259</v>
      </c>
      <c r="K3289" s="13">
        <v>42272.38722222222</v>
      </c>
      <c r="L3289">
        <f t="shared" si="306"/>
        <v>2015</v>
      </c>
      <c r="M3289">
        <f t="shared" si="307"/>
        <v>9</v>
      </c>
      <c r="N3289">
        <f t="shared" si="308"/>
        <v>18</v>
      </c>
      <c r="O3289" t="e">
        <f t="shared" si="309"/>
        <v>#NUM!</v>
      </c>
      <c r="P3289" t="e">
        <f t="shared" si="310"/>
        <v>#NUM!</v>
      </c>
      <c r="Q3289">
        <f t="shared" si="311"/>
        <v>1</v>
      </c>
    </row>
    <row r="3290" spans="1:17">
      <c r="A3290" s="12" t="s">
        <v>6497</v>
      </c>
      <c r="B3290" t="s">
        <v>736</v>
      </c>
      <c r="C3290" t="s">
        <v>458</v>
      </c>
      <c r="D3290" t="s">
        <v>6499</v>
      </c>
      <c r="E3290" t="s">
        <v>11599</v>
      </c>
      <c r="F3290" t="s">
        <v>6478</v>
      </c>
      <c r="G3290" s="13">
        <v>42377</v>
      </c>
      <c r="H3290" s="13">
        <v>42377</v>
      </c>
      <c r="I3290" s="14">
        <v>0</v>
      </c>
      <c r="J3290" t="s">
        <v>259</v>
      </c>
      <c r="K3290" s="13">
        <v>42352.462476851855</v>
      </c>
      <c r="L3290">
        <f t="shared" si="306"/>
        <v>2016</v>
      </c>
      <c r="M3290">
        <f t="shared" si="307"/>
        <v>1</v>
      </c>
      <c r="N3290">
        <f t="shared" si="308"/>
        <v>8</v>
      </c>
      <c r="O3290">
        <f t="shared" si="309"/>
        <v>0</v>
      </c>
      <c r="P3290">
        <f t="shared" si="310"/>
        <v>0</v>
      </c>
      <c r="Q3290">
        <f t="shared" si="311"/>
        <v>1</v>
      </c>
    </row>
    <row r="3291" spans="1:17">
      <c r="A3291" s="12" t="s">
        <v>6497</v>
      </c>
      <c r="B3291" t="s">
        <v>736</v>
      </c>
      <c r="C3291" t="s">
        <v>458</v>
      </c>
      <c r="D3291" t="s">
        <v>6500</v>
      </c>
      <c r="E3291" t="s">
        <v>11599</v>
      </c>
      <c r="F3291" t="s">
        <v>6478</v>
      </c>
      <c r="G3291" s="13">
        <v>42464</v>
      </c>
      <c r="H3291" s="13">
        <v>42464</v>
      </c>
      <c r="I3291" s="14">
        <v>0</v>
      </c>
      <c r="J3291" t="s">
        <v>259</v>
      </c>
      <c r="K3291" s="13">
        <v>42440.493148148147</v>
      </c>
      <c r="L3291">
        <f t="shared" si="306"/>
        <v>2016</v>
      </c>
      <c r="M3291">
        <f t="shared" si="307"/>
        <v>4</v>
      </c>
      <c r="N3291">
        <f t="shared" si="308"/>
        <v>4</v>
      </c>
      <c r="O3291">
        <f t="shared" si="309"/>
        <v>0</v>
      </c>
      <c r="P3291">
        <f t="shared" si="310"/>
        <v>0</v>
      </c>
      <c r="Q3291">
        <f t="shared" si="311"/>
        <v>1</v>
      </c>
    </row>
    <row r="3292" spans="1:17">
      <c r="A3292" s="12" t="s">
        <v>6501</v>
      </c>
      <c r="B3292" t="s">
        <v>736</v>
      </c>
      <c r="C3292" t="s">
        <v>458</v>
      </c>
      <c r="D3292" t="s">
        <v>6502</v>
      </c>
      <c r="E3292" t="s">
        <v>11599</v>
      </c>
      <c r="F3292" t="s">
        <v>6478</v>
      </c>
      <c r="G3292" s="13">
        <v>42265</v>
      </c>
      <c r="H3292" s="13">
        <v>42265</v>
      </c>
      <c r="I3292" s="14">
        <v>0</v>
      </c>
      <c r="J3292" t="s">
        <v>259</v>
      </c>
      <c r="K3292" s="13">
        <v>42272.38726851852</v>
      </c>
      <c r="L3292">
        <f t="shared" si="306"/>
        <v>2015</v>
      </c>
      <c r="M3292">
        <f t="shared" si="307"/>
        <v>9</v>
      </c>
      <c r="N3292">
        <f t="shared" si="308"/>
        <v>18</v>
      </c>
      <c r="O3292" t="e">
        <f t="shared" si="309"/>
        <v>#NUM!</v>
      </c>
      <c r="P3292" t="e">
        <f t="shared" si="310"/>
        <v>#NUM!</v>
      </c>
      <c r="Q3292">
        <f t="shared" si="311"/>
        <v>1</v>
      </c>
    </row>
    <row r="3293" spans="1:17">
      <c r="A3293" s="12" t="s">
        <v>6501</v>
      </c>
      <c r="B3293" t="s">
        <v>736</v>
      </c>
      <c r="C3293" t="s">
        <v>458</v>
      </c>
      <c r="D3293" t="s">
        <v>6503</v>
      </c>
      <c r="E3293" t="s">
        <v>11599</v>
      </c>
      <c r="F3293" t="s">
        <v>6478</v>
      </c>
      <c r="G3293" s="13">
        <v>42377</v>
      </c>
      <c r="H3293" s="13">
        <v>42377</v>
      </c>
      <c r="I3293" s="14">
        <v>0</v>
      </c>
      <c r="J3293" t="s">
        <v>259</v>
      </c>
      <c r="K3293" s="13">
        <v>42352.478958333333</v>
      </c>
      <c r="L3293">
        <f t="shared" si="306"/>
        <v>2016</v>
      </c>
      <c r="M3293">
        <f t="shared" si="307"/>
        <v>1</v>
      </c>
      <c r="N3293">
        <f t="shared" si="308"/>
        <v>8</v>
      </c>
      <c r="O3293">
        <f t="shared" si="309"/>
        <v>0</v>
      </c>
      <c r="P3293">
        <f t="shared" si="310"/>
        <v>0</v>
      </c>
      <c r="Q3293">
        <f t="shared" si="311"/>
        <v>1</v>
      </c>
    </row>
    <row r="3294" spans="1:17">
      <c r="A3294" s="12" t="s">
        <v>6501</v>
      </c>
      <c r="B3294" t="s">
        <v>736</v>
      </c>
      <c r="C3294" t="s">
        <v>458</v>
      </c>
      <c r="D3294" t="s">
        <v>6504</v>
      </c>
      <c r="E3294" t="s">
        <v>11599</v>
      </c>
      <c r="F3294" t="s">
        <v>6478</v>
      </c>
      <c r="G3294" s="13">
        <v>42464</v>
      </c>
      <c r="H3294" s="13">
        <v>42464</v>
      </c>
      <c r="I3294" s="14">
        <v>0</v>
      </c>
      <c r="J3294" t="s">
        <v>259</v>
      </c>
      <c r="K3294" s="13">
        <v>42440.493148148147</v>
      </c>
      <c r="L3294">
        <f t="shared" si="306"/>
        <v>2016</v>
      </c>
      <c r="M3294">
        <f t="shared" si="307"/>
        <v>4</v>
      </c>
      <c r="N3294">
        <f t="shared" si="308"/>
        <v>4</v>
      </c>
      <c r="O3294">
        <f t="shared" si="309"/>
        <v>0</v>
      </c>
      <c r="P3294">
        <f t="shared" si="310"/>
        <v>0</v>
      </c>
      <c r="Q3294">
        <f t="shared" si="311"/>
        <v>1</v>
      </c>
    </row>
    <row r="3295" spans="1:17">
      <c r="A3295" s="12" t="s">
        <v>6505</v>
      </c>
      <c r="B3295" t="s">
        <v>736</v>
      </c>
      <c r="C3295" t="s">
        <v>458</v>
      </c>
      <c r="D3295" t="s">
        <v>6506</v>
      </c>
      <c r="E3295" t="s">
        <v>11599</v>
      </c>
      <c r="F3295" t="s">
        <v>6478</v>
      </c>
      <c r="G3295" s="13">
        <v>42262</v>
      </c>
      <c r="H3295" s="13">
        <v>42262</v>
      </c>
      <c r="I3295" s="14">
        <v>0</v>
      </c>
      <c r="J3295" t="s">
        <v>259</v>
      </c>
      <c r="K3295" s="13">
        <v>42289.449537037035</v>
      </c>
      <c r="L3295">
        <f t="shared" si="306"/>
        <v>2015</v>
      </c>
      <c r="M3295">
        <f t="shared" si="307"/>
        <v>9</v>
      </c>
      <c r="N3295">
        <f t="shared" si="308"/>
        <v>15</v>
      </c>
      <c r="O3295" t="e">
        <f t="shared" si="309"/>
        <v>#NUM!</v>
      </c>
      <c r="P3295" t="e">
        <f t="shared" si="310"/>
        <v>#NUM!</v>
      </c>
      <c r="Q3295">
        <f t="shared" si="311"/>
        <v>1</v>
      </c>
    </row>
    <row r="3296" spans="1:17">
      <c r="A3296" s="12" t="s">
        <v>6505</v>
      </c>
      <c r="B3296" t="s">
        <v>736</v>
      </c>
      <c r="C3296" t="s">
        <v>458</v>
      </c>
      <c r="D3296" t="s">
        <v>6507</v>
      </c>
      <c r="E3296" t="s">
        <v>11599</v>
      </c>
      <c r="F3296" t="s">
        <v>6478</v>
      </c>
      <c r="G3296" s="13">
        <v>42459</v>
      </c>
      <c r="H3296" s="13">
        <v>42531</v>
      </c>
      <c r="I3296" s="14">
        <v>0</v>
      </c>
      <c r="J3296" t="s">
        <v>259</v>
      </c>
      <c r="K3296" s="13">
        <v>42440.500196759262</v>
      </c>
      <c r="L3296">
        <f t="shared" si="306"/>
        <v>2016</v>
      </c>
      <c r="M3296">
        <f t="shared" si="307"/>
        <v>3</v>
      </c>
      <c r="N3296">
        <f t="shared" si="308"/>
        <v>30</v>
      </c>
      <c r="O3296">
        <f t="shared" si="309"/>
        <v>0</v>
      </c>
      <c r="P3296">
        <f t="shared" si="310"/>
        <v>0</v>
      </c>
      <c r="Q3296">
        <f t="shared" si="311"/>
        <v>1</v>
      </c>
    </row>
    <row r="3297" spans="1:17">
      <c r="A3297" s="12" t="s">
        <v>6508</v>
      </c>
      <c r="B3297" t="s">
        <v>736</v>
      </c>
      <c r="C3297" t="s">
        <v>458</v>
      </c>
      <c r="D3297" t="s">
        <v>6509</v>
      </c>
      <c r="E3297" t="s">
        <v>11599</v>
      </c>
      <c r="F3297" t="s">
        <v>6478</v>
      </c>
      <c r="G3297" s="13">
        <v>42377</v>
      </c>
      <c r="H3297" s="13">
        <v>42377</v>
      </c>
      <c r="I3297" s="14">
        <v>0</v>
      </c>
      <c r="J3297" t="s">
        <v>259</v>
      </c>
      <c r="K3297" s="13">
        <v>42352.479004629633</v>
      </c>
      <c r="L3297">
        <f t="shared" si="306"/>
        <v>2016</v>
      </c>
      <c r="M3297">
        <f t="shared" si="307"/>
        <v>1</v>
      </c>
      <c r="N3297">
        <f t="shared" si="308"/>
        <v>8</v>
      </c>
      <c r="O3297">
        <f t="shared" si="309"/>
        <v>0</v>
      </c>
      <c r="P3297">
        <f t="shared" si="310"/>
        <v>0</v>
      </c>
      <c r="Q3297">
        <f t="shared" si="311"/>
        <v>1</v>
      </c>
    </row>
    <row r="3298" spans="1:17">
      <c r="A3298" s="12" t="s">
        <v>6510</v>
      </c>
      <c r="B3298" t="s">
        <v>736</v>
      </c>
      <c r="C3298" t="s">
        <v>458</v>
      </c>
      <c r="D3298" t="s">
        <v>6511</v>
      </c>
      <c r="E3298" t="s">
        <v>11599</v>
      </c>
      <c r="F3298" t="s">
        <v>6478</v>
      </c>
      <c r="G3298" s="13">
        <v>42377</v>
      </c>
      <c r="H3298" s="13">
        <v>42377</v>
      </c>
      <c r="I3298" s="14">
        <v>0</v>
      </c>
      <c r="J3298" t="s">
        <v>259</v>
      </c>
      <c r="K3298" s="13">
        <v>42352.471087962964</v>
      </c>
      <c r="L3298">
        <f t="shared" si="306"/>
        <v>2016</v>
      </c>
      <c r="M3298">
        <f t="shared" si="307"/>
        <v>1</v>
      </c>
      <c r="N3298">
        <f t="shared" si="308"/>
        <v>8</v>
      </c>
      <c r="O3298">
        <f t="shared" si="309"/>
        <v>0</v>
      </c>
      <c r="P3298">
        <f t="shared" si="310"/>
        <v>0</v>
      </c>
      <c r="Q3298">
        <f t="shared" si="311"/>
        <v>1</v>
      </c>
    </row>
    <row r="3299" spans="1:17">
      <c r="A3299" s="12" t="s">
        <v>6510</v>
      </c>
      <c r="B3299" t="s">
        <v>736</v>
      </c>
      <c r="C3299" t="s">
        <v>458</v>
      </c>
      <c r="D3299" t="s">
        <v>6512</v>
      </c>
      <c r="E3299" t="s">
        <v>11599</v>
      </c>
      <c r="F3299" t="s">
        <v>6478</v>
      </c>
      <c r="G3299" s="13">
        <v>42464</v>
      </c>
      <c r="H3299" s="13">
        <v>42464</v>
      </c>
      <c r="I3299" s="14">
        <v>0</v>
      </c>
      <c r="J3299" t="s">
        <v>259</v>
      </c>
      <c r="K3299" s="13">
        <v>42440.49422453704</v>
      </c>
      <c r="L3299">
        <f t="shared" si="306"/>
        <v>2016</v>
      </c>
      <c r="M3299">
        <f t="shared" si="307"/>
        <v>4</v>
      </c>
      <c r="N3299">
        <f t="shared" si="308"/>
        <v>4</v>
      </c>
      <c r="O3299">
        <f t="shared" si="309"/>
        <v>0</v>
      </c>
      <c r="P3299">
        <f t="shared" si="310"/>
        <v>0</v>
      </c>
      <c r="Q3299">
        <f t="shared" si="311"/>
        <v>1</v>
      </c>
    </row>
    <row r="3300" spans="1:17">
      <c r="A3300" s="12" t="s">
        <v>6513</v>
      </c>
      <c r="B3300" t="s">
        <v>736</v>
      </c>
      <c r="C3300" t="s">
        <v>458</v>
      </c>
      <c r="D3300" t="s">
        <v>6514</v>
      </c>
      <c r="E3300" t="s">
        <v>11599</v>
      </c>
      <c r="F3300" t="s">
        <v>6478</v>
      </c>
      <c r="G3300" s="13">
        <v>42377</v>
      </c>
      <c r="H3300" s="13">
        <v>42377</v>
      </c>
      <c r="I3300" s="14">
        <v>0</v>
      </c>
      <c r="J3300" t="s">
        <v>259</v>
      </c>
      <c r="K3300" s="13">
        <v>42352.498912037037</v>
      </c>
      <c r="L3300">
        <f t="shared" si="306"/>
        <v>2016</v>
      </c>
      <c r="M3300">
        <f t="shared" si="307"/>
        <v>1</v>
      </c>
      <c r="N3300">
        <f t="shared" si="308"/>
        <v>8</v>
      </c>
      <c r="O3300">
        <f t="shared" si="309"/>
        <v>0</v>
      </c>
      <c r="P3300">
        <f t="shared" si="310"/>
        <v>0</v>
      </c>
      <c r="Q3300">
        <f t="shared" si="311"/>
        <v>1</v>
      </c>
    </row>
    <row r="3301" spans="1:17">
      <c r="A3301" s="12" t="s">
        <v>6515</v>
      </c>
      <c r="B3301" t="s">
        <v>736</v>
      </c>
      <c r="C3301" t="s">
        <v>458</v>
      </c>
      <c r="D3301" t="s">
        <v>6516</v>
      </c>
      <c r="E3301" t="s">
        <v>11599</v>
      </c>
      <c r="F3301" t="s">
        <v>6478</v>
      </c>
      <c r="G3301" s="13">
        <v>42373</v>
      </c>
      <c r="H3301" s="13">
        <v>42373</v>
      </c>
      <c r="I3301" s="14">
        <v>0</v>
      </c>
      <c r="J3301" t="s">
        <v>259</v>
      </c>
      <c r="K3301" s="13">
        <v>42352.49895833333</v>
      </c>
      <c r="L3301">
        <f t="shared" si="306"/>
        <v>2016</v>
      </c>
      <c r="M3301">
        <f t="shared" si="307"/>
        <v>1</v>
      </c>
      <c r="N3301">
        <f t="shared" si="308"/>
        <v>4</v>
      </c>
      <c r="O3301">
        <f t="shared" si="309"/>
        <v>0</v>
      </c>
      <c r="P3301">
        <f t="shared" si="310"/>
        <v>0</v>
      </c>
      <c r="Q3301">
        <f t="shared" si="311"/>
        <v>1</v>
      </c>
    </row>
    <row r="3302" spans="1:17">
      <c r="A3302" s="12" t="s">
        <v>6517</v>
      </c>
      <c r="B3302" t="s">
        <v>791</v>
      </c>
      <c r="C3302" t="s">
        <v>458</v>
      </c>
      <c r="D3302" t="s">
        <v>6518</v>
      </c>
      <c r="E3302" t="s">
        <v>11599</v>
      </c>
      <c r="F3302" t="s">
        <v>6478</v>
      </c>
      <c r="G3302" s="13">
        <v>42265</v>
      </c>
      <c r="H3302" s="13">
        <v>42265</v>
      </c>
      <c r="I3302" s="14">
        <v>0</v>
      </c>
      <c r="J3302" t="s">
        <v>259</v>
      </c>
      <c r="K3302" s="13">
        <v>42272.406041666669</v>
      </c>
      <c r="L3302">
        <f t="shared" si="306"/>
        <v>2015</v>
      </c>
      <c r="M3302">
        <f t="shared" si="307"/>
        <v>9</v>
      </c>
      <c r="N3302">
        <f t="shared" si="308"/>
        <v>18</v>
      </c>
      <c r="O3302" t="e">
        <f t="shared" si="309"/>
        <v>#NUM!</v>
      </c>
      <c r="P3302" t="e">
        <f t="shared" si="310"/>
        <v>#NUM!</v>
      </c>
      <c r="Q3302">
        <f t="shared" si="311"/>
        <v>1</v>
      </c>
    </row>
    <row r="3303" spans="1:17">
      <c r="A3303" s="12" t="s">
        <v>6519</v>
      </c>
      <c r="B3303" t="s">
        <v>791</v>
      </c>
      <c r="C3303" t="s">
        <v>458</v>
      </c>
      <c r="D3303" t="s">
        <v>6520</v>
      </c>
      <c r="E3303" t="s">
        <v>11599</v>
      </c>
      <c r="F3303" t="s">
        <v>6478</v>
      </c>
      <c r="G3303" s="13">
        <v>42377</v>
      </c>
      <c r="H3303" s="13">
        <v>42377</v>
      </c>
      <c r="I3303" s="14">
        <v>0</v>
      </c>
      <c r="J3303" t="s">
        <v>259</v>
      </c>
      <c r="K3303" s="13">
        <v>42352.462557870371</v>
      </c>
      <c r="L3303">
        <f t="shared" si="306"/>
        <v>2016</v>
      </c>
      <c r="M3303">
        <f t="shared" si="307"/>
        <v>1</v>
      </c>
      <c r="N3303">
        <f t="shared" si="308"/>
        <v>8</v>
      </c>
      <c r="O3303">
        <f t="shared" si="309"/>
        <v>0</v>
      </c>
      <c r="P3303">
        <f t="shared" si="310"/>
        <v>0</v>
      </c>
      <c r="Q3303">
        <f t="shared" si="311"/>
        <v>1</v>
      </c>
    </row>
    <row r="3304" spans="1:17">
      <c r="A3304" s="12" t="s">
        <v>6519</v>
      </c>
      <c r="B3304" t="s">
        <v>791</v>
      </c>
      <c r="C3304" t="s">
        <v>458</v>
      </c>
      <c r="D3304" t="s">
        <v>6521</v>
      </c>
      <c r="E3304" t="s">
        <v>11599</v>
      </c>
      <c r="F3304" t="s">
        <v>6478</v>
      </c>
      <c r="G3304" s="13">
        <v>42461</v>
      </c>
      <c r="H3304" s="13">
        <v>42461</v>
      </c>
      <c r="I3304" s="14">
        <v>0</v>
      </c>
      <c r="J3304" t="s">
        <v>259</v>
      </c>
      <c r="K3304" s="13">
        <v>42440.498194444444</v>
      </c>
      <c r="L3304">
        <f t="shared" si="306"/>
        <v>2016</v>
      </c>
      <c r="M3304">
        <f t="shared" si="307"/>
        <v>4</v>
      </c>
      <c r="N3304">
        <f t="shared" si="308"/>
        <v>1</v>
      </c>
      <c r="O3304">
        <f t="shared" si="309"/>
        <v>0</v>
      </c>
      <c r="P3304">
        <f t="shared" si="310"/>
        <v>0</v>
      </c>
      <c r="Q3304">
        <f t="shared" si="311"/>
        <v>1</v>
      </c>
    </row>
    <row r="3305" spans="1:17">
      <c r="A3305" s="12" t="s">
        <v>6522</v>
      </c>
      <c r="B3305" t="s">
        <v>750</v>
      </c>
      <c r="C3305" t="s">
        <v>458</v>
      </c>
      <c r="D3305" t="s">
        <v>6523</v>
      </c>
      <c r="E3305" t="s">
        <v>11599</v>
      </c>
      <c r="F3305" t="s">
        <v>6478</v>
      </c>
      <c r="G3305" s="13">
        <v>42094</v>
      </c>
      <c r="H3305" s="13">
        <v>42164</v>
      </c>
      <c r="I3305" s="14">
        <v>0</v>
      </c>
      <c r="J3305" t="s">
        <v>259</v>
      </c>
      <c r="K3305" s="13">
        <v>42097.404583333337</v>
      </c>
      <c r="L3305">
        <f t="shared" si="306"/>
        <v>2015</v>
      </c>
      <c r="M3305">
        <f t="shared" si="307"/>
        <v>3</v>
      </c>
      <c r="N3305">
        <f t="shared" si="308"/>
        <v>31</v>
      </c>
      <c r="O3305" t="e">
        <f t="shared" si="309"/>
        <v>#NUM!</v>
      </c>
      <c r="P3305" t="e">
        <f t="shared" si="310"/>
        <v>#NUM!</v>
      </c>
      <c r="Q3305">
        <f t="shared" si="311"/>
        <v>1</v>
      </c>
    </row>
    <row r="3306" spans="1:17">
      <c r="A3306" s="12" t="s">
        <v>6524</v>
      </c>
      <c r="B3306" t="s">
        <v>750</v>
      </c>
      <c r="C3306" t="s">
        <v>458</v>
      </c>
      <c r="D3306" t="s">
        <v>6525</v>
      </c>
      <c r="E3306" t="s">
        <v>11599</v>
      </c>
      <c r="F3306" t="s">
        <v>6478</v>
      </c>
      <c r="G3306" s="13">
        <v>42377</v>
      </c>
      <c r="H3306" s="13">
        <v>42447</v>
      </c>
      <c r="I3306" s="14">
        <v>0</v>
      </c>
      <c r="J3306" t="s">
        <v>259</v>
      </c>
      <c r="K3306" s="13">
        <v>42381.539976851855</v>
      </c>
      <c r="L3306">
        <f t="shared" si="306"/>
        <v>2016</v>
      </c>
      <c r="M3306">
        <f t="shared" si="307"/>
        <v>1</v>
      </c>
      <c r="N3306">
        <f t="shared" si="308"/>
        <v>8</v>
      </c>
      <c r="O3306" t="e">
        <f t="shared" si="309"/>
        <v>#NUM!</v>
      </c>
      <c r="P3306" t="e">
        <f t="shared" si="310"/>
        <v>#NUM!</v>
      </c>
      <c r="Q3306">
        <f t="shared" si="311"/>
        <v>1</v>
      </c>
    </row>
    <row r="3307" spans="1:17">
      <c r="A3307" s="12" t="s">
        <v>6524</v>
      </c>
      <c r="B3307" t="s">
        <v>750</v>
      </c>
      <c r="C3307" t="s">
        <v>458</v>
      </c>
      <c r="D3307" t="s">
        <v>6526</v>
      </c>
      <c r="E3307" t="s">
        <v>11599</v>
      </c>
      <c r="F3307" t="s">
        <v>6478</v>
      </c>
      <c r="G3307" s="13">
        <v>42459</v>
      </c>
      <c r="H3307" s="13">
        <v>42531</v>
      </c>
      <c r="I3307" s="14">
        <v>0</v>
      </c>
      <c r="J3307" t="s">
        <v>259</v>
      </c>
      <c r="K3307" s="13">
        <v>42474.693009259259</v>
      </c>
      <c r="L3307">
        <f t="shared" si="306"/>
        <v>2016</v>
      </c>
      <c r="M3307">
        <f t="shared" si="307"/>
        <v>3</v>
      </c>
      <c r="N3307">
        <f t="shared" si="308"/>
        <v>30</v>
      </c>
      <c r="O3307" t="e">
        <f t="shared" si="309"/>
        <v>#NUM!</v>
      </c>
      <c r="P3307" t="e">
        <f t="shared" si="310"/>
        <v>#NUM!</v>
      </c>
      <c r="Q3307">
        <f t="shared" si="311"/>
        <v>1</v>
      </c>
    </row>
    <row r="3308" spans="1:17">
      <c r="A3308" s="12" t="s">
        <v>6527</v>
      </c>
      <c r="B3308" t="s">
        <v>457</v>
      </c>
      <c r="C3308" t="s">
        <v>444</v>
      </c>
      <c r="D3308" t="s">
        <v>6528</v>
      </c>
      <c r="E3308" t="s">
        <v>3547</v>
      </c>
      <c r="F3308" t="s">
        <v>259</v>
      </c>
      <c r="G3308" s="13">
        <v>42464</v>
      </c>
      <c r="H3308" s="13">
        <v>42464</v>
      </c>
      <c r="I3308" s="14">
        <v>0</v>
      </c>
      <c r="J3308" t="s">
        <v>259</v>
      </c>
      <c r="K3308" s="13">
        <v>42431.555231481485</v>
      </c>
      <c r="L3308">
        <f t="shared" si="306"/>
        <v>2016</v>
      </c>
      <c r="M3308">
        <f t="shared" si="307"/>
        <v>4</v>
      </c>
      <c r="N3308">
        <f t="shared" si="308"/>
        <v>4</v>
      </c>
      <c r="O3308">
        <f t="shared" si="309"/>
        <v>0</v>
      </c>
      <c r="P3308">
        <f t="shared" si="310"/>
        <v>1</v>
      </c>
      <c r="Q3308">
        <f t="shared" si="311"/>
        <v>1</v>
      </c>
    </row>
    <row r="3309" spans="1:17">
      <c r="A3309" s="12" t="s">
        <v>6529</v>
      </c>
      <c r="B3309" t="s">
        <v>457</v>
      </c>
      <c r="C3309" t="s">
        <v>453</v>
      </c>
      <c r="D3309" t="s">
        <v>6530</v>
      </c>
      <c r="E3309" t="s">
        <v>489</v>
      </c>
      <c r="F3309" t="s">
        <v>259</v>
      </c>
      <c r="G3309" s="13">
        <v>42261</v>
      </c>
      <c r="H3309" s="13">
        <v>42261</v>
      </c>
      <c r="I3309" s="14">
        <v>0</v>
      </c>
      <c r="J3309" t="s">
        <v>447</v>
      </c>
      <c r="K3309" s="13">
        <v>42236.44939814815</v>
      </c>
      <c r="L3309">
        <f t="shared" si="306"/>
        <v>2015</v>
      </c>
      <c r="M3309">
        <f t="shared" si="307"/>
        <v>9</v>
      </c>
      <c r="N3309">
        <f t="shared" si="308"/>
        <v>14</v>
      </c>
      <c r="O3309">
        <f t="shared" si="309"/>
        <v>0</v>
      </c>
      <c r="P3309">
        <f t="shared" si="310"/>
        <v>0</v>
      </c>
      <c r="Q3309">
        <f t="shared" si="311"/>
        <v>1</v>
      </c>
    </row>
    <row r="3310" spans="1:17">
      <c r="A3310" s="12" t="s">
        <v>6531</v>
      </c>
      <c r="B3310" t="s">
        <v>736</v>
      </c>
      <c r="C3310" t="s">
        <v>458</v>
      </c>
      <c r="D3310" t="s">
        <v>6532</v>
      </c>
      <c r="E3310" t="s">
        <v>11599</v>
      </c>
      <c r="F3310" t="s">
        <v>6533</v>
      </c>
      <c r="G3310" s="13">
        <v>42097</v>
      </c>
      <c r="H3310" s="13">
        <v>42167</v>
      </c>
      <c r="I3310" s="14">
        <v>0</v>
      </c>
      <c r="J3310" t="s">
        <v>259</v>
      </c>
      <c r="K3310" s="13">
        <v>42072.520324074074</v>
      </c>
      <c r="L3310">
        <f t="shared" si="306"/>
        <v>2015</v>
      </c>
      <c r="M3310">
        <f t="shared" si="307"/>
        <v>4</v>
      </c>
      <c r="N3310">
        <f t="shared" si="308"/>
        <v>3</v>
      </c>
      <c r="O3310">
        <f t="shared" si="309"/>
        <v>0</v>
      </c>
      <c r="P3310">
        <f t="shared" si="310"/>
        <v>0</v>
      </c>
      <c r="Q3310">
        <f t="shared" si="311"/>
        <v>1</v>
      </c>
    </row>
    <row r="3311" spans="1:17">
      <c r="A3311" s="12" t="s">
        <v>6531</v>
      </c>
      <c r="B3311" t="s">
        <v>736</v>
      </c>
      <c r="C3311" t="s">
        <v>458</v>
      </c>
      <c r="D3311" t="s">
        <v>6534</v>
      </c>
      <c r="E3311" t="s">
        <v>11599</v>
      </c>
      <c r="F3311" t="s">
        <v>6533</v>
      </c>
      <c r="G3311" s="13">
        <v>42265</v>
      </c>
      <c r="H3311" s="13">
        <v>42328</v>
      </c>
      <c r="I3311" s="14">
        <v>0</v>
      </c>
      <c r="J3311" t="s">
        <v>259</v>
      </c>
      <c r="K3311" s="13">
        <v>42272.427187499998</v>
      </c>
      <c r="L3311">
        <f t="shared" si="306"/>
        <v>2015</v>
      </c>
      <c r="M3311">
        <f t="shared" si="307"/>
        <v>9</v>
      </c>
      <c r="N3311">
        <f t="shared" si="308"/>
        <v>18</v>
      </c>
      <c r="O3311" t="e">
        <f t="shared" si="309"/>
        <v>#NUM!</v>
      </c>
      <c r="P3311" t="e">
        <f t="shared" si="310"/>
        <v>#NUM!</v>
      </c>
      <c r="Q3311">
        <f t="shared" si="311"/>
        <v>1</v>
      </c>
    </row>
    <row r="3312" spans="1:17">
      <c r="A3312" s="12" t="s">
        <v>6531</v>
      </c>
      <c r="B3312" t="s">
        <v>736</v>
      </c>
      <c r="C3312" t="s">
        <v>458</v>
      </c>
      <c r="D3312" t="s">
        <v>6535</v>
      </c>
      <c r="E3312" t="s">
        <v>11599</v>
      </c>
      <c r="F3312" t="s">
        <v>6533</v>
      </c>
      <c r="G3312" s="13">
        <v>42377</v>
      </c>
      <c r="H3312" s="13">
        <v>42447</v>
      </c>
      <c r="I3312" s="14">
        <v>0</v>
      </c>
      <c r="J3312" t="s">
        <v>259</v>
      </c>
      <c r="K3312" s="13">
        <v>42352.460069444445</v>
      </c>
      <c r="L3312">
        <f t="shared" si="306"/>
        <v>2016</v>
      </c>
      <c r="M3312">
        <f t="shared" si="307"/>
        <v>1</v>
      </c>
      <c r="N3312">
        <f t="shared" si="308"/>
        <v>8</v>
      </c>
      <c r="O3312">
        <f t="shared" si="309"/>
        <v>0</v>
      </c>
      <c r="P3312">
        <f t="shared" si="310"/>
        <v>0</v>
      </c>
      <c r="Q3312">
        <f t="shared" si="311"/>
        <v>1</v>
      </c>
    </row>
    <row r="3313" spans="1:17">
      <c r="A3313" s="12" t="s">
        <v>6531</v>
      </c>
      <c r="B3313" t="s">
        <v>736</v>
      </c>
      <c r="C3313" t="s">
        <v>458</v>
      </c>
      <c r="D3313" t="s">
        <v>6536</v>
      </c>
      <c r="E3313" t="s">
        <v>11599</v>
      </c>
      <c r="F3313" t="s">
        <v>6533</v>
      </c>
      <c r="G3313" s="13">
        <v>42461</v>
      </c>
      <c r="H3313" s="13">
        <v>42531</v>
      </c>
      <c r="I3313" s="14">
        <v>0</v>
      </c>
      <c r="J3313" t="s">
        <v>259</v>
      </c>
      <c r="K3313" s="13">
        <v>42440.500659722224</v>
      </c>
      <c r="L3313">
        <f t="shared" si="306"/>
        <v>2016</v>
      </c>
      <c r="M3313">
        <f t="shared" si="307"/>
        <v>4</v>
      </c>
      <c r="N3313">
        <f t="shared" si="308"/>
        <v>1</v>
      </c>
      <c r="O3313">
        <f t="shared" si="309"/>
        <v>0</v>
      </c>
      <c r="P3313">
        <f t="shared" si="310"/>
        <v>0</v>
      </c>
      <c r="Q3313">
        <f t="shared" si="311"/>
        <v>1</v>
      </c>
    </row>
    <row r="3314" spans="1:17">
      <c r="A3314" s="12" t="s">
        <v>6537</v>
      </c>
      <c r="B3314" t="s">
        <v>736</v>
      </c>
      <c r="C3314" t="s">
        <v>458</v>
      </c>
      <c r="D3314" t="s">
        <v>6538</v>
      </c>
      <c r="E3314" t="s">
        <v>11599</v>
      </c>
      <c r="F3314" t="s">
        <v>6539</v>
      </c>
      <c r="G3314" s="13">
        <v>42265</v>
      </c>
      <c r="H3314" s="13">
        <v>42279</v>
      </c>
      <c r="I3314" s="14">
        <v>0</v>
      </c>
      <c r="J3314" t="s">
        <v>259</v>
      </c>
      <c r="K3314" s="13">
        <v>42272.383009259262</v>
      </c>
      <c r="L3314">
        <f t="shared" si="306"/>
        <v>2015</v>
      </c>
      <c r="M3314">
        <f t="shared" si="307"/>
        <v>9</v>
      </c>
      <c r="N3314">
        <f t="shared" si="308"/>
        <v>18</v>
      </c>
      <c r="O3314" t="e">
        <f t="shared" si="309"/>
        <v>#NUM!</v>
      </c>
      <c r="P3314" t="e">
        <f t="shared" si="310"/>
        <v>#NUM!</v>
      </c>
      <c r="Q3314">
        <f t="shared" si="311"/>
        <v>1</v>
      </c>
    </row>
    <row r="3315" spans="1:17">
      <c r="A3315" s="12" t="s">
        <v>6537</v>
      </c>
      <c r="B3315" t="s">
        <v>736</v>
      </c>
      <c r="C3315" t="s">
        <v>458</v>
      </c>
      <c r="D3315" t="s">
        <v>6540</v>
      </c>
      <c r="E3315" t="s">
        <v>11599</v>
      </c>
      <c r="F3315" t="s">
        <v>6539</v>
      </c>
      <c r="G3315" s="13">
        <v>42377</v>
      </c>
      <c r="H3315" s="13">
        <v>42398</v>
      </c>
      <c r="I3315" s="14">
        <v>0</v>
      </c>
      <c r="J3315" t="s">
        <v>259</v>
      </c>
      <c r="K3315" s="13">
        <v>42352.482488425929</v>
      </c>
      <c r="L3315">
        <f t="shared" si="306"/>
        <v>2016</v>
      </c>
      <c r="M3315">
        <f t="shared" si="307"/>
        <v>1</v>
      </c>
      <c r="N3315">
        <f t="shared" si="308"/>
        <v>8</v>
      </c>
      <c r="O3315">
        <f t="shared" si="309"/>
        <v>0</v>
      </c>
      <c r="P3315">
        <f t="shared" si="310"/>
        <v>0</v>
      </c>
      <c r="Q3315">
        <f t="shared" si="311"/>
        <v>1</v>
      </c>
    </row>
    <row r="3316" spans="1:17">
      <c r="A3316" s="12" t="s">
        <v>6537</v>
      </c>
      <c r="B3316" t="s">
        <v>736</v>
      </c>
      <c r="C3316" t="s">
        <v>458</v>
      </c>
      <c r="D3316" t="s">
        <v>6541</v>
      </c>
      <c r="E3316" t="s">
        <v>11599</v>
      </c>
      <c r="F3316" t="s">
        <v>6539</v>
      </c>
      <c r="G3316" s="13">
        <v>42461</v>
      </c>
      <c r="H3316" s="13">
        <v>42489</v>
      </c>
      <c r="I3316" s="14">
        <v>0</v>
      </c>
      <c r="J3316" t="s">
        <v>259</v>
      </c>
      <c r="K3316" s="13">
        <v>42440.498194444444</v>
      </c>
      <c r="L3316">
        <f t="shared" si="306"/>
        <v>2016</v>
      </c>
      <c r="M3316">
        <f t="shared" si="307"/>
        <v>4</v>
      </c>
      <c r="N3316">
        <f t="shared" si="308"/>
        <v>1</v>
      </c>
      <c r="O3316">
        <f t="shared" si="309"/>
        <v>0</v>
      </c>
      <c r="P3316">
        <f t="shared" si="310"/>
        <v>0</v>
      </c>
      <c r="Q3316">
        <f t="shared" si="311"/>
        <v>1</v>
      </c>
    </row>
    <row r="3317" spans="1:17">
      <c r="A3317" s="12" t="s">
        <v>6542</v>
      </c>
      <c r="B3317" t="s">
        <v>791</v>
      </c>
      <c r="C3317" t="s">
        <v>458</v>
      </c>
      <c r="D3317" t="s">
        <v>6543</v>
      </c>
      <c r="E3317" t="s">
        <v>11599</v>
      </c>
      <c r="F3317" t="s">
        <v>6539</v>
      </c>
      <c r="G3317" s="13">
        <v>42096</v>
      </c>
      <c r="H3317" s="13">
        <v>42166</v>
      </c>
      <c r="I3317" s="14">
        <v>0</v>
      </c>
      <c r="J3317" t="s">
        <v>259</v>
      </c>
      <c r="K3317" s="13">
        <v>42072.451944444445</v>
      </c>
      <c r="L3317">
        <f t="shared" si="306"/>
        <v>2015</v>
      </c>
      <c r="M3317">
        <f t="shared" si="307"/>
        <v>4</v>
      </c>
      <c r="N3317">
        <f t="shared" si="308"/>
        <v>2</v>
      </c>
      <c r="O3317">
        <f t="shared" si="309"/>
        <v>0</v>
      </c>
      <c r="P3317">
        <f t="shared" si="310"/>
        <v>0</v>
      </c>
      <c r="Q3317">
        <f t="shared" si="311"/>
        <v>1</v>
      </c>
    </row>
    <row r="3318" spans="1:17">
      <c r="A3318" s="12" t="s">
        <v>6542</v>
      </c>
      <c r="B3318" t="s">
        <v>791</v>
      </c>
      <c r="C3318" t="s">
        <v>458</v>
      </c>
      <c r="D3318" t="s">
        <v>6544</v>
      </c>
      <c r="E3318" t="s">
        <v>11599</v>
      </c>
      <c r="F3318" t="s">
        <v>6539</v>
      </c>
      <c r="G3318" s="13">
        <v>42466</v>
      </c>
      <c r="H3318" s="13">
        <v>42466</v>
      </c>
      <c r="I3318" s="14">
        <v>0</v>
      </c>
      <c r="J3318" t="s">
        <v>259</v>
      </c>
      <c r="K3318" s="13">
        <v>42440.495844907404</v>
      </c>
      <c r="L3318">
        <f t="shared" si="306"/>
        <v>2016</v>
      </c>
      <c r="M3318">
        <f t="shared" si="307"/>
        <v>4</v>
      </c>
      <c r="N3318">
        <f t="shared" si="308"/>
        <v>6</v>
      </c>
      <c r="O3318">
        <f t="shared" si="309"/>
        <v>0</v>
      </c>
      <c r="P3318">
        <f t="shared" si="310"/>
        <v>0</v>
      </c>
      <c r="Q3318">
        <f t="shared" si="311"/>
        <v>1</v>
      </c>
    </row>
    <row r="3319" spans="1:17">
      <c r="A3319" s="12" t="s">
        <v>6545</v>
      </c>
      <c r="B3319" t="s">
        <v>736</v>
      </c>
      <c r="C3319" t="s">
        <v>458</v>
      </c>
      <c r="D3319" t="s">
        <v>6546</v>
      </c>
      <c r="E3319" t="s">
        <v>11599</v>
      </c>
      <c r="F3319" t="s">
        <v>6547</v>
      </c>
      <c r="G3319" s="13">
        <v>42265</v>
      </c>
      <c r="H3319" s="13">
        <v>42279</v>
      </c>
      <c r="I3319" s="14">
        <v>0</v>
      </c>
      <c r="J3319" t="s">
        <v>259</v>
      </c>
      <c r="K3319" s="13">
        <v>42272.383437500001</v>
      </c>
      <c r="L3319">
        <f t="shared" si="306"/>
        <v>2015</v>
      </c>
      <c r="M3319">
        <f t="shared" si="307"/>
        <v>9</v>
      </c>
      <c r="N3319">
        <f t="shared" si="308"/>
        <v>18</v>
      </c>
      <c r="O3319" t="e">
        <f t="shared" si="309"/>
        <v>#NUM!</v>
      </c>
      <c r="P3319" t="e">
        <f t="shared" si="310"/>
        <v>#NUM!</v>
      </c>
      <c r="Q3319">
        <f t="shared" si="311"/>
        <v>1</v>
      </c>
    </row>
    <row r="3320" spans="1:17">
      <c r="A3320" s="12" t="s">
        <v>6545</v>
      </c>
      <c r="B3320" t="s">
        <v>736</v>
      </c>
      <c r="C3320" t="s">
        <v>458</v>
      </c>
      <c r="D3320" t="s">
        <v>6548</v>
      </c>
      <c r="E3320" t="s">
        <v>11599</v>
      </c>
      <c r="F3320" t="s">
        <v>6547</v>
      </c>
      <c r="G3320" s="13">
        <v>42377</v>
      </c>
      <c r="H3320" s="13">
        <v>42398</v>
      </c>
      <c r="I3320" s="14">
        <v>0</v>
      </c>
      <c r="J3320" t="s">
        <v>259</v>
      </c>
      <c r="K3320" s="13">
        <v>42352.467592592591</v>
      </c>
      <c r="L3320">
        <f t="shared" si="306"/>
        <v>2016</v>
      </c>
      <c r="M3320">
        <f t="shared" si="307"/>
        <v>1</v>
      </c>
      <c r="N3320">
        <f t="shared" si="308"/>
        <v>8</v>
      </c>
      <c r="O3320">
        <f t="shared" si="309"/>
        <v>0</v>
      </c>
      <c r="P3320">
        <f t="shared" si="310"/>
        <v>0</v>
      </c>
      <c r="Q3320">
        <f t="shared" si="311"/>
        <v>1</v>
      </c>
    </row>
    <row r="3321" spans="1:17">
      <c r="A3321" s="12" t="s">
        <v>6545</v>
      </c>
      <c r="B3321" t="s">
        <v>736</v>
      </c>
      <c r="C3321" t="s">
        <v>458</v>
      </c>
      <c r="D3321" t="s">
        <v>6549</v>
      </c>
      <c r="E3321" t="s">
        <v>11599</v>
      </c>
      <c r="F3321" t="s">
        <v>6547</v>
      </c>
      <c r="G3321" s="13">
        <v>42461</v>
      </c>
      <c r="H3321" s="13">
        <v>42482</v>
      </c>
      <c r="I3321" s="14">
        <v>0</v>
      </c>
      <c r="J3321" t="s">
        <v>259</v>
      </c>
      <c r="K3321" s="13">
        <v>42440.495844907404</v>
      </c>
      <c r="L3321">
        <f t="shared" si="306"/>
        <v>2016</v>
      </c>
      <c r="M3321">
        <f t="shared" si="307"/>
        <v>4</v>
      </c>
      <c r="N3321">
        <f t="shared" si="308"/>
        <v>1</v>
      </c>
      <c r="O3321">
        <f t="shared" si="309"/>
        <v>0</v>
      </c>
      <c r="P3321">
        <f t="shared" si="310"/>
        <v>0</v>
      </c>
      <c r="Q3321">
        <f t="shared" si="311"/>
        <v>1</v>
      </c>
    </row>
    <row r="3322" spans="1:17">
      <c r="A3322" s="12" t="s">
        <v>6550</v>
      </c>
      <c r="B3322" t="s">
        <v>791</v>
      </c>
      <c r="C3322" t="s">
        <v>458</v>
      </c>
      <c r="D3322" t="s">
        <v>6551</v>
      </c>
      <c r="E3322" t="s">
        <v>11599</v>
      </c>
      <c r="F3322" t="s">
        <v>6547</v>
      </c>
      <c r="G3322" s="13">
        <v>42096</v>
      </c>
      <c r="H3322" s="13">
        <v>42166</v>
      </c>
      <c r="I3322" s="14">
        <v>0</v>
      </c>
      <c r="J3322" t="s">
        <v>259</v>
      </c>
      <c r="K3322" s="13">
        <v>42072.452118055553</v>
      </c>
      <c r="L3322">
        <f t="shared" si="306"/>
        <v>2015</v>
      </c>
      <c r="M3322">
        <f t="shared" si="307"/>
        <v>4</v>
      </c>
      <c r="N3322">
        <f t="shared" si="308"/>
        <v>2</v>
      </c>
      <c r="O3322">
        <f t="shared" si="309"/>
        <v>0</v>
      </c>
      <c r="P3322">
        <f t="shared" si="310"/>
        <v>0</v>
      </c>
      <c r="Q3322">
        <f t="shared" si="311"/>
        <v>1</v>
      </c>
    </row>
    <row r="3323" spans="1:17">
      <c r="A3323" s="12" t="s">
        <v>6550</v>
      </c>
      <c r="B3323" t="s">
        <v>791</v>
      </c>
      <c r="C3323" t="s">
        <v>458</v>
      </c>
      <c r="D3323" t="s">
        <v>6552</v>
      </c>
      <c r="E3323" t="s">
        <v>11599</v>
      </c>
      <c r="F3323" t="s">
        <v>6547</v>
      </c>
      <c r="G3323" s="13">
        <v>42374</v>
      </c>
      <c r="H3323" s="13">
        <v>42388</v>
      </c>
      <c r="I3323" s="14">
        <v>0</v>
      </c>
      <c r="J3323" t="s">
        <v>259</v>
      </c>
      <c r="K3323" s="13">
        <v>42352.467638888891</v>
      </c>
      <c r="L3323">
        <f t="shared" si="306"/>
        <v>2016</v>
      </c>
      <c r="M3323">
        <f t="shared" si="307"/>
        <v>1</v>
      </c>
      <c r="N3323">
        <f t="shared" si="308"/>
        <v>5</v>
      </c>
      <c r="O3323">
        <f t="shared" si="309"/>
        <v>0</v>
      </c>
      <c r="P3323">
        <f t="shared" si="310"/>
        <v>0</v>
      </c>
      <c r="Q3323">
        <f t="shared" si="311"/>
        <v>1</v>
      </c>
    </row>
    <row r="3324" spans="1:17">
      <c r="A3324" s="12" t="s">
        <v>6550</v>
      </c>
      <c r="B3324" t="s">
        <v>791</v>
      </c>
      <c r="C3324" t="s">
        <v>458</v>
      </c>
      <c r="D3324" t="s">
        <v>6553</v>
      </c>
      <c r="E3324" t="s">
        <v>11599</v>
      </c>
      <c r="F3324" t="s">
        <v>6547</v>
      </c>
      <c r="G3324" s="13">
        <v>42466</v>
      </c>
      <c r="H3324" s="13">
        <v>42466</v>
      </c>
      <c r="I3324" s="14">
        <v>0</v>
      </c>
      <c r="J3324" t="s">
        <v>259</v>
      </c>
      <c r="K3324" s="13">
        <v>42440.495844907404</v>
      </c>
      <c r="L3324">
        <f t="shared" si="306"/>
        <v>2016</v>
      </c>
      <c r="M3324">
        <f t="shared" si="307"/>
        <v>4</v>
      </c>
      <c r="N3324">
        <f t="shared" si="308"/>
        <v>6</v>
      </c>
      <c r="O3324">
        <f t="shared" si="309"/>
        <v>0</v>
      </c>
      <c r="P3324">
        <f t="shared" si="310"/>
        <v>0</v>
      </c>
      <c r="Q3324">
        <f t="shared" si="311"/>
        <v>1</v>
      </c>
    </row>
    <row r="3325" spans="1:17">
      <c r="A3325" s="12" t="s">
        <v>6554</v>
      </c>
      <c r="B3325" t="s">
        <v>736</v>
      </c>
      <c r="C3325" t="s">
        <v>458</v>
      </c>
      <c r="D3325" t="s">
        <v>6555</v>
      </c>
      <c r="E3325" t="s">
        <v>11599</v>
      </c>
      <c r="F3325" t="s">
        <v>6556</v>
      </c>
      <c r="G3325" s="13">
        <v>42373</v>
      </c>
      <c r="H3325" s="13">
        <v>42447</v>
      </c>
      <c r="I3325" s="14">
        <v>0</v>
      </c>
      <c r="J3325" t="s">
        <v>259</v>
      </c>
      <c r="K3325" s="13">
        <v>42395.376701388886</v>
      </c>
      <c r="L3325">
        <f t="shared" si="306"/>
        <v>2016</v>
      </c>
      <c r="M3325">
        <f t="shared" si="307"/>
        <v>1</v>
      </c>
      <c r="N3325">
        <f t="shared" si="308"/>
        <v>4</v>
      </c>
      <c r="O3325" t="e">
        <f t="shared" si="309"/>
        <v>#NUM!</v>
      </c>
      <c r="P3325" t="e">
        <f t="shared" si="310"/>
        <v>#NUM!</v>
      </c>
      <c r="Q3325">
        <f t="shared" si="311"/>
        <v>1</v>
      </c>
    </row>
    <row r="3326" spans="1:17">
      <c r="A3326" s="12" t="s">
        <v>6557</v>
      </c>
      <c r="B3326" t="s">
        <v>736</v>
      </c>
      <c r="C3326" t="s">
        <v>458</v>
      </c>
      <c r="D3326" t="s">
        <v>6558</v>
      </c>
      <c r="E3326" t="s">
        <v>11599</v>
      </c>
      <c r="F3326" t="s">
        <v>6556</v>
      </c>
      <c r="G3326" s="13">
        <v>42261</v>
      </c>
      <c r="H3326" s="13">
        <v>42261</v>
      </c>
      <c r="I3326" s="14">
        <v>0</v>
      </c>
      <c r="J3326" t="s">
        <v>259</v>
      </c>
      <c r="K3326" s="13">
        <v>42289.452824074076</v>
      </c>
      <c r="L3326">
        <f t="shared" si="306"/>
        <v>2015</v>
      </c>
      <c r="M3326">
        <f t="shared" si="307"/>
        <v>9</v>
      </c>
      <c r="N3326">
        <f t="shared" si="308"/>
        <v>14</v>
      </c>
      <c r="O3326" t="e">
        <f t="shared" si="309"/>
        <v>#NUM!</v>
      </c>
      <c r="P3326" t="e">
        <f t="shared" si="310"/>
        <v>#NUM!</v>
      </c>
      <c r="Q3326">
        <f t="shared" si="311"/>
        <v>1</v>
      </c>
    </row>
    <row r="3327" spans="1:17">
      <c r="A3327" s="12" t="s">
        <v>6557</v>
      </c>
      <c r="B3327" t="s">
        <v>736</v>
      </c>
      <c r="C3327" t="s">
        <v>458</v>
      </c>
      <c r="D3327" t="s">
        <v>6559</v>
      </c>
      <c r="E3327" t="s">
        <v>11599</v>
      </c>
      <c r="F3327" t="s">
        <v>6556</v>
      </c>
      <c r="G3327" s="13">
        <v>42457</v>
      </c>
      <c r="H3327" s="13">
        <v>42506</v>
      </c>
      <c r="I3327" s="14">
        <v>0</v>
      </c>
      <c r="J3327" t="s">
        <v>259</v>
      </c>
      <c r="K3327" s="13">
        <v>42440.502986111111</v>
      </c>
      <c r="L3327">
        <f t="shared" si="306"/>
        <v>2016</v>
      </c>
      <c r="M3327">
        <f t="shared" si="307"/>
        <v>3</v>
      </c>
      <c r="N3327">
        <f t="shared" si="308"/>
        <v>28</v>
      </c>
      <c r="O3327">
        <f t="shared" si="309"/>
        <v>0</v>
      </c>
      <c r="P3327">
        <f t="shared" si="310"/>
        <v>0</v>
      </c>
      <c r="Q3327">
        <f t="shared" si="311"/>
        <v>1</v>
      </c>
    </row>
    <row r="3328" spans="1:17">
      <c r="A3328" s="12" t="s">
        <v>6560</v>
      </c>
      <c r="B3328" t="s">
        <v>791</v>
      </c>
      <c r="C3328" t="s">
        <v>458</v>
      </c>
      <c r="D3328" t="s">
        <v>6561</v>
      </c>
      <c r="E3328" t="s">
        <v>11599</v>
      </c>
      <c r="F3328" t="s">
        <v>6556</v>
      </c>
      <c r="G3328" s="13">
        <v>42465</v>
      </c>
      <c r="H3328" s="13">
        <v>42472</v>
      </c>
      <c r="I3328" s="14">
        <v>0</v>
      </c>
      <c r="J3328" t="s">
        <v>259</v>
      </c>
      <c r="K3328" s="13">
        <v>42440.500914351855</v>
      </c>
      <c r="L3328">
        <f t="shared" si="306"/>
        <v>2016</v>
      </c>
      <c r="M3328">
        <f t="shared" si="307"/>
        <v>4</v>
      </c>
      <c r="N3328">
        <f t="shared" si="308"/>
        <v>5</v>
      </c>
      <c r="O3328">
        <f t="shared" si="309"/>
        <v>0</v>
      </c>
      <c r="P3328">
        <f t="shared" si="310"/>
        <v>0</v>
      </c>
      <c r="Q3328">
        <f t="shared" si="311"/>
        <v>1</v>
      </c>
    </row>
    <row r="3329" spans="1:17">
      <c r="A3329" s="12" t="s">
        <v>6562</v>
      </c>
      <c r="B3329" t="s">
        <v>736</v>
      </c>
      <c r="C3329" t="s">
        <v>458</v>
      </c>
      <c r="D3329" t="s">
        <v>6563</v>
      </c>
      <c r="E3329" t="s">
        <v>11599</v>
      </c>
      <c r="F3329" t="s">
        <v>6564</v>
      </c>
      <c r="G3329" s="13">
        <v>42093</v>
      </c>
      <c r="H3329" s="13">
        <v>42163</v>
      </c>
      <c r="I3329" s="14">
        <v>0</v>
      </c>
      <c r="J3329" t="s">
        <v>259</v>
      </c>
      <c r="K3329" s="13">
        <v>42072.452222222222</v>
      </c>
      <c r="L3329">
        <f t="shared" si="306"/>
        <v>2015</v>
      </c>
      <c r="M3329">
        <f t="shared" si="307"/>
        <v>3</v>
      </c>
      <c r="N3329">
        <f t="shared" si="308"/>
        <v>30</v>
      </c>
      <c r="O3329">
        <f t="shared" si="309"/>
        <v>0</v>
      </c>
      <c r="P3329">
        <f t="shared" si="310"/>
        <v>0</v>
      </c>
      <c r="Q3329">
        <f t="shared" si="311"/>
        <v>1</v>
      </c>
    </row>
    <row r="3330" spans="1:17">
      <c r="A3330" s="12" t="s">
        <v>6562</v>
      </c>
      <c r="B3330" t="s">
        <v>736</v>
      </c>
      <c r="C3330" t="s">
        <v>458</v>
      </c>
      <c r="D3330" t="s">
        <v>6565</v>
      </c>
      <c r="E3330" t="s">
        <v>11599</v>
      </c>
      <c r="F3330" t="s">
        <v>6564</v>
      </c>
      <c r="G3330" s="13">
        <v>42261</v>
      </c>
      <c r="H3330" s="13">
        <v>42261</v>
      </c>
      <c r="I3330" s="14">
        <v>0</v>
      </c>
      <c r="J3330" t="s">
        <v>259</v>
      </c>
      <c r="K3330" s="13">
        <v>42289.654050925928</v>
      </c>
      <c r="L3330">
        <f t="shared" si="306"/>
        <v>2015</v>
      </c>
      <c r="M3330">
        <f t="shared" si="307"/>
        <v>9</v>
      </c>
      <c r="N3330">
        <f t="shared" si="308"/>
        <v>14</v>
      </c>
      <c r="O3330" t="e">
        <f t="shared" si="309"/>
        <v>#NUM!</v>
      </c>
      <c r="P3330" t="e">
        <f t="shared" si="310"/>
        <v>#NUM!</v>
      </c>
      <c r="Q3330">
        <f t="shared" si="311"/>
        <v>1</v>
      </c>
    </row>
    <row r="3331" spans="1:17">
      <c r="A3331" s="12" t="s">
        <v>6562</v>
      </c>
      <c r="B3331" t="s">
        <v>736</v>
      </c>
      <c r="C3331" t="s">
        <v>458</v>
      </c>
      <c r="D3331" t="s">
        <v>6566</v>
      </c>
      <c r="E3331" t="s">
        <v>11599</v>
      </c>
      <c r="F3331" t="s">
        <v>6564</v>
      </c>
      <c r="G3331" s="13">
        <v>42373</v>
      </c>
      <c r="H3331" s="13">
        <v>42394</v>
      </c>
      <c r="I3331" s="14">
        <v>0</v>
      </c>
      <c r="J3331" t="s">
        <v>447</v>
      </c>
      <c r="K3331" s="13">
        <v>42352.460069444445</v>
      </c>
      <c r="L3331">
        <f t="shared" ref="L3331:L3394" si="312">YEAR(G3331)</f>
        <v>2016</v>
      </c>
      <c r="M3331">
        <f t="shared" ref="M3331:M3394" si="313">MONTH(G3331)</f>
        <v>1</v>
      </c>
      <c r="N3331">
        <f t="shared" ref="N3331:N3394" si="314">DAY(G3331)</f>
        <v>4</v>
      </c>
      <c r="O3331">
        <f t="shared" ref="O3331:O3394" si="315">DATEDIF($K3331,INT($G3331),"y")</f>
        <v>0</v>
      </c>
      <c r="P3331">
        <f t="shared" ref="P3331:P3394" si="316">DATEDIF($K3331,INT($G3331),"m")</f>
        <v>0</v>
      </c>
      <c r="Q3331">
        <f t="shared" ref="Q3331:Q3394" si="317">DATEDIF($K$2,INT($G$2),"ym")</f>
        <v>1</v>
      </c>
    </row>
    <row r="3332" spans="1:17">
      <c r="A3332" s="12" t="s">
        <v>6562</v>
      </c>
      <c r="B3332" t="s">
        <v>736</v>
      </c>
      <c r="C3332" t="s">
        <v>458</v>
      </c>
      <c r="D3332" t="s">
        <v>6567</v>
      </c>
      <c r="E3332" t="s">
        <v>11599</v>
      </c>
      <c r="F3332" t="s">
        <v>6564</v>
      </c>
      <c r="G3332" s="13">
        <v>42457</v>
      </c>
      <c r="H3332" s="13">
        <v>42506</v>
      </c>
      <c r="I3332" s="14">
        <v>0</v>
      </c>
      <c r="J3332" t="s">
        <v>259</v>
      </c>
      <c r="K3332" s="13">
        <v>42440.502986111111</v>
      </c>
      <c r="L3332">
        <f t="shared" si="312"/>
        <v>2016</v>
      </c>
      <c r="M3332">
        <f t="shared" si="313"/>
        <v>3</v>
      </c>
      <c r="N3332">
        <f t="shared" si="314"/>
        <v>28</v>
      </c>
      <c r="O3332">
        <f t="shared" si="315"/>
        <v>0</v>
      </c>
      <c r="P3332">
        <f t="shared" si="316"/>
        <v>0</v>
      </c>
      <c r="Q3332">
        <f t="shared" si="317"/>
        <v>1</v>
      </c>
    </row>
    <row r="3333" spans="1:17">
      <c r="A3333" s="12" t="s">
        <v>6568</v>
      </c>
      <c r="B3333" t="s">
        <v>791</v>
      </c>
      <c r="C3333" t="s">
        <v>458</v>
      </c>
      <c r="D3333" t="s">
        <v>6569</v>
      </c>
      <c r="E3333" t="s">
        <v>11599</v>
      </c>
      <c r="F3333" t="s">
        <v>6564</v>
      </c>
      <c r="G3333" s="13">
        <v>42093</v>
      </c>
      <c r="H3333" s="13">
        <v>42163</v>
      </c>
      <c r="I3333" s="14">
        <v>0</v>
      </c>
      <c r="J3333" t="s">
        <v>259</v>
      </c>
      <c r="K3333" s="13">
        <v>42072.452303240738</v>
      </c>
      <c r="L3333">
        <f t="shared" si="312"/>
        <v>2015</v>
      </c>
      <c r="M3333">
        <f t="shared" si="313"/>
        <v>3</v>
      </c>
      <c r="N3333">
        <f t="shared" si="314"/>
        <v>30</v>
      </c>
      <c r="O3333">
        <f t="shared" si="315"/>
        <v>0</v>
      </c>
      <c r="P3333">
        <f t="shared" si="316"/>
        <v>0</v>
      </c>
      <c r="Q3333">
        <f t="shared" si="317"/>
        <v>1</v>
      </c>
    </row>
    <row r="3334" spans="1:17">
      <c r="A3334" s="12" t="s">
        <v>6568</v>
      </c>
      <c r="B3334" t="s">
        <v>791</v>
      </c>
      <c r="C3334" t="s">
        <v>458</v>
      </c>
      <c r="D3334" t="s">
        <v>6570</v>
      </c>
      <c r="E3334" t="s">
        <v>11599</v>
      </c>
      <c r="F3334" t="s">
        <v>6564</v>
      </c>
      <c r="G3334" s="13">
        <v>42465</v>
      </c>
      <c r="H3334" s="13">
        <v>42472</v>
      </c>
      <c r="I3334" s="14">
        <v>0</v>
      </c>
      <c r="J3334" t="s">
        <v>259</v>
      </c>
      <c r="K3334" s="13">
        <v>42440.49422453704</v>
      </c>
      <c r="L3334">
        <f t="shared" si="312"/>
        <v>2016</v>
      </c>
      <c r="M3334">
        <f t="shared" si="313"/>
        <v>4</v>
      </c>
      <c r="N3334">
        <f t="shared" si="314"/>
        <v>5</v>
      </c>
      <c r="O3334">
        <f t="shared" si="315"/>
        <v>0</v>
      </c>
      <c r="P3334">
        <f t="shared" si="316"/>
        <v>0</v>
      </c>
      <c r="Q3334">
        <f t="shared" si="317"/>
        <v>1</v>
      </c>
    </row>
    <row r="3335" spans="1:17">
      <c r="A3335" s="12" t="s">
        <v>6571</v>
      </c>
      <c r="B3335" t="s">
        <v>736</v>
      </c>
      <c r="C3335" t="s">
        <v>458</v>
      </c>
      <c r="D3335" t="s">
        <v>6572</v>
      </c>
      <c r="E3335" t="s">
        <v>11599</v>
      </c>
      <c r="F3335" t="s">
        <v>6573</v>
      </c>
      <c r="G3335" s="13">
        <v>42095</v>
      </c>
      <c r="H3335" s="13">
        <v>42165</v>
      </c>
      <c r="I3335" s="14">
        <v>0</v>
      </c>
      <c r="J3335" t="s">
        <v>259</v>
      </c>
      <c r="K3335" s="13">
        <v>42072.452384259261</v>
      </c>
      <c r="L3335">
        <f t="shared" si="312"/>
        <v>2015</v>
      </c>
      <c r="M3335">
        <f t="shared" si="313"/>
        <v>4</v>
      </c>
      <c r="N3335">
        <f t="shared" si="314"/>
        <v>1</v>
      </c>
      <c r="O3335">
        <f t="shared" si="315"/>
        <v>0</v>
      </c>
      <c r="P3335">
        <f t="shared" si="316"/>
        <v>0</v>
      </c>
      <c r="Q3335">
        <f t="shared" si="317"/>
        <v>1</v>
      </c>
    </row>
    <row r="3336" spans="1:17">
      <c r="A3336" s="12" t="s">
        <v>6571</v>
      </c>
      <c r="B3336" t="s">
        <v>736</v>
      </c>
      <c r="C3336" t="s">
        <v>458</v>
      </c>
      <c r="D3336" t="s">
        <v>6574</v>
      </c>
      <c r="E3336" t="s">
        <v>11599</v>
      </c>
      <c r="F3336" t="s">
        <v>6573</v>
      </c>
      <c r="G3336" s="13">
        <v>42263</v>
      </c>
      <c r="H3336" s="13">
        <v>42333</v>
      </c>
      <c r="I3336" s="14">
        <v>0</v>
      </c>
      <c r="J3336" t="s">
        <v>259</v>
      </c>
      <c r="K3336" s="13">
        <v>42272.387314814812</v>
      </c>
      <c r="L3336">
        <f t="shared" si="312"/>
        <v>2015</v>
      </c>
      <c r="M3336">
        <f t="shared" si="313"/>
        <v>9</v>
      </c>
      <c r="N3336">
        <f t="shared" si="314"/>
        <v>16</v>
      </c>
      <c r="O3336" t="e">
        <f t="shared" si="315"/>
        <v>#NUM!</v>
      </c>
      <c r="P3336" t="e">
        <f t="shared" si="316"/>
        <v>#NUM!</v>
      </c>
      <c r="Q3336">
        <f t="shared" si="317"/>
        <v>1</v>
      </c>
    </row>
    <row r="3337" spans="1:17">
      <c r="A3337" s="12" t="s">
        <v>6571</v>
      </c>
      <c r="B3337" t="s">
        <v>736</v>
      </c>
      <c r="C3337" t="s">
        <v>458</v>
      </c>
      <c r="D3337" t="s">
        <v>6575</v>
      </c>
      <c r="E3337" t="s">
        <v>11599</v>
      </c>
      <c r="F3337" t="s">
        <v>6573</v>
      </c>
      <c r="G3337" s="13">
        <v>42374</v>
      </c>
      <c r="H3337" s="13">
        <v>42447</v>
      </c>
      <c r="I3337" s="14">
        <v>0</v>
      </c>
      <c r="J3337" t="s">
        <v>259</v>
      </c>
      <c r="K3337" s="13">
        <v>42352.494479166664</v>
      </c>
      <c r="L3337">
        <f t="shared" si="312"/>
        <v>2016</v>
      </c>
      <c r="M3337">
        <f t="shared" si="313"/>
        <v>1</v>
      </c>
      <c r="N3337">
        <f t="shared" si="314"/>
        <v>5</v>
      </c>
      <c r="O3337">
        <f t="shared" si="315"/>
        <v>0</v>
      </c>
      <c r="P3337">
        <f t="shared" si="316"/>
        <v>0</v>
      </c>
      <c r="Q3337">
        <f t="shared" si="317"/>
        <v>1</v>
      </c>
    </row>
    <row r="3338" spans="1:17">
      <c r="A3338" s="12" t="s">
        <v>6571</v>
      </c>
      <c r="B3338" t="s">
        <v>736</v>
      </c>
      <c r="C3338" t="s">
        <v>458</v>
      </c>
      <c r="D3338" t="s">
        <v>6576</v>
      </c>
      <c r="E3338" t="s">
        <v>11599</v>
      </c>
      <c r="F3338" t="s">
        <v>6573</v>
      </c>
      <c r="G3338" s="13">
        <v>42459</v>
      </c>
      <c r="H3338" s="13">
        <v>42531</v>
      </c>
      <c r="I3338" s="14">
        <v>0</v>
      </c>
      <c r="J3338" t="s">
        <v>259</v>
      </c>
      <c r="K3338" s="13">
        <v>42440.500659722224</v>
      </c>
      <c r="L3338">
        <f t="shared" si="312"/>
        <v>2016</v>
      </c>
      <c r="M3338">
        <f t="shared" si="313"/>
        <v>3</v>
      </c>
      <c r="N3338">
        <f t="shared" si="314"/>
        <v>30</v>
      </c>
      <c r="O3338">
        <f t="shared" si="315"/>
        <v>0</v>
      </c>
      <c r="P3338">
        <f t="shared" si="316"/>
        <v>0</v>
      </c>
      <c r="Q3338">
        <f t="shared" si="317"/>
        <v>1</v>
      </c>
    </row>
    <row r="3339" spans="1:17">
      <c r="A3339" s="12" t="s">
        <v>6577</v>
      </c>
      <c r="B3339" t="s">
        <v>736</v>
      </c>
      <c r="C3339" t="s">
        <v>458</v>
      </c>
      <c r="D3339" t="s">
        <v>6578</v>
      </c>
      <c r="E3339" t="s">
        <v>11599</v>
      </c>
      <c r="F3339" t="s">
        <v>6573</v>
      </c>
      <c r="G3339" s="13">
        <v>42094</v>
      </c>
      <c r="H3339" s="13">
        <v>42164</v>
      </c>
      <c r="I3339" s="14">
        <v>0</v>
      </c>
      <c r="J3339" t="s">
        <v>259</v>
      </c>
      <c r="K3339" s="13">
        <v>42072.452453703707</v>
      </c>
      <c r="L3339">
        <f t="shared" si="312"/>
        <v>2015</v>
      </c>
      <c r="M3339">
        <f t="shared" si="313"/>
        <v>3</v>
      </c>
      <c r="N3339">
        <f t="shared" si="314"/>
        <v>31</v>
      </c>
      <c r="O3339">
        <f t="shared" si="315"/>
        <v>0</v>
      </c>
      <c r="P3339">
        <f t="shared" si="316"/>
        <v>0</v>
      </c>
      <c r="Q3339">
        <f t="shared" si="317"/>
        <v>1</v>
      </c>
    </row>
    <row r="3340" spans="1:17">
      <c r="A3340" s="12" t="s">
        <v>6577</v>
      </c>
      <c r="B3340" t="s">
        <v>736</v>
      </c>
      <c r="C3340" t="s">
        <v>458</v>
      </c>
      <c r="D3340" t="s">
        <v>6579</v>
      </c>
      <c r="E3340" t="s">
        <v>11599</v>
      </c>
      <c r="F3340" t="s">
        <v>6573</v>
      </c>
      <c r="G3340" s="13">
        <v>42262</v>
      </c>
      <c r="H3340" s="13">
        <v>42332</v>
      </c>
      <c r="I3340" s="14">
        <v>0</v>
      </c>
      <c r="J3340" t="s">
        <v>259</v>
      </c>
      <c r="K3340" s="13">
        <v>42272.397106481483</v>
      </c>
      <c r="L3340">
        <f t="shared" si="312"/>
        <v>2015</v>
      </c>
      <c r="M3340">
        <f t="shared" si="313"/>
        <v>9</v>
      </c>
      <c r="N3340">
        <f t="shared" si="314"/>
        <v>15</v>
      </c>
      <c r="O3340" t="e">
        <f t="shared" si="315"/>
        <v>#NUM!</v>
      </c>
      <c r="P3340" t="e">
        <f t="shared" si="316"/>
        <v>#NUM!</v>
      </c>
      <c r="Q3340">
        <f t="shared" si="317"/>
        <v>1</v>
      </c>
    </row>
    <row r="3341" spans="1:17">
      <c r="A3341" s="12" t="s">
        <v>6577</v>
      </c>
      <c r="B3341" t="s">
        <v>736</v>
      </c>
      <c r="C3341" t="s">
        <v>458</v>
      </c>
      <c r="D3341" t="s">
        <v>6580</v>
      </c>
      <c r="E3341" t="s">
        <v>11599</v>
      </c>
      <c r="F3341" t="s">
        <v>6573</v>
      </c>
      <c r="G3341" s="13">
        <v>42375</v>
      </c>
      <c r="H3341" s="13">
        <v>42447</v>
      </c>
      <c r="I3341" s="14">
        <v>0</v>
      </c>
      <c r="J3341" t="s">
        <v>259</v>
      </c>
      <c r="K3341" s="13">
        <v>42352.478900462964</v>
      </c>
      <c r="L3341">
        <f t="shared" si="312"/>
        <v>2016</v>
      </c>
      <c r="M3341">
        <f t="shared" si="313"/>
        <v>1</v>
      </c>
      <c r="N3341">
        <f t="shared" si="314"/>
        <v>6</v>
      </c>
      <c r="O3341">
        <f t="shared" si="315"/>
        <v>0</v>
      </c>
      <c r="P3341">
        <f t="shared" si="316"/>
        <v>0</v>
      </c>
      <c r="Q3341">
        <f t="shared" si="317"/>
        <v>1</v>
      </c>
    </row>
    <row r="3342" spans="1:17">
      <c r="A3342" s="12" t="s">
        <v>6577</v>
      </c>
      <c r="B3342" t="s">
        <v>736</v>
      </c>
      <c r="C3342" t="s">
        <v>458</v>
      </c>
      <c r="D3342" t="s">
        <v>6581</v>
      </c>
      <c r="E3342" t="s">
        <v>11599</v>
      </c>
      <c r="F3342" t="s">
        <v>6573</v>
      </c>
      <c r="G3342" s="13">
        <v>42458</v>
      </c>
      <c r="H3342" s="13">
        <v>42531</v>
      </c>
      <c r="I3342" s="14">
        <v>0</v>
      </c>
      <c r="J3342" t="s">
        <v>259</v>
      </c>
      <c r="K3342" s="13">
        <v>42440.494618055556</v>
      </c>
      <c r="L3342">
        <f t="shared" si="312"/>
        <v>2016</v>
      </c>
      <c r="M3342">
        <f t="shared" si="313"/>
        <v>3</v>
      </c>
      <c r="N3342">
        <f t="shared" si="314"/>
        <v>29</v>
      </c>
      <c r="O3342">
        <f t="shared" si="315"/>
        <v>0</v>
      </c>
      <c r="P3342">
        <f t="shared" si="316"/>
        <v>0</v>
      </c>
      <c r="Q3342">
        <f t="shared" si="317"/>
        <v>1</v>
      </c>
    </row>
    <row r="3343" spans="1:17">
      <c r="A3343" s="12" t="s">
        <v>6582</v>
      </c>
      <c r="B3343" t="s">
        <v>736</v>
      </c>
      <c r="C3343" t="s">
        <v>458</v>
      </c>
      <c r="D3343" t="s">
        <v>6583</v>
      </c>
      <c r="E3343" t="s">
        <v>11599</v>
      </c>
      <c r="F3343" t="s">
        <v>6573</v>
      </c>
      <c r="G3343" s="13">
        <v>42096</v>
      </c>
      <c r="H3343" s="13">
        <v>42166</v>
      </c>
      <c r="I3343" s="14">
        <v>0</v>
      </c>
      <c r="J3343" t="s">
        <v>259</v>
      </c>
      <c r="K3343" s="13">
        <v>42072.43645833333</v>
      </c>
      <c r="L3343">
        <f t="shared" si="312"/>
        <v>2015</v>
      </c>
      <c r="M3343">
        <f t="shared" si="313"/>
        <v>4</v>
      </c>
      <c r="N3343">
        <f t="shared" si="314"/>
        <v>2</v>
      </c>
      <c r="O3343">
        <f t="shared" si="315"/>
        <v>0</v>
      </c>
      <c r="P3343">
        <f t="shared" si="316"/>
        <v>0</v>
      </c>
      <c r="Q3343">
        <f t="shared" si="317"/>
        <v>1</v>
      </c>
    </row>
    <row r="3344" spans="1:17">
      <c r="A3344" s="12" t="s">
        <v>6582</v>
      </c>
      <c r="B3344" t="s">
        <v>736</v>
      </c>
      <c r="C3344" t="s">
        <v>458</v>
      </c>
      <c r="D3344" t="s">
        <v>6584</v>
      </c>
      <c r="E3344" t="s">
        <v>11599</v>
      </c>
      <c r="F3344" t="s">
        <v>6573</v>
      </c>
      <c r="G3344" s="13">
        <v>42264</v>
      </c>
      <c r="H3344" s="13">
        <v>42327</v>
      </c>
      <c r="I3344" s="14">
        <v>0</v>
      </c>
      <c r="J3344" t="s">
        <v>259</v>
      </c>
      <c r="K3344" s="13">
        <v>42272.387349537035</v>
      </c>
      <c r="L3344">
        <f t="shared" si="312"/>
        <v>2015</v>
      </c>
      <c r="M3344">
        <f t="shared" si="313"/>
        <v>9</v>
      </c>
      <c r="N3344">
        <f t="shared" si="314"/>
        <v>17</v>
      </c>
      <c r="O3344" t="e">
        <f t="shared" si="315"/>
        <v>#NUM!</v>
      </c>
      <c r="P3344" t="e">
        <f t="shared" si="316"/>
        <v>#NUM!</v>
      </c>
      <c r="Q3344">
        <f t="shared" si="317"/>
        <v>1</v>
      </c>
    </row>
    <row r="3345" spans="1:17">
      <c r="A3345" s="12" t="s">
        <v>6582</v>
      </c>
      <c r="B3345" t="s">
        <v>736</v>
      </c>
      <c r="C3345" t="s">
        <v>458</v>
      </c>
      <c r="D3345" t="s">
        <v>6585</v>
      </c>
      <c r="E3345" t="s">
        <v>11599</v>
      </c>
      <c r="F3345" t="s">
        <v>6573</v>
      </c>
      <c r="G3345" s="13">
        <v>42376</v>
      </c>
      <c r="H3345" s="13">
        <v>42447</v>
      </c>
      <c r="I3345" s="14">
        <v>0</v>
      </c>
      <c r="J3345" t="s">
        <v>259</v>
      </c>
      <c r="K3345" s="13">
        <v>42352.486122685186</v>
      </c>
      <c r="L3345">
        <f t="shared" si="312"/>
        <v>2016</v>
      </c>
      <c r="M3345">
        <f t="shared" si="313"/>
        <v>1</v>
      </c>
      <c r="N3345">
        <f t="shared" si="314"/>
        <v>7</v>
      </c>
      <c r="O3345">
        <f t="shared" si="315"/>
        <v>0</v>
      </c>
      <c r="P3345">
        <f t="shared" si="316"/>
        <v>0</v>
      </c>
      <c r="Q3345">
        <f t="shared" si="317"/>
        <v>1</v>
      </c>
    </row>
    <row r="3346" spans="1:17">
      <c r="A3346" s="12" t="s">
        <v>6582</v>
      </c>
      <c r="B3346" t="s">
        <v>736</v>
      </c>
      <c r="C3346" t="s">
        <v>458</v>
      </c>
      <c r="D3346" t="s">
        <v>6586</v>
      </c>
      <c r="E3346" t="s">
        <v>11599</v>
      </c>
      <c r="F3346" t="s">
        <v>6573</v>
      </c>
      <c r="G3346" s="13">
        <v>42457</v>
      </c>
      <c r="H3346" s="13">
        <v>42531</v>
      </c>
      <c r="I3346" s="14">
        <v>0</v>
      </c>
      <c r="J3346" t="s">
        <v>259</v>
      </c>
      <c r="K3346" s="13">
        <v>42440.495844907404</v>
      </c>
      <c r="L3346">
        <f t="shared" si="312"/>
        <v>2016</v>
      </c>
      <c r="M3346">
        <f t="shared" si="313"/>
        <v>3</v>
      </c>
      <c r="N3346">
        <f t="shared" si="314"/>
        <v>28</v>
      </c>
      <c r="O3346">
        <f t="shared" si="315"/>
        <v>0</v>
      </c>
      <c r="P3346">
        <f t="shared" si="316"/>
        <v>0</v>
      </c>
      <c r="Q3346">
        <f t="shared" si="317"/>
        <v>1</v>
      </c>
    </row>
    <row r="3347" spans="1:17">
      <c r="A3347" s="12" t="s">
        <v>6587</v>
      </c>
      <c r="B3347" t="s">
        <v>736</v>
      </c>
      <c r="C3347" t="s">
        <v>458</v>
      </c>
      <c r="D3347" t="s">
        <v>6588</v>
      </c>
      <c r="E3347" t="s">
        <v>11599</v>
      </c>
      <c r="F3347" t="s">
        <v>6573</v>
      </c>
      <c r="G3347" s="13">
        <v>42093</v>
      </c>
      <c r="H3347" s="13">
        <v>42163</v>
      </c>
      <c r="I3347" s="14">
        <v>0</v>
      </c>
      <c r="J3347" t="s">
        <v>259</v>
      </c>
      <c r="K3347" s="13">
        <v>42082.650254629632</v>
      </c>
      <c r="L3347">
        <f t="shared" si="312"/>
        <v>2015</v>
      </c>
      <c r="M3347">
        <f t="shared" si="313"/>
        <v>3</v>
      </c>
      <c r="N3347">
        <f t="shared" si="314"/>
        <v>30</v>
      </c>
      <c r="O3347">
        <f t="shared" si="315"/>
        <v>0</v>
      </c>
      <c r="P3347">
        <f t="shared" si="316"/>
        <v>0</v>
      </c>
      <c r="Q3347">
        <f t="shared" si="317"/>
        <v>1</v>
      </c>
    </row>
    <row r="3348" spans="1:17">
      <c r="A3348" s="12" t="s">
        <v>6587</v>
      </c>
      <c r="B3348" t="s">
        <v>736</v>
      </c>
      <c r="C3348" t="s">
        <v>458</v>
      </c>
      <c r="D3348" t="s">
        <v>6589</v>
      </c>
      <c r="E3348" t="s">
        <v>11599</v>
      </c>
      <c r="F3348" t="s">
        <v>6573</v>
      </c>
      <c r="G3348" s="13">
        <v>42261</v>
      </c>
      <c r="H3348" s="13">
        <v>42331</v>
      </c>
      <c r="I3348" s="14">
        <v>0</v>
      </c>
      <c r="J3348" t="s">
        <v>259</v>
      </c>
      <c r="K3348" s="13">
        <v>42272.391087962962</v>
      </c>
      <c r="L3348">
        <f t="shared" si="312"/>
        <v>2015</v>
      </c>
      <c r="M3348">
        <f t="shared" si="313"/>
        <v>9</v>
      </c>
      <c r="N3348">
        <f t="shared" si="314"/>
        <v>14</v>
      </c>
      <c r="O3348" t="e">
        <f t="shared" si="315"/>
        <v>#NUM!</v>
      </c>
      <c r="P3348" t="e">
        <f t="shared" si="316"/>
        <v>#NUM!</v>
      </c>
      <c r="Q3348">
        <f t="shared" si="317"/>
        <v>1</v>
      </c>
    </row>
    <row r="3349" spans="1:17">
      <c r="A3349" s="12" t="s">
        <v>6587</v>
      </c>
      <c r="B3349" t="s">
        <v>736</v>
      </c>
      <c r="C3349" t="s">
        <v>458</v>
      </c>
      <c r="D3349" t="s">
        <v>6590</v>
      </c>
      <c r="E3349" t="s">
        <v>11599</v>
      </c>
      <c r="F3349" t="s">
        <v>6573</v>
      </c>
      <c r="G3349" s="13">
        <v>42373</v>
      </c>
      <c r="H3349" s="13">
        <v>42447</v>
      </c>
      <c r="I3349" s="14">
        <v>0</v>
      </c>
      <c r="J3349" t="s">
        <v>259</v>
      </c>
      <c r="K3349" s="13">
        <v>42359.636828703704</v>
      </c>
      <c r="L3349">
        <f t="shared" si="312"/>
        <v>2016</v>
      </c>
      <c r="M3349">
        <f t="shared" si="313"/>
        <v>1</v>
      </c>
      <c r="N3349">
        <f t="shared" si="314"/>
        <v>4</v>
      </c>
      <c r="O3349">
        <f t="shared" si="315"/>
        <v>0</v>
      </c>
      <c r="P3349">
        <f t="shared" si="316"/>
        <v>0</v>
      </c>
      <c r="Q3349">
        <f t="shared" si="317"/>
        <v>1</v>
      </c>
    </row>
    <row r="3350" spans="1:17">
      <c r="A3350" s="12" t="s">
        <v>6587</v>
      </c>
      <c r="B3350" t="s">
        <v>736</v>
      </c>
      <c r="C3350" t="s">
        <v>458</v>
      </c>
      <c r="D3350" t="s">
        <v>6591</v>
      </c>
      <c r="E3350" t="s">
        <v>11599</v>
      </c>
      <c r="F3350" t="s">
        <v>6573</v>
      </c>
      <c r="G3350" s="13">
        <v>42460</v>
      </c>
      <c r="H3350" s="13">
        <v>42531</v>
      </c>
      <c r="I3350" s="14">
        <v>0</v>
      </c>
      <c r="J3350" t="s">
        <v>259</v>
      </c>
      <c r="K3350" s="13">
        <v>42440.497013888889</v>
      </c>
      <c r="L3350">
        <f t="shared" si="312"/>
        <v>2016</v>
      </c>
      <c r="M3350">
        <f t="shared" si="313"/>
        <v>3</v>
      </c>
      <c r="N3350">
        <f t="shared" si="314"/>
        <v>31</v>
      </c>
      <c r="O3350">
        <f t="shared" si="315"/>
        <v>0</v>
      </c>
      <c r="P3350">
        <f t="shared" si="316"/>
        <v>0</v>
      </c>
      <c r="Q3350">
        <f t="shared" si="317"/>
        <v>1</v>
      </c>
    </row>
    <row r="3351" spans="1:17">
      <c r="A3351" s="12" t="s">
        <v>6592</v>
      </c>
      <c r="B3351" t="s">
        <v>736</v>
      </c>
      <c r="C3351" t="s">
        <v>458</v>
      </c>
      <c r="D3351" t="s">
        <v>6593</v>
      </c>
      <c r="E3351" t="s">
        <v>11599</v>
      </c>
      <c r="F3351" t="s">
        <v>6573</v>
      </c>
      <c r="G3351" s="13">
        <v>42460</v>
      </c>
      <c r="H3351" s="13">
        <v>42531</v>
      </c>
      <c r="I3351" s="14">
        <v>0</v>
      </c>
      <c r="J3351" t="s">
        <v>259</v>
      </c>
      <c r="K3351" s="13">
        <v>42450.390625</v>
      </c>
      <c r="L3351">
        <f t="shared" si="312"/>
        <v>2016</v>
      </c>
      <c r="M3351">
        <f t="shared" si="313"/>
        <v>3</v>
      </c>
      <c r="N3351">
        <f t="shared" si="314"/>
        <v>31</v>
      </c>
      <c r="O3351">
        <f t="shared" si="315"/>
        <v>0</v>
      </c>
      <c r="P3351">
        <f t="shared" si="316"/>
        <v>0</v>
      </c>
      <c r="Q3351">
        <f t="shared" si="317"/>
        <v>1</v>
      </c>
    </row>
    <row r="3352" spans="1:17">
      <c r="A3352" s="12" t="s">
        <v>6594</v>
      </c>
      <c r="B3352" t="s">
        <v>791</v>
      </c>
      <c r="C3352" t="s">
        <v>458</v>
      </c>
      <c r="D3352" t="s">
        <v>6595</v>
      </c>
      <c r="E3352" t="s">
        <v>11599</v>
      </c>
      <c r="F3352" t="s">
        <v>6573</v>
      </c>
      <c r="G3352" s="13">
        <v>42094</v>
      </c>
      <c r="H3352" s="13">
        <v>42164</v>
      </c>
      <c r="I3352" s="14">
        <v>0</v>
      </c>
      <c r="J3352" t="s">
        <v>259</v>
      </c>
      <c r="K3352" s="13">
        <v>42072.452534722222</v>
      </c>
      <c r="L3352">
        <f t="shared" si="312"/>
        <v>2015</v>
      </c>
      <c r="M3352">
        <f t="shared" si="313"/>
        <v>3</v>
      </c>
      <c r="N3352">
        <f t="shared" si="314"/>
        <v>31</v>
      </c>
      <c r="O3352">
        <f t="shared" si="315"/>
        <v>0</v>
      </c>
      <c r="P3352">
        <f t="shared" si="316"/>
        <v>0</v>
      </c>
      <c r="Q3352">
        <f t="shared" si="317"/>
        <v>1</v>
      </c>
    </row>
    <row r="3353" spans="1:17">
      <c r="A3353" s="12" t="s">
        <v>6594</v>
      </c>
      <c r="B3353" t="s">
        <v>791</v>
      </c>
      <c r="C3353" t="s">
        <v>458</v>
      </c>
      <c r="D3353" t="s">
        <v>6596</v>
      </c>
      <c r="E3353" t="s">
        <v>11599</v>
      </c>
      <c r="F3353" t="s">
        <v>6573</v>
      </c>
      <c r="G3353" s="13">
        <v>42265</v>
      </c>
      <c r="H3353" s="13">
        <v>42328</v>
      </c>
      <c r="I3353" s="14">
        <v>0</v>
      </c>
      <c r="J3353" t="s">
        <v>259</v>
      </c>
      <c r="K3353" s="13">
        <v>42272.397141203706</v>
      </c>
      <c r="L3353">
        <f t="shared" si="312"/>
        <v>2015</v>
      </c>
      <c r="M3353">
        <f t="shared" si="313"/>
        <v>9</v>
      </c>
      <c r="N3353">
        <f t="shared" si="314"/>
        <v>18</v>
      </c>
      <c r="O3353" t="e">
        <f t="shared" si="315"/>
        <v>#NUM!</v>
      </c>
      <c r="P3353" t="e">
        <f t="shared" si="316"/>
        <v>#NUM!</v>
      </c>
      <c r="Q3353">
        <f t="shared" si="317"/>
        <v>1</v>
      </c>
    </row>
    <row r="3354" spans="1:17">
      <c r="A3354" s="12" t="s">
        <v>6594</v>
      </c>
      <c r="B3354" t="s">
        <v>791</v>
      </c>
      <c r="C3354" t="s">
        <v>458</v>
      </c>
      <c r="D3354" t="s">
        <v>6597</v>
      </c>
      <c r="E3354" t="s">
        <v>11599</v>
      </c>
      <c r="F3354" t="s">
        <v>6573</v>
      </c>
      <c r="G3354" s="13">
        <v>42377</v>
      </c>
      <c r="H3354" s="13">
        <v>42447</v>
      </c>
      <c r="I3354" s="14">
        <v>0</v>
      </c>
      <c r="J3354" t="s">
        <v>259</v>
      </c>
      <c r="K3354" s="13">
        <v>42352.465798611112</v>
      </c>
      <c r="L3354">
        <f t="shared" si="312"/>
        <v>2016</v>
      </c>
      <c r="M3354">
        <f t="shared" si="313"/>
        <v>1</v>
      </c>
      <c r="N3354">
        <f t="shared" si="314"/>
        <v>8</v>
      </c>
      <c r="O3354">
        <f t="shared" si="315"/>
        <v>0</v>
      </c>
      <c r="P3354">
        <f t="shared" si="316"/>
        <v>0</v>
      </c>
      <c r="Q3354">
        <f t="shared" si="317"/>
        <v>1</v>
      </c>
    </row>
    <row r="3355" spans="1:17">
      <c r="A3355" s="12" t="s">
        <v>6594</v>
      </c>
      <c r="B3355" t="s">
        <v>791</v>
      </c>
      <c r="C3355" t="s">
        <v>458</v>
      </c>
      <c r="D3355" t="s">
        <v>6598</v>
      </c>
      <c r="E3355" t="s">
        <v>11599</v>
      </c>
      <c r="F3355" t="s">
        <v>6573</v>
      </c>
      <c r="G3355" s="13">
        <v>42461</v>
      </c>
      <c r="H3355" s="13">
        <v>42531</v>
      </c>
      <c r="I3355" s="14">
        <v>0</v>
      </c>
      <c r="J3355" t="s">
        <v>259</v>
      </c>
      <c r="K3355" s="13">
        <v>42440.501006944447</v>
      </c>
      <c r="L3355">
        <f t="shared" si="312"/>
        <v>2016</v>
      </c>
      <c r="M3355">
        <f t="shared" si="313"/>
        <v>4</v>
      </c>
      <c r="N3355">
        <f t="shared" si="314"/>
        <v>1</v>
      </c>
      <c r="O3355">
        <f t="shared" si="315"/>
        <v>0</v>
      </c>
      <c r="P3355">
        <f t="shared" si="316"/>
        <v>0</v>
      </c>
      <c r="Q3355">
        <f t="shared" si="317"/>
        <v>1</v>
      </c>
    </row>
    <row r="3356" spans="1:17">
      <c r="A3356" s="12" t="s">
        <v>6599</v>
      </c>
      <c r="B3356" t="s">
        <v>736</v>
      </c>
      <c r="C3356" t="s">
        <v>458</v>
      </c>
      <c r="D3356" t="s">
        <v>6600</v>
      </c>
      <c r="E3356" t="s">
        <v>11599</v>
      </c>
      <c r="F3356" t="s">
        <v>6573</v>
      </c>
      <c r="G3356" s="13">
        <v>42177</v>
      </c>
      <c r="H3356" s="13">
        <v>42221</v>
      </c>
      <c r="I3356" s="14">
        <v>0</v>
      </c>
      <c r="J3356" t="s">
        <v>259</v>
      </c>
      <c r="K3356" s="13">
        <v>42157.642071759263</v>
      </c>
      <c r="L3356">
        <f t="shared" si="312"/>
        <v>2015</v>
      </c>
      <c r="M3356">
        <f t="shared" si="313"/>
        <v>6</v>
      </c>
      <c r="N3356">
        <f t="shared" si="314"/>
        <v>22</v>
      </c>
      <c r="O3356">
        <f t="shared" si="315"/>
        <v>0</v>
      </c>
      <c r="P3356">
        <f t="shared" si="316"/>
        <v>0</v>
      </c>
      <c r="Q3356">
        <f t="shared" si="317"/>
        <v>1</v>
      </c>
    </row>
    <row r="3357" spans="1:17">
      <c r="A3357" s="12" t="s">
        <v>6601</v>
      </c>
      <c r="B3357" t="s">
        <v>791</v>
      </c>
      <c r="C3357" t="s">
        <v>458</v>
      </c>
      <c r="D3357" t="s">
        <v>6602</v>
      </c>
      <c r="E3357" t="s">
        <v>11599</v>
      </c>
      <c r="F3357" t="s">
        <v>6573</v>
      </c>
      <c r="G3357" s="13">
        <v>42177</v>
      </c>
      <c r="H3357" s="13">
        <v>42221</v>
      </c>
      <c r="I3357" s="14">
        <v>0</v>
      </c>
      <c r="J3357" t="s">
        <v>259</v>
      </c>
      <c r="K3357" s="13">
        <v>42157.632465277777</v>
      </c>
      <c r="L3357">
        <f t="shared" si="312"/>
        <v>2015</v>
      </c>
      <c r="M3357">
        <f t="shared" si="313"/>
        <v>6</v>
      </c>
      <c r="N3357">
        <f t="shared" si="314"/>
        <v>22</v>
      </c>
      <c r="O3357">
        <f t="shared" si="315"/>
        <v>0</v>
      </c>
      <c r="P3357">
        <f t="shared" si="316"/>
        <v>0</v>
      </c>
      <c r="Q3357">
        <f t="shared" si="317"/>
        <v>1</v>
      </c>
    </row>
    <row r="3358" spans="1:17">
      <c r="A3358" s="12" t="s">
        <v>6603</v>
      </c>
      <c r="B3358" t="s">
        <v>750</v>
      </c>
      <c r="C3358" t="s">
        <v>458</v>
      </c>
      <c r="D3358" t="s">
        <v>6604</v>
      </c>
      <c r="E3358" t="s">
        <v>11599</v>
      </c>
      <c r="F3358" t="s">
        <v>6573</v>
      </c>
      <c r="G3358" s="13">
        <v>42093</v>
      </c>
      <c r="H3358" s="13">
        <v>42163</v>
      </c>
      <c r="I3358" s="14">
        <v>0</v>
      </c>
      <c r="J3358" t="s">
        <v>259</v>
      </c>
      <c r="K3358" s="13">
        <v>42104.508020833331</v>
      </c>
      <c r="L3358">
        <f t="shared" si="312"/>
        <v>2015</v>
      </c>
      <c r="M3358">
        <f t="shared" si="313"/>
        <v>3</v>
      </c>
      <c r="N3358">
        <f t="shared" si="314"/>
        <v>30</v>
      </c>
      <c r="O3358" t="e">
        <f t="shared" si="315"/>
        <v>#NUM!</v>
      </c>
      <c r="P3358" t="e">
        <f t="shared" si="316"/>
        <v>#NUM!</v>
      </c>
      <c r="Q3358">
        <f t="shared" si="317"/>
        <v>1</v>
      </c>
    </row>
    <row r="3359" spans="1:17">
      <c r="A3359" s="12" t="s">
        <v>6603</v>
      </c>
      <c r="B3359" t="s">
        <v>750</v>
      </c>
      <c r="C3359" t="s">
        <v>458</v>
      </c>
      <c r="D3359" t="s">
        <v>6605</v>
      </c>
      <c r="E3359" t="s">
        <v>11599</v>
      </c>
      <c r="F3359" t="s">
        <v>6573</v>
      </c>
      <c r="G3359" s="13">
        <v>42261</v>
      </c>
      <c r="H3359" s="13">
        <v>42331</v>
      </c>
      <c r="I3359" s="14">
        <v>0</v>
      </c>
      <c r="J3359" t="s">
        <v>259</v>
      </c>
      <c r="K3359" s="13">
        <v>42272.398553240739</v>
      </c>
      <c r="L3359">
        <f t="shared" si="312"/>
        <v>2015</v>
      </c>
      <c r="M3359">
        <f t="shared" si="313"/>
        <v>9</v>
      </c>
      <c r="N3359">
        <f t="shared" si="314"/>
        <v>14</v>
      </c>
      <c r="O3359" t="e">
        <f t="shared" si="315"/>
        <v>#NUM!</v>
      </c>
      <c r="P3359" t="e">
        <f t="shared" si="316"/>
        <v>#NUM!</v>
      </c>
      <c r="Q3359">
        <f t="shared" si="317"/>
        <v>1</v>
      </c>
    </row>
    <row r="3360" spans="1:17">
      <c r="A3360" s="12" t="s">
        <v>6603</v>
      </c>
      <c r="B3360" t="s">
        <v>750</v>
      </c>
      <c r="C3360" t="s">
        <v>458</v>
      </c>
      <c r="D3360" t="s">
        <v>6606</v>
      </c>
      <c r="E3360" t="s">
        <v>11599</v>
      </c>
      <c r="F3360" t="s">
        <v>6573</v>
      </c>
      <c r="G3360" s="13">
        <v>42376</v>
      </c>
      <c r="H3360" s="13">
        <v>42447</v>
      </c>
      <c r="I3360" s="14">
        <v>0</v>
      </c>
      <c r="J3360" t="s">
        <v>259</v>
      </c>
      <c r="K3360" s="13">
        <v>42389.685520833336</v>
      </c>
      <c r="L3360">
        <f t="shared" si="312"/>
        <v>2016</v>
      </c>
      <c r="M3360">
        <f t="shared" si="313"/>
        <v>1</v>
      </c>
      <c r="N3360">
        <f t="shared" si="314"/>
        <v>7</v>
      </c>
      <c r="O3360" t="e">
        <f t="shared" si="315"/>
        <v>#NUM!</v>
      </c>
      <c r="P3360" t="e">
        <f t="shared" si="316"/>
        <v>#NUM!</v>
      </c>
      <c r="Q3360">
        <f t="shared" si="317"/>
        <v>1</v>
      </c>
    </row>
    <row r="3361" spans="1:17">
      <c r="A3361" s="12" t="s">
        <v>6603</v>
      </c>
      <c r="B3361" t="s">
        <v>750</v>
      </c>
      <c r="C3361" t="s">
        <v>458</v>
      </c>
      <c r="D3361" t="s">
        <v>6607</v>
      </c>
      <c r="E3361" t="s">
        <v>11599</v>
      </c>
      <c r="F3361" t="s">
        <v>6573</v>
      </c>
      <c r="G3361" s="13">
        <v>42457</v>
      </c>
      <c r="H3361" s="13">
        <v>42531</v>
      </c>
      <c r="I3361" s="14">
        <v>0</v>
      </c>
      <c r="J3361" t="s">
        <v>259</v>
      </c>
      <c r="K3361" s="13">
        <v>42465.474062499998</v>
      </c>
      <c r="L3361">
        <f t="shared" si="312"/>
        <v>2016</v>
      </c>
      <c r="M3361">
        <f t="shared" si="313"/>
        <v>3</v>
      </c>
      <c r="N3361">
        <f t="shared" si="314"/>
        <v>28</v>
      </c>
      <c r="O3361" t="e">
        <f t="shared" si="315"/>
        <v>#NUM!</v>
      </c>
      <c r="P3361" t="e">
        <f t="shared" si="316"/>
        <v>#NUM!</v>
      </c>
      <c r="Q3361">
        <f t="shared" si="317"/>
        <v>1</v>
      </c>
    </row>
    <row r="3362" spans="1:17">
      <c r="A3362" s="12" t="s">
        <v>6608</v>
      </c>
      <c r="B3362" t="s">
        <v>750</v>
      </c>
      <c r="C3362" t="s">
        <v>458</v>
      </c>
      <c r="D3362" t="s">
        <v>6609</v>
      </c>
      <c r="E3362" t="s">
        <v>11599</v>
      </c>
      <c r="F3362" t="s">
        <v>6573</v>
      </c>
      <c r="G3362" s="13">
        <v>42094</v>
      </c>
      <c r="H3362" s="13">
        <v>42164</v>
      </c>
      <c r="I3362" s="14">
        <v>0</v>
      </c>
      <c r="J3362" t="s">
        <v>259</v>
      </c>
      <c r="K3362" s="13">
        <v>42111.400358796294</v>
      </c>
      <c r="L3362">
        <f t="shared" si="312"/>
        <v>2015</v>
      </c>
      <c r="M3362">
        <f t="shared" si="313"/>
        <v>3</v>
      </c>
      <c r="N3362">
        <f t="shared" si="314"/>
        <v>31</v>
      </c>
      <c r="O3362" t="e">
        <f t="shared" si="315"/>
        <v>#NUM!</v>
      </c>
      <c r="P3362" t="e">
        <f t="shared" si="316"/>
        <v>#NUM!</v>
      </c>
      <c r="Q3362">
        <f t="shared" si="317"/>
        <v>1</v>
      </c>
    </row>
    <row r="3363" spans="1:17">
      <c r="A3363" s="12" t="s">
        <v>6608</v>
      </c>
      <c r="B3363" t="s">
        <v>750</v>
      </c>
      <c r="C3363" t="s">
        <v>458</v>
      </c>
      <c r="D3363" t="s">
        <v>6610</v>
      </c>
      <c r="E3363" t="s">
        <v>11599</v>
      </c>
      <c r="F3363" t="s">
        <v>6573</v>
      </c>
      <c r="G3363" s="13">
        <v>42377</v>
      </c>
      <c r="H3363" s="13">
        <v>42447</v>
      </c>
      <c r="I3363" s="14">
        <v>0</v>
      </c>
      <c r="J3363" t="s">
        <v>259</v>
      </c>
      <c r="K3363" s="13">
        <v>42389.702847222223</v>
      </c>
      <c r="L3363">
        <f t="shared" si="312"/>
        <v>2016</v>
      </c>
      <c r="M3363">
        <f t="shared" si="313"/>
        <v>1</v>
      </c>
      <c r="N3363">
        <f t="shared" si="314"/>
        <v>8</v>
      </c>
      <c r="O3363" t="e">
        <f t="shared" si="315"/>
        <v>#NUM!</v>
      </c>
      <c r="P3363" t="e">
        <f t="shared" si="316"/>
        <v>#NUM!</v>
      </c>
      <c r="Q3363">
        <f t="shared" si="317"/>
        <v>1</v>
      </c>
    </row>
    <row r="3364" spans="1:17">
      <c r="A3364" s="12" t="s">
        <v>6611</v>
      </c>
      <c r="B3364" t="s">
        <v>750</v>
      </c>
      <c r="C3364" t="s">
        <v>458</v>
      </c>
      <c r="D3364" t="s">
        <v>6612</v>
      </c>
      <c r="E3364" t="s">
        <v>11599</v>
      </c>
      <c r="F3364" t="s">
        <v>6573</v>
      </c>
      <c r="G3364" s="13">
        <v>42094</v>
      </c>
      <c r="H3364" s="13">
        <v>42164</v>
      </c>
      <c r="I3364" s="14">
        <v>0</v>
      </c>
      <c r="J3364" t="s">
        <v>259</v>
      </c>
      <c r="K3364" s="13">
        <v>42111.51494212963</v>
      </c>
      <c r="L3364">
        <f t="shared" si="312"/>
        <v>2015</v>
      </c>
      <c r="M3364">
        <f t="shared" si="313"/>
        <v>3</v>
      </c>
      <c r="N3364">
        <f t="shared" si="314"/>
        <v>31</v>
      </c>
      <c r="O3364" t="e">
        <f t="shared" si="315"/>
        <v>#NUM!</v>
      </c>
      <c r="P3364" t="e">
        <f t="shared" si="316"/>
        <v>#NUM!</v>
      </c>
      <c r="Q3364">
        <f t="shared" si="317"/>
        <v>1</v>
      </c>
    </row>
    <row r="3365" spans="1:17">
      <c r="A3365" s="12" t="s">
        <v>6613</v>
      </c>
      <c r="B3365" t="s">
        <v>736</v>
      </c>
      <c r="C3365" t="s">
        <v>458</v>
      </c>
      <c r="D3365" t="s">
        <v>6614</v>
      </c>
      <c r="E3365" t="s">
        <v>11599</v>
      </c>
      <c r="F3365" t="s">
        <v>6615</v>
      </c>
      <c r="G3365" s="13">
        <v>42095</v>
      </c>
      <c r="H3365" s="13">
        <v>42165</v>
      </c>
      <c r="I3365" s="14">
        <v>0</v>
      </c>
      <c r="J3365" t="s">
        <v>259</v>
      </c>
      <c r="K3365" s="13">
        <v>42072.452627314815</v>
      </c>
      <c r="L3365">
        <f t="shared" si="312"/>
        <v>2015</v>
      </c>
      <c r="M3365">
        <f t="shared" si="313"/>
        <v>4</v>
      </c>
      <c r="N3365">
        <f t="shared" si="314"/>
        <v>1</v>
      </c>
      <c r="O3365">
        <f t="shared" si="315"/>
        <v>0</v>
      </c>
      <c r="P3365">
        <f t="shared" si="316"/>
        <v>0</v>
      </c>
      <c r="Q3365">
        <f t="shared" si="317"/>
        <v>1</v>
      </c>
    </row>
    <row r="3366" spans="1:17">
      <c r="A3366" s="12" t="s">
        <v>6613</v>
      </c>
      <c r="B3366" t="s">
        <v>736</v>
      </c>
      <c r="C3366" t="s">
        <v>458</v>
      </c>
      <c r="D3366" t="s">
        <v>6616</v>
      </c>
      <c r="E3366" t="s">
        <v>11599</v>
      </c>
      <c r="F3366" t="s">
        <v>6615</v>
      </c>
      <c r="G3366" s="13">
        <v>42375</v>
      </c>
      <c r="H3366" s="13">
        <v>42447</v>
      </c>
      <c r="I3366" s="14">
        <v>0</v>
      </c>
      <c r="J3366" t="s">
        <v>259</v>
      </c>
      <c r="K3366" s="13">
        <v>42352.494386574072</v>
      </c>
      <c r="L3366">
        <f t="shared" si="312"/>
        <v>2016</v>
      </c>
      <c r="M3366">
        <f t="shared" si="313"/>
        <v>1</v>
      </c>
      <c r="N3366">
        <f t="shared" si="314"/>
        <v>6</v>
      </c>
      <c r="O3366">
        <f t="shared" si="315"/>
        <v>0</v>
      </c>
      <c r="P3366">
        <f t="shared" si="316"/>
        <v>0</v>
      </c>
      <c r="Q3366">
        <f t="shared" si="317"/>
        <v>1</v>
      </c>
    </row>
    <row r="3367" spans="1:17">
      <c r="A3367" s="12" t="s">
        <v>6613</v>
      </c>
      <c r="B3367" t="s">
        <v>736</v>
      </c>
      <c r="C3367" t="s">
        <v>458</v>
      </c>
      <c r="D3367" t="s">
        <v>6617</v>
      </c>
      <c r="E3367" t="s">
        <v>11599</v>
      </c>
      <c r="F3367" t="s">
        <v>6615</v>
      </c>
      <c r="G3367" s="13">
        <v>42458</v>
      </c>
      <c r="H3367" s="13">
        <v>42531</v>
      </c>
      <c r="I3367" s="14">
        <v>0</v>
      </c>
      <c r="J3367" t="s">
        <v>259</v>
      </c>
      <c r="K3367" s="13">
        <v>42440.49422453704</v>
      </c>
      <c r="L3367">
        <f t="shared" si="312"/>
        <v>2016</v>
      </c>
      <c r="M3367">
        <f t="shared" si="313"/>
        <v>3</v>
      </c>
      <c r="N3367">
        <f t="shared" si="314"/>
        <v>29</v>
      </c>
      <c r="O3367">
        <f t="shared" si="315"/>
        <v>0</v>
      </c>
      <c r="P3367">
        <f t="shared" si="316"/>
        <v>0</v>
      </c>
      <c r="Q3367">
        <f t="shared" si="317"/>
        <v>1</v>
      </c>
    </row>
    <row r="3368" spans="1:17">
      <c r="A3368" s="12" t="s">
        <v>6618</v>
      </c>
      <c r="B3368" t="s">
        <v>736</v>
      </c>
      <c r="C3368" t="s">
        <v>458</v>
      </c>
      <c r="D3368" t="s">
        <v>6619</v>
      </c>
      <c r="E3368" t="s">
        <v>11599</v>
      </c>
      <c r="F3368" t="s">
        <v>6615</v>
      </c>
      <c r="G3368" s="13">
        <v>42270</v>
      </c>
      <c r="H3368" s="13">
        <v>42326</v>
      </c>
      <c r="I3368" s="14">
        <v>0</v>
      </c>
      <c r="J3368" t="s">
        <v>259</v>
      </c>
      <c r="K3368" s="13">
        <v>42272.397233796299</v>
      </c>
      <c r="L3368">
        <f t="shared" si="312"/>
        <v>2015</v>
      </c>
      <c r="M3368">
        <f t="shared" si="313"/>
        <v>9</v>
      </c>
      <c r="N3368">
        <f t="shared" si="314"/>
        <v>23</v>
      </c>
      <c r="O3368" t="e">
        <f t="shared" si="315"/>
        <v>#NUM!</v>
      </c>
      <c r="P3368" t="e">
        <f t="shared" si="316"/>
        <v>#NUM!</v>
      </c>
      <c r="Q3368">
        <f t="shared" si="317"/>
        <v>1</v>
      </c>
    </row>
    <row r="3369" spans="1:17">
      <c r="A3369" s="12" t="s">
        <v>6620</v>
      </c>
      <c r="B3369" t="s">
        <v>736</v>
      </c>
      <c r="C3369" t="s">
        <v>458</v>
      </c>
      <c r="D3369" t="s">
        <v>6621</v>
      </c>
      <c r="E3369" t="s">
        <v>11599</v>
      </c>
      <c r="F3369" t="s">
        <v>6615</v>
      </c>
      <c r="G3369" s="13">
        <v>42093</v>
      </c>
      <c r="H3369" s="13">
        <v>42163</v>
      </c>
      <c r="I3369" s="14">
        <v>0</v>
      </c>
      <c r="J3369" t="s">
        <v>259</v>
      </c>
      <c r="K3369" s="13">
        <v>42072.452719907407</v>
      </c>
      <c r="L3369">
        <f t="shared" si="312"/>
        <v>2015</v>
      </c>
      <c r="M3369">
        <f t="shared" si="313"/>
        <v>3</v>
      </c>
      <c r="N3369">
        <f t="shared" si="314"/>
        <v>30</v>
      </c>
      <c r="O3369">
        <f t="shared" si="315"/>
        <v>0</v>
      </c>
      <c r="P3369">
        <f t="shared" si="316"/>
        <v>0</v>
      </c>
      <c r="Q3369">
        <f t="shared" si="317"/>
        <v>1</v>
      </c>
    </row>
    <row r="3370" spans="1:17">
      <c r="A3370" s="12" t="s">
        <v>6620</v>
      </c>
      <c r="B3370" t="s">
        <v>736</v>
      </c>
      <c r="C3370" t="s">
        <v>458</v>
      </c>
      <c r="D3370" t="s">
        <v>6622</v>
      </c>
      <c r="E3370" t="s">
        <v>11599</v>
      </c>
      <c r="F3370" t="s">
        <v>6615</v>
      </c>
      <c r="G3370" s="13">
        <v>42374</v>
      </c>
      <c r="H3370" s="13">
        <v>42437</v>
      </c>
      <c r="I3370" s="14">
        <v>0</v>
      </c>
      <c r="J3370" t="s">
        <v>259</v>
      </c>
      <c r="K3370" s="13">
        <v>42352.494421296295</v>
      </c>
      <c r="L3370">
        <f t="shared" si="312"/>
        <v>2016</v>
      </c>
      <c r="M3370">
        <f t="shared" si="313"/>
        <v>1</v>
      </c>
      <c r="N3370">
        <f t="shared" si="314"/>
        <v>5</v>
      </c>
      <c r="O3370">
        <f t="shared" si="315"/>
        <v>0</v>
      </c>
      <c r="P3370">
        <f t="shared" si="316"/>
        <v>0</v>
      </c>
      <c r="Q3370">
        <f t="shared" si="317"/>
        <v>1</v>
      </c>
    </row>
    <row r="3371" spans="1:17">
      <c r="A3371" s="12" t="s">
        <v>6620</v>
      </c>
      <c r="B3371" t="s">
        <v>736</v>
      </c>
      <c r="C3371" t="s">
        <v>458</v>
      </c>
      <c r="D3371" t="s">
        <v>6623</v>
      </c>
      <c r="E3371" t="s">
        <v>11599</v>
      </c>
      <c r="F3371" t="s">
        <v>6615</v>
      </c>
      <c r="G3371" s="13">
        <v>42459</v>
      </c>
      <c r="H3371" s="13">
        <v>42531</v>
      </c>
      <c r="I3371" s="14">
        <v>0</v>
      </c>
      <c r="J3371" t="s">
        <v>259</v>
      </c>
      <c r="K3371" s="13">
        <v>42440.499652777777</v>
      </c>
      <c r="L3371">
        <f t="shared" si="312"/>
        <v>2016</v>
      </c>
      <c r="M3371">
        <f t="shared" si="313"/>
        <v>3</v>
      </c>
      <c r="N3371">
        <f t="shared" si="314"/>
        <v>30</v>
      </c>
      <c r="O3371">
        <f t="shared" si="315"/>
        <v>0</v>
      </c>
      <c r="P3371">
        <f t="shared" si="316"/>
        <v>0</v>
      </c>
      <c r="Q3371">
        <f t="shared" si="317"/>
        <v>1</v>
      </c>
    </row>
    <row r="3372" spans="1:17">
      <c r="A3372" s="12" t="s">
        <v>6624</v>
      </c>
      <c r="B3372" t="s">
        <v>736</v>
      </c>
      <c r="C3372" t="s">
        <v>458</v>
      </c>
      <c r="D3372" t="s">
        <v>6625</v>
      </c>
      <c r="E3372" t="s">
        <v>11599</v>
      </c>
      <c r="F3372" t="s">
        <v>6615</v>
      </c>
      <c r="G3372" s="13">
        <v>42269</v>
      </c>
      <c r="H3372" s="13">
        <v>42325</v>
      </c>
      <c r="I3372" s="14">
        <v>0</v>
      </c>
      <c r="J3372" t="s">
        <v>259</v>
      </c>
      <c r="K3372" s="13">
        <v>42272.406157407408</v>
      </c>
      <c r="L3372">
        <f t="shared" si="312"/>
        <v>2015</v>
      </c>
      <c r="M3372">
        <f t="shared" si="313"/>
        <v>9</v>
      </c>
      <c r="N3372">
        <f t="shared" si="314"/>
        <v>22</v>
      </c>
      <c r="O3372" t="e">
        <f t="shared" si="315"/>
        <v>#NUM!</v>
      </c>
      <c r="P3372" t="e">
        <f t="shared" si="316"/>
        <v>#NUM!</v>
      </c>
      <c r="Q3372">
        <f t="shared" si="317"/>
        <v>1</v>
      </c>
    </row>
    <row r="3373" spans="1:17">
      <c r="A3373" s="12" t="s">
        <v>6626</v>
      </c>
      <c r="B3373" t="s">
        <v>736</v>
      </c>
      <c r="C3373" t="s">
        <v>458</v>
      </c>
      <c r="D3373" t="s">
        <v>6627</v>
      </c>
      <c r="E3373" t="s">
        <v>11599</v>
      </c>
      <c r="F3373" t="s">
        <v>6615</v>
      </c>
      <c r="G3373" s="13">
        <v>42263</v>
      </c>
      <c r="H3373" s="13">
        <v>42305</v>
      </c>
      <c r="I3373" s="14">
        <v>0</v>
      </c>
      <c r="J3373" t="s">
        <v>259</v>
      </c>
      <c r="K3373" s="13">
        <v>42272.418495370373</v>
      </c>
      <c r="L3373">
        <f t="shared" si="312"/>
        <v>2015</v>
      </c>
      <c r="M3373">
        <f t="shared" si="313"/>
        <v>9</v>
      </c>
      <c r="N3373">
        <f t="shared" si="314"/>
        <v>16</v>
      </c>
      <c r="O3373" t="e">
        <f t="shared" si="315"/>
        <v>#NUM!</v>
      </c>
      <c r="P3373" t="e">
        <f t="shared" si="316"/>
        <v>#NUM!</v>
      </c>
      <c r="Q3373">
        <f t="shared" si="317"/>
        <v>1</v>
      </c>
    </row>
    <row r="3374" spans="1:17">
      <c r="A3374" s="12" t="s">
        <v>6628</v>
      </c>
      <c r="B3374" t="s">
        <v>736</v>
      </c>
      <c r="C3374" t="s">
        <v>458</v>
      </c>
      <c r="D3374" t="s">
        <v>6629</v>
      </c>
      <c r="E3374" t="s">
        <v>11599</v>
      </c>
      <c r="F3374" t="s">
        <v>6615</v>
      </c>
      <c r="G3374" s="13">
        <v>42377</v>
      </c>
      <c r="H3374" s="13">
        <v>42440</v>
      </c>
      <c r="I3374" s="14">
        <v>0</v>
      </c>
      <c r="J3374" t="s">
        <v>259</v>
      </c>
      <c r="K3374" s="13">
        <v>42352.502210648148</v>
      </c>
      <c r="L3374">
        <f t="shared" si="312"/>
        <v>2016</v>
      </c>
      <c r="M3374">
        <f t="shared" si="313"/>
        <v>1</v>
      </c>
      <c r="N3374">
        <f t="shared" si="314"/>
        <v>8</v>
      </c>
      <c r="O3374">
        <f t="shared" si="315"/>
        <v>0</v>
      </c>
      <c r="P3374">
        <f t="shared" si="316"/>
        <v>0</v>
      </c>
      <c r="Q3374">
        <f t="shared" si="317"/>
        <v>1</v>
      </c>
    </row>
    <row r="3375" spans="1:17">
      <c r="A3375" s="12" t="s">
        <v>6630</v>
      </c>
      <c r="B3375" t="s">
        <v>791</v>
      </c>
      <c r="C3375" t="s">
        <v>458</v>
      </c>
      <c r="D3375" t="s">
        <v>6631</v>
      </c>
      <c r="E3375" t="s">
        <v>11599</v>
      </c>
      <c r="F3375" t="s">
        <v>6615</v>
      </c>
      <c r="G3375" s="13">
        <v>42264</v>
      </c>
      <c r="H3375" s="13">
        <v>42327</v>
      </c>
      <c r="I3375" s="14">
        <v>0</v>
      </c>
      <c r="J3375" t="s">
        <v>259</v>
      </c>
      <c r="K3375" s="13">
        <v>42272.387372685182</v>
      </c>
      <c r="L3375">
        <f t="shared" si="312"/>
        <v>2015</v>
      </c>
      <c r="M3375">
        <f t="shared" si="313"/>
        <v>9</v>
      </c>
      <c r="N3375">
        <f t="shared" si="314"/>
        <v>17</v>
      </c>
      <c r="O3375" t="e">
        <f t="shared" si="315"/>
        <v>#NUM!</v>
      </c>
      <c r="P3375" t="e">
        <f t="shared" si="316"/>
        <v>#NUM!</v>
      </c>
      <c r="Q3375">
        <f t="shared" si="317"/>
        <v>1</v>
      </c>
    </row>
    <row r="3376" spans="1:17">
      <c r="A3376" s="12" t="s">
        <v>6630</v>
      </c>
      <c r="B3376" t="s">
        <v>791</v>
      </c>
      <c r="C3376" t="s">
        <v>458</v>
      </c>
      <c r="D3376" t="s">
        <v>6632</v>
      </c>
      <c r="E3376" t="s">
        <v>11599</v>
      </c>
      <c r="F3376" t="s">
        <v>6615</v>
      </c>
      <c r="G3376" s="13">
        <v>42375</v>
      </c>
      <c r="H3376" s="13">
        <v>42447</v>
      </c>
      <c r="I3376" s="14">
        <v>0</v>
      </c>
      <c r="J3376" t="s">
        <v>259</v>
      </c>
      <c r="K3376" s="13">
        <v>42352.494537037041</v>
      </c>
      <c r="L3376">
        <f t="shared" si="312"/>
        <v>2016</v>
      </c>
      <c r="M3376">
        <f t="shared" si="313"/>
        <v>1</v>
      </c>
      <c r="N3376">
        <f t="shared" si="314"/>
        <v>6</v>
      </c>
      <c r="O3376">
        <f t="shared" si="315"/>
        <v>0</v>
      </c>
      <c r="P3376">
        <f t="shared" si="316"/>
        <v>0</v>
      </c>
      <c r="Q3376">
        <f t="shared" si="317"/>
        <v>1</v>
      </c>
    </row>
    <row r="3377" spans="1:17">
      <c r="A3377" s="12" t="s">
        <v>6630</v>
      </c>
      <c r="B3377" t="s">
        <v>791</v>
      </c>
      <c r="C3377" t="s">
        <v>458</v>
      </c>
      <c r="D3377" t="s">
        <v>6633</v>
      </c>
      <c r="E3377" t="s">
        <v>11599</v>
      </c>
      <c r="F3377" t="s">
        <v>6615</v>
      </c>
      <c r="G3377" s="13">
        <v>42458</v>
      </c>
      <c r="H3377" s="13">
        <v>42531</v>
      </c>
      <c r="I3377" s="14">
        <v>0</v>
      </c>
      <c r="J3377" t="s">
        <v>259</v>
      </c>
      <c r="K3377" s="13">
        <v>42440.498194444444</v>
      </c>
      <c r="L3377">
        <f t="shared" si="312"/>
        <v>2016</v>
      </c>
      <c r="M3377">
        <f t="shared" si="313"/>
        <v>3</v>
      </c>
      <c r="N3377">
        <f t="shared" si="314"/>
        <v>29</v>
      </c>
      <c r="O3377">
        <f t="shared" si="315"/>
        <v>0</v>
      </c>
      <c r="P3377">
        <f t="shared" si="316"/>
        <v>0</v>
      </c>
      <c r="Q3377">
        <f t="shared" si="317"/>
        <v>1</v>
      </c>
    </row>
    <row r="3378" spans="1:17">
      <c r="A3378" s="12" t="s">
        <v>6634</v>
      </c>
      <c r="B3378" t="s">
        <v>750</v>
      </c>
      <c r="C3378" t="s">
        <v>458</v>
      </c>
      <c r="D3378" t="s">
        <v>6635</v>
      </c>
      <c r="E3378" t="s">
        <v>11599</v>
      </c>
      <c r="F3378" t="s">
        <v>6615</v>
      </c>
      <c r="G3378" s="13">
        <v>42374</v>
      </c>
      <c r="H3378" s="13">
        <v>42447</v>
      </c>
      <c r="I3378" s="14">
        <v>0</v>
      </c>
      <c r="J3378" t="s">
        <v>259</v>
      </c>
      <c r="K3378" s="13">
        <v>42391.668124999997</v>
      </c>
      <c r="L3378">
        <f t="shared" si="312"/>
        <v>2016</v>
      </c>
      <c r="M3378">
        <f t="shared" si="313"/>
        <v>1</v>
      </c>
      <c r="N3378">
        <f t="shared" si="314"/>
        <v>5</v>
      </c>
      <c r="O3378" t="e">
        <f t="shared" si="315"/>
        <v>#NUM!</v>
      </c>
      <c r="P3378" t="e">
        <f t="shared" si="316"/>
        <v>#NUM!</v>
      </c>
      <c r="Q3378">
        <f t="shared" si="317"/>
        <v>1</v>
      </c>
    </row>
    <row r="3379" spans="1:17">
      <c r="A3379" s="12" t="s">
        <v>6634</v>
      </c>
      <c r="B3379" t="s">
        <v>750</v>
      </c>
      <c r="C3379" t="s">
        <v>458</v>
      </c>
      <c r="D3379" t="s">
        <v>6636</v>
      </c>
      <c r="E3379" t="s">
        <v>11599</v>
      </c>
      <c r="F3379" t="s">
        <v>6615</v>
      </c>
      <c r="G3379" s="13">
        <v>42458</v>
      </c>
      <c r="H3379" s="13">
        <v>42531</v>
      </c>
      <c r="I3379" s="14">
        <v>0</v>
      </c>
      <c r="J3379" t="s">
        <v>259</v>
      </c>
      <c r="K3379" s="13">
        <v>42471.689583333333</v>
      </c>
      <c r="L3379">
        <f t="shared" si="312"/>
        <v>2016</v>
      </c>
      <c r="M3379">
        <f t="shared" si="313"/>
        <v>3</v>
      </c>
      <c r="N3379">
        <f t="shared" si="314"/>
        <v>29</v>
      </c>
      <c r="O3379" t="e">
        <f t="shared" si="315"/>
        <v>#NUM!</v>
      </c>
      <c r="P3379" t="e">
        <f t="shared" si="316"/>
        <v>#NUM!</v>
      </c>
      <c r="Q3379">
        <f t="shared" si="317"/>
        <v>1</v>
      </c>
    </row>
    <row r="3380" spans="1:17">
      <c r="A3380" s="12" t="s">
        <v>6637</v>
      </c>
      <c r="B3380" t="s">
        <v>681</v>
      </c>
      <c r="C3380" t="s">
        <v>458</v>
      </c>
      <c r="D3380" t="s">
        <v>6638</v>
      </c>
      <c r="E3380" t="s">
        <v>1021</v>
      </c>
      <c r="F3380" t="s">
        <v>259</v>
      </c>
      <c r="G3380" s="13">
        <v>42284</v>
      </c>
      <c r="H3380" s="13">
        <v>42284</v>
      </c>
      <c r="I3380" s="14">
        <v>0</v>
      </c>
      <c r="J3380" t="s">
        <v>259</v>
      </c>
      <c r="K3380" s="13">
        <v>42275.427152777775</v>
      </c>
      <c r="L3380">
        <f t="shared" si="312"/>
        <v>2015</v>
      </c>
      <c r="M3380">
        <f t="shared" si="313"/>
        <v>10</v>
      </c>
      <c r="N3380">
        <f t="shared" si="314"/>
        <v>7</v>
      </c>
      <c r="O3380">
        <f t="shared" si="315"/>
        <v>0</v>
      </c>
      <c r="P3380">
        <f t="shared" si="316"/>
        <v>0</v>
      </c>
      <c r="Q3380">
        <f t="shared" si="317"/>
        <v>1</v>
      </c>
    </row>
    <row r="3381" spans="1:17">
      <c r="A3381" s="12" t="s">
        <v>6639</v>
      </c>
      <c r="B3381" t="s">
        <v>457</v>
      </c>
      <c r="C3381" t="s">
        <v>458</v>
      </c>
      <c r="D3381" t="s">
        <v>6640</v>
      </c>
      <c r="E3381" t="s">
        <v>1021</v>
      </c>
      <c r="F3381" t="s">
        <v>259</v>
      </c>
      <c r="G3381" s="13">
        <v>42102</v>
      </c>
      <c r="H3381" s="13">
        <v>42137</v>
      </c>
      <c r="I3381" s="14">
        <v>0</v>
      </c>
      <c r="J3381" t="s">
        <v>259</v>
      </c>
      <c r="K3381" s="13">
        <v>42100.701284722221</v>
      </c>
      <c r="L3381">
        <f t="shared" si="312"/>
        <v>2015</v>
      </c>
      <c r="M3381">
        <f t="shared" si="313"/>
        <v>4</v>
      </c>
      <c r="N3381">
        <f t="shared" si="314"/>
        <v>8</v>
      </c>
      <c r="O3381">
        <f t="shared" si="315"/>
        <v>0</v>
      </c>
      <c r="P3381">
        <f t="shared" si="316"/>
        <v>0</v>
      </c>
      <c r="Q3381">
        <f t="shared" si="317"/>
        <v>1</v>
      </c>
    </row>
    <row r="3382" spans="1:17">
      <c r="A3382" s="12" t="s">
        <v>6641</v>
      </c>
      <c r="B3382" t="s">
        <v>457</v>
      </c>
      <c r="C3382" t="s">
        <v>458</v>
      </c>
      <c r="D3382" t="s">
        <v>6642</v>
      </c>
      <c r="E3382" t="s">
        <v>1021</v>
      </c>
      <c r="F3382" t="s">
        <v>259</v>
      </c>
      <c r="G3382" s="13">
        <v>42096</v>
      </c>
      <c r="H3382" s="13">
        <v>42164</v>
      </c>
      <c r="I3382" s="14">
        <v>0</v>
      </c>
      <c r="J3382" t="s">
        <v>259</v>
      </c>
      <c r="K3382" s="13">
        <v>42034.491701388892</v>
      </c>
      <c r="L3382">
        <f t="shared" si="312"/>
        <v>2015</v>
      </c>
      <c r="M3382">
        <f t="shared" si="313"/>
        <v>4</v>
      </c>
      <c r="N3382">
        <f t="shared" si="314"/>
        <v>2</v>
      </c>
      <c r="O3382">
        <f t="shared" si="315"/>
        <v>0</v>
      </c>
      <c r="P3382">
        <f t="shared" si="316"/>
        <v>2</v>
      </c>
      <c r="Q3382">
        <f t="shared" si="317"/>
        <v>1</v>
      </c>
    </row>
    <row r="3383" spans="1:17">
      <c r="A3383" s="12" t="s">
        <v>6643</v>
      </c>
      <c r="B3383" t="s">
        <v>457</v>
      </c>
      <c r="C3383" t="s">
        <v>458</v>
      </c>
      <c r="D3383" t="s">
        <v>6644</v>
      </c>
      <c r="E3383" t="s">
        <v>1021</v>
      </c>
      <c r="F3383" t="s">
        <v>259</v>
      </c>
      <c r="G3383" s="13">
        <v>42261</v>
      </c>
      <c r="H3383" s="13">
        <v>42333</v>
      </c>
      <c r="I3383" s="14">
        <v>0</v>
      </c>
      <c r="J3383" t="s">
        <v>259</v>
      </c>
      <c r="K3383" s="13">
        <v>42208.479953703703</v>
      </c>
      <c r="L3383">
        <f t="shared" si="312"/>
        <v>2015</v>
      </c>
      <c r="M3383">
        <f t="shared" si="313"/>
        <v>9</v>
      </c>
      <c r="N3383">
        <f t="shared" si="314"/>
        <v>14</v>
      </c>
      <c r="O3383">
        <f t="shared" si="315"/>
        <v>0</v>
      </c>
      <c r="P3383">
        <f t="shared" si="316"/>
        <v>1</v>
      </c>
      <c r="Q3383">
        <f t="shared" si="317"/>
        <v>1</v>
      </c>
    </row>
    <row r="3384" spans="1:17">
      <c r="A3384" s="12" t="s">
        <v>6645</v>
      </c>
      <c r="B3384" t="s">
        <v>457</v>
      </c>
      <c r="C3384" t="s">
        <v>458</v>
      </c>
      <c r="D3384" t="s">
        <v>6646</v>
      </c>
      <c r="E3384" t="s">
        <v>1021</v>
      </c>
      <c r="F3384" t="s">
        <v>259</v>
      </c>
      <c r="G3384" s="13">
        <v>42279</v>
      </c>
      <c r="H3384" s="13">
        <v>42279</v>
      </c>
      <c r="I3384" s="14">
        <v>0</v>
      </c>
      <c r="J3384" t="s">
        <v>259</v>
      </c>
      <c r="K3384" s="13">
        <v>42256.595902777779</v>
      </c>
      <c r="L3384">
        <f t="shared" si="312"/>
        <v>2015</v>
      </c>
      <c r="M3384">
        <f t="shared" si="313"/>
        <v>10</v>
      </c>
      <c r="N3384">
        <f t="shared" si="314"/>
        <v>2</v>
      </c>
      <c r="O3384">
        <f t="shared" si="315"/>
        <v>0</v>
      </c>
      <c r="P3384">
        <f t="shared" si="316"/>
        <v>0</v>
      </c>
      <c r="Q3384">
        <f t="shared" si="317"/>
        <v>1</v>
      </c>
    </row>
    <row r="3385" spans="1:17">
      <c r="A3385" s="12" t="s">
        <v>6647</v>
      </c>
      <c r="B3385" t="s">
        <v>457</v>
      </c>
      <c r="C3385" t="s">
        <v>458</v>
      </c>
      <c r="D3385" t="s">
        <v>6648</v>
      </c>
      <c r="E3385" t="s">
        <v>1021</v>
      </c>
      <c r="F3385" t="s">
        <v>259</v>
      </c>
      <c r="G3385" s="13">
        <v>42093</v>
      </c>
      <c r="H3385" s="13">
        <v>42163</v>
      </c>
      <c r="I3385" s="14">
        <v>0</v>
      </c>
      <c r="J3385" t="s">
        <v>259</v>
      </c>
      <c r="K3385" s="13">
        <v>42034.454571759263</v>
      </c>
      <c r="L3385">
        <f t="shared" si="312"/>
        <v>2015</v>
      </c>
      <c r="M3385">
        <f t="shared" si="313"/>
        <v>3</v>
      </c>
      <c r="N3385">
        <f t="shared" si="314"/>
        <v>30</v>
      </c>
      <c r="O3385">
        <f t="shared" si="315"/>
        <v>0</v>
      </c>
      <c r="P3385">
        <f t="shared" si="316"/>
        <v>2</v>
      </c>
      <c r="Q3385">
        <f t="shared" si="317"/>
        <v>1</v>
      </c>
    </row>
    <row r="3386" spans="1:17">
      <c r="A3386" s="12" t="s">
        <v>6649</v>
      </c>
      <c r="B3386" t="s">
        <v>457</v>
      </c>
      <c r="C3386" t="s">
        <v>458</v>
      </c>
      <c r="D3386" t="s">
        <v>6650</v>
      </c>
      <c r="E3386" t="s">
        <v>1021</v>
      </c>
      <c r="F3386" t="s">
        <v>259</v>
      </c>
      <c r="G3386" s="13">
        <v>42261</v>
      </c>
      <c r="H3386" s="13">
        <v>42338</v>
      </c>
      <c r="I3386" s="14">
        <v>0</v>
      </c>
      <c r="J3386" t="s">
        <v>259</v>
      </c>
      <c r="K3386" s="13">
        <v>42208.364861111113</v>
      </c>
      <c r="L3386">
        <f t="shared" si="312"/>
        <v>2015</v>
      </c>
      <c r="M3386">
        <f t="shared" si="313"/>
        <v>9</v>
      </c>
      <c r="N3386">
        <f t="shared" si="314"/>
        <v>14</v>
      </c>
      <c r="O3386">
        <f t="shared" si="315"/>
        <v>0</v>
      </c>
      <c r="P3386">
        <f t="shared" si="316"/>
        <v>1</v>
      </c>
      <c r="Q3386">
        <f t="shared" si="317"/>
        <v>1</v>
      </c>
    </row>
    <row r="3387" spans="1:17">
      <c r="A3387" s="12" t="s">
        <v>6651</v>
      </c>
      <c r="B3387" t="s">
        <v>457</v>
      </c>
      <c r="C3387" t="s">
        <v>458</v>
      </c>
      <c r="D3387" t="s">
        <v>6652</v>
      </c>
      <c r="E3387" t="s">
        <v>1021</v>
      </c>
      <c r="F3387" t="s">
        <v>259</v>
      </c>
      <c r="G3387" s="13">
        <v>42093</v>
      </c>
      <c r="H3387" s="13">
        <v>42163</v>
      </c>
      <c r="I3387" s="14">
        <v>0</v>
      </c>
      <c r="J3387" t="s">
        <v>259</v>
      </c>
      <c r="K3387" s="13">
        <v>42034.438530092593</v>
      </c>
      <c r="L3387">
        <f t="shared" si="312"/>
        <v>2015</v>
      </c>
      <c r="M3387">
        <f t="shared" si="313"/>
        <v>3</v>
      </c>
      <c r="N3387">
        <f t="shared" si="314"/>
        <v>30</v>
      </c>
      <c r="O3387">
        <f t="shared" si="315"/>
        <v>0</v>
      </c>
      <c r="P3387">
        <f t="shared" si="316"/>
        <v>2</v>
      </c>
      <c r="Q3387">
        <f t="shared" si="317"/>
        <v>1</v>
      </c>
    </row>
    <row r="3388" spans="1:17">
      <c r="A3388" s="12" t="s">
        <v>6653</v>
      </c>
      <c r="B3388" t="s">
        <v>457</v>
      </c>
      <c r="C3388" t="s">
        <v>458</v>
      </c>
      <c r="D3388" t="s">
        <v>6654</v>
      </c>
      <c r="E3388" t="s">
        <v>1021</v>
      </c>
      <c r="F3388" t="s">
        <v>259</v>
      </c>
      <c r="G3388" s="13">
        <v>42262</v>
      </c>
      <c r="H3388" s="13">
        <v>42332</v>
      </c>
      <c r="I3388" s="14">
        <v>0</v>
      </c>
      <c r="J3388" t="s">
        <v>259</v>
      </c>
      <c r="K3388" s="13">
        <v>42208.38962962963</v>
      </c>
      <c r="L3388">
        <f t="shared" si="312"/>
        <v>2015</v>
      </c>
      <c r="M3388">
        <f t="shared" si="313"/>
        <v>9</v>
      </c>
      <c r="N3388">
        <f t="shared" si="314"/>
        <v>15</v>
      </c>
      <c r="O3388">
        <f t="shared" si="315"/>
        <v>0</v>
      </c>
      <c r="P3388">
        <f t="shared" si="316"/>
        <v>1</v>
      </c>
      <c r="Q3388">
        <f t="shared" si="317"/>
        <v>1</v>
      </c>
    </row>
    <row r="3389" spans="1:17">
      <c r="A3389" s="12" t="s">
        <v>6655</v>
      </c>
      <c r="B3389" t="s">
        <v>457</v>
      </c>
      <c r="C3389" t="s">
        <v>458</v>
      </c>
      <c r="D3389" t="s">
        <v>6656</v>
      </c>
      <c r="E3389" t="s">
        <v>1021</v>
      </c>
      <c r="F3389" t="s">
        <v>259</v>
      </c>
      <c r="G3389" s="13">
        <v>42278</v>
      </c>
      <c r="H3389" s="13">
        <v>42285</v>
      </c>
      <c r="I3389" s="14">
        <v>0</v>
      </c>
      <c r="J3389" t="s">
        <v>259</v>
      </c>
      <c r="K3389" s="13">
        <v>42257.585219907407</v>
      </c>
      <c r="L3389">
        <f t="shared" si="312"/>
        <v>2015</v>
      </c>
      <c r="M3389">
        <f t="shared" si="313"/>
        <v>10</v>
      </c>
      <c r="N3389">
        <f t="shared" si="314"/>
        <v>1</v>
      </c>
      <c r="O3389">
        <f t="shared" si="315"/>
        <v>0</v>
      </c>
      <c r="P3389">
        <f t="shared" si="316"/>
        <v>0</v>
      </c>
      <c r="Q3389">
        <f t="shared" si="317"/>
        <v>1</v>
      </c>
    </row>
    <row r="3390" spans="1:17">
      <c r="A3390" s="12" t="s">
        <v>6657</v>
      </c>
      <c r="B3390" t="s">
        <v>457</v>
      </c>
      <c r="C3390" t="s">
        <v>458</v>
      </c>
      <c r="D3390" t="s">
        <v>6658</v>
      </c>
      <c r="E3390" t="s">
        <v>1021</v>
      </c>
      <c r="F3390" t="s">
        <v>259</v>
      </c>
      <c r="G3390" s="13">
        <v>42093</v>
      </c>
      <c r="H3390" s="13">
        <v>42163</v>
      </c>
      <c r="I3390" s="14">
        <v>0</v>
      </c>
      <c r="J3390" t="s">
        <v>259</v>
      </c>
      <c r="K3390" s="13">
        <v>42034.431574074071</v>
      </c>
      <c r="L3390">
        <f t="shared" si="312"/>
        <v>2015</v>
      </c>
      <c r="M3390">
        <f t="shared" si="313"/>
        <v>3</v>
      </c>
      <c r="N3390">
        <f t="shared" si="314"/>
        <v>30</v>
      </c>
      <c r="O3390">
        <f t="shared" si="315"/>
        <v>0</v>
      </c>
      <c r="P3390">
        <f t="shared" si="316"/>
        <v>2</v>
      </c>
      <c r="Q3390">
        <f t="shared" si="317"/>
        <v>1</v>
      </c>
    </row>
    <row r="3391" spans="1:17">
      <c r="A3391" s="12" t="s">
        <v>6659</v>
      </c>
      <c r="B3391" t="s">
        <v>457</v>
      </c>
      <c r="C3391" t="s">
        <v>458</v>
      </c>
      <c r="D3391" t="s">
        <v>6660</v>
      </c>
      <c r="E3391" t="s">
        <v>1021</v>
      </c>
      <c r="F3391" t="s">
        <v>259</v>
      </c>
      <c r="G3391" s="13">
        <v>42261</v>
      </c>
      <c r="H3391" s="13">
        <v>42333</v>
      </c>
      <c r="I3391" s="14">
        <v>0</v>
      </c>
      <c r="J3391" t="s">
        <v>259</v>
      </c>
      <c r="K3391" s="13">
        <v>42208.48333333333</v>
      </c>
      <c r="L3391">
        <f t="shared" si="312"/>
        <v>2015</v>
      </c>
      <c r="M3391">
        <f t="shared" si="313"/>
        <v>9</v>
      </c>
      <c r="N3391">
        <f t="shared" si="314"/>
        <v>14</v>
      </c>
      <c r="O3391">
        <f t="shared" si="315"/>
        <v>0</v>
      </c>
      <c r="P3391">
        <f t="shared" si="316"/>
        <v>1</v>
      </c>
      <c r="Q3391">
        <f t="shared" si="317"/>
        <v>1</v>
      </c>
    </row>
    <row r="3392" spans="1:17">
      <c r="A3392" s="12" t="s">
        <v>6661</v>
      </c>
      <c r="B3392" t="s">
        <v>457</v>
      </c>
      <c r="C3392" t="s">
        <v>458</v>
      </c>
      <c r="D3392" t="s">
        <v>6662</v>
      </c>
      <c r="E3392" t="s">
        <v>1021</v>
      </c>
      <c r="F3392" t="s">
        <v>259</v>
      </c>
      <c r="G3392" s="13">
        <v>42093</v>
      </c>
      <c r="H3392" s="13">
        <v>42163</v>
      </c>
      <c r="I3392" s="14">
        <v>0</v>
      </c>
      <c r="J3392" t="s">
        <v>259</v>
      </c>
      <c r="K3392" s="13">
        <v>42034.486238425925</v>
      </c>
      <c r="L3392">
        <f t="shared" si="312"/>
        <v>2015</v>
      </c>
      <c r="M3392">
        <f t="shared" si="313"/>
        <v>3</v>
      </c>
      <c r="N3392">
        <f t="shared" si="314"/>
        <v>30</v>
      </c>
      <c r="O3392">
        <f t="shared" si="315"/>
        <v>0</v>
      </c>
      <c r="P3392">
        <f t="shared" si="316"/>
        <v>2</v>
      </c>
      <c r="Q3392">
        <f t="shared" si="317"/>
        <v>1</v>
      </c>
    </row>
    <row r="3393" spans="1:17">
      <c r="A3393" s="12" t="s">
        <v>6663</v>
      </c>
      <c r="B3393" t="s">
        <v>457</v>
      </c>
      <c r="C3393" t="s">
        <v>458</v>
      </c>
      <c r="D3393" t="s">
        <v>6664</v>
      </c>
      <c r="E3393" t="s">
        <v>1021</v>
      </c>
      <c r="F3393" t="s">
        <v>259</v>
      </c>
      <c r="G3393" s="13">
        <v>42261</v>
      </c>
      <c r="H3393" s="13">
        <v>42338</v>
      </c>
      <c r="I3393" s="14">
        <v>0</v>
      </c>
      <c r="J3393" t="s">
        <v>259</v>
      </c>
      <c r="K3393" s="13">
        <v>42208.367777777778</v>
      </c>
      <c r="L3393">
        <f t="shared" si="312"/>
        <v>2015</v>
      </c>
      <c r="M3393">
        <f t="shared" si="313"/>
        <v>9</v>
      </c>
      <c r="N3393">
        <f t="shared" si="314"/>
        <v>14</v>
      </c>
      <c r="O3393">
        <f t="shared" si="315"/>
        <v>0</v>
      </c>
      <c r="P3393">
        <f t="shared" si="316"/>
        <v>1</v>
      </c>
      <c r="Q3393">
        <f t="shared" si="317"/>
        <v>1</v>
      </c>
    </row>
    <row r="3394" spans="1:17">
      <c r="A3394" s="12" t="s">
        <v>6665</v>
      </c>
      <c r="B3394" t="s">
        <v>457</v>
      </c>
      <c r="C3394" t="s">
        <v>458</v>
      </c>
      <c r="D3394" t="s">
        <v>6666</v>
      </c>
      <c r="E3394" t="s">
        <v>1021</v>
      </c>
      <c r="F3394" t="s">
        <v>259</v>
      </c>
      <c r="G3394" s="13">
        <v>42103</v>
      </c>
      <c r="H3394" s="13">
        <v>42164</v>
      </c>
      <c r="I3394" s="14">
        <v>0</v>
      </c>
      <c r="J3394" t="s">
        <v>259</v>
      </c>
      <c r="K3394" s="13">
        <v>42089.497546296298</v>
      </c>
      <c r="L3394">
        <f t="shared" si="312"/>
        <v>2015</v>
      </c>
      <c r="M3394">
        <f t="shared" si="313"/>
        <v>4</v>
      </c>
      <c r="N3394">
        <f t="shared" si="314"/>
        <v>9</v>
      </c>
      <c r="O3394">
        <f t="shared" si="315"/>
        <v>0</v>
      </c>
      <c r="P3394">
        <f t="shared" si="316"/>
        <v>0</v>
      </c>
      <c r="Q3394">
        <f t="shared" si="317"/>
        <v>1</v>
      </c>
    </row>
    <row r="3395" spans="1:17">
      <c r="A3395" s="12" t="s">
        <v>6667</v>
      </c>
      <c r="B3395" t="s">
        <v>457</v>
      </c>
      <c r="C3395" t="s">
        <v>458</v>
      </c>
      <c r="D3395" t="s">
        <v>6668</v>
      </c>
      <c r="E3395" t="s">
        <v>1021</v>
      </c>
      <c r="F3395" t="s">
        <v>259</v>
      </c>
      <c r="G3395" s="13">
        <v>42262</v>
      </c>
      <c r="H3395" s="13">
        <v>42332</v>
      </c>
      <c r="I3395" s="14">
        <v>0</v>
      </c>
      <c r="J3395" t="s">
        <v>259</v>
      </c>
      <c r="K3395" s="13">
        <v>42208.396412037036</v>
      </c>
      <c r="L3395">
        <f t="shared" ref="L3395:L3458" si="318">YEAR(G3395)</f>
        <v>2015</v>
      </c>
      <c r="M3395">
        <f t="shared" ref="M3395:M3458" si="319">MONTH(G3395)</f>
        <v>9</v>
      </c>
      <c r="N3395">
        <f t="shared" ref="N3395:N3458" si="320">DAY(G3395)</f>
        <v>15</v>
      </c>
      <c r="O3395">
        <f t="shared" ref="O3395:O3458" si="321">DATEDIF($K3395,INT($G3395),"y")</f>
        <v>0</v>
      </c>
      <c r="P3395">
        <f t="shared" ref="P3395:P3458" si="322">DATEDIF($K3395,INT($G3395),"m")</f>
        <v>1</v>
      </c>
      <c r="Q3395">
        <f t="shared" ref="Q3395:Q3458" si="323">DATEDIF($K$2,INT($G$2),"ym")</f>
        <v>1</v>
      </c>
    </row>
    <row r="3396" spans="1:17">
      <c r="A3396" s="12" t="s">
        <v>6669</v>
      </c>
      <c r="B3396" t="s">
        <v>457</v>
      </c>
      <c r="C3396" t="s">
        <v>458</v>
      </c>
      <c r="D3396" t="s">
        <v>6670</v>
      </c>
      <c r="E3396" t="s">
        <v>1021</v>
      </c>
      <c r="F3396" t="s">
        <v>259</v>
      </c>
      <c r="G3396" s="13">
        <v>42097</v>
      </c>
      <c r="H3396" s="13">
        <v>42160</v>
      </c>
      <c r="I3396" s="14">
        <v>0</v>
      </c>
      <c r="J3396" t="s">
        <v>259</v>
      </c>
      <c r="K3396" s="13">
        <v>42034.445937500001</v>
      </c>
      <c r="L3396">
        <f t="shared" si="318"/>
        <v>2015</v>
      </c>
      <c r="M3396">
        <f t="shared" si="319"/>
        <v>4</v>
      </c>
      <c r="N3396">
        <f t="shared" si="320"/>
        <v>3</v>
      </c>
      <c r="O3396">
        <f t="shared" si="321"/>
        <v>0</v>
      </c>
      <c r="P3396">
        <f t="shared" si="322"/>
        <v>2</v>
      </c>
      <c r="Q3396">
        <f t="shared" si="323"/>
        <v>1</v>
      </c>
    </row>
    <row r="3397" spans="1:17">
      <c r="A3397" s="12" t="s">
        <v>6669</v>
      </c>
      <c r="B3397" t="s">
        <v>457</v>
      </c>
      <c r="C3397" t="s">
        <v>458</v>
      </c>
      <c r="D3397" t="s">
        <v>6671</v>
      </c>
      <c r="E3397" t="s">
        <v>1021</v>
      </c>
      <c r="F3397" t="s">
        <v>259</v>
      </c>
      <c r="G3397" s="13">
        <v>42265</v>
      </c>
      <c r="H3397" s="13">
        <v>42335</v>
      </c>
      <c r="I3397" s="14">
        <v>0</v>
      </c>
      <c r="J3397" t="s">
        <v>259</v>
      </c>
      <c r="K3397" s="13">
        <v>42208.40824074074</v>
      </c>
      <c r="L3397">
        <f t="shared" si="318"/>
        <v>2015</v>
      </c>
      <c r="M3397">
        <f t="shared" si="319"/>
        <v>9</v>
      </c>
      <c r="N3397">
        <f t="shared" si="320"/>
        <v>18</v>
      </c>
      <c r="O3397">
        <f t="shared" si="321"/>
        <v>0</v>
      </c>
      <c r="P3397">
        <f t="shared" si="322"/>
        <v>1</v>
      </c>
      <c r="Q3397">
        <f t="shared" si="323"/>
        <v>1</v>
      </c>
    </row>
    <row r="3398" spans="1:17">
      <c r="A3398" s="12" t="s">
        <v>6672</v>
      </c>
      <c r="B3398" t="s">
        <v>681</v>
      </c>
      <c r="C3398" t="s">
        <v>458</v>
      </c>
      <c r="D3398" t="s">
        <v>6673</v>
      </c>
      <c r="E3398" t="s">
        <v>1021</v>
      </c>
      <c r="F3398" t="s">
        <v>259</v>
      </c>
      <c r="G3398" s="13">
        <v>42384</v>
      </c>
      <c r="H3398" s="13">
        <v>42410</v>
      </c>
      <c r="I3398" s="14">
        <v>0</v>
      </c>
      <c r="J3398" t="s">
        <v>259</v>
      </c>
      <c r="K3398" s="13">
        <v>42374.615324074075</v>
      </c>
      <c r="L3398">
        <f t="shared" si="318"/>
        <v>2016</v>
      </c>
      <c r="M3398">
        <f t="shared" si="319"/>
        <v>1</v>
      </c>
      <c r="N3398">
        <f t="shared" si="320"/>
        <v>15</v>
      </c>
      <c r="O3398">
        <f t="shared" si="321"/>
        <v>0</v>
      </c>
      <c r="P3398">
        <f t="shared" si="322"/>
        <v>0</v>
      </c>
      <c r="Q3398">
        <f t="shared" si="323"/>
        <v>1</v>
      </c>
    </row>
    <row r="3399" spans="1:17">
      <c r="A3399" s="12" t="s">
        <v>6674</v>
      </c>
      <c r="B3399" t="s">
        <v>457</v>
      </c>
      <c r="C3399" t="s">
        <v>458</v>
      </c>
      <c r="D3399" t="s">
        <v>6675</v>
      </c>
      <c r="E3399" t="s">
        <v>1021</v>
      </c>
      <c r="F3399" t="s">
        <v>259</v>
      </c>
      <c r="G3399" s="13">
        <v>42096</v>
      </c>
      <c r="H3399" s="13">
        <v>42164</v>
      </c>
      <c r="I3399" s="14">
        <v>0</v>
      </c>
      <c r="J3399" t="s">
        <v>259</v>
      </c>
      <c r="K3399" s="13">
        <v>42034.494039351855</v>
      </c>
      <c r="L3399">
        <f t="shared" si="318"/>
        <v>2015</v>
      </c>
      <c r="M3399">
        <f t="shared" si="319"/>
        <v>4</v>
      </c>
      <c r="N3399">
        <f t="shared" si="320"/>
        <v>2</v>
      </c>
      <c r="O3399">
        <f t="shared" si="321"/>
        <v>0</v>
      </c>
      <c r="P3399">
        <f t="shared" si="322"/>
        <v>2</v>
      </c>
      <c r="Q3399">
        <f t="shared" si="323"/>
        <v>1</v>
      </c>
    </row>
    <row r="3400" spans="1:17">
      <c r="A3400" s="12" t="s">
        <v>6676</v>
      </c>
      <c r="B3400" t="s">
        <v>457</v>
      </c>
      <c r="C3400" t="s">
        <v>458</v>
      </c>
      <c r="D3400" t="s">
        <v>6677</v>
      </c>
      <c r="E3400" t="s">
        <v>1021</v>
      </c>
      <c r="F3400" t="s">
        <v>259</v>
      </c>
      <c r="G3400" s="13">
        <v>42093</v>
      </c>
      <c r="H3400" s="13">
        <v>42163</v>
      </c>
      <c r="I3400" s="14">
        <v>0</v>
      </c>
      <c r="J3400" t="s">
        <v>259</v>
      </c>
      <c r="K3400" s="13">
        <v>42034.44091435185</v>
      </c>
      <c r="L3400">
        <f t="shared" si="318"/>
        <v>2015</v>
      </c>
      <c r="M3400">
        <f t="shared" si="319"/>
        <v>3</v>
      </c>
      <c r="N3400">
        <f t="shared" si="320"/>
        <v>30</v>
      </c>
      <c r="O3400">
        <f t="shared" si="321"/>
        <v>0</v>
      </c>
      <c r="P3400">
        <f t="shared" si="322"/>
        <v>2</v>
      </c>
      <c r="Q3400">
        <f t="shared" si="323"/>
        <v>1</v>
      </c>
    </row>
    <row r="3401" spans="1:17">
      <c r="A3401" s="12" t="s">
        <v>6678</v>
      </c>
      <c r="B3401" t="s">
        <v>457</v>
      </c>
      <c r="C3401" t="s">
        <v>458</v>
      </c>
      <c r="D3401" t="s">
        <v>6679</v>
      </c>
      <c r="E3401" t="s">
        <v>1021</v>
      </c>
      <c r="F3401" t="s">
        <v>259</v>
      </c>
      <c r="G3401" s="13">
        <v>42261</v>
      </c>
      <c r="H3401" s="13">
        <v>42333</v>
      </c>
      <c r="I3401" s="14">
        <v>0</v>
      </c>
      <c r="J3401" t="s">
        <v>259</v>
      </c>
      <c r="K3401" s="13">
        <v>42208.487673611111</v>
      </c>
      <c r="L3401">
        <f t="shared" si="318"/>
        <v>2015</v>
      </c>
      <c r="M3401">
        <f t="shared" si="319"/>
        <v>9</v>
      </c>
      <c r="N3401">
        <f t="shared" si="320"/>
        <v>14</v>
      </c>
      <c r="O3401">
        <f t="shared" si="321"/>
        <v>0</v>
      </c>
      <c r="P3401">
        <f t="shared" si="322"/>
        <v>1</v>
      </c>
      <c r="Q3401">
        <f t="shared" si="323"/>
        <v>1</v>
      </c>
    </row>
    <row r="3402" spans="1:17">
      <c r="A3402" s="12" t="s">
        <v>6680</v>
      </c>
      <c r="B3402" t="s">
        <v>457</v>
      </c>
      <c r="C3402" t="s">
        <v>458</v>
      </c>
      <c r="D3402" t="s">
        <v>6681</v>
      </c>
      <c r="E3402" t="s">
        <v>1021</v>
      </c>
      <c r="F3402" t="s">
        <v>259</v>
      </c>
      <c r="G3402" s="13">
        <v>42093</v>
      </c>
      <c r="H3402" s="13">
        <v>42163</v>
      </c>
      <c r="I3402" s="14">
        <v>0</v>
      </c>
      <c r="J3402" t="s">
        <v>259</v>
      </c>
      <c r="K3402" s="13">
        <v>42034.496365740742</v>
      </c>
      <c r="L3402">
        <f t="shared" si="318"/>
        <v>2015</v>
      </c>
      <c r="M3402">
        <f t="shared" si="319"/>
        <v>3</v>
      </c>
      <c r="N3402">
        <f t="shared" si="320"/>
        <v>30</v>
      </c>
      <c r="O3402">
        <f t="shared" si="321"/>
        <v>0</v>
      </c>
      <c r="P3402">
        <f t="shared" si="322"/>
        <v>2</v>
      </c>
      <c r="Q3402">
        <f t="shared" si="323"/>
        <v>1</v>
      </c>
    </row>
    <row r="3403" spans="1:17">
      <c r="A3403" s="12" t="s">
        <v>6682</v>
      </c>
      <c r="B3403" t="s">
        <v>457</v>
      </c>
      <c r="C3403" t="s">
        <v>458</v>
      </c>
      <c r="D3403" t="s">
        <v>6683</v>
      </c>
      <c r="E3403" t="s">
        <v>1021</v>
      </c>
      <c r="F3403" t="s">
        <v>259</v>
      </c>
      <c r="G3403" s="13">
        <v>42096</v>
      </c>
      <c r="H3403" s="13">
        <v>42164</v>
      </c>
      <c r="I3403" s="14">
        <v>0</v>
      </c>
      <c r="J3403" t="s">
        <v>259</v>
      </c>
      <c r="K3403" s="13">
        <v>42034.443495370368</v>
      </c>
      <c r="L3403">
        <f t="shared" si="318"/>
        <v>2015</v>
      </c>
      <c r="M3403">
        <f t="shared" si="319"/>
        <v>4</v>
      </c>
      <c r="N3403">
        <f t="shared" si="320"/>
        <v>2</v>
      </c>
      <c r="O3403">
        <f t="shared" si="321"/>
        <v>0</v>
      </c>
      <c r="P3403">
        <f t="shared" si="322"/>
        <v>2</v>
      </c>
      <c r="Q3403">
        <f t="shared" si="323"/>
        <v>1</v>
      </c>
    </row>
    <row r="3404" spans="1:17">
      <c r="A3404" s="12" t="s">
        <v>6682</v>
      </c>
      <c r="B3404" t="s">
        <v>457</v>
      </c>
      <c r="C3404" t="s">
        <v>458</v>
      </c>
      <c r="D3404" t="s">
        <v>6684</v>
      </c>
      <c r="E3404" t="s">
        <v>1021</v>
      </c>
      <c r="F3404" t="s">
        <v>259</v>
      </c>
      <c r="G3404" s="13">
        <v>42262</v>
      </c>
      <c r="H3404" s="13">
        <v>42332</v>
      </c>
      <c r="I3404" s="14">
        <v>0</v>
      </c>
      <c r="J3404" t="s">
        <v>259</v>
      </c>
      <c r="K3404" s="13">
        <v>42208.499351851853</v>
      </c>
      <c r="L3404">
        <f t="shared" si="318"/>
        <v>2015</v>
      </c>
      <c r="M3404">
        <f t="shared" si="319"/>
        <v>9</v>
      </c>
      <c r="N3404">
        <f t="shared" si="320"/>
        <v>15</v>
      </c>
      <c r="O3404">
        <f t="shared" si="321"/>
        <v>0</v>
      </c>
      <c r="P3404">
        <f t="shared" si="322"/>
        <v>1</v>
      </c>
      <c r="Q3404">
        <f t="shared" si="323"/>
        <v>1</v>
      </c>
    </row>
    <row r="3405" spans="1:17">
      <c r="A3405" s="12" t="s">
        <v>6685</v>
      </c>
      <c r="B3405" t="s">
        <v>457</v>
      </c>
      <c r="C3405" t="s">
        <v>458</v>
      </c>
      <c r="D3405" t="s">
        <v>6686</v>
      </c>
      <c r="E3405" t="s">
        <v>1021</v>
      </c>
      <c r="F3405" t="s">
        <v>259</v>
      </c>
      <c r="G3405" s="13">
        <v>42261</v>
      </c>
      <c r="H3405" s="13">
        <v>42333</v>
      </c>
      <c r="I3405" s="14">
        <v>0</v>
      </c>
      <c r="J3405" t="s">
        <v>259</v>
      </c>
      <c r="K3405" s="13">
        <v>42208.384085648147</v>
      </c>
      <c r="L3405">
        <f t="shared" si="318"/>
        <v>2015</v>
      </c>
      <c r="M3405">
        <f t="shared" si="319"/>
        <v>9</v>
      </c>
      <c r="N3405">
        <f t="shared" si="320"/>
        <v>14</v>
      </c>
      <c r="O3405">
        <f t="shared" si="321"/>
        <v>0</v>
      </c>
      <c r="P3405">
        <f t="shared" si="322"/>
        <v>1</v>
      </c>
      <c r="Q3405">
        <f t="shared" si="323"/>
        <v>1</v>
      </c>
    </row>
    <row r="3406" spans="1:17">
      <c r="A3406" s="12" t="s">
        <v>6687</v>
      </c>
      <c r="B3406" t="s">
        <v>457</v>
      </c>
      <c r="C3406" t="s">
        <v>458</v>
      </c>
      <c r="D3406" t="s">
        <v>6688</v>
      </c>
      <c r="E3406" t="s">
        <v>1021</v>
      </c>
      <c r="F3406" t="s">
        <v>259</v>
      </c>
      <c r="G3406" s="13">
        <v>42261</v>
      </c>
      <c r="H3406" s="13">
        <v>42333</v>
      </c>
      <c r="I3406" s="14">
        <v>0</v>
      </c>
      <c r="J3406" t="s">
        <v>259</v>
      </c>
      <c r="K3406" s="13">
        <v>42208.489849537036</v>
      </c>
      <c r="L3406">
        <f t="shared" si="318"/>
        <v>2015</v>
      </c>
      <c r="M3406">
        <f t="shared" si="319"/>
        <v>9</v>
      </c>
      <c r="N3406">
        <f t="shared" si="320"/>
        <v>14</v>
      </c>
      <c r="O3406">
        <f t="shared" si="321"/>
        <v>0</v>
      </c>
      <c r="P3406">
        <f t="shared" si="322"/>
        <v>1</v>
      </c>
      <c r="Q3406">
        <f t="shared" si="323"/>
        <v>1</v>
      </c>
    </row>
    <row r="3407" spans="1:17">
      <c r="A3407" s="12" t="s">
        <v>6689</v>
      </c>
      <c r="B3407" t="s">
        <v>681</v>
      </c>
      <c r="C3407" t="s">
        <v>458</v>
      </c>
      <c r="D3407" t="s">
        <v>6690</v>
      </c>
      <c r="E3407" t="s">
        <v>1021</v>
      </c>
      <c r="F3407" t="s">
        <v>259</v>
      </c>
      <c r="G3407" s="13">
        <v>42396</v>
      </c>
      <c r="H3407" s="13">
        <v>42410</v>
      </c>
      <c r="I3407" s="14">
        <v>0</v>
      </c>
      <c r="J3407" t="s">
        <v>259</v>
      </c>
      <c r="K3407" s="13">
        <v>42380.475381944445</v>
      </c>
      <c r="L3407">
        <f t="shared" si="318"/>
        <v>2016</v>
      </c>
      <c r="M3407">
        <f t="shared" si="319"/>
        <v>1</v>
      </c>
      <c r="N3407">
        <f t="shared" si="320"/>
        <v>27</v>
      </c>
      <c r="O3407">
        <f t="shared" si="321"/>
        <v>0</v>
      </c>
      <c r="P3407">
        <f t="shared" si="322"/>
        <v>0</v>
      </c>
      <c r="Q3407">
        <f t="shared" si="323"/>
        <v>1</v>
      </c>
    </row>
    <row r="3408" spans="1:17">
      <c r="A3408" s="12" t="s">
        <v>6691</v>
      </c>
      <c r="B3408" t="s">
        <v>457</v>
      </c>
      <c r="C3408" t="s">
        <v>458</v>
      </c>
      <c r="D3408" t="s">
        <v>6692</v>
      </c>
      <c r="E3408" t="s">
        <v>1021</v>
      </c>
      <c r="F3408" t="s">
        <v>259</v>
      </c>
      <c r="G3408" s="13">
        <v>42275</v>
      </c>
      <c r="H3408" s="13">
        <v>42275</v>
      </c>
      <c r="I3408" s="14">
        <v>0</v>
      </c>
      <c r="J3408" t="s">
        <v>259</v>
      </c>
      <c r="K3408" s="13">
        <v>42257.454062500001</v>
      </c>
      <c r="L3408">
        <f t="shared" si="318"/>
        <v>2015</v>
      </c>
      <c r="M3408">
        <f t="shared" si="319"/>
        <v>9</v>
      </c>
      <c r="N3408">
        <f t="shared" si="320"/>
        <v>28</v>
      </c>
      <c r="O3408">
        <f t="shared" si="321"/>
        <v>0</v>
      </c>
      <c r="P3408">
        <f t="shared" si="322"/>
        <v>0</v>
      </c>
      <c r="Q3408">
        <f t="shared" si="323"/>
        <v>1</v>
      </c>
    </row>
    <row r="3409" spans="1:17">
      <c r="A3409" s="12" t="s">
        <v>6691</v>
      </c>
      <c r="B3409" t="s">
        <v>457</v>
      </c>
      <c r="C3409" t="s">
        <v>458</v>
      </c>
      <c r="D3409" t="s">
        <v>6693</v>
      </c>
      <c r="E3409" t="s">
        <v>1021</v>
      </c>
      <c r="F3409" t="s">
        <v>259</v>
      </c>
      <c r="G3409" s="13">
        <v>42282</v>
      </c>
      <c r="H3409" s="13">
        <v>42282</v>
      </c>
      <c r="I3409" s="14">
        <v>0</v>
      </c>
      <c r="J3409" t="s">
        <v>259</v>
      </c>
      <c r="K3409" s="13">
        <v>42257.457187499997</v>
      </c>
      <c r="L3409">
        <f t="shared" si="318"/>
        <v>2015</v>
      </c>
      <c r="M3409">
        <f t="shared" si="319"/>
        <v>10</v>
      </c>
      <c r="N3409">
        <f t="shared" si="320"/>
        <v>5</v>
      </c>
      <c r="O3409">
        <f t="shared" si="321"/>
        <v>0</v>
      </c>
      <c r="P3409">
        <f t="shared" si="322"/>
        <v>0</v>
      </c>
      <c r="Q3409">
        <f t="shared" si="323"/>
        <v>1</v>
      </c>
    </row>
    <row r="3410" spans="1:17">
      <c r="A3410" s="12" t="s">
        <v>6694</v>
      </c>
      <c r="B3410" t="s">
        <v>457</v>
      </c>
      <c r="C3410" t="s">
        <v>458</v>
      </c>
      <c r="D3410" t="s">
        <v>6695</v>
      </c>
      <c r="E3410" t="s">
        <v>1021</v>
      </c>
      <c r="F3410" t="s">
        <v>259</v>
      </c>
      <c r="G3410" s="13">
        <v>42262</v>
      </c>
      <c r="H3410" s="13">
        <v>42332</v>
      </c>
      <c r="I3410" s="14">
        <v>0</v>
      </c>
      <c r="J3410" t="s">
        <v>259</v>
      </c>
      <c r="K3410" s="13">
        <v>42208.549363425926</v>
      </c>
      <c r="L3410">
        <f t="shared" si="318"/>
        <v>2015</v>
      </c>
      <c r="M3410">
        <f t="shared" si="319"/>
        <v>9</v>
      </c>
      <c r="N3410">
        <f t="shared" si="320"/>
        <v>15</v>
      </c>
      <c r="O3410">
        <f t="shared" si="321"/>
        <v>0</v>
      </c>
      <c r="P3410">
        <f t="shared" si="322"/>
        <v>1</v>
      </c>
      <c r="Q3410">
        <f t="shared" si="323"/>
        <v>1</v>
      </c>
    </row>
    <row r="3411" spans="1:17">
      <c r="A3411" s="12" t="s">
        <v>6696</v>
      </c>
      <c r="B3411" t="s">
        <v>457</v>
      </c>
      <c r="C3411" t="s">
        <v>458</v>
      </c>
      <c r="D3411" t="s">
        <v>6697</v>
      </c>
      <c r="E3411" t="s">
        <v>1021</v>
      </c>
      <c r="F3411" t="s">
        <v>259</v>
      </c>
      <c r="G3411" s="13">
        <v>42261</v>
      </c>
      <c r="H3411" s="13">
        <v>42333</v>
      </c>
      <c r="I3411" s="14">
        <v>0</v>
      </c>
      <c r="J3411" t="s">
        <v>259</v>
      </c>
      <c r="K3411" s="13">
        <v>42208.491875</v>
      </c>
      <c r="L3411">
        <f t="shared" si="318"/>
        <v>2015</v>
      </c>
      <c r="M3411">
        <f t="shared" si="319"/>
        <v>9</v>
      </c>
      <c r="N3411">
        <f t="shared" si="320"/>
        <v>14</v>
      </c>
      <c r="O3411">
        <f t="shared" si="321"/>
        <v>0</v>
      </c>
      <c r="P3411">
        <f t="shared" si="322"/>
        <v>1</v>
      </c>
      <c r="Q3411">
        <f t="shared" si="323"/>
        <v>1</v>
      </c>
    </row>
    <row r="3412" spans="1:17">
      <c r="A3412" s="12" t="s">
        <v>6698</v>
      </c>
      <c r="B3412" t="s">
        <v>457</v>
      </c>
      <c r="C3412" t="s">
        <v>458</v>
      </c>
      <c r="D3412" t="s">
        <v>6699</v>
      </c>
      <c r="E3412" t="s">
        <v>1021</v>
      </c>
      <c r="F3412" t="s">
        <v>259</v>
      </c>
      <c r="G3412" s="13">
        <v>42262</v>
      </c>
      <c r="H3412" s="13">
        <v>42332</v>
      </c>
      <c r="I3412" s="14">
        <v>0</v>
      </c>
      <c r="J3412" t="s">
        <v>259</v>
      </c>
      <c r="K3412" s="13">
        <v>42208.551655092589</v>
      </c>
      <c r="L3412">
        <f t="shared" si="318"/>
        <v>2015</v>
      </c>
      <c r="M3412">
        <f t="shared" si="319"/>
        <v>9</v>
      </c>
      <c r="N3412">
        <f t="shared" si="320"/>
        <v>15</v>
      </c>
      <c r="O3412">
        <f t="shared" si="321"/>
        <v>0</v>
      </c>
      <c r="P3412">
        <f t="shared" si="322"/>
        <v>1</v>
      </c>
      <c r="Q3412">
        <f t="shared" si="323"/>
        <v>1</v>
      </c>
    </row>
    <row r="3413" spans="1:17">
      <c r="A3413" s="12" t="s">
        <v>6700</v>
      </c>
      <c r="B3413" t="s">
        <v>681</v>
      </c>
      <c r="C3413" t="s">
        <v>458</v>
      </c>
      <c r="D3413" t="s">
        <v>6701</v>
      </c>
      <c r="E3413" t="s">
        <v>1021</v>
      </c>
      <c r="F3413" t="s">
        <v>259</v>
      </c>
      <c r="G3413" s="13">
        <v>42279</v>
      </c>
      <c r="H3413" s="13">
        <v>42279</v>
      </c>
      <c r="I3413" s="14">
        <v>0</v>
      </c>
      <c r="J3413" t="s">
        <v>259</v>
      </c>
      <c r="K3413" s="13">
        <v>42269.389618055553</v>
      </c>
      <c r="L3413">
        <f t="shared" si="318"/>
        <v>2015</v>
      </c>
      <c r="M3413">
        <f t="shared" si="319"/>
        <v>10</v>
      </c>
      <c r="N3413">
        <f t="shared" si="320"/>
        <v>2</v>
      </c>
      <c r="O3413">
        <f t="shared" si="321"/>
        <v>0</v>
      </c>
      <c r="P3413">
        <f t="shared" si="322"/>
        <v>0</v>
      </c>
      <c r="Q3413">
        <f t="shared" si="323"/>
        <v>1</v>
      </c>
    </row>
    <row r="3414" spans="1:17">
      <c r="A3414" s="12" t="s">
        <v>6702</v>
      </c>
      <c r="B3414" t="s">
        <v>457</v>
      </c>
      <c r="C3414" t="s">
        <v>458</v>
      </c>
      <c r="D3414" t="s">
        <v>6703</v>
      </c>
      <c r="E3414" t="s">
        <v>1021</v>
      </c>
      <c r="F3414" t="s">
        <v>259</v>
      </c>
      <c r="G3414" s="13">
        <v>42261</v>
      </c>
      <c r="H3414" s="13">
        <v>42338</v>
      </c>
      <c r="I3414" s="14">
        <v>0</v>
      </c>
      <c r="J3414" t="s">
        <v>259</v>
      </c>
      <c r="K3414" s="13">
        <v>42208.37263888889</v>
      </c>
      <c r="L3414">
        <f t="shared" si="318"/>
        <v>2015</v>
      </c>
      <c r="M3414">
        <f t="shared" si="319"/>
        <v>9</v>
      </c>
      <c r="N3414">
        <f t="shared" si="320"/>
        <v>14</v>
      </c>
      <c r="O3414">
        <f t="shared" si="321"/>
        <v>0</v>
      </c>
      <c r="P3414">
        <f t="shared" si="322"/>
        <v>1</v>
      </c>
      <c r="Q3414">
        <f t="shared" si="323"/>
        <v>1</v>
      </c>
    </row>
    <row r="3415" spans="1:17">
      <c r="A3415" s="12" t="s">
        <v>6704</v>
      </c>
      <c r="B3415" t="s">
        <v>457</v>
      </c>
      <c r="C3415" t="s">
        <v>458</v>
      </c>
      <c r="D3415" t="s">
        <v>6705</v>
      </c>
      <c r="E3415" t="s">
        <v>1021</v>
      </c>
      <c r="F3415" t="s">
        <v>259</v>
      </c>
      <c r="G3415" s="13">
        <v>42262</v>
      </c>
      <c r="H3415" s="13">
        <v>42332</v>
      </c>
      <c r="I3415" s="14">
        <v>0</v>
      </c>
      <c r="J3415" t="s">
        <v>259</v>
      </c>
      <c r="K3415" s="13">
        <v>42208.398865740739</v>
      </c>
      <c r="L3415">
        <f t="shared" si="318"/>
        <v>2015</v>
      </c>
      <c r="M3415">
        <f t="shared" si="319"/>
        <v>9</v>
      </c>
      <c r="N3415">
        <f t="shared" si="320"/>
        <v>15</v>
      </c>
      <c r="O3415">
        <f t="shared" si="321"/>
        <v>0</v>
      </c>
      <c r="P3415">
        <f t="shared" si="322"/>
        <v>1</v>
      </c>
      <c r="Q3415">
        <f t="shared" si="323"/>
        <v>1</v>
      </c>
    </row>
    <row r="3416" spans="1:17">
      <c r="A3416" s="12" t="s">
        <v>6706</v>
      </c>
      <c r="B3416" t="s">
        <v>457</v>
      </c>
      <c r="C3416" t="s">
        <v>458</v>
      </c>
      <c r="D3416" t="s">
        <v>6707</v>
      </c>
      <c r="E3416" t="s">
        <v>1021</v>
      </c>
      <c r="F3416" t="s">
        <v>259</v>
      </c>
      <c r="G3416" s="13">
        <v>42275</v>
      </c>
      <c r="H3416" s="13">
        <v>42275</v>
      </c>
      <c r="I3416" s="14">
        <v>0</v>
      </c>
      <c r="J3416" t="s">
        <v>259</v>
      </c>
      <c r="K3416" s="13">
        <v>42257.452534722222</v>
      </c>
      <c r="L3416">
        <f t="shared" si="318"/>
        <v>2015</v>
      </c>
      <c r="M3416">
        <f t="shared" si="319"/>
        <v>9</v>
      </c>
      <c r="N3416">
        <f t="shared" si="320"/>
        <v>28</v>
      </c>
      <c r="O3416">
        <f t="shared" si="321"/>
        <v>0</v>
      </c>
      <c r="P3416">
        <f t="shared" si="322"/>
        <v>0</v>
      </c>
      <c r="Q3416">
        <f t="shared" si="323"/>
        <v>1</v>
      </c>
    </row>
    <row r="3417" spans="1:17">
      <c r="A3417" s="12" t="s">
        <v>6708</v>
      </c>
      <c r="B3417" t="s">
        <v>457</v>
      </c>
      <c r="C3417" t="s">
        <v>458</v>
      </c>
      <c r="D3417" t="s">
        <v>6709</v>
      </c>
      <c r="E3417" t="s">
        <v>1021</v>
      </c>
      <c r="F3417" t="s">
        <v>259</v>
      </c>
      <c r="G3417" s="13">
        <v>42276</v>
      </c>
      <c r="H3417" s="13">
        <v>42276</v>
      </c>
      <c r="I3417" s="14">
        <v>0</v>
      </c>
      <c r="J3417" t="s">
        <v>259</v>
      </c>
      <c r="K3417" s="13">
        <v>42264.434062499997</v>
      </c>
      <c r="L3417">
        <f t="shared" si="318"/>
        <v>2015</v>
      </c>
      <c r="M3417">
        <f t="shared" si="319"/>
        <v>9</v>
      </c>
      <c r="N3417">
        <f t="shared" si="320"/>
        <v>29</v>
      </c>
      <c r="O3417">
        <f t="shared" si="321"/>
        <v>0</v>
      </c>
      <c r="P3417">
        <f t="shared" si="322"/>
        <v>0</v>
      </c>
      <c r="Q3417">
        <f t="shared" si="323"/>
        <v>1</v>
      </c>
    </row>
    <row r="3418" spans="1:17">
      <c r="A3418" s="12" t="s">
        <v>6708</v>
      </c>
      <c r="B3418" t="s">
        <v>681</v>
      </c>
      <c r="C3418" t="s">
        <v>458</v>
      </c>
      <c r="D3418" t="s">
        <v>6710</v>
      </c>
      <c r="E3418" t="s">
        <v>1021</v>
      </c>
      <c r="F3418" t="s">
        <v>259</v>
      </c>
      <c r="G3418" s="13">
        <v>42283</v>
      </c>
      <c r="H3418" s="13">
        <v>42283</v>
      </c>
      <c r="I3418" s="14">
        <v>0</v>
      </c>
      <c r="J3418" t="s">
        <v>259</v>
      </c>
      <c r="K3418" s="13">
        <v>42282.545173611114</v>
      </c>
      <c r="L3418">
        <f t="shared" si="318"/>
        <v>2015</v>
      </c>
      <c r="M3418">
        <f t="shared" si="319"/>
        <v>10</v>
      </c>
      <c r="N3418">
        <f t="shared" si="320"/>
        <v>6</v>
      </c>
      <c r="O3418">
        <f t="shared" si="321"/>
        <v>0</v>
      </c>
      <c r="P3418">
        <f t="shared" si="322"/>
        <v>0</v>
      </c>
      <c r="Q3418">
        <f t="shared" si="323"/>
        <v>1</v>
      </c>
    </row>
    <row r="3419" spans="1:17">
      <c r="A3419" s="12" t="s">
        <v>6711</v>
      </c>
      <c r="B3419" t="s">
        <v>681</v>
      </c>
      <c r="C3419" t="s">
        <v>458</v>
      </c>
      <c r="D3419" t="s">
        <v>6712</v>
      </c>
      <c r="E3419" t="s">
        <v>1021</v>
      </c>
      <c r="F3419" t="s">
        <v>259</v>
      </c>
      <c r="G3419" s="13">
        <v>42303</v>
      </c>
      <c r="H3419" s="13">
        <v>42303</v>
      </c>
      <c r="I3419" s="14">
        <v>0</v>
      </c>
      <c r="J3419" t="s">
        <v>259</v>
      </c>
      <c r="K3419" s="13">
        <v>42291.564456018517</v>
      </c>
      <c r="L3419">
        <f t="shared" si="318"/>
        <v>2015</v>
      </c>
      <c r="M3419">
        <f t="shared" si="319"/>
        <v>10</v>
      </c>
      <c r="N3419">
        <f t="shared" si="320"/>
        <v>26</v>
      </c>
      <c r="O3419">
        <f t="shared" si="321"/>
        <v>0</v>
      </c>
      <c r="P3419">
        <f t="shared" si="322"/>
        <v>0</v>
      </c>
      <c r="Q3419">
        <f t="shared" si="323"/>
        <v>1</v>
      </c>
    </row>
    <row r="3420" spans="1:17">
      <c r="A3420" s="12" t="s">
        <v>6713</v>
      </c>
      <c r="B3420" t="s">
        <v>681</v>
      </c>
      <c r="C3420" t="s">
        <v>458</v>
      </c>
      <c r="D3420" t="s">
        <v>6714</v>
      </c>
      <c r="E3420" t="s">
        <v>1021</v>
      </c>
      <c r="F3420" t="s">
        <v>259</v>
      </c>
      <c r="G3420" s="13">
        <v>42397</v>
      </c>
      <c r="H3420" s="13">
        <v>42397</v>
      </c>
      <c r="I3420" s="14">
        <v>0</v>
      </c>
      <c r="J3420" t="s">
        <v>259</v>
      </c>
      <c r="K3420" s="13">
        <v>42395.341284722221</v>
      </c>
      <c r="L3420">
        <f t="shared" si="318"/>
        <v>2016</v>
      </c>
      <c r="M3420">
        <f t="shared" si="319"/>
        <v>1</v>
      </c>
      <c r="N3420">
        <f t="shared" si="320"/>
        <v>28</v>
      </c>
      <c r="O3420">
        <f t="shared" si="321"/>
        <v>0</v>
      </c>
      <c r="P3420">
        <f t="shared" si="322"/>
        <v>0</v>
      </c>
      <c r="Q3420">
        <f t="shared" si="323"/>
        <v>1</v>
      </c>
    </row>
    <row r="3421" spans="1:17">
      <c r="A3421" s="12" t="s">
        <v>6715</v>
      </c>
      <c r="B3421" t="s">
        <v>736</v>
      </c>
      <c r="C3421" t="s">
        <v>458</v>
      </c>
      <c r="D3421" t="s">
        <v>6716</v>
      </c>
      <c r="E3421" t="s">
        <v>11599</v>
      </c>
      <c r="F3421" t="s">
        <v>6717</v>
      </c>
      <c r="G3421" s="13">
        <v>42093</v>
      </c>
      <c r="H3421" s="13">
        <v>42165</v>
      </c>
      <c r="I3421" s="14">
        <v>0</v>
      </c>
      <c r="J3421" t="s">
        <v>259</v>
      </c>
      <c r="K3421" s="13">
        <v>42072.493506944447</v>
      </c>
      <c r="L3421">
        <f t="shared" si="318"/>
        <v>2015</v>
      </c>
      <c r="M3421">
        <f t="shared" si="319"/>
        <v>3</v>
      </c>
      <c r="N3421">
        <f t="shared" si="320"/>
        <v>30</v>
      </c>
      <c r="O3421">
        <f t="shared" si="321"/>
        <v>0</v>
      </c>
      <c r="P3421">
        <f t="shared" si="322"/>
        <v>0</v>
      </c>
      <c r="Q3421">
        <f t="shared" si="323"/>
        <v>1</v>
      </c>
    </row>
    <row r="3422" spans="1:17">
      <c r="A3422" s="12" t="s">
        <v>6715</v>
      </c>
      <c r="B3422" t="s">
        <v>736</v>
      </c>
      <c r="C3422" t="s">
        <v>458</v>
      </c>
      <c r="D3422" t="s">
        <v>6718</v>
      </c>
      <c r="E3422" t="s">
        <v>11599</v>
      </c>
      <c r="F3422" t="s">
        <v>6717</v>
      </c>
      <c r="G3422" s="13">
        <v>42262</v>
      </c>
      <c r="H3422" s="13">
        <v>42332</v>
      </c>
      <c r="I3422" s="14">
        <v>0</v>
      </c>
      <c r="J3422" t="s">
        <v>259</v>
      </c>
      <c r="K3422" s="13">
        <v>42272.404918981483</v>
      </c>
      <c r="L3422">
        <f t="shared" si="318"/>
        <v>2015</v>
      </c>
      <c r="M3422">
        <f t="shared" si="319"/>
        <v>9</v>
      </c>
      <c r="N3422">
        <f t="shared" si="320"/>
        <v>15</v>
      </c>
      <c r="O3422" t="e">
        <f t="shared" si="321"/>
        <v>#NUM!</v>
      </c>
      <c r="P3422" t="e">
        <f t="shared" si="322"/>
        <v>#NUM!</v>
      </c>
      <c r="Q3422">
        <f t="shared" si="323"/>
        <v>1</v>
      </c>
    </row>
    <row r="3423" spans="1:17">
      <c r="A3423" s="12" t="s">
        <v>6715</v>
      </c>
      <c r="B3423" t="s">
        <v>736</v>
      </c>
      <c r="C3423" t="s">
        <v>458</v>
      </c>
      <c r="D3423" t="s">
        <v>6719</v>
      </c>
      <c r="E3423" t="s">
        <v>11599</v>
      </c>
      <c r="F3423" t="s">
        <v>6717</v>
      </c>
      <c r="G3423" s="13">
        <v>42373</v>
      </c>
      <c r="H3423" s="13">
        <v>42447</v>
      </c>
      <c r="I3423" s="14">
        <v>0</v>
      </c>
      <c r="J3423" t="s">
        <v>259</v>
      </c>
      <c r="K3423" s="13">
        <v>42352.481365740743</v>
      </c>
      <c r="L3423">
        <f t="shared" si="318"/>
        <v>2016</v>
      </c>
      <c r="M3423">
        <f t="shared" si="319"/>
        <v>1</v>
      </c>
      <c r="N3423">
        <f t="shared" si="320"/>
        <v>4</v>
      </c>
      <c r="O3423">
        <f t="shared" si="321"/>
        <v>0</v>
      </c>
      <c r="P3423">
        <f t="shared" si="322"/>
        <v>0</v>
      </c>
      <c r="Q3423">
        <f t="shared" si="323"/>
        <v>1</v>
      </c>
    </row>
    <row r="3424" spans="1:17">
      <c r="A3424" s="12" t="s">
        <v>6715</v>
      </c>
      <c r="B3424" t="s">
        <v>736</v>
      </c>
      <c r="C3424" t="s">
        <v>458</v>
      </c>
      <c r="D3424" t="s">
        <v>6720</v>
      </c>
      <c r="E3424" t="s">
        <v>11599</v>
      </c>
      <c r="F3424" t="s">
        <v>6717</v>
      </c>
      <c r="G3424" s="13">
        <v>42457</v>
      </c>
      <c r="H3424" s="13">
        <v>42531</v>
      </c>
      <c r="I3424" s="14">
        <v>0</v>
      </c>
      <c r="J3424" t="s">
        <v>259</v>
      </c>
      <c r="K3424" s="13">
        <v>42440.498194444444</v>
      </c>
      <c r="L3424">
        <f t="shared" si="318"/>
        <v>2016</v>
      </c>
      <c r="M3424">
        <f t="shared" si="319"/>
        <v>3</v>
      </c>
      <c r="N3424">
        <f t="shared" si="320"/>
        <v>28</v>
      </c>
      <c r="O3424">
        <f t="shared" si="321"/>
        <v>0</v>
      </c>
      <c r="P3424">
        <f t="shared" si="322"/>
        <v>0</v>
      </c>
      <c r="Q3424">
        <f t="shared" si="323"/>
        <v>1</v>
      </c>
    </row>
    <row r="3425" spans="1:17">
      <c r="A3425" s="12" t="s">
        <v>6721</v>
      </c>
      <c r="B3425" t="s">
        <v>736</v>
      </c>
      <c r="C3425" t="s">
        <v>458</v>
      </c>
      <c r="D3425" t="s">
        <v>6722</v>
      </c>
      <c r="E3425" t="s">
        <v>11599</v>
      </c>
      <c r="F3425" t="s">
        <v>6717</v>
      </c>
      <c r="G3425" s="13">
        <v>42093</v>
      </c>
      <c r="H3425" s="13">
        <v>42167</v>
      </c>
      <c r="I3425" s="14">
        <v>0</v>
      </c>
      <c r="J3425" t="s">
        <v>259</v>
      </c>
      <c r="K3425" s="13">
        <v>42072.436932870369</v>
      </c>
      <c r="L3425">
        <f t="shared" si="318"/>
        <v>2015</v>
      </c>
      <c r="M3425">
        <f t="shared" si="319"/>
        <v>3</v>
      </c>
      <c r="N3425">
        <f t="shared" si="320"/>
        <v>30</v>
      </c>
      <c r="O3425">
        <f t="shared" si="321"/>
        <v>0</v>
      </c>
      <c r="P3425">
        <f t="shared" si="322"/>
        <v>0</v>
      </c>
      <c r="Q3425">
        <f t="shared" si="323"/>
        <v>1</v>
      </c>
    </row>
    <row r="3426" spans="1:17">
      <c r="A3426" s="12" t="s">
        <v>6721</v>
      </c>
      <c r="B3426" t="s">
        <v>736</v>
      </c>
      <c r="C3426" t="s">
        <v>458</v>
      </c>
      <c r="D3426" t="s">
        <v>6723</v>
      </c>
      <c r="E3426" t="s">
        <v>11599</v>
      </c>
      <c r="F3426" t="s">
        <v>6717</v>
      </c>
      <c r="G3426" s="13">
        <v>42261</v>
      </c>
      <c r="H3426" s="13">
        <v>42333</v>
      </c>
      <c r="I3426" s="14">
        <v>0</v>
      </c>
      <c r="J3426" t="s">
        <v>259</v>
      </c>
      <c r="K3426" s="13">
        <v>42272.419849537036</v>
      </c>
      <c r="L3426">
        <f t="shared" si="318"/>
        <v>2015</v>
      </c>
      <c r="M3426">
        <f t="shared" si="319"/>
        <v>9</v>
      </c>
      <c r="N3426">
        <f t="shared" si="320"/>
        <v>14</v>
      </c>
      <c r="O3426" t="e">
        <f t="shared" si="321"/>
        <v>#NUM!</v>
      </c>
      <c r="P3426" t="e">
        <f t="shared" si="322"/>
        <v>#NUM!</v>
      </c>
      <c r="Q3426">
        <f t="shared" si="323"/>
        <v>1</v>
      </c>
    </row>
    <row r="3427" spans="1:17">
      <c r="A3427" s="12" t="s">
        <v>6721</v>
      </c>
      <c r="B3427" t="s">
        <v>736</v>
      </c>
      <c r="C3427" t="s">
        <v>458</v>
      </c>
      <c r="D3427" t="s">
        <v>6724</v>
      </c>
      <c r="E3427" t="s">
        <v>11599</v>
      </c>
      <c r="F3427" t="s">
        <v>6717</v>
      </c>
      <c r="G3427" s="13">
        <v>42374</v>
      </c>
      <c r="H3427" s="13">
        <v>42439</v>
      </c>
      <c r="I3427" s="14">
        <v>0</v>
      </c>
      <c r="J3427" t="s">
        <v>259</v>
      </c>
      <c r="K3427" s="13">
        <v>42352.4609837963</v>
      </c>
      <c r="L3427">
        <f t="shared" si="318"/>
        <v>2016</v>
      </c>
      <c r="M3427">
        <f t="shared" si="319"/>
        <v>1</v>
      </c>
      <c r="N3427">
        <f t="shared" si="320"/>
        <v>5</v>
      </c>
      <c r="O3427">
        <f t="shared" si="321"/>
        <v>0</v>
      </c>
      <c r="P3427">
        <f t="shared" si="322"/>
        <v>0</v>
      </c>
      <c r="Q3427">
        <f t="shared" si="323"/>
        <v>1</v>
      </c>
    </row>
    <row r="3428" spans="1:17">
      <c r="A3428" s="12" t="s">
        <v>6721</v>
      </c>
      <c r="B3428" t="s">
        <v>736</v>
      </c>
      <c r="C3428" t="s">
        <v>458</v>
      </c>
      <c r="D3428" t="s">
        <v>6725</v>
      </c>
      <c r="E3428" t="s">
        <v>11599</v>
      </c>
      <c r="F3428" t="s">
        <v>6717</v>
      </c>
      <c r="G3428" s="13">
        <v>42457</v>
      </c>
      <c r="H3428" s="13">
        <v>42531</v>
      </c>
      <c r="I3428" s="14">
        <v>0</v>
      </c>
      <c r="J3428" t="s">
        <v>259</v>
      </c>
      <c r="K3428" s="13">
        <v>42440.497013888889</v>
      </c>
      <c r="L3428">
        <f t="shared" si="318"/>
        <v>2016</v>
      </c>
      <c r="M3428">
        <f t="shared" si="319"/>
        <v>3</v>
      </c>
      <c r="N3428">
        <f t="shared" si="320"/>
        <v>28</v>
      </c>
      <c r="O3428">
        <f t="shared" si="321"/>
        <v>0</v>
      </c>
      <c r="P3428">
        <f t="shared" si="322"/>
        <v>0</v>
      </c>
      <c r="Q3428">
        <f t="shared" si="323"/>
        <v>1</v>
      </c>
    </row>
    <row r="3429" spans="1:17">
      <c r="A3429" s="12" t="s">
        <v>6726</v>
      </c>
      <c r="B3429" t="s">
        <v>736</v>
      </c>
      <c r="C3429" t="s">
        <v>458</v>
      </c>
      <c r="D3429" t="s">
        <v>6727</v>
      </c>
      <c r="E3429" t="s">
        <v>11599</v>
      </c>
      <c r="F3429" t="s">
        <v>6717</v>
      </c>
      <c r="G3429" s="13">
        <v>42093</v>
      </c>
      <c r="H3429" s="13">
        <v>42167</v>
      </c>
      <c r="I3429" s="14">
        <v>0</v>
      </c>
      <c r="J3429" t="s">
        <v>259</v>
      </c>
      <c r="K3429" s="13">
        <v>42072.496863425928</v>
      </c>
      <c r="L3429">
        <f t="shared" si="318"/>
        <v>2015</v>
      </c>
      <c r="M3429">
        <f t="shared" si="319"/>
        <v>3</v>
      </c>
      <c r="N3429">
        <f t="shared" si="320"/>
        <v>30</v>
      </c>
      <c r="O3429">
        <f t="shared" si="321"/>
        <v>0</v>
      </c>
      <c r="P3429">
        <f t="shared" si="322"/>
        <v>0</v>
      </c>
      <c r="Q3429">
        <f t="shared" si="323"/>
        <v>1</v>
      </c>
    </row>
    <row r="3430" spans="1:17">
      <c r="A3430" s="12" t="s">
        <v>6726</v>
      </c>
      <c r="B3430" t="s">
        <v>736</v>
      </c>
      <c r="C3430" t="s">
        <v>458</v>
      </c>
      <c r="D3430" t="s">
        <v>6728</v>
      </c>
      <c r="E3430" t="s">
        <v>11599</v>
      </c>
      <c r="F3430" t="s">
        <v>6717</v>
      </c>
      <c r="G3430" s="13">
        <v>42261</v>
      </c>
      <c r="H3430" s="13">
        <v>42333</v>
      </c>
      <c r="I3430" s="14">
        <v>0</v>
      </c>
      <c r="J3430" t="s">
        <v>259</v>
      </c>
      <c r="K3430" s="13">
        <v>42272.40283564815</v>
      </c>
      <c r="L3430">
        <f t="shared" si="318"/>
        <v>2015</v>
      </c>
      <c r="M3430">
        <f t="shared" si="319"/>
        <v>9</v>
      </c>
      <c r="N3430">
        <f t="shared" si="320"/>
        <v>14</v>
      </c>
      <c r="O3430" t="e">
        <f t="shared" si="321"/>
        <v>#NUM!</v>
      </c>
      <c r="P3430" t="e">
        <f t="shared" si="322"/>
        <v>#NUM!</v>
      </c>
      <c r="Q3430">
        <f t="shared" si="323"/>
        <v>1</v>
      </c>
    </row>
    <row r="3431" spans="1:17">
      <c r="A3431" s="12" t="s">
        <v>6726</v>
      </c>
      <c r="B3431" t="s">
        <v>736</v>
      </c>
      <c r="C3431" t="s">
        <v>458</v>
      </c>
      <c r="D3431" t="s">
        <v>6729</v>
      </c>
      <c r="E3431" t="s">
        <v>11599</v>
      </c>
      <c r="F3431" t="s">
        <v>6717</v>
      </c>
      <c r="G3431" s="13">
        <v>42374</v>
      </c>
      <c r="H3431" s="13">
        <v>42447</v>
      </c>
      <c r="I3431" s="14">
        <v>0</v>
      </c>
      <c r="J3431" t="s">
        <v>259</v>
      </c>
      <c r="K3431" s="13">
        <v>42352.481435185182</v>
      </c>
      <c r="L3431">
        <f t="shared" si="318"/>
        <v>2016</v>
      </c>
      <c r="M3431">
        <f t="shared" si="319"/>
        <v>1</v>
      </c>
      <c r="N3431">
        <f t="shared" si="320"/>
        <v>5</v>
      </c>
      <c r="O3431">
        <f t="shared" si="321"/>
        <v>0</v>
      </c>
      <c r="P3431">
        <f t="shared" si="322"/>
        <v>0</v>
      </c>
      <c r="Q3431">
        <f t="shared" si="323"/>
        <v>1</v>
      </c>
    </row>
    <row r="3432" spans="1:17">
      <c r="A3432" s="12" t="s">
        <v>6726</v>
      </c>
      <c r="B3432" t="s">
        <v>736</v>
      </c>
      <c r="C3432" t="s">
        <v>458</v>
      </c>
      <c r="D3432" t="s">
        <v>6730</v>
      </c>
      <c r="E3432" t="s">
        <v>11599</v>
      </c>
      <c r="F3432" t="s">
        <v>6717</v>
      </c>
      <c r="G3432" s="13">
        <v>42458</v>
      </c>
      <c r="H3432" s="13">
        <v>42531</v>
      </c>
      <c r="I3432" s="14">
        <v>0</v>
      </c>
      <c r="J3432" t="s">
        <v>259</v>
      </c>
      <c r="K3432" s="13">
        <v>42440.497013888889</v>
      </c>
      <c r="L3432">
        <f t="shared" si="318"/>
        <v>2016</v>
      </c>
      <c r="M3432">
        <f t="shared" si="319"/>
        <v>3</v>
      </c>
      <c r="N3432">
        <f t="shared" si="320"/>
        <v>29</v>
      </c>
      <c r="O3432">
        <f t="shared" si="321"/>
        <v>0</v>
      </c>
      <c r="P3432">
        <f t="shared" si="322"/>
        <v>0</v>
      </c>
      <c r="Q3432">
        <f t="shared" si="323"/>
        <v>1</v>
      </c>
    </row>
    <row r="3433" spans="1:17">
      <c r="A3433" s="12" t="s">
        <v>6731</v>
      </c>
      <c r="B3433" t="s">
        <v>750</v>
      </c>
      <c r="C3433" t="s">
        <v>458</v>
      </c>
      <c r="D3433" t="s">
        <v>6732</v>
      </c>
      <c r="E3433" t="s">
        <v>11599</v>
      </c>
      <c r="F3433" t="s">
        <v>6717</v>
      </c>
      <c r="G3433" s="13">
        <v>42261</v>
      </c>
      <c r="H3433" s="13">
        <v>42333</v>
      </c>
      <c r="I3433" s="14">
        <v>0</v>
      </c>
      <c r="J3433" t="s">
        <v>259</v>
      </c>
      <c r="K3433" s="13">
        <v>42283.629814814813</v>
      </c>
      <c r="L3433">
        <f t="shared" si="318"/>
        <v>2015</v>
      </c>
      <c r="M3433">
        <f t="shared" si="319"/>
        <v>9</v>
      </c>
      <c r="N3433">
        <f t="shared" si="320"/>
        <v>14</v>
      </c>
      <c r="O3433" t="e">
        <f t="shared" si="321"/>
        <v>#NUM!</v>
      </c>
      <c r="P3433" t="e">
        <f t="shared" si="322"/>
        <v>#NUM!</v>
      </c>
      <c r="Q3433">
        <f t="shared" si="323"/>
        <v>1</v>
      </c>
    </row>
    <row r="3434" spans="1:17">
      <c r="A3434" s="12" t="s">
        <v>6731</v>
      </c>
      <c r="B3434" t="s">
        <v>750</v>
      </c>
      <c r="C3434" t="s">
        <v>458</v>
      </c>
      <c r="D3434" t="s">
        <v>6733</v>
      </c>
      <c r="E3434" t="s">
        <v>11599</v>
      </c>
      <c r="F3434" t="s">
        <v>6717</v>
      </c>
      <c r="G3434" s="13">
        <v>42458</v>
      </c>
      <c r="H3434" s="13">
        <v>42531</v>
      </c>
      <c r="I3434" s="14">
        <v>0</v>
      </c>
      <c r="J3434" t="s">
        <v>259</v>
      </c>
      <c r="K3434" s="13">
        <v>42459.654398148145</v>
      </c>
      <c r="L3434">
        <f t="shared" si="318"/>
        <v>2016</v>
      </c>
      <c r="M3434">
        <f t="shared" si="319"/>
        <v>3</v>
      </c>
      <c r="N3434">
        <f t="shared" si="320"/>
        <v>29</v>
      </c>
      <c r="O3434" t="e">
        <f t="shared" si="321"/>
        <v>#NUM!</v>
      </c>
      <c r="P3434" t="e">
        <f t="shared" si="322"/>
        <v>#NUM!</v>
      </c>
      <c r="Q3434">
        <f t="shared" si="323"/>
        <v>1</v>
      </c>
    </row>
    <row r="3435" spans="1:17">
      <c r="A3435" s="12" t="s">
        <v>6734</v>
      </c>
      <c r="B3435" t="s">
        <v>681</v>
      </c>
      <c r="C3435" t="s">
        <v>458</v>
      </c>
      <c r="D3435" t="s">
        <v>6735</v>
      </c>
      <c r="E3435" t="s">
        <v>1021</v>
      </c>
      <c r="F3435" t="s">
        <v>259</v>
      </c>
      <c r="G3435" s="13">
        <v>42388</v>
      </c>
      <c r="H3435" s="13">
        <v>42395</v>
      </c>
      <c r="I3435" s="14">
        <v>0</v>
      </c>
      <c r="J3435" t="s">
        <v>259</v>
      </c>
      <c r="K3435" s="13">
        <v>42376.605925925927</v>
      </c>
      <c r="L3435">
        <f t="shared" si="318"/>
        <v>2016</v>
      </c>
      <c r="M3435">
        <f t="shared" si="319"/>
        <v>1</v>
      </c>
      <c r="N3435">
        <f t="shared" si="320"/>
        <v>19</v>
      </c>
      <c r="O3435">
        <f t="shared" si="321"/>
        <v>0</v>
      </c>
      <c r="P3435">
        <f t="shared" si="322"/>
        <v>0</v>
      </c>
      <c r="Q3435">
        <f t="shared" si="323"/>
        <v>1</v>
      </c>
    </row>
    <row r="3436" spans="1:17">
      <c r="A3436" s="12" t="s">
        <v>6734</v>
      </c>
      <c r="B3436" t="s">
        <v>681</v>
      </c>
      <c r="C3436" t="s">
        <v>458</v>
      </c>
      <c r="D3436" t="s">
        <v>6736</v>
      </c>
      <c r="E3436" t="s">
        <v>1021</v>
      </c>
      <c r="F3436" t="s">
        <v>259</v>
      </c>
      <c r="G3436" s="13">
        <v>42474</v>
      </c>
      <c r="H3436" s="13">
        <v>42474</v>
      </c>
      <c r="I3436" s="14">
        <v>0</v>
      </c>
      <c r="J3436" t="s">
        <v>259</v>
      </c>
      <c r="K3436" s="13">
        <v>42468.49527777778</v>
      </c>
      <c r="L3436">
        <f t="shared" si="318"/>
        <v>2016</v>
      </c>
      <c r="M3436">
        <f t="shared" si="319"/>
        <v>4</v>
      </c>
      <c r="N3436">
        <f t="shared" si="320"/>
        <v>14</v>
      </c>
      <c r="O3436">
        <f t="shared" si="321"/>
        <v>0</v>
      </c>
      <c r="P3436">
        <f t="shared" si="322"/>
        <v>0</v>
      </c>
      <c r="Q3436">
        <f t="shared" si="323"/>
        <v>1</v>
      </c>
    </row>
    <row r="3437" spans="1:17">
      <c r="A3437" s="12" t="s">
        <v>6734</v>
      </c>
      <c r="B3437" t="s">
        <v>681</v>
      </c>
      <c r="C3437" t="s">
        <v>458</v>
      </c>
      <c r="D3437" t="s">
        <v>6737</v>
      </c>
      <c r="E3437" t="s">
        <v>1021</v>
      </c>
      <c r="F3437" t="s">
        <v>259</v>
      </c>
      <c r="G3437" s="13">
        <v>42480</v>
      </c>
      <c r="H3437" s="13">
        <v>42480</v>
      </c>
      <c r="I3437" s="14">
        <v>0</v>
      </c>
      <c r="J3437" t="s">
        <v>259</v>
      </c>
      <c r="K3437" s="13">
        <v>42467.624942129631</v>
      </c>
      <c r="L3437">
        <f t="shared" si="318"/>
        <v>2016</v>
      </c>
      <c r="M3437">
        <f t="shared" si="319"/>
        <v>4</v>
      </c>
      <c r="N3437">
        <f t="shared" si="320"/>
        <v>20</v>
      </c>
      <c r="O3437">
        <f t="shared" si="321"/>
        <v>0</v>
      </c>
      <c r="P3437">
        <f t="shared" si="322"/>
        <v>0</v>
      </c>
      <c r="Q3437">
        <f t="shared" si="323"/>
        <v>1</v>
      </c>
    </row>
    <row r="3438" spans="1:17">
      <c r="A3438" s="12" t="s">
        <v>6734</v>
      </c>
      <c r="B3438" t="s">
        <v>681</v>
      </c>
      <c r="C3438" t="s">
        <v>458</v>
      </c>
      <c r="D3438" t="s">
        <v>6738</v>
      </c>
      <c r="E3438" t="s">
        <v>1021</v>
      </c>
      <c r="F3438" t="s">
        <v>259</v>
      </c>
      <c r="G3438" s="13">
        <v>42480</v>
      </c>
      <c r="H3438" s="13">
        <v>42480</v>
      </c>
      <c r="I3438" s="14">
        <v>0</v>
      </c>
      <c r="J3438" t="s">
        <v>259</v>
      </c>
      <c r="K3438" s="13">
        <v>42472.561956018515</v>
      </c>
      <c r="L3438">
        <f t="shared" si="318"/>
        <v>2016</v>
      </c>
      <c r="M3438">
        <f t="shared" si="319"/>
        <v>4</v>
      </c>
      <c r="N3438">
        <f t="shared" si="320"/>
        <v>20</v>
      </c>
      <c r="O3438">
        <f t="shared" si="321"/>
        <v>0</v>
      </c>
      <c r="P3438">
        <f t="shared" si="322"/>
        <v>0</v>
      </c>
      <c r="Q3438">
        <f t="shared" si="323"/>
        <v>1</v>
      </c>
    </row>
    <row r="3439" spans="1:17">
      <c r="A3439" s="12" t="s">
        <v>6734</v>
      </c>
      <c r="B3439" t="s">
        <v>681</v>
      </c>
      <c r="C3439" t="s">
        <v>458</v>
      </c>
      <c r="D3439" t="s">
        <v>6739</v>
      </c>
      <c r="E3439" t="s">
        <v>1021</v>
      </c>
      <c r="F3439" t="s">
        <v>259</v>
      </c>
      <c r="G3439" s="13">
        <v>42481</v>
      </c>
      <c r="H3439" s="13">
        <v>42481</v>
      </c>
      <c r="I3439" s="14">
        <v>0</v>
      </c>
      <c r="J3439" t="s">
        <v>259</v>
      </c>
      <c r="K3439" s="13">
        <v>42466.579664351855</v>
      </c>
      <c r="L3439">
        <f t="shared" si="318"/>
        <v>2016</v>
      </c>
      <c r="M3439">
        <f t="shared" si="319"/>
        <v>4</v>
      </c>
      <c r="N3439">
        <f t="shared" si="320"/>
        <v>21</v>
      </c>
      <c r="O3439">
        <f t="shared" si="321"/>
        <v>0</v>
      </c>
      <c r="P3439">
        <f t="shared" si="322"/>
        <v>0</v>
      </c>
      <c r="Q3439">
        <f t="shared" si="323"/>
        <v>1</v>
      </c>
    </row>
    <row r="3440" spans="1:17">
      <c r="A3440" s="12" t="s">
        <v>6740</v>
      </c>
      <c r="B3440" t="s">
        <v>681</v>
      </c>
      <c r="C3440" t="s">
        <v>458</v>
      </c>
      <c r="D3440" t="s">
        <v>6741</v>
      </c>
      <c r="E3440" t="s">
        <v>1021</v>
      </c>
      <c r="F3440" t="s">
        <v>259</v>
      </c>
      <c r="G3440" s="13">
        <v>42485</v>
      </c>
      <c r="H3440" s="13">
        <v>42486</v>
      </c>
      <c r="I3440" s="14">
        <v>0</v>
      </c>
      <c r="J3440" t="s">
        <v>259</v>
      </c>
      <c r="K3440" s="13">
        <v>42480.707986111112</v>
      </c>
      <c r="L3440">
        <f t="shared" si="318"/>
        <v>2016</v>
      </c>
      <c r="M3440">
        <f t="shared" si="319"/>
        <v>4</v>
      </c>
      <c r="N3440">
        <f t="shared" si="320"/>
        <v>25</v>
      </c>
      <c r="O3440">
        <f t="shared" si="321"/>
        <v>0</v>
      </c>
      <c r="P3440">
        <f t="shared" si="322"/>
        <v>0</v>
      </c>
      <c r="Q3440">
        <f t="shared" si="323"/>
        <v>1</v>
      </c>
    </row>
    <row r="3441" spans="1:17">
      <c r="A3441" s="12" t="s">
        <v>6742</v>
      </c>
      <c r="B3441" t="s">
        <v>736</v>
      </c>
      <c r="C3441" t="s">
        <v>458</v>
      </c>
      <c r="D3441" t="s">
        <v>6743</v>
      </c>
      <c r="E3441" t="s">
        <v>11599</v>
      </c>
      <c r="F3441" t="s">
        <v>6744</v>
      </c>
      <c r="G3441" s="13">
        <v>42094</v>
      </c>
      <c r="H3441" s="13">
        <v>42166</v>
      </c>
      <c r="I3441" s="14">
        <v>0</v>
      </c>
      <c r="J3441" t="s">
        <v>259</v>
      </c>
      <c r="K3441" s="13">
        <v>42072.514560185184</v>
      </c>
      <c r="L3441">
        <f t="shared" si="318"/>
        <v>2015</v>
      </c>
      <c r="M3441">
        <f t="shared" si="319"/>
        <v>3</v>
      </c>
      <c r="N3441">
        <f t="shared" si="320"/>
        <v>31</v>
      </c>
      <c r="O3441">
        <f t="shared" si="321"/>
        <v>0</v>
      </c>
      <c r="P3441">
        <f t="shared" si="322"/>
        <v>0</v>
      </c>
      <c r="Q3441">
        <f t="shared" si="323"/>
        <v>1</v>
      </c>
    </row>
    <row r="3442" spans="1:17">
      <c r="A3442" s="12" t="s">
        <v>6742</v>
      </c>
      <c r="B3442" t="s">
        <v>736</v>
      </c>
      <c r="C3442" t="s">
        <v>458</v>
      </c>
      <c r="D3442" t="s">
        <v>6745</v>
      </c>
      <c r="E3442" t="s">
        <v>11599</v>
      </c>
      <c r="F3442" t="s">
        <v>6744</v>
      </c>
      <c r="G3442" s="13">
        <v>42261</v>
      </c>
      <c r="H3442" s="13">
        <v>42333</v>
      </c>
      <c r="I3442" s="14">
        <v>0</v>
      </c>
      <c r="J3442" t="s">
        <v>259</v>
      </c>
      <c r="K3442" s="13">
        <v>42272.387638888889</v>
      </c>
      <c r="L3442">
        <f t="shared" si="318"/>
        <v>2015</v>
      </c>
      <c r="M3442">
        <f t="shared" si="319"/>
        <v>9</v>
      </c>
      <c r="N3442">
        <f t="shared" si="320"/>
        <v>14</v>
      </c>
      <c r="O3442" t="e">
        <f t="shared" si="321"/>
        <v>#NUM!</v>
      </c>
      <c r="P3442" t="e">
        <f t="shared" si="322"/>
        <v>#NUM!</v>
      </c>
      <c r="Q3442">
        <f t="shared" si="323"/>
        <v>1</v>
      </c>
    </row>
    <row r="3443" spans="1:17">
      <c r="A3443" s="12" t="s">
        <v>6742</v>
      </c>
      <c r="B3443" t="s">
        <v>736</v>
      </c>
      <c r="C3443" t="s">
        <v>458</v>
      </c>
      <c r="D3443" t="s">
        <v>6746</v>
      </c>
      <c r="E3443" t="s">
        <v>11599</v>
      </c>
      <c r="F3443" t="s">
        <v>6744</v>
      </c>
      <c r="G3443" s="13">
        <v>42373</v>
      </c>
      <c r="H3443" s="13">
        <v>42447</v>
      </c>
      <c r="I3443" s="14">
        <v>0</v>
      </c>
      <c r="J3443" t="s">
        <v>259</v>
      </c>
      <c r="K3443" s="13">
        <v>42352.494849537034</v>
      </c>
      <c r="L3443">
        <f t="shared" si="318"/>
        <v>2016</v>
      </c>
      <c r="M3443">
        <f t="shared" si="319"/>
        <v>1</v>
      </c>
      <c r="N3443">
        <f t="shared" si="320"/>
        <v>4</v>
      </c>
      <c r="O3443">
        <f t="shared" si="321"/>
        <v>0</v>
      </c>
      <c r="P3443">
        <f t="shared" si="322"/>
        <v>0</v>
      </c>
      <c r="Q3443">
        <f t="shared" si="323"/>
        <v>1</v>
      </c>
    </row>
    <row r="3444" spans="1:17">
      <c r="A3444" s="12" t="s">
        <v>6742</v>
      </c>
      <c r="B3444" t="s">
        <v>736</v>
      </c>
      <c r="C3444" t="s">
        <v>458</v>
      </c>
      <c r="D3444" t="s">
        <v>6747</v>
      </c>
      <c r="E3444" t="s">
        <v>11599</v>
      </c>
      <c r="F3444" t="s">
        <v>6744</v>
      </c>
      <c r="G3444" s="13">
        <v>42457</v>
      </c>
      <c r="H3444" s="13">
        <v>42531</v>
      </c>
      <c r="I3444" s="14">
        <v>0</v>
      </c>
      <c r="J3444" t="s">
        <v>259</v>
      </c>
      <c r="K3444" s="13">
        <v>42440.497013888889</v>
      </c>
      <c r="L3444">
        <f t="shared" si="318"/>
        <v>2016</v>
      </c>
      <c r="M3444">
        <f t="shared" si="319"/>
        <v>3</v>
      </c>
      <c r="N3444">
        <f t="shared" si="320"/>
        <v>28</v>
      </c>
      <c r="O3444">
        <f t="shared" si="321"/>
        <v>0</v>
      </c>
      <c r="P3444">
        <f t="shared" si="322"/>
        <v>0</v>
      </c>
      <c r="Q3444">
        <f t="shared" si="323"/>
        <v>1</v>
      </c>
    </row>
    <row r="3445" spans="1:17">
      <c r="A3445" s="12" t="s">
        <v>6748</v>
      </c>
      <c r="B3445" t="s">
        <v>736</v>
      </c>
      <c r="C3445" t="s">
        <v>458</v>
      </c>
      <c r="D3445" t="s">
        <v>6749</v>
      </c>
      <c r="E3445" t="s">
        <v>11599</v>
      </c>
      <c r="F3445" t="s">
        <v>6744</v>
      </c>
      <c r="G3445" s="13">
        <v>42457</v>
      </c>
      <c r="H3445" s="13">
        <v>42531</v>
      </c>
      <c r="I3445" s="14">
        <v>0</v>
      </c>
      <c r="J3445" t="s">
        <v>259</v>
      </c>
      <c r="K3445" s="13">
        <v>42440.498194444444</v>
      </c>
      <c r="L3445">
        <f t="shared" si="318"/>
        <v>2016</v>
      </c>
      <c r="M3445">
        <f t="shared" si="319"/>
        <v>3</v>
      </c>
      <c r="N3445">
        <f t="shared" si="320"/>
        <v>28</v>
      </c>
      <c r="O3445">
        <f t="shared" si="321"/>
        <v>0</v>
      </c>
      <c r="P3445">
        <f t="shared" si="322"/>
        <v>0</v>
      </c>
      <c r="Q3445">
        <f t="shared" si="323"/>
        <v>1</v>
      </c>
    </row>
    <row r="3446" spans="1:17">
      <c r="A3446" s="12" t="s">
        <v>6750</v>
      </c>
      <c r="B3446" t="s">
        <v>736</v>
      </c>
      <c r="C3446" t="s">
        <v>458</v>
      </c>
      <c r="D3446" t="s">
        <v>6751</v>
      </c>
      <c r="E3446" t="s">
        <v>11599</v>
      </c>
      <c r="F3446" t="s">
        <v>6744</v>
      </c>
      <c r="G3446" s="13">
        <v>42093</v>
      </c>
      <c r="H3446" s="13">
        <v>42165</v>
      </c>
      <c r="I3446" s="14">
        <v>0</v>
      </c>
      <c r="J3446" t="s">
        <v>259</v>
      </c>
      <c r="K3446" s="13">
        <v>42072.514675925922</v>
      </c>
      <c r="L3446">
        <f t="shared" si="318"/>
        <v>2015</v>
      </c>
      <c r="M3446">
        <f t="shared" si="319"/>
        <v>3</v>
      </c>
      <c r="N3446">
        <f t="shared" si="320"/>
        <v>30</v>
      </c>
      <c r="O3446">
        <f t="shared" si="321"/>
        <v>0</v>
      </c>
      <c r="P3446">
        <f t="shared" si="322"/>
        <v>0</v>
      </c>
      <c r="Q3446">
        <f t="shared" si="323"/>
        <v>1</v>
      </c>
    </row>
    <row r="3447" spans="1:17">
      <c r="A3447" s="12" t="s">
        <v>6750</v>
      </c>
      <c r="B3447" t="s">
        <v>736</v>
      </c>
      <c r="C3447" t="s">
        <v>458</v>
      </c>
      <c r="D3447" t="s">
        <v>6752</v>
      </c>
      <c r="E3447" t="s">
        <v>11599</v>
      </c>
      <c r="F3447" t="s">
        <v>6744</v>
      </c>
      <c r="G3447" s="13">
        <v>42261</v>
      </c>
      <c r="H3447" s="13">
        <v>42333</v>
      </c>
      <c r="I3447" s="14">
        <v>0</v>
      </c>
      <c r="J3447" t="s">
        <v>259</v>
      </c>
      <c r="K3447" s="13">
        <v>42272.387685185182</v>
      </c>
      <c r="L3447">
        <f t="shared" si="318"/>
        <v>2015</v>
      </c>
      <c r="M3447">
        <f t="shared" si="319"/>
        <v>9</v>
      </c>
      <c r="N3447">
        <f t="shared" si="320"/>
        <v>14</v>
      </c>
      <c r="O3447" t="e">
        <f t="shared" si="321"/>
        <v>#NUM!</v>
      </c>
      <c r="P3447" t="e">
        <f t="shared" si="322"/>
        <v>#NUM!</v>
      </c>
      <c r="Q3447">
        <f t="shared" si="323"/>
        <v>1</v>
      </c>
    </row>
    <row r="3448" spans="1:17">
      <c r="A3448" s="12" t="s">
        <v>6750</v>
      </c>
      <c r="B3448" t="s">
        <v>736</v>
      </c>
      <c r="C3448" t="s">
        <v>458</v>
      </c>
      <c r="D3448" t="s">
        <v>6753</v>
      </c>
      <c r="E3448" t="s">
        <v>11599</v>
      </c>
      <c r="F3448" t="s">
        <v>6744</v>
      </c>
      <c r="G3448" s="13">
        <v>42373</v>
      </c>
      <c r="H3448" s="13">
        <v>42447</v>
      </c>
      <c r="I3448" s="14">
        <v>0</v>
      </c>
      <c r="J3448" t="s">
        <v>447</v>
      </c>
      <c r="K3448" s="13">
        <v>42352.479826388888</v>
      </c>
      <c r="L3448">
        <f t="shared" si="318"/>
        <v>2016</v>
      </c>
      <c r="M3448">
        <f t="shared" si="319"/>
        <v>1</v>
      </c>
      <c r="N3448">
        <f t="shared" si="320"/>
        <v>4</v>
      </c>
      <c r="O3448">
        <f t="shared" si="321"/>
        <v>0</v>
      </c>
      <c r="P3448">
        <f t="shared" si="322"/>
        <v>0</v>
      </c>
      <c r="Q3448">
        <f t="shared" si="323"/>
        <v>1</v>
      </c>
    </row>
    <row r="3449" spans="1:17">
      <c r="A3449" s="12" t="s">
        <v>6754</v>
      </c>
      <c r="B3449" t="s">
        <v>736</v>
      </c>
      <c r="C3449" t="s">
        <v>458</v>
      </c>
      <c r="D3449" t="s">
        <v>6755</v>
      </c>
      <c r="E3449" t="s">
        <v>11599</v>
      </c>
      <c r="F3449" t="s">
        <v>6744</v>
      </c>
      <c r="G3449" s="13">
        <v>42093</v>
      </c>
      <c r="H3449" s="13">
        <v>42165</v>
      </c>
      <c r="I3449" s="14">
        <v>0</v>
      </c>
      <c r="J3449" t="s">
        <v>259</v>
      </c>
      <c r="K3449" s="13">
        <v>42072.514791666668</v>
      </c>
      <c r="L3449">
        <f t="shared" si="318"/>
        <v>2015</v>
      </c>
      <c r="M3449">
        <f t="shared" si="319"/>
        <v>3</v>
      </c>
      <c r="N3449">
        <f t="shared" si="320"/>
        <v>30</v>
      </c>
      <c r="O3449">
        <f t="shared" si="321"/>
        <v>0</v>
      </c>
      <c r="P3449">
        <f t="shared" si="322"/>
        <v>0</v>
      </c>
      <c r="Q3449">
        <f t="shared" si="323"/>
        <v>1</v>
      </c>
    </row>
    <row r="3450" spans="1:17">
      <c r="A3450" s="12" t="s">
        <v>6754</v>
      </c>
      <c r="B3450" t="s">
        <v>736</v>
      </c>
      <c r="C3450" t="s">
        <v>458</v>
      </c>
      <c r="D3450" t="s">
        <v>6756</v>
      </c>
      <c r="E3450" t="s">
        <v>11599</v>
      </c>
      <c r="F3450" t="s">
        <v>6744</v>
      </c>
      <c r="G3450" s="13">
        <v>42262</v>
      </c>
      <c r="H3450" s="13">
        <v>42333</v>
      </c>
      <c r="I3450" s="14">
        <v>0</v>
      </c>
      <c r="J3450" t="s">
        <v>259</v>
      </c>
      <c r="K3450" s="13">
        <v>42272.387743055559</v>
      </c>
      <c r="L3450">
        <f t="shared" si="318"/>
        <v>2015</v>
      </c>
      <c r="M3450">
        <f t="shared" si="319"/>
        <v>9</v>
      </c>
      <c r="N3450">
        <f t="shared" si="320"/>
        <v>15</v>
      </c>
      <c r="O3450" t="e">
        <f t="shared" si="321"/>
        <v>#NUM!</v>
      </c>
      <c r="P3450" t="e">
        <f t="shared" si="322"/>
        <v>#NUM!</v>
      </c>
      <c r="Q3450">
        <f t="shared" si="323"/>
        <v>1</v>
      </c>
    </row>
    <row r="3451" spans="1:17">
      <c r="A3451" s="12" t="s">
        <v>6754</v>
      </c>
      <c r="B3451" t="s">
        <v>736</v>
      </c>
      <c r="C3451" t="s">
        <v>458</v>
      </c>
      <c r="D3451" t="s">
        <v>6757</v>
      </c>
      <c r="E3451" t="s">
        <v>11599</v>
      </c>
      <c r="F3451" t="s">
        <v>6744</v>
      </c>
      <c r="G3451" s="13">
        <v>42374</v>
      </c>
      <c r="H3451" s="13">
        <v>42447</v>
      </c>
      <c r="I3451" s="14">
        <v>0</v>
      </c>
      <c r="J3451" t="s">
        <v>259</v>
      </c>
      <c r="K3451" s="13">
        <v>42352.489872685182</v>
      </c>
      <c r="L3451">
        <f t="shared" si="318"/>
        <v>2016</v>
      </c>
      <c r="M3451">
        <f t="shared" si="319"/>
        <v>1</v>
      </c>
      <c r="N3451">
        <f t="shared" si="320"/>
        <v>5</v>
      </c>
      <c r="O3451">
        <f t="shared" si="321"/>
        <v>0</v>
      </c>
      <c r="P3451">
        <f t="shared" si="322"/>
        <v>0</v>
      </c>
      <c r="Q3451">
        <f t="shared" si="323"/>
        <v>1</v>
      </c>
    </row>
    <row r="3452" spans="1:17">
      <c r="A3452" s="12" t="s">
        <v>6754</v>
      </c>
      <c r="B3452" t="s">
        <v>736</v>
      </c>
      <c r="C3452" t="s">
        <v>458</v>
      </c>
      <c r="D3452" t="s">
        <v>6758</v>
      </c>
      <c r="E3452" t="s">
        <v>11599</v>
      </c>
      <c r="F3452" t="s">
        <v>6744</v>
      </c>
      <c r="G3452" s="13">
        <v>42458</v>
      </c>
      <c r="H3452" s="13">
        <v>42531</v>
      </c>
      <c r="I3452" s="14">
        <v>0</v>
      </c>
      <c r="J3452" t="s">
        <v>259</v>
      </c>
      <c r="K3452" s="13">
        <v>42440.497013888889</v>
      </c>
      <c r="L3452">
        <f t="shared" si="318"/>
        <v>2016</v>
      </c>
      <c r="M3452">
        <f t="shared" si="319"/>
        <v>3</v>
      </c>
      <c r="N3452">
        <f t="shared" si="320"/>
        <v>29</v>
      </c>
      <c r="O3452">
        <f t="shared" si="321"/>
        <v>0</v>
      </c>
      <c r="P3452">
        <f t="shared" si="322"/>
        <v>0</v>
      </c>
      <c r="Q3452">
        <f t="shared" si="323"/>
        <v>1</v>
      </c>
    </row>
    <row r="3453" spans="1:17">
      <c r="A3453" s="12" t="s">
        <v>6759</v>
      </c>
      <c r="B3453" t="s">
        <v>736</v>
      </c>
      <c r="C3453" t="s">
        <v>458</v>
      </c>
      <c r="D3453" t="s">
        <v>6760</v>
      </c>
      <c r="E3453" t="s">
        <v>11599</v>
      </c>
      <c r="F3453" t="s">
        <v>6744</v>
      </c>
      <c r="G3453" s="13">
        <v>42093</v>
      </c>
      <c r="H3453" s="13">
        <v>42167</v>
      </c>
      <c r="I3453" s="14">
        <v>0</v>
      </c>
      <c r="J3453" t="s">
        <v>259</v>
      </c>
      <c r="K3453" s="13">
        <v>42072.51489583333</v>
      </c>
      <c r="L3453">
        <f t="shared" si="318"/>
        <v>2015</v>
      </c>
      <c r="M3453">
        <f t="shared" si="319"/>
        <v>3</v>
      </c>
      <c r="N3453">
        <f t="shared" si="320"/>
        <v>30</v>
      </c>
      <c r="O3453">
        <f t="shared" si="321"/>
        <v>0</v>
      </c>
      <c r="P3453">
        <f t="shared" si="322"/>
        <v>0</v>
      </c>
      <c r="Q3453">
        <f t="shared" si="323"/>
        <v>1</v>
      </c>
    </row>
    <row r="3454" spans="1:17">
      <c r="A3454" s="12" t="s">
        <v>6759</v>
      </c>
      <c r="B3454" t="s">
        <v>736</v>
      </c>
      <c r="C3454" t="s">
        <v>458</v>
      </c>
      <c r="D3454" t="s">
        <v>6761</v>
      </c>
      <c r="E3454" t="s">
        <v>11599</v>
      </c>
      <c r="F3454" t="s">
        <v>6744</v>
      </c>
      <c r="G3454" s="13">
        <v>42261</v>
      </c>
      <c r="H3454" s="13">
        <v>42333</v>
      </c>
      <c r="I3454" s="14">
        <v>0</v>
      </c>
      <c r="J3454" t="s">
        <v>259</v>
      </c>
      <c r="K3454" s="13">
        <v>42272.387789351851</v>
      </c>
      <c r="L3454">
        <f t="shared" si="318"/>
        <v>2015</v>
      </c>
      <c r="M3454">
        <f t="shared" si="319"/>
        <v>9</v>
      </c>
      <c r="N3454">
        <f t="shared" si="320"/>
        <v>14</v>
      </c>
      <c r="O3454" t="e">
        <f t="shared" si="321"/>
        <v>#NUM!</v>
      </c>
      <c r="P3454" t="e">
        <f t="shared" si="322"/>
        <v>#NUM!</v>
      </c>
      <c r="Q3454">
        <f t="shared" si="323"/>
        <v>1</v>
      </c>
    </row>
    <row r="3455" spans="1:17">
      <c r="A3455" s="12" t="s">
        <v>6759</v>
      </c>
      <c r="B3455" t="s">
        <v>736</v>
      </c>
      <c r="C3455" t="s">
        <v>458</v>
      </c>
      <c r="D3455" t="s">
        <v>6762</v>
      </c>
      <c r="E3455" t="s">
        <v>11599</v>
      </c>
      <c r="F3455" t="s">
        <v>6744</v>
      </c>
      <c r="G3455" s="13">
        <v>42373</v>
      </c>
      <c r="H3455" s="13">
        <v>42447</v>
      </c>
      <c r="I3455" s="14">
        <v>0</v>
      </c>
      <c r="J3455" t="s">
        <v>259</v>
      </c>
      <c r="K3455" s="13">
        <v>42352.473425925928</v>
      </c>
      <c r="L3455">
        <f t="shared" si="318"/>
        <v>2016</v>
      </c>
      <c r="M3455">
        <f t="shared" si="319"/>
        <v>1</v>
      </c>
      <c r="N3455">
        <f t="shared" si="320"/>
        <v>4</v>
      </c>
      <c r="O3455">
        <f t="shared" si="321"/>
        <v>0</v>
      </c>
      <c r="P3455">
        <f t="shared" si="322"/>
        <v>0</v>
      </c>
      <c r="Q3455">
        <f t="shared" si="323"/>
        <v>1</v>
      </c>
    </row>
    <row r="3456" spans="1:17">
      <c r="A3456" s="12" t="s">
        <v>6759</v>
      </c>
      <c r="B3456" t="s">
        <v>736</v>
      </c>
      <c r="C3456" t="s">
        <v>458</v>
      </c>
      <c r="D3456" t="s">
        <v>6763</v>
      </c>
      <c r="E3456" t="s">
        <v>11599</v>
      </c>
      <c r="F3456" t="s">
        <v>6744</v>
      </c>
      <c r="G3456" s="13">
        <v>42457</v>
      </c>
      <c r="H3456" s="13">
        <v>42531</v>
      </c>
      <c r="I3456" s="14">
        <v>0</v>
      </c>
      <c r="J3456" t="s">
        <v>259</v>
      </c>
      <c r="K3456" s="13">
        <v>42440.493148148147</v>
      </c>
      <c r="L3456">
        <f t="shared" si="318"/>
        <v>2016</v>
      </c>
      <c r="M3456">
        <f t="shared" si="319"/>
        <v>3</v>
      </c>
      <c r="N3456">
        <f t="shared" si="320"/>
        <v>28</v>
      </c>
      <c r="O3456">
        <f t="shared" si="321"/>
        <v>0</v>
      </c>
      <c r="P3456">
        <f t="shared" si="322"/>
        <v>0</v>
      </c>
      <c r="Q3456">
        <f t="shared" si="323"/>
        <v>1</v>
      </c>
    </row>
    <row r="3457" spans="1:17">
      <c r="A3457" s="12" t="s">
        <v>6764</v>
      </c>
      <c r="B3457" t="s">
        <v>736</v>
      </c>
      <c r="C3457" t="s">
        <v>458</v>
      </c>
      <c r="D3457" t="s">
        <v>6765</v>
      </c>
      <c r="E3457" t="s">
        <v>11599</v>
      </c>
      <c r="F3457" t="s">
        <v>6744</v>
      </c>
      <c r="G3457" s="13">
        <v>42093</v>
      </c>
      <c r="H3457" s="13">
        <v>42165</v>
      </c>
      <c r="I3457" s="14">
        <v>0</v>
      </c>
      <c r="J3457" t="s">
        <v>259</v>
      </c>
      <c r="K3457" s="13">
        <v>42072.515023148146</v>
      </c>
      <c r="L3457">
        <f t="shared" si="318"/>
        <v>2015</v>
      </c>
      <c r="M3457">
        <f t="shared" si="319"/>
        <v>3</v>
      </c>
      <c r="N3457">
        <f t="shared" si="320"/>
        <v>30</v>
      </c>
      <c r="O3457">
        <f t="shared" si="321"/>
        <v>0</v>
      </c>
      <c r="P3457">
        <f t="shared" si="322"/>
        <v>0</v>
      </c>
      <c r="Q3457">
        <f t="shared" si="323"/>
        <v>1</v>
      </c>
    </row>
    <row r="3458" spans="1:17">
      <c r="A3458" s="12" t="s">
        <v>6764</v>
      </c>
      <c r="B3458" t="s">
        <v>736</v>
      </c>
      <c r="C3458" t="s">
        <v>458</v>
      </c>
      <c r="D3458" t="s">
        <v>6766</v>
      </c>
      <c r="E3458" t="s">
        <v>11599</v>
      </c>
      <c r="F3458" t="s">
        <v>6744</v>
      </c>
      <c r="G3458" s="13">
        <v>42261</v>
      </c>
      <c r="H3458" s="13">
        <v>42333</v>
      </c>
      <c r="I3458" s="14">
        <v>0</v>
      </c>
      <c r="J3458" t="s">
        <v>259</v>
      </c>
      <c r="K3458" s="13">
        <v>42272.387835648151</v>
      </c>
      <c r="L3458">
        <f t="shared" si="318"/>
        <v>2015</v>
      </c>
      <c r="M3458">
        <f t="shared" si="319"/>
        <v>9</v>
      </c>
      <c r="N3458">
        <f t="shared" si="320"/>
        <v>14</v>
      </c>
      <c r="O3458" t="e">
        <f t="shared" si="321"/>
        <v>#NUM!</v>
      </c>
      <c r="P3458" t="e">
        <f t="shared" si="322"/>
        <v>#NUM!</v>
      </c>
      <c r="Q3458">
        <f t="shared" si="323"/>
        <v>1</v>
      </c>
    </row>
    <row r="3459" spans="1:17">
      <c r="A3459" s="12" t="s">
        <v>6764</v>
      </c>
      <c r="B3459" t="s">
        <v>736</v>
      </c>
      <c r="C3459" t="s">
        <v>458</v>
      </c>
      <c r="D3459" t="s">
        <v>6767</v>
      </c>
      <c r="E3459" t="s">
        <v>11599</v>
      </c>
      <c r="F3459" t="s">
        <v>6744</v>
      </c>
      <c r="G3459" s="13">
        <v>42373</v>
      </c>
      <c r="H3459" s="13">
        <v>42447</v>
      </c>
      <c r="I3459" s="14">
        <v>0</v>
      </c>
      <c r="J3459" t="s">
        <v>447</v>
      </c>
      <c r="K3459" s="13">
        <v>42352.462175925924</v>
      </c>
      <c r="L3459">
        <f t="shared" ref="L3459:L3522" si="324">YEAR(G3459)</f>
        <v>2016</v>
      </c>
      <c r="M3459">
        <f t="shared" ref="M3459:M3522" si="325">MONTH(G3459)</f>
        <v>1</v>
      </c>
      <c r="N3459">
        <f t="shared" ref="N3459:N3522" si="326">DAY(G3459)</f>
        <v>4</v>
      </c>
      <c r="O3459">
        <f t="shared" ref="O3459:O3522" si="327">DATEDIF($K3459,INT($G3459),"y")</f>
        <v>0</v>
      </c>
      <c r="P3459">
        <f t="shared" ref="P3459:P3522" si="328">DATEDIF($K3459,INT($G3459),"m")</f>
        <v>0</v>
      </c>
      <c r="Q3459">
        <f t="shared" ref="Q3459:Q3522" si="329">DATEDIF($K$2,INT($G$2),"ym")</f>
        <v>1</v>
      </c>
    </row>
    <row r="3460" spans="1:17">
      <c r="A3460" s="12" t="s">
        <v>6764</v>
      </c>
      <c r="B3460" t="s">
        <v>736</v>
      </c>
      <c r="C3460" t="s">
        <v>458</v>
      </c>
      <c r="D3460" t="s">
        <v>6768</v>
      </c>
      <c r="E3460" t="s">
        <v>11599</v>
      </c>
      <c r="F3460" t="s">
        <v>6744</v>
      </c>
      <c r="G3460" s="13">
        <v>42457</v>
      </c>
      <c r="H3460" s="13">
        <v>42531</v>
      </c>
      <c r="I3460" s="14">
        <v>0</v>
      </c>
      <c r="J3460" t="s">
        <v>259</v>
      </c>
      <c r="K3460" s="13">
        <v>42440.497013888889</v>
      </c>
      <c r="L3460">
        <f t="shared" si="324"/>
        <v>2016</v>
      </c>
      <c r="M3460">
        <f t="shared" si="325"/>
        <v>3</v>
      </c>
      <c r="N3460">
        <f t="shared" si="326"/>
        <v>28</v>
      </c>
      <c r="O3460">
        <f t="shared" si="327"/>
        <v>0</v>
      </c>
      <c r="P3460">
        <f t="shared" si="328"/>
        <v>0</v>
      </c>
      <c r="Q3460">
        <f t="shared" si="329"/>
        <v>1</v>
      </c>
    </row>
    <row r="3461" spans="1:17">
      <c r="A3461" s="12" t="s">
        <v>6769</v>
      </c>
      <c r="B3461" t="s">
        <v>736</v>
      </c>
      <c r="C3461" t="s">
        <v>458</v>
      </c>
      <c r="D3461" t="s">
        <v>6770</v>
      </c>
      <c r="E3461" t="s">
        <v>11599</v>
      </c>
      <c r="F3461" t="s">
        <v>6744</v>
      </c>
      <c r="G3461" s="13">
        <v>42458</v>
      </c>
      <c r="H3461" s="13">
        <v>42531</v>
      </c>
      <c r="I3461" s="14">
        <v>0</v>
      </c>
      <c r="J3461" t="s">
        <v>259</v>
      </c>
      <c r="K3461" s="13">
        <v>42440.497013888889</v>
      </c>
      <c r="L3461">
        <f t="shared" si="324"/>
        <v>2016</v>
      </c>
      <c r="M3461">
        <f t="shared" si="325"/>
        <v>3</v>
      </c>
      <c r="N3461">
        <f t="shared" si="326"/>
        <v>29</v>
      </c>
      <c r="O3461">
        <f t="shared" si="327"/>
        <v>0</v>
      </c>
      <c r="P3461">
        <f t="shared" si="328"/>
        <v>0</v>
      </c>
      <c r="Q3461">
        <f t="shared" si="329"/>
        <v>1</v>
      </c>
    </row>
    <row r="3462" spans="1:17">
      <c r="A3462" s="12" t="s">
        <v>6771</v>
      </c>
      <c r="B3462" t="s">
        <v>736</v>
      </c>
      <c r="C3462" t="s">
        <v>458</v>
      </c>
      <c r="D3462" t="s">
        <v>6772</v>
      </c>
      <c r="E3462" t="s">
        <v>11599</v>
      </c>
      <c r="F3462" t="s">
        <v>6744</v>
      </c>
      <c r="G3462" s="13">
        <v>42094</v>
      </c>
      <c r="H3462" s="13">
        <v>42166</v>
      </c>
      <c r="I3462" s="14">
        <v>0</v>
      </c>
      <c r="J3462" t="s">
        <v>259</v>
      </c>
      <c r="K3462" s="13">
        <v>42072.515138888892</v>
      </c>
      <c r="L3462">
        <f t="shared" si="324"/>
        <v>2015</v>
      </c>
      <c r="M3462">
        <f t="shared" si="325"/>
        <v>3</v>
      </c>
      <c r="N3462">
        <f t="shared" si="326"/>
        <v>31</v>
      </c>
      <c r="O3462">
        <f t="shared" si="327"/>
        <v>0</v>
      </c>
      <c r="P3462">
        <f t="shared" si="328"/>
        <v>0</v>
      </c>
      <c r="Q3462">
        <f t="shared" si="329"/>
        <v>1</v>
      </c>
    </row>
    <row r="3463" spans="1:17">
      <c r="A3463" s="12" t="s">
        <v>6771</v>
      </c>
      <c r="B3463" t="s">
        <v>736</v>
      </c>
      <c r="C3463" t="s">
        <v>458</v>
      </c>
      <c r="D3463" t="s">
        <v>6773</v>
      </c>
      <c r="E3463" t="s">
        <v>11599</v>
      </c>
      <c r="F3463" t="s">
        <v>6744</v>
      </c>
      <c r="G3463" s="13">
        <v>42262</v>
      </c>
      <c r="H3463" s="13">
        <v>42333</v>
      </c>
      <c r="I3463" s="14">
        <v>0</v>
      </c>
      <c r="J3463" t="s">
        <v>259</v>
      </c>
      <c r="K3463" s="13">
        <v>42272.387881944444</v>
      </c>
      <c r="L3463">
        <f t="shared" si="324"/>
        <v>2015</v>
      </c>
      <c r="M3463">
        <f t="shared" si="325"/>
        <v>9</v>
      </c>
      <c r="N3463">
        <f t="shared" si="326"/>
        <v>15</v>
      </c>
      <c r="O3463" t="e">
        <f t="shared" si="327"/>
        <v>#NUM!</v>
      </c>
      <c r="P3463" t="e">
        <f t="shared" si="328"/>
        <v>#NUM!</v>
      </c>
      <c r="Q3463">
        <f t="shared" si="329"/>
        <v>1</v>
      </c>
    </row>
    <row r="3464" spans="1:17">
      <c r="A3464" s="12" t="s">
        <v>6771</v>
      </c>
      <c r="B3464" t="s">
        <v>736</v>
      </c>
      <c r="C3464" t="s">
        <v>458</v>
      </c>
      <c r="D3464" t="s">
        <v>6774</v>
      </c>
      <c r="E3464" t="s">
        <v>11599</v>
      </c>
      <c r="F3464" t="s">
        <v>6744</v>
      </c>
      <c r="G3464" s="13">
        <v>42374</v>
      </c>
      <c r="H3464" s="13">
        <v>42447</v>
      </c>
      <c r="I3464" s="14">
        <v>0</v>
      </c>
      <c r="J3464" t="s">
        <v>259</v>
      </c>
      <c r="K3464" s="13">
        <v>42352.480428240742</v>
      </c>
      <c r="L3464">
        <f t="shared" si="324"/>
        <v>2016</v>
      </c>
      <c r="M3464">
        <f t="shared" si="325"/>
        <v>1</v>
      </c>
      <c r="N3464">
        <f t="shared" si="326"/>
        <v>5</v>
      </c>
      <c r="O3464">
        <f t="shared" si="327"/>
        <v>0</v>
      </c>
      <c r="P3464">
        <f t="shared" si="328"/>
        <v>0</v>
      </c>
      <c r="Q3464">
        <f t="shared" si="329"/>
        <v>1</v>
      </c>
    </row>
    <row r="3465" spans="1:17">
      <c r="A3465" s="12" t="s">
        <v>6775</v>
      </c>
      <c r="B3465" t="s">
        <v>736</v>
      </c>
      <c r="C3465" t="s">
        <v>458</v>
      </c>
      <c r="D3465" t="s">
        <v>6776</v>
      </c>
      <c r="E3465" t="s">
        <v>11599</v>
      </c>
      <c r="F3465" t="s">
        <v>6744</v>
      </c>
      <c r="G3465" s="13">
        <v>42093</v>
      </c>
      <c r="H3465" s="13">
        <v>42167</v>
      </c>
      <c r="I3465" s="14">
        <v>0</v>
      </c>
      <c r="J3465" t="s">
        <v>259</v>
      </c>
      <c r="K3465" s="13">
        <v>42072.506342592591</v>
      </c>
      <c r="L3465">
        <f t="shared" si="324"/>
        <v>2015</v>
      </c>
      <c r="M3465">
        <f t="shared" si="325"/>
        <v>3</v>
      </c>
      <c r="N3465">
        <f t="shared" si="326"/>
        <v>30</v>
      </c>
      <c r="O3465">
        <f t="shared" si="327"/>
        <v>0</v>
      </c>
      <c r="P3465">
        <f t="shared" si="328"/>
        <v>0</v>
      </c>
      <c r="Q3465">
        <f t="shared" si="329"/>
        <v>1</v>
      </c>
    </row>
    <row r="3466" spans="1:17">
      <c r="A3466" s="12" t="s">
        <v>6775</v>
      </c>
      <c r="B3466" t="s">
        <v>736</v>
      </c>
      <c r="C3466" t="s">
        <v>458</v>
      </c>
      <c r="D3466" t="s">
        <v>6777</v>
      </c>
      <c r="E3466" t="s">
        <v>11599</v>
      </c>
      <c r="F3466" t="s">
        <v>6744</v>
      </c>
      <c r="G3466" s="13">
        <v>42261</v>
      </c>
      <c r="H3466" s="13">
        <v>42333</v>
      </c>
      <c r="I3466" s="14">
        <v>0</v>
      </c>
      <c r="J3466" t="s">
        <v>259</v>
      </c>
      <c r="K3466" s="13">
        <v>42272.387928240743</v>
      </c>
      <c r="L3466">
        <f t="shared" si="324"/>
        <v>2015</v>
      </c>
      <c r="M3466">
        <f t="shared" si="325"/>
        <v>9</v>
      </c>
      <c r="N3466">
        <f t="shared" si="326"/>
        <v>14</v>
      </c>
      <c r="O3466" t="e">
        <f t="shared" si="327"/>
        <v>#NUM!</v>
      </c>
      <c r="P3466" t="e">
        <f t="shared" si="328"/>
        <v>#NUM!</v>
      </c>
      <c r="Q3466">
        <f t="shared" si="329"/>
        <v>1</v>
      </c>
    </row>
    <row r="3467" spans="1:17">
      <c r="A3467" s="12" t="s">
        <v>6775</v>
      </c>
      <c r="B3467" t="s">
        <v>736</v>
      </c>
      <c r="C3467" t="s">
        <v>458</v>
      </c>
      <c r="D3467" t="s">
        <v>6778</v>
      </c>
      <c r="E3467" t="s">
        <v>11599</v>
      </c>
      <c r="F3467" t="s">
        <v>6744</v>
      </c>
      <c r="G3467" s="13">
        <v>42373</v>
      </c>
      <c r="H3467" s="13">
        <v>42447</v>
      </c>
      <c r="I3467" s="14">
        <v>0</v>
      </c>
      <c r="J3467" t="s">
        <v>259</v>
      </c>
      <c r="K3467" s="13">
        <v>42352.47347222222</v>
      </c>
      <c r="L3467">
        <f t="shared" si="324"/>
        <v>2016</v>
      </c>
      <c r="M3467">
        <f t="shared" si="325"/>
        <v>1</v>
      </c>
      <c r="N3467">
        <f t="shared" si="326"/>
        <v>4</v>
      </c>
      <c r="O3467">
        <f t="shared" si="327"/>
        <v>0</v>
      </c>
      <c r="P3467">
        <f t="shared" si="328"/>
        <v>0</v>
      </c>
      <c r="Q3467">
        <f t="shared" si="329"/>
        <v>1</v>
      </c>
    </row>
    <row r="3468" spans="1:17">
      <c r="A3468" s="12" t="s">
        <v>6775</v>
      </c>
      <c r="B3468" t="s">
        <v>736</v>
      </c>
      <c r="C3468" t="s">
        <v>458</v>
      </c>
      <c r="D3468" t="s">
        <v>6779</v>
      </c>
      <c r="E3468" t="s">
        <v>11599</v>
      </c>
      <c r="F3468" t="s">
        <v>6744</v>
      </c>
      <c r="G3468" s="13">
        <v>42457</v>
      </c>
      <c r="H3468" s="13">
        <v>42531</v>
      </c>
      <c r="I3468" s="14">
        <v>0</v>
      </c>
      <c r="J3468" t="s">
        <v>259</v>
      </c>
      <c r="K3468" s="13">
        <v>42440.497013888889</v>
      </c>
      <c r="L3468">
        <f t="shared" si="324"/>
        <v>2016</v>
      </c>
      <c r="M3468">
        <f t="shared" si="325"/>
        <v>3</v>
      </c>
      <c r="N3468">
        <f t="shared" si="326"/>
        <v>28</v>
      </c>
      <c r="O3468">
        <f t="shared" si="327"/>
        <v>0</v>
      </c>
      <c r="P3468">
        <f t="shared" si="328"/>
        <v>0</v>
      </c>
      <c r="Q3468">
        <f t="shared" si="329"/>
        <v>1</v>
      </c>
    </row>
    <row r="3469" spans="1:17">
      <c r="A3469" s="12" t="s">
        <v>6780</v>
      </c>
      <c r="B3469" t="s">
        <v>736</v>
      </c>
      <c r="C3469" t="s">
        <v>458</v>
      </c>
      <c r="D3469" t="s">
        <v>6781</v>
      </c>
      <c r="E3469" t="s">
        <v>11599</v>
      </c>
      <c r="F3469" t="s">
        <v>6744</v>
      </c>
      <c r="G3469" s="13">
        <v>42093</v>
      </c>
      <c r="H3469" s="13">
        <v>42165</v>
      </c>
      <c r="I3469" s="14">
        <v>0</v>
      </c>
      <c r="J3469" t="s">
        <v>259</v>
      </c>
      <c r="K3469" s="13">
        <v>42072.515266203707</v>
      </c>
      <c r="L3469">
        <f t="shared" si="324"/>
        <v>2015</v>
      </c>
      <c r="M3469">
        <f t="shared" si="325"/>
        <v>3</v>
      </c>
      <c r="N3469">
        <f t="shared" si="326"/>
        <v>30</v>
      </c>
      <c r="O3469">
        <f t="shared" si="327"/>
        <v>0</v>
      </c>
      <c r="P3469">
        <f t="shared" si="328"/>
        <v>0</v>
      </c>
      <c r="Q3469">
        <f t="shared" si="329"/>
        <v>1</v>
      </c>
    </row>
    <row r="3470" spans="1:17">
      <c r="A3470" s="12" t="s">
        <v>6780</v>
      </c>
      <c r="B3470" t="s">
        <v>736</v>
      </c>
      <c r="C3470" t="s">
        <v>458</v>
      </c>
      <c r="D3470" t="s">
        <v>6782</v>
      </c>
      <c r="E3470" t="s">
        <v>11599</v>
      </c>
      <c r="F3470" t="s">
        <v>6744</v>
      </c>
      <c r="G3470" s="13">
        <v>42261</v>
      </c>
      <c r="H3470" s="13">
        <v>42333</v>
      </c>
      <c r="I3470" s="14">
        <v>0</v>
      </c>
      <c r="J3470" t="s">
        <v>259</v>
      </c>
      <c r="K3470" s="13">
        <v>42272.387986111113</v>
      </c>
      <c r="L3470">
        <f t="shared" si="324"/>
        <v>2015</v>
      </c>
      <c r="M3470">
        <f t="shared" si="325"/>
        <v>9</v>
      </c>
      <c r="N3470">
        <f t="shared" si="326"/>
        <v>14</v>
      </c>
      <c r="O3470" t="e">
        <f t="shared" si="327"/>
        <v>#NUM!</v>
      </c>
      <c r="P3470" t="e">
        <f t="shared" si="328"/>
        <v>#NUM!</v>
      </c>
      <c r="Q3470">
        <f t="shared" si="329"/>
        <v>1</v>
      </c>
    </row>
    <row r="3471" spans="1:17">
      <c r="A3471" s="12" t="s">
        <v>6780</v>
      </c>
      <c r="B3471" t="s">
        <v>736</v>
      </c>
      <c r="C3471" t="s">
        <v>458</v>
      </c>
      <c r="D3471" t="s">
        <v>6783</v>
      </c>
      <c r="E3471" t="s">
        <v>11599</v>
      </c>
      <c r="F3471" t="s">
        <v>6744</v>
      </c>
      <c r="G3471" s="13">
        <v>42373</v>
      </c>
      <c r="H3471" s="13">
        <v>42447</v>
      </c>
      <c r="I3471" s="14">
        <v>0</v>
      </c>
      <c r="J3471" t="s">
        <v>447</v>
      </c>
      <c r="K3471" s="13">
        <v>42352.47351851852</v>
      </c>
      <c r="L3471">
        <f t="shared" si="324"/>
        <v>2016</v>
      </c>
      <c r="M3471">
        <f t="shared" si="325"/>
        <v>1</v>
      </c>
      <c r="N3471">
        <f t="shared" si="326"/>
        <v>4</v>
      </c>
      <c r="O3471">
        <f t="shared" si="327"/>
        <v>0</v>
      </c>
      <c r="P3471">
        <f t="shared" si="328"/>
        <v>0</v>
      </c>
      <c r="Q3471">
        <f t="shared" si="329"/>
        <v>1</v>
      </c>
    </row>
    <row r="3472" spans="1:17">
      <c r="A3472" s="12" t="s">
        <v>6780</v>
      </c>
      <c r="B3472" t="s">
        <v>736</v>
      </c>
      <c r="C3472" t="s">
        <v>458</v>
      </c>
      <c r="D3472" t="s">
        <v>6784</v>
      </c>
      <c r="E3472" t="s">
        <v>11599</v>
      </c>
      <c r="F3472" t="s">
        <v>6744</v>
      </c>
      <c r="G3472" s="13">
        <v>42457</v>
      </c>
      <c r="H3472" s="13">
        <v>42531</v>
      </c>
      <c r="I3472" s="14">
        <v>0</v>
      </c>
      <c r="J3472" t="s">
        <v>259</v>
      </c>
      <c r="K3472" s="13">
        <v>42440.495844907404</v>
      </c>
      <c r="L3472">
        <f t="shared" si="324"/>
        <v>2016</v>
      </c>
      <c r="M3472">
        <f t="shared" si="325"/>
        <v>3</v>
      </c>
      <c r="N3472">
        <f t="shared" si="326"/>
        <v>28</v>
      </c>
      <c r="O3472">
        <f t="shared" si="327"/>
        <v>0</v>
      </c>
      <c r="P3472">
        <f t="shared" si="328"/>
        <v>0</v>
      </c>
      <c r="Q3472">
        <f t="shared" si="329"/>
        <v>1</v>
      </c>
    </row>
    <row r="3473" spans="1:17">
      <c r="A3473" s="12" t="s">
        <v>6785</v>
      </c>
      <c r="B3473" t="s">
        <v>736</v>
      </c>
      <c r="C3473" t="s">
        <v>458</v>
      </c>
      <c r="D3473" t="s">
        <v>6786</v>
      </c>
      <c r="E3473" t="s">
        <v>11599</v>
      </c>
      <c r="F3473" t="s">
        <v>6744</v>
      </c>
      <c r="G3473" s="13">
        <v>42094</v>
      </c>
      <c r="H3473" s="13">
        <v>42166</v>
      </c>
      <c r="I3473" s="14">
        <v>0</v>
      </c>
      <c r="J3473" t="s">
        <v>259</v>
      </c>
      <c r="K3473" s="13">
        <v>42072.515381944446</v>
      </c>
      <c r="L3473">
        <f t="shared" si="324"/>
        <v>2015</v>
      </c>
      <c r="M3473">
        <f t="shared" si="325"/>
        <v>3</v>
      </c>
      <c r="N3473">
        <f t="shared" si="326"/>
        <v>31</v>
      </c>
      <c r="O3473">
        <f t="shared" si="327"/>
        <v>0</v>
      </c>
      <c r="P3473">
        <f t="shared" si="328"/>
        <v>0</v>
      </c>
      <c r="Q3473">
        <f t="shared" si="329"/>
        <v>1</v>
      </c>
    </row>
    <row r="3474" spans="1:17">
      <c r="A3474" s="12" t="s">
        <v>6785</v>
      </c>
      <c r="B3474" t="s">
        <v>736</v>
      </c>
      <c r="C3474" t="s">
        <v>458</v>
      </c>
      <c r="D3474" t="s">
        <v>6787</v>
      </c>
      <c r="E3474" t="s">
        <v>11599</v>
      </c>
      <c r="F3474" t="s">
        <v>6744</v>
      </c>
      <c r="G3474" s="13">
        <v>42262</v>
      </c>
      <c r="H3474" s="13">
        <v>42333</v>
      </c>
      <c r="I3474" s="14">
        <v>0</v>
      </c>
      <c r="J3474" t="s">
        <v>259</v>
      </c>
      <c r="K3474" s="13">
        <v>42272.388032407405</v>
      </c>
      <c r="L3474">
        <f t="shared" si="324"/>
        <v>2015</v>
      </c>
      <c r="M3474">
        <f t="shared" si="325"/>
        <v>9</v>
      </c>
      <c r="N3474">
        <f t="shared" si="326"/>
        <v>15</v>
      </c>
      <c r="O3474" t="e">
        <f t="shared" si="327"/>
        <v>#NUM!</v>
      </c>
      <c r="P3474" t="e">
        <f t="shared" si="328"/>
        <v>#NUM!</v>
      </c>
      <c r="Q3474">
        <f t="shared" si="329"/>
        <v>1</v>
      </c>
    </row>
    <row r="3475" spans="1:17">
      <c r="A3475" s="12" t="s">
        <v>6785</v>
      </c>
      <c r="B3475" t="s">
        <v>736</v>
      </c>
      <c r="C3475" t="s">
        <v>458</v>
      </c>
      <c r="D3475" t="s">
        <v>6788</v>
      </c>
      <c r="E3475" t="s">
        <v>11599</v>
      </c>
      <c r="F3475" t="s">
        <v>6744</v>
      </c>
      <c r="G3475" s="13">
        <v>42374</v>
      </c>
      <c r="H3475" s="13">
        <v>42447</v>
      </c>
      <c r="I3475" s="14">
        <v>0</v>
      </c>
      <c r="J3475" t="s">
        <v>259</v>
      </c>
      <c r="K3475" s="13">
        <v>42352.473576388889</v>
      </c>
      <c r="L3475">
        <f t="shared" si="324"/>
        <v>2016</v>
      </c>
      <c r="M3475">
        <f t="shared" si="325"/>
        <v>1</v>
      </c>
      <c r="N3475">
        <f t="shared" si="326"/>
        <v>5</v>
      </c>
      <c r="O3475">
        <f t="shared" si="327"/>
        <v>0</v>
      </c>
      <c r="P3475">
        <f t="shared" si="328"/>
        <v>0</v>
      </c>
      <c r="Q3475">
        <f t="shared" si="329"/>
        <v>1</v>
      </c>
    </row>
    <row r="3476" spans="1:17">
      <c r="A3476" s="12" t="s">
        <v>6785</v>
      </c>
      <c r="B3476" t="s">
        <v>736</v>
      </c>
      <c r="C3476" t="s">
        <v>458</v>
      </c>
      <c r="D3476" t="s">
        <v>6789</v>
      </c>
      <c r="E3476" t="s">
        <v>11599</v>
      </c>
      <c r="F3476" t="s">
        <v>6744</v>
      </c>
      <c r="G3476" s="13">
        <v>42458</v>
      </c>
      <c r="H3476" s="13">
        <v>42531</v>
      </c>
      <c r="I3476" s="14">
        <v>0</v>
      </c>
      <c r="J3476" t="s">
        <v>259</v>
      </c>
      <c r="K3476" s="13">
        <v>42440.493148148147</v>
      </c>
      <c r="L3476">
        <f t="shared" si="324"/>
        <v>2016</v>
      </c>
      <c r="M3476">
        <f t="shared" si="325"/>
        <v>3</v>
      </c>
      <c r="N3476">
        <f t="shared" si="326"/>
        <v>29</v>
      </c>
      <c r="O3476">
        <f t="shared" si="327"/>
        <v>0</v>
      </c>
      <c r="P3476">
        <f t="shared" si="328"/>
        <v>0</v>
      </c>
      <c r="Q3476">
        <f t="shared" si="329"/>
        <v>1</v>
      </c>
    </row>
    <row r="3477" spans="1:17">
      <c r="A3477" s="12" t="s">
        <v>6790</v>
      </c>
      <c r="B3477" t="s">
        <v>736</v>
      </c>
      <c r="C3477" t="s">
        <v>458</v>
      </c>
      <c r="D3477" t="s">
        <v>6791</v>
      </c>
      <c r="E3477" t="s">
        <v>11599</v>
      </c>
      <c r="F3477" t="s">
        <v>6744</v>
      </c>
      <c r="G3477" s="13">
        <v>42093</v>
      </c>
      <c r="H3477" s="13">
        <v>42165</v>
      </c>
      <c r="I3477" s="14">
        <v>0</v>
      </c>
      <c r="J3477" t="s">
        <v>259</v>
      </c>
      <c r="K3477" s="13">
        <v>42072.515486111108</v>
      </c>
      <c r="L3477">
        <f t="shared" si="324"/>
        <v>2015</v>
      </c>
      <c r="M3477">
        <f t="shared" si="325"/>
        <v>3</v>
      </c>
      <c r="N3477">
        <f t="shared" si="326"/>
        <v>30</v>
      </c>
      <c r="O3477">
        <f t="shared" si="327"/>
        <v>0</v>
      </c>
      <c r="P3477">
        <f t="shared" si="328"/>
        <v>0</v>
      </c>
      <c r="Q3477">
        <f t="shared" si="329"/>
        <v>1</v>
      </c>
    </row>
    <row r="3478" spans="1:17">
      <c r="A3478" s="12" t="s">
        <v>6792</v>
      </c>
      <c r="B3478" t="s">
        <v>736</v>
      </c>
      <c r="C3478" t="s">
        <v>458</v>
      </c>
      <c r="D3478" t="s">
        <v>6793</v>
      </c>
      <c r="E3478" t="s">
        <v>11599</v>
      </c>
      <c r="F3478" t="s">
        <v>6744</v>
      </c>
      <c r="G3478" s="13">
        <v>42261</v>
      </c>
      <c r="H3478" s="13">
        <v>42333</v>
      </c>
      <c r="I3478" s="14">
        <v>0</v>
      </c>
      <c r="J3478" t="s">
        <v>259</v>
      </c>
      <c r="K3478" s="13">
        <v>42272.388078703705</v>
      </c>
      <c r="L3478">
        <f t="shared" si="324"/>
        <v>2015</v>
      </c>
      <c r="M3478">
        <f t="shared" si="325"/>
        <v>9</v>
      </c>
      <c r="N3478">
        <f t="shared" si="326"/>
        <v>14</v>
      </c>
      <c r="O3478" t="e">
        <f t="shared" si="327"/>
        <v>#NUM!</v>
      </c>
      <c r="P3478" t="e">
        <f t="shared" si="328"/>
        <v>#NUM!</v>
      </c>
      <c r="Q3478">
        <f t="shared" si="329"/>
        <v>1</v>
      </c>
    </row>
    <row r="3479" spans="1:17">
      <c r="A3479" s="12" t="s">
        <v>6792</v>
      </c>
      <c r="B3479" t="s">
        <v>736</v>
      </c>
      <c r="C3479" t="s">
        <v>458</v>
      </c>
      <c r="D3479" t="s">
        <v>6794</v>
      </c>
      <c r="E3479" t="s">
        <v>11599</v>
      </c>
      <c r="F3479" t="s">
        <v>6744</v>
      </c>
      <c r="G3479" s="13">
        <v>42373</v>
      </c>
      <c r="H3479" s="13">
        <v>42447</v>
      </c>
      <c r="I3479" s="14">
        <v>0</v>
      </c>
      <c r="J3479" t="s">
        <v>259</v>
      </c>
      <c r="K3479" s="13">
        <v>42352.489918981482</v>
      </c>
      <c r="L3479">
        <f t="shared" si="324"/>
        <v>2016</v>
      </c>
      <c r="M3479">
        <f t="shared" si="325"/>
        <v>1</v>
      </c>
      <c r="N3479">
        <f t="shared" si="326"/>
        <v>4</v>
      </c>
      <c r="O3479">
        <f t="shared" si="327"/>
        <v>0</v>
      </c>
      <c r="P3479">
        <f t="shared" si="328"/>
        <v>0</v>
      </c>
      <c r="Q3479">
        <f t="shared" si="329"/>
        <v>1</v>
      </c>
    </row>
    <row r="3480" spans="1:17">
      <c r="A3480" s="12" t="s">
        <v>6792</v>
      </c>
      <c r="B3480" t="s">
        <v>736</v>
      </c>
      <c r="C3480" t="s">
        <v>458</v>
      </c>
      <c r="D3480" t="s">
        <v>6795</v>
      </c>
      <c r="E3480" t="s">
        <v>11599</v>
      </c>
      <c r="F3480" t="s">
        <v>6744</v>
      </c>
      <c r="G3480" s="13">
        <v>42457</v>
      </c>
      <c r="H3480" s="13">
        <v>42531</v>
      </c>
      <c r="I3480" s="14">
        <v>0</v>
      </c>
      <c r="J3480" t="s">
        <v>259</v>
      </c>
      <c r="K3480" s="13">
        <v>42440.494618055556</v>
      </c>
      <c r="L3480">
        <f t="shared" si="324"/>
        <v>2016</v>
      </c>
      <c r="M3480">
        <f t="shared" si="325"/>
        <v>3</v>
      </c>
      <c r="N3480">
        <f t="shared" si="326"/>
        <v>28</v>
      </c>
      <c r="O3480">
        <f t="shared" si="327"/>
        <v>0</v>
      </c>
      <c r="P3480">
        <f t="shared" si="328"/>
        <v>0</v>
      </c>
      <c r="Q3480">
        <f t="shared" si="329"/>
        <v>1</v>
      </c>
    </row>
    <row r="3481" spans="1:17">
      <c r="A3481" s="12" t="s">
        <v>6796</v>
      </c>
      <c r="B3481" t="s">
        <v>736</v>
      </c>
      <c r="C3481" t="s">
        <v>458</v>
      </c>
      <c r="D3481" t="s">
        <v>6797</v>
      </c>
      <c r="E3481" t="s">
        <v>11599</v>
      </c>
      <c r="F3481" t="s">
        <v>6744</v>
      </c>
      <c r="G3481" s="13">
        <v>42458</v>
      </c>
      <c r="H3481" s="13">
        <v>42531</v>
      </c>
      <c r="I3481" s="14">
        <v>0</v>
      </c>
      <c r="J3481" t="s">
        <v>259</v>
      </c>
      <c r="K3481" s="13">
        <v>42440.498194444444</v>
      </c>
      <c r="L3481">
        <f t="shared" si="324"/>
        <v>2016</v>
      </c>
      <c r="M3481">
        <f t="shared" si="325"/>
        <v>3</v>
      </c>
      <c r="N3481">
        <f t="shared" si="326"/>
        <v>29</v>
      </c>
      <c r="O3481">
        <f t="shared" si="327"/>
        <v>0</v>
      </c>
      <c r="P3481">
        <f t="shared" si="328"/>
        <v>0</v>
      </c>
      <c r="Q3481">
        <f t="shared" si="329"/>
        <v>1</v>
      </c>
    </row>
    <row r="3482" spans="1:17">
      <c r="A3482" s="12" t="s">
        <v>6798</v>
      </c>
      <c r="B3482" t="s">
        <v>736</v>
      </c>
      <c r="C3482" t="s">
        <v>458</v>
      </c>
      <c r="D3482" t="s">
        <v>6799</v>
      </c>
      <c r="E3482" t="s">
        <v>11599</v>
      </c>
      <c r="F3482" t="s">
        <v>6744</v>
      </c>
      <c r="G3482" s="13">
        <v>42094</v>
      </c>
      <c r="H3482" s="13">
        <v>42166</v>
      </c>
      <c r="I3482" s="14">
        <v>0</v>
      </c>
      <c r="J3482" t="s">
        <v>259</v>
      </c>
      <c r="K3482" s="13">
        <v>42072.515590277777</v>
      </c>
      <c r="L3482">
        <f t="shared" si="324"/>
        <v>2015</v>
      </c>
      <c r="M3482">
        <f t="shared" si="325"/>
        <v>3</v>
      </c>
      <c r="N3482">
        <f t="shared" si="326"/>
        <v>31</v>
      </c>
      <c r="O3482">
        <f t="shared" si="327"/>
        <v>0</v>
      </c>
      <c r="P3482">
        <f t="shared" si="328"/>
        <v>0</v>
      </c>
      <c r="Q3482">
        <f t="shared" si="329"/>
        <v>1</v>
      </c>
    </row>
    <row r="3483" spans="1:17">
      <c r="A3483" s="12" t="s">
        <v>6798</v>
      </c>
      <c r="B3483" t="s">
        <v>736</v>
      </c>
      <c r="C3483" t="s">
        <v>458</v>
      </c>
      <c r="D3483" t="s">
        <v>6800</v>
      </c>
      <c r="E3483" t="s">
        <v>11599</v>
      </c>
      <c r="F3483" t="s">
        <v>6744</v>
      </c>
      <c r="G3483" s="13">
        <v>42262</v>
      </c>
      <c r="H3483" s="13">
        <v>42333</v>
      </c>
      <c r="I3483" s="14">
        <v>0</v>
      </c>
      <c r="J3483" t="s">
        <v>259</v>
      </c>
      <c r="K3483" s="13">
        <v>42272.388136574074</v>
      </c>
      <c r="L3483">
        <f t="shared" si="324"/>
        <v>2015</v>
      </c>
      <c r="M3483">
        <f t="shared" si="325"/>
        <v>9</v>
      </c>
      <c r="N3483">
        <f t="shared" si="326"/>
        <v>15</v>
      </c>
      <c r="O3483" t="e">
        <f t="shared" si="327"/>
        <v>#NUM!</v>
      </c>
      <c r="P3483" t="e">
        <f t="shared" si="328"/>
        <v>#NUM!</v>
      </c>
      <c r="Q3483">
        <f t="shared" si="329"/>
        <v>1</v>
      </c>
    </row>
    <row r="3484" spans="1:17">
      <c r="A3484" s="12" t="s">
        <v>6798</v>
      </c>
      <c r="B3484" t="s">
        <v>736</v>
      </c>
      <c r="C3484" t="s">
        <v>458</v>
      </c>
      <c r="D3484" t="s">
        <v>6801</v>
      </c>
      <c r="E3484" t="s">
        <v>11599</v>
      </c>
      <c r="F3484" t="s">
        <v>6744</v>
      </c>
      <c r="G3484" s="13">
        <v>42374</v>
      </c>
      <c r="H3484" s="13">
        <v>42447</v>
      </c>
      <c r="I3484" s="14">
        <v>0</v>
      </c>
      <c r="J3484" t="s">
        <v>259</v>
      </c>
      <c r="K3484" s="13">
        <v>42352.479872685188</v>
      </c>
      <c r="L3484">
        <f t="shared" si="324"/>
        <v>2016</v>
      </c>
      <c r="M3484">
        <f t="shared" si="325"/>
        <v>1</v>
      </c>
      <c r="N3484">
        <f t="shared" si="326"/>
        <v>5</v>
      </c>
      <c r="O3484">
        <f t="shared" si="327"/>
        <v>0</v>
      </c>
      <c r="P3484">
        <f t="shared" si="328"/>
        <v>0</v>
      </c>
      <c r="Q3484">
        <f t="shared" si="329"/>
        <v>1</v>
      </c>
    </row>
    <row r="3485" spans="1:17">
      <c r="A3485" s="12" t="s">
        <v>6802</v>
      </c>
      <c r="B3485" t="s">
        <v>736</v>
      </c>
      <c r="C3485" t="s">
        <v>458</v>
      </c>
      <c r="D3485" t="s">
        <v>6803</v>
      </c>
      <c r="E3485" t="s">
        <v>11599</v>
      </c>
      <c r="F3485" t="s">
        <v>6744</v>
      </c>
      <c r="G3485" s="13">
        <v>42261</v>
      </c>
      <c r="H3485" s="13">
        <v>42333</v>
      </c>
      <c r="I3485" s="14">
        <v>0</v>
      </c>
      <c r="J3485" t="s">
        <v>259</v>
      </c>
      <c r="K3485" s="13">
        <v>42272.388182870367</v>
      </c>
      <c r="L3485">
        <f t="shared" si="324"/>
        <v>2015</v>
      </c>
      <c r="M3485">
        <f t="shared" si="325"/>
        <v>9</v>
      </c>
      <c r="N3485">
        <f t="shared" si="326"/>
        <v>14</v>
      </c>
      <c r="O3485" t="e">
        <f t="shared" si="327"/>
        <v>#NUM!</v>
      </c>
      <c r="P3485" t="e">
        <f t="shared" si="328"/>
        <v>#NUM!</v>
      </c>
      <c r="Q3485">
        <f t="shared" si="329"/>
        <v>1</v>
      </c>
    </row>
    <row r="3486" spans="1:17">
      <c r="A3486" s="12" t="s">
        <v>6802</v>
      </c>
      <c r="B3486" t="s">
        <v>736</v>
      </c>
      <c r="C3486" t="s">
        <v>458</v>
      </c>
      <c r="D3486" t="s">
        <v>6804</v>
      </c>
      <c r="E3486" t="s">
        <v>11599</v>
      </c>
      <c r="F3486" t="s">
        <v>6744</v>
      </c>
      <c r="G3486" s="13">
        <v>42373</v>
      </c>
      <c r="H3486" s="13">
        <v>42447</v>
      </c>
      <c r="I3486" s="14">
        <v>0</v>
      </c>
      <c r="J3486" t="s">
        <v>259</v>
      </c>
      <c r="K3486" s="13">
        <v>42352.494895833333</v>
      </c>
      <c r="L3486">
        <f t="shared" si="324"/>
        <v>2016</v>
      </c>
      <c r="M3486">
        <f t="shared" si="325"/>
        <v>1</v>
      </c>
      <c r="N3486">
        <f t="shared" si="326"/>
        <v>4</v>
      </c>
      <c r="O3486">
        <f t="shared" si="327"/>
        <v>0</v>
      </c>
      <c r="P3486">
        <f t="shared" si="328"/>
        <v>0</v>
      </c>
      <c r="Q3486">
        <f t="shared" si="329"/>
        <v>1</v>
      </c>
    </row>
    <row r="3487" spans="1:17">
      <c r="A3487" s="12" t="s">
        <v>6802</v>
      </c>
      <c r="B3487" t="s">
        <v>736</v>
      </c>
      <c r="C3487" t="s">
        <v>458</v>
      </c>
      <c r="D3487" t="s">
        <v>6805</v>
      </c>
      <c r="E3487" t="s">
        <v>11599</v>
      </c>
      <c r="F3487" t="s">
        <v>6744</v>
      </c>
      <c r="G3487" s="13">
        <v>42458</v>
      </c>
      <c r="H3487" s="13">
        <v>42531</v>
      </c>
      <c r="I3487" s="14">
        <v>0</v>
      </c>
      <c r="J3487" t="s">
        <v>259</v>
      </c>
      <c r="K3487" s="13">
        <v>42440.498194444444</v>
      </c>
      <c r="L3487">
        <f t="shared" si="324"/>
        <v>2016</v>
      </c>
      <c r="M3487">
        <f t="shared" si="325"/>
        <v>3</v>
      </c>
      <c r="N3487">
        <f t="shared" si="326"/>
        <v>29</v>
      </c>
      <c r="O3487">
        <f t="shared" si="327"/>
        <v>0</v>
      </c>
      <c r="P3487">
        <f t="shared" si="328"/>
        <v>0</v>
      </c>
      <c r="Q3487">
        <f t="shared" si="329"/>
        <v>1</v>
      </c>
    </row>
    <row r="3488" spans="1:17">
      <c r="A3488" s="12" t="s">
        <v>6806</v>
      </c>
      <c r="B3488" t="s">
        <v>736</v>
      </c>
      <c r="C3488" t="s">
        <v>458</v>
      </c>
      <c r="D3488" t="s">
        <v>6807</v>
      </c>
      <c r="E3488" t="s">
        <v>11599</v>
      </c>
      <c r="F3488" t="s">
        <v>6744</v>
      </c>
      <c r="G3488" s="13">
        <v>42261</v>
      </c>
      <c r="H3488" s="13">
        <v>42333</v>
      </c>
      <c r="I3488" s="14">
        <v>0</v>
      </c>
      <c r="J3488" t="s">
        <v>259</v>
      </c>
      <c r="K3488" s="13">
        <v>42272.388229166667</v>
      </c>
      <c r="L3488">
        <f t="shared" si="324"/>
        <v>2015</v>
      </c>
      <c r="M3488">
        <f t="shared" si="325"/>
        <v>9</v>
      </c>
      <c r="N3488">
        <f t="shared" si="326"/>
        <v>14</v>
      </c>
      <c r="O3488" t="e">
        <f t="shared" si="327"/>
        <v>#NUM!</v>
      </c>
      <c r="P3488" t="e">
        <f t="shared" si="328"/>
        <v>#NUM!</v>
      </c>
      <c r="Q3488">
        <f t="shared" si="329"/>
        <v>1</v>
      </c>
    </row>
    <row r="3489" spans="1:17">
      <c r="A3489" s="12" t="s">
        <v>6806</v>
      </c>
      <c r="B3489" t="s">
        <v>736</v>
      </c>
      <c r="C3489" t="s">
        <v>458</v>
      </c>
      <c r="D3489" t="s">
        <v>6808</v>
      </c>
      <c r="E3489" t="s">
        <v>11599</v>
      </c>
      <c r="F3489" t="s">
        <v>6744</v>
      </c>
      <c r="G3489" s="13">
        <v>42373</v>
      </c>
      <c r="H3489" s="13">
        <v>42447</v>
      </c>
      <c r="I3489" s="14">
        <v>0</v>
      </c>
      <c r="J3489" t="s">
        <v>259</v>
      </c>
      <c r="K3489" s="13">
        <v>42352.462245370371</v>
      </c>
      <c r="L3489">
        <f t="shared" si="324"/>
        <v>2016</v>
      </c>
      <c r="M3489">
        <f t="shared" si="325"/>
        <v>1</v>
      </c>
      <c r="N3489">
        <f t="shared" si="326"/>
        <v>4</v>
      </c>
      <c r="O3489">
        <f t="shared" si="327"/>
        <v>0</v>
      </c>
      <c r="P3489">
        <f t="shared" si="328"/>
        <v>0</v>
      </c>
      <c r="Q3489">
        <f t="shared" si="329"/>
        <v>1</v>
      </c>
    </row>
    <row r="3490" spans="1:17">
      <c r="A3490" s="12" t="s">
        <v>6806</v>
      </c>
      <c r="B3490" t="s">
        <v>736</v>
      </c>
      <c r="C3490" t="s">
        <v>458</v>
      </c>
      <c r="D3490" t="s">
        <v>6809</v>
      </c>
      <c r="E3490" t="s">
        <v>11599</v>
      </c>
      <c r="F3490" t="s">
        <v>6744</v>
      </c>
      <c r="G3490" s="13">
        <v>42457</v>
      </c>
      <c r="H3490" s="13">
        <v>42531</v>
      </c>
      <c r="I3490" s="14">
        <v>0</v>
      </c>
      <c r="J3490" t="s">
        <v>259</v>
      </c>
      <c r="K3490" s="13">
        <v>42440.506331018521</v>
      </c>
      <c r="L3490">
        <f t="shared" si="324"/>
        <v>2016</v>
      </c>
      <c r="M3490">
        <f t="shared" si="325"/>
        <v>3</v>
      </c>
      <c r="N3490">
        <f t="shared" si="326"/>
        <v>28</v>
      </c>
      <c r="O3490">
        <f t="shared" si="327"/>
        <v>0</v>
      </c>
      <c r="P3490">
        <f t="shared" si="328"/>
        <v>0</v>
      </c>
      <c r="Q3490">
        <f t="shared" si="329"/>
        <v>1</v>
      </c>
    </row>
    <row r="3491" spans="1:17">
      <c r="A3491" s="12" t="s">
        <v>6810</v>
      </c>
      <c r="B3491" t="s">
        <v>736</v>
      </c>
      <c r="C3491" t="s">
        <v>458</v>
      </c>
      <c r="D3491" t="s">
        <v>6811</v>
      </c>
      <c r="E3491" t="s">
        <v>11599</v>
      </c>
      <c r="F3491" t="s">
        <v>6744</v>
      </c>
      <c r="G3491" s="13">
        <v>42262</v>
      </c>
      <c r="H3491" s="13">
        <v>42333</v>
      </c>
      <c r="I3491" s="14">
        <v>0</v>
      </c>
      <c r="J3491" t="s">
        <v>259</v>
      </c>
      <c r="K3491" s="13">
        <v>42272.388275462959</v>
      </c>
      <c r="L3491">
        <f t="shared" si="324"/>
        <v>2015</v>
      </c>
      <c r="M3491">
        <f t="shared" si="325"/>
        <v>9</v>
      </c>
      <c r="N3491">
        <f t="shared" si="326"/>
        <v>15</v>
      </c>
      <c r="O3491" t="e">
        <f t="shared" si="327"/>
        <v>#NUM!</v>
      </c>
      <c r="P3491" t="e">
        <f t="shared" si="328"/>
        <v>#NUM!</v>
      </c>
      <c r="Q3491">
        <f t="shared" si="329"/>
        <v>1</v>
      </c>
    </row>
    <row r="3492" spans="1:17">
      <c r="A3492" s="12" t="s">
        <v>6810</v>
      </c>
      <c r="B3492" t="s">
        <v>736</v>
      </c>
      <c r="C3492" t="s">
        <v>458</v>
      </c>
      <c r="D3492" t="s">
        <v>6812</v>
      </c>
      <c r="E3492" t="s">
        <v>11599</v>
      </c>
      <c r="F3492" t="s">
        <v>6744</v>
      </c>
      <c r="G3492" s="13">
        <v>42374</v>
      </c>
      <c r="H3492" s="13">
        <v>42447</v>
      </c>
      <c r="I3492" s="14">
        <v>0</v>
      </c>
      <c r="J3492" t="s">
        <v>259</v>
      </c>
      <c r="K3492" s="13">
        <v>42352.473622685182</v>
      </c>
      <c r="L3492">
        <f t="shared" si="324"/>
        <v>2016</v>
      </c>
      <c r="M3492">
        <f t="shared" si="325"/>
        <v>1</v>
      </c>
      <c r="N3492">
        <f t="shared" si="326"/>
        <v>5</v>
      </c>
      <c r="O3492">
        <f t="shared" si="327"/>
        <v>0</v>
      </c>
      <c r="P3492">
        <f t="shared" si="328"/>
        <v>0</v>
      </c>
      <c r="Q3492">
        <f t="shared" si="329"/>
        <v>1</v>
      </c>
    </row>
    <row r="3493" spans="1:17">
      <c r="A3493" s="12" t="s">
        <v>6810</v>
      </c>
      <c r="B3493" t="s">
        <v>736</v>
      </c>
      <c r="C3493" t="s">
        <v>458</v>
      </c>
      <c r="D3493" t="s">
        <v>6813</v>
      </c>
      <c r="E3493" t="s">
        <v>11599</v>
      </c>
      <c r="F3493" t="s">
        <v>6744</v>
      </c>
      <c r="G3493" s="13">
        <v>42457</v>
      </c>
      <c r="H3493" s="13">
        <v>42531</v>
      </c>
      <c r="I3493" s="14">
        <v>0</v>
      </c>
      <c r="J3493" t="s">
        <v>259</v>
      </c>
      <c r="K3493" s="13">
        <v>42440.504710648151</v>
      </c>
      <c r="L3493">
        <f t="shared" si="324"/>
        <v>2016</v>
      </c>
      <c r="M3493">
        <f t="shared" si="325"/>
        <v>3</v>
      </c>
      <c r="N3493">
        <f t="shared" si="326"/>
        <v>28</v>
      </c>
      <c r="O3493">
        <f t="shared" si="327"/>
        <v>0</v>
      </c>
      <c r="P3493">
        <f t="shared" si="328"/>
        <v>0</v>
      </c>
      <c r="Q3493">
        <f t="shared" si="329"/>
        <v>1</v>
      </c>
    </row>
    <row r="3494" spans="1:17">
      <c r="A3494" s="12" t="s">
        <v>6814</v>
      </c>
      <c r="B3494" t="s">
        <v>736</v>
      </c>
      <c r="C3494" t="s">
        <v>458</v>
      </c>
      <c r="D3494" t="s">
        <v>6815</v>
      </c>
      <c r="E3494" t="s">
        <v>11599</v>
      </c>
      <c r="F3494" t="s">
        <v>6744</v>
      </c>
      <c r="G3494" s="13">
        <v>42261</v>
      </c>
      <c r="H3494" s="13">
        <v>42333</v>
      </c>
      <c r="I3494" s="14">
        <v>0</v>
      </c>
      <c r="J3494" t="s">
        <v>259</v>
      </c>
      <c r="K3494" s="13">
        <v>42272.389143518521</v>
      </c>
      <c r="L3494">
        <f t="shared" si="324"/>
        <v>2015</v>
      </c>
      <c r="M3494">
        <f t="shared" si="325"/>
        <v>9</v>
      </c>
      <c r="N3494">
        <f t="shared" si="326"/>
        <v>14</v>
      </c>
      <c r="O3494" t="e">
        <f t="shared" si="327"/>
        <v>#NUM!</v>
      </c>
      <c r="P3494" t="e">
        <f t="shared" si="328"/>
        <v>#NUM!</v>
      </c>
      <c r="Q3494">
        <f t="shared" si="329"/>
        <v>1</v>
      </c>
    </row>
    <row r="3495" spans="1:17">
      <c r="A3495" s="12" t="s">
        <v>6814</v>
      </c>
      <c r="B3495" t="s">
        <v>736</v>
      </c>
      <c r="C3495" t="s">
        <v>458</v>
      </c>
      <c r="D3495" t="s">
        <v>6816</v>
      </c>
      <c r="E3495" t="s">
        <v>11599</v>
      </c>
      <c r="F3495" t="s">
        <v>6744</v>
      </c>
      <c r="G3495" s="13">
        <v>42373</v>
      </c>
      <c r="H3495" s="13">
        <v>42447</v>
      </c>
      <c r="I3495" s="14">
        <v>0</v>
      </c>
      <c r="J3495" t="s">
        <v>259</v>
      </c>
      <c r="K3495" s="13">
        <v>42352.46875</v>
      </c>
      <c r="L3495">
        <f t="shared" si="324"/>
        <v>2016</v>
      </c>
      <c r="M3495">
        <f t="shared" si="325"/>
        <v>1</v>
      </c>
      <c r="N3495">
        <f t="shared" si="326"/>
        <v>4</v>
      </c>
      <c r="O3495">
        <f t="shared" si="327"/>
        <v>0</v>
      </c>
      <c r="P3495">
        <f t="shared" si="328"/>
        <v>0</v>
      </c>
      <c r="Q3495">
        <f t="shared" si="329"/>
        <v>1</v>
      </c>
    </row>
    <row r="3496" spans="1:17">
      <c r="A3496" s="12" t="s">
        <v>6814</v>
      </c>
      <c r="B3496" t="s">
        <v>736</v>
      </c>
      <c r="C3496" t="s">
        <v>458</v>
      </c>
      <c r="D3496" t="s">
        <v>6817</v>
      </c>
      <c r="E3496" t="s">
        <v>11599</v>
      </c>
      <c r="F3496" t="s">
        <v>6744</v>
      </c>
      <c r="G3496" s="13">
        <v>42458</v>
      </c>
      <c r="H3496" s="13">
        <v>42531</v>
      </c>
      <c r="I3496" s="14">
        <v>0</v>
      </c>
      <c r="J3496" t="s">
        <v>259</v>
      </c>
      <c r="K3496" s="13">
        <v>42440.506331018521</v>
      </c>
      <c r="L3496">
        <f t="shared" si="324"/>
        <v>2016</v>
      </c>
      <c r="M3496">
        <f t="shared" si="325"/>
        <v>3</v>
      </c>
      <c r="N3496">
        <f t="shared" si="326"/>
        <v>29</v>
      </c>
      <c r="O3496">
        <f t="shared" si="327"/>
        <v>0</v>
      </c>
      <c r="P3496">
        <f t="shared" si="328"/>
        <v>0</v>
      </c>
      <c r="Q3496">
        <f t="shared" si="329"/>
        <v>1</v>
      </c>
    </row>
    <row r="3497" spans="1:17">
      <c r="A3497" s="12" t="s">
        <v>6818</v>
      </c>
      <c r="B3497" t="s">
        <v>736</v>
      </c>
      <c r="C3497" t="s">
        <v>458</v>
      </c>
      <c r="D3497" t="s">
        <v>6819</v>
      </c>
      <c r="E3497" t="s">
        <v>11599</v>
      </c>
      <c r="F3497" t="s">
        <v>6744</v>
      </c>
      <c r="G3497" s="13">
        <v>42262</v>
      </c>
      <c r="H3497" s="13">
        <v>42332</v>
      </c>
      <c r="I3497" s="14">
        <v>0</v>
      </c>
      <c r="J3497" t="s">
        <v>259</v>
      </c>
      <c r="K3497" s="13">
        <v>42272.389178240737</v>
      </c>
      <c r="L3497">
        <f t="shared" si="324"/>
        <v>2015</v>
      </c>
      <c r="M3497">
        <f t="shared" si="325"/>
        <v>9</v>
      </c>
      <c r="N3497">
        <f t="shared" si="326"/>
        <v>15</v>
      </c>
      <c r="O3497" t="e">
        <f t="shared" si="327"/>
        <v>#NUM!</v>
      </c>
      <c r="P3497" t="e">
        <f t="shared" si="328"/>
        <v>#NUM!</v>
      </c>
      <c r="Q3497">
        <f t="shared" si="329"/>
        <v>1</v>
      </c>
    </row>
    <row r="3498" spans="1:17">
      <c r="A3498" s="12" t="s">
        <v>6820</v>
      </c>
      <c r="B3498" t="s">
        <v>736</v>
      </c>
      <c r="C3498" t="s">
        <v>458</v>
      </c>
      <c r="D3498" t="s">
        <v>6821</v>
      </c>
      <c r="E3498" t="s">
        <v>11599</v>
      </c>
      <c r="F3498" t="s">
        <v>6744</v>
      </c>
      <c r="G3498" s="13">
        <v>42374</v>
      </c>
      <c r="H3498" s="13">
        <v>42447</v>
      </c>
      <c r="I3498" s="14">
        <v>0</v>
      </c>
      <c r="J3498" t="s">
        <v>259</v>
      </c>
      <c r="K3498" s="13">
        <v>42352.490497685183</v>
      </c>
      <c r="L3498">
        <f t="shared" si="324"/>
        <v>2016</v>
      </c>
      <c r="M3498">
        <f t="shared" si="325"/>
        <v>1</v>
      </c>
      <c r="N3498">
        <f t="shared" si="326"/>
        <v>5</v>
      </c>
      <c r="O3498">
        <f t="shared" si="327"/>
        <v>0</v>
      </c>
      <c r="P3498">
        <f t="shared" si="328"/>
        <v>0</v>
      </c>
      <c r="Q3498">
        <f t="shared" si="329"/>
        <v>1</v>
      </c>
    </row>
    <row r="3499" spans="1:17">
      <c r="A3499" s="12" t="s">
        <v>6820</v>
      </c>
      <c r="B3499" t="s">
        <v>736</v>
      </c>
      <c r="C3499" t="s">
        <v>458</v>
      </c>
      <c r="D3499" t="s">
        <v>6822</v>
      </c>
      <c r="E3499" t="s">
        <v>11599</v>
      </c>
      <c r="F3499" t="s">
        <v>6744</v>
      </c>
      <c r="G3499" s="13">
        <v>42457</v>
      </c>
      <c r="H3499" s="13">
        <v>42531</v>
      </c>
      <c r="I3499" s="14">
        <v>0</v>
      </c>
      <c r="J3499" t="s">
        <v>259</v>
      </c>
      <c r="K3499" s="13">
        <v>42446.672071759262</v>
      </c>
      <c r="L3499">
        <f t="shared" si="324"/>
        <v>2016</v>
      </c>
      <c r="M3499">
        <f t="shared" si="325"/>
        <v>3</v>
      </c>
      <c r="N3499">
        <f t="shared" si="326"/>
        <v>28</v>
      </c>
      <c r="O3499">
        <f t="shared" si="327"/>
        <v>0</v>
      </c>
      <c r="P3499">
        <f t="shared" si="328"/>
        <v>0</v>
      </c>
      <c r="Q3499">
        <f t="shared" si="329"/>
        <v>1</v>
      </c>
    </row>
    <row r="3500" spans="1:17">
      <c r="A3500" s="12" t="s">
        <v>6823</v>
      </c>
      <c r="B3500" t="s">
        <v>736</v>
      </c>
      <c r="C3500" t="s">
        <v>458</v>
      </c>
      <c r="D3500" t="s">
        <v>6824</v>
      </c>
      <c r="E3500" t="s">
        <v>11599</v>
      </c>
      <c r="F3500" t="s">
        <v>6744</v>
      </c>
      <c r="G3500" s="13">
        <v>42261</v>
      </c>
      <c r="H3500" s="13">
        <v>42333</v>
      </c>
      <c r="I3500" s="14">
        <v>0</v>
      </c>
      <c r="J3500" t="s">
        <v>259</v>
      </c>
      <c r="K3500" s="13">
        <v>42272.389224537037</v>
      </c>
      <c r="L3500">
        <f t="shared" si="324"/>
        <v>2015</v>
      </c>
      <c r="M3500">
        <f t="shared" si="325"/>
        <v>9</v>
      </c>
      <c r="N3500">
        <f t="shared" si="326"/>
        <v>14</v>
      </c>
      <c r="O3500" t="e">
        <f t="shared" si="327"/>
        <v>#NUM!</v>
      </c>
      <c r="P3500" t="e">
        <f t="shared" si="328"/>
        <v>#NUM!</v>
      </c>
      <c r="Q3500">
        <f t="shared" si="329"/>
        <v>1</v>
      </c>
    </row>
    <row r="3501" spans="1:17">
      <c r="A3501" s="12" t="s">
        <v>6823</v>
      </c>
      <c r="B3501" t="s">
        <v>736</v>
      </c>
      <c r="C3501" t="s">
        <v>458</v>
      </c>
      <c r="D3501" t="s">
        <v>6825</v>
      </c>
      <c r="E3501" t="s">
        <v>11599</v>
      </c>
      <c r="F3501" t="s">
        <v>6744</v>
      </c>
      <c r="G3501" s="13">
        <v>42374</v>
      </c>
      <c r="H3501" s="13">
        <v>42447</v>
      </c>
      <c r="I3501" s="14">
        <v>0</v>
      </c>
      <c r="J3501" t="s">
        <v>259</v>
      </c>
      <c r="K3501" s="13">
        <v>42352.499537037038</v>
      </c>
      <c r="L3501">
        <f t="shared" si="324"/>
        <v>2016</v>
      </c>
      <c r="M3501">
        <f t="shared" si="325"/>
        <v>1</v>
      </c>
      <c r="N3501">
        <f t="shared" si="326"/>
        <v>5</v>
      </c>
      <c r="O3501">
        <f t="shared" si="327"/>
        <v>0</v>
      </c>
      <c r="P3501">
        <f t="shared" si="328"/>
        <v>0</v>
      </c>
      <c r="Q3501">
        <f t="shared" si="329"/>
        <v>1</v>
      </c>
    </row>
    <row r="3502" spans="1:17">
      <c r="A3502" s="12" t="s">
        <v>6826</v>
      </c>
      <c r="B3502" t="s">
        <v>736</v>
      </c>
      <c r="C3502" t="s">
        <v>458</v>
      </c>
      <c r="D3502" t="s">
        <v>6827</v>
      </c>
      <c r="E3502" t="s">
        <v>11599</v>
      </c>
      <c r="F3502" t="s">
        <v>6744</v>
      </c>
      <c r="G3502" s="13">
        <v>42261</v>
      </c>
      <c r="H3502" s="13">
        <v>42333</v>
      </c>
      <c r="I3502" s="14">
        <v>0</v>
      </c>
      <c r="J3502" t="s">
        <v>259</v>
      </c>
      <c r="K3502" s="13">
        <v>42272.389270833337</v>
      </c>
      <c r="L3502">
        <f t="shared" si="324"/>
        <v>2015</v>
      </c>
      <c r="M3502">
        <f t="shared" si="325"/>
        <v>9</v>
      </c>
      <c r="N3502">
        <f t="shared" si="326"/>
        <v>14</v>
      </c>
      <c r="O3502" t="e">
        <f t="shared" si="327"/>
        <v>#NUM!</v>
      </c>
      <c r="P3502" t="e">
        <f t="shared" si="328"/>
        <v>#NUM!</v>
      </c>
      <c r="Q3502">
        <f t="shared" si="329"/>
        <v>1</v>
      </c>
    </row>
    <row r="3503" spans="1:17">
      <c r="A3503" s="12" t="s">
        <v>6826</v>
      </c>
      <c r="B3503" t="s">
        <v>736</v>
      </c>
      <c r="C3503" t="s">
        <v>458</v>
      </c>
      <c r="D3503" t="s">
        <v>6828</v>
      </c>
      <c r="E3503" t="s">
        <v>11599</v>
      </c>
      <c r="F3503" t="s">
        <v>6744</v>
      </c>
      <c r="G3503" s="13">
        <v>42373</v>
      </c>
      <c r="H3503" s="13">
        <v>42447</v>
      </c>
      <c r="I3503" s="14">
        <v>0</v>
      </c>
      <c r="J3503" t="s">
        <v>447</v>
      </c>
      <c r="K3503" s="13">
        <v>42352.502210648148</v>
      </c>
      <c r="L3503">
        <f t="shared" si="324"/>
        <v>2016</v>
      </c>
      <c r="M3503">
        <f t="shared" si="325"/>
        <v>1</v>
      </c>
      <c r="N3503">
        <f t="shared" si="326"/>
        <v>4</v>
      </c>
      <c r="O3503">
        <f t="shared" si="327"/>
        <v>0</v>
      </c>
      <c r="P3503">
        <f t="shared" si="328"/>
        <v>0</v>
      </c>
      <c r="Q3503">
        <f t="shared" si="329"/>
        <v>1</v>
      </c>
    </row>
    <row r="3504" spans="1:17">
      <c r="A3504" s="12" t="s">
        <v>6829</v>
      </c>
      <c r="B3504" t="s">
        <v>736</v>
      </c>
      <c r="C3504" t="s">
        <v>458</v>
      </c>
      <c r="D3504" t="s">
        <v>6830</v>
      </c>
      <c r="E3504" t="s">
        <v>11599</v>
      </c>
      <c r="F3504" t="s">
        <v>6744</v>
      </c>
      <c r="G3504" s="13">
        <v>42262</v>
      </c>
      <c r="H3504" s="13">
        <v>42333</v>
      </c>
      <c r="I3504" s="14">
        <v>0</v>
      </c>
      <c r="J3504" t="s">
        <v>259</v>
      </c>
      <c r="K3504" s="13">
        <v>42272.389317129629</v>
      </c>
      <c r="L3504">
        <f t="shared" si="324"/>
        <v>2015</v>
      </c>
      <c r="M3504">
        <f t="shared" si="325"/>
        <v>9</v>
      </c>
      <c r="N3504">
        <f t="shared" si="326"/>
        <v>15</v>
      </c>
      <c r="O3504" t="e">
        <f t="shared" si="327"/>
        <v>#NUM!</v>
      </c>
      <c r="P3504" t="e">
        <f t="shared" si="328"/>
        <v>#NUM!</v>
      </c>
      <c r="Q3504">
        <f t="shared" si="329"/>
        <v>1</v>
      </c>
    </row>
    <row r="3505" spans="1:17">
      <c r="A3505" s="12" t="s">
        <v>6829</v>
      </c>
      <c r="B3505" t="s">
        <v>736</v>
      </c>
      <c r="C3505" t="s">
        <v>458</v>
      </c>
      <c r="D3505" t="s">
        <v>6831</v>
      </c>
      <c r="E3505" t="s">
        <v>11599</v>
      </c>
      <c r="F3505" t="s">
        <v>6744</v>
      </c>
      <c r="G3505" s="13">
        <v>42373</v>
      </c>
      <c r="H3505" s="13">
        <v>42447</v>
      </c>
      <c r="I3505" s="14">
        <v>0</v>
      </c>
      <c r="J3505" t="s">
        <v>259</v>
      </c>
      <c r="K3505" s="13">
        <v>42352.50203703704</v>
      </c>
      <c r="L3505">
        <f t="shared" si="324"/>
        <v>2016</v>
      </c>
      <c r="M3505">
        <f t="shared" si="325"/>
        <v>1</v>
      </c>
      <c r="N3505">
        <f t="shared" si="326"/>
        <v>4</v>
      </c>
      <c r="O3505">
        <f t="shared" si="327"/>
        <v>0</v>
      </c>
      <c r="P3505">
        <f t="shared" si="328"/>
        <v>0</v>
      </c>
      <c r="Q3505">
        <f t="shared" si="329"/>
        <v>1</v>
      </c>
    </row>
    <row r="3506" spans="1:17">
      <c r="A3506" s="12" t="s">
        <v>6832</v>
      </c>
      <c r="B3506" t="s">
        <v>736</v>
      </c>
      <c r="C3506" t="s">
        <v>458</v>
      </c>
      <c r="D3506" t="s">
        <v>6833</v>
      </c>
      <c r="E3506" t="s">
        <v>11599</v>
      </c>
      <c r="F3506" t="s">
        <v>6744</v>
      </c>
      <c r="G3506" s="13">
        <v>42261</v>
      </c>
      <c r="H3506" s="13">
        <v>42333</v>
      </c>
      <c r="I3506" s="14">
        <v>0</v>
      </c>
      <c r="J3506" t="s">
        <v>259</v>
      </c>
      <c r="K3506" s="13">
        <v>42272.389363425929</v>
      </c>
      <c r="L3506">
        <f t="shared" si="324"/>
        <v>2015</v>
      </c>
      <c r="M3506">
        <f t="shared" si="325"/>
        <v>9</v>
      </c>
      <c r="N3506">
        <f t="shared" si="326"/>
        <v>14</v>
      </c>
      <c r="O3506" t="e">
        <f t="shared" si="327"/>
        <v>#NUM!</v>
      </c>
      <c r="P3506" t="e">
        <f t="shared" si="328"/>
        <v>#NUM!</v>
      </c>
      <c r="Q3506">
        <f t="shared" si="329"/>
        <v>1</v>
      </c>
    </row>
    <row r="3507" spans="1:17">
      <c r="A3507" s="12" t="s">
        <v>6834</v>
      </c>
      <c r="B3507" t="s">
        <v>736</v>
      </c>
      <c r="C3507" t="s">
        <v>458</v>
      </c>
      <c r="D3507" t="s">
        <v>6835</v>
      </c>
      <c r="E3507" t="s">
        <v>11599</v>
      </c>
      <c r="F3507" t="s">
        <v>6744</v>
      </c>
      <c r="G3507" s="13">
        <v>42261</v>
      </c>
      <c r="H3507" s="13">
        <v>42333</v>
      </c>
      <c r="I3507" s="14">
        <v>0</v>
      </c>
      <c r="J3507" t="s">
        <v>259</v>
      </c>
      <c r="K3507" s="13">
        <v>42272.389421296299</v>
      </c>
      <c r="L3507">
        <f t="shared" si="324"/>
        <v>2015</v>
      </c>
      <c r="M3507">
        <f t="shared" si="325"/>
        <v>9</v>
      </c>
      <c r="N3507">
        <f t="shared" si="326"/>
        <v>14</v>
      </c>
      <c r="O3507" t="e">
        <f t="shared" si="327"/>
        <v>#NUM!</v>
      </c>
      <c r="P3507" t="e">
        <f t="shared" si="328"/>
        <v>#NUM!</v>
      </c>
      <c r="Q3507">
        <f t="shared" si="329"/>
        <v>1</v>
      </c>
    </row>
    <row r="3508" spans="1:17">
      <c r="A3508" s="12" t="s">
        <v>6836</v>
      </c>
      <c r="B3508" t="s">
        <v>736</v>
      </c>
      <c r="C3508" t="s">
        <v>458</v>
      </c>
      <c r="D3508" t="s">
        <v>6837</v>
      </c>
      <c r="E3508" t="s">
        <v>11599</v>
      </c>
      <c r="F3508" t="s">
        <v>6744</v>
      </c>
      <c r="G3508" s="13">
        <v>42262</v>
      </c>
      <c r="H3508" s="13">
        <v>42333</v>
      </c>
      <c r="I3508" s="14">
        <v>0</v>
      </c>
      <c r="J3508" t="s">
        <v>259</v>
      </c>
      <c r="K3508" s="13">
        <v>42272.389467592591</v>
      </c>
      <c r="L3508">
        <f t="shared" si="324"/>
        <v>2015</v>
      </c>
      <c r="M3508">
        <f t="shared" si="325"/>
        <v>9</v>
      </c>
      <c r="N3508">
        <f t="shared" si="326"/>
        <v>15</v>
      </c>
      <c r="O3508" t="e">
        <f t="shared" si="327"/>
        <v>#NUM!</v>
      </c>
      <c r="P3508" t="e">
        <f t="shared" si="328"/>
        <v>#NUM!</v>
      </c>
      <c r="Q3508">
        <f t="shared" si="329"/>
        <v>1</v>
      </c>
    </row>
    <row r="3509" spans="1:17">
      <c r="A3509" s="12" t="s">
        <v>6838</v>
      </c>
      <c r="B3509" t="s">
        <v>736</v>
      </c>
      <c r="C3509" t="s">
        <v>458</v>
      </c>
      <c r="D3509" t="s">
        <v>6839</v>
      </c>
      <c r="E3509" t="s">
        <v>11599</v>
      </c>
      <c r="F3509" t="s">
        <v>6744</v>
      </c>
      <c r="G3509" s="13">
        <v>42261</v>
      </c>
      <c r="H3509" s="13">
        <v>42333</v>
      </c>
      <c r="I3509" s="14">
        <v>0</v>
      </c>
      <c r="J3509" t="s">
        <v>259</v>
      </c>
      <c r="K3509" s="13">
        <v>42272.389513888891</v>
      </c>
      <c r="L3509">
        <f t="shared" si="324"/>
        <v>2015</v>
      </c>
      <c r="M3509">
        <f t="shared" si="325"/>
        <v>9</v>
      </c>
      <c r="N3509">
        <f t="shared" si="326"/>
        <v>14</v>
      </c>
      <c r="O3509" t="e">
        <f t="shared" si="327"/>
        <v>#NUM!</v>
      </c>
      <c r="P3509" t="e">
        <f t="shared" si="328"/>
        <v>#NUM!</v>
      </c>
      <c r="Q3509">
        <f t="shared" si="329"/>
        <v>1</v>
      </c>
    </row>
    <row r="3510" spans="1:17">
      <c r="A3510" s="12" t="s">
        <v>6840</v>
      </c>
      <c r="B3510" t="s">
        <v>736</v>
      </c>
      <c r="C3510" t="s">
        <v>458</v>
      </c>
      <c r="D3510" t="s">
        <v>6841</v>
      </c>
      <c r="E3510" t="s">
        <v>11599</v>
      </c>
      <c r="F3510" t="s">
        <v>6744</v>
      </c>
      <c r="G3510" s="13">
        <v>42261</v>
      </c>
      <c r="H3510" s="13">
        <v>42333</v>
      </c>
      <c r="I3510" s="14">
        <v>0</v>
      </c>
      <c r="J3510" t="s">
        <v>259</v>
      </c>
      <c r="K3510" s="13">
        <v>42272.38957175926</v>
      </c>
      <c r="L3510">
        <f t="shared" si="324"/>
        <v>2015</v>
      </c>
      <c r="M3510">
        <f t="shared" si="325"/>
        <v>9</v>
      </c>
      <c r="N3510">
        <f t="shared" si="326"/>
        <v>14</v>
      </c>
      <c r="O3510" t="e">
        <f t="shared" si="327"/>
        <v>#NUM!</v>
      </c>
      <c r="P3510" t="e">
        <f t="shared" si="328"/>
        <v>#NUM!</v>
      </c>
      <c r="Q3510">
        <f t="shared" si="329"/>
        <v>1</v>
      </c>
    </row>
    <row r="3511" spans="1:17">
      <c r="A3511" s="12" t="s">
        <v>6842</v>
      </c>
      <c r="B3511" t="s">
        <v>736</v>
      </c>
      <c r="C3511" t="s">
        <v>458</v>
      </c>
      <c r="D3511" t="s">
        <v>6843</v>
      </c>
      <c r="E3511" t="s">
        <v>11599</v>
      </c>
      <c r="F3511" t="s">
        <v>6744</v>
      </c>
      <c r="G3511" s="13">
        <v>42262</v>
      </c>
      <c r="H3511" s="13">
        <v>42333</v>
      </c>
      <c r="I3511" s="14">
        <v>0</v>
      </c>
      <c r="J3511" t="s">
        <v>259</v>
      </c>
      <c r="K3511" s="13">
        <v>42272.389618055553</v>
      </c>
      <c r="L3511">
        <f t="shared" si="324"/>
        <v>2015</v>
      </c>
      <c r="M3511">
        <f t="shared" si="325"/>
        <v>9</v>
      </c>
      <c r="N3511">
        <f t="shared" si="326"/>
        <v>15</v>
      </c>
      <c r="O3511" t="e">
        <f t="shared" si="327"/>
        <v>#NUM!</v>
      </c>
      <c r="P3511" t="e">
        <f t="shared" si="328"/>
        <v>#NUM!</v>
      </c>
      <c r="Q3511">
        <f t="shared" si="329"/>
        <v>1</v>
      </c>
    </row>
    <row r="3512" spans="1:17">
      <c r="A3512" s="12" t="s">
        <v>6844</v>
      </c>
      <c r="B3512" t="s">
        <v>736</v>
      </c>
      <c r="C3512" t="s">
        <v>458</v>
      </c>
      <c r="D3512" t="s">
        <v>6845</v>
      </c>
      <c r="E3512" t="s">
        <v>11599</v>
      </c>
      <c r="F3512" t="s">
        <v>6744</v>
      </c>
      <c r="G3512" s="13">
        <v>42261</v>
      </c>
      <c r="H3512" s="13">
        <v>42333</v>
      </c>
      <c r="I3512" s="14">
        <v>0</v>
      </c>
      <c r="J3512" t="s">
        <v>259</v>
      </c>
      <c r="K3512" s="13">
        <v>42272.383773148147</v>
      </c>
      <c r="L3512">
        <f t="shared" si="324"/>
        <v>2015</v>
      </c>
      <c r="M3512">
        <f t="shared" si="325"/>
        <v>9</v>
      </c>
      <c r="N3512">
        <f t="shared" si="326"/>
        <v>14</v>
      </c>
      <c r="O3512" t="e">
        <f t="shared" si="327"/>
        <v>#NUM!</v>
      </c>
      <c r="P3512" t="e">
        <f t="shared" si="328"/>
        <v>#NUM!</v>
      </c>
      <c r="Q3512">
        <f t="shared" si="329"/>
        <v>1</v>
      </c>
    </row>
    <row r="3513" spans="1:17">
      <c r="A3513" s="12" t="s">
        <v>6846</v>
      </c>
      <c r="B3513" t="s">
        <v>736</v>
      </c>
      <c r="C3513" t="s">
        <v>458</v>
      </c>
      <c r="D3513" t="s">
        <v>6847</v>
      </c>
      <c r="E3513" t="s">
        <v>11599</v>
      </c>
      <c r="F3513" t="s">
        <v>6744</v>
      </c>
      <c r="G3513" s="13">
        <v>42261</v>
      </c>
      <c r="H3513" s="13">
        <v>42333</v>
      </c>
      <c r="I3513" s="14">
        <v>0</v>
      </c>
      <c r="J3513" t="s">
        <v>259</v>
      </c>
      <c r="K3513" s="13">
        <v>42272.40556712963</v>
      </c>
      <c r="L3513">
        <f t="shared" si="324"/>
        <v>2015</v>
      </c>
      <c r="M3513">
        <f t="shared" si="325"/>
        <v>9</v>
      </c>
      <c r="N3513">
        <f t="shared" si="326"/>
        <v>14</v>
      </c>
      <c r="O3513" t="e">
        <f t="shared" si="327"/>
        <v>#NUM!</v>
      </c>
      <c r="P3513" t="e">
        <f t="shared" si="328"/>
        <v>#NUM!</v>
      </c>
      <c r="Q3513">
        <f t="shared" si="329"/>
        <v>1</v>
      </c>
    </row>
    <row r="3514" spans="1:17">
      <c r="A3514" s="12" t="s">
        <v>6848</v>
      </c>
      <c r="B3514" t="s">
        <v>736</v>
      </c>
      <c r="C3514" t="s">
        <v>458</v>
      </c>
      <c r="D3514" t="s">
        <v>6849</v>
      </c>
      <c r="E3514" t="s">
        <v>11599</v>
      </c>
      <c r="F3514" t="s">
        <v>6744</v>
      </c>
      <c r="G3514" s="13">
        <v>42261</v>
      </c>
      <c r="H3514" s="13">
        <v>42333</v>
      </c>
      <c r="I3514" s="14">
        <v>0</v>
      </c>
      <c r="J3514" t="s">
        <v>259</v>
      </c>
      <c r="K3514" s="13">
        <v>42272.40347222222</v>
      </c>
      <c r="L3514">
        <f t="shared" si="324"/>
        <v>2015</v>
      </c>
      <c r="M3514">
        <f t="shared" si="325"/>
        <v>9</v>
      </c>
      <c r="N3514">
        <f t="shared" si="326"/>
        <v>14</v>
      </c>
      <c r="O3514" t="e">
        <f t="shared" si="327"/>
        <v>#NUM!</v>
      </c>
      <c r="P3514" t="e">
        <f t="shared" si="328"/>
        <v>#NUM!</v>
      </c>
      <c r="Q3514">
        <f t="shared" si="329"/>
        <v>1</v>
      </c>
    </row>
    <row r="3515" spans="1:17">
      <c r="A3515" s="12" t="s">
        <v>6850</v>
      </c>
      <c r="B3515" t="s">
        <v>750</v>
      </c>
      <c r="C3515" t="s">
        <v>458</v>
      </c>
      <c r="D3515" t="s">
        <v>6851</v>
      </c>
      <c r="E3515" t="s">
        <v>11599</v>
      </c>
      <c r="F3515" t="s">
        <v>6744</v>
      </c>
      <c r="G3515" s="13">
        <v>42093</v>
      </c>
      <c r="H3515" s="13">
        <v>42165</v>
      </c>
      <c r="I3515" s="14">
        <v>0</v>
      </c>
      <c r="J3515" t="s">
        <v>259</v>
      </c>
      <c r="K3515" s="13">
        <v>42097.487222222226</v>
      </c>
      <c r="L3515">
        <f t="shared" si="324"/>
        <v>2015</v>
      </c>
      <c r="M3515">
        <f t="shared" si="325"/>
        <v>3</v>
      </c>
      <c r="N3515">
        <f t="shared" si="326"/>
        <v>30</v>
      </c>
      <c r="O3515" t="e">
        <f t="shared" si="327"/>
        <v>#NUM!</v>
      </c>
      <c r="P3515" t="e">
        <f t="shared" si="328"/>
        <v>#NUM!</v>
      </c>
      <c r="Q3515">
        <f t="shared" si="329"/>
        <v>1</v>
      </c>
    </row>
    <row r="3516" spans="1:17">
      <c r="A3516" s="12" t="s">
        <v>6850</v>
      </c>
      <c r="B3516" t="s">
        <v>750</v>
      </c>
      <c r="C3516" t="s">
        <v>458</v>
      </c>
      <c r="D3516" t="s">
        <v>6852</v>
      </c>
      <c r="E3516" t="s">
        <v>11599</v>
      </c>
      <c r="F3516" t="s">
        <v>6744</v>
      </c>
      <c r="G3516" s="13">
        <v>42373</v>
      </c>
      <c r="H3516" s="13">
        <v>42447</v>
      </c>
      <c r="I3516" s="14">
        <v>0</v>
      </c>
      <c r="J3516" t="s">
        <v>259</v>
      </c>
      <c r="K3516" s="13">
        <v>42389.682743055557</v>
      </c>
      <c r="L3516">
        <f t="shared" si="324"/>
        <v>2016</v>
      </c>
      <c r="M3516">
        <f t="shared" si="325"/>
        <v>1</v>
      </c>
      <c r="N3516">
        <f t="shared" si="326"/>
        <v>4</v>
      </c>
      <c r="O3516" t="e">
        <f t="shared" si="327"/>
        <v>#NUM!</v>
      </c>
      <c r="P3516" t="e">
        <f t="shared" si="328"/>
        <v>#NUM!</v>
      </c>
      <c r="Q3516">
        <f t="shared" si="329"/>
        <v>1</v>
      </c>
    </row>
    <row r="3517" spans="1:17">
      <c r="A3517" s="12" t="s">
        <v>6850</v>
      </c>
      <c r="B3517" t="s">
        <v>750</v>
      </c>
      <c r="C3517" t="s">
        <v>458</v>
      </c>
      <c r="D3517" t="s">
        <v>6853</v>
      </c>
      <c r="E3517" t="s">
        <v>11599</v>
      </c>
      <c r="F3517" t="s">
        <v>6744</v>
      </c>
      <c r="G3517" s="13">
        <v>42458</v>
      </c>
      <c r="H3517" s="13">
        <v>42531</v>
      </c>
      <c r="I3517" s="14">
        <v>0</v>
      </c>
      <c r="J3517" t="s">
        <v>259</v>
      </c>
      <c r="K3517" s="13">
        <v>42474.512187499997</v>
      </c>
      <c r="L3517">
        <f t="shared" si="324"/>
        <v>2016</v>
      </c>
      <c r="M3517">
        <f t="shared" si="325"/>
        <v>3</v>
      </c>
      <c r="N3517">
        <f t="shared" si="326"/>
        <v>29</v>
      </c>
      <c r="O3517" t="e">
        <f t="shared" si="327"/>
        <v>#NUM!</v>
      </c>
      <c r="P3517" t="e">
        <f t="shared" si="328"/>
        <v>#NUM!</v>
      </c>
      <c r="Q3517">
        <f t="shared" si="329"/>
        <v>1</v>
      </c>
    </row>
    <row r="3518" spans="1:17">
      <c r="A3518" s="12" t="s">
        <v>6854</v>
      </c>
      <c r="B3518" t="s">
        <v>750</v>
      </c>
      <c r="C3518" t="s">
        <v>458</v>
      </c>
      <c r="D3518" t="s">
        <v>6855</v>
      </c>
      <c r="E3518" t="s">
        <v>11599</v>
      </c>
      <c r="F3518" t="s">
        <v>6744</v>
      </c>
      <c r="G3518" s="13">
        <v>42093</v>
      </c>
      <c r="H3518" s="13">
        <v>42165</v>
      </c>
      <c r="I3518" s="14">
        <v>0</v>
      </c>
      <c r="J3518" t="s">
        <v>259</v>
      </c>
      <c r="K3518" s="13">
        <v>42102.498993055553</v>
      </c>
      <c r="L3518">
        <f t="shared" si="324"/>
        <v>2015</v>
      </c>
      <c r="M3518">
        <f t="shared" si="325"/>
        <v>3</v>
      </c>
      <c r="N3518">
        <f t="shared" si="326"/>
        <v>30</v>
      </c>
      <c r="O3518" t="e">
        <f t="shared" si="327"/>
        <v>#NUM!</v>
      </c>
      <c r="P3518" t="e">
        <f t="shared" si="328"/>
        <v>#NUM!</v>
      </c>
      <c r="Q3518">
        <f t="shared" si="329"/>
        <v>1</v>
      </c>
    </row>
    <row r="3519" spans="1:17">
      <c r="A3519" s="12" t="s">
        <v>6854</v>
      </c>
      <c r="B3519" t="s">
        <v>750</v>
      </c>
      <c r="C3519" t="s">
        <v>458</v>
      </c>
      <c r="D3519" t="s">
        <v>6856</v>
      </c>
      <c r="E3519" t="s">
        <v>11599</v>
      </c>
      <c r="F3519" t="s">
        <v>6744</v>
      </c>
      <c r="G3519" s="13">
        <v>42458</v>
      </c>
      <c r="H3519" s="13">
        <v>42531</v>
      </c>
      <c r="I3519" s="14">
        <v>0</v>
      </c>
      <c r="J3519" t="s">
        <v>259</v>
      </c>
      <c r="K3519" s="13">
        <v>42480.640694444446</v>
      </c>
      <c r="L3519">
        <f t="shared" si="324"/>
        <v>2016</v>
      </c>
      <c r="M3519">
        <f t="shared" si="325"/>
        <v>3</v>
      </c>
      <c r="N3519">
        <f t="shared" si="326"/>
        <v>29</v>
      </c>
      <c r="O3519" t="e">
        <f t="shared" si="327"/>
        <v>#NUM!</v>
      </c>
      <c r="P3519" t="e">
        <f t="shared" si="328"/>
        <v>#NUM!</v>
      </c>
      <c r="Q3519">
        <f t="shared" si="329"/>
        <v>1</v>
      </c>
    </row>
    <row r="3520" spans="1:17">
      <c r="A3520" s="12" t="s">
        <v>6857</v>
      </c>
      <c r="B3520" t="s">
        <v>750</v>
      </c>
      <c r="C3520" t="s">
        <v>458</v>
      </c>
      <c r="D3520" t="s">
        <v>6858</v>
      </c>
      <c r="E3520" t="s">
        <v>11599</v>
      </c>
      <c r="F3520" t="s">
        <v>6744</v>
      </c>
      <c r="G3520" s="13">
        <v>42094</v>
      </c>
      <c r="H3520" s="13">
        <v>42166</v>
      </c>
      <c r="I3520" s="14">
        <v>0</v>
      </c>
      <c r="J3520" t="s">
        <v>259</v>
      </c>
      <c r="K3520" s="13">
        <v>42104.441990740743</v>
      </c>
      <c r="L3520">
        <f t="shared" si="324"/>
        <v>2015</v>
      </c>
      <c r="M3520">
        <f t="shared" si="325"/>
        <v>3</v>
      </c>
      <c r="N3520">
        <f t="shared" si="326"/>
        <v>31</v>
      </c>
      <c r="O3520" t="e">
        <f t="shared" si="327"/>
        <v>#NUM!</v>
      </c>
      <c r="P3520" t="e">
        <f t="shared" si="328"/>
        <v>#NUM!</v>
      </c>
      <c r="Q3520">
        <f t="shared" si="329"/>
        <v>1</v>
      </c>
    </row>
    <row r="3521" spans="1:17">
      <c r="A3521" s="12" t="s">
        <v>6859</v>
      </c>
      <c r="B3521" t="s">
        <v>750</v>
      </c>
      <c r="C3521" t="s">
        <v>458</v>
      </c>
      <c r="D3521" t="s">
        <v>6860</v>
      </c>
      <c r="E3521" t="s">
        <v>11599</v>
      </c>
      <c r="F3521" t="s">
        <v>6744</v>
      </c>
      <c r="G3521" s="13">
        <v>42093</v>
      </c>
      <c r="H3521" s="13">
        <v>42167</v>
      </c>
      <c r="I3521" s="14">
        <v>0</v>
      </c>
      <c r="J3521" t="s">
        <v>259</v>
      </c>
      <c r="K3521" s="13">
        <v>42104.494085648148</v>
      </c>
      <c r="L3521">
        <f t="shared" si="324"/>
        <v>2015</v>
      </c>
      <c r="M3521">
        <f t="shared" si="325"/>
        <v>3</v>
      </c>
      <c r="N3521">
        <f t="shared" si="326"/>
        <v>30</v>
      </c>
      <c r="O3521" t="e">
        <f t="shared" si="327"/>
        <v>#NUM!</v>
      </c>
      <c r="P3521" t="e">
        <f t="shared" si="328"/>
        <v>#NUM!</v>
      </c>
      <c r="Q3521">
        <f t="shared" si="329"/>
        <v>1</v>
      </c>
    </row>
    <row r="3522" spans="1:17">
      <c r="A3522" s="12" t="s">
        <v>6861</v>
      </c>
      <c r="B3522" t="s">
        <v>750</v>
      </c>
      <c r="C3522" t="s">
        <v>458</v>
      </c>
      <c r="D3522" t="s">
        <v>6862</v>
      </c>
      <c r="E3522" t="s">
        <v>11599</v>
      </c>
      <c r="F3522" t="s">
        <v>6744</v>
      </c>
      <c r="G3522" s="13">
        <v>42094</v>
      </c>
      <c r="H3522" s="13">
        <v>42166</v>
      </c>
      <c r="I3522" s="14">
        <v>0</v>
      </c>
      <c r="J3522" t="s">
        <v>259</v>
      </c>
      <c r="K3522" s="13">
        <v>42104.648344907408</v>
      </c>
      <c r="L3522">
        <f t="shared" si="324"/>
        <v>2015</v>
      </c>
      <c r="M3522">
        <f t="shared" si="325"/>
        <v>3</v>
      </c>
      <c r="N3522">
        <f t="shared" si="326"/>
        <v>31</v>
      </c>
      <c r="O3522" t="e">
        <f t="shared" si="327"/>
        <v>#NUM!</v>
      </c>
      <c r="P3522" t="e">
        <f t="shared" si="328"/>
        <v>#NUM!</v>
      </c>
      <c r="Q3522">
        <f t="shared" si="329"/>
        <v>1</v>
      </c>
    </row>
    <row r="3523" spans="1:17">
      <c r="A3523" s="12" t="s">
        <v>6863</v>
      </c>
      <c r="B3523" t="s">
        <v>681</v>
      </c>
      <c r="C3523" t="s">
        <v>458</v>
      </c>
      <c r="D3523" t="s">
        <v>6864</v>
      </c>
      <c r="E3523" t="s">
        <v>1021</v>
      </c>
      <c r="F3523" t="s">
        <v>259</v>
      </c>
      <c r="G3523" s="13">
        <v>42373</v>
      </c>
      <c r="H3523" s="13">
        <v>42447</v>
      </c>
      <c r="I3523" s="14">
        <v>0</v>
      </c>
      <c r="J3523" t="s">
        <v>259</v>
      </c>
      <c r="K3523" s="13">
        <v>42324.675150462965</v>
      </c>
      <c r="L3523">
        <f t="shared" ref="L3523:L3586" si="330">YEAR(G3523)</f>
        <v>2016</v>
      </c>
      <c r="M3523">
        <f t="shared" ref="M3523:M3586" si="331">MONTH(G3523)</f>
        <v>1</v>
      </c>
      <c r="N3523">
        <f t="shared" ref="N3523:N3586" si="332">DAY(G3523)</f>
        <v>4</v>
      </c>
      <c r="O3523">
        <f t="shared" ref="O3523:O3586" si="333">DATEDIF($K3523,INT($G3523),"y")</f>
        <v>0</v>
      </c>
      <c r="P3523">
        <f t="shared" ref="P3523:P3586" si="334">DATEDIF($K3523,INT($G3523),"m")</f>
        <v>1</v>
      </c>
      <c r="Q3523">
        <f t="shared" ref="Q3523:Q3586" si="335">DATEDIF($K$2,INT($G$2),"ym")</f>
        <v>1</v>
      </c>
    </row>
    <row r="3524" spans="1:17">
      <c r="A3524" s="12" t="s">
        <v>6863</v>
      </c>
      <c r="B3524" t="s">
        <v>681</v>
      </c>
      <c r="C3524" t="s">
        <v>458</v>
      </c>
      <c r="D3524" t="s">
        <v>6865</v>
      </c>
      <c r="E3524" t="s">
        <v>1021</v>
      </c>
      <c r="F3524" t="s">
        <v>259</v>
      </c>
      <c r="G3524" s="13">
        <v>42457</v>
      </c>
      <c r="H3524" s="13">
        <v>42531</v>
      </c>
      <c r="I3524" s="14">
        <v>0</v>
      </c>
      <c r="J3524" t="s">
        <v>259</v>
      </c>
      <c r="K3524" s="13">
        <v>42404.386469907404</v>
      </c>
      <c r="L3524">
        <f t="shared" si="330"/>
        <v>2016</v>
      </c>
      <c r="M3524">
        <f t="shared" si="331"/>
        <v>3</v>
      </c>
      <c r="N3524">
        <f t="shared" si="332"/>
        <v>28</v>
      </c>
      <c r="O3524">
        <f t="shared" si="333"/>
        <v>0</v>
      </c>
      <c r="P3524">
        <f t="shared" si="334"/>
        <v>1</v>
      </c>
      <c r="Q3524">
        <f t="shared" si="335"/>
        <v>1</v>
      </c>
    </row>
    <row r="3525" spans="1:17">
      <c r="A3525" s="12" t="s">
        <v>6866</v>
      </c>
      <c r="B3525" t="s">
        <v>681</v>
      </c>
      <c r="C3525" t="s">
        <v>458</v>
      </c>
      <c r="D3525" t="s">
        <v>6867</v>
      </c>
      <c r="E3525" t="s">
        <v>1021</v>
      </c>
      <c r="F3525" t="s">
        <v>259</v>
      </c>
      <c r="G3525" s="13">
        <v>42373</v>
      </c>
      <c r="H3525" s="13">
        <v>42445</v>
      </c>
      <c r="I3525" s="14">
        <v>0</v>
      </c>
      <c r="J3525" t="s">
        <v>259</v>
      </c>
      <c r="K3525" s="13">
        <v>42324.677499999998</v>
      </c>
      <c r="L3525">
        <f t="shared" si="330"/>
        <v>2016</v>
      </c>
      <c r="M3525">
        <f t="shared" si="331"/>
        <v>1</v>
      </c>
      <c r="N3525">
        <f t="shared" si="332"/>
        <v>4</v>
      </c>
      <c r="O3525">
        <f t="shared" si="333"/>
        <v>0</v>
      </c>
      <c r="P3525">
        <f t="shared" si="334"/>
        <v>1</v>
      </c>
      <c r="Q3525">
        <f t="shared" si="335"/>
        <v>1</v>
      </c>
    </row>
    <row r="3526" spans="1:17">
      <c r="A3526" s="12" t="s">
        <v>6866</v>
      </c>
      <c r="B3526" t="s">
        <v>681</v>
      </c>
      <c r="C3526" t="s">
        <v>458</v>
      </c>
      <c r="D3526" t="s">
        <v>6868</v>
      </c>
      <c r="E3526" t="s">
        <v>1021</v>
      </c>
      <c r="F3526" t="s">
        <v>259</v>
      </c>
      <c r="G3526" s="13">
        <v>42457</v>
      </c>
      <c r="H3526" s="13">
        <v>42529</v>
      </c>
      <c r="I3526" s="14">
        <v>0</v>
      </c>
      <c r="J3526" t="s">
        <v>259</v>
      </c>
      <c r="K3526" s="13">
        <v>42404.388888888891</v>
      </c>
      <c r="L3526">
        <f t="shared" si="330"/>
        <v>2016</v>
      </c>
      <c r="M3526">
        <f t="shared" si="331"/>
        <v>3</v>
      </c>
      <c r="N3526">
        <f t="shared" si="332"/>
        <v>28</v>
      </c>
      <c r="O3526">
        <f t="shared" si="333"/>
        <v>0</v>
      </c>
      <c r="P3526">
        <f t="shared" si="334"/>
        <v>1</v>
      </c>
      <c r="Q3526">
        <f t="shared" si="335"/>
        <v>1</v>
      </c>
    </row>
    <row r="3527" spans="1:17">
      <c r="A3527" s="12" t="s">
        <v>6869</v>
      </c>
      <c r="B3527" t="s">
        <v>681</v>
      </c>
      <c r="C3527" t="s">
        <v>458</v>
      </c>
      <c r="D3527" t="s">
        <v>6870</v>
      </c>
      <c r="E3527" t="s">
        <v>1021</v>
      </c>
      <c r="F3527" t="s">
        <v>259</v>
      </c>
      <c r="G3527" s="13">
        <v>42374</v>
      </c>
      <c r="H3527" s="13">
        <v>42446</v>
      </c>
      <c r="I3527" s="14">
        <v>0</v>
      </c>
      <c r="J3527" t="s">
        <v>259</v>
      </c>
      <c r="K3527" s="13">
        <v>42324.679618055554</v>
      </c>
      <c r="L3527">
        <f t="shared" si="330"/>
        <v>2016</v>
      </c>
      <c r="M3527">
        <f t="shared" si="331"/>
        <v>1</v>
      </c>
      <c r="N3527">
        <f t="shared" si="332"/>
        <v>5</v>
      </c>
      <c r="O3527">
        <f t="shared" si="333"/>
        <v>0</v>
      </c>
      <c r="P3527">
        <f t="shared" si="334"/>
        <v>1</v>
      </c>
      <c r="Q3527">
        <f t="shared" si="335"/>
        <v>1</v>
      </c>
    </row>
    <row r="3528" spans="1:17">
      <c r="A3528" s="12" t="s">
        <v>6869</v>
      </c>
      <c r="B3528" t="s">
        <v>681</v>
      </c>
      <c r="C3528" t="s">
        <v>458</v>
      </c>
      <c r="D3528" t="s">
        <v>6871</v>
      </c>
      <c r="E3528" t="s">
        <v>1021</v>
      </c>
      <c r="F3528" t="s">
        <v>259</v>
      </c>
      <c r="G3528" s="13">
        <v>42458</v>
      </c>
      <c r="H3528" s="13">
        <v>42530</v>
      </c>
      <c r="I3528" s="14">
        <v>0</v>
      </c>
      <c r="J3528" t="s">
        <v>259</v>
      </c>
      <c r="K3528" s="13">
        <v>42404.390694444446</v>
      </c>
      <c r="L3528">
        <f t="shared" si="330"/>
        <v>2016</v>
      </c>
      <c r="M3528">
        <f t="shared" si="331"/>
        <v>3</v>
      </c>
      <c r="N3528">
        <f t="shared" si="332"/>
        <v>29</v>
      </c>
      <c r="O3528">
        <f t="shared" si="333"/>
        <v>0</v>
      </c>
      <c r="P3528">
        <f t="shared" si="334"/>
        <v>1</v>
      </c>
      <c r="Q3528">
        <f t="shared" si="335"/>
        <v>1</v>
      </c>
    </row>
    <row r="3529" spans="1:17">
      <c r="A3529" s="12" t="s">
        <v>6872</v>
      </c>
      <c r="B3529" t="s">
        <v>681</v>
      </c>
      <c r="C3529" t="s">
        <v>458</v>
      </c>
      <c r="D3529" t="s">
        <v>6873</v>
      </c>
      <c r="E3529" t="s">
        <v>1021</v>
      </c>
      <c r="F3529" t="s">
        <v>259</v>
      </c>
      <c r="G3529" s="13">
        <v>42457</v>
      </c>
      <c r="H3529" s="13">
        <v>42531</v>
      </c>
      <c r="I3529" s="14">
        <v>0</v>
      </c>
      <c r="J3529" t="s">
        <v>259</v>
      </c>
      <c r="K3529" s="13">
        <v>42404.392858796295</v>
      </c>
      <c r="L3529">
        <f t="shared" si="330"/>
        <v>2016</v>
      </c>
      <c r="M3529">
        <f t="shared" si="331"/>
        <v>3</v>
      </c>
      <c r="N3529">
        <f t="shared" si="332"/>
        <v>28</v>
      </c>
      <c r="O3529">
        <f t="shared" si="333"/>
        <v>0</v>
      </c>
      <c r="P3529">
        <f t="shared" si="334"/>
        <v>1</v>
      </c>
      <c r="Q3529">
        <f t="shared" si="335"/>
        <v>1</v>
      </c>
    </row>
    <row r="3530" spans="1:17">
      <c r="A3530" s="12" t="s">
        <v>6874</v>
      </c>
      <c r="B3530" t="s">
        <v>681</v>
      </c>
      <c r="C3530" t="s">
        <v>458</v>
      </c>
      <c r="D3530" t="s">
        <v>6875</v>
      </c>
      <c r="E3530" t="s">
        <v>1021</v>
      </c>
      <c r="F3530" t="s">
        <v>259</v>
      </c>
      <c r="G3530" s="13">
        <v>42373</v>
      </c>
      <c r="H3530" s="13">
        <v>42447</v>
      </c>
      <c r="I3530" s="14">
        <v>0</v>
      </c>
      <c r="J3530" t="s">
        <v>259</v>
      </c>
      <c r="K3530" s="13">
        <v>42324.68818287037</v>
      </c>
      <c r="L3530">
        <f t="shared" si="330"/>
        <v>2016</v>
      </c>
      <c r="M3530">
        <f t="shared" si="331"/>
        <v>1</v>
      </c>
      <c r="N3530">
        <f t="shared" si="332"/>
        <v>4</v>
      </c>
      <c r="O3530">
        <f t="shared" si="333"/>
        <v>0</v>
      </c>
      <c r="P3530">
        <f t="shared" si="334"/>
        <v>1</v>
      </c>
      <c r="Q3530">
        <f t="shared" si="335"/>
        <v>1</v>
      </c>
    </row>
    <row r="3531" spans="1:17">
      <c r="A3531" s="12" t="s">
        <v>6876</v>
      </c>
      <c r="B3531" t="s">
        <v>681</v>
      </c>
      <c r="C3531" t="s">
        <v>458</v>
      </c>
      <c r="D3531" t="s">
        <v>6877</v>
      </c>
      <c r="E3531" t="s">
        <v>1021</v>
      </c>
      <c r="F3531" t="s">
        <v>259</v>
      </c>
      <c r="G3531" s="13">
        <v>42373</v>
      </c>
      <c r="H3531" s="13">
        <v>42445</v>
      </c>
      <c r="I3531" s="14">
        <v>0</v>
      </c>
      <c r="J3531" t="s">
        <v>259</v>
      </c>
      <c r="K3531" s="13">
        <v>42324.695625</v>
      </c>
      <c r="L3531">
        <f t="shared" si="330"/>
        <v>2016</v>
      </c>
      <c r="M3531">
        <f t="shared" si="331"/>
        <v>1</v>
      </c>
      <c r="N3531">
        <f t="shared" si="332"/>
        <v>4</v>
      </c>
      <c r="O3531">
        <f t="shared" si="333"/>
        <v>0</v>
      </c>
      <c r="P3531">
        <f t="shared" si="334"/>
        <v>1</v>
      </c>
      <c r="Q3531">
        <f t="shared" si="335"/>
        <v>1</v>
      </c>
    </row>
    <row r="3532" spans="1:17">
      <c r="A3532" s="12" t="s">
        <v>6878</v>
      </c>
      <c r="B3532" t="s">
        <v>681</v>
      </c>
      <c r="C3532" t="s">
        <v>458</v>
      </c>
      <c r="D3532" t="s">
        <v>6879</v>
      </c>
      <c r="E3532" t="s">
        <v>1021</v>
      </c>
      <c r="F3532" t="s">
        <v>259</v>
      </c>
      <c r="G3532" s="13">
        <v>42375</v>
      </c>
      <c r="H3532" s="13">
        <v>42375</v>
      </c>
      <c r="I3532" s="14">
        <v>0</v>
      </c>
      <c r="J3532" t="s">
        <v>259</v>
      </c>
      <c r="K3532" s="13">
        <v>42373.691550925927</v>
      </c>
      <c r="L3532">
        <f t="shared" si="330"/>
        <v>2016</v>
      </c>
      <c r="M3532">
        <f t="shared" si="331"/>
        <v>1</v>
      </c>
      <c r="N3532">
        <f t="shared" si="332"/>
        <v>6</v>
      </c>
      <c r="O3532">
        <f t="shared" si="333"/>
        <v>0</v>
      </c>
      <c r="P3532">
        <f t="shared" si="334"/>
        <v>0</v>
      </c>
      <c r="Q3532">
        <f t="shared" si="335"/>
        <v>1</v>
      </c>
    </row>
    <row r="3533" spans="1:17">
      <c r="A3533" s="12" t="s">
        <v>6880</v>
      </c>
      <c r="B3533" t="s">
        <v>681</v>
      </c>
      <c r="C3533" t="s">
        <v>458</v>
      </c>
      <c r="D3533" t="s">
        <v>6881</v>
      </c>
      <c r="E3533" t="s">
        <v>1021</v>
      </c>
      <c r="F3533" t="s">
        <v>259</v>
      </c>
      <c r="G3533" s="13">
        <v>42457</v>
      </c>
      <c r="H3533" s="13">
        <v>42529</v>
      </c>
      <c r="I3533" s="14">
        <v>0</v>
      </c>
      <c r="J3533" t="s">
        <v>259</v>
      </c>
      <c r="K3533" s="13">
        <v>42404.394548611112</v>
      </c>
      <c r="L3533">
        <f t="shared" si="330"/>
        <v>2016</v>
      </c>
      <c r="M3533">
        <f t="shared" si="331"/>
        <v>3</v>
      </c>
      <c r="N3533">
        <f t="shared" si="332"/>
        <v>28</v>
      </c>
      <c r="O3533">
        <f t="shared" si="333"/>
        <v>0</v>
      </c>
      <c r="P3533">
        <f t="shared" si="334"/>
        <v>1</v>
      </c>
      <c r="Q3533">
        <f t="shared" si="335"/>
        <v>1</v>
      </c>
    </row>
    <row r="3534" spans="1:17">
      <c r="A3534" s="12" t="s">
        <v>6882</v>
      </c>
      <c r="B3534" t="s">
        <v>681</v>
      </c>
      <c r="C3534" t="s">
        <v>458</v>
      </c>
      <c r="D3534" t="s">
        <v>6883</v>
      </c>
      <c r="E3534" t="s">
        <v>1021</v>
      </c>
      <c r="F3534" t="s">
        <v>259</v>
      </c>
      <c r="G3534" s="13">
        <v>42374</v>
      </c>
      <c r="H3534" s="13">
        <v>42446</v>
      </c>
      <c r="I3534" s="14">
        <v>0</v>
      </c>
      <c r="J3534" t="s">
        <v>259</v>
      </c>
      <c r="K3534" s="13">
        <v>42324.697268518517</v>
      </c>
      <c r="L3534">
        <f t="shared" si="330"/>
        <v>2016</v>
      </c>
      <c r="M3534">
        <f t="shared" si="331"/>
        <v>1</v>
      </c>
      <c r="N3534">
        <f t="shared" si="332"/>
        <v>5</v>
      </c>
      <c r="O3534">
        <f t="shared" si="333"/>
        <v>0</v>
      </c>
      <c r="P3534">
        <f t="shared" si="334"/>
        <v>1</v>
      </c>
      <c r="Q3534">
        <f t="shared" si="335"/>
        <v>1</v>
      </c>
    </row>
    <row r="3535" spans="1:17">
      <c r="A3535" s="12" t="s">
        <v>6882</v>
      </c>
      <c r="B3535" t="s">
        <v>681</v>
      </c>
      <c r="C3535" t="s">
        <v>458</v>
      </c>
      <c r="D3535" t="s">
        <v>6884</v>
      </c>
      <c r="E3535" t="s">
        <v>1021</v>
      </c>
      <c r="F3535" t="s">
        <v>259</v>
      </c>
      <c r="G3535" s="13">
        <v>42458</v>
      </c>
      <c r="H3535" s="13">
        <v>42530</v>
      </c>
      <c r="I3535" s="14">
        <v>0</v>
      </c>
      <c r="J3535" t="s">
        <v>259</v>
      </c>
      <c r="K3535" s="13">
        <v>42404.396458333336</v>
      </c>
      <c r="L3535">
        <f t="shared" si="330"/>
        <v>2016</v>
      </c>
      <c r="M3535">
        <f t="shared" si="331"/>
        <v>3</v>
      </c>
      <c r="N3535">
        <f t="shared" si="332"/>
        <v>29</v>
      </c>
      <c r="O3535">
        <f t="shared" si="333"/>
        <v>0</v>
      </c>
      <c r="P3535">
        <f t="shared" si="334"/>
        <v>1</v>
      </c>
      <c r="Q3535">
        <f t="shared" si="335"/>
        <v>1</v>
      </c>
    </row>
    <row r="3536" spans="1:17">
      <c r="A3536" s="12" t="s">
        <v>6885</v>
      </c>
      <c r="B3536" t="s">
        <v>681</v>
      </c>
      <c r="C3536" t="s">
        <v>458</v>
      </c>
      <c r="D3536" t="s">
        <v>6886</v>
      </c>
      <c r="E3536" t="s">
        <v>1021</v>
      </c>
      <c r="F3536" t="s">
        <v>259</v>
      </c>
      <c r="G3536" s="13">
        <v>42395</v>
      </c>
      <c r="H3536" s="13">
        <v>42409</v>
      </c>
      <c r="I3536" s="14">
        <v>0</v>
      </c>
      <c r="J3536" t="s">
        <v>259</v>
      </c>
      <c r="K3536" s="13">
        <v>42380.629884259259</v>
      </c>
      <c r="L3536">
        <f t="shared" si="330"/>
        <v>2016</v>
      </c>
      <c r="M3536">
        <f t="shared" si="331"/>
        <v>1</v>
      </c>
      <c r="N3536">
        <f t="shared" si="332"/>
        <v>26</v>
      </c>
      <c r="O3536">
        <f t="shared" si="333"/>
        <v>0</v>
      </c>
      <c r="P3536">
        <f t="shared" si="334"/>
        <v>0</v>
      </c>
      <c r="Q3536">
        <f t="shared" si="335"/>
        <v>1</v>
      </c>
    </row>
    <row r="3537" spans="1:17">
      <c r="A3537" s="12" t="s">
        <v>6885</v>
      </c>
      <c r="B3537" t="s">
        <v>681</v>
      </c>
      <c r="C3537" t="s">
        <v>458</v>
      </c>
      <c r="D3537" t="s">
        <v>6887</v>
      </c>
      <c r="E3537" t="s">
        <v>1021</v>
      </c>
      <c r="F3537" t="s">
        <v>259</v>
      </c>
      <c r="G3537" s="13">
        <v>42402</v>
      </c>
      <c r="H3537" s="13">
        <v>42402</v>
      </c>
      <c r="I3537" s="14">
        <v>0</v>
      </c>
      <c r="J3537" t="s">
        <v>259</v>
      </c>
      <c r="K3537" s="13">
        <v>42381.347615740742</v>
      </c>
      <c r="L3537">
        <f t="shared" si="330"/>
        <v>2016</v>
      </c>
      <c r="M3537">
        <f t="shared" si="331"/>
        <v>2</v>
      </c>
      <c r="N3537">
        <f t="shared" si="332"/>
        <v>2</v>
      </c>
      <c r="O3537">
        <f t="shared" si="333"/>
        <v>0</v>
      </c>
      <c r="P3537">
        <f t="shared" si="334"/>
        <v>0</v>
      </c>
      <c r="Q3537">
        <f t="shared" si="335"/>
        <v>1</v>
      </c>
    </row>
    <row r="3538" spans="1:17">
      <c r="A3538" s="12" t="s">
        <v>6888</v>
      </c>
      <c r="B3538" t="s">
        <v>681</v>
      </c>
      <c r="C3538" t="s">
        <v>458</v>
      </c>
      <c r="D3538" t="s">
        <v>6889</v>
      </c>
      <c r="E3538" t="s">
        <v>1021</v>
      </c>
      <c r="F3538" t="s">
        <v>259</v>
      </c>
      <c r="G3538" s="13">
        <v>42377</v>
      </c>
      <c r="H3538" s="13">
        <v>42447</v>
      </c>
      <c r="I3538" s="14">
        <v>0</v>
      </c>
      <c r="J3538" t="s">
        <v>259</v>
      </c>
      <c r="K3538" s="13">
        <v>42324.699259259258</v>
      </c>
      <c r="L3538">
        <f t="shared" si="330"/>
        <v>2016</v>
      </c>
      <c r="M3538">
        <f t="shared" si="331"/>
        <v>1</v>
      </c>
      <c r="N3538">
        <f t="shared" si="332"/>
        <v>8</v>
      </c>
      <c r="O3538">
        <f t="shared" si="333"/>
        <v>0</v>
      </c>
      <c r="P3538">
        <f t="shared" si="334"/>
        <v>1</v>
      </c>
      <c r="Q3538">
        <f t="shared" si="335"/>
        <v>1</v>
      </c>
    </row>
    <row r="3539" spans="1:17">
      <c r="A3539" s="12" t="s">
        <v>6888</v>
      </c>
      <c r="B3539" t="s">
        <v>681</v>
      </c>
      <c r="C3539" t="s">
        <v>458</v>
      </c>
      <c r="D3539" t="s">
        <v>6890</v>
      </c>
      <c r="E3539" t="s">
        <v>1021</v>
      </c>
      <c r="F3539" t="s">
        <v>259</v>
      </c>
      <c r="G3539" s="13">
        <v>42377</v>
      </c>
      <c r="H3539" s="13">
        <v>42447</v>
      </c>
      <c r="I3539" s="14">
        <v>0</v>
      </c>
      <c r="J3539" t="s">
        <v>259</v>
      </c>
      <c r="K3539" s="13">
        <v>42328.442615740743</v>
      </c>
      <c r="L3539">
        <f t="shared" si="330"/>
        <v>2016</v>
      </c>
      <c r="M3539">
        <f t="shared" si="331"/>
        <v>1</v>
      </c>
      <c r="N3539">
        <f t="shared" si="332"/>
        <v>8</v>
      </c>
      <c r="O3539">
        <f t="shared" si="333"/>
        <v>0</v>
      </c>
      <c r="P3539">
        <f t="shared" si="334"/>
        <v>1</v>
      </c>
      <c r="Q3539">
        <f t="shared" si="335"/>
        <v>1</v>
      </c>
    </row>
    <row r="3540" spans="1:17">
      <c r="A3540" s="12" t="s">
        <v>6888</v>
      </c>
      <c r="B3540" t="s">
        <v>681</v>
      </c>
      <c r="C3540" t="s">
        <v>458</v>
      </c>
      <c r="D3540" t="s">
        <v>6891</v>
      </c>
      <c r="E3540" t="s">
        <v>1021</v>
      </c>
      <c r="F3540" t="s">
        <v>259</v>
      </c>
      <c r="G3540" s="13">
        <v>42461</v>
      </c>
      <c r="H3540" s="13">
        <v>42531</v>
      </c>
      <c r="I3540" s="14">
        <v>0</v>
      </c>
      <c r="J3540" t="s">
        <v>259</v>
      </c>
      <c r="K3540" s="13">
        <v>42404.480057870373</v>
      </c>
      <c r="L3540">
        <f t="shared" si="330"/>
        <v>2016</v>
      </c>
      <c r="M3540">
        <f t="shared" si="331"/>
        <v>4</v>
      </c>
      <c r="N3540">
        <f t="shared" si="332"/>
        <v>1</v>
      </c>
      <c r="O3540">
        <f t="shared" si="333"/>
        <v>0</v>
      </c>
      <c r="P3540">
        <f t="shared" si="334"/>
        <v>1</v>
      </c>
      <c r="Q3540">
        <f t="shared" si="335"/>
        <v>1</v>
      </c>
    </row>
    <row r="3541" spans="1:17">
      <c r="A3541" s="12" t="s">
        <v>6892</v>
      </c>
      <c r="B3541" t="s">
        <v>681</v>
      </c>
      <c r="C3541" t="s">
        <v>458</v>
      </c>
      <c r="D3541" t="s">
        <v>6893</v>
      </c>
      <c r="E3541" t="s">
        <v>1021</v>
      </c>
      <c r="F3541" t="s">
        <v>259</v>
      </c>
      <c r="G3541" s="13">
        <v>42373</v>
      </c>
      <c r="H3541" s="13">
        <v>42445</v>
      </c>
      <c r="I3541" s="14">
        <v>0</v>
      </c>
      <c r="J3541" t="s">
        <v>259</v>
      </c>
      <c r="K3541" s="13">
        <v>42324.711400462962</v>
      </c>
      <c r="L3541">
        <f t="shared" si="330"/>
        <v>2016</v>
      </c>
      <c r="M3541">
        <f t="shared" si="331"/>
        <v>1</v>
      </c>
      <c r="N3541">
        <f t="shared" si="332"/>
        <v>4</v>
      </c>
      <c r="O3541">
        <f t="shared" si="333"/>
        <v>0</v>
      </c>
      <c r="P3541">
        <f t="shared" si="334"/>
        <v>1</v>
      </c>
      <c r="Q3541">
        <f t="shared" si="335"/>
        <v>1</v>
      </c>
    </row>
    <row r="3542" spans="1:17">
      <c r="A3542" s="12" t="s">
        <v>6892</v>
      </c>
      <c r="B3542" t="s">
        <v>681</v>
      </c>
      <c r="C3542" t="s">
        <v>458</v>
      </c>
      <c r="D3542" t="s">
        <v>6894</v>
      </c>
      <c r="E3542" t="s">
        <v>1021</v>
      </c>
      <c r="F3542" t="s">
        <v>259</v>
      </c>
      <c r="G3542" s="13">
        <v>42457</v>
      </c>
      <c r="H3542" s="13">
        <v>42529</v>
      </c>
      <c r="I3542" s="14">
        <v>0</v>
      </c>
      <c r="J3542" t="s">
        <v>259</v>
      </c>
      <c r="K3542" s="13">
        <v>42404.481562499997</v>
      </c>
      <c r="L3542">
        <f t="shared" si="330"/>
        <v>2016</v>
      </c>
      <c r="M3542">
        <f t="shared" si="331"/>
        <v>3</v>
      </c>
      <c r="N3542">
        <f t="shared" si="332"/>
        <v>28</v>
      </c>
      <c r="O3542">
        <f t="shared" si="333"/>
        <v>0</v>
      </c>
      <c r="P3542">
        <f t="shared" si="334"/>
        <v>1</v>
      </c>
      <c r="Q3542">
        <f t="shared" si="335"/>
        <v>1</v>
      </c>
    </row>
    <row r="3543" spans="1:17">
      <c r="A3543" s="12" t="s">
        <v>6895</v>
      </c>
      <c r="B3543" t="s">
        <v>681</v>
      </c>
      <c r="C3543" t="s">
        <v>458</v>
      </c>
      <c r="D3543" t="s">
        <v>6896</v>
      </c>
      <c r="E3543" t="s">
        <v>1021</v>
      </c>
      <c r="F3543" t="s">
        <v>259</v>
      </c>
      <c r="G3543" s="13">
        <v>42374</v>
      </c>
      <c r="H3543" s="13">
        <v>42446</v>
      </c>
      <c r="I3543" s="14">
        <v>0</v>
      </c>
      <c r="J3543" t="s">
        <v>259</v>
      </c>
      <c r="K3543" s="13">
        <v>42324.714166666665</v>
      </c>
      <c r="L3543">
        <f t="shared" si="330"/>
        <v>2016</v>
      </c>
      <c r="M3543">
        <f t="shared" si="331"/>
        <v>1</v>
      </c>
      <c r="N3543">
        <f t="shared" si="332"/>
        <v>5</v>
      </c>
      <c r="O3543">
        <f t="shared" si="333"/>
        <v>0</v>
      </c>
      <c r="P3543">
        <f t="shared" si="334"/>
        <v>1</v>
      </c>
      <c r="Q3543">
        <f t="shared" si="335"/>
        <v>1</v>
      </c>
    </row>
    <row r="3544" spans="1:17">
      <c r="A3544" s="12" t="s">
        <v>6895</v>
      </c>
      <c r="B3544" t="s">
        <v>681</v>
      </c>
      <c r="C3544" t="s">
        <v>458</v>
      </c>
      <c r="D3544" t="s">
        <v>6897</v>
      </c>
      <c r="E3544" t="s">
        <v>1021</v>
      </c>
      <c r="F3544" t="s">
        <v>259</v>
      </c>
      <c r="G3544" s="13">
        <v>42458</v>
      </c>
      <c r="H3544" s="13">
        <v>42530</v>
      </c>
      <c r="I3544" s="14">
        <v>0</v>
      </c>
      <c r="J3544" t="s">
        <v>259</v>
      </c>
      <c r="K3544" s="13">
        <v>42404.483113425929</v>
      </c>
      <c r="L3544">
        <f t="shared" si="330"/>
        <v>2016</v>
      </c>
      <c r="M3544">
        <f t="shared" si="331"/>
        <v>3</v>
      </c>
      <c r="N3544">
        <f t="shared" si="332"/>
        <v>29</v>
      </c>
      <c r="O3544">
        <f t="shared" si="333"/>
        <v>0</v>
      </c>
      <c r="P3544">
        <f t="shared" si="334"/>
        <v>1</v>
      </c>
      <c r="Q3544">
        <f t="shared" si="335"/>
        <v>1</v>
      </c>
    </row>
    <row r="3545" spans="1:17">
      <c r="A3545" s="12" t="s">
        <v>6898</v>
      </c>
      <c r="B3545" t="s">
        <v>681</v>
      </c>
      <c r="C3545" t="s">
        <v>458</v>
      </c>
      <c r="D3545" t="s">
        <v>6899</v>
      </c>
      <c r="E3545" t="s">
        <v>1021</v>
      </c>
      <c r="F3545" t="s">
        <v>259</v>
      </c>
      <c r="G3545" s="13">
        <v>42373</v>
      </c>
      <c r="H3545" s="13">
        <v>42445</v>
      </c>
      <c r="I3545" s="14">
        <v>0</v>
      </c>
      <c r="J3545" t="s">
        <v>259</v>
      </c>
      <c r="K3545" s="13">
        <v>42325.379849537036</v>
      </c>
      <c r="L3545">
        <f t="shared" si="330"/>
        <v>2016</v>
      </c>
      <c r="M3545">
        <f t="shared" si="331"/>
        <v>1</v>
      </c>
      <c r="N3545">
        <f t="shared" si="332"/>
        <v>4</v>
      </c>
      <c r="O3545">
        <f t="shared" si="333"/>
        <v>0</v>
      </c>
      <c r="P3545">
        <f t="shared" si="334"/>
        <v>1</v>
      </c>
      <c r="Q3545">
        <f t="shared" si="335"/>
        <v>1</v>
      </c>
    </row>
    <row r="3546" spans="1:17">
      <c r="A3546" s="12" t="s">
        <v>6898</v>
      </c>
      <c r="B3546" t="s">
        <v>681</v>
      </c>
      <c r="C3546" t="s">
        <v>458</v>
      </c>
      <c r="D3546" t="s">
        <v>6900</v>
      </c>
      <c r="E3546" t="s">
        <v>1021</v>
      </c>
      <c r="F3546" t="s">
        <v>259</v>
      </c>
      <c r="G3546" s="13">
        <v>42457</v>
      </c>
      <c r="H3546" s="13">
        <v>42529</v>
      </c>
      <c r="I3546" s="14">
        <v>0</v>
      </c>
      <c r="J3546" t="s">
        <v>259</v>
      </c>
      <c r="K3546" s="13">
        <v>42404.484363425923</v>
      </c>
      <c r="L3546">
        <f t="shared" si="330"/>
        <v>2016</v>
      </c>
      <c r="M3546">
        <f t="shared" si="331"/>
        <v>3</v>
      </c>
      <c r="N3546">
        <f t="shared" si="332"/>
        <v>28</v>
      </c>
      <c r="O3546">
        <f t="shared" si="333"/>
        <v>0</v>
      </c>
      <c r="P3546">
        <f t="shared" si="334"/>
        <v>1</v>
      </c>
      <c r="Q3546">
        <f t="shared" si="335"/>
        <v>1</v>
      </c>
    </row>
    <row r="3547" spans="1:17">
      <c r="A3547" s="12" t="s">
        <v>6901</v>
      </c>
      <c r="B3547" t="s">
        <v>681</v>
      </c>
      <c r="C3547" t="s">
        <v>458</v>
      </c>
      <c r="D3547" t="s">
        <v>6902</v>
      </c>
      <c r="E3547" t="s">
        <v>1021</v>
      </c>
      <c r="F3547" t="s">
        <v>259</v>
      </c>
      <c r="G3547" s="13">
        <v>42417</v>
      </c>
      <c r="H3547" s="13">
        <v>42417</v>
      </c>
      <c r="I3547" s="14">
        <v>0</v>
      </c>
      <c r="J3547" t="s">
        <v>259</v>
      </c>
      <c r="K3547" s="13">
        <v>42382.636099537034</v>
      </c>
      <c r="L3547">
        <f t="shared" si="330"/>
        <v>2016</v>
      </c>
      <c r="M3547">
        <f t="shared" si="331"/>
        <v>2</v>
      </c>
      <c r="N3547">
        <f t="shared" si="332"/>
        <v>17</v>
      </c>
      <c r="O3547">
        <f t="shared" si="333"/>
        <v>0</v>
      </c>
      <c r="P3547">
        <f t="shared" si="334"/>
        <v>1</v>
      </c>
      <c r="Q3547">
        <f t="shared" si="335"/>
        <v>1</v>
      </c>
    </row>
    <row r="3548" spans="1:17">
      <c r="A3548" s="12" t="s">
        <v>6903</v>
      </c>
      <c r="B3548" t="s">
        <v>681</v>
      </c>
      <c r="C3548" t="s">
        <v>458</v>
      </c>
      <c r="D3548" t="s">
        <v>6904</v>
      </c>
      <c r="E3548" t="s">
        <v>1021</v>
      </c>
      <c r="F3548" t="s">
        <v>259</v>
      </c>
      <c r="G3548" s="13">
        <v>42374</v>
      </c>
      <c r="H3548" s="13">
        <v>42446</v>
      </c>
      <c r="I3548" s="14">
        <v>0</v>
      </c>
      <c r="J3548" t="s">
        <v>259</v>
      </c>
      <c r="K3548" s="13">
        <v>42325.382106481484</v>
      </c>
      <c r="L3548">
        <f t="shared" si="330"/>
        <v>2016</v>
      </c>
      <c r="M3548">
        <f t="shared" si="331"/>
        <v>1</v>
      </c>
      <c r="N3548">
        <f t="shared" si="332"/>
        <v>5</v>
      </c>
      <c r="O3548">
        <f t="shared" si="333"/>
        <v>0</v>
      </c>
      <c r="P3548">
        <f t="shared" si="334"/>
        <v>1</v>
      </c>
      <c r="Q3548">
        <f t="shared" si="335"/>
        <v>1</v>
      </c>
    </row>
    <row r="3549" spans="1:17">
      <c r="A3549" s="12" t="s">
        <v>6903</v>
      </c>
      <c r="B3549" t="s">
        <v>681</v>
      </c>
      <c r="C3549" t="s">
        <v>458</v>
      </c>
      <c r="D3549" t="s">
        <v>6905</v>
      </c>
      <c r="E3549" t="s">
        <v>1021</v>
      </c>
      <c r="F3549" t="s">
        <v>259</v>
      </c>
      <c r="G3549" s="13">
        <v>42458</v>
      </c>
      <c r="H3549" s="13">
        <v>42530</v>
      </c>
      <c r="I3549" s="14">
        <v>0</v>
      </c>
      <c r="J3549" t="s">
        <v>259</v>
      </c>
      <c r="K3549" s="13">
        <v>42404.485763888886</v>
      </c>
      <c r="L3549">
        <f t="shared" si="330"/>
        <v>2016</v>
      </c>
      <c r="M3549">
        <f t="shared" si="331"/>
        <v>3</v>
      </c>
      <c r="N3549">
        <f t="shared" si="332"/>
        <v>29</v>
      </c>
      <c r="O3549">
        <f t="shared" si="333"/>
        <v>0</v>
      </c>
      <c r="P3549">
        <f t="shared" si="334"/>
        <v>1</v>
      </c>
      <c r="Q3549">
        <f t="shared" si="335"/>
        <v>1</v>
      </c>
    </row>
    <row r="3550" spans="1:17">
      <c r="A3550" s="12" t="s">
        <v>6906</v>
      </c>
      <c r="B3550" t="s">
        <v>681</v>
      </c>
      <c r="C3550" t="s">
        <v>458</v>
      </c>
      <c r="D3550" t="s">
        <v>6907</v>
      </c>
      <c r="E3550" t="s">
        <v>1021</v>
      </c>
      <c r="F3550" t="s">
        <v>259</v>
      </c>
      <c r="G3550" s="13">
        <v>42373</v>
      </c>
      <c r="H3550" s="13">
        <v>42447</v>
      </c>
      <c r="I3550" s="14">
        <v>0</v>
      </c>
      <c r="J3550" t="s">
        <v>259</v>
      </c>
      <c r="K3550" s="13">
        <v>42325.384085648147</v>
      </c>
      <c r="L3550">
        <f t="shared" si="330"/>
        <v>2016</v>
      </c>
      <c r="M3550">
        <f t="shared" si="331"/>
        <v>1</v>
      </c>
      <c r="N3550">
        <f t="shared" si="332"/>
        <v>4</v>
      </c>
      <c r="O3550">
        <f t="shared" si="333"/>
        <v>0</v>
      </c>
      <c r="P3550">
        <f t="shared" si="334"/>
        <v>1</v>
      </c>
      <c r="Q3550">
        <f t="shared" si="335"/>
        <v>1</v>
      </c>
    </row>
    <row r="3551" spans="1:17">
      <c r="A3551" s="12" t="s">
        <v>6906</v>
      </c>
      <c r="B3551" t="s">
        <v>681</v>
      </c>
      <c r="C3551" t="s">
        <v>458</v>
      </c>
      <c r="D3551" t="s">
        <v>6908</v>
      </c>
      <c r="E3551" t="s">
        <v>1021</v>
      </c>
      <c r="F3551" t="s">
        <v>259</v>
      </c>
      <c r="G3551" s="13">
        <v>42458</v>
      </c>
      <c r="H3551" s="13">
        <v>42530</v>
      </c>
      <c r="I3551" s="14">
        <v>0</v>
      </c>
      <c r="J3551" t="s">
        <v>259</v>
      </c>
      <c r="K3551" s="13">
        <v>42404.487187500003</v>
      </c>
      <c r="L3551">
        <f t="shared" si="330"/>
        <v>2016</v>
      </c>
      <c r="M3551">
        <f t="shared" si="331"/>
        <v>3</v>
      </c>
      <c r="N3551">
        <f t="shared" si="332"/>
        <v>29</v>
      </c>
      <c r="O3551">
        <f t="shared" si="333"/>
        <v>0</v>
      </c>
      <c r="P3551">
        <f t="shared" si="334"/>
        <v>1</v>
      </c>
      <c r="Q3551">
        <f t="shared" si="335"/>
        <v>1</v>
      </c>
    </row>
    <row r="3552" spans="1:17">
      <c r="A3552" s="12" t="s">
        <v>6909</v>
      </c>
      <c r="B3552" t="s">
        <v>681</v>
      </c>
      <c r="C3552" t="s">
        <v>458</v>
      </c>
      <c r="D3552" t="s">
        <v>6910</v>
      </c>
      <c r="E3552" t="s">
        <v>1021</v>
      </c>
      <c r="F3552" t="s">
        <v>259</v>
      </c>
      <c r="G3552" s="13">
        <v>42457</v>
      </c>
      <c r="H3552" s="13">
        <v>42529</v>
      </c>
      <c r="I3552" s="14">
        <v>0</v>
      </c>
      <c r="J3552" t="s">
        <v>259</v>
      </c>
      <c r="K3552" s="13">
        <v>42404.48883101852</v>
      </c>
      <c r="L3552">
        <f t="shared" si="330"/>
        <v>2016</v>
      </c>
      <c r="M3552">
        <f t="shared" si="331"/>
        <v>3</v>
      </c>
      <c r="N3552">
        <f t="shared" si="332"/>
        <v>28</v>
      </c>
      <c r="O3552">
        <f t="shared" si="333"/>
        <v>0</v>
      </c>
      <c r="P3552">
        <f t="shared" si="334"/>
        <v>1</v>
      </c>
      <c r="Q3552">
        <f t="shared" si="335"/>
        <v>1</v>
      </c>
    </row>
    <row r="3553" spans="1:17">
      <c r="A3553" s="12" t="s">
        <v>6911</v>
      </c>
      <c r="B3553" t="s">
        <v>681</v>
      </c>
      <c r="C3553" t="s">
        <v>458</v>
      </c>
      <c r="D3553" t="s">
        <v>6912</v>
      </c>
      <c r="E3553" t="s">
        <v>1021</v>
      </c>
      <c r="F3553" t="s">
        <v>259</v>
      </c>
      <c r="G3553" s="13">
        <v>42373</v>
      </c>
      <c r="H3553" s="13">
        <v>42445</v>
      </c>
      <c r="I3553" s="14">
        <v>0</v>
      </c>
      <c r="J3553" t="s">
        <v>259</v>
      </c>
      <c r="K3553" s="13">
        <v>42325.38921296296</v>
      </c>
      <c r="L3553">
        <f t="shared" si="330"/>
        <v>2016</v>
      </c>
      <c r="M3553">
        <f t="shared" si="331"/>
        <v>1</v>
      </c>
      <c r="N3553">
        <f t="shared" si="332"/>
        <v>4</v>
      </c>
      <c r="O3553">
        <f t="shared" si="333"/>
        <v>0</v>
      </c>
      <c r="P3553">
        <f t="shared" si="334"/>
        <v>1</v>
      </c>
      <c r="Q3553">
        <f t="shared" si="335"/>
        <v>1</v>
      </c>
    </row>
    <row r="3554" spans="1:17">
      <c r="A3554" s="12" t="s">
        <v>6913</v>
      </c>
      <c r="B3554" t="s">
        <v>681</v>
      </c>
      <c r="C3554" t="s">
        <v>458</v>
      </c>
      <c r="D3554" t="s">
        <v>6914</v>
      </c>
      <c r="E3554" t="s">
        <v>1021</v>
      </c>
      <c r="F3554" t="s">
        <v>259</v>
      </c>
      <c r="G3554" s="13">
        <v>42485</v>
      </c>
      <c r="H3554" s="13">
        <v>42485</v>
      </c>
      <c r="I3554" s="14">
        <v>0</v>
      </c>
      <c r="J3554" t="s">
        <v>259</v>
      </c>
      <c r="K3554" s="13">
        <v>42468.449861111112</v>
      </c>
      <c r="L3554">
        <f t="shared" si="330"/>
        <v>2016</v>
      </c>
      <c r="M3554">
        <f t="shared" si="331"/>
        <v>4</v>
      </c>
      <c r="N3554">
        <f t="shared" si="332"/>
        <v>25</v>
      </c>
      <c r="O3554">
        <f t="shared" si="333"/>
        <v>0</v>
      </c>
      <c r="P3554">
        <f t="shared" si="334"/>
        <v>0</v>
      </c>
      <c r="Q3554">
        <f t="shared" si="335"/>
        <v>1</v>
      </c>
    </row>
    <row r="3555" spans="1:17">
      <c r="A3555" s="12" t="s">
        <v>6915</v>
      </c>
      <c r="B3555" t="s">
        <v>681</v>
      </c>
      <c r="C3555" t="s">
        <v>458</v>
      </c>
      <c r="D3555" t="s">
        <v>6916</v>
      </c>
      <c r="E3555" t="s">
        <v>1021</v>
      </c>
      <c r="F3555" t="s">
        <v>259</v>
      </c>
      <c r="G3555" s="13">
        <v>42396</v>
      </c>
      <c r="H3555" s="13">
        <v>42396</v>
      </c>
      <c r="I3555" s="14">
        <v>0</v>
      </c>
      <c r="J3555" t="s">
        <v>259</v>
      </c>
      <c r="K3555" s="13">
        <v>42394.434641203705</v>
      </c>
      <c r="L3555">
        <f t="shared" si="330"/>
        <v>2016</v>
      </c>
      <c r="M3555">
        <f t="shared" si="331"/>
        <v>1</v>
      </c>
      <c r="N3555">
        <f t="shared" si="332"/>
        <v>27</v>
      </c>
      <c r="O3555">
        <f t="shared" si="333"/>
        <v>0</v>
      </c>
      <c r="P3555">
        <f t="shared" si="334"/>
        <v>0</v>
      </c>
      <c r="Q3555">
        <f t="shared" si="335"/>
        <v>1</v>
      </c>
    </row>
    <row r="3556" spans="1:17">
      <c r="A3556" s="12" t="s">
        <v>6917</v>
      </c>
      <c r="B3556" t="s">
        <v>681</v>
      </c>
      <c r="C3556" t="s">
        <v>458</v>
      </c>
      <c r="D3556" t="s">
        <v>6918</v>
      </c>
      <c r="E3556" t="s">
        <v>1021</v>
      </c>
      <c r="F3556" t="s">
        <v>259</v>
      </c>
      <c r="G3556" s="13">
        <v>42374</v>
      </c>
      <c r="H3556" s="13">
        <v>42446</v>
      </c>
      <c r="I3556" s="14">
        <v>0</v>
      </c>
      <c r="J3556" t="s">
        <v>259</v>
      </c>
      <c r="K3556" s="13">
        <v>42325.391099537039</v>
      </c>
      <c r="L3556">
        <f t="shared" si="330"/>
        <v>2016</v>
      </c>
      <c r="M3556">
        <f t="shared" si="331"/>
        <v>1</v>
      </c>
      <c r="N3556">
        <f t="shared" si="332"/>
        <v>5</v>
      </c>
      <c r="O3556">
        <f t="shared" si="333"/>
        <v>0</v>
      </c>
      <c r="P3556">
        <f t="shared" si="334"/>
        <v>1</v>
      </c>
      <c r="Q3556">
        <f t="shared" si="335"/>
        <v>1</v>
      </c>
    </row>
    <row r="3557" spans="1:17">
      <c r="A3557" s="12" t="s">
        <v>6919</v>
      </c>
      <c r="B3557" t="s">
        <v>681</v>
      </c>
      <c r="C3557" t="s">
        <v>458</v>
      </c>
      <c r="D3557" t="s">
        <v>6920</v>
      </c>
      <c r="E3557" t="s">
        <v>1021</v>
      </c>
      <c r="F3557" t="s">
        <v>259</v>
      </c>
      <c r="G3557" s="13">
        <v>42373</v>
      </c>
      <c r="H3557" s="13">
        <v>42445</v>
      </c>
      <c r="I3557" s="14">
        <v>0</v>
      </c>
      <c r="J3557" t="s">
        <v>259</v>
      </c>
      <c r="K3557" s="13">
        <v>42328.430231481485</v>
      </c>
      <c r="L3557">
        <f t="shared" si="330"/>
        <v>2016</v>
      </c>
      <c r="M3557">
        <f t="shared" si="331"/>
        <v>1</v>
      </c>
      <c r="N3557">
        <f t="shared" si="332"/>
        <v>4</v>
      </c>
      <c r="O3557">
        <f t="shared" si="333"/>
        <v>0</v>
      </c>
      <c r="P3557">
        <f t="shared" si="334"/>
        <v>1</v>
      </c>
      <c r="Q3557">
        <f t="shared" si="335"/>
        <v>1</v>
      </c>
    </row>
    <row r="3558" spans="1:17">
      <c r="A3558" s="12" t="s">
        <v>6921</v>
      </c>
      <c r="B3558" t="s">
        <v>681</v>
      </c>
      <c r="C3558" t="s">
        <v>458</v>
      </c>
      <c r="D3558" t="s">
        <v>6922</v>
      </c>
      <c r="E3558" t="s">
        <v>1021</v>
      </c>
      <c r="F3558" t="s">
        <v>259</v>
      </c>
      <c r="G3558" s="13">
        <v>42481</v>
      </c>
      <c r="H3558" s="13">
        <v>42481</v>
      </c>
      <c r="I3558" s="14">
        <v>0</v>
      </c>
      <c r="J3558" t="s">
        <v>259</v>
      </c>
      <c r="K3558" s="13">
        <v>42472.486400462964</v>
      </c>
      <c r="L3558">
        <f t="shared" si="330"/>
        <v>2016</v>
      </c>
      <c r="M3558">
        <f t="shared" si="331"/>
        <v>4</v>
      </c>
      <c r="N3558">
        <f t="shared" si="332"/>
        <v>21</v>
      </c>
      <c r="O3558">
        <f t="shared" si="333"/>
        <v>0</v>
      </c>
      <c r="P3558">
        <f t="shared" si="334"/>
        <v>0</v>
      </c>
      <c r="Q3558">
        <f t="shared" si="335"/>
        <v>1</v>
      </c>
    </row>
    <row r="3559" spans="1:17">
      <c r="A3559" s="12" t="s">
        <v>6923</v>
      </c>
      <c r="B3559" t="s">
        <v>681</v>
      </c>
      <c r="C3559" t="s">
        <v>458</v>
      </c>
      <c r="D3559" t="s">
        <v>6924</v>
      </c>
      <c r="E3559" t="s">
        <v>1021</v>
      </c>
      <c r="F3559" t="s">
        <v>259</v>
      </c>
      <c r="G3559" s="13">
        <v>42389</v>
      </c>
      <c r="H3559" s="13">
        <v>42389</v>
      </c>
      <c r="I3559" s="14">
        <v>0</v>
      </c>
      <c r="J3559" t="s">
        <v>259</v>
      </c>
      <c r="K3559" s="13">
        <v>42383.672071759262</v>
      </c>
      <c r="L3559">
        <f t="shared" si="330"/>
        <v>2016</v>
      </c>
      <c r="M3559">
        <f t="shared" si="331"/>
        <v>1</v>
      </c>
      <c r="N3559">
        <f t="shared" si="332"/>
        <v>20</v>
      </c>
      <c r="O3559">
        <f t="shared" si="333"/>
        <v>0</v>
      </c>
      <c r="P3559">
        <f t="shared" si="334"/>
        <v>0</v>
      </c>
      <c r="Q3559">
        <f t="shared" si="335"/>
        <v>1</v>
      </c>
    </row>
    <row r="3560" spans="1:17">
      <c r="A3560" s="12" t="s">
        <v>6925</v>
      </c>
      <c r="B3560" t="s">
        <v>681</v>
      </c>
      <c r="C3560" t="s">
        <v>458</v>
      </c>
      <c r="D3560" t="s">
        <v>6926</v>
      </c>
      <c r="E3560" t="s">
        <v>1021</v>
      </c>
      <c r="F3560" t="s">
        <v>259</v>
      </c>
      <c r="G3560" s="13">
        <v>42374</v>
      </c>
      <c r="H3560" s="13">
        <v>42446</v>
      </c>
      <c r="I3560" s="14">
        <v>0</v>
      </c>
      <c r="J3560" t="s">
        <v>259</v>
      </c>
      <c r="K3560" s="13">
        <v>42328.431828703702</v>
      </c>
      <c r="L3560">
        <f t="shared" si="330"/>
        <v>2016</v>
      </c>
      <c r="M3560">
        <f t="shared" si="331"/>
        <v>1</v>
      </c>
      <c r="N3560">
        <f t="shared" si="332"/>
        <v>5</v>
      </c>
      <c r="O3560">
        <f t="shared" si="333"/>
        <v>0</v>
      </c>
      <c r="P3560">
        <f t="shared" si="334"/>
        <v>1</v>
      </c>
      <c r="Q3560">
        <f t="shared" si="335"/>
        <v>1</v>
      </c>
    </row>
    <row r="3561" spans="1:17">
      <c r="A3561" s="12" t="s">
        <v>6927</v>
      </c>
      <c r="B3561" t="s">
        <v>681</v>
      </c>
      <c r="C3561" t="s">
        <v>458</v>
      </c>
      <c r="D3561" t="s">
        <v>6928</v>
      </c>
      <c r="E3561" t="s">
        <v>1021</v>
      </c>
      <c r="F3561" t="s">
        <v>259</v>
      </c>
      <c r="G3561" s="13">
        <v>42374</v>
      </c>
      <c r="H3561" s="13">
        <v>42446</v>
      </c>
      <c r="I3561" s="14">
        <v>0</v>
      </c>
      <c r="J3561" t="s">
        <v>259</v>
      </c>
      <c r="K3561" s="13">
        <v>42328.433356481481</v>
      </c>
      <c r="L3561">
        <f t="shared" si="330"/>
        <v>2016</v>
      </c>
      <c r="M3561">
        <f t="shared" si="331"/>
        <v>1</v>
      </c>
      <c r="N3561">
        <f t="shared" si="332"/>
        <v>5</v>
      </c>
      <c r="O3561">
        <f t="shared" si="333"/>
        <v>0</v>
      </c>
      <c r="P3561">
        <f t="shared" si="334"/>
        <v>1</v>
      </c>
      <c r="Q3561">
        <f t="shared" si="335"/>
        <v>1</v>
      </c>
    </row>
    <row r="3562" spans="1:17">
      <c r="A3562" s="12" t="s">
        <v>6929</v>
      </c>
      <c r="B3562" t="s">
        <v>681</v>
      </c>
      <c r="C3562" t="s">
        <v>458</v>
      </c>
      <c r="D3562" t="s">
        <v>6930</v>
      </c>
      <c r="E3562" t="s">
        <v>1021</v>
      </c>
      <c r="F3562" t="s">
        <v>259</v>
      </c>
      <c r="G3562" s="13">
        <v>42394</v>
      </c>
      <c r="H3562" s="13">
        <v>42394</v>
      </c>
      <c r="I3562" s="14">
        <v>0</v>
      </c>
      <c r="J3562" t="s">
        <v>259</v>
      </c>
      <c r="K3562" s="13">
        <v>42381.34946759259</v>
      </c>
      <c r="L3562">
        <f t="shared" si="330"/>
        <v>2016</v>
      </c>
      <c r="M3562">
        <f t="shared" si="331"/>
        <v>1</v>
      </c>
      <c r="N3562">
        <f t="shared" si="332"/>
        <v>25</v>
      </c>
      <c r="O3562">
        <f t="shared" si="333"/>
        <v>0</v>
      </c>
      <c r="P3562">
        <f t="shared" si="334"/>
        <v>0</v>
      </c>
      <c r="Q3562">
        <f t="shared" si="335"/>
        <v>1</v>
      </c>
    </row>
    <row r="3563" spans="1:17">
      <c r="A3563" s="12" t="s">
        <v>6931</v>
      </c>
      <c r="B3563" t="s">
        <v>736</v>
      </c>
      <c r="C3563" t="s">
        <v>458</v>
      </c>
      <c r="D3563" t="s">
        <v>6932</v>
      </c>
      <c r="E3563" t="s">
        <v>11599</v>
      </c>
      <c r="F3563" t="s">
        <v>6933</v>
      </c>
      <c r="G3563" s="13">
        <v>42373</v>
      </c>
      <c r="H3563" s="13">
        <v>42447</v>
      </c>
      <c r="I3563" s="14">
        <v>0</v>
      </c>
      <c r="J3563" t="s">
        <v>259</v>
      </c>
      <c r="K3563" s="13">
        <v>42352.481168981481</v>
      </c>
      <c r="L3563">
        <f t="shared" si="330"/>
        <v>2016</v>
      </c>
      <c r="M3563">
        <f t="shared" si="331"/>
        <v>1</v>
      </c>
      <c r="N3563">
        <f t="shared" si="332"/>
        <v>4</v>
      </c>
      <c r="O3563">
        <f t="shared" si="333"/>
        <v>0</v>
      </c>
      <c r="P3563">
        <f t="shared" si="334"/>
        <v>0</v>
      </c>
      <c r="Q3563">
        <f t="shared" si="335"/>
        <v>1</v>
      </c>
    </row>
    <row r="3564" spans="1:17">
      <c r="A3564" s="12" t="s">
        <v>6934</v>
      </c>
      <c r="B3564" t="s">
        <v>736</v>
      </c>
      <c r="C3564" t="s">
        <v>458</v>
      </c>
      <c r="D3564" t="s">
        <v>6935</v>
      </c>
      <c r="E3564" t="s">
        <v>11599</v>
      </c>
      <c r="F3564" t="s">
        <v>6936</v>
      </c>
      <c r="G3564" s="13">
        <v>42261</v>
      </c>
      <c r="H3564" s="13">
        <v>42331</v>
      </c>
      <c r="I3564" s="14">
        <v>0</v>
      </c>
      <c r="J3564" t="s">
        <v>259</v>
      </c>
      <c r="K3564" s="13">
        <v>42272.422546296293</v>
      </c>
      <c r="L3564">
        <f t="shared" si="330"/>
        <v>2015</v>
      </c>
      <c r="M3564">
        <f t="shared" si="331"/>
        <v>9</v>
      </c>
      <c r="N3564">
        <f t="shared" si="332"/>
        <v>14</v>
      </c>
      <c r="O3564" t="e">
        <f t="shared" si="333"/>
        <v>#NUM!</v>
      </c>
      <c r="P3564" t="e">
        <f t="shared" si="334"/>
        <v>#NUM!</v>
      </c>
      <c r="Q3564">
        <f t="shared" si="335"/>
        <v>1</v>
      </c>
    </row>
    <row r="3565" spans="1:17">
      <c r="A3565" s="12" t="s">
        <v>6937</v>
      </c>
      <c r="B3565" t="s">
        <v>736</v>
      </c>
      <c r="C3565" t="s">
        <v>458</v>
      </c>
      <c r="D3565" t="s">
        <v>6938</v>
      </c>
      <c r="E3565" t="s">
        <v>11599</v>
      </c>
      <c r="F3565" t="s">
        <v>6939</v>
      </c>
      <c r="G3565" s="13">
        <v>42374</v>
      </c>
      <c r="H3565" s="13">
        <v>42447</v>
      </c>
      <c r="I3565" s="14">
        <v>0</v>
      </c>
      <c r="J3565" t="s">
        <v>259</v>
      </c>
      <c r="K3565" s="13">
        <v>42352.481469907405</v>
      </c>
      <c r="L3565">
        <f t="shared" si="330"/>
        <v>2016</v>
      </c>
      <c r="M3565">
        <f t="shared" si="331"/>
        <v>1</v>
      </c>
      <c r="N3565">
        <f t="shared" si="332"/>
        <v>5</v>
      </c>
      <c r="O3565">
        <f t="shared" si="333"/>
        <v>0</v>
      </c>
      <c r="P3565">
        <f t="shared" si="334"/>
        <v>0</v>
      </c>
      <c r="Q3565">
        <f t="shared" si="335"/>
        <v>1</v>
      </c>
    </row>
    <row r="3566" spans="1:17">
      <c r="A3566" s="12" t="s">
        <v>6940</v>
      </c>
      <c r="B3566" t="s">
        <v>736</v>
      </c>
      <c r="C3566" t="s">
        <v>458</v>
      </c>
      <c r="D3566" t="s">
        <v>6941</v>
      </c>
      <c r="E3566" t="s">
        <v>11599</v>
      </c>
      <c r="F3566" t="s">
        <v>6942</v>
      </c>
      <c r="G3566" s="13">
        <v>42094</v>
      </c>
      <c r="H3566" s="13">
        <v>42166</v>
      </c>
      <c r="I3566" s="14">
        <v>0</v>
      </c>
      <c r="J3566" t="s">
        <v>259</v>
      </c>
      <c r="K3566" s="13">
        <v>42072.437025462961</v>
      </c>
      <c r="L3566">
        <f t="shared" si="330"/>
        <v>2015</v>
      </c>
      <c r="M3566">
        <f t="shared" si="331"/>
        <v>3</v>
      </c>
      <c r="N3566">
        <f t="shared" si="332"/>
        <v>31</v>
      </c>
      <c r="O3566">
        <f t="shared" si="333"/>
        <v>0</v>
      </c>
      <c r="P3566">
        <f t="shared" si="334"/>
        <v>0</v>
      </c>
      <c r="Q3566">
        <f t="shared" si="335"/>
        <v>1</v>
      </c>
    </row>
    <row r="3567" spans="1:17">
      <c r="A3567" s="12" t="s">
        <v>6940</v>
      </c>
      <c r="B3567" t="s">
        <v>736</v>
      </c>
      <c r="C3567" t="s">
        <v>458</v>
      </c>
      <c r="D3567" t="s">
        <v>6943</v>
      </c>
      <c r="E3567" t="s">
        <v>11599</v>
      </c>
      <c r="F3567" t="s">
        <v>6942</v>
      </c>
      <c r="G3567" s="13">
        <v>42458</v>
      </c>
      <c r="H3567" s="13">
        <v>42531</v>
      </c>
      <c r="I3567" s="14">
        <v>0</v>
      </c>
      <c r="J3567" t="s">
        <v>259</v>
      </c>
      <c r="K3567" s="13">
        <v>42440.497013888889</v>
      </c>
      <c r="L3567">
        <f t="shared" si="330"/>
        <v>2016</v>
      </c>
      <c r="M3567">
        <f t="shared" si="331"/>
        <v>3</v>
      </c>
      <c r="N3567">
        <f t="shared" si="332"/>
        <v>29</v>
      </c>
      <c r="O3567">
        <f t="shared" si="333"/>
        <v>0</v>
      </c>
      <c r="P3567">
        <f t="shared" si="334"/>
        <v>0</v>
      </c>
      <c r="Q3567">
        <f t="shared" si="335"/>
        <v>1</v>
      </c>
    </row>
    <row r="3568" spans="1:17">
      <c r="A3568" s="12" t="s">
        <v>6944</v>
      </c>
      <c r="B3568" t="s">
        <v>736</v>
      </c>
      <c r="C3568" t="s">
        <v>458</v>
      </c>
      <c r="D3568" t="s">
        <v>6945</v>
      </c>
      <c r="E3568" t="s">
        <v>11599</v>
      </c>
      <c r="F3568" t="s">
        <v>6946</v>
      </c>
      <c r="G3568" s="13">
        <v>42094</v>
      </c>
      <c r="H3568" s="13">
        <v>42166</v>
      </c>
      <c r="I3568" s="14">
        <v>0</v>
      </c>
      <c r="J3568" t="s">
        <v>259</v>
      </c>
      <c r="K3568" s="13">
        <v>42072.479490740741</v>
      </c>
      <c r="L3568">
        <f t="shared" si="330"/>
        <v>2015</v>
      </c>
      <c r="M3568">
        <f t="shared" si="331"/>
        <v>3</v>
      </c>
      <c r="N3568">
        <f t="shared" si="332"/>
        <v>31</v>
      </c>
      <c r="O3568">
        <f t="shared" si="333"/>
        <v>0</v>
      </c>
      <c r="P3568">
        <f t="shared" si="334"/>
        <v>0</v>
      </c>
      <c r="Q3568">
        <f t="shared" si="335"/>
        <v>1</v>
      </c>
    </row>
    <row r="3569" spans="1:17">
      <c r="A3569" s="12" t="s">
        <v>6944</v>
      </c>
      <c r="B3569" t="s">
        <v>736</v>
      </c>
      <c r="C3569" t="s">
        <v>458</v>
      </c>
      <c r="D3569" t="s">
        <v>6947</v>
      </c>
      <c r="E3569" t="s">
        <v>11599</v>
      </c>
      <c r="F3569" t="s">
        <v>6946</v>
      </c>
      <c r="G3569" s="13">
        <v>42262</v>
      </c>
      <c r="H3569" s="13">
        <v>42332</v>
      </c>
      <c r="I3569" s="14">
        <v>0</v>
      </c>
      <c r="J3569" t="s">
        <v>259</v>
      </c>
      <c r="K3569" s="13">
        <v>42272.422569444447</v>
      </c>
      <c r="L3569">
        <f t="shared" si="330"/>
        <v>2015</v>
      </c>
      <c r="M3569">
        <f t="shared" si="331"/>
        <v>9</v>
      </c>
      <c r="N3569">
        <f t="shared" si="332"/>
        <v>15</v>
      </c>
      <c r="O3569" t="e">
        <f t="shared" si="333"/>
        <v>#NUM!</v>
      </c>
      <c r="P3569" t="e">
        <f t="shared" si="334"/>
        <v>#NUM!</v>
      </c>
      <c r="Q3569">
        <f t="shared" si="335"/>
        <v>1</v>
      </c>
    </row>
    <row r="3570" spans="1:17">
      <c r="A3570" s="12" t="s">
        <v>6948</v>
      </c>
      <c r="B3570" t="s">
        <v>750</v>
      </c>
      <c r="C3570" t="s">
        <v>458</v>
      </c>
      <c r="D3570" t="s">
        <v>6949</v>
      </c>
      <c r="E3570" t="s">
        <v>11599</v>
      </c>
      <c r="F3570" t="s">
        <v>6946</v>
      </c>
      <c r="G3570" s="13">
        <v>42262</v>
      </c>
      <c r="H3570" s="13">
        <v>42332</v>
      </c>
      <c r="I3570" s="14">
        <v>0</v>
      </c>
      <c r="J3570" t="s">
        <v>259</v>
      </c>
      <c r="K3570" s="13">
        <v>42272.412488425929</v>
      </c>
      <c r="L3570">
        <f t="shared" si="330"/>
        <v>2015</v>
      </c>
      <c r="M3570">
        <f t="shared" si="331"/>
        <v>9</v>
      </c>
      <c r="N3570">
        <f t="shared" si="332"/>
        <v>15</v>
      </c>
      <c r="O3570" t="e">
        <f t="shared" si="333"/>
        <v>#NUM!</v>
      </c>
      <c r="P3570" t="e">
        <f t="shared" si="334"/>
        <v>#NUM!</v>
      </c>
      <c r="Q3570">
        <f t="shared" si="335"/>
        <v>1</v>
      </c>
    </row>
    <row r="3571" spans="1:17">
      <c r="A3571" s="12" t="s">
        <v>6950</v>
      </c>
      <c r="B3571" t="s">
        <v>736</v>
      </c>
      <c r="C3571" t="s">
        <v>458</v>
      </c>
      <c r="D3571" t="s">
        <v>6951</v>
      </c>
      <c r="E3571" t="s">
        <v>11599</v>
      </c>
      <c r="F3571" t="s">
        <v>6952</v>
      </c>
      <c r="G3571" s="13">
        <v>42457</v>
      </c>
      <c r="H3571" s="13">
        <v>42531</v>
      </c>
      <c r="I3571" s="14">
        <v>0</v>
      </c>
      <c r="J3571" t="s">
        <v>259</v>
      </c>
      <c r="K3571" s="13">
        <v>42440.500196759262</v>
      </c>
      <c r="L3571">
        <f t="shared" si="330"/>
        <v>2016</v>
      </c>
      <c r="M3571">
        <f t="shared" si="331"/>
        <v>3</v>
      </c>
      <c r="N3571">
        <f t="shared" si="332"/>
        <v>28</v>
      </c>
      <c r="O3571">
        <f t="shared" si="333"/>
        <v>0</v>
      </c>
      <c r="P3571">
        <f t="shared" si="334"/>
        <v>0</v>
      </c>
      <c r="Q3571">
        <f t="shared" si="335"/>
        <v>1</v>
      </c>
    </row>
    <row r="3572" spans="1:17">
      <c r="A3572" s="12" t="s">
        <v>6953</v>
      </c>
      <c r="B3572" t="s">
        <v>750</v>
      </c>
      <c r="C3572" t="s">
        <v>458</v>
      </c>
      <c r="D3572" t="s">
        <v>6954</v>
      </c>
      <c r="E3572" t="s">
        <v>11599</v>
      </c>
      <c r="F3572" t="s">
        <v>6952</v>
      </c>
      <c r="G3572" s="13">
        <v>42457</v>
      </c>
      <c r="H3572" s="13">
        <v>42531</v>
      </c>
      <c r="I3572" s="14">
        <v>0</v>
      </c>
      <c r="J3572" t="s">
        <v>259</v>
      </c>
      <c r="K3572" s="13">
        <v>42480.67523148148</v>
      </c>
      <c r="L3572">
        <f t="shared" si="330"/>
        <v>2016</v>
      </c>
      <c r="M3572">
        <f t="shared" si="331"/>
        <v>3</v>
      </c>
      <c r="N3572">
        <f t="shared" si="332"/>
        <v>28</v>
      </c>
      <c r="O3572" t="e">
        <f t="shared" si="333"/>
        <v>#NUM!</v>
      </c>
      <c r="P3572" t="e">
        <f t="shared" si="334"/>
        <v>#NUM!</v>
      </c>
      <c r="Q3572">
        <f t="shared" si="335"/>
        <v>1</v>
      </c>
    </row>
    <row r="3573" spans="1:17">
      <c r="A3573" s="12" t="s">
        <v>6955</v>
      </c>
      <c r="B3573" t="s">
        <v>736</v>
      </c>
      <c r="C3573" t="s">
        <v>458</v>
      </c>
      <c r="D3573" t="s">
        <v>6956</v>
      </c>
      <c r="E3573" t="s">
        <v>11599</v>
      </c>
      <c r="F3573" t="s">
        <v>6957</v>
      </c>
      <c r="G3573" s="13">
        <v>42261</v>
      </c>
      <c r="H3573" s="13">
        <v>42333</v>
      </c>
      <c r="I3573" s="14">
        <v>0</v>
      </c>
      <c r="J3573" t="s">
        <v>259</v>
      </c>
      <c r="K3573" s="13">
        <v>42272.395486111112</v>
      </c>
      <c r="L3573">
        <f t="shared" si="330"/>
        <v>2015</v>
      </c>
      <c r="M3573">
        <f t="shared" si="331"/>
        <v>9</v>
      </c>
      <c r="N3573">
        <f t="shared" si="332"/>
        <v>14</v>
      </c>
      <c r="O3573" t="e">
        <f t="shared" si="333"/>
        <v>#NUM!</v>
      </c>
      <c r="P3573" t="e">
        <f t="shared" si="334"/>
        <v>#NUM!</v>
      </c>
      <c r="Q3573">
        <f t="shared" si="335"/>
        <v>1</v>
      </c>
    </row>
    <row r="3574" spans="1:17">
      <c r="A3574" s="12" t="s">
        <v>6958</v>
      </c>
      <c r="B3574" t="s">
        <v>736</v>
      </c>
      <c r="C3574" t="s">
        <v>458</v>
      </c>
      <c r="D3574" t="s">
        <v>6959</v>
      </c>
      <c r="E3574" t="s">
        <v>11599</v>
      </c>
      <c r="F3574" t="s">
        <v>6960</v>
      </c>
      <c r="G3574" s="13">
        <v>42261</v>
      </c>
      <c r="H3574" s="13">
        <v>42333</v>
      </c>
      <c r="I3574" s="14">
        <v>0</v>
      </c>
      <c r="J3574" t="s">
        <v>259</v>
      </c>
      <c r="K3574" s="13">
        <v>42272.394155092596</v>
      </c>
      <c r="L3574">
        <f t="shared" si="330"/>
        <v>2015</v>
      </c>
      <c r="M3574">
        <f t="shared" si="331"/>
        <v>9</v>
      </c>
      <c r="N3574">
        <f t="shared" si="332"/>
        <v>14</v>
      </c>
      <c r="O3574" t="e">
        <f t="shared" si="333"/>
        <v>#NUM!</v>
      </c>
      <c r="P3574" t="e">
        <f t="shared" si="334"/>
        <v>#NUM!</v>
      </c>
      <c r="Q3574">
        <f t="shared" si="335"/>
        <v>1</v>
      </c>
    </row>
    <row r="3575" spans="1:17">
      <c r="A3575" s="12" t="s">
        <v>6958</v>
      </c>
      <c r="B3575" t="s">
        <v>736</v>
      </c>
      <c r="C3575" t="s">
        <v>458</v>
      </c>
      <c r="D3575" t="s">
        <v>6961</v>
      </c>
      <c r="E3575" t="s">
        <v>11599</v>
      </c>
      <c r="F3575" t="s">
        <v>6960</v>
      </c>
      <c r="G3575" s="13">
        <v>42373</v>
      </c>
      <c r="H3575" s="13">
        <v>42447</v>
      </c>
      <c r="I3575" s="14">
        <v>0</v>
      </c>
      <c r="J3575" t="s">
        <v>259</v>
      </c>
      <c r="K3575" s="13">
        <v>42352.481493055559</v>
      </c>
      <c r="L3575">
        <f t="shared" si="330"/>
        <v>2016</v>
      </c>
      <c r="M3575">
        <f t="shared" si="331"/>
        <v>1</v>
      </c>
      <c r="N3575">
        <f t="shared" si="332"/>
        <v>4</v>
      </c>
      <c r="O3575">
        <f t="shared" si="333"/>
        <v>0</v>
      </c>
      <c r="P3575">
        <f t="shared" si="334"/>
        <v>0</v>
      </c>
      <c r="Q3575">
        <f t="shared" si="335"/>
        <v>1</v>
      </c>
    </row>
    <row r="3576" spans="1:17">
      <c r="A3576" s="12" t="s">
        <v>6958</v>
      </c>
      <c r="B3576" t="s">
        <v>736</v>
      </c>
      <c r="C3576" t="s">
        <v>458</v>
      </c>
      <c r="D3576" t="s">
        <v>6962</v>
      </c>
      <c r="E3576" t="s">
        <v>11599</v>
      </c>
      <c r="F3576" t="s">
        <v>6960</v>
      </c>
      <c r="G3576" s="13">
        <v>42457</v>
      </c>
      <c r="H3576" s="13">
        <v>42531</v>
      </c>
      <c r="I3576" s="14">
        <v>0</v>
      </c>
      <c r="J3576" t="s">
        <v>259</v>
      </c>
      <c r="K3576" s="13">
        <v>42440.506666666668</v>
      </c>
      <c r="L3576">
        <f t="shared" si="330"/>
        <v>2016</v>
      </c>
      <c r="M3576">
        <f t="shared" si="331"/>
        <v>3</v>
      </c>
      <c r="N3576">
        <f t="shared" si="332"/>
        <v>28</v>
      </c>
      <c r="O3576">
        <f t="shared" si="333"/>
        <v>0</v>
      </c>
      <c r="P3576">
        <f t="shared" si="334"/>
        <v>0</v>
      </c>
      <c r="Q3576">
        <f t="shared" si="335"/>
        <v>1</v>
      </c>
    </row>
    <row r="3577" spans="1:17">
      <c r="A3577" s="12" t="s">
        <v>6963</v>
      </c>
      <c r="B3577" t="s">
        <v>736</v>
      </c>
      <c r="C3577" t="s">
        <v>458</v>
      </c>
      <c r="D3577" t="s">
        <v>6964</v>
      </c>
      <c r="E3577" t="s">
        <v>11599</v>
      </c>
      <c r="F3577" t="s">
        <v>6965</v>
      </c>
      <c r="G3577" s="13">
        <v>42093</v>
      </c>
      <c r="H3577" s="13">
        <v>42165</v>
      </c>
      <c r="I3577" s="14">
        <v>0</v>
      </c>
      <c r="J3577" t="s">
        <v>259</v>
      </c>
      <c r="K3577" s="13">
        <v>42072.494305555556</v>
      </c>
      <c r="L3577">
        <f t="shared" si="330"/>
        <v>2015</v>
      </c>
      <c r="M3577">
        <f t="shared" si="331"/>
        <v>3</v>
      </c>
      <c r="N3577">
        <f t="shared" si="332"/>
        <v>30</v>
      </c>
      <c r="O3577">
        <f t="shared" si="333"/>
        <v>0</v>
      </c>
      <c r="P3577">
        <f t="shared" si="334"/>
        <v>0</v>
      </c>
      <c r="Q3577">
        <f t="shared" si="335"/>
        <v>1</v>
      </c>
    </row>
    <row r="3578" spans="1:17">
      <c r="A3578" s="12" t="s">
        <v>6963</v>
      </c>
      <c r="B3578" t="s">
        <v>736</v>
      </c>
      <c r="C3578" t="s">
        <v>458</v>
      </c>
      <c r="D3578" t="s">
        <v>6966</v>
      </c>
      <c r="E3578" t="s">
        <v>11599</v>
      </c>
      <c r="F3578" t="s">
        <v>6965</v>
      </c>
      <c r="G3578" s="13">
        <v>42373</v>
      </c>
      <c r="H3578" s="13">
        <v>42447</v>
      </c>
      <c r="I3578" s="14">
        <v>0</v>
      </c>
      <c r="J3578" t="s">
        <v>259</v>
      </c>
      <c r="K3578" s="13">
        <v>42352.463541666664</v>
      </c>
      <c r="L3578">
        <f t="shared" si="330"/>
        <v>2016</v>
      </c>
      <c r="M3578">
        <f t="shared" si="331"/>
        <v>1</v>
      </c>
      <c r="N3578">
        <f t="shared" si="332"/>
        <v>4</v>
      </c>
      <c r="O3578">
        <f t="shared" si="333"/>
        <v>0</v>
      </c>
      <c r="P3578">
        <f t="shared" si="334"/>
        <v>0</v>
      </c>
      <c r="Q3578">
        <f t="shared" si="335"/>
        <v>1</v>
      </c>
    </row>
    <row r="3579" spans="1:17">
      <c r="A3579" s="12" t="s">
        <v>6967</v>
      </c>
      <c r="B3579" t="s">
        <v>736</v>
      </c>
      <c r="C3579" t="s">
        <v>458</v>
      </c>
      <c r="D3579" t="s">
        <v>6968</v>
      </c>
      <c r="E3579" t="s">
        <v>11599</v>
      </c>
      <c r="F3579" t="s">
        <v>6969</v>
      </c>
      <c r="G3579" s="13">
        <v>42262</v>
      </c>
      <c r="H3579" s="13">
        <v>42332</v>
      </c>
      <c r="I3579" s="14">
        <v>0</v>
      </c>
      <c r="J3579" t="s">
        <v>259</v>
      </c>
      <c r="K3579" s="13">
        <v>42272.42260416667</v>
      </c>
      <c r="L3579">
        <f t="shared" si="330"/>
        <v>2015</v>
      </c>
      <c r="M3579">
        <f t="shared" si="331"/>
        <v>9</v>
      </c>
      <c r="N3579">
        <f t="shared" si="332"/>
        <v>15</v>
      </c>
      <c r="O3579" t="e">
        <f t="shared" si="333"/>
        <v>#NUM!</v>
      </c>
      <c r="P3579" t="e">
        <f t="shared" si="334"/>
        <v>#NUM!</v>
      </c>
      <c r="Q3579">
        <f t="shared" si="335"/>
        <v>1</v>
      </c>
    </row>
    <row r="3580" spans="1:17">
      <c r="A3580" s="12" t="s">
        <v>6970</v>
      </c>
      <c r="B3580" t="s">
        <v>736</v>
      </c>
      <c r="C3580" t="s">
        <v>458</v>
      </c>
      <c r="D3580" t="s">
        <v>6971</v>
      </c>
      <c r="E3580" t="s">
        <v>11599</v>
      </c>
      <c r="F3580" t="s">
        <v>6972</v>
      </c>
      <c r="G3580" s="13">
        <v>42373</v>
      </c>
      <c r="H3580" s="13">
        <v>42447</v>
      </c>
      <c r="I3580" s="14">
        <v>0</v>
      </c>
      <c r="J3580" t="s">
        <v>259</v>
      </c>
      <c r="K3580" s="13">
        <v>42352.463576388887</v>
      </c>
      <c r="L3580">
        <f t="shared" si="330"/>
        <v>2016</v>
      </c>
      <c r="M3580">
        <f t="shared" si="331"/>
        <v>1</v>
      </c>
      <c r="N3580">
        <f t="shared" si="332"/>
        <v>4</v>
      </c>
      <c r="O3580">
        <f t="shared" si="333"/>
        <v>0</v>
      </c>
      <c r="P3580">
        <f t="shared" si="334"/>
        <v>0</v>
      </c>
      <c r="Q3580">
        <f t="shared" si="335"/>
        <v>1</v>
      </c>
    </row>
    <row r="3581" spans="1:17">
      <c r="A3581" s="12" t="s">
        <v>6973</v>
      </c>
      <c r="B3581" t="s">
        <v>736</v>
      </c>
      <c r="C3581" t="s">
        <v>458</v>
      </c>
      <c r="D3581" t="s">
        <v>6974</v>
      </c>
      <c r="E3581" t="s">
        <v>11599</v>
      </c>
      <c r="F3581" t="s">
        <v>6975</v>
      </c>
      <c r="G3581" s="13">
        <v>42266</v>
      </c>
      <c r="H3581" s="13">
        <v>42329</v>
      </c>
      <c r="I3581" s="14">
        <v>0</v>
      </c>
      <c r="J3581" t="s">
        <v>259</v>
      </c>
      <c r="K3581" s="13">
        <v>42272.389664351853</v>
      </c>
      <c r="L3581">
        <f t="shared" si="330"/>
        <v>2015</v>
      </c>
      <c r="M3581">
        <f t="shared" si="331"/>
        <v>9</v>
      </c>
      <c r="N3581">
        <f t="shared" si="332"/>
        <v>19</v>
      </c>
      <c r="O3581" t="e">
        <f t="shared" si="333"/>
        <v>#NUM!</v>
      </c>
      <c r="P3581" t="e">
        <f t="shared" si="334"/>
        <v>#NUM!</v>
      </c>
      <c r="Q3581">
        <f t="shared" si="335"/>
        <v>1</v>
      </c>
    </row>
    <row r="3582" spans="1:17">
      <c r="A3582" s="12" t="s">
        <v>6973</v>
      </c>
      <c r="B3582" t="s">
        <v>736</v>
      </c>
      <c r="C3582" t="s">
        <v>458</v>
      </c>
      <c r="D3582" t="s">
        <v>6976</v>
      </c>
      <c r="E3582" t="s">
        <v>11599</v>
      </c>
      <c r="F3582" t="s">
        <v>6975</v>
      </c>
      <c r="G3582" s="13">
        <v>42378</v>
      </c>
      <c r="H3582" s="13">
        <v>42434</v>
      </c>
      <c r="I3582" s="14">
        <v>0</v>
      </c>
      <c r="J3582" t="s">
        <v>259</v>
      </c>
      <c r="K3582" s="13">
        <v>42352.473668981482</v>
      </c>
      <c r="L3582">
        <f t="shared" si="330"/>
        <v>2016</v>
      </c>
      <c r="M3582">
        <f t="shared" si="331"/>
        <v>1</v>
      </c>
      <c r="N3582">
        <f t="shared" si="332"/>
        <v>9</v>
      </c>
      <c r="O3582">
        <f t="shared" si="333"/>
        <v>0</v>
      </c>
      <c r="P3582">
        <f t="shared" si="334"/>
        <v>0</v>
      </c>
      <c r="Q3582">
        <f t="shared" si="335"/>
        <v>1</v>
      </c>
    </row>
    <row r="3583" spans="1:17">
      <c r="A3583" s="12" t="s">
        <v>6973</v>
      </c>
      <c r="B3583" t="s">
        <v>736</v>
      </c>
      <c r="C3583" t="s">
        <v>458</v>
      </c>
      <c r="D3583" t="s">
        <v>6977</v>
      </c>
      <c r="E3583" t="s">
        <v>11599</v>
      </c>
      <c r="F3583" t="s">
        <v>6975</v>
      </c>
      <c r="G3583" s="13">
        <v>42462</v>
      </c>
      <c r="H3583" s="13">
        <v>42525</v>
      </c>
      <c r="I3583" s="14">
        <v>0</v>
      </c>
      <c r="J3583" t="s">
        <v>259</v>
      </c>
      <c r="K3583" s="13">
        <v>42440.498449074075</v>
      </c>
      <c r="L3583">
        <f t="shared" si="330"/>
        <v>2016</v>
      </c>
      <c r="M3583">
        <f t="shared" si="331"/>
        <v>4</v>
      </c>
      <c r="N3583">
        <f t="shared" si="332"/>
        <v>2</v>
      </c>
      <c r="O3583">
        <f t="shared" si="333"/>
        <v>0</v>
      </c>
      <c r="P3583">
        <f t="shared" si="334"/>
        <v>0</v>
      </c>
      <c r="Q3583">
        <f t="shared" si="335"/>
        <v>1</v>
      </c>
    </row>
    <row r="3584" spans="1:17">
      <c r="A3584" s="12" t="s">
        <v>6978</v>
      </c>
      <c r="B3584" t="s">
        <v>736</v>
      </c>
      <c r="C3584" t="s">
        <v>458</v>
      </c>
      <c r="D3584" t="s">
        <v>6979</v>
      </c>
      <c r="E3584" t="s">
        <v>11599</v>
      </c>
      <c r="F3584" t="s">
        <v>6975</v>
      </c>
      <c r="G3584" s="13">
        <v>42266</v>
      </c>
      <c r="H3584" s="13">
        <v>42322</v>
      </c>
      <c r="I3584" s="14">
        <v>0</v>
      </c>
      <c r="J3584" t="s">
        <v>259</v>
      </c>
      <c r="K3584" s="13">
        <v>42272.389722222222</v>
      </c>
      <c r="L3584">
        <f t="shared" si="330"/>
        <v>2015</v>
      </c>
      <c r="M3584">
        <f t="shared" si="331"/>
        <v>9</v>
      </c>
      <c r="N3584">
        <f t="shared" si="332"/>
        <v>19</v>
      </c>
      <c r="O3584" t="e">
        <f t="shared" si="333"/>
        <v>#NUM!</v>
      </c>
      <c r="P3584" t="e">
        <f t="shared" si="334"/>
        <v>#NUM!</v>
      </c>
      <c r="Q3584">
        <f t="shared" si="335"/>
        <v>1</v>
      </c>
    </row>
    <row r="3585" spans="1:17">
      <c r="A3585" s="12" t="s">
        <v>6978</v>
      </c>
      <c r="B3585" t="s">
        <v>736</v>
      </c>
      <c r="C3585" t="s">
        <v>458</v>
      </c>
      <c r="D3585" t="s">
        <v>6980</v>
      </c>
      <c r="E3585" t="s">
        <v>11599</v>
      </c>
      <c r="F3585" t="s">
        <v>6975</v>
      </c>
      <c r="G3585" s="13">
        <v>42378</v>
      </c>
      <c r="H3585" s="13">
        <v>42441</v>
      </c>
      <c r="I3585" s="14">
        <v>0</v>
      </c>
      <c r="J3585" t="s">
        <v>259</v>
      </c>
      <c r="K3585" s="13">
        <v>42352.473726851851</v>
      </c>
      <c r="L3585">
        <f t="shared" si="330"/>
        <v>2016</v>
      </c>
      <c r="M3585">
        <f t="shared" si="331"/>
        <v>1</v>
      </c>
      <c r="N3585">
        <f t="shared" si="332"/>
        <v>9</v>
      </c>
      <c r="O3585">
        <f t="shared" si="333"/>
        <v>0</v>
      </c>
      <c r="P3585">
        <f t="shared" si="334"/>
        <v>0</v>
      </c>
      <c r="Q3585">
        <f t="shared" si="335"/>
        <v>1</v>
      </c>
    </row>
    <row r="3586" spans="1:17">
      <c r="A3586" s="12" t="s">
        <v>6978</v>
      </c>
      <c r="B3586" t="s">
        <v>736</v>
      </c>
      <c r="C3586" t="s">
        <v>458</v>
      </c>
      <c r="D3586" t="s">
        <v>6981</v>
      </c>
      <c r="E3586" t="s">
        <v>11599</v>
      </c>
      <c r="F3586" t="s">
        <v>6975</v>
      </c>
      <c r="G3586" s="13">
        <v>42462</v>
      </c>
      <c r="H3586" s="13">
        <v>42525</v>
      </c>
      <c r="I3586" s="14">
        <v>0</v>
      </c>
      <c r="J3586" t="s">
        <v>259</v>
      </c>
      <c r="K3586" s="13">
        <v>42440.494618055556</v>
      </c>
      <c r="L3586">
        <f t="shared" si="330"/>
        <v>2016</v>
      </c>
      <c r="M3586">
        <f t="shared" si="331"/>
        <v>4</v>
      </c>
      <c r="N3586">
        <f t="shared" si="332"/>
        <v>2</v>
      </c>
      <c r="O3586">
        <f t="shared" si="333"/>
        <v>0</v>
      </c>
      <c r="P3586">
        <f t="shared" si="334"/>
        <v>0</v>
      </c>
      <c r="Q3586">
        <f t="shared" si="335"/>
        <v>1</v>
      </c>
    </row>
    <row r="3587" spans="1:17">
      <c r="A3587" s="12" t="s">
        <v>6982</v>
      </c>
      <c r="B3587" t="s">
        <v>736</v>
      </c>
      <c r="C3587" t="s">
        <v>458</v>
      </c>
      <c r="D3587" t="s">
        <v>6983</v>
      </c>
      <c r="E3587" t="s">
        <v>11599</v>
      </c>
      <c r="F3587" t="s">
        <v>6975</v>
      </c>
      <c r="G3587" s="13">
        <v>42273</v>
      </c>
      <c r="H3587" s="13">
        <v>42322</v>
      </c>
      <c r="I3587" s="14">
        <v>0</v>
      </c>
      <c r="J3587" t="s">
        <v>259</v>
      </c>
      <c r="K3587" s="13">
        <v>42272.389768518522</v>
      </c>
      <c r="L3587">
        <f t="shared" ref="L3587:L3650" si="336">YEAR(G3587)</f>
        <v>2015</v>
      </c>
      <c r="M3587">
        <f t="shared" ref="M3587:M3650" si="337">MONTH(G3587)</f>
        <v>9</v>
      </c>
      <c r="N3587">
        <f t="shared" ref="N3587:N3650" si="338">DAY(G3587)</f>
        <v>26</v>
      </c>
      <c r="O3587">
        <f t="shared" ref="O3587:O3650" si="339">DATEDIF($K3587,INT($G3587),"y")</f>
        <v>0</v>
      </c>
      <c r="P3587">
        <f t="shared" ref="P3587:P3650" si="340">DATEDIF($K3587,INT($G3587),"m")</f>
        <v>0</v>
      </c>
      <c r="Q3587">
        <f t="shared" ref="Q3587:Q3650" si="341">DATEDIF($K$2,INT($G$2),"ym")</f>
        <v>1</v>
      </c>
    </row>
    <row r="3588" spans="1:17">
      <c r="A3588" s="12" t="s">
        <v>6982</v>
      </c>
      <c r="B3588" t="s">
        <v>736</v>
      </c>
      <c r="C3588" t="s">
        <v>458</v>
      </c>
      <c r="D3588" t="s">
        <v>6984</v>
      </c>
      <c r="E3588" t="s">
        <v>11599</v>
      </c>
      <c r="F3588" t="s">
        <v>6975</v>
      </c>
      <c r="G3588" s="13">
        <v>42378</v>
      </c>
      <c r="H3588" s="13">
        <v>42434</v>
      </c>
      <c r="I3588" s="14">
        <v>0</v>
      </c>
      <c r="J3588" t="s">
        <v>259</v>
      </c>
      <c r="K3588" s="13">
        <v>42352.473773148151</v>
      </c>
      <c r="L3588">
        <f t="shared" si="336"/>
        <v>2016</v>
      </c>
      <c r="M3588">
        <f t="shared" si="337"/>
        <v>1</v>
      </c>
      <c r="N3588">
        <f t="shared" si="338"/>
        <v>9</v>
      </c>
      <c r="O3588">
        <f t="shared" si="339"/>
        <v>0</v>
      </c>
      <c r="P3588">
        <f t="shared" si="340"/>
        <v>0</v>
      </c>
      <c r="Q3588">
        <f t="shared" si="341"/>
        <v>1</v>
      </c>
    </row>
    <row r="3589" spans="1:17">
      <c r="A3589" s="12" t="s">
        <v>6982</v>
      </c>
      <c r="B3589" t="s">
        <v>736</v>
      </c>
      <c r="C3589" t="s">
        <v>458</v>
      </c>
      <c r="D3589" t="s">
        <v>6985</v>
      </c>
      <c r="E3589" t="s">
        <v>11599</v>
      </c>
      <c r="F3589" t="s">
        <v>6975</v>
      </c>
      <c r="G3589" s="13">
        <v>42462</v>
      </c>
      <c r="H3589" s="13">
        <v>42525</v>
      </c>
      <c r="I3589" s="14">
        <v>0</v>
      </c>
      <c r="J3589" t="s">
        <v>259</v>
      </c>
      <c r="K3589" s="13">
        <v>42440.493148148147</v>
      </c>
      <c r="L3589">
        <f t="shared" si="336"/>
        <v>2016</v>
      </c>
      <c r="M3589">
        <f t="shared" si="337"/>
        <v>4</v>
      </c>
      <c r="N3589">
        <f t="shared" si="338"/>
        <v>2</v>
      </c>
      <c r="O3589">
        <f t="shared" si="339"/>
        <v>0</v>
      </c>
      <c r="P3589">
        <f t="shared" si="340"/>
        <v>0</v>
      </c>
      <c r="Q3589">
        <f t="shared" si="341"/>
        <v>1</v>
      </c>
    </row>
    <row r="3590" spans="1:17">
      <c r="A3590" s="12" t="s">
        <v>6986</v>
      </c>
      <c r="B3590" t="s">
        <v>736</v>
      </c>
      <c r="C3590" t="s">
        <v>458</v>
      </c>
      <c r="D3590" t="s">
        <v>6987</v>
      </c>
      <c r="E3590" t="s">
        <v>11599</v>
      </c>
      <c r="F3590" t="s">
        <v>6975</v>
      </c>
      <c r="G3590" s="13">
        <v>42273</v>
      </c>
      <c r="H3590" s="13">
        <v>42329</v>
      </c>
      <c r="I3590" s="14">
        <v>0</v>
      </c>
      <c r="J3590" t="s">
        <v>259</v>
      </c>
      <c r="K3590" s="13">
        <v>42272.389884259261</v>
      </c>
      <c r="L3590">
        <f t="shared" si="336"/>
        <v>2015</v>
      </c>
      <c r="M3590">
        <f t="shared" si="337"/>
        <v>9</v>
      </c>
      <c r="N3590">
        <f t="shared" si="338"/>
        <v>26</v>
      </c>
      <c r="O3590">
        <f t="shared" si="339"/>
        <v>0</v>
      </c>
      <c r="P3590">
        <f t="shared" si="340"/>
        <v>0</v>
      </c>
      <c r="Q3590">
        <f t="shared" si="341"/>
        <v>1</v>
      </c>
    </row>
    <row r="3591" spans="1:17">
      <c r="A3591" s="12" t="s">
        <v>6986</v>
      </c>
      <c r="B3591" t="s">
        <v>736</v>
      </c>
      <c r="C3591" t="s">
        <v>458</v>
      </c>
      <c r="D3591" t="s">
        <v>6988</v>
      </c>
      <c r="E3591" t="s">
        <v>11599</v>
      </c>
      <c r="F3591" t="s">
        <v>6975</v>
      </c>
      <c r="G3591" s="13">
        <v>42385</v>
      </c>
      <c r="H3591" s="13">
        <v>42441</v>
      </c>
      <c r="I3591" s="14">
        <v>0</v>
      </c>
      <c r="J3591" t="s">
        <v>259</v>
      </c>
      <c r="K3591" s="13">
        <v>42352.470011574071</v>
      </c>
      <c r="L3591">
        <f t="shared" si="336"/>
        <v>2016</v>
      </c>
      <c r="M3591">
        <f t="shared" si="337"/>
        <v>1</v>
      </c>
      <c r="N3591">
        <f t="shared" si="338"/>
        <v>16</v>
      </c>
      <c r="O3591">
        <f t="shared" si="339"/>
        <v>0</v>
      </c>
      <c r="P3591">
        <f t="shared" si="340"/>
        <v>1</v>
      </c>
      <c r="Q3591">
        <f t="shared" si="341"/>
        <v>1</v>
      </c>
    </row>
    <row r="3592" spans="1:17">
      <c r="A3592" s="12" t="s">
        <v>6986</v>
      </c>
      <c r="B3592" t="s">
        <v>736</v>
      </c>
      <c r="C3592" t="s">
        <v>458</v>
      </c>
      <c r="D3592" t="s">
        <v>6989</v>
      </c>
      <c r="E3592" t="s">
        <v>11599</v>
      </c>
      <c r="F3592" t="s">
        <v>6975</v>
      </c>
      <c r="G3592" s="13">
        <v>42462</v>
      </c>
      <c r="H3592" s="13">
        <v>42525</v>
      </c>
      <c r="I3592" s="14">
        <v>0</v>
      </c>
      <c r="J3592" t="s">
        <v>259</v>
      </c>
      <c r="K3592" s="13">
        <v>42440.493148148147</v>
      </c>
      <c r="L3592">
        <f t="shared" si="336"/>
        <v>2016</v>
      </c>
      <c r="M3592">
        <f t="shared" si="337"/>
        <v>4</v>
      </c>
      <c r="N3592">
        <f t="shared" si="338"/>
        <v>2</v>
      </c>
      <c r="O3592">
        <f t="shared" si="339"/>
        <v>0</v>
      </c>
      <c r="P3592">
        <f t="shared" si="340"/>
        <v>0</v>
      </c>
      <c r="Q3592">
        <f t="shared" si="341"/>
        <v>1</v>
      </c>
    </row>
    <row r="3593" spans="1:17">
      <c r="A3593" s="12" t="s">
        <v>6990</v>
      </c>
      <c r="B3593" t="s">
        <v>791</v>
      </c>
      <c r="C3593" t="s">
        <v>458</v>
      </c>
      <c r="D3593" t="s">
        <v>6991</v>
      </c>
      <c r="E3593" t="s">
        <v>11599</v>
      </c>
      <c r="F3593" t="s">
        <v>6975</v>
      </c>
      <c r="G3593" s="13">
        <v>42266</v>
      </c>
      <c r="H3593" s="13">
        <v>42329</v>
      </c>
      <c r="I3593" s="14">
        <v>0</v>
      </c>
      <c r="J3593" t="s">
        <v>259</v>
      </c>
      <c r="K3593" s="13">
        <v>42272.389826388891</v>
      </c>
      <c r="L3593">
        <f t="shared" si="336"/>
        <v>2015</v>
      </c>
      <c r="M3593">
        <f t="shared" si="337"/>
        <v>9</v>
      </c>
      <c r="N3593">
        <f t="shared" si="338"/>
        <v>19</v>
      </c>
      <c r="O3593" t="e">
        <f t="shared" si="339"/>
        <v>#NUM!</v>
      </c>
      <c r="P3593" t="e">
        <f t="shared" si="340"/>
        <v>#NUM!</v>
      </c>
      <c r="Q3593">
        <f t="shared" si="341"/>
        <v>1</v>
      </c>
    </row>
    <row r="3594" spans="1:17">
      <c r="A3594" s="12" t="s">
        <v>6990</v>
      </c>
      <c r="B3594" t="s">
        <v>791</v>
      </c>
      <c r="C3594" t="s">
        <v>458</v>
      </c>
      <c r="D3594" t="s">
        <v>6992</v>
      </c>
      <c r="E3594" t="s">
        <v>11599</v>
      </c>
      <c r="F3594" t="s">
        <v>6975</v>
      </c>
      <c r="G3594" s="13">
        <v>42378</v>
      </c>
      <c r="H3594" s="13">
        <v>42441</v>
      </c>
      <c r="I3594" s="14">
        <v>0</v>
      </c>
      <c r="J3594" t="s">
        <v>259</v>
      </c>
      <c r="K3594" s="13">
        <v>42352.47991898148</v>
      </c>
      <c r="L3594">
        <f t="shared" si="336"/>
        <v>2016</v>
      </c>
      <c r="M3594">
        <f t="shared" si="337"/>
        <v>1</v>
      </c>
      <c r="N3594">
        <f t="shared" si="338"/>
        <v>9</v>
      </c>
      <c r="O3594">
        <f t="shared" si="339"/>
        <v>0</v>
      </c>
      <c r="P3594">
        <f t="shared" si="340"/>
        <v>0</v>
      </c>
      <c r="Q3594">
        <f t="shared" si="341"/>
        <v>1</v>
      </c>
    </row>
    <row r="3595" spans="1:17">
      <c r="A3595" s="12" t="s">
        <v>6993</v>
      </c>
      <c r="B3595" t="s">
        <v>736</v>
      </c>
      <c r="C3595" t="s">
        <v>458</v>
      </c>
      <c r="D3595" t="s">
        <v>6994</v>
      </c>
      <c r="E3595" t="s">
        <v>11599</v>
      </c>
      <c r="F3595" t="s">
        <v>6995</v>
      </c>
      <c r="G3595" s="13">
        <v>42093</v>
      </c>
      <c r="H3595" s="13">
        <v>42165</v>
      </c>
      <c r="I3595" s="14">
        <v>0</v>
      </c>
      <c r="J3595" t="s">
        <v>259</v>
      </c>
      <c r="K3595" s="13">
        <v>42072.515752314815</v>
      </c>
      <c r="L3595">
        <f t="shared" si="336"/>
        <v>2015</v>
      </c>
      <c r="M3595">
        <f t="shared" si="337"/>
        <v>3</v>
      </c>
      <c r="N3595">
        <f t="shared" si="338"/>
        <v>30</v>
      </c>
      <c r="O3595">
        <f t="shared" si="339"/>
        <v>0</v>
      </c>
      <c r="P3595">
        <f t="shared" si="340"/>
        <v>0</v>
      </c>
      <c r="Q3595">
        <f t="shared" si="341"/>
        <v>1</v>
      </c>
    </row>
    <row r="3596" spans="1:17">
      <c r="A3596" s="12" t="s">
        <v>6993</v>
      </c>
      <c r="B3596" t="s">
        <v>736</v>
      </c>
      <c r="C3596" t="s">
        <v>458</v>
      </c>
      <c r="D3596" t="s">
        <v>6996</v>
      </c>
      <c r="E3596" t="s">
        <v>11599</v>
      </c>
      <c r="F3596" t="s">
        <v>6995</v>
      </c>
      <c r="G3596" s="13">
        <v>42262</v>
      </c>
      <c r="H3596" s="13">
        <v>42333</v>
      </c>
      <c r="I3596" s="14">
        <v>0</v>
      </c>
      <c r="J3596" t="s">
        <v>259</v>
      </c>
      <c r="K3596" s="13">
        <v>42272.390289351853</v>
      </c>
      <c r="L3596">
        <f t="shared" si="336"/>
        <v>2015</v>
      </c>
      <c r="M3596">
        <f t="shared" si="337"/>
        <v>9</v>
      </c>
      <c r="N3596">
        <f t="shared" si="338"/>
        <v>15</v>
      </c>
      <c r="O3596" t="e">
        <f t="shared" si="339"/>
        <v>#NUM!</v>
      </c>
      <c r="P3596" t="e">
        <f t="shared" si="340"/>
        <v>#NUM!</v>
      </c>
      <c r="Q3596">
        <f t="shared" si="341"/>
        <v>1</v>
      </c>
    </row>
    <row r="3597" spans="1:17">
      <c r="A3597" s="12" t="s">
        <v>6993</v>
      </c>
      <c r="B3597" t="s">
        <v>736</v>
      </c>
      <c r="C3597" t="s">
        <v>458</v>
      </c>
      <c r="D3597" t="s">
        <v>6997</v>
      </c>
      <c r="E3597" t="s">
        <v>11599</v>
      </c>
      <c r="F3597" t="s">
        <v>6995</v>
      </c>
      <c r="G3597" s="13">
        <v>42373</v>
      </c>
      <c r="H3597" s="13">
        <v>42447</v>
      </c>
      <c r="I3597" s="14">
        <v>0</v>
      </c>
      <c r="J3597" t="s">
        <v>447</v>
      </c>
      <c r="K3597" s="13">
        <v>42352.473819444444</v>
      </c>
      <c r="L3597">
        <f t="shared" si="336"/>
        <v>2016</v>
      </c>
      <c r="M3597">
        <f t="shared" si="337"/>
        <v>1</v>
      </c>
      <c r="N3597">
        <f t="shared" si="338"/>
        <v>4</v>
      </c>
      <c r="O3597">
        <f t="shared" si="339"/>
        <v>0</v>
      </c>
      <c r="P3597">
        <f t="shared" si="340"/>
        <v>0</v>
      </c>
      <c r="Q3597">
        <f t="shared" si="341"/>
        <v>1</v>
      </c>
    </row>
    <row r="3598" spans="1:17">
      <c r="A3598" s="12" t="s">
        <v>6993</v>
      </c>
      <c r="B3598" t="s">
        <v>736</v>
      </c>
      <c r="C3598" t="s">
        <v>458</v>
      </c>
      <c r="D3598" t="s">
        <v>6998</v>
      </c>
      <c r="E3598" t="s">
        <v>11599</v>
      </c>
      <c r="F3598" t="s">
        <v>6995</v>
      </c>
      <c r="G3598" s="13">
        <v>42457</v>
      </c>
      <c r="H3598" s="13">
        <v>42531</v>
      </c>
      <c r="I3598" s="14">
        <v>0</v>
      </c>
      <c r="J3598" t="s">
        <v>259</v>
      </c>
      <c r="K3598" s="13">
        <v>42440.497013888889</v>
      </c>
      <c r="L3598">
        <f t="shared" si="336"/>
        <v>2016</v>
      </c>
      <c r="M3598">
        <f t="shared" si="337"/>
        <v>3</v>
      </c>
      <c r="N3598">
        <f t="shared" si="338"/>
        <v>28</v>
      </c>
      <c r="O3598">
        <f t="shared" si="339"/>
        <v>0</v>
      </c>
      <c r="P3598">
        <f t="shared" si="340"/>
        <v>0</v>
      </c>
      <c r="Q3598">
        <f t="shared" si="341"/>
        <v>1</v>
      </c>
    </row>
    <row r="3599" spans="1:17">
      <c r="A3599" s="12" t="s">
        <v>6999</v>
      </c>
      <c r="B3599" t="s">
        <v>736</v>
      </c>
      <c r="C3599" t="s">
        <v>458</v>
      </c>
      <c r="D3599" t="s">
        <v>7000</v>
      </c>
      <c r="E3599" t="s">
        <v>11599</v>
      </c>
      <c r="F3599" t="s">
        <v>6995</v>
      </c>
      <c r="G3599" s="13">
        <v>42093</v>
      </c>
      <c r="H3599" s="13">
        <v>42165</v>
      </c>
      <c r="I3599" s="14">
        <v>0</v>
      </c>
      <c r="J3599" t="s">
        <v>259</v>
      </c>
      <c r="K3599" s="13">
        <v>42072.517777777779</v>
      </c>
      <c r="L3599">
        <f t="shared" si="336"/>
        <v>2015</v>
      </c>
      <c r="M3599">
        <f t="shared" si="337"/>
        <v>3</v>
      </c>
      <c r="N3599">
        <f t="shared" si="338"/>
        <v>30</v>
      </c>
      <c r="O3599">
        <f t="shared" si="339"/>
        <v>0</v>
      </c>
      <c r="P3599">
        <f t="shared" si="340"/>
        <v>0</v>
      </c>
      <c r="Q3599">
        <f t="shared" si="341"/>
        <v>1</v>
      </c>
    </row>
    <row r="3600" spans="1:17">
      <c r="A3600" s="12" t="s">
        <v>6999</v>
      </c>
      <c r="B3600" t="s">
        <v>736</v>
      </c>
      <c r="C3600" t="s">
        <v>458</v>
      </c>
      <c r="D3600" t="s">
        <v>7001</v>
      </c>
      <c r="E3600" t="s">
        <v>11599</v>
      </c>
      <c r="F3600" t="s">
        <v>6995</v>
      </c>
      <c r="G3600" s="13">
        <v>42261</v>
      </c>
      <c r="H3600" s="13">
        <v>42333</v>
      </c>
      <c r="I3600" s="14">
        <v>0</v>
      </c>
      <c r="J3600" t="s">
        <v>259</v>
      </c>
      <c r="K3600" s="13">
        <v>42272.390335648146</v>
      </c>
      <c r="L3600">
        <f t="shared" si="336"/>
        <v>2015</v>
      </c>
      <c r="M3600">
        <f t="shared" si="337"/>
        <v>9</v>
      </c>
      <c r="N3600">
        <f t="shared" si="338"/>
        <v>14</v>
      </c>
      <c r="O3600" t="e">
        <f t="shared" si="339"/>
        <v>#NUM!</v>
      </c>
      <c r="P3600" t="e">
        <f t="shared" si="340"/>
        <v>#NUM!</v>
      </c>
      <c r="Q3600">
        <f t="shared" si="341"/>
        <v>1</v>
      </c>
    </row>
    <row r="3601" spans="1:17">
      <c r="A3601" s="12" t="s">
        <v>6999</v>
      </c>
      <c r="B3601" t="s">
        <v>736</v>
      </c>
      <c r="C3601" t="s">
        <v>458</v>
      </c>
      <c r="D3601" t="s">
        <v>7002</v>
      </c>
      <c r="E3601" t="s">
        <v>11599</v>
      </c>
      <c r="F3601" t="s">
        <v>6995</v>
      </c>
      <c r="G3601" s="13">
        <v>42373</v>
      </c>
      <c r="H3601" s="13">
        <v>42447</v>
      </c>
      <c r="I3601" s="14">
        <v>0</v>
      </c>
      <c r="J3601" t="s">
        <v>259</v>
      </c>
      <c r="K3601" s="13">
        <v>42352.46230324074</v>
      </c>
      <c r="L3601">
        <f t="shared" si="336"/>
        <v>2016</v>
      </c>
      <c r="M3601">
        <f t="shared" si="337"/>
        <v>1</v>
      </c>
      <c r="N3601">
        <f t="shared" si="338"/>
        <v>4</v>
      </c>
      <c r="O3601">
        <f t="shared" si="339"/>
        <v>0</v>
      </c>
      <c r="P3601">
        <f t="shared" si="340"/>
        <v>0</v>
      </c>
      <c r="Q3601">
        <f t="shared" si="341"/>
        <v>1</v>
      </c>
    </row>
    <row r="3602" spans="1:17">
      <c r="A3602" s="12" t="s">
        <v>6999</v>
      </c>
      <c r="B3602" t="s">
        <v>736</v>
      </c>
      <c r="C3602" t="s">
        <v>458</v>
      </c>
      <c r="D3602" t="s">
        <v>7003</v>
      </c>
      <c r="E3602" t="s">
        <v>11599</v>
      </c>
      <c r="F3602" t="s">
        <v>6995</v>
      </c>
      <c r="G3602" s="13">
        <v>42458</v>
      </c>
      <c r="H3602" s="13">
        <v>42531</v>
      </c>
      <c r="I3602" s="14">
        <v>0</v>
      </c>
      <c r="J3602" t="s">
        <v>259</v>
      </c>
      <c r="K3602" s="13">
        <v>42440.500196759262</v>
      </c>
      <c r="L3602">
        <f t="shared" si="336"/>
        <v>2016</v>
      </c>
      <c r="M3602">
        <f t="shared" si="337"/>
        <v>3</v>
      </c>
      <c r="N3602">
        <f t="shared" si="338"/>
        <v>29</v>
      </c>
      <c r="O3602">
        <f t="shared" si="339"/>
        <v>0</v>
      </c>
      <c r="P3602">
        <f t="shared" si="340"/>
        <v>0</v>
      </c>
      <c r="Q3602">
        <f t="shared" si="341"/>
        <v>1</v>
      </c>
    </row>
    <row r="3603" spans="1:17">
      <c r="A3603" s="12" t="s">
        <v>7004</v>
      </c>
      <c r="B3603" t="s">
        <v>736</v>
      </c>
      <c r="C3603" t="s">
        <v>458</v>
      </c>
      <c r="D3603" t="s">
        <v>7005</v>
      </c>
      <c r="E3603" t="s">
        <v>11599</v>
      </c>
      <c r="F3603" t="s">
        <v>6995</v>
      </c>
      <c r="G3603" s="13">
        <v>42094</v>
      </c>
      <c r="H3603" s="13">
        <v>42166</v>
      </c>
      <c r="I3603" s="14">
        <v>0</v>
      </c>
      <c r="J3603" t="s">
        <v>259</v>
      </c>
      <c r="K3603" s="13">
        <v>42072.517881944441</v>
      </c>
      <c r="L3603">
        <f t="shared" si="336"/>
        <v>2015</v>
      </c>
      <c r="M3603">
        <f t="shared" si="337"/>
        <v>3</v>
      </c>
      <c r="N3603">
        <f t="shared" si="338"/>
        <v>31</v>
      </c>
      <c r="O3603">
        <f t="shared" si="339"/>
        <v>0</v>
      </c>
      <c r="P3603">
        <f t="shared" si="340"/>
        <v>0</v>
      </c>
      <c r="Q3603">
        <f t="shared" si="341"/>
        <v>1</v>
      </c>
    </row>
    <row r="3604" spans="1:17">
      <c r="A3604" s="12" t="s">
        <v>7004</v>
      </c>
      <c r="B3604" t="s">
        <v>736</v>
      </c>
      <c r="C3604" t="s">
        <v>458</v>
      </c>
      <c r="D3604" t="s">
        <v>7006</v>
      </c>
      <c r="E3604" t="s">
        <v>11599</v>
      </c>
      <c r="F3604" t="s">
        <v>6995</v>
      </c>
      <c r="G3604" s="13">
        <v>42262</v>
      </c>
      <c r="H3604" s="13">
        <v>42333</v>
      </c>
      <c r="I3604" s="14">
        <v>0</v>
      </c>
      <c r="J3604" t="s">
        <v>259</v>
      </c>
      <c r="K3604" s="13">
        <v>42272.390381944446</v>
      </c>
      <c r="L3604">
        <f t="shared" si="336"/>
        <v>2015</v>
      </c>
      <c r="M3604">
        <f t="shared" si="337"/>
        <v>9</v>
      </c>
      <c r="N3604">
        <f t="shared" si="338"/>
        <v>15</v>
      </c>
      <c r="O3604" t="e">
        <f t="shared" si="339"/>
        <v>#NUM!</v>
      </c>
      <c r="P3604" t="e">
        <f t="shared" si="340"/>
        <v>#NUM!</v>
      </c>
      <c r="Q3604">
        <f t="shared" si="341"/>
        <v>1</v>
      </c>
    </row>
    <row r="3605" spans="1:17">
      <c r="A3605" s="12" t="s">
        <v>7004</v>
      </c>
      <c r="B3605" t="s">
        <v>736</v>
      </c>
      <c r="C3605" t="s">
        <v>458</v>
      </c>
      <c r="D3605" t="s">
        <v>7007</v>
      </c>
      <c r="E3605" t="s">
        <v>11599</v>
      </c>
      <c r="F3605" t="s">
        <v>6995</v>
      </c>
      <c r="G3605" s="13">
        <v>42374</v>
      </c>
      <c r="H3605" s="13">
        <v>42447</v>
      </c>
      <c r="I3605" s="14">
        <v>0</v>
      </c>
      <c r="J3605" t="s">
        <v>447</v>
      </c>
      <c r="K3605" s="13">
        <v>42352.490543981483</v>
      </c>
      <c r="L3605">
        <f t="shared" si="336"/>
        <v>2016</v>
      </c>
      <c r="M3605">
        <f t="shared" si="337"/>
        <v>1</v>
      </c>
      <c r="N3605">
        <f t="shared" si="338"/>
        <v>5</v>
      </c>
      <c r="O3605">
        <f t="shared" si="339"/>
        <v>0</v>
      </c>
      <c r="P3605">
        <f t="shared" si="340"/>
        <v>0</v>
      </c>
      <c r="Q3605">
        <f t="shared" si="341"/>
        <v>1</v>
      </c>
    </row>
    <row r="3606" spans="1:17">
      <c r="A3606" s="12" t="s">
        <v>7004</v>
      </c>
      <c r="B3606" t="s">
        <v>736</v>
      </c>
      <c r="C3606" t="s">
        <v>458</v>
      </c>
      <c r="D3606" t="s">
        <v>7008</v>
      </c>
      <c r="E3606" t="s">
        <v>11599</v>
      </c>
      <c r="F3606" t="s">
        <v>6995</v>
      </c>
      <c r="G3606" s="13">
        <v>42458</v>
      </c>
      <c r="H3606" s="13">
        <v>42531</v>
      </c>
      <c r="I3606" s="14">
        <v>0</v>
      </c>
      <c r="J3606" t="s">
        <v>259</v>
      </c>
      <c r="K3606" s="13">
        <v>42440.500659722224</v>
      </c>
      <c r="L3606">
        <f t="shared" si="336"/>
        <v>2016</v>
      </c>
      <c r="M3606">
        <f t="shared" si="337"/>
        <v>3</v>
      </c>
      <c r="N3606">
        <f t="shared" si="338"/>
        <v>29</v>
      </c>
      <c r="O3606">
        <f t="shared" si="339"/>
        <v>0</v>
      </c>
      <c r="P3606">
        <f t="shared" si="340"/>
        <v>0</v>
      </c>
      <c r="Q3606">
        <f t="shared" si="341"/>
        <v>1</v>
      </c>
    </row>
    <row r="3607" spans="1:17">
      <c r="A3607" s="12" t="s">
        <v>7009</v>
      </c>
      <c r="B3607" t="s">
        <v>750</v>
      </c>
      <c r="C3607" t="s">
        <v>458</v>
      </c>
      <c r="D3607" t="s">
        <v>7010</v>
      </c>
      <c r="E3607" t="s">
        <v>11599</v>
      </c>
      <c r="F3607" t="s">
        <v>6995</v>
      </c>
      <c r="G3607" s="13">
        <v>42262</v>
      </c>
      <c r="H3607" s="13">
        <v>42333</v>
      </c>
      <c r="I3607" s="14">
        <v>0</v>
      </c>
      <c r="J3607" t="s">
        <v>259</v>
      </c>
      <c r="K3607" s="13">
        <v>42293.649386574078</v>
      </c>
      <c r="L3607">
        <f t="shared" si="336"/>
        <v>2015</v>
      </c>
      <c r="M3607">
        <f t="shared" si="337"/>
        <v>9</v>
      </c>
      <c r="N3607">
        <f t="shared" si="338"/>
        <v>15</v>
      </c>
      <c r="O3607" t="e">
        <f t="shared" si="339"/>
        <v>#NUM!</v>
      </c>
      <c r="P3607" t="e">
        <f t="shared" si="340"/>
        <v>#NUM!</v>
      </c>
      <c r="Q3607">
        <f t="shared" si="341"/>
        <v>1</v>
      </c>
    </row>
    <row r="3608" spans="1:17">
      <c r="A3608" s="12" t="s">
        <v>7011</v>
      </c>
      <c r="B3608" t="s">
        <v>736</v>
      </c>
      <c r="C3608" t="s">
        <v>458</v>
      </c>
      <c r="D3608" t="s">
        <v>7012</v>
      </c>
      <c r="E3608" t="s">
        <v>11599</v>
      </c>
      <c r="F3608" t="s">
        <v>7013</v>
      </c>
      <c r="G3608" s="13">
        <v>42374</v>
      </c>
      <c r="H3608" s="13">
        <v>42447</v>
      </c>
      <c r="I3608" s="14">
        <v>0</v>
      </c>
      <c r="J3608" t="s">
        <v>259</v>
      </c>
      <c r="K3608" s="13">
        <v>42352.461006944446</v>
      </c>
      <c r="L3608">
        <f t="shared" si="336"/>
        <v>2016</v>
      </c>
      <c r="M3608">
        <f t="shared" si="337"/>
        <v>1</v>
      </c>
      <c r="N3608">
        <f t="shared" si="338"/>
        <v>5</v>
      </c>
      <c r="O3608">
        <f t="shared" si="339"/>
        <v>0</v>
      </c>
      <c r="P3608">
        <f t="shared" si="340"/>
        <v>0</v>
      </c>
      <c r="Q3608">
        <f t="shared" si="341"/>
        <v>1</v>
      </c>
    </row>
    <row r="3609" spans="1:17">
      <c r="A3609" s="12" t="s">
        <v>7014</v>
      </c>
      <c r="B3609" t="s">
        <v>736</v>
      </c>
      <c r="C3609" t="s">
        <v>458</v>
      </c>
      <c r="D3609" t="s">
        <v>7015</v>
      </c>
      <c r="E3609" t="s">
        <v>11599</v>
      </c>
      <c r="F3609" t="s">
        <v>7013</v>
      </c>
      <c r="G3609" s="13">
        <v>42374</v>
      </c>
      <c r="H3609" s="13">
        <v>42447</v>
      </c>
      <c r="I3609" s="14">
        <v>0</v>
      </c>
      <c r="J3609" t="s">
        <v>259</v>
      </c>
      <c r="K3609" s="13">
        <v>42352.499872685185</v>
      </c>
      <c r="L3609">
        <f t="shared" si="336"/>
        <v>2016</v>
      </c>
      <c r="M3609">
        <f t="shared" si="337"/>
        <v>1</v>
      </c>
      <c r="N3609">
        <f t="shared" si="338"/>
        <v>5</v>
      </c>
      <c r="O3609">
        <f t="shared" si="339"/>
        <v>0</v>
      </c>
      <c r="P3609">
        <f t="shared" si="340"/>
        <v>0</v>
      </c>
      <c r="Q3609">
        <f t="shared" si="341"/>
        <v>1</v>
      </c>
    </row>
    <row r="3610" spans="1:17">
      <c r="A3610" s="12" t="s">
        <v>7016</v>
      </c>
      <c r="B3610" t="s">
        <v>736</v>
      </c>
      <c r="C3610" t="s">
        <v>458</v>
      </c>
      <c r="D3610" t="s">
        <v>7017</v>
      </c>
      <c r="E3610" t="s">
        <v>11599</v>
      </c>
      <c r="F3610" t="s">
        <v>7018</v>
      </c>
      <c r="G3610" s="13">
        <v>42094</v>
      </c>
      <c r="H3610" s="13">
        <v>42166</v>
      </c>
      <c r="I3610" s="14">
        <v>0</v>
      </c>
      <c r="J3610" t="s">
        <v>259</v>
      </c>
      <c r="K3610" s="13">
        <v>42072.455590277779</v>
      </c>
      <c r="L3610">
        <f t="shared" si="336"/>
        <v>2015</v>
      </c>
      <c r="M3610">
        <f t="shared" si="337"/>
        <v>3</v>
      </c>
      <c r="N3610">
        <f t="shared" si="338"/>
        <v>31</v>
      </c>
      <c r="O3610">
        <f t="shared" si="339"/>
        <v>0</v>
      </c>
      <c r="P3610">
        <f t="shared" si="340"/>
        <v>0</v>
      </c>
      <c r="Q3610">
        <f t="shared" si="341"/>
        <v>1</v>
      </c>
    </row>
    <row r="3611" spans="1:17">
      <c r="A3611" s="12" t="s">
        <v>7016</v>
      </c>
      <c r="B3611" t="s">
        <v>736</v>
      </c>
      <c r="C3611" t="s">
        <v>458</v>
      </c>
      <c r="D3611" t="s">
        <v>7019</v>
      </c>
      <c r="E3611" t="s">
        <v>11599</v>
      </c>
      <c r="F3611" t="s">
        <v>7018</v>
      </c>
      <c r="G3611" s="13">
        <v>42373</v>
      </c>
      <c r="H3611" s="13">
        <v>42447</v>
      </c>
      <c r="I3611" s="14">
        <v>0</v>
      </c>
      <c r="J3611" t="s">
        <v>259</v>
      </c>
      <c r="K3611" s="13">
        <v>42352.481203703705</v>
      </c>
      <c r="L3611">
        <f t="shared" si="336"/>
        <v>2016</v>
      </c>
      <c r="M3611">
        <f t="shared" si="337"/>
        <v>1</v>
      </c>
      <c r="N3611">
        <f t="shared" si="338"/>
        <v>4</v>
      </c>
      <c r="O3611">
        <f t="shared" si="339"/>
        <v>0</v>
      </c>
      <c r="P3611">
        <f t="shared" si="340"/>
        <v>0</v>
      </c>
      <c r="Q3611">
        <f t="shared" si="341"/>
        <v>1</v>
      </c>
    </row>
    <row r="3612" spans="1:17">
      <c r="A3612" s="12" t="s">
        <v>7020</v>
      </c>
      <c r="B3612" t="s">
        <v>736</v>
      </c>
      <c r="C3612" t="s">
        <v>458</v>
      </c>
      <c r="D3612" t="s">
        <v>7021</v>
      </c>
      <c r="E3612" t="s">
        <v>11599</v>
      </c>
      <c r="F3612" t="s">
        <v>7018</v>
      </c>
      <c r="G3612" s="13">
        <v>42262</v>
      </c>
      <c r="H3612" s="13">
        <v>42332</v>
      </c>
      <c r="I3612" s="14">
        <v>0</v>
      </c>
      <c r="J3612" t="s">
        <v>259</v>
      </c>
      <c r="K3612" s="13">
        <v>42272.394189814811</v>
      </c>
      <c r="L3612">
        <f t="shared" si="336"/>
        <v>2015</v>
      </c>
      <c r="M3612">
        <f t="shared" si="337"/>
        <v>9</v>
      </c>
      <c r="N3612">
        <f t="shared" si="338"/>
        <v>15</v>
      </c>
      <c r="O3612" t="e">
        <f t="shared" si="339"/>
        <v>#NUM!</v>
      </c>
      <c r="P3612" t="e">
        <f t="shared" si="340"/>
        <v>#NUM!</v>
      </c>
      <c r="Q3612">
        <f t="shared" si="341"/>
        <v>1</v>
      </c>
    </row>
    <row r="3613" spans="1:17">
      <c r="A3613" s="12" t="s">
        <v>7022</v>
      </c>
      <c r="B3613" t="s">
        <v>736</v>
      </c>
      <c r="C3613" t="s">
        <v>458</v>
      </c>
      <c r="D3613" t="s">
        <v>7023</v>
      </c>
      <c r="E3613" t="s">
        <v>11599</v>
      </c>
      <c r="F3613" t="s">
        <v>7018</v>
      </c>
      <c r="G3613" s="13">
        <v>42457</v>
      </c>
      <c r="H3613" s="13">
        <v>42531</v>
      </c>
      <c r="I3613" s="14">
        <v>0</v>
      </c>
      <c r="J3613" t="s">
        <v>259</v>
      </c>
      <c r="K3613" s="13">
        <v>42440.500659722224</v>
      </c>
      <c r="L3613">
        <f t="shared" si="336"/>
        <v>2016</v>
      </c>
      <c r="M3613">
        <f t="shared" si="337"/>
        <v>3</v>
      </c>
      <c r="N3613">
        <f t="shared" si="338"/>
        <v>28</v>
      </c>
      <c r="O3613">
        <f t="shared" si="339"/>
        <v>0</v>
      </c>
      <c r="P3613">
        <f t="shared" si="340"/>
        <v>0</v>
      </c>
      <c r="Q3613">
        <f t="shared" si="341"/>
        <v>1</v>
      </c>
    </row>
    <row r="3614" spans="1:17">
      <c r="A3614" s="12" t="s">
        <v>7024</v>
      </c>
      <c r="B3614" t="s">
        <v>791</v>
      </c>
      <c r="C3614" t="s">
        <v>458</v>
      </c>
      <c r="D3614" t="s">
        <v>7025</v>
      </c>
      <c r="E3614" t="s">
        <v>11599</v>
      </c>
      <c r="F3614" t="s">
        <v>7018</v>
      </c>
      <c r="G3614" s="13">
        <v>42457</v>
      </c>
      <c r="H3614" s="13">
        <v>42531</v>
      </c>
      <c r="I3614" s="14">
        <v>0</v>
      </c>
      <c r="J3614" t="s">
        <v>259</v>
      </c>
      <c r="K3614" s="13">
        <v>42440.505439814813</v>
      </c>
      <c r="L3614">
        <f t="shared" si="336"/>
        <v>2016</v>
      </c>
      <c r="M3614">
        <f t="shared" si="337"/>
        <v>3</v>
      </c>
      <c r="N3614">
        <f t="shared" si="338"/>
        <v>28</v>
      </c>
      <c r="O3614">
        <f t="shared" si="339"/>
        <v>0</v>
      </c>
      <c r="P3614">
        <f t="shared" si="340"/>
        <v>0</v>
      </c>
      <c r="Q3614">
        <f t="shared" si="341"/>
        <v>1</v>
      </c>
    </row>
    <row r="3615" spans="1:17">
      <c r="A3615" s="12" t="s">
        <v>7026</v>
      </c>
      <c r="B3615" t="s">
        <v>750</v>
      </c>
      <c r="C3615" t="s">
        <v>458</v>
      </c>
      <c r="D3615" t="s">
        <v>7027</v>
      </c>
      <c r="E3615" t="s">
        <v>11599</v>
      </c>
      <c r="F3615" t="s">
        <v>7018</v>
      </c>
      <c r="G3615" s="13">
        <v>42373</v>
      </c>
      <c r="H3615" s="13">
        <v>42447</v>
      </c>
      <c r="I3615" s="14">
        <v>0</v>
      </c>
      <c r="J3615" t="s">
        <v>259</v>
      </c>
      <c r="K3615" s="13">
        <v>42383.66810185185</v>
      </c>
      <c r="L3615">
        <f t="shared" si="336"/>
        <v>2016</v>
      </c>
      <c r="M3615">
        <f t="shared" si="337"/>
        <v>1</v>
      </c>
      <c r="N3615">
        <f t="shared" si="338"/>
        <v>4</v>
      </c>
      <c r="O3615" t="e">
        <f t="shared" si="339"/>
        <v>#NUM!</v>
      </c>
      <c r="P3615" t="e">
        <f t="shared" si="340"/>
        <v>#NUM!</v>
      </c>
      <c r="Q3615">
        <f t="shared" si="341"/>
        <v>1</v>
      </c>
    </row>
    <row r="3616" spans="1:17">
      <c r="A3616" s="12" t="s">
        <v>7028</v>
      </c>
      <c r="B3616" t="s">
        <v>736</v>
      </c>
      <c r="C3616" t="s">
        <v>458</v>
      </c>
      <c r="D3616" t="s">
        <v>7029</v>
      </c>
      <c r="E3616" t="s">
        <v>11599</v>
      </c>
      <c r="F3616" t="s">
        <v>7030</v>
      </c>
      <c r="G3616" s="13">
        <v>42093</v>
      </c>
      <c r="H3616" s="13">
        <v>42165</v>
      </c>
      <c r="I3616" s="14">
        <v>0</v>
      </c>
      <c r="J3616" t="s">
        <v>259</v>
      </c>
      <c r="K3616" s="13">
        <v>42072.483240740738</v>
      </c>
      <c r="L3616">
        <f t="shared" si="336"/>
        <v>2015</v>
      </c>
      <c r="M3616">
        <f t="shared" si="337"/>
        <v>3</v>
      </c>
      <c r="N3616">
        <f t="shared" si="338"/>
        <v>30</v>
      </c>
      <c r="O3616">
        <f t="shared" si="339"/>
        <v>0</v>
      </c>
      <c r="P3616">
        <f t="shared" si="340"/>
        <v>0</v>
      </c>
      <c r="Q3616">
        <f t="shared" si="341"/>
        <v>1</v>
      </c>
    </row>
    <row r="3617" spans="1:17">
      <c r="A3617" s="12" t="s">
        <v>7031</v>
      </c>
      <c r="B3617" t="s">
        <v>736</v>
      </c>
      <c r="C3617" t="s">
        <v>458</v>
      </c>
      <c r="D3617" t="s">
        <v>7032</v>
      </c>
      <c r="E3617" t="s">
        <v>11599</v>
      </c>
      <c r="F3617" t="s">
        <v>7033</v>
      </c>
      <c r="G3617" s="13">
        <v>42457</v>
      </c>
      <c r="H3617" s="13">
        <v>42531</v>
      </c>
      <c r="I3617" s="14">
        <v>0</v>
      </c>
      <c r="J3617" t="s">
        <v>259</v>
      </c>
      <c r="K3617" s="13">
        <v>42440.500196759262</v>
      </c>
      <c r="L3617">
        <f t="shared" si="336"/>
        <v>2016</v>
      </c>
      <c r="M3617">
        <f t="shared" si="337"/>
        <v>3</v>
      </c>
      <c r="N3617">
        <f t="shared" si="338"/>
        <v>28</v>
      </c>
      <c r="O3617">
        <f t="shared" si="339"/>
        <v>0</v>
      </c>
      <c r="P3617">
        <f t="shared" si="340"/>
        <v>0</v>
      </c>
      <c r="Q3617">
        <f t="shared" si="341"/>
        <v>1</v>
      </c>
    </row>
    <row r="3618" spans="1:17">
      <c r="A3618" s="12" t="s">
        <v>7034</v>
      </c>
      <c r="B3618" t="s">
        <v>736</v>
      </c>
      <c r="C3618" t="s">
        <v>458</v>
      </c>
      <c r="D3618" t="s">
        <v>7035</v>
      </c>
      <c r="E3618" t="s">
        <v>11599</v>
      </c>
      <c r="F3618" t="s">
        <v>7036</v>
      </c>
      <c r="G3618" s="13">
        <v>42262</v>
      </c>
      <c r="H3618" s="13">
        <v>42333</v>
      </c>
      <c r="I3618" s="14">
        <v>0</v>
      </c>
      <c r="J3618" t="s">
        <v>259</v>
      </c>
      <c r="K3618" s="13">
        <v>42272.381898148145</v>
      </c>
      <c r="L3618">
        <f t="shared" si="336"/>
        <v>2015</v>
      </c>
      <c r="M3618">
        <f t="shared" si="337"/>
        <v>9</v>
      </c>
      <c r="N3618">
        <f t="shared" si="338"/>
        <v>15</v>
      </c>
      <c r="O3618" t="e">
        <f t="shared" si="339"/>
        <v>#NUM!</v>
      </c>
      <c r="P3618" t="e">
        <f t="shared" si="340"/>
        <v>#NUM!</v>
      </c>
      <c r="Q3618">
        <f t="shared" si="341"/>
        <v>1</v>
      </c>
    </row>
    <row r="3619" spans="1:17">
      <c r="A3619" s="12" t="s">
        <v>7037</v>
      </c>
      <c r="B3619" t="s">
        <v>736</v>
      </c>
      <c r="C3619" t="s">
        <v>458</v>
      </c>
      <c r="D3619" t="s">
        <v>7038</v>
      </c>
      <c r="E3619" t="s">
        <v>11599</v>
      </c>
      <c r="F3619" t="s">
        <v>7039</v>
      </c>
      <c r="G3619" s="13">
        <v>42374</v>
      </c>
      <c r="H3619" s="13">
        <v>42447</v>
      </c>
      <c r="I3619" s="14">
        <v>0</v>
      </c>
      <c r="J3619" t="s">
        <v>259</v>
      </c>
      <c r="K3619" s="13">
        <v>42352.461423611108</v>
      </c>
      <c r="L3619">
        <f t="shared" si="336"/>
        <v>2016</v>
      </c>
      <c r="M3619">
        <f t="shared" si="337"/>
        <v>1</v>
      </c>
      <c r="N3619">
        <f t="shared" si="338"/>
        <v>5</v>
      </c>
      <c r="O3619">
        <f t="shared" si="339"/>
        <v>0</v>
      </c>
      <c r="P3619">
        <f t="shared" si="340"/>
        <v>0</v>
      </c>
      <c r="Q3619">
        <f t="shared" si="341"/>
        <v>1</v>
      </c>
    </row>
    <row r="3620" spans="1:17">
      <c r="A3620" s="12" t="s">
        <v>7040</v>
      </c>
      <c r="B3620" t="s">
        <v>736</v>
      </c>
      <c r="C3620" t="s">
        <v>458</v>
      </c>
      <c r="D3620" t="s">
        <v>7041</v>
      </c>
      <c r="E3620" t="s">
        <v>11599</v>
      </c>
      <c r="F3620" t="s">
        <v>7042</v>
      </c>
      <c r="G3620" s="13">
        <v>42261</v>
      </c>
      <c r="H3620" s="13">
        <v>42333</v>
      </c>
      <c r="I3620" s="14">
        <v>0</v>
      </c>
      <c r="J3620" t="s">
        <v>259</v>
      </c>
      <c r="K3620" s="13">
        <v>42272.39434027778</v>
      </c>
      <c r="L3620">
        <f t="shared" si="336"/>
        <v>2015</v>
      </c>
      <c r="M3620">
        <f t="shared" si="337"/>
        <v>9</v>
      </c>
      <c r="N3620">
        <f t="shared" si="338"/>
        <v>14</v>
      </c>
      <c r="O3620" t="e">
        <f t="shared" si="339"/>
        <v>#NUM!</v>
      </c>
      <c r="P3620" t="e">
        <f t="shared" si="340"/>
        <v>#NUM!</v>
      </c>
      <c r="Q3620">
        <f t="shared" si="341"/>
        <v>1</v>
      </c>
    </row>
    <row r="3621" spans="1:17">
      <c r="A3621" s="12" t="s">
        <v>7043</v>
      </c>
      <c r="B3621" t="s">
        <v>736</v>
      </c>
      <c r="C3621" t="s">
        <v>458</v>
      </c>
      <c r="D3621" t="s">
        <v>7044</v>
      </c>
      <c r="E3621" t="s">
        <v>11599</v>
      </c>
      <c r="F3621" t="s">
        <v>7045</v>
      </c>
      <c r="G3621" s="13">
        <v>42458</v>
      </c>
      <c r="H3621" s="13">
        <v>42531</v>
      </c>
      <c r="I3621" s="14">
        <v>0</v>
      </c>
      <c r="J3621" t="s">
        <v>259</v>
      </c>
      <c r="K3621" s="13">
        <v>42440.498449074075</v>
      </c>
      <c r="L3621">
        <f t="shared" si="336"/>
        <v>2016</v>
      </c>
      <c r="M3621">
        <f t="shared" si="337"/>
        <v>3</v>
      </c>
      <c r="N3621">
        <f t="shared" si="338"/>
        <v>29</v>
      </c>
      <c r="O3621">
        <f t="shared" si="339"/>
        <v>0</v>
      </c>
      <c r="P3621">
        <f t="shared" si="340"/>
        <v>0</v>
      </c>
      <c r="Q3621">
        <f t="shared" si="341"/>
        <v>1</v>
      </c>
    </row>
    <row r="3622" spans="1:17">
      <c r="A3622" s="12" t="s">
        <v>7046</v>
      </c>
      <c r="B3622" t="s">
        <v>736</v>
      </c>
      <c r="C3622" t="s">
        <v>458</v>
      </c>
      <c r="D3622" t="s">
        <v>7047</v>
      </c>
      <c r="E3622" t="s">
        <v>11599</v>
      </c>
      <c r="F3622" t="s">
        <v>7048</v>
      </c>
      <c r="G3622" s="13">
        <v>42094</v>
      </c>
      <c r="H3622" s="13">
        <v>42166</v>
      </c>
      <c r="I3622" s="14">
        <v>0</v>
      </c>
      <c r="J3622" t="s">
        <v>259</v>
      </c>
      <c r="K3622" s="13">
        <v>42072.493657407409</v>
      </c>
      <c r="L3622">
        <f t="shared" si="336"/>
        <v>2015</v>
      </c>
      <c r="M3622">
        <f t="shared" si="337"/>
        <v>3</v>
      </c>
      <c r="N3622">
        <f t="shared" si="338"/>
        <v>31</v>
      </c>
      <c r="O3622">
        <f t="shared" si="339"/>
        <v>0</v>
      </c>
      <c r="P3622">
        <f t="shared" si="340"/>
        <v>0</v>
      </c>
      <c r="Q3622">
        <f t="shared" si="341"/>
        <v>1</v>
      </c>
    </row>
    <row r="3623" spans="1:17">
      <c r="A3623" s="12" t="s">
        <v>7049</v>
      </c>
      <c r="B3623" t="s">
        <v>750</v>
      </c>
      <c r="C3623" t="s">
        <v>458</v>
      </c>
      <c r="D3623" t="s">
        <v>7050</v>
      </c>
      <c r="E3623" t="s">
        <v>11599</v>
      </c>
      <c r="F3623" t="s">
        <v>7048</v>
      </c>
      <c r="G3623" s="13">
        <v>42094</v>
      </c>
      <c r="H3623" s="13">
        <v>42166</v>
      </c>
      <c r="I3623" s="14">
        <v>0</v>
      </c>
      <c r="J3623" t="s">
        <v>259</v>
      </c>
      <c r="K3623" s="13">
        <v>42111.622523148151</v>
      </c>
      <c r="L3623">
        <f t="shared" si="336"/>
        <v>2015</v>
      </c>
      <c r="M3623">
        <f t="shared" si="337"/>
        <v>3</v>
      </c>
      <c r="N3623">
        <f t="shared" si="338"/>
        <v>31</v>
      </c>
      <c r="O3623" t="e">
        <f t="shared" si="339"/>
        <v>#NUM!</v>
      </c>
      <c r="P3623" t="e">
        <f t="shared" si="340"/>
        <v>#NUM!</v>
      </c>
      <c r="Q3623">
        <f t="shared" si="341"/>
        <v>1</v>
      </c>
    </row>
    <row r="3624" spans="1:17">
      <c r="A3624" s="12" t="s">
        <v>7051</v>
      </c>
      <c r="B3624" t="s">
        <v>736</v>
      </c>
      <c r="C3624" t="s">
        <v>458</v>
      </c>
      <c r="D3624" t="s">
        <v>7052</v>
      </c>
      <c r="E3624" t="s">
        <v>11599</v>
      </c>
      <c r="F3624" t="s">
        <v>7053</v>
      </c>
      <c r="G3624" s="13">
        <v>42093</v>
      </c>
      <c r="H3624" s="13">
        <v>42167</v>
      </c>
      <c r="I3624" s="14">
        <v>0</v>
      </c>
      <c r="J3624" t="s">
        <v>259</v>
      </c>
      <c r="K3624" s="13">
        <v>42072.493831018517</v>
      </c>
      <c r="L3624">
        <f t="shared" si="336"/>
        <v>2015</v>
      </c>
      <c r="M3624">
        <f t="shared" si="337"/>
        <v>3</v>
      </c>
      <c r="N3624">
        <f t="shared" si="338"/>
        <v>30</v>
      </c>
      <c r="O3624">
        <f t="shared" si="339"/>
        <v>0</v>
      </c>
      <c r="P3624">
        <f t="shared" si="340"/>
        <v>0</v>
      </c>
      <c r="Q3624">
        <f t="shared" si="341"/>
        <v>1</v>
      </c>
    </row>
    <row r="3625" spans="1:17">
      <c r="A3625" s="12" t="s">
        <v>7054</v>
      </c>
      <c r="B3625" t="s">
        <v>750</v>
      </c>
      <c r="C3625" t="s">
        <v>458</v>
      </c>
      <c r="D3625" t="s">
        <v>7055</v>
      </c>
      <c r="E3625" t="s">
        <v>11599</v>
      </c>
      <c r="F3625" t="s">
        <v>7053</v>
      </c>
      <c r="G3625" s="13">
        <v>42093</v>
      </c>
      <c r="H3625" s="13">
        <v>42167</v>
      </c>
      <c r="I3625" s="14">
        <v>0</v>
      </c>
      <c r="J3625" t="s">
        <v>259</v>
      </c>
      <c r="K3625" s="13">
        <v>42107.38994212963</v>
      </c>
      <c r="L3625">
        <f t="shared" si="336"/>
        <v>2015</v>
      </c>
      <c r="M3625">
        <f t="shared" si="337"/>
        <v>3</v>
      </c>
      <c r="N3625">
        <f t="shared" si="338"/>
        <v>30</v>
      </c>
      <c r="O3625" t="e">
        <f t="shared" si="339"/>
        <v>#NUM!</v>
      </c>
      <c r="P3625" t="e">
        <f t="shared" si="340"/>
        <v>#NUM!</v>
      </c>
      <c r="Q3625">
        <f t="shared" si="341"/>
        <v>1</v>
      </c>
    </row>
    <row r="3626" spans="1:17">
      <c r="A3626" s="12" t="s">
        <v>7056</v>
      </c>
      <c r="B3626" t="s">
        <v>736</v>
      </c>
      <c r="C3626" t="s">
        <v>458</v>
      </c>
      <c r="D3626" t="s">
        <v>7057</v>
      </c>
      <c r="E3626" t="s">
        <v>11599</v>
      </c>
      <c r="F3626" t="s">
        <v>7058</v>
      </c>
      <c r="G3626" s="13">
        <v>42261</v>
      </c>
      <c r="H3626" s="13">
        <v>42333</v>
      </c>
      <c r="I3626" s="14">
        <v>0</v>
      </c>
      <c r="J3626" t="s">
        <v>259</v>
      </c>
      <c r="K3626" s="13">
        <v>42272.385034722225</v>
      </c>
      <c r="L3626">
        <f t="shared" si="336"/>
        <v>2015</v>
      </c>
      <c r="M3626">
        <f t="shared" si="337"/>
        <v>9</v>
      </c>
      <c r="N3626">
        <f t="shared" si="338"/>
        <v>14</v>
      </c>
      <c r="O3626" t="e">
        <f t="shared" si="339"/>
        <v>#NUM!</v>
      </c>
      <c r="P3626" t="e">
        <f t="shared" si="340"/>
        <v>#NUM!</v>
      </c>
      <c r="Q3626">
        <f t="shared" si="341"/>
        <v>1</v>
      </c>
    </row>
    <row r="3627" spans="1:17">
      <c r="A3627" s="12" t="s">
        <v>7059</v>
      </c>
      <c r="B3627" t="s">
        <v>736</v>
      </c>
      <c r="C3627" t="s">
        <v>458</v>
      </c>
      <c r="D3627" t="s">
        <v>7060</v>
      </c>
      <c r="E3627" t="s">
        <v>11599</v>
      </c>
      <c r="F3627" t="s">
        <v>7061</v>
      </c>
      <c r="G3627" s="13">
        <v>42458</v>
      </c>
      <c r="H3627" s="13">
        <v>42531</v>
      </c>
      <c r="I3627" s="14">
        <v>0</v>
      </c>
      <c r="J3627" t="s">
        <v>259</v>
      </c>
      <c r="K3627" s="13">
        <v>42440.49422453704</v>
      </c>
      <c r="L3627">
        <f t="shared" si="336"/>
        <v>2016</v>
      </c>
      <c r="M3627">
        <f t="shared" si="337"/>
        <v>3</v>
      </c>
      <c r="N3627">
        <f t="shared" si="338"/>
        <v>29</v>
      </c>
      <c r="O3627">
        <f t="shared" si="339"/>
        <v>0</v>
      </c>
      <c r="P3627">
        <f t="shared" si="340"/>
        <v>0</v>
      </c>
      <c r="Q3627">
        <f t="shared" si="341"/>
        <v>1</v>
      </c>
    </row>
    <row r="3628" spans="1:17">
      <c r="A3628" s="12" t="s">
        <v>7062</v>
      </c>
      <c r="B3628" t="s">
        <v>736</v>
      </c>
      <c r="C3628" t="s">
        <v>458</v>
      </c>
      <c r="D3628" t="s">
        <v>7063</v>
      </c>
      <c r="E3628" t="s">
        <v>11599</v>
      </c>
      <c r="F3628" t="s">
        <v>7061</v>
      </c>
      <c r="G3628" s="13">
        <v>42094</v>
      </c>
      <c r="H3628" s="13">
        <v>42166</v>
      </c>
      <c r="I3628" s="14">
        <v>0</v>
      </c>
      <c r="J3628" t="s">
        <v>259</v>
      </c>
      <c r="K3628" s="13">
        <v>42072.513020833336</v>
      </c>
      <c r="L3628">
        <f t="shared" si="336"/>
        <v>2015</v>
      </c>
      <c r="M3628">
        <f t="shared" si="337"/>
        <v>3</v>
      </c>
      <c r="N3628">
        <f t="shared" si="338"/>
        <v>31</v>
      </c>
      <c r="O3628">
        <f t="shared" si="339"/>
        <v>0</v>
      </c>
      <c r="P3628">
        <f t="shared" si="340"/>
        <v>0</v>
      </c>
      <c r="Q3628">
        <f t="shared" si="341"/>
        <v>1</v>
      </c>
    </row>
    <row r="3629" spans="1:17">
      <c r="A3629" s="12" t="s">
        <v>7064</v>
      </c>
      <c r="B3629" t="s">
        <v>736</v>
      </c>
      <c r="C3629" t="s">
        <v>458</v>
      </c>
      <c r="D3629" t="s">
        <v>7065</v>
      </c>
      <c r="E3629" t="s">
        <v>11599</v>
      </c>
      <c r="F3629" t="s">
        <v>7066</v>
      </c>
      <c r="G3629" s="13">
        <v>42374</v>
      </c>
      <c r="H3629" s="13">
        <v>42447</v>
      </c>
      <c r="I3629" s="14">
        <v>0</v>
      </c>
      <c r="J3629" t="s">
        <v>259</v>
      </c>
      <c r="K3629" s="13">
        <v>42352.461469907408</v>
      </c>
      <c r="L3629">
        <f t="shared" si="336"/>
        <v>2016</v>
      </c>
      <c r="M3629">
        <f t="shared" si="337"/>
        <v>1</v>
      </c>
      <c r="N3629">
        <f t="shared" si="338"/>
        <v>5</v>
      </c>
      <c r="O3629">
        <f t="shared" si="339"/>
        <v>0</v>
      </c>
      <c r="P3629">
        <f t="shared" si="340"/>
        <v>0</v>
      </c>
      <c r="Q3629">
        <f t="shared" si="341"/>
        <v>1</v>
      </c>
    </row>
    <row r="3630" spans="1:17">
      <c r="A3630" s="12" t="s">
        <v>7067</v>
      </c>
      <c r="B3630" t="s">
        <v>736</v>
      </c>
      <c r="C3630" t="s">
        <v>458</v>
      </c>
      <c r="D3630" t="s">
        <v>7068</v>
      </c>
      <c r="E3630" t="s">
        <v>11599</v>
      </c>
      <c r="F3630" t="s">
        <v>7069</v>
      </c>
      <c r="G3630" s="13">
        <v>42094</v>
      </c>
      <c r="H3630" s="13">
        <v>42166</v>
      </c>
      <c r="I3630" s="14">
        <v>0</v>
      </c>
      <c r="J3630" t="s">
        <v>259</v>
      </c>
      <c r="K3630" s="13">
        <v>42072.508981481478</v>
      </c>
      <c r="L3630">
        <f t="shared" si="336"/>
        <v>2015</v>
      </c>
      <c r="M3630">
        <f t="shared" si="337"/>
        <v>3</v>
      </c>
      <c r="N3630">
        <f t="shared" si="338"/>
        <v>31</v>
      </c>
      <c r="O3630">
        <f t="shared" si="339"/>
        <v>0</v>
      </c>
      <c r="P3630">
        <f t="shared" si="340"/>
        <v>0</v>
      </c>
      <c r="Q3630">
        <f t="shared" si="341"/>
        <v>1</v>
      </c>
    </row>
    <row r="3631" spans="1:17">
      <c r="A3631" s="12" t="s">
        <v>7067</v>
      </c>
      <c r="B3631" t="s">
        <v>736</v>
      </c>
      <c r="C3631" t="s">
        <v>458</v>
      </c>
      <c r="D3631" t="s">
        <v>7070</v>
      </c>
      <c r="E3631" t="s">
        <v>11599</v>
      </c>
      <c r="F3631" t="s">
        <v>7069</v>
      </c>
      <c r="G3631" s="13">
        <v>42457</v>
      </c>
      <c r="H3631" s="13">
        <v>42531</v>
      </c>
      <c r="I3631" s="14">
        <v>0</v>
      </c>
      <c r="J3631" t="s">
        <v>259</v>
      </c>
      <c r="K3631" s="13">
        <v>42440.495844907404</v>
      </c>
      <c r="L3631">
        <f t="shared" si="336"/>
        <v>2016</v>
      </c>
      <c r="M3631">
        <f t="shared" si="337"/>
        <v>3</v>
      </c>
      <c r="N3631">
        <f t="shared" si="338"/>
        <v>28</v>
      </c>
      <c r="O3631">
        <f t="shared" si="339"/>
        <v>0</v>
      </c>
      <c r="P3631">
        <f t="shared" si="340"/>
        <v>0</v>
      </c>
      <c r="Q3631">
        <f t="shared" si="341"/>
        <v>1</v>
      </c>
    </row>
    <row r="3632" spans="1:17">
      <c r="A3632" s="12" t="s">
        <v>7071</v>
      </c>
      <c r="B3632" t="s">
        <v>750</v>
      </c>
      <c r="C3632" t="s">
        <v>458</v>
      </c>
      <c r="D3632" t="s">
        <v>7072</v>
      </c>
      <c r="E3632" t="s">
        <v>11599</v>
      </c>
      <c r="F3632" t="s">
        <v>7069</v>
      </c>
      <c r="G3632" s="13">
        <v>42457</v>
      </c>
      <c r="H3632" s="13">
        <v>42531</v>
      </c>
      <c r="I3632" s="14">
        <v>0</v>
      </c>
      <c r="J3632" t="s">
        <v>259</v>
      </c>
      <c r="K3632" s="13">
        <v>42472.494733796295</v>
      </c>
      <c r="L3632">
        <f t="shared" si="336"/>
        <v>2016</v>
      </c>
      <c r="M3632">
        <f t="shared" si="337"/>
        <v>3</v>
      </c>
      <c r="N3632">
        <f t="shared" si="338"/>
        <v>28</v>
      </c>
      <c r="O3632" t="e">
        <f t="shared" si="339"/>
        <v>#NUM!</v>
      </c>
      <c r="P3632" t="e">
        <f t="shared" si="340"/>
        <v>#NUM!</v>
      </c>
      <c r="Q3632">
        <f t="shared" si="341"/>
        <v>1</v>
      </c>
    </row>
    <row r="3633" spans="1:17">
      <c r="A3633" s="12" t="s">
        <v>7073</v>
      </c>
      <c r="B3633" t="s">
        <v>736</v>
      </c>
      <c r="C3633" t="s">
        <v>458</v>
      </c>
      <c r="D3633" t="s">
        <v>7074</v>
      </c>
      <c r="E3633" t="s">
        <v>11599</v>
      </c>
      <c r="F3633" t="s">
        <v>7075</v>
      </c>
      <c r="G3633" s="13">
        <v>42261</v>
      </c>
      <c r="H3633" s="13">
        <v>42333</v>
      </c>
      <c r="I3633" s="14">
        <v>0</v>
      </c>
      <c r="J3633" t="s">
        <v>259</v>
      </c>
      <c r="K3633" s="13">
        <v>42272.419895833336</v>
      </c>
      <c r="L3633">
        <f t="shared" si="336"/>
        <v>2015</v>
      </c>
      <c r="M3633">
        <f t="shared" si="337"/>
        <v>9</v>
      </c>
      <c r="N3633">
        <f t="shared" si="338"/>
        <v>14</v>
      </c>
      <c r="O3633" t="e">
        <f t="shared" si="339"/>
        <v>#NUM!</v>
      </c>
      <c r="P3633" t="e">
        <f t="shared" si="340"/>
        <v>#NUM!</v>
      </c>
      <c r="Q3633">
        <f t="shared" si="341"/>
        <v>1</v>
      </c>
    </row>
    <row r="3634" spans="1:17">
      <c r="A3634" s="12" t="s">
        <v>7073</v>
      </c>
      <c r="B3634" t="s">
        <v>736</v>
      </c>
      <c r="C3634" t="s">
        <v>458</v>
      </c>
      <c r="D3634" t="s">
        <v>7076</v>
      </c>
      <c r="E3634" t="s">
        <v>11599</v>
      </c>
      <c r="F3634" t="s">
        <v>7075</v>
      </c>
      <c r="G3634" s="13">
        <v>42457</v>
      </c>
      <c r="H3634" s="13">
        <v>42531</v>
      </c>
      <c r="I3634" s="14">
        <v>0</v>
      </c>
      <c r="J3634" t="s">
        <v>259</v>
      </c>
      <c r="K3634" s="13">
        <v>42440.505439814813</v>
      </c>
      <c r="L3634">
        <f t="shared" si="336"/>
        <v>2016</v>
      </c>
      <c r="M3634">
        <f t="shared" si="337"/>
        <v>3</v>
      </c>
      <c r="N3634">
        <f t="shared" si="338"/>
        <v>28</v>
      </c>
      <c r="O3634">
        <f t="shared" si="339"/>
        <v>0</v>
      </c>
      <c r="P3634">
        <f t="shared" si="340"/>
        <v>0</v>
      </c>
      <c r="Q3634">
        <f t="shared" si="341"/>
        <v>1</v>
      </c>
    </row>
    <row r="3635" spans="1:17">
      <c r="A3635" s="12" t="s">
        <v>7077</v>
      </c>
      <c r="B3635" t="s">
        <v>736</v>
      </c>
      <c r="C3635" t="s">
        <v>458</v>
      </c>
      <c r="D3635" t="s">
        <v>7078</v>
      </c>
      <c r="E3635" t="s">
        <v>11599</v>
      </c>
      <c r="F3635" t="s">
        <v>7075</v>
      </c>
      <c r="G3635" s="13">
        <v>42093</v>
      </c>
      <c r="H3635" s="13">
        <v>42167</v>
      </c>
      <c r="I3635" s="14">
        <v>0</v>
      </c>
      <c r="J3635" t="s">
        <v>259</v>
      </c>
      <c r="K3635" s="13">
        <v>42072.456736111111</v>
      </c>
      <c r="L3635">
        <f t="shared" si="336"/>
        <v>2015</v>
      </c>
      <c r="M3635">
        <f t="shared" si="337"/>
        <v>3</v>
      </c>
      <c r="N3635">
        <f t="shared" si="338"/>
        <v>30</v>
      </c>
      <c r="O3635">
        <f t="shared" si="339"/>
        <v>0</v>
      </c>
      <c r="P3635">
        <f t="shared" si="340"/>
        <v>0</v>
      </c>
      <c r="Q3635">
        <f t="shared" si="341"/>
        <v>1</v>
      </c>
    </row>
    <row r="3636" spans="1:17">
      <c r="A3636" s="12" t="s">
        <v>7077</v>
      </c>
      <c r="B3636" t="s">
        <v>736</v>
      </c>
      <c r="C3636" t="s">
        <v>458</v>
      </c>
      <c r="D3636" t="s">
        <v>7079</v>
      </c>
      <c r="E3636" t="s">
        <v>11599</v>
      </c>
      <c r="F3636" t="s">
        <v>7075</v>
      </c>
      <c r="G3636" s="13">
        <v>42458</v>
      </c>
      <c r="H3636" s="13">
        <v>42531</v>
      </c>
      <c r="I3636" s="14">
        <v>0</v>
      </c>
      <c r="J3636" t="s">
        <v>259</v>
      </c>
      <c r="K3636" s="13">
        <v>42440.497013888889</v>
      </c>
      <c r="L3636">
        <f t="shared" si="336"/>
        <v>2016</v>
      </c>
      <c r="M3636">
        <f t="shared" si="337"/>
        <v>3</v>
      </c>
      <c r="N3636">
        <f t="shared" si="338"/>
        <v>29</v>
      </c>
      <c r="O3636">
        <f t="shared" si="339"/>
        <v>0</v>
      </c>
      <c r="P3636">
        <f t="shared" si="340"/>
        <v>0</v>
      </c>
      <c r="Q3636">
        <f t="shared" si="341"/>
        <v>1</v>
      </c>
    </row>
    <row r="3637" spans="1:17">
      <c r="A3637" s="12" t="s">
        <v>7080</v>
      </c>
      <c r="B3637" t="s">
        <v>736</v>
      </c>
      <c r="C3637" t="s">
        <v>458</v>
      </c>
      <c r="D3637" t="s">
        <v>7081</v>
      </c>
      <c r="E3637" t="s">
        <v>11599</v>
      </c>
      <c r="F3637" t="s">
        <v>7075</v>
      </c>
      <c r="G3637" s="13">
        <v>42093</v>
      </c>
      <c r="H3637" s="13">
        <v>42167</v>
      </c>
      <c r="I3637" s="14">
        <v>0</v>
      </c>
      <c r="J3637" t="s">
        <v>259</v>
      </c>
      <c r="K3637" s="13">
        <v>42072.435300925928</v>
      </c>
      <c r="L3637">
        <f t="shared" si="336"/>
        <v>2015</v>
      </c>
      <c r="M3637">
        <f t="shared" si="337"/>
        <v>3</v>
      </c>
      <c r="N3637">
        <f t="shared" si="338"/>
        <v>30</v>
      </c>
      <c r="O3637">
        <f t="shared" si="339"/>
        <v>0</v>
      </c>
      <c r="P3637">
        <f t="shared" si="340"/>
        <v>0</v>
      </c>
      <c r="Q3637">
        <f t="shared" si="341"/>
        <v>1</v>
      </c>
    </row>
    <row r="3638" spans="1:17">
      <c r="A3638" s="12" t="s">
        <v>7080</v>
      </c>
      <c r="B3638" t="s">
        <v>791</v>
      </c>
      <c r="C3638" t="s">
        <v>458</v>
      </c>
      <c r="D3638" t="s">
        <v>7082</v>
      </c>
      <c r="E3638" t="s">
        <v>11599</v>
      </c>
      <c r="F3638" t="s">
        <v>7075</v>
      </c>
      <c r="G3638" s="13">
        <v>42458</v>
      </c>
      <c r="H3638" s="13">
        <v>42531</v>
      </c>
      <c r="I3638" s="14">
        <v>0</v>
      </c>
      <c r="J3638" t="s">
        <v>259</v>
      </c>
      <c r="K3638" s="13">
        <v>42440.497013888889</v>
      </c>
      <c r="L3638">
        <f t="shared" si="336"/>
        <v>2016</v>
      </c>
      <c r="M3638">
        <f t="shared" si="337"/>
        <v>3</v>
      </c>
      <c r="N3638">
        <f t="shared" si="338"/>
        <v>29</v>
      </c>
      <c r="O3638">
        <f t="shared" si="339"/>
        <v>0</v>
      </c>
      <c r="P3638">
        <f t="shared" si="340"/>
        <v>0</v>
      </c>
      <c r="Q3638">
        <f t="shared" si="341"/>
        <v>1</v>
      </c>
    </row>
    <row r="3639" spans="1:17">
      <c r="A3639" s="12" t="s">
        <v>7083</v>
      </c>
      <c r="B3639" t="s">
        <v>750</v>
      </c>
      <c r="C3639" t="s">
        <v>458</v>
      </c>
      <c r="D3639" t="s">
        <v>7084</v>
      </c>
      <c r="E3639" t="s">
        <v>11599</v>
      </c>
      <c r="F3639" t="s">
        <v>7075</v>
      </c>
      <c r="G3639" s="13">
        <v>42457</v>
      </c>
      <c r="H3639" s="13">
        <v>42531</v>
      </c>
      <c r="I3639" s="14">
        <v>0</v>
      </c>
      <c r="J3639" t="s">
        <v>259</v>
      </c>
      <c r="K3639" s="13">
        <v>42468.425497685188</v>
      </c>
      <c r="L3639">
        <f t="shared" si="336"/>
        <v>2016</v>
      </c>
      <c r="M3639">
        <f t="shared" si="337"/>
        <v>3</v>
      </c>
      <c r="N3639">
        <f t="shared" si="338"/>
        <v>28</v>
      </c>
      <c r="O3639" t="e">
        <f t="shared" si="339"/>
        <v>#NUM!</v>
      </c>
      <c r="P3639" t="e">
        <f t="shared" si="340"/>
        <v>#NUM!</v>
      </c>
      <c r="Q3639">
        <f t="shared" si="341"/>
        <v>1</v>
      </c>
    </row>
    <row r="3640" spans="1:17">
      <c r="A3640" s="12" t="s">
        <v>7085</v>
      </c>
      <c r="B3640" t="s">
        <v>736</v>
      </c>
      <c r="C3640" t="s">
        <v>458</v>
      </c>
      <c r="D3640" t="s">
        <v>7086</v>
      </c>
      <c r="E3640" t="s">
        <v>11599</v>
      </c>
      <c r="F3640" t="s">
        <v>7087</v>
      </c>
      <c r="G3640" s="13">
        <v>42093</v>
      </c>
      <c r="H3640" s="13">
        <v>42167</v>
      </c>
      <c r="I3640" s="14">
        <v>0</v>
      </c>
      <c r="J3640" t="s">
        <v>259</v>
      </c>
      <c r="K3640" s="13">
        <v>42072.496041666665</v>
      </c>
      <c r="L3640">
        <f t="shared" si="336"/>
        <v>2015</v>
      </c>
      <c r="M3640">
        <f t="shared" si="337"/>
        <v>3</v>
      </c>
      <c r="N3640">
        <f t="shared" si="338"/>
        <v>30</v>
      </c>
      <c r="O3640">
        <f t="shared" si="339"/>
        <v>0</v>
      </c>
      <c r="P3640">
        <f t="shared" si="340"/>
        <v>0</v>
      </c>
      <c r="Q3640">
        <f t="shared" si="341"/>
        <v>1</v>
      </c>
    </row>
    <row r="3641" spans="1:17">
      <c r="A3641" s="12" t="s">
        <v>7085</v>
      </c>
      <c r="B3641" t="s">
        <v>736</v>
      </c>
      <c r="C3641" t="s">
        <v>458</v>
      </c>
      <c r="D3641" t="s">
        <v>7088</v>
      </c>
      <c r="E3641" t="s">
        <v>11599</v>
      </c>
      <c r="F3641" t="s">
        <v>7087</v>
      </c>
      <c r="G3641" s="13">
        <v>42262</v>
      </c>
      <c r="H3641" s="13">
        <v>42332</v>
      </c>
      <c r="I3641" s="14">
        <v>0</v>
      </c>
      <c r="J3641" t="s">
        <v>259</v>
      </c>
      <c r="K3641" s="13">
        <v>42272.423495370371</v>
      </c>
      <c r="L3641">
        <f t="shared" si="336"/>
        <v>2015</v>
      </c>
      <c r="M3641">
        <f t="shared" si="337"/>
        <v>9</v>
      </c>
      <c r="N3641">
        <f t="shared" si="338"/>
        <v>15</v>
      </c>
      <c r="O3641" t="e">
        <f t="shared" si="339"/>
        <v>#NUM!</v>
      </c>
      <c r="P3641" t="e">
        <f t="shared" si="340"/>
        <v>#NUM!</v>
      </c>
      <c r="Q3641">
        <f t="shared" si="341"/>
        <v>1</v>
      </c>
    </row>
    <row r="3642" spans="1:17">
      <c r="A3642" s="12" t="s">
        <v>7089</v>
      </c>
      <c r="B3642" t="s">
        <v>791</v>
      </c>
      <c r="C3642" t="s">
        <v>458</v>
      </c>
      <c r="D3642" t="s">
        <v>7090</v>
      </c>
      <c r="E3642" t="s">
        <v>11599</v>
      </c>
      <c r="F3642" t="s">
        <v>7087</v>
      </c>
      <c r="G3642" s="13">
        <v>42374</v>
      </c>
      <c r="H3642" s="13">
        <v>42447</v>
      </c>
      <c r="I3642" s="14">
        <v>0</v>
      </c>
      <c r="J3642" t="s">
        <v>259</v>
      </c>
      <c r="K3642" s="13">
        <v>42352.500439814816</v>
      </c>
      <c r="L3642">
        <f t="shared" si="336"/>
        <v>2016</v>
      </c>
      <c r="M3642">
        <f t="shared" si="337"/>
        <v>1</v>
      </c>
      <c r="N3642">
        <f t="shared" si="338"/>
        <v>5</v>
      </c>
      <c r="O3642">
        <f t="shared" si="339"/>
        <v>0</v>
      </c>
      <c r="P3642">
        <f t="shared" si="340"/>
        <v>0</v>
      </c>
      <c r="Q3642">
        <f t="shared" si="341"/>
        <v>1</v>
      </c>
    </row>
    <row r="3643" spans="1:17">
      <c r="A3643" s="12" t="s">
        <v>7091</v>
      </c>
      <c r="B3643" t="s">
        <v>750</v>
      </c>
      <c r="C3643" t="s">
        <v>458</v>
      </c>
      <c r="D3643" t="s">
        <v>7092</v>
      </c>
      <c r="E3643" t="s">
        <v>11599</v>
      </c>
      <c r="F3643" t="s">
        <v>7087</v>
      </c>
      <c r="G3643" s="13">
        <v>42093</v>
      </c>
      <c r="H3643" s="13">
        <v>42167</v>
      </c>
      <c r="I3643" s="14">
        <v>0</v>
      </c>
      <c r="J3643" t="s">
        <v>259</v>
      </c>
      <c r="K3643" s="13">
        <v>42104.438518518517</v>
      </c>
      <c r="L3643">
        <f t="shared" si="336"/>
        <v>2015</v>
      </c>
      <c r="M3643">
        <f t="shared" si="337"/>
        <v>3</v>
      </c>
      <c r="N3643">
        <f t="shared" si="338"/>
        <v>30</v>
      </c>
      <c r="O3643" t="e">
        <f t="shared" si="339"/>
        <v>#NUM!</v>
      </c>
      <c r="P3643" t="e">
        <f t="shared" si="340"/>
        <v>#NUM!</v>
      </c>
      <c r="Q3643">
        <f t="shared" si="341"/>
        <v>1</v>
      </c>
    </row>
    <row r="3644" spans="1:17">
      <c r="A3644" s="12" t="s">
        <v>7091</v>
      </c>
      <c r="B3644" t="s">
        <v>750</v>
      </c>
      <c r="C3644" t="s">
        <v>458</v>
      </c>
      <c r="D3644" t="s">
        <v>7093</v>
      </c>
      <c r="E3644" t="s">
        <v>11599</v>
      </c>
      <c r="F3644" t="s">
        <v>7087</v>
      </c>
      <c r="G3644" s="13">
        <v>42374</v>
      </c>
      <c r="H3644" s="13">
        <v>42447</v>
      </c>
      <c r="I3644" s="14">
        <v>0</v>
      </c>
      <c r="J3644" t="s">
        <v>259</v>
      </c>
      <c r="K3644" s="13">
        <v>42394.622986111113</v>
      </c>
      <c r="L3644">
        <f t="shared" si="336"/>
        <v>2016</v>
      </c>
      <c r="M3644">
        <f t="shared" si="337"/>
        <v>1</v>
      </c>
      <c r="N3644">
        <f t="shared" si="338"/>
        <v>5</v>
      </c>
      <c r="O3644" t="e">
        <f t="shared" si="339"/>
        <v>#NUM!</v>
      </c>
      <c r="P3644" t="e">
        <f t="shared" si="340"/>
        <v>#NUM!</v>
      </c>
      <c r="Q3644">
        <f t="shared" si="341"/>
        <v>1</v>
      </c>
    </row>
    <row r="3645" spans="1:17">
      <c r="A3645" s="12" t="s">
        <v>7094</v>
      </c>
      <c r="B3645" t="s">
        <v>736</v>
      </c>
      <c r="C3645" t="s">
        <v>458</v>
      </c>
      <c r="D3645" t="s">
        <v>7095</v>
      </c>
      <c r="E3645" t="s">
        <v>11599</v>
      </c>
      <c r="F3645" t="s">
        <v>7096</v>
      </c>
      <c r="G3645" s="13">
        <v>42094</v>
      </c>
      <c r="H3645" s="13">
        <v>42166</v>
      </c>
      <c r="I3645" s="14">
        <v>0</v>
      </c>
      <c r="J3645" t="s">
        <v>259</v>
      </c>
      <c r="K3645" s="13">
        <v>42072.441736111112</v>
      </c>
      <c r="L3645">
        <f t="shared" si="336"/>
        <v>2015</v>
      </c>
      <c r="M3645">
        <f t="shared" si="337"/>
        <v>3</v>
      </c>
      <c r="N3645">
        <f t="shared" si="338"/>
        <v>31</v>
      </c>
      <c r="O3645">
        <f t="shared" si="339"/>
        <v>0</v>
      </c>
      <c r="P3645">
        <f t="shared" si="340"/>
        <v>0</v>
      </c>
      <c r="Q3645">
        <f t="shared" si="341"/>
        <v>1</v>
      </c>
    </row>
    <row r="3646" spans="1:17">
      <c r="A3646" s="12" t="s">
        <v>7097</v>
      </c>
      <c r="B3646" t="s">
        <v>736</v>
      </c>
      <c r="C3646" t="s">
        <v>458</v>
      </c>
      <c r="D3646" t="s">
        <v>7098</v>
      </c>
      <c r="E3646" t="s">
        <v>11599</v>
      </c>
      <c r="F3646" t="s">
        <v>7096</v>
      </c>
      <c r="G3646" s="13">
        <v>42373</v>
      </c>
      <c r="H3646" s="13">
        <v>42447</v>
      </c>
      <c r="I3646" s="14">
        <v>0</v>
      </c>
      <c r="J3646" t="s">
        <v>447</v>
      </c>
      <c r="K3646" s="13">
        <v>42352.481238425928</v>
      </c>
      <c r="L3646">
        <f t="shared" si="336"/>
        <v>2016</v>
      </c>
      <c r="M3646">
        <f t="shared" si="337"/>
        <v>1</v>
      </c>
      <c r="N3646">
        <f t="shared" si="338"/>
        <v>4</v>
      </c>
      <c r="O3646">
        <f t="shared" si="339"/>
        <v>0</v>
      </c>
      <c r="P3646">
        <f t="shared" si="340"/>
        <v>0</v>
      </c>
      <c r="Q3646">
        <f t="shared" si="341"/>
        <v>1</v>
      </c>
    </row>
    <row r="3647" spans="1:17">
      <c r="A3647" s="12" t="s">
        <v>7099</v>
      </c>
      <c r="B3647" t="s">
        <v>736</v>
      </c>
      <c r="C3647" t="s">
        <v>458</v>
      </c>
      <c r="D3647" t="s">
        <v>7100</v>
      </c>
      <c r="E3647" t="s">
        <v>11599</v>
      </c>
      <c r="F3647" t="s">
        <v>1035</v>
      </c>
      <c r="G3647" s="13">
        <v>42093</v>
      </c>
      <c r="H3647" s="13">
        <v>42165</v>
      </c>
      <c r="I3647" s="14">
        <v>0</v>
      </c>
      <c r="J3647" t="s">
        <v>259</v>
      </c>
      <c r="K3647" s="13">
        <v>42072.500428240739</v>
      </c>
      <c r="L3647">
        <f t="shared" si="336"/>
        <v>2015</v>
      </c>
      <c r="M3647">
        <f t="shared" si="337"/>
        <v>3</v>
      </c>
      <c r="N3647">
        <f t="shared" si="338"/>
        <v>30</v>
      </c>
      <c r="O3647">
        <f t="shared" si="339"/>
        <v>0</v>
      </c>
      <c r="P3647">
        <f t="shared" si="340"/>
        <v>0</v>
      </c>
      <c r="Q3647">
        <f t="shared" si="341"/>
        <v>1</v>
      </c>
    </row>
    <row r="3648" spans="1:17">
      <c r="A3648" s="12" t="s">
        <v>7099</v>
      </c>
      <c r="B3648" t="s">
        <v>736</v>
      </c>
      <c r="C3648" t="s">
        <v>458</v>
      </c>
      <c r="D3648" t="s">
        <v>7101</v>
      </c>
      <c r="E3648" t="s">
        <v>11599</v>
      </c>
      <c r="F3648" t="s">
        <v>1035</v>
      </c>
      <c r="G3648" s="13">
        <v>42458</v>
      </c>
      <c r="H3648" s="13">
        <v>42531</v>
      </c>
      <c r="I3648" s="14">
        <v>0</v>
      </c>
      <c r="J3648" t="s">
        <v>259</v>
      </c>
      <c r="K3648" s="13">
        <v>42440.500196759262</v>
      </c>
      <c r="L3648">
        <f t="shared" si="336"/>
        <v>2016</v>
      </c>
      <c r="M3648">
        <f t="shared" si="337"/>
        <v>3</v>
      </c>
      <c r="N3648">
        <f t="shared" si="338"/>
        <v>29</v>
      </c>
      <c r="O3648">
        <f t="shared" si="339"/>
        <v>0</v>
      </c>
      <c r="P3648">
        <f t="shared" si="340"/>
        <v>0</v>
      </c>
      <c r="Q3648">
        <f t="shared" si="341"/>
        <v>1</v>
      </c>
    </row>
    <row r="3649" spans="1:17">
      <c r="A3649" s="12" t="s">
        <v>7102</v>
      </c>
      <c r="B3649" t="s">
        <v>750</v>
      </c>
      <c r="C3649" t="s">
        <v>458</v>
      </c>
      <c r="D3649" t="s">
        <v>7103</v>
      </c>
      <c r="E3649" t="s">
        <v>11599</v>
      </c>
      <c r="F3649" t="s">
        <v>1035</v>
      </c>
      <c r="G3649" s="13">
        <v>42093</v>
      </c>
      <c r="H3649" s="13">
        <v>42165</v>
      </c>
      <c r="I3649" s="14">
        <v>0</v>
      </c>
      <c r="J3649" t="s">
        <v>259</v>
      </c>
      <c r="K3649" s="13">
        <v>42100.664166666669</v>
      </c>
      <c r="L3649">
        <f t="shared" si="336"/>
        <v>2015</v>
      </c>
      <c r="M3649">
        <f t="shared" si="337"/>
        <v>3</v>
      </c>
      <c r="N3649">
        <f t="shared" si="338"/>
        <v>30</v>
      </c>
      <c r="O3649" t="e">
        <f t="shared" si="339"/>
        <v>#NUM!</v>
      </c>
      <c r="P3649" t="e">
        <f t="shared" si="340"/>
        <v>#NUM!</v>
      </c>
      <c r="Q3649">
        <f t="shared" si="341"/>
        <v>1</v>
      </c>
    </row>
    <row r="3650" spans="1:17">
      <c r="A3650" s="12" t="s">
        <v>7104</v>
      </c>
      <c r="B3650" t="s">
        <v>736</v>
      </c>
      <c r="C3650" t="s">
        <v>458</v>
      </c>
      <c r="D3650" t="s">
        <v>7105</v>
      </c>
      <c r="E3650" t="s">
        <v>11599</v>
      </c>
      <c r="F3650" t="s">
        <v>7106</v>
      </c>
      <c r="G3650" s="13">
        <v>42093</v>
      </c>
      <c r="H3650" s="13">
        <v>42165</v>
      </c>
      <c r="I3650" s="14">
        <v>0</v>
      </c>
      <c r="J3650" t="s">
        <v>259</v>
      </c>
      <c r="K3650" s="13">
        <v>42072.593391203707</v>
      </c>
      <c r="L3650">
        <f t="shared" si="336"/>
        <v>2015</v>
      </c>
      <c r="M3650">
        <f t="shared" si="337"/>
        <v>3</v>
      </c>
      <c r="N3650">
        <f t="shared" si="338"/>
        <v>30</v>
      </c>
      <c r="O3650">
        <f t="shared" si="339"/>
        <v>0</v>
      </c>
      <c r="P3650">
        <f t="shared" si="340"/>
        <v>0</v>
      </c>
      <c r="Q3650">
        <f t="shared" si="341"/>
        <v>1</v>
      </c>
    </row>
    <row r="3651" spans="1:17">
      <c r="A3651" s="12" t="s">
        <v>7104</v>
      </c>
      <c r="B3651" t="s">
        <v>736</v>
      </c>
      <c r="C3651" t="s">
        <v>458</v>
      </c>
      <c r="D3651" t="s">
        <v>7107</v>
      </c>
      <c r="E3651" t="s">
        <v>11599</v>
      </c>
      <c r="F3651" t="s">
        <v>7106</v>
      </c>
      <c r="G3651" s="13">
        <v>42458</v>
      </c>
      <c r="H3651" s="13">
        <v>42531</v>
      </c>
      <c r="I3651" s="14">
        <v>0</v>
      </c>
      <c r="J3651" t="s">
        <v>259</v>
      </c>
      <c r="K3651" s="13">
        <v>42440.498194444444</v>
      </c>
      <c r="L3651">
        <f t="shared" ref="L3651:L3714" si="342">YEAR(G3651)</f>
        <v>2016</v>
      </c>
      <c r="M3651">
        <f t="shared" ref="M3651:M3714" si="343">MONTH(G3651)</f>
        <v>3</v>
      </c>
      <c r="N3651">
        <f t="shared" ref="N3651:N3714" si="344">DAY(G3651)</f>
        <v>29</v>
      </c>
      <c r="O3651">
        <f t="shared" ref="O3651:O3714" si="345">DATEDIF($K3651,INT($G3651),"y")</f>
        <v>0</v>
      </c>
      <c r="P3651">
        <f t="shared" ref="P3651:P3714" si="346">DATEDIF($K3651,INT($G3651),"m")</f>
        <v>0</v>
      </c>
      <c r="Q3651">
        <f t="shared" ref="Q3651:Q3714" si="347">DATEDIF($K$2,INT($G$2),"ym")</f>
        <v>1</v>
      </c>
    </row>
    <row r="3652" spans="1:17">
      <c r="A3652" s="12" t="s">
        <v>7108</v>
      </c>
      <c r="B3652" t="s">
        <v>736</v>
      </c>
      <c r="C3652" t="s">
        <v>458</v>
      </c>
      <c r="D3652" t="s">
        <v>7109</v>
      </c>
      <c r="E3652" t="s">
        <v>11599</v>
      </c>
      <c r="F3652" t="s">
        <v>7110</v>
      </c>
      <c r="G3652" s="13">
        <v>42373</v>
      </c>
      <c r="H3652" s="13">
        <v>42447</v>
      </c>
      <c r="I3652" s="14">
        <v>0</v>
      </c>
      <c r="J3652" t="s">
        <v>259</v>
      </c>
      <c r="K3652" s="13">
        <v>42352.461041666669</v>
      </c>
      <c r="L3652">
        <f t="shared" si="342"/>
        <v>2016</v>
      </c>
      <c r="M3652">
        <f t="shared" si="343"/>
        <v>1</v>
      </c>
      <c r="N3652">
        <f t="shared" si="344"/>
        <v>4</v>
      </c>
      <c r="O3652">
        <f t="shared" si="345"/>
        <v>0</v>
      </c>
      <c r="P3652">
        <f t="shared" si="346"/>
        <v>0</v>
      </c>
      <c r="Q3652">
        <f t="shared" si="347"/>
        <v>1</v>
      </c>
    </row>
    <row r="3653" spans="1:17">
      <c r="A3653" s="12" t="s">
        <v>7111</v>
      </c>
      <c r="B3653" t="s">
        <v>736</v>
      </c>
      <c r="C3653" t="s">
        <v>458</v>
      </c>
      <c r="D3653" t="s">
        <v>7112</v>
      </c>
      <c r="E3653" t="s">
        <v>11599</v>
      </c>
      <c r="F3653" t="s">
        <v>7113</v>
      </c>
      <c r="G3653" s="13">
        <v>42094</v>
      </c>
      <c r="H3653" s="13">
        <v>42166</v>
      </c>
      <c r="I3653" s="14">
        <v>0</v>
      </c>
      <c r="J3653" t="s">
        <v>259</v>
      </c>
      <c r="K3653" s="13">
        <v>42072.456828703704</v>
      </c>
      <c r="L3653">
        <f t="shared" si="342"/>
        <v>2015</v>
      </c>
      <c r="M3653">
        <f t="shared" si="343"/>
        <v>3</v>
      </c>
      <c r="N3653">
        <f t="shared" si="344"/>
        <v>31</v>
      </c>
      <c r="O3653">
        <f t="shared" si="345"/>
        <v>0</v>
      </c>
      <c r="P3653">
        <f t="shared" si="346"/>
        <v>0</v>
      </c>
      <c r="Q3653">
        <f t="shared" si="347"/>
        <v>1</v>
      </c>
    </row>
    <row r="3654" spans="1:17">
      <c r="A3654" s="12" t="s">
        <v>7114</v>
      </c>
      <c r="B3654" t="s">
        <v>736</v>
      </c>
      <c r="C3654" t="s">
        <v>458</v>
      </c>
      <c r="D3654" t="s">
        <v>7115</v>
      </c>
      <c r="E3654" t="s">
        <v>11599</v>
      </c>
      <c r="F3654" t="s">
        <v>7116</v>
      </c>
      <c r="G3654" s="13">
        <v>42374</v>
      </c>
      <c r="H3654" s="13">
        <v>42447</v>
      </c>
      <c r="I3654" s="14">
        <v>0</v>
      </c>
      <c r="J3654" t="s">
        <v>447</v>
      </c>
      <c r="K3654" s="13">
        <v>42352.461493055554</v>
      </c>
      <c r="L3654">
        <f t="shared" si="342"/>
        <v>2016</v>
      </c>
      <c r="M3654">
        <f t="shared" si="343"/>
        <v>1</v>
      </c>
      <c r="N3654">
        <f t="shared" si="344"/>
        <v>5</v>
      </c>
      <c r="O3654">
        <f t="shared" si="345"/>
        <v>0</v>
      </c>
      <c r="P3654">
        <f t="shared" si="346"/>
        <v>0</v>
      </c>
      <c r="Q3654">
        <f t="shared" si="347"/>
        <v>1</v>
      </c>
    </row>
    <row r="3655" spans="1:17">
      <c r="A3655" s="12" t="s">
        <v>7117</v>
      </c>
      <c r="B3655" t="s">
        <v>736</v>
      </c>
      <c r="C3655" t="s">
        <v>458</v>
      </c>
      <c r="D3655" t="s">
        <v>7118</v>
      </c>
      <c r="E3655" t="s">
        <v>11599</v>
      </c>
      <c r="F3655" t="s">
        <v>7119</v>
      </c>
      <c r="G3655" s="13">
        <v>42261</v>
      </c>
      <c r="H3655" s="13">
        <v>42333</v>
      </c>
      <c r="I3655" s="14">
        <v>0</v>
      </c>
      <c r="J3655" t="s">
        <v>259</v>
      </c>
      <c r="K3655" s="13">
        <v>42272.385069444441</v>
      </c>
      <c r="L3655">
        <f t="shared" si="342"/>
        <v>2015</v>
      </c>
      <c r="M3655">
        <f t="shared" si="343"/>
        <v>9</v>
      </c>
      <c r="N3655">
        <f t="shared" si="344"/>
        <v>14</v>
      </c>
      <c r="O3655" t="e">
        <f t="shared" si="345"/>
        <v>#NUM!</v>
      </c>
      <c r="P3655" t="e">
        <f t="shared" si="346"/>
        <v>#NUM!</v>
      </c>
      <c r="Q3655">
        <f t="shared" si="347"/>
        <v>1</v>
      </c>
    </row>
    <row r="3656" spans="1:17">
      <c r="A3656" s="12" t="s">
        <v>7120</v>
      </c>
      <c r="B3656" t="s">
        <v>736</v>
      </c>
      <c r="C3656" t="s">
        <v>458</v>
      </c>
      <c r="D3656" t="s">
        <v>7121</v>
      </c>
      <c r="E3656" t="s">
        <v>11599</v>
      </c>
      <c r="F3656" t="s">
        <v>7122</v>
      </c>
      <c r="G3656" s="13">
        <v>42458</v>
      </c>
      <c r="H3656" s="13">
        <v>42531</v>
      </c>
      <c r="I3656" s="14">
        <v>0</v>
      </c>
      <c r="J3656" t="s">
        <v>259</v>
      </c>
      <c r="K3656" s="13">
        <v>42440.505694444444</v>
      </c>
      <c r="L3656">
        <f t="shared" si="342"/>
        <v>2016</v>
      </c>
      <c r="M3656">
        <f t="shared" si="343"/>
        <v>3</v>
      </c>
      <c r="N3656">
        <f t="shared" si="344"/>
        <v>29</v>
      </c>
      <c r="O3656">
        <f t="shared" si="345"/>
        <v>0</v>
      </c>
      <c r="P3656">
        <f t="shared" si="346"/>
        <v>0</v>
      </c>
      <c r="Q3656">
        <f t="shared" si="347"/>
        <v>1</v>
      </c>
    </row>
    <row r="3657" spans="1:17">
      <c r="A3657" s="12" t="s">
        <v>7123</v>
      </c>
      <c r="B3657" t="s">
        <v>736</v>
      </c>
      <c r="C3657" t="s">
        <v>458</v>
      </c>
      <c r="D3657" t="s">
        <v>7124</v>
      </c>
      <c r="E3657" t="s">
        <v>11599</v>
      </c>
      <c r="F3657" t="s">
        <v>7125</v>
      </c>
      <c r="G3657" s="13">
        <v>42261</v>
      </c>
      <c r="H3657" s="13">
        <v>42333</v>
      </c>
      <c r="I3657" s="14">
        <v>0</v>
      </c>
      <c r="J3657" t="s">
        <v>259</v>
      </c>
      <c r="K3657" s="13">
        <v>42272.403784722221</v>
      </c>
      <c r="L3657">
        <f t="shared" si="342"/>
        <v>2015</v>
      </c>
      <c r="M3657">
        <f t="shared" si="343"/>
        <v>9</v>
      </c>
      <c r="N3657">
        <f t="shared" si="344"/>
        <v>14</v>
      </c>
      <c r="O3657" t="e">
        <f t="shared" si="345"/>
        <v>#NUM!</v>
      </c>
      <c r="P3657" t="e">
        <f t="shared" si="346"/>
        <v>#NUM!</v>
      </c>
      <c r="Q3657">
        <f t="shared" si="347"/>
        <v>1</v>
      </c>
    </row>
    <row r="3658" spans="1:17">
      <c r="A3658" s="12" t="s">
        <v>7126</v>
      </c>
      <c r="B3658" t="s">
        <v>736</v>
      </c>
      <c r="C3658" t="s">
        <v>458</v>
      </c>
      <c r="D3658" t="s">
        <v>7127</v>
      </c>
      <c r="E3658" t="s">
        <v>11599</v>
      </c>
      <c r="F3658" t="s">
        <v>7128</v>
      </c>
      <c r="G3658" s="13">
        <v>42458</v>
      </c>
      <c r="H3658" s="13">
        <v>42531</v>
      </c>
      <c r="I3658" s="14">
        <v>0</v>
      </c>
      <c r="J3658" t="s">
        <v>259</v>
      </c>
      <c r="K3658" s="13">
        <v>42440.506331018521</v>
      </c>
      <c r="L3658">
        <f t="shared" si="342"/>
        <v>2016</v>
      </c>
      <c r="M3658">
        <f t="shared" si="343"/>
        <v>3</v>
      </c>
      <c r="N3658">
        <f t="shared" si="344"/>
        <v>29</v>
      </c>
      <c r="O3658">
        <f t="shared" si="345"/>
        <v>0</v>
      </c>
      <c r="P3658">
        <f t="shared" si="346"/>
        <v>0</v>
      </c>
      <c r="Q3658">
        <f t="shared" si="347"/>
        <v>1</v>
      </c>
    </row>
    <row r="3659" spans="1:17">
      <c r="A3659" s="12" t="s">
        <v>7129</v>
      </c>
      <c r="B3659" t="s">
        <v>736</v>
      </c>
      <c r="C3659" t="s">
        <v>458</v>
      </c>
      <c r="D3659" t="s">
        <v>7130</v>
      </c>
      <c r="E3659" t="s">
        <v>11599</v>
      </c>
      <c r="F3659" t="s">
        <v>7131</v>
      </c>
      <c r="G3659" s="13">
        <v>42457</v>
      </c>
      <c r="H3659" s="13">
        <v>42531</v>
      </c>
      <c r="I3659" s="14">
        <v>0</v>
      </c>
      <c r="J3659" t="s">
        <v>259</v>
      </c>
      <c r="K3659" s="13">
        <v>42440.505694444444</v>
      </c>
      <c r="L3659">
        <f t="shared" si="342"/>
        <v>2016</v>
      </c>
      <c r="M3659">
        <f t="shared" si="343"/>
        <v>3</v>
      </c>
      <c r="N3659">
        <f t="shared" si="344"/>
        <v>28</v>
      </c>
      <c r="O3659">
        <f t="shared" si="345"/>
        <v>0</v>
      </c>
      <c r="P3659">
        <f t="shared" si="346"/>
        <v>0</v>
      </c>
      <c r="Q3659">
        <f t="shared" si="347"/>
        <v>1</v>
      </c>
    </row>
    <row r="3660" spans="1:17">
      <c r="A3660" s="12" t="s">
        <v>7132</v>
      </c>
      <c r="B3660" t="s">
        <v>736</v>
      </c>
      <c r="C3660" t="s">
        <v>458</v>
      </c>
      <c r="D3660" t="s">
        <v>7133</v>
      </c>
      <c r="E3660" t="s">
        <v>11599</v>
      </c>
      <c r="F3660" t="s">
        <v>3533</v>
      </c>
      <c r="G3660" s="13">
        <v>42373</v>
      </c>
      <c r="H3660" s="13">
        <v>42447</v>
      </c>
      <c r="I3660" s="14">
        <v>0</v>
      </c>
      <c r="J3660" t="s">
        <v>259</v>
      </c>
      <c r="K3660" s="13">
        <v>42352.492685185185</v>
      </c>
      <c r="L3660">
        <f t="shared" si="342"/>
        <v>2016</v>
      </c>
      <c r="M3660">
        <f t="shared" si="343"/>
        <v>1</v>
      </c>
      <c r="N3660">
        <f t="shared" si="344"/>
        <v>4</v>
      </c>
      <c r="O3660">
        <f t="shared" si="345"/>
        <v>0</v>
      </c>
      <c r="P3660">
        <f t="shared" si="346"/>
        <v>0</v>
      </c>
      <c r="Q3660">
        <f t="shared" si="347"/>
        <v>1</v>
      </c>
    </row>
    <row r="3661" spans="1:17">
      <c r="A3661" s="12" t="s">
        <v>7134</v>
      </c>
      <c r="B3661" t="s">
        <v>736</v>
      </c>
      <c r="C3661" t="s">
        <v>458</v>
      </c>
      <c r="D3661" t="s">
        <v>7135</v>
      </c>
      <c r="E3661" t="s">
        <v>11599</v>
      </c>
      <c r="F3661" t="s">
        <v>7136</v>
      </c>
      <c r="G3661" s="13">
        <v>42093</v>
      </c>
      <c r="H3661" s="13">
        <v>42165</v>
      </c>
      <c r="I3661" s="14">
        <v>0</v>
      </c>
      <c r="J3661" t="s">
        <v>259</v>
      </c>
      <c r="K3661" s="13">
        <v>42072.456909722219</v>
      </c>
      <c r="L3661">
        <f t="shared" si="342"/>
        <v>2015</v>
      </c>
      <c r="M3661">
        <f t="shared" si="343"/>
        <v>3</v>
      </c>
      <c r="N3661">
        <f t="shared" si="344"/>
        <v>30</v>
      </c>
      <c r="O3661">
        <f t="shared" si="345"/>
        <v>0</v>
      </c>
      <c r="P3661">
        <f t="shared" si="346"/>
        <v>0</v>
      </c>
      <c r="Q3661">
        <f t="shared" si="347"/>
        <v>1</v>
      </c>
    </row>
    <row r="3662" spans="1:17">
      <c r="A3662" s="12" t="s">
        <v>7137</v>
      </c>
      <c r="B3662" t="s">
        <v>736</v>
      </c>
      <c r="C3662" t="s">
        <v>458</v>
      </c>
      <c r="D3662" t="s">
        <v>7138</v>
      </c>
      <c r="E3662" t="s">
        <v>11599</v>
      </c>
      <c r="F3662" t="s">
        <v>7139</v>
      </c>
      <c r="G3662" s="13">
        <v>42262</v>
      </c>
      <c r="H3662" s="13">
        <v>42332</v>
      </c>
      <c r="I3662" s="14">
        <v>0</v>
      </c>
      <c r="J3662" t="s">
        <v>259</v>
      </c>
      <c r="K3662" s="13">
        <v>42272.394375000003</v>
      </c>
      <c r="L3662">
        <f t="shared" si="342"/>
        <v>2015</v>
      </c>
      <c r="M3662">
        <f t="shared" si="343"/>
        <v>9</v>
      </c>
      <c r="N3662">
        <f t="shared" si="344"/>
        <v>15</v>
      </c>
      <c r="O3662" t="e">
        <f t="shared" si="345"/>
        <v>#NUM!</v>
      </c>
      <c r="P3662" t="e">
        <f t="shared" si="346"/>
        <v>#NUM!</v>
      </c>
      <c r="Q3662">
        <f t="shared" si="347"/>
        <v>1</v>
      </c>
    </row>
    <row r="3663" spans="1:17">
      <c r="A3663" s="12" t="s">
        <v>7140</v>
      </c>
      <c r="B3663" t="s">
        <v>736</v>
      </c>
      <c r="C3663" t="s">
        <v>458</v>
      </c>
      <c r="D3663" t="s">
        <v>7141</v>
      </c>
      <c r="E3663" t="s">
        <v>11599</v>
      </c>
      <c r="F3663" t="s">
        <v>7142</v>
      </c>
      <c r="G3663" s="13">
        <v>42459</v>
      </c>
      <c r="H3663" s="13">
        <v>42531</v>
      </c>
      <c r="I3663" s="14">
        <v>0</v>
      </c>
      <c r="J3663" t="s">
        <v>259</v>
      </c>
      <c r="K3663" s="13">
        <v>42440.504687499997</v>
      </c>
      <c r="L3663">
        <f t="shared" si="342"/>
        <v>2016</v>
      </c>
      <c r="M3663">
        <f t="shared" si="343"/>
        <v>3</v>
      </c>
      <c r="N3663">
        <f t="shared" si="344"/>
        <v>30</v>
      </c>
      <c r="O3663">
        <f t="shared" si="345"/>
        <v>0</v>
      </c>
      <c r="P3663">
        <f t="shared" si="346"/>
        <v>0</v>
      </c>
      <c r="Q3663">
        <f t="shared" si="347"/>
        <v>1</v>
      </c>
    </row>
    <row r="3664" spans="1:17">
      <c r="A3664" s="12" t="s">
        <v>7143</v>
      </c>
      <c r="B3664" t="s">
        <v>736</v>
      </c>
      <c r="C3664" t="s">
        <v>458</v>
      </c>
      <c r="D3664" t="s">
        <v>7144</v>
      </c>
      <c r="E3664" t="s">
        <v>11599</v>
      </c>
      <c r="F3664" t="s">
        <v>7145</v>
      </c>
      <c r="G3664" s="13">
        <v>42373</v>
      </c>
      <c r="H3664" s="13">
        <v>42447</v>
      </c>
      <c r="I3664" s="14">
        <v>0</v>
      </c>
      <c r="J3664" t="s">
        <v>259</v>
      </c>
      <c r="K3664" s="13">
        <v>42352.466817129629</v>
      </c>
      <c r="L3664">
        <f t="shared" si="342"/>
        <v>2016</v>
      </c>
      <c r="M3664">
        <f t="shared" si="343"/>
        <v>1</v>
      </c>
      <c r="N3664">
        <f t="shared" si="344"/>
        <v>4</v>
      </c>
      <c r="O3664">
        <f t="shared" si="345"/>
        <v>0</v>
      </c>
      <c r="P3664">
        <f t="shared" si="346"/>
        <v>0</v>
      </c>
      <c r="Q3664">
        <f t="shared" si="347"/>
        <v>1</v>
      </c>
    </row>
    <row r="3665" spans="1:17">
      <c r="A3665" s="12" t="s">
        <v>7146</v>
      </c>
      <c r="B3665" t="s">
        <v>736</v>
      </c>
      <c r="C3665" t="s">
        <v>458</v>
      </c>
      <c r="D3665" t="s">
        <v>7147</v>
      </c>
      <c r="E3665" t="s">
        <v>11599</v>
      </c>
      <c r="F3665" t="s">
        <v>7145</v>
      </c>
      <c r="G3665" s="13">
        <v>42094</v>
      </c>
      <c r="H3665" s="13">
        <v>42166</v>
      </c>
      <c r="I3665" s="14">
        <v>0</v>
      </c>
      <c r="J3665" t="s">
        <v>259</v>
      </c>
      <c r="K3665" s="13">
        <v>42072.436550925922</v>
      </c>
      <c r="L3665">
        <f t="shared" si="342"/>
        <v>2015</v>
      </c>
      <c r="M3665">
        <f t="shared" si="343"/>
        <v>3</v>
      </c>
      <c r="N3665">
        <f t="shared" si="344"/>
        <v>31</v>
      </c>
      <c r="O3665">
        <f t="shared" si="345"/>
        <v>0</v>
      </c>
      <c r="P3665">
        <f t="shared" si="346"/>
        <v>0</v>
      </c>
      <c r="Q3665">
        <f t="shared" si="347"/>
        <v>1</v>
      </c>
    </row>
    <row r="3666" spans="1:17">
      <c r="A3666" s="12" t="s">
        <v>7146</v>
      </c>
      <c r="B3666" t="s">
        <v>736</v>
      </c>
      <c r="C3666" t="s">
        <v>458</v>
      </c>
      <c r="D3666" t="s">
        <v>7148</v>
      </c>
      <c r="E3666" t="s">
        <v>11599</v>
      </c>
      <c r="F3666" t="s">
        <v>7145</v>
      </c>
      <c r="G3666" s="13">
        <v>42261</v>
      </c>
      <c r="H3666" s="13">
        <v>42333</v>
      </c>
      <c r="I3666" s="14">
        <v>0</v>
      </c>
      <c r="J3666" t="s">
        <v>259</v>
      </c>
      <c r="K3666" s="13">
        <v>42272.385381944441</v>
      </c>
      <c r="L3666">
        <f t="shared" si="342"/>
        <v>2015</v>
      </c>
      <c r="M3666">
        <f t="shared" si="343"/>
        <v>9</v>
      </c>
      <c r="N3666">
        <f t="shared" si="344"/>
        <v>14</v>
      </c>
      <c r="O3666" t="e">
        <f t="shared" si="345"/>
        <v>#NUM!</v>
      </c>
      <c r="P3666" t="e">
        <f t="shared" si="346"/>
        <v>#NUM!</v>
      </c>
      <c r="Q3666">
        <f t="shared" si="347"/>
        <v>1</v>
      </c>
    </row>
    <row r="3667" spans="1:17">
      <c r="A3667" s="12" t="s">
        <v>7146</v>
      </c>
      <c r="B3667" t="s">
        <v>736</v>
      </c>
      <c r="C3667" t="s">
        <v>458</v>
      </c>
      <c r="D3667" t="s">
        <v>7149</v>
      </c>
      <c r="E3667" t="s">
        <v>11599</v>
      </c>
      <c r="F3667" t="s">
        <v>7145</v>
      </c>
      <c r="G3667" s="13">
        <v>42458</v>
      </c>
      <c r="H3667" s="13">
        <v>42531</v>
      </c>
      <c r="I3667" s="14">
        <v>0</v>
      </c>
      <c r="J3667" t="s">
        <v>259</v>
      </c>
      <c r="K3667" s="13">
        <v>42440.495844907404</v>
      </c>
      <c r="L3667">
        <f t="shared" si="342"/>
        <v>2016</v>
      </c>
      <c r="M3667">
        <f t="shared" si="343"/>
        <v>3</v>
      </c>
      <c r="N3667">
        <f t="shared" si="344"/>
        <v>29</v>
      </c>
      <c r="O3667">
        <f t="shared" si="345"/>
        <v>0</v>
      </c>
      <c r="P3667">
        <f t="shared" si="346"/>
        <v>0</v>
      </c>
      <c r="Q3667">
        <f t="shared" si="347"/>
        <v>1</v>
      </c>
    </row>
    <row r="3668" spans="1:17">
      <c r="A3668" s="12" t="s">
        <v>7150</v>
      </c>
      <c r="B3668" t="s">
        <v>736</v>
      </c>
      <c r="C3668" t="s">
        <v>458</v>
      </c>
      <c r="D3668" t="s">
        <v>7151</v>
      </c>
      <c r="E3668" t="s">
        <v>11599</v>
      </c>
      <c r="F3668" t="s">
        <v>7145</v>
      </c>
      <c r="G3668" s="13">
        <v>42261</v>
      </c>
      <c r="H3668" s="13">
        <v>42333</v>
      </c>
      <c r="I3668" s="14">
        <v>0</v>
      </c>
      <c r="J3668" t="s">
        <v>259</v>
      </c>
      <c r="K3668" s="13">
        <v>42272.385428240741</v>
      </c>
      <c r="L3668">
        <f t="shared" si="342"/>
        <v>2015</v>
      </c>
      <c r="M3668">
        <f t="shared" si="343"/>
        <v>9</v>
      </c>
      <c r="N3668">
        <f t="shared" si="344"/>
        <v>14</v>
      </c>
      <c r="O3668" t="e">
        <f t="shared" si="345"/>
        <v>#NUM!</v>
      </c>
      <c r="P3668" t="e">
        <f t="shared" si="346"/>
        <v>#NUM!</v>
      </c>
      <c r="Q3668">
        <f t="shared" si="347"/>
        <v>1</v>
      </c>
    </row>
    <row r="3669" spans="1:17">
      <c r="A3669" s="12" t="s">
        <v>7150</v>
      </c>
      <c r="B3669" t="s">
        <v>736</v>
      </c>
      <c r="C3669" t="s">
        <v>458</v>
      </c>
      <c r="D3669" t="s">
        <v>7152</v>
      </c>
      <c r="E3669" t="s">
        <v>11599</v>
      </c>
      <c r="F3669" t="s">
        <v>7145</v>
      </c>
      <c r="G3669" s="13">
        <v>42373</v>
      </c>
      <c r="H3669" s="13">
        <v>42447</v>
      </c>
      <c r="I3669" s="14">
        <v>0</v>
      </c>
      <c r="J3669" t="s">
        <v>447</v>
      </c>
      <c r="K3669" s="13">
        <v>42352.501863425925</v>
      </c>
      <c r="L3669">
        <f t="shared" si="342"/>
        <v>2016</v>
      </c>
      <c r="M3669">
        <f t="shared" si="343"/>
        <v>1</v>
      </c>
      <c r="N3669">
        <f t="shared" si="344"/>
        <v>4</v>
      </c>
      <c r="O3669">
        <f t="shared" si="345"/>
        <v>0</v>
      </c>
      <c r="P3669">
        <f t="shared" si="346"/>
        <v>0</v>
      </c>
      <c r="Q3669">
        <f t="shared" si="347"/>
        <v>1</v>
      </c>
    </row>
    <row r="3670" spans="1:17">
      <c r="A3670" s="12" t="s">
        <v>7153</v>
      </c>
      <c r="B3670" t="s">
        <v>736</v>
      </c>
      <c r="C3670" t="s">
        <v>458</v>
      </c>
      <c r="D3670" t="s">
        <v>7154</v>
      </c>
      <c r="E3670" t="s">
        <v>11599</v>
      </c>
      <c r="F3670" t="s">
        <v>7145</v>
      </c>
      <c r="G3670" s="13">
        <v>42262</v>
      </c>
      <c r="H3670" s="13">
        <v>42333</v>
      </c>
      <c r="I3670" s="14">
        <v>0</v>
      </c>
      <c r="J3670" t="s">
        <v>259</v>
      </c>
      <c r="K3670" s="13">
        <v>42272.38548611111</v>
      </c>
      <c r="L3670">
        <f t="shared" si="342"/>
        <v>2015</v>
      </c>
      <c r="M3670">
        <f t="shared" si="343"/>
        <v>9</v>
      </c>
      <c r="N3670">
        <f t="shared" si="344"/>
        <v>15</v>
      </c>
      <c r="O3670" t="e">
        <f t="shared" si="345"/>
        <v>#NUM!</v>
      </c>
      <c r="P3670" t="e">
        <f t="shared" si="346"/>
        <v>#NUM!</v>
      </c>
      <c r="Q3670">
        <f t="shared" si="347"/>
        <v>1</v>
      </c>
    </row>
    <row r="3671" spans="1:17">
      <c r="A3671" s="12" t="s">
        <v>7155</v>
      </c>
      <c r="B3671" t="s">
        <v>736</v>
      </c>
      <c r="C3671" t="s">
        <v>458</v>
      </c>
      <c r="D3671" t="s">
        <v>7156</v>
      </c>
      <c r="E3671" t="s">
        <v>11599</v>
      </c>
      <c r="F3671" t="s">
        <v>7145</v>
      </c>
      <c r="G3671" s="13">
        <v>42261</v>
      </c>
      <c r="H3671" s="13">
        <v>42333</v>
      </c>
      <c r="I3671" s="14">
        <v>0</v>
      </c>
      <c r="J3671" t="s">
        <v>259</v>
      </c>
      <c r="K3671" s="13">
        <v>42272.38554398148</v>
      </c>
      <c r="L3671">
        <f t="shared" si="342"/>
        <v>2015</v>
      </c>
      <c r="M3671">
        <f t="shared" si="343"/>
        <v>9</v>
      </c>
      <c r="N3671">
        <f t="shared" si="344"/>
        <v>14</v>
      </c>
      <c r="O3671" t="e">
        <f t="shared" si="345"/>
        <v>#NUM!</v>
      </c>
      <c r="P3671" t="e">
        <f t="shared" si="346"/>
        <v>#NUM!</v>
      </c>
      <c r="Q3671">
        <f t="shared" si="347"/>
        <v>1</v>
      </c>
    </row>
    <row r="3672" spans="1:17">
      <c r="A3672" s="12" t="s">
        <v>7157</v>
      </c>
      <c r="B3672" t="s">
        <v>736</v>
      </c>
      <c r="C3672" t="s">
        <v>458</v>
      </c>
      <c r="D3672" t="s">
        <v>7158</v>
      </c>
      <c r="E3672" t="s">
        <v>11599</v>
      </c>
      <c r="F3672" t="s">
        <v>7145</v>
      </c>
      <c r="G3672" s="13">
        <v>42261</v>
      </c>
      <c r="H3672" s="13">
        <v>42333</v>
      </c>
      <c r="I3672" s="14">
        <v>0</v>
      </c>
      <c r="J3672" t="s">
        <v>259</v>
      </c>
      <c r="K3672" s="13">
        <v>42272.385578703703</v>
      </c>
      <c r="L3672">
        <f t="shared" si="342"/>
        <v>2015</v>
      </c>
      <c r="M3672">
        <f t="shared" si="343"/>
        <v>9</v>
      </c>
      <c r="N3672">
        <f t="shared" si="344"/>
        <v>14</v>
      </c>
      <c r="O3672" t="e">
        <f t="shared" si="345"/>
        <v>#NUM!</v>
      </c>
      <c r="P3672" t="e">
        <f t="shared" si="346"/>
        <v>#NUM!</v>
      </c>
      <c r="Q3672">
        <f t="shared" si="347"/>
        <v>1</v>
      </c>
    </row>
    <row r="3673" spans="1:17">
      <c r="A3673" s="12" t="s">
        <v>7159</v>
      </c>
      <c r="B3673" t="s">
        <v>736</v>
      </c>
      <c r="C3673" t="s">
        <v>458</v>
      </c>
      <c r="D3673" t="s">
        <v>7160</v>
      </c>
      <c r="E3673" t="s">
        <v>11599</v>
      </c>
      <c r="F3673" t="s">
        <v>7145</v>
      </c>
      <c r="G3673" s="13">
        <v>42262</v>
      </c>
      <c r="H3673" s="13">
        <v>42333</v>
      </c>
      <c r="I3673" s="14">
        <v>0</v>
      </c>
      <c r="J3673" t="s">
        <v>259</v>
      </c>
      <c r="K3673" s="13">
        <v>42272.386111111111</v>
      </c>
      <c r="L3673">
        <f t="shared" si="342"/>
        <v>2015</v>
      </c>
      <c r="M3673">
        <f t="shared" si="343"/>
        <v>9</v>
      </c>
      <c r="N3673">
        <f t="shared" si="344"/>
        <v>15</v>
      </c>
      <c r="O3673" t="e">
        <f t="shared" si="345"/>
        <v>#NUM!</v>
      </c>
      <c r="P3673" t="e">
        <f t="shared" si="346"/>
        <v>#NUM!</v>
      </c>
      <c r="Q3673">
        <f t="shared" si="347"/>
        <v>1</v>
      </c>
    </row>
    <row r="3674" spans="1:17">
      <c r="A3674" s="12" t="s">
        <v>7161</v>
      </c>
      <c r="B3674" t="s">
        <v>736</v>
      </c>
      <c r="C3674" t="s">
        <v>458</v>
      </c>
      <c r="D3674" t="s">
        <v>7162</v>
      </c>
      <c r="E3674" t="s">
        <v>11599</v>
      </c>
      <c r="F3674" t="s">
        <v>7145</v>
      </c>
      <c r="G3674" s="13">
        <v>42261</v>
      </c>
      <c r="H3674" s="13">
        <v>42333</v>
      </c>
      <c r="I3674" s="14">
        <v>0</v>
      </c>
      <c r="J3674" t="s">
        <v>259</v>
      </c>
      <c r="K3674" s="13">
        <v>42272.38616898148</v>
      </c>
      <c r="L3674">
        <f t="shared" si="342"/>
        <v>2015</v>
      </c>
      <c r="M3674">
        <f t="shared" si="343"/>
        <v>9</v>
      </c>
      <c r="N3674">
        <f t="shared" si="344"/>
        <v>14</v>
      </c>
      <c r="O3674" t="e">
        <f t="shared" si="345"/>
        <v>#NUM!</v>
      </c>
      <c r="P3674" t="e">
        <f t="shared" si="346"/>
        <v>#NUM!</v>
      </c>
      <c r="Q3674">
        <f t="shared" si="347"/>
        <v>1</v>
      </c>
    </row>
    <row r="3675" spans="1:17">
      <c r="A3675" s="12" t="s">
        <v>7163</v>
      </c>
      <c r="B3675" t="s">
        <v>736</v>
      </c>
      <c r="C3675" t="s">
        <v>458</v>
      </c>
      <c r="D3675" t="s">
        <v>7164</v>
      </c>
      <c r="E3675" t="s">
        <v>11599</v>
      </c>
      <c r="F3675" t="s">
        <v>7145</v>
      </c>
      <c r="G3675" s="13">
        <v>42261</v>
      </c>
      <c r="H3675" s="13">
        <v>42333</v>
      </c>
      <c r="I3675" s="14">
        <v>0</v>
      </c>
      <c r="J3675" t="s">
        <v>259</v>
      </c>
      <c r="K3675" s="13">
        <v>42272.38621527778</v>
      </c>
      <c r="L3675">
        <f t="shared" si="342"/>
        <v>2015</v>
      </c>
      <c r="M3675">
        <f t="shared" si="343"/>
        <v>9</v>
      </c>
      <c r="N3675">
        <f t="shared" si="344"/>
        <v>14</v>
      </c>
      <c r="O3675" t="e">
        <f t="shared" si="345"/>
        <v>#NUM!</v>
      </c>
      <c r="P3675" t="e">
        <f t="shared" si="346"/>
        <v>#NUM!</v>
      </c>
      <c r="Q3675">
        <f t="shared" si="347"/>
        <v>1</v>
      </c>
    </row>
    <row r="3676" spans="1:17">
      <c r="A3676" s="12" t="s">
        <v>7165</v>
      </c>
      <c r="B3676" t="s">
        <v>736</v>
      </c>
      <c r="C3676" t="s">
        <v>458</v>
      </c>
      <c r="D3676" t="s">
        <v>7166</v>
      </c>
      <c r="E3676" t="s">
        <v>11599</v>
      </c>
      <c r="F3676" t="s">
        <v>7145</v>
      </c>
      <c r="G3676" s="13">
        <v>42262</v>
      </c>
      <c r="H3676" s="13">
        <v>42333</v>
      </c>
      <c r="I3676" s="14">
        <v>0</v>
      </c>
      <c r="J3676" t="s">
        <v>259</v>
      </c>
      <c r="K3676" s="13">
        <v>42272.386273148149</v>
      </c>
      <c r="L3676">
        <f t="shared" si="342"/>
        <v>2015</v>
      </c>
      <c r="M3676">
        <f t="shared" si="343"/>
        <v>9</v>
      </c>
      <c r="N3676">
        <f t="shared" si="344"/>
        <v>15</v>
      </c>
      <c r="O3676" t="e">
        <f t="shared" si="345"/>
        <v>#NUM!</v>
      </c>
      <c r="P3676" t="e">
        <f t="shared" si="346"/>
        <v>#NUM!</v>
      </c>
      <c r="Q3676">
        <f t="shared" si="347"/>
        <v>1</v>
      </c>
    </row>
    <row r="3677" spans="1:17">
      <c r="A3677" s="12" t="s">
        <v>7167</v>
      </c>
      <c r="B3677" t="s">
        <v>736</v>
      </c>
      <c r="C3677" t="s">
        <v>458</v>
      </c>
      <c r="D3677" t="s">
        <v>7168</v>
      </c>
      <c r="E3677" t="s">
        <v>11599</v>
      </c>
      <c r="F3677" t="s">
        <v>7145</v>
      </c>
      <c r="G3677" s="13">
        <v>42261</v>
      </c>
      <c r="H3677" s="13">
        <v>42333</v>
      </c>
      <c r="I3677" s="14">
        <v>0</v>
      </c>
      <c r="J3677" t="s">
        <v>259</v>
      </c>
      <c r="K3677" s="13">
        <v>42272.386319444442</v>
      </c>
      <c r="L3677">
        <f t="shared" si="342"/>
        <v>2015</v>
      </c>
      <c r="M3677">
        <f t="shared" si="343"/>
        <v>9</v>
      </c>
      <c r="N3677">
        <f t="shared" si="344"/>
        <v>14</v>
      </c>
      <c r="O3677" t="e">
        <f t="shared" si="345"/>
        <v>#NUM!</v>
      </c>
      <c r="P3677" t="e">
        <f t="shared" si="346"/>
        <v>#NUM!</v>
      </c>
      <c r="Q3677">
        <f t="shared" si="347"/>
        <v>1</v>
      </c>
    </row>
    <row r="3678" spans="1:17">
      <c r="A3678" s="12" t="s">
        <v>7169</v>
      </c>
      <c r="B3678" t="s">
        <v>736</v>
      </c>
      <c r="C3678" t="s">
        <v>458</v>
      </c>
      <c r="D3678" t="s">
        <v>7170</v>
      </c>
      <c r="E3678" t="s">
        <v>11599</v>
      </c>
      <c r="F3678" t="s">
        <v>7145</v>
      </c>
      <c r="G3678" s="13">
        <v>42262</v>
      </c>
      <c r="H3678" s="13">
        <v>42333</v>
      </c>
      <c r="I3678" s="14">
        <v>0</v>
      </c>
      <c r="J3678" t="s">
        <v>259</v>
      </c>
      <c r="K3678" s="13">
        <v>42272.413634259261</v>
      </c>
      <c r="L3678">
        <f t="shared" si="342"/>
        <v>2015</v>
      </c>
      <c r="M3678">
        <f t="shared" si="343"/>
        <v>9</v>
      </c>
      <c r="N3678">
        <f t="shared" si="344"/>
        <v>15</v>
      </c>
      <c r="O3678" t="e">
        <f t="shared" si="345"/>
        <v>#NUM!</v>
      </c>
      <c r="P3678" t="e">
        <f t="shared" si="346"/>
        <v>#NUM!</v>
      </c>
      <c r="Q3678">
        <f t="shared" si="347"/>
        <v>1</v>
      </c>
    </row>
    <row r="3679" spans="1:17">
      <c r="A3679" s="12" t="s">
        <v>7171</v>
      </c>
      <c r="B3679" t="s">
        <v>736</v>
      </c>
      <c r="C3679" t="s">
        <v>458</v>
      </c>
      <c r="D3679" t="s">
        <v>7172</v>
      </c>
      <c r="E3679" t="s">
        <v>11599</v>
      </c>
      <c r="F3679" t="s">
        <v>7145</v>
      </c>
      <c r="G3679" s="13">
        <v>42262</v>
      </c>
      <c r="H3679" s="13">
        <v>42333</v>
      </c>
      <c r="I3679" s="14">
        <v>0</v>
      </c>
      <c r="J3679" t="s">
        <v>259</v>
      </c>
      <c r="K3679" s="13">
        <v>42272.403379629628</v>
      </c>
      <c r="L3679">
        <f t="shared" si="342"/>
        <v>2015</v>
      </c>
      <c r="M3679">
        <f t="shared" si="343"/>
        <v>9</v>
      </c>
      <c r="N3679">
        <f t="shared" si="344"/>
        <v>15</v>
      </c>
      <c r="O3679" t="e">
        <f t="shared" si="345"/>
        <v>#NUM!</v>
      </c>
      <c r="P3679" t="e">
        <f t="shared" si="346"/>
        <v>#NUM!</v>
      </c>
      <c r="Q3679">
        <f t="shared" si="347"/>
        <v>1</v>
      </c>
    </row>
    <row r="3680" spans="1:17">
      <c r="A3680" s="12" t="s">
        <v>7173</v>
      </c>
      <c r="B3680" t="s">
        <v>736</v>
      </c>
      <c r="C3680" t="s">
        <v>458</v>
      </c>
      <c r="D3680" t="s">
        <v>7174</v>
      </c>
      <c r="E3680" t="s">
        <v>11599</v>
      </c>
      <c r="F3680" t="s">
        <v>7145</v>
      </c>
      <c r="G3680" s="13">
        <v>42261</v>
      </c>
      <c r="H3680" s="13">
        <v>42333</v>
      </c>
      <c r="I3680" s="14">
        <v>0</v>
      </c>
      <c r="J3680" t="s">
        <v>259</v>
      </c>
      <c r="K3680" s="13">
        <v>42272.403425925928</v>
      </c>
      <c r="L3680">
        <f t="shared" si="342"/>
        <v>2015</v>
      </c>
      <c r="M3680">
        <f t="shared" si="343"/>
        <v>9</v>
      </c>
      <c r="N3680">
        <f t="shared" si="344"/>
        <v>14</v>
      </c>
      <c r="O3680" t="e">
        <f t="shared" si="345"/>
        <v>#NUM!</v>
      </c>
      <c r="P3680" t="e">
        <f t="shared" si="346"/>
        <v>#NUM!</v>
      </c>
      <c r="Q3680">
        <f t="shared" si="347"/>
        <v>1</v>
      </c>
    </row>
    <row r="3681" spans="1:17">
      <c r="A3681" s="12" t="s">
        <v>7175</v>
      </c>
      <c r="B3681" t="s">
        <v>736</v>
      </c>
      <c r="C3681" t="s">
        <v>458</v>
      </c>
      <c r="D3681" t="s">
        <v>7176</v>
      </c>
      <c r="E3681" t="s">
        <v>11599</v>
      </c>
      <c r="F3681" t="s">
        <v>7177</v>
      </c>
      <c r="G3681" s="13">
        <v>42457</v>
      </c>
      <c r="H3681" s="13">
        <v>42531</v>
      </c>
      <c r="I3681" s="14">
        <v>0</v>
      </c>
      <c r="J3681" t="s">
        <v>259</v>
      </c>
      <c r="K3681" s="13">
        <v>42440.498449074075</v>
      </c>
      <c r="L3681">
        <f t="shared" si="342"/>
        <v>2016</v>
      </c>
      <c r="M3681">
        <f t="shared" si="343"/>
        <v>3</v>
      </c>
      <c r="N3681">
        <f t="shared" si="344"/>
        <v>28</v>
      </c>
      <c r="O3681">
        <f t="shared" si="345"/>
        <v>0</v>
      </c>
      <c r="P3681">
        <f t="shared" si="346"/>
        <v>0</v>
      </c>
      <c r="Q3681">
        <f t="shared" si="347"/>
        <v>1</v>
      </c>
    </row>
    <row r="3682" spans="1:17">
      <c r="A3682" s="12" t="s">
        <v>7178</v>
      </c>
      <c r="B3682" t="s">
        <v>736</v>
      </c>
      <c r="C3682" t="s">
        <v>458</v>
      </c>
      <c r="D3682" t="s">
        <v>7179</v>
      </c>
      <c r="E3682" t="s">
        <v>11599</v>
      </c>
      <c r="F3682" t="s">
        <v>7177</v>
      </c>
      <c r="G3682" s="13">
        <v>42093</v>
      </c>
      <c r="H3682" s="13">
        <v>42165</v>
      </c>
      <c r="I3682" s="14">
        <v>0</v>
      </c>
      <c r="J3682" t="s">
        <v>259</v>
      </c>
      <c r="K3682" s="13">
        <v>42072.512002314812</v>
      </c>
      <c r="L3682">
        <f t="shared" si="342"/>
        <v>2015</v>
      </c>
      <c r="M3682">
        <f t="shared" si="343"/>
        <v>3</v>
      </c>
      <c r="N3682">
        <f t="shared" si="344"/>
        <v>30</v>
      </c>
      <c r="O3682">
        <f t="shared" si="345"/>
        <v>0</v>
      </c>
      <c r="P3682">
        <f t="shared" si="346"/>
        <v>0</v>
      </c>
      <c r="Q3682">
        <f t="shared" si="347"/>
        <v>1</v>
      </c>
    </row>
    <row r="3683" spans="1:17">
      <c r="A3683" s="12" t="s">
        <v>7178</v>
      </c>
      <c r="B3683" t="s">
        <v>736</v>
      </c>
      <c r="C3683" t="s">
        <v>458</v>
      </c>
      <c r="D3683" t="s">
        <v>7180</v>
      </c>
      <c r="E3683" t="s">
        <v>11599</v>
      </c>
      <c r="F3683" t="s">
        <v>7177</v>
      </c>
      <c r="G3683" s="13">
        <v>42261</v>
      </c>
      <c r="H3683" s="13">
        <v>42333</v>
      </c>
      <c r="I3683" s="14">
        <v>0</v>
      </c>
      <c r="J3683" t="s">
        <v>259</v>
      </c>
      <c r="K3683" s="13">
        <v>42272.386365740742</v>
      </c>
      <c r="L3683">
        <f t="shared" si="342"/>
        <v>2015</v>
      </c>
      <c r="M3683">
        <f t="shared" si="343"/>
        <v>9</v>
      </c>
      <c r="N3683">
        <f t="shared" si="344"/>
        <v>14</v>
      </c>
      <c r="O3683" t="e">
        <f t="shared" si="345"/>
        <v>#NUM!</v>
      </c>
      <c r="P3683" t="e">
        <f t="shared" si="346"/>
        <v>#NUM!</v>
      </c>
      <c r="Q3683">
        <f t="shared" si="347"/>
        <v>1</v>
      </c>
    </row>
    <row r="3684" spans="1:17">
      <c r="A3684" s="12" t="s">
        <v>7178</v>
      </c>
      <c r="B3684" t="s">
        <v>736</v>
      </c>
      <c r="C3684" t="s">
        <v>458</v>
      </c>
      <c r="D3684" t="s">
        <v>7181</v>
      </c>
      <c r="E3684" t="s">
        <v>11599</v>
      </c>
      <c r="F3684" t="s">
        <v>7177</v>
      </c>
      <c r="G3684" s="13">
        <v>42373</v>
      </c>
      <c r="H3684" s="13">
        <v>42447</v>
      </c>
      <c r="I3684" s="14">
        <v>0</v>
      </c>
      <c r="J3684" t="s">
        <v>259</v>
      </c>
      <c r="K3684" s="13">
        <v>42352.490451388891</v>
      </c>
      <c r="L3684">
        <f t="shared" si="342"/>
        <v>2016</v>
      </c>
      <c r="M3684">
        <f t="shared" si="343"/>
        <v>1</v>
      </c>
      <c r="N3684">
        <f t="shared" si="344"/>
        <v>4</v>
      </c>
      <c r="O3684">
        <f t="shared" si="345"/>
        <v>0</v>
      </c>
      <c r="P3684">
        <f t="shared" si="346"/>
        <v>0</v>
      </c>
      <c r="Q3684">
        <f t="shared" si="347"/>
        <v>1</v>
      </c>
    </row>
    <row r="3685" spans="1:17">
      <c r="A3685" s="12" t="s">
        <v>7182</v>
      </c>
      <c r="B3685" t="s">
        <v>736</v>
      </c>
      <c r="C3685" t="s">
        <v>458</v>
      </c>
      <c r="D3685" t="s">
        <v>7183</v>
      </c>
      <c r="E3685" t="s">
        <v>11599</v>
      </c>
      <c r="F3685" t="s">
        <v>7177</v>
      </c>
      <c r="G3685" s="13">
        <v>42373</v>
      </c>
      <c r="H3685" s="13">
        <v>42447</v>
      </c>
      <c r="I3685" s="14">
        <v>0</v>
      </c>
      <c r="J3685" t="s">
        <v>259</v>
      </c>
      <c r="K3685" s="13">
        <v>42352.466851851852</v>
      </c>
      <c r="L3685">
        <f t="shared" si="342"/>
        <v>2016</v>
      </c>
      <c r="M3685">
        <f t="shared" si="343"/>
        <v>1</v>
      </c>
      <c r="N3685">
        <f t="shared" si="344"/>
        <v>4</v>
      </c>
      <c r="O3685">
        <f t="shared" si="345"/>
        <v>0</v>
      </c>
      <c r="P3685">
        <f t="shared" si="346"/>
        <v>0</v>
      </c>
      <c r="Q3685">
        <f t="shared" si="347"/>
        <v>1</v>
      </c>
    </row>
    <row r="3686" spans="1:17">
      <c r="A3686" s="12" t="s">
        <v>7184</v>
      </c>
      <c r="B3686" t="s">
        <v>736</v>
      </c>
      <c r="C3686" t="s">
        <v>458</v>
      </c>
      <c r="D3686" t="s">
        <v>7185</v>
      </c>
      <c r="E3686" t="s">
        <v>11599</v>
      </c>
      <c r="F3686" t="s">
        <v>7177</v>
      </c>
      <c r="G3686" s="13">
        <v>42094</v>
      </c>
      <c r="H3686" s="13">
        <v>42166</v>
      </c>
      <c r="I3686" s="14">
        <v>0</v>
      </c>
      <c r="J3686" t="s">
        <v>259</v>
      </c>
      <c r="K3686" s="13">
        <v>42072.514444444445</v>
      </c>
      <c r="L3686">
        <f t="shared" si="342"/>
        <v>2015</v>
      </c>
      <c r="M3686">
        <f t="shared" si="343"/>
        <v>3</v>
      </c>
      <c r="N3686">
        <f t="shared" si="344"/>
        <v>31</v>
      </c>
      <c r="O3686">
        <f t="shared" si="345"/>
        <v>0</v>
      </c>
      <c r="P3686">
        <f t="shared" si="346"/>
        <v>0</v>
      </c>
      <c r="Q3686">
        <f t="shared" si="347"/>
        <v>1</v>
      </c>
    </row>
    <row r="3687" spans="1:17">
      <c r="A3687" s="12" t="s">
        <v>7184</v>
      </c>
      <c r="B3687" t="s">
        <v>736</v>
      </c>
      <c r="C3687" t="s">
        <v>458</v>
      </c>
      <c r="D3687" t="s">
        <v>7186</v>
      </c>
      <c r="E3687" t="s">
        <v>11599</v>
      </c>
      <c r="F3687" t="s">
        <v>7177</v>
      </c>
      <c r="G3687" s="13">
        <v>42261</v>
      </c>
      <c r="H3687" s="13">
        <v>42333</v>
      </c>
      <c r="I3687" s="14">
        <v>0</v>
      </c>
      <c r="J3687" t="s">
        <v>259</v>
      </c>
      <c r="K3687" s="13">
        <v>42272.386423611111</v>
      </c>
      <c r="L3687">
        <f t="shared" si="342"/>
        <v>2015</v>
      </c>
      <c r="M3687">
        <f t="shared" si="343"/>
        <v>9</v>
      </c>
      <c r="N3687">
        <f t="shared" si="344"/>
        <v>14</v>
      </c>
      <c r="O3687" t="e">
        <f t="shared" si="345"/>
        <v>#NUM!</v>
      </c>
      <c r="P3687" t="e">
        <f t="shared" si="346"/>
        <v>#NUM!</v>
      </c>
      <c r="Q3687">
        <f t="shared" si="347"/>
        <v>1</v>
      </c>
    </row>
    <row r="3688" spans="1:17">
      <c r="A3688" s="12" t="s">
        <v>7184</v>
      </c>
      <c r="B3688" t="s">
        <v>736</v>
      </c>
      <c r="C3688" t="s">
        <v>458</v>
      </c>
      <c r="D3688" t="s">
        <v>7187</v>
      </c>
      <c r="E3688" t="s">
        <v>11599</v>
      </c>
      <c r="F3688" t="s">
        <v>7177</v>
      </c>
      <c r="G3688" s="13">
        <v>42457</v>
      </c>
      <c r="H3688" s="13">
        <v>42531</v>
      </c>
      <c r="I3688" s="14">
        <v>0</v>
      </c>
      <c r="J3688" t="s">
        <v>259</v>
      </c>
      <c r="K3688" s="13">
        <v>42440.498449074075</v>
      </c>
      <c r="L3688">
        <f t="shared" si="342"/>
        <v>2016</v>
      </c>
      <c r="M3688">
        <f t="shared" si="343"/>
        <v>3</v>
      </c>
      <c r="N3688">
        <f t="shared" si="344"/>
        <v>28</v>
      </c>
      <c r="O3688">
        <f t="shared" si="345"/>
        <v>0</v>
      </c>
      <c r="P3688">
        <f t="shared" si="346"/>
        <v>0</v>
      </c>
      <c r="Q3688">
        <f t="shared" si="347"/>
        <v>1</v>
      </c>
    </row>
    <row r="3689" spans="1:17">
      <c r="A3689" s="12" t="s">
        <v>7188</v>
      </c>
      <c r="B3689" t="s">
        <v>736</v>
      </c>
      <c r="C3689" t="s">
        <v>458</v>
      </c>
      <c r="D3689" t="s">
        <v>7189</v>
      </c>
      <c r="E3689" t="s">
        <v>11599</v>
      </c>
      <c r="F3689" t="s">
        <v>7177</v>
      </c>
      <c r="G3689" s="13">
        <v>42262</v>
      </c>
      <c r="H3689" s="13">
        <v>42333</v>
      </c>
      <c r="I3689" s="14">
        <v>0</v>
      </c>
      <c r="J3689" t="s">
        <v>259</v>
      </c>
      <c r="K3689" s="13">
        <v>42272.386469907404</v>
      </c>
      <c r="L3689">
        <f t="shared" si="342"/>
        <v>2015</v>
      </c>
      <c r="M3689">
        <f t="shared" si="343"/>
        <v>9</v>
      </c>
      <c r="N3689">
        <f t="shared" si="344"/>
        <v>15</v>
      </c>
      <c r="O3689" t="e">
        <f t="shared" si="345"/>
        <v>#NUM!</v>
      </c>
      <c r="P3689" t="e">
        <f t="shared" si="346"/>
        <v>#NUM!</v>
      </c>
      <c r="Q3689">
        <f t="shared" si="347"/>
        <v>1</v>
      </c>
    </row>
    <row r="3690" spans="1:17">
      <c r="A3690" s="12" t="s">
        <v>7188</v>
      </c>
      <c r="B3690" t="s">
        <v>736</v>
      </c>
      <c r="C3690" t="s">
        <v>458</v>
      </c>
      <c r="D3690" t="s">
        <v>7190</v>
      </c>
      <c r="E3690" t="s">
        <v>11599</v>
      </c>
      <c r="F3690" t="s">
        <v>7177</v>
      </c>
      <c r="G3690" s="13">
        <v>42374</v>
      </c>
      <c r="H3690" s="13">
        <v>42447</v>
      </c>
      <c r="I3690" s="14">
        <v>0</v>
      </c>
      <c r="J3690" t="s">
        <v>259</v>
      </c>
      <c r="K3690" s="13">
        <v>42352.494166666664</v>
      </c>
      <c r="L3690">
        <f t="shared" si="342"/>
        <v>2016</v>
      </c>
      <c r="M3690">
        <f t="shared" si="343"/>
        <v>1</v>
      </c>
      <c r="N3690">
        <f t="shared" si="344"/>
        <v>5</v>
      </c>
      <c r="O3690">
        <f t="shared" si="345"/>
        <v>0</v>
      </c>
      <c r="P3690">
        <f t="shared" si="346"/>
        <v>0</v>
      </c>
      <c r="Q3690">
        <f t="shared" si="347"/>
        <v>1</v>
      </c>
    </row>
    <row r="3691" spans="1:17">
      <c r="A3691" s="12" t="s">
        <v>7188</v>
      </c>
      <c r="B3691" t="s">
        <v>736</v>
      </c>
      <c r="C3691" t="s">
        <v>458</v>
      </c>
      <c r="D3691" t="s">
        <v>7191</v>
      </c>
      <c r="E3691" t="s">
        <v>11599</v>
      </c>
      <c r="F3691" t="s">
        <v>7177</v>
      </c>
      <c r="G3691" s="13">
        <v>42457</v>
      </c>
      <c r="H3691" s="13">
        <v>42531</v>
      </c>
      <c r="I3691" s="14">
        <v>0</v>
      </c>
      <c r="J3691" t="s">
        <v>259</v>
      </c>
      <c r="K3691" s="13">
        <v>42451.678946759261</v>
      </c>
      <c r="L3691">
        <f t="shared" si="342"/>
        <v>2016</v>
      </c>
      <c r="M3691">
        <f t="shared" si="343"/>
        <v>3</v>
      </c>
      <c r="N3691">
        <f t="shared" si="344"/>
        <v>28</v>
      </c>
      <c r="O3691">
        <f t="shared" si="345"/>
        <v>0</v>
      </c>
      <c r="P3691">
        <f t="shared" si="346"/>
        <v>0</v>
      </c>
      <c r="Q3691">
        <f t="shared" si="347"/>
        <v>1</v>
      </c>
    </row>
    <row r="3692" spans="1:17">
      <c r="A3692" s="12" t="s">
        <v>7192</v>
      </c>
      <c r="B3692" t="s">
        <v>736</v>
      </c>
      <c r="C3692" t="s">
        <v>458</v>
      </c>
      <c r="D3692" t="s">
        <v>7193</v>
      </c>
      <c r="E3692" t="s">
        <v>11599</v>
      </c>
      <c r="F3692" t="s">
        <v>7177</v>
      </c>
      <c r="G3692" s="13">
        <v>42261</v>
      </c>
      <c r="H3692" s="13">
        <v>42333</v>
      </c>
      <c r="I3692" s="14">
        <v>0</v>
      </c>
      <c r="J3692" t="s">
        <v>259</v>
      </c>
      <c r="K3692" s="13">
        <v>42272.38652777778</v>
      </c>
      <c r="L3692">
        <f t="shared" si="342"/>
        <v>2015</v>
      </c>
      <c r="M3692">
        <f t="shared" si="343"/>
        <v>9</v>
      </c>
      <c r="N3692">
        <f t="shared" si="344"/>
        <v>14</v>
      </c>
      <c r="O3692" t="e">
        <f t="shared" si="345"/>
        <v>#NUM!</v>
      </c>
      <c r="P3692" t="e">
        <f t="shared" si="346"/>
        <v>#NUM!</v>
      </c>
      <c r="Q3692">
        <f t="shared" si="347"/>
        <v>1</v>
      </c>
    </row>
    <row r="3693" spans="1:17">
      <c r="A3693" s="12" t="s">
        <v>7192</v>
      </c>
      <c r="B3693" t="s">
        <v>736</v>
      </c>
      <c r="C3693" t="s">
        <v>458</v>
      </c>
      <c r="D3693" t="s">
        <v>7194</v>
      </c>
      <c r="E3693" t="s">
        <v>11599</v>
      </c>
      <c r="F3693" t="s">
        <v>7177</v>
      </c>
      <c r="G3693" s="13">
        <v>42373</v>
      </c>
      <c r="H3693" s="13">
        <v>42447</v>
      </c>
      <c r="I3693" s="14">
        <v>0</v>
      </c>
      <c r="J3693" t="s">
        <v>259</v>
      </c>
      <c r="K3693" s="13">
        <v>42352.466909722221</v>
      </c>
      <c r="L3693">
        <f t="shared" si="342"/>
        <v>2016</v>
      </c>
      <c r="M3693">
        <f t="shared" si="343"/>
        <v>1</v>
      </c>
      <c r="N3693">
        <f t="shared" si="344"/>
        <v>4</v>
      </c>
      <c r="O3693">
        <f t="shared" si="345"/>
        <v>0</v>
      </c>
      <c r="P3693">
        <f t="shared" si="346"/>
        <v>0</v>
      </c>
      <c r="Q3693">
        <f t="shared" si="347"/>
        <v>1</v>
      </c>
    </row>
    <row r="3694" spans="1:17">
      <c r="A3694" s="12" t="s">
        <v>7195</v>
      </c>
      <c r="B3694" t="s">
        <v>736</v>
      </c>
      <c r="C3694" t="s">
        <v>458</v>
      </c>
      <c r="D3694" t="s">
        <v>7196</v>
      </c>
      <c r="E3694" t="s">
        <v>11599</v>
      </c>
      <c r="F3694" t="s">
        <v>7177</v>
      </c>
      <c r="G3694" s="13">
        <v>42261</v>
      </c>
      <c r="H3694" s="13">
        <v>42333</v>
      </c>
      <c r="I3694" s="14">
        <v>0</v>
      </c>
      <c r="J3694" t="s">
        <v>259</v>
      </c>
      <c r="K3694" s="13">
        <v>42272.386574074073</v>
      </c>
      <c r="L3694">
        <f t="shared" si="342"/>
        <v>2015</v>
      </c>
      <c r="M3694">
        <f t="shared" si="343"/>
        <v>9</v>
      </c>
      <c r="N3694">
        <f t="shared" si="344"/>
        <v>14</v>
      </c>
      <c r="O3694" t="e">
        <f t="shared" si="345"/>
        <v>#NUM!</v>
      </c>
      <c r="P3694" t="e">
        <f t="shared" si="346"/>
        <v>#NUM!</v>
      </c>
      <c r="Q3694">
        <f t="shared" si="347"/>
        <v>1</v>
      </c>
    </row>
    <row r="3695" spans="1:17">
      <c r="A3695" s="12" t="s">
        <v>7195</v>
      </c>
      <c r="B3695" t="s">
        <v>736</v>
      </c>
      <c r="C3695" t="s">
        <v>458</v>
      </c>
      <c r="D3695" t="s">
        <v>7197</v>
      </c>
      <c r="E3695" t="s">
        <v>11599</v>
      </c>
      <c r="F3695" t="s">
        <v>7177</v>
      </c>
      <c r="G3695" s="13">
        <v>42373</v>
      </c>
      <c r="H3695" s="13">
        <v>42447</v>
      </c>
      <c r="I3695" s="14">
        <v>0</v>
      </c>
      <c r="J3695" t="s">
        <v>259</v>
      </c>
      <c r="K3695" s="13">
        <v>42352.494652777779</v>
      </c>
      <c r="L3695">
        <f t="shared" si="342"/>
        <v>2016</v>
      </c>
      <c r="M3695">
        <f t="shared" si="343"/>
        <v>1</v>
      </c>
      <c r="N3695">
        <f t="shared" si="344"/>
        <v>4</v>
      </c>
      <c r="O3695">
        <f t="shared" si="345"/>
        <v>0</v>
      </c>
      <c r="P3695">
        <f t="shared" si="346"/>
        <v>0</v>
      </c>
      <c r="Q3695">
        <f t="shared" si="347"/>
        <v>1</v>
      </c>
    </row>
    <row r="3696" spans="1:17">
      <c r="A3696" s="12" t="s">
        <v>7198</v>
      </c>
      <c r="B3696" t="s">
        <v>736</v>
      </c>
      <c r="C3696" t="s">
        <v>458</v>
      </c>
      <c r="D3696" t="s">
        <v>7199</v>
      </c>
      <c r="E3696" t="s">
        <v>11599</v>
      </c>
      <c r="F3696" t="s">
        <v>7177</v>
      </c>
      <c r="G3696" s="13">
        <v>42262</v>
      </c>
      <c r="H3696" s="13">
        <v>42333</v>
      </c>
      <c r="I3696" s="14">
        <v>0</v>
      </c>
      <c r="J3696" t="s">
        <v>259</v>
      </c>
      <c r="K3696" s="13">
        <v>42272.386620370373</v>
      </c>
      <c r="L3696">
        <f t="shared" si="342"/>
        <v>2015</v>
      </c>
      <c r="M3696">
        <f t="shared" si="343"/>
        <v>9</v>
      </c>
      <c r="N3696">
        <f t="shared" si="344"/>
        <v>15</v>
      </c>
      <c r="O3696" t="e">
        <f t="shared" si="345"/>
        <v>#NUM!</v>
      </c>
      <c r="P3696" t="e">
        <f t="shared" si="346"/>
        <v>#NUM!</v>
      </c>
      <c r="Q3696">
        <f t="shared" si="347"/>
        <v>1</v>
      </c>
    </row>
    <row r="3697" spans="1:17">
      <c r="A3697" s="12" t="s">
        <v>7198</v>
      </c>
      <c r="B3697" t="s">
        <v>736</v>
      </c>
      <c r="C3697" t="s">
        <v>458</v>
      </c>
      <c r="D3697" t="s">
        <v>7200</v>
      </c>
      <c r="E3697" t="s">
        <v>11599</v>
      </c>
      <c r="F3697" t="s">
        <v>7177</v>
      </c>
      <c r="G3697" s="13">
        <v>42374</v>
      </c>
      <c r="H3697" s="13">
        <v>42447</v>
      </c>
      <c r="I3697" s="14">
        <v>0</v>
      </c>
      <c r="J3697" t="s">
        <v>259</v>
      </c>
      <c r="K3697" s="13">
        <v>42352.494699074072</v>
      </c>
      <c r="L3697">
        <f t="shared" si="342"/>
        <v>2016</v>
      </c>
      <c r="M3697">
        <f t="shared" si="343"/>
        <v>1</v>
      </c>
      <c r="N3697">
        <f t="shared" si="344"/>
        <v>5</v>
      </c>
      <c r="O3697">
        <f t="shared" si="345"/>
        <v>0</v>
      </c>
      <c r="P3697">
        <f t="shared" si="346"/>
        <v>0</v>
      </c>
      <c r="Q3697">
        <f t="shared" si="347"/>
        <v>1</v>
      </c>
    </row>
    <row r="3698" spans="1:17">
      <c r="A3698" s="12" t="s">
        <v>7201</v>
      </c>
      <c r="B3698" t="s">
        <v>736</v>
      </c>
      <c r="C3698" t="s">
        <v>458</v>
      </c>
      <c r="D3698" t="s">
        <v>7202</v>
      </c>
      <c r="E3698" t="s">
        <v>11599</v>
      </c>
      <c r="F3698" t="s">
        <v>7177</v>
      </c>
      <c r="G3698" s="13">
        <v>42261</v>
      </c>
      <c r="H3698" s="13">
        <v>42333</v>
      </c>
      <c r="I3698" s="14">
        <v>0</v>
      </c>
      <c r="J3698" t="s">
        <v>259</v>
      </c>
      <c r="K3698" s="13">
        <v>42272.386678240742</v>
      </c>
      <c r="L3698">
        <f t="shared" si="342"/>
        <v>2015</v>
      </c>
      <c r="M3698">
        <f t="shared" si="343"/>
        <v>9</v>
      </c>
      <c r="N3698">
        <f t="shared" si="344"/>
        <v>14</v>
      </c>
      <c r="O3698" t="e">
        <f t="shared" si="345"/>
        <v>#NUM!</v>
      </c>
      <c r="P3698" t="e">
        <f t="shared" si="346"/>
        <v>#NUM!</v>
      </c>
      <c r="Q3698">
        <f t="shared" si="347"/>
        <v>1</v>
      </c>
    </row>
    <row r="3699" spans="1:17">
      <c r="A3699" s="12" t="s">
        <v>7201</v>
      </c>
      <c r="B3699" t="s">
        <v>736</v>
      </c>
      <c r="C3699" t="s">
        <v>458</v>
      </c>
      <c r="D3699" t="s">
        <v>7203</v>
      </c>
      <c r="E3699" t="s">
        <v>11599</v>
      </c>
      <c r="F3699" t="s">
        <v>7177</v>
      </c>
      <c r="G3699" s="13">
        <v>42373</v>
      </c>
      <c r="H3699" s="13">
        <v>42447</v>
      </c>
      <c r="I3699" s="14">
        <v>0</v>
      </c>
      <c r="J3699" t="s">
        <v>259</v>
      </c>
      <c r="K3699" s="13">
        <v>42352.473379629628</v>
      </c>
      <c r="L3699">
        <f t="shared" si="342"/>
        <v>2016</v>
      </c>
      <c r="M3699">
        <f t="shared" si="343"/>
        <v>1</v>
      </c>
      <c r="N3699">
        <f t="shared" si="344"/>
        <v>4</v>
      </c>
      <c r="O3699">
        <f t="shared" si="345"/>
        <v>0</v>
      </c>
      <c r="P3699">
        <f t="shared" si="346"/>
        <v>0</v>
      </c>
      <c r="Q3699">
        <f t="shared" si="347"/>
        <v>1</v>
      </c>
    </row>
    <row r="3700" spans="1:17">
      <c r="A3700" s="12" t="s">
        <v>7204</v>
      </c>
      <c r="B3700" t="s">
        <v>736</v>
      </c>
      <c r="C3700" t="s">
        <v>458</v>
      </c>
      <c r="D3700" t="s">
        <v>7205</v>
      </c>
      <c r="E3700" t="s">
        <v>11599</v>
      </c>
      <c r="F3700" t="s">
        <v>7177</v>
      </c>
      <c r="G3700" s="13">
        <v>42261</v>
      </c>
      <c r="H3700" s="13">
        <v>42326</v>
      </c>
      <c r="I3700" s="14">
        <v>0</v>
      </c>
      <c r="J3700" t="s">
        <v>259</v>
      </c>
      <c r="K3700" s="13">
        <v>42272.386724537035</v>
      </c>
      <c r="L3700">
        <f t="shared" si="342"/>
        <v>2015</v>
      </c>
      <c r="M3700">
        <f t="shared" si="343"/>
        <v>9</v>
      </c>
      <c r="N3700">
        <f t="shared" si="344"/>
        <v>14</v>
      </c>
      <c r="O3700" t="e">
        <f t="shared" si="345"/>
        <v>#NUM!</v>
      </c>
      <c r="P3700" t="e">
        <f t="shared" si="346"/>
        <v>#NUM!</v>
      </c>
      <c r="Q3700">
        <f t="shared" si="347"/>
        <v>1</v>
      </c>
    </row>
    <row r="3701" spans="1:17">
      <c r="A3701" s="12" t="s">
        <v>7204</v>
      </c>
      <c r="B3701" t="s">
        <v>736</v>
      </c>
      <c r="C3701" t="s">
        <v>458</v>
      </c>
      <c r="D3701" t="s">
        <v>7206</v>
      </c>
      <c r="E3701" t="s">
        <v>11599</v>
      </c>
      <c r="F3701" t="s">
        <v>7177</v>
      </c>
      <c r="G3701" s="13">
        <v>42373</v>
      </c>
      <c r="H3701" s="13">
        <v>42447</v>
      </c>
      <c r="I3701" s="14">
        <v>0</v>
      </c>
      <c r="J3701" t="s">
        <v>259</v>
      </c>
      <c r="K3701" s="13">
        <v>42352.494745370372</v>
      </c>
      <c r="L3701">
        <f t="shared" si="342"/>
        <v>2016</v>
      </c>
      <c r="M3701">
        <f t="shared" si="343"/>
        <v>1</v>
      </c>
      <c r="N3701">
        <f t="shared" si="344"/>
        <v>4</v>
      </c>
      <c r="O3701">
        <f t="shared" si="345"/>
        <v>0</v>
      </c>
      <c r="P3701">
        <f t="shared" si="346"/>
        <v>0</v>
      </c>
      <c r="Q3701">
        <f t="shared" si="347"/>
        <v>1</v>
      </c>
    </row>
    <row r="3702" spans="1:17">
      <c r="A3702" s="12" t="s">
        <v>7207</v>
      </c>
      <c r="B3702" t="s">
        <v>736</v>
      </c>
      <c r="C3702" t="s">
        <v>458</v>
      </c>
      <c r="D3702" t="s">
        <v>7208</v>
      </c>
      <c r="E3702" t="s">
        <v>11599</v>
      </c>
      <c r="F3702" t="s">
        <v>7177</v>
      </c>
      <c r="G3702" s="13">
        <v>42262</v>
      </c>
      <c r="H3702" s="13">
        <v>42333</v>
      </c>
      <c r="I3702" s="14">
        <v>0</v>
      </c>
      <c r="J3702" t="s">
        <v>259</v>
      </c>
      <c r="K3702" s="13">
        <v>42272.386782407404</v>
      </c>
      <c r="L3702">
        <f t="shared" si="342"/>
        <v>2015</v>
      </c>
      <c r="M3702">
        <f t="shared" si="343"/>
        <v>9</v>
      </c>
      <c r="N3702">
        <f t="shared" si="344"/>
        <v>15</v>
      </c>
      <c r="O3702" t="e">
        <f t="shared" si="345"/>
        <v>#NUM!</v>
      </c>
      <c r="P3702" t="e">
        <f t="shared" si="346"/>
        <v>#NUM!</v>
      </c>
      <c r="Q3702">
        <f t="shared" si="347"/>
        <v>1</v>
      </c>
    </row>
    <row r="3703" spans="1:17">
      <c r="A3703" s="12" t="s">
        <v>7207</v>
      </c>
      <c r="B3703" t="s">
        <v>736</v>
      </c>
      <c r="C3703" t="s">
        <v>458</v>
      </c>
      <c r="D3703" t="s">
        <v>7209</v>
      </c>
      <c r="E3703" t="s">
        <v>11599</v>
      </c>
      <c r="F3703" t="s">
        <v>7177</v>
      </c>
      <c r="G3703" s="13">
        <v>42374</v>
      </c>
      <c r="H3703" s="13">
        <v>42447</v>
      </c>
      <c r="I3703" s="14">
        <v>0</v>
      </c>
      <c r="J3703" t="s">
        <v>259</v>
      </c>
      <c r="K3703" s="13">
        <v>42352.462094907409</v>
      </c>
      <c r="L3703">
        <f t="shared" si="342"/>
        <v>2016</v>
      </c>
      <c r="M3703">
        <f t="shared" si="343"/>
        <v>1</v>
      </c>
      <c r="N3703">
        <f t="shared" si="344"/>
        <v>5</v>
      </c>
      <c r="O3703">
        <f t="shared" si="345"/>
        <v>0</v>
      </c>
      <c r="P3703">
        <f t="shared" si="346"/>
        <v>0</v>
      </c>
      <c r="Q3703">
        <f t="shared" si="347"/>
        <v>1</v>
      </c>
    </row>
    <row r="3704" spans="1:17">
      <c r="A3704" s="12" t="s">
        <v>7210</v>
      </c>
      <c r="B3704" t="s">
        <v>736</v>
      </c>
      <c r="C3704" t="s">
        <v>458</v>
      </c>
      <c r="D3704" t="s">
        <v>7211</v>
      </c>
      <c r="E3704" t="s">
        <v>11599</v>
      </c>
      <c r="F3704" t="s">
        <v>7177</v>
      </c>
      <c r="G3704" s="13">
        <v>42261</v>
      </c>
      <c r="H3704" s="13">
        <v>42333</v>
      </c>
      <c r="I3704" s="14">
        <v>0</v>
      </c>
      <c r="J3704" t="s">
        <v>259</v>
      </c>
      <c r="K3704" s="13">
        <v>42272.386828703704</v>
      </c>
      <c r="L3704">
        <f t="shared" si="342"/>
        <v>2015</v>
      </c>
      <c r="M3704">
        <f t="shared" si="343"/>
        <v>9</v>
      </c>
      <c r="N3704">
        <f t="shared" si="344"/>
        <v>14</v>
      </c>
      <c r="O3704" t="e">
        <f t="shared" si="345"/>
        <v>#NUM!</v>
      </c>
      <c r="P3704" t="e">
        <f t="shared" si="346"/>
        <v>#NUM!</v>
      </c>
      <c r="Q3704">
        <f t="shared" si="347"/>
        <v>1</v>
      </c>
    </row>
    <row r="3705" spans="1:17">
      <c r="A3705" s="12" t="s">
        <v>7210</v>
      </c>
      <c r="B3705" t="s">
        <v>736</v>
      </c>
      <c r="C3705" t="s">
        <v>458</v>
      </c>
      <c r="D3705" t="s">
        <v>7212</v>
      </c>
      <c r="E3705" t="s">
        <v>11599</v>
      </c>
      <c r="F3705" t="s">
        <v>7177</v>
      </c>
      <c r="G3705" s="13">
        <v>42373</v>
      </c>
      <c r="H3705" s="13">
        <v>42447</v>
      </c>
      <c r="I3705" s="14">
        <v>0</v>
      </c>
      <c r="J3705" t="s">
        <v>259</v>
      </c>
      <c r="K3705" s="13">
        <v>42352.494791666664</v>
      </c>
      <c r="L3705">
        <f t="shared" si="342"/>
        <v>2016</v>
      </c>
      <c r="M3705">
        <f t="shared" si="343"/>
        <v>1</v>
      </c>
      <c r="N3705">
        <f t="shared" si="344"/>
        <v>4</v>
      </c>
      <c r="O3705">
        <f t="shared" si="345"/>
        <v>0</v>
      </c>
      <c r="P3705">
        <f t="shared" si="346"/>
        <v>0</v>
      </c>
      <c r="Q3705">
        <f t="shared" si="347"/>
        <v>1</v>
      </c>
    </row>
    <row r="3706" spans="1:17">
      <c r="A3706" s="12" t="s">
        <v>7213</v>
      </c>
      <c r="B3706" t="s">
        <v>736</v>
      </c>
      <c r="C3706" t="s">
        <v>458</v>
      </c>
      <c r="D3706" t="s">
        <v>7214</v>
      </c>
      <c r="E3706" t="s">
        <v>11599</v>
      </c>
      <c r="F3706" t="s">
        <v>7177</v>
      </c>
      <c r="G3706" s="13">
        <v>42262</v>
      </c>
      <c r="H3706" s="13">
        <v>42333</v>
      </c>
      <c r="I3706" s="14">
        <v>0</v>
      </c>
      <c r="J3706" t="s">
        <v>259</v>
      </c>
      <c r="K3706" s="13">
        <v>42272.386874999997</v>
      </c>
      <c r="L3706">
        <f t="shared" si="342"/>
        <v>2015</v>
      </c>
      <c r="M3706">
        <f t="shared" si="343"/>
        <v>9</v>
      </c>
      <c r="N3706">
        <f t="shared" si="344"/>
        <v>15</v>
      </c>
      <c r="O3706" t="e">
        <f t="shared" si="345"/>
        <v>#NUM!</v>
      </c>
      <c r="P3706" t="e">
        <f t="shared" si="346"/>
        <v>#NUM!</v>
      </c>
      <c r="Q3706">
        <f t="shared" si="347"/>
        <v>1</v>
      </c>
    </row>
    <row r="3707" spans="1:17">
      <c r="A3707" s="12" t="s">
        <v>7213</v>
      </c>
      <c r="B3707" t="s">
        <v>736</v>
      </c>
      <c r="C3707" t="s">
        <v>458</v>
      </c>
      <c r="D3707" t="s">
        <v>7215</v>
      </c>
      <c r="E3707" t="s">
        <v>11599</v>
      </c>
      <c r="F3707" t="s">
        <v>7177</v>
      </c>
      <c r="G3707" s="13">
        <v>42374</v>
      </c>
      <c r="H3707" s="13">
        <v>42447</v>
      </c>
      <c r="I3707" s="14">
        <v>0</v>
      </c>
      <c r="J3707" t="s">
        <v>447</v>
      </c>
      <c r="K3707" s="13">
        <v>42352.462118055555</v>
      </c>
      <c r="L3707">
        <f t="shared" si="342"/>
        <v>2016</v>
      </c>
      <c r="M3707">
        <f t="shared" si="343"/>
        <v>1</v>
      </c>
      <c r="N3707">
        <f t="shared" si="344"/>
        <v>5</v>
      </c>
      <c r="O3707">
        <f t="shared" si="345"/>
        <v>0</v>
      </c>
      <c r="P3707">
        <f t="shared" si="346"/>
        <v>0</v>
      </c>
      <c r="Q3707">
        <f t="shared" si="347"/>
        <v>1</v>
      </c>
    </row>
    <row r="3708" spans="1:17">
      <c r="A3708" s="12" t="s">
        <v>7216</v>
      </c>
      <c r="B3708" t="s">
        <v>736</v>
      </c>
      <c r="C3708" t="s">
        <v>458</v>
      </c>
      <c r="D3708" t="s">
        <v>7217</v>
      </c>
      <c r="E3708" t="s">
        <v>11599</v>
      </c>
      <c r="F3708" t="s">
        <v>7177</v>
      </c>
      <c r="G3708" s="13">
        <v>42261</v>
      </c>
      <c r="H3708" s="13">
        <v>42333</v>
      </c>
      <c r="I3708" s="14">
        <v>0</v>
      </c>
      <c r="J3708" t="s">
        <v>259</v>
      </c>
      <c r="K3708" s="13">
        <v>42272.387546296297</v>
      </c>
      <c r="L3708">
        <f t="shared" si="342"/>
        <v>2015</v>
      </c>
      <c r="M3708">
        <f t="shared" si="343"/>
        <v>9</v>
      </c>
      <c r="N3708">
        <f t="shared" si="344"/>
        <v>14</v>
      </c>
      <c r="O3708" t="e">
        <f t="shared" si="345"/>
        <v>#NUM!</v>
      </c>
      <c r="P3708" t="e">
        <f t="shared" si="346"/>
        <v>#NUM!</v>
      </c>
      <c r="Q3708">
        <f t="shared" si="347"/>
        <v>1</v>
      </c>
    </row>
    <row r="3709" spans="1:17">
      <c r="A3709" s="12" t="s">
        <v>7216</v>
      </c>
      <c r="B3709" t="s">
        <v>736</v>
      </c>
      <c r="C3709" t="s">
        <v>458</v>
      </c>
      <c r="D3709" t="s">
        <v>7218</v>
      </c>
      <c r="E3709" t="s">
        <v>11599</v>
      </c>
      <c r="F3709" t="s">
        <v>7177</v>
      </c>
      <c r="G3709" s="13">
        <v>42374</v>
      </c>
      <c r="H3709" s="13">
        <v>42447</v>
      </c>
      <c r="I3709" s="14">
        <v>0</v>
      </c>
      <c r="J3709" t="s">
        <v>447</v>
      </c>
      <c r="K3709" s="13">
        <v>42352.497187499997</v>
      </c>
      <c r="L3709">
        <f t="shared" si="342"/>
        <v>2016</v>
      </c>
      <c r="M3709">
        <f t="shared" si="343"/>
        <v>1</v>
      </c>
      <c r="N3709">
        <f t="shared" si="344"/>
        <v>5</v>
      </c>
      <c r="O3709">
        <f t="shared" si="345"/>
        <v>0</v>
      </c>
      <c r="P3709">
        <f t="shared" si="346"/>
        <v>0</v>
      </c>
      <c r="Q3709">
        <f t="shared" si="347"/>
        <v>1</v>
      </c>
    </row>
    <row r="3710" spans="1:17">
      <c r="A3710" s="12" t="s">
        <v>7219</v>
      </c>
      <c r="B3710" t="s">
        <v>736</v>
      </c>
      <c r="C3710" t="s">
        <v>458</v>
      </c>
      <c r="D3710" t="s">
        <v>7220</v>
      </c>
      <c r="E3710" t="s">
        <v>11599</v>
      </c>
      <c r="F3710" t="s">
        <v>7177</v>
      </c>
      <c r="G3710" s="13">
        <v>42261</v>
      </c>
      <c r="H3710" s="13">
        <v>42333</v>
      </c>
      <c r="I3710" s="14">
        <v>0</v>
      </c>
      <c r="J3710" t="s">
        <v>259</v>
      </c>
      <c r="K3710" s="13">
        <v>42272.387592592589</v>
      </c>
      <c r="L3710">
        <f t="shared" si="342"/>
        <v>2015</v>
      </c>
      <c r="M3710">
        <f t="shared" si="343"/>
        <v>9</v>
      </c>
      <c r="N3710">
        <f t="shared" si="344"/>
        <v>14</v>
      </c>
      <c r="O3710" t="e">
        <f t="shared" si="345"/>
        <v>#NUM!</v>
      </c>
      <c r="P3710" t="e">
        <f t="shared" si="346"/>
        <v>#NUM!</v>
      </c>
      <c r="Q3710">
        <f t="shared" si="347"/>
        <v>1</v>
      </c>
    </row>
    <row r="3711" spans="1:17">
      <c r="A3711" s="12" t="s">
        <v>7219</v>
      </c>
      <c r="B3711" t="s">
        <v>736</v>
      </c>
      <c r="C3711" t="s">
        <v>458</v>
      </c>
      <c r="D3711" t="s">
        <v>7221</v>
      </c>
      <c r="E3711" t="s">
        <v>11599</v>
      </c>
      <c r="F3711" t="s">
        <v>7177</v>
      </c>
      <c r="G3711" s="13">
        <v>42373</v>
      </c>
      <c r="H3711" s="13">
        <v>42447</v>
      </c>
      <c r="I3711" s="14">
        <v>0</v>
      </c>
      <c r="J3711" t="s">
        <v>259</v>
      </c>
      <c r="K3711" s="13">
        <v>42352.501898148148</v>
      </c>
      <c r="L3711">
        <f t="shared" si="342"/>
        <v>2016</v>
      </c>
      <c r="M3711">
        <f t="shared" si="343"/>
        <v>1</v>
      </c>
      <c r="N3711">
        <f t="shared" si="344"/>
        <v>4</v>
      </c>
      <c r="O3711">
        <f t="shared" si="345"/>
        <v>0</v>
      </c>
      <c r="P3711">
        <f t="shared" si="346"/>
        <v>0</v>
      </c>
      <c r="Q3711">
        <f t="shared" si="347"/>
        <v>1</v>
      </c>
    </row>
    <row r="3712" spans="1:17">
      <c r="A3712" s="12" t="s">
        <v>7222</v>
      </c>
      <c r="B3712" t="s">
        <v>736</v>
      </c>
      <c r="C3712" t="s">
        <v>458</v>
      </c>
      <c r="D3712" t="s">
        <v>7223</v>
      </c>
      <c r="E3712" t="s">
        <v>11599</v>
      </c>
      <c r="F3712" t="s">
        <v>7177</v>
      </c>
      <c r="G3712" s="13">
        <v>42262</v>
      </c>
      <c r="H3712" s="13">
        <v>42333</v>
      </c>
      <c r="I3712" s="14">
        <v>0</v>
      </c>
      <c r="J3712" t="s">
        <v>259</v>
      </c>
      <c r="K3712" s="13">
        <v>42272.390682870369</v>
      </c>
      <c r="L3712">
        <f t="shared" si="342"/>
        <v>2015</v>
      </c>
      <c r="M3712">
        <f t="shared" si="343"/>
        <v>9</v>
      </c>
      <c r="N3712">
        <f t="shared" si="344"/>
        <v>15</v>
      </c>
      <c r="O3712" t="e">
        <f t="shared" si="345"/>
        <v>#NUM!</v>
      </c>
      <c r="P3712" t="e">
        <f t="shared" si="346"/>
        <v>#NUM!</v>
      </c>
      <c r="Q3712">
        <f t="shared" si="347"/>
        <v>1</v>
      </c>
    </row>
    <row r="3713" spans="1:17">
      <c r="A3713" s="12" t="s">
        <v>7224</v>
      </c>
      <c r="B3713" t="s">
        <v>750</v>
      </c>
      <c r="C3713" t="s">
        <v>458</v>
      </c>
      <c r="D3713" t="s">
        <v>7225</v>
      </c>
      <c r="E3713" t="s">
        <v>11599</v>
      </c>
      <c r="F3713" t="s">
        <v>7177</v>
      </c>
      <c r="G3713" s="13">
        <v>42093</v>
      </c>
      <c r="H3713" s="13">
        <v>42165</v>
      </c>
      <c r="I3713" s="14">
        <v>0</v>
      </c>
      <c r="J3713" t="s">
        <v>259</v>
      </c>
      <c r="K3713" s="13">
        <v>42111.403796296298</v>
      </c>
      <c r="L3713">
        <f t="shared" si="342"/>
        <v>2015</v>
      </c>
      <c r="M3713">
        <f t="shared" si="343"/>
        <v>3</v>
      </c>
      <c r="N3713">
        <f t="shared" si="344"/>
        <v>30</v>
      </c>
      <c r="O3713" t="e">
        <f t="shared" si="345"/>
        <v>#NUM!</v>
      </c>
      <c r="P3713" t="e">
        <f t="shared" si="346"/>
        <v>#NUM!</v>
      </c>
      <c r="Q3713">
        <f t="shared" si="347"/>
        <v>1</v>
      </c>
    </row>
    <row r="3714" spans="1:17">
      <c r="A3714" s="12" t="s">
        <v>7224</v>
      </c>
      <c r="B3714" t="s">
        <v>750</v>
      </c>
      <c r="C3714" t="s">
        <v>458</v>
      </c>
      <c r="D3714" t="s">
        <v>7226</v>
      </c>
      <c r="E3714" t="s">
        <v>11599</v>
      </c>
      <c r="F3714" t="s">
        <v>7177</v>
      </c>
      <c r="G3714" s="13">
        <v>42457</v>
      </c>
      <c r="H3714" s="13">
        <v>42531</v>
      </c>
      <c r="I3714" s="14">
        <v>0</v>
      </c>
      <c r="J3714" t="s">
        <v>259</v>
      </c>
      <c r="K3714" s="13">
        <v>42472.487916666665</v>
      </c>
      <c r="L3714">
        <f t="shared" si="342"/>
        <v>2016</v>
      </c>
      <c r="M3714">
        <f t="shared" si="343"/>
        <v>3</v>
      </c>
      <c r="N3714">
        <f t="shared" si="344"/>
        <v>28</v>
      </c>
      <c r="O3714" t="e">
        <f t="shared" si="345"/>
        <v>#NUM!</v>
      </c>
      <c r="P3714" t="e">
        <f t="shared" si="346"/>
        <v>#NUM!</v>
      </c>
      <c r="Q3714">
        <f t="shared" si="347"/>
        <v>1</v>
      </c>
    </row>
    <row r="3715" spans="1:17">
      <c r="A3715" s="12" t="s">
        <v>7227</v>
      </c>
      <c r="B3715" t="s">
        <v>457</v>
      </c>
      <c r="C3715" t="s">
        <v>453</v>
      </c>
      <c r="D3715" t="s">
        <v>7228</v>
      </c>
      <c r="E3715" t="s">
        <v>575</v>
      </c>
      <c r="F3715" t="s">
        <v>259</v>
      </c>
      <c r="G3715" s="13">
        <v>42468</v>
      </c>
      <c r="H3715" s="13">
        <v>42468</v>
      </c>
      <c r="I3715" s="14">
        <v>0</v>
      </c>
      <c r="J3715" t="s">
        <v>447</v>
      </c>
      <c r="K3715" s="13">
        <v>42465.477523148147</v>
      </c>
      <c r="L3715">
        <f t="shared" ref="L3715:L3778" si="348">YEAR(G3715)</f>
        <v>2016</v>
      </c>
      <c r="M3715">
        <f t="shared" ref="M3715:M3778" si="349">MONTH(G3715)</f>
        <v>4</v>
      </c>
      <c r="N3715">
        <f t="shared" ref="N3715:N3778" si="350">DAY(G3715)</f>
        <v>8</v>
      </c>
      <c r="O3715">
        <f t="shared" ref="O3715:O3778" si="351">DATEDIF($K3715,INT($G3715),"y")</f>
        <v>0</v>
      </c>
      <c r="P3715">
        <f t="shared" ref="P3715:P3778" si="352">DATEDIF($K3715,INT($G3715),"m")</f>
        <v>0</v>
      </c>
      <c r="Q3715">
        <f t="shared" ref="Q3715:Q3778" si="353">DATEDIF($K$2,INT($G$2),"ym")</f>
        <v>1</v>
      </c>
    </row>
    <row r="3716" spans="1:17">
      <c r="A3716" s="12" t="s">
        <v>7229</v>
      </c>
      <c r="B3716" t="s">
        <v>457</v>
      </c>
      <c r="C3716" t="s">
        <v>453</v>
      </c>
      <c r="D3716" t="s">
        <v>7230</v>
      </c>
      <c r="E3716" t="s">
        <v>575</v>
      </c>
      <c r="F3716" t="s">
        <v>259</v>
      </c>
      <c r="G3716" s="13">
        <v>42391</v>
      </c>
      <c r="H3716" s="13">
        <v>42433</v>
      </c>
      <c r="I3716" s="14">
        <v>0</v>
      </c>
      <c r="J3716" t="s">
        <v>447</v>
      </c>
      <c r="K3716" s="13">
        <v>42381.676099537035</v>
      </c>
      <c r="L3716">
        <f t="shared" si="348"/>
        <v>2016</v>
      </c>
      <c r="M3716">
        <f t="shared" si="349"/>
        <v>1</v>
      </c>
      <c r="N3716">
        <f t="shared" si="350"/>
        <v>22</v>
      </c>
      <c r="O3716">
        <f t="shared" si="351"/>
        <v>0</v>
      </c>
      <c r="P3716">
        <f t="shared" si="352"/>
        <v>0</v>
      </c>
      <c r="Q3716">
        <f t="shared" si="353"/>
        <v>1</v>
      </c>
    </row>
    <row r="3717" spans="1:17">
      <c r="A3717" s="12" t="s">
        <v>7231</v>
      </c>
      <c r="B3717" t="s">
        <v>736</v>
      </c>
      <c r="C3717" t="s">
        <v>458</v>
      </c>
      <c r="D3717" t="s">
        <v>7232</v>
      </c>
      <c r="E3717" t="s">
        <v>11599</v>
      </c>
      <c r="F3717" t="s">
        <v>7233</v>
      </c>
      <c r="G3717" s="13">
        <v>42265</v>
      </c>
      <c r="H3717" s="13">
        <v>42333</v>
      </c>
      <c r="I3717" s="14">
        <v>0</v>
      </c>
      <c r="J3717" t="s">
        <v>259</v>
      </c>
      <c r="K3717" s="13">
        <v>42272.416944444441</v>
      </c>
      <c r="L3717">
        <f t="shared" si="348"/>
        <v>2015</v>
      </c>
      <c r="M3717">
        <f t="shared" si="349"/>
        <v>9</v>
      </c>
      <c r="N3717">
        <f t="shared" si="350"/>
        <v>18</v>
      </c>
      <c r="O3717" t="e">
        <f t="shared" si="351"/>
        <v>#NUM!</v>
      </c>
      <c r="P3717" t="e">
        <f t="shared" si="352"/>
        <v>#NUM!</v>
      </c>
      <c r="Q3717">
        <f t="shared" si="353"/>
        <v>1</v>
      </c>
    </row>
    <row r="3718" spans="1:17">
      <c r="A3718" s="12" t="s">
        <v>7231</v>
      </c>
      <c r="B3718" t="s">
        <v>736</v>
      </c>
      <c r="C3718" t="s">
        <v>458</v>
      </c>
      <c r="D3718" t="s">
        <v>7234</v>
      </c>
      <c r="E3718" t="s">
        <v>11599</v>
      </c>
      <c r="F3718" t="s">
        <v>7233</v>
      </c>
      <c r="G3718" s="13">
        <v>42377</v>
      </c>
      <c r="H3718" s="13">
        <v>42447</v>
      </c>
      <c r="I3718" s="14">
        <v>0</v>
      </c>
      <c r="J3718" t="s">
        <v>259</v>
      </c>
      <c r="K3718" s="13">
        <v>42352.469328703701</v>
      </c>
      <c r="L3718">
        <f t="shared" si="348"/>
        <v>2016</v>
      </c>
      <c r="M3718">
        <f t="shared" si="349"/>
        <v>1</v>
      </c>
      <c r="N3718">
        <f t="shared" si="350"/>
        <v>8</v>
      </c>
      <c r="O3718">
        <f t="shared" si="351"/>
        <v>0</v>
      </c>
      <c r="P3718">
        <f t="shared" si="352"/>
        <v>0</v>
      </c>
      <c r="Q3718">
        <f t="shared" si="353"/>
        <v>1</v>
      </c>
    </row>
    <row r="3719" spans="1:17">
      <c r="A3719" s="12" t="s">
        <v>7235</v>
      </c>
      <c r="B3719" t="s">
        <v>736</v>
      </c>
      <c r="C3719" t="s">
        <v>458</v>
      </c>
      <c r="D3719" t="s">
        <v>7236</v>
      </c>
      <c r="E3719" t="s">
        <v>11599</v>
      </c>
      <c r="F3719" t="s">
        <v>7237</v>
      </c>
      <c r="G3719" s="13">
        <v>42097</v>
      </c>
      <c r="H3719" s="13">
        <v>42167</v>
      </c>
      <c r="I3719" s="14">
        <v>0</v>
      </c>
      <c r="J3719" t="s">
        <v>259</v>
      </c>
      <c r="K3719" s="13">
        <v>42072.506458333337</v>
      </c>
      <c r="L3719">
        <f t="shared" si="348"/>
        <v>2015</v>
      </c>
      <c r="M3719">
        <f t="shared" si="349"/>
        <v>4</v>
      </c>
      <c r="N3719">
        <f t="shared" si="350"/>
        <v>3</v>
      </c>
      <c r="O3719">
        <f t="shared" si="351"/>
        <v>0</v>
      </c>
      <c r="P3719">
        <f t="shared" si="352"/>
        <v>0</v>
      </c>
      <c r="Q3719">
        <f t="shared" si="353"/>
        <v>1</v>
      </c>
    </row>
    <row r="3720" spans="1:17">
      <c r="A3720" s="12" t="s">
        <v>7235</v>
      </c>
      <c r="B3720" t="s">
        <v>736</v>
      </c>
      <c r="C3720" t="s">
        <v>458</v>
      </c>
      <c r="D3720" t="s">
        <v>7238</v>
      </c>
      <c r="E3720" t="s">
        <v>11599</v>
      </c>
      <c r="F3720" t="s">
        <v>7237</v>
      </c>
      <c r="G3720" s="13">
        <v>42265</v>
      </c>
      <c r="H3720" s="13">
        <v>42333</v>
      </c>
      <c r="I3720" s="14">
        <v>0</v>
      </c>
      <c r="J3720" t="s">
        <v>259</v>
      </c>
      <c r="K3720" s="13">
        <v>42272.384131944447</v>
      </c>
      <c r="L3720">
        <f t="shared" si="348"/>
        <v>2015</v>
      </c>
      <c r="M3720">
        <f t="shared" si="349"/>
        <v>9</v>
      </c>
      <c r="N3720">
        <f t="shared" si="350"/>
        <v>18</v>
      </c>
      <c r="O3720" t="e">
        <f t="shared" si="351"/>
        <v>#NUM!</v>
      </c>
      <c r="P3720" t="e">
        <f t="shared" si="352"/>
        <v>#NUM!</v>
      </c>
      <c r="Q3720">
        <f t="shared" si="353"/>
        <v>1</v>
      </c>
    </row>
    <row r="3721" spans="1:17">
      <c r="A3721" s="12" t="s">
        <v>7235</v>
      </c>
      <c r="B3721" t="s">
        <v>736</v>
      </c>
      <c r="C3721" t="s">
        <v>458</v>
      </c>
      <c r="D3721" t="s">
        <v>7239</v>
      </c>
      <c r="E3721" t="s">
        <v>11599</v>
      </c>
      <c r="F3721" t="s">
        <v>7237</v>
      </c>
      <c r="G3721" s="13">
        <v>42377</v>
      </c>
      <c r="H3721" s="13">
        <v>42447</v>
      </c>
      <c r="I3721" s="14">
        <v>0</v>
      </c>
      <c r="J3721" t="s">
        <v>259</v>
      </c>
      <c r="K3721" s="13">
        <v>42352.465937499997</v>
      </c>
      <c r="L3721">
        <f t="shared" si="348"/>
        <v>2016</v>
      </c>
      <c r="M3721">
        <f t="shared" si="349"/>
        <v>1</v>
      </c>
      <c r="N3721">
        <f t="shared" si="350"/>
        <v>8</v>
      </c>
      <c r="O3721">
        <f t="shared" si="351"/>
        <v>0</v>
      </c>
      <c r="P3721">
        <f t="shared" si="352"/>
        <v>0</v>
      </c>
      <c r="Q3721">
        <f t="shared" si="353"/>
        <v>1</v>
      </c>
    </row>
    <row r="3722" spans="1:17">
      <c r="A3722" s="12" t="s">
        <v>7235</v>
      </c>
      <c r="B3722" t="s">
        <v>736</v>
      </c>
      <c r="C3722" t="s">
        <v>458</v>
      </c>
      <c r="D3722" t="s">
        <v>7240</v>
      </c>
      <c r="E3722" t="s">
        <v>11599</v>
      </c>
      <c r="F3722" t="s">
        <v>7237</v>
      </c>
      <c r="G3722" s="13">
        <v>42461</v>
      </c>
      <c r="H3722" s="13">
        <v>42531</v>
      </c>
      <c r="I3722" s="14">
        <v>0</v>
      </c>
      <c r="J3722" t="s">
        <v>259</v>
      </c>
      <c r="K3722" s="13">
        <v>42440.499652777777</v>
      </c>
      <c r="L3722">
        <f t="shared" si="348"/>
        <v>2016</v>
      </c>
      <c r="M3722">
        <f t="shared" si="349"/>
        <v>4</v>
      </c>
      <c r="N3722">
        <f t="shared" si="350"/>
        <v>1</v>
      </c>
      <c r="O3722">
        <f t="shared" si="351"/>
        <v>0</v>
      </c>
      <c r="P3722">
        <f t="shared" si="352"/>
        <v>0</v>
      </c>
      <c r="Q3722">
        <f t="shared" si="353"/>
        <v>1</v>
      </c>
    </row>
    <row r="3723" spans="1:17">
      <c r="A3723" s="12" t="s">
        <v>7241</v>
      </c>
      <c r="B3723" t="s">
        <v>736</v>
      </c>
      <c r="C3723" t="s">
        <v>458</v>
      </c>
      <c r="D3723" t="s">
        <v>7242</v>
      </c>
      <c r="E3723" t="s">
        <v>11599</v>
      </c>
      <c r="F3723" t="s">
        <v>7237</v>
      </c>
      <c r="G3723" s="13">
        <v>42097</v>
      </c>
      <c r="H3723" s="13">
        <v>42167</v>
      </c>
      <c r="I3723" s="14">
        <v>0</v>
      </c>
      <c r="J3723" t="s">
        <v>259</v>
      </c>
      <c r="K3723" s="13">
        <v>42072.528113425928</v>
      </c>
      <c r="L3723">
        <f t="shared" si="348"/>
        <v>2015</v>
      </c>
      <c r="M3723">
        <f t="shared" si="349"/>
        <v>4</v>
      </c>
      <c r="N3723">
        <f t="shared" si="350"/>
        <v>3</v>
      </c>
      <c r="O3723">
        <f t="shared" si="351"/>
        <v>0</v>
      </c>
      <c r="P3723">
        <f t="shared" si="352"/>
        <v>0</v>
      </c>
      <c r="Q3723">
        <f t="shared" si="353"/>
        <v>1</v>
      </c>
    </row>
    <row r="3724" spans="1:17">
      <c r="A3724" s="12" t="s">
        <v>7241</v>
      </c>
      <c r="B3724" t="s">
        <v>736</v>
      </c>
      <c r="C3724" t="s">
        <v>458</v>
      </c>
      <c r="D3724" t="s">
        <v>7243</v>
      </c>
      <c r="E3724" t="s">
        <v>11599</v>
      </c>
      <c r="F3724" t="s">
        <v>7237</v>
      </c>
      <c r="G3724" s="13">
        <v>42265</v>
      </c>
      <c r="H3724" s="13">
        <v>42333</v>
      </c>
      <c r="I3724" s="14">
        <v>0</v>
      </c>
      <c r="J3724" t="s">
        <v>259</v>
      </c>
      <c r="K3724" s="13">
        <v>42272.402303240742</v>
      </c>
      <c r="L3724">
        <f t="shared" si="348"/>
        <v>2015</v>
      </c>
      <c r="M3724">
        <f t="shared" si="349"/>
        <v>9</v>
      </c>
      <c r="N3724">
        <f t="shared" si="350"/>
        <v>18</v>
      </c>
      <c r="O3724" t="e">
        <f t="shared" si="351"/>
        <v>#NUM!</v>
      </c>
      <c r="P3724" t="e">
        <f t="shared" si="352"/>
        <v>#NUM!</v>
      </c>
      <c r="Q3724">
        <f t="shared" si="353"/>
        <v>1</v>
      </c>
    </row>
    <row r="3725" spans="1:17">
      <c r="A3725" s="12" t="s">
        <v>7241</v>
      </c>
      <c r="B3725" t="s">
        <v>736</v>
      </c>
      <c r="C3725" t="s">
        <v>458</v>
      </c>
      <c r="D3725" t="s">
        <v>7244</v>
      </c>
      <c r="E3725" t="s">
        <v>11599</v>
      </c>
      <c r="F3725" t="s">
        <v>7237</v>
      </c>
      <c r="G3725" s="13">
        <v>42377</v>
      </c>
      <c r="H3725" s="13">
        <v>42447</v>
      </c>
      <c r="I3725" s="14">
        <v>0</v>
      </c>
      <c r="J3725" t="s">
        <v>259</v>
      </c>
      <c r="K3725" s="13">
        <v>42352.46597222222</v>
      </c>
      <c r="L3725">
        <f t="shared" si="348"/>
        <v>2016</v>
      </c>
      <c r="M3725">
        <f t="shared" si="349"/>
        <v>1</v>
      </c>
      <c r="N3725">
        <f t="shared" si="350"/>
        <v>8</v>
      </c>
      <c r="O3725">
        <f t="shared" si="351"/>
        <v>0</v>
      </c>
      <c r="P3725">
        <f t="shared" si="352"/>
        <v>0</v>
      </c>
      <c r="Q3725">
        <f t="shared" si="353"/>
        <v>1</v>
      </c>
    </row>
    <row r="3726" spans="1:17">
      <c r="A3726" s="12" t="s">
        <v>7241</v>
      </c>
      <c r="B3726" t="s">
        <v>736</v>
      </c>
      <c r="C3726" t="s">
        <v>458</v>
      </c>
      <c r="D3726" t="s">
        <v>7245</v>
      </c>
      <c r="E3726" t="s">
        <v>11599</v>
      </c>
      <c r="F3726" t="s">
        <v>7237</v>
      </c>
      <c r="G3726" s="13">
        <v>42461</v>
      </c>
      <c r="H3726" s="13">
        <v>42531</v>
      </c>
      <c r="I3726" s="14">
        <v>0</v>
      </c>
      <c r="J3726" t="s">
        <v>259</v>
      </c>
      <c r="K3726" s="13">
        <v>42440.506331018521</v>
      </c>
      <c r="L3726">
        <f t="shared" si="348"/>
        <v>2016</v>
      </c>
      <c r="M3726">
        <f t="shared" si="349"/>
        <v>4</v>
      </c>
      <c r="N3726">
        <f t="shared" si="350"/>
        <v>1</v>
      </c>
      <c r="O3726">
        <f t="shared" si="351"/>
        <v>0</v>
      </c>
      <c r="P3726">
        <f t="shared" si="352"/>
        <v>0</v>
      </c>
      <c r="Q3726">
        <f t="shared" si="353"/>
        <v>1</v>
      </c>
    </row>
    <row r="3727" spans="1:17">
      <c r="A3727" s="12" t="s">
        <v>7246</v>
      </c>
      <c r="B3727" t="s">
        <v>736</v>
      </c>
      <c r="C3727" t="s">
        <v>458</v>
      </c>
      <c r="D3727" t="s">
        <v>7247</v>
      </c>
      <c r="E3727" t="s">
        <v>11599</v>
      </c>
      <c r="F3727" t="s">
        <v>7237</v>
      </c>
      <c r="G3727" s="13">
        <v>42265</v>
      </c>
      <c r="H3727" s="13">
        <v>42333</v>
      </c>
      <c r="I3727" s="14">
        <v>0</v>
      </c>
      <c r="J3727" t="s">
        <v>259</v>
      </c>
      <c r="K3727" s="13">
        <v>42272.381608796299</v>
      </c>
      <c r="L3727">
        <f t="shared" si="348"/>
        <v>2015</v>
      </c>
      <c r="M3727">
        <f t="shared" si="349"/>
        <v>9</v>
      </c>
      <c r="N3727">
        <f t="shared" si="350"/>
        <v>18</v>
      </c>
      <c r="O3727" t="e">
        <f t="shared" si="351"/>
        <v>#NUM!</v>
      </c>
      <c r="P3727" t="e">
        <f t="shared" si="352"/>
        <v>#NUM!</v>
      </c>
      <c r="Q3727">
        <f t="shared" si="353"/>
        <v>1</v>
      </c>
    </row>
    <row r="3728" spans="1:17">
      <c r="A3728" s="12" t="s">
        <v>7246</v>
      </c>
      <c r="B3728" t="s">
        <v>736</v>
      </c>
      <c r="C3728" t="s">
        <v>458</v>
      </c>
      <c r="D3728" t="s">
        <v>7248</v>
      </c>
      <c r="E3728" t="s">
        <v>11599</v>
      </c>
      <c r="F3728" t="s">
        <v>7237</v>
      </c>
      <c r="G3728" s="13">
        <v>42377</v>
      </c>
      <c r="H3728" s="13">
        <v>42447</v>
      </c>
      <c r="I3728" s="14">
        <v>0</v>
      </c>
      <c r="J3728" t="s">
        <v>259</v>
      </c>
      <c r="K3728" s="13">
        <v>42352.498668981483</v>
      </c>
      <c r="L3728">
        <f t="shared" si="348"/>
        <v>2016</v>
      </c>
      <c r="M3728">
        <f t="shared" si="349"/>
        <v>1</v>
      </c>
      <c r="N3728">
        <f t="shared" si="350"/>
        <v>8</v>
      </c>
      <c r="O3728">
        <f t="shared" si="351"/>
        <v>0</v>
      </c>
      <c r="P3728">
        <f t="shared" si="352"/>
        <v>0</v>
      </c>
      <c r="Q3728">
        <f t="shared" si="353"/>
        <v>1</v>
      </c>
    </row>
    <row r="3729" spans="1:17">
      <c r="A3729" s="12" t="s">
        <v>7249</v>
      </c>
      <c r="B3729" t="s">
        <v>736</v>
      </c>
      <c r="C3729" t="s">
        <v>458</v>
      </c>
      <c r="D3729" t="s">
        <v>7250</v>
      </c>
      <c r="E3729" t="s">
        <v>11599</v>
      </c>
      <c r="F3729" t="s">
        <v>7251</v>
      </c>
      <c r="G3729" s="13">
        <v>42093</v>
      </c>
      <c r="H3729" s="13">
        <v>42163</v>
      </c>
      <c r="I3729" s="14">
        <v>0</v>
      </c>
      <c r="J3729" t="s">
        <v>259</v>
      </c>
      <c r="K3729" s="13">
        <v>42072.508310185185</v>
      </c>
      <c r="L3729">
        <f t="shared" si="348"/>
        <v>2015</v>
      </c>
      <c r="M3729">
        <f t="shared" si="349"/>
        <v>3</v>
      </c>
      <c r="N3729">
        <f t="shared" si="350"/>
        <v>30</v>
      </c>
      <c r="O3729">
        <f t="shared" si="351"/>
        <v>0</v>
      </c>
      <c r="P3729">
        <f t="shared" si="352"/>
        <v>0</v>
      </c>
      <c r="Q3729">
        <f t="shared" si="353"/>
        <v>1</v>
      </c>
    </row>
    <row r="3730" spans="1:17">
      <c r="A3730" s="12" t="s">
        <v>7249</v>
      </c>
      <c r="B3730" t="s">
        <v>736</v>
      </c>
      <c r="C3730" t="s">
        <v>458</v>
      </c>
      <c r="D3730" t="s">
        <v>7252</v>
      </c>
      <c r="E3730" t="s">
        <v>11599</v>
      </c>
      <c r="F3730" t="s">
        <v>7251</v>
      </c>
      <c r="G3730" s="13">
        <v>42373</v>
      </c>
      <c r="H3730" s="13">
        <v>42447</v>
      </c>
      <c r="I3730" s="14">
        <v>0</v>
      </c>
      <c r="J3730" t="s">
        <v>259</v>
      </c>
      <c r="K3730" s="13">
        <v>42352.469351851854</v>
      </c>
      <c r="L3730">
        <f t="shared" si="348"/>
        <v>2016</v>
      </c>
      <c r="M3730">
        <f t="shared" si="349"/>
        <v>1</v>
      </c>
      <c r="N3730">
        <f t="shared" si="350"/>
        <v>4</v>
      </c>
      <c r="O3730">
        <f t="shared" si="351"/>
        <v>0</v>
      </c>
      <c r="P3730">
        <f t="shared" si="352"/>
        <v>0</v>
      </c>
      <c r="Q3730">
        <f t="shared" si="353"/>
        <v>1</v>
      </c>
    </row>
    <row r="3731" spans="1:17">
      <c r="A3731" s="12" t="s">
        <v>7249</v>
      </c>
      <c r="B3731" t="s">
        <v>736</v>
      </c>
      <c r="C3731" t="s">
        <v>458</v>
      </c>
      <c r="D3731" t="s">
        <v>7253</v>
      </c>
      <c r="E3731" t="s">
        <v>11599</v>
      </c>
      <c r="F3731" t="s">
        <v>7251</v>
      </c>
      <c r="G3731" s="13">
        <v>42457</v>
      </c>
      <c r="H3731" s="13">
        <v>42531</v>
      </c>
      <c r="I3731" s="14">
        <v>0</v>
      </c>
      <c r="J3731" t="s">
        <v>259</v>
      </c>
      <c r="K3731" s="13">
        <v>42440.49422453704</v>
      </c>
      <c r="L3731">
        <f t="shared" si="348"/>
        <v>2016</v>
      </c>
      <c r="M3731">
        <f t="shared" si="349"/>
        <v>3</v>
      </c>
      <c r="N3731">
        <f t="shared" si="350"/>
        <v>28</v>
      </c>
      <c r="O3731">
        <f t="shared" si="351"/>
        <v>0</v>
      </c>
      <c r="P3731">
        <f t="shared" si="352"/>
        <v>0</v>
      </c>
      <c r="Q3731">
        <f t="shared" si="353"/>
        <v>1</v>
      </c>
    </row>
    <row r="3732" spans="1:17">
      <c r="A3732" s="12" t="s">
        <v>7254</v>
      </c>
      <c r="B3732" t="s">
        <v>736</v>
      </c>
      <c r="C3732" t="s">
        <v>458</v>
      </c>
      <c r="D3732" t="s">
        <v>7255</v>
      </c>
      <c r="E3732" t="s">
        <v>11599</v>
      </c>
      <c r="F3732" t="s">
        <v>7251</v>
      </c>
      <c r="G3732" s="13">
        <v>42094</v>
      </c>
      <c r="H3732" s="13">
        <v>42164</v>
      </c>
      <c r="I3732" s="14">
        <v>0</v>
      </c>
      <c r="J3732" t="s">
        <v>259</v>
      </c>
      <c r="K3732" s="13">
        <v>42072.528182870374</v>
      </c>
      <c r="L3732">
        <f t="shared" si="348"/>
        <v>2015</v>
      </c>
      <c r="M3732">
        <f t="shared" si="349"/>
        <v>3</v>
      </c>
      <c r="N3732">
        <f t="shared" si="350"/>
        <v>31</v>
      </c>
      <c r="O3732">
        <f t="shared" si="351"/>
        <v>0</v>
      </c>
      <c r="P3732">
        <f t="shared" si="352"/>
        <v>0</v>
      </c>
      <c r="Q3732">
        <f t="shared" si="353"/>
        <v>1</v>
      </c>
    </row>
    <row r="3733" spans="1:17">
      <c r="A3733" s="12" t="s">
        <v>7254</v>
      </c>
      <c r="B3733" t="s">
        <v>736</v>
      </c>
      <c r="C3733" t="s">
        <v>458</v>
      </c>
      <c r="D3733" t="s">
        <v>7256</v>
      </c>
      <c r="E3733" t="s">
        <v>11599</v>
      </c>
      <c r="F3733" t="s">
        <v>7251</v>
      </c>
      <c r="G3733" s="13">
        <v>42374</v>
      </c>
      <c r="H3733" s="13">
        <v>42447</v>
      </c>
      <c r="I3733" s="14">
        <v>0</v>
      </c>
      <c r="J3733" t="s">
        <v>259</v>
      </c>
      <c r="K3733" s="13">
        <v>42352.499155092592</v>
      </c>
      <c r="L3733">
        <f t="shared" si="348"/>
        <v>2016</v>
      </c>
      <c r="M3733">
        <f t="shared" si="349"/>
        <v>1</v>
      </c>
      <c r="N3733">
        <f t="shared" si="350"/>
        <v>5</v>
      </c>
      <c r="O3733">
        <f t="shared" si="351"/>
        <v>0</v>
      </c>
      <c r="P3733">
        <f t="shared" si="352"/>
        <v>0</v>
      </c>
      <c r="Q3733">
        <f t="shared" si="353"/>
        <v>1</v>
      </c>
    </row>
    <row r="3734" spans="1:17">
      <c r="A3734" s="12" t="s">
        <v>7254</v>
      </c>
      <c r="B3734" t="s">
        <v>736</v>
      </c>
      <c r="C3734" t="s">
        <v>458</v>
      </c>
      <c r="D3734" t="s">
        <v>7257</v>
      </c>
      <c r="E3734" t="s">
        <v>11599</v>
      </c>
      <c r="F3734" t="s">
        <v>7251</v>
      </c>
      <c r="G3734" s="13">
        <v>42459</v>
      </c>
      <c r="H3734" s="13">
        <v>42531</v>
      </c>
      <c r="I3734" s="14">
        <v>0</v>
      </c>
      <c r="J3734" t="s">
        <v>259</v>
      </c>
      <c r="K3734" s="13">
        <v>42440.49422453704</v>
      </c>
      <c r="L3734">
        <f t="shared" si="348"/>
        <v>2016</v>
      </c>
      <c r="M3734">
        <f t="shared" si="349"/>
        <v>3</v>
      </c>
      <c r="N3734">
        <f t="shared" si="350"/>
        <v>30</v>
      </c>
      <c r="O3734">
        <f t="shared" si="351"/>
        <v>0</v>
      </c>
      <c r="P3734">
        <f t="shared" si="352"/>
        <v>0</v>
      </c>
      <c r="Q3734">
        <f t="shared" si="353"/>
        <v>1</v>
      </c>
    </row>
    <row r="3735" spans="1:17">
      <c r="A3735" s="12" t="s">
        <v>7258</v>
      </c>
      <c r="B3735" t="s">
        <v>736</v>
      </c>
      <c r="C3735" t="s">
        <v>458</v>
      </c>
      <c r="D3735" t="s">
        <v>7259</v>
      </c>
      <c r="E3735" t="s">
        <v>11599</v>
      </c>
      <c r="F3735" t="s">
        <v>7251</v>
      </c>
      <c r="G3735" s="13">
        <v>42461</v>
      </c>
      <c r="H3735" s="13">
        <v>42531</v>
      </c>
      <c r="I3735" s="14">
        <v>0</v>
      </c>
      <c r="J3735" t="s">
        <v>259</v>
      </c>
      <c r="K3735" s="13">
        <v>42440.504537037035</v>
      </c>
      <c r="L3735">
        <f t="shared" si="348"/>
        <v>2016</v>
      </c>
      <c r="M3735">
        <f t="shared" si="349"/>
        <v>4</v>
      </c>
      <c r="N3735">
        <f t="shared" si="350"/>
        <v>1</v>
      </c>
      <c r="O3735">
        <f t="shared" si="351"/>
        <v>0</v>
      </c>
      <c r="P3735">
        <f t="shared" si="352"/>
        <v>0</v>
      </c>
      <c r="Q3735">
        <f t="shared" si="353"/>
        <v>1</v>
      </c>
    </row>
    <row r="3736" spans="1:17">
      <c r="A3736" s="12" t="s">
        <v>7260</v>
      </c>
      <c r="B3736" t="s">
        <v>736</v>
      </c>
      <c r="C3736" t="s">
        <v>458</v>
      </c>
      <c r="D3736" t="s">
        <v>7261</v>
      </c>
      <c r="E3736" t="s">
        <v>11599</v>
      </c>
      <c r="F3736" t="s">
        <v>7262</v>
      </c>
      <c r="G3736" s="13">
        <v>42093</v>
      </c>
      <c r="H3736" s="13">
        <v>42165</v>
      </c>
      <c r="I3736" s="14">
        <v>0</v>
      </c>
      <c r="J3736" t="s">
        <v>259</v>
      </c>
      <c r="K3736" s="13">
        <v>42072.438321759262</v>
      </c>
      <c r="L3736">
        <f t="shared" si="348"/>
        <v>2015</v>
      </c>
      <c r="M3736">
        <f t="shared" si="349"/>
        <v>3</v>
      </c>
      <c r="N3736">
        <f t="shared" si="350"/>
        <v>30</v>
      </c>
      <c r="O3736">
        <f t="shared" si="351"/>
        <v>0</v>
      </c>
      <c r="P3736">
        <f t="shared" si="352"/>
        <v>0</v>
      </c>
      <c r="Q3736">
        <f t="shared" si="353"/>
        <v>1</v>
      </c>
    </row>
    <row r="3737" spans="1:17">
      <c r="A3737" s="12" t="s">
        <v>7260</v>
      </c>
      <c r="B3737" t="s">
        <v>736</v>
      </c>
      <c r="C3737" t="s">
        <v>458</v>
      </c>
      <c r="D3737" t="s">
        <v>7263</v>
      </c>
      <c r="E3737" t="s">
        <v>11599</v>
      </c>
      <c r="F3737" t="s">
        <v>7262</v>
      </c>
      <c r="G3737" s="13">
        <v>42261</v>
      </c>
      <c r="H3737" s="13">
        <v>42333</v>
      </c>
      <c r="I3737" s="14">
        <v>0</v>
      </c>
      <c r="J3737" t="s">
        <v>259</v>
      </c>
      <c r="K3737" s="13">
        <v>42272.407442129632</v>
      </c>
      <c r="L3737">
        <f t="shared" si="348"/>
        <v>2015</v>
      </c>
      <c r="M3737">
        <f t="shared" si="349"/>
        <v>9</v>
      </c>
      <c r="N3737">
        <f t="shared" si="350"/>
        <v>14</v>
      </c>
      <c r="O3737" t="e">
        <f t="shared" si="351"/>
        <v>#NUM!</v>
      </c>
      <c r="P3737" t="e">
        <f t="shared" si="352"/>
        <v>#NUM!</v>
      </c>
      <c r="Q3737">
        <f t="shared" si="353"/>
        <v>1</v>
      </c>
    </row>
    <row r="3738" spans="1:17">
      <c r="A3738" s="12" t="s">
        <v>7260</v>
      </c>
      <c r="B3738" t="s">
        <v>736</v>
      </c>
      <c r="C3738" t="s">
        <v>458</v>
      </c>
      <c r="D3738" t="s">
        <v>7264</v>
      </c>
      <c r="E3738" t="s">
        <v>11599</v>
      </c>
      <c r="F3738" t="s">
        <v>7262</v>
      </c>
      <c r="G3738" s="13">
        <v>42374</v>
      </c>
      <c r="H3738" s="13">
        <v>42447</v>
      </c>
      <c r="I3738" s="14">
        <v>0</v>
      </c>
      <c r="J3738" t="s">
        <v>259</v>
      </c>
      <c r="K3738" s="13">
        <v>42352.481793981482</v>
      </c>
      <c r="L3738">
        <f t="shared" si="348"/>
        <v>2016</v>
      </c>
      <c r="M3738">
        <f t="shared" si="349"/>
        <v>1</v>
      </c>
      <c r="N3738">
        <f t="shared" si="350"/>
        <v>5</v>
      </c>
      <c r="O3738">
        <f t="shared" si="351"/>
        <v>0</v>
      </c>
      <c r="P3738">
        <f t="shared" si="352"/>
        <v>0</v>
      </c>
      <c r="Q3738">
        <f t="shared" si="353"/>
        <v>1</v>
      </c>
    </row>
    <row r="3739" spans="1:17">
      <c r="A3739" s="12" t="s">
        <v>7260</v>
      </c>
      <c r="B3739" t="s">
        <v>736</v>
      </c>
      <c r="C3739" t="s">
        <v>458</v>
      </c>
      <c r="D3739" t="s">
        <v>7265</v>
      </c>
      <c r="E3739" t="s">
        <v>11599</v>
      </c>
      <c r="F3739" t="s">
        <v>7262</v>
      </c>
      <c r="G3739" s="13">
        <v>42457</v>
      </c>
      <c r="H3739" s="13">
        <v>42531</v>
      </c>
      <c r="I3739" s="14">
        <v>0</v>
      </c>
      <c r="J3739" t="s">
        <v>259</v>
      </c>
      <c r="K3739" s="13">
        <v>42440.49422453704</v>
      </c>
      <c r="L3739">
        <f t="shared" si="348"/>
        <v>2016</v>
      </c>
      <c r="M3739">
        <f t="shared" si="349"/>
        <v>3</v>
      </c>
      <c r="N3739">
        <f t="shared" si="350"/>
        <v>28</v>
      </c>
      <c r="O3739">
        <f t="shared" si="351"/>
        <v>0</v>
      </c>
      <c r="P3739">
        <f t="shared" si="352"/>
        <v>0</v>
      </c>
      <c r="Q3739">
        <f t="shared" si="353"/>
        <v>1</v>
      </c>
    </row>
    <row r="3740" spans="1:17">
      <c r="A3740" s="12" t="s">
        <v>7266</v>
      </c>
      <c r="B3740" t="s">
        <v>736</v>
      </c>
      <c r="C3740" t="s">
        <v>458</v>
      </c>
      <c r="D3740" t="s">
        <v>7267</v>
      </c>
      <c r="E3740" t="s">
        <v>11599</v>
      </c>
      <c r="F3740" t="s">
        <v>7262</v>
      </c>
      <c r="G3740" s="13">
        <v>42093</v>
      </c>
      <c r="H3740" s="13">
        <v>42165</v>
      </c>
      <c r="I3740" s="14">
        <v>0</v>
      </c>
      <c r="J3740" t="s">
        <v>259</v>
      </c>
      <c r="K3740" s="13">
        <v>42072.447581018518</v>
      </c>
      <c r="L3740">
        <f t="shared" si="348"/>
        <v>2015</v>
      </c>
      <c r="M3740">
        <f t="shared" si="349"/>
        <v>3</v>
      </c>
      <c r="N3740">
        <f t="shared" si="350"/>
        <v>30</v>
      </c>
      <c r="O3740">
        <f t="shared" si="351"/>
        <v>0</v>
      </c>
      <c r="P3740">
        <f t="shared" si="352"/>
        <v>0</v>
      </c>
      <c r="Q3740">
        <f t="shared" si="353"/>
        <v>1</v>
      </c>
    </row>
    <row r="3741" spans="1:17">
      <c r="A3741" s="12" t="s">
        <v>7266</v>
      </c>
      <c r="B3741" t="s">
        <v>736</v>
      </c>
      <c r="C3741" t="s">
        <v>458</v>
      </c>
      <c r="D3741" t="s">
        <v>7268</v>
      </c>
      <c r="E3741" t="s">
        <v>11599</v>
      </c>
      <c r="F3741" t="s">
        <v>7262</v>
      </c>
      <c r="G3741" s="13">
        <v>42261</v>
      </c>
      <c r="H3741" s="13">
        <v>42333</v>
      </c>
      <c r="I3741" s="14">
        <v>0</v>
      </c>
      <c r="J3741" t="s">
        <v>259</v>
      </c>
      <c r="K3741" s="13">
        <v>42272.402511574073</v>
      </c>
      <c r="L3741">
        <f t="shared" si="348"/>
        <v>2015</v>
      </c>
      <c r="M3741">
        <f t="shared" si="349"/>
        <v>9</v>
      </c>
      <c r="N3741">
        <f t="shared" si="350"/>
        <v>14</v>
      </c>
      <c r="O3741" t="e">
        <f t="shared" si="351"/>
        <v>#NUM!</v>
      </c>
      <c r="P3741" t="e">
        <f t="shared" si="352"/>
        <v>#NUM!</v>
      </c>
      <c r="Q3741">
        <f t="shared" si="353"/>
        <v>1</v>
      </c>
    </row>
    <row r="3742" spans="1:17">
      <c r="A3742" s="12" t="s">
        <v>7266</v>
      </c>
      <c r="B3742" t="s">
        <v>736</v>
      </c>
      <c r="C3742" t="s">
        <v>458</v>
      </c>
      <c r="D3742" t="s">
        <v>7269</v>
      </c>
      <c r="E3742" t="s">
        <v>11599</v>
      </c>
      <c r="F3742" t="s">
        <v>7262</v>
      </c>
      <c r="G3742" s="13">
        <v>42374</v>
      </c>
      <c r="H3742" s="13">
        <v>42447</v>
      </c>
      <c r="I3742" s="14">
        <v>0</v>
      </c>
      <c r="J3742" t="s">
        <v>259</v>
      </c>
      <c r="K3742" s="13">
        <v>42352.498749999999</v>
      </c>
      <c r="L3742">
        <f t="shared" si="348"/>
        <v>2016</v>
      </c>
      <c r="M3742">
        <f t="shared" si="349"/>
        <v>1</v>
      </c>
      <c r="N3742">
        <f t="shared" si="350"/>
        <v>5</v>
      </c>
      <c r="O3742">
        <f t="shared" si="351"/>
        <v>0</v>
      </c>
      <c r="P3742">
        <f t="shared" si="352"/>
        <v>0</v>
      </c>
      <c r="Q3742">
        <f t="shared" si="353"/>
        <v>1</v>
      </c>
    </row>
    <row r="3743" spans="1:17">
      <c r="A3743" s="12" t="s">
        <v>7266</v>
      </c>
      <c r="B3743" t="s">
        <v>736</v>
      </c>
      <c r="C3743" t="s">
        <v>458</v>
      </c>
      <c r="D3743" t="s">
        <v>7270</v>
      </c>
      <c r="E3743" t="s">
        <v>11599</v>
      </c>
      <c r="F3743" t="s">
        <v>7262</v>
      </c>
      <c r="G3743" s="13">
        <v>42457</v>
      </c>
      <c r="H3743" s="13">
        <v>42531</v>
      </c>
      <c r="I3743" s="14">
        <v>0</v>
      </c>
      <c r="J3743" t="s">
        <v>259</v>
      </c>
      <c r="K3743" s="13">
        <v>42440.506331018521</v>
      </c>
      <c r="L3743">
        <f t="shared" si="348"/>
        <v>2016</v>
      </c>
      <c r="M3743">
        <f t="shared" si="349"/>
        <v>3</v>
      </c>
      <c r="N3743">
        <f t="shared" si="350"/>
        <v>28</v>
      </c>
      <c r="O3743">
        <f t="shared" si="351"/>
        <v>0</v>
      </c>
      <c r="P3743">
        <f t="shared" si="352"/>
        <v>0</v>
      </c>
      <c r="Q3743">
        <f t="shared" si="353"/>
        <v>1</v>
      </c>
    </row>
    <row r="3744" spans="1:17">
      <c r="A3744" s="12" t="s">
        <v>7271</v>
      </c>
      <c r="B3744" t="s">
        <v>736</v>
      </c>
      <c r="C3744" t="s">
        <v>458</v>
      </c>
      <c r="D3744" t="s">
        <v>7272</v>
      </c>
      <c r="E3744" t="s">
        <v>11599</v>
      </c>
      <c r="F3744" t="s">
        <v>7262</v>
      </c>
      <c r="G3744" s="13">
        <v>42094</v>
      </c>
      <c r="H3744" s="13">
        <v>42166</v>
      </c>
      <c r="I3744" s="14">
        <v>0</v>
      </c>
      <c r="J3744" t="s">
        <v>259</v>
      </c>
      <c r="K3744" s="13">
        <v>42072.528263888889</v>
      </c>
      <c r="L3744">
        <f t="shared" si="348"/>
        <v>2015</v>
      </c>
      <c r="M3744">
        <f t="shared" si="349"/>
        <v>3</v>
      </c>
      <c r="N3744">
        <f t="shared" si="350"/>
        <v>31</v>
      </c>
      <c r="O3744">
        <f t="shared" si="351"/>
        <v>0</v>
      </c>
      <c r="P3744">
        <f t="shared" si="352"/>
        <v>0</v>
      </c>
      <c r="Q3744">
        <f t="shared" si="353"/>
        <v>1</v>
      </c>
    </row>
    <row r="3745" spans="1:17">
      <c r="A3745" s="12" t="s">
        <v>7271</v>
      </c>
      <c r="B3745" t="s">
        <v>736</v>
      </c>
      <c r="C3745" t="s">
        <v>458</v>
      </c>
      <c r="D3745" t="s">
        <v>7273</v>
      </c>
      <c r="E3745" t="s">
        <v>11599</v>
      </c>
      <c r="F3745" t="s">
        <v>7262</v>
      </c>
      <c r="G3745" s="13">
        <v>42262</v>
      </c>
      <c r="H3745" s="13">
        <v>42333</v>
      </c>
      <c r="I3745" s="14">
        <v>0</v>
      </c>
      <c r="J3745" t="s">
        <v>259</v>
      </c>
      <c r="K3745" s="13">
        <v>42272.426701388889</v>
      </c>
      <c r="L3745">
        <f t="shared" si="348"/>
        <v>2015</v>
      </c>
      <c r="M3745">
        <f t="shared" si="349"/>
        <v>9</v>
      </c>
      <c r="N3745">
        <f t="shared" si="350"/>
        <v>15</v>
      </c>
      <c r="O3745" t="e">
        <f t="shared" si="351"/>
        <v>#NUM!</v>
      </c>
      <c r="P3745" t="e">
        <f t="shared" si="352"/>
        <v>#NUM!</v>
      </c>
      <c r="Q3745">
        <f t="shared" si="353"/>
        <v>1</v>
      </c>
    </row>
    <row r="3746" spans="1:17">
      <c r="A3746" s="12" t="s">
        <v>7271</v>
      </c>
      <c r="B3746" t="s">
        <v>736</v>
      </c>
      <c r="C3746" t="s">
        <v>458</v>
      </c>
      <c r="D3746" t="s">
        <v>7274</v>
      </c>
      <c r="E3746" t="s">
        <v>11599</v>
      </c>
      <c r="F3746" t="s">
        <v>7262</v>
      </c>
      <c r="G3746" s="13">
        <v>42374</v>
      </c>
      <c r="H3746" s="13">
        <v>42447</v>
      </c>
      <c r="I3746" s="14">
        <v>0</v>
      </c>
      <c r="J3746" t="s">
        <v>259</v>
      </c>
      <c r="K3746" s="13">
        <v>42352.498784722222</v>
      </c>
      <c r="L3746">
        <f t="shared" si="348"/>
        <v>2016</v>
      </c>
      <c r="M3746">
        <f t="shared" si="349"/>
        <v>1</v>
      </c>
      <c r="N3746">
        <f t="shared" si="350"/>
        <v>5</v>
      </c>
      <c r="O3746">
        <f t="shared" si="351"/>
        <v>0</v>
      </c>
      <c r="P3746">
        <f t="shared" si="352"/>
        <v>0</v>
      </c>
      <c r="Q3746">
        <f t="shared" si="353"/>
        <v>1</v>
      </c>
    </row>
    <row r="3747" spans="1:17">
      <c r="A3747" s="12" t="s">
        <v>7271</v>
      </c>
      <c r="B3747" t="s">
        <v>736</v>
      </c>
      <c r="C3747" t="s">
        <v>458</v>
      </c>
      <c r="D3747" t="s">
        <v>7275</v>
      </c>
      <c r="E3747" t="s">
        <v>11599</v>
      </c>
      <c r="F3747" t="s">
        <v>7262</v>
      </c>
      <c r="G3747" s="13">
        <v>42458</v>
      </c>
      <c r="H3747" s="13">
        <v>42531</v>
      </c>
      <c r="I3747" s="14">
        <v>0</v>
      </c>
      <c r="J3747" t="s">
        <v>259</v>
      </c>
      <c r="K3747" s="13">
        <v>42440.50439814815</v>
      </c>
      <c r="L3747">
        <f t="shared" si="348"/>
        <v>2016</v>
      </c>
      <c r="M3747">
        <f t="shared" si="349"/>
        <v>3</v>
      </c>
      <c r="N3747">
        <f t="shared" si="350"/>
        <v>29</v>
      </c>
      <c r="O3747">
        <f t="shared" si="351"/>
        <v>0</v>
      </c>
      <c r="P3747">
        <f t="shared" si="352"/>
        <v>0</v>
      </c>
      <c r="Q3747">
        <f t="shared" si="353"/>
        <v>1</v>
      </c>
    </row>
    <row r="3748" spans="1:17">
      <c r="A3748" s="12" t="s">
        <v>7276</v>
      </c>
      <c r="B3748" t="s">
        <v>736</v>
      </c>
      <c r="C3748" t="s">
        <v>458</v>
      </c>
      <c r="D3748" t="s">
        <v>7277</v>
      </c>
      <c r="E3748" t="s">
        <v>11599</v>
      </c>
      <c r="F3748" t="s">
        <v>7262</v>
      </c>
      <c r="G3748" s="13">
        <v>42262</v>
      </c>
      <c r="H3748" s="13">
        <v>42333</v>
      </c>
      <c r="I3748" s="14">
        <v>0</v>
      </c>
      <c r="J3748" t="s">
        <v>259</v>
      </c>
      <c r="K3748" s="13">
        <v>42272.413298611114</v>
      </c>
      <c r="L3748">
        <f t="shared" si="348"/>
        <v>2015</v>
      </c>
      <c r="M3748">
        <f t="shared" si="349"/>
        <v>9</v>
      </c>
      <c r="N3748">
        <f t="shared" si="350"/>
        <v>15</v>
      </c>
      <c r="O3748" t="e">
        <f t="shared" si="351"/>
        <v>#NUM!</v>
      </c>
      <c r="P3748" t="e">
        <f t="shared" si="352"/>
        <v>#NUM!</v>
      </c>
      <c r="Q3748">
        <f t="shared" si="353"/>
        <v>1</v>
      </c>
    </row>
    <row r="3749" spans="1:17">
      <c r="A3749" s="12" t="s">
        <v>7276</v>
      </c>
      <c r="B3749" t="s">
        <v>736</v>
      </c>
      <c r="C3749" t="s">
        <v>458</v>
      </c>
      <c r="D3749" t="s">
        <v>7278</v>
      </c>
      <c r="E3749" t="s">
        <v>11599</v>
      </c>
      <c r="F3749" t="s">
        <v>7262</v>
      </c>
      <c r="G3749" s="13">
        <v>42458</v>
      </c>
      <c r="H3749" s="13">
        <v>42531</v>
      </c>
      <c r="I3749" s="14">
        <v>0</v>
      </c>
      <c r="J3749" t="s">
        <v>259</v>
      </c>
      <c r="K3749" s="13">
        <v>42440.506331018521</v>
      </c>
      <c r="L3749">
        <f t="shared" si="348"/>
        <v>2016</v>
      </c>
      <c r="M3749">
        <f t="shared" si="349"/>
        <v>3</v>
      </c>
      <c r="N3749">
        <f t="shared" si="350"/>
        <v>29</v>
      </c>
      <c r="O3749">
        <f t="shared" si="351"/>
        <v>0</v>
      </c>
      <c r="P3749">
        <f t="shared" si="352"/>
        <v>0</v>
      </c>
      <c r="Q3749">
        <f t="shared" si="353"/>
        <v>1</v>
      </c>
    </row>
    <row r="3750" spans="1:17">
      <c r="A3750" s="12" t="s">
        <v>7279</v>
      </c>
      <c r="B3750" t="s">
        <v>750</v>
      </c>
      <c r="C3750" t="s">
        <v>458</v>
      </c>
      <c r="D3750" t="s">
        <v>7280</v>
      </c>
      <c r="E3750" t="s">
        <v>11599</v>
      </c>
      <c r="F3750" t="s">
        <v>7262</v>
      </c>
      <c r="G3750" s="13">
        <v>42261</v>
      </c>
      <c r="H3750" s="13">
        <v>42333</v>
      </c>
      <c r="I3750" s="14">
        <v>0</v>
      </c>
      <c r="J3750" t="s">
        <v>259</v>
      </c>
      <c r="K3750" s="13">
        <v>42272.392951388887</v>
      </c>
      <c r="L3750">
        <f t="shared" si="348"/>
        <v>2015</v>
      </c>
      <c r="M3750">
        <f t="shared" si="349"/>
        <v>9</v>
      </c>
      <c r="N3750">
        <f t="shared" si="350"/>
        <v>14</v>
      </c>
      <c r="O3750" t="e">
        <f t="shared" si="351"/>
        <v>#NUM!</v>
      </c>
      <c r="P3750" t="e">
        <f t="shared" si="352"/>
        <v>#NUM!</v>
      </c>
      <c r="Q3750">
        <f t="shared" si="353"/>
        <v>1</v>
      </c>
    </row>
    <row r="3751" spans="1:17">
      <c r="A3751" s="12" t="s">
        <v>7279</v>
      </c>
      <c r="B3751" t="s">
        <v>750</v>
      </c>
      <c r="C3751" t="s">
        <v>458</v>
      </c>
      <c r="D3751" t="s">
        <v>7281</v>
      </c>
      <c r="E3751" t="s">
        <v>11599</v>
      </c>
      <c r="F3751" t="s">
        <v>7262</v>
      </c>
      <c r="G3751" s="13">
        <v>42457</v>
      </c>
      <c r="H3751" s="13">
        <v>42531</v>
      </c>
      <c r="I3751" s="14">
        <v>0</v>
      </c>
      <c r="J3751" t="s">
        <v>259</v>
      </c>
      <c r="K3751" s="13">
        <v>42471.63726851852</v>
      </c>
      <c r="L3751">
        <f t="shared" si="348"/>
        <v>2016</v>
      </c>
      <c r="M3751">
        <f t="shared" si="349"/>
        <v>3</v>
      </c>
      <c r="N3751">
        <f t="shared" si="350"/>
        <v>28</v>
      </c>
      <c r="O3751" t="e">
        <f t="shared" si="351"/>
        <v>#NUM!</v>
      </c>
      <c r="P3751" t="e">
        <f t="shared" si="352"/>
        <v>#NUM!</v>
      </c>
      <c r="Q3751">
        <f t="shared" si="353"/>
        <v>1</v>
      </c>
    </row>
    <row r="3752" spans="1:17">
      <c r="A3752" s="12" t="s">
        <v>7282</v>
      </c>
      <c r="B3752" t="s">
        <v>750</v>
      </c>
      <c r="C3752" t="s">
        <v>458</v>
      </c>
      <c r="D3752" t="s">
        <v>7283</v>
      </c>
      <c r="E3752" t="s">
        <v>11599</v>
      </c>
      <c r="F3752" t="s">
        <v>7262</v>
      </c>
      <c r="G3752" s="13">
        <v>42261</v>
      </c>
      <c r="H3752" s="13">
        <v>42333</v>
      </c>
      <c r="I3752" s="14">
        <v>0</v>
      </c>
      <c r="J3752" t="s">
        <v>259</v>
      </c>
      <c r="K3752" s="13">
        <v>42272.392974537041</v>
      </c>
      <c r="L3752">
        <f t="shared" si="348"/>
        <v>2015</v>
      </c>
      <c r="M3752">
        <f t="shared" si="349"/>
        <v>9</v>
      </c>
      <c r="N3752">
        <f t="shared" si="350"/>
        <v>14</v>
      </c>
      <c r="O3752" t="e">
        <f t="shared" si="351"/>
        <v>#NUM!</v>
      </c>
      <c r="P3752" t="e">
        <f t="shared" si="352"/>
        <v>#NUM!</v>
      </c>
      <c r="Q3752">
        <f t="shared" si="353"/>
        <v>1</v>
      </c>
    </row>
    <row r="3753" spans="1:17">
      <c r="A3753" s="12" t="s">
        <v>7282</v>
      </c>
      <c r="B3753" t="s">
        <v>750</v>
      </c>
      <c r="C3753" t="s">
        <v>458</v>
      </c>
      <c r="D3753" t="s">
        <v>7284</v>
      </c>
      <c r="E3753" t="s">
        <v>11599</v>
      </c>
      <c r="F3753" t="s">
        <v>7262</v>
      </c>
      <c r="G3753" s="13">
        <v>42458</v>
      </c>
      <c r="H3753" s="13">
        <v>42531</v>
      </c>
      <c r="I3753" s="14">
        <v>0</v>
      </c>
      <c r="J3753" t="s">
        <v>259</v>
      </c>
      <c r="K3753" s="13">
        <v>42471.63726851852</v>
      </c>
      <c r="L3753">
        <f t="shared" si="348"/>
        <v>2016</v>
      </c>
      <c r="M3753">
        <f t="shared" si="349"/>
        <v>3</v>
      </c>
      <c r="N3753">
        <f t="shared" si="350"/>
        <v>29</v>
      </c>
      <c r="O3753" t="e">
        <f t="shared" si="351"/>
        <v>#NUM!</v>
      </c>
      <c r="P3753" t="e">
        <f t="shared" si="352"/>
        <v>#NUM!</v>
      </c>
      <c r="Q3753">
        <f t="shared" si="353"/>
        <v>1</v>
      </c>
    </row>
    <row r="3754" spans="1:17">
      <c r="A3754" s="12" t="s">
        <v>7285</v>
      </c>
      <c r="B3754" t="s">
        <v>750</v>
      </c>
      <c r="C3754" t="s">
        <v>458</v>
      </c>
      <c r="D3754" t="s">
        <v>7286</v>
      </c>
      <c r="E3754" t="s">
        <v>11599</v>
      </c>
      <c r="F3754" t="s">
        <v>7262</v>
      </c>
      <c r="G3754" s="13">
        <v>42458</v>
      </c>
      <c r="H3754" s="13">
        <v>42531</v>
      </c>
      <c r="I3754" s="14">
        <v>0</v>
      </c>
      <c r="J3754" t="s">
        <v>259</v>
      </c>
      <c r="K3754" s="13">
        <v>42480.647326388891</v>
      </c>
      <c r="L3754">
        <f t="shared" si="348"/>
        <v>2016</v>
      </c>
      <c r="M3754">
        <f t="shared" si="349"/>
        <v>3</v>
      </c>
      <c r="N3754">
        <f t="shared" si="350"/>
        <v>29</v>
      </c>
      <c r="O3754" t="e">
        <f t="shared" si="351"/>
        <v>#NUM!</v>
      </c>
      <c r="P3754" t="e">
        <f t="shared" si="352"/>
        <v>#NUM!</v>
      </c>
      <c r="Q3754">
        <f t="shared" si="353"/>
        <v>1</v>
      </c>
    </row>
    <row r="3755" spans="1:17">
      <c r="A3755" s="12" t="s">
        <v>7287</v>
      </c>
      <c r="B3755" t="s">
        <v>736</v>
      </c>
      <c r="C3755" t="s">
        <v>458</v>
      </c>
      <c r="D3755" t="s">
        <v>7288</v>
      </c>
      <c r="E3755" t="s">
        <v>11599</v>
      </c>
      <c r="F3755" t="s">
        <v>7289</v>
      </c>
      <c r="G3755" s="13">
        <v>42261</v>
      </c>
      <c r="H3755" s="13">
        <v>42333</v>
      </c>
      <c r="I3755" s="14">
        <v>0</v>
      </c>
      <c r="J3755" t="s">
        <v>259</v>
      </c>
      <c r="K3755" s="13">
        <v>42272.407071759262</v>
      </c>
      <c r="L3755">
        <f t="shared" si="348"/>
        <v>2015</v>
      </c>
      <c r="M3755">
        <f t="shared" si="349"/>
        <v>9</v>
      </c>
      <c r="N3755">
        <f t="shared" si="350"/>
        <v>14</v>
      </c>
      <c r="O3755" t="e">
        <f t="shared" si="351"/>
        <v>#NUM!</v>
      </c>
      <c r="P3755" t="e">
        <f t="shared" si="352"/>
        <v>#NUM!</v>
      </c>
      <c r="Q3755">
        <f t="shared" si="353"/>
        <v>1</v>
      </c>
    </row>
    <row r="3756" spans="1:17">
      <c r="A3756" s="12" t="s">
        <v>7287</v>
      </c>
      <c r="B3756" t="s">
        <v>736</v>
      </c>
      <c r="C3756" t="s">
        <v>458</v>
      </c>
      <c r="D3756" t="s">
        <v>7290</v>
      </c>
      <c r="E3756" t="s">
        <v>11599</v>
      </c>
      <c r="F3756" t="s">
        <v>7289</v>
      </c>
      <c r="G3756" s="13">
        <v>42373</v>
      </c>
      <c r="H3756" s="13">
        <v>42447</v>
      </c>
      <c r="I3756" s="14">
        <v>0</v>
      </c>
      <c r="J3756" t="s">
        <v>259</v>
      </c>
      <c r="K3756" s="13">
        <v>42352.469386574077</v>
      </c>
      <c r="L3756">
        <f t="shared" si="348"/>
        <v>2016</v>
      </c>
      <c r="M3756">
        <f t="shared" si="349"/>
        <v>1</v>
      </c>
      <c r="N3756">
        <f t="shared" si="350"/>
        <v>4</v>
      </c>
      <c r="O3756">
        <f t="shared" si="351"/>
        <v>0</v>
      </c>
      <c r="P3756">
        <f t="shared" si="352"/>
        <v>0</v>
      </c>
      <c r="Q3756">
        <f t="shared" si="353"/>
        <v>1</v>
      </c>
    </row>
    <row r="3757" spans="1:17">
      <c r="A3757" s="12" t="s">
        <v>7291</v>
      </c>
      <c r="B3757" t="s">
        <v>457</v>
      </c>
      <c r="C3757" t="s">
        <v>453</v>
      </c>
      <c r="D3757" t="s">
        <v>7292</v>
      </c>
      <c r="E3757" t="s">
        <v>7293</v>
      </c>
      <c r="F3757" t="s">
        <v>259</v>
      </c>
      <c r="G3757" s="13">
        <v>42331</v>
      </c>
      <c r="H3757" s="13">
        <v>42331</v>
      </c>
      <c r="I3757" s="14">
        <v>0</v>
      </c>
      <c r="J3757" t="s">
        <v>447</v>
      </c>
      <c r="K3757" s="13">
        <v>42325.652256944442</v>
      </c>
      <c r="L3757">
        <f t="shared" si="348"/>
        <v>2015</v>
      </c>
      <c r="M3757">
        <f t="shared" si="349"/>
        <v>11</v>
      </c>
      <c r="N3757">
        <f t="shared" si="350"/>
        <v>23</v>
      </c>
      <c r="O3757">
        <f t="shared" si="351"/>
        <v>0</v>
      </c>
      <c r="P3757">
        <f t="shared" si="352"/>
        <v>0</v>
      </c>
      <c r="Q3757">
        <f t="shared" si="353"/>
        <v>1</v>
      </c>
    </row>
    <row r="3758" spans="1:17">
      <c r="A3758" s="12" t="s">
        <v>7294</v>
      </c>
      <c r="B3758" t="s">
        <v>736</v>
      </c>
      <c r="C3758" t="s">
        <v>458</v>
      </c>
      <c r="D3758" t="s">
        <v>7295</v>
      </c>
      <c r="E3758" t="s">
        <v>11599</v>
      </c>
      <c r="F3758" t="s">
        <v>7296</v>
      </c>
      <c r="G3758" s="13">
        <v>42094</v>
      </c>
      <c r="H3758" s="13">
        <v>42166</v>
      </c>
      <c r="I3758" s="14">
        <v>0</v>
      </c>
      <c r="J3758" t="s">
        <v>259</v>
      </c>
      <c r="K3758" s="13">
        <v>42072.447430555556</v>
      </c>
      <c r="L3758">
        <f t="shared" si="348"/>
        <v>2015</v>
      </c>
      <c r="M3758">
        <f t="shared" si="349"/>
        <v>3</v>
      </c>
      <c r="N3758">
        <f t="shared" si="350"/>
        <v>31</v>
      </c>
      <c r="O3758">
        <f t="shared" si="351"/>
        <v>0</v>
      </c>
      <c r="P3758">
        <f t="shared" si="352"/>
        <v>0</v>
      </c>
      <c r="Q3758">
        <f t="shared" si="353"/>
        <v>1</v>
      </c>
    </row>
    <row r="3759" spans="1:17">
      <c r="A3759" s="12" t="s">
        <v>7294</v>
      </c>
      <c r="B3759" t="s">
        <v>736</v>
      </c>
      <c r="C3759" t="s">
        <v>458</v>
      </c>
      <c r="D3759" t="s">
        <v>7297</v>
      </c>
      <c r="E3759" t="s">
        <v>11599</v>
      </c>
      <c r="F3759" t="s">
        <v>7296</v>
      </c>
      <c r="G3759" s="13">
        <v>42374</v>
      </c>
      <c r="H3759" s="13">
        <v>42447</v>
      </c>
      <c r="I3759" s="14">
        <v>0</v>
      </c>
      <c r="J3759" t="s">
        <v>259</v>
      </c>
      <c r="K3759" s="13">
        <v>42352.466006944444</v>
      </c>
      <c r="L3759">
        <f t="shared" si="348"/>
        <v>2016</v>
      </c>
      <c r="M3759">
        <f t="shared" si="349"/>
        <v>1</v>
      </c>
      <c r="N3759">
        <f t="shared" si="350"/>
        <v>5</v>
      </c>
      <c r="O3759">
        <f t="shared" si="351"/>
        <v>0</v>
      </c>
      <c r="P3759">
        <f t="shared" si="352"/>
        <v>0</v>
      </c>
      <c r="Q3759">
        <f t="shared" si="353"/>
        <v>1</v>
      </c>
    </row>
    <row r="3760" spans="1:17">
      <c r="A3760" s="12" t="s">
        <v>7294</v>
      </c>
      <c r="B3760" t="s">
        <v>736</v>
      </c>
      <c r="C3760" t="s">
        <v>458</v>
      </c>
      <c r="D3760" t="s">
        <v>7298</v>
      </c>
      <c r="E3760" t="s">
        <v>11599</v>
      </c>
      <c r="F3760" t="s">
        <v>7296</v>
      </c>
      <c r="G3760" s="13">
        <v>42458</v>
      </c>
      <c r="H3760" s="13">
        <v>42531</v>
      </c>
      <c r="I3760" s="14">
        <v>0</v>
      </c>
      <c r="J3760" t="s">
        <v>259</v>
      </c>
      <c r="K3760" s="13">
        <v>42440.49422453704</v>
      </c>
      <c r="L3760">
        <f t="shared" si="348"/>
        <v>2016</v>
      </c>
      <c r="M3760">
        <f t="shared" si="349"/>
        <v>3</v>
      </c>
      <c r="N3760">
        <f t="shared" si="350"/>
        <v>29</v>
      </c>
      <c r="O3760">
        <f t="shared" si="351"/>
        <v>0</v>
      </c>
      <c r="P3760">
        <f t="shared" si="352"/>
        <v>0</v>
      </c>
      <c r="Q3760">
        <f t="shared" si="353"/>
        <v>1</v>
      </c>
    </row>
    <row r="3761" spans="1:17">
      <c r="A3761" s="12" t="s">
        <v>7299</v>
      </c>
      <c r="B3761" t="s">
        <v>795</v>
      </c>
      <c r="C3761" t="s">
        <v>458</v>
      </c>
      <c r="D3761" t="s">
        <v>7300</v>
      </c>
      <c r="E3761" t="s">
        <v>11599</v>
      </c>
      <c r="F3761" t="s">
        <v>7296</v>
      </c>
      <c r="G3761" s="13">
        <v>42374</v>
      </c>
      <c r="H3761" s="13">
        <v>42447</v>
      </c>
      <c r="I3761" s="14">
        <v>0</v>
      </c>
      <c r="J3761" t="s">
        <v>259</v>
      </c>
      <c r="K3761" s="13">
        <v>42391.695775462962</v>
      </c>
      <c r="L3761">
        <f t="shared" si="348"/>
        <v>2016</v>
      </c>
      <c r="M3761">
        <f t="shared" si="349"/>
        <v>1</v>
      </c>
      <c r="N3761">
        <f t="shared" si="350"/>
        <v>5</v>
      </c>
      <c r="O3761" t="e">
        <f t="shared" si="351"/>
        <v>#NUM!</v>
      </c>
      <c r="P3761" t="e">
        <f t="shared" si="352"/>
        <v>#NUM!</v>
      </c>
      <c r="Q3761">
        <f t="shared" si="353"/>
        <v>1</v>
      </c>
    </row>
    <row r="3762" spans="1:17">
      <c r="A3762" s="12" t="s">
        <v>7301</v>
      </c>
      <c r="B3762" t="s">
        <v>736</v>
      </c>
      <c r="C3762" t="s">
        <v>458</v>
      </c>
      <c r="D3762" t="s">
        <v>7302</v>
      </c>
      <c r="E3762" t="s">
        <v>11599</v>
      </c>
      <c r="F3762" t="s">
        <v>7303</v>
      </c>
      <c r="G3762" s="13">
        <v>42093</v>
      </c>
      <c r="H3762" s="13">
        <v>42165</v>
      </c>
      <c r="I3762" s="14">
        <v>0</v>
      </c>
      <c r="J3762" t="s">
        <v>259</v>
      </c>
      <c r="K3762" s="13">
        <v>42072.477569444447</v>
      </c>
      <c r="L3762">
        <f t="shared" si="348"/>
        <v>2015</v>
      </c>
      <c r="M3762">
        <f t="shared" si="349"/>
        <v>3</v>
      </c>
      <c r="N3762">
        <f t="shared" si="350"/>
        <v>30</v>
      </c>
      <c r="O3762">
        <f t="shared" si="351"/>
        <v>0</v>
      </c>
      <c r="P3762">
        <f t="shared" si="352"/>
        <v>0</v>
      </c>
      <c r="Q3762">
        <f t="shared" si="353"/>
        <v>1</v>
      </c>
    </row>
    <row r="3763" spans="1:17">
      <c r="A3763" s="12" t="s">
        <v>7301</v>
      </c>
      <c r="B3763" t="s">
        <v>736</v>
      </c>
      <c r="C3763" t="s">
        <v>458</v>
      </c>
      <c r="D3763" t="s">
        <v>7304</v>
      </c>
      <c r="E3763" t="s">
        <v>11599</v>
      </c>
      <c r="F3763" t="s">
        <v>7303</v>
      </c>
      <c r="G3763" s="13">
        <v>42373</v>
      </c>
      <c r="H3763" s="13">
        <v>42447</v>
      </c>
      <c r="I3763" s="14">
        <v>0</v>
      </c>
      <c r="J3763" t="s">
        <v>259</v>
      </c>
      <c r="K3763" s="13">
        <v>42352.478773148148</v>
      </c>
      <c r="L3763">
        <f t="shared" si="348"/>
        <v>2016</v>
      </c>
      <c r="M3763">
        <f t="shared" si="349"/>
        <v>1</v>
      </c>
      <c r="N3763">
        <f t="shared" si="350"/>
        <v>4</v>
      </c>
      <c r="O3763">
        <f t="shared" si="351"/>
        <v>0</v>
      </c>
      <c r="P3763">
        <f t="shared" si="352"/>
        <v>0</v>
      </c>
      <c r="Q3763">
        <f t="shared" si="353"/>
        <v>1</v>
      </c>
    </row>
    <row r="3764" spans="1:17">
      <c r="A3764" s="12" t="s">
        <v>7301</v>
      </c>
      <c r="B3764" t="s">
        <v>736</v>
      </c>
      <c r="C3764" t="s">
        <v>458</v>
      </c>
      <c r="D3764" t="s">
        <v>7305</v>
      </c>
      <c r="E3764" t="s">
        <v>11599</v>
      </c>
      <c r="F3764" t="s">
        <v>7303</v>
      </c>
      <c r="G3764" s="13">
        <v>42457</v>
      </c>
      <c r="H3764" s="13">
        <v>42531</v>
      </c>
      <c r="I3764" s="14">
        <v>0</v>
      </c>
      <c r="J3764" t="s">
        <v>259</v>
      </c>
      <c r="K3764" s="13">
        <v>42440.49422453704</v>
      </c>
      <c r="L3764">
        <f t="shared" si="348"/>
        <v>2016</v>
      </c>
      <c r="M3764">
        <f t="shared" si="349"/>
        <v>3</v>
      </c>
      <c r="N3764">
        <f t="shared" si="350"/>
        <v>28</v>
      </c>
      <c r="O3764">
        <f t="shared" si="351"/>
        <v>0</v>
      </c>
      <c r="P3764">
        <f t="shared" si="352"/>
        <v>0</v>
      </c>
      <c r="Q3764">
        <f t="shared" si="353"/>
        <v>1</v>
      </c>
    </row>
    <row r="3765" spans="1:17">
      <c r="A3765" s="12" t="s">
        <v>7306</v>
      </c>
      <c r="B3765" t="s">
        <v>750</v>
      </c>
      <c r="C3765" t="s">
        <v>458</v>
      </c>
      <c r="D3765" t="s">
        <v>7307</v>
      </c>
      <c r="E3765" t="s">
        <v>11599</v>
      </c>
      <c r="F3765" t="s">
        <v>7303</v>
      </c>
      <c r="G3765" s="13">
        <v>42093</v>
      </c>
      <c r="H3765" s="13">
        <v>42165</v>
      </c>
      <c r="I3765" s="14">
        <v>0</v>
      </c>
      <c r="J3765" t="s">
        <v>259</v>
      </c>
      <c r="K3765" s="13">
        <v>42111.393425925926</v>
      </c>
      <c r="L3765">
        <f t="shared" si="348"/>
        <v>2015</v>
      </c>
      <c r="M3765">
        <f t="shared" si="349"/>
        <v>3</v>
      </c>
      <c r="N3765">
        <f t="shared" si="350"/>
        <v>30</v>
      </c>
      <c r="O3765" t="e">
        <f t="shared" si="351"/>
        <v>#NUM!</v>
      </c>
      <c r="P3765" t="e">
        <f t="shared" si="352"/>
        <v>#NUM!</v>
      </c>
      <c r="Q3765">
        <f t="shared" si="353"/>
        <v>1</v>
      </c>
    </row>
    <row r="3766" spans="1:17">
      <c r="A3766" s="12" t="s">
        <v>7306</v>
      </c>
      <c r="B3766" t="s">
        <v>795</v>
      </c>
      <c r="C3766" t="s">
        <v>458</v>
      </c>
      <c r="D3766" t="s">
        <v>7308</v>
      </c>
      <c r="E3766" t="s">
        <v>11599</v>
      </c>
      <c r="F3766" t="s">
        <v>7303</v>
      </c>
      <c r="G3766" s="13">
        <v>42373</v>
      </c>
      <c r="H3766" s="13">
        <v>42447</v>
      </c>
      <c r="I3766" s="14">
        <v>0</v>
      </c>
      <c r="J3766" t="s">
        <v>259</v>
      </c>
      <c r="K3766" s="13">
        <v>42389.657673611109</v>
      </c>
      <c r="L3766">
        <f t="shared" si="348"/>
        <v>2016</v>
      </c>
      <c r="M3766">
        <f t="shared" si="349"/>
        <v>1</v>
      </c>
      <c r="N3766">
        <f t="shared" si="350"/>
        <v>4</v>
      </c>
      <c r="O3766" t="e">
        <f t="shared" si="351"/>
        <v>#NUM!</v>
      </c>
      <c r="P3766" t="e">
        <f t="shared" si="352"/>
        <v>#NUM!</v>
      </c>
      <c r="Q3766">
        <f t="shared" si="353"/>
        <v>1</v>
      </c>
    </row>
    <row r="3767" spans="1:17">
      <c r="A3767" s="12" t="s">
        <v>7306</v>
      </c>
      <c r="B3767" t="s">
        <v>750</v>
      </c>
      <c r="C3767" t="s">
        <v>458</v>
      </c>
      <c r="D3767" t="s">
        <v>7309</v>
      </c>
      <c r="E3767" t="s">
        <v>11599</v>
      </c>
      <c r="F3767" t="s">
        <v>7303</v>
      </c>
      <c r="G3767" s="13">
        <v>42457</v>
      </c>
      <c r="H3767" s="13">
        <v>42531</v>
      </c>
      <c r="I3767" s="14">
        <v>0</v>
      </c>
      <c r="J3767" t="s">
        <v>259</v>
      </c>
      <c r="K3767" s="13">
        <v>42471.644097222219</v>
      </c>
      <c r="L3767">
        <f t="shared" si="348"/>
        <v>2016</v>
      </c>
      <c r="M3767">
        <f t="shared" si="349"/>
        <v>3</v>
      </c>
      <c r="N3767">
        <f t="shared" si="350"/>
        <v>28</v>
      </c>
      <c r="O3767" t="e">
        <f t="shared" si="351"/>
        <v>#NUM!</v>
      </c>
      <c r="P3767" t="e">
        <f t="shared" si="352"/>
        <v>#NUM!</v>
      </c>
      <c r="Q3767">
        <f t="shared" si="353"/>
        <v>1</v>
      </c>
    </row>
    <row r="3768" spans="1:17">
      <c r="A3768" s="12" t="s">
        <v>7310</v>
      </c>
      <c r="B3768" t="s">
        <v>736</v>
      </c>
      <c r="C3768" t="s">
        <v>458</v>
      </c>
      <c r="D3768" t="s">
        <v>7311</v>
      </c>
      <c r="E3768" t="s">
        <v>11599</v>
      </c>
      <c r="F3768" t="s">
        <v>7312</v>
      </c>
      <c r="G3768" s="13">
        <v>42093</v>
      </c>
      <c r="H3768" s="13">
        <v>42165</v>
      </c>
      <c r="I3768" s="14">
        <v>0</v>
      </c>
      <c r="J3768" t="s">
        <v>259</v>
      </c>
      <c r="K3768" s="13">
        <v>42072.593252314815</v>
      </c>
      <c r="L3768">
        <f t="shared" si="348"/>
        <v>2015</v>
      </c>
      <c r="M3768">
        <f t="shared" si="349"/>
        <v>3</v>
      </c>
      <c r="N3768">
        <f t="shared" si="350"/>
        <v>30</v>
      </c>
      <c r="O3768">
        <f t="shared" si="351"/>
        <v>0</v>
      </c>
      <c r="P3768">
        <f t="shared" si="352"/>
        <v>0</v>
      </c>
      <c r="Q3768">
        <f t="shared" si="353"/>
        <v>1</v>
      </c>
    </row>
    <row r="3769" spans="1:17">
      <c r="A3769" s="12" t="s">
        <v>7310</v>
      </c>
      <c r="B3769" t="s">
        <v>736</v>
      </c>
      <c r="C3769" t="s">
        <v>458</v>
      </c>
      <c r="D3769" t="s">
        <v>7313</v>
      </c>
      <c r="E3769" t="s">
        <v>11599</v>
      </c>
      <c r="F3769" t="s">
        <v>7312</v>
      </c>
      <c r="G3769" s="13">
        <v>42374</v>
      </c>
      <c r="H3769" s="13">
        <v>42447</v>
      </c>
      <c r="I3769" s="14">
        <v>0</v>
      </c>
      <c r="J3769" t="s">
        <v>259</v>
      </c>
      <c r="K3769" s="13">
        <v>42352.478773148148</v>
      </c>
      <c r="L3769">
        <f t="shared" si="348"/>
        <v>2016</v>
      </c>
      <c r="M3769">
        <f t="shared" si="349"/>
        <v>1</v>
      </c>
      <c r="N3769">
        <f t="shared" si="350"/>
        <v>5</v>
      </c>
      <c r="O3769">
        <f t="shared" si="351"/>
        <v>0</v>
      </c>
      <c r="P3769">
        <f t="shared" si="352"/>
        <v>0</v>
      </c>
      <c r="Q3769">
        <f t="shared" si="353"/>
        <v>1</v>
      </c>
    </row>
    <row r="3770" spans="1:17">
      <c r="A3770" s="12" t="s">
        <v>7310</v>
      </c>
      <c r="B3770" t="s">
        <v>736</v>
      </c>
      <c r="C3770" t="s">
        <v>458</v>
      </c>
      <c r="D3770" t="s">
        <v>7314</v>
      </c>
      <c r="E3770" t="s">
        <v>11599</v>
      </c>
      <c r="F3770" t="s">
        <v>7312</v>
      </c>
      <c r="G3770" s="13">
        <v>42458</v>
      </c>
      <c r="H3770" s="13">
        <v>42531</v>
      </c>
      <c r="I3770" s="14">
        <v>0</v>
      </c>
      <c r="J3770" t="s">
        <v>259</v>
      </c>
      <c r="K3770" s="13">
        <v>42440.49422453704</v>
      </c>
      <c r="L3770">
        <f t="shared" si="348"/>
        <v>2016</v>
      </c>
      <c r="M3770">
        <f t="shared" si="349"/>
        <v>3</v>
      </c>
      <c r="N3770">
        <f t="shared" si="350"/>
        <v>29</v>
      </c>
      <c r="O3770">
        <f t="shared" si="351"/>
        <v>0</v>
      </c>
      <c r="P3770">
        <f t="shared" si="352"/>
        <v>0</v>
      </c>
      <c r="Q3770">
        <f t="shared" si="353"/>
        <v>1</v>
      </c>
    </row>
    <row r="3771" spans="1:17">
      <c r="A3771" s="12" t="s">
        <v>7315</v>
      </c>
      <c r="B3771" t="s">
        <v>736</v>
      </c>
      <c r="C3771" t="s">
        <v>458</v>
      </c>
      <c r="D3771" t="s">
        <v>7316</v>
      </c>
      <c r="E3771" t="s">
        <v>11599</v>
      </c>
      <c r="F3771" t="s">
        <v>7312</v>
      </c>
      <c r="G3771" s="13">
        <v>42093</v>
      </c>
      <c r="H3771" s="13">
        <v>42165</v>
      </c>
      <c r="I3771" s="14">
        <v>0</v>
      </c>
      <c r="J3771" t="s">
        <v>259</v>
      </c>
      <c r="K3771" s="13">
        <v>42072.482418981483</v>
      </c>
      <c r="L3771">
        <f t="shared" si="348"/>
        <v>2015</v>
      </c>
      <c r="M3771">
        <f t="shared" si="349"/>
        <v>3</v>
      </c>
      <c r="N3771">
        <f t="shared" si="350"/>
        <v>30</v>
      </c>
      <c r="O3771">
        <f t="shared" si="351"/>
        <v>0</v>
      </c>
      <c r="P3771">
        <f t="shared" si="352"/>
        <v>0</v>
      </c>
      <c r="Q3771">
        <f t="shared" si="353"/>
        <v>1</v>
      </c>
    </row>
    <row r="3772" spans="1:17">
      <c r="A3772" s="12" t="s">
        <v>7315</v>
      </c>
      <c r="B3772" t="s">
        <v>736</v>
      </c>
      <c r="C3772" t="s">
        <v>458</v>
      </c>
      <c r="D3772" t="s">
        <v>7317</v>
      </c>
      <c r="E3772" t="s">
        <v>11599</v>
      </c>
      <c r="F3772" t="s">
        <v>7312</v>
      </c>
      <c r="G3772" s="13">
        <v>42373</v>
      </c>
      <c r="H3772" s="13">
        <v>42447</v>
      </c>
      <c r="I3772" s="14">
        <v>0</v>
      </c>
      <c r="J3772" t="s">
        <v>259</v>
      </c>
      <c r="K3772" s="13">
        <v>42352.491828703707</v>
      </c>
      <c r="L3772">
        <f t="shared" si="348"/>
        <v>2016</v>
      </c>
      <c r="M3772">
        <f t="shared" si="349"/>
        <v>1</v>
      </c>
      <c r="N3772">
        <f t="shared" si="350"/>
        <v>4</v>
      </c>
      <c r="O3772">
        <f t="shared" si="351"/>
        <v>0</v>
      </c>
      <c r="P3772">
        <f t="shared" si="352"/>
        <v>0</v>
      </c>
      <c r="Q3772">
        <f t="shared" si="353"/>
        <v>1</v>
      </c>
    </row>
    <row r="3773" spans="1:17">
      <c r="A3773" s="12" t="s">
        <v>7315</v>
      </c>
      <c r="B3773" t="s">
        <v>736</v>
      </c>
      <c r="C3773" t="s">
        <v>458</v>
      </c>
      <c r="D3773" t="s">
        <v>7318</v>
      </c>
      <c r="E3773" t="s">
        <v>11599</v>
      </c>
      <c r="F3773" t="s">
        <v>7312</v>
      </c>
      <c r="G3773" s="13">
        <v>42457</v>
      </c>
      <c r="H3773" s="13">
        <v>42531</v>
      </c>
      <c r="I3773" s="14">
        <v>0</v>
      </c>
      <c r="J3773" t="s">
        <v>259</v>
      </c>
      <c r="K3773" s="13">
        <v>42440.50439814815</v>
      </c>
      <c r="L3773">
        <f t="shared" si="348"/>
        <v>2016</v>
      </c>
      <c r="M3773">
        <f t="shared" si="349"/>
        <v>3</v>
      </c>
      <c r="N3773">
        <f t="shared" si="350"/>
        <v>28</v>
      </c>
      <c r="O3773">
        <f t="shared" si="351"/>
        <v>0</v>
      </c>
      <c r="P3773">
        <f t="shared" si="352"/>
        <v>0</v>
      </c>
      <c r="Q3773">
        <f t="shared" si="353"/>
        <v>1</v>
      </c>
    </row>
    <row r="3774" spans="1:17">
      <c r="A3774" s="12" t="s">
        <v>7319</v>
      </c>
      <c r="B3774" t="s">
        <v>736</v>
      </c>
      <c r="C3774" t="s">
        <v>458</v>
      </c>
      <c r="D3774" t="s">
        <v>7320</v>
      </c>
      <c r="E3774" t="s">
        <v>11599</v>
      </c>
      <c r="F3774" t="s">
        <v>7312</v>
      </c>
      <c r="G3774" s="13">
        <v>42094</v>
      </c>
      <c r="H3774" s="13">
        <v>42166</v>
      </c>
      <c r="I3774" s="14">
        <v>0</v>
      </c>
      <c r="J3774" t="s">
        <v>259</v>
      </c>
      <c r="K3774" s="13">
        <v>42072.528333333335</v>
      </c>
      <c r="L3774">
        <f t="shared" si="348"/>
        <v>2015</v>
      </c>
      <c r="M3774">
        <f t="shared" si="349"/>
        <v>3</v>
      </c>
      <c r="N3774">
        <f t="shared" si="350"/>
        <v>31</v>
      </c>
      <c r="O3774">
        <f t="shared" si="351"/>
        <v>0</v>
      </c>
      <c r="P3774">
        <f t="shared" si="352"/>
        <v>0</v>
      </c>
      <c r="Q3774">
        <f t="shared" si="353"/>
        <v>1</v>
      </c>
    </row>
    <row r="3775" spans="1:17">
      <c r="A3775" s="12" t="s">
        <v>7319</v>
      </c>
      <c r="B3775" t="s">
        <v>736</v>
      </c>
      <c r="C3775" t="s">
        <v>458</v>
      </c>
      <c r="D3775" t="s">
        <v>7321</v>
      </c>
      <c r="E3775" t="s">
        <v>11599</v>
      </c>
      <c r="F3775" t="s">
        <v>7312</v>
      </c>
      <c r="G3775" s="13">
        <v>42373</v>
      </c>
      <c r="H3775" s="13">
        <v>42447</v>
      </c>
      <c r="I3775" s="14">
        <v>0</v>
      </c>
      <c r="J3775" t="s">
        <v>259</v>
      </c>
      <c r="K3775" s="13">
        <v>42352.491851851853</v>
      </c>
      <c r="L3775">
        <f t="shared" si="348"/>
        <v>2016</v>
      </c>
      <c r="M3775">
        <f t="shared" si="349"/>
        <v>1</v>
      </c>
      <c r="N3775">
        <f t="shared" si="350"/>
        <v>4</v>
      </c>
      <c r="O3775">
        <f t="shared" si="351"/>
        <v>0</v>
      </c>
      <c r="P3775">
        <f t="shared" si="352"/>
        <v>0</v>
      </c>
      <c r="Q3775">
        <f t="shared" si="353"/>
        <v>1</v>
      </c>
    </row>
    <row r="3776" spans="1:17">
      <c r="A3776" s="12" t="s">
        <v>7319</v>
      </c>
      <c r="B3776" t="s">
        <v>736</v>
      </c>
      <c r="C3776" t="s">
        <v>458</v>
      </c>
      <c r="D3776" t="s">
        <v>7322</v>
      </c>
      <c r="E3776" t="s">
        <v>11599</v>
      </c>
      <c r="F3776" t="s">
        <v>7312</v>
      </c>
      <c r="G3776" s="13">
        <v>42458</v>
      </c>
      <c r="H3776" s="13">
        <v>42531</v>
      </c>
      <c r="I3776" s="14">
        <v>0</v>
      </c>
      <c r="J3776" t="s">
        <v>259</v>
      </c>
      <c r="K3776" s="13">
        <v>42440.50439814815</v>
      </c>
      <c r="L3776">
        <f t="shared" si="348"/>
        <v>2016</v>
      </c>
      <c r="M3776">
        <f t="shared" si="349"/>
        <v>3</v>
      </c>
      <c r="N3776">
        <f t="shared" si="350"/>
        <v>29</v>
      </c>
      <c r="O3776">
        <f t="shared" si="351"/>
        <v>0</v>
      </c>
      <c r="P3776">
        <f t="shared" si="352"/>
        <v>0</v>
      </c>
      <c r="Q3776">
        <f t="shared" si="353"/>
        <v>1</v>
      </c>
    </row>
    <row r="3777" spans="1:17">
      <c r="A3777" s="12" t="s">
        <v>7323</v>
      </c>
      <c r="B3777" t="s">
        <v>750</v>
      </c>
      <c r="C3777" t="s">
        <v>458</v>
      </c>
      <c r="D3777" t="s">
        <v>7324</v>
      </c>
      <c r="E3777" t="s">
        <v>11599</v>
      </c>
      <c r="F3777" t="s">
        <v>7312</v>
      </c>
      <c r="G3777" s="13">
        <v>42374</v>
      </c>
      <c r="H3777" s="13">
        <v>42447</v>
      </c>
      <c r="I3777" s="14">
        <v>0</v>
      </c>
      <c r="J3777" t="s">
        <v>259</v>
      </c>
      <c r="K3777" s="13">
        <v>42389.657708333332</v>
      </c>
      <c r="L3777">
        <f t="shared" si="348"/>
        <v>2016</v>
      </c>
      <c r="M3777">
        <f t="shared" si="349"/>
        <v>1</v>
      </c>
      <c r="N3777">
        <f t="shared" si="350"/>
        <v>5</v>
      </c>
      <c r="O3777" t="e">
        <f t="shared" si="351"/>
        <v>#NUM!</v>
      </c>
      <c r="P3777" t="e">
        <f t="shared" si="352"/>
        <v>#NUM!</v>
      </c>
      <c r="Q3777">
        <f t="shared" si="353"/>
        <v>1</v>
      </c>
    </row>
    <row r="3778" spans="1:17">
      <c r="A3778" s="12" t="s">
        <v>7325</v>
      </c>
      <c r="B3778" t="s">
        <v>750</v>
      </c>
      <c r="C3778" t="s">
        <v>458</v>
      </c>
      <c r="D3778" t="s">
        <v>7326</v>
      </c>
      <c r="E3778" t="s">
        <v>11599</v>
      </c>
      <c r="F3778" t="s">
        <v>7312</v>
      </c>
      <c r="G3778" s="13">
        <v>42373</v>
      </c>
      <c r="H3778" s="13">
        <v>42447</v>
      </c>
      <c r="I3778" s="14">
        <v>0</v>
      </c>
      <c r="J3778" t="s">
        <v>259</v>
      </c>
      <c r="K3778" s="13">
        <v>42389.657743055555</v>
      </c>
      <c r="L3778">
        <f t="shared" si="348"/>
        <v>2016</v>
      </c>
      <c r="M3778">
        <f t="shared" si="349"/>
        <v>1</v>
      </c>
      <c r="N3778">
        <f t="shared" si="350"/>
        <v>4</v>
      </c>
      <c r="O3778" t="e">
        <f t="shared" si="351"/>
        <v>#NUM!</v>
      </c>
      <c r="P3778" t="e">
        <f t="shared" si="352"/>
        <v>#NUM!</v>
      </c>
      <c r="Q3778">
        <f t="shared" si="353"/>
        <v>1</v>
      </c>
    </row>
    <row r="3779" spans="1:17">
      <c r="A3779" s="12" t="s">
        <v>7327</v>
      </c>
      <c r="B3779" t="s">
        <v>736</v>
      </c>
      <c r="C3779" t="s">
        <v>458</v>
      </c>
      <c r="D3779" t="s">
        <v>7328</v>
      </c>
      <c r="E3779" t="s">
        <v>11599</v>
      </c>
      <c r="F3779" t="s">
        <v>7329</v>
      </c>
      <c r="G3779" s="13">
        <v>42093</v>
      </c>
      <c r="H3779" s="13">
        <v>42166</v>
      </c>
      <c r="I3779" s="14">
        <v>0</v>
      </c>
      <c r="J3779" t="s">
        <v>259</v>
      </c>
      <c r="K3779" s="13">
        <v>42072.508391203701</v>
      </c>
      <c r="L3779">
        <f t="shared" ref="L3779:L3842" si="354">YEAR(G3779)</f>
        <v>2015</v>
      </c>
      <c r="M3779">
        <f t="shared" ref="M3779:M3842" si="355">MONTH(G3779)</f>
        <v>3</v>
      </c>
      <c r="N3779">
        <f t="shared" ref="N3779:N3842" si="356">DAY(G3779)</f>
        <v>30</v>
      </c>
      <c r="O3779">
        <f t="shared" ref="O3779:O3842" si="357">DATEDIF($K3779,INT($G3779),"y")</f>
        <v>0</v>
      </c>
      <c r="P3779">
        <f t="shared" ref="P3779:P3842" si="358">DATEDIF($K3779,INT($G3779),"m")</f>
        <v>0</v>
      </c>
      <c r="Q3779">
        <f t="shared" ref="Q3779:Q3842" si="359">DATEDIF($K$2,INT($G$2),"ym")</f>
        <v>1</v>
      </c>
    </row>
    <row r="3780" spans="1:17">
      <c r="A3780" s="12" t="s">
        <v>7330</v>
      </c>
      <c r="B3780" t="s">
        <v>736</v>
      </c>
      <c r="C3780" t="s">
        <v>458</v>
      </c>
      <c r="D3780" t="s">
        <v>7331</v>
      </c>
      <c r="E3780" t="s">
        <v>11599</v>
      </c>
      <c r="F3780" t="s">
        <v>7329</v>
      </c>
      <c r="G3780" s="13">
        <v>42093</v>
      </c>
      <c r="H3780" s="13">
        <v>42166</v>
      </c>
      <c r="I3780" s="14">
        <v>0</v>
      </c>
      <c r="J3780" t="s">
        <v>259</v>
      </c>
      <c r="K3780" s="13">
        <v>42072.482499999998</v>
      </c>
      <c r="L3780">
        <f t="shared" si="354"/>
        <v>2015</v>
      </c>
      <c r="M3780">
        <f t="shared" si="355"/>
        <v>3</v>
      </c>
      <c r="N3780">
        <f t="shared" si="356"/>
        <v>30</v>
      </c>
      <c r="O3780">
        <f t="shared" si="357"/>
        <v>0</v>
      </c>
      <c r="P3780">
        <f t="shared" si="358"/>
        <v>0</v>
      </c>
      <c r="Q3780">
        <f t="shared" si="359"/>
        <v>1</v>
      </c>
    </row>
    <row r="3781" spans="1:17">
      <c r="A3781" s="12" t="s">
        <v>7332</v>
      </c>
      <c r="B3781" t="s">
        <v>736</v>
      </c>
      <c r="C3781" t="s">
        <v>458</v>
      </c>
      <c r="D3781" t="s">
        <v>7333</v>
      </c>
      <c r="E3781" t="s">
        <v>11599</v>
      </c>
      <c r="F3781" t="s">
        <v>7334</v>
      </c>
      <c r="G3781" s="13">
        <v>42261</v>
      </c>
      <c r="H3781" s="13">
        <v>42333</v>
      </c>
      <c r="I3781" s="14">
        <v>0</v>
      </c>
      <c r="J3781" t="s">
        <v>259</v>
      </c>
      <c r="K3781" s="13">
        <v>42272.415011574078</v>
      </c>
      <c r="L3781">
        <f t="shared" si="354"/>
        <v>2015</v>
      </c>
      <c r="M3781">
        <f t="shared" si="355"/>
        <v>9</v>
      </c>
      <c r="N3781">
        <f t="shared" si="356"/>
        <v>14</v>
      </c>
      <c r="O3781" t="e">
        <f t="shared" si="357"/>
        <v>#NUM!</v>
      </c>
      <c r="P3781" t="e">
        <f t="shared" si="358"/>
        <v>#NUM!</v>
      </c>
      <c r="Q3781">
        <f t="shared" si="359"/>
        <v>1</v>
      </c>
    </row>
    <row r="3782" spans="1:17">
      <c r="A3782" s="12" t="s">
        <v>7335</v>
      </c>
      <c r="B3782" t="s">
        <v>736</v>
      </c>
      <c r="C3782" t="s">
        <v>458</v>
      </c>
      <c r="D3782" t="s">
        <v>7336</v>
      </c>
      <c r="E3782" t="s">
        <v>11599</v>
      </c>
      <c r="F3782" t="s">
        <v>7334</v>
      </c>
      <c r="G3782" s="13">
        <v>42261</v>
      </c>
      <c r="H3782" s="13">
        <v>42333</v>
      </c>
      <c r="I3782" s="14">
        <v>0</v>
      </c>
      <c r="J3782" t="s">
        <v>259</v>
      </c>
      <c r="K3782" s="13">
        <v>42272.426400462966</v>
      </c>
      <c r="L3782">
        <f t="shared" si="354"/>
        <v>2015</v>
      </c>
      <c r="M3782">
        <f t="shared" si="355"/>
        <v>9</v>
      </c>
      <c r="N3782">
        <f t="shared" si="356"/>
        <v>14</v>
      </c>
      <c r="O3782" t="e">
        <f t="shared" si="357"/>
        <v>#NUM!</v>
      </c>
      <c r="P3782" t="e">
        <f t="shared" si="358"/>
        <v>#NUM!</v>
      </c>
      <c r="Q3782">
        <f t="shared" si="359"/>
        <v>1</v>
      </c>
    </row>
    <row r="3783" spans="1:17">
      <c r="A3783" s="12" t="s">
        <v>7337</v>
      </c>
      <c r="B3783" t="s">
        <v>736</v>
      </c>
      <c r="C3783" t="s">
        <v>458</v>
      </c>
      <c r="D3783" t="s">
        <v>7338</v>
      </c>
      <c r="E3783" t="s">
        <v>11599</v>
      </c>
      <c r="F3783" t="s">
        <v>7334</v>
      </c>
      <c r="G3783" s="13">
        <v>42263</v>
      </c>
      <c r="H3783" s="13">
        <v>42333</v>
      </c>
      <c r="I3783" s="14">
        <v>0</v>
      </c>
      <c r="J3783" t="s">
        <v>259</v>
      </c>
      <c r="K3783" s="13">
        <v>42272.399976851855</v>
      </c>
      <c r="L3783">
        <f t="shared" si="354"/>
        <v>2015</v>
      </c>
      <c r="M3783">
        <f t="shared" si="355"/>
        <v>9</v>
      </c>
      <c r="N3783">
        <f t="shared" si="356"/>
        <v>16</v>
      </c>
      <c r="O3783" t="e">
        <f t="shared" si="357"/>
        <v>#NUM!</v>
      </c>
      <c r="P3783" t="e">
        <f t="shared" si="358"/>
        <v>#NUM!</v>
      </c>
      <c r="Q3783">
        <f t="shared" si="359"/>
        <v>1</v>
      </c>
    </row>
    <row r="3784" spans="1:17">
      <c r="A3784" s="12" t="s">
        <v>7339</v>
      </c>
      <c r="B3784" t="s">
        <v>736</v>
      </c>
      <c r="C3784" t="s">
        <v>458</v>
      </c>
      <c r="D3784" t="s">
        <v>7340</v>
      </c>
      <c r="E3784" t="s">
        <v>11599</v>
      </c>
      <c r="F3784" t="s">
        <v>7341</v>
      </c>
      <c r="G3784" s="13">
        <v>42373</v>
      </c>
      <c r="H3784" s="13">
        <v>42447</v>
      </c>
      <c r="I3784" s="14">
        <v>0</v>
      </c>
      <c r="J3784" t="s">
        <v>259</v>
      </c>
      <c r="K3784" s="13">
        <v>42352.481817129628</v>
      </c>
      <c r="L3784">
        <f t="shared" si="354"/>
        <v>2016</v>
      </c>
      <c r="M3784">
        <f t="shared" si="355"/>
        <v>1</v>
      </c>
      <c r="N3784">
        <f t="shared" si="356"/>
        <v>4</v>
      </c>
      <c r="O3784">
        <f t="shared" si="357"/>
        <v>0</v>
      </c>
      <c r="P3784">
        <f t="shared" si="358"/>
        <v>0</v>
      </c>
      <c r="Q3784">
        <f t="shared" si="359"/>
        <v>1</v>
      </c>
    </row>
    <row r="3785" spans="1:17">
      <c r="A3785" s="12" t="s">
        <v>7342</v>
      </c>
      <c r="B3785" t="s">
        <v>736</v>
      </c>
      <c r="C3785" t="s">
        <v>458</v>
      </c>
      <c r="D3785" t="s">
        <v>7343</v>
      </c>
      <c r="E3785" t="s">
        <v>11599</v>
      </c>
      <c r="F3785" t="s">
        <v>7341</v>
      </c>
      <c r="G3785" s="13">
        <v>42377</v>
      </c>
      <c r="H3785" s="13">
        <v>42447</v>
      </c>
      <c r="I3785" s="14">
        <v>0</v>
      </c>
      <c r="J3785" t="s">
        <v>259</v>
      </c>
      <c r="K3785" s="13">
        <v>42352.492337962962</v>
      </c>
      <c r="L3785">
        <f t="shared" si="354"/>
        <v>2016</v>
      </c>
      <c r="M3785">
        <f t="shared" si="355"/>
        <v>1</v>
      </c>
      <c r="N3785">
        <f t="shared" si="356"/>
        <v>8</v>
      </c>
      <c r="O3785">
        <f t="shared" si="357"/>
        <v>0</v>
      </c>
      <c r="P3785">
        <f t="shared" si="358"/>
        <v>0</v>
      </c>
      <c r="Q3785">
        <f t="shared" si="359"/>
        <v>1</v>
      </c>
    </row>
    <row r="3786" spans="1:17">
      <c r="A3786" s="12" t="s">
        <v>7344</v>
      </c>
      <c r="B3786" t="s">
        <v>736</v>
      </c>
      <c r="C3786" t="s">
        <v>458</v>
      </c>
      <c r="D3786" t="s">
        <v>7345</v>
      </c>
      <c r="E3786" t="s">
        <v>11599</v>
      </c>
      <c r="F3786" t="s">
        <v>7341</v>
      </c>
      <c r="G3786" s="13">
        <v>42376</v>
      </c>
      <c r="H3786" s="13">
        <v>42447</v>
      </c>
      <c r="I3786" s="14">
        <v>0</v>
      </c>
      <c r="J3786" t="s">
        <v>259</v>
      </c>
      <c r="K3786" s="13">
        <v>42352.492361111108</v>
      </c>
      <c r="L3786">
        <f t="shared" si="354"/>
        <v>2016</v>
      </c>
      <c r="M3786">
        <f t="shared" si="355"/>
        <v>1</v>
      </c>
      <c r="N3786">
        <f t="shared" si="356"/>
        <v>7</v>
      </c>
      <c r="O3786">
        <f t="shared" si="357"/>
        <v>0</v>
      </c>
      <c r="P3786">
        <f t="shared" si="358"/>
        <v>0</v>
      </c>
      <c r="Q3786">
        <f t="shared" si="359"/>
        <v>1</v>
      </c>
    </row>
    <row r="3787" spans="1:17">
      <c r="A3787" s="12" t="s">
        <v>7346</v>
      </c>
      <c r="B3787" t="s">
        <v>736</v>
      </c>
      <c r="C3787" t="s">
        <v>458</v>
      </c>
      <c r="D3787" t="s">
        <v>7347</v>
      </c>
      <c r="E3787" t="s">
        <v>11599</v>
      </c>
      <c r="F3787" t="s">
        <v>7348</v>
      </c>
      <c r="G3787" s="13">
        <v>42262</v>
      </c>
      <c r="H3787" s="13">
        <v>42333</v>
      </c>
      <c r="I3787" s="14">
        <v>0</v>
      </c>
      <c r="J3787" t="s">
        <v>259</v>
      </c>
      <c r="K3787" s="13">
        <v>42272.416979166665</v>
      </c>
      <c r="L3787">
        <f t="shared" si="354"/>
        <v>2015</v>
      </c>
      <c r="M3787">
        <f t="shared" si="355"/>
        <v>9</v>
      </c>
      <c r="N3787">
        <f t="shared" si="356"/>
        <v>15</v>
      </c>
      <c r="O3787" t="e">
        <f t="shared" si="357"/>
        <v>#NUM!</v>
      </c>
      <c r="P3787" t="e">
        <f t="shared" si="358"/>
        <v>#NUM!</v>
      </c>
      <c r="Q3787">
        <f t="shared" si="359"/>
        <v>1</v>
      </c>
    </row>
    <row r="3788" spans="1:17">
      <c r="A3788" s="12" t="s">
        <v>7349</v>
      </c>
      <c r="B3788" t="s">
        <v>736</v>
      </c>
      <c r="C3788" t="s">
        <v>458</v>
      </c>
      <c r="D3788" t="s">
        <v>7350</v>
      </c>
      <c r="E3788" t="s">
        <v>11599</v>
      </c>
      <c r="F3788" t="s">
        <v>7351</v>
      </c>
      <c r="G3788" s="13">
        <v>42373</v>
      </c>
      <c r="H3788" s="13">
        <v>42447</v>
      </c>
      <c r="I3788" s="14">
        <v>0</v>
      </c>
      <c r="J3788" t="s">
        <v>259</v>
      </c>
      <c r="K3788" s="13">
        <v>42352.466041666667</v>
      </c>
      <c r="L3788">
        <f t="shared" si="354"/>
        <v>2016</v>
      </c>
      <c r="M3788">
        <f t="shared" si="355"/>
        <v>1</v>
      </c>
      <c r="N3788">
        <f t="shared" si="356"/>
        <v>4</v>
      </c>
      <c r="O3788">
        <f t="shared" si="357"/>
        <v>0</v>
      </c>
      <c r="P3788">
        <f t="shared" si="358"/>
        <v>0</v>
      </c>
      <c r="Q3788">
        <f t="shared" si="359"/>
        <v>1</v>
      </c>
    </row>
    <row r="3789" spans="1:17">
      <c r="A3789" s="12" t="s">
        <v>7352</v>
      </c>
      <c r="B3789" t="s">
        <v>736</v>
      </c>
      <c r="C3789" t="s">
        <v>458</v>
      </c>
      <c r="D3789" t="s">
        <v>7353</v>
      </c>
      <c r="E3789" t="s">
        <v>11599</v>
      </c>
      <c r="F3789" t="s">
        <v>7351</v>
      </c>
      <c r="G3789" s="13">
        <v>42376</v>
      </c>
      <c r="H3789" s="13">
        <v>42447</v>
      </c>
      <c r="I3789" s="14">
        <v>0</v>
      </c>
      <c r="J3789" t="s">
        <v>259</v>
      </c>
      <c r="K3789" s="13">
        <v>42352.491886574076</v>
      </c>
      <c r="L3789">
        <f t="shared" si="354"/>
        <v>2016</v>
      </c>
      <c r="M3789">
        <f t="shared" si="355"/>
        <v>1</v>
      </c>
      <c r="N3789">
        <f t="shared" si="356"/>
        <v>7</v>
      </c>
      <c r="O3789">
        <f t="shared" si="357"/>
        <v>0</v>
      </c>
      <c r="P3789">
        <f t="shared" si="358"/>
        <v>0</v>
      </c>
      <c r="Q3789">
        <f t="shared" si="359"/>
        <v>1</v>
      </c>
    </row>
    <row r="3790" spans="1:17">
      <c r="A3790" s="12" t="s">
        <v>7354</v>
      </c>
      <c r="B3790" t="s">
        <v>736</v>
      </c>
      <c r="C3790" t="s">
        <v>458</v>
      </c>
      <c r="D3790" t="s">
        <v>7355</v>
      </c>
      <c r="E3790" t="s">
        <v>11599</v>
      </c>
      <c r="F3790" t="s">
        <v>7351</v>
      </c>
      <c r="G3790" s="13">
        <v>42376</v>
      </c>
      <c r="H3790" s="13">
        <v>42447</v>
      </c>
      <c r="I3790" s="14">
        <v>0</v>
      </c>
      <c r="J3790" t="s">
        <v>259</v>
      </c>
      <c r="K3790" s="13">
        <v>42352.4919212963</v>
      </c>
      <c r="L3790">
        <f t="shared" si="354"/>
        <v>2016</v>
      </c>
      <c r="M3790">
        <f t="shared" si="355"/>
        <v>1</v>
      </c>
      <c r="N3790">
        <f t="shared" si="356"/>
        <v>7</v>
      </c>
      <c r="O3790">
        <f t="shared" si="357"/>
        <v>0</v>
      </c>
      <c r="P3790">
        <f t="shared" si="358"/>
        <v>0</v>
      </c>
      <c r="Q3790">
        <f t="shared" si="359"/>
        <v>1</v>
      </c>
    </row>
    <row r="3791" spans="1:17">
      <c r="A3791" s="12" t="s">
        <v>7356</v>
      </c>
      <c r="B3791" t="s">
        <v>736</v>
      </c>
      <c r="C3791" t="s">
        <v>458</v>
      </c>
      <c r="D3791" t="s">
        <v>7357</v>
      </c>
      <c r="E3791" t="s">
        <v>11599</v>
      </c>
      <c r="F3791" t="s">
        <v>7351</v>
      </c>
      <c r="G3791" s="13">
        <v>42376</v>
      </c>
      <c r="H3791" s="13">
        <v>42447</v>
      </c>
      <c r="I3791" s="14">
        <v>0</v>
      </c>
      <c r="J3791" t="s">
        <v>259</v>
      </c>
      <c r="K3791" s="13">
        <v>42352.491956018515</v>
      </c>
      <c r="L3791">
        <f t="shared" si="354"/>
        <v>2016</v>
      </c>
      <c r="M3791">
        <f t="shared" si="355"/>
        <v>1</v>
      </c>
      <c r="N3791">
        <f t="shared" si="356"/>
        <v>7</v>
      </c>
      <c r="O3791">
        <f t="shared" si="357"/>
        <v>0</v>
      </c>
      <c r="P3791">
        <f t="shared" si="358"/>
        <v>0</v>
      </c>
      <c r="Q3791">
        <f t="shared" si="359"/>
        <v>1</v>
      </c>
    </row>
    <row r="3792" spans="1:17">
      <c r="A3792" s="12" t="s">
        <v>7358</v>
      </c>
      <c r="B3792" t="s">
        <v>736</v>
      </c>
      <c r="C3792" t="s">
        <v>458</v>
      </c>
      <c r="D3792" t="s">
        <v>7359</v>
      </c>
      <c r="E3792" t="s">
        <v>11599</v>
      </c>
      <c r="F3792" t="s">
        <v>7360</v>
      </c>
      <c r="G3792" s="13">
        <v>42094</v>
      </c>
      <c r="H3792" s="13">
        <v>42166</v>
      </c>
      <c r="I3792" s="14">
        <v>0</v>
      </c>
      <c r="J3792" t="s">
        <v>259</v>
      </c>
      <c r="K3792" s="13">
        <v>42072.447500000002</v>
      </c>
      <c r="L3792">
        <f t="shared" si="354"/>
        <v>2015</v>
      </c>
      <c r="M3792">
        <f t="shared" si="355"/>
        <v>3</v>
      </c>
      <c r="N3792">
        <f t="shared" si="356"/>
        <v>31</v>
      </c>
      <c r="O3792">
        <f t="shared" si="357"/>
        <v>0</v>
      </c>
      <c r="P3792">
        <f t="shared" si="358"/>
        <v>0</v>
      </c>
      <c r="Q3792">
        <f t="shared" si="359"/>
        <v>1</v>
      </c>
    </row>
    <row r="3793" spans="1:17">
      <c r="A3793" s="12" t="s">
        <v>7358</v>
      </c>
      <c r="B3793" t="s">
        <v>736</v>
      </c>
      <c r="C3793" t="s">
        <v>458</v>
      </c>
      <c r="D3793" t="s">
        <v>7361</v>
      </c>
      <c r="E3793" t="s">
        <v>11599</v>
      </c>
      <c r="F3793" t="s">
        <v>7360</v>
      </c>
      <c r="G3793" s="13">
        <v>42457</v>
      </c>
      <c r="H3793" s="13">
        <v>42531</v>
      </c>
      <c r="I3793" s="14">
        <v>0</v>
      </c>
      <c r="J3793" t="s">
        <v>259</v>
      </c>
      <c r="K3793" s="13">
        <v>42440.49422453704</v>
      </c>
      <c r="L3793">
        <f t="shared" si="354"/>
        <v>2016</v>
      </c>
      <c r="M3793">
        <f t="shared" si="355"/>
        <v>3</v>
      </c>
      <c r="N3793">
        <f t="shared" si="356"/>
        <v>28</v>
      </c>
      <c r="O3793">
        <f t="shared" si="357"/>
        <v>0</v>
      </c>
      <c r="P3793">
        <f t="shared" si="358"/>
        <v>0</v>
      </c>
      <c r="Q3793">
        <f t="shared" si="359"/>
        <v>1</v>
      </c>
    </row>
    <row r="3794" spans="1:17">
      <c r="A3794" s="12" t="s">
        <v>7362</v>
      </c>
      <c r="B3794" t="s">
        <v>736</v>
      </c>
      <c r="C3794" t="s">
        <v>458</v>
      </c>
      <c r="D3794" t="s">
        <v>7363</v>
      </c>
      <c r="E3794" t="s">
        <v>11599</v>
      </c>
      <c r="F3794" t="s">
        <v>7360</v>
      </c>
      <c r="G3794" s="13">
        <v>42263</v>
      </c>
      <c r="H3794" s="13">
        <v>42333</v>
      </c>
      <c r="I3794" s="14">
        <v>0</v>
      </c>
      <c r="J3794" t="s">
        <v>259</v>
      </c>
      <c r="K3794" s="13">
        <v>42272.381666666668</v>
      </c>
      <c r="L3794">
        <f t="shared" si="354"/>
        <v>2015</v>
      </c>
      <c r="M3794">
        <f t="shared" si="355"/>
        <v>9</v>
      </c>
      <c r="N3794">
        <f t="shared" si="356"/>
        <v>16</v>
      </c>
      <c r="O3794" t="e">
        <f t="shared" si="357"/>
        <v>#NUM!</v>
      </c>
      <c r="P3794" t="e">
        <f t="shared" si="358"/>
        <v>#NUM!</v>
      </c>
      <c r="Q3794">
        <f t="shared" si="359"/>
        <v>1</v>
      </c>
    </row>
    <row r="3795" spans="1:17">
      <c r="A3795" s="12" t="s">
        <v>7364</v>
      </c>
      <c r="B3795" t="s">
        <v>736</v>
      </c>
      <c r="C3795" t="s">
        <v>458</v>
      </c>
      <c r="D3795" t="s">
        <v>7365</v>
      </c>
      <c r="E3795" t="s">
        <v>11599</v>
      </c>
      <c r="F3795" t="s">
        <v>7360</v>
      </c>
      <c r="G3795" s="13">
        <v>42458</v>
      </c>
      <c r="H3795" s="13">
        <v>42531</v>
      </c>
      <c r="I3795" s="14">
        <v>0</v>
      </c>
      <c r="J3795" t="s">
        <v>259</v>
      </c>
      <c r="K3795" s="13">
        <v>42465.692511574074</v>
      </c>
      <c r="L3795">
        <f t="shared" si="354"/>
        <v>2016</v>
      </c>
      <c r="M3795">
        <f t="shared" si="355"/>
        <v>3</v>
      </c>
      <c r="N3795">
        <f t="shared" si="356"/>
        <v>29</v>
      </c>
      <c r="O3795" t="e">
        <f t="shared" si="357"/>
        <v>#NUM!</v>
      </c>
      <c r="P3795" t="e">
        <f t="shared" si="358"/>
        <v>#NUM!</v>
      </c>
      <c r="Q3795">
        <f t="shared" si="359"/>
        <v>1</v>
      </c>
    </row>
    <row r="3796" spans="1:17">
      <c r="A3796" s="12" t="s">
        <v>7366</v>
      </c>
      <c r="B3796" t="s">
        <v>750</v>
      </c>
      <c r="C3796" t="s">
        <v>458</v>
      </c>
      <c r="D3796" t="s">
        <v>7367</v>
      </c>
      <c r="E3796" t="s">
        <v>11599</v>
      </c>
      <c r="F3796" t="s">
        <v>7360</v>
      </c>
      <c r="G3796" s="13">
        <v>42457</v>
      </c>
      <c r="H3796" s="13">
        <v>42531</v>
      </c>
      <c r="I3796" s="14">
        <v>0</v>
      </c>
      <c r="J3796" t="s">
        <v>259</v>
      </c>
      <c r="K3796" s="13">
        <v>42472.452962962961</v>
      </c>
      <c r="L3796">
        <f t="shared" si="354"/>
        <v>2016</v>
      </c>
      <c r="M3796">
        <f t="shared" si="355"/>
        <v>3</v>
      </c>
      <c r="N3796">
        <f t="shared" si="356"/>
        <v>28</v>
      </c>
      <c r="O3796" t="e">
        <f t="shared" si="357"/>
        <v>#NUM!</v>
      </c>
      <c r="P3796" t="e">
        <f t="shared" si="358"/>
        <v>#NUM!</v>
      </c>
      <c r="Q3796">
        <f t="shared" si="359"/>
        <v>1</v>
      </c>
    </row>
    <row r="3797" spans="1:17">
      <c r="A3797" s="12" t="s">
        <v>7368</v>
      </c>
      <c r="B3797" t="s">
        <v>736</v>
      </c>
      <c r="C3797" t="s">
        <v>458</v>
      </c>
      <c r="D3797" t="s">
        <v>7369</v>
      </c>
      <c r="E3797" t="s">
        <v>11599</v>
      </c>
      <c r="F3797" t="s">
        <v>7370</v>
      </c>
      <c r="G3797" s="13">
        <v>42375</v>
      </c>
      <c r="H3797" s="13">
        <v>42447</v>
      </c>
      <c r="I3797" s="14">
        <v>0</v>
      </c>
      <c r="J3797" t="s">
        <v>259</v>
      </c>
      <c r="K3797" s="13">
        <v>42352.481840277775</v>
      </c>
      <c r="L3797">
        <f t="shared" si="354"/>
        <v>2016</v>
      </c>
      <c r="M3797">
        <f t="shared" si="355"/>
        <v>1</v>
      </c>
      <c r="N3797">
        <f t="shared" si="356"/>
        <v>6</v>
      </c>
      <c r="O3797">
        <f t="shared" si="357"/>
        <v>0</v>
      </c>
      <c r="P3797">
        <f t="shared" si="358"/>
        <v>0</v>
      </c>
      <c r="Q3797">
        <f t="shared" si="359"/>
        <v>1</v>
      </c>
    </row>
    <row r="3798" spans="1:17">
      <c r="A3798" s="12" t="s">
        <v>7371</v>
      </c>
      <c r="B3798" t="s">
        <v>736</v>
      </c>
      <c r="C3798" t="s">
        <v>458</v>
      </c>
      <c r="D3798" t="s">
        <v>7372</v>
      </c>
      <c r="E3798" t="s">
        <v>11599</v>
      </c>
      <c r="F3798" t="s">
        <v>7373</v>
      </c>
      <c r="G3798" s="13">
        <v>42262</v>
      </c>
      <c r="H3798" s="13">
        <v>42333</v>
      </c>
      <c r="I3798" s="14">
        <v>0</v>
      </c>
      <c r="J3798" t="s">
        <v>259</v>
      </c>
      <c r="K3798" s="13">
        <v>42272.402337962965</v>
      </c>
      <c r="L3798">
        <f t="shared" si="354"/>
        <v>2015</v>
      </c>
      <c r="M3798">
        <f t="shared" si="355"/>
        <v>9</v>
      </c>
      <c r="N3798">
        <f t="shared" si="356"/>
        <v>15</v>
      </c>
      <c r="O3798" t="e">
        <f t="shared" si="357"/>
        <v>#NUM!</v>
      </c>
      <c r="P3798" t="e">
        <f t="shared" si="358"/>
        <v>#NUM!</v>
      </c>
      <c r="Q3798">
        <f t="shared" si="359"/>
        <v>1</v>
      </c>
    </row>
    <row r="3799" spans="1:17">
      <c r="A3799" s="12" t="s">
        <v>7374</v>
      </c>
      <c r="B3799" t="s">
        <v>736</v>
      </c>
      <c r="C3799" t="s">
        <v>458</v>
      </c>
      <c r="D3799" t="s">
        <v>7375</v>
      </c>
      <c r="E3799" t="s">
        <v>11599</v>
      </c>
      <c r="F3799" t="s">
        <v>7376</v>
      </c>
      <c r="G3799" s="13">
        <v>42261</v>
      </c>
      <c r="H3799" s="13">
        <v>42333</v>
      </c>
      <c r="I3799" s="14">
        <v>0</v>
      </c>
      <c r="J3799" t="s">
        <v>259</v>
      </c>
      <c r="K3799" s="13">
        <v>42272.391273148147</v>
      </c>
      <c r="L3799">
        <f t="shared" si="354"/>
        <v>2015</v>
      </c>
      <c r="M3799">
        <f t="shared" si="355"/>
        <v>9</v>
      </c>
      <c r="N3799">
        <f t="shared" si="356"/>
        <v>14</v>
      </c>
      <c r="O3799" t="e">
        <f t="shared" si="357"/>
        <v>#NUM!</v>
      </c>
      <c r="P3799" t="e">
        <f t="shared" si="358"/>
        <v>#NUM!</v>
      </c>
      <c r="Q3799">
        <f t="shared" si="359"/>
        <v>1</v>
      </c>
    </row>
    <row r="3800" spans="1:17">
      <c r="A3800" s="12" t="s">
        <v>7374</v>
      </c>
      <c r="B3800" t="s">
        <v>736</v>
      </c>
      <c r="C3800" t="s">
        <v>458</v>
      </c>
      <c r="D3800" t="s">
        <v>7377</v>
      </c>
      <c r="E3800" t="s">
        <v>11599</v>
      </c>
      <c r="F3800" t="s">
        <v>7376</v>
      </c>
      <c r="G3800" s="13">
        <v>42457</v>
      </c>
      <c r="H3800" s="13">
        <v>42531</v>
      </c>
      <c r="I3800" s="14">
        <v>0</v>
      </c>
      <c r="J3800" t="s">
        <v>259</v>
      </c>
      <c r="K3800" s="13">
        <v>42440.50439814815</v>
      </c>
      <c r="L3800">
        <f t="shared" si="354"/>
        <v>2016</v>
      </c>
      <c r="M3800">
        <f t="shared" si="355"/>
        <v>3</v>
      </c>
      <c r="N3800">
        <f t="shared" si="356"/>
        <v>28</v>
      </c>
      <c r="O3800">
        <f t="shared" si="357"/>
        <v>0</v>
      </c>
      <c r="P3800">
        <f t="shared" si="358"/>
        <v>0</v>
      </c>
      <c r="Q3800">
        <f t="shared" si="359"/>
        <v>1</v>
      </c>
    </row>
    <row r="3801" spans="1:17">
      <c r="A3801" s="12" t="s">
        <v>7378</v>
      </c>
      <c r="B3801" t="s">
        <v>795</v>
      </c>
      <c r="C3801" t="s">
        <v>458</v>
      </c>
      <c r="D3801" t="s">
        <v>7379</v>
      </c>
      <c r="E3801" t="s">
        <v>11599</v>
      </c>
      <c r="F3801" t="s">
        <v>7376</v>
      </c>
      <c r="G3801" s="13">
        <v>42264</v>
      </c>
      <c r="H3801" s="13">
        <v>42333</v>
      </c>
      <c r="I3801" s="14">
        <v>0</v>
      </c>
      <c r="J3801" t="s">
        <v>259</v>
      </c>
      <c r="K3801" s="13">
        <v>42272.40353009259</v>
      </c>
      <c r="L3801">
        <f t="shared" si="354"/>
        <v>2015</v>
      </c>
      <c r="M3801">
        <f t="shared" si="355"/>
        <v>9</v>
      </c>
      <c r="N3801">
        <f t="shared" si="356"/>
        <v>17</v>
      </c>
      <c r="O3801" t="e">
        <f t="shared" si="357"/>
        <v>#NUM!</v>
      </c>
      <c r="P3801" t="e">
        <f t="shared" si="358"/>
        <v>#NUM!</v>
      </c>
      <c r="Q3801">
        <f t="shared" si="359"/>
        <v>1</v>
      </c>
    </row>
    <row r="3802" spans="1:17">
      <c r="A3802" s="12" t="s">
        <v>7380</v>
      </c>
      <c r="B3802" t="s">
        <v>750</v>
      </c>
      <c r="C3802" t="s">
        <v>458</v>
      </c>
      <c r="D3802" t="s">
        <v>7381</v>
      </c>
      <c r="E3802" t="s">
        <v>11599</v>
      </c>
      <c r="F3802" t="s">
        <v>7376</v>
      </c>
      <c r="G3802" s="13">
        <v>42261</v>
      </c>
      <c r="H3802" s="13">
        <v>42333</v>
      </c>
      <c r="I3802" s="14">
        <v>0</v>
      </c>
      <c r="J3802" t="s">
        <v>259</v>
      </c>
      <c r="K3802" s="13">
        <v>42272.404027777775</v>
      </c>
      <c r="L3802">
        <f t="shared" si="354"/>
        <v>2015</v>
      </c>
      <c r="M3802">
        <f t="shared" si="355"/>
        <v>9</v>
      </c>
      <c r="N3802">
        <f t="shared" si="356"/>
        <v>14</v>
      </c>
      <c r="O3802" t="e">
        <f t="shared" si="357"/>
        <v>#NUM!</v>
      </c>
      <c r="P3802" t="e">
        <f t="shared" si="358"/>
        <v>#NUM!</v>
      </c>
      <c r="Q3802">
        <f t="shared" si="359"/>
        <v>1</v>
      </c>
    </row>
    <row r="3803" spans="1:17">
      <c r="A3803" s="12" t="s">
        <v>7380</v>
      </c>
      <c r="B3803" t="s">
        <v>750</v>
      </c>
      <c r="C3803" t="s">
        <v>458</v>
      </c>
      <c r="D3803" t="s">
        <v>7382</v>
      </c>
      <c r="E3803" t="s">
        <v>11599</v>
      </c>
      <c r="F3803" t="s">
        <v>7376</v>
      </c>
      <c r="G3803" s="13">
        <v>42457</v>
      </c>
      <c r="H3803" s="13">
        <v>42531</v>
      </c>
      <c r="I3803" s="14">
        <v>0</v>
      </c>
      <c r="J3803" t="s">
        <v>259</v>
      </c>
      <c r="K3803" s="13">
        <v>42471.647615740738</v>
      </c>
      <c r="L3803">
        <f t="shared" si="354"/>
        <v>2016</v>
      </c>
      <c r="M3803">
        <f t="shared" si="355"/>
        <v>3</v>
      </c>
      <c r="N3803">
        <f t="shared" si="356"/>
        <v>28</v>
      </c>
      <c r="O3803" t="e">
        <f t="shared" si="357"/>
        <v>#NUM!</v>
      </c>
      <c r="P3803" t="e">
        <f t="shared" si="358"/>
        <v>#NUM!</v>
      </c>
      <c r="Q3803">
        <f t="shared" si="359"/>
        <v>1</v>
      </c>
    </row>
    <row r="3804" spans="1:17">
      <c r="A3804" s="12" t="s">
        <v>7383</v>
      </c>
      <c r="B3804" t="s">
        <v>736</v>
      </c>
      <c r="C3804" t="s">
        <v>458</v>
      </c>
      <c r="D3804" t="s">
        <v>7384</v>
      </c>
      <c r="E3804" t="s">
        <v>11599</v>
      </c>
      <c r="F3804" t="s">
        <v>7385</v>
      </c>
      <c r="G3804" s="13">
        <v>42374</v>
      </c>
      <c r="H3804" s="13">
        <v>42447</v>
      </c>
      <c r="I3804" s="14">
        <v>0</v>
      </c>
      <c r="J3804" t="s">
        <v>259</v>
      </c>
      <c r="K3804" s="13">
        <v>42352.46607638889</v>
      </c>
      <c r="L3804">
        <f t="shared" si="354"/>
        <v>2016</v>
      </c>
      <c r="M3804">
        <f t="shared" si="355"/>
        <v>1</v>
      </c>
      <c r="N3804">
        <f t="shared" si="356"/>
        <v>5</v>
      </c>
      <c r="O3804">
        <f t="shared" si="357"/>
        <v>0</v>
      </c>
      <c r="P3804">
        <f t="shared" si="358"/>
        <v>0</v>
      </c>
      <c r="Q3804">
        <f t="shared" si="359"/>
        <v>1</v>
      </c>
    </row>
    <row r="3805" spans="1:17">
      <c r="A3805" s="12" t="s">
        <v>7386</v>
      </c>
      <c r="B3805" t="s">
        <v>736</v>
      </c>
      <c r="C3805" t="s">
        <v>458</v>
      </c>
      <c r="D3805" t="s">
        <v>7387</v>
      </c>
      <c r="E3805" t="s">
        <v>11599</v>
      </c>
      <c r="F3805" t="s">
        <v>7385</v>
      </c>
      <c r="G3805" s="13">
        <v>42377</v>
      </c>
      <c r="H3805" s="13">
        <v>42447</v>
      </c>
      <c r="I3805" s="14">
        <v>0</v>
      </c>
      <c r="J3805" t="s">
        <v>259</v>
      </c>
      <c r="K3805" s="13">
        <v>42352.493252314816</v>
      </c>
      <c r="L3805">
        <f t="shared" si="354"/>
        <v>2016</v>
      </c>
      <c r="M3805">
        <f t="shared" si="355"/>
        <v>1</v>
      </c>
      <c r="N3805">
        <f t="shared" si="356"/>
        <v>8</v>
      </c>
      <c r="O3805">
        <f t="shared" si="357"/>
        <v>0</v>
      </c>
      <c r="P3805">
        <f t="shared" si="358"/>
        <v>0</v>
      </c>
      <c r="Q3805">
        <f t="shared" si="359"/>
        <v>1</v>
      </c>
    </row>
    <row r="3806" spans="1:17">
      <c r="A3806" s="12" t="s">
        <v>7388</v>
      </c>
      <c r="B3806" t="s">
        <v>736</v>
      </c>
      <c r="C3806" t="s">
        <v>458</v>
      </c>
      <c r="D3806" t="s">
        <v>7389</v>
      </c>
      <c r="E3806" t="s">
        <v>11599</v>
      </c>
      <c r="F3806" t="s">
        <v>7390</v>
      </c>
      <c r="G3806" s="13">
        <v>42261</v>
      </c>
      <c r="H3806" s="13">
        <v>42333</v>
      </c>
      <c r="I3806" s="14">
        <v>0</v>
      </c>
      <c r="J3806" t="s">
        <v>259</v>
      </c>
      <c r="K3806" s="13">
        <v>42272.4</v>
      </c>
      <c r="L3806">
        <f t="shared" si="354"/>
        <v>2015</v>
      </c>
      <c r="M3806">
        <f t="shared" si="355"/>
        <v>9</v>
      </c>
      <c r="N3806">
        <f t="shared" si="356"/>
        <v>14</v>
      </c>
      <c r="O3806" t="e">
        <f t="shared" si="357"/>
        <v>#NUM!</v>
      </c>
      <c r="P3806" t="e">
        <f t="shared" si="358"/>
        <v>#NUM!</v>
      </c>
      <c r="Q3806">
        <f t="shared" si="359"/>
        <v>1</v>
      </c>
    </row>
    <row r="3807" spans="1:17">
      <c r="A3807" s="12" t="s">
        <v>7391</v>
      </c>
      <c r="B3807" t="s">
        <v>736</v>
      </c>
      <c r="C3807" t="s">
        <v>458</v>
      </c>
      <c r="D3807" t="s">
        <v>7392</v>
      </c>
      <c r="E3807" t="s">
        <v>11599</v>
      </c>
      <c r="F3807" t="s">
        <v>7393</v>
      </c>
      <c r="G3807" s="13">
        <v>42093</v>
      </c>
      <c r="H3807" s="13">
        <v>42165</v>
      </c>
      <c r="I3807" s="14">
        <v>0</v>
      </c>
      <c r="J3807" t="s">
        <v>259</v>
      </c>
      <c r="K3807" s="13">
        <v>42072.47084490741</v>
      </c>
      <c r="L3807">
        <f t="shared" si="354"/>
        <v>2015</v>
      </c>
      <c r="M3807">
        <f t="shared" si="355"/>
        <v>3</v>
      </c>
      <c r="N3807">
        <f t="shared" si="356"/>
        <v>30</v>
      </c>
      <c r="O3807">
        <f t="shared" si="357"/>
        <v>0</v>
      </c>
      <c r="P3807">
        <f t="shared" si="358"/>
        <v>0</v>
      </c>
      <c r="Q3807">
        <f t="shared" si="359"/>
        <v>1</v>
      </c>
    </row>
    <row r="3808" spans="1:17">
      <c r="A3808" s="12" t="s">
        <v>7394</v>
      </c>
      <c r="B3808" t="s">
        <v>457</v>
      </c>
      <c r="C3808" t="s">
        <v>453</v>
      </c>
      <c r="D3808" t="s">
        <v>7395</v>
      </c>
      <c r="E3808" t="s">
        <v>549</v>
      </c>
      <c r="F3808" t="s">
        <v>259</v>
      </c>
      <c r="G3808" s="13">
        <v>42423</v>
      </c>
      <c r="H3808" s="13">
        <v>42423</v>
      </c>
      <c r="I3808" s="14">
        <v>0</v>
      </c>
      <c r="J3808" t="s">
        <v>447</v>
      </c>
      <c r="K3808" s="13">
        <v>42422.646701388891</v>
      </c>
      <c r="L3808">
        <f t="shared" si="354"/>
        <v>2016</v>
      </c>
      <c r="M3808">
        <f t="shared" si="355"/>
        <v>2</v>
      </c>
      <c r="N3808">
        <f t="shared" si="356"/>
        <v>23</v>
      </c>
      <c r="O3808">
        <f t="shared" si="357"/>
        <v>0</v>
      </c>
      <c r="P3808">
        <f t="shared" si="358"/>
        <v>0</v>
      </c>
      <c r="Q3808">
        <f t="shared" si="359"/>
        <v>1</v>
      </c>
    </row>
    <row r="3809" spans="1:17">
      <c r="A3809" s="12" t="s">
        <v>7396</v>
      </c>
      <c r="B3809" t="s">
        <v>736</v>
      </c>
      <c r="C3809" t="s">
        <v>458</v>
      </c>
      <c r="D3809" t="s">
        <v>7397</v>
      </c>
      <c r="E3809" t="s">
        <v>11599</v>
      </c>
      <c r="F3809" t="s">
        <v>7398</v>
      </c>
      <c r="G3809" s="13">
        <v>42374</v>
      </c>
      <c r="H3809" s="13">
        <v>42447</v>
      </c>
      <c r="I3809" s="14">
        <v>0</v>
      </c>
      <c r="J3809" t="s">
        <v>259</v>
      </c>
      <c r="K3809" s="13">
        <v>42352.492824074077</v>
      </c>
      <c r="L3809">
        <f t="shared" si="354"/>
        <v>2016</v>
      </c>
      <c r="M3809">
        <f t="shared" si="355"/>
        <v>1</v>
      </c>
      <c r="N3809">
        <f t="shared" si="356"/>
        <v>5</v>
      </c>
      <c r="O3809">
        <f t="shared" si="357"/>
        <v>0</v>
      </c>
      <c r="P3809">
        <f t="shared" si="358"/>
        <v>0</v>
      </c>
      <c r="Q3809">
        <f t="shared" si="359"/>
        <v>1</v>
      </c>
    </row>
    <row r="3810" spans="1:17">
      <c r="A3810" s="12" t="s">
        <v>7399</v>
      </c>
      <c r="B3810" t="s">
        <v>736</v>
      </c>
      <c r="C3810" t="s">
        <v>458</v>
      </c>
      <c r="D3810" t="s">
        <v>7400</v>
      </c>
      <c r="E3810" t="s">
        <v>11599</v>
      </c>
      <c r="F3810" t="s">
        <v>7401</v>
      </c>
      <c r="G3810" s="13">
        <v>42373</v>
      </c>
      <c r="H3810" s="13">
        <v>42447</v>
      </c>
      <c r="I3810" s="14">
        <v>0</v>
      </c>
      <c r="J3810" t="s">
        <v>259</v>
      </c>
      <c r="K3810" s="13">
        <v>42352.478773148148</v>
      </c>
      <c r="L3810">
        <f t="shared" si="354"/>
        <v>2016</v>
      </c>
      <c r="M3810">
        <f t="shared" si="355"/>
        <v>1</v>
      </c>
      <c r="N3810">
        <f t="shared" si="356"/>
        <v>4</v>
      </c>
      <c r="O3810">
        <f t="shared" si="357"/>
        <v>0</v>
      </c>
      <c r="P3810">
        <f t="shared" si="358"/>
        <v>0</v>
      </c>
      <c r="Q3810">
        <f t="shared" si="359"/>
        <v>1</v>
      </c>
    </row>
    <row r="3811" spans="1:17">
      <c r="A3811" s="12" t="s">
        <v>7402</v>
      </c>
      <c r="B3811" t="s">
        <v>736</v>
      </c>
      <c r="C3811" t="s">
        <v>458</v>
      </c>
      <c r="D3811" t="s">
        <v>7403</v>
      </c>
      <c r="E3811" t="s">
        <v>11599</v>
      </c>
      <c r="F3811" t="s">
        <v>7401</v>
      </c>
      <c r="G3811" s="13">
        <v>42093</v>
      </c>
      <c r="H3811" s="13">
        <v>42165</v>
      </c>
      <c r="I3811" s="14">
        <v>0</v>
      </c>
      <c r="J3811" t="s">
        <v>259</v>
      </c>
      <c r="K3811" s="13">
        <v>42072.503692129627</v>
      </c>
      <c r="L3811">
        <f t="shared" si="354"/>
        <v>2015</v>
      </c>
      <c r="M3811">
        <f t="shared" si="355"/>
        <v>3</v>
      </c>
      <c r="N3811">
        <f t="shared" si="356"/>
        <v>30</v>
      </c>
      <c r="O3811">
        <f t="shared" si="357"/>
        <v>0</v>
      </c>
      <c r="P3811">
        <f t="shared" si="358"/>
        <v>0</v>
      </c>
      <c r="Q3811">
        <f t="shared" si="359"/>
        <v>1</v>
      </c>
    </row>
    <row r="3812" spans="1:17">
      <c r="A3812" s="12" t="s">
        <v>7402</v>
      </c>
      <c r="B3812" t="s">
        <v>736</v>
      </c>
      <c r="C3812" t="s">
        <v>458</v>
      </c>
      <c r="D3812" t="s">
        <v>7404</v>
      </c>
      <c r="E3812" t="s">
        <v>11599</v>
      </c>
      <c r="F3812" t="s">
        <v>7401</v>
      </c>
      <c r="G3812" s="13">
        <v>42457</v>
      </c>
      <c r="H3812" s="13">
        <v>42534</v>
      </c>
      <c r="I3812" s="14">
        <v>0</v>
      </c>
      <c r="J3812" t="s">
        <v>259</v>
      </c>
      <c r="K3812" s="13">
        <v>42440.49422453704</v>
      </c>
      <c r="L3812">
        <f t="shared" si="354"/>
        <v>2016</v>
      </c>
      <c r="M3812">
        <f t="shared" si="355"/>
        <v>3</v>
      </c>
      <c r="N3812">
        <f t="shared" si="356"/>
        <v>28</v>
      </c>
      <c r="O3812">
        <f t="shared" si="357"/>
        <v>0</v>
      </c>
      <c r="P3812">
        <f t="shared" si="358"/>
        <v>0</v>
      </c>
      <c r="Q3812">
        <f t="shared" si="359"/>
        <v>1</v>
      </c>
    </row>
    <row r="3813" spans="1:17">
      <c r="A3813" s="12" t="s">
        <v>7405</v>
      </c>
      <c r="B3813" t="s">
        <v>736</v>
      </c>
      <c r="C3813" t="s">
        <v>458</v>
      </c>
      <c r="D3813" t="s">
        <v>7406</v>
      </c>
      <c r="E3813" t="s">
        <v>11599</v>
      </c>
      <c r="F3813" t="s">
        <v>7407</v>
      </c>
      <c r="G3813" s="13">
        <v>42457</v>
      </c>
      <c r="H3813" s="13">
        <v>42531</v>
      </c>
      <c r="I3813" s="14">
        <v>0</v>
      </c>
      <c r="J3813" t="s">
        <v>259</v>
      </c>
      <c r="K3813" s="13">
        <v>42440.499652777777</v>
      </c>
      <c r="L3813">
        <f t="shared" si="354"/>
        <v>2016</v>
      </c>
      <c r="M3813">
        <f t="shared" si="355"/>
        <v>3</v>
      </c>
      <c r="N3813">
        <f t="shared" si="356"/>
        <v>28</v>
      </c>
      <c r="O3813">
        <f t="shared" si="357"/>
        <v>0</v>
      </c>
      <c r="P3813">
        <f t="shared" si="358"/>
        <v>0</v>
      </c>
      <c r="Q3813">
        <f t="shared" si="359"/>
        <v>1</v>
      </c>
    </row>
    <row r="3814" spans="1:17">
      <c r="A3814" s="12" t="s">
        <v>7408</v>
      </c>
      <c r="B3814" t="s">
        <v>736</v>
      </c>
      <c r="C3814" t="s">
        <v>458</v>
      </c>
      <c r="D3814" t="s">
        <v>7409</v>
      </c>
      <c r="E3814" t="s">
        <v>11599</v>
      </c>
      <c r="F3814" t="s">
        <v>7407</v>
      </c>
      <c r="G3814" s="13">
        <v>42461</v>
      </c>
      <c r="H3814" s="13">
        <v>42531</v>
      </c>
      <c r="I3814" s="14">
        <v>0</v>
      </c>
      <c r="J3814" t="s">
        <v>259</v>
      </c>
      <c r="K3814" s="13">
        <v>42440.50439814815</v>
      </c>
      <c r="L3814">
        <f t="shared" si="354"/>
        <v>2016</v>
      </c>
      <c r="M3814">
        <f t="shared" si="355"/>
        <v>4</v>
      </c>
      <c r="N3814">
        <f t="shared" si="356"/>
        <v>1</v>
      </c>
      <c r="O3814">
        <f t="shared" si="357"/>
        <v>0</v>
      </c>
      <c r="P3814">
        <f t="shared" si="358"/>
        <v>0</v>
      </c>
      <c r="Q3814">
        <f t="shared" si="359"/>
        <v>1</v>
      </c>
    </row>
    <row r="3815" spans="1:17">
      <c r="A3815" s="12" t="s">
        <v>7410</v>
      </c>
      <c r="B3815" t="s">
        <v>736</v>
      </c>
      <c r="C3815" t="s">
        <v>458</v>
      </c>
      <c r="D3815" t="s">
        <v>7411</v>
      </c>
      <c r="E3815" t="s">
        <v>11599</v>
      </c>
      <c r="F3815" t="s">
        <v>7412</v>
      </c>
      <c r="G3815" s="13">
        <v>42095</v>
      </c>
      <c r="H3815" s="13">
        <v>42165</v>
      </c>
      <c r="I3815" s="14">
        <v>0</v>
      </c>
      <c r="J3815" t="s">
        <v>259</v>
      </c>
      <c r="K3815" s="13">
        <v>42072.506539351853</v>
      </c>
      <c r="L3815">
        <f t="shared" si="354"/>
        <v>2015</v>
      </c>
      <c r="M3815">
        <f t="shared" si="355"/>
        <v>4</v>
      </c>
      <c r="N3815">
        <f t="shared" si="356"/>
        <v>1</v>
      </c>
      <c r="O3815">
        <f t="shared" si="357"/>
        <v>0</v>
      </c>
      <c r="P3815">
        <f t="shared" si="358"/>
        <v>0</v>
      </c>
      <c r="Q3815">
        <f t="shared" si="359"/>
        <v>1</v>
      </c>
    </row>
    <row r="3816" spans="1:17">
      <c r="A3816" s="12" t="s">
        <v>7410</v>
      </c>
      <c r="B3816" t="s">
        <v>736</v>
      </c>
      <c r="C3816" t="s">
        <v>458</v>
      </c>
      <c r="D3816" t="s">
        <v>7413</v>
      </c>
      <c r="E3816" t="s">
        <v>11599</v>
      </c>
      <c r="F3816" t="s">
        <v>7412</v>
      </c>
      <c r="G3816" s="13">
        <v>42457</v>
      </c>
      <c r="H3816" s="13">
        <v>42531</v>
      </c>
      <c r="I3816" s="14">
        <v>0</v>
      </c>
      <c r="J3816" t="s">
        <v>259</v>
      </c>
      <c r="K3816" s="13">
        <v>42440.495844907404</v>
      </c>
      <c r="L3816">
        <f t="shared" si="354"/>
        <v>2016</v>
      </c>
      <c r="M3816">
        <f t="shared" si="355"/>
        <v>3</v>
      </c>
      <c r="N3816">
        <f t="shared" si="356"/>
        <v>28</v>
      </c>
      <c r="O3816">
        <f t="shared" si="357"/>
        <v>0</v>
      </c>
      <c r="P3816">
        <f t="shared" si="358"/>
        <v>0</v>
      </c>
      <c r="Q3816">
        <f t="shared" si="359"/>
        <v>1</v>
      </c>
    </row>
    <row r="3817" spans="1:17">
      <c r="A3817" s="12" t="s">
        <v>7414</v>
      </c>
      <c r="B3817" t="s">
        <v>736</v>
      </c>
      <c r="C3817" t="s">
        <v>458</v>
      </c>
      <c r="D3817" t="s">
        <v>7415</v>
      </c>
      <c r="E3817" t="s">
        <v>11599</v>
      </c>
      <c r="F3817" t="s">
        <v>7412</v>
      </c>
      <c r="G3817" s="13">
        <v>42093</v>
      </c>
      <c r="H3817" s="13">
        <v>42163</v>
      </c>
      <c r="I3817" s="14">
        <v>0</v>
      </c>
      <c r="J3817" t="s">
        <v>259</v>
      </c>
      <c r="K3817" s="13">
        <v>42072.438530092593</v>
      </c>
      <c r="L3817">
        <f t="shared" si="354"/>
        <v>2015</v>
      </c>
      <c r="M3817">
        <f t="shared" si="355"/>
        <v>3</v>
      </c>
      <c r="N3817">
        <f t="shared" si="356"/>
        <v>30</v>
      </c>
      <c r="O3817">
        <f t="shared" si="357"/>
        <v>0</v>
      </c>
      <c r="P3817">
        <f t="shared" si="358"/>
        <v>0</v>
      </c>
      <c r="Q3817">
        <f t="shared" si="359"/>
        <v>1</v>
      </c>
    </row>
    <row r="3818" spans="1:17">
      <c r="A3818" s="12" t="s">
        <v>7414</v>
      </c>
      <c r="B3818" t="s">
        <v>736</v>
      </c>
      <c r="C3818" t="s">
        <v>458</v>
      </c>
      <c r="D3818" t="s">
        <v>7416</v>
      </c>
      <c r="E3818" t="s">
        <v>11599</v>
      </c>
      <c r="F3818" t="s">
        <v>7412</v>
      </c>
      <c r="G3818" s="13">
        <v>42459</v>
      </c>
      <c r="H3818" s="13">
        <v>42531</v>
      </c>
      <c r="I3818" s="14">
        <v>0</v>
      </c>
      <c r="J3818" t="s">
        <v>259</v>
      </c>
      <c r="K3818" s="13">
        <v>42440.50439814815</v>
      </c>
      <c r="L3818">
        <f t="shared" si="354"/>
        <v>2016</v>
      </c>
      <c r="M3818">
        <f t="shared" si="355"/>
        <v>3</v>
      </c>
      <c r="N3818">
        <f t="shared" si="356"/>
        <v>30</v>
      </c>
      <c r="O3818">
        <f t="shared" si="357"/>
        <v>0</v>
      </c>
      <c r="P3818">
        <f t="shared" si="358"/>
        <v>0</v>
      </c>
      <c r="Q3818">
        <f t="shared" si="359"/>
        <v>1</v>
      </c>
    </row>
    <row r="3819" spans="1:17">
      <c r="A3819" s="12" t="s">
        <v>7417</v>
      </c>
      <c r="B3819" t="s">
        <v>795</v>
      </c>
      <c r="C3819" t="s">
        <v>458</v>
      </c>
      <c r="D3819" t="s">
        <v>7418</v>
      </c>
      <c r="E3819" t="s">
        <v>11599</v>
      </c>
      <c r="F3819" t="s">
        <v>7419</v>
      </c>
      <c r="G3819" s="13">
        <v>42338</v>
      </c>
      <c r="H3819" s="13">
        <v>42356</v>
      </c>
      <c r="I3819" s="14">
        <v>0</v>
      </c>
      <c r="J3819" t="s">
        <v>259</v>
      </c>
      <c r="K3819" s="13">
        <v>42339.371631944443</v>
      </c>
      <c r="L3819">
        <f t="shared" si="354"/>
        <v>2015</v>
      </c>
      <c r="M3819">
        <f t="shared" si="355"/>
        <v>11</v>
      </c>
      <c r="N3819">
        <f t="shared" si="356"/>
        <v>30</v>
      </c>
      <c r="O3819" t="e">
        <f t="shared" si="357"/>
        <v>#NUM!</v>
      </c>
      <c r="P3819" t="e">
        <f t="shared" si="358"/>
        <v>#NUM!</v>
      </c>
      <c r="Q3819">
        <f t="shared" si="359"/>
        <v>1</v>
      </c>
    </row>
    <row r="3820" spans="1:17">
      <c r="A3820" s="12" t="s">
        <v>7420</v>
      </c>
      <c r="B3820" t="s">
        <v>457</v>
      </c>
      <c r="C3820" t="s">
        <v>444</v>
      </c>
      <c r="D3820" t="s">
        <v>7421</v>
      </c>
      <c r="E3820" t="s">
        <v>1579</v>
      </c>
      <c r="F3820" t="s">
        <v>259</v>
      </c>
      <c r="G3820" s="13">
        <v>42376</v>
      </c>
      <c r="H3820" s="13">
        <v>42446</v>
      </c>
      <c r="I3820" s="14">
        <v>0</v>
      </c>
      <c r="J3820" t="s">
        <v>259</v>
      </c>
      <c r="K3820" s="13">
        <v>42359.48133101852</v>
      </c>
      <c r="L3820">
        <f t="shared" si="354"/>
        <v>2016</v>
      </c>
      <c r="M3820">
        <f t="shared" si="355"/>
        <v>1</v>
      </c>
      <c r="N3820">
        <f t="shared" si="356"/>
        <v>7</v>
      </c>
      <c r="O3820">
        <f t="shared" si="357"/>
        <v>0</v>
      </c>
      <c r="P3820">
        <f t="shared" si="358"/>
        <v>0</v>
      </c>
      <c r="Q3820">
        <f t="shared" si="359"/>
        <v>1</v>
      </c>
    </row>
    <row r="3821" spans="1:17">
      <c r="A3821" s="12" t="s">
        <v>7422</v>
      </c>
      <c r="B3821" t="s">
        <v>736</v>
      </c>
      <c r="C3821" t="s">
        <v>458</v>
      </c>
      <c r="D3821" t="s">
        <v>7423</v>
      </c>
      <c r="E3821" t="s">
        <v>11599</v>
      </c>
      <c r="F3821" t="s">
        <v>7424</v>
      </c>
      <c r="G3821" s="13">
        <v>42094</v>
      </c>
      <c r="H3821" s="13">
        <v>42166</v>
      </c>
      <c r="I3821" s="14">
        <v>0</v>
      </c>
      <c r="J3821" t="s">
        <v>259</v>
      </c>
      <c r="K3821" s="13">
        <v>42072.50849537037</v>
      </c>
      <c r="L3821">
        <f t="shared" si="354"/>
        <v>2015</v>
      </c>
      <c r="M3821">
        <f t="shared" si="355"/>
        <v>3</v>
      </c>
      <c r="N3821">
        <f t="shared" si="356"/>
        <v>31</v>
      </c>
      <c r="O3821">
        <f t="shared" si="357"/>
        <v>0</v>
      </c>
      <c r="P3821">
        <f t="shared" si="358"/>
        <v>0</v>
      </c>
      <c r="Q3821">
        <f t="shared" si="359"/>
        <v>1</v>
      </c>
    </row>
    <row r="3822" spans="1:17">
      <c r="A3822" s="12" t="s">
        <v>7425</v>
      </c>
      <c r="B3822" t="s">
        <v>736</v>
      </c>
      <c r="C3822" t="s">
        <v>458</v>
      </c>
      <c r="D3822" t="s">
        <v>7426</v>
      </c>
      <c r="E3822" t="s">
        <v>11599</v>
      </c>
      <c r="F3822" t="s">
        <v>7424</v>
      </c>
      <c r="G3822" s="13">
        <v>42376</v>
      </c>
      <c r="H3822" s="13">
        <v>42447</v>
      </c>
      <c r="I3822" s="14">
        <v>0</v>
      </c>
      <c r="J3822" t="s">
        <v>259</v>
      </c>
      <c r="K3822" s="13">
        <v>42359.494641203702</v>
      </c>
      <c r="L3822">
        <f t="shared" si="354"/>
        <v>2016</v>
      </c>
      <c r="M3822">
        <f t="shared" si="355"/>
        <v>1</v>
      </c>
      <c r="N3822">
        <f t="shared" si="356"/>
        <v>7</v>
      </c>
      <c r="O3822">
        <f t="shared" si="357"/>
        <v>0</v>
      </c>
      <c r="P3822">
        <f t="shared" si="358"/>
        <v>0</v>
      </c>
      <c r="Q3822">
        <f t="shared" si="359"/>
        <v>1</v>
      </c>
    </row>
    <row r="3823" spans="1:17">
      <c r="A3823" s="12" t="s">
        <v>7427</v>
      </c>
      <c r="B3823" t="s">
        <v>750</v>
      </c>
      <c r="C3823" t="s">
        <v>458</v>
      </c>
      <c r="D3823" t="s">
        <v>7428</v>
      </c>
      <c r="E3823" t="s">
        <v>11599</v>
      </c>
      <c r="F3823" t="s">
        <v>7424</v>
      </c>
      <c r="G3823" s="13">
        <v>42094</v>
      </c>
      <c r="H3823" s="13">
        <v>42166</v>
      </c>
      <c r="I3823" s="14">
        <v>0</v>
      </c>
      <c r="J3823" t="s">
        <v>259</v>
      </c>
      <c r="K3823" s="13">
        <v>42108.660798611112</v>
      </c>
      <c r="L3823">
        <f t="shared" si="354"/>
        <v>2015</v>
      </c>
      <c r="M3823">
        <f t="shared" si="355"/>
        <v>3</v>
      </c>
      <c r="N3823">
        <f t="shared" si="356"/>
        <v>31</v>
      </c>
      <c r="O3823" t="e">
        <f t="shared" si="357"/>
        <v>#NUM!</v>
      </c>
      <c r="P3823" t="e">
        <f t="shared" si="358"/>
        <v>#NUM!</v>
      </c>
      <c r="Q3823">
        <f t="shared" si="359"/>
        <v>1</v>
      </c>
    </row>
    <row r="3824" spans="1:17">
      <c r="A3824" s="12" t="s">
        <v>7429</v>
      </c>
      <c r="B3824" t="s">
        <v>736</v>
      </c>
      <c r="C3824" t="s">
        <v>458</v>
      </c>
      <c r="D3824" t="s">
        <v>7430</v>
      </c>
      <c r="E3824" t="s">
        <v>11599</v>
      </c>
      <c r="F3824" t="s">
        <v>7431</v>
      </c>
      <c r="G3824" s="13">
        <v>42457</v>
      </c>
      <c r="H3824" s="13">
        <v>42531</v>
      </c>
      <c r="I3824" s="14">
        <v>0</v>
      </c>
      <c r="J3824" t="s">
        <v>259</v>
      </c>
      <c r="K3824" s="13">
        <v>42440.499652777777</v>
      </c>
      <c r="L3824">
        <f t="shared" si="354"/>
        <v>2016</v>
      </c>
      <c r="M3824">
        <f t="shared" si="355"/>
        <v>3</v>
      </c>
      <c r="N3824">
        <f t="shared" si="356"/>
        <v>28</v>
      </c>
      <c r="O3824">
        <f t="shared" si="357"/>
        <v>0</v>
      </c>
      <c r="P3824">
        <f t="shared" si="358"/>
        <v>0</v>
      </c>
      <c r="Q3824">
        <f t="shared" si="359"/>
        <v>1</v>
      </c>
    </row>
    <row r="3825" spans="1:17">
      <c r="A3825" s="12" t="s">
        <v>7432</v>
      </c>
      <c r="B3825" t="s">
        <v>736</v>
      </c>
      <c r="C3825" t="s">
        <v>458</v>
      </c>
      <c r="D3825" t="s">
        <v>7433</v>
      </c>
      <c r="E3825" t="s">
        <v>11599</v>
      </c>
      <c r="F3825" t="s">
        <v>7431</v>
      </c>
      <c r="G3825" s="13">
        <v>42458</v>
      </c>
      <c r="H3825" s="13">
        <v>42531</v>
      </c>
      <c r="I3825" s="14">
        <v>0</v>
      </c>
      <c r="J3825" t="s">
        <v>259</v>
      </c>
      <c r="K3825" s="13">
        <v>42440.505694444444</v>
      </c>
      <c r="L3825">
        <f t="shared" si="354"/>
        <v>2016</v>
      </c>
      <c r="M3825">
        <f t="shared" si="355"/>
        <v>3</v>
      </c>
      <c r="N3825">
        <f t="shared" si="356"/>
        <v>29</v>
      </c>
      <c r="O3825">
        <f t="shared" si="357"/>
        <v>0</v>
      </c>
      <c r="P3825">
        <f t="shared" si="358"/>
        <v>0</v>
      </c>
      <c r="Q3825">
        <f t="shared" si="359"/>
        <v>1</v>
      </c>
    </row>
    <row r="3826" spans="1:17">
      <c r="A3826" s="12" t="s">
        <v>7434</v>
      </c>
      <c r="B3826" t="s">
        <v>736</v>
      </c>
      <c r="C3826" t="s">
        <v>458</v>
      </c>
      <c r="D3826" t="s">
        <v>7435</v>
      </c>
      <c r="E3826" t="s">
        <v>11599</v>
      </c>
      <c r="F3826" t="s">
        <v>7431</v>
      </c>
      <c r="G3826" s="13">
        <v>42460</v>
      </c>
      <c r="H3826" s="13">
        <v>42531</v>
      </c>
      <c r="I3826" s="14">
        <v>0</v>
      </c>
      <c r="J3826" t="s">
        <v>259</v>
      </c>
      <c r="K3826" s="13">
        <v>42440.506331018521</v>
      </c>
      <c r="L3826">
        <f t="shared" si="354"/>
        <v>2016</v>
      </c>
      <c r="M3826">
        <f t="shared" si="355"/>
        <v>3</v>
      </c>
      <c r="N3826">
        <f t="shared" si="356"/>
        <v>31</v>
      </c>
      <c r="O3826">
        <f t="shared" si="357"/>
        <v>0</v>
      </c>
      <c r="P3826">
        <f t="shared" si="358"/>
        <v>0</v>
      </c>
      <c r="Q3826">
        <f t="shared" si="359"/>
        <v>1</v>
      </c>
    </row>
    <row r="3827" spans="1:17">
      <c r="A3827" s="12" t="s">
        <v>7436</v>
      </c>
      <c r="B3827" t="s">
        <v>795</v>
      </c>
      <c r="C3827" t="s">
        <v>458</v>
      </c>
      <c r="D3827" t="s">
        <v>7437</v>
      </c>
      <c r="E3827" t="s">
        <v>11599</v>
      </c>
      <c r="F3827" t="s">
        <v>7431</v>
      </c>
      <c r="G3827" s="13">
        <v>42460</v>
      </c>
      <c r="H3827" s="13">
        <v>42531</v>
      </c>
      <c r="I3827" s="14">
        <v>0</v>
      </c>
      <c r="J3827" t="s">
        <v>259</v>
      </c>
      <c r="K3827" s="13">
        <v>42440.506423611114</v>
      </c>
      <c r="L3827">
        <f t="shared" si="354"/>
        <v>2016</v>
      </c>
      <c r="M3827">
        <f t="shared" si="355"/>
        <v>3</v>
      </c>
      <c r="N3827">
        <f t="shared" si="356"/>
        <v>31</v>
      </c>
      <c r="O3827">
        <f t="shared" si="357"/>
        <v>0</v>
      </c>
      <c r="P3827">
        <f t="shared" si="358"/>
        <v>0</v>
      </c>
      <c r="Q3827">
        <f t="shared" si="359"/>
        <v>1</v>
      </c>
    </row>
    <row r="3828" spans="1:17">
      <c r="A3828" s="12" t="s">
        <v>7438</v>
      </c>
      <c r="B3828" t="s">
        <v>795</v>
      </c>
      <c r="C3828" t="s">
        <v>458</v>
      </c>
      <c r="D3828" t="s">
        <v>7439</v>
      </c>
      <c r="E3828" t="s">
        <v>11599</v>
      </c>
      <c r="F3828" t="s">
        <v>7431</v>
      </c>
      <c r="G3828" s="13">
        <v>42460</v>
      </c>
      <c r="H3828" s="13">
        <v>42531</v>
      </c>
      <c r="I3828" s="14">
        <v>0</v>
      </c>
      <c r="J3828" t="s">
        <v>259</v>
      </c>
      <c r="K3828" s="13">
        <v>42458.428912037038</v>
      </c>
      <c r="L3828">
        <f t="shared" si="354"/>
        <v>2016</v>
      </c>
      <c r="M3828">
        <f t="shared" si="355"/>
        <v>3</v>
      </c>
      <c r="N3828">
        <f t="shared" si="356"/>
        <v>31</v>
      </c>
      <c r="O3828">
        <f t="shared" si="357"/>
        <v>0</v>
      </c>
      <c r="P3828">
        <f t="shared" si="358"/>
        <v>0</v>
      </c>
      <c r="Q3828">
        <f t="shared" si="359"/>
        <v>1</v>
      </c>
    </row>
    <row r="3829" spans="1:17">
      <c r="A3829" s="12" t="s">
        <v>7440</v>
      </c>
      <c r="B3829" t="s">
        <v>736</v>
      </c>
      <c r="C3829" t="s">
        <v>458</v>
      </c>
      <c r="D3829" t="s">
        <v>7441</v>
      </c>
      <c r="E3829" t="s">
        <v>11599</v>
      </c>
      <c r="F3829" t="s">
        <v>7442</v>
      </c>
      <c r="G3829" s="13">
        <v>42264</v>
      </c>
      <c r="H3829" s="13">
        <v>42333</v>
      </c>
      <c r="I3829" s="14">
        <v>0</v>
      </c>
      <c r="J3829" t="s">
        <v>259</v>
      </c>
      <c r="K3829" s="13">
        <v>42272.40420138889</v>
      </c>
      <c r="L3829">
        <f t="shared" si="354"/>
        <v>2015</v>
      </c>
      <c r="M3829">
        <f t="shared" si="355"/>
        <v>9</v>
      </c>
      <c r="N3829">
        <f t="shared" si="356"/>
        <v>17</v>
      </c>
      <c r="O3829" t="e">
        <f t="shared" si="357"/>
        <v>#NUM!</v>
      </c>
      <c r="P3829" t="e">
        <f t="shared" si="358"/>
        <v>#NUM!</v>
      </c>
      <c r="Q3829">
        <f t="shared" si="359"/>
        <v>1</v>
      </c>
    </row>
    <row r="3830" spans="1:17">
      <c r="A3830" s="12" t="s">
        <v>7443</v>
      </c>
      <c r="B3830" t="s">
        <v>736</v>
      </c>
      <c r="C3830" t="s">
        <v>458</v>
      </c>
      <c r="D3830" t="s">
        <v>7444</v>
      </c>
      <c r="E3830" t="s">
        <v>11599</v>
      </c>
      <c r="F3830" t="s">
        <v>7442</v>
      </c>
      <c r="G3830" s="13">
        <v>42265</v>
      </c>
      <c r="H3830" s="13">
        <v>42333</v>
      </c>
      <c r="I3830" s="14">
        <v>0</v>
      </c>
      <c r="J3830" t="s">
        <v>259</v>
      </c>
      <c r="K3830" s="13">
        <v>42272.402372685188</v>
      </c>
      <c r="L3830">
        <f t="shared" si="354"/>
        <v>2015</v>
      </c>
      <c r="M3830">
        <f t="shared" si="355"/>
        <v>9</v>
      </c>
      <c r="N3830">
        <f t="shared" si="356"/>
        <v>18</v>
      </c>
      <c r="O3830" t="e">
        <f t="shared" si="357"/>
        <v>#NUM!</v>
      </c>
      <c r="P3830" t="e">
        <f t="shared" si="358"/>
        <v>#NUM!</v>
      </c>
      <c r="Q3830">
        <f t="shared" si="359"/>
        <v>1</v>
      </c>
    </row>
    <row r="3831" spans="1:17">
      <c r="A3831" s="12" t="s">
        <v>7445</v>
      </c>
      <c r="B3831" t="s">
        <v>736</v>
      </c>
      <c r="C3831" t="s">
        <v>458</v>
      </c>
      <c r="D3831" t="s">
        <v>7446</v>
      </c>
      <c r="E3831" t="s">
        <v>11599</v>
      </c>
      <c r="F3831" t="s">
        <v>7442</v>
      </c>
      <c r="G3831" s="13">
        <v>42265</v>
      </c>
      <c r="H3831" s="13">
        <v>42333</v>
      </c>
      <c r="I3831" s="14">
        <v>0</v>
      </c>
      <c r="J3831" t="s">
        <v>259</v>
      </c>
      <c r="K3831" s="13">
        <v>42272.426724537036</v>
      </c>
      <c r="L3831">
        <f t="shared" si="354"/>
        <v>2015</v>
      </c>
      <c r="M3831">
        <f t="shared" si="355"/>
        <v>9</v>
      </c>
      <c r="N3831">
        <f t="shared" si="356"/>
        <v>18</v>
      </c>
      <c r="O3831" t="e">
        <f t="shared" si="357"/>
        <v>#NUM!</v>
      </c>
      <c r="P3831" t="e">
        <f t="shared" si="358"/>
        <v>#NUM!</v>
      </c>
      <c r="Q3831">
        <f t="shared" si="359"/>
        <v>1</v>
      </c>
    </row>
    <row r="3832" spans="1:17">
      <c r="A3832" s="12" t="s">
        <v>7447</v>
      </c>
      <c r="B3832" t="s">
        <v>736</v>
      </c>
      <c r="C3832" t="s">
        <v>458</v>
      </c>
      <c r="D3832" t="s">
        <v>7448</v>
      </c>
      <c r="E3832" t="s">
        <v>11599</v>
      </c>
      <c r="F3832" t="s">
        <v>7449</v>
      </c>
      <c r="G3832" s="13">
        <v>42376</v>
      </c>
      <c r="H3832" s="13">
        <v>42447</v>
      </c>
      <c r="I3832" s="14">
        <v>0</v>
      </c>
      <c r="J3832" t="s">
        <v>259</v>
      </c>
      <c r="K3832" s="13">
        <v>42352.492847222224</v>
      </c>
      <c r="L3832">
        <f t="shared" si="354"/>
        <v>2016</v>
      </c>
      <c r="M3832">
        <f t="shared" si="355"/>
        <v>1</v>
      </c>
      <c r="N3832">
        <f t="shared" si="356"/>
        <v>7</v>
      </c>
      <c r="O3832">
        <f t="shared" si="357"/>
        <v>0</v>
      </c>
      <c r="P3832">
        <f t="shared" si="358"/>
        <v>0</v>
      </c>
      <c r="Q3832">
        <f t="shared" si="359"/>
        <v>1</v>
      </c>
    </row>
    <row r="3833" spans="1:17">
      <c r="A3833" s="12" t="s">
        <v>7450</v>
      </c>
      <c r="B3833" t="s">
        <v>736</v>
      </c>
      <c r="C3833" t="s">
        <v>458</v>
      </c>
      <c r="D3833" t="s">
        <v>7451</v>
      </c>
      <c r="E3833" t="s">
        <v>11599</v>
      </c>
      <c r="F3833" t="s">
        <v>7449</v>
      </c>
      <c r="G3833" s="13">
        <v>42377</v>
      </c>
      <c r="H3833" s="13">
        <v>42447</v>
      </c>
      <c r="I3833" s="14">
        <v>0</v>
      </c>
      <c r="J3833" t="s">
        <v>259</v>
      </c>
      <c r="K3833" s="13">
        <v>42352.492881944447</v>
      </c>
      <c r="L3833">
        <f t="shared" si="354"/>
        <v>2016</v>
      </c>
      <c r="M3833">
        <f t="shared" si="355"/>
        <v>1</v>
      </c>
      <c r="N3833">
        <f t="shared" si="356"/>
        <v>8</v>
      </c>
      <c r="O3833">
        <f t="shared" si="357"/>
        <v>0</v>
      </c>
      <c r="P3833">
        <f t="shared" si="358"/>
        <v>0</v>
      </c>
      <c r="Q3833">
        <f t="shared" si="359"/>
        <v>1</v>
      </c>
    </row>
    <row r="3834" spans="1:17">
      <c r="A3834" s="12" t="s">
        <v>7452</v>
      </c>
      <c r="B3834" t="s">
        <v>736</v>
      </c>
      <c r="C3834" t="s">
        <v>458</v>
      </c>
      <c r="D3834" t="s">
        <v>7453</v>
      </c>
      <c r="E3834" t="s">
        <v>11599</v>
      </c>
      <c r="F3834" t="s">
        <v>7449</v>
      </c>
      <c r="G3834" s="13">
        <v>42377</v>
      </c>
      <c r="H3834" s="13">
        <v>42447</v>
      </c>
      <c r="I3834" s="14">
        <v>0</v>
      </c>
      <c r="J3834" t="s">
        <v>259</v>
      </c>
      <c r="K3834" s="13">
        <v>42352.492951388886</v>
      </c>
      <c r="L3834">
        <f t="shared" si="354"/>
        <v>2016</v>
      </c>
      <c r="M3834">
        <f t="shared" si="355"/>
        <v>1</v>
      </c>
      <c r="N3834">
        <f t="shared" si="356"/>
        <v>8</v>
      </c>
      <c r="O3834">
        <f t="shared" si="357"/>
        <v>0</v>
      </c>
      <c r="P3834">
        <f t="shared" si="358"/>
        <v>0</v>
      </c>
      <c r="Q3834">
        <f t="shared" si="359"/>
        <v>1</v>
      </c>
    </row>
    <row r="3835" spans="1:17">
      <c r="A3835" s="12" t="s">
        <v>7454</v>
      </c>
      <c r="B3835" t="s">
        <v>736</v>
      </c>
      <c r="C3835" t="s">
        <v>458</v>
      </c>
      <c r="D3835" t="s">
        <v>7455</v>
      </c>
      <c r="E3835" t="s">
        <v>11599</v>
      </c>
      <c r="F3835" t="s">
        <v>7456</v>
      </c>
      <c r="G3835" s="13">
        <v>42096</v>
      </c>
      <c r="H3835" s="13">
        <v>42166</v>
      </c>
      <c r="I3835" s="14">
        <v>0</v>
      </c>
      <c r="J3835" t="s">
        <v>259</v>
      </c>
      <c r="K3835" s="13">
        <v>42072.438414351855</v>
      </c>
      <c r="L3835">
        <f t="shared" si="354"/>
        <v>2015</v>
      </c>
      <c r="M3835">
        <f t="shared" si="355"/>
        <v>4</v>
      </c>
      <c r="N3835">
        <f t="shared" si="356"/>
        <v>2</v>
      </c>
      <c r="O3835">
        <f t="shared" si="357"/>
        <v>0</v>
      </c>
      <c r="P3835">
        <f t="shared" si="358"/>
        <v>0</v>
      </c>
      <c r="Q3835">
        <f t="shared" si="359"/>
        <v>1</v>
      </c>
    </row>
    <row r="3836" spans="1:17">
      <c r="A3836" s="12" t="s">
        <v>7454</v>
      </c>
      <c r="B3836" t="s">
        <v>736</v>
      </c>
      <c r="C3836" t="s">
        <v>458</v>
      </c>
      <c r="D3836" t="s">
        <v>7457</v>
      </c>
      <c r="E3836" t="s">
        <v>11599</v>
      </c>
      <c r="F3836" t="s">
        <v>7456</v>
      </c>
      <c r="G3836" s="13">
        <v>42461</v>
      </c>
      <c r="H3836" s="13">
        <v>42531</v>
      </c>
      <c r="I3836" s="14">
        <v>0</v>
      </c>
      <c r="J3836" t="s">
        <v>259</v>
      </c>
      <c r="K3836" s="13">
        <v>42440.506331018521</v>
      </c>
      <c r="L3836">
        <f t="shared" si="354"/>
        <v>2016</v>
      </c>
      <c r="M3836">
        <f t="shared" si="355"/>
        <v>4</v>
      </c>
      <c r="N3836">
        <f t="shared" si="356"/>
        <v>1</v>
      </c>
      <c r="O3836">
        <f t="shared" si="357"/>
        <v>0</v>
      </c>
      <c r="P3836">
        <f t="shared" si="358"/>
        <v>0</v>
      </c>
      <c r="Q3836">
        <f t="shared" si="359"/>
        <v>1</v>
      </c>
    </row>
    <row r="3837" spans="1:17">
      <c r="A3837" s="12" t="s">
        <v>7458</v>
      </c>
      <c r="B3837" t="s">
        <v>736</v>
      </c>
      <c r="C3837" t="s">
        <v>458</v>
      </c>
      <c r="D3837" t="s">
        <v>7459</v>
      </c>
      <c r="E3837" t="s">
        <v>11599</v>
      </c>
      <c r="F3837" t="s">
        <v>7456</v>
      </c>
      <c r="G3837" s="13">
        <v>42096</v>
      </c>
      <c r="H3837" s="13">
        <v>42166</v>
      </c>
      <c r="I3837" s="14">
        <v>0</v>
      </c>
      <c r="J3837" t="s">
        <v>259</v>
      </c>
      <c r="K3837" s="13">
        <v>42072.508576388886</v>
      </c>
      <c r="L3837">
        <f t="shared" si="354"/>
        <v>2015</v>
      </c>
      <c r="M3837">
        <f t="shared" si="355"/>
        <v>4</v>
      </c>
      <c r="N3837">
        <f t="shared" si="356"/>
        <v>2</v>
      </c>
      <c r="O3837">
        <f t="shared" si="357"/>
        <v>0</v>
      </c>
      <c r="P3837">
        <f t="shared" si="358"/>
        <v>0</v>
      </c>
      <c r="Q3837">
        <f t="shared" si="359"/>
        <v>1</v>
      </c>
    </row>
    <row r="3838" spans="1:17">
      <c r="A3838" s="12" t="s">
        <v>7458</v>
      </c>
      <c r="B3838" t="s">
        <v>736</v>
      </c>
      <c r="C3838" t="s">
        <v>458</v>
      </c>
      <c r="D3838" t="s">
        <v>7460</v>
      </c>
      <c r="E3838" t="s">
        <v>11599</v>
      </c>
      <c r="F3838" t="s">
        <v>7456</v>
      </c>
      <c r="G3838" s="13">
        <v>42459</v>
      </c>
      <c r="H3838" s="13">
        <v>42531</v>
      </c>
      <c r="I3838" s="14">
        <v>0</v>
      </c>
      <c r="J3838" t="s">
        <v>259</v>
      </c>
      <c r="K3838" s="13">
        <v>42440.50439814815</v>
      </c>
      <c r="L3838">
        <f t="shared" si="354"/>
        <v>2016</v>
      </c>
      <c r="M3838">
        <f t="shared" si="355"/>
        <v>3</v>
      </c>
      <c r="N3838">
        <f t="shared" si="356"/>
        <v>30</v>
      </c>
      <c r="O3838">
        <f t="shared" si="357"/>
        <v>0</v>
      </c>
      <c r="P3838">
        <f t="shared" si="358"/>
        <v>0</v>
      </c>
      <c r="Q3838">
        <f t="shared" si="359"/>
        <v>1</v>
      </c>
    </row>
    <row r="3839" spans="1:17">
      <c r="A3839" s="12" t="s">
        <v>7461</v>
      </c>
      <c r="B3839" t="s">
        <v>736</v>
      </c>
      <c r="C3839" t="s">
        <v>458</v>
      </c>
      <c r="D3839" t="s">
        <v>7462</v>
      </c>
      <c r="E3839" t="s">
        <v>11599</v>
      </c>
      <c r="F3839" t="s">
        <v>7456</v>
      </c>
      <c r="G3839" s="13">
        <v>42095</v>
      </c>
      <c r="H3839" s="13">
        <v>42165</v>
      </c>
      <c r="I3839" s="14">
        <v>0</v>
      </c>
      <c r="J3839" t="s">
        <v>259</v>
      </c>
      <c r="K3839" s="13">
        <v>42072.48232638889</v>
      </c>
      <c r="L3839">
        <f t="shared" si="354"/>
        <v>2015</v>
      </c>
      <c r="M3839">
        <f t="shared" si="355"/>
        <v>4</v>
      </c>
      <c r="N3839">
        <f t="shared" si="356"/>
        <v>1</v>
      </c>
      <c r="O3839">
        <f t="shared" si="357"/>
        <v>0</v>
      </c>
      <c r="P3839">
        <f t="shared" si="358"/>
        <v>0</v>
      </c>
      <c r="Q3839">
        <f t="shared" si="359"/>
        <v>1</v>
      </c>
    </row>
    <row r="3840" spans="1:17">
      <c r="A3840" s="12" t="s">
        <v>7461</v>
      </c>
      <c r="B3840" t="s">
        <v>736</v>
      </c>
      <c r="C3840" t="s">
        <v>458</v>
      </c>
      <c r="D3840" t="s">
        <v>7463</v>
      </c>
      <c r="E3840" t="s">
        <v>11599</v>
      </c>
      <c r="F3840" t="s">
        <v>7456</v>
      </c>
      <c r="G3840" s="13">
        <v>42461</v>
      </c>
      <c r="H3840" s="13">
        <v>42531</v>
      </c>
      <c r="I3840" s="14">
        <v>0</v>
      </c>
      <c r="J3840" t="s">
        <v>259</v>
      </c>
      <c r="K3840" s="13">
        <v>42440.506574074076</v>
      </c>
      <c r="L3840">
        <f t="shared" si="354"/>
        <v>2016</v>
      </c>
      <c r="M3840">
        <f t="shared" si="355"/>
        <v>4</v>
      </c>
      <c r="N3840">
        <f t="shared" si="356"/>
        <v>1</v>
      </c>
      <c r="O3840">
        <f t="shared" si="357"/>
        <v>0</v>
      </c>
      <c r="P3840">
        <f t="shared" si="358"/>
        <v>0</v>
      </c>
      <c r="Q3840">
        <f t="shared" si="359"/>
        <v>1</v>
      </c>
    </row>
    <row r="3841" spans="1:17">
      <c r="A3841" s="12" t="s">
        <v>7464</v>
      </c>
      <c r="B3841" t="s">
        <v>457</v>
      </c>
      <c r="C3841" t="s">
        <v>453</v>
      </c>
      <c r="D3841" t="s">
        <v>7465</v>
      </c>
      <c r="E3841" t="s">
        <v>7293</v>
      </c>
      <c r="F3841" t="s">
        <v>259</v>
      </c>
      <c r="G3841" s="13">
        <v>42418</v>
      </c>
      <c r="H3841" s="13">
        <v>42418</v>
      </c>
      <c r="I3841" s="14">
        <v>0</v>
      </c>
      <c r="J3841" t="s">
        <v>447</v>
      </c>
      <c r="K3841" s="13">
        <v>42417.411909722221</v>
      </c>
      <c r="L3841">
        <f t="shared" si="354"/>
        <v>2016</v>
      </c>
      <c r="M3841">
        <f t="shared" si="355"/>
        <v>2</v>
      </c>
      <c r="N3841">
        <f t="shared" si="356"/>
        <v>18</v>
      </c>
      <c r="O3841">
        <f t="shared" si="357"/>
        <v>0</v>
      </c>
      <c r="P3841">
        <f t="shared" si="358"/>
        <v>0</v>
      </c>
      <c r="Q3841">
        <f t="shared" si="359"/>
        <v>1</v>
      </c>
    </row>
    <row r="3842" spans="1:17">
      <c r="A3842" s="12" t="s">
        <v>7466</v>
      </c>
      <c r="B3842" t="s">
        <v>457</v>
      </c>
      <c r="C3842" t="s">
        <v>453</v>
      </c>
      <c r="D3842" t="s">
        <v>7467</v>
      </c>
      <c r="E3842" t="s">
        <v>7293</v>
      </c>
      <c r="F3842" t="s">
        <v>259</v>
      </c>
      <c r="G3842" s="13">
        <v>42425</v>
      </c>
      <c r="H3842" s="13">
        <v>42425</v>
      </c>
      <c r="I3842" s="14">
        <v>0</v>
      </c>
      <c r="J3842" t="s">
        <v>447</v>
      </c>
      <c r="K3842" s="13">
        <v>42424.543483796297</v>
      </c>
      <c r="L3842">
        <f t="shared" si="354"/>
        <v>2016</v>
      </c>
      <c r="M3842">
        <f t="shared" si="355"/>
        <v>2</v>
      </c>
      <c r="N3842">
        <f t="shared" si="356"/>
        <v>25</v>
      </c>
      <c r="O3842">
        <f t="shared" si="357"/>
        <v>0</v>
      </c>
      <c r="P3842">
        <f t="shared" si="358"/>
        <v>0</v>
      </c>
      <c r="Q3842">
        <f t="shared" si="359"/>
        <v>1</v>
      </c>
    </row>
    <row r="3843" spans="1:17">
      <c r="A3843" s="12" t="s">
        <v>7468</v>
      </c>
      <c r="B3843" t="s">
        <v>472</v>
      </c>
      <c r="C3843" t="s">
        <v>458</v>
      </c>
      <c r="D3843" t="s">
        <v>7469</v>
      </c>
      <c r="E3843" t="s">
        <v>731</v>
      </c>
      <c r="F3843" t="s">
        <v>259</v>
      </c>
      <c r="G3843" s="13">
        <v>42304</v>
      </c>
      <c r="H3843" s="13">
        <v>42304</v>
      </c>
      <c r="I3843" s="14">
        <v>0</v>
      </c>
      <c r="J3843" t="s">
        <v>447</v>
      </c>
      <c r="K3843" s="13">
        <v>42275.405277777776</v>
      </c>
      <c r="L3843">
        <f t="shared" ref="L3843:L3906" si="360">YEAR(G3843)</f>
        <v>2015</v>
      </c>
      <c r="M3843">
        <f t="shared" ref="M3843:M3906" si="361">MONTH(G3843)</f>
        <v>10</v>
      </c>
      <c r="N3843">
        <f t="shared" ref="N3843:N3906" si="362">DAY(G3843)</f>
        <v>27</v>
      </c>
      <c r="O3843">
        <f t="shared" ref="O3843:O3906" si="363">DATEDIF($K3843,INT($G3843),"y")</f>
        <v>0</v>
      </c>
      <c r="P3843">
        <f t="shared" ref="P3843:P3906" si="364">DATEDIF($K3843,INT($G3843),"m")</f>
        <v>0</v>
      </c>
      <c r="Q3843">
        <f t="shared" ref="Q3843:Q3906" si="365">DATEDIF($K$2,INT($G$2),"ym")</f>
        <v>1</v>
      </c>
    </row>
    <row r="3844" spans="1:17">
      <c r="A3844" s="12" t="s">
        <v>7470</v>
      </c>
      <c r="B3844" t="s">
        <v>457</v>
      </c>
      <c r="C3844" t="s">
        <v>458</v>
      </c>
      <c r="D3844" t="s">
        <v>7471</v>
      </c>
      <c r="E3844" t="s">
        <v>731</v>
      </c>
      <c r="F3844" t="s">
        <v>259</v>
      </c>
      <c r="G3844" s="13">
        <v>42305</v>
      </c>
      <c r="H3844" s="13">
        <v>42305</v>
      </c>
      <c r="I3844" s="14">
        <v>0</v>
      </c>
      <c r="J3844" t="s">
        <v>447</v>
      </c>
      <c r="K3844" s="13">
        <v>42275.407500000001</v>
      </c>
      <c r="L3844">
        <f t="shared" si="360"/>
        <v>2015</v>
      </c>
      <c r="M3844">
        <f t="shared" si="361"/>
        <v>10</v>
      </c>
      <c r="N3844">
        <f t="shared" si="362"/>
        <v>28</v>
      </c>
      <c r="O3844">
        <f t="shared" si="363"/>
        <v>0</v>
      </c>
      <c r="P3844">
        <f t="shared" si="364"/>
        <v>1</v>
      </c>
      <c r="Q3844">
        <f t="shared" si="365"/>
        <v>1</v>
      </c>
    </row>
    <row r="3845" spans="1:17">
      <c r="A3845" s="12" t="s">
        <v>7472</v>
      </c>
      <c r="B3845" t="s">
        <v>457</v>
      </c>
      <c r="C3845" t="s">
        <v>458</v>
      </c>
      <c r="D3845" t="s">
        <v>7473</v>
      </c>
      <c r="E3845" t="s">
        <v>731</v>
      </c>
      <c r="F3845" t="s">
        <v>259</v>
      </c>
      <c r="G3845" s="13">
        <v>42290</v>
      </c>
      <c r="H3845" s="13">
        <v>42290</v>
      </c>
      <c r="I3845" s="14">
        <v>0</v>
      </c>
      <c r="J3845" t="s">
        <v>447</v>
      </c>
      <c r="K3845" s="13">
        <v>42262.638055555559</v>
      </c>
      <c r="L3845">
        <f t="shared" si="360"/>
        <v>2015</v>
      </c>
      <c r="M3845">
        <f t="shared" si="361"/>
        <v>10</v>
      </c>
      <c r="N3845">
        <f t="shared" si="362"/>
        <v>13</v>
      </c>
      <c r="O3845">
        <f t="shared" si="363"/>
        <v>0</v>
      </c>
      <c r="P3845">
        <f t="shared" si="364"/>
        <v>0</v>
      </c>
      <c r="Q3845">
        <f t="shared" si="365"/>
        <v>1</v>
      </c>
    </row>
    <row r="3846" spans="1:17">
      <c r="A3846" s="12" t="s">
        <v>7474</v>
      </c>
      <c r="B3846" t="s">
        <v>457</v>
      </c>
      <c r="C3846" t="s">
        <v>458</v>
      </c>
      <c r="D3846" t="s">
        <v>7475</v>
      </c>
      <c r="E3846" t="s">
        <v>731</v>
      </c>
      <c r="F3846" t="s">
        <v>259</v>
      </c>
      <c r="G3846" s="13">
        <v>42291</v>
      </c>
      <c r="H3846" s="13">
        <v>42291</v>
      </c>
      <c r="I3846" s="14">
        <v>0</v>
      </c>
      <c r="J3846" t="s">
        <v>447</v>
      </c>
      <c r="K3846" s="13">
        <v>42262.643275462964</v>
      </c>
      <c r="L3846">
        <f t="shared" si="360"/>
        <v>2015</v>
      </c>
      <c r="M3846">
        <f t="shared" si="361"/>
        <v>10</v>
      </c>
      <c r="N3846">
        <f t="shared" si="362"/>
        <v>14</v>
      </c>
      <c r="O3846">
        <f t="shared" si="363"/>
        <v>0</v>
      </c>
      <c r="P3846">
        <f t="shared" si="364"/>
        <v>0</v>
      </c>
      <c r="Q3846">
        <f t="shared" si="365"/>
        <v>1</v>
      </c>
    </row>
    <row r="3847" spans="1:17">
      <c r="A3847" s="12" t="s">
        <v>7476</v>
      </c>
      <c r="B3847" t="s">
        <v>457</v>
      </c>
      <c r="C3847" t="s">
        <v>458</v>
      </c>
      <c r="D3847" t="s">
        <v>7477</v>
      </c>
      <c r="E3847" t="s">
        <v>731</v>
      </c>
      <c r="F3847" t="s">
        <v>259</v>
      </c>
      <c r="G3847" s="13">
        <v>42297</v>
      </c>
      <c r="H3847" s="13">
        <v>42297</v>
      </c>
      <c r="I3847" s="14">
        <v>0</v>
      </c>
      <c r="J3847" t="s">
        <v>447</v>
      </c>
      <c r="K3847" s="13">
        <v>42262.649710648147</v>
      </c>
      <c r="L3847">
        <f t="shared" si="360"/>
        <v>2015</v>
      </c>
      <c r="M3847">
        <f t="shared" si="361"/>
        <v>10</v>
      </c>
      <c r="N3847">
        <f t="shared" si="362"/>
        <v>20</v>
      </c>
      <c r="O3847">
        <f t="shared" si="363"/>
        <v>0</v>
      </c>
      <c r="P3847">
        <f t="shared" si="364"/>
        <v>1</v>
      </c>
      <c r="Q3847">
        <f t="shared" si="365"/>
        <v>1</v>
      </c>
    </row>
    <row r="3848" spans="1:17">
      <c r="A3848" s="12" t="s">
        <v>7478</v>
      </c>
      <c r="B3848" t="s">
        <v>457</v>
      </c>
      <c r="C3848" t="s">
        <v>458</v>
      </c>
      <c r="D3848" t="s">
        <v>7479</v>
      </c>
      <c r="E3848" t="s">
        <v>731</v>
      </c>
      <c r="F3848" t="s">
        <v>259</v>
      </c>
      <c r="G3848" s="13">
        <v>42298</v>
      </c>
      <c r="H3848" s="13">
        <v>42298</v>
      </c>
      <c r="I3848" s="14">
        <v>0</v>
      </c>
      <c r="J3848" t="s">
        <v>447</v>
      </c>
      <c r="K3848" s="13">
        <v>42262.657187500001</v>
      </c>
      <c r="L3848">
        <f t="shared" si="360"/>
        <v>2015</v>
      </c>
      <c r="M3848">
        <f t="shared" si="361"/>
        <v>10</v>
      </c>
      <c r="N3848">
        <f t="shared" si="362"/>
        <v>21</v>
      </c>
      <c r="O3848">
        <f t="shared" si="363"/>
        <v>0</v>
      </c>
      <c r="P3848">
        <f t="shared" si="364"/>
        <v>1</v>
      </c>
      <c r="Q3848">
        <f t="shared" si="365"/>
        <v>1</v>
      </c>
    </row>
    <row r="3849" spans="1:17">
      <c r="A3849" s="12" t="s">
        <v>7480</v>
      </c>
      <c r="B3849" t="s">
        <v>472</v>
      </c>
      <c r="C3849" t="s">
        <v>453</v>
      </c>
      <c r="D3849" t="s">
        <v>7481</v>
      </c>
      <c r="E3849" t="s">
        <v>731</v>
      </c>
      <c r="F3849" t="s">
        <v>259</v>
      </c>
      <c r="G3849" s="13">
        <v>42339</v>
      </c>
      <c r="H3849" s="13">
        <v>42339</v>
      </c>
      <c r="I3849" s="14">
        <v>0</v>
      </c>
      <c r="J3849" t="s">
        <v>447</v>
      </c>
      <c r="K3849" s="13">
        <v>42317.494212962964</v>
      </c>
      <c r="L3849">
        <f t="shared" si="360"/>
        <v>2015</v>
      </c>
      <c r="M3849">
        <f t="shared" si="361"/>
        <v>12</v>
      </c>
      <c r="N3849">
        <f t="shared" si="362"/>
        <v>1</v>
      </c>
      <c r="O3849">
        <f t="shared" si="363"/>
        <v>0</v>
      </c>
      <c r="P3849">
        <f t="shared" si="364"/>
        <v>0</v>
      </c>
      <c r="Q3849">
        <f t="shared" si="365"/>
        <v>1</v>
      </c>
    </row>
    <row r="3850" spans="1:17">
      <c r="A3850" s="12" t="s">
        <v>7482</v>
      </c>
      <c r="B3850" t="s">
        <v>457</v>
      </c>
      <c r="C3850" t="s">
        <v>453</v>
      </c>
      <c r="D3850" t="s">
        <v>7483</v>
      </c>
      <c r="E3850" t="s">
        <v>731</v>
      </c>
      <c r="F3850" t="s">
        <v>259</v>
      </c>
      <c r="G3850" s="13">
        <v>42389</v>
      </c>
      <c r="H3850" s="13">
        <v>42389</v>
      </c>
      <c r="I3850" s="14">
        <v>0</v>
      </c>
      <c r="J3850" t="s">
        <v>447</v>
      </c>
      <c r="K3850" s="13">
        <v>42382.627268518518</v>
      </c>
      <c r="L3850">
        <f t="shared" si="360"/>
        <v>2016</v>
      </c>
      <c r="M3850">
        <f t="shared" si="361"/>
        <v>1</v>
      </c>
      <c r="N3850">
        <f t="shared" si="362"/>
        <v>20</v>
      </c>
      <c r="O3850">
        <f t="shared" si="363"/>
        <v>0</v>
      </c>
      <c r="P3850">
        <f t="shared" si="364"/>
        <v>0</v>
      </c>
      <c r="Q3850">
        <f t="shared" si="365"/>
        <v>1</v>
      </c>
    </row>
    <row r="3851" spans="1:17">
      <c r="A3851" s="12" t="s">
        <v>7484</v>
      </c>
      <c r="B3851" t="s">
        <v>457</v>
      </c>
      <c r="C3851" t="s">
        <v>453</v>
      </c>
      <c r="D3851" t="s">
        <v>7485</v>
      </c>
      <c r="E3851" t="s">
        <v>731</v>
      </c>
      <c r="F3851" t="s">
        <v>259</v>
      </c>
      <c r="G3851" s="13">
        <v>42389</v>
      </c>
      <c r="H3851" s="13">
        <v>42389</v>
      </c>
      <c r="I3851" s="14">
        <v>0</v>
      </c>
      <c r="J3851" t="s">
        <v>447</v>
      </c>
      <c r="K3851" s="13">
        <v>42382.405266203707</v>
      </c>
      <c r="L3851">
        <f t="shared" si="360"/>
        <v>2016</v>
      </c>
      <c r="M3851">
        <f t="shared" si="361"/>
        <v>1</v>
      </c>
      <c r="N3851">
        <f t="shared" si="362"/>
        <v>20</v>
      </c>
      <c r="O3851">
        <f t="shared" si="363"/>
        <v>0</v>
      </c>
      <c r="P3851">
        <f t="shared" si="364"/>
        <v>0</v>
      </c>
      <c r="Q3851">
        <f t="shared" si="365"/>
        <v>1</v>
      </c>
    </row>
    <row r="3852" spans="1:17">
      <c r="A3852" s="12" t="s">
        <v>7486</v>
      </c>
      <c r="B3852" t="s">
        <v>472</v>
      </c>
      <c r="C3852" t="s">
        <v>453</v>
      </c>
      <c r="D3852" t="s">
        <v>7487</v>
      </c>
      <c r="E3852" t="s">
        <v>731</v>
      </c>
      <c r="F3852" t="s">
        <v>259</v>
      </c>
      <c r="G3852" s="13">
        <v>42353</v>
      </c>
      <c r="H3852" s="13">
        <v>42353</v>
      </c>
      <c r="I3852" s="14">
        <v>0</v>
      </c>
      <c r="J3852" t="s">
        <v>447</v>
      </c>
      <c r="K3852" s="13">
        <v>42317.542615740742</v>
      </c>
      <c r="L3852">
        <f t="shared" si="360"/>
        <v>2015</v>
      </c>
      <c r="M3852">
        <f t="shared" si="361"/>
        <v>12</v>
      </c>
      <c r="N3852">
        <f t="shared" si="362"/>
        <v>15</v>
      </c>
      <c r="O3852">
        <f t="shared" si="363"/>
        <v>0</v>
      </c>
      <c r="P3852">
        <f t="shared" si="364"/>
        <v>1</v>
      </c>
      <c r="Q3852">
        <f t="shared" si="365"/>
        <v>1</v>
      </c>
    </row>
    <row r="3853" spans="1:17">
      <c r="A3853" s="12" t="s">
        <v>7488</v>
      </c>
      <c r="B3853" t="s">
        <v>472</v>
      </c>
      <c r="C3853" t="s">
        <v>453</v>
      </c>
      <c r="D3853" t="s">
        <v>7489</v>
      </c>
      <c r="E3853" t="s">
        <v>731</v>
      </c>
      <c r="F3853" t="s">
        <v>259</v>
      </c>
      <c r="G3853" s="13">
        <v>42354</v>
      </c>
      <c r="H3853" s="13">
        <v>42354</v>
      </c>
      <c r="I3853" s="14">
        <v>0</v>
      </c>
      <c r="J3853" t="s">
        <v>447</v>
      </c>
      <c r="K3853" s="13">
        <v>42317.543692129628</v>
      </c>
      <c r="L3853">
        <f t="shared" si="360"/>
        <v>2015</v>
      </c>
      <c r="M3853">
        <f t="shared" si="361"/>
        <v>12</v>
      </c>
      <c r="N3853">
        <f t="shared" si="362"/>
        <v>16</v>
      </c>
      <c r="O3853">
        <f t="shared" si="363"/>
        <v>0</v>
      </c>
      <c r="P3853">
        <f t="shared" si="364"/>
        <v>1</v>
      </c>
      <c r="Q3853">
        <f t="shared" si="365"/>
        <v>1</v>
      </c>
    </row>
    <row r="3854" spans="1:17">
      <c r="A3854" s="12" t="s">
        <v>7490</v>
      </c>
      <c r="B3854" t="s">
        <v>472</v>
      </c>
      <c r="C3854" t="s">
        <v>453</v>
      </c>
      <c r="D3854" t="s">
        <v>7491</v>
      </c>
      <c r="E3854" t="s">
        <v>731</v>
      </c>
      <c r="F3854" t="s">
        <v>259</v>
      </c>
      <c r="G3854" s="13">
        <v>42340</v>
      </c>
      <c r="H3854" s="13">
        <v>42340</v>
      </c>
      <c r="I3854" s="14">
        <v>0</v>
      </c>
      <c r="J3854" t="s">
        <v>447</v>
      </c>
      <c r="K3854" s="13">
        <v>42317.495555555557</v>
      </c>
      <c r="L3854">
        <f t="shared" si="360"/>
        <v>2015</v>
      </c>
      <c r="M3854">
        <f t="shared" si="361"/>
        <v>12</v>
      </c>
      <c r="N3854">
        <f t="shared" si="362"/>
        <v>2</v>
      </c>
      <c r="O3854">
        <f t="shared" si="363"/>
        <v>0</v>
      </c>
      <c r="P3854">
        <f t="shared" si="364"/>
        <v>0</v>
      </c>
      <c r="Q3854">
        <f t="shared" si="365"/>
        <v>1</v>
      </c>
    </row>
    <row r="3855" spans="1:17">
      <c r="A3855" s="12" t="s">
        <v>7492</v>
      </c>
      <c r="B3855" t="s">
        <v>457</v>
      </c>
      <c r="C3855" t="s">
        <v>453</v>
      </c>
      <c r="D3855" t="s">
        <v>7493</v>
      </c>
      <c r="E3855" t="s">
        <v>7494</v>
      </c>
      <c r="F3855" t="s">
        <v>259</v>
      </c>
      <c r="G3855" s="13">
        <v>42160</v>
      </c>
      <c r="H3855" s="13">
        <v>42160</v>
      </c>
      <c r="I3855" s="14">
        <v>0</v>
      </c>
      <c r="J3855" t="s">
        <v>259</v>
      </c>
      <c r="K3855" s="13">
        <v>42123.446956018517</v>
      </c>
      <c r="L3855">
        <f t="shared" si="360"/>
        <v>2015</v>
      </c>
      <c r="M3855">
        <f t="shared" si="361"/>
        <v>6</v>
      </c>
      <c r="N3855">
        <f t="shared" si="362"/>
        <v>5</v>
      </c>
      <c r="O3855">
        <f t="shared" si="363"/>
        <v>0</v>
      </c>
      <c r="P3855">
        <f t="shared" si="364"/>
        <v>1</v>
      </c>
      <c r="Q3855">
        <f t="shared" si="365"/>
        <v>1</v>
      </c>
    </row>
    <row r="3856" spans="1:17">
      <c r="A3856" s="12" t="s">
        <v>7495</v>
      </c>
      <c r="B3856" t="s">
        <v>457</v>
      </c>
      <c r="C3856" t="s">
        <v>453</v>
      </c>
      <c r="D3856" t="s">
        <v>7496</v>
      </c>
      <c r="E3856" t="s">
        <v>7494</v>
      </c>
      <c r="F3856" t="s">
        <v>259</v>
      </c>
      <c r="G3856" s="13">
        <v>42199</v>
      </c>
      <c r="H3856" s="13">
        <v>42199</v>
      </c>
      <c r="I3856" s="14">
        <v>0</v>
      </c>
      <c r="J3856" t="s">
        <v>447</v>
      </c>
      <c r="K3856" s="13">
        <v>42143.36037037037</v>
      </c>
      <c r="L3856">
        <f t="shared" si="360"/>
        <v>2015</v>
      </c>
      <c r="M3856">
        <f t="shared" si="361"/>
        <v>7</v>
      </c>
      <c r="N3856">
        <f t="shared" si="362"/>
        <v>14</v>
      </c>
      <c r="O3856">
        <f t="shared" si="363"/>
        <v>0</v>
      </c>
      <c r="P3856">
        <f t="shared" si="364"/>
        <v>1</v>
      </c>
      <c r="Q3856">
        <f t="shared" si="365"/>
        <v>1</v>
      </c>
    </row>
    <row r="3857" spans="1:17">
      <c r="A3857" s="12" t="s">
        <v>7497</v>
      </c>
      <c r="B3857" t="s">
        <v>457</v>
      </c>
      <c r="C3857" t="s">
        <v>453</v>
      </c>
      <c r="D3857" t="s">
        <v>7498</v>
      </c>
      <c r="E3857" t="s">
        <v>7494</v>
      </c>
      <c r="F3857" t="s">
        <v>259</v>
      </c>
      <c r="G3857" s="13">
        <v>42191</v>
      </c>
      <c r="H3857" s="13">
        <v>42229</v>
      </c>
      <c r="I3857" s="14">
        <v>0</v>
      </c>
      <c r="J3857" t="s">
        <v>447</v>
      </c>
      <c r="K3857" s="13">
        <v>42080.515659722223</v>
      </c>
      <c r="L3857">
        <f t="shared" si="360"/>
        <v>2015</v>
      </c>
      <c r="M3857">
        <f t="shared" si="361"/>
        <v>7</v>
      </c>
      <c r="N3857">
        <f t="shared" si="362"/>
        <v>6</v>
      </c>
      <c r="O3857">
        <f t="shared" si="363"/>
        <v>0</v>
      </c>
      <c r="P3857">
        <f t="shared" si="364"/>
        <v>3</v>
      </c>
      <c r="Q3857">
        <f t="shared" si="365"/>
        <v>1</v>
      </c>
    </row>
    <row r="3858" spans="1:17">
      <c r="A3858" s="12" t="s">
        <v>7499</v>
      </c>
      <c r="B3858" t="s">
        <v>457</v>
      </c>
      <c r="C3858" t="s">
        <v>453</v>
      </c>
      <c r="D3858" t="s">
        <v>7500</v>
      </c>
      <c r="E3858" t="s">
        <v>7494</v>
      </c>
      <c r="F3858" t="s">
        <v>259</v>
      </c>
      <c r="G3858" s="13">
        <v>42177</v>
      </c>
      <c r="H3858" s="13">
        <v>42229</v>
      </c>
      <c r="I3858" s="14">
        <v>0</v>
      </c>
      <c r="J3858" t="s">
        <v>259</v>
      </c>
      <c r="K3858" s="13">
        <v>42058.409699074073</v>
      </c>
      <c r="L3858">
        <f t="shared" si="360"/>
        <v>2015</v>
      </c>
      <c r="M3858">
        <f t="shared" si="361"/>
        <v>6</v>
      </c>
      <c r="N3858">
        <f t="shared" si="362"/>
        <v>22</v>
      </c>
      <c r="O3858">
        <f t="shared" si="363"/>
        <v>0</v>
      </c>
      <c r="P3858">
        <f t="shared" si="364"/>
        <v>3</v>
      </c>
      <c r="Q3858">
        <f t="shared" si="365"/>
        <v>1</v>
      </c>
    </row>
    <row r="3859" spans="1:17">
      <c r="A3859" s="12" t="s">
        <v>7501</v>
      </c>
      <c r="B3859" t="s">
        <v>457</v>
      </c>
      <c r="C3859" t="s">
        <v>453</v>
      </c>
      <c r="D3859" t="s">
        <v>7502</v>
      </c>
      <c r="E3859" t="s">
        <v>7494</v>
      </c>
      <c r="F3859" t="s">
        <v>259</v>
      </c>
      <c r="G3859" s="13">
        <v>42185</v>
      </c>
      <c r="H3859" s="13">
        <v>42185</v>
      </c>
      <c r="I3859" s="14">
        <v>0</v>
      </c>
      <c r="J3859" t="s">
        <v>447</v>
      </c>
      <c r="K3859" s="13">
        <v>42080.512499999997</v>
      </c>
      <c r="L3859">
        <f t="shared" si="360"/>
        <v>2015</v>
      </c>
      <c r="M3859">
        <f t="shared" si="361"/>
        <v>6</v>
      </c>
      <c r="N3859">
        <f t="shared" si="362"/>
        <v>30</v>
      </c>
      <c r="O3859">
        <f t="shared" si="363"/>
        <v>0</v>
      </c>
      <c r="P3859">
        <f t="shared" si="364"/>
        <v>3</v>
      </c>
      <c r="Q3859">
        <f t="shared" si="365"/>
        <v>1</v>
      </c>
    </row>
    <row r="3860" spans="1:17">
      <c r="A3860" s="12" t="s">
        <v>7503</v>
      </c>
      <c r="B3860" t="s">
        <v>487</v>
      </c>
      <c r="C3860" t="s">
        <v>453</v>
      </c>
      <c r="D3860" t="s">
        <v>7504</v>
      </c>
      <c r="E3860" t="s">
        <v>7494</v>
      </c>
      <c r="F3860" t="s">
        <v>259</v>
      </c>
      <c r="G3860" s="13">
        <v>42170</v>
      </c>
      <c r="H3860" s="13">
        <v>42170</v>
      </c>
      <c r="I3860" s="14">
        <v>0</v>
      </c>
      <c r="J3860" t="s">
        <v>259</v>
      </c>
      <c r="K3860" s="13">
        <v>42017.61818287037</v>
      </c>
      <c r="L3860">
        <f t="shared" si="360"/>
        <v>2015</v>
      </c>
      <c r="M3860">
        <f t="shared" si="361"/>
        <v>6</v>
      </c>
      <c r="N3860">
        <f t="shared" si="362"/>
        <v>15</v>
      </c>
      <c r="O3860">
        <f t="shared" si="363"/>
        <v>0</v>
      </c>
      <c r="P3860">
        <f t="shared" si="364"/>
        <v>5</v>
      </c>
      <c r="Q3860">
        <f t="shared" si="365"/>
        <v>1</v>
      </c>
    </row>
    <row r="3861" spans="1:17">
      <c r="A3861" s="12" t="s">
        <v>7505</v>
      </c>
      <c r="B3861" t="s">
        <v>457</v>
      </c>
      <c r="C3861" t="s">
        <v>458</v>
      </c>
      <c r="D3861" t="s">
        <v>7506</v>
      </c>
      <c r="E3861" t="s">
        <v>7494</v>
      </c>
      <c r="F3861" t="s">
        <v>259</v>
      </c>
      <c r="G3861" s="13">
        <v>42191</v>
      </c>
      <c r="H3861" s="13">
        <v>42228</v>
      </c>
      <c r="I3861" s="14">
        <v>0</v>
      </c>
      <c r="J3861" t="s">
        <v>259</v>
      </c>
      <c r="K3861" s="13">
        <v>42016.650694444441</v>
      </c>
      <c r="L3861">
        <f t="shared" si="360"/>
        <v>2015</v>
      </c>
      <c r="M3861">
        <f t="shared" si="361"/>
        <v>7</v>
      </c>
      <c r="N3861">
        <f t="shared" si="362"/>
        <v>6</v>
      </c>
      <c r="O3861">
        <f t="shared" si="363"/>
        <v>0</v>
      </c>
      <c r="P3861">
        <f t="shared" si="364"/>
        <v>5</v>
      </c>
      <c r="Q3861">
        <f t="shared" si="365"/>
        <v>1</v>
      </c>
    </row>
    <row r="3862" spans="1:17">
      <c r="A3862" s="12" t="s">
        <v>7507</v>
      </c>
      <c r="B3862" t="s">
        <v>457</v>
      </c>
      <c r="C3862" t="s">
        <v>453</v>
      </c>
      <c r="D3862" t="s">
        <v>7508</v>
      </c>
      <c r="E3862" t="s">
        <v>7494</v>
      </c>
      <c r="F3862" t="s">
        <v>259</v>
      </c>
      <c r="G3862" s="13">
        <v>42177</v>
      </c>
      <c r="H3862" s="13">
        <v>42187</v>
      </c>
      <c r="I3862" s="14">
        <v>0</v>
      </c>
      <c r="J3862" t="s">
        <v>447</v>
      </c>
      <c r="K3862" s="13">
        <v>42080.508553240739</v>
      </c>
      <c r="L3862">
        <f t="shared" si="360"/>
        <v>2015</v>
      </c>
      <c r="M3862">
        <f t="shared" si="361"/>
        <v>6</v>
      </c>
      <c r="N3862">
        <f t="shared" si="362"/>
        <v>22</v>
      </c>
      <c r="O3862">
        <f t="shared" si="363"/>
        <v>0</v>
      </c>
      <c r="P3862">
        <f t="shared" si="364"/>
        <v>3</v>
      </c>
      <c r="Q3862">
        <f t="shared" si="365"/>
        <v>1</v>
      </c>
    </row>
    <row r="3863" spans="1:17">
      <c r="A3863" s="12" t="s">
        <v>7509</v>
      </c>
      <c r="B3863" t="s">
        <v>457</v>
      </c>
      <c r="C3863" t="s">
        <v>453</v>
      </c>
      <c r="D3863" t="s">
        <v>7510</v>
      </c>
      <c r="E3863" t="s">
        <v>7511</v>
      </c>
      <c r="F3863" t="s">
        <v>259</v>
      </c>
      <c r="G3863" s="13">
        <v>42177</v>
      </c>
      <c r="H3863" s="13">
        <v>42177</v>
      </c>
      <c r="I3863" s="14">
        <v>0</v>
      </c>
      <c r="J3863" t="s">
        <v>447</v>
      </c>
      <c r="K3863" s="13">
        <v>41782.483819444446</v>
      </c>
      <c r="L3863">
        <f t="shared" si="360"/>
        <v>2015</v>
      </c>
      <c r="M3863">
        <f t="shared" si="361"/>
        <v>6</v>
      </c>
      <c r="N3863">
        <f t="shared" si="362"/>
        <v>22</v>
      </c>
      <c r="O3863">
        <f t="shared" si="363"/>
        <v>1</v>
      </c>
      <c r="P3863">
        <f t="shared" si="364"/>
        <v>12</v>
      </c>
      <c r="Q3863">
        <f t="shared" si="365"/>
        <v>1</v>
      </c>
    </row>
    <row r="3864" spans="1:17">
      <c r="A3864" s="12" t="s">
        <v>7512</v>
      </c>
      <c r="B3864" t="s">
        <v>457</v>
      </c>
      <c r="C3864" t="s">
        <v>453</v>
      </c>
      <c r="D3864" t="s">
        <v>7513</v>
      </c>
      <c r="E3864" t="s">
        <v>7511</v>
      </c>
      <c r="F3864" t="s">
        <v>259</v>
      </c>
      <c r="G3864" s="13">
        <v>42007</v>
      </c>
      <c r="H3864" s="13">
        <v>42371</v>
      </c>
      <c r="I3864" s="14">
        <v>0</v>
      </c>
      <c r="J3864" t="s">
        <v>447</v>
      </c>
      <c r="K3864" s="13">
        <v>41775.506319444445</v>
      </c>
      <c r="L3864">
        <f t="shared" si="360"/>
        <v>2015</v>
      </c>
      <c r="M3864">
        <f t="shared" si="361"/>
        <v>1</v>
      </c>
      <c r="N3864">
        <f t="shared" si="362"/>
        <v>3</v>
      </c>
      <c r="O3864">
        <f t="shared" si="363"/>
        <v>0</v>
      </c>
      <c r="P3864">
        <f t="shared" si="364"/>
        <v>7</v>
      </c>
      <c r="Q3864">
        <f t="shared" si="365"/>
        <v>1</v>
      </c>
    </row>
    <row r="3865" spans="1:17">
      <c r="A3865" s="12" t="s">
        <v>7514</v>
      </c>
      <c r="B3865" t="s">
        <v>457</v>
      </c>
      <c r="C3865" t="s">
        <v>458</v>
      </c>
      <c r="D3865" t="s">
        <v>7515</v>
      </c>
      <c r="E3865" t="s">
        <v>7511</v>
      </c>
      <c r="F3865" t="s">
        <v>259</v>
      </c>
      <c r="G3865" s="13">
        <v>42378</v>
      </c>
      <c r="H3865" s="13">
        <v>42378</v>
      </c>
      <c r="I3865" s="14">
        <v>0</v>
      </c>
      <c r="J3865" t="s">
        <v>447</v>
      </c>
      <c r="K3865" s="13">
        <v>42135.416446759256</v>
      </c>
      <c r="L3865">
        <f t="shared" si="360"/>
        <v>2016</v>
      </c>
      <c r="M3865">
        <f t="shared" si="361"/>
        <v>1</v>
      </c>
      <c r="N3865">
        <f t="shared" si="362"/>
        <v>9</v>
      </c>
      <c r="O3865">
        <f t="shared" si="363"/>
        <v>0</v>
      </c>
      <c r="P3865">
        <f t="shared" si="364"/>
        <v>7</v>
      </c>
      <c r="Q3865">
        <f t="shared" si="365"/>
        <v>1</v>
      </c>
    </row>
    <row r="3866" spans="1:17">
      <c r="A3866" s="12" t="s">
        <v>7516</v>
      </c>
      <c r="B3866" t="s">
        <v>457</v>
      </c>
      <c r="C3866" t="s">
        <v>458</v>
      </c>
      <c r="D3866" t="s">
        <v>7517</v>
      </c>
      <c r="E3866" t="s">
        <v>7511</v>
      </c>
      <c r="F3866" t="s">
        <v>259</v>
      </c>
      <c r="G3866" s="13">
        <v>42322</v>
      </c>
      <c r="H3866" s="13">
        <v>42322</v>
      </c>
      <c r="I3866" s="14">
        <v>0</v>
      </c>
      <c r="J3866" t="s">
        <v>447</v>
      </c>
      <c r="K3866" s="13">
        <v>42135.402511574073</v>
      </c>
      <c r="L3866">
        <f t="shared" si="360"/>
        <v>2015</v>
      </c>
      <c r="M3866">
        <f t="shared" si="361"/>
        <v>11</v>
      </c>
      <c r="N3866">
        <f t="shared" si="362"/>
        <v>14</v>
      </c>
      <c r="O3866">
        <f t="shared" si="363"/>
        <v>0</v>
      </c>
      <c r="P3866">
        <f t="shared" si="364"/>
        <v>6</v>
      </c>
      <c r="Q3866">
        <f t="shared" si="365"/>
        <v>1</v>
      </c>
    </row>
    <row r="3867" spans="1:17">
      <c r="A3867" s="12" t="s">
        <v>7518</v>
      </c>
      <c r="B3867" t="s">
        <v>457</v>
      </c>
      <c r="C3867" t="s">
        <v>453</v>
      </c>
      <c r="D3867" t="s">
        <v>7519</v>
      </c>
      <c r="E3867" t="s">
        <v>7511</v>
      </c>
      <c r="F3867" t="s">
        <v>259</v>
      </c>
      <c r="G3867" s="13">
        <v>41965</v>
      </c>
      <c r="H3867" s="13">
        <v>42329</v>
      </c>
      <c r="I3867" s="14">
        <v>0</v>
      </c>
      <c r="J3867" t="s">
        <v>447</v>
      </c>
      <c r="K3867" s="13">
        <v>41775.495335648149</v>
      </c>
      <c r="L3867">
        <f t="shared" si="360"/>
        <v>2014</v>
      </c>
      <c r="M3867">
        <f t="shared" si="361"/>
        <v>11</v>
      </c>
      <c r="N3867">
        <f t="shared" si="362"/>
        <v>22</v>
      </c>
      <c r="O3867">
        <f t="shared" si="363"/>
        <v>0</v>
      </c>
      <c r="P3867">
        <f t="shared" si="364"/>
        <v>6</v>
      </c>
      <c r="Q3867">
        <f t="shared" si="365"/>
        <v>1</v>
      </c>
    </row>
    <row r="3868" spans="1:17">
      <c r="A3868" s="12" t="s">
        <v>7520</v>
      </c>
      <c r="B3868" t="s">
        <v>457</v>
      </c>
      <c r="C3868" t="s">
        <v>453</v>
      </c>
      <c r="D3868" t="s">
        <v>7521</v>
      </c>
      <c r="E3868" t="s">
        <v>7511</v>
      </c>
      <c r="F3868" t="s">
        <v>259</v>
      </c>
      <c r="G3868" s="13">
        <v>42049</v>
      </c>
      <c r="H3868" s="13">
        <v>42413</v>
      </c>
      <c r="I3868" s="14">
        <v>0</v>
      </c>
      <c r="J3868" t="s">
        <v>447</v>
      </c>
      <c r="K3868" s="13">
        <v>41775.516145833331</v>
      </c>
      <c r="L3868">
        <f t="shared" si="360"/>
        <v>2015</v>
      </c>
      <c r="M3868">
        <f t="shared" si="361"/>
        <v>2</v>
      </c>
      <c r="N3868">
        <f t="shared" si="362"/>
        <v>14</v>
      </c>
      <c r="O3868">
        <f t="shared" si="363"/>
        <v>0</v>
      </c>
      <c r="P3868">
        <f t="shared" si="364"/>
        <v>8</v>
      </c>
      <c r="Q3868">
        <f t="shared" si="365"/>
        <v>1</v>
      </c>
    </row>
    <row r="3869" spans="1:17">
      <c r="A3869" s="12" t="s">
        <v>7522</v>
      </c>
      <c r="B3869" t="s">
        <v>457</v>
      </c>
      <c r="C3869" t="s">
        <v>453</v>
      </c>
      <c r="D3869" t="s">
        <v>7523</v>
      </c>
      <c r="E3869" t="s">
        <v>7511</v>
      </c>
      <c r="F3869" t="s">
        <v>259</v>
      </c>
      <c r="G3869" s="13">
        <v>42084</v>
      </c>
      <c r="H3869" s="13">
        <v>42448</v>
      </c>
      <c r="I3869" s="14">
        <v>0</v>
      </c>
      <c r="J3869" t="s">
        <v>447</v>
      </c>
      <c r="K3869" s="13">
        <v>41775.526516203703</v>
      </c>
      <c r="L3869">
        <f t="shared" si="360"/>
        <v>2015</v>
      </c>
      <c r="M3869">
        <f t="shared" si="361"/>
        <v>3</v>
      </c>
      <c r="N3869">
        <f t="shared" si="362"/>
        <v>21</v>
      </c>
      <c r="O3869">
        <f t="shared" si="363"/>
        <v>0</v>
      </c>
      <c r="P3869">
        <f t="shared" si="364"/>
        <v>10</v>
      </c>
      <c r="Q3869">
        <f t="shared" si="365"/>
        <v>1</v>
      </c>
    </row>
    <row r="3870" spans="1:17">
      <c r="A3870" s="12" t="s">
        <v>7524</v>
      </c>
      <c r="B3870" t="s">
        <v>457</v>
      </c>
      <c r="C3870" t="s">
        <v>458</v>
      </c>
      <c r="D3870" t="s">
        <v>7525</v>
      </c>
      <c r="E3870" t="s">
        <v>7511</v>
      </c>
      <c r="F3870" t="s">
        <v>259</v>
      </c>
      <c r="G3870" s="13">
        <v>42098</v>
      </c>
      <c r="H3870" s="13">
        <v>42462</v>
      </c>
      <c r="I3870" s="14">
        <v>0</v>
      </c>
      <c r="J3870" t="s">
        <v>447</v>
      </c>
      <c r="K3870" s="13">
        <v>41775.537118055552</v>
      </c>
      <c r="L3870">
        <f t="shared" si="360"/>
        <v>2015</v>
      </c>
      <c r="M3870">
        <f t="shared" si="361"/>
        <v>4</v>
      </c>
      <c r="N3870">
        <f t="shared" si="362"/>
        <v>4</v>
      </c>
      <c r="O3870">
        <f t="shared" si="363"/>
        <v>0</v>
      </c>
      <c r="P3870">
        <f t="shared" si="364"/>
        <v>10</v>
      </c>
      <c r="Q3870">
        <f t="shared" si="365"/>
        <v>1</v>
      </c>
    </row>
    <row r="3871" spans="1:17">
      <c r="A3871" s="12" t="s">
        <v>7526</v>
      </c>
      <c r="B3871" t="s">
        <v>457</v>
      </c>
      <c r="C3871" t="s">
        <v>458</v>
      </c>
      <c r="D3871" t="s">
        <v>7527</v>
      </c>
      <c r="E3871" t="s">
        <v>7511</v>
      </c>
      <c r="F3871" t="s">
        <v>259</v>
      </c>
      <c r="G3871" s="13">
        <v>42126</v>
      </c>
      <c r="H3871" s="13">
        <v>42497</v>
      </c>
      <c r="I3871" s="14">
        <v>0</v>
      </c>
      <c r="J3871" t="s">
        <v>447</v>
      </c>
      <c r="K3871" s="13">
        <v>41775.613564814812</v>
      </c>
      <c r="L3871">
        <f t="shared" si="360"/>
        <v>2015</v>
      </c>
      <c r="M3871">
        <f t="shared" si="361"/>
        <v>5</v>
      </c>
      <c r="N3871">
        <f t="shared" si="362"/>
        <v>2</v>
      </c>
      <c r="O3871">
        <f t="shared" si="363"/>
        <v>0</v>
      </c>
      <c r="P3871">
        <f t="shared" si="364"/>
        <v>11</v>
      </c>
      <c r="Q3871">
        <f t="shared" si="365"/>
        <v>1</v>
      </c>
    </row>
    <row r="3872" spans="1:17">
      <c r="A3872" s="12" t="s">
        <v>7528</v>
      </c>
      <c r="B3872" t="s">
        <v>457</v>
      </c>
      <c r="C3872" t="s">
        <v>453</v>
      </c>
      <c r="D3872" t="s">
        <v>7529</v>
      </c>
      <c r="E3872" t="s">
        <v>7511</v>
      </c>
      <c r="F3872" t="s">
        <v>259</v>
      </c>
      <c r="G3872" s="13">
        <v>42154</v>
      </c>
      <c r="H3872" s="13">
        <v>42518</v>
      </c>
      <c r="I3872" s="14">
        <v>0</v>
      </c>
      <c r="J3872" t="s">
        <v>447</v>
      </c>
      <c r="K3872" s="13">
        <v>41775.629548611112</v>
      </c>
      <c r="L3872">
        <f t="shared" si="360"/>
        <v>2015</v>
      </c>
      <c r="M3872">
        <f t="shared" si="361"/>
        <v>5</v>
      </c>
      <c r="N3872">
        <f t="shared" si="362"/>
        <v>30</v>
      </c>
      <c r="O3872">
        <f t="shared" si="363"/>
        <v>1</v>
      </c>
      <c r="P3872">
        <f t="shared" si="364"/>
        <v>12</v>
      </c>
      <c r="Q3872">
        <f t="shared" si="365"/>
        <v>1</v>
      </c>
    </row>
    <row r="3873" spans="1:17">
      <c r="A3873" s="12" t="s">
        <v>7530</v>
      </c>
      <c r="B3873" t="s">
        <v>457</v>
      </c>
      <c r="C3873" t="s">
        <v>453</v>
      </c>
      <c r="D3873" t="s">
        <v>7531</v>
      </c>
      <c r="E3873" t="s">
        <v>7511</v>
      </c>
      <c r="F3873" t="s">
        <v>259</v>
      </c>
      <c r="G3873" s="13">
        <v>42207</v>
      </c>
      <c r="H3873" s="13">
        <v>42571</v>
      </c>
      <c r="I3873" s="14">
        <v>0</v>
      </c>
      <c r="J3873" t="s">
        <v>447</v>
      </c>
      <c r="K3873" s="13">
        <v>41775.652129629627</v>
      </c>
      <c r="L3873">
        <f t="shared" si="360"/>
        <v>2015</v>
      </c>
      <c r="M3873">
        <f t="shared" si="361"/>
        <v>7</v>
      </c>
      <c r="N3873">
        <f t="shared" si="362"/>
        <v>22</v>
      </c>
      <c r="O3873">
        <f t="shared" si="363"/>
        <v>1</v>
      </c>
      <c r="P3873">
        <f t="shared" si="364"/>
        <v>14</v>
      </c>
      <c r="Q3873">
        <f t="shared" si="365"/>
        <v>1</v>
      </c>
    </row>
    <row r="3874" spans="1:17">
      <c r="A3874" s="12" t="s">
        <v>7532</v>
      </c>
      <c r="B3874" t="s">
        <v>457</v>
      </c>
      <c r="C3874" t="s">
        <v>453</v>
      </c>
      <c r="D3874" t="s">
        <v>7533</v>
      </c>
      <c r="E3874" t="s">
        <v>7511</v>
      </c>
      <c r="F3874" t="s">
        <v>259</v>
      </c>
      <c r="G3874" s="13">
        <v>42256</v>
      </c>
      <c r="H3874" s="13">
        <v>42256</v>
      </c>
      <c r="I3874" s="14">
        <v>0</v>
      </c>
      <c r="J3874" t="s">
        <v>447</v>
      </c>
      <c r="K3874" s="13">
        <v>42135.391967592594</v>
      </c>
      <c r="L3874">
        <f t="shared" si="360"/>
        <v>2015</v>
      </c>
      <c r="M3874">
        <f t="shared" si="361"/>
        <v>9</v>
      </c>
      <c r="N3874">
        <f t="shared" si="362"/>
        <v>9</v>
      </c>
      <c r="O3874">
        <f t="shared" si="363"/>
        <v>0</v>
      </c>
      <c r="P3874">
        <f t="shared" si="364"/>
        <v>3</v>
      </c>
      <c r="Q3874">
        <f t="shared" si="365"/>
        <v>1</v>
      </c>
    </row>
    <row r="3875" spans="1:17">
      <c r="A3875" s="12" t="s">
        <v>7534</v>
      </c>
      <c r="B3875" t="s">
        <v>736</v>
      </c>
      <c r="C3875" t="s">
        <v>458</v>
      </c>
      <c r="D3875" t="s">
        <v>7535</v>
      </c>
      <c r="E3875" t="s">
        <v>11599</v>
      </c>
      <c r="F3875" t="s">
        <v>7536</v>
      </c>
      <c r="G3875" s="13">
        <v>42374</v>
      </c>
      <c r="H3875" s="13">
        <v>42447</v>
      </c>
      <c r="I3875" s="14">
        <v>0</v>
      </c>
      <c r="J3875" t="s">
        <v>259</v>
      </c>
      <c r="K3875" s="13">
        <v>42352.478506944448</v>
      </c>
      <c r="L3875">
        <f t="shared" si="360"/>
        <v>2016</v>
      </c>
      <c r="M3875">
        <f t="shared" si="361"/>
        <v>1</v>
      </c>
      <c r="N3875">
        <f t="shared" si="362"/>
        <v>5</v>
      </c>
      <c r="O3875">
        <f t="shared" si="363"/>
        <v>0</v>
      </c>
      <c r="P3875">
        <f t="shared" si="364"/>
        <v>0</v>
      </c>
      <c r="Q3875">
        <f t="shared" si="365"/>
        <v>1</v>
      </c>
    </row>
    <row r="3876" spans="1:17">
      <c r="A3876" s="12" t="s">
        <v>7537</v>
      </c>
      <c r="B3876" t="s">
        <v>736</v>
      </c>
      <c r="C3876" t="s">
        <v>458</v>
      </c>
      <c r="D3876" t="s">
        <v>7538</v>
      </c>
      <c r="E3876" t="s">
        <v>11599</v>
      </c>
      <c r="F3876" t="s">
        <v>7539</v>
      </c>
      <c r="G3876" s="13">
        <v>42458</v>
      </c>
      <c r="H3876" s="13">
        <v>42534</v>
      </c>
      <c r="I3876" s="14">
        <v>0</v>
      </c>
      <c r="J3876" t="s">
        <v>259</v>
      </c>
      <c r="K3876" s="13">
        <v>42440.499652777777</v>
      </c>
      <c r="L3876">
        <f t="shared" si="360"/>
        <v>2016</v>
      </c>
      <c r="M3876">
        <f t="shared" si="361"/>
        <v>3</v>
      </c>
      <c r="N3876">
        <f t="shared" si="362"/>
        <v>29</v>
      </c>
      <c r="O3876">
        <f t="shared" si="363"/>
        <v>0</v>
      </c>
      <c r="P3876">
        <f t="shared" si="364"/>
        <v>0</v>
      </c>
      <c r="Q3876">
        <f t="shared" si="365"/>
        <v>1</v>
      </c>
    </row>
    <row r="3877" spans="1:17">
      <c r="A3877" s="12" t="s">
        <v>7540</v>
      </c>
      <c r="B3877" t="s">
        <v>736</v>
      </c>
      <c r="C3877" t="s">
        <v>458</v>
      </c>
      <c r="D3877" t="s">
        <v>7541</v>
      </c>
      <c r="E3877" t="s">
        <v>11599</v>
      </c>
      <c r="F3877" t="s">
        <v>7542</v>
      </c>
      <c r="G3877" s="13">
        <v>42093</v>
      </c>
      <c r="H3877" s="13">
        <v>42165</v>
      </c>
      <c r="I3877" s="14">
        <v>0</v>
      </c>
      <c r="J3877" t="s">
        <v>259</v>
      </c>
      <c r="K3877" s="13">
        <v>42072.520636574074</v>
      </c>
      <c r="L3877">
        <f t="shared" si="360"/>
        <v>2015</v>
      </c>
      <c r="M3877">
        <f t="shared" si="361"/>
        <v>3</v>
      </c>
      <c r="N3877">
        <f t="shared" si="362"/>
        <v>30</v>
      </c>
      <c r="O3877">
        <f t="shared" si="363"/>
        <v>0</v>
      </c>
      <c r="P3877">
        <f t="shared" si="364"/>
        <v>0</v>
      </c>
      <c r="Q3877">
        <f t="shared" si="365"/>
        <v>1</v>
      </c>
    </row>
    <row r="3878" spans="1:17">
      <c r="A3878" s="12" t="s">
        <v>7543</v>
      </c>
      <c r="B3878" t="s">
        <v>736</v>
      </c>
      <c r="C3878" t="s">
        <v>458</v>
      </c>
      <c r="D3878" t="s">
        <v>7544</v>
      </c>
      <c r="E3878" t="s">
        <v>11599</v>
      </c>
      <c r="F3878" t="s">
        <v>7542</v>
      </c>
      <c r="G3878" s="13">
        <v>42093</v>
      </c>
      <c r="H3878" s="13">
        <v>42165</v>
      </c>
      <c r="I3878" s="14">
        <v>0</v>
      </c>
      <c r="J3878" t="s">
        <v>259</v>
      </c>
      <c r="K3878" s="13">
        <v>42072.51866898148</v>
      </c>
      <c r="L3878">
        <f t="shared" si="360"/>
        <v>2015</v>
      </c>
      <c r="M3878">
        <f t="shared" si="361"/>
        <v>3</v>
      </c>
      <c r="N3878">
        <f t="shared" si="362"/>
        <v>30</v>
      </c>
      <c r="O3878">
        <f t="shared" si="363"/>
        <v>0</v>
      </c>
      <c r="P3878">
        <f t="shared" si="364"/>
        <v>0</v>
      </c>
      <c r="Q3878">
        <f t="shared" si="365"/>
        <v>1</v>
      </c>
    </row>
    <row r="3879" spans="1:17">
      <c r="A3879" s="12" t="s">
        <v>7545</v>
      </c>
      <c r="B3879" t="s">
        <v>736</v>
      </c>
      <c r="C3879" t="s">
        <v>458</v>
      </c>
      <c r="D3879" t="s">
        <v>7546</v>
      </c>
      <c r="E3879" t="s">
        <v>11599</v>
      </c>
      <c r="F3879" t="s">
        <v>7547</v>
      </c>
      <c r="G3879" s="13">
        <v>42263</v>
      </c>
      <c r="H3879" s="13">
        <v>42333</v>
      </c>
      <c r="I3879" s="14">
        <v>0</v>
      </c>
      <c r="J3879" t="s">
        <v>259</v>
      </c>
      <c r="K3879" s="13">
        <v>42272.42564814815</v>
      </c>
      <c r="L3879">
        <f t="shared" si="360"/>
        <v>2015</v>
      </c>
      <c r="M3879">
        <f t="shared" si="361"/>
        <v>9</v>
      </c>
      <c r="N3879">
        <f t="shared" si="362"/>
        <v>16</v>
      </c>
      <c r="O3879" t="e">
        <f t="shared" si="363"/>
        <v>#NUM!</v>
      </c>
      <c r="P3879" t="e">
        <f t="shared" si="364"/>
        <v>#NUM!</v>
      </c>
      <c r="Q3879">
        <f t="shared" si="365"/>
        <v>1</v>
      </c>
    </row>
    <row r="3880" spans="1:17">
      <c r="A3880" s="12" t="s">
        <v>7548</v>
      </c>
      <c r="B3880" t="s">
        <v>736</v>
      </c>
      <c r="C3880" t="s">
        <v>458</v>
      </c>
      <c r="D3880" t="s">
        <v>7549</v>
      </c>
      <c r="E3880" t="s">
        <v>11599</v>
      </c>
      <c r="F3880" t="s">
        <v>3533</v>
      </c>
      <c r="G3880" s="13">
        <v>42261</v>
      </c>
      <c r="H3880" s="13">
        <v>42333</v>
      </c>
      <c r="I3880" s="14">
        <v>0</v>
      </c>
      <c r="J3880" t="s">
        <v>259</v>
      </c>
      <c r="K3880" s="13">
        <v>42272.4140162037</v>
      </c>
      <c r="L3880">
        <f t="shared" si="360"/>
        <v>2015</v>
      </c>
      <c r="M3880">
        <f t="shared" si="361"/>
        <v>9</v>
      </c>
      <c r="N3880">
        <f t="shared" si="362"/>
        <v>14</v>
      </c>
      <c r="O3880" t="e">
        <f t="shared" si="363"/>
        <v>#NUM!</v>
      </c>
      <c r="P3880" t="e">
        <f t="shared" si="364"/>
        <v>#NUM!</v>
      </c>
      <c r="Q3880">
        <f t="shared" si="365"/>
        <v>1</v>
      </c>
    </row>
    <row r="3881" spans="1:17">
      <c r="A3881" s="12" t="s">
        <v>7550</v>
      </c>
      <c r="B3881" t="s">
        <v>736</v>
      </c>
      <c r="C3881" t="s">
        <v>458</v>
      </c>
      <c r="D3881" t="s">
        <v>7551</v>
      </c>
      <c r="E3881" t="s">
        <v>11599</v>
      </c>
      <c r="F3881" t="s">
        <v>5510</v>
      </c>
      <c r="G3881" s="13">
        <v>42376</v>
      </c>
      <c r="H3881" s="13">
        <v>42447</v>
      </c>
      <c r="I3881" s="14">
        <v>0</v>
      </c>
      <c r="J3881" t="s">
        <v>259</v>
      </c>
      <c r="K3881" s="13">
        <v>42352.481759259259</v>
      </c>
      <c r="L3881">
        <f t="shared" si="360"/>
        <v>2016</v>
      </c>
      <c r="M3881">
        <f t="shared" si="361"/>
        <v>1</v>
      </c>
      <c r="N3881">
        <f t="shared" si="362"/>
        <v>7</v>
      </c>
      <c r="O3881">
        <f t="shared" si="363"/>
        <v>0</v>
      </c>
      <c r="P3881">
        <f t="shared" si="364"/>
        <v>0</v>
      </c>
      <c r="Q3881">
        <f t="shared" si="365"/>
        <v>1</v>
      </c>
    </row>
    <row r="3882" spans="1:17">
      <c r="A3882" s="12" t="s">
        <v>7552</v>
      </c>
      <c r="B3882" t="s">
        <v>736</v>
      </c>
      <c r="C3882" t="s">
        <v>458</v>
      </c>
      <c r="D3882" t="s">
        <v>7553</v>
      </c>
      <c r="E3882" t="s">
        <v>11599</v>
      </c>
      <c r="F3882" t="s">
        <v>3796</v>
      </c>
      <c r="G3882" s="13">
        <v>42458</v>
      </c>
      <c r="H3882" s="13">
        <v>42534</v>
      </c>
      <c r="I3882" s="14">
        <v>0</v>
      </c>
      <c r="J3882" t="s">
        <v>259</v>
      </c>
      <c r="K3882" s="13">
        <v>42440.50240740741</v>
      </c>
      <c r="L3882">
        <f t="shared" si="360"/>
        <v>2016</v>
      </c>
      <c r="M3882">
        <f t="shared" si="361"/>
        <v>3</v>
      </c>
      <c r="N3882">
        <f t="shared" si="362"/>
        <v>29</v>
      </c>
      <c r="O3882">
        <f t="shared" si="363"/>
        <v>0</v>
      </c>
      <c r="P3882">
        <f t="shared" si="364"/>
        <v>0</v>
      </c>
      <c r="Q3882">
        <f t="shared" si="365"/>
        <v>1</v>
      </c>
    </row>
    <row r="3883" spans="1:17">
      <c r="A3883" s="12" t="s">
        <v>7554</v>
      </c>
      <c r="B3883" t="s">
        <v>736</v>
      </c>
      <c r="C3883" t="s">
        <v>458</v>
      </c>
      <c r="D3883" t="s">
        <v>7555</v>
      </c>
      <c r="E3883" t="s">
        <v>11599</v>
      </c>
      <c r="F3883" t="s">
        <v>3796</v>
      </c>
      <c r="G3883" s="13">
        <v>42094</v>
      </c>
      <c r="H3883" s="13">
        <v>42166</v>
      </c>
      <c r="I3883" s="14">
        <v>0</v>
      </c>
      <c r="J3883" t="s">
        <v>259</v>
      </c>
      <c r="K3883" s="13">
        <v>42072.491215277776</v>
      </c>
      <c r="L3883">
        <f t="shared" si="360"/>
        <v>2015</v>
      </c>
      <c r="M3883">
        <f t="shared" si="361"/>
        <v>3</v>
      </c>
      <c r="N3883">
        <f t="shared" si="362"/>
        <v>31</v>
      </c>
      <c r="O3883">
        <f t="shared" si="363"/>
        <v>0</v>
      </c>
      <c r="P3883">
        <f t="shared" si="364"/>
        <v>0</v>
      </c>
      <c r="Q3883">
        <f t="shared" si="365"/>
        <v>1</v>
      </c>
    </row>
    <row r="3884" spans="1:17">
      <c r="A3884" s="12" t="s">
        <v>7556</v>
      </c>
      <c r="B3884" t="s">
        <v>457</v>
      </c>
      <c r="C3884" t="s">
        <v>453</v>
      </c>
      <c r="D3884" t="s">
        <v>7557</v>
      </c>
      <c r="E3884" t="s">
        <v>549</v>
      </c>
      <c r="F3884" t="s">
        <v>259</v>
      </c>
      <c r="G3884" s="13">
        <v>42408</v>
      </c>
      <c r="H3884" s="13">
        <v>42408</v>
      </c>
      <c r="I3884" s="14">
        <v>0</v>
      </c>
      <c r="J3884" t="s">
        <v>447</v>
      </c>
      <c r="K3884" s="13">
        <v>42404.617997685185</v>
      </c>
      <c r="L3884">
        <f t="shared" si="360"/>
        <v>2016</v>
      </c>
      <c r="M3884">
        <f t="shared" si="361"/>
        <v>2</v>
      </c>
      <c r="N3884">
        <f t="shared" si="362"/>
        <v>8</v>
      </c>
      <c r="O3884">
        <f t="shared" si="363"/>
        <v>0</v>
      </c>
      <c r="P3884">
        <f t="shared" si="364"/>
        <v>0</v>
      </c>
      <c r="Q3884">
        <f t="shared" si="365"/>
        <v>1</v>
      </c>
    </row>
    <row r="3885" spans="1:17">
      <c r="A3885" s="12" t="s">
        <v>7558</v>
      </c>
      <c r="B3885" t="s">
        <v>457</v>
      </c>
      <c r="C3885" t="s">
        <v>458</v>
      </c>
      <c r="D3885" t="s">
        <v>7559</v>
      </c>
      <c r="E3885" t="s">
        <v>549</v>
      </c>
      <c r="F3885" t="s">
        <v>259</v>
      </c>
      <c r="G3885" s="13">
        <v>42492</v>
      </c>
      <c r="H3885" s="13">
        <v>42492</v>
      </c>
      <c r="I3885" s="14">
        <v>0</v>
      </c>
      <c r="J3885" t="s">
        <v>259</v>
      </c>
      <c r="K3885" s="13">
        <v>42488.682453703703</v>
      </c>
      <c r="L3885">
        <f t="shared" si="360"/>
        <v>2016</v>
      </c>
      <c r="M3885">
        <f t="shared" si="361"/>
        <v>5</v>
      </c>
      <c r="N3885">
        <f t="shared" si="362"/>
        <v>2</v>
      </c>
      <c r="O3885">
        <f t="shared" si="363"/>
        <v>0</v>
      </c>
      <c r="P3885">
        <f t="shared" si="364"/>
        <v>0</v>
      </c>
      <c r="Q3885">
        <f t="shared" si="365"/>
        <v>1</v>
      </c>
    </row>
    <row r="3886" spans="1:17">
      <c r="A3886" s="12" t="s">
        <v>7560</v>
      </c>
      <c r="B3886" t="s">
        <v>449</v>
      </c>
      <c r="C3886" t="s">
        <v>458</v>
      </c>
      <c r="D3886" t="s">
        <v>7561</v>
      </c>
      <c r="E3886" t="s">
        <v>5166</v>
      </c>
      <c r="F3886" t="s">
        <v>259</v>
      </c>
      <c r="G3886" s="13">
        <v>42314</v>
      </c>
      <c r="H3886" s="13">
        <v>42314</v>
      </c>
      <c r="I3886" s="14">
        <v>0</v>
      </c>
      <c r="J3886" t="s">
        <v>447</v>
      </c>
      <c r="K3886" s="13">
        <v>42296.560844907406</v>
      </c>
      <c r="L3886">
        <f t="shared" si="360"/>
        <v>2015</v>
      </c>
      <c r="M3886">
        <f t="shared" si="361"/>
        <v>11</v>
      </c>
      <c r="N3886">
        <f t="shared" si="362"/>
        <v>6</v>
      </c>
      <c r="O3886">
        <f t="shared" si="363"/>
        <v>0</v>
      </c>
      <c r="P3886">
        <f t="shared" si="364"/>
        <v>0</v>
      </c>
      <c r="Q3886">
        <f t="shared" si="365"/>
        <v>1</v>
      </c>
    </row>
    <row r="3887" spans="1:17">
      <c r="A3887" s="12" t="s">
        <v>7560</v>
      </c>
      <c r="B3887" t="s">
        <v>472</v>
      </c>
      <c r="C3887" t="s">
        <v>458</v>
      </c>
      <c r="D3887" t="s">
        <v>7562</v>
      </c>
      <c r="E3887" t="s">
        <v>5166</v>
      </c>
      <c r="F3887" t="s">
        <v>259</v>
      </c>
      <c r="G3887" s="13">
        <v>42424</v>
      </c>
      <c r="H3887" s="13">
        <v>42424</v>
      </c>
      <c r="I3887" s="14">
        <v>0</v>
      </c>
      <c r="J3887" t="s">
        <v>447</v>
      </c>
      <c r="K3887" s="13">
        <v>42395.01090277778</v>
      </c>
      <c r="L3887">
        <f t="shared" si="360"/>
        <v>2016</v>
      </c>
      <c r="M3887">
        <f t="shared" si="361"/>
        <v>2</v>
      </c>
      <c r="N3887">
        <f t="shared" si="362"/>
        <v>24</v>
      </c>
      <c r="O3887">
        <f t="shared" si="363"/>
        <v>0</v>
      </c>
      <c r="P3887">
        <f t="shared" si="364"/>
        <v>0</v>
      </c>
      <c r="Q3887">
        <f t="shared" si="365"/>
        <v>1</v>
      </c>
    </row>
    <row r="3888" spans="1:17">
      <c r="A3888" s="12" t="s">
        <v>7563</v>
      </c>
      <c r="B3888" t="s">
        <v>449</v>
      </c>
      <c r="C3888" t="s">
        <v>444</v>
      </c>
      <c r="D3888" t="s">
        <v>7564</v>
      </c>
      <c r="E3888" t="s">
        <v>5166</v>
      </c>
      <c r="F3888" t="s">
        <v>259</v>
      </c>
      <c r="G3888" s="13">
        <v>42307</v>
      </c>
      <c r="H3888" s="13">
        <v>42307</v>
      </c>
      <c r="I3888" s="14">
        <v>0</v>
      </c>
      <c r="J3888" t="s">
        <v>447</v>
      </c>
      <c r="K3888" s="13">
        <v>42291.6</v>
      </c>
      <c r="L3888">
        <f t="shared" si="360"/>
        <v>2015</v>
      </c>
      <c r="M3888">
        <f t="shared" si="361"/>
        <v>10</v>
      </c>
      <c r="N3888">
        <f t="shared" si="362"/>
        <v>30</v>
      </c>
      <c r="O3888">
        <f t="shared" si="363"/>
        <v>0</v>
      </c>
      <c r="P3888">
        <f t="shared" si="364"/>
        <v>0</v>
      </c>
      <c r="Q3888">
        <f t="shared" si="365"/>
        <v>1</v>
      </c>
    </row>
    <row r="3889" spans="1:17">
      <c r="A3889" s="12" t="s">
        <v>7563</v>
      </c>
      <c r="B3889" t="s">
        <v>449</v>
      </c>
      <c r="C3889" t="s">
        <v>458</v>
      </c>
      <c r="D3889" t="s">
        <v>7565</v>
      </c>
      <c r="E3889" t="s">
        <v>5166</v>
      </c>
      <c r="F3889" t="s">
        <v>259</v>
      </c>
      <c r="G3889" s="13">
        <v>42417</v>
      </c>
      <c r="H3889" s="13">
        <v>42417</v>
      </c>
      <c r="I3889" s="14">
        <v>0</v>
      </c>
      <c r="J3889" t="s">
        <v>447</v>
      </c>
      <c r="K3889" s="13">
        <v>42395.00712962963</v>
      </c>
      <c r="L3889">
        <f t="shared" si="360"/>
        <v>2016</v>
      </c>
      <c r="M3889">
        <f t="shared" si="361"/>
        <v>2</v>
      </c>
      <c r="N3889">
        <f t="shared" si="362"/>
        <v>17</v>
      </c>
      <c r="O3889">
        <f t="shared" si="363"/>
        <v>0</v>
      </c>
      <c r="P3889">
        <f t="shared" si="364"/>
        <v>0</v>
      </c>
      <c r="Q3889">
        <f t="shared" si="365"/>
        <v>1</v>
      </c>
    </row>
    <row r="3890" spans="1:17">
      <c r="A3890" s="12" t="s">
        <v>7566</v>
      </c>
      <c r="B3890" t="s">
        <v>457</v>
      </c>
      <c r="C3890" t="s">
        <v>453</v>
      </c>
      <c r="D3890" t="s">
        <v>7567</v>
      </c>
      <c r="E3890" t="s">
        <v>3547</v>
      </c>
      <c r="F3890" t="s">
        <v>259</v>
      </c>
      <c r="G3890" s="13">
        <v>42446</v>
      </c>
      <c r="H3890" s="13">
        <v>42446</v>
      </c>
      <c r="I3890" s="14">
        <v>0</v>
      </c>
      <c r="J3890" t="s">
        <v>447</v>
      </c>
      <c r="K3890" s="13">
        <v>42443.434803240743</v>
      </c>
      <c r="L3890">
        <f t="shared" si="360"/>
        <v>2016</v>
      </c>
      <c r="M3890">
        <f t="shared" si="361"/>
        <v>3</v>
      </c>
      <c r="N3890">
        <f t="shared" si="362"/>
        <v>17</v>
      </c>
      <c r="O3890">
        <f t="shared" si="363"/>
        <v>0</v>
      </c>
      <c r="P3890">
        <f t="shared" si="364"/>
        <v>0</v>
      </c>
      <c r="Q3890">
        <f t="shared" si="365"/>
        <v>1</v>
      </c>
    </row>
    <row r="3891" spans="1:17">
      <c r="A3891" s="12" t="s">
        <v>7568</v>
      </c>
      <c r="B3891" t="s">
        <v>736</v>
      </c>
      <c r="C3891" t="s">
        <v>458</v>
      </c>
      <c r="D3891" t="s">
        <v>7569</v>
      </c>
      <c r="E3891" t="s">
        <v>11599</v>
      </c>
      <c r="F3891" t="s">
        <v>7570</v>
      </c>
      <c r="G3891" s="13">
        <v>42177</v>
      </c>
      <c r="H3891" s="13">
        <v>42187</v>
      </c>
      <c r="I3891" s="14">
        <v>0</v>
      </c>
      <c r="J3891" t="s">
        <v>259</v>
      </c>
      <c r="K3891" s="13">
        <v>42157.633148148147</v>
      </c>
      <c r="L3891">
        <f t="shared" si="360"/>
        <v>2015</v>
      </c>
      <c r="M3891">
        <f t="shared" si="361"/>
        <v>6</v>
      </c>
      <c r="N3891">
        <f t="shared" si="362"/>
        <v>22</v>
      </c>
      <c r="O3891">
        <f t="shared" si="363"/>
        <v>0</v>
      </c>
      <c r="P3891">
        <f t="shared" si="364"/>
        <v>0</v>
      </c>
      <c r="Q3891">
        <f t="shared" si="365"/>
        <v>1</v>
      </c>
    </row>
    <row r="3892" spans="1:17">
      <c r="A3892" s="12" t="s">
        <v>7571</v>
      </c>
      <c r="B3892" t="s">
        <v>736</v>
      </c>
      <c r="C3892" t="s">
        <v>458</v>
      </c>
      <c r="D3892" t="s">
        <v>7572</v>
      </c>
      <c r="E3892" t="s">
        <v>11599</v>
      </c>
      <c r="F3892" t="s">
        <v>7570</v>
      </c>
      <c r="G3892" s="13">
        <v>42177</v>
      </c>
      <c r="H3892" s="13">
        <v>42187</v>
      </c>
      <c r="I3892" s="14">
        <v>0</v>
      </c>
      <c r="J3892" t="s">
        <v>259</v>
      </c>
      <c r="K3892" s="13">
        <v>42157.635752314818</v>
      </c>
      <c r="L3892">
        <f t="shared" si="360"/>
        <v>2015</v>
      </c>
      <c r="M3892">
        <f t="shared" si="361"/>
        <v>6</v>
      </c>
      <c r="N3892">
        <f t="shared" si="362"/>
        <v>22</v>
      </c>
      <c r="O3892">
        <f t="shared" si="363"/>
        <v>0</v>
      </c>
      <c r="P3892">
        <f t="shared" si="364"/>
        <v>0</v>
      </c>
      <c r="Q3892">
        <f t="shared" si="365"/>
        <v>1</v>
      </c>
    </row>
    <row r="3893" spans="1:17">
      <c r="A3893" s="12" t="s">
        <v>7573</v>
      </c>
      <c r="B3893" t="s">
        <v>736</v>
      </c>
      <c r="C3893" t="s">
        <v>458</v>
      </c>
      <c r="D3893" t="s">
        <v>7574</v>
      </c>
      <c r="E3893" t="s">
        <v>11599</v>
      </c>
      <c r="F3893" t="s">
        <v>7570</v>
      </c>
      <c r="G3893" s="13">
        <v>42177</v>
      </c>
      <c r="H3893" s="13">
        <v>42187</v>
      </c>
      <c r="I3893" s="14">
        <v>0</v>
      </c>
      <c r="J3893" t="s">
        <v>259</v>
      </c>
      <c r="K3893" s="13">
        <v>42157.636006944442</v>
      </c>
      <c r="L3893">
        <f t="shared" si="360"/>
        <v>2015</v>
      </c>
      <c r="M3893">
        <f t="shared" si="361"/>
        <v>6</v>
      </c>
      <c r="N3893">
        <f t="shared" si="362"/>
        <v>22</v>
      </c>
      <c r="O3893">
        <f t="shared" si="363"/>
        <v>0</v>
      </c>
      <c r="P3893">
        <f t="shared" si="364"/>
        <v>0</v>
      </c>
      <c r="Q3893">
        <f t="shared" si="365"/>
        <v>1</v>
      </c>
    </row>
    <row r="3894" spans="1:17">
      <c r="A3894" s="12" t="s">
        <v>7575</v>
      </c>
      <c r="B3894" t="s">
        <v>736</v>
      </c>
      <c r="C3894" t="s">
        <v>458</v>
      </c>
      <c r="D3894" t="s">
        <v>7576</v>
      </c>
      <c r="E3894" t="s">
        <v>11599</v>
      </c>
      <c r="F3894" t="s">
        <v>7570</v>
      </c>
      <c r="G3894" s="13">
        <v>42177</v>
      </c>
      <c r="H3894" s="13">
        <v>42187</v>
      </c>
      <c r="I3894" s="14">
        <v>0</v>
      </c>
      <c r="J3894" t="s">
        <v>259</v>
      </c>
      <c r="K3894" s="13">
        <v>42157.63354166667</v>
      </c>
      <c r="L3894">
        <f t="shared" si="360"/>
        <v>2015</v>
      </c>
      <c r="M3894">
        <f t="shared" si="361"/>
        <v>6</v>
      </c>
      <c r="N3894">
        <f t="shared" si="362"/>
        <v>22</v>
      </c>
      <c r="O3894">
        <f t="shared" si="363"/>
        <v>0</v>
      </c>
      <c r="P3894">
        <f t="shared" si="364"/>
        <v>0</v>
      </c>
      <c r="Q3894">
        <f t="shared" si="365"/>
        <v>1</v>
      </c>
    </row>
    <row r="3895" spans="1:17">
      <c r="A3895" s="12" t="s">
        <v>7577</v>
      </c>
      <c r="B3895" t="s">
        <v>736</v>
      </c>
      <c r="C3895" t="s">
        <v>458</v>
      </c>
      <c r="D3895" t="s">
        <v>7578</v>
      </c>
      <c r="E3895" t="s">
        <v>11599</v>
      </c>
      <c r="F3895" t="s">
        <v>7570</v>
      </c>
      <c r="G3895" s="13">
        <v>42191</v>
      </c>
      <c r="H3895" s="13">
        <v>42201</v>
      </c>
      <c r="I3895" s="14">
        <v>0</v>
      </c>
      <c r="J3895" t="s">
        <v>259</v>
      </c>
      <c r="K3895" s="13">
        <v>42157.643379629626</v>
      </c>
      <c r="L3895">
        <f t="shared" si="360"/>
        <v>2015</v>
      </c>
      <c r="M3895">
        <f t="shared" si="361"/>
        <v>7</v>
      </c>
      <c r="N3895">
        <f t="shared" si="362"/>
        <v>6</v>
      </c>
      <c r="O3895">
        <f t="shared" si="363"/>
        <v>0</v>
      </c>
      <c r="P3895">
        <f t="shared" si="364"/>
        <v>1</v>
      </c>
      <c r="Q3895">
        <f t="shared" si="365"/>
        <v>1</v>
      </c>
    </row>
    <row r="3896" spans="1:17">
      <c r="A3896" s="12" t="s">
        <v>7579</v>
      </c>
      <c r="B3896" t="s">
        <v>736</v>
      </c>
      <c r="C3896" t="s">
        <v>458</v>
      </c>
      <c r="D3896" t="s">
        <v>7580</v>
      </c>
      <c r="E3896" t="s">
        <v>11599</v>
      </c>
      <c r="F3896" t="s">
        <v>7570</v>
      </c>
      <c r="G3896" s="13">
        <v>42191</v>
      </c>
      <c r="H3896" s="13">
        <v>42201</v>
      </c>
      <c r="I3896" s="14">
        <v>0</v>
      </c>
      <c r="J3896" t="s">
        <v>259</v>
      </c>
      <c r="K3896" s="13">
        <v>42157.636562500003</v>
      </c>
      <c r="L3896">
        <f t="shared" si="360"/>
        <v>2015</v>
      </c>
      <c r="M3896">
        <f t="shared" si="361"/>
        <v>7</v>
      </c>
      <c r="N3896">
        <f t="shared" si="362"/>
        <v>6</v>
      </c>
      <c r="O3896">
        <f t="shared" si="363"/>
        <v>0</v>
      </c>
      <c r="P3896">
        <f t="shared" si="364"/>
        <v>1</v>
      </c>
      <c r="Q3896">
        <f t="shared" si="365"/>
        <v>1</v>
      </c>
    </row>
    <row r="3897" spans="1:17">
      <c r="A3897" s="12" t="s">
        <v>7581</v>
      </c>
      <c r="B3897" t="s">
        <v>736</v>
      </c>
      <c r="C3897" t="s">
        <v>458</v>
      </c>
      <c r="D3897" t="s">
        <v>7582</v>
      </c>
      <c r="E3897" t="s">
        <v>11599</v>
      </c>
      <c r="F3897" t="s">
        <v>7570</v>
      </c>
      <c r="G3897" s="13">
        <v>42191</v>
      </c>
      <c r="H3897" s="13">
        <v>42201</v>
      </c>
      <c r="I3897" s="14">
        <v>0</v>
      </c>
      <c r="J3897" t="s">
        <v>259</v>
      </c>
      <c r="K3897" s="13">
        <v>42157.636643518519</v>
      </c>
      <c r="L3897">
        <f t="shared" si="360"/>
        <v>2015</v>
      </c>
      <c r="M3897">
        <f t="shared" si="361"/>
        <v>7</v>
      </c>
      <c r="N3897">
        <f t="shared" si="362"/>
        <v>6</v>
      </c>
      <c r="O3897">
        <f t="shared" si="363"/>
        <v>0</v>
      </c>
      <c r="P3897">
        <f t="shared" si="364"/>
        <v>1</v>
      </c>
      <c r="Q3897">
        <f t="shared" si="365"/>
        <v>1</v>
      </c>
    </row>
    <row r="3898" spans="1:17">
      <c r="A3898" s="12" t="s">
        <v>7583</v>
      </c>
      <c r="B3898" t="s">
        <v>736</v>
      </c>
      <c r="C3898" t="s">
        <v>458</v>
      </c>
      <c r="D3898" t="s">
        <v>7584</v>
      </c>
      <c r="E3898" t="s">
        <v>11599</v>
      </c>
      <c r="F3898" t="s">
        <v>7570</v>
      </c>
      <c r="G3898" s="13">
        <v>42191</v>
      </c>
      <c r="H3898" s="13">
        <v>42201</v>
      </c>
      <c r="I3898" s="14">
        <v>0</v>
      </c>
      <c r="J3898" t="s">
        <v>259</v>
      </c>
      <c r="K3898" s="13">
        <v>42157.639351851853</v>
      </c>
      <c r="L3898">
        <f t="shared" si="360"/>
        <v>2015</v>
      </c>
      <c r="M3898">
        <f t="shared" si="361"/>
        <v>7</v>
      </c>
      <c r="N3898">
        <f t="shared" si="362"/>
        <v>6</v>
      </c>
      <c r="O3898">
        <f t="shared" si="363"/>
        <v>0</v>
      </c>
      <c r="P3898">
        <f t="shared" si="364"/>
        <v>1</v>
      </c>
      <c r="Q3898">
        <f t="shared" si="365"/>
        <v>1</v>
      </c>
    </row>
    <row r="3899" spans="1:17">
      <c r="A3899" s="12" t="s">
        <v>7585</v>
      </c>
      <c r="B3899" t="s">
        <v>736</v>
      </c>
      <c r="C3899" t="s">
        <v>458</v>
      </c>
      <c r="D3899" t="s">
        <v>7586</v>
      </c>
      <c r="E3899" t="s">
        <v>11599</v>
      </c>
      <c r="F3899" t="s">
        <v>7570</v>
      </c>
      <c r="G3899" s="13">
        <v>42205</v>
      </c>
      <c r="H3899" s="13">
        <v>42215</v>
      </c>
      <c r="I3899" s="14">
        <v>0</v>
      </c>
      <c r="J3899" t="s">
        <v>259</v>
      </c>
      <c r="K3899" s="13">
        <v>42157.636111111111</v>
      </c>
      <c r="L3899">
        <f t="shared" si="360"/>
        <v>2015</v>
      </c>
      <c r="M3899">
        <f t="shared" si="361"/>
        <v>7</v>
      </c>
      <c r="N3899">
        <f t="shared" si="362"/>
        <v>20</v>
      </c>
      <c r="O3899">
        <f t="shared" si="363"/>
        <v>0</v>
      </c>
      <c r="P3899">
        <f t="shared" si="364"/>
        <v>1</v>
      </c>
      <c r="Q3899">
        <f t="shared" si="365"/>
        <v>1</v>
      </c>
    </row>
    <row r="3900" spans="1:17">
      <c r="A3900" s="12" t="s">
        <v>7587</v>
      </c>
      <c r="B3900" t="s">
        <v>736</v>
      </c>
      <c r="C3900" t="s">
        <v>458</v>
      </c>
      <c r="D3900" t="s">
        <v>7588</v>
      </c>
      <c r="E3900" t="s">
        <v>11599</v>
      </c>
      <c r="F3900" t="s">
        <v>7570</v>
      </c>
      <c r="G3900" s="13">
        <v>42205</v>
      </c>
      <c r="H3900" s="13">
        <v>42215</v>
      </c>
      <c r="I3900" s="14">
        <v>0</v>
      </c>
      <c r="J3900" t="s">
        <v>259</v>
      </c>
      <c r="K3900" s="13">
        <v>42157.638912037037</v>
      </c>
      <c r="L3900">
        <f t="shared" si="360"/>
        <v>2015</v>
      </c>
      <c r="M3900">
        <f t="shared" si="361"/>
        <v>7</v>
      </c>
      <c r="N3900">
        <f t="shared" si="362"/>
        <v>20</v>
      </c>
      <c r="O3900">
        <f t="shared" si="363"/>
        <v>0</v>
      </c>
      <c r="P3900">
        <f t="shared" si="364"/>
        <v>1</v>
      </c>
      <c r="Q3900">
        <f t="shared" si="365"/>
        <v>1</v>
      </c>
    </row>
    <row r="3901" spans="1:17">
      <c r="A3901" s="12" t="s">
        <v>7589</v>
      </c>
      <c r="B3901" t="s">
        <v>736</v>
      </c>
      <c r="C3901" t="s">
        <v>458</v>
      </c>
      <c r="D3901" t="s">
        <v>7590</v>
      </c>
      <c r="E3901" t="s">
        <v>11599</v>
      </c>
      <c r="F3901" t="s">
        <v>7570</v>
      </c>
      <c r="G3901" s="13">
        <v>42205</v>
      </c>
      <c r="H3901" s="13">
        <v>42215</v>
      </c>
      <c r="I3901" s="14">
        <v>0</v>
      </c>
      <c r="J3901" t="s">
        <v>259</v>
      </c>
      <c r="K3901" s="13">
        <v>42157.633611111109</v>
      </c>
      <c r="L3901">
        <f t="shared" si="360"/>
        <v>2015</v>
      </c>
      <c r="M3901">
        <f t="shared" si="361"/>
        <v>7</v>
      </c>
      <c r="N3901">
        <f t="shared" si="362"/>
        <v>20</v>
      </c>
      <c r="O3901">
        <f t="shared" si="363"/>
        <v>0</v>
      </c>
      <c r="P3901">
        <f t="shared" si="364"/>
        <v>1</v>
      </c>
      <c r="Q3901">
        <f t="shared" si="365"/>
        <v>1</v>
      </c>
    </row>
    <row r="3902" spans="1:17">
      <c r="A3902" s="12" t="s">
        <v>7591</v>
      </c>
      <c r="B3902" t="s">
        <v>736</v>
      </c>
      <c r="C3902" t="s">
        <v>458</v>
      </c>
      <c r="D3902" t="s">
        <v>7592</v>
      </c>
      <c r="E3902" t="s">
        <v>11599</v>
      </c>
      <c r="F3902" t="s">
        <v>7570</v>
      </c>
      <c r="G3902" s="13">
        <v>42219</v>
      </c>
      <c r="H3902" s="13">
        <v>42229</v>
      </c>
      <c r="I3902" s="14">
        <v>0</v>
      </c>
      <c r="J3902" t="s">
        <v>259</v>
      </c>
      <c r="K3902" s="13">
        <v>42157.643217592595</v>
      </c>
      <c r="L3902">
        <f t="shared" si="360"/>
        <v>2015</v>
      </c>
      <c r="M3902">
        <f t="shared" si="361"/>
        <v>8</v>
      </c>
      <c r="N3902">
        <f t="shared" si="362"/>
        <v>3</v>
      </c>
      <c r="O3902">
        <f t="shared" si="363"/>
        <v>0</v>
      </c>
      <c r="P3902">
        <f t="shared" si="364"/>
        <v>2</v>
      </c>
      <c r="Q3902">
        <f t="shared" si="365"/>
        <v>1</v>
      </c>
    </row>
    <row r="3903" spans="1:17">
      <c r="A3903" s="12" t="s">
        <v>7593</v>
      </c>
      <c r="B3903" t="s">
        <v>736</v>
      </c>
      <c r="C3903" t="s">
        <v>458</v>
      </c>
      <c r="D3903" t="s">
        <v>7594</v>
      </c>
      <c r="E3903" t="s">
        <v>11599</v>
      </c>
      <c r="F3903" t="s">
        <v>7570</v>
      </c>
      <c r="G3903" s="13">
        <v>42219</v>
      </c>
      <c r="H3903" s="13">
        <v>42229</v>
      </c>
      <c r="I3903" s="14">
        <v>0</v>
      </c>
      <c r="J3903" t="s">
        <v>259</v>
      </c>
      <c r="K3903" s="13">
        <v>42157.636180555557</v>
      </c>
      <c r="L3903">
        <f t="shared" si="360"/>
        <v>2015</v>
      </c>
      <c r="M3903">
        <f t="shared" si="361"/>
        <v>8</v>
      </c>
      <c r="N3903">
        <f t="shared" si="362"/>
        <v>3</v>
      </c>
      <c r="O3903">
        <f t="shared" si="363"/>
        <v>0</v>
      </c>
      <c r="P3903">
        <f t="shared" si="364"/>
        <v>2</v>
      </c>
      <c r="Q3903">
        <f t="shared" si="365"/>
        <v>1</v>
      </c>
    </row>
    <row r="3904" spans="1:17">
      <c r="A3904" s="12" t="s">
        <v>7595</v>
      </c>
      <c r="B3904" t="s">
        <v>736</v>
      </c>
      <c r="C3904" t="s">
        <v>458</v>
      </c>
      <c r="D3904" t="s">
        <v>7596</v>
      </c>
      <c r="E3904" t="s">
        <v>11599</v>
      </c>
      <c r="F3904" t="s">
        <v>7570</v>
      </c>
      <c r="G3904" s="13">
        <v>42219</v>
      </c>
      <c r="H3904" s="13">
        <v>42229</v>
      </c>
      <c r="I3904" s="14">
        <v>0</v>
      </c>
      <c r="J3904" t="s">
        <v>259</v>
      </c>
      <c r="K3904" s="13">
        <v>42157.635069444441</v>
      </c>
      <c r="L3904">
        <f t="shared" si="360"/>
        <v>2015</v>
      </c>
      <c r="M3904">
        <f t="shared" si="361"/>
        <v>8</v>
      </c>
      <c r="N3904">
        <f t="shared" si="362"/>
        <v>3</v>
      </c>
      <c r="O3904">
        <f t="shared" si="363"/>
        <v>0</v>
      </c>
      <c r="P3904">
        <f t="shared" si="364"/>
        <v>2</v>
      </c>
      <c r="Q3904">
        <f t="shared" si="365"/>
        <v>1</v>
      </c>
    </row>
    <row r="3905" spans="1:17">
      <c r="A3905" s="12" t="s">
        <v>7597</v>
      </c>
      <c r="B3905" t="s">
        <v>736</v>
      </c>
      <c r="C3905" t="s">
        <v>458</v>
      </c>
      <c r="D3905" t="s">
        <v>7598</v>
      </c>
      <c r="E3905" t="s">
        <v>11599</v>
      </c>
      <c r="F3905" t="s">
        <v>7570</v>
      </c>
      <c r="G3905" s="13">
        <v>42219</v>
      </c>
      <c r="H3905" s="13">
        <v>42229</v>
      </c>
      <c r="I3905" s="14">
        <v>0</v>
      </c>
      <c r="J3905" t="s">
        <v>259</v>
      </c>
      <c r="K3905" s="13">
        <v>42157.636724537035</v>
      </c>
      <c r="L3905">
        <f t="shared" si="360"/>
        <v>2015</v>
      </c>
      <c r="M3905">
        <f t="shared" si="361"/>
        <v>8</v>
      </c>
      <c r="N3905">
        <f t="shared" si="362"/>
        <v>3</v>
      </c>
      <c r="O3905">
        <f t="shared" si="363"/>
        <v>0</v>
      </c>
      <c r="P3905">
        <f t="shared" si="364"/>
        <v>2</v>
      </c>
      <c r="Q3905">
        <f t="shared" si="365"/>
        <v>1</v>
      </c>
    </row>
    <row r="3906" spans="1:17">
      <c r="A3906" s="12" t="s">
        <v>7599</v>
      </c>
      <c r="B3906" t="s">
        <v>736</v>
      </c>
      <c r="C3906" t="s">
        <v>458</v>
      </c>
      <c r="D3906" t="s">
        <v>7600</v>
      </c>
      <c r="E3906" t="s">
        <v>11599</v>
      </c>
      <c r="F3906" t="s">
        <v>7601</v>
      </c>
      <c r="G3906" s="13">
        <v>42177</v>
      </c>
      <c r="H3906" s="13">
        <v>42201</v>
      </c>
      <c r="I3906" s="14">
        <v>0</v>
      </c>
      <c r="J3906" t="s">
        <v>259</v>
      </c>
      <c r="K3906" s="13">
        <v>42157.63957175926</v>
      </c>
      <c r="L3906">
        <f t="shared" si="360"/>
        <v>2015</v>
      </c>
      <c r="M3906">
        <f t="shared" si="361"/>
        <v>6</v>
      </c>
      <c r="N3906">
        <f t="shared" si="362"/>
        <v>22</v>
      </c>
      <c r="O3906">
        <f t="shared" si="363"/>
        <v>0</v>
      </c>
      <c r="P3906">
        <f t="shared" si="364"/>
        <v>0</v>
      </c>
      <c r="Q3906">
        <f t="shared" si="365"/>
        <v>1</v>
      </c>
    </row>
    <row r="3907" spans="1:17">
      <c r="A3907" s="12" t="s">
        <v>7602</v>
      </c>
      <c r="B3907" t="s">
        <v>736</v>
      </c>
      <c r="C3907" t="s">
        <v>458</v>
      </c>
      <c r="D3907" t="s">
        <v>7603</v>
      </c>
      <c r="E3907" t="s">
        <v>11599</v>
      </c>
      <c r="F3907" t="s">
        <v>7601</v>
      </c>
      <c r="G3907" s="13">
        <v>42177</v>
      </c>
      <c r="H3907" s="13">
        <v>42201</v>
      </c>
      <c r="I3907" s="14">
        <v>0</v>
      </c>
      <c r="J3907" t="s">
        <v>259</v>
      </c>
      <c r="K3907" s="13">
        <v>42157.643287037034</v>
      </c>
      <c r="L3907">
        <f t="shared" ref="L3907:L3970" si="366">YEAR(G3907)</f>
        <v>2015</v>
      </c>
      <c r="M3907">
        <f t="shared" ref="M3907:M3970" si="367">MONTH(G3907)</f>
        <v>6</v>
      </c>
      <c r="N3907">
        <f t="shared" ref="N3907:N3970" si="368">DAY(G3907)</f>
        <v>22</v>
      </c>
      <c r="O3907">
        <f t="shared" ref="O3907:O3970" si="369">DATEDIF($K3907,INT($G3907),"y")</f>
        <v>0</v>
      </c>
      <c r="P3907">
        <f t="shared" ref="P3907:P3970" si="370">DATEDIF($K3907,INT($G3907),"m")</f>
        <v>0</v>
      </c>
      <c r="Q3907">
        <f t="shared" ref="Q3907:Q3970" si="371">DATEDIF($K$2,INT($G$2),"ym")</f>
        <v>1</v>
      </c>
    </row>
    <row r="3908" spans="1:17">
      <c r="A3908" s="12" t="s">
        <v>7604</v>
      </c>
      <c r="B3908" t="s">
        <v>736</v>
      </c>
      <c r="C3908" t="s">
        <v>458</v>
      </c>
      <c r="D3908" t="s">
        <v>7605</v>
      </c>
      <c r="E3908" t="s">
        <v>11599</v>
      </c>
      <c r="F3908" t="s">
        <v>7601</v>
      </c>
      <c r="G3908" s="13">
        <v>42191</v>
      </c>
      <c r="H3908" s="13">
        <v>42215</v>
      </c>
      <c r="I3908" s="14">
        <v>0</v>
      </c>
      <c r="J3908" t="s">
        <v>259</v>
      </c>
      <c r="K3908" s="13">
        <v>42157.636273148149</v>
      </c>
      <c r="L3908">
        <f t="shared" si="366"/>
        <v>2015</v>
      </c>
      <c r="M3908">
        <f t="shared" si="367"/>
        <v>7</v>
      </c>
      <c r="N3908">
        <f t="shared" si="368"/>
        <v>6</v>
      </c>
      <c r="O3908">
        <f t="shared" si="369"/>
        <v>0</v>
      </c>
      <c r="P3908">
        <f t="shared" si="370"/>
        <v>1</v>
      </c>
      <c r="Q3908">
        <f t="shared" si="371"/>
        <v>1</v>
      </c>
    </row>
    <row r="3909" spans="1:17">
      <c r="A3909" s="12" t="s">
        <v>7606</v>
      </c>
      <c r="B3909" t="s">
        <v>736</v>
      </c>
      <c r="C3909" t="s">
        <v>458</v>
      </c>
      <c r="D3909" t="s">
        <v>7607</v>
      </c>
      <c r="E3909" t="s">
        <v>11599</v>
      </c>
      <c r="F3909" t="s">
        <v>7601</v>
      </c>
      <c r="G3909" s="13">
        <v>42191</v>
      </c>
      <c r="H3909" s="13">
        <v>42215</v>
      </c>
      <c r="I3909" s="14">
        <v>0</v>
      </c>
      <c r="J3909" t="s">
        <v>259</v>
      </c>
      <c r="K3909" s="13">
        <v>42157.633310185185</v>
      </c>
      <c r="L3909">
        <f t="shared" si="366"/>
        <v>2015</v>
      </c>
      <c r="M3909">
        <f t="shared" si="367"/>
        <v>7</v>
      </c>
      <c r="N3909">
        <f t="shared" si="368"/>
        <v>6</v>
      </c>
      <c r="O3909">
        <f t="shared" si="369"/>
        <v>0</v>
      </c>
      <c r="P3909">
        <f t="shared" si="370"/>
        <v>1</v>
      </c>
      <c r="Q3909">
        <f t="shared" si="371"/>
        <v>1</v>
      </c>
    </row>
    <row r="3910" spans="1:17">
      <c r="A3910" s="12" t="s">
        <v>7608</v>
      </c>
      <c r="B3910" t="s">
        <v>736</v>
      </c>
      <c r="C3910" t="s">
        <v>458</v>
      </c>
      <c r="D3910" t="s">
        <v>7609</v>
      </c>
      <c r="E3910" t="s">
        <v>11599</v>
      </c>
      <c r="F3910" t="s">
        <v>7601</v>
      </c>
      <c r="G3910" s="13">
        <v>42191</v>
      </c>
      <c r="H3910" s="13">
        <v>42215</v>
      </c>
      <c r="I3910" s="14">
        <v>0</v>
      </c>
      <c r="J3910" t="s">
        <v>259</v>
      </c>
      <c r="K3910" s="13">
        <v>42157.642743055556</v>
      </c>
      <c r="L3910">
        <f t="shared" si="366"/>
        <v>2015</v>
      </c>
      <c r="M3910">
        <f t="shared" si="367"/>
        <v>7</v>
      </c>
      <c r="N3910">
        <f t="shared" si="368"/>
        <v>6</v>
      </c>
      <c r="O3910">
        <f t="shared" si="369"/>
        <v>0</v>
      </c>
      <c r="P3910">
        <f t="shared" si="370"/>
        <v>1</v>
      </c>
      <c r="Q3910">
        <f t="shared" si="371"/>
        <v>1</v>
      </c>
    </row>
    <row r="3911" spans="1:17">
      <c r="A3911" s="12" t="s">
        <v>7610</v>
      </c>
      <c r="B3911" t="s">
        <v>736</v>
      </c>
      <c r="C3911" t="s">
        <v>458</v>
      </c>
      <c r="D3911" t="s">
        <v>7611</v>
      </c>
      <c r="E3911" t="s">
        <v>11599</v>
      </c>
      <c r="F3911" t="s">
        <v>7601</v>
      </c>
      <c r="G3911" s="13">
        <v>42205</v>
      </c>
      <c r="H3911" s="13">
        <v>42229</v>
      </c>
      <c r="I3911" s="14">
        <v>0</v>
      </c>
      <c r="J3911" t="s">
        <v>259</v>
      </c>
      <c r="K3911" s="13">
        <v>42157.637025462966</v>
      </c>
      <c r="L3911">
        <f t="shared" si="366"/>
        <v>2015</v>
      </c>
      <c r="M3911">
        <f t="shared" si="367"/>
        <v>7</v>
      </c>
      <c r="N3911">
        <f t="shared" si="368"/>
        <v>20</v>
      </c>
      <c r="O3911">
        <f t="shared" si="369"/>
        <v>0</v>
      </c>
      <c r="P3911">
        <f t="shared" si="370"/>
        <v>1</v>
      </c>
      <c r="Q3911">
        <f t="shared" si="371"/>
        <v>1</v>
      </c>
    </row>
    <row r="3912" spans="1:17">
      <c r="A3912" s="12" t="s">
        <v>7612</v>
      </c>
      <c r="B3912" t="s">
        <v>736</v>
      </c>
      <c r="C3912" t="s">
        <v>458</v>
      </c>
      <c r="D3912" t="s">
        <v>7613</v>
      </c>
      <c r="E3912" t="s">
        <v>11599</v>
      </c>
      <c r="F3912" t="s">
        <v>7601</v>
      </c>
      <c r="G3912" s="13">
        <v>42205</v>
      </c>
      <c r="H3912" s="13">
        <v>42229</v>
      </c>
      <c r="I3912" s="14">
        <v>0</v>
      </c>
      <c r="J3912" t="s">
        <v>259</v>
      </c>
      <c r="K3912" s="13">
        <v>42157.632314814815</v>
      </c>
      <c r="L3912">
        <f t="shared" si="366"/>
        <v>2015</v>
      </c>
      <c r="M3912">
        <f t="shared" si="367"/>
        <v>7</v>
      </c>
      <c r="N3912">
        <f t="shared" si="368"/>
        <v>20</v>
      </c>
      <c r="O3912">
        <f t="shared" si="369"/>
        <v>0</v>
      </c>
      <c r="P3912">
        <f t="shared" si="370"/>
        <v>1</v>
      </c>
      <c r="Q3912">
        <f t="shared" si="371"/>
        <v>1</v>
      </c>
    </row>
    <row r="3913" spans="1:17">
      <c r="A3913" s="12" t="s">
        <v>7614</v>
      </c>
      <c r="B3913" t="s">
        <v>736</v>
      </c>
      <c r="C3913" t="s">
        <v>458</v>
      </c>
      <c r="D3913" t="s">
        <v>7615</v>
      </c>
      <c r="E3913" t="s">
        <v>11599</v>
      </c>
      <c r="F3913" t="s">
        <v>7601</v>
      </c>
      <c r="G3913" s="13">
        <v>42205</v>
      </c>
      <c r="H3913" s="13">
        <v>42229</v>
      </c>
      <c r="I3913" s="14">
        <v>0</v>
      </c>
      <c r="J3913" t="s">
        <v>259</v>
      </c>
      <c r="K3913" s="13">
        <v>42157.632384259261</v>
      </c>
      <c r="L3913">
        <f t="shared" si="366"/>
        <v>2015</v>
      </c>
      <c r="M3913">
        <f t="shared" si="367"/>
        <v>7</v>
      </c>
      <c r="N3913">
        <f t="shared" si="368"/>
        <v>20</v>
      </c>
      <c r="O3913">
        <f t="shared" si="369"/>
        <v>0</v>
      </c>
      <c r="P3913">
        <f t="shared" si="370"/>
        <v>1</v>
      </c>
      <c r="Q3913">
        <f t="shared" si="371"/>
        <v>1</v>
      </c>
    </row>
    <row r="3914" spans="1:17">
      <c r="A3914" s="12" t="s">
        <v>7616</v>
      </c>
      <c r="B3914" t="s">
        <v>736</v>
      </c>
      <c r="C3914" t="s">
        <v>458</v>
      </c>
      <c r="D3914" t="s">
        <v>7617</v>
      </c>
      <c r="E3914" t="s">
        <v>11599</v>
      </c>
      <c r="F3914" t="s">
        <v>7601</v>
      </c>
      <c r="G3914" s="13">
        <v>42205</v>
      </c>
      <c r="H3914" s="13">
        <v>42229</v>
      </c>
      <c r="I3914" s="14">
        <v>0</v>
      </c>
      <c r="J3914" t="s">
        <v>259</v>
      </c>
      <c r="K3914" s="13">
        <v>42157.637106481481</v>
      </c>
      <c r="L3914">
        <f t="shared" si="366"/>
        <v>2015</v>
      </c>
      <c r="M3914">
        <f t="shared" si="367"/>
        <v>7</v>
      </c>
      <c r="N3914">
        <f t="shared" si="368"/>
        <v>20</v>
      </c>
      <c r="O3914">
        <f t="shared" si="369"/>
        <v>0</v>
      </c>
      <c r="P3914">
        <f t="shared" si="370"/>
        <v>1</v>
      </c>
      <c r="Q3914">
        <f t="shared" si="371"/>
        <v>1</v>
      </c>
    </row>
    <row r="3915" spans="1:17">
      <c r="A3915" s="12" t="s">
        <v>7618</v>
      </c>
      <c r="B3915" t="s">
        <v>736</v>
      </c>
      <c r="C3915" t="s">
        <v>458</v>
      </c>
      <c r="D3915" t="s">
        <v>7619</v>
      </c>
      <c r="E3915" t="s">
        <v>11599</v>
      </c>
      <c r="F3915" t="s">
        <v>7601</v>
      </c>
      <c r="G3915" s="13">
        <v>42205</v>
      </c>
      <c r="H3915" s="13">
        <v>42229</v>
      </c>
      <c r="I3915" s="14">
        <v>0</v>
      </c>
      <c r="J3915" t="s">
        <v>259</v>
      </c>
      <c r="K3915" s="13">
        <v>42157.642824074072</v>
      </c>
      <c r="L3915">
        <f t="shared" si="366"/>
        <v>2015</v>
      </c>
      <c r="M3915">
        <f t="shared" si="367"/>
        <v>7</v>
      </c>
      <c r="N3915">
        <f t="shared" si="368"/>
        <v>20</v>
      </c>
      <c r="O3915">
        <f t="shared" si="369"/>
        <v>0</v>
      </c>
      <c r="P3915">
        <f t="shared" si="370"/>
        <v>1</v>
      </c>
      <c r="Q3915">
        <f t="shared" si="371"/>
        <v>1</v>
      </c>
    </row>
    <row r="3916" spans="1:17">
      <c r="A3916" s="12" t="s">
        <v>7620</v>
      </c>
      <c r="B3916" t="s">
        <v>736</v>
      </c>
      <c r="C3916" t="s">
        <v>458</v>
      </c>
      <c r="D3916" t="s">
        <v>7621</v>
      </c>
      <c r="E3916" t="s">
        <v>11599</v>
      </c>
      <c r="F3916" t="s">
        <v>7601</v>
      </c>
      <c r="G3916" s="13">
        <v>42205</v>
      </c>
      <c r="H3916" s="13">
        <v>42229</v>
      </c>
      <c r="I3916" s="14">
        <v>0</v>
      </c>
      <c r="J3916" t="s">
        <v>259</v>
      </c>
      <c r="K3916" s="13">
        <v>42177.421249999999</v>
      </c>
      <c r="L3916">
        <f t="shared" si="366"/>
        <v>2015</v>
      </c>
      <c r="M3916">
        <f t="shared" si="367"/>
        <v>7</v>
      </c>
      <c r="N3916">
        <f t="shared" si="368"/>
        <v>20</v>
      </c>
      <c r="O3916">
        <f t="shared" si="369"/>
        <v>0</v>
      </c>
      <c r="P3916">
        <f t="shared" si="370"/>
        <v>0</v>
      </c>
      <c r="Q3916">
        <f t="shared" si="371"/>
        <v>1</v>
      </c>
    </row>
    <row r="3917" spans="1:17">
      <c r="A3917" s="12" t="s">
        <v>7622</v>
      </c>
      <c r="B3917" t="s">
        <v>736</v>
      </c>
      <c r="C3917" t="s">
        <v>458</v>
      </c>
      <c r="D3917" t="s">
        <v>7623</v>
      </c>
      <c r="E3917" t="s">
        <v>11599</v>
      </c>
      <c r="F3917" t="s">
        <v>7624</v>
      </c>
      <c r="G3917" s="13">
        <v>42177</v>
      </c>
      <c r="H3917" s="13">
        <v>42187</v>
      </c>
      <c r="I3917" s="14">
        <v>0</v>
      </c>
      <c r="J3917" t="s">
        <v>259</v>
      </c>
      <c r="K3917" s="13">
        <v>42157.639189814814</v>
      </c>
      <c r="L3917">
        <f t="shared" si="366"/>
        <v>2015</v>
      </c>
      <c r="M3917">
        <f t="shared" si="367"/>
        <v>6</v>
      </c>
      <c r="N3917">
        <f t="shared" si="368"/>
        <v>22</v>
      </c>
      <c r="O3917">
        <f t="shared" si="369"/>
        <v>0</v>
      </c>
      <c r="P3917">
        <f t="shared" si="370"/>
        <v>0</v>
      </c>
      <c r="Q3917">
        <f t="shared" si="371"/>
        <v>1</v>
      </c>
    </row>
    <row r="3918" spans="1:17">
      <c r="A3918" s="12" t="s">
        <v>7625</v>
      </c>
      <c r="B3918" t="s">
        <v>736</v>
      </c>
      <c r="C3918" t="s">
        <v>458</v>
      </c>
      <c r="D3918" t="s">
        <v>7626</v>
      </c>
      <c r="E3918" t="s">
        <v>11599</v>
      </c>
      <c r="F3918" t="s">
        <v>7624</v>
      </c>
      <c r="G3918" s="13">
        <v>42177</v>
      </c>
      <c r="H3918" s="13">
        <v>42187</v>
      </c>
      <c r="I3918" s="14">
        <v>0</v>
      </c>
      <c r="J3918" t="s">
        <v>259</v>
      </c>
      <c r="K3918" s="13">
        <v>42157.641828703701</v>
      </c>
      <c r="L3918">
        <f t="shared" si="366"/>
        <v>2015</v>
      </c>
      <c r="M3918">
        <f t="shared" si="367"/>
        <v>6</v>
      </c>
      <c r="N3918">
        <f t="shared" si="368"/>
        <v>22</v>
      </c>
      <c r="O3918">
        <f t="shared" si="369"/>
        <v>0</v>
      </c>
      <c r="P3918">
        <f t="shared" si="370"/>
        <v>0</v>
      </c>
      <c r="Q3918">
        <f t="shared" si="371"/>
        <v>1</v>
      </c>
    </row>
    <row r="3919" spans="1:17">
      <c r="A3919" s="12" t="s">
        <v>7627</v>
      </c>
      <c r="B3919" t="s">
        <v>736</v>
      </c>
      <c r="C3919" t="s">
        <v>458</v>
      </c>
      <c r="D3919" t="s">
        <v>7628</v>
      </c>
      <c r="E3919" t="s">
        <v>11599</v>
      </c>
      <c r="F3919" t="s">
        <v>7624</v>
      </c>
      <c r="G3919" s="13">
        <v>42177</v>
      </c>
      <c r="H3919" s="13">
        <v>42187</v>
      </c>
      <c r="I3919" s="14">
        <v>0</v>
      </c>
      <c r="J3919" t="s">
        <v>259</v>
      </c>
      <c r="K3919" s="13">
        <v>42157.639270833337</v>
      </c>
      <c r="L3919">
        <f t="shared" si="366"/>
        <v>2015</v>
      </c>
      <c r="M3919">
        <f t="shared" si="367"/>
        <v>6</v>
      </c>
      <c r="N3919">
        <f t="shared" si="368"/>
        <v>22</v>
      </c>
      <c r="O3919">
        <f t="shared" si="369"/>
        <v>0</v>
      </c>
      <c r="P3919">
        <f t="shared" si="370"/>
        <v>0</v>
      </c>
      <c r="Q3919">
        <f t="shared" si="371"/>
        <v>1</v>
      </c>
    </row>
    <row r="3920" spans="1:17">
      <c r="A3920" s="12" t="s">
        <v>7629</v>
      </c>
      <c r="B3920" t="s">
        <v>736</v>
      </c>
      <c r="C3920" t="s">
        <v>458</v>
      </c>
      <c r="D3920" t="s">
        <v>7630</v>
      </c>
      <c r="E3920" t="s">
        <v>11599</v>
      </c>
      <c r="F3920" t="s">
        <v>7624</v>
      </c>
      <c r="G3920" s="13">
        <v>42177</v>
      </c>
      <c r="H3920" s="13">
        <v>42187</v>
      </c>
      <c r="I3920" s="14">
        <v>0</v>
      </c>
      <c r="J3920" t="s">
        <v>259</v>
      </c>
      <c r="K3920" s="13">
        <v>42157.636469907404</v>
      </c>
      <c r="L3920">
        <f t="shared" si="366"/>
        <v>2015</v>
      </c>
      <c r="M3920">
        <f t="shared" si="367"/>
        <v>6</v>
      </c>
      <c r="N3920">
        <f t="shared" si="368"/>
        <v>22</v>
      </c>
      <c r="O3920">
        <f t="shared" si="369"/>
        <v>0</v>
      </c>
      <c r="P3920">
        <f t="shared" si="370"/>
        <v>0</v>
      </c>
      <c r="Q3920">
        <f t="shared" si="371"/>
        <v>1</v>
      </c>
    </row>
    <row r="3921" spans="1:17">
      <c r="A3921" s="12" t="s">
        <v>7631</v>
      </c>
      <c r="B3921" t="s">
        <v>736</v>
      </c>
      <c r="C3921" t="s">
        <v>458</v>
      </c>
      <c r="D3921" t="s">
        <v>7632</v>
      </c>
      <c r="E3921" t="s">
        <v>11599</v>
      </c>
      <c r="F3921" t="s">
        <v>7624</v>
      </c>
      <c r="G3921" s="13">
        <v>42191</v>
      </c>
      <c r="H3921" s="13">
        <v>42201</v>
      </c>
      <c r="I3921" s="14">
        <v>0</v>
      </c>
      <c r="J3921" t="s">
        <v>259</v>
      </c>
      <c r="K3921" s="13">
        <v>42157.643136574072</v>
      </c>
      <c r="L3921">
        <f t="shared" si="366"/>
        <v>2015</v>
      </c>
      <c r="M3921">
        <f t="shared" si="367"/>
        <v>7</v>
      </c>
      <c r="N3921">
        <f t="shared" si="368"/>
        <v>6</v>
      </c>
      <c r="O3921">
        <f t="shared" si="369"/>
        <v>0</v>
      </c>
      <c r="P3921">
        <f t="shared" si="370"/>
        <v>1</v>
      </c>
      <c r="Q3921">
        <f t="shared" si="371"/>
        <v>1</v>
      </c>
    </row>
    <row r="3922" spans="1:17">
      <c r="A3922" s="12" t="s">
        <v>7633</v>
      </c>
      <c r="B3922" t="s">
        <v>736</v>
      </c>
      <c r="C3922" t="s">
        <v>458</v>
      </c>
      <c r="D3922" t="s">
        <v>7634</v>
      </c>
      <c r="E3922" t="s">
        <v>11599</v>
      </c>
      <c r="F3922" t="s">
        <v>7624</v>
      </c>
      <c r="G3922" s="13">
        <v>42191</v>
      </c>
      <c r="H3922" s="13">
        <v>42201</v>
      </c>
      <c r="I3922" s="14">
        <v>0</v>
      </c>
      <c r="J3922" t="s">
        <v>259</v>
      </c>
      <c r="K3922" s="13">
        <v>42157.642604166664</v>
      </c>
      <c r="L3922">
        <f t="shared" si="366"/>
        <v>2015</v>
      </c>
      <c r="M3922">
        <f t="shared" si="367"/>
        <v>7</v>
      </c>
      <c r="N3922">
        <f t="shared" si="368"/>
        <v>6</v>
      </c>
      <c r="O3922">
        <f t="shared" si="369"/>
        <v>0</v>
      </c>
      <c r="P3922">
        <f t="shared" si="370"/>
        <v>1</v>
      </c>
      <c r="Q3922">
        <f t="shared" si="371"/>
        <v>1</v>
      </c>
    </row>
    <row r="3923" spans="1:17">
      <c r="A3923" s="12" t="s">
        <v>7635</v>
      </c>
      <c r="B3923" t="s">
        <v>736</v>
      </c>
      <c r="C3923" t="s">
        <v>458</v>
      </c>
      <c r="D3923" t="s">
        <v>7636</v>
      </c>
      <c r="E3923" t="s">
        <v>11599</v>
      </c>
      <c r="F3923" t="s">
        <v>7624</v>
      </c>
      <c r="G3923" s="13">
        <v>42191</v>
      </c>
      <c r="H3923" s="13">
        <v>42201</v>
      </c>
      <c r="I3923" s="14">
        <v>0</v>
      </c>
      <c r="J3923" t="s">
        <v>259</v>
      </c>
      <c r="K3923" s="13">
        <v>42157.635138888887</v>
      </c>
      <c r="L3923">
        <f t="shared" si="366"/>
        <v>2015</v>
      </c>
      <c r="M3923">
        <f t="shared" si="367"/>
        <v>7</v>
      </c>
      <c r="N3923">
        <f t="shared" si="368"/>
        <v>6</v>
      </c>
      <c r="O3923">
        <f t="shared" si="369"/>
        <v>0</v>
      </c>
      <c r="P3923">
        <f t="shared" si="370"/>
        <v>1</v>
      </c>
      <c r="Q3923">
        <f t="shared" si="371"/>
        <v>1</v>
      </c>
    </row>
    <row r="3924" spans="1:17">
      <c r="A3924" s="12" t="s">
        <v>7637</v>
      </c>
      <c r="B3924" t="s">
        <v>736</v>
      </c>
      <c r="C3924" t="s">
        <v>458</v>
      </c>
      <c r="D3924" t="s">
        <v>7638</v>
      </c>
      <c r="E3924" t="s">
        <v>11599</v>
      </c>
      <c r="F3924" t="s">
        <v>7624</v>
      </c>
      <c r="G3924" s="13">
        <v>42205</v>
      </c>
      <c r="H3924" s="13">
        <v>42215</v>
      </c>
      <c r="I3924" s="14">
        <v>0</v>
      </c>
      <c r="J3924" t="s">
        <v>259</v>
      </c>
      <c r="K3924" s="13">
        <v>42157.632222222222</v>
      </c>
      <c r="L3924">
        <f t="shared" si="366"/>
        <v>2015</v>
      </c>
      <c r="M3924">
        <f t="shared" si="367"/>
        <v>7</v>
      </c>
      <c r="N3924">
        <f t="shared" si="368"/>
        <v>20</v>
      </c>
      <c r="O3924">
        <f t="shared" si="369"/>
        <v>0</v>
      </c>
      <c r="P3924">
        <f t="shared" si="370"/>
        <v>1</v>
      </c>
      <c r="Q3924">
        <f t="shared" si="371"/>
        <v>1</v>
      </c>
    </row>
    <row r="3925" spans="1:17">
      <c r="A3925" s="12" t="s">
        <v>7639</v>
      </c>
      <c r="B3925" t="s">
        <v>736</v>
      </c>
      <c r="C3925" t="s">
        <v>458</v>
      </c>
      <c r="D3925" t="s">
        <v>7640</v>
      </c>
      <c r="E3925" t="s">
        <v>11599</v>
      </c>
      <c r="F3925" t="s">
        <v>7624</v>
      </c>
      <c r="G3925" s="13">
        <v>42205</v>
      </c>
      <c r="H3925" s="13">
        <v>42215</v>
      </c>
      <c r="I3925" s="14">
        <v>0</v>
      </c>
      <c r="J3925" t="s">
        <v>259</v>
      </c>
      <c r="K3925" s="13">
        <v>42157.638981481483</v>
      </c>
      <c r="L3925">
        <f t="shared" si="366"/>
        <v>2015</v>
      </c>
      <c r="M3925">
        <f t="shared" si="367"/>
        <v>7</v>
      </c>
      <c r="N3925">
        <f t="shared" si="368"/>
        <v>20</v>
      </c>
      <c r="O3925">
        <f t="shared" si="369"/>
        <v>0</v>
      </c>
      <c r="P3925">
        <f t="shared" si="370"/>
        <v>1</v>
      </c>
      <c r="Q3925">
        <f t="shared" si="371"/>
        <v>1</v>
      </c>
    </row>
    <row r="3926" spans="1:17">
      <c r="A3926" s="12" t="s">
        <v>7641</v>
      </c>
      <c r="B3926" t="s">
        <v>736</v>
      </c>
      <c r="C3926" t="s">
        <v>458</v>
      </c>
      <c r="D3926" t="s">
        <v>7642</v>
      </c>
      <c r="E3926" t="s">
        <v>11599</v>
      </c>
      <c r="F3926" t="s">
        <v>7624</v>
      </c>
      <c r="G3926" s="13">
        <v>42219</v>
      </c>
      <c r="H3926" s="13">
        <v>42229</v>
      </c>
      <c r="I3926" s="14">
        <v>0</v>
      </c>
      <c r="J3926" t="s">
        <v>259</v>
      </c>
      <c r="K3926" s="13">
        <v>42157.633692129632</v>
      </c>
      <c r="L3926">
        <f t="shared" si="366"/>
        <v>2015</v>
      </c>
      <c r="M3926">
        <f t="shared" si="367"/>
        <v>8</v>
      </c>
      <c r="N3926">
        <f t="shared" si="368"/>
        <v>3</v>
      </c>
      <c r="O3926">
        <f t="shared" si="369"/>
        <v>0</v>
      </c>
      <c r="P3926">
        <f t="shared" si="370"/>
        <v>2</v>
      </c>
      <c r="Q3926">
        <f t="shared" si="371"/>
        <v>1</v>
      </c>
    </row>
    <row r="3927" spans="1:17">
      <c r="A3927" s="12" t="s">
        <v>7643</v>
      </c>
      <c r="B3927" t="s">
        <v>736</v>
      </c>
      <c r="C3927" t="s">
        <v>458</v>
      </c>
      <c r="D3927" t="s">
        <v>7644</v>
      </c>
      <c r="E3927" t="s">
        <v>11599</v>
      </c>
      <c r="F3927" t="s">
        <v>7624</v>
      </c>
      <c r="G3927" s="13">
        <v>42219</v>
      </c>
      <c r="H3927" s="13">
        <v>42229</v>
      </c>
      <c r="I3927" s="14">
        <v>0</v>
      </c>
      <c r="J3927" t="s">
        <v>259</v>
      </c>
      <c r="K3927" s="13">
        <v>42157.639490740738</v>
      </c>
      <c r="L3927">
        <f t="shared" si="366"/>
        <v>2015</v>
      </c>
      <c r="M3927">
        <f t="shared" si="367"/>
        <v>8</v>
      </c>
      <c r="N3927">
        <f t="shared" si="368"/>
        <v>3</v>
      </c>
      <c r="O3927">
        <f t="shared" si="369"/>
        <v>0</v>
      </c>
      <c r="P3927">
        <f t="shared" si="370"/>
        <v>2</v>
      </c>
      <c r="Q3927">
        <f t="shared" si="371"/>
        <v>1</v>
      </c>
    </row>
    <row r="3928" spans="1:17">
      <c r="A3928" s="12" t="s">
        <v>7645</v>
      </c>
      <c r="B3928" t="s">
        <v>736</v>
      </c>
      <c r="C3928" t="s">
        <v>458</v>
      </c>
      <c r="D3928" t="s">
        <v>7646</v>
      </c>
      <c r="E3928" t="s">
        <v>11599</v>
      </c>
      <c r="F3928" t="s">
        <v>7624</v>
      </c>
      <c r="G3928" s="13">
        <v>42233</v>
      </c>
      <c r="H3928" s="13">
        <v>42243</v>
      </c>
      <c r="I3928" s="14">
        <v>0</v>
      </c>
      <c r="J3928" t="s">
        <v>259</v>
      </c>
      <c r="K3928" s="13">
        <v>42157.632928240739</v>
      </c>
      <c r="L3928">
        <f t="shared" si="366"/>
        <v>2015</v>
      </c>
      <c r="M3928">
        <f t="shared" si="367"/>
        <v>8</v>
      </c>
      <c r="N3928">
        <f t="shared" si="368"/>
        <v>17</v>
      </c>
      <c r="O3928">
        <f t="shared" si="369"/>
        <v>0</v>
      </c>
      <c r="P3928">
        <f t="shared" si="370"/>
        <v>2</v>
      </c>
      <c r="Q3928">
        <f t="shared" si="371"/>
        <v>1</v>
      </c>
    </row>
    <row r="3929" spans="1:17">
      <c r="A3929" s="12" t="s">
        <v>7647</v>
      </c>
      <c r="B3929" t="s">
        <v>736</v>
      </c>
      <c r="C3929" t="s">
        <v>458</v>
      </c>
      <c r="D3929" t="s">
        <v>7648</v>
      </c>
      <c r="E3929" t="s">
        <v>11599</v>
      </c>
      <c r="F3929" t="s">
        <v>7624</v>
      </c>
      <c r="G3929" s="13">
        <v>42233</v>
      </c>
      <c r="H3929" s="13">
        <v>42243</v>
      </c>
      <c r="I3929" s="14">
        <v>0</v>
      </c>
      <c r="J3929" t="s">
        <v>259</v>
      </c>
      <c r="K3929" s="13">
        <v>42157.636805555558</v>
      </c>
      <c r="L3929">
        <f t="shared" si="366"/>
        <v>2015</v>
      </c>
      <c r="M3929">
        <f t="shared" si="367"/>
        <v>8</v>
      </c>
      <c r="N3929">
        <f t="shared" si="368"/>
        <v>17</v>
      </c>
      <c r="O3929">
        <f t="shared" si="369"/>
        <v>0</v>
      </c>
      <c r="P3929">
        <f t="shared" si="370"/>
        <v>2</v>
      </c>
      <c r="Q3929">
        <f t="shared" si="371"/>
        <v>1</v>
      </c>
    </row>
    <row r="3930" spans="1:17">
      <c r="A3930" s="12" t="s">
        <v>7649</v>
      </c>
      <c r="B3930" t="s">
        <v>736</v>
      </c>
      <c r="C3930" t="s">
        <v>458</v>
      </c>
      <c r="D3930" t="s">
        <v>7650</v>
      </c>
      <c r="E3930" t="s">
        <v>11599</v>
      </c>
      <c r="F3930" t="s">
        <v>7624</v>
      </c>
      <c r="G3930" s="13">
        <v>42233</v>
      </c>
      <c r="H3930" s="13">
        <v>42243</v>
      </c>
      <c r="I3930" s="14">
        <v>0</v>
      </c>
      <c r="J3930" t="s">
        <v>259</v>
      </c>
      <c r="K3930" s="13">
        <v>42157.64267361111</v>
      </c>
      <c r="L3930">
        <f t="shared" si="366"/>
        <v>2015</v>
      </c>
      <c r="M3930">
        <f t="shared" si="367"/>
        <v>8</v>
      </c>
      <c r="N3930">
        <f t="shared" si="368"/>
        <v>17</v>
      </c>
      <c r="O3930">
        <f t="shared" si="369"/>
        <v>0</v>
      </c>
      <c r="P3930">
        <f t="shared" si="370"/>
        <v>2</v>
      </c>
      <c r="Q3930">
        <f t="shared" si="371"/>
        <v>1</v>
      </c>
    </row>
    <row r="3931" spans="1:17">
      <c r="A3931" s="12" t="s">
        <v>7651</v>
      </c>
      <c r="B3931" t="s">
        <v>736</v>
      </c>
      <c r="C3931" t="s">
        <v>458</v>
      </c>
      <c r="D3931" t="s">
        <v>7652</v>
      </c>
      <c r="E3931" t="s">
        <v>11599</v>
      </c>
      <c r="F3931" t="s">
        <v>7624</v>
      </c>
      <c r="G3931" s="13">
        <v>42233</v>
      </c>
      <c r="H3931" s="13">
        <v>42243</v>
      </c>
      <c r="I3931" s="14">
        <v>0</v>
      </c>
      <c r="J3931" t="s">
        <v>259</v>
      </c>
      <c r="K3931" s="13">
        <v>42157.636956018519</v>
      </c>
      <c r="L3931">
        <f t="shared" si="366"/>
        <v>2015</v>
      </c>
      <c r="M3931">
        <f t="shared" si="367"/>
        <v>8</v>
      </c>
      <c r="N3931">
        <f t="shared" si="368"/>
        <v>17</v>
      </c>
      <c r="O3931">
        <f t="shared" si="369"/>
        <v>0</v>
      </c>
      <c r="P3931">
        <f t="shared" si="370"/>
        <v>2</v>
      </c>
      <c r="Q3931">
        <f t="shared" si="371"/>
        <v>1</v>
      </c>
    </row>
    <row r="3932" spans="1:17">
      <c r="A3932" s="12" t="s">
        <v>7653</v>
      </c>
      <c r="B3932" t="s">
        <v>457</v>
      </c>
      <c r="C3932" t="s">
        <v>458</v>
      </c>
      <c r="D3932" t="s">
        <v>7654</v>
      </c>
      <c r="E3932" t="s">
        <v>622</v>
      </c>
      <c r="F3932" t="s">
        <v>259</v>
      </c>
      <c r="G3932" s="13">
        <v>42177</v>
      </c>
      <c r="H3932" s="13">
        <v>42201</v>
      </c>
      <c r="I3932" s="14">
        <v>0</v>
      </c>
      <c r="J3932" t="s">
        <v>259</v>
      </c>
      <c r="K3932" s="13">
        <v>42076.549733796295</v>
      </c>
      <c r="L3932">
        <f t="shared" si="366"/>
        <v>2015</v>
      </c>
      <c r="M3932">
        <f t="shared" si="367"/>
        <v>6</v>
      </c>
      <c r="N3932">
        <f t="shared" si="368"/>
        <v>22</v>
      </c>
      <c r="O3932">
        <f t="shared" si="369"/>
        <v>0</v>
      </c>
      <c r="P3932">
        <f t="shared" si="370"/>
        <v>3</v>
      </c>
      <c r="Q3932">
        <f t="shared" si="371"/>
        <v>1</v>
      </c>
    </row>
    <row r="3933" spans="1:17">
      <c r="A3933" s="12" t="s">
        <v>7655</v>
      </c>
      <c r="B3933" t="s">
        <v>457</v>
      </c>
      <c r="C3933" t="s">
        <v>458</v>
      </c>
      <c r="D3933" t="s">
        <v>7656</v>
      </c>
      <c r="E3933" t="s">
        <v>622</v>
      </c>
      <c r="F3933" t="s">
        <v>259</v>
      </c>
      <c r="G3933" s="13">
        <v>42205</v>
      </c>
      <c r="H3933" s="13">
        <v>42229</v>
      </c>
      <c r="I3933" s="14">
        <v>0</v>
      </c>
      <c r="J3933" t="s">
        <v>259</v>
      </c>
      <c r="K3933" s="13">
        <v>42076.564016203702</v>
      </c>
      <c r="L3933">
        <f t="shared" si="366"/>
        <v>2015</v>
      </c>
      <c r="M3933">
        <f t="shared" si="367"/>
        <v>7</v>
      </c>
      <c r="N3933">
        <f t="shared" si="368"/>
        <v>20</v>
      </c>
      <c r="O3933">
        <f t="shared" si="369"/>
        <v>0</v>
      </c>
      <c r="P3933">
        <f t="shared" si="370"/>
        <v>4</v>
      </c>
      <c r="Q3933">
        <f t="shared" si="371"/>
        <v>1</v>
      </c>
    </row>
    <row r="3934" spans="1:17">
      <c r="A3934" s="12" t="s">
        <v>7657</v>
      </c>
      <c r="B3934" t="s">
        <v>457</v>
      </c>
      <c r="C3934" t="s">
        <v>458</v>
      </c>
      <c r="D3934" t="s">
        <v>7658</v>
      </c>
      <c r="E3934" t="s">
        <v>622</v>
      </c>
      <c r="F3934" t="s">
        <v>259</v>
      </c>
      <c r="G3934" s="13">
        <v>42205</v>
      </c>
      <c r="H3934" s="13">
        <v>42229</v>
      </c>
      <c r="I3934" s="14">
        <v>0</v>
      </c>
      <c r="J3934" t="s">
        <v>259</v>
      </c>
      <c r="K3934" s="13">
        <v>42076.574814814812</v>
      </c>
      <c r="L3934">
        <f t="shared" si="366"/>
        <v>2015</v>
      </c>
      <c r="M3934">
        <f t="shared" si="367"/>
        <v>7</v>
      </c>
      <c r="N3934">
        <f t="shared" si="368"/>
        <v>20</v>
      </c>
      <c r="O3934">
        <f t="shared" si="369"/>
        <v>0</v>
      </c>
      <c r="P3934">
        <f t="shared" si="370"/>
        <v>4</v>
      </c>
      <c r="Q3934">
        <f t="shared" si="371"/>
        <v>1</v>
      </c>
    </row>
    <row r="3935" spans="1:17">
      <c r="A3935" s="12" t="s">
        <v>7659</v>
      </c>
      <c r="B3935" t="s">
        <v>457</v>
      </c>
      <c r="C3935" t="s">
        <v>453</v>
      </c>
      <c r="D3935" t="s">
        <v>7660</v>
      </c>
      <c r="E3935" t="s">
        <v>622</v>
      </c>
      <c r="F3935" t="s">
        <v>259</v>
      </c>
      <c r="G3935" s="13">
        <v>42132</v>
      </c>
      <c r="H3935" s="13">
        <v>42132</v>
      </c>
      <c r="I3935" s="14">
        <v>0</v>
      </c>
      <c r="J3935" t="s">
        <v>447</v>
      </c>
      <c r="K3935" s="13">
        <v>42116.653229166666</v>
      </c>
      <c r="L3935">
        <f t="shared" si="366"/>
        <v>2015</v>
      </c>
      <c r="M3935">
        <f t="shared" si="367"/>
        <v>5</v>
      </c>
      <c r="N3935">
        <f t="shared" si="368"/>
        <v>8</v>
      </c>
      <c r="O3935">
        <f t="shared" si="369"/>
        <v>0</v>
      </c>
      <c r="P3935">
        <f t="shared" si="370"/>
        <v>0</v>
      </c>
      <c r="Q3935">
        <f t="shared" si="371"/>
        <v>1</v>
      </c>
    </row>
    <row r="3936" spans="1:17">
      <c r="A3936" s="12" t="s">
        <v>7659</v>
      </c>
      <c r="B3936" t="s">
        <v>457</v>
      </c>
      <c r="C3936" t="s">
        <v>453</v>
      </c>
      <c r="D3936" t="s">
        <v>7661</v>
      </c>
      <c r="E3936" t="s">
        <v>622</v>
      </c>
      <c r="F3936" t="s">
        <v>259</v>
      </c>
      <c r="G3936" s="13">
        <v>42160</v>
      </c>
      <c r="H3936" s="13">
        <v>42160</v>
      </c>
      <c r="I3936" s="14">
        <v>0</v>
      </c>
      <c r="J3936" t="s">
        <v>447</v>
      </c>
      <c r="K3936" s="13">
        <v>42121.667245370372</v>
      </c>
      <c r="L3936">
        <f t="shared" si="366"/>
        <v>2015</v>
      </c>
      <c r="M3936">
        <f t="shared" si="367"/>
        <v>6</v>
      </c>
      <c r="N3936">
        <f t="shared" si="368"/>
        <v>5</v>
      </c>
      <c r="O3936">
        <f t="shared" si="369"/>
        <v>0</v>
      </c>
      <c r="P3936">
        <f t="shared" si="370"/>
        <v>1</v>
      </c>
      <c r="Q3936">
        <f t="shared" si="371"/>
        <v>1</v>
      </c>
    </row>
    <row r="3937" spans="1:17">
      <c r="A3937" s="12" t="s">
        <v>7659</v>
      </c>
      <c r="B3937" t="s">
        <v>457</v>
      </c>
      <c r="C3937" t="s">
        <v>453</v>
      </c>
      <c r="D3937" t="s">
        <v>7662</v>
      </c>
      <c r="E3937" t="s">
        <v>622</v>
      </c>
      <c r="F3937" t="s">
        <v>259</v>
      </c>
      <c r="G3937" s="13">
        <v>42173</v>
      </c>
      <c r="H3937" s="13">
        <v>42173</v>
      </c>
      <c r="I3937" s="14">
        <v>0</v>
      </c>
      <c r="J3937" t="s">
        <v>447</v>
      </c>
      <c r="K3937" s="13">
        <v>42121.669386574074</v>
      </c>
      <c r="L3937">
        <f t="shared" si="366"/>
        <v>2015</v>
      </c>
      <c r="M3937">
        <f t="shared" si="367"/>
        <v>6</v>
      </c>
      <c r="N3937">
        <f t="shared" si="368"/>
        <v>18</v>
      </c>
      <c r="O3937">
        <f t="shared" si="369"/>
        <v>0</v>
      </c>
      <c r="P3937">
        <f t="shared" si="370"/>
        <v>1</v>
      </c>
      <c r="Q3937">
        <f t="shared" si="371"/>
        <v>1</v>
      </c>
    </row>
    <row r="3938" spans="1:17">
      <c r="A3938" s="12" t="s">
        <v>7663</v>
      </c>
      <c r="B3938" t="s">
        <v>457</v>
      </c>
      <c r="C3938" t="s">
        <v>458</v>
      </c>
      <c r="D3938" t="s">
        <v>7664</v>
      </c>
      <c r="E3938" t="s">
        <v>1496</v>
      </c>
      <c r="F3938" t="s">
        <v>259</v>
      </c>
      <c r="G3938" s="13">
        <v>42444</v>
      </c>
      <c r="H3938" s="13">
        <v>42444</v>
      </c>
      <c r="I3938" s="14">
        <v>0</v>
      </c>
      <c r="J3938" t="s">
        <v>447</v>
      </c>
      <c r="K3938" s="13">
        <v>42444.43677083333</v>
      </c>
      <c r="L3938">
        <f t="shared" si="366"/>
        <v>2016</v>
      </c>
      <c r="M3938">
        <f t="shared" si="367"/>
        <v>3</v>
      </c>
      <c r="N3938">
        <f t="shared" si="368"/>
        <v>15</v>
      </c>
      <c r="O3938">
        <f t="shared" si="369"/>
        <v>0</v>
      </c>
      <c r="P3938">
        <f t="shared" si="370"/>
        <v>0</v>
      </c>
      <c r="Q3938">
        <f t="shared" si="371"/>
        <v>1</v>
      </c>
    </row>
    <row r="3939" spans="1:17">
      <c r="A3939" s="12" t="s">
        <v>7665</v>
      </c>
      <c r="B3939" t="s">
        <v>457</v>
      </c>
      <c r="C3939" t="s">
        <v>444</v>
      </c>
      <c r="D3939" t="s">
        <v>7666</v>
      </c>
      <c r="E3939" t="s">
        <v>7667</v>
      </c>
      <c r="F3939" t="s">
        <v>259</v>
      </c>
      <c r="G3939" s="13">
        <v>42306</v>
      </c>
      <c r="H3939" s="13">
        <v>42313</v>
      </c>
      <c r="I3939" s="14">
        <v>0</v>
      </c>
      <c r="J3939" t="s">
        <v>447</v>
      </c>
      <c r="K3939" s="13">
        <v>42285.416215277779</v>
      </c>
      <c r="L3939">
        <f t="shared" si="366"/>
        <v>2015</v>
      </c>
      <c r="M3939">
        <f t="shared" si="367"/>
        <v>10</v>
      </c>
      <c r="N3939">
        <f t="shared" si="368"/>
        <v>29</v>
      </c>
      <c r="O3939">
        <f t="shared" si="369"/>
        <v>0</v>
      </c>
      <c r="P3939">
        <f t="shared" si="370"/>
        <v>0</v>
      </c>
      <c r="Q3939">
        <f t="shared" si="371"/>
        <v>1</v>
      </c>
    </row>
    <row r="3940" spans="1:17">
      <c r="A3940" s="12" t="s">
        <v>7668</v>
      </c>
      <c r="B3940" t="s">
        <v>487</v>
      </c>
      <c r="C3940" t="s">
        <v>453</v>
      </c>
      <c r="D3940" t="s">
        <v>7669</v>
      </c>
      <c r="E3940" t="s">
        <v>7667</v>
      </c>
      <c r="F3940" t="s">
        <v>259</v>
      </c>
      <c r="G3940" s="13">
        <v>42138</v>
      </c>
      <c r="H3940" s="13">
        <v>42138</v>
      </c>
      <c r="I3940" s="14">
        <v>0</v>
      </c>
      <c r="J3940" t="s">
        <v>259</v>
      </c>
      <c r="K3940" s="13">
        <v>41950.610833333332</v>
      </c>
      <c r="L3940">
        <f t="shared" si="366"/>
        <v>2015</v>
      </c>
      <c r="M3940">
        <f t="shared" si="367"/>
        <v>5</v>
      </c>
      <c r="N3940">
        <f t="shared" si="368"/>
        <v>14</v>
      </c>
      <c r="O3940">
        <f t="shared" si="369"/>
        <v>0</v>
      </c>
      <c r="P3940">
        <f t="shared" si="370"/>
        <v>6</v>
      </c>
      <c r="Q3940">
        <f t="shared" si="371"/>
        <v>1</v>
      </c>
    </row>
    <row r="3941" spans="1:17">
      <c r="A3941" s="12" t="s">
        <v>7670</v>
      </c>
      <c r="B3941" t="s">
        <v>457</v>
      </c>
      <c r="C3941" t="s">
        <v>444</v>
      </c>
      <c r="D3941" t="s">
        <v>7671</v>
      </c>
      <c r="E3941" t="s">
        <v>7667</v>
      </c>
      <c r="F3941" t="s">
        <v>259</v>
      </c>
      <c r="G3941" s="13">
        <v>42424</v>
      </c>
      <c r="H3941" s="13">
        <v>42424</v>
      </c>
      <c r="I3941" s="14">
        <v>0</v>
      </c>
      <c r="J3941" t="s">
        <v>447</v>
      </c>
      <c r="K3941" s="13">
        <v>42390.46806712963</v>
      </c>
      <c r="L3941">
        <f t="shared" si="366"/>
        <v>2016</v>
      </c>
      <c r="M3941">
        <f t="shared" si="367"/>
        <v>2</v>
      </c>
      <c r="N3941">
        <f t="shared" si="368"/>
        <v>24</v>
      </c>
      <c r="O3941">
        <f t="shared" si="369"/>
        <v>0</v>
      </c>
      <c r="P3941">
        <f t="shared" si="370"/>
        <v>1</v>
      </c>
      <c r="Q3941">
        <f t="shared" si="371"/>
        <v>1</v>
      </c>
    </row>
    <row r="3942" spans="1:17">
      <c r="A3942" s="12" t="s">
        <v>7672</v>
      </c>
      <c r="B3942" t="s">
        <v>457</v>
      </c>
      <c r="C3942" t="s">
        <v>453</v>
      </c>
      <c r="D3942" t="s">
        <v>7673</v>
      </c>
      <c r="E3942" t="s">
        <v>7667</v>
      </c>
      <c r="F3942" t="s">
        <v>259</v>
      </c>
      <c r="G3942" s="13">
        <v>42104</v>
      </c>
      <c r="H3942" s="13">
        <v>42160</v>
      </c>
      <c r="I3942" s="14">
        <v>0</v>
      </c>
      <c r="J3942" t="s">
        <v>447</v>
      </c>
      <c r="K3942" s="13">
        <v>42090.613310185188</v>
      </c>
      <c r="L3942">
        <f t="shared" si="366"/>
        <v>2015</v>
      </c>
      <c r="M3942">
        <f t="shared" si="367"/>
        <v>4</v>
      </c>
      <c r="N3942">
        <f t="shared" si="368"/>
        <v>10</v>
      </c>
      <c r="O3942">
        <f t="shared" si="369"/>
        <v>0</v>
      </c>
      <c r="P3942">
        <f t="shared" si="370"/>
        <v>0</v>
      </c>
      <c r="Q3942">
        <f t="shared" si="371"/>
        <v>1</v>
      </c>
    </row>
    <row r="3943" spans="1:17">
      <c r="A3943" s="12" t="s">
        <v>7674</v>
      </c>
      <c r="B3943" t="s">
        <v>457</v>
      </c>
      <c r="C3943" t="s">
        <v>444</v>
      </c>
      <c r="D3943" t="s">
        <v>7675</v>
      </c>
      <c r="E3943" t="s">
        <v>7667</v>
      </c>
      <c r="F3943" t="s">
        <v>259</v>
      </c>
      <c r="G3943" s="13">
        <v>42488</v>
      </c>
      <c r="H3943" s="13">
        <v>42488</v>
      </c>
      <c r="I3943" s="14">
        <v>0</v>
      </c>
      <c r="J3943" t="s">
        <v>447</v>
      </c>
      <c r="K3943" s="13">
        <v>42473.568888888891</v>
      </c>
      <c r="L3943">
        <f t="shared" si="366"/>
        <v>2016</v>
      </c>
      <c r="M3943">
        <f t="shared" si="367"/>
        <v>4</v>
      </c>
      <c r="N3943">
        <f t="shared" si="368"/>
        <v>28</v>
      </c>
      <c r="O3943">
        <f t="shared" si="369"/>
        <v>0</v>
      </c>
      <c r="P3943">
        <f t="shared" si="370"/>
        <v>0</v>
      </c>
      <c r="Q3943">
        <f t="shared" si="371"/>
        <v>1</v>
      </c>
    </row>
    <row r="3944" spans="1:17">
      <c r="A3944" s="12" t="s">
        <v>7676</v>
      </c>
      <c r="B3944" t="s">
        <v>457</v>
      </c>
      <c r="C3944" t="s">
        <v>453</v>
      </c>
      <c r="D3944" t="s">
        <v>7677</v>
      </c>
      <c r="E3944" t="s">
        <v>7667</v>
      </c>
      <c r="F3944" t="s">
        <v>259</v>
      </c>
      <c r="G3944" s="13">
        <v>42145</v>
      </c>
      <c r="H3944" s="13">
        <v>42145</v>
      </c>
      <c r="I3944" s="14">
        <v>0</v>
      </c>
      <c r="J3944" t="s">
        <v>447</v>
      </c>
      <c r="K3944" s="13">
        <v>42122.418854166666</v>
      </c>
      <c r="L3944">
        <f t="shared" si="366"/>
        <v>2015</v>
      </c>
      <c r="M3944">
        <f t="shared" si="367"/>
        <v>5</v>
      </c>
      <c r="N3944">
        <f t="shared" si="368"/>
        <v>21</v>
      </c>
      <c r="O3944">
        <f t="shared" si="369"/>
        <v>0</v>
      </c>
      <c r="P3944">
        <f t="shared" si="370"/>
        <v>0</v>
      </c>
      <c r="Q3944">
        <f t="shared" si="371"/>
        <v>1</v>
      </c>
    </row>
    <row r="3945" spans="1:17">
      <c r="A3945" s="12" t="s">
        <v>7676</v>
      </c>
      <c r="B3945" t="s">
        <v>457</v>
      </c>
      <c r="C3945" t="s">
        <v>458</v>
      </c>
      <c r="D3945" t="s">
        <v>7678</v>
      </c>
      <c r="E3945" t="s">
        <v>7667</v>
      </c>
      <c r="F3945" t="s">
        <v>259</v>
      </c>
      <c r="G3945" s="13">
        <v>42434</v>
      </c>
      <c r="H3945" s="13">
        <v>42434</v>
      </c>
      <c r="I3945" s="14">
        <v>0</v>
      </c>
      <c r="J3945" t="s">
        <v>447</v>
      </c>
      <c r="K3945" s="13">
        <v>42412.578229166669</v>
      </c>
      <c r="L3945">
        <f t="shared" si="366"/>
        <v>2016</v>
      </c>
      <c r="M3945">
        <f t="shared" si="367"/>
        <v>3</v>
      </c>
      <c r="N3945">
        <f t="shared" si="368"/>
        <v>5</v>
      </c>
      <c r="O3945">
        <f t="shared" si="369"/>
        <v>0</v>
      </c>
      <c r="P3945">
        <f t="shared" si="370"/>
        <v>0</v>
      </c>
      <c r="Q3945">
        <f t="shared" si="371"/>
        <v>1</v>
      </c>
    </row>
    <row r="3946" spans="1:17">
      <c r="A3946" s="12" t="s">
        <v>7679</v>
      </c>
      <c r="B3946" t="s">
        <v>457</v>
      </c>
      <c r="C3946" t="s">
        <v>453</v>
      </c>
      <c r="D3946" t="s">
        <v>7680</v>
      </c>
      <c r="E3946" t="s">
        <v>7667</v>
      </c>
      <c r="F3946" t="s">
        <v>259</v>
      </c>
      <c r="G3946" s="13">
        <v>42265</v>
      </c>
      <c r="H3946" s="13">
        <v>42328</v>
      </c>
      <c r="I3946" s="14">
        <v>0</v>
      </c>
      <c r="J3946" t="s">
        <v>447</v>
      </c>
      <c r="K3946" s="13">
        <v>42243.381840277776</v>
      </c>
      <c r="L3946">
        <f t="shared" si="366"/>
        <v>2015</v>
      </c>
      <c r="M3946">
        <f t="shared" si="367"/>
        <v>9</v>
      </c>
      <c r="N3946">
        <f t="shared" si="368"/>
        <v>18</v>
      </c>
      <c r="O3946">
        <f t="shared" si="369"/>
        <v>0</v>
      </c>
      <c r="P3946">
        <f t="shared" si="370"/>
        <v>0</v>
      </c>
      <c r="Q3946">
        <f t="shared" si="371"/>
        <v>1</v>
      </c>
    </row>
    <row r="3947" spans="1:17">
      <c r="A3947" s="12" t="s">
        <v>7681</v>
      </c>
      <c r="B3947" t="s">
        <v>457</v>
      </c>
      <c r="C3947" t="s">
        <v>458</v>
      </c>
      <c r="D3947" t="s">
        <v>7682</v>
      </c>
      <c r="E3947" t="s">
        <v>7667</v>
      </c>
      <c r="F3947" t="s">
        <v>259</v>
      </c>
      <c r="G3947" s="13">
        <v>42405</v>
      </c>
      <c r="H3947" s="13">
        <v>42440</v>
      </c>
      <c r="I3947" s="14">
        <v>0</v>
      </c>
      <c r="J3947" t="s">
        <v>447</v>
      </c>
      <c r="K3947" s="13">
        <v>42389.695949074077</v>
      </c>
      <c r="L3947">
        <f t="shared" si="366"/>
        <v>2016</v>
      </c>
      <c r="M3947">
        <f t="shared" si="367"/>
        <v>2</v>
      </c>
      <c r="N3947">
        <f t="shared" si="368"/>
        <v>5</v>
      </c>
      <c r="O3947">
        <f t="shared" si="369"/>
        <v>0</v>
      </c>
      <c r="P3947">
        <f t="shared" si="370"/>
        <v>0</v>
      </c>
      <c r="Q3947">
        <f t="shared" si="371"/>
        <v>1</v>
      </c>
    </row>
    <row r="3948" spans="1:17">
      <c r="A3948" s="12" t="s">
        <v>7683</v>
      </c>
      <c r="B3948" t="s">
        <v>457</v>
      </c>
      <c r="C3948" t="s">
        <v>444</v>
      </c>
      <c r="D3948" t="s">
        <v>7684</v>
      </c>
      <c r="E3948" t="s">
        <v>7667</v>
      </c>
      <c r="F3948" t="s">
        <v>259</v>
      </c>
      <c r="G3948" s="13">
        <v>42212</v>
      </c>
      <c r="H3948" s="13">
        <v>42222</v>
      </c>
      <c r="I3948" s="14">
        <v>0</v>
      </c>
      <c r="J3948" t="s">
        <v>447</v>
      </c>
      <c r="K3948" s="13">
        <v>42186.470439814817</v>
      </c>
      <c r="L3948">
        <f t="shared" si="366"/>
        <v>2015</v>
      </c>
      <c r="M3948">
        <f t="shared" si="367"/>
        <v>7</v>
      </c>
      <c r="N3948">
        <f t="shared" si="368"/>
        <v>27</v>
      </c>
      <c r="O3948">
        <f t="shared" si="369"/>
        <v>0</v>
      </c>
      <c r="P3948">
        <f t="shared" si="370"/>
        <v>0</v>
      </c>
      <c r="Q3948">
        <f t="shared" si="371"/>
        <v>1</v>
      </c>
    </row>
    <row r="3949" spans="1:17">
      <c r="A3949" s="12" t="s">
        <v>7685</v>
      </c>
      <c r="B3949" t="s">
        <v>457</v>
      </c>
      <c r="C3949" t="s">
        <v>458</v>
      </c>
      <c r="D3949" t="s">
        <v>7686</v>
      </c>
      <c r="E3949" t="s">
        <v>7667</v>
      </c>
      <c r="F3949" t="s">
        <v>259</v>
      </c>
      <c r="G3949" s="13">
        <v>42452</v>
      </c>
      <c r="H3949" s="13">
        <v>42454</v>
      </c>
      <c r="I3949" s="14">
        <v>0</v>
      </c>
      <c r="J3949" t="s">
        <v>447</v>
      </c>
      <c r="K3949" s="13">
        <v>42438.383483796293</v>
      </c>
      <c r="L3949">
        <f t="shared" si="366"/>
        <v>2016</v>
      </c>
      <c r="M3949">
        <f t="shared" si="367"/>
        <v>3</v>
      </c>
      <c r="N3949">
        <f t="shared" si="368"/>
        <v>23</v>
      </c>
      <c r="O3949">
        <f t="shared" si="369"/>
        <v>0</v>
      </c>
      <c r="P3949">
        <f t="shared" si="370"/>
        <v>0</v>
      </c>
      <c r="Q3949">
        <f t="shared" si="371"/>
        <v>1</v>
      </c>
    </row>
    <row r="3950" spans="1:17">
      <c r="A3950" s="12" t="s">
        <v>7687</v>
      </c>
      <c r="B3950" t="s">
        <v>457</v>
      </c>
      <c r="C3950" t="s">
        <v>453</v>
      </c>
      <c r="D3950" t="s">
        <v>7688</v>
      </c>
      <c r="E3950" t="s">
        <v>1579</v>
      </c>
      <c r="F3950" t="s">
        <v>259</v>
      </c>
      <c r="G3950" s="13">
        <v>42135</v>
      </c>
      <c r="H3950" s="13">
        <v>42135</v>
      </c>
      <c r="I3950" s="14">
        <v>0</v>
      </c>
      <c r="J3950" t="s">
        <v>259</v>
      </c>
      <c r="K3950" s="13">
        <v>42132.629178240742</v>
      </c>
      <c r="L3950">
        <f t="shared" si="366"/>
        <v>2015</v>
      </c>
      <c r="M3950">
        <f t="shared" si="367"/>
        <v>5</v>
      </c>
      <c r="N3950">
        <f t="shared" si="368"/>
        <v>11</v>
      </c>
      <c r="O3950">
        <f t="shared" si="369"/>
        <v>0</v>
      </c>
      <c r="P3950">
        <f t="shared" si="370"/>
        <v>0</v>
      </c>
      <c r="Q3950">
        <f t="shared" si="371"/>
        <v>1</v>
      </c>
    </row>
    <row r="3951" spans="1:17">
      <c r="A3951" s="12" t="s">
        <v>7689</v>
      </c>
      <c r="B3951" t="s">
        <v>457</v>
      </c>
      <c r="C3951" t="s">
        <v>453</v>
      </c>
      <c r="D3951" t="s">
        <v>7690</v>
      </c>
      <c r="E3951" t="s">
        <v>1579</v>
      </c>
      <c r="F3951" t="s">
        <v>259</v>
      </c>
      <c r="G3951" s="13">
        <v>42135</v>
      </c>
      <c r="H3951" s="13">
        <v>42135</v>
      </c>
      <c r="I3951" s="14">
        <v>0</v>
      </c>
      <c r="J3951" t="s">
        <v>447</v>
      </c>
      <c r="K3951" s="13">
        <v>42132.493159722224</v>
      </c>
      <c r="L3951">
        <f t="shared" si="366"/>
        <v>2015</v>
      </c>
      <c r="M3951">
        <f t="shared" si="367"/>
        <v>5</v>
      </c>
      <c r="N3951">
        <f t="shared" si="368"/>
        <v>11</v>
      </c>
      <c r="O3951">
        <f t="shared" si="369"/>
        <v>0</v>
      </c>
      <c r="P3951">
        <f t="shared" si="370"/>
        <v>0</v>
      </c>
      <c r="Q3951">
        <f t="shared" si="371"/>
        <v>1</v>
      </c>
    </row>
    <row r="3952" spans="1:17">
      <c r="A3952" s="12" t="s">
        <v>7691</v>
      </c>
      <c r="B3952" t="s">
        <v>457</v>
      </c>
      <c r="C3952" t="s">
        <v>453</v>
      </c>
      <c r="D3952" t="s">
        <v>7692</v>
      </c>
      <c r="E3952" t="s">
        <v>1579</v>
      </c>
      <c r="F3952" t="s">
        <v>259</v>
      </c>
      <c r="G3952" s="13">
        <v>42177</v>
      </c>
      <c r="H3952" s="13">
        <v>42187</v>
      </c>
      <c r="I3952" s="14">
        <v>0</v>
      </c>
      <c r="J3952" t="s">
        <v>447</v>
      </c>
      <c r="K3952" s="13">
        <v>42167.700173611112</v>
      </c>
      <c r="L3952">
        <f t="shared" si="366"/>
        <v>2015</v>
      </c>
      <c r="M3952">
        <f t="shared" si="367"/>
        <v>6</v>
      </c>
      <c r="N3952">
        <f t="shared" si="368"/>
        <v>22</v>
      </c>
      <c r="O3952">
        <f t="shared" si="369"/>
        <v>0</v>
      </c>
      <c r="P3952">
        <f t="shared" si="370"/>
        <v>0</v>
      </c>
      <c r="Q3952">
        <f t="shared" si="371"/>
        <v>1</v>
      </c>
    </row>
    <row r="3953" spans="1:17">
      <c r="A3953" s="12" t="s">
        <v>7691</v>
      </c>
      <c r="B3953" t="s">
        <v>457</v>
      </c>
      <c r="C3953" t="s">
        <v>453</v>
      </c>
      <c r="D3953" t="s">
        <v>7693</v>
      </c>
      <c r="E3953" t="s">
        <v>1579</v>
      </c>
      <c r="F3953" t="s">
        <v>259</v>
      </c>
      <c r="G3953" s="13">
        <v>42191</v>
      </c>
      <c r="H3953" s="13">
        <v>42201</v>
      </c>
      <c r="I3953" s="14">
        <v>0</v>
      </c>
      <c r="J3953" t="s">
        <v>447</v>
      </c>
      <c r="K3953" s="13">
        <v>42167.705034722225</v>
      </c>
      <c r="L3953">
        <f t="shared" si="366"/>
        <v>2015</v>
      </c>
      <c r="M3953">
        <f t="shared" si="367"/>
        <v>7</v>
      </c>
      <c r="N3953">
        <f t="shared" si="368"/>
        <v>6</v>
      </c>
      <c r="O3953">
        <f t="shared" si="369"/>
        <v>0</v>
      </c>
      <c r="P3953">
        <f t="shared" si="370"/>
        <v>0</v>
      </c>
      <c r="Q3953">
        <f t="shared" si="371"/>
        <v>1</v>
      </c>
    </row>
    <row r="3954" spans="1:17">
      <c r="A3954" s="12" t="s">
        <v>7694</v>
      </c>
      <c r="B3954" t="s">
        <v>457</v>
      </c>
      <c r="C3954" t="s">
        <v>453</v>
      </c>
      <c r="D3954" t="s">
        <v>7695</v>
      </c>
      <c r="E3954" t="s">
        <v>1579</v>
      </c>
      <c r="F3954" t="s">
        <v>259</v>
      </c>
      <c r="G3954" s="13">
        <v>42177</v>
      </c>
      <c r="H3954" s="13">
        <v>42187</v>
      </c>
      <c r="I3954" s="14">
        <v>0</v>
      </c>
      <c r="J3954" t="s">
        <v>447</v>
      </c>
      <c r="K3954" s="13">
        <v>42167.674988425926</v>
      </c>
      <c r="L3954">
        <f t="shared" si="366"/>
        <v>2015</v>
      </c>
      <c r="M3954">
        <f t="shared" si="367"/>
        <v>6</v>
      </c>
      <c r="N3954">
        <f t="shared" si="368"/>
        <v>22</v>
      </c>
      <c r="O3954">
        <f t="shared" si="369"/>
        <v>0</v>
      </c>
      <c r="P3954">
        <f t="shared" si="370"/>
        <v>0</v>
      </c>
      <c r="Q3954">
        <f t="shared" si="371"/>
        <v>1</v>
      </c>
    </row>
    <row r="3955" spans="1:17">
      <c r="A3955" s="12" t="s">
        <v>7694</v>
      </c>
      <c r="B3955" t="s">
        <v>457</v>
      </c>
      <c r="C3955" t="s">
        <v>453</v>
      </c>
      <c r="D3955" t="s">
        <v>7696</v>
      </c>
      <c r="E3955" t="s">
        <v>1579</v>
      </c>
      <c r="F3955" t="s">
        <v>259</v>
      </c>
      <c r="G3955" s="13">
        <v>42191</v>
      </c>
      <c r="H3955" s="13">
        <v>42201</v>
      </c>
      <c r="I3955" s="14">
        <v>0</v>
      </c>
      <c r="J3955" t="s">
        <v>447</v>
      </c>
      <c r="K3955" s="13">
        <v>42167.698599537034</v>
      </c>
      <c r="L3955">
        <f t="shared" si="366"/>
        <v>2015</v>
      </c>
      <c r="M3955">
        <f t="shared" si="367"/>
        <v>7</v>
      </c>
      <c r="N3955">
        <f t="shared" si="368"/>
        <v>6</v>
      </c>
      <c r="O3955">
        <f t="shared" si="369"/>
        <v>0</v>
      </c>
      <c r="P3955">
        <f t="shared" si="370"/>
        <v>0</v>
      </c>
      <c r="Q3955">
        <f t="shared" si="371"/>
        <v>1</v>
      </c>
    </row>
    <row r="3956" spans="1:17">
      <c r="A3956" s="12" t="s">
        <v>7697</v>
      </c>
      <c r="B3956" t="s">
        <v>457</v>
      </c>
      <c r="C3956" t="s">
        <v>453</v>
      </c>
      <c r="D3956" t="s">
        <v>7698</v>
      </c>
      <c r="E3956" t="s">
        <v>1579</v>
      </c>
      <c r="F3956" t="s">
        <v>259</v>
      </c>
      <c r="G3956" s="13">
        <v>42191</v>
      </c>
      <c r="H3956" s="13">
        <v>42201</v>
      </c>
      <c r="I3956" s="14">
        <v>0</v>
      </c>
      <c r="J3956" t="s">
        <v>447</v>
      </c>
      <c r="K3956" s="13">
        <v>42167.657986111109</v>
      </c>
      <c r="L3956">
        <f t="shared" si="366"/>
        <v>2015</v>
      </c>
      <c r="M3956">
        <f t="shared" si="367"/>
        <v>7</v>
      </c>
      <c r="N3956">
        <f t="shared" si="368"/>
        <v>6</v>
      </c>
      <c r="O3956">
        <f t="shared" si="369"/>
        <v>0</v>
      </c>
      <c r="P3956">
        <f t="shared" si="370"/>
        <v>0</v>
      </c>
      <c r="Q3956">
        <f t="shared" si="371"/>
        <v>1</v>
      </c>
    </row>
    <row r="3957" spans="1:17">
      <c r="A3957" s="12" t="s">
        <v>7699</v>
      </c>
      <c r="B3957" t="s">
        <v>457</v>
      </c>
      <c r="C3957" t="s">
        <v>453</v>
      </c>
      <c r="D3957" t="s">
        <v>7700</v>
      </c>
      <c r="E3957" t="s">
        <v>7701</v>
      </c>
      <c r="F3957" t="s">
        <v>259</v>
      </c>
      <c r="G3957" s="13">
        <v>42159</v>
      </c>
      <c r="H3957" s="13">
        <v>42159</v>
      </c>
      <c r="I3957" s="14">
        <v>0</v>
      </c>
      <c r="J3957" t="s">
        <v>447</v>
      </c>
      <c r="K3957" s="13">
        <v>42125.596689814818</v>
      </c>
      <c r="L3957">
        <f t="shared" si="366"/>
        <v>2015</v>
      </c>
      <c r="M3957">
        <f t="shared" si="367"/>
        <v>6</v>
      </c>
      <c r="N3957">
        <f t="shared" si="368"/>
        <v>4</v>
      </c>
      <c r="O3957">
        <f t="shared" si="369"/>
        <v>0</v>
      </c>
      <c r="P3957">
        <f t="shared" si="370"/>
        <v>1</v>
      </c>
      <c r="Q3957">
        <f t="shared" si="371"/>
        <v>1</v>
      </c>
    </row>
    <row r="3958" spans="1:17">
      <c r="A3958" s="12" t="s">
        <v>7702</v>
      </c>
      <c r="B3958" t="s">
        <v>457</v>
      </c>
      <c r="C3958" t="s">
        <v>444</v>
      </c>
      <c r="D3958" t="s">
        <v>7703</v>
      </c>
      <c r="E3958" t="s">
        <v>622</v>
      </c>
      <c r="F3958" t="s">
        <v>259</v>
      </c>
      <c r="G3958" s="13">
        <v>42483</v>
      </c>
      <c r="H3958" s="13">
        <v>42483</v>
      </c>
      <c r="I3958" s="14">
        <v>0</v>
      </c>
      <c r="J3958" t="s">
        <v>447</v>
      </c>
      <c r="K3958" s="13">
        <v>42450.403749999998</v>
      </c>
      <c r="L3958">
        <f t="shared" si="366"/>
        <v>2016</v>
      </c>
      <c r="M3958">
        <f t="shared" si="367"/>
        <v>4</v>
      </c>
      <c r="N3958">
        <f t="shared" si="368"/>
        <v>23</v>
      </c>
      <c r="O3958">
        <f t="shared" si="369"/>
        <v>0</v>
      </c>
      <c r="P3958">
        <f t="shared" si="370"/>
        <v>1</v>
      </c>
      <c r="Q3958">
        <f t="shared" si="371"/>
        <v>1</v>
      </c>
    </row>
    <row r="3959" spans="1:17">
      <c r="A3959" s="12" t="s">
        <v>7704</v>
      </c>
      <c r="B3959" t="s">
        <v>449</v>
      </c>
      <c r="C3959" t="s">
        <v>458</v>
      </c>
      <c r="D3959" t="s">
        <v>7705</v>
      </c>
      <c r="E3959" t="s">
        <v>634</v>
      </c>
      <c r="F3959" t="s">
        <v>259</v>
      </c>
      <c r="G3959" s="13">
        <v>42482</v>
      </c>
      <c r="H3959" s="13">
        <v>42482</v>
      </c>
      <c r="I3959" s="14">
        <v>0</v>
      </c>
      <c r="J3959" t="s">
        <v>259</v>
      </c>
      <c r="K3959" s="13">
        <v>42443.382939814815</v>
      </c>
      <c r="L3959">
        <f t="shared" si="366"/>
        <v>2016</v>
      </c>
      <c r="M3959">
        <f t="shared" si="367"/>
        <v>4</v>
      </c>
      <c r="N3959">
        <f t="shared" si="368"/>
        <v>22</v>
      </c>
      <c r="O3959">
        <f t="shared" si="369"/>
        <v>0</v>
      </c>
      <c r="P3959">
        <f t="shared" si="370"/>
        <v>1</v>
      </c>
      <c r="Q3959">
        <f t="shared" si="371"/>
        <v>1</v>
      </c>
    </row>
    <row r="3960" spans="1:17">
      <c r="A3960" s="12" t="s">
        <v>7706</v>
      </c>
      <c r="B3960" t="s">
        <v>457</v>
      </c>
      <c r="C3960" t="s">
        <v>458</v>
      </c>
      <c r="D3960" t="s">
        <v>7707</v>
      </c>
      <c r="E3960" t="s">
        <v>2758</v>
      </c>
      <c r="F3960" t="s">
        <v>259</v>
      </c>
      <c r="G3960" s="13">
        <v>42417</v>
      </c>
      <c r="H3960" s="13">
        <v>42417</v>
      </c>
      <c r="I3960" s="14">
        <v>0</v>
      </c>
      <c r="J3960" t="s">
        <v>447</v>
      </c>
      <c r="K3960" s="13">
        <v>42389.577407407407</v>
      </c>
      <c r="L3960">
        <f t="shared" si="366"/>
        <v>2016</v>
      </c>
      <c r="M3960">
        <f t="shared" si="367"/>
        <v>2</v>
      </c>
      <c r="N3960">
        <f t="shared" si="368"/>
        <v>17</v>
      </c>
      <c r="O3960">
        <f t="shared" si="369"/>
        <v>0</v>
      </c>
      <c r="P3960">
        <f t="shared" si="370"/>
        <v>0</v>
      </c>
      <c r="Q3960">
        <f t="shared" si="371"/>
        <v>1</v>
      </c>
    </row>
    <row r="3961" spans="1:17">
      <c r="A3961" s="12" t="s">
        <v>7708</v>
      </c>
      <c r="B3961" t="s">
        <v>457</v>
      </c>
      <c r="C3961" t="s">
        <v>453</v>
      </c>
      <c r="D3961" t="s">
        <v>7709</v>
      </c>
      <c r="E3961" t="s">
        <v>7710</v>
      </c>
      <c r="F3961" t="s">
        <v>259</v>
      </c>
      <c r="G3961" s="13">
        <v>42146</v>
      </c>
      <c r="H3961" s="13">
        <v>42146</v>
      </c>
      <c r="I3961" s="14">
        <v>0</v>
      </c>
      <c r="J3961" t="s">
        <v>259</v>
      </c>
      <c r="K3961" s="13">
        <v>42040.434988425928</v>
      </c>
      <c r="L3961">
        <f t="shared" si="366"/>
        <v>2015</v>
      </c>
      <c r="M3961">
        <f t="shared" si="367"/>
        <v>5</v>
      </c>
      <c r="N3961">
        <f t="shared" si="368"/>
        <v>22</v>
      </c>
      <c r="O3961">
        <f t="shared" si="369"/>
        <v>0</v>
      </c>
      <c r="P3961">
        <f t="shared" si="370"/>
        <v>3</v>
      </c>
      <c r="Q3961">
        <f t="shared" si="371"/>
        <v>1</v>
      </c>
    </row>
    <row r="3962" spans="1:17">
      <c r="A3962" s="12" t="s">
        <v>7711</v>
      </c>
      <c r="B3962" t="s">
        <v>457</v>
      </c>
      <c r="C3962" t="s">
        <v>444</v>
      </c>
      <c r="D3962" t="s">
        <v>7712</v>
      </c>
      <c r="E3962" t="s">
        <v>5166</v>
      </c>
      <c r="F3962" t="s">
        <v>259</v>
      </c>
      <c r="G3962" s="13">
        <v>42384</v>
      </c>
      <c r="H3962" s="13">
        <v>42440</v>
      </c>
      <c r="I3962" s="14">
        <v>0</v>
      </c>
      <c r="J3962" t="s">
        <v>259</v>
      </c>
      <c r="K3962" s="13">
        <v>42369.053171296298</v>
      </c>
      <c r="L3962">
        <f t="shared" si="366"/>
        <v>2016</v>
      </c>
      <c r="M3962">
        <f t="shared" si="367"/>
        <v>1</v>
      </c>
      <c r="N3962">
        <f t="shared" si="368"/>
        <v>15</v>
      </c>
      <c r="O3962">
        <f t="shared" si="369"/>
        <v>0</v>
      </c>
      <c r="P3962">
        <f t="shared" si="370"/>
        <v>0</v>
      </c>
      <c r="Q3962">
        <f t="shared" si="371"/>
        <v>1</v>
      </c>
    </row>
    <row r="3963" spans="1:17">
      <c r="A3963" s="12" t="s">
        <v>7711</v>
      </c>
      <c r="B3963" t="s">
        <v>472</v>
      </c>
      <c r="C3963" t="s">
        <v>458</v>
      </c>
      <c r="D3963" t="s">
        <v>7713</v>
      </c>
      <c r="E3963" t="s">
        <v>5166</v>
      </c>
      <c r="F3963" t="s">
        <v>259</v>
      </c>
      <c r="G3963" s="13">
        <v>42468</v>
      </c>
      <c r="H3963" s="13">
        <v>42524</v>
      </c>
      <c r="I3963" s="14">
        <v>0</v>
      </c>
      <c r="J3963" t="s">
        <v>447</v>
      </c>
      <c r="K3963" s="13">
        <v>42452.934733796297</v>
      </c>
      <c r="L3963">
        <f t="shared" si="366"/>
        <v>2016</v>
      </c>
      <c r="M3963">
        <f t="shared" si="367"/>
        <v>4</v>
      </c>
      <c r="N3963">
        <f t="shared" si="368"/>
        <v>8</v>
      </c>
      <c r="O3963">
        <f t="shared" si="369"/>
        <v>0</v>
      </c>
      <c r="P3963">
        <f t="shared" si="370"/>
        <v>0</v>
      </c>
      <c r="Q3963">
        <f t="shared" si="371"/>
        <v>1</v>
      </c>
    </row>
    <row r="3964" spans="1:17">
      <c r="A3964" s="12" t="s">
        <v>7714</v>
      </c>
      <c r="B3964" t="s">
        <v>457</v>
      </c>
      <c r="C3964" t="s">
        <v>458</v>
      </c>
      <c r="D3964" t="s">
        <v>7715</v>
      </c>
      <c r="E3964" t="s">
        <v>549</v>
      </c>
      <c r="F3964" t="s">
        <v>259</v>
      </c>
      <c r="G3964" s="13">
        <v>42398</v>
      </c>
      <c r="H3964" s="13">
        <v>42398</v>
      </c>
      <c r="I3964" s="14">
        <v>0</v>
      </c>
      <c r="J3964" t="s">
        <v>447</v>
      </c>
      <c r="K3964" s="13">
        <v>42382.418506944443</v>
      </c>
      <c r="L3964">
        <f t="shared" si="366"/>
        <v>2016</v>
      </c>
      <c r="M3964">
        <f t="shared" si="367"/>
        <v>1</v>
      </c>
      <c r="N3964">
        <f t="shared" si="368"/>
        <v>29</v>
      </c>
      <c r="O3964">
        <f t="shared" si="369"/>
        <v>0</v>
      </c>
      <c r="P3964">
        <f t="shared" si="370"/>
        <v>0</v>
      </c>
      <c r="Q3964">
        <f t="shared" si="371"/>
        <v>1</v>
      </c>
    </row>
    <row r="3965" spans="1:17">
      <c r="A3965" s="12" t="s">
        <v>7716</v>
      </c>
      <c r="B3965" t="s">
        <v>457</v>
      </c>
      <c r="C3965" t="s">
        <v>453</v>
      </c>
      <c r="D3965" t="s">
        <v>7717</v>
      </c>
      <c r="E3965" t="s">
        <v>5166</v>
      </c>
      <c r="F3965" t="s">
        <v>259</v>
      </c>
      <c r="G3965" s="13">
        <v>42130</v>
      </c>
      <c r="H3965" s="13">
        <v>42130</v>
      </c>
      <c r="I3965" s="14">
        <v>0</v>
      </c>
      <c r="J3965" t="s">
        <v>447</v>
      </c>
      <c r="K3965" s="13">
        <v>42100.417604166665</v>
      </c>
      <c r="L3965">
        <f t="shared" si="366"/>
        <v>2015</v>
      </c>
      <c r="M3965">
        <f t="shared" si="367"/>
        <v>5</v>
      </c>
      <c r="N3965">
        <f t="shared" si="368"/>
        <v>6</v>
      </c>
      <c r="O3965">
        <f t="shared" si="369"/>
        <v>0</v>
      </c>
      <c r="P3965">
        <f t="shared" si="370"/>
        <v>1</v>
      </c>
      <c r="Q3965">
        <f t="shared" si="371"/>
        <v>1</v>
      </c>
    </row>
    <row r="3966" spans="1:17">
      <c r="A3966" s="12" t="s">
        <v>7716</v>
      </c>
      <c r="B3966" t="s">
        <v>457</v>
      </c>
      <c r="C3966" t="s">
        <v>453</v>
      </c>
      <c r="D3966" t="s">
        <v>7718</v>
      </c>
      <c r="E3966" t="s">
        <v>5166</v>
      </c>
      <c r="F3966" t="s">
        <v>259</v>
      </c>
      <c r="G3966" s="13">
        <v>42144</v>
      </c>
      <c r="H3966" s="13">
        <v>42144</v>
      </c>
      <c r="I3966" s="14">
        <v>0</v>
      </c>
      <c r="J3966" t="s">
        <v>447</v>
      </c>
      <c r="K3966" s="13">
        <v>42100.433240740742</v>
      </c>
      <c r="L3966">
        <f t="shared" si="366"/>
        <v>2015</v>
      </c>
      <c r="M3966">
        <f t="shared" si="367"/>
        <v>5</v>
      </c>
      <c r="N3966">
        <f t="shared" si="368"/>
        <v>20</v>
      </c>
      <c r="O3966">
        <f t="shared" si="369"/>
        <v>0</v>
      </c>
      <c r="P3966">
        <f t="shared" si="370"/>
        <v>1</v>
      </c>
      <c r="Q3966">
        <f t="shared" si="371"/>
        <v>1</v>
      </c>
    </row>
    <row r="3967" spans="1:17">
      <c r="A3967" s="12" t="s">
        <v>7716</v>
      </c>
      <c r="B3967" t="s">
        <v>457</v>
      </c>
      <c r="C3967" t="s">
        <v>453</v>
      </c>
      <c r="D3967" t="s">
        <v>7719</v>
      </c>
      <c r="E3967" t="s">
        <v>5166</v>
      </c>
      <c r="F3967" t="s">
        <v>259</v>
      </c>
      <c r="G3967" s="13">
        <v>42158</v>
      </c>
      <c r="H3967" s="13">
        <v>42158</v>
      </c>
      <c r="I3967" s="14">
        <v>0</v>
      </c>
      <c r="J3967" t="s">
        <v>447</v>
      </c>
      <c r="K3967" s="13">
        <v>42100.43712962963</v>
      </c>
      <c r="L3967">
        <f t="shared" si="366"/>
        <v>2015</v>
      </c>
      <c r="M3967">
        <f t="shared" si="367"/>
        <v>6</v>
      </c>
      <c r="N3967">
        <f t="shared" si="368"/>
        <v>3</v>
      </c>
      <c r="O3967">
        <f t="shared" si="369"/>
        <v>0</v>
      </c>
      <c r="P3967">
        <f t="shared" si="370"/>
        <v>1</v>
      </c>
      <c r="Q3967">
        <f t="shared" si="371"/>
        <v>1</v>
      </c>
    </row>
    <row r="3968" spans="1:17">
      <c r="A3968" s="12" t="s">
        <v>7720</v>
      </c>
      <c r="B3968" t="s">
        <v>457</v>
      </c>
      <c r="C3968" t="s">
        <v>444</v>
      </c>
      <c r="D3968" t="s">
        <v>7721</v>
      </c>
      <c r="E3968" t="s">
        <v>5166</v>
      </c>
      <c r="F3968" t="s">
        <v>259</v>
      </c>
      <c r="G3968" s="13">
        <v>42289</v>
      </c>
      <c r="H3968" s="13">
        <v>42317</v>
      </c>
      <c r="I3968" s="14">
        <v>0</v>
      </c>
      <c r="J3968" t="s">
        <v>259</v>
      </c>
      <c r="K3968" s="13">
        <v>42264.656180555554</v>
      </c>
      <c r="L3968">
        <f t="shared" si="366"/>
        <v>2015</v>
      </c>
      <c r="M3968">
        <f t="shared" si="367"/>
        <v>10</v>
      </c>
      <c r="N3968">
        <f t="shared" si="368"/>
        <v>12</v>
      </c>
      <c r="O3968">
        <f t="shared" si="369"/>
        <v>0</v>
      </c>
      <c r="P3968">
        <f t="shared" si="370"/>
        <v>0</v>
      </c>
      <c r="Q3968">
        <f t="shared" si="371"/>
        <v>1</v>
      </c>
    </row>
    <row r="3969" spans="1:17">
      <c r="A3969" s="12" t="s">
        <v>7722</v>
      </c>
      <c r="B3969" t="s">
        <v>457</v>
      </c>
      <c r="C3969" t="s">
        <v>458</v>
      </c>
      <c r="D3969" t="s">
        <v>7723</v>
      </c>
      <c r="E3969" t="s">
        <v>489</v>
      </c>
      <c r="F3969" t="s">
        <v>259</v>
      </c>
      <c r="G3969" s="13">
        <v>42143</v>
      </c>
      <c r="H3969" s="13">
        <v>42143</v>
      </c>
      <c r="I3969" s="14">
        <v>0</v>
      </c>
      <c r="J3969" t="s">
        <v>259</v>
      </c>
      <c r="K3969" s="13">
        <v>42034.390127314815</v>
      </c>
      <c r="L3969">
        <f t="shared" si="366"/>
        <v>2015</v>
      </c>
      <c r="M3969">
        <f t="shared" si="367"/>
        <v>5</v>
      </c>
      <c r="N3969">
        <f t="shared" si="368"/>
        <v>19</v>
      </c>
      <c r="O3969">
        <f t="shared" si="369"/>
        <v>0</v>
      </c>
      <c r="P3969">
        <f t="shared" si="370"/>
        <v>3</v>
      </c>
      <c r="Q3969">
        <f t="shared" si="371"/>
        <v>1</v>
      </c>
    </row>
    <row r="3970" spans="1:17">
      <c r="A3970" s="12" t="s">
        <v>7722</v>
      </c>
      <c r="B3970" t="s">
        <v>457</v>
      </c>
      <c r="C3970" t="s">
        <v>453</v>
      </c>
      <c r="D3970" t="s">
        <v>7724</v>
      </c>
      <c r="E3970" t="s">
        <v>489</v>
      </c>
      <c r="F3970" t="s">
        <v>259</v>
      </c>
      <c r="G3970" s="13">
        <v>42143</v>
      </c>
      <c r="H3970" s="13">
        <v>42143</v>
      </c>
      <c r="I3970" s="14">
        <v>0</v>
      </c>
      <c r="J3970" t="s">
        <v>259</v>
      </c>
      <c r="K3970" s="13">
        <v>42034.401712962965</v>
      </c>
      <c r="L3970">
        <f t="shared" si="366"/>
        <v>2015</v>
      </c>
      <c r="M3970">
        <f t="shared" si="367"/>
        <v>5</v>
      </c>
      <c r="N3970">
        <f t="shared" si="368"/>
        <v>19</v>
      </c>
      <c r="O3970">
        <f t="shared" si="369"/>
        <v>0</v>
      </c>
      <c r="P3970">
        <f t="shared" si="370"/>
        <v>3</v>
      </c>
      <c r="Q3970">
        <f t="shared" si="371"/>
        <v>1</v>
      </c>
    </row>
    <row r="3971" spans="1:17">
      <c r="A3971" s="12" t="s">
        <v>7725</v>
      </c>
      <c r="B3971" t="s">
        <v>457</v>
      </c>
      <c r="C3971" t="s">
        <v>453</v>
      </c>
      <c r="D3971" t="s">
        <v>7726</v>
      </c>
      <c r="E3971" t="s">
        <v>1582</v>
      </c>
      <c r="F3971" t="s">
        <v>259</v>
      </c>
      <c r="G3971" s="13">
        <v>42146</v>
      </c>
      <c r="H3971" s="13">
        <v>42146</v>
      </c>
      <c r="I3971" s="14">
        <v>0</v>
      </c>
      <c r="J3971" t="s">
        <v>447</v>
      </c>
      <c r="K3971" s="13">
        <v>42144.430219907408</v>
      </c>
      <c r="L3971">
        <f t="shared" ref="L3971:L4034" si="372">YEAR(G3971)</f>
        <v>2015</v>
      </c>
      <c r="M3971">
        <f t="shared" ref="M3971:M4034" si="373">MONTH(G3971)</f>
        <v>5</v>
      </c>
      <c r="N3971">
        <f t="shared" ref="N3971:N4034" si="374">DAY(G3971)</f>
        <v>22</v>
      </c>
      <c r="O3971">
        <f t="shared" ref="O3971:O4034" si="375">DATEDIF($K3971,INT($G3971),"y")</f>
        <v>0</v>
      </c>
      <c r="P3971">
        <f t="shared" ref="P3971:P4034" si="376">DATEDIF($K3971,INT($G3971),"m")</f>
        <v>0</v>
      </c>
      <c r="Q3971">
        <f t="shared" ref="Q3971:Q4034" si="377">DATEDIF($K$2,INT($G$2),"ym")</f>
        <v>1</v>
      </c>
    </row>
    <row r="3972" spans="1:17">
      <c r="A3972" s="12" t="s">
        <v>7727</v>
      </c>
      <c r="B3972" t="s">
        <v>457</v>
      </c>
      <c r="C3972" t="s">
        <v>453</v>
      </c>
      <c r="D3972" t="s">
        <v>7728</v>
      </c>
      <c r="E3972" t="s">
        <v>1582</v>
      </c>
      <c r="F3972" t="s">
        <v>259</v>
      </c>
      <c r="G3972" s="13">
        <v>42268</v>
      </c>
      <c r="H3972" s="13">
        <v>42324</v>
      </c>
      <c r="I3972" s="14">
        <v>0</v>
      </c>
      <c r="J3972" t="s">
        <v>447</v>
      </c>
      <c r="K3972" s="13">
        <v>42200.56181712963</v>
      </c>
      <c r="L3972">
        <f t="shared" si="372"/>
        <v>2015</v>
      </c>
      <c r="M3972">
        <f t="shared" si="373"/>
        <v>9</v>
      </c>
      <c r="N3972">
        <f t="shared" si="374"/>
        <v>21</v>
      </c>
      <c r="O3972">
        <f t="shared" si="375"/>
        <v>0</v>
      </c>
      <c r="P3972">
        <f t="shared" si="376"/>
        <v>2</v>
      </c>
      <c r="Q3972">
        <f t="shared" si="377"/>
        <v>1</v>
      </c>
    </row>
    <row r="3973" spans="1:17">
      <c r="A3973" s="12" t="s">
        <v>7729</v>
      </c>
      <c r="B3973" t="s">
        <v>457</v>
      </c>
      <c r="C3973" t="s">
        <v>453</v>
      </c>
      <c r="D3973" t="s">
        <v>7730</v>
      </c>
      <c r="E3973" t="s">
        <v>1582</v>
      </c>
      <c r="F3973" t="s">
        <v>259</v>
      </c>
      <c r="G3973" s="13">
        <v>42157</v>
      </c>
      <c r="H3973" s="13">
        <v>42157</v>
      </c>
      <c r="I3973" s="14">
        <v>0</v>
      </c>
      <c r="J3973" t="s">
        <v>447</v>
      </c>
      <c r="K3973" s="13">
        <v>42153.659201388888</v>
      </c>
      <c r="L3973">
        <f t="shared" si="372"/>
        <v>2015</v>
      </c>
      <c r="M3973">
        <f t="shared" si="373"/>
        <v>6</v>
      </c>
      <c r="N3973">
        <f t="shared" si="374"/>
        <v>2</v>
      </c>
      <c r="O3973">
        <f t="shared" si="375"/>
        <v>0</v>
      </c>
      <c r="P3973">
        <f t="shared" si="376"/>
        <v>0</v>
      </c>
      <c r="Q3973">
        <f t="shared" si="377"/>
        <v>1</v>
      </c>
    </row>
    <row r="3974" spans="1:17">
      <c r="A3974" s="12" t="s">
        <v>7731</v>
      </c>
      <c r="B3974" t="s">
        <v>457</v>
      </c>
      <c r="C3974" t="s">
        <v>458</v>
      </c>
      <c r="D3974" t="s">
        <v>7732</v>
      </c>
      <c r="E3974" t="s">
        <v>1582</v>
      </c>
      <c r="F3974" t="s">
        <v>259</v>
      </c>
      <c r="G3974" s="13">
        <v>42294</v>
      </c>
      <c r="H3974" s="13">
        <v>42469</v>
      </c>
      <c r="I3974" s="14">
        <v>0</v>
      </c>
      <c r="J3974" t="s">
        <v>447</v>
      </c>
      <c r="K3974" s="13">
        <v>42241.605486111112</v>
      </c>
      <c r="L3974">
        <f t="shared" si="372"/>
        <v>2015</v>
      </c>
      <c r="M3974">
        <f t="shared" si="373"/>
        <v>10</v>
      </c>
      <c r="N3974">
        <f t="shared" si="374"/>
        <v>17</v>
      </c>
      <c r="O3974">
        <f t="shared" si="375"/>
        <v>0</v>
      </c>
      <c r="P3974">
        <f t="shared" si="376"/>
        <v>1</v>
      </c>
      <c r="Q3974">
        <f t="shared" si="377"/>
        <v>1</v>
      </c>
    </row>
    <row r="3975" spans="1:17">
      <c r="A3975" s="12" t="s">
        <v>7731</v>
      </c>
      <c r="B3975" t="s">
        <v>457</v>
      </c>
      <c r="C3975" t="s">
        <v>444</v>
      </c>
      <c r="D3975" t="s">
        <v>7733</v>
      </c>
      <c r="E3975" t="s">
        <v>1582</v>
      </c>
      <c r="F3975" t="s">
        <v>259</v>
      </c>
      <c r="G3975" s="13">
        <v>42350</v>
      </c>
      <c r="H3975" s="13">
        <v>42476</v>
      </c>
      <c r="I3975" s="14">
        <v>0</v>
      </c>
      <c r="J3975" t="s">
        <v>259</v>
      </c>
      <c r="K3975" s="13">
        <v>42241.610995370371</v>
      </c>
      <c r="L3975">
        <f t="shared" si="372"/>
        <v>2015</v>
      </c>
      <c r="M3975">
        <f t="shared" si="373"/>
        <v>12</v>
      </c>
      <c r="N3975">
        <f t="shared" si="374"/>
        <v>12</v>
      </c>
      <c r="O3975">
        <f t="shared" si="375"/>
        <v>0</v>
      </c>
      <c r="P3975">
        <f t="shared" si="376"/>
        <v>3</v>
      </c>
      <c r="Q3975">
        <f t="shared" si="377"/>
        <v>1</v>
      </c>
    </row>
    <row r="3976" spans="1:17">
      <c r="A3976" s="12" t="s">
        <v>7734</v>
      </c>
      <c r="B3976" t="s">
        <v>457</v>
      </c>
      <c r="C3976" t="s">
        <v>453</v>
      </c>
      <c r="D3976" t="s">
        <v>7735</v>
      </c>
      <c r="E3976" t="s">
        <v>1582</v>
      </c>
      <c r="F3976" t="s">
        <v>259</v>
      </c>
      <c r="G3976" s="13">
        <v>42259</v>
      </c>
      <c r="H3976" s="13">
        <v>42259</v>
      </c>
      <c r="I3976" s="14">
        <v>0</v>
      </c>
      <c r="J3976" t="s">
        <v>447</v>
      </c>
      <c r="K3976" s="13">
        <v>42200.563831018517</v>
      </c>
      <c r="L3976">
        <f t="shared" si="372"/>
        <v>2015</v>
      </c>
      <c r="M3976">
        <f t="shared" si="373"/>
        <v>9</v>
      </c>
      <c r="N3976">
        <f t="shared" si="374"/>
        <v>12</v>
      </c>
      <c r="O3976">
        <f t="shared" si="375"/>
        <v>0</v>
      </c>
      <c r="P3976">
        <f t="shared" si="376"/>
        <v>1</v>
      </c>
      <c r="Q3976">
        <f t="shared" si="377"/>
        <v>1</v>
      </c>
    </row>
    <row r="3977" spans="1:17">
      <c r="A3977" s="12" t="s">
        <v>7736</v>
      </c>
      <c r="B3977" t="s">
        <v>457</v>
      </c>
      <c r="C3977" t="s">
        <v>453</v>
      </c>
      <c r="D3977" t="s">
        <v>7737</v>
      </c>
      <c r="E3977" t="s">
        <v>1582</v>
      </c>
      <c r="F3977" t="s">
        <v>259</v>
      </c>
      <c r="G3977" s="13">
        <v>42244</v>
      </c>
      <c r="H3977" s="13">
        <v>42244</v>
      </c>
      <c r="I3977" s="14">
        <v>0</v>
      </c>
      <c r="J3977" t="s">
        <v>447</v>
      </c>
      <c r="K3977" s="13">
        <v>42242.573599537034</v>
      </c>
      <c r="L3977">
        <f t="shared" si="372"/>
        <v>2015</v>
      </c>
      <c r="M3977">
        <f t="shared" si="373"/>
        <v>8</v>
      </c>
      <c r="N3977">
        <f t="shared" si="374"/>
        <v>28</v>
      </c>
      <c r="O3977">
        <f t="shared" si="375"/>
        <v>0</v>
      </c>
      <c r="P3977">
        <f t="shared" si="376"/>
        <v>0</v>
      </c>
      <c r="Q3977">
        <f t="shared" si="377"/>
        <v>1</v>
      </c>
    </row>
    <row r="3978" spans="1:17">
      <c r="A3978" s="12" t="s">
        <v>7738</v>
      </c>
      <c r="B3978" t="s">
        <v>457</v>
      </c>
      <c r="C3978" t="s">
        <v>453</v>
      </c>
      <c r="D3978" t="s">
        <v>7739</v>
      </c>
      <c r="E3978" t="s">
        <v>489</v>
      </c>
      <c r="F3978" t="s">
        <v>259</v>
      </c>
      <c r="G3978" s="13">
        <v>42205</v>
      </c>
      <c r="H3978" s="13">
        <v>42205</v>
      </c>
      <c r="I3978" s="14">
        <v>0</v>
      </c>
      <c r="J3978" t="s">
        <v>447</v>
      </c>
      <c r="K3978" s="13">
        <v>42194.714189814818</v>
      </c>
      <c r="L3978">
        <f t="shared" si="372"/>
        <v>2015</v>
      </c>
      <c r="M3978">
        <f t="shared" si="373"/>
        <v>7</v>
      </c>
      <c r="N3978">
        <f t="shared" si="374"/>
        <v>20</v>
      </c>
      <c r="O3978">
        <f t="shared" si="375"/>
        <v>0</v>
      </c>
      <c r="P3978">
        <f t="shared" si="376"/>
        <v>0</v>
      </c>
      <c r="Q3978">
        <f t="shared" si="377"/>
        <v>1</v>
      </c>
    </row>
    <row r="3979" spans="1:17">
      <c r="A3979" s="12" t="s">
        <v>7740</v>
      </c>
      <c r="B3979" t="s">
        <v>457</v>
      </c>
      <c r="C3979" t="s">
        <v>458</v>
      </c>
      <c r="D3979" t="s">
        <v>7741</v>
      </c>
      <c r="E3979" t="s">
        <v>1038</v>
      </c>
      <c r="F3979" t="s">
        <v>259</v>
      </c>
      <c r="G3979" s="13">
        <v>42093</v>
      </c>
      <c r="H3979" s="13">
        <v>42156</v>
      </c>
      <c r="I3979" s="14">
        <v>0</v>
      </c>
      <c r="J3979" t="s">
        <v>259</v>
      </c>
      <c r="K3979" s="13">
        <v>42066.660821759258</v>
      </c>
      <c r="L3979">
        <f t="shared" si="372"/>
        <v>2015</v>
      </c>
      <c r="M3979">
        <f t="shared" si="373"/>
        <v>3</v>
      </c>
      <c r="N3979">
        <f t="shared" si="374"/>
        <v>30</v>
      </c>
      <c r="O3979">
        <f t="shared" si="375"/>
        <v>0</v>
      </c>
      <c r="P3979">
        <f t="shared" si="376"/>
        <v>0</v>
      </c>
      <c r="Q3979">
        <f t="shared" si="377"/>
        <v>1</v>
      </c>
    </row>
    <row r="3980" spans="1:17">
      <c r="A3980" s="12" t="s">
        <v>7742</v>
      </c>
      <c r="B3980" t="s">
        <v>457</v>
      </c>
      <c r="C3980" t="s">
        <v>444</v>
      </c>
      <c r="D3980" t="s">
        <v>7743</v>
      </c>
      <c r="E3980" t="s">
        <v>1582</v>
      </c>
      <c r="F3980" t="s">
        <v>259</v>
      </c>
      <c r="G3980" s="13">
        <v>42485</v>
      </c>
      <c r="H3980" s="13">
        <v>42485</v>
      </c>
      <c r="I3980" s="14">
        <v>0</v>
      </c>
      <c r="J3980" t="s">
        <v>259</v>
      </c>
      <c r="K3980" s="13">
        <v>42471.454513888886</v>
      </c>
      <c r="L3980">
        <f t="shared" si="372"/>
        <v>2016</v>
      </c>
      <c r="M3980">
        <f t="shared" si="373"/>
        <v>4</v>
      </c>
      <c r="N3980">
        <f t="shared" si="374"/>
        <v>25</v>
      </c>
      <c r="O3980">
        <f t="shared" si="375"/>
        <v>0</v>
      </c>
      <c r="P3980">
        <f t="shared" si="376"/>
        <v>0</v>
      </c>
      <c r="Q3980">
        <f t="shared" si="377"/>
        <v>1</v>
      </c>
    </row>
    <row r="3981" spans="1:17">
      <c r="A3981" s="12" t="s">
        <v>7744</v>
      </c>
      <c r="B3981" t="s">
        <v>457</v>
      </c>
      <c r="C3981" t="s">
        <v>444</v>
      </c>
      <c r="D3981" t="s">
        <v>7745</v>
      </c>
      <c r="E3981" t="s">
        <v>1582</v>
      </c>
      <c r="F3981" t="s">
        <v>259</v>
      </c>
      <c r="G3981" s="13">
        <v>42478</v>
      </c>
      <c r="H3981" s="13">
        <v>42478</v>
      </c>
      <c r="I3981" s="14">
        <v>0</v>
      </c>
      <c r="J3981" t="s">
        <v>259</v>
      </c>
      <c r="K3981" s="13">
        <v>42445.450104166666</v>
      </c>
      <c r="L3981">
        <f t="shared" si="372"/>
        <v>2016</v>
      </c>
      <c r="M3981">
        <f t="shared" si="373"/>
        <v>4</v>
      </c>
      <c r="N3981">
        <f t="shared" si="374"/>
        <v>18</v>
      </c>
      <c r="O3981">
        <f t="shared" si="375"/>
        <v>0</v>
      </c>
      <c r="P3981">
        <f t="shared" si="376"/>
        <v>1</v>
      </c>
      <c r="Q3981">
        <f t="shared" si="377"/>
        <v>1</v>
      </c>
    </row>
    <row r="3982" spans="1:17">
      <c r="A3982" s="12" t="s">
        <v>7744</v>
      </c>
      <c r="B3982" t="s">
        <v>457</v>
      </c>
      <c r="C3982" t="s">
        <v>458</v>
      </c>
      <c r="D3982" t="s">
        <v>7746</v>
      </c>
      <c r="E3982" t="s">
        <v>1582</v>
      </c>
      <c r="F3982" t="s">
        <v>259</v>
      </c>
      <c r="G3982" s="13">
        <v>42483</v>
      </c>
      <c r="H3982" s="13">
        <v>42483</v>
      </c>
      <c r="I3982" s="14">
        <v>0</v>
      </c>
      <c r="J3982" t="s">
        <v>447</v>
      </c>
      <c r="K3982" s="13">
        <v>42461.544432870367</v>
      </c>
      <c r="L3982">
        <f t="shared" si="372"/>
        <v>2016</v>
      </c>
      <c r="M3982">
        <f t="shared" si="373"/>
        <v>4</v>
      </c>
      <c r="N3982">
        <f t="shared" si="374"/>
        <v>23</v>
      </c>
      <c r="O3982">
        <f t="shared" si="375"/>
        <v>0</v>
      </c>
      <c r="P3982">
        <f t="shared" si="376"/>
        <v>0</v>
      </c>
      <c r="Q3982">
        <f t="shared" si="377"/>
        <v>1</v>
      </c>
    </row>
    <row r="3983" spans="1:17">
      <c r="A3983" s="12" t="s">
        <v>7747</v>
      </c>
      <c r="B3983" t="s">
        <v>457</v>
      </c>
      <c r="C3983" t="s">
        <v>444</v>
      </c>
      <c r="D3983" t="s">
        <v>7748</v>
      </c>
      <c r="E3983" t="s">
        <v>1582</v>
      </c>
      <c r="F3983" t="s">
        <v>259</v>
      </c>
      <c r="G3983" s="13">
        <v>42224</v>
      </c>
      <c r="H3983" s="13">
        <v>42224</v>
      </c>
      <c r="I3983" s="14">
        <v>0</v>
      </c>
      <c r="J3983" t="s">
        <v>259</v>
      </c>
      <c r="K3983" s="13">
        <v>42205.487511574072</v>
      </c>
      <c r="L3983">
        <f t="shared" si="372"/>
        <v>2015</v>
      </c>
      <c r="M3983">
        <f t="shared" si="373"/>
        <v>8</v>
      </c>
      <c r="N3983">
        <f t="shared" si="374"/>
        <v>8</v>
      </c>
      <c r="O3983">
        <f t="shared" si="375"/>
        <v>0</v>
      </c>
      <c r="P3983">
        <f t="shared" si="376"/>
        <v>0</v>
      </c>
      <c r="Q3983">
        <f t="shared" si="377"/>
        <v>1</v>
      </c>
    </row>
    <row r="3984" spans="1:17">
      <c r="A3984" s="12" t="s">
        <v>7749</v>
      </c>
      <c r="B3984" t="s">
        <v>457</v>
      </c>
      <c r="C3984" t="s">
        <v>444</v>
      </c>
      <c r="D3984" t="s">
        <v>7750</v>
      </c>
      <c r="E3984" t="s">
        <v>1582</v>
      </c>
      <c r="F3984" t="s">
        <v>259</v>
      </c>
      <c r="G3984" s="13">
        <v>42485</v>
      </c>
      <c r="H3984" s="13">
        <v>42485</v>
      </c>
      <c r="I3984" s="14">
        <v>0</v>
      </c>
      <c r="J3984" t="s">
        <v>259</v>
      </c>
      <c r="K3984" s="13">
        <v>42471.456030092595</v>
      </c>
      <c r="L3984">
        <f t="shared" si="372"/>
        <v>2016</v>
      </c>
      <c r="M3984">
        <f t="shared" si="373"/>
        <v>4</v>
      </c>
      <c r="N3984">
        <f t="shared" si="374"/>
        <v>25</v>
      </c>
      <c r="O3984">
        <f t="shared" si="375"/>
        <v>0</v>
      </c>
      <c r="P3984">
        <f t="shared" si="376"/>
        <v>0</v>
      </c>
      <c r="Q3984">
        <f t="shared" si="377"/>
        <v>1</v>
      </c>
    </row>
    <row r="3985" spans="1:17">
      <c r="A3985" s="12" t="s">
        <v>7751</v>
      </c>
      <c r="B3985" t="s">
        <v>457</v>
      </c>
      <c r="C3985" t="s">
        <v>453</v>
      </c>
      <c r="D3985" t="s">
        <v>7752</v>
      </c>
      <c r="E3985" t="s">
        <v>1582</v>
      </c>
      <c r="F3985" t="s">
        <v>259</v>
      </c>
      <c r="G3985" s="13">
        <v>42240</v>
      </c>
      <c r="H3985" s="13">
        <v>42240</v>
      </c>
      <c r="I3985" s="14">
        <v>0</v>
      </c>
      <c r="J3985" t="s">
        <v>447</v>
      </c>
      <c r="K3985" s="13">
        <v>42214.548159722224</v>
      </c>
      <c r="L3985">
        <f t="shared" si="372"/>
        <v>2015</v>
      </c>
      <c r="M3985">
        <f t="shared" si="373"/>
        <v>8</v>
      </c>
      <c r="N3985">
        <f t="shared" si="374"/>
        <v>24</v>
      </c>
      <c r="O3985">
        <f t="shared" si="375"/>
        <v>0</v>
      </c>
      <c r="P3985">
        <f t="shared" si="376"/>
        <v>0</v>
      </c>
      <c r="Q3985">
        <f t="shared" si="377"/>
        <v>1</v>
      </c>
    </row>
    <row r="3986" spans="1:17">
      <c r="A3986" s="12" t="s">
        <v>7753</v>
      </c>
      <c r="B3986" t="s">
        <v>457</v>
      </c>
      <c r="C3986" t="s">
        <v>453</v>
      </c>
      <c r="D3986" t="s">
        <v>7754</v>
      </c>
      <c r="E3986" t="s">
        <v>687</v>
      </c>
      <c r="F3986" t="s">
        <v>259</v>
      </c>
      <c r="G3986" s="13">
        <v>42306</v>
      </c>
      <c r="H3986" s="13">
        <v>42306</v>
      </c>
      <c r="I3986" s="14">
        <v>0</v>
      </c>
      <c r="J3986" t="s">
        <v>259</v>
      </c>
      <c r="K3986" s="13">
        <v>42220.555636574078</v>
      </c>
      <c r="L3986">
        <f t="shared" si="372"/>
        <v>2015</v>
      </c>
      <c r="M3986">
        <f t="shared" si="373"/>
        <v>10</v>
      </c>
      <c r="N3986">
        <f t="shared" si="374"/>
        <v>29</v>
      </c>
      <c r="O3986">
        <f t="shared" si="375"/>
        <v>0</v>
      </c>
      <c r="P3986">
        <f t="shared" si="376"/>
        <v>2</v>
      </c>
      <c r="Q3986">
        <f t="shared" si="377"/>
        <v>1</v>
      </c>
    </row>
    <row r="3987" spans="1:17">
      <c r="A3987" s="12" t="s">
        <v>7755</v>
      </c>
      <c r="B3987" t="s">
        <v>457</v>
      </c>
      <c r="C3987" t="s">
        <v>453</v>
      </c>
      <c r="D3987" t="s">
        <v>7756</v>
      </c>
      <c r="E3987" t="s">
        <v>687</v>
      </c>
      <c r="F3987" t="s">
        <v>259</v>
      </c>
      <c r="G3987" s="13">
        <v>42303</v>
      </c>
      <c r="H3987" s="13">
        <v>42306</v>
      </c>
      <c r="I3987" s="14">
        <v>0</v>
      </c>
      <c r="J3987" t="s">
        <v>259</v>
      </c>
      <c r="K3987" s="13">
        <v>42138.482187499998</v>
      </c>
      <c r="L3987">
        <f t="shared" si="372"/>
        <v>2015</v>
      </c>
      <c r="M3987">
        <f t="shared" si="373"/>
        <v>10</v>
      </c>
      <c r="N3987">
        <f t="shared" si="374"/>
        <v>26</v>
      </c>
      <c r="O3987">
        <f t="shared" si="375"/>
        <v>0</v>
      </c>
      <c r="P3987">
        <f t="shared" si="376"/>
        <v>5</v>
      </c>
      <c r="Q3987">
        <f t="shared" si="377"/>
        <v>1</v>
      </c>
    </row>
    <row r="3988" spans="1:17">
      <c r="A3988" s="12" t="s">
        <v>7757</v>
      </c>
      <c r="B3988" t="s">
        <v>457</v>
      </c>
      <c r="C3988" t="s">
        <v>453</v>
      </c>
      <c r="D3988" t="s">
        <v>7758</v>
      </c>
      <c r="E3988" t="s">
        <v>687</v>
      </c>
      <c r="F3988" t="s">
        <v>259</v>
      </c>
      <c r="G3988" s="13">
        <v>42303</v>
      </c>
      <c r="H3988" s="13">
        <v>42305</v>
      </c>
      <c r="I3988" s="14">
        <v>0</v>
      </c>
      <c r="J3988" t="s">
        <v>259</v>
      </c>
      <c r="K3988" s="13">
        <v>42264.640219907407</v>
      </c>
      <c r="L3988">
        <f t="shared" si="372"/>
        <v>2015</v>
      </c>
      <c r="M3988">
        <f t="shared" si="373"/>
        <v>10</v>
      </c>
      <c r="N3988">
        <f t="shared" si="374"/>
        <v>26</v>
      </c>
      <c r="O3988">
        <f t="shared" si="375"/>
        <v>0</v>
      </c>
      <c r="P3988">
        <f t="shared" si="376"/>
        <v>1</v>
      </c>
      <c r="Q3988">
        <f t="shared" si="377"/>
        <v>1</v>
      </c>
    </row>
    <row r="3989" spans="1:17">
      <c r="A3989" s="12" t="s">
        <v>7759</v>
      </c>
      <c r="B3989" t="s">
        <v>487</v>
      </c>
      <c r="C3989" t="s">
        <v>458</v>
      </c>
      <c r="D3989" t="s">
        <v>7760</v>
      </c>
      <c r="E3989" t="s">
        <v>537</v>
      </c>
      <c r="F3989" t="s">
        <v>259</v>
      </c>
      <c r="G3989" s="13">
        <v>42152</v>
      </c>
      <c r="H3989" s="13">
        <v>42152</v>
      </c>
      <c r="I3989" s="14">
        <v>0</v>
      </c>
      <c r="J3989" t="s">
        <v>259</v>
      </c>
      <c r="K3989" s="13">
        <v>42047.487395833334</v>
      </c>
      <c r="L3989">
        <f t="shared" si="372"/>
        <v>2015</v>
      </c>
      <c r="M3989">
        <f t="shared" si="373"/>
        <v>5</v>
      </c>
      <c r="N3989">
        <f t="shared" si="374"/>
        <v>28</v>
      </c>
      <c r="O3989">
        <f t="shared" si="375"/>
        <v>0</v>
      </c>
      <c r="P3989">
        <f t="shared" si="376"/>
        <v>3</v>
      </c>
      <c r="Q3989">
        <f t="shared" si="377"/>
        <v>1</v>
      </c>
    </row>
    <row r="3990" spans="1:17">
      <c r="A3990" s="12" t="s">
        <v>7761</v>
      </c>
      <c r="B3990" t="s">
        <v>457</v>
      </c>
      <c r="C3990" t="s">
        <v>453</v>
      </c>
      <c r="D3990" t="s">
        <v>7762</v>
      </c>
      <c r="E3990" t="s">
        <v>522</v>
      </c>
      <c r="F3990" t="s">
        <v>259</v>
      </c>
      <c r="G3990" s="13">
        <v>42326</v>
      </c>
      <c r="H3990" s="13">
        <v>42326</v>
      </c>
      <c r="I3990" s="14">
        <v>0</v>
      </c>
      <c r="J3990" t="s">
        <v>259</v>
      </c>
      <c r="K3990" s="13">
        <v>42311.494803240741</v>
      </c>
      <c r="L3990">
        <f t="shared" si="372"/>
        <v>2015</v>
      </c>
      <c r="M3990">
        <f t="shared" si="373"/>
        <v>11</v>
      </c>
      <c r="N3990">
        <f t="shared" si="374"/>
        <v>18</v>
      </c>
      <c r="O3990">
        <f t="shared" si="375"/>
        <v>0</v>
      </c>
      <c r="P3990">
        <f t="shared" si="376"/>
        <v>0</v>
      </c>
      <c r="Q3990">
        <f t="shared" si="377"/>
        <v>1</v>
      </c>
    </row>
    <row r="3991" spans="1:17">
      <c r="A3991" s="12" t="s">
        <v>7763</v>
      </c>
      <c r="B3991" t="s">
        <v>449</v>
      </c>
      <c r="C3991" t="s">
        <v>453</v>
      </c>
      <c r="D3991" t="s">
        <v>7764</v>
      </c>
      <c r="E3991" t="s">
        <v>677</v>
      </c>
      <c r="F3991" t="s">
        <v>259</v>
      </c>
      <c r="G3991" s="13">
        <v>42155</v>
      </c>
      <c r="H3991" s="13">
        <v>42155</v>
      </c>
      <c r="I3991" s="14">
        <v>0</v>
      </c>
      <c r="J3991" t="s">
        <v>259</v>
      </c>
      <c r="K3991" s="13">
        <v>42150.701365740744</v>
      </c>
      <c r="L3991">
        <f t="shared" si="372"/>
        <v>2015</v>
      </c>
      <c r="M3991">
        <f t="shared" si="373"/>
        <v>5</v>
      </c>
      <c r="N3991">
        <f t="shared" si="374"/>
        <v>31</v>
      </c>
      <c r="O3991">
        <f t="shared" si="375"/>
        <v>0</v>
      </c>
      <c r="P3991">
        <f t="shared" si="376"/>
        <v>0</v>
      </c>
      <c r="Q3991">
        <f t="shared" si="377"/>
        <v>1</v>
      </c>
    </row>
    <row r="3992" spans="1:17">
      <c r="A3992" s="12" t="s">
        <v>7765</v>
      </c>
      <c r="B3992" t="s">
        <v>457</v>
      </c>
      <c r="C3992" t="s">
        <v>453</v>
      </c>
      <c r="D3992" t="s">
        <v>7766</v>
      </c>
      <c r="E3992" t="s">
        <v>659</v>
      </c>
      <c r="F3992" t="s">
        <v>259</v>
      </c>
      <c r="G3992" s="13">
        <v>42353</v>
      </c>
      <c r="H3992" s="13">
        <v>42353</v>
      </c>
      <c r="I3992" s="14">
        <v>0</v>
      </c>
      <c r="J3992" t="s">
        <v>259</v>
      </c>
      <c r="K3992" s="13">
        <v>42321.43949074074</v>
      </c>
      <c r="L3992">
        <f t="shared" si="372"/>
        <v>2015</v>
      </c>
      <c r="M3992">
        <f t="shared" si="373"/>
        <v>12</v>
      </c>
      <c r="N3992">
        <f t="shared" si="374"/>
        <v>15</v>
      </c>
      <c r="O3992">
        <f t="shared" si="375"/>
        <v>0</v>
      </c>
      <c r="P3992">
        <f t="shared" si="376"/>
        <v>1</v>
      </c>
      <c r="Q3992">
        <f t="shared" si="377"/>
        <v>1</v>
      </c>
    </row>
    <row r="3993" spans="1:17">
      <c r="A3993" s="12" t="s">
        <v>7767</v>
      </c>
      <c r="B3993" t="s">
        <v>457</v>
      </c>
      <c r="C3993" t="s">
        <v>453</v>
      </c>
      <c r="D3993" t="s">
        <v>7768</v>
      </c>
      <c r="E3993" t="s">
        <v>5261</v>
      </c>
      <c r="F3993" t="s">
        <v>259</v>
      </c>
      <c r="G3993" s="13">
        <v>42352</v>
      </c>
      <c r="H3993" s="13">
        <v>42352</v>
      </c>
      <c r="I3993" s="14">
        <v>0</v>
      </c>
      <c r="J3993" t="s">
        <v>259</v>
      </c>
      <c r="K3993" s="13">
        <v>42349.514398148145</v>
      </c>
      <c r="L3993">
        <f t="shared" si="372"/>
        <v>2015</v>
      </c>
      <c r="M3993">
        <f t="shared" si="373"/>
        <v>12</v>
      </c>
      <c r="N3993">
        <f t="shared" si="374"/>
        <v>14</v>
      </c>
      <c r="O3993">
        <f t="shared" si="375"/>
        <v>0</v>
      </c>
      <c r="P3993">
        <f t="shared" si="376"/>
        <v>0</v>
      </c>
      <c r="Q3993">
        <f t="shared" si="377"/>
        <v>1</v>
      </c>
    </row>
    <row r="3994" spans="1:17">
      <c r="A3994" s="12" t="s">
        <v>7769</v>
      </c>
      <c r="B3994" t="s">
        <v>457</v>
      </c>
      <c r="C3994" t="s">
        <v>458</v>
      </c>
      <c r="D3994" t="s">
        <v>7770</v>
      </c>
      <c r="E3994" t="s">
        <v>7293</v>
      </c>
      <c r="F3994" t="s">
        <v>259</v>
      </c>
      <c r="G3994" s="13">
        <v>42432</v>
      </c>
      <c r="H3994" s="13">
        <v>42432</v>
      </c>
      <c r="I3994" s="14">
        <v>0</v>
      </c>
      <c r="J3994" t="s">
        <v>447</v>
      </c>
      <c r="K3994" s="13">
        <v>42429.499456018515</v>
      </c>
      <c r="L3994">
        <f t="shared" si="372"/>
        <v>2016</v>
      </c>
      <c r="M3994">
        <f t="shared" si="373"/>
        <v>3</v>
      </c>
      <c r="N3994">
        <f t="shared" si="374"/>
        <v>3</v>
      </c>
      <c r="O3994">
        <f t="shared" si="375"/>
        <v>0</v>
      </c>
      <c r="P3994">
        <f t="shared" si="376"/>
        <v>0</v>
      </c>
      <c r="Q3994">
        <f t="shared" si="377"/>
        <v>1</v>
      </c>
    </row>
    <row r="3995" spans="1:17">
      <c r="A3995" s="12" t="s">
        <v>7771</v>
      </c>
      <c r="B3995" t="s">
        <v>457</v>
      </c>
      <c r="C3995" t="s">
        <v>458</v>
      </c>
      <c r="D3995" t="s">
        <v>7772</v>
      </c>
      <c r="E3995" t="s">
        <v>7293</v>
      </c>
      <c r="F3995" t="s">
        <v>259</v>
      </c>
      <c r="G3995" s="13">
        <v>42439</v>
      </c>
      <c r="H3995" s="13">
        <v>42439</v>
      </c>
      <c r="I3995" s="14">
        <v>0</v>
      </c>
      <c r="J3995" t="s">
        <v>447</v>
      </c>
      <c r="K3995" s="13">
        <v>42437.710104166668</v>
      </c>
      <c r="L3995">
        <f t="shared" si="372"/>
        <v>2016</v>
      </c>
      <c r="M3995">
        <f t="shared" si="373"/>
        <v>3</v>
      </c>
      <c r="N3995">
        <f t="shared" si="374"/>
        <v>10</v>
      </c>
      <c r="O3995">
        <f t="shared" si="375"/>
        <v>0</v>
      </c>
      <c r="P3995">
        <f t="shared" si="376"/>
        <v>0</v>
      </c>
      <c r="Q3995">
        <f t="shared" si="377"/>
        <v>1</v>
      </c>
    </row>
    <row r="3996" spans="1:17">
      <c r="A3996" s="12" t="s">
        <v>7773</v>
      </c>
      <c r="B3996" t="s">
        <v>449</v>
      </c>
      <c r="C3996" t="s">
        <v>453</v>
      </c>
      <c r="D3996" t="s">
        <v>7774</v>
      </c>
      <c r="E3996" t="s">
        <v>7775</v>
      </c>
      <c r="F3996" t="s">
        <v>259</v>
      </c>
      <c r="G3996" s="13">
        <v>42145</v>
      </c>
      <c r="H3996" s="13">
        <v>42145</v>
      </c>
      <c r="I3996" s="14">
        <v>0</v>
      </c>
      <c r="J3996" t="s">
        <v>259</v>
      </c>
      <c r="K3996" s="13">
        <v>42107.913206018522</v>
      </c>
      <c r="L3996">
        <f t="shared" si="372"/>
        <v>2015</v>
      </c>
      <c r="M3996">
        <f t="shared" si="373"/>
        <v>5</v>
      </c>
      <c r="N3996">
        <f t="shared" si="374"/>
        <v>21</v>
      </c>
      <c r="O3996">
        <f t="shared" si="375"/>
        <v>0</v>
      </c>
      <c r="P3996">
        <f t="shared" si="376"/>
        <v>1</v>
      </c>
      <c r="Q3996">
        <f t="shared" si="377"/>
        <v>1</v>
      </c>
    </row>
    <row r="3997" spans="1:17">
      <c r="A3997" s="12" t="s">
        <v>7776</v>
      </c>
      <c r="B3997" t="s">
        <v>457</v>
      </c>
      <c r="C3997" t="s">
        <v>444</v>
      </c>
      <c r="D3997" t="s">
        <v>7777</v>
      </c>
      <c r="E3997" t="s">
        <v>575</v>
      </c>
      <c r="F3997" t="s">
        <v>259</v>
      </c>
      <c r="G3997" s="13">
        <v>42286</v>
      </c>
      <c r="H3997" s="13">
        <v>42286</v>
      </c>
      <c r="I3997" s="14">
        <v>0</v>
      </c>
      <c r="J3997" t="s">
        <v>447</v>
      </c>
      <c r="K3997" s="13">
        <v>42270.486851851849</v>
      </c>
      <c r="L3997">
        <f t="shared" si="372"/>
        <v>2015</v>
      </c>
      <c r="M3997">
        <f t="shared" si="373"/>
        <v>10</v>
      </c>
      <c r="N3997">
        <f t="shared" si="374"/>
        <v>9</v>
      </c>
      <c r="O3997">
        <f t="shared" si="375"/>
        <v>0</v>
      </c>
      <c r="P3997">
        <f t="shared" si="376"/>
        <v>0</v>
      </c>
      <c r="Q3997">
        <f t="shared" si="377"/>
        <v>1</v>
      </c>
    </row>
    <row r="3998" spans="1:17">
      <c r="A3998" s="12" t="s">
        <v>7776</v>
      </c>
      <c r="B3998" t="s">
        <v>457</v>
      </c>
      <c r="C3998" t="s">
        <v>453</v>
      </c>
      <c r="D3998" t="s">
        <v>7778</v>
      </c>
      <c r="E3998" t="s">
        <v>575</v>
      </c>
      <c r="F3998" t="s">
        <v>259</v>
      </c>
      <c r="G3998" s="13">
        <v>42293</v>
      </c>
      <c r="H3998" s="13">
        <v>42293</v>
      </c>
      <c r="I3998" s="14">
        <v>0</v>
      </c>
      <c r="J3998" t="s">
        <v>447</v>
      </c>
      <c r="K3998" s="13">
        <v>42292.507939814815</v>
      </c>
      <c r="L3998">
        <f t="shared" si="372"/>
        <v>2015</v>
      </c>
      <c r="M3998">
        <f t="shared" si="373"/>
        <v>10</v>
      </c>
      <c r="N3998">
        <f t="shared" si="374"/>
        <v>16</v>
      </c>
      <c r="O3998">
        <f t="shared" si="375"/>
        <v>0</v>
      </c>
      <c r="P3998">
        <f t="shared" si="376"/>
        <v>0</v>
      </c>
      <c r="Q3998">
        <f t="shared" si="377"/>
        <v>1</v>
      </c>
    </row>
    <row r="3999" spans="1:17">
      <c r="A3999" s="12" t="s">
        <v>7776</v>
      </c>
      <c r="B3999" t="s">
        <v>457</v>
      </c>
      <c r="C3999" t="s">
        <v>453</v>
      </c>
      <c r="D3999" t="s">
        <v>7779</v>
      </c>
      <c r="E3999" t="s">
        <v>575</v>
      </c>
      <c r="F3999" t="s">
        <v>259</v>
      </c>
      <c r="G3999" s="13">
        <v>42321</v>
      </c>
      <c r="H3999" s="13">
        <v>42321</v>
      </c>
      <c r="I3999" s="14">
        <v>0</v>
      </c>
      <c r="J3999" t="s">
        <v>447</v>
      </c>
      <c r="K3999" s="13">
        <v>42299.346030092594</v>
      </c>
      <c r="L3999">
        <f t="shared" si="372"/>
        <v>2015</v>
      </c>
      <c r="M3999">
        <f t="shared" si="373"/>
        <v>11</v>
      </c>
      <c r="N3999">
        <f t="shared" si="374"/>
        <v>13</v>
      </c>
      <c r="O3999">
        <f t="shared" si="375"/>
        <v>0</v>
      </c>
      <c r="P3999">
        <f t="shared" si="376"/>
        <v>0</v>
      </c>
      <c r="Q3999">
        <f t="shared" si="377"/>
        <v>1</v>
      </c>
    </row>
    <row r="4000" spans="1:17">
      <c r="A4000" s="12" t="s">
        <v>7780</v>
      </c>
      <c r="B4000" t="s">
        <v>457</v>
      </c>
      <c r="C4000" t="s">
        <v>453</v>
      </c>
      <c r="D4000" t="s">
        <v>7781</v>
      </c>
      <c r="E4000" t="s">
        <v>575</v>
      </c>
      <c r="F4000" t="s">
        <v>259</v>
      </c>
      <c r="G4000" s="13">
        <v>42377</v>
      </c>
      <c r="H4000" s="13">
        <v>42377</v>
      </c>
      <c r="I4000" s="14">
        <v>0</v>
      </c>
      <c r="J4000" t="s">
        <v>447</v>
      </c>
      <c r="K4000" s="13">
        <v>42359.418310185189</v>
      </c>
      <c r="L4000">
        <f t="shared" si="372"/>
        <v>2016</v>
      </c>
      <c r="M4000">
        <f t="shared" si="373"/>
        <v>1</v>
      </c>
      <c r="N4000">
        <f t="shared" si="374"/>
        <v>8</v>
      </c>
      <c r="O4000">
        <f t="shared" si="375"/>
        <v>0</v>
      </c>
      <c r="P4000">
        <f t="shared" si="376"/>
        <v>0</v>
      </c>
      <c r="Q4000">
        <f t="shared" si="377"/>
        <v>1</v>
      </c>
    </row>
    <row r="4001" spans="1:17">
      <c r="A4001" s="12" t="s">
        <v>7782</v>
      </c>
      <c r="B4001" t="s">
        <v>457</v>
      </c>
      <c r="C4001" t="s">
        <v>453</v>
      </c>
      <c r="D4001" t="s">
        <v>7783</v>
      </c>
      <c r="E4001" t="s">
        <v>4671</v>
      </c>
      <c r="F4001" t="s">
        <v>259</v>
      </c>
      <c r="G4001" s="13">
        <v>42423</v>
      </c>
      <c r="H4001" s="13">
        <v>42423</v>
      </c>
      <c r="I4001" s="14">
        <v>0</v>
      </c>
      <c r="J4001" t="s">
        <v>447</v>
      </c>
      <c r="K4001" s="13">
        <v>42409.64675925926</v>
      </c>
      <c r="L4001">
        <f t="shared" si="372"/>
        <v>2016</v>
      </c>
      <c r="M4001">
        <f t="shared" si="373"/>
        <v>2</v>
      </c>
      <c r="N4001">
        <f t="shared" si="374"/>
        <v>23</v>
      </c>
      <c r="O4001">
        <f t="shared" si="375"/>
        <v>0</v>
      </c>
      <c r="P4001">
        <f t="shared" si="376"/>
        <v>0</v>
      </c>
      <c r="Q4001">
        <f t="shared" si="377"/>
        <v>1</v>
      </c>
    </row>
    <row r="4002" spans="1:17">
      <c r="A4002" s="12" t="s">
        <v>7784</v>
      </c>
      <c r="B4002" t="s">
        <v>457</v>
      </c>
      <c r="C4002" t="s">
        <v>453</v>
      </c>
      <c r="D4002" t="s">
        <v>7785</v>
      </c>
      <c r="E4002" t="s">
        <v>7786</v>
      </c>
      <c r="F4002" t="s">
        <v>259</v>
      </c>
      <c r="G4002" s="13">
        <v>42130</v>
      </c>
      <c r="H4002" s="13">
        <v>42130</v>
      </c>
      <c r="I4002" s="14">
        <v>0</v>
      </c>
      <c r="J4002" t="s">
        <v>259</v>
      </c>
      <c r="K4002" s="13">
        <v>42115.895115740743</v>
      </c>
      <c r="L4002">
        <f t="shared" si="372"/>
        <v>2015</v>
      </c>
      <c r="M4002">
        <f t="shared" si="373"/>
        <v>5</v>
      </c>
      <c r="N4002">
        <f t="shared" si="374"/>
        <v>6</v>
      </c>
      <c r="O4002">
        <f t="shared" si="375"/>
        <v>0</v>
      </c>
      <c r="P4002">
        <f t="shared" si="376"/>
        <v>0</v>
      </c>
      <c r="Q4002">
        <f t="shared" si="377"/>
        <v>1</v>
      </c>
    </row>
    <row r="4003" spans="1:17">
      <c r="A4003" s="12" t="s">
        <v>7787</v>
      </c>
      <c r="B4003" t="s">
        <v>457</v>
      </c>
      <c r="C4003" t="s">
        <v>458</v>
      </c>
      <c r="D4003" t="s">
        <v>7788</v>
      </c>
      <c r="E4003" t="s">
        <v>460</v>
      </c>
      <c r="F4003" t="s">
        <v>259</v>
      </c>
      <c r="G4003" s="13">
        <v>42291</v>
      </c>
      <c r="H4003" s="13">
        <v>42291</v>
      </c>
      <c r="I4003" s="14">
        <v>0</v>
      </c>
      <c r="J4003" t="s">
        <v>259</v>
      </c>
      <c r="K4003" s="13">
        <v>42285.345891203702</v>
      </c>
      <c r="L4003">
        <f t="shared" si="372"/>
        <v>2015</v>
      </c>
      <c r="M4003">
        <f t="shared" si="373"/>
        <v>10</v>
      </c>
      <c r="N4003">
        <f t="shared" si="374"/>
        <v>14</v>
      </c>
      <c r="O4003">
        <f t="shared" si="375"/>
        <v>0</v>
      </c>
      <c r="P4003">
        <f t="shared" si="376"/>
        <v>0</v>
      </c>
      <c r="Q4003">
        <f t="shared" si="377"/>
        <v>1</v>
      </c>
    </row>
    <row r="4004" spans="1:17">
      <c r="A4004" s="12" t="s">
        <v>7789</v>
      </c>
      <c r="B4004" t="s">
        <v>457</v>
      </c>
      <c r="C4004" t="s">
        <v>453</v>
      </c>
      <c r="D4004" t="s">
        <v>7790</v>
      </c>
      <c r="E4004" t="s">
        <v>1663</v>
      </c>
      <c r="F4004" t="s">
        <v>259</v>
      </c>
      <c r="G4004" s="13">
        <v>42389</v>
      </c>
      <c r="H4004" s="13">
        <v>42389</v>
      </c>
      <c r="I4004" s="14">
        <v>0</v>
      </c>
      <c r="J4004" t="s">
        <v>259</v>
      </c>
      <c r="K4004" s="13">
        <v>42381.608055555553</v>
      </c>
      <c r="L4004">
        <f t="shared" si="372"/>
        <v>2016</v>
      </c>
      <c r="M4004">
        <f t="shared" si="373"/>
        <v>1</v>
      </c>
      <c r="N4004">
        <f t="shared" si="374"/>
        <v>20</v>
      </c>
      <c r="O4004">
        <f t="shared" si="375"/>
        <v>0</v>
      </c>
      <c r="P4004">
        <f t="shared" si="376"/>
        <v>0</v>
      </c>
      <c r="Q4004">
        <f t="shared" si="377"/>
        <v>1</v>
      </c>
    </row>
    <row r="4005" spans="1:17">
      <c r="A4005" s="12" t="s">
        <v>7791</v>
      </c>
      <c r="B4005" t="s">
        <v>457</v>
      </c>
      <c r="C4005" t="s">
        <v>453</v>
      </c>
      <c r="D4005" t="s">
        <v>7792</v>
      </c>
      <c r="E4005" t="s">
        <v>1496</v>
      </c>
      <c r="F4005" t="s">
        <v>259</v>
      </c>
      <c r="G4005" s="13">
        <v>42384</v>
      </c>
      <c r="H4005" s="13">
        <v>42419</v>
      </c>
      <c r="I4005" s="14">
        <v>0</v>
      </c>
      <c r="J4005" t="s">
        <v>447</v>
      </c>
      <c r="K4005" s="13">
        <v>42384.425717592596</v>
      </c>
      <c r="L4005">
        <f t="shared" si="372"/>
        <v>2016</v>
      </c>
      <c r="M4005">
        <f t="shared" si="373"/>
        <v>1</v>
      </c>
      <c r="N4005">
        <f t="shared" si="374"/>
        <v>15</v>
      </c>
      <c r="O4005">
        <f t="shared" si="375"/>
        <v>0</v>
      </c>
      <c r="P4005">
        <f t="shared" si="376"/>
        <v>0</v>
      </c>
      <c r="Q4005">
        <f t="shared" si="377"/>
        <v>1</v>
      </c>
    </row>
    <row r="4006" spans="1:17">
      <c r="A4006" s="12" t="s">
        <v>7793</v>
      </c>
      <c r="B4006" t="s">
        <v>449</v>
      </c>
      <c r="C4006" t="s">
        <v>453</v>
      </c>
      <c r="D4006" t="s">
        <v>7794</v>
      </c>
      <c r="E4006" t="s">
        <v>455</v>
      </c>
      <c r="F4006" t="s">
        <v>259</v>
      </c>
      <c r="G4006" s="13">
        <v>42418</v>
      </c>
      <c r="H4006" s="13">
        <v>42418</v>
      </c>
      <c r="I4006" s="14">
        <v>0</v>
      </c>
      <c r="J4006" t="s">
        <v>259</v>
      </c>
      <c r="K4006" s="13">
        <v>42391.529004629629</v>
      </c>
      <c r="L4006">
        <f t="shared" si="372"/>
        <v>2016</v>
      </c>
      <c r="M4006">
        <f t="shared" si="373"/>
        <v>2</v>
      </c>
      <c r="N4006">
        <f t="shared" si="374"/>
        <v>18</v>
      </c>
      <c r="O4006">
        <f t="shared" si="375"/>
        <v>0</v>
      </c>
      <c r="P4006">
        <f t="shared" si="376"/>
        <v>0</v>
      </c>
      <c r="Q4006">
        <f t="shared" si="377"/>
        <v>1</v>
      </c>
    </row>
    <row r="4007" spans="1:17">
      <c r="A4007" s="12" t="s">
        <v>7795</v>
      </c>
      <c r="B4007" t="s">
        <v>457</v>
      </c>
      <c r="C4007" t="s">
        <v>453</v>
      </c>
      <c r="D4007" t="s">
        <v>7796</v>
      </c>
      <c r="E4007" t="s">
        <v>659</v>
      </c>
      <c r="F4007" t="s">
        <v>259</v>
      </c>
      <c r="G4007" s="13">
        <v>42207</v>
      </c>
      <c r="H4007" s="13">
        <v>42207</v>
      </c>
      <c r="I4007" s="14">
        <v>0</v>
      </c>
      <c r="J4007" t="s">
        <v>259</v>
      </c>
      <c r="K4007" s="13">
        <v>42201.499062499999</v>
      </c>
      <c r="L4007">
        <f t="shared" si="372"/>
        <v>2015</v>
      </c>
      <c r="M4007">
        <f t="shared" si="373"/>
        <v>7</v>
      </c>
      <c r="N4007">
        <f t="shared" si="374"/>
        <v>22</v>
      </c>
      <c r="O4007">
        <f t="shared" si="375"/>
        <v>0</v>
      </c>
      <c r="P4007">
        <f t="shared" si="376"/>
        <v>0</v>
      </c>
      <c r="Q4007">
        <f t="shared" si="377"/>
        <v>1</v>
      </c>
    </row>
    <row r="4008" spans="1:17">
      <c r="A4008" s="12" t="s">
        <v>7797</v>
      </c>
      <c r="B4008" t="s">
        <v>457</v>
      </c>
      <c r="C4008" t="s">
        <v>453</v>
      </c>
      <c r="D4008" t="s">
        <v>7798</v>
      </c>
      <c r="E4008" t="s">
        <v>3196</v>
      </c>
      <c r="F4008" t="s">
        <v>259</v>
      </c>
      <c r="G4008" s="13">
        <v>42290</v>
      </c>
      <c r="H4008" s="13">
        <v>42290</v>
      </c>
      <c r="I4008" s="14">
        <v>0</v>
      </c>
      <c r="J4008" t="s">
        <v>447</v>
      </c>
      <c r="K4008" s="13">
        <v>42277.517962962964</v>
      </c>
      <c r="L4008">
        <f t="shared" si="372"/>
        <v>2015</v>
      </c>
      <c r="M4008">
        <f t="shared" si="373"/>
        <v>10</v>
      </c>
      <c r="N4008">
        <f t="shared" si="374"/>
        <v>13</v>
      </c>
      <c r="O4008">
        <f t="shared" si="375"/>
        <v>0</v>
      </c>
      <c r="P4008">
        <f t="shared" si="376"/>
        <v>0</v>
      </c>
      <c r="Q4008">
        <f t="shared" si="377"/>
        <v>1</v>
      </c>
    </row>
    <row r="4009" spans="1:17">
      <c r="A4009" s="12" t="s">
        <v>7797</v>
      </c>
      <c r="B4009" t="s">
        <v>457</v>
      </c>
      <c r="C4009" t="s">
        <v>453</v>
      </c>
      <c r="D4009" t="s">
        <v>7799</v>
      </c>
      <c r="E4009" t="s">
        <v>3196</v>
      </c>
      <c r="F4009" t="s">
        <v>259</v>
      </c>
      <c r="G4009" s="13">
        <v>42291</v>
      </c>
      <c r="H4009" s="13">
        <v>42291</v>
      </c>
      <c r="I4009" s="14">
        <v>0</v>
      </c>
      <c r="J4009" t="s">
        <v>447</v>
      </c>
      <c r="K4009" s="13">
        <v>42277.522453703707</v>
      </c>
      <c r="L4009">
        <f t="shared" si="372"/>
        <v>2015</v>
      </c>
      <c r="M4009">
        <f t="shared" si="373"/>
        <v>10</v>
      </c>
      <c r="N4009">
        <f t="shared" si="374"/>
        <v>14</v>
      </c>
      <c r="O4009">
        <f t="shared" si="375"/>
        <v>0</v>
      </c>
      <c r="P4009">
        <f t="shared" si="376"/>
        <v>0</v>
      </c>
      <c r="Q4009">
        <f t="shared" si="377"/>
        <v>1</v>
      </c>
    </row>
    <row r="4010" spans="1:17">
      <c r="A4010" s="12" t="s">
        <v>7800</v>
      </c>
      <c r="B4010" t="s">
        <v>457</v>
      </c>
      <c r="C4010" t="s">
        <v>453</v>
      </c>
      <c r="D4010" t="s">
        <v>7801</v>
      </c>
      <c r="E4010" t="s">
        <v>7802</v>
      </c>
      <c r="F4010" t="s">
        <v>259</v>
      </c>
      <c r="G4010" s="13">
        <v>42266</v>
      </c>
      <c r="H4010" s="13">
        <v>42266</v>
      </c>
      <c r="I4010" s="14">
        <v>0</v>
      </c>
      <c r="J4010" t="s">
        <v>447</v>
      </c>
      <c r="K4010" s="13">
        <v>42207.584317129629</v>
      </c>
      <c r="L4010">
        <f t="shared" si="372"/>
        <v>2015</v>
      </c>
      <c r="M4010">
        <f t="shared" si="373"/>
        <v>9</v>
      </c>
      <c r="N4010">
        <f t="shared" si="374"/>
        <v>19</v>
      </c>
      <c r="O4010">
        <f t="shared" si="375"/>
        <v>0</v>
      </c>
      <c r="P4010">
        <f t="shared" si="376"/>
        <v>1</v>
      </c>
      <c r="Q4010">
        <f t="shared" si="377"/>
        <v>1</v>
      </c>
    </row>
    <row r="4011" spans="1:17">
      <c r="A4011" s="12" t="s">
        <v>7803</v>
      </c>
      <c r="B4011" t="s">
        <v>457</v>
      </c>
      <c r="C4011" t="s">
        <v>453</v>
      </c>
      <c r="D4011" t="s">
        <v>7804</v>
      </c>
      <c r="E4011" t="s">
        <v>7802</v>
      </c>
      <c r="F4011" t="s">
        <v>259</v>
      </c>
      <c r="G4011" s="13">
        <v>42266</v>
      </c>
      <c r="H4011" s="13">
        <v>42266</v>
      </c>
      <c r="I4011" s="14">
        <v>0</v>
      </c>
      <c r="J4011" t="s">
        <v>259</v>
      </c>
      <c r="K4011" s="13">
        <v>42115.703159722223</v>
      </c>
      <c r="L4011">
        <f t="shared" si="372"/>
        <v>2015</v>
      </c>
      <c r="M4011">
        <f t="shared" si="373"/>
        <v>9</v>
      </c>
      <c r="N4011">
        <f t="shared" si="374"/>
        <v>19</v>
      </c>
      <c r="O4011">
        <f t="shared" si="375"/>
        <v>0</v>
      </c>
      <c r="P4011">
        <f t="shared" si="376"/>
        <v>4</v>
      </c>
      <c r="Q4011">
        <f t="shared" si="377"/>
        <v>1</v>
      </c>
    </row>
    <row r="4012" spans="1:17">
      <c r="A4012" s="12" t="s">
        <v>7805</v>
      </c>
      <c r="B4012" t="s">
        <v>472</v>
      </c>
      <c r="C4012" t="s">
        <v>444</v>
      </c>
      <c r="D4012" t="s">
        <v>7806</v>
      </c>
      <c r="E4012" t="s">
        <v>4927</v>
      </c>
      <c r="F4012" t="s">
        <v>259</v>
      </c>
      <c r="G4012" s="13">
        <v>42393</v>
      </c>
      <c r="H4012" s="13">
        <v>42442</v>
      </c>
      <c r="I4012" s="14">
        <v>0</v>
      </c>
      <c r="J4012" t="s">
        <v>447</v>
      </c>
      <c r="K4012" s="13">
        <v>42375.700115740743</v>
      </c>
      <c r="L4012">
        <f t="shared" si="372"/>
        <v>2016</v>
      </c>
      <c r="M4012">
        <f t="shared" si="373"/>
        <v>1</v>
      </c>
      <c r="N4012">
        <f t="shared" si="374"/>
        <v>24</v>
      </c>
      <c r="O4012">
        <f t="shared" si="375"/>
        <v>0</v>
      </c>
      <c r="P4012">
        <f t="shared" si="376"/>
        <v>0</v>
      </c>
      <c r="Q4012">
        <f t="shared" si="377"/>
        <v>1</v>
      </c>
    </row>
    <row r="4013" spans="1:17">
      <c r="A4013" s="12" t="s">
        <v>7807</v>
      </c>
      <c r="B4013" t="s">
        <v>457</v>
      </c>
      <c r="C4013" t="s">
        <v>453</v>
      </c>
      <c r="D4013" t="s">
        <v>7808</v>
      </c>
      <c r="E4013" t="s">
        <v>634</v>
      </c>
      <c r="F4013" t="s">
        <v>259</v>
      </c>
      <c r="G4013" s="13">
        <v>42408</v>
      </c>
      <c r="H4013" s="13">
        <v>42408</v>
      </c>
      <c r="I4013" s="14">
        <v>0</v>
      </c>
      <c r="J4013" t="s">
        <v>259</v>
      </c>
      <c r="K4013" s="13">
        <v>42382.676203703704</v>
      </c>
      <c r="L4013">
        <f t="shared" si="372"/>
        <v>2016</v>
      </c>
      <c r="M4013">
        <f t="shared" si="373"/>
        <v>2</v>
      </c>
      <c r="N4013">
        <f t="shared" si="374"/>
        <v>8</v>
      </c>
      <c r="O4013">
        <f t="shared" si="375"/>
        <v>0</v>
      </c>
      <c r="P4013">
        <f t="shared" si="376"/>
        <v>0</v>
      </c>
      <c r="Q4013">
        <f t="shared" si="377"/>
        <v>1</v>
      </c>
    </row>
    <row r="4014" spans="1:17">
      <c r="A4014" s="12" t="s">
        <v>7809</v>
      </c>
      <c r="B4014" t="s">
        <v>457</v>
      </c>
      <c r="C4014" t="s">
        <v>458</v>
      </c>
      <c r="D4014" t="s">
        <v>7810</v>
      </c>
      <c r="E4014" t="s">
        <v>460</v>
      </c>
      <c r="F4014" t="s">
        <v>259</v>
      </c>
      <c r="G4014" s="13">
        <v>42282</v>
      </c>
      <c r="H4014" s="13">
        <v>42548</v>
      </c>
      <c r="I4014" s="14">
        <v>0</v>
      </c>
      <c r="J4014" t="s">
        <v>259</v>
      </c>
      <c r="K4014" s="13">
        <v>42268.584120370368</v>
      </c>
      <c r="L4014">
        <f t="shared" si="372"/>
        <v>2015</v>
      </c>
      <c r="M4014">
        <f t="shared" si="373"/>
        <v>10</v>
      </c>
      <c r="N4014">
        <f t="shared" si="374"/>
        <v>5</v>
      </c>
      <c r="O4014">
        <f t="shared" si="375"/>
        <v>0</v>
      </c>
      <c r="P4014">
        <f t="shared" si="376"/>
        <v>0</v>
      </c>
      <c r="Q4014">
        <f t="shared" si="377"/>
        <v>1</v>
      </c>
    </row>
    <row r="4015" spans="1:17">
      <c r="A4015" s="12" t="s">
        <v>7811</v>
      </c>
      <c r="B4015" t="s">
        <v>457</v>
      </c>
      <c r="C4015" t="s">
        <v>453</v>
      </c>
      <c r="D4015" t="s">
        <v>7812</v>
      </c>
      <c r="E4015" t="s">
        <v>460</v>
      </c>
      <c r="F4015" t="s">
        <v>259</v>
      </c>
      <c r="G4015" s="13">
        <v>42310</v>
      </c>
      <c r="H4015" s="13">
        <v>42310</v>
      </c>
      <c r="I4015" s="14">
        <v>0</v>
      </c>
      <c r="J4015" t="s">
        <v>259</v>
      </c>
      <c r="K4015" s="13">
        <v>42306.372071759259</v>
      </c>
      <c r="L4015">
        <f t="shared" si="372"/>
        <v>2015</v>
      </c>
      <c r="M4015">
        <f t="shared" si="373"/>
        <v>11</v>
      </c>
      <c r="N4015">
        <f t="shared" si="374"/>
        <v>2</v>
      </c>
      <c r="O4015">
        <f t="shared" si="375"/>
        <v>0</v>
      </c>
      <c r="P4015">
        <f t="shared" si="376"/>
        <v>0</v>
      </c>
      <c r="Q4015">
        <f t="shared" si="377"/>
        <v>1</v>
      </c>
    </row>
    <row r="4016" spans="1:17">
      <c r="A4016" s="12" t="s">
        <v>7813</v>
      </c>
      <c r="B4016" t="s">
        <v>457</v>
      </c>
      <c r="C4016" t="s">
        <v>453</v>
      </c>
      <c r="D4016" t="s">
        <v>7814</v>
      </c>
      <c r="E4016" t="s">
        <v>7815</v>
      </c>
      <c r="F4016" t="s">
        <v>259</v>
      </c>
      <c r="G4016" s="13">
        <v>42396</v>
      </c>
      <c r="H4016" s="13">
        <v>42396</v>
      </c>
      <c r="I4016" s="14">
        <v>0</v>
      </c>
      <c r="J4016" t="s">
        <v>447</v>
      </c>
      <c r="K4016" s="13">
        <v>42229.50545138889</v>
      </c>
      <c r="L4016">
        <f t="shared" si="372"/>
        <v>2016</v>
      </c>
      <c r="M4016">
        <f t="shared" si="373"/>
        <v>1</v>
      </c>
      <c r="N4016">
        <f t="shared" si="374"/>
        <v>27</v>
      </c>
      <c r="O4016">
        <f t="shared" si="375"/>
        <v>0</v>
      </c>
      <c r="P4016">
        <f t="shared" si="376"/>
        <v>5</v>
      </c>
      <c r="Q4016">
        <f t="shared" si="377"/>
        <v>1</v>
      </c>
    </row>
    <row r="4017" spans="1:17">
      <c r="A4017" s="12" t="s">
        <v>7816</v>
      </c>
      <c r="B4017" t="s">
        <v>472</v>
      </c>
      <c r="C4017" t="s">
        <v>444</v>
      </c>
      <c r="D4017" t="s">
        <v>7817</v>
      </c>
      <c r="E4017" t="s">
        <v>5034</v>
      </c>
      <c r="F4017" t="s">
        <v>259</v>
      </c>
      <c r="G4017" s="13">
        <v>42431</v>
      </c>
      <c r="H4017" s="13">
        <v>42431</v>
      </c>
      <c r="I4017" s="14">
        <v>0</v>
      </c>
      <c r="J4017" t="s">
        <v>447</v>
      </c>
      <c r="K4017" s="13">
        <v>42412.488564814812</v>
      </c>
      <c r="L4017">
        <f t="shared" si="372"/>
        <v>2016</v>
      </c>
      <c r="M4017">
        <f t="shared" si="373"/>
        <v>3</v>
      </c>
      <c r="N4017">
        <f t="shared" si="374"/>
        <v>2</v>
      </c>
      <c r="O4017">
        <f t="shared" si="375"/>
        <v>0</v>
      </c>
      <c r="P4017">
        <f t="shared" si="376"/>
        <v>0</v>
      </c>
      <c r="Q4017">
        <f t="shared" si="377"/>
        <v>1</v>
      </c>
    </row>
    <row r="4018" spans="1:17">
      <c r="A4018" s="12" t="s">
        <v>7818</v>
      </c>
      <c r="B4018" t="s">
        <v>449</v>
      </c>
      <c r="C4018" t="s">
        <v>453</v>
      </c>
      <c r="D4018" t="s">
        <v>7819</v>
      </c>
      <c r="E4018" t="s">
        <v>1579</v>
      </c>
      <c r="F4018" t="s">
        <v>259</v>
      </c>
      <c r="G4018" s="13">
        <v>42164</v>
      </c>
      <c r="H4018" s="13">
        <v>42164</v>
      </c>
      <c r="I4018" s="14">
        <v>0</v>
      </c>
      <c r="J4018" t="s">
        <v>259</v>
      </c>
      <c r="K4018" s="13">
        <v>42102.404999999999</v>
      </c>
      <c r="L4018">
        <f t="shared" si="372"/>
        <v>2015</v>
      </c>
      <c r="M4018">
        <f t="shared" si="373"/>
        <v>6</v>
      </c>
      <c r="N4018">
        <f t="shared" si="374"/>
        <v>9</v>
      </c>
      <c r="O4018">
        <f t="shared" si="375"/>
        <v>0</v>
      </c>
      <c r="P4018">
        <f t="shared" si="376"/>
        <v>2</v>
      </c>
      <c r="Q4018">
        <f t="shared" si="377"/>
        <v>1</v>
      </c>
    </row>
    <row r="4019" spans="1:17">
      <c r="A4019" s="12" t="s">
        <v>7820</v>
      </c>
      <c r="B4019" t="s">
        <v>457</v>
      </c>
      <c r="C4019" t="s">
        <v>453</v>
      </c>
      <c r="D4019" t="s">
        <v>7821</v>
      </c>
      <c r="E4019" t="s">
        <v>1349</v>
      </c>
      <c r="F4019" t="s">
        <v>259</v>
      </c>
      <c r="G4019" s="13">
        <v>42374</v>
      </c>
      <c r="H4019" s="13">
        <v>42437</v>
      </c>
      <c r="I4019" s="14">
        <v>0</v>
      </c>
      <c r="J4019" t="s">
        <v>259</v>
      </c>
      <c r="K4019" s="13">
        <v>42352.48332175926</v>
      </c>
      <c r="L4019">
        <f t="shared" si="372"/>
        <v>2016</v>
      </c>
      <c r="M4019">
        <f t="shared" si="373"/>
        <v>1</v>
      </c>
      <c r="N4019">
        <f t="shared" si="374"/>
        <v>5</v>
      </c>
      <c r="O4019">
        <f t="shared" si="375"/>
        <v>0</v>
      </c>
      <c r="P4019">
        <f t="shared" si="376"/>
        <v>0</v>
      </c>
      <c r="Q4019">
        <f t="shared" si="377"/>
        <v>1</v>
      </c>
    </row>
    <row r="4020" spans="1:17">
      <c r="A4020" s="12" t="s">
        <v>7822</v>
      </c>
      <c r="B4020" t="s">
        <v>457</v>
      </c>
      <c r="C4020" t="s">
        <v>453</v>
      </c>
      <c r="D4020" t="s">
        <v>7823</v>
      </c>
      <c r="E4020" t="s">
        <v>1349</v>
      </c>
      <c r="F4020" t="s">
        <v>259</v>
      </c>
      <c r="G4020" s="13">
        <v>42278</v>
      </c>
      <c r="H4020" s="13">
        <v>42320</v>
      </c>
      <c r="I4020" s="14">
        <v>0</v>
      </c>
      <c r="J4020" t="s">
        <v>259</v>
      </c>
      <c r="K4020" s="13">
        <v>42258.603252314817</v>
      </c>
      <c r="L4020">
        <f t="shared" si="372"/>
        <v>2015</v>
      </c>
      <c r="M4020">
        <f t="shared" si="373"/>
        <v>10</v>
      </c>
      <c r="N4020">
        <f t="shared" si="374"/>
        <v>1</v>
      </c>
      <c r="O4020">
        <f t="shared" si="375"/>
        <v>0</v>
      </c>
      <c r="P4020">
        <f t="shared" si="376"/>
        <v>0</v>
      </c>
      <c r="Q4020">
        <f t="shared" si="377"/>
        <v>1</v>
      </c>
    </row>
    <row r="4021" spans="1:17">
      <c r="A4021" s="12" t="s">
        <v>7824</v>
      </c>
      <c r="B4021" t="s">
        <v>457</v>
      </c>
      <c r="C4021" t="s">
        <v>453</v>
      </c>
      <c r="D4021" t="s">
        <v>7825</v>
      </c>
      <c r="E4021" t="s">
        <v>7826</v>
      </c>
      <c r="F4021" t="s">
        <v>259</v>
      </c>
      <c r="G4021" s="13">
        <v>42146</v>
      </c>
      <c r="H4021" s="13">
        <v>42146</v>
      </c>
      <c r="I4021" s="14">
        <v>0</v>
      </c>
      <c r="J4021" t="s">
        <v>447</v>
      </c>
      <c r="K4021" s="13">
        <v>42138.464432870373</v>
      </c>
      <c r="L4021">
        <f t="shared" si="372"/>
        <v>2015</v>
      </c>
      <c r="M4021">
        <f t="shared" si="373"/>
        <v>5</v>
      </c>
      <c r="N4021">
        <f t="shared" si="374"/>
        <v>22</v>
      </c>
      <c r="O4021">
        <f t="shared" si="375"/>
        <v>0</v>
      </c>
      <c r="P4021">
        <f t="shared" si="376"/>
        <v>0</v>
      </c>
      <c r="Q4021">
        <f t="shared" si="377"/>
        <v>1</v>
      </c>
    </row>
    <row r="4022" spans="1:17">
      <c r="A4022" s="12" t="s">
        <v>7824</v>
      </c>
      <c r="B4022" t="s">
        <v>457</v>
      </c>
      <c r="C4022" t="s">
        <v>444</v>
      </c>
      <c r="D4022" t="s">
        <v>7827</v>
      </c>
      <c r="E4022" t="s">
        <v>7826</v>
      </c>
      <c r="F4022" t="s">
        <v>259</v>
      </c>
      <c r="G4022" s="13">
        <v>42314</v>
      </c>
      <c r="H4022" s="13">
        <v>42314</v>
      </c>
      <c r="I4022" s="14">
        <v>0</v>
      </c>
      <c r="J4022" t="s">
        <v>447</v>
      </c>
      <c r="K4022" s="13">
        <v>42304.391111111108</v>
      </c>
      <c r="L4022">
        <f t="shared" si="372"/>
        <v>2015</v>
      </c>
      <c r="M4022">
        <f t="shared" si="373"/>
        <v>11</v>
      </c>
      <c r="N4022">
        <f t="shared" si="374"/>
        <v>6</v>
      </c>
      <c r="O4022">
        <f t="shared" si="375"/>
        <v>0</v>
      </c>
      <c r="P4022">
        <f t="shared" si="376"/>
        <v>0</v>
      </c>
      <c r="Q4022">
        <f t="shared" si="377"/>
        <v>1</v>
      </c>
    </row>
    <row r="4023" spans="1:17">
      <c r="A4023" s="12" t="s">
        <v>7828</v>
      </c>
      <c r="B4023" t="s">
        <v>457</v>
      </c>
      <c r="C4023" t="s">
        <v>458</v>
      </c>
      <c r="D4023" t="s">
        <v>7829</v>
      </c>
      <c r="E4023" t="s">
        <v>7826</v>
      </c>
      <c r="F4023" t="s">
        <v>259</v>
      </c>
      <c r="G4023" s="13">
        <v>42405</v>
      </c>
      <c r="H4023" s="13">
        <v>42405</v>
      </c>
      <c r="I4023" s="14">
        <v>0</v>
      </c>
      <c r="J4023" t="s">
        <v>447</v>
      </c>
      <c r="K4023" s="13">
        <v>42404.416828703703</v>
      </c>
      <c r="L4023">
        <f t="shared" si="372"/>
        <v>2016</v>
      </c>
      <c r="M4023">
        <f t="shared" si="373"/>
        <v>2</v>
      </c>
      <c r="N4023">
        <f t="shared" si="374"/>
        <v>5</v>
      </c>
      <c r="O4023">
        <f t="shared" si="375"/>
        <v>0</v>
      </c>
      <c r="P4023">
        <f t="shared" si="376"/>
        <v>0</v>
      </c>
      <c r="Q4023">
        <f t="shared" si="377"/>
        <v>1</v>
      </c>
    </row>
    <row r="4024" spans="1:17">
      <c r="A4024" s="12" t="s">
        <v>7830</v>
      </c>
      <c r="B4024" t="s">
        <v>472</v>
      </c>
      <c r="C4024" t="s">
        <v>453</v>
      </c>
      <c r="D4024" t="s">
        <v>7831</v>
      </c>
      <c r="E4024" t="s">
        <v>4791</v>
      </c>
      <c r="F4024" t="s">
        <v>259</v>
      </c>
      <c r="G4024" s="13">
        <v>42315</v>
      </c>
      <c r="H4024" s="13">
        <v>42315</v>
      </c>
      <c r="I4024" s="14">
        <v>0</v>
      </c>
      <c r="J4024" t="s">
        <v>259</v>
      </c>
      <c r="K4024" s="13">
        <v>42264.713541666664</v>
      </c>
      <c r="L4024">
        <f t="shared" si="372"/>
        <v>2015</v>
      </c>
      <c r="M4024">
        <f t="shared" si="373"/>
        <v>11</v>
      </c>
      <c r="N4024">
        <f t="shared" si="374"/>
        <v>7</v>
      </c>
      <c r="O4024">
        <f t="shared" si="375"/>
        <v>0</v>
      </c>
      <c r="P4024">
        <f t="shared" si="376"/>
        <v>1</v>
      </c>
      <c r="Q4024">
        <f t="shared" si="377"/>
        <v>1</v>
      </c>
    </row>
    <row r="4025" spans="1:17">
      <c r="A4025" s="12" t="s">
        <v>7832</v>
      </c>
      <c r="B4025" t="s">
        <v>457</v>
      </c>
      <c r="C4025" t="s">
        <v>453</v>
      </c>
      <c r="D4025" t="s">
        <v>7833</v>
      </c>
      <c r="E4025" t="s">
        <v>1485</v>
      </c>
      <c r="F4025" t="s">
        <v>259</v>
      </c>
      <c r="G4025" s="13">
        <v>42492</v>
      </c>
      <c r="H4025" s="13">
        <v>42492</v>
      </c>
      <c r="I4025" s="14">
        <v>0</v>
      </c>
      <c r="J4025" t="s">
        <v>447</v>
      </c>
      <c r="K4025" s="13">
        <v>42447.419247685182</v>
      </c>
      <c r="L4025">
        <f t="shared" si="372"/>
        <v>2016</v>
      </c>
      <c r="M4025">
        <f t="shared" si="373"/>
        <v>5</v>
      </c>
      <c r="N4025">
        <f t="shared" si="374"/>
        <v>2</v>
      </c>
      <c r="O4025">
        <f t="shared" si="375"/>
        <v>0</v>
      </c>
      <c r="P4025">
        <f t="shared" si="376"/>
        <v>1</v>
      </c>
      <c r="Q4025">
        <f t="shared" si="377"/>
        <v>1</v>
      </c>
    </row>
    <row r="4026" spans="1:17">
      <c r="A4026" s="12" t="s">
        <v>7834</v>
      </c>
      <c r="B4026" t="s">
        <v>457</v>
      </c>
      <c r="C4026" t="s">
        <v>453</v>
      </c>
      <c r="D4026" t="s">
        <v>7835</v>
      </c>
      <c r="E4026" t="s">
        <v>1485</v>
      </c>
      <c r="F4026" t="s">
        <v>259</v>
      </c>
      <c r="G4026" s="13">
        <v>42492</v>
      </c>
      <c r="H4026" s="13">
        <v>42492</v>
      </c>
      <c r="I4026" s="14">
        <v>0</v>
      </c>
      <c r="J4026" t="s">
        <v>447</v>
      </c>
      <c r="K4026" s="13">
        <v>42447.420787037037</v>
      </c>
      <c r="L4026">
        <f t="shared" si="372"/>
        <v>2016</v>
      </c>
      <c r="M4026">
        <f t="shared" si="373"/>
        <v>5</v>
      </c>
      <c r="N4026">
        <f t="shared" si="374"/>
        <v>2</v>
      </c>
      <c r="O4026">
        <f t="shared" si="375"/>
        <v>0</v>
      </c>
      <c r="P4026">
        <f t="shared" si="376"/>
        <v>1</v>
      </c>
      <c r="Q4026">
        <f t="shared" si="377"/>
        <v>1</v>
      </c>
    </row>
    <row r="4027" spans="1:17">
      <c r="A4027" s="12" t="s">
        <v>7836</v>
      </c>
      <c r="B4027" t="s">
        <v>457</v>
      </c>
      <c r="C4027" t="s">
        <v>453</v>
      </c>
      <c r="D4027" t="s">
        <v>7837</v>
      </c>
      <c r="E4027" t="s">
        <v>1485</v>
      </c>
      <c r="F4027" t="s">
        <v>259</v>
      </c>
      <c r="G4027" s="13">
        <v>42485</v>
      </c>
      <c r="H4027" s="13">
        <v>42485</v>
      </c>
      <c r="I4027" s="14">
        <v>0</v>
      </c>
      <c r="J4027" t="s">
        <v>447</v>
      </c>
      <c r="K4027" s="13">
        <v>42447.39675925926</v>
      </c>
      <c r="L4027">
        <f t="shared" si="372"/>
        <v>2016</v>
      </c>
      <c r="M4027">
        <f t="shared" si="373"/>
        <v>4</v>
      </c>
      <c r="N4027">
        <f t="shared" si="374"/>
        <v>25</v>
      </c>
      <c r="O4027">
        <f t="shared" si="375"/>
        <v>0</v>
      </c>
      <c r="P4027">
        <f t="shared" si="376"/>
        <v>1</v>
      </c>
      <c r="Q4027">
        <f t="shared" si="377"/>
        <v>1</v>
      </c>
    </row>
    <row r="4028" spans="1:17">
      <c r="A4028" s="12" t="s">
        <v>7838</v>
      </c>
      <c r="B4028" t="s">
        <v>457</v>
      </c>
      <c r="C4028" t="s">
        <v>458</v>
      </c>
      <c r="D4028" t="s">
        <v>7839</v>
      </c>
      <c r="E4028" t="s">
        <v>1485</v>
      </c>
      <c r="F4028" t="s">
        <v>259</v>
      </c>
      <c r="G4028" s="13">
        <v>42486</v>
      </c>
      <c r="H4028" s="13">
        <v>42486</v>
      </c>
      <c r="I4028" s="14">
        <v>0</v>
      </c>
      <c r="J4028" t="s">
        <v>259</v>
      </c>
      <c r="K4028" s="13">
        <v>42447.400520833333</v>
      </c>
      <c r="L4028">
        <f t="shared" si="372"/>
        <v>2016</v>
      </c>
      <c r="M4028">
        <f t="shared" si="373"/>
        <v>4</v>
      </c>
      <c r="N4028">
        <f t="shared" si="374"/>
        <v>26</v>
      </c>
      <c r="O4028">
        <f t="shared" si="375"/>
        <v>0</v>
      </c>
      <c r="P4028">
        <f t="shared" si="376"/>
        <v>1</v>
      </c>
      <c r="Q4028">
        <f t="shared" si="377"/>
        <v>1</v>
      </c>
    </row>
    <row r="4029" spans="1:17">
      <c r="A4029" s="12" t="s">
        <v>7840</v>
      </c>
      <c r="B4029" t="s">
        <v>457</v>
      </c>
      <c r="C4029" t="s">
        <v>453</v>
      </c>
      <c r="D4029" t="s">
        <v>7841</v>
      </c>
      <c r="E4029" t="s">
        <v>1485</v>
      </c>
      <c r="F4029" t="s">
        <v>259</v>
      </c>
      <c r="G4029" s="13">
        <v>42486</v>
      </c>
      <c r="H4029" s="13">
        <v>42486</v>
      </c>
      <c r="I4029" s="14">
        <v>0</v>
      </c>
      <c r="J4029" t="s">
        <v>447</v>
      </c>
      <c r="K4029" s="13">
        <v>42447.402708333335</v>
      </c>
      <c r="L4029">
        <f t="shared" si="372"/>
        <v>2016</v>
      </c>
      <c r="M4029">
        <f t="shared" si="373"/>
        <v>4</v>
      </c>
      <c r="N4029">
        <f t="shared" si="374"/>
        <v>26</v>
      </c>
      <c r="O4029">
        <f t="shared" si="375"/>
        <v>0</v>
      </c>
      <c r="P4029">
        <f t="shared" si="376"/>
        <v>1</v>
      </c>
      <c r="Q4029">
        <f t="shared" si="377"/>
        <v>1</v>
      </c>
    </row>
    <row r="4030" spans="1:17">
      <c r="A4030" s="12" t="s">
        <v>7842</v>
      </c>
      <c r="B4030" t="s">
        <v>457</v>
      </c>
      <c r="C4030" t="s">
        <v>453</v>
      </c>
      <c r="D4030" t="s">
        <v>7843</v>
      </c>
      <c r="E4030" t="s">
        <v>1485</v>
      </c>
      <c r="F4030" t="s">
        <v>259</v>
      </c>
      <c r="G4030" s="13">
        <v>42487</v>
      </c>
      <c r="H4030" s="13">
        <v>42487</v>
      </c>
      <c r="I4030" s="14">
        <v>0</v>
      </c>
      <c r="J4030" t="s">
        <v>447</v>
      </c>
      <c r="K4030" s="13">
        <v>42447.407789351855</v>
      </c>
      <c r="L4030">
        <f t="shared" si="372"/>
        <v>2016</v>
      </c>
      <c r="M4030">
        <f t="shared" si="373"/>
        <v>4</v>
      </c>
      <c r="N4030">
        <f t="shared" si="374"/>
        <v>27</v>
      </c>
      <c r="O4030">
        <f t="shared" si="375"/>
        <v>0</v>
      </c>
      <c r="P4030">
        <f t="shared" si="376"/>
        <v>1</v>
      </c>
      <c r="Q4030">
        <f t="shared" si="377"/>
        <v>1</v>
      </c>
    </row>
    <row r="4031" spans="1:17">
      <c r="A4031" s="12" t="s">
        <v>7844</v>
      </c>
      <c r="B4031" t="s">
        <v>457</v>
      </c>
      <c r="C4031" t="s">
        <v>453</v>
      </c>
      <c r="D4031" t="s">
        <v>7845</v>
      </c>
      <c r="E4031" t="s">
        <v>1485</v>
      </c>
      <c r="F4031" t="s">
        <v>259</v>
      </c>
      <c r="G4031" s="13">
        <v>42487</v>
      </c>
      <c r="H4031" s="13">
        <v>42487</v>
      </c>
      <c r="I4031" s="14">
        <v>0</v>
      </c>
      <c r="J4031" t="s">
        <v>447</v>
      </c>
      <c r="K4031" s="13">
        <v>42447.411678240744</v>
      </c>
      <c r="L4031">
        <f t="shared" si="372"/>
        <v>2016</v>
      </c>
      <c r="M4031">
        <f t="shared" si="373"/>
        <v>4</v>
      </c>
      <c r="N4031">
        <f t="shared" si="374"/>
        <v>27</v>
      </c>
      <c r="O4031">
        <f t="shared" si="375"/>
        <v>0</v>
      </c>
      <c r="P4031">
        <f t="shared" si="376"/>
        <v>1</v>
      </c>
      <c r="Q4031">
        <f t="shared" si="377"/>
        <v>1</v>
      </c>
    </row>
    <row r="4032" spans="1:17">
      <c r="A4032" s="12" t="s">
        <v>7846</v>
      </c>
      <c r="B4032" t="s">
        <v>457</v>
      </c>
      <c r="C4032" t="s">
        <v>458</v>
      </c>
      <c r="D4032" t="s">
        <v>7847</v>
      </c>
      <c r="E4032" t="s">
        <v>1485</v>
      </c>
      <c r="F4032" t="s">
        <v>259</v>
      </c>
      <c r="G4032" s="13">
        <v>42488</v>
      </c>
      <c r="H4032" s="13">
        <v>42488</v>
      </c>
      <c r="I4032" s="14">
        <v>0</v>
      </c>
      <c r="J4032" t="s">
        <v>259</v>
      </c>
      <c r="K4032" s="13">
        <v>42447.413425925923</v>
      </c>
      <c r="L4032">
        <f t="shared" si="372"/>
        <v>2016</v>
      </c>
      <c r="M4032">
        <f t="shared" si="373"/>
        <v>4</v>
      </c>
      <c r="N4032">
        <f t="shared" si="374"/>
        <v>28</v>
      </c>
      <c r="O4032">
        <f t="shared" si="375"/>
        <v>0</v>
      </c>
      <c r="P4032">
        <f t="shared" si="376"/>
        <v>1</v>
      </c>
      <c r="Q4032">
        <f t="shared" si="377"/>
        <v>1</v>
      </c>
    </row>
    <row r="4033" spans="1:17">
      <c r="A4033" s="12" t="s">
        <v>7848</v>
      </c>
      <c r="B4033" t="s">
        <v>457</v>
      </c>
      <c r="C4033" t="s">
        <v>453</v>
      </c>
      <c r="D4033" t="s">
        <v>7849</v>
      </c>
      <c r="E4033" t="s">
        <v>1485</v>
      </c>
      <c r="F4033" t="s">
        <v>259</v>
      </c>
      <c r="G4033" s="13">
        <v>42488</v>
      </c>
      <c r="H4033" s="13">
        <v>42488</v>
      </c>
      <c r="I4033" s="14">
        <v>0</v>
      </c>
      <c r="J4033" t="s">
        <v>447</v>
      </c>
      <c r="K4033" s="13">
        <v>42447.415243055555</v>
      </c>
      <c r="L4033">
        <f t="shared" si="372"/>
        <v>2016</v>
      </c>
      <c r="M4033">
        <f t="shared" si="373"/>
        <v>4</v>
      </c>
      <c r="N4033">
        <f t="shared" si="374"/>
        <v>28</v>
      </c>
      <c r="O4033">
        <f t="shared" si="375"/>
        <v>0</v>
      </c>
      <c r="P4033">
        <f t="shared" si="376"/>
        <v>1</v>
      </c>
      <c r="Q4033">
        <f t="shared" si="377"/>
        <v>1</v>
      </c>
    </row>
    <row r="4034" spans="1:17">
      <c r="A4034" s="12" t="s">
        <v>7850</v>
      </c>
      <c r="B4034" t="s">
        <v>457</v>
      </c>
      <c r="C4034" t="s">
        <v>458</v>
      </c>
      <c r="D4034" t="s">
        <v>7851</v>
      </c>
      <c r="E4034" t="s">
        <v>1485</v>
      </c>
      <c r="F4034" t="s">
        <v>259</v>
      </c>
      <c r="G4034" s="13">
        <v>42489</v>
      </c>
      <c r="H4034" s="13">
        <v>42489</v>
      </c>
      <c r="I4034" s="14">
        <v>0</v>
      </c>
      <c r="J4034" t="s">
        <v>259</v>
      </c>
      <c r="K4034" s="13">
        <v>42447.417280092595</v>
      </c>
      <c r="L4034">
        <f t="shared" si="372"/>
        <v>2016</v>
      </c>
      <c r="M4034">
        <f t="shared" si="373"/>
        <v>4</v>
      </c>
      <c r="N4034">
        <f t="shared" si="374"/>
        <v>29</v>
      </c>
      <c r="O4034">
        <f t="shared" si="375"/>
        <v>0</v>
      </c>
      <c r="P4034">
        <f t="shared" si="376"/>
        <v>1</v>
      </c>
      <c r="Q4034">
        <f t="shared" si="377"/>
        <v>1</v>
      </c>
    </row>
    <row r="4035" spans="1:17">
      <c r="A4035" s="12" t="s">
        <v>7852</v>
      </c>
      <c r="B4035" t="s">
        <v>457</v>
      </c>
      <c r="C4035" t="s">
        <v>453</v>
      </c>
      <c r="D4035" t="s">
        <v>7853</v>
      </c>
      <c r="E4035" t="s">
        <v>5396</v>
      </c>
      <c r="F4035" t="s">
        <v>259</v>
      </c>
      <c r="G4035" s="13">
        <v>42383</v>
      </c>
      <c r="H4035" s="13">
        <v>42383</v>
      </c>
      <c r="I4035" s="14">
        <v>0</v>
      </c>
      <c r="J4035" t="s">
        <v>447</v>
      </c>
      <c r="K4035" s="13">
        <v>42341.439236111109</v>
      </c>
      <c r="L4035">
        <f t="shared" ref="L4035:L4098" si="378">YEAR(G4035)</f>
        <v>2016</v>
      </c>
      <c r="M4035">
        <f t="shared" ref="M4035:M4098" si="379">MONTH(G4035)</f>
        <v>1</v>
      </c>
      <c r="N4035">
        <f t="shared" ref="N4035:N4098" si="380">DAY(G4035)</f>
        <v>14</v>
      </c>
      <c r="O4035">
        <f t="shared" ref="O4035:O4098" si="381">DATEDIF($K4035,INT($G4035),"y")</f>
        <v>0</v>
      </c>
      <c r="P4035">
        <f t="shared" ref="P4035:P4098" si="382">DATEDIF($K4035,INT($G4035),"m")</f>
        <v>1</v>
      </c>
      <c r="Q4035">
        <f t="shared" ref="Q4035:Q4098" si="383">DATEDIF($K$2,INT($G$2),"ym")</f>
        <v>1</v>
      </c>
    </row>
    <row r="4036" spans="1:17">
      <c r="A4036" s="12" t="s">
        <v>7854</v>
      </c>
      <c r="B4036" t="s">
        <v>457</v>
      </c>
      <c r="C4036" t="s">
        <v>453</v>
      </c>
      <c r="D4036" t="s">
        <v>7855</v>
      </c>
      <c r="E4036" t="s">
        <v>5396</v>
      </c>
      <c r="F4036" t="s">
        <v>259</v>
      </c>
      <c r="G4036" s="13">
        <v>42383</v>
      </c>
      <c r="H4036" s="13">
        <v>42383</v>
      </c>
      <c r="I4036" s="14">
        <v>0</v>
      </c>
      <c r="J4036" t="s">
        <v>447</v>
      </c>
      <c r="K4036" s="13">
        <v>42359.388368055559</v>
      </c>
      <c r="L4036">
        <f t="shared" si="378"/>
        <v>2016</v>
      </c>
      <c r="M4036">
        <f t="shared" si="379"/>
        <v>1</v>
      </c>
      <c r="N4036">
        <f t="shared" si="380"/>
        <v>14</v>
      </c>
      <c r="O4036">
        <f t="shared" si="381"/>
        <v>0</v>
      </c>
      <c r="P4036">
        <f t="shared" si="382"/>
        <v>0</v>
      </c>
      <c r="Q4036">
        <f t="shared" si="383"/>
        <v>1</v>
      </c>
    </row>
    <row r="4037" spans="1:17">
      <c r="A4037" s="12" t="s">
        <v>7854</v>
      </c>
      <c r="B4037" t="s">
        <v>457</v>
      </c>
      <c r="C4037" t="s">
        <v>453</v>
      </c>
      <c r="D4037" t="s">
        <v>7856</v>
      </c>
      <c r="E4037" t="s">
        <v>5396</v>
      </c>
      <c r="F4037" t="s">
        <v>259</v>
      </c>
      <c r="G4037" s="13">
        <v>42410</v>
      </c>
      <c r="H4037" s="13">
        <v>42410</v>
      </c>
      <c r="I4037" s="14">
        <v>0</v>
      </c>
      <c r="J4037" t="s">
        <v>447</v>
      </c>
      <c r="K4037" s="13">
        <v>42341.455648148149</v>
      </c>
      <c r="L4037">
        <f t="shared" si="378"/>
        <v>2016</v>
      </c>
      <c r="M4037">
        <f t="shared" si="379"/>
        <v>2</v>
      </c>
      <c r="N4037">
        <f t="shared" si="380"/>
        <v>10</v>
      </c>
      <c r="O4037">
        <f t="shared" si="381"/>
        <v>0</v>
      </c>
      <c r="P4037">
        <f t="shared" si="382"/>
        <v>2</v>
      </c>
      <c r="Q4037">
        <f t="shared" si="383"/>
        <v>1</v>
      </c>
    </row>
    <row r="4038" spans="1:17">
      <c r="A4038" s="12" t="s">
        <v>7854</v>
      </c>
      <c r="B4038" t="s">
        <v>457</v>
      </c>
      <c r="C4038" t="s">
        <v>453</v>
      </c>
      <c r="D4038" t="s">
        <v>7857</v>
      </c>
      <c r="E4038" t="s">
        <v>5396</v>
      </c>
      <c r="F4038" t="s">
        <v>259</v>
      </c>
      <c r="G4038" s="13">
        <v>42426</v>
      </c>
      <c r="H4038" s="13">
        <v>42426</v>
      </c>
      <c r="I4038" s="14">
        <v>0</v>
      </c>
      <c r="J4038" t="s">
        <v>447</v>
      </c>
      <c r="K4038" s="13">
        <v>42341.463229166664</v>
      </c>
      <c r="L4038">
        <f t="shared" si="378"/>
        <v>2016</v>
      </c>
      <c r="M4038">
        <f t="shared" si="379"/>
        <v>2</v>
      </c>
      <c r="N4038">
        <f t="shared" si="380"/>
        <v>26</v>
      </c>
      <c r="O4038">
        <f t="shared" si="381"/>
        <v>0</v>
      </c>
      <c r="P4038">
        <f t="shared" si="382"/>
        <v>2</v>
      </c>
      <c r="Q4038">
        <f t="shared" si="383"/>
        <v>1</v>
      </c>
    </row>
    <row r="4039" spans="1:17">
      <c r="A4039" s="12" t="s">
        <v>7858</v>
      </c>
      <c r="B4039" t="s">
        <v>449</v>
      </c>
      <c r="C4039" t="s">
        <v>453</v>
      </c>
      <c r="D4039" t="s">
        <v>7859</v>
      </c>
      <c r="E4039" t="s">
        <v>2769</v>
      </c>
      <c r="F4039" t="s">
        <v>259</v>
      </c>
      <c r="G4039" s="13">
        <v>42314</v>
      </c>
      <c r="H4039" s="13">
        <v>42314</v>
      </c>
      <c r="I4039" s="14">
        <v>0</v>
      </c>
      <c r="J4039" t="s">
        <v>447</v>
      </c>
      <c r="K4039" s="13">
        <v>42278.496342592596</v>
      </c>
      <c r="L4039">
        <f t="shared" si="378"/>
        <v>2015</v>
      </c>
      <c r="M4039">
        <f t="shared" si="379"/>
        <v>11</v>
      </c>
      <c r="N4039">
        <f t="shared" si="380"/>
        <v>6</v>
      </c>
      <c r="O4039">
        <f t="shared" si="381"/>
        <v>0</v>
      </c>
      <c r="P4039">
        <f t="shared" si="382"/>
        <v>1</v>
      </c>
      <c r="Q4039">
        <f t="shared" si="383"/>
        <v>1</v>
      </c>
    </row>
    <row r="4040" spans="1:17">
      <c r="A4040" s="12" t="s">
        <v>7860</v>
      </c>
      <c r="B4040" t="s">
        <v>487</v>
      </c>
      <c r="C4040" t="s">
        <v>453</v>
      </c>
      <c r="D4040" t="s">
        <v>7861</v>
      </c>
      <c r="E4040" t="s">
        <v>659</v>
      </c>
      <c r="F4040" t="s">
        <v>259</v>
      </c>
      <c r="G4040" s="13">
        <v>42174</v>
      </c>
      <c r="H4040" s="13">
        <v>42174</v>
      </c>
      <c r="I4040" s="14">
        <v>0</v>
      </c>
      <c r="J4040" t="s">
        <v>259</v>
      </c>
      <c r="K4040" s="13">
        <v>42080.419340277775</v>
      </c>
      <c r="L4040">
        <f t="shared" si="378"/>
        <v>2015</v>
      </c>
      <c r="M4040">
        <f t="shared" si="379"/>
        <v>6</v>
      </c>
      <c r="N4040">
        <f t="shared" si="380"/>
        <v>19</v>
      </c>
      <c r="O4040">
        <f t="shared" si="381"/>
        <v>0</v>
      </c>
      <c r="P4040">
        <f t="shared" si="382"/>
        <v>3</v>
      </c>
      <c r="Q4040">
        <f t="shared" si="383"/>
        <v>1</v>
      </c>
    </row>
    <row r="4041" spans="1:17">
      <c r="A4041" s="12" t="s">
        <v>7862</v>
      </c>
      <c r="B4041" t="s">
        <v>449</v>
      </c>
      <c r="C4041" t="s">
        <v>453</v>
      </c>
      <c r="D4041" t="s">
        <v>7863</v>
      </c>
      <c r="E4041" t="s">
        <v>7864</v>
      </c>
      <c r="F4041" t="s">
        <v>259</v>
      </c>
      <c r="G4041" s="13">
        <v>42172</v>
      </c>
      <c r="H4041" s="13">
        <v>42172</v>
      </c>
      <c r="I4041" s="14">
        <v>0</v>
      </c>
      <c r="J4041" t="s">
        <v>541</v>
      </c>
      <c r="K4041" s="13">
        <v>42159.583634259259</v>
      </c>
      <c r="L4041">
        <f t="shared" si="378"/>
        <v>2015</v>
      </c>
      <c r="M4041">
        <f t="shared" si="379"/>
        <v>6</v>
      </c>
      <c r="N4041">
        <f t="shared" si="380"/>
        <v>17</v>
      </c>
      <c r="O4041">
        <f t="shared" si="381"/>
        <v>0</v>
      </c>
      <c r="P4041">
        <f t="shared" si="382"/>
        <v>0</v>
      </c>
      <c r="Q4041">
        <f t="shared" si="383"/>
        <v>1</v>
      </c>
    </row>
    <row r="4042" spans="1:17">
      <c r="A4042" s="12" t="s">
        <v>7865</v>
      </c>
      <c r="B4042" t="s">
        <v>736</v>
      </c>
      <c r="C4042" t="s">
        <v>458</v>
      </c>
      <c r="D4042" t="s">
        <v>7866</v>
      </c>
      <c r="E4042" t="s">
        <v>11599</v>
      </c>
      <c r="F4042" t="s">
        <v>7867</v>
      </c>
      <c r="G4042" s="13">
        <v>42094</v>
      </c>
      <c r="H4042" s="13">
        <v>42166</v>
      </c>
      <c r="I4042" s="14">
        <v>0</v>
      </c>
      <c r="J4042" t="s">
        <v>259</v>
      </c>
      <c r="K4042" s="13">
        <v>42072.487893518519</v>
      </c>
      <c r="L4042">
        <f t="shared" si="378"/>
        <v>2015</v>
      </c>
      <c r="M4042">
        <f t="shared" si="379"/>
        <v>3</v>
      </c>
      <c r="N4042">
        <f t="shared" si="380"/>
        <v>31</v>
      </c>
      <c r="O4042">
        <f t="shared" si="381"/>
        <v>0</v>
      </c>
      <c r="P4042">
        <f t="shared" si="382"/>
        <v>0</v>
      </c>
      <c r="Q4042">
        <f t="shared" si="383"/>
        <v>1</v>
      </c>
    </row>
    <row r="4043" spans="1:17">
      <c r="A4043" s="12" t="s">
        <v>7865</v>
      </c>
      <c r="B4043" t="s">
        <v>736</v>
      </c>
      <c r="C4043" t="s">
        <v>458</v>
      </c>
      <c r="D4043" t="s">
        <v>7868</v>
      </c>
      <c r="E4043" t="s">
        <v>11599</v>
      </c>
      <c r="F4043" t="s">
        <v>7867</v>
      </c>
      <c r="G4043" s="13">
        <v>42177</v>
      </c>
      <c r="H4043" s="13">
        <v>42221</v>
      </c>
      <c r="I4043" s="14">
        <v>0</v>
      </c>
      <c r="J4043" t="s">
        <v>259</v>
      </c>
      <c r="K4043" s="13">
        <v>42157.637708333335</v>
      </c>
      <c r="L4043">
        <f t="shared" si="378"/>
        <v>2015</v>
      </c>
      <c r="M4043">
        <f t="shared" si="379"/>
        <v>6</v>
      </c>
      <c r="N4043">
        <f t="shared" si="380"/>
        <v>22</v>
      </c>
      <c r="O4043">
        <f t="shared" si="381"/>
        <v>0</v>
      </c>
      <c r="P4043">
        <f t="shared" si="382"/>
        <v>0</v>
      </c>
      <c r="Q4043">
        <f t="shared" si="383"/>
        <v>1</v>
      </c>
    </row>
    <row r="4044" spans="1:17">
      <c r="A4044" s="12" t="s">
        <v>7865</v>
      </c>
      <c r="B4044" t="s">
        <v>736</v>
      </c>
      <c r="C4044" t="s">
        <v>458</v>
      </c>
      <c r="D4044" t="s">
        <v>7869</v>
      </c>
      <c r="E4044" t="s">
        <v>11599</v>
      </c>
      <c r="F4044" t="s">
        <v>7867</v>
      </c>
      <c r="G4044" s="13">
        <v>42262</v>
      </c>
      <c r="H4044" s="13">
        <v>42332</v>
      </c>
      <c r="I4044" s="14">
        <v>0</v>
      </c>
      <c r="J4044" t="s">
        <v>259</v>
      </c>
      <c r="K4044" s="13">
        <v>42272.400358796294</v>
      </c>
      <c r="L4044">
        <f t="shared" si="378"/>
        <v>2015</v>
      </c>
      <c r="M4044">
        <f t="shared" si="379"/>
        <v>9</v>
      </c>
      <c r="N4044">
        <f t="shared" si="380"/>
        <v>15</v>
      </c>
      <c r="O4044" t="e">
        <f t="shared" si="381"/>
        <v>#NUM!</v>
      </c>
      <c r="P4044" t="e">
        <f t="shared" si="382"/>
        <v>#NUM!</v>
      </c>
      <c r="Q4044">
        <f t="shared" si="383"/>
        <v>1</v>
      </c>
    </row>
    <row r="4045" spans="1:17">
      <c r="A4045" s="12" t="s">
        <v>7865</v>
      </c>
      <c r="B4045" t="s">
        <v>736</v>
      </c>
      <c r="C4045" t="s">
        <v>458</v>
      </c>
      <c r="D4045" t="s">
        <v>7870</v>
      </c>
      <c r="E4045" t="s">
        <v>11599</v>
      </c>
      <c r="F4045" t="s">
        <v>7867</v>
      </c>
      <c r="G4045" s="13">
        <v>42373</v>
      </c>
      <c r="H4045" s="13">
        <v>42447</v>
      </c>
      <c r="I4045" s="14">
        <v>0</v>
      </c>
      <c r="J4045" t="s">
        <v>259</v>
      </c>
      <c r="K4045" s="13">
        <v>42352.490648148145</v>
      </c>
      <c r="L4045">
        <f t="shared" si="378"/>
        <v>2016</v>
      </c>
      <c r="M4045">
        <f t="shared" si="379"/>
        <v>1</v>
      </c>
      <c r="N4045">
        <f t="shared" si="380"/>
        <v>4</v>
      </c>
      <c r="O4045">
        <f t="shared" si="381"/>
        <v>0</v>
      </c>
      <c r="P4045">
        <f t="shared" si="382"/>
        <v>0</v>
      </c>
      <c r="Q4045">
        <f t="shared" si="383"/>
        <v>1</v>
      </c>
    </row>
    <row r="4046" spans="1:17">
      <c r="A4046" s="12" t="s">
        <v>7865</v>
      </c>
      <c r="B4046" t="s">
        <v>736</v>
      </c>
      <c r="C4046" t="s">
        <v>458</v>
      </c>
      <c r="D4046" t="s">
        <v>7871</v>
      </c>
      <c r="E4046" t="s">
        <v>11599</v>
      </c>
      <c r="F4046" t="s">
        <v>7867</v>
      </c>
      <c r="G4046" s="13">
        <v>42458</v>
      </c>
      <c r="H4046" s="13">
        <v>42534</v>
      </c>
      <c r="I4046" s="14">
        <v>0</v>
      </c>
      <c r="J4046" t="s">
        <v>259</v>
      </c>
      <c r="K4046" s="13">
        <v>42440.49422453704</v>
      </c>
      <c r="L4046">
        <f t="shared" si="378"/>
        <v>2016</v>
      </c>
      <c r="M4046">
        <f t="shared" si="379"/>
        <v>3</v>
      </c>
      <c r="N4046">
        <f t="shared" si="380"/>
        <v>29</v>
      </c>
      <c r="O4046">
        <f t="shared" si="381"/>
        <v>0</v>
      </c>
      <c r="P4046">
        <f t="shared" si="382"/>
        <v>0</v>
      </c>
      <c r="Q4046">
        <f t="shared" si="383"/>
        <v>1</v>
      </c>
    </row>
    <row r="4047" spans="1:17">
      <c r="A4047" s="12" t="s">
        <v>7872</v>
      </c>
      <c r="B4047" t="s">
        <v>736</v>
      </c>
      <c r="C4047" t="s">
        <v>458</v>
      </c>
      <c r="D4047" t="s">
        <v>7873</v>
      </c>
      <c r="E4047" t="s">
        <v>11599</v>
      </c>
      <c r="F4047" t="s">
        <v>7867</v>
      </c>
      <c r="G4047" s="13">
        <v>42094</v>
      </c>
      <c r="H4047" s="13">
        <v>42166</v>
      </c>
      <c r="I4047" s="14">
        <v>0</v>
      </c>
      <c r="J4047" t="s">
        <v>259</v>
      </c>
      <c r="K4047" s="13">
        <v>42072.526712962965</v>
      </c>
      <c r="L4047">
        <f t="shared" si="378"/>
        <v>2015</v>
      </c>
      <c r="M4047">
        <f t="shared" si="379"/>
        <v>3</v>
      </c>
      <c r="N4047">
        <f t="shared" si="380"/>
        <v>31</v>
      </c>
      <c r="O4047">
        <f t="shared" si="381"/>
        <v>0</v>
      </c>
      <c r="P4047">
        <f t="shared" si="382"/>
        <v>0</v>
      </c>
      <c r="Q4047">
        <f t="shared" si="383"/>
        <v>1</v>
      </c>
    </row>
    <row r="4048" spans="1:17">
      <c r="A4048" s="12" t="s">
        <v>7872</v>
      </c>
      <c r="B4048" t="s">
        <v>736</v>
      </c>
      <c r="C4048" t="s">
        <v>458</v>
      </c>
      <c r="D4048" t="s">
        <v>7874</v>
      </c>
      <c r="E4048" t="s">
        <v>11599</v>
      </c>
      <c r="F4048" t="s">
        <v>7867</v>
      </c>
      <c r="G4048" s="13">
        <v>42262</v>
      </c>
      <c r="H4048" s="13">
        <v>42332</v>
      </c>
      <c r="I4048" s="14">
        <v>0</v>
      </c>
      <c r="J4048" t="s">
        <v>259</v>
      </c>
      <c r="K4048" s="13">
        <v>42272.392094907409</v>
      </c>
      <c r="L4048">
        <f t="shared" si="378"/>
        <v>2015</v>
      </c>
      <c r="M4048">
        <f t="shared" si="379"/>
        <v>9</v>
      </c>
      <c r="N4048">
        <f t="shared" si="380"/>
        <v>15</v>
      </c>
      <c r="O4048" t="e">
        <f t="shared" si="381"/>
        <v>#NUM!</v>
      </c>
      <c r="P4048" t="e">
        <f t="shared" si="382"/>
        <v>#NUM!</v>
      </c>
      <c r="Q4048">
        <f t="shared" si="383"/>
        <v>1</v>
      </c>
    </row>
    <row r="4049" spans="1:17">
      <c r="A4049" s="12" t="s">
        <v>7872</v>
      </c>
      <c r="B4049" t="s">
        <v>736</v>
      </c>
      <c r="C4049" t="s">
        <v>458</v>
      </c>
      <c r="D4049" t="s">
        <v>7875</v>
      </c>
      <c r="E4049" t="s">
        <v>11599</v>
      </c>
      <c r="F4049" t="s">
        <v>7867</v>
      </c>
      <c r="G4049" s="13">
        <v>42374</v>
      </c>
      <c r="H4049" s="13">
        <v>42447</v>
      </c>
      <c r="I4049" s="14">
        <v>0</v>
      </c>
      <c r="J4049" t="s">
        <v>259</v>
      </c>
      <c r="K4049" s="13">
        <v>42352.476030092592</v>
      </c>
      <c r="L4049">
        <f t="shared" si="378"/>
        <v>2016</v>
      </c>
      <c r="M4049">
        <f t="shared" si="379"/>
        <v>1</v>
      </c>
      <c r="N4049">
        <f t="shared" si="380"/>
        <v>5</v>
      </c>
      <c r="O4049">
        <f t="shared" si="381"/>
        <v>0</v>
      </c>
      <c r="P4049">
        <f t="shared" si="382"/>
        <v>0</v>
      </c>
      <c r="Q4049">
        <f t="shared" si="383"/>
        <v>1</v>
      </c>
    </row>
    <row r="4050" spans="1:17">
      <c r="A4050" s="12" t="s">
        <v>7872</v>
      </c>
      <c r="B4050" t="s">
        <v>736</v>
      </c>
      <c r="C4050" t="s">
        <v>458</v>
      </c>
      <c r="D4050" t="s">
        <v>7876</v>
      </c>
      <c r="E4050" t="s">
        <v>11599</v>
      </c>
      <c r="F4050" t="s">
        <v>7867</v>
      </c>
      <c r="G4050" s="13">
        <v>42457</v>
      </c>
      <c r="H4050" s="13">
        <v>42534</v>
      </c>
      <c r="I4050" s="14">
        <v>0</v>
      </c>
      <c r="J4050" t="s">
        <v>259</v>
      </c>
      <c r="K4050" s="13">
        <v>42440.500196759262</v>
      </c>
      <c r="L4050">
        <f t="shared" si="378"/>
        <v>2016</v>
      </c>
      <c r="M4050">
        <f t="shared" si="379"/>
        <v>3</v>
      </c>
      <c r="N4050">
        <f t="shared" si="380"/>
        <v>28</v>
      </c>
      <c r="O4050">
        <f t="shared" si="381"/>
        <v>0</v>
      </c>
      <c r="P4050">
        <f t="shared" si="382"/>
        <v>0</v>
      </c>
      <c r="Q4050">
        <f t="shared" si="383"/>
        <v>1</v>
      </c>
    </row>
    <row r="4051" spans="1:17">
      <c r="A4051" s="12" t="s">
        <v>7877</v>
      </c>
      <c r="B4051" t="s">
        <v>736</v>
      </c>
      <c r="C4051" t="s">
        <v>458</v>
      </c>
      <c r="D4051" t="s">
        <v>7878</v>
      </c>
      <c r="E4051" t="s">
        <v>11599</v>
      </c>
      <c r="F4051" t="s">
        <v>7867</v>
      </c>
      <c r="G4051" s="13">
        <v>42374</v>
      </c>
      <c r="H4051" s="13">
        <v>42447</v>
      </c>
      <c r="I4051" s="14">
        <v>0</v>
      </c>
      <c r="J4051" t="s">
        <v>259</v>
      </c>
      <c r="K4051" s="13">
        <v>42352.497303240743</v>
      </c>
      <c r="L4051">
        <f t="shared" si="378"/>
        <v>2016</v>
      </c>
      <c r="M4051">
        <f t="shared" si="379"/>
        <v>1</v>
      </c>
      <c r="N4051">
        <f t="shared" si="380"/>
        <v>5</v>
      </c>
      <c r="O4051">
        <f t="shared" si="381"/>
        <v>0</v>
      </c>
      <c r="P4051">
        <f t="shared" si="382"/>
        <v>0</v>
      </c>
      <c r="Q4051">
        <f t="shared" si="383"/>
        <v>1</v>
      </c>
    </row>
    <row r="4052" spans="1:17">
      <c r="A4052" s="12" t="s">
        <v>7879</v>
      </c>
      <c r="B4052" t="s">
        <v>791</v>
      </c>
      <c r="C4052" t="s">
        <v>458</v>
      </c>
      <c r="D4052" t="s">
        <v>7880</v>
      </c>
      <c r="E4052" t="s">
        <v>11599</v>
      </c>
      <c r="F4052" t="s">
        <v>7867</v>
      </c>
      <c r="G4052" s="13">
        <v>42457</v>
      </c>
      <c r="H4052" s="13">
        <v>42531</v>
      </c>
      <c r="I4052" s="14">
        <v>0</v>
      </c>
      <c r="J4052" t="s">
        <v>259</v>
      </c>
      <c r="K4052" s="13">
        <v>42440.49422453704</v>
      </c>
      <c r="L4052">
        <f t="shared" si="378"/>
        <v>2016</v>
      </c>
      <c r="M4052">
        <f t="shared" si="379"/>
        <v>3</v>
      </c>
      <c r="N4052">
        <f t="shared" si="380"/>
        <v>28</v>
      </c>
      <c r="O4052">
        <f t="shared" si="381"/>
        <v>0</v>
      </c>
      <c r="P4052">
        <f t="shared" si="382"/>
        <v>0</v>
      </c>
      <c r="Q4052">
        <f t="shared" si="383"/>
        <v>1</v>
      </c>
    </row>
    <row r="4053" spans="1:17">
      <c r="A4053" s="12" t="s">
        <v>7881</v>
      </c>
      <c r="B4053" t="s">
        <v>750</v>
      </c>
      <c r="C4053" t="s">
        <v>458</v>
      </c>
      <c r="D4053" t="s">
        <v>7882</v>
      </c>
      <c r="E4053" t="s">
        <v>11599</v>
      </c>
      <c r="F4053" t="s">
        <v>7867</v>
      </c>
      <c r="G4053" s="13">
        <v>42262</v>
      </c>
      <c r="H4053" s="13">
        <v>42332</v>
      </c>
      <c r="I4053" s="14">
        <v>0</v>
      </c>
      <c r="J4053" t="s">
        <v>259</v>
      </c>
      <c r="K4053" s="13">
        <v>42272.39261574074</v>
      </c>
      <c r="L4053">
        <f t="shared" si="378"/>
        <v>2015</v>
      </c>
      <c r="M4053">
        <f t="shared" si="379"/>
        <v>9</v>
      </c>
      <c r="N4053">
        <f t="shared" si="380"/>
        <v>15</v>
      </c>
      <c r="O4053" t="e">
        <f t="shared" si="381"/>
        <v>#NUM!</v>
      </c>
      <c r="P4053" t="e">
        <f t="shared" si="382"/>
        <v>#NUM!</v>
      </c>
      <c r="Q4053">
        <f t="shared" si="383"/>
        <v>1</v>
      </c>
    </row>
    <row r="4054" spans="1:17">
      <c r="A4054" s="12" t="s">
        <v>7883</v>
      </c>
      <c r="B4054" t="s">
        <v>736</v>
      </c>
      <c r="C4054" t="s">
        <v>458</v>
      </c>
      <c r="D4054" t="s">
        <v>7884</v>
      </c>
      <c r="E4054" t="s">
        <v>11599</v>
      </c>
      <c r="F4054" t="s">
        <v>7885</v>
      </c>
      <c r="G4054" s="13">
        <v>42262</v>
      </c>
      <c r="H4054" s="13">
        <v>42332</v>
      </c>
      <c r="I4054" s="14">
        <v>0</v>
      </c>
      <c r="J4054" t="s">
        <v>259</v>
      </c>
      <c r="K4054" s="13">
        <v>42272.39167824074</v>
      </c>
      <c r="L4054">
        <f t="shared" si="378"/>
        <v>2015</v>
      </c>
      <c r="M4054">
        <f t="shared" si="379"/>
        <v>9</v>
      </c>
      <c r="N4054">
        <f t="shared" si="380"/>
        <v>15</v>
      </c>
      <c r="O4054" t="e">
        <f t="shared" si="381"/>
        <v>#NUM!</v>
      </c>
      <c r="P4054" t="e">
        <f t="shared" si="382"/>
        <v>#NUM!</v>
      </c>
      <c r="Q4054">
        <f t="shared" si="383"/>
        <v>1</v>
      </c>
    </row>
    <row r="4055" spans="1:17">
      <c r="A4055" s="12" t="s">
        <v>7886</v>
      </c>
      <c r="B4055" t="s">
        <v>736</v>
      </c>
      <c r="C4055" t="s">
        <v>458</v>
      </c>
      <c r="D4055" t="s">
        <v>7887</v>
      </c>
      <c r="E4055" t="s">
        <v>11599</v>
      </c>
      <c r="F4055" t="s">
        <v>7888</v>
      </c>
      <c r="G4055" s="13">
        <v>42094</v>
      </c>
      <c r="H4055" s="13">
        <v>42166</v>
      </c>
      <c r="I4055" s="14">
        <v>0</v>
      </c>
      <c r="J4055" t="s">
        <v>259</v>
      </c>
      <c r="K4055" s="13">
        <v>42072.4374537037</v>
      </c>
      <c r="L4055">
        <f t="shared" si="378"/>
        <v>2015</v>
      </c>
      <c r="M4055">
        <f t="shared" si="379"/>
        <v>3</v>
      </c>
      <c r="N4055">
        <f t="shared" si="380"/>
        <v>31</v>
      </c>
      <c r="O4055">
        <f t="shared" si="381"/>
        <v>0</v>
      </c>
      <c r="P4055">
        <f t="shared" si="382"/>
        <v>0</v>
      </c>
      <c r="Q4055">
        <f t="shared" si="383"/>
        <v>1</v>
      </c>
    </row>
    <row r="4056" spans="1:17">
      <c r="A4056" s="12" t="s">
        <v>7886</v>
      </c>
      <c r="B4056" t="s">
        <v>736</v>
      </c>
      <c r="C4056" t="s">
        <v>458</v>
      </c>
      <c r="D4056" t="s">
        <v>7889</v>
      </c>
      <c r="E4056" t="s">
        <v>11599</v>
      </c>
      <c r="F4056" t="s">
        <v>7888</v>
      </c>
      <c r="G4056" s="13">
        <v>42262</v>
      </c>
      <c r="H4056" s="13">
        <v>42332</v>
      </c>
      <c r="I4056" s="14">
        <v>0</v>
      </c>
      <c r="J4056" t="s">
        <v>259</v>
      </c>
      <c r="K4056" s="13">
        <v>42272.391724537039</v>
      </c>
      <c r="L4056">
        <f t="shared" si="378"/>
        <v>2015</v>
      </c>
      <c r="M4056">
        <f t="shared" si="379"/>
        <v>9</v>
      </c>
      <c r="N4056">
        <f t="shared" si="380"/>
        <v>15</v>
      </c>
      <c r="O4056" t="e">
        <f t="shared" si="381"/>
        <v>#NUM!</v>
      </c>
      <c r="P4056" t="e">
        <f t="shared" si="382"/>
        <v>#NUM!</v>
      </c>
      <c r="Q4056">
        <f t="shared" si="383"/>
        <v>1</v>
      </c>
    </row>
    <row r="4057" spans="1:17">
      <c r="A4057" s="12" t="s">
        <v>7886</v>
      </c>
      <c r="B4057" t="s">
        <v>736</v>
      </c>
      <c r="C4057" t="s">
        <v>458</v>
      </c>
      <c r="D4057" t="s">
        <v>7890</v>
      </c>
      <c r="E4057" t="s">
        <v>11599</v>
      </c>
      <c r="F4057" t="s">
        <v>7888</v>
      </c>
      <c r="G4057" s="13">
        <v>42457</v>
      </c>
      <c r="H4057" s="13">
        <v>42531</v>
      </c>
      <c r="I4057" s="14">
        <v>0</v>
      </c>
      <c r="J4057" t="s">
        <v>259</v>
      </c>
      <c r="K4057" s="13">
        <v>42440.497013888889</v>
      </c>
      <c r="L4057">
        <f t="shared" si="378"/>
        <v>2016</v>
      </c>
      <c r="M4057">
        <f t="shared" si="379"/>
        <v>3</v>
      </c>
      <c r="N4057">
        <f t="shared" si="380"/>
        <v>28</v>
      </c>
      <c r="O4057">
        <f t="shared" si="381"/>
        <v>0</v>
      </c>
      <c r="P4057">
        <f t="shared" si="382"/>
        <v>0</v>
      </c>
      <c r="Q4057">
        <f t="shared" si="383"/>
        <v>1</v>
      </c>
    </row>
    <row r="4058" spans="1:17">
      <c r="A4058" s="12" t="s">
        <v>7891</v>
      </c>
      <c r="B4058" t="s">
        <v>736</v>
      </c>
      <c r="C4058" t="s">
        <v>458</v>
      </c>
      <c r="D4058" t="s">
        <v>7892</v>
      </c>
      <c r="E4058" t="s">
        <v>11599</v>
      </c>
      <c r="F4058" t="s">
        <v>7893</v>
      </c>
      <c r="G4058" s="13">
        <v>42373</v>
      </c>
      <c r="H4058" s="13">
        <v>42447</v>
      </c>
      <c r="I4058" s="14">
        <v>0</v>
      </c>
      <c r="J4058" t="s">
        <v>259</v>
      </c>
      <c r="K4058" s="13">
        <v>42352.490729166668</v>
      </c>
      <c r="L4058">
        <f t="shared" si="378"/>
        <v>2016</v>
      </c>
      <c r="M4058">
        <f t="shared" si="379"/>
        <v>1</v>
      </c>
      <c r="N4058">
        <f t="shared" si="380"/>
        <v>4</v>
      </c>
      <c r="O4058">
        <f t="shared" si="381"/>
        <v>0</v>
      </c>
      <c r="P4058">
        <f t="shared" si="382"/>
        <v>0</v>
      </c>
      <c r="Q4058">
        <f t="shared" si="383"/>
        <v>1</v>
      </c>
    </row>
    <row r="4059" spans="1:17">
      <c r="A4059" s="12" t="s">
        <v>7894</v>
      </c>
      <c r="B4059" t="s">
        <v>750</v>
      </c>
      <c r="C4059" t="s">
        <v>458</v>
      </c>
      <c r="D4059" t="s">
        <v>7895</v>
      </c>
      <c r="E4059" t="s">
        <v>11599</v>
      </c>
      <c r="F4059" t="s">
        <v>7893</v>
      </c>
      <c r="G4059" s="13">
        <v>42373</v>
      </c>
      <c r="H4059" s="13">
        <v>42447</v>
      </c>
      <c r="I4059" s="14">
        <v>0</v>
      </c>
      <c r="J4059" t="s">
        <v>259</v>
      </c>
      <c r="K4059" s="13">
        <v>42390.46334490741</v>
      </c>
      <c r="L4059">
        <f t="shared" si="378"/>
        <v>2016</v>
      </c>
      <c r="M4059">
        <f t="shared" si="379"/>
        <v>1</v>
      </c>
      <c r="N4059">
        <f t="shared" si="380"/>
        <v>4</v>
      </c>
      <c r="O4059" t="e">
        <f t="shared" si="381"/>
        <v>#NUM!</v>
      </c>
      <c r="P4059" t="e">
        <f t="shared" si="382"/>
        <v>#NUM!</v>
      </c>
      <c r="Q4059">
        <f t="shared" si="383"/>
        <v>1</v>
      </c>
    </row>
    <row r="4060" spans="1:17">
      <c r="A4060" s="12" t="s">
        <v>7896</v>
      </c>
      <c r="B4060" t="s">
        <v>736</v>
      </c>
      <c r="C4060" t="s">
        <v>458</v>
      </c>
      <c r="D4060" t="s">
        <v>7897</v>
      </c>
      <c r="E4060" t="s">
        <v>11599</v>
      </c>
      <c r="F4060" t="s">
        <v>7898</v>
      </c>
      <c r="G4060" s="13">
        <v>42374</v>
      </c>
      <c r="H4060" s="13">
        <v>42447</v>
      </c>
      <c r="I4060" s="14">
        <v>0</v>
      </c>
      <c r="J4060" t="s">
        <v>259</v>
      </c>
      <c r="K4060" s="13">
        <v>42352.476064814815</v>
      </c>
      <c r="L4060">
        <f t="shared" si="378"/>
        <v>2016</v>
      </c>
      <c r="M4060">
        <f t="shared" si="379"/>
        <v>1</v>
      </c>
      <c r="N4060">
        <f t="shared" si="380"/>
        <v>5</v>
      </c>
      <c r="O4060">
        <f t="shared" si="381"/>
        <v>0</v>
      </c>
      <c r="P4060">
        <f t="shared" si="382"/>
        <v>0</v>
      </c>
      <c r="Q4060">
        <f t="shared" si="383"/>
        <v>1</v>
      </c>
    </row>
    <row r="4061" spans="1:17">
      <c r="A4061" s="12" t="s">
        <v>7899</v>
      </c>
      <c r="B4061" t="s">
        <v>736</v>
      </c>
      <c r="C4061" t="s">
        <v>458</v>
      </c>
      <c r="D4061" t="s">
        <v>7900</v>
      </c>
      <c r="E4061" t="s">
        <v>11599</v>
      </c>
      <c r="F4061" t="s">
        <v>7901</v>
      </c>
      <c r="G4061" s="13">
        <v>42093</v>
      </c>
      <c r="H4061" s="13">
        <v>42165</v>
      </c>
      <c r="I4061" s="14">
        <v>0</v>
      </c>
      <c r="J4061" t="s">
        <v>259</v>
      </c>
      <c r="K4061" s="13">
        <v>42072.437557870369</v>
      </c>
      <c r="L4061">
        <f t="shared" si="378"/>
        <v>2015</v>
      </c>
      <c r="M4061">
        <f t="shared" si="379"/>
        <v>3</v>
      </c>
      <c r="N4061">
        <f t="shared" si="380"/>
        <v>30</v>
      </c>
      <c r="O4061">
        <f t="shared" si="381"/>
        <v>0</v>
      </c>
      <c r="P4061">
        <f t="shared" si="382"/>
        <v>0</v>
      </c>
      <c r="Q4061">
        <f t="shared" si="383"/>
        <v>1</v>
      </c>
    </row>
    <row r="4062" spans="1:17">
      <c r="A4062" s="12" t="s">
        <v>7899</v>
      </c>
      <c r="B4062" t="s">
        <v>736</v>
      </c>
      <c r="C4062" t="s">
        <v>458</v>
      </c>
      <c r="D4062" t="s">
        <v>7902</v>
      </c>
      <c r="E4062" t="s">
        <v>11599</v>
      </c>
      <c r="F4062" t="s">
        <v>7901</v>
      </c>
      <c r="G4062" s="13">
        <v>42458</v>
      </c>
      <c r="H4062" s="13">
        <v>42534</v>
      </c>
      <c r="I4062" s="14">
        <v>0</v>
      </c>
      <c r="J4062" t="s">
        <v>259</v>
      </c>
      <c r="K4062" s="13">
        <v>42440.500196759262</v>
      </c>
      <c r="L4062">
        <f t="shared" si="378"/>
        <v>2016</v>
      </c>
      <c r="M4062">
        <f t="shared" si="379"/>
        <v>3</v>
      </c>
      <c r="N4062">
        <f t="shared" si="380"/>
        <v>29</v>
      </c>
      <c r="O4062">
        <f t="shared" si="381"/>
        <v>0</v>
      </c>
      <c r="P4062">
        <f t="shared" si="382"/>
        <v>0</v>
      </c>
      <c r="Q4062">
        <f t="shared" si="383"/>
        <v>1</v>
      </c>
    </row>
    <row r="4063" spans="1:17">
      <c r="A4063" s="12" t="s">
        <v>7903</v>
      </c>
      <c r="B4063" t="s">
        <v>750</v>
      </c>
      <c r="C4063" t="s">
        <v>458</v>
      </c>
      <c r="D4063" t="s">
        <v>7904</v>
      </c>
      <c r="E4063" t="s">
        <v>11599</v>
      </c>
      <c r="F4063" t="s">
        <v>7901</v>
      </c>
      <c r="G4063" s="13">
        <v>42458</v>
      </c>
      <c r="H4063" s="13">
        <v>42531</v>
      </c>
      <c r="I4063" s="14">
        <v>0</v>
      </c>
      <c r="J4063" t="s">
        <v>259</v>
      </c>
      <c r="K4063" s="13">
        <v>42474.418449074074</v>
      </c>
      <c r="L4063">
        <f t="shared" si="378"/>
        <v>2016</v>
      </c>
      <c r="M4063">
        <f t="shared" si="379"/>
        <v>3</v>
      </c>
      <c r="N4063">
        <f t="shared" si="380"/>
        <v>29</v>
      </c>
      <c r="O4063" t="e">
        <f t="shared" si="381"/>
        <v>#NUM!</v>
      </c>
      <c r="P4063" t="e">
        <f t="shared" si="382"/>
        <v>#NUM!</v>
      </c>
      <c r="Q4063">
        <f t="shared" si="383"/>
        <v>1</v>
      </c>
    </row>
    <row r="4064" spans="1:17">
      <c r="A4064" s="12" t="s">
        <v>7905</v>
      </c>
      <c r="B4064" t="s">
        <v>736</v>
      </c>
      <c r="C4064" t="s">
        <v>458</v>
      </c>
      <c r="D4064" t="s">
        <v>7906</v>
      </c>
      <c r="E4064" t="s">
        <v>11599</v>
      </c>
      <c r="F4064" t="s">
        <v>7907</v>
      </c>
      <c r="G4064" s="13">
        <v>42177</v>
      </c>
      <c r="H4064" s="13">
        <v>42221</v>
      </c>
      <c r="I4064" s="14">
        <v>0</v>
      </c>
      <c r="J4064" t="s">
        <v>259</v>
      </c>
      <c r="K4064" s="13">
        <v>42157.636365740742</v>
      </c>
      <c r="L4064">
        <f t="shared" si="378"/>
        <v>2015</v>
      </c>
      <c r="M4064">
        <f t="shared" si="379"/>
        <v>6</v>
      </c>
      <c r="N4064">
        <f t="shared" si="380"/>
        <v>22</v>
      </c>
      <c r="O4064">
        <f t="shared" si="381"/>
        <v>0</v>
      </c>
      <c r="P4064">
        <f t="shared" si="382"/>
        <v>0</v>
      </c>
      <c r="Q4064">
        <f t="shared" si="383"/>
        <v>1</v>
      </c>
    </row>
    <row r="4065" spans="1:17">
      <c r="A4065" s="12" t="s">
        <v>7908</v>
      </c>
      <c r="B4065" t="s">
        <v>736</v>
      </c>
      <c r="C4065" t="s">
        <v>458</v>
      </c>
      <c r="D4065" t="s">
        <v>7909</v>
      </c>
      <c r="E4065" t="s">
        <v>11599</v>
      </c>
      <c r="F4065" t="s">
        <v>7910</v>
      </c>
      <c r="G4065" s="13">
        <v>42373</v>
      </c>
      <c r="H4065" s="13">
        <v>42447</v>
      </c>
      <c r="I4065" s="14">
        <v>0</v>
      </c>
      <c r="J4065" t="s">
        <v>259</v>
      </c>
      <c r="K4065" s="13">
        <v>42352.467546296299</v>
      </c>
      <c r="L4065">
        <f t="shared" si="378"/>
        <v>2016</v>
      </c>
      <c r="M4065">
        <f t="shared" si="379"/>
        <v>1</v>
      </c>
      <c r="N4065">
        <f t="shared" si="380"/>
        <v>4</v>
      </c>
      <c r="O4065">
        <f t="shared" si="381"/>
        <v>0</v>
      </c>
      <c r="P4065">
        <f t="shared" si="382"/>
        <v>0</v>
      </c>
      <c r="Q4065">
        <f t="shared" si="383"/>
        <v>1</v>
      </c>
    </row>
    <row r="4066" spans="1:17">
      <c r="A4066" s="12" t="s">
        <v>7911</v>
      </c>
      <c r="B4066" t="s">
        <v>736</v>
      </c>
      <c r="C4066" t="s">
        <v>458</v>
      </c>
      <c r="D4066" t="s">
        <v>7912</v>
      </c>
      <c r="E4066" t="s">
        <v>11599</v>
      </c>
      <c r="F4066" t="s">
        <v>7913</v>
      </c>
      <c r="G4066" s="13">
        <v>42093</v>
      </c>
      <c r="H4066" s="13">
        <v>42165</v>
      </c>
      <c r="I4066" s="14">
        <v>0</v>
      </c>
      <c r="J4066" t="s">
        <v>259</v>
      </c>
      <c r="K4066" s="13">
        <v>42072.477939814817</v>
      </c>
      <c r="L4066">
        <f t="shared" si="378"/>
        <v>2015</v>
      </c>
      <c r="M4066">
        <f t="shared" si="379"/>
        <v>3</v>
      </c>
      <c r="N4066">
        <f t="shared" si="380"/>
        <v>30</v>
      </c>
      <c r="O4066">
        <f t="shared" si="381"/>
        <v>0</v>
      </c>
      <c r="P4066">
        <f t="shared" si="382"/>
        <v>0</v>
      </c>
      <c r="Q4066">
        <f t="shared" si="383"/>
        <v>1</v>
      </c>
    </row>
    <row r="4067" spans="1:17">
      <c r="A4067" s="12" t="s">
        <v>7914</v>
      </c>
      <c r="B4067" t="s">
        <v>457</v>
      </c>
      <c r="C4067" t="s">
        <v>453</v>
      </c>
      <c r="D4067" t="s">
        <v>7915</v>
      </c>
      <c r="E4067" t="s">
        <v>1761</v>
      </c>
      <c r="F4067" t="s">
        <v>259</v>
      </c>
      <c r="G4067" s="13">
        <v>42331</v>
      </c>
      <c r="H4067" s="13">
        <v>42331</v>
      </c>
      <c r="I4067" s="14">
        <v>0</v>
      </c>
      <c r="J4067" t="s">
        <v>447</v>
      </c>
      <c r="K4067" s="13">
        <v>42327.645578703705</v>
      </c>
      <c r="L4067">
        <f t="shared" si="378"/>
        <v>2015</v>
      </c>
      <c r="M4067">
        <f t="shared" si="379"/>
        <v>11</v>
      </c>
      <c r="N4067">
        <f t="shared" si="380"/>
        <v>23</v>
      </c>
      <c r="O4067">
        <f t="shared" si="381"/>
        <v>0</v>
      </c>
      <c r="P4067">
        <f t="shared" si="382"/>
        <v>0</v>
      </c>
      <c r="Q4067">
        <f t="shared" si="383"/>
        <v>1</v>
      </c>
    </row>
    <row r="4068" spans="1:17">
      <c r="A4068" s="12" t="s">
        <v>7916</v>
      </c>
      <c r="B4068" t="s">
        <v>457</v>
      </c>
      <c r="C4068" t="s">
        <v>453</v>
      </c>
      <c r="D4068" t="s">
        <v>7917</v>
      </c>
      <c r="E4068" t="s">
        <v>1761</v>
      </c>
      <c r="F4068" t="s">
        <v>259</v>
      </c>
      <c r="G4068" s="13">
        <v>42331</v>
      </c>
      <c r="H4068" s="13">
        <v>42331</v>
      </c>
      <c r="I4068" s="14">
        <v>0</v>
      </c>
      <c r="J4068" t="s">
        <v>447</v>
      </c>
      <c r="K4068" s="13">
        <v>42327.385509259257</v>
      </c>
      <c r="L4068">
        <f t="shared" si="378"/>
        <v>2015</v>
      </c>
      <c r="M4068">
        <f t="shared" si="379"/>
        <v>11</v>
      </c>
      <c r="N4068">
        <f t="shared" si="380"/>
        <v>23</v>
      </c>
      <c r="O4068">
        <f t="shared" si="381"/>
        <v>0</v>
      </c>
      <c r="P4068">
        <f t="shared" si="382"/>
        <v>0</v>
      </c>
      <c r="Q4068">
        <f t="shared" si="383"/>
        <v>1</v>
      </c>
    </row>
    <row r="4069" spans="1:17">
      <c r="A4069" s="12" t="s">
        <v>7918</v>
      </c>
      <c r="B4069" t="s">
        <v>457</v>
      </c>
      <c r="C4069" t="s">
        <v>444</v>
      </c>
      <c r="D4069" t="s">
        <v>7919</v>
      </c>
      <c r="E4069" t="s">
        <v>7920</v>
      </c>
      <c r="F4069" t="s">
        <v>259</v>
      </c>
      <c r="G4069" s="13">
        <v>42162</v>
      </c>
      <c r="H4069" s="13">
        <v>42162</v>
      </c>
      <c r="I4069" s="14">
        <v>0</v>
      </c>
      <c r="J4069" t="s">
        <v>259</v>
      </c>
      <c r="K4069" s="13">
        <v>42156.649247685185</v>
      </c>
      <c r="L4069">
        <f t="shared" si="378"/>
        <v>2015</v>
      </c>
      <c r="M4069">
        <f t="shared" si="379"/>
        <v>6</v>
      </c>
      <c r="N4069">
        <f t="shared" si="380"/>
        <v>7</v>
      </c>
      <c r="O4069">
        <f t="shared" si="381"/>
        <v>0</v>
      </c>
      <c r="P4069">
        <f t="shared" si="382"/>
        <v>0</v>
      </c>
      <c r="Q4069">
        <f t="shared" si="383"/>
        <v>1</v>
      </c>
    </row>
    <row r="4070" spans="1:17">
      <c r="A4070" s="12" t="s">
        <v>7921</v>
      </c>
      <c r="B4070" t="s">
        <v>472</v>
      </c>
      <c r="C4070" t="s">
        <v>458</v>
      </c>
      <c r="D4070" t="s">
        <v>7922</v>
      </c>
      <c r="E4070" t="s">
        <v>7920</v>
      </c>
      <c r="F4070" t="s">
        <v>259</v>
      </c>
      <c r="G4070" s="13">
        <v>42390</v>
      </c>
      <c r="H4070" s="13">
        <v>42446</v>
      </c>
      <c r="I4070" s="14">
        <v>0</v>
      </c>
      <c r="J4070" t="s">
        <v>447</v>
      </c>
      <c r="K4070" s="13">
        <v>42375.036458333336</v>
      </c>
      <c r="L4070">
        <f t="shared" si="378"/>
        <v>2016</v>
      </c>
      <c r="M4070">
        <f t="shared" si="379"/>
        <v>1</v>
      </c>
      <c r="N4070">
        <f t="shared" si="380"/>
        <v>21</v>
      </c>
      <c r="O4070">
        <f t="shared" si="381"/>
        <v>0</v>
      </c>
      <c r="P4070">
        <f t="shared" si="382"/>
        <v>0</v>
      </c>
      <c r="Q4070">
        <f t="shared" si="383"/>
        <v>1</v>
      </c>
    </row>
    <row r="4071" spans="1:17">
      <c r="A4071" s="12" t="s">
        <v>7923</v>
      </c>
      <c r="B4071" t="s">
        <v>457</v>
      </c>
      <c r="C4071" t="s">
        <v>453</v>
      </c>
      <c r="D4071" t="s">
        <v>7924</v>
      </c>
      <c r="E4071" t="s">
        <v>7920</v>
      </c>
      <c r="F4071" t="s">
        <v>259</v>
      </c>
      <c r="G4071" s="13">
        <v>42115</v>
      </c>
      <c r="H4071" s="13">
        <v>42164</v>
      </c>
      <c r="I4071" s="14">
        <v>0</v>
      </c>
      <c r="J4071" t="s">
        <v>259</v>
      </c>
      <c r="K4071" s="13">
        <v>42092.92765046296</v>
      </c>
      <c r="L4071">
        <f t="shared" si="378"/>
        <v>2015</v>
      </c>
      <c r="M4071">
        <f t="shared" si="379"/>
        <v>4</v>
      </c>
      <c r="N4071">
        <f t="shared" si="380"/>
        <v>21</v>
      </c>
      <c r="O4071">
        <f t="shared" si="381"/>
        <v>0</v>
      </c>
      <c r="P4071">
        <f t="shared" si="382"/>
        <v>0</v>
      </c>
      <c r="Q4071">
        <f t="shared" si="383"/>
        <v>1</v>
      </c>
    </row>
    <row r="4072" spans="1:17">
      <c r="A4072" s="12" t="s">
        <v>7925</v>
      </c>
      <c r="B4072" t="s">
        <v>457</v>
      </c>
      <c r="C4072" t="s">
        <v>444</v>
      </c>
      <c r="D4072" t="s">
        <v>7926</v>
      </c>
      <c r="E4072" t="s">
        <v>549</v>
      </c>
      <c r="F4072" t="s">
        <v>259</v>
      </c>
      <c r="G4072" s="13">
        <v>42432</v>
      </c>
      <c r="H4072" s="13">
        <v>42432</v>
      </c>
      <c r="I4072" s="14">
        <v>0</v>
      </c>
      <c r="J4072" t="s">
        <v>259</v>
      </c>
      <c r="K4072" s="13">
        <v>42292.563009259262</v>
      </c>
      <c r="L4072">
        <f t="shared" si="378"/>
        <v>2016</v>
      </c>
      <c r="M4072">
        <f t="shared" si="379"/>
        <v>3</v>
      </c>
      <c r="N4072">
        <f t="shared" si="380"/>
        <v>3</v>
      </c>
      <c r="O4072">
        <f t="shared" si="381"/>
        <v>0</v>
      </c>
      <c r="P4072">
        <f t="shared" si="382"/>
        <v>4</v>
      </c>
      <c r="Q4072">
        <f t="shared" si="383"/>
        <v>1</v>
      </c>
    </row>
    <row r="4073" spans="1:17">
      <c r="A4073" s="12" t="s">
        <v>7927</v>
      </c>
      <c r="B4073" t="s">
        <v>736</v>
      </c>
      <c r="C4073" t="s">
        <v>458</v>
      </c>
      <c r="D4073" t="s">
        <v>7928</v>
      </c>
      <c r="E4073" t="s">
        <v>11599</v>
      </c>
      <c r="F4073" t="s">
        <v>7929</v>
      </c>
      <c r="G4073" s="13">
        <v>42093</v>
      </c>
      <c r="H4073" s="13">
        <v>42165</v>
      </c>
      <c r="I4073" s="14">
        <v>0</v>
      </c>
      <c r="J4073" t="s">
        <v>259</v>
      </c>
      <c r="K4073" s="13">
        <v>42072.438738425924</v>
      </c>
      <c r="L4073">
        <f t="shared" si="378"/>
        <v>2015</v>
      </c>
      <c r="M4073">
        <f t="shared" si="379"/>
        <v>3</v>
      </c>
      <c r="N4073">
        <f t="shared" si="380"/>
        <v>30</v>
      </c>
      <c r="O4073">
        <f t="shared" si="381"/>
        <v>0</v>
      </c>
      <c r="P4073">
        <f t="shared" si="382"/>
        <v>0</v>
      </c>
      <c r="Q4073">
        <f t="shared" si="383"/>
        <v>1</v>
      </c>
    </row>
    <row r="4074" spans="1:17">
      <c r="A4074" s="12" t="s">
        <v>7927</v>
      </c>
      <c r="B4074" t="s">
        <v>736</v>
      </c>
      <c r="C4074" t="s">
        <v>458</v>
      </c>
      <c r="D4074" t="s">
        <v>7930</v>
      </c>
      <c r="E4074" t="s">
        <v>11599</v>
      </c>
      <c r="F4074" t="s">
        <v>7929</v>
      </c>
      <c r="G4074" s="13">
        <v>42093</v>
      </c>
      <c r="H4074" s="13">
        <v>42165</v>
      </c>
      <c r="I4074" s="14">
        <v>0</v>
      </c>
      <c r="J4074" t="s">
        <v>259</v>
      </c>
      <c r="K4074" s="13">
        <v>42072.438715277778</v>
      </c>
      <c r="L4074">
        <f t="shared" si="378"/>
        <v>2015</v>
      </c>
      <c r="M4074">
        <f t="shared" si="379"/>
        <v>3</v>
      </c>
      <c r="N4074">
        <f t="shared" si="380"/>
        <v>30</v>
      </c>
      <c r="O4074">
        <f t="shared" si="381"/>
        <v>0</v>
      </c>
      <c r="P4074">
        <f t="shared" si="382"/>
        <v>0</v>
      </c>
      <c r="Q4074">
        <f t="shared" si="383"/>
        <v>1</v>
      </c>
    </row>
    <row r="4075" spans="1:17">
      <c r="A4075" s="12" t="s">
        <v>7927</v>
      </c>
      <c r="B4075" t="s">
        <v>736</v>
      </c>
      <c r="C4075" t="s">
        <v>458</v>
      </c>
      <c r="D4075" t="s">
        <v>7931</v>
      </c>
      <c r="E4075" t="s">
        <v>11599</v>
      </c>
      <c r="F4075" t="s">
        <v>7929</v>
      </c>
      <c r="G4075" s="13">
        <v>42261</v>
      </c>
      <c r="H4075" s="13">
        <v>42333</v>
      </c>
      <c r="I4075" s="14">
        <v>0</v>
      </c>
      <c r="J4075" t="s">
        <v>259</v>
      </c>
      <c r="K4075" s="13">
        <v>42272.382465277777</v>
      </c>
      <c r="L4075">
        <f t="shared" si="378"/>
        <v>2015</v>
      </c>
      <c r="M4075">
        <f t="shared" si="379"/>
        <v>9</v>
      </c>
      <c r="N4075">
        <f t="shared" si="380"/>
        <v>14</v>
      </c>
      <c r="O4075" t="e">
        <f t="shared" si="381"/>
        <v>#NUM!</v>
      </c>
      <c r="P4075" t="e">
        <f t="shared" si="382"/>
        <v>#NUM!</v>
      </c>
      <c r="Q4075">
        <f t="shared" si="383"/>
        <v>1</v>
      </c>
    </row>
    <row r="4076" spans="1:17">
      <c r="A4076" s="12" t="s">
        <v>7927</v>
      </c>
      <c r="B4076" t="s">
        <v>736</v>
      </c>
      <c r="C4076" t="s">
        <v>458</v>
      </c>
      <c r="D4076" t="s">
        <v>7932</v>
      </c>
      <c r="E4076" t="s">
        <v>11599</v>
      </c>
      <c r="F4076" t="s">
        <v>7929</v>
      </c>
      <c r="G4076" s="13">
        <v>42457</v>
      </c>
      <c r="H4076" s="13">
        <v>42531</v>
      </c>
      <c r="I4076" s="14">
        <v>0</v>
      </c>
      <c r="J4076" t="s">
        <v>259</v>
      </c>
      <c r="K4076" s="13">
        <v>42440.502986111111</v>
      </c>
      <c r="L4076">
        <f t="shared" si="378"/>
        <v>2016</v>
      </c>
      <c r="M4076">
        <f t="shared" si="379"/>
        <v>3</v>
      </c>
      <c r="N4076">
        <f t="shared" si="380"/>
        <v>28</v>
      </c>
      <c r="O4076">
        <f t="shared" si="381"/>
        <v>0</v>
      </c>
      <c r="P4076">
        <f t="shared" si="382"/>
        <v>0</v>
      </c>
      <c r="Q4076">
        <f t="shared" si="383"/>
        <v>1</v>
      </c>
    </row>
    <row r="4077" spans="1:17">
      <c r="A4077" s="12" t="s">
        <v>7933</v>
      </c>
      <c r="B4077" t="s">
        <v>750</v>
      </c>
      <c r="C4077" t="s">
        <v>458</v>
      </c>
      <c r="D4077" t="s">
        <v>7934</v>
      </c>
      <c r="E4077" t="s">
        <v>11599</v>
      </c>
      <c r="F4077" t="s">
        <v>7929</v>
      </c>
      <c r="G4077" s="13">
        <v>42093</v>
      </c>
      <c r="H4077" s="13">
        <v>42165</v>
      </c>
      <c r="I4077" s="14">
        <v>0</v>
      </c>
      <c r="J4077" t="s">
        <v>259</v>
      </c>
      <c r="K4077" s="13">
        <v>42107.396851851852</v>
      </c>
      <c r="L4077">
        <f t="shared" si="378"/>
        <v>2015</v>
      </c>
      <c r="M4077">
        <f t="shared" si="379"/>
        <v>3</v>
      </c>
      <c r="N4077">
        <f t="shared" si="380"/>
        <v>30</v>
      </c>
      <c r="O4077" t="e">
        <f t="shared" si="381"/>
        <v>#NUM!</v>
      </c>
      <c r="P4077" t="e">
        <f t="shared" si="382"/>
        <v>#NUM!</v>
      </c>
      <c r="Q4077">
        <f t="shared" si="383"/>
        <v>1</v>
      </c>
    </row>
    <row r="4078" spans="1:17">
      <c r="A4078" s="12" t="s">
        <v>7935</v>
      </c>
      <c r="B4078" t="s">
        <v>457</v>
      </c>
      <c r="C4078" t="s">
        <v>453</v>
      </c>
      <c r="D4078" t="s">
        <v>7936</v>
      </c>
      <c r="E4078" t="s">
        <v>1038</v>
      </c>
      <c r="F4078" t="s">
        <v>259</v>
      </c>
      <c r="G4078" s="13">
        <v>42299</v>
      </c>
      <c r="H4078" s="13">
        <v>42299</v>
      </c>
      <c r="I4078" s="14">
        <v>0</v>
      </c>
      <c r="J4078" t="s">
        <v>447</v>
      </c>
      <c r="K4078" s="13">
        <v>42293.66778935185</v>
      </c>
      <c r="L4078">
        <f t="shared" si="378"/>
        <v>2015</v>
      </c>
      <c r="M4078">
        <f t="shared" si="379"/>
        <v>10</v>
      </c>
      <c r="N4078">
        <f t="shared" si="380"/>
        <v>22</v>
      </c>
      <c r="O4078">
        <f t="shared" si="381"/>
        <v>0</v>
      </c>
      <c r="P4078">
        <f t="shared" si="382"/>
        <v>0</v>
      </c>
      <c r="Q4078">
        <f t="shared" si="383"/>
        <v>1</v>
      </c>
    </row>
    <row r="4079" spans="1:17">
      <c r="A4079" s="12" t="s">
        <v>7937</v>
      </c>
      <c r="B4079" t="s">
        <v>457</v>
      </c>
      <c r="C4079" t="s">
        <v>453</v>
      </c>
      <c r="D4079" t="s">
        <v>7938</v>
      </c>
      <c r="E4079" t="s">
        <v>7939</v>
      </c>
      <c r="F4079" t="s">
        <v>259</v>
      </c>
      <c r="G4079" s="13">
        <v>42247</v>
      </c>
      <c r="H4079" s="13">
        <v>42250</v>
      </c>
      <c r="I4079" s="14">
        <v>0</v>
      </c>
      <c r="J4079" t="s">
        <v>447</v>
      </c>
      <c r="K4079" s="13">
        <v>42233.60297453704</v>
      </c>
      <c r="L4079">
        <f t="shared" si="378"/>
        <v>2015</v>
      </c>
      <c r="M4079">
        <f t="shared" si="379"/>
        <v>8</v>
      </c>
      <c r="N4079">
        <f t="shared" si="380"/>
        <v>31</v>
      </c>
      <c r="O4079">
        <f t="shared" si="381"/>
        <v>0</v>
      </c>
      <c r="P4079">
        <f t="shared" si="382"/>
        <v>0</v>
      </c>
      <c r="Q4079">
        <f t="shared" si="383"/>
        <v>1</v>
      </c>
    </row>
    <row r="4080" spans="1:17">
      <c r="A4080" s="12" t="s">
        <v>7940</v>
      </c>
      <c r="B4080" t="s">
        <v>457</v>
      </c>
      <c r="C4080" t="s">
        <v>444</v>
      </c>
      <c r="D4080" t="s">
        <v>7941</v>
      </c>
      <c r="E4080" t="s">
        <v>728</v>
      </c>
      <c r="F4080" t="s">
        <v>259</v>
      </c>
      <c r="G4080" s="13">
        <v>42409</v>
      </c>
      <c r="H4080" s="13">
        <v>42409</v>
      </c>
      <c r="I4080" s="14">
        <v>0</v>
      </c>
      <c r="J4080" t="s">
        <v>259</v>
      </c>
      <c r="K4080" s="13">
        <v>42408.547546296293</v>
      </c>
      <c r="L4080">
        <f t="shared" si="378"/>
        <v>2016</v>
      </c>
      <c r="M4080">
        <f t="shared" si="379"/>
        <v>2</v>
      </c>
      <c r="N4080">
        <f t="shared" si="380"/>
        <v>9</v>
      </c>
      <c r="O4080">
        <f t="shared" si="381"/>
        <v>0</v>
      </c>
      <c r="P4080">
        <f t="shared" si="382"/>
        <v>0</v>
      </c>
      <c r="Q4080">
        <f t="shared" si="383"/>
        <v>1</v>
      </c>
    </row>
    <row r="4081" spans="1:17">
      <c r="A4081" s="12" t="s">
        <v>7940</v>
      </c>
      <c r="B4081" t="s">
        <v>457</v>
      </c>
      <c r="C4081" t="s">
        <v>444</v>
      </c>
      <c r="D4081" t="s">
        <v>7942</v>
      </c>
      <c r="E4081" t="s">
        <v>728</v>
      </c>
      <c r="F4081" t="s">
        <v>259</v>
      </c>
      <c r="G4081" s="13">
        <v>42415</v>
      </c>
      <c r="H4081" s="13">
        <v>42415</v>
      </c>
      <c r="I4081" s="14">
        <v>0</v>
      </c>
      <c r="J4081" t="s">
        <v>259</v>
      </c>
      <c r="K4081" s="13">
        <v>42410.700439814813</v>
      </c>
      <c r="L4081">
        <f t="shared" si="378"/>
        <v>2016</v>
      </c>
      <c r="M4081">
        <f t="shared" si="379"/>
        <v>2</v>
      </c>
      <c r="N4081">
        <f t="shared" si="380"/>
        <v>15</v>
      </c>
      <c r="O4081">
        <f t="shared" si="381"/>
        <v>0</v>
      </c>
      <c r="P4081">
        <f t="shared" si="382"/>
        <v>0</v>
      </c>
      <c r="Q4081">
        <f t="shared" si="383"/>
        <v>1</v>
      </c>
    </row>
    <row r="4082" spans="1:17">
      <c r="A4082" s="12" t="s">
        <v>7943</v>
      </c>
      <c r="B4082" t="s">
        <v>457</v>
      </c>
      <c r="C4082" t="s">
        <v>453</v>
      </c>
      <c r="D4082" t="s">
        <v>7944</v>
      </c>
      <c r="E4082" t="s">
        <v>7945</v>
      </c>
      <c r="F4082" t="s">
        <v>259</v>
      </c>
      <c r="G4082" s="13">
        <v>42177</v>
      </c>
      <c r="H4082" s="13">
        <v>42181</v>
      </c>
      <c r="I4082" s="14">
        <v>0</v>
      </c>
      <c r="J4082" t="s">
        <v>447</v>
      </c>
      <c r="K4082" s="13">
        <v>42138.564062500001</v>
      </c>
      <c r="L4082">
        <f t="shared" si="378"/>
        <v>2015</v>
      </c>
      <c r="M4082">
        <f t="shared" si="379"/>
        <v>6</v>
      </c>
      <c r="N4082">
        <f t="shared" si="380"/>
        <v>22</v>
      </c>
      <c r="O4082">
        <f t="shared" si="381"/>
        <v>0</v>
      </c>
      <c r="P4082">
        <f t="shared" si="382"/>
        <v>1</v>
      </c>
      <c r="Q4082">
        <f t="shared" si="383"/>
        <v>1</v>
      </c>
    </row>
    <row r="4083" spans="1:17">
      <c r="A4083" s="12" t="s">
        <v>7946</v>
      </c>
      <c r="B4083" t="s">
        <v>457</v>
      </c>
      <c r="C4083" t="s">
        <v>453</v>
      </c>
      <c r="D4083" t="s">
        <v>7947</v>
      </c>
      <c r="E4083" t="s">
        <v>1663</v>
      </c>
      <c r="F4083" t="s">
        <v>259</v>
      </c>
      <c r="G4083" s="13">
        <v>42383</v>
      </c>
      <c r="H4083" s="13">
        <v>42383</v>
      </c>
      <c r="I4083" s="14">
        <v>0</v>
      </c>
      <c r="J4083" t="s">
        <v>259</v>
      </c>
      <c r="K4083" s="13">
        <v>42380.745879629627</v>
      </c>
      <c r="L4083">
        <f t="shared" si="378"/>
        <v>2016</v>
      </c>
      <c r="M4083">
        <f t="shared" si="379"/>
        <v>1</v>
      </c>
      <c r="N4083">
        <f t="shared" si="380"/>
        <v>14</v>
      </c>
      <c r="O4083">
        <f t="shared" si="381"/>
        <v>0</v>
      </c>
      <c r="P4083">
        <f t="shared" si="382"/>
        <v>0</v>
      </c>
      <c r="Q4083">
        <f t="shared" si="383"/>
        <v>1</v>
      </c>
    </row>
    <row r="4084" spans="1:17">
      <c r="A4084" s="12" t="s">
        <v>7948</v>
      </c>
      <c r="B4084" t="s">
        <v>449</v>
      </c>
      <c r="C4084" t="s">
        <v>453</v>
      </c>
      <c r="D4084" t="s">
        <v>7949</v>
      </c>
      <c r="E4084" t="s">
        <v>3547</v>
      </c>
      <c r="F4084" t="s">
        <v>259</v>
      </c>
      <c r="G4084" s="13">
        <v>42405</v>
      </c>
      <c r="H4084" s="13">
        <v>42405</v>
      </c>
      <c r="I4084" s="14">
        <v>0</v>
      </c>
      <c r="J4084" t="s">
        <v>447</v>
      </c>
      <c r="K4084" s="13">
        <v>42390.579317129632</v>
      </c>
      <c r="L4084">
        <f t="shared" si="378"/>
        <v>2016</v>
      </c>
      <c r="M4084">
        <f t="shared" si="379"/>
        <v>2</v>
      </c>
      <c r="N4084">
        <f t="shared" si="380"/>
        <v>5</v>
      </c>
      <c r="O4084">
        <f t="shared" si="381"/>
        <v>0</v>
      </c>
      <c r="P4084">
        <f t="shared" si="382"/>
        <v>0</v>
      </c>
      <c r="Q4084">
        <f t="shared" si="383"/>
        <v>1</v>
      </c>
    </row>
    <row r="4085" spans="1:17">
      <c r="A4085" s="12" t="s">
        <v>7948</v>
      </c>
      <c r="B4085" t="s">
        <v>457</v>
      </c>
      <c r="C4085" t="s">
        <v>444</v>
      </c>
      <c r="D4085" t="s">
        <v>7950</v>
      </c>
      <c r="E4085" t="s">
        <v>3547</v>
      </c>
      <c r="F4085" t="s">
        <v>259</v>
      </c>
      <c r="G4085" s="13">
        <v>42405</v>
      </c>
      <c r="H4085" s="13">
        <v>42405</v>
      </c>
      <c r="I4085" s="14">
        <v>0</v>
      </c>
      <c r="J4085" t="s">
        <v>259</v>
      </c>
      <c r="K4085" s="13">
        <v>42390.574618055558</v>
      </c>
      <c r="L4085">
        <f t="shared" si="378"/>
        <v>2016</v>
      </c>
      <c r="M4085">
        <f t="shared" si="379"/>
        <v>2</v>
      </c>
      <c r="N4085">
        <f t="shared" si="380"/>
        <v>5</v>
      </c>
      <c r="O4085">
        <f t="shared" si="381"/>
        <v>0</v>
      </c>
      <c r="P4085">
        <f t="shared" si="382"/>
        <v>0</v>
      </c>
      <c r="Q4085">
        <f t="shared" si="383"/>
        <v>1</v>
      </c>
    </row>
    <row r="4086" spans="1:17">
      <c r="A4086" s="12" t="s">
        <v>7951</v>
      </c>
      <c r="B4086" t="s">
        <v>457</v>
      </c>
      <c r="C4086" t="s">
        <v>444</v>
      </c>
      <c r="D4086" t="s">
        <v>7952</v>
      </c>
      <c r="E4086" t="s">
        <v>1449</v>
      </c>
      <c r="F4086" t="s">
        <v>259</v>
      </c>
      <c r="G4086" s="13">
        <v>42271</v>
      </c>
      <c r="H4086" s="13">
        <v>42271</v>
      </c>
      <c r="I4086" s="14">
        <v>0</v>
      </c>
      <c r="J4086" t="s">
        <v>259</v>
      </c>
      <c r="K4086" s="13">
        <v>42262.421898148146</v>
      </c>
      <c r="L4086">
        <f t="shared" si="378"/>
        <v>2015</v>
      </c>
      <c r="M4086">
        <f t="shared" si="379"/>
        <v>9</v>
      </c>
      <c r="N4086">
        <f t="shared" si="380"/>
        <v>24</v>
      </c>
      <c r="O4086">
        <f t="shared" si="381"/>
        <v>0</v>
      </c>
      <c r="P4086">
        <f t="shared" si="382"/>
        <v>0</v>
      </c>
      <c r="Q4086">
        <f t="shared" si="383"/>
        <v>1</v>
      </c>
    </row>
    <row r="4087" spans="1:17">
      <c r="A4087" s="12" t="s">
        <v>7953</v>
      </c>
      <c r="B4087" t="s">
        <v>457</v>
      </c>
      <c r="C4087" t="s">
        <v>444</v>
      </c>
      <c r="D4087" t="s">
        <v>7954</v>
      </c>
      <c r="E4087" t="s">
        <v>532</v>
      </c>
      <c r="F4087" t="s">
        <v>259</v>
      </c>
      <c r="G4087" s="13">
        <v>42426</v>
      </c>
      <c r="H4087" s="13">
        <v>42426</v>
      </c>
      <c r="I4087" s="14">
        <v>0</v>
      </c>
      <c r="J4087" t="s">
        <v>259</v>
      </c>
      <c r="K4087" s="13">
        <v>42417.701064814813</v>
      </c>
      <c r="L4087">
        <f t="shared" si="378"/>
        <v>2016</v>
      </c>
      <c r="M4087">
        <f t="shared" si="379"/>
        <v>2</v>
      </c>
      <c r="N4087">
        <f t="shared" si="380"/>
        <v>26</v>
      </c>
      <c r="O4087">
        <f t="shared" si="381"/>
        <v>0</v>
      </c>
      <c r="P4087">
        <f t="shared" si="382"/>
        <v>0</v>
      </c>
      <c r="Q4087">
        <f t="shared" si="383"/>
        <v>1</v>
      </c>
    </row>
    <row r="4088" spans="1:17">
      <c r="A4088" s="12" t="s">
        <v>7955</v>
      </c>
      <c r="B4088" t="s">
        <v>457</v>
      </c>
      <c r="C4088" t="s">
        <v>453</v>
      </c>
      <c r="D4088" t="s">
        <v>7956</v>
      </c>
      <c r="E4088" t="s">
        <v>3547</v>
      </c>
      <c r="F4088" t="s">
        <v>259</v>
      </c>
      <c r="G4088" s="13">
        <v>42388</v>
      </c>
      <c r="H4088" s="13">
        <v>42388</v>
      </c>
      <c r="I4088" s="14">
        <v>0</v>
      </c>
      <c r="J4088" t="s">
        <v>259</v>
      </c>
      <c r="K4088" s="13">
        <v>42382.484398148146</v>
      </c>
      <c r="L4088">
        <f t="shared" si="378"/>
        <v>2016</v>
      </c>
      <c r="M4088">
        <f t="shared" si="379"/>
        <v>1</v>
      </c>
      <c r="N4088">
        <f t="shared" si="380"/>
        <v>19</v>
      </c>
      <c r="O4088">
        <f t="shared" si="381"/>
        <v>0</v>
      </c>
      <c r="P4088">
        <f t="shared" si="382"/>
        <v>0</v>
      </c>
      <c r="Q4088">
        <f t="shared" si="383"/>
        <v>1</v>
      </c>
    </row>
    <row r="4089" spans="1:17">
      <c r="A4089" s="12" t="s">
        <v>7957</v>
      </c>
      <c r="B4089" t="s">
        <v>449</v>
      </c>
      <c r="C4089" t="s">
        <v>444</v>
      </c>
      <c r="D4089" t="s">
        <v>7958</v>
      </c>
      <c r="E4089" t="s">
        <v>1582</v>
      </c>
      <c r="F4089" t="s">
        <v>259</v>
      </c>
      <c r="G4089" s="13">
        <v>42397</v>
      </c>
      <c r="H4089" s="13">
        <v>42397</v>
      </c>
      <c r="I4089" s="14">
        <v>0</v>
      </c>
      <c r="J4089" t="s">
        <v>447</v>
      </c>
      <c r="K4089" s="13">
        <v>42394.435543981483</v>
      </c>
      <c r="L4089">
        <f t="shared" si="378"/>
        <v>2016</v>
      </c>
      <c r="M4089">
        <f t="shared" si="379"/>
        <v>1</v>
      </c>
      <c r="N4089">
        <f t="shared" si="380"/>
        <v>28</v>
      </c>
      <c r="O4089">
        <f t="shared" si="381"/>
        <v>0</v>
      </c>
      <c r="P4089">
        <f t="shared" si="382"/>
        <v>0</v>
      </c>
      <c r="Q4089">
        <f t="shared" si="383"/>
        <v>1</v>
      </c>
    </row>
    <row r="4090" spans="1:17">
      <c r="A4090" s="12" t="s">
        <v>7959</v>
      </c>
      <c r="B4090" t="s">
        <v>457</v>
      </c>
      <c r="C4090" t="s">
        <v>458</v>
      </c>
      <c r="D4090" t="s">
        <v>7960</v>
      </c>
      <c r="E4090" t="s">
        <v>495</v>
      </c>
      <c r="F4090" t="s">
        <v>259</v>
      </c>
      <c r="G4090" s="13">
        <v>42409</v>
      </c>
      <c r="H4090" s="13">
        <v>42409</v>
      </c>
      <c r="I4090" s="14">
        <v>0</v>
      </c>
      <c r="J4090" t="s">
        <v>541</v>
      </c>
      <c r="K4090" s="13">
        <v>42404.488483796296</v>
      </c>
      <c r="L4090">
        <f t="shared" si="378"/>
        <v>2016</v>
      </c>
      <c r="M4090">
        <f t="shared" si="379"/>
        <v>2</v>
      </c>
      <c r="N4090">
        <f t="shared" si="380"/>
        <v>9</v>
      </c>
      <c r="O4090">
        <f t="shared" si="381"/>
        <v>0</v>
      </c>
      <c r="P4090">
        <f t="shared" si="382"/>
        <v>0</v>
      </c>
      <c r="Q4090">
        <f t="shared" si="383"/>
        <v>1</v>
      </c>
    </row>
    <row r="4091" spans="1:17">
      <c r="A4091" s="12" t="s">
        <v>7961</v>
      </c>
      <c r="B4091" t="s">
        <v>457</v>
      </c>
      <c r="C4091" t="s">
        <v>458</v>
      </c>
      <c r="D4091" t="s">
        <v>7962</v>
      </c>
      <c r="E4091" t="s">
        <v>495</v>
      </c>
      <c r="F4091" t="s">
        <v>259</v>
      </c>
      <c r="G4091" s="13">
        <v>42416</v>
      </c>
      <c r="H4091" s="13">
        <v>42416</v>
      </c>
      <c r="I4091" s="14">
        <v>0</v>
      </c>
      <c r="J4091" t="s">
        <v>541</v>
      </c>
      <c r="K4091" s="13">
        <v>42404.493784722225</v>
      </c>
      <c r="L4091">
        <f t="shared" si="378"/>
        <v>2016</v>
      </c>
      <c r="M4091">
        <f t="shared" si="379"/>
        <v>2</v>
      </c>
      <c r="N4091">
        <f t="shared" si="380"/>
        <v>16</v>
      </c>
      <c r="O4091">
        <f t="shared" si="381"/>
        <v>0</v>
      </c>
      <c r="P4091">
        <f t="shared" si="382"/>
        <v>0</v>
      </c>
      <c r="Q4091">
        <f t="shared" si="383"/>
        <v>1</v>
      </c>
    </row>
    <row r="4092" spans="1:17">
      <c r="A4092" s="12" t="s">
        <v>7963</v>
      </c>
      <c r="B4092" t="s">
        <v>457</v>
      </c>
      <c r="C4092" t="s">
        <v>453</v>
      </c>
      <c r="D4092" t="s">
        <v>7964</v>
      </c>
      <c r="E4092" t="s">
        <v>1707</v>
      </c>
      <c r="F4092" t="s">
        <v>259</v>
      </c>
      <c r="G4092" s="13">
        <v>42346</v>
      </c>
      <c r="H4092" s="13">
        <v>42346</v>
      </c>
      <c r="I4092" s="14">
        <v>0</v>
      </c>
      <c r="J4092" t="s">
        <v>447</v>
      </c>
      <c r="K4092" s="13">
        <v>42339.488437499997</v>
      </c>
      <c r="L4092">
        <f t="shared" si="378"/>
        <v>2015</v>
      </c>
      <c r="M4092">
        <f t="shared" si="379"/>
        <v>12</v>
      </c>
      <c r="N4092">
        <f t="shared" si="380"/>
        <v>8</v>
      </c>
      <c r="O4092">
        <f t="shared" si="381"/>
        <v>0</v>
      </c>
      <c r="P4092">
        <f t="shared" si="382"/>
        <v>0</v>
      </c>
      <c r="Q4092">
        <f t="shared" si="383"/>
        <v>1</v>
      </c>
    </row>
    <row r="4093" spans="1:17">
      <c r="A4093" s="12" t="s">
        <v>7965</v>
      </c>
      <c r="B4093" t="s">
        <v>457</v>
      </c>
      <c r="C4093" t="s">
        <v>458</v>
      </c>
      <c r="D4093" t="s">
        <v>7966</v>
      </c>
      <c r="E4093" t="s">
        <v>3547</v>
      </c>
      <c r="F4093" t="s">
        <v>259</v>
      </c>
      <c r="G4093" s="13">
        <v>42388</v>
      </c>
      <c r="H4093" s="13">
        <v>42388</v>
      </c>
      <c r="I4093" s="14">
        <v>0</v>
      </c>
      <c r="J4093" t="s">
        <v>259</v>
      </c>
      <c r="K4093" s="13">
        <v>42382.462546296294</v>
      </c>
      <c r="L4093">
        <f t="shared" si="378"/>
        <v>2016</v>
      </c>
      <c r="M4093">
        <f t="shared" si="379"/>
        <v>1</v>
      </c>
      <c r="N4093">
        <f t="shared" si="380"/>
        <v>19</v>
      </c>
      <c r="O4093">
        <f t="shared" si="381"/>
        <v>0</v>
      </c>
      <c r="P4093">
        <f t="shared" si="382"/>
        <v>0</v>
      </c>
      <c r="Q4093">
        <f t="shared" si="383"/>
        <v>1</v>
      </c>
    </row>
    <row r="4094" spans="1:17">
      <c r="A4094" s="12" t="s">
        <v>7967</v>
      </c>
      <c r="B4094" t="s">
        <v>457</v>
      </c>
      <c r="C4094" t="s">
        <v>453</v>
      </c>
      <c r="D4094" t="s">
        <v>7968</v>
      </c>
      <c r="E4094" t="s">
        <v>3547</v>
      </c>
      <c r="F4094" t="s">
        <v>259</v>
      </c>
      <c r="G4094" s="13">
        <v>42402</v>
      </c>
      <c r="H4094" s="13">
        <v>42402</v>
      </c>
      <c r="I4094" s="14">
        <v>0</v>
      </c>
      <c r="J4094" t="s">
        <v>447</v>
      </c>
      <c r="K4094" s="13">
        <v>42382.448622685188</v>
      </c>
      <c r="L4094">
        <f t="shared" si="378"/>
        <v>2016</v>
      </c>
      <c r="M4094">
        <f t="shared" si="379"/>
        <v>2</v>
      </c>
      <c r="N4094">
        <f t="shared" si="380"/>
        <v>2</v>
      </c>
      <c r="O4094">
        <f t="shared" si="381"/>
        <v>0</v>
      </c>
      <c r="P4094">
        <f t="shared" si="382"/>
        <v>0</v>
      </c>
      <c r="Q4094">
        <f t="shared" si="383"/>
        <v>1</v>
      </c>
    </row>
    <row r="4095" spans="1:17">
      <c r="A4095" s="12" t="s">
        <v>7969</v>
      </c>
      <c r="B4095" t="s">
        <v>449</v>
      </c>
      <c r="C4095" t="s">
        <v>444</v>
      </c>
      <c r="D4095" t="s">
        <v>7970</v>
      </c>
      <c r="E4095" t="s">
        <v>1582</v>
      </c>
      <c r="F4095" t="s">
        <v>259</v>
      </c>
      <c r="G4095" s="13">
        <v>42397</v>
      </c>
      <c r="H4095" s="13">
        <v>42397</v>
      </c>
      <c r="I4095" s="14">
        <v>0</v>
      </c>
      <c r="J4095" t="s">
        <v>447</v>
      </c>
      <c r="K4095" s="13">
        <v>42394.430775462963</v>
      </c>
      <c r="L4095">
        <f t="shared" si="378"/>
        <v>2016</v>
      </c>
      <c r="M4095">
        <f t="shared" si="379"/>
        <v>1</v>
      </c>
      <c r="N4095">
        <f t="shared" si="380"/>
        <v>28</v>
      </c>
      <c r="O4095">
        <f t="shared" si="381"/>
        <v>0</v>
      </c>
      <c r="P4095">
        <f t="shared" si="382"/>
        <v>0</v>
      </c>
      <c r="Q4095">
        <f t="shared" si="383"/>
        <v>1</v>
      </c>
    </row>
    <row r="4096" spans="1:17">
      <c r="A4096" s="12" t="s">
        <v>7971</v>
      </c>
      <c r="B4096" t="s">
        <v>457</v>
      </c>
      <c r="C4096" t="s">
        <v>444</v>
      </c>
      <c r="D4096" t="s">
        <v>7972</v>
      </c>
      <c r="E4096" t="s">
        <v>3547</v>
      </c>
      <c r="F4096" t="s">
        <v>259</v>
      </c>
      <c r="G4096" s="13">
        <v>42398</v>
      </c>
      <c r="H4096" s="13">
        <v>42398</v>
      </c>
      <c r="I4096" s="14">
        <v>0</v>
      </c>
      <c r="J4096" t="s">
        <v>259</v>
      </c>
      <c r="K4096" s="13">
        <v>42382.714247685188</v>
      </c>
      <c r="L4096">
        <f t="shared" si="378"/>
        <v>2016</v>
      </c>
      <c r="M4096">
        <f t="shared" si="379"/>
        <v>1</v>
      </c>
      <c r="N4096">
        <f t="shared" si="380"/>
        <v>29</v>
      </c>
      <c r="O4096">
        <f t="shared" si="381"/>
        <v>0</v>
      </c>
      <c r="P4096">
        <f t="shared" si="382"/>
        <v>0</v>
      </c>
      <c r="Q4096">
        <f t="shared" si="383"/>
        <v>1</v>
      </c>
    </row>
    <row r="4097" spans="1:17">
      <c r="A4097" s="12" t="s">
        <v>7971</v>
      </c>
      <c r="B4097" t="s">
        <v>457</v>
      </c>
      <c r="C4097" t="s">
        <v>453</v>
      </c>
      <c r="D4097" t="s">
        <v>7973</v>
      </c>
      <c r="E4097" t="s">
        <v>3547</v>
      </c>
      <c r="F4097" t="s">
        <v>259</v>
      </c>
      <c r="G4097" s="13">
        <v>42398</v>
      </c>
      <c r="H4097" s="13">
        <v>42398</v>
      </c>
      <c r="I4097" s="14">
        <v>0</v>
      </c>
      <c r="J4097" t="s">
        <v>447</v>
      </c>
      <c r="K4097" s="13">
        <v>42382.719513888886</v>
      </c>
      <c r="L4097">
        <f t="shared" si="378"/>
        <v>2016</v>
      </c>
      <c r="M4097">
        <f t="shared" si="379"/>
        <v>1</v>
      </c>
      <c r="N4097">
        <f t="shared" si="380"/>
        <v>29</v>
      </c>
      <c r="O4097">
        <f t="shared" si="381"/>
        <v>0</v>
      </c>
      <c r="P4097">
        <f t="shared" si="382"/>
        <v>0</v>
      </c>
      <c r="Q4097">
        <f t="shared" si="383"/>
        <v>1</v>
      </c>
    </row>
    <row r="4098" spans="1:17">
      <c r="A4098" s="12" t="s">
        <v>7974</v>
      </c>
      <c r="B4098" t="s">
        <v>457</v>
      </c>
      <c r="C4098" t="s">
        <v>458</v>
      </c>
      <c r="D4098" t="s">
        <v>7975</v>
      </c>
      <c r="E4098" t="s">
        <v>1343</v>
      </c>
      <c r="F4098" t="s">
        <v>259</v>
      </c>
      <c r="G4098" s="13">
        <v>42384</v>
      </c>
      <c r="H4098" s="13">
        <v>42384</v>
      </c>
      <c r="I4098" s="14">
        <v>0</v>
      </c>
      <c r="J4098" t="s">
        <v>447</v>
      </c>
      <c r="K4098" s="13">
        <v>42373.567743055559</v>
      </c>
      <c r="L4098">
        <f t="shared" si="378"/>
        <v>2016</v>
      </c>
      <c r="M4098">
        <f t="shared" si="379"/>
        <v>1</v>
      </c>
      <c r="N4098">
        <f t="shared" si="380"/>
        <v>15</v>
      </c>
      <c r="O4098">
        <f t="shared" si="381"/>
        <v>0</v>
      </c>
      <c r="P4098">
        <f t="shared" si="382"/>
        <v>0</v>
      </c>
      <c r="Q4098">
        <f t="shared" si="383"/>
        <v>1</v>
      </c>
    </row>
    <row r="4099" spans="1:17">
      <c r="A4099" s="12" t="s">
        <v>7976</v>
      </c>
      <c r="B4099" t="s">
        <v>449</v>
      </c>
      <c r="C4099" t="s">
        <v>453</v>
      </c>
      <c r="D4099" t="s">
        <v>7977</v>
      </c>
      <c r="E4099" t="s">
        <v>634</v>
      </c>
      <c r="F4099" t="s">
        <v>259</v>
      </c>
      <c r="G4099" s="13">
        <v>42142</v>
      </c>
      <c r="H4099" s="13">
        <v>42142</v>
      </c>
      <c r="I4099" s="14">
        <v>0</v>
      </c>
      <c r="J4099" t="s">
        <v>259</v>
      </c>
      <c r="K4099" s="13">
        <v>42109.530335648145</v>
      </c>
      <c r="L4099">
        <f t="shared" ref="L4099:L4162" si="384">YEAR(G4099)</f>
        <v>2015</v>
      </c>
      <c r="M4099">
        <f t="shared" ref="M4099:M4162" si="385">MONTH(G4099)</f>
        <v>5</v>
      </c>
      <c r="N4099">
        <f t="shared" ref="N4099:N4162" si="386">DAY(G4099)</f>
        <v>18</v>
      </c>
      <c r="O4099">
        <f t="shared" ref="O4099:O4162" si="387">DATEDIF($K4099,INT($G4099),"y")</f>
        <v>0</v>
      </c>
      <c r="P4099">
        <f t="shared" ref="P4099:P4162" si="388">DATEDIF($K4099,INT($G4099),"m")</f>
        <v>1</v>
      </c>
      <c r="Q4099">
        <f t="shared" ref="Q4099:Q4162" si="389">DATEDIF($K$2,INT($G$2),"ym")</f>
        <v>1</v>
      </c>
    </row>
    <row r="4100" spans="1:17">
      <c r="A4100" s="12" t="s">
        <v>7978</v>
      </c>
      <c r="B4100" t="s">
        <v>457</v>
      </c>
      <c r="C4100" t="s">
        <v>453</v>
      </c>
      <c r="D4100" t="s">
        <v>7979</v>
      </c>
      <c r="E4100" t="s">
        <v>634</v>
      </c>
      <c r="F4100" t="s">
        <v>259</v>
      </c>
      <c r="G4100" s="13">
        <v>42118</v>
      </c>
      <c r="H4100" s="13">
        <v>42139</v>
      </c>
      <c r="I4100" s="14">
        <v>0</v>
      </c>
      <c r="J4100" t="s">
        <v>259</v>
      </c>
      <c r="K4100" s="13">
        <v>42097.71199074074</v>
      </c>
      <c r="L4100">
        <f t="shared" si="384"/>
        <v>2015</v>
      </c>
      <c r="M4100">
        <f t="shared" si="385"/>
        <v>4</v>
      </c>
      <c r="N4100">
        <f t="shared" si="386"/>
        <v>24</v>
      </c>
      <c r="O4100">
        <f t="shared" si="387"/>
        <v>0</v>
      </c>
      <c r="P4100">
        <f t="shared" si="388"/>
        <v>0</v>
      </c>
      <c r="Q4100">
        <f t="shared" si="389"/>
        <v>1</v>
      </c>
    </row>
    <row r="4101" spans="1:17">
      <c r="A4101" s="12" t="s">
        <v>7980</v>
      </c>
      <c r="B4101" t="s">
        <v>457</v>
      </c>
      <c r="C4101" t="s">
        <v>453</v>
      </c>
      <c r="D4101" t="s">
        <v>7981</v>
      </c>
      <c r="E4101" t="s">
        <v>634</v>
      </c>
      <c r="F4101" t="s">
        <v>259</v>
      </c>
      <c r="G4101" s="13">
        <v>42139</v>
      </c>
      <c r="H4101" s="13">
        <v>42139</v>
      </c>
      <c r="I4101" s="14">
        <v>0</v>
      </c>
      <c r="J4101" t="s">
        <v>259</v>
      </c>
      <c r="K4101" s="13">
        <v>42114.607800925929</v>
      </c>
      <c r="L4101">
        <f t="shared" si="384"/>
        <v>2015</v>
      </c>
      <c r="M4101">
        <f t="shared" si="385"/>
        <v>5</v>
      </c>
      <c r="N4101">
        <f t="shared" si="386"/>
        <v>15</v>
      </c>
      <c r="O4101">
        <f t="shared" si="387"/>
        <v>0</v>
      </c>
      <c r="P4101">
        <f t="shared" si="388"/>
        <v>0</v>
      </c>
      <c r="Q4101">
        <f t="shared" si="389"/>
        <v>1</v>
      </c>
    </row>
    <row r="4102" spans="1:17">
      <c r="A4102" s="12" t="s">
        <v>7982</v>
      </c>
      <c r="B4102" t="s">
        <v>457</v>
      </c>
      <c r="C4102" t="s">
        <v>453</v>
      </c>
      <c r="D4102" t="s">
        <v>7983</v>
      </c>
      <c r="E4102" t="s">
        <v>1485</v>
      </c>
      <c r="F4102" t="s">
        <v>259</v>
      </c>
      <c r="G4102" s="13">
        <v>42277</v>
      </c>
      <c r="H4102" s="13">
        <v>42326</v>
      </c>
      <c r="I4102" s="14">
        <v>0</v>
      </c>
      <c r="J4102" t="s">
        <v>447</v>
      </c>
      <c r="K4102" s="13">
        <v>42257.381874999999</v>
      </c>
      <c r="L4102">
        <f t="shared" si="384"/>
        <v>2015</v>
      </c>
      <c r="M4102">
        <f t="shared" si="385"/>
        <v>9</v>
      </c>
      <c r="N4102">
        <f t="shared" si="386"/>
        <v>30</v>
      </c>
      <c r="O4102">
        <f t="shared" si="387"/>
        <v>0</v>
      </c>
      <c r="P4102">
        <f t="shared" si="388"/>
        <v>0</v>
      </c>
      <c r="Q4102">
        <f t="shared" si="389"/>
        <v>1</v>
      </c>
    </row>
    <row r="4103" spans="1:17">
      <c r="A4103" s="12" t="s">
        <v>7984</v>
      </c>
      <c r="B4103" t="s">
        <v>457</v>
      </c>
      <c r="C4103" t="s">
        <v>453</v>
      </c>
      <c r="D4103" t="s">
        <v>7985</v>
      </c>
      <c r="E4103" t="s">
        <v>1485</v>
      </c>
      <c r="F4103" t="s">
        <v>259</v>
      </c>
      <c r="G4103" s="13">
        <v>42272</v>
      </c>
      <c r="H4103" s="13">
        <v>42321</v>
      </c>
      <c r="I4103" s="14">
        <v>0</v>
      </c>
      <c r="J4103" t="s">
        <v>447</v>
      </c>
      <c r="K4103" s="13">
        <v>42263.569050925929</v>
      </c>
      <c r="L4103">
        <f t="shared" si="384"/>
        <v>2015</v>
      </c>
      <c r="M4103">
        <f t="shared" si="385"/>
        <v>9</v>
      </c>
      <c r="N4103">
        <f t="shared" si="386"/>
        <v>25</v>
      </c>
      <c r="O4103">
        <f t="shared" si="387"/>
        <v>0</v>
      </c>
      <c r="P4103">
        <f t="shared" si="388"/>
        <v>0</v>
      </c>
      <c r="Q4103">
        <f t="shared" si="389"/>
        <v>1</v>
      </c>
    </row>
    <row r="4104" spans="1:17">
      <c r="A4104" s="12" t="s">
        <v>7986</v>
      </c>
      <c r="B4104" t="s">
        <v>449</v>
      </c>
      <c r="C4104" t="s">
        <v>453</v>
      </c>
      <c r="D4104" t="s">
        <v>7987</v>
      </c>
      <c r="E4104" t="s">
        <v>594</v>
      </c>
      <c r="F4104" t="s">
        <v>259</v>
      </c>
      <c r="G4104" s="13">
        <v>42263</v>
      </c>
      <c r="H4104" s="13">
        <v>42263</v>
      </c>
      <c r="I4104" s="14">
        <v>0</v>
      </c>
      <c r="J4104" t="s">
        <v>259</v>
      </c>
      <c r="K4104" s="13">
        <v>42205.358703703707</v>
      </c>
      <c r="L4104">
        <f t="shared" si="384"/>
        <v>2015</v>
      </c>
      <c r="M4104">
        <f t="shared" si="385"/>
        <v>9</v>
      </c>
      <c r="N4104">
        <f t="shared" si="386"/>
        <v>16</v>
      </c>
      <c r="O4104">
        <f t="shared" si="387"/>
        <v>0</v>
      </c>
      <c r="P4104">
        <f t="shared" si="388"/>
        <v>1</v>
      </c>
      <c r="Q4104">
        <f t="shared" si="389"/>
        <v>1</v>
      </c>
    </row>
    <row r="4105" spans="1:17">
      <c r="A4105" s="12" t="s">
        <v>7988</v>
      </c>
      <c r="B4105" t="s">
        <v>457</v>
      </c>
      <c r="C4105" t="s">
        <v>453</v>
      </c>
      <c r="D4105" t="s">
        <v>7989</v>
      </c>
      <c r="E4105" t="s">
        <v>7990</v>
      </c>
      <c r="F4105" t="s">
        <v>259</v>
      </c>
      <c r="G4105" s="13">
        <v>42265</v>
      </c>
      <c r="H4105" s="13">
        <v>42265</v>
      </c>
      <c r="I4105" s="14">
        <v>0</v>
      </c>
      <c r="J4105" t="s">
        <v>447</v>
      </c>
      <c r="K4105" s="13">
        <v>42159.384988425925</v>
      </c>
      <c r="L4105">
        <f t="shared" si="384"/>
        <v>2015</v>
      </c>
      <c r="M4105">
        <f t="shared" si="385"/>
        <v>9</v>
      </c>
      <c r="N4105">
        <f t="shared" si="386"/>
        <v>18</v>
      </c>
      <c r="O4105">
        <f t="shared" si="387"/>
        <v>0</v>
      </c>
      <c r="P4105">
        <f t="shared" si="388"/>
        <v>3</v>
      </c>
      <c r="Q4105">
        <f t="shared" si="389"/>
        <v>1</v>
      </c>
    </row>
    <row r="4106" spans="1:17">
      <c r="A4106" s="12" t="s">
        <v>7991</v>
      </c>
      <c r="B4106" t="s">
        <v>457</v>
      </c>
      <c r="C4106" t="s">
        <v>453</v>
      </c>
      <c r="D4106" t="s">
        <v>7992</v>
      </c>
      <c r="E4106" t="s">
        <v>7990</v>
      </c>
      <c r="F4106" t="s">
        <v>259</v>
      </c>
      <c r="G4106" s="13">
        <v>42256</v>
      </c>
      <c r="H4106" s="13">
        <v>42256</v>
      </c>
      <c r="I4106" s="14">
        <v>0</v>
      </c>
      <c r="J4106" t="s">
        <v>259</v>
      </c>
      <c r="K4106" s="13">
        <v>42157.562916666669</v>
      </c>
      <c r="L4106">
        <f t="shared" si="384"/>
        <v>2015</v>
      </c>
      <c r="M4106">
        <f t="shared" si="385"/>
        <v>9</v>
      </c>
      <c r="N4106">
        <f t="shared" si="386"/>
        <v>9</v>
      </c>
      <c r="O4106">
        <f t="shared" si="387"/>
        <v>0</v>
      </c>
      <c r="P4106">
        <f t="shared" si="388"/>
        <v>3</v>
      </c>
      <c r="Q4106">
        <f t="shared" si="389"/>
        <v>1</v>
      </c>
    </row>
    <row r="4107" spans="1:17">
      <c r="A4107" s="12" t="s">
        <v>7993</v>
      </c>
      <c r="B4107" t="s">
        <v>457</v>
      </c>
      <c r="C4107" t="s">
        <v>453</v>
      </c>
      <c r="D4107" t="s">
        <v>7994</v>
      </c>
      <c r="E4107" t="s">
        <v>3808</v>
      </c>
      <c r="F4107" t="s">
        <v>259</v>
      </c>
      <c r="G4107" s="13">
        <v>42258</v>
      </c>
      <c r="H4107" s="13">
        <v>42258</v>
      </c>
      <c r="I4107" s="14">
        <v>0</v>
      </c>
      <c r="J4107" t="s">
        <v>447</v>
      </c>
      <c r="K4107" s="13">
        <v>42151.485532407409</v>
      </c>
      <c r="L4107">
        <f t="shared" si="384"/>
        <v>2015</v>
      </c>
      <c r="M4107">
        <f t="shared" si="385"/>
        <v>9</v>
      </c>
      <c r="N4107">
        <f t="shared" si="386"/>
        <v>11</v>
      </c>
      <c r="O4107">
        <f t="shared" si="387"/>
        <v>0</v>
      </c>
      <c r="P4107">
        <f t="shared" si="388"/>
        <v>3</v>
      </c>
      <c r="Q4107">
        <f t="shared" si="389"/>
        <v>1</v>
      </c>
    </row>
    <row r="4108" spans="1:17">
      <c r="A4108" s="12" t="s">
        <v>7995</v>
      </c>
      <c r="B4108" t="s">
        <v>457</v>
      </c>
      <c r="C4108" t="s">
        <v>458</v>
      </c>
      <c r="D4108" t="s">
        <v>7996</v>
      </c>
      <c r="E4108" t="s">
        <v>5017</v>
      </c>
      <c r="F4108" t="s">
        <v>259</v>
      </c>
      <c r="G4108" s="13">
        <v>42178</v>
      </c>
      <c r="H4108" s="13">
        <v>42186</v>
      </c>
      <c r="I4108" s="14">
        <v>0</v>
      </c>
      <c r="J4108" t="s">
        <v>259</v>
      </c>
      <c r="K4108" s="13">
        <v>41989.405717592592</v>
      </c>
      <c r="L4108">
        <f t="shared" si="384"/>
        <v>2015</v>
      </c>
      <c r="M4108">
        <f t="shared" si="385"/>
        <v>6</v>
      </c>
      <c r="N4108">
        <f t="shared" si="386"/>
        <v>23</v>
      </c>
      <c r="O4108">
        <f t="shared" si="387"/>
        <v>0</v>
      </c>
      <c r="P4108">
        <f t="shared" si="388"/>
        <v>6</v>
      </c>
      <c r="Q4108">
        <f t="shared" si="389"/>
        <v>1</v>
      </c>
    </row>
    <row r="4109" spans="1:17">
      <c r="A4109" s="12" t="s">
        <v>7997</v>
      </c>
      <c r="B4109" t="s">
        <v>457</v>
      </c>
      <c r="C4109" t="s">
        <v>458</v>
      </c>
      <c r="D4109" t="s">
        <v>7998</v>
      </c>
      <c r="E4109" t="s">
        <v>5017</v>
      </c>
      <c r="F4109" t="s">
        <v>259</v>
      </c>
      <c r="G4109" s="13">
        <v>42178</v>
      </c>
      <c r="H4109" s="13">
        <v>42186</v>
      </c>
      <c r="I4109" s="14">
        <v>0</v>
      </c>
      <c r="J4109" t="s">
        <v>259</v>
      </c>
      <c r="K4109" s="13">
        <v>42150.451724537037</v>
      </c>
      <c r="L4109">
        <f t="shared" si="384"/>
        <v>2015</v>
      </c>
      <c r="M4109">
        <f t="shared" si="385"/>
        <v>6</v>
      </c>
      <c r="N4109">
        <f t="shared" si="386"/>
        <v>23</v>
      </c>
      <c r="O4109">
        <f t="shared" si="387"/>
        <v>0</v>
      </c>
      <c r="P4109">
        <f t="shared" si="388"/>
        <v>0</v>
      </c>
      <c r="Q4109">
        <f t="shared" si="389"/>
        <v>1</v>
      </c>
    </row>
    <row r="4110" spans="1:17">
      <c r="A4110" s="12" t="s">
        <v>7999</v>
      </c>
      <c r="B4110" t="s">
        <v>457</v>
      </c>
      <c r="C4110" t="s">
        <v>453</v>
      </c>
      <c r="D4110" t="s">
        <v>8000</v>
      </c>
      <c r="E4110" t="s">
        <v>5017</v>
      </c>
      <c r="F4110" t="s">
        <v>259</v>
      </c>
      <c r="G4110" s="13">
        <v>42178</v>
      </c>
      <c r="H4110" s="13">
        <v>42214</v>
      </c>
      <c r="I4110" s="14">
        <v>0</v>
      </c>
      <c r="J4110" t="s">
        <v>259</v>
      </c>
      <c r="K4110" s="13">
        <v>41934.373078703706</v>
      </c>
      <c r="L4110">
        <f t="shared" si="384"/>
        <v>2015</v>
      </c>
      <c r="M4110">
        <f t="shared" si="385"/>
        <v>6</v>
      </c>
      <c r="N4110">
        <f t="shared" si="386"/>
        <v>23</v>
      </c>
      <c r="O4110">
        <f t="shared" si="387"/>
        <v>0</v>
      </c>
      <c r="P4110">
        <f t="shared" si="388"/>
        <v>8</v>
      </c>
      <c r="Q4110">
        <f t="shared" si="389"/>
        <v>1</v>
      </c>
    </row>
    <row r="4111" spans="1:17">
      <c r="A4111" s="12" t="s">
        <v>8001</v>
      </c>
      <c r="B4111" t="s">
        <v>457</v>
      </c>
      <c r="C4111" t="s">
        <v>453</v>
      </c>
      <c r="D4111" t="s">
        <v>8002</v>
      </c>
      <c r="E4111" t="s">
        <v>1548</v>
      </c>
      <c r="F4111" t="s">
        <v>259</v>
      </c>
      <c r="G4111" s="13">
        <v>42293</v>
      </c>
      <c r="H4111" s="13">
        <v>42293</v>
      </c>
      <c r="I4111" s="14">
        <v>0</v>
      </c>
      <c r="J4111" t="s">
        <v>447</v>
      </c>
      <c r="K4111" s="13">
        <v>42262.573182870372</v>
      </c>
      <c r="L4111">
        <f t="shared" si="384"/>
        <v>2015</v>
      </c>
      <c r="M4111">
        <f t="shared" si="385"/>
        <v>10</v>
      </c>
      <c r="N4111">
        <f t="shared" si="386"/>
        <v>16</v>
      </c>
      <c r="O4111">
        <f t="shared" si="387"/>
        <v>0</v>
      </c>
      <c r="P4111">
        <f t="shared" si="388"/>
        <v>1</v>
      </c>
      <c r="Q4111">
        <f t="shared" si="389"/>
        <v>1</v>
      </c>
    </row>
    <row r="4112" spans="1:17">
      <c r="A4112" s="12" t="s">
        <v>8003</v>
      </c>
      <c r="B4112" t="s">
        <v>457</v>
      </c>
      <c r="C4112" t="s">
        <v>453</v>
      </c>
      <c r="D4112" t="s">
        <v>8004</v>
      </c>
      <c r="E4112" t="s">
        <v>731</v>
      </c>
      <c r="F4112" t="s">
        <v>259</v>
      </c>
      <c r="G4112" s="13">
        <v>42320</v>
      </c>
      <c r="H4112" s="13">
        <v>42320</v>
      </c>
      <c r="I4112" s="14">
        <v>0</v>
      </c>
      <c r="J4112" t="s">
        <v>447</v>
      </c>
      <c r="K4112" s="13">
        <v>42268.456863425927</v>
      </c>
      <c r="L4112">
        <f t="shared" si="384"/>
        <v>2015</v>
      </c>
      <c r="M4112">
        <f t="shared" si="385"/>
        <v>11</v>
      </c>
      <c r="N4112">
        <f t="shared" si="386"/>
        <v>12</v>
      </c>
      <c r="O4112">
        <f t="shared" si="387"/>
        <v>0</v>
      </c>
      <c r="P4112">
        <f t="shared" si="388"/>
        <v>1</v>
      </c>
      <c r="Q4112">
        <f t="shared" si="389"/>
        <v>1</v>
      </c>
    </row>
    <row r="4113" spans="1:17">
      <c r="A4113" s="12" t="s">
        <v>8005</v>
      </c>
      <c r="B4113" t="s">
        <v>457</v>
      </c>
      <c r="C4113" t="s">
        <v>453</v>
      </c>
      <c r="D4113" t="s">
        <v>8006</v>
      </c>
      <c r="E4113" t="s">
        <v>731</v>
      </c>
      <c r="F4113" t="s">
        <v>259</v>
      </c>
      <c r="G4113" s="13">
        <v>42293</v>
      </c>
      <c r="H4113" s="13">
        <v>42293</v>
      </c>
      <c r="I4113" s="14">
        <v>0</v>
      </c>
      <c r="J4113" t="s">
        <v>447</v>
      </c>
      <c r="K4113" s="13">
        <v>42268.449131944442</v>
      </c>
      <c r="L4113">
        <f t="shared" si="384"/>
        <v>2015</v>
      </c>
      <c r="M4113">
        <f t="shared" si="385"/>
        <v>10</v>
      </c>
      <c r="N4113">
        <f t="shared" si="386"/>
        <v>16</v>
      </c>
      <c r="O4113">
        <f t="shared" si="387"/>
        <v>0</v>
      </c>
      <c r="P4113">
        <f t="shared" si="388"/>
        <v>0</v>
      </c>
      <c r="Q4113">
        <f t="shared" si="389"/>
        <v>1</v>
      </c>
    </row>
    <row r="4114" spans="1:17">
      <c r="A4114" s="12" t="s">
        <v>8007</v>
      </c>
      <c r="B4114" t="s">
        <v>457</v>
      </c>
      <c r="C4114" t="s">
        <v>453</v>
      </c>
      <c r="D4114" t="s">
        <v>8008</v>
      </c>
      <c r="E4114" t="s">
        <v>731</v>
      </c>
      <c r="F4114" t="s">
        <v>259</v>
      </c>
      <c r="G4114" s="13">
        <v>42299</v>
      </c>
      <c r="H4114" s="13">
        <v>42299</v>
      </c>
      <c r="I4114" s="14">
        <v>0</v>
      </c>
      <c r="J4114" t="s">
        <v>447</v>
      </c>
      <c r="K4114" s="13">
        <v>42268.450810185182</v>
      </c>
      <c r="L4114">
        <f t="shared" si="384"/>
        <v>2015</v>
      </c>
      <c r="M4114">
        <f t="shared" si="385"/>
        <v>10</v>
      </c>
      <c r="N4114">
        <f t="shared" si="386"/>
        <v>22</v>
      </c>
      <c r="O4114">
        <f t="shared" si="387"/>
        <v>0</v>
      </c>
      <c r="P4114">
        <f t="shared" si="388"/>
        <v>1</v>
      </c>
      <c r="Q4114">
        <f t="shared" si="389"/>
        <v>1</v>
      </c>
    </row>
    <row r="4115" spans="1:17">
      <c r="A4115" s="12" t="s">
        <v>8009</v>
      </c>
      <c r="B4115" t="s">
        <v>457</v>
      </c>
      <c r="C4115" t="s">
        <v>453</v>
      </c>
      <c r="D4115" t="s">
        <v>8010</v>
      </c>
      <c r="E4115" t="s">
        <v>731</v>
      </c>
      <c r="F4115" t="s">
        <v>259</v>
      </c>
      <c r="G4115" s="13">
        <v>42305</v>
      </c>
      <c r="H4115" s="13">
        <v>42305</v>
      </c>
      <c r="I4115" s="14">
        <v>0</v>
      </c>
      <c r="J4115" t="s">
        <v>447</v>
      </c>
      <c r="K4115" s="13">
        <v>42268.453321759262</v>
      </c>
      <c r="L4115">
        <f t="shared" si="384"/>
        <v>2015</v>
      </c>
      <c r="M4115">
        <f t="shared" si="385"/>
        <v>10</v>
      </c>
      <c r="N4115">
        <f t="shared" si="386"/>
        <v>28</v>
      </c>
      <c r="O4115">
        <f t="shared" si="387"/>
        <v>0</v>
      </c>
      <c r="P4115">
        <f t="shared" si="388"/>
        <v>1</v>
      </c>
      <c r="Q4115">
        <f t="shared" si="389"/>
        <v>1</v>
      </c>
    </row>
    <row r="4116" spans="1:17">
      <c r="A4116" s="12" t="s">
        <v>8011</v>
      </c>
      <c r="B4116" t="s">
        <v>457</v>
      </c>
      <c r="C4116" t="s">
        <v>453</v>
      </c>
      <c r="D4116" t="s">
        <v>8012</v>
      </c>
      <c r="E4116" t="s">
        <v>731</v>
      </c>
      <c r="F4116" t="s">
        <v>259</v>
      </c>
      <c r="G4116" s="13">
        <v>42311</v>
      </c>
      <c r="H4116" s="13">
        <v>42311</v>
      </c>
      <c r="I4116" s="14">
        <v>0</v>
      </c>
      <c r="J4116" t="s">
        <v>447</v>
      </c>
      <c r="K4116" s="13">
        <v>42268.455358796295</v>
      </c>
      <c r="L4116">
        <f t="shared" si="384"/>
        <v>2015</v>
      </c>
      <c r="M4116">
        <f t="shared" si="385"/>
        <v>11</v>
      </c>
      <c r="N4116">
        <f t="shared" si="386"/>
        <v>3</v>
      </c>
      <c r="O4116">
        <f t="shared" si="387"/>
        <v>0</v>
      </c>
      <c r="P4116">
        <f t="shared" si="388"/>
        <v>1</v>
      </c>
      <c r="Q4116">
        <f t="shared" si="389"/>
        <v>1</v>
      </c>
    </row>
    <row r="4117" spans="1:17">
      <c r="A4117" s="12" t="s">
        <v>8013</v>
      </c>
      <c r="B4117" t="s">
        <v>449</v>
      </c>
      <c r="C4117" t="s">
        <v>453</v>
      </c>
      <c r="D4117" t="s">
        <v>8014</v>
      </c>
      <c r="E4117" t="s">
        <v>460</v>
      </c>
      <c r="F4117" t="s">
        <v>259</v>
      </c>
      <c r="G4117" s="13">
        <v>42291</v>
      </c>
      <c r="H4117" s="13">
        <v>42291</v>
      </c>
      <c r="I4117" s="14">
        <v>0</v>
      </c>
      <c r="J4117" t="s">
        <v>259</v>
      </c>
      <c r="K4117" s="13">
        <v>42220.400335648148</v>
      </c>
      <c r="L4117">
        <f t="shared" si="384"/>
        <v>2015</v>
      </c>
      <c r="M4117">
        <f t="shared" si="385"/>
        <v>10</v>
      </c>
      <c r="N4117">
        <f t="shared" si="386"/>
        <v>14</v>
      </c>
      <c r="O4117">
        <f t="shared" si="387"/>
        <v>0</v>
      </c>
      <c r="P4117">
        <f t="shared" si="388"/>
        <v>2</v>
      </c>
      <c r="Q4117">
        <f t="shared" si="389"/>
        <v>1</v>
      </c>
    </row>
    <row r="4118" spans="1:17">
      <c r="A4118" s="12" t="s">
        <v>8015</v>
      </c>
      <c r="B4118" t="s">
        <v>457</v>
      </c>
      <c r="C4118" t="s">
        <v>444</v>
      </c>
      <c r="D4118" t="s">
        <v>8016</v>
      </c>
      <c r="E4118" t="s">
        <v>3808</v>
      </c>
      <c r="F4118" t="s">
        <v>259</v>
      </c>
      <c r="G4118" s="13">
        <v>42275</v>
      </c>
      <c r="H4118" s="13">
        <v>42338</v>
      </c>
      <c r="I4118" s="14">
        <v>0</v>
      </c>
      <c r="J4118" t="s">
        <v>259</v>
      </c>
      <c r="K4118" s="13">
        <v>42216.357905092591</v>
      </c>
      <c r="L4118">
        <f t="shared" si="384"/>
        <v>2015</v>
      </c>
      <c r="M4118">
        <f t="shared" si="385"/>
        <v>9</v>
      </c>
      <c r="N4118">
        <f t="shared" si="386"/>
        <v>28</v>
      </c>
      <c r="O4118">
        <f t="shared" si="387"/>
        <v>0</v>
      </c>
      <c r="P4118">
        <f t="shared" si="388"/>
        <v>1</v>
      </c>
      <c r="Q4118">
        <f t="shared" si="389"/>
        <v>1</v>
      </c>
    </row>
    <row r="4119" spans="1:17">
      <c r="A4119" s="12" t="s">
        <v>8017</v>
      </c>
      <c r="B4119" t="s">
        <v>457</v>
      </c>
      <c r="C4119" t="s">
        <v>453</v>
      </c>
      <c r="D4119" t="s">
        <v>8018</v>
      </c>
      <c r="E4119" t="s">
        <v>594</v>
      </c>
      <c r="F4119" t="s">
        <v>259</v>
      </c>
      <c r="G4119" s="13">
        <v>42321</v>
      </c>
      <c r="H4119" s="13">
        <v>42321</v>
      </c>
      <c r="I4119" s="14">
        <v>0</v>
      </c>
      <c r="J4119" t="s">
        <v>259</v>
      </c>
      <c r="K4119" s="13">
        <v>42296.411585648151</v>
      </c>
      <c r="L4119">
        <f t="shared" si="384"/>
        <v>2015</v>
      </c>
      <c r="M4119">
        <f t="shared" si="385"/>
        <v>11</v>
      </c>
      <c r="N4119">
        <f t="shared" si="386"/>
        <v>13</v>
      </c>
      <c r="O4119">
        <f t="shared" si="387"/>
        <v>0</v>
      </c>
      <c r="P4119">
        <f t="shared" si="388"/>
        <v>0</v>
      </c>
      <c r="Q4119">
        <f t="shared" si="389"/>
        <v>1</v>
      </c>
    </row>
    <row r="4120" spans="1:17">
      <c r="A4120" s="12" t="s">
        <v>8019</v>
      </c>
      <c r="B4120" t="s">
        <v>449</v>
      </c>
      <c r="C4120" t="s">
        <v>453</v>
      </c>
      <c r="D4120" t="s">
        <v>8020</v>
      </c>
      <c r="E4120" t="s">
        <v>2769</v>
      </c>
      <c r="F4120" t="s">
        <v>259</v>
      </c>
      <c r="G4120" s="13">
        <v>42291</v>
      </c>
      <c r="H4120" s="13">
        <v>42291</v>
      </c>
      <c r="I4120" s="14">
        <v>0</v>
      </c>
      <c r="J4120" t="s">
        <v>259</v>
      </c>
      <c r="K4120" s="13">
        <v>42180.644837962966</v>
      </c>
      <c r="L4120">
        <f t="shared" si="384"/>
        <v>2015</v>
      </c>
      <c r="M4120">
        <f t="shared" si="385"/>
        <v>10</v>
      </c>
      <c r="N4120">
        <f t="shared" si="386"/>
        <v>14</v>
      </c>
      <c r="O4120">
        <f t="shared" si="387"/>
        <v>0</v>
      </c>
      <c r="P4120">
        <f t="shared" si="388"/>
        <v>3</v>
      </c>
      <c r="Q4120">
        <f t="shared" si="389"/>
        <v>1</v>
      </c>
    </row>
    <row r="4121" spans="1:17">
      <c r="A4121" s="12" t="s">
        <v>8021</v>
      </c>
      <c r="B4121" t="s">
        <v>457</v>
      </c>
      <c r="C4121" t="s">
        <v>458</v>
      </c>
      <c r="D4121" t="s">
        <v>8022</v>
      </c>
      <c r="E4121" t="s">
        <v>485</v>
      </c>
      <c r="F4121" t="s">
        <v>259</v>
      </c>
      <c r="G4121" s="13">
        <v>42286</v>
      </c>
      <c r="H4121" s="13">
        <v>42286</v>
      </c>
      <c r="I4121" s="14">
        <v>0</v>
      </c>
      <c r="J4121" t="s">
        <v>447</v>
      </c>
      <c r="K4121" s="13">
        <v>42201.356006944443</v>
      </c>
      <c r="L4121">
        <f t="shared" si="384"/>
        <v>2015</v>
      </c>
      <c r="M4121">
        <f t="shared" si="385"/>
        <v>10</v>
      </c>
      <c r="N4121">
        <f t="shared" si="386"/>
        <v>9</v>
      </c>
      <c r="O4121">
        <f t="shared" si="387"/>
        <v>0</v>
      </c>
      <c r="P4121">
        <f t="shared" si="388"/>
        <v>2</v>
      </c>
      <c r="Q4121">
        <f t="shared" si="389"/>
        <v>1</v>
      </c>
    </row>
    <row r="4122" spans="1:17">
      <c r="A4122" s="12" t="s">
        <v>8023</v>
      </c>
      <c r="B4122" t="s">
        <v>457</v>
      </c>
      <c r="C4122" t="s">
        <v>444</v>
      </c>
      <c r="D4122" t="s">
        <v>8024</v>
      </c>
      <c r="E4122" t="s">
        <v>3808</v>
      </c>
      <c r="F4122" t="s">
        <v>259</v>
      </c>
      <c r="G4122" s="13">
        <v>42261</v>
      </c>
      <c r="H4122" s="13">
        <v>42352</v>
      </c>
      <c r="I4122" s="14">
        <v>0</v>
      </c>
      <c r="J4122" t="s">
        <v>259</v>
      </c>
      <c r="K4122" s="13">
        <v>42215.374583333331</v>
      </c>
      <c r="L4122">
        <f t="shared" si="384"/>
        <v>2015</v>
      </c>
      <c r="M4122">
        <f t="shared" si="385"/>
        <v>9</v>
      </c>
      <c r="N4122">
        <f t="shared" si="386"/>
        <v>14</v>
      </c>
      <c r="O4122">
        <f t="shared" si="387"/>
        <v>0</v>
      </c>
      <c r="P4122">
        <f t="shared" si="388"/>
        <v>1</v>
      </c>
      <c r="Q4122">
        <f t="shared" si="389"/>
        <v>1</v>
      </c>
    </row>
    <row r="4123" spans="1:17">
      <c r="A4123" s="12" t="s">
        <v>8025</v>
      </c>
      <c r="B4123" t="s">
        <v>457</v>
      </c>
      <c r="C4123" t="s">
        <v>444</v>
      </c>
      <c r="D4123" t="s">
        <v>8026</v>
      </c>
      <c r="E4123" t="s">
        <v>3808</v>
      </c>
      <c r="F4123" t="s">
        <v>259</v>
      </c>
      <c r="G4123" s="13">
        <v>42268</v>
      </c>
      <c r="H4123" s="13">
        <v>42324</v>
      </c>
      <c r="I4123" s="14">
        <v>0</v>
      </c>
      <c r="J4123" t="s">
        <v>259</v>
      </c>
      <c r="K4123" s="13">
        <v>42213.673159722224</v>
      </c>
      <c r="L4123">
        <f t="shared" si="384"/>
        <v>2015</v>
      </c>
      <c r="M4123">
        <f t="shared" si="385"/>
        <v>9</v>
      </c>
      <c r="N4123">
        <f t="shared" si="386"/>
        <v>21</v>
      </c>
      <c r="O4123">
        <f t="shared" si="387"/>
        <v>0</v>
      </c>
      <c r="P4123">
        <f t="shared" si="388"/>
        <v>1</v>
      </c>
      <c r="Q4123">
        <f t="shared" si="389"/>
        <v>1</v>
      </c>
    </row>
    <row r="4124" spans="1:17">
      <c r="A4124" s="12" t="s">
        <v>8027</v>
      </c>
      <c r="B4124" t="s">
        <v>675</v>
      </c>
      <c r="C4124" t="s">
        <v>453</v>
      </c>
      <c r="D4124" t="s">
        <v>8028</v>
      </c>
      <c r="E4124" t="s">
        <v>677</v>
      </c>
      <c r="F4124" t="s">
        <v>259</v>
      </c>
      <c r="G4124" s="13">
        <v>42263</v>
      </c>
      <c r="H4124" s="13">
        <v>42270</v>
      </c>
      <c r="I4124" s="14">
        <v>0</v>
      </c>
      <c r="J4124" t="s">
        <v>259</v>
      </c>
      <c r="K4124" s="13">
        <v>42194.493148148147</v>
      </c>
      <c r="L4124">
        <f t="shared" si="384"/>
        <v>2015</v>
      </c>
      <c r="M4124">
        <f t="shared" si="385"/>
        <v>9</v>
      </c>
      <c r="N4124">
        <f t="shared" si="386"/>
        <v>16</v>
      </c>
      <c r="O4124">
        <f t="shared" si="387"/>
        <v>0</v>
      </c>
      <c r="P4124">
        <f t="shared" si="388"/>
        <v>2</v>
      </c>
      <c r="Q4124">
        <f t="shared" si="389"/>
        <v>1</v>
      </c>
    </row>
    <row r="4125" spans="1:17">
      <c r="A4125" s="12" t="s">
        <v>8029</v>
      </c>
      <c r="B4125" t="s">
        <v>457</v>
      </c>
      <c r="C4125" t="s">
        <v>453</v>
      </c>
      <c r="D4125" t="s">
        <v>8030</v>
      </c>
      <c r="E4125" t="s">
        <v>8031</v>
      </c>
      <c r="F4125" t="s">
        <v>259</v>
      </c>
      <c r="G4125" s="13">
        <v>42259</v>
      </c>
      <c r="H4125" s="13">
        <v>42259</v>
      </c>
      <c r="I4125" s="14">
        <v>0</v>
      </c>
      <c r="J4125" t="s">
        <v>259</v>
      </c>
      <c r="K4125" s="13">
        <v>42227.643472222226</v>
      </c>
      <c r="L4125">
        <f t="shared" si="384"/>
        <v>2015</v>
      </c>
      <c r="M4125">
        <f t="shared" si="385"/>
        <v>9</v>
      </c>
      <c r="N4125">
        <f t="shared" si="386"/>
        <v>12</v>
      </c>
      <c r="O4125">
        <f t="shared" si="387"/>
        <v>0</v>
      </c>
      <c r="P4125">
        <f t="shared" si="388"/>
        <v>1</v>
      </c>
      <c r="Q4125">
        <f t="shared" si="389"/>
        <v>1</v>
      </c>
    </row>
    <row r="4126" spans="1:17">
      <c r="A4126" s="12" t="s">
        <v>8032</v>
      </c>
      <c r="B4126" t="s">
        <v>449</v>
      </c>
      <c r="C4126" t="s">
        <v>453</v>
      </c>
      <c r="D4126" t="s">
        <v>8033</v>
      </c>
      <c r="E4126" t="s">
        <v>1349</v>
      </c>
      <c r="F4126" t="s">
        <v>259</v>
      </c>
      <c r="G4126" s="13">
        <v>42159</v>
      </c>
      <c r="H4126" s="13">
        <v>42159</v>
      </c>
      <c r="I4126" s="14">
        <v>0</v>
      </c>
      <c r="J4126" t="s">
        <v>259</v>
      </c>
      <c r="K4126" s="13">
        <v>42137.669398148151</v>
      </c>
      <c r="L4126">
        <f t="shared" si="384"/>
        <v>2015</v>
      </c>
      <c r="M4126">
        <f t="shared" si="385"/>
        <v>6</v>
      </c>
      <c r="N4126">
        <f t="shared" si="386"/>
        <v>4</v>
      </c>
      <c r="O4126">
        <f t="shared" si="387"/>
        <v>0</v>
      </c>
      <c r="P4126">
        <f t="shared" si="388"/>
        <v>0</v>
      </c>
      <c r="Q4126">
        <f t="shared" si="389"/>
        <v>1</v>
      </c>
    </row>
    <row r="4127" spans="1:17">
      <c r="A4127" s="12" t="s">
        <v>8034</v>
      </c>
      <c r="B4127" t="s">
        <v>449</v>
      </c>
      <c r="C4127" t="s">
        <v>453</v>
      </c>
      <c r="D4127" t="s">
        <v>8035</v>
      </c>
      <c r="E4127" t="s">
        <v>532</v>
      </c>
      <c r="F4127" t="s">
        <v>259</v>
      </c>
      <c r="G4127" s="13">
        <v>42146</v>
      </c>
      <c r="H4127" s="13">
        <v>42146</v>
      </c>
      <c r="I4127" s="14">
        <v>0</v>
      </c>
      <c r="J4127" t="s">
        <v>259</v>
      </c>
      <c r="K4127" s="13">
        <v>42145.360949074071</v>
      </c>
      <c r="L4127">
        <f t="shared" si="384"/>
        <v>2015</v>
      </c>
      <c r="M4127">
        <f t="shared" si="385"/>
        <v>5</v>
      </c>
      <c r="N4127">
        <f t="shared" si="386"/>
        <v>22</v>
      </c>
      <c r="O4127">
        <f t="shared" si="387"/>
        <v>0</v>
      </c>
      <c r="P4127">
        <f t="shared" si="388"/>
        <v>0</v>
      </c>
      <c r="Q4127">
        <f t="shared" si="389"/>
        <v>1</v>
      </c>
    </row>
    <row r="4128" spans="1:17">
      <c r="A4128" s="12" t="s">
        <v>8036</v>
      </c>
      <c r="B4128" t="s">
        <v>457</v>
      </c>
      <c r="C4128" t="s">
        <v>444</v>
      </c>
      <c r="D4128" t="s">
        <v>8037</v>
      </c>
      <c r="E4128" t="s">
        <v>8038</v>
      </c>
      <c r="F4128" t="s">
        <v>259</v>
      </c>
      <c r="G4128" s="13">
        <v>42396</v>
      </c>
      <c r="H4128" s="13">
        <v>42438</v>
      </c>
      <c r="I4128" s="14">
        <v>0</v>
      </c>
      <c r="J4128" t="s">
        <v>447</v>
      </c>
      <c r="K4128" s="13">
        <v>42381.964930555558</v>
      </c>
      <c r="L4128">
        <f t="shared" si="384"/>
        <v>2016</v>
      </c>
      <c r="M4128">
        <f t="shared" si="385"/>
        <v>1</v>
      </c>
      <c r="N4128">
        <f t="shared" si="386"/>
        <v>27</v>
      </c>
      <c r="O4128">
        <f t="shared" si="387"/>
        <v>0</v>
      </c>
      <c r="P4128">
        <f t="shared" si="388"/>
        <v>0</v>
      </c>
      <c r="Q4128">
        <f t="shared" si="389"/>
        <v>1</v>
      </c>
    </row>
    <row r="4129" spans="1:17">
      <c r="A4129" s="12" t="s">
        <v>8036</v>
      </c>
      <c r="B4129" t="s">
        <v>472</v>
      </c>
      <c r="C4129" t="s">
        <v>458</v>
      </c>
      <c r="D4129" t="s">
        <v>8039</v>
      </c>
      <c r="E4129" t="s">
        <v>8038</v>
      </c>
      <c r="F4129" t="s">
        <v>259</v>
      </c>
      <c r="G4129" s="13">
        <v>42473</v>
      </c>
      <c r="H4129" s="13">
        <v>42522</v>
      </c>
      <c r="I4129" s="14">
        <v>0</v>
      </c>
      <c r="J4129" t="s">
        <v>447</v>
      </c>
      <c r="K4129" s="13">
        <v>42459.645208333335</v>
      </c>
      <c r="L4129">
        <f t="shared" si="384"/>
        <v>2016</v>
      </c>
      <c r="M4129">
        <f t="shared" si="385"/>
        <v>4</v>
      </c>
      <c r="N4129">
        <f t="shared" si="386"/>
        <v>13</v>
      </c>
      <c r="O4129">
        <f t="shared" si="387"/>
        <v>0</v>
      </c>
      <c r="P4129">
        <f t="shared" si="388"/>
        <v>0</v>
      </c>
      <c r="Q4129">
        <f t="shared" si="389"/>
        <v>1</v>
      </c>
    </row>
    <row r="4130" spans="1:17">
      <c r="A4130" s="12" t="s">
        <v>8040</v>
      </c>
      <c r="B4130" t="s">
        <v>465</v>
      </c>
      <c r="C4130" t="s">
        <v>453</v>
      </c>
      <c r="D4130" t="s">
        <v>8041</v>
      </c>
      <c r="E4130" t="s">
        <v>8038</v>
      </c>
      <c r="F4130" t="s">
        <v>259</v>
      </c>
      <c r="G4130" s="13">
        <v>42153</v>
      </c>
      <c r="H4130" s="13">
        <v>42153</v>
      </c>
      <c r="I4130" s="14">
        <v>0</v>
      </c>
      <c r="J4130" t="s">
        <v>259</v>
      </c>
      <c r="K4130" s="13">
        <v>42065.968171296299</v>
      </c>
      <c r="L4130">
        <f t="shared" si="384"/>
        <v>2015</v>
      </c>
      <c r="M4130">
        <f t="shared" si="385"/>
        <v>5</v>
      </c>
      <c r="N4130">
        <f t="shared" si="386"/>
        <v>29</v>
      </c>
      <c r="O4130">
        <f t="shared" si="387"/>
        <v>0</v>
      </c>
      <c r="P4130">
        <f t="shared" si="388"/>
        <v>2</v>
      </c>
      <c r="Q4130">
        <f t="shared" si="389"/>
        <v>1</v>
      </c>
    </row>
    <row r="4131" spans="1:17">
      <c r="A4131" s="12" t="s">
        <v>8042</v>
      </c>
      <c r="B4131" t="s">
        <v>457</v>
      </c>
      <c r="C4131" t="s">
        <v>444</v>
      </c>
      <c r="D4131" t="s">
        <v>8043</v>
      </c>
      <c r="E4131" t="s">
        <v>485</v>
      </c>
      <c r="F4131" t="s">
        <v>259</v>
      </c>
      <c r="G4131" s="13">
        <v>42411</v>
      </c>
      <c r="H4131" s="13">
        <v>42411</v>
      </c>
      <c r="I4131" s="14">
        <v>0</v>
      </c>
      <c r="J4131" t="s">
        <v>259</v>
      </c>
      <c r="K4131" s="13">
        <v>42408.634432870371</v>
      </c>
      <c r="L4131">
        <f t="shared" si="384"/>
        <v>2016</v>
      </c>
      <c r="M4131">
        <f t="shared" si="385"/>
        <v>2</v>
      </c>
      <c r="N4131">
        <f t="shared" si="386"/>
        <v>11</v>
      </c>
      <c r="O4131">
        <f t="shared" si="387"/>
        <v>0</v>
      </c>
      <c r="P4131">
        <f t="shared" si="388"/>
        <v>0</v>
      </c>
      <c r="Q4131">
        <f t="shared" si="389"/>
        <v>1</v>
      </c>
    </row>
    <row r="4132" spans="1:17">
      <c r="A4132" s="12" t="s">
        <v>8044</v>
      </c>
      <c r="B4132" t="s">
        <v>457</v>
      </c>
      <c r="C4132" t="s">
        <v>444</v>
      </c>
      <c r="D4132" t="s">
        <v>8045</v>
      </c>
      <c r="E4132" t="s">
        <v>485</v>
      </c>
      <c r="F4132" t="s">
        <v>259</v>
      </c>
      <c r="G4132" s="13">
        <v>42422</v>
      </c>
      <c r="H4132" s="13">
        <v>42422</v>
      </c>
      <c r="I4132" s="14">
        <v>0</v>
      </c>
      <c r="J4132" t="s">
        <v>259</v>
      </c>
      <c r="K4132" s="13">
        <v>42411.708761574075</v>
      </c>
      <c r="L4132">
        <f t="shared" si="384"/>
        <v>2016</v>
      </c>
      <c r="M4132">
        <f t="shared" si="385"/>
        <v>2</v>
      </c>
      <c r="N4132">
        <f t="shared" si="386"/>
        <v>22</v>
      </c>
      <c r="O4132">
        <f t="shared" si="387"/>
        <v>0</v>
      </c>
      <c r="P4132">
        <f t="shared" si="388"/>
        <v>0</v>
      </c>
      <c r="Q4132">
        <f t="shared" si="389"/>
        <v>1</v>
      </c>
    </row>
    <row r="4133" spans="1:17">
      <c r="A4133" s="12" t="s">
        <v>8046</v>
      </c>
      <c r="B4133" t="s">
        <v>457</v>
      </c>
      <c r="C4133" t="s">
        <v>444</v>
      </c>
      <c r="D4133" t="s">
        <v>8047</v>
      </c>
      <c r="E4133" t="s">
        <v>561</v>
      </c>
      <c r="F4133" t="s">
        <v>259</v>
      </c>
      <c r="G4133" s="13">
        <v>42330</v>
      </c>
      <c r="H4133" s="13">
        <v>42330</v>
      </c>
      <c r="I4133" s="14">
        <v>0</v>
      </c>
      <c r="J4133" t="s">
        <v>259</v>
      </c>
      <c r="K4133" s="13">
        <v>42275.621736111112</v>
      </c>
      <c r="L4133">
        <f t="shared" si="384"/>
        <v>2015</v>
      </c>
      <c r="M4133">
        <f t="shared" si="385"/>
        <v>11</v>
      </c>
      <c r="N4133">
        <f t="shared" si="386"/>
        <v>22</v>
      </c>
      <c r="O4133">
        <f t="shared" si="387"/>
        <v>0</v>
      </c>
      <c r="P4133">
        <f t="shared" si="388"/>
        <v>1</v>
      </c>
      <c r="Q4133">
        <f t="shared" si="389"/>
        <v>1</v>
      </c>
    </row>
    <row r="4134" spans="1:17">
      <c r="A4134" s="12" t="s">
        <v>8048</v>
      </c>
      <c r="B4134" t="s">
        <v>457</v>
      </c>
      <c r="C4134" t="s">
        <v>453</v>
      </c>
      <c r="D4134" t="s">
        <v>8049</v>
      </c>
      <c r="E4134" t="s">
        <v>522</v>
      </c>
      <c r="F4134" t="s">
        <v>259</v>
      </c>
      <c r="G4134" s="13">
        <v>42418</v>
      </c>
      <c r="H4134" s="13">
        <v>42440</v>
      </c>
      <c r="I4134" s="14">
        <v>0</v>
      </c>
      <c r="J4134" t="s">
        <v>259</v>
      </c>
      <c r="K4134" s="13">
        <v>42381.569548611114</v>
      </c>
      <c r="L4134">
        <f t="shared" si="384"/>
        <v>2016</v>
      </c>
      <c r="M4134">
        <f t="shared" si="385"/>
        <v>2</v>
      </c>
      <c r="N4134">
        <f t="shared" si="386"/>
        <v>18</v>
      </c>
      <c r="O4134">
        <f t="shared" si="387"/>
        <v>0</v>
      </c>
      <c r="P4134">
        <f t="shared" si="388"/>
        <v>1</v>
      </c>
      <c r="Q4134">
        <f t="shared" si="389"/>
        <v>1</v>
      </c>
    </row>
    <row r="4135" spans="1:17">
      <c r="A4135" s="12" t="s">
        <v>8050</v>
      </c>
      <c r="B4135" t="s">
        <v>457</v>
      </c>
      <c r="C4135" t="s">
        <v>444</v>
      </c>
      <c r="D4135" t="s">
        <v>8051</v>
      </c>
      <c r="E4135" t="s">
        <v>3808</v>
      </c>
      <c r="F4135" t="s">
        <v>259</v>
      </c>
      <c r="G4135" s="13">
        <v>42250</v>
      </c>
      <c r="H4135" s="13">
        <v>42250</v>
      </c>
      <c r="I4135" s="14">
        <v>0</v>
      </c>
      <c r="J4135" t="s">
        <v>447</v>
      </c>
      <c r="K4135" s="13">
        <v>42212.532881944448</v>
      </c>
      <c r="L4135">
        <f t="shared" si="384"/>
        <v>2015</v>
      </c>
      <c r="M4135">
        <f t="shared" si="385"/>
        <v>9</v>
      </c>
      <c r="N4135">
        <f t="shared" si="386"/>
        <v>3</v>
      </c>
      <c r="O4135">
        <f t="shared" si="387"/>
        <v>0</v>
      </c>
      <c r="P4135">
        <f t="shared" si="388"/>
        <v>1</v>
      </c>
      <c r="Q4135">
        <f t="shared" si="389"/>
        <v>1</v>
      </c>
    </row>
    <row r="4136" spans="1:17">
      <c r="A4136" s="12" t="s">
        <v>8052</v>
      </c>
      <c r="B4136" t="s">
        <v>457</v>
      </c>
      <c r="C4136" t="s">
        <v>458</v>
      </c>
      <c r="D4136" t="s">
        <v>8053</v>
      </c>
      <c r="E4136" t="s">
        <v>8054</v>
      </c>
      <c r="F4136" t="s">
        <v>259</v>
      </c>
      <c r="G4136" s="13">
        <v>42482</v>
      </c>
      <c r="H4136" s="13">
        <v>42482</v>
      </c>
      <c r="I4136" s="14">
        <v>0</v>
      </c>
      <c r="J4136" t="s">
        <v>447</v>
      </c>
      <c r="K4136" s="13">
        <v>42437.766585648147</v>
      </c>
      <c r="L4136">
        <f t="shared" si="384"/>
        <v>2016</v>
      </c>
      <c r="M4136">
        <f t="shared" si="385"/>
        <v>4</v>
      </c>
      <c r="N4136">
        <f t="shared" si="386"/>
        <v>22</v>
      </c>
      <c r="O4136">
        <f t="shared" si="387"/>
        <v>0</v>
      </c>
      <c r="P4136">
        <f t="shared" si="388"/>
        <v>1</v>
      </c>
      <c r="Q4136">
        <f t="shared" si="389"/>
        <v>1</v>
      </c>
    </row>
    <row r="4137" spans="1:17">
      <c r="A4137" s="12" t="s">
        <v>8055</v>
      </c>
      <c r="B4137" t="s">
        <v>457</v>
      </c>
      <c r="C4137" t="s">
        <v>453</v>
      </c>
      <c r="D4137" t="s">
        <v>8056</v>
      </c>
      <c r="E4137" t="s">
        <v>8054</v>
      </c>
      <c r="F4137" t="s">
        <v>259</v>
      </c>
      <c r="G4137" s="13">
        <v>42097</v>
      </c>
      <c r="H4137" s="13">
        <v>42160</v>
      </c>
      <c r="I4137" s="14">
        <v>0</v>
      </c>
      <c r="J4137" t="s">
        <v>447</v>
      </c>
      <c r="K4137" s="13">
        <v>42070.593842592592</v>
      </c>
      <c r="L4137">
        <f t="shared" si="384"/>
        <v>2015</v>
      </c>
      <c r="M4137">
        <f t="shared" si="385"/>
        <v>4</v>
      </c>
      <c r="N4137">
        <f t="shared" si="386"/>
        <v>3</v>
      </c>
      <c r="O4137">
        <f t="shared" si="387"/>
        <v>0</v>
      </c>
      <c r="P4137">
        <f t="shared" si="388"/>
        <v>0</v>
      </c>
      <c r="Q4137">
        <f t="shared" si="389"/>
        <v>1</v>
      </c>
    </row>
    <row r="4138" spans="1:17">
      <c r="A4138" s="12" t="s">
        <v>8055</v>
      </c>
      <c r="B4138" t="s">
        <v>472</v>
      </c>
      <c r="C4138" t="s">
        <v>458</v>
      </c>
      <c r="D4138" t="s">
        <v>8057</v>
      </c>
      <c r="E4138" t="s">
        <v>8054</v>
      </c>
      <c r="F4138" t="s">
        <v>259</v>
      </c>
      <c r="G4138" s="13">
        <v>42326</v>
      </c>
      <c r="H4138" s="13">
        <v>42333</v>
      </c>
      <c r="I4138" s="14">
        <v>0</v>
      </c>
      <c r="J4138" t="s">
        <v>447</v>
      </c>
      <c r="K4138" s="13">
        <v>42311.463506944441</v>
      </c>
      <c r="L4138">
        <f t="shared" si="384"/>
        <v>2015</v>
      </c>
      <c r="M4138">
        <f t="shared" si="385"/>
        <v>11</v>
      </c>
      <c r="N4138">
        <f t="shared" si="386"/>
        <v>18</v>
      </c>
      <c r="O4138">
        <f t="shared" si="387"/>
        <v>0</v>
      </c>
      <c r="P4138">
        <f t="shared" si="388"/>
        <v>0</v>
      </c>
      <c r="Q4138">
        <f t="shared" si="389"/>
        <v>1</v>
      </c>
    </row>
    <row r="4139" spans="1:17">
      <c r="A4139" s="12" t="s">
        <v>8058</v>
      </c>
      <c r="B4139" t="s">
        <v>457</v>
      </c>
      <c r="C4139" t="s">
        <v>444</v>
      </c>
      <c r="D4139" t="s">
        <v>8059</v>
      </c>
      <c r="E4139" t="s">
        <v>8054</v>
      </c>
      <c r="F4139" t="s">
        <v>259</v>
      </c>
      <c r="G4139" s="13">
        <v>42461</v>
      </c>
      <c r="H4139" s="13">
        <v>42524</v>
      </c>
      <c r="I4139" s="14">
        <v>0</v>
      </c>
      <c r="J4139" t="s">
        <v>447</v>
      </c>
      <c r="K4139" s="13">
        <v>42437.570590277777</v>
      </c>
      <c r="L4139">
        <f t="shared" si="384"/>
        <v>2016</v>
      </c>
      <c r="M4139">
        <f t="shared" si="385"/>
        <v>4</v>
      </c>
      <c r="N4139">
        <f t="shared" si="386"/>
        <v>1</v>
      </c>
      <c r="O4139">
        <f t="shared" si="387"/>
        <v>0</v>
      </c>
      <c r="P4139">
        <f t="shared" si="388"/>
        <v>0</v>
      </c>
      <c r="Q4139">
        <f t="shared" si="389"/>
        <v>1</v>
      </c>
    </row>
    <row r="4140" spans="1:17">
      <c r="A4140" s="12" t="s">
        <v>8060</v>
      </c>
      <c r="B4140" t="s">
        <v>472</v>
      </c>
      <c r="C4140" t="s">
        <v>444</v>
      </c>
      <c r="D4140" t="s">
        <v>8061</v>
      </c>
      <c r="E4140" t="s">
        <v>8054</v>
      </c>
      <c r="F4140" t="s">
        <v>259</v>
      </c>
      <c r="G4140" s="13">
        <v>42377</v>
      </c>
      <c r="H4140" s="13">
        <v>42440</v>
      </c>
      <c r="I4140" s="14">
        <v>0</v>
      </c>
      <c r="J4140" t="s">
        <v>447</v>
      </c>
      <c r="K4140" s="13">
        <v>42346.632835648146</v>
      </c>
      <c r="L4140">
        <f t="shared" si="384"/>
        <v>2016</v>
      </c>
      <c r="M4140">
        <f t="shared" si="385"/>
        <v>1</v>
      </c>
      <c r="N4140">
        <f t="shared" si="386"/>
        <v>8</v>
      </c>
      <c r="O4140">
        <f t="shared" si="387"/>
        <v>0</v>
      </c>
      <c r="P4140">
        <f t="shared" si="388"/>
        <v>1</v>
      </c>
      <c r="Q4140">
        <f t="shared" si="389"/>
        <v>1</v>
      </c>
    </row>
    <row r="4141" spans="1:17">
      <c r="A4141" s="12" t="s">
        <v>8062</v>
      </c>
      <c r="B4141" t="s">
        <v>457</v>
      </c>
      <c r="C4141" t="s">
        <v>453</v>
      </c>
      <c r="D4141" t="s">
        <v>8063</v>
      </c>
      <c r="E4141" t="s">
        <v>659</v>
      </c>
      <c r="F4141" t="s">
        <v>259</v>
      </c>
      <c r="G4141" s="13">
        <v>42393</v>
      </c>
      <c r="H4141" s="13">
        <v>42393</v>
      </c>
      <c r="I4141" s="14">
        <v>0</v>
      </c>
      <c r="J4141" t="s">
        <v>259</v>
      </c>
      <c r="K4141" s="13">
        <v>42388.671875</v>
      </c>
      <c r="L4141">
        <f t="shared" si="384"/>
        <v>2016</v>
      </c>
      <c r="M4141">
        <f t="shared" si="385"/>
        <v>1</v>
      </c>
      <c r="N4141">
        <f t="shared" si="386"/>
        <v>24</v>
      </c>
      <c r="O4141">
        <f t="shared" si="387"/>
        <v>0</v>
      </c>
      <c r="P4141">
        <f t="shared" si="388"/>
        <v>0</v>
      </c>
      <c r="Q4141">
        <f t="shared" si="389"/>
        <v>1</v>
      </c>
    </row>
    <row r="4142" spans="1:17">
      <c r="A4142" s="12" t="s">
        <v>8064</v>
      </c>
      <c r="B4142" t="s">
        <v>457</v>
      </c>
      <c r="C4142" t="s">
        <v>453</v>
      </c>
      <c r="D4142" t="s">
        <v>8065</v>
      </c>
      <c r="E4142" t="s">
        <v>1761</v>
      </c>
      <c r="F4142" t="s">
        <v>259</v>
      </c>
      <c r="G4142" s="13">
        <v>42332</v>
      </c>
      <c r="H4142" s="13">
        <v>42332</v>
      </c>
      <c r="I4142" s="14">
        <v>0</v>
      </c>
      <c r="J4142" t="s">
        <v>447</v>
      </c>
      <c r="K4142" s="13">
        <v>42318.407569444447</v>
      </c>
      <c r="L4142">
        <f t="shared" si="384"/>
        <v>2015</v>
      </c>
      <c r="M4142">
        <f t="shared" si="385"/>
        <v>11</v>
      </c>
      <c r="N4142">
        <f t="shared" si="386"/>
        <v>24</v>
      </c>
      <c r="O4142">
        <f t="shared" si="387"/>
        <v>0</v>
      </c>
      <c r="P4142">
        <f t="shared" si="388"/>
        <v>0</v>
      </c>
      <c r="Q4142">
        <f t="shared" si="389"/>
        <v>1</v>
      </c>
    </row>
    <row r="4143" spans="1:17">
      <c r="A4143" s="12" t="s">
        <v>8064</v>
      </c>
      <c r="B4143" t="s">
        <v>457</v>
      </c>
      <c r="C4143" t="s">
        <v>453</v>
      </c>
      <c r="D4143" t="s">
        <v>8066</v>
      </c>
      <c r="E4143" t="s">
        <v>1761</v>
      </c>
      <c r="F4143" t="s">
        <v>259</v>
      </c>
      <c r="G4143" s="13">
        <v>42446</v>
      </c>
      <c r="H4143" s="13">
        <v>42446</v>
      </c>
      <c r="I4143" s="14">
        <v>0</v>
      </c>
      <c r="J4143" t="s">
        <v>447</v>
      </c>
      <c r="K4143" s="13">
        <v>42410.585636574076</v>
      </c>
      <c r="L4143">
        <f t="shared" si="384"/>
        <v>2016</v>
      </c>
      <c r="M4143">
        <f t="shared" si="385"/>
        <v>3</v>
      </c>
      <c r="N4143">
        <f t="shared" si="386"/>
        <v>17</v>
      </c>
      <c r="O4143">
        <f t="shared" si="387"/>
        <v>0</v>
      </c>
      <c r="P4143">
        <f t="shared" si="388"/>
        <v>1</v>
      </c>
      <c r="Q4143">
        <f t="shared" si="389"/>
        <v>1</v>
      </c>
    </row>
    <row r="4144" spans="1:17">
      <c r="A4144" s="12" t="s">
        <v>8067</v>
      </c>
      <c r="B4144" t="s">
        <v>457</v>
      </c>
      <c r="C4144" t="s">
        <v>453</v>
      </c>
      <c r="D4144" t="s">
        <v>8068</v>
      </c>
      <c r="E4144" t="s">
        <v>1761</v>
      </c>
      <c r="F4144" t="s">
        <v>259</v>
      </c>
      <c r="G4144" s="13">
        <v>42167</v>
      </c>
      <c r="H4144" s="13">
        <v>42167</v>
      </c>
      <c r="I4144" s="14">
        <v>0</v>
      </c>
      <c r="J4144" t="s">
        <v>447</v>
      </c>
      <c r="K4144" s="13">
        <v>42165.62704861111</v>
      </c>
      <c r="L4144">
        <f t="shared" si="384"/>
        <v>2015</v>
      </c>
      <c r="M4144">
        <f t="shared" si="385"/>
        <v>6</v>
      </c>
      <c r="N4144">
        <f t="shared" si="386"/>
        <v>12</v>
      </c>
      <c r="O4144">
        <f t="shared" si="387"/>
        <v>0</v>
      </c>
      <c r="P4144">
        <f t="shared" si="388"/>
        <v>0</v>
      </c>
      <c r="Q4144">
        <f t="shared" si="389"/>
        <v>1</v>
      </c>
    </row>
    <row r="4145" spans="1:17">
      <c r="A4145" s="12" t="s">
        <v>8069</v>
      </c>
      <c r="B4145" t="s">
        <v>457</v>
      </c>
      <c r="C4145" t="s">
        <v>453</v>
      </c>
      <c r="D4145" t="s">
        <v>8070</v>
      </c>
      <c r="E4145" t="s">
        <v>1761</v>
      </c>
      <c r="F4145" t="s">
        <v>259</v>
      </c>
      <c r="G4145" s="13">
        <v>42446</v>
      </c>
      <c r="H4145" s="13">
        <v>42446</v>
      </c>
      <c r="I4145" s="14">
        <v>0</v>
      </c>
      <c r="J4145" t="s">
        <v>447</v>
      </c>
      <c r="K4145" s="13">
        <v>42417.552291666667</v>
      </c>
      <c r="L4145">
        <f t="shared" si="384"/>
        <v>2016</v>
      </c>
      <c r="M4145">
        <f t="shared" si="385"/>
        <v>3</v>
      </c>
      <c r="N4145">
        <f t="shared" si="386"/>
        <v>17</v>
      </c>
      <c r="O4145">
        <f t="shared" si="387"/>
        <v>0</v>
      </c>
      <c r="P4145">
        <f t="shared" si="388"/>
        <v>1</v>
      </c>
      <c r="Q4145">
        <f t="shared" si="389"/>
        <v>1</v>
      </c>
    </row>
    <row r="4146" spans="1:17">
      <c r="A4146" s="12" t="s">
        <v>8071</v>
      </c>
      <c r="B4146" t="s">
        <v>457</v>
      </c>
      <c r="C4146" t="s">
        <v>453</v>
      </c>
      <c r="D4146" t="s">
        <v>8072</v>
      </c>
      <c r="E4146" t="s">
        <v>1761</v>
      </c>
      <c r="F4146" t="s">
        <v>259</v>
      </c>
      <c r="G4146" s="13">
        <v>42333</v>
      </c>
      <c r="H4146" s="13">
        <v>42333</v>
      </c>
      <c r="I4146" s="14">
        <v>0</v>
      </c>
      <c r="J4146" t="s">
        <v>447</v>
      </c>
      <c r="K4146" s="13">
        <v>42317.699328703704</v>
      </c>
      <c r="L4146">
        <f t="shared" si="384"/>
        <v>2015</v>
      </c>
      <c r="M4146">
        <f t="shared" si="385"/>
        <v>11</v>
      </c>
      <c r="N4146">
        <f t="shared" si="386"/>
        <v>25</v>
      </c>
      <c r="O4146">
        <f t="shared" si="387"/>
        <v>0</v>
      </c>
      <c r="P4146">
        <f t="shared" si="388"/>
        <v>0</v>
      </c>
      <c r="Q4146">
        <f t="shared" si="389"/>
        <v>1</v>
      </c>
    </row>
    <row r="4147" spans="1:17">
      <c r="A4147" s="12" t="s">
        <v>8073</v>
      </c>
      <c r="B4147" t="s">
        <v>457</v>
      </c>
      <c r="C4147" t="s">
        <v>453</v>
      </c>
      <c r="D4147" t="s">
        <v>8074</v>
      </c>
      <c r="E4147" t="s">
        <v>1761</v>
      </c>
      <c r="F4147" t="s">
        <v>259</v>
      </c>
      <c r="G4147" s="13">
        <v>42333</v>
      </c>
      <c r="H4147" s="13">
        <v>42333</v>
      </c>
      <c r="I4147" s="14">
        <v>0</v>
      </c>
      <c r="J4147" t="s">
        <v>447</v>
      </c>
      <c r="K4147" s="13">
        <v>42317.702141203707</v>
      </c>
      <c r="L4147">
        <f t="shared" si="384"/>
        <v>2015</v>
      </c>
      <c r="M4147">
        <f t="shared" si="385"/>
        <v>11</v>
      </c>
      <c r="N4147">
        <f t="shared" si="386"/>
        <v>25</v>
      </c>
      <c r="O4147">
        <f t="shared" si="387"/>
        <v>0</v>
      </c>
      <c r="P4147">
        <f t="shared" si="388"/>
        <v>0</v>
      </c>
      <c r="Q4147">
        <f t="shared" si="389"/>
        <v>1</v>
      </c>
    </row>
    <row r="4148" spans="1:17">
      <c r="A4148" s="12" t="s">
        <v>8075</v>
      </c>
      <c r="B4148" t="s">
        <v>457</v>
      </c>
      <c r="C4148" t="s">
        <v>453</v>
      </c>
      <c r="D4148" t="s">
        <v>8076</v>
      </c>
      <c r="E4148" t="s">
        <v>1761</v>
      </c>
      <c r="F4148" t="s">
        <v>259</v>
      </c>
      <c r="G4148" s="13">
        <v>42446</v>
      </c>
      <c r="H4148" s="13">
        <v>42446</v>
      </c>
      <c r="I4148" s="14">
        <v>0</v>
      </c>
      <c r="J4148" t="s">
        <v>447</v>
      </c>
      <c r="K4148" s="13">
        <v>42417.684351851851</v>
      </c>
      <c r="L4148">
        <f t="shared" si="384"/>
        <v>2016</v>
      </c>
      <c r="M4148">
        <f t="shared" si="385"/>
        <v>3</v>
      </c>
      <c r="N4148">
        <f t="shared" si="386"/>
        <v>17</v>
      </c>
      <c r="O4148">
        <f t="shared" si="387"/>
        <v>0</v>
      </c>
      <c r="P4148">
        <f t="shared" si="388"/>
        <v>1</v>
      </c>
      <c r="Q4148">
        <f t="shared" si="389"/>
        <v>1</v>
      </c>
    </row>
    <row r="4149" spans="1:17">
      <c r="A4149" s="12" t="s">
        <v>8077</v>
      </c>
      <c r="B4149" t="s">
        <v>457</v>
      </c>
      <c r="C4149" t="s">
        <v>453</v>
      </c>
      <c r="D4149" t="s">
        <v>8078</v>
      </c>
      <c r="E4149" t="s">
        <v>1761</v>
      </c>
      <c r="F4149" t="s">
        <v>259</v>
      </c>
      <c r="G4149" s="13">
        <v>42167</v>
      </c>
      <c r="H4149" s="13">
        <v>42167</v>
      </c>
      <c r="I4149" s="14">
        <v>0</v>
      </c>
      <c r="J4149" t="s">
        <v>447</v>
      </c>
      <c r="K4149" s="13">
        <v>42160.649548611109</v>
      </c>
      <c r="L4149">
        <f t="shared" si="384"/>
        <v>2015</v>
      </c>
      <c r="M4149">
        <f t="shared" si="385"/>
        <v>6</v>
      </c>
      <c r="N4149">
        <f t="shared" si="386"/>
        <v>12</v>
      </c>
      <c r="O4149">
        <f t="shared" si="387"/>
        <v>0</v>
      </c>
      <c r="P4149">
        <f t="shared" si="388"/>
        <v>0</v>
      </c>
      <c r="Q4149">
        <f t="shared" si="389"/>
        <v>1</v>
      </c>
    </row>
    <row r="4150" spans="1:17">
      <c r="A4150" s="12" t="s">
        <v>8079</v>
      </c>
      <c r="B4150" t="s">
        <v>457</v>
      </c>
      <c r="C4150" t="s">
        <v>453</v>
      </c>
      <c r="D4150" t="s">
        <v>8080</v>
      </c>
      <c r="E4150" t="s">
        <v>1761</v>
      </c>
      <c r="F4150" t="s">
        <v>259</v>
      </c>
      <c r="G4150" s="13">
        <v>42332</v>
      </c>
      <c r="H4150" s="13">
        <v>42332</v>
      </c>
      <c r="I4150" s="14">
        <v>0</v>
      </c>
      <c r="J4150" t="s">
        <v>447</v>
      </c>
      <c r="K4150" s="13">
        <v>42318.440798611111</v>
      </c>
      <c r="L4150">
        <f t="shared" si="384"/>
        <v>2015</v>
      </c>
      <c r="M4150">
        <f t="shared" si="385"/>
        <v>11</v>
      </c>
      <c r="N4150">
        <f t="shared" si="386"/>
        <v>24</v>
      </c>
      <c r="O4150">
        <f t="shared" si="387"/>
        <v>0</v>
      </c>
      <c r="P4150">
        <f t="shared" si="388"/>
        <v>0</v>
      </c>
      <c r="Q4150">
        <f t="shared" si="389"/>
        <v>1</v>
      </c>
    </row>
    <row r="4151" spans="1:17">
      <c r="A4151" s="12" t="s">
        <v>8081</v>
      </c>
      <c r="B4151" t="s">
        <v>457</v>
      </c>
      <c r="C4151" t="s">
        <v>453</v>
      </c>
      <c r="D4151" t="s">
        <v>8082</v>
      </c>
      <c r="E4151" t="s">
        <v>1761</v>
      </c>
      <c r="F4151" t="s">
        <v>259</v>
      </c>
      <c r="G4151" s="13">
        <v>42445</v>
      </c>
      <c r="H4151" s="13">
        <v>42445</v>
      </c>
      <c r="I4151" s="14">
        <v>0</v>
      </c>
      <c r="J4151" t="s">
        <v>447</v>
      </c>
      <c r="K4151" s="13">
        <v>42410.562569444446</v>
      </c>
      <c r="L4151">
        <f t="shared" si="384"/>
        <v>2016</v>
      </c>
      <c r="M4151">
        <f t="shared" si="385"/>
        <v>3</v>
      </c>
      <c r="N4151">
        <f t="shared" si="386"/>
        <v>16</v>
      </c>
      <c r="O4151">
        <f t="shared" si="387"/>
        <v>0</v>
      </c>
      <c r="P4151">
        <f t="shared" si="388"/>
        <v>1</v>
      </c>
      <c r="Q4151">
        <f t="shared" si="389"/>
        <v>1</v>
      </c>
    </row>
    <row r="4152" spans="1:17">
      <c r="A4152" s="12" t="s">
        <v>8083</v>
      </c>
      <c r="B4152" t="s">
        <v>457</v>
      </c>
      <c r="C4152" t="s">
        <v>453</v>
      </c>
      <c r="D4152" t="s">
        <v>8084</v>
      </c>
      <c r="E4152" t="s">
        <v>1761</v>
      </c>
      <c r="F4152" t="s">
        <v>259</v>
      </c>
      <c r="G4152" s="13">
        <v>42165</v>
      </c>
      <c r="H4152" s="13">
        <v>42165</v>
      </c>
      <c r="I4152" s="14">
        <v>0</v>
      </c>
      <c r="J4152" t="s">
        <v>447</v>
      </c>
      <c r="K4152" s="13">
        <v>42163.667037037034</v>
      </c>
      <c r="L4152">
        <f t="shared" si="384"/>
        <v>2015</v>
      </c>
      <c r="M4152">
        <f t="shared" si="385"/>
        <v>6</v>
      </c>
      <c r="N4152">
        <f t="shared" si="386"/>
        <v>10</v>
      </c>
      <c r="O4152">
        <f t="shared" si="387"/>
        <v>0</v>
      </c>
      <c r="P4152">
        <f t="shared" si="388"/>
        <v>0</v>
      </c>
      <c r="Q4152">
        <f t="shared" si="389"/>
        <v>1</v>
      </c>
    </row>
    <row r="4153" spans="1:17">
      <c r="A4153" s="12" t="s">
        <v>8085</v>
      </c>
      <c r="B4153" t="s">
        <v>457</v>
      </c>
      <c r="C4153" t="s">
        <v>453</v>
      </c>
      <c r="D4153" t="s">
        <v>8086</v>
      </c>
      <c r="E4153" t="s">
        <v>1761</v>
      </c>
      <c r="F4153" t="s">
        <v>259</v>
      </c>
      <c r="G4153" s="13">
        <v>42331</v>
      </c>
      <c r="H4153" s="13">
        <v>42331</v>
      </c>
      <c r="I4153" s="14">
        <v>0</v>
      </c>
      <c r="J4153" t="s">
        <v>447</v>
      </c>
      <c r="K4153" s="13">
        <v>42325.514074074075</v>
      </c>
      <c r="L4153">
        <f t="shared" si="384"/>
        <v>2015</v>
      </c>
      <c r="M4153">
        <f t="shared" si="385"/>
        <v>11</v>
      </c>
      <c r="N4153">
        <f t="shared" si="386"/>
        <v>23</v>
      </c>
      <c r="O4153">
        <f t="shared" si="387"/>
        <v>0</v>
      </c>
      <c r="P4153">
        <f t="shared" si="388"/>
        <v>0</v>
      </c>
      <c r="Q4153">
        <f t="shared" si="389"/>
        <v>1</v>
      </c>
    </row>
    <row r="4154" spans="1:17">
      <c r="A4154" s="12" t="s">
        <v>8087</v>
      </c>
      <c r="B4154" t="s">
        <v>457</v>
      </c>
      <c r="C4154" t="s">
        <v>453</v>
      </c>
      <c r="D4154" t="s">
        <v>8088</v>
      </c>
      <c r="E4154" t="s">
        <v>1761</v>
      </c>
      <c r="F4154" t="s">
        <v>259</v>
      </c>
      <c r="G4154" s="13">
        <v>42332</v>
      </c>
      <c r="H4154" s="13">
        <v>42332</v>
      </c>
      <c r="I4154" s="14">
        <v>0</v>
      </c>
      <c r="J4154" t="s">
        <v>447</v>
      </c>
      <c r="K4154" s="13">
        <v>42325.521238425928</v>
      </c>
      <c r="L4154">
        <f t="shared" si="384"/>
        <v>2015</v>
      </c>
      <c r="M4154">
        <f t="shared" si="385"/>
        <v>11</v>
      </c>
      <c r="N4154">
        <f t="shared" si="386"/>
        <v>24</v>
      </c>
      <c r="O4154">
        <f t="shared" si="387"/>
        <v>0</v>
      </c>
      <c r="P4154">
        <f t="shared" si="388"/>
        <v>0</v>
      </c>
      <c r="Q4154">
        <f t="shared" si="389"/>
        <v>1</v>
      </c>
    </row>
    <row r="4155" spans="1:17">
      <c r="A4155" s="12" t="s">
        <v>8089</v>
      </c>
      <c r="B4155" t="s">
        <v>457</v>
      </c>
      <c r="C4155" t="s">
        <v>453</v>
      </c>
      <c r="D4155" t="s">
        <v>8090</v>
      </c>
      <c r="E4155" t="s">
        <v>1761</v>
      </c>
      <c r="F4155" t="s">
        <v>259</v>
      </c>
      <c r="G4155" s="13">
        <v>42445</v>
      </c>
      <c r="H4155" s="13">
        <v>42445</v>
      </c>
      <c r="I4155" s="14">
        <v>0</v>
      </c>
      <c r="J4155" t="s">
        <v>447</v>
      </c>
      <c r="K4155" s="13">
        <v>42409.652708333335</v>
      </c>
      <c r="L4155">
        <f t="shared" si="384"/>
        <v>2016</v>
      </c>
      <c r="M4155">
        <f t="shared" si="385"/>
        <v>3</v>
      </c>
      <c r="N4155">
        <f t="shared" si="386"/>
        <v>16</v>
      </c>
      <c r="O4155">
        <f t="shared" si="387"/>
        <v>0</v>
      </c>
      <c r="P4155">
        <f t="shared" si="388"/>
        <v>1</v>
      </c>
      <c r="Q4155">
        <f t="shared" si="389"/>
        <v>1</v>
      </c>
    </row>
    <row r="4156" spans="1:17">
      <c r="A4156" s="12" t="s">
        <v>8091</v>
      </c>
      <c r="B4156" t="s">
        <v>457</v>
      </c>
      <c r="C4156" t="s">
        <v>453</v>
      </c>
      <c r="D4156" t="s">
        <v>8092</v>
      </c>
      <c r="E4156" t="s">
        <v>1761</v>
      </c>
      <c r="F4156" t="s">
        <v>259</v>
      </c>
      <c r="G4156" s="13">
        <v>42333</v>
      </c>
      <c r="H4156" s="13">
        <v>42333</v>
      </c>
      <c r="I4156" s="14">
        <v>0</v>
      </c>
      <c r="J4156" t="s">
        <v>447</v>
      </c>
      <c r="K4156" s="13">
        <v>42318.554201388892</v>
      </c>
      <c r="L4156">
        <f t="shared" si="384"/>
        <v>2015</v>
      </c>
      <c r="M4156">
        <f t="shared" si="385"/>
        <v>11</v>
      </c>
      <c r="N4156">
        <f t="shared" si="386"/>
        <v>25</v>
      </c>
      <c r="O4156">
        <f t="shared" si="387"/>
        <v>0</v>
      </c>
      <c r="P4156">
        <f t="shared" si="388"/>
        <v>0</v>
      </c>
      <c r="Q4156">
        <f t="shared" si="389"/>
        <v>1</v>
      </c>
    </row>
    <row r="4157" spans="1:17">
      <c r="A4157" s="12" t="s">
        <v>8093</v>
      </c>
      <c r="B4157" t="s">
        <v>457</v>
      </c>
      <c r="C4157" t="s">
        <v>453</v>
      </c>
      <c r="D4157" t="s">
        <v>8094</v>
      </c>
      <c r="E4157" t="s">
        <v>1761</v>
      </c>
      <c r="F4157" t="s">
        <v>259</v>
      </c>
      <c r="G4157" s="13">
        <v>42332</v>
      </c>
      <c r="H4157" s="13">
        <v>42332</v>
      </c>
      <c r="I4157" s="14">
        <v>0</v>
      </c>
      <c r="J4157" t="s">
        <v>447</v>
      </c>
      <c r="K4157" s="13">
        <v>42318.530393518522</v>
      </c>
      <c r="L4157">
        <f t="shared" si="384"/>
        <v>2015</v>
      </c>
      <c r="M4157">
        <f t="shared" si="385"/>
        <v>11</v>
      </c>
      <c r="N4157">
        <f t="shared" si="386"/>
        <v>24</v>
      </c>
      <c r="O4157">
        <f t="shared" si="387"/>
        <v>0</v>
      </c>
      <c r="P4157">
        <f t="shared" si="388"/>
        <v>0</v>
      </c>
      <c r="Q4157">
        <f t="shared" si="389"/>
        <v>1</v>
      </c>
    </row>
    <row r="4158" spans="1:17">
      <c r="A4158" s="12" t="s">
        <v>8095</v>
      </c>
      <c r="B4158" t="s">
        <v>457</v>
      </c>
      <c r="C4158" t="s">
        <v>453</v>
      </c>
      <c r="D4158" t="s">
        <v>8096</v>
      </c>
      <c r="E4158" t="s">
        <v>1761</v>
      </c>
      <c r="F4158" t="s">
        <v>259</v>
      </c>
      <c r="G4158" s="13">
        <v>42446</v>
      </c>
      <c r="H4158" s="13">
        <v>42446</v>
      </c>
      <c r="I4158" s="14">
        <v>0</v>
      </c>
      <c r="J4158" t="s">
        <v>447</v>
      </c>
      <c r="K4158" s="13">
        <v>42411.615810185183</v>
      </c>
      <c r="L4158">
        <f t="shared" si="384"/>
        <v>2016</v>
      </c>
      <c r="M4158">
        <f t="shared" si="385"/>
        <v>3</v>
      </c>
      <c r="N4158">
        <f t="shared" si="386"/>
        <v>17</v>
      </c>
      <c r="O4158">
        <f t="shared" si="387"/>
        <v>0</v>
      </c>
      <c r="P4158">
        <f t="shared" si="388"/>
        <v>1</v>
      </c>
      <c r="Q4158">
        <f t="shared" si="389"/>
        <v>1</v>
      </c>
    </row>
    <row r="4159" spans="1:17">
      <c r="A4159" s="12" t="s">
        <v>8097</v>
      </c>
      <c r="B4159" t="s">
        <v>457</v>
      </c>
      <c r="C4159" t="s">
        <v>453</v>
      </c>
      <c r="D4159" t="s">
        <v>8098</v>
      </c>
      <c r="E4159" t="s">
        <v>1761</v>
      </c>
      <c r="F4159" t="s">
        <v>259</v>
      </c>
      <c r="G4159" s="13">
        <v>42331</v>
      </c>
      <c r="H4159" s="13">
        <v>42331</v>
      </c>
      <c r="I4159" s="14">
        <v>0</v>
      </c>
      <c r="J4159" t="s">
        <v>447</v>
      </c>
      <c r="K4159" s="13">
        <v>42317.696516203701</v>
      </c>
      <c r="L4159">
        <f t="shared" si="384"/>
        <v>2015</v>
      </c>
      <c r="M4159">
        <f t="shared" si="385"/>
        <v>11</v>
      </c>
      <c r="N4159">
        <f t="shared" si="386"/>
        <v>23</v>
      </c>
      <c r="O4159">
        <f t="shared" si="387"/>
        <v>0</v>
      </c>
      <c r="P4159">
        <f t="shared" si="388"/>
        <v>0</v>
      </c>
      <c r="Q4159">
        <f t="shared" si="389"/>
        <v>1</v>
      </c>
    </row>
    <row r="4160" spans="1:17">
      <c r="A4160" s="12" t="s">
        <v>8099</v>
      </c>
      <c r="B4160" t="s">
        <v>457</v>
      </c>
      <c r="C4160" t="s">
        <v>453</v>
      </c>
      <c r="D4160" t="s">
        <v>8100</v>
      </c>
      <c r="E4160" t="s">
        <v>1761</v>
      </c>
      <c r="F4160" t="s">
        <v>259</v>
      </c>
      <c r="G4160" s="13">
        <v>42447</v>
      </c>
      <c r="H4160" s="13">
        <v>42447</v>
      </c>
      <c r="I4160" s="14">
        <v>0</v>
      </c>
      <c r="J4160" t="s">
        <v>447</v>
      </c>
      <c r="K4160" s="13">
        <v>42418.560162037036</v>
      </c>
      <c r="L4160">
        <f t="shared" si="384"/>
        <v>2016</v>
      </c>
      <c r="M4160">
        <f t="shared" si="385"/>
        <v>3</v>
      </c>
      <c r="N4160">
        <f t="shared" si="386"/>
        <v>18</v>
      </c>
      <c r="O4160">
        <f t="shared" si="387"/>
        <v>0</v>
      </c>
      <c r="P4160">
        <f t="shared" si="388"/>
        <v>1</v>
      </c>
      <c r="Q4160">
        <f t="shared" si="389"/>
        <v>1</v>
      </c>
    </row>
    <row r="4161" spans="1:17">
      <c r="A4161" s="12" t="s">
        <v>8101</v>
      </c>
      <c r="B4161" t="s">
        <v>457</v>
      </c>
      <c r="C4161" t="s">
        <v>453</v>
      </c>
      <c r="D4161" t="s">
        <v>8102</v>
      </c>
      <c r="E4161" t="s">
        <v>1761</v>
      </c>
      <c r="F4161" t="s">
        <v>259</v>
      </c>
      <c r="G4161" s="13">
        <v>42165</v>
      </c>
      <c r="H4161" s="13">
        <v>42165</v>
      </c>
      <c r="I4161" s="14">
        <v>0</v>
      </c>
      <c r="J4161" t="s">
        <v>447</v>
      </c>
      <c r="K4161" s="13">
        <v>42164.629548611112</v>
      </c>
      <c r="L4161">
        <f t="shared" si="384"/>
        <v>2015</v>
      </c>
      <c r="M4161">
        <f t="shared" si="385"/>
        <v>6</v>
      </c>
      <c r="N4161">
        <f t="shared" si="386"/>
        <v>10</v>
      </c>
      <c r="O4161">
        <f t="shared" si="387"/>
        <v>0</v>
      </c>
      <c r="P4161">
        <f t="shared" si="388"/>
        <v>0</v>
      </c>
      <c r="Q4161">
        <f t="shared" si="389"/>
        <v>1</v>
      </c>
    </row>
    <row r="4162" spans="1:17">
      <c r="A4162" s="12" t="s">
        <v>8103</v>
      </c>
      <c r="B4162" t="s">
        <v>457</v>
      </c>
      <c r="C4162" t="s">
        <v>453</v>
      </c>
      <c r="D4162" t="s">
        <v>8104</v>
      </c>
      <c r="E4162" t="s">
        <v>1761</v>
      </c>
      <c r="F4162" t="s">
        <v>259</v>
      </c>
      <c r="G4162" s="13">
        <v>42166</v>
      </c>
      <c r="H4162" s="13">
        <v>42166</v>
      </c>
      <c r="I4162" s="14">
        <v>0</v>
      </c>
      <c r="J4162" t="s">
        <v>447</v>
      </c>
      <c r="K4162" s="13">
        <v>42164.633611111109</v>
      </c>
      <c r="L4162">
        <f t="shared" si="384"/>
        <v>2015</v>
      </c>
      <c r="M4162">
        <f t="shared" si="385"/>
        <v>6</v>
      </c>
      <c r="N4162">
        <f t="shared" si="386"/>
        <v>11</v>
      </c>
      <c r="O4162">
        <f t="shared" si="387"/>
        <v>0</v>
      </c>
      <c r="P4162">
        <f t="shared" si="388"/>
        <v>0</v>
      </c>
      <c r="Q4162">
        <f t="shared" si="389"/>
        <v>1</v>
      </c>
    </row>
    <row r="4163" spans="1:17">
      <c r="A4163" s="12" t="s">
        <v>8105</v>
      </c>
      <c r="B4163" t="s">
        <v>457</v>
      </c>
      <c r="C4163" t="s">
        <v>453</v>
      </c>
      <c r="D4163" t="s">
        <v>8106</v>
      </c>
      <c r="E4163" t="s">
        <v>1761</v>
      </c>
      <c r="F4163" t="s">
        <v>259</v>
      </c>
      <c r="G4163" s="13">
        <v>42167</v>
      </c>
      <c r="H4163" s="13">
        <v>42167</v>
      </c>
      <c r="I4163" s="14">
        <v>0</v>
      </c>
      <c r="J4163" t="s">
        <v>447</v>
      </c>
      <c r="K4163" s="13">
        <v>42163.675844907404</v>
      </c>
      <c r="L4163">
        <f t="shared" ref="L4163:L4226" si="390">YEAR(G4163)</f>
        <v>2015</v>
      </c>
      <c r="M4163">
        <f t="shared" ref="M4163:M4226" si="391">MONTH(G4163)</f>
        <v>6</v>
      </c>
      <c r="N4163">
        <f t="shared" ref="N4163:N4226" si="392">DAY(G4163)</f>
        <v>12</v>
      </c>
      <c r="O4163">
        <f t="shared" ref="O4163:O4226" si="393">DATEDIF($K4163,INT($G4163),"y")</f>
        <v>0</v>
      </c>
      <c r="P4163">
        <f t="shared" ref="P4163:P4226" si="394">DATEDIF($K4163,INT($G4163),"m")</f>
        <v>0</v>
      </c>
      <c r="Q4163">
        <f t="shared" ref="Q4163:Q4226" si="395">DATEDIF($K$2,INT($G$2),"ym")</f>
        <v>1</v>
      </c>
    </row>
    <row r="4164" spans="1:17">
      <c r="A4164" s="12" t="s">
        <v>8107</v>
      </c>
      <c r="B4164" t="s">
        <v>457</v>
      </c>
      <c r="C4164" t="s">
        <v>453</v>
      </c>
      <c r="D4164" t="s">
        <v>8108</v>
      </c>
      <c r="E4164" t="s">
        <v>1761</v>
      </c>
      <c r="F4164" t="s">
        <v>259</v>
      </c>
      <c r="G4164" s="13">
        <v>42331</v>
      </c>
      <c r="H4164" s="13">
        <v>42331</v>
      </c>
      <c r="I4164" s="14">
        <v>0</v>
      </c>
      <c r="J4164" t="s">
        <v>447</v>
      </c>
      <c r="K4164" s="13">
        <v>42325.688344907408</v>
      </c>
      <c r="L4164">
        <f t="shared" si="390"/>
        <v>2015</v>
      </c>
      <c r="M4164">
        <f t="shared" si="391"/>
        <v>11</v>
      </c>
      <c r="N4164">
        <f t="shared" si="392"/>
        <v>23</v>
      </c>
      <c r="O4164">
        <f t="shared" si="393"/>
        <v>0</v>
      </c>
      <c r="P4164">
        <f t="shared" si="394"/>
        <v>0</v>
      </c>
      <c r="Q4164">
        <f t="shared" si="395"/>
        <v>1</v>
      </c>
    </row>
    <row r="4165" spans="1:17">
      <c r="A4165" s="12" t="s">
        <v>8109</v>
      </c>
      <c r="B4165" t="s">
        <v>457</v>
      </c>
      <c r="C4165" t="s">
        <v>453</v>
      </c>
      <c r="D4165" t="s">
        <v>8110</v>
      </c>
      <c r="E4165" t="s">
        <v>1761</v>
      </c>
      <c r="F4165" t="s">
        <v>259</v>
      </c>
      <c r="G4165" s="13">
        <v>42331</v>
      </c>
      <c r="H4165" s="13">
        <v>42331</v>
      </c>
      <c r="I4165" s="14">
        <v>0</v>
      </c>
      <c r="J4165" t="s">
        <v>447</v>
      </c>
      <c r="K4165" s="13">
        <v>42325.665960648148</v>
      </c>
      <c r="L4165">
        <f t="shared" si="390"/>
        <v>2015</v>
      </c>
      <c r="M4165">
        <f t="shared" si="391"/>
        <v>11</v>
      </c>
      <c r="N4165">
        <f t="shared" si="392"/>
        <v>23</v>
      </c>
      <c r="O4165">
        <f t="shared" si="393"/>
        <v>0</v>
      </c>
      <c r="P4165">
        <f t="shared" si="394"/>
        <v>0</v>
      </c>
      <c r="Q4165">
        <f t="shared" si="395"/>
        <v>1</v>
      </c>
    </row>
    <row r="4166" spans="1:17">
      <c r="A4166" s="12" t="s">
        <v>8111</v>
      </c>
      <c r="B4166" t="s">
        <v>457</v>
      </c>
      <c r="C4166" t="s">
        <v>453</v>
      </c>
      <c r="D4166" t="s">
        <v>8112</v>
      </c>
      <c r="E4166" t="s">
        <v>1761</v>
      </c>
      <c r="F4166" t="s">
        <v>259</v>
      </c>
      <c r="G4166" s="13">
        <v>42446</v>
      </c>
      <c r="H4166" s="13">
        <v>42446</v>
      </c>
      <c r="I4166" s="14">
        <v>0</v>
      </c>
      <c r="J4166" t="s">
        <v>447</v>
      </c>
      <c r="K4166" s="13">
        <v>42443.704224537039</v>
      </c>
      <c r="L4166">
        <f t="shared" si="390"/>
        <v>2016</v>
      </c>
      <c r="M4166">
        <f t="shared" si="391"/>
        <v>3</v>
      </c>
      <c r="N4166">
        <f t="shared" si="392"/>
        <v>17</v>
      </c>
      <c r="O4166">
        <f t="shared" si="393"/>
        <v>0</v>
      </c>
      <c r="P4166">
        <f t="shared" si="394"/>
        <v>0</v>
      </c>
      <c r="Q4166">
        <f t="shared" si="395"/>
        <v>1</v>
      </c>
    </row>
    <row r="4167" spans="1:17">
      <c r="A4167" s="12" t="s">
        <v>8113</v>
      </c>
      <c r="B4167" t="s">
        <v>457</v>
      </c>
      <c r="C4167" t="s">
        <v>453</v>
      </c>
      <c r="D4167" t="s">
        <v>8114</v>
      </c>
      <c r="E4167" t="s">
        <v>1761</v>
      </c>
      <c r="F4167" t="s">
        <v>259</v>
      </c>
      <c r="G4167" s="13">
        <v>42338</v>
      </c>
      <c r="H4167" s="13">
        <v>42338</v>
      </c>
      <c r="I4167" s="14">
        <v>0</v>
      </c>
      <c r="J4167" t="s">
        <v>447</v>
      </c>
      <c r="K4167" s="13">
        <v>42331.499756944446</v>
      </c>
      <c r="L4167">
        <f t="shared" si="390"/>
        <v>2015</v>
      </c>
      <c r="M4167">
        <f t="shared" si="391"/>
        <v>11</v>
      </c>
      <c r="N4167">
        <f t="shared" si="392"/>
        <v>30</v>
      </c>
      <c r="O4167">
        <f t="shared" si="393"/>
        <v>0</v>
      </c>
      <c r="P4167">
        <f t="shared" si="394"/>
        <v>0</v>
      </c>
      <c r="Q4167">
        <f t="shared" si="395"/>
        <v>1</v>
      </c>
    </row>
    <row r="4168" spans="1:17">
      <c r="A4168" s="12" t="s">
        <v>8115</v>
      </c>
      <c r="B4168" t="s">
        <v>457</v>
      </c>
      <c r="C4168" t="s">
        <v>453</v>
      </c>
      <c r="D4168" t="s">
        <v>8116</v>
      </c>
      <c r="E4168" t="s">
        <v>1761</v>
      </c>
      <c r="F4168" t="s">
        <v>7907</v>
      </c>
      <c r="G4168" s="13">
        <v>42221</v>
      </c>
      <c r="H4168" s="13">
        <v>42221</v>
      </c>
      <c r="I4168" s="14">
        <v>0</v>
      </c>
      <c r="J4168" t="s">
        <v>447</v>
      </c>
      <c r="K4168" s="13">
        <v>42214.484201388892</v>
      </c>
      <c r="L4168">
        <f t="shared" si="390"/>
        <v>2015</v>
      </c>
      <c r="M4168">
        <f t="shared" si="391"/>
        <v>8</v>
      </c>
      <c r="N4168">
        <f t="shared" si="392"/>
        <v>5</v>
      </c>
      <c r="O4168">
        <f t="shared" si="393"/>
        <v>0</v>
      </c>
      <c r="P4168">
        <f t="shared" si="394"/>
        <v>0</v>
      </c>
      <c r="Q4168">
        <f t="shared" si="395"/>
        <v>1</v>
      </c>
    </row>
    <row r="4169" spans="1:17">
      <c r="A4169" s="12" t="s">
        <v>8117</v>
      </c>
      <c r="B4169" t="s">
        <v>457</v>
      </c>
      <c r="C4169" t="s">
        <v>453</v>
      </c>
      <c r="D4169" t="s">
        <v>8118</v>
      </c>
      <c r="E4169" t="s">
        <v>1761</v>
      </c>
      <c r="F4169" t="s">
        <v>259</v>
      </c>
      <c r="G4169" s="13">
        <v>42166</v>
      </c>
      <c r="H4169" s="13">
        <v>42166</v>
      </c>
      <c r="I4169" s="14">
        <v>0</v>
      </c>
      <c r="J4169" t="s">
        <v>447</v>
      </c>
      <c r="K4169" s="13">
        <v>42164.699444444443</v>
      </c>
      <c r="L4169">
        <f t="shared" si="390"/>
        <v>2015</v>
      </c>
      <c r="M4169">
        <f t="shared" si="391"/>
        <v>6</v>
      </c>
      <c r="N4169">
        <f t="shared" si="392"/>
        <v>11</v>
      </c>
      <c r="O4169">
        <f t="shared" si="393"/>
        <v>0</v>
      </c>
      <c r="P4169">
        <f t="shared" si="394"/>
        <v>0</v>
      </c>
      <c r="Q4169">
        <f t="shared" si="395"/>
        <v>1</v>
      </c>
    </row>
    <row r="4170" spans="1:17">
      <c r="A4170" s="12" t="s">
        <v>8119</v>
      </c>
      <c r="B4170" t="s">
        <v>457</v>
      </c>
      <c r="C4170" t="s">
        <v>453</v>
      </c>
      <c r="D4170" t="s">
        <v>8120</v>
      </c>
      <c r="E4170" t="s">
        <v>1761</v>
      </c>
      <c r="F4170" t="s">
        <v>259</v>
      </c>
      <c r="G4170" s="13">
        <v>42333</v>
      </c>
      <c r="H4170" s="13">
        <v>42333</v>
      </c>
      <c r="I4170" s="14">
        <v>0</v>
      </c>
      <c r="J4170" t="s">
        <v>447</v>
      </c>
      <c r="K4170" s="13">
        <v>42318.443958333337</v>
      </c>
      <c r="L4170">
        <f t="shared" si="390"/>
        <v>2015</v>
      </c>
      <c r="M4170">
        <f t="shared" si="391"/>
        <v>11</v>
      </c>
      <c r="N4170">
        <f t="shared" si="392"/>
        <v>25</v>
      </c>
      <c r="O4170">
        <f t="shared" si="393"/>
        <v>0</v>
      </c>
      <c r="P4170">
        <f t="shared" si="394"/>
        <v>0</v>
      </c>
      <c r="Q4170">
        <f t="shared" si="395"/>
        <v>1</v>
      </c>
    </row>
    <row r="4171" spans="1:17">
      <c r="A4171" s="12" t="s">
        <v>8121</v>
      </c>
      <c r="B4171" t="s">
        <v>457</v>
      </c>
      <c r="C4171" t="s">
        <v>453</v>
      </c>
      <c r="D4171" t="s">
        <v>8122</v>
      </c>
      <c r="E4171" t="s">
        <v>1761</v>
      </c>
      <c r="F4171" t="s">
        <v>259</v>
      </c>
      <c r="G4171" s="13">
        <v>42160</v>
      </c>
      <c r="H4171" s="13">
        <v>42160</v>
      </c>
      <c r="I4171" s="14">
        <v>0</v>
      </c>
      <c r="J4171" t="s">
        <v>447</v>
      </c>
      <c r="K4171" s="13">
        <v>42160.674166666664</v>
      </c>
      <c r="L4171">
        <f t="shared" si="390"/>
        <v>2015</v>
      </c>
      <c r="M4171">
        <f t="shared" si="391"/>
        <v>6</v>
      </c>
      <c r="N4171">
        <f t="shared" si="392"/>
        <v>5</v>
      </c>
      <c r="O4171">
        <f t="shared" si="393"/>
        <v>0</v>
      </c>
      <c r="P4171">
        <f t="shared" si="394"/>
        <v>0</v>
      </c>
      <c r="Q4171">
        <f t="shared" si="395"/>
        <v>1</v>
      </c>
    </row>
    <row r="4172" spans="1:17">
      <c r="A4172" s="12" t="s">
        <v>8123</v>
      </c>
      <c r="B4172" t="s">
        <v>457</v>
      </c>
      <c r="C4172" t="s">
        <v>453</v>
      </c>
      <c r="D4172" t="s">
        <v>8124</v>
      </c>
      <c r="E4172" t="s">
        <v>1761</v>
      </c>
      <c r="F4172" t="s">
        <v>259</v>
      </c>
      <c r="G4172" s="13">
        <v>42166</v>
      </c>
      <c r="H4172" s="13">
        <v>42166</v>
      </c>
      <c r="I4172" s="14">
        <v>0</v>
      </c>
      <c r="J4172" t="s">
        <v>447</v>
      </c>
      <c r="K4172" s="13">
        <v>42163.698391203703</v>
      </c>
      <c r="L4172">
        <f t="shared" si="390"/>
        <v>2015</v>
      </c>
      <c r="M4172">
        <f t="shared" si="391"/>
        <v>6</v>
      </c>
      <c r="N4172">
        <f t="shared" si="392"/>
        <v>11</v>
      </c>
      <c r="O4172">
        <f t="shared" si="393"/>
        <v>0</v>
      </c>
      <c r="P4172">
        <f t="shared" si="394"/>
        <v>0</v>
      </c>
      <c r="Q4172">
        <f t="shared" si="395"/>
        <v>1</v>
      </c>
    </row>
    <row r="4173" spans="1:17">
      <c r="A4173" s="12" t="s">
        <v>8125</v>
      </c>
      <c r="B4173" t="s">
        <v>457</v>
      </c>
      <c r="C4173" t="s">
        <v>453</v>
      </c>
      <c r="D4173" t="s">
        <v>8126</v>
      </c>
      <c r="E4173" t="s">
        <v>1761</v>
      </c>
      <c r="F4173" t="s">
        <v>259</v>
      </c>
      <c r="G4173" s="13">
        <v>42445</v>
      </c>
      <c r="H4173" s="13">
        <v>42445</v>
      </c>
      <c r="I4173" s="14">
        <v>0</v>
      </c>
      <c r="J4173" t="s">
        <v>447</v>
      </c>
      <c r="K4173" s="13">
        <v>42417.701516203706</v>
      </c>
      <c r="L4173">
        <f t="shared" si="390"/>
        <v>2016</v>
      </c>
      <c r="M4173">
        <f t="shared" si="391"/>
        <v>3</v>
      </c>
      <c r="N4173">
        <f t="shared" si="392"/>
        <v>16</v>
      </c>
      <c r="O4173">
        <f t="shared" si="393"/>
        <v>0</v>
      </c>
      <c r="P4173">
        <f t="shared" si="394"/>
        <v>0</v>
      </c>
      <c r="Q4173">
        <f t="shared" si="395"/>
        <v>1</v>
      </c>
    </row>
    <row r="4174" spans="1:17">
      <c r="A4174" s="12" t="s">
        <v>8127</v>
      </c>
      <c r="B4174" t="s">
        <v>457</v>
      </c>
      <c r="C4174" t="s">
        <v>453</v>
      </c>
      <c r="D4174" t="s">
        <v>8128</v>
      </c>
      <c r="E4174" t="s">
        <v>1761</v>
      </c>
      <c r="F4174" t="s">
        <v>259</v>
      </c>
      <c r="G4174" s="13">
        <v>42445</v>
      </c>
      <c r="H4174" s="13">
        <v>42445</v>
      </c>
      <c r="I4174" s="14">
        <v>0</v>
      </c>
      <c r="J4174" t="s">
        <v>447</v>
      </c>
      <c r="K4174" s="13">
        <v>42443.481145833335</v>
      </c>
      <c r="L4174">
        <f t="shared" si="390"/>
        <v>2016</v>
      </c>
      <c r="M4174">
        <f t="shared" si="391"/>
        <v>3</v>
      </c>
      <c r="N4174">
        <f t="shared" si="392"/>
        <v>16</v>
      </c>
      <c r="O4174">
        <f t="shared" si="393"/>
        <v>0</v>
      </c>
      <c r="P4174">
        <f t="shared" si="394"/>
        <v>0</v>
      </c>
      <c r="Q4174">
        <f t="shared" si="395"/>
        <v>1</v>
      </c>
    </row>
    <row r="4175" spans="1:17">
      <c r="A4175" s="12" t="s">
        <v>8129</v>
      </c>
      <c r="B4175" t="s">
        <v>457</v>
      </c>
      <c r="C4175" t="s">
        <v>453</v>
      </c>
      <c r="D4175" t="s">
        <v>8130</v>
      </c>
      <c r="E4175" t="s">
        <v>1761</v>
      </c>
      <c r="F4175" t="s">
        <v>259</v>
      </c>
      <c r="G4175" s="13">
        <v>42331</v>
      </c>
      <c r="H4175" s="13">
        <v>42331</v>
      </c>
      <c r="I4175" s="14">
        <v>0</v>
      </c>
      <c r="J4175" t="s">
        <v>447</v>
      </c>
      <c r="K4175" s="13">
        <v>42318.413541666669</v>
      </c>
      <c r="L4175">
        <f t="shared" si="390"/>
        <v>2015</v>
      </c>
      <c r="M4175">
        <f t="shared" si="391"/>
        <v>11</v>
      </c>
      <c r="N4175">
        <f t="shared" si="392"/>
        <v>23</v>
      </c>
      <c r="O4175">
        <f t="shared" si="393"/>
        <v>0</v>
      </c>
      <c r="P4175">
        <f t="shared" si="394"/>
        <v>0</v>
      </c>
      <c r="Q4175">
        <f t="shared" si="395"/>
        <v>1</v>
      </c>
    </row>
    <row r="4176" spans="1:17">
      <c r="A4176" s="12" t="s">
        <v>8131</v>
      </c>
      <c r="B4176" t="s">
        <v>457</v>
      </c>
      <c r="C4176" t="s">
        <v>453</v>
      </c>
      <c r="D4176" t="s">
        <v>8132</v>
      </c>
      <c r="E4176" t="s">
        <v>1761</v>
      </c>
      <c r="F4176" t="s">
        <v>259</v>
      </c>
      <c r="G4176" s="13">
        <v>42331</v>
      </c>
      <c r="H4176" s="13">
        <v>42331</v>
      </c>
      <c r="I4176" s="14">
        <v>0</v>
      </c>
      <c r="J4176" t="s">
        <v>447</v>
      </c>
      <c r="K4176" s="13">
        <v>42318.421296296299</v>
      </c>
      <c r="L4176">
        <f t="shared" si="390"/>
        <v>2015</v>
      </c>
      <c r="M4176">
        <f t="shared" si="391"/>
        <v>11</v>
      </c>
      <c r="N4176">
        <f t="shared" si="392"/>
        <v>23</v>
      </c>
      <c r="O4176">
        <f t="shared" si="393"/>
        <v>0</v>
      </c>
      <c r="P4176">
        <f t="shared" si="394"/>
        <v>0</v>
      </c>
      <c r="Q4176">
        <f t="shared" si="395"/>
        <v>1</v>
      </c>
    </row>
    <row r="4177" spans="1:17">
      <c r="A4177" s="12" t="s">
        <v>8133</v>
      </c>
      <c r="B4177" t="s">
        <v>457</v>
      </c>
      <c r="C4177" t="s">
        <v>453</v>
      </c>
      <c r="D4177" t="s">
        <v>8134</v>
      </c>
      <c r="E4177" t="s">
        <v>1761</v>
      </c>
      <c r="F4177" t="s">
        <v>259</v>
      </c>
      <c r="G4177" s="13">
        <v>42332</v>
      </c>
      <c r="H4177" s="13">
        <v>42332</v>
      </c>
      <c r="I4177" s="14">
        <v>0</v>
      </c>
      <c r="J4177" t="s">
        <v>447</v>
      </c>
      <c r="K4177" s="13">
        <v>42331.507303240738</v>
      </c>
      <c r="L4177">
        <f t="shared" si="390"/>
        <v>2015</v>
      </c>
      <c r="M4177">
        <f t="shared" si="391"/>
        <v>11</v>
      </c>
      <c r="N4177">
        <f t="shared" si="392"/>
        <v>24</v>
      </c>
      <c r="O4177">
        <f t="shared" si="393"/>
        <v>0</v>
      </c>
      <c r="P4177">
        <f t="shared" si="394"/>
        <v>0</v>
      </c>
      <c r="Q4177">
        <f t="shared" si="395"/>
        <v>1</v>
      </c>
    </row>
    <row r="4178" spans="1:17">
      <c r="A4178" s="12" t="s">
        <v>8135</v>
      </c>
      <c r="B4178" t="s">
        <v>457</v>
      </c>
      <c r="C4178" t="s">
        <v>453</v>
      </c>
      <c r="D4178" t="s">
        <v>8136</v>
      </c>
      <c r="E4178" t="s">
        <v>1761</v>
      </c>
      <c r="F4178" t="s">
        <v>259</v>
      </c>
      <c r="G4178" s="13">
        <v>42333</v>
      </c>
      <c r="H4178" s="13">
        <v>42333</v>
      </c>
      <c r="I4178" s="14">
        <v>0</v>
      </c>
      <c r="J4178" t="s">
        <v>447</v>
      </c>
      <c r="K4178" s="13">
        <v>42320.697048611109</v>
      </c>
      <c r="L4178">
        <f t="shared" si="390"/>
        <v>2015</v>
      </c>
      <c r="M4178">
        <f t="shared" si="391"/>
        <v>11</v>
      </c>
      <c r="N4178">
        <f t="shared" si="392"/>
        <v>25</v>
      </c>
      <c r="O4178">
        <f t="shared" si="393"/>
        <v>0</v>
      </c>
      <c r="P4178">
        <f t="shared" si="394"/>
        <v>0</v>
      </c>
      <c r="Q4178">
        <f t="shared" si="395"/>
        <v>1</v>
      </c>
    </row>
    <row r="4179" spans="1:17">
      <c r="A4179" s="12" t="s">
        <v>8137</v>
      </c>
      <c r="B4179" t="s">
        <v>457</v>
      </c>
      <c r="C4179" t="s">
        <v>453</v>
      </c>
      <c r="D4179" t="s">
        <v>8138</v>
      </c>
      <c r="E4179" t="s">
        <v>1761</v>
      </c>
      <c r="F4179" t="s">
        <v>259</v>
      </c>
      <c r="G4179" s="13">
        <v>42446</v>
      </c>
      <c r="H4179" s="13">
        <v>42446</v>
      </c>
      <c r="I4179" s="14">
        <v>0</v>
      </c>
      <c r="J4179" t="s">
        <v>447</v>
      </c>
      <c r="K4179" s="13">
        <v>42444.622349537036</v>
      </c>
      <c r="L4179">
        <f t="shared" si="390"/>
        <v>2016</v>
      </c>
      <c r="M4179">
        <f t="shared" si="391"/>
        <v>3</v>
      </c>
      <c r="N4179">
        <f t="shared" si="392"/>
        <v>17</v>
      </c>
      <c r="O4179">
        <f t="shared" si="393"/>
        <v>0</v>
      </c>
      <c r="P4179">
        <f t="shared" si="394"/>
        <v>0</v>
      </c>
      <c r="Q4179">
        <f t="shared" si="395"/>
        <v>1</v>
      </c>
    </row>
    <row r="4180" spans="1:17">
      <c r="A4180" s="12" t="s">
        <v>8139</v>
      </c>
      <c r="B4180" t="s">
        <v>457</v>
      </c>
      <c r="C4180" t="s">
        <v>453</v>
      </c>
      <c r="D4180" t="s">
        <v>8140</v>
      </c>
      <c r="E4180" t="s">
        <v>1761</v>
      </c>
      <c r="F4180" t="s">
        <v>259</v>
      </c>
      <c r="G4180" s="13">
        <v>42166</v>
      </c>
      <c r="H4180" s="13">
        <v>42166</v>
      </c>
      <c r="I4180" s="14">
        <v>0</v>
      </c>
      <c r="J4180" t="s">
        <v>447</v>
      </c>
      <c r="K4180" s="13">
        <v>42163.6794212963</v>
      </c>
      <c r="L4180">
        <f t="shared" si="390"/>
        <v>2015</v>
      </c>
      <c r="M4180">
        <f t="shared" si="391"/>
        <v>6</v>
      </c>
      <c r="N4180">
        <f t="shared" si="392"/>
        <v>11</v>
      </c>
      <c r="O4180">
        <f t="shared" si="393"/>
        <v>0</v>
      </c>
      <c r="P4180">
        <f t="shared" si="394"/>
        <v>0</v>
      </c>
      <c r="Q4180">
        <f t="shared" si="395"/>
        <v>1</v>
      </c>
    </row>
    <row r="4181" spans="1:17">
      <c r="A4181" s="12" t="s">
        <v>8141</v>
      </c>
      <c r="B4181" t="s">
        <v>457</v>
      </c>
      <c r="C4181" t="s">
        <v>453</v>
      </c>
      <c r="D4181" t="s">
        <v>8142</v>
      </c>
      <c r="E4181" t="s">
        <v>1761</v>
      </c>
      <c r="F4181" t="s">
        <v>259</v>
      </c>
      <c r="G4181" s="13">
        <v>42331</v>
      </c>
      <c r="H4181" s="13">
        <v>42331</v>
      </c>
      <c r="I4181" s="14">
        <v>0</v>
      </c>
      <c r="J4181" t="s">
        <v>447</v>
      </c>
      <c r="K4181" s="13">
        <v>42318.433912037035</v>
      </c>
      <c r="L4181">
        <f t="shared" si="390"/>
        <v>2015</v>
      </c>
      <c r="M4181">
        <f t="shared" si="391"/>
        <v>11</v>
      </c>
      <c r="N4181">
        <f t="shared" si="392"/>
        <v>23</v>
      </c>
      <c r="O4181">
        <f t="shared" si="393"/>
        <v>0</v>
      </c>
      <c r="P4181">
        <f t="shared" si="394"/>
        <v>0</v>
      </c>
      <c r="Q4181">
        <f t="shared" si="395"/>
        <v>1</v>
      </c>
    </row>
    <row r="4182" spans="1:17">
      <c r="A4182" s="12" t="s">
        <v>8143</v>
      </c>
      <c r="B4182" t="s">
        <v>457</v>
      </c>
      <c r="C4182" t="s">
        <v>453</v>
      </c>
      <c r="D4182" t="s">
        <v>8144</v>
      </c>
      <c r="E4182" t="s">
        <v>1761</v>
      </c>
      <c r="F4182" t="s">
        <v>259</v>
      </c>
      <c r="G4182" s="13">
        <v>42331</v>
      </c>
      <c r="H4182" s="13">
        <v>42331</v>
      </c>
      <c r="I4182" s="14">
        <v>0</v>
      </c>
      <c r="J4182" t="s">
        <v>447</v>
      </c>
      <c r="K4182" s="13">
        <v>42317.691307870373</v>
      </c>
      <c r="L4182">
        <f t="shared" si="390"/>
        <v>2015</v>
      </c>
      <c r="M4182">
        <f t="shared" si="391"/>
        <v>11</v>
      </c>
      <c r="N4182">
        <f t="shared" si="392"/>
        <v>23</v>
      </c>
      <c r="O4182">
        <f t="shared" si="393"/>
        <v>0</v>
      </c>
      <c r="P4182">
        <f t="shared" si="394"/>
        <v>0</v>
      </c>
      <c r="Q4182">
        <f t="shared" si="395"/>
        <v>1</v>
      </c>
    </row>
    <row r="4183" spans="1:17">
      <c r="A4183" s="12" t="s">
        <v>8145</v>
      </c>
      <c r="B4183" t="s">
        <v>457</v>
      </c>
      <c r="C4183" t="s">
        <v>453</v>
      </c>
      <c r="D4183" t="s">
        <v>8146</v>
      </c>
      <c r="E4183" t="s">
        <v>1761</v>
      </c>
      <c r="F4183" t="s">
        <v>259</v>
      </c>
      <c r="G4183" s="13">
        <v>42167</v>
      </c>
      <c r="H4183" s="13">
        <v>42167</v>
      </c>
      <c r="I4183" s="14">
        <v>0</v>
      </c>
      <c r="J4183" t="s">
        <v>447</v>
      </c>
      <c r="K4183" s="13">
        <v>42163.703553240739</v>
      </c>
      <c r="L4183">
        <f t="shared" si="390"/>
        <v>2015</v>
      </c>
      <c r="M4183">
        <f t="shared" si="391"/>
        <v>6</v>
      </c>
      <c r="N4183">
        <f t="shared" si="392"/>
        <v>12</v>
      </c>
      <c r="O4183">
        <f t="shared" si="393"/>
        <v>0</v>
      </c>
      <c r="P4183">
        <f t="shared" si="394"/>
        <v>0</v>
      </c>
      <c r="Q4183">
        <f t="shared" si="395"/>
        <v>1</v>
      </c>
    </row>
    <row r="4184" spans="1:17">
      <c r="A4184" s="12" t="s">
        <v>8147</v>
      </c>
      <c r="B4184" t="s">
        <v>457</v>
      </c>
      <c r="C4184" t="s">
        <v>453</v>
      </c>
      <c r="D4184" t="s">
        <v>8148</v>
      </c>
      <c r="E4184" t="s">
        <v>1761</v>
      </c>
      <c r="F4184" t="s">
        <v>259</v>
      </c>
      <c r="G4184" s="13">
        <v>42333</v>
      </c>
      <c r="H4184" s="13">
        <v>42333</v>
      </c>
      <c r="I4184" s="14">
        <v>0</v>
      </c>
      <c r="J4184" t="s">
        <v>447</v>
      </c>
      <c r="K4184" s="13">
        <v>42325.693993055553</v>
      </c>
      <c r="L4184">
        <f t="shared" si="390"/>
        <v>2015</v>
      </c>
      <c r="M4184">
        <f t="shared" si="391"/>
        <v>11</v>
      </c>
      <c r="N4184">
        <f t="shared" si="392"/>
        <v>25</v>
      </c>
      <c r="O4184">
        <f t="shared" si="393"/>
        <v>0</v>
      </c>
      <c r="P4184">
        <f t="shared" si="394"/>
        <v>0</v>
      </c>
      <c r="Q4184">
        <f t="shared" si="395"/>
        <v>1</v>
      </c>
    </row>
    <row r="4185" spans="1:17">
      <c r="A4185" s="12" t="s">
        <v>8149</v>
      </c>
      <c r="B4185" t="s">
        <v>457</v>
      </c>
      <c r="C4185" t="s">
        <v>453</v>
      </c>
      <c r="D4185" t="s">
        <v>8150</v>
      </c>
      <c r="E4185" t="s">
        <v>1761</v>
      </c>
      <c r="F4185" t="s">
        <v>259</v>
      </c>
      <c r="G4185" s="13">
        <v>42166</v>
      </c>
      <c r="H4185" s="13">
        <v>42166</v>
      </c>
      <c r="I4185" s="14">
        <v>0</v>
      </c>
      <c r="J4185" t="s">
        <v>447</v>
      </c>
      <c r="K4185" s="13">
        <v>42160.459004629629</v>
      </c>
      <c r="L4185">
        <f t="shared" si="390"/>
        <v>2015</v>
      </c>
      <c r="M4185">
        <f t="shared" si="391"/>
        <v>6</v>
      </c>
      <c r="N4185">
        <f t="shared" si="392"/>
        <v>11</v>
      </c>
      <c r="O4185">
        <f t="shared" si="393"/>
        <v>0</v>
      </c>
      <c r="P4185">
        <f t="shared" si="394"/>
        <v>0</v>
      </c>
      <c r="Q4185">
        <f t="shared" si="395"/>
        <v>1</v>
      </c>
    </row>
    <row r="4186" spans="1:17">
      <c r="A4186" s="12" t="s">
        <v>8151</v>
      </c>
      <c r="B4186" t="s">
        <v>457</v>
      </c>
      <c r="C4186" t="s">
        <v>453</v>
      </c>
      <c r="D4186" t="s">
        <v>8152</v>
      </c>
      <c r="E4186" t="s">
        <v>1761</v>
      </c>
      <c r="F4186" t="s">
        <v>259</v>
      </c>
      <c r="G4186" s="13">
        <v>42331</v>
      </c>
      <c r="H4186" s="13">
        <v>42331</v>
      </c>
      <c r="I4186" s="14">
        <v>0</v>
      </c>
      <c r="J4186" t="s">
        <v>447</v>
      </c>
      <c r="K4186" s="13">
        <v>42318.684247685182</v>
      </c>
      <c r="L4186">
        <f t="shared" si="390"/>
        <v>2015</v>
      </c>
      <c r="M4186">
        <f t="shared" si="391"/>
        <v>11</v>
      </c>
      <c r="N4186">
        <f t="shared" si="392"/>
        <v>23</v>
      </c>
      <c r="O4186">
        <f t="shared" si="393"/>
        <v>0</v>
      </c>
      <c r="P4186">
        <f t="shared" si="394"/>
        <v>0</v>
      </c>
      <c r="Q4186">
        <f t="shared" si="395"/>
        <v>1</v>
      </c>
    </row>
    <row r="4187" spans="1:17">
      <c r="A4187" s="12" t="s">
        <v>8153</v>
      </c>
      <c r="B4187" t="s">
        <v>457</v>
      </c>
      <c r="C4187" t="s">
        <v>453</v>
      </c>
      <c r="D4187" t="s">
        <v>8154</v>
      </c>
      <c r="E4187" t="s">
        <v>1761</v>
      </c>
      <c r="F4187" t="s">
        <v>259</v>
      </c>
      <c r="G4187" s="13">
        <v>42445</v>
      </c>
      <c r="H4187" s="13">
        <v>42445</v>
      </c>
      <c r="I4187" s="14">
        <v>0</v>
      </c>
      <c r="J4187" t="s">
        <v>447</v>
      </c>
      <c r="K4187" s="13">
        <v>42417.539918981478</v>
      </c>
      <c r="L4187">
        <f t="shared" si="390"/>
        <v>2016</v>
      </c>
      <c r="M4187">
        <f t="shared" si="391"/>
        <v>3</v>
      </c>
      <c r="N4187">
        <f t="shared" si="392"/>
        <v>16</v>
      </c>
      <c r="O4187">
        <f t="shared" si="393"/>
        <v>0</v>
      </c>
      <c r="P4187">
        <f t="shared" si="394"/>
        <v>0</v>
      </c>
      <c r="Q4187">
        <f t="shared" si="395"/>
        <v>1</v>
      </c>
    </row>
    <row r="4188" spans="1:17">
      <c r="A4188" s="12" t="s">
        <v>8155</v>
      </c>
      <c r="B4188" t="s">
        <v>457</v>
      </c>
      <c r="C4188" t="s">
        <v>453</v>
      </c>
      <c r="D4188" t="s">
        <v>8156</v>
      </c>
      <c r="E4188" t="s">
        <v>1761</v>
      </c>
      <c r="F4188" t="s">
        <v>259</v>
      </c>
      <c r="G4188" s="13">
        <v>42333</v>
      </c>
      <c r="H4188" s="13">
        <v>42333</v>
      </c>
      <c r="I4188" s="14">
        <v>0</v>
      </c>
      <c r="J4188" t="s">
        <v>447</v>
      </c>
      <c r="K4188" s="13">
        <v>42317.543263888889</v>
      </c>
      <c r="L4188">
        <f t="shared" si="390"/>
        <v>2015</v>
      </c>
      <c r="M4188">
        <f t="shared" si="391"/>
        <v>11</v>
      </c>
      <c r="N4188">
        <f t="shared" si="392"/>
        <v>25</v>
      </c>
      <c r="O4188">
        <f t="shared" si="393"/>
        <v>0</v>
      </c>
      <c r="P4188">
        <f t="shared" si="394"/>
        <v>0</v>
      </c>
      <c r="Q4188">
        <f t="shared" si="395"/>
        <v>1</v>
      </c>
    </row>
    <row r="4189" spans="1:17">
      <c r="A4189" s="12" t="s">
        <v>8157</v>
      </c>
      <c r="B4189" t="s">
        <v>457</v>
      </c>
      <c r="C4189" t="s">
        <v>453</v>
      </c>
      <c r="D4189" t="s">
        <v>8158</v>
      </c>
      <c r="E4189" t="s">
        <v>1761</v>
      </c>
      <c r="F4189" t="s">
        <v>259</v>
      </c>
      <c r="G4189" s="13">
        <v>42165</v>
      </c>
      <c r="H4189" s="13">
        <v>42165</v>
      </c>
      <c r="I4189" s="14">
        <v>0</v>
      </c>
      <c r="J4189" t="s">
        <v>447</v>
      </c>
      <c r="K4189" s="13">
        <v>42163.617094907408</v>
      </c>
      <c r="L4189">
        <f t="shared" si="390"/>
        <v>2015</v>
      </c>
      <c r="M4189">
        <f t="shared" si="391"/>
        <v>6</v>
      </c>
      <c r="N4189">
        <f t="shared" si="392"/>
        <v>10</v>
      </c>
      <c r="O4189">
        <f t="shared" si="393"/>
        <v>0</v>
      </c>
      <c r="P4189">
        <f t="shared" si="394"/>
        <v>0</v>
      </c>
      <c r="Q4189">
        <f t="shared" si="395"/>
        <v>1</v>
      </c>
    </row>
    <row r="4190" spans="1:17">
      <c r="A4190" s="12" t="s">
        <v>8159</v>
      </c>
      <c r="B4190" t="s">
        <v>457</v>
      </c>
      <c r="C4190" t="s">
        <v>453</v>
      </c>
      <c r="D4190" t="s">
        <v>8160</v>
      </c>
      <c r="E4190" t="s">
        <v>1761</v>
      </c>
      <c r="F4190" t="s">
        <v>259</v>
      </c>
      <c r="G4190" s="13">
        <v>42167</v>
      </c>
      <c r="H4190" s="13">
        <v>42167</v>
      </c>
      <c r="I4190" s="14">
        <v>0</v>
      </c>
      <c r="J4190" t="s">
        <v>447</v>
      </c>
      <c r="K4190" s="13">
        <v>42163.622349537036</v>
      </c>
      <c r="L4190">
        <f t="shared" si="390"/>
        <v>2015</v>
      </c>
      <c r="M4190">
        <f t="shared" si="391"/>
        <v>6</v>
      </c>
      <c r="N4190">
        <f t="shared" si="392"/>
        <v>12</v>
      </c>
      <c r="O4190">
        <f t="shared" si="393"/>
        <v>0</v>
      </c>
      <c r="P4190">
        <f t="shared" si="394"/>
        <v>0</v>
      </c>
      <c r="Q4190">
        <f t="shared" si="395"/>
        <v>1</v>
      </c>
    </row>
    <row r="4191" spans="1:17">
      <c r="A4191" s="12" t="s">
        <v>8161</v>
      </c>
      <c r="B4191" t="s">
        <v>457</v>
      </c>
      <c r="C4191" t="s">
        <v>453</v>
      </c>
      <c r="D4191" t="s">
        <v>8162</v>
      </c>
      <c r="E4191" t="s">
        <v>1761</v>
      </c>
      <c r="F4191" t="s">
        <v>259</v>
      </c>
      <c r="G4191" s="13">
        <v>42165</v>
      </c>
      <c r="H4191" s="13">
        <v>42165</v>
      </c>
      <c r="I4191" s="14">
        <v>0</v>
      </c>
      <c r="J4191" t="s">
        <v>447</v>
      </c>
      <c r="K4191" s="13">
        <v>42163.636284722219</v>
      </c>
      <c r="L4191">
        <f t="shared" si="390"/>
        <v>2015</v>
      </c>
      <c r="M4191">
        <f t="shared" si="391"/>
        <v>6</v>
      </c>
      <c r="N4191">
        <f t="shared" si="392"/>
        <v>10</v>
      </c>
      <c r="O4191">
        <f t="shared" si="393"/>
        <v>0</v>
      </c>
      <c r="P4191">
        <f t="shared" si="394"/>
        <v>0</v>
      </c>
      <c r="Q4191">
        <f t="shared" si="395"/>
        <v>1</v>
      </c>
    </row>
    <row r="4192" spans="1:17">
      <c r="A4192" s="12" t="s">
        <v>8163</v>
      </c>
      <c r="B4192" t="s">
        <v>457</v>
      </c>
      <c r="C4192" t="s">
        <v>453</v>
      </c>
      <c r="D4192" t="s">
        <v>8164</v>
      </c>
      <c r="E4192" t="s">
        <v>1761</v>
      </c>
      <c r="F4192" t="s">
        <v>259</v>
      </c>
      <c r="G4192" s="13">
        <v>42167</v>
      </c>
      <c r="H4192" s="13">
        <v>42167</v>
      </c>
      <c r="I4192" s="14">
        <v>0</v>
      </c>
      <c r="J4192" t="s">
        <v>447</v>
      </c>
      <c r="K4192" s="13">
        <v>42163.620416666665</v>
      </c>
      <c r="L4192">
        <f t="shared" si="390"/>
        <v>2015</v>
      </c>
      <c r="M4192">
        <f t="shared" si="391"/>
        <v>6</v>
      </c>
      <c r="N4192">
        <f t="shared" si="392"/>
        <v>12</v>
      </c>
      <c r="O4192">
        <f t="shared" si="393"/>
        <v>0</v>
      </c>
      <c r="P4192">
        <f t="shared" si="394"/>
        <v>0</v>
      </c>
      <c r="Q4192">
        <f t="shared" si="395"/>
        <v>1</v>
      </c>
    </row>
    <row r="4193" spans="1:17">
      <c r="A4193" s="12" t="s">
        <v>8165</v>
      </c>
      <c r="B4193" t="s">
        <v>457</v>
      </c>
      <c r="C4193" t="s">
        <v>453</v>
      </c>
      <c r="D4193" t="s">
        <v>8166</v>
      </c>
      <c r="E4193" t="s">
        <v>1761</v>
      </c>
      <c r="F4193" t="s">
        <v>259</v>
      </c>
      <c r="G4193" s="13">
        <v>42331</v>
      </c>
      <c r="H4193" s="13">
        <v>42331</v>
      </c>
      <c r="I4193" s="14">
        <v>0</v>
      </c>
      <c r="J4193" t="s">
        <v>447</v>
      </c>
      <c r="K4193" s="13">
        <v>42325.69804398148</v>
      </c>
      <c r="L4193">
        <f t="shared" si="390"/>
        <v>2015</v>
      </c>
      <c r="M4193">
        <f t="shared" si="391"/>
        <v>11</v>
      </c>
      <c r="N4193">
        <f t="shared" si="392"/>
        <v>23</v>
      </c>
      <c r="O4193">
        <f t="shared" si="393"/>
        <v>0</v>
      </c>
      <c r="P4193">
        <f t="shared" si="394"/>
        <v>0</v>
      </c>
      <c r="Q4193">
        <f t="shared" si="395"/>
        <v>1</v>
      </c>
    </row>
    <row r="4194" spans="1:17">
      <c r="A4194" s="12" t="s">
        <v>8167</v>
      </c>
      <c r="B4194" t="s">
        <v>457</v>
      </c>
      <c r="C4194" t="s">
        <v>453</v>
      </c>
      <c r="D4194" t="s">
        <v>8168</v>
      </c>
      <c r="E4194" t="s">
        <v>1761</v>
      </c>
      <c r="F4194" t="s">
        <v>259</v>
      </c>
      <c r="G4194" s="13">
        <v>42167</v>
      </c>
      <c r="H4194" s="13">
        <v>42167</v>
      </c>
      <c r="I4194" s="14">
        <v>0</v>
      </c>
      <c r="J4194" t="s">
        <v>447</v>
      </c>
      <c r="K4194" s="13">
        <v>42163.646886574075</v>
      </c>
      <c r="L4194">
        <f t="shared" si="390"/>
        <v>2015</v>
      </c>
      <c r="M4194">
        <f t="shared" si="391"/>
        <v>6</v>
      </c>
      <c r="N4194">
        <f t="shared" si="392"/>
        <v>12</v>
      </c>
      <c r="O4194">
        <f t="shared" si="393"/>
        <v>0</v>
      </c>
      <c r="P4194">
        <f t="shared" si="394"/>
        <v>0</v>
      </c>
      <c r="Q4194">
        <f t="shared" si="395"/>
        <v>1</v>
      </c>
    </row>
    <row r="4195" spans="1:17">
      <c r="A4195" s="12" t="s">
        <v>8169</v>
      </c>
      <c r="B4195" t="s">
        <v>457</v>
      </c>
      <c r="C4195" t="s">
        <v>453</v>
      </c>
      <c r="D4195" t="s">
        <v>8170</v>
      </c>
      <c r="E4195" t="s">
        <v>1761</v>
      </c>
      <c r="F4195" t="s">
        <v>259</v>
      </c>
      <c r="G4195" s="13">
        <v>42447</v>
      </c>
      <c r="H4195" s="13">
        <v>42447</v>
      </c>
      <c r="I4195" s="14">
        <v>0</v>
      </c>
      <c r="J4195" t="s">
        <v>447</v>
      </c>
      <c r="K4195" s="13">
        <v>42409.668344907404</v>
      </c>
      <c r="L4195">
        <f t="shared" si="390"/>
        <v>2016</v>
      </c>
      <c r="M4195">
        <f t="shared" si="391"/>
        <v>3</v>
      </c>
      <c r="N4195">
        <f t="shared" si="392"/>
        <v>18</v>
      </c>
      <c r="O4195">
        <f t="shared" si="393"/>
        <v>0</v>
      </c>
      <c r="P4195">
        <f t="shared" si="394"/>
        <v>1</v>
      </c>
      <c r="Q4195">
        <f t="shared" si="395"/>
        <v>1</v>
      </c>
    </row>
    <row r="4196" spans="1:17">
      <c r="A4196" s="12" t="s">
        <v>8171</v>
      </c>
      <c r="B4196" t="s">
        <v>457</v>
      </c>
      <c r="C4196" t="s">
        <v>453</v>
      </c>
      <c r="D4196" t="s">
        <v>8172</v>
      </c>
      <c r="E4196" t="s">
        <v>1761</v>
      </c>
      <c r="F4196" t="s">
        <v>259</v>
      </c>
      <c r="G4196" s="13">
        <v>42332</v>
      </c>
      <c r="H4196" s="13">
        <v>42332</v>
      </c>
      <c r="I4196" s="14">
        <v>0</v>
      </c>
      <c r="J4196" t="s">
        <v>447</v>
      </c>
      <c r="K4196" s="13">
        <v>42318.668842592589</v>
      </c>
      <c r="L4196">
        <f t="shared" si="390"/>
        <v>2015</v>
      </c>
      <c r="M4196">
        <f t="shared" si="391"/>
        <v>11</v>
      </c>
      <c r="N4196">
        <f t="shared" si="392"/>
        <v>24</v>
      </c>
      <c r="O4196">
        <f t="shared" si="393"/>
        <v>0</v>
      </c>
      <c r="P4196">
        <f t="shared" si="394"/>
        <v>0</v>
      </c>
      <c r="Q4196">
        <f t="shared" si="395"/>
        <v>1</v>
      </c>
    </row>
    <row r="4197" spans="1:17">
      <c r="A4197" s="12" t="s">
        <v>8173</v>
      </c>
      <c r="B4197" t="s">
        <v>457</v>
      </c>
      <c r="C4197" t="s">
        <v>453</v>
      </c>
      <c r="D4197" t="s">
        <v>8174</v>
      </c>
      <c r="E4197" t="s">
        <v>1761</v>
      </c>
      <c r="F4197" t="s">
        <v>259</v>
      </c>
      <c r="G4197" s="13">
        <v>42331</v>
      </c>
      <c r="H4197" s="13">
        <v>42331</v>
      </c>
      <c r="I4197" s="14">
        <v>0</v>
      </c>
      <c r="J4197" t="s">
        <v>447</v>
      </c>
      <c r="K4197" s="13">
        <v>42318.51122685185</v>
      </c>
      <c r="L4197">
        <f t="shared" si="390"/>
        <v>2015</v>
      </c>
      <c r="M4197">
        <f t="shared" si="391"/>
        <v>11</v>
      </c>
      <c r="N4197">
        <f t="shared" si="392"/>
        <v>23</v>
      </c>
      <c r="O4197">
        <f t="shared" si="393"/>
        <v>0</v>
      </c>
      <c r="P4197">
        <f t="shared" si="394"/>
        <v>0</v>
      </c>
      <c r="Q4197">
        <f t="shared" si="395"/>
        <v>1</v>
      </c>
    </row>
    <row r="4198" spans="1:17">
      <c r="A4198" s="12" t="s">
        <v>8175</v>
      </c>
      <c r="B4198" t="s">
        <v>457</v>
      </c>
      <c r="C4198" t="s">
        <v>453</v>
      </c>
      <c r="D4198" t="s">
        <v>8176</v>
      </c>
      <c r="E4198" t="s">
        <v>1761</v>
      </c>
      <c r="F4198" t="s">
        <v>259</v>
      </c>
      <c r="G4198" s="13">
        <v>42170</v>
      </c>
      <c r="H4198" s="13">
        <v>42170</v>
      </c>
      <c r="I4198" s="14">
        <v>0</v>
      </c>
      <c r="J4198" t="s">
        <v>447</v>
      </c>
      <c r="K4198" s="13">
        <v>42167.559641203705</v>
      </c>
      <c r="L4198">
        <f t="shared" si="390"/>
        <v>2015</v>
      </c>
      <c r="M4198">
        <f t="shared" si="391"/>
        <v>6</v>
      </c>
      <c r="N4198">
        <f t="shared" si="392"/>
        <v>15</v>
      </c>
      <c r="O4198">
        <f t="shared" si="393"/>
        <v>0</v>
      </c>
      <c r="P4198">
        <f t="shared" si="394"/>
        <v>0</v>
      </c>
      <c r="Q4198">
        <f t="shared" si="395"/>
        <v>1</v>
      </c>
    </row>
    <row r="4199" spans="1:17">
      <c r="A4199" s="12" t="s">
        <v>8177</v>
      </c>
      <c r="B4199" t="s">
        <v>457</v>
      </c>
      <c r="C4199" t="s">
        <v>453</v>
      </c>
      <c r="D4199" t="s">
        <v>8178</v>
      </c>
      <c r="E4199" t="s">
        <v>1761</v>
      </c>
      <c r="F4199" t="s">
        <v>259</v>
      </c>
      <c r="G4199" s="13">
        <v>42220</v>
      </c>
      <c r="H4199" s="13">
        <v>42220</v>
      </c>
      <c r="I4199" s="14">
        <v>0</v>
      </c>
      <c r="J4199" t="s">
        <v>447</v>
      </c>
      <c r="K4199" s="13">
        <v>42215.411550925928</v>
      </c>
      <c r="L4199">
        <f t="shared" si="390"/>
        <v>2015</v>
      </c>
      <c r="M4199">
        <f t="shared" si="391"/>
        <v>8</v>
      </c>
      <c r="N4199">
        <f t="shared" si="392"/>
        <v>4</v>
      </c>
      <c r="O4199">
        <f t="shared" si="393"/>
        <v>0</v>
      </c>
      <c r="P4199">
        <f t="shared" si="394"/>
        <v>0</v>
      </c>
      <c r="Q4199">
        <f t="shared" si="395"/>
        <v>1</v>
      </c>
    </row>
    <row r="4200" spans="1:17">
      <c r="A4200" s="12" t="s">
        <v>8179</v>
      </c>
      <c r="B4200" t="s">
        <v>457</v>
      </c>
      <c r="C4200" t="s">
        <v>453</v>
      </c>
      <c r="D4200" t="s">
        <v>8180</v>
      </c>
      <c r="E4200" t="s">
        <v>1761</v>
      </c>
      <c r="F4200" t="s">
        <v>259</v>
      </c>
      <c r="G4200" s="13">
        <v>42165</v>
      </c>
      <c r="H4200" s="13">
        <v>42165</v>
      </c>
      <c r="I4200" s="14">
        <v>0</v>
      </c>
      <c r="J4200" t="s">
        <v>447</v>
      </c>
      <c r="K4200" s="13">
        <v>42164.704212962963</v>
      </c>
      <c r="L4200">
        <f t="shared" si="390"/>
        <v>2015</v>
      </c>
      <c r="M4200">
        <f t="shared" si="391"/>
        <v>6</v>
      </c>
      <c r="N4200">
        <f t="shared" si="392"/>
        <v>10</v>
      </c>
      <c r="O4200">
        <f t="shared" si="393"/>
        <v>0</v>
      </c>
      <c r="P4200">
        <f t="shared" si="394"/>
        <v>0</v>
      </c>
      <c r="Q4200">
        <f t="shared" si="395"/>
        <v>1</v>
      </c>
    </row>
    <row r="4201" spans="1:17">
      <c r="A4201" s="12" t="s">
        <v>8181</v>
      </c>
      <c r="B4201" t="s">
        <v>457</v>
      </c>
      <c r="C4201" t="s">
        <v>444</v>
      </c>
      <c r="D4201" t="s">
        <v>8182</v>
      </c>
      <c r="E4201" t="s">
        <v>7920</v>
      </c>
      <c r="F4201" t="s">
        <v>259</v>
      </c>
      <c r="G4201" s="13">
        <v>42313</v>
      </c>
      <c r="H4201" s="13">
        <v>42313</v>
      </c>
      <c r="I4201" s="14">
        <v>0</v>
      </c>
      <c r="J4201" t="s">
        <v>259</v>
      </c>
      <c r="K4201" s="13">
        <v>42279.446932870371</v>
      </c>
      <c r="L4201">
        <f t="shared" si="390"/>
        <v>2015</v>
      </c>
      <c r="M4201">
        <f t="shared" si="391"/>
        <v>11</v>
      </c>
      <c r="N4201">
        <f t="shared" si="392"/>
        <v>5</v>
      </c>
      <c r="O4201">
        <f t="shared" si="393"/>
        <v>0</v>
      </c>
      <c r="P4201">
        <f t="shared" si="394"/>
        <v>1</v>
      </c>
      <c r="Q4201">
        <f t="shared" si="395"/>
        <v>1</v>
      </c>
    </row>
    <row r="4202" spans="1:17">
      <c r="A4202" s="12" t="s">
        <v>8183</v>
      </c>
      <c r="B4202" t="s">
        <v>457</v>
      </c>
      <c r="C4202" t="s">
        <v>453</v>
      </c>
      <c r="D4202" t="s">
        <v>8184</v>
      </c>
      <c r="E4202" t="s">
        <v>1349</v>
      </c>
      <c r="F4202" t="s">
        <v>259</v>
      </c>
      <c r="G4202" s="13">
        <v>42377</v>
      </c>
      <c r="H4202" s="13">
        <v>42440</v>
      </c>
      <c r="I4202" s="14">
        <v>0</v>
      </c>
      <c r="J4202" t="s">
        <v>259</v>
      </c>
      <c r="K4202" s="13">
        <v>42374.655497685184</v>
      </c>
      <c r="L4202">
        <f t="shared" si="390"/>
        <v>2016</v>
      </c>
      <c r="M4202">
        <f t="shared" si="391"/>
        <v>1</v>
      </c>
      <c r="N4202">
        <f t="shared" si="392"/>
        <v>8</v>
      </c>
      <c r="O4202">
        <f t="shared" si="393"/>
        <v>0</v>
      </c>
      <c r="P4202">
        <f t="shared" si="394"/>
        <v>0</v>
      </c>
      <c r="Q4202">
        <f t="shared" si="395"/>
        <v>1</v>
      </c>
    </row>
    <row r="4203" spans="1:17">
      <c r="A4203" s="12" t="s">
        <v>8185</v>
      </c>
      <c r="B4203" t="s">
        <v>457</v>
      </c>
      <c r="C4203" t="s">
        <v>458</v>
      </c>
      <c r="D4203" t="s">
        <v>8186</v>
      </c>
      <c r="E4203" t="s">
        <v>529</v>
      </c>
      <c r="F4203" t="s">
        <v>259</v>
      </c>
      <c r="G4203" s="13">
        <v>42349</v>
      </c>
      <c r="H4203" s="13">
        <v>42349</v>
      </c>
      <c r="I4203" s="14">
        <v>0</v>
      </c>
      <c r="J4203" t="s">
        <v>447</v>
      </c>
      <c r="K4203" s="13">
        <v>42324.410532407404</v>
      </c>
      <c r="L4203">
        <f t="shared" si="390"/>
        <v>2015</v>
      </c>
      <c r="M4203">
        <f t="shared" si="391"/>
        <v>12</v>
      </c>
      <c r="N4203">
        <f t="shared" si="392"/>
        <v>11</v>
      </c>
      <c r="O4203">
        <f t="shared" si="393"/>
        <v>0</v>
      </c>
      <c r="P4203">
        <f t="shared" si="394"/>
        <v>0</v>
      </c>
      <c r="Q4203">
        <f t="shared" si="395"/>
        <v>1</v>
      </c>
    </row>
    <row r="4204" spans="1:17">
      <c r="A4204" s="12" t="s">
        <v>8187</v>
      </c>
      <c r="B4204" t="s">
        <v>457</v>
      </c>
      <c r="C4204" t="s">
        <v>453</v>
      </c>
      <c r="D4204" t="s">
        <v>8188</v>
      </c>
      <c r="E4204" t="s">
        <v>7990</v>
      </c>
      <c r="F4204" t="s">
        <v>259</v>
      </c>
      <c r="G4204" s="13">
        <v>42144</v>
      </c>
      <c r="H4204" s="13">
        <v>42144</v>
      </c>
      <c r="I4204" s="14">
        <v>0</v>
      </c>
      <c r="J4204" t="s">
        <v>447</v>
      </c>
      <c r="K4204" s="13">
        <v>42123.74732638889</v>
      </c>
      <c r="L4204">
        <f t="shared" si="390"/>
        <v>2015</v>
      </c>
      <c r="M4204">
        <f t="shared" si="391"/>
        <v>5</v>
      </c>
      <c r="N4204">
        <f t="shared" si="392"/>
        <v>20</v>
      </c>
      <c r="O4204">
        <f t="shared" si="393"/>
        <v>0</v>
      </c>
      <c r="P4204">
        <f t="shared" si="394"/>
        <v>0</v>
      </c>
      <c r="Q4204">
        <f t="shared" si="395"/>
        <v>1</v>
      </c>
    </row>
    <row r="4205" spans="1:17">
      <c r="A4205" s="12" t="s">
        <v>8187</v>
      </c>
      <c r="B4205" t="s">
        <v>457</v>
      </c>
      <c r="C4205" t="s">
        <v>453</v>
      </c>
      <c r="D4205" t="s">
        <v>8189</v>
      </c>
      <c r="E4205" t="s">
        <v>7667</v>
      </c>
      <c r="F4205" t="s">
        <v>259</v>
      </c>
      <c r="G4205" s="13">
        <v>42375</v>
      </c>
      <c r="H4205" s="13">
        <v>42375</v>
      </c>
      <c r="I4205" s="14">
        <v>0</v>
      </c>
      <c r="J4205" t="s">
        <v>447</v>
      </c>
      <c r="K4205" s="13">
        <v>42355.65216435185</v>
      </c>
      <c r="L4205">
        <f t="shared" si="390"/>
        <v>2016</v>
      </c>
      <c r="M4205">
        <f t="shared" si="391"/>
        <v>1</v>
      </c>
      <c r="N4205">
        <f t="shared" si="392"/>
        <v>6</v>
      </c>
      <c r="O4205">
        <f t="shared" si="393"/>
        <v>0</v>
      </c>
      <c r="P4205">
        <f t="shared" si="394"/>
        <v>0</v>
      </c>
      <c r="Q4205">
        <f t="shared" si="395"/>
        <v>1</v>
      </c>
    </row>
    <row r="4206" spans="1:17">
      <c r="A4206" s="12" t="s">
        <v>8187</v>
      </c>
      <c r="B4206" t="s">
        <v>457</v>
      </c>
      <c r="C4206" t="s">
        <v>444</v>
      </c>
      <c r="D4206" t="s">
        <v>8190</v>
      </c>
      <c r="E4206" t="s">
        <v>561</v>
      </c>
      <c r="F4206" t="s">
        <v>259</v>
      </c>
      <c r="G4206" s="13">
        <v>42422</v>
      </c>
      <c r="H4206" s="13">
        <v>42422</v>
      </c>
      <c r="I4206" s="14">
        <v>0</v>
      </c>
      <c r="J4206" t="s">
        <v>259</v>
      </c>
      <c r="K4206" s="13">
        <v>42388.897546296299</v>
      </c>
      <c r="L4206">
        <f t="shared" si="390"/>
        <v>2016</v>
      </c>
      <c r="M4206">
        <f t="shared" si="391"/>
        <v>2</v>
      </c>
      <c r="N4206">
        <f t="shared" si="392"/>
        <v>22</v>
      </c>
      <c r="O4206">
        <f t="shared" si="393"/>
        <v>0</v>
      </c>
      <c r="P4206">
        <f t="shared" si="394"/>
        <v>1</v>
      </c>
      <c r="Q4206">
        <f t="shared" si="395"/>
        <v>1</v>
      </c>
    </row>
    <row r="4207" spans="1:17">
      <c r="A4207" s="12" t="s">
        <v>8191</v>
      </c>
      <c r="B4207" t="s">
        <v>457</v>
      </c>
      <c r="C4207" t="s">
        <v>458</v>
      </c>
      <c r="D4207" t="s">
        <v>8192</v>
      </c>
      <c r="E4207" t="s">
        <v>460</v>
      </c>
      <c r="F4207" t="s">
        <v>259</v>
      </c>
      <c r="G4207" s="13">
        <v>42381</v>
      </c>
      <c r="H4207" s="13">
        <v>42381</v>
      </c>
      <c r="I4207" s="14">
        <v>0</v>
      </c>
      <c r="J4207" t="s">
        <v>259</v>
      </c>
      <c r="K4207" s="13">
        <v>42355.471701388888</v>
      </c>
      <c r="L4207">
        <f t="shared" si="390"/>
        <v>2016</v>
      </c>
      <c r="M4207">
        <f t="shared" si="391"/>
        <v>1</v>
      </c>
      <c r="N4207">
        <f t="shared" si="392"/>
        <v>12</v>
      </c>
      <c r="O4207">
        <f t="shared" si="393"/>
        <v>0</v>
      </c>
      <c r="P4207">
        <f t="shared" si="394"/>
        <v>0</v>
      </c>
      <c r="Q4207">
        <f t="shared" si="395"/>
        <v>1</v>
      </c>
    </row>
    <row r="4208" spans="1:17">
      <c r="A4208" s="12" t="s">
        <v>8193</v>
      </c>
      <c r="B4208" t="s">
        <v>457</v>
      </c>
      <c r="C4208" t="s">
        <v>458</v>
      </c>
      <c r="D4208" t="s">
        <v>8194</v>
      </c>
      <c r="E4208" t="s">
        <v>529</v>
      </c>
      <c r="F4208" t="s">
        <v>259</v>
      </c>
      <c r="G4208" s="13">
        <v>42326</v>
      </c>
      <c r="H4208" s="13">
        <v>42327</v>
      </c>
      <c r="I4208" s="14">
        <v>0</v>
      </c>
      <c r="J4208" t="s">
        <v>259</v>
      </c>
      <c r="K4208" s="13">
        <v>42310.655972222223</v>
      </c>
      <c r="L4208">
        <f t="shared" si="390"/>
        <v>2015</v>
      </c>
      <c r="M4208">
        <f t="shared" si="391"/>
        <v>11</v>
      </c>
      <c r="N4208">
        <f t="shared" si="392"/>
        <v>18</v>
      </c>
      <c r="O4208">
        <f t="shared" si="393"/>
        <v>0</v>
      </c>
      <c r="P4208">
        <f t="shared" si="394"/>
        <v>0</v>
      </c>
      <c r="Q4208">
        <f t="shared" si="395"/>
        <v>1</v>
      </c>
    </row>
    <row r="4209" spans="1:17">
      <c r="A4209" s="12" t="s">
        <v>8195</v>
      </c>
      <c r="B4209" t="s">
        <v>457</v>
      </c>
      <c r="C4209" t="s">
        <v>444</v>
      </c>
      <c r="D4209" t="s">
        <v>8196</v>
      </c>
      <c r="E4209" t="s">
        <v>1485</v>
      </c>
      <c r="F4209" t="s">
        <v>259</v>
      </c>
      <c r="G4209" s="13">
        <v>42282</v>
      </c>
      <c r="H4209" s="13">
        <v>42282</v>
      </c>
      <c r="I4209" s="14">
        <v>0</v>
      </c>
      <c r="J4209" t="s">
        <v>259</v>
      </c>
      <c r="K4209" s="13">
        <v>42276.692615740743</v>
      </c>
      <c r="L4209">
        <f t="shared" si="390"/>
        <v>2015</v>
      </c>
      <c r="M4209">
        <f t="shared" si="391"/>
        <v>10</v>
      </c>
      <c r="N4209">
        <f t="shared" si="392"/>
        <v>5</v>
      </c>
      <c r="O4209">
        <f t="shared" si="393"/>
        <v>0</v>
      </c>
      <c r="P4209">
        <f t="shared" si="394"/>
        <v>0</v>
      </c>
      <c r="Q4209">
        <f t="shared" si="395"/>
        <v>1</v>
      </c>
    </row>
    <row r="4210" spans="1:17">
      <c r="A4210" s="12" t="s">
        <v>8197</v>
      </c>
      <c r="B4210" t="s">
        <v>457</v>
      </c>
      <c r="C4210" t="s">
        <v>458</v>
      </c>
      <c r="D4210" t="s">
        <v>8198</v>
      </c>
      <c r="E4210" t="s">
        <v>561</v>
      </c>
      <c r="F4210" t="s">
        <v>259</v>
      </c>
      <c r="G4210" s="13">
        <v>42468</v>
      </c>
      <c r="H4210" s="13">
        <v>42468</v>
      </c>
      <c r="I4210" s="14">
        <v>0</v>
      </c>
      <c r="J4210" t="s">
        <v>259</v>
      </c>
      <c r="K4210" s="13">
        <v>42454.510787037034</v>
      </c>
      <c r="L4210">
        <f t="shared" si="390"/>
        <v>2016</v>
      </c>
      <c r="M4210">
        <f t="shared" si="391"/>
        <v>4</v>
      </c>
      <c r="N4210">
        <f t="shared" si="392"/>
        <v>8</v>
      </c>
      <c r="O4210">
        <f t="shared" si="393"/>
        <v>0</v>
      </c>
      <c r="P4210">
        <f t="shared" si="394"/>
        <v>0</v>
      </c>
      <c r="Q4210">
        <f t="shared" si="395"/>
        <v>1</v>
      </c>
    </row>
    <row r="4211" spans="1:17">
      <c r="A4211" s="12" t="s">
        <v>8199</v>
      </c>
      <c r="B4211" t="s">
        <v>457</v>
      </c>
      <c r="C4211" t="s">
        <v>453</v>
      </c>
      <c r="D4211" t="s">
        <v>8200</v>
      </c>
      <c r="E4211" t="s">
        <v>677</v>
      </c>
      <c r="F4211" t="s">
        <v>259</v>
      </c>
      <c r="G4211" s="13">
        <v>42259</v>
      </c>
      <c r="H4211" s="13">
        <v>42259</v>
      </c>
      <c r="I4211" s="14">
        <v>0</v>
      </c>
      <c r="J4211" t="s">
        <v>259</v>
      </c>
      <c r="K4211" s="13">
        <v>42243.414409722223</v>
      </c>
      <c r="L4211">
        <f t="shared" si="390"/>
        <v>2015</v>
      </c>
      <c r="M4211">
        <f t="shared" si="391"/>
        <v>9</v>
      </c>
      <c r="N4211">
        <f t="shared" si="392"/>
        <v>12</v>
      </c>
      <c r="O4211">
        <f t="shared" si="393"/>
        <v>0</v>
      </c>
      <c r="P4211">
        <f t="shared" si="394"/>
        <v>0</v>
      </c>
      <c r="Q4211">
        <f t="shared" si="395"/>
        <v>1</v>
      </c>
    </row>
    <row r="4212" spans="1:17">
      <c r="A4212" s="12" t="s">
        <v>8201</v>
      </c>
      <c r="B4212" t="s">
        <v>457</v>
      </c>
      <c r="C4212" t="s">
        <v>453</v>
      </c>
      <c r="D4212" t="s">
        <v>8202</v>
      </c>
      <c r="E4212" t="s">
        <v>677</v>
      </c>
      <c r="F4212" t="s">
        <v>259</v>
      </c>
      <c r="G4212" s="13">
        <v>42373</v>
      </c>
      <c r="H4212" s="13">
        <v>42373</v>
      </c>
      <c r="I4212" s="14">
        <v>0</v>
      </c>
      <c r="J4212" t="s">
        <v>259</v>
      </c>
      <c r="K4212" s="13">
        <v>42360.406689814816</v>
      </c>
      <c r="L4212">
        <f t="shared" si="390"/>
        <v>2016</v>
      </c>
      <c r="M4212">
        <f t="shared" si="391"/>
        <v>1</v>
      </c>
      <c r="N4212">
        <f t="shared" si="392"/>
        <v>4</v>
      </c>
      <c r="O4212">
        <f t="shared" si="393"/>
        <v>0</v>
      </c>
      <c r="P4212">
        <f t="shared" si="394"/>
        <v>0</v>
      </c>
      <c r="Q4212">
        <f t="shared" si="395"/>
        <v>1</v>
      </c>
    </row>
    <row r="4213" spans="1:17">
      <c r="A4213" s="12" t="s">
        <v>8203</v>
      </c>
      <c r="B4213" t="s">
        <v>457</v>
      </c>
      <c r="C4213" t="s">
        <v>444</v>
      </c>
      <c r="D4213" t="s">
        <v>8204</v>
      </c>
      <c r="E4213" t="s">
        <v>728</v>
      </c>
      <c r="F4213" t="s">
        <v>259</v>
      </c>
      <c r="G4213" s="13">
        <v>42404</v>
      </c>
      <c r="H4213" s="13">
        <v>42404</v>
      </c>
      <c r="I4213" s="14">
        <v>0</v>
      </c>
      <c r="J4213" t="s">
        <v>259</v>
      </c>
      <c r="K4213" s="13">
        <v>42394.600590277776</v>
      </c>
      <c r="L4213">
        <f t="shared" si="390"/>
        <v>2016</v>
      </c>
      <c r="M4213">
        <f t="shared" si="391"/>
        <v>2</v>
      </c>
      <c r="N4213">
        <f t="shared" si="392"/>
        <v>4</v>
      </c>
      <c r="O4213">
        <f t="shared" si="393"/>
        <v>0</v>
      </c>
      <c r="P4213">
        <f t="shared" si="394"/>
        <v>0</v>
      </c>
      <c r="Q4213">
        <f t="shared" si="395"/>
        <v>1</v>
      </c>
    </row>
    <row r="4214" spans="1:17">
      <c r="A4214" s="12" t="s">
        <v>8205</v>
      </c>
      <c r="B4214" t="s">
        <v>457</v>
      </c>
      <c r="C4214" t="s">
        <v>453</v>
      </c>
      <c r="D4214" t="s">
        <v>8206</v>
      </c>
      <c r="E4214" t="s">
        <v>2883</v>
      </c>
      <c r="F4214" t="s">
        <v>259</v>
      </c>
      <c r="G4214" s="13">
        <v>42128</v>
      </c>
      <c r="H4214" s="13">
        <v>42131</v>
      </c>
      <c r="I4214" s="14">
        <v>0</v>
      </c>
      <c r="J4214" t="s">
        <v>447</v>
      </c>
      <c r="K4214" s="13">
        <v>42054.602997685186</v>
      </c>
      <c r="L4214">
        <f t="shared" si="390"/>
        <v>2015</v>
      </c>
      <c r="M4214">
        <f t="shared" si="391"/>
        <v>5</v>
      </c>
      <c r="N4214">
        <f t="shared" si="392"/>
        <v>4</v>
      </c>
      <c r="O4214">
        <f t="shared" si="393"/>
        <v>0</v>
      </c>
      <c r="P4214">
        <f t="shared" si="394"/>
        <v>2</v>
      </c>
      <c r="Q4214">
        <f t="shared" si="395"/>
        <v>1</v>
      </c>
    </row>
    <row r="4215" spans="1:17">
      <c r="A4215" s="12" t="s">
        <v>8207</v>
      </c>
      <c r="B4215" t="s">
        <v>449</v>
      </c>
      <c r="C4215" t="s">
        <v>444</v>
      </c>
      <c r="D4215" t="s">
        <v>8208</v>
      </c>
      <c r="E4215" t="s">
        <v>561</v>
      </c>
      <c r="F4215" t="s">
        <v>259</v>
      </c>
      <c r="G4215" s="13">
        <v>42423</v>
      </c>
      <c r="H4215" s="13">
        <v>42423</v>
      </c>
      <c r="I4215" s="14">
        <v>0</v>
      </c>
      <c r="J4215" t="s">
        <v>259</v>
      </c>
      <c r="K4215" s="13">
        <v>42391.916585648149</v>
      </c>
      <c r="L4215">
        <f t="shared" si="390"/>
        <v>2016</v>
      </c>
      <c r="M4215">
        <f t="shared" si="391"/>
        <v>2</v>
      </c>
      <c r="N4215">
        <f t="shared" si="392"/>
        <v>23</v>
      </c>
      <c r="O4215">
        <f t="shared" si="393"/>
        <v>0</v>
      </c>
      <c r="P4215">
        <f t="shared" si="394"/>
        <v>1</v>
      </c>
      <c r="Q4215">
        <f t="shared" si="395"/>
        <v>1</v>
      </c>
    </row>
    <row r="4216" spans="1:17">
      <c r="A4216" s="12" t="s">
        <v>8209</v>
      </c>
      <c r="B4216" t="s">
        <v>675</v>
      </c>
      <c r="C4216" t="s">
        <v>444</v>
      </c>
      <c r="D4216" t="s">
        <v>8210</v>
      </c>
      <c r="E4216" t="s">
        <v>677</v>
      </c>
      <c r="F4216" t="s">
        <v>259</v>
      </c>
      <c r="G4216" s="13">
        <v>42282</v>
      </c>
      <c r="H4216" s="13">
        <v>42320</v>
      </c>
      <c r="I4216" s="14">
        <v>0</v>
      </c>
      <c r="J4216" t="s">
        <v>259</v>
      </c>
      <c r="K4216" s="13">
        <v>42139.584340277775</v>
      </c>
      <c r="L4216">
        <f t="shared" si="390"/>
        <v>2015</v>
      </c>
      <c r="M4216">
        <f t="shared" si="391"/>
        <v>10</v>
      </c>
      <c r="N4216">
        <f t="shared" si="392"/>
        <v>5</v>
      </c>
      <c r="O4216">
        <f t="shared" si="393"/>
        <v>0</v>
      </c>
      <c r="P4216">
        <f t="shared" si="394"/>
        <v>4</v>
      </c>
      <c r="Q4216">
        <f t="shared" si="395"/>
        <v>1</v>
      </c>
    </row>
    <row r="4217" spans="1:17">
      <c r="A4217" s="12" t="s">
        <v>8211</v>
      </c>
      <c r="B4217" t="s">
        <v>443</v>
      </c>
      <c r="C4217" t="s">
        <v>453</v>
      </c>
      <c r="D4217" t="s">
        <v>8212</v>
      </c>
      <c r="E4217" t="s">
        <v>2874</v>
      </c>
      <c r="F4217" t="s">
        <v>259</v>
      </c>
      <c r="G4217" s="13">
        <v>42262</v>
      </c>
      <c r="H4217" s="13">
        <v>42269</v>
      </c>
      <c r="I4217" s="14">
        <v>0</v>
      </c>
      <c r="J4217" t="s">
        <v>447</v>
      </c>
      <c r="K4217" s="13">
        <v>42181.583090277774</v>
      </c>
      <c r="L4217">
        <f t="shared" si="390"/>
        <v>2015</v>
      </c>
      <c r="M4217">
        <f t="shared" si="391"/>
        <v>9</v>
      </c>
      <c r="N4217">
        <f t="shared" si="392"/>
        <v>15</v>
      </c>
      <c r="O4217">
        <f t="shared" si="393"/>
        <v>0</v>
      </c>
      <c r="P4217">
        <f t="shared" si="394"/>
        <v>2</v>
      </c>
      <c r="Q4217">
        <f t="shared" si="395"/>
        <v>1</v>
      </c>
    </row>
    <row r="4218" spans="1:17">
      <c r="A4218" s="12" t="s">
        <v>8213</v>
      </c>
      <c r="B4218" t="s">
        <v>457</v>
      </c>
      <c r="C4218" t="s">
        <v>453</v>
      </c>
      <c r="D4218" t="s">
        <v>8214</v>
      </c>
      <c r="E4218" t="s">
        <v>561</v>
      </c>
      <c r="F4218" t="s">
        <v>259</v>
      </c>
      <c r="G4218" s="13">
        <v>42259</v>
      </c>
      <c r="H4218" s="13">
        <v>42259</v>
      </c>
      <c r="I4218" s="14">
        <v>0</v>
      </c>
      <c r="J4218" t="s">
        <v>259</v>
      </c>
      <c r="K4218" s="13">
        <v>42243.930127314816</v>
      </c>
      <c r="L4218">
        <f t="shared" si="390"/>
        <v>2015</v>
      </c>
      <c r="M4218">
        <f t="shared" si="391"/>
        <v>9</v>
      </c>
      <c r="N4218">
        <f t="shared" si="392"/>
        <v>12</v>
      </c>
      <c r="O4218">
        <f t="shared" si="393"/>
        <v>0</v>
      </c>
      <c r="P4218">
        <f t="shared" si="394"/>
        <v>0</v>
      </c>
      <c r="Q4218">
        <f t="shared" si="395"/>
        <v>1</v>
      </c>
    </row>
    <row r="4219" spans="1:17">
      <c r="A4219" s="12" t="s">
        <v>8215</v>
      </c>
      <c r="B4219" t="s">
        <v>457</v>
      </c>
      <c r="C4219" t="s">
        <v>453</v>
      </c>
      <c r="D4219" t="s">
        <v>8216</v>
      </c>
      <c r="E4219" t="s">
        <v>561</v>
      </c>
      <c r="F4219" t="s">
        <v>259</v>
      </c>
      <c r="G4219" s="13">
        <v>42260</v>
      </c>
      <c r="H4219" s="13">
        <v>42260</v>
      </c>
      <c r="I4219" s="14">
        <v>0</v>
      </c>
      <c r="J4219" t="s">
        <v>259</v>
      </c>
      <c r="K4219" s="13">
        <v>42243.936851851853</v>
      </c>
      <c r="L4219">
        <f t="shared" si="390"/>
        <v>2015</v>
      </c>
      <c r="M4219">
        <f t="shared" si="391"/>
        <v>9</v>
      </c>
      <c r="N4219">
        <f t="shared" si="392"/>
        <v>13</v>
      </c>
      <c r="O4219">
        <f t="shared" si="393"/>
        <v>0</v>
      </c>
      <c r="P4219">
        <f t="shared" si="394"/>
        <v>0</v>
      </c>
      <c r="Q4219">
        <f t="shared" si="395"/>
        <v>1</v>
      </c>
    </row>
    <row r="4220" spans="1:17">
      <c r="A4220" s="12" t="s">
        <v>8217</v>
      </c>
      <c r="B4220" t="s">
        <v>457</v>
      </c>
      <c r="C4220" t="s">
        <v>458</v>
      </c>
      <c r="D4220" t="s">
        <v>8218</v>
      </c>
      <c r="E4220" t="s">
        <v>561</v>
      </c>
      <c r="F4220" t="s">
        <v>259</v>
      </c>
      <c r="G4220" s="13">
        <v>42260</v>
      </c>
      <c r="H4220" s="13">
        <v>42260</v>
      </c>
      <c r="I4220" s="14">
        <v>0</v>
      </c>
      <c r="J4220" t="s">
        <v>259</v>
      </c>
      <c r="K4220" s="13">
        <v>42243.935682870368</v>
      </c>
      <c r="L4220">
        <f t="shared" si="390"/>
        <v>2015</v>
      </c>
      <c r="M4220">
        <f t="shared" si="391"/>
        <v>9</v>
      </c>
      <c r="N4220">
        <f t="shared" si="392"/>
        <v>13</v>
      </c>
      <c r="O4220">
        <f t="shared" si="393"/>
        <v>0</v>
      </c>
      <c r="P4220">
        <f t="shared" si="394"/>
        <v>0</v>
      </c>
      <c r="Q4220">
        <f t="shared" si="395"/>
        <v>1</v>
      </c>
    </row>
    <row r="4221" spans="1:17">
      <c r="A4221" s="12" t="s">
        <v>8219</v>
      </c>
      <c r="B4221" t="s">
        <v>457</v>
      </c>
      <c r="C4221" t="s">
        <v>453</v>
      </c>
      <c r="D4221" t="s">
        <v>8220</v>
      </c>
      <c r="E4221" t="s">
        <v>561</v>
      </c>
      <c r="F4221" t="s">
        <v>259</v>
      </c>
      <c r="G4221" s="13">
        <v>42259</v>
      </c>
      <c r="H4221" s="13">
        <v>42259</v>
      </c>
      <c r="I4221" s="14">
        <v>0</v>
      </c>
      <c r="J4221" t="s">
        <v>259</v>
      </c>
      <c r="K4221" s="13">
        <v>42243.933032407411</v>
      </c>
      <c r="L4221">
        <f t="shared" si="390"/>
        <v>2015</v>
      </c>
      <c r="M4221">
        <f t="shared" si="391"/>
        <v>9</v>
      </c>
      <c r="N4221">
        <f t="shared" si="392"/>
        <v>12</v>
      </c>
      <c r="O4221">
        <f t="shared" si="393"/>
        <v>0</v>
      </c>
      <c r="P4221">
        <f t="shared" si="394"/>
        <v>0</v>
      </c>
      <c r="Q4221">
        <f t="shared" si="395"/>
        <v>1</v>
      </c>
    </row>
    <row r="4222" spans="1:17">
      <c r="A4222" s="12" t="s">
        <v>8221</v>
      </c>
      <c r="B4222" t="s">
        <v>457</v>
      </c>
      <c r="C4222" t="s">
        <v>453</v>
      </c>
      <c r="D4222" t="s">
        <v>8222</v>
      </c>
      <c r="E4222" t="s">
        <v>561</v>
      </c>
      <c r="F4222" t="s">
        <v>259</v>
      </c>
      <c r="G4222" s="13">
        <v>42259</v>
      </c>
      <c r="H4222" s="13">
        <v>42259</v>
      </c>
      <c r="I4222" s="14">
        <v>0</v>
      </c>
      <c r="J4222" t="s">
        <v>259</v>
      </c>
      <c r="K4222" s="13">
        <v>42243.925752314812</v>
      </c>
      <c r="L4222">
        <f t="shared" si="390"/>
        <v>2015</v>
      </c>
      <c r="M4222">
        <f t="shared" si="391"/>
        <v>9</v>
      </c>
      <c r="N4222">
        <f t="shared" si="392"/>
        <v>12</v>
      </c>
      <c r="O4222">
        <f t="shared" si="393"/>
        <v>0</v>
      </c>
      <c r="P4222">
        <f t="shared" si="394"/>
        <v>0</v>
      </c>
      <c r="Q4222">
        <f t="shared" si="395"/>
        <v>1</v>
      </c>
    </row>
    <row r="4223" spans="1:17">
      <c r="A4223" s="12" t="s">
        <v>8223</v>
      </c>
      <c r="B4223" t="s">
        <v>457</v>
      </c>
      <c r="C4223" t="s">
        <v>453</v>
      </c>
      <c r="D4223" t="s">
        <v>8224</v>
      </c>
      <c r="E4223" t="s">
        <v>561</v>
      </c>
      <c r="F4223" t="s">
        <v>259</v>
      </c>
      <c r="G4223" s="13">
        <v>42259</v>
      </c>
      <c r="H4223" s="13">
        <v>42259</v>
      </c>
      <c r="I4223" s="14">
        <v>0</v>
      </c>
      <c r="J4223" t="s">
        <v>259</v>
      </c>
      <c r="K4223" s="13">
        <v>42243.927372685182</v>
      </c>
      <c r="L4223">
        <f t="shared" si="390"/>
        <v>2015</v>
      </c>
      <c r="M4223">
        <f t="shared" si="391"/>
        <v>9</v>
      </c>
      <c r="N4223">
        <f t="shared" si="392"/>
        <v>12</v>
      </c>
      <c r="O4223">
        <f t="shared" si="393"/>
        <v>0</v>
      </c>
      <c r="P4223">
        <f t="shared" si="394"/>
        <v>0</v>
      </c>
      <c r="Q4223">
        <f t="shared" si="395"/>
        <v>1</v>
      </c>
    </row>
    <row r="4224" spans="1:17">
      <c r="A4224" s="12" t="s">
        <v>8225</v>
      </c>
      <c r="B4224" t="s">
        <v>457</v>
      </c>
      <c r="C4224" t="s">
        <v>453</v>
      </c>
      <c r="D4224" t="s">
        <v>8226</v>
      </c>
      <c r="E4224" t="s">
        <v>561</v>
      </c>
      <c r="F4224" t="s">
        <v>259</v>
      </c>
      <c r="G4224" s="13">
        <v>42259</v>
      </c>
      <c r="H4224" s="13">
        <v>42259</v>
      </c>
      <c r="I4224" s="14">
        <v>0</v>
      </c>
      <c r="J4224" t="s">
        <v>259</v>
      </c>
      <c r="K4224" s="13">
        <v>42243.931446759256</v>
      </c>
      <c r="L4224">
        <f t="shared" si="390"/>
        <v>2015</v>
      </c>
      <c r="M4224">
        <f t="shared" si="391"/>
        <v>9</v>
      </c>
      <c r="N4224">
        <f t="shared" si="392"/>
        <v>12</v>
      </c>
      <c r="O4224">
        <f t="shared" si="393"/>
        <v>0</v>
      </c>
      <c r="P4224">
        <f t="shared" si="394"/>
        <v>0</v>
      </c>
      <c r="Q4224">
        <f t="shared" si="395"/>
        <v>1</v>
      </c>
    </row>
    <row r="4225" spans="1:17">
      <c r="A4225" s="12" t="s">
        <v>8227</v>
      </c>
      <c r="B4225" t="s">
        <v>457</v>
      </c>
      <c r="C4225" t="s">
        <v>453</v>
      </c>
      <c r="D4225" t="s">
        <v>8228</v>
      </c>
      <c r="E4225" t="s">
        <v>561</v>
      </c>
      <c r="F4225" t="s">
        <v>259</v>
      </c>
      <c r="G4225" s="13">
        <v>42260</v>
      </c>
      <c r="H4225" s="13">
        <v>42260</v>
      </c>
      <c r="I4225" s="14">
        <v>0</v>
      </c>
      <c r="J4225" t="s">
        <v>259</v>
      </c>
      <c r="K4225" s="13">
        <v>42243.938009259262</v>
      </c>
      <c r="L4225">
        <f t="shared" si="390"/>
        <v>2015</v>
      </c>
      <c r="M4225">
        <f t="shared" si="391"/>
        <v>9</v>
      </c>
      <c r="N4225">
        <f t="shared" si="392"/>
        <v>13</v>
      </c>
      <c r="O4225">
        <f t="shared" si="393"/>
        <v>0</v>
      </c>
      <c r="P4225">
        <f t="shared" si="394"/>
        <v>0</v>
      </c>
      <c r="Q4225">
        <f t="shared" si="395"/>
        <v>1</v>
      </c>
    </row>
    <row r="4226" spans="1:17">
      <c r="A4226" s="12" t="s">
        <v>8229</v>
      </c>
      <c r="B4226" t="s">
        <v>457</v>
      </c>
      <c r="C4226" t="s">
        <v>458</v>
      </c>
      <c r="D4226" t="s">
        <v>8230</v>
      </c>
      <c r="E4226" t="s">
        <v>460</v>
      </c>
      <c r="F4226" t="s">
        <v>259</v>
      </c>
      <c r="G4226" s="13">
        <v>42214</v>
      </c>
      <c r="H4226" s="13">
        <v>42221</v>
      </c>
      <c r="I4226" s="14">
        <v>0</v>
      </c>
      <c r="J4226" t="s">
        <v>259</v>
      </c>
      <c r="K4226" s="13">
        <v>42174.589305555557</v>
      </c>
      <c r="L4226">
        <f t="shared" si="390"/>
        <v>2015</v>
      </c>
      <c r="M4226">
        <f t="shared" si="391"/>
        <v>7</v>
      </c>
      <c r="N4226">
        <f t="shared" si="392"/>
        <v>29</v>
      </c>
      <c r="O4226">
        <f t="shared" si="393"/>
        <v>0</v>
      </c>
      <c r="P4226">
        <f t="shared" si="394"/>
        <v>1</v>
      </c>
      <c r="Q4226">
        <f t="shared" si="395"/>
        <v>1</v>
      </c>
    </row>
    <row r="4227" spans="1:17">
      <c r="A4227" s="12" t="s">
        <v>8231</v>
      </c>
      <c r="B4227" t="s">
        <v>457</v>
      </c>
      <c r="C4227" t="s">
        <v>453</v>
      </c>
      <c r="D4227" t="s">
        <v>8232</v>
      </c>
      <c r="E4227" t="s">
        <v>561</v>
      </c>
      <c r="F4227" t="s">
        <v>259</v>
      </c>
      <c r="G4227" s="13">
        <v>42260</v>
      </c>
      <c r="H4227" s="13">
        <v>42260</v>
      </c>
      <c r="I4227" s="14">
        <v>0</v>
      </c>
      <c r="J4227" t="s">
        <v>259</v>
      </c>
      <c r="K4227" s="13">
        <v>42243.934502314813</v>
      </c>
      <c r="L4227">
        <f t="shared" ref="L4227:L4290" si="396">YEAR(G4227)</f>
        <v>2015</v>
      </c>
      <c r="M4227">
        <f t="shared" ref="M4227:M4290" si="397">MONTH(G4227)</f>
        <v>9</v>
      </c>
      <c r="N4227">
        <f t="shared" ref="N4227:N4290" si="398">DAY(G4227)</f>
        <v>13</v>
      </c>
      <c r="O4227">
        <f t="shared" ref="O4227:O4290" si="399">DATEDIF($K4227,INT($G4227),"y")</f>
        <v>0</v>
      </c>
      <c r="P4227">
        <f t="shared" ref="P4227:P4290" si="400">DATEDIF($K4227,INT($G4227),"m")</f>
        <v>0</v>
      </c>
      <c r="Q4227">
        <f t="shared" ref="Q4227:Q4290" si="401">DATEDIF($K$2,INT($G$2),"ym")</f>
        <v>1</v>
      </c>
    </row>
    <row r="4228" spans="1:17">
      <c r="A4228" s="12" t="s">
        <v>8233</v>
      </c>
      <c r="B4228" t="s">
        <v>449</v>
      </c>
      <c r="C4228" t="s">
        <v>453</v>
      </c>
      <c r="D4228" t="s">
        <v>8234</v>
      </c>
      <c r="E4228" t="s">
        <v>8235</v>
      </c>
      <c r="F4228" t="s">
        <v>259</v>
      </c>
      <c r="G4228" s="13">
        <v>42398</v>
      </c>
      <c r="H4228" s="13">
        <v>42399</v>
      </c>
      <c r="I4228" s="14">
        <v>0</v>
      </c>
      <c r="J4228" t="s">
        <v>259</v>
      </c>
      <c r="K4228" s="13">
        <v>42360.416284722225</v>
      </c>
      <c r="L4228">
        <f t="shared" si="396"/>
        <v>2016</v>
      </c>
      <c r="M4228">
        <f t="shared" si="397"/>
        <v>1</v>
      </c>
      <c r="N4228">
        <f t="shared" si="398"/>
        <v>29</v>
      </c>
      <c r="O4228">
        <f t="shared" si="399"/>
        <v>0</v>
      </c>
      <c r="P4228">
        <f t="shared" si="400"/>
        <v>1</v>
      </c>
      <c r="Q4228">
        <f t="shared" si="401"/>
        <v>1</v>
      </c>
    </row>
    <row r="4229" spans="1:17">
      <c r="A4229" s="12" t="s">
        <v>8236</v>
      </c>
      <c r="B4229" t="s">
        <v>457</v>
      </c>
      <c r="C4229" t="s">
        <v>444</v>
      </c>
      <c r="D4229" t="s">
        <v>8237</v>
      </c>
      <c r="E4229" t="s">
        <v>451</v>
      </c>
      <c r="F4229" t="s">
        <v>259</v>
      </c>
      <c r="G4229" s="13">
        <v>42410</v>
      </c>
      <c r="H4229" s="13">
        <v>42410</v>
      </c>
      <c r="I4229" s="14">
        <v>0</v>
      </c>
      <c r="J4229" t="s">
        <v>259</v>
      </c>
      <c r="K4229" s="13">
        <v>42374.380543981482</v>
      </c>
      <c r="L4229">
        <f t="shared" si="396"/>
        <v>2016</v>
      </c>
      <c r="M4229">
        <f t="shared" si="397"/>
        <v>2</v>
      </c>
      <c r="N4229">
        <f t="shared" si="398"/>
        <v>10</v>
      </c>
      <c r="O4229">
        <f t="shared" si="399"/>
        <v>0</v>
      </c>
      <c r="P4229">
        <f t="shared" si="400"/>
        <v>1</v>
      </c>
      <c r="Q4229">
        <f t="shared" si="401"/>
        <v>1</v>
      </c>
    </row>
    <row r="4230" spans="1:17">
      <c r="A4230" s="12" t="s">
        <v>8238</v>
      </c>
      <c r="B4230" t="s">
        <v>472</v>
      </c>
      <c r="C4230" t="s">
        <v>444</v>
      </c>
      <c r="D4230" t="s">
        <v>8239</v>
      </c>
      <c r="E4230" t="s">
        <v>7920</v>
      </c>
      <c r="F4230" t="s">
        <v>259</v>
      </c>
      <c r="G4230" s="13">
        <v>42486</v>
      </c>
      <c r="H4230" s="13">
        <v>42486</v>
      </c>
      <c r="I4230" s="14">
        <v>0</v>
      </c>
      <c r="J4230" t="s">
        <v>259</v>
      </c>
      <c r="K4230" s="13">
        <v>42420.907708333332</v>
      </c>
      <c r="L4230">
        <f t="shared" si="396"/>
        <v>2016</v>
      </c>
      <c r="M4230">
        <f t="shared" si="397"/>
        <v>4</v>
      </c>
      <c r="N4230">
        <f t="shared" si="398"/>
        <v>26</v>
      </c>
      <c r="O4230">
        <f t="shared" si="399"/>
        <v>0</v>
      </c>
      <c r="P4230">
        <f t="shared" si="400"/>
        <v>2</v>
      </c>
      <c r="Q4230">
        <f t="shared" si="401"/>
        <v>1</v>
      </c>
    </row>
    <row r="4231" spans="1:17">
      <c r="A4231" s="12" t="s">
        <v>8240</v>
      </c>
      <c r="B4231" t="s">
        <v>457</v>
      </c>
      <c r="C4231" t="s">
        <v>444</v>
      </c>
      <c r="D4231" t="s">
        <v>8241</v>
      </c>
      <c r="E4231" t="s">
        <v>561</v>
      </c>
      <c r="F4231" t="s">
        <v>259</v>
      </c>
      <c r="G4231" s="13">
        <v>42431</v>
      </c>
      <c r="H4231" s="13">
        <v>42431</v>
      </c>
      <c r="I4231" s="14">
        <v>0</v>
      </c>
      <c r="J4231" t="s">
        <v>259</v>
      </c>
      <c r="K4231" s="13">
        <v>42357.673275462963</v>
      </c>
      <c r="L4231">
        <f t="shared" si="396"/>
        <v>2016</v>
      </c>
      <c r="M4231">
        <f t="shared" si="397"/>
        <v>3</v>
      </c>
      <c r="N4231">
        <f t="shared" si="398"/>
        <v>2</v>
      </c>
      <c r="O4231">
        <f t="shared" si="399"/>
        <v>0</v>
      </c>
      <c r="P4231">
        <f t="shared" si="400"/>
        <v>2</v>
      </c>
      <c r="Q4231">
        <f t="shared" si="401"/>
        <v>1</v>
      </c>
    </row>
    <row r="4232" spans="1:17">
      <c r="A4232" s="12" t="s">
        <v>8242</v>
      </c>
      <c r="B4232" t="s">
        <v>472</v>
      </c>
      <c r="C4232" t="s">
        <v>453</v>
      </c>
      <c r="D4232" t="s">
        <v>8243</v>
      </c>
      <c r="E4232" t="s">
        <v>8244</v>
      </c>
      <c r="F4232" t="s">
        <v>259</v>
      </c>
      <c r="G4232" s="13">
        <v>42433</v>
      </c>
      <c r="H4232" s="13">
        <v>42433</v>
      </c>
      <c r="I4232" s="14">
        <v>0</v>
      </c>
      <c r="J4232" t="s">
        <v>259</v>
      </c>
      <c r="K4232" s="13">
        <v>42430.478229166663</v>
      </c>
      <c r="L4232">
        <f t="shared" si="396"/>
        <v>2016</v>
      </c>
      <c r="M4232">
        <f t="shared" si="397"/>
        <v>3</v>
      </c>
      <c r="N4232">
        <f t="shared" si="398"/>
        <v>4</v>
      </c>
      <c r="O4232">
        <f t="shared" si="399"/>
        <v>0</v>
      </c>
      <c r="P4232">
        <f t="shared" si="400"/>
        <v>0</v>
      </c>
      <c r="Q4232">
        <f t="shared" si="401"/>
        <v>1</v>
      </c>
    </row>
    <row r="4233" spans="1:17">
      <c r="A4233" s="12" t="s">
        <v>8245</v>
      </c>
      <c r="B4233" t="s">
        <v>457</v>
      </c>
      <c r="C4233" t="s">
        <v>444</v>
      </c>
      <c r="D4233" t="s">
        <v>8246</v>
      </c>
      <c r="E4233" t="s">
        <v>677</v>
      </c>
      <c r="F4233" t="s">
        <v>259</v>
      </c>
      <c r="G4233" s="13">
        <v>42471</v>
      </c>
      <c r="H4233" s="13">
        <v>42471</v>
      </c>
      <c r="I4233" s="14">
        <v>0</v>
      </c>
      <c r="J4233" t="s">
        <v>259</v>
      </c>
      <c r="K4233" s="13">
        <v>42429.420439814814</v>
      </c>
      <c r="L4233">
        <f t="shared" si="396"/>
        <v>2016</v>
      </c>
      <c r="M4233">
        <f t="shared" si="397"/>
        <v>4</v>
      </c>
      <c r="N4233">
        <f t="shared" si="398"/>
        <v>11</v>
      </c>
      <c r="O4233">
        <f t="shared" si="399"/>
        <v>0</v>
      </c>
      <c r="P4233">
        <f t="shared" si="400"/>
        <v>1</v>
      </c>
      <c r="Q4233">
        <f t="shared" si="401"/>
        <v>1</v>
      </c>
    </row>
    <row r="4234" spans="1:17">
      <c r="A4234" s="12" t="s">
        <v>8247</v>
      </c>
      <c r="B4234" t="s">
        <v>449</v>
      </c>
      <c r="C4234" t="s">
        <v>453</v>
      </c>
      <c r="D4234" t="s">
        <v>8248</v>
      </c>
      <c r="E4234" t="s">
        <v>455</v>
      </c>
      <c r="F4234" t="s">
        <v>259</v>
      </c>
      <c r="G4234" s="13">
        <v>42326</v>
      </c>
      <c r="H4234" s="13">
        <v>42326</v>
      </c>
      <c r="I4234" s="14">
        <v>0</v>
      </c>
      <c r="J4234" t="s">
        <v>259</v>
      </c>
      <c r="K4234" s="13">
        <v>42305.450613425928</v>
      </c>
      <c r="L4234">
        <f t="shared" si="396"/>
        <v>2015</v>
      </c>
      <c r="M4234">
        <f t="shared" si="397"/>
        <v>11</v>
      </c>
      <c r="N4234">
        <f t="shared" si="398"/>
        <v>18</v>
      </c>
      <c r="O4234">
        <f t="shared" si="399"/>
        <v>0</v>
      </c>
      <c r="P4234">
        <f t="shared" si="400"/>
        <v>0</v>
      </c>
      <c r="Q4234">
        <f t="shared" si="401"/>
        <v>1</v>
      </c>
    </row>
    <row r="4235" spans="1:17">
      <c r="A4235" s="12" t="s">
        <v>8249</v>
      </c>
      <c r="B4235" t="s">
        <v>449</v>
      </c>
      <c r="C4235" t="s">
        <v>444</v>
      </c>
      <c r="D4235" t="s">
        <v>8250</v>
      </c>
      <c r="E4235" t="s">
        <v>677</v>
      </c>
      <c r="F4235" t="s">
        <v>259</v>
      </c>
      <c r="G4235" s="13">
        <v>42408</v>
      </c>
      <c r="H4235" s="13">
        <v>42408</v>
      </c>
      <c r="I4235" s="14">
        <v>0</v>
      </c>
      <c r="J4235" t="s">
        <v>259</v>
      </c>
      <c r="K4235" s="13">
        <v>42401.480405092596</v>
      </c>
      <c r="L4235">
        <f t="shared" si="396"/>
        <v>2016</v>
      </c>
      <c r="M4235">
        <f t="shared" si="397"/>
        <v>2</v>
      </c>
      <c r="N4235">
        <f t="shared" si="398"/>
        <v>8</v>
      </c>
      <c r="O4235">
        <f t="shared" si="399"/>
        <v>0</v>
      </c>
      <c r="P4235">
        <f t="shared" si="400"/>
        <v>0</v>
      </c>
      <c r="Q4235">
        <f t="shared" si="401"/>
        <v>1</v>
      </c>
    </row>
    <row r="4236" spans="1:17">
      <c r="A4236" s="12" t="s">
        <v>8251</v>
      </c>
      <c r="B4236" t="s">
        <v>449</v>
      </c>
      <c r="C4236" t="s">
        <v>453</v>
      </c>
      <c r="D4236" t="s">
        <v>8252</v>
      </c>
      <c r="E4236" t="s">
        <v>8253</v>
      </c>
      <c r="F4236" t="s">
        <v>259</v>
      </c>
      <c r="G4236" s="13">
        <v>42273</v>
      </c>
      <c r="H4236" s="13">
        <v>42273</v>
      </c>
      <c r="I4236" s="14">
        <v>0</v>
      </c>
      <c r="J4236" t="s">
        <v>259</v>
      </c>
      <c r="K4236" s="13">
        <v>42159.606238425928</v>
      </c>
      <c r="L4236">
        <f t="shared" si="396"/>
        <v>2015</v>
      </c>
      <c r="M4236">
        <f t="shared" si="397"/>
        <v>9</v>
      </c>
      <c r="N4236">
        <f t="shared" si="398"/>
        <v>26</v>
      </c>
      <c r="O4236">
        <f t="shared" si="399"/>
        <v>0</v>
      </c>
      <c r="P4236">
        <f t="shared" si="400"/>
        <v>3</v>
      </c>
      <c r="Q4236">
        <f t="shared" si="401"/>
        <v>1</v>
      </c>
    </row>
    <row r="4237" spans="1:17">
      <c r="A4237" s="12" t="s">
        <v>8254</v>
      </c>
      <c r="B4237" t="s">
        <v>449</v>
      </c>
      <c r="C4237" t="s">
        <v>453</v>
      </c>
      <c r="D4237" t="s">
        <v>8255</v>
      </c>
      <c r="E4237" t="s">
        <v>455</v>
      </c>
      <c r="F4237" t="s">
        <v>259</v>
      </c>
      <c r="G4237" s="13">
        <v>42331</v>
      </c>
      <c r="H4237" s="13">
        <v>42331</v>
      </c>
      <c r="I4237" s="14">
        <v>0</v>
      </c>
      <c r="J4237" t="s">
        <v>259</v>
      </c>
      <c r="K4237" s="13">
        <v>42305.467743055553</v>
      </c>
      <c r="L4237">
        <f t="shared" si="396"/>
        <v>2015</v>
      </c>
      <c r="M4237">
        <f t="shared" si="397"/>
        <v>11</v>
      </c>
      <c r="N4237">
        <f t="shared" si="398"/>
        <v>23</v>
      </c>
      <c r="O4237">
        <f t="shared" si="399"/>
        <v>0</v>
      </c>
      <c r="P4237">
        <f t="shared" si="400"/>
        <v>0</v>
      </c>
      <c r="Q4237">
        <f t="shared" si="401"/>
        <v>1</v>
      </c>
    </row>
    <row r="4238" spans="1:17">
      <c r="A4238" s="12" t="s">
        <v>8256</v>
      </c>
      <c r="B4238" t="s">
        <v>457</v>
      </c>
      <c r="C4238" t="s">
        <v>444</v>
      </c>
      <c r="D4238" t="s">
        <v>8257</v>
      </c>
      <c r="E4238" t="s">
        <v>8258</v>
      </c>
      <c r="F4238" t="s">
        <v>259</v>
      </c>
      <c r="G4238" s="13">
        <v>42280</v>
      </c>
      <c r="H4238" s="13">
        <v>42280</v>
      </c>
      <c r="I4238" s="14">
        <v>0</v>
      </c>
      <c r="J4238" t="s">
        <v>259</v>
      </c>
      <c r="K4238" s="13">
        <v>42262.521886574075</v>
      </c>
      <c r="L4238">
        <f t="shared" si="396"/>
        <v>2015</v>
      </c>
      <c r="M4238">
        <f t="shared" si="397"/>
        <v>10</v>
      </c>
      <c r="N4238">
        <f t="shared" si="398"/>
        <v>3</v>
      </c>
      <c r="O4238">
        <f t="shared" si="399"/>
        <v>0</v>
      </c>
      <c r="P4238">
        <f t="shared" si="400"/>
        <v>0</v>
      </c>
      <c r="Q4238">
        <f t="shared" si="401"/>
        <v>1</v>
      </c>
    </row>
    <row r="4239" spans="1:17">
      <c r="A4239" s="12" t="s">
        <v>8259</v>
      </c>
      <c r="B4239" t="s">
        <v>457</v>
      </c>
      <c r="C4239" t="s">
        <v>458</v>
      </c>
      <c r="D4239" t="s">
        <v>8260</v>
      </c>
      <c r="E4239" t="s">
        <v>561</v>
      </c>
      <c r="F4239" t="s">
        <v>259</v>
      </c>
      <c r="G4239" s="13">
        <v>42152</v>
      </c>
      <c r="H4239" s="13">
        <v>42152</v>
      </c>
      <c r="I4239" s="14">
        <v>0</v>
      </c>
      <c r="J4239" t="s">
        <v>259</v>
      </c>
      <c r="K4239" s="13">
        <v>42135.62128472222</v>
      </c>
      <c r="L4239">
        <f t="shared" si="396"/>
        <v>2015</v>
      </c>
      <c r="M4239">
        <f t="shared" si="397"/>
        <v>5</v>
      </c>
      <c r="N4239">
        <f t="shared" si="398"/>
        <v>28</v>
      </c>
      <c r="O4239">
        <f t="shared" si="399"/>
        <v>0</v>
      </c>
      <c r="P4239">
        <f t="shared" si="400"/>
        <v>0</v>
      </c>
      <c r="Q4239">
        <f t="shared" si="401"/>
        <v>1</v>
      </c>
    </row>
    <row r="4240" spans="1:17">
      <c r="A4240" s="12" t="s">
        <v>8261</v>
      </c>
      <c r="B4240" t="s">
        <v>443</v>
      </c>
      <c r="C4240" t="s">
        <v>458</v>
      </c>
      <c r="D4240" t="s">
        <v>8262</v>
      </c>
      <c r="E4240" t="s">
        <v>446</v>
      </c>
      <c r="F4240" t="s">
        <v>259</v>
      </c>
      <c r="G4240" s="13">
        <v>42410</v>
      </c>
      <c r="H4240" s="13">
        <v>42417</v>
      </c>
      <c r="I4240" s="14">
        <v>0</v>
      </c>
      <c r="J4240" t="s">
        <v>447</v>
      </c>
      <c r="K4240" s="13">
        <v>42391.678657407407</v>
      </c>
      <c r="L4240">
        <f t="shared" si="396"/>
        <v>2016</v>
      </c>
      <c r="M4240">
        <f t="shared" si="397"/>
        <v>2</v>
      </c>
      <c r="N4240">
        <f t="shared" si="398"/>
        <v>10</v>
      </c>
      <c r="O4240">
        <f t="shared" si="399"/>
        <v>0</v>
      </c>
      <c r="P4240">
        <f t="shared" si="400"/>
        <v>0</v>
      </c>
      <c r="Q4240">
        <f t="shared" si="401"/>
        <v>1</v>
      </c>
    </row>
    <row r="4241" spans="1:17">
      <c r="A4241" s="12" t="s">
        <v>8263</v>
      </c>
      <c r="B4241" t="s">
        <v>457</v>
      </c>
      <c r="C4241" t="s">
        <v>444</v>
      </c>
      <c r="D4241" t="s">
        <v>8264</v>
      </c>
      <c r="E4241" t="s">
        <v>1456</v>
      </c>
      <c r="F4241" t="s">
        <v>259</v>
      </c>
      <c r="G4241" s="13">
        <v>42317</v>
      </c>
      <c r="H4241" s="13">
        <v>42317</v>
      </c>
      <c r="I4241" s="14">
        <v>0</v>
      </c>
      <c r="J4241" t="s">
        <v>259</v>
      </c>
      <c r="K4241" s="13">
        <v>42290.536203703705</v>
      </c>
      <c r="L4241">
        <f t="shared" si="396"/>
        <v>2015</v>
      </c>
      <c r="M4241">
        <f t="shared" si="397"/>
        <v>11</v>
      </c>
      <c r="N4241">
        <f t="shared" si="398"/>
        <v>9</v>
      </c>
      <c r="O4241">
        <f t="shared" si="399"/>
        <v>0</v>
      </c>
      <c r="P4241">
        <f t="shared" si="400"/>
        <v>0</v>
      </c>
      <c r="Q4241">
        <f t="shared" si="401"/>
        <v>1</v>
      </c>
    </row>
    <row r="4242" spans="1:17">
      <c r="A4242" s="12" t="s">
        <v>8265</v>
      </c>
      <c r="B4242" t="s">
        <v>457</v>
      </c>
      <c r="C4242" t="s">
        <v>444</v>
      </c>
      <c r="D4242" t="s">
        <v>8266</v>
      </c>
      <c r="E4242" t="s">
        <v>451</v>
      </c>
      <c r="F4242" t="s">
        <v>259</v>
      </c>
      <c r="G4242" s="13">
        <v>42382</v>
      </c>
      <c r="H4242" s="13">
        <v>42382</v>
      </c>
      <c r="I4242" s="14">
        <v>0</v>
      </c>
      <c r="J4242" t="s">
        <v>259</v>
      </c>
      <c r="K4242" s="13">
        <v>42318.591296296298</v>
      </c>
      <c r="L4242">
        <f t="shared" si="396"/>
        <v>2016</v>
      </c>
      <c r="M4242">
        <f t="shared" si="397"/>
        <v>1</v>
      </c>
      <c r="N4242">
        <f t="shared" si="398"/>
        <v>13</v>
      </c>
      <c r="O4242">
        <f t="shared" si="399"/>
        <v>0</v>
      </c>
      <c r="P4242">
        <f t="shared" si="400"/>
        <v>2</v>
      </c>
      <c r="Q4242">
        <f t="shared" si="401"/>
        <v>1</v>
      </c>
    </row>
    <row r="4243" spans="1:17">
      <c r="A4243" s="12" t="s">
        <v>8265</v>
      </c>
      <c r="B4243" t="s">
        <v>457</v>
      </c>
      <c r="C4243" t="s">
        <v>444</v>
      </c>
      <c r="D4243" t="s">
        <v>8267</v>
      </c>
      <c r="E4243" t="s">
        <v>451</v>
      </c>
      <c r="F4243" t="s">
        <v>259</v>
      </c>
      <c r="G4243" s="13">
        <v>42487</v>
      </c>
      <c r="H4243" s="13">
        <v>42487</v>
      </c>
      <c r="I4243" s="14">
        <v>0</v>
      </c>
      <c r="J4243" t="s">
        <v>259</v>
      </c>
      <c r="K4243" s="13">
        <v>42466.675243055557</v>
      </c>
      <c r="L4243">
        <f t="shared" si="396"/>
        <v>2016</v>
      </c>
      <c r="M4243">
        <f t="shared" si="397"/>
        <v>4</v>
      </c>
      <c r="N4243">
        <f t="shared" si="398"/>
        <v>27</v>
      </c>
      <c r="O4243">
        <f t="shared" si="399"/>
        <v>0</v>
      </c>
      <c r="P4243">
        <f t="shared" si="400"/>
        <v>0</v>
      </c>
      <c r="Q4243">
        <f t="shared" si="401"/>
        <v>1</v>
      </c>
    </row>
    <row r="4244" spans="1:17">
      <c r="A4244" s="12" t="s">
        <v>8268</v>
      </c>
      <c r="B4244" t="s">
        <v>457</v>
      </c>
      <c r="C4244" t="s">
        <v>453</v>
      </c>
      <c r="D4244" t="s">
        <v>8269</v>
      </c>
      <c r="E4244" t="s">
        <v>1456</v>
      </c>
      <c r="F4244" t="s">
        <v>259</v>
      </c>
      <c r="G4244" s="13">
        <v>42128</v>
      </c>
      <c r="H4244" s="13">
        <v>42128</v>
      </c>
      <c r="I4244" s="14">
        <v>0</v>
      </c>
      <c r="J4244" t="s">
        <v>259</v>
      </c>
      <c r="K4244" s="13">
        <v>42111.689432870371</v>
      </c>
      <c r="L4244">
        <f t="shared" si="396"/>
        <v>2015</v>
      </c>
      <c r="M4244">
        <f t="shared" si="397"/>
        <v>5</v>
      </c>
      <c r="N4244">
        <f t="shared" si="398"/>
        <v>4</v>
      </c>
      <c r="O4244">
        <f t="shared" si="399"/>
        <v>0</v>
      </c>
      <c r="P4244">
        <f t="shared" si="400"/>
        <v>0</v>
      </c>
      <c r="Q4244">
        <f t="shared" si="401"/>
        <v>1</v>
      </c>
    </row>
    <row r="4245" spans="1:17">
      <c r="A4245" s="12" t="s">
        <v>8270</v>
      </c>
      <c r="B4245" t="s">
        <v>457</v>
      </c>
      <c r="C4245" t="s">
        <v>453</v>
      </c>
      <c r="D4245" t="s">
        <v>8271</v>
      </c>
      <c r="E4245" t="s">
        <v>1456</v>
      </c>
      <c r="F4245" t="s">
        <v>259</v>
      </c>
      <c r="G4245" s="13">
        <v>42233</v>
      </c>
      <c r="H4245" s="13">
        <v>42236</v>
      </c>
      <c r="I4245" s="14">
        <v>0</v>
      </c>
      <c r="J4245" t="s">
        <v>259</v>
      </c>
      <c r="K4245" s="13">
        <v>42111.556111111109</v>
      </c>
      <c r="L4245">
        <f t="shared" si="396"/>
        <v>2015</v>
      </c>
      <c r="M4245">
        <f t="shared" si="397"/>
        <v>8</v>
      </c>
      <c r="N4245">
        <f t="shared" si="398"/>
        <v>17</v>
      </c>
      <c r="O4245">
        <f t="shared" si="399"/>
        <v>0</v>
      </c>
      <c r="P4245">
        <f t="shared" si="400"/>
        <v>4</v>
      </c>
      <c r="Q4245">
        <f t="shared" si="401"/>
        <v>1</v>
      </c>
    </row>
    <row r="4246" spans="1:17">
      <c r="A4246" s="12" t="s">
        <v>8272</v>
      </c>
      <c r="B4246" t="s">
        <v>457</v>
      </c>
      <c r="C4246" t="s">
        <v>453</v>
      </c>
      <c r="D4246" t="s">
        <v>8273</v>
      </c>
      <c r="E4246" t="s">
        <v>1456</v>
      </c>
      <c r="F4246" t="s">
        <v>259</v>
      </c>
      <c r="G4246" s="13">
        <v>42227</v>
      </c>
      <c r="H4246" s="13">
        <v>42227</v>
      </c>
      <c r="I4246" s="14">
        <v>0</v>
      </c>
      <c r="J4246" t="s">
        <v>447</v>
      </c>
      <c r="K4246" s="13">
        <v>42213.623368055552</v>
      </c>
      <c r="L4246">
        <f t="shared" si="396"/>
        <v>2015</v>
      </c>
      <c r="M4246">
        <f t="shared" si="397"/>
        <v>8</v>
      </c>
      <c r="N4246">
        <f t="shared" si="398"/>
        <v>11</v>
      </c>
      <c r="O4246">
        <f t="shared" si="399"/>
        <v>0</v>
      </c>
      <c r="P4246">
        <f t="shared" si="400"/>
        <v>0</v>
      </c>
      <c r="Q4246">
        <f t="shared" si="401"/>
        <v>1</v>
      </c>
    </row>
    <row r="4247" spans="1:17">
      <c r="A4247" s="12" t="s">
        <v>8274</v>
      </c>
      <c r="B4247" t="s">
        <v>457</v>
      </c>
      <c r="C4247" t="s">
        <v>453</v>
      </c>
      <c r="D4247" t="s">
        <v>8275</v>
      </c>
      <c r="E4247" t="s">
        <v>622</v>
      </c>
      <c r="F4247" t="s">
        <v>259</v>
      </c>
      <c r="G4247" s="13">
        <v>42403</v>
      </c>
      <c r="H4247" s="13">
        <v>42403</v>
      </c>
      <c r="I4247" s="14">
        <v>0</v>
      </c>
      <c r="J4247" t="s">
        <v>447</v>
      </c>
      <c r="K4247" s="13">
        <v>42383.522476851853</v>
      </c>
      <c r="L4247">
        <f t="shared" si="396"/>
        <v>2016</v>
      </c>
      <c r="M4247">
        <f t="shared" si="397"/>
        <v>2</v>
      </c>
      <c r="N4247">
        <f t="shared" si="398"/>
        <v>3</v>
      </c>
      <c r="O4247">
        <f t="shared" si="399"/>
        <v>0</v>
      </c>
      <c r="P4247">
        <f t="shared" si="400"/>
        <v>0</v>
      </c>
      <c r="Q4247">
        <f t="shared" si="401"/>
        <v>1</v>
      </c>
    </row>
    <row r="4248" spans="1:17">
      <c r="A4248" s="12" t="s">
        <v>8276</v>
      </c>
      <c r="B4248" t="s">
        <v>457</v>
      </c>
      <c r="C4248" t="s">
        <v>453</v>
      </c>
      <c r="D4248" t="s">
        <v>8277</v>
      </c>
      <c r="E4248" t="s">
        <v>728</v>
      </c>
      <c r="F4248" t="s">
        <v>259</v>
      </c>
      <c r="G4248" s="13">
        <v>42395</v>
      </c>
      <c r="H4248" s="13">
        <v>42395</v>
      </c>
      <c r="I4248" s="14">
        <v>0</v>
      </c>
      <c r="J4248" t="s">
        <v>447</v>
      </c>
      <c r="K4248" s="13">
        <v>42376.47896990741</v>
      </c>
      <c r="L4248">
        <f t="shared" si="396"/>
        <v>2016</v>
      </c>
      <c r="M4248">
        <f t="shared" si="397"/>
        <v>1</v>
      </c>
      <c r="N4248">
        <f t="shared" si="398"/>
        <v>26</v>
      </c>
      <c r="O4248">
        <f t="shared" si="399"/>
        <v>0</v>
      </c>
      <c r="P4248">
        <f t="shared" si="400"/>
        <v>0</v>
      </c>
      <c r="Q4248">
        <f t="shared" si="401"/>
        <v>1</v>
      </c>
    </row>
    <row r="4249" spans="1:17">
      <c r="A4249" s="12" t="s">
        <v>8276</v>
      </c>
      <c r="B4249" t="s">
        <v>457</v>
      </c>
      <c r="C4249" t="s">
        <v>453</v>
      </c>
      <c r="D4249" t="s">
        <v>8278</v>
      </c>
      <c r="E4249" t="s">
        <v>728</v>
      </c>
      <c r="F4249" t="s">
        <v>259</v>
      </c>
      <c r="G4249" s="13">
        <v>42405</v>
      </c>
      <c r="H4249" s="13">
        <v>42433</v>
      </c>
      <c r="I4249" s="14">
        <v>0</v>
      </c>
      <c r="J4249" t="s">
        <v>447</v>
      </c>
      <c r="K4249" s="13">
        <v>42376.479270833333</v>
      </c>
      <c r="L4249">
        <f t="shared" si="396"/>
        <v>2016</v>
      </c>
      <c r="M4249">
        <f t="shared" si="397"/>
        <v>2</v>
      </c>
      <c r="N4249">
        <f t="shared" si="398"/>
        <v>5</v>
      </c>
      <c r="O4249">
        <f t="shared" si="399"/>
        <v>0</v>
      </c>
      <c r="P4249">
        <f t="shared" si="400"/>
        <v>0</v>
      </c>
      <c r="Q4249">
        <f t="shared" si="401"/>
        <v>1</v>
      </c>
    </row>
    <row r="4250" spans="1:17">
      <c r="A4250" s="12" t="s">
        <v>8279</v>
      </c>
      <c r="B4250" t="s">
        <v>457</v>
      </c>
      <c r="C4250" t="s">
        <v>444</v>
      </c>
      <c r="D4250" t="s">
        <v>8280</v>
      </c>
      <c r="E4250" t="s">
        <v>540</v>
      </c>
      <c r="F4250" t="s">
        <v>259</v>
      </c>
      <c r="G4250" s="13">
        <v>42424</v>
      </c>
      <c r="H4250" s="13">
        <v>42425</v>
      </c>
      <c r="I4250" s="14">
        <v>0</v>
      </c>
      <c r="J4250" t="s">
        <v>447</v>
      </c>
      <c r="K4250" s="13">
        <v>42373.545034722221</v>
      </c>
      <c r="L4250">
        <f t="shared" si="396"/>
        <v>2016</v>
      </c>
      <c r="M4250">
        <f t="shared" si="397"/>
        <v>2</v>
      </c>
      <c r="N4250">
        <f t="shared" si="398"/>
        <v>24</v>
      </c>
      <c r="O4250">
        <f t="shared" si="399"/>
        <v>0</v>
      </c>
      <c r="P4250">
        <f t="shared" si="400"/>
        <v>1</v>
      </c>
      <c r="Q4250">
        <f t="shared" si="401"/>
        <v>1</v>
      </c>
    </row>
    <row r="4251" spans="1:17">
      <c r="A4251" s="12" t="s">
        <v>8281</v>
      </c>
      <c r="B4251" t="s">
        <v>457</v>
      </c>
      <c r="C4251" t="s">
        <v>458</v>
      </c>
      <c r="D4251" t="s">
        <v>8282</v>
      </c>
      <c r="E4251" t="s">
        <v>540</v>
      </c>
      <c r="F4251" t="s">
        <v>259</v>
      </c>
      <c r="G4251" s="13">
        <v>42452</v>
      </c>
      <c r="H4251" s="13">
        <v>42453</v>
      </c>
      <c r="I4251" s="14">
        <v>0</v>
      </c>
      <c r="J4251" t="s">
        <v>447</v>
      </c>
      <c r="K4251" s="13">
        <v>42373.55064814815</v>
      </c>
      <c r="L4251">
        <f t="shared" si="396"/>
        <v>2016</v>
      </c>
      <c r="M4251">
        <f t="shared" si="397"/>
        <v>3</v>
      </c>
      <c r="N4251">
        <f t="shared" si="398"/>
        <v>23</v>
      </c>
      <c r="O4251">
        <f t="shared" si="399"/>
        <v>0</v>
      </c>
      <c r="P4251">
        <f t="shared" si="400"/>
        <v>2</v>
      </c>
      <c r="Q4251">
        <f t="shared" si="401"/>
        <v>1</v>
      </c>
    </row>
    <row r="4252" spans="1:17">
      <c r="A4252" s="12" t="s">
        <v>8283</v>
      </c>
      <c r="B4252" t="s">
        <v>457</v>
      </c>
      <c r="C4252" t="s">
        <v>458</v>
      </c>
      <c r="D4252" t="s">
        <v>8284</v>
      </c>
      <c r="E4252" t="s">
        <v>540</v>
      </c>
      <c r="F4252" t="s">
        <v>259</v>
      </c>
      <c r="G4252" s="13">
        <v>42479</v>
      </c>
      <c r="H4252" s="13">
        <v>42480</v>
      </c>
      <c r="I4252" s="14">
        <v>0</v>
      </c>
      <c r="J4252" t="s">
        <v>447</v>
      </c>
      <c r="K4252" s="13">
        <v>42448.42015046296</v>
      </c>
      <c r="L4252">
        <f t="shared" si="396"/>
        <v>2016</v>
      </c>
      <c r="M4252">
        <f t="shared" si="397"/>
        <v>4</v>
      </c>
      <c r="N4252">
        <f t="shared" si="398"/>
        <v>19</v>
      </c>
      <c r="O4252">
        <f t="shared" si="399"/>
        <v>0</v>
      </c>
      <c r="P4252">
        <f t="shared" si="400"/>
        <v>1</v>
      </c>
      <c r="Q4252">
        <f t="shared" si="401"/>
        <v>1</v>
      </c>
    </row>
    <row r="4253" spans="1:17">
      <c r="A4253" s="12" t="s">
        <v>8285</v>
      </c>
      <c r="B4253" t="s">
        <v>457</v>
      </c>
      <c r="C4253" t="s">
        <v>444</v>
      </c>
      <c r="D4253" t="s">
        <v>8286</v>
      </c>
      <c r="E4253" t="s">
        <v>540</v>
      </c>
      <c r="F4253" t="s">
        <v>259</v>
      </c>
      <c r="G4253" s="13">
        <v>42483</v>
      </c>
      <c r="H4253" s="13">
        <v>42483</v>
      </c>
      <c r="I4253" s="14">
        <v>0</v>
      </c>
      <c r="J4253" t="s">
        <v>447</v>
      </c>
      <c r="K4253" s="13">
        <v>42448.424537037034</v>
      </c>
      <c r="L4253">
        <f t="shared" si="396"/>
        <v>2016</v>
      </c>
      <c r="M4253">
        <f t="shared" si="397"/>
        <v>4</v>
      </c>
      <c r="N4253">
        <f t="shared" si="398"/>
        <v>23</v>
      </c>
      <c r="O4253">
        <f t="shared" si="399"/>
        <v>0</v>
      </c>
      <c r="P4253">
        <f t="shared" si="400"/>
        <v>1</v>
      </c>
      <c r="Q4253">
        <f t="shared" si="401"/>
        <v>1</v>
      </c>
    </row>
    <row r="4254" spans="1:17">
      <c r="A4254" s="12" t="s">
        <v>8287</v>
      </c>
      <c r="B4254" t="s">
        <v>736</v>
      </c>
      <c r="C4254" t="s">
        <v>458</v>
      </c>
      <c r="D4254" t="s">
        <v>8288</v>
      </c>
      <c r="E4254" t="s">
        <v>11599</v>
      </c>
      <c r="F4254" t="s">
        <v>8289</v>
      </c>
      <c r="G4254" s="13">
        <v>42094</v>
      </c>
      <c r="H4254" s="13">
        <v>42166</v>
      </c>
      <c r="I4254" s="14">
        <v>0</v>
      </c>
      <c r="J4254" t="s">
        <v>259</v>
      </c>
      <c r="K4254" s="13">
        <v>42072.523622685185</v>
      </c>
      <c r="L4254">
        <f t="shared" si="396"/>
        <v>2015</v>
      </c>
      <c r="M4254">
        <f t="shared" si="397"/>
        <v>3</v>
      </c>
      <c r="N4254">
        <f t="shared" si="398"/>
        <v>31</v>
      </c>
      <c r="O4254">
        <f t="shared" si="399"/>
        <v>0</v>
      </c>
      <c r="P4254">
        <f t="shared" si="400"/>
        <v>0</v>
      </c>
      <c r="Q4254">
        <f t="shared" si="401"/>
        <v>1</v>
      </c>
    </row>
    <row r="4255" spans="1:17">
      <c r="A4255" s="12" t="s">
        <v>8287</v>
      </c>
      <c r="B4255" t="s">
        <v>736</v>
      </c>
      <c r="C4255" t="s">
        <v>458</v>
      </c>
      <c r="D4255" t="s">
        <v>8290</v>
      </c>
      <c r="E4255" t="s">
        <v>11599</v>
      </c>
      <c r="F4255" t="s">
        <v>8289</v>
      </c>
      <c r="G4255" s="13">
        <v>42374</v>
      </c>
      <c r="H4255" s="13">
        <v>42447</v>
      </c>
      <c r="I4255" s="14">
        <v>0</v>
      </c>
      <c r="J4255" t="s">
        <v>447</v>
      </c>
      <c r="K4255" s="13">
        <v>42352.480949074074</v>
      </c>
      <c r="L4255">
        <f t="shared" si="396"/>
        <v>2016</v>
      </c>
      <c r="M4255">
        <f t="shared" si="397"/>
        <v>1</v>
      </c>
      <c r="N4255">
        <f t="shared" si="398"/>
        <v>5</v>
      </c>
      <c r="O4255">
        <f t="shared" si="399"/>
        <v>0</v>
      </c>
      <c r="P4255">
        <f t="shared" si="400"/>
        <v>0</v>
      </c>
      <c r="Q4255">
        <f t="shared" si="401"/>
        <v>1</v>
      </c>
    </row>
    <row r="4256" spans="1:17">
      <c r="A4256" s="12" t="s">
        <v>8287</v>
      </c>
      <c r="B4256" t="s">
        <v>736</v>
      </c>
      <c r="C4256" t="s">
        <v>458</v>
      </c>
      <c r="D4256" t="s">
        <v>8291</v>
      </c>
      <c r="E4256" t="s">
        <v>11599</v>
      </c>
      <c r="F4256" t="s">
        <v>8289</v>
      </c>
      <c r="G4256" s="13">
        <v>42458</v>
      </c>
      <c r="H4256" s="13">
        <v>42531</v>
      </c>
      <c r="I4256" s="14">
        <v>0</v>
      </c>
      <c r="J4256" t="s">
        <v>259</v>
      </c>
      <c r="K4256" s="13">
        <v>42440.501689814817</v>
      </c>
      <c r="L4256">
        <f t="shared" si="396"/>
        <v>2016</v>
      </c>
      <c r="M4256">
        <f t="shared" si="397"/>
        <v>3</v>
      </c>
      <c r="N4256">
        <f t="shared" si="398"/>
        <v>29</v>
      </c>
      <c r="O4256">
        <f t="shared" si="399"/>
        <v>0</v>
      </c>
      <c r="P4256">
        <f t="shared" si="400"/>
        <v>0</v>
      </c>
      <c r="Q4256">
        <f t="shared" si="401"/>
        <v>1</v>
      </c>
    </row>
    <row r="4257" spans="1:17">
      <c r="A4257" s="12" t="s">
        <v>8292</v>
      </c>
      <c r="B4257" t="s">
        <v>736</v>
      </c>
      <c r="C4257" t="s">
        <v>458</v>
      </c>
      <c r="D4257" t="s">
        <v>8293</v>
      </c>
      <c r="E4257" t="s">
        <v>11599</v>
      </c>
      <c r="F4257" t="s">
        <v>8289</v>
      </c>
      <c r="G4257" s="13">
        <v>42093</v>
      </c>
      <c r="H4257" s="13">
        <v>42163</v>
      </c>
      <c r="I4257" s="14">
        <v>0</v>
      </c>
      <c r="J4257" t="s">
        <v>259</v>
      </c>
      <c r="K4257" s="13">
        <v>42072.523726851854</v>
      </c>
      <c r="L4257">
        <f t="shared" si="396"/>
        <v>2015</v>
      </c>
      <c r="M4257">
        <f t="shared" si="397"/>
        <v>3</v>
      </c>
      <c r="N4257">
        <f t="shared" si="398"/>
        <v>30</v>
      </c>
      <c r="O4257">
        <f t="shared" si="399"/>
        <v>0</v>
      </c>
      <c r="P4257">
        <f t="shared" si="400"/>
        <v>0</v>
      </c>
      <c r="Q4257">
        <f t="shared" si="401"/>
        <v>1</v>
      </c>
    </row>
    <row r="4258" spans="1:17">
      <c r="A4258" s="12" t="s">
        <v>8292</v>
      </c>
      <c r="B4258" t="s">
        <v>736</v>
      </c>
      <c r="C4258" t="s">
        <v>458</v>
      </c>
      <c r="D4258" t="s">
        <v>8294</v>
      </c>
      <c r="E4258" t="s">
        <v>11599</v>
      </c>
      <c r="F4258" t="s">
        <v>8289</v>
      </c>
      <c r="G4258" s="13">
        <v>42373</v>
      </c>
      <c r="H4258" s="13">
        <v>42447</v>
      </c>
      <c r="I4258" s="14">
        <v>0</v>
      </c>
      <c r="J4258" t="s">
        <v>259</v>
      </c>
      <c r="K4258" s="13">
        <v>42352.468043981484</v>
      </c>
      <c r="L4258">
        <f t="shared" si="396"/>
        <v>2016</v>
      </c>
      <c r="M4258">
        <f t="shared" si="397"/>
        <v>1</v>
      </c>
      <c r="N4258">
        <f t="shared" si="398"/>
        <v>4</v>
      </c>
      <c r="O4258">
        <f t="shared" si="399"/>
        <v>0</v>
      </c>
      <c r="P4258">
        <f t="shared" si="400"/>
        <v>0</v>
      </c>
      <c r="Q4258">
        <f t="shared" si="401"/>
        <v>1</v>
      </c>
    </row>
    <row r="4259" spans="1:17">
      <c r="A4259" s="12" t="s">
        <v>8292</v>
      </c>
      <c r="B4259" t="s">
        <v>736</v>
      </c>
      <c r="C4259" t="s">
        <v>458</v>
      </c>
      <c r="D4259" t="s">
        <v>8295</v>
      </c>
      <c r="E4259" t="s">
        <v>11599</v>
      </c>
      <c r="F4259" t="s">
        <v>8289</v>
      </c>
      <c r="G4259" s="13">
        <v>42457</v>
      </c>
      <c r="H4259" s="13">
        <v>42531</v>
      </c>
      <c r="I4259" s="14">
        <v>0</v>
      </c>
      <c r="J4259" t="s">
        <v>259</v>
      </c>
      <c r="K4259" s="13">
        <v>42440.493148148147</v>
      </c>
      <c r="L4259">
        <f t="shared" si="396"/>
        <v>2016</v>
      </c>
      <c r="M4259">
        <f t="shared" si="397"/>
        <v>3</v>
      </c>
      <c r="N4259">
        <f t="shared" si="398"/>
        <v>28</v>
      </c>
      <c r="O4259">
        <f t="shared" si="399"/>
        <v>0</v>
      </c>
      <c r="P4259">
        <f t="shared" si="400"/>
        <v>0</v>
      </c>
      <c r="Q4259">
        <f t="shared" si="401"/>
        <v>1</v>
      </c>
    </row>
    <row r="4260" spans="1:17">
      <c r="A4260" s="12" t="s">
        <v>8296</v>
      </c>
      <c r="B4260" t="s">
        <v>736</v>
      </c>
      <c r="C4260" t="s">
        <v>458</v>
      </c>
      <c r="D4260" t="s">
        <v>8297</v>
      </c>
      <c r="E4260" t="s">
        <v>11599</v>
      </c>
      <c r="F4260" t="s">
        <v>8289</v>
      </c>
      <c r="G4260" s="13">
        <v>42095</v>
      </c>
      <c r="H4260" s="13">
        <v>42165</v>
      </c>
      <c r="I4260" s="14">
        <v>0</v>
      </c>
      <c r="J4260" t="s">
        <v>259</v>
      </c>
      <c r="K4260" s="13">
        <v>42072.523819444446</v>
      </c>
      <c r="L4260">
        <f t="shared" si="396"/>
        <v>2015</v>
      </c>
      <c r="M4260">
        <f t="shared" si="397"/>
        <v>4</v>
      </c>
      <c r="N4260">
        <f t="shared" si="398"/>
        <v>1</v>
      </c>
      <c r="O4260">
        <f t="shared" si="399"/>
        <v>0</v>
      </c>
      <c r="P4260">
        <f t="shared" si="400"/>
        <v>0</v>
      </c>
      <c r="Q4260">
        <f t="shared" si="401"/>
        <v>1</v>
      </c>
    </row>
    <row r="4261" spans="1:17">
      <c r="A4261" s="12" t="s">
        <v>8296</v>
      </c>
      <c r="B4261" t="s">
        <v>736</v>
      </c>
      <c r="C4261" t="s">
        <v>458</v>
      </c>
      <c r="D4261" t="s">
        <v>8298</v>
      </c>
      <c r="E4261" t="s">
        <v>11599</v>
      </c>
      <c r="F4261" t="s">
        <v>8289</v>
      </c>
      <c r="G4261" s="13">
        <v>42375</v>
      </c>
      <c r="H4261" s="13">
        <v>42447</v>
      </c>
      <c r="I4261" s="14">
        <v>0</v>
      </c>
      <c r="J4261" t="s">
        <v>259</v>
      </c>
      <c r="K4261" s="13">
        <v>42352.466261574074</v>
      </c>
      <c r="L4261">
        <f t="shared" si="396"/>
        <v>2016</v>
      </c>
      <c r="M4261">
        <f t="shared" si="397"/>
        <v>1</v>
      </c>
      <c r="N4261">
        <f t="shared" si="398"/>
        <v>6</v>
      </c>
      <c r="O4261">
        <f t="shared" si="399"/>
        <v>0</v>
      </c>
      <c r="P4261">
        <f t="shared" si="400"/>
        <v>0</v>
      </c>
      <c r="Q4261">
        <f t="shared" si="401"/>
        <v>1</v>
      </c>
    </row>
    <row r="4262" spans="1:17">
      <c r="A4262" s="12" t="s">
        <v>8296</v>
      </c>
      <c r="B4262" t="s">
        <v>736</v>
      </c>
      <c r="C4262" t="s">
        <v>458</v>
      </c>
      <c r="D4262" t="s">
        <v>8299</v>
      </c>
      <c r="E4262" t="s">
        <v>11599</v>
      </c>
      <c r="F4262" t="s">
        <v>8289</v>
      </c>
      <c r="G4262" s="13">
        <v>42459</v>
      </c>
      <c r="H4262" s="13">
        <v>42531</v>
      </c>
      <c r="I4262" s="14">
        <v>0</v>
      </c>
      <c r="J4262" t="s">
        <v>259</v>
      </c>
      <c r="K4262" s="13">
        <v>42440.501689814817</v>
      </c>
      <c r="L4262">
        <f t="shared" si="396"/>
        <v>2016</v>
      </c>
      <c r="M4262">
        <f t="shared" si="397"/>
        <v>3</v>
      </c>
      <c r="N4262">
        <f t="shared" si="398"/>
        <v>30</v>
      </c>
      <c r="O4262">
        <f t="shared" si="399"/>
        <v>0</v>
      </c>
      <c r="P4262">
        <f t="shared" si="400"/>
        <v>0</v>
      </c>
      <c r="Q4262">
        <f t="shared" si="401"/>
        <v>1</v>
      </c>
    </row>
    <row r="4263" spans="1:17">
      <c r="A4263" s="12" t="s">
        <v>8300</v>
      </c>
      <c r="B4263" t="s">
        <v>736</v>
      </c>
      <c r="C4263" t="s">
        <v>458</v>
      </c>
      <c r="D4263" t="s">
        <v>8301</v>
      </c>
      <c r="E4263" t="s">
        <v>11599</v>
      </c>
      <c r="F4263" t="s">
        <v>8289</v>
      </c>
      <c r="G4263" s="13">
        <v>42095</v>
      </c>
      <c r="H4263" s="13">
        <v>42165</v>
      </c>
      <c r="I4263" s="14">
        <v>0</v>
      </c>
      <c r="J4263" t="s">
        <v>259</v>
      </c>
      <c r="K4263" s="13">
        <v>42072.523900462962</v>
      </c>
      <c r="L4263">
        <f t="shared" si="396"/>
        <v>2015</v>
      </c>
      <c r="M4263">
        <f t="shared" si="397"/>
        <v>4</v>
      </c>
      <c r="N4263">
        <f t="shared" si="398"/>
        <v>1</v>
      </c>
      <c r="O4263">
        <f t="shared" si="399"/>
        <v>0</v>
      </c>
      <c r="P4263">
        <f t="shared" si="400"/>
        <v>0</v>
      </c>
      <c r="Q4263">
        <f t="shared" si="401"/>
        <v>1</v>
      </c>
    </row>
    <row r="4264" spans="1:17">
      <c r="A4264" s="12" t="s">
        <v>8300</v>
      </c>
      <c r="B4264" t="s">
        <v>736</v>
      </c>
      <c r="C4264" t="s">
        <v>458</v>
      </c>
      <c r="D4264" t="s">
        <v>8302</v>
      </c>
      <c r="E4264" t="s">
        <v>11599</v>
      </c>
      <c r="F4264" t="s">
        <v>8289</v>
      </c>
      <c r="G4264" s="13">
        <v>42375</v>
      </c>
      <c r="H4264" s="13">
        <v>42447</v>
      </c>
      <c r="I4264" s="14">
        <v>0</v>
      </c>
      <c r="J4264" t="s">
        <v>259</v>
      </c>
      <c r="K4264" s="13">
        <v>42352.482997685183</v>
      </c>
      <c r="L4264">
        <f t="shared" si="396"/>
        <v>2016</v>
      </c>
      <c r="M4264">
        <f t="shared" si="397"/>
        <v>1</v>
      </c>
      <c r="N4264">
        <f t="shared" si="398"/>
        <v>6</v>
      </c>
      <c r="O4264">
        <f t="shared" si="399"/>
        <v>0</v>
      </c>
      <c r="P4264">
        <f t="shared" si="400"/>
        <v>0</v>
      </c>
      <c r="Q4264">
        <f t="shared" si="401"/>
        <v>1</v>
      </c>
    </row>
    <row r="4265" spans="1:17">
      <c r="A4265" s="12" t="s">
        <v>8300</v>
      </c>
      <c r="B4265" t="s">
        <v>736</v>
      </c>
      <c r="C4265" t="s">
        <v>458</v>
      </c>
      <c r="D4265" t="s">
        <v>8303</v>
      </c>
      <c r="E4265" t="s">
        <v>11599</v>
      </c>
      <c r="F4265" t="s">
        <v>8289</v>
      </c>
      <c r="G4265" s="13">
        <v>42459</v>
      </c>
      <c r="H4265" s="13">
        <v>42531</v>
      </c>
      <c r="I4265" s="14">
        <v>0</v>
      </c>
      <c r="J4265" t="s">
        <v>259</v>
      </c>
      <c r="K4265" s="13">
        <v>42440.498194444444</v>
      </c>
      <c r="L4265">
        <f t="shared" si="396"/>
        <v>2016</v>
      </c>
      <c r="M4265">
        <f t="shared" si="397"/>
        <v>3</v>
      </c>
      <c r="N4265">
        <f t="shared" si="398"/>
        <v>30</v>
      </c>
      <c r="O4265">
        <f t="shared" si="399"/>
        <v>0</v>
      </c>
      <c r="P4265">
        <f t="shared" si="400"/>
        <v>0</v>
      </c>
      <c r="Q4265">
        <f t="shared" si="401"/>
        <v>1</v>
      </c>
    </row>
    <row r="4266" spans="1:17">
      <c r="A4266" s="12" t="s">
        <v>8304</v>
      </c>
      <c r="B4266" t="s">
        <v>736</v>
      </c>
      <c r="C4266" t="s">
        <v>458</v>
      </c>
      <c r="D4266" t="s">
        <v>8305</v>
      </c>
      <c r="E4266" t="s">
        <v>11599</v>
      </c>
      <c r="F4266" t="s">
        <v>8289</v>
      </c>
      <c r="G4266" s="13">
        <v>42457</v>
      </c>
      <c r="H4266" s="13">
        <v>42531</v>
      </c>
      <c r="I4266" s="14">
        <v>0</v>
      </c>
      <c r="J4266" t="s">
        <v>259</v>
      </c>
      <c r="K4266" s="13">
        <v>42450.474016203705</v>
      </c>
      <c r="L4266">
        <f t="shared" si="396"/>
        <v>2016</v>
      </c>
      <c r="M4266">
        <f t="shared" si="397"/>
        <v>3</v>
      </c>
      <c r="N4266">
        <f t="shared" si="398"/>
        <v>28</v>
      </c>
      <c r="O4266">
        <f t="shared" si="399"/>
        <v>0</v>
      </c>
      <c r="P4266">
        <f t="shared" si="400"/>
        <v>0</v>
      </c>
      <c r="Q4266">
        <f t="shared" si="401"/>
        <v>1</v>
      </c>
    </row>
    <row r="4267" spans="1:17">
      <c r="A4267" s="12" t="s">
        <v>8306</v>
      </c>
      <c r="B4267" t="s">
        <v>736</v>
      </c>
      <c r="C4267" t="s">
        <v>458</v>
      </c>
      <c r="D4267" t="s">
        <v>8307</v>
      </c>
      <c r="E4267" t="s">
        <v>11599</v>
      </c>
      <c r="F4267" t="s">
        <v>8308</v>
      </c>
      <c r="G4267" s="13">
        <v>42263</v>
      </c>
      <c r="H4267" s="13">
        <v>42326</v>
      </c>
      <c r="I4267" s="14">
        <v>0</v>
      </c>
      <c r="J4267" t="s">
        <v>259</v>
      </c>
      <c r="K4267" s="13">
        <v>42272.393148148149</v>
      </c>
      <c r="L4267">
        <f t="shared" si="396"/>
        <v>2015</v>
      </c>
      <c r="M4267">
        <f t="shared" si="397"/>
        <v>9</v>
      </c>
      <c r="N4267">
        <f t="shared" si="398"/>
        <v>16</v>
      </c>
      <c r="O4267" t="e">
        <f t="shared" si="399"/>
        <v>#NUM!</v>
      </c>
      <c r="P4267" t="e">
        <f t="shared" si="400"/>
        <v>#NUM!</v>
      </c>
      <c r="Q4267">
        <f t="shared" si="401"/>
        <v>1</v>
      </c>
    </row>
    <row r="4268" spans="1:17">
      <c r="A4268" s="12" t="s">
        <v>8309</v>
      </c>
      <c r="B4268" t="s">
        <v>736</v>
      </c>
      <c r="C4268" t="s">
        <v>458</v>
      </c>
      <c r="D4268" t="s">
        <v>8310</v>
      </c>
      <c r="E4268" t="s">
        <v>11599</v>
      </c>
      <c r="F4268" t="s">
        <v>8308</v>
      </c>
      <c r="G4268" s="13">
        <v>42262</v>
      </c>
      <c r="H4268" s="13">
        <v>42332</v>
      </c>
      <c r="I4268" s="14">
        <v>0</v>
      </c>
      <c r="J4268" t="s">
        <v>259</v>
      </c>
      <c r="K4268" s="13">
        <v>42272.413321759261</v>
      </c>
      <c r="L4268">
        <f t="shared" si="396"/>
        <v>2015</v>
      </c>
      <c r="M4268">
        <f t="shared" si="397"/>
        <v>9</v>
      </c>
      <c r="N4268">
        <f t="shared" si="398"/>
        <v>15</v>
      </c>
      <c r="O4268" t="e">
        <f t="shared" si="399"/>
        <v>#NUM!</v>
      </c>
      <c r="P4268" t="e">
        <f t="shared" si="400"/>
        <v>#NUM!</v>
      </c>
      <c r="Q4268">
        <f t="shared" si="401"/>
        <v>1</v>
      </c>
    </row>
    <row r="4269" spans="1:17">
      <c r="A4269" s="12" t="s">
        <v>8311</v>
      </c>
      <c r="B4269" t="s">
        <v>750</v>
      </c>
      <c r="C4269" t="s">
        <v>458</v>
      </c>
      <c r="D4269" t="s">
        <v>8312</v>
      </c>
      <c r="E4269" t="s">
        <v>11599</v>
      </c>
      <c r="F4269" t="s">
        <v>8308</v>
      </c>
      <c r="G4269" s="13">
        <v>42263</v>
      </c>
      <c r="H4269" s="13">
        <v>42333</v>
      </c>
      <c r="I4269" s="14">
        <v>0</v>
      </c>
      <c r="J4269" t="s">
        <v>259</v>
      </c>
      <c r="K4269" s="13">
        <v>42275.321597222224</v>
      </c>
      <c r="L4269">
        <f t="shared" si="396"/>
        <v>2015</v>
      </c>
      <c r="M4269">
        <f t="shared" si="397"/>
        <v>9</v>
      </c>
      <c r="N4269">
        <f t="shared" si="398"/>
        <v>16</v>
      </c>
      <c r="O4269" t="e">
        <f t="shared" si="399"/>
        <v>#NUM!</v>
      </c>
      <c r="P4269" t="e">
        <f t="shared" si="400"/>
        <v>#NUM!</v>
      </c>
      <c r="Q4269">
        <f t="shared" si="401"/>
        <v>1</v>
      </c>
    </row>
    <row r="4270" spans="1:17">
      <c r="A4270" s="12" t="s">
        <v>8313</v>
      </c>
      <c r="B4270" t="s">
        <v>736</v>
      </c>
      <c r="C4270" t="s">
        <v>458</v>
      </c>
      <c r="D4270" t="s">
        <v>8314</v>
      </c>
      <c r="E4270" t="s">
        <v>11599</v>
      </c>
      <c r="F4270" t="s">
        <v>8315</v>
      </c>
      <c r="G4270" s="13">
        <v>42373</v>
      </c>
      <c r="H4270" s="13">
        <v>42447</v>
      </c>
      <c r="I4270" s="14">
        <v>0</v>
      </c>
      <c r="J4270" t="s">
        <v>259</v>
      </c>
      <c r="K4270" s="13">
        <v>42352.480995370373</v>
      </c>
      <c r="L4270">
        <f t="shared" si="396"/>
        <v>2016</v>
      </c>
      <c r="M4270">
        <f t="shared" si="397"/>
        <v>1</v>
      </c>
      <c r="N4270">
        <f t="shared" si="398"/>
        <v>4</v>
      </c>
      <c r="O4270">
        <f t="shared" si="399"/>
        <v>0</v>
      </c>
      <c r="P4270">
        <f t="shared" si="400"/>
        <v>0</v>
      </c>
      <c r="Q4270">
        <f t="shared" si="401"/>
        <v>1</v>
      </c>
    </row>
    <row r="4271" spans="1:17">
      <c r="A4271" s="12" t="s">
        <v>8316</v>
      </c>
      <c r="B4271" t="s">
        <v>736</v>
      </c>
      <c r="C4271" t="s">
        <v>458</v>
      </c>
      <c r="D4271" t="s">
        <v>8317</v>
      </c>
      <c r="E4271" t="s">
        <v>11599</v>
      </c>
      <c r="F4271" t="s">
        <v>8315</v>
      </c>
      <c r="G4271" s="13">
        <v>42374</v>
      </c>
      <c r="H4271" s="13">
        <v>42447</v>
      </c>
      <c r="I4271" s="14">
        <v>0</v>
      </c>
      <c r="J4271" t="s">
        <v>259</v>
      </c>
      <c r="K4271" s="13">
        <v>42352.464097222219</v>
      </c>
      <c r="L4271">
        <f t="shared" si="396"/>
        <v>2016</v>
      </c>
      <c r="M4271">
        <f t="shared" si="397"/>
        <v>1</v>
      </c>
      <c r="N4271">
        <f t="shared" si="398"/>
        <v>5</v>
      </c>
      <c r="O4271">
        <f t="shared" si="399"/>
        <v>0</v>
      </c>
      <c r="P4271">
        <f t="shared" si="400"/>
        <v>0</v>
      </c>
      <c r="Q4271">
        <f t="shared" si="401"/>
        <v>1</v>
      </c>
    </row>
    <row r="4272" spans="1:17">
      <c r="A4272" s="12" t="s">
        <v>8318</v>
      </c>
      <c r="B4272" t="s">
        <v>736</v>
      </c>
      <c r="C4272" t="s">
        <v>458</v>
      </c>
      <c r="D4272" t="s">
        <v>8319</v>
      </c>
      <c r="E4272" t="s">
        <v>11599</v>
      </c>
      <c r="F4272" t="s">
        <v>8315</v>
      </c>
      <c r="G4272" s="13">
        <v>42376</v>
      </c>
      <c r="H4272" s="13">
        <v>42447</v>
      </c>
      <c r="I4272" s="14">
        <v>0</v>
      </c>
      <c r="J4272" t="s">
        <v>259</v>
      </c>
      <c r="K4272" s="13">
        <v>42352.495833333334</v>
      </c>
      <c r="L4272">
        <f t="shared" si="396"/>
        <v>2016</v>
      </c>
      <c r="M4272">
        <f t="shared" si="397"/>
        <v>1</v>
      </c>
      <c r="N4272">
        <f t="shared" si="398"/>
        <v>7</v>
      </c>
      <c r="O4272">
        <f t="shared" si="399"/>
        <v>0</v>
      </c>
      <c r="P4272">
        <f t="shared" si="400"/>
        <v>0</v>
      </c>
      <c r="Q4272">
        <f t="shared" si="401"/>
        <v>1</v>
      </c>
    </row>
    <row r="4273" spans="1:17">
      <c r="A4273" s="12" t="s">
        <v>8320</v>
      </c>
      <c r="B4273" t="s">
        <v>736</v>
      </c>
      <c r="C4273" t="s">
        <v>458</v>
      </c>
      <c r="D4273" t="s">
        <v>8321</v>
      </c>
      <c r="E4273" t="s">
        <v>11599</v>
      </c>
      <c r="F4273" t="s">
        <v>8322</v>
      </c>
      <c r="G4273" s="13">
        <v>42093</v>
      </c>
      <c r="H4273" s="13">
        <v>42167</v>
      </c>
      <c r="I4273" s="14">
        <v>0</v>
      </c>
      <c r="J4273" t="s">
        <v>259</v>
      </c>
      <c r="K4273" s="13">
        <v>42138.497546296298</v>
      </c>
      <c r="L4273">
        <f t="shared" si="396"/>
        <v>2015</v>
      </c>
      <c r="M4273">
        <f t="shared" si="397"/>
        <v>3</v>
      </c>
      <c r="N4273">
        <f t="shared" si="398"/>
        <v>30</v>
      </c>
      <c r="O4273" t="e">
        <f t="shared" si="399"/>
        <v>#NUM!</v>
      </c>
      <c r="P4273" t="e">
        <f t="shared" si="400"/>
        <v>#NUM!</v>
      </c>
      <c r="Q4273">
        <f t="shared" si="401"/>
        <v>1</v>
      </c>
    </row>
    <row r="4274" spans="1:17">
      <c r="A4274" s="12" t="s">
        <v>8320</v>
      </c>
      <c r="B4274" t="s">
        <v>736</v>
      </c>
      <c r="C4274" t="s">
        <v>458</v>
      </c>
      <c r="D4274" t="s">
        <v>8323</v>
      </c>
      <c r="E4274" t="s">
        <v>11599</v>
      </c>
      <c r="F4274" t="s">
        <v>8322</v>
      </c>
      <c r="G4274" s="13">
        <v>42262</v>
      </c>
      <c r="H4274" s="13">
        <v>42332</v>
      </c>
      <c r="I4274" s="14">
        <v>0</v>
      </c>
      <c r="J4274" t="s">
        <v>259</v>
      </c>
      <c r="K4274" s="13">
        <v>42272.419791666667</v>
      </c>
      <c r="L4274">
        <f t="shared" si="396"/>
        <v>2015</v>
      </c>
      <c r="M4274">
        <f t="shared" si="397"/>
        <v>9</v>
      </c>
      <c r="N4274">
        <f t="shared" si="398"/>
        <v>15</v>
      </c>
      <c r="O4274" t="e">
        <f t="shared" si="399"/>
        <v>#NUM!</v>
      </c>
      <c r="P4274" t="e">
        <f t="shared" si="400"/>
        <v>#NUM!</v>
      </c>
      <c r="Q4274">
        <f t="shared" si="401"/>
        <v>1</v>
      </c>
    </row>
    <row r="4275" spans="1:17">
      <c r="A4275" s="12" t="s">
        <v>8320</v>
      </c>
      <c r="B4275" t="s">
        <v>736</v>
      </c>
      <c r="C4275" t="s">
        <v>458</v>
      </c>
      <c r="D4275" t="s">
        <v>8324</v>
      </c>
      <c r="E4275" t="s">
        <v>11599</v>
      </c>
      <c r="F4275" t="s">
        <v>8322</v>
      </c>
      <c r="G4275" s="13">
        <v>42373</v>
      </c>
      <c r="H4275" s="13">
        <v>42447</v>
      </c>
      <c r="I4275" s="14">
        <v>0</v>
      </c>
      <c r="J4275" t="s">
        <v>259</v>
      </c>
      <c r="K4275" s="13">
        <v>42352.464131944442</v>
      </c>
      <c r="L4275">
        <f t="shared" si="396"/>
        <v>2016</v>
      </c>
      <c r="M4275">
        <f t="shared" si="397"/>
        <v>1</v>
      </c>
      <c r="N4275">
        <f t="shared" si="398"/>
        <v>4</v>
      </c>
      <c r="O4275">
        <f t="shared" si="399"/>
        <v>0</v>
      </c>
      <c r="P4275">
        <f t="shared" si="400"/>
        <v>0</v>
      </c>
      <c r="Q4275">
        <f t="shared" si="401"/>
        <v>1</v>
      </c>
    </row>
    <row r="4276" spans="1:17">
      <c r="A4276" s="12" t="s">
        <v>8325</v>
      </c>
      <c r="B4276" t="s">
        <v>736</v>
      </c>
      <c r="C4276" t="s">
        <v>458</v>
      </c>
      <c r="D4276" t="s">
        <v>8326</v>
      </c>
      <c r="E4276" t="s">
        <v>11599</v>
      </c>
      <c r="F4276" t="s">
        <v>8322</v>
      </c>
      <c r="G4276" s="13">
        <v>42093</v>
      </c>
      <c r="H4276" s="13">
        <v>42167</v>
      </c>
      <c r="I4276" s="14">
        <v>0</v>
      </c>
      <c r="J4276" t="s">
        <v>259</v>
      </c>
      <c r="K4276" s="13">
        <v>42138.497835648152</v>
      </c>
      <c r="L4276">
        <f t="shared" si="396"/>
        <v>2015</v>
      </c>
      <c r="M4276">
        <f t="shared" si="397"/>
        <v>3</v>
      </c>
      <c r="N4276">
        <f t="shared" si="398"/>
        <v>30</v>
      </c>
      <c r="O4276" t="e">
        <f t="shared" si="399"/>
        <v>#NUM!</v>
      </c>
      <c r="P4276" t="e">
        <f t="shared" si="400"/>
        <v>#NUM!</v>
      </c>
      <c r="Q4276">
        <f t="shared" si="401"/>
        <v>1</v>
      </c>
    </row>
    <row r="4277" spans="1:17">
      <c r="A4277" s="12" t="s">
        <v>8325</v>
      </c>
      <c r="B4277" t="s">
        <v>736</v>
      </c>
      <c r="C4277" t="s">
        <v>458</v>
      </c>
      <c r="D4277" t="s">
        <v>8327</v>
      </c>
      <c r="E4277" t="s">
        <v>11599</v>
      </c>
      <c r="F4277" t="s">
        <v>8322</v>
      </c>
      <c r="G4277" s="13">
        <v>42262</v>
      </c>
      <c r="H4277" s="13">
        <v>42332</v>
      </c>
      <c r="I4277" s="14">
        <v>0</v>
      </c>
      <c r="J4277" t="s">
        <v>259</v>
      </c>
      <c r="K4277" s="13">
        <v>42272.394270833334</v>
      </c>
      <c r="L4277">
        <f t="shared" si="396"/>
        <v>2015</v>
      </c>
      <c r="M4277">
        <f t="shared" si="397"/>
        <v>9</v>
      </c>
      <c r="N4277">
        <f t="shared" si="398"/>
        <v>15</v>
      </c>
      <c r="O4277" t="e">
        <f t="shared" si="399"/>
        <v>#NUM!</v>
      </c>
      <c r="P4277" t="e">
        <f t="shared" si="400"/>
        <v>#NUM!</v>
      </c>
      <c r="Q4277">
        <f t="shared" si="401"/>
        <v>1</v>
      </c>
    </row>
    <row r="4278" spans="1:17">
      <c r="A4278" s="12" t="s">
        <v>8325</v>
      </c>
      <c r="B4278" t="s">
        <v>736</v>
      </c>
      <c r="C4278" t="s">
        <v>458</v>
      </c>
      <c r="D4278" t="s">
        <v>8328</v>
      </c>
      <c r="E4278" t="s">
        <v>11599</v>
      </c>
      <c r="F4278" t="s">
        <v>8322</v>
      </c>
      <c r="G4278" s="13">
        <v>42373</v>
      </c>
      <c r="H4278" s="13">
        <v>42447</v>
      </c>
      <c r="I4278" s="14">
        <v>0</v>
      </c>
      <c r="J4278" t="s">
        <v>259</v>
      </c>
      <c r="K4278" s="13">
        <v>42352.461192129631</v>
      </c>
      <c r="L4278">
        <f t="shared" si="396"/>
        <v>2016</v>
      </c>
      <c r="M4278">
        <f t="shared" si="397"/>
        <v>1</v>
      </c>
      <c r="N4278">
        <f t="shared" si="398"/>
        <v>4</v>
      </c>
      <c r="O4278">
        <f t="shared" si="399"/>
        <v>0</v>
      </c>
      <c r="P4278">
        <f t="shared" si="400"/>
        <v>0</v>
      </c>
      <c r="Q4278">
        <f t="shared" si="401"/>
        <v>1</v>
      </c>
    </row>
    <row r="4279" spans="1:17">
      <c r="A4279" s="12" t="s">
        <v>8329</v>
      </c>
      <c r="B4279" t="s">
        <v>736</v>
      </c>
      <c r="C4279" t="s">
        <v>458</v>
      </c>
      <c r="D4279" t="s">
        <v>8330</v>
      </c>
      <c r="E4279" t="s">
        <v>11599</v>
      </c>
      <c r="F4279" t="s">
        <v>8322</v>
      </c>
      <c r="G4279" s="13">
        <v>42093</v>
      </c>
      <c r="H4279" s="13">
        <v>42167</v>
      </c>
      <c r="I4279" s="14">
        <v>0</v>
      </c>
      <c r="J4279" t="s">
        <v>259</v>
      </c>
      <c r="K4279" s="13">
        <v>42138.497974537036</v>
      </c>
      <c r="L4279">
        <f t="shared" si="396"/>
        <v>2015</v>
      </c>
      <c r="M4279">
        <f t="shared" si="397"/>
        <v>3</v>
      </c>
      <c r="N4279">
        <f t="shared" si="398"/>
        <v>30</v>
      </c>
      <c r="O4279" t="e">
        <f t="shared" si="399"/>
        <v>#NUM!</v>
      </c>
      <c r="P4279" t="e">
        <f t="shared" si="400"/>
        <v>#NUM!</v>
      </c>
      <c r="Q4279">
        <f t="shared" si="401"/>
        <v>1</v>
      </c>
    </row>
    <row r="4280" spans="1:17">
      <c r="A4280" s="12" t="s">
        <v>8329</v>
      </c>
      <c r="B4280" t="s">
        <v>736</v>
      </c>
      <c r="C4280" t="s">
        <v>458</v>
      </c>
      <c r="D4280" t="s">
        <v>8331</v>
      </c>
      <c r="E4280" t="s">
        <v>11599</v>
      </c>
      <c r="F4280" t="s">
        <v>8322</v>
      </c>
      <c r="G4280" s="13">
        <v>42261</v>
      </c>
      <c r="H4280" s="13">
        <v>42333</v>
      </c>
      <c r="I4280" s="14">
        <v>0</v>
      </c>
      <c r="J4280" t="s">
        <v>259</v>
      </c>
      <c r="K4280" s="13">
        <v>42272.41982638889</v>
      </c>
      <c r="L4280">
        <f t="shared" si="396"/>
        <v>2015</v>
      </c>
      <c r="M4280">
        <f t="shared" si="397"/>
        <v>9</v>
      </c>
      <c r="N4280">
        <f t="shared" si="398"/>
        <v>14</v>
      </c>
      <c r="O4280" t="e">
        <f t="shared" si="399"/>
        <v>#NUM!</v>
      </c>
      <c r="P4280" t="e">
        <f t="shared" si="400"/>
        <v>#NUM!</v>
      </c>
      <c r="Q4280">
        <f t="shared" si="401"/>
        <v>1</v>
      </c>
    </row>
    <row r="4281" spans="1:17">
      <c r="A4281" s="12" t="s">
        <v>8329</v>
      </c>
      <c r="B4281" t="s">
        <v>736</v>
      </c>
      <c r="C4281" t="s">
        <v>458</v>
      </c>
      <c r="D4281" t="s">
        <v>8332</v>
      </c>
      <c r="E4281" t="s">
        <v>11599</v>
      </c>
      <c r="F4281" t="s">
        <v>8322</v>
      </c>
      <c r="G4281" s="13">
        <v>42374</v>
      </c>
      <c r="H4281" s="13">
        <v>42447</v>
      </c>
      <c r="I4281" s="14">
        <v>0</v>
      </c>
      <c r="J4281" t="s">
        <v>259</v>
      </c>
      <c r="K4281" s="13">
        <v>42352.469201388885</v>
      </c>
      <c r="L4281">
        <f t="shared" si="396"/>
        <v>2016</v>
      </c>
      <c r="M4281">
        <f t="shared" si="397"/>
        <v>1</v>
      </c>
      <c r="N4281">
        <f t="shared" si="398"/>
        <v>5</v>
      </c>
      <c r="O4281">
        <f t="shared" si="399"/>
        <v>0</v>
      </c>
      <c r="P4281">
        <f t="shared" si="400"/>
        <v>0</v>
      </c>
      <c r="Q4281">
        <f t="shared" si="401"/>
        <v>1</v>
      </c>
    </row>
    <row r="4282" spans="1:17">
      <c r="A4282" s="12" t="s">
        <v>8333</v>
      </c>
      <c r="B4282" t="s">
        <v>736</v>
      </c>
      <c r="C4282" t="s">
        <v>458</v>
      </c>
      <c r="D4282" t="s">
        <v>8334</v>
      </c>
      <c r="E4282" t="s">
        <v>11599</v>
      </c>
      <c r="F4282" t="s">
        <v>8322</v>
      </c>
      <c r="G4282" s="13">
        <v>42093</v>
      </c>
      <c r="H4282" s="13">
        <v>42167</v>
      </c>
      <c r="I4282" s="14">
        <v>0</v>
      </c>
      <c r="J4282" t="s">
        <v>259</v>
      </c>
      <c r="K4282" s="13">
        <v>42138.498101851852</v>
      </c>
      <c r="L4282">
        <f t="shared" si="396"/>
        <v>2015</v>
      </c>
      <c r="M4282">
        <f t="shared" si="397"/>
        <v>3</v>
      </c>
      <c r="N4282">
        <f t="shared" si="398"/>
        <v>30</v>
      </c>
      <c r="O4282" t="e">
        <f t="shared" si="399"/>
        <v>#NUM!</v>
      </c>
      <c r="P4282" t="e">
        <f t="shared" si="400"/>
        <v>#NUM!</v>
      </c>
      <c r="Q4282">
        <f t="shared" si="401"/>
        <v>1</v>
      </c>
    </row>
    <row r="4283" spans="1:17">
      <c r="A4283" s="12" t="s">
        <v>8335</v>
      </c>
      <c r="B4283" t="s">
        <v>736</v>
      </c>
      <c r="C4283" t="s">
        <v>458</v>
      </c>
      <c r="D4283" t="s">
        <v>8336</v>
      </c>
      <c r="E4283" t="s">
        <v>11599</v>
      </c>
      <c r="F4283" t="s">
        <v>8322</v>
      </c>
      <c r="G4283" s="13">
        <v>42093</v>
      </c>
      <c r="H4283" s="13">
        <v>42167</v>
      </c>
      <c r="I4283" s="14">
        <v>0</v>
      </c>
      <c r="J4283" t="s">
        <v>259</v>
      </c>
      <c r="K4283" s="13">
        <v>42138.480196759258</v>
      </c>
      <c r="L4283">
        <f t="shared" si="396"/>
        <v>2015</v>
      </c>
      <c r="M4283">
        <f t="shared" si="397"/>
        <v>3</v>
      </c>
      <c r="N4283">
        <f t="shared" si="398"/>
        <v>30</v>
      </c>
      <c r="O4283" t="e">
        <f t="shared" si="399"/>
        <v>#NUM!</v>
      </c>
      <c r="P4283" t="e">
        <f t="shared" si="400"/>
        <v>#NUM!</v>
      </c>
      <c r="Q4283">
        <f t="shared" si="401"/>
        <v>1</v>
      </c>
    </row>
    <row r="4284" spans="1:17">
      <c r="A4284" s="12" t="s">
        <v>8337</v>
      </c>
      <c r="B4284" t="s">
        <v>736</v>
      </c>
      <c r="C4284" t="s">
        <v>458</v>
      </c>
      <c r="D4284" t="s">
        <v>8338</v>
      </c>
      <c r="E4284" t="s">
        <v>11599</v>
      </c>
      <c r="F4284" t="s">
        <v>8322</v>
      </c>
      <c r="G4284" s="13">
        <v>42093</v>
      </c>
      <c r="H4284" s="13">
        <v>42167</v>
      </c>
      <c r="I4284" s="14">
        <v>0</v>
      </c>
      <c r="J4284" t="s">
        <v>259</v>
      </c>
      <c r="K4284" s="13">
        <v>42138.497696759259</v>
      </c>
      <c r="L4284">
        <f t="shared" si="396"/>
        <v>2015</v>
      </c>
      <c r="M4284">
        <f t="shared" si="397"/>
        <v>3</v>
      </c>
      <c r="N4284">
        <f t="shared" si="398"/>
        <v>30</v>
      </c>
      <c r="O4284" t="e">
        <f t="shared" si="399"/>
        <v>#NUM!</v>
      </c>
      <c r="P4284" t="e">
        <f t="shared" si="400"/>
        <v>#NUM!</v>
      </c>
      <c r="Q4284">
        <f t="shared" si="401"/>
        <v>1</v>
      </c>
    </row>
    <row r="4285" spans="1:17">
      <c r="A4285" s="12" t="s">
        <v>8339</v>
      </c>
      <c r="B4285" t="s">
        <v>736</v>
      </c>
      <c r="C4285" t="s">
        <v>458</v>
      </c>
      <c r="D4285" t="s">
        <v>8340</v>
      </c>
      <c r="E4285" t="s">
        <v>11599</v>
      </c>
      <c r="F4285" t="s">
        <v>8341</v>
      </c>
      <c r="G4285" s="13">
        <v>42094</v>
      </c>
      <c r="H4285" s="13">
        <v>42166</v>
      </c>
      <c r="I4285" s="14">
        <v>0</v>
      </c>
      <c r="J4285" t="s">
        <v>259</v>
      </c>
      <c r="K4285" s="13">
        <v>42072.523981481485</v>
      </c>
      <c r="L4285">
        <f t="shared" si="396"/>
        <v>2015</v>
      </c>
      <c r="M4285">
        <f t="shared" si="397"/>
        <v>3</v>
      </c>
      <c r="N4285">
        <f t="shared" si="398"/>
        <v>31</v>
      </c>
      <c r="O4285">
        <f t="shared" si="399"/>
        <v>0</v>
      </c>
      <c r="P4285">
        <f t="shared" si="400"/>
        <v>0</v>
      </c>
      <c r="Q4285">
        <f t="shared" si="401"/>
        <v>1</v>
      </c>
    </row>
    <row r="4286" spans="1:17">
      <c r="A4286" s="12" t="s">
        <v>8339</v>
      </c>
      <c r="B4286" t="s">
        <v>736</v>
      </c>
      <c r="C4286" t="s">
        <v>458</v>
      </c>
      <c r="D4286" t="s">
        <v>8342</v>
      </c>
      <c r="E4286" t="s">
        <v>11599</v>
      </c>
      <c r="F4286" t="s">
        <v>8341</v>
      </c>
      <c r="G4286" s="13">
        <v>42458</v>
      </c>
      <c r="H4286" s="13">
        <v>42531</v>
      </c>
      <c r="I4286" s="14">
        <v>0</v>
      </c>
      <c r="J4286" t="s">
        <v>259</v>
      </c>
      <c r="K4286" s="13">
        <v>42440.499652777777</v>
      </c>
      <c r="L4286">
        <f t="shared" si="396"/>
        <v>2016</v>
      </c>
      <c r="M4286">
        <f t="shared" si="397"/>
        <v>3</v>
      </c>
      <c r="N4286">
        <f t="shared" si="398"/>
        <v>29</v>
      </c>
      <c r="O4286">
        <f t="shared" si="399"/>
        <v>0</v>
      </c>
      <c r="P4286">
        <f t="shared" si="400"/>
        <v>0</v>
      </c>
      <c r="Q4286">
        <f t="shared" si="401"/>
        <v>1</v>
      </c>
    </row>
    <row r="4287" spans="1:17">
      <c r="A4287" s="12" t="s">
        <v>8343</v>
      </c>
      <c r="B4287" t="s">
        <v>736</v>
      </c>
      <c r="C4287" t="s">
        <v>458</v>
      </c>
      <c r="D4287" t="s">
        <v>8344</v>
      </c>
      <c r="E4287" t="s">
        <v>11599</v>
      </c>
      <c r="F4287" t="s">
        <v>8341</v>
      </c>
      <c r="G4287" s="13">
        <v>42093</v>
      </c>
      <c r="H4287" s="13">
        <v>42165</v>
      </c>
      <c r="I4287" s="14">
        <v>0</v>
      </c>
      <c r="J4287" t="s">
        <v>259</v>
      </c>
      <c r="K4287" s="13">
        <v>42072.524074074077</v>
      </c>
      <c r="L4287">
        <f t="shared" si="396"/>
        <v>2015</v>
      </c>
      <c r="M4287">
        <f t="shared" si="397"/>
        <v>3</v>
      </c>
      <c r="N4287">
        <f t="shared" si="398"/>
        <v>30</v>
      </c>
      <c r="O4287">
        <f t="shared" si="399"/>
        <v>0</v>
      </c>
      <c r="P4287">
        <f t="shared" si="400"/>
        <v>0</v>
      </c>
      <c r="Q4287">
        <f t="shared" si="401"/>
        <v>1</v>
      </c>
    </row>
    <row r="4288" spans="1:17">
      <c r="A4288" s="12" t="s">
        <v>8343</v>
      </c>
      <c r="B4288" t="s">
        <v>736</v>
      </c>
      <c r="C4288" t="s">
        <v>458</v>
      </c>
      <c r="D4288" t="s">
        <v>8345</v>
      </c>
      <c r="E4288" t="s">
        <v>11599</v>
      </c>
      <c r="F4288" t="s">
        <v>8341</v>
      </c>
      <c r="G4288" s="13">
        <v>42457</v>
      </c>
      <c r="H4288" s="13">
        <v>42531</v>
      </c>
      <c r="I4288" s="14">
        <v>0</v>
      </c>
      <c r="J4288" t="s">
        <v>259</v>
      </c>
      <c r="K4288" s="13">
        <v>42440.501689814817</v>
      </c>
      <c r="L4288">
        <f t="shared" si="396"/>
        <v>2016</v>
      </c>
      <c r="M4288">
        <f t="shared" si="397"/>
        <v>3</v>
      </c>
      <c r="N4288">
        <f t="shared" si="398"/>
        <v>28</v>
      </c>
      <c r="O4288">
        <f t="shared" si="399"/>
        <v>0</v>
      </c>
      <c r="P4288">
        <f t="shared" si="400"/>
        <v>0</v>
      </c>
      <c r="Q4288">
        <f t="shared" si="401"/>
        <v>1</v>
      </c>
    </row>
    <row r="4289" spans="1:17">
      <c r="A4289" s="12" t="s">
        <v>8346</v>
      </c>
      <c r="B4289" t="s">
        <v>736</v>
      </c>
      <c r="C4289" t="s">
        <v>458</v>
      </c>
      <c r="D4289" t="s">
        <v>8347</v>
      </c>
      <c r="E4289" t="s">
        <v>11599</v>
      </c>
      <c r="F4289" t="s">
        <v>8341</v>
      </c>
      <c r="G4289" s="13">
        <v>42094</v>
      </c>
      <c r="H4289" s="13">
        <v>42166</v>
      </c>
      <c r="I4289" s="14">
        <v>0</v>
      </c>
      <c r="J4289" t="s">
        <v>259</v>
      </c>
      <c r="K4289" s="13">
        <v>42072.453900462962</v>
      </c>
      <c r="L4289">
        <f t="shared" si="396"/>
        <v>2015</v>
      </c>
      <c r="M4289">
        <f t="shared" si="397"/>
        <v>3</v>
      </c>
      <c r="N4289">
        <f t="shared" si="398"/>
        <v>31</v>
      </c>
      <c r="O4289">
        <f t="shared" si="399"/>
        <v>0</v>
      </c>
      <c r="P4289">
        <f t="shared" si="400"/>
        <v>0</v>
      </c>
      <c r="Q4289">
        <f t="shared" si="401"/>
        <v>1</v>
      </c>
    </row>
    <row r="4290" spans="1:17">
      <c r="A4290" s="12" t="s">
        <v>8346</v>
      </c>
      <c r="B4290" t="s">
        <v>736</v>
      </c>
      <c r="C4290" t="s">
        <v>458</v>
      </c>
      <c r="D4290" t="s">
        <v>8348</v>
      </c>
      <c r="E4290" t="s">
        <v>11599</v>
      </c>
      <c r="F4290" t="s">
        <v>8341</v>
      </c>
      <c r="G4290" s="13">
        <v>42458</v>
      </c>
      <c r="H4290" s="13">
        <v>42531</v>
      </c>
      <c r="I4290" s="14">
        <v>0</v>
      </c>
      <c r="J4290" t="s">
        <v>259</v>
      </c>
      <c r="K4290" s="13">
        <v>42440.493148148147</v>
      </c>
      <c r="L4290">
        <f t="shared" si="396"/>
        <v>2016</v>
      </c>
      <c r="M4290">
        <f t="shared" si="397"/>
        <v>3</v>
      </c>
      <c r="N4290">
        <f t="shared" si="398"/>
        <v>29</v>
      </c>
      <c r="O4290">
        <f t="shared" si="399"/>
        <v>0</v>
      </c>
      <c r="P4290">
        <f t="shared" si="400"/>
        <v>0</v>
      </c>
      <c r="Q4290">
        <f t="shared" si="401"/>
        <v>1</v>
      </c>
    </row>
    <row r="4291" spans="1:17">
      <c r="A4291" s="12" t="s">
        <v>8349</v>
      </c>
      <c r="B4291" t="s">
        <v>736</v>
      </c>
      <c r="C4291" t="s">
        <v>458</v>
      </c>
      <c r="D4291" t="s">
        <v>8350</v>
      </c>
      <c r="E4291" t="s">
        <v>11599</v>
      </c>
      <c r="F4291" t="s">
        <v>8351</v>
      </c>
      <c r="G4291" s="13">
        <v>42373</v>
      </c>
      <c r="H4291" s="13">
        <v>42447</v>
      </c>
      <c r="I4291" s="14">
        <v>0</v>
      </c>
      <c r="J4291" t="s">
        <v>259</v>
      </c>
      <c r="K4291" s="13">
        <v>42352.495868055557</v>
      </c>
      <c r="L4291">
        <f t="shared" ref="L4291:L4354" si="402">YEAR(G4291)</f>
        <v>2016</v>
      </c>
      <c r="M4291">
        <f t="shared" ref="M4291:M4354" si="403">MONTH(G4291)</f>
        <v>1</v>
      </c>
      <c r="N4291">
        <f t="shared" ref="N4291:N4354" si="404">DAY(G4291)</f>
        <v>4</v>
      </c>
      <c r="O4291">
        <f t="shared" ref="O4291:O4354" si="405">DATEDIF($K4291,INT($G4291),"y")</f>
        <v>0</v>
      </c>
      <c r="P4291">
        <f t="shared" ref="P4291:P4354" si="406">DATEDIF($K4291,INT($G4291),"m")</f>
        <v>0</v>
      </c>
      <c r="Q4291">
        <f t="shared" ref="Q4291:Q4354" si="407">DATEDIF($K$2,INT($G$2),"ym")</f>
        <v>1</v>
      </c>
    </row>
    <row r="4292" spans="1:17">
      <c r="A4292" s="12" t="s">
        <v>8352</v>
      </c>
      <c r="B4292" t="s">
        <v>736</v>
      </c>
      <c r="C4292" t="s">
        <v>458</v>
      </c>
      <c r="D4292" t="s">
        <v>8353</v>
      </c>
      <c r="E4292" t="s">
        <v>11599</v>
      </c>
      <c r="F4292" t="s">
        <v>8351</v>
      </c>
      <c r="G4292" s="13">
        <v>42373</v>
      </c>
      <c r="H4292" s="13">
        <v>42447</v>
      </c>
      <c r="I4292" s="14">
        <v>0</v>
      </c>
      <c r="J4292" t="s">
        <v>259</v>
      </c>
      <c r="K4292" s="13">
        <v>42352.467106481483</v>
      </c>
      <c r="L4292">
        <f t="shared" si="402"/>
        <v>2016</v>
      </c>
      <c r="M4292">
        <f t="shared" si="403"/>
        <v>1</v>
      </c>
      <c r="N4292">
        <f t="shared" si="404"/>
        <v>4</v>
      </c>
      <c r="O4292">
        <f t="shared" si="405"/>
        <v>0</v>
      </c>
      <c r="P4292">
        <f t="shared" si="406"/>
        <v>0</v>
      </c>
      <c r="Q4292">
        <f t="shared" si="407"/>
        <v>1</v>
      </c>
    </row>
    <row r="4293" spans="1:17">
      <c r="A4293" s="12" t="s">
        <v>8354</v>
      </c>
      <c r="B4293" t="s">
        <v>736</v>
      </c>
      <c r="C4293" t="s">
        <v>458</v>
      </c>
      <c r="D4293" t="s">
        <v>8355</v>
      </c>
      <c r="E4293" t="s">
        <v>11599</v>
      </c>
      <c r="F4293" t="s">
        <v>8351</v>
      </c>
      <c r="G4293" s="13">
        <v>42374</v>
      </c>
      <c r="H4293" s="13">
        <v>42447</v>
      </c>
      <c r="I4293" s="14">
        <v>0</v>
      </c>
      <c r="J4293" t="s">
        <v>259</v>
      </c>
      <c r="K4293" s="13">
        <v>42352.464166666665</v>
      </c>
      <c r="L4293">
        <f t="shared" si="402"/>
        <v>2016</v>
      </c>
      <c r="M4293">
        <f t="shared" si="403"/>
        <v>1</v>
      </c>
      <c r="N4293">
        <f t="shared" si="404"/>
        <v>5</v>
      </c>
      <c r="O4293">
        <f t="shared" si="405"/>
        <v>0</v>
      </c>
      <c r="P4293">
        <f t="shared" si="406"/>
        <v>0</v>
      </c>
      <c r="Q4293">
        <f t="shared" si="407"/>
        <v>1</v>
      </c>
    </row>
    <row r="4294" spans="1:17">
      <c r="A4294" s="12" t="s">
        <v>8356</v>
      </c>
      <c r="B4294" t="s">
        <v>736</v>
      </c>
      <c r="C4294" t="s">
        <v>458</v>
      </c>
      <c r="D4294" t="s">
        <v>8357</v>
      </c>
      <c r="E4294" t="s">
        <v>11599</v>
      </c>
      <c r="F4294" t="s">
        <v>8358</v>
      </c>
      <c r="G4294" s="13">
        <v>42093</v>
      </c>
      <c r="H4294" s="13">
        <v>42165</v>
      </c>
      <c r="I4294" s="14">
        <v>0</v>
      </c>
      <c r="J4294" t="s">
        <v>259</v>
      </c>
      <c r="K4294" s="13">
        <v>42072.52416666667</v>
      </c>
      <c r="L4294">
        <f t="shared" si="402"/>
        <v>2015</v>
      </c>
      <c r="M4294">
        <f t="shared" si="403"/>
        <v>3</v>
      </c>
      <c r="N4294">
        <f t="shared" si="404"/>
        <v>30</v>
      </c>
      <c r="O4294">
        <f t="shared" si="405"/>
        <v>0</v>
      </c>
      <c r="P4294">
        <f t="shared" si="406"/>
        <v>0</v>
      </c>
      <c r="Q4294">
        <f t="shared" si="407"/>
        <v>1</v>
      </c>
    </row>
    <row r="4295" spans="1:17">
      <c r="A4295" s="12" t="s">
        <v>8356</v>
      </c>
      <c r="B4295" t="s">
        <v>736</v>
      </c>
      <c r="C4295" t="s">
        <v>458</v>
      </c>
      <c r="D4295" t="s">
        <v>8359</v>
      </c>
      <c r="E4295" t="s">
        <v>11599</v>
      </c>
      <c r="F4295" t="s">
        <v>8358</v>
      </c>
      <c r="G4295" s="13">
        <v>42457</v>
      </c>
      <c r="H4295" s="13">
        <v>42531</v>
      </c>
      <c r="I4295" s="14">
        <v>0</v>
      </c>
      <c r="J4295" t="s">
        <v>259</v>
      </c>
      <c r="K4295" s="13">
        <v>42440.498194444444</v>
      </c>
      <c r="L4295">
        <f t="shared" si="402"/>
        <v>2016</v>
      </c>
      <c r="M4295">
        <f t="shared" si="403"/>
        <v>3</v>
      </c>
      <c r="N4295">
        <f t="shared" si="404"/>
        <v>28</v>
      </c>
      <c r="O4295">
        <f t="shared" si="405"/>
        <v>0</v>
      </c>
      <c r="P4295">
        <f t="shared" si="406"/>
        <v>0</v>
      </c>
      <c r="Q4295">
        <f t="shared" si="407"/>
        <v>1</v>
      </c>
    </row>
    <row r="4296" spans="1:17">
      <c r="A4296" s="12" t="s">
        <v>8360</v>
      </c>
      <c r="B4296" t="s">
        <v>736</v>
      </c>
      <c r="C4296" t="s">
        <v>458</v>
      </c>
      <c r="D4296" t="s">
        <v>8361</v>
      </c>
      <c r="E4296" t="s">
        <v>11599</v>
      </c>
      <c r="F4296" t="s">
        <v>8358</v>
      </c>
      <c r="G4296" s="13">
        <v>42094</v>
      </c>
      <c r="H4296" s="13">
        <v>42166</v>
      </c>
      <c r="I4296" s="14">
        <v>0</v>
      </c>
      <c r="J4296" t="s">
        <v>259</v>
      </c>
      <c r="K4296" s="13">
        <v>42072.524259259262</v>
      </c>
      <c r="L4296">
        <f t="shared" si="402"/>
        <v>2015</v>
      </c>
      <c r="M4296">
        <f t="shared" si="403"/>
        <v>3</v>
      </c>
      <c r="N4296">
        <f t="shared" si="404"/>
        <v>31</v>
      </c>
      <c r="O4296">
        <f t="shared" si="405"/>
        <v>0</v>
      </c>
      <c r="P4296">
        <f t="shared" si="406"/>
        <v>0</v>
      </c>
      <c r="Q4296">
        <f t="shared" si="407"/>
        <v>1</v>
      </c>
    </row>
    <row r="4297" spans="1:17">
      <c r="A4297" s="12" t="s">
        <v>8360</v>
      </c>
      <c r="B4297" t="s">
        <v>736</v>
      </c>
      <c r="C4297" t="s">
        <v>458</v>
      </c>
      <c r="D4297" t="s">
        <v>8362</v>
      </c>
      <c r="E4297" t="s">
        <v>11599</v>
      </c>
      <c r="F4297" t="s">
        <v>8358</v>
      </c>
      <c r="G4297" s="13">
        <v>42457</v>
      </c>
      <c r="H4297" s="13">
        <v>42531</v>
      </c>
      <c r="I4297" s="14">
        <v>0</v>
      </c>
      <c r="J4297" t="s">
        <v>259</v>
      </c>
      <c r="K4297" s="13">
        <v>42440.498449074075</v>
      </c>
      <c r="L4297">
        <f t="shared" si="402"/>
        <v>2016</v>
      </c>
      <c r="M4297">
        <f t="shared" si="403"/>
        <v>3</v>
      </c>
      <c r="N4297">
        <f t="shared" si="404"/>
        <v>28</v>
      </c>
      <c r="O4297">
        <f t="shared" si="405"/>
        <v>0</v>
      </c>
      <c r="P4297">
        <f t="shared" si="406"/>
        <v>0</v>
      </c>
      <c r="Q4297">
        <f t="shared" si="407"/>
        <v>1</v>
      </c>
    </row>
    <row r="4298" spans="1:17">
      <c r="A4298" s="12" t="s">
        <v>8363</v>
      </c>
      <c r="B4298" t="s">
        <v>736</v>
      </c>
      <c r="C4298" t="s">
        <v>458</v>
      </c>
      <c r="D4298" t="s">
        <v>8364</v>
      </c>
      <c r="E4298" t="s">
        <v>11599</v>
      </c>
      <c r="F4298" t="s">
        <v>8358</v>
      </c>
      <c r="G4298" s="13">
        <v>42093</v>
      </c>
      <c r="H4298" s="13">
        <v>42165</v>
      </c>
      <c r="I4298" s="14">
        <v>0</v>
      </c>
      <c r="J4298" t="s">
        <v>259</v>
      </c>
      <c r="K4298" s="13">
        <v>42072.524363425924</v>
      </c>
      <c r="L4298">
        <f t="shared" si="402"/>
        <v>2015</v>
      </c>
      <c r="M4298">
        <f t="shared" si="403"/>
        <v>3</v>
      </c>
      <c r="N4298">
        <f t="shared" si="404"/>
        <v>30</v>
      </c>
      <c r="O4298">
        <f t="shared" si="405"/>
        <v>0</v>
      </c>
      <c r="P4298">
        <f t="shared" si="406"/>
        <v>0</v>
      </c>
      <c r="Q4298">
        <f t="shared" si="407"/>
        <v>1</v>
      </c>
    </row>
    <row r="4299" spans="1:17">
      <c r="A4299" s="12" t="s">
        <v>8363</v>
      </c>
      <c r="B4299" t="s">
        <v>736</v>
      </c>
      <c r="C4299" t="s">
        <v>458</v>
      </c>
      <c r="D4299" t="s">
        <v>8365</v>
      </c>
      <c r="E4299" t="s">
        <v>11599</v>
      </c>
      <c r="F4299" t="s">
        <v>8358</v>
      </c>
      <c r="G4299" s="13">
        <v>42458</v>
      </c>
      <c r="H4299" s="13">
        <v>42531</v>
      </c>
      <c r="I4299" s="14">
        <v>0</v>
      </c>
      <c r="J4299" t="s">
        <v>259</v>
      </c>
      <c r="K4299" s="13">
        <v>42440.498449074075</v>
      </c>
      <c r="L4299">
        <f t="shared" si="402"/>
        <v>2016</v>
      </c>
      <c r="M4299">
        <f t="shared" si="403"/>
        <v>3</v>
      </c>
      <c r="N4299">
        <f t="shared" si="404"/>
        <v>29</v>
      </c>
      <c r="O4299">
        <f t="shared" si="405"/>
        <v>0</v>
      </c>
      <c r="P4299">
        <f t="shared" si="406"/>
        <v>0</v>
      </c>
      <c r="Q4299">
        <f t="shared" si="407"/>
        <v>1</v>
      </c>
    </row>
    <row r="4300" spans="1:17">
      <c r="A4300" s="12" t="s">
        <v>8366</v>
      </c>
      <c r="B4300" t="s">
        <v>736</v>
      </c>
      <c r="C4300" t="s">
        <v>458</v>
      </c>
      <c r="D4300" t="s">
        <v>8367</v>
      </c>
      <c r="E4300" t="s">
        <v>11599</v>
      </c>
      <c r="F4300" t="s">
        <v>8368</v>
      </c>
      <c r="G4300" s="13">
        <v>42373</v>
      </c>
      <c r="H4300" s="13">
        <v>42447</v>
      </c>
      <c r="I4300" s="14">
        <v>0</v>
      </c>
      <c r="J4300" t="s">
        <v>259</v>
      </c>
      <c r="K4300" s="13">
        <v>42352.464201388888</v>
      </c>
      <c r="L4300">
        <f t="shared" si="402"/>
        <v>2016</v>
      </c>
      <c r="M4300">
        <f t="shared" si="403"/>
        <v>1</v>
      </c>
      <c r="N4300">
        <f t="shared" si="404"/>
        <v>4</v>
      </c>
      <c r="O4300">
        <f t="shared" si="405"/>
        <v>0</v>
      </c>
      <c r="P4300">
        <f t="shared" si="406"/>
        <v>0</v>
      </c>
      <c r="Q4300">
        <f t="shared" si="407"/>
        <v>1</v>
      </c>
    </row>
    <row r="4301" spans="1:17">
      <c r="A4301" s="12" t="s">
        <v>8369</v>
      </c>
      <c r="B4301" t="s">
        <v>736</v>
      </c>
      <c r="C4301" t="s">
        <v>458</v>
      </c>
      <c r="D4301" t="s">
        <v>8370</v>
      </c>
      <c r="E4301" t="s">
        <v>11599</v>
      </c>
      <c r="F4301" t="s">
        <v>8368</v>
      </c>
      <c r="G4301" s="13">
        <v>42373</v>
      </c>
      <c r="H4301" s="13">
        <v>42447</v>
      </c>
      <c r="I4301" s="14">
        <v>0</v>
      </c>
      <c r="J4301" t="s">
        <v>259</v>
      </c>
      <c r="K4301" s="13">
        <v>42352.464236111111</v>
      </c>
      <c r="L4301">
        <f t="shared" si="402"/>
        <v>2016</v>
      </c>
      <c r="M4301">
        <f t="shared" si="403"/>
        <v>1</v>
      </c>
      <c r="N4301">
        <f t="shared" si="404"/>
        <v>4</v>
      </c>
      <c r="O4301">
        <f t="shared" si="405"/>
        <v>0</v>
      </c>
      <c r="P4301">
        <f t="shared" si="406"/>
        <v>0</v>
      </c>
      <c r="Q4301">
        <f t="shared" si="407"/>
        <v>1</v>
      </c>
    </row>
    <row r="4302" spans="1:17">
      <c r="A4302" s="12" t="s">
        <v>8371</v>
      </c>
      <c r="B4302" t="s">
        <v>736</v>
      </c>
      <c r="C4302" t="s">
        <v>458</v>
      </c>
      <c r="D4302" t="s">
        <v>8372</v>
      </c>
      <c r="E4302" t="s">
        <v>11599</v>
      </c>
      <c r="F4302" t="s">
        <v>8368</v>
      </c>
      <c r="G4302" s="13">
        <v>42374</v>
      </c>
      <c r="H4302" s="13">
        <v>42447</v>
      </c>
      <c r="I4302" s="14">
        <v>0</v>
      </c>
      <c r="J4302" t="s">
        <v>259</v>
      </c>
      <c r="K4302" s="13">
        <v>42352.483124999999</v>
      </c>
      <c r="L4302">
        <f t="shared" si="402"/>
        <v>2016</v>
      </c>
      <c r="M4302">
        <f t="shared" si="403"/>
        <v>1</v>
      </c>
      <c r="N4302">
        <f t="shared" si="404"/>
        <v>5</v>
      </c>
      <c r="O4302">
        <f t="shared" si="405"/>
        <v>0</v>
      </c>
      <c r="P4302">
        <f t="shared" si="406"/>
        <v>0</v>
      </c>
      <c r="Q4302">
        <f t="shared" si="407"/>
        <v>1</v>
      </c>
    </row>
    <row r="4303" spans="1:17">
      <c r="A4303" s="12" t="s">
        <v>8373</v>
      </c>
      <c r="B4303" t="s">
        <v>736</v>
      </c>
      <c r="C4303" t="s">
        <v>458</v>
      </c>
      <c r="D4303" t="s">
        <v>8374</v>
      </c>
      <c r="E4303" t="s">
        <v>11599</v>
      </c>
      <c r="F4303" t="s">
        <v>8375</v>
      </c>
      <c r="G4303" s="13">
        <v>42094</v>
      </c>
      <c r="H4303" s="13">
        <v>42166</v>
      </c>
      <c r="I4303" s="14">
        <v>0</v>
      </c>
      <c r="J4303" t="s">
        <v>259</v>
      </c>
      <c r="K4303" s="13">
        <v>42072.455000000002</v>
      </c>
      <c r="L4303">
        <f t="shared" si="402"/>
        <v>2015</v>
      </c>
      <c r="M4303">
        <f t="shared" si="403"/>
        <v>3</v>
      </c>
      <c r="N4303">
        <f t="shared" si="404"/>
        <v>31</v>
      </c>
      <c r="O4303">
        <f t="shared" si="405"/>
        <v>0</v>
      </c>
      <c r="P4303">
        <f t="shared" si="406"/>
        <v>0</v>
      </c>
      <c r="Q4303">
        <f t="shared" si="407"/>
        <v>1</v>
      </c>
    </row>
    <row r="4304" spans="1:17">
      <c r="A4304" s="12" t="s">
        <v>8376</v>
      </c>
      <c r="B4304" t="s">
        <v>736</v>
      </c>
      <c r="C4304" t="s">
        <v>458</v>
      </c>
      <c r="D4304" t="s">
        <v>8377</v>
      </c>
      <c r="E4304" t="s">
        <v>11599</v>
      </c>
      <c r="F4304" t="s">
        <v>8375</v>
      </c>
      <c r="G4304" s="13">
        <v>42094</v>
      </c>
      <c r="H4304" s="13">
        <v>42166</v>
      </c>
      <c r="I4304" s="14">
        <v>0</v>
      </c>
      <c r="J4304" t="s">
        <v>259</v>
      </c>
      <c r="K4304" s="13">
        <v>42072.455092592594</v>
      </c>
      <c r="L4304">
        <f t="shared" si="402"/>
        <v>2015</v>
      </c>
      <c r="M4304">
        <f t="shared" si="403"/>
        <v>3</v>
      </c>
      <c r="N4304">
        <f t="shared" si="404"/>
        <v>31</v>
      </c>
      <c r="O4304">
        <f t="shared" si="405"/>
        <v>0</v>
      </c>
      <c r="P4304">
        <f t="shared" si="406"/>
        <v>0</v>
      </c>
      <c r="Q4304">
        <f t="shared" si="407"/>
        <v>1</v>
      </c>
    </row>
    <row r="4305" spans="1:17">
      <c r="A4305" s="12" t="s">
        <v>8378</v>
      </c>
      <c r="B4305" t="s">
        <v>750</v>
      </c>
      <c r="C4305" t="s">
        <v>458</v>
      </c>
      <c r="D4305" t="s">
        <v>8379</v>
      </c>
      <c r="E4305" t="s">
        <v>11599</v>
      </c>
      <c r="F4305" t="s">
        <v>8375</v>
      </c>
      <c r="G4305" s="13">
        <v>42094</v>
      </c>
      <c r="H4305" s="13">
        <v>42166</v>
      </c>
      <c r="I4305" s="14">
        <v>0</v>
      </c>
      <c r="J4305" t="s">
        <v>259</v>
      </c>
      <c r="K4305" s="13">
        <v>42103.473287037035</v>
      </c>
      <c r="L4305">
        <f t="shared" si="402"/>
        <v>2015</v>
      </c>
      <c r="M4305">
        <f t="shared" si="403"/>
        <v>3</v>
      </c>
      <c r="N4305">
        <f t="shared" si="404"/>
        <v>31</v>
      </c>
      <c r="O4305" t="e">
        <f t="shared" si="405"/>
        <v>#NUM!</v>
      </c>
      <c r="P4305" t="e">
        <f t="shared" si="406"/>
        <v>#NUM!</v>
      </c>
      <c r="Q4305">
        <f t="shared" si="407"/>
        <v>1</v>
      </c>
    </row>
    <row r="4306" spans="1:17">
      <c r="A4306" s="12" t="s">
        <v>8380</v>
      </c>
      <c r="B4306" t="s">
        <v>750</v>
      </c>
      <c r="C4306" t="s">
        <v>458</v>
      </c>
      <c r="D4306" t="s">
        <v>8381</v>
      </c>
      <c r="E4306" t="s">
        <v>11599</v>
      </c>
      <c r="F4306" t="s">
        <v>8375</v>
      </c>
      <c r="G4306" s="13">
        <v>42094</v>
      </c>
      <c r="H4306" s="13">
        <v>42166</v>
      </c>
      <c r="I4306" s="14">
        <v>0</v>
      </c>
      <c r="J4306" t="s">
        <v>259</v>
      </c>
      <c r="K4306" s="13">
        <v>42103.473402777781</v>
      </c>
      <c r="L4306">
        <f t="shared" si="402"/>
        <v>2015</v>
      </c>
      <c r="M4306">
        <f t="shared" si="403"/>
        <v>3</v>
      </c>
      <c r="N4306">
        <f t="shared" si="404"/>
        <v>31</v>
      </c>
      <c r="O4306" t="e">
        <f t="shared" si="405"/>
        <v>#NUM!</v>
      </c>
      <c r="P4306" t="e">
        <f t="shared" si="406"/>
        <v>#NUM!</v>
      </c>
      <c r="Q4306">
        <f t="shared" si="407"/>
        <v>1</v>
      </c>
    </row>
    <row r="4307" spans="1:17">
      <c r="A4307" s="12" t="s">
        <v>8382</v>
      </c>
      <c r="B4307" t="s">
        <v>736</v>
      </c>
      <c r="C4307" t="s">
        <v>458</v>
      </c>
      <c r="D4307" t="s">
        <v>8383</v>
      </c>
      <c r="E4307" t="s">
        <v>11599</v>
      </c>
      <c r="F4307" t="s">
        <v>8384</v>
      </c>
      <c r="G4307" s="13">
        <v>42261</v>
      </c>
      <c r="H4307" s="13">
        <v>42326</v>
      </c>
      <c r="I4307" s="14">
        <v>0</v>
      </c>
      <c r="J4307" t="s">
        <v>259</v>
      </c>
      <c r="K4307" s="13">
        <v>42272.394305555557</v>
      </c>
      <c r="L4307">
        <f t="shared" si="402"/>
        <v>2015</v>
      </c>
      <c r="M4307">
        <f t="shared" si="403"/>
        <v>9</v>
      </c>
      <c r="N4307">
        <f t="shared" si="404"/>
        <v>14</v>
      </c>
      <c r="O4307" t="e">
        <f t="shared" si="405"/>
        <v>#NUM!</v>
      </c>
      <c r="P4307" t="e">
        <f t="shared" si="406"/>
        <v>#NUM!</v>
      </c>
      <c r="Q4307">
        <f t="shared" si="407"/>
        <v>1</v>
      </c>
    </row>
    <row r="4308" spans="1:17">
      <c r="A4308" s="12" t="s">
        <v>8385</v>
      </c>
      <c r="B4308" t="s">
        <v>736</v>
      </c>
      <c r="C4308" t="s">
        <v>458</v>
      </c>
      <c r="D4308" t="s">
        <v>8386</v>
      </c>
      <c r="E4308" t="s">
        <v>11599</v>
      </c>
      <c r="F4308" t="s">
        <v>8384</v>
      </c>
      <c r="G4308" s="13">
        <v>42261</v>
      </c>
      <c r="H4308" s="13">
        <v>42333</v>
      </c>
      <c r="I4308" s="14">
        <v>0</v>
      </c>
      <c r="J4308" t="s">
        <v>259</v>
      </c>
      <c r="K4308" s="13">
        <v>42272.404861111114</v>
      </c>
      <c r="L4308">
        <f t="shared" si="402"/>
        <v>2015</v>
      </c>
      <c r="M4308">
        <f t="shared" si="403"/>
        <v>9</v>
      </c>
      <c r="N4308">
        <f t="shared" si="404"/>
        <v>14</v>
      </c>
      <c r="O4308" t="e">
        <f t="shared" si="405"/>
        <v>#NUM!</v>
      </c>
      <c r="P4308" t="e">
        <f t="shared" si="406"/>
        <v>#NUM!</v>
      </c>
      <c r="Q4308">
        <f t="shared" si="407"/>
        <v>1</v>
      </c>
    </row>
    <row r="4309" spans="1:17">
      <c r="A4309" s="12" t="s">
        <v>8387</v>
      </c>
      <c r="B4309" t="s">
        <v>736</v>
      </c>
      <c r="C4309" t="s">
        <v>458</v>
      </c>
      <c r="D4309" t="s">
        <v>8388</v>
      </c>
      <c r="E4309" t="s">
        <v>11599</v>
      </c>
      <c r="F4309" t="s">
        <v>8384</v>
      </c>
      <c r="G4309" s="13">
        <v>42262</v>
      </c>
      <c r="H4309" s="13">
        <v>42332</v>
      </c>
      <c r="I4309" s="14">
        <v>0</v>
      </c>
      <c r="J4309" t="s">
        <v>259</v>
      </c>
      <c r="K4309" s="13">
        <v>42272.394108796296</v>
      </c>
      <c r="L4309">
        <f t="shared" si="402"/>
        <v>2015</v>
      </c>
      <c r="M4309">
        <f t="shared" si="403"/>
        <v>9</v>
      </c>
      <c r="N4309">
        <f t="shared" si="404"/>
        <v>15</v>
      </c>
      <c r="O4309" t="e">
        <f t="shared" si="405"/>
        <v>#NUM!</v>
      </c>
      <c r="P4309" t="e">
        <f t="shared" si="406"/>
        <v>#NUM!</v>
      </c>
      <c r="Q4309">
        <f t="shared" si="407"/>
        <v>1</v>
      </c>
    </row>
    <row r="4310" spans="1:17">
      <c r="A4310" s="12" t="s">
        <v>8389</v>
      </c>
      <c r="B4310" t="s">
        <v>736</v>
      </c>
      <c r="C4310" t="s">
        <v>458</v>
      </c>
      <c r="D4310" t="s">
        <v>8390</v>
      </c>
      <c r="E4310" t="s">
        <v>11599</v>
      </c>
      <c r="F4310" t="s">
        <v>8391</v>
      </c>
      <c r="G4310" s="13">
        <v>42262</v>
      </c>
      <c r="H4310" s="13">
        <v>42332</v>
      </c>
      <c r="I4310" s="14">
        <v>0</v>
      </c>
      <c r="J4310" t="s">
        <v>259</v>
      </c>
      <c r="K4310" s="13">
        <v>42272.451273148145</v>
      </c>
      <c r="L4310">
        <f t="shared" si="402"/>
        <v>2015</v>
      </c>
      <c r="M4310">
        <f t="shared" si="403"/>
        <v>9</v>
      </c>
      <c r="N4310">
        <f t="shared" si="404"/>
        <v>15</v>
      </c>
      <c r="O4310" t="e">
        <f t="shared" si="405"/>
        <v>#NUM!</v>
      </c>
      <c r="P4310" t="e">
        <f t="shared" si="406"/>
        <v>#NUM!</v>
      </c>
      <c r="Q4310">
        <f t="shared" si="407"/>
        <v>1</v>
      </c>
    </row>
    <row r="4311" spans="1:17">
      <c r="A4311" s="12" t="s">
        <v>8392</v>
      </c>
      <c r="B4311" t="s">
        <v>736</v>
      </c>
      <c r="C4311" t="s">
        <v>458</v>
      </c>
      <c r="D4311" t="s">
        <v>8393</v>
      </c>
      <c r="E4311" t="s">
        <v>11599</v>
      </c>
      <c r="F4311" t="s">
        <v>8394</v>
      </c>
      <c r="G4311" s="13">
        <v>42261</v>
      </c>
      <c r="H4311" s="13">
        <v>42333</v>
      </c>
      <c r="I4311" s="14">
        <v>0</v>
      </c>
      <c r="J4311" t="s">
        <v>259</v>
      </c>
      <c r="K4311" s="13">
        <v>42272.42391203704</v>
      </c>
      <c r="L4311">
        <f t="shared" si="402"/>
        <v>2015</v>
      </c>
      <c r="M4311">
        <f t="shared" si="403"/>
        <v>9</v>
      </c>
      <c r="N4311">
        <f t="shared" si="404"/>
        <v>14</v>
      </c>
      <c r="O4311" t="e">
        <f t="shared" si="405"/>
        <v>#NUM!</v>
      </c>
      <c r="P4311" t="e">
        <f t="shared" si="406"/>
        <v>#NUM!</v>
      </c>
      <c r="Q4311">
        <f t="shared" si="407"/>
        <v>1</v>
      </c>
    </row>
    <row r="4312" spans="1:17">
      <c r="A4312" s="12" t="s">
        <v>8395</v>
      </c>
      <c r="B4312" t="s">
        <v>736</v>
      </c>
      <c r="C4312" t="s">
        <v>458</v>
      </c>
      <c r="D4312" t="s">
        <v>8396</v>
      </c>
      <c r="E4312" t="s">
        <v>11599</v>
      </c>
      <c r="F4312" t="s">
        <v>8394</v>
      </c>
      <c r="G4312" s="13">
        <v>42261</v>
      </c>
      <c r="H4312" s="13">
        <v>42326</v>
      </c>
      <c r="I4312" s="14">
        <v>0</v>
      </c>
      <c r="J4312" t="s">
        <v>259</v>
      </c>
      <c r="K4312" s="13">
        <v>42272.395416666666</v>
      </c>
      <c r="L4312">
        <f t="shared" si="402"/>
        <v>2015</v>
      </c>
      <c r="M4312">
        <f t="shared" si="403"/>
        <v>9</v>
      </c>
      <c r="N4312">
        <f t="shared" si="404"/>
        <v>14</v>
      </c>
      <c r="O4312" t="e">
        <f t="shared" si="405"/>
        <v>#NUM!</v>
      </c>
      <c r="P4312" t="e">
        <f t="shared" si="406"/>
        <v>#NUM!</v>
      </c>
      <c r="Q4312">
        <f t="shared" si="407"/>
        <v>1</v>
      </c>
    </row>
    <row r="4313" spans="1:17">
      <c r="A4313" s="12" t="s">
        <v>8397</v>
      </c>
      <c r="B4313" t="s">
        <v>736</v>
      </c>
      <c r="C4313" t="s">
        <v>458</v>
      </c>
      <c r="D4313" t="s">
        <v>8398</v>
      </c>
      <c r="E4313" t="s">
        <v>11599</v>
      </c>
      <c r="F4313" t="s">
        <v>8399</v>
      </c>
      <c r="G4313" s="13">
        <v>42094</v>
      </c>
      <c r="H4313" s="13">
        <v>42166</v>
      </c>
      <c r="I4313" s="14">
        <v>0</v>
      </c>
      <c r="J4313" t="s">
        <v>259</v>
      </c>
      <c r="K4313" s="13">
        <v>42072.525462962964</v>
      </c>
      <c r="L4313">
        <f t="shared" si="402"/>
        <v>2015</v>
      </c>
      <c r="M4313">
        <f t="shared" si="403"/>
        <v>3</v>
      </c>
      <c r="N4313">
        <f t="shared" si="404"/>
        <v>31</v>
      </c>
      <c r="O4313">
        <f t="shared" si="405"/>
        <v>0</v>
      </c>
      <c r="P4313">
        <f t="shared" si="406"/>
        <v>0</v>
      </c>
      <c r="Q4313">
        <f t="shared" si="407"/>
        <v>1</v>
      </c>
    </row>
    <row r="4314" spans="1:17">
      <c r="A4314" s="12" t="s">
        <v>8397</v>
      </c>
      <c r="B4314" t="s">
        <v>736</v>
      </c>
      <c r="C4314" t="s">
        <v>458</v>
      </c>
      <c r="D4314" t="s">
        <v>8400</v>
      </c>
      <c r="E4314" t="s">
        <v>11599</v>
      </c>
      <c r="F4314" t="s">
        <v>8399</v>
      </c>
      <c r="G4314" s="13">
        <v>42374</v>
      </c>
      <c r="H4314" s="13">
        <v>42447</v>
      </c>
      <c r="I4314" s="14">
        <v>0</v>
      </c>
      <c r="J4314" t="s">
        <v>259</v>
      </c>
      <c r="K4314" s="13">
        <v>42352.459537037037</v>
      </c>
      <c r="L4314">
        <f t="shared" si="402"/>
        <v>2016</v>
      </c>
      <c r="M4314">
        <f t="shared" si="403"/>
        <v>1</v>
      </c>
      <c r="N4314">
        <f t="shared" si="404"/>
        <v>5</v>
      </c>
      <c r="O4314">
        <f t="shared" si="405"/>
        <v>0</v>
      </c>
      <c r="P4314">
        <f t="shared" si="406"/>
        <v>0</v>
      </c>
      <c r="Q4314">
        <f t="shared" si="407"/>
        <v>1</v>
      </c>
    </row>
    <row r="4315" spans="1:17">
      <c r="A4315" s="12" t="s">
        <v>8401</v>
      </c>
      <c r="B4315" t="s">
        <v>736</v>
      </c>
      <c r="C4315" t="s">
        <v>458</v>
      </c>
      <c r="D4315" t="s">
        <v>8402</v>
      </c>
      <c r="E4315" t="s">
        <v>11599</v>
      </c>
      <c r="F4315" t="s">
        <v>8399</v>
      </c>
      <c r="G4315" s="13">
        <v>42094</v>
      </c>
      <c r="H4315" s="13">
        <v>42166</v>
      </c>
      <c r="I4315" s="14">
        <v>0</v>
      </c>
      <c r="J4315" t="s">
        <v>259</v>
      </c>
      <c r="K4315" s="13">
        <v>42072.525555555556</v>
      </c>
      <c r="L4315">
        <f t="shared" si="402"/>
        <v>2015</v>
      </c>
      <c r="M4315">
        <f t="shared" si="403"/>
        <v>3</v>
      </c>
      <c r="N4315">
        <f t="shared" si="404"/>
        <v>31</v>
      </c>
      <c r="O4315">
        <f t="shared" si="405"/>
        <v>0</v>
      </c>
      <c r="P4315">
        <f t="shared" si="406"/>
        <v>0</v>
      </c>
      <c r="Q4315">
        <f t="shared" si="407"/>
        <v>1</v>
      </c>
    </row>
    <row r="4316" spans="1:17">
      <c r="A4316" s="12" t="s">
        <v>8401</v>
      </c>
      <c r="B4316" t="s">
        <v>736</v>
      </c>
      <c r="C4316" t="s">
        <v>458</v>
      </c>
      <c r="D4316" t="s">
        <v>8403</v>
      </c>
      <c r="E4316" t="s">
        <v>11599</v>
      </c>
      <c r="F4316" t="s">
        <v>8399</v>
      </c>
      <c r="G4316" s="13">
        <v>42374</v>
      </c>
      <c r="H4316" s="13">
        <v>42447</v>
      </c>
      <c r="I4316" s="14">
        <v>0</v>
      </c>
      <c r="J4316" t="s">
        <v>259</v>
      </c>
      <c r="K4316" s="13">
        <v>42352.467141203706</v>
      </c>
      <c r="L4316">
        <f t="shared" si="402"/>
        <v>2016</v>
      </c>
      <c r="M4316">
        <f t="shared" si="403"/>
        <v>1</v>
      </c>
      <c r="N4316">
        <f t="shared" si="404"/>
        <v>5</v>
      </c>
      <c r="O4316">
        <f t="shared" si="405"/>
        <v>0</v>
      </c>
      <c r="P4316">
        <f t="shared" si="406"/>
        <v>0</v>
      </c>
      <c r="Q4316">
        <f t="shared" si="407"/>
        <v>1</v>
      </c>
    </row>
    <row r="4317" spans="1:17">
      <c r="A4317" s="12" t="s">
        <v>8404</v>
      </c>
      <c r="B4317" t="s">
        <v>736</v>
      </c>
      <c r="C4317" t="s">
        <v>458</v>
      </c>
      <c r="D4317" t="s">
        <v>8405</v>
      </c>
      <c r="E4317" t="s">
        <v>11599</v>
      </c>
      <c r="F4317" t="s">
        <v>8406</v>
      </c>
      <c r="G4317" s="13">
        <v>42457</v>
      </c>
      <c r="H4317" s="13">
        <v>42531</v>
      </c>
      <c r="I4317" s="14">
        <v>0</v>
      </c>
      <c r="J4317" t="s">
        <v>259</v>
      </c>
      <c r="K4317" s="13">
        <v>42440.501689814817</v>
      </c>
      <c r="L4317">
        <f t="shared" si="402"/>
        <v>2016</v>
      </c>
      <c r="M4317">
        <f t="shared" si="403"/>
        <v>3</v>
      </c>
      <c r="N4317">
        <f t="shared" si="404"/>
        <v>28</v>
      </c>
      <c r="O4317">
        <f t="shared" si="405"/>
        <v>0</v>
      </c>
      <c r="P4317">
        <f t="shared" si="406"/>
        <v>0</v>
      </c>
      <c r="Q4317">
        <f t="shared" si="407"/>
        <v>1</v>
      </c>
    </row>
    <row r="4318" spans="1:17">
      <c r="A4318" s="12" t="s">
        <v>8407</v>
      </c>
      <c r="B4318" t="s">
        <v>736</v>
      </c>
      <c r="C4318" t="s">
        <v>458</v>
      </c>
      <c r="D4318" t="s">
        <v>8408</v>
      </c>
      <c r="E4318" t="s">
        <v>11599</v>
      </c>
      <c r="F4318" t="s">
        <v>8406</v>
      </c>
      <c r="G4318" s="13">
        <v>42457</v>
      </c>
      <c r="H4318" s="13">
        <v>42531</v>
      </c>
      <c r="I4318" s="14">
        <v>0</v>
      </c>
      <c r="J4318" t="s">
        <v>259</v>
      </c>
      <c r="K4318" s="13">
        <v>42440.493148148147</v>
      </c>
      <c r="L4318">
        <f t="shared" si="402"/>
        <v>2016</v>
      </c>
      <c r="M4318">
        <f t="shared" si="403"/>
        <v>3</v>
      </c>
      <c r="N4318">
        <f t="shared" si="404"/>
        <v>28</v>
      </c>
      <c r="O4318">
        <f t="shared" si="405"/>
        <v>0</v>
      </c>
      <c r="P4318">
        <f t="shared" si="406"/>
        <v>0</v>
      </c>
      <c r="Q4318">
        <f t="shared" si="407"/>
        <v>1</v>
      </c>
    </row>
    <row r="4319" spans="1:17">
      <c r="A4319" s="12" t="s">
        <v>8409</v>
      </c>
      <c r="B4319" t="s">
        <v>736</v>
      </c>
      <c r="C4319" t="s">
        <v>458</v>
      </c>
      <c r="D4319" t="s">
        <v>8410</v>
      </c>
      <c r="E4319" t="s">
        <v>11599</v>
      </c>
      <c r="F4319" t="s">
        <v>8406</v>
      </c>
      <c r="G4319" s="13">
        <v>42457</v>
      </c>
      <c r="H4319" s="13">
        <v>42531</v>
      </c>
      <c r="I4319" s="14">
        <v>0</v>
      </c>
      <c r="J4319" t="s">
        <v>259</v>
      </c>
      <c r="K4319" s="13">
        <v>42440.504687499997</v>
      </c>
      <c r="L4319">
        <f t="shared" si="402"/>
        <v>2016</v>
      </c>
      <c r="M4319">
        <f t="shared" si="403"/>
        <v>3</v>
      </c>
      <c r="N4319">
        <f t="shared" si="404"/>
        <v>28</v>
      </c>
      <c r="O4319">
        <f t="shared" si="405"/>
        <v>0</v>
      </c>
      <c r="P4319">
        <f t="shared" si="406"/>
        <v>0</v>
      </c>
      <c r="Q4319">
        <f t="shared" si="407"/>
        <v>1</v>
      </c>
    </row>
    <row r="4320" spans="1:17">
      <c r="A4320" s="12" t="s">
        <v>8411</v>
      </c>
      <c r="B4320" t="s">
        <v>457</v>
      </c>
      <c r="C4320" t="s">
        <v>453</v>
      </c>
      <c r="D4320" t="s">
        <v>8412</v>
      </c>
      <c r="E4320" t="s">
        <v>5261</v>
      </c>
      <c r="F4320" t="s">
        <v>259</v>
      </c>
      <c r="G4320" s="13">
        <v>42146</v>
      </c>
      <c r="H4320" s="13">
        <v>42146</v>
      </c>
      <c r="I4320" s="14">
        <v>0</v>
      </c>
      <c r="J4320" t="s">
        <v>447</v>
      </c>
      <c r="K4320" s="13">
        <v>42139.608553240738</v>
      </c>
      <c r="L4320">
        <f t="shared" si="402"/>
        <v>2015</v>
      </c>
      <c r="M4320">
        <f t="shared" si="403"/>
        <v>5</v>
      </c>
      <c r="N4320">
        <f t="shared" si="404"/>
        <v>22</v>
      </c>
      <c r="O4320">
        <f t="shared" si="405"/>
        <v>0</v>
      </c>
      <c r="P4320">
        <f t="shared" si="406"/>
        <v>0</v>
      </c>
      <c r="Q4320">
        <f t="shared" si="407"/>
        <v>1</v>
      </c>
    </row>
    <row r="4321" spans="1:17">
      <c r="A4321" s="12" t="s">
        <v>8413</v>
      </c>
      <c r="B4321" t="s">
        <v>736</v>
      </c>
      <c r="C4321" t="s">
        <v>458</v>
      </c>
      <c r="D4321" t="s">
        <v>8414</v>
      </c>
      <c r="E4321" t="s">
        <v>11599</v>
      </c>
      <c r="F4321" t="s">
        <v>8415</v>
      </c>
      <c r="G4321" s="13">
        <v>42097</v>
      </c>
      <c r="H4321" s="13">
        <v>42167</v>
      </c>
      <c r="I4321" s="14">
        <v>0</v>
      </c>
      <c r="J4321" t="s">
        <v>259</v>
      </c>
      <c r="K4321" s="13">
        <v>42072.524444444447</v>
      </c>
      <c r="L4321">
        <f t="shared" si="402"/>
        <v>2015</v>
      </c>
      <c r="M4321">
        <f t="shared" si="403"/>
        <v>4</v>
      </c>
      <c r="N4321">
        <f t="shared" si="404"/>
        <v>3</v>
      </c>
      <c r="O4321">
        <f t="shared" si="405"/>
        <v>0</v>
      </c>
      <c r="P4321">
        <f t="shared" si="406"/>
        <v>0</v>
      </c>
      <c r="Q4321">
        <f t="shared" si="407"/>
        <v>1</v>
      </c>
    </row>
    <row r="4322" spans="1:17">
      <c r="A4322" s="12" t="s">
        <v>8413</v>
      </c>
      <c r="B4322" t="s">
        <v>736</v>
      </c>
      <c r="C4322" t="s">
        <v>458</v>
      </c>
      <c r="D4322" t="s">
        <v>8416</v>
      </c>
      <c r="E4322" t="s">
        <v>11599</v>
      </c>
      <c r="F4322" t="s">
        <v>8415</v>
      </c>
      <c r="G4322" s="13">
        <v>42461</v>
      </c>
      <c r="H4322" s="13">
        <v>42531</v>
      </c>
      <c r="I4322" s="14">
        <v>0</v>
      </c>
      <c r="J4322" t="s">
        <v>259</v>
      </c>
      <c r="K4322" s="13">
        <v>42440.499652777777</v>
      </c>
      <c r="L4322">
        <f t="shared" si="402"/>
        <v>2016</v>
      </c>
      <c r="M4322">
        <f t="shared" si="403"/>
        <v>4</v>
      </c>
      <c r="N4322">
        <f t="shared" si="404"/>
        <v>1</v>
      </c>
      <c r="O4322">
        <f t="shared" si="405"/>
        <v>0</v>
      </c>
      <c r="P4322">
        <f t="shared" si="406"/>
        <v>0</v>
      </c>
      <c r="Q4322">
        <f t="shared" si="407"/>
        <v>1</v>
      </c>
    </row>
    <row r="4323" spans="1:17">
      <c r="A4323" s="12" t="s">
        <v>8417</v>
      </c>
      <c r="B4323" t="s">
        <v>750</v>
      </c>
      <c r="C4323" t="s">
        <v>458</v>
      </c>
      <c r="D4323" t="s">
        <v>8418</v>
      </c>
      <c r="E4323" t="s">
        <v>11599</v>
      </c>
      <c r="F4323" t="s">
        <v>8415</v>
      </c>
      <c r="G4323" s="13">
        <v>42097</v>
      </c>
      <c r="H4323" s="13">
        <v>42167</v>
      </c>
      <c r="I4323" s="14">
        <v>0</v>
      </c>
      <c r="J4323" t="s">
        <v>259</v>
      </c>
      <c r="K4323" s="13">
        <v>42110.462870370371</v>
      </c>
      <c r="L4323">
        <f t="shared" si="402"/>
        <v>2015</v>
      </c>
      <c r="M4323">
        <f t="shared" si="403"/>
        <v>4</v>
      </c>
      <c r="N4323">
        <f t="shared" si="404"/>
        <v>3</v>
      </c>
      <c r="O4323" t="e">
        <f t="shared" si="405"/>
        <v>#NUM!</v>
      </c>
      <c r="P4323" t="e">
        <f t="shared" si="406"/>
        <v>#NUM!</v>
      </c>
      <c r="Q4323">
        <f t="shared" si="407"/>
        <v>1</v>
      </c>
    </row>
    <row r="4324" spans="1:17">
      <c r="A4324" s="12" t="s">
        <v>8419</v>
      </c>
      <c r="B4324" t="s">
        <v>736</v>
      </c>
      <c r="C4324" t="s">
        <v>458</v>
      </c>
      <c r="D4324" t="s">
        <v>8420</v>
      </c>
      <c r="E4324" t="s">
        <v>11599</v>
      </c>
      <c r="F4324" t="s">
        <v>8421</v>
      </c>
      <c r="G4324" s="13">
        <v>42373</v>
      </c>
      <c r="H4324" s="13">
        <v>42447</v>
      </c>
      <c r="I4324" s="14">
        <v>0</v>
      </c>
      <c r="J4324" t="s">
        <v>259</v>
      </c>
      <c r="K4324" s="13">
        <v>42352.460243055553</v>
      </c>
      <c r="L4324">
        <f t="shared" si="402"/>
        <v>2016</v>
      </c>
      <c r="M4324">
        <f t="shared" si="403"/>
        <v>1</v>
      </c>
      <c r="N4324">
        <f t="shared" si="404"/>
        <v>4</v>
      </c>
      <c r="O4324">
        <f t="shared" si="405"/>
        <v>0</v>
      </c>
      <c r="P4324">
        <f t="shared" si="406"/>
        <v>0</v>
      </c>
      <c r="Q4324">
        <f t="shared" si="407"/>
        <v>1</v>
      </c>
    </row>
    <row r="4325" spans="1:17">
      <c r="A4325" s="12" t="s">
        <v>8422</v>
      </c>
      <c r="B4325" t="s">
        <v>736</v>
      </c>
      <c r="C4325" t="s">
        <v>458</v>
      </c>
      <c r="D4325" t="s">
        <v>8423</v>
      </c>
      <c r="E4325" t="s">
        <v>11599</v>
      </c>
      <c r="F4325" t="s">
        <v>8421</v>
      </c>
      <c r="G4325" s="13">
        <v>42373</v>
      </c>
      <c r="H4325" s="13">
        <v>42447</v>
      </c>
      <c r="I4325" s="14">
        <v>0</v>
      </c>
      <c r="J4325" t="s">
        <v>259</v>
      </c>
      <c r="K4325" s="13">
        <v>42352.496249999997</v>
      </c>
      <c r="L4325">
        <f t="shared" si="402"/>
        <v>2016</v>
      </c>
      <c r="M4325">
        <f t="shared" si="403"/>
        <v>1</v>
      </c>
      <c r="N4325">
        <f t="shared" si="404"/>
        <v>4</v>
      </c>
      <c r="O4325">
        <f t="shared" si="405"/>
        <v>0</v>
      </c>
      <c r="P4325">
        <f t="shared" si="406"/>
        <v>0</v>
      </c>
      <c r="Q4325">
        <f t="shared" si="407"/>
        <v>1</v>
      </c>
    </row>
    <row r="4326" spans="1:17">
      <c r="A4326" s="12" t="s">
        <v>8424</v>
      </c>
      <c r="B4326" t="s">
        <v>736</v>
      </c>
      <c r="C4326" t="s">
        <v>458</v>
      </c>
      <c r="D4326" t="s">
        <v>8425</v>
      </c>
      <c r="E4326" t="s">
        <v>11599</v>
      </c>
      <c r="F4326" t="s">
        <v>8426</v>
      </c>
      <c r="G4326" s="13">
        <v>42094</v>
      </c>
      <c r="H4326" s="13">
        <v>42166</v>
      </c>
      <c r="I4326" s="14">
        <v>0</v>
      </c>
      <c r="J4326" t="s">
        <v>259</v>
      </c>
      <c r="K4326" s="13">
        <v>42072.473854166667</v>
      </c>
      <c r="L4326">
        <f t="shared" si="402"/>
        <v>2015</v>
      </c>
      <c r="M4326">
        <f t="shared" si="403"/>
        <v>3</v>
      </c>
      <c r="N4326">
        <f t="shared" si="404"/>
        <v>31</v>
      </c>
      <c r="O4326">
        <f t="shared" si="405"/>
        <v>0</v>
      </c>
      <c r="P4326">
        <f t="shared" si="406"/>
        <v>0</v>
      </c>
      <c r="Q4326">
        <f t="shared" si="407"/>
        <v>1</v>
      </c>
    </row>
    <row r="4327" spans="1:17">
      <c r="A4327" s="12" t="s">
        <v>8427</v>
      </c>
      <c r="B4327" t="s">
        <v>736</v>
      </c>
      <c r="C4327" t="s">
        <v>458</v>
      </c>
      <c r="D4327" t="s">
        <v>8428</v>
      </c>
      <c r="E4327" t="s">
        <v>11599</v>
      </c>
      <c r="F4327" t="s">
        <v>8426</v>
      </c>
      <c r="G4327" s="13">
        <v>42094</v>
      </c>
      <c r="H4327" s="13">
        <v>42166</v>
      </c>
      <c r="I4327" s="14">
        <v>0</v>
      </c>
      <c r="J4327" t="s">
        <v>259</v>
      </c>
      <c r="K4327" s="13">
        <v>42072.473935185182</v>
      </c>
      <c r="L4327">
        <f t="shared" si="402"/>
        <v>2015</v>
      </c>
      <c r="M4327">
        <f t="shared" si="403"/>
        <v>3</v>
      </c>
      <c r="N4327">
        <f t="shared" si="404"/>
        <v>31</v>
      </c>
      <c r="O4327">
        <f t="shared" si="405"/>
        <v>0</v>
      </c>
      <c r="P4327">
        <f t="shared" si="406"/>
        <v>0</v>
      </c>
      <c r="Q4327">
        <f t="shared" si="407"/>
        <v>1</v>
      </c>
    </row>
    <row r="4328" spans="1:17">
      <c r="A4328" s="12" t="s">
        <v>8429</v>
      </c>
      <c r="B4328" t="s">
        <v>736</v>
      </c>
      <c r="C4328" t="s">
        <v>458</v>
      </c>
      <c r="D4328" t="s">
        <v>8430</v>
      </c>
      <c r="E4328" t="s">
        <v>11599</v>
      </c>
      <c r="F4328" t="s">
        <v>8431</v>
      </c>
      <c r="G4328" s="13">
        <v>42093</v>
      </c>
      <c r="H4328" s="13">
        <v>42165</v>
      </c>
      <c r="I4328" s="14">
        <v>0</v>
      </c>
      <c r="J4328" t="s">
        <v>259</v>
      </c>
      <c r="K4328" s="13">
        <v>42072.478194444448</v>
      </c>
      <c r="L4328">
        <f t="shared" si="402"/>
        <v>2015</v>
      </c>
      <c r="M4328">
        <f t="shared" si="403"/>
        <v>3</v>
      </c>
      <c r="N4328">
        <f t="shared" si="404"/>
        <v>30</v>
      </c>
      <c r="O4328">
        <f t="shared" si="405"/>
        <v>0</v>
      </c>
      <c r="P4328">
        <f t="shared" si="406"/>
        <v>0</v>
      </c>
      <c r="Q4328">
        <f t="shared" si="407"/>
        <v>1</v>
      </c>
    </row>
    <row r="4329" spans="1:17">
      <c r="A4329" s="12" t="s">
        <v>8429</v>
      </c>
      <c r="B4329" t="s">
        <v>736</v>
      </c>
      <c r="C4329" t="s">
        <v>458</v>
      </c>
      <c r="D4329" t="s">
        <v>8432</v>
      </c>
      <c r="E4329" t="s">
        <v>11599</v>
      </c>
      <c r="F4329" t="s">
        <v>8431</v>
      </c>
      <c r="G4329" s="13">
        <v>42261</v>
      </c>
      <c r="H4329" s="13">
        <v>42333</v>
      </c>
      <c r="I4329" s="14">
        <v>0</v>
      </c>
      <c r="J4329" t="s">
        <v>259</v>
      </c>
      <c r="K4329" s="13">
        <v>42272.426562499997</v>
      </c>
      <c r="L4329">
        <f t="shared" si="402"/>
        <v>2015</v>
      </c>
      <c r="M4329">
        <f t="shared" si="403"/>
        <v>9</v>
      </c>
      <c r="N4329">
        <f t="shared" si="404"/>
        <v>14</v>
      </c>
      <c r="O4329" t="e">
        <f t="shared" si="405"/>
        <v>#NUM!</v>
      </c>
      <c r="P4329" t="e">
        <f t="shared" si="406"/>
        <v>#NUM!</v>
      </c>
      <c r="Q4329">
        <f t="shared" si="407"/>
        <v>1</v>
      </c>
    </row>
    <row r="4330" spans="1:17">
      <c r="A4330" s="12" t="s">
        <v>8429</v>
      </c>
      <c r="B4330" t="s">
        <v>736</v>
      </c>
      <c r="C4330" t="s">
        <v>458</v>
      </c>
      <c r="D4330" t="s">
        <v>8433</v>
      </c>
      <c r="E4330" t="s">
        <v>11599</v>
      </c>
      <c r="F4330" t="s">
        <v>8431</v>
      </c>
      <c r="G4330" s="13">
        <v>42373</v>
      </c>
      <c r="H4330" s="13">
        <v>42447</v>
      </c>
      <c r="I4330" s="14">
        <v>0</v>
      </c>
      <c r="J4330" t="s">
        <v>259</v>
      </c>
      <c r="K4330" s="13">
        <v>42352.502210648148</v>
      </c>
      <c r="L4330">
        <f t="shared" si="402"/>
        <v>2016</v>
      </c>
      <c r="M4330">
        <f t="shared" si="403"/>
        <v>1</v>
      </c>
      <c r="N4330">
        <f t="shared" si="404"/>
        <v>4</v>
      </c>
      <c r="O4330">
        <f t="shared" si="405"/>
        <v>0</v>
      </c>
      <c r="P4330">
        <f t="shared" si="406"/>
        <v>0</v>
      </c>
      <c r="Q4330">
        <f t="shared" si="407"/>
        <v>1</v>
      </c>
    </row>
    <row r="4331" spans="1:17">
      <c r="A4331" s="12" t="s">
        <v>8429</v>
      </c>
      <c r="B4331" t="s">
        <v>736</v>
      </c>
      <c r="C4331" t="s">
        <v>458</v>
      </c>
      <c r="D4331" t="s">
        <v>8434</v>
      </c>
      <c r="E4331" t="s">
        <v>11599</v>
      </c>
      <c r="F4331" t="s">
        <v>8431</v>
      </c>
      <c r="G4331" s="13">
        <v>42458</v>
      </c>
      <c r="H4331" s="13">
        <v>42531</v>
      </c>
      <c r="I4331" s="14">
        <v>0</v>
      </c>
      <c r="J4331" t="s">
        <v>259</v>
      </c>
      <c r="K4331" s="13">
        <v>42440.50240740741</v>
      </c>
      <c r="L4331">
        <f t="shared" si="402"/>
        <v>2016</v>
      </c>
      <c r="M4331">
        <f t="shared" si="403"/>
        <v>3</v>
      </c>
      <c r="N4331">
        <f t="shared" si="404"/>
        <v>29</v>
      </c>
      <c r="O4331">
        <f t="shared" si="405"/>
        <v>0</v>
      </c>
      <c r="P4331">
        <f t="shared" si="406"/>
        <v>0</v>
      </c>
      <c r="Q4331">
        <f t="shared" si="407"/>
        <v>1</v>
      </c>
    </row>
    <row r="4332" spans="1:17">
      <c r="A4332" s="12" t="s">
        <v>8435</v>
      </c>
      <c r="B4332" t="s">
        <v>736</v>
      </c>
      <c r="C4332" t="s">
        <v>458</v>
      </c>
      <c r="D4332" t="s">
        <v>8436</v>
      </c>
      <c r="E4332" t="s">
        <v>11599</v>
      </c>
      <c r="F4332" t="s">
        <v>8431</v>
      </c>
      <c r="G4332" s="13">
        <v>42093</v>
      </c>
      <c r="H4332" s="13">
        <v>42165</v>
      </c>
      <c r="I4332" s="14">
        <v>0</v>
      </c>
      <c r="J4332" t="s">
        <v>259</v>
      </c>
      <c r="K4332" s="13">
        <v>42072.457673611112</v>
      </c>
      <c r="L4332">
        <f t="shared" si="402"/>
        <v>2015</v>
      </c>
      <c r="M4332">
        <f t="shared" si="403"/>
        <v>3</v>
      </c>
      <c r="N4332">
        <f t="shared" si="404"/>
        <v>30</v>
      </c>
      <c r="O4332">
        <f t="shared" si="405"/>
        <v>0</v>
      </c>
      <c r="P4332">
        <f t="shared" si="406"/>
        <v>0</v>
      </c>
      <c r="Q4332">
        <f t="shared" si="407"/>
        <v>1</v>
      </c>
    </row>
    <row r="4333" spans="1:17">
      <c r="A4333" s="12" t="s">
        <v>8435</v>
      </c>
      <c r="B4333" t="s">
        <v>736</v>
      </c>
      <c r="C4333" t="s">
        <v>458</v>
      </c>
      <c r="D4333" t="s">
        <v>8437</v>
      </c>
      <c r="E4333" t="s">
        <v>11599</v>
      </c>
      <c r="F4333" t="s">
        <v>8431</v>
      </c>
      <c r="G4333" s="13">
        <v>42261</v>
      </c>
      <c r="H4333" s="13">
        <v>42333</v>
      </c>
      <c r="I4333" s="14">
        <v>0</v>
      </c>
      <c r="J4333" t="s">
        <v>259</v>
      </c>
      <c r="K4333" s="13">
        <v>42272.391759259262</v>
      </c>
      <c r="L4333">
        <f t="shared" si="402"/>
        <v>2015</v>
      </c>
      <c r="M4333">
        <f t="shared" si="403"/>
        <v>9</v>
      </c>
      <c r="N4333">
        <f t="shared" si="404"/>
        <v>14</v>
      </c>
      <c r="O4333" t="e">
        <f t="shared" si="405"/>
        <v>#NUM!</v>
      </c>
      <c r="P4333" t="e">
        <f t="shared" si="406"/>
        <v>#NUM!</v>
      </c>
      <c r="Q4333">
        <f t="shared" si="407"/>
        <v>1</v>
      </c>
    </row>
    <row r="4334" spans="1:17">
      <c r="A4334" s="12" t="s">
        <v>8435</v>
      </c>
      <c r="B4334" t="s">
        <v>736</v>
      </c>
      <c r="C4334" t="s">
        <v>458</v>
      </c>
      <c r="D4334" t="s">
        <v>8438</v>
      </c>
      <c r="E4334" t="s">
        <v>11599</v>
      </c>
      <c r="F4334" t="s">
        <v>8431</v>
      </c>
      <c r="G4334" s="13">
        <v>42373</v>
      </c>
      <c r="H4334" s="13">
        <v>42447</v>
      </c>
      <c r="I4334" s="14">
        <v>0</v>
      </c>
      <c r="J4334" t="s">
        <v>259</v>
      </c>
      <c r="K4334" s="13">
        <v>42352.502210648148</v>
      </c>
      <c r="L4334">
        <f t="shared" si="402"/>
        <v>2016</v>
      </c>
      <c r="M4334">
        <f t="shared" si="403"/>
        <v>1</v>
      </c>
      <c r="N4334">
        <f t="shared" si="404"/>
        <v>4</v>
      </c>
      <c r="O4334">
        <f t="shared" si="405"/>
        <v>0</v>
      </c>
      <c r="P4334">
        <f t="shared" si="406"/>
        <v>0</v>
      </c>
      <c r="Q4334">
        <f t="shared" si="407"/>
        <v>1</v>
      </c>
    </row>
    <row r="4335" spans="1:17">
      <c r="A4335" s="12" t="s">
        <v>8435</v>
      </c>
      <c r="B4335" t="s">
        <v>736</v>
      </c>
      <c r="C4335" t="s">
        <v>458</v>
      </c>
      <c r="D4335" t="s">
        <v>8439</v>
      </c>
      <c r="E4335" t="s">
        <v>11599</v>
      </c>
      <c r="F4335" t="s">
        <v>8431</v>
      </c>
      <c r="G4335" s="13">
        <v>42458</v>
      </c>
      <c r="H4335" s="13">
        <v>42531</v>
      </c>
      <c r="I4335" s="14">
        <v>0</v>
      </c>
      <c r="J4335" t="s">
        <v>259</v>
      </c>
      <c r="K4335" s="13">
        <v>42440.50240740741</v>
      </c>
      <c r="L4335">
        <f t="shared" si="402"/>
        <v>2016</v>
      </c>
      <c r="M4335">
        <f t="shared" si="403"/>
        <v>3</v>
      </c>
      <c r="N4335">
        <f t="shared" si="404"/>
        <v>29</v>
      </c>
      <c r="O4335">
        <f t="shared" si="405"/>
        <v>0</v>
      </c>
      <c r="P4335">
        <f t="shared" si="406"/>
        <v>0</v>
      </c>
      <c r="Q4335">
        <f t="shared" si="407"/>
        <v>1</v>
      </c>
    </row>
    <row r="4336" spans="1:17">
      <c r="A4336" s="12" t="s">
        <v>8440</v>
      </c>
      <c r="B4336" t="s">
        <v>736</v>
      </c>
      <c r="C4336" t="s">
        <v>458</v>
      </c>
      <c r="D4336" t="s">
        <v>8441</v>
      </c>
      <c r="E4336" t="s">
        <v>11599</v>
      </c>
      <c r="F4336" t="s">
        <v>8431</v>
      </c>
      <c r="G4336" s="13">
        <v>42262</v>
      </c>
      <c r="H4336" s="13">
        <v>42332</v>
      </c>
      <c r="I4336" s="14">
        <v>0</v>
      </c>
      <c r="J4336" t="s">
        <v>259</v>
      </c>
      <c r="K4336" s="13">
        <v>42272.426307870373</v>
      </c>
      <c r="L4336">
        <f t="shared" si="402"/>
        <v>2015</v>
      </c>
      <c r="M4336">
        <f t="shared" si="403"/>
        <v>9</v>
      </c>
      <c r="N4336">
        <f t="shared" si="404"/>
        <v>15</v>
      </c>
      <c r="O4336" t="e">
        <f t="shared" si="405"/>
        <v>#NUM!</v>
      </c>
      <c r="P4336" t="e">
        <f t="shared" si="406"/>
        <v>#NUM!</v>
      </c>
      <c r="Q4336">
        <f t="shared" si="407"/>
        <v>1</v>
      </c>
    </row>
    <row r="4337" spans="1:17">
      <c r="A4337" s="12" t="s">
        <v>8440</v>
      </c>
      <c r="B4337" t="s">
        <v>736</v>
      </c>
      <c r="C4337" t="s">
        <v>458</v>
      </c>
      <c r="D4337" t="s">
        <v>8442</v>
      </c>
      <c r="E4337" t="s">
        <v>11599</v>
      </c>
      <c r="F4337" t="s">
        <v>8431</v>
      </c>
      <c r="G4337" s="13">
        <v>42457</v>
      </c>
      <c r="H4337" s="13">
        <v>42531</v>
      </c>
      <c r="I4337" s="14">
        <v>0</v>
      </c>
      <c r="J4337" t="s">
        <v>259</v>
      </c>
      <c r="K4337" s="13">
        <v>42440.505694444444</v>
      </c>
      <c r="L4337">
        <f t="shared" si="402"/>
        <v>2016</v>
      </c>
      <c r="M4337">
        <f t="shared" si="403"/>
        <v>3</v>
      </c>
      <c r="N4337">
        <f t="shared" si="404"/>
        <v>28</v>
      </c>
      <c r="O4337">
        <f t="shared" si="405"/>
        <v>0</v>
      </c>
      <c r="P4337">
        <f t="shared" si="406"/>
        <v>0</v>
      </c>
      <c r="Q4337">
        <f t="shared" si="407"/>
        <v>1</v>
      </c>
    </row>
    <row r="4338" spans="1:17">
      <c r="A4338" s="12" t="s">
        <v>8443</v>
      </c>
      <c r="B4338" t="s">
        <v>736</v>
      </c>
      <c r="C4338" t="s">
        <v>458</v>
      </c>
      <c r="D4338" t="s">
        <v>8444</v>
      </c>
      <c r="E4338" t="s">
        <v>11599</v>
      </c>
      <c r="F4338" t="s">
        <v>8431</v>
      </c>
      <c r="G4338" s="13">
        <v>42262</v>
      </c>
      <c r="H4338" s="13">
        <v>42332</v>
      </c>
      <c r="I4338" s="14">
        <v>0</v>
      </c>
      <c r="J4338" t="s">
        <v>259</v>
      </c>
      <c r="K4338" s="13">
        <v>42272.399930555555</v>
      </c>
      <c r="L4338">
        <f t="shared" si="402"/>
        <v>2015</v>
      </c>
      <c r="M4338">
        <f t="shared" si="403"/>
        <v>9</v>
      </c>
      <c r="N4338">
        <f t="shared" si="404"/>
        <v>15</v>
      </c>
      <c r="O4338" t="e">
        <f t="shared" si="405"/>
        <v>#NUM!</v>
      </c>
      <c r="P4338" t="e">
        <f t="shared" si="406"/>
        <v>#NUM!</v>
      </c>
      <c r="Q4338">
        <f t="shared" si="407"/>
        <v>1</v>
      </c>
    </row>
    <row r="4339" spans="1:17">
      <c r="A4339" s="12" t="s">
        <v>8443</v>
      </c>
      <c r="B4339" t="s">
        <v>736</v>
      </c>
      <c r="C4339" t="s">
        <v>458</v>
      </c>
      <c r="D4339" t="s">
        <v>8445</v>
      </c>
      <c r="E4339" t="s">
        <v>11599</v>
      </c>
      <c r="F4339" t="s">
        <v>8431</v>
      </c>
      <c r="G4339" s="13">
        <v>42457</v>
      </c>
      <c r="H4339" s="13">
        <v>42531</v>
      </c>
      <c r="I4339" s="14">
        <v>0</v>
      </c>
      <c r="J4339" t="s">
        <v>259</v>
      </c>
      <c r="K4339" s="13">
        <v>42440.506331018521</v>
      </c>
      <c r="L4339">
        <f t="shared" si="402"/>
        <v>2016</v>
      </c>
      <c r="M4339">
        <f t="shared" si="403"/>
        <v>3</v>
      </c>
      <c r="N4339">
        <f t="shared" si="404"/>
        <v>28</v>
      </c>
      <c r="O4339">
        <f t="shared" si="405"/>
        <v>0</v>
      </c>
      <c r="P4339">
        <f t="shared" si="406"/>
        <v>0</v>
      </c>
      <c r="Q4339">
        <f t="shared" si="407"/>
        <v>1</v>
      </c>
    </row>
    <row r="4340" spans="1:17">
      <c r="A4340" s="12" t="s">
        <v>8446</v>
      </c>
      <c r="B4340" t="s">
        <v>736</v>
      </c>
      <c r="C4340" t="s">
        <v>458</v>
      </c>
      <c r="D4340" t="s">
        <v>8447</v>
      </c>
      <c r="E4340" t="s">
        <v>11599</v>
      </c>
      <c r="F4340" t="s">
        <v>8448</v>
      </c>
      <c r="G4340" s="13">
        <v>42373</v>
      </c>
      <c r="H4340" s="13">
        <v>42447</v>
      </c>
      <c r="I4340" s="14">
        <v>0</v>
      </c>
      <c r="J4340" t="s">
        <v>259</v>
      </c>
      <c r="K4340" s="13">
        <v>42352.459733796299</v>
      </c>
      <c r="L4340">
        <f t="shared" si="402"/>
        <v>2016</v>
      </c>
      <c r="M4340">
        <f t="shared" si="403"/>
        <v>1</v>
      </c>
      <c r="N4340">
        <f t="shared" si="404"/>
        <v>4</v>
      </c>
      <c r="O4340">
        <f t="shared" si="405"/>
        <v>0</v>
      </c>
      <c r="P4340">
        <f t="shared" si="406"/>
        <v>0</v>
      </c>
      <c r="Q4340">
        <f t="shared" si="407"/>
        <v>1</v>
      </c>
    </row>
    <row r="4341" spans="1:17">
      <c r="A4341" s="12" t="s">
        <v>8449</v>
      </c>
      <c r="B4341" t="s">
        <v>736</v>
      </c>
      <c r="C4341" t="s">
        <v>458</v>
      </c>
      <c r="D4341" t="s">
        <v>8450</v>
      </c>
      <c r="E4341" t="s">
        <v>11599</v>
      </c>
      <c r="F4341" t="s">
        <v>8451</v>
      </c>
      <c r="G4341" s="13">
        <v>42261</v>
      </c>
      <c r="H4341" s="13">
        <v>42331</v>
      </c>
      <c r="I4341" s="14">
        <v>0</v>
      </c>
      <c r="J4341" t="s">
        <v>259</v>
      </c>
      <c r="K4341" s="13">
        <v>42272.40488425926</v>
      </c>
      <c r="L4341">
        <f t="shared" si="402"/>
        <v>2015</v>
      </c>
      <c r="M4341">
        <f t="shared" si="403"/>
        <v>9</v>
      </c>
      <c r="N4341">
        <f t="shared" si="404"/>
        <v>14</v>
      </c>
      <c r="O4341" t="e">
        <f t="shared" si="405"/>
        <v>#NUM!</v>
      </c>
      <c r="P4341" t="e">
        <f t="shared" si="406"/>
        <v>#NUM!</v>
      </c>
      <c r="Q4341">
        <f t="shared" si="407"/>
        <v>1</v>
      </c>
    </row>
    <row r="4342" spans="1:17">
      <c r="A4342" s="12" t="s">
        <v>8452</v>
      </c>
      <c r="B4342" t="s">
        <v>736</v>
      </c>
      <c r="C4342" t="s">
        <v>458</v>
      </c>
      <c r="D4342" t="s">
        <v>8453</v>
      </c>
      <c r="E4342" t="s">
        <v>11599</v>
      </c>
      <c r="F4342" t="s">
        <v>8454</v>
      </c>
      <c r="G4342" s="13">
        <v>42374</v>
      </c>
      <c r="H4342" s="13">
        <v>42447</v>
      </c>
      <c r="I4342" s="14">
        <v>0</v>
      </c>
      <c r="J4342" t="s">
        <v>259</v>
      </c>
      <c r="K4342" s="13">
        <v>42352.467164351852</v>
      </c>
      <c r="L4342">
        <f t="shared" si="402"/>
        <v>2016</v>
      </c>
      <c r="M4342">
        <f t="shared" si="403"/>
        <v>1</v>
      </c>
      <c r="N4342">
        <f t="shared" si="404"/>
        <v>5</v>
      </c>
      <c r="O4342">
        <f t="shared" si="405"/>
        <v>0</v>
      </c>
      <c r="P4342">
        <f t="shared" si="406"/>
        <v>0</v>
      </c>
      <c r="Q4342">
        <f t="shared" si="407"/>
        <v>1</v>
      </c>
    </row>
    <row r="4343" spans="1:17">
      <c r="A4343" s="12" t="s">
        <v>8455</v>
      </c>
      <c r="B4343" t="s">
        <v>736</v>
      </c>
      <c r="C4343" t="s">
        <v>458</v>
      </c>
      <c r="D4343" t="s">
        <v>8456</v>
      </c>
      <c r="E4343" t="s">
        <v>11599</v>
      </c>
      <c r="F4343" t="s">
        <v>8454</v>
      </c>
      <c r="G4343" s="13">
        <v>42374</v>
      </c>
      <c r="H4343" s="13">
        <v>42447</v>
      </c>
      <c r="I4343" s="14">
        <v>0</v>
      </c>
      <c r="J4343" t="s">
        <v>259</v>
      </c>
      <c r="K4343" s="13">
        <v>42352.467199074075</v>
      </c>
      <c r="L4343">
        <f t="shared" si="402"/>
        <v>2016</v>
      </c>
      <c r="M4343">
        <f t="shared" si="403"/>
        <v>1</v>
      </c>
      <c r="N4343">
        <f t="shared" si="404"/>
        <v>5</v>
      </c>
      <c r="O4343">
        <f t="shared" si="405"/>
        <v>0</v>
      </c>
      <c r="P4343">
        <f t="shared" si="406"/>
        <v>0</v>
      </c>
      <c r="Q4343">
        <f t="shared" si="407"/>
        <v>1</v>
      </c>
    </row>
    <row r="4344" spans="1:17">
      <c r="A4344" s="12" t="s">
        <v>8457</v>
      </c>
      <c r="B4344" t="s">
        <v>736</v>
      </c>
      <c r="C4344" t="s">
        <v>458</v>
      </c>
      <c r="D4344" t="s">
        <v>8458</v>
      </c>
      <c r="E4344" t="s">
        <v>11599</v>
      </c>
      <c r="F4344" t="s">
        <v>8459</v>
      </c>
      <c r="G4344" s="13">
        <v>42262</v>
      </c>
      <c r="H4344" s="13">
        <v>42332</v>
      </c>
      <c r="I4344" s="14">
        <v>0</v>
      </c>
      <c r="J4344" t="s">
        <v>259</v>
      </c>
      <c r="K4344" s="13">
        <v>42272.395451388889</v>
      </c>
      <c r="L4344">
        <f t="shared" si="402"/>
        <v>2015</v>
      </c>
      <c r="M4344">
        <f t="shared" si="403"/>
        <v>9</v>
      </c>
      <c r="N4344">
        <f t="shared" si="404"/>
        <v>15</v>
      </c>
      <c r="O4344" t="e">
        <f t="shared" si="405"/>
        <v>#NUM!</v>
      </c>
      <c r="P4344" t="e">
        <f t="shared" si="406"/>
        <v>#NUM!</v>
      </c>
      <c r="Q4344">
        <f t="shared" si="407"/>
        <v>1</v>
      </c>
    </row>
    <row r="4345" spans="1:17">
      <c r="A4345" s="12" t="s">
        <v>8460</v>
      </c>
      <c r="B4345" t="s">
        <v>736</v>
      </c>
      <c r="C4345" t="s">
        <v>458</v>
      </c>
      <c r="D4345" t="s">
        <v>8461</v>
      </c>
      <c r="E4345" t="s">
        <v>11599</v>
      </c>
      <c r="F4345" t="s">
        <v>8459</v>
      </c>
      <c r="G4345" s="13">
        <v>42262</v>
      </c>
      <c r="H4345" s="13">
        <v>42332</v>
      </c>
      <c r="I4345" s="14">
        <v>0</v>
      </c>
      <c r="J4345" t="s">
        <v>259</v>
      </c>
      <c r="K4345" s="13">
        <v>42284.365763888891</v>
      </c>
      <c r="L4345">
        <f t="shared" si="402"/>
        <v>2015</v>
      </c>
      <c r="M4345">
        <f t="shared" si="403"/>
        <v>9</v>
      </c>
      <c r="N4345">
        <f t="shared" si="404"/>
        <v>15</v>
      </c>
      <c r="O4345" t="e">
        <f t="shared" si="405"/>
        <v>#NUM!</v>
      </c>
      <c r="P4345" t="e">
        <f t="shared" si="406"/>
        <v>#NUM!</v>
      </c>
      <c r="Q4345">
        <f t="shared" si="407"/>
        <v>1</v>
      </c>
    </row>
    <row r="4346" spans="1:17">
      <c r="A4346" s="12" t="s">
        <v>8462</v>
      </c>
      <c r="B4346" t="s">
        <v>736</v>
      </c>
      <c r="C4346" t="s">
        <v>458</v>
      </c>
      <c r="D4346" t="s">
        <v>8463</v>
      </c>
      <c r="E4346" t="s">
        <v>11599</v>
      </c>
      <c r="F4346" t="s">
        <v>8464</v>
      </c>
      <c r="G4346" s="13">
        <v>42373</v>
      </c>
      <c r="H4346" s="13">
        <v>42447</v>
      </c>
      <c r="I4346" s="14">
        <v>0</v>
      </c>
      <c r="J4346" t="s">
        <v>259</v>
      </c>
      <c r="K4346" s="13">
        <v>42352.481273148151</v>
      </c>
      <c r="L4346">
        <f t="shared" si="402"/>
        <v>2016</v>
      </c>
      <c r="M4346">
        <f t="shared" si="403"/>
        <v>1</v>
      </c>
      <c r="N4346">
        <f t="shared" si="404"/>
        <v>4</v>
      </c>
      <c r="O4346">
        <f t="shared" si="405"/>
        <v>0</v>
      </c>
      <c r="P4346">
        <f t="shared" si="406"/>
        <v>0</v>
      </c>
      <c r="Q4346">
        <f t="shared" si="407"/>
        <v>1</v>
      </c>
    </row>
    <row r="4347" spans="1:17">
      <c r="A4347" s="12" t="s">
        <v>8465</v>
      </c>
      <c r="B4347" t="s">
        <v>1937</v>
      </c>
      <c r="C4347" t="s">
        <v>458</v>
      </c>
      <c r="D4347" t="s">
        <v>8466</v>
      </c>
      <c r="E4347" t="s">
        <v>11599</v>
      </c>
      <c r="F4347" t="s">
        <v>8467</v>
      </c>
      <c r="G4347" s="13">
        <v>42373</v>
      </c>
      <c r="H4347" s="13">
        <v>42447</v>
      </c>
      <c r="I4347" s="14">
        <v>0</v>
      </c>
      <c r="J4347" t="s">
        <v>447</v>
      </c>
      <c r="K4347" s="13">
        <v>42352.492164351854</v>
      </c>
      <c r="L4347">
        <f t="shared" si="402"/>
        <v>2016</v>
      </c>
      <c r="M4347">
        <f t="shared" si="403"/>
        <v>1</v>
      </c>
      <c r="N4347">
        <f t="shared" si="404"/>
        <v>4</v>
      </c>
      <c r="O4347">
        <f t="shared" si="405"/>
        <v>0</v>
      </c>
      <c r="P4347">
        <f t="shared" si="406"/>
        <v>0</v>
      </c>
      <c r="Q4347">
        <f t="shared" si="407"/>
        <v>1</v>
      </c>
    </row>
    <row r="4348" spans="1:17">
      <c r="A4348" s="12" t="s">
        <v>8468</v>
      </c>
      <c r="B4348" t="s">
        <v>1937</v>
      </c>
      <c r="C4348" t="s">
        <v>458</v>
      </c>
      <c r="D4348" t="s">
        <v>8469</v>
      </c>
      <c r="E4348" t="s">
        <v>11599</v>
      </c>
      <c r="F4348" t="s">
        <v>8467</v>
      </c>
      <c r="G4348" s="13">
        <v>42373</v>
      </c>
      <c r="H4348" s="13">
        <v>42447</v>
      </c>
      <c r="I4348" s="14">
        <v>0</v>
      </c>
      <c r="J4348" t="s">
        <v>447</v>
      </c>
      <c r="K4348" s="13">
        <v>42352.4921875</v>
      </c>
      <c r="L4348">
        <f t="shared" si="402"/>
        <v>2016</v>
      </c>
      <c r="M4348">
        <f t="shared" si="403"/>
        <v>1</v>
      </c>
      <c r="N4348">
        <f t="shared" si="404"/>
        <v>4</v>
      </c>
      <c r="O4348">
        <f t="shared" si="405"/>
        <v>0</v>
      </c>
      <c r="P4348">
        <f t="shared" si="406"/>
        <v>0</v>
      </c>
      <c r="Q4348">
        <f t="shared" si="407"/>
        <v>1</v>
      </c>
    </row>
    <row r="4349" spans="1:17">
      <c r="A4349" s="12" t="s">
        <v>8470</v>
      </c>
      <c r="B4349" t="s">
        <v>795</v>
      </c>
      <c r="C4349" t="s">
        <v>458</v>
      </c>
      <c r="D4349" t="s">
        <v>8471</v>
      </c>
      <c r="E4349" t="s">
        <v>11599</v>
      </c>
      <c r="F4349" t="s">
        <v>8467</v>
      </c>
      <c r="G4349" s="13">
        <v>42475</v>
      </c>
      <c r="H4349" s="13">
        <v>42476</v>
      </c>
      <c r="I4349" s="14">
        <v>0</v>
      </c>
      <c r="J4349" t="s">
        <v>259</v>
      </c>
      <c r="K4349" s="13">
        <v>42440.505277777775</v>
      </c>
      <c r="L4349">
        <f t="shared" si="402"/>
        <v>2016</v>
      </c>
      <c r="M4349">
        <f t="shared" si="403"/>
        <v>4</v>
      </c>
      <c r="N4349">
        <f t="shared" si="404"/>
        <v>15</v>
      </c>
      <c r="O4349">
        <f t="shared" si="405"/>
        <v>0</v>
      </c>
      <c r="P4349">
        <f t="shared" si="406"/>
        <v>1</v>
      </c>
      <c r="Q4349">
        <f t="shared" si="407"/>
        <v>1</v>
      </c>
    </row>
    <row r="4350" spans="1:17">
      <c r="A4350" s="12" t="s">
        <v>8472</v>
      </c>
      <c r="B4350" t="s">
        <v>1937</v>
      </c>
      <c r="C4350" t="s">
        <v>458</v>
      </c>
      <c r="D4350" t="s">
        <v>8473</v>
      </c>
      <c r="E4350" t="s">
        <v>11599</v>
      </c>
      <c r="F4350" t="s">
        <v>8467</v>
      </c>
      <c r="G4350" s="13">
        <v>42373</v>
      </c>
      <c r="H4350" s="13">
        <v>42447</v>
      </c>
      <c r="I4350" s="14">
        <v>0</v>
      </c>
      <c r="J4350" t="s">
        <v>447</v>
      </c>
      <c r="K4350" s="13">
        <v>42352.4922337963</v>
      </c>
      <c r="L4350">
        <f t="shared" si="402"/>
        <v>2016</v>
      </c>
      <c r="M4350">
        <f t="shared" si="403"/>
        <v>1</v>
      </c>
      <c r="N4350">
        <f t="shared" si="404"/>
        <v>4</v>
      </c>
      <c r="O4350">
        <f t="shared" si="405"/>
        <v>0</v>
      </c>
      <c r="P4350">
        <f t="shared" si="406"/>
        <v>0</v>
      </c>
      <c r="Q4350">
        <f t="shared" si="407"/>
        <v>1</v>
      </c>
    </row>
    <row r="4351" spans="1:17">
      <c r="A4351" s="12" t="s">
        <v>8474</v>
      </c>
      <c r="B4351" t="s">
        <v>1937</v>
      </c>
      <c r="C4351" t="s">
        <v>458</v>
      </c>
      <c r="D4351" t="s">
        <v>8475</v>
      </c>
      <c r="E4351" t="s">
        <v>11599</v>
      </c>
      <c r="F4351" t="s">
        <v>8467</v>
      </c>
      <c r="G4351" s="13">
        <v>42373</v>
      </c>
      <c r="H4351" s="13">
        <v>42447</v>
      </c>
      <c r="I4351" s="14">
        <v>0</v>
      </c>
      <c r="J4351" t="s">
        <v>447</v>
      </c>
      <c r="K4351" s="13">
        <v>42352.492256944446</v>
      </c>
      <c r="L4351">
        <f t="shared" si="402"/>
        <v>2016</v>
      </c>
      <c r="M4351">
        <f t="shared" si="403"/>
        <v>1</v>
      </c>
      <c r="N4351">
        <f t="shared" si="404"/>
        <v>4</v>
      </c>
      <c r="O4351">
        <f t="shared" si="405"/>
        <v>0</v>
      </c>
      <c r="P4351">
        <f t="shared" si="406"/>
        <v>0</v>
      </c>
      <c r="Q4351">
        <f t="shared" si="407"/>
        <v>1</v>
      </c>
    </row>
    <row r="4352" spans="1:17">
      <c r="A4352" s="12" t="s">
        <v>8476</v>
      </c>
      <c r="B4352" t="s">
        <v>795</v>
      </c>
      <c r="C4352" t="s">
        <v>458</v>
      </c>
      <c r="D4352" t="s">
        <v>8477</v>
      </c>
      <c r="E4352" t="s">
        <v>11599</v>
      </c>
      <c r="F4352" t="s">
        <v>8467</v>
      </c>
      <c r="G4352" s="13">
        <v>42468</v>
      </c>
      <c r="H4352" s="13">
        <v>42469</v>
      </c>
      <c r="I4352" s="14">
        <v>0</v>
      </c>
      <c r="J4352" t="s">
        <v>259</v>
      </c>
      <c r="K4352" s="13">
        <v>42447.52952546296</v>
      </c>
      <c r="L4352">
        <f t="shared" si="402"/>
        <v>2016</v>
      </c>
      <c r="M4352">
        <f t="shared" si="403"/>
        <v>4</v>
      </c>
      <c r="N4352">
        <f t="shared" si="404"/>
        <v>8</v>
      </c>
      <c r="O4352">
        <f t="shared" si="405"/>
        <v>0</v>
      </c>
      <c r="P4352">
        <f t="shared" si="406"/>
        <v>0</v>
      </c>
      <c r="Q4352">
        <f t="shared" si="407"/>
        <v>1</v>
      </c>
    </row>
    <row r="4353" spans="1:17">
      <c r="A4353" s="12" t="s">
        <v>8478</v>
      </c>
      <c r="B4353" t="s">
        <v>795</v>
      </c>
      <c r="C4353" t="s">
        <v>458</v>
      </c>
      <c r="D4353" t="s">
        <v>8479</v>
      </c>
      <c r="E4353" t="s">
        <v>11599</v>
      </c>
      <c r="F4353" t="s">
        <v>8467</v>
      </c>
      <c r="G4353" s="13">
        <v>42475</v>
      </c>
      <c r="H4353" s="13">
        <v>42476</v>
      </c>
      <c r="I4353" s="14">
        <v>0</v>
      </c>
      <c r="J4353" t="s">
        <v>259</v>
      </c>
      <c r="K4353" s="13">
        <v>42447.533009259256</v>
      </c>
      <c r="L4353">
        <f t="shared" si="402"/>
        <v>2016</v>
      </c>
      <c r="M4353">
        <f t="shared" si="403"/>
        <v>4</v>
      </c>
      <c r="N4353">
        <f t="shared" si="404"/>
        <v>15</v>
      </c>
      <c r="O4353">
        <f t="shared" si="405"/>
        <v>0</v>
      </c>
      <c r="P4353">
        <f t="shared" si="406"/>
        <v>0</v>
      </c>
      <c r="Q4353">
        <f t="shared" si="407"/>
        <v>1</v>
      </c>
    </row>
    <row r="4354" spans="1:17">
      <c r="A4354" s="12" t="s">
        <v>8480</v>
      </c>
      <c r="B4354" t="s">
        <v>795</v>
      </c>
      <c r="C4354" t="s">
        <v>458</v>
      </c>
      <c r="D4354" t="s">
        <v>8481</v>
      </c>
      <c r="E4354" t="s">
        <v>11599</v>
      </c>
      <c r="F4354" t="s">
        <v>8467</v>
      </c>
      <c r="G4354" s="13">
        <v>42482</v>
      </c>
      <c r="H4354" s="13">
        <v>42483</v>
      </c>
      <c r="I4354" s="14">
        <v>0</v>
      </c>
      <c r="J4354" t="s">
        <v>259</v>
      </c>
      <c r="K4354" s="13">
        <v>42447.536446759259</v>
      </c>
      <c r="L4354">
        <f t="shared" si="402"/>
        <v>2016</v>
      </c>
      <c r="M4354">
        <f t="shared" si="403"/>
        <v>4</v>
      </c>
      <c r="N4354">
        <f t="shared" si="404"/>
        <v>22</v>
      </c>
      <c r="O4354">
        <f t="shared" si="405"/>
        <v>0</v>
      </c>
      <c r="P4354">
        <f t="shared" si="406"/>
        <v>1</v>
      </c>
      <c r="Q4354">
        <f t="shared" si="407"/>
        <v>1</v>
      </c>
    </row>
    <row r="4355" spans="1:17">
      <c r="A4355" s="12" t="s">
        <v>8482</v>
      </c>
      <c r="B4355" t="s">
        <v>1937</v>
      </c>
      <c r="C4355" t="s">
        <v>458</v>
      </c>
      <c r="D4355" t="s">
        <v>8483</v>
      </c>
      <c r="E4355" t="s">
        <v>11599</v>
      </c>
      <c r="F4355" t="s">
        <v>8467</v>
      </c>
      <c r="G4355" s="13">
        <v>42457</v>
      </c>
      <c r="H4355" s="13">
        <v>42531</v>
      </c>
      <c r="I4355" s="14">
        <v>0</v>
      </c>
      <c r="J4355" t="s">
        <v>259</v>
      </c>
      <c r="K4355" s="13">
        <v>42454.616481481484</v>
      </c>
      <c r="L4355">
        <f t="shared" ref="L4355:L4418" si="408">YEAR(G4355)</f>
        <v>2016</v>
      </c>
      <c r="M4355">
        <f t="shared" ref="M4355:M4418" si="409">MONTH(G4355)</f>
        <v>3</v>
      </c>
      <c r="N4355">
        <f t="shared" ref="N4355:N4418" si="410">DAY(G4355)</f>
        <v>28</v>
      </c>
      <c r="O4355">
        <f t="shared" ref="O4355:O4418" si="411">DATEDIF($K4355,INT($G4355),"y")</f>
        <v>0</v>
      </c>
      <c r="P4355">
        <f t="shared" ref="P4355:P4418" si="412">DATEDIF($K4355,INT($G4355),"m")</f>
        <v>0</v>
      </c>
      <c r="Q4355">
        <f t="shared" ref="Q4355:Q4418" si="413">DATEDIF($K$2,INT($G$2),"ym")</f>
        <v>1</v>
      </c>
    </row>
    <row r="4356" spans="1:17">
      <c r="A4356" s="12" t="s">
        <v>8484</v>
      </c>
      <c r="B4356" t="s">
        <v>1937</v>
      </c>
      <c r="C4356" t="s">
        <v>458</v>
      </c>
      <c r="D4356" t="s">
        <v>8485</v>
      </c>
      <c r="E4356" t="s">
        <v>11599</v>
      </c>
      <c r="F4356" t="s">
        <v>8467</v>
      </c>
      <c r="G4356" s="13">
        <v>42457</v>
      </c>
      <c r="H4356" s="13">
        <v>42531</v>
      </c>
      <c r="I4356" s="14">
        <v>0</v>
      </c>
      <c r="J4356" t="s">
        <v>259</v>
      </c>
      <c r="K4356" s="13">
        <v>42454.616481481484</v>
      </c>
      <c r="L4356">
        <f t="shared" si="408"/>
        <v>2016</v>
      </c>
      <c r="M4356">
        <f t="shared" si="409"/>
        <v>3</v>
      </c>
      <c r="N4356">
        <f t="shared" si="410"/>
        <v>28</v>
      </c>
      <c r="O4356">
        <f t="shared" si="411"/>
        <v>0</v>
      </c>
      <c r="P4356">
        <f t="shared" si="412"/>
        <v>0</v>
      </c>
      <c r="Q4356">
        <f t="shared" si="413"/>
        <v>1</v>
      </c>
    </row>
    <row r="4357" spans="1:17">
      <c r="A4357" s="12" t="s">
        <v>8486</v>
      </c>
      <c r="B4357" t="s">
        <v>795</v>
      </c>
      <c r="C4357" t="s">
        <v>458</v>
      </c>
      <c r="D4357" t="s">
        <v>8487</v>
      </c>
      <c r="E4357" t="s">
        <v>11599</v>
      </c>
      <c r="F4357" t="s">
        <v>8467</v>
      </c>
      <c r="G4357" s="13">
        <v>42140</v>
      </c>
      <c r="H4357" s="13">
        <v>42140</v>
      </c>
      <c r="I4357" s="14">
        <v>0</v>
      </c>
      <c r="J4357" t="s">
        <v>259</v>
      </c>
      <c r="K4357" s="13">
        <v>42137.657500000001</v>
      </c>
      <c r="L4357">
        <f t="shared" si="408"/>
        <v>2015</v>
      </c>
      <c r="M4357">
        <f t="shared" si="409"/>
        <v>5</v>
      </c>
      <c r="N4357">
        <f t="shared" si="410"/>
        <v>16</v>
      </c>
      <c r="O4357">
        <f t="shared" si="411"/>
        <v>0</v>
      </c>
      <c r="P4357">
        <f t="shared" si="412"/>
        <v>0</v>
      </c>
      <c r="Q4357">
        <f t="shared" si="413"/>
        <v>1</v>
      </c>
    </row>
    <row r="4358" spans="1:17">
      <c r="A4358" s="12" t="s">
        <v>8488</v>
      </c>
      <c r="B4358" t="s">
        <v>457</v>
      </c>
      <c r="C4358" t="s">
        <v>458</v>
      </c>
      <c r="D4358" t="s">
        <v>8489</v>
      </c>
      <c r="E4358" t="s">
        <v>460</v>
      </c>
      <c r="F4358" t="s">
        <v>259</v>
      </c>
      <c r="G4358" s="13">
        <v>42255</v>
      </c>
      <c r="H4358" s="13">
        <v>42255</v>
      </c>
      <c r="I4358" s="14">
        <v>0</v>
      </c>
      <c r="J4358" t="s">
        <v>259</v>
      </c>
      <c r="K4358" s="13">
        <v>42244.630590277775</v>
      </c>
      <c r="L4358">
        <f t="shared" si="408"/>
        <v>2015</v>
      </c>
      <c r="M4358">
        <f t="shared" si="409"/>
        <v>9</v>
      </c>
      <c r="N4358">
        <f t="shared" si="410"/>
        <v>8</v>
      </c>
      <c r="O4358">
        <f t="shared" si="411"/>
        <v>0</v>
      </c>
      <c r="P4358">
        <f t="shared" si="412"/>
        <v>0</v>
      </c>
      <c r="Q4358">
        <f t="shared" si="413"/>
        <v>1</v>
      </c>
    </row>
    <row r="4359" spans="1:17">
      <c r="A4359" s="12" t="s">
        <v>8490</v>
      </c>
      <c r="B4359" t="s">
        <v>457</v>
      </c>
      <c r="C4359" t="s">
        <v>444</v>
      </c>
      <c r="D4359" t="s">
        <v>8491</v>
      </c>
      <c r="E4359" t="s">
        <v>485</v>
      </c>
      <c r="F4359" t="s">
        <v>259</v>
      </c>
      <c r="G4359" s="13">
        <v>42265</v>
      </c>
      <c r="H4359" s="13">
        <v>42265</v>
      </c>
      <c r="I4359" s="14">
        <v>0</v>
      </c>
      <c r="J4359" t="s">
        <v>259</v>
      </c>
      <c r="K4359" s="13">
        <v>42262.39167824074</v>
      </c>
      <c r="L4359">
        <f t="shared" si="408"/>
        <v>2015</v>
      </c>
      <c r="M4359">
        <f t="shared" si="409"/>
        <v>9</v>
      </c>
      <c r="N4359">
        <f t="shared" si="410"/>
        <v>18</v>
      </c>
      <c r="O4359">
        <f t="shared" si="411"/>
        <v>0</v>
      </c>
      <c r="P4359">
        <f t="shared" si="412"/>
        <v>0</v>
      </c>
      <c r="Q4359">
        <f t="shared" si="413"/>
        <v>1</v>
      </c>
    </row>
    <row r="4360" spans="1:17">
      <c r="A4360" s="12" t="s">
        <v>8492</v>
      </c>
      <c r="B4360" t="s">
        <v>457</v>
      </c>
      <c r="C4360" t="s">
        <v>444</v>
      </c>
      <c r="D4360" t="s">
        <v>8493</v>
      </c>
      <c r="E4360" t="s">
        <v>7511</v>
      </c>
      <c r="F4360" t="s">
        <v>259</v>
      </c>
      <c r="G4360" s="13">
        <v>42266</v>
      </c>
      <c r="H4360" s="13">
        <v>42266</v>
      </c>
      <c r="I4360" s="14">
        <v>0</v>
      </c>
      <c r="J4360" t="s">
        <v>447</v>
      </c>
      <c r="K4360" s="13">
        <v>42208.454965277779</v>
      </c>
      <c r="L4360">
        <f t="shared" si="408"/>
        <v>2015</v>
      </c>
      <c r="M4360">
        <f t="shared" si="409"/>
        <v>9</v>
      </c>
      <c r="N4360">
        <f t="shared" si="410"/>
        <v>19</v>
      </c>
      <c r="O4360">
        <f t="shared" si="411"/>
        <v>0</v>
      </c>
      <c r="P4360">
        <f t="shared" si="412"/>
        <v>1</v>
      </c>
      <c r="Q4360">
        <f t="shared" si="413"/>
        <v>1</v>
      </c>
    </row>
    <row r="4361" spans="1:17">
      <c r="A4361" s="12" t="s">
        <v>8494</v>
      </c>
      <c r="B4361" t="s">
        <v>457</v>
      </c>
      <c r="C4361" t="s">
        <v>458</v>
      </c>
      <c r="D4361" t="s">
        <v>8495</v>
      </c>
      <c r="E4361" t="s">
        <v>642</v>
      </c>
      <c r="F4361" t="s">
        <v>259</v>
      </c>
      <c r="G4361" s="13">
        <v>42280</v>
      </c>
      <c r="H4361" s="13">
        <v>42281</v>
      </c>
      <c r="I4361" s="14">
        <v>0</v>
      </c>
      <c r="J4361" t="s">
        <v>447</v>
      </c>
      <c r="K4361" s="13">
        <v>42251.396909722222</v>
      </c>
      <c r="L4361">
        <f t="shared" si="408"/>
        <v>2015</v>
      </c>
      <c r="M4361">
        <f t="shared" si="409"/>
        <v>10</v>
      </c>
      <c r="N4361">
        <f t="shared" si="410"/>
        <v>3</v>
      </c>
      <c r="O4361">
        <f t="shared" si="411"/>
        <v>0</v>
      </c>
      <c r="P4361">
        <f t="shared" si="412"/>
        <v>0</v>
      </c>
      <c r="Q4361">
        <f t="shared" si="413"/>
        <v>1</v>
      </c>
    </row>
    <row r="4362" spans="1:17">
      <c r="A4362" s="12" t="s">
        <v>8496</v>
      </c>
      <c r="B4362" t="s">
        <v>457</v>
      </c>
      <c r="C4362" t="s">
        <v>453</v>
      </c>
      <c r="D4362" t="s">
        <v>8497</v>
      </c>
      <c r="E4362" t="s">
        <v>2614</v>
      </c>
      <c r="F4362" t="s">
        <v>259</v>
      </c>
      <c r="G4362" s="13">
        <v>42242</v>
      </c>
      <c r="H4362" s="13">
        <v>42242</v>
      </c>
      <c r="I4362" s="14">
        <v>0</v>
      </c>
      <c r="J4362" t="s">
        <v>447</v>
      </c>
      <c r="K4362" s="13">
        <v>42241.397893518515</v>
      </c>
      <c r="L4362">
        <f t="shared" si="408"/>
        <v>2015</v>
      </c>
      <c r="M4362">
        <f t="shared" si="409"/>
        <v>8</v>
      </c>
      <c r="N4362">
        <f t="shared" si="410"/>
        <v>26</v>
      </c>
      <c r="O4362">
        <f t="shared" si="411"/>
        <v>0</v>
      </c>
      <c r="P4362">
        <f t="shared" si="412"/>
        <v>0</v>
      </c>
      <c r="Q4362">
        <f t="shared" si="413"/>
        <v>1</v>
      </c>
    </row>
    <row r="4363" spans="1:17">
      <c r="A4363" s="12" t="s">
        <v>8498</v>
      </c>
      <c r="B4363" t="s">
        <v>457</v>
      </c>
      <c r="C4363" t="s">
        <v>453</v>
      </c>
      <c r="D4363" t="s">
        <v>8499</v>
      </c>
      <c r="E4363" t="s">
        <v>2614</v>
      </c>
      <c r="F4363" t="s">
        <v>259</v>
      </c>
      <c r="G4363" s="13">
        <v>42139</v>
      </c>
      <c r="H4363" s="13">
        <v>42139</v>
      </c>
      <c r="I4363" s="14">
        <v>0</v>
      </c>
      <c r="J4363" t="s">
        <v>447</v>
      </c>
      <c r="K4363" s="13">
        <v>42121.670057870368</v>
      </c>
      <c r="L4363">
        <f t="shared" si="408"/>
        <v>2015</v>
      </c>
      <c r="M4363">
        <f t="shared" si="409"/>
        <v>5</v>
      </c>
      <c r="N4363">
        <f t="shared" si="410"/>
        <v>15</v>
      </c>
      <c r="O4363">
        <f t="shared" si="411"/>
        <v>0</v>
      </c>
      <c r="P4363">
        <f t="shared" si="412"/>
        <v>0</v>
      </c>
      <c r="Q4363">
        <f t="shared" si="413"/>
        <v>1</v>
      </c>
    </row>
    <row r="4364" spans="1:17">
      <c r="A4364" s="12" t="s">
        <v>8500</v>
      </c>
      <c r="B4364" t="s">
        <v>457</v>
      </c>
      <c r="C4364" t="s">
        <v>453</v>
      </c>
      <c r="D4364" t="s">
        <v>8501</v>
      </c>
      <c r="E4364" t="s">
        <v>489</v>
      </c>
      <c r="F4364" t="s">
        <v>259</v>
      </c>
      <c r="G4364" s="13">
        <v>42265</v>
      </c>
      <c r="H4364" s="13">
        <v>42328</v>
      </c>
      <c r="I4364" s="14">
        <v>0</v>
      </c>
      <c r="J4364" t="s">
        <v>447</v>
      </c>
      <c r="K4364" s="13">
        <v>42235.588136574072</v>
      </c>
      <c r="L4364">
        <f t="shared" si="408"/>
        <v>2015</v>
      </c>
      <c r="M4364">
        <f t="shared" si="409"/>
        <v>9</v>
      </c>
      <c r="N4364">
        <f t="shared" si="410"/>
        <v>18</v>
      </c>
      <c r="O4364">
        <f t="shared" si="411"/>
        <v>0</v>
      </c>
      <c r="P4364">
        <f t="shared" si="412"/>
        <v>0</v>
      </c>
      <c r="Q4364">
        <f t="shared" si="413"/>
        <v>1</v>
      </c>
    </row>
    <row r="4365" spans="1:17">
      <c r="A4365" s="12" t="s">
        <v>8502</v>
      </c>
      <c r="B4365" t="s">
        <v>457</v>
      </c>
      <c r="C4365" t="s">
        <v>453</v>
      </c>
      <c r="D4365" t="s">
        <v>8503</v>
      </c>
      <c r="E4365" t="s">
        <v>489</v>
      </c>
      <c r="F4365" t="s">
        <v>259</v>
      </c>
      <c r="G4365" s="13">
        <v>42258</v>
      </c>
      <c r="H4365" s="13">
        <v>42258</v>
      </c>
      <c r="I4365" s="14">
        <v>0</v>
      </c>
      <c r="J4365" t="s">
        <v>447</v>
      </c>
      <c r="K4365" s="13">
        <v>42257.577118055553</v>
      </c>
      <c r="L4365">
        <f t="shared" si="408"/>
        <v>2015</v>
      </c>
      <c r="M4365">
        <f t="shared" si="409"/>
        <v>9</v>
      </c>
      <c r="N4365">
        <f t="shared" si="410"/>
        <v>11</v>
      </c>
      <c r="O4365">
        <f t="shared" si="411"/>
        <v>0</v>
      </c>
      <c r="P4365">
        <f t="shared" si="412"/>
        <v>0</v>
      </c>
      <c r="Q4365">
        <f t="shared" si="413"/>
        <v>1</v>
      </c>
    </row>
    <row r="4366" spans="1:17">
      <c r="A4366" s="12" t="s">
        <v>8504</v>
      </c>
      <c r="B4366" t="s">
        <v>457</v>
      </c>
      <c r="C4366" t="s">
        <v>453</v>
      </c>
      <c r="D4366" t="s">
        <v>8505</v>
      </c>
      <c r="E4366" t="s">
        <v>489</v>
      </c>
      <c r="F4366" t="s">
        <v>259</v>
      </c>
      <c r="G4366" s="13">
        <v>42198</v>
      </c>
      <c r="H4366" s="13">
        <v>42198</v>
      </c>
      <c r="I4366" s="14">
        <v>0</v>
      </c>
      <c r="J4366" t="s">
        <v>447</v>
      </c>
      <c r="K4366" s="13">
        <v>42198.405590277776</v>
      </c>
      <c r="L4366">
        <f t="shared" si="408"/>
        <v>2015</v>
      </c>
      <c r="M4366">
        <f t="shared" si="409"/>
        <v>7</v>
      </c>
      <c r="N4366">
        <f t="shared" si="410"/>
        <v>13</v>
      </c>
      <c r="O4366">
        <f t="shared" si="411"/>
        <v>0</v>
      </c>
      <c r="P4366">
        <f t="shared" si="412"/>
        <v>0</v>
      </c>
      <c r="Q4366">
        <f t="shared" si="413"/>
        <v>1</v>
      </c>
    </row>
    <row r="4367" spans="1:17">
      <c r="A4367" s="12" t="s">
        <v>8506</v>
      </c>
      <c r="B4367" t="s">
        <v>457</v>
      </c>
      <c r="C4367" t="s">
        <v>453</v>
      </c>
      <c r="D4367" t="s">
        <v>8507</v>
      </c>
      <c r="E4367" t="s">
        <v>489</v>
      </c>
      <c r="F4367" t="s">
        <v>259</v>
      </c>
      <c r="G4367" s="13">
        <v>42198</v>
      </c>
      <c r="H4367" s="13">
        <v>42208</v>
      </c>
      <c r="I4367" s="14">
        <v>0</v>
      </c>
      <c r="J4367" t="s">
        <v>447</v>
      </c>
      <c r="K4367" s="13">
        <v>42178.641898148147</v>
      </c>
      <c r="L4367">
        <f t="shared" si="408"/>
        <v>2015</v>
      </c>
      <c r="M4367">
        <f t="shared" si="409"/>
        <v>7</v>
      </c>
      <c r="N4367">
        <f t="shared" si="410"/>
        <v>13</v>
      </c>
      <c r="O4367">
        <f t="shared" si="411"/>
        <v>0</v>
      </c>
      <c r="P4367">
        <f t="shared" si="412"/>
        <v>0</v>
      </c>
      <c r="Q4367">
        <f t="shared" si="413"/>
        <v>1</v>
      </c>
    </row>
    <row r="4368" spans="1:17">
      <c r="A4368" s="12" t="s">
        <v>8508</v>
      </c>
      <c r="B4368" t="s">
        <v>457</v>
      </c>
      <c r="C4368" t="s">
        <v>444</v>
      </c>
      <c r="D4368" t="s">
        <v>8509</v>
      </c>
      <c r="E4368" t="s">
        <v>485</v>
      </c>
      <c r="F4368" t="s">
        <v>259</v>
      </c>
      <c r="G4368" s="13">
        <v>42390</v>
      </c>
      <c r="H4368" s="13">
        <v>42390</v>
      </c>
      <c r="I4368" s="14">
        <v>0</v>
      </c>
      <c r="J4368" t="s">
        <v>259</v>
      </c>
      <c r="K4368" s="13">
        <v>42388.37394675926</v>
      </c>
      <c r="L4368">
        <f t="shared" si="408"/>
        <v>2016</v>
      </c>
      <c r="M4368">
        <f t="shared" si="409"/>
        <v>1</v>
      </c>
      <c r="N4368">
        <f t="shared" si="410"/>
        <v>21</v>
      </c>
      <c r="O4368">
        <f t="shared" si="411"/>
        <v>0</v>
      </c>
      <c r="P4368">
        <f t="shared" si="412"/>
        <v>0</v>
      </c>
      <c r="Q4368">
        <f t="shared" si="413"/>
        <v>1</v>
      </c>
    </row>
    <row r="4369" spans="1:17">
      <c r="A4369" s="12" t="s">
        <v>8510</v>
      </c>
      <c r="B4369" t="s">
        <v>457</v>
      </c>
      <c r="C4369" t="s">
        <v>444</v>
      </c>
      <c r="D4369" t="s">
        <v>8511</v>
      </c>
      <c r="E4369" t="s">
        <v>485</v>
      </c>
      <c r="F4369" t="s">
        <v>259</v>
      </c>
      <c r="G4369" s="13">
        <v>42354</v>
      </c>
      <c r="H4369" s="13">
        <v>42354</v>
      </c>
      <c r="I4369" s="14">
        <v>0</v>
      </c>
      <c r="J4369" t="s">
        <v>259</v>
      </c>
      <c r="K4369" s="13">
        <v>42347.677222222221</v>
      </c>
      <c r="L4369">
        <f t="shared" si="408"/>
        <v>2015</v>
      </c>
      <c r="M4369">
        <f t="shared" si="409"/>
        <v>12</v>
      </c>
      <c r="N4369">
        <f t="shared" si="410"/>
        <v>16</v>
      </c>
      <c r="O4369">
        <f t="shared" si="411"/>
        <v>0</v>
      </c>
      <c r="P4369">
        <f t="shared" si="412"/>
        <v>0</v>
      </c>
      <c r="Q4369">
        <f t="shared" si="413"/>
        <v>1</v>
      </c>
    </row>
    <row r="4370" spans="1:17">
      <c r="A4370" s="12" t="s">
        <v>8512</v>
      </c>
      <c r="B4370" t="s">
        <v>457</v>
      </c>
      <c r="C4370" t="s">
        <v>458</v>
      </c>
      <c r="D4370" t="s">
        <v>8513</v>
      </c>
      <c r="E4370" t="s">
        <v>485</v>
      </c>
      <c r="F4370" t="s">
        <v>259</v>
      </c>
      <c r="G4370" s="13">
        <v>42227</v>
      </c>
      <c r="H4370" s="13">
        <v>42549</v>
      </c>
      <c r="I4370" s="14">
        <v>0</v>
      </c>
      <c r="J4370" t="s">
        <v>259</v>
      </c>
      <c r="K4370" s="13">
        <v>42212.700115740743</v>
      </c>
      <c r="L4370">
        <f t="shared" si="408"/>
        <v>2015</v>
      </c>
      <c r="M4370">
        <f t="shared" si="409"/>
        <v>8</v>
      </c>
      <c r="N4370">
        <f t="shared" si="410"/>
        <v>11</v>
      </c>
      <c r="O4370">
        <f t="shared" si="411"/>
        <v>0</v>
      </c>
      <c r="P4370">
        <f t="shared" si="412"/>
        <v>0</v>
      </c>
      <c r="Q4370">
        <f t="shared" si="413"/>
        <v>1</v>
      </c>
    </row>
    <row r="4371" spans="1:17">
      <c r="A4371" s="12" t="s">
        <v>8514</v>
      </c>
      <c r="B4371" t="s">
        <v>457</v>
      </c>
      <c r="C4371" t="s">
        <v>453</v>
      </c>
      <c r="D4371" t="s">
        <v>8515</v>
      </c>
      <c r="E4371" t="s">
        <v>485</v>
      </c>
      <c r="F4371" t="s">
        <v>259</v>
      </c>
      <c r="G4371" s="13">
        <v>42388</v>
      </c>
      <c r="H4371" s="13">
        <v>42388</v>
      </c>
      <c r="I4371" s="14">
        <v>0</v>
      </c>
      <c r="J4371" t="s">
        <v>259</v>
      </c>
      <c r="K4371" s="13">
        <v>42383.466145833336</v>
      </c>
      <c r="L4371">
        <f t="shared" si="408"/>
        <v>2016</v>
      </c>
      <c r="M4371">
        <f t="shared" si="409"/>
        <v>1</v>
      </c>
      <c r="N4371">
        <f t="shared" si="410"/>
        <v>19</v>
      </c>
      <c r="O4371">
        <f t="shared" si="411"/>
        <v>0</v>
      </c>
      <c r="P4371">
        <f t="shared" si="412"/>
        <v>0</v>
      </c>
      <c r="Q4371">
        <f t="shared" si="413"/>
        <v>1</v>
      </c>
    </row>
    <row r="4372" spans="1:17">
      <c r="A4372" s="12" t="s">
        <v>8516</v>
      </c>
      <c r="B4372" t="s">
        <v>736</v>
      </c>
      <c r="C4372" t="s">
        <v>458</v>
      </c>
      <c r="D4372" t="s">
        <v>8517</v>
      </c>
      <c r="E4372" t="s">
        <v>11599</v>
      </c>
      <c r="F4372" t="s">
        <v>8518</v>
      </c>
      <c r="G4372" s="13">
        <v>42096</v>
      </c>
      <c r="H4372" s="13">
        <v>42166</v>
      </c>
      <c r="I4372" s="14">
        <v>0</v>
      </c>
      <c r="J4372" t="s">
        <v>259</v>
      </c>
      <c r="K4372" s="13">
        <v>42072.436747685184</v>
      </c>
      <c r="L4372">
        <f t="shared" si="408"/>
        <v>2015</v>
      </c>
      <c r="M4372">
        <f t="shared" si="409"/>
        <v>4</v>
      </c>
      <c r="N4372">
        <f t="shared" si="410"/>
        <v>2</v>
      </c>
      <c r="O4372">
        <f t="shared" si="411"/>
        <v>0</v>
      </c>
      <c r="P4372">
        <f t="shared" si="412"/>
        <v>0</v>
      </c>
      <c r="Q4372">
        <f t="shared" si="413"/>
        <v>1</v>
      </c>
    </row>
    <row r="4373" spans="1:17">
      <c r="A4373" s="12" t="s">
        <v>8516</v>
      </c>
      <c r="B4373" t="s">
        <v>736</v>
      </c>
      <c r="C4373" t="s">
        <v>458</v>
      </c>
      <c r="D4373" t="s">
        <v>8519</v>
      </c>
      <c r="E4373" t="s">
        <v>11599</v>
      </c>
      <c r="F4373" t="s">
        <v>8518</v>
      </c>
      <c r="G4373" s="13">
        <v>42264</v>
      </c>
      <c r="H4373" s="13">
        <v>42327</v>
      </c>
      <c r="I4373" s="14">
        <v>0</v>
      </c>
      <c r="J4373" t="s">
        <v>259</v>
      </c>
      <c r="K4373" s="13">
        <v>42272.382395833331</v>
      </c>
      <c r="L4373">
        <f t="shared" si="408"/>
        <v>2015</v>
      </c>
      <c r="M4373">
        <f t="shared" si="409"/>
        <v>9</v>
      </c>
      <c r="N4373">
        <f t="shared" si="410"/>
        <v>17</v>
      </c>
      <c r="O4373" t="e">
        <f t="shared" si="411"/>
        <v>#NUM!</v>
      </c>
      <c r="P4373" t="e">
        <f t="shared" si="412"/>
        <v>#NUM!</v>
      </c>
      <c r="Q4373">
        <f t="shared" si="413"/>
        <v>1</v>
      </c>
    </row>
    <row r="4374" spans="1:17">
      <c r="A4374" s="12" t="s">
        <v>8516</v>
      </c>
      <c r="B4374" t="s">
        <v>736</v>
      </c>
      <c r="C4374" t="s">
        <v>458</v>
      </c>
      <c r="D4374" t="s">
        <v>8520</v>
      </c>
      <c r="E4374" t="s">
        <v>11599</v>
      </c>
      <c r="F4374" t="s">
        <v>8518</v>
      </c>
      <c r="G4374" s="13">
        <v>42376</v>
      </c>
      <c r="H4374" s="13">
        <v>42447</v>
      </c>
      <c r="I4374" s="14">
        <v>0</v>
      </c>
      <c r="J4374" t="s">
        <v>259</v>
      </c>
      <c r="K4374" s="13">
        <v>42355.682256944441</v>
      </c>
      <c r="L4374">
        <f t="shared" si="408"/>
        <v>2016</v>
      </c>
      <c r="M4374">
        <f t="shared" si="409"/>
        <v>1</v>
      </c>
      <c r="N4374">
        <f t="shared" si="410"/>
        <v>7</v>
      </c>
      <c r="O4374">
        <f t="shared" si="411"/>
        <v>0</v>
      </c>
      <c r="P4374">
        <f t="shared" si="412"/>
        <v>0</v>
      </c>
      <c r="Q4374">
        <f t="shared" si="413"/>
        <v>1</v>
      </c>
    </row>
    <row r="4375" spans="1:17">
      <c r="A4375" s="12" t="s">
        <v>8516</v>
      </c>
      <c r="B4375" t="s">
        <v>736</v>
      </c>
      <c r="C4375" t="s">
        <v>458</v>
      </c>
      <c r="D4375" t="s">
        <v>8521</v>
      </c>
      <c r="E4375" t="s">
        <v>11599</v>
      </c>
      <c r="F4375" t="s">
        <v>8518</v>
      </c>
      <c r="G4375" s="13">
        <v>42460</v>
      </c>
      <c r="H4375" s="13">
        <v>42531</v>
      </c>
      <c r="I4375" s="14">
        <v>0</v>
      </c>
      <c r="J4375" t="s">
        <v>259</v>
      </c>
      <c r="K4375" s="13">
        <v>42451.591956018521</v>
      </c>
      <c r="L4375">
        <f t="shared" si="408"/>
        <v>2016</v>
      </c>
      <c r="M4375">
        <f t="shared" si="409"/>
        <v>3</v>
      </c>
      <c r="N4375">
        <f t="shared" si="410"/>
        <v>31</v>
      </c>
      <c r="O4375">
        <f t="shared" si="411"/>
        <v>0</v>
      </c>
      <c r="P4375">
        <f t="shared" si="412"/>
        <v>0</v>
      </c>
      <c r="Q4375">
        <f t="shared" si="413"/>
        <v>1</v>
      </c>
    </row>
    <row r="4376" spans="1:17">
      <c r="A4376" s="12" t="s">
        <v>8522</v>
      </c>
      <c r="B4376" t="s">
        <v>736</v>
      </c>
      <c r="C4376" t="s">
        <v>458</v>
      </c>
      <c r="D4376" t="s">
        <v>8523</v>
      </c>
      <c r="E4376" t="s">
        <v>11599</v>
      </c>
      <c r="F4376" t="s">
        <v>8518</v>
      </c>
      <c r="G4376" s="13">
        <v>42097</v>
      </c>
      <c r="H4376" s="13">
        <v>42167</v>
      </c>
      <c r="I4376" s="14">
        <v>0</v>
      </c>
      <c r="J4376" t="s">
        <v>259</v>
      </c>
      <c r="K4376" s="13">
        <v>42072.505347222221</v>
      </c>
      <c r="L4376">
        <f t="shared" si="408"/>
        <v>2015</v>
      </c>
      <c r="M4376">
        <f t="shared" si="409"/>
        <v>4</v>
      </c>
      <c r="N4376">
        <f t="shared" si="410"/>
        <v>3</v>
      </c>
      <c r="O4376">
        <f t="shared" si="411"/>
        <v>0</v>
      </c>
      <c r="P4376">
        <f t="shared" si="412"/>
        <v>0</v>
      </c>
      <c r="Q4376">
        <f t="shared" si="413"/>
        <v>1</v>
      </c>
    </row>
    <row r="4377" spans="1:17">
      <c r="A4377" s="12" t="s">
        <v>8522</v>
      </c>
      <c r="B4377" t="s">
        <v>736</v>
      </c>
      <c r="C4377" t="s">
        <v>458</v>
      </c>
      <c r="D4377" t="s">
        <v>8524</v>
      </c>
      <c r="E4377" t="s">
        <v>11599</v>
      </c>
      <c r="F4377" t="s">
        <v>8518</v>
      </c>
      <c r="G4377" s="13">
        <v>42265</v>
      </c>
      <c r="H4377" s="13">
        <v>42328</v>
      </c>
      <c r="I4377" s="14">
        <v>0</v>
      </c>
      <c r="J4377" t="s">
        <v>259</v>
      </c>
      <c r="K4377" s="13">
        <v>42272.421469907407</v>
      </c>
      <c r="L4377">
        <f t="shared" si="408"/>
        <v>2015</v>
      </c>
      <c r="M4377">
        <f t="shared" si="409"/>
        <v>9</v>
      </c>
      <c r="N4377">
        <f t="shared" si="410"/>
        <v>18</v>
      </c>
      <c r="O4377" t="e">
        <f t="shared" si="411"/>
        <v>#NUM!</v>
      </c>
      <c r="P4377" t="e">
        <f t="shared" si="412"/>
        <v>#NUM!</v>
      </c>
      <c r="Q4377">
        <f t="shared" si="413"/>
        <v>1</v>
      </c>
    </row>
    <row r="4378" spans="1:17">
      <c r="A4378" s="12" t="s">
        <v>8522</v>
      </c>
      <c r="B4378" t="s">
        <v>736</v>
      </c>
      <c r="C4378" t="s">
        <v>458</v>
      </c>
      <c r="D4378" t="s">
        <v>8525</v>
      </c>
      <c r="E4378" t="s">
        <v>11599</v>
      </c>
      <c r="F4378" t="s">
        <v>8518</v>
      </c>
      <c r="G4378" s="13">
        <v>42377</v>
      </c>
      <c r="H4378" s="13">
        <v>42447</v>
      </c>
      <c r="I4378" s="14">
        <v>0</v>
      </c>
      <c r="J4378" t="s">
        <v>259</v>
      </c>
      <c r="K4378" s="13">
        <v>42355.685358796298</v>
      </c>
      <c r="L4378">
        <f t="shared" si="408"/>
        <v>2016</v>
      </c>
      <c r="M4378">
        <f t="shared" si="409"/>
        <v>1</v>
      </c>
      <c r="N4378">
        <f t="shared" si="410"/>
        <v>8</v>
      </c>
      <c r="O4378">
        <f t="shared" si="411"/>
        <v>0</v>
      </c>
      <c r="P4378">
        <f t="shared" si="412"/>
        <v>0</v>
      </c>
      <c r="Q4378">
        <f t="shared" si="413"/>
        <v>1</v>
      </c>
    </row>
    <row r="4379" spans="1:17">
      <c r="A4379" s="12" t="s">
        <v>8522</v>
      </c>
      <c r="B4379" t="s">
        <v>736</v>
      </c>
      <c r="C4379" t="s">
        <v>458</v>
      </c>
      <c r="D4379" t="s">
        <v>8526</v>
      </c>
      <c r="E4379" t="s">
        <v>11599</v>
      </c>
      <c r="F4379" t="s">
        <v>8518</v>
      </c>
      <c r="G4379" s="13">
        <v>42461</v>
      </c>
      <c r="H4379" s="13">
        <v>42531</v>
      </c>
      <c r="I4379" s="14">
        <v>0</v>
      </c>
      <c r="J4379" t="s">
        <v>259</v>
      </c>
      <c r="K4379" s="13">
        <v>42451.591956018521</v>
      </c>
      <c r="L4379">
        <f t="shared" si="408"/>
        <v>2016</v>
      </c>
      <c r="M4379">
        <f t="shared" si="409"/>
        <v>4</v>
      </c>
      <c r="N4379">
        <f t="shared" si="410"/>
        <v>1</v>
      </c>
      <c r="O4379">
        <f t="shared" si="411"/>
        <v>0</v>
      </c>
      <c r="P4379">
        <f t="shared" si="412"/>
        <v>0</v>
      </c>
      <c r="Q4379">
        <f t="shared" si="413"/>
        <v>1</v>
      </c>
    </row>
    <row r="4380" spans="1:17">
      <c r="A4380" s="12" t="s">
        <v>8527</v>
      </c>
      <c r="B4380" t="s">
        <v>736</v>
      </c>
      <c r="C4380" t="s">
        <v>458</v>
      </c>
      <c r="D4380" t="s">
        <v>8528</v>
      </c>
      <c r="E4380" t="s">
        <v>11599</v>
      </c>
      <c r="F4380" t="s">
        <v>8518</v>
      </c>
      <c r="G4380" s="13">
        <v>42095</v>
      </c>
      <c r="H4380" s="13">
        <v>42165</v>
      </c>
      <c r="I4380" s="14">
        <v>0</v>
      </c>
      <c r="J4380" t="s">
        <v>259</v>
      </c>
      <c r="K4380" s="13">
        <v>42089.396874999999</v>
      </c>
      <c r="L4380">
        <f t="shared" si="408"/>
        <v>2015</v>
      </c>
      <c r="M4380">
        <f t="shared" si="409"/>
        <v>4</v>
      </c>
      <c r="N4380">
        <f t="shared" si="410"/>
        <v>1</v>
      </c>
      <c r="O4380">
        <f t="shared" si="411"/>
        <v>0</v>
      </c>
      <c r="P4380">
        <f t="shared" si="412"/>
        <v>0</v>
      </c>
      <c r="Q4380">
        <f t="shared" si="413"/>
        <v>1</v>
      </c>
    </row>
    <row r="4381" spans="1:17">
      <c r="A4381" s="12" t="s">
        <v>8529</v>
      </c>
      <c r="B4381" t="s">
        <v>736</v>
      </c>
      <c r="C4381" t="s">
        <v>458</v>
      </c>
      <c r="D4381" t="s">
        <v>8530</v>
      </c>
      <c r="E4381" t="s">
        <v>11599</v>
      </c>
      <c r="F4381" t="s">
        <v>8531</v>
      </c>
      <c r="G4381" s="13">
        <v>42177</v>
      </c>
      <c r="H4381" s="13">
        <v>42187</v>
      </c>
      <c r="I4381" s="14">
        <v>0</v>
      </c>
      <c r="J4381" t="s">
        <v>259</v>
      </c>
      <c r="K4381" s="13">
        <v>42157.642442129632</v>
      </c>
      <c r="L4381">
        <f t="shared" si="408"/>
        <v>2015</v>
      </c>
      <c r="M4381">
        <f t="shared" si="409"/>
        <v>6</v>
      </c>
      <c r="N4381">
        <f t="shared" si="410"/>
        <v>22</v>
      </c>
      <c r="O4381">
        <f t="shared" si="411"/>
        <v>0</v>
      </c>
      <c r="P4381">
        <f t="shared" si="412"/>
        <v>0</v>
      </c>
      <c r="Q4381">
        <f t="shared" si="413"/>
        <v>1</v>
      </c>
    </row>
    <row r="4382" spans="1:17">
      <c r="A4382" s="12" t="s">
        <v>8532</v>
      </c>
      <c r="B4382" t="s">
        <v>736</v>
      </c>
      <c r="C4382" t="s">
        <v>458</v>
      </c>
      <c r="D4382" t="s">
        <v>8533</v>
      </c>
      <c r="E4382" t="s">
        <v>11599</v>
      </c>
      <c r="F4382" t="s">
        <v>8534</v>
      </c>
      <c r="G4382" s="13">
        <v>42373</v>
      </c>
      <c r="H4382" s="13">
        <v>42447</v>
      </c>
      <c r="I4382" s="14">
        <v>0</v>
      </c>
      <c r="J4382" t="s">
        <v>259</v>
      </c>
      <c r="K4382" s="13">
        <v>42352.470312500001</v>
      </c>
      <c r="L4382">
        <f t="shared" si="408"/>
        <v>2016</v>
      </c>
      <c r="M4382">
        <f t="shared" si="409"/>
        <v>1</v>
      </c>
      <c r="N4382">
        <f t="shared" si="410"/>
        <v>4</v>
      </c>
      <c r="O4382">
        <f t="shared" si="411"/>
        <v>0</v>
      </c>
      <c r="P4382">
        <f t="shared" si="412"/>
        <v>0</v>
      </c>
      <c r="Q4382">
        <f t="shared" si="413"/>
        <v>1</v>
      </c>
    </row>
    <row r="4383" spans="1:17">
      <c r="A4383" s="12" t="s">
        <v>8535</v>
      </c>
      <c r="B4383" t="s">
        <v>736</v>
      </c>
      <c r="C4383" t="s">
        <v>458</v>
      </c>
      <c r="D4383" t="s">
        <v>8536</v>
      </c>
      <c r="E4383" t="s">
        <v>11599</v>
      </c>
      <c r="F4383" t="s">
        <v>8537</v>
      </c>
      <c r="G4383" s="13">
        <v>42097</v>
      </c>
      <c r="H4383" s="13">
        <v>42167</v>
      </c>
      <c r="I4383" s="14">
        <v>0</v>
      </c>
      <c r="J4383" t="s">
        <v>259</v>
      </c>
      <c r="K4383" s="13">
        <v>42072.502962962964</v>
      </c>
      <c r="L4383">
        <f t="shared" si="408"/>
        <v>2015</v>
      </c>
      <c r="M4383">
        <f t="shared" si="409"/>
        <v>4</v>
      </c>
      <c r="N4383">
        <f t="shared" si="410"/>
        <v>3</v>
      </c>
      <c r="O4383">
        <f t="shared" si="411"/>
        <v>0</v>
      </c>
      <c r="P4383">
        <f t="shared" si="412"/>
        <v>0</v>
      </c>
      <c r="Q4383">
        <f t="shared" si="413"/>
        <v>1</v>
      </c>
    </row>
    <row r="4384" spans="1:17">
      <c r="A4384" s="12" t="s">
        <v>8535</v>
      </c>
      <c r="B4384" t="s">
        <v>736</v>
      </c>
      <c r="C4384" t="s">
        <v>458</v>
      </c>
      <c r="D4384" t="s">
        <v>8538</v>
      </c>
      <c r="E4384" t="s">
        <v>11599</v>
      </c>
      <c r="F4384" t="s">
        <v>8537</v>
      </c>
      <c r="G4384" s="13">
        <v>42265</v>
      </c>
      <c r="H4384" s="13">
        <v>42328</v>
      </c>
      <c r="I4384" s="14">
        <v>0</v>
      </c>
      <c r="J4384" t="s">
        <v>259</v>
      </c>
      <c r="K4384" s="13">
        <v>42272.404699074075</v>
      </c>
      <c r="L4384">
        <f t="shared" si="408"/>
        <v>2015</v>
      </c>
      <c r="M4384">
        <f t="shared" si="409"/>
        <v>9</v>
      </c>
      <c r="N4384">
        <f t="shared" si="410"/>
        <v>18</v>
      </c>
      <c r="O4384" t="e">
        <f t="shared" si="411"/>
        <v>#NUM!</v>
      </c>
      <c r="P4384" t="e">
        <f t="shared" si="412"/>
        <v>#NUM!</v>
      </c>
      <c r="Q4384">
        <f t="shared" si="413"/>
        <v>1</v>
      </c>
    </row>
    <row r="4385" spans="1:17">
      <c r="A4385" s="12" t="s">
        <v>8535</v>
      </c>
      <c r="B4385" t="s">
        <v>736</v>
      </c>
      <c r="C4385" t="s">
        <v>458</v>
      </c>
      <c r="D4385" t="s">
        <v>8539</v>
      </c>
      <c r="E4385" t="s">
        <v>11599</v>
      </c>
      <c r="F4385" t="s">
        <v>8537</v>
      </c>
      <c r="G4385" s="13">
        <v>42461</v>
      </c>
      <c r="H4385" s="13">
        <v>42531</v>
      </c>
      <c r="I4385" s="14">
        <v>0</v>
      </c>
      <c r="J4385" t="s">
        <v>259</v>
      </c>
      <c r="K4385" s="13">
        <v>42440.50508101852</v>
      </c>
      <c r="L4385">
        <f t="shared" si="408"/>
        <v>2016</v>
      </c>
      <c r="M4385">
        <f t="shared" si="409"/>
        <v>4</v>
      </c>
      <c r="N4385">
        <f t="shared" si="410"/>
        <v>1</v>
      </c>
      <c r="O4385">
        <f t="shared" si="411"/>
        <v>0</v>
      </c>
      <c r="P4385">
        <f t="shared" si="412"/>
        <v>0</v>
      </c>
      <c r="Q4385">
        <f t="shared" si="413"/>
        <v>1</v>
      </c>
    </row>
    <row r="4386" spans="1:17">
      <c r="A4386" s="12" t="s">
        <v>8540</v>
      </c>
      <c r="B4386" t="s">
        <v>736</v>
      </c>
      <c r="C4386" t="s">
        <v>458</v>
      </c>
      <c r="D4386" t="s">
        <v>8541</v>
      </c>
      <c r="E4386" t="s">
        <v>11599</v>
      </c>
      <c r="F4386" t="s">
        <v>8542</v>
      </c>
      <c r="G4386" s="13">
        <v>42191</v>
      </c>
      <c r="H4386" s="13">
        <v>42201</v>
      </c>
      <c r="I4386" s="14">
        <v>0</v>
      </c>
      <c r="J4386" t="s">
        <v>259</v>
      </c>
      <c r="K4386" s="13">
        <v>42157.637997685182</v>
      </c>
      <c r="L4386">
        <f t="shared" si="408"/>
        <v>2015</v>
      </c>
      <c r="M4386">
        <f t="shared" si="409"/>
        <v>7</v>
      </c>
      <c r="N4386">
        <f t="shared" si="410"/>
        <v>6</v>
      </c>
      <c r="O4386">
        <f t="shared" si="411"/>
        <v>0</v>
      </c>
      <c r="P4386">
        <f t="shared" si="412"/>
        <v>1</v>
      </c>
      <c r="Q4386">
        <f t="shared" si="413"/>
        <v>1</v>
      </c>
    </row>
    <row r="4387" spans="1:17">
      <c r="A4387" s="12" t="s">
        <v>8543</v>
      </c>
      <c r="B4387" t="s">
        <v>736</v>
      </c>
      <c r="C4387" t="s">
        <v>458</v>
      </c>
      <c r="D4387" t="s">
        <v>8544</v>
      </c>
      <c r="E4387" t="s">
        <v>11599</v>
      </c>
      <c r="F4387" t="s">
        <v>8545</v>
      </c>
      <c r="G4387" s="13">
        <v>42096</v>
      </c>
      <c r="H4387" s="13">
        <v>42166</v>
      </c>
      <c r="I4387" s="14">
        <v>0</v>
      </c>
      <c r="J4387" t="s">
        <v>259</v>
      </c>
      <c r="K4387" s="13">
        <v>42072.43954861111</v>
      </c>
      <c r="L4387">
        <f t="shared" si="408"/>
        <v>2015</v>
      </c>
      <c r="M4387">
        <f t="shared" si="409"/>
        <v>4</v>
      </c>
      <c r="N4387">
        <f t="shared" si="410"/>
        <v>2</v>
      </c>
      <c r="O4387">
        <f t="shared" si="411"/>
        <v>0</v>
      </c>
      <c r="P4387">
        <f t="shared" si="412"/>
        <v>0</v>
      </c>
      <c r="Q4387">
        <f t="shared" si="413"/>
        <v>1</v>
      </c>
    </row>
    <row r="4388" spans="1:17">
      <c r="A4388" s="12" t="s">
        <v>8543</v>
      </c>
      <c r="B4388" t="s">
        <v>736</v>
      </c>
      <c r="C4388" t="s">
        <v>458</v>
      </c>
      <c r="D4388" t="s">
        <v>8546</v>
      </c>
      <c r="E4388" t="s">
        <v>11599</v>
      </c>
      <c r="F4388" t="s">
        <v>8545</v>
      </c>
      <c r="G4388" s="13">
        <v>42264</v>
      </c>
      <c r="H4388" s="13">
        <v>42327</v>
      </c>
      <c r="I4388" s="14">
        <v>0</v>
      </c>
      <c r="J4388" t="s">
        <v>259</v>
      </c>
      <c r="K4388" s="13">
        <v>42272.394432870373</v>
      </c>
      <c r="L4388">
        <f t="shared" si="408"/>
        <v>2015</v>
      </c>
      <c r="M4388">
        <f t="shared" si="409"/>
        <v>9</v>
      </c>
      <c r="N4388">
        <f t="shared" si="410"/>
        <v>17</v>
      </c>
      <c r="O4388" t="e">
        <f t="shared" si="411"/>
        <v>#NUM!</v>
      </c>
      <c r="P4388" t="e">
        <f t="shared" si="412"/>
        <v>#NUM!</v>
      </c>
      <c r="Q4388">
        <f t="shared" si="413"/>
        <v>1</v>
      </c>
    </row>
    <row r="4389" spans="1:17">
      <c r="A4389" s="12" t="s">
        <v>8543</v>
      </c>
      <c r="B4389" t="s">
        <v>736</v>
      </c>
      <c r="C4389" t="s">
        <v>458</v>
      </c>
      <c r="D4389" t="s">
        <v>8547</v>
      </c>
      <c r="E4389" t="s">
        <v>11599</v>
      </c>
      <c r="F4389" t="s">
        <v>8545</v>
      </c>
      <c r="G4389" s="13">
        <v>42376</v>
      </c>
      <c r="H4389" s="13">
        <v>42447</v>
      </c>
      <c r="I4389" s="14">
        <v>0</v>
      </c>
      <c r="J4389" t="s">
        <v>447</v>
      </c>
      <c r="K4389" s="13">
        <v>42352.463680555556</v>
      </c>
      <c r="L4389">
        <f t="shared" si="408"/>
        <v>2016</v>
      </c>
      <c r="M4389">
        <f t="shared" si="409"/>
        <v>1</v>
      </c>
      <c r="N4389">
        <f t="shared" si="410"/>
        <v>7</v>
      </c>
      <c r="O4389">
        <f t="shared" si="411"/>
        <v>0</v>
      </c>
      <c r="P4389">
        <f t="shared" si="412"/>
        <v>0</v>
      </c>
      <c r="Q4389">
        <f t="shared" si="413"/>
        <v>1</v>
      </c>
    </row>
    <row r="4390" spans="1:17">
      <c r="A4390" s="12" t="s">
        <v>8543</v>
      </c>
      <c r="B4390" t="s">
        <v>736</v>
      </c>
      <c r="C4390" t="s">
        <v>458</v>
      </c>
      <c r="D4390" t="s">
        <v>8548</v>
      </c>
      <c r="E4390" t="s">
        <v>11599</v>
      </c>
      <c r="F4390" t="s">
        <v>8545</v>
      </c>
      <c r="G4390" s="13">
        <v>42460</v>
      </c>
      <c r="H4390" s="13">
        <v>42531</v>
      </c>
      <c r="I4390" s="14">
        <v>0</v>
      </c>
      <c r="J4390" t="s">
        <v>259</v>
      </c>
      <c r="K4390" s="13">
        <v>42440.49422453704</v>
      </c>
      <c r="L4390">
        <f t="shared" si="408"/>
        <v>2016</v>
      </c>
      <c r="M4390">
        <f t="shared" si="409"/>
        <v>3</v>
      </c>
      <c r="N4390">
        <f t="shared" si="410"/>
        <v>31</v>
      </c>
      <c r="O4390">
        <f t="shared" si="411"/>
        <v>0</v>
      </c>
      <c r="P4390">
        <f t="shared" si="412"/>
        <v>0</v>
      </c>
      <c r="Q4390">
        <f t="shared" si="413"/>
        <v>1</v>
      </c>
    </row>
    <row r="4391" spans="1:17">
      <c r="A4391" s="12" t="s">
        <v>8549</v>
      </c>
      <c r="B4391" t="s">
        <v>736</v>
      </c>
      <c r="C4391" t="s">
        <v>458</v>
      </c>
      <c r="D4391" t="s">
        <v>8550</v>
      </c>
      <c r="E4391" t="s">
        <v>11599</v>
      </c>
      <c r="F4391" t="s">
        <v>8551</v>
      </c>
      <c r="G4391" s="13">
        <v>42097</v>
      </c>
      <c r="H4391" s="13">
        <v>42167</v>
      </c>
      <c r="I4391" s="14">
        <v>0</v>
      </c>
      <c r="J4391" t="s">
        <v>259</v>
      </c>
      <c r="K4391" s="13">
        <v>42072.473553240743</v>
      </c>
      <c r="L4391">
        <f t="shared" si="408"/>
        <v>2015</v>
      </c>
      <c r="M4391">
        <f t="shared" si="409"/>
        <v>4</v>
      </c>
      <c r="N4391">
        <f t="shared" si="410"/>
        <v>3</v>
      </c>
      <c r="O4391">
        <f t="shared" si="411"/>
        <v>0</v>
      </c>
      <c r="P4391">
        <f t="shared" si="412"/>
        <v>0</v>
      </c>
      <c r="Q4391">
        <f t="shared" si="413"/>
        <v>1</v>
      </c>
    </row>
    <row r="4392" spans="1:17">
      <c r="A4392" s="12" t="s">
        <v>8549</v>
      </c>
      <c r="B4392" t="s">
        <v>736</v>
      </c>
      <c r="C4392" t="s">
        <v>458</v>
      </c>
      <c r="D4392" t="s">
        <v>8552</v>
      </c>
      <c r="E4392" t="s">
        <v>11599</v>
      </c>
      <c r="F4392" t="s">
        <v>8551</v>
      </c>
      <c r="G4392" s="13">
        <v>42265</v>
      </c>
      <c r="H4392" s="13">
        <v>42328</v>
      </c>
      <c r="I4392" s="14">
        <v>0</v>
      </c>
      <c r="J4392" t="s">
        <v>259</v>
      </c>
      <c r="K4392" s="13">
        <v>42272.417708333334</v>
      </c>
      <c r="L4392">
        <f t="shared" si="408"/>
        <v>2015</v>
      </c>
      <c r="M4392">
        <f t="shared" si="409"/>
        <v>9</v>
      </c>
      <c r="N4392">
        <f t="shared" si="410"/>
        <v>18</v>
      </c>
      <c r="O4392" t="e">
        <f t="shared" si="411"/>
        <v>#NUM!</v>
      </c>
      <c r="P4392" t="e">
        <f t="shared" si="412"/>
        <v>#NUM!</v>
      </c>
      <c r="Q4392">
        <f t="shared" si="413"/>
        <v>1</v>
      </c>
    </row>
    <row r="4393" spans="1:17">
      <c r="A4393" s="12" t="s">
        <v>8549</v>
      </c>
      <c r="B4393" t="s">
        <v>736</v>
      </c>
      <c r="C4393" t="s">
        <v>458</v>
      </c>
      <c r="D4393" t="s">
        <v>8553</v>
      </c>
      <c r="E4393" t="s">
        <v>11599</v>
      </c>
      <c r="F4393" t="s">
        <v>8551</v>
      </c>
      <c r="G4393" s="13">
        <v>42377</v>
      </c>
      <c r="H4393" s="13">
        <v>42447</v>
      </c>
      <c r="I4393" s="14">
        <v>0</v>
      </c>
      <c r="J4393" t="s">
        <v>259</v>
      </c>
      <c r="K4393" s="13">
        <v>42394.643842592595</v>
      </c>
      <c r="L4393">
        <f t="shared" si="408"/>
        <v>2016</v>
      </c>
      <c r="M4393">
        <f t="shared" si="409"/>
        <v>1</v>
      </c>
      <c r="N4393">
        <f t="shared" si="410"/>
        <v>8</v>
      </c>
      <c r="O4393" t="e">
        <f t="shared" si="411"/>
        <v>#NUM!</v>
      </c>
      <c r="P4393" t="e">
        <f t="shared" si="412"/>
        <v>#NUM!</v>
      </c>
      <c r="Q4393">
        <f t="shared" si="413"/>
        <v>1</v>
      </c>
    </row>
    <row r="4394" spans="1:17">
      <c r="A4394" s="12" t="s">
        <v>8549</v>
      </c>
      <c r="B4394" t="s">
        <v>736</v>
      </c>
      <c r="C4394" t="s">
        <v>458</v>
      </c>
      <c r="D4394" t="s">
        <v>8554</v>
      </c>
      <c r="E4394" t="s">
        <v>11599</v>
      </c>
      <c r="F4394" t="s">
        <v>8551</v>
      </c>
      <c r="G4394" s="13">
        <v>42461</v>
      </c>
      <c r="H4394" s="13">
        <v>42531</v>
      </c>
      <c r="I4394" s="14">
        <v>0</v>
      </c>
      <c r="J4394" t="s">
        <v>259</v>
      </c>
      <c r="K4394" s="13">
        <v>42450.487939814811</v>
      </c>
      <c r="L4394">
        <f t="shared" si="408"/>
        <v>2016</v>
      </c>
      <c r="M4394">
        <f t="shared" si="409"/>
        <v>4</v>
      </c>
      <c r="N4394">
        <f t="shared" si="410"/>
        <v>1</v>
      </c>
      <c r="O4394">
        <f t="shared" si="411"/>
        <v>0</v>
      </c>
      <c r="P4394">
        <f t="shared" si="412"/>
        <v>0</v>
      </c>
      <c r="Q4394">
        <f t="shared" si="413"/>
        <v>1</v>
      </c>
    </row>
    <row r="4395" spans="1:17">
      <c r="A4395" s="12" t="s">
        <v>8555</v>
      </c>
      <c r="B4395" t="s">
        <v>736</v>
      </c>
      <c r="C4395" t="s">
        <v>458</v>
      </c>
      <c r="D4395" t="s">
        <v>8556</v>
      </c>
      <c r="E4395" t="s">
        <v>11599</v>
      </c>
      <c r="F4395" t="s">
        <v>8557</v>
      </c>
      <c r="G4395" s="13">
        <v>42177</v>
      </c>
      <c r="H4395" s="13">
        <v>42187</v>
      </c>
      <c r="I4395" s="14">
        <v>0</v>
      </c>
      <c r="J4395" t="s">
        <v>259</v>
      </c>
      <c r="K4395" s="13">
        <v>42157.633067129631</v>
      </c>
      <c r="L4395">
        <f t="shared" si="408"/>
        <v>2015</v>
      </c>
      <c r="M4395">
        <f t="shared" si="409"/>
        <v>6</v>
      </c>
      <c r="N4395">
        <f t="shared" si="410"/>
        <v>22</v>
      </c>
      <c r="O4395">
        <f t="shared" si="411"/>
        <v>0</v>
      </c>
      <c r="P4395">
        <f t="shared" si="412"/>
        <v>0</v>
      </c>
      <c r="Q4395">
        <f t="shared" si="413"/>
        <v>1</v>
      </c>
    </row>
    <row r="4396" spans="1:17">
      <c r="A4396" s="12" t="s">
        <v>8558</v>
      </c>
      <c r="B4396" t="s">
        <v>736</v>
      </c>
      <c r="C4396" t="s">
        <v>458</v>
      </c>
      <c r="D4396" t="s">
        <v>8559</v>
      </c>
      <c r="E4396" t="s">
        <v>11599</v>
      </c>
      <c r="F4396" t="s">
        <v>8560</v>
      </c>
      <c r="G4396" s="13">
        <v>42094</v>
      </c>
      <c r="H4396" s="13">
        <v>42164</v>
      </c>
      <c r="I4396" s="14">
        <v>0</v>
      </c>
      <c r="J4396" t="s">
        <v>259</v>
      </c>
      <c r="K4396" s="13">
        <v>42072.461134259262</v>
      </c>
      <c r="L4396">
        <f t="shared" si="408"/>
        <v>2015</v>
      </c>
      <c r="M4396">
        <f t="shared" si="409"/>
        <v>3</v>
      </c>
      <c r="N4396">
        <f t="shared" si="410"/>
        <v>31</v>
      </c>
      <c r="O4396">
        <f t="shared" si="411"/>
        <v>0</v>
      </c>
      <c r="P4396">
        <f t="shared" si="412"/>
        <v>0</v>
      </c>
      <c r="Q4396">
        <f t="shared" si="413"/>
        <v>1</v>
      </c>
    </row>
    <row r="4397" spans="1:17">
      <c r="A4397" s="12" t="s">
        <v>8558</v>
      </c>
      <c r="B4397" t="s">
        <v>736</v>
      </c>
      <c r="C4397" t="s">
        <v>458</v>
      </c>
      <c r="D4397" t="s">
        <v>8561</v>
      </c>
      <c r="E4397" t="s">
        <v>11599</v>
      </c>
      <c r="F4397" t="s">
        <v>8560</v>
      </c>
      <c r="G4397" s="13">
        <v>42374</v>
      </c>
      <c r="H4397" s="13">
        <v>42447</v>
      </c>
      <c r="I4397" s="14">
        <v>0</v>
      </c>
      <c r="J4397" t="s">
        <v>259</v>
      </c>
      <c r="K4397" s="13">
        <v>42352.496354166666</v>
      </c>
      <c r="L4397">
        <f t="shared" si="408"/>
        <v>2016</v>
      </c>
      <c r="M4397">
        <f t="shared" si="409"/>
        <v>1</v>
      </c>
      <c r="N4397">
        <f t="shared" si="410"/>
        <v>5</v>
      </c>
      <c r="O4397">
        <f t="shared" si="411"/>
        <v>0</v>
      </c>
      <c r="P4397">
        <f t="shared" si="412"/>
        <v>0</v>
      </c>
      <c r="Q4397">
        <f t="shared" si="413"/>
        <v>1</v>
      </c>
    </row>
    <row r="4398" spans="1:17">
      <c r="A4398" s="12" t="s">
        <v>8558</v>
      </c>
      <c r="B4398" t="s">
        <v>736</v>
      </c>
      <c r="C4398" t="s">
        <v>458</v>
      </c>
      <c r="D4398" t="s">
        <v>8562</v>
      </c>
      <c r="E4398" t="s">
        <v>11599</v>
      </c>
      <c r="F4398" t="s">
        <v>8560</v>
      </c>
      <c r="G4398" s="13">
        <v>42458</v>
      </c>
      <c r="H4398" s="13">
        <v>42531</v>
      </c>
      <c r="I4398" s="14">
        <v>0</v>
      </c>
      <c r="J4398" t="s">
        <v>259</v>
      </c>
      <c r="K4398" s="13">
        <v>42440.506331018521</v>
      </c>
      <c r="L4398">
        <f t="shared" si="408"/>
        <v>2016</v>
      </c>
      <c r="M4398">
        <f t="shared" si="409"/>
        <v>3</v>
      </c>
      <c r="N4398">
        <f t="shared" si="410"/>
        <v>29</v>
      </c>
      <c r="O4398">
        <f t="shared" si="411"/>
        <v>0</v>
      </c>
      <c r="P4398">
        <f t="shared" si="412"/>
        <v>0</v>
      </c>
      <c r="Q4398">
        <f t="shared" si="413"/>
        <v>1</v>
      </c>
    </row>
    <row r="4399" spans="1:17">
      <c r="A4399" s="12" t="s">
        <v>8563</v>
      </c>
      <c r="B4399" t="s">
        <v>791</v>
      </c>
      <c r="C4399" t="s">
        <v>458</v>
      </c>
      <c r="D4399" t="s">
        <v>8564</v>
      </c>
      <c r="E4399" t="s">
        <v>11599</v>
      </c>
      <c r="F4399" t="s">
        <v>8560</v>
      </c>
      <c r="G4399" s="13">
        <v>42094</v>
      </c>
      <c r="H4399" s="13">
        <v>42164</v>
      </c>
      <c r="I4399" s="14">
        <v>0</v>
      </c>
      <c r="J4399" t="s">
        <v>259</v>
      </c>
      <c r="K4399" s="13">
        <v>42072.470763888887</v>
      </c>
      <c r="L4399">
        <f t="shared" si="408"/>
        <v>2015</v>
      </c>
      <c r="M4399">
        <f t="shared" si="409"/>
        <v>3</v>
      </c>
      <c r="N4399">
        <f t="shared" si="410"/>
        <v>31</v>
      </c>
      <c r="O4399">
        <f t="shared" si="411"/>
        <v>0</v>
      </c>
      <c r="P4399">
        <f t="shared" si="412"/>
        <v>0</v>
      </c>
      <c r="Q4399">
        <f t="shared" si="413"/>
        <v>1</v>
      </c>
    </row>
    <row r="4400" spans="1:17">
      <c r="A4400" s="12" t="s">
        <v>8563</v>
      </c>
      <c r="B4400" t="s">
        <v>791</v>
      </c>
      <c r="C4400" t="s">
        <v>458</v>
      </c>
      <c r="D4400" t="s">
        <v>8565</v>
      </c>
      <c r="E4400" t="s">
        <v>11599</v>
      </c>
      <c r="F4400" t="s">
        <v>8560</v>
      </c>
      <c r="G4400" s="13">
        <v>42263</v>
      </c>
      <c r="H4400" s="13">
        <v>42333</v>
      </c>
      <c r="I4400" s="14">
        <v>0</v>
      </c>
      <c r="J4400" t="s">
        <v>259</v>
      </c>
      <c r="K4400" s="13">
        <v>42272.426435185182</v>
      </c>
      <c r="L4400">
        <f t="shared" si="408"/>
        <v>2015</v>
      </c>
      <c r="M4400">
        <f t="shared" si="409"/>
        <v>9</v>
      </c>
      <c r="N4400">
        <f t="shared" si="410"/>
        <v>16</v>
      </c>
      <c r="O4400" t="e">
        <f t="shared" si="411"/>
        <v>#NUM!</v>
      </c>
      <c r="P4400" t="e">
        <f t="shared" si="412"/>
        <v>#NUM!</v>
      </c>
      <c r="Q4400">
        <f t="shared" si="413"/>
        <v>1</v>
      </c>
    </row>
    <row r="4401" spans="1:17">
      <c r="A4401" s="12" t="s">
        <v>8563</v>
      </c>
      <c r="B4401" t="s">
        <v>791</v>
      </c>
      <c r="C4401" t="s">
        <v>458</v>
      </c>
      <c r="D4401" t="s">
        <v>8566</v>
      </c>
      <c r="E4401" t="s">
        <v>11599</v>
      </c>
      <c r="F4401" t="s">
        <v>8560</v>
      </c>
      <c r="G4401" s="13">
        <v>42373</v>
      </c>
      <c r="H4401" s="13">
        <v>42447</v>
      </c>
      <c r="I4401" s="14">
        <v>0</v>
      </c>
      <c r="J4401" t="s">
        <v>259</v>
      </c>
      <c r="K4401" s="13">
        <v>42352.498703703706</v>
      </c>
      <c r="L4401">
        <f t="shared" si="408"/>
        <v>2016</v>
      </c>
      <c r="M4401">
        <f t="shared" si="409"/>
        <v>1</v>
      </c>
      <c r="N4401">
        <f t="shared" si="410"/>
        <v>4</v>
      </c>
      <c r="O4401">
        <f t="shared" si="411"/>
        <v>0</v>
      </c>
      <c r="P4401">
        <f t="shared" si="412"/>
        <v>0</v>
      </c>
      <c r="Q4401">
        <f t="shared" si="413"/>
        <v>1</v>
      </c>
    </row>
    <row r="4402" spans="1:17">
      <c r="A4402" s="12" t="s">
        <v>8563</v>
      </c>
      <c r="B4402" t="s">
        <v>791</v>
      </c>
      <c r="C4402" t="s">
        <v>458</v>
      </c>
      <c r="D4402" t="s">
        <v>8567</v>
      </c>
      <c r="E4402" t="s">
        <v>11599</v>
      </c>
      <c r="F4402" t="s">
        <v>8560</v>
      </c>
      <c r="G4402" s="13">
        <v>42460</v>
      </c>
      <c r="H4402" s="13">
        <v>42531</v>
      </c>
      <c r="I4402" s="14">
        <v>0</v>
      </c>
      <c r="J4402" t="s">
        <v>259</v>
      </c>
      <c r="K4402" s="13">
        <v>42440.505277777775</v>
      </c>
      <c r="L4402">
        <f t="shared" si="408"/>
        <v>2016</v>
      </c>
      <c r="M4402">
        <f t="shared" si="409"/>
        <v>3</v>
      </c>
      <c r="N4402">
        <f t="shared" si="410"/>
        <v>31</v>
      </c>
      <c r="O4402">
        <f t="shared" si="411"/>
        <v>0</v>
      </c>
      <c r="P4402">
        <f t="shared" si="412"/>
        <v>0</v>
      </c>
      <c r="Q4402">
        <f t="shared" si="413"/>
        <v>1</v>
      </c>
    </row>
    <row r="4403" spans="1:17">
      <c r="A4403" s="12" t="s">
        <v>8568</v>
      </c>
      <c r="B4403" t="s">
        <v>750</v>
      </c>
      <c r="C4403" t="s">
        <v>458</v>
      </c>
      <c r="D4403" t="s">
        <v>8569</v>
      </c>
      <c r="E4403" t="s">
        <v>11599</v>
      </c>
      <c r="F4403" t="s">
        <v>8560</v>
      </c>
      <c r="G4403" s="13">
        <v>42458</v>
      </c>
      <c r="H4403" s="13">
        <v>42531</v>
      </c>
      <c r="I4403" s="14">
        <v>0</v>
      </c>
      <c r="J4403" t="s">
        <v>259</v>
      </c>
      <c r="K4403" s="13">
        <v>42459.651018518518</v>
      </c>
      <c r="L4403">
        <f t="shared" si="408"/>
        <v>2016</v>
      </c>
      <c r="M4403">
        <f t="shared" si="409"/>
        <v>3</v>
      </c>
      <c r="N4403">
        <f t="shared" si="410"/>
        <v>29</v>
      </c>
      <c r="O4403" t="e">
        <f t="shared" si="411"/>
        <v>#NUM!</v>
      </c>
      <c r="P4403" t="e">
        <f t="shared" si="412"/>
        <v>#NUM!</v>
      </c>
      <c r="Q4403">
        <f t="shared" si="413"/>
        <v>1</v>
      </c>
    </row>
    <row r="4404" spans="1:17">
      <c r="A4404" s="12" t="s">
        <v>8570</v>
      </c>
      <c r="B4404" t="s">
        <v>736</v>
      </c>
      <c r="C4404" t="s">
        <v>458</v>
      </c>
      <c r="D4404" t="s">
        <v>8571</v>
      </c>
      <c r="E4404" t="s">
        <v>11599</v>
      </c>
      <c r="F4404" t="s">
        <v>8572</v>
      </c>
      <c r="G4404" s="13">
        <v>42125</v>
      </c>
      <c r="H4404" s="13">
        <v>42125</v>
      </c>
      <c r="I4404" s="14">
        <v>0</v>
      </c>
      <c r="J4404" t="s">
        <v>259</v>
      </c>
      <c r="K4404" s="13">
        <v>42072.477118055554</v>
      </c>
      <c r="L4404">
        <f t="shared" si="408"/>
        <v>2015</v>
      </c>
      <c r="M4404">
        <f t="shared" si="409"/>
        <v>5</v>
      </c>
      <c r="N4404">
        <f t="shared" si="410"/>
        <v>1</v>
      </c>
      <c r="O4404">
        <f t="shared" si="411"/>
        <v>0</v>
      </c>
      <c r="P4404">
        <f t="shared" si="412"/>
        <v>1</v>
      </c>
      <c r="Q4404">
        <f t="shared" si="413"/>
        <v>1</v>
      </c>
    </row>
    <row r="4405" spans="1:17">
      <c r="A4405" s="12" t="s">
        <v>8573</v>
      </c>
      <c r="B4405" t="s">
        <v>736</v>
      </c>
      <c r="C4405" t="s">
        <v>458</v>
      </c>
      <c r="D4405" t="s">
        <v>8574</v>
      </c>
      <c r="E4405" t="s">
        <v>11599</v>
      </c>
      <c r="F4405" t="s">
        <v>8575</v>
      </c>
      <c r="G4405" s="13">
        <v>42177</v>
      </c>
      <c r="H4405" s="13">
        <v>42187</v>
      </c>
      <c r="I4405" s="14">
        <v>0</v>
      </c>
      <c r="J4405" t="s">
        <v>259</v>
      </c>
      <c r="K4405" s="13">
        <v>42157.642511574071</v>
      </c>
      <c r="L4405">
        <f t="shared" si="408"/>
        <v>2015</v>
      </c>
      <c r="M4405">
        <f t="shared" si="409"/>
        <v>6</v>
      </c>
      <c r="N4405">
        <f t="shared" si="410"/>
        <v>22</v>
      </c>
      <c r="O4405">
        <f t="shared" si="411"/>
        <v>0</v>
      </c>
      <c r="P4405">
        <f t="shared" si="412"/>
        <v>0</v>
      </c>
      <c r="Q4405">
        <f t="shared" si="413"/>
        <v>1</v>
      </c>
    </row>
    <row r="4406" spans="1:17">
      <c r="A4406" s="12" t="s">
        <v>8576</v>
      </c>
      <c r="B4406" t="s">
        <v>736</v>
      </c>
      <c r="C4406" t="s">
        <v>458</v>
      </c>
      <c r="D4406" t="s">
        <v>8577</v>
      </c>
      <c r="E4406" t="s">
        <v>11599</v>
      </c>
      <c r="F4406" t="s">
        <v>8578</v>
      </c>
      <c r="G4406" s="13">
        <v>42095</v>
      </c>
      <c r="H4406" s="13">
        <v>42165</v>
      </c>
      <c r="I4406" s="14">
        <v>0</v>
      </c>
      <c r="J4406" t="s">
        <v>259</v>
      </c>
      <c r="K4406" s="13">
        <v>42072.44809027778</v>
      </c>
      <c r="L4406">
        <f t="shared" si="408"/>
        <v>2015</v>
      </c>
      <c r="M4406">
        <f t="shared" si="409"/>
        <v>4</v>
      </c>
      <c r="N4406">
        <f t="shared" si="410"/>
        <v>1</v>
      </c>
      <c r="O4406">
        <f t="shared" si="411"/>
        <v>0</v>
      </c>
      <c r="P4406">
        <f t="shared" si="412"/>
        <v>0</v>
      </c>
      <c r="Q4406">
        <f t="shared" si="413"/>
        <v>1</v>
      </c>
    </row>
    <row r="4407" spans="1:17">
      <c r="A4407" s="12" t="s">
        <v>8576</v>
      </c>
      <c r="B4407" t="s">
        <v>736</v>
      </c>
      <c r="C4407" t="s">
        <v>458</v>
      </c>
      <c r="D4407" t="s">
        <v>8579</v>
      </c>
      <c r="E4407" t="s">
        <v>11599</v>
      </c>
      <c r="F4407" t="s">
        <v>8578</v>
      </c>
      <c r="G4407" s="13">
        <v>42263</v>
      </c>
      <c r="H4407" s="13">
        <v>42333</v>
      </c>
      <c r="I4407" s="14">
        <v>0</v>
      </c>
      <c r="J4407" t="s">
        <v>259</v>
      </c>
      <c r="K4407" s="13">
        <v>42272.408784722225</v>
      </c>
      <c r="L4407">
        <f t="shared" si="408"/>
        <v>2015</v>
      </c>
      <c r="M4407">
        <f t="shared" si="409"/>
        <v>9</v>
      </c>
      <c r="N4407">
        <f t="shared" si="410"/>
        <v>16</v>
      </c>
      <c r="O4407" t="e">
        <f t="shared" si="411"/>
        <v>#NUM!</v>
      </c>
      <c r="P4407" t="e">
        <f t="shared" si="412"/>
        <v>#NUM!</v>
      </c>
      <c r="Q4407">
        <f t="shared" si="413"/>
        <v>1</v>
      </c>
    </row>
    <row r="4408" spans="1:17">
      <c r="A4408" s="12" t="s">
        <v>8576</v>
      </c>
      <c r="B4408" t="s">
        <v>736</v>
      </c>
      <c r="C4408" t="s">
        <v>458</v>
      </c>
      <c r="D4408" t="s">
        <v>8580</v>
      </c>
      <c r="E4408" t="s">
        <v>11599</v>
      </c>
      <c r="F4408" t="s">
        <v>8578</v>
      </c>
      <c r="G4408" s="13">
        <v>42375</v>
      </c>
      <c r="H4408" s="13">
        <v>42447</v>
      </c>
      <c r="I4408" s="14">
        <v>0</v>
      </c>
      <c r="J4408" t="s">
        <v>259</v>
      </c>
      <c r="K4408" s="13">
        <v>42352.463703703703</v>
      </c>
      <c r="L4408">
        <f t="shared" si="408"/>
        <v>2016</v>
      </c>
      <c r="M4408">
        <f t="shared" si="409"/>
        <v>1</v>
      </c>
      <c r="N4408">
        <f t="shared" si="410"/>
        <v>6</v>
      </c>
      <c r="O4408">
        <f t="shared" si="411"/>
        <v>0</v>
      </c>
      <c r="P4408">
        <f t="shared" si="412"/>
        <v>0</v>
      </c>
      <c r="Q4408">
        <f t="shared" si="413"/>
        <v>1</v>
      </c>
    </row>
    <row r="4409" spans="1:17">
      <c r="A4409" s="12" t="s">
        <v>8576</v>
      </c>
      <c r="B4409" t="s">
        <v>736</v>
      </c>
      <c r="C4409" t="s">
        <v>458</v>
      </c>
      <c r="D4409" t="s">
        <v>8581</v>
      </c>
      <c r="E4409" t="s">
        <v>11599</v>
      </c>
      <c r="F4409" t="s">
        <v>8578</v>
      </c>
      <c r="G4409" s="13">
        <v>42459</v>
      </c>
      <c r="H4409" s="13">
        <v>42531</v>
      </c>
      <c r="I4409" s="14">
        <v>0</v>
      </c>
      <c r="J4409" t="s">
        <v>259</v>
      </c>
      <c r="K4409" s="13">
        <v>42440.49422453704</v>
      </c>
      <c r="L4409">
        <f t="shared" si="408"/>
        <v>2016</v>
      </c>
      <c r="M4409">
        <f t="shared" si="409"/>
        <v>3</v>
      </c>
      <c r="N4409">
        <f t="shared" si="410"/>
        <v>30</v>
      </c>
      <c r="O4409">
        <f t="shared" si="411"/>
        <v>0</v>
      </c>
      <c r="P4409">
        <f t="shared" si="412"/>
        <v>0</v>
      </c>
      <c r="Q4409">
        <f t="shared" si="413"/>
        <v>1</v>
      </c>
    </row>
    <row r="4410" spans="1:17">
      <c r="A4410" s="12" t="s">
        <v>8582</v>
      </c>
      <c r="B4410" t="s">
        <v>736</v>
      </c>
      <c r="C4410" t="s">
        <v>458</v>
      </c>
      <c r="D4410" t="s">
        <v>8583</v>
      </c>
      <c r="E4410" t="s">
        <v>11599</v>
      </c>
      <c r="F4410" t="s">
        <v>8584</v>
      </c>
      <c r="G4410" s="13">
        <v>42093</v>
      </c>
      <c r="H4410" s="13">
        <v>42165</v>
      </c>
      <c r="I4410" s="14">
        <v>0</v>
      </c>
      <c r="J4410" t="s">
        <v>259</v>
      </c>
      <c r="K4410" s="13">
        <v>42072.475081018521</v>
      </c>
      <c r="L4410">
        <f t="shared" si="408"/>
        <v>2015</v>
      </c>
      <c r="M4410">
        <f t="shared" si="409"/>
        <v>3</v>
      </c>
      <c r="N4410">
        <f t="shared" si="410"/>
        <v>30</v>
      </c>
      <c r="O4410">
        <f t="shared" si="411"/>
        <v>0</v>
      </c>
      <c r="P4410">
        <f t="shared" si="412"/>
        <v>0</v>
      </c>
      <c r="Q4410">
        <f t="shared" si="413"/>
        <v>1</v>
      </c>
    </row>
    <row r="4411" spans="1:17">
      <c r="A4411" s="12" t="s">
        <v>8582</v>
      </c>
      <c r="B4411" t="s">
        <v>736</v>
      </c>
      <c r="C4411" t="s">
        <v>458</v>
      </c>
      <c r="D4411" t="s">
        <v>8585</v>
      </c>
      <c r="E4411" t="s">
        <v>11599</v>
      </c>
      <c r="F4411" t="s">
        <v>8584</v>
      </c>
      <c r="G4411" s="13">
        <v>42261</v>
      </c>
      <c r="H4411" s="13">
        <v>42326</v>
      </c>
      <c r="I4411" s="14">
        <v>0</v>
      </c>
      <c r="J4411" t="s">
        <v>259</v>
      </c>
      <c r="K4411" s="13">
        <v>42272.42627314815</v>
      </c>
      <c r="L4411">
        <f t="shared" si="408"/>
        <v>2015</v>
      </c>
      <c r="M4411">
        <f t="shared" si="409"/>
        <v>9</v>
      </c>
      <c r="N4411">
        <f t="shared" si="410"/>
        <v>14</v>
      </c>
      <c r="O4411" t="e">
        <f t="shared" si="411"/>
        <v>#NUM!</v>
      </c>
      <c r="P4411" t="e">
        <f t="shared" si="412"/>
        <v>#NUM!</v>
      </c>
      <c r="Q4411">
        <f t="shared" si="413"/>
        <v>1</v>
      </c>
    </row>
    <row r="4412" spans="1:17">
      <c r="A4412" s="12" t="s">
        <v>8582</v>
      </c>
      <c r="B4412" t="s">
        <v>736</v>
      </c>
      <c r="C4412" t="s">
        <v>458</v>
      </c>
      <c r="D4412" t="s">
        <v>8586</v>
      </c>
      <c r="E4412" t="s">
        <v>11599</v>
      </c>
      <c r="F4412" t="s">
        <v>8584</v>
      </c>
      <c r="G4412" s="13">
        <v>42373</v>
      </c>
      <c r="H4412" s="13">
        <v>42447</v>
      </c>
      <c r="I4412" s="14">
        <v>0</v>
      </c>
      <c r="J4412" t="s">
        <v>259</v>
      </c>
      <c r="K4412" s="13">
        <v>42352.493101851855</v>
      </c>
      <c r="L4412">
        <f t="shared" si="408"/>
        <v>2016</v>
      </c>
      <c r="M4412">
        <f t="shared" si="409"/>
        <v>1</v>
      </c>
      <c r="N4412">
        <f t="shared" si="410"/>
        <v>4</v>
      </c>
      <c r="O4412">
        <f t="shared" si="411"/>
        <v>0</v>
      </c>
      <c r="P4412">
        <f t="shared" si="412"/>
        <v>0</v>
      </c>
      <c r="Q4412">
        <f t="shared" si="413"/>
        <v>1</v>
      </c>
    </row>
    <row r="4413" spans="1:17">
      <c r="A4413" s="12" t="s">
        <v>8582</v>
      </c>
      <c r="B4413" t="s">
        <v>736</v>
      </c>
      <c r="C4413" t="s">
        <v>458</v>
      </c>
      <c r="D4413" t="s">
        <v>8587</v>
      </c>
      <c r="E4413" t="s">
        <v>11599</v>
      </c>
      <c r="F4413" t="s">
        <v>8584</v>
      </c>
      <c r="G4413" s="13">
        <v>42457</v>
      </c>
      <c r="H4413" s="13">
        <v>42531</v>
      </c>
      <c r="I4413" s="14">
        <v>0</v>
      </c>
      <c r="J4413" t="s">
        <v>259</v>
      </c>
      <c r="K4413" s="13">
        <v>42440.506331018521</v>
      </c>
      <c r="L4413">
        <f t="shared" si="408"/>
        <v>2016</v>
      </c>
      <c r="M4413">
        <f t="shared" si="409"/>
        <v>3</v>
      </c>
      <c r="N4413">
        <f t="shared" si="410"/>
        <v>28</v>
      </c>
      <c r="O4413">
        <f t="shared" si="411"/>
        <v>0</v>
      </c>
      <c r="P4413">
        <f t="shared" si="412"/>
        <v>0</v>
      </c>
      <c r="Q4413">
        <f t="shared" si="413"/>
        <v>1</v>
      </c>
    </row>
    <row r="4414" spans="1:17">
      <c r="A4414" s="12" t="s">
        <v>8588</v>
      </c>
      <c r="B4414" t="s">
        <v>750</v>
      </c>
      <c r="C4414" t="s">
        <v>458</v>
      </c>
      <c r="D4414" t="s">
        <v>8589</v>
      </c>
      <c r="E4414" t="s">
        <v>11599</v>
      </c>
      <c r="F4414" t="s">
        <v>8584</v>
      </c>
      <c r="G4414" s="13">
        <v>42373</v>
      </c>
      <c r="H4414" s="13">
        <v>42447</v>
      </c>
      <c r="I4414" s="14">
        <v>0</v>
      </c>
      <c r="J4414" t="s">
        <v>259</v>
      </c>
      <c r="K4414" s="13">
        <v>42383.668136574073</v>
      </c>
      <c r="L4414">
        <f t="shared" si="408"/>
        <v>2016</v>
      </c>
      <c r="M4414">
        <f t="shared" si="409"/>
        <v>1</v>
      </c>
      <c r="N4414">
        <f t="shared" si="410"/>
        <v>4</v>
      </c>
      <c r="O4414" t="e">
        <f t="shared" si="411"/>
        <v>#NUM!</v>
      </c>
      <c r="P4414" t="e">
        <f t="shared" si="412"/>
        <v>#NUM!</v>
      </c>
      <c r="Q4414">
        <f t="shared" si="413"/>
        <v>1</v>
      </c>
    </row>
    <row r="4415" spans="1:17">
      <c r="A4415" s="12" t="s">
        <v>8590</v>
      </c>
      <c r="B4415" t="s">
        <v>736</v>
      </c>
      <c r="C4415" t="s">
        <v>458</v>
      </c>
      <c r="D4415" t="s">
        <v>8591</v>
      </c>
      <c r="E4415" t="s">
        <v>11599</v>
      </c>
      <c r="F4415" t="s">
        <v>8592</v>
      </c>
      <c r="G4415" s="13">
        <v>42375</v>
      </c>
      <c r="H4415" s="13">
        <v>42447</v>
      </c>
      <c r="I4415" s="14">
        <v>0</v>
      </c>
      <c r="J4415" t="s">
        <v>259</v>
      </c>
      <c r="K4415" s="13">
        <v>42352.492708333331</v>
      </c>
      <c r="L4415">
        <f t="shared" si="408"/>
        <v>2016</v>
      </c>
      <c r="M4415">
        <f t="shared" si="409"/>
        <v>1</v>
      </c>
      <c r="N4415">
        <f t="shared" si="410"/>
        <v>6</v>
      </c>
      <c r="O4415">
        <f t="shared" si="411"/>
        <v>0</v>
      </c>
      <c r="P4415">
        <f t="shared" si="412"/>
        <v>0</v>
      </c>
      <c r="Q4415">
        <f t="shared" si="413"/>
        <v>1</v>
      </c>
    </row>
    <row r="4416" spans="1:17">
      <c r="A4416" s="12" t="s">
        <v>8593</v>
      </c>
      <c r="B4416" t="s">
        <v>736</v>
      </c>
      <c r="C4416" t="s">
        <v>458</v>
      </c>
      <c r="D4416" t="s">
        <v>8594</v>
      </c>
      <c r="E4416" t="s">
        <v>11599</v>
      </c>
      <c r="F4416" t="s">
        <v>8592</v>
      </c>
      <c r="G4416" s="13">
        <v>42376</v>
      </c>
      <c r="H4416" s="13">
        <v>42447</v>
      </c>
      <c r="I4416" s="14">
        <v>0</v>
      </c>
      <c r="J4416" t="s">
        <v>259</v>
      </c>
      <c r="K4416" s="13">
        <v>42352.492731481485</v>
      </c>
      <c r="L4416">
        <f t="shared" si="408"/>
        <v>2016</v>
      </c>
      <c r="M4416">
        <f t="shared" si="409"/>
        <v>1</v>
      </c>
      <c r="N4416">
        <f t="shared" si="410"/>
        <v>7</v>
      </c>
      <c r="O4416">
        <f t="shared" si="411"/>
        <v>0</v>
      </c>
      <c r="P4416">
        <f t="shared" si="412"/>
        <v>0</v>
      </c>
      <c r="Q4416">
        <f t="shared" si="413"/>
        <v>1</v>
      </c>
    </row>
    <row r="4417" spans="1:17">
      <c r="A4417" s="12" t="s">
        <v>8595</v>
      </c>
      <c r="B4417" t="s">
        <v>736</v>
      </c>
      <c r="C4417" t="s">
        <v>458</v>
      </c>
      <c r="D4417" t="s">
        <v>8596</v>
      </c>
      <c r="E4417" t="s">
        <v>11599</v>
      </c>
      <c r="F4417" t="s">
        <v>8597</v>
      </c>
      <c r="G4417" s="13">
        <v>42094</v>
      </c>
      <c r="H4417" s="13">
        <v>42164</v>
      </c>
      <c r="I4417" s="14">
        <v>0</v>
      </c>
      <c r="J4417" t="s">
        <v>259</v>
      </c>
      <c r="K4417" s="13">
        <v>42072.45894675926</v>
      </c>
      <c r="L4417">
        <f t="shared" si="408"/>
        <v>2015</v>
      </c>
      <c r="M4417">
        <f t="shared" si="409"/>
        <v>3</v>
      </c>
      <c r="N4417">
        <f t="shared" si="410"/>
        <v>31</v>
      </c>
      <c r="O4417">
        <f t="shared" si="411"/>
        <v>0</v>
      </c>
      <c r="P4417">
        <f t="shared" si="412"/>
        <v>0</v>
      </c>
      <c r="Q4417">
        <f t="shared" si="413"/>
        <v>1</v>
      </c>
    </row>
    <row r="4418" spans="1:17">
      <c r="A4418" s="12" t="s">
        <v>8595</v>
      </c>
      <c r="B4418" t="s">
        <v>736</v>
      </c>
      <c r="C4418" t="s">
        <v>458</v>
      </c>
      <c r="D4418" t="s">
        <v>8598</v>
      </c>
      <c r="E4418" t="s">
        <v>11599</v>
      </c>
      <c r="F4418" t="s">
        <v>8599</v>
      </c>
      <c r="G4418" s="13">
        <v>42262</v>
      </c>
      <c r="H4418" s="13">
        <v>42332</v>
      </c>
      <c r="I4418" s="14">
        <v>0</v>
      </c>
      <c r="J4418" t="s">
        <v>259</v>
      </c>
      <c r="K4418" s="13">
        <v>42272.403668981482</v>
      </c>
      <c r="L4418">
        <f t="shared" si="408"/>
        <v>2015</v>
      </c>
      <c r="M4418">
        <f t="shared" si="409"/>
        <v>9</v>
      </c>
      <c r="N4418">
        <f t="shared" si="410"/>
        <v>15</v>
      </c>
      <c r="O4418" t="e">
        <f t="shared" si="411"/>
        <v>#NUM!</v>
      </c>
      <c r="P4418" t="e">
        <f t="shared" si="412"/>
        <v>#NUM!</v>
      </c>
      <c r="Q4418">
        <f t="shared" si="413"/>
        <v>1</v>
      </c>
    </row>
    <row r="4419" spans="1:17">
      <c r="A4419" s="12" t="s">
        <v>8595</v>
      </c>
      <c r="B4419" t="s">
        <v>736</v>
      </c>
      <c r="C4419" t="s">
        <v>458</v>
      </c>
      <c r="D4419" t="s">
        <v>8600</v>
      </c>
      <c r="E4419" t="s">
        <v>11599</v>
      </c>
      <c r="F4419" t="s">
        <v>8599</v>
      </c>
      <c r="G4419" s="13">
        <v>42374</v>
      </c>
      <c r="H4419" s="13">
        <v>42447</v>
      </c>
      <c r="I4419" s="14">
        <v>0</v>
      </c>
      <c r="J4419" t="s">
        <v>259</v>
      </c>
      <c r="K4419" s="13">
        <v>42352.497361111113</v>
      </c>
      <c r="L4419">
        <f t="shared" ref="L4419:L4482" si="414">YEAR(G4419)</f>
        <v>2016</v>
      </c>
      <c r="M4419">
        <f t="shared" ref="M4419:M4482" si="415">MONTH(G4419)</f>
        <v>1</v>
      </c>
      <c r="N4419">
        <f t="shared" ref="N4419:N4482" si="416">DAY(G4419)</f>
        <v>5</v>
      </c>
      <c r="O4419">
        <f t="shared" ref="O4419:O4482" si="417">DATEDIF($K4419,INT($G4419),"y")</f>
        <v>0</v>
      </c>
      <c r="P4419">
        <f t="shared" ref="P4419:P4482" si="418">DATEDIF($K4419,INT($G4419),"m")</f>
        <v>0</v>
      </c>
      <c r="Q4419">
        <f t="shared" ref="Q4419:Q4482" si="419">DATEDIF($K$2,INT($G$2),"ym")</f>
        <v>1</v>
      </c>
    </row>
    <row r="4420" spans="1:17">
      <c r="A4420" s="12" t="s">
        <v>8601</v>
      </c>
      <c r="B4420" t="s">
        <v>736</v>
      </c>
      <c r="C4420" t="s">
        <v>458</v>
      </c>
      <c r="D4420" t="s">
        <v>8602</v>
      </c>
      <c r="E4420" t="s">
        <v>11599</v>
      </c>
      <c r="F4420" t="s">
        <v>8603</v>
      </c>
      <c r="G4420" s="13">
        <v>42265</v>
      </c>
      <c r="H4420" s="13">
        <v>42328</v>
      </c>
      <c r="I4420" s="14">
        <v>0</v>
      </c>
      <c r="J4420" t="s">
        <v>259</v>
      </c>
      <c r="K4420" s="13">
        <v>42272.408738425926</v>
      </c>
      <c r="L4420">
        <f t="shared" si="414"/>
        <v>2015</v>
      </c>
      <c r="M4420">
        <f t="shared" si="415"/>
        <v>9</v>
      </c>
      <c r="N4420">
        <f t="shared" si="416"/>
        <v>18</v>
      </c>
      <c r="O4420" t="e">
        <f t="shared" si="417"/>
        <v>#NUM!</v>
      </c>
      <c r="P4420" t="e">
        <f t="shared" si="418"/>
        <v>#NUM!</v>
      </c>
      <c r="Q4420">
        <f t="shared" si="419"/>
        <v>1</v>
      </c>
    </row>
    <row r="4421" spans="1:17">
      <c r="A4421" s="12" t="s">
        <v>8601</v>
      </c>
      <c r="B4421" t="s">
        <v>736</v>
      </c>
      <c r="C4421" t="s">
        <v>458</v>
      </c>
      <c r="D4421" t="s">
        <v>8604</v>
      </c>
      <c r="E4421" t="s">
        <v>11599</v>
      </c>
      <c r="F4421" t="s">
        <v>8603</v>
      </c>
      <c r="G4421" s="13">
        <v>42461</v>
      </c>
      <c r="H4421" s="13">
        <v>42531</v>
      </c>
      <c r="I4421" s="14">
        <v>0</v>
      </c>
      <c r="J4421" t="s">
        <v>259</v>
      </c>
      <c r="K4421" s="13">
        <v>42440.50508101852</v>
      </c>
      <c r="L4421">
        <f t="shared" si="414"/>
        <v>2016</v>
      </c>
      <c r="M4421">
        <f t="shared" si="415"/>
        <v>4</v>
      </c>
      <c r="N4421">
        <f t="shared" si="416"/>
        <v>1</v>
      </c>
      <c r="O4421">
        <f t="shared" si="417"/>
        <v>0</v>
      </c>
      <c r="P4421">
        <f t="shared" si="418"/>
        <v>0</v>
      </c>
      <c r="Q4421">
        <f t="shared" si="419"/>
        <v>1</v>
      </c>
    </row>
    <row r="4422" spans="1:17">
      <c r="A4422" s="12" t="s">
        <v>8605</v>
      </c>
      <c r="B4422" t="s">
        <v>795</v>
      </c>
      <c r="C4422" t="s">
        <v>458</v>
      </c>
      <c r="D4422" t="s">
        <v>8606</v>
      </c>
      <c r="E4422" t="s">
        <v>11599</v>
      </c>
      <c r="F4422" t="s">
        <v>8603</v>
      </c>
      <c r="G4422" s="13">
        <v>42265</v>
      </c>
      <c r="H4422" s="13">
        <v>42328</v>
      </c>
      <c r="I4422" s="14">
        <v>0</v>
      </c>
      <c r="J4422" t="s">
        <v>259</v>
      </c>
      <c r="K4422" s="13">
        <v>42272.419687499998</v>
      </c>
      <c r="L4422">
        <f t="shared" si="414"/>
        <v>2015</v>
      </c>
      <c r="M4422">
        <f t="shared" si="415"/>
        <v>9</v>
      </c>
      <c r="N4422">
        <f t="shared" si="416"/>
        <v>18</v>
      </c>
      <c r="O4422" t="e">
        <f t="shared" si="417"/>
        <v>#NUM!</v>
      </c>
      <c r="P4422" t="e">
        <f t="shared" si="418"/>
        <v>#NUM!</v>
      </c>
      <c r="Q4422">
        <f t="shared" si="419"/>
        <v>1</v>
      </c>
    </row>
    <row r="4423" spans="1:17">
      <c r="A4423" s="12" t="s">
        <v>8607</v>
      </c>
      <c r="B4423" t="s">
        <v>681</v>
      </c>
      <c r="C4423" t="s">
        <v>444</v>
      </c>
      <c r="D4423" t="s">
        <v>8608</v>
      </c>
      <c r="E4423" t="s">
        <v>1692</v>
      </c>
      <c r="F4423" t="s">
        <v>259</v>
      </c>
      <c r="G4423" s="13">
        <v>42331</v>
      </c>
      <c r="H4423" s="13">
        <v>42331</v>
      </c>
      <c r="I4423" s="14">
        <v>0</v>
      </c>
      <c r="J4423" t="s">
        <v>259</v>
      </c>
      <c r="K4423" s="13">
        <v>42321.358541666668</v>
      </c>
      <c r="L4423">
        <f t="shared" si="414"/>
        <v>2015</v>
      </c>
      <c r="M4423">
        <f t="shared" si="415"/>
        <v>11</v>
      </c>
      <c r="N4423">
        <f t="shared" si="416"/>
        <v>23</v>
      </c>
      <c r="O4423">
        <f t="shared" si="417"/>
        <v>0</v>
      </c>
      <c r="P4423">
        <f t="shared" si="418"/>
        <v>0</v>
      </c>
      <c r="Q4423">
        <f t="shared" si="419"/>
        <v>1</v>
      </c>
    </row>
    <row r="4424" spans="1:17">
      <c r="A4424" s="12" t="s">
        <v>8609</v>
      </c>
      <c r="B4424" t="s">
        <v>736</v>
      </c>
      <c r="C4424" t="s">
        <v>458</v>
      </c>
      <c r="D4424" t="s">
        <v>8610</v>
      </c>
      <c r="E4424" t="s">
        <v>11599</v>
      </c>
      <c r="F4424" t="s">
        <v>8611</v>
      </c>
      <c r="G4424" s="13">
        <v>42094</v>
      </c>
      <c r="H4424" s="13">
        <v>42164</v>
      </c>
      <c r="I4424" s="14">
        <v>0</v>
      </c>
      <c r="J4424" t="s">
        <v>259</v>
      </c>
      <c r="K4424" s="13">
        <v>42072.505428240744</v>
      </c>
      <c r="L4424">
        <f t="shared" si="414"/>
        <v>2015</v>
      </c>
      <c r="M4424">
        <f t="shared" si="415"/>
        <v>3</v>
      </c>
      <c r="N4424">
        <f t="shared" si="416"/>
        <v>31</v>
      </c>
      <c r="O4424">
        <f t="shared" si="417"/>
        <v>0</v>
      </c>
      <c r="P4424">
        <f t="shared" si="418"/>
        <v>0</v>
      </c>
      <c r="Q4424">
        <f t="shared" si="419"/>
        <v>1</v>
      </c>
    </row>
    <row r="4425" spans="1:17">
      <c r="A4425" s="12" t="s">
        <v>8609</v>
      </c>
      <c r="B4425" t="s">
        <v>736</v>
      </c>
      <c r="C4425" t="s">
        <v>458</v>
      </c>
      <c r="D4425" t="s">
        <v>8612</v>
      </c>
      <c r="E4425" t="s">
        <v>11599</v>
      </c>
      <c r="F4425" t="s">
        <v>8611</v>
      </c>
      <c r="G4425" s="13">
        <v>42262</v>
      </c>
      <c r="H4425" s="13">
        <v>42332</v>
      </c>
      <c r="I4425" s="14">
        <v>0</v>
      </c>
      <c r="J4425" t="s">
        <v>259</v>
      </c>
      <c r="K4425" s="13">
        <v>42272.426238425927</v>
      </c>
      <c r="L4425">
        <f t="shared" si="414"/>
        <v>2015</v>
      </c>
      <c r="M4425">
        <f t="shared" si="415"/>
        <v>9</v>
      </c>
      <c r="N4425">
        <f t="shared" si="416"/>
        <v>15</v>
      </c>
      <c r="O4425" t="e">
        <f t="shared" si="417"/>
        <v>#NUM!</v>
      </c>
      <c r="P4425" t="e">
        <f t="shared" si="418"/>
        <v>#NUM!</v>
      </c>
      <c r="Q4425">
        <f t="shared" si="419"/>
        <v>1</v>
      </c>
    </row>
    <row r="4426" spans="1:17">
      <c r="A4426" s="12" t="s">
        <v>8609</v>
      </c>
      <c r="B4426" t="s">
        <v>736</v>
      </c>
      <c r="C4426" t="s">
        <v>458</v>
      </c>
      <c r="D4426" t="s">
        <v>8613</v>
      </c>
      <c r="E4426" t="s">
        <v>11599</v>
      </c>
      <c r="F4426" t="s">
        <v>8611</v>
      </c>
      <c r="G4426" s="13">
        <v>42374</v>
      </c>
      <c r="H4426" s="13">
        <v>42447</v>
      </c>
      <c r="I4426" s="14">
        <v>0</v>
      </c>
      <c r="J4426" t="s">
        <v>259</v>
      </c>
      <c r="K4426" s="13">
        <v>42352.471678240741</v>
      </c>
      <c r="L4426">
        <f t="shared" si="414"/>
        <v>2016</v>
      </c>
      <c r="M4426">
        <f t="shared" si="415"/>
        <v>1</v>
      </c>
      <c r="N4426">
        <f t="shared" si="416"/>
        <v>5</v>
      </c>
      <c r="O4426">
        <f t="shared" si="417"/>
        <v>0</v>
      </c>
      <c r="P4426">
        <f t="shared" si="418"/>
        <v>0</v>
      </c>
      <c r="Q4426">
        <f t="shared" si="419"/>
        <v>1</v>
      </c>
    </row>
    <row r="4427" spans="1:17">
      <c r="A4427" s="12" t="s">
        <v>8614</v>
      </c>
      <c r="B4427" t="s">
        <v>457</v>
      </c>
      <c r="C4427" t="s">
        <v>453</v>
      </c>
      <c r="D4427" t="s">
        <v>8615</v>
      </c>
      <c r="E4427" t="s">
        <v>1456</v>
      </c>
      <c r="F4427" t="s">
        <v>259</v>
      </c>
      <c r="G4427" s="13">
        <v>42291</v>
      </c>
      <c r="H4427" s="13">
        <v>42291</v>
      </c>
      <c r="I4427" s="14">
        <v>0</v>
      </c>
      <c r="J4427" t="s">
        <v>447</v>
      </c>
      <c r="K4427" s="13">
        <v>42271.678206018521</v>
      </c>
      <c r="L4427">
        <f t="shared" si="414"/>
        <v>2015</v>
      </c>
      <c r="M4427">
        <f t="shared" si="415"/>
        <v>10</v>
      </c>
      <c r="N4427">
        <f t="shared" si="416"/>
        <v>14</v>
      </c>
      <c r="O4427">
        <f t="shared" si="417"/>
        <v>0</v>
      </c>
      <c r="P4427">
        <f t="shared" si="418"/>
        <v>0</v>
      </c>
      <c r="Q4427">
        <f t="shared" si="419"/>
        <v>1</v>
      </c>
    </row>
    <row r="4428" spans="1:17">
      <c r="A4428" s="12" t="s">
        <v>8614</v>
      </c>
      <c r="B4428" t="s">
        <v>457</v>
      </c>
      <c r="C4428" t="s">
        <v>453</v>
      </c>
      <c r="D4428" t="s">
        <v>8616</v>
      </c>
      <c r="E4428" t="s">
        <v>1456</v>
      </c>
      <c r="F4428" t="s">
        <v>259</v>
      </c>
      <c r="G4428" s="13">
        <v>42318</v>
      </c>
      <c r="H4428" s="13">
        <v>42318</v>
      </c>
      <c r="I4428" s="14">
        <v>0</v>
      </c>
      <c r="J4428" t="s">
        <v>447</v>
      </c>
      <c r="K4428" s="13">
        <v>42271.680567129632</v>
      </c>
      <c r="L4428">
        <f t="shared" si="414"/>
        <v>2015</v>
      </c>
      <c r="M4428">
        <f t="shared" si="415"/>
        <v>11</v>
      </c>
      <c r="N4428">
        <f t="shared" si="416"/>
        <v>10</v>
      </c>
      <c r="O4428">
        <f t="shared" si="417"/>
        <v>0</v>
      </c>
      <c r="P4428">
        <f t="shared" si="418"/>
        <v>1</v>
      </c>
      <c r="Q4428">
        <f t="shared" si="419"/>
        <v>1</v>
      </c>
    </row>
    <row r="4429" spans="1:17">
      <c r="A4429" s="12" t="s">
        <v>8617</v>
      </c>
      <c r="B4429" t="s">
        <v>736</v>
      </c>
      <c r="C4429" t="s">
        <v>458</v>
      </c>
      <c r="D4429" t="s">
        <v>8618</v>
      </c>
      <c r="E4429" t="s">
        <v>11599</v>
      </c>
      <c r="F4429" t="s">
        <v>8619</v>
      </c>
      <c r="G4429" s="13">
        <v>42191</v>
      </c>
      <c r="H4429" s="13">
        <v>42201</v>
      </c>
      <c r="I4429" s="14">
        <v>0</v>
      </c>
      <c r="J4429" t="s">
        <v>259</v>
      </c>
      <c r="K4429" s="13">
        <v>42157.641203703701</v>
      </c>
      <c r="L4429">
        <f t="shared" si="414"/>
        <v>2015</v>
      </c>
      <c r="M4429">
        <f t="shared" si="415"/>
        <v>7</v>
      </c>
      <c r="N4429">
        <f t="shared" si="416"/>
        <v>6</v>
      </c>
      <c r="O4429">
        <f t="shared" si="417"/>
        <v>0</v>
      </c>
      <c r="P4429">
        <f t="shared" si="418"/>
        <v>1</v>
      </c>
      <c r="Q4429">
        <f t="shared" si="419"/>
        <v>1</v>
      </c>
    </row>
    <row r="4430" spans="1:17">
      <c r="A4430" s="12" t="s">
        <v>8620</v>
      </c>
      <c r="B4430" t="s">
        <v>457</v>
      </c>
      <c r="C4430" t="s">
        <v>453</v>
      </c>
      <c r="D4430" t="s">
        <v>8621</v>
      </c>
      <c r="E4430" t="s">
        <v>519</v>
      </c>
      <c r="F4430" t="s">
        <v>259</v>
      </c>
      <c r="G4430" s="13">
        <v>42191</v>
      </c>
      <c r="H4430" s="13">
        <v>42201</v>
      </c>
      <c r="I4430" s="14">
        <v>0</v>
      </c>
      <c r="J4430" t="s">
        <v>447</v>
      </c>
      <c r="K4430" s="13">
        <v>42142.87059027778</v>
      </c>
      <c r="L4430">
        <f t="shared" si="414"/>
        <v>2015</v>
      </c>
      <c r="M4430">
        <f t="shared" si="415"/>
        <v>7</v>
      </c>
      <c r="N4430">
        <f t="shared" si="416"/>
        <v>6</v>
      </c>
      <c r="O4430">
        <f t="shared" si="417"/>
        <v>0</v>
      </c>
      <c r="P4430">
        <f t="shared" si="418"/>
        <v>1</v>
      </c>
      <c r="Q4430">
        <f t="shared" si="419"/>
        <v>1</v>
      </c>
    </row>
    <row r="4431" spans="1:17">
      <c r="A4431" s="12" t="s">
        <v>8622</v>
      </c>
      <c r="B4431" t="s">
        <v>736</v>
      </c>
      <c r="C4431" t="s">
        <v>458</v>
      </c>
      <c r="D4431" t="s">
        <v>8623</v>
      </c>
      <c r="E4431" t="s">
        <v>11599</v>
      </c>
      <c r="F4431" t="s">
        <v>8624</v>
      </c>
      <c r="G4431" s="13">
        <v>42094</v>
      </c>
      <c r="H4431" s="13">
        <v>42164</v>
      </c>
      <c r="I4431" s="14">
        <v>0</v>
      </c>
      <c r="J4431" t="s">
        <v>259</v>
      </c>
      <c r="K4431" s="13">
        <v>42072.505196759259</v>
      </c>
      <c r="L4431">
        <f t="shared" si="414"/>
        <v>2015</v>
      </c>
      <c r="M4431">
        <f t="shared" si="415"/>
        <v>3</v>
      </c>
      <c r="N4431">
        <f t="shared" si="416"/>
        <v>31</v>
      </c>
      <c r="O4431">
        <f t="shared" si="417"/>
        <v>0</v>
      </c>
      <c r="P4431">
        <f t="shared" si="418"/>
        <v>0</v>
      </c>
      <c r="Q4431">
        <f t="shared" si="419"/>
        <v>1</v>
      </c>
    </row>
    <row r="4432" spans="1:17">
      <c r="A4432" s="12" t="s">
        <v>8622</v>
      </c>
      <c r="B4432" t="s">
        <v>736</v>
      </c>
      <c r="C4432" t="s">
        <v>458</v>
      </c>
      <c r="D4432" t="s">
        <v>8625</v>
      </c>
      <c r="E4432" t="s">
        <v>11599</v>
      </c>
      <c r="F4432" t="s">
        <v>8624</v>
      </c>
      <c r="G4432" s="13">
        <v>42262</v>
      </c>
      <c r="H4432" s="13">
        <v>42333</v>
      </c>
      <c r="I4432" s="14">
        <v>0</v>
      </c>
      <c r="J4432" t="s">
        <v>259</v>
      </c>
      <c r="K4432" s="13">
        <v>42272.405011574076</v>
      </c>
      <c r="L4432">
        <f t="shared" si="414"/>
        <v>2015</v>
      </c>
      <c r="M4432">
        <f t="shared" si="415"/>
        <v>9</v>
      </c>
      <c r="N4432">
        <f t="shared" si="416"/>
        <v>15</v>
      </c>
      <c r="O4432" t="e">
        <f t="shared" si="417"/>
        <v>#NUM!</v>
      </c>
      <c r="P4432" t="e">
        <f t="shared" si="418"/>
        <v>#NUM!</v>
      </c>
      <c r="Q4432">
        <f t="shared" si="419"/>
        <v>1</v>
      </c>
    </row>
    <row r="4433" spans="1:17">
      <c r="A4433" s="12" t="s">
        <v>8622</v>
      </c>
      <c r="B4433" t="s">
        <v>736</v>
      </c>
      <c r="C4433" t="s">
        <v>458</v>
      </c>
      <c r="D4433" t="s">
        <v>8626</v>
      </c>
      <c r="E4433" t="s">
        <v>11599</v>
      </c>
      <c r="F4433" t="s">
        <v>8624</v>
      </c>
      <c r="G4433" s="13">
        <v>42377</v>
      </c>
      <c r="H4433" s="13">
        <v>42447</v>
      </c>
      <c r="I4433" s="14">
        <v>0</v>
      </c>
      <c r="J4433" t="s">
        <v>259</v>
      </c>
      <c r="K4433" s="13">
        <v>42352.501701388886</v>
      </c>
      <c r="L4433">
        <f t="shared" si="414"/>
        <v>2016</v>
      </c>
      <c r="M4433">
        <f t="shared" si="415"/>
        <v>1</v>
      </c>
      <c r="N4433">
        <f t="shared" si="416"/>
        <v>8</v>
      </c>
      <c r="O4433">
        <f t="shared" si="417"/>
        <v>0</v>
      </c>
      <c r="P4433">
        <f t="shared" si="418"/>
        <v>0</v>
      </c>
      <c r="Q4433">
        <f t="shared" si="419"/>
        <v>1</v>
      </c>
    </row>
    <row r="4434" spans="1:17">
      <c r="A4434" s="12" t="s">
        <v>8622</v>
      </c>
      <c r="B4434" t="s">
        <v>736</v>
      </c>
      <c r="C4434" t="s">
        <v>458</v>
      </c>
      <c r="D4434" t="s">
        <v>8627</v>
      </c>
      <c r="E4434" t="s">
        <v>11599</v>
      </c>
      <c r="F4434" t="s">
        <v>8624</v>
      </c>
      <c r="G4434" s="13">
        <v>42459</v>
      </c>
      <c r="H4434" s="13">
        <v>42531</v>
      </c>
      <c r="I4434" s="14">
        <v>0</v>
      </c>
      <c r="J4434" t="s">
        <v>259</v>
      </c>
      <c r="K4434" s="13">
        <v>42440.505277777775</v>
      </c>
      <c r="L4434">
        <f t="shared" si="414"/>
        <v>2016</v>
      </c>
      <c r="M4434">
        <f t="shared" si="415"/>
        <v>3</v>
      </c>
      <c r="N4434">
        <f t="shared" si="416"/>
        <v>30</v>
      </c>
      <c r="O4434">
        <f t="shared" si="417"/>
        <v>0</v>
      </c>
      <c r="P4434">
        <f t="shared" si="418"/>
        <v>0</v>
      </c>
      <c r="Q4434">
        <f t="shared" si="419"/>
        <v>1</v>
      </c>
    </row>
    <row r="4435" spans="1:17">
      <c r="A4435" s="12" t="s">
        <v>8628</v>
      </c>
      <c r="B4435" t="s">
        <v>736</v>
      </c>
      <c r="C4435" t="s">
        <v>458</v>
      </c>
      <c r="D4435" t="s">
        <v>8629</v>
      </c>
      <c r="E4435" t="s">
        <v>11599</v>
      </c>
      <c r="F4435" t="s">
        <v>8630</v>
      </c>
      <c r="G4435" s="13">
        <v>42096</v>
      </c>
      <c r="H4435" s="13">
        <v>42166</v>
      </c>
      <c r="I4435" s="14">
        <v>0</v>
      </c>
      <c r="J4435" t="s">
        <v>259</v>
      </c>
      <c r="K4435" s="13">
        <v>42072.503263888888</v>
      </c>
      <c r="L4435">
        <f t="shared" si="414"/>
        <v>2015</v>
      </c>
      <c r="M4435">
        <f t="shared" si="415"/>
        <v>4</v>
      </c>
      <c r="N4435">
        <f t="shared" si="416"/>
        <v>2</v>
      </c>
      <c r="O4435">
        <f t="shared" si="417"/>
        <v>0</v>
      </c>
      <c r="P4435">
        <f t="shared" si="418"/>
        <v>0</v>
      </c>
      <c r="Q4435">
        <f t="shared" si="419"/>
        <v>1</v>
      </c>
    </row>
    <row r="4436" spans="1:17">
      <c r="A4436" s="12" t="s">
        <v>8628</v>
      </c>
      <c r="B4436" t="s">
        <v>736</v>
      </c>
      <c r="C4436" t="s">
        <v>458</v>
      </c>
      <c r="D4436" t="s">
        <v>8631</v>
      </c>
      <c r="E4436" t="s">
        <v>11599</v>
      </c>
      <c r="F4436" t="s">
        <v>8630</v>
      </c>
      <c r="G4436" s="13">
        <v>42263</v>
      </c>
      <c r="H4436" s="13">
        <v>42333</v>
      </c>
      <c r="I4436" s="14">
        <v>0</v>
      </c>
      <c r="J4436" t="s">
        <v>259</v>
      </c>
      <c r="K4436" s="13">
        <v>42272.381689814814</v>
      </c>
      <c r="L4436">
        <f t="shared" si="414"/>
        <v>2015</v>
      </c>
      <c r="M4436">
        <f t="shared" si="415"/>
        <v>9</v>
      </c>
      <c r="N4436">
        <f t="shared" si="416"/>
        <v>16</v>
      </c>
      <c r="O4436" t="e">
        <f t="shared" si="417"/>
        <v>#NUM!</v>
      </c>
      <c r="P4436" t="e">
        <f t="shared" si="418"/>
        <v>#NUM!</v>
      </c>
      <c r="Q4436">
        <f t="shared" si="419"/>
        <v>1</v>
      </c>
    </row>
    <row r="4437" spans="1:17">
      <c r="A4437" s="12" t="s">
        <v>8628</v>
      </c>
      <c r="B4437" t="s">
        <v>736</v>
      </c>
      <c r="C4437" t="s">
        <v>458</v>
      </c>
      <c r="D4437" t="s">
        <v>8632</v>
      </c>
      <c r="E4437" t="s">
        <v>11599</v>
      </c>
      <c r="F4437" t="s">
        <v>8630</v>
      </c>
      <c r="G4437" s="13">
        <v>42374</v>
      </c>
      <c r="H4437" s="13">
        <v>42447</v>
      </c>
      <c r="I4437" s="14">
        <v>0</v>
      </c>
      <c r="J4437" t="s">
        <v>259</v>
      </c>
      <c r="K4437" s="13">
        <v>42352.499178240738</v>
      </c>
      <c r="L4437">
        <f t="shared" si="414"/>
        <v>2016</v>
      </c>
      <c r="M4437">
        <f t="shared" si="415"/>
        <v>1</v>
      </c>
      <c r="N4437">
        <f t="shared" si="416"/>
        <v>5</v>
      </c>
      <c r="O4437">
        <f t="shared" si="417"/>
        <v>0</v>
      </c>
      <c r="P4437">
        <f t="shared" si="418"/>
        <v>0</v>
      </c>
      <c r="Q4437">
        <f t="shared" si="419"/>
        <v>1</v>
      </c>
    </row>
    <row r="4438" spans="1:17">
      <c r="A4438" s="12" t="s">
        <v>8633</v>
      </c>
      <c r="B4438" t="s">
        <v>736</v>
      </c>
      <c r="C4438" t="s">
        <v>458</v>
      </c>
      <c r="D4438" t="s">
        <v>8634</v>
      </c>
      <c r="E4438" t="s">
        <v>11599</v>
      </c>
      <c r="F4438" t="s">
        <v>3533</v>
      </c>
      <c r="G4438" s="13">
        <v>42097</v>
      </c>
      <c r="H4438" s="13">
        <v>42167</v>
      </c>
      <c r="I4438" s="14">
        <v>0</v>
      </c>
      <c r="J4438" t="s">
        <v>259</v>
      </c>
      <c r="K4438" s="13">
        <v>42072.459016203706</v>
      </c>
      <c r="L4438">
        <f t="shared" si="414"/>
        <v>2015</v>
      </c>
      <c r="M4438">
        <f t="shared" si="415"/>
        <v>4</v>
      </c>
      <c r="N4438">
        <f t="shared" si="416"/>
        <v>3</v>
      </c>
      <c r="O4438">
        <f t="shared" si="417"/>
        <v>0</v>
      </c>
      <c r="P4438">
        <f t="shared" si="418"/>
        <v>0</v>
      </c>
      <c r="Q4438">
        <f t="shared" si="419"/>
        <v>1</v>
      </c>
    </row>
    <row r="4439" spans="1:17">
      <c r="A4439" s="12" t="s">
        <v>8633</v>
      </c>
      <c r="B4439" t="s">
        <v>736</v>
      </c>
      <c r="C4439" t="s">
        <v>458</v>
      </c>
      <c r="D4439" t="s">
        <v>8635</v>
      </c>
      <c r="E4439" t="s">
        <v>11599</v>
      </c>
      <c r="F4439" t="s">
        <v>3533</v>
      </c>
      <c r="G4439" s="13">
        <v>42265</v>
      </c>
      <c r="H4439" s="13">
        <v>42328</v>
      </c>
      <c r="I4439" s="14">
        <v>0</v>
      </c>
      <c r="J4439" t="s">
        <v>259</v>
      </c>
      <c r="K4439" s="13">
        <v>42272.418530092589</v>
      </c>
      <c r="L4439">
        <f t="shared" si="414"/>
        <v>2015</v>
      </c>
      <c r="M4439">
        <f t="shared" si="415"/>
        <v>9</v>
      </c>
      <c r="N4439">
        <f t="shared" si="416"/>
        <v>18</v>
      </c>
      <c r="O4439" t="e">
        <f t="shared" si="417"/>
        <v>#NUM!</v>
      </c>
      <c r="P4439" t="e">
        <f t="shared" si="418"/>
        <v>#NUM!</v>
      </c>
      <c r="Q4439">
        <f t="shared" si="419"/>
        <v>1</v>
      </c>
    </row>
    <row r="4440" spans="1:17">
      <c r="A4440" s="12" t="s">
        <v>8633</v>
      </c>
      <c r="B4440" t="s">
        <v>736</v>
      </c>
      <c r="C4440" t="s">
        <v>458</v>
      </c>
      <c r="D4440" t="s">
        <v>8636</v>
      </c>
      <c r="E4440" t="s">
        <v>11599</v>
      </c>
      <c r="F4440" t="s">
        <v>3533</v>
      </c>
      <c r="G4440" s="13">
        <v>42377</v>
      </c>
      <c r="H4440" s="13">
        <v>42447</v>
      </c>
      <c r="I4440" s="14">
        <v>0</v>
      </c>
      <c r="J4440" t="s">
        <v>259</v>
      </c>
      <c r="K4440" s="13">
        <v>42355.713148148148</v>
      </c>
      <c r="L4440">
        <f t="shared" si="414"/>
        <v>2016</v>
      </c>
      <c r="M4440">
        <f t="shared" si="415"/>
        <v>1</v>
      </c>
      <c r="N4440">
        <f t="shared" si="416"/>
        <v>8</v>
      </c>
      <c r="O4440">
        <f t="shared" si="417"/>
        <v>0</v>
      </c>
      <c r="P4440">
        <f t="shared" si="418"/>
        <v>0</v>
      </c>
      <c r="Q4440">
        <f t="shared" si="419"/>
        <v>1</v>
      </c>
    </row>
    <row r="4441" spans="1:17">
      <c r="A4441" s="12" t="s">
        <v>8633</v>
      </c>
      <c r="B4441" t="s">
        <v>736</v>
      </c>
      <c r="C4441" t="s">
        <v>458</v>
      </c>
      <c r="D4441" t="s">
        <v>8637</v>
      </c>
      <c r="E4441" t="s">
        <v>11599</v>
      </c>
      <c r="F4441" t="s">
        <v>3533</v>
      </c>
      <c r="G4441" s="13">
        <v>42461</v>
      </c>
      <c r="H4441" s="13">
        <v>42531</v>
      </c>
      <c r="I4441" s="14">
        <v>0</v>
      </c>
      <c r="J4441" t="s">
        <v>259</v>
      </c>
      <c r="K4441" s="13">
        <v>42451.65421296296</v>
      </c>
      <c r="L4441">
        <f t="shared" si="414"/>
        <v>2016</v>
      </c>
      <c r="M4441">
        <f t="shared" si="415"/>
        <v>4</v>
      </c>
      <c r="N4441">
        <f t="shared" si="416"/>
        <v>1</v>
      </c>
      <c r="O4441">
        <f t="shared" si="417"/>
        <v>0</v>
      </c>
      <c r="P4441">
        <f t="shared" si="418"/>
        <v>0</v>
      </c>
      <c r="Q4441">
        <f t="shared" si="419"/>
        <v>1</v>
      </c>
    </row>
    <row r="4442" spans="1:17">
      <c r="A4442" s="12" t="s">
        <v>8638</v>
      </c>
      <c r="B4442" t="s">
        <v>791</v>
      </c>
      <c r="C4442" t="s">
        <v>458</v>
      </c>
      <c r="D4442" t="s">
        <v>8639</v>
      </c>
      <c r="E4442" t="s">
        <v>11599</v>
      </c>
      <c r="F4442" t="s">
        <v>8640</v>
      </c>
      <c r="G4442" s="13">
        <v>42095</v>
      </c>
      <c r="H4442" s="13">
        <v>42165</v>
      </c>
      <c r="I4442" s="14">
        <v>0</v>
      </c>
      <c r="J4442" t="s">
        <v>259</v>
      </c>
      <c r="K4442" s="13">
        <v>42072.505115740743</v>
      </c>
      <c r="L4442">
        <f t="shared" si="414"/>
        <v>2015</v>
      </c>
      <c r="M4442">
        <f t="shared" si="415"/>
        <v>4</v>
      </c>
      <c r="N4442">
        <f t="shared" si="416"/>
        <v>1</v>
      </c>
      <c r="O4442">
        <f t="shared" si="417"/>
        <v>0</v>
      </c>
      <c r="P4442">
        <f t="shared" si="418"/>
        <v>0</v>
      </c>
      <c r="Q4442">
        <f t="shared" si="419"/>
        <v>1</v>
      </c>
    </row>
    <row r="4443" spans="1:17">
      <c r="A4443" s="12" t="s">
        <v>8638</v>
      </c>
      <c r="B4443" t="s">
        <v>791</v>
      </c>
      <c r="C4443" t="s">
        <v>458</v>
      </c>
      <c r="D4443" t="s">
        <v>8641</v>
      </c>
      <c r="E4443" t="s">
        <v>11599</v>
      </c>
      <c r="F4443" t="s">
        <v>8640</v>
      </c>
      <c r="G4443" s="13">
        <v>42265</v>
      </c>
      <c r="H4443" s="13">
        <v>42328</v>
      </c>
      <c r="I4443" s="14">
        <v>0</v>
      </c>
      <c r="J4443" t="s">
        <v>259</v>
      </c>
      <c r="K4443" s="13">
        <v>42272.39199074074</v>
      </c>
      <c r="L4443">
        <f t="shared" si="414"/>
        <v>2015</v>
      </c>
      <c r="M4443">
        <f t="shared" si="415"/>
        <v>9</v>
      </c>
      <c r="N4443">
        <f t="shared" si="416"/>
        <v>18</v>
      </c>
      <c r="O4443" t="e">
        <f t="shared" si="417"/>
        <v>#NUM!</v>
      </c>
      <c r="P4443" t="e">
        <f t="shared" si="418"/>
        <v>#NUM!</v>
      </c>
      <c r="Q4443">
        <f t="shared" si="419"/>
        <v>1</v>
      </c>
    </row>
    <row r="4444" spans="1:17">
      <c r="A4444" s="12" t="s">
        <v>8638</v>
      </c>
      <c r="B4444" t="s">
        <v>791</v>
      </c>
      <c r="C4444" t="s">
        <v>458</v>
      </c>
      <c r="D4444" t="s">
        <v>8642</v>
      </c>
      <c r="E4444" t="s">
        <v>11599</v>
      </c>
      <c r="F4444" t="s">
        <v>8640</v>
      </c>
      <c r="G4444" s="13">
        <v>42373</v>
      </c>
      <c r="H4444" s="13">
        <v>42447</v>
      </c>
      <c r="I4444" s="14">
        <v>0</v>
      </c>
      <c r="J4444" t="s">
        <v>259</v>
      </c>
      <c r="K4444" s="13">
        <v>42352.496388888889</v>
      </c>
      <c r="L4444">
        <f t="shared" si="414"/>
        <v>2016</v>
      </c>
      <c r="M4444">
        <f t="shared" si="415"/>
        <v>1</v>
      </c>
      <c r="N4444">
        <f t="shared" si="416"/>
        <v>4</v>
      </c>
      <c r="O4444">
        <f t="shared" si="417"/>
        <v>0</v>
      </c>
      <c r="P4444">
        <f t="shared" si="418"/>
        <v>0</v>
      </c>
      <c r="Q4444">
        <f t="shared" si="419"/>
        <v>1</v>
      </c>
    </row>
    <row r="4445" spans="1:17">
      <c r="A4445" s="12" t="s">
        <v>8643</v>
      </c>
      <c r="B4445" t="s">
        <v>736</v>
      </c>
      <c r="C4445" t="s">
        <v>458</v>
      </c>
      <c r="D4445" t="s">
        <v>8644</v>
      </c>
      <c r="E4445" t="s">
        <v>11599</v>
      </c>
      <c r="F4445" t="s">
        <v>8645</v>
      </c>
      <c r="G4445" s="13">
        <v>42265</v>
      </c>
      <c r="H4445" s="13">
        <v>42328</v>
      </c>
      <c r="I4445" s="14">
        <v>0</v>
      </c>
      <c r="J4445" t="s">
        <v>259</v>
      </c>
      <c r="K4445" s="13">
        <v>42272.418564814812</v>
      </c>
      <c r="L4445">
        <f t="shared" si="414"/>
        <v>2015</v>
      </c>
      <c r="M4445">
        <f t="shared" si="415"/>
        <v>9</v>
      </c>
      <c r="N4445">
        <f t="shared" si="416"/>
        <v>18</v>
      </c>
      <c r="O4445" t="e">
        <f t="shared" si="417"/>
        <v>#NUM!</v>
      </c>
      <c r="P4445" t="e">
        <f t="shared" si="418"/>
        <v>#NUM!</v>
      </c>
      <c r="Q4445">
        <f t="shared" si="419"/>
        <v>1</v>
      </c>
    </row>
    <row r="4446" spans="1:17">
      <c r="A4446" s="12" t="s">
        <v>8646</v>
      </c>
      <c r="B4446" t="s">
        <v>457</v>
      </c>
      <c r="C4446" t="s">
        <v>453</v>
      </c>
      <c r="D4446" t="s">
        <v>8647</v>
      </c>
      <c r="E4446" t="s">
        <v>622</v>
      </c>
      <c r="F4446" t="s">
        <v>259</v>
      </c>
      <c r="G4446" s="13">
        <v>42391</v>
      </c>
      <c r="H4446" s="13">
        <v>42419</v>
      </c>
      <c r="I4446" s="14">
        <v>0</v>
      </c>
      <c r="J4446" t="s">
        <v>447</v>
      </c>
      <c r="K4446" s="13">
        <v>42373.561249999999</v>
      </c>
      <c r="L4446">
        <f t="shared" si="414"/>
        <v>2016</v>
      </c>
      <c r="M4446">
        <f t="shared" si="415"/>
        <v>1</v>
      </c>
      <c r="N4446">
        <f t="shared" si="416"/>
        <v>22</v>
      </c>
      <c r="O4446">
        <f t="shared" si="417"/>
        <v>0</v>
      </c>
      <c r="P4446">
        <f t="shared" si="418"/>
        <v>0</v>
      </c>
      <c r="Q4446">
        <f t="shared" si="419"/>
        <v>1</v>
      </c>
    </row>
    <row r="4447" spans="1:17">
      <c r="A4447" s="12" t="s">
        <v>8648</v>
      </c>
      <c r="B4447" t="s">
        <v>736</v>
      </c>
      <c r="C4447" t="s">
        <v>458</v>
      </c>
      <c r="D4447" t="s">
        <v>8649</v>
      </c>
      <c r="E4447" t="s">
        <v>11599</v>
      </c>
      <c r="F4447" t="s">
        <v>8650</v>
      </c>
      <c r="G4447" s="13">
        <v>42377</v>
      </c>
      <c r="H4447" s="13">
        <v>42447</v>
      </c>
      <c r="I4447" s="14">
        <v>0</v>
      </c>
      <c r="J4447" t="s">
        <v>447</v>
      </c>
      <c r="K4447" s="13">
        <v>42352.491793981484</v>
      </c>
      <c r="L4447">
        <f t="shared" si="414"/>
        <v>2016</v>
      </c>
      <c r="M4447">
        <f t="shared" si="415"/>
        <v>1</v>
      </c>
      <c r="N4447">
        <f t="shared" si="416"/>
        <v>8</v>
      </c>
      <c r="O4447">
        <f t="shared" si="417"/>
        <v>0</v>
      </c>
      <c r="P4447">
        <f t="shared" si="418"/>
        <v>0</v>
      </c>
      <c r="Q4447">
        <f t="shared" si="419"/>
        <v>1</v>
      </c>
    </row>
    <row r="4448" spans="1:17">
      <c r="A4448" s="12" t="s">
        <v>8651</v>
      </c>
      <c r="B4448" t="s">
        <v>736</v>
      </c>
      <c r="C4448" t="s">
        <v>458</v>
      </c>
      <c r="D4448" t="s">
        <v>8652</v>
      </c>
      <c r="E4448" t="s">
        <v>11599</v>
      </c>
      <c r="F4448" t="s">
        <v>8653</v>
      </c>
      <c r="G4448" s="13">
        <v>42261</v>
      </c>
      <c r="H4448" s="13">
        <v>42331</v>
      </c>
      <c r="I4448" s="14">
        <v>0</v>
      </c>
      <c r="J4448" t="s">
        <v>259</v>
      </c>
      <c r="K4448" s="13">
        <v>42272.412847222222</v>
      </c>
      <c r="L4448">
        <f t="shared" si="414"/>
        <v>2015</v>
      </c>
      <c r="M4448">
        <f t="shared" si="415"/>
        <v>9</v>
      </c>
      <c r="N4448">
        <f t="shared" si="416"/>
        <v>14</v>
      </c>
      <c r="O4448" t="e">
        <f t="shared" si="417"/>
        <v>#NUM!</v>
      </c>
      <c r="P4448" t="e">
        <f t="shared" si="418"/>
        <v>#NUM!</v>
      </c>
      <c r="Q4448">
        <f t="shared" si="419"/>
        <v>1</v>
      </c>
    </row>
    <row r="4449" spans="1:17">
      <c r="A4449" s="12" t="s">
        <v>8651</v>
      </c>
      <c r="B4449" t="s">
        <v>736</v>
      </c>
      <c r="C4449" t="s">
        <v>458</v>
      </c>
      <c r="D4449" t="s">
        <v>8654</v>
      </c>
      <c r="E4449" t="s">
        <v>11599</v>
      </c>
      <c r="F4449" t="s">
        <v>8653</v>
      </c>
      <c r="G4449" s="13">
        <v>42377</v>
      </c>
      <c r="H4449" s="13">
        <v>42447</v>
      </c>
      <c r="I4449" s="14">
        <v>0</v>
      </c>
      <c r="J4449" t="s">
        <v>259</v>
      </c>
      <c r="K4449" s="13">
        <v>42352.494062500002</v>
      </c>
      <c r="L4449">
        <f t="shared" si="414"/>
        <v>2016</v>
      </c>
      <c r="M4449">
        <f t="shared" si="415"/>
        <v>1</v>
      </c>
      <c r="N4449">
        <f t="shared" si="416"/>
        <v>8</v>
      </c>
      <c r="O4449">
        <f t="shared" si="417"/>
        <v>0</v>
      </c>
      <c r="P4449">
        <f t="shared" si="418"/>
        <v>0</v>
      </c>
      <c r="Q4449">
        <f t="shared" si="419"/>
        <v>1</v>
      </c>
    </row>
    <row r="4450" spans="1:17">
      <c r="A4450" s="12" t="s">
        <v>8651</v>
      </c>
      <c r="B4450" t="s">
        <v>736</v>
      </c>
      <c r="C4450" t="s">
        <v>458</v>
      </c>
      <c r="D4450" t="s">
        <v>8655</v>
      </c>
      <c r="E4450" t="s">
        <v>11599</v>
      </c>
      <c r="F4450" t="s">
        <v>8653</v>
      </c>
      <c r="G4450" s="13">
        <v>42457</v>
      </c>
      <c r="H4450" s="13">
        <v>42531</v>
      </c>
      <c r="I4450" s="14">
        <v>0</v>
      </c>
      <c r="J4450" t="s">
        <v>259</v>
      </c>
      <c r="K4450" s="13">
        <v>42440.500659722224</v>
      </c>
      <c r="L4450">
        <f t="shared" si="414"/>
        <v>2016</v>
      </c>
      <c r="M4450">
        <f t="shared" si="415"/>
        <v>3</v>
      </c>
      <c r="N4450">
        <f t="shared" si="416"/>
        <v>28</v>
      </c>
      <c r="O4450">
        <f t="shared" si="417"/>
        <v>0</v>
      </c>
      <c r="P4450">
        <f t="shared" si="418"/>
        <v>0</v>
      </c>
      <c r="Q4450">
        <f t="shared" si="419"/>
        <v>1</v>
      </c>
    </row>
    <row r="4451" spans="1:17">
      <c r="A4451" s="12" t="s">
        <v>8656</v>
      </c>
      <c r="B4451" t="s">
        <v>736</v>
      </c>
      <c r="C4451" t="s">
        <v>458</v>
      </c>
      <c r="D4451" t="s">
        <v>8657</v>
      </c>
      <c r="E4451" t="s">
        <v>11599</v>
      </c>
      <c r="F4451" t="s">
        <v>8653</v>
      </c>
      <c r="G4451" s="13">
        <v>42093</v>
      </c>
      <c r="H4451" s="13">
        <v>42163</v>
      </c>
      <c r="I4451" s="14">
        <v>0</v>
      </c>
      <c r="J4451" t="s">
        <v>259</v>
      </c>
      <c r="K4451" s="13">
        <v>42072.500659722224</v>
      </c>
      <c r="L4451">
        <f t="shared" si="414"/>
        <v>2015</v>
      </c>
      <c r="M4451">
        <f t="shared" si="415"/>
        <v>3</v>
      </c>
      <c r="N4451">
        <f t="shared" si="416"/>
        <v>30</v>
      </c>
      <c r="O4451">
        <f t="shared" si="417"/>
        <v>0</v>
      </c>
      <c r="P4451">
        <f t="shared" si="418"/>
        <v>0</v>
      </c>
      <c r="Q4451">
        <f t="shared" si="419"/>
        <v>1</v>
      </c>
    </row>
    <row r="4452" spans="1:17">
      <c r="A4452" s="12" t="s">
        <v>8656</v>
      </c>
      <c r="B4452" t="s">
        <v>736</v>
      </c>
      <c r="C4452" t="s">
        <v>458</v>
      </c>
      <c r="D4452" t="s">
        <v>8658</v>
      </c>
      <c r="E4452" t="s">
        <v>11599</v>
      </c>
      <c r="F4452" t="s">
        <v>8653</v>
      </c>
      <c r="G4452" s="13">
        <v>42265</v>
      </c>
      <c r="H4452" s="13">
        <v>42328</v>
      </c>
      <c r="I4452" s="14">
        <v>0</v>
      </c>
      <c r="J4452" t="s">
        <v>259</v>
      </c>
      <c r="K4452" s="13">
        <v>42272.391018518516</v>
      </c>
      <c r="L4452">
        <f t="shared" si="414"/>
        <v>2015</v>
      </c>
      <c r="M4452">
        <f t="shared" si="415"/>
        <v>9</v>
      </c>
      <c r="N4452">
        <f t="shared" si="416"/>
        <v>18</v>
      </c>
      <c r="O4452" t="e">
        <f t="shared" si="417"/>
        <v>#NUM!</v>
      </c>
      <c r="P4452" t="e">
        <f t="shared" si="418"/>
        <v>#NUM!</v>
      </c>
      <c r="Q4452">
        <f t="shared" si="419"/>
        <v>1</v>
      </c>
    </row>
    <row r="4453" spans="1:17">
      <c r="A4453" s="12" t="s">
        <v>8656</v>
      </c>
      <c r="B4453" t="s">
        <v>736</v>
      </c>
      <c r="C4453" t="s">
        <v>458</v>
      </c>
      <c r="D4453" t="s">
        <v>8659</v>
      </c>
      <c r="E4453" t="s">
        <v>11599</v>
      </c>
      <c r="F4453" t="s">
        <v>8653</v>
      </c>
      <c r="G4453" s="13">
        <v>42376</v>
      </c>
      <c r="H4453" s="13">
        <v>42447</v>
      </c>
      <c r="I4453" s="14">
        <v>0</v>
      </c>
      <c r="J4453" t="s">
        <v>259</v>
      </c>
      <c r="K4453" s="13">
        <v>42352.494097222225</v>
      </c>
      <c r="L4453">
        <f t="shared" si="414"/>
        <v>2016</v>
      </c>
      <c r="M4453">
        <f t="shared" si="415"/>
        <v>1</v>
      </c>
      <c r="N4453">
        <f t="shared" si="416"/>
        <v>7</v>
      </c>
      <c r="O4453">
        <f t="shared" si="417"/>
        <v>0</v>
      </c>
      <c r="P4453">
        <f t="shared" si="418"/>
        <v>0</v>
      </c>
      <c r="Q4453">
        <f t="shared" si="419"/>
        <v>1</v>
      </c>
    </row>
    <row r="4454" spans="1:17">
      <c r="A4454" s="12" t="s">
        <v>8660</v>
      </c>
      <c r="B4454" t="s">
        <v>736</v>
      </c>
      <c r="C4454" t="s">
        <v>458</v>
      </c>
      <c r="D4454" t="s">
        <v>8661</v>
      </c>
      <c r="E4454" t="s">
        <v>11599</v>
      </c>
      <c r="F4454" t="s">
        <v>8653</v>
      </c>
      <c r="G4454" s="13">
        <v>42262</v>
      </c>
      <c r="H4454" s="13">
        <v>42332</v>
      </c>
      <c r="I4454" s="14">
        <v>0</v>
      </c>
      <c r="J4454" t="s">
        <v>259</v>
      </c>
      <c r="K4454" s="13">
        <v>42272.412870370368</v>
      </c>
      <c r="L4454">
        <f t="shared" si="414"/>
        <v>2015</v>
      </c>
      <c r="M4454">
        <f t="shared" si="415"/>
        <v>9</v>
      </c>
      <c r="N4454">
        <f t="shared" si="416"/>
        <v>15</v>
      </c>
      <c r="O4454" t="e">
        <f t="shared" si="417"/>
        <v>#NUM!</v>
      </c>
      <c r="P4454" t="e">
        <f t="shared" si="418"/>
        <v>#NUM!</v>
      </c>
      <c r="Q4454">
        <f t="shared" si="419"/>
        <v>1</v>
      </c>
    </row>
    <row r="4455" spans="1:17">
      <c r="A4455" s="12" t="s">
        <v>8660</v>
      </c>
      <c r="B4455" t="s">
        <v>736</v>
      </c>
      <c r="C4455" t="s">
        <v>458</v>
      </c>
      <c r="D4455" t="s">
        <v>8662</v>
      </c>
      <c r="E4455" t="s">
        <v>11599</v>
      </c>
      <c r="F4455" t="s">
        <v>8653</v>
      </c>
      <c r="G4455" s="13">
        <v>42373</v>
      </c>
      <c r="H4455" s="13">
        <v>42447</v>
      </c>
      <c r="I4455" s="14">
        <v>0</v>
      </c>
      <c r="J4455" t="s">
        <v>447</v>
      </c>
      <c r="K4455" s="13">
        <v>42352.475624999999</v>
      </c>
      <c r="L4455">
        <f t="shared" si="414"/>
        <v>2016</v>
      </c>
      <c r="M4455">
        <f t="shared" si="415"/>
        <v>1</v>
      </c>
      <c r="N4455">
        <f t="shared" si="416"/>
        <v>4</v>
      </c>
      <c r="O4455">
        <f t="shared" si="417"/>
        <v>0</v>
      </c>
      <c r="P4455">
        <f t="shared" si="418"/>
        <v>0</v>
      </c>
      <c r="Q4455">
        <f t="shared" si="419"/>
        <v>1</v>
      </c>
    </row>
    <row r="4456" spans="1:17">
      <c r="A4456" s="12" t="s">
        <v>8663</v>
      </c>
      <c r="B4456" t="s">
        <v>736</v>
      </c>
      <c r="C4456" t="s">
        <v>458</v>
      </c>
      <c r="D4456" t="s">
        <v>8664</v>
      </c>
      <c r="E4456" t="s">
        <v>11599</v>
      </c>
      <c r="F4456" t="s">
        <v>8653</v>
      </c>
      <c r="G4456" s="13">
        <v>42261</v>
      </c>
      <c r="H4456" s="13">
        <v>42331</v>
      </c>
      <c r="I4456" s="14">
        <v>0</v>
      </c>
      <c r="J4456" t="s">
        <v>259</v>
      </c>
      <c r="K4456" s="13">
        <v>42272.417557870373</v>
      </c>
      <c r="L4456">
        <f t="shared" si="414"/>
        <v>2015</v>
      </c>
      <c r="M4456">
        <f t="shared" si="415"/>
        <v>9</v>
      </c>
      <c r="N4456">
        <f t="shared" si="416"/>
        <v>14</v>
      </c>
      <c r="O4456" t="e">
        <f t="shared" si="417"/>
        <v>#NUM!</v>
      </c>
      <c r="P4456" t="e">
        <f t="shared" si="418"/>
        <v>#NUM!</v>
      </c>
      <c r="Q4456">
        <f t="shared" si="419"/>
        <v>1</v>
      </c>
    </row>
    <row r="4457" spans="1:17">
      <c r="A4457" s="12" t="s">
        <v>8665</v>
      </c>
      <c r="B4457" t="s">
        <v>736</v>
      </c>
      <c r="C4457" t="s">
        <v>458</v>
      </c>
      <c r="D4457" t="s">
        <v>8666</v>
      </c>
      <c r="E4457" t="s">
        <v>11599</v>
      </c>
      <c r="F4457" t="s">
        <v>8653</v>
      </c>
      <c r="G4457" s="13">
        <v>42263</v>
      </c>
      <c r="H4457" s="13">
        <v>42333</v>
      </c>
      <c r="I4457" s="14">
        <v>0</v>
      </c>
      <c r="J4457" t="s">
        <v>259</v>
      </c>
      <c r="K4457" s="13">
        <v>42272.417581018519</v>
      </c>
      <c r="L4457">
        <f t="shared" si="414"/>
        <v>2015</v>
      </c>
      <c r="M4457">
        <f t="shared" si="415"/>
        <v>9</v>
      </c>
      <c r="N4457">
        <f t="shared" si="416"/>
        <v>16</v>
      </c>
      <c r="O4457" t="e">
        <f t="shared" si="417"/>
        <v>#NUM!</v>
      </c>
      <c r="P4457" t="e">
        <f t="shared" si="418"/>
        <v>#NUM!</v>
      </c>
      <c r="Q4457">
        <f t="shared" si="419"/>
        <v>1</v>
      </c>
    </row>
    <row r="4458" spans="1:17">
      <c r="A4458" s="12" t="s">
        <v>8667</v>
      </c>
      <c r="B4458" t="s">
        <v>736</v>
      </c>
      <c r="C4458" t="s">
        <v>458</v>
      </c>
      <c r="D4458" t="s">
        <v>8668</v>
      </c>
      <c r="E4458" t="s">
        <v>11599</v>
      </c>
      <c r="F4458" t="s">
        <v>8653</v>
      </c>
      <c r="G4458" s="13">
        <v>42263</v>
      </c>
      <c r="H4458" s="13">
        <v>42333</v>
      </c>
      <c r="I4458" s="14">
        <v>0</v>
      </c>
      <c r="J4458" t="s">
        <v>259</v>
      </c>
      <c r="K4458" s="13">
        <v>42272.417615740742</v>
      </c>
      <c r="L4458">
        <f t="shared" si="414"/>
        <v>2015</v>
      </c>
      <c r="M4458">
        <f t="shared" si="415"/>
        <v>9</v>
      </c>
      <c r="N4458">
        <f t="shared" si="416"/>
        <v>16</v>
      </c>
      <c r="O4458" t="e">
        <f t="shared" si="417"/>
        <v>#NUM!</v>
      </c>
      <c r="P4458" t="e">
        <f t="shared" si="418"/>
        <v>#NUM!</v>
      </c>
      <c r="Q4458">
        <f t="shared" si="419"/>
        <v>1</v>
      </c>
    </row>
    <row r="4459" spans="1:17">
      <c r="A4459" s="12" t="s">
        <v>8669</v>
      </c>
      <c r="B4459" t="s">
        <v>736</v>
      </c>
      <c r="C4459" t="s">
        <v>458</v>
      </c>
      <c r="D4459" t="s">
        <v>8670</v>
      </c>
      <c r="E4459" t="s">
        <v>11599</v>
      </c>
      <c r="F4459" t="s">
        <v>8653</v>
      </c>
      <c r="G4459" s="13">
        <v>42265</v>
      </c>
      <c r="H4459" s="13">
        <v>42328</v>
      </c>
      <c r="I4459" s="14">
        <v>0</v>
      </c>
      <c r="J4459" t="s">
        <v>259</v>
      </c>
      <c r="K4459" s="13">
        <v>42272.397685185184</v>
      </c>
      <c r="L4459">
        <f t="shared" si="414"/>
        <v>2015</v>
      </c>
      <c r="M4459">
        <f t="shared" si="415"/>
        <v>9</v>
      </c>
      <c r="N4459">
        <f t="shared" si="416"/>
        <v>18</v>
      </c>
      <c r="O4459" t="e">
        <f t="shared" si="417"/>
        <v>#NUM!</v>
      </c>
      <c r="P4459" t="e">
        <f t="shared" si="418"/>
        <v>#NUM!</v>
      </c>
      <c r="Q4459">
        <f t="shared" si="419"/>
        <v>1</v>
      </c>
    </row>
    <row r="4460" spans="1:17">
      <c r="A4460" s="12" t="s">
        <v>8671</v>
      </c>
      <c r="B4460" t="s">
        <v>750</v>
      </c>
      <c r="C4460" t="s">
        <v>458</v>
      </c>
      <c r="D4460" t="s">
        <v>8672</v>
      </c>
      <c r="E4460" t="s">
        <v>11599</v>
      </c>
      <c r="F4460" t="s">
        <v>8653</v>
      </c>
      <c r="G4460" s="13">
        <v>42093</v>
      </c>
      <c r="H4460" s="13">
        <v>42163</v>
      </c>
      <c r="I4460" s="14">
        <v>0</v>
      </c>
      <c r="J4460" t="s">
        <v>259</v>
      </c>
      <c r="K4460" s="13">
        <v>42100.423379629632</v>
      </c>
      <c r="L4460">
        <f t="shared" si="414"/>
        <v>2015</v>
      </c>
      <c r="M4460">
        <f t="shared" si="415"/>
        <v>3</v>
      </c>
      <c r="N4460">
        <f t="shared" si="416"/>
        <v>30</v>
      </c>
      <c r="O4460" t="e">
        <f t="shared" si="417"/>
        <v>#NUM!</v>
      </c>
      <c r="P4460" t="e">
        <f t="shared" si="418"/>
        <v>#NUM!</v>
      </c>
      <c r="Q4460">
        <f t="shared" si="419"/>
        <v>1</v>
      </c>
    </row>
    <row r="4461" spans="1:17">
      <c r="A4461" s="12" t="s">
        <v>8673</v>
      </c>
      <c r="B4461" t="s">
        <v>736</v>
      </c>
      <c r="C4461" t="s">
        <v>458</v>
      </c>
      <c r="D4461" t="s">
        <v>8674</v>
      </c>
      <c r="E4461" t="s">
        <v>11599</v>
      </c>
      <c r="F4461" t="s">
        <v>8675</v>
      </c>
      <c r="G4461" s="13">
        <v>42094</v>
      </c>
      <c r="H4461" s="13">
        <v>42164</v>
      </c>
      <c r="I4461" s="14">
        <v>0</v>
      </c>
      <c r="J4461" t="s">
        <v>259</v>
      </c>
      <c r="K4461" s="13">
        <v>42072.448935185188</v>
      </c>
      <c r="L4461">
        <f t="shared" si="414"/>
        <v>2015</v>
      </c>
      <c r="M4461">
        <f t="shared" si="415"/>
        <v>3</v>
      </c>
      <c r="N4461">
        <f t="shared" si="416"/>
        <v>31</v>
      </c>
      <c r="O4461">
        <f t="shared" si="417"/>
        <v>0</v>
      </c>
      <c r="P4461">
        <f t="shared" si="418"/>
        <v>0</v>
      </c>
      <c r="Q4461">
        <f t="shared" si="419"/>
        <v>1</v>
      </c>
    </row>
    <row r="4462" spans="1:17">
      <c r="A4462" s="12" t="s">
        <v>8673</v>
      </c>
      <c r="B4462" t="s">
        <v>736</v>
      </c>
      <c r="C4462" t="s">
        <v>458</v>
      </c>
      <c r="D4462" t="s">
        <v>8676</v>
      </c>
      <c r="E4462" t="s">
        <v>11599</v>
      </c>
      <c r="F4462" t="s">
        <v>8675</v>
      </c>
      <c r="G4462" s="13">
        <v>42261</v>
      </c>
      <c r="H4462" s="13">
        <v>42331</v>
      </c>
      <c r="I4462" s="14">
        <v>0</v>
      </c>
      <c r="J4462" t="s">
        <v>259</v>
      </c>
      <c r="K4462" s="13">
        <v>42272.397731481484</v>
      </c>
      <c r="L4462">
        <f t="shared" si="414"/>
        <v>2015</v>
      </c>
      <c r="M4462">
        <f t="shared" si="415"/>
        <v>9</v>
      </c>
      <c r="N4462">
        <f t="shared" si="416"/>
        <v>14</v>
      </c>
      <c r="O4462" t="e">
        <f t="shared" si="417"/>
        <v>#NUM!</v>
      </c>
      <c r="P4462" t="e">
        <f t="shared" si="418"/>
        <v>#NUM!</v>
      </c>
      <c r="Q4462">
        <f t="shared" si="419"/>
        <v>1</v>
      </c>
    </row>
    <row r="4463" spans="1:17">
      <c r="A4463" s="12" t="s">
        <v>8673</v>
      </c>
      <c r="B4463" t="s">
        <v>736</v>
      </c>
      <c r="C4463" t="s">
        <v>458</v>
      </c>
      <c r="D4463" t="s">
        <v>8677</v>
      </c>
      <c r="E4463" t="s">
        <v>11599</v>
      </c>
      <c r="F4463" t="s">
        <v>8675</v>
      </c>
      <c r="G4463" s="13">
        <v>42376</v>
      </c>
      <c r="H4463" s="13">
        <v>42447</v>
      </c>
      <c r="I4463" s="14">
        <v>0</v>
      </c>
      <c r="J4463" t="s">
        <v>447</v>
      </c>
      <c r="K4463" s="13">
        <v>42352.472777777781</v>
      </c>
      <c r="L4463">
        <f t="shared" si="414"/>
        <v>2016</v>
      </c>
      <c r="M4463">
        <f t="shared" si="415"/>
        <v>1</v>
      </c>
      <c r="N4463">
        <f t="shared" si="416"/>
        <v>7</v>
      </c>
      <c r="O4463">
        <f t="shared" si="417"/>
        <v>0</v>
      </c>
      <c r="P4463">
        <f t="shared" si="418"/>
        <v>0</v>
      </c>
      <c r="Q4463">
        <f t="shared" si="419"/>
        <v>1</v>
      </c>
    </row>
    <row r="4464" spans="1:17">
      <c r="A4464" s="12" t="s">
        <v>8673</v>
      </c>
      <c r="B4464" t="s">
        <v>736</v>
      </c>
      <c r="C4464" t="s">
        <v>458</v>
      </c>
      <c r="D4464" t="s">
        <v>8678</v>
      </c>
      <c r="E4464" t="s">
        <v>11599</v>
      </c>
      <c r="F4464" t="s">
        <v>8675</v>
      </c>
      <c r="G4464" s="13">
        <v>42458</v>
      </c>
      <c r="H4464" s="13">
        <v>42531</v>
      </c>
      <c r="I4464" s="14">
        <v>0</v>
      </c>
      <c r="J4464" t="s">
        <v>259</v>
      </c>
      <c r="K4464" s="13">
        <v>42440.498449074075</v>
      </c>
      <c r="L4464">
        <f t="shared" si="414"/>
        <v>2016</v>
      </c>
      <c r="M4464">
        <f t="shared" si="415"/>
        <v>3</v>
      </c>
      <c r="N4464">
        <f t="shared" si="416"/>
        <v>29</v>
      </c>
      <c r="O4464">
        <f t="shared" si="417"/>
        <v>0</v>
      </c>
      <c r="P4464">
        <f t="shared" si="418"/>
        <v>0</v>
      </c>
      <c r="Q4464">
        <f t="shared" si="419"/>
        <v>1</v>
      </c>
    </row>
    <row r="4465" spans="1:17">
      <c r="A4465" s="12" t="s">
        <v>8679</v>
      </c>
      <c r="B4465" t="s">
        <v>736</v>
      </c>
      <c r="C4465" t="s">
        <v>458</v>
      </c>
      <c r="D4465" t="s">
        <v>8680</v>
      </c>
      <c r="E4465" t="s">
        <v>11599</v>
      </c>
      <c r="F4465" t="s">
        <v>8675</v>
      </c>
      <c r="G4465" s="13">
        <v>42096</v>
      </c>
      <c r="H4465" s="13">
        <v>42166</v>
      </c>
      <c r="I4465" s="14">
        <v>0</v>
      </c>
      <c r="J4465" t="s">
        <v>259</v>
      </c>
      <c r="K4465" s="13">
        <v>42072.449004629627</v>
      </c>
      <c r="L4465">
        <f t="shared" si="414"/>
        <v>2015</v>
      </c>
      <c r="M4465">
        <f t="shared" si="415"/>
        <v>4</v>
      </c>
      <c r="N4465">
        <f t="shared" si="416"/>
        <v>2</v>
      </c>
      <c r="O4465">
        <f t="shared" si="417"/>
        <v>0</v>
      </c>
      <c r="P4465">
        <f t="shared" si="418"/>
        <v>0</v>
      </c>
      <c r="Q4465">
        <f t="shared" si="419"/>
        <v>1</v>
      </c>
    </row>
    <row r="4466" spans="1:17">
      <c r="A4466" s="12" t="s">
        <v>8679</v>
      </c>
      <c r="B4466" t="s">
        <v>736</v>
      </c>
      <c r="C4466" t="s">
        <v>458</v>
      </c>
      <c r="D4466" t="s">
        <v>8681</v>
      </c>
      <c r="E4466" t="s">
        <v>11599</v>
      </c>
      <c r="F4466" t="s">
        <v>8675</v>
      </c>
      <c r="G4466" s="13">
        <v>42261</v>
      </c>
      <c r="H4466" s="13">
        <v>42331</v>
      </c>
      <c r="I4466" s="14">
        <v>0</v>
      </c>
      <c r="J4466" t="s">
        <v>259</v>
      </c>
      <c r="K4466" s="13">
        <v>42272.39775462963</v>
      </c>
      <c r="L4466">
        <f t="shared" si="414"/>
        <v>2015</v>
      </c>
      <c r="M4466">
        <f t="shared" si="415"/>
        <v>9</v>
      </c>
      <c r="N4466">
        <f t="shared" si="416"/>
        <v>14</v>
      </c>
      <c r="O4466" t="e">
        <f t="shared" si="417"/>
        <v>#NUM!</v>
      </c>
      <c r="P4466" t="e">
        <f t="shared" si="418"/>
        <v>#NUM!</v>
      </c>
      <c r="Q4466">
        <f t="shared" si="419"/>
        <v>1</v>
      </c>
    </row>
    <row r="4467" spans="1:17">
      <c r="A4467" s="12" t="s">
        <v>8679</v>
      </c>
      <c r="B4467" t="s">
        <v>736</v>
      </c>
      <c r="C4467" t="s">
        <v>458</v>
      </c>
      <c r="D4467" t="s">
        <v>8682</v>
      </c>
      <c r="E4467" t="s">
        <v>11599</v>
      </c>
      <c r="F4467" t="s">
        <v>8675</v>
      </c>
      <c r="G4467" s="13">
        <v>42374</v>
      </c>
      <c r="H4467" s="13">
        <v>42447</v>
      </c>
      <c r="I4467" s="14">
        <v>0</v>
      </c>
      <c r="J4467" t="s">
        <v>447</v>
      </c>
      <c r="K4467" s="13">
        <v>42352.47284722222</v>
      </c>
      <c r="L4467">
        <f t="shared" si="414"/>
        <v>2016</v>
      </c>
      <c r="M4467">
        <f t="shared" si="415"/>
        <v>1</v>
      </c>
      <c r="N4467">
        <f t="shared" si="416"/>
        <v>5</v>
      </c>
      <c r="O4467">
        <f t="shared" si="417"/>
        <v>0</v>
      </c>
      <c r="P4467">
        <f t="shared" si="418"/>
        <v>0</v>
      </c>
      <c r="Q4467">
        <f t="shared" si="419"/>
        <v>1</v>
      </c>
    </row>
    <row r="4468" spans="1:17">
      <c r="A4468" s="12" t="s">
        <v>8679</v>
      </c>
      <c r="B4468" t="s">
        <v>736</v>
      </c>
      <c r="C4468" t="s">
        <v>458</v>
      </c>
      <c r="D4468" t="s">
        <v>8683</v>
      </c>
      <c r="E4468" t="s">
        <v>11599</v>
      </c>
      <c r="F4468" t="s">
        <v>8675</v>
      </c>
      <c r="G4468" s="13">
        <v>42460</v>
      </c>
      <c r="H4468" s="13">
        <v>42531</v>
      </c>
      <c r="I4468" s="14">
        <v>0</v>
      </c>
      <c r="J4468" t="s">
        <v>259</v>
      </c>
      <c r="K4468" s="13">
        <v>42440.498449074075</v>
      </c>
      <c r="L4468">
        <f t="shared" si="414"/>
        <v>2016</v>
      </c>
      <c r="M4468">
        <f t="shared" si="415"/>
        <v>3</v>
      </c>
      <c r="N4468">
        <f t="shared" si="416"/>
        <v>31</v>
      </c>
      <c r="O4468">
        <f t="shared" si="417"/>
        <v>0</v>
      </c>
      <c r="P4468">
        <f t="shared" si="418"/>
        <v>0</v>
      </c>
      <c r="Q4468">
        <f t="shared" si="419"/>
        <v>1</v>
      </c>
    </row>
    <row r="4469" spans="1:17">
      <c r="A4469" s="12" t="s">
        <v>8684</v>
      </c>
      <c r="B4469" t="s">
        <v>736</v>
      </c>
      <c r="C4469" t="s">
        <v>458</v>
      </c>
      <c r="D4469" t="s">
        <v>8685</v>
      </c>
      <c r="E4469" t="s">
        <v>11599</v>
      </c>
      <c r="F4469" t="s">
        <v>8675</v>
      </c>
      <c r="G4469" s="13">
        <v>42096</v>
      </c>
      <c r="H4469" s="13">
        <v>42166</v>
      </c>
      <c r="I4469" s="14">
        <v>0</v>
      </c>
      <c r="J4469" t="s">
        <v>259</v>
      </c>
      <c r="K4469" s="13">
        <v>42072.457418981481</v>
      </c>
      <c r="L4469">
        <f t="shared" si="414"/>
        <v>2015</v>
      </c>
      <c r="M4469">
        <f t="shared" si="415"/>
        <v>4</v>
      </c>
      <c r="N4469">
        <f t="shared" si="416"/>
        <v>2</v>
      </c>
      <c r="O4469">
        <f t="shared" si="417"/>
        <v>0</v>
      </c>
      <c r="P4469">
        <f t="shared" si="418"/>
        <v>0</v>
      </c>
      <c r="Q4469">
        <f t="shared" si="419"/>
        <v>1</v>
      </c>
    </row>
    <row r="4470" spans="1:17">
      <c r="A4470" s="12" t="s">
        <v>8684</v>
      </c>
      <c r="B4470" t="s">
        <v>736</v>
      </c>
      <c r="C4470" t="s">
        <v>458</v>
      </c>
      <c r="D4470" t="s">
        <v>8686</v>
      </c>
      <c r="E4470" t="s">
        <v>11599</v>
      </c>
      <c r="F4470" t="s">
        <v>8675</v>
      </c>
      <c r="G4470" s="13">
        <v>42261</v>
      </c>
      <c r="H4470" s="13">
        <v>42331</v>
      </c>
      <c r="I4470" s="14">
        <v>0</v>
      </c>
      <c r="J4470" t="s">
        <v>259</v>
      </c>
      <c r="K4470" s="13">
        <v>42272.398645833331</v>
      </c>
      <c r="L4470">
        <f t="shared" si="414"/>
        <v>2015</v>
      </c>
      <c r="M4470">
        <f t="shared" si="415"/>
        <v>9</v>
      </c>
      <c r="N4470">
        <f t="shared" si="416"/>
        <v>14</v>
      </c>
      <c r="O4470" t="e">
        <f t="shared" si="417"/>
        <v>#NUM!</v>
      </c>
      <c r="P4470" t="e">
        <f t="shared" si="418"/>
        <v>#NUM!</v>
      </c>
      <c r="Q4470">
        <f t="shared" si="419"/>
        <v>1</v>
      </c>
    </row>
    <row r="4471" spans="1:17">
      <c r="A4471" s="12" t="s">
        <v>8684</v>
      </c>
      <c r="B4471" t="s">
        <v>736</v>
      </c>
      <c r="C4471" t="s">
        <v>458</v>
      </c>
      <c r="D4471" t="s">
        <v>8687</v>
      </c>
      <c r="E4471" t="s">
        <v>11599</v>
      </c>
      <c r="F4471" t="s">
        <v>8675</v>
      </c>
      <c r="G4471" s="13">
        <v>42375</v>
      </c>
      <c r="H4471" s="13">
        <v>42447</v>
      </c>
      <c r="I4471" s="14">
        <v>0</v>
      </c>
      <c r="J4471" t="s">
        <v>447</v>
      </c>
      <c r="K4471" s="13">
        <v>42352.472881944443</v>
      </c>
      <c r="L4471">
        <f t="shared" si="414"/>
        <v>2016</v>
      </c>
      <c r="M4471">
        <f t="shared" si="415"/>
        <v>1</v>
      </c>
      <c r="N4471">
        <f t="shared" si="416"/>
        <v>6</v>
      </c>
      <c r="O4471">
        <f t="shared" si="417"/>
        <v>0</v>
      </c>
      <c r="P4471">
        <f t="shared" si="418"/>
        <v>0</v>
      </c>
      <c r="Q4471">
        <f t="shared" si="419"/>
        <v>1</v>
      </c>
    </row>
    <row r="4472" spans="1:17">
      <c r="A4472" s="12" t="s">
        <v>8684</v>
      </c>
      <c r="B4472" t="s">
        <v>736</v>
      </c>
      <c r="C4472" t="s">
        <v>458</v>
      </c>
      <c r="D4472" t="s">
        <v>8688</v>
      </c>
      <c r="E4472" t="s">
        <v>11599</v>
      </c>
      <c r="F4472" t="s">
        <v>8675</v>
      </c>
      <c r="G4472" s="13">
        <v>42460</v>
      </c>
      <c r="H4472" s="13">
        <v>42531</v>
      </c>
      <c r="I4472" s="14">
        <v>0</v>
      </c>
      <c r="J4472" t="s">
        <v>259</v>
      </c>
      <c r="K4472" s="13">
        <v>42440.498449074075</v>
      </c>
      <c r="L4472">
        <f t="shared" si="414"/>
        <v>2016</v>
      </c>
      <c r="M4472">
        <f t="shared" si="415"/>
        <v>3</v>
      </c>
      <c r="N4472">
        <f t="shared" si="416"/>
        <v>31</v>
      </c>
      <c r="O4472">
        <f t="shared" si="417"/>
        <v>0</v>
      </c>
      <c r="P4472">
        <f t="shared" si="418"/>
        <v>0</v>
      </c>
      <c r="Q4472">
        <f t="shared" si="419"/>
        <v>1</v>
      </c>
    </row>
    <row r="4473" spans="1:17">
      <c r="A4473" s="12" t="s">
        <v>8689</v>
      </c>
      <c r="B4473" t="s">
        <v>736</v>
      </c>
      <c r="C4473" t="s">
        <v>458</v>
      </c>
      <c r="D4473" t="s">
        <v>8690</v>
      </c>
      <c r="E4473" t="s">
        <v>11599</v>
      </c>
      <c r="F4473" t="s">
        <v>8675</v>
      </c>
      <c r="G4473" s="13">
        <v>42095</v>
      </c>
      <c r="H4473" s="13">
        <v>42165</v>
      </c>
      <c r="I4473" s="14">
        <v>0</v>
      </c>
      <c r="J4473" t="s">
        <v>259</v>
      </c>
      <c r="K4473" s="13">
        <v>42072.50072916667</v>
      </c>
      <c r="L4473">
        <f t="shared" si="414"/>
        <v>2015</v>
      </c>
      <c r="M4473">
        <f t="shared" si="415"/>
        <v>4</v>
      </c>
      <c r="N4473">
        <f t="shared" si="416"/>
        <v>1</v>
      </c>
      <c r="O4473">
        <f t="shared" si="417"/>
        <v>0</v>
      </c>
      <c r="P4473">
        <f t="shared" si="418"/>
        <v>0</v>
      </c>
      <c r="Q4473">
        <f t="shared" si="419"/>
        <v>1</v>
      </c>
    </row>
    <row r="4474" spans="1:17">
      <c r="A4474" s="12" t="s">
        <v>8689</v>
      </c>
      <c r="B4474" t="s">
        <v>736</v>
      </c>
      <c r="C4474" t="s">
        <v>458</v>
      </c>
      <c r="D4474" t="s">
        <v>8691</v>
      </c>
      <c r="E4474" t="s">
        <v>11599</v>
      </c>
      <c r="F4474" t="s">
        <v>8675</v>
      </c>
      <c r="G4474" s="13">
        <v>42262</v>
      </c>
      <c r="H4474" s="13">
        <v>42332</v>
      </c>
      <c r="I4474" s="14">
        <v>0</v>
      </c>
      <c r="J4474" t="s">
        <v>259</v>
      </c>
      <c r="K4474" s="13">
        <v>42272.398668981485</v>
      </c>
      <c r="L4474">
        <f t="shared" si="414"/>
        <v>2015</v>
      </c>
      <c r="M4474">
        <f t="shared" si="415"/>
        <v>9</v>
      </c>
      <c r="N4474">
        <f t="shared" si="416"/>
        <v>15</v>
      </c>
      <c r="O4474" t="e">
        <f t="shared" si="417"/>
        <v>#NUM!</v>
      </c>
      <c r="P4474" t="e">
        <f t="shared" si="418"/>
        <v>#NUM!</v>
      </c>
      <c r="Q4474">
        <f t="shared" si="419"/>
        <v>1</v>
      </c>
    </row>
    <row r="4475" spans="1:17">
      <c r="A4475" s="12" t="s">
        <v>8689</v>
      </c>
      <c r="B4475" t="s">
        <v>736</v>
      </c>
      <c r="C4475" t="s">
        <v>458</v>
      </c>
      <c r="D4475" t="s">
        <v>8692</v>
      </c>
      <c r="E4475" t="s">
        <v>11599</v>
      </c>
      <c r="F4475" t="s">
        <v>8675</v>
      </c>
      <c r="G4475" s="13">
        <v>42376</v>
      </c>
      <c r="H4475" s="13">
        <v>42447</v>
      </c>
      <c r="I4475" s="14">
        <v>0</v>
      </c>
      <c r="J4475" t="s">
        <v>259</v>
      </c>
      <c r="K4475" s="13">
        <v>42352.472916666666</v>
      </c>
      <c r="L4475">
        <f t="shared" si="414"/>
        <v>2016</v>
      </c>
      <c r="M4475">
        <f t="shared" si="415"/>
        <v>1</v>
      </c>
      <c r="N4475">
        <f t="shared" si="416"/>
        <v>7</v>
      </c>
      <c r="O4475">
        <f t="shared" si="417"/>
        <v>0</v>
      </c>
      <c r="P4475">
        <f t="shared" si="418"/>
        <v>0</v>
      </c>
      <c r="Q4475">
        <f t="shared" si="419"/>
        <v>1</v>
      </c>
    </row>
    <row r="4476" spans="1:17">
      <c r="A4476" s="12" t="s">
        <v>8689</v>
      </c>
      <c r="B4476" t="s">
        <v>736</v>
      </c>
      <c r="C4476" t="s">
        <v>458</v>
      </c>
      <c r="D4476" t="s">
        <v>8693</v>
      </c>
      <c r="E4476" t="s">
        <v>11599</v>
      </c>
      <c r="F4476" t="s">
        <v>8675</v>
      </c>
      <c r="G4476" s="13">
        <v>42459</v>
      </c>
      <c r="H4476" s="13">
        <v>42531</v>
      </c>
      <c r="I4476" s="14">
        <v>0</v>
      </c>
      <c r="J4476" t="s">
        <v>259</v>
      </c>
      <c r="K4476" s="13">
        <v>42440.500196759262</v>
      </c>
      <c r="L4476">
        <f t="shared" si="414"/>
        <v>2016</v>
      </c>
      <c r="M4476">
        <f t="shared" si="415"/>
        <v>3</v>
      </c>
      <c r="N4476">
        <f t="shared" si="416"/>
        <v>30</v>
      </c>
      <c r="O4476">
        <f t="shared" si="417"/>
        <v>0</v>
      </c>
      <c r="P4476">
        <f t="shared" si="418"/>
        <v>0</v>
      </c>
      <c r="Q4476">
        <f t="shared" si="419"/>
        <v>1</v>
      </c>
    </row>
    <row r="4477" spans="1:17">
      <c r="A4477" s="12" t="s">
        <v>8694</v>
      </c>
      <c r="B4477" t="s">
        <v>736</v>
      </c>
      <c r="C4477" t="s">
        <v>458</v>
      </c>
      <c r="D4477" t="s">
        <v>8695</v>
      </c>
      <c r="E4477" t="s">
        <v>11599</v>
      </c>
      <c r="F4477" t="s">
        <v>8675</v>
      </c>
      <c r="G4477" s="13">
        <v>42093</v>
      </c>
      <c r="H4477" s="13">
        <v>42163</v>
      </c>
      <c r="I4477" s="14">
        <v>0</v>
      </c>
      <c r="J4477" t="s">
        <v>259</v>
      </c>
      <c r="K4477" s="13">
        <v>42072.449074074073</v>
      </c>
      <c r="L4477">
        <f t="shared" si="414"/>
        <v>2015</v>
      </c>
      <c r="M4477">
        <f t="shared" si="415"/>
        <v>3</v>
      </c>
      <c r="N4477">
        <f t="shared" si="416"/>
        <v>30</v>
      </c>
      <c r="O4477">
        <f t="shared" si="417"/>
        <v>0</v>
      </c>
      <c r="P4477">
        <f t="shared" si="418"/>
        <v>0</v>
      </c>
      <c r="Q4477">
        <f t="shared" si="419"/>
        <v>1</v>
      </c>
    </row>
    <row r="4478" spans="1:17">
      <c r="A4478" s="12" t="s">
        <v>8694</v>
      </c>
      <c r="B4478" t="s">
        <v>736</v>
      </c>
      <c r="C4478" t="s">
        <v>458</v>
      </c>
      <c r="D4478" t="s">
        <v>8696</v>
      </c>
      <c r="E4478" t="s">
        <v>11599</v>
      </c>
      <c r="F4478" t="s">
        <v>8675</v>
      </c>
      <c r="G4478" s="13">
        <v>42262</v>
      </c>
      <c r="H4478" s="13">
        <v>42332</v>
      </c>
      <c r="I4478" s="14">
        <v>0</v>
      </c>
      <c r="J4478" t="s">
        <v>259</v>
      </c>
      <c r="K4478" s="13">
        <v>42272.3987037037</v>
      </c>
      <c r="L4478">
        <f t="shared" si="414"/>
        <v>2015</v>
      </c>
      <c r="M4478">
        <f t="shared" si="415"/>
        <v>9</v>
      </c>
      <c r="N4478">
        <f t="shared" si="416"/>
        <v>15</v>
      </c>
      <c r="O4478" t="e">
        <f t="shared" si="417"/>
        <v>#NUM!</v>
      </c>
      <c r="P4478" t="e">
        <f t="shared" si="418"/>
        <v>#NUM!</v>
      </c>
      <c r="Q4478">
        <f t="shared" si="419"/>
        <v>1</v>
      </c>
    </row>
    <row r="4479" spans="1:17">
      <c r="A4479" s="12" t="s">
        <v>8694</v>
      </c>
      <c r="B4479" t="s">
        <v>736</v>
      </c>
      <c r="C4479" t="s">
        <v>458</v>
      </c>
      <c r="D4479" t="s">
        <v>8697</v>
      </c>
      <c r="E4479" t="s">
        <v>11599</v>
      </c>
      <c r="F4479" t="s">
        <v>8675</v>
      </c>
      <c r="G4479" s="13">
        <v>42377</v>
      </c>
      <c r="H4479" s="13">
        <v>42447</v>
      </c>
      <c r="I4479" s="14">
        <v>0</v>
      </c>
      <c r="J4479" t="s">
        <v>447</v>
      </c>
      <c r="K4479" s="13">
        <v>42352.472951388889</v>
      </c>
      <c r="L4479">
        <f t="shared" si="414"/>
        <v>2016</v>
      </c>
      <c r="M4479">
        <f t="shared" si="415"/>
        <v>1</v>
      </c>
      <c r="N4479">
        <f t="shared" si="416"/>
        <v>8</v>
      </c>
      <c r="O4479">
        <f t="shared" si="417"/>
        <v>0</v>
      </c>
      <c r="P4479">
        <f t="shared" si="418"/>
        <v>0</v>
      </c>
      <c r="Q4479">
        <f t="shared" si="419"/>
        <v>1</v>
      </c>
    </row>
    <row r="4480" spans="1:17">
      <c r="A4480" s="12" t="s">
        <v>8694</v>
      </c>
      <c r="B4480" t="s">
        <v>736</v>
      </c>
      <c r="C4480" t="s">
        <v>458</v>
      </c>
      <c r="D4480" t="s">
        <v>8698</v>
      </c>
      <c r="E4480" t="s">
        <v>11599</v>
      </c>
      <c r="F4480" t="s">
        <v>8675</v>
      </c>
      <c r="G4480" s="13">
        <v>42457</v>
      </c>
      <c r="H4480" s="13">
        <v>42531</v>
      </c>
      <c r="I4480" s="14">
        <v>0</v>
      </c>
      <c r="J4480" t="s">
        <v>447</v>
      </c>
      <c r="K4480" s="13">
        <v>42440.500196759262</v>
      </c>
      <c r="L4480">
        <f t="shared" si="414"/>
        <v>2016</v>
      </c>
      <c r="M4480">
        <f t="shared" si="415"/>
        <v>3</v>
      </c>
      <c r="N4480">
        <f t="shared" si="416"/>
        <v>28</v>
      </c>
      <c r="O4480">
        <f t="shared" si="417"/>
        <v>0</v>
      </c>
      <c r="P4480">
        <f t="shared" si="418"/>
        <v>0</v>
      </c>
      <c r="Q4480">
        <f t="shared" si="419"/>
        <v>1</v>
      </c>
    </row>
    <row r="4481" spans="1:17">
      <c r="A4481" s="12" t="s">
        <v>8699</v>
      </c>
      <c r="B4481" t="s">
        <v>736</v>
      </c>
      <c r="C4481" t="s">
        <v>458</v>
      </c>
      <c r="D4481" t="s">
        <v>8700</v>
      </c>
      <c r="E4481" t="s">
        <v>11599</v>
      </c>
      <c r="F4481" t="s">
        <v>8675</v>
      </c>
      <c r="G4481" s="13">
        <v>42095</v>
      </c>
      <c r="H4481" s="13">
        <v>42165</v>
      </c>
      <c r="I4481" s="14">
        <v>0</v>
      </c>
      <c r="J4481" t="s">
        <v>259</v>
      </c>
      <c r="K4481" s="13">
        <v>42072.457488425927</v>
      </c>
      <c r="L4481">
        <f t="shared" si="414"/>
        <v>2015</v>
      </c>
      <c r="M4481">
        <f t="shared" si="415"/>
        <v>4</v>
      </c>
      <c r="N4481">
        <f t="shared" si="416"/>
        <v>1</v>
      </c>
      <c r="O4481">
        <f t="shared" si="417"/>
        <v>0</v>
      </c>
      <c r="P4481">
        <f t="shared" si="418"/>
        <v>0</v>
      </c>
      <c r="Q4481">
        <f t="shared" si="419"/>
        <v>1</v>
      </c>
    </row>
    <row r="4482" spans="1:17">
      <c r="A4482" s="12" t="s">
        <v>8699</v>
      </c>
      <c r="B4482" t="s">
        <v>736</v>
      </c>
      <c r="C4482" t="s">
        <v>458</v>
      </c>
      <c r="D4482" t="s">
        <v>8701</v>
      </c>
      <c r="E4482" t="s">
        <v>11599</v>
      </c>
      <c r="F4482" t="s">
        <v>8675</v>
      </c>
      <c r="G4482" s="13">
        <v>42264</v>
      </c>
      <c r="H4482" s="13">
        <v>42327</v>
      </c>
      <c r="I4482" s="14">
        <v>0</v>
      </c>
      <c r="J4482" t="s">
        <v>259</v>
      </c>
      <c r="K4482" s="13">
        <v>42272.398738425924</v>
      </c>
      <c r="L4482">
        <f t="shared" si="414"/>
        <v>2015</v>
      </c>
      <c r="M4482">
        <f t="shared" si="415"/>
        <v>9</v>
      </c>
      <c r="N4482">
        <f t="shared" si="416"/>
        <v>17</v>
      </c>
      <c r="O4482" t="e">
        <f t="shared" si="417"/>
        <v>#NUM!</v>
      </c>
      <c r="P4482" t="e">
        <f t="shared" si="418"/>
        <v>#NUM!</v>
      </c>
      <c r="Q4482">
        <f t="shared" si="419"/>
        <v>1</v>
      </c>
    </row>
    <row r="4483" spans="1:17">
      <c r="A4483" s="12" t="s">
        <v>8699</v>
      </c>
      <c r="B4483" t="s">
        <v>736</v>
      </c>
      <c r="C4483" t="s">
        <v>458</v>
      </c>
      <c r="D4483" t="s">
        <v>8702</v>
      </c>
      <c r="E4483" t="s">
        <v>11599</v>
      </c>
      <c r="F4483" t="s">
        <v>8675</v>
      </c>
      <c r="G4483" s="13">
        <v>42374</v>
      </c>
      <c r="H4483" s="13">
        <v>42447</v>
      </c>
      <c r="I4483" s="14">
        <v>0</v>
      </c>
      <c r="J4483" t="s">
        <v>259</v>
      </c>
      <c r="K4483" s="13">
        <v>42352.472974537035</v>
      </c>
      <c r="L4483">
        <f t="shared" ref="L4483:L4546" si="420">YEAR(G4483)</f>
        <v>2016</v>
      </c>
      <c r="M4483">
        <f t="shared" ref="M4483:M4546" si="421">MONTH(G4483)</f>
        <v>1</v>
      </c>
      <c r="N4483">
        <f t="shared" ref="N4483:N4546" si="422">DAY(G4483)</f>
        <v>5</v>
      </c>
      <c r="O4483">
        <f t="shared" ref="O4483:O4546" si="423">DATEDIF($K4483,INT($G4483),"y")</f>
        <v>0</v>
      </c>
      <c r="P4483">
        <f t="shared" ref="P4483:P4546" si="424">DATEDIF($K4483,INT($G4483),"m")</f>
        <v>0</v>
      </c>
      <c r="Q4483">
        <f t="shared" ref="Q4483:Q4546" si="425">DATEDIF($K$2,INT($G$2),"ym")</f>
        <v>1</v>
      </c>
    </row>
    <row r="4484" spans="1:17">
      <c r="A4484" s="12" t="s">
        <v>8699</v>
      </c>
      <c r="B4484" t="s">
        <v>736</v>
      </c>
      <c r="C4484" t="s">
        <v>458</v>
      </c>
      <c r="D4484" t="s">
        <v>8703</v>
      </c>
      <c r="E4484" t="s">
        <v>11599</v>
      </c>
      <c r="F4484" t="s">
        <v>8675</v>
      </c>
      <c r="G4484" s="13">
        <v>42459</v>
      </c>
      <c r="H4484" s="13">
        <v>42531</v>
      </c>
      <c r="I4484" s="14">
        <v>0</v>
      </c>
      <c r="J4484" t="s">
        <v>259</v>
      </c>
      <c r="K4484" s="13">
        <v>42440.500196759262</v>
      </c>
      <c r="L4484">
        <f t="shared" si="420"/>
        <v>2016</v>
      </c>
      <c r="M4484">
        <f t="shared" si="421"/>
        <v>3</v>
      </c>
      <c r="N4484">
        <f t="shared" si="422"/>
        <v>30</v>
      </c>
      <c r="O4484">
        <f t="shared" si="423"/>
        <v>0</v>
      </c>
      <c r="P4484">
        <f t="shared" si="424"/>
        <v>0</v>
      </c>
      <c r="Q4484">
        <f t="shared" si="425"/>
        <v>1</v>
      </c>
    </row>
    <row r="4485" spans="1:17">
      <c r="A4485" s="12" t="s">
        <v>8704</v>
      </c>
      <c r="B4485" t="s">
        <v>736</v>
      </c>
      <c r="C4485" t="s">
        <v>458</v>
      </c>
      <c r="D4485" t="s">
        <v>8705</v>
      </c>
      <c r="E4485" t="s">
        <v>11599</v>
      </c>
      <c r="F4485" t="s">
        <v>8675</v>
      </c>
      <c r="G4485" s="13">
        <v>42263</v>
      </c>
      <c r="H4485" s="13">
        <v>42333</v>
      </c>
      <c r="I4485" s="14">
        <v>0</v>
      </c>
      <c r="J4485" t="s">
        <v>259</v>
      </c>
      <c r="K4485" s="13">
        <v>42272.398761574077</v>
      </c>
      <c r="L4485">
        <f t="shared" si="420"/>
        <v>2015</v>
      </c>
      <c r="M4485">
        <f t="shared" si="421"/>
        <v>9</v>
      </c>
      <c r="N4485">
        <f t="shared" si="422"/>
        <v>16</v>
      </c>
      <c r="O4485" t="e">
        <f t="shared" si="423"/>
        <v>#NUM!</v>
      </c>
      <c r="P4485" t="e">
        <f t="shared" si="424"/>
        <v>#NUM!</v>
      </c>
      <c r="Q4485">
        <f t="shared" si="425"/>
        <v>1</v>
      </c>
    </row>
    <row r="4486" spans="1:17">
      <c r="A4486" s="12" t="s">
        <v>8704</v>
      </c>
      <c r="B4486" t="s">
        <v>736</v>
      </c>
      <c r="C4486" t="s">
        <v>458</v>
      </c>
      <c r="D4486" t="s">
        <v>8706</v>
      </c>
      <c r="E4486" t="s">
        <v>11599</v>
      </c>
      <c r="F4486" t="s">
        <v>8675</v>
      </c>
      <c r="G4486" s="13">
        <v>42373</v>
      </c>
      <c r="H4486" s="13">
        <v>42447</v>
      </c>
      <c r="I4486" s="14">
        <v>0</v>
      </c>
      <c r="J4486" t="s">
        <v>259</v>
      </c>
      <c r="K4486" s="13">
        <v>42352.473009259258</v>
      </c>
      <c r="L4486">
        <f t="shared" si="420"/>
        <v>2016</v>
      </c>
      <c r="M4486">
        <f t="shared" si="421"/>
        <v>1</v>
      </c>
      <c r="N4486">
        <f t="shared" si="422"/>
        <v>4</v>
      </c>
      <c r="O4486">
        <f t="shared" si="423"/>
        <v>0</v>
      </c>
      <c r="P4486">
        <f t="shared" si="424"/>
        <v>0</v>
      </c>
      <c r="Q4486">
        <f t="shared" si="425"/>
        <v>1</v>
      </c>
    </row>
    <row r="4487" spans="1:17">
      <c r="A4487" s="12" t="s">
        <v>8707</v>
      </c>
      <c r="B4487" t="s">
        <v>736</v>
      </c>
      <c r="C4487" t="s">
        <v>458</v>
      </c>
      <c r="D4487" t="s">
        <v>8708</v>
      </c>
      <c r="E4487" t="s">
        <v>11599</v>
      </c>
      <c r="F4487" t="s">
        <v>8675</v>
      </c>
      <c r="G4487" s="13">
        <v>42263</v>
      </c>
      <c r="H4487" s="13">
        <v>42333</v>
      </c>
      <c r="I4487" s="14">
        <v>0</v>
      </c>
      <c r="J4487" t="s">
        <v>259</v>
      </c>
      <c r="K4487" s="13">
        <v>42272.398796296293</v>
      </c>
      <c r="L4487">
        <f t="shared" si="420"/>
        <v>2015</v>
      </c>
      <c r="M4487">
        <f t="shared" si="421"/>
        <v>9</v>
      </c>
      <c r="N4487">
        <f t="shared" si="422"/>
        <v>16</v>
      </c>
      <c r="O4487" t="e">
        <f t="shared" si="423"/>
        <v>#NUM!</v>
      </c>
      <c r="P4487" t="e">
        <f t="shared" si="424"/>
        <v>#NUM!</v>
      </c>
      <c r="Q4487">
        <f t="shared" si="425"/>
        <v>1</v>
      </c>
    </row>
    <row r="4488" spans="1:17">
      <c r="A4488" s="12" t="s">
        <v>8707</v>
      </c>
      <c r="B4488" t="s">
        <v>736</v>
      </c>
      <c r="C4488" t="s">
        <v>458</v>
      </c>
      <c r="D4488" t="s">
        <v>8709</v>
      </c>
      <c r="E4488" t="s">
        <v>11599</v>
      </c>
      <c r="F4488" t="s">
        <v>8675</v>
      </c>
      <c r="G4488" s="13">
        <v>42374</v>
      </c>
      <c r="H4488" s="13">
        <v>42447</v>
      </c>
      <c r="I4488" s="14">
        <v>0</v>
      </c>
      <c r="J4488" t="s">
        <v>447</v>
      </c>
      <c r="K4488" s="13">
        <v>42352.473020833335</v>
      </c>
      <c r="L4488">
        <f t="shared" si="420"/>
        <v>2016</v>
      </c>
      <c r="M4488">
        <f t="shared" si="421"/>
        <v>1</v>
      </c>
      <c r="N4488">
        <f t="shared" si="422"/>
        <v>5</v>
      </c>
      <c r="O4488">
        <f t="shared" si="423"/>
        <v>0</v>
      </c>
      <c r="P4488">
        <f t="shared" si="424"/>
        <v>0</v>
      </c>
      <c r="Q4488">
        <f t="shared" si="425"/>
        <v>1</v>
      </c>
    </row>
    <row r="4489" spans="1:17">
      <c r="A4489" s="12" t="s">
        <v>8710</v>
      </c>
      <c r="B4489" t="s">
        <v>736</v>
      </c>
      <c r="C4489" t="s">
        <v>458</v>
      </c>
      <c r="D4489" t="s">
        <v>8711</v>
      </c>
      <c r="E4489" t="s">
        <v>11599</v>
      </c>
      <c r="F4489" t="s">
        <v>8675</v>
      </c>
      <c r="G4489" s="13">
        <v>42263</v>
      </c>
      <c r="H4489" s="13">
        <v>42333</v>
      </c>
      <c r="I4489" s="14">
        <v>0</v>
      </c>
      <c r="J4489" t="s">
        <v>259</v>
      </c>
      <c r="K4489" s="13">
        <v>42272.398831018516</v>
      </c>
      <c r="L4489">
        <f t="shared" si="420"/>
        <v>2015</v>
      </c>
      <c r="M4489">
        <f t="shared" si="421"/>
        <v>9</v>
      </c>
      <c r="N4489">
        <f t="shared" si="422"/>
        <v>16</v>
      </c>
      <c r="O4489" t="e">
        <f t="shared" si="423"/>
        <v>#NUM!</v>
      </c>
      <c r="P4489" t="e">
        <f t="shared" si="424"/>
        <v>#NUM!</v>
      </c>
      <c r="Q4489">
        <f t="shared" si="425"/>
        <v>1</v>
      </c>
    </row>
    <row r="4490" spans="1:17">
      <c r="A4490" s="12" t="s">
        <v>8710</v>
      </c>
      <c r="B4490" t="s">
        <v>736</v>
      </c>
      <c r="C4490" t="s">
        <v>458</v>
      </c>
      <c r="D4490" t="s">
        <v>8712</v>
      </c>
      <c r="E4490" t="s">
        <v>11599</v>
      </c>
      <c r="F4490" t="s">
        <v>8675</v>
      </c>
      <c r="G4490" s="13">
        <v>42375</v>
      </c>
      <c r="H4490" s="13">
        <v>42447</v>
      </c>
      <c r="I4490" s="14">
        <v>0</v>
      </c>
      <c r="J4490" t="s">
        <v>259</v>
      </c>
      <c r="K4490" s="13">
        <v>42352.476967592593</v>
      </c>
      <c r="L4490">
        <f t="shared" si="420"/>
        <v>2016</v>
      </c>
      <c r="M4490">
        <f t="shared" si="421"/>
        <v>1</v>
      </c>
      <c r="N4490">
        <f t="shared" si="422"/>
        <v>6</v>
      </c>
      <c r="O4490">
        <f t="shared" si="423"/>
        <v>0</v>
      </c>
      <c r="P4490">
        <f t="shared" si="424"/>
        <v>0</v>
      </c>
      <c r="Q4490">
        <f t="shared" si="425"/>
        <v>1</v>
      </c>
    </row>
    <row r="4491" spans="1:17">
      <c r="A4491" s="12" t="s">
        <v>8713</v>
      </c>
      <c r="B4491" t="s">
        <v>736</v>
      </c>
      <c r="C4491" t="s">
        <v>458</v>
      </c>
      <c r="D4491" t="s">
        <v>8714</v>
      </c>
      <c r="E4491" t="s">
        <v>11599</v>
      </c>
      <c r="F4491" t="s">
        <v>8675</v>
      </c>
      <c r="G4491" s="13">
        <v>42264</v>
      </c>
      <c r="H4491" s="13">
        <v>42327</v>
      </c>
      <c r="I4491" s="14">
        <v>0</v>
      </c>
      <c r="J4491" t="s">
        <v>259</v>
      </c>
      <c r="K4491" s="13">
        <v>42272.398865740739</v>
      </c>
      <c r="L4491">
        <f t="shared" si="420"/>
        <v>2015</v>
      </c>
      <c r="M4491">
        <f t="shared" si="421"/>
        <v>9</v>
      </c>
      <c r="N4491">
        <f t="shared" si="422"/>
        <v>17</v>
      </c>
      <c r="O4491" t="e">
        <f t="shared" si="423"/>
        <v>#NUM!</v>
      </c>
      <c r="P4491" t="e">
        <f t="shared" si="424"/>
        <v>#NUM!</v>
      </c>
      <c r="Q4491">
        <f t="shared" si="425"/>
        <v>1</v>
      </c>
    </row>
    <row r="4492" spans="1:17">
      <c r="A4492" s="12" t="s">
        <v>8713</v>
      </c>
      <c r="B4492" t="s">
        <v>736</v>
      </c>
      <c r="C4492" t="s">
        <v>458</v>
      </c>
      <c r="D4492" t="s">
        <v>8715</v>
      </c>
      <c r="E4492" t="s">
        <v>11599</v>
      </c>
      <c r="F4492" t="s">
        <v>8675</v>
      </c>
      <c r="G4492" s="13">
        <v>42375</v>
      </c>
      <c r="H4492" s="13">
        <v>42447</v>
      </c>
      <c r="I4492" s="14">
        <v>0</v>
      </c>
      <c r="J4492" t="s">
        <v>259</v>
      </c>
      <c r="K4492" s="13">
        <v>42373.564143518517</v>
      </c>
      <c r="L4492">
        <f t="shared" si="420"/>
        <v>2016</v>
      </c>
      <c r="M4492">
        <f t="shared" si="421"/>
        <v>1</v>
      </c>
      <c r="N4492">
        <f t="shared" si="422"/>
        <v>6</v>
      </c>
      <c r="O4492">
        <f t="shared" si="423"/>
        <v>0</v>
      </c>
      <c r="P4492">
        <f t="shared" si="424"/>
        <v>0</v>
      </c>
      <c r="Q4492">
        <f t="shared" si="425"/>
        <v>1</v>
      </c>
    </row>
    <row r="4493" spans="1:17">
      <c r="A4493" s="12" t="s">
        <v>8716</v>
      </c>
      <c r="B4493" t="s">
        <v>736</v>
      </c>
      <c r="C4493" t="s">
        <v>458</v>
      </c>
      <c r="D4493" t="s">
        <v>8717</v>
      </c>
      <c r="E4493" t="s">
        <v>11599</v>
      </c>
      <c r="F4493" t="s">
        <v>8675</v>
      </c>
      <c r="G4493" s="13">
        <v>42264</v>
      </c>
      <c r="H4493" s="13">
        <v>42327</v>
      </c>
      <c r="I4493" s="14">
        <v>0</v>
      </c>
      <c r="J4493" t="s">
        <v>259</v>
      </c>
      <c r="K4493" s="13">
        <v>42272.398888888885</v>
      </c>
      <c r="L4493">
        <f t="shared" si="420"/>
        <v>2015</v>
      </c>
      <c r="M4493">
        <f t="shared" si="421"/>
        <v>9</v>
      </c>
      <c r="N4493">
        <f t="shared" si="422"/>
        <v>17</v>
      </c>
      <c r="O4493" t="e">
        <f t="shared" si="423"/>
        <v>#NUM!</v>
      </c>
      <c r="P4493" t="e">
        <f t="shared" si="424"/>
        <v>#NUM!</v>
      </c>
      <c r="Q4493">
        <f t="shared" si="425"/>
        <v>1</v>
      </c>
    </row>
    <row r="4494" spans="1:17">
      <c r="A4494" s="12" t="s">
        <v>8718</v>
      </c>
      <c r="B4494" t="s">
        <v>736</v>
      </c>
      <c r="C4494" t="s">
        <v>458</v>
      </c>
      <c r="D4494" t="s">
        <v>8719</v>
      </c>
      <c r="E4494" t="s">
        <v>11599</v>
      </c>
      <c r="F4494" t="s">
        <v>8675</v>
      </c>
      <c r="G4494" s="13">
        <v>42265</v>
      </c>
      <c r="H4494" s="13">
        <v>42328</v>
      </c>
      <c r="I4494" s="14">
        <v>0</v>
      </c>
      <c r="J4494" t="s">
        <v>259</v>
      </c>
      <c r="K4494" s="13">
        <v>42272.398923611108</v>
      </c>
      <c r="L4494">
        <f t="shared" si="420"/>
        <v>2015</v>
      </c>
      <c r="M4494">
        <f t="shared" si="421"/>
        <v>9</v>
      </c>
      <c r="N4494">
        <f t="shared" si="422"/>
        <v>18</v>
      </c>
      <c r="O4494" t="e">
        <f t="shared" si="423"/>
        <v>#NUM!</v>
      </c>
      <c r="P4494" t="e">
        <f t="shared" si="424"/>
        <v>#NUM!</v>
      </c>
      <c r="Q4494">
        <f t="shared" si="425"/>
        <v>1</v>
      </c>
    </row>
    <row r="4495" spans="1:17">
      <c r="A4495" s="12" t="s">
        <v>8720</v>
      </c>
      <c r="B4495" t="s">
        <v>457</v>
      </c>
      <c r="C4495" t="s">
        <v>453</v>
      </c>
      <c r="D4495" t="s">
        <v>8721</v>
      </c>
      <c r="E4495" t="s">
        <v>7511</v>
      </c>
      <c r="F4495" t="s">
        <v>259</v>
      </c>
      <c r="G4495" s="13">
        <v>41923</v>
      </c>
      <c r="H4495" s="13">
        <v>42287</v>
      </c>
      <c r="I4495" s="14">
        <v>0</v>
      </c>
      <c r="J4495" t="s">
        <v>447</v>
      </c>
      <c r="K4495" s="13">
        <v>41778.448958333334</v>
      </c>
      <c r="L4495">
        <f t="shared" si="420"/>
        <v>2014</v>
      </c>
      <c r="M4495">
        <f t="shared" si="421"/>
        <v>10</v>
      </c>
      <c r="N4495">
        <f t="shared" si="422"/>
        <v>11</v>
      </c>
      <c r="O4495">
        <f t="shared" si="423"/>
        <v>0</v>
      </c>
      <c r="P4495">
        <f t="shared" si="424"/>
        <v>4</v>
      </c>
      <c r="Q4495">
        <f t="shared" si="425"/>
        <v>1</v>
      </c>
    </row>
    <row r="4496" spans="1:17">
      <c r="A4496" s="12" t="s">
        <v>8722</v>
      </c>
      <c r="B4496" t="s">
        <v>457</v>
      </c>
      <c r="C4496" t="s">
        <v>453</v>
      </c>
      <c r="D4496" t="s">
        <v>8723</v>
      </c>
      <c r="E4496" t="s">
        <v>7511</v>
      </c>
      <c r="F4496" t="s">
        <v>259</v>
      </c>
      <c r="G4496" s="13">
        <v>42042</v>
      </c>
      <c r="H4496" s="13">
        <v>42406</v>
      </c>
      <c r="I4496" s="14">
        <v>0</v>
      </c>
      <c r="J4496" t="s">
        <v>447</v>
      </c>
      <c r="K4496" s="13">
        <v>41778.490208333336</v>
      </c>
      <c r="L4496">
        <f t="shared" si="420"/>
        <v>2015</v>
      </c>
      <c r="M4496">
        <f t="shared" si="421"/>
        <v>2</v>
      </c>
      <c r="N4496">
        <f t="shared" si="422"/>
        <v>7</v>
      </c>
      <c r="O4496">
        <f t="shared" si="423"/>
        <v>0</v>
      </c>
      <c r="P4496">
        <f t="shared" si="424"/>
        <v>8</v>
      </c>
      <c r="Q4496">
        <f t="shared" si="425"/>
        <v>1</v>
      </c>
    </row>
    <row r="4497" spans="1:17">
      <c r="A4497" s="12" t="s">
        <v>8724</v>
      </c>
      <c r="B4497" t="s">
        <v>457</v>
      </c>
      <c r="C4497" t="s">
        <v>453</v>
      </c>
      <c r="D4497" t="s">
        <v>8725</v>
      </c>
      <c r="E4497" t="s">
        <v>7511</v>
      </c>
      <c r="F4497" t="s">
        <v>259</v>
      </c>
      <c r="G4497" s="13">
        <v>42133</v>
      </c>
      <c r="H4497" s="13">
        <v>42504</v>
      </c>
      <c r="I4497" s="14">
        <v>0</v>
      </c>
      <c r="J4497" t="s">
        <v>447</v>
      </c>
      <c r="K4497" s="13">
        <v>41778.499166666668</v>
      </c>
      <c r="L4497">
        <f t="shared" si="420"/>
        <v>2015</v>
      </c>
      <c r="M4497">
        <f t="shared" si="421"/>
        <v>5</v>
      </c>
      <c r="N4497">
        <f t="shared" si="422"/>
        <v>9</v>
      </c>
      <c r="O4497">
        <f t="shared" si="423"/>
        <v>0</v>
      </c>
      <c r="P4497">
        <f t="shared" si="424"/>
        <v>11</v>
      </c>
      <c r="Q4497">
        <f t="shared" si="425"/>
        <v>1</v>
      </c>
    </row>
    <row r="4498" spans="1:17">
      <c r="A4498" s="12" t="s">
        <v>8726</v>
      </c>
      <c r="B4498" t="s">
        <v>457</v>
      </c>
      <c r="C4498" t="s">
        <v>444</v>
      </c>
      <c r="D4498" t="s">
        <v>8727</v>
      </c>
      <c r="E4498" t="s">
        <v>1449</v>
      </c>
      <c r="F4498" t="s">
        <v>259</v>
      </c>
      <c r="G4498" s="13">
        <v>41923</v>
      </c>
      <c r="H4498" s="13">
        <v>42133</v>
      </c>
      <c r="I4498" s="14">
        <v>0</v>
      </c>
      <c r="J4498" t="s">
        <v>259</v>
      </c>
      <c r="K4498" s="13">
        <v>41827.608344907407</v>
      </c>
      <c r="L4498">
        <f t="shared" si="420"/>
        <v>2014</v>
      </c>
      <c r="M4498">
        <f t="shared" si="421"/>
        <v>10</v>
      </c>
      <c r="N4498">
        <f t="shared" si="422"/>
        <v>11</v>
      </c>
      <c r="O4498">
        <f t="shared" si="423"/>
        <v>0</v>
      </c>
      <c r="P4498">
        <f t="shared" si="424"/>
        <v>3</v>
      </c>
      <c r="Q4498">
        <f t="shared" si="425"/>
        <v>1</v>
      </c>
    </row>
    <row r="4499" spans="1:17">
      <c r="A4499" s="12" t="s">
        <v>8728</v>
      </c>
      <c r="B4499" t="s">
        <v>457</v>
      </c>
      <c r="C4499" t="s">
        <v>458</v>
      </c>
      <c r="D4499" t="s">
        <v>8729</v>
      </c>
      <c r="E4499" t="s">
        <v>460</v>
      </c>
      <c r="F4499" t="s">
        <v>259</v>
      </c>
      <c r="G4499" s="13">
        <v>42263</v>
      </c>
      <c r="H4499" s="13">
        <v>42263</v>
      </c>
      <c r="I4499" s="14">
        <v>0</v>
      </c>
      <c r="J4499" t="s">
        <v>259</v>
      </c>
      <c r="K4499" s="13">
        <v>42256.678252314814</v>
      </c>
      <c r="L4499">
        <f t="shared" si="420"/>
        <v>2015</v>
      </c>
      <c r="M4499">
        <f t="shared" si="421"/>
        <v>9</v>
      </c>
      <c r="N4499">
        <f t="shared" si="422"/>
        <v>16</v>
      </c>
      <c r="O4499">
        <f t="shared" si="423"/>
        <v>0</v>
      </c>
      <c r="P4499">
        <f t="shared" si="424"/>
        <v>0</v>
      </c>
      <c r="Q4499">
        <f t="shared" si="425"/>
        <v>1</v>
      </c>
    </row>
    <row r="4500" spans="1:17">
      <c r="A4500" s="12" t="s">
        <v>8730</v>
      </c>
      <c r="B4500" t="s">
        <v>457</v>
      </c>
      <c r="C4500" t="s">
        <v>444</v>
      </c>
      <c r="D4500" t="s">
        <v>8731</v>
      </c>
      <c r="E4500" t="s">
        <v>460</v>
      </c>
      <c r="F4500" t="s">
        <v>259</v>
      </c>
      <c r="G4500" s="13">
        <v>42226</v>
      </c>
      <c r="H4500" s="13">
        <v>42226</v>
      </c>
      <c r="I4500" s="14">
        <v>0</v>
      </c>
      <c r="J4500" t="s">
        <v>259</v>
      </c>
      <c r="K4500" s="13">
        <v>42220.616967592592</v>
      </c>
      <c r="L4500">
        <f t="shared" si="420"/>
        <v>2015</v>
      </c>
      <c r="M4500">
        <f t="shared" si="421"/>
        <v>8</v>
      </c>
      <c r="N4500">
        <f t="shared" si="422"/>
        <v>10</v>
      </c>
      <c r="O4500">
        <f t="shared" si="423"/>
        <v>0</v>
      </c>
      <c r="P4500">
        <f t="shared" si="424"/>
        <v>0</v>
      </c>
      <c r="Q4500">
        <f t="shared" si="425"/>
        <v>1</v>
      </c>
    </row>
    <row r="4501" spans="1:17">
      <c r="A4501" s="12" t="s">
        <v>8732</v>
      </c>
      <c r="B4501" t="s">
        <v>457</v>
      </c>
      <c r="C4501" t="s">
        <v>444</v>
      </c>
      <c r="D4501" t="s">
        <v>8733</v>
      </c>
      <c r="E4501" t="s">
        <v>460</v>
      </c>
      <c r="F4501" t="s">
        <v>259</v>
      </c>
      <c r="G4501" s="13">
        <v>42157</v>
      </c>
      <c r="H4501" s="13">
        <v>42157</v>
      </c>
      <c r="I4501" s="14">
        <v>0</v>
      </c>
      <c r="J4501" t="s">
        <v>259</v>
      </c>
      <c r="K4501" s="13">
        <v>42142.634131944447</v>
      </c>
      <c r="L4501">
        <f t="shared" si="420"/>
        <v>2015</v>
      </c>
      <c r="M4501">
        <f t="shared" si="421"/>
        <v>6</v>
      </c>
      <c r="N4501">
        <f t="shared" si="422"/>
        <v>2</v>
      </c>
      <c r="O4501">
        <f t="shared" si="423"/>
        <v>0</v>
      </c>
      <c r="P4501">
        <f t="shared" si="424"/>
        <v>0</v>
      </c>
      <c r="Q4501">
        <f t="shared" si="425"/>
        <v>1</v>
      </c>
    </row>
    <row r="4502" spans="1:17">
      <c r="A4502" s="12" t="s">
        <v>8734</v>
      </c>
      <c r="B4502" t="s">
        <v>457</v>
      </c>
      <c r="C4502" t="s">
        <v>458</v>
      </c>
      <c r="D4502" t="s">
        <v>8735</v>
      </c>
      <c r="E4502" t="s">
        <v>460</v>
      </c>
      <c r="F4502" t="s">
        <v>259</v>
      </c>
      <c r="G4502" s="13">
        <v>42298</v>
      </c>
      <c r="H4502" s="13">
        <v>42550</v>
      </c>
      <c r="I4502" s="14">
        <v>0</v>
      </c>
      <c r="J4502" t="s">
        <v>259</v>
      </c>
      <c r="K4502" s="13">
        <v>42286.543726851851</v>
      </c>
      <c r="L4502">
        <f t="shared" si="420"/>
        <v>2015</v>
      </c>
      <c r="M4502">
        <f t="shared" si="421"/>
        <v>10</v>
      </c>
      <c r="N4502">
        <f t="shared" si="422"/>
        <v>21</v>
      </c>
      <c r="O4502">
        <f t="shared" si="423"/>
        <v>0</v>
      </c>
      <c r="P4502">
        <f t="shared" si="424"/>
        <v>0</v>
      </c>
      <c r="Q4502">
        <f t="shared" si="425"/>
        <v>1</v>
      </c>
    </row>
    <row r="4503" spans="1:17">
      <c r="A4503" s="12" t="s">
        <v>8734</v>
      </c>
      <c r="B4503" t="s">
        <v>457</v>
      </c>
      <c r="C4503" t="s">
        <v>458</v>
      </c>
      <c r="D4503" t="s">
        <v>8736</v>
      </c>
      <c r="E4503" t="s">
        <v>460</v>
      </c>
      <c r="F4503" t="s">
        <v>259</v>
      </c>
      <c r="G4503" s="13">
        <v>42450</v>
      </c>
      <c r="H4503" s="13">
        <v>42450</v>
      </c>
      <c r="I4503" s="14">
        <v>0</v>
      </c>
      <c r="J4503" t="s">
        <v>259</v>
      </c>
      <c r="K4503" s="13">
        <v>42445.441192129627</v>
      </c>
      <c r="L4503">
        <f t="shared" si="420"/>
        <v>2016</v>
      </c>
      <c r="M4503">
        <f t="shared" si="421"/>
        <v>3</v>
      </c>
      <c r="N4503">
        <f t="shared" si="422"/>
        <v>21</v>
      </c>
      <c r="O4503">
        <f t="shared" si="423"/>
        <v>0</v>
      </c>
      <c r="P4503">
        <f t="shared" si="424"/>
        <v>0</v>
      </c>
      <c r="Q4503">
        <f t="shared" si="425"/>
        <v>1</v>
      </c>
    </row>
    <row r="4504" spans="1:17">
      <c r="A4504" s="12" t="s">
        <v>8734</v>
      </c>
      <c r="B4504" t="s">
        <v>675</v>
      </c>
      <c r="C4504" t="s">
        <v>458</v>
      </c>
      <c r="D4504" t="s">
        <v>8737</v>
      </c>
      <c r="E4504" t="s">
        <v>460</v>
      </c>
      <c r="F4504" t="s">
        <v>259</v>
      </c>
      <c r="G4504" s="13">
        <v>42458</v>
      </c>
      <c r="H4504" s="13">
        <v>42458</v>
      </c>
      <c r="I4504" s="14">
        <v>0</v>
      </c>
      <c r="J4504" t="s">
        <v>259</v>
      </c>
      <c r="K4504" s="13">
        <v>42457.457418981481</v>
      </c>
      <c r="L4504">
        <f t="shared" si="420"/>
        <v>2016</v>
      </c>
      <c r="M4504">
        <f t="shared" si="421"/>
        <v>3</v>
      </c>
      <c r="N4504">
        <f t="shared" si="422"/>
        <v>29</v>
      </c>
      <c r="O4504">
        <f t="shared" si="423"/>
        <v>0</v>
      </c>
      <c r="P4504">
        <f t="shared" si="424"/>
        <v>0</v>
      </c>
      <c r="Q4504">
        <f t="shared" si="425"/>
        <v>1</v>
      </c>
    </row>
    <row r="4505" spans="1:17">
      <c r="A4505" s="12" t="s">
        <v>8738</v>
      </c>
      <c r="B4505" t="s">
        <v>457</v>
      </c>
      <c r="C4505" t="s">
        <v>458</v>
      </c>
      <c r="D4505" t="s">
        <v>8739</v>
      </c>
      <c r="E4505" t="s">
        <v>460</v>
      </c>
      <c r="F4505" t="s">
        <v>259</v>
      </c>
      <c r="G4505" s="13">
        <v>42424</v>
      </c>
      <c r="H4505" s="13">
        <v>42487</v>
      </c>
      <c r="I4505" s="14">
        <v>0</v>
      </c>
      <c r="J4505" t="s">
        <v>259</v>
      </c>
      <c r="K4505" s="13">
        <v>42416.751840277779</v>
      </c>
      <c r="L4505">
        <f t="shared" si="420"/>
        <v>2016</v>
      </c>
      <c r="M4505">
        <f t="shared" si="421"/>
        <v>2</v>
      </c>
      <c r="N4505">
        <f t="shared" si="422"/>
        <v>24</v>
      </c>
      <c r="O4505">
        <f t="shared" si="423"/>
        <v>0</v>
      </c>
      <c r="P4505">
        <f t="shared" si="424"/>
        <v>0</v>
      </c>
      <c r="Q4505">
        <f t="shared" si="425"/>
        <v>1</v>
      </c>
    </row>
    <row r="4506" spans="1:17">
      <c r="A4506" s="12" t="s">
        <v>8740</v>
      </c>
      <c r="B4506" t="s">
        <v>457</v>
      </c>
      <c r="C4506" t="s">
        <v>458</v>
      </c>
      <c r="D4506" t="s">
        <v>8741</v>
      </c>
      <c r="E4506" t="s">
        <v>561</v>
      </c>
      <c r="F4506" t="s">
        <v>259</v>
      </c>
      <c r="G4506" s="13">
        <v>42194</v>
      </c>
      <c r="H4506" s="13">
        <v>42194</v>
      </c>
      <c r="I4506" s="14">
        <v>0</v>
      </c>
      <c r="J4506" t="s">
        <v>259</v>
      </c>
      <c r="K4506" s="13">
        <v>42180.541516203702</v>
      </c>
      <c r="L4506">
        <f t="shared" si="420"/>
        <v>2015</v>
      </c>
      <c r="M4506">
        <f t="shared" si="421"/>
        <v>7</v>
      </c>
      <c r="N4506">
        <f t="shared" si="422"/>
        <v>9</v>
      </c>
      <c r="O4506">
        <f t="shared" si="423"/>
        <v>0</v>
      </c>
      <c r="P4506">
        <f t="shared" si="424"/>
        <v>0</v>
      </c>
      <c r="Q4506">
        <f t="shared" si="425"/>
        <v>1</v>
      </c>
    </row>
    <row r="4507" spans="1:17">
      <c r="A4507" s="12" t="s">
        <v>8742</v>
      </c>
      <c r="B4507" t="s">
        <v>449</v>
      </c>
      <c r="C4507" t="s">
        <v>444</v>
      </c>
      <c r="D4507" t="s">
        <v>8743</v>
      </c>
      <c r="E4507" t="s">
        <v>561</v>
      </c>
      <c r="F4507" t="s">
        <v>259</v>
      </c>
      <c r="G4507" s="13">
        <v>42420</v>
      </c>
      <c r="H4507" s="13">
        <v>42420</v>
      </c>
      <c r="I4507" s="14">
        <v>0</v>
      </c>
      <c r="J4507" t="s">
        <v>259</v>
      </c>
      <c r="K4507" s="13">
        <v>42397.730150462965</v>
      </c>
      <c r="L4507">
        <f t="shared" si="420"/>
        <v>2016</v>
      </c>
      <c r="M4507">
        <f t="shared" si="421"/>
        <v>2</v>
      </c>
      <c r="N4507">
        <f t="shared" si="422"/>
        <v>20</v>
      </c>
      <c r="O4507">
        <f t="shared" si="423"/>
        <v>0</v>
      </c>
      <c r="P4507">
        <f t="shared" si="424"/>
        <v>0</v>
      </c>
      <c r="Q4507">
        <f t="shared" si="425"/>
        <v>1</v>
      </c>
    </row>
    <row r="4508" spans="1:17">
      <c r="A4508" s="12" t="s">
        <v>8744</v>
      </c>
      <c r="B4508" t="s">
        <v>675</v>
      </c>
      <c r="C4508" t="s">
        <v>444</v>
      </c>
      <c r="D4508" t="s">
        <v>8745</v>
      </c>
      <c r="E4508" t="s">
        <v>4927</v>
      </c>
      <c r="F4508" t="s">
        <v>259</v>
      </c>
      <c r="G4508" s="13">
        <v>42415</v>
      </c>
      <c r="H4508" s="13">
        <v>42415</v>
      </c>
      <c r="I4508" s="14">
        <v>0</v>
      </c>
      <c r="J4508" t="s">
        <v>259</v>
      </c>
      <c r="K4508" s="13">
        <v>42390.566388888888</v>
      </c>
      <c r="L4508">
        <f t="shared" si="420"/>
        <v>2016</v>
      </c>
      <c r="M4508">
        <f t="shared" si="421"/>
        <v>2</v>
      </c>
      <c r="N4508">
        <f t="shared" si="422"/>
        <v>15</v>
      </c>
      <c r="O4508">
        <f t="shared" si="423"/>
        <v>0</v>
      </c>
      <c r="P4508">
        <f t="shared" si="424"/>
        <v>0</v>
      </c>
      <c r="Q4508">
        <f t="shared" si="425"/>
        <v>1</v>
      </c>
    </row>
    <row r="4509" spans="1:17">
      <c r="A4509" s="12" t="s">
        <v>8746</v>
      </c>
      <c r="B4509" t="s">
        <v>449</v>
      </c>
      <c r="C4509" t="s">
        <v>453</v>
      </c>
      <c r="D4509" t="s">
        <v>8747</v>
      </c>
      <c r="E4509" t="s">
        <v>4927</v>
      </c>
      <c r="F4509" t="s">
        <v>259</v>
      </c>
      <c r="G4509" s="13">
        <v>42397</v>
      </c>
      <c r="H4509" s="13">
        <v>42397</v>
      </c>
      <c r="I4509" s="14">
        <v>0</v>
      </c>
      <c r="J4509" t="s">
        <v>259</v>
      </c>
      <c r="K4509" s="13">
        <v>42374.524386574078</v>
      </c>
      <c r="L4509">
        <f t="shared" si="420"/>
        <v>2016</v>
      </c>
      <c r="M4509">
        <f t="shared" si="421"/>
        <v>1</v>
      </c>
      <c r="N4509">
        <f t="shared" si="422"/>
        <v>28</v>
      </c>
      <c r="O4509">
        <f t="shared" si="423"/>
        <v>0</v>
      </c>
      <c r="P4509">
        <f t="shared" si="424"/>
        <v>0</v>
      </c>
      <c r="Q4509">
        <f t="shared" si="425"/>
        <v>1</v>
      </c>
    </row>
    <row r="4510" spans="1:17">
      <c r="A4510" s="12" t="s">
        <v>8748</v>
      </c>
      <c r="B4510" t="s">
        <v>457</v>
      </c>
      <c r="C4510" t="s">
        <v>453</v>
      </c>
      <c r="D4510" t="s">
        <v>8749</v>
      </c>
      <c r="E4510" t="s">
        <v>4927</v>
      </c>
      <c r="F4510" t="s">
        <v>259</v>
      </c>
      <c r="G4510" s="13">
        <v>42092</v>
      </c>
      <c r="H4510" s="13">
        <v>42155</v>
      </c>
      <c r="I4510" s="14">
        <v>0</v>
      </c>
      <c r="J4510" t="s">
        <v>447</v>
      </c>
      <c r="K4510" s="13">
        <v>42069.33556712963</v>
      </c>
      <c r="L4510">
        <f t="shared" si="420"/>
        <v>2015</v>
      </c>
      <c r="M4510">
        <f t="shared" si="421"/>
        <v>3</v>
      </c>
      <c r="N4510">
        <f t="shared" si="422"/>
        <v>29</v>
      </c>
      <c r="O4510">
        <f t="shared" si="423"/>
        <v>0</v>
      </c>
      <c r="P4510">
        <f t="shared" si="424"/>
        <v>0</v>
      </c>
      <c r="Q4510">
        <f t="shared" si="425"/>
        <v>1</v>
      </c>
    </row>
    <row r="4511" spans="1:17">
      <c r="A4511" s="12" t="s">
        <v>8750</v>
      </c>
      <c r="B4511" t="s">
        <v>457</v>
      </c>
      <c r="C4511" t="s">
        <v>453</v>
      </c>
      <c r="D4511" t="s">
        <v>8751</v>
      </c>
      <c r="E4511" t="s">
        <v>617</v>
      </c>
      <c r="F4511" t="s">
        <v>259</v>
      </c>
      <c r="G4511" s="13">
        <v>42125</v>
      </c>
      <c r="H4511" s="13">
        <v>42125</v>
      </c>
      <c r="I4511" s="14">
        <v>0</v>
      </c>
      <c r="J4511" t="s">
        <v>259</v>
      </c>
      <c r="K4511" s="13">
        <v>41904.423564814817</v>
      </c>
      <c r="L4511">
        <f t="shared" si="420"/>
        <v>2015</v>
      </c>
      <c r="M4511">
        <f t="shared" si="421"/>
        <v>5</v>
      </c>
      <c r="N4511">
        <f t="shared" si="422"/>
        <v>1</v>
      </c>
      <c r="O4511">
        <f t="shared" si="423"/>
        <v>0</v>
      </c>
      <c r="P4511">
        <f t="shared" si="424"/>
        <v>7</v>
      </c>
      <c r="Q4511">
        <f t="shared" si="425"/>
        <v>1</v>
      </c>
    </row>
    <row r="4512" spans="1:17">
      <c r="A4512" s="12" t="s">
        <v>8752</v>
      </c>
      <c r="B4512" t="s">
        <v>457</v>
      </c>
      <c r="C4512" t="s">
        <v>453</v>
      </c>
      <c r="D4512" t="s">
        <v>8753</v>
      </c>
      <c r="E4512" t="s">
        <v>489</v>
      </c>
      <c r="F4512" t="s">
        <v>259</v>
      </c>
      <c r="G4512" s="13">
        <v>42233</v>
      </c>
      <c r="H4512" s="13">
        <v>42233</v>
      </c>
      <c r="I4512" s="14">
        <v>0</v>
      </c>
      <c r="J4512" t="s">
        <v>447</v>
      </c>
      <c r="K4512" s="13">
        <v>42226.669374999998</v>
      </c>
      <c r="L4512">
        <f t="shared" si="420"/>
        <v>2015</v>
      </c>
      <c r="M4512">
        <f t="shared" si="421"/>
        <v>8</v>
      </c>
      <c r="N4512">
        <f t="shared" si="422"/>
        <v>17</v>
      </c>
      <c r="O4512">
        <f t="shared" si="423"/>
        <v>0</v>
      </c>
      <c r="P4512">
        <f t="shared" si="424"/>
        <v>0</v>
      </c>
      <c r="Q4512">
        <f t="shared" si="425"/>
        <v>1</v>
      </c>
    </row>
    <row r="4513" spans="1:17">
      <c r="A4513" s="12" t="s">
        <v>8754</v>
      </c>
      <c r="B4513" t="s">
        <v>457</v>
      </c>
      <c r="C4513" t="s">
        <v>444</v>
      </c>
      <c r="D4513" t="s">
        <v>8755</v>
      </c>
      <c r="E4513" t="s">
        <v>5261</v>
      </c>
      <c r="F4513" t="s">
        <v>259</v>
      </c>
      <c r="G4513" s="13">
        <v>42150</v>
      </c>
      <c r="H4513" s="13">
        <v>42150</v>
      </c>
      <c r="I4513" s="14">
        <v>0</v>
      </c>
      <c r="J4513" t="s">
        <v>447</v>
      </c>
      <c r="K4513" s="13">
        <v>42135.546319444446</v>
      </c>
      <c r="L4513">
        <f t="shared" si="420"/>
        <v>2015</v>
      </c>
      <c r="M4513">
        <f t="shared" si="421"/>
        <v>5</v>
      </c>
      <c r="N4513">
        <f t="shared" si="422"/>
        <v>26</v>
      </c>
      <c r="O4513">
        <f t="shared" si="423"/>
        <v>0</v>
      </c>
      <c r="P4513">
        <f t="shared" si="424"/>
        <v>0</v>
      </c>
      <c r="Q4513">
        <f t="shared" si="425"/>
        <v>1</v>
      </c>
    </row>
    <row r="4514" spans="1:17">
      <c r="A4514" s="12" t="s">
        <v>8756</v>
      </c>
      <c r="B4514" t="s">
        <v>457</v>
      </c>
      <c r="C4514" t="s">
        <v>444</v>
      </c>
      <c r="D4514" t="s">
        <v>8757</v>
      </c>
      <c r="E4514" t="s">
        <v>5261</v>
      </c>
      <c r="F4514" t="s">
        <v>259</v>
      </c>
      <c r="G4514" s="13">
        <v>42150</v>
      </c>
      <c r="H4514" s="13">
        <v>42150</v>
      </c>
      <c r="I4514" s="14">
        <v>0</v>
      </c>
      <c r="J4514" t="s">
        <v>447</v>
      </c>
      <c r="K4514" s="13">
        <v>42130.587002314816</v>
      </c>
      <c r="L4514">
        <f t="shared" si="420"/>
        <v>2015</v>
      </c>
      <c r="M4514">
        <f t="shared" si="421"/>
        <v>5</v>
      </c>
      <c r="N4514">
        <f t="shared" si="422"/>
        <v>26</v>
      </c>
      <c r="O4514">
        <f t="shared" si="423"/>
        <v>0</v>
      </c>
      <c r="P4514">
        <f t="shared" si="424"/>
        <v>0</v>
      </c>
      <c r="Q4514">
        <f t="shared" si="425"/>
        <v>1</v>
      </c>
    </row>
    <row r="4515" spans="1:17">
      <c r="A4515" s="12" t="s">
        <v>8758</v>
      </c>
      <c r="B4515" t="s">
        <v>457</v>
      </c>
      <c r="C4515" t="s">
        <v>453</v>
      </c>
      <c r="D4515" t="s">
        <v>8759</v>
      </c>
      <c r="E4515" t="s">
        <v>5261</v>
      </c>
      <c r="F4515" t="s">
        <v>259</v>
      </c>
      <c r="G4515" s="13">
        <v>42163</v>
      </c>
      <c r="H4515" s="13">
        <v>42163</v>
      </c>
      <c r="I4515" s="14">
        <v>0</v>
      </c>
      <c r="J4515" t="s">
        <v>447</v>
      </c>
      <c r="K4515" s="13">
        <v>42157.548703703702</v>
      </c>
      <c r="L4515">
        <f t="shared" si="420"/>
        <v>2015</v>
      </c>
      <c r="M4515">
        <f t="shared" si="421"/>
        <v>6</v>
      </c>
      <c r="N4515">
        <f t="shared" si="422"/>
        <v>8</v>
      </c>
      <c r="O4515">
        <f t="shared" si="423"/>
        <v>0</v>
      </c>
      <c r="P4515">
        <f t="shared" si="424"/>
        <v>0</v>
      </c>
      <c r="Q4515">
        <f t="shared" si="425"/>
        <v>1</v>
      </c>
    </row>
    <row r="4516" spans="1:17">
      <c r="A4516" s="12" t="s">
        <v>8760</v>
      </c>
      <c r="B4516" t="s">
        <v>457</v>
      </c>
      <c r="C4516" t="s">
        <v>453</v>
      </c>
      <c r="D4516" t="s">
        <v>8761</v>
      </c>
      <c r="E4516" t="s">
        <v>5261</v>
      </c>
      <c r="F4516" t="s">
        <v>259</v>
      </c>
      <c r="G4516" s="13">
        <v>42152</v>
      </c>
      <c r="H4516" s="13">
        <v>42152</v>
      </c>
      <c r="I4516" s="14">
        <v>0</v>
      </c>
      <c r="J4516" t="s">
        <v>447</v>
      </c>
      <c r="K4516" s="13">
        <v>42151.582083333335</v>
      </c>
      <c r="L4516">
        <f t="shared" si="420"/>
        <v>2015</v>
      </c>
      <c r="M4516">
        <f t="shared" si="421"/>
        <v>5</v>
      </c>
      <c r="N4516">
        <f t="shared" si="422"/>
        <v>28</v>
      </c>
      <c r="O4516">
        <f t="shared" si="423"/>
        <v>0</v>
      </c>
      <c r="P4516">
        <f t="shared" si="424"/>
        <v>0</v>
      </c>
      <c r="Q4516">
        <f t="shared" si="425"/>
        <v>1</v>
      </c>
    </row>
    <row r="4517" spans="1:17">
      <c r="A4517" s="12" t="s">
        <v>8762</v>
      </c>
      <c r="B4517" t="s">
        <v>457</v>
      </c>
      <c r="C4517" t="s">
        <v>453</v>
      </c>
      <c r="D4517" t="s">
        <v>8763</v>
      </c>
      <c r="E4517" t="s">
        <v>5261</v>
      </c>
      <c r="F4517" t="s">
        <v>259</v>
      </c>
      <c r="G4517" s="13">
        <v>42163</v>
      </c>
      <c r="H4517" s="13">
        <v>42163</v>
      </c>
      <c r="I4517" s="14">
        <v>0</v>
      </c>
      <c r="J4517" t="s">
        <v>447</v>
      </c>
      <c r="K4517" s="13">
        <v>42157.623576388891</v>
      </c>
      <c r="L4517">
        <f t="shared" si="420"/>
        <v>2015</v>
      </c>
      <c r="M4517">
        <f t="shared" si="421"/>
        <v>6</v>
      </c>
      <c r="N4517">
        <f t="shared" si="422"/>
        <v>8</v>
      </c>
      <c r="O4517">
        <f t="shared" si="423"/>
        <v>0</v>
      </c>
      <c r="P4517">
        <f t="shared" si="424"/>
        <v>0</v>
      </c>
      <c r="Q4517">
        <f t="shared" si="425"/>
        <v>1</v>
      </c>
    </row>
    <row r="4518" spans="1:17">
      <c r="A4518" s="12" t="s">
        <v>8764</v>
      </c>
      <c r="B4518" t="s">
        <v>457</v>
      </c>
      <c r="C4518" t="s">
        <v>453</v>
      </c>
      <c r="D4518" t="s">
        <v>8765</v>
      </c>
      <c r="E4518" t="s">
        <v>5261</v>
      </c>
      <c r="F4518" t="s">
        <v>259</v>
      </c>
      <c r="G4518" s="13">
        <v>42163</v>
      </c>
      <c r="H4518" s="13">
        <v>42163</v>
      </c>
      <c r="I4518" s="14">
        <v>0</v>
      </c>
      <c r="J4518" t="s">
        <v>447</v>
      </c>
      <c r="K4518" s="13">
        <v>42143.541898148149</v>
      </c>
      <c r="L4518">
        <f t="shared" si="420"/>
        <v>2015</v>
      </c>
      <c r="M4518">
        <f t="shared" si="421"/>
        <v>6</v>
      </c>
      <c r="N4518">
        <f t="shared" si="422"/>
        <v>8</v>
      </c>
      <c r="O4518">
        <f t="shared" si="423"/>
        <v>0</v>
      </c>
      <c r="P4518">
        <f t="shared" si="424"/>
        <v>0</v>
      </c>
      <c r="Q4518">
        <f t="shared" si="425"/>
        <v>1</v>
      </c>
    </row>
    <row r="4519" spans="1:17">
      <c r="A4519" s="12" t="s">
        <v>8766</v>
      </c>
      <c r="B4519" t="s">
        <v>457</v>
      </c>
      <c r="C4519" t="s">
        <v>453</v>
      </c>
      <c r="D4519" t="s">
        <v>8767</v>
      </c>
      <c r="E4519" t="s">
        <v>5261</v>
      </c>
      <c r="F4519" t="s">
        <v>259</v>
      </c>
      <c r="G4519" s="13">
        <v>42429</v>
      </c>
      <c r="H4519" s="13">
        <v>42429</v>
      </c>
      <c r="I4519" s="14">
        <v>0</v>
      </c>
      <c r="J4519" t="s">
        <v>447</v>
      </c>
      <c r="K4519" s="13">
        <v>42424.416666666664</v>
      </c>
      <c r="L4519">
        <f t="shared" si="420"/>
        <v>2016</v>
      </c>
      <c r="M4519">
        <f t="shared" si="421"/>
        <v>2</v>
      </c>
      <c r="N4519">
        <f t="shared" si="422"/>
        <v>29</v>
      </c>
      <c r="O4519">
        <f t="shared" si="423"/>
        <v>0</v>
      </c>
      <c r="P4519">
        <f t="shared" si="424"/>
        <v>0</v>
      </c>
      <c r="Q4519">
        <f t="shared" si="425"/>
        <v>1</v>
      </c>
    </row>
    <row r="4520" spans="1:17">
      <c r="A4520" s="12" t="s">
        <v>8768</v>
      </c>
      <c r="B4520" t="s">
        <v>457</v>
      </c>
      <c r="C4520" t="s">
        <v>458</v>
      </c>
      <c r="D4520" t="s">
        <v>8769</v>
      </c>
      <c r="E4520" t="s">
        <v>5261</v>
      </c>
      <c r="F4520" t="s">
        <v>259</v>
      </c>
      <c r="G4520" s="13">
        <v>42430</v>
      </c>
      <c r="H4520" s="13">
        <v>42430</v>
      </c>
      <c r="I4520" s="14">
        <v>0</v>
      </c>
      <c r="J4520" t="s">
        <v>447</v>
      </c>
      <c r="K4520" s="13">
        <v>42416.517430555556</v>
      </c>
      <c r="L4520">
        <f t="shared" si="420"/>
        <v>2016</v>
      </c>
      <c r="M4520">
        <f t="shared" si="421"/>
        <v>3</v>
      </c>
      <c r="N4520">
        <f t="shared" si="422"/>
        <v>1</v>
      </c>
      <c r="O4520">
        <f t="shared" si="423"/>
        <v>0</v>
      </c>
      <c r="P4520">
        <f t="shared" si="424"/>
        <v>0</v>
      </c>
      <c r="Q4520">
        <f t="shared" si="425"/>
        <v>1</v>
      </c>
    </row>
    <row r="4521" spans="1:17">
      <c r="A4521" s="12" t="s">
        <v>8770</v>
      </c>
      <c r="B4521" t="s">
        <v>457</v>
      </c>
      <c r="C4521" t="s">
        <v>453</v>
      </c>
      <c r="D4521" t="s">
        <v>8771</v>
      </c>
      <c r="E4521" t="s">
        <v>5261</v>
      </c>
      <c r="F4521" t="s">
        <v>259</v>
      </c>
      <c r="G4521" s="13">
        <v>42158</v>
      </c>
      <c r="H4521" s="13">
        <v>42158</v>
      </c>
      <c r="I4521" s="14">
        <v>0</v>
      </c>
      <c r="J4521" t="s">
        <v>447</v>
      </c>
      <c r="K4521" s="13">
        <v>42143.476840277777</v>
      </c>
      <c r="L4521">
        <f t="shared" si="420"/>
        <v>2015</v>
      </c>
      <c r="M4521">
        <f t="shared" si="421"/>
        <v>6</v>
      </c>
      <c r="N4521">
        <f t="shared" si="422"/>
        <v>3</v>
      </c>
      <c r="O4521">
        <f t="shared" si="423"/>
        <v>0</v>
      </c>
      <c r="P4521">
        <f t="shared" si="424"/>
        <v>0</v>
      </c>
      <c r="Q4521">
        <f t="shared" si="425"/>
        <v>1</v>
      </c>
    </row>
    <row r="4522" spans="1:17">
      <c r="A4522" s="12" t="s">
        <v>8772</v>
      </c>
      <c r="B4522" t="s">
        <v>457</v>
      </c>
      <c r="C4522" t="s">
        <v>453</v>
      </c>
      <c r="D4522" t="s">
        <v>8773</v>
      </c>
      <c r="E4522" t="s">
        <v>5261</v>
      </c>
      <c r="F4522" t="s">
        <v>259</v>
      </c>
      <c r="G4522" s="13">
        <v>42270</v>
      </c>
      <c r="H4522" s="13">
        <v>42270</v>
      </c>
      <c r="I4522" s="14">
        <v>0</v>
      </c>
      <c r="J4522" t="s">
        <v>447</v>
      </c>
      <c r="K4522" s="13">
        <v>42257.62263888889</v>
      </c>
      <c r="L4522">
        <f t="shared" si="420"/>
        <v>2015</v>
      </c>
      <c r="M4522">
        <f t="shared" si="421"/>
        <v>9</v>
      </c>
      <c r="N4522">
        <f t="shared" si="422"/>
        <v>23</v>
      </c>
      <c r="O4522">
        <f t="shared" si="423"/>
        <v>0</v>
      </c>
      <c r="P4522">
        <f t="shared" si="424"/>
        <v>0</v>
      </c>
      <c r="Q4522">
        <f t="shared" si="425"/>
        <v>1</v>
      </c>
    </row>
    <row r="4523" spans="1:17">
      <c r="A4523" s="12" t="s">
        <v>8774</v>
      </c>
      <c r="B4523" t="s">
        <v>457</v>
      </c>
      <c r="C4523" t="s">
        <v>458</v>
      </c>
      <c r="D4523" t="s">
        <v>8775</v>
      </c>
      <c r="E4523" t="s">
        <v>561</v>
      </c>
      <c r="F4523" t="s">
        <v>259</v>
      </c>
      <c r="G4523" s="13">
        <v>42388</v>
      </c>
      <c r="H4523" s="13">
        <v>42388</v>
      </c>
      <c r="I4523" s="14">
        <v>0</v>
      </c>
      <c r="J4523" t="s">
        <v>259</v>
      </c>
      <c r="K4523" s="13">
        <v>42341.759375000001</v>
      </c>
      <c r="L4523">
        <f t="shared" si="420"/>
        <v>2016</v>
      </c>
      <c r="M4523">
        <f t="shared" si="421"/>
        <v>1</v>
      </c>
      <c r="N4523">
        <f t="shared" si="422"/>
        <v>19</v>
      </c>
      <c r="O4523">
        <f t="shared" si="423"/>
        <v>0</v>
      </c>
      <c r="P4523">
        <f t="shared" si="424"/>
        <v>1</v>
      </c>
      <c r="Q4523">
        <f t="shared" si="425"/>
        <v>1</v>
      </c>
    </row>
    <row r="4524" spans="1:17">
      <c r="A4524" s="12" t="s">
        <v>8776</v>
      </c>
      <c r="B4524" t="s">
        <v>457</v>
      </c>
      <c r="C4524" t="s">
        <v>453</v>
      </c>
      <c r="D4524" t="s">
        <v>8777</v>
      </c>
      <c r="E4524" t="s">
        <v>561</v>
      </c>
      <c r="F4524" t="s">
        <v>259</v>
      </c>
      <c r="G4524" s="13">
        <v>42306</v>
      </c>
      <c r="H4524" s="13">
        <v>42306</v>
      </c>
      <c r="I4524" s="14">
        <v>0</v>
      </c>
      <c r="J4524" t="s">
        <v>259</v>
      </c>
      <c r="K4524" s="13">
        <v>42291.427349537036</v>
      </c>
      <c r="L4524">
        <f t="shared" si="420"/>
        <v>2015</v>
      </c>
      <c r="M4524">
        <f t="shared" si="421"/>
        <v>10</v>
      </c>
      <c r="N4524">
        <f t="shared" si="422"/>
        <v>29</v>
      </c>
      <c r="O4524">
        <f t="shared" si="423"/>
        <v>0</v>
      </c>
      <c r="P4524">
        <f t="shared" si="424"/>
        <v>0</v>
      </c>
      <c r="Q4524">
        <f t="shared" si="425"/>
        <v>1</v>
      </c>
    </row>
    <row r="4525" spans="1:17">
      <c r="A4525" s="12" t="s">
        <v>8778</v>
      </c>
      <c r="B4525" t="s">
        <v>457</v>
      </c>
      <c r="C4525" t="s">
        <v>453</v>
      </c>
      <c r="D4525" t="s">
        <v>8779</v>
      </c>
      <c r="E4525" t="s">
        <v>561</v>
      </c>
      <c r="F4525" t="s">
        <v>259</v>
      </c>
      <c r="G4525" s="13">
        <v>42312</v>
      </c>
      <c r="H4525" s="13">
        <v>42312</v>
      </c>
      <c r="I4525" s="14">
        <v>0</v>
      </c>
      <c r="J4525" t="s">
        <v>259</v>
      </c>
      <c r="K4525" s="13">
        <v>42286.814328703702</v>
      </c>
      <c r="L4525">
        <f t="shared" si="420"/>
        <v>2015</v>
      </c>
      <c r="M4525">
        <f t="shared" si="421"/>
        <v>11</v>
      </c>
      <c r="N4525">
        <f t="shared" si="422"/>
        <v>4</v>
      </c>
      <c r="O4525">
        <f t="shared" si="423"/>
        <v>0</v>
      </c>
      <c r="P4525">
        <f t="shared" si="424"/>
        <v>0</v>
      </c>
      <c r="Q4525">
        <f t="shared" si="425"/>
        <v>1</v>
      </c>
    </row>
    <row r="4526" spans="1:17">
      <c r="A4526" s="12" t="s">
        <v>8780</v>
      </c>
      <c r="B4526" t="s">
        <v>449</v>
      </c>
      <c r="C4526" t="s">
        <v>458</v>
      </c>
      <c r="D4526" t="s">
        <v>8781</v>
      </c>
      <c r="E4526" t="s">
        <v>467</v>
      </c>
      <c r="F4526" t="s">
        <v>259</v>
      </c>
      <c r="G4526" s="13">
        <v>42376</v>
      </c>
      <c r="H4526" s="13">
        <v>42376</v>
      </c>
      <c r="I4526" s="14">
        <v>0</v>
      </c>
      <c r="J4526" t="s">
        <v>259</v>
      </c>
      <c r="K4526" s="13">
        <v>42237.674675925926</v>
      </c>
      <c r="L4526">
        <f t="shared" si="420"/>
        <v>2016</v>
      </c>
      <c r="M4526">
        <f t="shared" si="421"/>
        <v>1</v>
      </c>
      <c r="N4526">
        <f t="shared" si="422"/>
        <v>7</v>
      </c>
      <c r="O4526">
        <f t="shared" si="423"/>
        <v>0</v>
      </c>
      <c r="P4526">
        <f t="shared" si="424"/>
        <v>4</v>
      </c>
      <c r="Q4526">
        <f t="shared" si="425"/>
        <v>1</v>
      </c>
    </row>
    <row r="4527" spans="1:17">
      <c r="A4527" s="12" t="s">
        <v>8782</v>
      </c>
      <c r="B4527" t="s">
        <v>675</v>
      </c>
      <c r="C4527" t="s">
        <v>444</v>
      </c>
      <c r="D4527" t="s">
        <v>8783</v>
      </c>
      <c r="E4527" t="s">
        <v>677</v>
      </c>
      <c r="F4527" t="s">
        <v>259</v>
      </c>
      <c r="G4527" s="13">
        <v>42231</v>
      </c>
      <c r="H4527" s="13">
        <v>42231</v>
      </c>
      <c r="I4527" s="14">
        <v>0</v>
      </c>
      <c r="J4527" t="s">
        <v>259</v>
      </c>
      <c r="K4527" s="13">
        <v>42102.699976851851</v>
      </c>
      <c r="L4527">
        <f t="shared" si="420"/>
        <v>2015</v>
      </c>
      <c r="M4527">
        <f t="shared" si="421"/>
        <v>8</v>
      </c>
      <c r="N4527">
        <f t="shared" si="422"/>
        <v>15</v>
      </c>
      <c r="O4527">
        <f t="shared" si="423"/>
        <v>0</v>
      </c>
      <c r="P4527">
        <f t="shared" si="424"/>
        <v>4</v>
      </c>
      <c r="Q4527">
        <f t="shared" si="425"/>
        <v>1</v>
      </c>
    </row>
    <row r="4528" spans="1:17">
      <c r="A4528" s="12" t="s">
        <v>8784</v>
      </c>
      <c r="B4528" t="s">
        <v>457</v>
      </c>
      <c r="C4528" t="s">
        <v>458</v>
      </c>
      <c r="D4528" t="s">
        <v>8785</v>
      </c>
      <c r="E4528" t="s">
        <v>4878</v>
      </c>
      <c r="F4528" t="s">
        <v>259</v>
      </c>
      <c r="G4528" s="13">
        <v>42405</v>
      </c>
      <c r="H4528" s="13">
        <v>42405</v>
      </c>
      <c r="I4528" s="14">
        <v>0</v>
      </c>
      <c r="J4528" t="s">
        <v>447</v>
      </c>
      <c r="K4528" s="13">
        <v>42394.710347222222</v>
      </c>
      <c r="L4528">
        <f t="shared" si="420"/>
        <v>2016</v>
      </c>
      <c r="M4528">
        <f t="shared" si="421"/>
        <v>2</v>
      </c>
      <c r="N4528">
        <f t="shared" si="422"/>
        <v>5</v>
      </c>
      <c r="O4528">
        <f t="shared" si="423"/>
        <v>0</v>
      </c>
      <c r="P4528">
        <f t="shared" si="424"/>
        <v>0</v>
      </c>
      <c r="Q4528">
        <f t="shared" si="425"/>
        <v>1</v>
      </c>
    </row>
    <row r="4529" spans="1:17">
      <c r="A4529" s="12" t="s">
        <v>8786</v>
      </c>
      <c r="B4529" t="s">
        <v>443</v>
      </c>
      <c r="C4529" t="s">
        <v>444</v>
      </c>
      <c r="D4529" t="s">
        <v>8787</v>
      </c>
      <c r="E4529" t="s">
        <v>8788</v>
      </c>
      <c r="F4529" t="s">
        <v>259</v>
      </c>
      <c r="G4529" s="13">
        <v>42424</v>
      </c>
      <c r="H4529" s="13">
        <v>42424</v>
      </c>
      <c r="I4529" s="14">
        <v>0</v>
      </c>
      <c r="J4529" t="s">
        <v>447</v>
      </c>
      <c r="K4529" s="13">
        <v>42402.886053240742</v>
      </c>
      <c r="L4529">
        <f t="shared" si="420"/>
        <v>2016</v>
      </c>
      <c r="M4529">
        <f t="shared" si="421"/>
        <v>2</v>
      </c>
      <c r="N4529">
        <f t="shared" si="422"/>
        <v>24</v>
      </c>
      <c r="O4529">
        <f t="shared" si="423"/>
        <v>0</v>
      </c>
      <c r="P4529">
        <f t="shared" si="424"/>
        <v>0</v>
      </c>
      <c r="Q4529">
        <f t="shared" si="425"/>
        <v>1</v>
      </c>
    </row>
    <row r="4530" spans="1:17">
      <c r="A4530" s="12" t="s">
        <v>8789</v>
      </c>
      <c r="B4530" t="s">
        <v>443</v>
      </c>
      <c r="C4530" t="s">
        <v>444</v>
      </c>
      <c r="D4530" t="s">
        <v>8790</v>
      </c>
      <c r="E4530" t="s">
        <v>8788</v>
      </c>
      <c r="F4530" t="s">
        <v>259</v>
      </c>
      <c r="G4530" s="13">
        <v>42311</v>
      </c>
      <c r="H4530" s="13">
        <v>42311</v>
      </c>
      <c r="I4530" s="14">
        <v>0</v>
      </c>
      <c r="J4530" t="s">
        <v>447</v>
      </c>
      <c r="K4530" s="13">
        <v>42297.496990740743</v>
      </c>
      <c r="L4530">
        <f t="shared" si="420"/>
        <v>2015</v>
      </c>
      <c r="M4530">
        <f t="shared" si="421"/>
        <v>11</v>
      </c>
      <c r="N4530">
        <f t="shared" si="422"/>
        <v>3</v>
      </c>
      <c r="O4530">
        <f t="shared" si="423"/>
        <v>0</v>
      </c>
      <c r="P4530">
        <f t="shared" si="424"/>
        <v>0</v>
      </c>
      <c r="Q4530">
        <f t="shared" si="425"/>
        <v>1</v>
      </c>
    </row>
    <row r="4531" spans="1:17">
      <c r="A4531" s="12" t="s">
        <v>8791</v>
      </c>
      <c r="B4531" t="s">
        <v>457</v>
      </c>
      <c r="C4531" t="s">
        <v>458</v>
      </c>
      <c r="D4531" t="s">
        <v>8792</v>
      </c>
      <c r="E4531" t="s">
        <v>561</v>
      </c>
      <c r="F4531" t="s">
        <v>259</v>
      </c>
      <c r="G4531" s="13">
        <v>42327</v>
      </c>
      <c r="H4531" s="13">
        <v>42327</v>
      </c>
      <c r="I4531" s="14">
        <v>0</v>
      </c>
      <c r="J4531" t="s">
        <v>259</v>
      </c>
      <c r="K4531" s="13">
        <v>42311.588622685187</v>
      </c>
      <c r="L4531">
        <f t="shared" si="420"/>
        <v>2015</v>
      </c>
      <c r="M4531">
        <f t="shared" si="421"/>
        <v>11</v>
      </c>
      <c r="N4531">
        <f t="shared" si="422"/>
        <v>19</v>
      </c>
      <c r="O4531">
        <f t="shared" si="423"/>
        <v>0</v>
      </c>
      <c r="P4531">
        <f t="shared" si="424"/>
        <v>0</v>
      </c>
      <c r="Q4531">
        <f t="shared" si="425"/>
        <v>1</v>
      </c>
    </row>
    <row r="4532" spans="1:17">
      <c r="A4532" s="12" t="s">
        <v>8793</v>
      </c>
      <c r="B4532" t="s">
        <v>465</v>
      </c>
      <c r="C4532" t="s">
        <v>444</v>
      </c>
      <c r="D4532" t="s">
        <v>8794</v>
      </c>
      <c r="E4532" t="s">
        <v>1692</v>
      </c>
      <c r="F4532" t="s">
        <v>259</v>
      </c>
      <c r="G4532" s="13">
        <v>42306</v>
      </c>
      <c r="H4532" s="13">
        <v>42306</v>
      </c>
      <c r="I4532" s="14">
        <v>0</v>
      </c>
      <c r="J4532" t="s">
        <v>259</v>
      </c>
      <c r="K4532" s="13">
        <v>42299.556250000001</v>
      </c>
      <c r="L4532">
        <f t="shared" si="420"/>
        <v>2015</v>
      </c>
      <c r="M4532">
        <f t="shared" si="421"/>
        <v>10</v>
      </c>
      <c r="N4532">
        <f t="shared" si="422"/>
        <v>29</v>
      </c>
      <c r="O4532">
        <f t="shared" si="423"/>
        <v>0</v>
      </c>
      <c r="P4532">
        <f t="shared" si="424"/>
        <v>0</v>
      </c>
      <c r="Q4532">
        <f t="shared" si="425"/>
        <v>1</v>
      </c>
    </row>
    <row r="4533" spans="1:17">
      <c r="A4533" s="12" t="s">
        <v>8795</v>
      </c>
      <c r="B4533" t="s">
        <v>457</v>
      </c>
      <c r="C4533" t="s">
        <v>444</v>
      </c>
      <c r="D4533" t="s">
        <v>8796</v>
      </c>
      <c r="E4533" t="s">
        <v>7826</v>
      </c>
      <c r="F4533" t="s">
        <v>259</v>
      </c>
      <c r="G4533" s="13">
        <v>42314</v>
      </c>
      <c r="H4533" s="13">
        <v>42314</v>
      </c>
      <c r="I4533" s="14">
        <v>0</v>
      </c>
      <c r="J4533" t="s">
        <v>447</v>
      </c>
      <c r="K4533" s="13">
        <v>42304.394641203704</v>
      </c>
      <c r="L4533">
        <f t="shared" si="420"/>
        <v>2015</v>
      </c>
      <c r="M4533">
        <f t="shared" si="421"/>
        <v>11</v>
      </c>
      <c r="N4533">
        <f t="shared" si="422"/>
        <v>6</v>
      </c>
      <c r="O4533">
        <f t="shared" si="423"/>
        <v>0</v>
      </c>
      <c r="P4533">
        <f t="shared" si="424"/>
        <v>0</v>
      </c>
      <c r="Q4533">
        <f t="shared" si="425"/>
        <v>1</v>
      </c>
    </row>
    <row r="4534" spans="1:17">
      <c r="A4534" s="12" t="s">
        <v>8797</v>
      </c>
      <c r="B4534" t="s">
        <v>457</v>
      </c>
      <c r="C4534" t="s">
        <v>458</v>
      </c>
      <c r="D4534" t="s">
        <v>8798</v>
      </c>
      <c r="E4534" t="s">
        <v>7826</v>
      </c>
      <c r="F4534" t="s">
        <v>259</v>
      </c>
      <c r="G4534" s="13">
        <v>42317</v>
      </c>
      <c r="H4534" s="13">
        <v>42317</v>
      </c>
      <c r="I4534" s="14">
        <v>0</v>
      </c>
      <c r="J4534" t="s">
        <v>447</v>
      </c>
      <c r="K4534" s="13">
        <v>42310.693912037037</v>
      </c>
      <c r="L4534">
        <f t="shared" si="420"/>
        <v>2015</v>
      </c>
      <c r="M4534">
        <f t="shared" si="421"/>
        <v>11</v>
      </c>
      <c r="N4534">
        <f t="shared" si="422"/>
        <v>9</v>
      </c>
      <c r="O4534">
        <f t="shared" si="423"/>
        <v>0</v>
      </c>
      <c r="P4534">
        <f t="shared" si="424"/>
        <v>0</v>
      </c>
      <c r="Q4534">
        <f t="shared" si="425"/>
        <v>1</v>
      </c>
    </row>
    <row r="4535" spans="1:17">
      <c r="A4535" s="12" t="s">
        <v>8799</v>
      </c>
      <c r="B4535" t="s">
        <v>457</v>
      </c>
      <c r="C4535" t="s">
        <v>458</v>
      </c>
      <c r="D4535" t="s">
        <v>8800</v>
      </c>
      <c r="E4535" t="s">
        <v>1485</v>
      </c>
      <c r="F4535" t="s">
        <v>259</v>
      </c>
      <c r="G4535" s="13">
        <v>42355</v>
      </c>
      <c r="H4535" s="13">
        <v>42356</v>
      </c>
      <c r="I4535" s="14">
        <v>0</v>
      </c>
      <c r="J4535" t="s">
        <v>447</v>
      </c>
      <c r="K4535" s="13">
        <v>42310.70857638889</v>
      </c>
      <c r="L4535">
        <f t="shared" si="420"/>
        <v>2015</v>
      </c>
      <c r="M4535">
        <f t="shared" si="421"/>
        <v>12</v>
      </c>
      <c r="N4535">
        <f t="shared" si="422"/>
        <v>17</v>
      </c>
      <c r="O4535">
        <f t="shared" si="423"/>
        <v>0</v>
      </c>
      <c r="P4535">
        <f t="shared" si="424"/>
        <v>1</v>
      </c>
      <c r="Q4535">
        <f t="shared" si="425"/>
        <v>1</v>
      </c>
    </row>
    <row r="4536" spans="1:17">
      <c r="A4536" s="12" t="s">
        <v>8799</v>
      </c>
      <c r="B4536" t="s">
        <v>457</v>
      </c>
      <c r="C4536" t="s">
        <v>458</v>
      </c>
      <c r="D4536" t="s">
        <v>8801</v>
      </c>
      <c r="E4536" t="s">
        <v>1485</v>
      </c>
      <c r="F4536" t="s">
        <v>259</v>
      </c>
      <c r="G4536" s="13">
        <v>42468</v>
      </c>
      <c r="H4536" s="13">
        <v>42476</v>
      </c>
      <c r="I4536" s="14">
        <v>0</v>
      </c>
      <c r="J4536" t="s">
        <v>447</v>
      </c>
      <c r="K4536" s="13">
        <v>42443.460706018515</v>
      </c>
      <c r="L4536">
        <f t="shared" si="420"/>
        <v>2016</v>
      </c>
      <c r="M4536">
        <f t="shared" si="421"/>
        <v>4</v>
      </c>
      <c r="N4536">
        <f t="shared" si="422"/>
        <v>8</v>
      </c>
      <c r="O4536">
        <f t="shared" si="423"/>
        <v>0</v>
      </c>
      <c r="P4536">
        <f t="shared" si="424"/>
        <v>0</v>
      </c>
      <c r="Q4536">
        <f t="shared" si="425"/>
        <v>1</v>
      </c>
    </row>
    <row r="4537" spans="1:17">
      <c r="A4537" s="12" t="s">
        <v>8802</v>
      </c>
      <c r="B4537" t="s">
        <v>457</v>
      </c>
      <c r="C4537" t="s">
        <v>444</v>
      </c>
      <c r="D4537" t="s">
        <v>8803</v>
      </c>
      <c r="E4537" t="s">
        <v>1407</v>
      </c>
      <c r="F4537" t="s">
        <v>259</v>
      </c>
      <c r="G4537" s="13">
        <v>42136</v>
      </c>
      <c r="H4537" s="13">
        <v>42136</v>
      </c>
      <c r="I4537" s="14">
        <v>0</v>
      </c>
      <c r="J4537" t="s">
        <v>259</v>
      </c>
      <c r="K4537" s="13">
        <v>42114.627210648148</v>
      </c>
      <c r="L4537">
        <f t="shared" si="420"/>
        <v>2015</v>
      </c>
      <c r="M4537">
        <f t="shared" si="421"/>
        <v>5</v>
      </c>
      <c r="N4537">
        <f t="shared" si="422"/>
        <v>12</v>
      </c>
      <c r="O4537">
        <f t="shared" si="423"/>
        <v>0</v>
      </c>
      <c r="P4537">
        <f t="shared" si="424"/>
        <v>0</v>
      </c>
      <c r="Q4537">
        <f t="shared" si="425"/>
        <v>1</v>
      </c>
    </row>
    <row r="4538" spans="1:17">
      <c r="A4538" s="12" t="s">
        <v>8804</v>
      </c>
      <c r="B4538" t="s">
        <v>457</v>
      </c>
      <c r="C4538" t="s">
        <v>453</v>
      </c>
      <c r="D4538" t="s">
        <v>8805</v>
      </c>
      <c r="E4538" t="s">
        <v>1656</v>
      </c>
      <c r="F4538" t="s">
        <v>259</v>
      </c>
      <c r="G4538" s="13">
        <v>42137</v>
      </c>
      <c r="H4538" s="13">
        <v>42138</v>
      </c>
      <c r="I4538" s="14">
        <v>0</v>
      </c>
      <c r="J4538" t="s">
        <v>259</v>
      </c>
      <c r="K4538" s="13">
        <v>42100.480532407404</v>
      </c>
      <c r="L4538">
        <f t="shared" si="420"/>
        <v>2015</v>
      </c>
      <c r="M4538">
        <f t="shared" si="421"/>
        <v>5</v>
      </c>
      <c r="N4538">
        <f t="shared" si="422"/>
        <v>13</v>
      </c>
      <c r="O4538">
        <f t="shared" si="423"/>
        <v>0</v>
      </c>
      <c r="P4538">
        <f t="shared" si="424"/>
        <v>1</v>
      </c>
      <c r="Q4538">
        <f t="shared" si="425"/>
        <v>1</v>
      </c>
    </row>
    <row r="4539" spans="1:17">
      <c r="A4539" s="12" t="s">
        <v>8806</v>
      </c>
      <c r="B4539" t="s">
        <v>457</v>
      </c>
      <c r="C4539" t="s">
        <v>453</v>
      </c>
      <c r="D4539" t="s">
        <v>8807</v>
      </c>
      <c r="E4539" t="s">
        <v>617</v>
      </c>
      <c r="F4539" t="s">
        <v>259</v>
      </c>
      <c r="G4539" s="13">
        <v>42391</v>
      </c>
      <c r="H4539" s="13">
        <v>42391</v>
      </c>
      <c r="I4539" s="14">
        <v>0</v>
      </c>
      <c r="J4539" t="s">
        <v>447</v>
      </c>
      <c r="K4539" s="13">
        <v>42383.363506944443</v>
      </c>
      <c r="L4539">
        <f t="shared" si="420"/>
        <v>2016</v>
      </c>
      <c r="M4539">
        <f t="shared" si="421"/>
        <v>1</v>
      </c>
      <c r="N4539">
        <f t="shared" si="422"/>
        <v>22</v>
      </c>
      <c r="O4539">
        <f t="shared" si="423"/>
        <v>0</v>
      </c>
      <c r="P4539">
        <f t="shared" si="424"/>
        <v>0</v>
      </c>
      <c r="Q4539">
        <f t="shared" si="425"/>
        <v>1</v>
      </c>
    </row>
    <row r="4540" spans="1:17">
      <c r="A4540" s="12" t="s">
        <v>8808</v>
      </c>
      <c r="B4540" t="s">
        <v>449</v>
      </c>
      <c r="C4540" t="s">
        <v>453</v>
      </c>
      <c r="D4540" t="s">
        <v>8809</v>
      </c>
      <c r="E4540" t="s">
        <v>2769</v>
      </c>
      <c r="F4540" t="s">
        <v>259</v>
      </c>
      <c r="G4540" s="13">
        <v>42312</v>
      </c>
      <c r="H4540" s="13">
        <v>42312</v>
      </c>
      <c r="I4540" s="14">
        <v>0</v>
      </c>
      <c r="J4540" t="s">
        <v>259</v>
      </c>
      <c r="K4540" s="13">
        <v>42180.703773148147</v>
      </c>
      <c r="L4540">
        <f t="shared" si="420"/>
        <v>2015</v>
      </c>
      <c r="M4540">
        <f t="shared" si="421"/>
        <v>11</v>
      </c>
      <c r="N4540">
        <f t="shared" si="422"/>
        <v>4</v>
      </c>
      <c r="O4540">
        <f t="shared" si="423"/>
        <v>0</v>
      </c>
      <c r="P4540">
        <f t="shared" si="424"/>
        <v>4</v>
      </c>
      <c r="Q4540">
        <f t="shared" si="425"/>
        <v>1</v>
      </c>
    </row>
    <row r="4541" spans="1:17">
      <c r="A4541" s="12" t="s">
        <v>8810</v>
      </c>
      <c r="B4541" t="s">
        <v>457</v>
      </c>
      <c r="C4541" t="s">
        <v>453</v>
      </c>
      <c r="D4541" t="s">
        <v>8811</v>
      </c>
      <c r="E4541" t="s">
        <v>7990</v>
      </c>
      <c r="F4541" t="s">
        <v>259</v>
      </c>
      <c r="G4541" s="13">
        <v>42270</v>
      </c>
      <c r="H4541" s="13">
        <v>42270</v>
      </c>
      <c r="I4541" s="14">
        <v>0</v>
      </c>
      <c r="J4541" t="s">
        <v>259</v>
      </c>
      <c r="K4541" s="13">
        <v>42262.693067129629</v>
      </c>
      <c r="L4541">
        <f t="shared" si="420"/>
        <v>2015</v>
      </c>
      <c r="M4541">
        <f t="shared" si="421"/>
        <v>9</v>
      </c>
      <c r="N4541">
        <f t="shared" si="422"/>
        <v>23</v>
      </c>
      <c r="O4541">
        <f t="shared" si="423"/>
        <v>0</v>
      </c>
      <c r="P4541">
        <f t="shared" si="424"/>
        <v>0</v>
      </c>
      <c r="Q4541">
        <f t="shared" si="425"/>
        <v>1</v>
      </c>
    </row>
    <row r="4542" spans="1:17">
      <c r="A4542" s="12" t="s">
        <v>8812</v>
      </c>
      <c r="B4542" t="s">
        <v>457</v>
      </c>
      <c r="C4542" t="s">
        <v>453</v>
      </c>
      <c r="D4542" t="s">
        <v>8813</v>
      </c>
      <c r="E4542" t="s">
        <v>489</v>
      </c>
      <c r="F4542" t="s">
        <v>259</v>
      </c>
      <c r="G4542" s="13">
        <v>42422</v>
      </c>
      <c r="H4542" s="13">
        <v>42422</v>
      </c>
      <c r="I4542" s="14">
        <v>0</v>
      </c>
      <c r="J4542" t="s">
        <v>447</v>
      </c>
      <c r="K4542" s="13">
        <v>42404.386655092596</v>
      </c>
      <c r="L4542">
        <f t="shared" si="420"/>
        <v>2016</v>
      </c>
      <c r="M4542">
        <f t="shared" si="421"/>
        <v>2</v>
      </c>
      <c r="N4542">
        <f t="shared" si="422"/>
        <v>22</v>
      </c>
      <c r="O4542">
        <f t="shared" si="423"/>
        <v>0</v>
      </c>
      <c r="P4542">
        <f t="shared" si="424"/>
        <v>0</v>
      </c>
      <c r="Q4542">
        <f t="shared" si="425"/>
        <v>1</v>
      </c>
    </row>
    <row r="4543" spans="1:17">
      <c r="A4543" s="12" t="s">
        <v>8814</v>
      </c>
      <c r="B4543" t="s">
        <v>457</v>
      </c>
      <c r="C4543" t="s">
        <v>458</v>
      </c>
      <c r="D4543" t="s">
        <v>8815</v>
      </c>
      <c r="E4543" t="s">
        <v>8816</v>
      </c>
      <c r="F4543" t="s">
        <v>259</v>
      </c>
      <c r="G4543" s="13">
        <v>42422</v>
      </c>
      <c r="H4543" s="13">
        <v>42445</v>
      </c>
      <c r="I4543" s="14">
        <v>0</v>
      </c>
      <c r="J4543" t="s">
        <v>259</v>
      </c>
      <c r="K4543" s="13">
        <v>42397.738032407404</v>
      </c>
      <c r="L4543">
        <f t="shared" si="420"/>
        <v>2016</v>
      </c>
      <c r="M4543">
        <f t="shared" si="421"/>
        <v>2</v>
      </c>
      <c r="N4543">
        <f t="shared" si="422"/>
        <v>22</v>
      </c>
      <c r="O4543">
        <f t="shared" si="423"/>
        <v>0</v>
      </c>
      <c r="P4543">
        <f t="shared" si="424"/>
        <v>0</v>
      </c>
      <c r="Q4543">
        <f t="shared" si="425"/>
        <v>1</v>
      </c>
    </row>
    <row r="4544" spans="1:17">
      <c r="A4544" s="12" t="s">
        <v>8817</v>
      </c>
      <c r="B4544" t="s">
        <v>457</v>
      </c>
      <c r="C4544" t="s">
        <v>453</v>
      </c>
      <c r="D4544" t="s">
        <v>8818</v>
      </c>
      <c r="E4544" t="s">
        <v>2520</v>
      </c>
      <c r="F4544" t="s">
        <v>259</v>
      </c>
      <c r="G4544" s="13">
        <v>42282</v>
      </c>
      <c r="H4544" s="13">
        <v>42366</v>
      </c>
      <c r="I4544" s="14">
        <v>0</v>
      </c>
      <c r="J4544" t="s">
        <v>447</v>
      </c>
      <c r="K4544" s="13">
        <v>42268.629849537036</v>
      </c>
      <c r="L4544">
        <f t="shared" si="420"/>
        <v>2015</v>
      </c>
      <c r="M4544">
        <f t="shared" si="421"/>
        <v>10</v>
      </c>
      <c r="N4544">
        <f t="shared" si="422"/>
        <v>5</v>
      </c>
      <c r="O4544">
        <f t="shared" si="423"/>
        <v>0</v>
      </c>
      <c r="P4544">
        <f t="shared" si="424"/>
        <v>0</v>
      </c>
      <c r="Q4544">
        <f t="shared" si="425"/>
        <v>1</v>
      </c>
    </row>
    <row r="4545" spans="1:17">
      <c r="A4545" s="12" t="s">
        <v>8819</v>
      </c>
      <c r="B4545" t="s">
        <v>472</v>
      </c>
      <c r="C4545" t="s">
        <v>458</v>
      </c>
      <c r="D4545" t="s">
        <v>8820</v>
      </c>
      <c r="E4545" t="s">
        <v>8816</v>
      </c>
      <c r="F4545" t="s">
        <v>259</v>
      </c>
      <c r="G4545" s="13">
        <v>42478</v>
      </c>
      <c r="H4545" s="13">
        <v>42527</v>
      </c>
      <c r="I4545" s="14">
        <v>0</v>
      </c>
      <c r="J4545" t="s">
        <v>447</v>
      </c>
      <c r="K4545" s="13">
        <v>42464.460763888892</v>
      </c>
      <c r="L4545">
        <f t="shared" si="420"/>
        <v>2016</v>
      </c>
      <c r="M4545">
        <f t="shared" si="421"/>
        <v>4</v>
      </c>
      <c r="N4545">
        <f t="shared" si="422"/>
        <v>18</v>
      </c>
      <c r="O4545">
        <f t="shared" si="423"/>
        <v>0</v>
      </c>
      <c r="P4545">
        <f t="shared" si="424"/>
        <v>0</v>
      </c>
      <c r="Q4545">
        <f t="shared" si="425"/>
        <v>1</v>
      </c>
    </row>
    <row r="4546" spans="1:17">
      <c r="A4546" s="12" t="s">
        <v>8821</v>
      </c>
      <c r="B4546" t="s">
        <v>457</v>
      </c>
      <c r="C4546" t="s">
        <v>453</v>
      </c>
      <c r="D4546" t="s">
        <v>8822</v>
      </c>
      <c r="E4546" t="s">
        <v>7815</v>
      </c>
      <c r="F4546" t="s">
        <v>259</v>
      </c>
      <c r="G4546" s="13">
        <v>42305</v>
      </c>
      <c r="H4546" s="13">
        <v>42305</v>
      </c>
      <c r="I4546" s="14">
        <v>0</v>
      </c>
      <c r="J4546" t="s">
        <v>447</v>
      </c>
      <c r="K4546" s="13">
        <v>42228.69939814815</v>
      </c>
      <c r="L4546">
        <f t="shared" si="420"/>
        <v>2015</v>
      </c>
      <c r="M4546">
        <f t="shared" si="421"/>
        <v>10</v>
      </c>
      <c r="N4546">
        <f t="shared" si="422"/>
        <v>28</v>
      </c>
      <c r="O4546">
        <f t="shared" si="423"/>
        <v>0</v>
      </c>
      <c r="P4546">
        <f t="shared" si="424"/>
        <v>2</v>
      </c>
      <c r="Q4546">
        <f t="shared" si="425"/>
        <v>1</v>
      </c>
    </row>
    <row r="4547" spans="1:17">
      <c r="A4547" s="12" t="s">
        <v>8823</v>
      </c>
      <c r="B4547" t="s">
        <v>457</v>
      </c>
      <c r="C4547" t="s">
        <v>444</v>
      </c>
      <c r="D4547" t="s">
        <v>8824</v>
      </c>
      <c r="E4547" t="s">
        <v>617</v>
      </c>
      <c r="F4547" t="s">
        <v>259</v>
      </c>
      <c r="G4547" s="13">
        <v>42444</v>
      </c>
      <c r="H4547" s="13">
        <v>42444</v>
      </c>
      <c r="I4547" s="14">
        <v>0</v>
      </c>
      <c r="J4547" t="s">
        <v>259</v>
      </c>
      <c r="K4547" s="13">
        <v>42439.412002314813</v>
      </c>
      <c r="L4547">
        <f t="shared" ref="L4547:L4610" si="426">YEAR(G4547)</f>
        <v>2016</v>
      </c>
      <c r="M4547">
        <f t="shared" ref="M4547:M4610" si="427">MONTH(G4547)</f>
        <v>3</v>
      </c>
      <c r="N4547">
        <f t="shared" ref="N4547:N4610" si="428">DAY(G4547)</f>
        <v>15</v>
      </c>
      <c r="O4547">
        <f t="shared" ref="O4547:O4610" si="429">DATEDIF($K4547,INT($G4547),"y")</f>
        <v>0</v>
      </c>
      <c r="P4547">
        <f t="shared" ref="P4547:P4610" si="430">DATEDIF($K4547,INT($G4547),"m")</f>
        <v>0</v>
      </c>
      <c r="Q4547">
        <f t="shared" ref="Q4547:Q4610" si="431">DATEDIF($K$2,INT($G$2),"ym")</f>
        <v>1</v>
      </c>
    </row>
    <row r="4548" spans="1:17">
      <c r="A4548" s="12" t="s">
        <v>8825</v>
      </c>
      <c r="B4548" t="s">
        <v>457</v>
      </c>
      <c r="C4548" t="s">
        <v>444</v>
      </c>
      <c r="D4548" t="s">
        <v>8826</v>
      </c>
      <c r="E4548" t="s">
        <v>485</v>
      </c>
      <c r="F4548" t="s">
        <v>259</v>
      </c>
      <c r="G4548" s="13">
        <v>42132</v>
      </c>
      <c r="H4548" s="13">
        <v>42132</v>
      </c>
      <c r="I4548" s="14">
        <v>0</v>
      </c>
      <c r="J4548" t="s">
        <v>259</v>
      </c>
      <c r="K4548" s="13">
        <v>42123.64466435185</v>
      </c>
      <c r="L4548">
        <f t="shared" si="426"/>
        <v>2015</v>
      </c>
      <c r="M4548">
        <f t="shared" si="427"/>
        <v>5</v>
      </c>
      <c r="N4548">
        <f t="shared" si="428"/>
        <v>8</v>
      </c>
      <c r="O4548">
        <f t="shared" si="429"/>
        <v>0</v>
      </c>
      <c r="P4548">
        <f t="shared" si="430"/>
        <v>0</v>
      </c>
      <c r="Q4548">
        <f t="shared" si="431"/>
        <v>1</v>
      </c>
    </row>
    <row r="4549" spans="1:17">
      <c r="A4549" s="12" t="s">
        <v>8827</v>
      </c>
      <c r="B4549" t="s">
        <v>457</v>
      </c>
      <c r="C4549" t="s">
        <v>458</v>
      </c>
      <c r="D4549" t="s">
        <v>8828</v>
      </c>
      <c r="E4549" t="s">
        <v>2883</v>
      </c>
      <c r="F4549" t="s">
        <v>259</v>
      </c>
      <c r="G4549" s="13">
        <v>42327</v>
      </c>
      <c r="H4549" s="13">
        <v>42327</v>
      </c>
      <c r="I4549" s="14">
        <v>0</v>
      </c>
      <c r="J4549" t="s">
        <v>447</v>
      </c>
      <c r="K4549" s="13">
        <v>42213.671331018515</v>
      </c>
      <c r="L4549">
        <f t="shared" si="426"/>
        <v>2015</v>
      </c>
      <c r="M4549">
        <f t="shared" si="427"/>
        <v>11</v>
      </c>
      <c r="N4549">
        <f t="shared" si="428"/>
        <v>19</v>
      </c>
      <c r="O4549">
        <f t="shared" si="429"/>
        <v>0</v>
      </c>
      <c r="P4549">
        <f t="shared" si="430"/>
        <v>3</v>
      </c>
      <c r="Q4549">
        <f t="shared" si="431"/>
        <v>1</v>
      </c>
    </row>
    <row r="4550" spans="1:17">
      <c r="A4550" s="12" t="s">
        <v>8829</v>
      </c>
      <c r="B4550" t="s">
        <v>457</v>
      </c>
      <c r="C4550" t="s">
        <v>453</v>
      </c>
      <c r="D4550" t="s">
        <v>8830</v>
      </c>
      <c r="E4550" t="s">
        <v>8831</v>
      </c>
      <c r="F4550" t="s">
        <v>259</v>
      </c>
      <c r="G4550" s="13">
        <v>42073</v>
      </c>
      <c r="H4550" s="13">
        <v>42185</v>
      </c>
      <c r="I4550" s="14">
        <v>0</v>
      </c>
      <c r="J4550" t="s">
        <v>544</v>
      </c>
      <c r="K4550" s="13">
        <v>42060.651134259257</v>
      </c>
      <c r="L4550">
        <f t="shared" si="426"/>
        <v>2015</v>
      </c>
      <c r="M4550">
        <f t="shared" si="427"/>
        <v>3</v>
      </c>
      <c r="N4550">
        <f t="shared" si="428"/>
        <v>10</v>
      </c>
      <c r="O4550">
        <f t="shared" si="429"/>
        <v>0</v>
      </c>
      <c r="P4550">
        <f t="shared" si="430"/>
        <v>0</v>
      </c>
      <c r="Q4550">
        <f t="shared" si="431"/>
        <v>1</v>
      </c>
    </row>
    <row r="4551" spans="1:17">
      <c r="A4551" s="12" t="s">
        <v>8832</v>
      </c>
      <c r="B4551" t="s">
        <v>675</v>
      </c>
      <c r="C4551" t="s">
        <v>453</v>
      </c>
      <c r="D4551" t="s">
        <v>8833</v>
      </c>
      <c r="E4551" t="s">
        <v>625</v>
      </c>
      <c r="F4551" t="s">
        <v>259</v>
      </c>
      <c r="G4551" s="13">
        <v>42326</v>
      </c>
      <c r="H4551" s="13">
        <v>42326</v>
      </c>
      <c r="I4551" s="14">
        <v>0</v>
      </c>
      <c r="J4551" t="s">
        <v>259</v>
      </c>
      <c r="K4551" s="13">
        <v>42314.557141203702</v>
      </c>
      <c r="L4551">
        <f t="shared" si="426"/>
        <v>2015</v>
      </c>
      <c r="M4551">
        <f t="shared" si="427"/>
        <v>11</v>
      </c>
      <c r="N4551">
        <f t="shared" si="428"/>
        <v>18</v>
      </c>
      <c r="O4551">
        <f t="shared" si="429"/>
        <v>0</v>
      </c>
      <c r="P4551">
        <f t="shared" si="430"/>
        <v>0</v>
      </c>
      <c r="Q4551">
        <f t="shared" si="431"/>
        <v>1</v>
      </c>
    </row>
    <row r="4552" spans="1:17">
      <c r="A4552" s="12" t="s">
        <v>8834</v>
      </c>
      <c r="B4552" t="s">
        <v>472</v>
      </c>
      <c r="C4552" t="s">
        <v>453</v>
      </c>
      <c r="D4552" t="s">
        <v>8835</v>
      </c>
      <c r="E4552" t="s">
        <v>625</v>
      </c>
      <c r="F4552" t="s">
        <v>259</v>
      </c>
      <c r="G4552" s="13">
        <v>42377</v>
      </c>
      <c r="H4552" s="13">
        <v>42377</v>
      </c>
      <c r="I4552" s="14">
        <v>0</v>
      </c>
      <c r="J4552" t="s">
        <v>259</v>
      </c>
      <c r="K4552" s="13">
        <v>42376.406770833331</v>
      </c>
      <c r="L4552">
        <f t="shared" si="426"/>
        <v>2016</v>
      </c>
      <c r="M4552">
        <f t="shared" si="427"/>
        <v>1</v>
      </c>
      <c r="N4552">
        <f t="shared" si="428"/>
        <v>8</v>
      </c>
      <c r="O4552">
        <f t="shared" si="429"/>
        <v>0</v>
      </c>
      <c r="P4552">
        <f t="shared" si="430"/>
        <v>0</v>
      </c>
      <c r="Q4552">
        <f t="shared" si="431"/>
        <v>1</v>
      </c>
    </row>
    <row r="4553" spans="1:17">
      <c r="A4553" s="12" t="s">
        <v>8836</v>
      </c>
      <c r="B4553" t="s">
        <v>472</v>
      </c>
      <c r="C4553" t="s">
        <v>453</v>
      </c>
      <c r="D4553" t="s">
        <v>8837</v>
      </c>
      <c r="E4553" t="s">
        <v>625</v>
      </c>
      <c r="F4553" t="s">
        <v>259</v>
      </c>
      <c r="G4553" s="13">
        <v>42377</v>
      </c>
      <c r="H4553" s="13">
        <v>42377</v>
      </c>
      <c r="I4553" s="14">
        <v>0</v>
      </c>
      <c r="J4553" t="s">
        <v>259</v>
      </c>
      <c r="K4553" s="13">
        <v>42376.40861111111</v>
      </c>
      <c r="L4553">
        <f t="shared" si="426"/>
        <v>2016</v>
      </c>
      <c r="M4553">
        <f t="shared" si="427"/>
        <v>1</v>
      </c>
      <c r="N4553">
        <f t="shared" si="428"/>
        <v>8</v>
      </c>
      <c r="O4553">
        <f t="shared" si="429"/>
        <v>0</v>
      </c>
      <c r="P4553">
        <f t="shared" si="430"/>
        <v>0</v>
      </c>
      <c r="Q4553">
        <f t="shared" si="431"/>
        <v>1</v>
      </c>
    </row>
    <row r="4554" spans="1:17">
      <c r="A4554" s="12" t="s">
        <v>8838</v>
      </c>
      <c r="B4554" t="s">
        <v>457</v>
      </c>
      <c r="C4554" t="s">
        <v>453</v>
      </c>
      <c r="D4554" t="s">
        <v>8839</v>
      </c>
      <c r="E4554" t="s">
        <v>625</v>
      </c>
      <c r="F4554" t="s">
        <v>259</v>
      </c>
      <c r="G4554" s="13">
        <v>42097</v>
      </c>
      <c r="H4554" s="13">
        <v>42160</v>
      </c>
      <c r="I4554" s="14">
        <v>0</v>
      </c>
      <c r="J4554" t="s">
        <v>259</v>
      </c>
      <c r="K4554" s="13">
        <v>42074.758333333331</v>
      </c>
      <c r="L4554">
        <f t="shared" si="426"/>
        <v>2015</v>
      </c>
      <c r="M4554">
        <f t="shared" si="427"/>
        <v>4</v>
      </c>
      <c r="N4554">
        <f t="shared" si="428"/>
        <v>3</v>
      </c>
      <c r="O4554">
        <f t="shared" si="429"/>
        <v>0</v>
      </c>
      <c r="P4554">
        <f t="shared" si="430"/>
        <v>0</v>
      </c>
      <c r="Q4554">
        <f t="shared" si="431"/>
        <v>1</v>
      </c>
    </row>
    <row r="4555" spans="1:17">
      <c r="A4555" s="12" t="s">
        <v>8840</v>
      </c>
      <c r="B4555" t="s">
        <v>472</v>
      </c>
      <c r="C4555" t="s">
        <v>453</v>
      </c>
      <c r="D4555" t="s">
        <v>8841</v>
      </c>
      <c r="E4555" t="s">
        <v>625</v>
      </c>
      <c r="F4555" t="s">
        <v>259</v>
      </c>
      <c r="G4555" s="13">
        <v>42383</v>
      </c>
      <c r="H4555" s="13">
        <v>42439</v>
      </c>
      <c r="I4555" s="14">
        <v>0</v>
      </c>
      <c r="J4555" t="s">
        <v>259</v>
      </c>
      <c r="K4555" s="13">
        <v>42376.412291666667</v>
      </c>
      <c r="L4555">
        <f t="shared" si="426"/>
        <v>2016</v>
      </c>
      <c r="M4555">
        <f t="shared" si="427"/>
        <v>1</v>
      </c>
      <c r="N4555">
        <f t="shared" si="428"/>
        <v>14</v>
      </c>
      <c r="O4555">
        <f t="shared" si="429"/>
        <v>0</v>
      </c>
      <c r="P4555">
        <f t="shared" si="430"/>
        <v>0</v>
      </c>
      <c r="Q4555">
        <f t="shared" si="431"/>
        <v>1</v>
      </c>
    </row>
    <row r="4556" spans="1:17">
      <c r="A4556" s="12" t="s">
        <v>8842</v>
      </c>
      <c r="B4556" t="s">
        <v>457</v>
      </c>
      <c r="C4556" t="s">
        <v>444</v>
      </c>
      <c r="D4556" t="s">
        <v>8843</v>
      </c>
      <c r="E4556" t="s">
        <v>561</v>
      </c>
      <c r="F4556" t="s">
        <v>259</v>
      </c>
      <c r="G4556" s="13">
        <v>42488</v>
      </c>
      <c r="H4556" s="13">
        <v>42488</v>
      </c>
      <c r="I4556" s="14">
        <v>0</v>
      </c>
      <c r="J4556" t="s">
        <v>259</v>
      </c>
      <c r="K4556" s="13">
        <v>42462.733738425923</v>
      </c>
      <c r="L4556">
        <f t="shared" si="426"/>
        <v>2016</v>
      </c>
      <c r="M4556">
        <f t="shared" si="427"/>
        <v>4</v>
      </c>
      <c r="N4556">
        <f t="shared" si="428"/>
        <v>28</v>
      </c>
      <c r="O4556">
        <f t="shared" si="429"/>
        <v>0</v>
      </c>
      <c r="P4556">
        <f t="shared" si="430"/>
        <v>0</v>
      </c>
      <c r="Q4556">
        <f t="shared" si="431"/>
        <v>1</v>
      </c>
    </row>
    <row r="4557" spans="1:17">
      <c r="A4557" s="12" t="s">
        <v>8844</v>
      </c>
      <c r="B4557" t="s">
        <v>457</v>
      </c>
      <c r="C4557" t="s">
        <v>453</v>
      </c>
      <c r="D4557" t="s">
        <v>8845</v>
      </c>
      <c r="E4557" t="s">
        <v>594</v>
      </c>
      <c r="F4557" t="s">
        <v>259</v>
      </c>
      <c r="G4557" s="13">
        <v>42411</v>
      </c>
      <c r="H4557" s="13">
        <v>42411</v>
      </c>
      <c r="I4557" s="14">
        <v>0</v>
      </c>
      <c r="J4557" t="s">
        <v>259</v>
      </c>
      <c r="K4557" s="13">
        <v>42409.499756944446</v>
      </c>
      <c r="L4557">
        <f t="shared" si="426"/>
        <v>2016</v>
      </c>
      <c r="M4557">
        <f t="shared" si="427"/>
        <v>2</v>
      </c>
      <c r="N4557">
        <f t="shared" si="428"/>
        <v>11</v>
      </c>
      <c r="O4557">
        <f t="shared" si="429"/>
        <v>0</v>
      </c>
      <c r="P4557">
        <f t="shared" si="430"/>
        <v>0</v>
      </c>
      <c r="Q4557">
        <f t="shared" si="431"/>
        <v>1</v>
      </c>
    </row>
    <row r="4558" spans="1:17">
      <c r="A4558" s="12" t="s">
        <v>8844</v>
      </c>
      <c r="B4558" t="s">
        <v>457</v>
      </c>
      <c r="C4558" t="s">
        <v>453</v>
      </c>
      <c r="D4558" t="s">
        <v>8846</v>
      </c>
      <c r="E4558" t="s">
        <v>594</v>
      </c>
      <c r="F4558" t="s">
        <v>259</v>
      </c>
      <c r="G4558" s="13">
        <v>42429</v>
      </c>
      <c r="H4558" s="13">
        <v>42429</v>
      </c>
      <c r="I4558" s="14">
        <v>0</v>
      </c>
      <c r="J4558" t="s">
        <v>259</v>
      </c>
      <c r="K4558" s="13">
        <v>42426.361296296294</v>
      </c>
      <c r="L4558">
        <f t="shared" si="426"/>
        <v>2016</v>
      </c>
      <c r="M4558">
        <f t="shared" si="427"/>
        <v>2</v>
      </c>
      <c r="N4558">
        <f t="shared" si="428"/>
        <v>29</v>
      </c>
      <c r="O4558">
        <f t="shared" si="429"/>
        <v>0</v>
      </c>
      <c r="P4558">
        <f t="shared" si="430"/>
        <v>0</v>
      </c>
      <c r="Q4558">
        <f t="shared" si="431"/>
        <v>1</v>
      </c>
    </row>
    <row r="4559" spans="1:17">
      <c r="A4559" s="12" t="s">
        <v>8844</v>
      </c>
      <c r="B4559" t="s">
        <v>457</v>
      </c>
      <c r="C4559" t="s">
        <v>453</v>
      </c>
      <c r="D4559" t="s">
        <v>8847</v>
      </c>
      <c r="E4559" t="s">
        <v>594</v>
      </c>
      <c r="F4559" t="s">
        <v>259</v>
      </c>
      <c r="G4559" s="13">
        <v>42437</v>
      </c>
      <c r="H4559" s="13">
        <v>42437</v>
      </c>
      <c r="I4559" s="14">
        <v>0</v>
      </c>
      <c r="J4559" t="s">
        <v>259</v>
      </c>
      <c r="K4559" s="13">
        <v>42429.481805555559</v>
      </c>
      <c r="L4559">
        <f t="shared" si="426"/>
        <v>2016</v>
      </c>
      <c r="M4559">
        <f t="shared" si="427"/>
        <v>3</v>
      </c>
      <c r="N4559">
        <f t="shared" si="428"/>
        <v>8</v>
      </c>
      <c r="O4559">
        <f t="shared" si="429"/>
        <v>0</v>
      </c>
      <c r="P4559">
        <f t="shared" si="430"/>
        <v>0</v>
      </c>
      <c r="Q4559">
        <f t="shared" si="431"/>
        <v>1</v>
      </c>
    </row>
    <row r="4560" spans="1:17">
      <c r="A4560" s="12" t="s">
        <v>8848</v>
      </c>
      <c r="B4560" t="s">
        <v>457</v>
      </c>
      <c r="C4560" t="s">
        <v>444</v>
      </c>
      <c r="D4560" t="s">
        <v>8849</v>
      </c>
      <c r="E4560" t="s">
        <v>594</v>
      </c>
      <c r="F4560" t="s">
        <v>259</v>
      </c>
      <c r="G4560" s="13">
        <v>42482</v>
      </c>
      <c r="H4560" s="13">
        <v>42482</v>
      </c>
      <c r="I4560" s="14">
        <v>0</v>
      </c>
      <c r="J4560" t="s">
        <v>259</v>
      </c>
      <c r="K4560" s="13">
        <v>42458.656180555554</v>
      </c>
      <c r="L4560">
        <f t="shared" si="426"/>
        <v>2016</v>
      </c>
      <c r="M4560">
        <f t="shared" si="427"/>
        <v>4</v>
      </c>
      <c r="N4560">
        <f t="shared" si="428"/>
        <v>22</v>
      </c>
      <c r="O4560">
        <f t="shared" si="429"/>
        <v>0</v>
      </c>
      <c r="P4560">
        <f t="shared" si="430"/>
        <v>0</v>
      </c>
      <c r="Q4560">
        <f t="shared" si="431"/>
        <v>1</v>
      </c>
    </row>
    <row r="4561" spans="1:17">
      <c r="A4561" s="12" t="s">
        <v>8850</v>
      </c>
      <c r="B4561" t="s">
        <v>457</v>
      </c>
      <c r="C4561" t="s">
        <v>444</v>
      </c>
      <c r="D4561" t="s">
        <v>8851</v>
      </c>
      <c r="E4561" t="s">
        <v>594</v>
      </c>
      <c r="F4561" t="s">
        <v>259</v>
      </c>
      <c r="G4561" s="13">
        <v>42488</v>
      </c>
      <c r="H4561" s="13">
        <v>42488</v>
      </c>
      <c r="I4561" s="14">
        <v>0</v>
      </c>
      <c r="J4561" t="s">
        <v>259</v>
      </c>
      <c r="K4561" s="13">
        <v>42458.6641087963</v>
      </c>
      <c r="L4561">
        <f t="shared" si="426"/>
        <v>2016</v>
      </c>
      <c r="M4561">
        <f t="shared" si="427"/>
        <v>4</v>
      </c>
      <c r="N4561">
        <f t="shared" si="428"/>
        <v>28</v>
      </c>
      <c r="O4561">
        <f t="shared" si="429"/>
        <v>0</v>
      </c>
      <c r="P4561">
        <f t="shared" si="430"/>
        <v>0</v>
      </c>
      <c r="Q4561">
        <f t="shared" si="431"/>
        <v>1</v>
      </c>
    </row>
    <row r="4562" spans="1:17">
      <c r="A4562" s="12" t="s">
        <v>8852</v>
      </c>
      <c r="B4562" t="s">
        <v>457</v>
      </c>
      <c r="C4562" t="s">
        <v>453</v>
      </c>
      <c r="D4562" t="s">
        <v>8853</v>
      </c>
      <c r="E4562" t="s">
        <v>594</v>
      </c>
      <c r="F4562" t="s">
        <v>259</v>
      </c>
      <c r="G4562" s="13">
        <v>42137</v>
      </c>
      <c r="H4562" s="13">
        <v>42137</v>
      </c>
      <c r="I4562" s="14">
        <v>0</v>
      </c>
      <c r="J4562" t="s">
        <v>259</v>
      </c>
      <c r="K4562" s="13">
        <v>42118.58797453704</v>
      </c>
      <c r="L4562">
        <f t="shared" si="426"/>
        <v>2015</v>
      </c>
      <c r="M4562">
        <f t="shared" si="427"/>
        <v>5</v>
      </c>
      <c r="N4562">
        <f t="shared" si="428"/>
        <v>13</v>
      </c>
      <c r="O4562">
        <f t="shared" si="429"/>
        <v>0</v>
      </c>
      <c r="P4562">
        <f t="shared" si="430"/>
        <v>0</v>
      </c>
      <c r="Q4562">
        <f t="shared" si="431"/>
        <v>1</v>
      </c>
    </row>
    <row r="4563" spans="1:17">
      <c r="A4563" s="12" t="s">
        <v>8854</v>
      </c>
      <c r="B4563" t="s">
        <v>457</v>
      </c>
      <c r="C4563" t="s">
        <v>453</v>
      </c>
      <c r="D4563" t="s">
        <v>8855</v>
      </c>
      <c r="E4563" t="s">
        <v>625</v>
      </c>
      <c r="F4563" t="s">
        <v>259</v>
      </c>
      <c r="G4563" s="13">
        <v>42122</v>
      </c>
      <c r="H4563" s="13">
        <v>42164</v>
      </c>
      <c r="I4563" s="14">
        <v>0</v>
      </c>
      <c r="J4563" t="s">
        <v>447</v>
      </c>
      <c r="K4563" s="13">
        <v>42102.400335648148</v>
      </c>
      <c r="L4563">
        <f t="shared" si="426"/>
        <v>2015</v>
      </c>
      <c r="M4563">
        <f t="shared" si="427"/>
        <v>4</v>
      </c>
      <c r="N4563">
        <f t="shared" si="428"/>
        <v>28</v>
      </c>
      <c r="O4563">
        <f t="shared" si="429"/>
        <v>0</v>
      </c>
      <c r="P4563">
        <f t="shared" si="430"/>
        <v>0</v>
      </c>
      <c r="Q4563">
        <f t="shared" si="431"/>
        <v>1</v>
      </c>
    </row>
    <row r="4564" spans="1:17">
      <c r="A4564" s="12" t="s">
        <v>8856</v>
      </c>
      <c r="B4564" t="s">
        <v>449</v>
      </c>
      <c r="C4564" t="s">
        <v>453</v>
      </c>
      <c r="D4564" t="s">
        <v>8857</v>
      </c>
      <c r="E4564" t="s">
        <v>625</v>
      </c>
      <c r="F4564" t="s">
        <v>259</v>
      </c>
      <c r="G4564" s="13">
        <v>42142</v>
      </c>
      <c r="H4564" s="13">
        <v>42146</v>
      </c>
      <c r="I4564" s="14">
        <v>0</v>
      </c>
      <c r="J4564" t="s">
        <v>259</v>
      </c>
      <c r="K4564" s="13">
        <v>41941.383935185186</v>
      </c>
      <c r="L4564">
        <f t="shared" si="426"/>
        <v>2015</v>
      </c>
      <c r="M4564">
        <f t="shared" si="427"/>
        <v>5</v>
      </c>
      <c r="N4564">
        <f t="shared" si="428"/>
        <v>18</v>
      </c>
      <c r="O4564">
        <f t="shared" si="429"/>
        <v>0</v>
      </c>
      <c r="P4564">
        <f t="shared" si="430"/>
        <v>6</v>
      </c>
      <c r="Q4564">
        <f t="shared" si="431"/>
        <v>1</v>
      </c>
    </row>
    <row r="4565" spans="1:17">
      <c r="A4565" s="12" t="s">
        <v>8858</v>
      </c>
      <c r="B4565" t="s">
        <v>449</v>
      </c>
      <c r="C4565" t="s">
        <v>453</v>
      </c>
      <c r="D4565" t="s">
        <v>8859</v>
      </c>
      <c r="E4565" t="s">
        <v>625</v>
      </c>
      <c r="F4565" t="s">
        <v>259</v>
      </c>
      <c r="G4565" s="13">
        <v>42144</v>
      </c>
      <c r="H4565" s="13">
        <v>42144</v>
      </c>
      <c r="I4565" s="14">
        <v>0</v>
      </c>
      <c r="J4565" t="s">
        <v>259</v>
      </c>
      <c r="K4565" s="13">
        <v>42109.39261574074</v>
      </c>
      <c r="L4565">
        <f t="shared" si="426"/>
        <v>2015</v>
      </c>
      <c r="M4565">
        <f t="shared" si="427"/>
        <v>5</v>
      </c>
      <c r="N4565">
        <f t="shared" si="428"/>
        <v>20</v>
      </c>
      <c r="O4565">
        <f t="shared" si="429"/>
        <v>0</v>
      </c>
      <c r="P4565">
        <f t="shared" si="430"/>
        <v>1</v>
      </c>
      <c r="Q4565">
        <f t="shared" si="431"/>
        <v>1</v>
      </c>
    </row>
    <row r="4566" spans="1:17">
      <c r="A4566" s="12" t="s">
        <v>8860</v>
      </c>
      <c r="B4566" t="s">
        <v>449</v>
      </c>
      <c r="C4566" t="s">
        <v>453</v>
      </c>
      <c r="D4566" t="s">
        <v>8861</v>
      </c>
      <c r="E4566" t="s">
        <v>625</v>
      </c>
      <c r="F4566" t="s">
        <v>259</v>
      </c>
      <c r="G4566" s="13">
        <v>42146</v>
      </c>
      <c r="H4566" s="13">
        <v>42146</v>
      </c>
      <c r="I4566" s="14">
        <v>0</v>
      </c>
      <c r="J4566" t="s">
        <v>259</v>
      </c>
      <c r="K4566" s="13">
        <v>41941.3984837963</v>
      </c>
      <c r="L4566">
        <f t="shared" si="426"/>
        <v>2015</v>
      </c>
      <c r="M4566">
        <f t="shared" si="427"/>
        <v>5</v>
      </c>
      <c r="N4566">
        <f t="shared" si="428"/>
        <v>22</v>
      </c>
      <c r="O4566">
        <f t="shared" si="429"/>
        <v>0</v>
      </c>
      <c r="P4566">
        <f t="shared" si="430"/>
        <v>6</v>
      </c>
      <c r="Q4566">
        <f t="shared" si="431"/>
        <v>1</v>
      </c>
    </row>
    <row r="4567" spans="1:17">
      <c r="A4567" s="12" t="s">
        <v>8862</v>
      </c>
      <c r="B4567" t="s">
        <v>465</v>
      </c>
      <c r="C4567" t="s">
        <v>453</v>
      </c>
      <c r="D4567" t="s">
        <v>8863</v>
      </c>
      <c r="E4567" t="s">
        <v>625</v>
      </c>
      <c r="F4567" t="s">
        <v>259</v>
      </c>
      <c r="G4567" s="13">
        <v>42145</v>
      </c>
      <c r="H4567" s="13">
        <v>42145</v>
      </c>
      <c r="I4567" s="14">
        <v>0</v>
      </c>
      <c r="J4567" t="s">
        <v>259</v>
      </c>
      <c r="K4567" s="13">
        <v>41941.394571759258</v>
      </c>
      <c r="L4567">
        <f t="shared" si="426"/>
        <v>2015</v>
      </c>
      <c r="M4567">
        <f t="shared" si="427"/>
        <v>5</v>
      </c>
      <c r="N4567">
        <f t="shared" si="428"/>
        <v>21</v>
      </c>
      <c r="O4567">
        <f t="shared" si="429"/>
        <v>0</v>
      </c>
      <c r="P4567">
        <f t="shared" si="430"/>
        <v>6</v>
      </c>
      <c r="Q4567">
        <f t="shared" si="431"/>
        <v>1</v>
      </c>
    </row>
    <row r="4568" spans="1:17">
      <c r="A4568" s="12" t="s">
        <v>8864</v>
      </c>
      <c r="B4568" t="s">
        <v>472</v>
      </c>
      <c r="C4568" t="s">
        <v>453</v>
      </c>
      <c r="D4568" t="s">
        <v>8865</v>
      </c>
      <c r="E4568" t="s">
        <v>625</v>
      </c>
      <c r="F4568" t="s">
        <v>259</v>
      </c>
      <c r="G4568" s="13">
        <v>42475</v>
      </c>
      <c r="H4568" s="13">
        <v>42475</v>
      </c>
      <c r="I4568" s="14">
        <v>0</v>
      </c>
      <c r="J4568" t="s">
        <v>259</v>
      </c>
      <c r="K4568" s="13">
        <v>42432.767731481479</v>
      </c>
      <c r="L4568">
        <f t="shared" si="426"/>
        <v>2016</v>
      </c>
      <c r="M4568">
        <f t="shared" si="427"/>
        <v>4</v>
      </c>
      <c r="N4568">
        <f t="shared" si="428"/>
        <v>15</v>
      </c>
      <c r="O4568">
        <f t="shared" si="429"/>
        <v>0</v>
      </c>
      <c r="P4568">
        <f t="shared" si="430"/>
        <v>1</v>
      </c>
      <c r="Q4568">
        <f t="shared" si="431"/>
        <v>1</v>
      </c>
    </row>
    <row r="4569" spans="1:17">
      <c r="A4569" s="12" t="s">
        <v>8866</v>
      </c>
      <c r="B4569" t="s">
        <v>457</v>
      </c>
      <c r="C4569" t="s">
        <v>453</v>
      </c>
      <c r="D4569" t="s">
        <v>8867</v>
      </c>
      <c r="E4569" t="s">
        <v>625</v>
      </c>
      <c r="F4569" t="s">
        <v>259</v>
      </c>
      <c r="G4569" s="13">
        <v>42096</v>
      </c>
      <c r="H4569" s="13">
        <v>42136</v>
      </c>
      <c r="I4569" s="14">
        <v>0</v>
      </c>
      <c r="J4569" t="s">
        <v>259</v>
      </c>
      <c r="K4569" s="13">
        <v>42060.471643518518</v>
      </c>
      <c r="L4569">
        <f t="shared" si="426"/>
        <v>2015</v>
      </c>
      <c r="M4569">
        <f t="shared" si="427"/>
        <v>4</v>
      </c>
      <c r="N4569">
        <f t="shared" si="428"/>
        <v>2</v>
      </c>
      <c r="O4569">
        <f t="shared" si="429"/>
        <v>0</v>
      </c>
      <c r="P4569">
        <f t="shared" si="430"/>
        <v>1</v>
      </c>
      <c r="Q4569">
        <f t="shared" si="431"/>
        <v>1</v>
      </c>
    </row>
    <row r="4570" spans="1:17">
      <c r="A4570" s="12" t="s">
        <v>8868</v>
      </c>
      <c r="B4570" t="s">
        <v>472</v>
      </c>
      <c r="C4570" t="s">
        <v>453</v>
      </c>
      <c r="D4570" t="s">
        <v>8869</v>
      </c>
      <c r="E4570" t="s">
        <v>625</v>
      </c>
      <c r="F4570" t="s">
        <v>259</v>
      </c>
      <c r="G4570" s="13">
        <v>42471</v>
      </c>
      <c r="H4570" s="13">
        <v>42474</v>
      </c>
      <c r="I4570" s="14">
        <v>0</v>
      </c>
      <c r="J4570" t="s">
        <v>259</v>
      </c>
      <c r="K4570" s="13">
        <v>42439.793819444443</v>
      </c>
      <c r="L4570">
        <f t="shared" si="426"/>
        <v>2016</v>
      </c>
      <c r="M4570">
        <f t="shared" si="427"/>
        <v>4</v>
      </c>
      <c r="N4570">
        <f t="shared" si="428"/>
        <v>11</v>
      </c>
      <c r="O4570">
        <f t="shared" si="429"/>
        <v>0</v>
      </c>
      <c r="P4570">
        <f t="shared" si="430"/>
        <v>1</v>
      </c>
      <c r="Q4570">
        <f t="shared" si="431"/>
        <v>1</v>
      </c>
    </row>
    <row r="4571" spans="1:17">
      <c r="A4571" s="12" t="s">
        <v>8870</v>
      </c>
      <c r="B4571" t="s">
        <v>472</v>
      </c>
      <c r="C4571" t="s">
        <v>444</v>
      </c>
      <c r="D4571" t="s">
        <v>8871</v>
      </c>
      <c r="E4571" t="s">
        <v>625</v>
      </c>
      <c r="F4571" t="s">
        <v>259</v>
      </c>
      <c r="G4571" s="13">
        <v>42474</v>
      </c>
      <c r="H4571" s="13">
        <v>42474</v>
      </c>
      <c r="I4571" s="14">
        <v>0</v>
      </c>
      <c r="J4571" t="s">
        <v>259</v>
      </c>
      <c r="K4571" s="13">
        <v>42439.800474537034</v>
      </c>
      <c r="L4571">
        <f t="shared" si="426"/>
        <v>2016</v>
      </c>
      <c r="M4571">
        <f t="shared" si="427"/>
        <v>4</v>
      </c>
      <c r="N4571">
        <f t="shared" si="428"/>
        <v>14</v>
      </c>
      <c r="O4571">
        <f t="shared" si="429"/>
        <v>0</v>
      </c>
      <c r="P4571">
        <f t="shared" si="430"/>
        <v>1</v>
      </c>
      <c r="Q4571">
        <f t="shared" si="431"/>
        <v>1</v>
      </c>
    </row>
    <row r="4572" spans="1:17">
      <c r="A4572" s="12" t="s">
        <v>8872</v>
      </c>
      <c r="B4572" t="s">
        <v>449</v>
      </c>
      <c r="C4572" t="s">
        <v>453</v>
      </c>
      <c r="D4572" t="s">
        <v>8873</v>
      </c>
      <c r="E4572" t="s">
        <v>625</v>
      </c>
      <c r="F4572" t="s">
        <v>259</v>
      </c>
      <c r="G4572" s="13">
        <v>42140</v>
      </c>
      <c r="H4572" s="13">
        <v>42147</v>
      </c>
      <c r="I4572" s="14">
        <v>0</v>
      </c>
      <c r="J4572" t="s">
        <v>259</v>
      </c>
      <c r="K4572" s="13">
        <v>41941.387256944443</v>
      </c>
      <c r="L4572">
        <f t="shared" si="426"/>
        <v>2015</v>
      </c>
      <c r="M4572">
        <f t="shared" si="427"/>
        <v>5</v>
      </c>
      <c r="N4572">
        <f t="shared" si="428"/>
        <v>16</v>
      </c>
      <c r="O4572">
        <f t="shared" si="429"/>
        <v>0</v>
      </c>
      <c r="P4572">
        <f t="shared" si="430"/>
        <v>6</v>
      </c>
      <c r="Q4572">
        <f t="shared" si="431"/>
        <v>1</v>
      </c>
    </row>
    <row r="4573" spans="1:17">
      <c r="A4573" s="12" t="s">
        <v>8874</v>
      </c>
      <c r="B4573" t="s">
        <v>472</v>
      </c>
      <c r="C4573" t="s">
        <v>453</v>
      </c>
      <c r="D4573" t="s">
        <v>8875</v>
      </c>
      <c r="E4573" t="s">
        <v>625</v>
      </c>
      <c r="F4573" t="s">
        <v>259</v>
      </c>
      <c r="G4573" s="13">
        <v>42397</v>
      </c>
      <c r="H4573" s="13">
        <v>42474</v>
      </c>
      <c r="I4573" s="14">
        <v>0</v>
      </c>
      <c r="J4573" t="s">
        <v>259</v>
      </c>
      <c r="K4573" s="13">
        <v>42390.677291666667</v>
      </c>
      <c r="L4573">
        <f t="shared" si="426"/>
        <v>2016</v>
      </c>
      <c r="M4573">
        <f t="shared" si="427"/>
        <v>1</v>
      </c>
      <c r="N4573">
        <f t="shared" si="428"/>
        <v>28</v>
      </c>
      <c r="O4573">
        <f t="shared" si="429"/>
        <v>0</v>
      </c>
      <c r="P4573">
        <f t="shared" si="430"/>
        <v>0</v>
      </c>
      <c r="Q4573">
        <f t="shared" si="431"/>
        <v>1</v>
      </c>
    </row>
    <row r="4574" spans="1:17">
      <c r="A4574" s="12" t="s">
        <v>8876</v>
      </c>
      <c r="B4574" t="s">
        <v>457</v>
      </c>
      <c r="C4574" t="s">
        <v>453</v>
      </c>
      <c r="D4574" t="s">
        <v>8877</v>
      </c>
      <c r="E4574" t="s">
        <v>594</v>
      </c>
      <c r="F4574" t="s">
        <v>259</v>
      </c>
      <c r="G4574" s="13">
        <v>42457</v>
      </c>
      <c r="H4574" s="13">
        <v>42457</v>
      </c>
      <c r="I4574" s="14">
        <v>0</v>
      </c>
      <c r="J4574" t="s">
        <v>259</v>
      </c>
      <c r="K4574" s="13">
        <v>42438.369143518517</v>
      </c>
      <c r="L4574">
        <f t="shared" si="426"/>
        <v>2016</v>
      </c>
      <c r="M4574">
        <f t="shared" si="427"/>
        <v>3</v>
      </c>
      <c r="N4574">
        <f t="shared" si="428"/>
        <v>28</v>
      </c>
      <c r="O4574">
        <f t="shared" si="429"/>
        <v>0</v>
      </c>
      <c r="P4574">
        <f t="shared" si="430"/>
        <v>0</v>
      </c>
      <c r="Q4574">
        <f t="shared" si="431"/>
        <v>1</v>
      </c>
    </row>
    <row r="4575" spans="1:17">
      <c r="A4575" s="12" t="s">
        <v>8878</v>
      </c>
      <c r="B4575" t="s">
        <v>675</v>
      </c>
      <c r="C4575" t="s">
        <v>453</v>
      </c>
      <c r="D4575" t="s">
        <v>8879</v>
      </c>
      <c r="E4575" t="s">
        <v>625</v>
      </c>
      <c r="F4575" t="s">
        <v>259</v>
      </c>
      <c r="G4575" s="13">
        <v>42143</v>
      </c>
      <c r="H4575" s="13">
        <v>42143</v>
      </c>
      <c r="I4575" s="14">
        <v>0</v>
      </c>
      <c r="J4575" t="s">
        <v>259</v>
      </c>
      <c r="K4575" s="13">
        <v>42108.571284722224</v>
      </c>
      <c r="L4575">
        <f t="shared" si="426"/>
        <v>2015</v>
      </c>
      <c r="M4575">
        <f t="shared" si="427"/>
        <v>5</v>
      </c>
      <c r="N4575">
        <f t="shared" si="428"/>
        <v>19</v>
      </c>
      <c r="O4575">
        <f t="shared" si="429"/>
        <v>0</v>
      </c>
      <c r="P4575">
        <f t="shared" si="430"/>
        <v>1</v>
      </c>
      <c r="Q4575">
        <f t="shared" si="431"/>
        <v>1</v>
      </c>
    </row>
    <row r="4576" spans="1:17">
      <c r="A4576" s="12" t="s">
        <v>8880</v>
      </c>
      <c r="B4576" t="s">
        <v>675</v>
      </c>
      <c r="C4576" t="s">
        <v>458</v>
      </c>
      <c r="D4576" t="s">
        <v>8881</v>
      </c>
      <c r="E4576" t="s">
        <v>625</v>
      </c>
      <c r="F4576" t="s">
        <v>259</v>
      </c>
      <c r="G4576" s="13">
        <v>42475</v>
      </c>
      <c r="H4576" s="13">
        <v>42475</v>
      </c>
      <c r="I4576" s="14">
        <v>0</v>
      </c>
      <c r="J4576" t="s">
        <v>259</v>
      </c>
      <c r="K4576" s="13">
        <v>42432.757048611114</v>
      </c>
      <c r="L4576">
        <f t="shared" si="426"/>
        <v>2016</v>
      </c>
      <c r="M4576">
        <f t="shared" si="427"/>
        <v>4</v>
      </c>
      <c r="N4576">
        <f t="shared" si="428"/>
        <v>15</v>
      </c>
      <c r="O4576">
        <f t="shared" si="429"/>
        <v>0</v>
      </c>
      <c r="P4576">
        <f t="shared" si="430"/>
        <v>1</v>
      </c>
      <c r="Q4576">
        <f t="shared" si="431"/>
        <v>1</v>
      </c>
    </row>
    <row r="4577" spans="1:17">
      <c r="A4577" s="12" t="s">
        <v>8882</v>
      </c>
      <c r="B4577" t="s">
        <v>457</v>
      </c>
      <c r="C4577" t="s">
        <v>458</v>
      </c>
      <c r="D4577" t="s">
        <v>8883</v>
      </c>
      <c r="E4577" t="s">
        <v>625</v>
      </c>
      <c r="F4577" t="s">
        <v>259</v>
      </c>
      <c r="G4577" s="13">
        <v>42482</v>
      </c>
      <c r="H4577" s="13">
        <v>42524</v>
      </c>
      <c r="I4577" s="14">
        <v>0</v>
      </c>
      <c r="J4577" t="s">
        <v>259</v>
      </c>
      <c r="K4577" s="13">
        <v>42466.70045138889</v>
      </c>
      <c r="L4577">
        <f t="shared" si="426"/>
        <v>2016</v>
      </c>
      <c r="M4577">
        <f t="shared" si="427"/>
        <v>4</v>
      </c>
      <c r="N4577">
        <f t="shared" si="428"/>
        <v>22</v>
      </c>
      <c r="O4577">
        <f t="shared" si="429"/>
        <v>0</v>
      </c>
      <c r="P4577">
        <f t="shared" si="430"/>
        <v>0</v>
      </c>
      <c r="Q4577">
        <f t="shared" si="431"/>
        <v>1</v>
      </c>
    </row>
    <row r="4578" spans="1:17">
      <c r="A4578" s="12" t="s">
        <v>8884</v>
      </c>
      <c r="B4578" t="s">
        <v>443</v>
      </c>
      <c r="C4578" t="s">
        <v>444</v>
      </c>
      <c r="D4578" t="s">
        <v>8885</v>
      </c>
      <c r="E4578" t="s">
        <v>625</v>
      </c>
      <c r="F4578" t="s">
        <v>259</v>
      </c>
      <c r="G4578" s="13">
        <v>42425</v>
      </c>
      <c r="H4578" s="13">
        <v>42425</v>
      </c>
      <c r="I4578" s="14">
        <v>0</v>
      </c>
      <c r="J4578" t="s">
        <v>259</v>
      </c>
      <c r="K4578" s="13">
        <v>42405.458599537036</v>
      </c>
      <c r="L4578">
        <f t="shared" si="426"/>
        <v>2016</v>
      </c>
      <c r="M4578">
        <f t="shared" si="427"/>
        <v>2</v>
      </c>
      <c r="N4578">
        <f t="shared" si="428"/>
        <v>25</v>
      </c>
      <c r="O4578">
        <f t="shared" si="429"/>
        <v>0</v>
      </c>
      <c r="P4578">
        <f t="shared" si="430"/>
        <v>0</v>
      </c>
      <c r="Q4578">
        <f t="shared" si="431"/>
        <v>1</v>
      </c>
    </row>
    <row r="4579" spans="1:17">
      <c r="A4579" s="12" t="s">
        <v>8886</v>
      </c>
      <c r="B4579" t="s">
        <v>449</v>
      </c>
      <c r="C4579" t="s">
        <v>453</v>
      </c>
      <c r="D4579" t="s">
        <v>8887</v>
      </c>
      <c r="E4579" t="s">
        <v>2831</v>
      </c>
      <c r="F4579" t="s">
        <v>259</v>
      </c>
      <c r="G4579" s="13">
        <v>42136</v>
      </c>
      <c r="H4579" s="13">
        <v>42136</v>
      </c>
      <c r="I4579" s="14">
        <v>0</v>
      </c>
      <c r="J4579" t="s">
        <v>259</v>
      </c>
      <c r="K4579" s="13">
        <v>42121.361041666663</v>
      </c>
      <c r="L4579">
        <f t="shared" si="426"/>
        <v>2015</v>
      </c>
      <c r="M4579">
        <f t="shared" si="427"/>
        <v>5</v>
      </c>
      <c r="N4579">
        <f t="shared" si="428"/>
        <v>12</v>
      </c>
      <c r="O4579">
        <f t="shared" si="429"/>
        <v>0</v>
      </c>
      <c r="P4579">
        <f t="shared" si="430"/>
        <v>0</v>
      </c>
      <c r="Q4579">
        <f t="shared" si="431"/>
        <v>1</v>
      </c>
    </row>
    <row r="4580" spans="1:17">
      <c r="A4580" s="12" t="s">
        <v>8888</v>
      </c>
      <c r="B4580" t="s">
        <v>465</v>
      </c>
      <c r="C4580" t="s">
        <v>444</v>
      </c>
      <c r="D4580" t="s">
        <v>8889</v>
      </c>
      <c r="E4580" t="s">
        <v>677</v>
      </c>
      <c r="F4580" t="s">
        <v>259</v>
      </c>
      <c r="G4580" s="13">
        <v>42374</v>
      </c>
      <c r="H4580" s="13">
        <v>42446</v>
      </c>
      <c r="I4580" s="14">
        <v>0</v>
      </c>
      <c r="J4580" t="s">
        <v>259</v>
      </c>
      <c r="K4580" s="13">
        <v>42374.484120370369</v>
      </c>
      <c r="L4580">
        <f t="shared" si="426"/>
        <v>2016</v>
      </c>
      <c r="M4580">
        <f t="shared" si="427"/>
        <v>1</v>
      </c>
      <c r="N4580">
        <f t="shared" si="428"/>
        <v>5</v>
      </c>
      <c r="O4580">
        <f t="shared" si="429"/>
        <v>0</v>
      </c>
      <c r="P4580">
        <f t="shared" si="430"/>
        <v>0</v>
      </c>
      <c r="Q4580">
        <f t="shared" si="431"/>
        <v>1</v>
      </c>
    </row>
    <row r="4581" spans="1:17">
      <c r="A4581" s="12" t="s">
        <v>8890</v>
      </c>
      <c r="B4581" t="s">
        <v>675</v>
      </c>
      <c r="C4581" t="s">
        <v>453</v>
      </c>
      <c r="D4581" t="s">
        <v>8891</v>
      </c>
      <c r="E4581" t="s">
        <v>677</v>
      </c>
      <c r="F4581" t="s">
        <v>259</v>
      </c>
      <c r="G4581" s="13">
        <v>42289</v>
      </c>
      <c r="H4581" s="13">
        <v>42331</v>
      </c>
      <c r="I4581" s="14">
        <v>0</v>
      </c>
      <c r="J4581" t="s">
        <v>259</v>
      </c>
      <c r="K4581" s="13">
        <v>42275.487141203703</v>
      </c>
      <c r="L4581">
        <f t="shared" si="426"/>
        <v>2015</v>
      </c>
      <c r="M4581">
        <f t="shared" si="427"/>
        <v>10</v>
      </c>
      <c r="N4581">
        <f t="shared" si="428"/>
        <v>12</v>
      </c>
      <c r="O4581">
        <f t="shared" si="429"/>
        <v>0</v>
      </c>
      <c r="P4581">
        <f t="shared" si="430"/>
        <v>0</v>
      </c>
      <c r="Q4581">
        <f t="shared" si="431"/>
        <v>1</v>
      </c>
    </row>
    <row r="4582" spans="1:17">
      <c r="A4582" s="12" t="s">
        <v>8890</v>
      </c>
      <c r="B4582" t="s">
        <v>465</v>
      </c>
      <c r="C4582" t="s">
        <v>444</v>
      </c>
      <c r="D4582" t="s">
        <v>8892</v>
      </c>
      <c r="E4582" t="s">
        <v>677</v>
      </c>
      <c r="F4582" t="s">
        <v>259</v>
      </c>
      <c r="G4582" s="13">
        <v>42374</v>
      </c>
      <c r="H4582" s="13">
        <v>42446</v>
      </c>
      <c r="I4582" s="14">
        <v>0</v>
      </c>
      <c r="J4582" t="s">
        <v>259</v>
      </c>
      <c r="K4582" s="13">
        <v>42374.49</v>
      </c>
      <c r="L4582">
        <f t="shared" si="426"/>
        <v>2016</v>
      </c>
      <c r="M4582">
        <f t="shared" si="427"/>
        <v>1</v>
      </c>
      <c r="N4582">
        <f t="shared" si="428"/>
        <v>5</v>
      </c>
      <c r="O4582">
        <f t="shared" si="429"/>
        <v>0</v>
      </c>
      <c r="P4582">
        <f t="shared" si="430"/>
        <v>0</v>
      </c>
      <c r="Q4582">
        <f t="shared" si="431"/>
        <v>1</v>
      </c>
    </row>
    <row r="4583" spans="1:17">
      <c r="A4583" s="12" t="s">
        <v>8893</v>
      </c>
      <c r="B4583" t="s">
        <v>675</v>
      </c>
      <c r="C4583" t="s">
        <v>444</v>
      </c>
      <c r="D4583" t="s">
        <v>8894</v>
      </c>
      <c r="E4583" t="s">
        <v>677</v>
      </c>
      <c r="F4583" t="s">
        <v>259</v>
      </c>
      <c r="G4583" s="13">
        <v>42270</v>
      </c>
      <c r="H4583" s="13">
        <v>42331</v>
      </c>
      <c r="I4583" s="14">
        <v>0</v>
      </c>
      <c r="J4583" t="s">
        <v>259</v>
      </c>
      <c r="K4583" s="13">
        <v>42256.643437500003</v>
      </c>
      <c r="L4583">
        <f t="shared" si="426"/>
        <v>2015</v>
      </c>
      <c r="M4583">
        <f t="shared" si="427"/>
        <v>9</v>
      </c>
      <c r="N4583">
        <f t="shared" si="428"/>
        <v>23</v>
      </c>
      <c r="O4583">
        <f t="shared" si="429"/>
        <v>0</v>
      </c>
      <c r="P4583">
        <f t="shared" si="430"/>
        <v>0</v>
      </c>
      <c r="Q4583">
        <f t="shared" si="431"/>
        <v>1</v>
      </c>
    </row>
    <row r="4584" spans="1:17">
      <c r="A4584" s="12" t="s">
        <v>8893</v>
      </c>
      <c r="B4584" t="s">
        <v>465</v>
      </c>
      <c r="C4584" t="s">
        <v>444</v>
      </c>
      <c r="D4584" t="s">
        <v>8895</v>
      </c>
      <c r="E4584" t="s">
        <v>677</v>
      </c>
      <c r="F4584" t="s">
        <v>259</v>
      </c>
      <c r="G4584" s="13">
        <v>42375</v>
      </c>
      <c r="H4584" s="13">
        <v>42445</v>
      </c>
      <c r="I4584" s="14">
        <v>0</v>
      </c>
      <c r="J4584" t="s">
        <v>259</v>
      </c>
      <c r="K4584" s="13">
        <v>42374.402395833335</v>
      </c>
      <c r="L4584">
        <f t="shared" si="426"/>
        <v>2016</v>
      </c>
      <c r="M4584">
        <f t="shared" si="427"/>
        <v>1</v>
      </c>
      <c r="N4584">
        <f t="shared" si="428"/>
        <v>6</v>
      </c>
      <c r="O4584">
        <f t="shared" si="429"/>
        <v>0</v>
      </c>
      <c r="P4584">
        <f t="shared" si="430"/>
        <v>0</v>
      </c>
      <c r="Q4584">
        <f t="shared" si="431"/>
        <v>1</v>
      </c>
    </row>
    <row r="4585" spans="1:17">
      <c r="A4585" s="12" t="s">
        <v>8896</v>
      </c>
      <c r="B4585" t="s">
        <v>675</v>
      </c>
      <c r="C4585" t="s">
        <v>444</v>
      </c>
      <c r="D4585" t="s">
        <v>8897</v>
      </c>
      <c r="E4585" t="s">
        <v>677</v>
      </c>
      <c r="F4585" t="s">
        <v>259</v>
      </c>
      <c r="G4585" s="13">
        <v>42271</v>
      </c>
      <c r="H4585" s="13">
        <v>42332</v>
      </c>
      <c r="I4585" s="14">
        <v>0</v>
      </c>
      <c r="J4585" t="s">
        <v>259</v>
      </c>
      <c r="K4585" s="13">
        <v>42256.651666666665</v>
      </c>
      <c r="L4585">
        <f t="shared" si="426"/>
        <v>2015</v>
      </c>
      <c r="M4585">
        <f t="shared" si="427"/>
        <v>9</v>
      </c>
      <c r="N4585">
        <f t="shared" si="428"/>
        <v>24</v>
      </c>
      <c r="O4585">
        <f t="shared" si="429"/>
        <v>0</v>
      </c>
      <c r="P4585">
        <f t="shared" si="430"/>
        <v>0</v>
      </c>
      <c r="Q4585">
        <f t="shared" si="431"/>
        <v>1</v>
      </c>
    </row>
    <row r="4586" spans="1:17">
      <c r="A4586" s="12" t="s">
        <v>8896</v>
      </c>
      <c r="B4586" t="s">
        <v>465</v>
      </c>
      <c r="C4586" t="s">
        <v>444</v>
      </c>
      <c r="D4586" t="s">
        <v>8898</v>
      </c>
      <c r="E4586" t="s">
        <v>677</v>
      </c>
      <c r="F4586" t="s">
        <v>259</v>
      </c>
      <c r="G4586" s="13">
        <v>42374</v>
      </c>
      <c r="H4586" s="13">
        <v>42446</v>
      </c>
      <c r="I4586" s="14">
        <v>0</v>
      </c>
      <c r="J4586" t="s">
        <v>259</v>
      </c>
      <c r="K4586" s="13">
        <v>42374.49150462963</v>
      </c>
      <c r="L4586">
        <f t="shared" si="426"/>
        <v>2016</v>
      </c>
      <c r="M4586">
        <f t="shared" si="427"/>
        <v>1</v>
      </c>
      <c r="N4586">
        <f t="shared" si="428"/>
        <v>5</v>
      </c>
      <c r="O4586">
        <f t="shared" si="429"/>
        <v>0</v>
      </c>
      <c r="P4586">
        <f t="shared" si="430"/>
        <v>0</v>
      </c>
      <c r="Q4586">
        <f t="shared" si="431"/>
        <v>1</v>
      </c>
    </row>
    <row r="4587" spans="1:17">
      <c r="A4587" s="12" t="s">
        <v>8899</v>
      </c>
      <c r="B4587" t="s">
        <v>675</v>
      </c>
      <c r="C4587" t="s">
        <v>444</v>
      </c>
      <c r="D4587" t="s">
        <v>8900</v>
      </c>
      <c r="E4587" t="s">
        <v>677</v>
      </c>
      <c r="F4587" t="s">
        <v>259</v>
      </c>
      <c r="G4587" s="13">
        <v>42270</v>
      </c>
      <c r="H4587" s="13">
        <v>42331</v>
      </c>
      <c r="I4587" s="14">
        <v>0</v>
      </c>
      <c r="J4587" t="s">
        <v>259</v>
      </c>
      <c r="K4587" s="13">
        <v>42256.646273148152</v>
      </c>
      <c r="L4587">
        <f t="shared" si="426"/>
        <v>2015</v>
      </c>
      <c r="M4587">
        <f t="shared" si="427"/>
        <v>9</v>
      </c>
      <c r="N4587">
        <f t="shared" si="428"/>
        <v>23</v>
      </c>
      <c r="O4587">
        <f t="shared" si="429"/>
        <v>0</v>
      </c>
      <c r="P4587">
        <f t="shared" si="430"/>
        <v>0</v>
      </c>
      <c r="Q4587">
        <f t="shared" si="431"/>
        <v>1</v>
      </c>
    </row>
    <row r="4588" spans="1:17">
      <c r="A4588" s="12" t="s">
        <v>8901</v>
      </c>
      <c r="B4588" t="s">
        <v>465</v>
      </c>
      <c r="C4588" t="s">
        <v>444</v>
      </c>
      <c r="D4588" t="s">
        <v>8902</v>
      </c>
      <c r="E4588" t="s">
        <v>677</v>
      </c>
      <c r="F4588" t="s">
        <v>259</v>
      </c>
      <c r="G4588" s="13">
        <v>42374</v>
      </c>
      <c r="H4588" s="13">
        <v>42446</v>
      </c>
      <c r="I4588" s="14">
        <v>0</v>
      </c>
      <c r="J4588" t="s">
        <v>259</v>
      </c>
      <c r="K4588" s="13">
        <v>42374.488634259258</v>
      </c>
      <c r="L4588">
        <f t="shared" si="426"/>
        <v>2016</v>
      </c>
      <c r="M4588">
        <f t="shared" si="427"/>
        <v>1</v>
      </c>
      <c r="N4588">
        <f t="shared" si="428"/>
        <v>5</v>
      </c>
      <c r="O4588">
        <f t="shared" si="429"/>
        <v>0</v>
      </c>
      <c r="P4588">
        <f t="shared" si="430"/>
        <v>0</v>
      </c>
      <c r="Q4588">
        <f t="shared" si="431"/>
        <v>1</v>
      </c>
    </row>
    <row r="4589" spans="1:17">
      <c r="A4589" s="12" t="s">
        <v>8903</v>
      </c>
      <c r="B4589" t="s">
        <v>675</v>
      </c>
      <c r="C4589" t="s">
        <v>444</v>
      </c>
      <c r="D4589" t="s">
        <v>8904</v>
      </c>
      <c r="E4589" t="s">
        <v>677</v>
      </c>
      <c r="F4589" t="s">
        <v>259</v>
      </c>
      <c r="G4589" s="13">
        <v>42271</v>
      </c>
      <c r="H4589" s="13">
        <v>42332</v>
      </c>
      <c r="I4589" s="14">
        <v>0</v>
      </c>
      <c r="J4589" t="s">
        <v>259</v>
      </c>
      <c r="K4589" s="13">
        <v>42256.650254629632</v>
      </c>
      <c r="L4589">
        <f t="shared" si="426"/>
        <v>2015</v>
      </c>
      <c r="M4589">
        <f t="shared" si="427"/>
        <v>9</v>
      </c>
      <c r="N4589">
        <f t="shared" si="428"/>
        <v>24</v>
      </c>
      <c r="O4589">
        <f t="shared" si="429"/>
        <v>0</v>
      </c>
      <c r="P4589">
        <f t="shared" si="430"/>
        <v>0</v>
      </c>
      <c r="Q4589">
        <f t="shared" si="431"/>
        <v>1</v>
      </c>
    </row>
    <row r="4590" spans="1:17">
      <c r="A4590" s="12" t="s">
        <v>8903</v>
      </c>
      <c r="B4590" t="s">
        <v>465</v>
      </c>
      <c r="C4590" t="s">
        <v>444</v>
      </c>
      <c r="D4590" t="s">
        <v>8905</v>
      </c>
      <c r="E4590" t="s">
        <v>677</v>
      </c>
      <c r="F4590" t="s">
        <v>259</v>
      </c>
      <c r="G4590" s="13">
        <v>42375</v>
      </c>
      <c r="H4590" s="13">
        <v>42445</v>
      </c>
      <c r="I4590" s="14">
        <v>0</v>
      </c>
      <c r="J4590" t="s">
        <v>259</v>
      </c>
      <c r="K4590" s="13">
        <v>42374.47074074074</v>
      </c>
      <c r="L4590">
        <f t="shared" si="426"/>
        <v>2016</v>
      </c>
      <c r="M4590">
        <f t="shared" si="427"/>
        <v>1</v>
      </c>
      <c r="N4590">
        <f t="shared" si="428"/>
        <v>6</v>
      </c>
      <c r="O4590">
        <f t="shared" si="429"/>
        <v>0</v>
      </c>
      <c r="P4590">
        <f t="shared" si="430"/>
        <v>0</v>
      </c>
      <c r="Q4590">
        <f t="shared" si="431"/>
        <v>1</v>
      </c>
    </row>
    <row r="4591" spans="1:17">
      <c r="A4591" s="12" t="s">
        <v>8906</v>
      </c>
      <c r="B4591" t="s">
        <v>675</v>
      </c>
      <c r="C4591" t="s">
        <v>444</v>
      </c>
      <c r="D4591" t="s">
        <v>8907</v>
      </c>
      <c r="E4591" t="s">
        <v>677</v>
      </c>
      <c r="F4591" t="s">
        <v>259</v>
      </c>
      <c r="G4591" s="13">
        <v>42270</v>
      </c>
      <c r="H4591" s="13">
        <v>42331</v>
      </c>
      <c r="I4591" s="14">
        <v>0</v>
      </c>
      <c r="J4591" t="s">
        <v>259</v>
      </c>
      <c r="K4591" s="13">
        <v>42256.641516203701</v>
      </c>
      <c r="L4591">
        <f t="shared" si="426"/>
        <v>2015</v>
      </c>
      <c r="M4591">
        <f t="shared" si="427"/>
        <v>9</v>
      </c>
      <c r="N4591">
        <f t="shared" si="428"/>
        <v>23</v>
      </c>
      <c r="O4591">
        <f t="shared" si="429"/>
        <v>0</v>
      </c>
      <c r="P4591">
        <f t="shared" si="430"/>
        <v>0</v>
      </c>
      <c r="Q4591">
        <f t="shared" si="431"/>
        <v>1</v>
      </c>
    </row>
    <row r="4592" spans="1:17">
      <c r="A4592" s="12" t="s">
        <v>8906</v>
      </c>
      <c r="B4592" t="s">
        <v>465</v>
      </c>
      <c r="C4592" t="s">
        <v>444</v>
      </c>
      <c r="D4592" t="s">
        <v>8908</v>
      </c>
      <c r="E4592" t="s">
        <v>677</v>
      </c>
      <c r="F4592" t="s">
        <v>259</v>
      </c>
      <c r="G4592" s="13">
        <v>42375</v>
      </c>
      <c r="H4592" s="13">
        <v>42445</v>
      </c>
      <c r="I4592" s="14">
        <v>0</v>
      </c>
      <c r="J4592" t="s">
        <v>259</v>
      </c>
      <c r="K4592" s="13">
        <v>42374.404270833336</v>
      </c>
      <c r="L4592">
        <f t="shared" si="426"/>
        <v>2016</v>
      </c>
      <c r="M4592">
        <f t="shared" si="427"/>
        <v>1</v>
      </c>
      <c r="N4592">
        <f t="shared" si="428"/>
        <v>6</v>
      </c>
      <c r="O4592">
        <f t="shared" si="429"/>
        <v>0</v>
      </c>
      <c r="P4592">
        <f t="shared" si="430"/>
        <v>0</v>
      </c>
      <c r="Q4592">
        <f t="shared" si="431"/>
        <v>1</v>
      </c>
    </row>
    <row r="4593" spans="1:17">
      <c r="A4593" s="12" t="s">
        <v>8909</v>
      </c>
      <c r="B4593" t="s">
        <v>675</v>
      </c>
      <c r="C4593" t="s">
        <v>444</v>
      </c>
      <c r="D4593" t="s">
        <v>8910</v>
      </c>
      <c r="E4593" t="s">
        <v>677</v>
      </c>
      <c r="F4593" t="s">
        <v>259</v>
      </c>
      <c r="G4593" s="13">
        <v>42270</v>
      </c>
      <c r="H4593" s="13">
        <v>42331</v>
      </c>
      <c r="I4593" s="14">
        <v>0</v>
      </c>
      <c r="J4593" t="s">
        <v>259</v>
      </c>
      <c r="K4593" s="13">
        <v>42256.644699074073</v>
      </c>
      <c r="L4593">
        <f t="shared" si="426"/>
        <v>2015</v>
      </c>
      <c r="M4593">
        <f t="shared" si="427"/>
        <v>9</v>
      </c>
      <c r="N4593">
        <f t="shared" si="428"/>
        <v>23</v>
      </c>
      <c r="O4593">
        <f t="shared" si="429"/>
        <v>0</v>
      </c>
      <c r="P4593">
        <f t="shared" si="430"/>
        <v>0</v>
      </c>
      <c r="Q4593">
        <f t="shared" si="431"/>
        <v>1</v>
      </c>
    </row>
    <row r="4594" spans="1:17">
      <c r="A4594" s="12" t="s">
        <v>8909</v>
      </c>
      <c r="B4594" t="s">
        <v>465</v>
      </c>
      <c r="C4594" t="s">
        <v>444</v>
      </c>
      <c r="D4594" t="s">
        <v>8911</v>
      </c>
      <c r="E4594" t="s">
        <v>677</v>
      </c>
      <c r="F4594" t="s">
        <v>259</v>
      </c>
      <c r="G4594" s="13">
        <v>42374</v>
      </c>
      <c r="H4594" s="13">
        <v>42446</v>
      </c>
      <c r="I4594" s="14">
        <v>0</v>
      </c>
      <c r="J4594" t="s">
        <v>259</v>
      </c>
      <c r="K4594" s="13">
        <v>42374.492905092593</v>
      </c>
      <c r="L4594">
        <f t="shared" si="426"/>
        <v>2016</v>
      </c>
      <c r="M4594">
        <f t="shared" si="427"/>
        <v>1</v>
      </c>
      <c r="N4594">
        <f t="shared" si="428"/>
        <v>5</v>
      </c>
      <c r="O4594">
        <f t="shared" si="429"/>
        <v>0</v>
      </c>
      <c r="P4594">
        <f t="shared" si="430"/>
        <v>0</v>
      </c>
      <c r="Q4594">
        <f t="shared" si="431"/>
        <v>1</v>
      </c>
    </row>
    <row r="4595" spans="1:17">
      <c r="A4595" s="12" t="s">
        <v>8912</v>
      </c>
      <c r="B4595" t="s">
        <v>675</v>
      </c>
      <c r="C4595" t="s">
        <v>444</v>
      </c>
      <c r="D4595" t="s">
        <v>8913</v>
      </c>
      <c r="E4595" t="s">
        <v>677</v>
      </c>
      <c r="F4595" t="s">
        <v>259</v>
      </c>
      <c r="G4595" s="13">
        <v>42271</v>
      </c>
      <c r="H4595" s="13">
        <v>42332</v>
      </c>
      <c r="I4595" s="14">
        <v>0</v>
      </c>
      <c r="J4595" t="s">
        <v>259</v>
      </c>
      <c r="K4595" s="13">
        <v>42256.649027777778</v>
      </c>
      <c r="L4595">
        <f t="shared" si="426"/>
        <v>2015</v>
      </c>
      <c r="M4595">
        <f t="shared" si="427"/>
        <v>9</v>
      </c>
      <c r="N4595">
        <f t="shared" si="428"/>
        <v>24</v>
      </c>
      <c r="O4595">
        <f t="shared" si="429"/>
        <v>0</v>
      </c>
      <c r="P4595">
        <f t="shared" si="430"/>
        <v>0</v>
      </c>
      <c r="Q4595">
        <f t="shared" si="431"/>
        <v>1</v>
      </c>
    </row>
    <row r="4596" spans="1:17">
      <c r="A4596" s="12" t="s">
        <v>8912</v>
      </c>
      <c r="B4596" t="s">
        <v>675</v>
      </c>
      <c r="C4596" t="s">
        <v>444</v>
      </c>
      <c r="D4596" t="s">
        <v>8914</v>
      </c>
      <c r="E4596" t="s">
        <v>677</v>
      </c>
      <c r="F4596" t="s">
        <v>259</v>
      </c>
      <c r="G4596" s="13">
        <v>42271</v>
      </c>
      <c r="H4596" s="13">
        <v>42332</v>
      </c>
      <c r="I4596" s="14">
        <v>0</v>
      </c>
      <c r="J4596" t="s">
        <v>259</v>
      </c>
      <c r="K4596" s="13">
        <v>42256.65284722222</v>
      </c>
      <c r="L4596">
        <f t="shared" si="426"/>
        <v>2015</v>
      </c>
      <c r="M4596">
        <f t="shared" si="427"/>
        <v>9</v>
      </c>
      <c r="N4596">
        <f t="shared" si="428"/>
        <v>24</v>
      </c>
      <c r="O4596">
        <f t="shared" si="429"/>
        <v>0</v>
      </c>
      <c r="P4596">
        <f t="shared" si="430"/>
        <v>0</v>
      </c>
      <c r="Q4596">
        <f t="shared" si="431"/>
        <v>1</v>
      </c>
    </row>
    <row r="4597" spans="1:17">
      <c r="A4597" s="12" t="s">
        <v>8912</v>
      </c>
      <c r="B4597" t="s">
        <v>465</v>
      </c>
      <c r="C4597" t="s">
        <v>444</v>
      </c>
      <c r="D4597" t="s">
        <v>8915</v>
      </c>
      <c r="E4597" t="s">
        <v>677</v>
      </c>
      <c r="F4597" t="s">
        <v>259</v>
      </c>
      <c r="G4597" s="13">
        <v>42375</v>
      </c>
      <c r="H4597" s="13">
        <v>42445</v>
      </c>
      <c r="I4597" s="14">
        <v>0</v>
      </c>
      <c r="J4597" t="s">
        <v>259</v>
      </c>
      <c r="K4597" s="13">
        <v>42374.468819444446</v>
      </c>
      <c r="L4597">
        <f t="shared" si="426"/>
        <v>2016</v>
      </c>
      <c r="M4597">
        <f t="shared" si="427"/>
        <v>1</v>
      </c>
      <c r="N4597">
        <f t="shared" si="428"/>
        <v>6</v>
      </c>
      <c r="O4597">
        <f t="shared" si="429"/>
        <v>0</v>
      </c>
      <c r="P4597">
        <f t="shared" si="430"/>
        <v>0</v>
      </c>
      <c r="Q4597">
        <f t="shared" si="431"/>
        <v>1</v>
      </c>
    </row>
    <row r="4598" spans="1:17">
      <c r="A4598" s="12" t="s">
        <v>8916</v>
      </c>
      <c r="B4598" t="s">
        <v>675</v>
      </c>
      <c r="C4598" t="s">
        <v>444</v>
      </c>
      <c r="D4598" t="s">
        <v>8917</v>
      </c>
      <c r="E4598" t="s">
        <v>677</v>
      </c>
      <c r="F4598" t="s">
        <v>259</v>
      </c>
      <c r="G4598" s="13">
        <v>42270</v>
      </c>
      <c r="H4598" s="13">
        <v>42331</v>
      </c>
      <c r="I4598" s="14">
        <v>0</v>
      </c>
      <c r="J4598" t="s">
        <v>259</v>
      </c>
      <c r="K4598" s="13">
        <v>42256.647673611114</v>
      </c>
      <c r="L4598">
        <f t="shared" si="426"/>
        <v>2015</v>
      </c>
      <c r="M4598">
        <f t="shared" si="427"/>
        <v>9</v>
      </c>
      <c r="N4598">
        <f t="shared" si="428"/>
        <v>23</v>
      </c>
      <c r="O4598">
        <f t="shared" si="429"/>
        <v>0</v>
      </c>
      <c r="P4598">
        <f t="shared" si="430"/>
        <v>0</v>
      </c>
      <c r="Q4598">
        <f t="shared" si="431"/>
        <v>1</v>
      </c>
    </row>
    <row r="4599" spans="1:17">
      <c r="A4599" s="12" t="s">
        <v>8918</v>
      </c>
      <c r="B4599" t="s">
        <v>465</v>
      </c>
      <c r="C4599" t="s">
        <v>453</v>
      </c>
      <c r="D4599" t="s">
        <v>8919</v>
      </c>
      <c r="E4599" t="s">
        <v>677</v>
      </c>
      <c r="F4599" t="s">
        <v>259</v>
      </c>
      <c r="G4599" s="13">
        <v>42298</v>
      </c>
      <c r="H4599" s="13">
        <v>42298</v>
      </c>
      <c r="I4599" s="14">
        <v>0</v>
      </c>
      <c r="J4599" t="s">
        <v>259</v>
      </c>
      <c r="K4599" s="13">
        <v>42284.610358796293</v>
      </c>
      <c r="L4599">
        <f t="shared" si="426"/>
        <v>2015</v>
      </c>
      <c r="M4599">
        <f t="shared" si="427"/>
        <v>10</v>
      </c>
      <c r="N4599">
        <f t="shared" si="428"/>
        <v>21</v>
      </c>
      <c r="O4599">
        <f t="shared" si="429"/>
        <v>0</v>
      </c>
      <c r="P4599">
        <f t="shared" si="430"/>
        <v>0</v>
      </c>
      <c r="Q4599">
        <f t="shared" si="431"/>
        <v>1</v>
      </c>
    </row>
    <row r="4600" spans="1:17">
      <c r="A4600" s="12" t="s">
        <v>8920</v>
      </c>
      <c r="B4600" t="s">
        <v>465</v>
      </c>
      <c r="C4600" t="s">
        <v>444</v>
      </c>
      <c r="D4600" t="s">
        <v>8921</v>
      </c>
      <c r="E4600" t="s">
        <v>677</v>
      </c>
      <c r="F4600" t="s">
        <v>259</v>
      </c>
      <c r="G4600" s="13">
        <v>42374</v>
      </c>
      <c r="H4600" s="13">
        <v>42446</v>
      </c>
      <c r="I4600" s="14">
        <v>0</v>
      </c>
      <c r="J4600" t="s">
        <v>259</v>
      </c>
      <c r="K4600" s="13">
        <v>42374.48642361111</v>
      </c>
      <c r="L4600">
        <f t="shared" si="426"/>
        <v>2016</v>
      </c>
      <c r="M4600">
        <f t="shared" si="427"/>
        <v>1</v>
      </c>
      <c r="N4600">
        <f t="shared" si="428"/>
        <v>5</v>
      </c>
      <c r="O4600">
        <f t="shared" si="429"/>
        <v>0</v>
      </c>
      <c r="P4600">
        <f t="shared" si="430"/>
        <v>0</v>
      </c>
      <c r="Q4600">
        <f t="shared" si="431"/>
        <v>1</v>
      </c>
    </row>
    <row r="4601" spans="1:17">
      <c r="A4601" s="12" t="s">
        <v>8922</v>
      </c>
      <c r="B4601" t="s">
        <v>675</v>
      </c>
      <c r="C4601" t="s">
        <v>444</v>
      </c>
      <c r="D4601" t="s">
        <v>8923</v>
      </c>
      <c r="E4601" t="s">
        <v>677</v>
      </c>
      <c r="F4601" t="s">
        <v>259</v>
      </c>
      <c r="G4601" s="13">
        <v>42457</v>
      </c>
      <c r="H4601" s="13">
        <v>42522</v>
      </c>
      <c r="I4601" s="14">
        <v>0</v>
      </c>
      <c r="J4601" t="s">
        <v>259</v>
      </c>
      <c r="K4601" s="13">
        <v>42454.485625000001</v>
      </c>
      <c r="L4601">
        <f t="shared" si="426"/>
        <v>2016</v>
      </c>
      <c r="M4601">
        <f t="shared" si="427"/>
        <v>3</v>
      </c>
      <c r="N4601">
        <f t="shared" si="428"/>
        <v>28</v>
      </c>
      <c r="O4601">
        <f t="shared" si="429"/>
        <v>0</v>
      </c>
      <c r="P4601">
        <f t="shared" si="430"/>
        <v>0</v>
      </c>
      <c r="Q4601">
        <f t="shared" si="431"/>
        <v>1</v>
      </c>
    </row>
    <row r="4602" spans="1:17">
      <c r="A4602" s="12" t="s">
        <v>8924</v>
      </c>
      <c r="B4602" t="s">
        <v>675</v>
      </c>
      <c r="C4602" t="s">
        <v>444</v>
      </c>
      <c r="D4602" t="s">
        <v>8925</v>
      </c>
      <c r="E4602" t="s">
        <v>677</v>
      </c>
      <c r="F4602" t="s">
        <v>259</v>
      </c>
      <c r="G4602" s="13">
        <v>42459</v>
      </c>
      <c r="H4602" s="13">
        <v>42522</v>
      </c>
      <c r="I4602" s="14">
        <v>0</v>
      </c>
      <c r="J4602" t="s">
        <v>259</v>
      </c>
      <c r="K4602" s="13">
        <v>42454.508912037039</v>
      </c>
      <c r="L4602">
        <f t="shared" si="426"/>
        <v>2016</v>
      </c>
      <c r="M4602">
        <f t="shared" si="427"/>
        <v>3</v>
      </c>
      <c r="N4602">
        <f t="shared" si="428"/>
        <v>30</v>
      </c>
      <c r="O4602">
        <f t="shared" si="429"/>
        <v>0</v>
      </c>
      <c r="P4602">
        <f t="shared" si="430"/>
        <v>0</v>
      </c>
      <c r="Q4602">
        <f t="shared" si="431"/>
        <v>1</v>
      </c>
    </row>
    <row r="4603" spans="1:17">
      <c r="A4603" s="12" t="s">
        <v>8926</v>
      </c>
      <c r="B4603" t="s">
        <v>675</v>
      </c>
      <c r="C4603" t="s">
        <v>444</v>
      </c>
      <c r="D4603" t="s">
        <v>8927</v>
      </c>
      <c r="E4603" t="s">
        <v>677</v>
      </c>
      <c r="F4603" t="s">
        <v>259</v>
      </c>
      <c r="G4603" s="13">
        <v>42457</v>
      </c>
      <c r="H4603" s="13">
        <v>42522</v>
      </c>
      <c r="I4603" s="14">
        <v>0</v>
      </c>
      <c r="J4603" t="s">
        <v>259</v>
      </c>
      <c r="K4603" s="13">
        <v>42454.497870370367</v>
      </c>
      <c r="L4603">
        <f t="shared" si="426"/>
        <v>2016</v>
      </c>
      <c r="M4603">
        <f t="shared" si="427"/>
        <v>3</v>
      </c>
      <c r="N4603">
        <f t="shared" si="428"/>
        <v>28</v>
      </c>
      <c r="O4603">
        <f t="shared" si="429"/>
        <v>0</v>
      </c>
      <c r="P4603">
        <f t="shared" si="430"/>
        <v>0</v>
      </c>
      <c r="Q4603">
        <f t="shared" si="431"/>
        <v>1</v>
      </c>
    </row>
    <row r="4604" spans="1:17">
      <c r="A4604" s="12" t="s">
        <v>8928</v>
      </c>
      <c r="B4604" t="s">
        <v>675</v>
      </c>
      <c r="C4604" t="s">
        <v>444</v>
      </c>
      <c r="D4604" t="s">
        <v>8929</v>
      </c>
      <c r="E4604" t="s">
        <v>677</v>
      </c>
      <c r="F4604" t="s">
        <v>259</v>
      </c>
      <c r="G4604" s="13">
        <v>42458</v>
      </c>
      <c r="H4604" s="13">
        <v>42523</v>
      </c>
      <c r="I4604" s="14">
        <v>0</v>
      </c>
      <c r="J4604" t="s">
        <v>259</v>
      </c>
      <c r="K4604" s="13">
        <v>42454.504212962966</v>
      </c>
      <c r="L4604">
        <f t="shared" si="426"/>
        <v>2016</v>
      </c>
      <c r="M4604">
        <f t="shared" si="427"/>
        <v>3</v>
      </c>
      <c r="N4604">
        <f t="shared" si="428"/>
        <v>29</v>
      </c>
      <c r="O4604">
        <f t="shared" si="429"/>
        <v>0</v>
      </c>
      <c r="P4604">
        <f t="shared" si="430"/>
        <v>0</v>
      </c>
      <c r="Q4604">
        <f t="shared" si="431"/>
        <v>1</v>
      </c>
    </row>
    <row r="4605" spans="1:17">
      <c r="A4605" s="12" t="s">
        <v>8930</v>
      </c>
      <c r="B4605" t="s">
        <v>675</v>
      </c>
      <c r="C4605" t="s">
        <v>444</v>
      </c>
      <c r="D4605" t="s">
        <v>8931</v>
      </c>
      <c r="E4605" t="s">
        <v>677</v>
      </c>
      <c r="F4605" t="s">
        <v>259</v>
      </c>
      <c r="G4605" s="13">
        <v>42458</v>
      </c>
      <c r="H4605" s="13">
        <v>42523</v>
      </c>
      <c r="I4605" s="14">
        <v>0</v>
      </c>
      <c r="J4605" t="s">
        <v>259</v>
      </c>
      <c r="K4605" s="13">
        <v>42454.507326388892</v>
      </c>
      <c r="L4605">
        <f t="shared" si="426"/>
        <v>2016</v>
      </c>
      <c r="M4605">
        <f t="shared" si="427"/>
        <v>3</v>
      </c>
      <c r="N4605">
        <f t="shared" si="428"/>
        <v>29</v>
      </c>
      <c r="O4605">
        <f t="shared" si="429"/>
        <v>0</v>
      </c>
      <c r="P4605">
        <f t="shared" si="430"/>
        <v>0</v>
      </c>
      <c r="Q4605">
        <f t="shared" si="431"/>
        <v>1</v>
      </c>
    </row>
    <row r="4606" spans="1:17">
      <c r="A4606" s="12" t="s">
        <v>8932</v>
      </c>
      <c r="B4606" t="s">
        <v>675</v>
      </c>
      <c r="C4606" t="s">
        <v>444</v>
      </c>
      <c r="D4606" t="s">
        <v>8933</v>
      </c>
      <c r="E4606" t="s">
        <v>677</v>
      </c>
      <c r="F4606" t="s">
        <v>259</v>
      </c>
      <c r="G4606" s="13">
        <v>42457</v>
      </c>
      <c r="H4606" s="13">
        <v>42520</v>
      </c>
      <c r="I4606" s="14">
        <v>0</v>
      </c>
      <c r="J4606" t="s">
        <v>259</v>
      </c>
      <c r="K4606" s="13">
        <v>42454.492511574077</v>
      </c>
      <c r="L4606">
        <f t="shared" si="426"/>
        <v>2016</v>
      </c>
      <c r="M4606">
        <f t="shared" si="427"/>
        <v>3</v>
      </c>
      <c r="N4606">
        <f t="shared" si="428"/>
        <v>28</v>
      </c>
      <c r="O4606">
        <f t="shared" si="429"/>
        <v>0</v>
      </c>
      <c r="P4606">
        <f t="shared" si="430"/>
        <v>0</v>
      </c>
      <c r="Q4606">
        <f t="shared" si="431"/>
        <v>1</v>
      </c>
    </row>
    <row r="4607" spans="1:17">
      <c r="A4607" s="12" t="s">
        <v>8934</v>
      </c>
      <c r="B4607" t="s">
        <v>675</v>
      </c>
      <c r="C4607" t="s">
        <v>444</v>
      </c>
      <c r="D4607" t="s">
        <v>8935</v>
      </c>
      <c r="E4607" t="s">
        <v>677</v>
      </c>
      <c r="F4607" t="s">
        <v>259</v>
      </c>
      <c r="G4607" s="13">
        <v>42457</v>
      </c>
      <c r="H4607" s="13">
        <v>42522</v>
      </c>
      <c r="I4607" s="14">
        <v>0</v>
      </c>
      <c r="J4607" t="s">
        <v>259</v>
      </c>
      <c r="K4607" s="13">
        <v>42454.490231481483</v>
      </c>
      <c r="L4607">
        <f t="shared" si="426"/>
        <v>2016</v>
      </c>
      <c r="M4607">
        <f t="shared" si="427"/>
        <v>3</v>
      </c>
      <c r="N4607">
        <f t="shared" si="428"/>
        <v>28</v>
      </c>
      <c r="O4607">
        <f t="shared" si="429"/>
        <v>0</v>
      </c>
      <c r="P4607">
        <f t="shared" si="430"/>
        <v>0</v>
      </c>
      <c r="Q4607">
        <f t="shared" si="431"/>
        <v>1</v>
      </c>
    </row>
    <row r="4608" spans="1:17">
      <c r="A4608" s="12" t="s">
        <v>8936</v>
      </c>
      <c r="B4608" t="s">
        <v>675</v>
      </c>
      <c r="C4608" t="s">
        <v>444</v>
      </c>
      <c r="D4608" t="s">
        <v>8937</v>
      </c>
      <c r="E4608" t="s">
        <v>677</v>
      </c>
      <c r="F4608" t="s">
        <v>259</v>
      </c>
      <c r="G4608" s="13">
        <v>42458</v>
      </c>
      <c r="H4608" s="13">
        <v>42523</v>
      </c>
      <c r="I4608" s="14">
        <v>0</v>
      </c>
      <c r="J4608" t="s">
        <v>259</v>
      </c>
      <c r="K4608" s="13">
        <v>42454.502314814818</v>
      </c>
      <c r="L4608">
        <f t="shared" si="426"/>
        <v>2016</v>
      </c>
      <c r="M4608">
        <f t="shared" si="427"/>
        <v>3</v>
      </c>
      <c r="N4608">
        <f t="shared" si="428"/>
        <v>29</v>
      </c>
      <c r="O4608">
        <f t="shared" si="429"/>
        <v>0</v>
      </c>
      <c r="P4608">
        <f t="shared" si="430"/>
        <v>0</v>
      </c>
      <c r="Q4608">
        <f t="shared" si="431"/>
        <v>1</v>
      </c>
    </row>
    <row r="4609" spans="1:17">
      <c r="A4609" s="12" t="s">
        <v>8938</v>
      </c>
      <c r="B4609" t="s">
        <v>675</v>
      </c>
      <c r="C4609" t="s">
        <v>444</v>
      </c>
      <c r="D4609" t="s">
        <v>8939</v>
      </c>
      <c r="E4609" t="s">
        <v>677</v>
      </c>
      <c r="F4609" t="s">
        <v>259</v>
      </c>
      <c r="G4609" s="13">
        <v>42458</v>
      </c>
      <c r="H4609" s="13">
        <v>42523</v>
      </c>
      <c r="I4609" s="14">
        <v>0</v>
      </c>
      <c r="J4609" t="s">
        <v>259</v>
      </c>
      <c r="K4609" s="13">
        <v>42454.505798611113</v>
      </c>
      <c r="L4609">
        <f t="shared" si="426"/>
        <v>2016</v>
      </c>
      <c r="M4609">
        <f t="shared" si="427"/>
        <v>3</v>
      </c>
      <c r="N4609">
        <f t="shared" si="428"/>
        <v>29</v>
      </c>
      <c r="O4609">
        <f t="shared" si="429"/>
        <v>0</v>
      </c>
      <c r="P4609">
        <f t="shared" si="430"/>
        <v>0</v>
      </c>
      <c r="Q4609">
        <f t="shared" si="431"/>
        <v>1</v>
      </c>
    </row>
    <row r="4610" spans="1:17">
      <c r="A4610" s="12" t="s">
        <v>8940</v>
      </c>
      <c r="B4610" t="s">
        <v>675</v>
      </c>
      <c r="C4610" t="s">
        <v>444</v>
      </c>
      <c r="D4610" t="s">
        <v>8941</v>
      </c>
      <c r="E4610" t="s">
        <v>677</v>
      </c>
      <c r="F4610" t="s">
        <v>259</v>
      </c>
      <c r="G4610" s="13">
        <v>42461</v>
      </c>
      <c r="H4610" s="13">
        <v>42524</v>
      </c>
      <c r="I4610" s="14">
        <v>0</v>
      </c>
      <c r="J4610" t="s">
        <v>259</v>
      </c>
      <c r="K4610" s="13">
        <v>42454.511099537034</v>
      </c>
      <c r="L4610">
        <f t="shared" si="426"/>
        <v>2016</v>
      </c>
      <c r="M4610">
        <f t="shared" si="427"/>
        <v>4</v>
      </c>
      <c r="N4610">
        <f t="shared" si="428"/>
        <v>1</v>
      </c>
      <c r="O4610">
        <f t="shared" si="429"/>
        <v>0</v>
      </c>
      <c r="P4610">
        <f t="shared" si="430"/>
        <v>0</v>
      </c>
      <c r="Q4610">
        <f t="shared" si="431"/>
        <v>1</v>
      </c>
    </row>
    <row r="4611" spans="1:17">
      <c r="A4611" s="12" t="s">
        <v>8942</v>
      </c>
      <c r="B4611" t="s">
        <v>675</v>
      </c>
      <c r="C4611" t="s">
        <v>444</v>
      </c>
      <c r="D4611" t="s">
        <v>8943</v>
      </c>
      <c r="E4611" t="s">
        <v>677</v>
      </c>
      <c r="F4611" t="s">
        <v>259</v>
      </c>
      <c r="G4611" s="13">
        <v>42457</v>
      </c>
      <c r="H4611" s="13">
        <v>42522</v>
      </c>
      <c r="I4611" s="14">
        <v>0</v>
      </c>
      <c r="J4611" t="s">
        <v>259</v>
      </c>
      <c r="K4611" s="13">
        <v>42454.496296296296</v>
      </c>
      <c r="L4611">
        <f t="shared" ref="L4611:L4674" si="432">YEAR(G4611)</f>
        <v>2016</v>
      </c>
      <c r="M4611">
        <f t="shared" ref="M4611:M4674" si="433">MONTH(G4611)</f>
        <v>3</v>
      </c>
      <c r="N4611">
        <f t="shared" ref="N4611:N4674" si="434">DAY(G4611)</f>
        <v>28</v>
      </c>
      <c r="O4611">
        <f t="shared" ref="O4611:O4674" si="435">DATEDIF($K4611,INT($G4611),"y")</f>
        <v>0</v>
      </c>
      <c r="P4611">
        <f t="shared" ref="P4611:P4674" si="436">DATEDIF($K4611,INT($G4611),"m")</f>
        <v>0</v>
      </c>
      <c r="Q4611">
        <f t="shared" ref="Q4611:Q4674" si="437">DATEDIF($K$2,INT($G$2),"ym")</f>
        <v>1</v>
      </c>
    </row>
    <row r="4612" spans="1:17">
      <c r="A4612" s="12" t="s">
        <v>8944</v>
      </c>
      <c r="B4612" t="s">
        <v>449</v>
      </c>
      <c r="C4612" t="s">
        <v>453</v>
      </c>
      <c r="D4612" t="s">
        <v>8945</v>
      </c>
      <c r="E4612" t="s">
        <v>701</v>
      </c>
      <c r="F4612" t="s">
        <v>259</v>
      </c>
      <c r="G4612" s="13">
        <v>42292</v>
      </c>
      <c r="H4612" s="13">
        <v>42292</v>
      </c>
      <c r="I4612" s="14">
        <v>0</v>
      </c>
      <c r="J4612" t="s">
        <v>259</v>
      </c>
      <c r="K4612" s="13">
        <v>42271.478090277778</v>
      </c>
      <c r="L4612">
        <f t="shared" si="432"/>
        <v>2015</v>
      </c>
      <c r="M4612">
        <f t="shared" si="433"/>
        <v>10</v>
      </c>
      <c r="N4612">
        <f t="shared" si="434"/>
        <v>15</v>
      </c>
      <c r="O4612">
        <f t="shared" si="435"/>
        <v>0</v>
      </c>
      <c r="P4612">
        <f t="shared" si="436"/>
        <v>0</v>
      </c>
      <c r="Q4612">
        <f t="shared" si="437"/>
        <v>1</v>
      </c>
    </row>
    <row r="4613" spans="1:17">
      <c r="A4613" s="12" t="s">
        <v>8946</v>
      </c>
      <c r="B4613" t="s">
        <v>457</v>
      </c>
      <c r="C4613" t="s">
        <v>458</v>
      </c>
      <c r="D4613" t="s">
        <v>8947</v>
      </c>
      <c r="E4613" t="s">
        <v>460</v>
      </c>
      <c r="F4613" t="s">
        <v>259</v>
      </c>
      <c r="G4613" s="13">
        <v>42311</v>
      </c>
      <c r="H4613" s="13">
        <v>42311</v>
      </c>
      <c r="I4613" s="14">
        <v>0</v>
      </c>
      <c r="J4613" t="s">
        <v>259</v>
      </c>
      <c r="K4613" s="13">
        <v>42285.622812499998</v>
      </c>
      <c r="L4613">
        <f t="shared" si="432"/>
        <v>2015</v>
      </c>
      <c r="M4613">
        <f t="shared" si="433"/>
        <v>11</v>
      </c>
      <c r="N4613">
        <f t="shared" si="434"/>
        <v>3</v>
      </c>
      <c r="O4613">
        <f t="shared" si="435"/>
        <v>0</v>
      </c>
      <c r="P4613">
        <f t="shared" si="436"/>
        <v>0</v>
      </c>
      <c r="Q4613">
        <f t="shared" si="437"/>
        <v>1</v>
      </c>
    </row>
    <row r="4614" spans="1:17">
      <c r="A4614" s="12" t="s">
        <v>8948</v>
      </c>
      <c r="B4614" t="s">
        <v>457</v>
      </c>
      <c r="C4614" t="s">
        <v>453</v>
      </c>
      <c r="D4614" t="s">
        <v>8949</v>
      </c>
      <c r="E4614" t="s">
        <v>540</v>
      </c>
      <c r="F4614" t="s">
        <v>259</v>
      </c>
      <c r="G4614" s="13">
        <v>42200</v>
      </c>
      <c r="H4614" s="13">
        <v>42257</v>
      </c>
      <c r="I4614" s="14">
        <v>0</v>
      </c>
      <c r="J4614" t="s">
        <v>447</v>
      </c>
      <c r="K4614" s="13">
        <v>42194.730115740742</v>
      </c>
      <c r="L4614">
        <f t="shared" si="432"/>
        <v>2015</v>
      </c>
      <c r="M4614">
        <f t="shared" si="433"/>
        <v>7</v>
      </c>
      <c r="N4614">
        <f t="shared" si="434"/>
        <v>15</v>
      </c>
      <c r="O4614">
        <f t="shared" si="435"/>
        <v>0</v>
      </c>
      <c r="P4614">
        <f t="shared" si="436"/>
        <v>0</v>
      </c>
      <c r="Q4614">
        <f t="shared" si="437"/>
        <v>1</v>
      </c>
    </row>
    <row r="4615" spans="1:17">
      <c r="A4615" s="12" t="s">
        <v>8950</v>
      </c>
      <c r="B4615" t="s">
        <v>457</v>
      </c>
      <c r="C4615" t="s">
        <v>453</v>
      </c>
      <c r="D4615" t="s">
        <v>8951</v>
      </c>
      <c r="E4615" t="s">
        <v>540</v>
      </c>
      <c r="F4615" t="s">
        <v>259</v>
      </c>
      <c r="G4615" s="13">
        <v>42198</v>
      </c>
      <c r="H4615" s="13">
        <v>42256</v>
      </c>
      <c r="I4615" s="14">
        <v>0</v>
      </c>
      <c r="J4615" t="s">
        <v>447</v>
      </c>
      <c r="K4615" s="13">
        <v>42185.639201388891</v>
      </c>
      <c r="L4615">
        <f t="shared" si="432"/>
        <v>2015</v>
      </c>
      <c r="M4615">
        <f t="shared" si="433"/>
        <v>7</v>
      </c>
      <c r="N4615">
        <f t="shared" si="434"/>
        <v>13</v>
      </c>
      <c r="O4615">
        <f t="shared" si="435"/>
        <v>0</v>
      </c>
      <c r="P4615">
        <f t="shared" si="436"/>
        <v>0</v>
      </c>
      <c r="Q4615">
        <f t="shared" si="437"/>
        <v>1</v>
      </c>
    </row>
    <row r="4616" spans="1:17">
      <c r="A4616" s="12" t="s">
        <v>8952</v>
      </c>
      <c r="B4616" t="s">
        <v>457</v>
      </c>
      <c r="C4616" t="s">
        <v>453</v>
      </c>
      <c r="D4616" t="s">
        <v>8953</v>
      </c>
      <c r="E4616" t="s">
        <v>540</v>
      </c>
      <c r="F4616" t="s">
        <v>259</v>
      </c>
      <c r="G4616" s="13">
        <v>42158</v>
      </c>
      <c r="H4616" s="13">
        <v>42159</v>
      </c>
      <c r="I4616" s="14">
        <v>0</v>
      </c>
      <c r="J4616" t="s">
        <v>447</v>
      </c>
      <c r="K4616" s="13">
        <v>42100.675092592595</v>
      </c>
      <c r="L4616">
        <f t="shared" si="432"/>
        <v>2015</v>
      </c>
      <c r="M4616">
        <f t="shared" si="433"/>
        <v>6</v>
      </c>
      <c r="N4616">
        <f t="shared" si="434"/>
        <v>3</v>
      </c>
      <c r="O4616">
        <f t="shared" si="435"/>
        <v>0</v>
      </c>
      <c r="P4616">
        <f t="shared" si="436"/>
        <v>1</v>
      </c>
      <c r="Q4616">
        <f t="shared" si="437"/>
        <v>1</v>
      </c>
    </row>
    <row r="4617" spans="1:17">
      <c r="A4617" s="12" t="s">
        <v>8954</v>
      </c>
      <c r="B4617" t="s">
        <v>457</v>
      </c>
      <c r="C4617" t="s">
        <v>453</v>
      </c>
      <c r="D4617" t="s">
        <v>8955</v>
      </c>
      <c r="E4617" t="s">
        <v>540</v>
      </c>
      <c r="F4617" t="s">
        <v>259</v>
      </c>
      <c r="G4617" s="13">
        <v>42151</v>
      </c>
      <c r="H4617" s="13">
        <v>42152</v>
      </c>
      <c r="I4617" s="14">
        <v>0</v>
      </c>
      <c r="J4617" t="s">
        <v>447</v>
      </c>
      <c r="K4617" s="13">
        <v>42100.647581018522</v>
      </c>
      <c r="L4617">
        <f t="shared" si="432"/>
        <v>2015</v>
      </c>
      <c r="M4617">
        <f t="shared" si="433"/>
        <v>5</v>
      </c>
      <c r="N4617">
        <f t="shared" si="434"/>
        <v>27</v>
      </c>
      <c r="O4617">
        <f t="shared" si="435"/>
        <v>0</v>
      </c>
      <c r="P4617">
        <f t="shared" si="436"/>
        <v>1</v>
      </c>
      <c r="Q4617">
        <f t="shared" si="437"/>
        <v>1</v>
      </c>
    </row>
    <row r="4618" spans="1:17">
      <c r="A4618" s="12" t="s">
        <v>8956</v>
      </c>
      <c r="B4618" t="s">
        <v>457</v>
      </c>
      <c r="C4618" t="s">
        <v>453</v>
      </c>
      <c r="D4618" t="s">
        <v>8957</v>
      </c>
      <c r="E4618" t="s">
        <v>540</v>
      </c>
      <c r="F4618" t="s">
        <v>259</v>
      </c>
      <c r="G4618" s="13">
        <v>42130</v>
      </c>
      <c r="H4618" s="13">
        <v>42131</v>
      </c>
      <c r="I4618" s="14">
        <v>0</v>
      </c>
      <c r="J4618" t="s">
        <v>447</v>
      </c>
      <c r="K4618" s="13">
        <v>42100.542696759258</v>
      </c>
      <c r="L4618">
        <f t="shared" si="432"/>
        <v>2015</v>
      </c>
      <c r="M4618">
        <f t="shared" si="433"/>
        <v>5</v>
      </c>
      <c r="N4618">
        <f t="shared" si="434"/>
        <v>6</v>
      </c>
      <c r="O4618">
        <f t="shared" si="435"/>
        <v>0</v>
      </c>
      <c r="P4618">
        <f t="shared" si="436"/>
        <v>1</v>
      </c>
      <c r="Q4618">
        <f t="shared" si="437"/>
        <v>1</v>
      </c>
    </row>
    <row r="4619" spans="1:17">
      <c r="A4619" s="12" t="s">
        <v>8958</v>
      </c>
      <c r="B4619" t="s">
        <v>457</v>
      </c>
      <c r="C4619" t="s">
        <v>458</v>
      </c>
      <c r="D4619" t="s">
        <v>8959</v>
      </c>
      <c r="E4619" t="s">
        <v>540</v>
      </c>
      <c r="F4619" t="s">
        <v>259</v>
      </c>
      <c r="G4619" s="13">
        <v>42469</v>
      </c>
      <c r="H4619" s="13">
        <v>42469</v>
      </c>
      <c r="I4619" s="14">
        <v>0</v>
      </c>
      <c r="J4619" t="s">
        <v>447</v>
      </c>
      <c r="K4619" s="13">
        <v>42462.439201388886</v>
      </c>
      <c r="L4619">
        <f t="shared" si="432"/>
        <v>2016</v>
      </c>
      <c r="M4619">
        <f t="shared" si="433"/>
        <v>4</v>
      </c>
      <c r="N4619">
        <f t="shared" si="434"/>
        <v>9</v>
      </c>
      <c r="O4619">
        <f t="shared" si="435"/>
        <v>0</v>
      </c>
      <c r="P4619">
        <f t="shared" si="436"/>
        <v>0</v>
      </c>
      <c r="Q4619">
        <f t="shared" si="437"/>
        <v>1</v>
      </c>
    </row>
    <row r="4620" spans="1:17">
      <c r="A4620" s="12" t="s">
        <v>8960</v>
      </c>
      <c r="B4620" t="s">
        <v>457</v>
      </c>
      <c r="C4620" t="s">
        <v>458</v>
      </c>
      <c r="D4620" t="s">
        <v>8961</v>
      </c>
      <c r="E4620" t="s">
        <v>540</v>
      </c>
      <c r="F4620" t="s">
        <v>259</v>
      </c>
      <c r="G4620" s="13">
        <v>42450</v>
      </c>
      <c r="H4620" s="13">
        <v>42451</v>
      </c>
      <c r="I4620" s="14">
        <v>0</v>
      </c>
      <c r="J4620" t="s">
        <v>447</v>
      </c>
      <c r="K4620" s="13">
        <v>42437.385682870372</v>
      </c>
      <c r="L4620">
        <f t="shared" si="432"/>
        <v>2016</v>
      </c>
      <c r="M4620">
        <f t="shared" si="433"/>
        <v>3</v>
      </c>
      <c r="N4620">
        <f t="shared" si="434"/>
        <v>21</v>
      </c>
      <c r="O4620">
        <f t="shared" si="435"/>
        <v>0</v>
      </c>
      <c r="P4620">
        <f t="shared" si="436"/>
        <v>0</v>
      </c>
      <c r="Q4620">
        <f t="shared" si="437"/>
        <v>1</v>
      </c>
    </row>
    <row r="4621" spans="1:17">
      <c r="A4621" s="12" t="s">
        <v>8962</v>
      </c>
      <c r="B4621" t="s">
        <v>457</v>
      </c>
      <c r="C4621" t="s">
        <v>453</v>
      </c>
      <c r="D4621" t="s">
        <v>8963</v>
      </c>
      <c r="E4621" t="s">
        <v>540</v>
      </c>
      <c r="F4621" t="s">
        <v>259</v>
      </c>
      <c r="G4621" s="13">
        <v>42086</v>
      </c>
      <c r="H4621" s="13">
        <v>42142</v>
      </c>
      <c r="I4621" s="14">
        <v>0</v>
      </c>
      <c r="J4621" t="s">
        <v>447</v>
      </c>
      <c r="K4621" s="13">
        <v>42073.43582175926</v>
      </c>
      <c r="L4621">
        <f t="shared" si="432"/>
        <v>2015</v>
      </c>
      <c r="M4621">
        <f t="shared" si="433"/>
        <v>3</v>
      </c>
      <c r="N4621">
        <f t="shared" si="434"/>
        <v>23</v>
      </c>
      <c r="O4621">
        <f t="shared" si="435"/>
        <v>0</v>
      </c>
      <c r="P4621">
        <f t="shared" si="436"/>
        <v>0</v>
      </c>
      <c r="Q4621">
        <f t="shared" si="437"/>
        <v>1</v>
      </c>
    </row>
    <row r="4622" spans="1:17">
      <c r="A4622" s="12" t="s">
        <v>8964</v>
      </c>
      <c r="B4622" t="s">
        <v>457</v>
      </c>
      <c r="C4622" t="s">
        <v>444</v>
      </c>
      <c r="D4622" t="s">
        <v>8965</v>
      </c>
      <c r="E4622" t="s">
        <v>540</v>
      </c>
      <c r="F4622" t="s">
        <v>259</v>
      </c>
      <c r="G4622" s="13">
        <v>42353</v>
      </c>
      <c r="H4622" s="13">
        <v>42355</v>
      </c>
      <c r="I4622" s="14">
        <v>0</v>
      </c>
      <c r="J4622" t="s">
        <v>447</v>
      </c>
      <c r="K4622" s="13">
        <v>42321.544664351852</v>
      </c>
      <c r="L4622">
        <f t="shared" si="432"/>
        <v>2015</v>
      </c>
      <c r="M4622">
        <f t="shared" si="433"/>
        <v>12</v>
      </c>
      <c r="N4622">
        <f t="shared" si="434"/>
        <v>15</v>
      </c>
      <c r="O4622">
        <f t="shared" si="435"/>
        <v>0</v>
      </c>
      <c r="P4622">
        <f t="shared" si="436"/>
        <v>1</v>
      </c>
      <c r="Q4622">
        <f t="shared" si="437"/>
        <v>1</v>
      </c>
    </row>
    <row r="4623" spans="1:17">
      <c r="A4623" s="12" t="s">
        <v>8966</v>
      </c>
      <c r="B4623" t="s">
        <v>736</v>
      </c>
      <c r="C4623" t="s">
        <v>458</v>
      </c>
      <c r="D4623" t="s">
        <v>8967</v>
      </c>
      <c r="E4623" t="s">
        <v>11599</v>
      </c>
      <c r="F4623" t="s">
        <v>8968</v>
      </c>
      <c r="G4623" s="13">
        <v>42261</v>
      </c>
      <c r="H4623" s="13">
        <v>42333</v>
      </c>
      <c r="I4623" s="14">
        <v>0</v>
      </c>
      <c r="J4623" t="s">
        <v>259</v>
      </c>
      <c r="K4623" s="13">
        <v>42272.40320601852</v>
      </c>
      <c r="L4623">
        <f t="shared" si="432"/>
        <v>2015</v>
      </c>
      <c r="M4623">
        <f t="shared" si="433"/>
        <v>9</v>
      </c>
      <c r="N4623">
        <f t="shared" si="434"/>
        <v>14</v>
      </c>
      <c r="O4623" t="e">
        <f t="shared" si="435"/>
        <v>#NUM!</v>
      </c>
      <c r="P4623" t="e">
        <f t="shared" si="436"/>
        <v>#NUM!</v>
      </c>
      <c r="Q4623">
        <f t="shared" si="437"/>
        <v>1</v>
      </c>
    </row>
    <row r="4624" spans="1:17">
      <c r="A4624" s="12" t="s">
        <v>8969</v>
      </c>
      <c r="B4624" t="s">
        <v>736</v>
      </c>
      <c r="C4624" t="s">
        <v>458</v>
      </c>
      <c r="D4624" t="s">
        <v>8970</v>
      </c>
      <c r="E4624" t="s">
        <v>11599</v>
      </c>
      <c r="F4624" t="s">
        <v>8971</v>
      </c>
      <c r="G4624" s="13">
        <v>42374</v>
      </c>
      <c r="H4624" s="13">
        <v>42447</v>
      </c>
      <c r="I4624" s="14">
        <v>0</v>
      </c>
      <c r="J4624" t="s">
        <v>259</v>
      </c>
      <c r="K4624" s="13">
        <v>42352.482800925929</v>
      </c>
      <c r="L4624">
        <f t="shared" si="432"/>
        <v>2016</v>
      </c>
      <c r="M4624">
        <f t="shared" si="433"/>
        <v>1</v>
      </c>
      <c r="N4624">
        <f t="shared" si="434"/>
        <v>5</v>
      </c>
      <c r="O4624">
        <f t="shared" si="435"/>
        <v>0</v>
      </c>
      <c r="P4624">
        <f t="shared" si="436"/>
        <v>0</v>
      </c>
      <c r="Q4624">
        <f t="shared" si="437"/>
        <v>1</v>
      </c>
    </row>
    <row r="4625" spans="1:17">
      <c r="A4625" s="12" t="s">
        <v>8972</v>
      </c>
      <c r="B4625" t="s">
        <v>736</v>
      </c>
      <c r="C4625" t="s">
        <v>458</v>
      </c>
      <c r="D4625" t="s">
        <v>8973</v>
      </c>
      <c r="E4625" t="s">
        <v>11599</v>
      </c>
      <c r="F4625" t="s">
        <v>8974</v>
      </c>
      <c r="G4625" s="13">
        <v>42093</v>
      </c>
      <c r="H4625" s="13">
        <v>42167</v>
      </c>
      <c r="I4625" s="14">
        <v>0</v>
      </c>
      <c r="J4625" t="s">
        <v>259</v>
      </c>
      <c r="K4625" s="13">
        <v>42072.485625000001</v>
      </c>
      <c r="L4625">
        <f t="shared" si="432"/>
        <v>2015</v>
      </c>
      <c r="M4625">
        <f t="shared" si="433"/>
        <v>3</v>
      </c>
      <c r="N4625">
        <f t="shared" si="434"/>
        <v>30</v>
      </c>
      <c r="O4625">
        <f t="shared" si="435"/>
        <v>0</v>
      </c>
      <c r="P4625">
        <f t="shared" si="436"/>
        <v>0</v>
      </c>
      <c r="Q4625">
        <f t="shared" si="437"/>
        <v>1</v>
      </c>
    </row>
    <row r="4626" spans="1:17">
      <c r="A4626" s="12" t="s">
        <v>8972</v>
      </c>
      <c r="B4626" t="s">
        <v>736</v>
      </c>
      <c r="C4626" t="s">
        <v>458</v>
      </c>
      <c r="D4626" t="s">
        <v>8975</v>
      </c>
      <c r="E4626" t="s">
        <v>11599</v>
      </c>
      <c r="F4626" t="s">
        <v>8974</v>
      </c>
      <c r="G4626" s="13">
        <v>42262</v>
      </c>
      <c r="H4626" s="13">
        <v>42332</v>
      </c>
      <c r="I4626" s="14">
        <v>0</v>
      </c>
      <c r="J4626" t="s">
        <v>259</v>
      </c>
      <c r="K4626" s="13">
        <v>42272.381863425922</v>
      </c>
      <c r="L4626">
        <f t="shared" si="432"/>
        <v>2015</v>
      </c>
      <c r="M4626">
        <f t="shared" si="433"/>
        <v>9</v>
      </c>
      <c r="N4626">
        <f t="shared" si="434"/>
        <v>15</v>
      </c>
      <c r="O4626" t="e">
        <f t="shared" si="435"/>
        <v>#NUM!</v>
      </c>
      <c r="P4626" t="e">
        <f t="shared" si="436"/>
        <v>#NUM!</v>
      </c>
      <c r="Q4626">
        <f t="shared" si="437"/>
        <v>1</v>
      </c>
    </row>
    <row r="4627" spans="1:17">
      <c r="A4627" s="12" t="s">
        <v>8972</v>
      </c>
      <c r="B4627" t="s">
        <v>736</v>
      </c>
      <c r="C4627" t="s">
        <v>458</v>
      </c>
      <c r="D4627" t="s">
        <v>8976</v>
      </c>
      <c r="E4627" t="s">
        <v>11599</v>
      </c>
      <c r="F4627" t="s">
        <v>8974</v>
      </c>
      <c r="G4627" s="13">
        <v>42373</v>
      </c>
      <c r="H4627" s="13">
        <v>42447</v>
      </c>
      <c r="I4627" s="14">
        <v>0</v>
      </c>
      <c r="J4627" t="s">
        <v>259</v>
      </c>
      <c r="K4627" s="13">
        <v>42352.496539351851</v>
      </c>
      <c r="L4627">
        <f t="shared" si="432"/>
        <v>2016</v>
      </c>
      <c r="M4627">
        <f t="shared" si="433"/>
        <v>1</v>
      </c>
      <c r="N4627">
        <f t="shared" si="434"/>
        <v>4</v>
      </c>
      <c r="O4627">
        <f t="shared" si="435"/>
        <v>0</v>
      </c>
      <c r="P4627">
        <f t="shared" si="436"/>
        <v>0</v>
      </c>
      <c r="Q4627">
        <f t="shared" si="437"/>
        <v>1</v>
      </c>
    </row>
    <row r="4628" spans="1:17">
      <c r="A4628" s="12" t="s">
        <v>8972</v>
      </c>
      <c r="B4628" t="s">
        <v>736</v>
      </c>
      <c r="C4628" t="s">
        <v>458</v>
      </c>
      <c r="D4628" t="s">
        <v>8977</v>
      </c>
      <c r="E4628" t="s">
        <v>11599</v>
      </c>
      <c r="F4628" t="s">
        <v>8974</v>
      </c>
      <c r="G4628" s="13">
        <v>42457</v>
      </c>
      <c r="H4628" s="13">
        <v>42531</v>
      </c>
      <c r="I4628" s="14">
        <v>0</v>
      </c>
      <c r="J4628" t="s">
        <v>259</v>
      </c>
      <c r="K4628" s="13">
        <v>42440.506666666668</v>
      </c>
      <c r="L4628">
        <f t="shared" si="432"/>
        <v>2016</v>
      </c>
      <c r="M4628">
        <f t="shared" si="433"/>
        <v>3</v>
      </c>
      <c r="N4628">
        <f t="shared" si="434"/>
        <v>28</v>
      </c>
      <c r="O4628">
        <f t="shared" si="435"/>
        <v>0</v>
      </c>
      <c r="P4628">
        <f t="shared" si="436"/>
        <v>0</v>
      </c>
      <c r="Q4628">
        <f t="shared" si="437"/>
        <v>1</v>
      </c>
    </row>
    <row r="4629" spans="1:17">
      <c r="A4629" s="12" t="s">
        <v>8978</v>
      </c>
      <c r="B4629" t="s">
        <v>750</v>
      </c>
      <c r="C4629" t="s">
        <v>458</v>
      </c>
      <c r="D4629" t="s">
        <v>8979</v>
      </c>
      <c r="E4629" t="s">
        <v>11599</v>
      </c>
      <c r="F4629" t="s">
        <v>8974</v>
      </c>
      <c r="G4629" s="13">
        <v>42262</v>
      </c>
      <c r="H4629" s="13">
        <v>42332</v>
      </c>
      <c r="I4629" s="14">
        <v>0</v>
      </c>
      <c r="J4629" t="s">
        <v>259</v>
      </c>
      <c r="K4629" s="13">
        <v>42283.421759259261</v>
      </c>
      <c r="L4629">
        <f t="shared" si="432"/>
        <v>2015</v>
      </c>
      <c r="M4629">
        <f t="shared" si="433"/>
        <v>9</v>
      </c>
      <c r="N4629">
        <f t="shared" si="434"/>
        <v>15</v>
      </c>
      <c r="O4629" t="e">
        <f t="shared" si="435"/>
        <v>#NUM!</v>
      </c>
      <c r="P4629" t="e">
        <f t="shared" si="436"/>
        <v>#NUM!</v>
      </c>
      <c r="Q4629">
        <f t="shared" si="437"/>
        <v>1</v>
      </c>
    </row>
    <row r="4630" spans="1:17">
      <c r="A4630" s="12" t="s">
        <v>8978</v>
      </c>
      <c r="B4630" t="s">
        <v>750</v>
      </c>
      <c r="C4630" t="s">
        <v>458</v>
      </c>
      <c r="D4630" t="s">
        <v>8980</v>
      </c>
      <c r="E4630" t="s">
        <v>11599</v>
      </c>
      <c r="F4630" t="s">
        <v>8974</v>
      </c>
      <c r="G4630" s="13">
        <v>42457</v>
      </c>
      <c r="H4630" s="13">
        <v>42531</v>
      </c>
      <c r="I4630" s="14">
        <v>0</v>
      </c>
      <c r="J4630" t="s">
        <v>259</v>
      </c>
      <c r="K4630" s="13">
        <v>42471.675497685188</v>
      </c>
      <c r="L4630">
        <f t="shared" si="432"/>
        <v>2016</v>
      </c>
      <c r="M4630">
        <f t="shared" si="433"/>
        <v>3</v>
      </c>
      <c r="N4630">
        <f t="shared" si="434"/>
        <v>28</v>
      </c>
      <c r="O4630" t="e">
        <f t="shared" si="435"/>
        <v>#NUM!</v>
      </c>
      <c r="P4630" t="e">
        <f t="shared" si="436"/>
        <v>#NUM!</v>
      </c>
      <c r="Q4630">
        <f t="shared" si="437"/>
        <v>1</v>
      </c>
    </row>
    <row r="4631" spans="1:17">
      <c r="A4631" s="12" t="s">
        <v>8981</v>
      </c>
      <c r="B4631" t="s">
        <v>736</v>
      </c>
      <c r="C4631" t="s">
        <v>458</v>
      </c>
      <c r="D4631" t="s">
        <v>8982</v>
      </c>
      <c r="E4631" t="s">
        <v>11599</v>
      </c>
      <c r="F4631" t="s">
        <v>8983</v>
      </c>
      <c r="G4631" s="13">
        <v>42093</v>
      </c>
      <c r="H4631" s="13">
        <v>42165</v>
      </c>
      <c r="I4631" s="14">
        <v>0</v>
      </c>
      <c r="J4631" t="s">
        <v>259</v>
      </c>
      <c r="K4631" s="13">
        <v>42072.490057870367</v>
      </c>
      <c r="L4631">
        <f t="shared" si="432"/>
        <v>2015</v>
      </c>
      <c r="M4631">
        <f t="shared" si="433"/>
        <v>3</v>
      </c>
      <c r="N4631">
        <f t="shared" si="434"/>
        <v>30</v>
      </c>
      <c r="O4631">
        <f t="shared" si="435"/>
        <v>0</v>
      </c>
      <c r="P4631">
        <f t="shared" si="436"/>
        <v>0</v>
      </c>
      <c r="Q4631">
        <f t="shared" si="437"/>
        <v>1</v>
      </c>
    </row>
    <row r="4632" spans="1:17">
      <c r="A4632" s="12" t="s">
        <v>8981</v>
      </c>
      <c r="B4632" t="s">
        <v>736</v>
      </c>
      <c r="C4632" t="s">
        <v>458</v>
      </c>
      <c r="D4632" t="s">
        <v>8984</v>
      </c>
      <c r="E4632" t="s">
        <v>11599</v>
      </c>
      <c r="F4632" t="s">
        <v>8983</v>
      </c>
      <c r="G4632" s="13">
        <v>42262</v>
      </c>
      <c r="H4632" s="13">
        <v>42332</v>
      </c>
      <c r="I4632" s="14">
        <v>0</v>
      </c>
      <c r="J4632" t="s">
        <v>259</v>
      </c>
      <c r="K4632" s="13">
        <v>42272.382233796299</v>
      </c>
      <c r="L4632">
        <f t="shared" si="432"/>
        <v>2015</v>
      </c>
      <c r="M4632">
        <f t="shared" si="433"/>
        <v>9</v>
      </c>
      <c r="N4632">
        <f t="shared" si="434"/>
        <v>15</v>
      </c>
      <c r="O4632" t="e">
        <f t="shared" si="435"/>
        <v>#NUM!</v>
      </c>
      <c r="P4632" t="e">
        <f t="shared" si="436"/>
        <v>#NUM!</v>
      </c>
      <c r="Q4632">
        <f t="shared" si="437"/>
        <v>1</v>
      </c>
    </row>
    <row r="4633" spans="1:17">
      <c r="A4633" s="12" t="s">
        <v>8981</v>
      </c>
      <c r="B4633" t="s">
        <v>736</v>
      </c>
      <c r="C4633" t="s">
        <v>458</v>
      </c>
      <c r="D4633" t="s">
        <v>8985</v>
      </c>
      <c r="E4633" t="s">
        <v>11599</v>
      </c>
      <c r="F4633" t="s">
        <v>8983</v>
      </c>
      <c r="G4633" s="13">
        <v>42457</v>
      </c>
      <c r="H4633" s="13">
        <v>42534</v>
      </c>
      <c r="I4633" s="14">
        <v>0</v>
      </c>
      <c r="J4633" t="s">
        <v>259</v>
      </c>
      <c r="K4633" s="13">
        <v>42440.499652777777</v>
      </c>
      <c r="L4633">
        <f t="shared" si="432"/>
        <v>2016</v>
      </c>
      <c r="M4633">
        <f t="shared" si="433"/>
        <v>3</v>
      </c>
      <c r="N4633">
        <f t="shared" si="434"/>
        <v>28</v>
      </c>
      <c r="O4633">
        <f t="shared" si="435"/>
        <v>0</v>
      </c>
      <c r="P4633">
        <f t="shared" si="436"/>
        <v>0</v>
      </c>
      <c r="Q4633">
        <f t="shared" si="437"/>
        <v>1</v>
      </c>
    </row>
    <row r="4634" spans="1:17">
      <c r="A4634" s="12" t="s">
        <v>8986</v>
      </c>
      <c r="B4634" t="s">
        <v>736</v>
      </c>
      <c r="C4634" t="s">
        <v>458</v>
      </c>
      <c r="D4634" t="s">
        <v>8987</v>
      </c>
      <c r="E4634" t="s">
        <v>11599</v>
      </c>
      <c r="F4634" t="s">
        <v>8983</v>
      </c>
      <c r="G4634" s="13">
        <v>42094</v>
      </c>
      <c r="H4634" s="13">
        <v>42166</v>
      </c>
      <c r="I4634" s="14">
        <v>0</v>
      </c>
      <c r="J4634" t="s">
        <v>259</v>
      </c>
      <c r="K4634" s="13">
        <v>42072.507557870369</v>
      </c>
      <c r="L4634">
        <f t="shared" si="432"/>
        <v>2015</v>
      </c>
      <c r="M4634">
        <f t="shared" si="433"/>
        <v>3</v>
      </c>
      <c r="N4634">
        <f t="shared" si="434"/>
        <v>31</v>
      </c>
      <c r="O4634">
        <f t="shared" si="435"/>
        <v>0</v>
      </c>
      <c r="P4634">
        <f t="shared" si="436"/>
        <v>0</v>
      </c>
      <c r="Q4634">
        <f t="shared" si="437"/>
        <v>1</v>
      </c>
    </row>
    <row r="4635" spans="1:17">
      <c r="A4635" s="12" t="s">
        <v>8986</v>
      </c>
      <c r="B4635" t="s">
        <v>736</v>
      </c>
      <c r="C4635" t="s">
        <v>458</v>
      </c>
      <c r="D4635" t="s">
        <v>8988</v>
      </c>
      <c r="E4635" t="s">
        <v>11599</v>
      </c>
      <c r="F4635" t="s">
        <v>8983</v>
      </c>
      <c r="G4635" s="13">
        <v>42261</v>
      </c>
      <c r="H4635" s="13">
        <v>42333</v>
      </c>
      <c r="I4635" s="14">
        <v>0</v>
      </c>
      <c r="J4635" t="s">
        <v>259</v>
      </c>
      <c r="K4635" s="13">
        <v>42272.424733796295</v>
      </c>
      <c r="L4635">
        <f t="shared" si="432"/>
        <v>2015</v>
      </c>
      <c r="M4635">
        <f t="shared" si="433"/>
        <v>9</v>
      </c>
      <c r="N4635">
        <f t="shared" si="434"/>
        <v>14</v>
      </c>
      <c r="O4635" t="e">
        <f t="shared" si="435"/>
        <v>#NUM!</v>
      </c>
      <c r="P4635" t="e">
        <f t="shared" si="436"/>
        <v>#NUM!</v>
      </c>
      <c r="Q4635">
        <f t="shared" si="437"/>
        <v>1</v>
      </c>
    </row>
    <row r="4636" spans="1:17">
      <c r="A4636" s="12" t="s">
        <v>8986</v>
      </c>
      <c r="B4636" t="s">
        <v>736</v>
      </c>
      <c r="C4636" t="s">
        <v>458</v>
      </c>
      <c r="D4636" t="s">
        <v>8989</v>
      </c>
      <c r="E4636" t="s">
        <v>11599</v>
      </c>
      <c r="F4636" t="s">
        <v>8983</v>
      </c>
      <c r="G4636" s="13">
        <v>42374</v>
      </c>
      <c r="H4636" s="13">
        <v>42447</v>
      </c>
      <c r="I4636" s="14">
        <v>0</v>
      </c>
      <c r="J4636" t="s">
        <v>259</v>
      </c>
      <c r="K4636" s="13">
        <v>42352.490023148152</v>
      </c>
      <c r="L4636">
        <f t="shared" si="432"/>
        <v>2016</v>
      </c>
      <c r="M4636">
        <f t="shared" si="433"/>
        <v>1</v>
      </c>
      <c r="N4636">
        <f t="shared" si="434"/>
        <v>5</v>
      </c>
      <c r="O4636">
        <f t="shared" si="435"/>
        <v>0</v>
      </c>
      <c r="P4636">
        <f t="shared" si="436"/>
        <v>0</v>
      </c>
      <c r="Q4636">
        <f t="shared" si="437"/>
        <v>1</v>
      </c>
    </row>
    <row r="4637" spans="1:17">
      <c r="A4637" s="12" t="s">
        <v>8986</v>
      </c>
      <c r="B4637" t="s">
        <v>736</v>
      </c>
      <c r="C4637" t="s">
        <v>458</v>
      </c>
      <c r="D4637" t="s">
        <v>8990</v>
      </c>
      <c r="E4637" t="s">
        <v>11599</v>
      </c>
      <c r="F4637" t="s">
        <v>8983</v>
      </c>
      <c r="G4637" s="13">
        <v>42458</v>
      </c>
      <c r="H4637" s="13">
        <v>42534</v>
      </c>
      <c r="I4637" s="14">
        <v>0</v>
      </c>
      <c r="J4637" t="s">
        <v>259</v>
      </c>
      <c r="K4637" s="13">
        <v>42440.499652777777</v>
      </c>
      <c r="L4637">
        <f t="shared" si="432"/>
        <v>2016</v>
      </c>
      <c r="M4637">
        <f t="shared" si="433"/>
        <v>3</v>
      </c>
      <c r="N4637">
        <f t="shared" si="434"/>
        <v>29</v>
      </c>
      <c r="O4637">
        <f t="shared" si="435"/>
        <v>0</v>
      </c>
      <c r="P4637">
        <f t="shared" si="436"/>
        <v>0</v>
      </c>
      <c r="Q4637">
        <f t="shared" si="437"/>
        <v>1</v>
      </c>
    </row>
    <row r="4638" spans="1:17">
      <c r="A4638" s="12" t="s">
        <v>8991</v>
      </c>
      <c r="B4638" t="s">
        <v>736</v>
      </c>
      <c r="C4638" t="s">
        <v>458</v>
      </c>
      <c r="D4638" t="s">
        <v>8992</v>
      </c>
      <c r="E4638" t="s">
        <v>11599</v>
      </c>
      <c r="F4638" t="s">
        <v>8983</v>
      </c>
      <c r="G4638" s="13">
        <v>42458</v>
      </c>
      <c r="H4638" s="13">
        <v>42534</v>
      </c>
      <c r="I4638" s="14">
        <v>0</v>
      </c>
      <c r="J4638" t="s">
        <v>259</v>
      </c>
      <c r="K4638" s="13">
        <v>42440.499652777777</v>
      </c>
      <c r="L4638">
        <f t="shared" si="432"/>
        <v>2016</v>
      </c>
      <c r="M4638">
        <f t="shared" si="433"/>
        <v>3</v>
      </c>
      <c r="N4638">
        <f t="shared" si="434"/>
        <v>29</v>
      </c>
      <c r="O4638">
        <f t="shared" si="435"/>
        <v>0</v>
      </c>
      <c r="P4638">
        <f t="shared" si="436"/>
        <v>0</v>
      </c>
      <c r="Q4638">
        <f t="shared" si="437"/>
        <v>1</v>
      </c>
    </row>
    <row r="4639" spans="1:17">
      <c r="A4639" s="12" t="s">
        <v>8993</v>
      </c>
      <c r="B4639" t="s">
        <v>750</v>
      </c>
      <c r="C4639" t="s">
        <v>458</v>
      </c>
      <c r="D4639" t="s">
        <v>8994</v>
      </c>
      <c r="E4639" t="s">
        <v>11599</v>
      </c>
      <c r="F4639" t="s">
        <v>8983</v>
      </c>
      <c r="G4639" s="13">
        <v>42093</v>
      </c>
      <c r="H4639" s="13">
        <v>42165</v>
      </c>
      <c r="I4639" s="14">
        <v>0</v>
      </c>
      <c r="J4639" t="s">
        <v>259</v>
      </c>
      <c r="K4639" s="13">
        <v>42107.400289351855</v>
      </c>
      <c r="L4639">
        <f t="shared" si="432"/>
        <v>2015</v>
      </c>
      <c r="M4639">
        <f t="shared" si="433"/>
        <v>3</v>
      </c>
      <c r="N4639">
        <f t="shared" si="434"/>
        <v>30</v>
      </c>
      <c r="O4639" t="e">
        <f t="shared" si="435"/>
        <v>#NUM!</v>
      </c>
      <c r="P4639" t="e">
        <f t="shared" si="436"/>
        <v>#NUM!</v>
      </c>
      <c r="Q4639">
        <f t="shared" si="437"/>
        <v>1</v>
      </c>
    </row>
    <row r="4640" spans="1:17">
      <c r="A4640" s="12" t="s">
        <v>8993</v>
      </c>
      <c r="B4640" t="s">
        <v>750</v>
      </c>
      <c r="C4640" t="s">
        <v>458</v>
      </c>
      <c r="D4640" t="s">
        <v>8995</v>
      </c>
      <c r="E4640" t="s">
        <v>11599</v>
      </c>
      <c r="F4640" t="s">
        <v>8983</v>
      </c>
      <c r="G4640" s="13">
        <v>42262</v>
      </c>
      <c r="H4640" s="13">
        <v>42332</v>
      </c>
      <c r="I4640" s="14">
        <v>0</v>
      </c>
      <c r="J4640" t="s">
        <v>259</v>
      </c>
      <c r="K4640" s="13">
        <v>42283.539583333331</v>
      </c>
      <c r="L4640">
        <f t="shared" si="432"/>
        <v>2015</v>
      </c>
      <c r="M4640">
        <f t="shared" si="433"/>
        <v>9</v>
      </c>
      <c r="N4640">
        <f t="shared" si="434"/>
        <v>15</v>
      </c>
      <c r="O4640" t="e">
        <f t="shared" si="435"/>
        <v>#NUM!</v>
      </c>
      <c r="P4640" t="e">
        <f t="shared" si="436"/>
        <v>#NUM!</v>
      </c>
      <c r="Q4640">
        <f t="shared" si="437"/>
        <v>1</v>
      </c>
    </row>
    <row r="4641" spans="1:17">
      <c r="A4641" s="12" t="s">
        <v>8996</v>
      </c>
      <c r="B4641" t="s">
        <v>736</v>
      </c>
      <c r="C4641" t="s">
        <v>458</v>
      </c>
      <c r="D4641" t="s">
        <v>8997</v>
      </c>
      <c r="E4641" t="s">
        <v>11599</v>
      </c>
      <c r="F4641" t="s">
        <v>8998</v>
      </c>
      <c r="G4641" s="13">
        <v>42373</v>
      </c>
      <c r="H4641" s="13">
        <v>42447</v>
      </c>
      <c r="I4641" s="14">
        <v>0</v>
      </c>
      <c r="J4641" t="s">
        <v>259</v>
      </c>
      <c r="K4641" s="13">
        <v>42352.490370370368</v>
      </c>
      <c r="L4641">
        <f t="shared" si="432"/>
        <v>2016</v>
      </c>
      <c r="M4641">
        <f t="shared" si="433"/>
        <v>1</v>
      </c>
      <c r="N4641">
        <f t="shared" si="434"/>
        <v>4</v>
      </c>
      <c r="O4641">
        <f t="shared" si="435"/>
        <v>0</v>
      </c>
      <c r="P4641">
        <f t="shared" si="436"/>
        <v>0</v>
      </c>
      <c r="Q4641">
        <f t="shared" si="437"/>
        <v>1</v>
      </c>
    </row>
    <row r="4642" spans="1:17">
      <c r="A4642" s="12" t="s">
        <v>8999</v>
      </c>
      <c r="B4642" t="s">
        <v>736</v>
      </c>
      <c r="C4642" t="s">
        <v>458</v>
      </c>
      <c r="D4642" t="s">
        <v>9000</v>
      </c>
      <c r="E4642" t="s">
        <v>11599</v>
      </c>
      <c r="F4642" t="s">
        <v>9001</v>
      </c>
      <c r="G4642" s="13">
        <v>42093</v>
      </c>
      <c r="H4642" s="13">
        <v>42165</v>
      </c>
      <c r="I4642" s="14">
        <v>0</v>
      </c>
      <c r="J4642" t="s">
        <v>259</v>
      </c>
      <c r="K4642" s="13">
        <v>42072.458831018521</v>
      </c>
      <c r="L4642">
        <f t="shared" si="432"/>
        <v>2015</v>
      </c>
      <c r="M4642">
        <f t="shared" si="433"/>
        <v>3</v>
      </c>
      <c r="N4642">
        <f t="shared" si="434"/>
        <v>30</v>
      </c>
      <c r="O4642">
        <f t="shared" si="435"/>
        <v>0</v>
      </c>
      <c r="P4642">
        <f t="shared" si="436"/>
        <v>0</v>
      </c>
      <c r="Q4642">
        <f t="shared" si="437"/>
        <v>1</v>
      </c>
    </row>
    <row r="4643" spans="1:17">
      <c r="A4643" s="12" t="s">
        <v>8999</v>
      </c>
      <c r="B4643" t="s">
        <v>736</v>
      </c>
      <c r="C4643" t="s">
        <v>458</v>
      </c>
      <c r="D4643" t="s">
        <v>9002</v>
      </c>
      <c r="E4643" t="s">
        <v>11599</v>
      </c>
      <c r="F4643" t="s">
        <v>9001</v>
      </c>
      <c r="G4643" s="13">
        <v>42261</v>
      </c>
      <c r="H4643" s="13">
        <v>42333</v>
      </c>
      <c r="I4643" s="14">
        <v>0</v>
      </c>
      <c r="J4643" t="s">
        <v>259</v>
      </c>
      <c r="K4643" s="13">
        <v>42272.411574074074</v>
      </c>
      <c r="L4643">
        <f t="shared" si="432"/>
        <v>2015</v>
      </c>
      <c r="M4643">
        <f t="shared" si="433"/>
        <v>9</v>
      </c>
      <c r="N4643">
        <f t="shared" si="434"/>
        <v>14</v>
      </c>
      <c r="O4643" t="e">
        <f t="shared" si="435"/>
        <v>#NUM!</v>
      </c>
      <c r="P4643" t="e">
        <f t="shared" si="436"/>
        <v>#NUM!</v>
      </c>
      <c r="Q4643">
        <f t="shared" si="437"/>
        <v>1</v>
      </c>
    </row>
    <row r="4644" spans="1:17">
      <c r="A4644" s="12" t="s">
        <v>8999</v>
      </c>
      <c r="B4644" t="s">
        <v>736</v>
      </c>
      <c r="C4644" t="s">
        <v>458</v>
      </c>
      <c r="D4644" t="s">
        <v>9003</v>
      </c>
      <c r="E4644" t="s">
        <v>11599</v>
      </c>
      <c r="F4644" t="s">
        <v>9001</v>
      </c>
      <c r="G4644" s="13">
        <v>42458</v>
      </c>
      <c r="H4644" s="13">
        <v>42534</v>
      </c>
      <c r="I4644" s="14">
        <v>0</v>
      </c>
      <c r="J4644" t="s">
        <v>259</v>
      </c>
      <c r="K4644" s="13">
        <v>42440.499652777777</v>
      </c>
      <c r="L4644">
        <f t="shared" si="432"/>
        <v>2016</v>
      </c>
      <c r="M4644">
        <f t="shared" si="433"/>
        <v>3</v>
      </c>
      <c r="N4644">
        <f t="shared" si="434"/>
        <v>29</v>
      </c>
      <c r="O4644">
        <f t="shared" si="435"/>
        <v>0</v>
      </c>
      <c r="P4644">
        <f t="shared" si="436"/>
        <v>0</v>
      </c>
      <c r="Q4644">
        <f t="shared" si="437"/>
        <v>1</v>
      </c>
    </row>
    <row r="4645" spans="1:17">
      <c r="A4645" s="12" t="s">
        <v>9004</v>
      </c>
      <c r="B4645" t="s">
        <v>736</v>
      </c>
      <c r="C4645" t="s">
        <v>458</v>
      </c>
      <c r="D4645" t="s">
        <v>9005</v>
      </c>
      <c r="E4645" t="s">
        <v>11599</v>
      </c>
      <c r="F4645" t="s">
        <v>9006</v>
      </c>
      <c r="G4645" s="13">
        <v>42093</v>
      </c>
      <c r="H4645" s="13">
        <v>42165</v>
      </c>
      <c r="I4645" s="14">
        <v>0</v>
      </c>
      <c r="J4645" t="s">
        <v>259</v>
      </c>
      <c r="K4645" s="13">
        <v>42072.480509259258</v>
      </c>
      <c r="L4645">
        <f t="shared" si="432"/>
        <v>2015</v>
      </c>
      <c r="M4645">
        <f t="shared" si="433"/>
        <v>3</v>
      </c>
      <c r="N4645">
        <f t="shared" si="434"/>
        <v>30</v>
      </c>
      <c r="O4645">
        <f t="shared" si="435"/>
        <v>0</v>
      </c>
      <c r="P4645">
        <f t="shared" si="436"/>
        <v>0</v>
      </c>
      <c r="Q4645">
        <f t="shared" si="437"/>
        <v>1</v>
      </c>
    </row>
    <row r="4646" spans="1:17">
      <c r="A4646" s="12" t="s">
        <v>9004</v>
      </c>
      <c r="B4646" t="s">
        <v>736</v>
      </c>
      <c r="C4646" t="s">
        <v>458</v>
      </c>
      <c r="D4646" t="s">
        <v>9007</v>
      </c>
      <c r="E4646" t="s">
        <v>11599</v>
      </c>
      <c r="F4646" t="s">
        <v>9006</v>
      </c>
      <c r="G4646" s="13">
        <v>42261</v>
      </c>
      <c r="H4646" s="13">
        <v>42333</v>
      </c>
      <c r="I4646" s="14">
        <v>0</v>
      </c>
      <c r="J4646" t="s">
        <v>259</v>
      </c>
      <c r="K4646" s="13">
        <v>42272.411608796298</v>
      </c>
      <c r="L4646">
        <f t="shared" si="432"/>
        <v>2015</v>
      </c>
      <c r="M4646">
        <f t="shared" si="433"/>
        <v>9</v>
      </c>
      <c r="N4646">
        <f t="shared" si="434"/>
        <v>14</v>
      </c>
      <c r="O4646" t="e">
        <f t="shared" si="435"/>
        <v>#NUM!</v>
      </c>
      <c r="P4646" t="e">
        <f t="shared" si="436"/>
        <v>#NUM!</v>
      </c>
      <c r="Q4646">
        <f t="shared" si="437"/>
        <v>1</v>
      </c>
    </row>
    <row r="4647" spans="1:17">
      <c r="A4647" s="12" t="s">
        <v>9004</v>
      </c>
      <c r="B4647" t="s">
        <v>736</v>
      </c>
      <c r="C4647" t="s">
        <v>458</v>
      </c>
      <c r="D4647" t="s">
        <v>9008</v>
      </c>
      <c r="E4647" t="s">
        <v>11599</v>
      </c>
      <c r="F4647" t="s">
        <v>9006</v>
      </c>
      <c r="G4647" s="13">
        <v>42373</v>
      </c>
      <c r="H4647" s="13">
        <v>42447</v>
      </c>
      <c r="I4647" s="14">
        <v>0</v>
      </c>
      <c r="J4647" t="s">
        <v>259</v>
      </c>
      <c r="K4647" s="13">
        <v>42352.461712962962</v>
      </c>
      <c r="L4647">
        <f t="shared" si="432"/>
        <v>2016</v>
      </c>
      <c r="M4647">
        <f t="shared" si="433"/>
        <v>1</v>
      </c>
      <c r="N4647">
        <f t="shared" si="434"/>
        <v>4</v>
      </c>
      <c r="O4647">
        <f t="shared" si="435"/>
        <v>0</v>
      </c>
      <c r="P4647">
        <f t="shared" si="436"/>
        <v>0</v>
      </c>
      <c r="Q4647">
        <f t="shared" si="437"/>
        <v>1</v>
      </c>
    </row>
    <row r="4648" spans="1:17">
      <c r="A4648" s="12" t="s">
        <v>9004</v>
      </c>
      <c r="B4648" t="s">
        <v>736</v>
      </c>
      <c r="C4648" t="s">
        <v>458</v>
      </c>
      <c r="D4648" t="s">
        <v>9009</v>
      </c>
      <c r="E4648" t="s">
        <v>11599</v>
      </c>
      <c r="F4648" t="s">
        <v>9006</v>
      </c>
      <c r="G4648" s="13">
        <v>42457</v>
      </c>
      <c r="H4648" s="13">
        <v>42534</v>
      </c>
      <c r="I4648" s="14">
        <v>0</v>
      </c>
      <c r="J4648" t="s">
        <v>259</v>
      </c>
      <c r="K4648" s="13">
        <v>42440.499652777777</v>
      </c>
      <c r="L4648">
        <f t="shared" si="432"/>
        <v>2016</v>
      </c>
      <c r="M4648">
        <f t="shared" si="433"/>
        <v>3</v>
      </c>
      <c r="N4648">
        <f t="shared" si="434"/>
        <v>28</v>
      </c>
      <c r="O4648">
        <f t="shared" si="435"/>
        <v>0</v>
      </c>
      <c r="P4648">
        <f t="shared" si="436"/>
        <v>0</v>
      </c>
      <c r="Q4648">
        <f t="shared" si="437"/>
        <v>1</v>
      </c>
    </row>
    <row r="4649" spans="1:17">
      <c r="A4649" s="12" t="s">
        <v>9010</v>
      </c>
      <c r="B4649" t="s">
        <v>736</v>
      </c>
      <c r="C4649" t="s">
        <v>458</v>
      </c>
      <c r="D4649" t="s">
        <v>9011</v>
      </c>
      <c r="E4649" t="s">
        <v>11599</v>
      </c>
      <c r="F4649" t="s">
        <v>9006</v>
      </c>
      <c r="G4649" s="13">
        <v>42094</v>
      </c>
      <c r="H4649" s="13">
        <v>42166</v>
      </c>
      <c r="I4649" s="14">
        <v>0</v>
      </c>
      <c r="J4649" t="s">
        <v>259</v>
      </c>
      <c r="K4649" s="13">
        <v>42072.485729166663</v>
      </c>
      <c r="L4649">
        <f t="shared" si="432"/>
        <v>2015</v>
      </c>
      <c r="M4649">
        <f t="shared" si="433"/>
        <v>3</v>
      </c>
      <c r="N4649">
        <f t="shared" si="434"/>
        <v>31</v>
      </c>
      <c r="O4649">
        <f t="shared" si="435"/>
        <v>0</v>
      </c>
      <c r="P4649">
        <f t="shared" si="436"/>
        <v>0</v>
      </c>
      <c r="Q4649">
        <f t="shared" si="437"/>
        <v>1</v>
      </c>
    </row>
    <row r="4650" spans="1:17">
      <c r="A4650" s="12" t="s">
        <v>9010</v>
      </c>
      <c r="B4650" t="s">
        <v>736</v>
      </c>
      <c r="C4650" t="s">
        <v>458</v>
      </c>
      <c r="D4650" t="s">
        <v>9012</v>
      </c>
      <c r="E4650" t="s">
        <v>11599</v>
      </c>
      <c r="F4650" t="s">
        <v>9006</v>
      </c>
      <c r="G4650" s="13">
        <v>42262</v>
      </c>
      <c r="H4650" s="13">
        <v>42332</v>
      </c>
      <c r="I4650" s="14">
        <v>0</v>
      </c>
      <c r="J4650" t="s">
        <v>259</v>
      </c>
      <c r="K4650" s="13">
        <v>42272.411643518521</v>
      </c>
      <c r="L4650">
        <f t="shared" si="432"/>
        <v>2015</v>
      </c>
      <c r="M4650">
        <f t="shared" si="433"/>
        <v>9</v>
      </c>
      <c r="N4650">
        <f t="shared" si="434"/>
        <v>15</v>
      </c>
      <c r="O4650" t="e">
        <f t="shared" si="435"/>
        <v>#NUM!</v>
      </c>
      <c r="P4650" t="e">
        <f t="shared" si="436"/>
        <v>#NUM!</v>
      </c>
      <c r="Q4650">
        <f t="shared" si="437"/>
        <v>1</v>
      </c>
    </row>
    <row r="4651" spans="1:17">
      <c r="A4651" s="12" t="s">
        <v>9010</v>
      </c>
      <c r="B4651" t="s">
        <v>736</v>
      </c>
      <c r="C4651" t="s">
        <v>458</v>
      </c>
      <c r="D4651" t="s">
        <v>9013</v>
      </c>
      <c r="E4651" t="s">
        <v>11599</v>
      </c>
      <c r="F4651" t="s">
        <v>9006</v>
      </c>
      <c r="G4651" s="13">
        <v>42373</v>
      </c>
      <c r="H4651" s="13">
        <v>42447</v>
      </c>
      <c r="I4651" s="14">
        <v>0</v>
      </c>
      <c r="J4651" t="s">
        <v>259</v>
      </c>
      <c r="K4651" s="13">
        <v>42352.461747685185</v>
      </c>
      <c r="L4651">
        <f t="shared" si="432"/>
        <v>2016</v>
      </c>
      <c r="M4651">
        <f t="shared" si="433"/>
        <v>1</v>
      </c>
      <c r="N4651">
        <f t="shared" si="434"/>
        <v>4</v>
      </c>
      <c r="O4651">
        <f t="shared" si="435"/>
        <v>0</v>
      </c>
      <c r="P4651">
        <f t="shared" si="436"/>
        <v>0</v>
      </c>
      <c r="Q4651">
        <f t="shared" si="437"/>
        <v>1</v>
      </c>
    </row>
    <row r="4652" spans="1:17">
      <c r="A4652" s="12" t="s">
        <v>9010</v>
      </c>
      <c r="B4652" t="s">
        <v>736</v>
      </c>
      <c r="C4652" t="s">
        <v>458</v>
      </c>
      <c r="D4652" t="s">
        <v>9014</v>
      </c>
      <c r="E4652" t="s">
        <v>11599</v>
      </c>
      <c r="F4652" t="s">
        <v>9006</v>
      </c>
      <c r="G4652" s="13">
        <v>42458</v>
      </c>
      <c r="H4652" s="13">
        <v>42534</v>
      </c>
      <c r="I4652" s="14">
        <v>0</v>
      </c>
      <c r="J4652" t="s">
        <v>259</v>
      </c>
      <c r="K4652" s="13">
        <v>42440.499652777777</v>
      </c>
      <c r="L4652">
        <f t="shared" si="432"/>
        <v>2016</v>
      </c>
      <c r="M4652">
        <f t="shared" si="433"/>
        <v>3</v>
      </c>
      <c r="N4652">
        <f t="shared" si="434"/>
        <v>29</v>
      </c>
      <c r="O4652">
        <f t="shared" si="435"/>
        <v>0</v>
      </c>
      <c r="P4652">
        <f t="shared" si="436"/>
        <v>0</v>
      </c>
      <c r="Q4652">
        <f t="shared" si="437"/>
        <v>1</v>
      </c>
    </row>
    <row r="4653" spans="1:17">
      <c r="A4653" s="12" t="s">
        <v>9015</v>
      </c>
      <c r="B4653" t="s">
        <v>736</v>
      </c>
      <c r="C4653" t="s">
        <v>458</v>
      </c>
      <c r="D4653" t="s">
        <v>9016</v>
      </c>
      <c r="E4653" t="s">
        <v>11599</v>
      </c>
      <c r="F4653" t="s">
        <v>9006</v>
      </c>
      <c r="G4653" s="13">
        <v>42093</v>
      </c>
      <c r="H4653" s="13">
        <v>42167</v>
      </c>
      <c r="I4653" s="14">
        <v>0</v>
      </c>
      <c r="J4653" t="s">
        <v>259</v>
      </c>
      <c r="K4653" s="13">
        <v>42072.480613425927</v>
      </c>
      <c r="L4653">
        <f t="shared" si="432"/>
        <v>2015</v>
      </c>
      <c r="M4653">
        <f t="shared" si="433"/>
        <v>3</v>
      </c>
      <c r="N4653">
        <f t="shared" si="434"/>
        <v>30</v>
      </c>
      <c r="O4653">
        <f t="shared" si="435"/>
        <v>0</v>
      </c>
      <c r="P4653">
        <f t="shared" si="436"/>
        <v>0</v>
      </c>
      <c r="Q4653">
        <f t="shared" si="437"/>
        <v>1</v>
      </c>
    </row>
    <row r="4654" spans="1:17">
      <c r="A4654" s="12" t="s">
        <v>9015</v>
      </c>
      <c r="B4654" t="s">
        <v>736</v>
      </c>
      <c r="C4654" t="s">
        <v>458</v>
      </c>
      <c r="D4654" t="s">
        <v>9017</v>
      </c>
      <c r="E4654" t="s">
        <v>11599</v>
      </c>
      <c r="F4654" t="s">
        <v>9006</v>
      </c>
      <c r="G4654" s="13">
        <v>42262</v>
      </c>
      <c r="H4654" s="13">
        <v>42332</v>
      </c>
      <c r="I4654" s="14">
        <v>0</v>
      </c>
      <c r="J4654" t="s">
        <v>259</v>
      </c>
      <c r="K4654" s="13">
        <v>42272.411678240744</v>
      </c>
      <c r="L4654">
        <f t="shared" si="432"/>
        <v>2015</v>
      </c>
      <c r="M4654">
        <f t="shared" si="433"/>
        <v>9</v>
      </c>
      <c r="N4654">
        <f t="shared" si="434"/>
        <v>15</v>
      </c>
      <c r="O4654" t="e">
        <f t="shared" si="435"/>
        <v>#NUM!</v>
      </c>
      <c r="P4654" t="e">
        <f t="shared" si="436"/>
        <v>#NUM!</v>
      </c>
      <c r="Q4654">
        <f t="shared" si="437"/>
        <v>1</v>
      </c>
    </row>
    <row r="4655" spans="1:17">
      <c r="A4655" s="12" t="s">
        <v>9015</v>
      </c>
      <c r="B4655" t="s">
        <v>736</v>
      </c>
      <c r="C4655" t="s">
        <v>458</v>
      </c>
      <c r="D4655" t="s">
        <v>9018</v>
      </c>
      <c r="E4655" t="s">
        <v>11599</v>
      </c>
      <c r="F4655" t="s">
        <v>9006</v>
      </c>
      <c r="G4655" s="13">
        <v>42374</v>
      </c>
      <c r="H4655" s="13">
        <v>42447</v>
      </c>
      <c r="I4655" s="14">
        <v>0</v>
      </c>
      <c r="J4655" t="s">
        <v>259</v>
      </c>
      <c r="K4655" s="13">
        <v>42352.461782407408</v>
      </c>
      <c r="L4655">
        <f t="shared" si="432"/>
        <v>2016</v>
      </c>
      <c r="M4655">
        <f t="shared" si="433"/>
        <v>1</v>
      </c>
      <c r="N4655">
        <f t="shared" si="434"/>
        <v>5</v>
      </c>
      <c r="O4655">
        <f t="shared" si="435"/>
        <v>0</v>
      </c>
      <c r="P4655">
        <f t="shared" si="436"/>
        <v>0</v>
      </c>
      <c r="Q4655">
        <f t="shared" si="437"/>
        <v>1</v>
      </c>
    </row>
    <row r="4656" spans="1:17">
      <c r="A4656" s="12" t="s">
        <v>9015</v>
      </c>
      <c r="B4656" t="s">
        <v>736</v>
      </c>
      <c r="C4656" t="s">
        <v>458</v>
      </c>
      <c r="D4656" t="s">
        <v>9019</v>
      </c>
      <c r="E4656" t="s">
        <v>11599</v>
      </c>
      <c r="F4656" t="s">
        <v>9006</v>
      </c>
      <c r="G4656" s="13">
        <v>42457</v>
      </c>
      <c r="H4656" s="13">
        <v>42529</v>
      </c>
      <c r="I4656" s="14">
        <v>0</v>
      </c>
      <c r="J4656" t="s">
        <v>259</v>
      </c>
      <c r="K4656" s="13">
        <v>42440.499652777777</v>
      </c>
      <c r="L4656">
        <f t="shared" si="432"/>
        <v>2016</v>
      </c>
      <c r="M4656">
        <f t="shared" si="433"/>
        <v>3</v>
      </c>
      <c r="N4656">
        <f t="shared" si="434"/>
        <v>28</v>
      </c>
      <c r="O4656">
        <f t="shared" si="435"/>
        <v>0</v>
      </c>
      <c r="P4656">
        <f t="shared" si="436"/>
        <v>0</v>
      </c>
      <c r="Q4656">
        <f t="shared" si="437"/>
        <v>1</v>
      </c>
    </row>
    <row r="4657" spans="1:17">
      <c r="A4657" s="12" t="s">
        <v>9020</v>
      </c>
      <c r="B4657" t="s">
        <v>736</v>
      </c>
      <c r="C4657" t="s">
        <v>458</v>
      </c>
      <c r="D4657" t="s">
        <v>9021</v>
      </c>
      <c r="E4657" t="s">
        <v>11599</v>
      </c>
      <c r="F4657" t="s">
        <v>9006</v>
      </c>
      <c r="G4657" s="13">
        <v>42261</v>
      </c>
      <c r="H4657" s="13">
        <v>42333</v>
      </c>
      <c r="I4657" s="14">
        <v>0</v>
      </c>
      <c r="J4657" t="s">
        <v>259</v>
      </c>
      <c r="K4657" s="13">
        <v>42272.411990740744</v>
      </c>
      <c r="L4657">
        <f t="shared" si="432"/>
        <v>2015</v>
      </c>
      <c r="M4657">
        <f t="shared" si="433"/>
        <v>9</v>
      </c>
      <c r="N4657">
        <f t="shared" si="434"/>
        <v>14</v>
      </c>
      <c r="O4657" t="e">
        <f t="shared" si="435"/>
        <v>#NUM!</v>
      </c>
      <c r="P4657" t="e">
        <f t="shared" si="436"/>
        <v>#NUM!</v>
      </c>
      <c r="Q4657">
        <f t="shared" si="437"/>
        <v>1</v>
      </c>
    </row>
    <row r="4658" spans="1:17">
      <c r="A4658" s="12" t="s">
        <v>9020</v>
      </c>
      <c r="B4658" t="s">
        <v>736</v>
      </c>
      <c r="C4658" t="s">
        <v>458</v>
      </c>
      <c r="D4658" t="s">
        <v>9022</v>
      </c>
      <c r="E4658" t="s">
        <v>11599</v>
      </c>
      <c r="F4658" t="s">
        <v>9006</v>
      </c>
      <c r="G4658" s="13">
        <v>42457</v>
      </c>
      <c r="H4658" s="13">
        <v>42531</v>
      </c>
      <c r="I4658" s="14">
        <v>0</v>
      </c>
      <c r="J4658" t="s">
        <v>259</v>
      </c>
      <c r="K4658" s="13">
        <v>42440.505694444444</v>
      </c>
      <c r="L4658">
        <f t="shared" si="432"/>
        <v>2016</v>
      </c>
      <c r="M4658">
        <f t="shared" si="433"/>
        <v>3</v>
      </c>
      <c r="N4658">
        <f t="shared" si="434"/>
        <v>28</v>
      </c>
      <c r="O4658">
        <f t="shared" si="435"/>
        <v>0</v>
      </c>
      <c r="P4658">
        <f t="shared" si="436"/>
        <v>0</v>
      </c>
      <c r="Q4658">
        <f t="shared" si="437"/>
        <v>1</v>
      </c>
    </row>
    <row r="4659" spans="1:17">
      <c r="A4659" s="12" t="s">
        <v>9023</v>
      </c>
      <c r="B4659" t="s">
        <v>750</v>
      </c>
      <c r="C4659" t="s">
        <v>458</v>
      </c>
      <c r="D4659" t="s">
        <v>9024</v>
      </c>
      <c r="E4659" t="s">
        <v>11599</v>
      </c>
      <c r="F4659" t="s">
        <v>9006</v>
      </c>
      <c r="G4659" s="13">
        <v>42094</v>
      </c>
      <c r="H4659" s="13">
        <v>42166</v>
      </c>
      <c r="I4659" s="14">
        <v>0</v>
      </c>
      <c r="J4659" t="s">
        <v>259</v>
      </c>
      <c r="K4659" s="13">
        <v>42107.417685185188</v>
      </c>
      <c r="L4659">
        <f t="shared" si="432"/>
        <v>2015</v>
      </c>
      <c r="M4659">
        <f t="shared" si="433"/>
        <v>3</v>
      </c>
      <c r="N4659">
        <f t="shared" si="434"/>
        <v>31</v>
      </c>
      <c r="O4659" t="e">
        <f t="shared" si="435"/>
        <v>#NUM!</v>
      </c>
      <c r="P4659" t="e">
        <f t="shared" si="436"/>
        <v>#NUM!</v>
      </c>
      <c r="Q4659">
        <f t="shared" si="437"/>
        <v>1</v>
      </c>
    </row>
    <row r="4660" spans="1:17">
      <c r="A4660" s="12" t="s">
        <v>9023</v>
      </c>
      <c r="B4660" t="s">
        <v>750</v>
      </c>
      <c r="C4660" t="s">
        <v>458</v>
      </c>
      <c r="D4660" t="s">
        <v>9025</v>
      </c>
      <c r="E4660" t="s">
        <v>11599</v>
      </c>
      <c r="F4660" t="s">
        <v>9006</v>
      </c>
      <c r="G4660" s="13">
        <v>42262</v>
      </c>
      <c r="H4660" s="13">
        <v>42332</v>
      </c>
      <c r="I4660" s="14">
        <v>0</v>
      </c>
      <c r="J4660" t="s">
        <v>259</v>
      </c>
      <c r="K4660" s="13">
        <v>42272.479386574072</v>
      </c>
      <c r="L4660">
        <f t="shared" si="432"/>
        <v>2015</v>
      </c>
      <c r="M4660">
        <f t="shared" si="433"/>
        <v>9</v>
      </c>
      <c r="N4660">
        <f t="shared" si="434"/>
        <v>15</v>
      </c>
      <c r="O4660" t="e">
        <f t="shared" si="435"/>
        <v>#NUM!</v>
      </c>
      <c r="P4660" t="e">
        <f t="shared" si="436"/>
        <v>#NUM!</v>
      </c>
      <c r="Q4660">
        <f t="shared" si="437"/>
        <v>1</v>
      </c>
    </row>
    <row r="4661" spans="1:17">
      <c r="A4661" s="12" t="s">
        <v>9023</v>
      </c>
      <c r="B4661" t="s">
        <v>750</v>
      </c>
      <c r="C4661" t="s">
        <v>458</v>
      </c>
      <c r="D4661" t="s">
        <v>9026</v>
      </c>
      <c r="E4661" t="s">
        <v>11599</v>
      </c>
      <c r="F4661" t="s">
        <v>9006</v>
      </c>
      <c r="G4661" s="13">
        <v>42457</v>
      </c>
      <c r="H4661" s="13">
        <v>42531</v>
      </c>
      <c r="I4661" s="14">
        <v>0</v>
      </c>
      <c r="J4661" t="s">
        <v>259</v>
      </c>
      <c r="K4661" s="13">
        <v>42473.477326388886</v>
      </c>
      <c r="L4661">
        <f t="shared" si="432"/>
        <v>2016</v>
      </c>
      <c r="M4661">
        <f t="shared" si="433"/>
        <v>3</v>
      </c>
      <c r="N4661">
        <f t="shared" si="434"/>
        <v>28</v>
      </c>
      <c r="O4661" t="e">
        <f t="shared" si="435"/>
        <v>#NUM!</v>
      </c>
      <c r="P4661" t="e">
        <f t="shared" si="436"/>
        <v>#NUM!</v>
      </c>
      <c r="Q4661">
        <f t="shared" si="437"/>
        <v>1</v>
      </c>
    </row>
    <row r="4662" spans="1:17">
      <c r="A4662" s="12" t="s">
        <v>9027</v>
      </c>
      <c r="B4662" t="s">
        <v>750</v>
      </c>
      <c r="C4662" t="s">
        <v>458</v>
      </c>
      <c r="D4662" t="s">
        <v>9028</v>
      </c>
      <c r="E4662" t="s">
        <v>11599</v>
      </c>
      <c r="F4662" t="s">
        <v>9006</v>
      </c>
      <c r="G4662" s="13">
        <v>42261</v>
      </c>
      <c r="H4662" s="13">
        <v>42333</v>
      </c>
      <c r="I4662" s="14">
        <v>0</v>
      </c>
      <c r="J4662" t="s">
        <v>259</v>
      </c>
      <c r="K4662" s="13">
        <v>42275.518784722219</v>
      </c>
      <c r="L4662">
        <f t="shared" si="432"/>
        <v>2015</v>
      </c>
      <c r="M4662">
        <f t="shared" si="433"/>
        <v>9</v>
      </c>
      <c r="N4662">
        <f t="shared" si="434"/>
        <v>14</v>
      </c>
      <c r="O4662" t="e">
        <f t="shared" si="435"/>
        <v>#NUM!</v>
      </c>
      <c r="P4662" t="e">
        <f t="shared" si="436"/>
        <v>#NUM!</v>
      </c>
      <c r="Q4662">
        <f t="shared" si="437"/>
        <v>1</v>
      </c>
    </row>
    <row r="4663" spans="1:17">
      <c r="A4663" s="12" t="s">
        <v>9029</v>
      </c>
      <c r="B4663" t="s">
        <v>457</v>
      </c>
      <c r="C4663" t="s">
        <v>453</v>
      </c>
      <c r="D4663" t="s">
        <v>9030</v>
      </c>
      <c r="E4663" t="s">
        <v>1622</v>
      </c>
      <c r="F4663" t="s">
        <v>259</v>
      </c>
      <c r="G4663" s="13">
        <v>42292</v>
      </c>
      <c r="H4663" s="13">
        <v>42292</v>
      </c>
      <c r="I4663" s="14">
        <v>0</v>
      </c>
      <c r="J4663" t="s">
        <v>447</v>
      </c>
      <c r="K4663" s="13">
        <v>42289.476956018516</v>
      </c>
      <c r="L4663">
        <f t="shared" si="432"/>
        <v>2015</v>
      </c>
      <c r="M4663">
        <f t="shared" si="433"/>
        <v>10</v>
      </c>
      <c r="N4663">
        <f t="shared" si="434"/>
        <v>15</v>
      </c>
      <c r="O4663">
        <f t="shared" si="435"/>
        <v>0</v>
      </c>
      <c r="P4663">
        <f t="shared" si="436"/>
        <v>0</v>
      </c>
      <c r="Q4663">
        <f t="shared" si="437"/>
        <v>1</v>
      </c>
    </row>
    <row r="4664" spans="1:17">
      <c r="A4664" s="12" t="s">
        <v>9031</v>
      </c>
      <c r="B4664" t="s">
        <v>457</v>
      </c>
      <c r="C4664" t="s">
        <v>453</v>
      </c>
      <c r="D4664" t="s">
        <v>9032</v>
      </c>
      <c r="E4664" t="s">
        <v>1622</v>
      </c>
      <c r="F4664" t="s">
        <v>259</v>
      </c>
      <c r="G4664" s="13">
        <v>42293</v>
      </c>
      <c r="H4664" s="13">
        <v>42293</v>
      </c>
      <c r="I4664" s="14">
        <v>0</v>
      </c>
      <c r="J4664" t="s">
        <v>447</v>
      </c>
      <c r="K4664" s="13">
        <v>42289.478032407409</v>
      </c>
      <c r="L4664">
        <f t="shared" si="432"/>
        <v>2015</v>
      </c>
      <c r="M4664">
        <f t="shared" si="433"/>
        <v>10</v>
      </c>
      <c r="N4664">
        <f t="shared" si="434"/>
        <v>16</v>
      </c>
      <c r="O4664">
        <f t="shared" si="435"/>
        <v>0</v>
      </c>
      <c r="P4664">
        <f t="shared" si="436"/>
        <v>0</v>
      </c>
      <c r="Q4664">
        <f t="shared" si="437"/>
        <v>1</v>
      </c>
    </row>
    <row r="4665" spans="1:17">
      <c r="A4665" s="12" t="s">
        <v>9033</v>
      </c>
      <c r="B4665" t="s">
        <v>736</v>
      </c>
      <c r="C4665" t="s">
        <v>458</v>
      </c>
      <c r="D4665" t="s">
        <v>9034</v>
      </c>
      <c r="E4665" t="s">
        <v>11599</v>
      </c>
      <c r="F4665" t="s">
        <v>9035</v>
      </c>
      <c r="G4665" s="13">
        <v>42094</v>
      </c>
      <c r="H4665" s="13">
        <v>42166</v>
      </c>
      <c r="I4665" s="14">
        <v>0</v>
      </c>
      <c r="J4665" t="s">
        <v>259</v>
      </c>
      <c r="K4665" s="13">
        <v>42072.485844907409</v>
      </c>
      <c r="L4665">
        <f t="shared" si="432"/>
        <v>2015</v>
      </c>
      <c r="M4665">
        <f t="shared" si="433"/>
        <v>3</v>
      </c>
      <c r="N4665">
        <f t="shared" si="434"/>
        <v>31</v>
      </c>
      <c r="O4665">
        <f t="shared" si="435"/>
        <v>0</v>
      </c>
      <c r="P4665">
        <f t="shared" si="436"/>
        <v>0</v>
      </c>
      <c r="Q4665">
        <f t="shared" si="437"/>
        <v>1</v>
      </c>
    </row>
    <row r="4666" spans="1:17">
      <c r="A4666" s="12" t="s">
        <v>9033</v>
      </c>
      <c r="B4666" t="s">
        <v>736</v>
      </c>
      <c r="C4666" t="s">
        <v>458</v>
      </c>
      <c r="D4666" t="s">
        <v>9036</v>
      </c>
      <c r="E4666" t="s">
        <v>11599</v>
      </c>
      <c r="F4666" t="s">
        <v>9035</v>
      </c>
      <c r="G4666" s="13">
        <v>42177</v>
      </c>
      <c r="H4666" s="13">
        <v>42222</v>
      </c>
      <c r="I4666" s="14">
        <v>0</v>
      </c>
      <c r="J4666" t="s">
        <v>259</v>
      </c>
      <c r="K4666" s="13">
        <v>42157.642905092594</v>
      </c>
      <c r="L4666">
        <f t="shared" si="432"/>
        <v>2015</v>
      </c>
      <c r="M4666">
        <f t="shared" si="433"/>
        <v>6</v>
      </c>
      <c r="N4666">
        <f t="shared" si="434"/>
        <v>22</v>
      </c>
      <c r="O4666">
        <f t="shared" si="435"/>
        <v>0</v>
      </c>
      <c r="P4666">
        <f t="shared" si="436"/>
        <v>0</v>
      </c>
      <c r="Q4666">
        <f t="shared" si="437"/>
        <v>1</v>
      </c>
    </row>
    <row r="4667" spans="1:17">
      <c r="A4667" s="12" t="s">
        <v>9033</v>
      </c>
      <c r="B4667" t="s">
        <v>736</v>
      </c>
      <c r="C4667" t="s">
        <v>458</v>
      </c>
      <c r="D4667" t="s">
        <v>9037</v>
      </c>
      <c r="E4667" t="s">
        <v>11599</v>
      </c>
      <c r="F4667" t="s">
        <v>9035</v>
      </c>
      <c r="G4667" s="13">
        <v>42261</v>
      </c>
      <c r="H4667" s="13">
        <v>42333</v>
      </c>
      <c r="I4667" s="14">
        <v>0</v>
      </c>
      <c r="J4667" t="s">
        <v>259</v>
      </c>
      <c r="K4667" s="13">
        <v>42272.411712962959</v>
      </c>
      <c r="L4667">
        <f t="shared" si="432"/>
        <v>2015</v>
      </c>
      <c r="M4667">
        <f t="shared" si="433"/>
        <v>9</v>
      </c>
      <c r="N4667">
        <f t="shared" si="434"/>
        <v>14</v>
      </c>
      <c r="O4667" t="e">
        <f t="shared" si="435"/>
        <v>#NUM!</v>
      </c>
      <c r="P4667" t="e">
        <f t="shared" si="436"/>
        <v>#NUM!</v>
      </c>
      <c r="Q4667">
        <f t="shared" si="437"/>
        <v>1</v>
      </c>
    </row>
    <row r="4668" spans="1:17">
      <c r="A4668" s="12" t="s">
        <v>9033</v>
      </c>
      <c r="B4668" t="s">
        <v>736</v>
      </c>
      <c r="C4668" t="s">
        <v>458</v>
      </c>
      <c r="D4668" t="s">
        <v>9038</v>
      </c>
      <c r="E4668" t="s">
        <v>11599</v>
      </c>
      <c r="F4668" t="s">
        <v>9035</v>
      </c>
      <c r="G4668" s="13">
        <v>42374</v>
      </c>
      <c r="H4668" s="13">
        <v>42447</v>
      </c>
      <c r="I4668" s="14">
        <v>0</v>
      </c>
      <c r="J4668" t="s">
        <v>259</v>
      </c>
      <c r="K4668" s="13">
        <v>42352.467037037037</v>
      </c>
      <c r="L4668">
        <f t="shared" si="432"/>
        <v>2016</v>
      </c>
      <c r="M4668">
        <f t="shared" si="433"/>
        <v>1</v>
      </c>
      <c r="N4668">
        <f t="shared" si="434"/>
        <v>5</v>
      </c>
      <c r="O4668">
        <f t="shared" si="435"/>
        <v>0</v>
      </c>
      <c r="P4668">
        <f t="shared" si="436"/>
        <v>0</v>
      </c>
      <c r="Q4668">
        <f t="shared" si="437"/>
        <v>1</v>
      </c>
    </row>
    <row r="4669" spans="1:17">
      <c r="A4669" s="12" t="s">
        <v>9033</v>
      </c>
      <c r="B4669" t="s">
        <v>736</v>
      </c>
      <c r="C4669" t="s">
        <v>458</v>
      </c>
      <c r="D4669" t="s">
        <v>9039</v>
      </c>
      <c r="E4669" t="s">
        <v>11599</v>
      </c>
      <c r="F4669" t="s">
        <v>9035</v>
      </c>
      <c r="G4669" s="13">
        <v>42457</v>
      </c>
      <c r="H4669" s="13">
        <v>42529</v>
      </c>
      <c r="I4669" s="14">
        <v>0</v>
      </c>
      <c r="J4669" t="s">
        <v>259</v>
      </c>
      <c r="K4669" s="13">
        <v>42440.499652777777</v>
      </c>
      <c r="L4669">
        <f t="shared" si="432"/>
        <v>2016</v>
      </c>
      <c r="M4669">
        <f t="shared" si="433"/>
        <v>3</v>
      </c>
      <c r="N4669">
        <f t="shared" si="434"/>
        <v>28</v>
      </c>
      <c r="O4669">
        <f t="shared" si="435"/>
        <v>0</v>
      </c>
      <c r="P4669">
        <f t="shared" si="436"/>
        <v>0</v>
      </c>
      <c r="Q4669">
        <f t="shared" si="437"/>
        <v>1</v>
      </c>
    </row>
    <row r="4670" spans="1:17">
      <c r="A4670" s="12" t="s">
        <v>9040</v>
      </c>
      <c r="B4670" t="s">
        <v>736</v>
      </c>
      <c r="C4670" t="s">
        <v>458</v>
      </c>
      <c r="D4670" t="s">
        <v>9041</v>
      </c>
      <c r="E4670" t="s">
        <v>11599</v>
      </c>
      <c r="F4670" t="s">
        <v>9035</v>
      </c>
      <c r="G4670" s="13">
        <v>42094</v>
      </c>
      <c r="H4670" s="13">
        <v>42166</v>
      </c>
      <c r="I4670" s="14">
        <v>0</v>
      </c>
      <c r="J4670" t="s">
        <v>259</v>
      </c>
      <c r="K4670" s="13">
        <v>42072.490162037036</v>
      </c>
      <c r="L4670">
        <f t="shared" si="432"/>
        <v>2015</v>
      </c>
      <c r="M4670">
        <f t="shared" si="433"/>
        <v>3</v>
      </c>
      <c r="N4670">
        <f t="shared" si="434"/>
        <v>31</v>
      </c>
      <c r="O4670">
        <f t="shared" si="435"/>
        <v>0</v>
      </c>
      <c r="P4670">
        <f t="shared" si="436"/>
        <v>0</v>
      </c>
      <c r="Q4670">
        <f t="shared" si="437"/>
        <v>1</v>
      </c>
    </row>
    <row r="4671" spans="1:17">
      <c r="A4671" s="12" t="s">
        <v>9040</v>
      </c>
      <c r="B4671" t="s">
        <v>736</v>
      </c>
      <c r="C4671" t="s">
        <v>458</v>
      </c>
      <c r="D4671" t="s">
        <v>9042</v>
      </c>
      <c r="E4671" t="s">
        <v>11599</v>
      </c>
      <c r="F4671" t="s">
        <v>9035</v>
      </c>
      <c r="G4671" s="13">
        <v>42261</v>
      </c>
      <c r="H4671" s="13">
        <v>42333</v>
      </c>
      <c r="I4671" s="14">
        <v>0</v>
      </c>
      <c r="J4671" t="s">
        <v>259</v>
      </c>
      <c r="K4671" s="13">
        <v>42272.411736111113</v>
      </c>
      <c r="L4671">
        <f t="shared" si="432"/>
        <v>2015</v>
      </c>
      <c r="M4671">
        <f t="shared" si="433"/>
        <v>9</v>
      </c>
      <c r="N4671">
        <f t="shared" si="434"/>
        <v>14</v>
      </c>
      <c r="O4671" t="e">
        <f t="shared" si="435"/>
        <v>#NUM!</v>
      </c>
      <c r="P4671" t="e">
        <f t="shared" si="436"/>
        <v>#NUM!</v>
      </c>
      <c r="Q4671">
        <f t="shared" si="437"/>
        <v>1</v>
      </c>
    </row>
    <row r="4672" spans="1:17">
      <c r="A4672" s="12" t="s">
        <v>9040</v>
      </c>
      <c r="B4672" t="s">
        <v>736</v>
      </c>
      <c r="C4672" t="s">
        <v>458</v>
      </c>
      <c r="D4672" t="s">
        <v>9043</v>
      </c>
      <c r="E4672" t="s">
        <v>11599</v>
      </c>
      <c r="F4672" t="s">
        <v>9035</v>
      </c>
      <c r="G4672" s="13">
        <v>42373</v>
      </c>
      <c r="H4672" s="13">
        <v>42447</v>
      </c>
      <c r="I4672" s="14">
        <v>0</v>
      </c>
      <c r="J4672" t="s">
        <v>259</v>
      </c>
      <c r="K4672" s="13">
        <v>42352.498553240737</v>
      </c>
      <c r="L4672">
        <f t="shared" si="432"/>
        <v>2016</v>
      </c>
      <c r="M4672">
        <f t="shared" si="433"/>
        <v>1</v>
      </c>
      <c r="N4672">
        <f t="shared" si="434"/>
        <v>4</v>
      </c>
      <c r="O4672">
        <f t="shared" si="435"/>
        <v>0</v>
      </c>
      <c r="P4672">
        <f t="shared" si="436"/>
        <v>0</v>
      </c>
      <c r="Q4672">
        <f t="shared" si="437"/>
        <v>1</v>
      </c>
    </row>
    <row r="4673" spans="1:17">
      <c r="A4673" s="12" t="s">
        <v>9040</v>
      </c>
      <c r="B4673" t="s">
        <v>736</v>
      </c>
      <c r="C4673" t="s">
        <v>458</v>
      </c>
      <c r="D4673" t="s">
        <v>9044</v>
      </c>
      <c r="E4673" t="s">
        <v>11599</v>
      </c>
      <c r="F4673" t="s">
        <v>9035</v>
      </c>
      <c r="G4673" s="13">
        <v>42457</v>
      </c>
      <c r="H4673" s="13">
        <v>42529</v>
      </c>
      <c r="I4673" s="14">
        <v>0</v>
      </c>
      <c r="J4673" t="s">
        <v>259</v>
      </c>
      <c r="K4673" s="13">
        <v>42440.499652777777</v>
      </c>
      <c r="L4673">
        <f t="shared" si="432"/>
        <v>2016</v>
      </c>
      <c r="M4673">
        <f t="shared" si="433"/>
        <v>3</v>
      </c>
      <c r="N4673">
        <f t="shared" si="434"/>
        <v>28</v>
      </c>
      <c r="O4673">
        <f t="shared" si="435"/>
        <v>0</v>
      </c>
      <c r="P4673">
        <f t="shared" si="436"/>
        <v>0</v>
      </c>
      <c r="Q4673">
        <f t="shared" si="437"/>
        <v>1</v>
      </c>
    </row>
    <row r="4674" spans="1:17">
      <c r="A4674" s="12" t="s">
        <v>9045</v>
      </c>
      <c r="B4674" t="s">
        <v>736</v>
      </c>
      <c r="C4674" t="s">
        <v>458</v>
      </c>
      <c r="D4674" t="s">
        <v>9046</v>
      </c>
      <c r="E4674" t="s">
        <v>11599</v>
      </c>
      <c r="F4674" t="s">
        <v>9035</v>
      </c>
      <c r="G4674" s="13">
        <v>42094</v>
      </c>
      <c r="H4674" s="13">
        <v>42166</v>
      </c>
      <c r="I4674" s="14">
        <v>0</v>
      </c>
      <c r="J4674" t="s">
        <v>259</v>
      </c>
      <c r="K4674" s="13">
        <v>42072.521122685182</v>
      </c>
      <c r="L4674">
        <f t="shared" si="432"/>
        <v>2015</v>
      </c>
      <c r="M4674">
        <f t="shared" si="433"/>
        <v>3</v>
      </c>
      <c r="N4674">
        <f t="shared" si="434"/>
        <v>31</v>
      </c>
      <c r="O4674">
        <f t="shared" si="435"/>
        <v>0</v>
      </c>
      <c r="P4674">
        <f t="shared" si="436"/>
        <v>0</v>
      </c>
      <c r="Q4674">
        <f t="shared" si="437"/>
        <v>1</v>
      </c>
    </row>
    <row r="4675" spans="1:17">
      <c r="A4675" s="12" t="s">
        <v>9045</v>
      </c>
      <c r="B4675" t="s">
        <v>736</v>
      </c>
      <c r="C4675" t="s">
        <v>458</v>
      </c>
      <c r="D4675" t="s">
        <v>9047</v>
      </c>
      <c r="E4675" t="s">
        <v>11599</v>
      </c>
      <c r="F4675" t="s">
        <v>9035</v>
      </c>
      <c r="G4675" s="13">
        <v>42261</v>
      </c>
      <c r="H4675" s="13">
        <v>42333</v>
      </c>
      <c r="I4675" s="14">
        <v>0</v>
      </c>
      <c r="J4675" t="s">
        <v>259</v>
      </c>
      <c r="K4675" s="13">
        <v>42272.419039351851</v>
      </c>
      <c r="L4675">
        <f t="shared" ref="L4675:L4738" si="438">YEAR(G4675)</f>
        <v>2015</v>
      </c>
      <c r="M4675">
        <f t="shared" ref="M4675:M4738" si="439">MONTH(G4675)</f>
        <v>9</v>
      </c>
      <c r="N4675">
        <f t="shared" ref="N4675:N4738" si="440">DAY(G4675)</f>
        <v>14</v>
      </c>
      <c r="O4675" t="e">
        <f t="shared" ref="O4675:O4738" si="441">DATEDIF($K4675,INT($G4675),"y")</f>
        <v>#NUM!</v>
      </c>
      <c r="P4675" t="e">
        <f t="shared" ref="P4675:P4738" si="442">DATEDIF($K4675,INT($G4675),"m")</f>
        <v>#NUM!</v>
      </c>
      <c r="Q4675">
        <f t="shared" ref="Q4675:Q4738" si="443">DATEDIF($K$2,INT($G$2),"ym")</f>
        <v>1</v>
      </c>
    </row>
    <row r="4676" spans="1:17">
      <c r="A4676" s="12" t="s">
        <v>9045</v>
      </c>
      <c r="B4676" t="s">
        <v>736</v>
      </c>
      <c r="C4676" t="s">
        <v>458</v>
      </c>
      <c r="D4676" t="s">
        <v>9048</v>
      </c>
      <c r="E4676" t="s">
        <v>11599</v>
      </c>
      <c r="F4676" t="s">
        <v>9035</v>
      </c>
      <c r="G4676" s="13">
        <v>42373</v>
      </c>
      <c r="H4676" s="13">
        <v>42447</v>
      </c>
      <c r="I4676" s="14">
        <v>0</v>
      </c>
      <c r="J4676" t="s">
        <v>259</v>
      </c>
      <c r="K4676" s="13">
        <v>42352.460914351854</v>
      </c>
      <c r="L4676">
        <f t="shared" si="438"/>
        <v>2016</v>
      </c>
      <c r="M4676">
        <f t="shared" si="439"/>
        <v>1</v>
      </c>
      <c r="N4676">
        <f t="shared" si="440"/>
        <v>4</v>
      </c>
      <c r="O4676">
        <f t="shared" si="441"/>
        <v>0</v>
      </c>
      <c r="P4676">
        <f t="shared" si="442"/>
        <v>0</v>
      </c>
      <c r="Q4676">
        <f t="shared" si="443"/>
        <v>1</v>
      </c>
    </row>
    <row r="4677" spans="1:17">
      <c r="A4677" s="12" t="s">
        <v>9045</v>
      </c>
      <c r="B4677" t="s">
        <v>736</v>
      </c>
      <c r="C4677" t="s">
        <v>458</v>
      </c>
      <c r="D4677" t="s">
        <v>9049</v>
      </c>
      <c r="E4677" t="s">
        <v>11599</v>
      </c>
      <c r="F4677" t="s">
        <v>9035</v>
      </c>
      <c r="G4677" s="13">
        <v>42458</v>
      </c>
      <c r="H4677" s="13">
        <v>42531</v>
      </c>
      <c r="I4677" s="14">
        <v>0</v>
      </c>
      <c r="J4677" t="s">
        <v>259</v>
      </c>
      <c r="K4677" s="13">
        <v>42440.505277777775</v>
      </c>
      <c r="L4677">
        <f t="shared" si="438"/>
        <v>2016</v>
      </c>
      <c r="M4677">
        <f t="shared" si="439"/>
        <v>3</v>
      </c>
      <c r="N4677">
        <f t="shared" si="440"/>
        <v>29</v>
      </c>
      <c r="O4677">
        <f t="shared" si="441"/>
        <v>0</v>
      </c>
      <c r="P4677">
        <f t="shared" si="442"/>
        <v>0</v>
      </c>
      <c r="Q4677">
        <f t="shared" si="443"/>
        <v>1</v>
      </c>
    </row>
    <row r="4678" spans="1:17">
      <c r="A4678" s="12" t="s">
        <v>9050</v>
      </c>
      <c r="B4678" t="s">
        <v>736</v>
      </c>
      <c r="C4678" t="s">
        <v>458</v>
      </c>
      <c r="D4678" t="s">
        <v>9051</v>
      </c>
      <c r="E4678" t="s">
        <v>11599</v>
      </c>
      <c r="F4678" t="s">
        <v>9035</v>
      </c>
      <c r="G4678" s="13">
        <v>42262</v>
      </c>
      <c r="H4678" s="13">
        <v>42332</v>
      </c>
      <c r="I4678" s="14">
        <v>0</v>
      </c>
      <c r="J4678" t="s">
        <v>259</v>
      </c>
      <c r="K4678" s="13">
        <v>42272.419074074074</v>
      </c>
      <c r="L4678">
        <f t="shared" si="438"/>
        <v>2015</v>
      </c>
      <c r="M4678">
        <f t="shared" si="439"/>
        <v>9</v>
      </c>
      <c r="N4678">
        <f t="shared" si="440"/>
        <v>15</v>
      </c>
      <c r="O4678" t="e">
        <f t="shared" si="441"/>
        <v>#NUM!</v>
      </c>
      <c r="P4678" t="e">
        <f t="shared" si="442"/>
        <v>#NUM!</v>
      </c>
      <c r="Q4678">
        <f t="shared" si="443"/>
        <v>1</v>
      </c>
    </row>
    <row r="4679" spans="1:17">
      <c r="A4679" s="12" t="s">
        <v>9050</v>
      </c>
      <c r="B4679" t="s">
        <v>736</v>
      </c>
      <c r="C4679" t="s">
        <v>458</v>
      </c>
      <c r="D4679" t="s">
        <v>9052</v>
      </c>
      <c r="E4679" t="s">
        <v>11599</v>
      </c>
      <c r="F4679" t="s">
        <v>9035</v>
      </c>
      <c r="G4679" s="13">
        <v>42374</v>
      </c>
      <c r="H4679" s="13">
        <v>42447</v>
      </c>
      <c r="I4679" s="14">
        <v>0</v>
      </c>
      <c r="J4679" t="s">
        <v>259</v>
      </c>
      <c r="K4679" s="13">
        <v>42352.460949074077</v>
      </c>
      <c r="L4679">
        <f t="shared" si="438"/>
        <v>2016</v>
      </c>
      <c r="M4679">
        <f t="shared" si="439"/>
        <v>1</v>
      </c>
      <c r="N4679">
        <f t="shared" si="440"/>
        <v>5</v>
      </c>
      <c r="O4679">
        <f t="shared" si="441"/>
        <v>0</v>
      </c>
      <c r="P4679">
        <f t="shared" si="442"/>
        <v>0</v>
      </c>
      <c r="Q4679">
        <f t="shared" si="443"/>
        <v>1</v>
      </c>
    </row>
    <row r="4680" spans="1:17">
      <c r="A4680" s="12" t="s">
        <v>9050</v>
      </c>
      <c r="B4680" t="s">
        <v>736</v>
      </c>
      <c r="C4680" t="s">
        <v>458</v>
      </c>
      <c r="D4680" t="s">
        <v>9053</v>
      </c>
      <c r="E4680" t="s">
        <v>11599</v>
      </c>
      <c r="F4680" t="s">
        <v>9035</v>
      </c>
      <c r="G4680" s="13">
        <v>42458</v>
      </c>
      <c r="H4680" s="13">
        <v>42531</v>
      </c>
      <c r="I4680" s="14">
        <v>0</v>
      </c>
      <c r="J4680" t="s">
        <v>259</v>
      </c>
      <c r="K4680" s="13">
        <v>42440.506331018521</v>
      </c>
      <c r="L4680">
        <f t="shared" si="438"/>
        <v>2016</v>
      </c>
      <c r="M4680">
        <f t="shared" si="439"/>
        <v>3</v>
      </c>
      <c r="N4680">
        <f t="shared" si="440"/>
        <v>29</v>
      </c>
      <c r="O4680">
        <f t="shared" si="441"/>
        <v>0</v>
      </c>
      <c r="P4680">
        <f t="shared" si="442"/>
        <v>0</v>
      </c>
      <c r="Q4680">
        <f t="shared" si="443"/>
        <v>1</v>
      </c>
    </row>
    <row r="4681" spans="1:17">
      <c r="A4681" s="12" t="s">
        <v>9054</v>
      </c>
      <c r="B4681" t="s">
        <v>750</v>
      </c>
      <c r="C4681" t="s">
        <v>458</v>
      </c>
      <c r="D4681" t="s">
        <v>9055</v>
      </c>
      <c r="E4681" t="s">
        <v>11599</v>
      </c>
      <c r="F4681" t="s">
        <v>9035</v>
      </c>
      <c r="G4681" s="13">
        <v>42094</v>
      </c>
      <c r="H4681" s="13">
        <v>42166</v>
      </c>
      <c r="I4681" s="14">
        <v>0</v>
      </c>
      <c r="J4681" t="s">
        <v>259</v>
      </c>
      <c r="K4681" s="13">
        <v>42103.376064814816</v>
      </c>
      <c r="L4681">
        <f t="shared" si="438"/>
        <v>2015</v>
      </c>
      <c r="M4681">
        <f t="shared" si="439"/>
        <v>3</v>
      </c>
      <c r="N4681">
        <f t="shared" si="440"/>
        <v>31</v>
      </c>
      <c r="O4681" t="e">
        <f t="shared" si="441"/>
        <v>#NUM!</v>
      </c>
      <c r="P4681" t="e">
        <f t="shared" si="442"/>
        <v>#NUM!</v>
      </c>
      <c r="Q4681">
        <f t="shared" si="443"/>
        <v>1</v>
      </c>
    </row>
    <row r="4682" spans="1:17">
      <c r="A4682" s="12" t="s">
        <v>9054</v>
      </c>
      <c r="B4682" t="s">
        <v>750</v>
      </c>
      <c r="C4682" t="s">
        <v>458</v>
      </c>
      <c r="D4682" t="s">
        <v>9056</v>
      </c>
      <c r="E4682" t="s">
        <v>11599</v>
      </c>
      <c r="F4682" t="s">
        <v>9035</v>
      </c>
      <c r="G4682" s="13">
        <v>42373</v>
      </c>
      <c r="H4682" s="13">
        <v>42447</v>
      </c>
      <c r="I4682" s="14">
        <v>0</v>
      </c>
      <c r="J4682" t="s">
        <v>259</v>
      </c>
      <c r="K4682" s="13">
        <v>42395.491053240738</v>
      </c>
      <c r="L4682">
        <f t="shared" si="438"/>
        <v>2016</v>
      </c>
      <c r="M4682">
        <f t="shared" si="439"/>
        <v>1</v>
      </c>
      <c r="N4682">
        <f t="shared" si="440"/>
        <v>4</v>
      </c>
      <c r="O4682" t="e">
        <f t="shared" si="441"/>
        <v>#NUM!</v>
      </c>
      <c r="P4682" t="e">
        <f t="shared" si="442"/>
        <v>#NUM!</v>
      </c>
      <c r="Q4682">
        <f t="shared" si="443"/>
        <v>1</v>
      </c>
    </row>
    <row r="4683" spans="1:17">
      <c r="A4683" s="12" t="s">
        <v>9057</v>
      </c>
      <c r="B4683" t="s">
        <v>736</v>
      </c>
      <c r="C4683" t="s">
        <v>458</v>
      </c>
      <c r="D4683" t="s">
        <v>9058</v>
      </c>
      <c r="E4683" t="s">
        <v>11599</v>
      </c>
      <c r="F4683" t="s">
        <v>9059</v>
      </c>
      <c r="G4683" s="13">
        <v>42093</v>
      </c>
      <c r="H4683" s="13">
        <v>42165</v>
      </c>
      <c r="I4683" s="14">
        <v>0</v>
      </c>
      <c r="J4683" t="s">
        <v>259</v>
      </c>
      <c r="K4683" s="13">
        <v>42072.490266203706</v>
      </c>
      <c r="L4683">
        <f t="shared" si="438"/>
        <v>2015</v>
      </c>
      <c r="M4683">
        <f t="shared" si="439"/>
        <v>3</v>
      </c>
      <c r="N4683">
        <f t="shared" si="440"/>
        <v>30</v>
      </c>
      <c r="O4683">
        <f t="shared" si="441"/>
        <v>0</v>
      </c>
      <c r="P4683">
        <f t="shared" si="442"/>
        <v>0</v>
      </c>
      <c r="Q4683">
        <f t="shared" si="443"/>
        <v>1</v>
      </c>
    </row>
    <row r="4684" spans="1:17">
      <c r="A4684" s="12" t="s">
        <v>9057</v>
      </c>
      <c r="B4684" t="s">
        <v>736</v>
      </c>
      <c r="C4684" t="s">
        <v>458</v>
      </c>
      <c r="D4684" t="s">
        <v>9060</v>
      </c>
      <c r="E4684" t="s">
        <v>11599</v>
      </c>
      <c r="F4684" t="s">
        <v>9059</v>
      </c>
      <c r="G4684" s="13">
        <v>42262</v>
      </c>
      <c r="H4684" s="13">
        <v>42333</v>
      </c>
      <c r="I4684" s="14">
        <v>0</v>
      </c>
      <c r="J4684" t="s">
        <v>259</v>
      </c>
      <c r="K4684" s="13">
        <v>42272.411770833336</v>
      </c>
      <c r="L4684">
        <f t="shared" si="438"/>
        <v>2015</v>
      </c>
      <c r="M4684">
        <f t="shared" si="439"/>
        <v>9</v>
      </c>
      <c r="N4684">
        <f t="shared" si="440"/>
        <v>15</v>
      </c>
      <c r="O4684" t="e">
        <f t="shared" si="441"/>
        <v>#NUM!</v>
      </c>
      <c r="P4684" t="e">
        <f t="shared" si="442"/>
        <v>#NUM!</v>
      </c>
      <c r="Q4684">
        <f t="shared" si="443"/>
        <v>1</v>
      </c>
    </row>
    <row r="4685" spans="1:17">
      <c r="A4685" s="12" t="s">
        <v>9057</v>
      </c>
      <c r="B4685" t="s">
        <v>736</v>
      </c>
      <c r="C4685" t="s">
        <v>458</v>
      </c>
      <c r="D4685" t="s">
        <v>9061</v>
      </c>
      <c r="E4685" t="s">
        <v>11599</v>
      </c>
      <c r="F4685" t="s">
        <v>9059</v>
      </c>
      <c r="G4685" s="13">
        <v>42373</v>
      </c>
      <c r="H4685" s="13">
        <v>42447</v>
      </c>
      <c r="I4685" s="14">
        <v>0</v>
      </c>
      <c r="J4685" t="s">
        <v>259</v>
      </c>
      <c r="K4685" s="13">
        <v>42352.484502314815</v>
      </c>
      <c r="L4685">
        <f t="shared" si="438"/>
        <v>2016</v>
      </c>
      <c r="M4685">
        <f t="shared" si="439"/>
        <v>1</v>
      </c>
      <c r="N4685">
        <f t="shared" si="440"/>
        <v>4</v>
      </c>
      <c r="O4685">
        <f t="shared" si="441"/>
        <v>0</v>
      </c>
      <c r="P4685">
        <f t="shared" si="442"/>
        <v>0</v>
      </c>
      <c r="Q4685">
        <f t="shared" si="443"/>
        <v>1</v>
      </c>
    </row>
    <row r="4686" spans="1:17">
      <c r="A4686" s="12" t="s">
        <v>9057</v>
      </c>
      <c r="B4686" t="s">
        <v>736</v>
      </c>
      <c r="C4686" t="s">
        <v>458</v>
      </c>
      <c r="D4686" t="s">
        <v>9062</v>
      </c>
      <c r="E4686" t="s">
        <v>11599</v>
      </c>
      <c r="F4686" t="s">
        <v>9059</v>
      </c>
      <c r="G4686" s="13">
        <v>42457</v>
      </c>
      <c r="H4686" s="13">
        <v>42534</v>
      </c>
      <c r="I4686" s="14">
        <v>0</v>
      </c>
      <c r="J4686" t="s">
        <v>447</v>
      </c>
      <c r="K4686" s="13">
        <v>42440.499652777777</v>
      </c>
      <c r="L4686">
        <f t="shared" si="438"/>
        <v>2016</v>
      </c>
      <c r="M4686">
        <f t="shared" si="439"/>
        <v>3</v>
      </c>
      <c r="N4686">
        <f t="shared" si="440"/>
        <v>28</v>
      </c>
      <c r="O4686">
        <f t="shared" si="441"/>
        <v>0</v>
      </c>
      <c r="P4686">
        <f t="shared" si="442"/>
        <v>0</v>
      </c>
      <c r="Q4686">
        <f t="shared" si="443"/>
        <v>1</v>
      </c>
    </row>
    <row r="4687" spans="1:17">
      <c r="A4687" s="12" t="s">
        <v>9063</v>
      </c>
      <c r="B4687" t="s">
        <v>750</v>
      </c>
      <c r="C4687" t="s">
        <v>458</v>
      </c>
      <c r="D4687" t="s">
        <v>9064</v>
      </c>
      <c r="E4687" t="s">
        <v>11599</v>
      </c>
      <c r="F4687" t="s">
        <v>9059</v>
      </c>
      <c r="G4687" s="13">
        <v>42093</v>
      </c>
      <c r="H4687" s="13">
        <v>42165</v>
      </c>
      <c r="I4687" s="14">
        <v>0</v>
      </c>
      <c r="J4687" t="s">
        <v>259</v>
      </c>
      <c r="K4687" s="13">
        <v>42103.362141203703</v>
      </c>
      <c r="L4687">
        <f t="shared" si="438"/>
        <v>2015</v>
      </c>
      <c r="M4687">
        <f t="shared" si="439"/>
        <v>3</v>
      </c>
      <c r="N4687">
        <f t="shared" si="440"/>
        <v>30</v>
      </c>
      <c r="O4687" t="e">
        <f t="shared" si="441"/>
        <v>#NUM!</v>
      </c>
      <c r="P4687" t="e">
        <f t="shared" si="442"/>
        <v>#NUM!</v>
      </c>
      <c r="Q4687">
        <f t="shared" si="443"/>
        <v>1</v>
      </c>
    </row>
    <row r="4688" spans="1:17">
      <c r="A4688" s="12" t="s">
        <v>9063</v>
      </c>
      <c r="B4688" t="s">
        <v>750</v>
      </c>
      <c r="C4688" t="s">
        <v>458</v>
      </c>
      <c r="D4688" t="s">
        <v>9065</v>
      </c>
      <c r="E4688" t="s">
        <v>11599</v>
      </c>
      <c r="F4688" t="s">
        <v>9059</v>
      </c>
      <c r="G4688" s="13">
        <v>42262</v>
      </c>
      <c r="H4688" s="13">
        <v>42332</v>
      </c>
      <c r="I4688" s="14">
        <v>0</v>
      </c>
      <c r="J4688" t="s">
        <v>259</v>
      </c>
      <c r="K4688" s="13">
        <v>42272.398576388892</v>
      </c>
      <c r="L4688">
        <f t="shared" si="438"/>
        <v>2015</v>
      </c>
      <c r="M4688">
        <f t="shared" si="439"/>
        <v>9</v>
      </c>
      <c r="N4688">
        <f t="shared" si="440"/>
        <v>15</v>
      </c>
      <c r="O4688" t="e">
        <f t="shared" si="441"/>
        <v>#NUM!</v>
      </c>
      <c r="P4688" t="e">
        <f t="shared" si="442"/>
        <v>#NUM!</v>
      </c>
      <c r="Q4688">
        <f t="shared" si="443"/>
        <v>1</v>
      </c>
    </row>
    <row r="4689" spans="1:17">
      <c r="A4689" s="12" t="s">
        <v>9063</v>
      </c>
      <c r="B4689" t="s">
        <v>750</v>
      </c>
      <c r="C4689" t="s">
        <v>458</v>
      </c>
      <c r="D4689" t="s">
        <v>9066</v>
      </c>
      <c r="E4689" t="s">
        <v>11599</v>
      </c>
      <c r="F4689" t="s">
        <v>9059</v>
      </c>
      <c r="G4689" s="13">
        <v>42457</v>
      </c>
      <c r="H4689" s="13">
        <v>42531</v>
      </c>
      <c r="I4689" s="14">
        <v>0</v>
      </c>
      <c r="J4689" t="s">
        <v>259</v>
      </c>
      <c r="K4689" s="13">
        <v>42473.664826388886</v>
      </c>
      <c r="L4689">
        <f t="shared" si="438"/>
        <v>2016</v>
      </c>
      <c r="M4689">
        <f t="shared" si="439"/>
        <v>3</v>
      </c>
      <c r="N4689">
        <f t="shared" si="440"/>
        <v>28</v>
      </c>
      <c r="O4689" t="e">
        <f t="shared" si="441"/>
        <v>#NUM!</v>
      </c>
      <c r="P4689" t="e">
        <f t="shared" si="442"/>
        <v>#NUM!</v>
      </c>
      <c r="Q4689">
        <f t="shared" si="443"/>
        <v>1</v>
      </c>
    </row>
    <row r="4690" spans="1:17">
      <c r="A4690" s="12" t="s">
        <v>9067</v>
      </c>
      <c r="B4690" t="s">
        <v>736</v>
      </c>
      <c r="C4690" t="s">
        <v>458</v>
      </c>
      <c r="D4690" t="s">
        <v>9068</v>
      </c>
      <c r="E4690" t="s">
        <v>11599</v>
      </c>
      <c r="F4690" t="s">
        <v>9069</v>
      </c>
      <c r="G4690" s="13">
        <v>42262</v>
      </c>
      <c r="H4690" s="13">
        <v>42332</v>
      </c>
      <c r="I4690" s="14">
        <v>0</v>
      </c>
      <c r="J4690" t="s">
        <v>259</v>
      </c>
      <c r="K4690" s="13">
        <v>42272.403819444444</v>
      </c>
      <c r="L4690">
        <f t="shared" si="438"/>
        <v>2015</v>
      </c>
      <c r="M4690">
        <f t="shared" si="439"/>
        <v>9</v>
      </c>
      <c r="N4690">
        <f t="shared" si="440"/>
        <v>15</v>
      </c>
      <c r="O4690" t="e">
        <f t="shared" si="441"/>
        <v>#NUM!</v>
      </c>
      <c r="P4690" t="e">
        <f t="shared" si="442"/>
        <v>#NUM!</v>
      </c>
      <c r="Q4690">
        <f t="shared" si="443"/>
        <v>1</v>
      </c>
    </row>
    <row r="4691" spans="1:17">
      <c r="A4691" s="12" t="s">
        <v>9070</v>
      </c>
      <c r="B4691" t="s">
        <v>750</v>
      </c>
      <c r="C4691" t="s">
        <v>458</v>
      </c>
      <c r="D4691" t="s">
        <v>9071</v>
      </c>
      <c r="E4691" t="s">
        <v>11599</v>
      </c>
      <c r="F4691" t="s">
        <v>9069</v>
      </c>
      <c r="G4691" s="13">
        <v>42262</v>
      </c>
      <c r="H4691" s="13">
        <v>42332</v>
      </c>
      <c r="I4691" s="14">
        <v>0</v>
      </c>
      <c r="J4691" t="s">
        <v>259</v>
      </c>
      <c r="K4691" s="13">
        <v>42283.41814814815</v>
      </c>
      <c r="L4691">
        <f t="shared" si="438"/>
        <v>2015</v>
      </c>
      <c r="M4691">
        <f t="shared" si="439"/>
        <v>9</v>
      </c>
      <c r="N4691">
        <f t="shared" si="440"/>
        <v>15</v>
      </c>
      <c r="O4691" t="e">
        <f t="shared" si="441"/>
        <v>#NUM!</v>
      </c>
      <c r="P4691" t="e">
        <f t="shared" si="442"/>
        <v>#NUM!</v>
      </c>
      <c r="Q4691">
        <f t="shared" si="443"/>
        <v>1</v>
      </c>
    </row>
    <row r="4692" spans="1:17">
      <c r="A4692" s="12" t="s">
        <v>9072</v>
      </c>
      <c r="B4692" t="s">
        <v>736</v>
      </c>
      <c r="C4692" t="s">
        <v>458</v>
      </c>
      <c r="D4692" t="s">
        <v>9073</v>
      </c>
      <c r="E4692" t="s">
        <v>11599</v>
      </c>
      <c r="F4692" t="s">
        <v>9074</v>
      </c>
      <c r="G4692" s="13">
        <v>42177</v>
      </c>
      <c r="H4692" s="13">
        <v>42222</v>
      </c>
      <c r="I4692" s="14">
        <v>0</v>
      </c>
      <c r="J4692" t="s">
        <v>259</v>
      </c>
      <c r="K4692" s="13">
        <v>42157.634826388887</v>
      </c>
      <c r="L4692">
        <f t="shared" si="438"/>
        <v>2015</v>
      </c>
      <c r="M4692">
        <f t="shared" si="439"/>
        <v>6</v>
      </c>
      <c r="N4692">
        <f t="shared" si="440"/>
        <v>22</v>
      </c>
      <c r="O4692">
        <f t="shared" si="441"/>
        <v>0</v>
      </c>
      <c r="P4692">
        <f t="shared" si="442"/>
        <v>0</v>
      </c>
      <c r="Q4692">
        <f t="shared" si="443"/>
        <v>1</v>
      </c>
    </row>
    <row r="4693" spans="1:17">
      <c r="A4693" s="12" t="s">
        <v>9072</v>
      </c>
      <c r="B4693" t="s">
        <v>736</v>
      </c>
      <c r="C4693" t="s">
        <v>458</v>
      </c>
      <c r="D4693" t="s">
        <v>9075</v>
      </c>
      <c r="E4693" t="s">
        <v>11599</v>
      </c>
      <c r="F4693" t="s">
        <v>9074</v>
      </c>
      <c r="G4693" s="13">
        <v>42457</v>
      </c>
      <c r="H4693" s="13">
        <v>42530</v>
      </c>
      <c r="I4693" s="14">
        <v>0</v>
      </c>
      <c r="J4693" t="s">
        <v>259</v>
      </c>
      <c r="K4693" s="13">
        <v>42482.605914351851</v>
      </c>
      <c r="L4693">
        <f t="shared" si="438"/>
        <v>2016</v>
      </c>
      <c r="M4693">
        <f t="shared" si="439"/>
        <v>3</v>
      </c>
      <c r="N4693">
        <f t="shared" si="440"/>
        <v>28</v>
      </c>
      <c r="O4693" t="e">
        <f t="shared" si="441"/>
        <v>#NUM!</v>
      </c>
      <c r="P4693" t="e">
        <f t="shared" si="442"/>
        <v>#NUM!</v>
      </c>
      <c r="Q4693">
        <f t="shared" si="443"/>
        <v>1</v>
      </c>
    </row>
    <row r="4694" spans="1:17">
      <c r="A4694" s="12" t="s">
        <v>9076</v>
      </c>
      <c r="B4694" t="s">
        <v>736</v>
      </c>
      <c r="C4694" t="s">
        <v>458</v>
      </c>
      <c r="D4694" t="s">
        <v>9077</v>
      </c>
      <c r="E4694" t="s">
        <v>11599</v>
      </c>
      <c r="F4694" t="s">
        <v>9078</v>
      </c>
      <c r="G4694" s="13">
        <v>42093</v>
      </c>
      <c r="H4694" s="13">
        <v>42165</v>
      </c>
      <c r="I4694" s="14">
        <v>0</v>
      </c>
      <c r="J4694" t="s">
        <v>259</v>
      </c>
      <c r="K4694" s="13">
        <v>42072.496944444443</v>
      </c>
      <c r="L4694">
        <f t="shared" si="438"/>
        <v>2015</v>
      </c>
      <c r="M4694">
        <f t="shared" si="439"/>
        <v>3</v>
      </c>
      <c r="N4694">
        <f t="shared" si="440"/>
        <v>30</v>
      </c>
      <c r="O4694">
        <f t="shared" si="441"/>
        <v>0</v>
      </c>
      <c r="P4694">
        <f t="shared" si="442"/>
        <v>0</v>
      </c>
      <c r="Q4694">
        <f t="shared" si="443"/>
        <v>1</v>
      </c>
    </row>
    <row r="4695" spans="1:17">
      <c r="A4695" s="12" t="s">
        <v>9079</v>
      </c>
      <c r="B4695" t="s">
        <v>736</v>
      </c>
      <c r="C4695" t="s">
        <v>458</v>
      </c>
      <c r="D4695" t="s">
        <v>9080</v>
      </c>
      <c r="E4695" t="s">
        <v>11599</v>
      </c>
      <c r="F4695" t="s">
        <v>9081</v>
      </c>
      <c r="G4695" s="13">
        <v>42093</v>
      </c>
      <c r="H4695" s="13">
        <v>42165</v>
      </c>
      <c r="I4695" s="14">
        <v>0</v>
      </c>
      <c r="J4695" t="s">
        <v>259</v>
      </c>
      <c r="K4695" s="13">
        <v>42072.507627314815</v>
      </c>
      <c r="L4695">
        <f t="shared" si="438"/>
        <v>2015</v>
      </c>
      <c r="M4695">
        <f t="shared" si="439"/>
        <v>3</v>
      </c>
      <c r="N4695">
        <f t="shared" si="440"/>
        <v>30</v>
      </c>
      <c r="O4695">
        <f t="shared" si="441"/>
        <v>0</v>
      </c>
      <c r="P4695">
        <f t="shared" si="442"/>
        <v>0</v>
      </c>
      <c r="Q4695">
        <f t="shared" si="443"/>
        <v>1</v>
      </c>
    </row>
    <row r="4696" spans="1:17">
      <c r="A4696" s="12" t="s">
        <v>9079</v>
      </c>
      <c r="B4696" t="s">
        <v>736</v>
      </c>
      <c r="C4696" t="s">
        <v>458</v>
      </c>
      <c r="D4696" t="s">
        <v>9082</v>
      </c>
      <c r="E4696" t="s">
        <v>11599</v>
      </c>
      <c r="F4696" t="s">
        <v>9081</v>
      </c>
      <c r="G4696" s="13">
        <v>42458</v>
      </c>
      <c r="H4696" s="13">
        <v>42534</v>
      </c>
      <c r="I4696" s="14">
        <v>0</v>
      </c>
      <c r="J4696" t="s">
        <v>259</v>
      </c>
      <c r="K4696" s="13">
        <v>42440.497013888889</v>
      </c>
      <c r="L4696">
        <f t="shared" si="438"/>
        <v>2016</v>
      </c>
      <c r="M4696">
        <f t="shared" si="439"/>
        <v>3</v>
      </c>
      <c r="N4696">
        <f t="shared" si="440"/>
        <v>29</v>
      </c>
      <c r="O4696">
        <f t="shared" si="441"/>
        <v>0</v>
      </c>
      <c r="P4696">
        <f t="shared" si="442"/>
        <v>0</v>
      </c>
      <c r="Q4696">
        <f t="shared" si="443"/>
        <v>1</v>
      </c>
    </row>
    <row r="4697" spans="1:17">
      <c r="A4697" s="12" t="s">
        <v>9083</v>
      </c>
      <c r="B4697" t="s">
        <v>795</v>
      </c>
      <c r="C4697" t="s">
        <v>458</v>
      </c>
      <c r="D4697" t="s">
        <v>9084</v>
      </c>
      <c r="E4697" t="s">
        <v>11599</v>
      </c>
      <c r="F4697" t="s">
        <v>9081</v>
      </c>
      <c r="G4697" s="13">
        <v>42093</v>
      </c>
      <c r="H4697" s="13">
        <v>42165</v>
      </c>
      <c r="I4697" s="14">
        <v>0</v>
      </c>
      <c r="J4697" t="s">
        <v>259</v>
      </c>
      <c r="K4697" s="13">
        <v>42097.53224537037</v>
      </c>
      <c r="L4697">
        <f t="shared" si="438"/>
        <v>2015</v>
      </c>
      <c r="M4697">
        <f t="shared" si="439"/>
        <v>3</v>
      </c>
      <c r="N4697">
        <f t="shared" si="440"/>
        <v>30</v>
      </c>
      <c r="O4697" t="e">
        <f t="shared" si="441"/>
        <v>#NUM!</v>
      </c>
      <c r="P4697" t="e">
        <f t="shared" si="442"/>
        <v>#NUM!</v>
      </c>
      <c r="Q4697">
        <f t="shared" si="443"/>
        <v>1</v>
      </c>
    </row>
    <row r="4698" spans="1:17">
      <c r="A4698" s="12" t="s">
        <v>9085</v>
      </c>
      <c r="B4698" t="s">
        <v>736</v>
      </c>
      <c r="C4698" t="s">
        <v>458</v>
      </c>
      <c r="D4698" t="s">
        <v>9086</v>
      </c>
      <c r="E4698" t="s">
        <v>11599</v>
      </c>
      <c r="F4698" t="s">
        <v>9087</v>
      </c>
      <c r="G4698" s="13">
        <v>42458</v>
      </c>
      <c r="H4698" s="13">
        <v>42531</v>
      </c>
      <c r="I4698" s="14">
        <v>0</v>
      </c>
      <c r="J4698" t="s">
        <v>259</v>
      </c>
      <c r="K4698" s="13">
        <v>42440.493148148147</v>
      </c>
      <c r="L4698">
        <f t="shared" si="438"/>
        <v>2016</v>
      </c>
      <c r="M4698">
        <f t="shared" si="439"/>
        <v>3</v>
      </c>
      <c r="N4698">
        <f t="shared" si="440"/>
        <v>29</v>
      </c>
      <c r="O4698">
        <f t="shared" si="441"/>
        <v>0</v>
      </c>
      <c r="P4698">
        <f t="shared" si="442"/>
        <v>0</v>
      </c>
      <c r="Q4698">
        <f t="shared" si="443"/>
        <v>1</v>
      </c>
    </row>
    <row r="4699" spans="1:17">
      <c r="A4699" s="12" t="s">
        <v>9088</v>
      </c>
      <c r="B4699" t="s">
        <v>750</v>
      </c>
      <c r="C4699" t="s">
        <v>458</v>
      </c>
      <c r="D4699" t="s">
        <v>9089</v>
      </c>
      <c r="E4699" t="s">
        <v>11599</v>
      </c>
      <c r="F4699" t="s">
        <v>9087</v>
      </c>
      <c r="G4699" s="13">
        <v>42458</v>
      </c>
      <c r="H4699" s="13">
        <v>42531</v>
      </c>
      <c r="I4699" s="14">
        <v>0</v>
      </c>
      <c r="J4699" t="s">
        <v>259</v>
      </c>
      <c r="K4699" s="13">
        <v>42474.668356481481</v>
      </c>
      <c r="L4699">
        <f t="shared" si="438"/>
        <v>2016</v>
      </c>
      <c r="M4699">
        <f t="shared" si="439"/>
        <v>3</v>
      </c>
      <c r="N4699">
        <f t="shared" si="440"/>
        <v>29</v>
      </c>
      <c r="O4699" t="e">
        <f t="shared" si="441"/>
        <v>#NUM!</v>
      </c>
      <c r="P4699" t="e">
        <f t="shared" si="442"/>
        <v>#NUM!</v>
      </c>
      <c r="Q4699">
        <f t="shared" si="443"/>
        <v>1</v>
      </c>
    </row>
    <row r="4700" spans="1:17">
      <c r="A4700" s="12" t="s">
        <v>9090</v>
      </c>
      <c r="B4700" t="s">
        <v>736</v>
      </c>
      <c r="C4700" t="s">
        <v>458</v>
      </c>
      <c r="D4700" t="s">
        <v>9091</v>
      </c>
      <c r="E4700" t="s">
        <v>11599</v>
      </c>
      <c r="F4700" t="s">
        <v>9092</v>
      </c>
      <c r="G4700" s="13">
        <v>42262</v>
      </c>
      <c r="H4700" s="13">
        <v>42332</v>
      </c>
      <c r="I4700" s="14">
        <v>0</v>
      </c>
      <c r="J4700" t="s">
        <v>259</v>
      </c>
      <c r="K4700" s="13">
        <v>42272.423530092594</v>
      </c>
      <c r="L4700">
        <f t="shared" si="438"/>
        <v>2015</v>
      </c>
      <c r="M4700">
        <f t="shared" si="439"/>
        <v>9</v>
      </c>
      <c r="N4700">
        <f t="shared" si="440"/>
        <v>15</v>
      </c>
      <c r="O4700" t="e">
        <f t="shared" si="441"/>
        <v>#NUM!</v>
      </c>
      <c r="P4700" t="e">
        <f t="shared" si="442"/>
        <v>#NUM!</v>
      </c>
      <c r="Q4700">
        <f t="shared" si="443"/>
        <v>1</v>
      </c>
    </row>
    <row r="4701" spans="1:17">
      <c r="A4701" s="12" t="s">
        <v>9093</v>
      </c>
      <c r="B4701" t="s">
        <v>736</v>
      </c>
      <c r="C4701" t="s">
        <v>458</v>
      </c>
      <c r="D4701" t="s">
        <v>9094</v>
      </c>
      <c r="E4701" t="s">
        <v>11599</v>
      </c>
      <c r="F4701" t="s">
        <v>9095</v>
      </c>
      <c r="G4701" s="13">
        <v>42457</v>
      </c>
      <c r="H4701" s="13">
        <v>42534</v>
      </c>
      <c r="I4701" s="14">
        <v>0</v>
      </c>
      <c r="J4701" t="s">
        <v>259</v>
      </c>
      <c r="K4701" s="13">
        <v>42440.499652777777</v>
      </c>
      <c r="L4701">
        <f t="shared" si="438"/>
        <v>2016</v>
      </c>
      <c r="M4701">
        <f t="shared" si="439"/>
        <v>3</v>
      </c>
      <c r="N4701">
        <f t="shared" si="440"/>
        <v>28</v>
      </c>
      <c r="O4701">
        <f t="shared" si="441"/>
        <v>0</v>
      </c>
      <c r="P4701">
        <f t="shared" si="442"/>
        <v>0</v>
      </c>
      <c r="Q4701">
        <f t="shared" si="443"/>
        <v>1</v>
      </c>
    </row>
    <row r="4702" spans="1:17">
      <c r="A4702" s="12" t="s">
        <v>9096</v>
      </c>
      <c r="B4702" t="s">
        <v>736</v>
      </c>
      <c r="C4702" t="s">
        <v>458</v>
      </c>
      <c r="D4702" t="s">
        <v>9097</v>
      </c>
      <c r="E4702" t="s">
        <v>11599</v>
      </c>
      <c r="F4702" t="s">
        <v>9098</v>
      </c>
      <c r="G4702" s="13">
        <v>42374</v>
      </c>
      <c r="H4702" s="13">
        <v>42447</v>
      </c>
      <c r="I4702" s="14">
        <v>0</v>
      </c>
      <c r="J4702" t="s">
        <v>259</v>
      </c>
      <c r="K4702" s="13">
        <v>42352.463599537034</v>
      </c>
      <c r="L4702">
        <f t="shared" si="438"/>
        <v>2016</v>
      </c>
      <c r="M4702">
        <f t="shared" si="439"/>
        <v>1</v>
      </c>
      <c r="N4702">
        <f t="shared" si="440"/>
        <v>5</v>
      </c>
      <c r="O4702">
        <f t="shared" si="441"/>
        <v>0</v>
      </c>
      <c r="P4702">
        <f t="shared" si="442"/>
        <v>0</v>
      </c>
      <c r="Q4702">
        <f t="shared" si="443"/>
        <v>1</v>
      </c>
    </row>
    <row r="4703" spans="1:17">
      <c r="A4703" s="12" t="s">
        <v>9099</v>
      </c>
      <c r="B4703" t="s">
        <v>750</v>
      </c>
      <c r="C4703" t="s">
        <v>458</v>
      </c>
      <c r="D4703" t="s">
        <v>9100</v>
      </c>
      <c r="E4703" t="s">
        <v>11599</v>
      </c>
      <c r="F4703" t="s">
        <v>9098</v>
      </c>
      <c r="G4703" s="13">
        <v>42374</v>
      </c>
      <c r="H4703" s="13">
        <v>42447</v>
      </c>
      <c r="I4703" s="14">
        <v>0</v>
      </c>
      <c r="J4703" t="s">
        <v>259</v>
      </c>
      <c r="K4703" s="13">
        <v>42380.442708333336</v>
      </c>
      <c r="L4703">
        <f t="shared" si="438"/>
        <v>2016</v>
      </c>
      <c r="M4703">
        <f t="shared" si="439"/>
        <v>1</v>
      </c>
      <c r="N4703">
        <f t="shared" si="440"/>
        <v>5</v>
      </c>
      <c r="O4703" t="e">
        <f t="shared" si="441"/>
        <v>#NUM!</v>
      </c>
      <c r="P4703" t="e">
        <f t="shared" si="442"/>
        <v>#NUM!</v>
      </c>
      <c r="Q4703">
        <f t="shared" si="443"/>
        <v>1</v>
      </c>
    </row>
    <row r="4704" spans="1:17">
      <c r="A4704" s="12" t="s">
        <v>9101</v>
      </c>
      <c r="B4704" t="s">
        <v>736</v>
      </c>
      <c r="C4704" t="s">
        <v>458</v>
      </c>
      <c r="D4704" t="s">
        <v>9102</v>
      </c>
      <c r="E4704" t="s">
        <v>11599</v>
      </c>
      <c r="F4704" t="s">
        <v>9103</v>
      </c>
      <c r="G4704" s="13">
        <v>42093</v>
      </c>
      <c r="H4704" s="13">
        <v>42165</v>
      </c>
      <c r="I4704" s="14">
        <v>0</v>
      </c>
      <c r="J4704" t="s">
        <v>259</v>
      </c>
      <c r="K4704" s="13">
        <v>42072.500810185185</v>
      </c>
      <c r="L4704">
        <f t="shared" si="438"/>
        <v>2015</v>
      </c>
      <c r="M4704">
        <f t="shared" si="439"/>
        <v>3</v>
      </c>
      <c r="N4704">
        <f t="shared" si="440"/>
        <v>30</v>
      </c>
      <c r="O4704">
        <f t="shared" si="441"/>
        <v>0</v>
      </c>
      <c r="P4704">
        <f t="shared" si="442"/>
        <v>0</v>
      </c>
      <c r="Q4704">
        <f t="shared" si="443"/>
        <v>1</v>
      </c>
    </row>
    <row r="4705" spans="1:17">
      <c r="A4705" s="12" t="s">
        <v>9101</v>
      </c>
      <c r="B4705" t="s">
        <v>736</v>
      </c>
      <c r="C4705" t="s">
        <v>458</v>
      </c>
      <c r="D4705" t="s">
        <v>9104</v>
      </c>
      <c r="E4705" t="s">
        <v>11599</v>
      </c>
      <c r="F4705" t="s">
        <v>9103</v>
      </c>
      <c r="G4705" s="13">
        <v>42373</v>
      </c>
      <c r="H4705" s="13">
        <v>42447</v>
      </c>
      <c r="I4705" s="14">
        <v>0</v>
      </c>
      <c r="J4705" t="s">
        <v>259</v>
      </c>
      <c r="K4705" s="13">
        <v>42352.484525462962</v>
      </c>
      <c r="L4705">
        <f t="shared" si="438"/>
        <v>2016</v>
      </c>
      <c r="M4705">
        <f t="shared" si="439"/>
        <v>1</v>
      </c>
      <c r="N4705">
        <f t="shared" si="440"/>
        <v>4</v>
      </c>
      <c r="O4705">
        <f t="shared" si="441"/>
        <v>0</v>
      </c>
      <c r="P4705">
        <f t="shared" si="442"/>
        <v>0</v>
      </c>
      <c r="Q4705">
        <f t="shared" si="443"/>
        <v>1</v>
      </c>
    </row>
    <row r="4706" spans="1:17">
      <c r="A4706" s="12" t="s">
        <v>9105</v>
      </c>
      <c r="B4706" t="s">
        <v>736</v>
      </c>
      <c r="C4706" t="s">
        <v>458</v>
      </c>
      <c r="D4706" t="s">
        <v>9106</v>
      </c>
      <c r="E4706" t="s">
        <v>11599</v>
      </c>
      <c r="F4706" t="s">
        <v>9103</v>
      </c>
      <c r="G4706" s="13">
        <v>42373</v>
      </c>
      <c r="H4706" s="13">
        <v>42447</v>
      </c>
      <c r="I4706" s="14">
        <v>0</v>
      </c>
      <c r="J4706" t="s">
        <v>259</v>
      </c>
      <c r="K4706" s="13">
        <v>42352.496481481481</v>
      </c>
      <c r="L4706">
        <f t="shared" si="438"/>
        <v>2016</v>
      </c>
      <c r="M4706">
        <f t="shared" si="439"/>
        <v>1</v>
      </c>
      <c r="N4706">
        <f t="shared" si="440"/>
        <v>4</v>
      </c>
      <c r="O4706">
        <f t="shared" si="441"/>
        <v>0</v>
      </c>
      <c r="P4706">
        <f t="shared" si="442"/>
        <v>0</v>
      </c>
      <c r="Q4706">
        <f t="shared" si="443"/>
        <v>1</v>
      </c>
    </row>
    <row r="4707" spans="1:17">
      <c r="A4707" s="12" t="s">
        <v>9107</v>
      </c>
      <c r="B4707" t="s">
        <v>736</v>
      </c>
      <c r="C4707" t="s">
        <v>458</v>
      </c>
      <c r="D4707" t="s">
        <v>9108</v>
      </c>
      <c r="E4707" t="s">
        <v>11599</v>
      </c>
      <c r="F4707" t="s">
        <v>9109</v>
      </c>
      <c r="G4707" s="13">
        <v>42373</v>
      </c>
      <c r="H4707" s="13">
        <v>42447</v>
      </c>
      <c r="I4707" s="14">
        <v>0</v>
      </c>
      <c r="J4707" t="s">
        <v>259</v>
      </c>
      <c r="K4707" s="13">
        <v>42352.462638888886</v>
      </c>
      <c r="L4707">
        <f t="shared" si="438"/>
        <v>2016</v>
      </c>
      <c r="M4707">
        <f t="shared" si="439"/>
        <v>1</v>
      </c>
      <c r="N4707">
        <f t="shared" si="440"/>
        <v>4</v>
      </c>
      <c r="O4707">
        <f t="shared" si="441"/>
        <v>0</v>
      </c>
      <c r="P4707">
        <f t="shared" si="442"/>
        <v>0</v>
      </c>
      <c r="Q4707">
        <f t="shared" si="443"/>
        <v>1</v>
      </c>
    </row>
    <row r="4708" spans="1:17">
      <c r="A4708" s="12" t="s">
        <v>9110</v>
      </c>
      <c r="B4708" t="s">
        <v>736</v>
      </c>
      <c r="C4708" t="s">
        <v>458</v>
      </c>
      <c r="D4708" t="s">
        <v>9111</v>
      </c>
      <c r="E4708" t="s">
        <v>11599</v>
      </c>
      <c r="F4708" t="s">
        <v>9112</v>
      </c>
      <c r="G4708" s="13">
        <v>42262</v>
      </c>
      <c r="H4708" s="13">
        <v>42332</v>
      </c>
      <c r="I4708" s="14">
        <v>0</v>
      </c>
      <c r="J4708" t="s">
        <v>259</v>
      </c>
      <c r="K4708" s="13">
        <v>42272.402118055557</v>
      </c>
      <c r="L4708">
        <f t="shared" si="438"/>
        <v>2015</v>
      </c>
      <c r="M4708">
        <f t="shared" si="439"/>
        <v>9</v>
      </c>
      <c r="N4708">
        <f t="shared" si="440"/>
        <v>15</v>
      </c>
      <c r="O4708" t="e">
        <f t="shared" si="441"/>
        <v>#NUM!</v>
      </c>
      <c r="P4708" t="e">
        <f t="shared" si="442"/>
        <v>#NUM!</v>
      </c>
      <c r="Q4708">
        <f t="shared" si="443"/>
        <v>1</v>
      </c>
    </row>
    <row r="4709" spans="1:17">
      <c r="A4709" s="12" t="s">
        <v>9113</v>
      </c>
      <c r="B4709" t="s">
        <v>736</v>
      </c>
      <c r="C4709" t="s">
        <v>458</v>
      </c>
      <c r="D4709" t="s">
        <v>9114</v>
      </c>
      <c r="E4709" t="s">
        <v>11599</v>
      </c>
      <c r="F4709" t="s">
        <v>9115</v>
      </c>
      <c r="G4709" s="13">
        <v>42373</v>
      </c>
      <c r="H4709" s="13">
        <v>42447</v>
      </c>
      <c r="I4709" s="14">
        <v>0</v>
      </c>
      <c r="J4709" t="s">
        <v>259</v>
      </c>
      <c r="K4709" s="13">
        <v>42352.462673611109</v>
      </c>
      <c r="L4709">
        <f t="shared" si="438"/>
        <v>2016</v>
      </c>
      <c r="M4709">
        <f t="shared" si="439"/>
        <v>1</v>
      </c>
      <c r="N4709">
        <f t="shared" si="440"/>
        <v>4</v>
      </c>
      <c r="O4709">
        <f t="shared" si="441"/>
        <v>0</v>
      </c>
      <c r="P4709">
        <f t="shared" si="442"/>
        <v>0</v>
      </c>
      <c r="Q4709">
        <f t="shared" si="443"/>
        <v>1</v>
      </c>
    </row>
    <row r="4710" spans="1:17">
      <c r="A4710" s="12" t="s">
        <v>9116</v>
      </c>
      <c r="B4710" t="s">
        <v>736</v>
      </c>
      <c r="C4710" t="s">
        <v>458</v>
      </c>
      <c r="D4710" t="s">
        <v>9117</v>
      </c>
      <c r="E4710" t="s">
        <v>11599</v>
      </c>
      <c r="F4710" t="s">
        <v>9118</v>
      </c>
      <c r="G4710" s="13">
        <v>42094</v>
      </c>
      <c r="H4710" s="13">
        <v>42166</v>
      </c>
      <c r="I4710" s="14">
        <v>0</v>
      </c>
      <c r="J4710" t="s">
        <v>259</v>
      </c>
      <c r="K4710" s="13">
        <v>42072.485949074071</v>
      </c>
      <c r="L4710">
        <f t="shared" si="438"/>
        <v>2015</v>
      </c>
      <c r="M4710">
        <f t="shared" si="439"/>
        <v>3</v>
      </c>
      <c r="N4710">
        <f t="shared" si="440"/>
        <v>31</v>
      </c>
      <c r="O4710">
        <f t="shared" si="441"/>
        <v>0</v>
      </c>
      <c r="P4710">
        <f t="shared" si="442"/>
        <v>0</v>
      </c>
      <c r="Q4710">
        <f t="shared" si="443"/>
        <v>1</v>
      </c>
    </row>
    <row r="4711" spans="1:17">
      <c r="A4711" s="12" t="s">
        <v>9119</v>
      </c>
      <c r="B4711" t="s">
        <v>750</v>
      </c>
      <c r="C4711" t="s">
        <v>458</v>
      </c>
      <c r="D4711" t="s">
        <v>9120</v>
      </c>
      <c r="E4711" t="s">
        <v>11599</v>
      </c>
      <c r="F4711" t="s">
        <v>9118</v>
      </c>
      <c r="G4711" s="13">
        <v>42094</v>
      </c>
      <c r="H4711" s="13">
        <v>42166</v>
      </c>
      <c r="I4711" s="14">
        <v>0</v>
      </c>
      <c r="J4711" t="s">
        <v>259</v>
      </c>
      <c r="K4711" s="13">
        <v>42100.459328703706</v>
      </c>
      <c r="L4711">
        <f t="shared" si="438"/>
        <v>2015</v>
      </c>
      <c r="M4711">
        <f t="shared" si="439"/>
        <v>3</v>
      </c>
      <c r="N4711">
        <f t="shared" si="440"/>
        <v>31</v>
      </c>
      <c r="O4711" t="e">
        <f t="shared" si="441"/>
        <v>#NUM!</v>
      </c>
      <c r="P4711" t="e">
        <f t="shared" si="442"/>
        <v>#NUM!</v>
      </c>
      <c r="Q4711">
        <f t="shared" si="443"/>
        <v>1</v>
      </c>
    </row>
    <row r="4712" spans="1:17">
      <c r="A4712" s="12" t="s">
        <v>9121</v>
      </c>
      <c r="B4712" t="s">
        <v>736</v>
      </c>
      <c r="C4712" t="s">
        <v>458</v>
      </c>
      <c r="D4712" t="s">
        <v>9122</v>
      </c>
      <c r="E4712" t="s">
        <v>11599</v>
      </c>
      <c r="F4712" t="s">
        <v>9123</v>
      </c>
      <c r="G4712" s="13">
        <v>42261</v>
      </c>
      <c r="H4712" s="13">
        <v>42333</v>
      </c>
      <c r="I4712" s="14">
        <v>0</v>
      </c>
      <c r="J4712" t="s">
        <v>259</v>
      </c>
      <c r="K4712" s="13">
        <v>42272.411805555559</v>
      </c>
      <c r="L4712">
        <f t="shared" si="438"/>
        <v>2015</v>
      </c>
      <c r="M4712">
        <f t="shared" si="439"/>
        <v>9</v>
      </c>
      <c r="N4712">
        <f t="shared" si="440"/>
        <v>14</v>
      </c>
      <c r="O4712" t="e">
        <f t="shared" si="441"/>
        <v>#NUM!</v>
      </c>
      <c r="P4712" t="e">
        <f t="shared" si="442"/>
        <v>#NUM!</v>
      </c>
      <c r="Q4712">
        <f t="shared" si="443"/>
        <v>1</v>
      </c>
    </row>
    <row r="4713" spans="1:17">
      <c r="A4713" s="12" t="s">
        <v>9124</v>
      </c>
      <c r="B4713" t="s">
        <v>736</v>
      </c>
      <c r="C4713" t="s">
        <v>458</v>
      </c>
      <c r="D4713" t="s">
        <v>9125</v>
      </c>
      <c r="E4713" t="s">
        <v>11599</v>
      </c>
      <c r="F4713" t="s">
        <v>9126</v>
      </c>
      <c r="G4713" s="13">
        <v>42457</v>
      </c>
      <c r="H4713" s="13">
        <v>42534</v>
      </c>
      <c r="I4713" s="14">
        <v>0</v>
      </c>
      <c r="J4713" t="s">
        <v>259</v>
      </c>
      <c r="K4713" s="13">
        <v>42440.499652777777</v>
      </c>
      <c r="L4713">
        <f t="shared" si="438"/>
        <v>2016</v>
      </c>
      <c r="M4713">
        <f t="shared" si="439"/>
        <v>3</v>
      </c>
      <c r="N4713">
        <f t="shared" si="440"/>
        <v>28</v>
      </c>
      <c r="O4713">
        <f t="shared" si="441"/>
        <v>0</v>
      </c>
      <c r="P4713">
        <f t="shared" si="442"/>
        <v>0</v>
      </c>
      <c r="Q4713">
        <f t="shared" si="443"/>
        <v>1</v>
      </c>
    </row>
    <row r="4714" spans="1:17">
      <c r="A4714" s="12" t="s">
        <v>9127</v>
      </c>
      <c r="B4714" t="s">
        <v>736</v>
      </c>
      <c r="C4714" t="s">
        <v>458</v>
      </c>
      <c r="D4714" t="s">
        <v>9128</v>
      </c>
      <c r="E4714" t="s">
        <v>11599</v>
      </c>
      <c r="F4714" t="s">
        <v>9129</v>
      </c>
      <c r="G4714" s="13">
        <v>42457</v>
      </c>
      <c r="H4714" s="13">
        <v>42534</v>
      </c>
      <c r="I4714" s="14">
        <v>0</v>
      </c>
      <c r="J4714" t="s">
        <v>259</v>
      </c>
      <c r="K4714" s="13">
        <v>42440.495844907404</v>
      </c>
      <c r="L4714">
        <f t="shared" si="438"/>
        <v>2016</v>
      </c>
      <c r="M4714">
        <f t="shared" si="439"/>
        <v>3</v>
      </c>
      <c r="N4714">
        <f t="shared" si="440"/>
        <v>28</v>
      </c>
      <c r="O4714">
        <f t="shared" si="441"/>
        <v>0</v>
      </c>
      <c r="P4714">
        <f t="shared" si="442"/>
        <v>0</v>
      </c>
      <c r="Q4714">
        <f t="shared" si="443"/>
        <v>1</v>
      </c>
    </row>
    <row r="4715" spans="1:17">
      <c r="A4715" s="12" t="s">
        <v>9130</v>
      </c>
      <c r="B4715" t="s">
        <v>736</v>
      </c>
      <c r="C4715" t="s">
        <v>458</v>
      </c>
      <c r="D4715" t="s">
        <v>9131</v>
      </c>
      <c r="E4715" t="s">
        <v>11599</v>
      </c>
      <c r="F4715" t="s">
        <v>9132</v>
      </c>
      <c r="G4715" s="13">
        <v>42094</v>
      </c>
      <c r="H4715" s="13">
        <v>42166</v>
      </c>
      <c r="I4715" s="14">
        <v>0</v>
      </c>
      <c r="J4715" t="s">
        <v>259</v>
      </c>
      <c r="K4715" s="13">
        <v>42072.486018518517</v>
      </c>
      <c r="L4715">
        <f t="shared" si="438"/>
        <v>2015</v>
      </c>
      <c r="M4715">
        <f t="shared" si="439"/>
        <v>3</v>
      </c>
      <c r="N4715">
        <f t="shared" si="440"/>
        <v>31</v>
      </c>
      <c r="O4715">
        <f t="shared" si="441"/>
        <v>0</v>
      </c>
      <c r="P4715">
        <f t="shared" si="442"/>
        <v>0</v>
      </c>
      <c r="Q4715">
        <f t="shared" si="443"/>
        <v>1</v>
      </c>
    </row>
    <row r="4716" spans="1:17">
      <c r="A4716" s="12" t="s">
        <v>9130</v>
      </c>
      <c r="B4716" t="s">
        <v>736</v>
      </c>
      <c r="C4716" t="s">
        <v>458</v>
      </c>
      <c r="D4716" t="s">
        <v>9133</v>
      </c>
      <c r="E4716" t="s">
        <v>11599</v>
      </c>
      <c r="F4716" t="s">
        <v>9132</v>
      </c>
      <c r="G4716" s="13">
        <v>42261</v>
      </c>
      <c r="H4716" s="13">
        <v>42333</v>
      </c>
      <c r="I4716" s="14">
        <v>0</v>
      </c>
      <c r="J4716" t="s">
        <v>259</v>
      </c>
      <c r="K4716" s="13">
        <v>42272.403854166667</v>
      </c>
      <c r="L4716">
        <f t="shared" si="438"/>
        <v>2015</v>
      </c>
      <c r="M4716">
        <f t="shared" si="439"/>
        <v>9</v>
      </c>
      <c r="N4716">
        <f t="shared" si="440"/>
        <v>14</v>
      </c>
      <c r="O4716" t="e">
        <f t="shared" si="441"/>
        <v>#NUM!</v>
      </c>
      <c r="P4716" t="e">
        <f t="shared" si="442"/>
        <v>#NUM!</v>
      </c>
      <c r="Q4716">
        <f t="shared" si="443"/>
        <v>1</v>
      </c>
    </row>
    <row r="4717" spans="1:17">
      <c r="A4717" s="12" t="s">
        <v>9134</v>
      </c>
      <c r="B4717" t="s">
        <v>736</v>
      </c>
      <c r="C4717" t="s">
        <v>458</v>
      </c>
      <c r="D4717" t="s">
        <v>9135</v>
      </c>
      <c r="E4717" t="s">
        <v>11599</v>
      </c>
      <c r="F4717" t="s">
        <v>1035</v>
      </c>
      <c r="G4717" s="13">
        <v>42093</v>
      </c>
      <c r="H4717" s="13">
        <v>42165</v>
      </c>
      <c r="I4717" s="14">
        <v>0</v>
      </c>
      <c r="J4717" t="s">
        <v>259</v>
      </c>
      <c r="K4717" s="13">
        <v>42072.473483796297</v>
      </c>
      <c r="L4717">
        <f t="shared" si="438"/>
        <v>2015</v>
      </c>
      <c r="M4717">
        <f t="shared" si="439"/>
        <v>3</v>
      </c>
      <c r="N4717">
        <f t="shared" si="440"/>
        <v>30</v>
      </c>
      <c r="O4717">
        <f t="shared" si="441"/>
        <v>0</v>
      </c>
      <c r="P4717">
        <f t="shared" si="442"/>
        <v>0</v>
      </c>
      <c r="Q4717">
        <f t="shared" si="443"/>
        <v>1</v>
      </c>
    </row>
    <row r="4718" spans="1:17">
      <c r="A4718" s="12" t="s">
        <v>9134</v>
      </c>
      <c r="B4718" t="s">
        <v>736</v>
      </c>
      <c r="C4718" t="s">
        <v>458</v>
      </c>
      <c r="D4718" t="s">
        <v>9136</v>
      </c>
      <c r="E4718" t="s">
        <v>11599</v>
      </c>
      <c r="F4718" t="s">
        <v>1035</v>
      </c>
      <c r="G4718" s="13">
        <v>42261</v>
      </c>
      <c r="H4718" s="13">
        <v>42333</v>
      </c>
      <c r="I4718" s="14">
        <v>0</v>
      </c>
      <c r="J4718" t="s">
        <v>259</v>
      </c>
      <c r="K4718" s="13">
        <v>42272.411840277775</v>
      </c>
      <c r="L4718">
        <f t="shared" si="438"/>
        <v>2015</v>
      </c>
      <c r="M4718">
        <f t="shared" si="439"/>
        <v>9</v>
      </c>
      <c r="N4718">
        <f t="shared" si="440"/>
        <v>14</v>
      </c>
      <c r="O4718" t="e">
        <f t="shared" si="441"/>
        <v>#NUM!</v>
      </c>
      <c r="P4718" t="e">
        <f t="shared" si="442"/>
        <v>#NUM!</v>
      </c>
      <c r="Q4718">
        <f t="shared" si="443"/>
        <v>1</v>
      </c>
    </row>
    <row r="4719" spans="1:17">
      <c r="A4719" s="12" t="s">
        <v>9134</v>
      </c>
      <c r="B4719" t="s">
        <v>736</v>
      </c>
      <c r="C4719" t="s">
        <v>458</v>
      </c>
      <c r="D4719" t="s">
        <v>9137</v>
      </c>
      <c r="E4719" t="s">
        <v>11599</v>
      </c>
      <c r="F4719" t="s">
        <v>1035</v>
      </c>
      <c r="G4719" s="13">
        <v>42458</v>
      </c>
      <c r="H4719" s="13">
        <v>42534</v>
      </c>
      <c r="I4719" s="14">
        <v>0</v>
      </c>
      <c r="J4719" t="s">
        <v>259</v>
      </c>
      <c r="K4719" s="13">
        <v>42440.493148148147</v>
      </c>
      <c r="L4719">
        <f t="shared" si="438"/>
        <v>2016</v>
      </c>
      <c r="M4719">
        <f t="shared" si="439"/>
        <v>3</v>
      </c>
      <c r="N4719">
        <f t="shared" si="440"/>
        <v>29</v>
      </c>
      <c r="O4719">
        <f t="shared" si="441"/>
        <v>0</v>
      </c>
      <c r="P4719">
        <f t="shared" si="442"/>
        <v>0</v>
      </c>
      <c r="Q4719">
        <f t="shared" si="443"/>
        <v>1</v>
      </c>
    </row>
    <row r="4720" spans="1:17">
      <c r="A4720" s="12" t="s">
        <v>9138</v>
      </c>
      <c r="B4720" t="s">
        <v>750</v>
      </c>
      <c r="C4720" t="s">
        <v>458</v>
      </c>
      <c r="D4720" t="s">
        <v>9139</v>
      </c>
      <c r="E4720" t="s">
        <v>11599</v>
      </c>
      <c r="F4720" t="s">
        <v>1035</v>
      </c>
      <c r="G4720" s="13">
        <v>42261</v>
      </c>
      <c r="H4720" s="13">
        <v>42333</v>
      </c>
      <c r="I4720" s="14">
        <v>0</v>
      </c>
      <c r="J4720" t="s">
        <v>259</v>
      </c>
      <c r="K4720" s="13">
        <v>42283.425104166665</v>
      </c>
      <c r="L4720">
        <f t="shared" si="438"/>
        <v>2015</v>
      </c>
      <c r="M4720">
        <f t="shared" si="439"/>
        <v>9</v>
      </c>
      <c r="N4720">
        <f t="shared" si="440"/>
        <v>14</v>
      </c>
      <c r="O4720" t="e">
        <f t="shared" si="441"/>
        <v>#NUM!</v>
      </c>
      <c r="P4720" t="e">
        <f t="shared" si="442"/>
        <v>#NUM!</v>
      </c>
      <c r="Q4720">
        <f t="shared" si="443"/>
        <v>1</v>
      </c>
    </row>
    <row r="4721" spans="1:17">
      <c r="A4721" s="12" t="s">
        <v>9140</v>
      </c>
      <c r="B4721" t="s">
        <v>736</v>
      </c>
      <c r="C4721" t="s">
        <v>458</v>
      </c>
      <c r="D4721" t="s">
        <v>9141</v>
      </c>
      <c r="E4721" t="s">
        <v>11599</v>
      </c>
      <c r="F4721" t="s">
        <v>9142</v>
      </c>
      <c r="G4721" s="13">
        <v>42261</v>
      </c>
      <c r="H4721" s="13">
        <v>42331</v>
      </c>
      <c r="I4721" s="14">
        <v>0</v>
      </c>
      <c r="J4721" t="s">
        <v>259</v>
      </c>
      <c r="K4721" s="13">
        <v>42272.382256944446</v>
      </c>
      <c r="L4721">
        <f t="shared" si="438"/>
        <v>2015</v>
      </c>
      <c r="M4721">
        <f t="shared" si="439"/>
        <v>9</v>
      </c>
      <c r="N4721">
        <f t="shared" si="440"/>
        <v>14</v>
      </c>
      <c r="O4721" t="e">
        <f t="shared" si="441"/>
        <v>#NUM!</v>
      </c>
      <c r="P4721" t="e">
        <f t="shared" si="442"/>
        <v>#NUM!</v>
      </c>
      <c r="Q4721">
        <f t="shared" si="443"/>
        <v>1</v>
      </c>
    </row>
    <row r="4722" spans="1:17">
      <c r="A4722" s="12" t="s">
        <v>9143</v>
      </c>
      <c r="B4722" t="s">
        <v>736</v>
      </c>
      <c r="C4722" t="s">
        <v>458</v>
      </c>
      <c r="D4722" t="s">
        <v>9144</v>
      </c>
      <c r="E4722" t="s">
        <v>11599</v>
      </c>
      <c r="F4722" t="s">
        <v>9145</v>
      </c>
      <c r="G4722" s="13">
        <v>42094</v>
      </c>
      <c r="H4722" s="13">
        <v>42164</v>
      </c>
      <c r="I4722" s="14">
        <v>0</v>
      </c>
      <c r="J4722" t="s">
        <v>259</v>
      </c>
      <c r="K4722" s="13">
        <v>42072.507696759261</v>
      </c>
      <c r="L4722">
        <f t="shared" si="438"/>
        <v>2015</v>
      </c>
      <c r="M4722">
        <f t="shared" si="439"/>
        <v>3</v>
      </c>
      <c r="N4722">
        <f t="shared" si="440"/>
        <v>31</v>
      </c>
      <c r="O4722">
        <f t="shared" si="441"/>
        <v>0</v>
      </c>
      <c r="P4722">
        <f t="shared" si="442"/>
        <v>0</v>
      </c>
      <c r="Q4722">
        <f t="shared" si="443"/>
        <v>1</v>
      </c>
    </row>
    <row r="4723" spans="1:17">
      <c r="A4723" s="12" t="s">
        <v>9146</v>
      </c>
      <c r="B4723" t="s">
        <v>736</v>
      </c>
      <c r="C4723" t="s">
        <v>458</v>
      </c>
      <c r="D4723" t="s">
        <v>9147</v>
      </c>
      <c r="E4723" t="s">
        <v>11599</v>
      </c>
      <c r="F4723" t="s">
        <v>9148</v>
      </c>
      <c r="G4723" s="13">
        <v>42458</v>
      </c>
      <c r="H4723" s="13">
        <v>42534</v>
      </c>
      <c r="I4723" s="14">
        <v>0</v>
      </c>
      <c r="J4723" t="s">
        <v>259</v>
      </c>
      <c r="K4723" s="13">
        <v>42440.494618055556</v>
      </c>
      <c r="L4723">
        <f t="shared" si="438"/>
        <v>2016</v>
      </c>
      <c r="M4723">
        <f t="shared" si="439"/>
        <v>3</v>
      </c>
      <c r="N4723">
        <f t="shared" si="440"/>
        <v>29</v>
      </c>
      <c r="O4723">
        <f t="shared" si="441"/>
        <v>0</v>
      </c>
      <c r="P4723">
        <f t="shared" si="442"/>
        <v>0</v>
      </c>
      <c r="Q4723">
        <f t="shared" si="443"/>
        <v>1</v>
      </c>
    </row>
    <row r="4724" spans="1:17">
      <c r="A4724" s="12" t="s">
        <v>9149</v>
      </c>
      <c r="B4724" t="s">
        <v>736</v>
      </c>
      <c r="C4724" t="s">
        <v>458</v>
      </c>
      <c r="D4724" t="s">
        <v>9150</v>
      </c>
      <c r="E4724" t="s">
        <v>11599</v>
      </c>
      <c r="F4724" t="s">
        <v>9151</v>
      </c>
      <c r="G4724" s="13">
        <v>42374</v>
      </c>
      <c r="H4724" s="13">
        <v>42447</v>
      </c>
      <c r="I4724" s="14">
        <v>0</v>
      </c>
      <c r="J4724" t="s">
        <v>259</v>
      </c>
      <c r="K4724" s="13">
        <v>42375.383425925924</v>
      </c>
      <c r="L4724">
        <f t="shared" si="438"/>
        <v>2016</v>
      </c>
      <c r="M4724">
        <f t="shared" si="439"/>
        <v>1</v>
      </c>
      <c r="N4724">
        <f t="shared" si="440"/>
        <v>5</v>
      </c>
      <c r="O4724" t="e">
        <f t="shared" si="441"/>
        <v>#NUM!</v>
      </c>
      <c r="P4724" t="e">
        <f t="shared" si="442"/>
        <v>#NUM!</v>
      </c>
      <c r="Q4724">
        <f t="shared" si="443"/>
        <v>1</v>
      </c>
    </row>
    <row r="4725" spans="1:17">
      <c r="A4725" s="12" t="s">
        <v>9152</v>
      </c>
      <c r="B4725" t="s">
        <v>457</v>
      </c>
      <c r="C4725" t="s">
        <v>444</v>
      </c>
      <c r="D4725" t="s">
        <v>9153</v>
      </c>
      <c r="E4725" t="s">
        <v>522</v>
      </c>
      <c r="F4725" t="s">
        <v>259</v>
      </c>
      <c r="G4725" s="13">
        <v>42472</v>
      </c>
      <c r="H4725" s="13">
        <v>42472</v>
      </c>
      <c r="I4725" s="14">
        <v>0</v>
      </c>
      <c r="J4725" t="s">
        <v>259</v>
      </c>
      <c r="K4725" s="13">
        <v>42461.485451388886</v>
      </c>
      <c r="L4725">
        <f t="shared" si="438"/>
        <v>2016</v>
      </c>
      <c r="M4725">
        <f t="shared" si="439"/>
        <v>4</v>
      </c>
      <c r="N4725">
        <f t="shared" si="440"/>
        <v>12</v>
      </c>
      <c r="O4725">
        <f t="shared" si="441"/>
        <v>0</v>
      </c>
      <c r="P4725">
        <f t="shared" si="442"/>
        <v>0</v>
      </c>
      <c r="Q4725">
        <f t="shared" si="443"/>
        <v>1</v>
      </c>
    </row>
    <row r="4726" spans="1:17">
      <c r="A4726" s="12" t="s">
        <v>9154</v>
      </c>
      <c r="B4726" t="s">
        <v>457</v>
      </c>
      <c r="C4726" t="s">
        <v>453</v>
      </c>
      <c r="D4726" t="s">
        <v>9155</v>
      </c>
      <c r="E4726" t="s">
        <v>522</v>
      </c>
      <c r="F4726" t="s">
        <v>259</v>
      </c>
      <c r="G4726" s="13">
        <v>42052</v>
      </c>
      <c r="H4726" s="13">
        <v>42164</v>
      </c>
      <c r="I4726" s="14">
        <v>0</v>
      </c>
      <c r="J4726" t="s">
        <v>544</v>
      </c>
      <c r="K4726" s="13">
        <v>41961.606226851851</v>
      </c>
      <c r="L4726">
        <f t="shared" si="438"/>
        <v>2015</v>
      </c>
      <c r="M4726">
        <f t="shared" si="439"/>
        <v>2</v>
      </c>
      <c r="N4726">
        <f t="shared" si="440"/>
        <v>17</v>
      </c>
      <c r="O4726">
        <f t="shared" si="441"/>
        <v>0</v>
      </c>
      <c r="P4726">
        <f t="shared" si="442"/>
        <v>2</v>
      </c>
      <c r="Q4726">
        <f t="shared" si="443"/>
        <v>1</v>
      </c>
    </row>
    <row r="4727" spans="1:17">
      <c r="A4727" s="12" t="s">
        <v>9156</v>
      </c>
      <c r="B4727" t="s">
        <v>457</v>
      </c>
      <c r="C4727" t="s">
        <v>453</v>
      </c>
      <c r="D4727" t="s">
        <v>9157</v>
      </c>
      <c r="E4727" t="s">
        <v>522</v>
      </c>
      <c r="F4727" t="s">
        <v>259</v>
      </c>
      <c r="G4727" s="13">
        <v>42136</v>
      </c>
      <c r="H4727" s="13">
        <v>42164</v>
      </c>
      <c r="I4727" s="14">
        <v>0</v>
      </c>
      <c r="J4727" t="s">
        <v>259</v>
      </c>
      <c r="K4727" s="13">
        <v>42137.703275462962</v>
      </c>
      <c r="L4727">
        <f t="shared" si="438"/>
        <v>2015</v>
      </c>
      <c r="M4727">
        <f t="shared" si="439"/>
        <v>5</v>
      </c>
      <c r="N4727">
        <f t="shared" si="440"/>
        <v>12</v>
      </c>
      <c r="O4727" t="e">
        <f t="shared" si="441"/>
        <v>#NUM!</v>
      </c>
      <c r="P4727" t="e">
        <f t="shared" si="442"/>
        <v>#NUM!</v>
      </c>
      <c r="Q4727">
        <f t="shared" si="443"/>
        <v>1</v>
      </c>
    </row>
    <row r="4728" spans="1:17">
      <c r="A4728" s="12" t="s">
        <v>9158</v>
      </c>
      <c r="B4728" t="s">
        <v>457</v>
      </c>
      <c r="C4728" t="s">
        <v>444</v>
      </c>
      <c r="D4728" t="s">
        <v>9159</v>
      </c>
      <c r="E4728" t="s">
        <v>1579</v>
      </c>
      <c r="F4728" t="s">
        <v>259</v>
      </c>
      <c r="G4728" s="13">
        <v>42451</v>
      </c>
      <c r="H4728" s="13">
        <v>42454</v>
      </c>
      <c r="I4728" s="14">
        <v>0</v>
      </c>
      <c r="J4728" t="s">
        <v>259</v>
      </c>
      <c r="K4728" s="13">
        <v>42424.596122685187</v>
      </c>
      <c r="L4728">
        <f t="shared" si="438"/>
        <v>2016</v>
      </c>
      <c r="M4728">
        <f t="shared" si="439"/>
        <v>3</v>
      </c>
      <c r="N4728">
        <f t="shared" si="440"/>
        <v>22</v>
      </c>
      <c r="O4728">
        <f t="shared" si="441"/>
        <v>0</v>
      </c>
      <c r="P4728">
        <f t="shared" si="442"/>
        <v>0</v>
      </c>
      <c r="Q4728">
        <f t="shared" si="443"/>
        <v>1</v>
      </c>
    </row>
    <row r="4729" spans="1:17">
      <c r="A4729" s="12" t="s">
        <v>9160</v>
      </c>
      <c r="B4729" t="s">
        <v>457</v>
      </c>
      <c r="C4729" t="s">
        <v>458</v>
      </c>
      <c r="D4729" t="s">
        <v>9161</v>
      </c>
      <c r="E4729" t="s">
        <v>1579</v>
      </c>
      <c r="F4729" t="s">
        <v>259</v>
      </c>
      <c r="G4729" s="13">
        <v>42450</v>
      </c>
      <c r="H4729" s="13">
        <v>42450</v>
      </c>
      <c r="I4729" s="14">
        <v>0</v>
      </c>
      <c r="J4729" t="s">
        <v>447</v>
      </c>
      <c r="K4729" s="13">
        <v>42396.389756944445</v>
      </c>
      <c r="L4729">
        <f t="shared" si="438"/>
        <v>2016</v>
      </c>
      <c r="M4729">
        <f t="shared" si="439"/>
        <v>3</v>
      </c>
      <c r="N4729">
        <f t="shared" si="440"/>
        <v>21</v>
      </c>
      <c r="O4729">
        <f t="shared" si="441"/>
        <v>0</v>
      </c>
      <c r="P4729">
        <f t="shared" si="442"/>
        <v>1</v>
      </c>
      <c r="Q4729">
        <f t="shared" si="443"/>
        <v>1</v>
      </c>
    </row>
    <row r="4730" spans="1:17">
      <c r="A4730" s="12" t="s">
        <v>9162</v>
      </c>
      <c r="B4730" t="s">
        <v>457</v>
      </c>
      <c r="C4730" t="s">
        <v>444</v>
      </c>
      <c r="D4730" t="s">
        <v>9163</v>
      </c>
      <c r="E4730" t="s">
        <v>1579</v>
      </c>
      <c r="F4730" t="s">
        <v>259</v>
      </c>
      <c r="G4730" s="13">
        <v>42341</v>
      </c>
      <c r="H4730" s="13">
        <v>42341</v>
      </c>
      <c r="I4730" s="14">
        <v>0</v>
      </c>
      <c r="J4730" t="s">
        <v>259</v>
      </c>
      <c r="K4730" s="13">
        <v>42326.52412037037</v>
      </c>
      <c r="L4730">
        <f t="shared" si="438"/>
        <v>2015</v>
      </c>
      <c r="M4730">
        <f t="shared" si="439"/>
        <v>12</v>
      </c>
      <c r="N4730">
        <f t="shared" si="440"/>
        <v>3</v>
      </c>
      <c r="O4730">
        <f t="shared" si="441"/>
        <v>0</v>
      </c>
      <c r="P4730">
        <f t="shared" si="442"/>
        <v>0</v>
      </c>
      <c r="Q4730">
        <f t="shared" si="443"/>
        <v>1</v>
      </c>
    </row>
    <row r="4731" spans="1:17">
      <c r="A4731" s="12" t="s">
        <v>9164</v>
      </c>
      <c r="B4731" t="s">
        <v>449</v>
      </c>
      <c r="C4731" t="s">
        <v>453</v>
      </c>
      <c r="D4731" t="s">
        <v>9165</v>
      </c>
      <c r="E4731" t="s">
        <v>1656</v>
      </c>
      <c r="F4731" t="s">
        <v>259</v>
      </c>
      <c r="G4731" s="13">
        <v>42388</v>
      </c>
      <c r="H4731" s="13">
        <v>42388</v>
      </c>
      <c r="I4731" s="14">
        <v>0</v>
      </c>
      <c r="J4731" t="s">
        <v>259</v>
      </c>
      <c r="K4731" s="13">
        <v>42353.459247685183</v>
      </c>
      <c r="L4731">
        <f t="shared" si="438"/>
        <v>2016</v>
      </c>
      <c r="M4731">
        <f t="shared" si="439"/>
        <v>1</v>
      </c>
      <c r="N4731">
        <f t="shared" si="440"/>
        <v>19</v>
      </c>
      <c r="O4731">
        <f t="shared" si="441"/>
        <v>0</v>
      </c>
      <c r="P4731">
        <f t="shared" si="442"/>
        <v>1</v>
      </c>
      <c r="Q4731">
        <f t="shared" si="443"/>
        <v>1</v>
      </c>
    </row>
    <row r="4732" spans="1:17">
      <c r="A4732" s="12" t="s">
        <v>9166</v>
      </c>
      <c r="B4732" t="s">
        <v>457</v>
      </c>
      <c r="C4732" t="s">
        <v>453</v>
      </c>
      <c r="D4732" t="s">
        <v>9167</v>
      </c>
      <c r="E4732" t="s">
        <v>1663</v>
      </c>
      <c r="F4732" t="s">
        <v>259</v>
      </c>
      <c r="G4732" s="13">
        <v>42144</v>
      </c>
      <c r="H4732" s="13">
        <v>42144</v>
      </c>
      <c r="I4732" s="14">
        <v>0</v>
      </c>
      <c r="J4732" t="s">
        <v>259</v>
      </c>
      <c r="K4732" s="13">
        <v>42143.404756944445</v>
      </c>
      <c r="L4732">
        <f t="shared" si="438"/>
        <v>2015</v>
      </c>
      <c r="M4732">
        <f t="shared" si="439"/>
        <v>5</v>
      </c>
      <c r="N4732">
        <f t="shared" si="440"/>
        <v>20</v>
      </c>
      <c r="O4732">
        <f t="shared" si="441"/>
        <v>0</v>
      </c>
      <c r="P4732">
        <f t="shared" si="442"/>
        <v>0</v>
      </c>
      <c r="Q4732">
        <f t="shared" si="443"/>
        <v>1</v>
      </c>
    </row>
    <row r="4733" spans="1:17">
      <c r="A4733" s="12" t="s">
        <v>9168</v>
      </c>
      <c r="B4733" t="s">
        <v>457</v>
      </c>
      <c r="C4733" t="s">
        <v>453</v>
      </c>
      <c r="D4733" t="s">
        <v>9169</v>
      </c>
      <c r="E4733" t="s">
        <v>4671</v>
      </c>
      <c r="F4733" t="s">
        <v>259</v>
      </c>
      <c r="G4733" s="13">
        <v>41858</v>
      </c>
      <c r="H4733" s="13">
        <v>42159</v>
      </c>
      <c r="I4733" s="14">
        <v>0</v>
      </c>
      <c r="J4733" t="s">
        <v>447</v>
      </c>
      <c r="K4733" s="13">
        <v>41855.708298611113</v>
      </c>
      <c r="L4733">
        <f t="shared" si="438"/>
        <v>2014</v>
      </c>
      <c r="M4733">
        <f t="shared" si="439"/>
        <v>8</v>
      </c>
      <c r="N4733">
        <f t="shared" si="440"/>
        <v>7</v>
      </c>
      <c r="O4733">
        <f t="shared" si="441"/>
        <v>0</v>
      </c>
      <c r="P4733">
        <f t="shared" si="442"/>
        <v>0</v>
      </c>
      <c r="Q4733">
        <f t="shared" si="443"/>
        <v>1</v>
      </c>
    </row>
    <row r="4734" spans="1:17">
      <c r="A4734" s="12" t="s">
        <v>9170</v>
      </c>
      <c r="B4734" t="s">
        <v>457</v>
      </c>
      <c r="C4734" t="s">
        <v>453</v>
      </c>
      <c r="D4734" t="s">
        <v>9171</v>
      </c>
      <c r="E4734" t="s">
        <v>642</v>
      </c>
      <c r="F4734" t="s">
        <v>259</v>
      </c>
      <c r="G4734" s="13">
        <v>42429</v>
      </c>
      <c r="H4734" s="13">
        <v>42431</v>
      </c>
      <c r="I4734" s="14">
        <v>0</v>
      </c>
      <c r="J4734" t="s">
        <v>447</v>
      </c>
      <c r="K4734" s="13">
        <v>42408.617256944446</v>
      </c>
      <c r="L4734">
        <f t="shared" si="438"/>
        <v>2016</v>
      </c>
      <c r="M4734">
        <f t="shared" si="439"/>
        <v>2</v>
      </c>
      <c r="N4734">
        <f t="shared" si="440"/>
        <v>29</v>
      </c>
      <c r="O4734">
        <f t="shared" si="441"/>
        <v>0</v>
      </c>
      <c r="P4734">
        <f t="shared" si="442"/>
        <v>0</v>
      </c>
      <c r="Q4734">
        <f t="shared" si="443"/>
        <v>1</v>
      </c>
    </row>
    <row r="4735" spans="1:17">
      <c r="A4735" s="12" t="s">
        <v>9172</v>
      </c>
      <c r="B4735" t="s">
        <v>457</v>
      </c>
      <c r="C4735" t="s">
        <v>453</v>
      </c>
      <c r="D4735" t="s">
        <v>9173</v>
      </c>
      <c r="E4735" t="s">
        <v>561</v>
      </c>
      <c r="F4735" t="s">
        <v>259</v>
      </c>
      <c r="G4735" s="13">
        <v>42317</v>
      </c>
      <c r="H4735" s="13">
        <v>42317</v>
      </c>
      <c r="I4735" s="14">
        <v>0</v>
      </c>
      <c r="J4735" t="s">
        <v>259</v>
      </c>
      <c r="K4735" s="13">
        <v>42282.781504629631</v>
      </c>
      <c r="L4735">
        <f t="shared" si="438"/>
        <v>2015</v>
      </c>
      <c r="M4735">
        <f t="shared" si="439"/>
        <v>11</v>
      </c>
      <c r="N4735">
        <f t="shared" si="440"/>
        <v>9</v>
      </c>
      <c r="O4735">
        <f t="shared" si="441"/>
        <v>0</v>
      </c>
      <c r="P4735">
        <f t="shared" si="442"/>
        <v>1</v>
      </c>
      <c r="Q4735">
        <f t="shared" si="443"/>
        <v>1</v>
      </c>
    </row>
    <row r="4736" spans="1:17">
      <c r="A4736" s="12" t="s">
        <v>9174</v>
      </c>
      <c r="B4736" t="s">
        <v>449</v>
      </c>
      <c r="C4736" t="s">
        <v>453</v>
      </c>
      <c r="D4736" t="s">
        <v>9175</v>
      </c>
      <c r="E4736" t="s">
        <v>555</v>
      </c>
      <c r="F4736" t="s">
        <v>259</v>
      </c>
      <c r="G4736" s="13">
        <v>42282</v>
      </c>
      <c r="H4736" s="13">
        <v>42282</v>
      </c>
      <c r="I4736" s="14">
        <v>0</v>
      </c>
      <c r="J4736" t="s">
        <v>259</v>
      </c>
      <c r="K4736" s="13">
        <v>42268.624467592592</v>
      </c>
      <c r="L4736">
        <f t="shared" si="438"/>
        <v>2015</v>
      </c>
      <c r="M4736">
        <f t="shared" si="439"/>
        <v>10</v>
      </c>
      <c r="N4736">
        <f t="shared" si="440"/>
        <v>5</v>
      </c>
      <c r="O4736">
        <f t="shared" si="441"/>
        <v>0</v>
      </c>
      <c r="P4736">
        <f t="shared" si="442"/>
        <v>0</v>
      </c>
      <c r="Q4736">
        <f t="shared" si="443"/>
        <v>1</v>
      </c>
    </row>
    <row r="4737" spans="1:17">
      <c r="A4737" s="12" t="s">
        <v>9176</v>
      </c>
      <c r="B4737" t="s">
        <v>457</v>
      </c>
      <c r="C4737" t="s">
        <v>453</v>
      </c>
      <c r="D4737" t="s">
        <v>9177</v>
      </c>
      <c r="E4737" t="s">
        <v>549</v>
      </c>
      <c r="F4737" t="s">
        <v>259</v>
      </c>
      <c r="G4737" s="13">
        <v>42172</v>
      </c>
      <c r="H4737" s="13">
        <v>42172</v>
      </c>
      <c r="I4737" s="14">
        <v>0</v>
      </c>
      <c r="J4737" t="s">
        <v>447</v>
      </c>
      <c r="K4737" s="13">
        <v>42171.690104166664</v>
      </c>
      <c r="L4737">
        <f t="shared" si="438"/>
        <v>2015</v>
      </c>
      <c r="M4737">
        <f t="shared" si="439"/>
        <v>6</v>
      </c>
      <c r="N4737">
        <f t="shared" si="440"/>
        <v>17</v>
      </c>
      <c r="O4737">
        <f t="shared" si="441"/>
        <v>0</v>
      </c>
      <c r="P4737">
        <f t="shared" si="442"/>
        <v>0</v>
      </c>
      <c r="Q4737">
        <f t="shared" si="443"/>
        <v>1</v>
      </c>
    </row>
    <row r="4738" spans="1:17">
      <c r="A4738" s="12" t="s">
        <v>9178</v>
      </c>
      <c r="B4738" t="s">
        <v>449</v>
      </c>
      <c r="C4738" t="s">
        <v>453</v>
      </c>
      <c r="D4738" t="s">
        <v>9179</v>
      </c>
      <c r="E4738" t="s">
        <v>696</v>
      </c>
      <c r="F4738" t="s">
        <v>259</v>
      </c>
      <c r="G4738" s="13">
        <v>42277</v>
      </c>
      <c r="H4738" s="13">
        <v>42277</v>
      </c>
      <c r="I4738" s="14">
        <v>0</v>
      </c>
      <c r="J4738" t="s">
        <v>447</v>
      </c>
      <c r="K4738" s="13">
        <v>42265.908888888887</v>
      </c>
      <c r="L4738">
        <f t="shared" si="438"/>
        <v>2015</v>
      </c>
      <c r="M4738">
        <f t="shared" si="439"/>
        <v>9</v>
      </c>
      <c r="N4738">
        <f t="shared" si="440"/>
        <v>30</v>
      </c>
      <c r="O4738">
        <f t="shared" si="441"/>
        <v>0</v>
      </c>
      <c r="P4738">
        <f t="shared" si="442"/>
        <v>0</v>
      </c>
      <c r="Q4738">
        <f t="shared" si="443"/>
        <v>1</v>
      </c>
    </row>
    <row r="4739" spans="1:17">
      <c r="A4739" s="12" t="s">
        <v>9180</v>
      </c>
      <c r="B4739" t="s">
        <v>457</v>
      </c>
      <c r="C4739" t="s">
        <v>453</v>
      </c>
      <c r="D4739" t="s">
        <v>9181</v>
      </c>
      <c r="E4739" t="s">
        <v>540</v>
      </c>
      <c r="F4739" t="s">
        <v>259</v>
      </c>
      <c r="G4739" s="13">
        <v>42143</v>
      </c>
      <c r="H4739" s="13">
        <v>42143</v>
      </c>
      <c r="I4739" s="14">
        <v>0</v>
      </c>
      <c r="J4739" t="s">
        <v>447</v>
      </c>
      <c r="K4739" s="13">
        <v>42135.633657407408</v>
      </c>
      <c r="L4739">
        <f t="shared" ref="L4739:L4802" si="444">YEAR(G4739)</f>
        <v>2015</v>
      </c>
      <c r="M4739">
        <f t="shared" ref="M4739:M4802" si="445">MONTH(G4739)</f>
        <v>5</v>
      </c>
      <c r="N4739">
        <f t="shared" ref="N4739:N4802" si="446">DAY(G4739)</f>
        <v>19</v>
      </c>
      <c r="O4739">
        <f t="shared" ref="O4739:O4802" si="447">DATEDIF($K4739,INT($G4739),"y")</f>
        <v>0</v>
      </c>
      <c r="P4739">
        <f t="shared" ref="P4739:P4802" si="448">DATEDIF($K4739,INT($G4739),"m")</f>
        <v>0</v>
      </c>
      <c r="Q4739">
        <f t="shared" ref="Q4739:Q4802" si="449">DATEDIF($K$2,INT($G$2),"ym")</f>
        <v>1</v>
      </c>
    </row>
    <row r="4740" spans="1:17">
      <c r="A4740" s="12" t="s">
        <v>9182</v>
      </c>
      <c r="B4740" t="s">
        <v>457</v>
      </c>
      <c r="C4740" t="s">
        <v>453</v>
      </c>
      <c r="D4740" t="s">
        <v>9183</v>
      </c>
      <c r="E4740" t="s">
        <v>540</v>
      </c>
      <c r="F4740" t="s">
        <v>259</v>
      </c>
      <c r="G4740" s="13">
        <v>42144</v>
      </c>
      <c r="H4740" s="13">
        <v>42145</v>
      </c>
      <c r="I4740" s="14">
        <v>0</v>
      </c>
      <c r="J4740" t="s">
        <v>447</v>
      </c>
      <c r="K4740" s="13">
        <v>42135.615231481483</v>
      </c>
      <c r="L4740">
        <f t="shared" si="444"/>
        <v>2015</v>
      </c>
      <c r="M4740">
        <f t="shared" si="445"/>
        <v>5</v>
      </c>
      <c r="N4740">
        <f t="shared" si="446"/>
        <v>20</v>
      </c>
      <c r="O4740">
        <f t="shared" si="447"/>
        <v>0</v>
      </c>
      <c r="P4740">
        <f t="shared" si="448"/>
        <v>0</v>
      </c>
      <c r="Q4740">
        <f t="shared" si="449"/>
        <v>1</v>
      </c>
    </row>
    <row r="4741" spans="1:17">
      <c r="A4741" s="12" t="s">
        <v>9184</v>
      </c>
      <c r="B4741" t="s">
        <v>457</v>
      </c>
      <c r="C4741" t="s">
        <v>453</v>
      </c>
      <c r="D4741" t="s">
        <v>9185</v>
      </c>
      <c r="E4741" t="s">
        <v>540</v>
      </c>
      <c r="F4741" t="s">
        <v>259</v>
      </c>
      <c r="G4741" s="13">
        <v>42150</v>
      </c>
      <c r="H4741" s="13">
        <v>42150</v>
      </c>
      <c r="I4741" s="14">
        <v>0</v>
      </c>
      <c r="J4741" t="s">
        <v>447</v>
      </c>
      <c r="K4741" s="13">
        <v>42136.499027777776</v>
      </c>
      <c r="L4741">
        <f t="shared" si="444"/>
        <v>2015</v>
      </c>
      <c r="M4741">
        <f t="shared" si="445"/>
        <v>5</v>
      </c>
      <c r="N4741">
        <f t="shared" si="446"/>
        <v>26</v>
      </c>
      <c r="O4741">
        <f t="shared" si="447"/>
        <v>0</v>
      </c>
      <c r="P4741">
        <f t="shared" si="448"/>
        <v>0</v>
      </c>
      <c r="Q4741">
        <f t="shared" si="449"/>
        <v>1</v>
      </c>
    </row>
    <row r="4742" spans="1:17">
      <c r="A4742" s="12" t="s">
        <v>9186</v>
      </c>
      <c r="B4742" t="s">
        <v>457</v>
      </c>
      <c r="C4742" t="s">
        <v>458</v>
      </c>
      <c r="D4742" t="s">
        <v>9187</v>
      </c>
      <c r="E4742" t="s">
        <v>1496</v>
      </c>
      <c r="F4742" t="s">
        <v>259</v>
      </c>
      <c r="G4742" s="13">
        <v>42440</v>
      </c>
      <c r="H4742" s="13">
        <v>42440</v>
      </c>
      <c r="I4742" s="14">
        <v>0</v>
      </c>
      <c r="J4742" t="s">
        <v>447</v>
      </c>
      <c r="K4742" s="13">
        <v>42391.404282407406</v>
      </c>
      <c r="L4742">
        <f t="shared" si="444"/>
        <v>2016</v>
      </c>
      <c r="M4742">
        <f t="shared" si="445"/>
        <v>3</v>
      </c>
      <c r="N4742">
        <f t="shared" si="446"/>
        <v>11</v>
      </c>
      <c r="O4742">
        <f t="shared" si="447"/>
        <v>0</v>
      </c>
      <c r="P4742">
        <f t="shared" si="448"/>
        <v>1</v>
      </c>
      <c r="Q4742">
        <f t="shared" si="449"/>
        <v>1</v>
      </c>
    </row>
    <row r="4743" spans="1:17">
      <c r="A4743" s="12" t="s">
        <v>9188</v>
      </c>
      <c r="B4743" t="s">
        <v>457</v>
      </c>
      <c r="C4743" t="s">
        <v>458</v>
      </c>
      <c r="D4743" t="s">
        <v>9189</v>
      </c>
      <c r="E4743" t="s">
        <v>1496</v>
      </c>
      <c r="F4743" t="s">
        <v>259</v>
      </c>
      <c r="G4743" s="13">
        <v>42440</v>
      </c>
      <c r="H4743" s="13">
        <v>42440</v>
      </c>
      <c r="I4743" s="14">
        <v>0</v>
      </c>
      <c r="J4743" t="s">
        <v>447</v>
      </c>
      <c r="K4743" s="13">
        <v>42391.388425925928</v>
      </c>
      <c r="L4743">
        <f t="shared" si="444"/>
        <v>2016</v>
      </c>
      <c r="M4743">
        <f t="shared" si="445"/>
        <v>3</v>
      </c>
      <c r="N4743">
        <f t="shared" si="446"/>
        <v>11</v>
      </c>
      <c r="O4743">
        <f t="shared" si="447"/>
        <v>0</v>
      </c>
      <c r="P4743">
        <f t="shared" si="448"/>
        <v>1</v>
      </c>
      <c r="Q4743">
        <f t="shared" si="449"/>
        <v>1</v>
      </c>
    </row>
    <row r="4744" spans="1:17">
      <c r="A4744" s="12" t="s">
        <v>9190</v>
      </c>
      <c r="B4744" t="s">
        <v>457</v>
      </c>
      <c r="C4744" t="s">
        <v>458</v>
      </c>
      <c r="D4744" t="s">
        <v>9191</v>
      </c>
      <c r="E4744" t="s">
        <v>1496</v>
      </c>
      <c r="F4744" t="s">
        <v>259</v>
      </c>
      <c r="G4744" s="13">
        <v>42408</v>
      </c>
      <c r="H4744" s="13">
        <v>42408</v>
      </c>
      <c r="I4744" s="14">
        <v>0</v>
      </c>
      <c r="J4744" t="s">
        <v>447</v>
      </c>
      <c r="K4744" s="13">
        <v>42391.369293981479</v>
      </c>
      <c r="L4744">
        <f t="shared" si="444"/>
        <v>2016</v>
      </c>
      <c r="M4744">
        <f t="shared" si="445"/>
        <v>2</v>
      </c>
      <c r="N4744">
        <f t="shared" si="446"/>
        <v>8</v>
      </c>
      <c r="O4744">
        <f t="shared" si="447"/>
        <v>0</v>
      </c>
      <c r="P4744">
        <f t="shared" si="448"/>
        <v>0</v>
      </c>
      <c r="Q4744">
        <f t="shared" si="449"/>
        <v>1</v>
      </c>
    </row>
    <row r="4745" spans="1:17">
      <c r="A4745" s="12" t="s">
        <v>9192</v>
      </c>
      <c r="B4745" t="s">
        <v>457</v>
      </c>
      <c r="C4745" t="s">
        <v>458</v>
      </c>
      <c r="D4745" t="s">
        <v>9193</v>
      </c>
      <c r="E4745" t="s">
        <v>1496</v>
      </c>
      <c r="F4745" t="s">
        <v>259</v>
      </c>
      <c r="G4745" s="13">
        <v>42417</v>
      </c>
      <c r="H4745" s="13">
        <v>42417</v>
      </c>
      <c r="I4745" s="14">
        <v>0</v>
      </c>
      <c r="J4745" t="s">
        <v>447</v>
      </c>
      <c r="K4745" s="13">
        <v>42391.384398148148</v>
      </c>
      <c r="L4745">
        <f t="shared" si="444"/>
        <v>2016</v>
      </c>
      <c r="M4745">
        <f t="shared" si="445"/>
        <v>2</v>
      </c>
      <c r="N4745">
        <f t="shared" si="446"/>
        <v>17</v>
      </c>
      <c r="O4745">
        <f t="shared" si="447"/>
        <v>0</v>
      </c>
      <c r="P4745">
        <f t="shared" si="448"/>
        <v>0</v>
      </c>
      <c r="Q4745">
        <f t="shared" si="449"/>
        <v>1</v>
      </c>
    </row>
    <row r="4746" spans="1:17">
      <c r="A4746" s="12" t="s">
        <v>9194</v>
      </c>
      <c r="B4746" t="s">
        <v>675</v>
      </c>
      <c r="C4746" t="s">
        <v>444</v>
      </c>
      <c r="D4746" t="s">
        <v>9195</v>
      </c>
      <c r="E4746" t="s">
        <v>460</v>
      </c>
      <c r="F4746" t="s">
        <v>259</v>
      </c>
      <c r="G4746" s="13">
        <v>42228</v>
      </c>
      <c r="H4746" s="13">
        <v>42229</v>
      </c>
      <c r="I4746" s="14">
        <v>0</v>
      </c>
      <c r="J4746" t="s">
        <v>259</v>
      </c>
      <c r="K4746" s="13">
        <v>42131.362974537034</v>
      </c>
      <c r="L4746">
        <f t="shared" si="444"/>
        <v>2015</v>
      </c>
      <c r="M4746">
        <f t="shared" si="445"/>
        <v>8</v>
      </c>
      <c r="N4746">
        <f t="shared" si="446"/>
        <v>12</v>
      </c>
      <c r="O4746">
        <f t="shared" si="447"/>
        <v>0</v>
      </c>
      <c r="P4746">
        <f t="shared" si="448"/>
        <v>3</v>
      </c>
      <c r="Q4746">
        <f t="shared" si="449"/>
        <v>1</v>
      </c>
    </row>
    <row r="4747" spans="1:17">
      <c r="A4747" s="12" t="s">
        <v>9196</v>
      </c>
      <c r="B4747" t="s">
        <v>457</v>
      </c>
      <c r="C4747" t="s">
        <v>458</v>
      </c>
      <c r="D4747" t="s">
        <v>9197</v>
      </c>
      <c r="E4747" t="s">
        <v>1496</v>
      </c>
      <c r="F4747" t="s">
        <v>259</v>
      </c>
      <c r="G4747" s="13">
        <v>42450</v>
      </c>
      <c r="H4747" s="13">
        <v>42450</v>
      </c>
      <c r="I4747" s="14">
        <v>0</v>
      </c>
      <c r="J4747" t="s">
        <v>447</v>
      </c>
      <c r="K4747" s="13">
        <v>42394.560208333336</v>
      </c>
      <c r="L4747">
        <f t="shared" si="444"/>
        <v>2016</v>
      </c>
      <c r="M4747">
        <f t="shared" si="445"/>
        <v>3</v>
      </c>
      <c r="N4747">
        <f t="shared" si="446"/>
        <v>21</v>
      </c>
      <c r="O4747">
        <f t="shared" si="447"/>
        <v>0</v>
      </c>
      <c r="P4747">
        <f t="shared" si="448"/>
        <v>1</v>
      </c>
      <c r="Q4747">
        <f t="shared" si="449"/>
        <v>1</v>
      </c>
    </row>
    <row r="4748" spans="1:17">
      <c r="A4748" s="12" t="s">
        <v>9198</v>
      </c>
      <c r="B4748" t="s">
        <v>457</v>
      </c>
      <c r="C4748" t="s">
        <v>444</v>
      </c>
      <c r="D4748" t="s">
        <v>9199</v>
      </c>
      <c r="E4748" t="s">
        <v>1579</v>
      </c>
      <c r="F4748" t="s">
        <v>259</v>
      </c>
      <c r="G4748" s="13">
        <v>42443</v>
      </c>
      <c r="H4748" s="13">
        <v>42454</v>
      </c>
      <c r="I4748" s="14">
        <v>0</v>
      </c>
      <c r="J4748" t="s">
        <v>259</v>
      </c>
      <c r="K4748" s="13">
        <v>42381.664780092593</v>
      </c>
      <c r="L4748">
        <f t="shared" si="444"/>
        <v>2016</v>
      </c>
      <c r="M4748">
        <f t="shared" si="445"/>
        <v>3</v>
      </c>
      <c r="N4748">
        <f t="shared" si="446"/>
        <v>14</v>
      </c>
      <c r="O4748">
        <f t="shared" si="447"/>
        <v>0</v>
      </c>
      <c r="P4748">
        <f t="shared" si="448"/>
        <v>2</v>
      </c>
      <c r="Q4748">
        <f t="shared" si="449"/>
        <v>1</v>
      </c>
    </row>
    <row r="4749" spans="1:17">
      <c r="A4749" s="12" t="s">
        <v>9200</v>
      </c>
      <c r="B4749" t="s">
        <v>457</v>
      </c>
      <c r="C4749" t="s">
        <v>453</v>
      </c>
      <c r="D4749" t="s">
        <v>9201</v>
      </c>
      <c r="E4749" t="s">
        <v>1579</v>
      </c>
      <c r="F4749" t="s">
        <v>259</v>
      </c>
      <c r="G4749" s="13">
        <v>42056</v>
      </c>
      <c r="H4749" s="13">
        <v>42133</v>
      </c>
      <c r="I4749" s="14">
        <v>0</v>
      </c>
      <c r="J4749" t="s">
        <v>544</v>
      </c>
      <c r="K4749" s="13">
        <v>42018.648217592592</v>
      </c>
      <c r="L4749">
        <f t="shared" si="444"/>
        <v>2015</v>
      </c>
      <c r="M4749">
        <f t="shared" si="445"/>
        <v>2</v>
      </c>
      <c r="N4749">
        <f t="shared" si="446"/>
        <v>21</v>
      </c>
      <c r="O4749">
        <f t="shared" si="447"/>
        <v>0</v>
      </c>
      <c r="P4749">
        <f t="shared" si="448"/>
        <v>1</v>
      </c>
      <c r="Q4749">
        <f t="shared" si="449"/>
        <v>1</v>
      </c>
    </row>
    <row r="4750" spans="1:17">
      <c r="A4750" s="12" t="s">
        <v>9202</v>
      </c>
      <c r="B4750" t="s">
        <v>457</v>
      </c>
      <c r="C4750" t="s">
        <v>453</v>
      </c>
      <c r="D4750" t="s">
        <v>9203</v>
      </c>
      <c r="E4750" t="s">
        <v>1579</v>
      </c>
      <c r="F4750" t="s">
        <v>259</v>
      </c>
      <c r="G4750" s="13">
        <v>42056</v>
      </c>
      <c r="H4750" s="13">
        <v>42133</v>
      </c>
      <c r="I4750" s="14">
        <v>0</v>
      </c>
      <c r="J4750" t="s">
        <v>544</v>
      </c>
      <c r="K4750" s="13">
        <v>42013.395798611113</v>
      </c>
      <c r="L4750">
        <f t="shared" si="444"/>
        <v>2015</v>
      </c>
      <c r="M4750">
        <f t="shared" si="445"/>
        <v>2</v>
      </c>
      <c r="N4750">
        <f t="shared" si="446"/>
        <v>21</v>
      </c>
      <c r="O4750">
        <f t="shared" si="447"/>
        <v>0</v>
      </c>
      <c r="P4750">
        <f t="shared" si="448"/>
        <v>1</v>
      </c>
      <c r="Q4750">
        <f t="shared" si="449"/>
        <v>1</v>
      </c>
    </row>
    <row r="4751" spans="1:17">
      <c r="A4751" s="12" t="s">
        <v>9202</v>
      </c>
      <c r="B4751" t="s">
        <v>457</v>
      </c>
      <c r="C4751" t="s">
        <v>453</v>
      </c>
      <c r="D4751" t="s">
        <v>9204</v>
      </c>
      <c r="E4751" t="s">
        <v>1579</v>
      </c>
      <c r="F4751" t="s">
        <v>259</v>
      </c>
      <c r="G4751" s="13">
        <v>42231</v>
      </c>
      <c r="H4751" s="13">
        <v>42315</v>
      </c>
      <c r="I4751" s="14">
        <v>0</v>
      </c>
      <c r="J4751" t="s">
        <v>259</v>
      </c>
      <c r="K4751" s="13">
        <v>42184.484432870369</v>
      </c>
      <c r="L4751">
        <f t="shared" si="444"/>
        <v>2015</v>
      </c>
      <c r="M4751">
        <f t="shared" si="445"/>
        <v>8</v>
      </c>
      <c r="N4751">
        <f t="shared" si="446"/>
        <v>15</v>
      </c>
      <c r="O4751">
        <f t="shared" si="447"/>
        <v>0</v>
      </c>
      <c r="P4751">
        <f t="shared" si="448"/>
        <v>1</v>
      </c>
      <c r="Q4751">
        <f t="shared" si="449"/>
        <v>1</v>
      </c>
    </row>
    <row r="4752" spans="1:17">
      <c r="A4752" s="12" t="s">
        <v>9205</v>
      </c>
      <c r="B4752" t="s">
        <v>487</v>
      </c>
      <c r="C4752" t="s">
        <v>444</v>
      </c>
      <c r="D4752" t="s">
        <v>9206</v>
      </c>
      <c r="E4752" t="s">
        <v>696</v>
      </c>
      <c r="F4752" t="s">
        <v>259</v>
      </c>
      <c r="G4752" s="13">
        <v>42430</v>
      </c>
      <c r="H4752" s="13">
        <v>42430</v>
      </c>
      <c r="I4752" s="14">
        <v>0</v>
      </c>
      <c r="J4752" t="s">
        <v>447</v>
      </c>
      <c r="K4752" s="13">
        <v>42406.97216435185</v>
      </c>
      <c r="L4752">
        <f t="shared" si="444"/>
        <v>2016</v>
      </c>
      <c r="M4752">
        <f t="shared" si="445"/>
        <v>3</v>
      </c>
      <c r="N4752">
        <f t="shared" si="446"/>
        <v>1</v>
      </c>
      <c r="O4752">
        <f t="shared" si="447"/>
        <v>0</v>
      </c>
      <c r="P4752">
        <f t="shared" si="448"/>
        <v>0</v>
      </c>
      <c r="Q4752">
        <f t="shared" si="449"/>
        <v>1</v>
      </c>
    </row>
    <row r="4753" spans="1:17">
      <c r="A4753" s="12" t="s">
        <v>9207</v>
      </c>
      <c r="B4753" t="s">
        <v>472</v>
      </c>
      <c r="C4753" t="s">
        <v>453</v>
      </c>
      <c r="D4753" t="s">
        <v>9208</v>
      </c>
      <c r="E4753" t="s">
        <v>696</v>
      </c>
      <c r="F4753" t="s">
        <v>259</v>
      </c>
      <c r="G4753" s="13">
        <v>42430</v>
      </c>
      <c r="H4753" s="13">
        <v>42430</v>
      </c>
      <c r="I4753" s="14">
        <v>0</v>
      </c>
      <c r="J4753" t="s">
        <v>259</v>
      </c>
      <c r="K4753" s="13">
        <v>42406.986018518517</v>
      </c>
      <c r="L4753">
        <f t="shared" si="444"/>
        <v>2016</v>
      </c>
      <c r="M4753">
        <f t="shared" si="445"/>
        <v>3</v>
      </c>
      <c r="N4753">
        <f t="shared" si="446"/>
        <v>1</v>
      </c>
      <c r="O4753">
        <f t="shared" si="447"/>
        <v>0</v>
      </c>
      <c r="P4753">
        <f t="shared" si="448"/>
        <v>0</v>
      </c>
      <c r="Q4753">
        <f t="shared" si="449"/>
        <v>1</v>
      </c>
    </row>
    <row r="4754" spans="1:17">
      <c r="A4754" s="12" t="s">
        <v>9209</v>
      </c>
      <c r="B4754" t="s">
        <v>457</v>
      </c>
      <c r="C4754" t="s">
        <v>458</v>
      </c>
      <c r="D4754" t="s">
        <v>9210</v>
      </c>
      <c r="E4754" t="s">
        <v>1548</v>
      </c>
      <c r="F4754" t="s">
        <v>259</v>
      </c>
      <c r="G4754" s="13">
        <v>42413</v>
      </c>
      <c r="H4754" s="13">
        <v>42413</v>
      </c>
      <c r="I4754" s="14">
        <v>0</v>
      </c>
      <c r="J4754" t="s">
        <v>447</v>
      </c>
      <c r="K4754" s="13">
        <v>42401.444178240738</v>
      </c>
      <c r="L4754">
        <f t="shared" si="444"/>
        <v>2016</v>
      </c>
      <c r="M4754">
        <f t="shared" si="445"/>
        <v>2</v>
      </c>
      <c r="N4754">
        <f t="shared" si="446"/>
        <v>13</v>
      </c>
      <c r="O4754">
        <f t="shared" si="447"/>
        <v>0</v>
      </c>
      <c r="P4754">
        <f t="shared" si="448"/>
        <v>0</v>
      </c>
      <c r="Q4754">
        <f t="shared" si="449"/>
        <v>1</v>
      </c>
    </row>
    <row r="4755" spans="1:17">
      <c r="A4755" s="12" t="s">
        <v>9211</v>
      </c>
      <c r="B4755" t="s">
        <v>449</v>
      </c>
      <c r="C4755" t="s">
        <v>453</v>
      </c>
      <c r="D4755" t="s">
        <v>9212</v>
      </c>
      <c r="E4755" t="s">
        <v>455</v>
      </c>
      <c r="F4755" t="s">
        <v>259</v>
      </c>
      <c r="G4755" s="13">
        <v>42278</v>
      </c>
      <c r="H4755" s="13">
        <v>42278</v>
      </c>
      <c r="I4755" s="14">
        <v>0</v>
      </c>
      <c r="J4755" t="s">
        <v>259</v>
      </c>
      <c r="K4755" s="13">
        <v>42261.681898148148</v>
      </c>
      <c r="L4755">
        <f t="shared" si="444"/>
        <v>2015</v>
      </c>
      <c r="M4755">
        <f t="shared" si="445"/>
        <v>10</v>
      </c>
      <c r="N4755">
        <f t="shared" si="446"/>
        <v>1</v>
      </c>
      <c r="O4755">
        <f t="shared" si="447"/>
        <v>0</v>
      </c>
      <c r="P4755">
        <f t="shared" si="448"/>
        <v>0</v>
      </c>
      <c r="Q4755">
        <f t="shared" si="449"/>
        <v>1</v>
      </c>
    </row>
    <row r="4756" spans="1:17">
      <c r="A4756" s="12" t="s">
        <v>9213</v>
      </c>
      <c r="B4756" t="s">
        <v>487</v>
      </c>
      <c r="C4756" t="s">
        <v>453</v>
      </c>
      <c r="D4756" t="s">
        <v>9214</v>
      </c>
      <c r="E4756" t="s">
        <v>455</v>
      </c>
      <c r="F4756" t="s">
        <v>259</v>
      </c>
      <c r="G4756" s="13">
        <v>42284</v>
      </c>
      <c r="H4756" s="13">
        <v>42284</v>
      </c>
      <c r="I4756" s="14">
        <v>0</v>
      </c>
      <c r="J4756" t="s">
        <v>2880</v>
      </c>
      <c r="K4756" s="13">
        <v>42261.714062500003</v>
      </c>
      <c r="L4756">
        <f t="shared" si="444"/>
        <v>2015</v>
      </c>
      <c r="M4756">
        <f t="shared" si="445"/>
        <v>10</v>
      </c>
      <c r="N4756">
        <f t="shared" si="446"/>
        <v>7</v>
      </c>
      <c r="O4756">
        <f t="shared" si="447"/>
        <v>0</v>
      </c>
      <c r="P4756">
        <f t="shared" si="448"/>
        <v>0</v>
      </c>
      <c r="Q4756">
        <f t="shared" si="449"/>
        <v>1</v>
      </c>
    </row>
    <row r="4757" spans="1:17">
      <c r="A4757" s="12" t="s">
        <v>9215</v>
      </c>
      <c r="B4757" t="s">
        <v>457</v>
      </c>
      <c r="C4757" t="s">
        <v>458</v>
      </c>
      <c r="D4757" t="s">
        <v>9216</v>
      </c>
      <c r="E4757" t="s">
        <v>1622</v>
      </c>
      <c r="F4757" t="s">
        <v>259</v>
      </c>
      <c r="G4757" s="13">
        <v>42255</v>
      </c>
      <c r="H4757" s="13">
        <v>42255</v>
      </c>
      <c r="I4757" s="14">
        <v>0</v>
      </c>
      <c r="J4757" t="s">
        <v>259</v>
      </c>
      <c r="K4757" s="13">
        <v>42240.495000000003</v>
      </c>
      <c r="L4757">
        <f t="shared" si="444"/>
        <v>2015</v>
      </c>
      <c r="M4757">
        <f t="shared" si="445"/>
        <v>9</v>
      </c>
      <c r="N4757">
        <f t="shared" si="446"/>
        <v>8</v>
      </c>
      <c r="O4757">
        <f t="shared" si="447"/>
        <v>0</v>
      </c>
      <c r="P4757">
        <f t="shared" si="448"/>
        <v>0</v>
      </c>
      <c r="Q4757">
        <f t="shared" si="449"/>
        <v>1</v>
      </c>
    </row>
    <row r="4758" spans="1:17">
      <c r="A4758" s="12" t="s">
        <v>9217</v>
      </c>
      <c r="B4758" t="s">
        <v>465</v>
      </c>
      <c r="C4758" t="s">
        <v>458</v>
      </c>
      <c r="D4758" t="s">
        <v>9218</v>
      </c>
      <c r="E4758" t="s">
        <v>1622</v>
      </c>
      <c r="F4758" t="s">
        <v>259</v>
      </c>
      <c r="G4758" s="13">
        <v>42298</v>
      </c>
      <c r="H4758" s="13">
        <v>42298</v>
      </c>
      <c r="I4758" s="14">
        <v>0</v>
      </c>
      <c r="J4758" t="s">
        <v>259</v>
      </c>
      <c r="K4758" s="13">
        <v>42082.367326388892</v>
      </c>
      <c r="L4758">
        <f t="shared" si="444"/>
        <v>2015</v>
      </c>
      <c r="M4758">
        <f t="shared" si="445"/>
        <v>10</v>
      </c>
      <c r="N4758">
        <f t="shared" si="446"/>
        <v>21</v>
      </c>
      <c r="O4758">
        <f t="shared" si="447"/>
        <v>0</v>
      </c>
      <c r="P4758">
        <f t="shared" si="448"/>
        <v>7</v>
      </c>
      <c r="Q4758">
        <f t="shared" si="449"/>
        <v>1</v>
      </c>
    </row>
    <row r="4759" spans="1:17">
      <c r="A4759" s="12" t="s">
        <v>9219</v>
      </c>
      <c r="B4759" t="s">
        <v>457</v>
      </c>
      <c r="C4759" t="s">
        <v>453</v>
      </c>
      <c r="D4759" t="s">
        <v>9220</v>
      </c>
      <c r="E4759" t="s">
        <v>1622</v>
      </c>
      <c r="F4759" t="s">
        <v>259</v>
      </c>
      <c r="G4759" s="13">
        <v>42132</v>
      </c>
      <c r="H4759" s="13">
        <v>42132</v>
      </c>
      <c r="I4759" s="14">
        <v>0</v>
      </c>
      <c r="J4759" t="s">
        <v>259</v>
      </c>
      <c r="K4759" s="13">
        <v>41885.679814814815</v>
      </c>
      <c r="L4759">
        <f t="shared" si="444"/>
        <v>2015</v>
      </c>
      <c r="M4759">
        <f t="shared" si="445"/>
        <v>5</v>
      </c>
      <c r="N4759">
        <f t="shared" si="446"/>
        <v>8</v>
      </c>
      <c r="O4759">
        <f t="shared" si="447"/>
        <v>0</v>
      </c>
      <c r="P4759">
        <f t="shared" si="448"/>
        <v>8</v>
      </c>
      <c r="Q4759">
        <f t="shared" si="449"/>
        <v>1</v>
      </c>
    </row>
    <row r="4760" spans="1:17">
      <c r="A4760" s="12" t="s">
        <v>9221</v>
      </c>
      <c r="B4760" t="s">
        <v>465</v>
      </c>
      <c r="C4760" t="s">
        <v>458</v>
      </c>
      <c r="D4760" t="s">
        <v>9222</v>
      </c>
      <c r="E4760" t="s">
        <v>1622</v>
      </c>
      <c r="F4760" t="s">
        <v>259</v>
      </c>
      <c r="G4760" s="13">
        <v>42405</v>
      </c>
      <c r="H4760" s="13">
        <v>42405</v>
      </c>
      <c r="I4760" s="14">
        <v>0</v>
      </c>
      <c r="J4760" t="s">
        <v>259</v>
      </c>
      <c r="K4760" s="13">
        <v>42277.458379629628</v>
      </c>
      <c r="L4760">
        <f t="shared" si="444"/>
        <v>2016</v>
      </c>
      <c r="M4760">
        <f t="shared" si="445"/>
        <v>2</v>
      </c>
      <c r="N4760">
        <f t="shared" si="446"/>
        <v>5</v>
      </c>
      <c r="O4760">
        <f t="shared" si="447"/>
        <v>0</v>
      </c>
      <c r="P4760">
        <f t="shared" si="448"/>
        <v>4</v>
      </c>
      <c r="Q4760">
        <f t="shared" si="449"/>
        <v>1</v>
      </c>
    </row>
    <row r="4761" spans="1:17">
      <c r="A4761" s="12" t="s">
        <v>9223</v>
      </c>
      <c r="B4761" t="s">
        <v>457</v>
      </c>
      <c r="C4761" t="s">
        <v>458</v>
      </c>
      <c r="D4761" t="s">
        <v>9224</v>
      </c>
      <c r="E4761" t="s">
        <v>1622</v>
      </c>
      <c r="F4761" t="s">
        <v>259</v>
      </c>
      <c r="G4761" s="13">
        <v>42331</v>
      </c>
      <c r="H4761" s="13">
        <v>42331</v>
      </c>
      <c r="I4761" s="14">
        <v>0</v>
      </c>
      <c r="J4761" t="s">
        <v>259</v>
      </c>
      <c r="K4761" s="13">
        <v>42311.472928240742</v>
      </c>
      <c r="L4761">
        <f t="shared" si="444"/>
        <v>2015</v>
      </c>
      <c r="M4761">
        <f t="shared" si="445"/>
        <v>11</v>
      </c>
      <c r="N4761">
        <f t="shared" si="446"/>
        <v>23</v>
      </c>
      <c r="O4761">
        <f t="shared" si="447"/>
        <v>0</v>
      </c>
      <c r="P4761">
        <f t="shared" si="448"/>
        <v>0</v>
      </c>
      <c r="Q4761">
        <f t="shared" si="449"/>
        <v>1</v>
      </c>
    </row>
    <row r="4762" spans="1:17">
      <c r="A4762" s="12" t="s">
        <v>9225</v>
      </c>
      <c r="B4762" t="s">
        <v>457</v>
      </c>
      <c r="C4762" t="s">
        <v>444</v>
      </c>
      <c r="D4762" t="s">
        <v>9226</v>
      </c>
      <c r="E4762" t="s">
        <v>1622</v>
      </c>
      <c r="F4762" t="s">
        <v>259</v>
      </c>
      <c r="G4762" s="13">
        <v>42282</v>
      </c>
      <c r="H4762" s="13">
        <v>42282</v>
      </c>
      <c r="I4762" s="14">
        <v>0</v>
      </c>
      <c r="J4762" t="s">
        <v>259</v>
      </c>
      <c r="K4762" s="13">
        <v>42275.598437499997</v>
      </c>
      <c r="L4762">
        <f t="shared" si="444"/>
        <v>2015</v>
      </c>
      <c r="M4762">
        <f t="shared" si="445"/>
        <v>10</v>
      </c>
      <c r="N4762">
        <f t="shared" si="446"/>
        <v>5</v>
      </c>
      <c r="O4762">
        <f t="shared" si="447"/>
        <v>0</v>
      </c>
      <c r="P4762">
        <f t="shared" si="448"/>
        <v>0</v>
      </c>
      <c r="Q4762">
        <f t="shared" si="449"/>
        <v>1</v>
      </c>
    </row>
    <row r="4763" spans="1:17">
      <c r="A4763" s="12" t="s">
        <v>9227</v>
      </c>
      <c r="B4763" t="s">
        <v>457</v>
      </c>
      <c r="C4763" t="s">
        <v>458</v>
      </c>
      <c r="D4763" t="s">
        <v>9228</v>
      </c>
      <c r="E4763" t="s">
        <v>1021</v>
      </c>
      <c r="F4763" t="s">
        <v>259</v>
      </c>
      <c r="G4763" s="13">
        <v>42352</v>
      </c>
      <c r="H4763" s="13">
        <v>42352</v>
      </c>
      <c r="I4763" s="14">
        <v>0</v>
      </c>
      <c r="J4763" t="s">
        <v>259</v>
      </c>
      <c r="K4763" s="13">
        <v>42338.40929398148</v>
      </c>
      <c r="L4763">
        <f t="shared" si="444"/>
        <v>2015</v>
      </c>
      <c r="M4763">
        <f t="shared" si="445"/>
        <v>12</v>
      </c>
      <c r="N4763">
        <f t="shared" si="446"/>
        <v>14</v>
      </c>
      <c r="O4763">
        <f t="shared" si="447"/>
        <v>0</v>
      </c>
      <c r="P4763">
        <f t="shared" si="448"/>
        <v>0</v>
      </c>
      <c r="Q4763">
        <f t="shared" si="449"/>
        <v>1</v>
      </c>
    </row>
    <row r="4764" spans="1:17">
      <c r="A4764" s="12" t="s">
        <v>9229</v>
      </c>
      <c r="B4764" t="s">
        <v>449</v>
      </c>
      <c r="C4764" t="s">
        <v>453</v>
      </c>
      <c r="D4764" t="s">
        <v>9230</v>
      </c>
      <c r="E4764" t="s">
        <v>659</v>
      </c>
      <c r="F4764" t="s">
        <v>259</v>
      </c>
      <c r="G4764" s="13">
        <v>42362</v>
      </c>
      <c r="H4764" s="13">
        <v>42362</v>
      </c>
      <c r="I4764" s="14">
        <v>0</v>
      </c>
      <c r="J4764" t="s">
        <v>259</v>
      </c>
      <c r="K4764" s="13">
        <v>42352.447835648149</v>
      </c>
      <c r="L4764">
        <f t="shared" si="444"/>
        <v>2015</v>
      </c>
      <c r="M4764">
        <f t="shared" si="445"/>
        <v>12</v>
      </c>
      <c r="N4764">
        <f t="shared" si="446"/>
        <v>24</v>
      </c>
      <c r="O4764">
        <f t="shared" si="447"/>
        <v>0</v>
      </c>
      <c r="P4764">
        <f t="shared" si="448"/>
        <v>0</v>
      </c>
      <c r="Q4764">
        <f t="shared" si="449"/>
        <v>1</v>
      </c>
    </row>
    <row r="4765" spans="1:17">
      <c r="A4765" s="12" t="s">
        <v>9231</v>
      </c>
      <c r="B4765" t="s">
        <v>465</v>
      </c>
      <c r="C4765" t="s">
        <v>458</v>
      </c>
      <c r="D4765" t="s">
        <v>9232</v>
      </c>
      <c r="E4765" t="s">
        <v>495</v>
      </c>
      <c r="F4765" t="s">
        <v>259</v>
      </c>
      <c r="G4765" s="13">
        <v>42344</v>
      </c>
      <c r="H4765" s="13">
        <v>42344</v>
      </c>
      <c r="I4765" s="14">
        <v>0</v>
      </c>
      <c r="J4765" t="s">
        <v>541</v>
      </c>
      <c r="K4765" s="13">
        <v>42293.426076388889</v>
      </c>
      <c r="L4765">
        <f t="shared" si="444"/>
        <v>2015</v>
      </c>
      <c r="M4765">
        <f t="shared" si="445"/>
        <v>12</v>
      </c>
      <c r="N4765">
        <f t="shared" si="446"/>
        <v>6</v>
      </c>
      <c r="O4765">
        <f t="shared" si="447"/>
        <v>0</v>
      </c>
      <c r="P4765">
        <f t="shared" si="448"/>
        <v>1</v>
      </c>
      <c r="Q4765">
        <f t="shared" si="449"/>
        <v>1</v>
      </c>
    </row>
    <row r="4766" spans="1:17">
      <c r="A4766" s="12" t="s">
        <v>9233</v>
      </c>
      <c r="B4766" t="s">
        <v>465</v>
      </c>
      <c r="C4766" t="s">
        <v>458</v>
      </c>
      <c r="D4766" t="s">
        <v>9234</v>
      </c>
      <c r="E4766" t="s">
        <v>495</v>
      </c>
      <c r="F4766" t="s">
        <v>259</v>
      </c>
      <c r="G4766" s="13">
        <v>42342</v>
      </c>
      <c r="H4766" s="13">
        <v>42342</v>
      </c>
      <c r="I4766" s="14">
        <v>0</v>
      </c>
      <c r="J4766" t="s">
        <v>541</v>
      </c>
      <c r="K4766" s="13">
        <v>42293.42491898148</v>
      </c>
      <c r="L4766">
        <f t="shared" si="444"/>
        <v>2015</v>
      </c>
      <c r="M4766">
        <f t="shared" si="445"/>
        <v>12</v>
      </c>
      <c r="N4766">
        <f t="shared" si="446"/>
        <v>4</v>
      </c>
      <c r="O4766">
        <f t="shared" si="447"/>
        <v>0</v>
      </c>
      <c r="P4766">
        <f t="shared" si="448"/>
        <v>1</v>
      </c>
      <c r="Q4766">
        <f t="shared" si="449"/>
        <v>1</v>
      </c>
    </row>
    <row r="4767" spans="1:17">
      <c r="A4767" s="12" t="s">
        <v>9235</v>
      </c>
      <c r="B4767" t="s">
        <v>487</v>
      </c>
      <c r="C4767" t="s">
        <v>453</v>
      </c>
      <c r="D4767" t="s">
        <v>9236</v>
      </c>
      <c r="E4767" t="s">
        <v>677</v>
      </c>
      <c r="F4767" t="s">
        <v>259</v>
      </c>
      <c r="G4767" s="13">
        <v>42349</v>
      </c>
      <c r="H4767" s="13">
        <v>42349</v>
      </c>
      <c r="I4767" s="14">
        <v>0</v>
      </c>
      <c r="J4767" t="s">
        <v>259</v>
      </c>
      <c r="K4767" s="13">
        <v>42327.670115740744</v>
      </c>
      <c r="L4767">
        <f t="shared" si="444"/>
        <v>2015</v>
      </c>
      <c r="M4767">
        <f t="shared" si="445"/>
        <v>12</v>
      </c>
      <c r="N4767">
        <f t="shared" si="446"/>
        <v>11</v>
      </c>
      <c r="O4767">
        <f t="shared" si="447"/>
        <v>0</v>
      </c>
      <c r="P4767">
        <f t="shared" si="448"/>
        <v>0</v>
      </c>
      <c r="Q4767">
        <f t="shared" si="449"/>
        <v>1</v>
      </c>
    </row>
    <row r="4768" spans="1:17">
      <c r="A4768" s="12" t="s">
        <v>9237</v>
      </c>
      <c r="B4768" t="s">
        <v>449</v>
      </c>
      <c r="C4768" t="s">
        <v>453</v>
      </c>
      <c r="D4768" t="s">
        <v>9238</v>
      </c>
      <c r="E4768" t="s">
        <v>455</v>
      </c>
      <c r="F4768" t="s">
        <v>259</v>
      </c>
      <c r="G4768" s="13">
        <v>42427</v>
      </c>
      <c r="H4768" s="13">
        <v>42427</v>
      </c>
      <c r="I4768" s="14">
        <v>0</v>
      </c>
      <c r="J4768" t="s">
        <v>259</v>
      </c>
      <c r="K4768" s="13">
        <v>42397.59412037037</v>
      </c>
      <c r="L4768">
        <f t="shared" si="444"/>
        <v>2016</v>
      </c>
      <c r="M4768">
        <f t="shared" si="445"/>
        <v>2</v>
      </c>
      <c r="N4768">
        <f t="shared" si="446"/>
        <v>27</v>
      </c>
      <c r="O4768">
        <f t="shared" si="447"/>
        <v>0</v>
      </c>
      <c r="P4768">
        <f t="shared" si="448"/>
        <v>0</v>
      </c>
      <c r="Q4768">
        <f t="shared" si="449"/>
        <v>1</v>
      </c>
    </row>
    <row r="4769" spans="1:17">
      <c r="A4769" s="12" t="s">
        <v>9239</v>
      </c>
      <c r="B4769" t="s">
        <v>457</v>
      </c>
      <c r="C4769" t="s">
        <v>453</v>
      </c>
      <c r="D4769" t="s">
        <v>9240</v>
      </c>
      <c r="E4769" t="s">
        <v>455</v>
      </c>
      <c r="F4769" t="s">
        <v>259</v>
      </c>
      <c r="G4769" s="13">
        <v>42376</v>
      </c>
      <c r="H4769" s="13">
        <v>42376</v>
      </c>
      <c r="I4769" s="14">
        <v>0</v>
      </c>
      <c r="J4769" t="s">
        <v>259</v>
      </c>
      <c r="K4769" s="13">
        <v>42339.470011574071</v>
      </c>
      <c r="L4769">
        <f t="shared" si="444"/>
        <v>2016</v>
      </c>
      <c r="M4769">
        <f t="shared" si="445"/>
        <v>1</v>
      </c>
      <c r="N4769">
        <f t="shared" si="446"/>
        <v>7</v>
      </c>
      <c r="O4769">
        <f t="shared" si="447"/>
        <v>0</v>
      </c>
      <c r="P4769">
        <f t="shared" si="448"/>
        <v>1</v>
      </c>
      <c r="Q4769">
        <f t="shared" si="449"/>
        <v>1</v>
      </c>
    </row>
    <row r="4770" spans="1:17">
      <c r="A4770" s="12" t="s">
        <v>9241</v>
      </c>
      <c r="B4770" t="s">
        <v>449</v>
      </c>
      <c r="C4770" t="s">
        <v>453</v>
      </c>
      <c r="D4770" t="s">
        <v>9242</v>
      </c>
      <c r="E4770" t="s">
        <v>455</v>
      </c>
      <c r="F4770" t="s">
        <v>259</v>
      </c>
      <c r="G4770" s="13">
        <v>42425</v>
      </c>
      <c r="H4770" s="13">
        <v>42425</v>
      </c>
      <c r="I4770" s="14">
        <v>0</v>
      </c>
      <c r="J4770" t="s">
        <v>259</v>
      </c>
      <c r="K4770" s="13">
        <v>42398.45207175926</v>
      </c>
      <c r="L4770">
        <f t="shared" si="444"/>
        <v>2016</v>
      </c>
      <c r="M4770">
        <f t="shared" si="445"/>
        <v>2</v>
      </c>
      <c r="N4770">
        <f t="shared" si="446"/>
        <v>25</v>
      </c>
      <c r="O4770">
        <f t="shared" si="447"/>
        <v>0</v>
      </c>
      <c r="P4770">
        <f t="shared" si="448"/>
        <v>0</v>
      </c>
      <c r="Q4770">
        <f t="shared" si="449"/>
        <v>1</v>
      </c>
    </row>
    <row r="4771" spans="1:17">
      <c r="A4771" s="12" t="s">
        <v>9243</v>
      </c>
      <c r="B4771" t="s">
        <v>465</v>
      </c>
      <c r="C4771" t="s">
        <v>453</v>
      </c>
      <c r="D4771" t="s">
        <v>9244</v>
      </c>
      <c r="E4771" t="s">
        <v>455</v>
      </c>
      <c r="F4771" t="s">
        <v>259</v>
      </c>
      <c r="G4771" s="13">
        <v>42427</v>
      </c>
      <c r="H4771" s="13">
        <v>42428</v>
      </c>
      <c r="I4771" s="14">
        <v>0</v>
      </c>
      <c r="J4771" t="s">
        <v>259</v>
      </c>
      <c r="K4771" s="13">
        <v>42404.74422453704</v>
      </c>
      <c r="L4771">
        <f t="shared" si="444"/>
        <v>2016</v>
      </c>
      <c r="M4771">
        <f t="shared" si="445"/>
        <v>2</v>
      </c>
      <c r="N4771">
        <f t="shared" si="446"/>
        <v>27</v>
      </c>
      <c r="O4771">
        <f t="shared" si="447"/>
        <v>0</v>
      </c>
      <c r="P4771">
        <f t="shared" si="448"/>
        <v>0</v>
      </c>
      <c r="Q4771">
        <f t="shared" si="449"/>
        <v>1</v>
      </c>
    </row>
    <row r="4772" spans="1:17">
      <c r="A4772" s="12" t="s">
        <v>9245</v>
      </c>
      <c r="B4772" t="s">
        <v>449</v>
      </c>
      <c r="C4772" t="s">
        <v>453</v>
      </c>
      <c r="D4772" t="s">
        <v>9246</v>
      </c>
      <c r="E4772" t="s">
        <v>455</v>
      </c>
      <c r="F4772" t="s">
        <v>259</v>
      </c>
      <c r="G4772" s="13">
        <v>42422</v>
      </c>
      <c r="H4772" s="13">
        <v>42422</v>
      </c>
      <c r="I4772" s="14">
        <v>0</v>
      </c>
      <c r="J4772" t="s">
        <v>259</v>
      </c>
      <c r="K4772" s="13">
        <v>42398.442083333335</v>
      </c>
      <c r="L4772">
        <f t="shared" si="444"/>
        <v>2016</v>
      </c>
      <c r="M4772">
        <f t="shared" si="445"/>
        <v>2</v>
      </c>
      <c r="N4772">
        <f t="shared" si="446"/>
        <v>22</v>
      </c>
      <c r="O4772">
        <f t="shared" si="447"/>
        <v>0</v>
      </c>
      <c r="P4772">
        <f t="shared" si="448"/>
        <v>0</v>
      </c>
      <c r="Q4772">
        <f t="shared" si="449"/>
        <v>1</v>
      </c>
    </row>
    <row r="4773" spans="1:17">
      <c r="A4773" s="12" t="s">
        <v>9247</v>
      </c>
      <c r="B4773" t="s">
        <v>457</v>
      </c>
      <c r="C4773" t="s">
        <v>453</v>
      </c>
      <c r="D4773" t="s">
        <v>9248</v>
      </c>
      <c r="E4773" t="s">
        <v>455</v>
      </c>
      <c r="F4773" t="s">
        <v>259</v>
      </c>
      <c r="G4773" s="13">
        <v>42397</v>
      </c>
      <c r="H4773" s="13">
        <v>42397</v>
      </c>
      <c r="I4773" s="14">
        <v>0</v>
      </c>
      <c r="J4773" t="s">
        <v>259</v>
      </c>
      <c r="K4773" s="13">
        <v>42376.666331018518</v>
      </c>
      <c r="L4773">
        <f t="shared" si="444"/>
        <v>2016</v>
      </c>
      <c r="M4773">
        <f t="shared" si="445"/>
        <v>1</v>
      </c>
      <c r="N4773">
        <f t="shared" si="446"/>
        <v>28</v>
      </c>
      <c r="O4773">
        <f t="shared" si="447"/>
        <v>0</v>
      </c>
      <c r="P4773">
        <f t="shared" si="448"/>
        <v>0</v>
      </c>
      <c r="Q4773">
        <f t="shared" si="449"/>
        <v>1</v>
      </c>
    </row>
    <row r="4774" spans="1:17">
      <c r="A4774" s="12" t="s">
        <v>9249</v>
      </c>
      <c r="B4774" t="s">
        <v>457</v>
      </c>
      <c r="C4774" t="s">
        <v>453</v>
      </c>
      <c r="D4774" t="s">
        <v>9250</v>
      </c>
      <c r="E4774" t="s">
        <v>455</v>
      </c>
      <c r="F4774" t="s">
        <v>259</v>
      </c>
      <c r="G4774" s="13">
        <v>42339</v>
      </c>
      <c r="H4774" s="13">
        <v>42339</v>
      </c>
      <c r="I4774" s="14">
        <v>0</v>
      </c>
      <c r="J4774" t="s">
        <v>259</v>
      </c>
      <c r="K4774" s="13">
        <v>42318.568958333337</v>
      </c>
      <c r="L4774">
        <f t="shared" si="444"/>
        <v>2015</v>
      </c>
      <c r="M4774">
        <f t="shared" si="445"/>
        <v>12</v>
      </c>
      <c r="N4774">
        <f t="shared" si="446"/>
        <v>1</v>
      </c>
      <c r="O4774">
        <f t="shared" si="447"/>
        <v>0</v>
      </c>
      <c r="P4774">
        <f t="shared" si="448"/>
        <v>0</v>
      </c>
      <c r="Q4774">
        <f t="shared" si="449"/>
        <v>1</v>
      </c>
    </row>
    <row r="4775" spans="1:17">
      <c r="A4775" s="12" t="s">
        <v>9251</v>
      </c>
      <c r="B4775" t="s">
        <v>457</v>
      </c>
      <c r="C4775" t="s">
        <v>453</v>
      </c>
      <c r="D4775" t="s">
        <v>9252</v>
      </c>
      <c r="E4775" t="s">
        <v>455</v>
      </c>
      <c r="F4775" t="s">
        <v>259</v>
      </c>
      <c r="G4775" s="13">
        <v>42411</v>
      </c>
      <c r="H4775" s="13">
        <v>42411</v>
      </c>
      <c r="I4775" s="14">
        <v>0</v>
      </c>
      <c r="J4775" t="s">
        <v>259</v>
      </c>
      <c r="K4775" s="13">
        <v>42401.534282407411</v>
      </c>
      <c r="L4775">
        <f t="shared" si="444"/>
        <v>2016</v>
      </c>
      <c r="M4775">
        <f t="shared" si="445"/>
        <v>2</v>
      </c>
      <c r="N4775">
        <f t="shared" si="446"/>
        <v>11</v>
      </c>
      <c r="O4775">
        <f t="shared" si="447"/>
        <v>0</v>
      </c>
      <c r="P4775">
        <f t="shared" si="448"/>
        <v>0</v>
      </c>
      <c r="Q4775">
        <f t="shared" si="449"/>
        <v>1</v>
      </c>
    </row>
    <row r="4776" spans="1:17">
      <c r="A4776" s="12" t="s">
        <v>9253</v>
      </c>
      <c r="B4776" t="s">
        <v>457</v>
      </c>
      <c r="C4776" t="s">
        <v>444</v>
      </c>
      <c r="D4776" t="s">
        <v>9254</v>
      </c>
      <c r="E4776" t="s">
        <v>537</v>
      </c>
      <c r="F4776" t="s">
        <v>259</v>
      </c>
      <c r="G4776" s="13">
        <v>42155</v>
      </c>
      <c r="H4776" s="13">
        <v>42155</v>
      </c>
      <c r="I4776" s="14">
        <v>0</v>
      </c>
      <c r="J4776" t="s">
        <v>259</v>
      </c>
      <c r="K4776" s="13">
        <v>42137.678657407407</v>
      </c>
      <c r="L4776">
        <f t="shared" si="444"/>
        <v>2015</v>
      </c>
      <c r="M4776">
        <f t="shared" si="445"/>
        <v>5</v>
      </c>
      <c r="N4776">
        <f t="shared" si="446"/>
        <v>31</v>
      </c>
      <c r="O4776">
        <f t="shared" si="447"/>
        <v>0</v>
      </c>
      <c r="P4776">
        <f t="shared" si="448"/>
        <v>0</v>
      </c>
      <c r="Q4776">
        <f t="shared" si="449"/>
        <v>1</v>
      </c>
    </row>
    <row r="4777" spans="1:17">
      <c r="A4777" s="12" t="s">
        <v>9255</v>
      </c>
      <c r="B4777" t="s">
        <v>457</v>
      </c>
      <c r="C4777" t="s">
        <v>458</v>
      </c>
      <c r="D4777" t="s">
        <v>9256</v>
      </c>
      <c r="E4777" t="s">
        <v>561</v>
      </c>
      <c r="F4777" t="s">
        <v>259</v>
      </c>
      <c r="G4777" s="13">
        <v>42408</v>
      </c>
      <c r="H4777" s="13">
        <v>42408</v>
      </c>
      <c r="I4777" s="14">
        <v>0</v>
      </c>
      <c r="J4777" t="s">
        <v>259</v>
      </c>
      <c r="K4777" s="13">
        <v>42408.411481481482</v>
      </c>
      <c r="L4777">
        <f t="shared" si="444"/>
        <v>2016</v>
      </c>
      <c r="M4777">
        <f t="shared" si="445"/>
        <v>2</v>
      </c>
      <c r="N4777">
        <f t="shared" si="446"/>
        <v>8</v>
      </c>
      <c r="O4777">
        <f t="shared" si="447"/>
        <v>0</v>
      </c>
      <c r="P4777">
        <f t="shared" si="448"/>
        <v>0</v>
      </c>
      <c r="Q4777">
        <f t="shared" si="449"/>
        <v>1</v>
      </c>
    </row>
    <row r="4778" spans="1:17">
      <c r="A4778" s="12" t="s">
        <v>9257</v>
      </c>
      <c r="B4778" t="s">
        <v>487</v>
      </c>
      <c r="C4778" t="s">
        <v>444</v>
      </c>
      <c r="D4778" t="s">
        <v>9258</v>
      </c>
      <c r="E4778" t="s">
        <v>1456</v>
      </c>
      <c r="F4778" t="s">
        <v>259</v>
      </c>
      <c r="G4778" s="13">
        <v>42127</v>
      </c>
      <c r="H4778" s="13">
        <v>42127</v>
      </c>
      <c r="I4778" s="14">
        <v>0</v>
      </c>
      <c r="J4778" t="s">
        <v>259</v>
      </c>
      <c r="K4778" s="13">
        <v>41780.655682870369</v>
      </c>
      <c r="L4778">
        <f t="shared" si="444"/>
        <v>2015</v>
      </c>
      <c r="M4778">
        <f t="shared" si="445"/>
        <v>5</v>
      </c>
      <c r="N4778">
        <f t="shared" si="446"/>
        <v>3</v>
      </c>
      <c r="O4778">
        <f t="shared" si="447"/>
        <v>0</v>
      </c>
      <c r="P4778">
        <f t="shared" si="448"/>
        <v>11</v>
      </c>
      <c r="Q4778">
        <f t="shared" si="449"/>
        <v>1</v>
      </c>
    </row>
    <row r="4779" spans="1:17">
      <c r="A4779" s="12" t="s">
        <v>9257</v>
      </c>
      <c r="B4779" t="s">
        <v>487</v>
      </c>
      <c r="C4779" t="s">
        <v>453</v>
      </c>
      <c r="D4779" t="s">
        <v>9259</v>
      </c>
      <c r="E4779" t="s">
        <v>1456</v>
      </c>
      <c r="F4779" t="s">
        <v>259</v>
      </c>
      <c r="G4779" s="13">
        <v>42491</v>
      </c>
      <c r="H4779" s="13">
        <v>42491</v>
      </c>
      <c r="I4779" s="14">
        <v>0</v>
      </c>
      <c r="J4779" t="s">
        <v>259</v>
      </c>
      <c r="K4779" s="13">
        <v>42285.675844907404</v>
      </c>
      <c r="L4779">
        <f t="shared" si="444"/>
        <v>2016</v>
      </c>
      <c r="M4779">
        <f t="shared" si="445"/>
        <v>5</v>
      </c>
      <c r="N4779">
        <f t="shared" si="446"/>
        <v>1</v>
      </c>
      <c r="O4779">
        <f t="shared" si="447"/>
        <v>0</v>
      </c>
      <c r="P4779">
        <f t="shared" si="448"/>
        <v>6</v>
      </c>
      <c r="Q4779">
        <f t="shared" si="449"/>
        <v>1</v>
      </c>
    </row>
    <row r="4780" spans="1:17">
      <c r="A4780" s="12" t="s">
        <v>9260</v>
      </c>
      <c r="B4780" t="s">
        <v>472</v>
      </c>
      <c r="C4780" t="s">
        <v>444</v>
      </c>
      <c r="D4780" t="s">
        <v>9261</v>
      </c>
      <c r="E4780" t="s">
        <v>5214</v>
      </c>
      <c r="F4780" t="s">
        <v>259</v>
      </c>
      <c r="G4780" s="13">
        <v>42403</v>
      </c>
      <c r="H4780" s="13">
        <v>42438</v>
      </c>
      <c r="I4780" s="14">
        <v>0</v>
      </c>
      <c r="J4780" t="s">
        <v>447</v>
      </c>
      <c r="K4780" s="13">
        <v>42371.355925925927</v>
      </c>
      <c r="L4780">
        <f t="shared" si="444"/>
        <v>2016</v>
      </c>
      <c r="M4780">
        <f t="shared" si="445"/>
        <v>2</v>
      </c>
      <c r="N4780">
        <f t="shared" si="446"/>
        <v>3</v>
      </c>
      <c r="O4780">
        <f t="shared" si="447"/>
        <v>0</v>
      </c>
      <c r="P4780">
        <f t="shared" si="448"/>
        <v>1</v>
      </c>
      <c r="Q4780">
        <f t="shared" si="449"/>
        <v>1</v>
      </c>
    </row>
    <row r="4781" spans="1:17">
      <c r="A4781" s="12" t="s">
        <v>9262</v>
      </c>
      <c r="B4781" t="s">
        <v>457</v>
      </c>
      <c r="C4781" t="s">
        <v>458</v>
      </c>
      <c r="D4781" t="s">
        <v>9263</v>
      </c>
      <c r="E4781" t="s">
        <v>460</v>
      </c>
      <c r="F4781" t="s">
        <v>259</v>
      </c>
      <c r="G4781" s="13">
        <v>42304</v>
      </c>
      <c r="H4781" s="13">
        <v>42374</v>
      </c>
      <c r="I4781" s="14">
        <v>0</v>
      </c>
      <c r="J4781" t="s">
        <v>259</v>
      </c>
      <c r="K4781" s="13">
        <v>42297.544652777775</v>
      </c>
      <c r="L4781">
        <f t="shared" si="444"/>
        <v>2015</v>
      </c>
      <c r="M4781">
        <f t="shared" si="445"/>
        <v>10</v>
      </c>
      <c r="N4781">
        <f t="shared" si="446"/>
        <v>27</v>
      </c>
      <c r="O4781">
        <f t="shared" si="447"/>
        <v>0</v>
      </c>
      <c r="P4781">
        <f t="shared" si="448"/>
        <v>0</v>
      </c>
      <c r="Q4781">
        <f t="shared" si="449"/>
        <v>1</v>
      </c>
    </row>
    <row r="4782" spans="1:17">
      <c r="A4782" s="12" t="s">
        <v>9264</v>
      </c>
      <c r="B4782" t="s">
        <v>449</v>
      </c>
      <c r="C4782" t="s">
        <v>444</v>
      </c>
      <c r="D4782" t="s">
        <v>9265</v>
      </c>
      <c r="E4782" t="s">
        <v>561</v>
      </c>
      <c r="F4782" t="s">
        <v>259</v>
      </c>
      <c r="G4782" s="13">
        <v>42485</v>
      </c>
      <c r="H4782" s="13">
        <v>42485</v>
      </c>
      <c r="I4782" s="14">
        <v>0</v>
      </c>
      <c r="J4782" t="s">
        <v>259</v>
      </c>
      <c r="K4782" s="13">
        <v>42457.817719907405</v>
      </c>
      <c r="L4782">
        <f t="shared" si="444"/>
        <v>2016</v>
      </c>
      <c r="M4782">
        <f t="shared" si="445"/>
        <v>4</v>
      </c>
      <c r="N4782">
        <f t="shared" si="446"/>
        <v>25</v>
      </c>
      <c r="O4782">
        <f t="shared" si="447"/>
        <v>0</v>
      </c>
      <c r="P4782">
        <f t="shared" si="448"/>
        <v>0</v>
      </c>
      <c r="Q4782">
        <f t="shared" si="449"/>
        <v>1</v>
      </c>
    </row>
    <row r="4783" spans="1:17">
      <c r="A4783" s="12" t="s">
        <v>9266</v>
      </c>
      <c r="B4783" t="s">
        <v>457</v>
      </c>
      <c r="C4783" t="s">
        <v>453</v>
      </c>
      <c r="D4783" t="s">
        <v>9267</v>
      </c>
      <c r="E4783" t="s">
        <v>8258</v>
      </c>
      <c r="F4783" t="s">
        <v>259</v>
      </c>
      <c r="G4783" s="13">
        <v>42156</v>
      </c>
      <c r="H4783" s="13">
        <v>42156</v>
      </c>
      <c r="I4783" s="14">
        <v>0</v>
      </c>
      <c r="J4783" t="s">
        <v>447</v>
      </c>
      <c r="K4783" s="13">
        <v>42147.592141203706</v>
      </c>
      <c r="L4783">
        <f t="shared" si="444"/>
        <v>2015</v>
      </c>
      <c r="M4783">
        <f t="shared" si="445"/>
        <v>6</v>
      </c>
      <c r="N4783">
        <f t="shared" si="446"/>
        <v>1</v>
      </c>
      <c r="O4783">
        <f t="shared" si="447"/>
        <v>0</v>
      </c>
      <c r="P4783">
        <f t="shared" si="448"/>
        <v>0</v>
      </c>
      <c r="Q4783">
        <f t="shared" si="449"/>
        <v>1</v>
      </c>
    </row>
    <row r="4784" spans="1:17">
      <c r="A4784" s="12" t="s">
        <v>9268</v>
      </c>
      <c r="B4784" t="s">
        <v>457</v>
      </c>
      <c r="C4784" t="s">
        <v>458</v>
      </c>
      <c r="D4784" t="s">
        <v>9269</v>
      </c>
      <c r="E4784" t="s">
        <v>1038</v>
      </c>
      <c r="F4784" t="s">
        <v>259</v>
      </c>
      <c r="G4784" s="13">
        <v>42416</v>
      </c>
      <c r="H4784" s="13">
        <v>42416</v>
      </c>
      <c r="I4784" s="14">
        <v>0</v>
      </c>
      <c r="J4784" t="s">
        <v>259</v>
      </c>
      <c r="K4784" s="13">
        <v>42348.425740740742</v>
      </c>
      <c r="L4784">
        <f t="shared" si="444"/>
        <v>2016</v>
      </c>
      <c r="M4784">
        <f t="shared" si="445"/>
        <v>2</v>
      </c>
      <c r="N4784">
        <f t="shared" si="446"/>
        <v>16</v>
      </c>
      <c r="O4784">
        <f t="shared" si="447"/>
        <v>0</v>
      </c>
      <c r="P4784">
        <f t="shared" si="448"/>
        <v>2</v>
      </c>
      <c r="Q4784">
        <f t="shared" si="449"/>
        <v>1</v>
      </c>
    </row>
    <row r="4785" spans="1:17">
      <c r="A4785" s="12" t="s">
        <v>9270</v>
      </c>
      <c r="B4785" t="s">
        <v>457</v>
      </c>
      <c r="C4785" t="s">
        <v>458</v>
      </c>
      <c r="D4785" t="s">
        <v>9271</v>
      </c>
      <c r="E4785" t="s">
        <v>1038</v>
      </c>
      <c r="F4785" t="s">
        <v>259</v>
      </c>
      <c r="G4785" s="13">
        <v>42472</v>
      </c>
      <c r="H4785" s="13">
        <v>42472</v>
      </c>
      <c r="I4785" s="14">
        <v>0</v>
      </c>
      <c r="J4785" t="s">
        <v>259</v>
      </c>
      <c r="K4785" s="13">
        <v>42348.444027777776</v>
      </c>
      <c r="L4785">
        <f t="shared" si="444"/>
        <v>2016</v>
      </c>
      <c r="M4785">
        <f t="shared" si="445"/>
        <v>4</v>
      </c>
      <c r="N4785">
        <f t="shared" si="446"/>
        <v>12</v>
      </c>
      <c r="O4785">
        <f t="shared" si="447"/>
        <v>0</v>
      </c>
      <c r="P4785">
        <f t="shared" si="448"/>
        <v>4</v>
      </c>
      <c r="Q4785">
        <f t="shared" si="449"/>
        <v>1</v>
      </c>
    </row>
    <row r="4786" spans="1:17">
      <c r="A4786" s="12" t="s">
        <v>9272</v>
      </c>
      <c r="B4786" t="s">
        <v>449</v>
      </c>
      <c r="C4786" t="s">
        <v>458</v>
      </c>
      <c r="D4786" t="s">
        <v>9273</v>
      </c>
      <c r="E4786" t="s">
        <v>561</v>
      </c>
      <c r="F4786" t="s">
        <v>259</v>
      </c>
      <c r="G4786" s="13">
        <v>42441</v>
      </c>
      <c r="H4786" s="13">
        <v>42441</v>
      </c>
      <c r="I4786" s="14">
        <v>0</v>
      </c>
      <c r="J4786" t="s">
        <v>259</v>
      </c>
      <c r="K4786" s="13">
        <v>42426.558622685188</v>
      </c>
      <c r="L4786">
        <f t="shared" si="444"/>
        <v>2016</v>
      </c>
      <c r="M4786">
        <f t="shared" si="445"/>
        <v>3</v>
      </c>
      <c r="N4786">
        <f t="shared" si="446"/>
        <v>12</v>
      </c>
      <c r="O4786">
        <f t="shared" si="447"/>
        <v>0</v>
      </c>
      <c r="P4786">
        <f t="shared" si="448"/>
        <v>0</v>
      </c>
      <c r="Q4786">
        <f t="shared" si="449"/>
        <v>1</v>
      </c>
    </row>
    <row r="4787" spans="1:17">
      <c r="A4787" s="12" t="s">
        <v>9274</v>
      </c>
      <c r="B4787" t="s">
        <v>472</v>
      </c>
      <c r="C4787" t="s">
        <v>453</v>
      </c>
      <c r="D4787" t="s">
        <v>9275</v>
      </c>
      <c r="E4787" t="s">
        <v>5034</v>
      </c>
      <c r="F4787" t="s">
        <v>259</v>
      </c>
      <c r="G4787" s="13">
        <v>42397</v>
      </c>
      <c r="H4787" s="13">
        <v>42397</v>
      </c>
      <c r="I4787" s="14">
        <v>0</v>
      </c>
      <c r="J4787" t="s">
        <v>259</v>
      </c>
      <c r="K4787" s="13">
        <v>42342.559756944444</v>
      </c>
      <c r="L4787">
        <f t="shared" si="444"/>
        <v>2016</v>
      </c>
      <c r="M4787">
        <f t="shared" si="445"/>
        <v>1</v>
      </c>
      <c r="N4787">
        <f t="shared" si="446"/>
        <v>28</v>
      </c>
      <c r="O4787">
        <f t="shared" si="447"/>
        <v>0</v>
      </c>
      <c r="P4787">
        <f t="shared" si="448"/>
        <v>1</v>
      </c>
      <c r="Q4787">
        <f t="shared" si="449"/>
        <v>1</v>
      </c>
    </row>
    <row r="4788" spans="1:17">
      <c r="A4788" s="12" t="s">
        <v>9276</v>
      </c>
      <c r="B4788" t="s">
        <v>457</v>
      </c>
      <c r="C4788" t="s">
        <v>453</v>
      </c>
      <c r="D4788" t="s">
        <v>9277</v>
      </c>
      <c r="E4788" t="s">
        <v>1548</v>
      </c>
      <c r="F4788" t="s">
        <v>259</v>
      </c>
      <c r="G4788" s="13">
        <v>42170</v>
      </c>
      <c r="H4788" s="13">
        <v>42172</v>
      </c>
      <c r="I4788" s="14">
        <v>0</v>
      </c>
      <c r="J4788" t="s">
        <v>447</v>
      </c>
      <c r="K4788" s="13">
        <v>42163.40766203704</v>
      </c>
      <c r="L4788">
        <f t="shared" si="444"/>
        <v>2015</v>
      </c>
      <c r="M4788">
        <f t="shared" si="445"/>
        <v>6</v>
      </c>
      <c r="N4788">
        <f t="shared" si="446"/>
        <v>15</v>
      </c>
      <c r="O4788">
        <f t="shared" si="447"/>
        <v>0</v>
      </c>
      <c r="P4788">
        <f t="shared" si="448"/>
        <v>0</v>
      </c>
      <c r="Q4788">
        <f t="shared" si="449"/>
        <v>1</v>
      </c>
    </row>
    <row r="4789" spans="1:17">
      <c r="A4789" s="12" t="s">
        <v>9278</v>
      </c>
      <c r="B4789" t="s">
        <v>457</v>
      </c>
      <c r="C4789" t="s">
        <v>453</v>
      </c>
      <c r="D4789" t="s">
        <v>9279</v>
      </c>
      <c r="E4789" t="s">
        <v>7815</v>
      </c>
      <c r="F4789" t="s">
        <v>259</v>
      </c>
      <c r="G4789" s="13">
        <v>42285</v>
      </c>
      <c r="H4789" s="13">
        <v>42285</v>
      </c>
      <c r="I4789" s="14">
        <v>0</v>
      </c>
      <c r="J4789" t="s">
        <v>447</v>
      </c>
      <c r="K4789" s="13">
        <v>42228.694618055553</v>
      </c>
      <c r="L4789">
        <f t="shared" si="444"/>
        <v>2015</v>
      </c>
      <c r="M4789">
        <f t="shared" si="445"/>
        <v>10</v>
      </c>
      <c r="N4789">
        <f t="shared" si="446"/>
        <v>8</v>
      </c>
      <c r="O4789">
        <f t="shared" si="447"/>
        <v>0</v>
      </c>
      <c r="P4789">
        <f t="shared" si="448"/>
        <v>1</v>
      </c>
      <c r="Q4789">
        <f t="shared" si="449"/>
        <v>1</v>
      </c>
    </row>
    <row r="4790" spans="1:17">
      <c r="A4790" s="12" t="s">
        <v>9278</v>
      </c>
      <c r="B4790" t="s">
        <v>457</v>
      </c>
      <c r="C4790" t="s">
        <v>453</v>
      </c>
      <c r="D4790" t="s">
        <v>9280</v>
      </c>
      <c r="E4790" t="s">
        <v>7815</v>
      </c>
      <c r="F4790" t="s">
        <v>259</v>
      </c>
      <c r="G4790" s="13">
        <v>42431</v>
      </c>
      <c r="H4790" s="13">
        <v>42431</v>
      </c>
      <c r="I4790" s="14">
        <v>0</v>
      </c>
      <c r="J4790" t="s">
        <v>447</v>
      </c>
      <c r="K4790" s="13">
        <v>42229.514247685183</v>
      </c>
      <c r="L4790">
        <f t="shared" si="444"/>
        <v>2016</v>
      </c>
      <c r="M4790">
        <f t="shared" si="445"/>
        <v>3</v>
      </c>
      <c r="N4790">
        <f t="shared" si="446"/>
        <v>2</v>
      </c>
      <c r="O4790">
        <f t="shared" si="447"/>
        <v>0</v>
      </c>
      <c r="P4790">
        <f t="shared" si="448"/>
        <v>6</v>
      </c>
      <c r="Q4790">
        <f t="shared" si="449"/>
        <v>1</v>
      </c>
    </row>
    <row r="4791" spans="1:17">
      <c r="A4791" s="12" t="s">
        <v>9278</v>
      </c>
      <c r="B4791" t="s">
        <v>457</v>
      </c>
      <c r="C4791" t="s">
        <v>453</v>
      </c>
      <c r="D4791" t="s">
        <v>9281</v>
      </c>
      <c r="E4791" t="s">
        <v>7815</v>
      </c>
      <c r="F4791" t="s">
        <v>259</v>
      </c>
      <c r="G4791" s="13">
        <v>42487</v>
      </c>
      <c r="H4791" s="13">
        <v>42487</v>
      </c>
      <c r="I4791" s="14">
        <v>0</v>
      </c>
      <c r="J4791" t="s">
        <v>447</v>
      </c>
      <c r="K4791" s="13">
        <v>42229.524409722224</v>
      </c>
      <c r="L4791">
        <f t="shared" si="444"/>
        <v>2016</v>
      </c>
      <c r="M4791">
        <f t="shared" si="445"/>
        <v>4</v>
      </c>
      <c r="N4791">
        <f t="shared" si="446"/>
        <v>27</v>
      </c>
      <c r="O4791">
        <f t="shared" si="447"/>
        <v>0</v>
      </c>
      <c r="P4791">
        <f t="shared" si="448"/>
        <v>8</v>
      </c>
      <c r="Q4791">
        <f t="shared" si="449"/>
        <v>1</v>
      </c>
    </row>
    <row r="4792" spans="1:17">
      <c r="A4792" s="12" t="s">
        <v>9282</v>
      </c>
      <c r="B4792" t="s">
        <v>457</v>
      </c>
      <c r="C4792" t="s">
        <v>453</v>
      </c>
      <c r="D4792" t="s">
        <v>9283</v>
      </c>
      <c r="E4792" t="s">
        <v>537</v>
      </c>
      <c r="F4792" t="s">
        <v>259</v>
      </c>
      <c r="G4792" s="13">
        <v>42153</v>
      </c>
      <c r="H4792" s="13">
        <v>42153</v>
      </c>
      <c r="I4792" s="14">
        <v>0</v>
      </c>
      <c r="J4792" t="s">
        <v>259</v>
      </c>
      <c r="K4792" s="13">
        <v>42131.655150462961</v>
      </c>
      <c r="L4792">
        <f t="shared" si="444"/>
        <v>2015</v>
      </c>
      <c r="M4792">
        <f t="shared" si="445"/>
        <v>5</v>
      </c>
      <c r="N4792">
        <f t="shared" si="446"/>
        <v>29</v>
      </c>
      <c r="O4792">
        <f t="shared" si="447"/>
        <v>0</v>
      </c>
      <c r="P4792">
        <f t="shared" si="448"/>
        <v>0</v>
      </c>
      <c r="Q4792">
        <f t="shared" si="449"/>
        <v>1</v>
      </c>
    </row>
    <row r="4793" spans="1:17">
      <c r="A4793" s="12" t="s">
        <v>9282</v>
      </c>
      <c r="B4793" t="s">
        <v>457</v>
      </c>
      <c r="C4793" t="s">
        <v>453</v>
      </c>
      <c r="D4793" t="s">
        <v>9284</v>
      </c>
      <c r="E4793" t="s">
        <v>537</v>
      </c>
      <c r="F4793" t="s">
        <v>259</v>
      </c>
      <c r="G4793" s="13">
        <v>42398</v>
      </c>
      <c r="H4793" s="13">
        <v>42398</v>
      </c>
      <c r="I4793" s="14">
        <v>0</v>
      </c>
      <c r="J4793" t="s">
        <v>259</v>
      </c>
      <c r="K4793" s="13">
        <v>42395.392962962964</v>
      </c>
      <c r="L4793">
        <f t="shared" si="444"/>
        <v>2016</v>
      </c>
      <c r="M4793">
        <f t="shared" si="445"/>
        <v>1</v>
      </c>
      <c r="N4793">
        <f t="shared" si="446"/>
        <v>29</v>
      </c>
      <c r="O4793">
        <f t="shared" si="447"/>
        <v>0</v>
      </c>
      <c r="P4793">
        <f t="shared" si="448"/>
        <v>0</v>
      </c>
      <c r="Q4793">
        <f t="shared" si="449"/>
        <v>1</v>
      </c>
    </row>
    <row r="4794" spans="1:17">
      <c r="A4794" s="12" t="s">
        <v>9285</v>
      </c>
      <c r="B4794" t="s">
        <v>457</v>
      </c>
      <c r="C4794" t="s">
        <v>444</v>
      </c>
      <c r="D4794" t="s">
        <v>9286</v>
      </c>
      <c r="E4794" t="s">
        <v>460</v>
      </c>
      <c r="F4794" t="s">
        <v>259</v>
      </c>
      <c r="G4794" s="13">
        <v>42153</v>
      </c>
      <c r="H4794" s="13">
        <v>42153</v>
      </c>
      <c r="I4794" s="14">
        <v>0</v>
      </c>
      <c r="J4794" t="s">
        <v>259</v>
      </c>
      <c r="K4794" s="13">
        <v>42128.67359953704</v>
      </c>
      <c r="L4794">
        <f t="shared" si="444"/>
        <v>2015</v>
      </c>
      <c r="M4794">
        <f t="shared" si="445"/>
        <v>5</v>
      </c>
      <c r="N4794">
        <f t="shared" si="446"/>
        <v>29</v>
      </c>
      <c r="O4794">
        <f t="shared" si="447"/>
        <v>0</v>
      </c>
      <c r="P4794">
        <f t="shared" si="448"/>
        <v>0</v>
      </c>
      <c r="Q4794">
        <f t="shared" si="449"/>
        <v>1</v>
      </c>
    </row>
    <row r="4795" spans="1:17">
      <c r="A4795" s="12" t="s">
        <v>9287</v>
      </c>
      <c r="B4795" t="s">
        <v>457</v>
      </c>
      <c r="C4795" t="s">
        <v>444</v>
      </c>
      <c r="D4795" t="s">
        <v>9288</v>
      </c>
      <c r="E4795" t="s">
        <v>489</v>
      </c>
      <c r="F4795" t="s">
        <v>259</v>
      </c>
      <c r="G4795" s="13">
        <v>42150</v>
      </c>
      <c r="H4795" s="13">
        <v>42152</v>
      </c>
      <c r="I4795" s="14">
        <v>0</v>
      </c>
      <c r="J4795" t="s">
        <v>447</v>
      </c>
      <c r="K4795" s="13">
        <v>42145.503148148149</v>
      </c>
      <c r="L4795">
        <f t="shared" si="444"/>
        <v>2015</v>
      </c>
      <c r="M4795">
        <f t="shared" si="445"/>
        <v>5</v>
      </c>
      <c r="N4795">
        <f t="shared" si="446"/>
        <v>26</v>
      </c>
      <c r="O4795">
        <f t="shared" si="447"/>
        <v>0</v>
      </c>
      <c r="P4795">
        <f t="shared" si="448"/>
        <v>0</v>
      </c>
      <c r="Q4795">
        <f t="shared" si="449"/>
        <v>1</v>
      </c>
    </row>
    <row r="4796" spans="1:17">
      <c r="A4796" s="12" t="s">
        <v>9289</v>
      </c>
      <c r="B4796" t="s">
        <v>457</v>
      </c>
      <c r="C4796" t="s">
        <v>444</v>
      </c>
      <c r="D4796" t="s">
        <v>9290</v>
      </c>
      <c r="E4796" t="s">
        <v>489</v>
      </c>
      <c r="F4796" t="s">
        <v>259</v>
      </c>
      <c r="G4796" s="13">
        <v>42151</v>
      </c>
      <c r="H4796" s="13">
        <v>42153</v>
      </c>
      <c r="I4796" s="14">
        <v>0</v>
      </c>
      <c r="J4796" t="s">
        <v>447</v>
      </c>
      <c r="K4796" s="13">
        <v>42145.505624999998</v>
      </c>
      <c r="L4796">
        <f t="shared" si="444"/>
        <v>2015</v>
      </c>
      <c r="M4796">
        <f t="shared" si="445"/>
        <v>5</v>
      </c>
      <c r="N4796">
        <f t="shared" si="446"/>
        <v>27</v>
      </c>
      <c r="O4796">
        <f t="shared" si="447"/>
        <v>0</v>
      </c>
      <c r="P4796">
        <f t="shared" si="448"/>
        <v>0</v>
      </c>
      <c r="Q4796">
        <f t="shared" si="449"/>
        <v>1</v>
      </c>
    </row>
    <row r="4797" spans="1:17">
      <c r="A4797" s="12" t="s">
        <v>9291</v>
      </c>
      <c r="B4797" t="s">
        <v>457</v>
      </c>
      <c r="C4797" t="s">
        <v>444</v>
      </c>
      <c r="D4797" t="s">
        <v>9292</v>
      </c>
      <c r="E4797" t="s">
        <v>489</v>
      </c>
      <c r="F4797" t="s">
        <v>259</v>
      </c>
      <c r="G4797" s="13">
        <v>42150</v>
      </c>
      <c r="H4797" s="13">
        <v>42152</v>
      </c>
      <c r="I4797" s="14">
        <v>0</v>
      </c>
      <c r="J4797" t="s">
        <v>447</v>
      </c>
      <c r="K4797" s="13">
        <v>42145.499699074076</v>
      </c>
      <c r="L4797">
        <f t="shared" si="444"/>
        <v>2015</v>
      </c>
      <c r="M4797">
        <f t="shared" si="445"/>
        <v>5</v>
      </c>
      <c r="N4797">
        <f t="shared" si="446"/>
        <v>26</v>
      </c>
      <c r="O4797">
        <f t="shared" si="447"/>
        <v>0</v>
      </c>
      <c r="P4797">
        <f t="shared" si="448"/>
        <v>0</v>
      </c>
      <c r="Q4797">
        <f t="shared" si="449"/>
        <v>1</v>
      </c>
    </row>
    <row r="4798" spans="1:17">
      <c r="A4798" s="12" t="s">
        <v>9293</v>
      </c>
      <c r="B4798" t="s">
        <v>457</v>
      </c>
      <c r="C4798" t="s">
        <v>444</v>
      </c>
      <c r="D4798" t="s">
        <v>9294</v>
      </c>
      <c r="E4798" t="s">
        <v>1449</v>
      </c>
      <c r="F4798" t="s">
        <v>259</v>
      </c>
      <c r="G4798" s="13">
        <v>42179</v>
      </c>
      <c r="H4798" s="13">
        <v>42179</v>
      </c>
      <c r="I4798" s="14">
        <v>0</v>
      </c>
      <c r="J4798" t="s">
        <v>259</v>
      </c>
      <c r="K4798" s="13">
        <v>42158.545902777776</v>
      </c>
      <c r="L4798">
        <f t="shared" si="444"/>
        <v>2015</v>
      </c>
      <c r="M4798">
        <f t="shared" si="445"/>
        <v>6</v>
      </c>
      <c r="N4798">
        <f t="shared" si="446"/>
        <v>24</v>
      </c>
      <c r="O4798">
        <f t="shared" si="447"/>
        <v>0</v>
      </c>
      <c r="P4798">
        <f t="shared" si="448"/>
        <v>0</v>
      </c>
      <c r="Q4798">
        <f t="shared" si="449"/>
        <v>1</v>
      </c>
    </row>
    <row r="4799" spans="1:17">
      <c r="A4799" s="12" t="s">
        <v>9295</v>
      </c>
      <c r="B4799" t="s">
        <v>457</v>
      </c>
      <c r="C4799" t="s">
        <v>453</v>
      </c>
      <c r="D4799" t="s">
        <v>9296</v>
      </c>
      <c r="E4799" t="s">
        <v>594</v>
      </c>
      <c r="F4799" t="s">
        <v>259</v>
      </c>
      <c r="G4799" s="13">
        <v>42241</v>
      </c>
      <c r="H4799" s="13">
        <v>42241</v>
      </c>
      <c r="I4799" s="14">
        <v>0</v>
      </c>
      <c r="J4799" t="s">
        <v>259</v>
      </c>
      <c r="K4799" s="13">
        <v>42215.418958333335</v>
      </c>
      <c r="L4799">
        <f t="shared" si="444"/>
        <v>2015</v>
      </c>
      <c r="M4799">
        <f t="shared" si="445"/>
        <v>8</v>
      </c>
      <c r="N4799">
        <f t="shared" si="446"/>
        <v>25</v>
      </c>
      <c r="O4799">
        <f t="shared" si="447"/>
        <v>0</v>
      </c>
      <c r="P4799">
        <f t="shared" si="448"/>
        <v>0</v>
      </c>
      <c r="Q4799">
        <f t="shared" si="449"/>
        <v>1</v>
      </c>
    </row>
    <row r="4800" spans="1:17">
      <c r="A4800" s="12" t="s">
        <v>9297</v>
      </c>
      <c r="B4800" t="s">
        <v>457</v>
      </c>
      <c r="C4800" t="s">
        <v>458</v>
      </c>
      <c r="D4800" t="s">
        <v>9298</v>
      </c>
      <c r="E4800" t="s">
        <v>558</v>
      </c>
      <c r="F4800" t="s">
        <v>259</v>
      </c>
      <c r="G4800" s="13">
        <v>42292</v>
      </c>
      <c r="H4800" s="13">
        <v>42293</v>
      </c>
      <c r="I4800" s="14">
        <v>0</v>
      </c>
      <c r="J4800" t="s">
        <v>447</v>
      </c>
      <c r="K4800" s="13">
        <v>42276.751643518517</v>
      </c>
      <c r="L4800">
        <f t="shared" si="444"/>
        <v>2015</v>
      </c>
      <c r="M4800">
        <f t="shared" si="445"/>
        <v>10</v>
      </c>
      <c r="N4800">
        <f t="shared" si="446"/>
        <v>15</v>
      </c>
      <c r="O4800">
        <f t="shared" si="447"/>
        <v>0</v>
      </c>
      <c r="P4800">
        <f t="shared" si="448"/>
        <v>0</v>
      </c>
      <c r="Q4800">
        <f t="shared" si="449"/>
        <v>1</v>
      </c>
    </row>
    <row r="4801" spans="1:17">
      <c r="A4801" s="12" t="s">
        <v>9299</v>
      </c>
      <c r="B4801" t="s">
        <v>472</v>
      </c>
      <c r="C4801" t="s">
        <v>444</v>
      </c>
      <c r="D4801" t="s">
        <v>9300</v>
      </c>
      <c r="E4801" t="s">
        <v>558</v>
      </c>
      <c r="F4801" t="s">
        <v>259</v>
      </c>
      <c r="G4801" s="13">
        <v>42410</v>
      </c>
      <c r="H4801" s="13">
        <v>42410</v>
      </c>
      <c r="I4801" s="14">
        <v>0</v>
      </c>
      <c r="J4801" t="s">
        <v>447</v>
      </c>
      <c r="K4801" s="13">
        <v>42402.512048611112</v>
      </c>
      <c r="L4801">
        <f t="shared" si="444"/>
        <v>2016</v>
      </c>
      <c r="M4801">
        <f t="shared" si="445"/>
        <v>2</v>
      </c>
      <c r="N4801">
        <f t="shared" si="446"/>
        <v>10</v>
      </c>
      <c r="O4801">
        <f t="shared" si="447"/>
        <v>0</v>
      </c>
      <c r="P4801">
        <f t="shared" si="448"/>
        <v>0</v>
      </c>
      <c r="Q4801">
        <f t="shared" si="449"/>
        <v>1</v>
      </c>
    </row>
    <row r="4802" spans="1:17">
      <c r="A4802" s="12" t="s">
        <v>9301</v>
      </c>
      <c r="B4802" t="s">
        <v>472</v>
      </c>
      <c r="C4802" t="s">
        <v>458</v>
      </c>
      <c r="D4802" t="s">
        <v>9302</v>
      </c>
      <c r="E4802" t="s">
        <v>558</v>
      </c>
      <c r="F4802" t="s">
        <v>259</v>
      </c>
      <c r="G4802" s="13">
        <v>42328</v>
      </c>
      <c r="H4802" s="13">
        <v>42328</v>
      </c>
      <c r="I4802" s="14">
        <v>0</v>
      </c>
      <c r="J4802" t="s">
        <v>447</v>
      </c>
      <c r="K4802" s="13">
        <v>42312.723993055559</v>
      </c>
      <c r="L4802">
        <f t="shared" si="444"/>
        <v>2015</v>
      </c>
      <c r="M4802">
        <f t="shared" si="445"/>
        <v>11</v>
      </c>
      <c r="N4802">
        <f t="shared" si="446"/>
        <v>20</v>
      </c>
      <c r="O4802">
        <f t="shared" si="447"/>
        <v>0</v>
      </c>
      <c r="P4802">
        <f t="shared" si="448"/>
        <v>0</v>
      </c>
      <c r="Q4802">
        <f t="shared" si="449"/>
        <v>1</v>
      </c>
    </row>
    <row r="4803" spans="1:17">
      <c r="A4803" s="12" t="s">
        <v>9303</v>
      </c>
      <c r="B4803" t="s">
        <v>457</v>
      </c>
      <c r="C4803" t="s">
        <v>453</v>
      </c>
      <c r="D4803" t="s">
        <v>9304</v>
      </c>
      <c r="E4803" t="s">
        <v>1579</v>
      </c>
      <c r="F4803" t="s">
        <v>259</v>
      </c>
      <c r="G4803" s="13">
        <v>42339</v>
      </c>
      <c r="H4803" s="13">
        <v>42346</v>
      </c>
      <c r="I4803" s="14">
        <v>0</v>
      </c>
      <c r="J4803" t="s">
        <v>447</v>
      </c>
      <c r="K4803" s="13">
        <v>42338.609884259262</v>
      </c>
      <c r="L4803">
        <f t="shared" ref="L4803:L4866" si="450">YEAR(G4803)</f>
        <v>2015</v>
      </c>
      <c r="M4803">
        <f t="shared" ref="M4803:M4866" si="451">MONTH(G4803)</f>
        <v>12</v>
      </c>
      <c r="N4803">
        <f t="shared" ref="N4803:N4866" si="452">DAY(G4803)</f>
        <v>1</v>
      </c>
      <c r="O4803">
        <f t="shared" ref="O4803:O4866" si="453">DATEDIF($K4803,INT($G4803),"y")</f>
        <v>0</v>
      </c>
      <c r="P4803">
        <f t="shared" ref="P4803:P4866" si="454">DATEDIF($K4803,INT($G4803),"m")</f>
        <v>0</v>
      </c>
      <c r="Q4803">
        <f t="shared" ref="Q4803:Q4866" si="455">DATEDIF($K$2,INT($G$2),"ym")</f>
        <v>1</v>
      </c>
    </row>
    <row r="4804" spans="1:17">
      <c r="A4804" s="12" t="s">
        <v>9303</v>
      </c>
      <c r="B4804" t="s">
        <v>457</v>
      </c>
      <c r="C4804" t="s">
        <v>458</v>
      </c>
      <c r="D4804" t="s">
        <v>9305</v>
      </c>
      <c r="E4804" t="s">
        <v>1579</v>
      </c>
      <c r="F4804" t="s">
        <v>259</v>
      </c>
      <c r="G4804" s="13">
        <v>42373</v>
      </c>
      <c r="H4804" s="13">
        <v>42446</v>
      </c>
      <c r="I4804" s="14">
        <v>0</v>
      </c>
      <c r="J4804" t="s">
        <v>447</v>
      </c>
      <c r="K4804" s="13">
        <v>42359.423576388886</v>
      </c>
      <c r="L4804">
        <f t="shared" si="450"/>
        <v>2016</v>
      </c>
      <c r="M4804">
        <f t="shared" si="451"/>
        <v>1</v>
      </c>
      <c r="N4804">
        <f t="shared" si="452"/>
        <v>4</v>
      </c>
      <c r="O4804">
        <f t="shared" si="453"/>
        <v>0</v>
      </c>
      <c r="P4804">
        <f t="shared" si="454"/>
        <v>0</v>
      </c>
      <c r="Q4804">
        <f t="shared" si="455"/>
        <v>1</v>
      </c>
    </row>
    <row r="4805" spans="1:17">
      <c r="A4805" s="12" t="s">
        <v>9306</v>
      </c>
      <c r="B4805" t="s">
        <v>449</v>
      </c>
      <c r="C4805" t="s">
        <v>444</v>
      </c>
      <c r="D4805" t="s">
        <v>9307</v>
      </c>
      <c r="E4805" t="s">
        <v>9308</v>
      </c>
      <c r="F4805" t="s">
        <v>259</v>
      </c>
      <c r="G4805" s="13">
        <v>42307</v>
      </c>
      <c r="H4805" s="13">
        <v>42307</v>
      </c>
      <c r="I4805" s="14">
        <v>0</v>
      </c>
      <c r="J4805" t="s">
        <v>259</v>
      </c>
      <c r="K4805" s="13">
        <v>42296.525960648149</v>
      </c>
      <c r="L4805">
        <f t="shared" si="450"/>
        <v>2015</v>
      </c>
      <c r="M4805">
        <f t="shared" si="451"/>
        <v>10</v>
      </c>
      <c r="N4805">
        <f t="shared" si="452"/>
        <v>30</v>
      </c>
      <c r="O4805">
        <f t="shared" si="453"/>
        <v>0</v>
      </c>
      <c r="P4805">
        <f t="shared" si="454"/>
        <v>0</v>
      </c>
      <c r="Q4805">
        <f t="shared" si="455"/>
        <v>1</v>
      </c>
    </row>
    <row r="4806" spans="1:17">
      <c r="A4806" s="12" t="s">
        <v>9309</v>
      </c>
      <c r="B4806" t="s">
        <v>487</v>
      </c>
      <c r="C4806" t="s">
        <v>453</v>
      </c>
      <c r="D4806" t="s">
        <v>9310</v>
      </c>
      <c r="E4806" t="s">
        <v>1579</v>
      </c>
      <c r="F4806" t="s">
        <v>259</v>
      </c>
      <c r="G4806" s="13">
        <v>42447</v>
      </c>
      <c r="H4806" s="13">
        <v>42447</v>
      </c>
      <c r="I4806" s="14">
        <v>0</v>
      </c>
      <c r="J4806" t="s">
        <v>259</v>
      </c>
      <c r="K4806" s="13">
        <v>42425.354467592595</v>
      </c>
      <c r="L4806">
        <f t="shared" si="450"/>
        <v>2016</v>
      </c>
      <c r="M4806">
        <f t="shared" si="451"/>
        <v>3</v>
      </c>
      <c r="N4806">
        <f t="shared" si="452"/>
        <v>18</v>
      </c>
      <c r="O4806">
        <f t="shared" si="453"/>
        <v>0</v>
      </c>
      <c r="P4806">
        <f t="shared" si="454"/>
        <v>0</v>
      </c>
      <c r="Q4806">
        <f t="shared" si="455"/>
        <v>1</v>
      </c>
    </row>
    <row r="4807" spans="1:17">
      <c r="A4807" s="12" t="s">
        <v>9311</v>
      </c>
      <c r="B4807" t="s">
        <v>457</v>
      </c>
      <c r="C4807" t="s">
        <v>444</v>
      </c>
      <c r="D4807" t="s">
        <v>9312</v>
      </c>
      <c r="E4807" t="s">
        <v>1579</v>
      </c>
      <c r="F4807" t="s">
        <v>259</v>
      </c>
      <c r="G4807" s="13">
        <v>42404</v>
      </c>
      <c r="H4807" s="13">
        <v>42404</v>
      </c>
      <c r="I4807" s="14">
        <v>0</v>
      </c>
      <c r="J4807" t="s">
        <v>259</v>
      </c>
      <c r="K4807" s="13">
        <v>42395.632349537038</v>
      </c>
      <c r="L4807">
        <f t="shared" si="450"/>
        <v>2016</v>
      </c>
      <c r="M4807">
        <f t="shared" si="451"/>
        <v>2</v>
      </c>
      <c r="N4807">
        <f t="shared" si="452"/>
        <v>4</v>
      </c>
      <c r="O4807">
        <f t="shared" si="453"/>
        <v>0</v>
      </c>
      <c r="P4807">
        <f t="shared" si="454"/>
        <v>0</v>
      </c>
      <c r="Q4807">
        <f t="shared" si="455"/>
        <v>1</v>
      </c>
    </row>
    <row r="4808" spans="1:17">
      <c r="A4808" s="12" t="s">
        <v>9313</v>
      </c>
      <c r="B4808" t="s">
        <v>457</v>
      </c>
      <c r="C4808" t="s">
        <v>444</v>
      </c>
      <c r="D4808" t="s">
        <v>9314</v>
      </c>
      <c r="E4808" t="s">
        <v>1579</v>
      </c>
      <c r="F4808" t="s">
        <v>259</v>
      </c>
      <c r="G4808" s="13">
        <v>42464</v>
      </c>
      <c r="H4808" s="13">
        <v>42524</v>
      </c>
      <c r="I4808" s="14">
        <v>0</v>
      </c>
      <c r="J4808" t="s">
        <v>259</v>
      </c>
      <c r="K4808" s="13">
        <v>42464.64303240741</v>
      </c>
      <c r="L4808">
        <f t="shared" si="450"/>
        <v>2016</v>
      </c>
      <c r="M4808">
        <f t="shared" si="451"/>
        <v>4</v>
      </c>
      <c r="N4808">
        <f t="shared" si="452"/>
        <v>4</v>
      </c>
      <c r="O4808">
        <f t="shared" si="453"/>
        <v>0</v>
      </c>
      <c r="P4808">
        <f t="shared" si="454"/>
        <v>0</v>
      </c>
      <c r="Q4808">
        <f t="shared" si="455"/>
        <v>1</v>
      </c>
    </row>
    <row r="4809" spans="1:17">
      <c r="A4809" s="12" t="s">
        <v>9315</v>
      </c>
      <c r="B4809" t="s">
        <v>457</v>
      </c>
      <c r="C4809" t="s">
        <v>444</v>
      </c>
      <c r="D4809" t="s">
        <v>9316</v>
      </c>
      <c r="E4809" t="s">
        <v>1579</v>
      </c>
      <c r="F4809" t="s">
        <v>259</v>
      </c>
      <c r="G4809" s="13">
        <v>42444</v>
      </c>
      <c r="H4809" s="13">
        <v>42444</v>
      </c>
      <c r="I4809" s="14">
        <v>0</v>
      </c>
      <c r="J4809" t="s">
        <v>259</v>
      </c>
      <c r="K4809" s="13">
        <v>42436.635949074072</v>
      </c>
      <c r="L4809">
        <f t="shared" si="450"/>
        <v>2016</v>
      </c>
      <c r="M4809">
        <f t="shared" si="451"/>
        <v>3</v>
      </c>
      <c r="N4809">
        <f t="shared" si="452"/>
        <v>15</v>
      </c>
      <c r="O4809">
        <f t="shared" si="453"/>
        <v>0</v>
      </c>
      <c r="P4809">
        <f t="shared" si="454"/>
        <v>0</v>
      </c>
      <c r="Q4809">
        <f t="shared" si="455"/>
        <v>1</v>
      </c>
    </row>
    <row r="4810" spans="1:17">
      <c r="A4810" s="12" t="s">
        <v>9317</v>
      </c>
      <c r="B4810" t="s">
        <v>675</v>
      </c>
      <c r="C4810" t="s">
        <v>453</v>
      </c>
      <c r="D4810" t="s">
        <v>9318</v>
      </c>
      <c r="E4810" t="s">
        <v>460</v>
      </c>
      <c r="F4810" t="s">
        <v>259</v>
      </c>
      <c r="G4810" s="13">
        <v>42279</v>
      </c>
      <c r="H4810" s="13">
        <v>42279</v>
      </c>
      <c r="I4810" s="14">
        <v>0</v>
      </c>
      <c r="J4810" t="s">
        <v>447</v>
      </c>
      <c r="K4810" s="13">
        <v>42263.517569444448</v>
      </c>
      <c r="L4810">
        <f t="shared" si="450"/>
        <v>2015</v>
      </c>
      <c r="M4810">
        <f t="shared" si="451"/>
        <v>10</v>
      </c>
      <c r="N4810">
        <f t="shared" si="452"/>
        <v>2</v>
      </c>
      <c r="O4810">
        <f t="shared" si="453"/>
        <v>0</v>
      </c>
      <c r="P4810">
        <f t="shared" si="454"/>
        <v>0</v>
      </c>
      <c r="Q4810">
        <f t="shared" si="455"/>
        <v>1</v>
      </c>
    </row>
    <row r="4811" spans="1:17">
      <c r="A4811" s="12" t="s">
        <v>9319</v>
      </c>
      <c r="B4811" t="s">
        <v>736</v>
      </c>
      <c r="C4811" t="s">
        <v>458</v>
      </c>
      <c r="D4811" t="s">
        <v>9320</v>
      </c>
      <c r="E4811" t="s">
        <v>11599</v>
      </c>
      <c r="F4811" t="s">
        <v>9321</v>
      </c>
      <c r="G4811" s="13">
        <v>42374</v>
      </c>
      <c r="H4811" s="13">
        <v>42447</v>
      </c>
      <c r="I4811" s="14">
        <v>0</v>
      </c>
      <c r="J4811" t="s">
        <v>259</v>
      </c>
      <c r="K4811" s="13">
        <v>42352.470069444447</v>
      </c>
      <c r="L4811">
        <f t="shared" si="450"/>
        <v>2016</v>
      </c>
      <c r="M4811">
        <f t="shared" si="451"/>
        <v>1</v>
      </c>
      <c r="N4811">
        <f t="shared" si="452"/>
        <v>5</v>
      </c>
      <c r="O4811">
        <f t="shared" si="453"/>
        <v>0</v>
      </c>
      <c r="P4811">
        <f t="shared" si="454"/>
        <v>0</v>
      </c>
      <c r="Q4811">
        <f t="shared" si="455"/>
        <v>1</v>
      </c>
    </row>
    <row r="4812" spans="1:17">
      <c r="A4812" s="12" t="s">
        <v>9322</v>
      </c>
      <c r="B4812" t="s">
        <v>736</v>
      </c>
      <c r="C4812" t="s">
        <v>458</v>
      </c>
      <c r="D4812" t="s">
        <v>9323</v>
      </c>
      <c r="E4812" t="s">
        <v>11599</v>
      </c>
      <c r="F4812" t="s">
        <v>9324</v>
      </c>
      <c r="G4812" s="13">
        <v>42093</v>
      </c>
      <c r="H4812" s="13">
        <v>42165</v>
      </c>
      <c r="I4812" s="14">
        <v>0</v>
      </c>
      <c r="J4812" t="s">
        <v>259</v>
      </c>
      <c r="K4812" s="13">
        <v>42072.451307870368</v>
      </c>
      <c r="L4812">
        <f t="shared" si="450"/>
        <v>2015</v>
      </c>
      <c r="M4812">
        <f t="shared" si="451"/>
        <v>3</v>
      </c>
      <c r="N4812">
        <f t="shared" si="452"/>
        <v>30</v>
      </c>
      <c r="O4812">
        <f t="shared" si="453"/>
        <v>0</v>
      </c>
      <c r="P4812">
        <f t="shared" si="454"/>
        <v>0</v>
      </c>
      <c r="Q4812">
        <f t="shared" si="455"/>
        <v>1</v>
      </c>
    </row>
    <row r="4813" spans="1:17">
      <c r="A4813" s="12" t="s">
        <v>9325</v>
      </c>
      <c r="B4813" t="s">
        <v>736</v>
      </c>
      <c r="C4813" t="s">
        <v>458</v>
      </c>
      <c r="D4813" t="s">
        <v>9326</v>
      </c>
      <c r="E4813" t="s">
        <v>11599</v>
      </c>
      <c r="F4813" t="s">
        <v>3533</v>
      </c>
      <c r="G4813" s="13">
        <v>42095</v>
      </c>
      <c r="H4813" s="13">
        <v>42165</v>
      </c>
      <c r="I4813" s="14">
        <v>0</v>
      </c>
      <c r="J4813" t="s">
        <v>259</v>
      </c>
      <c r="K4813" s="13">
        <v>42072.520416666666</v>
      </c>
      <c r="L4813">
        <f t="shared" si="450"/>
        <v>2015</v>
      </c>
      <c r="M4813">
        <f t="shared" si="451"/>
        <v>4</v>
      </c>
      <c r="N4813">
        <f t="shared" si="452"/>
        <v>1</v>
      </c>
      <c r="O4813">
        <f t="shared" si="453"/>
        <v>0</v>
      </c>
      <c r="P4813">
        <f t="shared" si="454"/>
        <v>0</v>
      </c>
      <c r="Q4813">
        <f t="shared" si="455"/>
        <v>1</v>
      </c>
    </row>
    <row r="4814" spans="1:17">
      <c r="A4814" s="12" t="s">
        <v>9327</v>
      </c>
      <c r="B4814" t="s">
        <v>457</v>
      </c>
      <c r="C4814" t="s">
        <v>444</v>
      </c>
      <c r="D4814" t="s">
        <v>9328</v>
      </c>
      <c r="E4814" t="s">
        <v>617</v>
      </c>
      <c r="F4814" t="s">
        <v>259</v>
      </c>
      <c r="G4814" s="13">
        <v>42387</v>
      </c>
      <c r="H4814" s="13">
        <v>42744</v>
      </c>
      <c r="I4814" s="14">
        <v>0</v>
      </c>
      <c r="J4814" t="s">
        <v>259</v>
      </c>
      <c r="K4814" s="13">
        <v>42380.650740740741</v>
      </c>
      <c r="L4814">
        <f t="shared" si="450"/>
        <v>2016</v>
      </c>
      <c r="M4814">
        <f t="shared" si="451"/>
        <v>1</v>
      </c>
      <c r="N4814">
        <f t="shared" si="452"/>
        <v>18</v>
      </c>
      <c r="O4814">
        <f t="shared" si="453"/>
        <v>0</v>
      </c>
      <c r="P4814">
        <f t="shared" si="454"/>
        <v>0</v>
      </c>
      <c r="Q4814">
        <f t="shared" si="455"/>
        <v>1</v>
      </c>
    </row>
    <row r="4815" spans="1:17">
      <c r="A4815" s="12" t="s">
        <v>9329</v>
      </c>
      <c r="B4815" t="s">
        <v>457</v>
      </c>
      <c r="C4815" t="s">
        <v>444</v>
      </c>
      <c r="D4815" t="s">
        <v>9330</v>
      </c>
      <c r="E4815" t="s">
        <v>617</v>
      </c>
      <c r="F4815" t="s">
        <v>259</v>
      </c>
      <c r="G4815" s="13">
        <v>42373</v>
      </c>
      <c r="H4815" s="13">
        <v>42373</v>
      </c>
      <c r="I4815" s="14">
        <v>0</v>
      </c>
      <c r="J4815" t="s">
        <v>259</v>
      </c>
      <c r="K4815" s="13">
        <v>42356.555300925924</v>
      </c>
      <c r="L4815">
        <f t="shared" si="450"/>
        <v>2016</v>
      </c>
      <c r="M4815">
        <f t="shared" si="451"/>
        <v>1</v>
      </c>
      <c r="N4815">
        <f t="shared" si="452"/>
        <v>4</v>
      </c>
      <c r="O4815">
        <f t="shared" si="453"/>
        <v>0</v>
      </c>
      <c r="P4815">
        <f t="shared" si="454"/>
        <v>0</v>
      </c>
      <c r="Q4815">
        <f t="shared" si="455"/>
        <v>1</v>
      </c>
    </row>
    <row r="4816" spans="1:17">
      <c r="A4816" s="12" t="s">
        <v>9331</v>
      </c>
      <c r="B4816" t="s">
        <v>457</v>
      </c>
      <c r="C4816" t="s">
        <v>444</v>
      </c>
      <c r="D4816" t="s">
        <v>9332</v>
      </c>
      <c r="E4816" t="s">
        <v>617</v>
      </c>
      <c r="F4816" t="s">
        <v>259</v>
      </c>
      <c r="G4816" s="13">
        <v>42279</v>
      </c>
      <c r="H4816" s="13">
        <v>42279</v>
      </c>
      <c r="I4816" s="14">
        <v>0</v>
      </c>
      <c r="J4816" t="s">
        <v>259</v>
      </c>
      <c r="K4816" s="13">
        <v>42265.372025462966</v>
      </c>
      <c r="L4816">
        <f t="shared" si="450"/>
        <v>2015</v>
      </c>
      <c r="M4816">
        <f t="shared" si="451"/>
        <v>10</v>
      </c>
      <c r="N4816">
        <f t="shared" si="452"/>
        <v>2</v>
      </c>
      <c r="O4816">
        <f t="shared" si="453"/>
        <v>0</v>
      </c>
      <c r="P4816">
        <f t="shared" si="454"/>
        <v>0</v>
      </c>
      <c r="Q4816">
        <f t="shared" si="455"/>
        <v>1</v>
      </c>
    </row>
    <row r="4817" spans="1:17">
      <c r="A4817" s="12" t="s">
        <v>9333</v>
      </c>
      <c r="B4817" t="s">
        <v>457</v>
      </c>
      <c r="C4817" t="s">
        <v>453</v>
      </c>
      <c r="D4817" t="s">
        <v>9334</v>
      </c>
      <c r="E4817" t="s">
        <v>1349</v>
      </c>
      <c r="F4817" t="s">
        <v>259</v>
      </c>
      <c r="G4817" s="13">
        <v>42163</v>
      </c>
      <c r="H4817" s="13">
        <v>42163</v>
      </c>
      <c r="I4817" s="14">
        <v>0</v>
      </c>
      <c r="J4817" t="s">
        <v>259</v>
      </c>
      <c r="K4817" s="13">
        <v>42152.57707175926</v>
      </c>
      <c r="L4817">
        <f t="shared" si="450"/>
        <v>2015</v>
      </c>
      <c r="M4817">
        <f t="shared" si="451"/>
        <v>6</v>
      </c>
      <c r="N4817">
        <f t="shared" si="452"/>
        <v>8</v>
      </c>
      <c r="O4817">
        <f t="shared" si="453"/>
        <v>0</v>
      </c>
      <c r="P4817">
        <f t="shared" si="454"/>
        <v>0</v>
      </c>
      <c r="Q4817">
        <f t="shared" si="455"/>
        <v>1</v>
      </c>
    </row>
    <row r="4818" spans="1:17">
      <c r="A4818" s="12" t="s">
        <v>9335</v>
      </c>
      <c r="B4818" t="s">
        <v>457</v>
      </c>
      <c r="C4818" t="s">
        <v>453</v>
      </c>
      <c r="D4818" t="s">
        <v>9336</v>
      </c>
      <c r="E4818" t="s">
        <v>1349</v>
      </c>
      <c r="F4818" t="s">
        <v>259</v>
      </c>
      <c r="G4818" s="13">
        <v>42158</v>
      </c>
      <c r="H4818" s="13">
        <v>42158</v>
      </c>
      <c r="I4818" s="14">
        <v>0</v>
      </c>
      <c r="J4818" t="s">
        <v>259</v>
      </c>
      <c r="K4818" s="13">
        <v>42152.572337962964</v>
      </c>
      <c r="L4818">
        <f t="shared" si="450"/>
        <v>2015</v>
      </c>
      <c r="M4818">
        <f t="shared" si="451"/>
        <v>6</v>
      </c>
      <c r="N4818">
        <f t="shared" si="452"/>
        <v>3</v>
      </c>
      <c r="O4818">
        <f t="shared" si="453"/>
        <v>0</v>
      </c>
      <c r="P4818">
        <f t="shared" si="454"/>
        <v>0</v>
      </c>
      <c r="Q4818">
        <f t="shared" si="455"/>
        <v>1</v>
      </c>
    </row>
    <row r="4819" spans="1:17">
      <c r="A4819" s="12" t="s">
        <v>9335</v>
      </c>
      <c r="B4819" t="s">
        <v>457</v>
      </c>
      <c r="C4819" t="s">
        <v>453</v>
      </c>
      <c r="D4819" t="s">
        <v>9337</v>
      </c>
      <c r="E4819" t="s">
        <v>1349</v>
      </c>
      <c r="F4819" t="s">
        <v>259</v>
      </c>
      <c r="G4819" s="13">
        <v>42165</v>
      </c>
      <c r="H4819" s="13">
        <v>42165</v>
      </c>
      <c r="I4819" s="14">
        <v>0</v>
      </c>
      <c r="J4819" t="s">
        <v>259</v>
      </c>
      <c r="K4819" s="13">
        <v>42152.581192129626</v>
      </c>
      <c r="L4819">
        <f t="shared" si="450"/>
        <v>2015</v>
      </c>
      <c r="M4819">
        <f t="shared" si="451"/>
        <v>6</v>
      </c>
      <c r="N4819">
        <f t="shared" si="452"/>
        <v>10</v>
      </c>
      <c r="O4819">
        <f t="shared" si="453"/>
        <v>0</v>
      </c>
      <c r="P4819">
        <f t="shared" si="454"/>
        <v>0</v>
      </c>
      <c r="Q4819">
        <f t="shared" si="455"/>
        <v>1</v>
      </c>
    </row>
    <row r="4820" spans="1:17">
      <c r="A4820" s="12" t="s">
        <v>9338</v>
      </c>
      <c r="B4820" t="s">
        <v>457</v>
      </c>
      <c r="C4820" t="s">
        <v>453</v>
      </c>
      <c r="D4820" t="s">
        <v>9339</v>
      </c>
      <c r="E4820" t="s">
        <v>485</v>
      </c>
      <c r="F4820" t="s">
        <v>259</v>
      </c>
      <c r="G4820" s="13">
        <v>42111</v>
      </c>
      <c r="H4820" s="13">
        <v>42165</v>
      </c>
      <c r="I4820" s="14">
        <v>0</v>
      </c>
      <c r="J4820" t="s">
        <v>447</v>
      </c>
      <c r="K4820" s="13">
        <v>42096.504270833335</v>
      </c>
      <c r="L4820">
        <f t="shared" si="450"/>
        <v>2015</v>
      </c>
      <c r="M4820">
        <f t="shared" si="451"/>
        <v>4</v>
      </c>
      <c r="N4820">
        <f t="shared" si="452"/>
        <v>17</v>
      </c>
      <c r="O4820">
        <f t="shared" si="453"/>
        <v>0</v>
      </c>
      <c r="P4820">
        <f t="shared" si="454"/>
        <v>0</v>
      </c>
      <c r="Q4820">
        <f t="shared" si="455"/>
        <v>1</v>
      </c>
    </row>
    <row r="4821" spans="1:17">
      <c r="A4821" s="12" t="s">
        <v>9340</v>
      </c>
      <c r="B4821" t="s">
        <v>457</v>
      </c>
      <c r="C4821" t="s">
        <v>453</v>
      </c>
      <c r="D4821" t="s">
        <v>9341</v>
      </c>
      <c r="E4821" t="s">
        <v>485</v>
      </c>
      <c r="F4821" t="s">
        <v>259</v>
      </c>
      <c r="G4821" s="13">
        <v>42165</v>
      </c>
      <c r="H4821" s="13">
        <v>42165</v>
      </c>
      <c r="I4821" s="14">
        <v>0</v>
      </c>
      <c r="J4821" t="s">
        <v>544</v>
      </c>
      <c r="K4821" s="13">
        <v>42156.706006944441</v>
      </c>
      <c r="L4821">
        <f t="shared" si="450"/>
        <v>2015</v>
      </c>
      <c r="M4821">
        <f t="shared" si="451"/>
        <v>6</v>
      </c>
      <c r="N4821">
        <f t="shared" si="452"/>
        <v>10</v>
      </c>
      <c r="O4821">
        <f t="shared" si="453"/>
        <v>0</v>
      </c>
      <c r="P4821">
        <f t="shared" si="454"/>
        <v>0</v>
      </c>
      <c r="Q4821">
        <f t="shared" si="455"/>
        <v>1</v>
      </c>
    </row>
    <row r="4822" spans="1:17">
      <c r="A4822" s="12" t="s">
        <v>9342</v>
      </c>
      <c r="B4822" t="s">
        <v>457</v>
      </c>
      <c r="C4822" t="s">
        <v>453</v>
      </c>
      <c r="D4822" t="s">
        <v>9343</v>
      </c>
      <c r="E4822" t="s">
        <v>485</v>
      </c>
      <c r="F4822" t="s">
        <v>259</v>
      </c>
      <c r="G4822" s="13">
        <v>42027</v>
      </c>
      <c r="H4822" s="13">
        <v>42165</v>
      </c>
      <c r="I4822" s="14">
        <v>0</v>
      </c>
      <c r="J4822" t="s">
        <v>544</v>
      </c>
      <c r="K4822" s="13">
        <v>42009.725335648145</v>
      </c>
      <c r="L4822">
        <f t="shared" si="450"/>
        <v>2015</v>
      </c>
      <c r="M4822">
        <f t="shared" si="451"/>
        <v>1</v>
      </c>
      <c r="N4822">
        <f t="shared" si="452"/>
        <v>23</v>
      </c>
      <c r="O4822">
        <f t="shared" si="453"/>
        <v>0</v>
      </c>
      <c r="P4822">
        <f t="shared" si="454"/>
        <v>0</v>
      </c>
      <c r="Q4822">
        <f t="shared" si="455"/>
        <v>1</v>
      </c>
    </row>
    <row r="4823" spans="1:17">
      <c r="A4823" s="12" t="s">
        <v>9344</v>
      </c>
      <c r="B4823" t="s">
        <v>457</v>
      </c>
      <c r="C4823" t="s">
        <v>444</v>
      </c>
      <c r="D4823" t="s">
        <v>9345</v>
      </c>
      <c r="E4823" t="s">
        <v>617</v>
      </c>
      <c r="F4823" t="s">
        <v>259</v>
      </c>
      <c r="G4823" s="13">
        <v>42480</v>
      </c>
      <c r="H4823" s="13">
        <v>42480</v>
      </c>
      <c r="I4823" s="14">
        <v>0</v>
      </c>
      <c r="J4823" t="s">
        <v>259</v>
      </c>
      <c r="K4823" s="13">
        <v>42475.338993055557</v>
      </c>
      <c r="L4823">
        <f t="shared" si="450"/>
        <v>2016</v>
      </c>
      <c r="M4823">
        <f t="shared" si="451"/>
        <v>4</v>
      </c>
      <c r="N4823">
        <f t="shared" si="452"/>
        <v>20</v>
      </c>
      <c r="O4823">
        <f t="shared" si="453"/>
        <v>0</v>
      </c>
      <c r="P4823">
        <f t="shared" si="454"/>
        <v>0</v>
      </c>
      <c r="Q4823">
        <f t="shared" si="455"/>
        <v>1</v>
      </c>
    </row>
    <row r="4824" spans="1:17">
      <c r="A4824" s="12" t="s">
        <v>9346</v>
      </c>
      <c r="B4824" t="s">
        <v>457</v>
      </c>
      <c r="C4824" t="s">
        <v>444</v>
      </c>
      <c r="D4824" t="s">
        <v>9347</v>
      </c>
      <c r="E4824" t="s">
        <v>617</v>
      </c>
      <c r="F4824" t="s">
        <v>259</v>
      </c>
      <c r="G4824" s="13">
        <v>42458</v>
      </c>
      <c r="H4824" s="13">
        <v>42458</v>
      </c>
      <c r="I4824" s="14">
        <v>0</v>
      </c>
      <c r="J4824" t="s">
        <v>259</v>
      </c>
      <c r="K4824" s="13">
        <v>42439.674386574072</v>
      </c>
      <c r="L4824">
        <f t="shared" si="450"/>
        <v>2016</v>
      </c>
      <c r="M4824">
        <f t="shared" si="451"/>
        <v>3</v>
      </c>
      <c r="N4824">
        <f t="shared" si="452"/>
        <v>29</v>
      </c>
      <c r="O4824">
        <f t="shared" si="453"/>
        <v>0</v>
      </c>
      <c r="P4824">
        <f t="shared" si="454"/>
        <v>0</v>
      </c>
      <c r="Q4824">
        <f t="shared" si="455"/>
        <v>1</v>
      </c>
    </row>
    <row r="4825" spans="1:17">
      <c r="A4825" s="12" t="s">
        <v>9348</v>
      </c>
      <c r="B4825" t="s">
        <v>457</v>
      </c>
      <c r="C4825" t="s">
        <v>453</v>
      </c>
      <c r="D4825" t="s">
        <v>9349</v>
      </c>
      <c r="E4825" t="s">
        <v>522</v>
      </c>
      <c r="F4825" t="s">
        <v>259</v>
      </c>
      <c r="G4825" s="13">
        <v>42256</v>
      </c>
      <c r="H4825" s="13">
        <v>42256</v>
      </c>
      <c r="I4825" s="14">
        <v>0</v>
      </c>
      <c r="J4825" t="s">
        <v>447</v>
      </c>
      <c r="K4825" s="13">
        <v>42243.357372685183</v>
      </c>
      <c r="L4825">
        <f t="shared" si="450"/>
        <v>2015</v>
      </c>
      <c r="M4825">
        <f t="shared" si="451"/>
        <v>9</v>
      </c>
      <c r="N4825">
        <f t="shared" si="452"/>
        <v>9</v>
      </c>
      <c r="O4825">
        <f t="shared" si="453"/>
        <v>0</v>
      </c>
      <c r="P4825">
        <f t="shared" si="454"/>
        <v>0</v>
      </c>
      <c r="Q4825">
        <f t="shared" si="455"/>
        <v>1</v>
      </c>
    </row>
    <row r="4826" spans="1:17">
      <c r="A4826" s="12" t="s">
        <v>9348</v>
      </c>
      <c r="B4826" t="s">
        <v>457</v>
      </c>
      <c r="C4826" t="s">
        <v>453</v>
      </c>
      <c r="D4826" t="s">
        <v>9350</v>
      </c>
      <c r="E4826" t="s">
        <v>522</v>
      </c>
      <c r="F4826" t="s">
        <v>259</v>
      </c>
      <c r="G4826" s="13">
        <v>42285</v>
      </c>
      <c r="H4826" s="13">
        <v>42285</v>
      </c>
      <c r="I4826" s="14">
        <v>0</v>
      </c>
      <c r="J4826" t="s">
        <v>447</v>
      </c>
      <c r="K4826" s="13">
        <v>42243.359375</v>
      </c>
      <c r="L4826">
        <f t="shared" si="450"/>
        <v>2015</v>
      </c>
      <c r="M4826">
        <f t="shared" si="451"/>
        <v>10</v>
      </c>
      <c r="N4826">
        <f t="shared" si="452"/>
        <v>8</v>
      </c>
      <c r="O4826">
        <f t="shared" si="453"/>
        <v>0</v>
      </c>
      <c r="P4826">
        <f t="shared" si="454"/>
        <v>1</v>
      </c>
      <c r="Q4826">
        <f t="shared" si="455"/>
        <v>1</v>
      </c>
    </row>
    <row r="4827" spans="1:17">
      <c r="A4827" s="12" t="s">
        <v>9348</v>
      </c>
      <c r="B4827" t="s">
        <v>457</v>
      </c>
      <c r="C4827" t="s">
        <v>453</v>
      </c>
      <c r="D4827" t="s">
        <v>9351</v>
      </c>
      <c r="E4827" t="s">
        <v>522</v>
      </c>
      <c r="F4827" t="s">
        <v>259</v>
      </c>
      <c r="G4827" s="13">
        <v>42326</v>
      </c>
      <c r="H4827" s="13">
        <v>42354</v>
      </c>
      <c r="I4827" s="14">
        <v>0</v>
      </c>
      <c r="J4827" t="s">
        <v>447</v>
      </c>
      <c r="K4827" s="13">
        <v>42303.418229166666</v>
      </c>
      <c r="L4827">
        <f t="shared" si="450"/>
        <v>2015</v>
      </c>
      <c r="M4827">
        <f t="shared" si="451"/>
        <v>11</v>
      </c>
      <c r="N4827">
        <f t="shared" si="452"/>
        <v>18</v>
      </c>
      <c r="O4827">
        <f t="shared" si="453"/>
        <v>0</v>
      </c>
      <c r="P4827">
        <f t="shared" si="454"/>
        <v>0</v>
      </c>
      <c r="Q4827">
        <f t="shared" si="455"/>
        <v>1</v>
      </c>
    </row>
    <row r="4828" spans="1:17">
      <c r="A4828" s="12" t="s">
        <v>9352</v>
      </c>
      <c r="B4828" t="s">
        <v>487</v>
      </c>
      <c r="C4828" t="s">
        <v>444</v>
      </c>
      <c r="D4828" t="s">
        <v>9353</v>
      </c>
      <c r="E4828" t="s">
        <v>696</v>
      </c>
      <c r="F4828" t="s">
        <v>259</v>
      </c>
      <c r="G4828" s="13">
        <v>42126</v>
      </c>
      <c r="H4828" s="13">
        <v>42126</v>
      </c>
      <c r="I4828" s="14">
        <v>0</v>
      </c>
      <c r="J4828" t="s">
        <v>541</v>
      </c>
      <c r="K4828" s="13">
        <v>42062.437592592592</v>
      </c>
      <c r="L4828">
        <f t="shared" si="450"/>
        <v>2015</v>
      </c>
      <c r="M4828">
        <f t="shared" si="451"/>
        <v>5</v>
      </c>
      <c r="N4828">
        <f t="shared" si="452"/>
        <v>2</v>
      </c>
      <c r="O4828">
        <f t="shared" si="453"/>
        <v>0</v>
      </c>
      <c r="P4828">
        <f t="shared" si="454"/>
        <v>2</v>
      </c>
      <c r="Q4828">
        <f t="shared" si="455"/>
        <v>1</v>
      </c>
    </row>
    <row r="4829" spans="1:17">
      <c r="A4829" s="12" t="s">
        <v>9354</v>
      </c>
      <c r="B4829" t="s">
        <v>457</v>
      </c>
      <c r="C4829" t="s">
        <v>444</v>
      </c>
      <c r="D4829" t="s">
        <v>9355</v>
      </c>
      <c r="E4829" t="s">
        <v>1464</v>
      </c>
      <c r="F4829" t="s">
        <v>259</v>
      </c>
      <c r="G4829" s="13">
        <v>42325</v>
      </c>
      <c r="H4829" s="13">
        <v>42325</v>
      </c>
      <c r="I4829" s="14">
        <v>0</v>
      </c>
      <c r="J4829" t="s">
        <v>259</v>
      </c>
      <c r="K4829" s="13">
        <v>42282.498287037037</v>
      </c>
      <c r="L4829">
        <f t="shared" si="450"/>
        <v>2015</v>
      </c>
      <c r="M4829">
        <f t="shared" si="451"/>
        <v>11</v>
      </c>
      <c r="N4829">
        <f t="shared" si="452"/>
        <v>17</v>
      </c>
      <c r="O4829">
        <f t="shared" si="453"/>
        <v>0</v>
      </c>
      <c r="P4829">
        <f t="shared" si="454"/>
        <v>1</v>
      </c>
      <c r="Q4829">
        <f t="shared" si="455"/>
        <v>1</v>
      </c>
    </row>
    <row r="4830" spans="1:17">
      <c r="A4830" s="12" t="s">
        <v>9356</v>
      </c>
      <c r="B4830" t="s">
        <v>457</v>
      </c>
      <c r="C4830" t="s">
        <v>453</v>
      </c>
      <c r="D4830" t="s">
        <v>9357</v>
      </c>
      <c r="E4830" t="s">
        <v>4671</v>
      </c>
      <c r="F4830" t="s">
        <v>259</v>
      </c>
      <c r="G4830" s="13">
        <v>42171</v>
      </c>
      <c r="H4830" s="13">
        <v>42171</v>
      </c>
      <c r="I4830" s="14">
        <v>0</v>
      </c>
      <c r="J4830" t="s">
        <v>447</v>
      </c>
      <c r="K4830" s="13">
        <v>42164.656863425924</v>
      </c>
      <c r="L4830">
        <f t="shared" si="450"/>
        <v>2015</v>
      </c>
      <c r="M4830">
        <f t="shared" si="451"/>
        <v>6</v>
      </c>
      <c r="N4830">
        <f t="shared" si="452"/>
        <v>16</v>
      </c>
      <c r="O4830">
        <f t="shared" si="453"/>
        <v>0</v>
      </c>
      <c r="P4830">
        <f t="shared" si="454"/>
        <v>0</v>
      </c>
      <c r="Q4830">
        <f t="shared" si="455"/>
        <v>1</v>
      </c>
    </row>
    <row r="4831" spans="1:17">
      <c r="A4831" s="12" t="s">
        <v>9358</v>
      </c>
      <c r="B4831" t="s">
        <v>457</v>
      </c>
      <c r="C4831" t="s">
        <v>453</v>
      </c>
      <c r="D4831" t="s">
        <v>9359</v>
      </c>
      <c r="E4831" t="s">
        <v>4671</v>
      </c>
      <c r="F4831" t="s">
        <v>259</v>
      </c>
      <c r="G4831" s="13">
        <v>42171</v>
      </c>
      <c r="H4831" s="13">
        <v>42171</v>
      </c>
      <c r="I4831" s="14">
        <v>0</v>
      </c>
      <c r="J4831" t="s">
        <v>447</v>
      </c>
      <c r="K4831" s="13">
        <v>42164.66</v>
      </c>
      <c r="L4831">
        <f t="shared" si="450"/>
        <v>2015</v>
      </c>
      <c r="M4831">
        <f t="shared" si="451"/>
        <v>6</v>
      </c>
      <c r="N4831">
        <f t="shared" si="452"/>
        <v>16</v>
      </c>
      <c r="O4831">
        <f t="shared" si="453"/>
        <v>0</v>
      </c>
      <c r="P4831">
        <f t="shared" si="454"/>
        <v>0</v>
      </c>
      <c r="Q4831">
        <f t="shared" si="455"/>
        <v>1</v>
      </c>
    </row>
    <row r="4832" spans="1:17">
      <c r="A4832" s="12" t="s">
        <v>9360</v>
      </c>
      <c r="B4832" t="s">
        <v>457</v>
      </c>
      <c r="C4832" t="s">
        <v>453</v>
      </c>
      <c r="D4832" t="s">
        <v>9361</v>
      </c>
      <c r="E4832" t="s">
        <v>4671</v>
      </c>
      <c r="F4832" t="s">
        <v>259</v>
      </c>
      <c r="G4832" s="13">
        <v>42172</v>
      </c>
      <c r="H4832" s="13">
        <v>42172</v>
      </c>
      <c r="I4832" s="14">
        <v>0</v>
      </c>
      <c r="J4832" t="s">
        <v>447</v>
      </c>
      <c r="K4832" s="13">
        <v>42164.663090277776</v>
      </c>
      <c r="L4832">
        <f t="shared" si="450"/>
        <v>2015</v>
      </c>
      <c r="M4832">
        <f t="shared" si="451"/>
        <v>6</v>
      </c>
      <c r="N4832">
        <f t="shared" si="452"/>
        <v>17</v>
      </c>
      <c r="O4832">
        <f t="shared" si="453"/>
        <v>0</v>
      </c>
      <c r="P4832">
        <f t="shared" si="454"/>
        <v>0</v>
      </c>
      <c r="Q4832">
        <f t="shared" si="455"/>
        <v>1</v>
      </c>
    </row>
    <row r="4833" spans="1:17">
      <c r="A4833" s="12" t="s">
        <v>9362</v>
      </c>
      <c r="B4833" t="s">
        <v>449</v>
      </c>
      <c r="C4833" t="s">
        <v>453</v>
      </c>
      <c r="D4833" t="s">
        <v>9363</v>
      </c>
      <c r="E4833" t="s">
        <v>4671</v>
      </c>
      <c r="F4833" t="s">
        <v>259</v>
      </c>
      <c r="G4833" s="13">
        <v>42249</v>
      </c>
      <c r="H4833" s="13">
        <v>42249</v>
      </c>
      <c r="I4833" s="14">
        <v>0</v>
      </c>
      <c r="J4833" t="s">
        <v>447</v>
      </c>
      <c r="K4833" s="13">
        <v>42243.606076388889</v>
      </c>
      <c r="L4833">
        <f t="shared" si="450"/>
        <v>2015</v>
      </c>
      <c r="M4833">
        <f t="shared" si="451"/>
        <v>9</v>
      </c>
      <c r="N4833">
        <f t="shared" si="452"/>
        <v>2</v>
      </c>
      <c r="O4833">
        <f t="shared" si="453"/>
        <v>0</v>
      </c>
      <c r="P4833">
        <f t="shared" si="454"/>
        <v>0</v>
      </c>
      <c r="Q4833">
        <f t="shared" si="455"/>
        <v>1</v>
      </c>
    </row>
    <row r="4834" spans="1:17">
      <c r="A4834" s="12" t="s">
        <v>9364</v>
      </c>
      <c r="B4834" t="s">
        <v>681</v>
      </c>
      <c r="C4834" t="s">
        <v>458</v>
      </c>
      <c r="D4834" t="s">
        <v>9365</v>
      </c>
      <c r="E4834" t="s">
        <v>1021</v>
      </c>
      <c r="F4834" t="s">
        <v>259</v>
      </c>
      <c r="G4834" s="13">
        <v>42408</v>
      </c>
      <c r="H4834" s="13">
        <v>42408</v>
      </c>
      <c r="I4834" s="14">
        <v>0</v>
      </c>
      <c r="J4834" t="s">
        <v>259</v>
      </c>
      <c r="K4834" s="13">
        <v>42403.616631944446</v>
      </c>
      <c r="L4834">
        <f t="shared" si="450"/>
        <v>2016</v>
      </c>
      <c r="M4834">
        <f t="shared" si="451"/>
        <v>2</v>
      </c>
      <c r="N4834">
        <f t="shared" si="452"/>
        <v>8</v>
      </c>
      <c r="O4834">
        <f t="shared" si="453"/>
        <v>0</v>
      </c>
      <c r="P4834">
        <f t="shared" si="454"/>
        <v>0</v>
      </c>
      <c r="Q4834">
        <f t="shared" si="455"/>
        <v>1</v>
      </c>
    </row>
    <row r="4835" spans="1:17">
      <c r="A4835" s="12" t="s">
        <v>9366</v>
      </c>
      <c r="B4835" t="s">
        <v>457</v>
      </c>
      <c r="C4835" t="s">
        <v>453</v>
      </c>
      <c r="D4835" t="s">
        <v>9367</v>
      </c>
      <c r="E4835" t="s">
        <v>4671</v>
      </c>
      <c r="F4835" t="s">
        <v>259</v>
      </c>
      <c r="G4835" s="13">
        <v>42454</v>
      </c>
      <c r="H4835" s="13">
        <v>42454</v>
      </c>
      <c r="I4835" s="14">
        <v>0</v>
      </c>
      <c r="J4835" t="s">
        <v>447</v>
      </c>
      <c r="K4835" s="13">
        <v>42447.512592592589</v>
      </c>
      <c r="L4835">
        <f t="shared" si="450"/>
        <v>2016</v>
      </c>
      <c r="M4835">
        <f t="shared" si="451"/>
        <v>3</v>
      </c>
      <c r="N4835">
        <f t="shared" si="452"/>
        <v>25</v>
      </c>
      <c r="O4835">
        <f t="shared" si="453"/>
        <v>0</v>
      </c>
      <c r="P4835">
        <f t="shared" si="454"/>
        <v>0</v>
      </c>
      <c r="Q4835">
        <f t="shared" si="455"/>
        <v>1</v>
      </c>
    </row>
    <row r="4836" spans="1:17">
      <c r="A4836" s="12" t="s">
        <v>9366</v>
      </c>
      <c r="B4836" t="s">
        <v>457</v>
      </c>
      <c r="C4836" t="s">
        <v>453</v>
      </c>
      <c r="D4836" t="s">
        <v>9368</v>
      </c>
      <c r="E4836" t="s">
        <v>4671</v>
      </c>
      <c r="F4836" t="s">
        <v>259</v>
      </c>
      <c r="G4836" s="13">
        <v>42461</v>
      </c>
      <c r="H4836" s="13">
        <v>42531</v>
      </c>
      <c r="I4836" s="14">
        <v>0</v>
      </c>
      <c r="J4836" t="s">
        <v>447</v>
      </c>
      <c r="K4836" s="13">
        <v>42447.514953703707</v>
      </c>
      <c r="L4836">
        <f t="shared" si="450"/>
        <v>2016</v>
      </c>
      <c r="M4836">
        <f t="shared" si="451"/>
        <v>4</v>
      </c>
      <c r="N4836">
        <f t="shared" si="452"/>
        <v>1</v>
      </c>
      <c r="O4836">
        <f t="shared" si="453"/>
        <v>0</v>
      </c>
      <c r="P4836">
        <f t="shared" si="454"/>
        <v>0</v>
      </c>
      <c r="Q4836">
        <f t="shared" si="455"/>
        <v>1</v>
      </c>
    </row>
    <row r="4837" spans="1:17">
      <c r="A4837" s="12" t="s">
        <v>9369</v>
      </c>
      <c r="B4837" t="s">
        <v>457</v>
      </c>
      <c r="C4837" t="s">
        <v>453</v>
      </c>
      <c r="D4837" t="s">
        <v>9370</v>
      </c>
      <c r="E4837" t="s">
        <v>642</v>
      </c>
      <c r="F4837" t="s">
        <v>259</v>
      </c>
      <c r="G4837" s="13">
        <v>42180</v>
      </c>
      <c r="H4837" s="13">
        <v>42180</v>
      </c>
      <c r="I4837" s="14">
        <v>0</v>
      </c>
      <c r="J4837" t="s">
        <v>447</v>
      </c>
      <c r="K4837" s="13">
        <v>42163.483368055553</v>
      </c>
      <c r="L4837">
        <f t="shared" si="450"/>
        <v>2015</v>
      </c>
      <c r="M4837">
        <f t="shared" si="451"/>
        <v>6</v>
      </c>
      <c r="N4837">
        <f t="shared" si="452"/>
        <v>25</v>
      </c>
      <c r="O4837">
        <f t="shared" si="453"/>
        <v>0</v>
      </c>
      <c r="P4837">
        <f t="shared" si="454"/>
        <v>0</v>
      </c>
      <c r="Q4837">
        <f t="shared" si="455"/>
        <v>1</v>
      </c>
    </row>
    <row r="4838" spans="1:17">
      <c r="A4838" s="12" t="s">
        <v>9371</v>
      </c>
      <c r="B4838" t="s">
        <v>457</v>
      </c>
      <c r="C4838" t="s">
        <v>444</v>
      </c>
      <c r="D4838" t="s">
        <v>9372</v>
      </c>
      <c r="E4838" t="s">
        <v>460</v>
      </c>
      <c r="F4838" t="s">
        <v>259</v>
      </c>
      <c r="G4838" s="13">
        <v>42226</v>
      </c>
      <c r="H4838" s="13">
        <v>42226</v>
      </c>
      <c r="I4838" s="14">
        <v>0</v>
      </c>
      <c r="J4838" t="s">
        <v>259</v>
      </c>
      <c r="K4838" s="13">
        <v>42219.711296296293</v>
      </c>
      <c r="L4838">
        <f t="shared" si="450"/>
        <v>2015</v>
      </c>
      <c r="M4838">
        <f t="shared" si="451"/>
        <v>8</v>
      </c>
      <c r="N4838">
        <f t="shared" si="452"/>
        <v>10</v>
      </c>
      <c r="O4838">
        <f t="shared" si="453"/>
        <v>0</v>
      </c>
      <c r="P4838">
        <f t="shared" si="454"/>
        <v>0</v>
      </c>
      <c r="Q4838">
        <f t="shared" si="455"/>
        <v>1</v>
      </c>
    </row>
    <row r="4839" spans="1:17">
      <c r="A4839" s="12" t="s">
        <v>9373</v>
      </c>
      <c r="B4839" t="s">
        <v>472</v>
      </c>
      <c r="C4839" t="s">
        <v>453</v>
      </c>
      <c r="D4839" t="s">
        <v>9374</v>
      </c>
      <c r="E4839" t="s">
        <v>9375</v>
      </c>
      <c r="F4839" t="s">
        <v>259</v>
      </c>
      <c r="G4839" s="13">
        <v>42423</v>
      </c>
      <c r="H4839" s="13">
        <v>42423</v>
      </c>
      <c r="I4839" s="14">
        <v>0</v>
      </c>
      <c r="J4839" t="s">
        <v>259</v>
      </c>
      <c r="K4839" s="13">
        <v>42409.489027777781</v>
      </c>
      <c r="L4839">
        <f t="shared" si="450"/>
        <v>2016</v>
      </c>
      <c r="M4839">
        <f t="shared" si="451"/>
        <v>2</v>
      </c>
      <c r="N4839">
        <f t="shared" si="452"/>
        <v>23</v>
      </c>
      <c r="O4839">
        <f t="shared" si="453"/>
        <v>0</v>
      </c>
      <c r="P4839">
        <f t="shared" si="454"/>
        <v>0</v>
      </c>
      <c r="Q4839">
        <f t="shared" si="455"/>
        <v>1</v>
      </c>
    </row>
    <row r="4840" spans="1:17">
      <c r="A4840" s="12" t="s">
        <v>9376</v>
      </c>
      <c r="B4840" t="s">
        <v>449</v>
      </c>
      <c r="C4840" t="s">
        <v>453</v>
      </c>
      <c r="D4840" t="s">
        <v>9377</v>
      </c>
      <c r="E4840" t="s">
        <v>9378</v>
      </c>
      <c r="F4840" t="s">
        <v>259</v>
      </c>
      <c r="G4840" s="13">
        <v>42159</v>
      </c>
      <c r="H4840" s="13">
        <v>42159</v>
      </c>
      <c r="I4840" s="14">
        <v>0</v>
      </c>
      <c r="J4840" t="s">
        <v>447</v>
      </c>
      <c r="K4840" s="13">
        <v>42122.538495370369</v>
      </c>
      <c r="L4840">
        <f t="shared" si="450"/>
        <v>2015</v>
      </c>
      <c r="M4840">
        <f t="shared" si="451"/>
        <v>6</v>
      </c>
      <c r="N4840">
        <f t="shared" si="452"/>
        <v>4</v>
      </c>
      <c r="O4840">
        <f t="shared" si="453"/>
        <v>0</v>
      </c>
      <c r="P4840">
        <f t="shared" si="454"/>
        <v>1</v>
      </c>
      <c r="Q4840">
        <f t="shared" si="455"/>
        <v>1</v>
      </c>
    </row>
    <row r="4841" spans="1:17">
      <c r="A4841" s="12" t="s">
        <v>9379</v>
      </c>
      <c r="B4841" t="s">
        <v>675</v>
      </c>
      <c r="C4841" t="s">
        <v>453</v>
      </c>
      <c r="D4841" t="s">
        <v>9380</v>
      </c>
      <c r="E4841" t="s">
        <v>460</v>
      </c>
      <c r="F4841" t="s">
        <v>259</v>
      </c>
      <c r="G4841" s="13">
        <v>42227</v>
      </c>
      <c r="H4841" s="13">
        <v>42227</v>
      </c>
      <c r="I4841" s="14">
        <v>0</v>
      </c>
      <c r="J4841" t="s">
        <v>447</v>
      </c>
      <c r="K4841" s="13">
        <v>42222.520358796297</v>
      </c>
      <c r="L4841">
        <f t="shared" si="450"/>
        <v>2015</v>
      </c>
      <c r="M4841">
        <f t="shared" si="451"/>
        <v>8</v>
      </c>
      <c r="N4841">
        <f t="shared" si="452"/>
        <v>11</v>
      </c>
      <c r="O4841">
        <f t="shared" si="453"/>
        <v>0</v>
      </c>
      <c r="P4841">
        <f t="shared" si="454"/>
        <v>0</v>
      </c>
      <c r="Q4841">
        <f t="shared" si="455"/>
        <v>1</v>
      </c>
    </row>
    <row r="4842" spans="1:17">
      <c r="A4842" s="12" t="s">
        <v>9381</v>
      </c>
      <c r="B4842" t="s">
        <v>675</v>
      </c>
      <c r="C4842" t="s">
        <v>453</v>
      </c>
      <c r="D4842" t="s">
        <v>9382</v>
      </c>
      <c r="E4842" t="s">
        <v>460</v>
      </c>
      <c r="F4842" t="s">
        <v>259</v>
      </c>
      <c r="G4842" s="13">
        <v>42228</v>
      </c>
      <c r="H4842" s="13">
        <v>42228</v>
      </c>
      <c r="I4842" s="14">
        <v>0</v>
      </c>
      <c r="J4842" t="s">
        <v>447</v>
      </c>
      <c r="K4842" s="13">
        <v>42200.452094907407</v>
      </c>
      <c r="L4842">
        <f t="shared" si="450"/>
        <v>2015</v>
      </c>
      <c r="M4842">
        <f t="shared" si="451"/>
        <v>8</v>
      </c>
      <c r="N4842">
        <f t="shared" si="452"/>
        <v>12</v>
      </c>
      <c r="O4842">
        <f t="shared" si="453"/>
        <v>0</v>
      </c>
      <c r="P4842">
        <f t="shared" si="454"/>
        <v>0</v>
      </c>
      <c r="Q4842">
        <f t="shared" si="455"/>
        <v>1</v>
      </c>
    </row>
    <row r="4843" spans="1:17">
      <c r="A4843" s="12" t="s">
        <v>9383</v>
      </c>
      <c r="B4843" t="s">
        <v>457</v>
      </c>
      <c r="C4843" t="s">
        <v>453</v>
      </c>
      <c r="D4843" t="s">
        <v>9384</v>
      </c>
      <c r="E4843" t="s">
        <v>522</v>
      </c>
      <c r="F4843" t="s">
        <v>259</v>
      </c>
      <c r="G4843" s="13">
        <v>42241</v>
      </c>
      <c r="H4843" s="13">
        <v>42241</v>
      </c>
      <c r="I4843" s="14">
        <v>0</v>
      </c>
      <c r="J4843" t="s">
        <v>447</v>
      </c>
      <c r="K4843" s="13">
        <v>42216.702673611115</v>
      </c>
      <c r="L4843">
        <f t="shared" si="450"/>
        <v>2015</v>
      </c>
      <c r="M4843">
        <f t="shared" si="451"/>
        <v>8</v>
      </c>
      <c r="N4843">
        <f t="shared" si="452"/>
        <v>25</v>
      </c>
      <c r="O4843">
        <f t="shared" si="453"/>
        <v>0</v>
      </c>
      <c r="P4843">
        <f t="shared" si="454"/>
        <v>0</v>
      </c>
      <c r="Q4843">
        <f t="shared" si="455"/>
        <v>1</v>
      </c>
    </row>
    <row r="4844" spans="1:17">
      <c r="A4844" s="12" t="s">
        <v>9385</v>
      </c>
      <c r="B4844" t="s">
        <v>465</v>
      </c>
      <c r="C4844" t="s">
        <v>458</v>
      </c>
      <c r="D4844" t="s">
        <v>9386</v>
      </c>
      <c r="E4844" t="s">
        <v>1622</v>
      </c>
      <c r="F4844" t="s">
        <v>259</v>
      </c>
      <c r="G4844" s="13">
        <v>42273</v>
      </c>
      <c r="H4844" s="13">
        <v>42273</v>
      </c>
      <c r="I4844" s="14">
        <v>0</v>
      </c>
      <c r="J4844" t="s">
        <v>259</v>
      </c>
      <c r="K4844" s="13">
        <v>42125.621412037035</v>
      </c>
      <c r="L4844">
        <f t="shared" si="450"/>
        <v>2015</v>
      </c>
      <c r="M4844">
        <f t="shared" si="451"/>
        <v>9</v>
      </c>
      <c r="N4844">
        <f t="shared" si="452"/>
        <v>26</v>
      </c>
      <c r="O4844">
        <f t="shared" si="453"/>
        <v>0</v>
      </c>
      <c r="P4844">
        <f t="shared" si="454"/>
        <v>4</v>
      </c>
      <c r="Q4844">
        <f t="shared" si="455"/>
        <v>1</v>
      </c>
    </row>
    <row r="4845" spans="1:17">
      <c r="A4845" s="12" t="s">
        <v>9387</v>
      </c>
      <c r="B4845" t="s">
        <v>457</v>
      </c>
      <c r="C4845" t="s">
        <v>458</v>
      </c>
      <c r="D4845" t="s">
        <v>9388</v>
      </c>
      <c r="E4845" t="s">
        <v>1555</v>
      </c>
      <c r="F4845" t="s">
        <v>259</v>
      </c>
      <c r="G4845" s="13">
        <v>42314</v>
      </c>
      <c r="H4845" s="13">
        <v>42314</v>
      </c>
      <c r="I4845" s="14">
        <v>0</v>
      </c>
      <c r="J4845" t="s">
        <v>447</v>
      </c>
      <c r="K4845" s="13">
        <v>42284.473333333335</v>
      </c>
      <c r="L4845">
        <f t="shared" si="450"/>
        <v>2015</v>
      </c>
      <c r="M4845">
        <f t="shared" si="451"/>
        <v>11</v>
      </c>
      <c r="N4845">
        <f t="shared" si="452"/>
        <v>6</v>
      </c>
      <c r="O4845">
        <f t="shared" si="453"/>
        <v>0</v>
      </c>
      <c r="P4845">
        <f t="shared" si="454"/>
        <v>0</v>
      </c>
      <c r="Q4845">
        <f t="shared" si="455"/>
        <v>1</v>
      </c>
    </row>
    <row r="4846" spans="1:17">
      <c r="A4846" s="12" t="s">
        <v>9389</v>
      </c>
      <c r="B4846" t="s">
        <v>457</v>
      </c>
      <c r="C4846" t="s">
        <v>453</v>
      </c>
      <c r="D4846" t="s">
        <v>9390</v>
      </c>
      <c r="E4846" t="s">
        <v>1555</v>
      </c>
      <c r="F4846" t="s">
        <v>259</v>
      </c>
      <c r="G4846" s="13">
        <v>42265</v>
      </c>
      <c r="H4846" s="13">
        <v>42265</v>
      </c>
      <c r="I4846" s="14">
        <v>0</v>
      </c>
      <c r="J4846" t="s">
        <v>447</v>
      </c>
      <c r="K4846" s="13">
        <v>42249.403958333336</v>
      </c>
      <c r="L4846">
        <f t="shared" si="450"/>
        <v>2015</v>
      </c>
      <c r="M4846">
        <f t="shared" si="451"/>
        <v>9</v>
      </c>
      <c r="N4846">
        <f t="shared" si="452"/>
        <v>18</v>
      </c>
      <c r="O4846">
        <f t="shared" si="453"/>
        <v>0</v>
      </c>
      <c r="P4846">
        <f t="shared" si="454"/>
        <v>0</v>
      </c>
      <c r="Q4846">
        <f t="shared" si="455"/>
        <v>1</v>
      </c>
    </row>
    <row r="4847" spans="1:17">
      <c r="A4847" s="12" t="s">
        <v>9391</v>
      </c>
      <c r="B4847" t="s">
        <v>457</v>
      </c>
      <c r="C4847" t="s">
        <v>453</v>
      </c>
      <c r="D4847" t="s">
        <v>9392</v>
      </c>
      <c r="E4847" t="s">
        <v>489</v>
      </c>
      <c r="F4847" t="s">
        <v>259</v>
      </c>
      <c r="G4847" s="13">
        <v>42429</v>
      </c>
      <c r="H4847" s="13">
        <v>42429</v>
      </c>
      <c r="I4847" s="14">
        <v>0</v>
      </c>
      <c r="J4847" t="s">
        <v>447</v>
      </c>
      <c r="K4847" s="13">
        <v>42380.448645833334</v>
      </c>
      <c r="L4847">
        <f t="shared" si="450"/>
        <v>2016</v>
      </c>
      <c r="M4847">
        <f t="shared" si="451"/>
        <v>2</v>
      </c>
      <c r="N4847">
        <f t="shared" si="452"/>
        <v>29</v>
      </c>
      <c r="O4847">
        <f t="shared" si="453"/>
        <v>0</v>
      </c>
      <c r="P4847">
        <f t="shared" si="454"/>
        <v>1</v>
      </c>
      <c r="Q4847">
        <f t="shared" si="455"/>
        <v>1</v>
      </c>
    </row>
    <row r="4848" spans="1:17">
      <c r="A4848" s="12" t="s">
        <v>9393</v>
      </c>
      <c r="B4848" t="s">
        <v>457</v>
      </c>
      <c r="C4848" t="s">
        <v>453</v>
      </c>
      <c r="D4848" t="s">
        <v>9394</v>
      </c>
      <c r="E4848" t="s">
        <v>1656</v>
      </c>
      <c r="F4848" t="s">
        <v>259</v>
      </c>
      <c r="G4848" s="13">
        <v>42031</v>
      </c>
      <c r="H4848" s="13">
        <v>42305</v>
      </c>
      <c r="I4848" s="14">
        <v>0</v>
      </c>
      <c r="J4848" t="s">
        <v>544</v>
      </c>
      <c r="K4848" s="13">
        <v>41968.69054398148</v>
      </c>
      <c r="L4848">
        <f t="shared" si="450"/>
        <v>2015</v>
      </c>
      <c r="M4848">
        <f t="shared" si="451"/>
        <v>1</v>
      </c>
      <c r="N4848">
        <f t="shared" si="452"/>
        <v>27</v>
      </c>
      <c r="O4848">
        <f t="shared" si="453"/>
        <v>0</v>
      </c>
      <c r="P4848">
        <f t="shared" si="454"/>
        <v>2</v>
      </c>
      <c r="Q4848">
        <f t="shared" si="455"/>
        <v>1</v>
      </c>
    </row>
    <row r="4849" spans="1:17">
      <c r="A4849" s="12" t="s">
        <v>9395</v>
      </c>
      <c r="B4849" t="s">
        <v>457</v>
      </c>
      <c r="C4849" t="s">
        <v>458</v>
      </c>
      <c r="D4849" t="s">
        <v>9396</v>
      </c>
      <c r="E4849" t="s">
        <v>7293</v>
      </c>
      <c r="F4849" t="s">
        <v>259</v>
      </c>
      <c r="G4849" s="13">
        <v>42446</v>
      </c>
      <c r="H4849" s="13">
        <v>42446</v>
      </c>
      <c r="I4849" s="14">
        <v>0</v>
      </c>
      <c r="J4849" t="s">
        <v>447</v>
      </c>
      <c r="K4849" s="13">
        <v>42440.542708333334</v>
      </c>
      <c r="L4849">
        <f t="shared" si="450"/>
        <v>2016</v>
      </c>
      <c r="M4849">
        <f t="shared" si="451"/>
        <v>3</v>
      </c>
      <c r="N4849">
        <f t="shared" si="452"/>
        <v>17</v>
      </c>
      <c r="O4849">
        <f t="shared" si="453"/>
        <v>0</v>
      </c>
      <c r="P4849">
        <f t="shared" si="454"/>
        <v>0</v>
      </c>
      <c r="Q4849">
        <f t="shared" si="455"/>
        <v>1</v>
      </c>
    </row>
    <row r="4850" spans="1:17">
      <c r="A4850" s="12" t="s">
        <v>9397</v>
      </c>
      <c r="B4850" t="s">
        <v>457</v>
      </c>
      <c r="C4850" t="s">
        <v>453</v>
      </c>
      <c r="D4850" t="s">
        <v>9398</v>
      </c>
      <c r="E4850" t="s">
        <v>1579</v>
      </c>
      <c r="F4850" t="s">
        <v>259</v>
      </c>
      <c r="G4850" s="13">
        <v>42306</v>
      </c>
      <c r="H4850" s="13">
        <v>42327</v>
      </c>
      <c r="I4850" s="14">
        <v>0</v>
      </c>
      <c r="J4850" t="s">
        <v>259</v>
      </c>
      <c r="K4850" s="13">
        <v>42290.61109953704</v>
      </c>
      <c r="L4850">
        <f t="shared" si="450"/>
        <v>2015</v>
      </c>
      <c r="M4850">
        <f t="shared" si="451"/>
        <v>10</v>
      </c>
      <c r="N4850">
        <f t="shared" si="452"/>
        <v>29</v>
      </c>
      <c r="O4850">
        <f t="shared" si="453"/>
        <v>0</v>
      </c>
      <c r="P4850">
        <f t="shared" si="454"/>
        <v>0</v>
      </c>
      <c r="Q4850">
        <f t="shared" si="455"/>
        <v>1</v>
      </c>
    </row>
    <row r="4851" spans="1:17">
      <c r="A4851" s="12" t="s">
        <v>9399</v>
      </c>
      <c r="B4851" t="s">
        <v>457</v>
      </c>
      <c r="C4851" t="s">
        <v>453</v>
      </c>
      <c r="D4851" t="s">
        <v>9400</v>
      </c>
      <c r="E4851" t="s">
        <v>9401</v>
      </c>
      <c r="F4851" t="s">
        <v>259</v>
      </c>
      <c r="G4851" s="13">
        <v>42135</v>
      </c>
      <c r="H4851" s="13">
        <v>42135</v>
      </c>
      <c r="I4851" s="14">
        <v>0</v>
      </c>
      <c r="J4851" t="s">
        <v>447</v>
      </c>
      <c r="K4851" s="13">
        <v>42124.796087962961</v>
      </c>
      <c r="L4851">
        <f t="shared" si="450"/>
        <v>2015</v>
      </c>
      <c r="M4851">
        <f t="shared" si="451"/>
        <v>5</v>
      </c>
      <c r="N4851">
        <f t="shared" si="452"/>
        <v>11</v>
      </c>
      <c r="O4851">
        <f t="shared" si="453"/>
        <v>0</v>
      </c>
      <c r="P4851">
        <f t="shared" si="454"/>
        <v>0</v>
      </c>
      <c r="Q4851">
        <f t="shared" si="455"/>
        <v>1</v>
      </c>
    </row>
    <row r="4852" spans="1:17">
      <c r="A4852" s="12" t="s">
        <v>9402</v>
      </c>
      <c r="B4852" t="s">
        <v>457</v>
      </c>
      <c r="C4852" t="s">
        <v>444</v>
      </c>
      <c r="D4852" t="s">
        <v>9403</v>
      </c>
      <c r="E4852" t="s">
        <v>3547</v>
      </c>
      <c r="F4852" t="s">
        <v>259</v>
      </c>
      <c r="G4852" s="13">
        <v>42185</v>
      </c>
      <c r="H4852" s="13">
        <v>42185</v>
      </c>
      <c r="I4852" s="14">
        <v>0</v>
      </c>
      <c r="J4852" t="s">
        <v>259</v>
      </c>
      <c r="K4852" s="13">
        <v>42152.679895833331</v>
      </c>
      <c r="L4852">
        <f t="shared" si="450"/>
        <v>2015</v>
      </c>
      <c r="M4852">
        <f t="shared" si="451"/>
        <v>6</v>
      </c>
      <c r="N4852">
        <f t="shared" si="452"/>
        <v>30</v>
      </c>
      <c r="O4852">
        <f t="shared" si="453"/>
        <v>0</v>
      </c>
      <c r="P4852">
        <f t="shared" si="454"/>
        <v>1</v>
      </c>
      <c r="Q4852">
        <f t="shared" si="455"/>
        <v>1</v>
      </c>
    </row>
    <row r="4853" spans="1:17">
      <c r="A4853" s="12" t="s">
        <v>9404</v>
      </c>
      <c r="B4853" t="s">
        <v>457</v>
      </c>
      <c r="C4853" t="s">
        <v>453</v>
      </c>
      <c r="D4853" t="s">
        <v>9405</v>
      </c>
      <c r="E4853" t="s">
        <v>1663</v>
      </c>
      <c r="F4853" t="s">
        <v>259</v>
      </c>
      <c r="G4853" s="13">
        <v>42304</v>
      </c>
      <c r="H4853" s="13">
        <v>42304</v>
      </c>
      <c r="I4853" s="14">
        <v>0</v>
      </c>
      <c r="J4853" t="s">
        <v>259</v>
      </c>
      <c r="K4853" s="13">
        <v>42290.507453703707</v>
      </c>
      <c r="L4853">
        <f t="shared" si="450"/>
        <v>2015</v>
      </c>
      <c r="M4853">
        <f t="shared" si="451"/>
        <v>10</v>
      </c>
      <c r="N4853">
        <f t="shared" si="452"/>
        <v>27</v>
      </c>
      <c r="O4853">
        <f t="shared" si="453"/>
        <v>0</v>
      </c>
      <c r="P4853">
        <f t="shared" si="454"/>
        <v>0</v>
      </c>
      <c r="Q4853">
        <f t="shared" si="455"/>
        <v>1</v>
      </c>
    </row>
    <row r="4854" spans="1:17">
      <c r="A4854" s="12" t="s">
        <v>9406</v>
      </c>
      <c r="B4854" t="s">
        <v>457</v>
      </c>
      <c r="C4854" t="s">
        <v>453</v>
      </c>
      <c r="D4854" t="s">
        <v>9407</v>
      </c>
      <c r="E4854" t="s">
        <v>1663</v>
      </c>
      <c r="F4854" t="s">
        <v>259</v>
      </c>
      <c r="G4854" s="13">
        <v>42111</v>
      </c>
      <c r="H4854" s="13">
        <v>42153</v>
      </c>
      <c r="I4854" s="14">
        <v>0</v>
      </c>
      <c r="J4854" t="s">
        <v>259</v>
      </c>
      <c r="K4854" s="13">
        <v>41801.663645833331</v>
      </c>
      <c r="L4854">
        <f t="shared" si="450"/>
        <v>2015</v>
      </c>
      <c r="M4854">
        <f t="shared" si="451"/>
        <v>4</v>
      </c>
      <c r="N4854">
        <f t="shared" si="452"/>
        <v>17</v>
      </c>
      <c r="O4854">
        <f t="shared" si="453"/>
        <v>0</v>
      </c>
      <c r="P4854">
        <f t="shared" si="454"/>
        <v>10</v>
      </c>
      <c r="Q4854">
        <f t="shared" si="455"/>
        <v>1</v>
      </c>
    </row>
    <row r="4855" spans="1:17">
      <c r="A4855" s="12" t="s">
        <v>9408</v>
      </c>
      <c r="B4855" t="s">
        <v>457</v>
      </c>
      <c r="C4855" t="s">
        <v>453</v>
      </c>
      <c r="D4855" t="s">
        <v>9409</v>
      </c>
      <c r="E4855" t="s">
        <v>7990</v>
      </c>
      <c r="F4855" t="s">
        <v>259</v>
      </c>
      <c r="G4855" s="13">
        <v>42137</v>
      </c>
      <c r="H4855" s="13">
        <v>42137</v>
      </c>
      <c r="I4855" s="14">
        <v>0</v>
      </c>
      <c r="J4855" t="s">
        <v>259</v>
      </c>
      <c r="K4855" s="13">
        <v>42104.50273148148</v>
      </c>
      <c r="L4855">
        <f t="shared" si="450"/>
        <v>2015</v>
      </c>
      <c r="M4855">
        <f t="shared" si="451"/>
        <v>5</v>
      </c>
      <c r="N4855">
        <f t="shared" si="452"/>
        <v>13</v>
      </c>
      <c r="O4855">
        <f t="shared" si="453"/>
        <v>0</v>
      </c>
      <c r="P4855">
        <f t="shared" si="454"/>
        <v>1</v>
      </c>
      <c r="Q4855">
        <f t="shared" si="455"/>
        <v>1</v>
      </c>
    </row>
    <row r="4856" spans="1:17">
      <c r="A4856" s="12" t="s">
        <v>9408</v>
      </c>
      <c r="B4856" t="s">
        <v>457</v>
      </c>
      <c r="C4856" t="s">
        <v>453</v>
      </c>
      <c r="D4856" t="s">
        <v>9410</v>
      </c>
      <c r="E4856" t="s">
        <v>7990</v>
      </c>
      <c r="F4856" t="s">
        <v>259</v>
      </c>
      <c r="G4856" s="13">
        <v>42143</v>
      </c>
      <c r="H4856" s="13">
        <v>42143</v>
      </c>
      <c r="I4856" s="14">
        <v>0</v>
      </c>
      <c r="J4856" t="s">
        <v>259</v>
      </c>
      <c r="K4856" s="13">
        <v>42104.455659722225</v>
      </c>
      <c r="L4856">
        <f t="shared" si="450"/>
        <v>2015</v>
      </c>
      <c r="M4856">
        <f t="shared" si="451"/>
        <v>5</v>
      </c>
      <c r="N4856">
        <f t="shared" si="452"/>
        <v>19</v>
      </c>
      <c r="O4856">
        <f t="shared" si="453"/>
        <v>0</v>
      </c>
      <c r="P4856">
        <f t="shared" si="454"/>
        <v>1</v>
      </c>
      <c r="Q4856">
        <f t="shared" si="455"/>
        <v>1</v>
      </c>
    </row>
    <row r="4857" spans="1:17">
      <c r="A4857" s="12" t="s">
        <v>9411</v>
      </c>
      <c r="B4857" t="s">
        <v>457</v>
      </c>
      <c r="C4857" t="s">
        <v>453</v>
      </c>
      <c r="D4857" t="s">
        <v>9412</v>
      </c>
      <c r="E4857" t="s">
        <v>561</v>
      </c>
      <c r="F4857" t="s">
        <v>259</v>
      </c>
      <c r="G4857" s="13">
        <v>42313</v>
      </c>
      <c r="H4857" s="13">
        <v>42313</v>
      </c>
      <c r="I4857" s="14">
        <v>0</v>
      </c>
      <c r="J4857" t="s">
        <v>259</v>
      </c>
      <c r="K4857" s="13">
        <v>42264.746006944442</v>
      </c>
      <c r="L4857">
        <f t="shared" si="450"/>
        <v>2015</v>
      </c>
      <c r="M4857">
        <f t="shared" si="451"/>
        <v>11</v>
      </c>
      <c r="N4857">
        <f t="shared" si="452"/>
        <v>5</v>
      </c>
      <c r="O4857">
        <f t="shared" si="453"/>
        <v>0</v>
      </c>
      <c r="P4857">
        <f t="shared" si="454"/>
        <v>1</v>
      </c>
      <c r="Q4857">
        <f t="shared" si="455"/>
        <v>1</v>
      </c>
    </row>
    <row r="4858" spans="1:17">
      <c r="A4858" s="12" t="s">
        <v>9413</v>
      </c>
      <c r="B4858" t="s">
        <v>449</v>
      </c>
      <c r="C4858" t="s">
        <v>453</v>
      </c>
      <c r="D4858" t="s">
        <v>9414</v>
      </c>
      <c r="E4858" t="s">
        <v>1579</v>
      </c>
      <c r="F4858" t="s">
        <v>259</v>
      </c>
      <c r="G4858" s="13">
        <v>42170</v>
      </c>
      <c r="H4858" s="13">
        <v>42198</v>
      </c>
      <c r="I4858" s="14">
        <v>0</v>
      </c>
      <c r="J4858" t="s">
        <v>447</v>
      </c>
      <c r="K4858" s="13">
        <v>42132.699502314812</v>
      </c>
      <c r="L4858">
        <f t="shared" si="450"/>
        <v>2015</v>
      </c>
      <c r="M4858">
        <f t="shared" si="451"/>
        <v>6</v>
      </c>
      <c r="N4858">
        <f t="shared" si="452"/>
        <v>15</v>
      </c>
      <c r="O4858">
        <f t="shared" si="453"/>
        <v>0</v>
      </c>
      <c r="P4858">
        <f t="shared" si="454"/>
        <v>1</v>
      </c>
      <c r="Q4858">
        <f t="shared" si="455"/>
        <v>1</v>
      </c>
    </row>
    <row r="4859" spans="1:17">
      <c r="A4859" s="12" t="s">
        <v>9415</v>
      </c>
      <c r="B4859" t="s">
        <v>449</v>
      </c>
      <c r="C4859" t="s">
        <v>453</v>
      </c>
      <c r="D4859" t="s">
        <v>9416</v>
      </c>
      <c r="E4859" t="s">
        <v>1579</v>
      </c>
      <c r="F4859" t="s">
        <v>259</v>
      </c>
      <c r="G4859" s="13">
        <v>42210</v>
      </c>
      <c r="H4859" s="13">
        <v>42238</v>
      </c>
      <c r="I4859" s="14">
        <v>0</v>
      </c>
      <c r="J4859" t="s">
        <v>447</v>
      </c>
      <c r="K4859" s="13">
        <v>42132.689965277779</v>
      </c>
      <c r="L4859">
        <f t="shared" si="450"/>
        <v>2015</v>
      </c>
      <c r="M4859">
        <f t="shared" si="451"/>
        <v>7</v>
      </c>
      <c r="N4859">
        <f t="shared" si="452"/>
        <v>25</v>
      </c>
      <c r="O4859">
        <f t="shared" si="453"/>
        <v>0</v>
      </c>
      <c r="P4859">
        <f t="shared" si="454"/>
        <v>2</v>
      </c>
      <c r="Q4859">
        <f t="shared" si="455"/>
        <v>1</v>
      </c>
    </row>
    <row r="4860" spans="1:17">
      <c r="A4860" s="12" t="s">
        <v>9417</v>
      </c>
      <c r="B4860" t="s">
        <v>449</v>
      </c>
      <c r="C4860" t="s">
        <v>453</v>
      </c>
      <c r="D4860" t="s">
        <v>9418</v>
      </c>
      <c r="E4860" t="s">
        <v>1579</v>
      </c>
      <c r="F4860" t="s">
        <v>259</v>
      </c>
      <c r="G4860" s="13">
        <v>42211</v>
      </c>
      <c r="H4860" s="13">
        <v>42239</v>
      </c>
      <c r="I4860" s="14">
        <v>0</v>
      </c>
      <c r="J4860" t="s">
        <v>447</v>
      </c>
      <c r="K4860" s="13">
        <v>42132.695821759262</v>
      </c>
      <c r="L4860">
        <f t="shared" si="450"/>
        <v>2015</v>
      </c>
      <c r="M4860">
        <f t="shared" si="451"/>
        <v>7</v>
      </c>
      <c r="N4860">
        <f t="shared" si="452"/>
        <v>26</v>
      </c>
      <c r="O4860">
        <f t="shared" si="453"/>
        <v>0</v>
      </c>
      <c r="P4860">
        <f t="shared" si="454"/>
        <v>2</v>
      </c>
      <c r="Q4860">
        <f t="shared" si="455"/>
        <v>1</v>
      </c>
    </row>
    <row r="4861" spans="1:17">
      <c r="A4861" s="12" t="s">
        <v>9419</v>
      </c>
      <c r="B4861" t="s">
        <v>449</v>
      </c>
      <c r="C4861" t="s">
        <v>453</v>
      </c>
      <c r="D4861" t="s">
        <v>9420</v>
      </c>
      <c r="E4861" t="s">
        <v>1579</v>
      </c>
      <c r="F4861" t="s">
        <v>259</v>
      </c>
      <c r="G4861" s="13">
        <v>42168</v>
      </c>
      <c r="H4861" s="13">
        <v>42238</v>
      </c>
      <c r="I4861" s="14">
        <v>0</v>
      </c>
      <c r="J4861" t="s">
        <v>447</v>
      </c>
      <c r="K4861" s="13">
        <v>42132.685717592591</v>
      </c>
      <c r="L4861">
        <f t="shared" si="450"/>
        <v>2015</v>
      </c>
      <c r="M4861">
        <f t="shared" si="451"/>
        <v>6</v>
      </c>
      <c r="N4861">
        <f t="shared" si="452"/>
        <v>13</v>
      </c>
      <c r="O4861">
        <f t="shared" si="453"/>
        <v>0</v>
      </c>
      <c r="P4861">
        <f t="shared" si="454"/>
        <v>1</v>
      </c>
      <c r="Q4861">
        <f t="shared" si="455"/>
        <v>1</v>
      </c>
    </row>
    <row r="4862" spans="1:17">
      <c r="A4862" s="12" t="s">
        <v>9421</v>
      </c>
      <c r="B4862" t="s">
        <v>457</v>
      </c>
      <c r="C4862" t="s">
        <v>453</v>
      </c>
      <c r="D4862" t="s">
        <v>9422</v>
      </c>
      <c r="E4862" t="s">
        <v>1477</v>
      </c>
      <c r="F4862" t="s">
        <v>259</v>
      </c>
      <c r="G4862" s="13">
        <v>42139</v>
      </c>
      <c r="H4862" s="13">
        <v>42139</v>
      </c>
      <c r="I4862" s="14">
        <v>0</v>
      </c>
      <c r="J4862" t="s">
        <v>447</v>
      </c>
      <c r="K4862" s="13">
        <v>42138.655694444446</v>
      </c>
      <c r="L4862">
        <f t="shared" si="450"/>
        <v>2015</v>
      </c>
      <c r="M4862">
        <f t="shared" si="451"/>
        <v>5</v>
      </c>
      <c r="N4862">
        <f t="shared" si="452"/>
        <v>15</v>
      </c>
      <c r="O4862">
        <f t="shared" si="453"/>
        <v>0</v>
      </c>
      <c r="P4862">
        <f t="shared" si="454"/>
        <v>0</v>
      </c>
      <c r="Q4862">
        <f t="shared" si="455"/>
        <v>1</v>
      </c>
    </row>
    <row r="4863" spans="1:17">
      <c r="A4863" s="12" t="s">
        <v>9423</v>
      </c>
      <c r="B4863" t="s">
        <v>457</v>
      </c>
      <c r="C4863" t="s">
        <v>453</v>
      </c>
      <c r="D4863" t="s">
        <v>9424</v>
      </c>
      <c r="E4863" t="s">
        <v>1477</v>
      </c>
      <c r="F4863" t="s">
        <v>259</v>
      </c>
      <c r="G4863" s="13">
        <v>42140</v>
      </c>
      <c r="H4863" s="13">
        <v>42140</v>
      </c>
      <c r="I4863" s="14">
        <v>0</v>
      </c>
      <c r="J4863" t="s">
        <v>447</v>
      </c>
      <c r="K4863" s="13">
        <v>42138.698969907404</v>
      </c>
      <c r="L4863">
        <f t="shared" si="450"/>
        <v>2015</v>
      </c>
      <c r="M4863">
        <f t="shared" si="451"/>
        <v>5</v>
      </c>
      <c r="N4863">
        <f t="shared" si="452"/>
        <v>16</v>
      </c>
      <c r="O4863">
        <f t="shared" si="453"/>
        <v>0</v>
      </c>
      <c r="P4863">
        <f t="shared" si="454"/>
        <v>0</v>
      </c>
      <c r="Q4863">
        <f t="shared" si="455"/>
        <v>1</v>
      </c>
    </row>
    <row r="4864" spans="1:17">
      <c r="A4864" s="12" t="s">
        <v>9425</v>
      </c>
      <c r="B4864" t="s">
        <v>457</v>
      </c>
      <c r="C4864" t="s">
        <v>458</v>
      </c>
      <c r="D4864" t="s">
        <v>9426</v>
      </c>
      <c r="E4864" t="s">
        <v>489</v>
      </c>
      <c r="F4864" t="s">
        <v>259</v>
      </c>
      <c r="G4864" s="13">
        <v>42286</v>
      </c>
      <c r="H4864" s="13">
        <v>42286</v>
      </c>
      <c r="I4864" s="14">
        <v>0</v>
      </c>
      <c r="J4864" t="s">
        <v>447</v>
      </c>
      <c r="K4864" s="13">
        <v>42258.451018518521</v>
      </c>
      <c r="L4864">
        <f t="shared" si="450"/>
        <v>2015</v>
      </c>
      <c r="M4864">
        <f t="shared" si="451"/>
        <v>10</v>
      </c>
      <c r="N4864">
        <f t="shared" si="452"/>
        <v>9</v>
      </c>
      <c r="O4864">
        <f t="shared" si="453"/>
        <v>0</v>
      </c>
      <c r="P4864">
        <f t="shared" si="454"/>
        <v>0</v>
      </c>
      <c r="Q4864">
        <f t="shared" si="455"/>
        <v>1</v>
      </c>
    </row>
    <row r="4865" spans="1:17">
      <c r="A4865" s="12" t="s">
        <v>9427</v>
      </c>
      <c r="B4865" t="s">
        <v>457</v>
      </c>
      <c r="C4865" t="s">
        <v>453</v>
      </c>
      <c r="D4865" t="s">
        <v>9428</v>
      </c>
      <c r="E4865" t="s">
        <v>489</v>
      </c>
      <c r="F4865" t="s">
        <v>259</v>
      </c>
      <c r="G4865" s="13">
        <v>42228</v>
      </c>
      <c r="H4865" s="13">
        <v>42236</v>
      </c>
      <c r="I4865" s="14">
        <v>0</v>
      </c>
      <c r="J4865" t="s">
        <v>447</v>
      </c>
      <c r="K4865" s="13">
        <v>42206.629050925927</v>
      </c>
      <c r="L4865">
        <f t="shared" si="450"/>
        <v>2015</v>
      </c>
      <c r="M4865">
        <f t="shared" si="451"/>
        <v>8</v>
      </c>
      <c r="N4865">
        <f t="shared" si="452"/>
        <v>12</v>
      </c>
      <c r="O4865">
        <f t="shared" si="453"/>
        <v>0</v>
      </c>
      <c r="P4865">
        <f t="shared" si="454"/>
        <v>0</v>
      </c>
      <c r="Q4865">
        <f t="shared" si="455"/>
        <v>1</v>
      </c>
    </row>
    <row r="4866" spans="1:17">
      <c r="A4866" s="12" t="s">
        <v>9429</v>
      </c>
      <c r="B4866" t="s">
        <v>457</v>
      </c>
      <c r="C4866" t="s">
        <v>453</v>
      </c>
      <c r="D4866" t="s">
        <v>9430</v>
      </c>
      <c r="E4866" t="s">
        <v>489</v>
      </c>
      <c r="F4866" t="s">
        <v>259</v>
      </c>
      <c r="G4866" s="13">
        <v>42272</v>
      </c>
      <c r="H4866" s="13">
        <v>42293</v>
      </c>
      <c r="I4866" s="14">
        <v>0</v>
      </c>
      <c r="J4866" t="s">
        <v>447</v>
      </c>
      <c r="K4866" s="13">
        <v>42258.449502314812</v>
      </c>
      <c r="L4866">
        <f t="shared" si="450"/>
        <v>2015</v>
      </c>
      <c r="M4866">
        <f t="shared" si="451"/>
        <v>9</v>
      </c>
      <c r="N4866">
        <f t="shared" si="452"/>
        <v>25</v>
      </c>
      <c r="O4866">
        <f t="shared" si="453"/>
        <v>0</v>
      </c>
      <c r="P4866">
        <f t="shared" si="454"/>
        <v>0</v>
      </c>
      <c r="Q4866">
        <f t="shared" si="455"/>
        <v>1</v>
      </c>
    </row>
    <row r="4867" spans="1:17">
      <c r="A4867" s="12" t="s">
        <v>9431</v>
      </c>
      <c r="B4867" t="s">
        <v>457</v>
      </c>
      <c r="C4867" t="s">
        <v>453</v>
      </c>
      <c r="D4867" t="s">
        <v>9432</v>
      </c>
      <c r="E4867" t="s">
        <v>489</v>
      </c>
      <c r="F4867" t="s">
        <v>259</v>
      </c>
      <c r="G4867" s="13">
        <v>42131</v>
      </c>
      <c r="H4867" s="13">
        <v>42131</v>
      </c>
      <c r="I4867" s="14">
        <v>0</v>
      </c>
      <c r="J4867" t="s">
        <v>447</v>
      </c>
      <c r="K4867" s="13">
        <v>42102.552546296298</v>
      </c>
      <c r="L4867">
        <f t="shared" ref="L4867:L4930" si="456">YEAR(G4867)</f>
        <v>2015</v>
      </c>
      <c r="M4867">
        <f t="shared" ref="M4867:M4930" si="457">MONTH(G4867)</f>
        <v>5</v>
      </c>
      <c r="N4867">
        <f t="shared" ref="N4867:N4930" si="458">DAY(G4867)</f>
        <v>7</v>
      </c>
      <c r="O4867">
        <f t="shared" ref="O4867:O4930" si="459">DATEDIF($K4867,INT($G4867),"y")</f>
        <v>0</v>
      </c>
      <c r="P4867">
        <f t="shared" ref="P4867:P4930" si="460">DATEDIF($K4867,INT($G4867),"m")</f>
        <v>0</v>
      </c>
      <c r="Q4867">
        <f t="shared" ref="Q4867:Q4930" si="461">DATEDIF($K$2,INT($G$2),"ym")</f>
        <v>1</v>
      </c>
    </row>
    <row r="4868" spans="1:17">
      <c r="A4868" s="12" t="s">
        <v>9431</v>
      </c>
      <c r="B4868" t="s">
        <v>457</v>
      </c>
      <c r="C4868" t="s">
        <v>453</v>
      </c>
      <c r="D4868" t="s">
        <v>9433</v>
      </c>
      <c r="E4868" t="s">
        <v>489</v>
      </c>
      <c r="F4868" t="s">
        <v>259</v>
      </c>
      <c r="G4868" s="13">
        <v>42272</v>
      </c>
      <c r="H4868" s="13">
        <v>42272</v>
      </c>
      <c r="I4868" s="14">
        <v>0</v>
      </c>
      <c r="J4868" t="s">
        <v>447</v>
      </c>
      <c r="K4868" s="13">
        <v>42247.46162037037</v>
      </c>
      <c r="L4868">
        <f t="shared" si="456"/>
        <v>2015</v>
      </c>
      <c r="M4868">
        <f t="shared" si="457"/>
        <v>9</v>
      </c>
      <c r="N4868">
        <f t="shared" si="458"/>
        <v>25</v>
      </c>
      <c r="O4868">
        <f t="shared" si="459"/>
        <v>0</v>
      </c>
      <c r="P4868">
        <f t="shared" si="460"/>
        <v>0</v>
      </c>
      <c r="Q4868">
        <f t="shared" si="461"/>
        <v>1</v>
      </c>
    </row>
    <row r="4869" spans="1:17">
      <c r="A4869" s="12" t="s">
        <v>9431</v>
      </c>
      <c r="B4869" t="s">
        <v>457</v>
      </c>
      <c r="C4869" t="s">
        <v>458</v>
      </c>
      <c r="D4869" t="s">
        <v>9434</v>
      </c>
      <c r="E4869" t="s">
        <v>489</v>
      </c>
      <c r="F4869" t="s">
        <v>259</v>
      </c>
      <c r="G4869" s="13">
        <v>42286</v>
      </c>
      <c r="H4869" s="13">
        <v>42286</v>
      </c>
      <c r="I4869" s="14">
        <v>0</v>
      </c>
      <c r="J4869" t="s">
        <v>447</v>
      </c>
      <c r="K4869" s="13">
        <v>42247.46371527778</v>
      </c>
      <c r="L4869">
        <f t="shared" si="456"/>
        <v>2015</v>
      </c>
      <c r="M4869">
        <f t="shared" si="457"/>
        <v>10</v>
      </c>
      <c r="N4869">
        <f t="shared" si="458"/>
        <v>9</v>
      </c>
      <c r="O4869">
        <f t="shared" si="459"/>
        <v>0</v>
      </c>
      <c r="P4869">
        <f t="shared" si="460"/>
        <v>1</v>
      </c>
      <c r="Q4869">
        <f t="shared" si="461"/>
        <v>1</v>
      </c>
    </row>
    <row r="4870" spans="1:17">
      <c r="A4870" s="12" t="s">
        <v>9431</v>
      </c>
      <c r="B4870" t="s">
        <v>457</v>
      </c>
      <c r="C4870" t="s">
        <v>458</v>
      </c>
      <c r="D4870" t="s">
        <v>9435</v>
      </c>
      <c r="E4870" t="s">
        <v>489</v>
      </c>
      <c r="F4870" t="s">
        <v>259</v>
      </c>
      <c r="G4870" s="13">
        <v>42293</v>
      </c>
      <c r="H4870" s="13">
        <v>42293</v>
      </c>
      <c r="I4870" s="14">
        <v>0</v>
      </c>
      <c r="J4870" t="s">
        <v>447</v>
      </c>
      <c r="K4870" s="13">
        <v>42247.46497685185</v>
      </c>
      <c r="L4870">
        <f t="shared" si="456"/>
        <v>2015</v>
      </c>
      <c r="M4870">
        <f t="shared" si="457"/>
        <v>10</v>
      </c>
      <c r="N4870">
        <f t="shared" si="458"/>
        <v>16</v>
      </c>
      <c r="O4870">
        <f t="shared" si="459"/>
        <v>0</v>
      </c>
      <c r="P4870">
        <f t="shared" si="460"/>
        <v>1</v>
      </c>
      <c r="Q4870">
        <f t="shared" si="461"/>
        <v>1</v>
      </c>
    </row>
    <row r="4871" spans="1:17">
      <c r="A4871" s="12" t="s">
        <v>9436</v>
      </c>
      <c r="B4871" t="s">
        <v>457</v>
      </c>
      <c r="C4871" t="s">
        <v>458</v>
      </c>
      <c r="D4871" t="s">
        <v>9437</v>
      </c>
      <c r="E4871" t="s">
        <v>3547</v>
      </c>
      <c r="F4871" t="s">
        <v>259</v>
      </c>
      <c r="G4871" s="13">
        <v>42391</v>
      </c>
      <c r="H4871" s="13">
        <v>42426</v>
      </c>
      <c r="I4871" s="14">
        <v>0</v>
      </c>
      <c r="J4871" t="s">
        <v>447</v>
      </c>
      <c r="K4871" s="13">
        <v>42375.703252314815</v>
      </c>
      <c r="L4871">
        <f t="shared" si="456"/>
        <v>2016</v>
      </c>
      <c r="M4871">
        <f t="shared" si="457"/>
        <v>1</v>
      </c>
      <c r="N4871">
        <f t="shared" si="458"/>
        <v>22</v>
      </c>
      <c r="O4871">
        <f t="shared" si="459"/>
        <v>0</v>
      </c>
      <c r="P4871">
        <f t="shared" si="460"/>
        <v>0</v>
      </c>
      <c r="Q4871">
        <f t="shared" si="461"/>
        <v>1</v>
      </c>
    </row>
    <row r="4872" spans="1:17">
      <c r="A4872" s="12" t="s">
        <v>9438</v>
      </c>
      <c r="B4872" t="s">
        <v>457</v>
      </c>
      <c r="C4872" t="s">
        <v>458</v>
      </c>
      <c r="D4872" t="s">
        <v>9439</v>
      </c>
      <c r="E4872" t="s">
        <v>3547</v>
      </c>
      <c r="F4872" t="s">
        <v>259</v>
      </c>
      <c r="G4872" s="13">
        <v>42468</v>
      </c>
      <c r="H4872" s="13">
        <v>42503</v>
      </c>
      <c r="I4872" s="14">
        <v>0</v>
      </c>
      <c r="J4872" t="s">
        <v>447</v>
      </c>
      <c r="K4872" s="13">
        <v>42454.671956018516</v>
      </c>
      <c r="L4872">
        <f t="shared" si="456"/>
        <v>2016</v>
      </c>
      <c r="M4872">
        <f t="shared" si="457"/>
        <v>4</v>
      </c>
      <c r="N4872">
        <f t="shared" si="458"/>
        <v>8</v>
      </c>
      <c r="O4872">
        <f t="shared" si="459"/>
        <v>0</v>
      </c>
      <c r="P4872">
        <f t="shared" si="460"/>
        <v>0</v>
      </c>
      <c r="Q4872">
        <f t="shared" si="461"/>
        <v>1</v>
      </c>
    </row>
    <row r="4873" spans="1:17">
      <c r="A4873" s="12" t="s">
        <v>9438</v>
      </c>
      <c r="B4873" t="s">
        <v>457</v>
      </c>
      <c r="C4873" t="s">
        <v>453</v>
      </c>
      <c r="D4873" t="s">
        <v>9440</v>
      </c>
      <c r="E4873" t="s">
        <v>3547</v>
      </c>
      <c r="F4873" t="s">
        <v>259</v>
      </c>
      <c r="G4873" s="13">
        <v>42485</v>
      </c>
      <c r="H4873" s="13">
        <v>42485</v>
      </c>
      <c r="I4873" s="14">
        <v>0</v>
      </c>
      <c r="J4873" t="s">
        <v>447</v>
      </c>
      <c r="K4873" s="13">
        <v>42465.496516203704</v>
      </c>
      <c r="L4873">
        <f t="shared" si="456"/>
        <v>2016</v>
      </c>
      <c r="M4873">
        <f t="shared" si="457"/>
        <v>4</v>
      </c>
      <c r="N4873">
        <f t="shared" si="458"/>
        <v>25</v>
      </c>
      <c r="O4873">
        <f t="shared" si="459"/>
        <v>0</v>
      </c>
      <c r="P4873">
        <f t="shared" si="460"/>
        <v>0</v>
      </c>
      <c r="Q4873">
        <f t="shared" si="461"/>
        <v>1</v>
      </c>
    </row>
    <row r="4874" spans="1:17">
      <c r="A4874" s="12" t="s">
        <v>9441</v>
      </c>
      <c r="B4874" t="s">
        <v>457</v>
      </c>
      <c r="C4874" t="s">
        <v>453</v>
      </c>
      <c r="D4874" t="s">
        <v>9442</v>
      </c>
      <c r="E4874" t="s">
        <v>1349</v>
      </c>
      <c r="F4874" t="s">
        <v>259</v>
      </c>
      <c r="G4874" s="13">
        <v>42388</v>
      </c>
      <c r="H4874" s="13">
        <v>42437</v>
      </c>
      <c r="I4874" s="14">
        <v>0</v>
      </c>
      <c r="J4874" t="s">
        <v>259</v>
      </c>
      <c r="K4874" s="13">
        <v>42374.371724537035</v>
      </c>
      <c r="L4874">
        <f t="shared" si="456"/>
        <v>2016</v>
      </c>
      <c r="M4874">
        <f t="shared" si="457"/>
        <v>1</v>
      </c>
      <c r="N4874">
        <f t="shared" si="458"/>
        <v>19</v>
      </c>
      <c r="O4874">
        <f t="shared" si="459"/>
        <v>0</v>
      </c>
      <c r="P4874">
        <f t="shared" si="460"/>
        <v>0</v>
      </c>
      <c r="Q4874">
        <f t="shared" si="461"/>
        <v>1</v>
      </c>
    </row>
    <row r="4875" spans="1:17">
      <c r="A4875" s="12" t="s">
        <v>9443</v>
      </c>
      <c r="B4875" t="s">
        <v>457</v>
      </c>
      <c r="C4875" t="s">
        <v>458</v>
      </c>
      <c r="D4875" t="s">
        <v>9444</v>
      </c>
      <c r="E4875" t="s">
        <v>460</v>
      </c>
      <c r="F4875" t="s">
        <v>259</v>
      </c>
      <c r="G4875" s="13">
        <v>42251</v>
      </c>
      <c r="H4875" s="13">
        <v>42251</v>
      </c>
      <c r="I4875" s="14">
        <v>0</v>
      </c>
      <c r="J4875" t="s">
        <v>259</v>
      </c>
      <c r="K4875" s="13">
        <v>42248.520821759259</v>
      </c>
      <c r="L4875">
        <f t="shared" si="456"/>
        <v>2015</v>
      </c>
      <c r="M4875">
        <f t="shared" si="457"/>
        <v>9</v>
      </c>
      <c r="N4875">
        <f t="shared" si="458"/>
        <v>4</v>
      </c>
      <c r="O4875">
        <f t="shared" si="459"/>
        <v>0</v>
      </c>
      <c r="P4875">
        <f t="shared" si="460"/>
        <v>0</v>
      </c>
      <c r="Q4875">
        <f t="shared" si="461"/>
        <v>1</v>
      </c>
    </row>
    <row r="4876" spans="1:17">
      <c r="A4876" s="12" t="s">
        <v>9445</v>
      </c>
      <c r="B4876" t="s">
        <v>457</v>
      </c>
      <c r="C4876" t="s">
        <v>444</v>
      </c>
      <c r="D4876" t="s">
        <v>9446</v>
      </c>
      <c r="E4876" t="s">
        <v>460</v>
      </c>
      <c r="F4876" t="s">
        <v>259</v>
      </c>
      <c r="G4876" s="13">
        <v>42192</v>
      </c>
      <c r="H4876" s="13">
        <v>42549</v>
      </c>
      <c r="I4876" s="14">
        <v>0</v>
      </c>
      <c r="J4876" t="s">
        <v>259</v>
      </c>
      <c r="K4876" s="13">
        <v>42191.612870370373</v>
      </c>
      <c r="L4876">
        <f t="shared" si="456"/>
        <v>2015</v>
      </c>
      <c r="M4876">
        <f t="shared" si="457"/>
        <v>7</v>
      </c>
      <c r="N4876">
        <f t="shared" si="458"/>
        <v>7</v>
      </c>
      <c r="O4876">
        <f t="shared" si="459"/>
        <v>0</v>
      </c>
      <c r="P4876">
        <f t="shared" si="460"/>
        <v>0</v>
      </c>
      <c r="Q4876">
        <f t="shared" si="461"/>
        <v>1</v>
      </c>
    </row>
    <row r="4877" spans="1:17">
      <c r="A4877" s="12" t="s">
        <v>9447</v>
      </c>
      <c r="B4877" t="s">
        <v>472</v>
      </c>
      <c r="C4877" t="s">
        <v>453</v>
      </c>
      <c r="D4877" t="s">
        <v>9448</v>
      </c>
      <c r="E4877" t="s">
        <v>9449</v>
      </c>
      <c r="F4877" t="s">
        <v>259</v>
      </c>
      <c r="G4877" s="13">
        <v>42394</v>
      </c>
      <c r="H4877" s="13">
        <v>42443</v>
      </c>
      <c r="I4877" s="14">
        <v>0</v>
      </c>
      <c r="J4877" t="s">
        <v>259</v>
      </c>
      <c r="K4877" s="13">
        <v>42374.724120370367</v>
      </c>
      <c r="L4877">
        <f t="shared" si="456"/>
        <v>2016</v>
      </c>
      <c r="M4877">
        <f t="shared" si="457"/>
        <v>1</v>
      </c>
      <c r="N4877">
        <f t="shared" si="458"/>
        <v>25</v>
      </c>
      <c r="O4877">
        <f t="shared" si="459"/>
        <v>0</v>
      </c>
      <c r="P4877">
        <f t="shared" si="460"/>
        <v>0</v>
      </c>
      <c r="Q4877">
        <f t="shared" si="461"/>
        <v>1</v>
      </c>
    </row>
    <row r="4878" spans="1:17">
      <c r="A4878" s="12" t="s">
        <v>9450</v>
      </c>
      <c r="B4878" t="s">
        <v>457</v>
      </c>
      <c r="C4878" t="s">
        <v>453</v>
      </c>
      <c r="D4878" t="s">
        <v>9451</v>
      </c>
      <c r="E4878" t="s">
        <v>1579</v>
      </c>
      <c r="F4878" t="s">
        <v>259</v>
      </c>
      <c r="G4878" s="13">
        <v>42137</v>
      </c>
      <c r="H4878" s="13">
        <v>42137</v>
      </c>
      <c r="I4878" s="14">
        <v>0</v>
      </c>
      <c r="J4878" t="s">
        <v>447</v>
      </c>
      <c r="K4878" s="13">
        <v>42124.706053240741</v>
      </c>
      <c r="L4878">
        <f t="shared" si="456"/>
        <v>2015</v>
      </c>
      <c r="M4878">
        <f t="shared" si="457"/>
        <v>5</v>
      </c>
      <c r="N4878">
        <f t="shared" si="458"/>
        <v>13</v>
      </c>
      <c r="O4878">
        <f t="shared" si="459"/>
        <v>0</v>
      </c>
      <c r="P4878">
        <f t="shared" si="460"/>
        <v>0</v>
      </c>
      <c r="Q4878">
        <f t="shared" si="461"/>
        <v>1</v>
      </c>
    </row>
    <row r="4879" spans="1:17">
      <c r="A4879" s="12" t="s">
        <v>9452</v>
      </c>
      <c r="B4879" t="s">
        <v>457</v>
      </c>
      <c r="C4879" t="s">
        <v>453</v>
      </c>
      <c r="D4879" t="s">
        <v>9453</v>
      </c>
      <c r="E4879" t="s">
        <v>9454</v>
      </c>
      <c r="F4879" t="s">
        <v>259</v>
      </c>
      <c r="G4879" s="13">
        <v>42265</v>
      </c>
      <c r="H4879" s="13">
        <v>42265</v>
      </c>
      <c r="I4879" s="14">
        <v>0</v>
      </c>
      <c r="J4879" t="s">
        <v>447</v>
      </c>
      <c r="K4879" s="13">
        <v>42213.453819444447</v>
      </c>
      <c r="L4879">
        <f t="shared" si="456"/>
        <v>2015</v>
      </c>
      <c r="M4879">
        <f t="shared" si="457"/>
        <v>9</v>
      </c>
      <c r="N4879">
        <f t="shared" si="458"/>
        <v>18</v>
      </c>
      <c r="O4879">
        <f t="shared" si="459"/>
        <v>0</v>
      </c>
      <c r="P4879">
        <f t="shared" si="460"/>
        <v>1</v>
      </c>
      <c r="Q4879">
        <f t="shared" si="461"/>
        <v>1</v>
      </c>
    </row>
    <row r="4880" spans="1:17">
      <c r="A4880" s="12" t="s">
        <v>9455</v>
      </c>
      <c r="B4880" t="s">
        <v>457</v>
      </c>
      <c r="C4880" t="s">
        <v>458</v>
      </c>
      <c r="D4880" t="s">
        <v>9456</v>
      </c>
      <c r="E4880" t="s">
        <v>9454</v>
      </c>
      <c r="F4880" t="s">
        <v>259</v>
      </c>
      <c r="G4880" s="13">
        <v>42377</v>
      </c>
      <c r="H4880" s="13">
        <v>42377</v>
      </c>
      <c r="I4880" s="14">
        <v>0</v>
      </c>
      <c r="J4880" t="s">
        <v>447</v>
      </c>
      <c r="K4880" s="13">
        <v>42348.692812499998</v>
      </c>
      <c r="L4880">
        <f t="shared" si="456"/>
        <v>2016</v>
      </c>
      <c r="M4880">
        <f t="shared" si="457"/>
        <v>1</v>
      </c>
      <c r="N4880">
        <f t="shared" si="458"/>
        <v>8</v>
      </c>
      <c r="O4880">
        <f t="shared" si="459"/>
        <v>0</v>
      </c>
      <c r="P4880">
        <f t="shared" si="460"/>
        <v>0</v>
      </c>
      <c r="Q4880">
        <f t="shared" si="461"/>
        <v>1</v>
      </c>
    </row>
    <row r="4881" spans="1:17">
      <c r="A4881" s="12" t="s">
        <v>9455</v>
      </c>
      <c r="B4881" t="s">
        <v>457</v>
      </c>
      <c r="C4881" t="s">
        <v>453</v>
      </c>
      <c r="D4881" t="s">
        <v>9457</v>
      </c>
      <c r="E4881" t="s">
        <v>9454</v>
      </c>
      <c r="F4881" t="s">
        <v>259</v>
      </c>
      <c r="G4881" s="13">
        <v>42461</v>
      </c>
      <c r="H4881" s="13">
        <v>42461</v>
      </c>
      <c r="I4881" s="14">
        <v>0</v>
      </c>
      <c r="J4881" t="s">
        <v>447</v>
      </c>
      <c r="K4881" s="13">
        <v>42436.647187499999</v>
      </c>
      <c r="L4881">
        <f t="shared" si="456"/>
        <v>2016</v>
      </c>
      <c r="M4881">
        <f t="shared" si="457"/>
        <v>4</v>
      </c>
      <c r="N4881">
        <f t="shared" si="458"/>
        <v>1</v>
      </c>
      <c r="O4881">
        <f t="shared" si="459"/>
        <v>0</v>
      </c>
      <c r="P4881">
        <f t="shared" si="460"/>
        <v>0</v>
      </c>
      <c r="Q4881">
        <f t="shared" si="461"/>
        <v>1</v>
      </c>
    </row>
    <row r="4882" spans="1:17">
      <c r="A4882" s="12" t="s">
        <v>9458</v>
      </c>
      <c r="B4882" t="s">
        <v>449</v>
      </c>
      <c r="C4882" t="s">
        <v>444</v>
      </c>
      <c r="D4882" t="s">
        <v>9459</v>
      </c>
      <c r="E4882" t="s">
        <v>561</v>
      </c>
      <c r="F4882" t="s">
        <v>259</v>
      </c>
      <c r="G4882" s="13">
        <v>42271</v>
      </c>
      <c r="H4882" s="13">
        <v>42271</v>
      </c>
      <c r="I4882" s="14">
        <v>0</v>
      </c>
      <c r="J4882" t="s">
        <v>259</v>
      </c>
      <c r="K4882" s="13">
        <v>42229.694432870368</v>
      </c>
      <c r="L4882">
        <f t="shared" si="456"/>
        <v>2015</v>
      </c>
      <c r="M4882">
        <f t="shared" si="457"/>
        <v>9</v>
      </c>
      <c r="N4882">
        <f t="shared" si="458"/>
        <v>24</v>
      </c>
      <c r="O4882">
        <f t="shared" si="459"/>
        <v>0</v>
      </c>
      <c r="P4882">
        <f t="shared" si="460"/>
        <v>1</v>
      </c>
      <c r="Q4882">
        <f t="shared" si="461"/>
        <v>1</v>
      </c>
    </row>
    <row r="4883" spans="1:17">
      <c r="A4883" s="12" t="s">
        <v>9460</v>
      </c>
      <c r="B4883" t="s">
        <v>472</v>
      </c>
      <c r="C4883" t="s">
        <v>453</v>
      </c>
      <c r="D4883" t="s">
        <v>9461</v>
      </c>
      <c r="E4883" t="s">
        <v>9462</v>
      </c>
      <c r="F4883" t="s">
        <v>259</v>
      </c>
      <c r="G4883" s="13">
        <v>42403</v>
      </c>
      <c r="H4883" s="13">
        <v>42438</v>
      </c>
      <c r="I4883" s="14">
        <v>0</v>
      </c>
      <c r="J4883" t="s">
        <v>259</v>
      </c>
      <c r="K4883" s="13">
        <v>42383.483981481484</v>
      </c>
      <c r="L4883">
        <f t="shared" si="456"/>
        <v>2016</v>
      </c>
      <c r="M4883">
        <f t="shared" si="457"/>
        <v>2</v>
      </c>
      <c r="N4883">
        <f t="shared" si="458"/>
        <v>3</v>
      </c>
      <c r="O4883">
        <f t="shared" si="459"/>
        <v>0</v>
      </c>
      <c r="P4883">
        <f t="shared" si="460"/>
        <v>0</v>
      </c>
      <c r="Q4883">
        <f t="shared" si="461"/>
        <v>1</v>
      </c>
    </row>
    <row r="4884" spans="1:17">
      <c r="A4884" s="12" t="s">
        <v>9463</v>
      </c>
      <c r="B4884" t="s">
        <v>457</v>
      </c>
      <c r="C4884" t="s">
        <v>453</v>
      </c>
      <c r="D4884" t="s">
        <v>9464</v>
      </c>
      <c r="E4884" t="s">
        <v>9462</v>
      </c>
      <c r="F4884" t="s">
        <v>259</v>
      </c>
      <c r="G4884" s="13">
        <v>42130</v>
      </c>
      <c r="H4884" s="13">
        <v>42130</v>
      </c>
      <c r="I4884" s="14">
        <v>0</v>
      </c>
      <c r="J4884" t="s">
        <v>259</v>
      </c>
      <c r="K4884" s="13">
        <v>42123.544444444444</v>
      </c>
      <c r="L4884">
        <f t="shared" si="456"/>
        <v>2015</v>
      </c>
      <c r="M4884">
        <f t="shared" si="457"/>
        <v>5</v>
      </c>
      <c r="N4884">
        <f t="shared" si="458"/>
        <v>6</v>
      </c>
      <c r="O4884">
        <f t="shared" si="459"/>
        <v>0</v>
      </c>
      <c r="P4884">
        <f t="shared" si="460"/>
        <v>0</v>
      </c>
      <c r="Q4884">
        <f t="shared" si="461"/>
        <v>1</v>
      </c>
    </row>
    <row r="4885" spans="1:17">
      <c r="A4885" s="12" t="s">
        <v>9465</v>
      </c>
      <c r="B4885" t="s">
        <v>457</v>
      </c>
      <c r="C4885" t="s">
        <v>458</v>
      </c>
      <c r="D4885" t="s">
        <v>9466</v>
      </c>
      <c r="E4885" t="s">
        <v>7990</v>
      </c>
      <c r="F4885" t="s">
        <v>259</v>
      </c>
      <c r="G4885" s="13">
        <v>42139</v>
      </c>
      <c r="H4885" s="13">
        <v>42139</v>
      </c>
      <c r="I4885" s="14">
        <v>0</v>
      </c>
      <c r="J4885" t="s">
        <v>259</v>
      </c>
      <c r="K4885" s="13">
        <v>42124.413182870368</v>
      </c>
      <c r="L4885">
        <f t="shared" si="456"/>
        <v>2015</v>
      </c>
      <c r="M4885">
        <f t="shared" si="457"/>
        <v>5</v>
      </c>
      <c r="N4885">
        <f t="shared" si="458"/>
        <v>15</v>
      </c>
      <c r="O4885">
        <f t="shared" si="459"/>
        <v>0</v>
      </c>
      <c r="P4885">
        <f t="shared" si="460"/>
        <v>0</v>
      </c>
      <c r="Q4885">
        <f t="shared" si="461"/>
        <v>1</v>
      </c>
    </row>
    <row r="4886" spans="1:17">
      <c r="A4886" s="12" t="s">
        <v>9467</v>
      </c>
      <c r="B4886" t="s">
        <v>457</v>
      </c>
      <c r="C4886" t="s">
        <v>453</v>
      </c>
      <c r="D4886" t="s">
        <v>9468</v>
      </c>
      <c r="E4886" t="s">
        <v>537</v>
      </c>
      <c r="F4886" t="s">
        <v>259</v>
      </c>
      <c r="G4886" s="13">
        <v>42396</v>
      </c>
      <c r="H4886" s="13">
        <v>42397</v>
      </c>
      <c r="I4886" s="14">
        <v>0</v>
      </c>
      <c r="J4886" t="s">
        <v>259</v>
      </c>
      <c r="K4886" s="13">
        <v>42384.639513888891</v>
      </c>
      <c r="L4886">
        <f t="shared" si="456"/>
        <v>2016</v>
      </c>
      <c r="M4886">
        <f t="shared" si="457"/>
        <v>1</v>
      </c>
      <c r="N4886">
        <f t="shared" si="458"/>
        <v>27</v>
      </c>
      <c r="O4886">
        <f t="shared" si="459"/>
        <v>0</v>
      </c>
      <c r="P4886">
        <f t="shared" si="460"/>
        <v>0</v>
      </c>
      <c r="Q4886">
        <f t="shared" si="461"/>
        <v>1</v>
      </c>
    </row>
    <row r="4887" spans="1:17">
      <c r="A4887" s="12" t="s">
        <v>9469</v>
      </c>
      <c r="B4887" t="s">
        <v>457</v>
      </c>
      <c r="C4887" t="s">
        <v>453</v>
      </c>
      <c r="D4887" t="s">
        <v>9470</v>
      </c>
      <c r="E4887" t="s">
        <v>537</v>
      </c>
      <c r="F4887" t="s">
        <v>259</v>
      </c>
      <c r="G4887" s="13">
        <v>42346</v>
      </c>
      <c r="H4887" s="13">
        <v>42346</v>
      </c>
      <c r="I4887" s="14">
        <v>0</v>
      </c>
      <c r="J4887" t="s">
        <v>259</v>
      </c>
      <c r="K4887" s="13">
        <v>42339.601921296293</v>
      </c>
      <c r="L4887">
        <f t="shared" si="456"/>
        <v>2015</v>
      </c>
      <c r="M4887">
        <f t="shared" si="457"/>
        <v>12</v>
      </c>
      <c r="N4887">
        <f t="shared" si="458"/>
        <v>8</v>
      </c>
      <c r="O4887">
        <f t="shared" si="459"/>
        <v>0</v>
      </c>
      <c r="P4887">
        <f t="shared" si="460"/>
        <v>0</v>
      </c>
      <c r="Q4887">
        <f t="shared" si="461"/>
        <v>1</v>
      </c>
    </row>
    <row r="4888" spans="1:17">
      <c r="A4888" s="12" t="s">
        <v>9471</v>
      </c>
      <c r="B4888" t="s">
        <v>675</v>
      </c>
      <c r="C4888" t="s">
        <v>444</v>
      </c>
      <c r="D4888" t="s">
        <v>9472</v>
      </c>
      <c r="E4888" t="s">
        <v>677</v>
      </c>
      <c r="F4888" t="s">
        <v>259</v>
      </c>
      <c r="G4888" s="13">
        <v>42401</v>
      </c>
      <c r="H4888" s="13">
        <v>42437</v>
      </c>
      <c r="I4888" s="14">
        <v>0</v>
      </c>
      <c r="J4888" t="s">
        <v>259</v>
      </c>
      <c r="K4888" s="13">
        <v>42318.400057870371</v>
      </c>
      <c r="L4888">
        <f t="shared" si="456"/>
        <v>2016</v>
      </c>
      <c r="M4888">
        <f t="shared" si="457"/>
        <v>2</v>
      </c>
      <c r="N4888">
        <f t="shared" si="458"/>
        <v>1</v>
      </c>
      <c r="O4888">
        <f t="shared" si="459"/>
        <v>0</v>
      </c>
      <c r="P4888">
        <f t="shared" si="460"/>
        <v>2</v>
      </c>
      <c r="Q4888">
        <f t="shared" si="461"/>
        <v>1</v>
      </c>
    </row>
    <row r="4889" spans="1:17">
      <c r="A4889" s="12" t="s">
        <v>9471</v>
      </c>
      <c r="B4889" t="s">
        <v>675</v>
      </c>
      <c r="C4889" t="s">
        <v>444</v>
      </c>
      <c r="D4889" t="s">
        <v>9473</v>
      </c>
      <c r="E4889" t="s">
        <v>677</v>
      </c>
      <c r="F4889" t="s">
        <v>259</v>
      </c>
      <c r="G4889" s="13">
        <v>42403</v>
      </c>
      <c r="H4889" s="13">
        <v>42446</v>
      </c>
      <c r="I4889" s="14">
        <v>0</v>
      </c>
      <c r="J4889" t="s">
        <v>259</v>
      </c>
      <c r="K4889" s="13">
        <v>42389.638171296298</v>
      </c>
      <c r="L4889">
        <f t="shared" si="456"/>
        <v>2016</v>
      </c>
      <c r="M4889">
        <f t="shared" si="457"/>
        <v>2</v>
      </c>
      <c r="N4889">
        <f t="shared" si="458"/>
        <v>3</v>
      </c>
      <c r="O4889">
        <f t="shared" si="459"/>
        <v>0</v>
      </c>
      <c r="P4889">
        <f t="shared" si="460"/>
        <v>0</v>
      </c>
      <c r="Q4889">
        <f t="shared" si="461"/>
        <v>1</v>
      </c>
    </row>
    <row r="4890" spans="1:17">
      <c r="A4890" s="12" t="s">
        <v>9474</v>
      </c>
      <c r="B4890" t="s">
        <v>675</v>
      </c>
      <c r="C4890" t="s">
        <v>444</v>
      </c>
      <c r="D4890" t="s">
        <v>9475</v>
      </c>
      <c r="E4890" t="s">
        <v>677</v>
      </c>
      <c r="F4890" t="s">
        <v>259</v>
      </c>
      <c r="G4890" s="13">
        <v>42282</v>
      </c>
      <c r="H4890" s="13">
        <v>42320</v>
      </c>
      <c r="I4890" s="14">
        <v>0</v>
      </c>
      <c r="J4890" t="s">
        <v>259</v>
      </c>
      <c r="K4890" s="13">
        <v>42139.553900462961</v>
      </c>
      <c r="L4890">
        <f t="shared" si="456"/>
        <v>2015</v>
      </c>
      <c r="M4890">
        <f t="shared" si="457"/>
        <v>10</v>
      </c>
      <c r="N4890">
        <f t="shared" si="458"/>
        <v>5</v>
      </c>
      <c r="O4890">
        <f t="shared" si="459"/>
        <v>0</v>
      </c>
      <c r="P4890">
        <f t="shared" si="460"/>
        <v>4</v>
      </c>
      <c r="Q4890">
        <f t="shared" si="461"/>
        <v>1</v>
      </c>
    </row>
    <row r="4891" spans="1:17">
      <c r="A4891" s="12" t="s">
        <v>9476</v>
      </c>
      <c r="B4891" t="s">
        <v>675</v>
      </c>
      <c r="C4891" t="s">
        <v>444</v>
      </c>
      <c r="D4891" t="s">
        <v>9477</v>
      </c>
      <c r="E4891" t="s">
        <v>677</v>
      </c>
      <c r="F4891" t="s">
        <v>259</v>
      </c>
      <c r="G4891" s="13">
        <v>42282</v>
      </c>
      <c r="H4891" s="13">
        <v>42320</v>
      </c>
      <c r="I4891" s="14">
        <v>0</v>
      </c>
      <c r="J4891" t="s">
        <v>259</v>
      </c>
      <c r="K4891" s="13">
        <v>42139.587222222224</v>
      </c>
      <c r="L4891">
        <f t="shared" si="456"/>
        <v>2015</v>
      </c>
      <c r="M4891">
        <f t="shared" si="457"/>
        <v>10</v>
      </c>
      <c r="N4891">
        <f t="shared" si="458"/>
        <v>5</v>
      </c>
      <c r="O4891">
        <f t="shared" si="459"/>
        <v>0</v>
      </c>
      <c r="P4891">
        <f t="shared" si="460"/>
        <v>4</v>
      </c>
      <c r="Q4891">
        <f t="shared" si="461"/>
        <v>1</v>
      </c>
    </row>
    <row r="4892" spans="1:17">
      <c r="A4892" s="12" t="s">
        <v>9478</v>
      </c>
      <c r="B4892" t="s">
        <v>675</v>
      </c>
      <c r="C4892" t="s">
        <v>444</v>
      </c>
      <c r="D4892" t="s">
        <v>9479</v>
      </c>
      <c r="E4892" t="s">
        <v>677</v>
      </c>
      <c r="F4892" t="s">
        <v>259</v>
      </c>
      <c r="G4892" s="13">
        <v>42488</v>
      </c>
      <c r="H4892" s="13">
        <v>42516</v>
      </c>
      <c r="I4892" s="14">
        <v>0</v>
      </c>
      <c r="J4892" t="s">
        <v>259</v>
      </c>
      <c r="K4892" s="13">
        <v>42461.397916666669</v>
      </c>
      <c r="L4892">
        <f t="shared" si="456"/>
        <v>2016</v>
      </c>
      <c r="M4892">
        <f t="shared" si="457"/>
        <v>4</v>
      </c>
      <c r="N4892">
        <f t="shared" si="458"/>
        <v>28</v>
      </c>
      <c r="O4892">
        <f t="shared" si="459"/>
        <v>0</v>
      </c>
      <c r="P4892">
        <f t="shared" si="460"/>
        <v>0</v>
      </c>
      <c r="Q4892">
        <f t="shared" si="461"/>
        <v>1</v>
      </c>
    </row>
    <row r="4893" spans="1:17">
      <c r="A4893" s="12" t="s">
        <v>9480</v>
      </c>
      <c r="B4893" t="s">
        <v>675</v>
      </c>
      <c r="C4893" t="s">
        <v>444</v>
      </c>
      <c r="D4893" t="s">
        <v>9481</v>
      </c>
      <c r="E4893" t="s">
        <v>677</v>
      </c>
      <c r="F4893" t="s">
        <v>259</v>
      </c>
      <c r="G4893" s="13">
        <v>42403</v>
      </c>
      <c r="H4893" s="13">
        <v>42446</v>
      </c>
      <c r="I4893" s="14">
        <v>0</v>
      </c>
      <c r="J4893" t="s">
        <v>259</v>
      </c>
      <c r="K4893" s="13">
        <v>42318.402106481481</v>
      </c>
      <c r="L4893">
        <f t="shared" si="456"/>
        <v>2016</v>
      </c>
      <c r="M4893">
        <f t="shared" si="457"/>
        <v>2</v>
      </c>
      <c r="N4893">
        <f t="shared" si="458"/>
        <v>3</v>
      </c>
      <c r="O4893">
        <f t="shared" si="459"/>
        <v>0</v>
      </c>
      <c r="P4893">
        <f t="shared" si="460"/>
        <v>2</v>
      </c>
      <c r="Q4893">
        <f t="shared" si="461"/>
        <v>1</v>
      </c>
    </row>
    <row r="4894" spans="1:17">
      <c r="A4894" s="12" t="s">
        <v>9482</v>
      </c>
      <c r="B4894" t="s">
        <v>675</v>
      </c>
      <c r="C4894" t="s">
        <v>444</v>
      </c>
      <c r="D4894" t="s">
        <v>9483</v>
      </c>
      <c r="E4894" t="s">
        <v>677</v>
      </c>
      <c r="F4894" t="s">
        <v>259</v>
      </c>
      <c r="G4894" s="13">
        <v>42282</v>
      </c>
      <c r="H4894" s="13">
        <v>42282</v>
      </c>
      <c r="I4894" s="14">
        <v>0</v>
      </c>
      <c r="J4894" t="s">
        <v>259</v>
      </c>
      <c r="K4894" s="13">
        <v>42139.544363425928</v>
      </c>
      <c r="L4894">
        <f t="shared" si="456"/>
        <v>2015</v>
      </c>
      <c r="M4894">
        <f t="shared" si="457"/>
        <v>10</v>
      </c>
      <c r="N4894">
        <f t="shared" si="458"/>
        <v>5</v>
      </c>
      <c r="O4894">
        <f t="shared" si="459"/>
        <v>0</v>
      </c>
      <c r="P4894">
        <f t="shared" si="460"/>
        <v>4</v>
      </c>
      <c r="Q4894">
        <f t="shared" si="461"/>
        <v>1</v>
      </c>
    </row>
    <row r="4895" spans="1:17">
      <c r="A4895" s="12" t="s">
        <v>9484</v>
      </c>
      <c r="B4895" t="s">
        <v>675</v>
      </c>
      <c r="C4895" t="s">
        <v>453</v>
      </c>
      <c r="D4895" t="s">
        <v>9485</v>
      </c>
      <c r="E4895" t="s">
        <v>677</v>
      </c>
      <c r="F4895" t="s">
        <v>259</v>
      </c>
      <c r="G4895" s="13">
        <v>42282</v>
      </c>
      <c r="H4895" s="13">
        <v>42313</v>
      </c>
      <c r="I4895" s="14">
        <v>0</v>
      </c>
      <c r="J4895" t="s">
        <v>259</v>
      </c>
      <c r="K4895" s="13">
        <v>42144.591284722221</v>
      </c>
      <c r="L4895">
        <f t="shared" si="456"/>
        <v>2015</v>
      </c>
      <c r="M4895">
        <f t="shared" si="457"/>
        <v>10</v>
      </c>
      <c r="N4895">
        <f t="shared" si="458"/>
        <v>5</v>
      </c>
      <c r="O4895">
        <f t="shared" si="459"/>
        <v>0</v>
      </c>
      <c r="P4895">
        <f t="shared" si="460"/>
        <v>4</v>
      </c>
      <c r="Q4895">
        <f t="shared" si="461"/>
        <v>1</v>
      </c>
    </row>
    <row r="4896" spans="1:17">
      <c r="A4896" s="12" t="s">
        <v>9486</v>
      </c>
      <c r="B4896" t="s">
        <v>457</v>
      </c>
      <c r="C4896" t="s">
        <v>458</v>
      </c>
      <c r="D4896" t="s">
        <v>9487</v>
      </c>
      <c r="E4896" t="s">
        <v>1038</v>
      </c>
      <c r="F4896" t="s">
        <v>259</v>
      </c>
      <c r="G4896" s="13">
        <v>42100</v>
      </c>
      <c r="H4896" s="13">
        <v>42151</v>
      </c>
      <c r="I4896" s="14">
        <v>0</v>
      </c>
      <c r="J4896" t="s">
        <v>259</v>
      </c>
      <c r="K4896" s="13">
        <v>42066.662928240738</v>
      </c>
      <c r="L4896">
        <f t="shared" si="456"/>
        <v>2015</v>
      </c>
      <c r="M4896">
        <f t="shared" si="457"/>
        <v>4</v>
      </c>
      <c r="N4896">
        <f t="shared" si="458"/>
        <v>6</v>
      </c>
      <c r="O4896">
        <f t="shared" si="459"/>
        <v>0</v>
      </c>
      <c r="P4896">
        <f t="shared" si="460"/>
        <v>1</v>
      </c>
      <c r="Q4896">
        <f t="shared" si="461"/>
        <v>1</v>
      </c>
    </row>
    <row r="4897" spans="1:17">
      <c r="A4897" s="12" t="s">
        <v>9488</v>
      </c>
      <c r="B4897" t="s">
        <v>457</v>
      </c>
      <c r="C4897" t="s">
        <v>458</v>
      </c>
      <c r="D4897" t="s">
        <v>9489</v>
      </c>
      <c r="E4897" t="s">
        <v>1038</v>
      </c>
      <c r="F4897" t="s">
        <v>259</v>
      </c>
      <c r="G4897" s="13">
        <v>42097</v>
      </c>
      <c r="H4897" s="13">
        <v>42132</v>
      </c>
      <c r="I4897" s="14">
        <v>0</v>
      </c>
      <c r="J4897" t="s">
        <v>259</v>
      </c>
      <c r="K4897" s="13">
        <v>42066.669699074075</v>
      </c>
      <c r="L4897">
        <f t="shared" si="456"/>
        <v>2015</v>
      </c>
      <c r="M4897">
        <f t="shared" si="457"/>
        <v>4</v>
      </c>
      <c r="N4897">
        <f t="shared" si="458"/>
        <v>3</v>
      </c>
      <c r="O4897">
        <f t="shared" si="459"/>
        <v>0</v>
      </c>
      <c r="P4897">
        <f t="shared" si="460"/>
        <v>1</v>
      </c>
      <c r="Q4897">
        <f t="shared" si="461"/>
        <v>1</v>
      </c>
    </row>
    <row r="4898" spans="1:17">
      <c r="A4898" s="12" t="s">
        <v>9490</v>
      </c>
      <c r="B4898" t="s">
        <v>465</v>
      </c>
      <c r="C4898" t="s">
        <v>453</v>
      </c>
      <c r="D4898" t="s">
        <v>9491</v>
      </c>
      <c r="E4898" t="s">
        <v>9492</v>
      </c>
      <c r="F4898" t="s">
        <v>259</v>
      </c>
      <c r="G4898" s="13">
        <v>42357</v>
      </c>
      <c r="H4898" s="13">
        <v>42357</v>
      </c>
      <c r="I4898" s="14">
        <v>0</v>
      </c>
      <c r="J4898" t="s">
        <v>259</v>
      </c>
      <c r="K4898" s="13">
        <v>42180.3125462963</v>
      </c>
      <c r="L4898">
        <f t="shared" si="456"/>
        <v>2015</v>
      </c>
      <c r="M4898">
        <f t="shared" si="457"/>
        <v>12</v>
      </c>
      <c r="N4898">
        <f t="shared" si="458"/>
        <v>19</v>
      </c>
      <c r="O4898">
        <f t="shared" si="459"/>
        <v>0</v>
      </c>
      <c r="P4898">
        <f t="shared" si="460"/>
        <v>5</v>
      </c>
      <c r="Q4898">
        <f t="shared" si="461"/>
        <v>1</v>
      </c>
    </row>
    <row r="4899" spans="1:17">
      <c r="A4899" s="12" t="s">
        <v>9493</v>
      </c>
      <c r="B4899" t="s">
        <v>457</v>
      </c>
      <c r="C4899" t="s">
        <v>453</v>
      </c>
      <c r="D4899" t="s">
        <v>9494</v>
      </c>
      <c r="E4899" t="s">
        <v>2786</v>
      </c>
      <c r="F4899" t="s">
        <v>259</v>
      </c>
      <c r="G4899" s="13">
        <v>42159</v>
      </c>
      <c r="H4899" s="13">
        <v>42159</v>
      </c>
      <c r="I4899" s="14">
        <v>0</v>
      </c>
      <c r="J4899" t="s">
        <v>447</v>
      </c>
      <c r="K4899" s="13">
        <v>42143.581747685188</v>
      </c>
      <c r="L4899">
        <f t="shared" si="456"/>
        <v>2015</v>
      </c>
      <c r="M4899">
        <f t="shared" si="457"/>
        <v>6</v>
      </c>
      <c r="N4899">
        <f t="shared" si="458"/>
        <v>4</v>
      </c>
      <c r="O4899">
        <f t="shared" si="459"/>
        <v>0</v>
      </c>
      <c r="P4899">
        <f t="shared" si="460"/>
        <v>0</v>
      </c>
      <c r="Q4899">
        <f t="shared" si="461"/>
        <v>1</v>
      </c>
    </row>
    <row r="4900" spans="1:17">
      <c r="A4900" s="12" t="s">
        <v>9495</v>
      </c>
      <c r="B4900" t="s">
        <v>457</v>
      </c>
      <c r="C4900" t="s">
        <v>453</v>
      </c>
      <c r="D4900" t="s">
        <v>9496</v>
      </c>
      <c r="E4900" t="s">
        <v>2786</v>
      </c>
      <c r="F4900" t="s">
        <v>259</v>
      </c>
      <c r="G4900" s="13">
        <v>42172</v>
      </c>
      <c r="H4900" s="13">
        <v>42173</v>
      </c>
      <c r="I4900" s="14">
        <v>0</v>
      </c>
      <c r="J4900" t="s">
        <v>447</v>
      </c>
      <c r="K4900" s="13">
        <v>42163.471122685187</v>
      </c>
      <c r="L4900">
        <f t="shared" si="456"/>
        <v>2015</v>
      </c>
      <c r="M4900">
        <f t="shared" si="457"/>
        <v>6</v>
      </c>
      <c r="N4900">
        <f t="shared" si="458"/>
        <v>17</v>
      </c>
      <c r="O4900">
        <f t="shared" si="459"/>
        <v>0</v>
      </c>
      <c r="P4900">
        <f t="shared" si="460"/>
        <v>0</v>
      </c>
      <c r="Q4900">
        <f t="shared" si="461"/>
        <v>1</v>
      </c>
    </row>
    <row r="4901" spans="1:17">
      <c r="A4901" s="12" t="s">
        <v>9497</v>
      </c>
      <c r="B4901" t="s">
        <v>457</v>
      </c>
      <c r="C4901" t="s">
        <v>444</v>
      </c>
      <c r="D4901" t="s">
        <v>9498</v>
      </c>
      <c r="E4901" t="s">
        <v>561</v>
      </c>
      <c r="F4901" t="s">
        <v>259</v>
      </c>
      <c r="G4901" s="13">
        <v>42487</v>
      </c>
      <c r="H4901" s="13">
        <v>42487</v>
      </c>
      <c r="I4901" s="14">
        <v>0</v>
      </c>
      <c r="J4901" t="s">
        <v>259</v>
      </c>
      <c r="K4901" s="13">
        <v>42481.520474537036</v>
      </c>
      <c r="L4901">
        <f t="shared" si="456"/>
        <v>2016</v>
      </c>
      <c r="M4901">
        <f t="shared" si="457"/>
        <v>4</v>
      </c>
      <c r="N4901">
        <f t="shared" si="458"/>
        <v>27</v>
      </c>
      <c r="O4901">
        <f t="shared" si="459"/>
        <v>0</v>
      </c>
      <c r="P4901">
        <f t="shared" si="460"/>
        <v>0</v>
      </c>
      <c r="Q4901">
        <f t="shared" si="461"/>
        <v>1</v>
      </c>
    </row>
    <row r="4902" spans="1:17">
      <c r="A4902" s="12" t="s">
        <v>9499</v>
      </c>
      <c r="B4902" t="s">
        <v>449</v>
      </c>
      <c r="C4902" t="s">
        <v>444</v>
      </c>
      <c r="D4902" t="s">
        <v>9500</v>
      </c>
      <c r="E4902" t="s">
        <v>549</v>
      </c>
      <c r="F4902" t="s">
        <v>259</v>
      </c>
      <c r="G4902" s="13">
        <v>42296</v>
      </c>
      <c r="H4902" s="13">
        <v>42297</v>
      </c>
      <c r="I4902" s="14">
        <v>0</v>
      </c>
      <c r="J4902" t="s">
        <v>259</v>
      </c>
      <c r="K4902" s="13">
        <v>42086.489548611113</v>
      </c>
      <c r="L4902">
        <f t="shared" si="456"/>
        <v>2015</v>
      </c>
      <c r="M4902">
        <f t="shared" si="457"/>
        <v>10</v>
      </c>
      <c r="N4902">
        <f t="shared" si="458"/>
        <v>19</v>
      </c>
      <c r="O4902">
        <f t="shared" si="459"/>
        <v>0</v>
      </c>
      <c r="P4902">
        <f t="shared" si="460"/>
        <v>6</v>
      </c>
      <c r="Q4902">
        <f t="shared" si="461"/>
        <v>1</v>
      </c>
    </row>
    <row r="4903" spans="1:17">
      <c r="A4903" s="12" t="s">
        <v>9501</v>
      </c>
      <c r="B4903" t="s">
        <v>443</v>
      </c>
      <c r="C4903" t="s">
        <v>444</v>
      </c>
      <c r="D4903" t="s">
        <v>9502</v>
      </c>
      <c r="E4903" t="s">
        <v>9503</v>
      </c>
      <c r="F4903" t="s">
        <v>259</v>
      </c>
      <c r="G4903" s="13">
        <v>42305</v>
      </c>
      <c r="H4903" s="13">
        <v>42305</v>
      </c>
      <c r="I4903" s="14">
        <v>0</v>
      </c>
      <c r="J4903" t="s">
        <v>447</v>
      </c>
      <c r="K4903" s="13">
        <v>42290.465902777774</v>
      </c>
      <c r="L4903">
        <f t="shared" si="456"/>
        <v>2015</v>
      </c>
      <c r="M4903">
        <f t="shared" si="457"/>
        <v>10</v>
      </c>
      <c r="N4903">
        <f t="shared" si="458"/>
        <v>28</v>
      </c>
      <c r="O4903">
        <f t="shared" si="459"/>
        <v>0</v>
      </c>
      <c r="P4903">
        <f t="shared" si="460"/>
        <v>0</v>
      </c>
      <c r="Q4903">
        <f t="shared" si="461"/>
        <v>1</v>
      </c>
    </row>
    <row r="4904" spans="1:17">
      <c r="A4904" s="12" t="s">
        <v>9504</v>
      </c>
      <c r="B4904" t="s">
        <v>675</v>
      </c>
      <c r="C4904" t="s">
        <v>458</v>
      </c>
      <c r="D4904" t="s">
        <v>9505</v>
      </c>
      <c r="E4904" t="s">
        <v>561</v>
      </c>
      <c r="F4904" t="s">
        <v>259</v>
      </c>
      <c r="G4904" s="13">
        <v>42209</v>
      </c>
      <c r="H4904" s="13">
        <v>42211</v>
      </c>
      <c r="I4904" s="14">
        <v>0</v>
      </c>
      <c r="J4904" t="s">
        <v>259</v>
      </c>
      <c r="K4904" s="13">
        <v>42111.472430555557</v>
      </c>
      <c r="L4904">
        <f t="shared" si="456"/>
        <v>2015</v>
      </c>
      <c r="M4904">
        <f t="shared" si="457"/>
        <v>7</v>
      </c>
      <c r="N4904">
        <f t="shared" si="458"/>
        <v>24</v>
      </c>
      <c r="O4904">
        <f t="shared" si="459"/>
        <v>0</v>
      </c>
      <c r="P4904">
        <f t="shared" si="460"/>
        <v>3</v>
      </c>
      <c r="Q4904">
        <f t="shared" si="461"/>
        <v>1</v>
      </c>
    </row>
    <row r="4905" spans="1:17">
      <c r="A4905" s="12" t="s">
        <v>9506</v>
      </c>
      <c r="B4905" t="s">
        <v>457</v>
      </c>
      <c r="C4905" t="s">
        <v>444</v>
      </c>
      <c r="D4905" t="s">
        <v>9507</v>
      </c>
      <c r="E4905" t="s">
        <v>4671</v>
      </c>
      <c r="F4905" t="s">
        <v>259</v>
      </c>
      <c r="G4905" s="13">
        <v>42487</v>
      </c>
      <c r="H4905" s="13">
        <v>42492</v>
      </c>
      <c r="I4905" s="14">
        <v>0</v>
      </c>
      <c r="J4905" t="s">
        <v>259</v>
      </c>
      <c r="K4905" s="13">
        <v>42482.378379629627</v>
      </c>
      <c r="L4905">
        <f t="shared" si="456"/>
        <v>2016</v>
      </c>
      <c r="M4905">
        <f t="shared" si="457"/>
        <v>4</v>
      </c>
      <c r="N4905">
        <f t="shared" si="458"/>
        <v>27</v>
      </c>
      <c r="O4905">
        <f t="shared" si="459"/>
        <v>0</v>
      </c>
      <c r="P4905">
        <f t="shared" si="460"/>
        <v>0</v>
      </c>
      <c r="Q4905">
        <f t="shared" si="461"/>
        <v>1</v>
      </c>
    </row>
    <row r="4906" spans="1:17">
      <c r="A4906" s="12" t="s">
        <v>9506</v>
      </c>
      <c r="B4906" t="s">
        <v>457</v>
      </c>
      <c r="C4906" t="s">
        <v>444</v>
      </c>
      <c r="D4906" t="s">
        <v>9508</v>
      </c>
      <c r="E4906" t="s">
        <v>4671</v>
      </c>
      <c r="F4906" t="s">
        <v>259</v>
      </c>
      <c r="G4906" s="13">
        <v>42488</v>
      </c>
      <c r="H4906" s="13">
        <v>42488</v>
      </c>
      <c r="I4906" s="14">
        <v>0</v>
      </c>
      <c r="J4906" t="s">
        <v>259</v>
      </c>
      <c r="K4906" s="13">
        <v>42482.38585648148</v>
      </c>
      <c r="L4906">
        <f t="shared" si="456"/>
        <v>2016</v>
      </c>
      <c r="M4906">
        <f t="shared" si="457"/>
        <v>4</v>
      </c>
      <c r="N4906">
        <f t="shared" si="458"/>
        <v>28</v>
      </c>
      <c r="O4906">
        <f t="shared" si="459"/>
        <v>0</v>
      </c>
      <c r="P4906">
        <f t="shared" si="460"/>
        <v>0</v>
      </c>
      <c r="Q4906">
        <f t="shared" si="461"/>
        <v>1</v>
      </c>
    </row>
    <row r="4907" spans="1:17">
      <c r="A4907" s="12" t="s">
        <v>9509</v>
      </c>
      <c r="B4907" t="s">
        <v>457</v>
      </c>
      <c r="C4907" t="s">
        <v>444</v>
      </c>
      <c r="D4907" t="s">
        <v>9510</v>
      </c>
      <c r="E4907" t="s">
        <v>2758</v>
      </c>
      <c r="F4907" t="s">
        <v>259</v>
      </c>
      <c r="G4907" s="13">
        <v>42275</v>
      </c>
      <c r="H4907" s="13">
        <v>42275</v>
      </c>
      <c r="I4907" s="14">
        <v>0</v>
      </c>
      <c r="J4907" t="s">
        <v>259</v>
      </c>
      <c r="K4907" s="13">
        <v>42268.440648148149</v>
      </c>
      <c r="L4907">
        <f t="shared" si="456"/>
        <v>2015</v>
      </c>
      <c r="M4907">
        <f t="shared" si="457"/>
        <v>9</v>
      </c>
      <c r="N4907">
        <f t="shared" si="458"/>
        <v>28</v>
      </c>
      <c r="O4907">
        <f t="shared" si="459"/>
        <v>0</v>
      </c>
      <c r="P4907">
        <f t="shared" si="460"/>
        <v>0</v>
      </c>
      <c r="Q4907">
        <f t="shared" si="461"/>
        <v>1</v>
      </c>
    </row>
    <row r="4908" spans="1:17">
      <c r="A4908" s="12" t="s">
        <v>9511</v>
      </c>
      <c r="B4908" t="s">
        <v>472</v>
      </c>
      <c r="C4908" t="s">
        <v>458</v>
      </c>
      <c r="D4908" t="s">
        <v>9512</v>
      </c>
      <c r="E4908" t="s">
        <v>1548</v>
      </c>
      <c r="F4908" t="s">
        <v>259</v>
      </c>
      <c r="G4908" s="13">
        <v>42296</v>
      </c>
      <c r="H4908" s="13">
        <v>42300</v>
      </c>
      <c r="I4908" s="14">
        <v>0</v>
      </c>
      <c r="J4908" t="s">
        <v>447</v>
      </c>
      <c r="K4908" s="13">
        <v>42282.575775462959</v>
      </c>
      <c r="L4908">
        <f t="shared" si="456"/>
        <v>2015</v>
      </c>
      <c r="M4908">
        <f t="shared" si="457"/>
        <v>10</v>
      </c>
      <c r="N4908">
        <f t="shared" si="458"/>
        <v>19</v>
      </c>
      <c r="O4908">
        <f t="shared" si="459"/>
        <v>0</v>
      </c>
      <c r="P4908">
        <f t="shared" si="460"/>
        <v>0</v>
      </c>
      <c r="Q4908">
        <f t="shared" si="461"/>
        <v>1</v>
      </c>
    </row>
    <row r="4909" spans="1:17">
      <c r="A4909" s="12" t="s">
        <v>9513</v>
      </c>
      <c r="B4909" t="s">
        <v>675</v>
      </c>
      <c r="C4909" t="s">
        <v>444</v>
      </c>
      <c r="D4909" t="s">
        <v>9514</v>
      </c>
      <c r="E4909" t="s">
        <v>460</v>
      </c>
      <c r="F4909" t="s">
        <v>259</v>
      </c>
      <c r="G4909" s="13">
        <v>42208</v>
      </c>
      <c r="H4909" s="13">
        <v>42208</v>
      </c>
      <c r="I4909" s="14">
        <v>0</v>
      </c>
      <c r="J4909" t="s">
        <v>259</v>
      </c>
      <c r="K4909" s="13">
        <v>42170.699976851851</v>
      </c>
      <c r="L4909">
        <f t="shared" si="456"/>
        <v>2015</v>
      </c>
      <c r="M4909">
        <f t="shared" si="457"/>
        <v>7</v>
      </c>
      <c r="N4909">
        <f t="shared" si="458"/>
        <v>23</v>
      </c>
      <c r="O4909">
        <f t="shared" si="459"/>
        <v>0</v>
      </c>
      <c r="P4909">
        <f t="shared" si="460"/>
        <v>1</v>
      </c>
      <c r="Q4909">
        <f t="shared" si="461"/>
        <v>1</v>
      </c>
    </row>
    <row r="4910" spans="1:17">
      <c r="A4910" s="12" t="s">
        <v>9515</v>
      </c>
      <c r="B4910" t="s">
        <v>472</v>
      </c>
      <c r="C4910" t="s">
        <v>458</v>
      </c>
      <c r="D4910" t="s">
        <v>9516</v>
      </c>
      <c r="E4910" t="s">
        <v>9503</v>
      </c>
      <c r="F4910" t="s">
        <v>259</v>
      </c>
      <c r="G4910" s="13">
        <v>42475</v>
      </c>
      <c r="H4910" s="13">
        <v>42517</v>
      </c>
      <c r="I4910" s="14">
        <v>0</v>
      </c>
      <c r="J4910" t="s">
        <v>447</v>
      </c>
      <c r="K4910" s="13">
        <v>42460.982118055559</v>
      </c>
      <c r="L4910">
        <f t="shared" si="456"/>
        <v>2016</v>
      </c>
      <c r="M4910">
        <f t="shared" si="457"/>
        <v>4</v>
      </c>
      <c r="N4910">
        <f t="shared" si="458"/>
        <v>15</v>
      </c>
      <c r="O4910">
        <f t="shared" si="459"/>
        <v>0</v>
      </c>
      <c r="P4910">
        <f t="shared" si="460"/>
        <v>0</v>
      </c>
      <c r="Q4910">
        <f t="shared" si="461"/>
        <v>1</v>
      </c>
    </row>
    <row r="4911" spans="1:17">
      <c r="A4911" s="12" t="s">
        <v>9517</v>
      </c>
      <c r="B4911" t="s">
        <v>443</v>
      </c>
      <c r="C4911" t="s">
        <v>453</v>
      </c>
      <c r="D4911" t="s">
        <v>9518</v>
      </c>
      <c r="E4911" t="s">
        <v>9503</v>
      </c>
      <c r="F4911" t="s">
        <v>259</v>
      </c>
      <c r="G4911" s="13">
        <v>42129</v>
      </c>
      <c r="H4911" s="13">
        <v>42129</v>
      </c>
      <c r="I4911" s="14">
        <v>0</v>
      </c>
      <c r="J4911" t="s">
        <v>447</v>
      </c>
      <c r="K4911" s="13">
        <v>42115.983506944445</v>
      </c>
      <c r="L4911">
        <f t="shared" si="456"/>
        <v>2015</v>
      </c>
      <c r="M4911">
        <f t="shared" si="457"/>
        <v>5</v>
      </c>
      <c r="N4911">
        <f t="shared" si="458"/>
        <v>5</v>
      </c>
      <c r="O4911">
        <f t="shared" si="459"/>
        <v>0</v>
      </c>
      <c r="P4911">
        <f t="shared" si="460"/>
        <v>0</v>
      </c>
      <c r="Q4911">
        <f t="shared" si="461"/>
        <v>1</v>
      </c>
    </row>
    <row r="4912" spans="1:17">
      <c r="A4912" s="12" t="s">
        <v>9519</v>
      </c>
      <c r="B4912" t="s">
        <v>449</v>
      </c>
      <c r="C4912" t="s">
        <v>444</v>
      </c>
      <c r="D4912" t="s">
        <v>9520</v>
      </c>
      <c r="E4912" t="s">
        <v>9503</v>
      </c>
      <c r="F4912" t="s">
        <v>259</v>
      </c>
      <c r="G4912" s="13">
        <v>42146</v>
      </c>
      <c r="H4912" s="13">
        <v>42146</v>
      </c>
      <c r="I4912" s="14">
        <v>0</v>
      </c>
      <c r="J4912" t="s">
        <v>259</v>
      </c>
      <c r="K4912" s="13">
        <v>42072.654733796298</v>
      </c>
      <c r="L4912">
        <f t="shared" si="456"/>
        <v>2015</v>
      </c>
      <c r="M4912">
        <f t="shared" si="457"/>
        <v>5</v>
      </c>
      <c r="N4912">
        <f t="shared" si="458"/>
        <v>22</v>
      </c>
      <c r="O4912">
        <f t="shared" si="459"/>
        <v>0</v>
      </c>
      <c r="P4912">
        <f t="shared" si="460"/>
        <v>2</v>
      </c>
      <c r="Q4912">
        <f t="shared" si="461"/>
        <v>1</v>
      </c>
    </row>
    <row r="4913" spans="1:17">
      <c r="A4913" s="12" t="s">
        <v>9521</v>
      </c>
      <c r="B4913" t="s">
        <v>457</v>
      </c>
      <c r="C4913" t="s">
        <v>453</v>
      </c>
      <c r="D4913" t="s">
        <v>9522</v>
      </c>
      <c r="E4913" t="s">
        <v>9503</v>
      </c>
      <c r="F4913" t="s">
        <v>259</v>
      </c>
      <c r="G4913" s="13">
        <v>42111</v>
      </c>
      <c r="H4913" s="13">
        <v>42160</v>
      </c>
      <c r="I4913" s="14">
        <v>0</v>
      </c>
      <c r="J4913" t="s">
        <v>447</v>
      </c>
      <c r="K4913" s="13">
        <v>42093.706053240741</v>
      </c>
      <c r="L4913">
        <f t="shared" si="456"/>
        <v>2015</v>
      </c>
      <c r="M4913">
        <f t="shared" si="457"/>
        <v>4</v>
      </c>
      <c r="N4913">
        <f t="shared" si="458"/>
        <v>17</v>
      </c>
      <c r="O4913">
        <f t="shared" si="459"/>
        <v>0</v>
      </c>
      <c r="P4913">
        <f t="shared" si="460"/>
        <v>0</v>
      </c>
      <c r="Q4913">
        <f t="shared" si="461"/>
        <v>1</v>
      </c>
    </row>
    <row r="4914" spans="1:17">
      <c r="A4914" s="12" t="s">
        <v>9523</v>
      </c>
      <c r="B4914" t="s">
        <v>472</v>
      </c>
      <c r="C4914" t="s">
        <v>444</v>
      </c>
      <c r="D4914" t="s">
        <v>9524</v>
      </c>
      <c r="E4914" t="s">
        <v>9503</v>
      </c>
      <c r="F4914" t="s">
        <v>259</v>
      </c>
      <c r="G4914" s="13">
        <v>42377</v>
      </c>
      <c r="H4914" s="13">
        <v>42433</v>
      </c>
      <c r="I4914" s="14">
        <v>0</v>
      </c>
      <c r="J4914" t="s">
        <v>447</v>
      </c>
      <c r="K4914" s="13">
        <v>42307.658125000002</v>
      </c>
      <c r="L4914">
        <f t="shared" si="456"/>
        <v>2016</v>
      </c>
      <c r="M4914">
        <f t="shared" si="457"/>
        <v>1</v>
      </c>
      <c r="N4914">
        <f t="shared" si="458"/>
        <v>8</v>
      </c>
      <c r="O4914">
        <f t="shared" si="459"/>
        <v>0</v>
      </c>
      <c r="P4914">
        <f t="shared" si="460"/>
        <v>2</v>
      </c>
      <c r="Q4914">
        <f t="shared" si="461"/>
        <v>1</v>
      </c>
    </row>
    <row r="4915" spans="1:17">
      <c r="A4915" s="12" t="s">
        <v>9525</v>
      </c>
      <c r="B4915" t="s">
        <v>472</v>
      </c>
      <c r="C4915" t="s">
        <v>444</v>
      </c>
      <c r="D4915" t="s">
        <v>9526</v>
      </c>
      <c r="E4915" t="s">
        <v>9503</v>
      </c>
      <c r="F4915" t="s">
        <v>259</v>
      </c>
      <c r="G4915" s="13">
        <v>42265</v>
      </c>
      <c r="H4915" s="13">
        <v>42328</v>
      </c>
      <c r="I4915" s="14">
        <v>0</v>
      </c>
      <c r="J4915" t="s">
        <v>447</v>
      </c>
      <c r="K4915" s="13">
        <v>42240.456550925926</v>
      </c>
      <c r="L4915">
        <f t="shared" si="456"/>
        <v>2015</v>
      </c>
      <c r="M4915">
        <f t="shared" si="457"/>
        <v>9</v>
      </c>
      <c r="N4915">
        <f t="shared" si="458"/>
        <v>18</v>
      </c>
      <c r="O4915">
        <f t="shared" si="459"/>
        <v>0</v>
      </c>
      <c r="P4915">
        <f t="shared" si="460"/>
        <v>0</v>
      </c>
      <c r="Q4915">
        <f t="shared" si="461"/>
        <v>1</v>
      </c>
    </row>
    <row r="4916" spans="1:17">
      <c r="A4916" s="12" t="s">
        <v>9527</v>
      </c>
      <c r="B4916" t="s">
        <v>457</v>
      </c>
      <c r="C4916" t="s">
        <v>453</v>
      </c>
      <c r="D4916" t="s">
        <v>9528</v>
      </c>
      <c r="E4916" t="s">
        <v>5261</v>
      </c>
      <c r="F4916" t="s">
        <v>259</v>
      </c>
      <c r="G4916" s="13">
        <v>42443</v>
      </c>
      <c r="H4916" s="13">
        <v>42443</v>
      </c>
      <c r="I4916" s="14">
        <v>0</v>
      </c>
      <c r="J4916" t="s">
        <v>447</v>
      </c>
      <c r="K4916" s="13">
        <v>42439.521469907406</v>
      </c>
      <c r="L4916">
        <f t="shared" si="456"/>
        <v>2016</v>
      </c>
      <c r="M4916">
        <f t="shared" si="457"/>
        <v>3</v>
      </c>
      <c r="N4916">
        <f t="shared" si="458"/>
        <v>14</v>
      </c>
      <c r="O4916">
        <f t="shared" si="459"/>
        <v>0</v>
      </c>
      <c r="P4916">
        <f t="shared" si="460"/>
        <v>0</v>
      </c>
      <c r="Q4916">
        <f t="shared" si="461"/>
        <v>1</v>
      </c>
    </row>
    <row r="4917" spans="1:17">
      <c r="A4917" s="12" t="s">
        <v>9529</v>
      </c>
      <c r="B4917" t="s">
        <v>457</v>
      </c>
      <c r="C4917" t="s">
        <v>458</v>
      </c>
      <c r="D4917" t="s">
        <v>9530</v>
      </c>
      <c r="E4917" t="s">
        <v>561</v>
      </c>
      <c r="F4917" t="s">
        <v>259</v>
      </c>
      <c r="G4917" s="13">
        <v>42227</v>
      </c>
      <c r="H4917" s="13">
        <v>42227</v>
      </c>
      <c r="I4917" s="14">
        <v>0</v>
      </c>
      <c r="J4917" t="s">
        <v>259</v>
      </c>
      <c r="K4917" s="13">
        <v>42175.855937499997</v>
      </c>
      <c r="L4917">
        <f t="shared" si="456"/>
        <v>2015</v>
      </c>
      <c r="M4917">
        <f t="shared" si="457"/>
        <v>8</v>
      </c>
      <c r="N4917">
        <f t="shared" si="458"/>
        <v>11</v>
      </c>
      <c r="O4917">
        <f t="shared" si="459"/>
        <v>0</v>
      </c>
      <c r="P4917">
        <f t="shared" si="460"/>
        <v>1</v>
      </c>
      <c r="Q4917">
        <f t="shared" si="461"/>
        <v>1</v>
      </c>
    </row>
    <row r="4918" spans="1:17">
      <c r="A4918" s="12" t="s">
        <v>9531</v>
      </c>
      <c r="B4918" t="s">
        <v>457</v>
      </c>
      <c r="C4918" t="s">
        <v>458</v>
      </c>
      <c r="D4918" t="s">
        <v>9532</v>
      </c>
      <c r="E4918" t="s">
        <v>5261</v>
      </c>
      <c r="F4918" t="s">
        <v>259</v>
      </c>
      <c r="G4918" s="13">
        <v>42388</v>
      </c>
      <c r="H4918" s="13">
        <v>42388</v>
      </c>
      <c r="I4918" s="14">
        <v>0</v>
      </c>
      <c r="J4918" t="s">
        <v>259</v>
      </c>
      <c r="K4918" s="13">
        <v>42373.513136574074</v>
      </c>
      <c r="L4918">
        <f t="shared" si="456"/>
        <v>2016</v>
      </c>
      <c r="M4918">
        <f t="shared" si="457"/>
        <v>1</v>
      </c>
      <c r="N4918">
        <f t="shared" si="458"/>
        <v>19</v>
      </c>
      <c r="O4918">
        <f t="shared" si="459"/>
        <v>0</v>
      </c>
      <c r="P4918">
        <f t="shared" si="460"/>
        <v>0</v>
      </c>
      <c r="Q4918">
        <f t="shared" si="461"/>
        <v>1</v>
      </c>
    </row>
    <row r="4919" spans="1:17">
      <c r="A4919" s="12" t="s">
        <v>9533</v>
      </c>
      <c r="B4919" t="s">
        <v>457</v>
      </c>
      <c r="C4919" t="s">
        <v>458</v>
      </c>
      <c r="D4919" t="s">
        <v>9534</v>
      </c>
      <c r="E4919" t="s">
        <v>5261</v>
      </c>
      <c r="F4919" t="s">
        <v>259</v>
      </c>
      <c r="G4919" s="13">
        <v>42409</v>
      </c>
      <c r="H4919" s="13">
        <v>42409</v>
      </c>
      <c r="I4919" s="14">
        <v>0</v>
      </c>
      <c r="J4919" t="s">
        <v>447</v>
      </c>
      <c r="K4919" s="13">
        <v>42394.38449074074</v>
      </c>
      <c r="L4919">
        <f t="shared" si="456"/>
        <v>2016</v>
      </c>
      <c r="M4919">
        <f t="shared" si="457"/>
        <v>2</v>
      </c>
      <c r="N4919">
        <f t="shared" si="458"/>
        <v>9</v>
      </c>
      <c r="O4919">
        <f t="shared" si="459"/>
        <v>0</v>
      </c>
      <c r="P4919">
        <f t="shared" si="460"/>
        <v>0</v>
      </c>
      <c r="Q4919">
        <f t="shared" si="461"/>
        <v>1</v>
      </c>
    </row>
    <row r="4920" spans="1:17">
      <c r="A4920" s="12" t="s">
        <v>9535</v>
      </c>
      <c r="B4920" t="s">
        <v>443</v>
      </c>
      <c r="C4920" t="s">
        <v>458</v>
      </c>
      <c r="D4920" t="s">
        <v>9536</v>
      </c>
      <c r="E4920" t="s">
        <v>9537</v>
      </c>
      <c r="F4920" t="s">
        <v>259</v>
      </c>
      <c r="G4920" s="13">
        <v>42425</v>
      </c>
      <c r="H4920" s="13">
        <v>42425</v>
      </c>
      <c r="I4920" s="14">
        <v>0</v>
      </c>
      <c r="J4920" t="s">
        <v>447</v>
      </c>
      <c r="K4920" s="13">
        <v>42416.531851851854</v>
      </c>
      <c r="L4920">
        <f t="shared" si="456"/>
        <v>2016</v>
      </c>
      <c r="M4920">
        <f t="shared" si="457"/>
        <v>2</v>
      </c>
      <c r="N4920">
        <f t="shared" si="458"/>
        <v>25</v>
      </c>
      <c r="O4920">
        <f t="shared" si="459"/>
        <v>0</v>
      </c>
      <c r="P4920">
        <f t="shared" si="460"/>
        <v>0</v>
      </c>
      <c r="Q4920">
        <f t="shared" si="461"/>
        <v>1</v>
      </c>
    </row>
    <row r="4921" spans="1:17">
      <c r="A4921" s="12" t="s">
        <v>9535</v>
      </c>
      <c r="B4921" t="s">
        <v>443</v>
      </c>
      <c r="C4921" t="s">
        <v>458</v>
      </c>
      <c r="D4921" t="s">
        <v>9538</v>
      </c>
      <c r="E4921" t="s">
        <v>9537</v>
      </c>
      <c r="F4921" t="s">
        <v>259</v>
      </c>
      <c r="G4921" s="13">
        <v>42457</v>
      </c>
      <c r="H4921" s="13">
        <v>42458</v>
      </c>
      <c r="I4921" s="14">
        <v>0</v>
      </c>
      <c r="J4921" t="s">
        <v>447</v>
      </c>
      <c r="K4921" s="13">
        <v>42445.633553240739</v>
      </c>
      <c r="L4921">
        <f t="shared" si="456"/>
        <v>2016</v>
      </c>
      <c r="M4921">
        <f t="shared" si="457"/>
        <v>3</v>
      </c>
      <c r="N4921">
        <f t="shared" si="458"/>
        <v>28</v>
      </c>
      <c r="O4921">
        <f t="shared" si="459"/>
        <v>0</v>
      </c>
      <c r="P4921">
        <f t="shared" si="460"/>
        <v>0</v>
      </c>
      <c r="Q4921">
        <f t="shared" si="461"/>
        <v>1</v>
      </c>
    </row>
    <row r="4922" spans="1:17">
      <c r="A4922" s="12" t="s">
        <v>9539</v>
      </c>
      <c r="B4922" t="s">
        <v>457</v>
      </c>
      <c r="C4922" t="s">
        <v>453</v>
      </c>
      <c r="D4922" t="s">
        <v>9540</v>
      </c>
      <c r="E4922" t="s">
        <v>7990</v>
      </c>
      <c r="F4922" t="s">
        <v>259</v>
      </c>
      <c r="G4922" s="13">
        <v>42125</v>
      </c>
      <c r="H4922" s="13">
        <v>42125</v>
      </c>
      <c r="I4922" s="14">
        <v>0</v>
      </c>
      <c r="J4922" t="s">
        <v>447</v>
      </c>
      <c r="K4922" s="13">
        <v>42111.446597222224</v>
      </c>
      <c r="L4922">
        <f t="shared" si="456"/>
        <v>2015</v>
      </c>
      <c r="M4922">
        <f t="shared" si="457"/>
        <v>5</v>
      </c>
      <c r="N4922">
        <f t="shared" si="458"/>
        <v>1</v>
      </c>
      <c r="O4922">
        <f t="shared" si="459"/>
        <v>0</v>
      </c>
      <c r="P4922">
        <f t="shared" si="460"/>
        <v>0</v>
      </c>
      <c r="Q4922">
        <f t="shared" si="461"/>
        <v>1</v>
      </c>
    </row>
    <row r="4923" spans="1:17">
      <c r="A4923" s="12" t="s">
        <v>9541</v>
      </c>
      <c r="B4923" t="s">
        <v>457</v>
      </c>
      <c r="C4923" t="s">
        <v>458</v>
      </c>
      <c r="D4923" t="s">
        <v>9542</v>
      </c>
      <c r="E4923" t="s">
        <v>1021</v>
      </c>
      <c r="F4923" t="s">
        <v>259</v>
      </c>
      <c r="G4923" s="13">
        <v>42136</v>
      </c>
      <c r="H4923" s="13">
        <v>42136</v>
      </c>
      <c r="I4923" s="14">
        <v>0</v>
      </c>
      <c r="J4923" t="s">
        <v>259</v>
      </c>
      <c r="K4923" s="13">
        <v>42100.469259259262</v>
      </c>
      <c r="L4923">
        <f t="shared" si="456"/>
        <v>2015</v>
      </c>
      <c r="M4923">
        <f t="shared" si="457"/>
        <v>5</v>
      </c>
      <c r="N4923">
        <f t="shared" si="458"/>
        <v>12</v>
      </c>
      <c r="O4923">
        <f t="shared" si="459"/>
        <v>0</v>
      </c>
      <c r="P4923">
        <f t="shared" si="460"/>
        <v>1</v>
      </c>
      <c r="Q4923">
        <f t="shared" si="461"/>
        <v>1</v>
      </c>
    </row>
    <row r="4924" spans="1:17">
      <c r="A4924" s="12" t="s">
        <v>9543</v>
      </c>
      <c r="B4924" t="s">
        <v>457</v>
      </c>
      <c r="C4924" t="s">
        <v>453</v>
      </c>
      <c r="D4924" t="s">
        <v>9544</v>
      </c>
      <c r="E4924" t="s">
        <v>1485</v>
      </c>
      <c r="F4924" t="s">
        <v>259</v>
      </c>
      <c r="G4924" s="13">
        <v>42115</v>
      </c>
      <c r="H4924" s="13">
        <v>42164</v>
      </c>
      <c r="I4924" s="14">
        <v>0</v>
      </c>
      <c r="J4924" t="s">
        <v>447</v>
      </c>
      <c r="K4924" s="13">
        <v>42096.720601851855</v>
      </c>
      <c r="L4924">
        <f t="shared" si="456"/>
        <v>2015</v>
      </c>
      <c r="M4924">
        <f t="shared" si="457"/>
        <v>4</v>
      </c>
      <c r="N4924">
        <f t="shared" si="458"/>
        <v>21</v>
      </c>
      <c r="O4924">
        <f t="shared" si="459"/>
        <v>0</v>
      </c>
      <c r="P4924">
        <f t="shared" si="460"/>
        <v>0</v>
      </c>
      <c r="Q4924">
        <f t="shared" si="461"/>
        <v>1</v>
      </c>
    </row>
    <row r="4925" spans="1:17">
      <c r="A4925" s="12" t="s">
        <v>9545</v>
      </c>
      <c r="B4925" t="s">
        <v>457</v>
      </c>
      <c r="C4925" t="s">
        <v>453</v>
      </c>
      <c r="D4925" t="s">
        <v>9546</v>
      </c>
      <c r="E4925" t="s">
        <v>561</v>
      </c>
      <c r="F4925" t="s">
        <v>259</v>
      </c>
      <c r="G4925" s="13">
        <v>42292</v>
      </c>
      <c r="H4925" s="13">
        <v>42292</v>
      </c>
      <c r="I4925" s="14">
        <v>0</v>
      </c>
      <c r="J4925" t="s">
        <v>259</v>
      </c>
      <c r="K4925" s="13">
        <v>42260.688715277778</v>
      </c>
      <c r="L4925">
        <f t="shared" si="456"/>
        <v>2015</v>
      </c>
      <c r="M4925">
        <f t="shared" si="457"/>
        <v>10</v>
      </c>
      <c r="N4925">
        <f t="shared" si="458"/>
        <v>15</v>
      </c>
      <c r="O4925">
        <f t="shared" si="459"/>
        <v>0</v>
      </c>
      <c r="P4925">
        <f t="shared" si="460"/>
        <v>1</v>
      </c>
      <c r="Q4925">
        <f t="shared" si="461"/>
        <v>1</v>
      </c>
    </row>
    <row r="4926" spans="1:17">
      <c r="A4926" s="12" t="s">
        <v>9547</v>
      </c>
      <c r="B4926" t="s">
        <v>457</v>
      </c>
      <c r="C4926" t="s">
        <v>453</v>
      </c>
      <c r="D4926" t="s">
        <v>9548</v>
      </c>
      <c r="E4926" t="s">
        <v>5017</v>
      </c>
      <c r="F4926" t="s">
        <v>259</v>
      </c>
      <c r="G4926" s="13">
        <v>42214</v>
      </c>
      <c r="H4926" s="13">
        <v>42214</v>
      </c>
      <c r="I4926" s="14">
        <v>0</v>
      </c>
      <c r="J4926" t="s">
        <v>259</v>
      </c>
      <c r="K4926" s="13">
        <v>42153.430208333331</v>
      </c>
      <c r="L4926">
        <f t="shared" si="456"/>
        <v>2015</v>
      </c>
      <c r="M4926">
        <f t="shared" si="457"/>
        <v>7</v>
      </c>
      <c r="N4926">
        <f t="shared" si="458"/>
        <v>29</v>
      </c>
      <c r="O4926">
        <f t="shared" si="459"/>
        <v>0</v>
      </c>
      <c r="P4926">
        <f t="shared" si="460"/>
        <v>2</v>
      </c>
      <c r="Q4926">
        <f t="shared" si="461"/>
        <v>1</v>
      </c>
    </row>
    <row r="4927" spans="1:17">
      <c r="A4927" s="12" t="s">
        <v>9549</v>
      </c>
      <c r="B4927" t="s">
        <v>457</v>
      </c>
      <c r="C4927" t="s">
        <v>453</v>
      </c>
      <c r="D4927" t="s">
        <v>9550</v>
      </c>
      <c r="E4927" t="s">
        <v>5017</v>
      </c>
      <c r="F4927" t="s">
        <v>259</v>
      </c>
      <c r="G4927" s="13">
        <v>42214</v>
      </c>
      <c r="H4927" s="13">
        <v>42214</v>
      </c>
      <c r="I4927" s="14">
        <v>0</v>
      </c>
      <c r="J4927" t="s">
        <v>447</v>
      </c>
      <c r="K4927" s="13">
        <v>42172.503900462965</v>
      </c>
      <c r="L4927">
        <f t="shared" si="456"/>
        <v>2015</v>
      </c>
      <c r="M4927">
        <f t="shared" si="457"/>
        <v>7</v>
      </c>
      <c r="N4927">
        <f t="shared" si="458"/>
        <v>29</v>
      </c>
      <c r="O4927">
        <f t="shared" si="459"/>
        <v>0</v>
      </c>
      <c r="P4927">
        <f t="shared" si="460"/>
        <v>1</v>
      </c>
      <c r="Q4927">
        <f t="shared" si="461"/>
        <v>1</v>
      </c>
    </row>
    <row r="4928" spans="1:17">
      <c r="A4928" s="12" t="s">
        <v>9551</v>
      </c>
      <c r="B4928" t="s">
        <v>457</v>
      </c>
      <c r="C4928" t="s">
        <v>444</v>
      </c>
      <c r="D4928" t="s">
        <v>9552</v>
      </c>
      <c r="E4928" t="s">
        <v>5173</v>
      </c>
      <c r="F4928" t="s">
        <v>259</v>
      </c>
      <c r="G4928" s="13">
        <v>42350</v>
      </c>
      <c r="H4928" s="13">
        <v>42350</v>
      </c>
      <c r="I4928" s="14">
        <v>0</v>
      </c>
      <c r="J4928" t="s">
        <v>259</v>
      </c>
      <c r="K4928" s="13">
        <v>42320.645532407405</v>
      </c>
      <c r="L4928">
        <f t="shared" si="456"/>
        <v>2015</v>
      </c>
      <c r="M4928">
        <f t="shared" si="457"/>
        <v>12</v>
      </c>
      <c r="N4928">
        <f t="shared" si="458"/>
        <v>12</v>
      </c>
      <c r="O4928">
        <f t="shared" si="459"/>
        <v>0</v>
      </c>
      <c r="P4928">
        <f t="shared" si="460"/>
        <v>1</v>
      </c>
      <c r="Q4928">
        <f t="shared" si="461"/>
        <v>1</v>
      </c>
    </row>
    <row r="4929" spans="1:17">
      <c r="A4929" s="12" t="s">
        <v>9553</v>
      </c>
      <c r="B4929" t="s">
        <v>449</v>
      </c>
      <c r="C4929" t="s">
        <v>453</v>
      </c>
      <c r="D4929" t="s">
        <v>9554</v>
      </c>
      <c r="E4929" t="s">
        <v>561</v>
      </c>
      <c r="F4929" t="s">
        <v>259</v>
      </c>
      <c r="G4929" s="13">
        <v>42213</v>
      </c>
      <c r="H4929" s="13">
        <v>42213</v>
      </c>
      <c r="I4929" s="14">
        <v>0</v>
      </c>
      <c r="J4929" t="s">
        <v>259</v>
      </c>
      <c r="K4929" s="13">
        <v>42179.584108796298</v>
      </c>
      <c r="L4929">
        <f t="shared" si="456"/>
        <v>2015</v>
      </c>
      <c r="M4929">
        <f t="shared" si="457"/>
        <v>7</v>
      </c>
      <c r="N4929">
        <f t="shared" si="458"/>
        <v>28</v>
      </c>
      <c r="O4929">
        <f t="shared" si="459"/>
        <v>0</v>
      </c>
      <c r="P4929">
        <f t="shared" si="460"/>
        <v>1</v>
      </c>
      <c r="Q4929">
        <f t="shared" si="461"/>
        <v>1</v>
      </c>
    </row>
    <row r="4930" spans="1:17">
      <c r="A4930" s="12" t="s">
        <v>9555</v>
      </c>
      <c r="B4930" t="s">
        <v>449</v>
      </c>
      <c r="C4930" t="s">
        <v>444</v>
      </c>
      <c r="D4930" t="s">
        <v>9556</v>
      </c>
      <c r="E4930" t="s">
        <v>561</v>
      </c>
      <c r="F4930" t="s">
        <v>259</v>
      </c>
      <c r="G4930" s="13">
        <v>42490</v>
      </c>
      <c r="H4930" s="13">
        <v>42490</v>
      </c>
      <c r="I4930" s="14">
        <v>0</v>
      </c>
      <c r="J4930" t="s">
        <v>259</v>
      </c>
      <c r="K4930" s="13">
        <v>42462.886342592596</v>
      </c>
      <c r="L4930">
        <f t="shared" si="456"/>
        <v>2016</v>
      </c>
      <c r="M4930">
        <f t="shared" si="457"/>
        <v>4</v>
      </c>
      <c r="N4930">
        <f t="shared" si="458"/>
        <v>30</v>
      </c>
      <c r="O4930">
        <f t="shared" si="459"/>
        <v>0</v>
      </c>
      <c r="P4930">
        <f t="shared" si="460"/>
        <v>0</v>
      </c>
      <c r="Q4930">
        <f t="shared" si="461"/>
        <v>1</v>
      </c>
    </row>
    <row r="4931" spans="1:17">
      <c r="A4931" s="12" t="s">
        <v>9557</v>
      </c>
      <c r="B4931" t="s">
        <v>465</v>
      </c>
      <c r="C4931" t="s">
        <v>458</v>
      </c>
      <c r="D4931" t="s">
        <v>9558</v>
      </c>
      <c r="E4931" t="s">
        <v>5214</v>
      </c>
      <c r="F4931" t="s">
        <v>259</v>
      </c>
      <c r="G4931" s="13">
        <v>42311</v>
      </c>
      <c r="H4931" s="13">
        <v>42311</v>
      </c>
      <c r="I4931" s="14">
        <v>0</v>
      </c>
      <c r="J4931" t="s">
        <v>259</v>
      </c>
      <c r="K4931" s="13">
        <v>42289.540034722224</v>
      </c>
      <c r="L4931">
        <f t="shared" ref="L4931:L4994" si="462">YEAR(G4931)</f>
        <v>2015</v>
      </c>
      <c r="M4931">
        <f t="shared" ref="M4931:M4994" si="463">MONTH(G4931)</f>
        <v>11</v>
      </c>
      <c r="N4931">
        <f t="shared" ref="N4931:N4994" si="464">DAY(G4931)</f>
        <v>3</v>
      </c>
      <c r="O4931">
        <f t="shared" ref="O4931:O4994" si="465">DATEDIF($K4931,INT($G4931),"y")</f>
        <v>0</v>
      </c>
      <c r="P4931">
        <f t="shared" ref="P4931:P4994" si="466">DATEDIF($K4931,INT($G4931),"m")</f>
        <v>0</v>
      </c>
      <c r="Q4931">
        <f t="shared" ref="Q4931:Q4994" si="467">DATEDIF($K$2,INT($G$2),"ym")</f>
        <v>1</v>
      </c>
    </row>
    <row r="4932" spans="1:17">
      <c r="A4932" s="12" t="s">
        <v>9559</v>
      </c>
      <c r="B4932" t="s">
        <v>457</v>
      </c>
      <c r="C4932" t="s">
        <v>458</v>
      </c>
      <c r="D4932" t="s">
        <v>9560</v>
      </c>
      <c r="E4932" t="s">
        <v>2614</v>
      </c>
      <c r="F4932" t="s">
        <v>259</v>
      </c>
      <c r="G4932" s="13">
        <v>42391</v>
      </c>
      <c r="H4932" s="13">
        <v>42391</v>
      </c>
      <c r="I4932" s="14">
        <v>0</v>
      </c>
      <c r="J4932" t="s">
        <v>447</v>
      </c>
      <c r="K4932" s="13">
        <v>42377.463958333334</v>
      </c>
      <c r="L4932">
        <f t="shared" si="462"/>
        <v>2016</v>
      </c>
      <c r="M4932">
        <f t="shared" si="463"/>
        <v>1</v>
      </c>
      <c r="N4932">
        <f t="shared" si="464"/>
        <v>22</v>
      </c>
      <c r="O4932">
        <f t="shared" si="465"/>
        <v>0</v>
      </c>
      <c r="P4932">
        <f t="shared" si="466"/>
        <v>0</v>
      </c>
      <c r="Q4932">
        <f t="shared" si="467"/>
        <v>1</v>
      </c>
    </row>
    <row r="4933" spans="1:17">
      <c r="A4933" s="12" t="s">
        <v>9561</v>
      </c>
      <c r="B4933" t="s">
        <v>457</v>
      </c>
      <c r="C4933" t="s">
        <v>444</v>
      </c>
      <c r="D4933" t="s">
        <v>9562</v>
      </c>
      <c r="E4933" t="s">
        <v>4283</v>
      </c>
      <c r="F4933" t="s">
        <v>259</v>
      </c>
      <c r="G4933" s="13">
        <v>42139</v>
      </c>
      <c r="H4933" s="13">
        <v>42139</v>
      </c>
      <c r="I4933" s="14">
        <v>0</v>
      </c>
      <c r="J4933" t="s">
        <v>259</v>
      </c>
      <c r="K4933" s="13">
        <v>42122.805763888886</v>
      </c>
      <c r="L4933">
        <f t="shared" si="462"/>
        <v>2015</v>
      </c>
      <c r="M4933">
        <f t="shared" si="463"/>
        <v>5</v>
      </c>
      <c r="N4933">
        <f t="shared" si="464"/>
        <v>15</v>
      </c>
      <c r="O4933">
        <f t="shared" si="465"/>
        <v>0</v>
      </c>
      <c r="P4933">
        <f t="shared" si="466"/>
        <v>0</v>
      </c>
      <c r="Q4933">
        <f t="shared" si="467"/>
        <v>1</v>
      </c>
    </row>
    <row r="4934" spans="1:17">
      <c r="A4934" s="12" t="s">
        <v>9563</v>
      </c>
      <c r="B4934" t="s">
        <v>457</v>
      </c>
      <c r="C4934" t="s">
        <v>453</v>
      </c>
      <c r="D4934" t="s">
        <v>9564</v>
      </c>
      <c r="E4934" t="s">
        <v>659</v>
      </c>
      <c r="F4934" t="s">
        <v>259</v>
      </c>
      <c r="G4934" s="13">
        <v>42313</v>
      </c>
      <c r="H4934" s="13">
        <v>42313</v>
      </c>
      <c r="I4934" s="14">
        <v>0</v>
      </c>
      <c r="J4934" t="s">
        <v>259</v>
      </c>
      <c r="K4934" s="13">
        <v>42062.645150462966</v>
      </c>
      <c r="L4934">
        <f t="shared" si="462"/>
        <v>2015</v>
      </c>
      <c r="M4934">
        <f t="shared" si="463"/>
        <v>11</v>
      </c>
      <c r="N4934">
        <f t="shared" si="464"/>
        <v>5</v>
      </c>
      <c r="O4934">
        <f t="shared" si="465"/>
        <v>0</v>
      </c>
      <c r="P4934">
        <f t="shared" si="466"/>
        <v>8</v>
      </c>
      <c r="Q4934">
        <f t="shared" si="467"/>
        <v>1</v>
      </c>
    </row>
    <row r="4935" spans="1:17">
      <c r="A4935" s="12" t="s">
        <v>9565</v>
      </c>
      <c r="B4935" t="s">
        <v>457</v>
      </c>
      <c r="C4935" t="s">
        <v>458</v>
      </c>
      <c r="D4935" t="s">
        <v>9566</v>
      </c>
      <c r="E4935" t="s">
        <v>495</v>
      </c>
      <c r="F4935" t="s">
        <v>259</v>
      </c>
      <c r="G4935" s="13">
        <v>42128</v>
      </c>
      <c r="H4935" s="13">
        <v>42128</v>
      </c>
      <c r="I4935" s="14">
        <v>0</v>
      </c>
      <c r="J4935" t="s">
        <v>541</v>
      </c>
      <c r="K4935" s="13">
        <v>41908.575277777774</v>
      </c>
      <c r="L4935">
        <f t="shared" si="462"/>
        <v>2015</v>
      </c>
      <c r="M4935">
        <f t="shared" si="463"/>
        <v>5</v>
      </c>
      <c r="N4935">
        <f t="shared" si="464"/>
        <v>4</v>
      </c>
      <c r="O4935">
        <f t="shared" si="465"/>
        <v>0</v>
      </c>
      <c r="P4935">
        <f t="shared" si="466"/>
        <v>7</v>
      </c>
      <c r="Q4935">
        <f t="shared" si="467"/>
        <v>1</v>
      </c>
    </row>
    <row r="4936" spans="1:17">
      <c r="A4936" s="12" t="s">
        <v>9567</v>
      </c>
      <c r="B4936" t="s">
        <v>487</v>
      </c>
      <c r="C4936" t="s">
        <v>444</v>
      </c>
      <c r="D4936" t="s">
        <v>9568</v>
      </c>
      <c r="E4936" t="s">
        <v>9569</v>
      </c>
      <c r="F4936" t="s">
        <v>259</v>
      </c>
      <c r="G4936" s="13">
        <v>42153</v>
      </c>
      <c r="H4936" s="13">
        <v>42153</v>
      </c>
      <c r="I4936" s="14">
        <v>0</v>
      </c>
      <c r="J4936" t="s">
        <v>259</v>
      </c>
      <c r="K4936" s="13">
        <v>42074.443414351852</v>
      </c>
      <c r="L4936">
        <f t="shared" si="462"/>
        <v>2015</v>
      </c>
      <c r="M4936">
        <f t="shared" si="463"/>
        <v>5</v>
      </c>
      <c r="N4936">
        <f t="shared" si="464"/>
        <v>29</v>
      </c>
      <c r="O4936">
        <f t="shared" si="465"/>
        <v>0</v>
      </c>
      <c r="P4936">
        <f t="shared" si="466"/>
        <v>2</v>
      </c>
      <c r="Q4936">
        <f t="shared" si="467"/>
        <v>1</v>
      </c>
    </row>
    <row r="4937" spans="1:17">
      <c r="A4937" s="12" t="s">
        <v>9570</v>
      </c>
      <c r="B4937" t="s">
        <v>487</v>
      </c>
      <c r="C4937" t="s">
        <v>453</v>
      </c>
      <c r="D4937" t="s">
        <v>9571</v>
      </c>
      <c r="E4937" t="s">
        <v>9572</v>
      </c>
      <c r="F4937" t="s">
        <v>259</v>
      </c>
      <c r="G4937" s="13">
        <v>41768</v>
      </c>
      <c r="H4937" s="13">
        <v>42125</v>
      </c>
      <c r="I4937" s="14">
        <v>0</v>
      </c>
      <c r="J4937" t="s">
        <v>259</v>
      </c>
      <c r="K4937" s="13">
        <v>41740.362129629626</v>
      </c>
      <c r="L4937">
        <f t="shared" si="462"/>
        <v>2014</v>
      </c>
      <c r="M4937">
        <f t="shared" si="463"/>
        <v>5</v>
      </c>
      <c r="N4937">
        <f t="shared" si="464"/>
        <v>9</v>
      </c>
      <c r="O4937">
        <f t="shared" si="465"/>
        <v>0</v>
      </c>
      <c r="P4937">
        <f t="shared" si="466"/>
        <v>0</v>
      </c>
      <c r="Q4937">
        <f t="shared" si="467"/>
        <v>1</v>
      </c>
    </row>
    <row r="4938" spans="1:17">
      <c r="A4938" s="12" t="s">
        <v>9573</v>
      </c>
      <c r="B4938" t="s">
        <v>457</v>
      </c>
      <c r="C4938" t="s">
        <v>453</v>
      </c>
      <c r="D4938" t="s">
        <v>9574</v>
      </c>
      <c r="E4938" t="s">
        <v>9575</v>
      </c>
      <c r="F4938" t="s">
        <v>259</v>
      </c>
      <c r="G4938" s="13">
        <v>42193</v>
      </c>
      <c r="H4938" s="13">
        <v>42193</v>
      </c>
      <c r="I4938" s="14">
        <v>0</v>
      </c>
      <c r="J4938" t="s">
        <v>259</v>
      </c>
      <c r="K4938" s="13">
        <v>42177.372233796297</v>
      </c>
      <c r="L4938">
        <f t="shared" si="462"/>
        <v>2015</v>
      </c>
      <c r="M4938">
        <f t="shared" si="463"/>
        <v>7</v>
      </c>
      <c r="N4938">
        <f t="shared" si="464"/>
        <v>8</v>
      </c>
      <c r="O4938">
        <f t="shared" si="465"/>
        <v>0</v>
      </c>
      <c r="P4938">
        <f t="shared" si="466"/>
        <v>0</v>
      </c>
      <c r="Q4938">
        <f t="shared" si="467"/>
        <v>1</v>
      </c>
    </row>
    <row r="4939" spans="1:17">
      <c r="A4939" s="12" t="s">
        <v>9576</v>
      </c>
      <c r="B4939" t="s">
        <v>472</v>
      </c>
      <c r="C4939" t="s">
        <v>458</v>
      </c>
      <c r="D4939" t="s">
        <v>9577</v>
      </c>
      <c r="E4939" t="s">
        <v>4644</v>
      </c>
      <c r="F4939" t="s">
        <v>259</v>
      </c>
      <c r="G4939" s="13">
        <v>42479</v>
      </c>
      <c r="H4939" s="13">
        <v>42521</v>
      </c>
      <c r="I4939" s="14">
        <v>0</v>
      </c>
      <c r="J4939" t="s">
        <v>447</v>
      </c>
      <c r="K4939" s="13">
        <v>42464.803368055553</v>
      </c>
      <c r="L4939">
        <f t="shared" si="462"/>
        <v>2016</v>
      </c>
      <c r="M4939">
        <f t="shared" si="463"/>
        <v>4</v>
      </c>
      <c r="N4939">
        <f t="shared" si="464"/>
        <v>19</v>
      </c>
      <c r="O4939">
        <f t="shared" si="465"/>
        <v>0</v>
      </c>
      <c r="P4939">
        <f t="shared" si="466"/>
        <v>0</v>
      </c>
      <c r="Q4939">
        <f t="shared" si="467"/>
        <v>1</v>
      </c>
    </row>
    <row r="4940" spans="1:17">
      <c r="A4940" s="12" t="s">
        <v>9576</v>
      </c>
      <c r="B4940" t="s">
        <v>472</v>
      </c>
      <c r="C4940" t="s">
        <v>458</v>
      </c>
      <c r="D4940" t="s">
        <v>9578</v>
      </c>
      <c r="E4940" t="s">
        <v>4644</v>
      </c>
      <c r="F4940" t="s">
        <v>259</v>
      </c>
      <c r="G4940" s="13">
        <v>42480</v>
      </c>
      <c r="H4940" s="13">
        <v>42515</v>
      </c>
      <c r="I4940" s="14">
        <v>0</v>
      </c>
      <c r="J4940" t="s">
        <v>447</v>
      </c>
      <c r="K4940" s="13">
        <v>42461.952384259261</v>
      </c>
      <c r="L4940">
        <f t="shared" si="462"/>
        <v>2016</v>
      </c>
      <c r="M4940">
        <f t="shared" si="463"/>
        <v>4</v>
      </c>
      <c r="N4940">
        <f t="shared" si="464"/>
        <v>20</v>
      </c>
      <c r="O4940">
        <f t="shared" si="465"/>
        <v>0</v>
      </c>
      <c r="P4940">
        <f t="shared" si="466"/>
        <v>0</v>
      </c>
      <c r="Q4940">
        <f t="shared" si="467"/>
        <v>1</v>
      </c>
    </row>
    <row r="4941" spans="1:17">
      <c r="A4941" s="12" t="s">
        <v>9579</v>
      </c>
      <c r="B4941" t="s">
        <v>472</v>
      </c>
      <c r="C4941" t="s">
        <v>458</v>
      </c>
      <c r="D4941" t="s">
        <v>9580</v>
      </c>
      <c r="E4941" t="s">
        <v>4644</v>
      </c>
      <c r="F4941" t="s">
        <v>259</v>
      </c>
      <c r="G4941" s="13">
        <v>42479</v>
      </c>
      <c r="H4941" s="13">
        <v>42479</v>
      </c>
      <c r="I4941" s="14">
        <v>0</v>
      </c>
      <c r="J4941" t="s">
        <v>447</v>
      </c>
      <c r="K4941" s="13">
        <v>42461.548726851855</v>
      </c>
      <c r="L4941">
        <f t="shared" si="462"/>
        <v>2016</v>
      </c>
      <c r="M4941">
        <f t="shared" si="463"/>
        <v>4</v>
      </c>
      <c r="N4941">
        <f t="shared" si="464"/>
        <v>19</v>
      </c>
      <c r="O4941">
        <f t="shared" si="465"/>
        <v>0</v>
      </c>
      <c r="P4941">
        <f t="shared" si="466"/>
        <v>0</v>
      </c>
      <c r="Q4941">
        <f t="shared" si="467"/>
        <v>1</v>
      </c>
    </row>
    <row r="4942" spans="1:17">
      <c r="A4942" s="12" t="s">
        <v>9581</v>
      </c>
      <c r="B4942" t="s">
        <v>443</v>
      </c>
      <c r="C4942" t="s">
        <v>453</v>
      </c>
      <c r="D4942" t="s">
        <v>9582</v>
      </c>
      <c r="E4942" t="s">
        <v>4644</v>
      </c>
      <c r="F4942" t="s">
        <v>259</v>
      </c>
      <c r="G4942" s="13">
        <v>42136</v>
      </c>
      <c r="H4942" s="13">
        <v>42136</v>
      </c>
      <c r="I4942" s="14">
        <v>0</v>
      </c>
      <c r="J4942" t="s">
        <v>447</v>
      </c>
      <c r="K4942" s="13">
        <v>42108.981631944444</v>
      </c>
      <c r="L4942">
        <f t="shared" si="462"/>
        <v>2015</v>
      </c>
      <c r="M4942">
        <f t="shared" si="463"/>
        <v>5</v>
      </c>
      <c r="N4942">
        <f t="shared" si="464"/>
        <v>12</v>
      </c>
      <c r="O4942">
        <f t="shared" si="465"/>
        <v>0</v>
      </c>
      <c r="P4942">
        <f t="shared" si="466"/>
        <v>0</v>
      </c>
      <c r="Q4942">
        <f t="shared" si="467"/>
        <v>1</v>
      </c>
    </row>
    <row r="4943" spans="1:17">
      <c r="A4943" s="12" t="s">
        <v>9583</v>
      </c>
      <c r="B4943" t="s">
        <v>457</v>
      </c>
      <c r="C4943" t="s">
        <v>453</v>
      </c>
      <c r="D4943" t="s">
        <v>9584</v>
      </c>
      <c r="E4943" t="s">
        <v>1548</v>
      </c>
      <c r="F4943" t="s">
        <v>259</v>
      </c>
      <c r="G4943" s="13">
        <v>42177</v>
      </c>
      <c r="H4943" s="13">
        <v>42180</v>
      </c>
      <c r="I4943" s="14">
        <v>0</v>
      </c>
      <c r="J4943" t="s">
        <v>447</v>
      </c>
      <c r="K4943" s="13">
        <v>42157.52752314815</v>
      </c>
      <c r="L4943">
        <f t="shared" si="462"/>
        <v>2015</v>
      </c>
      <c r="M4943">
        <f t="shared" si="463"/>
        <v>6</v>
      </c>
      <c r="N4943">
        <f t="shared" si="464"/>
        <v>22</v>
      </c>
      <c r="O4943">
        <f t="shared" si="465"/>
        <v>0</v>
      </c>
      <c r="P4943">
        <f t="shared" si="466"/>
        <v>0</v>
      </c>
      <c r="Q4943">
        <f t="shared" si="467"/>
        <v>1</v>
      </c>
    </row>
    <row r="4944" spans="1:17">
      <c r="A4944" s="12" t="s">
        <v>9585</v>
      </c>
      <c r="B4944" t="s">
        <v>443</v>
      </c>
      <c r="C4944" t="s">
        <v>444</v>
      </c>
      <c r="D4944" t="s">
        <v>9586</v>
      </c>
      <c r="E4944" t="s">
        <v>5296</v>
      </c>
      <c r="F4944" t="s">
        <v>259</v>
      </c>
      <c r="G4944" s="13">
        <v>42394</v>
      </c>
      <c r="H4944" s="13">
        <v>42394</v>
      </c>
      <c r="I4944" s="14">
        <v>0</v>
      </c>
      <c r="J4944" t="s">
        <v>447</v>
      </c>
      <c r="K4944" s="13">
        <v>42338.608877314815</v>
      </c>
      <c r="L4944">
        <f t="shared" si="462"/>
        <v>2016</v>
      </c>
      <c r="M4944">
        <f t="shared" si="463"/>
        <v>1</v>
      </c>
      <c r="N4944">
        <f t="shared" si="464"/>
        <v>25</v>
      </c>
      <c r="O4944">
        <f t="shared" si="465"/>
        <v>0</v>
      </c>
      <c r="P4944">
        <f t="shared" si="466"/>
        <v>1</v>
      </c>
      <c r="Q4944">
        <f t="shared" si="467"/>
        <v>1</v>
      </c>
    </row>
    <row r="4945" spans="1:17">
      <c r="A4945" s="12" t="s">
        <v>9587</v>
      </c>
      <c r="B4945" t="s">
        <v>472</v>
      </c>
      <c r="C4945" t="s">
        <v>453</v>
      </c>
      <c r="D4945" t="s">
        <v>9588</v>
      </c>
      <c r="E4945" t="s">
        <v>5296</v>
      </c>
      <c r="F4945" t="s">
        <v>259</v>
      </c>
      <c r="G4945" s="13">
        <v>42289</v>
      </c>
      <c r="H4945" s="13">
        <v>42325</v>
      </c>
      <c r="I4945" s="14">
        <v>0</v>
      </c>
      <c r="J4945" t="s">
        <v>259</v>
      </c>
      <c r="K4945" s="13">
        <v>42274.771435185183</v>
      </c>
      <c r="L4945">
        <f t="shared" si="462"/>
        <v>2015</v>
      </c>
      <c r="M4945">
        <f t="shared" si="463"/>
        <v>10</v>
      </c>
      <c r="N4945">
        <f t="shared" si="464"/>
        <v>12</v>
      </c>
      <c r="O4945">
        <f t="shared" si="465"/>
        <v>0</v>
      </c>
      <c r="P4945">
        <f t="shared" si="466"/>
        <v>0</v>
      </c>
      <c r="Q4945">
        <f t="shared" si="467"/>
        <v>1</v>
      </c>
    </row>
    <row r="4946" spans="1:17">
      <c r="A4946" s="12" t="s">
        <v>9589</v>
      </c>
      <c r="B4946" t="s">
        <v>675</v>
      </c>
      <c r="C4946" t="s">
        <v>444</v>
      </c>
      <c r="D4946" t="s">
        <v>9590</v>
      </c>
      <c r="E4946" t="s">
        <v>5296</v>
      </c>
      <c r="F4946" t="s">
        <v>259</v>
      </c>
      <c r="G4946" s="13">
        <v>42380</v>
      </c>
      <c r="H4946" s="13">
        <v>42380</v>
      </c>
      <c r="I4946" s="14">
        <v>0</v>
      </c>
      <c r="J4946" t="s">
        <v>259</v>
      </c>
      <c r="K4946" s="13">
        <v>42342.826631944445</v>
      </c>
      <c r="L4946">
        <f t="shared" si="462"/>
        <v>2016</v>
      </c>
      <c r="M4946">
        <f t="shared" si="463"/>
        <v>1</v>
      </c>
      <c r="N4946">
        <f t="shared" si="464"/>
        <v>11</v>
      </c>
      <c r="O4946">
        <f t="shared" si="465"/>
        <v>0</v>
      </c>
      <c r="P4946">
        <f t="shared" si="466"/>
        <v>1</v>
      </c>
      <c r="Q4946">
        <f t="shared" si="467"/>
        <v>1</v>
      </c>
    </row>
    <row r="4947" spans="1:17">
      <c r="A4947" s="12" t="s">
        <v>9591</v>
      </c>
      <c r="B4947" t="s">
        <v>472</v>
      </c>
      <c r="C4947" t="s">
        <v>444</v>
      </c>
      <c r="D4947" t="s">
        <v>9592</v>
      </c>
      <c r="E4947" t="s">
        <v>5296</v>
      </c>
      <c r="F4947" t="s">
        <v>259</v>
      </c>
      <c r="G4947" s="13">
        <v>42379</v>
      </c>
      <c r="H4947" s="13">
        <v>42442</v>
      </c>
      <c r="I4947" s="14">
        <v>0</v>
      </c>
      <c r="J4947" t="s">
        <v>447</v>
      </c>
      <c r="K4947" s="13">
        <v>42373.418564814812</v>
      </c>
      <c r="L4947">
        <f t="shared" si="462"/>
        <v>2016</v>
      </c>
      <c r="M4947">
        <f t="shared" si="463"/>
        <v>1</v>
      </c>
      <c r="N4947">
        <f t="shared" si="464"/>
        <v>10</v>
      </c>
      <c r="O4947">
        <f t="shared" si="465"/>
        <v>0</v>
      </c>
      <c r="P4947">
        <f t="shared" si="466"/>
        <v>0</v>
      </c>
      <c r="Q4947">
        <f t="shared" si="467"/>
        <v>1</v>
      </c>
    </row>
    <row r="4948" spans="1:17">
      <c r="A4948" s="12" t="s">
        <v>9593</v>
      </c>
      <c r="B4948" t="s">
        <v>472</v>
      </c>
      <c r="C4948" t="s">
        <v>458</v>
      </c>
      <c r="D4948" t="s">
        <v>9594</v>
      </c>
      <c r="E4948" t="s">
        <v>5296</v>
      </c>
      <c r="F4948" t="s">
        <v>259</v>
      </c>
      <c r="G4948" s="13">
        <v>42478</v>
      </c>
      <c r="H4948" s="13">
        <v>42478</v>
      </c>
      <c r="I4948" s="14">
        <v>0</v>
      </c>
      <c r="J4948" t="s">
        <v>447</v>
      </c>
      <c r="K4948" s="13">
        <v>42464.488194444442</v>
      </c>
      <c r="L4948">
        <f t="shared" si="462"/>
        <v>2016</v>
      </c>
      <c r="M4948">
        <f t="shared" si="463"/>
        <v>4</v>
      </c>
      <c r="N4948">
        <f t="shared" si="464"/>
        <v>18</v>
      </c>
      <c r="O4948">
        <f t="shared" si="465"/>
        <v>0</v>
      </c>
      <c r="P4948">
        <f t="shared" si="466"/>
        <v>0</v>
      </c>
      <c r="Q4948">
        <f t="shared" si="467"/>
        <v>1</v>
      </c>
    </row>
    <row r="4949" spans="1:17">
      <c r="A4949" s="12" t="s">
        <v>9595</v>
      </c>
      <c r="B4949" t="s">
        <v>443</v>
      </c>
      <c r="C4949" t="s">
        <v>453</v>
      </c>
      <c r="D4949" t="s">
        <v>9596</v>
      </c>
      <c r="E4949" t="s">
        <v>5296</v>
      </c>
      <c r="F4949" t="s">
        <v>259</v>
      </c>
      <c r="G4949" s="13">
        <v>42129</v>
      </c>
      <c r="H4949" s="13">
        <v>42129</v>
      </c>
      <c r="I4949" s="14">
        <v>0</v>
      </c>
      <c r="J4949" t="s">
        <v>447</v>
      </c>
      <c r="K4949" s="13">
        <v>42089.579675925925</v>
      </c>
      <c r="L4949">
        <f t="shared" si="462"/>
        <v>2015</v>
      </c>
      <c r="M4949">
        <f t="shared" si="463"/>
        <v>5</v>
      </c>
      <c r="N4949">
        <f t="shared" si="464"/>
        <v>5</v>
      </c>
      <c r="O4949">
        <f t="shared" si="465"/>
        <v>0</v>
      </c>
      <c r="P4949">
        <f t="shared" si="466"/>
        <v>1</v>
      </c>
      <c r="Q4949">
        <f t="shared" si="467"/>
        <v>1</v>
      </c>
    </row>
    <row r="4950" spans="1:17">
      <c r="A4950" s="12" t="s">
        <v>9595</v>
      </c>
      <c r="B4950" t="s">
        <v>443</v>
      </c>
      <c r="C4950" t="s">
        <v>453</v>
      </c>
      <c r="D4950" t="s">
        <v>9597</v>
      </c>
      <c r="E4950" t="s">
        <v>5296</v>
      </c>
      <c r="F4950" t="s">
        <v>259</v>
      </c>
      <c r="G4950" s="13">
        <v>42276</v>
      </c>
      <c r="H4950" s="13">
        <v>42276</v>
      </c>
      <c r="I4950" s="14">
        <v>0</v>
      </c>
      <c r="J4950" t="s">
        <v>447</v>
      </c>
      <c r="K4950" s="13">
        <v>42214.611493055556</v>
      </c>
      <c r="L4950">
        <f t="shared" si="462"/>
        <v>2015</v>
      </c>
      <c r="M4950">
        <f t="shared" si="463"/>
        <v>9</v>
      </c>
      <c r="N4950">
        <f t="shared" si="464"/>
        <v>29</v>
      </c>
      <c r="O4950">
        <f t="shared" si="465"/>
        <v>0</v>
      </c>
      <c r="P4950">
        <f t="shared" si="466"/>
        <v>2</v>
      </c>
      <c r="Q4950">
        <f t="shared" si="467"/>
        <v>1</v>
      </c>
    </row>
    <row r="4951" spans="1:17">
      <c r="A4951" s="12" t="s">
        <v>9598</v>
      </c>
      <c r="B4951" t="s">
        <v>457</v>
      </c>
      <c r="C4951" t="s">
        <v>444</v>
      </c>
      <c r="D4951" t="s">
        <v>9599</v>
      </c>
      <c r="E4951" t="s">
        <v>5296</v>
      </c>
      <c r="F4951" t="s">
        <v>259</v>
      </c>
      <c r="G4951" s="13">
        <v>42288</v>
      </c>
      <c r="H4951" s="13">
        <v>42337</v>
      </c>
      <c r="I4951" s="14">
        <v>0</v>
      </c>
      <c r="J4951" t="s">
        <v>447</v>
      </c>
      <c r="K4951" s="13">
        <v>42274.774756944447</v>
      </c>
      <c r="L4951">
        <f t="shared" si="462"/>
        <v>2015</v>
      </c>
      <c r="M4951">
        <f t="shared" si="463"/>
        <v>10</v>
      </c>
      <c r="N4951">
        <f t="shared" si="464"/>
        <v>11</v>
      </c>
      <c r="O4951">
        <f t="shared" si="465"/>
        <v>0</v>
      </c>
      <c r="P4951">
        <f t="shared" si="466"/>
        <v>0</v>
      </c>
      <c r="Q4951">
        <f t="shared" si="467"/>
        <v>1</v>
      </c>
    </row>
    <row r="4952" spans="1:17">
      <c r="A4952" s="12" t="s">
        <v>9598</v>
      </c>
      <c r="B4952" t="s">
        <v>472</v>
      </c>
      <c r="C4952" t="s">
        <v>458</v>
      </c>
      <c r="D4952" t="s">
        <v>9600</v>
      </c>
      <c r="E4952" t="s">
        <v>5296</v>
      </c>
      <c r="F4952" t="s">
        <v>259</v>
      </c>
      <c r="G4952" s="13">
        <v>42463</v>
      </c>
      <c r="H4952" s="13">
        <v>42463</v>
      </c>
      <c r="I4952" s="14">
        <v>0</v>
      </c>
      <c r="J4952" t="s">
        <v>447</v>
      </c>
      <c r="K4952" s="13">
        <v>42442.802407407406</v>
      </c>
      <c r="L4952">
        <f t="shared" si="462"/>
        <v>2016</v>
      </c>
      <c r="M4952">
        <f t="shared" si="463"/>
        <v>4</v>
      </c>
      <c r="N4952">
        <f t="shared" si="464"/>
        <v>3</v>
      </c>
      <c r="O4952">
        <f t="shared" si="465"/>
        <v>0</v>
      </c>
      <c r="P4952">
        <f t="shared" si="466"/>
        <v>0</v>
      </c>
      <c r="Q4952">
        <f t="shared" si="467"/>
        <v>1</v>
      </c>
    </row>
    <row r="4953" spans="1:17">
      <c r="A4953" s="12" t="s">
        <v>9601</v>
      </c>
      <c r="B4953" t="s">
        <v>472</v>
      </c>
      <c r="C4953" t="s">
        <v>453</v>
      </c>
      <c r="D4953" t="s">
        <v>9602</v>
      </c>
      <c r="E4953" t="s">
        <v>5296</v>
      </c>
      <c r="F4953" t="s">
        <v>259</v>
      </c>
      <c r="G4953" s="13">
        <v>42269</v>
      </c>
      <c r="H4953" s="13">
        <v>42269</v>
      </c>
      <c r="I4953" s="14">
        <v>0</v>
      </c>
      <c r="J4953" t="s">
        <v>259</v>
      </c>
      <c r="K4953" s="13">
        <v>42264.405752314815</v>
      </c>
      <c r="L4953">
        <f t="shared" si="462"/>
        <v>2015</v>
      </c>
      <c r="M4953">
        <f t="shared" si="463"/>
        <v>9</v>
      </c>
      <c r="N4953">
        <f t="shared" si="464"/>
        <v>22</v>
      </c>
      <c r="O4953">
        <f t="shared" si="465"/>
        <v>0</v>
      </c>
      <c r="P4953">
        <f t="shared" si="466"/>
        <v>0</v>
      </c>
      <c r="Q4953">
        <f t="shared" si="467"/>
        <v>1</v>
      </c>
    </row>
    <row r="4954" spans="1:17">
      <c r="A4954" s="12" t="s">
        <v>9601</v>
      </c>
      <c r="B4954" t="s">
        <v>472</v>
      </c>
      <c r="C4954" t="s">
        <v>453</v>
      </c>
      <c r="D4954" t="s">
        <v>9603</v>
      </c>
      <c r="E4954" t="s">
        <v>5296</v>
      </c>
      <c r="F4954" t="s">
        <v>259</v>
      </c>
      <c r="G4954" s="13">
        <v>42270</v>
      </c>
      <c r="H4954" s="13">
        <v>42270</v>
      </c>
      <c r="I4954" s="14">
        <v>0</v>
      </c>
      <c r="J4954" t="s">
        <v>259</v>
      </c>
      <c r="K4954" s="13">
        <v>42264.597199074073</v>
      </c>
      <c r="L4954">
        <f t="shared" si="462"/>
        <v>2015</v>
      </c>
      <c r="M4954">
        <f t="shared" si="463"/>
        <v>9</v>
      </c>
      <c r="N4954">
        <f t="shared" si="464"/>
        <v>23</v>
      </c>
      <c r="O4954">
        <f t="shared" si="465"/>
        <v>0</v>
      </c>
      <c r="P4954">
        <f t="shared" si="466"/>
        <v>0</v>
      </c>
      <c r="Q4954">
        <f t="shared" si="467"/>
        <v>1</v>
      </c>
    </row>
    <row r="4955" spans="1:17">
      <c r="A4955" s="12" t="s">
        <v>9601</v>
      </c>
      <c r="B4955" t="s">
        <v>472</v>
      </c>
      <c r="C4955" t="s">
        <v>453</v>
      </c>
      <c r="D4955" t="s">
        <v>9604</v>
      </c>
      <c r="E4955" t="s">
        <v>5296</v>
      </c>
      <c r="F4955" t="s">
        <v>259</v>
      </c>
      <c r="G4955" s="13">
        <v>42373</v>
      </c>
      <c r="H4955" s="13">
        <v>42383</v>
      </c>
      <c r="I4955" s="14">
        <v>0</v>
      </c>
      <c r="J4955" t="s">
        <v>259</v>
      </c>
      <c r="K4955" s="13">
        <v>42342.82230324074</v>
      </c>
      <c r="L4955">
        <f t="shared" si="462"/>
        <v>2016</v>
      </c>
      <c r="M4955">
        <f t="shared" si="463"/>
        <v>1</v>
      </c>
      <c r="N4955">
        <f t="shared" si="464"/>
        <v>4</v>
      </c>
      <c r="O4955">
        <f t="shared" si="465"/>
        <v>0</v>
      </c>
      <c r="P4955">
        <f t="shared" si="466"/>
        <v>1</v>
      </c>
      <c r="Q4955">
        <f t="shared" si="467"/>
        <v>1</v>
      </c>
    </row>
    <row r="4956" spans="1:17">
      <c r="A4956" s="12" t="s">
        <v>9601</v>
      </c>
      <c r="B4956" t="s">
        <v>675</v>
      </c>
      <c r="C4956" t="s">
        <v>453</v>
      </c>
      <c r="D4956" t="s">
        <v>9605</v>
      </c>
      <c r="E4956" t="s">
        <v>5296</v>
      </c>
      <c r="F4956" t="s">
        <v>259</v>
      </c>
      <c r="G4956" s="13">
        <v>42381</v>
      </c>
      <c r="H4956" s="13">
        <v>42381</v>
      </c>
      <c r="I4956" s="14">
        <v>0</v>
      </c>
      <c r="J4956" t="s">
        <v>259</v>
      </c>
      <c r="K4956" s="13">
        <v>42342.831886574073</v>
      </c>
      <c r="L4956">
        <f t="shared" si="462"/>
        <v>2016</v>
      </c>
      <c r="M4956">
        <f t="shared" si="463"/>
        <v>1</v>
      </c>
      <c r="N4956">
        <f t="shared" si="464"/>
        <v>12</v>
      </c>
      <c r="O4956">
        <f t="shared" si="465"/>
        <v>0</v>
      </c>
      <c r="P4956">
        <f t="shared" si="466"/>
        <v>1</v>
      </c>
      <c r="Q4956">
        <f t="shared" si="467"/>
        <v>1</v>
      </c>
    </row>
    <row r="4957" spans="1:17">
      <c r="A4957" s="12" t="s">
        <v>9606</v>
      </c>
      <c r="B4957" t="s">
        <v>472</v>
      </c>
      <c r="C4957" t="s">
        <v>453</v>
      </c>
      <c r="D4957" t="s">
        <v>9607</v>
      </c>
      <c r="E4957" t="s">
        <v>5296</v>
      </c>
      <c r="F4957" t="s">
        <v>259</v>
      </c>
      <c r="G4957" s="13">
        <v>42457</v>
      </c>
      <c r="H4957" s="13">
        <v>42467</v>
      </c>
      <c r="I4957" s="14">
        <v>0</v>
      </c>
      <c r="J4957" t="s">
        <v>259</v>
      </c>
      <c r="K4957" s="13">
        <v>42428.56658564815</v>
      </c>
      <c r="L4957">
        <f t="shared" si="462"/>
        <v>2016</v>
      </c>
      <c r="M4957">
        <f t="shared" si="463"/>
        <v>3</v>
      </c>
      <c r="N4957">
        <f t="shared" si="464"/>
        <v>28</v>
      </c>
      <c r="O4957">
        <f t="shared" si="465"/>
        <v>0</v>
      </c>
      <c r="P4957">
        <f t="shared" si="466"/>
        <v>1</v>
      </c>
      <c r="Q4957">
        <f t="shared" si="467"/>
        <v>1</v>
      </c>
    </row>
    <row r="4958" spans="1:17">
      <c r="A4958" s="12" t="s">
        <v>9608</v>
      </c>
      <c r="B4958" t="s">
        <v>457</v>
      </c>
      <c r="C4958" t="s">
        <v>453</v>
      </c>
      <c r="D4958" t="s">
        <v>9609</v>
      </c>
      <c r="E4958" t="s">
        <v>561</v>
      </c>
      <c r="F4958" t="s">
        <v>259</v>
      </c>
      <c r="G4958" s="13">
        <v>42184</v>
      </c>
      <c r="H4958" s="13">
        <v>42184</v>
      </c>
      <c r="I4958" s="14">
        <v>0</v>
      </c>
      <c r="J4958" t="s">
        <v>259</v>
      </c>
      <c r="K4958" s="13">
        <v>42174.64267361111</v>
      </c>
      <c r="L4958">
        <f t="shared" si="462"/>
        <v>2015</v>
      </c>
      <c r="M4958">
        <f t="shared" si="463"/>
        <v>6</v>
      </c>
      <c r="N4958">
        <f t="shared" si="464"/>
        <v>29</v>
      </c>
      <c r="O4958">
        <f t="shared" si="465"/>
        <v>0</v>
      </c>
      <c r="P4958">
        <f t="shared" si="466"/>
        <v>0</v>
      </c>
      <c r="Q4958">
        <f t="shared" si="467"/>
        <v>1</v>
      </c>
    </row>
    <row r="4959" spans="1:17">
      <c r="A4959" s="12" t="s">
        <v>9608</v>
      </c>
      <c r="B4959" t="s">
        <v>449</v>
      </c>
      <c r="C4959" t="s">
        <v>458</v>
      </c>
      <c r="D4959" t="s">
        <v>9610</v>
      </c>
      <c r="E4959" t="s">
        <v>561</v>
      </c>
      <c r="F4959" t="s">
        <v>259</v>
      </c>
      <c r="G4959" s="13">
        <v>42284</v>
      </c>
      <c r="H4959" s="13">
        <v>42284</v>
      </c>
      <c r="I4959" s="14">
        <v>0</v>
      </c>
      <c r="J4959" t="s">
        <v>259</v>
      </c>
      <c r="K4959" s="13">
        <v>42266.6481712963</v>
      </c>
      <c r="L4959">
        <f t="shared" si="462"/>
        <v>2015</v>
      </c>
      <c r="M4959">
        <f t="shared" si="463"/>
        <v>10</v>
      </c>
      <c r="N4959">
        <f t="shared" si="464"/>
        <v>7</v>
      </c>
      <c r="O4959">
        <f t="shared" si="465"/>
        <v>0</v>
      </c>
      <c r="P4959">
        <f t="shared" si="466"/>
        <v>0</v>
      </c>
      <c r="Q4959">
        <f t="shared" si="467"/>
        <v>1</v>
      </c>
    </row>
    <row r="4960" spans="1:17">
      <c r="A4960" s="12" t="s">
        <v>9608</v>
      </c>
      <c r="B4960" t="s">
        <v>457</v>
      </c>
      <c r="C4960" t="s">
        <v>458</v>
      </c>
      <c r="D4960" t="s">
        <v>9611</v>
      </c>
      <c r="E4960" t="s">
        <v>561</v>
      </c>
      <c r="F4960" t="s">
        <v>259</v>
      </c>
      <c r="G4960" s="13">
        <v>42374</v>
      </c>
      <c r="H4960" s="13">
        <v>42374</v>
      </c>
      <c r="I4960" s="14">
        <v>0</v>
      </c>
      <c r="J4960" t="s">
        <v>259</v>
      </c>
      <c r="K4960" s="13">
        <v>42346.759513888886</v>
      </c>
      <c r="L4960">
        <f t="shared" si="462"/>
        <v>2016</v>
      </c>
      <c r="M4960">
        <f t="shared" si="463"/>
        <v>1</v>
      </c>
      <c r="N4960">
        <f t="shared" si="464"/>
        <v>5</v>
      </c>
      <c r="O4960">
        <f t="shared" si="465"/>
        <v>0</v>
      </c>
      <c r="P4960">
        <f t="shared" si="466"/>
        <v>0</v>
      </c>
      <c r="Q4960">
        <f t="shared" si="467"/>
        <v>1</v>
      </c>
    </row>
    <row r="4961" spans="1:17">
      <c r="A4961" s="12" t="s">
        <v>9612</v>
      </c>
      <c r="B4961" t="s">
        <v>449</v>
      </c>
      <c r="C4961" t="s">
        <v>453</v>
      </c>
      <c r="D4961" t="s">
        <v>9613</v>
      </c>
      <c r="E4961" t="s">
        <v>9614</v>
      </c>
      <c r="F4961" t="s">
        <v>259</v>
      </c>
      <c r="G4961" s="13">
        <v>42371</v>
      </c>
      <c r="H4961" s="13">
        <v>42371</v>
      </c>
      <c r="I4961" s="14">
        <v>0</v>
      </c>
      <c r="J4961" t="s">
        <v>259</v>
      </c>
      <c r="K4961" s="13">
        <v>42338.402268518519</v>
      </c>
      <c r="L4961">
        <f t="shared" si="462"/>
        <v>2016</v>
      </c>
      <c r="M4961">
        <f t="shared" si="463"/>
        <v>1</v>
      </c>
      <c r="N4961">
        <f t="shared" si="464"/>
        <v>2</v>
      </c>
      <c r="O4961">
        <f t="shared" si="465"/>
        <v>0</v>
      </c>
      <c r="P4961">
        <f t="shared" si="466"/>
        <v>1</v>
      </c>
      <c r="Q4961">
        <f t="shared" si="467"/>
        <v>1</v>
      </c>
    </row>
    <row r="4962" spans="1:17">
      <c r="A4962" s="12" t="s">
        <v>9615</v>
      </c>
      <c r="B4962" t="s">
        <v>457</v>
      </c>
      <c r="C4962" t="s">
        <v>458</v>
      </c>
      <c r="D4962" t="s">
        <v>9616</v>
      </c>
      <c r="E4962" t="s">
        <v>460</v>
      </c>
      <c r="F4962" t="s">
        <v>259</v>
      </c>
      <c r="G4962" s="13">
        <v>42271</v>
      </c>
      <c r="H4962" s="13">
        <v>42327</v>
      </c>
      <c r="I4962" s="14">
        <v>0</v>
      </c>
      <c r="J4962" t="s">
        <v>259</v>
      </c>
      <c r="K4962" s="13">
        <v>42256.476180555554</v>
      </c>
      <c r="L4962">
        <f t="shared" si="462"/>
        <v>2015</v>
      </c>
      <c r="M4962">
        <f t="shared" si="463"/>
        <v>9</v>
      </c>
      <c r="N4962">
        <f t="shared" si="464"/>
        <v>24</v>
      </c>
      <c r="O4962">
        <f t="shared" si="465"/>
        <v>0</v>
      </c>
      <c r="P4962">
        <f t="shared" si="466"/>
        <v>0</v>
      </c>
      <c r="Q4962">
        <f t="shared" si="467"/>
        <v>1</v>
      </c>
    </row>
    <row r="4963" spans="1:17">
      <c r="A4963" s="12" t="s">
        <v>9617</v>
      </c>
      <c r="B4963" t="s">
        <v>449</v>
      </c>
      <c r="C4963" t="s">
        <v>453</v>
      </c>
      <c r="D4963" t="s">
        <v>9618</v>
      </c>
      <c r="E4963" t="s">
        <v>5387</v>
      </c>
      <c r="F4963" t="s">
        <v>259</v>
      </c>
      <c r="G4963" s="13">
        <v>42215</v>
      </c>
      <c r="H4963" s="13">
        <v>42216</v>
      </c>
      <c r="I4963" s="14">
        <v>0</v>
      </c>
      <c r="J4963" t="s">
        <v>259</v>
      </c>
      <c r="K4963" s="13">
        <v>42206.363981481481</v>
      </c>
      <c r="L4963">
        <f t="shared" si="462"/>
        <v>2015</v>
      </c>
      <c r="M4963">
        <f t="shared" si="463"/>
        <v>7</v>
      </c>
      <c r="N4963">
        <f t="shared" si="464"/>
        <v>30</v>
      </c>
      <c r="O4963">
        <f t="shared" si="465"/>
        <v>0</v>
      </c>
      <c r="P4963">
        <f t="shared" si="466"/>
        <v>0</v>
      </c>
      <c r="Q4963">
        <f t="shared" si="467"/>
        <v>1</v>
      </c>
    </row>
    <row r="4964" spans="1:17">
      <c r="A4964" s="12" t="s">
        <v>9619</v>
      </c>
      <c r="B4964" t="s">
        <v>457</v>
      </c>
      <c r="C4964" t="s">
        <v>453</v>
      </c>
      <c r="D4964" t="s">
        <v>9620</v>
      </c>
      <c r="E4964" t="s">
        <v>9621</v>
      </c>
      <c r="F4964" t="s">
        <v>259</v>
      </c>
      <c r="G4964" s="13">
        <v>42440</v>
      </c>
      <c r="H4964" s="13">
        <v>42440</v>
      </c>
      <c r="I4964" s="14">
        <v>0</v>
      </c>
      <c r="J4964" t="s">
        <v>259</v>
      </c>
      <c r="K4964" s="13">
        <v>42425.476331018515</v>
      </c>
      <c r="L4964">
        <f t="shared" si="462"/>
        <v>2016</v>
      </c>
      <c r="M4964">
        <f t="shared" si="463"/>
        <v>3</v>
      </c>
      <c r="N4964">
        <f t="shared" si="464"/>
        <v>11</v>
      </c>
      <c r="O4964">
        <f t="shared" si="465"/>
        <v>0</v>
      </c>
      <c r="P4964">
        <f t="shared" si="466"/>
        <v>0</v>
      </c>
      <c r="Q4964">
        <f t="shared" si="467"/>
        <v>1</v>
      </c>
    </row>
    <row r="4965" spans="1:17">
      <c r="A4965" s="12" t="s">
        <v>9622</v>
      </c>
      <c r="B4965" t="s">
        <v>465</v>
      </c>
      <c r="C4965" t="s">
        <v>458</v>
      </c>
      <c r="D4965" t="s">
        <v>9623</v>
      </c>
      <c r="E4965" t="s">
        <v>495</v>
      </c>
      <c r="F4965" t="s">
        <v>259</v>
      </c>
      <c r="G4965" s="13">
        <v>42476</v>
      </c>
      <c r="H4965" s="13">
        <v>42476</v>
      </c>
      <c r="I4965" s="14">
        <v>0</v>
      </c>
      <c r="J4965" t="s">
        <v>541</v>
      </c>
      <c r="K4965" s="13">
        <v>42410.445231481484</v>
      </c>
      <c r="L4965">
        <f t="shared" si="462"/>
        <v>2016</v>
      </c>
      <c r="M4965">
        <f t="shared" si="463"/>
        <v>4</v>
      </c>
      <c r="N4965">
        <f t="shared" si="464"/>
        <v>16</v>
      </c>
      <c r="O4965">
        <f t="shared" si="465"/>
        <v>0</v>
      </c>
      <c r="P4965">
        <f t="shared" si="466"/>
        <v>2</v>
      </c>
      <c r="Q4965">
        <f t="shared" si="467"/>
        <v>1</v>
      </c>
    </row>
    <row r="4966" spans="1:17">
      <c r="A4966" s="12" t="s">
        <v>9624</v>
      </c>
      <c r="B4966" t="s">
        <v>487</v>
      </c>
      <c r="C4966" t="s">
        <v>444</v>
      </c>
      <c r="D4966" t="s">
        <v>9625</v>
      </c>
      <c r="E4966" t="s">
        <v>659</v>
      </c>
      <c r="F4966" t="s">
        <v>259</v>
      </c>
      <c r="G4966" s="13">
        <v>42269</v>
      </c>
      <c r="H4966" s="13">
        <v>42269</v>
      </c>
      <c r="I4966" s="14">
        <v>0</v>
      </c>
      <c r="J4966" t="s">
        <v>259</v>
      </c>
      <c r="K4966" s="13">
        <v>41977.389965277776</v>
      </c>
      <c r="L4966">
        <f t="shared" si="462"/>
        <v>2015</v>
      </c>
      <c r="M4966">
        <f t="shared" si="463"/>
        <v>9</v>
      </c>
      <c r="N4966">
        <f t="shared" si="464"/>
        <v>22</v>
      </c>
      <c r="O4966">
        <f t="shared" si="465"/>
        <v>0</v>
      </c>
      <c r="P4966">
        <f t="shared" si="466"/>
        <v>9</v>
      </c>
      <c r="Q4966">
        <f t="shared" si="467"/>
        <v>1</v>
      </c>
    </row>
    <row r="4967" spans="1:17">
      <c r="A4967" s="12" t="s">
        <v>9626</v>
      </c>
      <c r="B4967" t="s">
        <v>457</v>
      </c>
      <c r="C4967" t="s">
        <v>453</v>
      </c>
      <c r="D4967" t="s">
        <v>9627</v>
      </c>
      <c r="E4967" t="s">
        <v>659</v>
      </c>
      <c r="F4967" t="s">
        <v>259</v>
      </c>
      <c r="G4967" s="13">
        <v>42220</v>
      </c>
      <c r="H4967" s="13">
        <v>42221</v>
      </c>
      <c r="I4967" s="14">
        <v>0</v>
      </c>
      <c r="J4967" t="s">
        <v>259</v>
      </c>
      <c r="K4967" s="13">
        <v>42179.674224537041</v>
      </c>
      <c r="L4967">
        <f t="shared" si="462"/>
        <v>2015</v>
      </c>
      <c r="M4967">
        <f t="shared" si="463"/>
        <v>8</v>
      </c>
      <c r="N4967">
        <f t="shared" si="464"/>
        <v>4</v>
      </c>
      <c r="O4967">
        <f t="shared" si="465"/>
        <v>0</v>
      </c>
      <c r="P4967">
        <f t="shared" si="466"/>
        <v>1</v>
      </c>
      <c r="Q4967">
        <f t="shared" si="467"/>
        <v>1</v>
      </c>
    </row>
    <row r="4968" spans="1:17">
      <c r="A4968" s="12" t="s">
        <v>9628</v>
      </c>
      <c r="B4968" t="s">
        <v>457</v>
      </c>
      <c r="C4968" t="s">
        <v>453</v>
      </c>
      <c r="D4968" t="s">
        <v>9629</v>
      </c>
      <c r="E4968" t="s">
        <v>2614</v>
      </c>
      <c r="F4968" t="s">
        <v>259</v>
      </c>
      <c r="G4968" s="13">
        <v>42391</v>
      </c>
      <c r="H4968" s="13">
        <v>42391</v>
      </c>
      <c r="I4968" s="14">
        <v>0</v>
      </c>
      <c r="J4968" t="s">
        <v>447</v>
      </c>
      <c r="K4968" s="13">
        <v>42390.60056712963</v>
      </c>
      <c r="L4968">
        <f t="shared" si="462"/>
        <v>2016</v>
      </c>
      <c r="M4968">
        <f t="shared" si="463"/>
        <v>1</v>
      </c>
      <c r="N4968">
        <f t="shared" si="464"/>
        <v>22</v>
      </c>
      <c r="O4968">
        <f t="shared" si="465"/>
        <v>0</v>
      </c>
      <c r="P4968">
        <f t="shared" si="466"/>
        <v>0</v>
      </c>
      <c r="Q4968">
        <f t="shared" si="467"/>
        <v>1</v>
      </c>
    </row>
    <row r="4969" spans="1:17">
      <c r="A4969" s="12" t="s">
        <v>9630</v>
      </c>
      <c r="B4969" t="s">
        <v>457</v>
      </c>
      <c r="C4969" t="s">
        <v>444</v>
      </c>
      <c r="D4969" t="s">
        <v>9631</v>
      </c>
      <c r="E4969" t="s">
        <v>2614</v>
      </c>
      <c r="F4969" t="s">
        <v>259</v>
      </c>
      <c r="G4969" s="13">
        <v>42384</v>
      </c>
      <c r="H4969" s="13">
        <v>42384</v>
      </c>
      <c r="I4969" s="14">
        <v>0</v>
      </c>
      <c r="J4969" t="s">
        <v>259</v>
      </c>
      <c r="K4969" s="13">
        <v>42383.385277777779</v>
      </c>
      <c r="L4969">
        <f t="shared" si="462"/>
        <v>2016</v>
      </c>
      <c r="M4969">
        <f t="shared" si="463"/>
        <v>1</v>
      </c>
      <c r="N4969">
        <f t="shared" si="464"/>
        <v>15</v>
      </c>
      <c r="O4969">
        <f t="shared" si="465"/>
        <v>0</v>
      </c>
      <c r="P4969">
        <f t="shared" si="466"/>
        <v>0</v>
      </c>
      <c r="Q4969">
        <f t="shared" si="467"/>
        <v>1</v>
      </c>
    </row>
    <row r="4970" spans="1:17">
      <c r="A4970" s="12" t="s">
        <v>9632</v>
      </c>
      <c r="B4970" t="s">
        <v>457</v>
      </c>
      <c r="C4970" t="s">
        <v>444</v>
      </c>
      <c r="D4970" t="s">
        <v>9633</v>
      </c>
      <c r="E4970" t="s">
        <v>2614</v>
      </c>
      <c r="F4970" t="s">
        <v>259</v>
      </c>
      <c r="G4970" s="13">
        <v>42405</v>
      </c>
      <c r="H4970" s="13">
        <v>42454</v>
      </c>
      <c r="I4970" s="14">
        <v>0</v>
      </c>
      <c r="J4970" t="s">
        <v>259</v>
      </c>
      <c r="K4970" s="13">
        <v>42389.59746527778</v>
      </c>
      <c r="L4970">
        <f t="shared" si="462"/>
        <v>2016</v>
      </c>
      <c r="M4970">
        <f t="shared" si="463"/>
        <v>2</v>
      </c>
      <c r="N4970">
        <f t="shared" si="464"/>
        <v>5</v>
      </c>
      <c r="O4970">
        <f t="shared" si="465"/>
        <v>0</v>
      </c>
      <c r="P4970">
        <f t="shared" si="466"/>
        <v>0</v>
      </c>
      <c r="Q4970">
        <f t="shared" si="467"/>
        <v>1</v>
      </c>
    </row>
    <row r="4971" spans="1:17">
      <c r="A4971" s="12" t="s">
        <v>9634</v>
      </c>
      <c r="B4971" t="s">
        <v>457</v>
      </c>
      <c r="C4971" t="s">
        <v>458</v>
      </c>
      <c r="D4971" t="s">
        <v>9635</v>
      </c>
      <c r="E4971" t="s">
        <v>2614</v>
      </c>
      <c r="F4971" t="s">
        <v>259</v>
      </c>
      <c r="G4971" s="13">
        <v>42467</v>
      </c>
      <c r="H4971" s="13">
        <v>42467</v>
      </c>
      <c r="I4971" s="14">
        <v>0</v>
      </c>
      <c r="J4971" t="s">
        <v>447</v>
      </c>
      <c r="K4971" s="13">
        <v>42459.571516203701</v>
      </c>
      <c r="L4971">
        <f t="shared" si="462"/>
        <v>2016</v>
      </c>
      <c r="M4971">
        <f t="shared" si="463"/>
        <v>4</v>
      </c>
      <c r="N4971">
        <f t="shared" si="464"/>
        <v>7</v>
      </c>
      <c r="O4971">
        <f t="shared" si="465"/>
        <v>0</v>
      </c>
      <c r="P4971">
        <f t="shared" si="466"/>
        <v>0</v>
      </c>
      <c r="Q4971">
        <f t="shared" si="467"/>
        <v>1</v>
      </c>
    </row>
    <row r="4972" spans="1:17">
      <c r="A4972" s="12" t="s">
        <v>9634</v>
      </c>
      <c r="B4972" t="s">
        <v>457</v>
      </c>
      <c r="C4972" t="s">
        <v>444</v>
      </c>
      <c r="D4972" t="s">
        <v>9636</v>
      </c>
      <c r="E4972" t="s">
        <v>2614</v>
      </c>
      <c r="F4972" t="s">
        <v>259</v>
      </c>
      <c r="G4972" s="13">
        <v>42481</v>
      </c>
      <c r="H4972" s="13">
        <v>42481</v>
      </c>
      <c r="I4972" s="14">
        <v>0</v>
      </c>
      <c r="J4972" t="s">
        <v>447</v>
      </c>
      <c r="K4972" s="13">
        <v>42480.486134259256</v>
      </c>
      <c r="L4972">
        <f t="shared" si="462"/>
        <v>2016</v>
      </c>
      <c r="M4972">
        <f t="shared" si="463"/>
        <v>4</v>
      </c>
      <c r="N4972">
        <f t="shared" si="464"/>
        <v>21</v>
      </c>
      <c r="O4972">
        <f t="shared" si="465"/>
        <v>0</v>
      </c>
      <c r="P4972">
        <f t="shared" si="466"/>
        <v>0</v>
      </c>
      <c r="Q4972">
        <f t="shared" si="467"/>
        <v>1</v>
      </c>
    </row>
    <row r="4973" spans="1:17">
      <c r="A4973" s="12" t="s">
        <v>9637</v>
      </c>
      <c r="B4973" t="s">
        <v>457</v>
      </c>
      <c r="C4973" t="s">
        <v>458</v>
      </c>
      <c r="D4973" t="s">
        <v>9638</v>
      </c>
      <c r="E4973" t="s">
        <v>2614</v>
      </c>
      <c r="F4973" t="s">
        <v>259</v>
      </c>
      <c r="G4973" s="13">
        <v>42321</v>
      </c>
      <c r="H4973" s="13">
        <v>42321</v>
      </c>
      <c r="I4973" s="14">
        <v>0</v>
      </c>
      <c r="J4973" t="s">
        <v>447</v>
      </c>
      <c r="K4973" s="13">
        <v>42298.454305555555</v>
      </c>
      <c r="L4973">
        <f t="shared" si="462"/>
        <v>2015</v>
      </c>
      <c r="M4973">
        <f t="shared" si="463"/>
        <v>11</v>
      </c>
      <c r="N4973">
        <f t="shared" si="464"/>
        <v>13</v>
      </c>
      <c r="O4973">
        <f t="shared" si="465"/>
        <v>0</v>
      </c>
      <c r="P4973">
        <f t="shared" si="466"/>
        <v>0</v>
      </c>
      <c r="Q4973">
        <f t="shared" si="467"/>
        <v>1</v>
      </c>
    </row>
    <row r="4974" spans="1:17">
      <c r="A4974" s="12" t="s">
        <v>9639</v>
      </c>
      <c r="B4974" t="s">
        <v>457</v>
      </c>
      <c r="C4974" t="s">
        <v>453</v>
      </c>
      <c r="D4974" t="s">
        <v>9640</v>
      </c>
      <c r="E4974" t="s">
        <v>2614</v>
      </c>
      <c r="F4974" t="s">
        <v>259</v>
      </c>
      <c r="G4974" s="13">
        <v>42377</v>
      </c>
      <c r="H4974" s="13">
        <v>42454</v>
      </c>
      <c r="I4974" s="14">
        <v>0</v>
      </c>
      <c r="J4974" t="s">
        <v>447</v>
      </c>
      <c r="K4974" s="13">
        <v>42361.444108796299</v>
      </c>
      <c r="L4974">
        <f t="shared" si="462"/>
        <v>2016</v>
      </c>
      <c r="M4974">
        <f t="shared" si="463"/>
        <v>1</v>
      </c>
      <c r="N4974">
        <f t="shared" si="464"/>
        <v>8</v>
      </c>
      <c r="O4974">
        <f t="shared" si="465"/>
        <v>0</v>
      </c>
      <c r="P4974">
        <f t="shared" si="466"/>
        <v>0</v>
      </c>
      <c r="Q4974">
        <f t="shared" si="467"/>
        <v>1</v>
      </c>
    </row>
    <row r="4975" spans="1:17">
      <c r="A4975" s="12" t="s">
        <v>9641</v>
      </c>
      <c r="B4975" t="s">
        <v>457</v>
      </c>
      <c r="C4975" t="s">
        <v>453</v>
      </c>
      <c r="D4975" t="s">
        <v>9642</v>
      </c>
      <c r="E4975" t="s">
        <v>9643</v>
      </c>
      <c r="F4975" t="s">
        <v>259</v>
      </c>
      <c r="G4975" s="13">
        <v>42135</v>
      </c>
      <c r="H4975" s="13">
        <v>42135</v>
      </c>
      <c r="I4975" s="14">
        <v>0</v>
      </c>
      <c r="J4975" t="s">
        <v>447</v>
      </c>
      <c r="K4975" s="13">
        <v>42114.541875000003</v>
      </c>
      <c r="L4975">
        <f t="shared" si="462"/>
        <v>2015</v>
      </c>
      <c r="M4975">
        <f t="shared" si="463"/>
        <v>5</v>
      </c>
      <c r="N4975">
        <f t="shared" si="464"/>
        <v>11</v>
      </c>
      <c r="O4975">
        <f t="shared" si="465"/>
        <v>0</v>
      </c>
      <c r="P4975">
        <f t="shared" si="466"/>
        <v>0</v>
      </c>
      <c r="Q4975">
        <f t="shared" si="467"/>
        <v>1</v>
      </c>
    </row>
    <row r="4976" spans="1:17">
      <c r="A4976" s="12" t="s">
        <v>9644</v>
      </c>
      <c r="B4976" t="s">
        <v>457</v>
      </c>
      <c r="C4976" t="s">
        <v>444</v>
      </c>
      <c r="D4976" t="s">
        <v>9645</v>
      </c>
      <c r="E4976" t="s">
        <v>9643</v>
      </c>
      <c r="F4976" t="s">
        <v>259</v>
      </c>
      <c r="G4976" s="13">
        <v>42305</v>
      </c>
      <c r="H4976" s="13">
        <v>42326</v>
      </c>
      <c r="I4976" s="14">
        <v>0</v>
      </c>
      <c r="J4976" t="s">
        <v>447</v>
      </c>
      <c r="K4976" s="13">
        <v>42291.856180555558</v>
      </c>
      <c r="L4976">
        <f t="shared" si="462"/>
        <v>2015</v>
      </c>
      <c r="M4976">
        <f t="shared" si="463"/>
        <v>10</v>
      </c>
      <c r="N4976">
        <f t="shared" si="464"/>
        <v>28</v>
      </c>
      <c r="O4976">
        <f t="shared" si="465"/>
        <v>0</v>
      </c>
      <c r="P4976">
        <f t="shared" si="466"/>
        <v>0</v>
      </c>
      <c r="Q4976">
        <f t="shared" si="467"/>
        <v>1</v>
      </c>
    </row>
    <row r="4977" spans="1:17">
      <c r="A4977" s="12" t="s">
        <v>9646</v>
      </c>
      <c r="B4977" t="s">
        <v>472</v>
      </c>
      <c r="C4977" t="s">
        <v>444</v>
      </c>
      <c r="D4977" t="s">
        <v>9647</v>
      </c>
      <c r="E4977" t="s">
        <v>9643</v>
      </c>
      <c r="F4977" t="s">
        <v>259</v>
      </c>
      <c r="G4977" s="13">
        <v>42395</v>
      </c>
      <c r="H4977" s="13">
        <v>42437</v>
      </c>
      <c r="I4977" s="14">
        <v>0</v>
      </c>
      <c r="J4977" t="s">
        <v>447</v>
      </c>
      <c r="K4977" s="13">
        <v>42379.954328703701</v>
      </c>
      <c r="L4977">
        <f t="shared" si="462"/>
        <v>2016</v>
      </c>
      <c r="M4977">
        <f t="shared" si="463"/>
        <v>1</v>
      </c>
      <c r="N4977">
        <f t="shared" si="464"/>
        <v>26</v>
      </c>
      <c r="O4977">
        <f t="shared" si="465"/>
        <v>0</v>
      </c>
      <c r="P4977">
        <f t="shared" si="466"/>
        <v>0</v>
      </c>
      <c r="Q4977">
        <f t="shared" si="467"/>
        <v>1</v>
      </c>
    </row>
    <row r="4978" spans="1:17">
      <c r="A4978" s="12" t="s">
        <v>9648</v>
      </c>
      <c r="B4978" t="s">
        <v>457</v>
      </c>
      <c r="C4978" t="s">
        <v>458</v>
      </c>
      <c r="D4978" t="s">
        <v>9649</v>
      </c>
      <c r="E4978" t="s">
        <v>2614</v>
      </c>
      <c r="F4978" t="s">
        <v>259</v>
      </c>
      <c r="G4978" s="13">
        <v>42287</v>
      </c>
      <c r="H4978" s="13">
        <v>42287</v>
      </c>
      <c r="I4978" s="14">
        <v>0</v>
      </c>
      <c r="J4978" t="s">
        <v>447</v>
      </c>
      <c r="K4978" s="13">
        <v>42265.46199074074</v>
      </c>
      <c r="L4978">
        <f t="shared" si="462"/>
        <v>2015</v>
      </c>
      <c r="M4978">
        <f t="shared" si="463"/>
        <v>10</v>
      </c>
      <c r="N4978">
        <f t="shared" si="464"/>
        <v>10</v>
      </c>
      <c r="O4978">
        <f t="shared" si="465"/>
        <v>0</v>
      </c>
      <c r="P4978">
        <f t="shared" si="466"/>
        <v>0</v>
      </c>
      <c r="Q4978">
        <f t="shared" si="467"/>
        <v>1</v>
      </c>
    </row>
    <row r="4979" spans="1:17">
      <c r="A4979" s="12" t="s">
        <v>9650</v>
      </c>
      <c r="B4979" t="s">
        <v>457</v>
      </c>
      <c r="C4979" t="s">
        <v>444</v>
      </c>
      <c r="D4979" t="s">
        <v>9651</v>
      </c>
      <c r="E4979" t="s">
        <v>2614</v>
      </c>
      <c r="F4979" t="s">
        <v>259</v>
      </c>
      <c r="G4979" s="13">
        <v>42287</v>
      </c>
      <c r="H4979" s="13">
        <v>42287</v>
      </c>
      <c r="I4979" s="14">
        <v>0</v>
      </c>
      <c r="J4979" t="s">
        <v>259</v>
      </c>
      <c r="K4979" s="13">
        <v>42275.402256944442</v>
      </c>
      <c r="L4979">
        <f t="shared" si="462"/>
        <v>2015</v>
      </c>
      <c r="M4979">
        <f t="shared" si="463"/>
        <v>10</v>
      </c>
      <c r="N4979">
        <f t="shared" si="464"/>
        <v>10</v>
      </c>
      <c r="O4979">
        <f t="shared" si="465"/>
        <v>0</v>
      </c>
      <c r="P4979">
        <f t="shared" si="466"/>
        <v>0</v>
      </c>
      <c r="Q4979">
        <f t="shared" si="467"/>
        <v>1</v>
      </c>
    </row>
    <row r="4980" spans="1:17">
      <c r="A4980" s="12" t="s">
        <v>9652</v>
      </c>
      <c r="B4980" t="s">
        <v>457</v>
      </c>
      <c r="C4980" t="s">
        <v>458</v>
      </c>
      <c r="D4980" t="s">
        <v>9653</v>
      </c>
      <c r="E4980" t="s">
        <v>561</v>
      </c>
      <c r="F4980" t="s">
        <v>259</v>
      </c>
      <c r="G4980" s="13">
        <v>42436</v>
      </c>
      <c r="H4980" s="13">
        <v>42436</v>
      </c>
      <c r="I4980" s="14">
        <v>0</v>
      </c>
      <c r="J4980" t="s">
        <v>259</v>
      </c>
      <c r="K4980" s="13">
        <v>42417.848009259258</v>
      </c>
      <c r="L4980">
        <f t="shared" si="462"/>
        <v>2016</v>
      </c>
      <c r="M4980">
        <f t="shared" si="463"/>
        <v>3</v>
      </c>
      <c r="N4980">
        <f t="shared" si="464"/>
        <v>7</v>
      </c>
      <c r="O4980">
        <f t="shared" si="465"/>
        <v>0</v>
      </c>
      <c r="P4980">
        <f t="shared" si="466"/>
        <v>0</v>
      </c>
      <c r="Q4980">
        <f t="shared" si="467"/>
        <v>1</v>
      </c>
    </row>
    <row r="4981" spans="1:17">
      <c r="A4981" s="12" t="s">
        <v>9654</v>
      </c>
      <c r="B4981" t="s">
        <v>457</v>
      </c>
      <c r="C4981" t="s">
        <v>458</v>
      </c>
      <c r="D4981" t="s">
        <v>9655</v>
      </c>
      <c r="E4981" t="s">
        <v>460</v>
      </c>
      <c r="F4981" t="s">
        <v>259</v>
      </c>
      <c r="G4981" s="13">
        <v>42408</v>
      </c>
      <c r="H4981" s="13">
        <v>42408</v>
      </c>
      <c r="I4981" s="14">
        <v>0</v>
      </c>
      <c r="J4981" t="s">
        <v>259</v>
      </c>
      <c r="K4981" s="13">
        <v>42396.717094907406</v>
      </c>
      <c r="L4981">
        <f t="shared" si="462"/>
        <v>2016</v>
      </c>
      <c r="M4981">
        <f t="shared" si="463"/>
        <v>2</v>
      </c>
      <c r="N4981">
        <f t="shared" si="464"/>
        <v>8</v>
      </c>
      <c r="O4981">
        <f t="shared" si="465"/>
        <v>0</v>
      </c>
      <c r="P4981">
        <f t="shared" si="466"/>
        <v>0</v>
      </c>
      <c r="Q4981">
        <f t="shared" si="467"/>
        <v>1</v>
      </c>
    </row>
    <row r="4982" spans="1:17">
      <c r="A4982" s="12" t="s">
        <v>9656</v>
      </c>
      <c r="B4982" t="s">
        <v>457</v>
      </c>
      <c r="C4982" t="s">
        <v>444</v>
      </c>
      <c r="D4982" t="s">
        <v>9657</v>
      </c>
      <c r="E4982" t="s">
        <v>460</v>
      </c>
      <c r="F4982" t="s">
        <v>259</v>
      </c>
      <c r="G4982" s="13">
        <v>42192</v>
      </c>
      <c r="H4982" s="13">
        <v>42192</v>
      </c>
      <c r="I4982" s="14">
        <v>0</v>
      </c>
      <c r="J4982" t="s">
        <v>259</v>
      </c>
      <c r="K4982" s="13">
        <v>42187.67291666667</v>
      </c>
      <c r="L4982">
        <f t="shared" si="462"/>
        <v>2015</v>
      </c>
      <c r="M4982">
        <f t="shared" si="463"/>
        <v>7</v>
      </c>
      <c r="N4982">
        <f t="shared" si="464"/>
        <v>7</v>
      </c>
      <c r="O4982">
        <f t="shared" si="465"/>
        <v>0</v>
      </c>
      <c r="P4982">
        <f t="shared" si="466"/>
        <v>0</v>
      </c>
      <c r="Q4982">
        <f t="shared" si="467"/>
        <v>1</v>
      </c>
    </row>
    <row r="4983" spans="1:17">
      <c r="A4983" s="12" t="s">
        <v>9656</v>
      </c>
      <c r="B4983" t="s">
        <v>457</v>
      </c>
      <c r="C4983" t="s">
        <v>444</v>
      </c>
      <c r="D4983" t="s">
        <v>9658</v>
      </c>
      <c r="E4983" t="s">
        <v>460</v>
      </c>
      <c r="F4983" t="s">
        <v>259</v>
      </c>
      <c r="G4983" s="13">
        <v>42200</v>
      </c>
      <c r="H4983" s="13">
        <v>42200</v>
      </c>
      <c r="I4983" s="14">
        <v>0</v>
      </c>
      <c r="J4983" t="s">
        <v>259</v>
      </c>
      <c r="K4983" s="13">
        <v>42196.576921296299</v>
      </c>
      <c r="L4983">
        <f t="shared" si="462"/>
        <v>2015</v>
      </c>
      <c r="M4983">
        <f t="shared" si="463"/>
        <v>7</v>
      </c>
      <c r="N4983">
        <f t="shared" si="464"/>
        <v>15</v>
      </c>
      <c r="O4983">
        <f t="shared" si="465"/>
        <v>0</v>
      </c>
      <c r="P4983">
        <f t="shared" si="466"/>
        <v>0</v>
      </c>
      <c r="Q4983">
        <f t="shared" si="467"/>
        <v>1</v>
      </c>
    </row>
    <row r="4984" spans="1:17">
      <c r="A4984" s="12" t="s">
        <v>9659</v>
      </c>
      <c r="B4984" t="s">
        <v>457</v>
      </c>
      <c r="C4984" t="s">
        <v>453</v>
      </c>
      <c r="D4984" t="s">
        <v>9660</v>
      </c>
      <c r="E4984" t="s">
        <v>1485</v>
      </c>
      <c r="F4984" t="s">
        <v>259</v>
      </c>
      <c r="G4984" s="13">
        <v>42485</v>
      </c>
      <c r="H4984" s="13">
        <v>42485</v>
      </c>
      <c r="I4984" s="14">
        <v>0</v>
      </c>
      <c r="J4984" t="s">
        <v>447</v>
      </c>
      <c r="K4984" s="13">
        <v>42472.706469907411</v>
      </c>
      <c r="L4984">
        <f t="shared" si="462"/>
        <v>2016</v>
      </c>
      <c r="M4984">
        <f t="shared" si="463"/>
        <v>4</v>
      </c>
      <c r="N4984">
        <f t="shared" si="464"/>
        <v>25</v>
      </c>
      <c r="O4984">
        <f t="shared" si="465"/>
        <v>0</v>
      </c>
      <c r="P4984">
        <f t="shared" si="466"/>
        <v>0</v>
      </c>
      <c r="Q4984">
        <f t="shared" si="467"/>
        <v>1</v>
      </c>
    </row>
    <row r="4985" spans="1:17">
      <c r="A4985" s="12" t="s">
        <v>9661</v>
      </c>
      <c r="B4985" t="s">
        <v>443</v>
      </c>
      <c r="C4985" t="s">
        <v>453</v>
      </c>
      <c r="D4985" t="s">
        <v>9662</v>
      </c>
      <c r="E4985" t="s">
        <v>1748</v>
      </c>
      <c r="F4985" t="s">
        <v>259</v>
      </c>
      <c r="G4985" s="13">
        <v>42158</v>
      </c>
      <c r="H4985" s="13">
        <v>42158</v>
      </c>
      <c r="I4985" s="14">
        <v>0</v>
      </c>
      <c r="J4985" t="s">
        <v>447</v>
      </c>
      <c r="K4985" s="13">
        <v>42135.423437500001</v>
      </c>
      <c r="L4985">
        <f t="shared" si="462"/>
        <v>2015</v>
      </c>
      <c r="M4985">
        <f t="shared" si="463"/>
        <v>6</v>
      </c>
      <c r="N4985">
        <f t="shared" si="464"/>
        <v>3</v>
      </c>
      <c r="O4985">
        <f t="shared" si="465"/>
        <v>0</v>
      </c>
      <c r="P4985">
        <f t="shared" si="466"/>
        <v>0</v>
      </c>
      <c r="Q4985">
        <f t="shared" si="467"/>
        <v>1</v>
      </c>
    </row>
    <row r="4986" spans="1:17">
      <c r="A4986" s="12" t="s">
        <v>9663</v>
      </c>
      <c r="B4986" t="s">
        <v>457</v>
      </c>
      <c r="C4986" t="s">
        <v>453</v>
      </c>
      <c r="D4986" t="s">
        <v>9664</v>
      </c>
      <c r="E4986" t="s">
        <v>1456</v>
      </c>
      <c r="F4986" t="s">
        <v>259</v>
      </c>
      <c r="G4986" s="13">
        <v>42402</v>
      </c>
      <c r="H4986" s="13">
        <v>42402</v>
      </c>
      <c r="I4986" s="14">
        <v>0</v>
      </c>
      <c r="J4986" t="s">
        <v>447</v>
      </c>
      <c r="K4986" s="13">
        <v>42373.668032407404</v>
      </c>
      <c r="L4986">
        <f t="shared" si="462"/>
        <v>2016</v>
      </c>
      <c r="M4986">
        <f t="shared" si="463"/>
        <v>2</v>
      </c>
      <c r="N4986">
        <f t="shared" si="464"/>
        <v>2</v>
      </c>
      <c r="O4986">
        <f t="shared" si="465"/>
        <v>0</v>
      </c>
      <c r="P4986">
        <f t="shared" si="466"/>
        <v>0</v>
      </c>
      <c r="Q4986">
        <f t="shared" si="467"/>
        <v>1</v>
      </c>
    </row>
    <row r="4987" spans="1:17">
      <c r="A4987" s="12" t="s">
        <v>9665</v>
      </c>
      <c r="B4987" t="s">
        <v>457</v>
      </c>
      <c r="C4987" t="s">
        <v>444</v>
      </c>
      <c r="D4987" t="s">
        <v>9666</v>
      </c>
      <c r="E4987" t="s">
        <v>1021</v>
      </c>
      <c r="F4987" t="s">
        <v>259</v>
      </c>
      <c r="G4987" s="13">
        <v>42086</v>
      </c>
      <c r="H4987" s="13">
        <v>42261</v>
      </c>
      <c r="I4987" s="14">
        <v>0</v>
      </c>
      <c r="J4987" t="s">
        <v>259</v>
      </c>
      <c r="K4987" s="13">
        <v>42086.409618055557</v>
      </c>
      <c r="L4987">
        <f t="shared" si="462"/>
        <v>2015</v>
      </c>
      <c r="M4987">
        <f t="shared" si="463"/>
        <v>3</v>
      </c>
      <c r="N4987">
        <f t="shared" si="464"/>
        <v>23</v>
      </c>
      <c r="O4987">
        <f t="shared" si="465"/>
        <v>0</v>
      </c>
      <c r="P4987">
        <f t="shared" si="466"/>
        <v>0</v>
      </c>
      <c r="Q4987">
        <f t="shared" si="467"/>
        <v>1</v>
      </c>
    </row>
    <row r="4988" spans="1:17">
      <c r="A4988" s="12" t="s">
        <v>9665</v>
      </c>
      <c r="B4988" t="s">
        <v>457</v>
      </c>
      <c r="C4988" t="s">
        <v>458</v>
      </c>
      <c r="D4988" t="s">
        <v>9667</v>
      </c>
      <c r="E4988" t="s">
        <v>1021</v>
      </c>
      <c r="F4988" t="s">
        <v>259</v>
      </c>
      <c r="G4988" s="13">
        <v>42478</v>
      </c>
      <c r="H4988" s="13">
        <v>42842</v>
      </c>
      <c r="I4988" s="14">
        <v>0</v>
      </c>
      <c r="J4988" t="s">
        <v>259</v>
      </c>
      <c r="K4988" s="13">
        <v>42473.381377314814</v>
      </c>
      <c r="L4988">
        <f t="shared" si="462"/>
        <v>2016</v>
      </c>
      <c r="M4988">
        <f t="shared" si="463"/>
        <v>4</v>
      </c>
      <c r="N4988">
        <f t="shared" si="464"/>
        <v>18</v>
      </c>
      <c r="O4988">
        <f t="shared" si="465"/>
        <v>0</v>
      </c>
      <c r="P4988">
        <f t="shared" si="466"/>
        <v>0</v>
      </c>
      <c r="Q4988">
        <f t="shared" si="467"/>
        <v>1</v>
      </c>
    </row>
    <row r="4989" spans="1:17">
      <c r="A4989" s="12" t="s">
        <v>9668</v>
      </c>
      <c r="B4989" t="s">
        <v>457</v>
      </c>
      <c r="C4989" t="s">
        <v>453</v>
      </c>
      <c r="D4989" t="s">
        <v>9669</v>
      </c>
      <c r="E4989" t="s">
        <v>728</v>
      </c>
      <c r="F4989" t="s">
        <v>259</v>
      </c>
      <c r="G4989" s="13">
        <v>42391</v>
      </c>
      <c r="H4989" s="13">
        <v>42419</v>
      </c>
      <c r="I4989" s="14">
        <v>0</v>
      </c>
      <c r="J4989" t="s">
        <v>447</v>
      </c>
      <c r="K4989" s="13">
        <v>42382.687916666669</v>
      </c>
      <c r="L4989">
        <f t="shared" si="462"/>
        <v>2016</v>
      </c>
      <c r="M4989">
        <f t="shared" si="463"/>
        <v>1</v>
      </c>
      <c r="N4989">
        <f t="shared" si="464"/>
        <v>22</v>
      </c>
      <c r="O4989">
        <f t="shared" si="465"/>
        <v>0</v>
      </c>
      <c r="P4989">
        <f t="shared" si="466"/>
        <v>0</v>
      </c>
      <c r="Q4989">
        <f t="shared" si="467"/>
        <v>1</v>
      </c>
    </row>
    <row r="4990" spans="1:17">
      <c r="A4990" s="12" t="s">
        <v>9670</v>
      </c>
      <c r="B4990" t="s">
        <v>457</v>
      </c>
      <c r="C4990" t="s">
        <v>453</v>
      </c>
      <c r="D4990" t="s">
        <v>9671</v>
      </c>
      <c r="E4990" t="s">
        <v>728</v>
      </c>
      <c r="F4990" t="s">
        <v>259</v>
      </c>
      <c r="G4990" s="13">
        <v>42440</v>
      </c>
      <c r="H4990" s="13">
        <v>42440</v>
      </c>
      <c r="I4990" s="14">
        <v>0</v>
      </c>
      <c r="J4990" t="s">
        <v>447</v>
      </c>
      <c r="K4990" s="13">
        <v>42388.628599537034</v>
      </c>
      <c r="L4990">
        <f t="shared" si="462"/>
        <v>2016</v>
      </c>
      <c r="M4990">
        <f t="shared" si="463"/>
        <v>3</v>
      </c>
      <c r="N4990">
        <f t="shared" si="464"/>
        <v>11</v>
      </c>
      <c r="O4990">
        <f t="shared" si="465"/>
        <v>0</v>
      </c>
      <c r="P4990">
        <f t="shared" si="466"/>
        <v>1</v>
      </c>
      <c r="Q4990">
        <f t="shared" si="467"/>
        <v>1</v>
      </c>
    </row>
    <row r="4991" spans="1:17">
      <c r="A4991" s="12" t="s">
        <v>9672</v>
      </c>
      <c r="B4991" t="s">
        <v>457</v>
      </c>
      <c r="C4991" t="s">
        <v>444</v>
      </c>
      <c r="D4991" t="s">
        <v>9673</v>
      </c>
      <c r="E4991" t="s">
        <v>9674</v>
      </c>
      <c r="F4991" t="s">
        <v>259</v>
      </c>
      <c r="G4991" s="13">
        <v>42488</v>
      </c>
      <c r="H4991" s="13">
        <v>42523</v>
      </c>
      <c r="I4991" s="14">
        <v>0</v>
      </c>
      <c r="J4991" t="s">
        <v>259</v>
      </c>
      <c r="K4991" s="13">
        <v>42473.633553240739</v>
      </c>
      <c r="L4991">
        <f t="shared" si="462"/>
        <v>2016</v>
      </c>
      <c r="M4991">
        <f t="shared" si="463"/>
        <v>4</v>
      </c>
      <c r="N4991">
        <f t="shared" si="464"/>
        <v>28</v>
      </c>
      <c r="O4991">
        <f t="shared" si="465"/>
        <v>0</v>
      </c>
      <c r="P4991">
        <f t="shared" si="466"/>
        <v>0</v>
      </c>
      <c r="Q4991">
        <f t="shared" si="467"/>
        <v>1</v>
      </c>
    </row>
    <row r="4992" spans="1:17">
      <c r="A4992" s="12" t="s">
        <v>9675</v>
      </c>
      <c r="B4992" t="s">
        <v>457</v>
      </c>
      <c r="C4992" t="s">
        <v>444</v>
      </c>
      <c r="D4992" t="s">
        <v>9676</v>
      </c>
      <c r="E4992" t="s">
        <v>9677</v>
      </c>
      <c r="F4992" t="s">
        <v>259</v>
      </c>
      <c r="G4992" s="13">
        <v>42305</v>
      </c>
      <c r="H4992" s="13">
        <v>42319</v>
      </c>
      <c r="I4992" s="14">
        <v>0</v>
      </c>
      <c r="J4992" t="s">
        <v>447</v>
      </c>
      <c r="K4992" s="13">
        <v>42289.557453703703</v>
      </c>
      <c r="L4992">
        <f t="shared" si="462"/>
        <v>2015</v>
      </c>
      <c r="M4992">
        <f t="shared" si="463"/>
        <v>10</v>
      </c>
      <c r="N4992">
        <f t="shared" si="464"/>
        <v>28</v>
      </c>
      <c r="O4992">
        <f t="shared" si="465"/>
        <v>0</v>
      </c>
      <c r="P4992">
        <f t="shared" si="466"/>
        <v>0</v>
      </c>
      <c r="Q4992">
        <f t="shared" si="467"/>
        <v>1</v>
      </c>
    </row>
    <row r="4993" spans="1:17">
      <c r="A4993" s="12" t="s">
        <v>9678</v>
      </c>
      <c r="B4993" t="s">
        <v>681</v>
      </c>
      <c r="C4993" t="s">
        <v>458</v>
      </c>
      <c r="D4993" t="s">
        <v>9679</v>
      </c>
      <c r="E4993" t="s">
        <v>1021</v>
      </c>
      <c r="F4993" t="s">
        <v>259</v>
      </c>
      <c r="G4993" s="13">
        <v>42275</v>
      </c>
      <c r="H4993" s="13">
        <v>42275</v>
      </c>
      <c r="I4993" s="14">
        <v>0</v>
      </c>
      <c r="J4993" t="s">
        <v>259</v>
      </c>
      <c r="K4993" s="13">
        <v>42275.488391203704</v>
      </c>
      <c r="L4993">
        <f t="shared" si="462"/>
        <v>2015</v>
      </c>
      <c r="M4993">
        <f t="shared" si="463"/>
        <v>9</v>
      </c>
      <c r="N4993">
        <f t="shared" si="464"/>
        <v>28</v>
      </c>
      <c r="O4993">
        <f t="shared" si="465"/>
        <v>0</v>
      </c>
      <c r="P4993">
        <f t="shared" si="466"/>
        <v>0</v>
      </c>
      <c r="Q4993">
        <f t="shared" si="467"/>
        <v>1</v>
      </c>
    </row>
    <row r="4994" spans="1:17">
      <c r="A4994" s="12" t="s">
        <v>9680</v>
      </c>
      <c r="B4994" t="s">
        <v>457</v>
      </c>
      <c r="C4994" t="s">
        <v>453</v>
      </c>
      <c r="D4994" t="s">
        <v>9681</v>
      </c>
      <c r="E4994" t="s">
        <v>944</v>
      </c>
      <c r="F4994" t="s">
        <v>259</v>
      </c>
      <c r="G4994" s="13">
        <v>42275</v>
      </c>
      <c r="H4994" s="13">
        <v>42275</v>
      </c>
      <c r="I4994" s="14">
        <v>0</v>
      </c>
      <c r="J4994" t="s">
        <v>447</v>
      </c>
      <c r="K4994" s="13">
        <v>42261.524814814817</v>
      </c>
      <c r="L4994">
        <f t="shared" si="462"/>
        <v>2015</v>
      </c>
      <c r="M4994">
        <f t="shared" si="463"/>
        <v>9</v>
      </c>
      <c r="N4994">
        <f t="shared" si="464"/>
        <v>28</v>
      </c>
      <c r="O4994">
        <f t="shared" si="465"/>
        <v>0</v>
      </c>
      <c r="P4994">
        <f t="shared" si="466"/>
        <v>0</v>
      </c>
      <c r="Q4994">
        <f t="shared" si="467"/>
        <v>1</v>
      </c>
    </row>
    <row r="4995" spans="1:17">
      <c r="A4995" s="12" t="s">
        <v>9682</v>
      </c>
      <c r="B4995" t="s">
        <v>457</v>
      </c>
      <c r="C4995" t="s">
        <v>453</v>
      </c>
      <c r="D4995" t="s">
        <v>9683</v>
      </c>
      <c r="E4995" t="s">
        <v>11599</v>
      </c>
      <c r="F4995" t="s">
        <v>259</v>
      </c>
      <c r="G4995" s="13">
        <v>42272</v>
      </c>
      <c r="H4995" s="13">
        <v>42272</v>
      </c>
      <c r="I4995" s="14">
        <v>0</v>
      </c>
      <c r="J4995" t="s">
        <v>447</v>
      </c>
      <c r="K4995" s="13">
        <v>42270.642326388886</v>
      </c>
      <c r="L4995">
        <f t="shared" ref="L4995:L5058" si="468">YEAR(G4995)</f>
        <v>2015</v>
      </c>
      <c r="M4995">
        <f t="shared" ref="M4995:M5058" si="469">MONTH(G4995)</f>
        <v>9</v>
      </c>
      <c r="N4995">
        <f t="shared" ref="N4995:N5058" si="470">DAY(G4995)</f>
        <v>25</v>
      </c>
      <c r="O4995">
        <f t="shared" ref="O4995:O5058" si="471">DATEDIF($K4995,INT($G4995),"y")</f>
        <v>0</v>
      </c>
      <c r="P4995">
        <f t="shared" ref="P4995:P5058" si="472">DATEDIF($K4995,INT($G4995),"m")</f>
        <v>0</v>
      </c>
      <c r="Q4995">
        <f t="shared" ref="Q4995:Q5058" si="473">DATEDIF($K$2,INT($G$2),"ym")</f>
        <v>1</v>
      </c>
    </row>
    <row r="4996" spans="1:17">
      <c r="A4996" s="12" t="s">
        <v>9684</v>
      </c>
      <c r="B4996" t="s">
        <v>457</v>
      </c>
      <c r="C4996" t="s">
        <v>453</v>
      </c>
      <c r="D4996" t="s">
        <v>9685</v>
      </c>
      <c r="E4996" t="s">
        <v>460</v>
      </c>
      <c r="F4996" t="s">
        <v>259</v>
      </c>
      <c r="G4996" s="13">
        <v>42337</v>
      </c>
      <c r="H4996" s="13">
        <v>42337</v>
      </c>
      <c r="I4996" s="14">
        <v>0</v>
      </c>
      <c r="J4996" t="s">
        <v>447</v>
      </c>
      <c r="K4996" s="13">
        <v>42318.492523148147</v>
      </c>
      <c r="L4996">
        <f t="shared" si="468"/>
        <v>2015</v>
      </c>
      <c r="M4996">
        <f t="shared" si="469"/>
        <v>11</v>
      </c>
      <c r="N4996">
        <f t="shared" si="470"/>
        <v>29</v>
      </c>
      <c r="O4996">
        <f t="shared" si="471"/>
        <v>0</v>
      </c>
      <c r="P4996">
        <f t="shared" si="472"/>
        <v>0</v>
      </c>
      <c r="Q4996">
        <f t="shared" si="473"/>
        <v>1</v>
      </c>
    </row>
    <row r="4997" spans="1:17">
      <c r="A4997" s="12" t="s">
        <v>9686</v>
      </c>
      <c r="B4997" t="s">
        <v>449</v>
      </c>
      <c r="C4997" t="s">
        <v>453</v>
      </c>
      <c r="D4997" t="s">
        <v>9687</v>
      </c>
      <c r="E4997" t="s">
        <v>1663</v>
      </c>
      <c r="F4997" t="s">
        <v>259</v>
      </c>
      <c r="G4997" s="13">
        <v>42327</v>
      </c>
      <c r="H4997" s="13">
        <v>42327</v>
      </c>
      <c r="I4997" s="14">
        <v>0</v>
      </c>
      <c r="J4997" t="s">
        <v>259</v>
      </c>
      <c r="K4997" s="13">
        <v>42318.6253125</v>
      </c>
      <c r="L4997">
        <f t="shared" si="468"/>
        <v>2015</v>
      </c>
      <c r="M4997">
        <f t="shared" si="469"/>
        <v>11</v>
      </c>
      <c r="N4997">
        <f t="shared" si="470"/>
        <v>19</v>
      </c>
      <c r="O4997">
        <f t="shared" si="471"/>
        <v>0</v>
      </c>
      <c r="P4997">
        <f t="shared" si="472"/>
        <v>0</v>
      </c>
      <c r="Q4997">
        <f t="shared" si="473"/>
        <v>1</v>
      </c>
    </row>
    <row r="4998" spans="1:17">
      <c r="A4998" s="12" t="s">
        <v>9688</v>
      </c>
      <c r="B4998" t="s">
        <v>457</v>
      </c>
      <c r="C4998" t="s">
        <v>458</v>
      </c>
      <c r="D4998" t="s">
        <v>9689</v>
      </c>
      <c r="E4998" t="s">
        <v>460</v>
      </c>
      <c r="F4998" t="s">
        <v>259</v>
      </c>
      <c r="G4998" s="13">
        <v>42442</v>
      </c>
      <c r="H4998" s="13">
        <v>42442</v>
      </c>
      <c r="I4998" s="14">
        <v>0</v>
      </c>
      <c r="J4998" t="s">
        <v>447</v>
      </c>
      <c r="K4998" s="13">
        <v>42436.638159722221</v>
      </c>
      <c r="L4998">
        <f t="shared" si="468"/>
        <v>2016</v>
      </c>
      <c r="M4998">
        <f t="shared" si="469"/>
        <v>3</v>
      </c>
      <c r="N4998">
        <f t="shared" si="470"/>
        <v>13</v>
      </c>
      <c r="O4998">
        <f t="shared" si="471"/>
        <v>0</v>
      </c>
      <c r="P4998">
        <f t="shared" si="472"/>
        <v>0</v>
      </c>
      <c r="Q4998">
        <f t="shared" si="473"/>
        <v>1</v>
      </c>
    </row>
    <row r="4999" spans="1:17">
      <c r="A4999" s="12" t="s">
        <v>9690</v>
      </c>
      <c r="B4999" t="s">
        <v>457</v>
      </c>
      <c r="C4999" t="s">
        <v>458</v>
      </c>
      <c r="D4999" t="s">
        <v>9691</v>
      </c>
      <c r="E4999" t="s">
        <v>460</v>
      </c>
      <c r="F4999" t="s">
        <v>259</v>
      </c>
      <c r="G4999" s="13">
        <v>42443</v>
      </c>
      <c r="H4999" s="13">
        <v>42443</v>
      </c>
      <c r="I4999" s="14">
        <v>0</v>
      </c>
      <c r="J4999" t="s">
        <v>447</v>
      </c>
      <c r="K4999" s="13">
        <v>42437.423391203702</v>
      </c>
      <c r="L4999">
        <f t="shared" si="468"/>
        <v>2016</v>
      </c>
      <c r="M4999">
        <f t="shared" si="469"/>
        <v>3</v>
      </c>
      <c r="N4999">
        <f t="shared" si="470"/>
        <v>14</v>
      </c>
      <c r="O4999">
        <f t="shared" si="471"/>
        <v>0</v>
      </c>
      <c r="P4999">
        <f t="shared" si="472"/>
        <v>0</v>
      </c>
      <c r="Q4999">
        <f t="shared" si="473"/>
        <v>1</v>
      </c>
    </row>
    <row r="5000" spans="1:17">
      <c r="A5000" s="12" t="s">
        <v>9692</v>
      </c>
      <c r="B5000" t="s">
        <v>449</v>
      </c>
      <c r="C5000" t="s">
        <v>453</v>
      </c>
      <c r="D5000" t="s">
        <v>9693</v>
      </c>
      <c r="E5000" t="s">
        <v>537</v>
      </c>
      <c r="F5000" t="s">
        <v>259</v>
      </c>
      <c r="G5000" s="13">
        <v>42177</v>
      </c>
      <c r="H5000" s="13">
        <v>42177</v>
      </c>
      <c r="I5000" s="14">
        <v>0</v>
      </c>
      <c r="J5000" t="s">
        <v>259</v>
      </c>
      <c r="K5000" s="13">
        <v>42165.575312499997</v>
      </c>
      <c r="L5000">
        <f t="shared" si="468"/>
        <v>2015</v>
      </c>
      <c r="M5000">
        <f t="shared" si="469"/>
        <v>6</v>
      </c>
      <c r="N5000">
        <f t="shared" si="470"/>
        <v>22</v>
      </c>
      <c r="O5000">
        <f t="shared" si="471"/>
        <v>0</v>
      </c>
      <c r="P5000">
        <f t="shared" si="472"/>
        <v>0</v>
      </c>
      <c r="Q5000">
        <f t="shared" si="473"/>
        <v>1</v>
      </c>
    </row>
    <row r="5001" spans="1:17">
      <c r="A5001" s="12" t="s">
        <v>9694</v>
      </c>
      <c r="B5001" t="s">
        <v>449</v>
      </c>
      <c r="C5001" t="s">
        <v>458</v>
      </c>
      <c r="D5001" t="s">
        <v>9695</v>
      </c>
      <c r="E5001" t="s">
        <v>532</v>
      </c>
      <c r="F5001" t="s">
        <v>259</v>
      </c>
      <c r="G5001" s="13">
        <v>42488</v>
      </c>
      <c r="H5001" s="13">
        <v>42488</v>
      </c>
      <c r="I5001" s="14">
        <v>0</v>
      </c>
      <c r="J5001" t="s">
        <v>259</v>
      </c>
      <c r="K5001" s="13">
        <v>42472.415092592593</v>
      </c>
      <c r="L5001">
        <f t="shared" si="468"/>
        <v>2016</v>
      </c>
      <c r="M5001">
        <f t="shared" si="469"/>
        <v>4</v>
      </c>
      <c r="N5001">
        <f t="shared" si="470"/>
        <v>28</v>
      </c>
      <c r="O5001">
        <f t="shared" si="471"/>
        <v>0</v>
      </c>
      <c r="P5001">
        <f t="shared" si="472"/>
        <v>0</v>
      </c>
      <c r="Q5001">
        <f t="shared" si="473"/>
        <v>1</v>
      </c>
    </row>
    <row r="5002" spans="1:17">
      <c r="A5002" s="12" t="s">
        <v>9696</v>
      </c>
      <c r="B5002" t="s">
        <v>457</v>
      </c>
      <c r="C5002" t="s">
        <v>444</v>
      </c>
      <c r="D5002" t="s">
        <v>9697</v>
      </c>
      <c r="E5002" t="s">
        <v>677</v>
      </c>
      <c r="F5002" t="s">
        <v>259</v>
      </c>
      <c r="G5002" s="13">
        <v>42385</v>
      </c>
      <c r="H5002" s="13">
        <v>42532</v>
      </c>
      <c r="I5002" s="14">
        <v>0</v>
      </c>
      <c r="J5002" t="s">
        <v>259</v>
      </c>
      <c r="K5002" s="13">
        <v>42360.420393518521</v>
      </c>
      <c r="L5002">
        <f t="shared" si="468"/>
        <v>2016</v>
      </c>
      <c r="M5002">
        <f t="shared" si="469"/>
        <v>1</v>
      </c>
      <c r="N5002">
        <f t="shared" si="470"/>
        <v>16</v>
      </c>
      <c r="O5002">
        <f t="shared" si="471"/>
        <v>0</v>
      </c>
      <c r="P5002">
        <f t="shared" si="472"/>
        <v>0</v>
      </c>
      <c r="Q5002">
        <f t="shared" si="473"/>
        <v>1</v>
      </c>
    </row>
    <row r="5003" spans="1:17">
      <c r="A5003" s="12" t="s">
        <v>9698</v>
      </c>
      <c r="B5003" t="s">
        <v>449</v>
      </c>
      <c r="C5003" t="s">
        <v>453</v>
      </c>
      <c r="D5003" t="s">
        <v>9699</v>
      </c>
      <c r="E5003" t="s">
        <v>460</v>
      </c>
      <c r="F5003" t="s">
        <v>259</v>
      </c>
      <c r="G5003" s="13">
        <v>42223</v>
      </c>
      <c r="H5003" s="13">
        <v>42223</v>
      </c>
      <c r="I5003" s="14">
        <v>0</v>
      </c>
      <c r="J5003" t="s">
        <v>259</v>
      </c>
      <c r="K5003" s="13">
        <v>42157.506122685183</v>
      </c>
      <c r="L5003">
        <f t="shared" si="468"/>
        <v>2015</v>
      </c>
      <c r="M5003">
        <f t="shared" si="469"/>
        <v>8</v>
      </c>
      <c r="N5003">
        <f t="shared" si="470"/>
        <v>7</v>
      </c>
      <c r="O5003">
        <f t="shared" si="471"/>
        <v>0</v>
      </c>
      <c r="P5003">
        <f t="shared" si="472"/>
        <v>2</v>
      </c>
      <c r="Q5003">
        <f t="shared" si="473"/>
        <v>1</v>
      </c>
    </row>
    <row r="5004" spans="1:17">
      <c r="A5004" s="12" t="s">
        <v>9698</v>
      </c>
      <c r="B5004" t="s">
        <v>457</v>
      </c>
      <c r="C5004" t="s">
        <v>453</v>
      </c>
      <c r="D5004" t="s">
        <v>9700</v>
      </c>
      <c r="E5004" t="s">
        <v>460</v>
      </c>
      <c r="F5004" t="s">
        <v>259</v>
      </c>
      <c r="G5004" s="13">
        <v>42224</v>
      </c>
      <c r="H5004" s="13">
        <v>42224</v>
      </c>
      <c r="I5004" s="14">
        <v>0</v>
      </c>
      <c r="J5004" t="s">
        <v>259</v>
      </c>
      <c r="K5004" s="13">
        <v>42157.51421296296</v>
      </c>
      <c r="L5004">
        <f t="shared" si="468"/>
        <v>2015</v>
      </c>
      <c r="M5004">
        <f t="shared" si="469"/>
        <v>8</v>
      </c>
      <c r="N5004">
        <f t="shared" si="470"/>
        <v>8</v>
      </c>
      <c r="O5004">
        <f t="shared" si="471"/>
        <v>0</v>
      </c>
      <c r="P5004">
        <f t="shared" si="472"/>
        <v>2</v>
      </c>
      <c r="Q5004">
        <f t="shared" si="473"/>
        <v>1</v>
      </c>
    </row>
    <row r="5005" spans="1:17">
      <c r="A5005" s="12" t="s">
        <v>9701</v>
      </c>
      <c r="B5005" t="s">
        <v>457</v>
      </c>
      <c r="C5005" t="s">
        <v>444</v>
      </c>
      <c r="D5005" t="s">
        <v>9702</v>
      </c>
      <c r="E5005" t="s">
        <v>460</v>
      </c>
      <c r="F5005" t="s">
        <v>259</v>
      </c>
      <c r="G5005" s="13">
        <v>42192</v>
      </c>
      <c r="H5005" s="13">
        <v>42192</v>
      </c>
      <c r="I5005" s="14">
        <v>0</v>
      </c>
      <c r="J5005" t="s">
        <v>259</v>
      </c>
      <c r="K5005" s="13">
        <v>42157.495613425926</v>
      </c>
      <c r="L5005">
        <f t="shared" si="468"/>
        <v>2015</v>
      </c>
      <c r="M5005">
        <f t="shared" si="469"/>
        <v>7</v>
      </c>
      <c r="N5005">
        <f t="shared" si="470"/>
        <v>7</v>
      </c>
      <c r="O5005">
        <f t="shared" si="471"/>
        <v>0</v>
      </c>
      <c r="P5005">
        <f t="shared" si="472"/>
        <v>1</v>
      </c>
      <c r="Q5005">
        <f t="shared" si="473"/>
        <v>1</v>
      </c>
    </row>
    <row r="5006" spans="1:17">
      <c r="A5006" s="12" t="s">
        <v>9701</v>
      </c>
      <c r="B5006" t="s">
        <v>457</v>
      </c>
      <c r="C5006" t="s">
        <v>458</v>
      </c>
      <c r="D5006" t="s">
        <v>9703</v>
      </c>
      <c r="E5006" t="s">
        <v>460</v>
      </c>
      <c r="F5006" t="s">
        <v>259</v>
      </c>
      <c r="G5006" s="13">
        <v>42223</v>
      </c>
      <c r="H5006" s="13">
        <v>42223</v>
      </c>
      <c r="I5006" s="14">
        <v>0</v>
      </c>
      <c r="J5006" t="s">
        <v>259</v>
      </c>
      <c r="K5006" s="13">
        <v>42218.592060185183</v>
      </c>
      <c r="L5006">
        <f t="shared" si="468"/>
        <v>2015</v>
      </c>
      <c r="M5006">
        <f t="shared" si="469"/>
        <v>8</v>
      </c>
      <c r="N5006">
        <f t="shared" si="470"/>
        <v>7</v>
      </c>
      <c r="O5006">
        <f t="shared" si="471"/>
        <v>0</v>
      </c>
      <c r="P5006">
        <f t="shared" si="472"/>
        <v>0</v>
      </c>
      <c r="Q5006">
        <f t="shared" si="473"/>
        <v>1</v>
      </c>
    </row>
    <row r="5007" spans="1:17">
      <c r="A5007" s="12" t="s">
        <v>9704</v>
      </c>
      <c r="B5007" t="s">
        <v>457</v>
      </c>
      <c r="C5007" t="s">
        <v>453</v>
      </c>
      <c r="D5007" t="s">
        <v>9705</v>
      </c>
      <c r="E5007" t="s">
        <v>455</v>
      </c>
      <c r="F5007" t="s">
        <v>259</v>
      </c>
      <c r="G5007" s="13">
        <v>42136</v>
      </c>
      <c r="H5007" s="13">
        <v>42136</v>
      </c>
      <c r="I5007" s="14">
        <v>0</v>
      </c>
      <c r="J5007" t="s">
        <v>259</v>
      </c>
      <c r="K5007" s="13">
        <v>42116.86078703704</v>
      </c>
      <c r="L5007">
        <f t="shared" si="468"/>
        <v>2015</v>
      </c>
      <c r="M5007">
        <f t="shared" si="469"/>
        <v>5</v>
      </c>
      <c r="N5007">
        <f t="shared" si="470"/>
        <v>12</v>
      </c>
      <c r="O5007">
        <f t="shared" si="471"/>
        <v>0</v>
      </c>
      <c r="P5007">
        <f t="shared" si="472"/>
        <v>0</v>
      </c>
      <c r="Q5007">
        <f t="shared" si="473"/>
        <v>1</v>
      </c>
    </row>
    <row r="5008" spans="1:17">
      <c r="A5008" s="12" t="s">
        <v>9706</v>
      </c>
      <c r="B5008" t="s">
        <v>457</v>
      </c>
      <c r="C5008" t="s">
        <v>444</v>
      </c>
      <c r="D5008" t="s">
        <v>9707</v>
      </c>
      <c r="E5008" t="s">
        <v>594</v>
      </c>
      <c r="F5008" t="s">
        <v>259</v>
      </c>
      <c r="G5008" s="13">
        <v>42277</v>
      </c>
      <c r="H5008" s="13">
        <v>42515</v>
      </c>
      <c r="I5008" s="14">
        <v>0</v>
      </c>
      <c r="J5008" t="s">
        <v>259</v>
      </c>
      <c r="K5008" s="13">
        <v>42213.698136574072</v>
      </c>
      <c r="L5008">
        <f t="shared" si="468"/>
        <v>2015</v>
      </c>
      <c r="M5008">
        <f t="shared" si="469"/>
        <v>9</v>
      </c>
      <c r="N5008">
        <f t="shared" si="470"/>
        <v>30</v>
      </c>
      <c r="O5008">
        <f t="shared" si="471"/>
        <v>0</v>
      </c>
      <c r="P5008">
        <f t="shared" si="472"/>
        <v>2</v>
      </c>
      <c r="Q5008">
        <f t="shared" si="473"/>
        <v>1</v>
      </c>
    </row>
    <row r="5009" spans="1:17">
      <c r="A5009" s="12" t="s">
        <v>9708</v>
      </c>
      <c r="B5009" t="s">
        <v>675</v>
      </c>
      <c r="C5009" t="s">
        <v>444</v>
      </c>
      <c r="D5009" t="s">
        <v>9709</v>
      </c>
      <c r="E5009" t="s">
        <v>561</v>
      </c>
      <c r="F5009" t="s">
        <v>259</v>
      </c>
      <c r="G5009" s="13">
        <v>42425</v>
      </c>
      <c r="H5009" s="13">
        <v>42425</v>
      </c>
      <c r="I5009" s="14">
        <v>0</v>
      </c>
      <c r="J5009" t="s">
        <v>259</v>
      </c>
      <c r="K5009" s="13">
        <v>42380.566979166666</v>
      </c>
      <c r="L5009">
        <f t="shared" si="468"/>
        <v>2016</v>
      </c>
      <c r="M5009">
        <f t="shared" si="469"/>
        <v>2</v>
      </c>
      <c r="N5009">
        <f t="shared" si="470"/>
        <v>25</v>
      </c>
      <c r="O5009">
        <f t="shared" si="471"/>
        <v>0</v>
      </c>
      <c r="P5009">
        <f t="shared" si="472"/>
        <v>1</v>
      </c>
      <c r="Q5009">
        <f t="shared" si="473"/>
        <v>1</v>
      </c>
    </row>
    <row r="5010" spans="1:17">
      <c r="A5010" s="12" t="s">
        <v>9710</v>
      </c>
      <c r="B5010" t="s">
        <v>457</v>
      </c>
      <c r="C5010" t="s">
        <v>444</v>
      </c>
      <c r="D5010" t="s">
        <v>9711</v>
      </c>
      <c r="E5010" t="s">
        <v>460</v>
      </c>
      <c r="F5010" t="s">
        <v>259</v>
      </c>
      <c r="G5010" s="13">
        <v>42128</v>
      </c>
      <c r="H5010" s="13">
        <v>42128</v>
      </c>
      <c r="I5010" s="14">
        <v>0</v>
      </c>
      <c r="J5010" t="s">
        <v>259</v>
      </c>
      <c r="K5010" s="13">
        <v>42119.742002314815</v>
      </c>
      <c r="L5010">
        <f t="shared" si="468"/>
        <v>2015</v>
      </c>
      <c r="M5010">
        <f t="shared" si="469"/>
        <v>5</v>
      </c>
      <c r="N5010">
        <f t="shared" si="470"/>
        <v>4</v>
      </c>
      <c r="O5010">
        <f t="shared" si="471"/>
        <v>0</v>
      </c>
      <c r="P5010">
        <f t="shared" si="472"/>
        <v>0</v>
      </c>
      <c r="Q5010">
        <f t="shared" si="473"/>
        <v>1</v>
      </c>
    </row>
    <row r="5011" spans="1:17">
      <c r="A5011" s="12" t="s">
        <v>9712</v>
      </c>
      <c r="B5011" t="s">
        <v>457</v>
      </c>
      <c r="C5011" t="s">
        <v>444</v>
      </c>
      <c r="D5011" t="s">
        <v>9713</v>
      </c>
      <c r="E5011" t="s">
        <v>460</v>
      </c>
      <c r="F5011" t="s">
        <v>259</v>
      </c>
      <c r="G5011" s="13">
        <v>42214</v>
      </c>
      <c r="H5011" s="13">
        <v>42214</v>
      </c>
      <c r="I5011" s="14">
        <v>0</v>
      </c>
      <c r="J5011" t="s">
        <v>259</v>
      </c>
      <c r="K5011" s="13">
        <v>42214.41978009259</v>
      </c>
      <c r="L5011">
        <f t="shared" si="468"/>
        <v>2015</v>
      </c>
      <c r="M5011">
        <f t="shared" si="469"/>
        <v>7</v>
      </c>
      <c r="N5011">
        <f t="shared" si="470"/>
        <v>29</v>
      </c>
      <c r="O5011">
        <f t="shared" si="471"/>
        <v>0</v>
      </c>
      <c r="P5011">
        <f t="shared" si="472"/>
        <v>0</v>
      </c>
      <c r="Q5011">
        <f t="shared" si="473"/>
        <v>1</v>
      </c>
    </row>
    <row r="5012" spans="1:17">
      <c r="A5012" s="12" t="s">
        <v>9712</v>
      </c>
      <c r="B5012" t="s">
        <v>457</v>
      </c>
      <c r="C5012" t="s">
        <v>458</v>
      </c>
      <c r="D5012" t="s">
        <v>9714</v>
      </c>
      <c r="E5012" t="s">
        <v>460</v>
      </c>
      <c r="F5012" t="s">
        <v>259</v>
      </c>
      <c r="G5012" s="13">
        <v>42265</v>
      </c>
      <c r="H5012" s="13">
        <v>42265</v>
      </c>
      <c r="I5012" s="14">
        <v>0</v>
      </c>
      <c r="J5012" t="s">
        <v>259</v>
      </c>
      <c r="K5012" s="13">
        <v>42264.522303240738</v>
      </c>
      <c r="L5012">
        <f t="shared" si="468"/>
        <v>2015</v>
      </c>
      <c r="M5012">
        <f t="shared" si="469"/>
        <v>9</v>
      </c>
      <c r="N5012">
        <f t="shared" si="470"/>
        <v>18</v>
      </c>
      <c r="O5012">
        <f t="shared" si="471"/>
        <v>0</v>
      </c>
      <c r="P5012">
        <f t="shared" si="472"/>
        <v>0</v>
      </c>
      <c r="Q5012">
        <f t="shared" si="473"/>
        <v>1</v>
      </c>
    </row>
    <row r="5013" spans="1:17">
      <c r="A5013" s="12" t="s">
        <v>9715</v>
      </c>
      <c r="B5013" t="s">
        <v>457</v>
      </c>
      <c r="C5013" t="s">
        <v>444</v>
      </c>
      <c r="D5013" t="s">
        <v>9716</v>
      </c>
      <c r="E5013" t="s">
        <v>460</v>
      </c>
      <c r="F5013" t="s">
        <v>259</v>
      </c>
      <c r="G5013" s="13">
        <v>42144</v>
      </c>
      <c r="H5013" s="13">
        <v>42144</v>
      </c>
      <c r="I5013" s="14">
        <v>0</v>
      </c>
      <c r="J5013" t="s">
        <v>259</v>
      </c>
      <c r="K5013" s="13">
        <v>42142.399189814816</v>
      </c>
      <c r="L5013">
        <f t="shared" si="468"/>
        <v>2015</v>
      </c>
      <c r="M5013">
        <f t="shared" si="469"/>
        <v>5</v>
      </c>
      <c r="N5013">
        <f t="shared" si="470"/>
        <v>20</v>
      </c>
      <c r="O5013">
        <f t="shared" si="471"/>
        <v>0</v>
      </c>
      <c r="P5013">
        <f t="shared" si="472"/>
        <v>0</v>
      </c>
      <c r="Q5013">
        <f t="shared" si="473"/>
        <v>1</v>
      </c>
    </row>
    <row r="5014" spans="1:17">
      <c r="A5014" s="12" t="s">
        <v>9717</v>
      </c>
      <c r="B5014" t="s">
        <v>675</v>
      </c>
      <c r="C5014" t="s">
        <v>444</v>
      </c>
      <c r="D5014" t="s">
        <v>9718</v>
      </c>
      <c r="E5014" t="s">
        <v>460</v>
      </c>
      <c r="F5014" t="s">
        <v>259</v>
      </c>
      <c r="G5014" s="13">
        <v>42100</v>
      </c>
      <c r="H5014" s="13">
        <v>42208</v>
      </c>
      <c r="I5014" s="14">
        <v>0</v>
      </c>
      <c r="J5014" t="s">
        <v>259</v>
      </c>
      <c r="K5014" s="13">
        <v>42039.699004629627</v>
      </c>
      <c r="L5014">
        <f t="shared" si="468"/>
        <v>2015</v>
      </c>
      <c r="M5014">
        <f t="shared" si="469"/>
        <v>4</v>
      </c>
      <c r="N5014">
        <f t="shared" si="470"/>
        <v>6</v>
      </c>
      <c r="O5014">
        <f t="shared" si="471"/>
        <v>0</v>
      </c>
      <c r="P5014">
        <f t="shared" si="472"/>
        <v>2</v>
      </c>
      <c r="Q5014">
        <f t="shared" si="473"/>
        <v>1</v>
      </c>
    </row>
    <row r="5015" spans="1:17">
      <c r="A5015" s="12" t="s">
        <v>9719</v>
      </c>
      <c r="B5015" t="s">
        <v>457</v>
      </c>
      <c r="C5015" t="s">
        <v>453</v>
      </c>
      <c r="D5015" t="s">
        <v>9720</v>
      </c>
      <c r="E5015" t="s">
        <v>728</v>
      </c>
      <c r="F5015" t="s">
        <v>259</v>
      </c>
      <c r="G5015" s="13">
        <v>42272</v>
      </c>
      <c r="H5015" s="13">
        <v>42321</v>
      </c>
      <c r="I5015" s="14">
        <v>0</v>
      </c>
      <c r="J5015" t="s">
        <v>447</v>
      </c>
      <c r="K5015" s="13">
        <v>42256.39571759259</v>
      </c>
      <c r="L5015">
        <f t="shared" si="468"/>
        <v>2015</v>
      </c>
      <c r="M5015">
        <f t="shared" si="469"/>
        <v>9</v>
      </c>
      <c r="N5015">
        <f t="shared" si="470"/>
        <v>25</v>
      </c>
      <c r="O5015">
        <f t="shared" si="471"/>
        <v>0</v>
      </c>
      <c r="P5015">
        <f t="shared" si="472"/>
        <v>0</v>
      </c>
      <c r="Q5015">
        <f t="shared" si="473"/>
        <v>1</v>
      </c>
    </row>
    <row r="5016" spans="1:17">
      <c r="A5016" s="12" t="s">
        <v>9721</v>
      </c>
      <c r="B5016" t="s">
        <v>457</v>
      </c>
      <c r="C5016" t="s">
        <v>453</v>
      </c>
      <c r="D5016" t="s">
        <v>9722</v>
      </c>
      <c r="E5016" t="s">
        <v>4878</v>
      </c>
      <c r="F5016" t="s">
        <v>259</v>
      </c>
      <c r="G5016" s="13">
        <v>42282</v>
      </c>
      <c r="H5016" s="13">
        <v>42282</v>
      </c>
      <c r="I5016" s="14">
        <v>0</v>
      </c>
      <c r="J5016" t="s">
        <v>259</v>
      </c>
      <c r="K5016" s="13">
        <v>42268.638078703705</v>
      </c>
      <c r="L5016">
        <f t="shared" si="468"/>
        <v>2015</v>
      </c>
      <c r="M5016">
        <f t="shared" si="469"/>
        <v>10</v>
      </c>
      <c r="N5016">
        <f t="shared" si="470"/>
        <v>5</v>
      </c>
      <c r="O5016">
        <f t="shared" si="471"/>
        <v>0</v>
      </c>
      <c r="P5016">
        <f t="shared" si="472"/>
        <v>0</v>
      </c>
      <c r="Q5016">
        <f t="shared" si="473"/>
        <v>1</v>
      </c>
    </row>
    <row r="5017" spans="1:17">
      <c r="A5017" s="12" t="s">
        <v>9723</v>
      </c>
      <c r="B5017" t="s">
        <v>457</v>
      </c>
      <c r="C5017" t="s">
        <v>453</v>
      </c>
      <c r="D5017" t="s">
        <v>9724</v>
      </c>
      <c r="E5017" t="s">
        <v>7775</v>
      </c>
      <c r="F5017" t="s">
        <v>259</v>
      </c>
      <c r="G5017" s="13">
        <v>42129</v>
      </c>
      <c r="H5017" s="13">
        <v>42129</v>
      </c>
      <c r="I5017" s="14">
        <v>0</v>
      </c>
      <c r="J5017" t="s">
        <v>447</v>
      </c>
      <c r="K5017" s="13">
        <v>42108.698888888888</v>
      </c>
      <c r="L5017">
        <f t="shared" si="468"/>
        <v>2015</v>
      </c>
      <c r="M5017">
        <f t="shared" si="469"/>
        <v>5</v>
      </c>
      <c r="N5017">
        <f t="shared" si="470"/>
        <v>5</v>
      </c>
      <c r="O5017">
        <f t="shared" si="471"/>
        <v>0</v>
      </c>
      <c r="P5017">
        <f t="shared" si="472"/>
        <v>0</v>
      </c>
      <c r="Q5017">
        <f t="shared" si="473"/>
        <v>1</v>
      </c>
    </row>
    <row r="5018" spans="1:17">
      <c r="A5018" s="12" t="s">
        <v>9723</v>
      </c>
      <c r="B5018" t="s">
        <v>457</v>
      </c>
      <c r="C5018" t="s">
        <v>458</v>
      </c>
      <c r="D5018" t="s">
        <v>9725</v>
      </c>
      <c r="E5018" t="s">
        <v>575</v>
      </c>
      <c r="F5018" t="s">
        <v>259</v>
      </c>
      <c r="G5018" s="13">
        <v>42312</v>
      </c>
      <c r="H5018" s="13">
        <v>42312</v>
      </c>
      <c r="I5018" s="14">
        <v>0</v>
      </c>
      <c r="J5018" t="s">
        <v>447</v>
      </c>
      <c r="K5018" s="13">
        <v>42286.360219907408</v>
      </c>
      <c r="L5018">
        <f t="shared" si="468"/>
        <v>2015</v>
      </c>
      <c r="M5018">
        <f t="shared" si="469"/>
        <v>11</v>
      </c>
      <c r="N5018">
        <f t="shared" si="470"/>
        <v>4</v>
      </c>
      <c r="O5018">
        <f t="shared" si="471"/>
        <v>0</v>
      </c>
      <c r="P5018">
        <f t="shared" si="472"/>
        <v>0</v>
      </c>
      <c r="Q5018">
        <f t="shared" si="473"/>
        <v>1</v>
      </c>
    </row>
    <row r="5019" spans="1:17">
      <c r="A5019" s="12" t="s">
        <v>9723</v>
      </c>
      <c r="B5019" t="s">
        <v>457</v>
      </c>
      <c r="C5019" t="s">
        <v>458</v>
      </c>
      <c r="D5019" t="s">
        <v>9726</v>
      </c>
      <c r="E5019" t="s">
        <v>9727</v>
      </c>
      <c r="F5019" t="s">
        <v>259</v>
      </c>
      <c r="G5019" s="13">
        <v>42418</v>
      </c>
      <c r="H5019" s="13">
        <v>42418</v>
      </c>
      <c r="I5019" s="14">
        <v>0</v>
      </c>
      <c r="J5019" t="s">
        <v>447</v>
      </c>
      <c r="K5019" s="13">
        <v>42388.4137962963</v>
      </c>
      <c r="L5019">
        <f t="shared" si="468"/>
        <v>2016</v>
      </c>
      <c r="M5019">
        <f t="shared" si="469"/>
        <v>2</v>
      </c>
      <c r="N5019">
        <f t="shared" si="470"/>
        <v>18</v>
      </c>
      <c r="O5019">
        <f t="shared" si="471"/>
        <v>0</v>
      </c>
      <c r="P5019">
        <f t="shared" si="472"/>
        <v>0</v>
      </c>
      <c r="Q5019">
        <f t="shared" si="473"/>
        <v>1</v>
      </c>
    </row>
    <row r="5020" spans="1:17">
      <c r="A5020" s="12" t="s">
        <v>9728</v>
      </c>
      <c r="B5020" t="s">
        <v>457</v>
      </c>
      <c r="C5020" t="s">
        <v>458</v>
      </c>
      <c r="D5020" t="s">
        <v>9729</v>
      </c>
      <c r="E5020" t="s">
        <v>561</v>
      </c>
      <c r="F5020" t="s">
        <v>259</v>
      </c>
      <c r="G5020" s="13">
        <v>42466</v>
      </c>
      <c r="H5020" s="13">
        <v>42466</v>
      </c>
      <c r="I5020" s="14">
        <v>0</v>
      </c>
      <c r="J5020" t="s">
        <v>259</v>
      </c>
      <c r="K5020" s="13">
        <v>42447.861585648148</v>
      </c>
      <c r="L5020">
        <f t="shared" si="468"/>
        <v>2016</v>
      </c>
      <c r="M5020">
        <f t="shared" si="469"/>
        <v>4</v>
      </c>
      <c r="N5020">
        <f t="shared" si="470"/>
        <v>6</v>
      </c>
      <c r="O5020">
        <f t="shared" si="471"/>
        <v>0</v>
      </c>
      <c r="P5020">
        <f t="shared" si="472"/>
        <v>0</v>
      </c>
      <c r="Q5020">
        <f t="shared" si="473"/>
        <v>1</v>
      </c>
    </row>
    <row r="5021" spans="1:17">
      <c r="A5021" s="12" t="s">
        <v>9728</v>
      </c>
      <c r="B5021" t="s">
        <v>457</v>
      </c>
      <c r="C5021" t="s">
        <v>444</v>
      </c>
      <c r="D5021" t="s">
        <v>9730</v>
      </c>
      <c r="E5021" t="s">
        <v>561</v>
      </c>
      <c r="F5021" t="s">
        <v>259</v>
      </c>
      <c r="G5021" s="13">
        <v>42486</v>
      </c>
      <c r="H5021" s="13">
        <v>42486</v>
      </c>
      <c r="I5021" s="14">
        <v>0</v>
      </c>
      <c r="J5021" t="s">
        <v>259</v>
      </c>
      <c r="K5021" s="13">
        <v>42472.645312499997</v>
      </c>
      <c r="L5021">
        <f t="shared" si="468"/>
        <v>2016</v>
      </c>
      <c r="M5021">
        <f t="shared" si="469"/>
        <v>4</v>
      </c>
      <c r="N5021">
        <f t="shared" si="470"/>
        <v>26</v>
      </c>
      <c r="O5021">
        <f t="shared" si="471"/>
        <v>0</v>
      </c>
      <c r="P5021">
        <f t="shared" si="472"/>
        <v>0</v>
      </c>
      <c r="Q5021">
        <f t="shared" si="473"/>
        <v>1</v>
      </c>
    </row>
    <row r="5022" spans="1:17">
      <c r="A5022" s="12" t="s">
        <v>9731</v>
      </c>
      <c r="B5022" t="s">
        <v>457</v>
      </c>
      <c r="C5022" t="s">
        <v>444</v>
      </c>
      <c r="D5022" t="s">
        <v>9732</v>
      </c>
      <c r="E5022" t="s">
        <v>9569</v>
      </c>
      <c r="F5022" t="s">
        <v>259</v>
      </c>
      <c r="G5022" s="13">
        <v>42426</v>
      </c>
      <c r="H5022" s="13">
        <v>42426</v>
      </c>
      <c r="I5022" s="14">
        <v>0</v>
      </c>
      <c r="J5022" t="s">
        <v>259</v>
      </c>
      <c r="K5022" s="13">
        <v>42409.404537037037</v>
      </c>
      <c r="L5022">
        <f t="shared" si="468"/>
        <v>2016</v>
      </c>
      <c r="M5022">
        <f t="shared" si="469"/>
        <v>2</v>
      </c>
      <c r="N5022">
        <f t="shared" si="470"/>
        <v>26</v>
      </c>
      <c r="O5022">
        <f t="shared" si="471"/>
        <v>0</v>
      </c>
      <c r="P5022">
        <f t="shared" si="472"/>
        <v>0</v>
      </c>
      <c r="Q5022">
        <f t="shared" si="473"/>
        <v>1</v>
      </c>
    </row>
    <row r="5023" spans="1:17">
      <c r="A5023" s="12" t="s">
        <v>9733</v>
      </c>
      <c r="B5023" t="s">
        <v>457</v>
      </c>
      <c r="C5023" t="s">
        <v>458</v>
      </c>
      <c r="D5023" t="s">
        <v>9734</v>
      </c>
      <c r="E5023" t="s">
        <v>1021</v>
      </c>
      <c r="F5023" t="s">
        <v>259</v>
      </c>
      <c r="G5023" s="13">
        <v>42425</v>
      </c>
      <c r="H5023" s="13">
        <v>42425</v>
      </c>
      <c r="I5023" s="14">
        <v>0</v>
      </c>
      <c r="J5023" t="s">
        <v>259</v>
      </c>
      <c r="K5023" s="13">
        <v>42419.419872685183</v>
      </c>
      <c r="L5023">
        <f t="shared" si="468"/>
        <v>2016</v>
      </c>
      <c r="M5023">
        <f t="shared" si="469"/>
        <v>2</v>
      </c>
      <c r="N5023">
        <f t="shared" si="470"/>
        <v>25</v>
      </c>
      <c r="O5023">
        <f t="shared" si="471"/>
        <v>0</v>
      </c>
      <c r="P5023">
        <f t="shared" si="472"/>
        <v>0</v>
      </c>
      <c r="Q5023">
        <f t="shared" si="473"/>
        <v>1</v>
      </c>
    </row>
    <row r="5024" spans="1:17">
      <c r="A5024" s="12" t="s">
        <v>9735</v>
      </c>
      <c r="B5024" t="s">
        <v>457</v>
      </c>
      <c r="C5024" t="s">
        <v>458</v>
      </c>
      <c r="D5024" t="s">
        <v>9736</v>
      </c>
      <c r="E5024" t="s">
        <v>1021</v>
      </c>
      <c r="F5024" t="s">
        <v>259</v>
      </c>
      <c r="G5024" s="13">
        <v>42277</v>
      </c>
      <c r="H5024" s="13">
        <v>42291</v>
      </c>
      <c r="I5024" s="14">
        <v>0</v>
      </c>
      <c r="J5024" t="s">
        <v>259</v>
      </c>
      <c r="K5024" s="13">
        <v>42268.365081018521</v>
      </c>
      <c r="L5024">
        <f t="shared" si="468"/>
        <v>2015</v>
      </c>
      <c r="M5024">
        <f t="shared" si="469"/>
        <v>9</v>
      </c>
      <c r="N5024">
        <f t="shared" si="470"/>
        <v>30</v>
      </c>
      <c r="O5024">
        <f t="shared" si="471"/>
        <v>0</v>
      </c>
      <c r="P5024">
        <f t="shared" si="472"/>
        <v>0</v>
      </c>
      <c r="Q5024">
        <f t="shared" si="473"/>
        <v>1</v>
      </c>
    </row>
    <row r="5025" spans="1:17">
      <c r="A5025" s="12" t="s">
        <v>9737</v>
      </c>
      <c r="B5025" t="s">
        <v>457</v>
      </c>
      <c r="C5025" t="s">
        <v>458</v>
      </c>
      <c r="D5025" t="s">
        <v>9738</v>
      </c>
      <c r="E5025" t="s">
        <v>1021</v>
      </c>
      <c r="F5025" t="s">
        <v>259</v>
      </c>
      <c r="G5025" s="13">
        <v>42255</v>
      </c>
      <c r="H5025" s="13">
        <v>42255</v>
      </c>
      <c r="I5025" s="14">
        <v>0</v>
      </c>
      <c r="J5025" t="s">
        <v>259</v>
      </c>
      <c r="K5025" s="13">
        <v>42207.373923611114</v>
      </c>
      <c r="L5025">
        <f t="shared" si="468"/>
        <v>2015</v>
      </c>
      <c r="M5025">
        <f t="shared" si="469"/>
        <v>9</v>
      </c>
      <c r="N5025">
        <f t="shared" si="470"/>
        <v>8</v>
      </c>
      <c r="O5025">
        <f t="shared" si="471"/>
        <v>0</v>
      </c>
      <c r="P5025">
        <f t="shared" si="472"/>
        <v>1</v>
      </c>
      <c r="Q5025">
        <f t="shared" si="473"/>
        <v>1</v>
      </c>
    </row>
    <row r="5026" spans="1:17">
      <c r="A5026" s="12" t="s">
        <v>9739</v>
      </c>
      <c r="B5026" t="s">
        <v>457</v>
      </c>
      <c r="C5026" t="s">
        <v>444</v>
      </c>
      <c r="D5026" t="s">
        <v>9740</v>
      </c>
      <c r="E5026" t="s">
        <v>460</v>
      </c>
      <c r="F5026" t="s">
        <v>259</v>
      </c>
      <c r="G5026" s="13">
        <v>42492</v>
      </c>
      <c r="H5026" s="13">
        <v>42492</v>
      </c>
      <c r="I5026" s="14">
        <v>0</v>
      </c>
      <c r="J5026" t="s">
        <v>259</v>
      </c>
      <c r="K5026" s="13">
        <v>42479.448773148149</v>
      </c>
      <c r="L5026">
        <f t="shared" si="468"/>
        <v>2016</v>
      </c>
      <c r="M5026">
        <f t="shared" si="469"/>
        <v>5</v>
      </c>
      <c r="N5026">
        <f t="shared" si="470"/>
        <v>2</v>
      </c>
      <c r="O5026">
        <f t="shared" si="471"/>
        <v>0</v>
      </c>
      <c r="P5026">
        <f t="shared" si="472"/>
        <v>0</v>
      </c>
      <c r="Q5026">
        <f t="shared" si="473"/>
        <v>1</v>
      </c>
    </row>
    <row r="5027" spans="1:17">
      <c r="A5027" s="12" t="s">
        <v>9741</v>
      </c>
      <c r="B5027" t="s">
        <v>457</v>
      </c>
      <c r="C5027" t="s">
        <v>458</v>
      </c>
      <c r="D5027" t="s">
        <v>9742</v>
      </c>
      <c r="E5027" t="s">
        <v>460</v>
      </c>
      <c r="F5027" t="s">
        <v>259</v>
      </c>
      <c r="G5027" s="13">
        <v>42437</v>
      </c>
      <c r="H5027" s="13">
        <v>42437</v>
      </c>
      <c r="I5027" s="14">
        <v>0</v>
      </c>
      <c r="J5027" t="s">
        <v>259</v>
      </c>
      <c r="K5027" s="13">
        <v>42432.438414351855</v>
      </c>
      <c r="L5027">
        <f t="shared" si="468"/>
        <v>2016</v>
      </c>
      <c r="M5027">
        <f t="shared" si="469"/>
        <v>3</v>
      </c>
      <c r="N5027">
        <f t="shared" si="470"/>
        <v>8</v>
      </c>
      <c r="O5027">
        <f t="shared" si="471"/>
        <v>0</v>
      </c>
      <c r="P5027">
        <f t="shared" si="472"/>
        <v>0</v>
      </c>
      <c r="Q5027">
        <f t="shared" si="473"/>
        <v>1</v>
      </c>
    </row>
    <row r="5028" spans="1:17">
      <c r="A5028" s="12" t="s">
        <v>9743</v>
      </c>
      <c r="B5028" t="s">
        <v>457</v>
      </c>
      <c r="C5028" t="s">
        <v>458</v>
      </c>
      <c r="D5028" t="s">
        <v>9744</v>
      </c>
      <c r="E5028" t="s">
        <v>460</v>
      </c>
      <c r="F5028" t="s">
        <v>259</v>
      </c>
      <c r="G5028" s="13">
        <v>42412</v>
      </c>
      <c r="H5028" s="13">
        <v>42412</v>
      </c>
      <c r="I5028" s="14">
        <v>0</v>
      </c>
      <c r="J5028" t="s">
        <v>259</v>
      </c>
      <c r="K5028" s="13">
        <v>42409.690729166665</v>
      </c>
      <c r="L5028">
        <f t="shared" si="468"/>
        <v>2016</v>
      </c>
      <c r="M5028">
        <f t="shared" si="469"/>
        <v>2</v>
      </c>
      <c r="N5028">
        <f t="shared" si="470"/>
        <v>12</v>
      </c>
      <c r="O5028">
        <f t="shared" si="471"/>
        <v>0</v>
      </c>
      <c r="P5028">
        <f t="shared" si="472"/>
        <v>0</v>
      </c>
      <c r="Q5028">
        <f t="shared" si="473"/>
        <v>1</v>
      </c>
    </row>
    <row r="5029" spans="1:17">
      <c r="A5029" s="12" t="s">
        <v>9745</v>
      </c>
      <c r="B5029" t="s">
        <v>449</v>
      </c>
      <c r="C5029" t="s">
        <v>458</v>
      </c>
      <c r="D5029" t="s">
        <v>9746</v>
      </c>
      <c r="E5029" t="s">
        <v>7815</v>
      </c>
      <c r="F5029" t="s">
        <v>259</v>
      </c>
      <c r="G5029" s="13">
        <v>42472</v>
      </c>
      <c r="H5029" s="13">
        <v>42472</v>
      </c>
      <c r="I5029" s="14">
        <v>0</v>
      </c>
      <c r="J5029" t="s">
        <v>447</v>
      </c>
      <c r="K5029" s="13">
        <v>42459.759375000001</v>
      </c>
      <c r="L5029">
        <f t="shared" si="468"/>
        <v>2016</v>
      </c>
      <c r="M5029">
        <f t="shared" si="469"/>
        <v>4</v>
      </c>
      <c r="N5029">
        <f t="shared" si="470"/>
        <v>12</v>
      </c>
      <c r="O5029">
        <f t="shared" si="471"/>
        <v>0</v>
      </c>
      <c r="P5029">
        <f t="shared" si="472"/>
        <v>0</v>
      </c>
      <c r="Q5029">
        <f t="shared" si="473"/>
        <v>1</v>
      </c>
    </row>
    <row r="5030" spans="1:17">
      <c r="A5030" s="12" t="s">
        <v>9747</v>
      </c>
      <c r="B5030" t="s">
        <v>457</v>
      </c>
      <c r="C5030" t="s">
        <v>453</v>
      </c>
      <c r="D5030" t="s">
        <v>9748</v>
      </c>
      <c r="E5030" t="s">
        <v>622</v>
      </c>
      <c r="F5030" t="s">
        <v>259</v>
      </c>
      <c r="G5030" s="13">
        <v>42116</v>
      </c>
      <c r="H5030" s="13">
        <v>42158</v>
      </c>
      <c r="I5030" s="14">
        <v>0</v>
      </c>
      <c r="J5030" t="s">
        <v>447</v>
      </c>
      <c r="K5030" s="13">
        <v>42096.628298611111</v>
      </c>
      <c r="L5030">
        <f t="shared" si="468"/>
        <v>2015</v>
      </c>
      <c r="M5030">
        <f t="shared" si="469"/>
        <v>4</v>
      </c>
      <c r="N5030">
        <f t="shared" si="470"/>
        <v>22</v>
      </c>
      <c r="O5030">
        <f t="shared" si="471"/>
        <v>0</v>
      </c>
      <c r="P5030">
        <f t="shared" si="472"/>
        <v>0</v>
      </c>
      <c r="Q5030">
        <f t="shared" si="473"/>
        <v>1</v>
      </c>
    </row>
    <row r="5031" spans="1:17">
      <c r="A5031" s="12" t="s">
        <v>9749</v>
      </c>
      <c r="B5031" t="s">
        <v>457</v>
      </c>
      <c r="C5031" t="s">
        <v>453</v>
      </c>
      <c r="D5031" t="s">
        <v>9750</v>
      </c>
      <c r="E5031" t="s">
        <v>622</v>
      </c>
      <c r="F5031" t="s">
        <v>259</v>
      </c>
      <c r="G5031" s="13">
        <v>42117</v>
      </c>
      <c r="H5031" s="13">
        <v>42164</v>
      </c>
      <c r="I5031" s="14">
        <v>0</v>
      </c>
      <c r="J5031" t="s">
        <v>447</v>
      </c>
      <c r="K5031" s="13">
        <v>42096.643194444441</v>
      </c>
      <c r="L5031">
        <f t="shared" si="468"/>
        <v>2015</v>
      </c>
      <c r="M5031">
        <f t="shared" si="469"/>
        <v>4</v>
      </c>
      <c r="N5031">
        <f t="shared" si="470"/>
        <v>23</v>
      </c>
      <c r="O5031">
        <f t="shared" si="471"/>
        <v>0</v>
      </c>
      <c r="P5031">
        <f t="shared" si="472"/>
        <v>0</v>
      </c>
      <c r="Q5031">
        <f t="shared" si="473"/>
        <v>1</v>
      </c>
    </row>
    <row r="5032" spans="1:17">
      <c r="A5032" s="12" t="s">
        <v>9751</v>
      </c>
      <c r="B5032" t="s">
        <v>457</v>
      </c>
      <c r="C5032" t="s">
        <v>453</v>
      </c>
      <c r="D5032" t="s">
        <v>9752</v>
      </c>
      <c r="E5032" t="s">
        <v>9753</v>
      </c>
      <c r="F5032" t="s">
        <v>259</v>
      </c>
      <c r="G5032" s="13">
        <v>42159</v>
      </c>
      <c r="H5032" s="13">
        <v>42159</v>
      </c>
      <c r="I5032" s="14">
        <v>0</v>
      </c>
      <c r="J5032" t="s">
        <v>259</v>
      </c>
      <c r="K5032" s="13">
        <v>42145.822511574072</v>
      </c>
      <c r="L5032">
        <f t="shared" si="468"/>
        <v>2015</v>
      </c>
      <c r="M5032">
        <f t="shared" si="469"/>
        <v>6</v>
      </c>
      <c r="N5032">
        <f t="shared" si="470"/>
        <v>4</v>
      </c>
      <c r="O5032">
        <f t="shared" si="471"/>
        <v>0</v>
      </c>
      <c r="P5032">
        <f t="shared" si="472"/>
        <v>0</v>
      </c>
      <c r="Q5032">
        <f t="shared" si="473"/>
        <v>1</v>
      </c>
    </row>
    <row r="5033" spans="1:17">
      <c r="A5033" s="12" t="s">
        <v>9754</v>
      </c>
      <c r="B5033" t="s">
        <v>457</v>
      </c>
      <c r="C5033" t="s">
        <v>444</v>
      </c>
      <c r="D5033" t="s">
        <v>9755</v>
      </c>
      <c r="E5033" t="s">
        <v>617</v>
      </c>
      <c r="F5033" t="s">
        <v>259</v>
      </c>
      <c r="G5033" s="13">
        <v>42249</v>
      </c>
      <c r="H5033" s="13">
        <v>42249</v>
      </c>
      <c r="I5033" s="14">
        <v>0</v>
      </c>
      <c r="J5033" t="s">
        <v>259</v>
      </c>
      <c r="K5033" s="13">
        <v>42247.38590277778</v>
      </c>
      <c r="L5033">
        <f t="shared" si="468"/>
        <v>2015</v>
      </c>
      <c r="M5033">
        <f t="shared" si="469"/>
        <v>9</v>
      </c>
      <c r="N5033">
        <f t="shared" si="470"/>
        <v>2</v>
      </c>
      <c r="O5033">
        <f t="shared" si="471"/>
        <v>0</v>
      </c>
      <c r="P5033">
        <f t="shared" si="472"/>
        <v>0</v>
      </c>
      <c r="Q5033">
        <f t="shared" si="473"/>
        <v>1</v>
      </c>
    </row>
    <row r="5034" spans="1:17">
      <c r="A5034" s="12" t="s">
        <v>9756</v>
      </c>
      <c r="B5034" t="s">
        <v>465</v>
      </c>
      <c r="C5034" t="s">
        <v>453</v>
      </c>
      <c r="D5034" t="s">
        <v>9757</v>
      </c>
      <c r="E5034" t="s">
        <v>9758</v>
      </c>
      <c r="F5034" t="s">
        <v>259</v>
      </c>
      <c r="G5034" s="13">
        <v>42267</v>
      </c>
      <c r="H5034" s="13">
        <v>42267</v>
      </c>
      <c r="I5034" s="14">
        <v>0</v>
      </c>
      <c r="J5034" t="s">
        <v>259</v>
      </c>
      <c r="K5034" s="13">
        <v>42236.564988425926</v>
      </c>
      <c r="L5034">
        <f t="shared" si="468"/>
        <v>2015</v>
      </c>
      <c r="M5034">
        <f t="shared" si="469"/>
        <v>9</v>
      </c>
      <c r="N5034">
        <f t="shared" si="470"/>
        <v>20</v>
      </c>
      <c r="O5034">
        <f t="shared" si="471"/>
        <v>0</v>
      </c>
      <c r="P5034">
        <f t="shared" si="472"/>
        <v>1</v>
      </c>
      <c r="Q5034">
        <f t="shared" si="473"/>
        <v>1</v>
      </c>
    </row>
    <row r="5035" spans="1:17">
      <c r="A5035" s="12" t="s">
        <v>9759</v>
      </c>
      <c r="B5035" t="s">
        <v>457</v>
      </c>
      <c r="C5035" t="s">
        <v>444</v>
      </c>
      <c r="D5035" t="s">
        <v>9760</v>
      </c>
      <c r="E5035" t="s">
        <v>489</v>
      </c>
      <c r="F5035" t="s">
        <v>259</v>
      </c>
      <c r="G5035" s="13">
        <v>42339</v>
      </c>
      <c r="H5035" s="13">
        <v>42339</v>
      </c>
      <c r="I5035" s="14">
        <v>0</v>
      </c>
      <c r="J5035" t="s">
        <v>447</v>
      </c>
      <c r="K5035" s="13">
        <v>42250.370381944442</v>
      </c>
      <c r="L5035">
        <f t="shared" si="468"/>
        <v>2015</v>
      </c>
      <c r="M5035">
        <f t="shared" si="469"/>
        <v>12</v>
      </c>
      <c r="N5035">
        <f t="shared" si="470"/>
        <v>1</v>
      </c>
      <c r="O5035">
        <f t="shared" si="471"/>
        <v>0</v>
      </c>
      <c r="P5035">
        <f t="shared" si="472"/>
        <v>2</v>
      </c>
      <c r="Q5035">
        <f t="shared" si="473"/>
        <v>1</v>
      </c>
    </row>
    <row r="5036" spans="1:17">
      <c r="A5036" s="12" t="s">
        <v>9761</v>
      </c>
      <c r="B5036" t="s">
        <v>449</v>
      </c>
      <c r="C5036" t="s">
        <v>444</v>
      </c>
      <c r="D5036" t="s">
        <v>9762</v>
      </c>
      <c r="E5036" t="s">
        <v>677</v>
      </c>
      <c r="F5036" t="s">
        <v>259</v>
      </c>
      <c r="G5036" s="13">
        <v>42480</v>
      </c>
      <c r="H5036" s="13">
        <v>42480</v>
      </c>
      <c r="I5036" s="14">
        <v>0</v>
      </c>
      <c r="J5036" t="s">
        <v>259</v>
      </c>
      <c r="K5036" s="13">
        <v>42418.607407407406</v>
      </c>
      <c r="L5036">
        <f t="shared" si="468"/>
        <v>2016</v>
      </c>
      <c r="M5036">
        <f t="shared" si="469"/>
        <v>4</v>
      </c>
      <c r="N5036">
        <f t="shared" si="470"/>
        <v>20</v>
      </c>
      <c r="O5036">
        <f t="shared" si="471"/>
        <v>0</v>
      </c>
      <c r="P5036">
        <f t="shared" si="472"/>
        <v>2</v>
      </c>
      <c r="Q5036">
        <f t="shared" si="473"/>
        <v>1</v>
      </c>
    </row>
    <row r="5037" spans="1:17">
      <c r="A5037" s="12" t="s">
        <v>9763</v>
      </c>
      <c r="B5037" t="s">
        <v>457</v>
      </c>
      <c r="C5037" t="s">
        <v>444</v>
      </c>
      <c r="D5037" t="s">
        <v>9764</v>
      </c>
      <c r="E5037" t="s">
        <v>1349</v>
      </c>
      <c r="F5037" t="s">
        <v>259</v>
      </c>
      <c r="G5037" s="13">
        <v>42229</v>
      </c>
      <c r="H5037" s="13">
        <v>42229</v>
      </c>
      <c r="I5037" s="14">
        <v>0</v>
      </c>
      <c r="J5037" t="s">
        <v>259</v>
      </c>
      <c r="K5037" s="13">
        <v>42201.364606481482</v>
      </c>
      <c r="L5037">
        <f t="shared" si="468"/>
        <v>2015</v>
      </c>
      <c r="M5037">
        <f t="shared" si="469"/>
        <v>8</v>
      </c>
      <c r="N5037">
        <f t="shared" si="470"/>
        <v>13</v>
      </c>
      <c r="O5037">
        <f t="shared" si="471"/>
        <v>0</v>
      </c>
      <c r="P5037">
        <f t="shared" si="472"/>
        <v>0</v>
      </c>
      <c r="Q5037">
        <f t="shared" si="473"/>
        <v>1</v>
      </c>
    </row>
    <row r="5038" spans="1:17">
      <c r="A5038" s="12" t="s">
        <v>9763</v>
      </c>
      <c r="B5038" t="s">
        <v>457</v>
      </c>
      <c r="C5038" t="s">
        <v>458</v>
      </c>
      <c r="D5038" t="s">
        <v>9765</v>
      </c>
      <c r="E5038" t="s">
        <v>1349</v>
      </c>
      <c r="F5038" t="s">
        <v>259</v>
      </c>
      <c r="G5038" s="13">
        <v>42486</v>
      </c>
      <c r="H5038" s="13">
        <v>42486</v>
      </c>
      <c r="I5038" s="14">
        <v>0</v>
      </c>
      <c r="J5038" t="s">
        <v>259</v>
      </c>
      <c r="K5038" s="13">
        <v>42466.746365740742</v>
      </c>
      <c r="L5038">
        <f t="shared" si="468"/>
        <v>2016</v>
      </c>
      <c r="M5038">
        <f t="shared" si="469"/>
        <v>4</v>
      </c>
      <c r="N5038">
        <f t="shared" si="470"/>
        <v>26</v>
      </c>
      <c r="O5038">
        <f t="shared" si="471"/>
        <v>0</v>
      </c>
      <c r="P5038">
        <f t="shared" si="472"/>
        <v>0</v>
      </c>
      <c r="Q5038">
        <f t="shared" si="473"/>
        <v>1</v>
      </c>
    </row>
    <row r="5039" spans="1:17">
      <c r="A5039" s="12" t="s">
        <v>9766</v>
      </c>
      <c r="B5039" t="s">
        <v>457</v>
      </c>
      <c r="C5039" t="s">
        <v>453</v>
      </c>
      <c r="D5039" t="s">
        <v>9767</v>
      </c>
      <c r="E5039" t="s">
        <v>1349</v>
      </c>
      <c r="F5039" t="s">
        <v>259</v>
      </c>
      <c r="G5039" s="13">
        <v>42139</v>
      </c>
      <c r="H5039" s="13">
        <v>42146</v>
      </c>
      <c r="I5039" s="14">
        <v>0</v>
      </c>
      <c r="J5039" t="s">
        <v>259</v>
      </c>
      <c r="K5039" s="13">
        <v>42124.464525462965</v>
      </c>
      <c r="L5039">
        <f t="shared" si="468"/>
        <v>2015</v>
      </c>
      <c r="M5039">
        <f t="shared" si="469"/>
        <v>5</v>
      </c>
      <c r="N5039">
        <f t="shared" si="470"/>
        <v>15</v>
      </c>
      <c r="O5039">
        <f t="shared" si="471"/>
        <v>0</v>
      </c>
      <c r="P5039">
        <f t="shared" si="472"/>
        <v>0</v>
      </c>
      <c r="Q5039">
        <f t="shared" si="473"/>
        <v>1</v>
      </c>
    </row>
    <row r="5040" spans="1:17">
      <c r="A5040" s="12" t="s">
        <v>9768</v>
      </c>
      <c r="B5040" t="s">
        <v>449</v>
      </c>
      <c r="C5040" t="s">
        <v>453</v>
      </c>
      <c r="D5040" t="s">
        <v>9769</v>
      </c>
      <c r="E5040" t="s">
        <v>455</v>
      </c>
      <c r="F5040" t="s">
        <v>259</v>
      </c>
      <c r="G5040" s="13">
        <v>42130</v>
      </c>
      <c r="H5040" s="13">
        <v>42130</v>
      </c>
      <c r="I5040" s="14">
        <v>0</v>
      </c>
      <c r="J5040" t="s">
        <v>259</v>
      </c>
      <c r="K5040" s="13">
        <v>42115.889953703707</v>
      </c>
      <c r="L5040">
        <f t="shared" si="468"/>
        <v>2015</v>
      </c>
      <c r="M5040">
        <f t="shared" si="469"/>
        <v>5</v>
      </c>
      <c r="N5040">
        <f t="shared" si="470"/>
        <v>6</v>
      </c>
      <c r="O5040">
        <f t="shared" si="471"/>
        <v>0</v>
      </c>
      <c r="P5040">
        <f t="shared" si="472"/>
        <v>0</v>
      </c>
      <c r="Q5040">
        <f t="shared" si="473"/>
        <v>1</v>
      </c>
    </row>
    <row r="5041" spans="1:17">
      <c r="A5041" s="12" t="s">
        <v>9770</v>
      </c>
      <c r="B5041" t="s">
        <v>457</v>
      </c>
      <c r="C5041" t="s">
        <v>453</v>
      </c>
      <c r="D5041" t="s">
        <v>9771</v>
      </c>
      <c r="E5041" t="s">
        <v>532</v>
      </c>
      <c r="F5041" t="s">
        <v>259</v>
      </c>
      <c r="G5041" s="13">
        <v>42132</v>
      </c>
      <c r="H5041" s="13">
        <v>42132</v>
      </c>
      <c r="I5041" s="14">
        <v>0</v>
      </c>
      <c r="J5041" t="s">
        <v>259</v>
      </c>
      <c r="K5041" s="13">
        <v>42117.386504629627</v>
      </c>
      <c r="L5041">
        <f t="shared" si="468"/>
        <v>2015</v>
      </c>
      <c r="M5041">
        <f t="shared" si="469"/>
        <v>5</v>
      </c>
      <c r="N5041">
        <f t="shared" si="470"/>
        <v>8</v>
      </c>
      <c r="O5041">
        <f t="shared" si="471"/>
        <v>0</v>
      </c>
      <c r="P5041">
        <f t="shared" si="472"/>
        <v>0</v>
      </c>
      <c r="Q5041">
        <f t="shared" si="473"/>
        <v>1</v>
      </c>
    </row>
    <row r="5042" spans="1:17">
      <c r="A5042" s="12" t="s">
        <v>9772</v>
      </c>
      <c r="B5042" t="s">
        <v>449</v>
      </c>
      <c r="C5042" t="s">
        <v>453</v>
      </c>
      <c r="D5042" t="s">
        <v>9773</v>
      </c>
      <c r="E5042" t="s">
        <v>455</v>
      </c>
      <c r="F5042" t="s">
        <v>259</v>
      </c>
      <c r="G5042" s="13">
        <v>42284</v>
      </c>
      <c r="H5042" s="13">
        <v>42284</v>
      </c>
      <c r="I5042" s="14">
        <v>0</v>
      </c>
      <c r="J5042" t="s">
        <v>259</v>
      </c>
      <c r="K5042" s="13">
        <v>42271.64638888889</v>
      </c>
      <c r="L5042">
        <f t="shared" si="468"/>
        <v>2015</v>
      </c>
      <c r="M5042">
        <f t="shared" si="469"/>
        <v>10</v>
      </c>
      <c r="N5042">
        <f t="shared" si="470"/>
        <v>7</v>
      </c>
      <c r="O5042">
        <f t="shared" si="471"/>
        <v>0</v>
      </c>
      <c r="P5042">
        <f t="shared" si="472"/>
        <v>0</v>
      </c>
      <c r="Q5042">
        <f t="shared" si="473"/>
        <v>1</v>
      </c>
    </row>
    <row r="5043" spans="1:17">
      <c r="A5043" s="12" t="s">
        <v>9772</v>
      </c>
      <c r="B5043" t="s">
        <v>449</v>
      </c>
      <c r="C5043" t="s">
        <v>453</v>
      </c>
      <c r="D5043" t="s">
        <v>9774</v>
      </c>
      <c r="E5043" t="s">
        <v>455</v>
      </c>
      <c r="F5043" t="s">
        <v>259</v>
      </c>
      <c r="G5043" s="13">
        <v>42417</v>
      </c>
      <c r="H5043" s="13">
        <v>42417</v>
      </c>
      <c r="I5043" s="14">
        <v>0</v>
      </c>
      <c r="J5043" t="s">
        <v>259</v>
      </c>
      <c r="K5043" s="13">
        <v>42384.403310185182</v>
      </c>
      <c r="L5043">
        <f t="shared" si="468"/>
        <v>2016</v>
      </c>
      <c r="M5043">
        <f t="shared" si="469"/>
        <v>2</v>
      </c>
      <c r="N5043">
        <f t="shared" si="470"/>
        <v>17</v>
      </c>
      <c r="O5043">
        <f t="shared" si="471"/>
        <v>0</v>
      </c>
      <c r="P5043">
        <f t="shared" si="472"/>
        <v>1</v>
      </c>
      <c r="Q5043">
        <f t="shared" si="473"/>
        <v>1</v>
      </c>
    </row>
    <row r="5044" spans="1:17">
      <c r="A5044" s="12" t="s">
        <v>9775</v>
      </c>
      <c r="B5044" t="s">
        <v>443</v>
      </c>
      <c r="C5044" t="s">
        <v>444</v>
      </c>
      <c r="D5044" t="s">
        <v>9776</v>
      </c>
      <c r="E5044" t="s">
        <v>1560</v>
      </c>
      <c r="F5044" t="s">
        <v>259</v>
      </c>
      <c r="G5044" s="13">
        <v>42396</v>
      </c>
      <c r="H5044" s="13">
        <v>42396</v>
      </c>
      <c r="I5044" s="14">
        <v>0</v>
      </c>
      <c r="J5044" t="s">
        <v>447</v>
      </c>
      <c r="K5044" s="13">
        <v>42382.570960648147</v>
      </c>
      <c r="L5044">
        <f t="shared" si="468"/>
        <v>2016</v>
      </c>
      <c r="M5044">
        <f t="shared" si="469"/>
        <v>1</v>
      </c>
      <c r="N5044">
        <f t="shared" si="470"/>
        <v>27</v>
      </c>
      <c r="O5044">
        <f t="shared" si="471"/>
        <v>0</v>
      </c>
      <c r="P5044">
        <f t="shared" si="472"/>
        <v>0</v>
      </c>
      <c r="Q5044">
        <f t="shared" si="473"/>
        <v>1</v>
      </c>
    </row>
    <row r="5045" spans="1:17">
      <c r="A5045" s="12" t="s">
        <v>9777</v>
      </c>
      <c r="B5045" t="s">
        <v>449</v>
      </c>
      <c r="C5045" t="s">
        <v>453</v>
      </c>
      <c r="D5045" t="s">
        <v>9778</v>
      </c>
      <c r="E5045" t="s">
        <v>1560</v>
      </c>
      <c r="F5045" t="s">
        <v>259</v>
      </c>
      <c r="G5045" s="13">
        <v>42129</v>
      </c>
      <c r="H5045" s="13">
        <v>42131</v>
      </c>
      <c r="I5045" s="14">
        <v>0</v>
      </c>
      <c r="J5045" t="s">
        <v>259</v>
      </c>
      <c r="K5045" s="13">
        <v>41913.757280092592</v>
      </c>
      <c r="L5045">
        <f t="shared" si="468"/>
        <v>2015</v>
      </c>
      <c r="M5045">
        <f t="shared" si="469"/>
        <v>5</v>
      </c>
      <c r="N5045">
        <f t="shared" si="470"/>
        <v>5</v>
      </c>
      <c r="O5045">
        <f t="shared" si="471"/>
        <v>0</v>
      </c>
      <c r="P5045">
        <f t="shared" si="472"/>
        <v>7</v>
      </c>
      <c r="Q5045">
        <f t="shared" si="473"/>
        <v>1</v>
      </c>
    </row>
    <row r="5046" spans="1:17">
      <c r="A5046" s="12" t="s">
        <v>9779</v>
      </c>
      <c r="B5046" t="s">
        <v>457</v>
      </c>
      <c r="C5046" t="s">
        <v>453</v>
      </c>
      <c r="D5046" t="s">
        <v>9780</v>
      </c>
      <c r="E5046" t="s">
        <v>1560</v>
      </c>
      <c r="F5046" t="s">
        <v>259</v>
      </c>
      <c r="G5046" s="13">
        <v>42094</v>
      </c>
      <c r="H5046" s="13">
        <v>42157</v>
      </c>
      <c r="I5046" s="14">
        <v>0</v>
      </c>
      <c r="J5046" t="s">
        <v>259</v>
      </c>
      <c r="K5046" s="13">
        <v>42080.510150462964</v>
      </c>
      <c r="L5046">
        <f t="shared" si="468"/>
        <v>2015</v>
      </c>
      <c r="M5046">
        <f t="shared" si="469"/>
        <v>3</v>
      </c>
      <c r="N5046">
        <f t="shared" si="470"/>
        <v>31</v>
      </c>
      <c r="O5046">
        <f t="shared" si="471"/>
        <v>0</v>
      </c>
      <c r="P5046">
        <f t="shared" si="472"/>
        <v>0</v>
      </c>
      <c r="Q5046">
        <f t="shared" si="473"/>
        <v>1</v>
      </c>
    </row>
    <row r="5047" spans="1:17">
      <c r="A5047" s="12" t="s">
        <v>9779</v>
      </c>
      <c r="B5047" t="s">
        <v>457</v>
      </c>
      <c r="C5047" t="s">
        <v>444</v>
      </c>
      <c r="D5047" t="s">
        <v>9781</v>
      </c>
      <c r="E5047" t="s">
        <v>1560</v>
      </c>
      <c r="F5047" t="s">
        <v>259</v>
      </c>
      <c r="G5047" s="13">
        <v>42277</v>
      </c>
      <c r="H5047" s="13">
        <v>42326</v>
      </c>
      <c r="I5047" s="14">
        <v>0</v>
      </c>
      <c r="J5047" t="s">
        <v>447</v>
      </c>
      <c r="K5047" s="13">
        <v>42262.570775462962</v>
      </c>
      <c r="L5047">
        <f t="shared" si="468"/>
        <v>2015</v>
      </c>
      <c r="M5047">
        <f t="shared" si="469"/>
        <v>9</v>
      </c>
      <c r="N5047">
        <f t="shared" si="470"/>
        <v>30</v>
      </c>
      <c r="O5047">
        <f t="shared" si="471"/>
        <v>0</v>
      </c>
      <c r="P5047">
        <f t="shared" si="472"/>
        <v>0</v>
      </c>
      <c r="Q5047">
        <f t="shared" si="473"/>
        <v>1</v>
      </c>
    </row>
    <row r="5048" spans="1:17">
      <c r="A5048" s="12" t="s">
        <v>9779</v>
      </c>
      <c r="B5048" t="s">
        <v>472</v>
      </c>
      <c r="C5048" t="s">
        <v>444</v>
      </c>
      <c r="D5048" t="s">
        <v>9782</v>
      </c>
      <c r="E5048" t="s">
        <v>1560</v>
      </c>
      <c r="F5048" t="s">
        <v>259</v>
      </c>
      <c r="G5048" s="13">
        <v>42388</v>
      </c>
      <c r="H5048" s="13">
        <v>42451</v>
      </c>
      <c r="I5048" s="14">
        <v>0</v>
      </c>
      <c r="J5048" t="s">
        <v>447</v>
      </c>
      <c r="K5048" s="13">
        <v>42371.050324074073</v>
      </c>
      <c r="L5048">
        <f t="shared" si="468"/>
        <v>2016</v>
      </c>
      <c r="M5048">
        <f t="shared" si="469"/>
        <v>1</v>
      </c>
      <c r="N5048">
        <f t="shared" si="470"/>
        <v>19</v>
      </c>
      <c r="O5048">
        <f t="shared" si="471"/>
        <v>0</v>
      </c>
      <c r="P5048">
        <f t="shared" si="472"/>
        <v>0</v>
      </c>
      <c r="Q5048">
        <f t="shared" si="473"/>
        <v>1</v>
      </c>
    </row>
    <row r="5049" spans="1:17">
      <c r="A5049" s="12" t="s">
        <v>9779</v>
      </c>
      <c r="B5049" t="s">
        <v>457</v>
      </c>
      <c r="C5049" t="s">
        <v>444</v>
      </c>
      <c r="D5049" t="s">
        <v>9783</v>
      </c>
      <c r="E5049" t="s">
        <v>1560</v>
      </c>
      <c r="F5049" t="s">
        <v>259</v>
      </c>
      <c r="G5049" s="13">
        <v>42466</v>
      </c>
      <c r="H5049" s="13">
        <v>42529</v>
      </c>
      <c r="I5049" s="14">
        <v>0</v>
      </c>
      <c r="J5049" t="s">
        <v>447</v>
      </c>
      <c r="K5049" s="13">
        <v>42448.927476851852</v>
      </c>
      <c r="L5049">
        <f t="shared" si="468"/>
        <v>2016</v>
      </c>
      <c r="M5049">
        <f t="shared" si="469"/>
        <v>4</v>
      </c>
      <c r="N5049">
        <f t="shared" si="470"/>
        <v>6</v>
      </c>
      <c r="O5049">
        <f t="shared" si="471"/>
        <v>0</v>
      </c>
      <c r="P5049">
        <f t="shared" si="472"/>
        <v>0</v>
      </c>
      <c r="Q5049">
        <f t="shared" si="473"/>
        <v>1</v>
      </c>
    </row>
    <row r="5050" spans="1:17">
      <c r="A5050" s="12" t="s">
        <v>9784</v>
      </c>
      <c r="B5050" t="s">
        <v>457</v>
      </c>
      <c r="C5050" t="s">
        <v>444</v>
      </c>
      <c r="D5050" t="s">
        <v>9785</v>
      </c>
      <c r="E5050" t="s">
        <v>1560</v>
      </c>
      <c r="F5050" t="s">
        <v>259</v>
      </c>
      <c r="G5050" s="13">
        <v>42270</v>
      </c>
      <c r="H5050" s="13">
        <v>42270</v>
      </c>
      <c r="I5050" s="14">
        <v>0</v>
      </c>
      <c r="J5050" t="s">
        <v>447</v>
      </c>
      <c r="K5050" s="13">
        <v>42243.520381944443</v>
      </c>
      <c r="L5050">
        <f t="shared" si="468"/>
        <v>2015</v>
      </c>
      <c r="M5050">
        <f t="shared" si="469"/>
        <v>9</v>
      </c>
      <c r="N5050">
        <f t="shared" si="470"/>
        <v>23</v>
      </c>
      <c r="O5050">
        <f t="shared" si="471"/>
        <v>0</v>
      </c>
      <c r="P5050">
        <f t="shared" si="472"/>
        <v>0</v>
      </c>
      <c r="Q5050">
        <f t="shared" si="473"/>
        <v>1</v>
      </c>
    </row>
    <row r="5051" spans="1:17">
      <c r="A5051" s="12" t="s">
        <v>9784</v>
      </c>
      <c r="B5051" t="s">
        <v>472</v>
      </c>
      <c r="C5051" t="s">
        <v>458</v>
      </c>
      <c r="D5051" t="s">
        <v>9786</v>
      </c>
      <c r="E5051" t="s">
        <v>1560</v>
      </c>
      <c r="F5051" t="s">
        <v>259</v>
      </c>
      <c r="G5051" s="13">
        <v>42379</v>
      </c>
      <c r="H5051" s="13">
        <v>42379</v>
      </c>
      <c r="I5051" s="14">
        <v>0</v>
      </c>
      <c r="J5051" t="s">
        <v>447</v>
      </c>
      <c r="K5051" s="13">
        <v>42347.42114583333</v>
      </c>
      <c r="L5051">
        <f t="shared" si="468"/>
        <v>2016</v>
      </c>
      <c r="M5051">
        <f t="shared" si="469"/>
        <v>1</v>
      </c>
      <c r="N5051">
        <f t="shared" si="470"/>
        <v>10</v>
      </c>
      <c r="O5051">
        <f t="shared" si="471"/>
        <v>0</v>
      </c>
      <c r="P5051">
        <f t="shared" si="472"/>
        <v>1</v>
      </c>
      <c r="Q5051">
        <f t="shared" si="473"/>
        <v>1</v>
      </c>
    </row>
    <row r="5052" spans="1:17">
      <c r="A5052" s="12" t="s">
        <v>9787</v>
      </c>
      <c r="B5052" t="s">
        <v>443</v>
      </c>
      <c r="C5052" t="s">
        <v>458</v>
      </c>
      <c r="D5052" t="s">
        <v>9788</v>
      </c>
      <c r="E5052" t="s">
        <v>1560</v>
      </c>
      <c r="F5052" t="s">
        <v>259</v>
      </c>
      <c r="G5052" s="13">
        <v>42303</v>
      </c>
      <c r="H5052" s="13">
        <v>42303</v>
      </c>
      <c r="I5052" s="14">
        <v>0</v>
      </c>
      <c r="J5052" t="s">
        <v>447</v>
      </c>
      <c r="K5052" s="13">
        <v>42284.639467592591</v>
      </c>
      <c r="L5052">
        <f t="shared" si="468"/>
        <v>2015</v>
      </c>
      <c r="M5052">
        <f t="shared" si="469"/>
        <v>10</v>
      </c>
      <c r="N5052">
        <f t="shared" si="470"/>
        <v>26</v>
      </c>
      <c r="O5052">
        <f t="shared" si="471"/>
        <v>0</v>
      </c>
      <c r="P5052">
        <f t="shared" si="472"/>
        <v>0</v>
      </c>
      <c r="Q5052">
        <f t="shared" si="473"/>
        <v>1</v>
      </c>
    </row>
    <row r="5053" spans="1:17">
      <c r="A5053" s="12" t="s">
        <v>9787</v>
      </c>
      <c r="B5053" t="s">
        <v>443</v>
      </c>
      <c r="C5053" t="s">
        <v>458</v>
      </c>
      <c r="D5053" t="s">
        <v>9789</v>
      </c>
      <c r="E5053" t="s">
        <v>1560</v>
      </c>
      <c r="F5053" t="s">
        <v>259</v>
      </c>
      <c r="G5053" s="13">
        <v>42471</v>
      </c>
      <c r="H5053" s="13">
        <v>42471</v>
      </c>
      <c r="I5053" s="14">
        <v>0</v>
      </c>
      <c r="J5053" t="s">
        <v>447</v>
      </c>
      <c r="K5053" s="13">
        <v>42456.940810185188</v>
      </c>
      <c r="L5053">
        <f t="shared" si="468"/>
        <v>2016</v>
      </c>
      <c r="M5053">
        <f t="shared" si="469"/>
        <v>4</v>
      </c>
      <c r="N5053">
        <f t="shared" si="470"/>
        <v>11</v>
      </c>
      <c r="O5053">
        <f t="shared" si="471"/>
        <v>0</v>
      </c>
      <c r="P5053">
        <f t="shared" si="472"/>
        <v>0</v>
      </c>
      <c r="Q5053">
        <f t="shared" si="473"/>
        <v>1</v>
      </c>
    </row>
    <row r="5054" spans="1:17">
      <c r="A5054" s="12" t="s">
        <v>9790</v>
      </c>
      <c r="B5054" t="s">
        <v>443</v>
      </c>
      <c r="C5054" t="s">
        <v>453</v>
      </c>
      <c r="D5054" t="s">
        <v>9791</v>
      </c>
      <c r="E5054" t="s">
        <v>1560</v>
      </c>
      <c r="F5054" t="s">
        <v>259</v>
      </c>
      <c r="G5054" s="13">
        <v>42130</v>
      </c>
      <c r="H5054" s="13">
        <v>42130</v>
      </c>
      <c r="I5054" s="14">
        <v>0</v>
      </c>
      <c r="J5054" t="s">
        <v>447</v>
      </c>
      <c r="K5054" s="13">
        <v>41913.738194444442</v>
      </c>
      <c r="L5054">
        <f t="shared" si="468"/>
        <v>2015</v>
      </c>
      <c r="M5054">
        <f t="shared" si="469"/>
        <v>5</v>
      </c>
      <c r="N5054">
        <f t="shared" si="470"/>
        <v>6</v>
      </c>
      <c r="O5054">
        <f t="shared" si="471"/>
        <v>0</v>
      </c>
      <c r="P5054">
        <f t="shared" si="472"/>
        <v>7</v>
      </c>
      <c r="Q5054">
        <f t="shared" si="473"/>
        <v>1</v>
      </c>
    </row>
    <row r="5055" spans="1:17">
      <c r="A5055" s="12" t="s">
        <v>9792</v>
      </c>
      <c r="B5055" t="s">
        <v>457</v>
      </c>
      <c r="C5055" t="s">
        <v>444</v>
      </c>
      <c r="D5055" t="s">
        <v>9793</v>
      </c>
      <c r="E5055" t="s">
        <v>1622</v>
      </c>
      <c r="F5055" t="s">
        <v>259</v>
      </c>
      <c r="G5055" s="13">
        <v>42437</v>
      </c>
      <c r="H5055" s="13">
        <v>42437</v>
      </c>
      <c r="I5055" s="14">
        <v>0</v>
      </c>
      <c r="J5055" t="s">
        <v>259</v>
      </c>
      <c r="K5055" s="13">
        <v>42408.369328703702</v>
      </c>
      <c r="L5055">
        <f t="shared" si="468"/>
        <v>2016</v>
      </c>
      <c r="M5055">
        <f t="shared" si="469"/>
        <v>3</v>
      </c>
      <c r="N5055">
        <f t="shared" si="470"/>
        <v>8</v>
      </c>
      <c r="O5055">
        <f t="shared" si="471"/>
        <v>0</v>
      </c>
      <c r="P5055">
        <f t="shared" si="472"/>
        <v>1</v>
      </c>
      <c r="Q5055">
        <f t="shared" si="473"/>
        <v>1</v>
      </c>
    </row>
    <row r="5056" spans="1:17">
      <c r="A5056" s="12" t="s">
        <v>9794</v>
      </c>
      <c r="B5056" t="s">
        <v>736</v>
      </c>
      <c r="C5056" t="s">
        <v>458</v>
      </c>
      <c r="D5056" t="s">
        <v>9795</v>
      </c>
      <c r="E5056" t="s">
        <v>11599</v>
      </c>
      <c r="F5056" t="s">
        <v>9796</v>
      </c>
      <c r="G5056" s="13">
        <v>42093</v>
      </c>
      <c r="H5056" s="13">
        <v>42167</v>
      </c>
      <c r="I5056" s="14">
        <v>0</v>
      </c>
      <c r="J5056" t="s">
        <v>259</v>
      </c>
      <c r="K5056" s="13">
        <v>42072.520729166667</v>
      </c>
      <c r="L5056">
        <f t="shared" si="468"/>
        <v>2015</v>
      </c>
      <c r="M5056">
        <f t="shared" si="469"/>
        <v>3</v>
      </c>
      <c r="N5056">
        <f t="shared" si="470"/>
        <v>30</v>
      </c>
      <c r="O5056">
        <f t="shared" si="471"/>
        <v>0</v>
      </c>
      <c r="P5056">
        <f t="shared" si="472"/>
        <v>0</v>
      </c>
      <c r="Q5056">
        <f t="shared" si="473"/>
        <v>1</v>
      </c>
    </row>
    <row r="5057" spans="1:17">
      <c r="A5057" s="12" t="s">
        <v>9794</v>
      </c>
      <c r="B5057" t="s">
        <v>736</v>
      </c>
      <c r="C5057" t="s">
        <v>458</v>
      </c>
      <c r="D5057" t="s">
        <v>9797</v>
      </c>
      <c r="E5057" t="s">
        <v>11599</v>
      </c>
      <c r="F5057" t="s">
        <v>9796</v>
      </c>
      <c r="G5057" s="13">
        <v>42177</v>
      </c>
      <c r="H5057" s="13">
        <v>42222</v>
      </c>
      <c r="I5057" s="14">
        <v>0</v>
      </c>
      <c r="J5057" t="s">
        <v>259</v>
      </c>
      <c r="K5057" s="13">
        <v>42157.637928240743</v>
      </c>
      <c r="L5057">
        <f t="shared" si="468"/>
        <v>2015</v>
      </c>
      <c r="M5057">
        <f t="shared" si="469"/>
        <v>6</v>
      </c>
      <c r="N5057">
        <f t="shared" si="470"/>
        <v>22</v>
      </c>
      <c r="O5057">
        <f t="shared" si="471"/>
        <v>0</v>
      </c>
      <c r="P5057">
        <f t="shared" si="472"/>
        <v>0</v>
      </c>
      <c r="Q5057">
        <f t="shared" si="473"/>
        <v>1</v>
      </c>
    </row>
    <row r="5058" spans="1:17">
      <c r="A5058" s="12" t="s">
        <v>9794</v>
      </c>
      <c r="B5058" t="s">
        <v>736</v>
      </c>
      <c r="C5058" t="s">
        <v>458</v>
      </c>
      <c r="D5058" t="s">
        <v>9798</v>
      </c>
      <c r="E5058" t="s">
        <v>11599</v>
      </c>
      <c r="F5058" t="s">
        <v>9796</v>
      </c>
      <c r="G5058" s="13">
        <v>42373</v>
      </c>
      <c r="H5058" s="13">
        <v>42447</v>
      </c>
      <c r="I5058" s="14">
        <v>0</v>
      </c>
      <c r="J5058" t="s">
        <v>259</v>
      </c>
      <c r="K5058" s="13">
        <v>42352.484791666669</v>
      </c>
      <c r="L5058">
        <f t="shared" si="468"/>
        <v>2016</v>
      </c>
      <c r="M5058">
        <f t="shared" si="469"/>
        <v>1</v>
      </c>
      <c r="N5058">
        <f t="shared" si="470"/>
        <v>4</v>
      </c>
      <c r="O5058">
        <f t="shared" si="471"/>
        <v>0</v>
      </c>
      <c r="P5058">
        <f t="shared" si="472"/>
        <v>0</v>
      </c>
      <c r="Q5058">
        <f t="shared" si="473"/>
        <v>1</v>
      </c>
    </row>
    <row r="5059" spans="1:17">
      <c r="A5059" s="12" t="s">
        <v>9794</v>
      </c>
      <c r="B5059" t="s">
        <v>736</v>
      </c>
      <c r="C5059" t="s">
        <v>458</v>
      </c>
      <c r="D5059" t="s">
        <v>9799</v>
      </c>
      <c r="E5059" t="s">
        <v>11599</v>
      </c>
      <c r="F5059" t="s">
        <v>9796</v>
      </c>
      <c r="G5059" s="13">
        <v>42457</v>
      </c>
      <c r="H5059" s="13">
        <v>42531</v>
      </c>
      <c r="I5059" s="14">
        <v>0</v>
      </c>
      <c r="J5059" t="s">
        <v>259</v>
      </c>
      <c r="K5059" s="13">
        <v>42440.498194444444</v>
      </c>
      <c r="L5059">
        <f t="shared" ref="L5059:L5122" si="474">YEAR(G5059)</f>
        <v>2016</v>
      </c>
      <c r="M5059">
        <f t="shared" ref="M5059:M5122" si="475">MONTH(G5059)</f>
        <v>3</v>
      </c>
      <c r="N5059">
        <f t="shared" ref="N5059:N5122" si="476">DAY(G5059)</f>
        <v>28</v>
      </c>
      <c r="O5059">
        <f t="shared" ref="O5059:O5122" si="477">DATEDIF($K5059,INT($G5059),"y")</f>
        <v>0</v>
      </c>
      <c r="P5059">
        <f t="shared" ref="P5059:P5122" si="478">DATEDIF($K5059,INT($G5059),"m")</f>
        <v>0</v>
      </c>
      <c r="Q5059">
        <f t="shared" ref="Q5059:Q5122" si="479">DATEDIF($K$2,INT($G$2),"ym")</f>
        <v>1</v>
      </c>
    </row>
    <row r="5060" spans="1:17">
      <c r="A5060" s="12" t="s">
        <v>9800</v>
      </c>
      <c r="B5060" t="s">
        <v>736</v>
      </c>
      <c r="C5060" t="s">
        <v>458</v>
      </c>
      <c r="D5060" t="s">
        <v>9801</v>
      </c>
      <c r="E5060" t="s">
        <v>11599</v>
      </c>
      <c r="F5060" t="s">
        <v>9796</v>
      </c>
      <c r="G5060" s="13">
        <v>42262</v>
      </c>
      <c r="H5060" s="13">
        <v>42332</v>
      </c>
      <c r="I5060" s="14">
        <v>0</v>
      </c>
      <c r="J5060" t="s">
        <v>259</v>
      </c>
      <c r="K5060" s="13">
        <v>42272.388761574075</v>
      </c>
      <c r="L5060">
        <f t="shared" si="474"/>
        <v>2015</v>
      </c>
      <c r="M5060">
        <f t="shared" si="475"/>
        <v>9</v>
      </c>
      <c r="N5060">
        <f t="shared" si="476"/>
        <v>15</v>
      </c>
      <c r="O5060" t="e">
        <f t="shared" si="477"/>
        <v>#NUM!</v>
      </c>
      <c r="P5060" t="e">
        <f t="shared" si="478"/>
        <v>#NUM!</v>
      </c>
      <c r="Q5060">
        <f t="shared" si="479"/>
        <v>1</v>
      </c>
    </row>
    <row r="5061" spans="1:17">
      <c r="A5061" s="12" t="s">
        <v>9802</v>
      </c>
      <c r="B5061" t="s">
        <v>736</v>
      </c>
      <c r="C5061" t="s">
        <v>458</v>
      </c>
      <c r="D5061" t="s">
        <v>9803</v>
      </c>
      <c r="E5061" t="s">
        <v>11599</v>
      </c>
      <c r="F5061" t="s">
        <v>9796</v>
      </c>
      <c r="G5061" s="13">
        <v>42097</v>
      </c>
      <c r="H5061" s="13">
        <v>42167</v>
      </c>
      <c r="I5061" s="14">
        <v>0</v>
      </c>
      <c r="J5061" t="s">
        <v>259</v>
      </c>
      <c r="K5061" s="13">
        <v>42072.479178240741</v>
      </c>
      <c r="L5061">
        <f t="shared" si="474"/>
        <v>2015</v>
      </c>
      <c r="M5061">
        <f t="shared" si="475"/>
        <v>4</v>
      </c>
      <c r="N5061">
        <f t="shared" si="476"/>
        <v>3</v>
      </c>
      <c r="O5061">
        <f t="shared" si="477"/>
        <v>0</v>
      </c>
      <c r="P5061">
        <f t="shared" si="478"/>
        <v>0</v>
      </c>
      <c r="Q5061">
        <f t="shared" si="479"/>
        <v>1</v>
      </c>
    </row>
    <row r="5062" spans="1:17">
      <c r="A5062" s="12" t="s">
        <v>9802</v>
      </c>
      <c r="B5062" t="s">
        <v>736</v>
      </c>
      <c r="C5062" t="s">
        <v>458</v>
      </c>
      <c r="D5062" t="s">
        <v>9804</v>
      </c>
      <c r="E5062" t="s">
        <v>11599</v>
      </c>
      <c r="F5062" t="s">
        <v>9796</v>
      </c>
      <c r="G5062" s="13">
        <v>42177</v>
      </c>
      <c r="H5062" s="13">
        <v>42219</v>
      </c>
      <c r="I5062" s="14">
        <v>0</v>
      </c>
      <c r="J5062" t="s">
        <v>259</v>
      </c>
      <c r="K5062" s="13">
        <v>42157.640335648146</v>
      </c>
      <c r="L5062">
        <f t="shared" si="474"/>
        <v>2015</v>
      </c>
      <c r="M5062">
        <f t="shared" si="475"/>
        <v>6</v>
      </c>
      <c r="N5062">
        <f t="shared" si="476"/>
        <v>22</v>
      </c>
      <c r="O5062">
        <f t="shared" si="477"/>
        <v>0</v>
      </c>
      <c r="P5062">
        <f t="shared" si="478"/>
        <v>0</v>
      </c>
      <c r="Q5062">
        <f t="shared" si="479"/>
        <v>1</v>
      </c>
    </row>
    <row r="5063" spans="1:17">
      <c r="A5063" s="12" t="s">
        <v>9802</v>
      </c>
      <c r="B5063" t="s">
        <v>736</v>
      </c>
      <c r="C5063" t="s">
        <v>458</v>
      </c>
      <c r="D5063" t="s">
        <v>9805</v>
      </c>
      <c r="E5063" t="s">
        <v>11599</v>
      </c>
      <c r="F5063" t="s">
        <v>9796</v>
      </c>
      <c r="G5063" s="13">
        <v>42261</v>
      </c>
      <c r="H5063" s="13">
        <v>42324</v>
      </c>
      <c r="I5063" s="14">
        <v>0</v>
      </c>
      <c r="J5063" t="s">
        <v>259</v>
      </c>
      <c r="K5063" s="13">
        <v>42272.42765046296</v>
      </c>
      <c r="L5063">
        <f t="shared" si="474"/>
        <v>2015</v>
      </c>
      <c r="M5063">
        <f t="shared" si="475"/>
        <v>9</v>
      </c>
      <c r="N5063">
        <f t="shared" si="476"/>
        <v>14</v>
      </c>
      <c r="O5063" t="e">
        <f t="shared" si="477"/>
        <v>#NUM!</v>
      </c>
      <c r="P5063" t="e">
        <f t="shared" si="478"/>
        <v>#NUM!</v>
      </c>
      <c r="Q5063">
        <f t="shared" si="479"/>
        <v>1</v>
      </c>
    </row>
    <row r="5064" spans="1:17">
      <c r="A5064" s="12" t="s">
        <v>9802</v>
      </c>
      <c r="B5064" t="s">
        <v>736</v>
      </c>
      <c r="C5064" t="s">
        <v>458</v>
      </c>
      <c r="D5064" t="s">
        <v>9806</v>
      </c>
      <c r="E5064" t="s">
        <v>11599</v>
      </c>
      <c r="F5064" t="s">
        <v>9796</v>
      </c>
      <c r="G5064" s="13">
        <v>42374</v>
      </c>
      <c r="H5064" s="13">
        <v>42447</v>
      </c>
      <c r="I5064" s="14">
        <v>0</v>
      </c>
      <c r="J5064" t="s">
        <v>259</v>
      </c>
      <c r="K5064" s="13">
        <v>42352.468171296299</v>
      </c>
      <c r="L5064">
        <f t="shared" si="474"/>
        <v>2016</v>
      </c>
      <c r="M5064">
        <f t="shared" si="475"/>
        <v>1</v>
      </c>
      <c r="N5064">
        <f t="shared" si="476"/>
        <v>5</v>
      </c>
      <c r="O5064">
        <f t="shared" si="477"/>
        <v>0</v>
      </c>
      <c r="P5064">
        <f t="shared" si="478"/>
        <v>0</v>
      </c>
      <c r="Q5064">
        <f t="shared" si="479"/>
        <v>1</v>
      </c>
    </row>
    <row r="5065" spans="1:17">
      <c r="A5065" s="12" t="s">
        <v>9802</v>
      </c>
      <c r="B5065" t="s">
        <v>736</v>
      </c>
      <c r="C5065" t="s">
        <v>458</v>
      </c>
      <c r="D5065" t="s">
        <v>9807</v>
      </c>
      <c r="E5065" t="s">
        <v>11599</v>
      </c>
      <c r="F5065" t="s">
        <v>9796</v>
      </c>
      <c r="G5065" s="13">
        <v>42458</v>
      </c>
      <c r="H5065" s="13">
        <v>42534</v>
      </c>
      <c r="I5065" s="14">
        <v>0</v>
      </c>
      <c r="J5065" t="s">
        <v>259</v>
      </c>
      <c r="K5065" s="13">
        <v>42440.50240740741</v>
      </c>
      <c r="L5065">
        <f t="shared" si="474"/>
        <v>2016</v>
      </c>
      <c r="M5065">
        <f t="shared" si="475"/>
        <v>3</v>
      </c>
      <c r="N5065">
        <f t="shared" si="476"/>
        <v>29</v>
      </c>
      <c r="O5065">
        <f t="shared" si="477"/>
        <v>0</v>
      </c>
      <c r="P5065">
        <f t="shared" si="478"/>
        <v>0</v>
      </c>
      <c r="Q5065">
        <f t="shared" si="479"/>
        <v>1</v>
      </c>
    </row>
    <row r="5066" spans="1:17">
      <c r="A5066" s="12" t="s">
        <v>9808</v>
      </c>
      <c r="B5066" t="s">
        <v>736</v>
      </c>
      <c r="C5066" t="s">
        <v>458</v>
      </c>
      <c r="D5066" t="s">
        <v>9809</v>
      </c>
      <c r="E5066" t="s">
        <v>11599</v>
      </c>
      <c r="F5066" t="s">
        <v>9796</v>
      </c>
      <c r="G5066" s="13">
        <v>42097</v>
      </c>
      <c r="H5066" s="13">
        <v>42167</v>
      </c>
      <c r="I5066" s="14">
        <v>0</v>
      </c>
      <c r="J5066" t="s">
        <v>259</v>
      </c>
      <c r="K5066" s="13">
        <v>42072.452893518515</v>
      </c>
      <c r="L5066">
        <f t="shared" si="474"/>
        <v>2015</v>
      </c>
      <c r="M5066">
        <f t="shared" si="475"/>
        <v>4</v>
      </c>
      <c r="N5066">
        <f t="shared" si="476"/>
        <v>3</v>
      </c>
      <c r="O5066">
        <f t="shared" si="477"/>
        <v>0</v>
      </c>
      <c r="P5066">
        <f t="shared" si="478"/>
        <v>0</v>
      </c>
      <c r="Q5066">
        <f t="shared" si="479"/>
        <v>1</v>
      </c>
    </row>
    <row r="5067" spans="1:17">
      <c r="A5067" s="12" t="s">
        <v>9808</v>
      </c>
      <c r="B5067" t="s">
        <v>736</v>
      </c>
      <c r="C5067" t="s">
        <v>458</v>
      </c>
      <c r="D5067" t="s">
        <v>9810</v>
      </c>
      <c r="E5067" t="s">
        <v>11599</v>
      </c>
      <c r="F5067" t="s">
        <v>9796</v>
      </c>
      <c r="G5067" s="13">
        <v>42263</v>
      </c>
      <c r="H5067" s="13">
        <v>42333</v>
      </c>
      <c r="I5067" s="14">
        <v>0</v>
      </c>
      <c r="J5067" t="s">
        <v>259</v>
      </c>
      <c r="K5067" s="13">
        <v>42272.396203703705</v>
      </c>
      <c r="L5067">
        <f t="shared" si="474"/>
        <v>2015</v>
      </c>
      <c r="M5067">
        <f t="shared" si="475"/>
        <v>9</v>
      </c>
      <c r="N5067">
        <f t="shared" si="476"/>
        <v>16</v>
      </c>
      <c r="O5067" t="e">
        <f t="shared" si="477"/>
        <v>#NUM!</v>
      </c>
      <c r="P5067" t="e">
        <f t="shared" si="478"/>
        <v>#NUM!</v>
      </c>
      <c r="Q5067">
        <f t="shared" si="479"/>
        <v>1</v>
      </c>
    </row>
    <row r="5068" spans="1:17">
      <c r="A5068" s="12" t="s">
        <v>9808</v>
      </c>
      <c r="B5068" t="s">
        <v>736</v>
      </c>
      <c r="C5068" t="s">
        <v>458</v>
      </c>
      <c r="D5068" t="s">
        <v>9811</v>
      </c>
      <c r="E5068" t="s">
        <v>11599</v>
      </c>
      <c r="F5068" t="s">
        <v>9796</v>
      </c>
      <c r="G5068" s="13">
        <v>42376</v>
      </c>
      <c r="H5068" s="13">
        <v>42447</v>
      </c>
      <c r="I5068" s="14">
        <v>0</v>
      </c>
      <c r="J5068" t="s">
        <v>259</v>
      </c>
      <c r="K5068" s="13">
        <v>42352.481956018521</v>
      </c>
      <c r="L5068">
        <f t="shared" si="474"/>
        <v>2016</v>
      </c>
      <c r="M5068">
        <f t="shared" si="475"/>
        <v>1</v>
      </c>
      <c r="N5068">
        <f t="shared" si="476"/>
        <v>7</v>
      </c>
      <c r="O5068">
        <f t="shared" si="477"/>
        <v>0</v>
      </c>
      <c r="P5068">
        <f t="shared" si="478"/>
        <v>0</v>
      </c>
      <c r="Q5068">
        <f t="shared" si="479"/>
        <v>1</v>
      </c>
    </row>
    <row r="5069" spans="1:17">
      <c r="A5069" s="12" t="s">
        <v>9808</v>
      </c>
      <c r="B5069" t="s">
        <v>736</v>
      </c>
      <c r="C5069" t="s">
        <v>458</v>
      </c>
      <c r="D5069" t="s">
        <v>9812</v>
      </c>
      <c r="E5069" t="s">
        <v>11599</v>
      </c>
      <c r="F5069" t="s">
        <v>9796</v>
      </c>
      <c r="G5069" s="13">
        <v>42461</v>
      </c>
      <c r="H5069" s="13">
        <v>42534</v>
      </c>
      <c r="I5069" s="14">
        <v>0</v>
      </c>
      <c r="J5069" t="s">
        <v>259</v>
      </c>
      <c r="K5069" s="13">
        <v>42440.50240740741</v>
      </c>
      <c r="L5069">
        <f t="shared" si="474"/>
        <v>2016</v>
      </c>
      <c r="M5069">
        <f t="shared" si="475"/>
        <v>4</v>
      </c>
      <c r="N5069">
        <f t="shared" si="476"/>
        <v>1</v>
      </c>
      <c r="O5069">
        <f t="shared" si="477"/>
        <v>0</v>
      </c>
      <c r="P5069">
        <f t="shared" si="478"/>
        <v>0</v>
      </c>
      <c r="Q5069">
        <f t="shared" si="479"/>
        <v>1</v>
      </c>
    </row>
    <row r="5070" spans="1:17">
      <c r="A5070" s="12" t="s">
        <v>9813</v>
      </c>
      <c r="B5070" t="s">
        <v>736</v>
      </c>
      <c r="C5070" t="s">
        <v>458</v>
      </c>
      <c r="D5070" t="s">
        <v>9814</v>
      </c>
      <c r="E5070" t="s">
        <v>11599</v>
      </c>
      <c r="F5070" t="s">
        <v>9796</v>
      </c>
      <c r="G5070" s="13">
        <v>42093</v>
      </c>
      <c r="H5070" s="13">
        <v>42163</v>
      </c>
      <c r="I5070" s="14">
        <v>0</v>
      </c>
      <c r="J5070" t="s">
        <v>259</v>
      </c>
      <c r="K5070" s="13">
        <v>42072.485358796293</v>
      </c>
      <c r="L5070">
        <f t="shared" si="474"/>
        <v>2015</v>
      </c>
      <c r="M5070">
        <f t="shared" si="475"/>
        <v>3</v>
      </c>
      <c r="N5070">
        <f t="shared" si="476"/>
        <v>30</v>
      </c>
      <c r="O5070">
        <f t="shared" si="477"/>
        <v>0</v>
      </c>
      <c r="P5070">
        <f t="shared" si="478"/>
        <v>0</v>
      </c>
      <c r="Q5070">
        <f t="shared" si="479"/>
        <v>1</v>
      </c>
    </row>
    <row r="5071" spans="1:17">
      <c r="A5071" s="12" t="s">
        <v>9813</v>
      </c>
      <c r="B5071" t="s">
        <v>736</v>
      </c>
      <c r="C5071" t="s">
        <v>458</v>
      </c>
      <c r="D5071" t="s">
        <v>9815</v>
      </c>
      <c r="E5071" t="s">
        <v>11599</v>
      </c>
      <c r="F5071" t="s">
        <v>9796</v>
      </c>
      <c r="G5071" s="13">
        <v>42264</v>
      </c>
      <c r="H5071" s="13">
        <v>42327</v>
      </c>
      <c r="I5071" s="14">
        <v>0</v>
      </c>
      <c r="J5071" t="s">
        <v>259</v>
      </c>
      <c r="K5071" s="13">
        <v>42272.388796296298</v>
      </c>
      <c r="L5071">
        <f t="shared" si="474"/>
        <v>2015</v>
      </c>
      <c r="M5071">
        <f t="shared" si="475"/>
        <v>9</v>
      </c>
      <c r="N5071">
        <f t="shared" si="476"/>
        <v>17</v>
      </c>
      <c r="O5071" t="e">
        <f t="shared" si="477"/>
        <v>#NUM!</v>
      </c>
      <c r="P5071" t="e">
        <f t="shared" si="478"/>
        <v>#NUM!</v>
      </c>
      <c r="Q5071">
        <f t="shared" si="479"/>
        <v>1</v>
      </c>
    </row>
    <row r="5072" spans="1:17">
      <c r="A5072" s="12" t="s">
        <v>9813</v>
      </c>
      <c r="B5072" t="s">
        <v>736</v>
      </c>
      <c r="C5072" t="s">
        <v>458</v>
      </c>
      <c r="D5072" t="s">
        <v>9816</v>
      </c>
      <c r="E5072" t="s">
        <v>11599</v>
      </c>
      <c r="F5072" t="s">
        <v>9796</v>
      </c>
      <c r="G5072" s="13">
        <v>42376</v>
      </c>
      <c r="H5072" s="13">
        <v>42447</v>
      </c>
      <c r="I5072" s="14">
        <v>0</v>
      </c>
      <c r="J5072" t="s">
        <v>259</v>
      </c>
      <c r="K5072" s="13">
        <v>42352.485578703701</v>
      </c>
      <c r="L5072">
        <f t="shared" si="474"/>
        <v>2016</v>
      </c>
      <c r="M5072">
        <f t="shared" si="475"/>
        <v>1</v>
      </c>
      <c r="N5072">
        <f t="shared" si="476"/>
        <v>7</v>
      </c>
      <c r="O5072">
        <f t="shared" si="477"/>
        <v>0</v>
      </c>
      <c r="P5072">
        <f t="shared" si="478"/>
        <v>0</v>
      </c>
      <c r="Q5072">
        <f t="shared" si="479"/>
        <v>1</v>
      </c>
    </row>
    <row r="5073" spans="1:17">
      <c r="A5073" s="12" t="s">
        <v>9813</v>
      </c>
      <c r="B5073" t="s">
        <v>736</v>
      </c>
      <c r="C5073" t="s">
        <v>458</v>
      </c>
      <c r="D5073" t="s">
        <v>9817</v>
      </c>
      <c r="E5073" t="s">
        <v>11599</v>
      </c>
      <c r="F5073" t="s">
        <v>9796</v>
      </c>
      <c r="G5073" s="13">
        <v>42461</v>
      </c>
      <c r="H5073" s="13">
        <v>42534</v>
      </c>
      <c r="I5073" s="14">
        <v>0</v>
      </c>
      <c r="J5073" t="s">
        <v>259</v>
      </c>
      <c r="K5073" s="13">
        <v>42440.50240740741</v>
      </c>
      <c r="L5073">
        <f t="shared" si="474"/>
        <v>2016</v>
      </c>
      <c r="M5073">
        <f t="shared" si="475"/>
        <v>4</v>
      </c>
      <c r="N5073">
        <f t="shared" si="476"/>
        <v>1</v>
      </c>
      <c r="O5073">
        <f t="shared" si="477"/>
        <v>0</v>
      </c>
      <c r="P5073">
        <f t="shared" si="478"/>
        <v>0</v>
      </c>
      <c r="Q5073">
        <f t="shared" si="479"/>
        <v>1</v>
      </c>
    </row>
    <row r="5074" spans="1:17">
      <c r="A5074" s="12" t="s">
        <v>9818</v>
      </c>
      <c r="B5074" t="s">
        <v>736</v>
      </c>
      <c r="C5074" t="s">
        <v>458</v>
      </c>
      <c r="D5074" t="s">
        <v>9819</v>
      </c>
      <c r="E5074" t="s">
        <v>11599</v>
      </c>
      <c r="F5074" t="s">
        <v>9796</v>
      </c>
      <c r="G5074" s="13">
        <v>42095</v>
      </c>
      <c r="H5074" s="13">
        <v>42165</v>
      </c>
      <c r="I5074" s="14">
        <v>0</v>
      </c>
      <c r="J5074" t="s">
        <v>259</v>
      </c>
      <c r="K5074" s="13">
        <v>42072.479305555556</v>
      </c>
      <c r="L5074">
        <f t="shared" si="474"/>
        <v>2015</v>
      </c>
      <c r="M5074">
        <f t="shared" si="475"/>
        <v>4</v>
      </c>
      <c r="N5074">
        <f t="shared" si="476"/>
        <v>1</v>
      </c>
      <c r="O5074">
        <f t="shared" si="477"/>
        <v>0</v>
      </c>
      <c r="P5074">
        <f t="shared" si="478"/>
        <v>0</v>
      </c>
      <c r="Q5074">
        <f t="shared" si="479"/>
        <v>1</v>
      </c>
    </row>
    <row r="5075" spans="1:17">
      <c r="A5075" s="12" t="s">
        <v>9818</v>
      </c>
      <c r="B5075" t="s">
        <v>736</v>
      </c>
      <c r="C5075" t="s">
        <v>458</v>
      </c>
      <c r="D5075" t="s">
        <v>9820</v>
      </c>
      <c r="E5075" t="s">
        <v>11599</v>
      </c>
      <c r="F5075" t="s">
        <v>9796</v>
      </c>
      <c r="G5075" s="13">
        <v>42265</v>
      </c>
      <c r="H5075" s="13">
        <v>42328</v>
      </c>
      <c r="I5075" s="14">
        <v>0</v>
      </c>
      <c r="J5075" t="s">
        <v>259</v>
      </c>
      <c r="K5075" s="13">
        <v>42272.396689814814</v>
      </c>
      <c r="L5075">
        <f t="shared" si="474"/>
        <v>2015</v>
      </c>
      <c r="M5075">
        <f t="shared" si="475"/>
        <v>9</v>
      </c>
      <c r="N5075">
        <f t="shared" si="476"/>
        <v>18</v>
      </c>
      <c r="O5075" t="e">
        <f t="shared" si="477"/>
        <v>#NUM!</v>
      </c>
      <c r="P5075" t="e">
        <f t="shared" si="478"/>
        <v>#NUM!</v>
      </c>
      <c r="Q5075">
        <f t="shared" si="479"/>
        <v>1</v>
      </c>
    </row>
    <row r="5076" spans="1:17">
      <c r="A5076" s="12" t="s">
        <v>9818</v>
      </c>
      <c r="B5076" t="s">
        <v>736</v>
      </c>
      <c r="C5076" t="s">
        <v>458</v>
      </c>
      <c r="D5076" t="s">
        <v>9821</v>
      </c>
      <c r="E5076" t="s">
        <v>11599</v>
      </c>
      <c r="F5076" t="s">
        <v>9796</v>
      </c>
      <c r="G5076" s="13">
        <v>42377</v>
      </c>
      <c r="H5076" s="13">
        <v>42447</v>
      </c>
      <c r="I5076" s="14">
        <v>0</v>
      </c>
      <c r="J5076" t="s">
        <v>259</v>
      </c>
      <c r="K5076" s="13">
        <v>42352.484826388885</v>
      </c>
      <c r="L5076">
        <f t="shared" si="474"/>
        <v>2016</v>
      </c>
      <c r="M5076">
        <f t="shared" si="475"/>
        <v>1</v>
      </c>
      <c r="N5076">
        <f t="shared" si="476"/>
        <v>8</v>
      </c>
      <c r="O5076">
        <f t="shared" si="477"/>
        <v>0</v>
      </c>
      <c r="P5076">
        <f t="shared" si="478"/>
        <v>0</v>
      </c>
      <c r="Q5076">
        <f t="shared" si="479"/>
        <v>1</v>
      </c>
    </row>
    <row r="5077" spans="1:17">
      <c r="A5077" s="12" t="s">
        <v>9818</v>
      </c>
      <c r="B5077" t="s">
        <v>736</v>
      </c>
      <c r="C5077" t="s">
        <v>458</v>
      </c>
      <c r="D5077" t="s">
        <v>9822</v>
      </c>
      <c r="E5077" t="s">
        <v>11599</v>
      </c>
      <c r="F5077" t="s">
        <v>9796</v>
      </c>
      <c r="G5077" s="13">
        <v>42460</v>
      </c>
      <c r="H5077" s="13">
        <v>42534</v>
      </c>
      <c r="I5077" s="14">
        <v>0</v>
      </c>
      <c r="J5077" t="s">
        <v>259</v>
      </c>
      <c r="K5077" s="13">
        <v>42440.50240740741</v>
      </c>
      <c r="L5077">
        <f t="shared" si="474"/>
        <v>2016</v>
      </c>
      <c r="M5077">
        <f t="shared" si="475"/>
        <v>3</v>
      </c>
      <c r="N5077">
        <f t="shared" si="476"/>
        <v>31</v>
      </c>
      <c r="O5077">
        <f t="shared" si="477"/>
        <v>0</v>
      </c>
      <c r="P5077">
        <f t="shared" si="478"/>
        <v>0</v>
      </c>
      <c r="Q5077">
        <f t="shared" si="479"/>
        <v>1</v>
      </c>
    </row>
    <row r="5078" spans="1:17">
      <c r="A5078" s="12" t="s">
        <v>9823</v>
      </c>
      <c r="B5078" t="s">
        <v>736</v>
      </c>
      <c r="C5078" t="s">
        <v>458</v>
      </c>
      <c r="D5078" t="s">
        <v>9824</v>
      </c>
      <c r="E5078" t="s">
        <v>11599</v>
      </c>
      <c r="F5078" t="s">
        <v>9796</v>
      </c>
      <c r="G5078" s="13">
        <v>42373</v>
      </c>
      <c r="H5078" s="13">
        <v>42443</v>
      </c>
      <c r="I5078" s="14">
        <v>0</v>
      </c>
      <c r="J5078" t="s">
        <v>259</v>
      </c>
      <c r="K5078" s="13">
        <v>42352.463472222225</v>
      </c>
      <c r="L5078">
        <f t="shared" si="474"/>
        <v>2016</v>
      </c>
      <c r="M5078">
        <f t="shared" si="475"/>
        <v>1</v>
      </c>
      <c r="N5078">
        <f t="shared" si="476"/>
        <v>4</v>
      </c>
      <c r="O5078">
        <f t="shared" si="477"/>
        <v>0</v>
      </c>
      <c r="P5078">
        <f t="shared" si="478"/>
        <v>0</v>
      </c>
      <c r="Q5078">
        <f t="shared" si="479"/>
        <v>1</v>
      </c>
    </row>
    <row r="5079" spans="1:17">
      <c r="A5079" s="12" t="s">
        <v>9823</v>
      </c>
      <c r="B5079" t="s">
        <v>736</v>
      </c>
      <c r="C5079" t="s">
        <v>458</v>
      </c>
      <c r="D5079" t="s">
        <v>9825</v>
      </c>
      <c r="E5079" t="s">
        <v>11599</v>
      </c>
      <c r="F5079" t="s">
        <v>9796</v>
      </c>
      <c r="G5079" s="13">
        <v>42457</v>
      </c>
      <c r="H5079" s="13">
        <v>42529</v>
      </c>
      <c r="I5079" s="14">
        <v>0</v>
      </c>
      <c r="J5079" t="s">
        <v>259</v>
      </c>
      <c r="K5079" s="13">
        <v>42440.50240740741</v>
      </c>
      <c r="L5079">
        <f t="shared" si="474"/>
        <v>2016</v>
      </c>
      <c r="M5079">
        <f t="shared" si="475"/>
        <v>3</v>
      </c>
      <c r="N5079">
        <f t="shared" si="476"/>
        <v>28</v>
      </c>
      <c r="O5079">
        <f t="shared" si="477"/>
        <v>0</v>
      </c>
      <c r="P5079">
        <f t="shared" si="478"/>
        <v>0</v>
      </c>
      <c r="Q5079">
        <f t="shared" si="479"/>
        <v>1</v>
      </c>
    </row>
    <row r="5080" spans="1:17">
      <c r="A5080" s="12" t="s">
        <v>9826</v>
      </c>
      <c r="B5080" t="s">
        <v>736</v>
      </c>
      <c r="C5080" t="s">
        <v>458</v>
      </c>
      <c r="D5080" t="s">
        <v>9827</v>
      </c>
      <c r="E5080" t="s">
        <v>11599</v>
      </c>
      <c r="F5080" t="s">
        <v>9796</v>
      </c>
      <c r="G5080" s="13">
        <v>42374</v>
      </c>
      <c r="H5080" s="13">
        <v>42447</v>
      </c>
      <c r="I5080" s="14">
        <v>0</v>
      </c>
      <c r="J5080" t="s">
        <v>259</v>
      </c>
      <c r="K5080" s="13">
        <v>42352.479988425926</v>
      </c>
      <c r="L5080">
        <f t="shared" si="474"/>
        <v>2016</v>
      </c>
      <c r="M5080">
        <f t="shared" si="475"/>
        <v>1</v>
      </c>
      <c r="N5080">
        <f t="shared" si="476"/>
        <v>5</v>
      </c>
      <c r="O5080">
        <f t="shared" si="477"/>
        <v>0</v>
      </c>
      <c r="P5080">
        <f t="shared" si="478"/>
        <v>0</v>
      </c>
      <c r="Q5080">
        <f t="shared" si="479"/>
        <v>1</v>
      </c>
    </row>
    <row r="5081" spans="1:17">
      <c r="A5081" s="12" t="s">
        <v>9826</v>
      </c>
      <c r="B5081" t="s">
        <v>736</v>
      </c>
      <c r="C5081" t="s">
        <v>458</v>
      </c>
      <c r="D5081" t="s">
        <v>9828</v>
      </c>
      <c r="E5081" t="s">
        <v>11599</v>
      </c>
      <c r="F5081" t="s">
        <v>9796</v>
      </c>
      <c r="G5081" s="13">
        <v>42458</v>
      </c>
      <c r="H5081" s="13">
        <v>42534</v>
      </c>
      <c r="I5081" s="14">
        <v>0</v>
      </c>
      <c r="J5081" t="s">
        <v>259</v>
      </c>
      <c r="K5081" s="13">
        <v>42440.49422453704</v>
      </c>
      <c r="L5081">
        <f t="shared" si="474"/>
        <v>2016</v>
      </c>
      <c r="M5081">
        <f t="shared" si="475"/>
        <v>3</v>
      </c>
      <c r="N5081">
        <f t="shared" si="476"/>
        <v>29</v>
      </c>
      <c r="O5081">
        <f t="shared" si="477"/>
        <v>0</v>
      </c>
      <c r="P5081">
        <f t="shared" si="478"/>
        <v>0</v>
      </c>
      <c r="Q5081">
        <f t="shared" si="479"/>
        <v>1</v>
      </c>
    </row>
    <row r="5082" spans="1:17">
      <c r="A5082" s="12" t="s">
        <v>9829</v>
      </c>
      <c r="B5082" t="s">
        <v>736</v>
      </c>
      <c r="C5082" t="s">
        <v>458</v>
      </c>
      <c r="D5082" t="s">
        <v>9830</v>
      </c>
      <c r="E5082" t="s">
        <v>11599</v>
      </c>
      <c r="F5082" t="s">
        <v>9796</v>
      </c>
      <c r="G5082" s="13">
        <v>42374</v>
      </c>
      <c r="H5082" s="13">
        <v>42447</v>
      </c>
      <c r="I5082" s="14">
        <v>0</v>
      </c>
      <c r="J5082" t="s">
        <v>259</v>
      </c>
      <c r="K5082" s="13">
        <v>42352.485601851855</v>
      </c>
      <c r="L5082">
        <f t="shared" si="474"/>
        <v>2016</v>
      </c>
      <c r="M5082">
        <f t="shared" si="475"/>
        <v>1</v>
      </c>
      <c r="N5082">
        <f t="shared" si="476"/>
        <v>5</v>
      </c>
      <c r="O5082">
        <f t="shared" si="477"/>
        <v>0</v>
      </c>
      <c r="P5082">
        <f t="shared" si="478"/>
        <v>0</v>
      </c>
      <c r="Q5082">
        <f t="shared" si="479"/>
        <v>1</v>
      </c>
    </row>
    <row r="5083" spans="1:17">
      <c r="A5083" s="12" t="s">
        <v>9829</v>
      </c>
      <c r="B5083" t="s">
        <v>736</v>
      </c>
      <c r="C5083" t="s">
        <v>458</v>
      </c>
      <c r="D5083" t="s">
        <v>9831</v>
      </c>
      <c r="E5083" t="s">
        <v>11599</v>
      </c>
      <c r="F5083" t="s">
        <v>9796</v>
      </c>
      <c r="G5083" s="13">
        <v>42458</v>
      </c>
      <c r="H5083" s="13">
        <v>42534</v>
      </c>
      <c r="I5083" s="14">
        <v>0</v>
      </c>
      <c r="J5083" t="s">
        <v>259</v>
      </c>
      <c r="K5083" s="13">
        <v>42440.498194444444</v>
      </c>
      <c r="L5083">
        <f t="shared" si="474"/>
        <v>2016</v>
      </c>
      <c r="M5083">
        <f t="shared" si="475"/>
        <v>3</v>
      </c>
      <c r="N5083">
        <f t="shared" si="476"/>
        <v>29</v>
      </c>
      <c r="O5083">
        <f t="shared" si="477"/>
        <v>0</v>
      </c>
      <c r="P5083">
        <f t="shared" si="478"/>
        <v>0</v>
      </c>
      <c r="Q5083">
        <f t="shared" si="479"/>
        <v>1</v>
      </c>
    </row>
    <row r="5084" spans="1:17">
      <c r="A5084" s="12" t="s">
        <v>9832</v>
      </c>
      <c r="B5084" t="s">
        <v>736</v>
      </c>
      <c r="C5084" t="s">
        <v>458</v>
      </c>
      <c r="D5084" t="s">
        <v>9833</v>
      </c>
      <c r="E5084" t="s">
        <v>11599</v>
      </c>
      <c r="F5084" t="s">
        <v>9796</v>
      </c>
      <c r="G5084" s="13">
        <v>42377</v>
      </c>
      <c r="H5084" s="13">
        <v>42447</v>
      </c>
      <c r="I5084" s="14">
        <v>0</v>
      </c>
      <c r="J5084" t="s">
        <v>259</v>
      </c>
      <c r="K5084" s="13">
        <v>42352.480034722219</v>
      </c>
      <c r="L5084">
        <f t="shared" si="474"/>
        <v>2016</v>
      </c>
      <c r="M5084">
        <f t="shared" si="475"/>
        <v>1</v>
      </c>
      <c r="N5084">
        <f t="shared" si="476"/>
        <v>8</v>
      </c>
      <c r="O5084">
        <f t="shared" si="477"/>
        <v>0</v>
      </c>
      <c r="P5084">
        <f t="shared" si="478"/>
        <v>0</v>
      </c>
      <c r="Q5084">
        <f t="shared" si="479"/>
        <v>1</v>
      </c>
    </row>
    <row r="5085" spans="1:17">
      <c r="A5085" s="12" t="s">
        <v>9832</v>
      </c>
      <c r="B5085" t="s">
        <v>736</v>
      </c>
      <c r="C5085" t="s">
        <v>458</v>
      </c>
      <c r="D5085" t="s">
        <v>9834</v>
      </c>
      <c r="E5085" t="s">
        <v>11599</v>
      </c>
      <c r="F5085" t="s">
        <v>9796</v>
      </c>
      <c r="G5085" s="13">
        <v>42460</v>
      </c>
      <c r="H5085" s="13">
        <v>42534</v>
      </c>
      <c r="I5085" s="14">
        <v>0</v>
      </c>
      <c r="J5085" t="s">
        <v>259</v>
      </c>
      <c r="K5085" s="13">
        <v>42440.497013888889</v>
      </c>
      <c r="L5085">
        <f t="shared" si="474"/>
        <v>2016</v>
      </c>
      <c r="M5085">
        <f t="shared" si="475"/>
        <v>3</v>
      </c>
      <c r="N5085">
        <f t="shared" si="476"/>
        <v>31</v>
      </c>
      <c r="O5085">
        <f t="shared" si="477"/>
        <v>0</v>
      </c>
      <c r="P5085">
        <f t="shared" si="478"/>
        <v>0</v>
      </c>
      <c r="Q5085">
        <f t="shared" si="479"/>
        <v>1</v>
      </c>
    </row>
    <row r="5086" spans="1:17">
      <c r="A5086" s="12" t="s">
        <v>9835</v>
      </c>
      <c r="B5086" t="s">
        <v>736</v>
      </c>
      <c r="C5086" t="s">
        <v>458</v>
      </c>
      <c r="D5086" t="s">
        <v>9836</v>
      </c>
      <c r="E5086" t="s">
        <v>11599</v>
      </c>
      <c r="F5086" t="s">
        <v>9796</v>
      </c>
      <c r="G5086" s="13">
        <v>42377</v>
      </c>
      <c r="H5086" s="13">
        <v>42447</v>
      </c>
      <c r="I5086" s="14">
        <v>0</v>
      </c>
      <c r="J5086" t="s">
        <v>259</v>
      </c>
      <c r="K5086" s="13">
        <v>42352.468217592592</v>
      </c>
      <c r="L5086">
        <f t="shared" si="474"/>
        <v>2016</v>
      </c>
      <c r="M5086">
        <f t="shared" si="475"/>
        <v>1</v>
      </c>
      <c r="N5086">
        <f t="shared" si="476"/>
        <v>8</v>
      </c>
      <c r="O5086">
        <f t="shared" si="477"/>
        <v>0</v>
      </c>
      <c r="P5086">
        <f t="shared" si="478"/>
        <v>0</v>
      </c>
      <c r="Q5086">
        <f t="shared" si="479"/>
        <v>1</v>
      </c>
    </row>
    <row r="5087" spans="1:17">
      <c r="A5087" s="12" t="s">
        <v>9835</v>
      </c>
      <c r="B5087" t="s">
        <v>736</v>
      </c>
      <c r="C5087" t="s">
        <v>458</v>
      </c>
      <c r="D5087" t="s">
        <v>9837</v>
      </c>
      <c r="E5087" t="s">
        <v>11599</v>
      </c>
      <c r="F5087" t="s">
        <v>9796</v>
      </c>
      <c r="G5087" s="13">
        <v>42460</v>
      </c>
      <c r="H5087" s="13">
        <v>42534</v>
      </c>
      <c r="I5087" s="14">
        <v>0</v>
      </c>
      <c r="J5087" t="s">
        <v>259</v>
      </c>
      <c r="K5087" s="13">
        <v>42440.497013888889</v>
      </c>
      <c r="L5087">
        <f t="shared" si="474"/>
        <v>2016</v>
      </c>
      <c r="M5087">
        <f t="shared" si="475"/>
        <v>3</v>
      </c>
      <c r="N5087">
        <f t="shared" si="476"/>
        <v>31</v>
      </c>
      <c r="O5087">
        <f t="shared" si="477"/>
        <v>0</v>
      </c>
      <c r="P5087">
        <f t="shared" si="478"/>
        <v>0</v>
      </c>
      <c r="Q5087">
        <f t="shared" si="479"/>
        <v>1</v>
      </c>
    </row>
    <row r="5088" spans="1:17">
      <c r="A5088" s="12" t="s">
        <v>9838</v>
      </c>
      <c r="B5088" t="s">
        <v>736</v>
      </c>
      <c r="C5088" t="s">
        <v>458</v>
      </c>
      <c r="D5088" t="s">
        <v>9839</v>
      </c>
      <c r="E5088" t="s">
        <v>11599</v>
      </c>
      <c r="F5088" t="s">
        <v>9796</v>
      </c>
      <c r="G5088" s="13">
        <v>42093</v>
      </c>
      <c r="H5088" s="13">
        <v>42166</v>
      </c>
      <c r="I5088" s="14">
        <v>0</v>
      </c>
      <c r="J5088" t="s">
        <v>259</v>
      </c>
      <c r="K5088" s="13">
        <v>42072.446747685186</v>
      </c>
      <c r="L5088">
        <f t="shared" si="474"/>
        <v>2015</v>
      </c>
      <c r="M5088">
        <f t="shared" si="475"/>
        <v>3</v>
      </c>
      <c r="N5088">
        <f t="shared" si="476"/>
        <v>30</v>
      </c>
      <c r="O5088">
        <f t="shared" si="477"/>
        <v>0</v>
      </c>
      <c r="P5088">
        <f t="shared" si="478"/>
        <v>0</v>
      </c>
      <c r="Q5088">
        <f t="shared" si="479"/>
        <v>1</v>
      </c>
    </row>
    <row r="5089" spans="1:17">
      <c r="A5089" s="12" t="s">
        <v>9838</v>
      </c>
      <c r="B5089" t="s">
        <v>736</v>
      </c>
      <c r="C5089" t="s">
        <v>458</v>
      </c>
      <c r="D5089" t="s">
        <v>9840</v>
      </c>
      <c r="E5089" t="s">
        <v>11599</v>
      </c>
      <c r="F5089" t="s">
        <v>9796</v>
      </c>
      <c r="G5089" s="13">
        <v>42373</v>
      </c>
      <c r="H5089" s="13">
        <v>42447</v>
      </c>
      <c r="I5089" s="14">
        <v>0</v>
      </c>
      <c r="J5089" t="s">
        <v>259</v>
      </c>
      <c r="K5089" s="13">
        <v>42352.485636574071</v>
      </c>
      <c r="L5089">
        <f t="shared" si="474"/>
        <v>2016</v>
      </c>
      <c r="M5089">
        <f t="shared" si="475"/>
        <v>1</v>
      </c>
      <c r="N5089">
        <f t="shared" si="476"/>
        <v>4</v>
      </c>
      <c r="O5089">
        <f t="shared" si="477"/>
        <v>0</v>
      </c>
      <c r="P5089">
        <f t="shared" si="478"/>
        <v>0</v>
      </c>
      <c r="Q5089">
        <f t="shared" si="479"/>
        <v>1</v>
      </c>
    </row>
    <row r="5090" spans="1:17">
      <c r="A5090" s="12" t="s">
        <v>9841</v>
      </c>
      <c r="B5090" t="s">
        <v>736</v>
      </c>
      <c r="C5090" t="s">
        <v>458</v>
      </c>
      <c r="D5090" t="s">
        <v>9842</v>
      </c>
      <c r="E5090" t="s">
        <v>11599</v>
      </c>
      <c r="F5090" t="s">
        <v>9796</v>
      </c>
      <c r="G5090" s="13">
        <v>42261</v>
      </c>
      <c r="H5090" s="13">
        <v>42333</v>
      </c>
      <c r="I5090" s="14">
        <v>0</v>
      </c>
      <c r="J5090" t="s">
        <v>259</v>
      </c>
      <c r="K5090" s="13">
        <v>42272.38349537037</v>
      </c>
      <c r="L5090">
        <f t="shared" si="474"/>
        <v>2015</v>
      </c>
      <c r="M5090">
        <f t="shared" si="475"/>
        <v>9</v>
      </c>
      <c r="N5090">
        <f t="shared" si="476"/>
        <v>14</v>
      </c>
      <c r="O5090" t="e">
        <f t="shared" si="477"/>
        <v>#NUM!</v>
      </c>
      <c r="P5090" t="e">
        <f t="shared" si="478"/>
        <v>#NUM!</v>
      </c>
      <c r="Q5090">
        <f t="shared" si="479"/>
        <v>1</v>
      </c>
    </row>
    <row r="5091" spans="1:17">
      <c r="A5091" s="12" t="s">
        <v>9843</v>
      </c>
      <c r="B5091" t="s">
        <v>736</v>
      </c>
      <c r="C5091" t="s">
        <v>458</v>
      </c>
      <c r="D5091" t="s">
        <v>9844</v>
      </c>
      <c r="E5091" t="s">
        <v>11599</v>
      </c>
      <c r="F5091" t="s">
        <v>9796</v>
      </c>
      <c r="G5091" s="13">
        <v>42093</v>
      </c>
      <c r="H5091" s="13">
        <v>42163</v>
      </c>
      <c r="I5091" s="14">
        <v>0</v>
      </c>
      <c r="J5091" t="s">
        <v>259</v>
      </c>
      <c r="K5091" s="13">
        <v>42072.503611111111</v>
      </c>
      <c r="L5091">
        <f t="shared" si="474"/>
        <v>2015</v>
      </c>
      <c r="M5091">
        <f t="shared" si="475"/>
        <v>3</v>
      </c>
      <c r="N5091">
        <f t="shared" si="476"/>
        <v>30</v>
      </c>
      <c r="O5091">
        <f t="shared" si="477"/>
        <v>0</v>
      </c>
      <c r="P5091">
        <f t="shared" si="478"/>
        <v>0</v>
      </c>
      <c r="Q5091">
        <f t="shared" si="479"/>
        <v>1</v>
      </c>
    </row>
    <row r="5092" spans="1:17">
      <c r="A5092" s="12" t="s">
        <v>9843</v>
      </c>
      <c r="B5092" t="s">
        <v>736</v>
      </c>
      <c r="C5092" t="s">
        <v>458</v>
      </c>
      <c r="D5092" t="s">
        <v>9845</v>
      </c>
      <c r="E5092" t="s">
        <v>11599</v>
      </c>
      <c r="F5092" t="s">
        <v>9796</v>
      </c>
      <c r="G5092" s="13">
        <v>42262</v>
      </c>
      <c r="H5092" s="13">
        <v>42332</v>
      </c>
      <c r="I5092" s="14">
        <v>0</v>
      </c>
      <c r="J5092" t="s">
        <v>259</v>
      </c>
      <c r="K5092" s="13">
        <v>42272.383530092593</v>
      </c>
      <c r="L5092">
        <f t="shared" si="474"/>
        <v>2015</v>
      </c>
      <c r="M5092">
        <f t="shared" si="475"/>
        <v>9</v>
      </c>
      <c r="N5092">
        <f t="shared" si="476"/>
        <v>15</v>
      </c>
      <c r="O5092" t="e">
        <f t="shared" si="477"/>
        <v>#NUM!</v>
      </c>
      <c r="P5092" t="e">
        <f t="shared" si="478"/>
        <v>#NUM!</v>
      </c>
      <c r="Q5092">
        <f t="shared" si="479"/>
        <v>1</v>
      </c>
    </row>
    <row r="5093" spans="1:17">
      <c r="A5093" s="12" t="s">
        <v>9843</v>
      </c>
      <c r="B5093" t="s">
        <v>736</v>
      </c>
      <c r="C5093" t="s">
        <v>458</v>
      </c>
      <c r="D5093" t="s">
        <v>9846</v>
      </c>
      <c r="E5093" t="s">
        <v>11599</v>
      </c>
      <c r="F5093" t="s">
        <v>9796</v>
      </c>
      <c r="G5093" s="13">
        <v>42374</v>
      </c>
      <c r="H5093" s="13">
        <v>42447</v>
      </c>
      <c r="I5093" s="14">
        <v>0</v>
      </c>
      <c r="J5093" t="s">
        <v>259</v>
      </c>
      <c r="K5093" s="13">
        <v>42352.480057870373</v>
      </c>
      <c r="L5093">
        <f t="shared" si="474"/>
        <v>2016</v>
      </c>
      <c r="M5093">
        <f t="shared" si="475"/>
        <v>1</v>
      </c>
      <c r="N5093">
        <f t="shared" si="476"/>
        <v>5</v>
      </c>
      <c r="O5093">
        <f t="shared" si="477"/>
        <v>0</v>
      </c>
      <c r="P5093">
        <f t="shared" si="478"/>
        <v>0</v>
      </c>
      <c r="Q5093">
        <f t="shared" si="479"/>
        <v>1</v>
      </c>
    </row>
    <row r="5094" spans="1:17">
      <c r="A5094" s="12" t="s">
        <v>9847</v>
      </c>
      <c r="B5094" t="s">
        <v>736</v>
      </c>
      <c r="C5094" t="s">
        <v>458</v>
      </c>
      <c r="D5094" t="s">
        <v>9848</v>
      </c>
      <c r="E5094" t="s">
        <v>11599</v>
      </c>
      <c r="F5094" t="s">
        <v>9796</v>
      </c>
      <c r="G5094" s="13">
        <v>42095</v>
      </c>
      <c r="H5094" s="13">
        <v>42165</v>
      </c>
      <c r="I5094" s="14">
        <v>0</v>
      </c>
      <c r="J5094" t="s">
        <v>259</v>
      </c>
      <c r="K5094" s="13">
        <v>42072.472118055557</v>
      </c>
      <c r="L5094">
        <f t="shared" si="474"/>
        <v>2015</v>
      </c>
      <c r="M5094">
        <f t="shared" si="475"/>
        <v>4</v>
      </c>
      <c r="N5094">
        <f t="shared" si="476"/>
        <v>1</v>
      </c>
      <c r="O5094">
        <f t="shared" si="477"/>
        <v>0</v>
      </c>
      <c r="P5094">
        <f t="shared" si="478"/>
        <v>0</v>
      </c>
      <c r="Q5094">
        <f t="shared" si="479"/>
        <v>1</v>
      </c>
    </row>
    <row r="5095" spans="1:17">
      <c r="A5095" s="12" t="s">
        <v>9847</v>
      </c>
      <c r="B5095" t="s">
        <v>736</v>
      </c>
      <c r="C5095" t="s">
        <v>458</v>
      </c>
      <c r="D5095" t="s">
        <v>9849</v>
      </c>
      <c r="E5095" t="s">
        <v>11599</v>
      </c>
      <c r="F5095" t="s">
        <v>9796</v>
      </c>
      <c r="G5095" s="13">
        <v>42264</v>
      </c>
      <c r="H5095" s="13">
        <v>42327</v>
      </c>
      <c r="I5095" s="14">
        <v>0</v>
      </c>
      <c r="J5095" t="s">
        <v>259</v>
      </c>
      <c r="K5095" s="13">
        <v>42272.40693287037</v>
      </c>
      <c r="L5095">
        <f t="shared" si="474"/>
        <v>2015</v>
      </c>
      <c r="M5095">
        <f t="shared" si="475"/>
        <v>9</v>
      </c>
      <c r="N5095">
        <f t="shared" si="476"/>
        <v>17</v>
      </c>
      <c r="O5095" t="e">
        <f t="shared" si="477"/>
        <v>#NUM!</v>
      </c>
      <c r="P5095" t="e">
        <f t="shared" si="478"/>
        <v>#NUM!</v>
      </c>
      <c r="Q5095">
        <f t="shared" si="479"/>
        <v>1</v>
      </c>
    </row>
    <row r="5096" spans="1:17">
      <c r="A5096" s="12" t="s">
        <v>9847</v>
      </c>
      <c r="B5096" t="s">
        <v>736</v>
      </c>
      <c r="C5096" t="s">
        <v>458</v>
      </c>
      <c r="D5096" t="s">
        <v>9850</v>
      </c>
      <c r="E5096" t="s">
        <v>11599</v>
      </c>
      <c r="F5096" t="s">
        <v>9796</v>
      </c>
      <c r="G5096" s="13">
        <v>42376</v>
      </c>
      <c r="H5096" s="13">
        <v>42439</v>
      </c>
      <c r="I5096" s="14">
        <v>0</v>
      </c>
      <c r="J5096" t="s">
        <v>259</v>
      </c>
      <c r="K5096" s="13">
        <v>42352.463506944441</v>
      </c>
      <c r="L5096">
        <f t="shared" si="474"/>
        <v>2016</v>
      </c>
      <c r="M5096">
        <f t="shared" si="475"/>
        <v>1</v>
      </c>
      <c r="N5096">
        <f t="shared" si="476"/>
        <v>7</v>
      </c>
      <c r="O5096">
        <f t="shared" si="477"/>
        <v>0</v>
      </c>
      <c r="P5096">
        <f t="shared" si="478"/>
        <v>0</v>
      </c>
      <c r="Q5096">
        <f t="shared" si="479"/>
        <v>1</v>
      </c>
    </row>
    <row r="5097" spans="1:17">
      <c r="A5097" s="12" t="s">
        <v>9851</v>
      </c>
      <c r="B5097" t="s">
        <v>736</v>
      </c>
      <c r="C5097" t="s">
        <v>458</v>
      </c>
      <c r="D5097" t="s">
        <v>9852</v>
      </c>
      <c r="E5097" t="s">
        <v>11599</v>
      </c>
      <c r="F5097" t="s">
        <v>9796</v>
      </c>
      <c r="G5097" s="13">
        <v>42096</v>
      </c>
      <c r="H5097" s="13">
        <v>42166</v>
      </c>
      <c r="I5097" s="14">
        <v>0</v>
      </c>
      <c r="J5097" t="s">
        <v>259</v>
      </c>
      <c r="K5097" s="13">
        <v>42072.472199074073</v>
      </c>
      <c r="L5097">
        <f t="shared" si="474"/>
        <v>2015</v>
      </c>
      <c r="M5097">
        <f t="shared" si="475"/>
        <v>4</v>
      </c>
      <c r="N5097">
        <f t="shared" si="476"/>
        <v>2</v>
      </c>
      <c r="O5097">
        <f t="shared" si="477"/>
        <v>0</v>
      </c>
      <c r="P5097">
        <f t="shared" si="478"/>
        <v>0</v>
      </c>
      <c r="Q5097">
        <f t="shared" si="479"/>
        <v>1</v>
      </c>
    </row>
    <row r="5098" spans="1:17">
      <c r="A5098" s="12" t="s">
        <v>9851</v>
      </c>
      <c r="B5098" t="s">
        <v>736</v>
      </c>
      <c r="C5098" t="s">
        <v>458</v>
      </c>
      <c r="D5098" t="s">
        <v>9853</v>
      </c>
      <c r="E5098" t="s">
        <v>11599</v>
      </c>
      <c r="F5098" t="s">
        <v>9796</v>
      </c>
      <c r="G5098" s="13">
        <v>42265</v>
      </c>
      <c r="H5098" s="13">
        <v>42328</v>
      </c>
      <c r="I5098" s="14">
        <v>0</v>
      </c>
      <c r="J5098" t="s">
        <v>259</v>
      </c>
      <c r="K5098" s="13">
        <v>42272.398217592592</v>
      </c>
      <c r="L5098">
        <f t="shared" si="474"/>
        <v>2015</v>
      </c>
      <c r="M5098">
        <f t="shared" si="475"/>
        <v>9</v>
      </c>
      <c r="N5098">
        <f t="shared" si="476"/>
        <v>18</v>
      </c>
      <c r="O5098" t="e">
        <f t="shared" si="477"/>
        <v>#NUM!</v>
      </c>
      <c r="P5098" t="e">
        <f t="shared" si="478"/>
        <v>#NUM!</v>
      </c>
      <c r="Q5098">
        <f t="shared" si="479"/>
        <v>1</v>
      </c>
    </row>
    <row r="5099" spans="1:17">
      <c r="A5099" s="12" t="s">
        <v>9851</v>
      </c>
      <c r="B5099" t="s">
        <v>736</v>
      </c>
      <c r="C5099" t="s">
        <v>458</v>
      </c>
      <c r="D5099" t="s">
        <v>9854</v>
      </c>
      <c r="E5099" t="s">
        <v>11599</v>
      </c>
      <c r="F5099" t="s">
        <v>9796</v>
      </c>
      <c r="G5099" s="13">
        <v>42374</v>
      </c>
      <c r="H5099" s="13">
        <v>42447</v>
      </c>
      <c r="I5099" s="14">
        <v>0</v>
      </c>
      <c r="J5099" t="s">
        <v>259</v>
      </c>
      <c r="K5099" s="13">
        <v>42352.484861111108</v>
      </c>
      <c r="L5099">
        <f t="shared" si="474"/>
        <v>2016</v>
      </c>
      <c r="M5099">
        <f t="shared" si="475"/>
        <v>1</v>
      </c>
      <c r="N5099">
        <f t="shared" si="476"/>
        <v>5</v>
      </c>
      <c r="O5099">
        <f t="shared" si="477"/>
        <v>0</v>
      </c>
      <c r="P5099">
        <f t="shared" si="478"/>
        <v>0</v>
      </c>
      <c r="Q5099">
        <f t="shared" si="479"/>
        <v>1</v>
      </c>
    </row>
    <row r="5100" spans="1:17">
      <c r="A5100" s="12" t="s">
        <v>9855</v>
      </c>
      <c r="B5100" t="s">
        <v>736</v>
      </c>
      <c r="C5100" t="s">
        <v>458</v>
      </c>
      <c r="D5100" t="s">
        <v>9856</v>
      </c>
      <c r="E5100" t="s">
        <v>11599</v>
      </c>
      <c r="F5100" t="s">
        <v>9796</v>
      </c>
      <c r="G5100" s="13">
        <v>42096</v>
      </c>
      <c r="H5100" s="13">
        <v>42166</v>
      </c>
      <c r="I5100" s="14">
        <v>0</v>
      </c>
      <c r="J5100" t="s">
        <v>259</v>
      </c>
      <c r="K5100" s="13">
        <v>42072.472291666665</v>
      </c>
      <c r="L5100">
        <f t="shared" si="474"/>
        <v>2015</v>
      </c>
      <c r="M5100">
        <f t="shared" si="475"/>
        <v>4</v>
      </c>
      <c r="N5100">
        <f t="shared" si="476"/>
        <v>2</v>
      </c>
      <c r="O5100">
        <f t="shared" si="477"/>
        <v>0</v>
      </c>
      <c r="P5100">
        <f t="shared" si="478"/>
        <v>0</v>
      </c>
      <c r="Q5100">
        <f t="shared" si="479"/>
        <v>1</v>
      </c>
    </row>
    <row r="5101" spans="1:17">
      <c r="A5101" s="12" t="s">
        <v>9855</v>
      </c>
      <c r="B5101" t="s">
        <v>736</v>
      </c>
      <c r="C5101" t="s">
        <v>458</v>
      </c>
      <c r="D5101" t="s">
        <v>9857</v>
      </c>
      <c r="E5101" t="s">
        <v>11599</v>
      </c>
      <c r="F5101" t="s">
        <v>9796</v>
      </c>
      <c r="G5101" s="13">
        <v>42265</v>
      </c>
      <c r="H5101" s="13">
        <v>42328</v>
      </c>
      <c r="I5101" s="14">
        <v>0</v>
      </c>
      <c r="J5101" t="s">
        <v>259</v>
      </c>
      <c r="K5101" s="13">
        <v>42272.396736111114</v>
      </c>
      <c r="L5101">
        <f t="shared" si="474"/>
        <v>2015</v>
      </c>
      <c r="M5101">
        <f t="shared" si="475"/>
        <v>9</v>
      </c>
      <c r="N5101">
        <f t="shared" si="476"/>
        <v>18</v>
      </c>
      <c r="O5101" t="e">
        <f t="shared" si="477"/>
        <v>#NUM!</v>
      </c>
      <c r="P5101" t="e">
        <f t="shared" si="478"/>
        <v>#NUM!</v>
      </c>
      <c r="Q5101">
        <f t="shared" si="479"/>
        <v>1</v>
      </c>
    </row>
    <row r="5102" spans="1:17">
      <c r="A5102" s="12" t="s">
        <v>9855</v>
      </c>
      <c r="B5102" t="s">
        <v>736</v>
      </c>
      <c r="C5102" t="s">
        <v>458</v>
      </c>
      <c r="D5102" t="s">
        <v>9858</v>
      </c>
      <c r="E5102" t="s">
        <v>11599</v>
      </c>
      <c r="F5102" t="s">
        <v>9796</v>
      </c>
      <c r="G5102" s="13">
        <v>42376</v>
      </c>
      <c r="H5102" s="13">
        <v>42447</v>
      </c>
      <c r="I5102" s="14">
        <v>0</v>
      </c>
      <c r="J5102" t="s">
        <v>259</v>
      </c>
      <c r="K5102" s="13">
        <v>42352.490925925929</v>
      </c>
      <c r="L5102">
        <f t="shared" si="474"/>
        <v>2016</v>
      </c>
      <c r="M5102">
        <f t="shared" si="475"/>
        <v>1</v>
      </c>
      <c r="N5102">
        <f t="shared" si="476"/>
        <v>7</v>
      </c>
      <c r="O5102">
        <f t="shared" si="477"/>
        <v>0</v>
      </c>
      <c r="P5102">
        <f t="shared" si="478"/>
        <v>0</v>
      </c>
      <c r="Q5102">
        <f t="shared" si="479"/>
        <v>1</v>
      </c>
    </row>
    <row r="5103" spans="1:17">
      <c r="A5103" s="12" t="s">
        <v>9859</v>
      </c>
      <c r="B5103" t="s">
        <v>736</v>
      </c>
      <c r="C5103" t="s">
        <v>458</v>
      </c>
      <c r="D5103" t="s">
        <v>9860</v>
      </c>
      <c r="E5103" t="s">
        <v>11599</v>
      </c>
      <c r="F5103" t="s">
        <v>9796</v>
      </c>
      <c r="G5103" s="13">
        <v>42262</v>
      </c>
      <c r="H5103" s="13">
        <v>42332</v>
      </c>
      <c r="I5103" s="14">
        <v>0</v>
      </c>
      <c r="J5103" t="s">
        <v>259</v>
      </c>
      <c r="K5103" s="13">
        <v>42272.396782407406</v>
      </c>
      <c r="L5103">
        <f t="shared" si="474"/>
        <v>2015</v>
      </c>
      <c r="M5103">
        <f t="shared" si="475"/>
        <v>9</v>
      </c>
      <c r="N5103">
        <f t="shared" si="476"/>
        <v>15</v>
      </c>
      <c r="O5103" t="e">
        <f t="shared" si="477"/>
        <v>#NUM!</v>
      </c>
      <c r="P5103" t="e">
        <f t="shared" si="478"/>
        <v>#NUM!</v>
      </c>
      <c r="Q5103">
        <f t="shared" si="479"/>
        <v>1</v>
      </c>
    </row>
    <row r="5104" spans="1:17">
      <c r="A5104" s="12" t="s">
        <v>9861</v>
      </c>
      <c r="B5104" t="s">
        <v>736</v>
      </c>
      <c r="C5104" t="s">
        <v>458</v>
      </c>
      <c r="D5104" t="s">
        <v>9862</v>
      </c>
      <c r="E5104" t="s">
        <v>11599</v>
      </c>
      <c r="F5104" t="s">
        <v>9796</v>
      </c>
      <c r="G5104" s="13">
        <v>42261</v>
      </c>
      <c r="H5104" s="13">
        <v>42331</v>
      </c>
      <c r="I5104" s="14">
        <v>0</v>
      </c>
      <c r="J5104" t="s">
        <v>259</v>
      </c>
      <c r="K5104" s="13">
        <v>42272.398252314815</v>
      </c>
      <c r="L5104">
        <f t="shared" si="474"/>
        <v>2015</v>
      </c>
      <c r="M5104">
        <f t="shared" si="475"/>
        <v>9</v>
      </c>
      <c r="N5104">
        <f t="shared" si="476"/>
        <v>14</v>
      </c>
      <c r="O5104" t="e">
        <f t="shared" si="477"/>
        <v>#NUM!</v>
      </c>
      <c r="P5104" t="e">
        <f t="shared" si="478"/>
        <v>#NUM!</v>
      </c>
      <c r="Q5104">
        <f t="shared" si="479"/>
        <v>1</v>
      </c>
    </row>
    <row r="5105" spans="1:17">
      <c r="A5105" s="12" t="s">
        <v>9863</v>
      </c>
      <c r="B5105" t="s">
        <v>736</v>
      </c>
      <c r="C5105" t="s">
        <v>458</v>
      </c>
      <c r="D5105" t="s">
        <v>9864</v>
      </c>
      <c r="E5105" t="s">
        <v>11599</v>
      </c>
      <c r="F5105" t="s">
        <v>9796</v>
      </c>
      <c r="G5105" s="13">
        <v>42261</v>
      </c>
      <c r="H5105" s="13">
        <v>42331</v>
      </c>
      <c r="I5105" s="14">
        <v>0</v>
      </c>
      <c r="J5105" t="s">
        <v>259</v>
      </c>
      <c r="K5105" s="13">
        <v>42272.388831018521</v>
      </c>
      <c r="L5105">
        <f t="shared" si="474"/>
        <v>2015</v>
      </c>
      <c r="M5105">
        <f t="shared" si="475"/>
        <v>9</v>
      </c>
      <c r="N5105">
        <f t="shared" si="476"/>
        <v>14</v>
      </c>
      <c r="O5105" t="e">
        <f t="shared" si="477"/>
        <v>#NUM!</v>
      </c>
      <c r="P5105" t="e">
        <f t="shared" si="478"/>
        <v>#NUM!</v>
      </c>
      <c r="Q5105">
        <f t="shared" si="479"/>
        <v>1</v>
      </c>
    </row>
    <row r="5106" spans="1:17">
      <c r="A5106" s="12" t="s">
        <v>9865</v>
      </c>
      <c r="B5106" t="s">
        <v>736</v>
      </c>
      <c r="C5106" t="s">
        <v>458</v>
      </c>
      <c r="D5106" t="s">
        <v>9866</v>
      </c>
      <c r="E5106" t="s">
        <v>11599</v>
      </c>
      <c r="F5106" t="s">
        <v>9796</v>
      </c>
      <c r="G5106" s="13">
        <v>42261</v>
      </c>
      <c r="H5106" s="13">
        <v>42331</v>
      </c>
      <c r="I5106" s="14">
        <v>0</v>
      </c>
      <c r="J5106" t="s">
        <v>259</v>
      </c>
      <c r="K5106" s="13">
        <v>42272.383564814816</v>
      </c>
      <c r="L5106">
        <f t="shared" si="474"/>
        <v>2015</v>
      </c>
      <c r="M5106">
        <f t="shared" si="475"/>
        <v>9</v>
      </c>
      <c r="N5106">
        <f t="shared" si="476"/>
        <v>14</v>
      </c>
      <c r="O5106" t="e">
        <f t="shared" si="477"/>
        <v>#NUM!</v>
      </c>
      <c r="P5106" t="e">
        <f t="shared" si="478"/>
        <v>#NUM!</v>
      </c>
      <c r="Q5106">
        <f t="shared" si="479"/>
        <v>1</v>
      </c>
    </row>
    <row r="5107" spans="1:17">
      <c r="A5107" s="12" t="s">
        <v>9867</v>
      </c>
      <c r="B5107" t="s">
        <v>736</v>
      </c>
      <c r="C5107" t="s">
        <v>458</v>
      </c>
      <c r="D5107" t="s">
        <v>9868</v>
      </c>
      <c r="E5107" t="s">
        <v>11599</v>
      </c>
      <c r="F5107" t="s">
        <v>9796</v>
      </c>
      <c r="G5107" s="13">
        <v>42263</v>
      </c>
      <c r="H5107" s="13">
        <v>42333</v>
      </c>
      <c r="I5107" s="14">
        <v>0</v>
      </c>
      <c r="J5107" t="s">
        <v>259</v>
      </c>
      <c r="K5107" s="13">
        <v>42272.383599537039</v>
      </c>
      <c r="L5107">
        <f t="shared" si="474"/>
        <v>2015</v>
      </c>
      <c r="M5107">
        <f t="shared" si="475"/>
        <v>9</v>
      </c>
      <c r="N5107">
        <f t="shared" si="476"/>
        <v>16</v>
      </c>
      <c r="O5107" t="e">
        <f t="shared" si="477"/>
        <v>#NUM!</v>
      </c>
      <c r="P5107" t="e">
        <f t="shared" si="478"/>
        <v>#NUM!</v>
      </c>
      <c r="Q5107">
        <f t="shared" si="479"/>
        <v>1</v>
      </c>
    </row>
    <row r="5108" spans="1:17">
      <c r="A5108" s="12" t="s">
        <v>9869</v>
      </c>
      <c r="B5108" t="s">
        <v>750</v>
      </c>
      <c r="C5108" t="s">
        <v>458</v>
      </c>
      <c r="D5108" t="s">
        <v>9870</v>
      </c>
      <c r="E5108" t="s">
        <v>11599</v>
      </c>
      <c r="F5108" t="s">
        <v>9796</v>
      </c>
      <c r="G5108" s="13">
        <v>42093</v>
      </c>
      <c r="H5108" s="13">
        <v>42166</v>
      </c>
      <c r="I5108" s="14">
        <v>0</v>
      </c>
      <c r="J5108" t="s">
        <v>259</v>
      </c>
      <c r="K5108" s="13">
        <v>42100.428136574075</v>
      </c>
      <c r="L5108">
        <f t="shared" si="474"/>
        <v>2015</v>
      </c>
      <c r="M5108">
        <f t="shared" si="475"/>
        <v>3</v>
      </c>
      <c r="N5108">
        <f t="shared" si="476"/>
        <v>30</v>
      </c>
      <c r="O5108" t="e">
        <f t="shared" si="477"/>
        <v>#NUM!</v>
      </c>
      <c r="P5108" t="e">
        <f t="shared" si="478"/>
        <v>#NUM!</v>
      </c>
      <c r="Q5108">
        <f t="shared" si="479"/>
        <v>1</v>
      </c>
    </row>
    <row r="5109" spans="1:17">
      <c r="A5109" s="12" t="s">
        <v>9869</v>
      </c>
      <c r="B5109" t="s">
        <v>750</v>
      </c>
      <c r="C5109" t="s">
        <v>458</v>
      </c>
      <c r="D5109" t="s">
        <v>9871</v>
      </c>
      <c r="E5109" t="s">
        <v>11599</v>
      </c>
      <c r="F5109" t="s">
        <v>9796</v>
      </c>
      <c r="G5109" s="13">
        <v>42373</v>
      </c>
      <c r="H5109" s="13">
        <v>42447</v>
      </c>
      <c r="I5109" s="14">
        <v>0</v>
      </c>
      <c r="J5109" t="s">
        <v>259</v>
      </c>
      <c r="K5109" s="13">
        <v>42383.539641203701</v>
      </c>
      <c r="L5109">
        <f t="shared" si="474"/>
        <v>2016</v>
      </c>
      <c r="M5109">
        <f t="shared" si="475"/>
        <v>1</v>
      </c>
      <c r="N5109">
        <f t="shared" si="476"/>
        <v>4</v>
      </c>
      <c r="O5109" t="e">
        <f t="shared" si="477"/>
        <v>#NUM!</v>
      </c>
      <c r="P5109" t="e">
        <f t="shared" si="478"/>
        <v>#NUM!</v>
      </c>
      <c r="Q5109">
        <f t="shared" si="479"/>
        <v>1</v>
      </c>
    </row>
    <row r="5110" spans="1:17">
      <c r="A5110" s="12" t="s">
        <v>9869</v>
      </c>
      <c r="B5110" t="s">
        <v>750</v>
      </c>
      <c r="C5110" t="s">
        <v>458</v>
      </c>
      <c r="D5110" t="s">
        <v>9872</v>
      </c>
      <c r="E5110" t="s">
        <v>11599</v>
      </c>
      <c r="F5110" t="s">
        <v>9796</v>
      </c>
      <c r="G5110" s="13">
        <v>42457</v>
      </c>
      <c r="H5110" s="13">
        <v>42531</v>
      </c>
      <c r="I5110" s="14">
        <v>0</v>
      </c>
      <c r="J5110" t="s">
        <v>259</v>
      </c>
      <c r="K5110" s="13">
        <v>42464.446446759262</v>
      </c>
      <c r="L5110">
        <f t="shared" si="474"/>
        <v>2016</v>
      </c>
      <c r="M5110">
        <f t="shared" si="475"/>
        <v>3</v>
      </c>
      <c r="N5110">
        <f t="shared" si="476"/>
        <v>28</v>
      </c>
      <c r="O5110" t="e">
        <f t="shared" si="477"/>
        <v>#NUM!</v>
      </c>
      <c r="P5110" t="e">
        <f t="shared" si="478"/>
        <v>#NUM!</v>
      </c>
      <c r="Q5110">
        <f t="shared" si="479"/>
        <v>1</v>
      </c>
    </row>
    <row r="5111" spans="1:17">
      <c r="A5111" s="12" t="s">
        <v>9873</v>
      </c>
      <c r="B5111" t="s">
        <v>750</v>
      </c>
      <c r="C5111" t="s">
        <v>458</v>
      </c>
      <c r="D5111" t="s">
        <v>9874</v>
      </c>
      <c r="E5111" t="s">
        <v>11599</v>
      </c>
      <c r="F5111" t="s">
        <v>9796</v>
      </c>
      <c r="G5111" s="13">
        <v>42262</v>
      </c>
      <c r="H5111" s="13">
        <v>42332</v>
      </c>
      <c r="I5111" s="14">
        <v>0</v>
      </c>
      <c r="J5111" t="s">
        <v>259</v>
      </c>
      <c r="K5111" s="13">
        <v>42272.410208333335</v>
      </c>
      <c r="L5111">
        <f t="shared" si="474"/>
        <v>2015</v>
      </c>
      <c r="M5111">
        <f t="shared" si="475"/>
        <v>9</v>
      </c>
      <c r="N5111">
        <f t="shared" si="476"/>
        <v>15</v>
      </c>
      <c r="O5111" t="e">
        <f t="shared" si="477"/>
        <v>#NUM!</v>
      </c>
      <c r="P5111" t="e">
        <f t="shared" si="478"/>
        <v>#NUM!</v>
      </c>
      <c r="Q5111">
        <f t="shared" si="479"/>
        <v>1</v>
      </c>
    </row>
    <row r="5112" spans="1:17">
      <c r="A5112" s="12" t="s">
        <v>9875</v>
      </c>
      <c r="B5112" t="s">
        <v>750</v>
      </c>
      <c r="C5112" t="s">
        <v>458</v>
      </c>
      <c r="D5112" t="s">
        <v>9876</v>
      </c>
      <c r="E5112" t="s">
        <v>11599</v>
      </c>
      <c r="F5112" t="s">
        <v>9796</v>
      </c>
      <c r="G5112" s="13">
        <v>42096</v>
      </c>
      <c r="H5112" s="13">
        <v>42166</v>
      </c>
      <c r="I5112" s="14">
        <v>0</v>
      </c>
      <c r="J5112" t="s">
        <v>259</v>
      </c>
      <c r="K5112" s="13">
        <v>42100.428217592591</v>
      </c>
      <c r="L5112">
        <f t="shared" si="474"/>
        <v>2015</v>
      </c>
      <c r="M5112">
        <f t="shared" si="475"/>
        <v>4</v>
      </c>
      <c r="N5112">
        <f t="shared" si="476"/>
        <v>2</v>
      </c>
      <c r="O5112" t="e">
        <f t="shared" si="477"/>
        <v>#NUM!</v>
      </c>
      <c r="P5112" t="e">
        <f t="shared" si="478"/>
        <v>#NUM!</v>
      </c>
      <c r="Q5112">
        <f t="shared" si="479"/>
        <v>1</v>
      </c>
    </row>
    <row r="5113" spans="1:17">
      <c r="A5113" s="12" t="s">
        <v>9875</v>
      </c>
      <c r="B5113" t="s">
        <v>750</v>
      </c>
      <c r="C5113" t="s">
        <v>458</v>
      </c>
      <c r="D5113" t="s">
        <v>9877</v>
      </c>
      <c r="E5113" t="s">
        <v>11599</v>
      </c>
      <c r="F5113" t="s">
        <v>9796</v>
      </c>
      <c r="G5113" s="13">
        <v>42261</v>
      </c>
      <c r="H5113" s="13">
        <v>42331</v>
      </c>
      <c r="I5113" s="14">
        <v>0</v>
      </c>
      <c r="J5113" t="s">
        <v>259</v>
      </c>
      <c r="K5113" s="13">
        <v>42272.410243055558</v>
      </c>
      <c r="L5113">
        <f t="shared" si="474"/>
        <v>2015</v>
      </c>
      <c r="M5113">
        <f t="shared" si="475"/>
        <v>9</v>
      </c>
      <c r="N5113">
        <f t="shared" si="476"/>
        <v>14</v>
      </c>
      <c r="O5113" t="e">
        <f t="shared" si="477"/>
        <v>#NUM!</v>
      </c>
      <c r="P5113" t="e">
        <f t="shared" si="478"/>
        <v>#NUM!</v>
      </c>
      <c r="Q5113">
        <f t="shared" si="479"/>
        <v>1</v>
      </c>
    </row>
    <row r="5114" spans="1:17">
      <c r="A5114" s="12" t="s">
        <v>9875</v>
      </c>
      <c r="B5114" t="s">
        <v>750</v>
      </c>
      <c r="C5114" t="s">
        <v>458</v>
      </c>
      <c r="D5114" t="s">
        <v>9878</v>
      </c>
      <c r="E5114" t="s">
        <v>11599</v>
      </c>
      <c r="F5114" t="s">
        <v>9796</v>
      </c>
      <c r="G5114" s="13">
        <v>42374</v>
      </c>
      <c r="H5114" s="13">
        <v>42447</v>
      </c>
      <c r="I5114" s="14">
        <v>0</v>
      </c>
      <c r="J5114" t="s">
        <v>259</v>
      </c>
      <c r="K5114" s="13">
        <v>42383.539687500001</v>
      </c>
      <c r="L5114">
        <f t="shared" si="474"/>
        <v>2016</v>
      </c>
      <c r="M5114">
        <f t="shared" si="475"/>
        <v>1</v>
      </c>
      <c r="N5114">
        <f t="shared" si="476"/>
        <v>5</v>
      </c>
      <c r="O5114" t="e">
        <f t="shared" si="477"/>
        <v>#NUM!</v>
      </c>
      <c r="P5114" t="e">
        <f t="shared" si="478"/>
        <v>#NUM!</v>
      </c>
      <c r="Q5114">
        <f t="shared" si="479"/>
        <v>1</v>
      </c>
    </row>
    <row r="5115" spans="1:17">
      <c r="A5115" s="12" t="s">
        <v>9875</v>
      </c>
      <c r="B5115" t="s">
        <v>750</v>
      </c>
      <c r="C5115" t="s">
        <v>458</v>
      </c>
      <c r="D5115" t="s">
        <v>9879</v>
      </c>
      <c r="E5115" t="s">
        <v>11599</v>
      </c>
      <c r="F5115" t="s">
        <v>9796</v>
      </c>
      <c r="G5115" s="13">
        <v>42461</v>
      </c>
      <c r="H5115" s="13">
        <v>42531</v>
      </c>
      <c r="I5115" s="14">
        <v>0</v>
      </c>
      <c r="J5115" t="s">
        <v>259</v>
      </c>
      <c r="K5115" s="13">
        <v>42464.446446759262</v>
      </c>
      <c r="L5115">
        <f t="shared" si="474"/>
        <v>2016</v>
      </c>
      <c r="M5115">
        <f t="shared" si="475"/>
        <v>4</v>
      </c>
      <c r="N5115">
        <f t="shared" si="476"/>
        <v>1</v>
      </c>
      <c r="O5115" t="e">
        <f t="shared" si="477"/>
        <v>#NUM!</v>
      </c>
      <c r="P5115" t="e">
        <f t="shared" si="478"/>
        <v>#NUM!</v>
      </c>
      <c r="Q5115">
        <f t="shared" si="479"/>
        <v>1</v>
      </c>
    </row>
    <row r="5116" spans="1:17">
      <c r="A5116" s="12" t="s">
        <v>9880</v>
      </c>
      <c r="B5116" t="s">
        <v>750</v>
      </c>
      <c r="C5116" t="s">
        <v>458</v>
      </c>
      <c r="D5116" t="s">
        <v>9881</v>
      </c>
      <c r="E5116" t="s">
        <v>11599</v>
      </c>
      <c r="F5116" t="s">
        <v>9796</v>
      </c>
      <c r="G5116" s="13">
        <v>42373</v>
      </c>
      <c r="H5116" s="13">
        <v>42447</v>
      </c>
      <c r="I5116" s="14">
        <v>0</v>
      </c>
      <c r="J5116" t="s">
        <v>259</v>
      </c>
      <c r="K5116" s="13">
        <v>42388.629942129628</v>
      </c>
      <c r="L5116">
        <f t="shared" si="474"/>
        <v>2016</v>
      </c>
      <c r="M5116">
        <f t="shared" si="475"/>
        <v>1</v>
      </c>
      <c r="N5116">
        <f t="shared" si="476"/>
        <v>4</v>
      </c>
      <c r="O5116" t="e">
        <f t="shared" si="477"/>
        <v>#NUM!</v>
      </c>
      <c r="P5116" t="e">
        <f t="shared" si="478"/>
        <v>#NUM!</v>
      </c>
      <c r="Q5116">
        <f t="shared" si="479"/>
        <v>1</v>
      </c>
    </row>
    <row r="5117" spans="1:17">
      <c r="A5117" s="12" t="s">
        <v>9880</v>
      </c>
      <c r="B5117" t="s">
        <v>750</v>
      </c>
      <c r="C5117" t="s">
        <v>458</v>
      </c>
      <c r="D5117" t="s">
        <v>9882</v>
      </c>
      <c r="E5117" t="s">
        <v>11599</v>
      </c>
      <c r="F5117" t="s">
        <v>9796</v>
      </c>
      <c r="G5117" s="13">
        <v>42457</v>
      </c>
      <c r="H5117" s="13">
        <v>42531</v>
      </c>
      <c r="I5117" s="14">
        <v>0</v>
      </c>
      <c r="J5117" t="s">
        <v>259</v>
      </c>
      <c r="K5117" s="13">
        <v>42471.654629629629</v>
      </c>
      <c r="L5117">
        <f t="shared" si="474"/>
        <v>2016</v>
      </c>
      <c r="M5117">
        <f t="shared" si="475"/>
        <v>3</v>
      </c>
      <c r="N5117">
        <f t="shared" si="476"/>
        <v>28</v>
      </c>
      <c r="O5117" t="e">
        <f t="shared" si="477"/>
        <v>#NUM!</v>
      </c>
      <c r="P5117" t="e">
        <f t="shared" si="478"/>
        <v>#NUM!</v>
      </c>
      <c r="Q5117">
        <f t="shared" si="479"/>
        <v>1</v>
      </c>
    </row>
    <row r="5118" spans="1:17">
      <c r="A5118" s="12" t="s">
        <v>9883</v>
      </c>
      <c r="B5118" t="s">
        <v>750</v>
      </c>
      <c r="C5118" t="s">
        <v>458</v>
      </c>
      <c r="D5118" t="s">
        <v>9884</v>
      </c>
      <c r="E5118" t="s">
        <v>11599</v>
      </c>
      <c r="F5118" t="s">
        <v>9796</v>
      </c>
      <c r="G5118" s="13">
        <v>42376</v>
      </c>
      <c r="H5118" s="13">
        <v>42447</v>
      </c>
      <c r="I5118" s="14">
        <v>0</v>
      </c>
      <c r="J5118" t="s">
        <v>259</v>
      </c>
      <c r="K5118" s="13">
        <v>42388.629988425928</v>
      </c>
      <c r="L5118">
        <f t="shared" si="474"/>
        <v>2016</v>
      </c>
      <c r="M5118">
        <f t="shared" si="475"/>
        <v>1</v>
      </c>
      <c r="N5118">
        <f t="shared" si="476"/>
        <v>7</v>
      </c>
      <c r="O5118" t="e">
        <f t="shared" si="477"/>
        <v>#NUM!</v>
      </c>
      <c r="P5118" t="e">
        <f t="shared" si="478"/>
        <v>#NUM!</v>
      </c>
      <c r="Q5118">
        <f t="shared" si="479"/>
        <v>1</v>
      </c>
    </row>
    <row r="5119" spans="1:17">
      <c r="A5119" s="12" t="s">
        <v>9883</v>
      </c>
      <c r="B5119" t="s">
        <v>750</v>
      </c>
      <c r="C5119" t="s">
        <v>458</v>
      </c>
      <c r="D5119" t="s">
        <v>9885</v>
      </c>
      <c r="E5119" t="s">
        <v>11599</v>
      </c>
      <c r="F5119" t="s">
        <v>9796</v>
      </c>
      <c r="G5119" s="13">
        <v>42458</v>
      </c>
      <c r="H5119" s="13">
        <v>42531</v>
      </c>
      <c r="I5119" s="14">
        <v>0</v>
      </c>
      <c r="J5119" t="s">
        <v>259</v>
      </c>
      <c r="K5119" s="13">
        <v>42471.654629629629</v>
      </c>
      <c r="L5119">
        <f t="shared" si="474"/>
        <v>2016</v>
      </c>
      <c r="M5119">
        <f t="shared" si="475"/>
        <v>3</v>
      </c>
      <c r="N5119">
        <f t="shared" si="476"/>
        <v>29</v>
      </c>
      <c r="O5119" t="e">
        <f t="shared" si="477"/>
        <v>#NUM!</v>
      </c>
      <c r="P5119" t="e">
        <f t="shared" si="478"/>
        <v>#NUM!</v>
      </c>
      <c r="Q5119">
        <f t="shared" si="479"/>
        <v>1</v>
      </c>
    </row>
    <row r="5120" spans="1:17">
      <c r="A5120" s="12" t="s">
        <v>9886</v>
      </c>
      <c r="B5120" t="s">
        <v>736</v>
      </c>
      <c r="C5120" t="s">
        <v>458</v>
      </c>
      <c r="D5120" t="s">
        <v>9887</v>
      </c>
      <c r="E5120" t="s">
        <v>11599</v>
      </c>
      <c r="F5120" t="s">
        <v>9888</v>
      </c>
      <c r="G5120" s="13">
        <v>42093</v>
      </c>
      <c r="H5120" s="13">
        <v>42167</v>
      </c>
      <c r="I5120" s="14">
        <v>0</v>
      </c>
      <c r="J5120" t="s">
        <v>259</v>
      </c>
      <c r="K5120" s="13">
        <v>42072.453067129631</v>
      </c>
      <c r="L5120">
        <f t="shared" si="474"/>
        <v>2015</v>
      </c>
      <c r="M5120">
        <f t="shared" si="475"/>
        <v>3</v>
      </c>
      <c r="N5120">
        <f t="shared" si="476"/>
        <v>30</v>
      </c>
      <c r="O5120">
        <f t="shared" si="477"/>
        <v>0</v>
      </c>
      <c r="P5120">
        <f t="shared" si="478"/>
        <v>0</v>
      </c>
      <c r="Q5120">
        <f t="shared" si="479"/>
        <v>1</v>
      </c>
    </row>
    <row r="5121" spans="1:17">
      <c r="A5121" s="12" t="s">
        <v>9886</v>
      </c>
      <c r="B5121" t="s">
        <v>736</v>
      </c>
      <c r="C5121" t="s">
        <v>458</v>
      </c>
      <c r="D5121" t="s">
        <v>9889</v>
      </c>
      <c r="E5121" t="s">
        <v>11599</v>
      </c>
      <c r="F5121" t="s">
        <v>9888</v>
      </c>
      <c r="G5121" s="13">
        <v>42261</v>
      </c>
      <c r="H5121" s="13">
        <v>42333</v>
      </c>
      <c r="I5121" s="14">
        <v>0</v>
      </c>
      <c r="J5121" t="s">
        <v>259</v>
      </c>
      <c r="K5121" s="13">
        <v>42272.408020833333</v>
      </c>
      <c r="L5121">
        <f t="shared" si="474"/>
        <v>2015</v>
      </c>
      <c r="M5121">
        <f t="shared" si="475"/>
        <v>9</v>
      </c>
      <c r="N5121">
        <f t="shared" si="476"/>
        <v>14</v>
      </c>
      <c r="O5121" t="e">
        <f t="shared" si="477"/>
        <v>#NUM!</v>
      </c>
      <c r="P5121" t="e">
        <f t="shared" si="478"/>
        <v>#NUM!</v>
      </c>
      <c r="Q5121">
        <f t="shared" si="479"/>
        <v>1</v>
      </c>
    </row>
    <row r="5122" spans="1:17">
      <c r="A5122" s="12" t="s">
        <v>9886</v>
      </c>
      <c r="B5122" t="s">
        <v>736</v>
      </c>
      <c r="C5122" t="s">
        <v>458</v>
      </c>
      <c r="D5122" t="s">
        <v>9890</v>
      </c>
      <c r="E5122" t="s">
        <v>11599</v>
      </c>
      <c r="F5122" t="s">
        <v>9888</v>
      </c>
      <c r="G5122" s="13">
        <v>42374</v>
      </c>
      <c r="H5122" s="13">
        <v>42447</v>
      </c>
      <c r="I5122" s="14">
        <v>0</v>
      </c>
      <c r="J5122" t="s">
        <v>259</v>
      </c>
      <c r="K5122" s="13">
        <v>42352.468240740738</v>
      </c>
      <c r="L5122">
        <f t="shared" si="474"/>
        <v>2016</v>
      </c>
      <c r="M5122">
        <f t="shared" si="475"/>
        <v>1</v>
      </c>
      <c r="N5122">
        <f t="shared" si="476"/>
        <v>5</v>
      </c>
      <c r="O5122">
        <f t="shared" si="477"/>
        <v>0</v>
      </c>
      <c r="P5122">
        <f t="shared" si="478"/>
        <v>0</v>
      </c>
      <c r="Q5122">
        <f t="shared" si="479"/>
        <v>1</v>
      </c>
    </row>
    <row r="5123" spans="1:17">
      <c r="A5123" s="12" t="s">
        <v>9886</v>
      </c>
      <c r="B5123" t="s">
        <v>736</v>
      </c>
      <c r="C5123" t="s">
        <v>458</v>
      </c>
      <c r="D5123" t="s">
        <v>9891</v>
      </c>
      <c r="E5123" t="s">
        <v>11599</v>
      </c>
      <c r="F5123" t="s">
        <v>9888</v>
      </c>
      <c r="G5123" s="13">
        <v>42458</v>
      </c>
      <c r="H5123" s="13">
        <v>42534</v>
      </c>
      <c r="I5123" s="14">
        <v>0</v>
      </c>
      <c r="J5123" t="s">
        <v>259</v>
      </c>
      <c r="K5123" s="13">
        <v>42440.495844907404</v>
      </c>
      <c r="L5123">
        <f t="shared" ref="L5123:L5186" si="480">YEAR(G5123)</f>
        <v>2016</v>
      </c>
      <c r="M5123">
        <f t="shared" ref="M5123:M5186" si="481">MONTH(G5123)</f>
        <v>3</v>
      </c>
      <c r="N5123">
        <f t="shared" ref="N5123:N5186" si="482">DAY(G5123)</f>
        <v>29</v>
      </c>
      <c r="O5123">
        <f t="shared" ref="O5123:O5186" si="483">DATEDIF($K5123,INT($G5123),"y")</f>
        <v>0</v>
      </c>
      <c r="P5123">
        <f t="shared" ref="P5123:P5186" si="484">DATEDIF($K5123,INT($G5123),"m")</f>
        <v>0</v>
      </c>
      <c r="Q5123">
        <f t="shared" ref="Q5123:Q5186" si="485">DATEDIF($K$2,INT($G$2),"ym")</f>
        <v>1</v>
      </c>
    </row>
    <row r="5124" spans="1:17">
      <c r="A5124" s="12" t="s">
        <v>9892</v>
      </c>
      <c r="B5124" t="s">
        <v>736</v>
      </c>
      <c r="C5124" t="s">
        <v>458</v>
      </c>
      <c r="D5124" t="s">
        <v>9893</v>
      </c>
      <c r="E5124" t="s">
        <v>11599</v>
      </c>
      <c r="F5124" t="s">
        <v>9888</v>
      </c>
      <c r="G5124" s="13">
        <v>42093</v>
      </c>
      <c r="H5124" s="13">
        <v>42167</v>
      </c>
      <c r="I5124" s="14">
        <v>0</v>
      </c>
      <c r="J5124" t="s">
        <v>259</v>
      </c>
      <c r="K5124" s="13">
        <v>42072.47111111111</v>
      </c>
      <c r="L5124">
        <f t="shared" si="480"/>
        <v>2015</v>
      </c>
      <c r="M5124">
        <f t="shared" si="481"/>
        <v>3</v>
      </c>
      <c r="N5124">
        <f t="shared" si="482"/>
        <v>30</v>
      </c>
      <c r="O5124">
        <f t="shared" si="483"/>
        <v>0</v>
      </c>
      <c r="P5124">
        <f t="shared" si="484"/>
        <v>0</v>
      </c>
      <c r="Q5124">
        <f t="shared" si="485"/>
        <v>1</v>
      </c>
    </row>
    <row r="5125" spans="1:17">
      <c r="A5125" s="12" t="s">
        <v>9892</v>
      </c>
      <c r="B5125" t="s">
        <v>736</v>
      </c>
      <c r="C5125" t="s">
        <v>458</v>
      </c>
      <c r="D5125" t="s">
        <v>9894</v>
      </c>
      <c r="E5125" t="s">
        <v>11599</v>
      </c>
      <c r="F5125" t="s">
        <v>9888</v>
      </c>
      <c r="G5125" s="13">
        <v>42261</v>
      </c>
      <c r="H5125" s="13">
        <v>42333</v>
      </c>
      <c r="I5125" s="14">
        <v>0</v>
      </c>
      <c r="J5125" t="s">
        <v>259</v>
      </c>
      <c r="K5125" s="13">
        <v>42272.384756944448</v>
      </c>
      <c r="L5125">
        <f t="shared" si="480"/>
        <v>2015</v>
      </c>
      <c r="M5125">
        <f t="shared" si="481"/>
        <v>9</v>
      </c>
      <c r="N5125">
        <f t="shared" si="482"/>
        <v>14</v>
      </c>
      <c r="O5125" t="e">
        <f t="shared" si="483"/>
        <v>#NUM!</v>
      </c>
      <c r="P5125" t="e">
        <f t="shared" si="484"/>
        <v>#NUM!</v>
      </c>
      <c r="Q5125">
        <f t="shared" si="485"/>
        <v>1</v>
      </c>
    </row>
    <row r="5126" spans="1:17">
      <c r="A5126" s="12" t="s">
        <v>9892</v>
      </c>
      <c r="B5126" t="s">
        <v>736</v>
      </c>
      <c r="C5126" t="s">
        <v>458</v>
      </c>
      <c r="D5126" t="s">
        <v>9895</v>
      </c>
      <c r="E5126" t="s">
        <v>11599</v>
      </c>
      <c r="F5126" t="s">
        <v>9888</v>
      </c>
      <c r="G5126" s="13">
        <v>42373</v>
      </c>
      <c r="H5126" s="13">
        <v>42447</v>
      </c>
      <c r="I5126" s="14">
        <v>0</v>
      </c>
      <c r="J5126" t="s">
        <v>259</v>
      </c>
      <c r="K5126" s="13">
        <v>42352.480104166665</v>
      </c>
      <c r="L5126">
        <f t="shared" si="480"/>
        <v>2016</v>
      </c>
      <c r="M5126">
        <f t="shared" si="481"/>
        <v>1</v>
      </c>
      <c r="N5126">
        <f t="shared" si="482"/>
        <v>4</v>
      </c>
      <c r="O5126">
        <f t="shared" si="483"/>
        <v>0</v>
      </c>
      <c r="P5126">
        <f t="shared" si="484"/>
        <v>0</v>
      </c>
      <c r="Q5126">
        <f t="shared" si="485"/>
        <v>1</v>
      </c>
    </row>
    <row r="5127" spans="1:17">
      <c r="A5127" s="12" t="s">
        <v>9892</v>
      </c>
      <c r="B5127" t="s">
        <v>736</v>
      </c>
      <c r="C5127" t="s">
        <v>458</v>
      </c>
      <c r="D5127" t="s">
        <v>9896</v>
      </c>
      <c r="E5127" t="s">
        <v>11599</v>
      </c>
      <c r="F5127" t="s">
        <v>9888</v>
      </c>
      <c r="G5127" s="13">
        <v>42457</v>
      </c>
      <c r="H5127" s="13">
        <v>42530</v>
      </c>
      <c r="I5127" s="14">
        <v>0</v>
      </c>
      <c r="J5127" t="s">
        <v>259</v>
      </c>
      <c r="K5127" s="13">
        <v>42440.495844907404</v>
      </c>
      <c r="L5127">
        <f t="shared" si="480"/>
        <v>2016</v>
      </c>
      <c r="M5127">
        <f t="shared" si="481"/>
        <v>3</v>
      </c>
      <c r="N5127">
        <f t="shared" si="482"/>
        <v>28</v>
      </c>
      <c r="O5127">
        <f t="shared" si="483"/>
        <v>0</v>
      </c>
      <c r="P5127">
        <f t="shared" si="484"/>
        <v>0</v>
      </c>
      <c r="Q5127">
        <f t="shared" si="485"/>
        <v>1</v>
      </c>
    </row>
    <row r="5128" spans="1:17">
      <c r="A5128" s="12" t="s">
        <v>9897</v>
      </c>
      <c r="B5128" t="s">
        <v>736</v>
      </c>
      <c r="C5128" t="s">
        <v>458</v>
      </c>
      <c r="D5128" t="s">
        <v>9898</v>
      </c>
      <c r="E5128" t="s">
        <v>11599</v>
      </c>
      <c r="F5128" t="s">
        <v>9888</v>
      </c>
      <c r="G5128" s="13">
        <v>42261</v>
      </c>
      <c r="H5128" s="13">
        <v>42333</v>
      </c>
      <c r="I5128" s="14">
        <v>0</v>
      </c>
      <c r="J5128" t="s">
        <v>259</v>
      </c>
      <c r="K5128" s="13">
        <v>42272.415925925925</v>
      </c>
      <c r="L5128">
        <f t="shared" si="480"/>
        <v>2015</v>
      </c>
      <c r="M5128">
        <f t="shared" si="481"/>
        <v>9</v>
      </c>
      <c r="N5128">
        <f t="shared" si="482"/>
        <v>14</v>
      </c>
      <c r="O5128" t="e">
        <f t="shared" si="483"/>
        <v>#NUM!</v>
      </c>
      <c r="P5128" t="e">
        <f t="shared" si="484"/>
        <v>#NUM!</v>
      </c>
      <c r="Q5128">
        <f t="shared" si="485"/>
        <v>1</v>
      </c>
    </row>
    <row r="5129" spans="1:17">
      <c r="A5129" s="12" t="s">
        <v>9897</v>
      </c>
      <c r="B5129" t="s">
        <v>736</v>
      </c>
      <c r="C5129" t="s">
        <v>458</v>
      </c>
      <c r="D5129" t="s">
        <v>9899</v>
      </c>
      <c r="E5129" t="s">
        <v>11599</v>
      </c>
      <c r="F5129" t="s">
        <v>9888</v>
      </c>
      <c r="G5129" s="13">
        <v>42373</v>
      </c>
      <c r="H5129" s="13">
        <v>42447</v>
      </c>
      <c r="I5129" s="14">
        <v>0</v>
      </c>
      <c r="J5129" t="s">
        <v>259</v>
      </c>
      <c r="K5129" s="13">
        <v>42352.468275462961</v>
      </c>
      <c r="L5129">
        <f t="shared" si="480"/>
        <v>2016</v>
      </c>
      <c r="M5129">
        <f t="shared" si="481"/>
        <v>1</v>
      </c>
      <c r="N5129">
        <f t="shared" si="482"/>
        <v>4</v>
      </c>
      <c r="O5129">
        <f t="shared" si="483"/>
        <v>0</v>
      </c>
      <c r="P5129">
        <f t="shared" si="484"/>
        <v>0</v>
      </c>
      <c r="Q5129">
        <f t="shared" si="485"/>
        <v>1</v>
      </c>
    </row>
    <row r="5130" spans="1:17">
      <c r="A5130" s="12" t="s">
        <v>9897</v>
      </c>
      <c r="B5130" t="s">
        <v>736</v>
      </c>
      <c r="C5130" t="s">
        <v>458</v>
      </c>
      <c r="D5130" t="s">
        <v>9900</v>
      </c>
      <c r="E5130" t="s">
        <v>11599</v>
      </c>
      <c r="F5130" t="s">
        <v>9888</v>
      </c>
      <c r="G5130" s="13">
        <v>42457</v>
      </c>
      <c r="H5130" s="13">
        <v>42530</v>
      </c>
      <c r="I5130" s="14">
        <v>0</v>
      </c>
      <c r="J5130" t="s">
        <v>259</v>
      </c>
      <c r="K5130" s="13">
        <v>42440.495844907404</v>
      </c>
      <c r="L5130">
        <f t="shared" si="480"/>
        <v>2016</v>
      </c>
      <c r="M5130">
        <f t="shared" si="481"/>
        <v>3</v>
      </c>
      <c r="N5130">
        <f t="shared" si="482"/>
        <v>28</v>
      </c>
      <c r="O5130">
        <f t="shared" si="483"/>
        <v>0</v>
      </c>
      <c r="P5130">
        <f t="shared" si="484"/>
        <v>0</v>
      </c>
      <c r="Q5130">
        <f t="shared" si="485"/>
        <v>1</v>
      </c>
    </row>
    <row r="5131" spans="1:17">
      <c r="A5131" s="12" t="s">
        <v>9901</v>
      </c>
      <c r="B5131" t="s">
        <v>736</v>
      </c>
      <c r="C5131" t="s">
        <v>458</v>
      </c>
      <c r="D5131" t="s">
        <v>9902</v>
      </c>
      <c r="E5131" t="s">
        <v>11599</v>
      </c>
      <c r="F5131" t="s">
        <v>9888</v>
      </c>
      <c r="G5131" s="13">
        <v>42093</v>
      </c>
      <c r="H5131" s="13">
        <v>42166</v>
      </c>
      <c r="I5131" s="14">
        <v>0</v>
      </c>
      <c r="J5131" t="s">
        <v>259</v>
      </c>
      <c r="K5131" s="13">
        <v>42072.44390046296</v>
      </c>
      <c r="L5131">
        <f t="shared" si="480"/>
        <v>2015</v>
      </c>
      <c r="M5131">
        <f t="shared" si="481"/>
        <v>3</v>
      </c>
      <c r="N5131">
        <f t="shared" si="482"/>
        <v>30</v>
      </c>
      <c r="O5131">
        <f t="shared" si="483"/>
        <v>0</v>
      </c>
      <c r="P5131">
        <f t="shared" si="484"/>
        <v>0</v>
      </c>
      <c r="Q5131">
        <f t="shared" si="485"/>
        <v>1</v>
      </c>
    </row>
    <row r="5132" spans="1:17">
      <c r="A5132" s="12" t="s">
        <v>9901</v>
      </c>
      <c r="B5132" t="s">
        <v>736</v>
      </c>
      <c r="C5132" t="s">
        <v>458</v>
      </c>
      <c r="D5132" t="s">
        <v>9903</v>
      </c>
      <c r="E5132" t="s">
        <v>11599</v>
      </c>
      <c r="F5132" t="s">
        <v>9888</v>
      </c>
      <c r="G5132" s="13">
        <v>42261</v>
      </c>
      <c r="H5132" s="13">
        <v>42332</v>
      </c>
      <c r="I5132" s="14">
        <v>0</v>
      </c>
      <c r="J5132" t="s">
        <v>259</v>
      </c>
      <c r="K5132" s="13">
        <v>42272.408043981479</v>
      </c>
      <c r="L5132">
        <f t="shared" si="480"/>
        <v>2015</v>
      </c>
      <c r="M5132">
        <f t="shared" si="481"/>
        <v>9</v>
      </c>
      <c r="N5132">
        <f t="shared" si="482"/>
        <v>14</v>
      </c>
      <c r="O5132" t="e">
        <f t="shared" si="483"/>
        <v>#NUM!</v>
      </c>
      <c r="P5132" t="e">
        <f t="shared" si="484"/>
        <v>#NUM!</v>
      </c>
      <c r="Q5132">
        <f t="shared" si="485"/>
        <v>1</v>
      </c>
    </row>
    <row r="5133" spans="1:17">
      <c r="A5133" s="12" t="s">
        <v>9901</v>
      </c>
      <c r="B5133" t="s">
        <v>736</v>
      </c>
      <c r="C5133" t="s">
        <v>458</v>
      </c>
      <c r="D5133" t="s">
        <v>9904</v>
      </c>
      <c r="E5133" t="s">
        <v>11599</v>
      </c>
      <c r="F5133" t="s">
        <v>9888</v>
      </c>
      <c r="G5133" s="13">
        <v>42373</v>
      </c>
      <c r="H5133" s="13">
        <v>42447</v>
      </c>
      <c r="I5133" s="14">
        <v>0</v>
      </c>
      <c r="J5133" t="s">
        <v>259</v>
      </c>
      <c r="K5133" s="13">
        <v>42352.481990740744</v>
      </c>
      <c r="L5133">
        <f t="shared" si="480"/>
        <v>2016</v>
      </c>
      <c r="M5133">
        <f t="shared" si="481"/>
        <v>1</v>
      </c>
      <c r="N5133">
        <f t="shared" si="482"/>
        <v>4</v>
      </c>
      <c r="O5133">
        <f t="shared" si="483"/>
        <v>0</v>
      </c>
      <c r="P5133">
        <f t="shared" si="484"/>
        <v>0</v>
      </c>
      <c r="Q5133">
        <f t="shared" si="485"/>
        <v>1</v>
      </c>
    </row>
    <row r="5134" spans="1:17">
      <c r="A5134" s="12" t="s">
        <v>9905</v>
      </c>
      <c r="B5134" t="s">
        <v>736</v>
      </c>
      <c r="C5134" t="s">
        <v>458</v>
      </c>
      <c r="D5134" t="s">
        <v>9906</v>
      </c>
      <c r="E5134" t="s">
        <v>11599</v>
      </c>
      <c r="F5134" t="s">
        <v>9888</v>
      </c>
      <c r="G5134" s="13">
        <v>42373</v>
      </c>
      <c r="H5134" s="13">
        <v>42447</v>
      </c>
      <c r="I5134" s="14">
        <v>0</v>
      </c>
      <c r="J5134" t="s">
        <v>259</v>
      </c>
      <c r="K5134" s="13">
        <v>42352.464270833334</v>
      </c>
      <c r="L5134">
        <f t="shared" si="480"/>
        <v>2016</v>
      </c>
      <c r="M5134">
        <f t="shared" si="481"/>
        <v>1</v>
      </c>
      <c r="N5134">
        <f t="shared" si="482"/>
        <v>4</v>
      </c>
      <c r="O5134">
        <f t="shared" si="483"/>
        <v>0</v>
      </c>
      <c r="P5134">
        <f t="shared" si="484"/>
        <v>0</v>
      </c>
      <c r="Q5134">
        <f t="shared" si="485"/>
        <v>1</v>
      </c>
    </row>
    <row r="5135" spans="1:17">
      <c r="A5135" s="12" t="s">
        <v>9907</v>
      </c>
      <c r="B5135" t="s">
        <v>750</v>
      </c>
      <c r="C5135" t="s">
        <v>458</v>
      </c>
      <c r="D5135" t="s">
        <v>9908</v>
      </c>
      <c r="E5135" t="s">
        <v>11599</v>
      </c>
      <c r="F5135" t="s">
        <v>9888</v>
      </c>
      <c r="G5135" s="13">
        <v>42261</v>
      </c>
      <c r="H5135" s="13">
        <v>42332</v>
      </c>
      <c r="I5135" s="14">
        <v>0</v>
      </c>
      <c r="J5135" t="s">
        <v>259</v>
      </c>
      <c r="K5135" s="13">
        <v>42272.427604166667</v>
      </c>
      <c r="L5135">
        <f t="shared" si="480"/>
        <v>2015</v>
      </c>
      <c r="M5135">
        <f t="shared" si="481"/>
        <v>9</v>
      </c>
      <c r="N5135">
        <f t="shared" si="482"/>
        <v>14</v>
      </c>
      <c r="O5135" t="e">
        <f t="shared" si="483"/>
        <v>#NUM!</v>
      </c>
      <c r="P5135" t="e">
        <f t="shared" si="484"/>
        <v>#NUM!</v>
      </c>
      <c r="Q5135">
        <f t="shared" si="485"/>
        <v>1</v>
      </c>
    </row>
    <row r="5136" spans="1:17">
      <c r="A5136" s="12" t="s">
        <v>9907</v>
      </c>
      <c r="B5136" t="s">
        <v>750</v>
      </c>
      <c r="C5136" t="s">
        <v>458</v>
      </c>
      <c r="D5136" t="s">
        <v>9909</v>
      </c>
      <c r="E5136" t="s">
        <v>11599</v>
      </c>
      <c r="F5136" t="s">
        <v>9888</v>
      </c>
      <c r="G5136" s="13">
        <v>42457</v>
      </c>
      <c r="H5136" s="13">
        <v>42531</v>
      </c>
      <c r="I5136" s="14">
        <v>0</v>
      </c>
      <c r="J5136" t="s">
        <v>259</v>
      </c>
      <c r="K5136" s="13">
        <v>42468.633877314816</v>
      </c>
      <c r="L5136">
        <f t="shared" si="480"/>
        <v>2016</v>
      </c>
      <c r="M5136">
        <f t="shared" si="481"/>
        <v>3</v>
      </c>
      <c r="N5136">
        <f t="shared" si="482"/>
        <v>28</v>
      </c>
      <c r="O5136" t="e">
        <f t="shared" si="483"/>
        <v>#NUM!</v>
      </c>
      <c r="P5136" t="e">
        <f t="shared" si="484"/>
        <v>#NUM!</v>
      </c>
      <c r="Q5136">
        <f t="shared" si="485"/>
        <v>1</v>
      </c>
    </row>
    <row r="5137" spans="1:17">
      <c r="A5137" s="12" t="s">
        <v>9910</v>
      </c>
      <c r="B5137" t="s">
        <v>736</v>
      </c>
      <c r="C5137" t="s">
        <v>458</v>
      </c>
      <c r="D5137" t="s">
        <v>9911</v>
      </c>
      <c r="E5137" t="s">
        <v>11599</v>
      </c>
      <c r="F5137" t="s">
        <v>9912</v>
      </c>
      <c r="G5137" s="13">
        <v>42262</v>
      </c>
      <c r="H5137" s="13">
        <v>42332</v>
      </c>
      <c r="I5137" s="14">
        <v>0</v>
      </c>
      <c r="J5137" t="s">
        <v>259</v>
      </c>
      <c r="K5137" s="13">
        <v>42272.385335648149</v>
      </c>
      <c r="L5137">
        <f t="shared" si="480"/>
        <v>2015</v>
      </c>
      <c r="M5137">
        <f t="shared" si="481"/>
        <v>9</v>
      </c>
      <c r="N5137">
        <f t="shared" si="482"/>
        <v>15</v>
      </c>
      <c r="O5137" t="e">
        <f t="shared" si="483"/>
        <v>#NUM!</v>
      </c>
      <c r="P5137" t="e">
        <f t="shared" si="484"/>
        <v>#NUM!</v>
      </c>
      <c r="Q5137">
        <f t="shared" si="485"/>
        <v>1</v>
      </c>
    </row>
    <row r="5138" spans="1:17">
      <c r="A5138" s="12" t="s">
        <v>9913</v>
      </c>
      <c r="B5138" t="s">
        <v>736</v>
      </c>
      <c r="C5138" t="s">
        <v>458</v>
      </c>
      <c r="D5138" t="s">
        <v>9914</v>
      </c>
      <c r="E5138" t="s">
        <v>11599</v>
      </c>
      <c r="F5138" t="s">
        <v>9912</v>
      </c>
      <c r="G5138" s="13">
        <v>42265</v>
      </c>
      <c r="H5138" s="13">
        <v>42328</v>
      </c>
      <c r="I5138" s="14">
        <v>0</v>
      </c>
      <c r="J5138" t="s">
        <v>259</v>
      </c>
      <c r="K5138" s="13">
        <v>42272.383622685185</v>
      </c>
      <c r="L5138">
        <f t="shared" si="480"/>
        <v>2015</v>
      </c>
      <c r="M5138">
        <f t="shared" si="481"/>
        <v>9</v>
      </c>
      <c r="N5138">
        <f t="shared" si="482"/>
        <v>18</v>
      </c>
      <c r="O5138" t="e">
        <f t="shared" si="483"/>
        <v>#NUM!</v>
      </c>
      <c r="P5138" t="e">
        <f t="shared" si="484"/>
        <v>#NUM!</v>
      </c>
      <c r="Q5138">
        <f t="shared" si="485"/>
        <v>1</v>
      </c>
    </row>
    <row r="5139" spans="1:17">
      <c r="A5139" s="12" t="s">
        <v>9915</v>
      </c>
      <c r="B5139" t="s">
        <v>736</v>
      </c>
      <c r="C5139" t="s">
        <v>458</v>
      </c>
      <c r="D5139" t="s">
        <v>9916</v>
      </c>
      <c r="E5139" t="s">
        <v>11599</v>
      </c>
      <c r="F5139" t="s">
        <v>9912</v>
      </c>
      <c r="G5139" s="13">
        <v>42261</v>
      </c>
      <c r="H5139" s="13">
        <v>42333</v>
      </c>
      <c r="I5139" s="14">
        <v>0</v>
      </c>
      <c r="J5139" t="s">
        <v>259</v>
      </c>
      <c r="K5139" s="13">
        <v>42272.406192129631</v>
      </c>
      <c r="L5139">
        <f t="shared" si="480"/>
        <v>2015</v>
      </c>
      <c r="M5139">
        <f t="shared" si="481"/>
        <v>9</v>
      </c>
      <c r="N5139">
        <f t="shared" si="482"/>
        <v>14</v>
      </c>
      <c r="O5139" t="e">
        <f t="shared" si="483"/>
        <v>#NUM!</v>
      </c>
      <c r="P5139" t="e">
        <f t="shared" si="484"/>
        <v>#NUM!</v>
      </c>
      <c r="Q5139">
        <f t="shared" si="485"/>
        <v>1</v>
      </c>
    </row>
    <row r="5140" spans="1:17">
      <c r="A5140" s="12" t="s">
        <v>9917</v>
      </c>
      <c r="B5140" t="s">
        <v>736</v>
      </c>
      <c r="C5140" t="s">
        <v>458</v>
      </c>
      <c r="D5140" t="s">
        <v>9918</v>
      </c>
      <c r="E5140" t="s">
        <v>11599</v>
      </c>
      <c r="F5140" t="s">
        <v>9912</v>
      </c>
      <c r="G5140" s="13">
        <v>42264</v>
      </c>
      <c r="H5140" s="13">
        <v>42327</v>
      </c>
      <c r="I5140" s="14">
        <v>0</v>
      </c>
      <c r="J5140" t="s">
        <v>259</v>
      </c>
      <c r="K5140" s="13">
        <v>42272.396249999998</v>
      </c>
      <c r="L5140">
        <f t="shared" si="480"/>
        <v>2015</v>
      </c>
      <c r="M5140">
        <f t="shared" si="481"/>
        <v>9</v>
      </c>
      <c r="N5140">
        <f t="shared" si="482"/>
        <v>17</v>
      </c>
      <c r="O5140" t="e">
        <f t="shared" si="483"/>
        <v>#NUM!</v>
      </c>
      <c r="P5140" t="e">
        <f t="shared" si="484"/>
        <v>#NUM!</v>
      </c>
      <c r="Q5140">
        <f t="shared" si="485"/>
        <v>1</v>
      </c>
    </row>
    <row r="5141" spans="1:17">
      <c r="A5141" s="12" t="s">
        <v>9919</v>
      </c>
      <c r="B5141" t="s">
        <v>736</v>
      </c>
      <c r="C5141" t="s">
        <v>458</v>
      </c>
      <c r="D5141" t="s">
        <v>9920</v>
      </c>
      <c r="E5141" t="s">
        <v>11599</v>
      </c>
      <c r="F5141" t="s">
        <v>9912</v>
      </c>
      <c r="G5141" s="13">
        <v>42265</v>
      </c>
      <c r="H5141" s="13">
        <v>42328</v>
      </c>
      <c r="I5141" s="14">
        <v>0</v>
      </c>
      <c r="J5141" t="s">
        <v>259</v>
      </c>
      <c r="K5141" s="13">
        <v>42272.396273148152</v>
      </c>
      <c r="L5141">
        <f t="shared" si="480"/>
        <v>2015</v>
      </c>
      <c r="M5141">
        <f t="shared" si="481"/>
        <v>9</v>
      </c>
      <c r="N5141">
        <f t="shared" si="482"/>
        <v>18</v>
      </c>
      <c r="O5141" t="e">
        <f t="shared" si="483"/>
        <v>#NUM!</v>
      </c>
      <c r="P5141" t="e">
        <f t="shared" si="484"/>
        <v>#NUM!</v>
      </c>
      <c r="Q5141">
        <f t="shared" si="485"/>
        <v>1</v>
      </c>
    </row>
    <row r="5142" spans="1:17">
      <c r="A5142" s="12" t="s">
        <v>9921</v>
      </c>
      <c r="B5142" t="s">
        <v>736</v>
      </c>
      <c r="C5142" t="s">
        <v>458</v>
      </c>
      <c r="D5142" t="s">
        <v>9922</v>
      </c>
      <c r="E5142" t="s">
        <v>11599</v>
      </c>
      <c r="F5142" t="s">
        <v>9912</v>
      </c>
      <c r="G5142" s="13">
        <v>42262</v>
      </c>
      <c r="H5142" s="13">
        <v>42332</v>
      </c>
      <c r="I5142" s="14">
        <v>0</v>
      </c>
      <c r="J5142" t="s">
        <v>259</v>
      </c>
      <c r="K5142" s="13">
        <v>42272.42355324074</v>
      </c>
      <c r="L5142">
        <f t="shared" si="480"/>
        <v>2015</v>
      </c>
      <c r="M5142">
        <f t="shared" si="481"/>
        <v>9</v>
      </c>
      <c r="N5142">
        <f t="shared" si="482"/>
        <v>15</v>
      </c>
      <c r="O5142" t="e">
        <f t="shared" si="483"/>
        <v>#NUM!</v>
      </c>
      <c r="P5142" t="e">
        <f t="shared" si="484"/>
        <v>#NUM!</v>
      </c>
      <c r="Q5142">
        <f t="shared" si="485"/>
        <v>1</v>
      </c>
    </row>
    <row r="5143" spans="1:17">
      <c r="A5143" s="12" t="s">
        <v>9923</v>
      </c>
      <c r="B5143" t="s">
        <v>736</v>
      </c>
      <c r="C5143" t="s">
        <v>458</v>
      </c>
      <c r="D5143" t="s">
        <v>9924</v>
      </c>
      <c r="E5143" t="s">
        <v>11599</v>
      </c>
      <c r="F5143" t="s">
        <v>9912</v>
      </c>
      <c r="G5143" s="13">
        <v>42261</v>
      </c>
      <c r="H5143" s="13">
        <v>42331</v>
      </c>
      <c r="I5143" s="14">
        <v>0</v>
      </c>
      <c r="J5143" t="s">
        <v>259</v>
      </c>
      <c r="K5143" s="13">
        <v>42272.413495370369</v>
      </c>
      <c r="L5143">
        <f t="shared" si="480"/>
        <v>2015</v>
      </c>
      <c r="M5143">
        <f t="shared" si="481"/>
        <v>9</v>
      </c>
      <c r="N5143">
        <f t="shared" si="482"/>
        <v>14</v>
      </c>
      <c r="O5143" t="e">
        <f t="shared" si="483"/>
        <v>#NUM!</v>
      </c>
      <c r="P5143" t="e">
        <f t="shared" si="484"/>
        <v>#NUM!</v>
      </c>
      <c r="Q5143">
        <f t="shared" si="485"/>
        <v>1</v>
      </c>
    </row>
    <row r="5144" spans="1:17">
      <c r="A5144" s="12" t="s">
        <v>9925</v>
      </c>
      <c r="B5144" t="s">
        <v>736</v>
      </c>
      <c r="C5144" t="s">
        <v>458</v>
      </c>
      <c r="D5144" t="s">
        <v>9926</v>
      </c>
      <c r="E5144" t="s">
        <v>11599</v>
      </c>
      <c r="F5144" t="s">
        <v>9912</v>
      </c>
      <c r="G5144" s="13">
        <v>42265</v>
      </c>
      <c r="H5144" s="13">
        <v>42328</v>
      </c>
      <c r="I5144" s="14">
        <v>0</v>
      </c>
      <c r="J5144" t="s">
        <v>259</v>
      </c>
      <c r="K5144" s="13">
        <v>42272.413541666669</v>
      </c>
      <c r="L5144">
        <f t="shared" si="480"/>
        <v>2015</v>
      </c>
      <c r="M5144">
        <f t="shared" si="481"/>
        <v>9</v>
      </c>
      <c r="N5144">
        <f t="shared" si="482"/>
        <v>18</v>
      </c>
      <c r="O5144" t="e">
        <f t="shared" si="483"/>
        <v>#NUM!</v>
      </c>
      <c r="P5144" t="e">
        <f t="shared" si="484"/>
        <v>#NUM!</v>
      </c>
      <c r="Q5144">
        <f t="shared" si="485"/>
        <v>1</v>
      </c>
    </row>
    <row r="5145" spans="1:17">
      <c r="A5145" s="12" t="s">
        <v>9927</v>
      </c>
      <c r="B5145" t="s">
        <v>736</v>
      </c>
      <c r="C5145" t="s">
        <v>458</v>
      </c>
      <c r="D5145" t="s">
        <v>9928</v>
      </c>
      <c r="E5145" t="s">
        <v>11599</v>
      </c>
      <c r="F5145" t="s">
        <v>9912</v>
      </c>
      <c r="G5145" s="13">
        <v>42262</v>
      </c>
      <c r="H5145" s="13">
        <v>42332</v>
      </c>
      <c r="I5145" s="14">
        <v>0</v>
      </c>
      <c r="J5145" t="s">
        <v>259</v>
      </c>
      <c r="K5145" s="13">
        <v>42272.423587962963</v>
      </c>
      <c r="L5145">
        <f t="shared" si="480"/>
        <v>2015</v>
      </c>
      <c r="M5145">
        <f t="shared" si="481"/>
        <v>9</v>
      </c>
      <c r="N5145">
        <f t="shared" si="482"/>
        <v>15</v>
      </c>
      <c r="O5145" t="e">
        <f t="shared" si="483"/>
        <v>#NUM!</v>
      </c>
      <c r="P5145" t="e">
        <f t="shared" si="484"/>
        <v>#NUM!</v>
      </c>
      <c r="Q5145">
        <f t="shared" si="485"/>
        <v>1</v>
      </c>
    </row>
    <row r="5146" spans="1:17">
      <c r="A5146" s="12" t="s">
        <v>9929</v>
      </c>
      <c r="B5146" t="s">
        <v>736</v>
      </c>
      <c r="C5146" t="s">
        <v>458</v>
      </c>
      <c r="D5146" t="s">
        <v>9930</v>
      </c>
      <c r="E5146" t="s">
        <v>11599</v>
      </c>
      <c r="F5146" t="s">
        <v>9912</v>
      </c>
      <c r="G5146" s="13">
        <v>42261</v>
      </c>
      <c r="H5146" s="13">
        <v>42331</v>
      </c>
      <c r="I5146" s="14">
        <v>0</v>
      </c>
      <c r="J5146" t="s">
        <v>259</v>
      </c>
      <c r="K5146" s="13">
        <v>42272.423622685186</v>
      </c>
      <c r="L5146">
        <f t="shared" si="480"/>
        <v>2015</v>
      </c>
      <c r="M5146">
        <f t="shared" si="481"/>
        <v>9</v>
      </c>
      <c r="N5146">
        <f t="shared" si="482"/>
        <v>14</v>
      </c>
      <c r="O5146" t="e">
        <f t="shared" si="483"/>
        <v>#NUM!</v>
      </c>
      <c r="P5146" t="e">
        <f t="shared" si="484"/>
        <v>#NUM!</v>
      </c>
      <c r="Q5146">
        <f t="shared" si="485"/>
        <v>1</v>
      </c>
    </row>
    <row r="5147" spans="1:17">
      <c r="A5147" s="12" t="s">
        <v>9931</v>
      </c>
      <c r="B5147" t="s">
        <v>736</v>
      </c>
      <c r="C5147" t="s">
        <v>458</v>
      </c>
      <c r="D5147" t="s">
        <v>9932</v>
      </c>
      <c r="E5147" t="s">
        <v>11599</v>
      </c>
      <c r="F5147" t="s">
        <v>9912</v>
      </c>
      <c r="G5147" s="13">
        <v>42261</v>
      </c>
      <c r="H5147" s="13">
        <v>42331</v>
      </c>
      <c r="I5147" s="14">
        <v>0</v>
      </c>
      <c r="J5147" t="s">
        <v>259</v>
      </c>
      <c r="K5147" s="13">
        <v>42272.406215277777</v>
      </c>
      <c r="L5147">
        <f t="shared" si="480"/>
        <v>2015</v>
      </c>
      <c r="M5147">
        <f t="shared" si="481"/>
        <v>9</v>
      </c>
      <c r="N5147">
        <f t="shared" si="482"/>
        <v>14</v>
      </c>
      <c r="O5147" t="e">
        <f t="shared" si="483"/>
        <v>#NUM!</v>
      </c>
      <c r="P5147" t="e">
        <f t="shared" si="484"/>
        <v>#NUM!</v>
      </c>
      <c r="Q5147">
        <f t="shared" si="485"/>
        <v>1</v>
      </c>
    </row>
    <row r="5148" spans="1:17">
      <c r="A5148" s="12" t="s">
        <v>9933</v>
      </c>
      <c r="B5148" t="s">
        <v>736</v>
      </c>
      <c r="C5148" t="s">
        <v>458</v>
      </c>
      <c r="D5148" t="s">
        <v>9934</v>
      </c>
      <c r="E5148" t="s">
        <v>11599</v>
      </c>
      <c r="F5148" t="s">
        <v>9912</v>
      </c>
      <c r="G5148" s="13">
        <v>42262</v>
      </c>
      <c r="H5148" s="13">
        <v>42332</v>
      </c>
      <c r="I5148" s="14">
        <v>0</v>
      </c>
      <c r="J5148" t="s">
        <v>259</v>
      </c>
      <c r="K5148" s="13">
        <v>42272.418599537035</v>
      </c>
      <c r="L5148">
        <f t="shared" si="480"/>
        <v>2015</v>
      </c>
      <c r="M5148">
        <f t="shared" si="481"/>
        <v>9</v>
      </c>
      <c r="N5148">
        <f t="shared" si="482"/>
        <v>15</v>
      </c>
      <c r="O5148" t="e">
        <f t="shared" si="483"/>
        <v>#NUM!</v>
      </c>
      <c r="P5148" t="e">
        <f t="shared" si="484"/>
        <v>#NUM!</v>
      </c>
      <c r="Q5148">
        <f t="shared" si="485"/>
        <v>1</v>
      </c>
    </row>
    <row r="5149" spans="1:17">
      <c r="A5149" s="12" t="s">
        <v>9935</v>
      </c>
      <c r="B5149" t="s">
        <v>736</v>
      </c>
      <c r="C5149" t="s">
        <v>458</v>
      </c>
      <c r="D5149" t="s">
        <v>9936</v>
      </c>
      <c r="E5149" t="s">
        <v>11599</v>
      </c>
      <c r="F5149" t="s">
        <v>9912</v>
      </c>
      <c r="G5149" s="13">
        <v>42265</v>
      </c>
      <c r="H5149" s="13">
        <v>42328</v>
      </c>
      <c r="I5149" s="14">
        <v>0</v>
      </c>
      <c r="J5149" t="s">
        <v>259</v>
      </c>
      <c r="K5149" s="13">
        <v>42272.418634259258</v>
      </c>
      <c r="L5149">
        <f t="shared" si="480"/>
        <v>2015</v>
      </c>
      <c r="M5149">
        <f t="shared" si="481"/>
        <v>9</v>
      </c>
      <c r="N5149">
        <f t="shared" si="482"/>
        <v>18</v>
      </c>
      <c r="O5149" t="e">
        <f t="shared" si="483"/>
        <v>#NUM!</v>
      </c>
      <c r="P5149" t="e">
        <f t="shared" si="484"/>
        <v>#NUM!</v>
      </c>
      <c r="Q5149">
        <f t="shared" si="485"/>
        <v>1</v>
      </c>
    </row>
    <row r="5150" spans="1:17">
      <c r="A5150" s="12" t="s">
        <v>9937</v>
      </c>
      <c r="B5150" t="s">
        <v>750</v>
      </c>
      <c r="C5150" t="s">
        <v>458</v>
      </c>
      <c r="D5150" t="s">
        <v>9938</v>
      </c>
      <c r="E5150" t="s">
        <v>11599</v>
      </c>
      <c r="F5150" t="s">
        <v>9912</v>
      </c>
      <c r="G5150" s="13">
        <v>42261</v>
      </c>
      <c r="H5150" s="13">
        <v>42333</v>
      </c>
      <c r="I5150" s="14">
        <v>0</v>
      </c>
      <c r="J5150" t="s">
        <v>259</v>
      </c>
      <c r="K5150" s="13">
        <v>42272.419710648152</v>
      </c>
      <c r="L5150">
        <f t="shared" si="480"/>
        <v>2015</v>
      </c>
      <c r="M5150">
        <f t="shared" si="481"/>
        <v>9</v>
      </c>
      <c r="N5150">
        <f t="shared" si="482"/>
        <v>14</v>
      </c>
      <c r="O5150" t="e">
        <f t="shared" si="483"/>
        <v>#NUM!</v>
      </c>
      <c r="P5150" t="e">
        <f t="shared" si="484"/>
        <v>#NUM!</v>
      </c>
      <c r="Q5150">
        <f t="shared" si="485"/>
        <v>1</v>
      </c>
    </row>
    <row r="5151" spans="1:17">
      <c r="A5151" s="12" t="s">
        <v>9939</v>
      </c>
      <c r="B5151" t="s">
        <v>750</v>
      </c>
      <c r="C5151" t="s">
        <v>458</v>
      </c>
      <c r="D5151" t="s">
        <v>9940</v>
      </c>
      <c r="E5151" t="s">
        <v>11599</v>
      </c>
      <c r="F5151" t="s">
        <v>9912</v>
      </c>
      <c r="G5151" s="13">
        <v>42264</v>
      </c>
      <c r="H5151" s="13">
        <v>42327</v>
      </c>
      <c r="I5151" s="14">
        <v>0</v>
      </c>
      <c r="J5151" t="s">
        <v>259</v>
      </c>
      <c r="K5151" s="13">
        <v>42272.419733796298</v>
      </c>
      <c r="L5151">
        <f t="shared" si="480"/>
        <v>2015</v>
      </c>
      <c r="M5151">
        <f t="shared" si="481"/>
        <v>9</v>
      </c>
      <c r="N5151">
        <f t="shared" si="482"/>
        <v>17</v>
      </c>
      <c r="O5151" t="e">
        <f t="shared" si="483"/>
        <v>#NUM!</v>
      </c>
      <c r="P5151" t="e">
        <f t="shared" si="484"/>
        <v>#NUM!</v>
      </c>
      <c r="Q5151">
        <f t="shared" si="485"/>
        <v>1</v>
      </c>
    </row>
    <row r="5152" spans="1:17">
      <c r="A5152" s="12" t="s">
        <v>9941</v>
      </c>
      <c r="B5152" t="s">
        <v>736</v>
      </c>
      <c r="C5152" t="s">
        <v>458</v>
      </c>
      <c r="D5152" t="s">
        <v>9942</v>
      </c>
      <c r="E5152" t="s">
        <v>11599</v>
      </c>
      <c r="F5152" t="s">
        <v>9943</v>
      </c>
      <c r="G5152" s="13">
        <v>42094</v>
      </c>
      <c r="H5152" s="13">
        <v>42166</v>
      </c>
      <c r="I5152" s="14">
        <v>0</v>
      </c>
      <c r="J5152" t="s">
        <v>259</v>
      </c>
      <c r="K5152" s="13">
        <v>42072.493738425925</v>
      </c>
      <c r="L5152">
        <f t="shared" si="480"/>
        <v>2015</v>
      </c>
      <c r="M5152">
        <f t="shared" si="481"/>
        <v>3</v>
      </c>
      <c r="N5152">
        <f t="shared" si="482"/>
        <v>31</v>
      </c>
      <c r="O5152">
        <f t="shared" si="483"/>
        <v>0</v>
      </c>
      <c r="P5152">
        <f t="shared" si="484"/>
        <v>0</v>
      </c>
      <c r="Q5152">
        <f t="shared" si="485"/>
        <v>1</v>
      </c>
    </row>
    <row r="5153" spans="1:17">
      <c r="A5153" s="12" t="s">
        <v>9941</v>
      </c>
      <c r="B5153" t="s">
        <v>736</v>
      </c>
      <c r="C5153" t="s">
        <v>458</v>
      </c>
      <c r="D5153" t="s">
        <v>9944</v>
      </c>
      <c r="E5153" t="s">
        <v>11599</v>
      </c>
      <c r="F5153" t="s">
        <v>9943</v>
      </c>
      <c r="G5153" s="13">
        <v>42261</v>
      </c>
      <c r="H5153" s="13">
        <v>42333</v>
      </c>
      <c r="I5153" s="14">
        <v>0</v>
      </c>
      <c r="J5153" t="s">
        <v>259</v>
      </c>
      <c r="K5153" s="13">
        <v>42272.41684027778</v>
      </c>
      <c r="L5153">
        <f t="shared" si="480"/>
        <v>2015</v>
      </c>
      <c r="M5153">
        <f t="shared" si="481"/>
        <v>9</v>
      </c>
      <c r="N5153">
        <f t="shared" si="482"/>
        <v>14</v>
      </c>
      <c r="O5153" t="e">
        <f t="shared" si="483"/>
        <v>#NUM!</v>
      </c>
      <c r="P5153" t="e">
        <f t="shared" si="484"/>
        <v>#NUM!</v>
      </c>
      <c r="Q5153">
        <f t="shared" si="485"/>
        <v>1</v>
      </c>
    </row>
    <row r="5154" spans="1:17">
      <c r="A5154" s="12" t="s">
        <v>9941</v>
      </c>
      <c r="B5154" t="s">
        <v>736</v>
      </c>
      <c r="C5154" t="s">
        <v>458</v>
      </c>
      <c r="D5154" t="s">
        <v>9945</v>
      </c>
      <c r="E5154" t="s">
        <v>11599</v>
      </c>
      <c r="F5154" t="s">
        <v>9943</v>
      </c>
      <c r="G5154" s="13">
        <v>42374</v>
      </c>
      <c r="H5154" s="13">
        <v>42447</v>
      </c>
      <c r="I5154" s="14">
        <v>0</v>
      </c>
      <c r="J5154" t="s">
        <v>259</v>
      </c>
      <c r="K5154" s="13">
        <v>42352.468333333331</v>
      </c>
      <c r="L5154">
        <f t="shared" si="480"/>
        <v>2016</v>
      </c>
      <c r="M5154">
        <f t="shared" si="481"/>
        <v>1</v>
      </c>
      <c r="N5154">
        <f t="shared" si="482"/>
        <v>5</v>
      </c>
      <c r="O5154">
        <f t="shared" si="483"/>
        <v>0</v>
      </c>
      <c r="P5154">
        <f t="shared" si="484"/>
        <v>0</v>
      </c>
      <c r="Q5154">
        <f t="shared" si="485"/>
        <v>1</v>
      </c>
    </row>
    <row r="5155" spans="1:17">
      <c r="A5155" s="12" t="s">
        <v>9941</v>
      </c>
      <c r="B5155" t="s">
        <v>736</v>
      </c>
      <c r="C5155" t="s">
        <v>458</v>
      </c>
      <c r="D5155" t="s">
        <v>9946</v>
      </c>
      <c r="E5155" t="s">
        <v>11599</v>
      </c>
      <c r="F5155" t="s">
        <v>9943</v>
      </c>
      <c r="G5155" s="13">
        <v>42457</v>
      </c>
      <c r="H5155" s="13">
        <v>42529</v>
      </c>
      <c r="I5155" s="14">
        <v>0</v>
      </c>
      <c r="J5155" t="s">
        <v>259</v>
      </c>
      <c r="K5155" s="13">
        <v>42440.49422453704</v>
      </c>
      <c r="L5155">
        <f t="shared" si="480"/>
        <v>2016</v>
      </c>
      <c r="M5155">
        <f t="shared" si="481"/>
        <v>3</v>
      </c>
      <c r="N5155">
        <f t="shared" si="482"/>
        <v>28</v>
      </c>
      <c r="O5155">
        <f t="shared" si="483"/>
        <v>0</v>
      </c>
      <c r="P5155">
        <f t="shared" si="484"/>
        <v>0</v>
      </c>
      <c r="Q5155">
        <f t="shared" si="485"/>
        <v>1</v>
      </c>
    </row>
    <row r="5156" spans="1:17">
      <c r="A5156" s="12" t="s">
        <v>9947</v>
      </c>
      <c r="B5156" t="s">
        <v>736</v>
      </c>
      <c r="C5156" t="s">
        <v>458</v>
      </c>
      <c r="D5156" t="s">
        <v>9948</v>
      </c>
      <c r="E5156" t="s">
        <v>11599</v>
      </c>
      <c r="F5156" t="s">
        <v>9943</v>
      </c>
      <c r="G5156" s="13">
        <v>42095</v>
      </c>
      <c r="H5156" s="13">
        <v>42165</v>
      </c>
      <c r="I5156" s="14">
        <v>0</v>
      </c>
      <c r="J5156" t="s">
        <v>259</v>
      </c>
      <c r="K5156" s="13">
        <v>42072.47996527778</v>
      </c>
      <c r="L5156">
        <f t="shared" si="480"/>
        <v>2015</v>
      </c>
      <c r="M5156">
        <f t="shared" si="481"/>
        <v>4</v>
      </c>
      <c r="N5156">
        <f t="shared" si="482"/>
        <v>1</v>
      </c>
      <c r="O5156">
        <f t="shared" si="483"/>
        <v>0</v>
      </c>
      <c r="P5156">
        <f t="shared" si="484"/>
        <v>0</v>
      </c>
      <c r="Q5156">
        <f t="shared" si="485"/>
        <v>1</v>
      </c>
    </row>
    <row r="5157" spans="1:17">
      <c r="A5157" s="12" t="s">
        <v>9947</v>
      </c>
      <c r="B5157" t="s">
        <v>736</v>
      </c>
      <c r="C5157" t="s">
        <v>458</v>
      </c>
      <c r="D5157" t="s">
        <v>9949</v>
      </c>
      <c r="E5157" t="s">
        <v>11599</v>
      </c>
      <c r="F5157" t="s">
        <v>9943</v>
      </c>
      <c r="G5157" s="13">
        <v>42264</v>
      </c>
      <c r="H5157" s="13">
        <v>42327</v>
      </c>
      <c r="I5157" s="14">
        <v>0</v>
      </c>
      <c r="J5157" t="s">
        <v>259</v>
      </c>
      <c r="K5157" s="13">
        <v>42272.424108796295</v>
      </c>
      <c r="L5157">
        <f t="shared" si="480"/>
        <v>2015</v>
      </c>
      <c r="M5157">
        <f t="shared" si="481"/>
        <v>9</v>
      </c>
      <c r="N5157">
        <f t="shared" si="482"/>
        <v>17</v>
      </c>
      <c r="O5157" t="e">
        <f t="shared" si="483"/>
        <v>#NUM!</v>
      </c>
      <c r="P5157" t="e">
        <f t="shared" si="484"/>
        <v>#NUM!</v>
      </c>
      <c r="Q5157">
        <f t="shared" si="485"/>
        <v>1</v>
      </c>
    </row>
    <row r="5158" spans="1:17">
      <c r="A5158" s="12" t="s">
        <v>9947</v>
      </c>
      <c r="B5158" t="s">
        <v>736</v>
      </c>
      <c r="C5158" t="s">
        <v>458</v>
      </c>
      <c r="D5158" t="s">
        <v>9950</v>
      </c>
      <c r="E5158" t="s">
        <v>11599</v>
      </c>
      <c r="F5158" t="s">
        <v>9943</v>
      </c>
      <c r="G5158" s="13">
        <v>42377</v>
      </c>
      <c r="H5158" s="13">
        <v>42447</v>
      </c>
      <c r="I5158" s="14">
        <v>0</v>
      </c>
      <c r="J5158" t="s">
        <v>259</v>
      </c>
      <c r="K5158" s="13">
        <v>42352.485682870371</v>
      </c>
      <c r="L5158">
        <f t="shared" si="480"/>
        <v>2016</v>
      </c>
      <c r="M5158">
        <f t="shared" si="481"/>
        <v>1</v>
      </c>
      <c r="N5158">
        <f t="shared" si="482"/>
        <v>8</v>
      </c>
      <c r="O5158">
        <f t="shared" si="483"/>
        <v>0</v>
      </c>
      <c r="P5158">
        <f t="shared" si="484"/>
        <v>0</v>
      </c>
      <c r="Q5158">
        <f t="shared" si="485"/>
        <v>1</v>
      </c>
    </row>
    <row r="5159" spans="1:17">
      <c r="A5159" s="12" t="s">
        <v>9947</v>
      </c>
      <c r="B5159" t="s">
        <v>736</v>
      </c>
      <c r="C5159" t="s">
        <v>458</v>
      </c>
      <c r="D5159" t="s">
        <v>9951</v>
      </c>
      <c r="E5159" t="s">
        <v>11599</v>
      </c>
      <c r="F5159" t="s">
        <v>9943</v>
      </c>
      <c r="G5159" s="13">
        <v>42460</v>
      </c>
      <c r="H5159" s="13">
        <v>42534</v>
      </c>
      <c r="I5159" s="14">
        <v>0</v>
      </c>
      <c r="J5159" t="s">
        <v>259</v>
      </c>
      <c r="K5159" s="13">
        <v>42440.49422453704</v>
      </c>
      <c r="L5159">
        <f t="shared" si="480"/>
        <v>2016</v>
      </c>
      <c r="M5159">
        <f t="shared" si="481"/>
        <v>3</v>
      </c>
      <c r="N5159">
        <f t="shared" si="482"/>
        <v>31</v>
      </c>
      <c r="O5159">
        <f t="shared" si="483"/>
        <v>0</v>
      </c>
      <c r="P5159">
        <f t="shared" si="484"/>
        <v>0</v>
      </c>
      <c r="Q5159">
        <f t="shared" si="485"/>
        <v>1</v>
      </c>
    </row>
    <row r="5160" spans="1:17">
      <c r="A5160" s="12" t="s">
        <v>9952</v>
      </c>
      <c r="B5160" t="s">
        <v>736</v>
      </c>
      <c r="C5160" t="s">
        <v>458</v>
      </c>
      <c r="D5160" t="s">
        <v>9953</v>
      </c>
      <c r="E5160" t="s">
        <v>11599</v>
      </c>
      <c r="F5160" t="s">
        <v>9943</v>
      </c>
      <c r="G5160" s="13">
        <v>42097</v>
      </c>
      <c r="H5160" s="13">
        <v>42167</v>
      </c>
      <c r="I5160" s="14">
        <v>0</v>
      </c>
      <c r="J5160" t="s">
        <v>259</v>
      </c>
      <c r="K5160" s="13">
        <v>42072.445335648146</v>
      </c>
      <c r="L5160">
        <f t="shared" si="480"/>
        <v>2015</v>
      </c>
      <c r="M5160">
        <f t="shared" si="481"/>
        <v>4</v>
      </c>
      <c r="N5160">
        <f t="shared" si="482"/>
        <v>3</v>
      </c>
      <c r="O5160">
        <f t="shared" si="483"/>
        <v>0</v>
      </c>
      <c r="P5160">
        <f t="shared" si="484"/>
        <v>0</v>
      </c>
      <c r="Q5160">
        <f t="shared" si="485"/>
        <v>1</v>
      </c>
    </row>
    <row r="5161" spans="1:17">
      <c r="A5161" s="12" t="s">
        <v>9952</v>
      </c>
      <c r="B5161" t="s">
        <v>736</v>
      </c>
      <c r="C5161" t="s">
        <v>458</v>
      </c>
      <c r="D5161" t="s">
        <v>9954</v>
      </c>
      <c r="E5161" t="s">
        <v>11599</v>
      </c>
      <c r="F5161" t="s">
        <v>9943</v>
      </c>
      <c r="G5161" s="13">
        <v>42265</v>
      </c>
      <c r="H5161" s="13">
        <v>42328</v>
      </c>
      <c r="I5161" s="14">
        <v>0</v>
      </c>
      <c r="J5161" t="s">
        <v>259</v>
      </c>
      <c r="K5161" s="13">
        <v>42272.424131944441</v>
      </c>
      <c r="L5161">
        <f t="shared" si="480"/>
        <v>2015</v>
      </c>
      <c r="M5161">
        <f t="shared" si="481"/>
        <v>9</v>
      </c>
      <c r="N5161">
        <f t="shared" si="482"/>
        <v>18</v>
      </c>
      <c r="O5161" t="e">
        <f t="shared" si="483"/>
        <v>#NUM!</v>
      </c>
      <c r="P5161" t="e">
        <f t="shared" si="484"/>
        <v>#NUM!</v>
      </c>
      <c r="Q5161">
        <f t="shared" si="485"/>
        <v>1</v>
      </c>
    </row>
    <row r="5162" spans="1:17">
      <c r="A5162" s="12" t="s">
        <v>9952</v>
      </c>
      <c r="B5162" t="s">
        <v>736</v>
      </c>
      <c r="C5162" t="s">
        <v>458</v>
      </c>
      <c r="D5162" t="s">
        <v>9955</v>
      </c>
      <c r="E5162" t="s">
        <v>11599</v>
      </c>
      <c r="F5162" t="s">
        <v>9943</v>
      </c>
      <c r="G5162" s="13">
        <v>42377</v>
      </c>
      <c r="H5162" s="13">
        <v>42447</v>
      </c>
      <c r="I5162" s="14">
        <v>0</v>
      </c>
      <c r="J5162" t="s">
        <v>259</v>
      </c>
      <c r="K5162" s="13">
        <v>42352.482025462959</v>
      </c>
      <c r="L5162">
        <f t="shared" si="480"/>
        <v>2016</v>
      </c>
      <c r="M5162">
        <f t="shared" si="481"/>
        <v>1</v>
      </c>
      <c r="N5162">
        <f t="shared" si="482"/>
        <v>8</v>
      </c>
      <c r="O5162">
        <f t="shared" si="483"/>
        <v>0</v>
      </c>
      <c r="P5162">
        <f t="shared" si="484"/>
        <v>0</v>
      </c>
      <c r="Q5162">
        <f t="shared" si="485"/>
        <v>1</v>
      </c>
    </row>
    <row r="5163" spans="1:17">
      <c r="A5163" s="12" t="s">
        <v>9956</v>
      </c>
      <c r="B5163" t="s">
        <v>736</v>
      </c>
      <c r="C5163" t="s">
        <v>458</v>
      </c>
      <c r="D5163" t="s">
        <v>9957</v>
      </c>
      <c r="E5163" t="s">
        <v>11599</v>
      </c>
      <c r="F5163" t="s">
        <v>9943</v>
      </c>
      <c r="G5163" s="13">
        <v>42093</v>
      </c>
      <c r="H5163" s="13">
        <v>42164</v>
      </c>
      <c r="I5163" s="14">
        <v>0</v>
      </c>
      <c r="J5163" t="s">
        <v>259</v>
      </c>
      <c r="K5163" s="13">
        <v>42089.41778935185</v>
      </c>
      <c r="L5163">
        <f t="shared" si="480"/>
        <v>2015</v>
      </c>
      <c r="M5163">
        <f t="shared" si="481"/>
        <v>3</v>
      </c>
      <c r="N5163">
        <f t="shared" si="482"/>
        <v>30</v>
      </c>
      <c r="O5163">
        <f t="shared" si="483"/>
        <v>0</v>
      </c>
      <c r="P5163">
        <f t="shared" si="484"/>
        <v>0</v>
      </c>
      <c r="Q5163">
        <f t="shared" si="485"/>
        <v>1</v>
      </c>
    </row>
    <row r="5164" spans="1:17">
      <c r="A5164" s="12" t="s">
        <v>9956</v>
      </c>
      <c r="B5164" t="s">
        <v>736</v>
      </c>
      <c r="C5164" t="s">
        <v>458</v>
      </c>
      <c r="D5164" t="s">
        <v>9958</v>
      </c>
      <c r="E5164" t="s">
        <v>11599</v>
      </c>
      <c r="F5164" t="s">
        <v>9943</v>
      </c>
      <c r="G5164" s="13">
        <v>42374</v>
      </c>
      <c r="H5164" s="13">
        <v>42447</v>
      </c>
      <c r="I5164" s="14">
        <v>0</v>
      </c>
      <c r="J5164" t="s">
        <v>259</v>
      </c>
      <c r="K5164" s="13">
        <v>42352.482048611113</v>
      </c>
      <c r="L5164">
        <f t="shared" si="480"/>
        <v>2016</v>
      </c>
      <c r="M5164">
        <f t="shared" si="481"/>
        <v>1</v>
      </c>
      <c r="N5164">
        <f t="shared" si="482"/>
        <v>5</v>
      </c>
      <c r="O5164">
        <f t="shared" si="483"/>
        <v>0</v>
      </c>
      <c r="P5164">
        <f t="shared" si="484"/>
        <v>0</v>
      </c>
      <c r="Q5164">
        <f t="shared" si="485"/>
        <v>1</v>
      </c>
    </row>
    <row r="5165" spans="1:17">
      <c r="A5165" s="12" t="s">
        <v>9956</v>
      </c>
      <c r="B5165" t="s">
        <v>736</v>
      </c>
      <c r="C5165" t="s">
        <v>458</v>
      </c>
      <c r="D5165" t="s">
        <v>9959</v>
      </c>
      <c r="E5165" t="s">
        <v>11599</v>
      </c>
      <c r="F5165" t="s">
        <v>9943</v>
      </c>
      <c r="G5165" s="13">
        <v>42458</v>
      </c>
      <c r="H5165" s="13">
        <v>42531</v>
      </c>
      <c r="I5165" s="14">
        <v>0</v>
      </c>
      <c r="J5165" t="s">
        <v>259</v>
      </c>
      <c r="K5165" s="13">
        <v>42440.49422453704</v>
      </c>
      <c r="L5165">
        <f t="shared" si="480"/>
        <v>2016</v>
      </c>
      <c r="M5165">
        <f t="shared" si="481"/>
        <v>3</v>
      </c>
      <c r="N5165">
        <f t="shared" si="482"/>
        <v>29</v>
      </c>
      <c r="O5165">
        <f t="shared" si="483"/>
        <v>0</v>
      </c>
      <c r="P5165">
        <f t="shared" si="484"/>
        <v>0</v>
      </c>
      <c r="Q5165">
        <f t="shared" si="485"/>
        <v>1</v>
      </c>
    </row>
    <row r="5166" spans="1:17">
      <c r="A5166" s="12" t="s">
        <v>9960</v>
      </c>
      <c r="B5166" t="s">
        <v>736</v>
      </c>
      <c r="C5166" t="s">
        <v>458</v>
      </c>
      <c r="D5166" t="s">
        <v>9961</v>
      </c>
      <c r="E5166" t="s">
        <v>11599</v>
      </c>
      <c r="F5166" t="s">
        <v>9943</v>
      </c>
      <c r="G5166" s="13">
        <v>42097</v>
      </c>
      <c r="H5166" s="13">
        <v>42167</v>
      </c>
      <c r="I5166" s="14">
        <v>0</v>
      </c>
      <c r="J5166" t="s">
        <v>259</v>
      </c>
      <c r="K5166" s="13">
        <v>42089.417881944442</v>
      </c>
      <c r="L5166">
        <f t="shared" si="480"/>
        <v>2015</v>
      </c>
      <c r="M5166">
        <f t="shared" si="481"/>
        <v>4</v>
      </c>
      <c r="N5166">
        <f t="shared" si="482"/>
        <v>3</v>
      </c>
      <c r="O5166">
        <f t="shared" si="483"/>
        <v>0</v>
      </c>
      <c r="P5166">
        <f t="shared" si="484"/>
        <v>0</v>
      </c>
      <c r="Q5166">
        <f t="shared" si="485"/>
        <v>1</v>
      </c>
    </row>
    <row r="5167" spans="1:17">
      <c r="A5167" s="12" t="s">
        <v>9960</v>
      </c>
      <c r="B5167" t="s">
        <v>736</v>
      </c>
      <c r="C5167" t="s">
        <v>458</v>
      </c>
      <c r="D5167" t="s">
        <v>9962</v>
      </c>
      <c r="E5167" t="s">
        <v>11599</v>
      </c>
      <c r="F5167" t="s">
        <v>9943</v>
      </c>
      <c r="G5167" s="13">
        <v>42373</v>
      </c>
      <c r="H5167" s="13">
        <v>42447</v>
      </c>
      <c r="I5167" s="14">
        <v>0</v>
      </c>
      <c r="J5167" t="s">
        <v>259</v>
      </c>
      <c r="K5167" s="13">
        <v>42352.482094907406</v>
      </c>
      <c r="L5167">
        <f t="shared" si="480"/>
        <v>2016</v>
      </c>
      <c r="M5167">
        <f t="shared" si="481"/>
        <v>1</v>
      </c>
      <c r="N5167">
        <f t="shared" si="482"/>
        <v>4</v>
      </c>
      <c r="O5167">
        <f t="shared" si="483"/>
        <v>0</v>
      </c>
      <c r="P5167">
        <f t="shared" si="484"/>
        <v>0</v>
      </c>
      <c r="Q5167">
        <f t="shared" si="485"/>
        <v>1</v>
      </c>
    </row>
    <row r="5168" spans="1:17">
      <c r="A5168" s="12" t="s">
        <v>9960</v>
      </c>
      <c r="B5168" t="s">
        <v>736</v>
      </c>
      <c r="C5168" t="s">
        <v>458</v>
      </c>
      <c r="D5168" t="s">
        <v>9963</v>
      </c>
      <c r="E5168" t="s">
        <v>11599</v>
      </c>
      <c r="F5168" t="s">
        <v>9943</v>
      </c>
      <c r="G5168" s="13">
        <v>42457</v>
      </c>
      <c r="H5168" s="13">
        <v>42531</v>
      </c>
      <c r="I5168" s="14">
        <v>0</v>
      </c>
      <c r="J5168" t="s">
        <v>259</v>
      </c>
      <c r="K5168" s="13">
        <v>42440.49422453704</v>
      </c>
      <c r="L5168">
        <f t="shared" si="480"/>
        <v>2016</v>
      </c>
      <c r="M5168">
        <f t="shared" si="481"/>
        <v>3</v>
      </c>
      <c r="N5168">
        <f t="shared" si="482"/>
        <v>28</v>
      </c>
      <c r="O5168">
        <f t="shared" si="483"/>
        <v>0</v>
      </c>
      <c r="P5168">
        <f t="shared" si="484"/>
        <v>0</v>
      </c>
      <c r="Q5168">
        <f t="shared" si="485"/>
        <v>1</v>
      </c>
    </row>
    <row r="5169" spans="1:17">
      <c r="A5169" s="12" t="s">
        <v>9964</v>
      </c>
      <c r="B5169" t="s">
        <v>736</v>
      </c>
      <c r="C5169" t="s">
        <v>458</v>
      </c>
      <c r="D5169" t="s">
        <v>9965</v>
      </c>
      <c r="E5169" t="s">
        <v>11599</v>
      </c>
      <c r="F5169" t="s">
        <v>9943</v>
      </c>
      <c r="G5169" s="13">
        <v>42377</v>
      </c>
      <c r="H5169" s="13">
        <v>42447</v>
      </c>
      <c r="I5169" s="14">
        <v>0</v>
      </c>
      <c r="J5169" t="s">
        <v>259</v>
      </c>
      <c r="K5169" s="13">
        <v>42352.468344907407</v>
      </c>
      <c r="L5169">
        <f t="shared" si="480"/>
        <v>2016</v>
      </c>
      <c r="M5169">
        <f t="shared" si="481"/>
        <v>1</v>
      </c>
      <c r="N5169">
        <f t="shared" si="482"/>
        <v>8</v>
      </c>
      <c r="O5169">
        <f t="shared" si="483"/>
        <v>0</v>
      </c>
      <c r="P5169">
        <f t="shared" si="484"/>
        <v>0</v>
      </c>
      <c r="Q5169">
        <f t="shared" si="485"/>
        <v>1</v>
      </c>
    </row>
    <row r="5170" spans="1:17">
      <c r="A5170" s="12" t="s">
        <v>9964</v>
      </c>
      <c r="B5170" t="s">
        <v>736</v>
      </c>
      <c r="C5170" t="s">
        <v>458</v>
      </c>
      <c r="D5170" t="s">
        <v>9966</v>
      </c>
      <c r="E5170" t="s">
        <v>11599</v>
      </c>
      <c r="F5170" t="s">
        <v>9943</v>
      </c>
      <c r="G5170" s="13">
        <v>42461</v>
      </c>
      <c r="H5170" s="13">
        <v>42531</v>
      </c>
      <c r="I5170" s="14">
        <v>0</v>
      </c>
      <c r="J5170" t="s">
        <v>259</v>
      </c>
      <c r="K5170" s="13">
        <v>42440.49422453704</v>
      </c>
      <c r="L5170">
        <f t="shared" si="480"/>
        <v>2016</v>
      </c>
      <c r="M5170">
        <f t="shared" si="481"/>
        <v>4</v>
      </c>
      <c r="N5170">
        <f t="shared" si="482"/>
        <v>1</v>
      </c>
      <c r="O5170">
        <f t="shared" si="483"/>
        <v>0</v>
      </c>
      <c r="P5170">
        <f t="shared" si="484"/>
        <v>0</v>
      </c>
      <c r="Q5170">
        <f t="shared" si="485"/>
        <v>1</v>
      </c>
    </row>
    <row r="5171" spans="1:17">
      <c r="A5171" s="12" t="s">
        <v>9967</v>
      </c>
      <c r="B5171" t="s">
        <v>736</v>
      </c>
      <c r="C5171" t="s">
        <v>458</v>
      </c>
      <c r="D5171" t="s">
        <v>9968</v>
      </c>
      <c r="E5171" t="s">
        <v>11599</v>
      </c>
      <c r="F5171" t="s">
        <v>9943</v>
      </c>
      <c r="G5171" s="13">
        <v>42374</v>
      </c>
      <c r="H5171" s="13">
        <v>42447</v>
      </c>
      <c r="I5171" s="14">
        <v>0</v>
      </c>
      <c r="J5171" t="s">
        <v>259</v>
      </c>
      <c r="K5171" s="13">
        <v>42352.478043981479</v>
      </c>
      <c r="L5171">
        <f t="shared" si="480"/>
        <v>2016</v>
      </c>
      <c r="M5171">
        <f t="shared" si="481"/>
        <v>1</v>
      </c>
      <c r="N5171">
        <f t="shared" si="482"/>
        <v>5</v>
      </c>
      <c r="O5171">
        <f t="shared" si="483"/>
        <v>0</v>
      </c>
      <c r="P5171">
        <f t="shared" si="484"/>
        <v>0</v>
      </c>
      <c r="Q5171">
        <f t="shared" si="485"/>
        <v>1</v>
      </c>
    </row>
    <row r="5172" spans="1:17">
      <c r="A5172" s="12" t="s">
        <v>9969</v>
      </c>
      <c r="B5172" t="s">
        <v>736</v>
      </c>
      <c r="C5172" t="s">
        <v>458</v>
      </c>
      <c r="D5172" t="s">
        <v>9970</v>
      </c>
      <c r="E5172" t="s">
        <v>11599</v>
      </c>
      <c r="F5172" t="s">
        <v>9943</v>
      </c>
      <c r="G5172" s="13">
        <v>42377</v>
      </c>
      <c r="H5172" s="13">
        <v>42447</v>
      </c>
      <c r="I5172" s="14">
        <v>0</v>
      </c>
      <c r="J5172" t="s">
        <v>259</v>
      </c>
      <c r="K5172" s="13">
        <v>42352.485150462962</v>
      </c>
      <c r="L5172">
        <f t="shared" si="480"/>
        <v>2016</v>
      </c>
      <c r="M5172">
        <f t="shared" si="481"/>
        <v>1</v>
      </c>
      <c r="N5172">
        <f t="shared" si="482"/>
        <v>8</v>
      </c>
      <c r="O5172">
        <f t="shared" si="483"/>
        <v>0</v>
      </c>
      <c r="P5172">
        <f t="shared" si="484"/>
        <v>0</v>
      </c>
      <c r="Q5172">
        <f t="shared" si="485"/>
        <v>1</v>
      </c>
    </row>
    <row r="5173" spans="1:17">
      <c r="A5173" s="12" t="s">
        <v>9971</v>
      </c>
      <c r="B5173" t="s">
        <v>736</v>
      </c>
      <c r="C5173" t="s">
        <v>458</v>
      </c>
      <c r="D5173" t="s">
        <v>9972</v>
      </c>
      <c r="E5173" t="s">
        <v>11599</v>
      </c>
      <c r="F5173" t="s">
        <v>9943</v>
      </c>
      <c r="G5173" s="13">
        <v>42377</v>
      </c>
      <c r="H5173" s="13">
        <v>42447</v>
      </c>
      <c r="I5173" s="14">
        <v>0</v>
      </c>
      <c r="J5173" t="s">
        <v>259</v>
      </c>
      <c r="K5173" s="13">
        <v>42352.460162037038</v>
      </c>
      <c r="L5173">
        <f t="shared" si="480"/>
        <v>2016</v>
      </c>
      <c r="M5173">
        <f t="shared" si="481"/>
        <v>1</v>
      </c>
      <c r="N5173">
        <f t="shared" si="482"/>
        <v>8</v>
      </c>
      <c r="O5173">
        <f t="shared" si="483"/>
        <v>0</v>
      </c>
      <c r="P5173">
        <f t="shared" si="484"/>
        <v>0</v>
      </c>
      <c r="Q5173">
        <f t="shared" si="485"/>
        <v>1</v>
      </c>
    </row>
    <row r="5174" spans="1:17">
      <c r="A5174" s="12" t="s">
        <v>9973</v>
      </c>
      <c r="B5174" t="s">
        <v>750</v>
      </c>
      <c r="C5174" t="s">
        <v>458</v>
      </c>
      <c r="D5174" t="s">
        <v>9974</v>
      </c>
      <c r="E5174" t="s">
        <v>11599</v>
      </c>
      <c r="F5174" t="s">
        <v>9943</v>
      </c>
      <c r="G5174" s="13">
        <v>42374</v>
      </c>
      <c r="H5174" s="13">
        <v>42447</v>
      </c>
      <c r="I5174" s="14">
        <v>0</v>
      </c>
      <c r="J5174" t="s">
        <v>259</v>
      </c>
      <c r="K5174" s="13">
        <v>42389.421898148146</v>
      </c>
      <c r="L5174">
        <f t="shared" si="480"/>
        <v>2016</v>
      </c>
      <c r="M5174">
        <f t="shared" si="481"/>
        <v>1</v>
      </c>
      <c r="N5174">
        <f t="shared" si="482"/>
        <v>5</v>
      </c>
      <c r="O5174" t="e">
        <f t="shared" si="483"/>
        <v>#NUM!</v>
      </c>
      <c r="P5174" t="e">
        <f t="shared" si="484"/>
        <v>#NUM!</v>
      </c>
      <c r="Q5174">
        <f t="shared" si="485"/>
        <v>1</v>
      </c>
    </row>
    <row r="5175" spans="1:17">
      <c r="A5175" s="12" t="s">
        <v>9973</v>
      </c>
      <c r="B5175" t="s">
        <v>750</v>
      </c>
      <c r="C5175" t="s">
        <v>458</v>
      </c>
      <c r="D5175" t="s">
        <v>9975</v>
      </c>
      <c r="E5175" t="s">
        <v>11599</v>
      </c>
      <c r="F5175" t="s">
        <v>9943</v>
      </c>
      <c r="G5175" s="13">
        <v>42457</v>
      </c>
      <c r="H5175" s="13">
        <v>42531</v>
      </c>
      <c r="I5175" s="14">
        <v>0</v>
      </c>
      <c r="J5175" t="s">
        <v>259</v>
      </c>
      <c r="K5175" s="13">
        <v>42474.54347222222</v>
      </c>
      <c r="L5175">
        <f t="shared" si="480"/>
        <v>2016</v>
      </c>
      <c r="M5175">
        <f t="shared" si="481"/>
        <v>3</v>
      </c>
      <c r="N5175">
        <f t="shared" si="482"/>
        <v>28</v>
      </c>
      <c r="O5175" t="e">
        <f t="shared" si="483"/>
        <v>#NUM!</v>
      </c>
      <c r="P5175" t="e">
        <f t="shared" si="484"/>
        <v>#NUM!</v>
      </c>
      <c r="Q5175">
        <f t="shared" si="485"/>
        <v>1</v>
      </c>
    </row>
    <row r="5176" spans="1:17">
      <c r="A5176" s="12" t="s">
        <v>9976</v>
      </c>
      <c r="B5176" t="s">
        <v>750</v>
      </c>
      <c r="C5176" t="s">
        <v>458</v>
      </c>
      <c r="D5176" t="s">
        <v>9977</v>
      </c>
      <c r="E5176" t="s">
        <v>11599</v>
      </c>
      <c r="F5176" t="s">
        <v>9943</v>
      </c>
      <c r="G5176" s="13">
        <v>42377</v>
      </c>
      <c r="H5176" s="13">
        <v>42447</v>
      </c>
      <c r="I5176" s="14">
        <v>0</v>
      </c>
      <c r="J5176" t="s">
        <v>259</v>
      </c>
      <c r="K5176" s="13">
        <v>42389.422118055554</v>
      </c>
      <c r="L5176">
        <f t="shared" si="480"/>
        <v>2016</v>
      </c>
      <c r="M5176">
        <f t="shared" si="481"/>
        <v>1</v>
      </c>
      <c r="N5176">
        <f t="shared" si="482"/>
        <v>8</v>
      </c>
      <c r="O5176" t="e">
        <f t="shared" si="483"/>
        <v>#NUM!</v>
      </c>
      <c r="P5176" t="e">
        <f t="shared" si="484"/>
        <v>#NUM!</v>
      </c>
      <c r="Q5176">
        <f t="shared" si="485"/>
        <v>1</v>
      </c>
    </row>
    <row r="5177" spans="1:17">
      <c r="A5177" s="12" t="s">
        <v>9976</v>
      </c>
      <c r="B5177" t="s">
        <v>750</v>
      </c>
      <c r="C5177" t="s">
        <v>458</v>
      </c>
      <c r="D5177" t="s">
        <v>9978</v>
      </c>
      <c r="E5177" t="s">
        <v>11599</v>
      </c>
      <c r="F5177" t="s">
        <v>9943</v>
      </c>
      <c r="G5177" s="13">
        <v>42460</v>
      </c>
      <c r="H5177" s="13">
        <v>42531</v>
      </c>
      <c r="I5177" s="14">
        <v>0</v>
      </c>
      <c r="J5177" t="s">
        <v>259</v>
      </c>
      <c r="K5177" s="13">
        <v>42474.54347222222</v>
      </c>
      <c r="L5177">
        <f t="shared" si="480"/>
        <v>2016</v>
      </c>
      <c r="M5177">
        <f t="shared" si="481"/>
        <v>3</v>
      </c>
      <c r="N5177">
        <f t="shared" si="482"/>
        <v>31</v>
      </c>
      <c r="O5177" t="e">
        <f t="shared" si="483"/>
        <v>#NUM!</v>
      </c>
      <c r="P5177" t="e">
        <f t="shared" si="484"/>
        <v>#NUM!</v>
      </c>
      <c r="Q5177">
        <f t="shared" si="485"/>
        <v>1</v>
      </c>
    </row>
    <row r="5178" spans="1:17">
      <c r="A5178" s="12" t="s">
        <v>9979</v>
      </c>
      <c r="B5178" t="s">
        <v>750</v>
      </c>
      <c r="C5178" t="s">
        <v>458</v>
      </c>
      <c r="D5178" t="s">
        <v>9980</v>
      </c>
      <c r="E5178" t="s">
        <v>11599</v>
      </c>
      <c r="F5178" t="s">
        <v>9943</v>
      </c>
      <c r="G5178" s="13">
        <v>42374</v>
      </c>
      <c r="H5178" s="13">
        <v>42447</v>
      </c>
      <c r="I5178" s="14">
        <v>0</v>
      </c>
      <c r="J5178" t="s">
        <v>259</v>
      </c>
      <c r="K5178" s="13">
        <v>42394.60229166667</v>
      </c>
      <c r="L5178">
        <f t="shared" si="480"/>
        <v>2016</v>
      </c>
      <c r="M5178">
        <f t="shared" si="481"/>
        <v>1</v>
      </c>
      <c r="N5178">
        <f t="shared" si="482"/>
        <v>5</v>
      </c>
      <c r="O5178" t="e">
        <f t="shared" si="483"/>
        <v>#NUM!</v>
      </c>
      <c r="P5178" t="e">
        <f t="shared" si="484"/>
        <v>#NUM!</v>
      </c>
      <c r="Q5178">
        <f t="shared" si="485"/>
        <v>1</v>
      </c>
    </row>
    <row r="5179" spans="1:17">
      <c r="A5179" s="12" t="s">
        <v>9981</v>
      </c>
      <c r="B5179" t="s">
        <v>750</v>
      </c>
      <c r="C5179" t="s">
        <v>458</v>
      </c>
      <c r="D5179" t="s">
        <v>9982</v>
      </c>
      <c r="E5179" t="s">
        <v>11599</v>
      </c>
      <c r="F5179" t="s">
        <v>9943</v>
      </c>
      <c r="G5179" s="13">
        <v>42377</v>
      </c>
      <c r="H5179" s="13">
        <v>42447</v>
      </c>
      <c r="I5179" s="14">
        <v>0</v>
      </c>
      <c r="J5179" t="s">
        <v>259</v>
      </c>
      <c r="K5179" s="13">
        <v>42394.602326388886</v>
      </c>
      <c r="L5179">
        <f t="shared" si="480"/>
        <v>2016</v>
      </c>
      <c r="M5179">
        <f t="shared" si="481"/>
        <v>1</v>
      </c>
      <c r="N5179">
        <f t="shared" si="482"/>
        <v>8</v>
      </c>
      <c r="O5179" t="e">
        <f t="shared" si="483"/>
        <v>#NUM!</v>
      </c>
      <c r="P5179" t="e">
        <f t="shared" si="484"/>
        <v>#NUM!</v>
      </c>
      <c r="Q5179">
        <f t="shared" si="485"/>
        <v>1</v>
      </c>
    </row>
    <row r="5180" spans="1:17">
      <c r="A5180" s="12" t="s">
        <v>9983</v>
      </c>
      <c r="B5180" t="s">
        <v>736</v>
      </c>
      <c r="C5180" t="s">
        <v>458</v>
      </c>
      <c r="D5180" t="s">
        <v>9984</v>
      </c>
      <c r="E5180" t="s">
        <v>11599</v>
      </c>
      <c r="F5180" t="s">
        <v>9985</v>
      </c>
      <c r="G5180" s="13">
        <v>42177</v>
      </c>
      <c r="H5180" s="13">
        <v>42222</v>
      </c>
      <c r="I5180" s="14">
        <v>0</v>
      </c>
      <c r="J5180" t="s">
        <v>259</v>
      </c>
      <c r="K5180" s="13">
        <v>42157.638055555559</v>
      </c>
      <c r="L5180">
        <f t="shared" si="480"/>
        <v>2015</v>
      </c>
      <c r="M5180">
        <f t="shared" si="481"/>
        <v>6</v>
      </c>
      <c r="N5180">
        <f t="shared" si="482"/>
        <v>22</v>
      </c>
      <c r="O5180">
        <f t="shared" si="483"/>
        <v>0</v>
      </c>
      <c r="P5180">
        <f t="shared" si="484"/>
        <v>0</v>
      </c>
      <c r="Q5180">
        <f t="shared" si="485"/>
        <v>1</v>
      </c>
    </row>
    <row r="5181" spans="1:17">
      <c r="A5181" s="12" t="s">
        <v>9983</v>
      </c>
      <c r="B5181" t="s">
        <v>736</v>
      </c>
      <c r="C5181" t="s">
        <v>458</v>
      </c>
      <c r="D5181" t="s">
        <v>9986</v>
      </c>
      <c r="E5181" t="s">
        <v>11599</v>
      </c>
      <c r="F5181" t="s">
        <v>9985</v>
      </c>
      <c r="G5181" s="13">
        <v>42261</v>
      </c>
      <c r="H5181" s="13">
        <v>42333</v>
      </c>
      <c r="I5181" s="14">
        <v>0</v>
      </c>
      <c r="J5181" t="s">
        <v>259</v>
      </c>
      <c r="K5181" s="13">
        <v>42272.42769675926</v>
      </c>
      <c r="L5181">
        <f t="shared" si="480"/>
        <v>2015</v>
      </c>
      <c r="M5181">
        <f t="shared" si="481"/>
        <v>9</v>
      </c>
      <c r="N5181">
        <f t="shared" si="482"/>
        <v>14</v>
      </c>
      <c r="O5181" t="e">
        <f t="shared" si="483"/>
        <v>#NUM!</v>
      </c>
      <c r="P5181" t="e">
        <f t="shared" si="484"/>
        <v>#NUM!</v>
      </c>
      <c r="Q5181">
        <f t="shared" si="485"/>
        <v>1</v>
      </c>
    </row>
    <row r="5182" spans="1:17">
      <c r="A5182" s="12" t="s">
        <v>9987</v>
      </c>
      <c r="B5182" t="s">
        <v>736</v>
      </c>
      <c r="C5182" t="s">
        <v>458</v>
      </c>
      <c r="D5182" t="s">
        <v>9988</v>
      </c>
      <c r="E5182" t="s">
        <v>11599</v>
      </c>
      <c r="F5182" t="s">
        <v>9985</v>
      </c>
      <c r="G5182" s="13">
        <v>42093</v>
      </c>
      <c r="H5182" s="13">
        <v>42167</v>
      </c>
      <c r="I5182" s="14">
        <v>0</v>
      </c>
      <c r="J5182" t="s">
        <v>259</v>
      </c>
      <c r="K5182" s="13">
        <v>42072.520196759258</v>
      </c>
      <c r="L5182">
        <f t="shared" si="480"/>
        <v>2015</v>
      </c>
      <c r="M5182">
        <f t="shared" si="481"/>
        <v>3</v>
      </c>
      <c r="N5182">
        <f t="shared" si="482"/>
        <v>30</v>
      </c>
      <c r="O5182">
        <f t="shared" si="483"/>
        <v>0</v>
      </c>
      <c r="P5182">
        <f t="shared" si="484"/>
        <v>0</v>
      </c>
      <c r="Q5182">
        <f t="shared" si="485"/>
        <v>1</v>
      </c>
    </row>
    <row r="5183" spans="1:17">
      <c r="A5183" s="12" t="s">
        <v>9987</v>
      </c>
      <c r="B5183" t="s">
        <v>736</v>
      </c>
      <c r="C5183" t="s">
        <v>458</v>
      </c>
      <c r="D5183" t="s">
        <v>9989</v>
      </c>
      <c r="E5183" t="s">
        <v>11599</v>
      </c>
      <c r="F5183" t="s">
        <v>9985</v>
      </c>
      <c r="G5183" s="13">
        <v>42373</v>
      </c>
      <c r="H5183" s="13">
        <v>42447</v>
      </c>
      <c r="I5183" s="14">
        <v>0</v>
      </c>
      <c r="J5183" t="s">
        <v>259</v>
      </c>
      <c r="K5183" s="13">
        <v>42352.484907407408</v>
      </c>
      <c r="L5183">
        <f t="shared" si="480"/>
        <v>2016</v>
      </c>
      <c r="M5183">
        <f t="shared" si="481"/>
        <v>1</v>
      </c>
      <c r="N5183">
        <f t="shared" si="482"/>
        <v>4</v>
      </c>
      <c r="O5183">
        <f t="shared" si="483"/>
        <v>0</v>
      </c>
      <c r="P5183">
        <f t="shared" si="484"/>
        <v>0</v>
      </c>
      <c r="Q5183">
        <f t="shared" si="485"/>
        <v>1</v>
      </c>
    </row>
    <row r="5184" spans="1:17">
      <c r="A5184" s="12" t="s">
        <v>9990</v>
      </c>
      <c r="B5184" t="s">
        <v>736</v>
      </c>
      <c r="C5184" t="s">
        <v>458</v>
      </c>
      <c r="D5184" t="s">
        <v>9991</v>
      </c>
      <c r="E5184" t="s">
        <v>11599</v>
      </c>
      <c r="F5184" t="s">
        <v>9985</v>
      </c>
      <c r="G5184" s="13">
        <v>42261</v>
      </c>
      <c r="H5184" s="13">
        <v>42333</v>
      </c>
      <c r="I5184" s="14">
        <v>0</v>
      </c>
      <c r="J5184" t="s">
        <v>259</v>
      </c>
      <c r="K5184" s="13">
        <v>42272.408078703702</v>
      </c>
      <c r="L5184">
        <f t="shared" si="480"/>
        <v>2015</v>
      </c>
      <c r="M5184">
        <f t="shared" si="481"/>
        <v>9</v>
      </c>
      <c r="N5184">
        <f t="shared" si="482"/>
        <v>14</v>
      </c>
      <c r="O5184" t="e">
        <f t="shared" si="483"/>
        <v>#NUM!</v>
      </c>
      <c r="P5184" t="e">
        <f t="shared" si="484"/>
        <v>#NUM!</v>
      </c>
      <c r="Q5184">
        <f t="shared" si="485"/>
        <v>1</v>
      </c>
    </row>
    <row r="5185" spans="1:17">
      <c r="A5185" s="12" t="s">
        <v>9992</v>
      </c>
      <c r="B5185" t="s">
        <v>736</v>
      </c>
      <c r="C5185" t="s">
        <v>458</v>
      </c>
      <c r="D5185" t="s">
        <v>9993</v>
      </c>
      <c r="E5185" t="s">
        <v>11599</v>
      </c>
      <c r="F5185" t="s">
        <v>9985</v>
      </c>
      <c r="G5185" s="13">
        <v>42094</v>
      </c>
      <c r="H5185" s="13">
        <v>42167</v>
      </c>
      <c r="I5185" s="14">
        <v>0</v>
      </c>
      <c r="J5185" t="s">
        <v>259</v>
      </c>
      <c r="K5185" s="13">
        <v>42072.443738425929</v>
      </c>
      <c r="L5185">
        <f t="shared" si="480"/>
        <v>2015</v>
      </c>
      <c r="M5185">
        <f t="shared" si="481"/>
        <v>3</v>
      </c>
      <c r="N5185">
        <f t="shared" si="482"/>
        <v>31</v>
      </c>
      <c r="O5185">
        <f t="shared" si="483"/>
        <v>0</v>
      </c>
      <c r="P5185">
        <f t="shared" si="484"/>
        <v>0</v>
      </c>
      <c r="Q5185">
        <f t="shared" si="485"/>
        <v>1</v>
      </c>
    </row>
    <row r="5186" spans="1:17">
      <c r="A5186" s="12" t="s">
        <v>9994</v>
      </c>
      <c r="B5186" t="s">
        <v>736</v>
      </c>
      <c r="C5186" t="s">
        <v>458</v>
      </c>
      <c r="D5186" t="s">
        <v>9995</v>
      </c>
      <c r="E5186" t="s">
        <v>11599</v>
      </c>
      <c r="F5186" t="s">
        <v>9985</v>
      </c>
      <c r="G5186" s="13">
        <v>42093</v>
      </c>
      <c r="H5186" s="13">
        <v>42166</v>
      </c>
      <c r="I5186" s="14">
        <v>0</v>
      </c>
      <c r="J5186" t="s">
        <v>259</v>
      </c>
      <c r="K5186" s="13">
        <v>42072.480057870373</v>
      </c>
      <c r="L5186">
        <f t="shared" si="480"/>
        <v>2015</v>
      </c>
      <c r="M5186">
        <f t="shared" si="481"/>
        <v>3</v>
      </c>
      <c r="N5186">
        <f t="shared" si="482"/>
        <v>30</v>
      </c>
      <c r="O5186">
        <f t="shared" si="483"/>
        <v>0</v>
      </c>
      <c r="P5186">
        <f t="shared" si="484"/>
        <v>0</v>
      </c>
      <c r="Q5186">
        <f t="shared" si="485"/>
        <v>1</v>
      </c>
    </row>
    <row r="5187" spans="1:17">
      <c r="A5187" s="12" t="s">
        <v>9994</v>
      </c>
      <c r="B5187" t="s">
        <v>736</v>
      </c>
      <c r="C5187" t="s">
        <v>458</v>
      </c>
      <c r="D5187" t="s">
        <v>9996</v>
      </c>
      <c r="E5187" t="s">
        <v>11599</v>
      </c>
      <c r="F5187" t="s">
        <v>9985</v>
      </c>
      <c r="G5187" s="13">
        <v>42261</v>
      </c>
      <c r="H5187" s="13">
        <v>42332</v>
      </c>
      <c r="I5187" s="14">
        <v>0</v>
      </c>
      <c r="J5187" t="s">
        <v>259</v>
      </c>
      <c r="K5187" s="13">
        <v>42272.415983796294</v>
      </c>
      <c r="L5187">
        <f t="shared" ref="L5187:L5250" si="486">YEAR(G5187)</f>
        <v>2015</v>
      </c>
      <c r="M5187">
        <f t="shared" ref="M5187:M5250" si="487">MONTH(G5187)</f>
        <v>9</v>
      </c>
      <c r="N5187">
        <f t="shared" ref="N5187:N5250" si="488">DAY(G5187)</f>
        <v>14</v>
      </c>
      <c r="O5187" t="e">
        <f t="shared" ref="O5187:O5250" si="489">DATEDIF($K5187,INT($G5187),"y")</f>
        <v>#NUM!</v>
      </c>
      <c r="P5187" t="e">
        <f t="shared" ref="P5187:P5250" si="490">DATEDIF($K5187,INT($G5187),"m")</f>
        <v>#NUM!</v>
      </c>
      <c r="Q5187">
        <f t="shared" ref="Q5187:Q5250" si="491">DATEDIF($K$2,INT($G$2),"ym")</f>
        <v>1</v>
      </c>
    </row>
    <row r="5188" spans="1:17">
      <c r="A5188" s="12" t="s">
        <v>9997</v>
      </c>
      <c r="B5188" t="s">
        <v>736</v>
      </c>
      <c r="C5188" t="s">
        <v>458</v>
      </c>
      <c r="D5188" t="s">
        <v>9998</v>
      </c>
      <c r="E5188" t="s">
        <v>11599</v>
      </c>
      <c r="F5188" t="s">
        <v>9985</v>
      </c>
      <c r="G5188" s="13">
        <v>42094</v>
      </c>
      <c r="H5188" s="13">
        <v>42167</v>
      </c>
      <c r="I5188" s="14">
        <v>0</v>
      </c>
      <c r="J5188" t="s">
        <v>259</v>
      </c>
      <c r="K5188" s="13">
        <v>42087.678726851853</v>
      </c>
      <c r="L5188">
        <f t="shared" si="486"/>
        <v>2015</v>
      </c>
      <c r="M5188">
        <f t="shared" si="487"/>
        <v>3</v>
      </c>
      <c r="N5188">
        <f t="shared" si="488"/>
        <v>31</v>
      </c>
      <c r="O5188">
        <f t="shared" si="489"/>
        <v>0</v>
      </c>
      <c r="P5188">
        <f t="shared" si="490"/>
        <v>0</v>
      </c>
      <c r="Q5188">
        <f t="shared" si="491"/>
        <v>1</v>
      </c>
    </row>
    <row r="5189" spans="1:17">
      <c r="A5189" s="12" t="s">
        <v>9997</v>
      </c>
      <c r="B5189" t="s">
        <v>736</v>
      </c>
      <c r="C5189" t="s">
        <v>458</v>
      </c>
      <c r="D5189" t="s">
        <v>9999</v>
      </c>
      <c r="E5189" t="s">
        <v>11599</v>
      </c>
      <c r="F5189" t="s">
        <v>9985</v>
      </c>
      <c r="G5189" s="13">
        <v>42261</v>
      </c>
      <c r="H5189" s="13">
        <v>42333</v>
      </c>
      <c r="I5189" s="14">
        <v>0</v>
      </c>
      <c r="J5189" t="s">
        <v>259</v>
      </c>
      <c r="K5189" s="13">
        <v>42272.405601851853</v>
      </c>
      <c r="L5189">
        <f t="shared" si="486"/>
        <v>2015</v>
      </c>
      <c r="M5189">
        <f t="shared" si="487"/>
        <v>9</v>
      </c>
      <c r="N5189">
        <f t="shared" si="488"/>
        <v>14</v>
      </c>
      <c r="O5189" t="e">
        <f t="shared" si="489"/>
        <v>#NUM!</v>
      </c>
      <c r="P5189" t="e">
        <f t="shared" si="490"/>
        <v>#NUM!</v>
      </c>
      <c r="Q5189">
        <f t="shared" si="491"/>
        <v>1</v>
      </c>
    </row>
    <row r="5190" spans="1:17">
      <c r="A5190" s="12" t="s">
        <v>9997</v>
      </c>
      <c r="B5190" t="s">
        <v>736</v>
      </c>
      <c r="C5190" t="s">
        <v>458</v>
      </c>
      <c r="D5190" t="s">
        <v>10000</v>
      </c>
      <c r="E5190" t="s">
        <v>11599</v>
      </c>
      <c r="F5190" t="s">
        <v>9985</v>
      </c>
      <c r="G5190" s="13">
        <v>42457</v>
      </c>
      <c r="H5190" s="13">
        <v>42531</v>
      </c>
      <c r="I5190" s="14">
        <v>0</v>
      </c>
      <c r="J5190" t="s">
        <v>259</v>
      </c>
      <c r="K5190" s="13">
        <v>42440.49422453704</v>
      </c>
      <c r="L5190">
        <f t="shared" si="486"/>
        <v>2016</v>
      </c>
      <c r="M5190">
        <f t="shared" si="487"/>
        <v>3</v>
      </c>
      <c r="N5190">
        <f t="shared" si="488"/>
        <v>28</v>
      </c>
      <c r="O5190">
        <f t="shared" si="489"/>
        <v>0</v>
      </c>
      <c r="P5190">
        <f t="shared" si="490"/>
        <v>0</v>
      </c>
      <c r="Q5190">
        <f t="shared" si="491"/>
        <v>1</v>
      </c>
    </row>
    <row r="5191" spans="1:17">
      <c r="A5191" s="12" t="s">
        <v>10001</v>
      </c>
      <c r="B5191" t="s">
        <v>750</v>
      </c>
      <c r="C5191" t="s">
        <v>458</v>
      </c>
      <c r="D5191" t="s">
        <v>10002</v>
      </c>
      <c r="E5191" t="s">
        <v>11599</v>
      </c>
      <c r="F5191" t="s">
        <v>9985</v>
      </c>
      <c r="G5191" s="13">
        <v>42093</v>
      </c>
      <c r="H5191" s="13">
        <v>42165</v>
      </c>
      <c r="I5191" s="14">
        <v>0</v>
      </c>
      <c r="J5191" t="s">
        <v>259</v>
      </c>
      <c r="K5191" s="13">
        <v>42102.563657407409</v>
      </c>
      <c r="L5191">
        <f t="shared" si="486"/>
        <v>2015</v>
      </c>
      <c r="M5191">
        <f t="shared" si="487"/>
        <v>3</v>
      </c>
      <c r="N5191">
        <f t="shared" si="488"/>
        <v>30</v>
      </c>
      <c r="O5191" t="e">
        <f t="shared" si="489"/>
        <v>#NUM!</v>
      </c>
      <c r="P5191" t="e">
        <f t="shared" si="490"/>
        <v>#NUM!</v>
      </c>
      <c r="Q5191">
        <f t="shared" si="491"/>
        <v>1</v>
      </c>
    </row>
    <row r="5192" spans="1:17">
      <c r="A5192" s="12" t="s">
        <v>10001</v>
      </c>
      <c r="B5192" t="s">
        <v>750</v>
      </c>
      <c r="C5192" t="s">
        <v>458</v>
      </c>
      <c r="D5192" t="s">
        <v>10003</v>
      </c>
      <c r="E5192" t="s">
        <v>11599</v>
      </c>
      <c r="F5192" t="s">
        <v>9985</v>
      </c>
      <c r="G5192" s="13">
        <v>42261</v>
      </c>
      <c r="H5192" s="13">
        <v>42333</v>
      </c>
      <c r="I5192" s="14">
        <v>0</v>
      </c>
      <c r="J5192" t="s">
        <v>259</v>
      </c>
      <c r="K5192" s="13">
        <v>42272.506215277775</v>
      </c>
      <c r="L5192">
        <f t="shared" si="486"/>
        <v>2015</v>
      </c>
      <c r="M5192">
        <f t="shared" si="487"/>
        <v>9</v>
      </c>
      <c r="N5192">
        <f t="shared" si="488"/>
        <v>14</v>
      </c>
      <c r="O5192" t="e">
        <f t="shared" si="489"/>
        <v>#NUM!</v>
      </c>
      <c r="P5192" t="e">
        <f t="shared" si="490"/>
        <v>#NUM!</v>
      </c>
      <c r="Q5192">
        <f t="shared" si="491"/>
        <v>1</v>
      </c>
    </row>
    <row r="5193" spans="1:17">
      <c r="A5193" s="12" t="s">
        <v>10004</v>
      </c>
      <c r="B5193" t="s">
        <v>736</v>
      </c>
      <c r="C5193" t="s">
        <v>458</v>
      </c>
      <c r="D5193" t="s">
        <v>10005</v>
      </c>
      <c r="E5193" t="s">
        <v>11599</v>
      </c>
      <c r="F5193" t="s">
        <v>10006</v>
      </c>
      <c r="G5193" s="13">
        <v>42373</v>
      </c>
      <c r="H5193" s="13">
        <v>42447</v>
      </c>
      <c r="I5193" s="14">
        <v>0</v>
      </c>
      <c r="J5193" t="s">
        <v>259</v>
      </c>
      <c r="K5193" s="13">
        <v>42352.464305555557</v>
      </c>
      <c r="L5193">
        <f t="shared" si="486"/>
        <v>2016</v>
      </c>
      <c r="M5193">
        <f t="shared" si="487"/>
        <v>1</v>
      </c>
      <c r="N5193">
        <f t="shared" si="488"/>
        <v>4</v>
      </c>
      <c r="O5193">
        <f t="shared" si="489"/>
        <v>0</v>
      </c>
      <c r="P5193">
        <f t="shared" si="490"/>
        <v>0</v>
      </c>
      <c r="Q5193">
        <f t="shared" si="491"/>
        <v>1</v>
      </c>
    </row>
    <row r="5194" spans="1:17">
      <c r="A5194" s="12" t="s">
        <v>10007</v>
      </c>
      <c r="B5194" t="s">
        <v>736</v>
      </c>
      <c r="C5194" t="s">
        <v>458</v>
      </c>
      <c r="D5194" t="s">
        <v>10008</v>
      </c>
      <c r="E5194" t="s">
        <v>11599</v>
      </c>
      <c r="F5194" t="s">
        <v>10006</v>
      </c>
      <c r="G5194" s="13">
        <v>42093</v>
      </c>
      <c r="H5194" s="13">
        <v>42166</v>
      </c>
      <c r="I5194" s="14">
        <v>0</v>
      </c>
      <c r="J5194" t="s">
        <v>259</v>
      </c>
      <c r="K5194" s="13">
        <v>42072.491400462961</v>
      </c>
      <c r="L5194">
        <f t="shared" si="486"/>
        <v>2015</v>
      </c>
      <c r="M5194">
        <f t="shared" si="487"/>
        <v>3</v>
      </c>
      <c r="N5194">
        <f t="shared" si="488"/>
        <v>30</v>
      </c>
      <c r="O5194">
        <f t="shared" si="489"/>
        <v>0</v>
      </c>
      <c r="P5194">
        <f t="shared" si="490"/>
        <v>0</v>
      </c>
      <c r="Q5194">
        <f t="shared" si="491"/>
        <v>1</v>
      </c>
    </row>
    <row r="5195" spans="1:17">
      <c r="A5195" s="12" t="s">
        <v>10007</v>
      </c>
      <c r="B5195" t="s">
        <v>736</v>
      </c>
      <c r="C5195" t="s">
        <v>458</v>
      </c>
      <c r="D5195" t="s">
        <v>10009</v>
      </c>
      <c r="E5195" t="s">
        <v>11599</v>
      </c>
      <c r="F5195" t="s">
        <v>10006</v>
      </c>
      <c r="G5195" s="13">
        <v>42261</v>
      </c>
      <c r="H5195" s="13">
        <v>42333</v>
      </c>
      <c r="I5195" s="14">
        <v>0</v>
      </c>
      <c r="J5195" t="s">
        <v>259</v>
      </c>
      <c r="K5195" s="13">
        <v>42272.383321759262</v>
      </c>
      <c r="L5195">
        <f t="shared" si="486"/>
        <v>2015</v>
      </c>
      <c r="M5195">
        <f t="shared" si="487"/>
        <v>9</v>
      </c>
      <c r="N5195">
        <f t="shared" si="488"/>
        <v>14</v>
      </c>
      <c r="O5195" t="e">
        <f t="shared" si="489"/>
        <v>#NUM!</v>
      </c>
      <c r="P5195" t="e">
        <f t="shared" si="490"/>
        <v>#NUM!</v>
      </c>
      <c r="Q5195">
        <f t="shared" si="491"/>
        <v>1</v>
      </c>
    </row>
    <row r="5196" spans="1:17">
      <c r="A5196" s="12" t="s">
        <v>10010</v>
      </c>
      <c r="B5196" t="s">
        <v>736</v>
      </c>
      <c r="C5196" t="s">
        <v>458</v>
      </c>
      <c r="D5196" t="s">
        <v>10011</v>
      </c>
      <c r="E5196" t="s">
        <v>11599</v>
      </c>
      <c r="F5196" t="s">
        <v>10006</v>
      </c>
      <c r="G5196" s="13">
        <v>42261</v>
      </c>
      <c r="H5196" s="13">
        <v>42332</v>
      </c>
      <c r="I5196" s="14">
        <v>0</v>
      </c>
      <c r="J5196" t="s">
        <v>259</v>
      </c>
      <c r="K5196" s="13">
        <v>42272.427731481483</v>
      </c>
      <c r="L5196">
        <f t="shared" si="486"/>
        <v>2015</v>
      </c>
      <c r="M5196">
        <f t="shared" si="487"/>
        <v>9</v>
      </c>
      <c r="N5196">
        <f t="shared" si="488"/>
        <v>14</v>
      </c>
      <c r="O5196" t="e">
        <f t="shared" si="489"/>
        <v>#NUM!</v>
      </c>
      <c r="P5196" t="e">
        <f t="shared" si="490"/>
        <v>#NUM!</v>
      </c>
      <c r="Q5196">
        <f t="shared" si="491"/>
        <v>1</v>
      </c>
    </row>
    <row r="5197" spans="1:17">
      <c r="A5197" s="12" t="s">
        <v>10012</v>
      </c>
      <c r="B5197" t="s">
        <v>736</v>
      </c>
      <c r="C5197" t="s">
        <v>458</v>
      </c>
      <c r="D5197" t="s">
        <v>10013</v>
      </c>
      <c r="E5197" t="s">
        <v>11599</v>
      </c>
      <c r="F5197" t="s">
        <v>10006</v>
      </c>
      <c r="G5197" s="13">
        <v>42373</v>
      </c>
      <c r="H5197" s="13">
        <v>42447</v>
      </c>
      <c r="I5197" s="14">
        <v>0</v>
      </c>
      <c r="J5197" t="s">
        <v>259</v>
      </c>
      <c r="K5197" s="13">
        <v>42352.484942129631</v>
      </c>
      <c r="L5197">
        <f t="shared" si="486"/>
        <v>2016</v>
      </c>
      <c r="M5197">
        <f t="shared" si="487"/>
        <v>1</v>
      </c>
      <c r="N5197">
        <f t="shared" si="488"/>
        <v>4</v>
      </c>
      <c r="O5197">
        <f t="shared" si="489"/>
        <v>0</v>
      </c>
      <c r="P5197">
        <f t="shared" si="490"/>
        <v>0</v>
      </c>
      <c r="Q5197">
        <f t="shared" si="491"/>
        <v>1</v>
      </c>
    </row>
    <row r="5198" spans="1:17">
      <c r="A5198" s="12" t="s">
        <v>10014</v>
      </c>
      <c r="B5198" t="s">
        <v>736</v>
      </c>
      <c r="C5198" t="s">
        <v>458</v>
      </c>
      <c r="D5198" t="s">
        <v>10015</v>
      </c>
      <c r="E5198" t="s">
        <v>11599</v>
      </c>
      <c r="F5198" t="s">
        <v>10006</v>
      </c>
      <c r="G5198" s="13">
        <v>42093</v>
      </c>
      <c r="H5198" s="13">
        <v>42167</v>
      </c>
      <c r="I5198" s="14">
        <v>0</v>
      </c>
      <c r="J5198" t="s">
        <v>259</v>
      </c>
      <c r="K5198" s="13">
        <v>42072.469895833332</v>
      </c>
      <c r="L5198">
        <f t="shared" si="486"/>
        <v>2015</v>
      </c>
      <c r="M5198">
        <f t="shared" si="487"/>
        <v>3</v>
      </c>
      <c r="N5198">
        <f t="shared" si="488"/>
        <v>30</v>
      </c>
      <c r="O5198">
        <f t="shared" si="489"/>
        <v>0</v>
      </c>
      <c r="P5198">
        <f t="shared" si="490"/>
        <v>0</v>
      </c>
      <c r="Q5198">
        <f t="shared" si="491"/>
        <v>1</v>
      </c>
    </row>
    <row r="5199" spans="1:17">
      <c r="A5199" s="12" t="s">
        <v>10014</v>
      </c>
      <c r="B5199" t="s">
        <v>736</v>
      </c>
      <c r="C5199" t="s">
        <v>458</v>
      </c>
      <c r="D5199" t="s">
        <v>10016</v>
      </c>
      <c r="E5199" t="s">
        <v>11599</v>
      </c>
      <c r="F5199" t="s">
        <v>10006</v>
      </c>
      <c r="G5199" s="13">
        <v>42457</v>
      </c>
      <c r="H5199" s="13">
        <v>42531</v>
      </c>
      <c r="I5199" s="14">
        <v>0</v>
      </c>
      <c r="J5199" t="s">
        <v>259</v>
      </c>
      <c r="K5199" s="13">
        <v>42440.49422453704</v>
      </c>
      <c r="L5199">
        <f t="shared" si="486"/>
        <v>2016</v>
      </c>
      <c r="M5199">
        <f t="shared" si="487"/>
        <v>3</v>
      </c>
      <c r="N5199">
        <f t="shared" si="488"/>
        <v>28</v>
      </c>
      <c r="O5199">
        <f t="shared" si="489"/>
        <v>0</v>
      </c>
      <c r="P5199">
        <f t="shared" si="490"/>
        <v>0</v>
      </c>
      <c r="Q5199">
        <f t="shared" si="491"/>
        <v>1</v>
      </c>
    </row>
    <row r="5200" spans="1:17">
      <c r="A5200" s="12" t="s">
        <v>10017</v>
      </c>
      <c r="B5200" t="s">
        <v>736</v>
      </c>
      <c r="C5200" t="s">
        <v>458</v>
      </c>
      <c r="D5200" t="s">
        <v>10018</v>
      </c>
      <c r="E5200" t="s">
        <v>11599</v>
      </c>
      <c r="F5200" t="s">
        <v>10006</v>
      </c>
      <c r="G5200" s="13">
        <v>42261</v>
      </c>
      <c r="H5200" s="13">
        <v>42332</v>
      </c>
      <c r="I5200" s="14">
        <v>0</v>
      </c>
      <c r="J5200" t="s">
        <v>259</v>
      </c>
      <c r="K5200" s="13">
        <v>42272.421620370369</v>
      </c>
      <c r="L5200">
        <f t="shared" si="486"/>
        <v>2015</v>
      </c>
      <c r="M5200">
        <f t="shared" si="487"/>
        <v>9</v>
      </c>
      <c r="N5200">
        <f t="shared" si="488"/>
        <v>14</v>
      </c>
      <c r="O5200" t="e">
        <f t="shared" si="489"/>
        <v>#NUM!</v>
      </c>
      <c r="P5200" t="e">
        <f t="shared" si="490"/>
        <v>#NUM!</v>
      </c>
      <c r="Q5200">
        <f t="shared" si="491"/>
        <v>1</v>
      </c>
    </row>
    <row r="5201" spans="1:17">
      <c r="A5201" s="12" t="s">
        <v>10019</v>
      </c>
      <c r="B5201" t="s">
        <v>736</v>
      </c>
      <c r="C5201" t="s">
        <v>458</v>
      </c>
      <c r="D5201" t="s">
        <v>10020</v>
      </c>
      <c r="E5201" t="s">
        <v>11599</v>
      </c>
      <c r="F5201" t="s">
        <v>10006</v>
      </c>
      <c r="G5201" s="13">
        <v>42093</v>
      </c>
      <c r="H5201" s="13">
        <v>42166</v>
      </c>
      <c r="I5201" s="14">
        <v>0</v>
      </c>
      <c r="J5201" t="s">
        <v>259</v>
      </c>
      <c r="K5201" s="13">
        <v>42087.671168981484</v>
      </c>
      <c r="L5201">
        <f t="shared" si="486"/>
        <v>2015</v>
      </c>
      <c r="M5201">
        <f t="shared" si="487"/>
        <v>3</v>
      </c>
      <c r="N5201">
        <f t="shared" si="488"/>
        <v>30</v>
      </c>
      <c r="O5201">
        <f t="shared" si="489"/>
        <v>0</v>
      </c>
      <c r="P5201">
        <f t="shared" si="490"/>
        <v>0</v>
      </c>
      <c r="Q5201">
        <f t="shared" si="491"/>
        <v>1</v>
      </c>
    </row>
    <row r="5202" spans="1:17">
      <c r="A5202" s="12" t="s">
        <v>10019</v>
      </c>
      <c r="B5202" t="s">
        <v>736</v>
      </c>
      <c r="C5202" t="s">
        <v>458</v>
      </c>
      <c r="D5202" t="s">
        <v>10021</v>
      </c>
      <c r="E5202" t="s">
        <v>11599</v>
      </c>
      <c r="F5202" t="s">
        <v>10006</v>
      </c>
      <c r="G5202" s="13">
        <v>42374</v>
      </c>
      <c r="H5202" s="13">
        <v>42447</v>
      </c>
      <c r="I5202" s="14">
        <v>0</v>
      </c>
      <c r="J5202" t="s">
        <v>259</v>
      </c>
      <c r="K5202" s="13">
        <v>42352.485729166663</v>
      </c>
      <c r="L5202">
        <f t="shared" si="486"/>
        <v>2016</v>
      </c>
      <c r="M5202">
        <f t="shared" si="487"/>
        <v>1</v>
      </c>
      <c r="N5202">
        <f t="shared" si="488"/>
        <v>5</v>
      </c>
      <c r="O5202">
        <f t="shared" si="489"/>
        <v>0</v>
      </c>
      <c r="P5202">
        <f t="shared" si="490"/>
        <v>0</v>
      </c>
      <c r="Q5202">
        <f t="shared" si="491"/>
        <v>1</v>
      </c>
    </row>
    <row r="5203" spans="1:17">
      <c r="A5203" s="12" t="s">
        <v>10019</v>
      </c>
      <c r="B5203" t="s">
        <v>736</v>
      </c>
      <c r="C5203" t="s">
        <v>458</v>
      </c>
      <c r="D5203" t="s">
        <v>10022</v>
      </c>
      <c r="E5203" t="s">
        <v>11599</v>
      </c>
      <c r="F5203" t="s">
        <v>10006</v>
      </c>
      <c r="G5203" s="13">
        <v>42457</v>
      </c>
      <c r="H5203" s="13">
        <v>42530</v>
      </c>
      <c r="I5203" s="14">
        <v>0</v>
      </c>
      <c r="J5203" t="s">
        <v>259</v>
      </c>
      <c r="K5203" s="13">
        <v>42440.49422453704</v>
      </c>
      <c r="L5203">
        <f t="shared" si="486"/>
        <v>2016</v>
      </c>
      <c r="M5203">
        <f t="shared" si="487"/>
        <v>3</v>
      </c>
      <c r="N5203">
        <f t="shared" si="488"/>
        <v>28</v>
      </c>
      <c r="O5203">
        <f t="shared" si="489"/>
        <v>0</v>
      </c>
      <c r="P5203">
        <f t="shared" si="490"/>
        <v>0</v>
      </c>
      <c r="Q5203">
        <f t="shared" si="491"/>
        <v>1</v>
      </c>
    </row>
    <row r="5204" spans="1:17">
      <c r="A5204" s="12" t="s">
        <v>10023</v>
      </c>
      <c r="B5204" t="s">
        <v>736</v>
      </c>
      <c r="C5204" t="s">
        <v>458</v>
      </c>
      <c r="D5204" t="s">
        <v>10024</v>
      </c>
      <c r="E5204" t="s">
        <v>11599</v>
      </c>
      <c r="F5204" t="s">
        <v>10006</v>
      </c>
      <c r="G5204" s="13">
        <v>42261</v>
      </c>
      <c r="H5204" s="13">
        <v>42333</v>
      </c>
      <c r="I5204" s="14">
        <v>0</v>
      </c>
      <c r="J5204" t="s">
        <v>259</v>
      </c>
      <c r="K5204" s="13">
        <v>42272.427777777775</v>
      </c>
      <c r="L5204">
        <f t="shared" si="486"/>
        <v>2015</v>
      </c>
      <c r="M5204">
        <f t="shared" si="487"/>
        <v>9</v>
      </c>
      <c r="N5204">
        <f t="shared" si="488"/>
        <v>14</v>
      </c>
      <c r="O5204" t="e">
        <f t="shared" si="489"/>
        <v>#NUM!</v>
      </c>
      <c r="P5204" t="e">
        <f t="shared" si="490"/>
        <v>#NUM!</v>
      </c>
      <c r="Q5204">
        <f t="shared" si="491"/>
        <v>1</v>
      </c>
    </row>
    <row r="5205" spans="1:17">
      <c r="A5205" s="12" t="s">
        <v>10023</v>
      </c>
      <c r="B5205" t="s">
        <v>736</v>
      </c>
      <c r="C5205" t="s">
        <v>458</v>
      </c>
      <c r="D5205" t="s">
        <v>10025</v>
      </c>
      <c r="E5205" t="s">
        <v>11599</v>
      </c>
      <c r="F5205" t="s">
        <v>10006</v>
      </c>
      <c r="G5205" s="13">
        <v>42373</v>
      </c>
      <c r="H5205" s="13">
        <v>42447</v>
      </c>
      <c r="I5205" s="14">
        <v>0</v>
      </c>
      <c r="J5205" t="s">
        <v>259</v>
      </c>
      <c r="K5205" s="13">
        <v>42352.468425925923</v>
      </c>
      <c r="L5205">
        <f t="shared" si="486"/>
        <v>2016</v>
      </c>
      <c r="M5205">
        <f t="shared" si="487"/>
        <v>1</v>
      </c>
      <c r="N5205">
        <f t="shared" si="488"/>
        <v>4</v>
      </c>
      <c r="O5205">
        <f t="shared" si="489"/>
        <v>0</v>
      </c>
      <c r="P5205">
        <f t="shared" si="490"/>
        <v>0</v>
      </c>
      <c r="Q5205">
        <f t="shared" si="491"/>
        <v>1</v>
      </c>
    </row>
    <row r="5206" spans="1:17">
      <c r="A5206" s="12" t="s">
        <v>10026</v>
      </c>
      <c r="B5206" t="s">
        <v>736</v>
      </c>
      <c r="C5206" t="s">
        <v>458</v>
      </c>
      <c r="D5206" t="s">
        <v>10027</v>
      </c>
      <c r="E5206" t="s">
        <v>11599</v>
      </c>
      <c r="F5206" t="s">
        <v>10006</v>
      </c>
      <c r="G5206" s="13">
        <v>42373</v>
      </c>
      <c r="H5206" s="13">
        <v>42447</v>
      </c>
      <c r="I5206" s="14">
        <v>0</v>
      </c>
      <c r="J5206" t="s">
        <v>259</v>
      </c>
      <c r="K5206" s="13">
        <v>42352.501782407409</v>
      </c>
      <c r="L5206">
        <f t="shared" si="486"/>
        <v>2016</v>
      </c>
      <c r="M5206">
        <f t="shared" si="487"/>
        <v>1</v>
      </c>
      <c r="N5206">
        <f t="shared" si="488"/>
        <v>4</v>
      </c>
      <c r="O5206">
        <f t="shared" si="489"/>
        <v>0</v>
      </c>
      <c r="P5206">
        <f t="shared" si="490"/>
        <v>0</v>
      </c>
      <c r="Q5206">
        <f t="shared" si="491"/>
        <v>1</v>
      </c>
    </row>
    <row r="5207" spans="1:17">
      <c r="A5207" s="12" t="s">
        <v>10028</v>
      </c>
      <c r="B5207" t="s">
        <v>750</v>
      </c>
      <c r="C5207" t="s">
        <v>458</v>
      </c>
      <c r="D5207" t="s">
        <v>10029</v>
      </c>
      <c r="E5207" t="s">
        <v>11599</v>
      </c>
      <c r="F5207" t="s">
        <v>10006</v>
      </c>
      <c r="G5207" s="13">
        <v>42093</v>
      </c>
      <c r="H5207" s="13">
        <v>42167</v>
      </c>
      <c r="I5207" s="14">
        <v>0</v>
      </c>
      <c r="J5207" t="s">
        <v>259</v>
      </c>
      <c r="K5207" s="13">
        <v>42097.417708333334</v>
      </c>
      <c r="L5207">
        <f t="shared" si="486"/>
        <v>2015</v>
      </c>
      <c r="M5207">
        <f t="shared" si="487"/>
        <v>3</v>
      </c>
      <c r="N5207">
        <f t="shared" si="488"/>
        <v>30</v>
      </c>
      <c r="O5207" t="e">
        <f t="shared" si="489"/>
        <v>#NUM!</v>
      </c>
      <c r="P5207" t="e">
        <f t="shared" si="490"/>
        <v>#NUM!</v>
      </c>
      <c r="Q5207">
        <f t="shared" si="491"/>
        <v>1</v>
      </c>
    </row>
    <row r="5208" spans="1:17">
      <c r="A5208" s="12" t="s">
        <v>10028</v>
      </c>
      <c r="B5208" t="s">
        <v>750</v>
      </c>
      <c r="C5208" t="s">
        <v>458</v>
      </c>
      <c r="D5208" t="s">
        <v>10030</v>
      </c>
      <c r="E5208" t="s">
        <v>11599</v>
      </c>
      <c r="F5208" t="s">
        <v>10006</v>
      </c>
      <c r="G5208" s="13">
        <v>42261</v>
      </c>
      <c r="H5208" s="13">
        <v>42333</v>
      </c>
      <c r="I5208" s="14">
        <v>0</v>
      </c>
      <c r="J5208" t="s">
        <v>259</v>
      </c>
      <c r="K5208" s="13">
        <v>42275.508287037039</v>
      </c>
      <c r="L5208">
        <f t="shared" si="486"/>
        <v>2015</v>
      </c>
      <c r="M5208">
        <f t="shared" si="487"/>
        <v>9</v>
      </c>
      <c r="N5208">
        <f t="shared" si="488"/>
        <v>14</v>
      </c>
      <c r="O5208" t="e">
        <f t="shared" si="489"/>
        <v>#NUM!</v>
      </c>
      <c r="P5208" t="e">
        <f t="shared" si="490"/>
        <v>#NUM!</v>
      </c>
      <c r="Q5208">
        <f t="shared" si="491"/>
        <v>1</v>
      </c>
    </row>
    <row r="5209" spans="1:17">
      <c r="A5209" s="12" t="s">
        <v>10031</v>
      </c>
      <c r="B5209" t="s">
        <v>750</v>
      </c>
      <c r="C5209" t="s">
        <v>458</v>
      </c>
      <c r="D5209" t="s">
        <v>10032</v>
      </c>
      <c r="E5209" t="s">
        <v>11599</v>
      </c>
      <c r="F5209" t="s">
        <v>10006</v>
      </c>
      <c r="G5209" s="13">
        <v>42093</v>
      </c>
      <c r="H5209" s="13">
        <v>42166</v>
      </c>
      <c r="I5209" s="14">
        <v>0</v>
      </c>
      <c r="J5209" t="s">
        <v>259</v>
      </c>
      <c r="K5209" s="13">
        <v>42110.469942129632</v>
      </c>
      <c r="L5209">
        <f t="shared" si="486"/>
        <v>2015</v>
      </c>
      <c r="M5209">
        <f t="shared" si="487"/>
        <v>3</v>
      </c>
      <c r="N5209">
        <f t="shared" si="488"/>
        <v>30</v>
      </c>
      <c r="O5209" t="e">
        <f t="shared" si="489"/>
        <v>#NUM!</v>
      </c>
      <c r="P5209" t="e">
        <f t="shared" si="490"/>
        <v>#NUM!</v>
      </c>
      <c r="Q5209">
        <f t="shared" si="491"/>
        <v>1</v>
      </c>
    </row>
    <row r="5210" spans="1:17">
      <c r="A5210" s="12" t="s">
        <v>10033</v>
      </c>
      <c r="B5210" t="s">
        <v>736</v>
      </c>
      <c r="C5210" t="s">
        <v>458</v>
      </c>
      <c r="D5210" t="s">
        <v>10034</v>
      </c>
      <c r="E5210" t="s">
        <v>11599</v>
      </c>
      <c r="F5210" t="s">
        <v>10035</v>
      </c>
      <c r="G5210" s="13">
        <v>42093</v>
      </c>
      <c r="H5210" s="13">
        <v>42167</v>
      </c>
      <c r="I5210" s="14">
        <v>0</v>
      </c>
      <c r="J5210" t="s">
        <v>259</v>
      </c>
      <c r="K5210" s="13">
        <v>42072.471805555557</v>
      </c>
      <c r="L5210">
        <f t="shared" si="486"/>
        <v>2015</v>
      </c>
      <c r="M5210">
        <f t="shared" si="487"/>
        <v>3</v>
      </c>
      <c r="N5210">
        <f t="shared" si="488"/>
        <v>30</v>
      </c>
      <c r="O5210">
        <f t="shared" si="489"/>
        <v>0</v>
      </c>
      <c r="P5210">
        <f t="shared" si="490"/>
        <v>0</v>
      </c>
      <c r="Q5210">
        <f t="shared" si="491"/>
        <v>1</v>
      </c>
    </row>
    <row r="5211" spans="1:17">
      <c r="A5211" s="12" t="s">
        <v>10036</v>
      </c>
      <c r="B5211" t="s">
        <v>736</v>
      </c>
      <c r="C5211" t="s">
        <v>458</v>
      </c>
      <c r="D5211" t="s">
        <v>10037</v>
      </c>
      <c r="E5211" t="s">
        <v>11599</v>
      </c>
      <c r="F5211" t="s">
        <v>10035</v>
      </c>
      <c r="G5211" s="13">
        <v>42457</v>
      </c>
      <c r="H5211" s="13">
        <v>42531</v>
      </c>
      <c r="I5211" s="14">
        <v>0</v>
      </c>
      <c r="J5211" t="s">
        <v>447</v>
      </c>
      <c r="K5211" s="13">
        <v>42440.497013888889</v>
      </c>
      <c r="L5211">
        <f t="shared" si="486"/>
        <v>2016</v>
      </c>
      <c r="M5211">
        <f t="shared" si="487"/>
        <v>3</v>
      </c>
      <c r="N5211">
        <f t="shared" si="488"/>
        <v>28</v>
      </c>
      <c r="O5211">
        <f t="shared" si="489"/>
        <v>0</v>
      </c>
      <c r="P5211">
        <f t="shared" si="490"/>
        <v>0</v>
      </c>
      <c r="Q5211">
        <f t="shared" si="491"/>
        <v>1</v>
      </c>
    </row>
    <row r="5212" spans="1:17">
      <c r="A5212" s="12" t="s">
        <v>10038</v>
      </c>
      <c r="B5212" t="s">
        <v>736</v>
      </c>
      <c r="C5212" t="s">
        <v>458</v>
      </c>
      <c r="D5212" t="s">
        <v>10039</v>
      </c>
      <c r="E5212" t="s">
        <v>11599</v>
      </c>
      <c r="F5212" t="s">
        <v>10035</v>
      </c>
      <c r="G5212" s="13">
        <v>42261</v>
      </c>
      <c r="H5212" s="13">
        <v>42332</v>
      </c>
      <c r="I5212" s="14">
        <v>0</v>
      </c>
      <c r="J5212" t="s">
        <v>259</v>
      </c>
      <c r="K5212" s="13">
        <v>42272.397951388892</v>
      </c>
      <c r="L5212">
        <f t="shared" si="486"/>
        <v>2015</v>
      </c>
      <c r="M5212">
        <f t="shared" si="487"/>
        <v>9</v>
      </c>
      <c r="N5212">
        <f t="shared" si="488"/>
        <v>14</v>
      </c>
      <c r="O5212" t="e">
        <f t="shared" si="489"/>
        <v>#NUM!</v>
      </c>
      <c r="P5212" t="e">
        <f t="shared" si="490"/>
        <v>#NUM!</v>
      </c>
      <c r="Q5212">
        <f t="shared" si="491"/>
        <v>1</v>
      </c>
    </row>
    <row r="5213" spans="1:17">
      <c r="A5213" s="12" t="s">
        <v>10038</v>
      </c>
      <c r="B5213" t="s">
        <v>736</v>
      </c>
      <c r="C5213" t="s">
        <v>458</v>
      </c>
      <c r="D5213" t="s">
        <v>10040</v>
      </c>
      <c r="E5213" t="s">
        <v>11599</v>
      </c>
      <c r="F5213" t="s">
        <v>10035</v>
      </c>
      <c r="G5213" s="13">
        <v>42373</v>
      </c>
      <c r="H5213" s="13">
        <v>42443</v>
      </c>
      <c r="I5213" s="14">
        <v>0</v>
      </c>
      <c r="J5213" t="s">
        <v>259</v>
      </c>
      <c r="K5213" s="13">
        <v>42352.468460648146</v>
      </c>
      <c r="L5213">
        <f t="shared" si="486"/>
        <v>2016</v>
      </c>
      <c r="M5213">
        <f t="shared" si="487"/>
        <v>1</v>
      </c>
      <c r="N5213">
        <f t="shared" si="488"/>
        <v>4</v>
      </c>
      <c r="O5213">
        <f t="shared" si="489"/>
        <v>0</v>
      </c>
      <c r="P5213">
        <f t="shared" si="490"/>
        <v>0</v>
      </c>
      <c r="Q5213">
        <f t="shared" si="491"/>
        <v>1</v>
      </c>
    </row>
    <row r="5214" spans="1:17">
      <c r="A5214" s="12" t="s">
        <v>10041</v>
      </c>
      <c r="B5214" t="s">
        <v>736</v>
      </c>
      <c r="C5214" t="s">
        <v>458</v>
      </c>
      <c r="D5214" t="s">
        <v>10042</v>
      </c>
      <c r="E5214" t="s">
        <v>11599</v>
      </c>
      <c r="F5214" t="s">
        <v>10035</v>
      </c>
      <c r="G5214" s="13">
        <v>42093</v>
      </c>
      <c r="H5214" s="13">
        <v>42167</v>
      </c>
      <c r="I5214" s="14">
        <v>0</v>
      </c>
      <c r="J5214" t="s">
        <v>259</v>
      </c>
      <c r="K5214" s="13">
        <v>42072.434907407405</v>
      </c>
      <c r="L5214">
        <f t="shared" si="486"/>
        <v>2015</v>
      </c>
      <c r="M5214">
        <f t="shared" si="487"/>
        <v>3</v>
      </c>
      <c r="N5214">
        <f t="shared" si="488"/>
        <v>30</v>
      </c>
      <c r="O5214">
        <f t="shared" si="489"/>
        <v>0</v>
      </c>
      <c r="P5214">
        <f t="shared" si="490"/>
        <v>0</v>
      </c>
      <c r="Q5214">
        <f t="shared" si="491"/>
        <v>1</v>
      </c>
    </row>
    <row r="5215" spans="1:17">
      <c r="A5215" s="12" t="s">
        <v>10043</v>
      </c>
      <c r="B5215" t="s">
        <v>736</v>
      </c>
      <c r="C5215" t="s">
        <v>458</v>
      </c>
      <c r="D5215" t="s">
        <v>10044</v>
      </c>
      <c r="E5215" t="s">
        <v>11599</v>
      </c>
      <c r="F5215" t="s">
        <v>10035</v>
      </c>
      <c r="G5215" s="13">
        <v>42373</v>
      </c>
      <c r="H5215" s="13">
        <v>42447</v>
      </c>
      <c r="I5215" s="14">
        <v>0</v>
      </c>
      <c r="J5215" t="s">
        <v>259</v>
      </c>
      <c r="K5215" s="13">
        <v>42352.480138888888</v>
      </c>
      <c r="L5215">
        <f t="shared" si="486"/>
        <v>2016</v>
      </c>
      <c r="M5215">
        <f t="shared" si="487"/>
        <v>1</v>
      </c>
      <c r="N5215">
        <f t="shared" si="488"/>
        <v>4</v>
      </c>
      <c r="O5215">
        <f t="shared" si="489"/>
        <v>0</v>
      </c>
      <c r="P5215">
        <f t="shared" si="490"/>
        <v>0</v>
      </c>
      <c r="Q5215">
        <f t="shared" si="491"/>
        <v>1</v>
      </c>
    </row>
    <row r="5216" spans="1:17">
      <c r="A5216" s="12" t="s">
        <v>10043</v>
      </c>
      <c r="B5216" t="s">
        <v>736</v>
      </c>
      <c r="C5216" t="s">
        <v>458</v>
      </c>
      <c r="D5216" t="s">
        <v>10045</v>
      </c>
      <c r="E5216" t="s">
        <v>11599</v>
      </c>
      <c r="F5216" t="s">
        <v>10035</v>
      </c>
      <c r="G5216" s="13">
        <v>42457</v>
      </c>
      <c r="H5216" s="13">
        <v>42531</v>
      </c>
      <c r="I5216" s="14">
        <v>0</v>
      </c>
      <c r="J5216" t="s">
        <v>447</v>
      </c>
      <c r="K5216" s="13">
        <v>42446.602372685185</v>
      </c>
      <c r="L5216">
        <f t="shared" si="486"/>
        <v>2016</v>
      </c>
      <c r="M5216">
        <f t="shared" si="487"/>
        <v>3</v>
      </c>
      <c r="N5216">
        <f t="shared" si="488"/>
        <v>28</v>
      </c>
      <c r="O5216">
        <f t="shared" si="489"/>
        <v>0</v>
      </c>
      <c r="P5216">
        <f t="shared" si="490"/>
        <v>0</v>
      </c>
      <c r="Q5216">
        <f t="shared" si="491"/>
        <v>1</v>
      </c>
    </row>
    <row r="5217" spans="1:17">
      <c r="A5217" s="12" t="s">
        <v>10046</v>
      </c>
      <c r="B5217" t="s">
        <v>736</v>
      </c>
      <c r="C5217" t="s">
        <v>458</v>
      </c>
      <c r="D5217" t="s">
        <v>10047</v>
      </c>
      <c r="E5217" t="s">
        <v>11599</v>
      </c>
      <c r="F5217" t="s">
        <v>10035</v>
      </c>
      <c r="G5217" s="13">
        <v>42261</v>
      </c>
      <c r="H5217" s="13">
        <v>42326</v>
      </c>
      <c r="I5217" s="14">
        <v>0</v>
      </c>
      <c r="J5217" t="s">
        <v>259</v>
      </c>
      <c r="K5217" s="13">
        <v>42272.38480324074</v>
      </c>
      <c r="L5217">
        <f t="shared" si="486"/>
        <v>2015</v>
      </c>
      <c r="M5217">
        <f t="shared" si="487"/>
        <v>9</v>
      </c>
      <c r="N5217">
        <f t="shared" si="488"/>
        <v>14</v>
      </c>
      <c r="O5217" t="e">
        <f t="shared" si="489"/>
        <v>#NUM!</v>
      </c>
      <c r="P5217" t="e">
        <f t="shared" si="490"/>
        <v>#NUM!</v>
      </c>
      <c r="Q5217">
        <f t="shared" si="491"/>
        <v>1</v>
      </c>
    </row>
    <row r="5218" spans="1:17">
      <c r="A5218" s="12" t="s">
        <v>10048</v>
      </c>
      <c r="B5218" t="s">
        <v>736</v>
      </c>
      <c r="C5218" t="s">
        <v>458</v>
      </c>
      <c r="D5218" t="s">
        <v>10049</v>
      </c>
      <c r="E5218" t="s">
        <v>11599</v>
      </c>
      <c r="F5218" t="s">
        <v>10035</v>
      </c>
      <c r="G5218" s="13">
        <v>42373</v>
      </c>
      <c r="H5218" s="13">
        <v>42447</v>
      </c>
      <c r="I5218" s="14">
        <v>0</v>
      </c>
      <c r="J5218" t="s">
        <v>259</v>
      </c>
      <c r="K5218" s="13">
        <v>42352.480173611111</v>
      </c>
      <c r="L5218">
        <f t="shared" si="486"/>
        <v>2016</v>
      </c>
      <c r="M5218">
        <f t="shared" si="487"/>
        <v>1</v>
      </c>
      <c r="N5218">
        <f t="shared" si="488"/>
        <v>4</v>
      </c>
      <c r="O5218">
        <f t="shared" si="489"/>
        <v>0</v>
      </c>
      <c r="P5218">
        <f t="shared" si="490"/>
        <v>0</v>
      </c>
      <c r="Q5218">
        <f t="shared" si="491"/>
        <v>1</v>
      </c>
    </row>
    <row r="5219" spans="1:17">
      <c r="A5219" s="12" t="s">
        <v>10050</v>
      </c>
      <c r="B5219" t="s">
        <v>736</v>
      </c>
      <c r="C5219" t="s">
        <v>458</v>
      </c>
      <c r="D5219" t="s">
        <v>10051</v>
      </c>
      <c r="E5219" t="s">
        <v>11599</v>
      </c>
      <c r="F5219" t="s">
        <v>10035</v>
      </c>
      <c r="G5219" s="13">
        <v>42093</v>
      </c>
      <c r="H5219" s="13">
        <v>42167</v>
      </c>
      <c r="I5219" s="14">
        <v>0</v>
      </c>
      <c r="J5219" t="s">
        <v>259</v>
      </c>
      <c r="K5219" s="13">
        <v>42072.482662037037</v>
      </c>
      <c r="L5219">
        <f t="shared" si="486"/>
        <v>2015</v>
      </c>
      <c r="M5219">
        <f t="shared" si="487"/>
        <v>3</v>
      </c>
      <c r="N5219">
        <f t="shared" si="488"/>
        <v>30</v>
      </c>
      <c r="O5219">
        <f t="shared" si="489"/>
        <v>0</v>
      </c>
      <c r="P5219">
        <f t="shared" si="490"/>
        <v>0</v>
      </c>
      <c r="Q5219">
        <f t="shared" si="491"/>
        <v>1</v>
      </c>
    </row>
    <row r="5220" spans="1:17">
      <c r="A5220" s="12" t="s">
        <v>10050</v>
      </c>
      <c r="B5220" t="s">
        <v>736</v>
      </c>
      <c r="C5220" t="s">
        <v>458</v>
      </c>
      <c r="D5220" t="s">
        <v>10052</v>
      </c>
      <c r="E5220" t="s">
        <v>11599</v>
      </c>
      <c r="F5220" t="s">
        <v>10035</v>
      </c>
      <c r="G5220" s="13">
        <v>42458</v>
      </c>
      <c r="H5220" s="13">
        <v>42534</v>
      </c>
      <c r="I5220" s="14">
        <v>0</v>
      </c>
      <c r="J5220" t="s">
        <v>259</v>
      </c>
      <c r="K5220" s="13">
        <v>42440.497013888889</v>
      </c>
      <c r="L5220">
        <f t="shared" si="486"/>
        <v>2016</v>
      </c>
      <c r="M5220">
        <f t="shared" si="487"/>
        <v>3</v>
      </c>
      <c r="N5220">
        <f t="shared" si="488"/>
        <v>29</v>
      </c>
      <c r="O5220">
        <f t="shared" si="489"/>
        <v>0</v>
      </c>
      <c r="P5220">
        <f t="shared" si="490"/>
        <v>0</v>
      </c>
      <c r="Q5220">
        <f t="shared" si="491"/>
        <v>1</v>
      </c>
    </row>
    <row r="5221" spans="1:17">
      <c r="A5221" s="12" t="s">
        <v>10053</v>
      </c>
      <c r="B5221" t="s">
        <v>736</v>
      </c>
      <c r="C5221" t="s">
        <v>458</v>
      </c>
      <c r="D5221" t="s">
        <v>10054</v>
      </c>
      <c r="E5221" t="s">
        <v>11599</v>
      </c>
      <c r="F5221" t="s">
        <v>10035</v>
      </c>
      <c r="G5221" s="13">
        <v>42458</v>
      </c>
      <c r="H5221" s="13">
        <v>42531</v>
      </c>
      <c r="I5221" s="14">
        <v>0</v>
      </c>
      <c r="J5221" t="s">
        <v>259</v>
      </c>
      <c r="K5221" s="13">
        <v>42440.506331018521</v>
      </c>
      <c r="L5221">
        <f t="shared" si="486"/>
        <v>2016</v>
      </c>
      <c r="M5221">
        <f t="shared" si="487"/>
        <v>3</v>
      </c>
      <c r="N5221">
        <f t="shared" si="488"/>
        <v>29</v>
      </c>
      <c r="O5221">
        <f t="shared" si="489"/>
        <v>0</v>
      </c>
      <c r="P5221">
        <f t="shared" si="490"/>
        <v>0</v>
      </c>
      <c r="Q5221">
        <f t="shared" si="491"/>
        <v>1</v>
      </c>
    </row>
    <row r="5222" spans="1:17">
      <c r="A5222" s="12" t="s">
        <v>10055</v>
      </c>
      <c r="B5222" t="s">
        <v>750</v>
      </c>
      <c r="C5222" t="s">
        <v>458</v>
      </c>
      <c r="D5222" t="s">
        <v>10056</v>
      </c>
      <c r="E5222" t="s">
        <v>11599</v>
      </c>
      <c r="F5222" t="s">
        <v>10035</v>
      </c>
      <c r="G5222" s="13">
        <v>42457</v>
      </c>
      <c r="H5222" s="13">
        <v>42531</v>
      </c>
      <c r="I5222" s="14">
        <v>0</v>
      </c>
      <c r="J5222" t="s">
        <v>259</v>
      </c>
      <c r="K5222" s="13">
        <v>42480.643946759257</v>
      </c>
      <c r="L5222">
        <f t="shared" si="486"/>
        <v>2016</v>
      </c>
      <c r="M5222">
        <f t="shared" si="487"/>
        <v>3</v>
      </c>
      <c r="N5222">
        <f t="shared" si="488"/>
        <v>28</v>
      </c>
      <c r="O5222" t="e">
        <f t="shared" si="489"/>
        <v>#NUM!</v>
      </c>
      <c r="P5222" t="e">
        <f t="shared" si="490"/>
        <v>#NUM!</v>
      </c>
      <c r="Q5222">
        <f t="shared" si="491"/>
        <v>1</v>
      </c>
    </row>
    <row r="5223" spans="1:17">
      <c r="A5223" s="12" t="s">
        <v>10057</v>
      </c>
      <c r="B5223" t="s">
        <v>750</v>
      </c>
      <c r="C5223" t="s">
        <v>458</v>
      </c>
      <c r="D5223" t="s">
        <v>10058</v>
      </c>
      <c r="E5223" t="s">
        <v>11599</v>
      </c>
      <c r="F5223" t="s">
        <v>10035</v>
      </c>
      <c r="G5223" s="13">
        <v>42373</v>
      </c>
      <c r="H5223" s="13">
        <v>42447</v>
      </c>
      <c r="I5223" s="14">
        <v>0</v>
      </c>
      <c r="J5223" t="s">
        <v>259</v>
      </c>
      <c r="K5223" s="13">
        <v>42394.678506944445</v>
      </c>
      <c r="L5223">
        <f t="shared" si="486"/>
        <v>2016</v>
      </c>
      <c r="M5223">
        <f t="shared" si="487"/>
        <v>1</v>
      </c>
      <c r="N5223">
        <f t="shared" si="488"/>
        <v>4</v>
      </c>
      <c r="O5223" t="e">
        <f t="shared" si="489"/>
        <v>#NUM!</v>
      </c>
      <c r="P5223" t="e">
        <f t="shared" si="490"/>
        <v>#NUM!</v>
      </c>
      <c r="Q5223">
        <f t="shared" si="491"/>
        <v>1</v>
      </c>
    </row>
    <row r="5224" spans="1:17">
      <c r="A5224" s="12" t="s">
        <v>10059</v>
      </c>
      <c r="B5224" t="s">
        <v>736</v>
      </c>
      <c r="C5224" t="s">
        <v>458</v>
      </c>
      <c r="D5224" t="s">
        <v>10060</v>
      </c>
      <c r="E5224" t="s">
        <v>11599</v>
      </c>
      <c r="F5224" t="s">
        <v>10061</v>
      </c>
      <c r="G5224" s="13">
        <v>42458</v>
      </c>
      <c r="H5224" s="13">
        <v>42534</v>
      </c>
      <c r="I5224" s="14">
        <v>0</v>
      </c>
      <c r="J5224" t="s">
        <v>259</v>
      </c>
      <c r="K5224" s="13">
        <v>42440.495844907404</v>
      </c>
      <c r="L5224">
        <f t="shared" si="486"/>
        <v>2016</v>
      </c>
      <c r="M5224">
        <f t="shared" si="487"/>
        <v>3</v>
      </c>
      <c r="N5224">
        <f t="shared" si="488"/>
        <v>29</v>
      </c>
      <c r="O5224">
        <f t="shared" si="489"/>
        <v>0</v>
      </c>
      <c r="P5224">
        <f t="shared" si="490"/>
        <v>0</v>
      </c>
      <c r="Q5224">
        <f t="shared" si="491"/>
        <v>1</v>
      </c>
    </row>
    <row r="5225" spans="1:17">
      <c r="A5225" s="12" t="s">
        <v>10062</v>
      </c>
      <c r="B5225" t="s">
        <v>736</v>
      </c>
      <c r="C5225" t="s">
        <v>458</v>
      </c>
      <c r="D5225" t="s">
        <v>10063</v>
      </c>
      <c r="E5225" t="s">
        <v>11599</v>
      </c>
      <c r="F5225" t="s">
        <v>10061</v>
      </c>
      <c r="G5225" s="13">
        <v>42093</v>
      </c>
      <c r="H5225" s="13">
        <v>42166</v>
      </c>
      <c r="I5225" s="14">
        <v>0</v>
      </c>
      <c r="J5225" t="s">
        <v>259</v>
      </c>
      <c r="K5225" s="13">
        <v>42072.520844907405</v>
      </c>
      <c r="L5225">
        <f t="shared" si="486"/>
        <v>2015</v>
      </c>
      <c r="M5225">
        <f t="shared" si="487"/>
        <v>3</v>
      </c>
      <c r="N5225">
        <f t="shared" si="488"/>
        <v>30</v>
      </c>
      <c r="O5225">
        <f t="shared" si="489"/>
        <v>0</v>
      </c>
      <c r="P5225">
        <f t="shared" si="490"/>
        <v>0</v>
      </c>
      <c r="Q5225">
        <f t="shared" si="491"/>
        <v>1</v>
      </c>
    </row>
    <row r="5226" spans="1:17">
      <c r="A5226" s="12" t="s">
        <v>10062</v>
      </c>
      <c r="B5226" t="s">
        <v>736</v>
      </c>
      <c r="C5226" t="s">
        <v>458</v>
      </c>
      <c r="D5226" t="s">
        <v>10064</v>
      </c>
      <c r="E5226" t="s">
        <v>11599</v>
      </c>
      <c r="F5226" t="s">
        <v>10061</v>
      </c>
      <c r="G5226" s="13">
        <v>42261</v>
      </c>
      <c r="H5226" s="13">
        <v>42333</v>
      </c>
      <c r="I5226" s="14">
        <v>0</v>
      </c>
      <c r="J5226" t="s">
        <v>259</v>
      </c>
      <c r="K5226" s="13">
        <v>42272.408125000002</v>
      </c>
      <c r="L5226">
        <f t="shared" si="486"/>
        <v>2015</v>
      </c>
      <c r="M5226">
        <f t="shared" si="487"/>
        <v>9</v>
      </c>
      <c r="N5226">
        <f t="shared" si="488"/>
        <v>14</v>
      </c>
      <c r="O5226" t="e">
        <f t="shared" si="489"/>
        <v>#NUM!</v>
      </c>
      <c r="P5226" t="e">
        <f t="shared" si="490"/>
        <v>#NUM!</v>
      </c>
      <c r="Q5226">
        <f t="shared" si="491"/>
        <v>1</v>
      </c>
    </row>
    <row r="5227" spans="1:17">
      <c r="A5227" s="12" t="s">
        <v>10065</v>
      </c>
      <c r="B5227" t="s">
        <v>736</v>
      </c>
      <c r="C5227" t="s">
        <v>458</v>
      </c>
      <c r="D5227" t="s">
        <v>10066</v>
      </c>
      <c r="E5227" t="s">
        <v>11599</v>
      </c>
      <c r="F5227" t="s">
        <v>10061</v>
      </c>
      <c r="G5227" s="13">
        <v>42458</v>
      </c>
      <c r="H5227" s="13">
        <v>42534</v>
      </c>
      <c r="I5227" s="14">
        <v>0</v>
      </c>
      <c r="J5227" t="s">
        <v>259</v>
      </c>
      <c r="K5227" s="13">
        <v>42446.59878472222</v>
      </c>
      <c r="L5227">
        <f t="shared" si="486"/>
        <v>2016</v>
      </c>
      <c r="M5227">
        <f t="shared" si="487"/>
        <v>3</v>
      </c>
      <c r="N5227">
        <f t="shared" si="488"/>
        <v>29</v>
      </c>
      <c r="O5227">
        <f t="shared" si="489"/>
        <v>0</v>
      </c>
      <c r="P5227">
        <f t="shared" si="490"/>
        <v>0</v>
      </c>
      <c r="Q5227">
        <f t="shared" si="491"/>
        <v>1</v>
      </c>
    </row>
    <row r="5228" spans="1:17">
      <c r="A5228" s="12" t="s">
        <v>10067</v>
      </c>
      <c r="B5228" t="s">
        <v>736</v>
      </c>
      <c r="C5228" t="s">
        <v>458</v>
      </c>
      <c r="D5228" t="s">
        <v>10068</v>
      </c>
      <c r="E5228" t="s">
        <v>11599</v>
      </c>
      <c r="F5228" t="s">
        <v>10061</v>
      </c>
      <c r="G5228" s="13">
        <v>42093</v>
      </c>
      <c r="H5228" s="13">
        <v>42166</v>
      </c>
      <c r="I5228" s="14">
        <v>0</v>
      </c>
      <c r="J5228" t="s">
        <v>259</v>
      </c>
      <c r="K5228" s="13">
        <v>42072.454444444447</v>
      </c>
      <c r="L5228">
        <f t="shared" si="486"/>
        <v>2015</v>
      </c>
      <c r="M5228">
        <f t="shared" si="487"/>
        <v>3</v>
      </c>
      <c r="N5228">
        <f t="shared" si="488"/>
        <v>30</v>
      </c>
      <c r="O5228">
        <f t="shared" si="489"/>
        <v>0</v>
      </c>
      <c r="P5228">
        <f t="shared" si="490"/>
        <v>0</v>
      </c>
      <c r="Q5228">
        <f t="shared" si="491"/>
        <v>1</v>
      </c>
    </row>
    <row r="5229" spans="1:17">
      <c r="A5229" s="12" t="s">
        <v>10069</v>
      </c>
      <c r="B5229" t="s">
        <v>736</v>
      </c>
      <c r="C5229" t="s">
        <v>458</v>
      </c>
      <c r="D5229" t="s">
        <v>10070</v>
      </c>
      <c r="E5229" t="s">
        <v>11599</v>
      </c>
      <c r="F5229" t="s">
        <v>10061</v>
      </c>
      <c r="G5229" s="13">
        <v>42457</v>
      </c>
      <c r="H5229" s="13">
        <v>42531</v>
      </c>
      <c r="I5229" s="14">
        <v>0</v>
      </c>
      <c r="J5229" t="s">
        <v>259</v>
      </c>
      <c r="K5229" s="13">
        <v>42440.50508101852</v>
      </c>
      <c r="L5229">
        <f t="shared" si="486"/>
        <v>2016</v>
      </c>
      <c r="M5229">
        <f t="shared" si="487"/>
        <v>3</v>
      </c>
      <c r="N5229">
        <f t="shared" si="488"/>
        <v>28</v>
      </c>
      <c r="O5229">
        <f t="shared" si="489"/>
        <v>0</v>
      </c>
      <c r="P5229">
        <f t="shared" si="490"/>
        <v>0</v>
      </c>
      <c r="Q5229">
        <f t="shared" si="491"/>
        <v>1</v>
      </c>
    </row>
    <row r="5230" spans="1:17">
      <c r="A5230" s="12" t="s">
        <v>10071</v>
      </c>
      <c r="B5230" t="s">
        <v>736</v>
      </c>
      <c r="C5230" t="s">
        <v>458</v>
      </c>
      <c r="D5230" t="s">
        <v>10072</v>
      </c>
      <c r="E5230" t="s">
        <v>11599</v>
      </c>
      <c r="F5230" t="s">
        <v>10073</v>
      </c>
      <c r="G5230" s="13">
        <v>42094</v>
      </c>
      <c r="H5230" s="13">
        <v>42167</v>
      </c>
      <c r="I5230" s="14">
        <v>0</v>
      </c>
      <c r="J5230" t="s">
        <v>259</v>
      </c>
      <c r="K5230" s="13">
        <v>42072.523414351854</v>
      </c>
      <c r="L5230">
        <f t="shared" si="486"/>
        <v>2015</v>
      </c>
      <c r="M5230">
        <f t="shared" si="487"/>
        <v>3</v>
      </c>
      <c r="N5230">
        <f t="shared" si="488"/>
        <v>31</v>
      </c>
      <c r="O5230">
        <f t="shared" si="489"/>
        <v>0</v>
      </c>
      <c r="P5230">
        <f t="shared" si="490"/>
        <v>0</v>
      </c>
      <c r="Q5230">
        <f t="shared" si="491"/>
        <v>1</v>
      </c>
    </row>
    <row r="5231" spans="1:17">
      <c r="A5231" s="12" t="s">
        <v>10071</v>
      </c>
      <c r="B5231" t="s">
        <v>736</v>
      </c>
      <c r="C5231" t="s">
        <v>458</v>
      </c>
      <c r="D5231" t="s">
        <v>10074</v>
      </c>
      <c r="E5231" t="s">
        <v>11599</v>
      </c>
      <c r="F5231" t="s">
        <v>10073</v>
      </c>
      <c r="G5231" s="13">
        <v>42373</v>
      </c>
      <c r="H5231" s="13">
        <v>42447</v>
      </c>
      <c r="I5231" s="14">
        <v>0</v>
      </c>
      <c r="J5231" t="s">
        <v>259</v>
      </c>
      <c r="K5231" s="13">
        <v>42352.468518518515</v>
      </c>
      <c r="L5231">
        <f t="shared" si="486"/>
        <v>2016</v>
      </c>
      <c r="M5231">
        <f t="shared" si="487"/>
        <v>1</v>
      </c>
      <c r="N5231">
        <f t="shared" si="488"/>
        <v>4</v>
      </c>
      <c r="O5231">
        <f t="shared" si="489"/>
        <v>0</v>
      </c>
      <c r="P5231">
        <f t="shared" si="490"/>
        <v>0</v>
      </c>
      <c r="Q5231">
        <f t="shared" si="491"/>
        <v>1</v>
      </c>
    </row>
    <row r="5232" spans="1:17">
      <c r="A5232" s="12" t="s">
        <v>10071</v>
      </c>
      <c r="B5232" t="s">
        <v>736</v>
      </c>
      <c r="C5232" t="s">
        <v>458</v>
      </c>
      <c r="D5232" t="s">
        <v>10075</v>
      </c>
      <c r="E5232" t="s">
        <v>11599</v>
      </c>
      <c r="F5232" t="s">
        <v>10073</v>
      </c>
      <c r="G5232" s="13">
        <v>42457</v>
      </c>
      <c r="H5232" s="13">
        <v>42534</v>
      </c>
      <c r="I5232" s="14">
        <v>0</v>
      </c>
      <c r="J5232" t="s">
        <v>259</v>
      </c>
      <c r="K5232" s="13">
        <v>42440.49422453704</v>
      </c>
      <c r="L5232">
        <f t="shared" si="486"/>
        <v>2016</v>
      </c>
      <c r="M5232">
        <f t="shared" si="487"/>
        <v>3</v>
      </c>
      <c r="N5232">
        <f t="shared" si="488"/>
        <v>28</v>
      </c>
      <c r="O5232">
        <f t="shared" si="489"/>
        <v>0</v>
      </c>
      <c r="P5232">
        <f t="shared" si="490"/>
        <v>0</v>
      </c>
      <c r="Q5232">
        <f t="shared" si="491"/>
        <v>1</v>
      </c>
    </row>
    <row r="5233" spans="1:17">
      <c r="A5233" s="12" t="s">
        <v>10076</v>
      </c>
      <c r="B5233" t="s">
        <v>736</v>
      </c>
      <c r="C5233" t="s">
        <v>458</v>
      </c>
      <c r="D5233" t="s">
        <v>10077</v>
      </c>
      <c r="E5233" t="s">
        <v>11599</v>
      </c>
      <c r="F5233" t="s">
        <v>10073</v>
      </c>
      <c r="G5233" s="13">
        <v>42373</v>
      </c>
      <c r="H5233" s="13">
        <v>42447</v>
      </c>
      <c r="I5233" s="14">
        <v>0</v>
      </c>
      <c r="J5233" t="s">
        <v>259</v>
      </c>
      <c r="K5233" s="13">
        <v>42352.499849537038</v>
      </c>
      <c r="L5233">
        <f t="shared" si="486"/>
        <v>2016</v>
      </c>
      <c r="M5233">
        <f t="shared" si="487"/>
        <v>1</v>
      </c>
      <c r="N5233">
        <f t="shared" si="488"/>
        <v>4</v>
      </c>
      <c r="O5233">
        <f t="shared" si="489"/>
        <v>0</v>
      </c>
      <c r="P5233">
        <f t="shared" si="490"/>
        <v>0</v>
      </c>
      <c r="Q5233">
        <f t="shared" si="491"/>
        <v>1</v>
      </c>
    </row>
    <row r="5234" spans="1:17">
      <c r="A5234" s="12" t="s">
        <v>10078</v>
      </c>
      <c r="B5234" t="s">
        <v>736</v>
      </c>
      <c r="C5234" t="s">
        <v>458</v>
      </c>
      <c r="D5234" t="s">
        <v>10079</v>
      </c>
      <c r="E5234" t="s">
        <v>11599</v>
      </c>
      <c r="F5234" t="s">
        <v>10080</v>
      </c>
      <c r="G5234" s="13">
        <v>42093</v>
      </c>
      <c r="H5234" s="13">
        <v>42165</v>
      </c>
      <c r="I5234" s="14">
        <v>0</v>
      </c>
      <c r="J5234" t="s">
        <v>259</v>
      </c>
      <c r="K5234" s="13">
        <v>42072.475752314815</v>
      </c>
      <c r="L5234">
        <f t="shared" si="486"/>
        <v>2015</v>
      </c>
      <c r="M5234">
        <f t="shared" si="487"/>
        <v>3</v>
      </c>
      <c r="N5234">
        <f t="shared" si="488"/>
        <v>30</v>
      </c>
      <c r="O5234">
        <f t="shared" si="489"/>
        <v>0</v>
      </c>
      <c r="P5234">
        <f t="shared" si="490"/>
        <v>0</v>
      </c>
      <c r="Q5234">
        <f t="shared" si="491"/>
        <v>1</v>
      </c>
    </row>
    <row r="5235" spans="1:17">
      <c r="A5235" s="12" t="s">
        <v>10078</v>
      </c>
      <c r="B5235" t="s">
        <v>736</v>
      </c>
      <c r="C5235" t="s">
        <v>458</v>
      </c>
      <c r="D5235" t="s">
        <v>10081</v>
      </c>
      <c r="E5235" t="s">
        <v>11599</v>
      </c>
      <c r="F5235" t="s">
        <v>10080</v>
      </c>
      <c r="G5235" s="13">
        <v>42262</v>
      </c>
      <c r="H5235" s="13">
        <v>42325</v>
      </c>
      <c r="I5235" s="14">
        <v>0</v>
      </c>
      <c r="J5235" t="s">
        <v>259</v>
      </c>
      <c r="K5235" s="13">
        <v>42272.413553240738</v>
      </c>
      <c r="L5235">
        <f t="shared" si="486"/>
        <v>2015</v>
      </c>
      <c r="M5235">
        <f t="shared" si="487"/>
        <v>9</v>
      </c>
      <c r="N5235">
        <f t="shared" si="488"/>
        <v>15</v>
      </c>
      <c r="O5235" t="e">
        <f t="shared" si="489"/>
        <v>#NUM!</v>
      </c>
      <c r="P5235" t="e">
        <f t="shared" si="490"/>
        <v>#NUM!</v>
      </c>
      <c r="Q5235">
        <f t="shared" si="491"/>
        <v>1</v>
      </c>
    </row>
    <row r="5236" spans="1:17">
      <c r="A5236" s="12" t="s">
        <v>10078</v>
      </c>
      <c r="B5236" t="s">
        <v>736</v>
      </c>
      <c r="C5236" t="s">
        <v>458</v>
      </c>
      <c r="D5236" t="s">
        <v>10082</v>
      </c>
      <c r="E5236" t="s">
        <v>11599</v>
      </c>
      <c r="F5236" t="s">
        <v>10080</v>
      </c>
      <c r="G5236" s="13">
        <v>42374</v>
      </c>
      <c r="H5236" s="13">
        <v>42447</v>
      </c>
      <c r="I5236" s="14">
        <v>0</v>
      </c>
      <c r="J5236" t="s">
        <v>259</v>
      </c>
      <c r="K5236" s="13">
        <v>42352.482118055559</v>
      </c>
      <c r="L5236">
        <f t="shared" si="486"/>
        <v>2016</v>
      </c>
      <c r="M5236">
        <f t="shared" si="487"/>
        <v>1</v>
      </c>
      <c r="N5236">
        <f t="shared" si="488"/>
        <v>5</v>
      </c>
      <c r="O5236">
        <f t="shared" si="489"/>
        <v>0</v>
      </c>
      <c r="P5236">
        <f t="shared" si="490"/>
        <v>0</v>
      </c>
      <c r="Q5236">
        <f t="shared" si="491"/>
        <v>1</v>
      </c>
    </row>
    <row r="5237" spans="1:17">
      <c r="A5237" s="12" t="s">
        <v>10078</v>
      </c>
      <c r="B5237" t="s">
        <v>736</v>
      </c>
      <c r="C5237" t="s">
        <v>458</v>
      </c>
      <c r="D5237" t="s">
        <v>10083</v>
      </c>
      <c r="E5237" t="s">
        <v>11599</v>
      </c>
      <c r="F5237" t="s">
        <v>10080</v>
      </c>
      <c r="G5237" s="13">
        <v>42457</v>
      </c>
      <c r="H5237" s="13">
        <v>42529</v>
      </c>
      <c r="I5237" s="14">
        <v>0</v>
      </c>
      <c r="J5237" t="s">
        <v>259</v>
      </c>
      <c r="K5237" s="13">
        <v>42440.50240740741</v>
      </c>
      <c r="L5237">
        <f t="shared" si="486"/>
        <v>2016</v>
      </c>
      <c r="M5237">
        <f t="shared" si="487"/>
        <v>3</v>
      </c>
      <c r="N5237">
        <f t="shared" si="488"/>
        <v>28</v>
      </c>
      <c r="O5237">
        <f t="shared" si="489"/>
        <v>0</v>
      </c>
      <c r="P5237">
        <f t="shared" si="490"/>
        <v>0</v>
      </c>
      <c r="Q5237">
        <f t="shared" si="491"/>
        <v>1</v>
      </c>
    </row>
    <row r="5238" spans="1:17">
      <c r="A5238" s="12" t="s">
        <v>10084</v>
      </c>
      <c r="B5238" t="s">
        <v>736</v>
      </c>
      <c r="C5238" t="s">
        <v>458</v>
      </c>
      <c r="D5238" t="s">
        <v>10085</v>
      </c>
      <c r="E5238" t="s">
        <v>11599</v>
      </c>
      <c r="F5238" t="s">
        <v>10080</v>
      </c>
      <c r="G5238" s="13">
        <v>42096</v>
      </c>
      <c r="H5238" s="13">
        <v>42166</v>
      </c>
      <c r="I5238" s="14">
        <v>0</v>
      </c>
      <c r="J5238" t="s">
        <v>259</v>
      </c>
      <c r="K5238" s="13">
        <v>42072.501377314817</v>
      </c>
      <c r="L5238">
        <f t="shared" si="486"/>
        <v>2015</v>
      </c>
      <c r="M5238">
        <f t="shared" si="487"/>
        <v>4</v>
      </c>
      <c r="N5238">
        <f t="shared" si="488"/>
        <v>2</v>
      </c>
      <c r="O5238">
        <f t="shared" si="489"/>
        <v>0</v>
      </c>
      <c r="P5238">
        <f t="shared" si="490"/>
        <v>0</v>
      </c>
      <c r="Q5238">
        <f t="shared" si="491"/>
        <v>1</v>
      </c>
    </row>
    <row r="5239" spans="1:17">
      <c r="A5239" s="12" t="s">
        <v>10084</v>
      </c>
      <c r="B5239" t="s">
        <v>736</v>
      </c>
      <c r="C5239" t="s">
        <v>458</v>
      </c>
      <c r="D5239" t="s">
        <v>10086</v>
      </c>
      <c r="E5239" t="s">
        <v>11599</v>
      </c>
      <c r="F5239" t="s">
        <v>10080</v>
      </c>
      <c r="G5239" s="13">
        <v>42261</v>
      </c>
      <c r="H5239" s="13">
        <v>42331</v>
      </c>
      <c r="I5239" s="14">
        <v>0</v>
      </c>
      <c r="J5239" t="s">
        <v>259</v>
      </c>
      <c r="K5239" s="13">
        <v>42272.388865740744</v>
      </c>
      <c r="L5239">
        <f t="shared" si="486"/>
        <v>2015</v>
      </c>
      <c r="M5239">
        <f t="shared" si="487"/>
        <v>9</v>
      </c>
      <c r="N5239">
        <f t="shared" si="488"/>
        <v>14</v>
      </c>
      <c r="O5239" t="e">
        <f t="shared" si="489"/>
        <v>#NUM!</v>
      </c>
      <c r="P5239" t="e">
        <f t="shared" si="490"/>
        <v>#NUM!</v>
      </c>
      <c r="Q5239">
        <f t="shared" si="491"/>
        <v>1</v>
      </c>
    </row>
    <row r="5240" spans="1:17">
      <c r="A5240" s="12" t="s">
        <v>10084</v>
      </c>
      <c r="B5240" t="s">
        <v>736</v>
      </c>
      <c r="C5240" t="s">
        <v>458</v>
      </c>
      <c r="D5240" t="s">
        <v>10087</v>
      </c>
      <c r="E5240" t="s">
        <v>11599</v>
      </c>
      <c r="F5240" t="s">
        <v>10080</v>
      </c>
      <c r="G5240" s="13">
        <v>42377</v>
      </c>
      <c r="H5240" s="13">
        <v>42447</v>
      </c>
      <c r="I5240" s="14">
        <v>0</v>
      </c>
      <c r="J5240" t="s">
        <v>259</v>
      </c>
      <c r="K5240" s="13">
        <v>42352.480208333334</v>
      </c>
      <c r="L5240">
        <f t="shared" si="486"/>
        <v>2016</v>
      </c>
      <c r="M5240">
        <f t="shared" si="487"/>
        <v>1</v>
      </c>
      <c r="N5240">
        <f t="shared" si="488"/>
        <v>8</v>
      </c>
      <c r="O5240">
        <f t="shared" si="489"/>
        <v>0</v>
      </c>
      <c r="P5240">
        <f t="shared" si="490"/>
        <v>0</v>
      </c>
      <c r="Q5240">
        <f t="shared" si="491"/>
        <v>1</v>
      </c>
    </row>
    <row r="5241" spans="1:17">
      <c r="A5241" s="12" t="s">
        <v>10084</v>
      </c>
      <c r="B5241" t="s">
        <v>736</v>
      </c>
      <c r="C5241" t="s">
        <v>458</v>
      </c>
      <c r="D5241" t="s">
        <v>10088</v>
      </c>
      <c r="E5241" t="s">
        <v>11599</v>
      </c>
      <c r="F5241" t="s">
        <v>10080</v>
      </c>
      <c r="G5241" s="13">
        <v>42461</v>
      </c>
      <c r="H5241" s="13">
        <v>42534</v>
      </c>
      <c r="I5241" s="14">
        <v>0</v>
      </c>
      <c r="J5241" t="s">
        <v>259</v>
      </c>
      <c r="K5241" s="13">
        <v>42440.50240740741</v>
      </c>
      <c r="L5241">
        <f t="shared" si="486"/>
        <v>2016</v>
      </c>
      <c r="M5241">
        <f t="shared" si="487"/>
        <v>4</v>
      </c>
      <c r="N5241">
        <f t="shared" si="488"/>
        <v>1</v>
      </c>
      <c r="O5241">
        <f t="shared" si="489"/>
        <v>0</v>
      </c>
      <c r="P5241">
        <f t="shared" si="490"/>
        <v>0</v>
      </c>
      <c r="Q5241">
        <f t="shared" si="491"/>
        <v>1</v>
      </c>
    </row>
    <row r="5242" spans="1:17">
      <c r="A5242" s="12" t="s">
        <v>10089</v>
      </c>
      <c r="B5242" t="s">
        <v>736</v>
      </c>
      <c r="C5242" t="s">
        <v>458</v>
      </c>
      <c r="D5242" t="s">
        <v>10090</v>
      </c>
      <c r="E5242" t="s">
        <v>11599</v>
      </c>
      <c r="F5242" t="s">
        <v>10080</v>
      </c>
      <c r="G5242" s="13">
        <v>42377</v>
      </c>
      <c r="H5242" s="13">
        <v>42447</v>
      </c>
      <c r="I5242" s="14">
        <v>0</v>
      </c>
      <c r="J5242" t="s">
        <v>259</v>
      </c>
      <c r="K5242" s="13">
        <v>42352.480451388888</v>
      </c>
      <c r="L5242">
        <f t="shared" si="486"/>
        <v>2016</v>
      </c>
      <c r="M5242">
        <f t="shared" si="487"/>
        <v>1</v>
      </c>
      <c r="N5242">
        <f t="shared" si="488"/>
        <v>8</v>
      </c>
      <c r="O5242">
        <f t="shared" si="489"/>
        <v>0</v>
      </c>
      <c r="P5242">
        <f t="shared" si="490"/>
        <v>0</v>
      </c>
      <c r="Q5242">
        <f t="shared" si="491"/>
        <v>1</v>
      </c>
    </row>
    <row r="5243" spans="1:17">
      <c r="A5243" s="12" t="s">
        <v>10091</v>
      </c>
      <c r="B5243" t="s">
        <v>750</v>
      </c>
      <c r="C5243" t="s">
        <v>458</v>
      </c>
      <c r="D5243" t="s">
        <v>10092</v>
      </c>
      <c r="E5243" t="s">
        <v>11599</v>
      </c>
      <c r="F5243" t="s">
        <v>10080</v>
      </c>
      <c r="G5243" s="13">
        <v>42374</v>
      </c>
      <c r="H5243" s="13">
        <v>42447</v>
      </c>
      <c r="I5243" s="14">
        <v>0</v>
      </c>
      <c r="J5243" t="s">
        <v>259</v>
      </c>
      <c r="K5243" s="13">
        <v>42389.643784722219</v>
      </c>
      <c r="L5243">
        <f t="shared" si="486"/>
        <v>2016</v>
      </c>
      <c r="M5243">
        <f t="shared" si="487"/>
        <v>1</v>
      </c>
      <c r="N5243">
        <f t="shared" si="488"/>
        <v>5</v>
      </c>
      <c r="O5243" t="e">
        <f t="shared" si="489"/>
        <v>#NUM!</v>
      </c>
      <c r="P5243" t="e">
        <f t="shared" si="490"/>
        <v>#NUM!</v>
      </c>
      <c r="Q5243">
        <f t="shared" si="491"/>
        <v>1</v>
      </c>
    </row>
    <row r="5244" spans="1:17">
      <c r="A5244" s="12" t="s">
        <v>10091</v>
      </c>
      <c r="B5244" t="s">
        <v>750</v>
      </c>
      <c r="C5244" t="s">
        <v>458</v>
      </c>
      <c r="D5244" t="s">
        <v>10093</v>
      </c>
      <c r="E5244" t="s">
        <v>11599</v>
      </c>
      <c r="F5244" t="s">
        <v>10080</v>
      </c>
      <c r="G5244" s="13">
        <v>42457</v>
      </c>
      <c r="H5244" s="13">
        <v>42531</v>
      </c>
      <c r="I5244" s="14">
        <v>0</v>
      </c>
      <c r="J5244" t="s">
        <v>259</v>
      </c>
      <c r="K5244" s="13">
        <v>42474.446064814816</v>
      </c>
      <c r="L5244">
        <f t="shared" si="486"/>
        <v>2016</v>
      </c>
      <c r="M5244">
        <f t="shared" si="487"/>
        <v>3</v>
      </c>
      <c r="N5244">
        <f t="shared" si="488"/>
        <v>28</v>
      </c>
      <c r="O5244" t="e">
        <f t="shared" si="489"/>
        <v>#NUM!</v>
      </c>
      <c r="P5244" t="e">
        <f t="shared" si="490"/>
        <v>#NUM!</v>
      </c>
      <c r="Q5244">
        <f t="shared" si="491"/>
        <v>1</v>
      </c>
    </row>
    <row r="5245" spans="1:17">
      <c r="A5245" s="12" t="s">
        <v>10094</v>
      </c>
      <c r="B5245" t="s">
        <v>750</v>
      </c>
      <c r="C5245" t="s">
        <v>458</v>
      </c>
      <c r="D5245" t="s">
        <v>10095</v>
      </c>
      <c r="E5245" t="s">
        <v>11599</v>
      </c>
      <c r="F5245" t="s">
        <v>10080</v>
      </c>
      <c r="G5245" s="13">
        <v>42377</v>
      </c>
      <c r="H5245" s="13">
        <v>42447</v>
      </c>
      <c r="I5245" s="14">
        <v>0</v>
      </c>
      <c r="J5245" t="s">
        <v>259</v>
      </c>
      <c r="K5245" s="13">
        <v>42389.643819444442</v>
      </c>
      <c r="L5245">
        <f t="shared" si="486"/>
        <v>2016</v>
      </c>
      <c r="M5245">
        <f t="shared" si="487"/>
        <v>1</v>
      </c>
      <c r="N5245">
        <f t="shared" si="488"/>
        <v>8</v>
      </c>
      <c r="O5245" t="e">
        <f t="shared" si="489"/>
        <v>#NUM!</v>
      </c>
      <c r="P5245" t="e">
        <f t="shared" si="490"/>
        <v>#NUM!</v>
      </c>
      <c r="Q5245">
        <f t="shared" si="491"/>
        <v>1</v>
      </c>
    </row>
    <row r="5246" spans="1:17">
      <c r="A5246" s="12" t="s">
        <v>10094</v>
      </c>
      <c r="B5246" t="s">
        <v>750</v>
      </c>
      <c r="C5246" t="s">
        <v>458</v>
      </c>
      <c r="D5246" t="s">
        <v>10096</v>
      </c>
      <c r="E5246" t="s">
        <v>11599</v>
      </c>
      <c r="F5246" t="s">
        <v>10080</v>
      </c>
      <c r="G5246" s="13">
        <v>42461</v>
      </c>
      <c r="H5246" s="13">
        <v>42531</v>
      </c>
      <c r="I5246" s="14">
        <v>0</v>
      </c>
      <c r="J5246" t="s">
        <v>259</v>
      </c>
      <c r="K5246" s="13">
        <v>42474.446064814816</v>
      </c>
      <c r="L5246">
        <f t="shared" si="486"/>
        <v>2016</v>
      </c>
      <c r="M5246">
        <f t="shared" si="487"/>
        <v>4</v>
      </c>
      <c r="N5246">
        <f t="shared" si="488"/>
        <v>1</v>
      </c>
      <c r="O5246" t="e">
        <f t="shared" si="489"/>
        <v>#NUM!</v>
      </c>
      <c r="P5246" t="e">
        <f t="shared" si="490"/>
        <v>#NUM!</v>
      </c>
      <c r="Q5246">
        <f t="shared" si="491"/>
        <v>1</v>
      </c>
    </row>
    <row r="5247" spans="1:17">
      <c r="A5247" s="12" t="s">
        <v>10097</v>
      </c>
      <c r="B5247" t="s">
        <v>736</v>
      </c>
      <c r="C5247" t="s">
        <v>458</v>
      </c>
      <c r="D5247" t="s">
        <v>10098</v>
      </c>
      <c r="E5247" t="s">
        <v>11599</v>
      </c>
      <c r="F5247" t="s">
        <v>10099</v>
      </c>
      <c r="G5247" s="13">
        <v>42093</v>
      </c>
      <c r="H5247" s="13">
        <v>42165</v>
      </c>
      <c r="I5247" s="14">
        <v>0</v>
      </c>
      <c r="J5247" t="s">
        <v>259</v>
      </c>
      <c r="K5247" s="13">
        <v>42072.45521990741</v>
      </c>
      <c r="L5247">
        <f t="shared" si="486"/>
        <v>2015</v>
      </c>
      <c r="M5247">
        <f t="shared" si="487"/>
        <v>3</v>
      </c>
      <c r="N5247">
        <f t="shared" si="488"/>
        <v>30</v>
      </c>
      <c r="O5247">
        <f t="shared" si="489"/>
        <v>0</v>
      </c>
      <c r="P5247">
        <f t="shared" si="490"/>
        <v>0</v>
      </c>
      <c r="Q5247">
        <f t="shared" si="491"/>
        <v>1</v>
      </c>
    </row>
    <row r="5248" spans="1:17">
      <c r="A5248" s="12" t="s">
        <v>10097</v>
      </c>
      <c r="B5248" t="s">
        <v>736</v>
      </c>
      <c r="C5248" t="s">
        <v>458</v>
      </c>
      <c r="D5248" t="s">
        <v>10100</v>
      </c>
      <c r="E5248" t="s">
        <v>11599</v>
      </c>
      <c r="F5248" t="s">
        <v>10099</v>
      </c>
      <c r="G5248" s="13">
        <v>42262</v>
      </c>
      <c r="H5248" s="13">
        <v>42332</v>
      </c>
      <c r="I5248" s="14">
        <v>0</v>
      </c>
      <c r="J5248" t="s">
        <v>259</v>
      </c>
      <c r="K5248" s="13">
        <v>42272.396817129629</v>
      </c>
      <c r="L5248">
        <f t="shared" si="486"/>
        <v>2015</v>
      </c>
      <c r="M5248">
        <f t="shared" si="487"/>
        <v>9</v>
      </c>
      <c r="N5248">
        <f t="shared" si="488"/>
        <v>15</v>
      </c>
      <c r="O5248" t="e">
        <f t="shared" si="489"/>
        <v>#NUM!</v>
      </c>
      <c r="P5248" t="e">
        <f t="shared" si="490"/>
        <v>#NUM!</v>
      </c>
      <c r="Q5248">
        <f t="shared" si="491"/>
        <v>1</v>
      </c>
    </row>
    <row r="5249" spans="1:17">
      <c r="A5249" s="12" t="s">
        <v>10097</v>
      </c>
      <c r="B5249" t="s">
        <v>736</v>
      </c>
      <c r="C5249" t="s">
        <v>458</v>
      </c>
      <c r="D5249" t="s">
        <v>10101</v>
      </c>
      <c r="E5249" t="s">
        <v>11599</v>
      </c>
      <c r="F5249" t="s">
        <v>10099</v>
      </c>
      <c r="G5249" s="13">
        <v>42457</v>
      </c>
      <c r="H5249" s="13">
        <v>42534</v>
      </c>
      <c r="I5249" s="14">
        <v>0</v>
      </c>
      <c r="J5249" t="s">
        <v>259</v>
      </c>
      <c r="K5249" s="13">
        <v>42440.50240740741</v>
      </c>
      <c r="L5249">
        <f t="shared" si="486"/>
        <v>2016</v>
      </c>
      <c r="M5249">
        <f t="shared" si="487"/>
        <v>3</v>
      </c>
      <c r="N5249">
        <f t="shared" si="488"/>
        <v>28</v>
      </c>
      <c r="O5249">
        <f t="shared" si="489"/>
        <v>0</v>
      </c>
      <c r="P5249">
        <f t="shared" si="490"/>
        <v>0</v>
      </c>
      <c r="Q5249">
        <f t="shared" si="491"/>
        <v>1</v>
      </c>
    </row>
    <row r="5250" spans="1:17">
      <c r="A5250" s="12" t="s">
        <v>10102</v>
      </c>
      <c r="B5250" t="s">
        <v>736</v>
      </c>
      <c r="C5250" t="s">
        <v>458</v>
      </c>
      <c r="D5250" t="s">
        <v>10103</v>
      </c>
      <c r="E5250" t="s">
        <v>11599</v>
      </c>
      <c r="F5250" t="s">
        <v>10099</v>
      </c>
      <c r="G5250" s="13">
        <v>42373</v>
      </c>
      <c r="H5250" s="13">
        <v>42447</v>
      </c>
      <c r="I5250" s="14">
        <v>0</v>
      </c>
      <c r="J5250" t="s">
        <v>259</v>
      </c>
      <c r="K5250" s="13">
        <v>42352.468958333331</v>
      </c>
      <c r="L5250">
        <f t="shared" si="486"/>
        <v>2016</v>
      </c>
      <c r="M5250">
        <f t="shared" si="487"/>
        <v>1</v>
      </c>
      <c r="N5250">
        <f t="shared" si="488"/>
        <v>4</v>
      </c>
      <c r="O5250">
        <f t="shared" si="489"/>
        <v>0</v>
      </c>
      <c r="P5250">
        <f t="shared" si="490"/>
        <v>0</v>
      </c>
      <c r="Q5250">
        <f t="shared" si="491"/>
        <v>1</v>
      </c>
    </row>
    <row r="5251" spans="1:17">
      <c r="A5251" s="12" t="s">
        <v>10104</v>
      </c>
      <c r="B5251" t="s">
        <v>736</v>
      </c>
      <c r="C5251" t="s">
        <v>458</v>
      </c>
      <c r="D5251" t="s">
        <v>10105</v>
      </c>
      <c r="E5251" t="s">
        <v>11599</v>
      </c>
      <c r="F5251" t="s">
        <v>10099</v>
      </c>
      <c r="G5251" s="13">
        <v>42096</v>
      </c>
      <c r="H5251" s="13">
        <v>42166</v>
      </c>
      <c r="I5251" s="14">
        <v>0</v>
      </c>
      <c r="J5251" t="s">
        <v>259</v>
      </c>
      <c r="K5251" s="13">
        <v>42072.519097222219</v>
      </c>
      <c r="L5251">
        <f t="shared" ref="L5251:L5314" si="492">YEAR(G5251)</f>
        <v>2015</v>
      </c>
      <c r="M5251">
        <f t="shared" ref="M5251:M5314" si="493">MONTH(G5251)</f>
        <v>4</v>
      </c>
      <c r="N5251">
        <f t="shared" ref="N5251:N5314" si="494">DAY(G5251)</f>
        <v>2</v>
      </c>
      <c r="O5251">
        <f t="shared" ref="O5251:O5314" si="495">DATEDIF($K5251,INT($G5251),"y")</f>
        <v>0</v>
      </c>
      <c r="P5251">
        <f t="shared" ref="P5251:P5314" si="496">DATEDIF($K5251,INT($G5251),"m")</f>
        <v>0</v>
      </c>
      <c r="Q5251">
        <f t="shared" ref="Q5251:Q5314" si="497">DATEDIF($K$2,INT($G$2),"ym")</f>
        <v>1</v>
      </c>
    </row>
    <row r="5252" spans="1:17">
      <c r="A5252" s="12" t="s">
        <v>10104</v>
      </c>
      <c r="B5252" t="s">
        <v>736</v>
      </c>
      <c r="C5252" t="s">
        <v>458</v>
      </c>
      <c r="D5252" t="s">
        <v>10106</v>
      </c>
      <c r="E5252" t="s">
        <v>11599</v>
      </c>
      <c r="F5252" t="s">
        <v>10099</v>
      </c>
      <c r="G5252" s="13">
        <v>42261</v>
      </c>
      <c r="H5252" s="13">
        <v>42331</v>
      </c>
      <c r="I5252" s="14">
        <v>0</v>
      </c>
      <c r="J5252" t="s">
        <v>259</v>
      </c>
      <c r="K5252" s="13">
        <v>42272.413587962961</v>
      </c>
      <c r="L5252">
        <f t="shared" si="492"/>
        <v>2015</v>
      </c>
      <c r="M5252">
        <f t="shared" si="493"/>
        <v>9</v>
      </c>
      <c r="N5252">
        <f t="shared" si="494"/>
        <v>14</v>
      </c>
      <c r="O5252" t="e">
        <f t="shared" si="495"/>
        <v>#NUM!</v>
      </c>
      <c r="P5252" t="e">
        <f t="shared" si="496"/>
        <v>#NUM!</v>
      </c>
      <c r="Q5252">
        <f t="shared" si="497"/>
        <v>1</v>
      </c>
    </row>
    <row r="5253" spans="1:17">
      <c r="A5253" s="12" t="s">
        <v>10104</v>
      </c>
      <c r="B5253" t="s">
        <v>736</v>
      </c>
      <c r="C5253" t="s">
        <v>458</v>
      </c>
      <c r="D5253" t="s">
        <v>10107</v>
      </c>
      <c r="E5253" t="s">
        <v>11599</v>
      </c>
      <c r="F5253" t="s">
        <v>10099</v>
      </c>
      <c r="G5253" s="13">
        <v>42460</v>
      </c>
      <c r="H5253" s="13">
        <v>42534</v>
      </c>
      <c r="I5253" s="14">
        <v>0</v>
      </c>
      <c r="J5253" t="s">
        <v>259</v>
      </c>
      <c r="K5253" s="13">
        <v>42440.497013888889</v>
      </c>
      <c r="L5253">
        <f t="shared" si="492"/>
        <v>2016</v>
      </c>
      <c r="M5253">
        <f t="shared" si="493"/>
        <v>3</v>
      </c>
      <c r="N5253">
        <f t="shared" si="494"/>
        <v>31</v>
      </c>
      <c r="O5253">
        <f t="shared" si="495"/>
        <v>0</v>
      </c>
      <c r="P5253">
        <f t="shared" si="496"/>
        <v>0</v>
      </c>
      <c r="Q5253">
        <f t="shared" si="497"/>
        <v>1</v>
      </c>
    </row>
    <row r="5254" spans="1:17">
      <c r="A5254" s="12" t="s">
        <v>10108</v>
      </c>
      <c r="B5254" t="s">
        <v>736</v>
      </c>
      <c r="C5254" t="s">
        <v>458</v>
      </c>
      <c r="D5254" t="s">
        <v>10109</v>
      </c>
      <c r="E5254" t="s">
        <v>11599</v>
      </c>
      <c r="F5254" t="s">
        <v>10110</v>
      </c>
      <c r="G5254" s="13">
        <v>42094</v>
      </c>
      <c r="H5254" s="13">
        <v>42166</v>
      </c>
      <c r="I5254" s="14">
        <v>0</v>
      </c>
      <c r="J5254" t="s">
        <v>259</v>
      </c>
      <c r="K5254" s="13">
        <v>42072.521006944444</v>
      </c>
      <c r="L5254">
        <f t="shared" si="492"/>
        <v>2015</v>
      </c>
      <c r="M5254">
        <f t="shared" si="493"/>
        <v>3</v>
      </c>
      <c r="N5254">
        <f t="shared" si="494"/>
        <v>31</v>
      </c>
      <c r="O5254">
        <f t="shared" si="495"/>
        <v>0</v>
      </c>
      <c r="P5254">
        <f t="shared" si="496"/>
        <v>0</v>
      </c>
      <c r="Q5254">
        <f t="shared" si="497"/>
        <v>1</v>
      </c>
    </row>
    <row r="5255" spans="1:17">
      <c r="A5255" s="12" t="s">
        <v>10108</v>
      </c>
      <c r="B5255" t="s">
        <v>736</v>
      </c>
      <c r="C5255" t="s">
        <v>458</v>
      </c>
      <c r="D5255" t="s">
        <v>10111</v>
      </c>
      <c r="E5255" t="s">
        <v>11599</v>
      </c>
      <c r="F5255" t="s">
        <v>10110</v>
      </c>
      <c r="G5255" s="13">
        <v>42374</v>
      </c>
      <c r="H5255" s="13">
        <v>42447</v>
      </c>
      <c r="I5255" s="14">
        <v>0</v>
      </c>
      <c r="J5255" t="s">
        <v>259</v>
      </c>
      <c r="K5255" s="13">
        <v>42352.482141203705</v>
      </c>
      <c r="L5255">
        <f t="shared" si="492"/>
        <v>2016</v>
      </c>
      <c r="M5255">
        <f t="shared" si="493"/>
        <v>1</v>
      </c>
      <c r="N5255">
        <f t="shared" si="494"/>
        <v>5</v>
      </c>
      <c r="O5255">
        <f t="shared" si="495"/>
        <v>0</v>
      </c>
      <c r="P5255">
        <f t="shared" si="496"/>
        <v>0</v>
      </c>
      <c r="Q5255">
        <f t="shared" si="497"/>
        <v>1</v>
      </c>
    </row>
    <row r="5256" spans="1:17">
      <c r="A5256" s="12" t="s">
        <v>10112</v>
      </c>
      <c r="B5256" t="s">
        <v>736</v>
      </c>
      <c r="C5256" t="s">
        <v>458</v>
      </c>
      <c r="D5256" t="s">
        <v>10113</v>
      </c>
      <c r="E5256" t="s">
        <v>11599</v>
      </c>
      <c r="F5256" t="s">
        <v>10110</v>
      </c>
      <c r="G5256" s="13">
        <v>42261</v>
      </c>
      <c r="H5256" s="13">
        <v>42333</v>
      </c>
      <c r="I5256" s="14">
        <v>0</v>
      </c>
      <c r="J5256" t="s">
        <v>259</v>
      </c>
      <c r="K5256" s="13">
        <v>42272.416030092594</v>
      </c>
      <c r="L5256">
        <f t="shared" si="492"/>
        <v>2015</v>
      </c>
      <c r="M5256">
        <f t="shared" si="493"/>
        <v>9</v>
      </c>
      <c r="N5256">
        <f t="shared" si="494"/>
        <v>14</v>
      </c>
      <c r="O5256" t="e">
        <f t="shared" si="495"/>
        <v>#NUM!</v>
      </c>
      <c r="P5256" t="e">
        <f t="shared" si="496"/>
        <v>#NUM!</v>
      </c>
      <c r="Q5256">
        <f t="shared" si="497"/>
        <v>1</v>
      </c>
    </row>
    <row r="5257" spans="1:17">
      <c r="A5257" s="12" t="s">
        <v>10114</v>
      </c>
      <c r="B5257" t="s">
        <v>736</v>
      </c>
      <c r="C5257" t="s">
        <v>458</v>
      </c>
      <c r="D5257" t="s">
        <v>10115</v>
      </c>
      <c r="E5257" t="s">
        <v>11599</v>
      </c>
      <c r="F5257" t="s">
        <v>10110</v>
      </c>
      <c r="G5257" s="13">
        <v>42262</v>
      </c>
      <c r="H5257" s="13">
        <v>42332</v>
      </c>
      <c r="I5257" s="14">
        <v>0</v>
      </c>
      <c r="J5257" t="s">
        <v>259</v>
      </c>
      <c r="K5257" s="13">
        <v>42272.427824074075</v>
      </c>
      <c r="L5257">
        <f t="shared" si="492"/>
        <v>2015</v>
      </c>
      <c r="M5257">
        <f t="shared" si="493"/>
        <v>9</v>
      </c>
      <c r="N5257">
        <f t="shared" si="494"/>
        <v>15</v>
      </c>
      <c r="O5257" t="e">
        <f t="shared" si="495"/>
        <v>#NUM!</v>
      </c>
      <c r="P5257" t="e">
        <f t="shared" si="496"/>
        <v>#NUM!</v>
      </c>
      <c r="Q5257">
        <f t="shared" si="497"/>
        <v>1</v>
      </c>
    </row>
    <row r="5258" spans="1:17">
      <c r="A5258" s="12" t="s">
        <v>10116</v>
      </c>
      <c r="B5258" t="s">
        <v>736</v>
      </c>
      <c r="C5258" t="s">
        <v>458</v>
      </c>
      <c r="D5258" t="s">
        <v>10117</v>
      </c>
      <c r="E5258" t="s">
        <v>11599</v>
      </c>
      <c r="F5258" t="s">
        <v>10118</v>
      </c>
      <c r="G5258" s="13">
        <v>42094</v>
      </c>
      <c r="H5258" s="13">
        <v>42166</v>
      </c>
      <c r="I5258" s="14">
        <v>0</v>
      </c>
      <c r="J5258" t="s">
        <v>259</v>
      </c>
      <c r="K5258" s="13">
        <v>42072.440532407411</v>
      </c>
      <c r="L5258">
        <f t="shared" si="492"/>
        <v>2015</v>
      </c>
      <c r="M5258">
        <f t="shared" si="493"/>
        <v>3</v>
      </c>
      <c r="N5258">
        <f t="shared" si="494"/>
        <v>31</v>
      </c>
      <c r="O5258">
        <f t="shared" si="495"/>
        <v>0</v>
      </c>
      <c r="P5258">
        <f t="shared" si="496"/>
        <v>0</v>
      </c>
      <c r="Q5258">
        <f t="shared" si="497"/>
        <v>1</v>
      </c>
    </row>
    <row r="5259" spans="1:17">
      <c r="A5259" s="12" t="s">
        <v>10116</v>
      </c>
      <c r="B5259" t="s">
        <v>736</v>
      </c>
      <c r="C5259" t="s">
        <v>458</v>
      </c>
      <c r="D5259" t="s">
        <v>10119</v>
      </c>
      <c r="E5259" t="s">
        <v>11599</v>
      </c>
      <c r="F5259" t="s">
        <v>10118</v>
      </c>
      <c r="G5259" s="13">
        <v>42262</v>
      </c>
      <c r="H5259" s="13">
        <v>42332</v>
      </c>
      <c r="I5259" s="14">
        <v>0</v>
      </c>
      <c r="J5259" t="s">
        <v>259</v>
      </c>
      <c r="K5259" s="13">
        <v>42272.398148148146</v>
      </c>
      <c r="L5259">
        <f t="shared" si="492"/>
        <v>2015</v>
      </c>
      <c r="M5259">
        <f t="shared" si="493"/>
        <v>9</v>
      </c>
      <c r="N5259">
        <f t="shared" si="494"/>
        <v>15</v>
      </c>
      <c r="O5259" t="e">
        <f t="shared" si="495"/>
        <v>#NUM!</v>
      </c>
      <c r="P5259" t="e">
        <f t="shared" si="496"/>
        <v>#NUM!</v>
      </c>
      <c r="Q5259">
        <f t="shared" si="497"/>
        <v>1</v>
      </c>
    </row>
    <row r="5260" spans="1:17">
      <c r="A5260" s="12" t="s">
        <v>10116</v>
      </c>
      <c r="B5260" t="s">
        <v>736</v>
      </c>
      <c r="C5260" t="s">
        <v>458</v>
      </c>
      <c r="D5260" t="s">
        <v>10120</v>
      </c>
      <c r="E5260" t="s">
        <v>11599</v>
      </c>
      <c r="F5260" t="s">
        <v>10118</v>
      </c>
      <c r="G5260" s="13">
        <v>42458</v>
      </c>
      <c r="H5260" s="13">
        <v>42534</v>
      </c>
      <c r="I5260" s="14">
        <v>0</v>
      </c>
      <c r="J5260" t="s">
        <v>259</v>
      </c>
      <c r="K5260" s="13">
        <v>42440.497013888889</v>
      </c>
      <c r="L5260">
        <f t="shared" si="492"/>
        <v>2016</v>
      </c>
      <c r="M5260">
        <f t="shared" si="493"/>
        <v>3</v>
      </c>
      <c r="N5260">
        <f t="shared" si="494"/>
        <v>29</v>
      </c>
      <c r="O5260">
        <f t="shared" si="495"/>
        <v>0</v>
      </c>
      <c r="P5260">
        <f t="shared" si="496"/>
        <v>0</v>
      </c>
      <c r="Q5260">
        <f t="shared" si="497"/>
        <v>1</v>
      </c>
    </row>
    <row r="5261" spans="1:17">
      <c r="A5261" s="12" t="s">
        <v>10121</v>
      </c>
      <c r="B5261" t="s">
        <v>736</v>
      </c>
      <c r="C5261" t="s">
        <v>458</v>
      </c>
      <c r="D5261" t="s">
        <v>10122</v>
      </c>
      <c r="E5261" t="s">
        <v>11599</v>
      </c>
      <c r="F5261" t="s">
        <v>10123</v>
      </c>
      <c r="G5261" s="13">
        <v>42093</v>
      </c>
      <c r="H5261" s="13">
        <v>42166</v>
      </c>
      <c r="I5261" s="14">
        <v>0</v>
      </c>
      <c r="J5261" t="s">
        <v>259</v>
      </c>
      <c r="K5261" s="13">
        <v>42072.524710648147</v>
      </c>
      <c r="L5261">
        <f t="shared" si="492"/>
        <v>2015</v>
      </c>
      <c r="M5261">
        <f t="shared" si="493"/>
        <v>3</v>
      </c>
      <c r="N5261">
        <f t="shared" si="494"/>
        <v>30</v>
      </c>
      <c r="O5261">
        <f t="shared" si="495"/>
        <v>0</v>
      </c>
      <c r="P5261">
        <f t="shared" si="496"/>
        <v>0</v>
      </c>
      <c r="Q5261">
        <f t="shared" si="497"/>
        <v>1</v>
      </c>
    </row>
    <row r="5262" spans="1:17">
      <c r="A5262" s="12" t="s">
        <v>10121</v>
      </c>
      <c r="B5262" t="s">
        <v>736</v>
      </c>
      <c r="C5262" t="s">
        <v>458</v>
      </c>
      <c r="D5262" t="s">
        <v>10124</v>
      </c>
      <c r="E5262" t="s">
        <v>11599</v>
      </c>
      <c r="F5262" t="s">
        <v>10123</v>
      </c>
      <c r="G5262" s="13">
        <v>42374</v>
      </c>
      <c r="H5262" s="13">
        <v>42447</v>
      </c>
      <c r="I5262" s="14">
        <v>0</v>
      </c>
      <c r="J5262" t="s">
        <v>259</v>
      </c>
      <c r="K5262" s="13">
        <v>42352.480509259258</v>
      </c>
      <c r="L5262">
        <f t="shared" si="492"/>
        <v>2016</v>
      </c>
      <c r="M5262">
        <f t="shared" si="493"/>
        <v>1</v>
      </c>
      <c r="N5262">
        <f t="shared" si="494"/>
        <v>5</v>
      </c>
      <c r="O5262">
        <f t="shared" si="495"/>
        <v>0</v>
      </c>
      <c r="P5262">
        <f t="shared" si="496"/>
        <v>0</v>
      </c>
      <c r="Q5262">
        <f t="shared" si="497"/>
        <v>1</v>
      </c>
    </row>
    <row r="5263" spans="1:17">
      <c r="A5263" s="12" t="s">
        <v>10125</v>
      </c>
      <c r="B5263" t="s">
        <v>750</v>
      </c>
      <c r="C5263" t="s">
        <v>458</v>
      </c>
      <c r="D5263" t="s">
        <v>10126</v>
      </c>
      <c r="E5263" t="s">
        <v>11599</v>
      </c>
      <c r="F5263" t="s">
        <v>10123</v>
      </c>
      <c r="G5263" s="13">
        <v>42093</v>
      </c>
      <c r="H5263" s="13">
        <v>42166</v>
      </c>
      <c r="I5263" s="14">
        <v>0</v>
      </c>
      <c r="J5263" t="s">
        <v>259</v>
      </c>
      <c r="K5263" s="13">
        <v>42103.38994212963</v>
      </c>
      <c r="L5263">
        <f t="shared" si="492"/>
        <v>2015</v>
      </c>
      <c r="M5263">
        <f t="shared" si="493"/>
        <v>3</v>
      </c>
      <c r="N5263">
        <f t="shared" si="494"/>
        <v>30</v>
      </c>
      <c r="O5263" t="e">
        <f t="shared" si="495"/>
        <v>#NUM!</v>
      </c>
      <c r="P5263" t="e">
        <f t="shared" si="496"/>
        <v>#NUM!</v>
      </c>
      <c r="Q5263">
        <f t="shared" si="497"/>
        <v>1</v>
      </c>
    </row>
    <row r="5264" spans="1:17">
      <c r="A5264" s="12" t="s">
        <v>10127</v>
      </c>
      <c r="B5264" t="s">
        <v>736</v>
      </c>
      <c r="C5264" t="s">
        <v>458</v>
      </c>
      <c r="D5264" t="s">
        <v>10128</v>
      </c>
      <c r="E5264" t="s">
        <v>11599</v>
      </c>
      <c r="F5264" t="s">
        <v>10129</v>
      </c>
      <c r="G5264" s="13">
        <v>42261</v>
      </c>
      <c r="H5264" s="13">
        <v>42333</v>
      </c>
      <c r="I5264" s="14">
        <v>0</v>
      </c>
      <c r="J5264" t="s">
        <v>259</v>
      </c>
      <c r="K5264" s="13">
        <v>42272.397997685184</v>
      </c>
      <c r="L5264">
        <f t="shared" si="492"/>
        <v>2015</v>
      </c>
      <c r="M5264">
        <f t="shared" si="493"/>
        <v>9</v>
      </c>
      <c r="N5264">
        <f t="shared" si="494"/>
        <v>14</v>
      </c>
      <c r="O5264" t="e">
        <f t="shared" si="495"/>
        <v>#NUM!</v>
      </c>
      <c r="P5264" t="e">
        <f t="shared" si="496"/>
        <v>#NUM!</v>
      </c>
      <c r="Q5264">
        <f t="shared" si="497"/>
        <v>1</v>
      </c>
    </row>
    <row r="5265" spans="1:17">
      <c r="A5265" s="12" t="s">
        <v>10127</v>
      </c>
      <c r="B5265" t="s">
        <v>736</v>
      </c>
      <c r="C5265" t="s">
        <v>458</v>
      </c>
      <c r="D5265" t="s">
        <v>10130</v>
      </c>
      <c r="E5265" t="s">
        <v>11599</v>
      </c>
      <c r="F5265" t="s">
        <v>10129</v>
      </c>
      <c r="G5265" s="13">
        <v>42374</v>
      </c>
      <c r="H5265" s="13">
        <v>42447</v>
      </c>
      <c r="I5265" s="14">
        <v>0</v>
      </c>
      <c r="J5265" t="s">
        <v>259</v>
      </c>
      <c r="K5265" s="13">
        <v>42352.469027777777</v>
      </c>
      <c r="L5265">
        <f t="shared" si="492"/>
        <v>2016</v>
      </c>
      <c r="M5265">
        <f t="shared" si="493"/>
        <v>1</v>
      </c>
      <c r="N5265">
        <f t="shared" si="494"/>
        <v>5</v>
      </c>
      <c r="O5265">
        <f t="shared" si="495"/>
        <v>0</v>
      </c>
      <c r="P5265">
        <f t="shared" si="496"/>
        <v>0</v>
      </c>
      <c r="Q5265">
        <f t="shared" si="497"/>
        <v>1</v>
      </c>
    </row>
    <row r="5266" spans="1:17">
      <c r="A5266" s="12" t="s">
        <v>10127</v>
      </c>
      <c r="B5266" t="s">
        <v>736</v>
      </c>
      <c r="C5266" t="s">
        <v>458</v>
      </c>
      <c r="D5266" t="s">
        <v>10131</v>
      </c>
      <c r="E5266" t="s">
        <v>11599</v>
      </c>
      <c r="F5266" t="s">
        <v>10129</v>
      </c>
      <c r="G5266" s="13">
        <v>42458</v>
      </c>
      <c r="H5266" s="13">
        <v>42531</v>
      </c>
      <c r="I5266" s="14">
        <v>0</v>
      </c>
      <c r="J5266" t="s">
        <v>259</v>
      </c>
      <c r="K5266" s="13">
        <v>42440.497013888889</v>
      </c>
      <c r="L5266">
        <f t="shared" si="492"/>
        <v>2016</v>
      </c>
      <c r="M5266">
        <f t="shared" si="493"/>
        <v>3</v>
      </c>
      <c r="N5266">
        <f t="shared" si="494"/>
        <v>29</v>
      </c>
      <c r="O5266">
        <f t="shared" si="495"/>
        <v>0</v>
      </c>
      <c r="P5266">
        <f t="shared" si="496"/>
        <v>0</v>
      </c>
      <c r="Q5266">
        <f t="shared" si="497"/>
        <v>1</v>
      </c>
    </row>
    <row r="5267" spans="1:17">
      <c r="A5267" s="12" t="s">
        <v>10132</v>
      </c>
      <c r="B5267" t="s">
        <v>736</v>
      </c>
      <c r="C5267" t="s">
        <v>458</v>
      </c>
      <c r="D5267" t="s">
        <v>10133</v>
      </c>
      <c r="E5267" t="s">
        <v>11599</v>
      </c>
      <c r="F5267" t="s">
        <v>10134</v>
      </c>
      <c r="G5267" s="13">
        <v>42261</v>
      </c>
      <c r="H5267" s="13">
        <v>42333</v>
      </c>
      <c r="I5267" s="14">
        <v>0</v>
      </c>
      <c r="J5267" t="s">
        <v>259</v>
      </c>
      <c r="K5267" s="13">
        <v>42272.39806712963</v>
      </c>
      <c r="L5267">
        <f t="shared" si="492"/>
        <v>2015</v>
      </c>
      <c r="M5267">
        <f t="shared" si="493"/>
        <v>9</v>
      </c>
      <c r="N5267">
        <f t="shared" si="494"/>
        <v>14</v>
      </c>
      <c r="O5267" t="e">
        <f t="shared" si="495"/>
        <v>#NUM!</v>
      </c>
      <c r="P5267" t="e">
        <f t="shared" si="496"/>
        <v>#NUM!</v>
      </c>
      <c r="Q5267">
        <f t="shared" si="497"/>
        <v>1</v>
      </c>
    </row>
    <row r="5268" spans="1:17">
      <c r="A5268" s="12" t="s">
        <v>10132</v>
      </c>
      <c r="B5268" t="s">
        <v>736</v>
      </c>
      <c r="C5268" t="s">
        <v>458</v>
      </c>
      <c r="D5268" t="s">
        <v>10135</v>
      </c>
      <c r="E5268" t="s">
        <v>11599</v>
      </c>
      <c r="F5268" t="s">
        <v>10134</v>
      </c>
      <c r="G5268" s="13">
        <v>42373</v>
      </c>
      <c r="H5268" s="13">
        <v>42447</v>
      </c>
      <c r="I5268" s="14">
        <v>0</v>
      </c>
      <c r="J5268" t="s">
        <v>259</v>
      </c>
      <c r="K5268" s="13">
        <v>42352.484988425924</v>
      </c>
      <c r="L5268">
        <f t="shared" si="492"/>
        <v>2016</v>
      </c>
      <c r="M5268">
        <f t="shared" si="493"/>
        <v>1</v>
      </c>
      <c r="N5268">
        <f t="shared" si="494"/>
        <v>4</v>
      </c>
      <c r="O5268">
        <f t="shared" si="495"/>
        <v>0</v>
      </c>
      <c r="P5268">
        <f t="shared" si="496"/>
        <v>0</v>
      </c>
      <c r="Q5268">
        <f t="shared" si="497"/>
        <v>1</v>
      </c>
    </row>
    <row r="5269" spans="1:17">
      <c r="A5269" s="12" t="s">
        <v>10132</v>
      </c>
      <c r="B5269" t="s">
        <v>736</v>
      </c>
      <c r="C5269" t="s">
        <v>458</v>
      </c>
      <c r="D5269" t="s">
        <v>10136</v>
      </c>
      <c r="E5269" t="s">
        <v>11599</v>
      </c>
      <c r="F5269" t="s">
        <v>10134</v>
      </c>
      <c r="G5269" s="13">
        <v>42457</v>
      </c>
      <c r="H5269" s="13">
        <v>42531</v>
      </c>
      <c r="I5269" s="14">
        <v>0</v>
      </c>
      <c r="J5269" t="s">
        <v>259</v>
      </c>
      <c r="K5269" s="13">
        <v>42440.497013888889</v>
      </c>
      <c r="L5269">
        <f t="shared" si="492"/>
        <v>2016</v>
      </c>
      <c r="M5269">
        <f t="shared" si="493"/>
        <v>3</v>
      </c>
      <c r="N5269">
        <f t="shared" si="494"/>
        <v>28</v>
      </c>
      <c r="O5269">
        <f t="shared" si="495"/>
        <v>0</v>
      </c>
      <c r="P5269">
        <f t="shared" si="496"/>
        <v>0</v>
      </c>
      <c r="Q5269">
        <f t="shared" si="497"/>
        <v>1</v>
      </c>
    </row>
    <row r="5270" spans="1:17">
      <c r="A5270" s="12" t="s">
        <v>10137</v>
      </c>
      <c r="B5270" t="s">
        <v>750</v>
      </c>
      <c r="C5270" t="s">
        <v>458</v>
      </c>
      <c r="D5270" t="s">
        <v>10138</v>
      </c>
      <c r="E5270" t="s">
        <v>11599</v>
      </c>
      <c r="F5270" t="s">
        <v>10134</v>
      </c>
      <c r="G5270" s="13">
        <v>42261</v>
      </c>
      <c r="H5270" s="13">
        <v>42333</v>
      </c>
      <c r="I5270" s="14">
        <v>0</v>
      </c>
      <c r="J5270" t="s">
        <v>259</v>
      </c>
      <c r="K5270" s="13">
        <v>42298.350960648146</v>
      </c>
      <c r="L5270">
        <f t="shared" si="492"/>
        <v>2015</v>
      </c>
      <c r="M5270">
        <f t="shared" si="493"/>
        <v>9</v>
      </c>
      <c r="N5270">
        <f t="shared" si="494"/>
        <v>14</v>
      </c>
      <c r="O5270" t="e">
        <f t="shared" si="495"/>
        <v>#NUM!</v>
      </c>
      <c r="P5270" t="e">
        <f t="shared" si="496"/>
        <v>#NUM!</v>
      </c>
      <c r="Q5270">
        <f t="shared" si="497"/>
        <v>1</v>
      </c>
    </row>
    <row r="5271" spans="1:17">
      <c r="A5271" s="12" t="s">
        <v>10139</v>
      </c>
      <c r="B5271" t="s">
        <v>736</v>
      </c>
      <c r="C5271" t="s">
        <v>458</v>
      </c>
      <c r="D5271" t="s">
        <v>10140</v>
      </c>
      <c r="E5271" t="s">
        <v>11599</v>
      </c>
      <c r="F5271" t="s">
        <v>3533</v>
      </c>
      <c r="G5271" s="13">
        <v>42262</v>
      </c>
      <c r="H5271" s="13">
        <v>42332</v>
      </c>
      <c r="I5271" s="14">
        <v>0</v>
      </c>
      <c r="J5271" t="s">
        <v>259</v>
      </c>
      <c r="K5271" s="13">
        <v>42272.40892361111</v>
      </c>
      <c r="L5271">
        <f t="shared" si="492"/>
        <v>2015</v>
      </c>
      <c r="M5271">
        <f t="shared" si="493"/>
        <v>9</v>
      </c>
      <c r="N5271">
        <f t="shared" si="494"/>
        <v>15</v>
      </c>
      <c r="O5271" t="e">
        <f t="shared" si="495"/>
        <v>#NUM!</v>
      </c>
      <c r="P5271" t="e">
        <f t="shared" si="496"/>
        <v>#NUM!</v>
      </c>
      <c r="Q5271">
        <f t="shared" si="497"/>
        <v>1</v>
      </c>
    </row>
    <row r="5272" spans="1:17">
      <c r="A5272" s="12" t="s">
        <v>10141</v>
      </c>
      <c r="B5272" t="s">
        <v>736</v>
      </c>
      <c r="C5272" t="s">
        <v>458</v>
      </c>
      <c r="D5272" t="s">
        <v>10142</v>
      </c>
      <c r="E5272" t="s">
        <v>11599</v>
      </c>
      <c r="F5272" t="s">
        <v>10143</v>
      </c>
      <c r="G5272" s="13">
        <v>42261</v>
      </c>
      <c r="H5272" s="13">
        <v>42331</v>
      </c>
      <c r="I5272" s="14">
        <v>0</v>
      </c>
      <c r="J5272" t="s">
        <v>259</v>
      </c>
      <c r="K5272" s="13">
        <v>42272.40965277778</v>
      </c>
      <c r="L5272">
        <f t="shared" si="492"/>
        <v>2015</v>
      </c>
      <c r="M5272">
        <f t="shared" si="493"/>
        <v>9</v>
      </c>
      <c r="N5272">
        <f t="shared" si="494"/>
        <v>14</v>
      </c>
      <c r="O5272" t="e">
        <f t="shared" si="495"/>
        <v>#NUM!</v>
      </c>
      <c r="P5272" t="e">
        <f t="shared" si="496"/>
        <v>#NUM!</v>
      </c>
      <c r="Q5272">
        <f t="shared" si="497"/>
        <v>1</v>
      </c>
    </row>
    <row r="5273" spans="1:17">
      <c r="A5273" s="12" t="s">
        <v>10141</v>
      </c>
      <c r="B5273" t="s">
        <v>736</v>
      </c>
      <c r="C5273" t="s">
        <v>458</v>
      </c>
      <c r="D5273" t="s">
        <v>10144</v>
      </c>
      <c r="E5273" t="s">
        <v>11599</v>
      </c>
      <c r="F5273" t="s">
        <v>10143</v>
      </c>
      <c r="G5273" s="13">
        <v>42457</v>
      </c>
      <c r="H5273" s="13">
        <v>42527</v>
      </c>
      <c r="I5273" s="14">
        <v>0</v>
      </c>
      <c r="J5273" t="s">
        <v>259</v>
      </c>
      <c r="K5273" s="13">
        <v>42440.497013888889</v>
      </c>
      <c r="L5273">
        <f t="shared" si="492"/>
        <v>2016</v>
      </c>
      <c r="M5273">
        <f t="shared" si="493"/>
        <v>3</v>
      </c>
      <c r="N5273">
        <f t="shared" si="494"/>
        <v>28</v>
      </c>
      <c r="O5273">
        <f t="shared" si="495"/>
        <v>0</v>
      </c>
      <c r="P5273">
        <f t="shared" si="496"/>
        <v>0</v>
      </c>
      <c r="Q5273">
        <f t="shared" si="497"/>
        <v>1</v>
      </c>
    </row>
    <row r="5274" spans="1:17">
      <c r="A5274" s="12" t="s">
        <v>10145</v>
      </c>
      <c r="B5274" t="s">
        <v>736</v>
      </c>
      <c r="C5274" t="s">
        <v>458</v>
      </c>
      <c r="D5274" t="s">
        <v>10146</v>
      </c>
      <c r="E5274" t="s">
        <v>11599</v>
      </c>
      <c r="F5274" t="s">
        <v>10143</v>
      </c>
      <c r="G5274" s="13">
        <v>42262</v>
      </c>
      <c r="H5274" s="13">
        <v>42332</v>
      </c>
      <c r="I5274" s="14">
        <v>0</v>
      </c>
      <c r="J5274" t="s">
        <v>259</v>
      </c>
      <c r="K5274" s="13">
        <v>42272.41810185185</v>
      </c>
      <c r="L5274">
        <f t="shared" si="492"/>
        <v>2015</v>
      </c>
      <c r="M5274">
        <f t="shared" si="493"/>
        <v>9</v>
      </c>
      <c r="N5274">
        <f t="shared" si="494"/>
        <v>15</v>
      </c>
      <c r="O5274" t="e">
        <f t="shared" si="495"/>
        <v>#NUM!</v>
      </c>
      <c r="P5274" t="e">
        <f t="shared" si="496"/>
        <v>#NUM!</v>
      </c>
      <c r="Q5274">
        <f t="shared" si="497"/>
        <v>1</v>
      </c>
    </row>
    <row r="5275" spans="1:17">
      <c r="A5275" s="12" t="s">
        <v>10145</v>
      </c>
      <c r="B5275" t="s">
        <v>736</v>
      </c>
      <c r="C5275" t="s">
        <v>458</v>
      </c>
      <c r="D5275" t="s">
        <v>10147</v>
      </c>
      <c r="E5275" t="s">
        <v>11599</v>
      </c>
      <c r="F5275" t="s">
        <v>10143</v>
      </c>
      <c r="G5275" s="13">
        <v>42374</v>
      </c>
      <c r="H5275" s="13">
        <v>42447</v>
      </c>
      <c r="I5275" s="14">
        <v>0</v>
      </c>
      <c r="J5275" t="s">
        <v>259</v>
      </c>
      <c r="K5275" s="13">
        <v>42352.48060185185</v>
      </c>
      <c r="L5275">
        <f t="shared" si="492"/>
        <v>2016</v>
      </c>
      <c r="M5275">
        <f t="shared" si="493"/>
        <v>1</v>
      </c>
      <c r="N5275">
        <f t="shared" si="494"/>
        <v>5</v>
      </c>
      <c r="O5275">
        <f t="shared" si="495"/>
        <v>0</v>
      </c>
      <c r="P5275">
        <f t="shared" si="496"/>
        <v>0</v>
      </c>
      <c r="Q5275">
        <f t="shared" si="497"/>
        <v>1</v>
      </c>
    </row>
    <row r="5276" spans="1:17">
      <c r="A5276" s="12" t="s">
        <v>10145</v>
      </c>
      <c r="B5276" t="s">
        <v>736</v>
      </c>
      <c r="C5276" t="s">
        <v>458</v>
      </c>
      <c r="D5276" t="s">
        <v>10148</v>
      </c>
      <c r="E5276" t="s">
        <v>11599</v>
      </c>
      <c r="F5276" t="s">
        <v>10143</v>
      </c>
      <c r="G5276" s="13">
        <v>42459</v>
      </c>
      <c r="H5276" s="13">
        <v>42534</v>
      </c>
      <c r="I5276" s="14">
        <v>0</v>
      </c>
      <c r="J5276" t="s">
        <v>259</v>
      </c>
      <c r="K5276" s="13">
        <v>42440.497013888889</v>
      </c>
      <c r="L5276">
        <f t="shared" si="492"/>
        <v>2016</v>
      </c>
      <c r="M5276">
        <f t="shared" si="493"/>
        <v>3</v>
      </c>
      <c r="N5276">
        <f t="shared" si="494"/>
        <v>30</v>
      </c>
      <c r="O5276">
        <f t="shared" si="495"/>
        <v>0</v>
      </c>
      <c r="P5276">
        <f t="shared" si="496"/>
        <v>0</v>
      </c>
      <c r="Q5276">
        <f t="shared" si="497"/>
        <v>1</v>
      </c>
    </row>
    <row r="5277" spans="1:17">
      <c r="A5277" s="12" t="s">
        <v>10149</v>
      </c>
      <c r="B5277" t="s">
        <v>736</v>
      </c>
      <c r="C5277" t="s">
        <v>458</v>
      </c>
      <c r="D5277" t="s">
        <v>10150</v>
      </c>
      <c r="E5277" t="s">
        <v>11599</v>
      </c>
      <c r="F5277" t="s">
        <v>10143</v>
      </c>
      <c r="G5277" s="13">
        <v>42263</v>
      </c>
      <c r="H5277" s="13">
        <v>42333</v>
      </c>
      <c r="I5277" s="14">
        <v>0</v>
      </c>
      <c r="J5277" t="s">
        <v>259</v>
      </c>
      <c r="K5277" s="13">
        <v>42272.409675925926</v>
      </c>
      <c r="L5277">
        <f t="shared" si="492"/>
        <v>2015</v>
      </c>
      <c r="M5277">
        <f t="shared" si="493"/>
        <v>9</v>
      </c>
      <c r="N5277">
        <f t="shared" si="494"/>
        <v>16</v>
      </c>
      <c r="O5277" t="e">
        <f t="shared" si="495"/>
        <v>#NUM!</v>
      </c>
      <c r="P5277" t="e">
        <f t="shared" si="496"/>
        <v>#NUM!</v>
      </c>
      <c r="Q5277">
        <f t="shared" si="497"/>
        <v>1</v>
      </c>
    </row>
    <row r="5278" spans="1:17">
      <c r="A5278" s="12" t="s">
        <v>10149</v>
      </c>
      <c r="B5278" t="s">
        <v>736</v>
      </c>
      <c r="C5278" t="s">
        <v>458</v>
      </c>
      <c r="D5278" t="s">
        <v>10151</v>
      </c>
      <c r="E5278" t="s">
        <v>11599</v>
      </c>
      <c r="F5278" t="s">
        <v>10143</v>
      </c>
      <c r="G5278" s="13">
        <v>42375</v>
      </c>
      <c r="H5278" s="13">
        <v>42447</v>
      </c>
      <c r="I5278" s="14">
        <v>0</v>
      </c>
      <c r="J5278" t="s">
        <v>259</v>
      </c>
      <c r="K5278" s="13">
        <v>42352.48064814815</v>
      </c>
      <c r="L5278">
        <f t="shared" si="492"/>
        <v>2016</v>
      </c>
      <c r="M5278">
        <f t="shared" si="493"/>
        <v>1</v>
      </c>
      <c r="N5278">
        <f t="shared" si="494"/>
        <v>6</v>
      </c>
      <c r="O5278">
        <f t="shared" si="495"/>
        <v>0</v>
      </c>
      <c r="P5278">
        <f t="shared" si="496"/>
        <v>0</v>
      </c>
      <c r="Q5278">
        <f t="shared" si="497"/>
        <v>1</v>
      </c>
    </row>
    <row r="5279" spans="1:17">
      <c r="A5279" s="12" t="s">
        <v>10149</v>
      </c>
      <c r="B5279" t="s">
        <v>736</v>
      </c>
      <c r="C5279" t="s">
        <v>458</v>
      </c>
      <c r="D5279" t="s">
        <v>10152</v>
      </c>
      <c r="E5279" t="s">
        <v>11599</v>
      </c>
      <c r="F5279" t="s">
        <v>10143</v>
      </c>
      <c r="G5279" s="13">
        <v>42459</v>
      </c>
      <c r="H5279" s="13">
        <v>42534</v>
      </c>
      <c r="I5279" s="14">
        <v>0</v>
      </c>
      <c r="J5279" t="s">
        <v>259</v>
      </c>
      <c r="K5279" s="13">
        <v>42440.497013888889</v>
      </c>
      <c r="L5279">
        <f t="shared" si="492"/>
        <v>2016</v>
      </c>
      <c r="M5279">
        <f t="shared" si="493"/>
        <v>3</v>
      </c>
      <c r="N5279">
        <f t="shared" si="494"/>
        <v>30</v>
      </c>
      <c r="O5279">
        <f t="shared" si="495"/>
        <v>0</v>
      </c>
      <c r="P5279">
        <f t="shared" si="496"/>
        <v>0</v>
      </c>
      <c r="Q5279">
        <f t="shared" si="497"/>
        <v>1</v>
      </c>
    </row>
    <row r="5280" spans="1:17">
      <c r="A5280" s="12" t="s">
        <v>10153</v>
      </c>
      <c r="B5280" t="s">
        <v>736</v>
      </c>
      <c r="C5280" t="s">
        <v>458</v>
      </c>
      <c r="D5280" t="s">
        <v>10154</v>
      </c>
      <c r="E5280" t="s">
        <v>11599</v>
      </c>
      <c r="F5280" t="s">
        <v>10143</v>
      </c>
      <c r="G5280" s="13">
        <v>42265</v>
      </c>
      <c r="H5280" s="13">
        <v>42328</v>
      </c>
      <c r="I5280" s="14">
        <v>0</v>
      </c>
      <c r="J5280" t="s">
        <v>259</v>
      </c>
      <c r="K5280" s="13">
        <v>42272.418136574073</v>
      </c>
      <c r="L5280">
        <f t="shared" si="492"/>
        <v>2015</v>
      </c>
      <c r="M5280">
        <f t="shared" si="493"/>
        <v>9</v>
      </c>
      <c r="N5280">
        <f t="shared" si="494"/>
        <v>18</v>
      </c>
      <c r="O5280" t="e">
        <f t="shared" si="495"/>
        <v>#NUM!</v>
      </c>
      <c r="P5280" t="e">
        <f t="shared" si="496"/>
        <v>#NUM!</v>
      </c>
      <c r="Q5280">
        <f t="shared" si="497"/>
        <v>1</v>
      </c>
    </row>
    <row r="5281" spans="1:17">
      <c r="A5281" s="12" t="s">
        <v>10153</v>
      </c>
      <c r="B5281" t="s">
        <v>736</v>
      </c>
      <c r="C5281" t="s">
        <v>458</v>
      </c>
      <c r="D5281" t="s">
        <v>10155</v>
      </c>
      <c r="E5281" t="s">
        <v>11599</v>
      </c>
      <c r="F5281" t="s">
        <v>10143</v>
      </c>
      <c r="G5281" s="13">
        <v>42376</v>
      </c>
      <c r="H5281" s="13">
        <v>42447</v>
      </c>
      <c r="I5281" s="14">
        <v>0</v>
      </c>
      <c r="J5281" t="s">
        <v>259</v>
      </c>
      <c r="K5281" s="13">
        <v>42352.480671296296</v>
      </c>
      <c r="L5281">
        <f t="shared" si="492"/>
        <v>2016</v>
      </c>
      <c r="M5281">
        <f t="shared" si="493"/>
        <v>1</v>
      </c>
      <c r="N5281">
        <f t="shared" si="494"/>
        <v>7</v>
      </c>
      <c r="O5281">
        <f t="shared" si="495"/>
        <v>0</v>
      </c>
      <c r="P5281">
        <f t="shared" si="496"/>
        <v>0</v>
      </c>
      <c r="Q5281">
        <f t="shared" si="497"/>
        <v>1</v>
      </c>
    </row>
    <row r="5282" spans="1:17">
      <c r="A5282" s="12" t="s">
        <v>10153</v>
      </c>
      <c r="B5282" t="s">
        <v>736</v>
      </c>
      <c r="C5282" t="s">
        <v>458</v>
      </c>
      <c r="D5282" t="s">
        <v>10156</v>
      </c>
      <c r="E5282" t="s">
        <v>11599</v>
      </c>
      <c r="F5282" t="s">
        <v>10143</v>
      </c>
      <c r="G5282" s="13">
        <v>42461</v>
      </c>
      <c r="H5282" s="13">
        <v>42534</v>
      </c>
      <c r="I5282" s="14">
        <v>0</v>
      </c>
      <c r="J5282" t="s">
        <v>259</v>
      </c>
      <c r="K5282" s="13">
        <v>42440.497013888889</v>
      </c>
      <c r="L5282">
        <f t="shared" si="492"/>
        <v>2016</v>
      </c>
      <c r="M5282">
        <f t="shared" si="493"/>
        <v>4</v>
      </c>
      <c r="N5282">
        <f t="shared" si="494"/>
        <v>1</v>
      </c>
      <c r="O5282">
        <f t="shared" si="495"/>
        <v>0</v>
      </c>
      <c r="P5282">
        <f t="shared" si="496"/>
        <v>0</v>
      </c>
      <c r="Q5282">
        <f t="shared" si="497"/>
        <v>1</v>
      </c>
    </row>
    <row r="5283" spans="1:17">
      <c r="A5283" s="12" t="s">
        <v>10157</v>
      </c>
      <c r="B5283" t="s">
        <v>736</v>
      </c>
      <c r="C5283" t="s">
        <v>458</v>
      </c>
      <c r="D5283" t="s">
        <v>10158</v>
      </c>
      <c r="E5283" t="s">
        <v>11599</v>
      </c>
      <c r="F5283" t="s">
        <v>10159</v>
      </c>
      <c r="G5283" s="13">
        <v>42261</v>
      </c>
      <c r="H5283" s="13">
        <v>42333</v>
      </c>
      <c r="I5283" s="14">
        <v>0</v>
      </c>
      <c r="J5283" t="s">
        <v>259</v>
      </c>
      <c r="K5283" s="13">
        <v>42272.398113425923</v>
      </c>
      <c r="L5283">
        <f t="shared" si="492"/>
        <v>2015</v>
      </c>
      <c r="M5283">
        <f t="shared" si="493"/>
        <v>9</v>
      </c>
      <c r="N5283">
        <f t="shared" si="494"/>
        <v>14</v>
      </c>
      <c r="O5283" t="e">
        <f t="shared" si="495"/>
        <v>#NUM!</v>
      </c>
      <c r="P5283" t="e">
        <f t="shared" si="496"/>
        <v>#NUM!</v>
      </c>
      <c r="Q5283">
        <f t="shared" si="497"/>
        <v>1</v>
      </c>
    </row>
    <row r="5284" spans="1:17">
      <c r="A5284" s="12" t="s">
        <v>10157</v>
      </c>
      <c r="B5284" t="s">
        <v>736</v>
      </c>
      <c r="C5284" t="s">
        <v>458</v>
      </c>
      <c r="D5284" t="s">
        <v>10160</v>
      </c>
      <c r="E5284" t="s">
        <v>11599</v>
      </c>
      <c r="F5284" t="s">
        <v>10159</v>
      </c>
      <c r="G5284" s="13">
        <v>42373</v>
      </c>
      <c r="H5284" s="13">
        <v>42447</v>
      </c>
      <c r="I5284" s="14">
        <v>0</v>
      </c>
      <c r="J5284" t="s">
        <v>259</v>
      </c>
      <c r="K5284" s="13">
        <v>42352.477662037039</v>
      </c>
      <c r="L5284">
        <f t="shared" si="492"/>
        <v>2016</v>
      </c>
      <c r="M5284">
        <f t="shared" si="493"/>
        <v>1</v>
      </c>
      <c r="N5284">
        <f t="shared" si="494"/>
        <v>4</v>
      </c>
      <c r="O5284">
        <f t="shared" si="495"/>
        <v>0</v>
      </c>
      <c r="P5284">
        <f t="shared" si="496"/>
        <v>0</v>
      </c>
      <c r="Q5284">
        <f t="shared" si="497"/>
        <v>1</v>
      </c>
    </row>
    <row r="5285" spans="1:17">
      <c r="A5285" s="12" t="s">
        <v>10161</v>
      </c>
      <c r="B5285" t="s">
        <v>736</v>
      </c>
      <c r="C5285" t="s">
        <v>458</v>
      </c>
      <c r="D5285" t="s">
        <v>10162</v>
      </c>
      <c r="E5285" t="s">
        <v>11599</v>
      </c>
      <c r="F5285" t="s">
        <v>10163</v>
      </c>
      <c r="G5285" s="13">
        <v>42373</v>
      </c>
      <c r="H5285" s="13">
        <v>42445</v>
      </c>
      <c r="I5285" s="14">
        <v>0</v>
      </c>
      <c r="J5285" t="s">
        <v>259</v>
      </c>
      <c r="K5285" s="13">
        <v>42352.482175925928</v>
      </c>
      <c r="L5285">
        <f t="shared" si="492"/>
        <v>2016</v>
      </c>
      <c r="M5285">
        <f t="shared" si="493"/>
        <v>1</v>
      </c>
      <c r="N5285">
        <f t="shared" si="494"/>
        <v>4</v>
      </c>
      <c r="O5285">
        <f t="shared" si="495"/>
        <v>0</v>
      </c>
      <c r="P5285">
        <f t="shared" si="496"/>
        <v>0</v>
      </c>
      <c r="Q5285">
        <f t="shared" si="497"/>
        <v>1</v>
      </c>
    </row>
    <row r="5286" spans="1:17">
      <c r="A5286" s="12" t="s">
        <v>10164</v>
      </c>
      <c r="B5286" t="s">
        <v>736</v>
      </c>
      <c r="C5286" t="s">
        <v>458</v>
      </c>
      <c r="D5286" t="s">
        <v>10165</v>
      </c>
      <c r="E5286" t="s">
        <v>11599</v>
      </c>
      <c r="F5286" t="s">
        <v>10166</v>
      </c>
      <c r="G5286" s="13">
        <v>42373</v>
      </c>
      <c r="H5286" s="13">
        <v>42447</v>
      </c>
      <c r="I5286" s="14">
        <v>0</v>
      </c>
      <c r="J5286" t="s">
        <v>259</v>
      </c>
      <c r="K5286" s="13">
        <v>42352.490590277775</v>
      </c>
      <c r="L5286">
        <f t="shared" si="492"/>
        <v>2016</v>
      </c>
      <c r="M5286">
        <f t="shared" si="493"/>
        <v>1</v>
      </c>
      <c r="N5286">
        <f t="shared" si="494"/>
        <v>4</v>
      </c>
      <c r="O5286">
        <f t="shared" si="495"/>
        <v>0</v>
      </c>
      <c r="P5286">
        <f t="shared" si="496"/>
        <v>0</v>
      </c>
      <c r="Q5286">
        <f t="shared" si="497"/>
        <v>1</v>
      </c>
    </row>
    <row r="5287" spans="1:17">
      <c r="A5287" s="12" t="s">
        <v>10167</v>
      </c>
      <c r="B5287" t="s">
        <v>736</v>
      </c>
      <c r="C5287" t="s">
        <v>458</v>
      </c>
      <c r="D5287" t="s">
        <v>10168</v>
      </c>
      <c r="E5287" t="s">
        <v>11599</v>
      </c>
      <c r="F5287" t="s">
        <v>10169</v>
      </c>
      <c r="G5287" s="13">
        <v>42376</v>
      </c>
      <c r="H5287" s="13">
        <v>42447</v>
      </c>
      <c r="I5287" s="14">
        <v>0</v>
      </c>
      <c r="J5287" t="s">
        <v>259</v>
      </c>
      <c r="K5287" s="13">
        <v>42352.477708333332</v>
      </c>
      <c r="L5287">
        <f t="shared" si="492"/>
        <v>2016</v>
      </c>
      <c r="M5287">
        <f t="shared" si="493"/>
        <v>1</v>
      </c>
      <c r="N5287">
        <f t="shared" si="494"/>
        <v>7</v>
      </c>
      <c r="O5287">
        <f t="shared" si="495"/>
        <v>0</v>
      </c>
      <c r="P5287">
        <f t="shared" si="496"/>
        <v>0</v>
      </c>
      <c r="Q5287">
        <f t="shared" si="497"/>
        <v>1</v>
      </c>
    </row>
    <row r="5288" spans="1:17">
      <c r="A5288" s="12" t="s">
        <v>10170</v>
      </c>
      <c r="B5288" t="s">
        <v>736</v>
      </c>
      <c r="C5288" t="s">
        <v>458</v>
      </c>
      <c r="D5288" t="s">
        <v>10171</v>
      </c>
      <c r="E5288" t="s">
        <v>11599</v>
      </c>
      <c r="F5288" t="s">
        <v>10169</v>
      </c>
      <c r="G5288" s="13">
        <v>42374</v>
      </c>
      <c r="H5288" s="13">
        <v>42447</v>
      </c>
      <c r="I5288" s="14">
        <v>0</v>
      </c>
      <c r="J5288" t="s">
        <v>259</v>
      </c>
      <c r="K5288" s="13">
        <v>42352.49658564815</v>
      </c>
      <c r="L5288">
        <f t="shared" si="492"/>
        <v>2016</v>
      </c>
      <c r="M5288">
        <f t="shared" si="493"/>
        <v>1</v>
      </c>
      <c r="N5288">
        <f t="shared" si="494"/>
        <v>5</v>
      </c>
      <c r="O5288">
        <f t="shared" si="495"/>
        <v>0</v>
      </c>
      <c r="P5288">
        <f t="shared" si="496"/>
        <v>0</v>
      </c>
      <c r="Q5288">
        <f t="shared" si="497"/>
        <v>1</v>
      </c>
    </row>
    <row r="5289" spans="1:17">
      <c r="A5289" s="12" t="s">
        <v>10172</v>
      </c>
      <c r="B5289" t="s">
        <v>736</v>
      </c>
      <c r="C5289" t="s">
        <v>458</v>
      </c>
      <c r="D5289" t="s">
        <v>10173</v>
      </c>
      <c r="E5289" t="s">
        <v>11599</v>
      </c>
      <c r="F5289" t="s">
        <v>10174</v>
      </c>
      <c r="G5289" s="13">
        <v>42457</v>
      </c>
      <c r="H5289" s="13">
        <v>42534</v>
      </c>
      <c r="I5289" s="14">
        <v>0</v>
      </c>
      <c r="J5289" t="s">
        <v>259</v>
      </c>
      <c r="K5289" s="13">
        <v>42440.49422453704</v>
      </c>
      <c r="L5289">
        <f t="shared" si="492"/>
        <v>2016</v>
      </c>
      <c r="M5289">
        <f t="shared" si="493"/>
        <v>3</v>
      </c>
      <c r="N5289">
        <f t="shared" si="494"/>
        <v>28</v>
      </c>
      <c r="O5289">
        <f t="shared" si="495"/>
        <v>0</v>
      </c>
      <c r="P5289">
        <f t="shared" si="496"/>
        <v>0</v>
      </c>
      <c r="Q5289">
        <f t="shared" si="497"/>
        <v>1</v>
      </c>
    </row>
    <row r="5290" spans="1:17">
      <c r="A5290" s="12" t="s">
        <v>10175</v>
      </c>
      <c r="B5290" t="s">
        <v>736</v>
      </c>
      <c r="C5290" t="s">
        <v>458</v>
      </c>
      <c r="D5290" t="s">
        <v>10176</v>
      </c>
      <c r="E5290" t="s">
        <v>11599</v>
      </c>
      <c r="F5290" t="s">
        <v>10174</v>
      </c>
      <c r="G5290" s="13">
        <v>42093</v>
      </c>
      <c r="H5290" s="13">
        <v>42167</v>
      </c>
      <c r="I5290" s="14">
        <v>0</v>
      </c>
      <c r="J5290" t="s">
        <v>259</v>
      </c>
      <c r="K5290" s="13">
        <v>42072.479872685188</v>
      </c>
      <c r="L5290">
        <f t="shared" si="492"/>
        <v>2015</v>
      </c>
      <c r="M5290">
        <f t="shared" si="493"/>
        <v>3</v>
      </c>
      <c r="N5290">
        <f t="shared" si="494"/>
        <v>30</v>
      </c>
      <c r="O5290">
        <f t="shared" si="495"/>
        <v>0</v>
      </c>
      <c r="P5290">
        <f t="shared" si="496"/>
        <v>0</v>
      </c>
      <c r="Q5290">
        <f t="shared" si="497"/>
        <v>1</v>
      </c>
    </row>
    <row r="5291" spans="1:17">
      <c r="A5291" s="12" t="s">
        <v>10177</v>
      </c>
      <c r="B5291" t="s">
        <v>750</v>
      </c>
      <c r="C5291" t="s">
        <v>458</v>
      </c>
      <c r="D5291" t="s">
        <v>10178</v>
      </c>
      <c r="E5291" t="s">
        <v>11599</v>
      </c>
      <c r="F5291" t="s">
        <v>10174</v>
      </c>
      <c r="G5291" s="13">
        <v>42093</v>
      </c>
      <c r="H5291" s="13">
        <v>42167</v>
      </c>
      <c r="I5291" s="14">
        <v>0</v>
      </c>
      <c r="J5291" t="s">
        <v>259</v>
      </c>
      <c r="K5291" s="13">
        <v>42103.390069444446</v>
      </c>
      <c r="L5291">
        <f t="shared" si="492"/>
        <v>2015</v>
      </c>
      <c r="M5291">
        <f t="shared" si="493"/>
        <v>3</v>
      </c>
      <c r="N5291">
        <f t="shared" si="494"/>
        <v>30</v>
      </c>
      <c r="O5291" t="e">
        <f t="shared" si="495"/>
        <v>#NUM!</v>
      </c>
      <c r="P5291" t="e">
        <f t="shared" si="496"/>
        <v>#NUM!</v>
      </c>
      <c r="Q5291">
        <f t="shared" si="497"/>
        <v>1</v>
      </c>
    </row>
    <row r="5292" spans="1:17">
      <c r="A5292" s="12" t="s">
        <v>10179</v>
      </c>
      <c r="B5292" t="s">
        <v>736</v>
      </c>
      <c r="C5292" t="s">
        <v>458</v>
      </c>
      <c r="D5292" t="s">
        <v>10180</v>
      </c>
      <c r="E5292" t="s">
        <v>11599</v>
      </c>
      <c r="F5292" t="s">
        <v>10181</v>
      </c>
      <c r="G5292" s="13">
        <v>42094</v>
      </c>
      <c r="H5292" s="13">
        <v>42166</v>
      </c>
      <c r="I5292" s="14">
        <v>0</v>
      </c>
      <c r="J5292" t="s">
        <v>259</v>
      </c>
      <c r="K5292" s="13">
        <v>42072.443819444445</v>
      </c>
      <c r="L5292">
        <f t="shared" si="492"/>
        <v>2015</v>
      </c>
      <c r="M5292">
        <f t="shared" si="493"/>
        <v>3</v>
      </c>
      <c r="N5292">
        <f t="shared" si="494"/>
        <v>31</v>
      </c>
      <c r="O5292">
        <f t="shared" si="495"/>
        <v>0</v>
      </c>
      <c r="P5292">
        <f t="shared" si="496"/>
        <v>0</v>
      </c>
      <c r="Q5292">
        <f t="shared" si="497"/>
        <v>1</v>
      </c>
    </row>
    <row r="5293" spans="1:17">
      <c r="A5293" s="12" t="s">
        <v>10179</v>
      </c>
      <c r="B5293" t="s">
        <v>736</v>
      </c>
      <c r="C5293" t="s">
        <v>458</v>
      </c>
      <c r="D5293" t="s">
        <v>10182</v>
      </c>
      <c r="E5293" t="s">
        <v>11599</v>
      </c>
      <c r="F5293" t="s">
        <v>10181</v>
      </c>
      <c r="G5293" s="13">
        <v>42262</v>
      </c>
      <c r="H5293" s="13">
        <v>42333</v>
      </c>
      <c r="I5293" s="14">
        <v>0</v>
      </c>
      <c r="J5293" t="s">
        <v>259</v>
      </c>
      <c r="K5293" s="13">
        <v>42272.421643518515</v>
      </c>
      <c r="L5293">
        <f t="shared" si="492"/>
        <v>2015</v>
      </c>
      <c r="M5293">
        <f t="shared" si="493"/>
        <v>9</v>
      </c>
      <c r="N5293">
        <f t="shared" si="494"/>
        <v>15</v>
      </c>
      <c r="O5293" t="e">
        <f t="shared" si="495"/>
        <v>#NUM!</v>
      </c>
      <c r="P5293" t="e">
        <f t="shared" si="496"/>
        <v>#NUM!</v>
      </c>
      <c r="Q5293">
        <f t="shared" si="497"/>
        <v>1</v>
      </c>
    </row>
    <row r="5294" spans="1:17">
      <c r="A5294" s="12" t="s">
        <v>10179</v>
      </c>
      <c r="B5294" t="s">
        <v>736</v>
      </c>
      <c r="C5294" t="s">
        <v>458</v>
      </c>
      <c r="D5294" t="s">
        <v>10183</v>
      </c>
      <c r="E5294" t="s">
        <v>11599</v>
      </c>
      <c r="F5294" t="s">
        <v>10181</v>
      </c>
      <c r="G5294" s="13">
        <v>42457</v>
      </c>
      <c r="H5294" s="13">
        <v>42529</v>
      </c>
      <c r="I5294" s="14">
        <v>0</v>
      </c>
      <c r="J5294" t="s">
        <v>259</v>
      </c>
      <c r="K5294" s="13">
        <v>42440.50240740741</v>
      </c>
      <c r="L5294">
        <f t="shared" si="492"/>
        <v>2016</v>
      </c>
      <c r="M5294">
        <f t="shared" si="493"/>
        <v>3</v>
      </c>
      <c r="N5294">
        <f t="shared" si="494"/>
        <v>28</v>
      </c>
      <c r="O5294">
        <f t="shared" si="495"/>
        <v>0</v>
      </c>
      <c r="P5294">
        <f t="shared" si="496"/>
        <v>0</v>
      </c>
      <c r="Q5294">
        <f t="shared" si="497"/>
        <v>1</v>
      </c>
    </row>
    <row r="5295" spans="1:17">
      <c r="A5295" s="12" t="s">
        <v>10184</v>
      </c>
      <c r="B5295" t="s">
        <v>736</v>
      </c>
      <c r="C5295" t="s">
        <v>458</v>
      </c>
      <c r="D5295" t="s">
        <v>10185</v>
      </c>
      <c r="E5295" t="s">
        <v>11599</v>
      </c>
      <c r="F5295" t="s">
        <v>10181</v>
      </c>
      <c r="G5295" s="13">
        <v>42373</v>
      </c>
      <c r="H5295" s="13">
        <v>42447</v>
      </c>
      <c r="I5295" s="14">
        <v>0</v>
      </c>
      <c r="J5295" t="s">
        <v>259</v>
      </c>
      <c r="K5295" s="13">
        <v>42352.469085648147</v>
      </c>
      <c r="L5295">
        <f t="shared" si="492"/>
        <v>2016</v>
      </c>
      <c r="M5295">
        <f t="shared" si="493"/>
        <v>1</v>
      </c>
      <c r="N5295">
        <f t="shared" si="494"/>
        <v>4</v>
      </c>
      <c r="O5295">
        <f t="shared" si="495"/>
        <v>0</v>
      </c>
      <c r="P5295">
        <f t="shared" si="496"/>
        <v>0</v>
      </c>
      <c r="Q5295">
        <f t="shared" si="497"/>
        <v>1</v>
      </c>
    </row>
    <row r="5296" spans="1:17">
      <c r="A5296" s="12" t="s">
        <v>10186</v>
      </c>
      <c r="B5296" t="s">
        <v>736</v>
      </c>
      <c r="C5296" t="s">
        <v>458</v>
      </c>
      <c r="D5296" t="s">
        <v>10187</v>
      </c>
      <c r="E5296" t="s">
        <v>11599</v>
      </c>
      <c r="F5296" t="s">
        <v>10181</v>
      </c>
      <c r="G5296" s="13">
        <v>42373</v>
      </c>
      <c r="H5296" s="13">
        <v>42447</v>
      </c>
      <c r="I5296" s="14">
        <v>0</v>
      </c>
      <c r="J5296" t="s">
        <v>259</v>
      </c>
      <c r="K5296" s="13">
        <v>42352.482210648152</v>
      </c>
      <c r="L5296">
        <f t="shared" si="492"/>
        <v>2016</v>
      </c>
      <c r="M5296">
        <f t="shared" si="493"/>
        <v>1</v>
      </c>
      <c r="N5296">
        <f t="shared" si="494"/>
        <v>4</v>
      </c>
      <c r="O5296">
        <f t="shared" si="495"/>
        <v>0</v>
      </c>
      <c r="P5296">
        <f t="shared" si="496"/>
        <v>0</v>
      </c>
      <c r="Q5296">
        <f t="shared" si="497"/>
        <v>1</v>
      </c>
    </row>
    <row r="5297" spans="1:17">
      <c r="A5297" s="12" t="s">
        <v>10188</v>
      </c>
      <c r="B5297" t="s">
        <v>736</v>
      </c>
      <c r="C5297" t="s">
        <v>458</v>
      </c>
      <c r="D5297" t="s">
        <v>10189</v>
      </c>
      <c r="E5297" t="s">
        <v>11599</v>
      </c>
      <c r="F5297" t="s">
        <v>10181</v>
      </c>
      <c r="G5297" s="13">
        <v>42457</v>
      </c>
      <c r="H5297" s="13">
        <v>42531</v>
      </c>
      <c r="I5297" s="14">
        <v>0</v>
      </c>
      <c r="J5297" t="s">
        <v>259</v>
      </c>
      <c r="K5297" s="13">
        <v>42440.50240740741</v>
      </c>
      <c r="L5297">
        <f t="shared" si="492"/>
        <v>2016</v>
      </c>
      <c r="M5297">
        <f t="shared" si="493"/>
        <v>3</v>
      </c>
      <c r="N5297">
        <f t="shared" si="494"/>
        <v>28</v>
      </c>
      <c r="O5297">
        <f t="shared" si="495"/>
        <v>0</v>
      </c>
      <c r="P5297">
        <f t="shared" si="496"/>
        <v>0</v>
      </c>
      <c r="Q5297">
        <f t="shared" si="497"/>
        <v>1</v>
      </c>
    </row>
    <row r="5298" spans="1:17">
      <c r="A5298" s="12" t="s">
        <v>10190</v>
      </c>
      <c r="B5298" t="s">
        <v>3902</v>
      </c>
      <c r="C5298" t="s">
        <v>458</v>
      </c>
      <c r="D5298" t="s">
        <v>10191</v>
      </c>
      <c r="E5298" t="s">
        <v>11599</v>
      </c>
      <c r="F5298" t="s">
        <v>10181</v>
      </c>
      <c r="G5298" s="13">
        <v>42097</v>
      </c>
      <c r="H5298" s="13">
        <v>42167</v>
      </c>
      <c r="I5298" s="14">
        <v>0</v>
      </c>
      <c r="J5298" t="s">
        <v>259</v>
      </c>
      <c r="K5298" s="13">
        <v>42072.474143518521</v>
      </c>
      <c r="L5298">
        <f t="shared" si="492"/>
        <v>2015</v>
      </c>
      <c r="M5298">
        <f t="shared" si="493"/>
        <v>4</v>
      </c>
      <c r="N5298">
        <f t="shared" si="494"/>
        <v>3</v>
      </c>
      <c r="O5298">
        <f t="shared" si="495"/>
        <v>0</v>
      </c>
      <c r="P5298">
        <f t="shared" si="496"/>
        <v>0</v>
      </c>
      <c r="Q5298">
        <f t="shared" si="497"/>
        <v>1</v>
      </c>
    </row>
    <row r="5299" spans="1:17">
      <c r="A5299" s="12" t="s">
        <v>10192</v>
      </c>
      <c r="B5299" t="s">
        <v>791</v>
      </c>
      <c r="C5299" t="s">
        <v>458</v>
      </c>
      <c r="D5299" t="s">
        <v>10193</v>
      </c>
      <c r="E5299" t="s">
        <v>11599</v>
      </c>
      <c r="F5299" t="s">
        <v>10181</v>
      </c>
      <c r="G5299" s="13">
        <v>42261</v>
      </c>
      <c r="H5299" s="13">
        <v>42333</v>
      </c>
      <c r="I5299" s="14">
        <v>0</v>
      </c>
      <c r="J5299" t="s">
        <v>259</v>
      </c>
      <c r="K5299" s="13">
        <v>42272.427847222221</v>
      </c>
      <c r="L5299">
        <f t="shared" si="492"/>
        <v>2015</v>
      </c>
      <c r="M5299">
        <f t="shared" si="493"/>
        <v>9</v>
      </c>
      <c r="N5299">
        <f t="shared" si="494"/>
        <v>14</v>
      </c>
      <c r="O5299" t="e">
        <f t="shared" si="495"/>
        <v>#NUM!</v>
      </c>
      <c r="P5299" t="e">
        <f t="shared" si="496"/>
        <v>#NUM!</v>
      </c>
      <c r="Q5299">
        <f t="shared" si="497"/>
        <v>1</v>
      </c>
    </row>
    <row r="5300" spans="1:17">
      <c r="A5300" s="12" t="s">
        <v>10194</v>
      </c>
      <c r="B5300" t="s">
        <v>736</v>
      </c>
      <c r="C5300" t="s">
        <v>458</v>
      </c>
      <c r="D5300" t="s">
        <v>10195</v>
      </c>
      <c r="E5300" t="s">
        <v>11599</v>
      </c>
      <c r="F5300" t="s">
        <v>10196</v>
      </c>
      <c r="G5300" s="13">
        <v>42261</v>
      </c>
      <c r="H5300" s="13">
        <v>42333</v>
      </c>
      <c r="I5300" s="14">
        <v>0</v>
      </c>
      <c r="J5300" t="s">
        <v>259</v>
      </c>
      <c r="K5300" s="13">
        <v>42272.427881944444</v>
      </c>
      <c r="L5300">
        <f t="shared" si="492"/>
        <v>2015</v>
      </c>
      <c r="M5300">
        <f t="shared" si="493"/>
        <v>9</v>
      </c>
      <c r="N5300">
        <f t="shared" si="494"/>
        <v>14</v>
      </c>
      <c r="O5300" t="e">
        <f t="shared" si="495"/>
        <v>#NUM!</v>
      </c>
      <c r="P5300" t="e">
        <f t="shared" si="496"/>
        <v>#NUM!</v>
      </c>
      <c r="Q5300">
        <f t="shared" si="497"/>
        <v>1</v>
      </c>
    </row>
    <row r="5301" spans="1:17">
      <c r="A5301" s="12" t="s">
        <v>10197</v>
      </c>
      <c r="B5301" t="s">
        <v>736</v>
      </c>
      <c r="C5301" t="s">
        <v>458</v>
      </c>
      <c r="D5301" t="s">
        <v>10198</v>
      </c>
      <c r="E5301" t="s">
        <v>11599</v>
      </c>
      <c r="F5301" t="s">
        <v>10196</v>
      </c>
      <c r="G5301" s="13">
        <v>42094</v>
      </c>
      <c r="H5301" s="13">
        <v>42167</v>
      </c>
      <c r="I5301" s="14">
        <v>0</v>
      </c>
      <c r="J5301" t="s">
        <v>259</v>
      </c>
      <c r="K5301" s="13">
        <v>42072.440659722219</v>
      </c>
      <c r="L5301">
        <f t="shared" si="492"/>
        <v>2015</v>
      </c>
      <c r="M5301">
        <f t="shared" si="493"/>
        <v>3</v>
      </c>
      <c r="N5301">
        <f t="shared" si="494"/>
        <v>31</v>
      </c>
      <c r="O5301">
        <f t="shared" si="495"/>
        <v>0</v>
      </c>
      <c r="P5301">
        <f t="shared" si="496"/>
        <v>0</v>
      </c>
      <c r="Q5301">
        <f t="shared" si="497"/>
        <v>1</v>
      </c>
    </row>
    <row r="5302" spans="1:17">
      <c r="A5302" s="12" t="s">
        <v>10197</v>
      </c>
      <c r="B5302" t="s">
        <v>736</v>
      </c>
      <c r="C5302" t="s">
        <v>458</v>
      </c>
      <c r="D5302" t="s">
        <v>10199</v>
      </c>
      <c r="E5302" t="s">
        <v>11599</v>
      </c>
      <c r="F5302" t="s">
        <v>10196</v>
      </c>
      <c r="G5302" s="13">
        <v>42373</v>
      </c>
      <c r="H5302" s="13">
        <v>42447</v>
      </c>
      <c r="I5302" s="14">
        <v>0</v>
      </c>
      <c r="J5302" t="s">
        <v>259</v>
      </c>
      <c r="K5302" s="13">
        <v>42352.485034722224</v>
      </c>
      <c r="L5302">
        <f t="shared" si="492"/>
        <v>2016</v>
      </c>
      <c r="M5302">
        <f t="shared" si="493"/>
        <v>1</v>
      </c>
      <c r="N5302">
        <f t="shared" si="494"/>
        <v>4</v>
      </c>
      <c r="O5302">
        <f t="shared" si="495"/>
        <v>0</v>
      </c>
      <c r="P5302">
        <f t="shared" si="496"/>
        <v>0</v>
      </c>
      <c r="Q5302">
        <f t="shared" si="497"/>
        <v>1</v>
      </c>
    </row>
    <row r="5303" spans="1:17">
      <c r="A5303" s="12" t="s">
        <v>10197</v>
      </c>
      <c r="B5303" t="s">
        <v>736</v>
      </c>
      <c r="C5303" t="s">
        <v>458</v>
      </c>
      <c r="D5303" t="s">
        <v>10200</v>
      </c>
      <c r="E5303" t="s">
        <v>11599</v>
      </c>
      <c r="F5303" t="s">
        <v>10196</v>
      </c>
      <c r="G5303" s="13">
        <v>42457</v>
      </c>
      <c r="H5303" s="13">
        <v>42531</v>
      </c>
      <c r="I5303" s="14">
        <v>0</v>
      </c>
      <c r="J5303" t="s">
        <v>259</v>
      </c>
      <c r="K5303" s="13">
        <v>42440.49422453704</v>
      </c>
      <c r="L5303">
        <f t="shared" si="492"/>
        <v>2016</v>
      </c>
      <c r="M5303">
        <f t="shared" si="493"/>
        <v>3</v>
      </c>
      <c r="N5303">
        <f t="shared" si="494"/>
        <v>28</v>
      </c>
      <c r="O5303">
        <f t="shared" si="495"/>
        <v>0</v>
      </c>
      <c r="P5303">
        <f t="shared" si="496"/>
        <v>0</v>
      </c>
      <c r="Q5303">
        <f t="shared" si="497"/>
        <v>1</v>
      </c>
    </row>
    <row r="5304" spans="1:17">
      <c r="A5304" s="12" t="s">
        <v>10201</v>
      </c>
      <c r="B5304" t="s">
        <v>736</v>
      </c>
      <c r="C5304" t="s">
        <v>458</v>
      </c>
      <c r="D5304" t="s">
        <v>10202</v>
      </c>
      <c r="E5304" t="s">
        <v>11599</v>
      </c>
      <c r="F5304" t="s">
        <v>10196</v>
      </c>
      <c r="G5304" s="13">
        <v>42093</v>
      </c>
      <c r="H5304" s="13">
        <v>42165</v>
      </c>
      <c r="I5304" s="14">
        <v>0</v>
      </c>
      <c r="J5304" t="s">
        <v>259</v>
      </c>
      <c r="K5304" s="13">
        <v>42072.485439814816</v>
      </c>
      <c r="L5304">
        <f t="shared" si="492"/>
        <v>2015</v>
      </c>
      <c r="M5304">
        <f t="shared" si="493"/>
        <v>3</v>
      </c>
      <c r="N5304">
        <f t="shared" si="494"/>
        <v>30</v>
      </c>
      <c r="O5304">
        <f t="shared" si="495"/>
        <v>0</v>
      </c>
      <c r="P5304">
        <f t="shared" si="496"/>
        <v>0</v>
      </c>
      <c r="Q5304">
        <f t="shared" si="497"/>
        <v>1</v>
      </c>
    </row>
    <row r="5305" spans="1:17">
      <c r="A5305" s="12" t="s">
        <v>10203</v>
      </c>
      <c r="B5305" t="s">
        <v>736</v>
      </c>
      <c r="C5305" t="s">
        <v>458</v>
      </c>
      <c r="D5305" t="s">
        <v>10204</v>
      </c>
      <c r="E5305" t="s">
        <v>11599</v>
      </c>
      <c r="F5305" t="s">
        <v>10196</v>
      </c>
      <c r="G5305" s="13">
        <v>42457</v>
      </c>
      <c r="H5305" s="13">
        <v>42531</v>
      </c>
      <c r="I5305" s="14">
        <v>0</v>
      </c>
      <c r="J5305" t="s">
        <v>259</v>
      </c>
      <c r="K5305" s="13">
        <v>42440.49422453704</v>
      </c>
      <c r="L5305">
        <f t="shared" si="492"/>
        <v>2016</v>
      </c>
      <c r="M5305">
        <f t="shared" si="493"/>
        <v>3</v>
      </c>
      <c r="N5305">
        <f t="shared" si="494"/>
        <v>28</v>
      </c>
      <c r="O5305">
        <f t="shared" si="495"/>
        <v>0</v>
      </c>
      <c r="P5305">
        <f t="shared" si="496"/>
        <v>0</v>
      </c>
      <c r="Q5305">
        <f t="shared" si="497"/>
        <v>1</v>
      </c>
    </row>
    <row r="5306" spans="1:17">
      <c r="A5306" s="12" t="s">
        <v>10205</v>
      </c>
      <c r="B5306" t="s">
        <v>736</v>
      </c>
      <c r="C5306" t="s">
        <v>458</v>
      </c>
      <c r="D5306" t="s">
        <v>10206</v>
      </c>
      <c r="E5306" t="s">
        <v>11599</v>
      </c>
      <c r="F5306" t="s">
        <v>10196</v>
      </c>
      <c r="G5306" s="13">
        <v>42093</v>
      </c>
      <c r="H5306" s="13">
        <v>42165</v>
      </c>
      <c r="I5306" s="14">
        <v>0</v>
      </c>
      <c r="J5306" t="s">
        <v>259</v>
      </c>
      <c r="K5306" s="13">
        <v>42072.464444444442</v>
      </c>
      <c r="L5306">
        <f t="shared" si="492"/>
        <v>2015</v>
      </c>
      <c r="M5306">
        <f t="shared" si="493"/>
        <v>3</v>
      </c>
      <c r="N5306">
        <f t="shared" si="494"/>
        <v>30</v>
      </c>
      <c r="O5306">
        <f t="shared" si="495"/>
        <v>0</v>
      </c>
      <c r="P5306">
        <f t="shared" si="496"/>
        <v>0</v>
      </c>
      <c r="Q5306">
        <f t="shared" si="497"/>
        <v>1</v>
      </c>
    </row>
    <row r="5307" spans="1:17">
      <c r="A5307" s="12" t="s">
        <v>10205</v>
      </c>
      <c r="B5307" t="s">
        <v>736</v>
      </c>
      <c r="C5307" t="s">
        <v>458</v>
      </c>
      <c r="D5307" t="s">
        <v>10207</v>
      </c>
      <c r="E5307" t="s">
        <v>11599</v>
      </c>
      <c r="F5307" t="s">
        <v>10196</v>
      </c>
      <c r="G5307" s="13">
        <v>42457</v>
      </c>
      <c r="H5307" s="13">
        <v>42529</v>
      </c>
      <c r="I5307" s="14">
        <v>0</v>
      </c>
      <c r="J5307" t="s">
        <v>259</v>
      </c>
      <c r="K5307" s="13">
        <v>42440.49422453704</v>
      </c>
      <c r="L5307">
        <f t="shared" si="492"/>
        <v>2016</v>
      </c>
      <c r="M5307">
        <f t="shared" si="493"/>
        <v>3</v>
      </c>
      <c r="N5307">
        <f t="shared" si="494"/>
        <v>28</v>
      </c>
      <c r="O5307">
        <f t="shared" si="495"/>
        <v>0</v>
      </c>
      <c r="P5307">
        <f t="shared" si="496"/>
        <v>0</v>
      </c>
      <c r="Q5307">
        <f t="shared" si="497"/>
        <v>1</v>
      </c>
    </row>
    <row r="5308" spans="1:17">
      <c r="A5308" s="12" t="s">
        <v>10208</v>
      </c>
      <c r="B5308" t="s">
        <v>3902</v>
      </c>
      <c r="C5308" t="s">
        <v>458</v>
      </c>
      <c r="D5308" t="s">
        <v>10209</v>
      </c>
      <c r="E5308" t="s">
        <v>11599</v>
      </c>
      <c r="F5308" t="s">
        <v>10196</v>
      </c>
      <c r="G5308" s="13">
        <v>42181</v>
      </c>
      <c r="H5308" s="13">
        <v>42217</v>
      </c>
      <c r="I5308" s="14">
        <v>0</v>
      </c>
      <c r="J5308" t="s">
        <v>259</v>
      </c>
      <c r="K5308" s="13">
        <v>42157.641736111109</v>
      </c>
      <c r="L5308">
        <f t="shared" si="492"/>
        <v>2015</v>
      </c>
      <c r="M5308">
        <f t="shared" si="493"/>
        <v>6</v>
      </c>
      <c r="N5308">
        <f t="shared" si="494"/>
        <v>26</v>
      </c>
      <c r="O5308">
        <f t="shared" si="495"/>
        <v>0</v>
      </c>
      <c r="P5308">
        <f t="shared" si="496"/>
        <v>0</v>
      </c>
      <c r="Q5308">
        <f t="shared" si="497"/>
        <v>1</v>
      </c>
    </row>
    <row r="5309" spans="1:17">
      <c r="A5309" s="12" t="s">
        <v>10210</v>
      </c>
      <c r="B5309" t="s">
        <v>791</v>
      </c>
      <c r="C5309" t="s">
        <v>458</v>
      </c>
      <c r="D5309" t="s">
        <v>10211</v>
      </c>
      <c r="E5309" t="s">
        <v>11599</v>
      </c>
      <c r="F5309" t="s">
        <v>10196</v>
      </c>
      <c r="G5309" s="13">
        <v>42093</v>
      </c>
      <c r="H5309" s="13">
        <v>42165</v>
      </c>
      <c r="I5309" s="14">
        <v>0</v>
      </c>
      <c r="J5309" t="s">
        <v>259</v>
      </c>
      <c r="K5309" s="13">
        <v>42072.471898148149</v>
      </c>
      <c r="L5309">
        <f t="shared" si="492"/>
        <v>2015</v>
      </c>
      <c r="M5309">
        <f t="shared" si="493"/>
        <v>3</v>
      </c>
      <c r="N5309">
        <f t="shared" si="494"/>
        <v>30</v>
      </c>
      <c r="O5309">
        <f t="shared" si="495"/>
        <v>0</v>
      </c>
      <c r="P5309">
        <f t="shared" si="496"/>
        <v>0</v>
      </c>
      <c r="Q5309">
        <f t="shared" si="497"/>
        <v>1</v>
      </c>
    </row>
    <row r="5310" spans="1:17">
      <c r="A5310" s="12" t="s">
        <v>10210</v>
      </c>
      <c r="B5310" t="s">
        <v>791</v>
      </c>
      <c r="C5310" t="s">
        <v>458</v>
      </c>
      <c r="D5310" t="s">
        <v>10212</v>
      </c>
      <c r="E5310" t="s">
        <v>11599</v>
      </c>
      <c r="F5310" t="s">
        <v>10196</v>
      </c>
      <c r="G5310" s="13">
        <v>42373</v>
      </c>
      <c r="H5310" s="13">
        <v>42447</v>
      </c>
      <c r="I5310" s="14">
        <v>0</v>
      </c>
      <c r="J5310" t="s">
        <v>259</v>
      </c>
      <c r="K5310" s="13">
        <v>42352.469108796293</v>
      </c>
      <c r="L5310">
        <f t="shared" si="492"/>
        <v>2016</v>
      </c>
      <c r="M5310">
        <f t="shared" si="493"/>
        <v>1</v>
      </c>
      <c r="N5310">
        <f t="shared" si="494"/>
        <v>4</v>
      </c>
      <c r="O5310">
        <f t="shared" si="495"/>
        <v>0</v>
      </c>
      <c r="P5310">
        <f t="shared" si="496"/>
        <v>0</v>
      </c>
      <c r="Q5310">
        <f t="shared" si="497"/>
        <v>1</v>
      </c>
    </row>
    <row r="5311" spans="1:17">
      <c r="A5311" s="12" t="s">
        <v>10213</v>
      </c>
      <c r="B5311" t="s">
        <v>736</v>
      </c>
      <c r="C5311" t="s">
        <v>458</v>
      </c>
      <c r="D5311" t="s">
        <v>10214</v>
      </c>
      <c r="E5311" t="s">
        <v>11599</v>
      </c>
      <c r="F5311" t="s">
        <v>10215</v>
      </c>
      <c r="G5311" s="13">
        <v>42093</v>
      </c>
      <c r="H5311" s="13">
        <v>42166</v>
      </c>
      <c r="I5311" s="14">
        <v>0</v>
      </c>
      <c r="J5311" t="s">
        <v>259</v>
      </c>
      <c r="K5311" s="13">
        <v>42072.468275462961</v>
      </c>
      <c r="L5311">
        <f t="shared" si="492"/>
        <v>2015</v>
      </c>
      <c r="M5311">
        <f t="shared" si="493"/>
        <v>3</v>
      </c>
      <c r="N5311">
        <f t="shared" si="494"/>
        <v>30</v>
      </c>
      <c r="O5311">
        <f t="shared" si="495"/>
        <v>0</v>
      </c>
      <c r="P5311">
        <f t="shared" si="496"/>
        <v>0</v>
      </c>
      <c r="Q5311">
        <f t="shared" si="497"/>
        <v>1</v>
      </c>
    </row>
    <row r="5312" spans="1:17">
      <c r="A5312" s="12" t="s">
        <v>10213</v>
      </c>
      <c r="B5312" t="s">
        <v>736</v>
      </c>
      <c r="C5312" t="s">
        <v>458</v>
      </c>
      <c r="D5312" t="s">
        <v>10216</v>
      </c>
      <c r="E5312" t="s">
        <v>11599</v>
      </c>
      <c r="F5312" t="s">
        <v>10215</v>
      </c>
      <c r="G5312" s="13">
        <v>42261</v>
      </c>
      <c r="H5312" s="13">
        <v>42325</v>
      </c>
      <c r="I5312" s="14">
        <v>0</v>
      </c>
      <c r="J5312" t="s">
        <v>259</v>
      </c>
      <c r="K5312" s="13">
        <v>42272.383379629631</v>
      </c>
      <c r="L5312">
        <f t="shared" si="492"/>
        <v>2015</v>
      </c>
      <c r="M5312">
        <f t="shared" si="493"/>
        <v>9</v>
      </c>
      <c r="N5312">
        <f t="shared" si="494"/>
        <v>14</v>
      </c>
      <c r="O5312" t="e">
        <f t="shared" si="495"/>
        <v>#NUM!</v>
      </c>
      <c r="P5312" t="e">
        <f t="shared" si="496"/>
        <v>#NUM!</v>
      </c>
      <c r="Q5312">
        <f t="shared" si="497"/>
        <v>1</v>
      </c>
    </row>
    <row r="5313" spans="1:17">
      <c r="A5313" s="12" t="s">
        <v>10213</v>
      </c>
      <c r="B5313" t="s">
        <v>736</v>
      </c>
      <c r="C5313" t="s">
        <v>458</v>
      </c>
      <c r="D5313" t="s">
        <v>10217</v>
      </c>
      <c r="E5313" t="s">
        <v>11599</v>
      </c>
      <c r="F5313" t="s">
        <v>10215</v>
      </c>
      <c r="G5313" s="13">
        <v>42458</v>
      </c>
      <c r="H5313" s="13">
        <v>42534</v>
      </c>
      <c r="I5313" s="14">
        <v>0</v>
      </c>
      <c r="J5313" t="s">
        <v>259</v>
      </c>
      <c r="K5313" s="13">
        <v>42440.497013888889</v>
      </c>
      <c r="L5313">
        <f t="shared" si="492"/>
        <v>2016</v>
      </c>
      <c r="M5313">
        <f t="shared" si="493"/>
        <v>3</v>
      </c>
      <c r="N5313">
        <f t="shared" si="494"/>
        <v>29</v>
      </c>
      <c r="O5313">
        <f t="shared" si="495"/>
        <v>0</v>
      </c>
      <c r="P5313">
        <f t="shared" si="496"/>
        <v>0</v>
      </c>
      <c r="Q5313">
        <f t="shared" si="497"/>
        <v>1</v>
      </c>
    </row>
    <row r="5314" spans="1:17">
      <c r="A5314" s="12" t="s">
        <v>10218</v>
      </c>
      <c r="B5314" t="s">
        <v>736</v>
      </c>
      <c r="C5314" t="s">
        <v>458</v>
      </c>
      <c r="D5314" t="s">
        <v>10219</v>
      </c>
      <c r="E5314" t="s">
        <v>11599</v>
      </c>
      <c r="F5314" t="s">
        <v>10220</v>
      </c>
      <c r="G5314" s="13">
        <v>42373</v>
      </c>
      <c r="H5314" s="13">
        <v>42447</v>
      </c>
      <c r="I5314" s="14">
        <v>0</v>
      </c>
      <c r="J5314" t="s">
        <v>259</v>
      </c>
      <c r="K5314" s="13">
        <v>42352.485092592593</v>
      </c>
      <c r="L5314">
        <f t="shared" si="492"/>
        <v>2016</v>
      </c>
      <c r="M5314">
        <f t="shared" si="493"/>
        <v>1</v>
      </c>
      <c r="N5314">
        <f t="shared" si="494"/>
        <v>4</v>
      </c>
      <c r="O5314">
        <f t="shared" si="495"/>
        <v>0</v>
      </c>
      <c r="P5314">
        <f t="shared" si="496"/>
        <v>0</v>
      </c>
      <c r="Q5314">
        <f t="shared" si="497"/>
        <v>1</v>
      </c>
    </row>
    <row r="5315" spans="1:17">
      <c r="A5315" s="12" t="s">
        <v>10221</v>
      </c>
      <c r="B5315" t="s">
        <v>750</v>
      </c>
      <c r="C5315" t="s">
        <v>458</v>
      </c>
      <c r="D5315" t="s">
        <v>10222</v>
      </c>
      <c r="E5315" t="s">
        <v>11599</v>
      </c>
      <c r="F5315" t="s">
        <v>10220</v>
      </c>
      <c r="G5315" s="13">
        <v>42373</v>
      </c>
      <c r="H5315" s="13">
        <v>42447</v>
      </c>
      <c r="I5315" s="14">
        <v>0</v>
      </c>
      <c r="J5315" t="s">
        <v>259</v>
      </c>
      <c r="K5315" s="13">
        <v>42389.69940972222</v>
      </c>
      <c r="L5315">
        <f t="shared" ref="L5315:L5378" si="498">YEAR(G5315)</f>
        <v>2016</v>
      </c>
      <c r="M5315">
        <f t="shared" ref="M5315:M5378" si="499">MONTH(G5315)</f>
        <v>1</v>
      </c>
      <c r="N5315">
        <f t="shared" ref="N5315:N5378" si="500">DAY(G5315)</f>
        <v>4</v>
      </c>
      <c r="O5315" t="e">
        <f t="shared" ref="O5315:O5378" si="501">DATEDIF($K5315,INT($G5315),"y")</f>
        <v>#NUM!</v>
      </c>
      <c r="P5315" t="e">
        <f t="shared" ref="P5315:P5378" si="502">DATEDIF($K5315,INT($G5315),"m")</f>
        <v>#NUM!</v>
      </c>
      <c r="Q5315">
        <f t="shared" ref="Q5315:Q5378" si="503">DATEDIF($K$2,INT($G$2),"ym")</f>
        <v>1</v>
      </c>
    </row>
    <row r="5316" spans="1:17">
      <c r="A5316" s="12" t="s">
        <v>10223</v>
      </c>
      <c r="B5316" t="s">
        <v>736</v>
      </c>
      <c r="C5316" t="s">
        <v>458</v>
      </c>
      <c r="D5316" t="s">
        <v>10224</v>
      </c>
      <c r="E5316" t="s">
        <v>11599</v>
      </c>
      <c r="F5316" t="s">
        <v>10225</v>
      </c>
      <c r="G5316" s="13">
        <v>42262</v>
      </c>
      <c r="H5316" s="13">
        <v>42332</v>
      </c>
      <c r="I5316" s="14">
        <v>0</v>
      </c>
      <c r="J5316" t="s">
        <v>259</v>
      </c>
      <c r="K5316" s="13">
        <v>42272.408819444441</v>
      </c>
      <c r="L5316">
        <f t="shared" si="498"/>
        <v>2015</v>
      </c>
      <c r="M5316">
        <f t="shared" si="499"/>
        <v>9</v>
      </c>
      <c r="N5316">
        <f t="shared" si="500"/>
        <v>15</v>
      </c>
      <c r="O5316" t="e">
        <f t="shared" si="501"/>
        <v>#NUM!</v>
      </c>
      <c r="P5316" t="e">
        <f t="shared" si="502"/>
        <v>#NUM!</v>
      </c>
      <c r="Q5316">
        <f t="shared" si="503"/>
        <v>1</v>
      </c>
    </row>
    <row r="5317" spans="1:17">
      <c r="A5317" s="12" t="s">
        <v>10226</v>
      </c>
      <c r="B5317" t="s">
        <v>736</v>
      </c>
      <c r="C5317" t="s">
        <v>458</v>
      </c>
      <c r="D5317" t="s">
        <v>10227</v>
      </c>
      <c r="E5317" t="s">
        <v>11599</v>
      </c>
      <c r="F5317" t="s">
        <v>10228</v>
      </c>
      <c r="G5317" s="13">
        <v>42373</v>
      </c>
      <c r="H5317" s="13">
        <v>42443</v>
      </c>
      <c r="I5317" s="14">
        <v>0</v>
      </c>
      <c r="J5317" t="s">
        <v>259</v>
      </c>
      <c r="K5317" s="13">
        <v>42352.490613425929</v>
      </c>
      <c r="L5317">
        <f t="shared" si="498"/>
        <v>2016</v>
      </c>
      <c r="M5317">
        <f t="shared" si="499"/>
        <v>1</v>
      </c>
      <c r="N5317">
        <f t="shared" si="500"/>
        <v>4</v>
      </c>
      <c r="O5317">
        <f t="shared" si="501"/>
        <v>0</v>
      </c>
      <c r="P5317">
        <f t="shared" si="502"/>
        <v>0</v>
      </c>
      <c r="Q5317">
        <f t="shared" si="503"/>
        <v>1</v>
      </c>
    </row>
    <row r="5318" spans="1:17">
      <c r="A5318" s="12" t="s">
        <v>10229</v>
      </c>
      <c r="B5318" t="s">
        <v>795</v>
      </c>
      <c r="C5318" t="s">
        <v>458</v>
      </c>
      <c r="D5318" t="s">
        <v>10230</v>
      </c>
      <c r="E5318" t="s">
        <v>11599</v>
      </c>
      <c r="F5318" t="s">
        <v>10228</v>
      </c>
      <c r="G5318" s="13">
        <v>42373</v>
      </c>
      <c r="H5318" s="13">
        <v>42447</v>
      </c>
      <c r="I5318" s="14">
        <v>0</v>
      </c>
      <c r="J5318" t="s">
        <v>259</v>
      </c>
      <c r="K5318" s="13">
        <v>42388.706296296295</v>
      </c>
      <c r="L5318">
        <f t="shared" si="498"/>
        <v>2016</v>
      </c>
      <c r="M5318">
        <f t="shared" si="499"/>
        <v>1</v>
      </c>
      <c r="N5318">
        <f t="shared" si="500"/>
        <v>4</v>
      </c>
      <c r="O5318" t="e">
        <f t="shared" si="501"/>
        <v>#NUM!</v>
      </c>
      <c r="P5318" t="e">
        <f t="shared" si="502"/>
        <v>#NUM!</v>
      </c>
      <c r="Q5318">
        <f t="shared" si="503"/>
        <v>1</v>
      </c>
    </row>
    <row r="5319" spans="1:17">
      <c r="A5319" s="12" t="s">
        <v>10231</v>
      </c>
      <c r="B5319" t="s">
        <v>736</v>
      </c>
      <c r="C5319" t="s">
        <v>458</v>
      </c>
      <c r="D5319" t="s">
        <v>10232</v>
      </c>
      <c r="E5319" t="s">
        <v>11599</v>
      </c>
      <c r="F5319" t="s">
        <v>10233</v>
      </c>
      <c r="G5319" s="13">
        <v>42261</v>
      </c>
      <c r="H5319" s="13">
        <v>42333</v>
      </c>
      <c r="I5319" s="14">
        <v>0</v>
      </c>
      <c r="J5319" t="s">
        <v>259</v>
      </c>
      <c r="K5319" s="13">
        <v>42272.383379629631</v>
      </c>
      <c r="L5319">
        <f t="shared" si="498"/>
        <v>2015</v>
      </c>
      <c r="M5319">
        <f t="shared" si="499"/>
        <v>9</v>
      </c>
      <c r="N5319">
        <f t="shared" si="500"/>
        <v>14</v>
      </c>
      <c r="O5319" t="e">
        <f t="shared" si="501"/>
        <v>#NUM!</v>
      </c>
      <c r="P5319" t="e">
        <f t="shared" si="502"/>
        <v>#NUM!</v>
      </c>
      <c r="Q5319">
        <f t="shared" si="503"/>
        <v>1</v>
      </c>
    </row>
    <row r="5320" spans="1:17">
      <c r="A5320" s="12" t="s">
        <v>10231</v>
      </c>
      <c r="B5320" t="s">
        <v>736</v>
      </c>
      <c r="C5320" t="s">
        <v>458</v>
      </c>
      <c r="D5320" t="s">
        <v>10234</v>
      </c>
      <c r="E5320" t="s">
        <v>11599</v>
      </c>
      <c r="F5320" t="s">
        <v>10233</v>
      </c>
      <c r="G5320" s="13">
        <v>42374</v>
      </c>
      <c r="H5320" s="13">
        <v>42447</v>
      </c>
      <c r="I5320" s="14">
        <v>0</v>
      </c>
      <c r="J5320" t="s">
        <v>259</v>
      </c>
      <c r="K5320" s="13">
        <v>42352.46434027778</v>
      </c>
      <c r="L5320">
        <f t="shared" si="498"/>
        <v>2016</v>
      </c>
      <c r="M5320">
        <f t="shared" si="499"/>
        <v>1</v>
      </c>
      <c r="N5320">
        <f t="shared" si="500"/>
        <v>5</v>
      </c>
      <c r="O5320">
        <f t="shared" si="501"/>
        <v>0</v>
      </c>
      <c r="P5320">
        <f t="shared" si="502"/>
        <v>0</v>
      </c>
      <c r="Q5320">
        <f t="shared" si="503"/>
        <v>1</v>
      </c>
    </row>
    <row r="5321" spans="1:17">
      <c r="A5321" s="12" t="s">
        <v>10235</v>
      </c>
      <c r="B5321" t="s">
        <v>750</v>
      </c>
      <c r="C5321" t="s">
        <v>458</v>
      </c>
      <c r="D5321" t="s">
        <v>10236</v>
      </c>
      <c r="E5321" t="s">
        <v>11599</v>
      </c>
      <c r="F5321" t="s">
        <v>10233</v>
      </c>
      <c r="G5321" s="13">
        <v>42261</v>
      </c>
      <c r="H5321" s="13">
        <v>42333</v>
      </c>
      <c r="I5321" s="14">
        <v>0</v>
      </c>
      <c r="J5321" t="s">
        <v>259</v>
      </c>
      <c r="K5321" s="13">
        <v>42275.321701388886</v>
      </c>
      <c r="L5321">
        <f t="shared" si="498"/>
        <v>2015</v>
      </c>
      <c r="M5321">
        <f t="shared" si="499"/>
        <v>9</v>
      </c>
      <c r="N5321">
        <f t="shared" si="500"/>
        <v>14</v>
      </c>
      <c r="O5321" t="e">
        <f t="shared" si="501"/>
        <v>#NUM!</v>
      </c>
      <c r="P5321" t="e">
        <f t="shared" si="502"/>
        <v>#NUM!</v>
      </c>
      <c r="Q5321">
        <f t="shared" si="503"/>
        <v>1</v>
      </c>
    </row>
    <row r="5322" spans="1:17">
      <c r="A5322" s="12" t="s">
        <v>10237</v>
      </c>
      <c r="B5322" t="s">
        <v>736</v>
      </c>
      <c r="C5322" t="s">
        <v>458</v>
      </c>
      <c r="D5322" t="s">
        <v>10238</v>
      </c>
      <c r="E5322" t="s">
        <v>11599</v>
      </c>
      <c r="F5322" t="s">
        <v>10239</v>
      </c>
      <c r="G5322" s="13">
        <v>42261</v>
      </c>
      <c r="H5322" s="13">
        <v>42333</v>
      </c>
      <c r="I5322" s="14">
        <v>0</v>
      </c>
      <c r="J5322" t="s">
        <v>259</v>
      </c>
      <c r="K5322" s="13">
        <v>42272.421701388892</v>
      </c>
      <c r="L5322">
        <f t="shared" si="498"/>
        <v>2015</v>
      </c>
      <c r="M5322">
        <f t="shared" si="499"/>
        <v>9</v>
      </c>
      <c r="N5322">
        <f t="shared" si="500"/>
        <v>14</v>
      </c>
      <c r="O5322" t="e">
        <f t="shared" si="501"/>
        <v>#NUM!</v>
      </c>
      <c r="P5322" t="e">
        <f t="shared" si="502"/>
        <v>#NUM!</v>
      </c>
      <c r="Q5322">
        <f t="shared" si="503"/>
        <v>1</v>
      </c>
    </row>
    <row r="5323" spans="1:17">
      <c r="A5323" s="12" t="s">
        <v>10240</v>
      </c>
      <c r="B5323" t="s">
        <v>736</v>
      </c>
      <c r="C5323" t="s">
        <v>458</v>
      </c>
      <c r="D5323" t="s">
        <v>10241</v>
      </c>
      <c r="E5323" t="s">
        <v>11599</v>
      </c>
      <c r="F5323" t="s">
        <v>10242</v>
      </c>
      <c r="G5323" s="13">
        <v>42261</v>
      </c>
      <c r="H5323" s="13">
        <v>42332</v>
      </c>
      <c r="I5323" s="14">
        <v>0</v>
      </c>
      <c r="J5323" t="s">
        <v>259</v>
      </c>
      <c r="K5323" s="13">
        <v>42272.418009259258</v>
      </c>
      <c r="L5323">
        <f t="shared" si="498"/>
        <v>2015</v>
      </c>
      <c r="M5323">
        <f t="shared" si="499"/>
        <v>9</v>
      </c>
      <c r="N5323">
        <f t="shared" si="500"/>
        <v>14</v>
      </c>
      <c r="O5323" t="e">
        <f t="shared" si="501"/>
        <v>#NUM!</v>
      </c>
      <c r="P5323" t="e">
        <f t="shared" si="502"/>
        <v>#NUM!</v>
      </c>
      <c r="Q5323">
        <f t="shared" si="503"/>
        <v>1</v>
      </c>
    </row>
    <row r="5324" spans="1:17">
      <c r="A5324" s="12" t="s">
        <v>10240</v>
      </c>
      <c r="B5324" t="s">
        <v>736</v>
      </c>
      <c r="C5324" t="s">
        <v>458</v>
      </c>
      <c r="D5324" t="s">
        <v>10243</v>
      </c>
      <c r="E5324" t="s">
        <v>11599</v>
      </c>
      <c r="F5324" t="s">
        <v>10242</v>
      </c>
      <c r="G5324" s="13">
        <v>42373</v>
      </c>
      <c r="H5324" s="13">
        <v>42447</v>
      </c>
      <c r="I5324" s="14">
        <v>0</v>
      </c>
      <c r="J5324" t="s">
        <v>259</v>
      </c>
      <c r="K5324" s="13">
        <v>42352.477754629632</v>
      </c>
      <c r="L5324">
        <f t="shared" si="498"/>
        <v>2016</v>
      </c>
      <c r="M5324">
        <f t="shared" si="499"/>
        <v>1</v>
      </c>
      <c r="N5324">
        <f t="shared" si="500"/>
        <v>4</v>
      </c>
      <c r="O5324">
        <f t="shared" si="501"/>
        <v>0</v>
      </c>
      <c r="P5324">
        <f t="shared" si="502"/>
        <v>0</v>
      </c>
      <c r="Q5324">
        <f t="shared" si="503"/>
        <v>1</v>
      </c>
    </row>
    <row r="5325" spans="1:17">
      <c r="A5325" s="12" t="s">
        <v>10244</v>
      </c>
      <c r="B5325" t="s">
        <v>750</v>
      </c>
      <c r="C5325" t="s">
        <v>458</v>
      </c>
      <c r="D5325" t="s">
        <v>10245</v>
      </c>
      <c r="E5325" t="s">
        <v>11599</v>
      </c>
      <c r="F5325" t="s">
        <v>10242</v>
      </c>
      <c r="G5325" s="13">
        <v>42373</v>
      </c>
      <c r="H5325" s="13">
        <v>42447</v>
      </c>
      <c r="I5325" s="14">
        <v>0</v>
      </c>
      <c r="J5325" t="s">
        <v>259</v>
      </c>
      <c r="K5325" s="13">
        <v>42388.702881944446</v>
      </c>
      <c r="L5325">
        <f t="shared" si="498"/>
        <v>2016</v>
      </c>
      <c r="M5325">
        <f t="shared" si="499"/>
        <v>1</v>
      </c>
      <c r="N5325">
        <f t="shared" si="500"/>
        <v>4</v>
      </c>
      <c r="O5325" t="e">
        <f t="shared" si="501"/>
        <v>#NUM!</v>
      </c>
      <c r="P5325" t="e">
        <f t="shared" si="502"/>
        <v>#NUM!</v>
      </c>
      <c r="Q5325">
        <f t="shared" si="503"/>
        <v>1</v>
      </c>
    </row>
    <row r="5326" spans="1:17">
      <c r="A5326" s="12" t="s">
        <v>10246</v>
      </c>
      <c r="B5326" t="s">
        <v>750</v>
      </c>
      <c r="C5326" t="s">
        <v>458</v>
      </c>
      <c r="D5326" t="s">
        <v>10247</v>
      </c>
      <c r="E5326" t="s">
        <v>11599</v>
      </c>
      <c r="F5326" t="s">
        <v>10242</v>
      </c>
      <c r="G5326" s="13">
        <v>42261</v>
      </c>
      <c r="H5326" s="13">
        <v>42332</v>
      </c>
      <c r="I5326" s="14">
        <v>0</v>
      </c>
      <c r="J5326" t="s">
        <v>259</v>
      </c>
      <c r="K5326" s="13">
        <v>42272.427546296298</v>
      </c>
      <c r="L5326">
        <f t="shared" si="498"/>
        <v>2015</v>
      </c>
      <c r="M5326">
        <f t="shared" si="499"/>
        <v>9</v>
      </c>
      <c r="N5326">
        <f t="shared" si="500"/>
        <v>14</v>
      </c>
      <c r="O5326" t="e">
        <f t="shared" si="501"/>
        <v>#NUM!</v>
      </c>
      <c r="P5326" t="e">
        <f t="shared" si="502"/>
        <v>#NUM!</v>
      </c>
      <c r="Q5326">
        <f t="shared" si="503"/>
        <v>1</v>
      </c>
    </row>
    <row r="5327" spans="1:17">
      <c r="A5327" s="12" t="s">
        <v>10248</v>
      </c>
      <c r="B5327" t="s">
        <v>736</v>
      </c>
      <c r="C5327" t="s">
        <v>458</v>
      </c>
      <c r="D5327" t="s">
        <v>10249</v>
      </c>
      <c r="E5327" t="s">
        <v>11599</v>
      </c>
      <c r="F5327" t="s">
        <v>10250</v>
      </c>
      <c r="G5327" s="13">
        <v>42459</v>
      </c>
      <c r="H5327" s="13">
        <v>42534</v>
      </c>
      <c r="I5327" s="14">
        <v>0</v>
      </c>
      <c r="J5327" t="s">
        <v>259</v>
      </c>
      <c r="K5327" s="13">
        <v>42440.497013888889</v>
      </c>
      <c r="L5327">
        <f t="shared" si="498"/>
        <v>2016</v>
      </c>
      <c r="M5327">
        <f t="shared" si="499"/>
        <v>3</v>
      </c>
      <c r="N5327">
        <f t="shared" si="500"/>
        <v>30</v>
      </c>
      <c r="O5327">
        <f t="shared" si="501"/>
        <v>0</v>
      </c>
      <c r="P5327">
        <f t="shared" si="502"/>
        <v>0</v>
      </c>
      <c r="Q5327">
        <f t="shared" si="503"/>
        <v>1</v>
      </c>
    </row>
    <row r="5328" spans="1:17">
      <c r="A5328" s="12" t="s">
        <v>10251</v>
      </c>
      <c r="B5328" t="s">
        <v>736</v>
      </c>
      <c r="C5328" t="s">
        <v>458</v>
      </c>
      <c r="D5328" t="s">
        <v>10252</v>
      </c>
      <c r="E5328" t="s">
        <v>11599</v>
      </c>
      <c r="F5328" t="s">
        <v>10253</v>
      </c>
      <c r="G5328" s="13">
        <v>42093</v>
      </c>
      <c r="H5328" s="13">
        <v>42166</v>
      </c>
      <c r="I5328" s="14">
        <v>0</v>
      </c>
      <c r="J5328" t="s">
        <v>259</v>
      </c>
      <c r="K5328" s="13">
        <v>42072.482777777775</v>
      </c>
      <c r="L5328">
        <f t="shared" si="498"/>
        <v>2015</v>
      </c>
      <c r="M5328">
        <f t="shared" si="499"/>
        <v>3</v>
      </c>
      <c r="N5328">
        <f t="shared" si="500"/>
        <v>30</v>
      </c>
      <c r="O5328">
        <f t="shared" si="501"/>
        <v>0</v>
      </c>
      <c r="P5328">
        <f t="shared" si="502"/>
        <v>0</v>
      </c>
      <c r="Q5328">
        <f t="shared" si="503"/>
        <v>1</v>
      </c>
    </row>
    <row r="5329" spans="1:17">
      <c r="A5329" s="12" t="s">
        <v>10254</v>
      </c>
      <c r="B5329" t="s">
        <v>736</v>
      </c>
      <c r="C5329" t="s">
        <v>458</v>
      </c>
      <c r="D5329" t="s">
        <v>10255</v>
      </c>
      <c r="E5329" t="s">
        <v>11599</v>
      </c>
      <c r="F5329" t="s">
        <v>10256</v>
      </c>
      <c r="G5329" s="13">
        <v>42261</v>
      </c>
      <c r="H5329" s="13">
        <v>42333</v>
      </c>
      <c r="I5329" s="14">
        <v>0</v>
      </c>
      <c r="J5329" t="s">
        <v>259</v>
      </c>
      <c r="K5329" s="13">
        <v>42272.408865740741</v>
      </c>
      <c r="L5329">
        <f t="shared" si="498"/>
        <v>2015</v>
      </c>
      <c r="M5329">
        <f t="shared" si="499"/>
        <v>9</v>
      </c>
      <c r="N5329">
        <f t="shared" si="500"/>
        <v>14</v>
      </c>
      <c r="O5329" t="e">
        <f t="shared" si="501"/>
        <v>#NUM!</v>
      </c>
      <c r="P5329" t="e">
        <f t="shared" si="502"/>
        <v>#NUM!</v>
      </c>
      <c r="Q5329">
        <f t="shared" si="503"/>
        <v>1</v>
      </c>
    </row>
    <row r="5330" spans="1:17">
      <c r="A5330" s="12" t="s">
        <v>10257</v>
      </c>
      <c r="B5330" t="s">
        <v>736</v>
      </c>
      <c r="C5330" t="s">
        <v>458</v>
      </c>
      <c r="D5330" t="s">
        <v>10258</v>
      </c>
      <c r="E5330" t="s">
        <v>11599</v>
      </c>
      <c r="F5330" t="s">
        <v>10259</v>
      </c>
      <c r="G5330" s="13">
        <v>42457</v>
      </c>
      <c r="H5330" s="13">
        <v>42534</v>
      </c>
      <c r="I5330" s="14">
        <v>0</v>
      </c>
      <c r="J5330" t="s">
        <v>259</v>
      </c>
      <c r="K5330" s="13">
        <v>42440.497013888889</v>
      </c>
      <c r="L5330">
        <f t="shared" si="498"/>
        <v>2016</v>
      </c>
      <c r="M5330">
        <f t="shared" si="499"/>
        <v>3</v>
      </c>
      <c r="N5330">
        <f t="shared" si="500"/>
        <v>28</v>
      </c>
      <c r="O5330">
        <f t="shared" si="501"/>
        <v>0</v>
      </c>
      <c r="P5330">
        <f t="shared" si="502"/>
        <v>0</v>
      </c>
      <c r="Q5330">
        <f t="shared" si="503"/>
        <v>1</v>
      </c>
    </row>
    <row r="5331" spans="1:17">
      <c r="A5331" s="12" t="s">
        <v>10260</v>
      </c>
      <c r="B5331" t="s">
        <v>750</v>
      </c>
      <c r="C5331" t="s">
        <v>458</v>
      </c>
      <c r="D5331" t="s">
        <v>10261</v>
      </c>
      <c r="E5331" t="s">
        <v>11599</v>
      </c>
      <c r="F5331" t="s">
        <v>10259</v>
      </c>
      <c r="G5331" s="13">
        <v>42457</v>
      </c>
      <c r="H5331" s="13">
        <v>42531</v>
      </c>
      <c r="I5331" s="14">
        <v>0</v>
      </c>
      <c r="J5331" t="s">
        <v>259</v>
      </c>
      <c r="K5331" s="13">
        <v>42474.460081018522</v>
      </c>
      <c r="L5331">
        <f t="shared" si="498"/>
        <v>2016</v>
      </c>
      <c r="M5331">
        <f t="shared" si="499"/>
        <v>3</v>
      </c>
      <c r="N5331">
        <f t="shared" si="500"/>
        <v>28</v>
      </c>
      <c r="O5331" t="e">
        <f t="shared" si="501"/>
        <v>#NUM!</v>
      </c>
      <c r="P5331" t="e">
        <f t="shared" si="502"/>
        <v>#NUM!</v>
      </c>
      <c r="Q5331">
        <f t="shared" si="503"/>
        <v>1</v>
      </c>
    </row>
    <row r="5332" spans="1:17">
      <c r="A5332" s="12" t="s">
        <v>10262</v>
      </c>
      <c r="B5332" t="s">
        <v>736</v>
      </c>
      <c r="C5332" t="s">
        <v>458</v>
      </c>
      <c r="D5332" t="s">
        <v>10263</v>
      </c>
      <c r="E5332" t="s">
        <v>11599</v>
      </c>
      <c r="F5332" t="s">
        <v>10264</v>
      </c>
      <c r="G5332" s="13">
        <v>42093</v>
      </c>
      <c r="H5332" s="13">
        <v>42166</v>
      </c>
      <c r="I5332" s="14">
        <v>0</v>
      </c>
      <c r="J5332" t="s">
        <v>259</v>
      </c>
      <c r="K5332" s="13">
        <v>42072.443599537037</v>
      </c>
      <c r="L5332">
        <f t="shared" si="498"/>
        <v>2015</v>
      </c>
      <c r="M5332">
        <f t="shared" si="499"/>
        <v>3</v>
      </c>
      <c r="N5332">
        <f t="shared" si="500"/>
        <v>30</v>
      </c>
      <c r="O5332">
        <f t="shared" si="501"/>
        <v>0</v>
      </c>
      <c r="P5332">
        <f t="shared" si="502"/>
        <v>0</v>
      </c>
      <c r="Q5332">
        <f t="shared" si="503"/>
        <v>1</v>
      </c>
    </row>
    <row r="5333" spans="1:17">
      <c r="A5333" s="12" t="s">
        <v>10262</v>
      </c>
      <c r="B5333" t="s">
        <v>736</v>
      </c>
      <c r="C5333" t="s">
        <v>458</v>
      </c>
      <c r="D5333" t="s">
        <v>10265</v>
      </c>
      <c r="E5333" t="s">
        <v>11599</v>
      </c>
      <c r="F5333" t="s">
        <v>10264</v>
      </c>
      <c r="G5333" s="13">
        <v>42457</v>
      </c>
      <c r="H5333" s="13">
        <v>42530</v>
      </c>
      <c r="I5333" s="14">
        <v>0</v>
      </c>
      <c r="J5333" t="s">
        <v>259</v>
      </c>
      <c r="K5333" s="13">
        <v>42440.500196759262</v>
      </c>
      <c r="L5333">
        <f t="shared" si="498"/>
        <v>2016</v>
      </c>
      <c r="M5333">
        <f t="shared" si="499"/>
        <v>3</v>
      </c>
      <c r="N5333">
        <f t="shared" si="500"/>
        <v>28</v>
      </c>
      <c r="O5333">
        <f t="shared" si="501"/>
        <v>0</v>
      </c>
      <c r="P5333">
        <f t="shared" si="502"/>
        <v>0</v>
      </c>
      <c r="Q5333">
        <f t="shared" si="503"/>
        <v>1</v>
      </c>
    </row>
    <row r="5334" spans="1:17">
      <c r="A5334" s="12" t="s">
        <v>10266</v>
      </c>
      <c r="B5334" t="s">
        <v>736</v>
      </c>
      <c r="C5334" t="s">
        <v>458</v>
      </c>
      <c r="D5334" t="s">
        <v>10267</v>
      </c>
      <c r="E5334" t="s">
        <v>11599</v>
      </c>
      <c r="F5334" t="s">
        <v>10268</v>
      </c>
      <c r="G5334" s="13">
        <v>42373</v>
      </c>
      <c r="H5334" s="13">
        <v>42447</v>
      </c>
      <c r="I5334" s="14">
        <v>0</v>
      </c>
      <c r="J5334" t="s">
        <v>259</v>
      </c>
      <c r="K5334" s="13">
        <v>42352.49796296296</v>
      </c>
      <c r="L5334">
        <f t="shared" si="498"/>
        <v>2016</v>
      </c>
      <c r="M5334">
        <f t="shared" si="499"/>
        <v>1</v>
      </c>
      <c r="N5334">
        <f t="shared" si="500"/>
        <v>4</v>
      </c>
      <c r="O5334">
        <f t="shared" si="501"/>
        <v>0</v>
      </c>
      <c r="P5334">
        <f t="shared" si="502"/>
        <v>0</v>
      </c>
      <c r="Q5334">
        <f t="shared" si="503"/>
        <v>1</v>
      </c>
    </row>
    <row r="5335" spans="1:17">
      <c r="A5335" s="12" t="s">
        <v>10269</v>
      </c>
      <c r="B5335" t="s">
        <v>750</v>
      </c>
      <c r="C5335" t="s">
        <v>458</v>
      </c>
      <c r="D5335" t="s">
        <v>10270</v>
      </c>
      <c r="E5335" t="s">
        <v>11599</v>
      </c>
      <c r="F5335" t="s">
        <v>10268</v>
      </c>
      <c r="G5335" s="13">
        <v>42373</v>
      </c>
      <c r="H5335" s="13">
        <v>42447</v>
      </c>
      <c r="I5335" s="14">
        <v>0</v>
      </c>
      <c r="J5335" t="s">
        <v>259</v>
      </c>
      <c r="K5335" s="13">
        <v>42389.428657407407</v>
      </c>
      <c r="L5335">
        <f t="shared" si="498"/>
        <v>2016</v>
      </c>
      <c r="M5335">
        <f t="shared" si="499"/>
        <v>1</v>
      </c>
      <c r="N5335">
        <f t="shared" si="500"/>
        <v>4</v>
      </c>
      <c r="O5335" t="e">
        <f t="shared" si="501"/>
        <v>#NUM!</v>
      </c>
      <c r="P5335" t="e">
        <f t="shared" si="502"/>
        <v>#NUM!</v>
      </c>
      <c r="Q5335">
        <f t="shared" si="503"/>
        <v>1</v>
      </c>
    </row>
    <row r="5336" spans="1:17">
      <c r="A5336" s="12" t="s">
        <v>10271</v>
      </c>
      <c r="B5336" t="s">
        <v>736</v>
      </c>
      <c r="C5336" t="s">
        <v>458</v>
      </c>
      <c r="D5336" t="s">
        <v>10272</v>
      </c>
      <c r="E5336" t="s">
        <v>11599</v>
      </c>
      <c r="F5336" t="s">
        <v>10273</v>
      </c>
      <c r="G5336" s="13">
        <v>42094</v>
      </c>
      <c r="H5336" s="13">
        <v>42166</v>
      </c>
      <c r="I5336" s="14">
        <v>0</v>
      </c>
      <c r="J5336" t="s">
        <v>259</v>
      </c>
      <c r="K5336" s="13">
        <v>42072.452789351853</v>
      </c>
      <c r="L5336">
        <f t="shared" si="498"/>
        <v>2015</v>
      </c>
      <c r="M5336">
        <f t="shared" si="499"/>
        <v>3</v>
      </c>
      <c r="N5336">
        <f t="shared" si="500"/>
        <v>31</v>
      </c>
      <c r="O5336">
        <f t="shared" si="501"/>
        <v>0</v>
      </c>
      <c r="P5336">
        <f t="shared" si="502"/>
        <v>0</v>
      </c>
      <c r="Q5336">
        <f t="shared" si="503"/>
        <v>1</v>
      </c>
    </row>
    <row r="5337" spans="1:17">
      <c r="A5337" s="12" t="s">
        <v>10274</v>
      </c>
      <c r="B5337" t="s">
        <v>736</v>
      </c>
      <c r="C5337" t="s">
        <v>458</v>
      </c>
      <c r="D5337" t="s">
        <v>10275</v>
      </c>
      <c r="E5337" t="s">
        <v>11599</v>
      </c>
      <c r="F5337" t="s">
        <v>1035</v>
      </c>
      <c r="G5337" s="13">
        <v>42093</v>
      </c>
      <c r="H5337" s="13">
        <v>42167</v>
      </c>
      <c r="I5337" s="14">
        <v>0</v>
      </c>
      <c r="J5337" t="s">
        <v>259</v>
      </c>
      <c r="K5337" s="13">
        <v>42072.452986111108</v>
      </c>
      <c r="L5337">
        <f t="shared" si="498"/>
        <v>2015</v>
      </c>
      <c r="M5337">
        <f t="shared" si="499"/>
        <v>3</v>
      </c>
      <c r="N5337">
        <f t="shared" si="500"/>
        <v>30</v>
      </c>
      <c r="O5337">
        <f t="shared" si="501"/>
        <v>0</v>
      </c>
      <c r="P5337">
        <f t="shared" si="502"/>
        <v>0</v>
      </c>
      <c r="Q5337">
        <f t="shared" si="503"/>
        <v>1</v>
      </c>
    </row>
    <row r="5338" spans="1:17">
      <c r="A5338" s="12" t="s">
        <v>10274</v>
      </c>
      <c r="B5338" t="s">
        <v>736</v>
      </c>
      <c r="C5338" t="s">
        <v>458</v>
      </c>
      <c r="D5338" t="s">
        <v>10276</v>
      </c>
      <c r="E5338" t="s">
        <v>11599</v>
      </c>
      <c r="F5338" t="s">
        <v>1035</v>
      </c>
      <c r="G5338" s="13">
        <v>42458</v>
      </c>
      <c r="H5338" s="13">
        <v>42534</v>
      </c>
      <c r="I5338" s="14">
        <v>0</v>
      </c>
      <c r="J5338" t="s">
        <v>259</v>
      </c>
      <c r="K5338" s="13">
        <v>42440.497013888889</v>
      </c>
      <c r="L5338">
        <f t="shared" si="498"/>
        <v>2016</v>
      </c>
      <c r="M5338">
        <f t="shared" si="499"/>
        <v>3</v>
      </c>
      <c r="N5338">
        <f t="shared" si="500"/>
        <v>29</v>
      </c>
      <c r="O5338">
        <f t="shared" si="501"/>
        <v>0</v>
      </c>
      <c r="P5338">
        <f t="shared" si="502"/>
        <v>0</v>
      </c>
      <c r="Q5338">
        <f t="shared" si="503"/>
        <v>1</v>
      </c>
    </row>
    <row r="5339" spans="1:17">
      <c r="A5339" s="12" t="s">
        <v>10277</v>
      </c>
      <c r="B5339" t="s">
        <v>736</v>
      </c>
      <c r="C5339" t="s">
        <v>458</v>
      </c>
      <c r="D5339" t="s">
        <v>10278</v>
      </c>
      <c r="E5339" t="s">
        <v>11599</v>
      </c>
      <c r="F5339" t="s">
        <v>10279</v>
      </c>
      <c r="G5339" s="13">
        <v>42093</v>
      </c>
      <c r="H5339" s="13">
        <v>42167</v>
      </c>
      <c r="I5339" s="14">
        <v>0</v>
      </c>
      <c r="J5339" t="s">
        <v>259</v>
      </c>
      <c r="K5339" s="13">
        <v>42072.43482638889</v>
      </c>
      <c r="L5339">
        <f t="shared" si="498"/>
        <v>2015</v>
      </c>
      <c r="M5339">
        <f t="shared" si="499"/>
        <v>3</v>
      </c>
      <c r="N5339">
        <f t="shared" si="500"/>
        <v>30</v>
      </c>
      <c r="O5339">
        <f t="shared" si="501"/>
        <v>0</v>
      </c>
      <c r="P5339">
        <f t="shared" si="502"/>
        <v>0</v>
      </c>
      <c r="Q5339">
        <f t="shared" si="503"/>
        <v>1</v>
      </c>
    </row>
    <row r="5340" spans="1:17">
      <c r="A5340" s="12" t="s">
        <v>10277</v>
      </c>
      <c r="B5340" t="s">
        <v>736</v>
      </c>
      <c r="C5340" t="s">
        <v>458</v>
      </c>
      <c r="D5340" t="s">
        <v>10280</v>
      </c>
      <c r="E5340" t="s">
        <v>11599</v>
      </c>
      <c r="F5340" t="s">
        <v>10279</v>
      </c>
      <c r="G5340" s="13">
        <v>42457</v>
      </c>
      <c r="H5340" s="13">
        <v>42530</v>
      </c>
      <c r="I5340" s="14">
        <v>0</v>
      </c>
      <c r="J5340" t="s">
        <v>259</v>
      </c>
      <c r="K5340" s="13">
        <v>42440.50240740741</v>
      </c>
      <c r="L5340">
        <f t="shared" si="498"/>
        <v>2016</v>
      </c>
      <c r="M5340">
        <f t="shared" si="499"/>
        <v>3</v>
      </c>
      <c r="N5340">
        <f t="shared" si="500"/>
        <v>28</v>
      </c>
      <c r="O5340">
        <f t="shared" si="501"/>
        <v>0</v>
      </c>
      <c r="P5340">
        <f t="shared" si="502"/>
        <v>0</v>
      </c>
      <c r="Q5340">
        <f t="shared" si="503"/>
        <v>1</v>
      </c>
    </row>
    <row r="5341" spans="1:17">
      <c r="A5341" s="12" t="s">
        <v>10281</v>
      </c>
      <c r="B5341" t="s">
        <v>736</v>
      </c>
      <c r="C5341" t="s">
        <v>458</v>
      </c>
      <c r="D5341" t="s">
        <v>10282</v>
      </c>
      <c r="E5341" t="s">
        <v>11599</v>
      </c>
      <c r="F5341" t="s">
        <v>10283</v>
      </c>
      <c r="G5341" s="13">
        <v>42265</v>
      </c>
      <c r="H5341" s="13">
        <v>42328</v>
      </c>
      <c r="I5341" s="14">
        <v>0</v>
      </c>
      <c r="J5341" t="s">
        <v>259</v>
      </c>
      <c r="K5341" s="13">
        <v>42272.40861111111</v>
      </c>
      <c r="L5341">
        <f t="shared" si="498"/>
        <v>2015</v>
      </c>
      <c r="M5341">
        <f t="shared" si="499"/>
        <v>9</v>
      </c>
      <c r="N5341">
        <f t="shared" si="500"/>
        <v>18</v>
      </c>
      <c r="O5341" t="e">
        <f t="shared" si="501"/>
        <v>#NUM!</v>
      </c>
      <c r="P5341" t="e">
        <f t="shared" si="502"/>
        <v>#NUM!</v>
      </c>
      <c r="Q5341">
        <f t="shared" si="503"/>
        <v>1</v>
      </c>
    </row>
    <row r="5342" spans="1:17">
      <c r="A5342" s="12" t="s">
        <v>10281</v>
      </c>
      <c r="B5342" t="s">
        <v>736</v>
      </c>
      <c r="C5342" t="s">
        <v>458</v>
      </c>
      <c r="D5342" t="s">
        <v>10284</v>
      </c>
      <c r="E5342" t="s">
        <v>11599</v>
      </c>
      <c r="F5342" t="s">
        <v>10283</v>
      </c>
      <c r="G5342" s="13">
        <v>42377</v>
      </c>
      <c r="H5342" s="13">
        <v>42447</v>
      </c>
      <c r="I5342" s="14">
        <v>0</v>
      </c>
      <c r="J5342" t="s">
        <v>259</v>
      </c>
      <c r="K5342" s="13">
        <v>42352.482233796298</v>
      </c>
      <c r="L5342">
        <f t="shared" si="498"/>
        <v>2016</v>
      </c>
      <c r="M5342">
        <f t="shared" si="499"/>
        <v>1</v>
      </c>
      <c r="N5342">
        <f t="shared" si="500"/>
        <v>8</v>
      </c>
      <c r="O5342">
        <f t="shared" si="501"/>
        <v>0</v>
      </c>
      <c r="P5342">
        <f t="shared" si="502"/>
        <v>0</v>
      </c>
      <c r="Q5342">
        <f t="shared" si="503"/>
        <v>1</v>
      </c>
    </row>
    <row r="5343" spans="1:17">
      <c r="A5343" s="12" t="s">
        <v>10281</v>
      </c>
      <c r="B5343" t="s">
        <v>736</v>
      </c>
      <c r="C5343" t="s">
        <v>458</v>
      </c>
      <c r="D5343" t="s">
        <v>10285</v>
      </c>
      <c r="E5343" t="s">
        <v>11599</v>
      </c>
      <c r="F5343" t="s">
        <v>10283</v>
      </c>
      <c r="G5343" s="13">
        <v>42461</v>
      </c>
      <c r="H5343" s="13">
        <v>42534</v>
      </c>
      <c r="I5343" s="14">
        <v>0</v>
      </c>
      <c r="J5343" t="s">
        <v>259</v>
      </c>
      <c r="K5343" s="13">
        <v>42440.497013888889</v>
      </c>
      <c r="L5343">
        <f t="shared" si="498"/>
        <v>2016</v>
      </c>
      <c r="M5343">
        <f t="shared" si="499"/>
        <v>4</v>
      </c>
      <c r="N5343">
        <f t="shared" si="500"/>
        <v>1</v>
      </c>
      <c r="O5343">
        <f t="shared" si="501"/>
        <v>0</v>
      </c>
      <c r="P5343">
        <f t="shared" si="502"/>
        <v>0</v>
      </c>
      <c r="Q5343">
        <f t="shared" si="503"/>
        <v>1</v>
      </c>
    </row>
    <row r="5344" spans="1:17">
      <c r="A5344" s="12" t="s">
        <v>10286</v>
      </c>
      <c r="B5344" t="s">
        <v>1937</v>
      </c>
      <c r="C5344" t="s">
        <v>458</v>
      </c>
      <c r="D5344" t="s">
        <v>10287</v>
      </c>
      <c r="E5344" t="s">
        <v>11599</v>
      </c>
      <c r="F5344" t="s">
        <v>10288</v>
      </c>
      <c r="G5344" s="13">
        <v>42338</v>
      </c>
      <c r="H5344" s="13">
        <v>42356</v>
      </c>
      <c r="I5344" s="14">
        <v>0</v>
      </c>
      <c r="J5344" t="s">
        <v>259</v>
      </c>
      <c r="K5344" s="13">
        <v>42339.371666666666</v>
      </c>
      <c r="L5344">
        <f t="shared" si="498"/>
        <v>2015</v>
      </c>
      <c r="M5344">
        <f t="shared" si="499"/>
        <v>11</v>
      </c>
      <c r="N5344">
        <f t="shared" si="500"/>
        <v>30</v>
      </c>
      <c r="O5344" t="e">
        <f t="shared" si="501"/>
        <v>#NUM!</v>
      </c>
      <c r="P5344" t="e">
        <f t="shared" si="502"/>
        <v>#NUM!</v>
      </c>
      <c r="Q5344">
        <f t="shared" si="503"/>
        <v>1</v>
      </c>
    </row>
    <row r="5345" spans="1:17">
      <c r="A5345" s="12" t="s">
        <v>10289</v>
      </c>
      <c r="B5345" t="s">
        <v>736</v>
      </c>
      <c r="C5345" t="s">
        <v>458</v>
      </c>
      <c r="D5345" t="s">
        <v>10290</v>
      </c>
      <c r="E5345" t="s">
        <v>11599</v>
      </c>
      <c r="F5345" t="s">
        <v>10291</v>
      </c>
      <c r="G5345" s="13">
        <v>42093</v>
      </c>
      <c r="H5345" s="13">
        <v>42165</v>
      </c>
      <c r="I5345" s="14">
        <v>0</v>
      </c>
      <c r="J5345" t="s">
        <v>259</v>
      </c>
      <c r="K5345" s="13">
        <v>42072.441446759258</v>
      </c>
      <c r="L5345">
        <f t="shared" si="498"/>
        <v>2015</v>
      </c>
      <c r="M5345">
        <f t="shared" si="499"/>
        <v>3</v>
      </c>
      <c r="N5345">
        <f t="shared" si="500"/>
        <v>30</v>
      </c>
      <c r="O5345">
        <f t="shared" si="501"/>
        <v>0</v>
      </c>
      <c r="P5345">
        <f t="shared" si="502"/>
        <v>0</v>
      </c>
      <c r="Q5345">
        <f t="shared" si="503"/>
        <v>1</v>
      </c>
    </row>
    <row r="5346" spans="1:17">
      <c r="A5346" s="12" t="s">
        <v>10289</v>
      </c>
      <c r="B5346" t="s">
        <v>736</v>
      </c>
      <c r="C5346" t="s">
        <v>458</v>
      </c>
      <c r="D5346" t="s">
        <v>10292</v>
      </c>
      <c r="E5346" t="s">
        <v>11599</v>
      </c>
      <c r="F5346" t="s">
        <v>10291</v>
      </c>
      <c r="G5346" s="13">
        <v>42261</v>
      </c>
      <c r="H5346" s="13">
        <v>42333</v>
      </c>
      <c r="I5346" s="14">
        <v>0</v>
      </c>
      <c r="J5346" t="s">
        <v>259</v>
      </c>
      <c r="K5346" s="13">
        <v>42272.384594907409</v>
      </c>
      <c r="L5346">
        <f t="shared" si="498"/>
        <v>2015</v>
      </c>
      <c r="M5346">
        <f t="shared" si="499"/>
        <v>9</v>
      </c>
      <c r="N5346">
        <f t="shared" si="500"/>
        <v>14</v>
      </c>
      <c r="O5346" t="e">
        <f t="shared" si="501"/>
        <v>#NUM!</v>
      </c>
      <c r="P5346" t="e">
        <f t="shared" si="502"/>
        <v>#NUM!</v>
      </c>
      <c r="Q5346">
        <f t="shared" si="503"/>
        <v>1</v>
      </c>
    </row>
    <row r="5347" spans="1:17">
      <c r="A5347" s="12" t="s">
        <v>10289</v>
      </c>
      <c r="B5347" t="s">
        <v>736</v>
      </c>
      <c r="C5347" t="s">
        <v>458</v>
      </c>
      <c r="D5347" t="s">
        <v>10293</v>
      </c>
      <c r="E5347" t="s">
        <v>11599</v>
      </c>
      <c r="F5347" t="s">
        <v>10291</v>
      </c>
      <c r="G5347" s="13">
        <v>42373</v>
      </c>
      <c r="H5347" s="13">
        <v>42447</v>
      </c>
      <c r="I5347" s="14">
        <v>0</v>
      </c>
      <c r="J5347" t="s">
        <v>259</v>
      </c>
      <c r="K5347" s="13">
        <v>42352.460289351853</v>
      </c>
      <c r="L5347">
        <f t="shared" si="498"/>
        <v>2016</v>
      </c>
      <c r="M5347">
        <f t="shared" si="499"/>
        <v>1</v>
      </c>
      <c r="N5347">
        <f t="shared" si="500"/>
        <v>4</v>
      </c>
      <c r="O5347">
        <f t="shared" si="501"/>
        <v>0</v>
      </c>
      <c r="P5347">
        <f t="shared" si="502"/>
        <v>0</v>
      </c>
      <c r="Q5347">
        <f t="shared" si="503"/>
        <v>1</v>
      </c>
    </row>
    <row r="5348" spans="1:17">
      <c r="A5348" s="12" t="s">
        <v>10289</v>
      </c>
      <c r="B5348" t="s">
        <v>736</v>
      </c>
      <c r="C5348" t="s">
        <v>458</v>
      </c>
      <c r="D5348" t="s">
        <v>10294</v>
      </c>
      <c r="E5348" t="s">
        <v>11599</v>
      </c>
      <c r="F5348" t="s">
        <v>10291</v>
      </c>
      <c r="G5348" s="13">
        <v>42457</v>
      </c>
      <c r="H5348" s="13">
        <v>42531</v>
      </c>
      <c r="I5348" s="14">
        <v>0</v>
      </c>
      <c r="J5348" t="s">
        <v>259</v>
      </c>
      <c r="K5348" s="13">
        <v>42440.495844907404</v>
      </c>
      <c r="L5348">
        <f t="shared" si="498"/>
        <v>2016</v>
      </c>
      <c r="M5348">
        <f t="shared" si="499"/>
        <v>3</v>
      </c>
      <c r="N5348">
        <f t="shared" si="500"/>
        <v>28</v>
      </c>
      <c r="O5348">
        <f t="shared" si="501"/>
        <v>0</v>
      </c>
      <c r="P5348">
        <f t="shared" si="502"/>
        <v>0</v>
      </c>
      <c r="Q5348">
        <f t="shared" si="503"/>
        <v>1</v>
      </c>
    </row>
    <row r="5349" spans="1:17">
      <c r="A5349" s="12" t="s">
        <v>10295</v>
      </c>
      <c r="B5349" t="s">
        <v>736</v>
      </c>
      <c r="C5349" t="s">
        <v>458</v>
      </c>
      <c r="D5349" t="s">
        <v>10296</v>
      </c>
      <c r="E5349" t="s">
        <v>11599</v>
      </c>
      <c r="F5349" t="s">
        <v>10291</v>
      </c>
      <c r="G5349" s="13">
        <v>42093</v>
      </c>
      <c r="H5349" s="13">
        <v>42165</v>
      </c>
      <c r="I5349" s="14">
        <v>0</v>
      </c>
      <c r="J5349" t="s">
        <v>259</v>
      </c>
      <c r="K5349" s="13">
        <v>42072.49622685185</v>
      </c>
      <c r="L5349">
        <f t="shared" si="498"/>
        <v>2015</v>
      </c>
      <c r="M5349">
        <f t="shared" si="499"/>
        <v>3</v>
      </c>
      <c r="N5349">
        <f t="shared" si="500"/>
        <v>30</v>
      </c>
      <c r="O5349">
        <f t="shared" si="501"/>
        <v>0</v>
      </c>
      <c r="P5349">
        <f t="shared" si="502"/>
        <v>0</v>
      </c>
      <c r="Q5349">
        <f t="shared" si="503"/>
        <v>1</v>
      </c>
    </row>
    <row r="5350" spans="1:17">
      <c r="A5350" s="12" t="s">
        <v>10295</v>
      </c>
      <c r="B5350" t="s">
        <v>736</v>
      </c>
      <c r="C5350" t="s">
        <v>458</v>
      </c>
      <c r="D5350" t="s">
        <v>10297</v>
      </c>
      <c r="E5350" t="s">
        <v>11599</v>
      </c>
      <c r="F5350" t="s">
        <v>10291</v>
      </c>
      <c r="G5350" s="13">
        <v>42261</v>
      </c>
      <c r="H5350" s="13">
        <v>42333</v>
      </c>
      <c r="I5350" s="14">
        <v>0</v>
      </c>
      <c r="J5350" t="s">
        <v>259</v>
      </c>
      <c r="K5350" s="13">
        <v>42272.40011574074</v>
      </c>
      <c r="L5350">
        <f t="shared" si="498"/>
        <v>2015</v>
      </c>
      <c r="M5350">
        <f t="shared" si="499"/>
        <v>9</v>
      </c>
      <c r="N5350">
        <f t="shared" si="500"/>
        <v>14</v>
      </c>
      <c r="O5350" t="e">
        <f t="shared" si="501"/>
        <v>#NUM!</v>
      </c>
      <c r="P5350" t="e">
        <f t="shared" si="502"/>
        <v>#NUM!</v>
      </c>
      <c r="Q5350">
        <f t="shared" si="503"/>
        <v>1</v>
      </c>
    </row>
    <row r="5351" spans="1:17">
      <c r="A5351" s="12" t="s">
        <v>10295</v>
      </c>
      <c r="B5351" t="s">
        <v>736</v>
      </c>
      <c r="C5351" t="s">
        <v>458</v>
      </c>
      <c r="D5351" t="s">
        <v>10298</v>
      </c>
      <c r="E5351" t="s">
        <v>11599</v>
      </c>
      <c r="F5351" t="s">
        <v>10291</v>
      </c>
      <c r="G5351" s="13">
        <v>42373</v>
      </c>
      <c r="H5351" s="13">
        <v>42447</v>
      </c>
      <c r="I5351" s="14">
        <v>0</v>
      </c>
      <c r="J5351" t="s">
        <v>259</v>
      </c>
      <c r="K5351" s="13">
        <v>42352.460335648146</v>
      </c>
      <c r="L5351">
        <f t="shared" si="498"/>
        <v>2016</v>
      </c>
      <c r="M5351">
        <f t="shared" si="499"/>
        <v>1</v>
      </c>
      <c r="N5351">
        <f t="shared" si="500"/>
        <v>4</v>
      </c>
      <c r="O5351">
        <f t="shared" si="501"/>
        <v>0</v>
      </c>
      <c r="P5351">
        <f t="shared" si="502"/>
        <v>0</v>
      </c>
      <c r="Q5351">
        <f t="shared" si="503"/>
        <v>1</v>
      </c>
    </row>
    <row r="5352" spans="1:17">
      <c r="A5352" s="12" t="s">
        <v>10295</v>
      </c>
      <c r="B5352" t="s">
        <v>736</v>
      </c>
      <c r="C5352" t="s">
        <v>458</v>
      </c>
      <c r="D5352" t="s">
        <v>10299</v>
      </c>
      <c r="E5352" t="s">
        <v>11599</v>
      </c>
      <c r="F5352" t="s">
        <v>10291</v>
      </c>
      <c r="G5352" s="13">
        <v>42457</v>
      </c>
      <c r="H5352" s="13">
        <v>42531</v>
      </c>
      <c r="I5352" s="14">
        <v>0</v>
      </c>
      <c r="J5352" t="s">
        <v>259</v>
      </c>
      <c r="K5352" s="13">
        <v>42440.495844907404</v>
      </c>
      <c r="L5352">
        <f t="shared" si="498"/>
        <v>2016</v>
      </c>
      <c r="M5352">
        <f t="shared" si="499"/>
        <v>3</v>
      </c>
      <c r="N5352">
        <f t="shared" si="500"/>
        <v>28</v>
      </c>
      <c r="O5352">
        <f t="shared" si="501"/>
        <v>0</v>
      </c>
      <c r="P5352">
        <f t="shared" si="502"/>
        <v>0</v>
      </c>
      <c r="Q5352">
        <f t="shared" si="503"/>
        <v>1</v>
      </c>
    </row>
    <row r="5353" spans="1:17">
      <c r="A5353" s="12" t="s">
        <v>10300</v>
      </c>
      <c r="B5353" t="s">
        <v>736</v>
      </c>
      <c r="C5353" t="s">
        <v>458</v>
      </c>
      <c r="D5353" t="s">
        <v>10301</v>
      </c>
      <c r="E5353" t="s">
        <v>11599</v>
      </c>
      <c r="F5353" t="s">
        <v>10291</v>
      </c>
      <c r="G5353" s="13">
        <v>42093</v>
      </c>
      <c r="H5353" s="13">
        <v>42163</v>
      </c>
      <c r="I5353" s="14">
        <v>0</v>
      </c>
      <c r="J5353" t="s">
        <v>259</v>
      </c>
      <c r="K5353" s="13">
        <v>42072.498692129629</v>
      </c>
      <c r="L5353">
        <f t="shared" si="498"/>
        <v>2015</v>
      </c>
      <c r="M5353">
        <f t="shared" si="499"/>
        <v>3</v>
      </c>
      <c r="N5353">
        <f t="shared" si="500"/>
        <v>30</v>
      </c>
      <c r="O5353">
        <f t="shared" si="501"/>
        <v>0</v>
      </c>
      <c r="P5353">
        <f t="shared" si="502"/>
        <v>0</v>
      </c>
      <c r="Q5353">
        <f t="shared" si="503"/>
        <v>1</v>
      </c>
    </row>
    <row r="5354" spans="1:17">
      <c r="A5354" s="12" t="s">
        <v>10300</v>
      </c>
      <c r="B5354" t="s">
        <v>736</v>
      </c>
      <c r="C5354" t="s">
        <v>458</v>
      </c>
      <c r="D5354" t="s">
        <v>10302</v>
      </c>
      <c r="E5354" t="s">
        <v>11599</v>
      </c>
      <c r="F5354" t="s">
        <v>10291</v>
      </c>
      <c r="G5354" s="13">
        <v>42262</v>
      </c>
      <c r="H5354" s="13">
        <v>42332</v>
      </c>
      <c r="I5354" s="14">
        <v>0</v>
      </c>
      <c r="J5354" t="s">
        <v>259</v>
      </c>
      <c r="K5354" s="13">
        <v>42272.422303240739</v>
      </c>
      <c r="L5354">
        <f t="shared" si="498"/>
        <v>2015</v>
      </c>
      <c r="M5354">
        <f t="shared" si="499"/>
        <v>9</v>
      </c>
      <c r="N5354">
        <f t="shared" si="500"/>
        <v>15</v>
      </c>
      <c r="O5354" t="e">
        <f t="shared" si="501"/>
        <v>#NUM!</v>
      </c>
      <c r="P5354" t="e">
        <f t="shared" si="502"/>
        <v>#NUM!</v>
      </c>
      <c r="Q5354">
        <f t="shared" si="503"/>
        <v>1</v>
      </c>
    </row>
    <row r="5355" spans="1:17">
      <c r="A5355" s="12" t="s">
        <v>10300</v>
      </c>
      <c r="B5355" t="s">
        <v>736</v>
      </c>
      <c r="C5355" t="s">
        <v>458</v>
      </c>
      <c r="D5355" t="s">
        <v>10303</v>
      </c>
      <c r="E5355" t="s">
        <v>11599</v>
      </c>
      <c r="F5355" t="s">
        <v>10291</v>
      </c>
      <c r="G5355" s="13">
        <v>42376</v>
      </c>
      <c r="H5355" s="13">
        <v>42447</v>
      </c>
      <c r="I5355" s="14">
        <v>0</v>
      </c>
      <c r="J5355" t="s">
        <v>259</v>
      </c>
      <c r="K5355" s="13">
        <v>42352.460381944446</v>
      </c>
      <c r="L5355">
        <f t="shared" si="498"/>
        <v>2016</v>
      </c>
      <c r="M5355">
        <f t="shared" si="499"/>
        <v>1</v>
      </c>
      <c r="N5355">
        <f t="shared" si="500"/>
        <v>7</v>
      </c>
      <c r="O5355">
        <f t="shared" si="501"/>
        <v>0</v>
      </c>
      <c r="P5355">
        <f t="shared" si="502"/>
        <v>0</v>
      </c>
      <c r="Q5355">
        <f t="shared" si="503"/>
        <v>1</v>
      </c>
    </row>
    <row r="5356" spans="1:17">
      <c r="A5356" s="12" t="s">
        <v>10300</v>
      </c>
      <c r="B5356" t="s">
        <v>736</v>
      </c>
      <c r="C5356" t="s">
        <v>458</v>
      </c>
      <c r="D5356" t="s">
        <v>10304</v>
      </c>
      <c r="E5356" t="s">
        <v>11599</v>
      </c>
      <c r="F5356" t="s">
        <v>10291</v>
      </c>
      <c r="G5356" s="13">
        <v>42457</v>
      </c>
      <c r="H5356" s="13">
        <v>42531</v>
      </c>
      <c r="I5356" s="14">
        <v>0</v>
      </c>
      <c r="J5356" t="s">
        <v>259</v>
      </c>
      <c r="K5356" s="13">
        <v>42440.495844907404</v>
      </c>
      <c r="L5356">
        <f t="shared" si="498"/>
        <v>2016</v>
      </c>
      <c r="M5356">
        <f t="shared" si="499"/>
        <v>3</v>
      </c>
      <c r="N5356">
        <f t="shared" si="500"/>
        <v>28</v>
      </c>
      <c r="O5356">
        <f t="shared" si="501"/>
        <v>0</v>
      </c>
      <c r="P5356">
        <f t="shared" si="502"/>
        <v>0</v>
      </c>
      <c r="Q5356">
        <f t="shared" si="503"/>
        <v>1</v>
      </c>
    </row>
    <row r="5357" spans="1:17">
      <c r="A5357" s="12" t="s">
        <v>10305</v>
      </c>
      <c r="B5357" t="s">
        <v>736</v>
      </c>
      <c r="C5357" t="s">
        <v>458</v>
      </c>
      <c r="D5357" t="s">
        <v>10306</v>
      </c>
      <c r="E5357" t="s">
        <v>11599</v>
      </c>
      <c r="F5357" t="s">
        <v>10291</v>
      </c>
      <c r="G5357" s="13">
        <v>42096</v>
      </c>
      <c r="H5357" s="13">
        <v>42166</v>
      </c>
      <c r="I5357" s="14">
        <v>0</v>
      </c>
      <c r="J5357" t="s">
        <v>259</v>
      </c>
      <c r="K5357" s="13">
        <v>42072.460416666669</v>
      </c>
      <c r="L5357">
        <f t="shared" si="498"/>
        <v>2015</v>
      </c>
      <c r="M5357">
        <f t="shared" si="499"/>
        <v>4</v>
      </c>
      <c r="N5357">
        <f t="shared" si="500"/>
        <v>2</v>
      </c>
      <c r="O5357">
        <f t="shared" si="501"/>
        <v>0</v>
      </c>
      <c r="P5357">
        <f t="shared" si="502"/>
        <v>0</v>
      </c>
      <c r="Q5357">
        <f t="shared" si="503"/>
        <v>1</v>
      </c>
    </row>
    <row r="5358" spans="1:17">
      <c r="A5358" s="12" t="s">
        <v>10305</v>
      </c>
      <c r="B5358" t="s">
        <v>736</v>
      </c>
      <c r="C5358" t="s">
        <v>458</v>
      </c>
      <c r="D5358" t="s">
        <v>10307</v>
      </c>
      <c r="E5358" t="s">
        <v>11599</v>
      </c>
      <c r="F5358" t="s">
        <v>10291</v>
      </c>
      <c r="G5358" s="13">
        <v>42265</v>
      </c>
      <c r="H5358" s="13">
        <v>42328</v>
      </c>
      <c r="I5358" s="14">
        <v>0</v>
      </c>
      <c r="J5358" t="s">
        <v>259</v>
      </c>
      <c r="K5358" s="13">
        <v>42272.422349537039</v>
      </c>
      <c r="L5358">
        <f t="shared" si="498"/>
        <v>2015</v>
      </c>
      <c r="M5358">
        <f t="shared" si="499"/>
        <v>9</v>
      </c>
      <c r="N5358">
        <f t="shared" si="500"/>
        <v>18</v>
      </c>
      <c r="O5358" t="e">
        <f t="shared" si="501"/>
        <v>#NUM!</v>
      </c>
      <c r="P5358" t="e">
        <f t="shared" si="502"/>
        <v>#NUM!</v>
      </c>
      <c r="Q5358">
        <f t="shared" si="503"/>
        <v>1</v>
      </c>
    </row>
    <row r="5359" spans="1:17">
      <c r="A5359" s="12" t="s">
        <v>10305</v>
      </c>
      <c r="B5359" t="s">
        <v>736</v>
      </c>
      <c r="C5359" t="s">
        <v>458</v>
      </c>
      <c r="D5359" t="s">
        <v>10308</v>
      </c>
      <c r="E5359" t="s">
        <v>11599</v>
      </c>
      <c r="F5359" t="s">
        <v>10291</v>
      </c>
      <c r="G5359" s="13">
        <v>42374</v>
      </c>
      <c r="H5359" s="13">
        <v>42447</v>
      </c>
      <c r="I5359" s="14">
        <v>0</v>
      </c>
      <c r="J5359" t="s">
        <v>259</v>
      </c>
      <c r="K5359" s="13">
        <v>42352.460439814815</v>
      </c>
      <c r="L5359">
        <f t="shared" si="498"/>
        <v>2016</v>
      </c>
      <c r="M5359">
        <f t="shared" si="499"/>
        <v>1</v>
      </c>
      <c r="N5359">
        <f t="shared" si="500"/>
        <v>5</v>
      </c>
      <c r="O5359">
        <f t="shared" si="501"/>
        <v>0</v>
      </c>
      <c r="P5359">
        <f t="shared" si="502"/>
        <v>0</v>
      </c>
      <c r="Q5359">
        <f t="shared" si="503"/>
        <v>1</v>
      </c>
    </row>
    <row r="5360" spans="1:17">
      <c r="A5360" s="12" t="s">
        <v>10305</v>
      </c>
      <c r="B5360" t="s">
        <v>736</v>
      </c>
      <c r="C5360" t="s">
        <v>458</v>
      </c>
      <c r="D5360" t="s">
        <v>10309</v>
      </c>
      <c r="E5360" t="s">
        <v>11599</v>
      </c>
      <c r="F5360" t="s">
        <v>10291</v>
      </c>
      <c r="G5360" s="13">
        <v>42460</v>
      </c>
      <c r="H5360" s="13">
        <v>42531</v>
      </c>
      <c r="I5360" s="14">
        <v>0</v>
      </c>
      <c r="J5360" t="s">
        <v>259</v>
      </c>
      <c r="K5360" s="13">
        <v>42440.495844907404</v>
      </c>
      <c r="L5360">
        <f t="shared" si="498"/>
        <v>2016</v>
      </c>
      <c r="M5360">
        <f t="shared" si="499"/>
        <v>3</v>
      </c>
      <c r="N5360">
        <f t="shared" si="500"/>
        <v>31</v>
      </c>
      <c r="O5360">
        <f t="shared" si="501"/>
        <v>0</v>
      </c>
      <c r="P5360">
        <f t="shared" si="502"/>
        <v>0</v>
      </c>
      <c r="Q5360">
        <f t="shared" si="503"/>
        <v>1</v>
      </c>
    </row>
    <row r="5361" spans="1:17">
      <c r="A5361" s="12" t="s">
        <v>10310</v>
      </c>
      <c r="B5361" t="s">
        <v>736</v>
      </c>
      <c r="C5361" t="s">
        <v>458</v>
      </c>
      <c r="D5361" t="s">
        <v>10311</v>
      </c>
      <c r="E5361" t="s">
        <v>11599</v>
      </c>
      <c r="F5361" t="s">
        <v>10291</v>
      </c>
      <c r="G5361" s="13">
        <v>42094</v>
      </c>
      <c r="H5361" s="13">
        <v>42166</v>
      </c>
      <c r="I5361" s="14">
        <v>0</v>
      </c>
      <c r="J5361" t="s">
        <v>259</v>
      </c>
      <c r="K5361" s="13">
        <v>42072.460543981484</v>
      </c>
      <c r="L5361">
        <f t="shared" si="498"/>
        <v>2015</v>
      </c>
      <c r="M5361">
        <f t="shared" si="499"/>
        <v>3</v>
      </c>
      <c r="N5361">
        <f t="shared" si="500"/>
        <v>31</v>
      </c>
      <c r="O5361">
        <f t="shared" si="501"/>
        <v>0</v>
      </c>
      <c r="P5361">
        <f t="shared" si="502"/>
        <v>0</v>
      </c>
      <c r="Q5361">
        <f t="shared" si="503"/>
        <v>1</v>
      </c>
    </row>
    <row r="5362" spans="1:17">
      <c r="A5362" s="12" t="s">
        <v>10310</v>
      </c>
      <c r="B5362" t="s">
        <v>736</v>
      </c>
      <c r="C5362" t="s">
        <v>458</v>
      </c>
      <c r="D5362" t="s">
        <v>10312</v>
      </c>
      <c r="E5362" t="s">
        <v>11599</v>
      </c>
      <c r="F5362" t="s">
        <v>10291</v>
      </c>
      <c r="G5362" s="13">
        <v>42261</v>
      </c>
      <c r="H5362" s="13">
        <v>42333</v>
      </c>
      <c r="I5362" s="14">
        <v>0</v>
      </c>
      <c r="J5362" t="s">
        <v>259</v>
      </c>
      <c r="K5362" s="13">
        <v>42272.39638888889</v>
      </c>
      <c r="L5362">
        <f t="shared" si="498"/>
        <v>2015</v>
      </c>
      <c r="M5362">
        <f t="shared" si="499"/>
        <v>9</v>
      </c>
      <c r="N5362">
        <f t="shared" si="500"/>
        <v>14</v>
      </c>
      <c r="O5362" t="e">
        <f t="shared" si="501"/>
        <v>#NUM!</v>
      </c>
      <c r="P5362" t="e">
        <f t="shared" si="502"/>
        <v>#NUM!</v>
      </c>
      <c r="Q5362">
        <f t="shared" si="503"/>
        <v>1</v>
      </c>
    </row>
    <row r="5363" spans="1:17">
      <c r="A5363" s="12" t="s">
        <v>10310</v>
      </c>
      <c r="B5363" t="s">
        <v>736</v>
      </c>
      <c r="C5363" t="s">
        <v>458</v>
      </c>
      <c r="D5363" t="s">
        <v>10313</v>
      </c>
      <c r="E5363" t="s">
        <v>11599</v>
      </c>
      <c r="F5363" t="s">
        <v>10291</v>
      </c>
      <c r="G5363" s="13">
        <v>42375</v>
      </c>
      <c r="H5363" s="13">
        <v>42447</v>
      </c>
      <c r="I5363" s="14">
        <v>0</v>
      </c>
      <c r="J5363" t="s">
        <v>259</v>
      </c>
      <c r="K5363" s="13">
        <v>42352.460486111115</v>
      </c>
      <c r="L5363">
        <f t="shared" si="498"/>
        <v>2016</v>
      </c>
      <c r="M5363">
        <f t="shared" si="499"/>
        <v>1</v>
      </c>
      <c r="N5363">
        <f t="shared" si="500"/>
        <v>6</v>
      </c>
      <c r="O5363">
        <f t="shared" si="501"/>
        <v>0</v>
      </c>
      <c r="P5363">
        <f t="shared" si="502"/>
        <v>0</v>
      </c>
      <c r="Q5363">
        <f t="shared" si="503"/>
        <v>1</v>
      </c>
    </row>
    <row r="5364" spans="1:17">
      <c r="A5364" s="12" t="s">
        <v>10310</v>
      </c>
      <c r="B5364" t="s">
        <v>736</v>
      </c>
      <c r="C5364" t="s">
        <v>458</v>
      </c>
      <c r="D5364" t="s">
        <v>10314</v>
      </c>
      <c r="E5364" t="s">
        <v>11599</v>
      </c>
      <c r="F5364" t="s">
        <v>10291</v>
      </c>
      <c r="G5364" s="13">
        <v>42458</v>
      </c>
      <c r="H5364" s="13">
        <v>42531</v>
      </c>
      <c r="I5364" s="14">
        <v>0</v>
      </c>
      <c r="J5364" t="s">
        <v>259</v>
      </c>
      <c r="K5364" s="13">
        <v>42440.495844907404</v>
      </c>
      <c r="L5364">
        <f t="shared" si="498"/>
        <v>2016</v>
      </c>
      <c r="M5364">
        <f t="shared" si="499"/>
        <v>3</v>
      </c>
      <c r="N5364">
        <f t="shared" si="500"/>
        <v>29</v>
      </c>
      <c r="O5364">
        <f t="shared" si="501"/>
        <v>0</v>
      </c>
      <c r="P5364">
        <f t="shared" si="502"/>
        <v>0</v>
      </c>
      <c r="Q5364">
        <f t="shared" si="503"/>
        <v>1</v>
      </c>
    </row>
    <row r="5365" spans="1:17">
      <c r="A5365" s="12" t="s">
        <v>10315</v>
      </c>
      <c r="B5365" t="s">
        <v>736</v>
      </c>
      <c r="C5365" t="s">
        <v>458</v>
      </c>
      <c r="D5365" t="s">
        <v>10316</v>
      </c>
      <c r="E5365" t="s">
        <v>11599</v>
      </c>
      <c r="F5365" t="s">
        <v>10291</v>
      </c>
      <c r="G5365" s="13">
        <v>42094</v>
      </c>
      <c r="H5365" s="13">
        <v>42166</v>
      </c>
      <c r="I5365" s="14">
        <v>0</v>
      </c>
      <c r="J5365" t="s">
        <v>259</v>
      </c>
      <c r="K5365" s="13">
        <v>42072.460682870369</v>
      </c>
      <c r="L5365">
        <f t="shared" si="498"/>
        <v>2015</v>
      </c>
      <c r="M5365">
        <f t="shared" si="499"/>
        <v>3</v>
      </c>
      <c r="N5365">
        <f t="shared" si="500"/>
        <v>31</v>
      </c>
      <c r="O5365">
        <f t="shared" si="501"/>
        <v>0</v>
      </c>
      <c r="P5365">
        <f t="shared" si="502"/>
        <v>0</v>
      </c>
      <c r="Q5365">
        <f t="shared" si="503"/>
        <v>1</v>
      </c>
    </row>
    <row r="5366" spans="1:17">
      <c r="A5366" s="12" t="s">
        <v>10315</v>
      </c>
      <c r="B5366" t="s">
        <v>736</v>
      </c>
      <c r="C5366" t="s">
        <v>458</v>
      </c>
      <c r="D5366" t="s">
        <v>10317</v>
      </c>
      <c r="E5366" t="s">
        <v>11599</v>
      </c>
      <c r="F5366" t="s">
        <v>10291</v>
      </c>
      <c r="G5366" s="13">
        <v>42264</v>
      </c>
      <c r="H5366" s="13">
        <v>42327</v>
      </c>
      <c r="I5366" s="14">
        <v>0</v>
      </c>
      <c r="J5366" t="s">
        <v>259</v>
      </c>
      <c r="K5366" s="13">
        <v>42272.396435185183</v>
      </c>
      <c r="L5366">
        <f t="shared" si="498"/>
        <v>2015</v>
      </c>
      <c r="M5366">
        <f t="shared" si="499"/>
        <v>9</v>
      </c>
      <c r="N5366">
        <f t="shared" si="500"/>
        <v>17</v>
      </c>
      <c r="O5366" t="e">
        <f t="shared" si="501"/>
        <v>#NUM!</v>
      </c>
      <c r="P5366" t="e">
        <f t="shared" si="502"/>
        <v>#NUM!</v>
      </c>
      <c r="Q5366">
        <f t="shared" si="503"/>
        <v>1</v>
      </c>
    </row>
    <row r="5367" spans="1:17">
      <c r="A5367" s="12" t="s">
        <v>10315</v>
      </c>
      <c r="B5367" t="s">
        <v>736</v>
      </c>
      <c r="C5367" t="s">
        <v>458</v>
      </c>
      <c r="D5367" t="s">
        <v>10318</v>
      </c>
      <c r="E5367" t="s">
        <v>11599</v>
      </c>
      <c r="F5367" t="s">
        <v>10291</v>
      </c>
      <c r="G5367" s="13">
        <v>42373</v>
      </c>
      <c r="H5367" s="13">
        <v>42447</v>
      </c>
      <c r="I5367" s="14">
        <v>0</v>
      </c>
      <c r="J5367" t="s">
        <v>259</v>
      </c>
      <c r="K5367" s="13">
        <v>42352.460532407407</v>
      </c>
      <c r="L5367">
        <f t="shared" si="498"/>
        <v>2016</v>
      </c>
      <c r="M5367">
        <f t="shared" si="499"/>
        <v>1</v>
      </c>
      <c r="N5367">
        <f t="shared" si="500"/>
        <v>4</v>
      </c>
      <c r="O5367">
        <f t="shared" si="501"/>
        <v>0</v>
      </c>
      <c r="P5367">
        <f t="shared" si="502"/>
        <v>0</v>
      </c>
      <c r="Q5367">
        <f t="shared" si="503"/>
        <v>1</v>
      </c>
    </row>
    <row r="5368" spans="1:17">
      <c r="A5368" s="12" t="s">
        <v>10315</v>
      </c>
      <c r="B5368" t="s">
        <v>736</v>
      </c>
      <c r="C5368" t="s">
        <v>458</v>
      </c>
      <c r="D5368" t="s">
        <v>10319</v>
      </c>
      <c r="E5368" t="s">
        <v>11599</v>
      </c>
      <c r="F5368" t="s">
        <v>10291</v>
      </c>
      <c r="G5368" s="13">
        <v>42458</v>
      </c>
      <c r="H5368" s="13">
        <v>42531</v>
      </c>
      <c r="I5368" s="14">
        <v>0</v>
      </c>
      <c r="J5368" t="s">
        <v>259</v>
      </c>
      <c r="K5368" s="13">
        <v>42440.495844907404</v>
      </c>
      <c r="L5368">
        <f t="shared" si="498"/>
        <v>2016</v>
      </c>
      <c r="M5368">
        <f t="shared" si="499"/>
        <v>3</v>
      </c>
      <c r="N5368">
        <f t="shared" si="500"/>
        <v>29</v>
      </c>
      <c r="O5368">
        <f t="shared" si="501"/>
        <v>0</v>
      </c>
      <c r="P5368">
        <f t="shared" si="502"/>
        <v>0</v>
      </c>
      <c r="Q5368">
        <f t="shared" si="503"/>
        <v>1</v>
      </c>
    </row>
    <row r="5369" spans="1:17">
      <c r="A5369" s="12" t="s">
        <v>10320</v>
      </c>
      <c r="B5369" t="s">
        <v>736</v>
      </c>
      <c r="C5369" t="s">
        <v>458</v>
      </c>
      <c r="D5369" t="s">
        <v>10321</v>
      </c>
      <c r="E5369" t="s">
        <v>11599</v>
      </c>
      <c r="F5369" t="s">
        <v>10291</v>
      </c>
      <c r="G5369" s="13">
        <v>42093</v>
      </c>
      <c r="H5369" s="13">
        <v>42165</v>
      </c>
      <c r="I5369" s="14">
        <v>0</v>
      </c>
      <c r="J5369" t="s">
        <v>259</v>
      </c>
      <c r="K5369" s="13">
        <v>42072.460787037038</v>
      </c>
      <c r="L5369">
        <f t="shared" si="498"/>
        <v>2015</v>
      </c>
      <c r="M5369">
        <f t="shared" si="499"/>
        <v>3</v>
      </c>
      <c r="N5369">
        <f t="shared" si="500"/>
        <v>30</v>
      </c>
      <c r="O5369">
        <f t="shared" si="501"/>
        <v>0</v>
      </c>
      <c r="P5369">
        <f t="shared" si="502"/>
        <v>0</v>
      </c>
      <c r="Q5369">
        <f t="shared" si="503"/>
        <v>1</v>
      </c>
    </row>
    <row r="5370" spans="1:17">
      <c r="A5370" s="12" t="s">
        <v>10320</v>
      </c>
      <c r="B5370" t="s">
        <v>736</v>
      </c>
      <c r="C5370" t="s">
        <v>458</v>
      </c>
      <c r="D5370" t="s">
        <v>10322</v>
      </c>
      <c r="E5370" t="s">
        <v>11599</v>
      </c>
      <c r="F5370" t="s">
        <v>10291</v>
      </c>
      <c r="G5370" s="13">
        <v>42261</v>
      </c>
      <c r="H5370" s="13">
        <v>42333</v>
      </c>
      <c r="I5370" s="14">
        <v>0</v>
      </c>
      <c r="J5370" t="s">
        <v>259</v>
      </c>
      <c r="K5370" s="13">
        <v>42272.396469907406</v>
      </c>
      <c r="L5370">
        <f t="shared" si="498"/>
        <v>2015</v>
      </c>
      <c r="M5370">
        <f t="shared" si="499"/>
        <v>9</v>
      </c>
      <c r="N5370">
        <f t="shared" si="500"/>
        <v>14</v>
      </c>
      <c r="O5370" t="e">
        <f t="shared" si="501"/>
        <v>#NUM!</v>
      </c>
      <c r="P5370" t="e">
        <f t="shared" si="502"/>
        <v>#NUM!</v>
      </c>
      <c r="Q5370">
        <f t="shared" si="503"/>
        <v>1</v>
      </c>
    </row>
    <row r="5371" spans="1:17">
      <c r="A5371" s="12" t="s">
        <v>10320</v>
      </c>
      <c r="B5371" t="s">
        <v>736</v>
      </c>
      <c r="C5371" t="s">
        <v>458</v>
      </c>
      <c r="D5371" t="s">
        <v>10323</v>
      </c>
      <c r="E5371" t="s">
        <v>11599</v>
      </c>
      <c r="F5371" t="s">
        <v>10291</v>
      </c>
      <c r="G5371" s="13">
        <v>42374</v>
      </c>
      <c r="H5371" s="13">
        <v>42447</v>
      </c>
      <c r="I5371" s="14">
        <v>0</v>
      </c>
      <c r="J5371" t="s">
        <v>259</v>
      </c>
      <c r="K5371" s="13">
        <v>42352.460578703707</v>
      </c>
      <c r="L5371">
        <f t="shared" si="498"/>
        <v>2016</v>
      </c>
      <c r="M5371">
        <f t="shared" si="499"/>
        <v>1</v>
      </c>
      <c r="N5371">
        <f t="shared" si="500"/>
        <v>5</v>
      </c>
      <c r="O5371">
        <f t="shared" si="501"/>
        <v>0</v>
      </c>
      <c r="P5371">
        <f t="shared" si="502"/>
        <v>0</v>
      </c>
      <c r="Q5371">
        <f t="shared" si="503"/>
        <v>1</v>
      </c>
    </row>
    <row r="5372" spans="1:17">
      <c r="A5372" s="12" t="s">
        <v>10320</v>
      </c>
      <c r="B5372" t="s">
        <v>736</v>
      </c>
      <c r="C5372" t="s">
        <v>458</v>
      </c>
      <c r="D5372" t="s">
        <v>10324</v>
      </c>
      <c r="E5372" t="s">
        <v>11599</v>
      </c>
      <c r="F5372" t="s">
        <v>10291</v>
      </c>
      <c r="G5372" s="13">
        <v>42457</v>
      </c>
      <c r="H5372" s="13">
        <v>42531</v>
      </c>
      <c r="I5372" s="14">
        <v>0</v>
      </c>
      <c r="J5372" t="s">
        <v>259</v>
      </c>
      <c r="K5372" s="13">
        <v>42457.366481481484</v>
      </c>
      <c r="L5372">
        <f t="shared" si="498"/>
        <v>2016</v>
      </c>
      <c r="M5372">
        <f t="shared" si="499"/>
        <v>3</v>
      </c>
      <c r="N5372">
        <f t="shared" si="500"/>
        <v>28</v>
      </c>
      <c r="O5372">
        <f t="shared" si="501"/>
        <v>0</v>
      </c>
      <c r="P5372">
        <f t="shared" si="502"/>
        <v>0</v>
      </c>
      <c r="Q5372">
        <f t="shared" si="503"/>
        <v>1</v>
      </c>
    </row>
    <row r="5373" spans="1:17">
      <c r="A5373" s="12" t="s">
        <v>10325</v>
      </c>
      <c r="B5373" t="s">
        <v>736</v>
      </c>
      <c r="C5373" t="s">
        <v>458</v>
      </c>
      <c r="D5373" t="s">
        <v>10326</v>
      </c>
      <c r="E5373" t="s">
        <v>11599</v>
      </c>
      <c r="F5373" t="s">
        <v>10291</v>
      </c>
      <c r="G5373" s="13">
        <v>42262</v>
      </c>
      <c r="H5373" s="13">
        <v>42332</v>
      </c>
      <c r="I5373" s="14">
        <v>0</v>
      </c>
      <c r="J5373" t="s">
        <v>259</v>
      </c>
      <c r="K5373" s="13">
        <v>42272.397349537037</v>
      </c>
      <c r="L5373">
        <f t="shared" si="498"/>
        <v>2015</v>
      </c>
      <c r="M5373">
        <f t="shared" si="499"/>
        <v>9</v>
      </c>
      <c r="N5373">
        <f t="shared" si="500"/>
        <v>15</v>
      </c>
      <c r="O5373" t="e">
        <f t="shared" si="501"/>
        <v>#NUM!</v>
      </c>
      <c r="P5373" t="e">
        <f t="shared" si="502"/>
        <v>#NUM!</v>
      </c>
      <c r="Q5373">
        <f t="shared" si="503"/>
        <v>1</v>
      </c>
    </row>
    <row r="5374" spans="1:17">
      <c r="A5374" s="12" t="s">
        <v>10325</v>
      </c>
      <c r="B5374" t="s">
        <v>736</v>
      </c>
      <c r="C5374" t="s">
        <v>458</v>
      </c>
      <c r="D5374" t="s">
        <v>10327</v>
      </c>
      <c r="E5374" t="s">
        <v>11599</v>
      </c>
      <c r="F5374" t="s">
        <v>10291</v>
      </c>
      <c r="G5374" s="13">
        <v>42373</v>
      </c>
      <c r="H5374" s="13">
        <v>42447</v>
      </c>
      <c r="I5374" s="14">
        <v>0</v>
      </c>
      <c r="J5374" t="s">
        <v>259</v>
      </c>
      <c r="K5374" s="13">
        <v>42352.460625</v>
      </c>
      <c r="L5374">
        <f t="shared" si="498"/>
        <v>2016</v>
      </c>
      <c r="M5374">
        <f t="shared" si="499"/>
        <v>1</v>
      </c>
      <c r="N5374">
        <f t="shared" si="500"/>
        <v>4</v>
      </c>
      <c r="O5374">
        <f t="shared" si="501"/>
        <v>0</v>
      </c>
      <c r="P5374">
        <f t="shared" si="502"/>
        <v>0</v>
      </c>
      <c r="Q5374">
        <f t="shared" si="503"/>
        <v>1</v>
      </c>
    </row>
    <row r="5375" spans="1:17">
      <c r="A5375" s="12" t="s">
        <v>10328</v>
      </c>
      <c r="B5375" t="s">
        <v>736</v>
      </c>
      <c r="C5375" t="s">
        <v>458</v>
      </c>
      <c r="D5375" t="s">
        <v>10329</v>
      </c>
      <c r="E5375" t="s">
        <v>11599</v>
      </c>
      <c r="F5375" t="s">
        <v>10291</v>
      </c>
      <c r="G5375" s="13">
        <v>42262</v>
      </c>
      <c r="H5375" s="13">
        <v>42332</v>
      </c>
      <c r="I5375" s="14">
        <v>0</v>
      </c>
      <c r="J5375" t="s">
        <v>259</v>
      </c>
      <c r="K5375" s="13">
        <v>42272.39738425926</v>
      </c>
      <c r="L5375">
        <f t="shared" si="498"/>
        <v>2015</v>
      </c>
      <c r="M5375">
        <f t="shared" si="499"/>
        <v>9</v>
      </c>
      <c r="N5375">
        <f t="shared" si="500"/>
        <v>15</v>
      </c>
      <c r="O5375" t="e">
        <f t="shared" si="501"/>
        <v>#NUM!</v>
      </c>
      <c r="P5375" t="e">
        <f t="shared" si="502"/>
        <v>#NUM!</v>
      </c>
      <c r="Q5375">
        <f t="shared" si="503"/>
        <v>1</v>
      </c>
    </row>
    <row r="5376" spans="1:17">
      <c r="A5376" s="12" t="s">
        <v>10328</v>
      </c>
      <c r="B5376" t="s">
        <v>736</v>
      </c>
      <c r="C5376" t="s">
        <v>458</v>
      </c>
      <c r="D5376" t="s">
        <v>10330</v>
      </c>
      <c r="E5376" t="s">
        <v>11599</v>
      </c>
      <c r="F5376" t="s">
        <v>10291</v>
      </c>
      <c r="G5376" s="13">
        <v>42374</v>
      </c>
      <c r="H5376" s="13">
        <v>42447</v>
      </c>
      <c r="I5376" s="14">
        <v>0</v>
      </c>
      <c r="J5376" t="s">
        <v>259</v>
      </c>
      <c r="K5376" s="13">
        <v>42352.460659722223</v>
      </c>
      <c r="L5376">
        <f t="shared" si="498"/>
        <v>2016</v>
      </c>
      <c r="M5376">
        <f t="shared" si="499"/>
        <v>1</v>
      </c>
      <c r="N5376">
        <f t="shared" si="500"/>
        <v>5</v>
      </c>
      <c r="O5376">
        <f t="shared" si="501"/>
        <v>0</v>
      </c>
      <c r="P5376">
        <f t="shared" si="502"/>
        <v>0</v>
      </c>
      <c r="Q5376">
        <f t="shared" si="503"/>
        <v>1</v>
      </c>
    </row>
    <row r="5377" spans="1:17">
      <c r="A5377" s="12" t="s">
        <v>10331</v>
      </c>
      <c r="B5377" t="s">
        <v>736</v>
      </c>
      <c r="C5377" t="s">
        <v>458</v>
      </c>
      <c r="D5377" t="s">
        <v>10332</v>
      </c>
      <c r="E5377" t="s">
        <v>11599</v>
      </c>
      <c r="F5377" t="s">
        <v>10291</v>
      </c>
      <c r="G5377" s="13">
        <v>42261</v>
      </c>
      <c r="H5377" s="13">
        <v>42333</v>
      </c>
      <c r="I5377" s="14">
        <v>0</v>
      </c>
      <c r="J5377" t="s">
        <v>259</v>
      </c>
      <c r="K5377" s="13">
        <v>42272.397430555553</v>
      </c>
      <c r="L5377">
        <f t="shared" si="498"/>
        <v>2015</v>
      </c>
      <c r="M5377">
        <f t="shared" si="499"/>
        <v>9</v>
      </c>
      <c r="N5377">
        <f t="shared" si="500"/>
        <v>14</v>
      </c>
      <c r="O5377" t="e">
        <f t="shared" si="501"/>
        <v>#NUM!</v>
      </c>
      <c r="P5377" t="e">
        <f t="shared" si="502"/>
        <v>#NUM!</v>
      </c>
      <c r="Q5377">
        <f t="shared" si="503"/>
        <v>1</v>
      </c>
    </row>
    <row r="5378" spans="1:17">
      <c r="A5378" s="12" t="s">
        <v>10331</v>
      </c>
      <c r="B5378" t="s">
        <v>736</v>
      </c>
      <c r="C5378" t="s">
        <v>458</v>
      </c>
      <c r="D5378" t="s">
        <v>10333</v>
      </c>
      <c r="E5378" t="s">
        <v>11599</v>
      </c>
      <c r="F5378" t="s">
        <v>10291</v>
      </c>
      <c r="G5378" s="13">
        <v>42373</v>
      </c>
      <c r="H5378" s="13">
        <v>42447</v>
      </c>
      <c r="I5378" s="14">
        <v>0</v>
      </c>
      <c r="J5378" t="s">
        <v>259</v>
      </c>
      <c r="K5378" s="13">
        <v>42352.460706018515</v>
      </c>
      <c r="L5378">
        <f t="shared" si="498"/>
        <v>2016</v>
      </c>
      <c r="M5378">
        <f t="shared" si="499"/>
        <v>1</v>
      </c>
      <c r="N5378">
        <f t="shared" si="500"/>
        <v>4</v>
      </c>
      <c r="O5378">
        <f t="shared" si="501"/>
        <v>0</v>
      </c>
      <c r="P5378">
        <f t="shared" si="502"/>
        <v>0</v>
      </c>
      <c r="Q5378">
        <f t="shared" si="503"/>
        <v>1</v>
      </c>
    </row>
    <row r="5379" spans="1:17">
      <c r="A5379" s="12" t="s">
        <v>10334</v>
      </c>
      <c r="B5379" t="s">
        <v>736</v>
      </c>
      <c r="C5379" t="s">
        <v>458</v>
      </c>
      <c r="D5379" t="s">
        <v>10335</v>
      </c>
      <c r="E5379" t="s">
        <v>11599</v>
      </c>
      <c r="F5379" t="s">
        <v>10291</v>
      </c>
      <c r="G5379" s="13">
        <v>42374</v>
      </c>
      <c r="H5379" s="13">
        <v>42447</v>
      </c>
      <c r="I5379" s="14">
        <v>0</v>
      </c>
      <c r="J5379" t="s">
        <v>259</v>
      </c>
      <c r="K5379" s="13">
        <v>42373.370416666665</v>
      </c>
      <c r="L5379">
        <f t="shared" ref="L5379:L5442" si="504">YEAR(G5379)</f>
        <v>2016</v>
      </c>
      <c r="M5379">
        <f t="shared" ref="M5379:M5442" si="505">MONTH(G5379)</f>
        <v>1</v>
      </c>
      <c r="N5379">
        <f t="shared" ref="N5379:N5442" si="506">DAY(G5379)</f>
        <v>5</v>
      </c>
      <c r="O5379">
        <f t="shared" ref="O5379:O5442" si="507">DATEDIF($K5379,INT($G5379),"y")</f>
        <v>0</v>
      </c>
      <c r="P5379">
        <f t="shared" ref="P5379:P5442" si="508">DATEDIF($K5379,INT($G5379),"m")</f>
        <v>0</v>
      </c>
      <c r="Q5379">
        <f t="shared" ref="Q5379:Q5442" si="509">DATEDIF($K$2,INT($G$2),"ym")</f>
        <v>1</v>
      </c>
    </row>
    <row r="5380" spans="1:17">
      <c r="A5380" s="12" t="s">
        <v>10336</v>
      </c>
      <c r="B5380" t="s">
        <v>736</v>
      </c>
      <c r="C5380" t="s">
        <v>458</v>
      </c>
      <c r="D5380" t="s">
        <v>10337</v>
      </c>
      <c r="E5380" t="s">
        <v>11599</v>
      </c>
      <c r="F5380" t="s">
        <v>10291</v>
      </c>
      <c r="G5380" s="13">
        <v>42262</v>
      </c>
      <c r="H5380" s="13">
        <v>42332</v>
      </c>
      <c r="I5380" s="14">
        <v>0</v>
      </c>
      <c r="J5380" t="s">
        <v>259</v>
      </c>
      <c r="K5380" s="13">
        <v>42272.40016203704</v>
      </c>
      <c r="L5380">
        <f t="shared" si="504"/>
        <v>2015</v>
      </c>
      <c r="M5380">
        <f t="shared" si="505"/>
        <v>9</v>
      </c>
      <c r="N5380">
        <f t="shared" si="506"/>
        <v>15</v>
      </c>
      <c r="O5380" t="e">
        <f t="shared" si="507"/>
        <v>#NUM!</v>
      </c>
      <c r="P5380" t="e">
        <f t="shared" si="508"/>
        <v>#NUM!</v>
      </c>
      <c r="Q5380">
        <f t="shared" si="509"/>
        <v>1</v>
      </c>
    </row>
    <row r="5381" spans="1:17">
      <c r="A5381" s="12" t="s">
        <v>10338</v>
      </c>
      <c r="B5381" t="s">
        <v>736</v>
      </c>
      <c r="C5381" t="s">
        <v>458</v>
      </c>
      <c r="D5381" t="s">
        <v>10339</v>
      </c>
      <c r="E5381" t="s">
        <v>11599</v>
      </c>
      <c r="F5381" t="s">
        <v>10291</v>
      </c>
      <c r="G5381" s="13">
        <v>42377</v>
      </c>
      <c r="H5381" s="13">
        <v>42447</v>
      </c>
      <c r="I5381" s="14">
        <v>0</v>
      </c>
      <c r="J5381" t="s">
        <v>259</v>
      </c>
      <c r="K5381" s="13">
        <v>42376.484166666669</v>
      </c>
      <c r="L5381">
        <f t="shared" si="504"/>
        <v>2016</v>
      </c>
      <c r="M5381">
        <f t="shared" si="505"/>
        <v>1</v>
      </c>
      <c r="N5381">
        <f t="shared" si="506"/>
        <v>8</v>
      </c>
      <c r="O5381">
        <f t="shared" si="507"/>
        <v>0</v>
      </c>
      <c r="P5381">
        <f t="shared" si="508"/>
        <v>0</v>
      </c>
      <c r="Q5381">
        <f t="shared" si="509"/>
        <v>1</v>
      </c>
    </row>
    <row r="5382" spans="1:17">
      <c r="A5382" s="12" t="s">
        <v>10340</v>
      </c>
      <c r="B5382" t="s">
        <v>736</v>
      </c>
      <c r="C5382" t="s">
        <v>458</v>
      </c>
      <c r="D5382" t="s">
        <v>10341</v>
      </c>
      <c r="E5382" t="s">
        <v>11599</v>
      </c>
      <c r="F5382" t="s">
        <v>10291</v>
      </c>
      <c r="G5382" s="13">
        <v>42262</v>
      </c>
      <c r="H5382" s="13">
        <v>42332</v>
      </c>
      <c r="I5382" s="14">
        <v>0</v>
      </c>
      <c r="J5382" t="s">
        <v>259</v>
      </c>
      <c r="K5382" s="13">
        <v>42272.400706018518</v>
      </c>
      <c r="L5382">
        <f t="shared" si="504"/>
        <v>2015</v>
      </c>
      <c r="M5382">
        <f t="shared" si="505"/>
        <v>9</v>
      </c>
      <c r="N5382">
        <f t="shared" si="506"/>
        <v>15</v>
      </c>
      <c r="O5382" t="e">
        <f t="shared" si="507"/>
        <v>#NUM!</v>
      </c>
      <c r="P5382" t="e">
        <f t="shared" si="508"/>
        <v>#NUM!</v>
      </c>
      <c r="Q5382">
        <f t="shared" si="509"/>
        <v>1</v>
      </c>
    </row>
    <row r="5383" spans="1:17">
      <c r="A5383" s="12" t="s">
        <v>10342</v>
      </c>
      <c r="B5383" t="s">
        <v>736</v>
      </c>
      <c r="C5383" t="s">
        <v>458</v>
      </c>
      <c r="D5383" t="s">
        <v>10343</v>
      </c>
      <c r="E5383" t="s">
        <v>11599</v>
      </c>
      <c r="F5383" t="s">
        <v>10291</v>
      </c>
      <c r="G5383" s="13">
        <v>42261</v>
      </c>
      <c r="H5383" s="13">
        <v>42333</v>
      </c>
      <c r="I5383" s="14">
        <v>0</v>
      </c>
      <c r="J5383" t="s">
        <v>259</v>
      </c>
      <c r="K5383" s="13">
        <v>42272.400752314818</v>
      </c>
      <c r="L5383">
        <f t="shared" si="504"/>
        <v>2015</v>
      </c>
      <c r="M5383">
        <f t="shared" si="505"/>
        <v>9</v>
      </c>
      <c r="N5383">
        <f t="shared" si="506"/>
        <v>14</v>
      </c>
      <c r="O5383" t="e">
        <f t="shared" si="507"/>
        <v>#NUM!</v>
      </c>
      <c r="P5383" t="e">
        <f t="shared" si="508"/>
        <v>#NUM!</v>
      </c>
      <c r="Q5383">
        <f t="shared" si="509"/>
        <v>1</v>
      </c>
    </row>
    <row r="5384" spans="1:17">
      <c r="A5384" s="12" t="s">
        <v>10344</v>
      </c>
      <c r="B5384" t="s">
        <v>736</v>
      </c>
      <c r="C5384" t="s">
        <v>458</v>
      </c>
      <c r="D5384" t="s">
        <v>10345</v>
      </c>
      <c r="E5384" t="s">
        <v>11599</v>
      </c>
      <c r="F5384" t="s">
        <v>10291</v>
      </c>
      <c r="G5384" s="13">
        <v>42261</v>
      </c>
      <c r="H5384" s="13">
        <v>42333</v>
      </c>
      <c r="I5384" s="14">
        <v>0</v>
      </c>
      <c r="J5384" t="s">
        <v>259</v>
      </c>
      <c r="K5384" s="13">
        <v>42272.400787037041</v>
      </c>
      <c r="L5384">
        <f t="shared" si="504"/>
        <v>2015</v>
      </c>
      <c r="M5384">
        <f t="shared" si="505"/>
        <v>9</v>
      </c>
      <c r="N5384">
        <f t="shared" si="506"/>
        <v>14</v>
      </c>
      <c r="O5384" t="e">
        <f t="shared" si="507"/>
        <v>#NUM!</v>
      </c>
      <c r="P5384" t="e">
        <f t="shared" si="508"/>
        <v>#NUM!</v>
      </c>
      <c r="Q5384">
        <f t="shared" si="509"/>
        <v>1</v>
      </c>
    </row>
    <row r="5385" spans="1:17">
      <c r="A5385" s="12" t="s">
        <v>10346</v>
      </c>
      <c r="B5385" t="s">
        <v>736</v>
      </c>
      <c r="C5385" t="s">
        <v>458</v>
      </c>
      <c r="D5385" t="s">
        <v>10347</v>
      </c>
      <c r="E5385" t="s">
        <v>11599</v>
      </c>
      <c r="F5385" t="s">
        <v>10291</v>
      </c>
      <c r="G5385" s="13">
        <v>42265</v>
      </c>
      <c r="H5385" s="13">
        <v>42328</v>
      </c>
      <c r="I5385" s="14">
        <v>0</v>
      </c>
      <c r="J5385" t="s">
        <v>259</v>
      </c>
      <c r="K5385" s="13">
        <v>42272.425694444442</v>
      </c>
      <c r="L5385">
        <f t="shared" si="504"/>
        <v>2015</v>
      </c>
      <c r="M5385">
        <f t="shared" si="505"/>
        <v>9</v>
      </c>
      <c r="N5385">
        <f t="shared" si="506"/>
        <v>18</v>
      </c>
      <c r="O5385" t="e">
        <f t="shared" si="507"/>
        <v>#NUM!</v>
      </c>
      <c r="P5385" t="e">
        <f t="shared" si="508"/>
        <v>#NUM!</v>
      </c>
      <c r="Q5385">
        <f t="shared" si="509"/>
        <v>1</v>
      </c>
    </row>
    <row r="5386" spans="1:17">
      <c r="A5386" s="12" t="s">
        <v>10348</v>
      </c>
      <c r="B5386" t="s">
        <v>736</v>
      </c>
      <c r="C5386" t="s">
        <v>458</v>
      </c>
      <c r="D5386" t="s">
        <v>10349</v>
      </c>
      <c r="E5386" t="s">
        <v>11599</v>
      </c>
      <c r="F5386" t="s">
        <v>10291</v>
      </c>
      <c r="G5386" s="13">
        <v>42265</v>
      </c>
      <c r="H5386" s="13">
        <v>42328</v>
      </c>
      <c r="I5386" s="14">
        <v>0</v>
      </c>
      <c r="J5386" t="s">
        <v>259</v>
      </c>
      <c r="K5386" s="13">
        <v>42272.425729166665</v>
      </c>
      <c r="L5386">
        <f t="shared" si="504"/>
        <v>2015</v>
      </c>
      <c r="M5386">
        <f t="shared" si="505"/>
        <v>9</v>
      </c>
      <c r="N5386">
        <f t="shared" si="506"/>
        <v>18</v>
      </c>
      <c r="O5386" t="e">
        <f t="shared" si="507"/>
        <v>#NUM!</v>
      </c>
      <c r="P5386" t="e">
        <f t="shared" si="508"/>
        <v>#NUM!</v>
      </c>
      <c r="Q5386">
        <f t="shared" si="509"/>
        <v>1</v>
      </c>
    </row>
    <row r="5387" spans="1:17">
      <c r="A5387" s="12" t="s">
        <v>10350</v>
      </c>
      <c r="B5387" t="s">
        <v>736</v>
      </c>
      <c r="C5387" t="s">
        <v>458</v>
      </c>
      <c r="D5387" t="s">
        <v>10351</v>
      </c>
      <c r="E5387" t="s">
        <v>11599</v>
      </c>
      <c r="F5387" t="s">
        <v>10291</v>
      </c>
      <c r="G5387" s="13">
        <v>42264</v>
      </c>
      <c r="H5387" s="13">
        <v>42327</v>
      </c>
      <c r="I5387" s="14">
        <v>0</v>
      </c>
      <c r="J5387" t="s">
        <v>259</v>
      </c>
      <c r="K5387" s="13">
        <v>42272.425775462965</v>
      </c>
      <c r="L5387">
        <f t="shared" si="504"/>
        <v>2015</v>
      </c>
      <c r="M5387">
        <f t="shared" si="505"/>
        <v>9</v>
      </c>
      <c r="N5387">
        <f t="shared" si="506"/>
        <v>17</v>
      </c>
      <c r="O5387" t="e">
        <f t="shared" si="507"/>
        <v>#NUM!</v>
      </c>
      <c r="P5387" t="e">
        <f t="shared" si="508"/>
        <v>#NUM!</v>
      </c>
      <c r="Q5387">
        <f t="shared" si="509"/>
        <v>1</v>
      </c>
    </row>
    <row r="5388" spans="1:17">
      <c r="A5388" s="12" t="s">
        <v>10352</v>
      </c>
      <c r="B5388" t="s">
        <v>736</v>
      </c>
      <c r="C5388" t="s">
        <v>458</v>
      </c>
      <c r="D5388" t="s">
        <v>10353</v>
      </c>
      <c r="E5388" t="s">
        <v>11599</v>
      </c>
      <c r="F5388" t="s">
        <v>10291</v>
      </c>
      <c r="G5388" s="13">
        <v>42263</v>
      </c>
      <c r="H5388" s="13">
        <v>42333</v>
      </c>
      <c r="I5388" s="14">
        <v>0</v>
      </c>
      <c r="J5388" t="s">
        <v>259</v>
      </c>
      <c r="K5388" s="13">
        <v>42272.425810185188</v>
      </c>
      <c r="L5388">
        <f t="shared" si="504"/>
        <v>2015</v>
      </c>
      <c r="M5388">
        <f t="shared" si="505"/>
        <v>9</v>
      </c>
      <c r="N5388">
        <f t="shared" si="506"/>
        <v>16</v>
      </c>
      <c r="O5388" t="e">
        <f t="shared" si="507"/>
        <v>#NUM!</v>
      </c>
      <c r="P5388" t="e">
        <f t="shared" si="508"/>
        <v>#NUM!</v>
      </c>
      <c r="Q5388">
        <f t="shared" si="509"/>
        <v>1</v>
      </c>
    </row>
    <row r="5389" spans="1:17">
      <c r="A5389" s="12" t="s">
        <v>10354</v>
      </c>
      <c r="B5389" t="s">
        <v>750</v>
      </c>
      <c r="C5389" t="s">
        <v>458</v>
      </c>
      <c r="D5389" t="s">
        <v>10355</v>
      </c>
      <c r="E5389" t="s">
        <v>11599</v>
      </c>
      <c r="F5389" t="s">
        <v>10291</v>
      </c>
      <c r="G5389" s="13">
        <v>42094</v>
      </c>
      <c r="H5389" s="13">
        <v>42166</v>
      </c>
      <c r="I5389" s="14">
        <v>0</v>
      </c>
      <c r="J5389" t="s">
        <v>259</v>
      </c>
      <c r="K5389" s="13">
        <v>42100.423078703701</v>
      </c>
      <c r="L5389">
        <f t="shared" si="504"/>
        <v>2015</v>
      </c>
      <c r="M5389">
        <f t="shared" si="505"/>
        <v>3</v>
      </c>
      <c r="N5389">
        <f t="shared" si="506"/>
        <v>31</v>
      </c>
      <c r="O5389" t="e">
        <f t="shared" si="507"/>
        <v>#NUM!</v>
      </c>
      <c r="P5389" t="e">
        <f t="shared" si="508"/>
        <v>#NUM!</v>
      </c>
      <c r="Q5389">
        <f t="shared" si="509"/>
        <v>1</v>
      </c>
    </row>
    <row r="5390" spans="1:17">
      <c r="A5390" s="12" t="s">
        <v>10356</v>
      </c>
      <c r="B5390" t="s">
        <v>736</v>
      </c>
      <c r="C5390" t="s">
        <v>458</v>
      </c>
      <c r="D5390" t="s">
        <v>10357</v>
      </c>
      <c r="E5390" t="s">
        <v>11599</v>
      </c>
      <c r="F5390" t="s">
        <v>10358</v>
      </c>
      <c r="G5390" s="13">
        <v>42093</v>
      </c>
      <c r="H5390" s="13">
        <v>42165</v>
      </c>
      <c r="I5390" s="14">
        <v>0</v>
      </c>
      <c r="J5390" t="s">
        <v>259</v>
      </c>
      <c r="K5390" s="13">
        <v>42072.4608912037</v>
      </c>
      <c r="L5390">
        <f t="shared" si="504"/>
        <v>2015</v>
      </c>
      <c r="M5390">
        <f t="shared" si="505"/>
        <v>3</v>
      </c>
      <c r="N5390">
        <f t="shared" si="506"/>
        <v>30</v>
      </c>
      <c r="O5390">
        <f t="shared" si="507"/>
        <v>0</v>
      </c>
      <c r="P5390">
        <f t="shared" si="508"/>
        <v>0</v>
      </c>
      <c r="Q5390">
        <f t="shared" si="509"/>
        <v>1</v>
      </c>
    </row>
    <row r="5391" spans="1:17">
      <c r="A5391" s="12" t="s">
        <v>10356</v>
      </c>
      <c r="B5391" t="s">
        <v>736</v>
      </c>
      <c r="C5391" t="s">
        <v>458</v>
      </c>
      <c r="D5391" t="s">
        <v>10359</v>
      </c>
      <c r="E5391" t="s">
        <v>11599</v>
      </c>
      <c r="F5391" t="s">
        <v>10358</v>
      </c>
      <c r="G5391" s="13">
        <v>42261</v>
      </c>
      <c r="H5391" s="13">
        <v>42333</v>
      </c>
      <c r="I5391" s="14">
        <v>0</v>
      </c>
      <c r="J5391" t="s">
        <v>259</v>
      </c>
      <c r="K5391" s="13">
        <v>42272.416597222225</v>
      </c>
      <c r="L5391">
        <f t="shared" si="504"/>
        <v>2015</v>
      </c>
      <c r="M5391">
        <f t="shared" si="505"/>
        <v>9</v>
      </c>
      <c r="N5391">
        <f t="shared" si="506"/>
        <v>14</v>
      </c>
      <c r="O5391" t="e">
        <f t="shared" si="507"/>
        <v>#NUM!</v>
      </c>
      <c r="P5391" t="e">
        <f t="shared" si="508"/>
        <v>#NUM!</v>
      </c>
      <c r="Q5391">
        <f t="shared" si="509"/>
        <v>1</v>
      </c>
    </row>
    <row r="5392" spans="1:17">
      <c r="A5392" s="12" t="s">
        <v>10356</v>
      </c>
      <c r="B5392" t="s">
        <v>736</v>
      </c>
      <c r="C5392" t="s">
        <v>458</v>
      </c>
      <c r="D5392" t="s">
        <v>10360</v>
      </c>
      <c r="E5392" t="s">
        <v>11599</v>
      </c>
      <c r="F5392" t="s">
        <v>10358</v>
      </c>
      <c r="G5392" s="13">
        <v>42373</v>
      </c>
      <c r="H5392" s="13">
        <v>42447</v>
      </c>
      <c r="I5392" s="14">
        <v>0</v>
      </c>
      <c r="J5392" t="s">
        <v>259</v>
      </c>
      <c r="K5392" s="13">
        <v>42352.460763888892</v>
      </c>
      <c r="L5392">
        <f t="shared" si="504"/>
        <v>2016</v>
      </c>
      <c r="M5392">
        <f t="shared" si="505"/>
        <v>1</v>
      </c>
      <c r="N5392">
        <f t="shared" si="506"/>
        <v>4</v>
      </c>
      <c r="O5392">
        <f t="shared" si="507"/>
        <v>0</v>
      </c>
      <c r="P5392">
        <f t="shared" si="508"/>
        <v>0</v>
      </c>
      <c r="Q5392">
        <f t="shared" si="509"/>
        <v>1</v>
      </c>
    </row>
    <row r="5393" spans="1:17">
      <c r="A5393" s="12" t="s">
        <v>10356</v>
      </c>
      <c r="B5393" t="s">
        <v>736</v>
      </c>
      <c r="C5393" t="s">
        <v>458</v>
      </c>
      <c r="D5393" t="s">
        <v>10361</v>
      </c>
      <c r="E5393" t="s">
        <v>11599</v>
      </c>
      <c r="F5393" t="s">
        <v>10358</v>
      </c>
      <c r="G5393" s="13">
        <v>42457</v>
      </c>
      <c r="H5393" s="13">
        <v>42531</v>
      </c>
      <c r="I5393" s="14">
        <v>0</v>
      </c>
      <c r="J5393" t="s">
        <v>259</v>
      </c>
      <c r="K5393" s="13">
        <v>42440.49422453704</v>
      </c>
      <c r="L5393">
        <f t="shared" si="504"/>
        <v>2016</v>
      </c>
      <c r="M5393">
        <f t="shared" si="505"/>
        <v>3</v>
      </c>
      <c r="N5393">
        <f t="shared" si="506"/>
        <v>28</v>
      </c>
      <c r="O5393">
        <f t="shared" si="507"/>
        <v>0</v>
      </c>
      <c r="P5393">
        <f t="shared" si="508"/>
        <v>0</v>
      </c>
      <c r="Q5393">
        <f t="shared" si="509"/>
        <v>1</v>
      </c>
    </row>
    <row r="5394" spans="1:17">
      <c r="A5394" s="12" t="s">
        <v>10362</v>
      </c>
      <c r="B5394" t="s">
        <v>736</v>
      </c>
      <c r="C5394" t="s">
        <v>458</v>
      </c>
      <c r="D5394" t="s">
        <v>10363</v>
      </c>
      <c r="E5394" t="s">
        <v>11599</v>
      </c>
      <c r="F5394" t="s">
        <v>10358</v>
      </c>
      <c r="G5394" s="13">
        <v>42093</v>
      </c>
      <c r="H5394" s="13">
        <v>42165</v>
      </c>
      <c r="I5394" s="14">
        <v>0</v>
      </c>
      <c r="J5394" t="s">
        <v>259</v>
      </c>
      <c r="K5394" s="13">
        <v>42072.512569444443</v>
      </c>
      <c r="L5394">
        <f t="shared" si="504"/>
        <v>2015</v>
      </c>
      <c r="M5394">
        <f t="shared" si="505"/>
        <v>3</v>
      </c>
      <c r="N5394">
        <f t="shared" si="506"/>
        <v>30</v>
      </c>
      <c r="O5394">
        <f t="shared" si="507"/>
        <v>0</v>
      </c>
      <c r="P5394">
        <f t="shared" si="508"/>
        <v>0</v>
      </c>
      <c r="Q5394">
        <f t="shared" si="509"/>
        <v>1</v>
      </c>
    </row>
    <row r="5395" spans="1:17">
      <c r="A5395" s="12" t="s">
        <v>10362</v>
      </c>
      <c r="B5395" t="s">
        <v>736</v>
      </c>
      <c r="C5395" t="s">
        <v>458</v>
      </c>
      <c r="D5395" t="s">
        <v>10364</v>
      </c>
      <c r="E5395" t="s">
        <v>11599</v>
      </c>
      <c r="F5395" t="s">
        <v>10358</v>
      </c>
      <c r="G5395" s="13">
        <v>42261</v>
      </c>
      <c r="H5395" s="13">
        <v>42333</v>
      </c>
      <c r="I5395" s="14">
        <v>0</v>
      </c>
      <c r="J5395" t="s">
        <v>259</v>
      </c>
      <c r="K5395" s="13">
        <v>42272.416643518518</v>
      </c>
      <c r="L5395">
        <f t="shared" si="504"/>
        <v>2015</v>
      </c>
      <c r="M5395">
        <f t="shared" si="505"/>
        <v>9</v>
      </c>
      <c r="N5395">
        <f t="shared" si="506"/>
        <v>14</v>
      </c>
      <c r="O5395" t="e">
        <f t="shared" si="507"/>
        <v>#NUM!</v>
      </c>
      <c r="P5395" t="e">
        <f t="shared" si="508"/>
        <v>#NUM!</v>
      </c>
      <c r="Q5395">
        <f t="shared" si="509"/>
        <v>1</v>
      </c>
    </row>
    <row r="5396" spans="1:17">
      <c r="A5396" s="12" t="s">
        <v>10362</v>
      </c>
      <c r="B5396" t="s">
        <v>736</v>
      </c>
      <c r="C5396" t="s">
        <v>458</v>
      </c>
      <c r="D5396" t="s">
        <v>10365</v>
      </c>
      <c r="E5396" t="s">
        <v>11599</v>
      </c>
      <c r="F5396" t="s">
        <v>10358</v>
      </c>
      <c r="G5396" s="13">
        <v>42373</v>
      </c>
      <c r="H5396" s="13">
        <v>42447</v>
      </c>
      <c r="I5396" s="14">
        <v>0</v>
      </c>
      <c r="J5396" t="s">
        <v>259</v>
      </c>
      <c r="K5396" s="13">
        <v>42352.460810185185</v>
      </c>
      <c r="L5396">
        <f t="shared" si="504"/>
        <v>2016</v>
      </c>
      <c r="M5396">
        <f t="shared" si="505"/>
        <v>1</v>
      </c>
      <c r="N5396">
        <f t="shared" si="506"/>
        <v>4</v>
      </c>
      <c r="O5396">
        <f t="shared" si="507"/>
        <v>0</v>
      </c>
      <c r="P5396">
        <f t="shared" si="508"/>
        <v>0</v>
      </c>
      <c r="Q5396">
        <f t="shared" si="509"/>
        <v>1</v>
      </c>
    </row>
    <row r="5397" spans="1:17">
      <c r="A5397" s="12" t="s">
        <v>10362</v>
      </c>
      <c r="B5397" t="s">
        <v>736</v>
      </c>
      <c r="C5397" t="s">
        <v>458</v>
      </c>
      <c r="D5397" t="s">
        <v>10366</v>
      </c>
      <c r="E5397" t="s">
        <v>11599</v>
      </c>
      <c r="F5397" t="s">
        <v>10358</v>
      </c>
      <c r="G5397" s="13">
        <v>42457</v>
      </c>
      <c r="H5397" s="13">
        <v>42531</v>
      </c>
      <c r="I5397" s="14">
        <v>0</v>
      </c>
      <c r="J5397" t="s">
        <v>259</v>
      </c>
      <c r="K5397" s="13">
        <v>42440.49422453704</v>
      </c>
      <c r="L5397">
        <f t="shared" si="504"/>
        <v>2016</v>
      </c>
      <c r="M5397">
        <f t="shared" si="505"/>
        <v>3</v>
      </c>
      <c r="N5397">
        <f t="shared" si="506"/>
        <v>28</v>
      </c>
      <c r="O5397">
        <f t="shared" si="507"/>
        <v>0</v>
      </c>
      <c r="P5397">
        <f t="shared" si="508"/>
        <v>0</v>
      </c>
      <c r="Q5397">
        <f t="shared" si="509"/>
        <v>1</v>
      </c>
    </row>
    <row r="5398" spans="1:17">
      <c r="A5398" s="12" t="s">
        <v>10367</v>
      </c>
      <c r="B5398" t="s">
        <v>736</v>
      </c>
      <c r="C5398" t="s">
        <v>458</v>
      </c>
      <c r="D5398" t="s">
        <v>10368</v>
      </c>
      <c r="E5398" t="s">
        <v>11599</v>
      </c>
      <c r="F5398" t="s">
        <v>10358</v>
      </c>
      <c r="G5398" s="13">
        <v>42093</v>
      </c>
      <c r="H5398" s="13">
        <v>42163</v>
      </c>
      <c r="I5398" s="14">
        <v>0</v>
      </c>
      <c r="J5398" t="s">
        <v>259</v>
      </c>
      <c r="K5398" s="13">
        <v>42072.457337962966</v>
      </c>
      <c r="L5398">
        <f t="shared" si="504"/>
        <v>2015</v>
      </c>
      <c r="M5398">
        <f t="shared" si="505"/>
        <v>3</v>
      </c>
      <c r="N5398">
        <f t="shared" si="506"/>
        <v>30</v>
      </c>
      <c r="O5398">
        <f t="shared" si="507"/>
        <v>0</v>
      </c>
      <c r="P5398">
        <f t="shared" si="508"/>
        <v>0</v>
      </c>
      <c r="Q5398">
        <f t="shared" si="509"/>
        <v>1</v>
      </c>
    </row>
    <row r="5399" spans="1:17">
      <c r="A5399" s="12" t="s">
        <v>10367</v>
      </c>
      <c r="B5399" t="s">
        <v>736</v>
      </c>
      <c r="C5399" t="s">
        <v>458</v>
      </c>
      <c r="D5399" t="s">
        <v>10369</v>
      </c>
      <c r="E5399" t="s">
        <v>11599</v>
      </c>
      <c r="F5399" t="s">
        <v>10358</v>
      </c>
      <c r="G5399" s="13">
        <v>42262</v>
      </c>
      <c r="H5399" s="13">
        <v>42332</v>
      </c>
      <c r="I5399" s="14">
        <v>0</v>
      </c>
      <c r="J5399" t="s">
        <v>259</v>
      </c>
      <c r="K5399" s="13">
        <v>42272.416689814818</v>
      </c>
      <c r="L5399">
        <f t="shared" si="504"/>
        <v>2015</v>
      </c>
      <c r="M5399">
        <f t="shared" si="505"/>
        <v>9</v>
      </c>
      <c r="N5399">
        <f t="shared" si="506"/>
        <v>15</v>
      </c>
      <c r="O5399" t="e">
        <f t="shared" si="507"/>
        <v>#NUM!</v>
      </c>
      <c r="P5399" t="e">
        <f t="shared" si="508"/>
        <v>#NUM!</v>
      </c>
      <c r="Q5399">
        <f t="shared" si="509"/>
        <v>1</v>
      </c>
    </row>
    <row r="5400" spans="1:17">
      <c r="A5400" s="12" t="s">
        <v>10367</v>
      </c>
      <c r="B5400" t="s">
        <v>736</v>
      </c>
      <c r="C5400" t="s">
        <v>458</v>
      </c>
      <c r="D5400" t="s">
        <v>10370</v>
      </c>
      <c r="E5400" t="s">
        <v>11599</v>
      </c>
      <c r="F5400" t="s">
        <v>10358</v>
      </c>
      <c r="G5400" s="13">
        <v>42376</v>
      </c>
      <c r="H5400" s="13">
        <v>42447</v>
      </c>
      <c r="I5400" s="14">
        <v>0</v>
      </c>
      <c r="J5400" t="s">
        <v>259</v>
      </c>
      <c r="K5400" s="13">
        <v>42352.460844907408</v>
      </c>
      <c r="L5400">
        <f t="shared" si="504"/>
        <v>2016</v>
      </c>
      <c r="M5400">
        <f t="shared" si="505"/>
        <v>1</v>
      </c>
      <c r="N5400">
        <f t="shared" si="506"/>
        <v>7</v>
      </c>
      <c r="O5400">
        <f t="shared" si="507"/>
        <v>0</v>
      </c>
      <c r="P5400">
        <f t="shared" si="508"/>
        <v>0</v>
      </c>
      <c r="Q5400">
        <f t="shared" si="509"/>
        <v>1</v>
      </c>
    </row>
    <row r="5401" spans="1:17">
      <c r="A5401" s="12" t="s">
        <v>10367</v>
      </c>
      <c r="B5401" t="s">
        <v>736</v>
      </c>
      <c r="C5401" t="s">
        <v>458</v>
      </c>
      <c r="D5401" t="s">
        <v>10371</v>
      </c>
      <c r="E5401" t="s">
        <v>11599</v>
      </c>
      <c r="F5401" t="s">
        <v>10358</v>
      </c>
      <c r="G5401" s="13">
        <v>42457</v>
      </c>
      <c r="H5401" s="13">
        <v>42531</v>
      </c>
      <c r="I5401" s="14">
        <v>0</v>
      </c>
      <c r="J5401" t="s">
        <v>259</v>
      </c>
      <c r="K5401" s="13">
        <v>42440.49422453704</v>
      </c>
      <c r="L5401">
        <f t="shared" si="504"/>
        <v>2016</v>
      </c>
      <c r="M5401">
        <f t="shared" si="505"/>
        <v>3</v>
      </c>
      <c r="N5401">
        <f t="shared" si="506"/>
        <v>28</v>
      </c>
      <c r="O5401">
        <f t="shared" si="507"/>
        <v>0</v>
      </c>
      <c r="P5401">
        <f t="shared" si="508"/>
        <v>0</v>
      </c>
      <c r="Q5401">
        <f t="shared" si="509"/>
        <v>1</v>
      </c>
    </row>
    <row r="5402" spans="1:17">
      <c r="A5402" s="12" t="s">
        <v>10372</v>
      </c>
      <c r="B5402" t="s">
        <v>736</v>
      </c>
      <c r="C5402" t="s">
        <v>458</v>
      </c>
      <c r="D5402" t="s">
        <v>10373</v>
      </c>
      <c r="E5402" t="s">
        <v>11599</v>
      </c>
      <c r="F5402" t="s">
        <v>10358</v>
      </c>
      <c r="G5402" s="13">
        <v>42096</v>
      </c>
      <c r="H5402" s="13">
        <v>42166</v>
      </c>
      <c r="I5402" s="14">
        <v>0</v>
      </c>
      <c r="J5402" t="s">
        <v>259</v>
      </c>
      <c r="K5402" s="13">
        <v>42072.484201388892</v>
      </c>
      <c r="L5402">
        <f t="shared" si="504"/>
        <v>2015</v>
      </c>
      <c r="M5402">
        <f t="shared" si="505"/>
        <v>4</v>
      </c>
      <c r="N5402">
        <f t="shared" si="506"/>
        <v>2</v>
      </c>
      <c r="O5402">
        <f t="shared" si="507"/>
        <v>0</v>
      </c>
      <c r="P5402">
        <f t="shared" si="508"/>
        <v>0</v>
      </c>
      <c r="Q5402">
        <f t="shared" si="509"/>
        <v>1</v>
      </c>
    </row>
    <row r="5403" spans="1:17">
      <c r="A5403" s="12" t="s">
        <v>10372</v>
      </c>
      <c r="B5403" t="s">
        <v>736</v>
      </c>
      <c r="C5403" t="s">
        <v>458</v>
      </c>
      <c r="D5403" t="s">
        <v>10374</v>
      </c>
      <c r="E5403" t="s">
        <v>11599</v>
      </c>
      <c r="F5403" t="s">
        <v>10358</v>
      </c>
      <c r="G5403" s="13">
        <v>42265</v>
      </c>
      <c r="H5403" s="13">
        <v>42328</v>
      </c>
      <c r="I5403" s="14">
        <v>0</v>
      </c>
      <c r="J5403" t="s">
        <v>259</v>
      </c>
      <c r="K5403" s="13">
        <v>42272.416724537034</v>
      </c>
      <c r="L5403">
        <f t="shared" si="504"/>
        <v>2015</v>
      </c>
      <c r="M5403">
        <f t="shared" si="505"/>
        <v>9</v>
      </c>
      <c r="N5403">
        <f t="shared" si="506"/>
        <v>18</v>
      </c>
      <c r="O5403" t="e">
        <f t="shared" si="507"/>
        <v>#NUM!</v>
      </c>
      <c r="P5403" t="e">
        <f t="shared" si="508"/>
        <v>#NUM!</v>
      </c>
      <c r="Q5403">
        <f t="shared" si="509"/>
        <v>1</v>
      </c>
    </row>
    <row r="5404" spans="1:17">
      <c r="A5404" s="12" t="s">
        <v>10372</v>
      </c>
      <c r="B5404" t="s">
        <v>736</v>
      </c>
      <c r="C5404" t="s">
        <v>458</v>
      </c>
      <c r="D5404" t="s">
        <v>10375</v>
      </c>
      <c r="E5404" t="s">
        <v>11599</v>
      </c>
      <c r="F5404" t="s">
        <v>10358</v>
      </c>
      <c r="G5404" s="13">
        <v>42374</v>
      </c>
      <c r="H5404" s="13">
        <v>42447</v>
      </c>
      <c r="I5404" s="14">
        <v>0</v>
      </c>
      <c r="J5404" t="s">
        <v>259</v>
      </c>
      <c r="K5404" s="13">
        <v>42352.471747685187</v>
      </c>
      <c r="L5404">
        <f t="shared" si="504"/>
        <v>2016</v>
      </c>
      <c r="M5404">
        <f t="shared" si="505"/>
        <v>1</v>
      </c>
      <c r="N5404">
        <f t="shared" si="506"/>
        <v>5</v>
      </c>
      <c r="O5404">
        <f t="shared" si="507"/>
        <v>0</v>
      </c>
      <c r="P5404">
        <f t="shared" si="508"/>
        <v>0</v>
      </c>
      <c r="Q5404">
        <f t="shared" si="509"/>
        <v>1</v>
      </c>
    </row>
    <row r="5405" spans="1:17">
      <c r="A5405" s="12" t="s">
        <v>10372</v>
      </c>
      <c r="B5405" t="s">
        <v>736</v>
      </c>
      <c r="C5405" t="s">
        <v>458</v>
      </c>
      <c r="D5405" t="s">
        <v>10376</v>
      </c>
      <c r="E5405" t="s">
        <v>11599</v>
      </c>
      <c r="F5405" t="s">
        <v>10358</v>
      </c>
      <c r="G5405" s="13">
        <v>42460</v>
      </c>
      <c r="H5405" s="13">
        <v>42531</v>
      </c>
      <c r="I5405" s="14">
        <v>0</v>
      </c>
      <c r="J5405" t="s">
        <v>259</v>
      </c>
      <c r="K5405" s="13">
        <v>42440.49422453704</v>
      </c>
      <c r="L5405">
        <f t="shared" si="504"/>
        <v>2016</v>
      </c>
      <c r="M5405">
        <f t="shared" si="505"/>
        <v>3</v>
      </c>
      <c r="N5405">
        <f t="shared" si="506"/>
        <v>31</v>
      </c>
      <c r="O5405">
        <f t="shared" si="507"/>
        <v>0</v>
      </c>
      <c r="P5405">
        <f t="shared" si="508"/>
        <v>0</v>
      </c>
      <c r="Q5405">
        <f t="shared" si="509"/>
        <v>1</v>
      </c>
    </row>
    <row r="5406" spans="1:17">
      <c r="A5406" s="12" t="s">
        <v>10377</v>
      </c>
      <c r="B5406" t="s">
        <v>736</v>
      </c>
      <c r="C5406" t="s">
        <v>458</v>
      </c>
      <c r="D5406" t="s">
        <v>10378</v>
      </c>
      <c r="E5406" t="s">
        <v>11599</v>
      </c>
      <c r="F5406" t="s">
        <v>10358</v>
      </c>
      <c r="G5406" s="13">
        <v>42094</v>
      </c>
      <c r="H5406" s="13">
        <v>42166</v>
      </c>
      <c r="I5406" s="14">
        <v>0</v>
      </c>
      <c r="J5406" t="s">
        <v>259</v>
      </c>
      <c r="K5406" s="13">
        <v>42072.441562499997</v>
      </c>
      <c r="L5406">
        <f t="shared" si="504"/>
        <v>2015</v>
      </c>
      <c r="M5406">
        <f t="shared" si="505"/>
        <v>3</v>
      </c>
      <c r="N5406">
        <f t="shared" si="506"/>
        <v>31</v>
      </c>
      <c r="O5406">
        <f t="shared" si="507"/>
        <v>0</v>
      </c>
      <c r="P5406">
        <f t="shared" si="508"/>
        <v>0</v>
      </c>
      <c r="Q5406">
        <f t="shared" si="509"/>
        <v>1</v>
      </c>
    </row>
    <row r="5407" spans="1:17">
      <c r="A5407" s="12" t="s">
        <v>10377</v>
      </c>
      <c r="B5407" t="s">
        <v>736</v>
      </c>
      <c r="C5407" t="s">
        <v>458</v>
      </c>
      <c r="D5407" t="s">
        <v>10379</v>
      </c>
      <c r="E5407" t="s">
        <v>11599</v>
      </c>
      <c r="F5407" t="s">
        <v>10358</v>
      </c>
      <c r="G5407" s="13">
        <v>42261</v>
      </c>
      <c r="H5407" s="13">
        <v>42333</v>
      </c>
      <c r="I5407" s="14">
        <v>0</v>
      </c>
      <c r="J5407" t="s">
        <v>259</v>
      </c>
      <c r="K5407" s="13">
        <v>42272.417210648149</v>
      </c>
      <c r="L5407">
        <f t="shared" si="504"/>
        <v>2015</v>
      </c>
      <c r="M5407">
        <f t="shared" si="505"/>
        <v>9</v>
      </c>
      <c r="N5407">
        <f t="shared" si="506"/>
        <v>14</v>
      </c>
      <c r="O5407" t="e">
        <f t="shared" si="507"/>
        <v>#NUM!</v>
      </c>
      <c r="P5407" t="e">
        <f t="shared" si="508"/>
        <v>#NUM!</v>
      </c>
      <c r="Q5407">
        <f t="shared" si="509"/>
        <v>1</v>
      </c>
    </row>
    <row r="5408" spans="1:17">
      <c r="A5408" s="12" t="s">
        <v>10377</v>
      </c>
      <c r="B5408" t="s">
        <v>736</v>
      </c>
      <c r="C5408" t="s">
        <v>458</v>
      </c>
      <c r="D5408" t="s">
        <v>10380</v>
      </c>
      <c r="E5408" t="s">
        <v>11599</v>
      </c>
      <c r="F5408" t="s">
        <v>10358</v>
      </c>
      <c r="G5408" s="13">
        <v>42375</v>
      </c>
      <c r="H5408" s="13">
        <v>42447</v>
      </c>
      <c r="I5408" s="14">
        <v>0</v>
      </c>
      <c r="J5408" t="s">
        <v>259</v>
      </c>
      <c r="K5408" s="13">
        <v>42352.471805555557</v>
      </c>
      <c r="L5408">
        <f t="shared" si="504"/>
        <v>2016</v>
      </c>
      <c r="M5408">
        <f t="shared" si="505"/>
        <v>1</v>
      </c>
      <c r="N5408">
        <f t="shared" si="506"/>
        <v>6</v>
      </c>
      <c r="O5408">
        <f t="shared" si="507"/>
        <v>0</v>
      </c>
      <c r="P5408">
        <f t="shared" si="508"/>
        <v>0</v>
      </c>
      <c r="Q5408">
        <f t="shared" si="509"/>
        <v>1</v>
      </c>
    </row>
    <row r="5409" spans="1:17">
      <c r="A5409" s="12" t="s">
        <v>10377</v>
      </c>
      <c r="B5409" t="s">
        <v>736</v>
      </c>
      <c r="C5409" t="s">
        <v>458</v>
      </c>
      <c r="D5409" t="s">
        <v>10381</v>
      </c>
      <c r="E5409" t="s">
        <v>11599</v>
      </c>
      <c r="F5409" t="s">
        <v>10358</v>
      </c>
      <c r="G5409" s="13">
        <v>42458</v>
      </c>
      <c r="H5409" s="13">
        <v>42531</v>
      </c>
      <c r="I5409" s="14">
        <v>0</v>
      </c>
      <c r="J5409" t="s">
        <v>259</v>
      </c>
      <c r="K5409" s="13">
        <v>42440.49422453704</v>
      </c>
      <c r="L5409">
        <f t="shared" si="504"/>
        <v>2016</v>
      </c>
      <c r="M5409">
        <f t="shared" si="505"/>
        <v>3</v>
      </c>
      <c r="N5409">
        <f t="shared" si="506"/>
        <v>29</v>
      </c>
      <c r="O5409">
        <f t="shared" si="507"/>
        <v>0</v>
      </c>
      <c r="P5409">
        <f t="shared" si="508"/>
        <v>0</v>
      </c>
      <c r="Q5409">
        <f t="shared" si="509"/>
        <v>1</v>
      </c>
    </row>
    <row r="5410" spans="1:17">
      <c r="A5410" s="12" t="s">
        <v>10382</v>
      </c>
      <c r="B5410" t="s">
        <v>736</v>
      </c>
      <c r="C5410" t="s">
        <v>458</v>
      </c>
      <c r="D5410" t="s">
        <v>10383</v>
      </c>
      <c r="E5410" t="s">
        <v>11599</v>
      </c>
      <c r="F5410" t="s">
        <v>10358</v>
      </c>
      <c r="G5410" s="13">
        <v>42094</v>
      </c>
      <c r="H5410" s="13">
        <v>42166</v>
      </c>
      <c r="I5410" s="14">
        <v>0</v>
      </c>
      <c r="J5410" t="s">
        <v>259</v>
      </c>
      <c r="K5410" s="13">
        <v>42072.500543981485</v>
      </c>
      <c r="L5410">
        <f t="shared" si="504"/>
        <v>2015</v>
      </c>
      <c r="M5410">
        <f t="shared" si="505"/>
        <v>3</v>
      </c>
      <c r="N5410">
        <f t="shared" si="506"/>
        <v>31</v>
      </c>
      <c r="O5410">
        <f t="shared" si="507"/>
        <v>0</v>
      </c>
      <c r="P5410">
        <f t="shared" si="508"/>
        <v>0</v>
      </c>
      <c r="Q5410">
        <f t="shared" si="509"/>
        <v>1</v>
      </c>
    </row>
    <row r="5411" spans="1:17">
      <c r="A5411" s="12" t="s">
        <v>10382</v>
      </c>
      <c r="B5411" t="s">
        <v>736</v>
      </c>
      <c r="C5411" t="s">
        <v>458</v>
      </c>
      <c r="D5411" t="s">
        <v>10384</v>
      </c>
      <c r="E5411" t="s">
        <v>11599</v>
      </c>
      <c r="F5411" t="s">
        <v>10358</v>
      </c>
      <c r="G5411" s="13">
        <v>42264</v>
      </c>
      <c r="H5411" s="13">
        <v>42327</v>
      </c>
      <c r="I5411" s="14">
        <v>0</v>
      </c>
      <c r="J5411" t="s">
        <v>259</v>
      </c>
      <c r="K5411" s="13">
        <v>42272.417245370372</v>
      </c>
      <c r="L5411">
        <f t="shared" si="504"/>
        <v>2015</v>
      </c>
      <c r="M5411">
        <f t="shared" si="505"/>
        <v>9</v>
      </c>
      <c r="N5411">
        <f t="shared" si="506"/>
        <v>17</v>
      </c>
      <c r="O5411" t="e">
        <f t="shared" si="507"/>
        <v>#NUM!</v>
      </c>
      <c r="P5411" t="e">
        <f t="shared" si="508"/>
        <v>#NUM!</v>
      </c>
      <c r="Q5411">
        <f t="shared" si="509"/>
        <v>1</v>
      </c>
    </row>
    <row r="5412" spans="1:17">
      <c r="A5412" s="12" t="s">
        <v>10382</v>
      </c>
      <c r="B5412" t="s">
        <v>736</v>
      </c>
      <c r="C5412" t="s">
        <v>458</v>
      </c>
      <c r="D5412" t="s">
        <v>10385</v>
      </c>
      <c r="E5412" t="s">
        <v>11599</v>
      </c>
      <c r="F5412" t="s">
        <v>10358</v>
      </c>
      <c r="G5412" s="13">
        <v>42373</v>
      </c>
      <c r="H5412" s="13">
        <v>42447</v>
      </c>
      <c r="I5412" s="14">
        <v>0</v>
      </c>
      <c r="J5412" t="s">
        <v>259</v>
      </c>
      <c r="K5412" s="13">
        <v>42352.471851851849</v>
      </c>
      <c r="L5412">
        <f t="shared" si="504"/>
        <v>2016</v>
      </c>
      <c r="M5412">
        <f t="shared" si="505"/>
        <v>1</v>
      </c>
      <c r="N5412">
        <f t="shared" si="506"/>
        <v>4</v>
      </c>
      <c r="O5412">
        <f t="shared" si="507"/>
        <v>0</v>
      </c>
      <c r="P5412">
        <f t="shared" si="508"/>
        <v>0</v>
      </c>
      <c r="Q5412">
        <f t="shared" si="509"/>
        <v>1</v>
      </c>
    </row>
    <row r="5413" spans="1:17">
      <c r="A5413" s="12" t="s">
        <v>10382</v>
      </c>
      <c r="B5413" t="s">
        <v>736</v>
      </c>
      <c r="C5413" t="s">
        <v>458</v>
      </c>
      <c r="D5413" t="s">
        <v>10386</v>
      </c>
      <c r="E5413" t="s">
        <v>11599</v>
      </c>
      <c r="F5413" t="s">
        <v>10358</v>
      </c>
      <c r="G5413" s="13">
        <v>42458</v>
      </c>
      <c r="H5413" s="13">
        <v>42531</v>
      </c>
      <c r="I5413" s="14">
        <v>0</v>
      </c>
      <c r="J5413" t="s">
        <v>259</v>
      </c>
      <c r="K5413" s="13">
        <v>42440.49422453704</v>
      </c>
      <c r="L5413">
        <f t="shared" si="504"/>
        <v>2016</v>
      </c>
      <c r="M5413">
        <f t="shared" si="505"/>
        <v>3</v>
      </c>
      <c r="N5413">
        <f t="shared" si="506"/>
        <v>29</v>
      </c>
      <c r="O5413">
        <f t="shared" si="507"/>
        <v>0</v>
      </c>
      <c r="P5413">
        <f t="shared" si="508"/>
        <v>0</v>
      </c>
      <c r="Q5413">
        <f t="shared" si="509"/>
        <v>1</v>
      </c>
    </row>
    <row r="5414" spans="1:17">
      <c r="A5414" s="12" t="s">
        <v>10387</v>
      </c>
      <c r="B5414" t="s">
        <v>736</v>
      </c>
      <c r="C5414" t="s">
        <v>458</v>
      </c>
      <c r="D5414" t="s">
        <v>10388</v>
      </c>
      <c r="E5414" t="s">
        <v>11599</v>
      </c>
      <c r="F5414" t="s">
        <v>10358</v>
      </c>
      <c r="G5414" s="13">
        <v>42093</v>
      </c>
      <c r="H5414" s="13">
        <v>42165</v>
      </c>
      <c r="I5414" s="14">
        <v>0</v>
      </c>
      <c r="J5414" t="s">
        <v>259</v>
      </c>
      <c r="K5414" s="13">
        <v>42072.512696759259</v>
      </c>
      <c r="L5414">
        <f t="shared" si="504"/>
        <v>2015</v>
      </c>
      <c r="M5414">
        <f t="shared" si="505"/>
        <v>3</v>
      </c>
      <c r="N5414">
        <f t="shared" si="506"/>
        <v>30</v>
      </c>
      <c r="O5414">
        <f t="shared" si="507"/>
        <v>0</v>
      </c>
      <c r="P5414">
        <f t="shared" si="508"/>
        <v>0</v>
      </c>
      <c r="Q5414">
        <f t="shared" si="509"/>
        <v>1</v>
      </c>
    </row>
    <row r="5415" spans="1:17">
      <c r="A5415" s="12" t="s">
        <v>10387</v>
      </c>
      <c r="B5415" t="s">
        <v>736</v>
      </c>
      <c r="C5415" t="s">
        <v>458</v>
      </c>
      <c r="D5415" t="s">
        <v>10389</v>
      </c>
      <c r="E5415" t="s">
        <v>11599</v>
      </c>
      <c r="F5415" t="s">
        <v>10358</v>
      </c>
      <c r="G5415" s="13">
        <v>42261</v>
      </c>
      <c r="H5415" s="13">
        <v>42333</v>
      </c>
      <c r="I5415" s="14">
        <v>0</v>
      </c>
      <c r="J5415" t="s">
        <v>259</v>
      </c>
      <c r="K5415" s="13">
        <v>42272.425856481481</v>
      </c>
      <c r="L5415">
        <f t="shared" si="504"/>
        <v>2015</v>
      </c>
      <c r="M5415">
        <f t="shared" si="505"/>
        <v>9</v>
      </c>
      <c r="N5415">
        <f t="shared" si="506"/>
        <v>14</v>
      </c>
      <c r="O5415" t="e">
        <f t="shared" si="507"/>
        <v>#NUM!</v>
      </c>
      <c r="P5415" t="e">
        <f t="shared" si="508"/>
        <v>#NUM!</v>
      </c>
      <c r="Q5415">
        <f t="shared" si="509"/>
        <v>1</v>
      </c>
    </row>
    <row r="5416" spans="1:17">
      <c r="A5416" s="12" t="s">
        <v>10387</v>
      </c>
      <c r="B5416" t="s">
        <v>736</v>
      </c>
      <c r="C5416" t="s">
        <v>458</v>
      </c>
      <c r="D5416" t="s">
        <v>10390</v>
      </c>
      <c r="E5416" t="s">
        <v>11599</v>
      </c>
      <c r="F5416" t="s">
        <v>10358</v>
      </c>
      <c r="G5416" s="13">
        <v>42374</v>
      </c>
      <c r="H5416" s="13">
        <v>42447</v>
      </c>
      <c r="I5416" s="14">
        <v>0</v>
      </c>
      <c r="J5416" t="s">
        <v>259</v>
      </c>
      <c r="K5416" s="13">
        <v>42352.471909722219</v>
      </c>
      <c r="L5416">
        <f t="shared" si="504"/>
        <v>2016</v>
      </c>
      <c r="M5416">
        <f t="shared" si="505"/>
        <v>1</v>
      </c>
      <c r="N5416">
        <f t="shared" si="506"/>
        <v>5</v>
      </c>
      <c r="O5416">
        <f t="shared" si="507"/>
        <v>0</v>
      </c>
      <c r="P5416">
        <f t="shared" si="508"/>
        <v>0</v>
      </c>
      <c r="Q5416">
        <f t="shared" si="509"/>
        <v>1</v>
      </c>
    </row>
    <row r="5417" spans="1:17">
      <c r="A5417" s="12" t="s">
        <v>10387</v>
      </c>
      <c r="B5417" t="s">
        <v>736</v>
      </c>
      <c r="C5417" t="s">
        <v>458</v>
      </c>
      <c r="D5417" t="s">
        <v>10391</v>
      </c>
      <c r="E5417" t="s">
        <v>11599</v>
      </c>
      <c r="F5417" t="s">
        <v>10358</v>
      </c>
      <c r="G5417" s="13">
        <v>42457</v>
      </c>
      <c r="H5417" s="13">
        <v>42531</v>
      </c>
      <c r="I5417" s="14">
        <v>0</v>
      </c>
      <c r="J5417" t="s">
        <v>259</v>
      </c>
      <c r="K5417" s="13">
        <v>42457.366481481484</v>
      </c>
      <c r="L5417">
        <f t="shared" si="504"/>
        <v>2016</v>
      </c>
      <c r="M5417">
        <f t="shared" si="505"/>
        <v>3</v>
      </c>
      <c r="N5417">
        <f t="shared" si="506"/>
        <v>28</v>
      </c>
      <c r="O5417">
        <f t="shared" si="507"/>
        <v>0</v>
      </c>
      <c r="P5417">
        <f t="shared" si="508"/>
        <v>0</v>
      </c>
      <c r="Q5417">
        <f t="shared" si="509"/>
        <v>1</v>
      </c>
    </row>
    <row r="5418" spans="1:17">
      <c r="A5418" s="12" t="s">
        <v>10392</v>
      </c>
      <c r="B5418" t="s">
        <v>736</v>
      </c>
      <c r="C5418" t="s">
        <v>458</v>
      </c>
      <c r="D5418" t="s">
        <v>10393</v>
      </c>
      <c r="E5418" t="s">
        <v>11599</v>
      </c>
      <c r="F5418" t="s">
        <v>10358</v>
      </c>
      <c r="G5418" s="13">
        <v>42262</v>
      </c>
      <c r="H5418" s="13">
        <v>42332</v>
      </c>
      <c r="I5418" s="14">
        <v>0</v>
      </c>
      <c r="J5418" t="s">
        <v>259</v>
      </c>
      <c r="K5418" s="13">
        <v>42272.425902777781</v>
      </c>
      <c r="L5418">
        <f t="shared" si="504"/>
        <v>2015</v>
      </c>
      <c r="M5418">
        <f t="shared" si="505"/>
        <v>9</v>
      </c>
      <c r="N5418">
        <f t="shared" si="506"/>
        <v>15</v>
      </c>
      <c r="O5418" t="e">
        <f t="shared" si="507"/>
        <v>#NUM!</v>
      </c>
      <c r="P5418" t="e">
        <f t="shared" si="508"/>
        <v>#NUM!</v>
      </c>
      <c r="Q5418">
        <f t="shared" si="509"/>
        <v>1</v>
      </c>
    </row>
    <row r="5419" spans="1:17">
      <c r="A5419" s="12" t="s">
        <v>10392</v>
      </c>
      <c r="B5419" t="s">
        <v>736</v>
      </c>
      <c r="C5419" t="s">
        <v>458</v>
      </c>
      <c r="D5419" t="s">
        <v>10394</v>
      </c>
      <c r="E5419" t="s">
        <v>11599</v>
      </c>
      <c r="F5419" t="s">
        <v>10358</v>
      </c>
      <c r="G5419" s="13">
        <v>42373</v>
      </c>
      <c r="H5419" s="13">
        <v>42447</v>
      </c>
      <c r="I5419" s="14">
        <v>0</v>
      </c>
      <c r="J5419" t="s">
        <v>259</v>
      </c>
      <c r="K5419" s="13">
        <v>42352.471944444442</v>
      </c>
      <c r="L5419">
        <f t="shared" si="504"/>
        <v>2016</v>
      </c>
      <c r="M5419">
        <f t="shared" si="505"/>
        <v>1</v>
      </c>
      <c r="N5419">
        <f t="shared" si="506"/>
        <v>4</v>
      </c>
      <c r="O5419">
        <f t="shared" si="507"/>
        <v>0</v>
      </c>
      <c r="P5419">
        <f t="shared" si="508"/>
        <v>0</v>
      </c>
      <c r="Q5419">
        <f t="shared" si="509"/>
        <v>1</v>
      </c>
    </row>
    <row r="5420" spans="1:17">
      <c r="A5420" s="12" t="s">
        <v>10395</v>
      </c>
      <c r="B5420" t="s">
        <v>736</v>
      </c>
      <c r="C5420" t="s">
        <v>458</v>
      </c>
      <c r="D5420" t="s">
        <v>10396</v>
      </c>
      <c r="E5420" t="s">
        <v>11599</v>
      </c>
      <c r="F5420" t="s">
        <v>10358</v>
      </c>
      <c r="G5420" s="13">
        <v>42262</v>
      </c>
      <c r="H5420" s="13">
        <v>42332</v>
      </c>
      <c r="I5420" s="14">
        <v>0</v>
      </c>
      <c r="J5420" t="s">
        <v>259</v>
      </c>
      <c r="K5420" s="13">
        <v>42272.425937499997</v>
      </c>
      <c r="L5420">
        <f t="shared" si="504"/>
        <v>2015</v>
      </c>
      <c r="M5420">
        <f t="shared" si="505"/>
        <v>9</v>
      </c>
      <c r="N5420">
        <f t="shared" si="506"/>
        <v>15</v>
      </c>
      <c r="O5420" t="e">
        <f t="shared" si="507"/>
        <v>#NUM!</v>
      </c>
      <c r="P5420" t="e">
        <f t="shared" si="508"/>
        <v>#NUM!</v>
      </c>
      <c r="Q5420">
        <f t="shared" si="509"/>
        <v>1</v>
      </c>
    </row>
    <row r="5421" spans="1:17">
      <c r="A5421" s="12" t="s">
        <v>10395</v>
      </c>
      <c r="B5421" t="s">
        <v>736</v>
      </c>
      <c r="C5421" t="s">
        <v>458</v>
      </c>
      <c r="D5421" t="s">
        <v>10397</v>
      </c>
      <c r="E5421" t="s">
        <v>11599</v>
      </c>
      <c r="F5421" t="s">
        <v>10358</v>
      </c>
      <c r="G5421" s="13">
        <v>42374</v>
      </c>
      <c r="H5421" s="13">
        <v>42447</v>
      </c>
      <c r="I5421" s="14">
        <v>0</v>
      </c>
      <c r="J5421" t="s">
        <v>259</v>
      </c>
      <c r="K5421" s="13">
        <v>42352.471979166665</v>
      </c>
      <c r="L5421">
        <f t="shared" si="504"/>
        <v>2016</v>
      </c>
      <c r="M5421">
        <f t="shared" si="505"/>
        <v>1</v>
      </c>
      <c r="N5421">
        <f t="shared" si="506"/>
        <v>5</v>
      </c>
      <c r="O5421">
        <f t="shared" si="507"/>
        <v>0</v>
      </c>
      <c r="P5421">
        <f t="shared" si="508"/>
        <v>0</v>
      </c>
      <c r="Q5421">
        <f t="shared" si="509"/>
        <v>1</v>
      </c>
    </row>
    <row r="5422" spans="1:17">
      <c r="A5422" s="12" t="s">
        <v>10398</v>
      </c>
      <c r="B5422" t="s">
        <v>736</v>
      </c>
      <c r="C5422" t="s">
        <v>458</v>
      </c>
      <c r="D5422" t="s">
        <v>10399</v>
      </c>
      <c r="E5422" t="s">
        <v>11599</v>
      </c>
      <c r="F5422" t="s">
        <v>10358</v>
      </c>
      <c r="G5422" s="13">
        <v>42261</v>
      </c>
      <c r="H5422" s="13">
        <v>42333</v>
      </c>
      <c r="I5422" s="14">
        <v>0</v>
      </c>
      <c r="J5422" t="s">
        <v>259</v>
      </c>
      <c r="K5422" s="13">
        <v>42272.425983796296</v>
      </c>
      <c r="L5422">
        <f t="shared" si="504"/>
        <v>2015</v>
      </c>
      <c r="M5422">
        <f t="shared" si="505"/>
        <v>9</v>
      </c>
      <c r="N5422">
        <f t="shared" si="506"/>
        <v>14</v>
      </c>
      <c r="O5422" t="e">
        <f t="shared" si="507"/>
        <v>#NUM!</v>
      </c>
      <c r="P5422" t="e">
        <f t="shared" si="508"/>
        <v>#NUM!</v>
      </c>
      <c r="Q5422">
        <f t="shared" si="509"/>
        <v>1</v>
      </c>
    </row>
    <row r="5423" spans="1:17">
      <c r="A5423" s="12" t="s">
        <v>10398</v>
      </c>
      <c r="B5423" t="s">
        <v>736</v>
      </c>
      <c r="C5423" t="s">
        <v>458</v>
      </c>
      <c r="D5423" t="s">
        <v>10400</v>
      </c>
      <c r="E5423" t="s">
        <v>11599</v>
      </c>
      <c r="F5423" t="s">
        <v>10358</v>
      </c>
      <c r="G5423" s="13">
        <v>42373</v>
      </c>
      <c r="H5423" s="13">
        <v>42447</v>
      </c>
      <c r="I5423" s="14">
        <v>0</v>
      </c>
      <c r="J5423" t="s">
        <v>259</v>
      </c>
      <c r="K5423" s="13">
        <v>42352.472025462965</v>
      </c>
      <c r="L5423">
        <f t="shared" si="504"/>
        <v>2016</v>
      </c>
      <c r="M5423">
        <f t="shared" si="505"/>
        <v>1</v>
      </c>
      <c r="N5423">
        <f t="shared" si="506"/>
        <v>4</v>
      </c>
      <c r="O5423">
        <f t="shared" si="507"/>
        <v>0</v>
      </c>
      <c r="P5423">
        <f t="shared" si="508"/>
        <v>0</v>
      </c>
      <c r="Q5423">
        <f t="shared" si="509"/>
        <v>1</v>
      </c>
    </row>
    <row r="5424" spans="1:17">
      <c r="A5424" s="12" t="s">
        <v>10401</v>
      </c>
      <c r="B5424" t="s">
        <v>736</v>
      </c>
      <c r="C5424" t="s">
        <v>458</v>
      </c>
      <c r="D5424" t="s">
        <v>10402</v>
      </c>
      <c r="E5424" t="s">
        <v>11599</v>
      </c>
      <c r="F5424" t="s">
        <v>10358</v>
      </c>
      <c r="G5424" s="13">
        <v>42374</v>
      </c>
      <c r="H5424" s="13">
        <v>42447</v>
      </c>
      <c r="I5424" s="14">
        <v>0</v>
      </c>
      <c r="J5424" t="s">
        <v>259</v>
      </c>
      <c r="K5424" s="13">
        <v>42373.397314814814</v>
      </c>
      <c r="L5424">
        <f t="shared" si="504"/>
        <v>2016</v>
      </c>
      <c r="M5424">
        <f t="shared" si="505"/>
        <v>1</v>
      </c>
      <c r="N5424">
        <f t="shared" si="506"/>
        <v>5</v>
      </c>
      <c r="O5424">
        <f t="shared" si="507"/>
        <v>0</v>
      </c>
      <c r="P5424">
        <f t="shared" si="508"/>
        <v>0</v>
      </c>
      <c r="Q5424">
        <f t="shared" si="509"/>
        <v>1</v>
      </c>
    </row>
    <row r="5425" spans="1:17">
      <c r="A5425" s="12" t="s">
        <v>10403</v>
      </c>
      <c r="B5425" t="s">
        <v>736</v>
      </c>
      <c r="C5425" t="s">
        <v>458</v>
      </c>
      <c r="D5425" t="s">
        <v>10404</v>
      </c>
      <c r="E5425" t="s">
        <v>11599</v>
      </c>
      <c r="F5425" t="s">
        <v>10358</v>
      </c>
      <c r="G5425" s="13">
        <v>42262</v>
      </c>
      <c r="H5425" s="13">
        <v>42332</v>
      </c>
      <c r="I5425" s="14">
        <v>0</v>
      </c>
      <c r="J5425" t="s">
        <v>259</v>
      </c>
      <c r="K5425" s="13">
        <v>42272.422384259262</v>
      </c>
      <c r="L5425">
        <f t="shared" si="504"/>
        <v>2015</v>
      </c>
      <c r="M5425">
        <f t="shared" si="505"/>
        <v>9</v>
      </c>
      <c r="N5425">
        <f t="shared" si="506"/>
        <v>15</v>
      </c>
      <c r="O5425" t="e">
        <f t="shared" si="507"/>
        <v>#NUM!</v>
      </c>
      <c r="P5425" t="e">
        <f t="shared" si="508"/>
        <v>#NUM!</v>
      </c>
      <c r="Q5425">
        <f t="shared" si="509"/>
        <v>1</v>
      </c>
    </row>
    <row r="5426" spans="1:17">
      <c r="A5426" s="12" t="s">
        <v>10405</v>
      </c>
      <c r="B5426" t="s">
        <v>736</v>
      </c>
      <c r="C5426" t="s">
        <v>458</v>
      </c>
      <c r="D5426" t="s">
        <v>10406</v>
      </c>
      <c r="E5426" t="s">
        <v>11599</v>
      </c>
      <c r="F5426" t="s">
        <v>10358</v>
      </c>
      <c r="G5426" s="13">
        <v>42377</v>
      </c>
      <c r="H5426" s="13">
        <v>42447</v>
      </c>
      <c r="I5426" s="14">
        <v>0</v>
      </c>
      <c r="J5426" t="s">
        <v>259</v>
      </c>
      <c r="K5426" s="13">
        <v>42376.484201388892</v>
      </c>
      <c r="L5426">
        <f t="shared" si="504"/>
        <v>2016</v>
      </c>
      <c r="M5426">
        <f t="shared" si="505"/>
        <v>1</v>
      </c>
      <c r="N5426">
        <f t="shared" si="506"/>
        <v>8</v>
      </c>
      <c r="O5426">
        <f t="shared" si="507"/>
        <v>0</v>
      </c>
      <c r="P5426">
        <f t="shared" si="508"/>
        <v>0</v>
      </c>
      <c r="Q5426">
        <f t="shared" si="509"/>
        <v>1</v>
      </c>
    </row>
    <row r="5427" spans="1:17">
      <c r="A5427" s="12" t="s">
        <v>10407</v>
      </c>
      <c r="B5427" t="s">
        <v>736</v>
      </c>
      <c r="C5427" t="s">
        <v>458</v>
      </c>
      <c r="D5427" t="s">
        <v>10408</v>
      </c>
      <c r="E5427" t="s">
        <v>11599</v>
      </c>
      <c r="F5427" t="s">
        <v>10358</v>
      </c>
      <c r="G5427" s="13">
        <v>42262</v>
      </c>
      <c r="H5427" s="13">
        <v>42332</v>
      </c>
      <c r="I5427" s="14">
        <v>0</v>
      </c>
      <c r="J5427" t="s">
        <v>259</v>
      </c>
      <c r="K5427" s="13">
        <v>42272.422430555554</v>
      </c>
      <c r="L5427">
        <f t="shared" si="504"/>
        <v>2015</v>
      </c>
      <c r="M5427">
        <f t="shared" si="505"/>
        <v>9</v>
      </c>
      <c r="N5427">
        <f t="shared" si="506"/>
        <v>15</v>
      </c>
      <c r="O5427" t="e">
        <f t="shared" si="507"/>
        <v>#NUM!</v>
      </c>
      <c r="P5427" t="e">
        <f t="shared" si="508"/>
        <v>#NUM!</v>
      </c>
      <c r="Q5427">
        <f t="shared" si="509"/>
        <v>1</v>
      </c>
    </row>
    <row r="5428" spans="1:17">
      <c r="A5428" s="12" t="s">
        <v>10409</v>
      </c>
      <c r="B5428" t="s">
        <v>736</v>
      </c>
      <c r="C5428" t="s">
        <v>458</v>
      </c>
      <c r="D5428" t="s">
        <v>10410</v>
      </c>
      <c r="E5428" t="s">
        <v>11599</v>
      </c>
      <c r="F5428" t="s">
        <v>10358</v>
      </c>
      <c r="G5428" s="13">
        <v>42261</v>
      </c>
      <c r="H5428" s="13">
        <v>42333</v>
      </c>
      <c r="I5428" s="14">
        <v>0</v>
      </c>
      <c r="J5428" t="s">
        <v>259</v>
      </c>
      <c r="K5428" s="13">
        <v>42272.422476851854</v>
      </c>
      <c r="L5428">
        <f t="shared" si="504"/>
        <v>2015</v>
      </c>
      <c r="M5428">
        <f t="shared" si="505"/>
        <v>9</v>
      </c>
      <c r="N5428">
        <f t="shared" si="506"/>
        <v>14</v>
      </c>
      <c r="O5428" t="e">
        <f t="shared" si="507"/>
        <v>#NUM!</v>
      </c>
      <c r="P5428" t="e">
        <f t="shared" si="508"/>
        <v>#NUM!</v>
      </c>
      <c r="Q5428">
        <f t="shared" si="509"/>
        <v>1</v>
      </c>
    </row>
    <row r="5429" spans="1:17">
      <c r="A5429" s="12" t="s">
        <v>10411</v>
      </c>
      <c r="B5429" t="s">
        <v>736</v>
      </c>
      <c r="C5429" t="s">
        <v>458</v>
      </c>
      <c r="D5429" t="s">
        <v>10412</v>
      </c>
      <c r="E5429" t="s">
        <v>11599</v>
      </c>
      <c r="F5429" t="s">
        <v>10358</v>
      </c>
      <c r="G5429" s="13">
        <v>42261</v>
      </c>
      <c r="H5429" s="13">
        <v>42333</v>
      </c>
      <c r="I5429" s="14">
        <v>0</v>
      </c>
      <c r="J5429" t="s">
        <v>259</v>
      </c>
      <c r="K5429" s="13">
        <v>42272.423090277778</v>
      </c>
      <c r="L5429">
        <f t="shared" si="504"/>
        <v>2015</v>
      </c>
      <c r="M5429">
        <f t="shared" si="505"/>
        <v>9</v>
      </c>
      <c r="N5429">
        <f t="shared" si="506"/>
        <v>14</v>
      </c>
      <c r="O5429" t="e">
        <f t="shared" si="507"/>
        <v>#NUM!</v>
      </c>
      <c r="P5429" t="e">
        <f t="shared" si="508"/>
        <v>#NUM!</v>
      </c>
      <c r="Q5429">
        <f t="shared" si="509"/>
        <v>1</v>
      </c>
    </row>
    <row r="5430" spans="1:17">
      <c r="A5430" s="12" t="s">
        <v>10413</v>
      </c>
      <c r="B5430" t="s">
        <v>736</v>
      </c>
      <c r="C5430" t="s">
        <v>458</v>
      </c>
      <c r="D5430" t="s">
        <v>10414</v>
      </c>
      <c r="E5430" t="s">
        <v>11599</v>
      </c>
      <c r="F5430" t="s">
        <v>10358</v>
      </c>
      <c r="G5430" s="13">
        <v>42265</v>
      </c>
      <c r="H5430" s="13">
        <v>42328</v>
      </c>
      <c r="I5430" s="14">
        <v>0</v>
      </c>
      <c r="J5430" t="s">
        <v>259</v>
      </c>
      <c r="K5430" s="13">
        <v>42272.423136574071</v>
      </c>
      <c r="L5430">
        <f t="shared" si="504"/>
        <v>2015</v>
      </c>
      <c r="M5430">
        <f t="shared" si="505"/>
        <v>9</v>
      </c>
      <c r="N5430">
        <f t="shared" si="506"/>
        <v>18</v>
      </c>
      <c r="O5430" t="e">
        <f t="shared" si="507"/>
        <v>#NUM!</v>
      </c>
      <c r="P5430" t="e">
        <f t="shared" si="508"/>
        <v>#NUM!</v>
      </c>
      <c r="Q5430">
        <f t="shared" si="509"/>
        <v>1</v>
      </c>
    </row>
    <row r="5431" spans="1:17">
      <c r="A5431" s="12" t="s">
        <v>10415</v>
      </c>
      <c r="B5431" t="s">
        <v>736</v>
      </c>
      <c r="C5431" t="s">
        <v>458</v>
      </c>
      <c r="D5431" t="s">
        <v>10416</v>
      </c>
      <c r="E5431" t="s">
        <v>11599</v>
      </c>
      <c r="F5431" t="s">
        <v>10358</v>
      </c>
      <c r="G5431" s="13">
        <v>42265</v>
      </c>
      <c r="H5431" s="13">
        <v>42328</v>
      </c>
      <c r="I5431" s="14">
        <v>0</v>
      </c>
      <c r="J5431" t="s">
        <v>259</v>
      </c>
      <c r="K5431" s="13">
        <v>42272.399398148147</v>
      </c>
      <c r="L5431">
        <f t="shared" si="504"/>
        <v>2015</v>
      </c>
      <c r="M5431">
        <f t="shared" si="505"/>
        <v>9</v>
      </c>
      <c r="N5431">
        <f t="shared" si="506"/>
        <v>18</v>
      </c>
      <c r="O5431" t="e">
        <f t="shared" si="507"/>
        <v>#NUM!</v>
      </c>
      <c r="P5431" t="e">
        <f t="shared" si="508"/>
        <v>#NUM!</v>
      </c>
      <c r="Q5431">
        <f t="shared" si="509"/>
        <v>1</v>
      </c>
    </row>
    <row r="5432" spans="1:17">
      <c r="A5432" s="12" t="s">
        <v>10417</v>
      </c>
      <c r="B5432" t="s">
        <v>736</v>
      </c>
      <c r="C5432" t="s">
        <v>458</v>
      </c>
      <c r="D5432" t="s">
        <v>10418</v>
      </c>
      <c r="E5432" t="s">
        <v>11599</v>
      </c>
      <c r="F5432" t="s">
        <v>10358</v>
      </c>
      <c r="G5432" s="13">
        <v>42264</v>
      </c>
      <c r="H5432" s="13">
        <v>42327</v>
      </c>
      <c r="I5432" s="14">
        <v>0</v>
      </c>
      <c r="J5432" t="s">
        <v>259</v>
      </c>
      <c r="K5432" s="13">
        <v>42272.39943287037</v>
      </c>
      <c r="L5432">
        <f t="shared" si="504"/>
        <v>2015</v>
      </c>
      <c r="M5432">
        <f t="shared" si="505"/>
        <v>9</v>
      </c>
      <c r="N5432">
        <f t="shared" si="506"/>
        <v>17</v>
      </c>
      <c r="O5432" t="e">
        <f t="shared" si="507"/>
        <v>#NUM!</v>
      </c>
      <c r="P5432" t="e">
        <f t="shared" si="508"/>
        <v>#NUM!</v>
      </c>
      <c r="Q5432">
        <f t="shared" si="509"/>
        <v>1</v>
      </c>
    </row>
    <row r="5433" spans="1:17">
      <c r="A5433" s="12" t="s">
        <v>10419</v>
      </c>
      <c r="B5433" t="s">
        <v>736</v>
      </c>
      <c r="C5433" t="s">
        <v>458</v>
      </c>
      <c r="D5433" t="s">
        <v>10420</v>
      </c>
      <c r="E5433" t="s">
        <v>11599</v>
      </c>
      <c r="F5433" t="s">
        <v>10358</v>
      </c>
      <c r="G5433" s="13">
        <v>42263</v>
      </c>
      <c r="H5433" s="13">
        <v>42333</v>
      </c>
      <c r="I5433" s="14">
        <v>0</v>
      </c>
      <c r="J5433" t="s">
        <v>259</v>
      </c>
      <c r="K5433" s="13">
        <v>42272.39947916667</v>
      </c>
      <c r="L5433">
        <f t="shared" si="504"/>
        <v>2015</v>
      </c>
      <c r="M5433">
        <f t="shared" si="505"/>
        <v>9</v>
      </c>
      <c r="N5433">
        <f t="shared" si="506"/>
        <v>16</v>
      </c>
      <c r="O5433" t="e">
        <f t="shared" si="507"/>
        <v>#NUM!</v>
      </c>
      <c r="P5433" t="e">
        <f t="shared" si="508"/>
        <v>#NUM!</v>
      </c>
      <c r="Q5433">
        <f t="shared" si="509"/>
        <v>1</v>
      </c>
    </row>
    <row r="5434" spans="1:17">
      <c r="A5434" s="12" t="s">
        <v>10421</v>
      </c>
      <c r="B5434" t="s">
        <v>457</v>
      </c>
      <c r="C5434" t="s">
        <v>458</v>
      </c>
      <c r="D5434" t="s">
        <v>10422</v>
      </c>
      <c r="E5434" t="s">
        <v>549</v>
      </c>
      <c r="F5434" t="s">
        <v>259</v>
      </c>
      <c r="G5434" s="13">
        <v>42487</v>
      </c>
      <c r="H5434" s="13">
        <v>42487</v>
      </c>
      <c r="I5434" s="14">
        <v>0</v>
      </c>
      <c r="J5434" t="s">
        <v>259</v>
      </c>
      <c r="K5434" s="13">
        <v>42472.681550925925</v>
      </c>
      <c r="L5434">
        <f t="shared" si="504"/>
        <v>2016</v>
      </c>
      <c r="M5434">
        <f t="shared" si="505"/>
        <v>4</v>
      </c>
      <c r="N5434">
        <f t="shared" si="506"/>
        <v>27</v>
      </c>
      <c r="O5434">
        <f t="shared" si="507"/>
        <v>0</v>
      </c>
      <c r="P5434">
        <f t="shared" si="508"/>
        <v>0</v>
      </c>
      <c r="Q5434">
        <f t="shared" si="509"/>
        <v>1</v>
      </c>
    </row>
    <row r="5435" spans="1:17">
      <c r="A5435" s="12" t="s">
        <v>10423</v>
      </c>
      <c r="B5435" t="s">
        <v>457</v>
      </c>
      <c r="C5435" t="s">
        <v>458</v>
      </c>
      <c r="D5435" t="s">
        <v>10424</v>
      </c>
      <c r="E5435" t="s">
        <v>460</v>
      </c>
      <c r="F5435" t="s">
        <v>259</v>
      </c>
      <c r="G5435" s="13">
        <v>42380</v>
      </c>
      <c r="H5435" s="13">
        <v>42443</v>
      </c>
      <c r="I5435" s="14">
        <v>0</v>
      </c>
      <c r="J5435" t="s">
        <v>447</v>
      </c>
      <c r="K5435" s="13">
        <v>42361.408495370371</v>
      </c>
      <c r="L5435">
        <f t="shared" si="504"/>
        <v>2016</v>
      </c>
      <c r="M5435">
        <f t="shared" si="505"/>
        <v>1</v>
      </c>
      <c r="N5435">
        <f t="shared" si="506"/>
        <v>11</v>
      </c>
      <c r="O5435">
        <f t="shared" si="507"/>
        <v>0</v>
      </c>
      <c r="P5435">
        <f t="shared" si="508"/>
        <v>0</v>
      </c>
      <c r="Q5435">
        <f t="shared" si="509"/>
        <v>1</v>
      </c>
    </row>
    <row r="5436" spans="1:17">
      <c r="A5436" s="12" t="s">
        <v>10423</v>
      </c>
      <c r="B5436" t="s">
        <v>457</v>
      </c>
      <c r="C5436" t="s">
        <v>458</v>
      </c>
      <c r="D5436" t="s">
        <v>10425</v>
      </c>
      <c r="E5436" t="s">
        <v>460</v>
      </c>
      <c r="F5436" t="s">
        <v>259</v>
      </c>
      <c r="G5436" s="13">
        <v>42464</v>
      </c>
      <c r="H5436" s="13">
        <v>42520</v>
      </c>
      <c r="I5436" s="14">
        <v>0</v>
      </c>
      <c r="J5436" t="s">
        <v>447</v>
      </c>
      <c r="K5436" s="13">
        <v>42461.586828703701</v>
      </c>
      <c r="L5436">
        <f t="shared" si="504"/>
        <v>2016</v>
      </c>
      <c r="M5436">
        <f t="shared" si="505"/>
        <v>4</v>
      </c>
      <c r="N5436">
        <f t="shared" si="506"/>
        <v>4</v>
      </c>
      <c r="O5436">
        <f t="shared" si="507"/>
        <v>0</v>
      </c>
      <c r="P5436">
        <f t="shared" si="508"/>
        <v>0</v>
      </c>
      <c r="Q5436">
        <f t="shared" si="509"/>
        <v>1</v>
      </c>
    </row>
    <row r="5437" spans="1:17">
      <c r="A5437" s="12" t="s">
        <v>10426</v>
      </c>
      <c r="B5437" t="s">
        <v>457</v>
      </c>
      <c r="C5437" t="s">
        <v>453</v>
      </c>
      <c r="D5437" t="s">
        <v>10427</v>
      </c>
      <c r="E5437" t="s">
        <v>519</v>
      </c>
      <c r="F5437" t="s">
        <v>259</v>
      </c>
      <c r="G5437" s="13">
        <v>42139</v>
      </c>
      <c r="H5437" s="13">
        <v>42139</v>
      </c>
      <c r="I5437" s="14">
        <v>0</v>
      </c>
      <c r="J5437" t="s">
        <v>447</v>
      </c>
      <c r="K5437" s="13">
        <v>42116.701180555552</v>
      </c>
      <c r="L5437">
        <f t="shared" si="504"/>
        <v>2015</v>
      </c>
      <c r="M5437">
        <f t="shared" si="505"/>
        <v>5</v>
      </c>
      <c r="N5437">
        <f t="shared" si="506"/>
        <v>15</v>
      </c>
      <c r="O5437">
        <f t="shared" si="507"/>
        <v>0</v>
      </c>
      <c r="P5437">
        <f t="shared" si="508"/>
        <v>0</v>
      </c>
      <c r="Q5437">
        <f t="shared" si="509"/>
        <v>1</v>
      </c>
    </row>
    <row r="5438" spans="1:17">
      <c r="A5438" s="12" t="s">
        <v>10428</v>
      </c>
      <c r="B5438" t="s">
        <v>457</v>
      </c>
      <c r="C5438" t="s">
        <v>444</v>
      </c>
      <c r="D5438" t="s">
        <v>10429</v>
      </c>
      <c r="E5438" t="s">
        <v>519</v>
      </c>
      <c r="F5438" t="s">
        <v>259</v>
      </c>
      <c r="G5438" s="13">
        <v>42321</v>
      </c>
      <c r="H5438" s="13">
        <v>42321</v>
      </c>
      <c r="I5438" s="14">
        <v>0</v>
      </c>
      <c r="J5438" t="s">
        <v>447</v>
      </c>
      <c r="K5438" s="13">
        <v>42306.368726851855</v>
      </c>
      <c r="L5438">
        <f t="shared" si="504"/>
        <v>2015</v>
      </c>
      <c r="M5438">
        <f t="shared" si="505"/>
        <v>11</v>
      </c>
      <c r="N5438">
        <f t="shared" si="506"/>
        <v>13</v>
      </c>
      <c r="O5438">
        <f t="shared" si="507"/>
        <v>0</v>
      </c>
      <c r="P5438">
        <f t="shared" si="508"/>
        <v>0</v>
      </c>
      <c r="Q5438">
        <f t="shared" si="509"/>
        <v>1</v>
      </c>
    </row>
    <row r="5439" spans="1:17">
      <c r="A5439" s="12" t="s">
        <v>10430</v>
      </c>
      <c r="B5439" t="s">
        <v>457</v>
      </c>
      <c r="C5439" t="s">
        <v>458</v>
      </c>
      <c r="D5439" t="s">
        <v>10431</v>
      </c>
      <c r="E5439" t="s">
        <v>460</v>
      </c>
      <c r="F5439" t="s">
        <v>259</v>
      </c>
      <c r="G5439" s="13">
        <v>42388</v>
      </c>
      <c r="H5439" s="13">
        <v>42437</v>
      </c>
      <c r="I5439" s="14">
        <v>0</v>
      </c>
      <c r="J5439" t="s">
        <v>447</v>
      </c>
      <c r="K5439" s="13">
        <v>42382.380312499998</v>
      </c>
      <c r="L5439">
        <f t="shared" si="504"/>
        <v>2016</v>
      </c>
      <c r="M5439">
        <f t="shared" si="505"/>
        <v>1</v>
      </c>
      <c r="N5439">
        <f t="shared" si="506"/>
        <v>19</v>
      </c>
      <c r="O5439">
        <f t="shared" si="507"/>
        <v>0</v>
      </c>
      <c r="P5439">
        <f t="shared" si="508"/>
        <v>0</v>
      </c>
      <c r="Q5439">
        <f t="shared" si="509"/>
        <v>1</v>
      </c>
    </row>
    <row r="5440" spans="1:17">
      <c r="A5440" s="12" t="s">
        <v>10430</v>
      </c>
      <c r="B5440" t="s">
        <v>457</v>
      </c>
      <c r="C5440" t="s">
        <v>458</v>
      </c>
      <c r="D5440" t="s">
        <v>10432</v>
      </c>
      <c r="E5440" t="s">
        <v>460</v>
      </c>
      <c r="F5440" t="s">
        <v>259</v>
      </c>
      <c r="G5440" s="13">
        <v>42407</v>
      </c>
      <c r="H5440" s="13">
        <v>42442</v>
      </c>
      <c r="I5440" s="14">
        <v>0</v>
      </c>
      <c r="J5440" t="s">
        <v>447</v>
      </c>
      <c r="K5440" s="13">
        <v>42393.647523148145</v>
      </c>
      <c r="L5440">
        <f t="shared" si="504"/>
        <v>2016</v>
      </c>
      <c r="M5440">
        <f t="shared" si="505"/>
        <v>2</v>
      </c>
      <c r="N5440">
        <f t="shared" si="506"/>
        <v>7</v>
      </c>
      <c r="O5440">
        <f t="shared" si="507"/>
        <v>0</v>
      </c>
      <c r="P5440">
        <f t="shared" si="508"/>
        <v>0</v>
      </c>
      <c r="Q5440">
        <f t="shared" si="509"/>
        <v>1</v>
      </c>
    </row>
    <row r="5441" spans="1:17">
      <c r="A5441" s="12" t="s">
        <v>10433</v>
      </c>
      <c r="B5441" t="s">
        <v>457</v>
      </c>
      <c r="C5441" t="s">
        <v>458</v>
      </c>
      <c r="D5441" t="s">
        <v>10434</v>
      </c>
      <c r="E5441" t="s">
        <v>5180</v>
      </c>
      <c r="F5441" t="s">
        <v>259</v>
      </c>
      <c r="G5441" s="13">
        <v>42328</v>
      </c>
      <c r="H5441" s="13">
        <v>42328</v>
      </c>
      <c r="I5441" s="14">
        <v>0</v>
      </c>
      <c r="J5441" t="s">
        <v>259</v>
      </c>
      <c r="K5441" s="13">
        <v>42303.631666666668</v>
      </c>
      <c r="L5441">
        <f t="shared" si="504"/>
        <v>2015</v>
      </c>
      <c r="M5441">
        <f t="shared" si="505"/>
        <v>11</v>
      </c>
      <c r="N5441">
        <f t="shared" si="506"/>
        <v>20</v>
      </c>
      <c r="O5441">
        <f t="shared" si="507"/>
        <v>0</v>
      </c>
      <c r="P5441">
        <f t="shared" si="508"/>
        <v>0</v>
      </c>
      <c r="Q5441">
        <f t="shared" si="509"/>
        <v>1</v>
      </c>
    </row>
    <row r="5442" spans="1:17">
      <c r="A5442" s="12" t="s">
        <v>10435</v>
      </c>
      <c r="B5442" t="s">
        <v>443</v>
      </c>
      <c r="C5442" t="s">
        <v>453</v>
      </c>
      <c r="D5442" t="s">
        <v>10436</v>
      </c>
      <c r="E5442" t="s">
        <v>1560</v>
      </c>
      <c r="F5442" t="s">
        <v>259</v>
      </c>
      <c r="G5442" s="13">
        <v>42128</v>
      </c>
      <c r="H5442" s="13">
        <v>42128</v>
      </c>
      <c r="I5442" s="14">
        <v>0</v>
      </c>
      <c r="J5442" t="s">
        <v>447</v>
      </c>
      <c r="K5442" s="13">
        <v>42108.475787037038</v>
      </c>
      <c r="L5442">
        <f t="shared" si="504"/>
        <v>2015</v>
      </c>
      <c r="M5442">
        <f t="shared" si="505"/>
        <v>5</v>
      </c>
      <c r="N5442">
        <f t="shared" si="506"/>
        <v>4</v>
      </c>
      <c r="O5442">
        <f t="shared" si="507"/>
        <v>0</v>
      </c>
      <c r="P5442">
        <f t="shared" si="508"/>
        <v>0</v>
      </c>
      <c r="Q5442">
        <f t="shared" si="509"/>
        <v>1</v>
      </c>
    </row>
    <row r="5443" spans="1:17">
      <c r="A5443" s="12" t="s">
        <v>10437</v>
      </c>
      <c r="B5443" t="s">
        <v>457</v>
      </c>
      <c r="C5443" t="s">
        <v>458</v>
      </c>
      <c r="D5443" t="s">
        <v>10438</v>
      </c>
      <c r="E5443" t="s">
        <v>1485</v>
      </c>
      <c r="F5443" t="s">
        <v>259</v>
      </c>
      <c r="G5443" s="13">
        <v>42307</v>
      </c>
      <c r="H5443" s="13">
        <v>42307</v>
      </c>
      <c r="I5443" s="14">
        <v>0</v>
      </c>
      <c r="J5443" t="s">
        <v>447</v>
      </c>
      <c r="K5443" s="13">
        <v>42268.548657407409</v>
      </c>
      <c r="L5443">
        <f t="shared" ref="L5443:L5506" si="510">YEAR(G5443)</f>
        <v>2015</v>
      </c>
      <c r="M5443">
        <f t="shared" ref="M5443:M5506" si="511">MONTH(G5443)</f>
        <v>10</v>
      </c>
      <c r="N5443">
        <f t="shared" ref="N5443:N5506" si="512">DAY(G5443)</f>
        <v>30</v>
      </c>
      <c r="O5443">
        <f t="shared" ref="O5443:O5506" si="513">DATEDIF($K5443,INT($G5443),"y")</f>
        <v>0</v>
      </c>
      <c r="P5443">
        <f t="shared" ref="P5443:P5506" si="514">DATEDIF($K5443,INT($G5443),"m")</f>
        <v>1</v>
      </c>
      <c r="Q5443">
        <f t="shared" ref="Q5443:Q5506" si="515">DATEDIF($K$2,INT($G$2),"ym")</f>
        <v>1</v>
      </c>
    </row>
    <row r="5444" spans="1:17">
      <c r="A5444" s="12" t="s">
        <v>10439</v>
      </c>
      <c r="B5444" t="s">
        <v>736</v>
      </c>
      <c r="C5444" t="s">
        <v>458</v>
      </c>
      <c r="D5444" t="s">
        <v>10440</v>
      </c>
      <c r="E5444" t="s">
        <v>11599</v>
      </c>
      <c r="F5444" t="s">
        <v>10441</v>
      </c>
      <c r="G5444" s="13">
        <v>42094</v>
      </c>
      <c r="H5444" s="13">
        <v>42166</v>
      </c>
      <c r="I5444" s="14">
        <v>0</v>
      </c>
      <c r="J5444" t="s">
        <v>259</v>
      </c>
      <c r="K5444" s="13">
        <v>42072.469652777778</v>
      </c>
      <c r="L5444">
        <f t="shared" si="510"/>
        <v>2015</v>
      </c>
      <c r="M5444">
        <f t="shared" si="511"/>
        <v>3</v>
      </c>
      <c r="N5444">
        <f t="shared" si="512"/>
        <v>31</v>
      </c>
      <c r="O5444">
        <f t="shared" si="513"/>
        <v>0</v>
      </c>
      <c r="P5444">
        <f t="shared" si="514"/>
        <v>0</v>
      </c>
      <c r="Q5444">
        <f t="shared" si="515"/>
        <v>1</v>
      </c>
    </row>
    <row r="5445" spans="1:17">
      <c r="A5445" s="12" t="s">
        <v>10439</v>
      </c>
      <c r="B5445" t="s">
        <v>736</v>
      </c>
      <c r="C5445" t="s">
        <v>458</v>
      </c>
      <c r="D5445" t="s">
        <v>10442</v>
      </c>
      <c r="E5445" t="s">
        <v>11599</v>
      </c>
      <c r="F5445" t="s">
        <v>10441</v>
      </c>
      <c r="G5445" s="13">
        <v>42262</v>
      </c>
      <c r="H5445" s="13">
        <v>42332</v>
      </c>
      <c r="I5445" s="14">
        <v>0</v>
      </c>
      <c r="J5445" t="s">
        <v>259</v>
      </c>
      <c r="K5445" s="13">
        <v>42272.390081018515</v>
      </c>
      <c r="L5445">
        <f t="shared" si="510"/>
        <v>2015</v>
      </c>
      <c r="M5445">
        <f t="shared" si="511"/>
        <v>9</v>
      </c>
      <c r="N5445">
        <f t="shared" si="512"/>
        <v>15</v>
      </c>
      <c r="O5445" t="e">
        <f t="shared" si="513"/>
        <v>#NUM!</v>
      </c>
      <c r="P5445" t="e">
        <f t="shared" si="514"/>
        <v>#NUM!</v>
      </c>
      <c r="Q5445">
        <f t="shared" si="515"/>
        <v>1</v>
      </c>
    </row>
    <row r="5446" spans="1:17">
      <c r="A5446" s="12" t="s">
        <v>10439</v>
      </c>
      <c r="B5446" t="s">
        <v>736</v>
      </c>
      <c r="C5446" t="s">
        <v>458</v>
      </c>
      <c r="D5446" t="s">
        <v>10443</v>
      </c>
      <c r="E5446" t="s">
        <v>11599</v>
      </c>
      <c r="F5446" t="s">
        <v>10441</v>
      </c>
      <c r="G5446" s="13">
        <v>42373</v>
      </c>
      <c r="H5446" s="13">
        <v>42447</v>
      </c>
      <c r="I5446" s="14">
        <v>0</v>
      </c>
      <c r="J5446" t="s">
        <v>259</v>
      </c>
      <c r="K5446" s="13">
        <v>42352.47247685185</v>
      </c>
      <c r="L5446">
        <f t="shared" si="510"/>
        <v>2016</v>
      </c>
      <c r="M5446">
        <f t="shared" si="511"/>
        <v>1</v>
      </c>
      <c r="N5446">
        <f t="shared" si="512"/>
        <v>4</v>
      </c>
      <c r="O5446">
        <f t="shared" si="513"/>
        <v>0</v>
      </c>
      <c r="P5446">
        <f t="shared" si="514"/>
        <v>0</v>
      </c>
      <c r="Q5446">
        <f t="shared" si="515"/>
        <v>1</v>
      </c>
    </row>
    <row r="5447" spans="1:17">
      <c r="A5447" s="12" t="s">
        <v>10439</v>
      </c>
      <c r="B5447" t="s">
        <v>736</v>
      </c>
      <c r="C5447" t="s">
        <v>458</v>
      </c>
      <c r="D5447" t="s">
        <v>10444</v>
      </c>
      <c r="E5447" t="s">
        <v>11599</v>
      </c>
      <c r="F5447" t="s">
        <v>10441</v>
      </c>
      <c r="G5447" s="13">
        <v>42457</v>
      </c>
      <c r="H5447" s="13">
        <v>42534</v>
      </c>
      <c r="I5447" s="14">
        <v>0</v>
      </c>
      <c r="J5447" t="s">
        <v>259</v>
      </c>
      <c r="K5447" s="13">
        <v>42440.499652777777</v>
      </c>
      <c r="L5447">
        <f t="shared" si="510"/>
        <v>2016</v>
      </c>
      <c r="M5447">
        <f t="shared" si="511"/>
        <v>3</v>
      </c>
      <c r="N5447">
        <f t="shared" si="512"/>
        <v>28</v>
      </c>
      <c r="O5447">
        <f t="shared" si="513"/>
        <v>0</v>
      </c>
      <c r="P5447">
        <f t="shared" si="514"/>
        <v>0</v>
      </c>
      <c r="Q5447">
        <f t="shared" si="515"/>
        <v>1</v>
      </c>
    </row>
    <row r="5448" spans="1:17">
      <c r="A5448" s="12" t="s">
        <v>10445</v>
      </c>
      <c r="B5448" t="s">
        <v>736</v>
      </c>
      <c r="C5448" t="s">
        <v>458</v>
      </c>
      <c r="D5448" t="s">
        <v>10446</v>
      </c>
      <c r="E5448" t="s">
        <v>11599</v>
      </c>
      <c r="F5448" t="s">
        <v>10441</v>
      </c>
      <c r="G5448" s="13">
        <v>42093</v>
      </c>
      <c r="H5448" s="13">
        <v>42165</v>
      </c>
      <c r="I5448" s="14">
        <v>0</v>
      </c>
      <c r="J5448" t="s">
        <v>259</v>
      </c>
      <c r="K5448" s="13">
        <v>42072.480347222219</v>
      </c>
      <c r="L5448">
        <f t="shared" si="510"/>
        <v>2015</v>
      </c>
      <c r="M5448">
        <f t="shared" si="511"/>
        <v>3</v>
      </c>
      <c r="N5448">
        <f t="shared" si="512"/>
        <v>30</v>
      </c>
      <c r="O5448">
        <f t="shared" si="513"/>
        <v>0</v>
      </c>
      <c r="P5448">
        <f t="shared" si="514"/>
        <v>0</v>
      </c>
      <c r="Q5448">
        <f t="shared" si="515"/>
        <v>1</v>
      </c>
    </row>
    <row r="5449" spans="1:17">
      <c r="A5449" s="12" t="s">
        <v>10445</v>
      </c>
      <c r="B5449" t="s">
        <v>736</v>
      </c>
      <c r="C5449" t="s">
        <v>458</v>
      </c>
      <c r="D5449" t="s">
        <v>10447</v>
      </c>
      <c r="E5449" t="s">
        <v>11599</v>
      </c>
      <c r="F5449" t="s">
        <v>10441</v>
      </c>
      <c r="G5449" s="13">
        <v>42261</v>
      </c>
      <c r="H5449" s="13">
        <v>42333</v>
      </c>
      <c r="I5449" s="14">
        <v>0</v>
      </c>
      <c r="J5449" t="s">
        <v>259</v>
      </c>
      <c r="K5449" s="13">
        <v>42272.39539351852</v>
      </c>
      <c r="L5449">
        <f t="shared" si="510"/>
        <v>2015</v>
      </c>
      <c r="M5449">
        <f t="shared" si="511"/>
        <v>9</v>
      </c>
      <c r="N5449">
        <f t="shared" si="512"/>
        <v>14</v>
      </c>
      <c r="O5449" t="e">
        <f t="shared" si="513"/>
        <v>#NUM!</v>
      </c>
      <c r="P5449" t="e">
        <f t="shared" si="514"/>
        <v>#NUM!</v>
      </c>
      <c r="Q5449">
        <f t="shared" si="515"/>
        <v>1</v>
      </c>
    </row>
    <row r="5450" spans="1:17">
      <c r="A5450" s="12" t="s">
        <v>10445</v>
      </c>
      <c r="B5450" t="s">
        <v>736</v>
      </c>
      <c r="C5450" t="s">
        <v>458</v>
      </c>
      <c r="D5450" t="s">
        <v>10448</v>
      </c>
      <c r="E5450" t="s">
        <v>11599</v>
      </c>
      <c r="F5450" t="s">
        <v>10441</v>
      </c>
      <c r="G5450" s="13">
        <v>42374</v>
      </c>
      <c r="H5450" s="13">
        <v>42447</v>
      </c>
      <c r="I5450" s="14">
        <v>0</v>
      </c>
      <c r="J5450" t="s">
        <v>259</v>
      </c>
      <c r="K5450" s="13">
        <v>42352.497546296298</v>
      </c>
      <c r="L5450">
        <f t="shared" si="510"/>
        <v>2016</v>
      </c>
      <c r="M5450">
        <f t="shared" si="511"/>
        <v>1</v>
      </c>
      <c r="N5450">
        <f t="shared" si="512"/>
        <v>5</v>
      </c>
      <c r="O5450">
        <f t="shared" si="513"/>
        <v>0</v>
      </c>
      <c r="P5450">
        <f t="shared" si="514"/>
        <v>0</v>
      </c>
      <c r="Q5450">
        <f t="shared" si="515"/>
        <v>1</v>
      </c>
    </row>
    <row r="5451" spans="1:17">
      <c r="A5451" s="12" t="s">
        <v>10445</v>
      </c>
      <c r="B5451" t="s">
        <v>736</v>
      </c>
      <c r="C5451" t="s">
        <v>458</v>
      </c>
      <c r="D5451" t="s">
        <v>10449</v>
      </c>
      <c r="E5451" t="s">
        <v>11599</v>
      </c>
      <c r="F5451" t="s">
        <v>10441</v>
      </c>
      <c r="G5451" s="13">
        <v>42458</v>
      </c>
      <c r="H5451" s="13">
        <v>42534</v>
      </c>
      <c r="I5451" s="14">
        <v>0</v>
      </c>
      <c r="J5451" t="s">
        <v>259</v>
      </c>
      <c r="K5451" s="13">
        <v>42440.499652777777</v>
      </c>
      <c r="L5451">
        <f t="shared" si="510"/>
        <v>2016</v>
      </c>
      <c r="M5451">
        <f t="shared" si="511"/>
        <v>3</v>
      </c>
      <c r="N5451">
        <f t="shared" si="512"/>
        <v>29</v>
      </c>
      <c r="O5451">
        <f t="shared" si="513"/>
        <v>0</v>
      </c>
      <c r="P5451">
        <f t="shared" si="514"/>
        <v>0</v>
      </c>
      <c r="Q5451">
        <f t="shared" si="515"/>
        <v>1</v>
      </c>
    </row>
    <row r="5452" spans="1:17">
      <c r="A5452" s="12" t="s">
        <v>10450</v>
      </c>
      <c r="B5452" t="s">
        <v>736</v>
      </c>
      <c r="C5452" t="s">
        <v>458</v>
      </c>
      <c r="D5452" t="s">
        <v>10451</v>
      </c>
      <c r="E5452" t="s">
        <v>11599</v>
      </c>
      <c r="F5452" t="s">
        <v>10441</v>
      </c>
      <c r="G5452" s="13">
        <v>42374</v>
      </c>
      <c r="H5452" s="13">
        <v>42447</v>
      </c>
      <c r="I5452" s="14">
        <v>0</v>
      </c>
      <c r="J5452" t="s">
        <v>259</v>
      </c>
      <c r="K5452" s="13">
        <v>42352.496678240743</v>
      </c>
      <c r="L5452">
        <f t="shared" si="510"/>
        <v>2016</v>
      </c>
      <c r="M5452">
        <f t="shared" si="511"/>
        <v>1</v>
      </c>
      <c r="N5452">
        <f t="shared" si="512"/>
        <v>5</v>
      </c>
      <c r="O5452">
        <f t="shared" si="513"/>
        <v>0</v>
      </c>
      <c r="P5452">
        <f t="shared" si="514"/>
        <v>0</v>
      </c>
      <c r="Q5452">
        <f t="shared" si="515"/>
        <v>1</v>
      </c>
    </row>
    <row r="5453" spans="1:17">
      <c r="A5453" s="12" t="s">
        <v>10450</v>
      </c>
      <c r="B5453" t="s">
        <v>736</v>
      </c>
      <c r="C5453" t="s">
        <v>458</v>
      </c>
      <c r="D5453" t="s">
        <v>10452</v>
      </c>
      <c r="E5453" t="s">
        <v>11599</v>
      </c>
      <c r="F5453" t="s">
        <v>10441</v>
      </c>
      <c r="G5453" s="13">
        <v>42457</v>
      </c>
      <c r="H5453" s="13">
        <v>42534</v>
      </c>
      <c r="I5453" s="14">
        <v>0</v>
      </c>
      <c r="J5453" t="s">
        <v>259</v>
      </c>
      <c r="K5453" s="13">
        <v>42440.501689814817</v>
      </c>
      <c r="L5453">
        <f t="shared" si="510"/>
        <v>2016</v>
      </c>
      <c r="M5453">
        <f t="shared" si="511"/>
        <v>3</v>
      </c>
      <c r="N5453">
        <f t="shared" si="512"/>
        <v>28</v>
      </c>
      <c r="O5453">
        <f t="shared" si="513"/>
        <v>0</v>
      </c>
      <c r="P5453">
        <f t="shared" si="514"/>
        <v>0</v>
      </c>
      <c r="Q5453">
        <f t="shared" si="515"/>
        <v>1</v>
      </c>
    </row>
    <row r="5454" spans="1:17">
      <c r="A5454" s="12" t="s">
        <v>10453</v>
      </c>
      <c r="B5454" t="s">
        <v>736</v>
      </c>
      <c r="C5454" t="s">
        <v>458</v>
      </c>
      <c r="D5454" t="s">
        <v>10454</v>
      </c>
      <c r="E5454" t="s">
        <v>11599</v>
      </c>
      <c r="F5454" t="s">
        <v>10441</v>
      </c>
      <c r="G5454" s="13">
        <v>42373</v>
      </c>
      <c r="H5454" s="13">
        <v>42447</v>
      </c>
      <c r="I5454" s="14">
        <v>0</v>
      </c>
      <c r="J5454" t="s">
        <v>259</v>
      </c>
      <c r="K5454" s="13">
        <v>42355.515474537038</v>
      </c>
      <c r="L5454">
        <f t="shared" si="510"/>
        <v>2016</v>
      </c>
      <c r="M5454">
        <f t="shared" si="511"/>
        <v>1</v>
      </c>
      <c r="N5454">
        <f t="shared" si="512"/>
        <v>4</v>
      </c>
      <c r="O5454">
        <f t="shared" si="513"/>
        <v>0</v>
      </c>
      <c r="P5454">
        <f t="shared" si="514"/>
        <v>0</v>
      </c>
      <c r="Q5454">
        <f t="shared" si="515"/>
        <v>1</v>
      </c>
    </row>
    <row r="5455" spans="1:17">
      <c r="A5455" s="12" t="s">
        <v>10455</v>
      </c>
      <c r="B5455" t="s">
        <v>736</v>
      </c>
      <c r="C5455" t="s">
        <v>458</v>
      </c>
      <c r="D5455" t="s">
        <v>10456</v>
      </c>
      <c r="E5455" t="s">
        <v>11599</v>
      </c>
      <c r="F5455" t="s">
        <v>10441</v>
      </c>
      <c r="G5455" s="13">
        <v>42178</v>
      </c>
      <c r="H5455" s="13">
        <v>42222</v>
      </c>
      <c r="I5455" s="14">
        <v>0</v>
      </c>
      <c r="J5455" t="s">
        <v>259</v>
      </c>
      <c r="K5455" s="13">
        <v>42157.638541666667</v>
      </c>
      <c r="L5455">
        <f t="shared" si="510"/>
        <v>2015</v>
      </c>
      <c r="M5455">
        <f t="shared" si="511"/>
        <v>6</v>
      </c>
      <c r="N5455">
        <f t="shared" si="512"/>
        <v>23</v>
      </c>
      <c r="O5455">
        <f t="shared" si="513"/>
        <v>0</v>
      </c>
      <c r="P5455">
        <f t="shared" si="514"/>
        <v>0</v>
      </c>
      <c r="Q5455">
        <f t="shared" si="515"/>
        <v>1</v>
      </c>
    </row>
    <row r="5456" spans="1:17">
      <c r="A5456" s="12" t="s">
        <v>10455</v>
      </c>
      <c r="B5456" t="s">
        <v>736</v>
      </c>
      <c r="C5456" t="s">
        <v>458</v>
      </c>
      <c r="D5456" t="s">
        <v>10457</v>
      </c>
      <c r="E5456" t="s">
        <v>11599</v>
      </c>
      <c r="F5456" t="s">
        <v>10441</v>
      </c>
      <c r="G5456" s="13">
        <v>42261</v>
      </c>
      <c r="H5456" s="13">
        <v>42333</v>
      </c>
      <c r="I5456" s="14">
        <v>0</v>
      </c>
      <c r="J5456" t="s">
        <v>259</v>
      </c>
      <c r="K5456" s="13">
        <v>42272.416516203702</v>
      </c>
      <c r="L5456">
        <f t="shared" si="510"/>
        <v>2015</v>
      </c>
      <c r="M5456">
        <f t="shared" si="511"/>
        <v>9</v>
      </c>
      <c r="N5456">
        <f t="shared" si="512"/>
        <v>14</v>
      </c>
      <c r="O5456" t="e">
        <f t="shared" si="513"/>
        <v>#NUM!</v>
      </c>
      <c r="P5456" t="e">
        <f t="shared" si="514"/>
        <v>#NUM!</v>
      </c>
      <c r="Q5456">
        <f t="shared" si="515"/>
        <v>1</v>
      </c>
    </row>
    <row r="5457" spans="1:17">
      <c r="A5457" s="12" t="s">
        <v>10458</v>
      </c>
      <c r="B5457" t="s">
        <v>791</v>
      </c>
      <c r="C5457" t="s">
        <v>458</v>
      </c>
      <c r="D5457" t="s">
        <v>10459</v>
      </c>
      <c r="E5457" t="s">
        <v>11599</v>
      </c>
      <c r="F5457" t="s">
        <v>10441</v>
      </c>
      <c r="G5457" s="13">
        <v>42178</v>
      </c>
      <c r="H5457" s="13">
        <v>42222</v>
      </c>
      <c r="I5457" s="14">
        <v>0</v>
      </c>
      <c r="J5457" t="s">
        <v>259</v>
      </c>
      <c r="K5457" s="13">
        <v>42157.641504629632</v>
      </c>
      <c r="L5457">
        <f t="shared" si="510"/>
        <v>2015</v>
      </c>
      <c r="M5457">
        <f t="shared" si="511"/>
        <v>6</v>
      </c>
      <c r="N5457">
        <f t="shared" si="512"/>
        <v>23</v>
      </c>
      <c r="O5457">
        <f t="shared" si="513"/>
        <v>0</v>
      </c>
      <c r="P5457">
        <f t="shared" si="514"/>
        <v>0</v>
      </c>
      <c r="Q5457">
        <f t="shared" si="515"/>
        <v>1</v>
      </c>
    </row>
    <row r="5458" spans="1:17">
      <c r="A5458" s="12" t="s">
        <v>10458</v>
      </c>
      <c r="B5458" t="s">
        <v>791</v>
      </c>
      <c r="C5458" t="s">
        <v>458</v>
      </c>
      <c r="D5458" t="s">
        <v>10460</v>
      </c>
      <c r="E5458" t="s">
        <v>11599</v>
      </c>
      <c r="F5458" t="s">
        <v>10441</v>
      </c>
      <c r="G5458" s="13">
        <v>42261</v>
      </c>
      <c r="H5458" s="13">
        <v>42333</v>
      </c>
      <c r="I5458" s="14">
        <v>0</v>
      </c>
      <c r="J5458" t="s">
        <v>259</v>
      </c>
      <c r="K5458" s="13">
        <v>42272.409826388888</v>
      </c>
      <c r="L5458">
        <f t="shared" si="510"/>
        <v>2015</v>
      </c>
      <c r="M5458">
        <f t="shared" si="511"/>
        <v>9</v>
      </c>
      <c r="N5458">
        <f t="shared" si="512"/>
        <v>14</v>
      </c>
      <c r="O5458" t="e">
        <f t="shared" si="513"/>
        <v>#NUM!</v>
      </c>
      <c r="P5458" t="e">
        <f t="shared" si="514"/>
        <v>#NUM!</v>
      </c>
      <c r="Q5458">
        <f t="shared" si="515"/>
        <v>1</v>
      </c>
    </row>
    <row r="5459" spans="1:17">
      <c r="A5459" s="12" t="s">
        <v>10461</v>
      </c>
      <c r="B5459" t="s">
        <v>750</v>
      </c>
      <c r="C5459" t="s">
        <v>458</v>
      </c>
      <c r="D5459" t="s">
        <v>10462</v>
      </c>
      <c r="E5459" t="s">
        <v>11599</v>
      </c>
      <c r="F5459" t="s">
        <v>10441</v>
      </c>
      <c r="G5459" s="13">
        <v>42373</v>
      </c>
      <c r="H5459" s="13">
        <v>42447</v>
      </c>
      <c r="I5459" s="14">
        <v>0</v>
      </c>
      <c r="J5459" t="s">
        <v>259</v>
      </c>
      <c r="K5459" s="13">
        <v>42389.404444444444</v>
      </c>
      <c r="L5459">
        <f t="shared" si="510"/>
        <v>2016</v>
      </c>
      <c r="M5459">
        <f t="shared" si="511"/>
        <v>1</v>
      </c>
      <c r="N5459">
        <f t="shared" si="512"/>
        <v>4</v>
      </c>
      <c r="O5459" t="e">
        <f t="shared" si="513"/>
        <v>#NUM!</v>
      </c>
      <c r="P5459" t="e">
        <f t="shared" si="514"/>
        <v>#NUM!</v>
      </c>
      <c r="Q5459">
        <f t="shared" si="515"/>
        <v>1</v>
      </c>
    </row>
    <row r="5460" spans="1:17">
      <c r="A5460" s="12" t="s">
        <v>10463</v>
      </c>
      <c r="B5460" t="s">
        <v>736</v>
      </c>
      <c r="C5460" t="s">
        <v>458</v>
      </c>
      <c r="D5460" t="s">
        <v>10464</v>
      </c>
      <c r="E5460" t="s">
        <v>11599</v>
      </c>
      <c r="F5460" t="s">
        <v>10465</v>
      </c>
      <c r="G5460" s="13">
        <v>42094</v>
      </c>
      <c r="H5460" s="13">
        <v>42166</v>
      </c>
      <c r="I5460" s="14">
        <v>0</v>
      </c>
      <c r="J5460" t="s">
        <v>259</v>
      </c>
      <c r="K5460" s="13">
        <v>42072.472754629627</v>
      </c>
      <c r="L5460">
        <f t="shared" si="510"/>
        <v>2015</v>
      </c>
      <c r="M5460">
        <f t="shared" si="511"/>
        <v>3</v>
      </c>
      <c r="N5460">
        <f t="shared" si="512"/>
        <v>31</v>
      </c>
      <c r="O5460">
        <f t="shared" si="513"/>
        <v>0</v>
      </c>
      <c r="P5460">
        <f t="shared" si="514"/>
        <v>0</v>
      </c>
      <c r="Q5460">
        <f t="shared" si="515"/>
        <v>1</v>
      </c>
    </row>
    <row r="5461" spans="1:17">
      <c r="A5461" s="12" t="s">
        <v>10463</v>
      </c>
      <c r="B5461" t="s">
        <v>736</v>
      </c>
      <c r="C5461" t="s">
        <v>458</v>
      </c>
      <c r="D5461" t="s">
        <v>10466</v>
      </c>
      <c r="E5461" t="s">
        <v>11599</v>
      </c>
      <c r="F5461" t="s">
        <v>10465</v>
      </c>
      <c r="G5461" s="13">
        <v>42262</v>
      </c>
      <c r="H5461" s="13">
        <v>42332</v>
      </c>
      <c r="I5461" s="14">
        <v>0</v>
      </c>
      <c r="J5461" t="s">
        <v>259</v>
      </c>
      <c r="K5461" s="13">
        <v>42272.410104166665</v>
      </c>
      <c r="L5461">
        <f t="shared" si="510"/>
        <v>2015</v>
      </c>
      <c r="M5461">
        <f t="shared" si="511"/>
        <v>9</v>
      </c>
      <c r="N5461">
        <f t="shared" si="512"/>
        <v>15</v>
      </c>
      <c r="O5461" t="e">
        <f t="shared" si="513"/>
        <v>#NUM!</v>
      </c>
      <c r="P5461" t="e">
        <f t="shared" si="514"/>
        <v>#NUM!</v>
      </c>
      <c r="Q5461">
        <f t="shared" si="515"/>
        <v>1</v>
      </c>
    </row>
    <row r="5462" spans="1:17">
      <c r="A5462" s="12" t="s">
        <v>10463</v>
      </c>
      <c r="B5462" t="s">
        <v>736</v>
      </c>
      <c r="C5462" t="s">
        <v>458</v>
      </c>
      <c r="D5462" t="s">
        <v>10467</v>
      </c>
      <c r="E5462" t="s">
        <v>11599</v>
      </c>
      <c r="F5462" t="s">
        <v>10465</v>
      </c>
      <c r="G5462" s="13">
        <v>42374</v>
      </c>
      <c r="H5462" s="13">
        <v>42447</v>
      </c>
      <c r="I5462" s="14">
        <v>0</v>
      </c>
      <c r="J5462" t="s">
        <v>259</v>
      </c>
      <c r="K5462" s="13">
        <v>42352.475266203706</v>
      </c>
      <c r="L5462">
        <f t="shared" si="510"/>
        <v>2016</v>
      </c>
      <c r="M5462">
        <f t="shared" si="511"/>
        <v>1</v>
      </c>
      <c r="N5462">
        <f t="shared" si="512"/>
        <v>5</v>
      </c>
      <c r="O5462">
        <f t="shared" si="513"/>
        <v>0</v>
      </c>
      <c r="P5462">
        <f t="shared" si="514"/>
        <v>0</v>
      </c>
      <c r="Q5462">
        <f t="shared" si="515"/>
        <v>1</v>
      </c>
    </row>
    <row r="5463" spans="1:17">
      <c r="A5463" s="12" t="s">
        <v>10463</v>
      </c>
      <c r="B5463" t="s">
        <v>736</v>
      </c>
      <c r="C5463" t="s">
        <v>458</v>
      </c>
      <c r="D5463" t="s">
        <v>10468</v>
      </c>
      <c r="E5463" t="s">
        <v>11599</v>
      </c>
      <c r="F5463" t="s">
        <v>10465</v>
      </c>
      <c r="G5463" s="13">
        <v>42458</v>
      </c>
      <c r="H5463" s="13">
        <v>42534</v>
      </c>
      <c r="I5463" s="14">
        <v>0</v>
      </c>
      <c r="J5463" t="s">
        <v>259</v>
      </c>
      <c r="K5463" s="13">
        <v>42440.497013888889</v>
      </c>
      <c r="L5463">
        <f t="shared" si="510"/>
        <v>2016</v>
      </c>
      <c r="M5463">
        <f t="shared" si="511"/>
        <v>3</v>
      </c>
      <c r="N5463">
        <f t="shared" si="512"/>
        <v>29</v>
      </c>
      <c r="O5463">
        <f t="shared" si="513"/>
        <v>0</v>
      </c>
      <c r="P5463">
        <f t="shared" si="514"/>
        <v>0</v>
      </c>
      <c r="Q5463">
        <f t="shared" si="515"/>
        <v>1</v>
      </c>
    </row>
    <row r="5464" spans="1:17">
      <c r="A5464" s="12" t="s">
        <v>10469</v>
      </c>
      <c r="B5464" t="s">
        <v>736</v>
      </c>
      <c r="C5464" t="s">
        <v>458</v>
      </c>
      <c r="D5464" t="s">
        <v>10470</v>
      </c>
      <c r="E5464" t="s">
        <v>11599</v>
      </c>
      <c r="F5464" t="s">
        <v>10465</v>
      </c>
      <c r="G5464" s="13">
        <v>42093</v>
      </c>
      <c r="H5464" s="13">
        <v>42165</v>
      </c>
      <c r="I5464" s="14">
        <v>0</v>
      </c>
      <c r="J5464" t="s">
        <v>259</v>
      </c>
      <c r="K5464" s="13">
        <v>42072.46974537037</v>
      </c>
      <c r="L5464">
        <f t="shared" si="510"/>
        <v>2015</v>
      </c>
      <c r="M5464">
        <f t="shared" si="511"/>
        <v>3</v>
      </c>
      <c r="N5464">
        <f t="shared" si="512"/>
        <v>30</v>
      </c>
      <c r="O5464">
        <f t="shared" si="513"/>
        <v>0</v>
      </c>
      <c r="P5464">
        <f t="shared" si="514"/>
        <v>0</v>
      </c>
      <c r="Q5464">
        <f t="shared" si="515"/>
        <v>1</v>
      </c>
    </row>
    <row r="5465" spans="1:17">
      <c r="A5465" s="12" t="s">
        <v>10469</v>
      </c>
      <c r="B5465" t="s">
        <v>736</v>
      </c>
      <c r="C5465" t="s">
        <v>458</v>
      </c>
      <c r="D5465" t="s">
        <v>10471</v>
      </c>
      <c r="E5465" t="s">
        <v>11599</v>
      </c>
      <c r="F5465" t="s">
        <v>10465</v>
      </c>
      <c r="G5465" s="13">
        <v>42373</v>
      </c>
      <c r="H5465" s="13">
        <v>42447</v>
      </c>
      <c r="I5465" s="14">
        <v>0</v>
      </c>
      <c r="J5465" t="s">
        <v>259</v>
      </c>
      <c r="K5465" s="13">
        <v>42352.474039351851</v>
      </c>
      <c r="L5465">
        <f t="shared" si="510"/>
        <v>2016</v>
      </c>
      <c r="M5465">
        <f t="shared" si="511"/>
        <v>1</v>
      </c>
      <c r="N5465">
        <f t="shared" si="512"/>
        <v>4</v>
      </c>
      <c r="O5465">
        <f t="shared" si="513"/>
        <v>0</v>
      </c>
      <c r="P5465">
        <f t="shared" si="514"/>
        <v>0</v>
      </c>
      <c r="Q5465">
        <f t="shared" si="515"/>
        <v>1</v>
      </c>
    </row>
    <row r="5466" spans="1:17">
      <c r="A5466" s="12" t="s">
        <v>10469</v>
      </c>
      <c r="B5466" t="s">
        <v>736</v>
      </c>
      <c r="C5466" t="s">
        <v>458</v>
      </c>
      <c r="D5466" t="s">
        <v>10472</v>
      </c>
      <c r="E5466" t="s">
        <v>11599</v>
      </c>
      <c r="F5466" t="s">
        <v>10465</v>
      </c>
      <c r="G5466" s="13">
        <v>42457</v>
      </c>
      <c r="H5466" s="13">
        <v>42534</v>
      </c>
      <c r="I5466" s="14">
        <v>0</v>
      </c>
      <c r="J5466" t="s">
        <v>259</v>
      </c>
      <c r="K5466" s="13">
        <v>42440.499652777777</v>
      </c>
      <c r="L5466">
        <f t="shared" si="510"/>
        <v>2016</v>
      </c>
      <c r="M5466">
        <f t="shared" si="511"/>
        <v>3</v>
      </c>
      <c r="N5466">
        <f t="shared" si="512"/>
        <v>28</v>
      </c>
      <c r="O5466">
        <f t="shared" si="513"/>
        <v>0</v>
      </c>
      <c r="P5466">
        <f t="shared" si="514"/>
        <v>0</v>
      </c>
      <c r="Q5466">
        <f t="shared" si="515"/>
        <v>1</v>
      </c>
    </row>
    <row r="5467" spans="1:17">
      <c r="A5467" s="12" t="s">
        <v>10473</v>
      </c>
      <c r="B5467" t="s">
        <v>791</v>
      </c>
      <c r="C5467" t="s">
        <v>458</v>
      </c>
      <c r="D5467" t="s">
        <v>10474</v>
      </c>
      <c r="E5467" t="s">
        <v>11599</v>
      </c>
      <c r="F5467" t="s">
        <v>10465</v>
      </c>
      <c r="G5467" s="13">
        <v>42262</v>
      </c>
      <c r="H5467" s="13">
        <v>42333</v>
      </c>
      <c r="I5467" s="14">
        <v>0</v>
      </c>
      <c r="J5467" t="s">
        <v>259</v>
      </c>
      <c r="K5467" s="13">
        <v>42272.410138888888</v>
      </c>
      <c r="L5467">
        <f t="shared" si="510"/>
        <v>2015</v>
      </c>
      <c r="M5467">
        <f t="shared" si="511"/>
        <v>9</v>
      </c>
      <c r="N5467">
        <f t="shared" si="512"/>
        <v>15</v>
      </c>
      <c r="O5467" t="e">
        <f t="shared" si="513"/>
        <v>#NUM!</v>
      </c>
      <c r="P5467" t="e">
        <f t="shared" si="514"/>
        <v>#NUM!</v>
      </c>
      <c r="Q5467">
        <f t="shared" si="515"/>
        <v>1</v>
      </c>
    </row>
    <row r="5468" spans="1:17">
      <c r="A5468" s="12" t="s">
        <v>10475</v>
      </c>
      <c r="B5468" t="s">
        <v>736</v>
      </c>
      <c r="C5468" t="s">
        <v>458</v>
      </c>
      <c r="D5468" t="s">
        <v>10476</v>
      </c>
      <c r="E5468" t="s">
        <v>11599</v>
      </c>
      <c r="F5468" t="s">
        <v>10477</v>
      </c>
      <c r="G5468" s="13">
        <v>42093</v>
      </c>
      <c r="H5468" s="13">
        <v>42165</v>
      </c>
      <c r="I5468" s="14">
        <v>0</v>
      </c>
      <c r="J5468" t="s">
        <v>259</v>
      </c>
      <c r="K5468" s="13">
        <v>42072.480439814812</v>
      </c>
      <c r="L5468">
        <f t="shared" si="510"/>
        <v>2015</v>
      </c>
      <c r="M5468">
        <f t="shared" si="511"/>
        <v>3</v>
      </c>
      <c r="N5468">
        <f t="shared" si="512"/>
        <v>30</v>
      </c>
      <c r="O5468">
        <f t="shared" si="513"/>
        <v>0</v>
      </c>
      <c r="P5468">
        <f t="shared" si="514"/>
        <v>0</v>
      </c>
      <c r="Q5468">
        <f t="shared" si="515"/>
        <v>1</v>
      </c>
    </row>
    <row r="5469" spans="1:17">
      <c r="A5469" s="12" t="s">
        <v>10475</v>
      </c>
      <c r="B5469" t="s">
        <v>736</v>
      </c>
      <c r="C5469" t="s">
        <v>458</v>
      </c>
      <c r="D5469" t="s">
        <v>10478</v>
      </c>
      <c r="E5469" t="s">
        <v>11599</v>
      </c>
      <c r="F5469" t="s">
        <v>10477</v>
      </c>
      <c r="G5469" s="13">
        <v>42457</v>
      </c>
      <c r="H5469" s="13">
        <v>42529</v>
      </c>
      <c r="I5469" s="14">
        <v>0</v>
      </c>
      <c r="J5469" t="s">
        <v>259</v>
      </c>
      <c r="K5469" s="13">
        <v>42440.497013888889</v>
      </c>
      <c r="L5469">
        <f t="shared" si="510"/>
        <v>2016</v>
      </c>
      <c r="M5469">
        <f t="shared" si="511"/>
        <v>3</v>
      </c>
      <c r="N5469">
        <f t="shared" si="512"/>
        <v>28</v>
      </c>
      <c r="O5469">
        <f t="shared" si="513"/>
        <v>0</v>
      </c>
      <c r="P5469">
        <f t="shared" si="514"/>
        <v>0</v>
      </c>
      <c r="Q5469">
        <f t="shared" si="515"/>
        <v>1</v>
      </c>
    </row>
    <row r="5470" spans="1:17">
      <c r="A5470" s="12" t="s">
        <v>10479</v>
      </c>
      <c r="B5470" t="s">
        <v>457</v>
      </c>
      <c r="C5470" t="s">
        <v>458</v>
      </c>
      <c r="D5470" t="s">
        <v>10480</v>
      </c>
      <c r="E5470" t="s">
        <v>549</v>
      </c>
      <c r="F5470" t="s">
        <v>259</v>
      </c>
      <c r="G5470" s="13">
        <v>42321</v>
      </c>
      <c r="H5470" s="13">
        <v>42321</v>
      </c>
      <c r="I5470" s="14">
        <v>0</v>
      </c>
      <c r="J5470" t="s">
        <v>447</v>
      </c>
      <c r="K5470" s="13">
        <v>42317.695914351854</v>
      </c>
      <c r="L5470">
        <f t="shared" si="510"/>
        <v>2015</v>
      </c>
      <c r="M5470">
        <f t="shared" si="511"/>
        <v>11</v>
      </c>
      <c r="N5470">
        <f t="shared" si="512"/>
        <v>13</v>
      </c>
      <c r="O5470">
        <f t="shared" si="513"/>
        <v>0</v>
      </c>
      <c r="P5470">
        <f t="shared" si="514"/>
        <v>0</v>
      </c>
      <c r="Q5470">
        <f t="shared" si="515"/>
        <v>1</v>
      </c>
    </row>
    <row r="5471" spans="1:17">
      <c r="A5471" s="12" t="s">
        <v>10481</v>
      </c>
      <c r="B5471" t="s">
        <v>736</v>
      </c>
      <c r="C5471" t="s">
        <v>458</v>
      </c>
      <c r="D5471" t="s">
        <v>10482</v>
      </c>
      <c r="E5471" t="s">
        <v>11599</v>
      </c>
      <c r="F5471" t="s">
        <v>10483</v>
      </c>
      <c r="G5471" s="13">
        <v>42094</v>
      </c>
      <c r="H5471" s="13">
        <v>42166</v>
      </c>
      <c r="I5471" s="14">
        <v>0</v>
      </c>
      <c r="J5471" t="s">
        <v>259</v>
      </c>
      <c r="K5471" s="13">
        <v>42072.446423611109</v>
      </c>
      <c r="L5471">
        <f t="shared" si="510"/>
        <v>2015</v>
      </c>
      <c r="M5471">
        <f t="shared" si="511"/>
        <v>3</v>
      </c>
      <c r="N5471">
        <f t="shared" si="512"/>
        <v>31</v>
      </c>
      <c r="O5471">
        <f t="shared" si="513"/>
        <v>0</v>
      </c>
      <c r="P5471">
        <f t="shared" si="514"/>
        <v>0</v>
      </c>
      <c r="Q5471">
        <f t="shared" si="515"/>
        <v>1</v>
      </c>
    </row>
    <row r="5472" spans="1:17">
      <c r="A5472" s="12" t="s">
        <v>10481</v>
      </c>
      <c r="B5472" t="s">
        <v>736</v>
      </c>
      <c r="C5472" t="s">
        <v>458</v>
      </c>
      <c r="D5472" t="s">
        <v>10484</v>
      </c>
      <c r="E5472" t="s">
        <v>11599</v>
      </c>
      <c r="F5472" t="s">
        <v>10483</v>
      </c>
      <c r="G5472" s="13">
        <v>42261</v>
      </c>
      <c r="H5472" s="13">
        <v>42333</v>
      </c>
      <c r="I5472" s="14">
        <v>0</v>
      </c>
      <c r="J5472" t="s">
        <v>259</v>
      </c>
      <c r="K5472" s="13">
        <v>42272.418194444443</v>
      </c>
      <c r="L5472">
        <f t="shared" si="510"/>
        <v>2015</v>
      </c>
      <c r="M5472">
        <f t="shared" si="511"/>
        <v>9</v>
      </c>
      <c r="N5472">
        <f t="shared" si="512"/>
        <v>14</v>
      </c>
      <c r="O5472" t="e">
        <f t="shared" si="513"/>
        <v>#NUM!</v>
      </c>
      <c r="P5472" t="e">
        <f t="shared" si="514"/>
        <v>#NUM!</v>
      </c>
      <c r="Q5472">
        <f t="shared" si="515"/>
        <v>1</v>
      </c>
    </row>
    <row r="5473" spans="1:17">
      <c r="A5473" s="12" t="s">
        <v>10481</v>
      </c>
      <c r="B5473" t="s">
        <v>736</v>
      </c>
      <c r="C5473" t="s">
        <v>458</v>
      </c>
      <c r="D5473" t="s">
        <v>10485</v>
      </c>
      <c r="E5473" t="s">
        <v>11599</v>
      </c>
      <c r="F5473" t="s">
        <v>10483</v>
      </c>
      <c r="G5473" s="13">
        <v>42458</v>
      </c>
      <c r="H5473" s="13">
        <v>42534</v>
      </c>
      <c r="I5473" s="14">
        <v>0</v>
      </c>
      <c r="J5473" t="s">
        <v>259</v>
      </c>
      <c r="K5473" s="13">
        <v>42440.498194444444</v>
      </c>
      <c r="L5473">
        <f t="shared" si="510"/>
        <v>2016</v>
      </c>
      <c r="M5473">
        <f t="shared" si="511"/>
        <v>3</v>
      </c>
      <c r="N5473">
        <f t="shared" si="512"/>
        <v>29</v>
      </c>
      <c r="O5473">
        <f t="shared" si="513"/>
        <v>0</v>
      </c>
      <c r="P5473">
        <f t="shared" si="514"/>
        <v>0</v>
      </c>
      <c r="Q5473">
        <f t="shared" si="515"/>
        <v>1</v>
      </c>
    </row>
    <row r="5474" spans="1:17">
      <c r="A5474" s="12" t="s">
        <v>10486</v>
      </c>
      <c r="B5474" t="s">
        <v>736</v>
      </c>
      <c r="C5474" t="s">
        <v>458</v>
      </c>
      <c r="D5474" t="s">
        <v>10487</v>
      </c>
      <c r="E5474" t="s">
        <v>11599</v>
      </c>
      <c r="F5474" t="s">
        <v>10483</v>
      </c>
      <c r="G5474" s="13">
        <v>42374</v>
      </c>
      <c r="H5474" s="13">
        <v>42447</v>
      </c>
      <c r="I5474" s="14">
        <v>0</v>
      </c>
      <c r="J5474" t="s">
        <v>259</v>
      </c>
      <c r="K5474" s="13">
        <v>42352.496828703705</v>
      </c>
      <c r="L5474">
        <f t="shared" si="510"/>
        <v>2016</v>
      </c>
      <c r="M5474">
        <f t="shared" si="511"/>
        <v>1</v>
      </c>
      <c r="N5474">
        <f t="shared" si="512"/>
        <v>5</v>
      </c>
      <c r="O5474">
        <f t="shared" si="513"/>
        <v>0</v>
      </c>
      <c r="P5474">
        <f t="shared" si="514"/>
        <v>0</v>
      </c>
      <c r="Q5474">
        <f t="shared" si="515"/>
        <v>1</v>
      </c>
    </row>
    <row r="5475" spans="1:17">
      <c r="A5475" s="12" t="s">
        <v>10488</v>
      </c>
      <c r="B5475" t="s">
        <v>791</v>
      </c>
      <c r="C5475" t="s">
        <v>458</v>
      </c>
      <c r="D5475" t="s">
        <v>10489</v>
      </c>
      <c r="E5475" t="s">
        <v>11599</v>
      </c>
      <c r="F5475" t="s">
        <v>10483</v>
      </c>
      <c r="G5475" s="13">
        <v>42374</v>
      </c>
      <c r="H5475" s="13">
        <v>42447</v>
      </c>
      <c r="I5475" s="14">
        <v>0</v>
      </c>
      <c r="J5475" t="s">
        <v>259</v>
      </c>
      <c r="K5475" s="13">
        <v>42352.475717592592</v>
      </c>
      <c r="L5475">
        <f t="shared" si="510"/>
        <v>2016</v>
      </c>
      <c r="M5475">
        <f t="shared" si="511"/>
        <v>1</v>
      </c>
      <c r="N5475">
        <f t="shared" si="512"/>
        <v>5</v>
      </c>
      <c r="O5475">
        <f t="shared" si="513"/>
        <v>0</v>
      </c>
      <c r="P5475">
        <f t="shared" si="514"/>
        <v>0</v>
      </c>
      <c r="Q5475">
        <f t="shared" si="515"/>
        <v>1</v>
      </c>
    </row>
    <row r="5476" spans="1:17">
      <c r="A5476" s="12" t="s">
        <v>10490</v>
      </c>
      <c r="B5476" t="s">
        <v>736</v>
      </c>
      <c r="C5476" t="s">
        <v>458</v>
      </c>
      <c r="D5476" t="s">
        <v>10491</v>
      </c>
      <c r="E5476" t="s">
        <v>11599</v>
      </c>
      <c r="F5476" t="s">
        <v>10492</v>
      </c>
      <c r="G5476" s="13">
        <v>42094</v>
      </c>
      <c r="H5476" s="13">
        <v>42166</v>
      </c>
      <c r="I5476" s="14">
        <v>0</v>
      </c>
      <c r="J5476" t="s">
        <v>259</v>
      </c>
      <c r="K5476" s="13">
        <v>42072.517997685187</v>
      </c>
      <c r="L5476">
        <f t="shared" si="510"/>
        <v>2015</v>
      </c>
      <c r="M5476">
        <f t="shared" si="511"/>
        <v>3</v>
      </c>
      <c r="N5476">
        <f t="shared" si="512"/>
        <v>31</v>
      </c>
      <c r="O5476">
        <f t="shared" si="513"/>
        <v>0</v>
      </c>
      <c r="P5476">
        <f t="shared" si="514"/>
        <v>0</v>
      </c>
      <c r="Q5476">
        <f t="shared" si="515"/>
        <v>1</v>
      </c>
    </row>
    <row r="5477" spans="1:17">
      <c r="A5477" s="12" t="s">
        <v>10490</v>
      </c>
      <c r="B5477" t="s">
        <v>736</v>
      </c>
      <c r="C5477" t="s">
        <v>458</v>
      </c>
      <c r="D5477" t="s">
        <v>10493</v>
      </c>
      <c r="E5477" t="s">
        <v>11599</v>
      </c>
      <c r="F5477" t="s">
        <v>10492</v>
      </c>
      <c r="G5477" s="13">
        <v>42373</v>
      </c>
      <c r="H5477" s="13">
        <v>42447</v>
      </c>
      <c r="I5477" s="14">
        <v>0</v>
      </c>
      <c r="J5477" t="s">
        <v>259</v>
      </c>
      <c r="K5477" s="13">
        <v>42352.489062499997</v>
      </c>
      <c r="L5477">
        <f t="shared" si="510"/>
        <v>2016</v>
      </c>
      <c r="M5477">
        <f t="shared" si="511"/>
        <v>1</v>
      </c>
      <c r="N5477">
        <f t="shared" si="512"/>
        <v>4</v>
      </c>
      <c r="O5477">
        <f t="shared" si="513"/>
        <v>0</v>
      </c>
      <c r="P5477">
        <f t="shared" si="514"/>
        <v>0</v>
      </c>
      <c r="Q5477">
        <f t="shared" si="515"/>
        <v>1</v>
      </c>
    </row>
    <row r="5478" spans="1:17">
      <c r="A5478" s="12" t="s">
        <v>10490</v>
      </c>
      <c r="B5478" t="s">
        <v>736</v>
      </c>
      <c r="C5478" t="s">
        <v>458</v>
      </c>
      <c r="D5478" t="s">
        <v>10494</v>
      </c>
      <c r="E5478" t="s">
        <v>11599</v>
      </c>
      <c r="F5478" t="s">
        <v>10492</v>
      </c>
      <c r="G5478" s="13">
        <v>42458</v>
      </c>
      <c r="H5478" s="13">
        <v>42534</v>
      </c>
      <c r="I5478" s="14">
        <v>0</v>
      </c>
      <c r="J5478" t="s">
        <v>259</v>
      </c>
      <c r="K5478" s="13">
        <v>42440.499652777777</v>
      </c>
      <c r="L5478">
        <f t="shared" si="510"/>
        <v>2016</v>
      </c>
      <c r="M5478">
        <f t="shared" si="511"/>
        <v>3</v>
      </c>
      <c r="N5478">
        <f t="shared" si="512"/>
        <v>29</v>
      </c>
      <c r="O5478">
        <f t="shared" si="513"/>
        <v>0</v>
      </c>
      <c r="P5478">
        <f t="shared" si="514"/>
        <v>0</v>
      </c>
      <c r="Q5478">
        <f t="shared" si="515"/>
        <v>1</v>
      </c>
    </row>
    <row r="5479" spans="1:17">
      <c r="A5479" s="12" t="s">
        <v>10495</v>
      </c>
      <c r="B5479" t="s">
        <v>791</v>
      </c>
      <c r="C5479" t="s">
        <v>458</v>
      </c>
      <c r="D5479" t="s">
        <v>10496</v>
      </c>
      <c r="E5479" t="s">
        <v>11599</v>
      </c>
      <c r="F5479" t="s">
        <v>10492</v>
      </c>
      <c r="G5479" s="13">
        <v>42457</v>
      </c>
      <c r="H5479" s="13">
        <v>42531</v>
      </c>
      <c r="I5479" s="14">
        <v>0</v>
      </c>
      <c r="J5479" t="s">
        <v>259</v>
      </c>
      <c r="K5479" s="13">
        <v>42440.50439814815</v>
      </c>
      <c r="L5479">
        <f t="shared" si="510"/>
        <v>2016</v>
      </c>
      <c r="M5479">
        <f t="shared" si="511"/>
        <v>3</v>
      </c>
      <c r="N5479">
        <f t="shared" si="512"/>
        <v>28</v>
      </c>
      <c r="O5479">
        <f t="shared" si="513"/>
        <v>0</v>
      </c>
      <c r="P5479">
        <f t="shared" si="514"/>
        <v>0</v>
      </c>
      <c r="Q5479">
        <f t="shared" si="515"/>
        <v>1</v>
      </c>
    </row>
    <row r="5480" spans="1:17">
      <c r="A5480" s="12" t="s">
        <v>10497</v>
      </c>
      <c r="B5480" t="s">
        <v>736</v>
      </c>
      <c r="C5480" t="s">
        <v>458</v>
      </c>
      <c r="D5480" t="s">
        <v>10498</v>
      </c>
      <c r="E5480" t="s">
        <v>11599</v>
      </c>
      <c r="F5480" t="s">
        <v>10492</v>
      </c>
      <c r="G5480" s="13">
        <v>42262</v>
      </c>
      <c r="H5480" s="13">
        <v>42332</v>
      </c>
      <c r="I5480" s="14">
        <v>0</v>
      </c>
      <c r="J5480" t="s">
        <v>259</v>
      </c>
      <c r="K5480" s="13">
        <v>42272.410763888889</v>
      </c>
      <c r="L5480">
        <f t="shared" si="510"/>
        <v>2015</v>
      </c>
      <c r="M5480">
        <f t="shared" si="511"/>
        <v>9</v>
      </c>
      <c r="N5480">
        <f t="shared" si="512"/>
        <v>15</v>
      </c>
      <c r="O5480" t="e">
        <f t="shared" si="513"/>
        <v>#NUM!</v>
      </c>
      <c r="P5480" t="e">
        <f t="shared" si="514"/>
        <v>#NUM!</v>
      </c>
      <c r="Q5480">
        <f t="shared" si="515"/>
        <v>1</v>
      </c>
    </row>
    <row r="5481" spans="1:17">
      <c r="A5481" s="12" t="s">
        <v>10499</v>
      </c>
      <c r="B5481" t="s">
        <v>791</v>
      </c>
      <c r="C5481" t="s">
        <v>458</v>
      </c>
      <c r="D5481" t="s">
        <v>10500</v>
      </c>
      <c r="E5481" t="s">
        <v>11599</v>
      </c>
      <c r="F5481" t="s">
        <v>10492</v>
      </c>
      <c r="G5481" s="13">
        <v>42262</v>
      </c>
      <c r="H5481" s="13">
        <v>42332</v>
      </c>
      <c r="I5481" s="14">
        <v>0</v>
      </c>
      <c r="J5481" t="s">
        <v>259</v>
      </c>
      <c r="K5481" s="13">
        <v>42272.409861111111</v>
      </c>
      <c r="L5481">
        <f t="shared" si="510"/>
        <v>2015</v>
      </c>
      <c r="M5481">
        <f t="shared" si="511"/>
        <v>9</v>
      </c>
      <c r="N5481">
        <f t="shared" si="512"/>
        <v>15</v>
      </c>
      <c r="O5481" t="e">
        <f t="shared" si="513"/>
        <v>#NUM!</v>
      </c>
      <c r="P5481" t="e">
        <f t="shared" si="514"/>
        <v>#NUM!</v>
      </c>
      <c r="Q5481">
        <f t="shared" si="515"/>
        <v>1</v>
      </c>
    </row>
    <row r="5482" spans="1:17">
      <c r="A5482" s="12" t="s">
        <v>10501</v>
      </c>
      <c r="B5482" t="s">
        <v>736</v>
      </c>
      <c r="C5482" t="s">
        <v>458</v>
      </c>
      <c r="D5482" t="s">
        <v>10502</v>
      </c>
      <c r="E5482" t="s">
        <v>11599</v>
      </c>
      <c r="F5482" t="s">
        <v>10503</v>
      </c>
      <c r="G5482" s="13">
        <v>42261</v>
      </c>
      <c r="H5482" s="13">
        <v>42333</v>
      </c>
      <c r="I5482" s="14">
        <v>0</v>
      </c>
      <c r="J5482" t="s">
        <v>259</v>
      </c>
      <c r="K5482" s="13">
        <v>42272.41</v>
      </c>
      <c r="L5482">
        <f t="shared" si="510"/>
        <v>2015</v>
      </c>
      <c r="M5482">
        <f t="shared" si="511"/>
        <v>9</v>
      </c>
      <c r="N5482">
        <f t="shared" si="512"/>
        <v>14</v>
      </c>
      <c r="O5482" t="e">
        <f t="shared" si="513"/>
        <v>#NUM!</v>
      </c>
      <c r="P5482" t="e">
        <f t="shared" si="514"/>
        <v>#NUM!</v>
      </c>
      <c r="Q5482">
        <f t="shared" si="515"/>
        <v>1</v>
      </c>
    </row>
    <row r="5483" spans="1:17">
      <c r="A5483" s="12" t="s">
        <v>10504</v>
      </c>
      <c r="B5483" t="s">
        <v>736</v>
      </c>
      <c r="C5483" t="s">
        <v>458</v>
      </c>
      <c r="D5483" t="s">
        <v>10505</v>
      </c>
      <c r="E5483" t="s">
        <v>11599</v>
      </c>
      <c r="F5483" t="s">
        <v>10503</v>
      </c>
      <c r="G5483" s="13">
        <v>42093</v>
      </c>
      <c r="H5483" s="13">
        <v>42165</v>
      </c>
      <c r="I5483" s="14">
        <v>0</v>
      </c>
      <c r="J5483" t="s">
        <v>259</v>
      </c>
      <c r="K5483" s="13">
        <v>42072.494849537034</v>
      </c>
      <c r="L5483">
        <f t="shared" si="510"/>
        <v>2015</v>
      </c>
      <c r="M5483">
        <f t="shared" si="511"/>
        <v>3</v>
      </c>
      <c r="N5483">
        <f t="shared" si="512"/>
        <v>30</v>
      </c>
      <c r="O5483">
        <f t="shared" si="513"/>
        <v>0</v>
      </c>
      <c r="P5483">
        <f t="shared" si="514"/>
        <v>0</v>
      </c>
      <c r="Q5483">
        <f t="shared" si="515"/>
        <v>1</v>
      </c>
    </row>
    <row r="5484" spans="1:17">
      <c r="A5484" s="12" t="s">
        <v>10506</v>
      </c>
      <c r="B5484" t="s">
        <v>791</v>
      </c>
      <c r="C5484" t="s">
        <v>458</v>
      </c>
      <c r="D5484" t="s">
        <v>10507</v>
      </c>
      <c r="E5484" t="s">
        <v>11599</v>
      </c>
      <c r="F5484" t="s">
        <v>10503</v>
      </c>
      <c r="G5484" s="13">
        <v>42093</v>
      </c>
      <c r="H5484" s="13">
        <v>42165</v>
      </c>
      <c r="I5484" s="14">
        <v>0</v>
      </c>
      <c r="J5484" t="s">
        <v>259</v>
      </c>
      <c r="K5484" s="13">
        <v>42072.518078703702</v>
      </c>
      <c r="L5484">
        <f t="shared" si="510"/>
        <v>2015</v>
      </c>
      <c r="M5484">
        <f t="shared" si="511"/>
        <v>3</v>
      </c>
      <c r="N5484">
        <f t="shared" si="512"/>
        <v>30</v>
      </c>
      <c r="O5484">
        <f t="shared" si="513"/>
        <v>0</v>
      </c>
      <c r="P5484">
        <f t="shared" si="514"/>
        <v>0</v>
      </c>
      <c r="Q5484">
        <f t="shared" si="515"/>
        <v>1</v>
      </c>
    </row>
    <row r="5485" spans="1:17">
      <c r="A5485" s="12" t="s">
        <v>10508</v>
      </c>
      <c r="B5485" t="s">
        <v>750</v>
      </c>
      <c r="C5485" t="s">
        <v>458</v>
      </c>
      <c r="D5485" t="s">
        <v>10509</v>
      </c>
      <c r="E5485" t="s">
        <v>11599</v>
      </c>
      <c r="F5485" t="s">
        <v>10503</v>
      </c>
      <c r="G5485" s="13">
        <v>42261</v>
      </c>
      <c r="H5485" s="13">
        <v>42333</v>
      </c>
      <c r="I5485" s="14">
        <v>0</v>
      </c>
      <c r="J5485" t="s">
        <v>259</v>
      </c>
      <c r="K5485" s="13">
        <v>42272.553414351853</v>
      </c>
      <c r="L5485">
        <f t="shared" si="510"/>
        <v>2015</v>
      </c>
      <c r="M5485">
        <f t="shared" si="511"/>
        <v>9</v>
      </c>
      <c r="N5485">
        <f t="shared" si="512"/>
        <v>14</v>
      </c>
      <c r="O5485" t="e">
        <f t="shared" si="513"/>
        <v>#NUM!</v>
      </c>
      <c r="P5485" t="e">
        <f t="shared" si="514"/>
        <v>#NUM!</v>
      </c>
      <c r="Q5485">
        <f t="shared" si="515"/>
        <v>1</v>
      </c>
    </row>
    <row r="5486" spans="1:17">
      <c r="A5486" s="12" t="s">
        <v>10510</v>
      </c>
      <c r="B5486" t="s">
        <v>736</v>
      </c>
      <c r="C5486" t="s">
        <v>458</v>
      </c>
      <c r="D5486" t="s">
        <v>10511</v>
      </c>
      <c r="E5486" t="s">
        <v>11599</v>
      </c>
      <c r="F5486" t="s">
        <v>10512</v>
      </c>
      <c r="G5486" s="13">
        <v>42262</v>
      </c>
      <c r="H5486" s="13">
        <v>42332</v>
      </c>
      <c r="I5486" s="14">
        <v>0</v>
      </c>
      <c r="J5486" t="s">
        <v>259</v>
      </c>
      <c r="K5486" s="13">
        <v>42272.387418981481</v>
      </c>
      <c r="L5486">
        <f t="shared" si="510"/>
        <v>2015</v>
      </c>
      <c r="M5486">
        <f t="shared" si="511"/>
        <v>9</v>
      </c>
      <c r="N5486">
        <f t="shared" si="512"/>
        <v>15</v>
      </c>
      <c r="O5486" t="e">
        <f t="shared" si="513"/>
        <v>#NUM!</v>
      </c>
      <c r="P5486" t="e">
        <f t="shared" si="514"/>
        <v>#NUM!</v>
      </c>
      <c r="Q5486">
        <f t="shared" si="515"/>
        <v>1</v>
      </c>
    </row>
    <row r="5487" spans="1:17">
      <c r="A5487" s="12" t="s">
        <v>10513</v>
      </c>
      <c r="B5487" t="s">
        <v>736</v>
      </c>
      <c r="C5487" t="s">
        <v>458</v>
      </c>
      <c r="D5487" t="s">
        <v>10514</v>
      </c>
      <c r="E5487" t="s">
        <v>11599</v>
      </c>
      <c r="F5487" t="s">
        <v>10515</v>
      </c>
      <c r="G5487" s="13">
        <v>42373</v>
      </c>
      <c r="H5487" s="13">
        <v>42447</v>
      </c>
      <c r="I5487" s="14">
        <v>0</v>
      </c>
      <c r="J5487" t="s">
        <v>259</v>
      </c>
      <c r="K5487" s="13">
        <v>42352.47247685185</v>
      </c>
      <c r="L5487">
        <f t="shared" si="510"/>
        <v>2016</v>
      </c>
      <c r="M5487">
        <f t="shared" si="511"/>
        <v>1</v>
      </c>
      <c r="N5487">
        <f t="shared" si="512"/>
        <v>4</v>
      </c>
      <c r="O5487">
        <f t="shared" si="513"/>
        <v>0</v>
      </c>
      <c r="P5487">
        <f t="shared" si="514"/>
        <v>0</v>
      </c>
      <c r="Q5487">
        <f t="shared" si="515"/>
        <v>1</v>
      </c>
    </row>
    <row r="5488" spans="1:17">
      <c r="A5488" s="12" t="s">
        <v>10516</v>
      </c>
      <c r="B5488" t="s">
        <v>736</v>
      </c>
      <c r="C5488" t="s">
        <v>458</v>
      </c>
      <c r="D5488" t="s">
        <v>10517</v>
      </c>
      <c r="E5488" t="s">
        <v>11599</v>
      </c>
      <c r="F5488" t="s">
        <v>10518</v>
      </c>
      <c r="G5488" s="13">
        <v>42261</v>
      </c>
      <c r="H5488" s="13">
        <v>42333</v>
      </c>
      <c r="I5488" s="14">
        <v>0</v>
      </c>
      <c r="J5488" t="s">
        <v>259</v>
      </c>
      <c r="K5488" s="13">
        <v>42272.417118055557</v>
      </c>
      <c r="L5488">
        <f t="shared" si="510"/>
        <v>2015</v>
      </c>
      <c r="M5488">
        <f t="shared" si="511"/>
        <v>9</v>
      </c>
      <c r="N5488">
        <f t="shared" si="512"/>
        <v>14</v>
      </c>
      <c r="O5488" t="e">
        <f t="shared" si="513"/>
        <v>#NUM!</v>
      </c>
      <c r="P5488" t="e">
        <f t="shared" si="514"/>
        <v>#NUM!</v>
      </c>
      <c r="Q5488">
        <f t="shared" si="515"/>
        <v>1</v>
      </c>
    </row>
    <row r="5489" spans="1:17">
      <c r="A5489" s="12" t="s">
        <v>10519</v>
      </c>
      <c r="B5489" t="s">
        <v>736</v>
      </c>
      <c r="C5489" t="s">
        <v>458</v>
      </c>
      <c r="D5489" t="s">
        <v>10520</v>
      </c>
      <c r="E5489" t="s">
        <v>11599</v>
      </c>
      <c r="F5489" t="s">
        <v>10521</v>
      </c>
      <c r="G5489" s="13">
        <v>42093</v>
      </c>
      <c r="H5489" s="13">
        <v>42165</v>
      </c>
      <c r="I5489" s="14">
        <v>0</v>
      </c>
      <c r="J5489" t="s">
        <v>259</v>
      </c>
      <c r="K5489" s="13">
        <v>42072.435127314813</v>
      </c>
      <c r="L5489">
        <f t="shared" si="510"/>
        <v>2015</v>
      </c>
      <c r="M5489">
        <f t="shared" si="511"/>
        <v>3</v>
      </c>
      <c r="N5489">
        <f t="shared" si="512"/>
        <v>30</v>
      </c>
      <c r="O5489">
        <f t="shared" si="513"/>
        <v>0</v>
      </c>
      <c r="P5489">
        <f t="shared" si="514"/>
        <v>0</v>
      </c>
      <c r="Q5489">
        <f t="shared" si="515"/>
        <v>1</v>
      </c>
    </row>
    <row r="5490" spans="1:17">
      <c r="A5490" s="12" t="s">
        <v>10519</v>
      </c>
      <c r="B5490" t="s">
        <v>736</v>
      </c>
      <c r="C5490" t="s">
        <v>458</v>
      </c>
      <c r="D5490" t="s">
        <v>10522</v>
      </c>
      <c r="E5490" t="s">
        <v>11599</v>
      </c>
      <c r="F5490" t="s">
        <v>10521</v>
      </c>
      <c r="G5490" s="13">
        <v>42458</v>
      </c>
      <c r="H5490" s="13">
        <v>42534</v>
      </c>
      <c r="I5490" s="14">
        <v>0</v>
      </c>
      <c r="J5490" t="s">
        <v>259</v>
      </c>
      <c r="K5490" s="13">
        <v>42440.499652777777</v>
      </c>
      <c r="L5490">
        <f t="shared" si="510"/>
        <v>2016</v>
      </c>
      <c r="M5490">
        <f t="shared" si="511"/>
        <v>3</v>
      </c>
      <c r="N5490">
        <f t="shared" si="512"/>
        <v>29</v>
      </c>
      <c r="O5490">
        <f t="shared" si="513"/>
        <v>0</v>
      </c>
      <c r="P5490">
        <f t="shared" si="514"/>
        <v>0</v>
      </c>
      <c r="Q5490">
        <f t="shared" si="515"/>
        <v>1</v>
      </c>
    </row>
    <row r="5491" spans="1:17">
      <c r="A5491" s="12" t="s">
        <v>10523</v>
      </c>
      <c r="B5491" t="s">
        <v>736</v>
      </c>
      <c r="C5491" t="s">
        <v>458</v>
      </c>
      <c r="D5491" t="s">
        <v>10524</v>
      </c>
      <c r="E5491" t="s">
        <v>11599</v>
      </c>
      <c r="F5491" t="s">
        <v>10525</v>
      </c>
      <c r="G5491" s="13">
        <v>42094</v>
      </c>
      <c r="H5491" s="13">
        <v>42166</v>
      </c>
      <c r="I5491" s="14">
        <v>0</v>
      </c>
      <c r="J5491" t="s">
        <v>259</v>
      </c>
      <c r="K5491" s="13">
        <v>42072.494780092595</v>
      </c>
      <c r="L5491">
        <f t="shared" si="510"/>
        <v>2015</v>
      </c>
      <c r="M5491">
        <f t="shared" si="511"/>
        <v>3</v>
      </c>
      <c r="N5491">
        <f t="shared" si="512"/>
        <v>31</v>
      </c>
      <c r="O5491">
        <f t="shared" si="513"/>
        <v>0</v>
      </c>
      <c r="P5491">
        <f t="shared" si="514"/>
        <v>0</v>
      </c>
      <c r="Q5491">
        <f t="shared" si="515"/>
        <v>1</v>
      </c>
    </row>
    <row r="5492" spans="1:17">
      <c r="A5492" s="12" t="s">
        <v>10523</v>
      </c>
      <c r="B5492" t="s">
        <v>736</v>
      </c>
      <c r="C5492" t="s">
        <v>458</v>
      </c>
      <c r="D5492" t="s">
        <v>10526</v>
      </c>
      <c r="E5492" t="s">
        <v>11599</v>
      </c>
      <c r="F5492" t="s">
        <v>10525</v>
      </c>
      <c r="G5492" s="13">
        <v>42262</v>
      </c>
      <c r="H5492" s="13">
        <v>42332</v>
      </c>
      <c r="I5492" s="14">
        <v>0</v>
      </c>
      <c r="J5492" t="s">
        <v>259</v>
      </c>
      <c r="K5492" s="13">
        <v>42272.424351851849</v>
      </c>
      <c r="L5492">
        <f t="shared" si="510"/>
        <v>2015</v>
      </c>
      <c r="M5492">
        <f t="shared" si="511"/>
        <v>9</v>
      </c>
      <c r="N5492">
        <f t="shared" si="512"/>
        <v>15</v>
      </c>
      <c r="O5492" t="e">
        <f t="shared" si="513"/>
        <v>#NUM!</v>
      </c>
      <c r="P5492" t="e">
        <f t="shared" si="514"/>
        <v>#NUM!</v>
      </c>
      <c r="Q5492">
        <f t="shared" si="515"/>
        <v>1</v>
      </c>
    </row>
    <row r="5493" spans="1:17">
      <c r="A5493" s="12" t="s">
        <v>10523</v>
      </c>
      <c r="B5493" t="s">
        <v>736</v>
      </c>
      <c r="C5493" t="s">
        <v>458</v>
      </c>
      <c r="D5493" t="s">
        <v>10527</v>
      </c>
      <c r="E5493" t="s">
        <v>11599</v>
      </c>
      <c r="F5493" t="s">
        <v>10525</v>
      </c>
      <c r="G5493" s="13">
        <v>42373</v>
      </c>
      <c r="H5493" s="13">
        <v>42447</v>
      </c>
      <c r="I5493" s="14">
        <v>0</v>
      </c>
      <c r="J5493" t="s">
        <v>259</v>
      </c>
      <c r="K5493" s="13">
        <v>42352.490729166668</v>
      </c>
      <c r="L5493">
        <f t="shared" si="510"/>
        <v>2016</v>
      </c>
      <c r="M5493">
        <f t="shared" si="511"/>
        <v>1</v>
      </c>
      <c r="N5493">
        <f t="shared" si="512"/>
        <v>4</v>
      </c>
      <c r="O5493">
        <f t="shared" si="513"/>
        <v>0</v>
      </c>
      <c r="P5493">
        <f t="shared" si="514"/>
        <v>0</v>
      </c>
      <c r="Q5493">
        <f t="shared" si="515"/>
        <v>1</v>
      </c>
    </row>
    <row r="5494" spans="1:17">
      <c r="A5494" s="12" t="s">
        <v>10528</v>
      </c>
      <c r="B5494" t="s">
        <v>736</v>
      </c>
      <c r="C5494" t="s">
        <v>458</v>
      </c>
      <c r="D5494" t="s">
        <v>10529</v>
      </c>
      <c r="E5494" t="s">
        <v>11599</v>
      </c>
      <c r="F5494" t="s">
        <v>10525</v>
      </c>
      <c r="G5494" s="13">
        <v>42458</v>
      </c>
      <c r="H5494" s="13">
        <v>42534</v>
      </c>
      <c r="I5494" s="14">
        <v>0</v>
      </c>
      <c r="J5494" t="s">
        <v>259</v>
      </c>
      <c r="K5494" s="13">
        <v>42440.501203703701</v>
      </c>
      <c r="L5494">
        <f t="shared" si="510"/>
        <v>2016</v>
      </c>
      <c r="M5494">
        <f t="shared" si="511"/>
        <v>3</v>
      </c>
      <c r="N5494">
        <f t="shared" si="512"/>
        <v>29</v>
      </c>
      <c r="O5494">
        <f t="shared" si="513"/>
        <v>0</v>
      </c>
      <c r="P5494">
        <f t="shared" si="514"/>
        <v>0</v>
      </c>
      <c r="Q5494">
        <f t="shared" si="515"/>
        <v>1</v>
      </c>
    </row>
    <row r="5495" spans="1:17">
      <c r="A5495" s="12" t="s">
        <v>10530</v>
      </c>
      <c r="B5495" t="s">
        <v>750</v>
      </c>
      <c r="C5495" t="s">
        <v>458</v>
      </c>
      <c r="D5495" t="s">
        <v>10531</v>
      </c>
      <c r="E5495" t="s">
        <v>11599</v>
      </c>
      <c r="F5495" t="s">
        <v>10525</v>
      </c>
      <c r="G5495" s="13">
        <v>42094</v>
      </c>
      <c r="H5495" s="13">
        <v>42166</v>
      </c>
      <c r="I5495" s="14">
        <v>0</v>
      </c>
      <c r="J5495" t="s">
        <v>259</v>
      </c>
      <c r="K5495" s="13">
        <v>42103.382986111108</v>
      </c>
      <c r="L5495">
        <f t="shared" si="510"/>
        <v>2015</v>
      </c>
      <c r="M5495">
        <f t="shared" si="511"/>
        <v>3</v>
      </c>
      <c r="N5495">
        <f t="shared" si="512"/>
        <v>31</v>
      </c>
      <c r="O5495" t="e">
        <f t="shared" si="513"/>
        <v>#NUM!</v>
      </c>
      <c r="P5495" t="e">
        <f t="shared" si="514"/>
        <v>#NUM!</v>
      </c>
      <c r="Q5495">
        <f t="shared" si="515"/>
        <v>1</v>
      </c>
    </row>
    <row r="5496" spans="1:17">
      <c r="A5496" s="12" t="s">
        <v>10532</v>
      </c>
      <c r="B5496" t="s">
        <v>736</v>
      </c>
      <c r="C5496" t="s">
        <v>458</v>
      </c>
      <c r="D5496" t="s">
        <v>10533</v>
      </c>
      <c r="E5496" t="s">
        <v>11599</v>
      </c>
      <c r="F5496" t="s">
        <v>10534</v>
      </c>
      <c r="G5496" s="13">
        <v>42094</v>
      </c>
      <c r="H5496" s="13">
        <v>42166</v>
      </c>
      <c r="I5496" s="14">
        <v>0</v>
      </c>
      <c r="J5496" t="s">
        <v>259</v>
      </c>
      <c r="K5496" s="13">
        <v>42072.446504629632</v>
      </c>
      <c r="L5496">
        <f t="shared" si="510"/>
        <v>2015</v>
      </c>
      <c r="M5496">
        <f t="shared" si="511"/>
        <v>3</v>
      </c>
      <c r="N5496">
        <f t="shared" si="512"/>
        <v>31</v>
      </c>
      <c r="O5496">
        <f t="shared" si="513"/>
        <v>0</v>
      </c>
      <c r="P5496">
        <f t="shared" si="514"/>
        <v>0</v>
      </c>
      <c r="Q5496">
        <f t="shared" si="515"/>
        <v>1</v>
      </c>
    </row>
    <row r="5497" spans="1:17">
      <c r="A5497" s="12" t="s">
        <v>10532</v>
      </c>
      <c r="B5497" t="s">
        <v>736</v>
      </c>
      <c r="C5497" t="s">
        <v>458</v>
      </c>
      <c r="D5497" t="s">
        <v>10535</v>
      </c>
      <c r="E5497" t="s">
        <v>11599</v>
      </c>
      <c r="F5497" t="s">
        <v>10534</v>
      </c>
      <c r="G5497" s="13">
        <v>42374</v>
      </c>
      <c r="H5497" s="13">
        <v>42447</v>
      </c>
      <c r="I5497" s="14">
        <v>0</v>
      </c>
      <c r="J5497" t="s">
        <v>447</v>
      </c>
      <c r="K5497" s="13">
        <v>42352.493113425924</v>
      </c>
      <c r="L5497">
        <f t="shared" si="510"/>
        <v>2016</v>
      </c>
      <c r="M5497">
        <f t="shared" si="511"/>
        <v>1</v>
      </c>
      <c r="N5497">
        <f t="shared" si="512"/>
        <v>5</v>
      </c>
      <c r="O5497">
        <f t="shared" si="513"/>
        <v>0</v>
      </c>
      <c r="P5497">
        <f t="shared" si="514"/>
        <v>0</v>
      </c>
      <c r="Q5497">
        <f t="shared" si="515"/>
        <v>1</v>
      </c>
    </row>
    <row r="5498" spans="1:17">
      <c r="A5498" s="12" t="s">
        <v>10536</v>
      </c>
      <c r="B5498" t="s">
        <v>736</v>
      </c>
      <c r="C5498" t="s">
        <v>458</v>
      </c>
      <c r="D5498" t="s">
        <v>10537</v>
      </c>
      <c r="E5498" t="s">
        <v>11599</v>
      </c>
      <c r="F5498" t="s">
        <v>10538</v>
      </c>
      <c r="G5498" s="13">
        <v>42458</v>
      </c>
      <c r="H5498" s="13">
        <v>42531</v>
      </c>
      <c r="I5498" s="14">
        <v>0</v>
      </c>
      <c r="J5498" t="s">
        <v>259</v>
      </c>
      <c r="K5498" s="13">
        <v>42440.499652777777</v>
      </c>
      <c r="L5498">
        <f t="shared" si="510"/>
        <v>2016</v>
      </c>
      <c r="M5498">
        <f t="shared" si="511"/>
        <v>3</v>
      </c>
      <c r="N5498">
        <f t="shared" si="512"/>
        <v>29</v>
      </c>
      <c r="O5498">
        <f t="shared" si="513"/>
        <v>0</v>
      </c>
      <c r="P5498">
        <f t="shared" si="514"/>
        <v>0</v>
      </c>
      <c r="Q5498">
        <f t="shared" si="515"/>
        <v>1</v>
      </c>
    </row>
    <row r="5499" spans="1:17">
      <c r="A5499" s="12" t="s">
        <v>10539</v>
      </c>
      <c r="B5499" t="s">
        <v>736</v>
      </c>
      <c r="C5499" t="s">
        <v>458</v>
      </c>
      <c r="D5499" t="s">
        <v>10540</v>
      </c>
      <c r="E5499" t="s">
        <v>11599</v>
      </c>
      <c r="F5499" t="s">
        <v>10541</v>
      </c>
      <c r="G5499" s="13">
        <v>42374</v>
      </c>
      <c r="H5499" s="13">
        <v>42447</v>
      </c>
      <c r="I5499" s="14">
        <v>0</v>
      </c>
      <c r="J5499" t="s">
        <v>259</v>
      </c>
      <c r="K5499" s="13">
        <v>42352.475601851853</v>
      </c>
      <c r="L5499">
        <f t="shared" si="510"/>
        <v>2016</v>
      </c>
      <c r="M5499">
        <f t="shared" si="511"/>
        <v>1</v>
      </c>
      <c r="N5499">
        <f t="shared" si="512"/>
        <v>5</v>
      </c>
      <c r="O5499">
        <f t="shared" si="513"/>
        <v>0</v>
      </c>
      <c r="P5499">
        <f t="shared" si="514"/>
        <v>0</v>
      </c>
      <c r="Q5499">
        <f t="shared" si="515"/>
        <v>1</v>
      </c>
    </row>
    <row r="5500" spans="1:17">
      <c r="A5500" s="12" t="s">
        <v>10542</v>
      </c>
      <c r="B5500" t="s">
        <v>736</v>
      </c>
      <c r="C5500" t="s">
        <v>458</v>
      </c>
      <c r="D5500" t="s">
        <v>10543</v>
      </c>
      <c r="E5500" t="s">
        <v>11599</v>
      </c>
      <c r="F5500" t="s">
        <v>10541</v>
      </c>
      <c r="G5500" s="13">
        <v>42265</v>
      </c>
      <c r="H5500" s="13">
        <v>42328</v>
      </c>
      <c r="I5500" s="14">
        <v>0</v>
      </c>
      <c r="J5500" t="s">
        <v>259</v>
      </c>
      <c r="K5500" s="13">
        <v>42272.383981481478</v>
      </c>
      <c r="L5500">
        <f t="shared" si="510"/>
        <v>2015</v>
      </c>
      <c r="M5500">
        <f t="shared" si="511"/>
        <v>9</v>
      </c>
      <c r="N5500">
        <f t="shared" si="512"/>
        <v>18</v>
      </c>
      <c r="O5500" t="e">
        <f t="shared" si="513"/>
        <v>#NUM!</v>
      </c>
      <c r="P5500" t="e">
        <f t="shared" si="514"/>
        <v>#NUM!</v>
      </c>
      <c r="Q5500">
        <f t="shared" si="515"/>
        <v>1</v>
      </c>
    </row>
    <row r="5501" spans="1:17">
      <c r="A5501" s="12" t="s">
        <v>10544</v>
      </c>
      <c r="B5501" t="s">
        <v>791</v>
      </c>
      <c r="C5501" t="s">
        <v>458</v>
      </c>
      <c r="D5501" t="s">
        <v>10545</v>
      </c>
      <c r="E5501" t="s">
        <v>11599</v>
      </c>
      <c r="F5501" t="s">
        <v>10541</v>
      </c>
      <c r="G5501" s="13">
        <v>42265</v>
      </c>
      <c r="H5501" s="13">
        <v>42328</v>
      </c>
      <c r="I5501" s="14">
        <v>0</v>
      </c>
      <c r="J5501" t="s">
        <v>259</v>
      </c>
      <c r="K5501" s="13">
        <v>42272.415648148148</v>
      </c>
      <c r="L5501">
        <f t="shared" si="510"/>
        <v>2015</v>
      </c>
      <c r="M5501">
        <f t="shared" si="511"/>
        <v>9</v>
      </c>
      <c r="N5501">
        <f t="shared" si="512"/>
        <v>18</v>
      </c>
      <c r="O5501" t="e">
        <f t="shared" si="513"/>
        <v>#NUM!</v>
      </c>
      <c r="P5501" t="e">
        <f t="shared" si="514"/>
        <v>#NUM!</v>
      </c>
      <c r="Q5501">
        <f t="shared" si="515"/>
        <v>1</v>
      </c>
    </row>
    <row r="5502" spans="1:17">
      <c r="A5502" s="12" t="s">
        <v>10546</v>
      </c>
      <c r="B5502" t="s">
        <v>736</v>
      </c>
      <c r="C5502" t="s">
        <v>458</v>
      </c>
      <c r="D5502" t="s">
        <v>10547</v>
      </c>
      <c r="E5502" t="s">
        <v>11599</v>
      </c>
      <c r="F5502" t="s">
        <v>10548</v>
      </c>
      <c r="G5502" s="13">
        <v>42178</v>
      </c>
      <c r="H5502" s="13">
        <v>42222</v>
      </c>
      <c r="I5502" s="14">
        <v>0</v>
      </c>
      <c r="J5502" t="s">
        <v>259</v>
      </c>
      <c r="K5502" s="13">
        <v>42157.633402777778</v>
      </c>
      <c r="L5502">
        <f t="shared" si="510"/>
        <v>2015</v>
      </c>
      <c r="M5502">
        <f t="shared" si="511"/>
        <v>6</v>
      </c>
      <c r="N5502">
        <f t="shared" si="512"/>
        <v>23</v>
      </c>
      <c r="O5502">
        <f t="shared" si="513"/>
        <v>0</v>
      </c>
      <c r="P5502">
        <f t="shared" si="514"/>
        <v>0</v>
      </c>
      <c r="Q5502">
        <f t="shared" si="515"/>
        <v>1</v>
      </c>
    </row>
    <row r="5503" spans="1:17">
      <c r="A5503" s="12" t="s">
        <v>10549</v>
      </c>
      <c r="B5503" t="s">
        <v>736</v>
      </c>
      <c r="C5503" t="s">
        <v>458</v>
      </c>
      <c r="D5503" t="s">
        <v>10550</v>
      </c>
      <c r="E5503" t="s">
        <v>11599</v>
      </c>
      <c r="F5503" t="s">
        <v>10551</v>
      </c>
      <c r="G5503" s="13">
        <v>42262</v>
      </c>
      <c r="H5503" s="13">
        <v>42332</v>
      </c>
      <c r="I5503" s="14">
        <v>0</v>
      </c>
      <c r="J5503" t="s">
        <v>259</v>
      </c>
      <c r="K5503" s="13">
        <v>42272.390115740738</v>
      </c>
      <c r="L5503">
        <f t="shared" si="510"/>
        <v>2015</v>
      </c>
      <c r="M5503">
        <f t="shared" si="511"/>
        <v>9</v>
      </c>
      <c r="N5503">
        <f t="shared" si="512"/>
        <v>15</v>
      </c>
      <c r="O5503" t="e">
        <f t="shared" si="513"/>
        <v>#NUM!</v>
      </c>
      <c r="P5503" t="e">
        <f t="shared" si="514"/>
        <v>#NUM!</v>
      </c>
      <c r="Q5503">
        <f t="shared" si="515"/>
        <v>1</v>
      </c>
    </row>
    <row r="5504" spans="1:17">
      <c r="A5504" s="12" t="s">
        <v>10552</v>
      </c>
      <c r="B5504" t="s">
        <v>736</v>
      </c>
      <c r="C5504" t="s">
        <v>458</v>
      </c>
      <c r="D5504" t="s">
        <v>10553</v>
      </c>
      <c r="E5504" t="s">
        <v>11599</v>
      </c>
      <c r="F5504" t="s">
        <v>10551</v>
      </c>
      <c r="G5504" s="13">
        <v>42097</v>
      </c>
      <c r="H5504" s="13">
        <v>42167</v>
      </c>
      <c r="I5504" s="14">
        <v>0</v>
      </c>
      <c r="J5504" t="s">
        <v>259</v>
      </c>
      <c r="K5504" s="13">
        <v>42072.472557870373</v>
      </c>
      <c r="L5504">
        <f t="shared" si="510"/>
        <v>2015</v>
      </c>
      <c r="M5504">
        <f t="shared" si="511"/>
        <v>4</v>
      </c>
      <c r="N5504">
        <f t="shared" si="512"/>
        <v>3</v>
      </c>
      <c r="O5504">
        <f t="shared" si="513"/>
        <v>0</v>
      </c>
      <c r="P5504">
        <f t="shared" si="514"/>
        <v>0</v>
      </c>
      <c r="Q5504">
        <f t="shared" si="515"/>
        <v>1</v>
      </c>
    </row>
    <row r="5505" spans="1:17">
      <c r="A5505" s="12" t="s">
        <v>10554</v>
      </c>
      <c r="B5505" t="s">
        <v>791</v>
      </c>
      <c r="C5505" t="s">
        <v>458</v>
      </c>
      <c r="D5505" t="s">
        <v>10555</v>
      </c>
      <c r="E5505" t="s">
        <v>11599</v>
      </c>
      <c r="F5505" t="s">
        <v>10551</v>
      </c>
      <c r="G5505" s="13">
        <v>42097</v>
      </c>
      <c r="H5505" s="13">
        <v>42167</v>
      </c>
      <c r="I5505" s="14">
        <v>0</v>
      </c>
      <c r="J5505" t="s">
        <v>259</v>
      </c>
      <c r="K5505" s="13">
        <v>42079.480775462966</v>
      </c>
      <c r="L5505">
        <f t="shared" si="510"/>
        <v>2015</v>
      </c>
      <c r="M5505">
        <f t="shared" si="511"/>
        <v>4</v>
      </c>
      <c r="N5505">
        <f t="shared" si="512"/>
        <v>3</v>
      </c>
      <c r="O5505">
        <f t="shared" si="513"/>
        <v>0</v>
      </c>
      <c r="P5505">
        <f t="shared" si="514"/>
        <v>0</v>
      </c>
      <c r="Q5505">
        <f t="shared" si="515"/>
        <v>1</v>
      </c>
    </row>
    <row r="5506" spans="1:17">
      <c r="A5506" s="12" t="s">
        <v>10556</v>
      </c>
      <c r="B5506" t="s">
        <v>736</v>
      </c>
      <c r="C5506" t="s">
        <v>458</v>
      </c>
      <c r="D5506" t="s">
        <v>10557</v>
      </c>
      <c r="E5506" t="s">
        <v>11599</v>
      </c>
      <c r="F5506" t="s">
        <v>10558</v>
      </c>
      <c r="G5506" s="13">
        <v>42266</v>
      </c>
      <c r="H5506" s="13">
        <v>42329</v>
      </c>
      <c r="I5506" s="14">
        <v>0</v>
      </c>
      <c r="J5506" t="s">
        <v>259</v>
      </c>
      <c r="K5506" s="13">
        <v>42272.402789351851</v>
      </c>
      <c r="L5506">
        <f t="shared" si="510"/>
        <v>2015</v>
      </c>
      <c r="M5506">
        <f t="shared" si="511"/>
        <v>9</v>
      </c>
      <c r="N5506">
        <f t="shared" si="512"/>
        <v>19</v>
      </c>
      <c r="O5506" t="e">
        <f t="shared" si="513"/>
        <v>#NUM!</v>
      </c>
      <c r="P5506" t="e">
        <f t="shared" si="514"/>
        <v>#NUM!</v>
      </c>
      <c r="Q5506">
        <f t="shared" si="515"/>
        <v>1</v>
      </c>
    </row>
    <row r="5507" spans="1:17">
      <c r="A5507" s="12" t="s">
        <v>10559</v>
      </c>
      <c r="B5507" t="s">
        <v>791</v>
      </c>
      <c r="C5507" t="s">
        <v>458</v>
      </c>
      <c r="D5507" t="s">
        <v>10560</v>
      </c>
      <c r="E5507" t="s">
        <v>11599</v>
      </c>
      <c r="F5507" t="s">
        <v>10558</v>
      </c>
      <c r="G5507" s="13">
        <v>42266</v>
      </c>
      <c r="H5507" s="13">
        <v>42329</v>
      </c>
      <c r="I5507" s="14">
        <v>0</v>
      </c>
      <c r="J5507" t="s">
        <v>259</v>
      </c>
      <c r="K5507" s="13">
        <v>42272.413356481484</v>
      </c>
      <c r="L5507">
        <f t="shared" ref="L5507:L5570" si="516">YEAR(G5507)</f>
        <v>2015</v>
      </c>
      <c r="M5507">
        <f t="shared" ref="M5507:M5570" si="517">MONTH(G5507)</f>
        <v>9</v>
      </c>
      <c r="N5507">
        <f t="shared" ref="N5507:N5570" si="518">DAY(G5507)</f>
        <v>19</v>
      </c>
      <c r="O5507" t="e">
        <f t="shared" ref="O5507:O5570" si="519">DATEDIF($K5507,INT($G5507),"y")</f>
        <v>#NUM!</v>
      </c>
      <c r="P5507" t="e">
        <f t="shared" ref="P5507:P5570" si="520">DATEDIF($K5507,INT($G5507),"m")</f>
        <v>#NUM!</v>
      </c>
      <c r="Q5507">
        <f t="shared" ref="Q5507:Q5570" si="521">DATEDIF($K$2,INT($G$2),"ym")</f>
        <v>1</v>
      </c>
    </row>
    <row r="5508" spans="1:17">
      <c r="A5508" s="12" t="s">
        <v>10561</v>
      </c>
      <c r="B5508" t="s">
        <v>750</v>
      </c>
      <c r="C5508" t="s">
        <v>458</v>
      </c>
      <c r="D5508" t="s">
        <v>10562</v>
      </c>
      <c r="E5508" t="s">
        <v>11599</v>
      </c>
      <c r="F5508" t="s">
        <v>10558</v>
      </c>
      <c r="G5508" s="13">
        <v>42266</v>
      </c>
      <c r="H5508" s="13">
        <v>42329</v>
      </c>
      <c r="I5508" s="14">
        <v>0</v>
      </c>
      <c r="J5508" t="s">
        <v>259</v>
      </c>
      <c r="K5508" s="13">
        <v>42272.410173611112</v>
      </c>
      <c r="L5508">
        <f t="shared" si="516"/>
        <v>2015</v>
      </c>
      <c r="M5508">
        <f t="shared" si="517"/>
        <v>9</v>
      </c>
      <c r="N5508">
        <f t="shared" si="518"/>
        <v>19</v>
      </c>
      <c r="O5508" t="e">
        <f t="shared" si="519"/>
        <v>#NUM!</v>
      </c>
      <c r="P5508" t="e">
        <f t="shared" si="520"/>
        <v>#NUM!</v>
      </c>
      <c r="Q5508">
        <f t="shared" si="521"/>
        <v>1</v>
      </c>
    </row>
    <row r="5509" spans="1:17">
      <c r="A5509" s="12" t="s">
        <v>10563</v>
      </c>
      <c r="B5509" t="s">
        <v>736</v>
      </c>
      <c r="C5509" t="s">
        <v>458</v>
      </c>
      <c r="D5509" t="s">
        <v>10564</v>
      </c>
      <c r="E5509" t="s">
        <v>11599</v>
      </c>
      <c r="F5509" t="s">
        <v>10565</v>
      </c>
      <c r="G5509" s="13">
        <v>42373</v>
      </c>
      <c r="H5509" s="13">
        <v>42447</v>
      </c>
      <c r="I5509" s="14">
        <v>0</v>
      </c>
      <c r="J5509" t="s">
        <v>259</v>
      </c>
      <c r="K5509" s="13">
        <v>42352.475300925929</v>
      </c>
      <c r="L5509">
        <f t="shared" si="516"/>
        <v>2016</v>
      </c>
      <c r="M5509">
        <f t="shared" si="517"/>
        <v>1</v>
      </c>
      <c r="N5509">
        <f t="shared" si="518"/>
        <v>4</v>
      </c>
      <c r="O5509">
        <f t="shared" si="519"/>
        <v>0</v>
      </c>
      <c r="P5509">
        <f t="shared" si="520"/>
        <v>0</v>
      </c>
      <c r="Q5509">
        <f t="shared" si="521"/>
        <v>1</v>
      </c>
    </row>
    <row r="5510" spans="1:17">
      <c r="A5510" s="12" t="s">
        <v>10566</v>
      </c>
      <c r="B5510" t="s">
        <v>736</v>
      </c>
      <c r="C5510" t="s">
        <v>458</v>
      </c>
      <c r="D5510" t="s">
        <v>10567</v>
      </c>
      <c r="E5510" t="s">
        <v>11599</v>
      </c>
      <c r="F5510" t="s">
        <v>10565</v>
      </c>
      <c r="G5510" s="13">
        <v>42462</v>
      </c>
      <c r="H5510" s="13">
        <v>42534</v>
      </c>
      <c r="I5510" s="14">
        <v>0</v>
      </c>
      <c r="J5510" t="s">
        <v>259</v>
      </c>
      <c r="K5510" s="13">
        <v>42440.503599537034</v>
      </c>
      <c r="L5510">
        <f t="shared" si="516"/>
        <v>2016</v>
      </c>
      <c r="M5510">
        <f t="shared" si="517"/>
        <v>4</v>
      </c>
      <c r="N5510">
        <f t="shared" si="518"/>
        <v>2</v>
      </c>
      <c r="O5510">
        <f t="shared" si="519"/>
        <v>0</v>
      </c>
      <c r="P5510">
        <f t="shared" si="520"/>
        <v>0</v>
      </c>
      <c r="Q5510">
        <f t="shared" si="521"/>
        <v>1</v>
      </c>
    </row>
    <row r="5511" spans="1:17">
      <c r="A5511" s="12" t="s">
        <v>10568</v>
      </c>
      <c r="B5511" t="s">
        <v>791</v>
      </c>
      <c r="C5511" t="s">
        <v>458</v>
      </c>
      <c r="D5511" t="s">
        <v>10569</v>
      </c>
      <c r="E5511" t="s">
        <v>11599</v>
      </c>
      <c r="F5511" t="s">
        <v>10565</v>
      </c>
      <c r="G5511" s="13">
        <v>42462</v>
      </c>
      <c r="H5511" s="13">
        <v>42534</v>
      </c>
      <c r="I5511" s="14">
        <v>0</v>
      </c>
      <c r="J5511" t="s">
        <v>259</v>
      </c>
      <c r="K5511" s="13">
        <v>42440.497013888889</v>
      </c>
      <c r="L5511">
        <f t="shared" si="516"/>
        <v>2016</v>
      </c>
      <c r="M5511">
        <f t="shared" si="517"/>
        <v>4</v>
      </c>
      <c r="N5511">
        <f t="shared" si="518"/>
        <v>2</v>
      </c>
      <c r="O5511">
        <f t="shared" si="519"/>
        <v>0</v>
      </c>
      <c r="P5511">
        <f t="shared" si="520"/>
        <v>0</v>
      </c>
      <c r="Q5511">
        <f t="shared" si="521"/>
        <v>1</v>
      </c>
    </row>
    <row r="5512" spans="1:17">
      <c r="A5512" s="12" t="s">
        <v>10570</v>
      </c>
      <c r="B5512" t="s">
        <v>736</v>
      </c>
      <c r="C5512" t="s">
        <v>458</v>
      </c>
      <c r="D5512" t="s">
        <v>10571</v>
      </c>
      <c r="E5512" t="s">
        <v>11599</v>
      </c>
      <c r="F5512" t="s">
        <v>10572</v>
      </c>
      <c r="G5512" s="13">
        <v>42094</v>
      </c>
      <c r="H5512" s="13">
        <v>42166</v>
      </c>
      <c r="I5512" s="14">
        <v>0</v>
      </c>
      <c r="J5512" t="s">
        <v>259</v>
      </c>
      <c r="K5512" s="13">
        <v>42072.484016203707</v>
      </c>
      <c r="L5512">
        <f t="shared" si="516"/>
        <v>2015</v>
      </c>
      <c r="M5512">
        <f t="shared" si="517"/>
        <v>3</v>
      </c>
      <c r="N5512">
        <f t="shared" si="518"/>
        <v>31</v>
      </c>
      <c r="O5512">
        <f t="shared" si="519"/>
        <v>0</v>
      </c>
      <c r="P5512">
        <f t="shared" si="520"/>
        <v>0</v>
      </c>
      <c r="Q5512">
        <f t="shared" si="521"/>
        <v>1</v>
      </c>
    </row>
    <row r="5513" spans="1:17">
      <c r="A5513" s="12" t="s">
        <v>10570</v>
      </c>
      <c r="B5513" t="s">
        <v>736</v>
      </c>
      <c r="C5513" t="s">
        <v>458</v>
      </c>
      <c r="D5513" t="s">
        <v>10573</v>
      </c>
      <c r="E5513" t="s">
        <v>11599</v>
      </c>
      <c r="F5513" t="s">
        <v>10572</v>
      </c>
      <c r="G5513" s="13">
        <v>42458</v>
      </c>
      <c r="H5513" s="13">
        <v>42534</v>
      </c>
      <c r="I5513" s="14">
        <v>0</v>
      </c>
      <c r="J5513" t="s">
        <v>447</v>
      </c>
      <c r="K5513" s="13">
        <v>42440.498194444444</v>
      </c>
      <c r="L5513">
        <f t="shared" si="516"/>
        <v>2016</v>
      </c>
      <c r="M5513">
        <f t="shared" si="517"/>
        <v>3</v>
      </c>
      <c r="N5513">
        <f t="shared" si="518"/>
        <v>29</v>
      </c>
      <c r="O5513">
        <f t="shared" si="519"/>
        <v>0</v>
      </c>
      <c r="P5513">
        <f t="shared" si="520"/>
        <v>0</v>
      </c>
      <c r="Q5513">
        <f t="shared" si="521"/>
        <v>1</v>
      </c>
    </row>
    <row r="5514" spans="1:17">
      <c r="A5514" s="12" t="s">
        <v>10574</v>
      </c>
      <c r="B5514" t="s">
        <v>736</v>
      </c>
      <c r="C5514" t="s">
        <v>458</v>
      </c>
      <c r="D5514" t="s">
        <v>10575</v>
      </c>
      <c r="E5514" t="s">
        <v>11599</v>
      </c>
      <c r="F5514" t="s">
        <v>10572</v>
      </c>
      <c r="G5514" s="13">
        <v>42377</v>
      </c>
      <c r="H5514" s="13">
        <v>42447</v>
      </c>
      <c r="I5514" s="14">
        <v>0</v>
      </c>
      <c r="J5514" t="s">
        <v>259</v>
      </c>
      <c r="K5514" s="13">
        <v>42352.474062499998</v>
      </c>
      <c r="L5514">
        <f t="shared" si="516"/>
        <v>2016</v>
      </c>
      <c r="M5514">
        <f t="shared" si="517"/>
        <v>1</v>
      </c>
      <c r="N5514">
        <f t="shared" si="518"/>
        <v>8</v>
      </c>
      <c r="O5514">
        <f t="shared" si="519"/>
        <v>0</v>
      </c>
      <c r="P5514">
        <f t="shared" si="520"/>
        <v>0</v>
      </c>
      <c r="Q5514">
        <f t="shared" si="521"/>
        <v>1</v>
      </c>
    </row>
    <row r="5515" spans="1:17">
      <c r="A5515" s="12" t="s">
        <v>10576</v>
      </c>
      <c r="B5515" t="s">
        <v>791</v>
      </c>
      <c r="C5515" t="s">
        <v>458</v>
      </c>
      <c r="D5515" t="s">
        <v>10577</v>
      </c>
      <c r="E5515" t="s">
        <v>11599</v>
      </c>
      <c r="F5515" t="s">
        <v>10572</v>
      </c>
      <c r="G5515" s="13">
        <v>42377</v>
      </c>
      <c r="H5515" s="13">
        <v>42447</v>
      </c>
      <c r="I5515" s="14">
        <v>0</v>
      </c>
      <c r="J5515" t="s">
        <v>259</v>
      </c>
      <c r="K5515" s="13">
        <v>42352.47693287037</v>
      </c>
      <c r="L5515">
        <f t="shared" si="516"/>
        <v>2016</v>
      </c>
      <c r="M5515">
        <f t="shared" si="517"/>
        <v>1</v>
      </c>
      <c r="N5515">
        <f t="shared" si="518"/>
        <v>8</v>
      </c>
      <c r="O5515">
        <f t="shared" si="519"/>
        <v>0</v>
      </c>
      <c r="P5515">
        <f t="shared" si="520"/>
        <v>0</v>
      </c>
      <c r="Q5515">
        <f t="shared" si="521"/>
        <v>1</v>
      </c>
    </row>
    <row r="5516" spans="1:17">
      <c r="A5516" s="12" t="s">
        <v>10578</v>
      </c>
      <c r="B5516" t="s">
        <v>681</v>
      </c>
      <c r="C5516" t="s">
        <v>458</v>
      </c>
      <c r="D5516" t="s">
        <v>10579</v>
      </c>
      <c r="E5516" t="s">
        <v>1021</v>
      </c>
      <c r="F5516" t="s">
        <v>259</v>
      </c>
      <c r="G5516" s="13">
        <v>42380</v>
      </c>
      <c r="H5516" s="13">
        <v>42380</v>
      </c>
      <c r="I5516" s="14">
        <v>0</v>
      </c>
      <c r="J5516" t="s">
        <v>259</v>
      </c>
      <c r="K5516" s="13">
        <v>42375.652974537035</v>
      </c>
      <c r="L5516">
        <f t="shared" si="516"/>
        <v>2016</v>
      </c>
      <c r="M5516">
        <f t="shared" si="517"/>
        <v>1</v>
      </c>
      <c r="N5516">
        <f t="shared" si="518"/>
        <v>11</v>
      </c>
      <c r="O5516">
        <f t="shared" si="519"/>
        <v>0</v>
      </c>
      <c r="P5516">
        <f t="shared" si="520"/>
        <v>0</v>
      </c>
      <c r="Q5516">
        <f t="shared" si="521"/>
        <v>1</v>
      </c>
    </row>
    <row r="5517" spans="1:17">
      <c r="A5517" s="12" t="s">
        <v>10580</v>
      </c>
      <c r="B5517" t="s">
        <v>736</v>
      </c>
      <c r="C5517" t="s">
        <v>458</v>
      </c>
      <c r="D5517" t="s">
        <v>10581</v>
      </c>
      <c r="E5517" t="s">
        <v>11599</v>
      </c>
      <c r="F5517" t="s">
        <v>10582</v>
      </c>
      <c r="G5517" s="13">
        <v>42093</v>
      </c>
      <c r="H5517" s="13">
        <v>42165</v>
      </c>
      <c r="I5517" s="14">
        <v>0</v>
      </c>
      <c r="J5517" t="s">
        <v>259</v>
      </c>
      <c r="K5517" s="13">
        <v>42072.479062500002</v>
      </c>
      <c r="L5517">
        <f t="shared" si="516"/>
        <v>2015</v>
      </c>
      <c r="M5517">
        <f t="shared" si="517"/>
        <v>3</v>
      </c>
      <c r="N5517">
        <f t="shared" si="518"/>
        <v>30</v>
      </c>
      <c r="O5517">
        <f t="shared" si="519"/>
        <v>0</v>
      </c>
      <c r="P5517">
        <f t="shared" si="520"/>
        <v>0</v>
      </c>
      <c r="Q5517">
        <f t="shared" si="521"/>
        <v>1</v>
      </c>
    </row>
    <row r="5518" spans="1:17">
      <c r="A5518" s="12" t="s">
        <v>10580</v>
      </c>
      <c r="B5518" t="s">
        <v>736</v>
      </c>
      <c r="C5518" t="s">
        <v>458</v>
      </c>
      <c r="D5518" t="s">
        <v>10583</v>
      </c>
      <c r="E5518" t="s">
        <v>11599</v>
      </c>
      <c r="F5518" t="s">
        <v>10582</v>
      </c>
      <c r="G5518" s="13">
        <v>42261</v>
      </c>
      <c r="H5518" s="13">
        <v>42326</v>
      </c>
      <c r="I5518" s="14">
        <v>0</v>
      </c>
      <c r="J5518" t="s">
        <v>259</v>
      </c>
      <c r="K5518" s="13">
        <v>42272.42496527778</v>
      </c>
      <c r="L5518">
        <f t="shared" si="516"/>
        <v>2015</v>
      </c>
      <c r="M5518">
        <f t="shared" si="517"/>
        <v>9</v>
      </c>
      <c r="N5518">
        <f t="shared" si="518"/>
        <v>14</v>
      </c>
      <c r="O5518" t="e">
        <f t="shared" si="519"/>
        <v>#NUM!</v>
      </c>
      <c r="P5518" t="e">
        <f t="shared" si="520"/>
        <v>#NUM!</v>
      </c>
      <c r="Q5518">
        <f t="shared" si="521"/>
        <v>1</v>
      </c>
    </row>
    <row r="5519" spans="1:17">
      <c r="A5519" s="12" t="s">
        <v>10580</v>
      </c>
      <c r="B5519" t="s">
        <v>736</v>
      </c>
      <c r="C5519" t="s">
        <v>458</v>
      </c>
      <c r="D5519" t="s">
        <v>10584</v>
      </c>
      <c r="E5519" t="s">
        <v>11599</v>
      </c>
      <c r="F5519" t="s">
        <v>10582</v>
      </c>
      <c r="G5519" s="13">
        <v>42374</v>
      </c>
      <c r="H5519" s="13">
        <v>42447</v>
      </c>
      <c r="I5519" s="14">
        <v>0</v>
      </c>
      <c r="J5519" t="s">
        <v>259</v>
      </c>
      <c r="K5519" s="13">
        <v>42352.475740740738</v>
      </c>
      <c r="L5519">
        <f t="shared" si="516"/>
        <v>2016</v>
      </c>
      <c r="M5519">
        <f t="shared" si="517"/>
        <v>1</v>
      </c>
      <c r="N5519">
        <f t="shared" si="518"/>
        <v>5</v>
      </c>
      <c r="O5519">
        <f t="shared" si="519"/>
        <v>0</v>
      </c>
      <c r="P5519">
        <f t="shared" si="520"/>
        <v>0</v>
      </c>
      <c r="Q5519">
        <f t="shared" si="521"/>
        <v>1</v>
      </c>
    </row>
    <row r="5520" spans="1:17">
      <c r="A5520" s="12" t="s">
        <v>10580</v>
      </c>
      <c r="B5520" t="s">
        <v>736</v>
      </c>
      <c r="C5520" t="s">
        <v>458</v>
      </c>
      <c r="D5520" t="s">
        <v>10585</v>
      </c>
      <c r="E5520" t="s">
        <v>11599</v>
      </c>
      <c r="F5520" t="s">
        <v>10582</v>
      </c>
      <c r="G5520" s="13">
        <v>42458</v>
      </c>
      <c r="H5520" s="13">
        <v>42534</v>
      </c>
      <c r="I5520" s="14">
        <v>0</v>
      </c>
      <c r="J5520" t="s">
        <v>259</v>
      </c>
      <c r="K5520" s="13">
        <v>42440.500196759262</v>
      </c>
      <c r="L5520">
        <f t="shared" si="516"/>
        <v>2016</v>
      </c>
      <c r="M5520">
        <f t="shared" si="517"/>
        <v>3</v>
      </c>
      <c r="N5520">
        <f t="shared" si="518"/>
        <v>29</v>
      </c>
      <c r="O5520">
        <f t="shared" si="519"/>
        <v>0</v>
      </c>
      <c r="P5520">
        <f t="shared" si="520"/>
        <v>0</v>
      </c>
      <c r="Q5520">
        <f t="shared" si="521"/>
        <v>1</v>
      </c>
    </row>
    <row r="5521" spans="1:17">
      <c r="A5521" s="12" t="s">
        <v>10586</v>
      </c>
      <c r="B5521" t="s">
        <v>736</v>
      </c>
      <c r="C5521" t="s">
        <v>458</v>
      </c>
      <c r="D5521" t="s">
        <v>10587</v>
      </c>
      <c r="E5521" t="s">
        <v>11599</v>
      </c>
      <c r="F5521" t="s">
        <v>10582</v>
      </c>
      <c r="G5521" s="13">
        <v>42373</v>
      </c>
      <c r="H5521" s="13">
        <v>42447</v>
      </c>
      <c r="I5521" s="14">
        <v>0</v>
      </c>
      <c r="J5521" t="s">
        <v>259</v>
      </c>
      <c r="K5521" s="13">
        <v>42352.48909722222</v>
      </c>
      <c r="L5521">
        <f t="shared" si="516"/>
        <v>2016</v>
      </c>
      <c r="M5521">
        <f t="shared" si="517"/>
        <v>1</v>
      </c>
      <c r="N5521">
        <f t="shared" si="518"/>
        <v>4</v>
      </c>
      <c r="O5521">
        <f t="shared" si="519"/>
        <v>0</v>
      </c>
      <c r="P5521">
        <f t="shared" si="520"/>
        <v>0</v>
      </c>
      <c r="Q5521">
        <f t="shared" si="521"/>
        <v>1</v>
      </c>
    </row>
    <row r="5522" spans="1:17">
      <c r="A5522" s="12" t="s">
        <v>10586</v>
      </c>
      <c r="B5522" t="s">
        <v>736</v>
      </c>
      <c r="C5522" t="s">
        <v>458</v>
      </c>
      <c r="D5522" t="s">
        <v>10588</v>
      </c>
      <c r="E5522" t="s">
        <v>11599</v>
      </c>
      <c r="F5522" t="s">
        <v>10582</v>
      </c>
      <c r="G5522" s="13">
        <v>42457</v>
      </c>
      <c r="H5522" s="13">
        <v>42534</v>
      </c>
      <c r="I5522" s="14">
        <v>0</v>
      </c>
      <c r="J5522" t="s">
        <v>259</v>
      </c>
      <c r="K5522" s="13">
        <v>42440.497013888889</v>
      </c>
      <c r="L5522">
        <f t="shared" si="516"/>
        <v>2016</v>
      </c>
      <c r="M5522">
        <f t="shared" si="517"/>
        <v>3</v>
      </c>
      <c r="N5522">
        <f t="shared" si="518"/>
        <v>28</v>
      </c>
      <c r="O5522">
        <f t="shared" si="519"/>
        <v>0</v>
      </c>
      <c r="P5522">
        <f t="shared" si="520"/>
        <v>0</v>
      </c>
      <c r="Q5522">
        <f t="shared" si="521"/>
        <v>1</v>
      </c>
    </row>
    <row r="5523" spans="1:17">
      <c r="A5523" s="12" t="s">
        <v>10589</v>
      </c>
      <c r="B5523" t="s">
        <v>736</v>
      </c>
      <c r="C5523" t="s">
        <v>458</v>
      </c>
      <c r="D5523" t="s">
        <v>10590</v>
      </c>
      <c r="E5523" t="s">
        <v>11599</v>
      </c>
      <c r="F5523" t="s">
        <v>10582</v>
      </c>
      <c r="G5523" s="13">
        <v>42094</v>
      </c>
      <c r="H5523" s="13">
        <v>42164</v>
      </c>
      <c r="I5523" s="14">
        <v>0</v>
      </c>
      <c r="J5523" t="s">
        <v>259</v>
      </c>
      <c r="K5523" s="13">
        <v>42072.520092592589</v>
      </c>
      <c r="L5523">
        <f t="shared" si="516"/>
        <v>2015</v>
      </c>
      <c r="M5523">
        <f t="shared" si="517"/>
        <v>3</v>
      </c>
      <c r="N5523">
        <f t="shared" si="518"/>
        <v>31</v>
      </c>
      <c r="O5523">
        <f t="shared" si="519"/>
        <v>0</v>
      </c>
      <c r="P5523">
        <f t="shared" si="520"/>
        <v>0</v>
      </c>
      <c r="Q5523">
        <f t="shared" si="521"/>
        <v>1</v>
      </c>
    </row>
    <row r="5524" spans="1:17">
      <c r="A5524" s="12" t="s">
        <v>10589</v>
      </c>
      <c r="B5524" t="s">
        <v>736</v>
      </c>
      <c r="C5524" t="s">
        <v>458</v>
      </c>
      <c r="D5524" t="s">
        <v>10591</v>
      </c>
      <c r="E5524" t="s">
        <v>11599</v>
      </c>
      <c r="F5524" t="s">
        <v>10582</v>
      </c>
      <c r="G5524" s="13">
        <v>42262</v>
      </c>
      <c r="H5524" s="13">
        <v>42332</v>
      </c>
      <c r="I5524" s="14">
        <v>0</v>
      </c>
      <c r="J5524" t="s">
        <v>259</v>
      </c>
      <c r="K5524" s="13">
        <v>42272.409768518519</v>
      </c>
      <c r="L5524">
        <f t="shared" si="516"/>
        <v>2015</v>
      </c>
      <c r="M5524">
        <f t="shared" si="517"/>
        <v>9</v>
      </c>
      <c r="N5524">
        <f t="shared" si="518"/>
        <v>15</v>
      </c>
      <c r="O5524" t="e">
        <f t="shared" si="519"/>
        <v>#NUM!</v>
      </c>
      <c r="P5524" t="e">
        <f t="shared" si="520"/>
        <v>#NUM!</v>
      </c>
      <c r="Q5524">
        <f t="shared" si="521"/>
        <v>1</v>
      </c>
    </row>
    <row r="5525" spans="1:17">
      <c r="A5525" s="12" t="s">
        <v>10592</v>
      </c>
      <c r="B5525" t="s">
        <v>791</v>
      </c>
      <c r="C5525" t="s">
        <v>458</v>
      </c>
      <c r="D5525" t="s">
        <v>10593</v>
      </c>
      <c r="E5525" t="s">
        <v>11599</v>
      </c>
      <c r="F5525" t="s">
        <v>10582</v>
      </c>
      <c r="G5525" s="13">
        <v>42094</v>
      </c>
      <c r="H5525" s="13">
        <v>42166</v>
      </c>
      <c r="I5525" s="14">
        <v>0</v>
      </c>
      <c r="J5525" t="s">
        <v>259</v>
      </c>
      <c r="K5525" s="13">
        <v>42072.472662037035</v>
      </c>
      <c r="L5525">
        <f t="shared" si="516"/>
        <v>2015</v>
      </c>
      <c r="M5525">
        <f t="shared" si="517"/>
        <v>3</v>
      </c>
      <c r="N5525">
        <f t="shared" si="518"/>
        <v>31</v>
      </c>
      <c r="O5525">
        <f t="shared" si="519"/>
        <v>0</v>
      </c>
      <c r="P5525">
        <f t="shared" si="520"/>
        <v>0</v>
      </c>
      <c r="Q5525">
        <f t="shared" si="521"/>
        <v>1</v>
      </c>
    </row>
    <row r="5526" spans="1:17">
      <c r="A5526" s="12" t="s">
        <v>10592</v>
      </c>
      <c r="B5526" t="s">
        <v>791</v>
      </c>
      <c r="C5526" t="s">
        <v>458</v>
      </c>
      <c r="D5526" t="s">
        <v>10594</v>
      </c>
      <c r="E5526" t="s">
        <v>11599</v>
      </c>
      <c r="F5526" t="s">
        <v>10582</v>
      </c>
      <c r="G5526" s="13">
        <v>42458</v>
      </c>
      <c r="H5526" s="13">
        <v>42534</v>
      </c>
      <c r="I5526" s="14">
        <v>0</v>
      </c>
      <c r="J5526" t="s">
        <v>259</v>
      </c>
      <c r="K5526" s="13">
        <v>42440.499652777777</v>
      </c>
      <c r="L5526">
        <f t="shared" si="516"/>
        <v>2016</v>
      </c>
      <c r="M5526">
        <f t="shared" si="517"/>
        <v>3</v>
      </c>
      <c r="N5526">
        <f t="shared" si="518"/>
        <v>29</v>
      </c>
      <c r="O5526">
        <f t="shared" si="519"/>
        <v>0</v>
      </c>
      <c r="P5526">
        <f t="shared" si="520"/>
        <v>0</v>
      </c>
      <c r="Q5526">
        <f t="shared" si="521"/>
        <v>1</v>
      </c>
    </row>
    <row r="5527" spans="1:17">
      <c r="A5527" s="12" t="s">
        <v>10595</v>
      </c>
      <c r="B5527" t="s">
        <v>736</v>
      </c>
      <c r="C5527" t="s">
        <v>458</v>
      </c>
      <c r="D5527" t="s">
        <v>10596</v>
      </c>
      <c r="E5527" t="s">
        <v>11599</v>
      </c>
      <c r="F5527" t="s">
        <v>10597</v>
      </c>
      <c r="G5527" s="13">
        <v>42261</v>
      </c>
      <c r="H5527" s="13">
        <v>42326</v>
      </c>
      <c r="I5527" s="14">
        <v>0</v>
      </c>
      <c r="J5527" t="s">
        <v>259</v>
      </c>
      <c r="K5527" s="13">
        <v>42272.400034722225</v>
      </c>
      <c r="L5527">
        <f t="shared" si="516"/>
        <v>2015</v>
      </c>
      <c r="M5527">
        <f t="shared" si="517"/>
        <v>9</v>
      </c>
      <c r="N5527">
        <f t="shared" si="518"/>
        <v>14</v>
      </c>
      <c r="O5527" t="e">
        <f t="shared" si="519"/>
        <v>#NUM!</v>
      </c>
      <c r="P5527" t="e">
        <f t="shared" si="520"/>
        <v>#NUM!</v>
      </c>
      <c r="Q5527">
        <f t="shared" si="521"/>
        <v>1</v>
      </c>
    </row>
    <row r="5528" spans="1:17">
      <c r="A5528" s="12" t="s">
        <v>10598</v>
      </c>
      <c r="B5528" t="s">
        <v>736</v>
      </c>
      <c r="C5528" t="s">
        <v>458</v>
      </c>
      <c r="D5528" t="s">
        <v>10599</v>
      </c>
      <c r="E5528" t="s">
        <v>11599</v>
      </c>
      <c r="F5528" t="s">
        <v>10600</v>
      </c>
      <c r="G5528" s="13">
        <v>42374</v>
      </c>
      <c r="H5528" s="13">
        <v>42447</v>
      </c>
      <c r="I5528" s="14">
        <v>0</v>
      </c>
      <c r="J5528" t="s">
        <v>259</v>
      </c>
      <c r="K5528" s="13">
        <v>42352.489976851852</v>
      </c>
      <c r="L5528">
        <f t="shared" si="516"/>
        <v>2016</v>
      </c>
      <c r="M5528">
        <f t="shared" si="517"/>
        <v>1</v>
      </c>
      <c r="N5528">
        <f t="shared" si="518"/>
        <v>5</v>
      </c>
      <c r="O5528">
        <f t="shared" si="519"/>
        <v>0</v>
      </c>
      <c r="P5528">
        <f t="shared" si="520"/>
        <v>0</v>
      </c>
      <c r="Q5528">
        <f t="shared" si="521"/>
        <v>1</v>
      </c>
    </row>
    <row r="5529" spans="1:17">
      <c r="A5529" s="12" t="s">
        <v>10601</v>
      </c>
      <c r="B5529" t="s">
        <v>457</v>
      </c>
      <c r="C5529" t="s">
        <v>453</v>
      </c>
      <c r="D5529" t="s">
        <v>10602</v>
      </c>
      <c r="E5529" t="s">
        <v>549</v>
      </c>
      <c r="F5529" t="s">
        <v>259</v>
      </c>
      <c r="G5529" s="13">
        <v>42446</v>
      </c>
      <c r="H5529" s="13">
        <v>42446</v>
      </c>
      <c r="I5529" s="14">
        <v>0</v>
      </c>
      <c r="J5529" t="s">
        <v>447</v>
      </c>
      <c r="K5529" s="13">
        <v>42417.371157407404</v>
      </c>
      <c r="L5529">
        <f t="shared" si="516"/>
        <v>2016</v>
      </c>
      <c r="M5529">
        <f t="shared" si="517"/>
        <v>3</v>
      </c>
      <c r="N5529">
        <f t="shared" si="518"/>
        <v>17</v>
      </c>
      <c r="O5529">
        <f t="shared" si="519"/>
        <v>0</v>
      </c>
      <c r="P5529">
        <f t="shared" si="520"/>
        <v>1</v>
      </c>
      <c r="Q5529">
        <f t="shared" si="521"/>
        <v>1</v>
      </c>
    </row>
    <row r="5530" spans="1:17">
      <c r="A5530" s="12" t="s">
        <v>10603</v>
      </c>
      <c r="B5530" t="s">
        <v>736</v>
      </c>
      <c r="C5530" t="s">
        <v>458</v>
      </c>
      <c r="D5530" t="s">
        <v>10604</v>
      </c>
      <c r="E5530" t="s">
        <v>11599</v>
      </c>
      <c r="F5530" t="s">
        <v>10605</v>
      </c>
      <c r="G5530" s="13">
        <v>42178</v>
      </c>
      <c r="H5530" s="13">
        <v>42222</v>
      </c>
      <c r="I5530" s="14">
        <v>0</v>
      </c>
      <c r="J5530" t="s">
        <v>259</v>
      </c>
      <c r="K5530" s="13">
        <v>42157.639050925929</v>
      </c>
      <c r="L5530">
        <f t="shared" si="516"/>
        <v>2015</v>
      </c>
      <c r="M5530">
        <f t="shared" si="517"/>
        <v>6</v>
      </c>
      <c r="N5530">
        <f t="shared" si="518"/>
        <v>23</v>
      </c>
      <c r="O5530">
        <f t="shared" si="519"/>
        <v>0</v>
      </c>
      <c r="P5530">
        <f t="shared" si="520"/>
        <v>0</v>
      </c>
      <c r="Q5530">
        <f t="shared" si="521"/>
        <v>1</v>
      </c>
    </row>
    <row r="5531" spans="1:17">
      <c r="A5531" s="12" t="s">
        <v>10606</v>
      </c>
      <c r="B5531" t="s">
        <v>736</v>
      </c>
      <c r="C5531" t="s">
        <v>458</v>
      </c>
      <c r="D5531" t="s">
        <v>10607</v>
      </c>
      <c r="E5531" t="s">
        <v>11599</v>
      </c>
      <c r="F5531" t="s">
        <v>10605</v>
      </c>
      <c r="G5531" s="13">
        <v>42098</v>
      </c>
      <c r="H5531" s="13">
        <v>42168</v>
      </c>
      <c r="I5531" s="14">
        <v>0</v>
      </c>
      <c r="J5531" t="s">
        <v>259</v>
      </c>
      <c r="K5531" s="13">
        <v>42072.448738425926</v>
      </c>
      <c r="L5531">
        <f t="shared" si="516"/>
        <v>2015</v>
      </c>
      <c r="M5531">
        <f t="shared" si="517"/>
        <v>4</v>
      </c>
      <c r="N5531">
        <f t="shared" si="518"/>
        <v>4</v>
      </c>
      <c r="O5531">
        <f t="shared" si="519"/>
        <v>0</v>
      </c>
      <c r="P5531">
        <f t="shared" si="520"/>
        <v>0</v>
      </c>
      <c r="Q5531">
        <f t="shared" si="521"/>
        <v>1</v>
      </c>
    </row>
    <row r="5532" spans="1:17">
      <c r="A5532" s="12" t="s">
        <v>10608</v>
      </c>
      <c r="B5532" t="s">
        <v>791</v>
      </c>
      <c r="C5532" t="s">
        <v>458</v>
      </c>
      <c r="D5532" t="s">
        <v>10609</v>
      </c>
      <c r="E5532" t="s">
        <v>11599</v>
      </c>
      <c r="F5532" t="s">
        <v>10605</v>
      </c>
      <c r="G5532" s="13">
        <v>42098</v>
      </c>
      <c r="H5532" s="13">
        <v>42168</v>
      </c>
      <c r="I5532" s="14">
        <v>0</v>
      </c>
      <c r="J5532" t="s">
        <v>259</v>
      </c>
      <c r="K5532" s="13">
        <v>42072.524525462963</v>
      </c>
      <c r="L5532">
        <f t="shared" si="516"/>
        <v>2015</v>
      </c>
      <c r="M5532">
        <f t="shared" si="517"/>
        <v>4</v>
      </c>
      <c r="N5532">
        <f t="shared" si="518"/>
        <v>4</v>
      </c>
      <c r="O5532">
        <f t="shared" si="519"/>
        <v>0</v>
      </c>
      <c r="P5532">
        <f t="shared" si="520"/>
        <v>0</v>
      </c>
      <c r="Q5532">
        <f t="shared" si="521"/>
        <v>1</v>
      </c>
    </row>
    <row r="5533" spans="1:17">
      <c r="A5533" s="12" t="s">
        <v>10610</v>
      </c>
      <c r="B5533" t="s">
        <v>736</v>
      </c>
      <c r="C5533" t="s">
        <v>458</v>
      </c>
      <c r="D5533" t="s">
        <v>10611</v>
      </c>
      <c r="E5533" t="s">
        <v>11599</v>
      </c>
      <c r="F5533" t="s">
        <v>10612</v>
      </c>
      <c r="G5533" s="13">
        <v>42093</v>
      </c>
      <c r="H5533" s="13">
        <v>42165</v>
      </c>
      <c r="I5533" s="14">
        <v>0</v>
      </c>
      <c r="J5533" t="s">
        <v>259</v>
      </c>
      <c r="K5533" s="13">
        <v>42072.482893518521</v>
      </c>
      <c r="L5533">
        <f t="shared" si="516"/>
        <v>2015</v>
      </c>
      <c r="M5533">
        <f t="shared" si="517"/>
        <v>3</v>
      </c>
      <c r="N5533">
        <f t="shared" si="518"/>
        <v>30</v>
      </c>
      <c r="O5533">
        <f t="shared" si="519"/>
        <v>0</v>
      </c>
      <c r="P5533">
        <f t="shared" si="520"/>
        <v>0</v>
      </c>
      <c r="Q5533">
        <f t="shared" si="521"/>
        <v>1</v>
      </c>
    </row>
    <row r="5534" spans="1:17">
      <c r="A5534" s="12" t="s">
        <v>10610</v>
      </c>
      <c r="B5534" t="s">
        <v>736</v>
      </c>
      <c r="C5534" t="s">
        <v>458</v>
      </c>
      <c r="D5534" t="s">
        <v>10613</v>
      </c>
      <c r="E5534" t="s">
        <v>11599</v>
      </c>
      <c r="F5534" t="s">
        <v>10612</v>
      </c>
      <c r="G5534" s="13">
        <v>42261</v>
      </c>
      <c r="H5534" s="13">
        <v>42333</v>
      </c>
      <c r="I5534" s="14">
        <v>0</v>
      </c>
      <c r="J5534" t="s">
        <v>259</v>
      </c>
      <c r="K5534" s="13">
        <v>42272.399606481478</v>
      </c>
      <c r="L5534">
        <f t="shared" si="516"/>
        <v>2015</v>
      </c>
      <c r="M5534">
        <f t="shared" si="517"/>
        <v>9</v>
      </c>
      <c r="N5534">
        <f t="shared" si="518"/>
        <v>14</v>
      </c>
      <c r="O5534" t="e">
        <f t="shared" si="519"/>
        <v>#NUM!</v>
      </c>
      <c r="P5534" t="e">
        <f t="shared" si="520"/>
        <v>#NUM!</v>
      </c>
      <c r="Q5534">
        <f t="shared" si="521"/>
        <v>1</v>
      </c>
    </row>
    <row r="5535" spans="1:17">
      <c r="A5535" s="12" t="s">
        <v>10610</v>
      </c>
      <c r="B5535" t="s">
        <v>736</v>
      </c>
      <c r="C5535" t="s">
        <v>458</v>
      </c>
      <c r="D5535" t="s">
        <v>10614</v>
      </c>
      <c r="E5535" t="s">
        <v>11599</v>
      </c>
      <c r="F5535" t="s">
        <v>10612</v>
      </c>
      <c r="G5535" s="13">
        <v>42373</v>
      </c>
      <c r="H5535" s="13">
        <v>42447</v>
      </c>
      <c r="I5535" s="14">
        <v>0</v>
      </c>
      <c r="J5535" t="s">
        <v>259</v>
      </c>
      <c r="K5535" s="13">
        <v>42352.481574074074</v>
      </c>
      <c r="L5535">
        <f t="shared" si="516"/>
        <v>2016</v>
      </c>
      <c r="M5535">
        <f t="shared" si="517"/>
        <v>1</v>
      </c>
      <c r="N5535">
        <f t="shared" si="518"/>
        <v>4</v>
      </c>
      <c r="O5535">
        <f t="shared" si="519"/>
        <v>0</v>
      </c>
      <c r="P5535">
        <f t="shared" si="520"/>
        <v>0</v>
      </c>
      <c r="Q5535">
        <f t="shared" si="521"/>
        <v>1</v>
      </c>
    </row>
    <row r="5536" spans="1:17">
      <c r="A5536" s="12" t="s">
        <v>10610</v>
      </c>
      <c r="B5536" t="s">
        <v>736</v>
      </c>
      <c r="C5536" t="s">
        <v>458</v>
      </c>
      <c r="D5536" t="s">
        <v>10615</v>
      </c>
      <c r="E5536" t="s">
        <v>11599</v>
      </c>
      <c r="F5536" t="s">
        <v>10612</v>
      </c>
      <c r="G5536" s="13">
        <v>42457</v>
      </c>
      <c r="H5536" s="13">
        <v>42534</v>
      </c>
      <c r="I5536" s="14">
        <v>0</v>
      </c>
      <c r="J5536" t="s">
        <v>259</v>
      </c>
      <c r="K5536" s="13">
        <v>42440.499652777777</v>
      </c>
      <c r="L5536">
        <f t="shared" si="516"/>
        <v>2016</v>
      </c>
      <c r="M5536">
        <f t="shared" si="517"/>
        <v>3</v>
      </c>
      <c r="N5536">
        <f t="shared" si="518"/>
        <v>28</v>
      </c>
      <c r="O5536">
        <f t="shared" si="519"/>
        <v>0</v>
      </c>
      <c r="P5536">
        <f t="shared" si="520"/>
        <v>0</v>
      </c>
      <c r="Q5536">
        <f t="shared" si="521"/>
        <v>1</v>
      </c>
    </row>
    <row r="5537" spans="1:17">
      <c r="A5537" s="12" t="s">
        <v>10616</v>
      </c>
      <c r="B5537" t="s">
        <v>736</v>
      </c>
      <c r="C5537" t="s">
        <v>458</v>
      </c>
      <c r="D5537" t="s">
        <v>10617</v>
      </c>
      <c r="E5537" t="s">
        <v>11599</v>
      </c>
      <c r="F5537" t="s">
        <v>10612</v>
      </c>
      <c r="G5537" s="13">
        <v>42094</v>
      </c>
      <c r="H5537" s="13">
        <v>42166</v>
      </c>
      <c r="I5537" s="14">
        <v>0</v>
      </c>
      <c r="J5537" t="s">
        <v>259</v>
      </c>
      <c r="K5537" s="13">
        <v>42072.482986111114</v>
      </c>
      <c r="L5537">
        <f t="shared" si="516"/>
        <v>2015</v>
      </c>
      <c r="M5537">
        <f t="shared" si="517"/>
        <v>3</v>
      </c>
      <c r="N5537">
        <f t="shared" si="518"/>
        <v>31</v>
      </c>
      <c r="O5537">
        <f t="shared" si="519"/>
        <v>0</v>
      </c>
      <c r="P5537">
        <f t="shared" si="520"/>
        <v>0</v>
      </c>
      <c r="Q5537">
        <f t="shared" si="521"/>
        <v>1</v>
      </c>
    </row>
    <row r="5538" spans="1:17">
      <c r="A5538" s="12" t="s">
        <v>10616</v>
      </c>
      <c r="B5538" t="s">
        <v>736</v>
      </c>
      <c r="C5538" t="s">
        <v>458</v>
      </c>
      <c r="D5538" t="s">
        <v>10618</v>
      </c>
      <c r="E5538" t="s">
        <v>11599</v>
      </c>
      <c r="F5538" t="s">
        <v>10612</v>
      </c>
      <c r="G5538" s="13">
        <v>42262</v>
      </c>
      <c r="H5538" s="13">
        <v>42332</v>
      </c>
      <c r="I5538" s="14">
        <v>0</v>
      </c>
      <c r="J5538" t="s">
        <v>259</v>
      </c>
      <c r="K5538" s="13">
        <v>42272.391134259262</v>
      </c>
      <c r="L5538">
        <f t="shared" si="516"/>
        <v>2015</v>
      </c>
      <c r="M5538">
        <f t="shared" si="517"/>
        <v>9</v>
      </c>
      <c r="N5538">
        <f t="shared" si="518"/>
        <v>15</v>
      </c>
      <c r="O5538" t="e">
        <f t="shared" si="519"/>
        <v>#NUM!</v>
      </c>
      <c r="P5538" t="e">
        <f t="shared" si="520"/>
        <v>#NUM!</v>
      </c>
      <c r="Q5538">
        <f t="shared" si="521"/>
        <v>1</v>
      </c>
    </row>
    <row r="5539" spans="1:17">
      <c r="A5539" s="12" t="s">
        <v>10616</v>
      </c>
      <c r="B5539" t="s">
        <v>736</v>
      </c>
      <c r="C5539" t="s">
        <v>458</v>
      </c>
      <c r="D5539" t="s">
        <v>10619</v>
      </c>
      <c r="E5539" t="s">
        <v>11599</v>
      </c>
      <c r="F5539" t="s">
        <v>10612</v>
      </c>
      <c r="G5539" s="13">
        <v>42374</v>
      </c>
      <c r="H5539" s="13">
        <v>42447</v>
      </c>
      <c r="I5539" s="14">
        <v>0</v>
      </c>
      <c r="J5539" t="s">
        <v>259</v>
      </c>
      <c r="K5539" s="13">
        <v>42352.475775462961</v>
      </c>
      <c r="L5539">
        <f t="shared" si="516"/>
        <v>2016</v>
      </c>
      <c r="M5539">
        <f t="shared" si="517"/>
        <v>1</v>
      </c>
      <c r="N5539">
        <f t="shared" si="518"/>
        <v>5</v>
      </c>
      <c r="O5539">
        <f t="shared" si="519"/>
        <v>0</v>
      </c>
      <c r="P5539">
        <f t="shared" si="520"/>
        <v>0</v>
      </c>
      <c r="Q5539">
        <f t="shared" si="521"/>
        <v>1</v>
      </c>
    </row>
    <row r="5540" spans="1:17">
      <c r="A5540" s="12" t="s">
        <v>10616</v>
      </c>
      <c r="B5540" t="s">
        <v>736</v>
      </c>
      <c r="C5540" t="s">
        <v>458</v>
      </c>
      <c r="D5540" t="s">
        <v>10620</v>
      </c>
      <c r="E5540" t="s">
        <v>11599</v>
      </c>
      <c r="F5540" t="s">
        <v>10612</v>
      </c>
      <c r="G5540" s="13">
        <v>42458</v>
      </c>
      <c r="H5540" s="13">
        <v>42534</v>
      </c>
      <c r="I5540" s="14">
        <v>0</v>
      </c>
      <c r="J5540" t="s">
        <v>259</v>
      </c>
      <c r="K5540" s="13">
        <v>42440.499652777777</v>
      </c>
      <c r="L5540">
        <f t="shared" si="516"/>
        <v>2016</v>
      </c>
      <c r="M5540">
        <f t="shared" si="517"/>
        <v>3</v>
      </c>
      <c r="N5540">
        <f t="shared" si="518"/>
        <v>29</v>
      </c>
      <c r="O5540">
        <f t="shared" si="519"/>
        <v>0</v>
      </c>
      <c r="P5540">
        <f t="shared" si="520"/>
        <v>0</v>
      </c>
      <c r="Q5540">
        <f t="shared" si="521"/>
        <v>1</v>
      </c>
    </row>
    <row r="5541" spans="1:17">
      <c r="A5541" s="12" t="s">
        <v>10621</v>
      </c>
      <c r="B5541" t="s">
        <v>736</v>
      </c>
      <c r="C5541" t="s">
        <v>458</v>
      </c>
      <c r="D5541" t="s">
        <v>10622</v>
      </c>
      <c r="E5541" t="s">
        <v>11599</v>
      </c>
      <c r="F5541" t="s">
        <v>10612</v>
      </c>
      <c r="G5541" s="13">
        <v>42262</v>
      </c>
      <c r="H5541" s="13">
        <v>42332</v>
      </c>
      <c r="I5541" s="14">
        <v>0</v>
      </c>
      <c r="J5541" t="s">
        <v>259</v>
      </c>
      <c r="K5541" s="13">
        <v>42272.417662037034</v>
      </c>
      <c r="L5541">
        <f t="shared" si="516"/>
        <v>2015</v>
      </c>
      <c r="M5541">
        <f t="shared" si="517"/>
        <v>9</v>
      </c>
      <c r="N5541">
        <f t="shared" si="518"/>
        <v>15</v>
      </c>
      <c r="O5541" t="e">
        <f t="shared" si="519"/>
        <v>#NUM!</v>
      </c>
      <c r="P5541" t="e">
        <f t="shared" si="520"/>
        <v>#NUM!</v>
      </c>
      <c r="Q5541">
        <f t="shared" si="521"/>
        <v>1</v>
      </c>
    </row>
    <row r="5542" spans="1:17">
      <c r="A5542" s="12" t="s">
        <v>10621</v>
      </c>
      <c r="B5542" t="s">
        <v>736</v>
      </c>
      <c r="C5542" t="s">
        <v>458</v>
      </c>
      <c r="D5542" t="s">
        <v>10623</v>
      </c>
      <c r="E5542" t="s">
        <v>11599</v>
      </c>
      <c r="F5542" t="s">
        <v>10612</v>
      </c>
      <c r="G5542" s="13">
        <v>42374</v>
      </c>
      <c r="H5542" s="13">
        <v>42447</v>
      </c>
      <c r="I5542" s="14">
        <v>0</v>
      </c>
      <c r="J5542" t="s">
        <v>259</v>
      </c>
      <c r="K5542" s="13">
        <v>42352.49732638889</v>
      </c>
      <c r="L5542">
        <f t="shared" si="516"/>
        <v>2016</v>
      </c>
      <c r="M5542">
        <f t="shared" si="517"/>
        <v>1</v>
      </c>
      <c r="N5542">
        <f t="shared" si="518"/>
        <v>5</v>
      </c>
      <c r="O5542">
        <f t="shared" si="519"/>
        <v>0</v>
      </c>
      <c r="P5542">
        <f t="shared" si="520"/>
        <v>0</v>
      </c>
      <c r="Q5542">
        <f t="shared" si="521"/>
        <v>1</v>
      </c>
    </row>
    <row r="5543" spans="1:17">
      <c r="A5543" s="12" t="s">
        <v>10621</v>
      </c>
      <c r="B5543" t="s">
        <v>736</v>
      </c>
      <c r="C5543" t="s">
        <v>458</v>
      </c>
      <c r="D5543" t="s">
        <v>10624</v>
      </c>
      <c r="E5543" t="s">
        <v>11599</v>
      </c>
      <c r="F5543" t="s">
        <v>10612</v>
      </c>
      <c r="G5543" s="13">
        <v>42457</v>
      </c>
      <c r="H5543" s="13">
        <v>42531</v>
      </c>
      <c r="I5543" s="14">
        <v>0</v>
      </c>
      <c r="J5543" t="s">
        <v>259</v>
      </c>
      <c r="K5543" s="13">
        <v>42440.506331018521</v>
      </c>
      <c r="L5543">
        <f t="shared" si="516"/>
        <v>2016</v>
      </c>
      <c r="M5543">
        <f t="shared" si="517"/>
        <v>3</v>
      </c>
      <c r="N5543">
        <f t="shared" si="518"/>
        <v>28</v>
      </c>
      <c r="O5543">
        <f t="shared" si="519"/>
        <v>0</v>
      </c>
      <c r="P5543">
        <f t="shared" si="520"/>
        <v>0</v>
      </c>
      <c r="Q5543">
        <f t="shared" si="521"/>
        <v>1</v>
      </c>
    </row>
    <row r="5544" spans="1:17">
      <c r="A5544" s="12" t="s">
        <v>10625</v>
      </c>
      <c r="B5544" t="s">
        <v>791</v>
      </c>
      <c r="C5544" t="s">
        <v>458</v>
      </c>
      <c r="D5544" t="s">
        <v>10626</v>
      </c>
      <c r="E5544" t="s">
        <v>11599</v>
      </c>
      <c r="F5544" t="s">
        <v>10612</v>
      </c>
      <c r="G5544" s="13">
        <v>42373</v>
      </c>
      <c r="H5544" s="13">
        <v>42447</v>
      </c>
      <c r="I5544" s="14">
        <v>0</v>
      </c>
      <c r="J5544" t="s">
        <v>259</v>
      </c>
      <c r="K5544" s="13">
        <v>42352.475925925923</v>
      </c>
      <c r="L5544">
        <f t="shared" si="516"/>
        <v>2016</v>
      </c>
      <c r="M5544">
        <f t="shared" si="517"/>
        <v>1</v>
      </c>
      <c r="N5544">
        <f t="shared" si="518"/>
        <v>4</v>
      </c>
      <c r="O5544">
        <f t="shared" si="519"/>
        <v>0</v>
      </c>
      <c r="P5544">
        <f t="shared" si="520"/>
        <v>0</v>
      </c>
      <c r="Q5544">
        <f t="shared" si="521"/>
        <v>1</v>
      </c>
    </row>
    <row r="5545" spans="1:17">
      <c r="A5545" s="12" t="s">
        <v>10627</v>
      </c>
      <c r="B5545" t="s">
        <v>736</v>
      </c>
      <c r="C5545" t="s">
        <v>458</v>
      </c>
      <c r="D5545" t="s">
        <v>10628</v>
      </c>
      <c r="E5545" t="s">
        <v>11599</v>
      </c>
      <c r="F5545" t="s">
        <v>10612</v>
      </c>
      <c r="G5545" s="13">
        <v>42178</v>
      </c>
      <c r="H5545" s="13">
        <v>42222</v>
      </c>
      <c r="I5545" s="14">
        <v>0</v>
      </c>
      <c r="J5545" t="s">
        <v>259</v>
      </c>
      <c r="K5545" s="13">
        <v>42157.633472222224</v>
      </c>
      <c r="L5545">
        <f t="shared" si="516"/>
        <v>2015</v>
      </c>
      <c r="M5545">
        <f t="shared" si="517"/>
        <v>6</v>
      </c>
      <c r="N5545">
        <f t="shared" si="518"/>
        <v>23</v>
      </c>
      <c r="O5545">
        <f t="shared" si="519"/>
        <v>0</v>
      </c>
      <c r="P5545">
        <f t="shared" si="520"/>
        <v>0</v>
      </c>
      <c r="Q5545">
        <f t="shared" si="521"/>
        <v>1</v>
      </c>
    </row>
    <row r="5546" spans="1:17">
      <c r="A5546" s="12" t="s">
        <v>10629</v>
      </c>
      <c r="B5546" t="s">
        <v>791</v>
      </c>
      <c r="C5546" t="s">
        <v>458</v>
      </c>
      <c r="D5546" t="s">
        <v>10630</v>
      </c>
      <c r="E5546" t="s">
        <v>11599</v>
      </c>
      <c r="F5546" t="s">
        <v>10612</v>
      </c>
      <c r="G5546" s="13">
        <v>42178</v>
      </c>
      <c r="H5546" s="13">
        <v>42222</v>
      </c>
      <c r="I5546" s="14">
        <v>0</v>
      </c>
      <c r="J5546" t="s">
        <v>259</v>
      </c>
      <c r="K5546" s="13">
        <v>42157.639120370368</v>
      </c>
      <c r="L5546">
        <f t="shared" si="516"/>
        <v>2015</v>
      </c>
      <c r="M5546">
        <f t="shared" si="517"/>
        <v>6</v>
      </c>
      <c r="N5546">
        <f t="shared" si="518"/>
        <v>23</v>
      </c>
      <c r="O5546">
        <f t="shared" si="519"/>
        <v>0</v>
      </c>
      <c r="P5546">
        <f t="shared" si="520"/>
        <v>0</v>
      </c>
      <c r="Q5546">
        <f t="shared" si="521"/>
        <v>1</v>
      </c>
    </row>
    <row r="5547" spans="1:17">
      <c r="A5547" s="12" t="s">
        <v>10631</v>
      </c>
      <c r="B5547" t="s">
        <v>750</v>
      </c>
      <c r="C5547" t="s">
        <v>458</v>
      </c>
      <c r="D5547" t="s">
        <v>10632</v>
      </c>
      <c r="E5547" t="s">
        <v>11599</v>
      </c>
      <c r="F5547" t="s">
        <v>10612</v>
      </c>
      <c r="G5547" s="13">
        <v>42261</v>
      </c>
      <c r="H5547" s="13">
        <v>42333</v>
      </c>
      <c r="I5547" s="14">
        <v>0</v>
      </c>
      <c r="J5547" t="s">
        <v>259</v>
      </c>
      <c r="K5547" s="13">
        <v>42272.403923611113</v>
      </c>
      <c r="L5547">
        <f t="shared" si="516"/>
        <v>2015</v>
      </c>
      <c r="M5547">
        <f t="shared" si="517"/>
        <v>9</v>
      </c>
      <c r="N5547">
        <f t="shared" si="518"/>
        <v>14</v>
      </c>
      <c r="O5547" t="e">
        <f t="shared" si="519"/>
        <v>#NUM!</v>
      </c>
      <c r="P5547" t="e">
        <f t="shared" si="520"/>
        <v>#NUM!</v>
      </c>
      <c r="Q5547">
        <f t="shared" si="521"/>
        <v>1</v>
      </c>
    </row>
    <row r="5548" spans="1:17">
      <c r="A5548" s="12" t="s">
        <v>10631</v>
      </c>
      <c r="B5548" t="s">
        <v>750</v>
      </c>
      <c r="C5548" t="s">
        <v>458</v>
      </c>
      <c r="D5548" t="s">
        <v>10633</v>
      </c>
      <c r="E5548" t="s">
        <v>11599</v>
      </c>
      <c r="F5548" t="s">
        <v>10612</v>
      </c>
      <c r="G5548" s="13">
        <v>42374</v>
      </c>
      <c r="H5548" s="13">
        <v>42447</v>
      </c>
      <c r="I5548" s="14">
        <v>0</v>
      </c>
      <c r="J5548" t="s">
        <v>259</v>
      </c>
      <c r="K5548" s="13">
        <v>42389.654131944444</v>
      </c>
      <c r="L5548">
        <f t="shared" si="516"/>
        <v>2016</v>
      </c>
      <c r="M5548">
        <f t="shared" si="517"/>
        <v>1</v>
      </c>
      <c r="N5548">
        <f t="shared" si="518"/>
        <v>5</v>
      </c>
      <c r="O5548" t="e">
        <f t="shared" si="519"/>
        <v>#NUM!</v>
      </c>
      <c r="P5548" t="e">
        <f t="shared" si="520"/>
        <v>#NUM!</v>
      </c>
      <c r="Q5548">
        <f t="shared" si="521"/>
        <v>1</v>
      </c>
    </row>
    <row r="5549" spans="1:17">
      <c r="A5549" s="12" t="s">
        <v>10631</v>
      </c>
      <c r="B5549" t="s">
        <v>750</v>
      </c>
      <c r="C5549" t="s">
        <v>458</v>
      </c>
      <c r="D5549" t="s">
        <v>10634</v>
      </c>
      <c r="E5549" t="s">
        <v>11599</v>
      </c>
      <c r="F5549" t="s">
        <v>10612</v>
      </c>
      <c r="G5549" s="13">
        <v>42458</v>
      </c>
      <c r="H5549" s="13">
        <v>42531</v>
      </c>
      <c r="I5549" s="14">
        <v>0</v>
      </c>
      <c r="J5549" t="s">
        <v>259</v>
      </c>
      <c r="K5549" s="13">
        <v>42474.42527777778</v>
      </c>
      <c r="L5549">
        <f t="shared" si="516"/>
        <v>2016</v>
      </c>
      <c r="M5549">
        <f t="shared" si="517"/>
        <v>3</v>
      </c>
      <c r="N5549">
        <f t="shared" si="518"/>
        <v>29</v>
      </c>
      <c r="O5549" t="e">
        <f t="shared" si="519"/>
        <v>#NUM!</v>
      </c>
      <c r="P5549" t="e">
        <f t="shared" si="520"/>
        <v>#NUM!</v>
      </c>
      <c r="Q5549">
        <f t="shared" si="521"/>
        <v>1</v>
      </c>
    </row>
    <row r="5550" spans="1:17">
      <c r="A5550" s="12" t="s">
        <v>10635</v>
      </c>
      <c r="B5550" t="s">
        <v>750</v>
      </c>
      <c r="C5550" t="s">
        <v>458</v>
      </c>
      <c r="D5550" t="s">
        <v>10636</v>
      </c>
      <c r="E5550" t="s">
        <v>11599</v>
      </c>
      <c r="F5550" t="s">
        <v>10612</v>
      </c>
      <c r="G5550" s="13">
        <v>42262</v>
      </c>
      <c r="H5550" s="13">
        <v>42332</v>
      </c>
      <c r="I5550" s="14">
        <v>0</v>
      </c>
      <c r="J5550" t="s">
        <v>259</v>
      </c>
      <c r="K5550" s="13">
        <v>42283.636666666665</v>
      </c>
      <c r="L5550">
        <f t="shared" si="516"/>
        <v>2015</v>
      </c>
      <c r="M5550">
        <f t="shared" si="517"/>
        <v>9</v>
      </c>
      <c r="N5550">
        <f t="shared" si="518"/>
        <v>15</v>
      </c>
      <c r="O5550" t="e">
        <f t="shared" si="519"/>
        <v>#NUM!</v>
      </c>
      <c r="P5550" t="e">
        <f t="shared" si="520"/>
        <v>#NUM!</v>
      </c>
      <c r="Q5550">
        <f t="shared" si="521"/>
        <v>1</v>
      </c>
    </row>
    <row r="5551" spans="1:17">
      <c r="A5551" s="12" t="s">
        <v>10635</v>
      </c>
      <c r="B5551" t="s">
        <v>750</v>
      </c>
      <c r="C5551" t="s">
        <v>458</v>
      </c>
      <c r="D5551" t="s">
        <v>10637</v>
      </c>
      <c r="E5551" t="s">
        <v>11599</v>
      </c>
      <c r="F5551" t="s">
        <v>10612</v>
      </c>
      <c r="G5551" s="13">
        <v>42457</v>
      </c>
      <c r="H5551" s="13">
        <v>42531</v>
      </c>
      <c r="I5551" s="14">
        <v>0</v>
      </c>
      <c r="J5551" t="s">
        <v>259</v>
      </c>
      <c r="K5551" s="13">
        <v>42482.397581018522</v>
      </c>
      <c r="L5551">
        <f t="shared" si="516"/>
        <v>2016</v>
      </c>
      <c r="M5551">
        <f t="shared" si="517"/>
        <v>3</v>
      </c>
      <c r="N5551">
        <f t="shared" si="518"/>
        <v>28</v>
      </c>
      <c r="O5551" t="e">
        <f t="shared" si="519"/>
        <v>#NUM!</v>
      </c>
      <c r="P5551" t="e">
        <f t="shared" si="520"/>
        <v>#NUM!</v>
      </c>
      <c r="Q5551">
        <f t="shared" si="521"/>
        <v>1</v>
      </c>
    </row>
    <row r="5552" spans="1:17">
      <c r="A5552" s="12" t="s">
        <v>10638</v>
      </c>
      <c r="B5552" t="s">
        <v>457</v>
      </c>
      <c r="C5552" t="s">
        <v>453</v>
      </c>
      <c r="D5552" t="s">
        <v>10639</v>
      </c>
      <c r="E5552" t="s">
        <v>1038</v>
      </c>
      <c r="F5552" t="s">
        <v>259</v>
      </c>
      <c r="G5552" s="13">
        <v>42411</v>
      </c>
      <c r="H5552" s="13">
        <v>42411</v>
      </c>
      <c r="I5552" s="14">
        <v>0</v>
      </c>
      <c r="J5552" t="s">
        <v>447</v>
      </c>
      <c r="K5552" s="13">
        <v>42395.593634259261</v>
      </c>
      <c r="L5552">
        <f t="shared" si="516"/>
        <v>2016</v>
      </c>
      <c r="M5552">
        <f t="shared" si="517"/>
        <v>2</v>
      </c>
      <c r="N5552">
        <f t="shared" si="518"/>
        <v>11</v>
      </c>
      <c r="O5552">
        <f t="shared" si="519"/>
        <v>0</v>
      </c>
      <c r="P5552">
        <f t="shared" si="520"/>
        <v>0</v>
      </c>
      <c r="Q5552">
        <f t="shared" si="521"/>
        <v>1</v>
      </c>
    </row>
    <row r="5553" spans="1:17">
      <c r="A5553" s="12" t="s">
        <v>10640</v>
      </c>
      <c r="B5553" t="s">
        <v>736</v>
      </c>
      <c r="C5553" t="s">
        <v>458</v>
      </c>
      <c r="D5553" t="s">
        <v>10641</v>
      </c>
      <c r="E5553" t="s">
        <v>11599</v>
      </c>
      <c r="F5553" t="s">
        <v>10642</v>
      </c>
      <c r="G5553" s="13">
        <v>42093</v>
      </c>
      <c r="H5553" s="13">
        <v>42165</v>
      </c>
      <c r="I5553" s="14">
        <v>0</v>
      </c>
      <c r="J5553" t="s">
        <v>259</v>
      </c>
      <c r="K5553" s="13">
        <v>42072.472928240742</v>
      </c>
      <c r="L5553">
        <f t="shared" si="516"/>
        <v>2015</v>
      </c>
      <c r="M5553">
        <f t="shared" si="517"/>
        <v>3</v>
      </c>
      <c r="N5553">
        <f t="shared" si="518"/>
        <v>30</v>
      </c>
      <c r="O5553">
        <f t="shared" si="519"/>
        <v>0</v>
      </c>
      <c r="P5553">
        <f t="shared" si="520"/>
        <v>0</v>
      </c>
      <c r="Q5553">
        <f t="shared" si="521"/>
        <v>1</v>
      </c>
    </row>
    <row r="5554" spans="1:17">
      <c r="A5554" s="12" t="s">
        <v>10640</v>
      </c>
      <c r="B5554" t="s">
        <v>736</v>
      </c>
      <c r="C5554" t="s">
        <v>458</v>
      </c>
      <c r="D5554" t="s">
        <v>10643</v>
      </c>
      <c r="E5554" t="s">
        <v>11599</v>
      </c>
      <c r="F5554" t="s">
        <v>10642</v>
      </c>
      <c r="G5554" s="13">
        <v>42261</v>
      </c>
      <c r="H5554" s="13">
        <v>42333</v>
      </c>
      <c r="I5554" s="14">
        <v>0</v>
      </c>
      <c r="J5554" t="s">
        <v>259</v>
      </c>
      <c r="K5554" s="13">
        <v>42272.41715277778</v>
      </c>
      <c r="L5554">
        <f t="shared" si="516"/>
        <v>2015</v>
      </c>
      <c r="M5554">
        <f t="shared" si="517"/>
        <v>9</v>
      </c>
      <c r="N5554">
        <f t="shared" si="518"/>
        <v>14</v>
      </c>
      <c r="O5554" t="e">
        <f t="shared" si="519"/>
        <v>#NUM!</v>
      </c>
      <c r="P5554" t="e">
        <f t="shared" si="520"/>
        <v>#NUM!</v>
      </c>
      <c r="Q5554">
        <f t="shared" si="521"/>
        <v>1</v>
      </c>
    </row>
    <row r="5555" spans="1:17">
      <c r="A5555" s="12" t="s">
        <v>10640</v>
      </c>
      <c r="B5555" t="s">
        <v>736</v>
      </c>
      <c r="C5555" t="s">
        <v>458</v>
      </c>
      <c r="D5555" t="s">
        <v>10644</v>
      </c>
      <c r="E5555" t="s">
        <v>11599</v>
      </c>
      <c r="F5555" t="s">
        <v>10642</v>
      </c>
      <c r="G5555" s="13">
        <v>42373</v>
      </c>
      <c r="H5555" s="13">
        <v>42447</v>
      </c>
      <c r="I5555" s="14">
        <v>0</v>
      </c>
      <c r="J5555" t="s">
        <v>259</v>
      </c>
      <c r="K5555" s="13">
        <v>42352.500717592593</v>
      </c>
      <c r="L5555">
        <f t="shared" si="516"/>
        <v>2016</v>
      </c>
      <c r="M5555">
        <f t="shared" si="517"/>
        <v>1</v>
      </c>
      <c r="N5555">
        <f t="shared" si="518"/>
        <v>4</v>
      </c>
      <c r="O5555">
        <f t="shared" si="519"/>
        <v>0</v>
      </c>
      <c r="P5555">
        <f t="shared" si="520"/>
        <v>0</v>
      </c>
      <c r="Q5555">
        <f t="shared" si="521"/>
        <v>1</v>
      </c>
    </row>
    <row r="5556" spans="1:17">
      <c r="A5556" s="12" t="s">
        <v>10645</v>
      </c>
      <c r="B5556" t="s">
        <v>791</v>
      </c>
      <c r="C5556" t="s">
        <v>458</v>
      </c>
      <c r="D5556" t="s">
        <v>10646</v>
      </c>
      <c r="E5556" t="s">
        <v>11599</v>
      </c>
      <c r="F5556" t="s">
        <v>10642</v>
      </c>
      <c r="G5556" s="13">
        <v>42458</v>
      </c>
      <c r="H5556" s="13">
        <v>42534</v>
      </c>
      <c r="I5556" s="14">
        <v>0</v>
      </c>
      <c r="J5556" t="s">
        <v>259</v>
      </c>
      <c r="K5556" s="13">
        <v>42440.499652777777</v>
      </c>
      <c r="L5556">
        <f t="shared" si="516"/>
        <v>2016</v>
      </c>
      <c r="M5556">
        <f t="shared" si="517"/>
        <v>3</v>
      </c>
      <c r="N5556">
        <f t="shared" si="518"/>
        <v>29</v>
      </c>
      <c r="O5556">
        <f t="shared" si="519"/>
        <v>0</v>
      </c>
      <c r="P5556">
        <f t="shared" si="520"/>
        <v>0</v>
      </c>
      <c r="Q5556">
        <f t="shared" si="521"/>
        <v>1</v>
      </c>
    </row>
    <row r="5557" spans="1:17">
      <c r="A5557" s="12" t="s">
        <v>10647</v>
      </c>
      <c r="B5557" t="s">
        <v>750</v>
      </c>
      <c r="C5557" t="s">
        <v>458</v>
      </c>
      <c r="D5557" t="s">
        <v>10648</v>
      </c>
      <c r="E5557" t="s">
        <v>11599</v>
      </c>
      <c r="F5557" t="s">
        <v>10642</v>
      </c>
      <c r="G5557" s="13">
        <v>42093</v>
      </c>
      <c r="H5557" s="13">
        <v>42165</v>
      </c>
      <c r="I5557" s="14">
        <v>0</v>
      </c>
      <c r="J5557" t="s">
        <v>259</v>
      </c>
      <c r="K5557" s="13">
        <v>42102.532256944447</v>
      </c>
      <c r="L5557">
        <f t="shared" si="516"/>
        <v>2015</v>
      </c>
      <c r="M5557">
        <f t="shared" si="517"/>
        <v>3</v>
      </c>
      <c r="N5557">
        <f t="shared" si="518"/>
        <v>30</v>
      </c>
      <c r="O5557" t="e">
        <f t="shared" si="519"/>
        <v>#NUM!</v>
      </c>
      <c r="P5557" t="e">
        <f t="shared" si="520"/>
        <v>#NUM!</v>
      </c>
      <c r="Q5557">
        <f t="shared" si="521"/>
        <v>1</v>
      </c>
    </row>
    <row r="5558" spans="1:17">
      <c r="A5558" s="12" t="s">
        <v>10647</v>
      </c>
      <c r="B5558" t="s">
        <v>750</v>
      </c>
      <c r="C5558" t="s">
        <v>458</v>
      </c>
      <c r="D5558" t="s">
        <v>10649</v>
      </c>
      <c r="E5558" t="s">
        <v>11599</v>
      </c>
      <c r="F5558" t="s">
        <v>10642</v>
      </c>
      <c r="G5558" s="13">
        <v>42261</v>
      </c>
      <c r="H5558" s="13">
        <v>42333</v>
      </c>
      <c r="I5558" s="14">
        <v>0</v>
      </c>
      <c r="J5558" t="s">
        <v>259</v>
      </c>
      <c r="K5558" s="13">
        <v>42272.465046296296</v>
      </c>
      <c r="L5558">
        <f t="shared" si="516"/>
        <v>2015</v>
      </c>
      <c r="M5558">
        <f t="shared" si="517"/>
        <v>9</v>
      </c>
      <c r="N5558">
        <f t="shared" si="518"/>
        <v>14</v>
      </c>
      <c r="O5558" t="e">
        <f t="shared" si="519"/>
        <v>#NUM!</v>
      </c>
      <c r="P5558" t="e">
        <f t="shared" si="520"/>
        <v>#NUM!</v>
      </c>
      <c r="Q5558">
        <f t="shared" si="521"/>
        <v>1</v>
      </c>
    </row>
    <row r="5559" spans="1:17">
      <c r="A5559" s="12" t="s">
        <v>10650</v>
      </c>
      <c r="B5559" t="s">
        <v>681</v>
      </c>
      <c r="C5559" t="s">
        <v>458</v>
      </c>
      <c r="D5559" t="s">
        <v>10651</v>
      </c>
      <c r="E5559" t="s">
        <v>1038</v>
      </c>
      <c r="F5559" t="s">
        <v>259</v>
      </c>
      <c r="G5559" s="13">
        <v>42404</v>
      </c>
      <c r="H5559" s="13">
        <v>42404</v>
      </c>
      <c r="I5559" s="14">
        <v>0</v>
      </c>
      <c r="J5559" t="s">
        <v>259</v>
      </c>
      <c r="K5559" s="13">
        <v>42395.599490740744</v>
      </c>
      <c r="L5559">
        <f t="shared" si="516"/>
        <v>2016</v>
      </c>
      <c r="M5559">
        <f t="shared" si="517"/>
        <v>2</v>
      </c>
      <c r="N5559">
        <f t="shared" si="518"/>
        <v>4</v>
      </c>
      <c r="O5559">
        <f t="shared" si="519"/>
        <v>0</v>
      </c>
      <c r="P5559">
        <f t="shared" si="520"/>
        <v>0</v>
      </c>
      <c r="Q5559">
        <f t="shared" si="521"/>
        <v>1</v>
      </c>
    </row>
    <row r="5560" spans="1:17">
      <c r="A5560" s="12" t="s">
        <v>10652</v>
      </c>
      <c r="B5560" t="s">
        <v>736</v>
      </c>
      <c r="C5560" t="s">
        <v>458</v>
      </c>
      <c r="D5560" t="s">
        <v>10653</v>
      </c>
      <c r="E5560" t="s">
        <v>11599</v>
      </c>
      <c r="F5560" t="s">
        <v>10654</v>
      </c>
      <c r="G5560" s="13">
        <v>42374</v>
      </c>
      <c r="H5560" s="13">
        <v>42447</v>
      </c>
      <c r="I5560" s="14">
        <v>0</v>
      </c>
      <c r="J5560" t="s">
        <v>259</v>
      </c>
      <c r="K5560" s="13">
        <v>42352.481608796297</v>
      </c>
      <c r="L5560">
        <f t="shared" si="516"/>
        <v>2016</v>
      </c>
      <c r="M5560">
        <f t="shared" si="517"/>
        <v>1</v>
      </c>
      <c r="N5560">
        <f t="shared" si="518"/>
        <v>5</v>
      </c>
      <c r="O5560">
        <f t="shared" si="519"/>
        <v>0</v>
      </c>
      <c r="P5560">
        <f t="shared" si="520"/>
        <v>0</v>
      </c>
      <c r="Q5560">
        <f t="shared" si="521"/>
        <v>1</v>
      </c>
    </row>
    <row r="5561" spans="1:17">
      <c r="A5561" s="12" t="s">
        <v>10655</v>
      </c>
      <c r="B5561" t="s">
        <v>736</v>
      </c>
      <c r="C5561" t="s">
        <v>458</v>
      </c>
      <c r="D5561" t="s">
        <v>10656</v>
      </c>
      <c r="E5561" t="s">
        <v>11599</v>
      </c>
      <c r="F5561" t="s">
        <v>10654</v>
      </c>
      <c r="G5561" s="13">
        <v>42094</v>
      </c>
      <c r="H5561" s="13">
        <v>42166</v>
      </c>
      <c r="I5561" s="14">
        <v>0</v>
      </c>
      <c r="J5561" t="s">
        <v>259</v>
      </c>
      <c r="K5561" s="13">
        <v>42072.522291666668</v>
      </c>
      <c r="L5561">
        <f t="shared" si="516"/>
        <v>2015</v>
      </c>
      <c r="M5561">
        <f t="shared" si="517"/>
        <v>3</v>
      </c>
      <c r="N5561">
        <f t="shared" si="518"/>
        <v>31</v>
      </c>
      <c r="O5561">
        <f t="shared" si="519"/>
        <v>0</v>
      </c>
      <c r="P5561">
        <f t="shared" si="520"/>
        <v>0</v>
      </c>
      <c r="Q5561">
        <f t="shared" si="521"/>
        <v>1</v>
      </c>
    </row>
    <row r="5562" spans="1:17">
      <c r="A5562" s="12" t="s">
        <v>10657</v>
      </c>
      <c r="B5562" t="s">
        <v>791</v>
      </c>
      <c r="C5562" t="s">
        <v>458</v>
      </c>
      <c r="D5562" t="s">
        <v>10658</v>
      </c>
      <c r="E5562" t="s">
        <v>11599</v>
      </c>
      <c r="F5562" t="s">
        <v>10654</v>
      </c>
      <c r="G5562" s="13">
        <v>42094</v>
      </c>
      <c r="H5562" s="13">
        <v>42166</v>
      </c>
      <c r="I5562" s="14">
        <v>0</v>
      </c>
      <c r="J5562" t="s">
        <v>259</v>
      </c>
      <c r="K5562" s="13">
        <v>42072.483078703706</v>
      </c>
      <c r="L5562">
        <f t="shared" si="516"/>
        <v>2015</v>
      </c>
      <c r="M5562">
        <f t="shared" si="517"/>
        <v>3</v>
      </c>
      <c r="N5562">
        <f t="shared" si="518"/>
        <v>31</v>
      </c>
      <c r="O5562">
        <f t="shared" si="519"/>
        <v>0</v>
      </c>
      <c r="P5562">
        <f t="shared" si="520"/>
        <v>0</v>
      </c>
      <c r="Q5562">
        <f t="shared" si="521"/>
        <v>1</v>
      </c>
    </row>
    <row r="5563" spans="1:17">
      <c r="A5563" s="12" t="s">
        <v>10659</v>
      </c>
      <c r="B5563" t="s">
        <v>750</v>
      </c>
      <c r="C5563" t="s">
        <v>458</v>
      </c>
      <c r="D5563" t="s">
        <v>10660</v>
      </c>
      <c r="E5563" t="s">
        <v>11599</v>
      </c>
      <c r="F5563" t="s">
        <v>10654</v>
      </c>
      <c r="G5563" s="13">
        <v>42374</v>
      </c>
      <c r="H5563" s="13">
        <v>42447</v>
      </c>
      <c r="I5563" s="14">
        <v>0</v>
      </c>
      <c r="J5563" t="s">
        <v>259</v>
      </c>
      <c r="K5563" s="13">
        <v>42380.411365740743</v>
      </c>
      <c r="L5563">
        <f t="shared" si="516"/>
        <v>2016</v>
      </c>
      <c r="M5563">
        <f t="shared" si="517"/>
        <v>1</v>
      </c>
      <c r="N5563">
        <f t="shared" si="518"/>
        <v>5</v>
      </c>
      <c r="O5563" t="e">
        <f t="shared" si="519"/>
        <v>#NUM!</v>
      </c>
      <c r="P5563" t="e">
        <f t="shared" si="520"/>
        <v>#NUM!</v>
      </c>
      <c r="Q5563">
        <f t="shared" si="521"/>
        <v>1</v>
      </c>
    </row>
    <row r="5564" spans="1:17">
      <c r="A5564" s="12" t="s">
        <v>10661</v>
      </c>
      <c r="B5564" t="s">
        <v>736</v>
      </c>
      <c r="C5564" t="s">
        <v>458</v>
      </c>
      <c r="D5564" t="s">
        <v>10662</v>
      </c>
      <c r="E5564" t="s">
        <v>11599</v>
      </c>
      <c r="F5564" t="s">
        <v>10663</v>
      </c>
      <c r="G5564" s="13">
        <v>42262</v>
      </c>
      <c r="H5564" s="13">
        <v>42332</v>
      </c>
      <c r="I5564" s="14">
        <v>0</v>
      </c>
      <c r="J5564" t="s">
        <v>259</v>
      </c>
      <c r="K5564" s="13">
        <v>42272.398194444446</v>
      </c>
      <c r="L5564">
        <f t="shared" si="516"/>
        <v>2015</v>
      </c>
      <c r="M5564">
        <f t="shared" si="517"/>
        <v>9</v>
      </c>
      <c r="N5564">
        <f t="shared" si="518"/>
        <v>15</v>
      </c>
      <c r="O5564" t="e">
        <f t="shared" si="519"/>
        <v>#NUM!</v>
      </c>
      <c r="P5564" t="e">
        <f t="shared" si="520"/>
        <v>#NUM!</v>
      </c>
      <c r="Q5564">
        <f t="shared" si="521"/>
        <v>1</v>
      </c>
    </row>
    <row r="5565" spans="1:17">
      <c r="A5565" s="12" t="s">
        <v>10664</v>
      </c>
      <c r="B5565" t="s">
        <v>736</v>
      </c>
      <c r="C5565" t="s">
        <v>458</v>
      </c>
      <c r="D5565" t="s">
        <v>10665</v>
      </c>
      <c r="E5565" t="s">
        <v>11599</v>
      </c>
      <c r="F5565" t="s">
        <v>10663</v>
      </c>
      <c r="G5565" s="13">
        <v>42262</v>
      </c>
      <c r="H5565" s="13">
        <v>42332</v>
      </c>
      <c r="I5565" s="14">
        <v>0</v>
      </c>
      <c r="J5565" t="s">
        <v>259</v>
      </c>
      <c r="K5565" s="13">
        <v>42275.449583333335</v>
      </c>
      <c r="L5565">
        <f t="shared" si="516"/>
        <v>2015</v>
      </c>
      <c r="M5565">
        <f t="shared" si="517"/>
        <v>9</v>
      </c>
      <c r="N5565">
        <f t="shared" si="518"/>
        <v>15</v>
      </c>
      <c r="O5565" t="e">
        <f t="shared" si="519"/>
        <v>#NUM!</v>
      </c>
      <c r="P5565" t="e">
        <f t="shared" si="520"/>
        <v>#NUM!</v>
      </c>
      <c r="Q5565">
        <f t="shared" si="521"/>
        <v>1</v>
      </c>
    </row>
    <row r="5566" spans="1:17">
      <c r="A5566" s="12" t="s">
        <v>10666</v>
      </c>
      <c r="B5566" t="s">
        <v>736</v>
      </c>
      <c r="C5566" t="s">
        <v>458</v>
      </c>
      <c r="D5566" t="s">
        <v>10667</v>
      </c>
      <c r="E5566" t="s">
        <v>11599</v>
      </c>
      <c r="F5566" t="s">
        <v>904</v>
      </c>
      <c r="G5566" s="13">
        <v>42262</v>
      </c>
      <c r="H5566" s="13">
        <v>42332</v>
      </c>
      <c r="I5566" s="14">
        <v>0</v>
      </c>
      <c r="J5566" t="s">
        <v>259</v>
      </c>
      <c r="K5566" s="13">
        <v>42272.400081018517</v>
      </c>
      <c r="L5566">
        <f t="shared" si="516"/>
        <v>2015</v>
      </c>
      <c r="M5566">
        <f t="shared" si="517"/>
        <v>9</v>
      </c>
      <c r="N5566">
        <f t="shared" si="518"/>
        <v>15</v>
      </c>
      <c r="O5566" t="e">
        <f t="shared" si="519"/>
        <v>#NUM!</v>
      </c>
      <c r="P5566" t="e">
        <f t="shared" si="520"/>
        <v>#NUM!</v>
      </c>
      <c r="Q5566">
        <f t="shared" si="521"/>
        <v>1</v>
      </c>
    </row>
    <row r="5567" spans="1:17">
      <c r="A5567" s="12" t="s">
        <v>10668</v>
      </c>
      <c r="B5567" t="s">
        <v>736</v>
      </c>
      <c r="C5567" t="s">
        <v>458</v>
      </c>
      <c r="D5567" t="s">
        <v>10669</v>
      </c>
      <c r="E5567" t="s">
        <v>11599</v>
      </c>
      <c r="F5567" t="s">
        <v>10670</v>
      </c>
      <c r="G5567" s="13">
        <v>42373</v>
      </c>
      <c r="H5567" s="13">
        <v>42447</v>
      </c>
      <c r="I5567" s="14">
        <v>0</v>
      </c>
      <c r="J5567" t="s">
        <v>259</v>
      </c>
      <c r="K5567" s="13">
        <v>42352.48265046296</v>
      </c>
      <c r="L5567">
        <f t="shared" si="516"/>
        <v>2016</v>
      </c>
      <c r="M5567">
        <f t="shared" si="517"/>
        <v>1</v>
      </c>
      <c r="N5567">
        <f t="shared" si="518"/>
        <v>4</v>
      </c>
      <c r="O5567">
        <f t="shared" si="519"/>
        <v>0</v>
      </c>
      <c r="P5567">
        <f t="shared" si="520"/>
        <v>0</v>
      </c>
      <c r="Q5567">
        <f t="shared" si="521"/>
        <v>1</v>
      </c>
    </row>
    <row r="5568" spans="1:17">
      <c r="A5568" s="12" t="s">
        <v>10671</v>
      </c>
      <c r="B5568" t="s">
        <v>750</v>
      </c>
      <c r="C5568" t="s">
        <v>458</v>
      </c>
      <c r="D5568" t="s">
        <v>10672</v>
      </c>
      <c r="E5568" t="s">
        <v>11599</v>
      </c>
      <c r="F5568" t="s">
        <v>10670</v>
      </c>
      <c r="G5568" s="13">
        <v>42373</v>
      </c>
      <c r="H5568" s="13">
        <v>42447</v>
      </c>
      <c r="I5568" s="14">
        <v>0</v>
      </c>
      <c r="J5568" t="s">
        <v>259</v>
      </c>
      <c r="K5568" s="13">
        <v>42383.675243055557</v>
      </c>
      <c r="L5568">
        <f t="shared" si="516"/>
        <v>2016</v>
      </c>
      <c r="M5568">
        <f t="shared" si="517"/>
        <v>1</v>
      </c>
      <c r="N5568">
        <f t="shared" si="518"/>
        <v>4</v>
      </c>
      <c r="O5568" t="e">
        <f t="shared" si="519"/>
        <v>#NUM!</v>
      </c>
      <c r="P5568" t="e">
        <f t="shared" si="520"/>
        <v>#NUM!</v>
      </c>
      <c r="Q5568">
        <f t="shared" si="521"/>
        <v>1</v>
      </c>
    </row>
    <row r="5569" spans="1:17">
      <c r="A5569" s="12" t="s">
        <v>10673</v>
      </c>
      <c r="B5569" t="s">
        <v>736</v>
      </c>
      <c r="C5569" t="s">
        <v>458</v>
      </c>
      <c r="D5569" t="s">
        <v>10674</v>
      </c>
      <c r="E5569" t="s">
        <v>11599</v>
      </c>
      <c r="F5569" t="s">
        <v>10675</v>
      </c>
      <c r="G5569" s="13">
        <v>42458</v>
      </c>
      <c r="H5569" s="13">
        <v>42531</v>
      </c>
      <c r="I5569" s="14">
        <v>0</v>
      </c>
      <c r="J5569" t="s">
        <v>259</v>
      </c>
      <c r="K5569" s="13">
        <v>42440.504537037035</v>
      </c>
      <c r="L5569">
        <f t="shared" si="516"/>
        <v>2016</v>
      </c>
      <c r="M5569">
        <f t="shared" si="517"/>
        <v>3</v>
      </c>
      <c r="N5569">
        <f t="shared" si="518"/>
        <v>29</v>
      </c>
      <c r="O5569">
        <f t="shared" si="519"/>
        <v>0</v>
      </c>
      <c r="P5569">
        <f t="shared" si="520"/>
        <v>0</v>
      </c>
      <c r="Q5569">
        <f t="shared" si="521"/>
        <v>1</v>
      </c>
    </row>
    <row r="5570" spans="1:17">
      <c r="A5570" s="12" t="s">
        <v>10676</v>
      </c>
      <c r="B5570" t="s">
        <v>750</v>
      </c>
      <c r="C5570" t="s">
        <v>458</v>
      </c>
      <c r="D5570" t="s">
        <v>10677</v>
      </c>
      <c r="E5570" t="s">
        <v>11599</v>
      </c>
      <c r="F5570" t="s">
        <v>10675</v>
      </c>
      <c r="G5570" s="13">
        <v>42458</v>
      </c>
      <c r="H5570" s="13">
        <v>42531</v>
      </c>
      <c r="I5570" s="14">
        <v>0</v>
      </c>
      <c r="J5570" t="s">
        <v>259</v>
      </c>
      <c r="K5570" s="13">
        <v>42473.473877314813</v>
      </c>
      <c r="L5570">
        <f t="shared" si="516"/>
        <v>2016</v>
      </c>
      <c r="M5570">
        <f t="shared" si="517"/>
        <v>3</v>
      </c>
      <c r="N5570">
        <f t="shared" si="518"/>
        <v>29</v>
      </c>
      <c r="O5570" t="e">
        <f t="shared" si="519"/>
        <v>#NUM!</v>
      </c>
      <c r="P5570" t="e">
        <f t="shared" si="520"/>
        <v>#NUM!</v>
      </c>
      <c r="Q5570">
        <f t="shared" si="521"/>
        <v>1</v>
      </c>
    </row>
    <row r="5571" spans="1:17">
      <c r="A5571" s="12" t="s">
        <v>10678</v>
      </c>
      <c r="B5571" t="s">
        <v>736</v>
      </c>
      <c r="C5571" t="s">
        <v>458</v>
      </c>
      <c r="D5571" t="s">
        <v>10679</v>
      </c>
      <c r="E5571" t="s">
        <v>11599</v>
      </c>
      <c r="F5571" t="s">
        <v>10680</v>
      </c>
      <c r="G5571" s="13">
        <v>42093</v>
      </c>
      <c r="H5571" s="13">
        <v>42165</v>
      </c>
      <c r="I5571" s="14">
        <v>0</v>
      </c>
      <c r="J5571" t="s">
        <v>259</v>
      </c>
      <c r="K5571" s="13">
        <v>42072.52239583333</v>
      </c>
      <c r="L5571">
        <f t="shared" ref="L5571:L5634" si="522">YEAR(G5571)</f>
        <v>2015</v>
      </c>
      <c r="M5571">
        <f t="shared" ref="M5571:M5634" si="523">MONTH(G5571)</f>
        <v>3</v>
      </c>
      <c r="N5571">
        <f t="shared" ref="N5571:N5634" si="524">DAY(G5571)</f>
        <v>30</v>
      </c>
      <c r="O5571">
        <f t="shared" ref="O5571:O5634" si="525">DATEDIF($K5571,INT($G5571),"y")</f>
        <v>0</v>
      </c>
      <c r="P5571">
        <f t="shared" ref="P5571:P5634" si="526">DATEDIF($K5571,INT($G5571),"m")</f>
        <v>0</v>
      </c>
      <c r="Q5571">
        <f t="shared" ref="Q5571:Q5634" si="527">DATEDIF($K$2,INT($G$2),"ym")</f>
        <v>1</v>
      </c>
    </row>
    <row r="5572" spans="1:17">
      <c r="A5572" s="12" t="s">
        <v>10678</v>
      </c>
      <c r="B5572" t="s">
        <v>736</v>
      </c>
      <c r="C5572" t="s">
        <v>458</v>
      </c>
      <c r="D5572" t="s">
        <v>10681</v>
      </c>
      <c r="E5572" t="s">
        <v>11599</v>
      </c>
      <c r="F5572" t="s">
        <v>10680</v>
      </c>
      <c r="G5572" s="13">
        <v>42457</v>
      </c>
      <c r="H5572" s="13">
        <v>42529</v>
      </c>
      <c r="I5572" s="14">
        <v>0</v>
      </c>
      <c r="J5572" t="s">
        <v>259</v>
      </c>
      <c r="K5572" s="13">
        <v>42440.498194444444</v>
      </c>
      <c r="L5572">
        <f t="shared" si="522"/>
        <v>2016</v>
      </c>
      <c r="M5572">
        <f t="shared" si="523"/>
        <v>3</v>
      </c>
      <c r="N5572">
        <f t="shared" si="524"/>
        <v>28</v>
      </c>
      <c r="O5572">
        <f t="shared" si="525"/>
        <v>0</v>
      </c>
      <c r="P5572">
        <f t="shared" si="526"/>
        <v>0</v>
      </c>
      <c r="Q5572">
        <f t="shared" si="527"/>
        <v>1</v>
      </c>
    </row>
    <row r="5573" spans="1:17">
      <c r="A5573" s="12" t="s">
        <v>10682</v>
      </c>
      <c r="B5573" t="s">
        <v>457</v>
      </c>
      <c r="C5573" t="s">
        <v>444</v>
      </c>
      <c r="D5573" t="s">
        <v>10683</v>
      </c>
      <c r="E5573" t="s">
        <v>549</v>
      </c>
      <c r="F5573" t="s">
        <v>259</v>
      </c>
      <c r="G5573" s="13">
        <v>42482</v>
      </c>
      <c r="H5573" s="13">
        <v>42482</v>
      </c>
      <c r="I5573" s="14">
        <v>0</v>
      </c>
      <c r="J5573" t="s">
        <v>259</v>
      </c>
      <c r="K5573" s="13">
        <v>42479.460787037038</v>
      </c>
      <c r="L5573">
        <f t="shared" si="522"/>
        <v>2016</v>
      </c>
      <c r="M5573">
        <f t="shared" si="523"/>
        <v>4</v>
      </c>
      <c r="N5573">
        <f t="shared" si="524"/>
        <v>22</v>
      </c>
      <c r="O5573">
        <f t="shared" si="525"/>
        <v>0</v>
      </c>
      <c r="P5573">
        <f t="shared" si="526"/>
        <v>0</v>
      </c>
      <c r="Q5573">
        <f t="shared" si="527"/>
        <v>1</v>
      </c>
    </row>
    <row r="5574" spans="1:17">
      <c r="A5574" s="12" t="s">
        <v>10684</v>
      </c>
      <c r="B5574" t="s">
        <v>736</v>
      </c>
      <c r="C5574" t="s">
        <v>458</v>
      </c>
      <c r="D5574" t="s">
        <v>10685</v>
      </c>
      <c r="E5574" t="s">
        <v>11599</v>
      </c>
      <c r="F5574" t="s">
        <v>10686</v>
      </c>
      <c r="G5574" s="13">
        <v>42374</v>
      </c>
      <c r="H5574" s="13">
        <v>42439</v>
      </c>
      <c r="I5574" s="14">
        <v>0</v>
      </c>
      <c r="J5574" t="s">
        <v>259</v>
      </c>
      <c r="K5574" s="13">
        <v>42352.489710648151</v>
      </c>
      <c r="L5574">
        <f t="shared" si="522"/>
        <v>2016</v>
      </c>
      <c r="M5574">
        <f t="shared" si="523"/>
        <v>1</v>
      </c>
      <c r="N5574">
        <f t="shared" si="524"/>
        <v>5</v>
      </c>
      <c r="O5574">
        <f t="shared" si="525"/>
        <v>0</v>
      </c>
      <c r="P5574">
        <f t="shared" si="526"/>
        <v>0</v>
      </c>
      <c r="Q5574">
        <f t="shared" si="527"/>
        <v>1</v>
      </c>
    </row>
    <row r="5575" spans="1:17">
      <c r="A5575" s="12" t="s">
        <v>10687</v>
      </c>
      <c r="B5575" t="s">
        <v>736</v>
      </c>
      <c r="C5575" t="s">
        <v>458</v>
      </c>
      <c r="D5575" t="s">
        <v>10688</v>
      </c>
      <c r="E5575" t="s">
        <v>11599</v>
      </c>
      <c r="F5575" t="s">
        <v>10686</v>
      </c>
      <c r="G5575" s="13">
        <v>42461</v>
      </c>
      <c r="H5575" s="13">
        <v>42534</v>
      </c>
      <c r="I5575" s="14">
        <v>0</v>
      </c>
      <c r="J5575" t="s">
        <v>259</v>
      </c>
      <c r="K5575" s="13">
        <v>42440.499652777777</v>
      </c>
      <c r="L5575">
        <f t="shared" si="522"/>
        <v>2016</v>
      </c>
      <c r="M5575">
        <f t="shared" si="523"/>
        <v>4</v>
      </c>
      <c r="N5575">
        <f t="shared" si="524"/>
        <v>1</v>
      </c>
      <c r="O5575">
        <f t="shared" si="525"/>
        <v>0</v>
      </c>
      <c r="P5575">
        <f t="shared" si="526"/>
        <v>0</v>
      </c>
      <c r="Q5575">
        <f t="shared" si="527"/>
        <v>1</v>
      </c>
    </row>
    <row r="5576" spans="1:17">
      <c r="A5576" s="12" t="s">
        <v>10689</v>
      </c>
      <c r="B5576" t="s">
        <v>791</v>
      </c>
      <c r="C5576" t="s">
        <v>458</v>
      </c>
      <c r="D5576" t="s">
        <v>10690</v>
      </c>
      <c r="E5576" t="s">
        <v>11599</v>
      </c>
      <c r="F5576" t="s">
        <v>10686</v>
      </c>
      <c r="G5576" s="13">
        <v>42461</v>
      </c>
      <c r="H5576" s="13">
        <v>42534</v>
      </c>
      <c r="I5576" s="14">
        <v>0</v>
      </c>
      <c r="J5576" t="s">
        <v>259</v>
      </c>
      <c r="K5576" s="13">
        <v>42440.499652777777</v>
      </c>
      <c r="L5576">
        <f t="shared" si="522"/>
        <v>2016</v>
      </c>
      <c r="M5576">
        <f t="shared" si="523"/>
        <v>4</v>
      </c>
      <c r="N5576">
        <f t="shared" si="524"/>
        <v>1</v>
      </c>
      <c r="O5576">
        <f t="shared" si="525"/>
        <v>0</v>
      </c>
      <c r="P5576">
        <f t="shared" si="526"/>
        <v>0</v>
      </c>
      <c r="Q5576">
        <f t="shared" si="527"/>
        <v>1</v>
      </c>
    </row>
    <row r="5577" spans="1:17">
      <c r="A5577" s="12" t="s">
        <v>10691</v>
      </c>
      <c r="B5577" t="s">
        <v>736</v>
      </c>
      <c r="C5577" t="s">
        <v>458</v>
      </c>
      <c r="D5577" t="s">
        <v>10692</v>
      </c>
      <c r="E5577" t="s">
        <v>11599</v>
      </c>
      <c r="F5577" t="s">
        <v>10693</v>
      </c>
      <c r="G5577" s="13">
        <v>42177</v>
      </c>
      <c r="H5577" s="13">
        <v>42221</v>
      </c>
      <c r="I5577" s="14">
        <v>0</v>
      </c>
      <c r="J5577" t="s">
        <v>259</v>
      </c>
      <c r="K5577" s="13">
        <v>42157.641574074078</v>
      </c>
      <c r="L5577">
        <f t="shared" si="522"/>
        <v>2015</v>
      </c>
      <c r="M5577">
        <f t="shared" si="523"/>
        <v>6</v>
      </c>
      <c r="N5577">
        <f t="shared" si="524"/>
        <v>22</v>
      </c>
      <c r="O5577">
        <f t="shared" si="525"/>
        <v>0</v>
      </c>
      <c r="P5577">
        <f t="shared" si="526"/>
        <v>0</v>
      </c>
      <c r="Q5577">
        <f t="shared" si="527"/>
        <v>1</v>
      </c>
    </row>
    <row r="5578" spans="1:17">
      <c r="A5578" s="12" t="s">
        <v>10694</v>
      </c>
      <c r="B5578" t="s">
        <v>736</v>
      </c>
      <c r="C5578" t="s">
        <v>458</v>
      </c>
      <c r="D5578" t="s">
        <v>10695</v>
      </c>
      <c r="E5578" t="s">
        <v>11599</v>
      </c>
      <c r="F5578" t="s">
        <v>10696</v>
      </c>
      <c r="G5578" s="13">
        <v>42093</v>
      </c>
      <c r="H5578" s="13">
        <v>42165</v>
      </c>
      <c r="I5578" s="14">
        <v>0</v>
      </c>
      <c r="J5578" t="s">
        <v>259</v>
      </c>
      <c r="K5578" s="13">
        <v>42072.483159722222</v>
      </c>
      <c r="L5578">
        <f t="shared" si="522"/>
        <v>2015</v>
      </c>
      <c r="M5578">
        <f t="shared" si="523"/>
        <v>3</v>
      </c>
      <c r="N5578">
        <f t="shared" si="524"/>
        <v>30</v>
      </c>
      <c r="O5578">
        <f t="shared" si="525"/>
        <v>0</v>
      </c>
      <c r="P5578">
        <f t="shared" si="526"/>
        <v>0</v>
      </c>
      <c r="Q5578">
        <f t="shared" si="527"/>
        <v>1</v>
      </c>
    </row>
    <row r="5579" spans="1:17">
      <c r="A5579" s="12" t="s">
        <v>10694</v>
      </c>
      <c r="B5579" t="s">
        <v>736</v>
      </c>
      <c r="C5579" t="s">
        <v>458</v>
      </c>
      <c r="D5579" t="s">
        <v>10697</v>
      </c>
      <c r="E5579" t="s">
        <v>11599</v>
      </c>
      <c r="F5579" t="s">
        <v>10696</v>
      </c>
      <c r="G5579" s="13">
        <v>42457</v>
      </c>
      <c r="H5579" s="13">
        <v>42529</v>
      </c>
      <c r="I5579" s="14">
        <v>0</v>
      </c>
      <c r="J5579" t="s">
        <v>259</v>
      </c>
      <c r="K5579" s="13">
        <v>42440.499652777777</v>
      </c>
      <c r="L5579">
        <f t="shared" si="522"/>
        <v>2016</v>
      </c>
      <c r="M5579">
        <f t="shared" si="523"/>
        <v>3</v>
      </c>
      <c r="N5579">
        <f t="shared" si="524"/>
        <v>28</v>
      </c>
      <c r="O5579">
        <f t="shared" si="525"/>
        <v>0</v>
      </c>
      <c r="P5579">
        <f t="shared" si="526"/>
        <v>0</v>
      </c>
      <c r="Q5579">
        <f t="shared" si="527"/>
        <v>1</v>
      </c>
    </row>
    <row r="5580" spans="1:17">
      <c r="A5580" s="12" t="s">
        <v>10698</v>
      </c>
      <c r="B5580" t="s">
        <v>457</v>
      </c>
      <c r="C5580" t="s">
        <v>444</v>
      </c>
      <c r="D5580" t="s">
        <v>10699</v>
      </c>
      <c r="E5580" t="s">
        <v>451</v>
      </c>
      <c r="F5580" t="s">
        <v>259</v>
      </c>
      <c r="G5580" s="13">
        <v>42384</v>
      </c>
      <c r="H5580" s="13">
        <v>42384</v>
      </c>
      <c r="I5580" s="14">
        <v>0</v>
      </c>
      <c r="J5580" t="s">
        <v>259</v>
      </c>
      <c r="K5580" s="13">
        <v>42325.703703703701</v>
      </c>
      <c r="L5580">
        <f t="shared" si="522"/>
        <v>2016</v>
      </c>
      <c r="M5580">
        <f t="shared" si="523"/>
        <v>1</v>
      </c>
      <c r="N5580">
        <f t="shared" si="524"/>
        <v>15</v>
      </c>
      <c r="O5580">
        <f t="shared" si="525"/>
        <v>0</v>
      </c>
      <c r="P5580">
        <f t="shared" si="526"/>
        <v>1</v>
      </c>
      <c r="Q5580">
        <f t="shared" si="527"/>
        <v>1</v>
      </c>
    </row>
    <row r="5581" spans="1:17">
      <c r="A5581" s="12" t="s">
        <v>10700</v>
      </c>
      <c r="B5581" t="s">
        <v>457</v>
      </c>
      <c r="C5581" t="s">
        <v>444</v>
      </c>
      <c r="D5581" t="s">
        <v>10701</v>
      </c>
      <c r="E5581" t="s">
        <v>5180</v>
      </c>
      <c r="F5581" t="s">
        <v>259</v>
      </c>
      <c r="G5581" s="13">
        <v>42305</v>
      </c>
      <c r="H5581" s="13">
        <v>42305</v>
      </c>
      <c r="I5581" s="14">
        <v>0</v>
      </c>
      <c r="J5581" t="s">
        <v>259</v>
      </c>
      <c r="K5581" s="13">
        <v>42304.46565972222</v>
      </c>
      <c r="L5581">
        <f t="shared" si="522"/>
        <v>2015</v>
      </c>
      <c r="M5581">
        <f t="shared" si="523"/>
        <v>10</v>
      </c>
      <c r="N5581">
        <f t="shared" si="524"/>
        <v>28</v>
      </c>
      <c r="O5581">
        <f t="shared" si="525"/>
        <v>0</v>
      </c>
      <c r="P5581">
        <f t="shared" si="526"/>
        <v>0</v>
      </c>
      <c r="Q5581">
        <f t="shared" si="527"/>
        <v>1</v>
      </c>
    </row>
    <row r="5582" spans="1:17">
      <c r="A5582" s="12" t="s">
        <v>10700</v>
      </c>
      <c r="B5582" t="s">
        <v>457</v>
      </c>
      <c r="C5582" t="s">
        <v>444</v>
      </c>
      <c r="D5582" t="s">
        <v>10702</v>
      </c>
      <c r="E5582" t="s">
        <v>5180</v>
      </c>
      <c r="F5582" t="s">
        <v>259</v>
      </c>
      <c r="G5582" s="13">
        <v>42468</v>
      </c>
      <c r="H5582" s="13">
        <v>42468</v>
      </c>
      <c r="I5582" s="14">
        <v>0</v>
      </c>
      <c r="J5582" t="s">
        <v>259</v>
      </c>
      <c r="K5582" s="13">
        <v>42465.574444444443</v>
      </c>
      <c r="L5582">
        <f t="shared" si="522"/>
        <v>2016</v>
      </c>
      <c r="M5582">
        <f t="shared" si="523"/>
        <v>4</v>
      </c>
      <c r="N5582">
        <f t="shared" si="524"/>
        <v>8</v>
      </c>
      <c r="O5582">
        <f t="shared" si="525"/>
        <v>0</v>
      </c>
      <c r="P5582">
        <f t="shared" si="526"/>
        <v>0</v>
      </c>
      <c r="Q5582">
        <f t="shared" si="527"/>
        <v>1</v>
      </c>
    </row>
    <row r="5583" spans="1:17">
      <c r="A5583" s="12" t="s">
        <v>10703</v>
      </c>
      <c r="B5583" t="s">
        <v>457</v>
      </c>
      <c r="C5583" t="s">
        <v>444</v>
      </c>
      <c r="D5583" t="s">
        <v>10704</v>
      </c>
      <c r="E5583" t="s">
        <v>5180</v>
      </c>
      <c r="F5583" t="s">
        <v>259</v>
      </c>
      <c r="G5583" s="13">
        <v>42475</v>
      </c>
      <c r="H5583" s="13">
        <v>42475</v>
      </c>
      <c r="I5583" s="14">
        <v>0</v>
      </c>
      <c r="J5583" t="s">
        <v>259</v>
      </c>
      <c r="K5583" s="13">
        <v>42468.654398148145</v>
      </c>
      <c r="L5583">
        <f t="shared" si="522"/>
        <v>2016</v>
      </c>
      <c r="M5583">
        <f t="shared" si="523"/>
        <v>4</v>
      </c>
      <c r="N5583">
        <f t="shared" si="524"/>
        <v>15</v>
      </c>
      <c r="O5583">
        <f t="shared" si="525"/>
        <v>0</v>
      </c>
      <c r="P5583">
        <f t="shared" si="526"/>
        <v>0</v>
      </c>
      <c r="Q5583">
        <f t="shared" si="527"/>
        <v>1</v>
      </c>
    </row>
    <row r="5584" spans="1:17">
      <c r="A5584" s="12" t="s">
        <v>10705</v>
      </c>
      <c r="B5584" t="s">
        <v>457</v>
      </c>
      <c r="C5584" t="s">
        <v>458</v>
      </c>
      <c r="D5584" t="s">
        <v>10706</v>
      </c>
      <c r="E5584" t="s">
        <v>460</v>
      </c>
      <c r="F5584" t="s">
        <v>259</v>
      </c>
      <c r="G5584" s="13">
        <v>42261</v>
      </c>
      <c r="H5584" s="13">
        <v>42261</v>
      </c>
      <c r="I5584" s="14">
        <v>0</v>
      </c>
      <c r="J5584" t="s">
        <v>259</v>
      </c>
      <c r="K5584" s="13">
        <v>42261.374884259261</v>
      </c>
      <c r="L5584">
        <f t="shared" si="522"/>
        <v>2015</v>
      </c>
      <c r="M5584">
        <f t="shared" si="523"/>
        <v>9</v>
      </c>
      <c r="N5584">
        <f t="shared" si="524"/>
        <v>14</v>
      </c>
      <c r="O5584">
        <f t="shared" si="525"/>
        <v>0</v>
      </c>
      <c r="P5584">
        <f t="shared" si="526"/>
        <v>0</v>
      </c>
      <c r="Q5584">
        <f t="shared" si="527"/>
        <v>1</v>
      </c>
    </row>
    <row r="5585" spans="1:17">
      <c r="A5585" s="12" t="s">
        <v>10707</v>
      </c>
      <c r="B5585" t="s">
        <v>457</v>
      </c>
      <c r="C5585" t="s">
        <v>453</v>
      </c>
      <c r="D5585" t="s">
        <v>10708</v>
      </c>
      <c r="E5585" t="s">
        <v>3547</v>
      </c>
      <c r="F5585" t="s">
        <v>259</v>
      </c>
      <c r="G5585" s="13">
        <v>42220</v>
      </c>
      <c r="H5585" s="13">
        <v>42220</v>
      </c>
      <c r="I5585" s="14">
        <v>0</v>
      </c>
      <c r="J5585" t="s">
        <v>447</v>
      </c>
      <c r="K5585" s="13">
        <v>42212.629895833335</v>
      </c>
      <c r="L5585">
        <f t="shared" si="522"/>
        <v>2015</v>
      </c>
      <c r="M5585">
        <f t="shared" si="523"/>
        <v>8</v>
      </c>
      <c r="N5585">
        <f t="shared" si="524"/>
        <v>4</v>
      </c>
      <c r="O5585">
        <f t="shared" si="525"/>
        <v>0</v>
      </c>
      <c r="P5585">
        <f t="shared" si="526"/>
        <v>0</v>
      </c>
      <c r="Q5585">
        <f t="shared" si="527"/>
        <v>1</v>
      </c>
    </row>
    <row r="5586" spans="1:17">
      <c r="A5586" s="12" t="s">
        <v>10709</v>
      </c>
      <c r="B5586" t="s">
        <v>472</v>
      </c>
      <c r="C5586" t="s">
        <v>453</v>
      </c>
      <c r="D5586" t="s">
        <v>10710</v>
      </c>
      <c r="E5586" t="s">
        <v>696</v>
      </c>
      <c r="F5586" t="s">
        <v>259</v>
      </c>
      <c r="G5586" s="13">
        <v>42283</v>
      </c>
      <c r="H5586" s="13">
        <v>42325</v>
      </c>
      <c r="I5586" s="14">
        <v>0</v>
      </c>
      <c r="J5586" t="s">
        <v>259</v>
      </c>
      <c r="K5586" s="13">
        <v>42265.93005787037</v>
      </c>
      <c r="L5586">
        <f t="shared" si="522"/>
        <v>2015</v>
      </c>
      <c r="M5586">
        <f t="shared" si="523"/>
        <v>10</v>
      </c>
      <c r="N5586">
        <f t="shared" si="524"/>
        <v>6</v>
      </c>
      <c r="O5586">
        <f t="shared" si="525"/>
        <v>0</v>
      </c>
      <c r="P5586">
        <f t="shared" si="526"/>
        <v>0</v>
      </c>
      <c r="Q5586">
        <f t="shared" si="527"/>
        <v>1</v>
      </c>
    </row>
    <row r="5587" spans="1:17">
      <c r="A5587" s="12" t="s">
        <v>10709</v>
      </c>
      <c r="B5587" t="s">
        <v>472</v>
      </c>
      <c r="C5587" t="s">
        <v>453</v>
      </c>
      <c r="D5587" t="s">
        <v>10711</v>
      </c>
      <c r="E5587" t="s">
        <v>696</v>
      </c>
      <c r="F5587" t="s">
        <v>259</v>
      </c>
      <c r="G5587" s="13">
        <v>42395</v>
      </c>
      <c r="H5587" s="13">
        <v>42437</v>
      </c>
      <c r="I5587" s="14">
        <v>0</v>
      </c>
      <c r="J5587" t="s">
        <v>259</v>
      </c>
      <c r="K5587" s="13">
        <v>42379.897037037037</v>
      </c>
      <c r="L5587">
        <f t="shared" si="522"/>
        <v>2016</v>
      </c>
      <c r="M5587">
        <f t="shared" si="523"/>
        <v>1</v>
      </c>
      <c r="N5587">
        <f t="shared" si="524"/>
        <v>26</v>
      </c>
      <c r="O5587">
        <f t="shared" si="525"/>
        <v>0</v>
      </c>
      <c r="P5587">
        <f t="shared" si="526"/>
        <v>0</v>
      </c>
      <c r="Q5587">
        <f t="shared" si="527"/>
        <v>1</v>
      </c>
    </row>
    <row r="5588" spans="1:17">
      <c r="A5588" s="12" t="s">
        <v>10712</v>
      </c>
      <c r="B5588" t="s">
        <v>457</v>
      </c>
      <c r="C5588" t="s">
        <v>453</v>
      </c>
      <c r="D5588" t="s">
        <v>10713</v>
      </c>
      <c r="E5588" t="s">
        <v>696</v>
      </c>
      <c r="F5588" t="s">
        <v>259</v>
      </c>
      <c r="G5588" s="13">
        <v>42101</v>
      </c>
      <c r="H5588" s="13">
        <v>42171</v>
      </c>
      <c r="I5588" s="14">
        <v>0</v>
      </c>
      <c r="J5588" t="s">
        <v>259</v>
      </c>
      <c r="K5588" s="13">
        <v>42078.880231481482</v>
      </c>
      <c r="L5588">
        <f t="shared" si="522"/>
        <v>2015</v>
      </c>
      <c r="M5588">
        <f t="shared" si="523"/>
        <v>4</v>
      </c>
      <c r="N5588">
        <f t="shared" si="524"/>
        <v>7</v>
      </c>
      <c r="O5588">
        <f t="shared" si="525"/>
        <v>0</v>
      </c>
      <c r="P5588">
        <f t="shared" si="526"/>
        <v>0</v>
      </c>
      <c r="Q5588">
        <f t="shared" si="527"/>
        <v>1</v>
      </c>
    </row>
    <row r="5589" spans="1:17">
      <c r="A5589" s="12" t="s">
        <v>10712</v>
      </c>
      <c r="B5589" t="s">
        <v>472</v>
      </c>
      <c r="C5589" t="s">
        <v>453</v>
      </c>
      <c r="D5589" t="s">
        <v>10714</v>
      </c>
      <c r="E5589" t="s">
        <v>696</v>
      </c>
      <c r="F5589" t="s">
        <v>259</v>
      </c>
      <c r="G5589" s="13">
        <v>42272</v>
      </c>
      <c r="H5589" s="13">
        <v>42335</v>
      </c>
      <c r="I5589" s="14">
        <v>0</v>
      </c>
      <c r="J5589" t="s">
        <v>259</v>
      </c>
      <c r="K5589" s="13">
        <v>42257.689201388886</v>
      </c>
      <c r="L5589">
        <f t="shared" si="522"/>
        <v>2015</v>
      </c>
      <c r="M5589">
        <f t="shared" si="523"/>
        <v>9</v>
      </c>
      <c r="N5589">
        <f t="shared" si="524"/>
        <v>25</v>
      </c>
      <c r="O5589">
        <f t="shared" si="525"/>
        <v>0</v>
      </c>
      <c r="P5589">
        <f t="shared" si="526"/>
        <v>0</v>
      </c>
      <c r="Q5589">
        <f t="shared" si="527"/>
        <v>1</v>
      </c>
    </row>
    <row r="5590" spans="1:17">
      <c r="A5590" s="12" t="s">
        <v>10715</v>
      </c>
      <c r="B5590" t="s">
        <v>472</v>
      </c>
      <c r="C5590" t="s">
        <v>444</v>
      </c>
      <c r="D5590" t="s">
        <v>10716</v>
      </c>
      <c r="E5590" t="s">
        <v>696</v>
      </c>
      <c r="F5590" t="s">
        <v>259</v>
      </c>
      <c r="G5590" s="13">
        <v>42481</v>
      </c>
      <c r="H5590" s="13">
        <v>42523</v>
      </c>
      <c r="I5590" s="14">
        <v>0</v>
      </c>
      <c r="J5590" t="s">
        <v>259</v>
      </c>
      <c r="K5590" s="13">
        <v>42462.926840277774</v>
      </c>
      <c r="L5590">
        <f t="shared" si="522"/>
        <v>2016</v>
      </c>
      <c r="M5590">
        <f t="shared" si="523"/>
        <v>4</v>
      </c>
      <c r="N5590">
        <f t="shared" si="524"/>
        <v>21</v>
      </c>
      <c r="O5590">
        <f t="shared" si="525"/>
        <v>0</v>
      </c>
      <c r="P5590">
        <f t="shared" si="526"/>
        <v>0</v>
      </c>
      <c r="Q5590">
        <f t="shared" si="527"/>
        <v>1</v>
      </c>
    </row>
    <row r="5591" spans="1:17">
      <c r="A5591" s="12" t="s">
        <v>10717</v>
      </c>
      <c r="B5591" t="s">
        <v>472</v>
      </c>
      <c r="C5591" t="s">
        <v>453</v>
      </c>
      <c r="D5591" t="s">
        <v>10718</v>
      </c>
      <c r="E5591" t="s">
        <v>696</v>
      </c>
      <c r="F5591" t="s">
        <v>259</v>
      </c>
      <c r="G5591" s="13">
        <v>42396</v>
      </c>
      <c r="H5591" s="13">
        <v>42438</v>
      </c>
      <c r="I5591" s="14">
        <v>0</v>
      </c>
      <c r="J5591" t="s">
        <v>259</v>
      </c>
      <c r="K5591" s="13">
        <v>42380.987858796296</v>
      </c>
      <c r="L5591">
        <f t="shared" si="522"/>
        <v>2016</v>
      </c>
      <c r="M5591">
        <f t="shared" si="523"/>
        <v>1</v>
      </c>
      <c r="N5591">
        <f t="shared" si="524"/>
        <v>27</v>
      </c>
      <c r="O5591">
        <f t="shared" si="525"/>
        <v>0</v>
      </c>
      <c r="P5591">
        <f t="shared" si="526"/>
        <v>0</v>
      </c>
      <c r="Q5591">
        <f t="shared" si="527"/>
        <v>1</v>
      </c>
    </row>
    <row r="5592" spans="1:17">
      <c r="A5592" s="12" t="s">
        <v>10719</v>
      </c>
      <c r="B5592" t="s">
        <v>457</v>
      </c>
      <c r="C5592" t="s">
        <v>453</v>
      </c>
      <c r="D5592" t="s">
        <v>10720</v>
      </c>
      <c r="E5592" t="s">
        <v>696</v>
      </c>
      <c r="F5592" t="s">
        <v>259</v>
      </c>
      <c r="G5592" s="13">
        <v>42110</v>
      </c>
      <c r="H5592" s="13">
        <v>42166</v>
      </c>
      <c r="I5592" s="14">
        <v>0</v>
      </c>
      <c r="J5592" t="s">
        <v>259</v>
      </c>
      <c r="K5592" s="13">
        <v>42077.944953703707</v>
      </c>
      <c r="L5592">
        <f t="shared" si="522"/>
        <v>2015</v>
      </c>
      <c r="M5592">
        <f t="shared" si="523"/>
        <v>4</v>
      </c>
      <c r="N5592">
        <f t="shared" si="524"/>
        <v>16</v>
      </c>
      <c r="O5592">
        <f t="shared" si="525"/>
        <v>0</v>
      </c>
      <c r="P5592">
        <f t="shared" si="526"/>
        <v>1</v>
      </c>
      <c r="Q5592">
        <f t="shared" si="527"/>
        <v>1</v>
      </c>
    </row>
    <row r="5593" spans="1:17">
      <c r="A5593" s="12" t="s">
        <v>10721</v>
      </c>
      <c r="B5593" t="s">
        <v>472</v>
      </c>
      <c r="C5593" t="s">
        <v>444</v>
      </c>
      <c r="D5593" t="s">
        <v>10722</v>
      </c>
      <c r="E5593" t="s">
        <v>696</v>
      </c>
      <c r="F5593" t="s">
        <v>259</v>
      </c>
      <c r="G5593" s="13">
        <v>42478</v>
      </c>
      <c r="H5593" s="13">
        <v>42527</v>
      </c>
      <c r="I5593" s="14">
        <v>0</v>
      </c>
      <c r="J5593" t="s">
        <v>259</v>
      </c>
      <c r="K5593" s="13">
        <v>42460.871377314812</v>
      </c>
      <c r="L5593">
        <f t="shared" si="522"/>
        <v>2016</v>
      </c>
      <c r="M5593">
        <f t="shared" si="523"/>
        <v>4</v>
      </c>
      <c r="N5593">
        <f t="shared" si="524"/>
        <v>18</v>
      </c>
      <c r="O5593">
        <f t="shared" si="525"/>
        <v>0</v>
      </c>
      <c r="P5593">
        <f t="shared" si="526"/>
        <v>0</v>
      </c>
      <c r="Q5593">
        <f t="shared" si="527"/>
        <v>1</v>
      </c>
    </row>
    <row r="5594" spans="1:17">
      <c r="A5594" s="12" t="s">
        <v>10723</v>
      </c>
      <c r="B5594" t="s">
        <v>457</v>
      </c>
      <c r="C5594" t="s">
        <v>453</v>
      </c>
      <c r="D5594" t="s">
        <v>10724</v>
      </c>
      <c r="E5594" t="s">
        <v>1707</v>
      </c>
      <c r="F5594" t="s">
        <v>259</v>
      </c>
      <c r="G5594" s="13">
        <v>42219</v>
      </c>
      <c r="H5594" s="13">
        <v>42250</v>
      </c>
      <c r="I5594" s="14">
        <v>0</v>
      </c>
      <c r="J5594" t="s">
        <v>447</v>
      </c>
      <c r="K5594" s="13">
        <v>42198.434270833335</v>
      </c>
      <c r="L5594">
        <f t="shared" si="522"/>
        <v>2015</v>
      </c>
      <c r="M5594">
        <f t="shared" si="523"/>
        <v>8</v>
      </c>
      <c r="N5594">
        <f t="shared" si="524"/>
        <v>3</v>
      </c>
      <c r="O5594">
        <f t="shared" si="525"/>
        <v>0</v>
      </c>
      <c r="P5594">
        <f t="shared" si="526"/>
        <v>0</v>
      </c>
      <c r="Q5594">
        <f t="shared" si="527"/>
        <v>1</v>
      </c>
    </row>
    <row r="5595" spans="1:17">
      <c r="A5595" s="12" t="s">
        <v>10723</v>
      </c>
      <c r="B5595" t="s">
        <v>457</v>
      </c>
      <c r="C5595" t="s">
        <v>453</v>
      </c>
      <c r="D5595" t="s">
        <v>10725</v>
      </c>
      <c r="E5595" t="s">
        <v>1707</v>
      </c>
      <c r="F5595" t="s">
        <v>259</v>
      </c>
      <c r="G5595" s="13">
        <v>42219</v>
      </c>
      <c r="H5595" s="13">
        <v>42250</v>
      </c>
      <c r="I5595" s="14">
        <v>0</v>
      </c>
      <c r="J5595" t="s">
        <v>447</v>
      </c>
      <c r="K5595" s="13">
        <v>42194.692442129628</v>
      </c>
      <c r="L5595">
        <f t="shared" si="522"/>
        <v>2015</v>
      </c>
      <c r="M5595">
        <f t="shared" si="523"/>
        <v>8</v>
      </c>
      <c r="N5595">
        <f t="shared" si="524"/>
        <v>3</v>
      </c>
      <c r="O5595">
        <f t="shared" si="525"/>
        <v>0</v>
      </c>
      <c r="P5595">
        <f t="shared" si="526"/>
        <v>0</v>
      </c>
      <c r="Q5595">
        <f t="shared" si="527"/>
        <v>1</v>
      </c>
    </row>
    <row r="5596" spans="1:17">
      <c r="A5596" s="12" t="s">
        <v>10726</v>
      </c>
      <c r="B5596" t="s">
        <v>457</v>
      </c>
      <c r="C5596" t="s">
        <v>444</v>
      </c>
      <c r="D5596" t="s">
        <v>10727</v>
      </c>
      <c r="E5596" t="s">
        <v>7990</v>
      </c>
      <c r="F5596" t="s">
        <v>259</v>
      </c>
      <c r="G5596" s="13">
        <v>42282</v>
      </c>
      <c r="H5596" s="13">
        <v>42282</v>
      </c>
      <c r="I5596" s="14">
        <v>0</v>
      </c>
      <c r="J5596" t="s">
        <v>259</v>
      </c>
      <c r="K5596" s="13">
        <v>42268.484305555554</v>
      </c>
      <c r="L5596">
        <f t="shared" si="522"/>
        <v>2015</v>
      </c>
      <c r="M5596">
        <f t="shared" si="523"/>
        <v>10</v>
      </c>
      <c r="N5596">
        <f t="shared" si="524"/>
        <v>5</v>
      </c>
      <c r="O5596">
        <f t="shared" si="525"/>
        <v>0</v>
      </c>
      <c r="P5596">
        <f t="shared" si="526"/>
        <v>0</v>
      </c>
      <c r="Q5596">
        <f t="shared" si="527"/>
        <v>1</v>
      </c>
    </row>
    <row r="5597" spans="1:17">
      <c r="A5597" s="12" t="s">
        <v>10728</v>
      </c>
      <c r="B5597" t="s">
        <v>457</v>
      </c>
      <c r="C5597" t="s">
        <v>453</v>
      </c>
      <c r="D5597" t="s">
        <v>10729</v>
      </c>
      <c r="E5597" t="s">
        <v>3808</v>
      </c>
      <c r="F5597" t="s">
        <v>259</v>
      </c>
      <c r="G5597" s="13">
        <v>42258</v>
      </c>
      <c r="H5597" s="13">
        <v>42258</v>
      </c>
      <c r="I5597" s="14">
        <v>0</v>
      </c>
      <c r="J5597" t="s">
        <v>447</v>
      </c>
      <c r="K5597" s="13">
        <v>42221.374861111108</v>
      </c>
      <c r="L5597">
        <f t="shared" si="522"/>
        <v>2015</v>
      </c>
      <c r="M5597">
        <f t="shared" si="523"/>
        <v>9</v>
      </c>
      <c r="N5597">
        <f t="shared" si="524"/>
        <v>11</v>
      </c>
      <c r="O5597">
        <f t="shared" si="525"/>
        <v>0</v>
      </c>
      <c r="P5597">
        <f t="shared" si="526"/>
        <v>1</v>
      </c>
      <c r="Q5597">
        <f t="shared" si="527"/>
        <v>1</v>
      </c>
    </row>
    <row r="5598" spans="1:17">
      <c r="A5598" s="12" t="s">
        <v>10730</v>
      </c>
      <c r="B5598" t="s">
        <v>457</v>
      </c>
      <c r="C5598" t="s">
        <v>444</v>
      </c>
      <c r="D5598" t="s">
        <v>10731</v>
      </c>
      <c r="E5598" t="s">
        <v>3808</v>
      </c>
      <c r="F5598" t="s">
        <v>259</v>
      </c>
      <c r="G5598" s="13">
        <v>42338</v>
      </c>
      <c r="H5598" s="13">
        <v>42338</v>
      </c>
      <c r="I5598" s="14">
        <v>0</v>
      </c>
      <c r="J5598" t="s">
        <v>259</v>
      </c>
      <c r="K5598" s="13">
        <v>42311.566712962966</v>
      </c>
      <c r="L5598">
        <f t="shared" si="522"/>
        <v>2015</v>
      </c>
      <c r="M5598">
        <f t="shared" si="523"/>
        <v>11</v>
      </c>
      <c r="N5598">
        <f t="shared" si="524"/>
        <v>30</v>
      </c>
      <c r="O5598">
        <f t="shared" si="525"/>
        <v>0</v>
      </c>
      <c r="P5598">
        <f t="shared" si="526"/>
        <v>0</v>
      </c>
      <c r="Q5598">
        <f t="shared" si="527"/>
        <v>1</v>
      </c>
    </row>
    <row r="5599" spans="1:17">
      <c r="A5599" s="12" t="s">
        <v>10732</v>
      </c>
      <c r="B5599" t="s">
        <v>457</v>
      </c>
      <c r="C5599" t="s">
        <v>444</v>
      </c>
      <c r="D5599" t="s">
        <v>10733</v>
      </c>
      <c r="E5599" t="s">
        <v>3808</v>
      </c>
      <c r="F5599" t="s">
        <v>259</v>
      </c>
      <c r="G5599" s="13">
        <v>42465</v>
      </c>
      <c r="H5599" s="13">
        <v>42500</v>
      </c>
      <c r="I5599" s="14">
        <v>0</v>
      </c>
      <c r="J5599" t="s">
        <v>259</v>
      </c>
      <c r="K5599" s="13">
        <v>42458.396192129629</v>
      </c>
      <c r="L5599">
        <f t="shared" si="522"/>
        <v>2016</v>
      </c>
      <c r="M5599">
        <f t="shared" si="523"/>
        <v>4</v>
      </c>
      <c r="N5599">
        <f t="shared" si="524"/>
        <v>5</v>
      </c>
      <c r="O5599">
        <f t="shared" si="525"/>
        <v>0</v>
      </c>
      <c r="P5599">
        <f t="shared" si="526"/>
        <v>0</v>
      </c>
      <c r="Q5599">
        <f t="shared" si="527"/>
        <v>1</v>
      </c>
    </row>
    <row r="5600" spans="1:17">
      <c r="A5600" s="12" t="s">
        <v>10734</v>
      </c>
      <c r="B5600" t="s">
        <v>457</v>
      </c>
      <c r="C5600" t="s">
        <v>453</v>
      </c>
      <c r="D5600" t="s">
        <v>10735</v>
      </c>
      <c r="E5600" t="s">
        <v>3808</v>
      </c>
      <c r="F5600" t="s">
        <v>259</v>
      </c>
      <c r="G5600" s="13">
        <v>42258</v>
      </c>
      <c r="H5600" s="13">
        <v>42258</v>
      </c>
      <c r="I5600" s="14">
        <v>0</v>
      </c>
      <c r="J5600" t="s">
        <v>447</v>
      </c>
      <c r="K5600" s="13">
        <v>42151.507511574076</v>
      </c>
      <c r="L5600">
        <f t="shared" si="522"/>
        <v>2015</v>
      </c>
      <c r="M5600">
        <f t="shared" si="523"/>
        <v>9</v>
      </c>
      <c r="N5600">
        <f t="shared" si="524"/>
        <v>11</v>
      </c>
      <c r="O5600">
        <f t="shared" si="525"/>
        <v>0</v>
      </c>
      <c r="P5600">
        <f t="shared" si="526"/>
        <v>3</v>
      </c>
      <c r="Q5600">
        <f t="shared" si="527"/>
        <v>1</v>
      </c>
    </row>
    <row r="5601" spans="1:17">
      <c r="A5601" s="12" t="s">
        <v>10736</v>
      </c>
      <c r="B5601" t="s">
        <v>736</v>
      </c>
      <c r="C5601" t="s">
        <v>458</v>
      </c>
      <c r="D5601" t="s">
        <v>10737</v>
      </c>
      <c r="E5601" t="s">
        <v>11599</v>
      </c>
      <c r="F5601" t="s">
        <v>10738</v>
      </c>
      <c r="G5601" s="13">
        <v>42261</v>
      </c>
      <c r="H5601" s="13">
        <v>42333</v>
      </c>
      <c r="I5601" s="14">
        <v>0</v>
      </c>
      <c r="J5601" t="s">
        <v>259</v>
      </c>
      <c r="K5601" s="13">
        <v>42272.425185185188</v>
      </c>
      <c r="L5601">
        <f t="shared" si="522"/>
        <v>2015</v>
      </c>
      <c r="M5601">
        <f t="shared" si="523"/>
        <v>9</v>
      </c>
      <c r="N5601">
        <f t="shared" si="524"/>
        <v>14</v>
      </c>
      <c r="O5601" t="e">
        <f t="shared" si="525"/>
        <v>#NUM!</v>
      </c>
      <c r="P5601" t="e">
        <f t="shared" si="526"/>
        <v>#NUM!</v>
      </c>
      <c r="Q5601">
        <f t="shared" si="527"/>
        <v>1</v>
      </c>
    </row>
    <row r="5602" spans="1:17">
      <c r="A5602" s="12" t="s">
        <v>10736</v>
      </c>
      <c r="B5602" t="s">
        <v>736</v>
      </c>
      <c r="C5602" t="s">
        <v>458</v>
      </c>
      <c r="D5602" t="s">
        <v>10739</v>
      </c>
      <c r="E5602" t="s">
        <v>11599</v>
      </c>
      <c r="F5602" t="s">
        <v>10738</v>
      </c>
      <c r="G5602" s="13">
        <v>42373</v>
      </c>
      <c r="H5602" s="13">
        <v>42447</v>
      </c>
      <c r="I5602" s="14">
        <v>0</v>
      </c>
      <c r="J5602" t="s">
        <v>259</v>
      </c>
      <c r="K5602" s="13">
        <v>42352.498402777775</v>
      </c>
      <c r="L5602">
        <f t="shared" si="522"/>
        <v>2016</v>
      </c>
      <c r="M5602">
        <f t="shared" si="523"/>
        <v>1</v>
      </c>
      <c r="N5602">
        <f t="shared" si="524"/>
        <v>4</v>
      </c>
      <c r="O5602">
        <f t="shared" si="525"/>
        <v>0</v>
      </c>
      <c r="P5602">
        <f t="shared" si="526"/>
        <v>0</v>
      </c>
      <c r="Q5602">
        <f t="shared" si="527"/>
        <v>1</v>
      </c>
    </row>
    <row r="5603" spans="1:17">
      <c r="A5603" s="12" t="s">
        <v>10736</v>
      </c>
      <c r="B5603" t="s">
        <v>736</v>
      </c>
      <c r="C5603" t="s">
        <v>458</v>
      </c>
      <c r="D5603" t="s">
        <v>10740</v>
      </c>
      <c r="E5603" t="s">
        <v>11599</v>
      </c>
      <c r="F5603" t="s">
        <v>10738</v>
      </c>
      <c r="G5603" s="13">
        <v>42457</v>
      </c>
      <c r="H5603" s="13">
        <v>42534</v>
      </c>
      <c r="I5603" s="14">
        <v>0</v>
      </c>
      <c r="J5603" t="s">
        <v>259</v>
      </c>
      <c r="K5603" s="13">
        <v>42440.50240740741</v>
      </c>
      <c r="L5603">
        <f t="shared" si="522"/>
        <v>2016</v>
      </c>
      <c r="M5603">
        <f t="shared" si="523"/>
        <v>3</v>
      </c>
      <c r="N5603">
        <f t="shared" si="524"/>
        <v>28</v>
      </c>
      <c r="O5603">
        <f t="shared" si="525"/>
        <v>0</v>
      </c>
      <c r="P5603">
        <f t="shared" si="526"/>
        <v>0</v>
      </c>
      <c r="Q5603">
        <f t="shared" si="527"/>
        <v>1</v>
      </c>
    </row>
    <row r="5604" spans="1:17">
      <c r="A5604" s="12" t="s">
        <v>10741</v>
      </c>
      <c r="B5604" t="s">
        <v>736</v>
      </c>
      <c r="C5604" t="s">
        <v>458</v>
      </c>
      <c r="D5604" t="s">
        <v>10742</v>
      </c>
      <c r="E5604" t="s">
        <v>11599</v>
      </c>
      <c r="F5604" t="s">
        <v>10738</v>
      </c>
      <c r="G5604" s="13">
        <v>42262</v>
      </c>
      <c r="H5604" s="13">
        <v>42332</v>
      </c>
      <c r="I5604" s="14">
        <v>0</v>
      </c>
      <c r="J5604" t="s">
        <v>259</v>
      </c>
      <c r="K5604" s="13">
        <v>42272.421967592592</v>
      </c>
      <c r="L5604">
        <f t="shared" si="522"/>
        <v>2015</v>
      </c>
      <c r="M5604">
        <f t="shared" si="523"/>
        <v>9</v>
      </c>
      <c r="N5604">
        <f t="shared" si="524"/>
        <v>15</v>
      </c>
      <c r="O5604" t="e">
        <f t="shared" si="525"/>
        <v>#NUM!</v>
      </c>
      <c r="P5604" t="e">
        <f t="shared" si="526"/>
        <v>#NUM!</v>
      </c>
      <c r="Q5604">
        <f t="shared" si="527"/>
        <v>1</v>
      </c>
    </row>
    <row r="5605" spans="1:17">
      <c r="A5605" s="12" t="s">
        <v>10743</v>
      </c>
      <c r="B5605" t="s">
        <v>736</v>
      </c>
      <c r="C5605" t="s">
        <v>458</v>
      </c>
      <c r="D5605" t="s">
        <v>10744</v>
      </c>
      <c r="E5605" t="s">
        <v>11599</v>
      </c>
      <c r="F5605" t="s">
        <v>10745</v>
      </c>
      <c r="G5605" s="13">
        <v>42094</v>
      </c>
      <c r="H5605" s="13">
        <v>42166</v>
      </c>
      <c r="I5605" s="14">
        <v>0</v>
      </c>
      <c r="J5605" t="s">
        <v>259</v>
      </c>
      <c r="K5605" s="13">
        <v>42072.444884259261</v>
      </c>
      <c r="L5605">
        <f t="shared" si="522"/>
        <v>2015</v>
      </c>
      <c r="M5605">
        <f t="shared" si="523"/>
        <v>3</v>
      </c>
      <c r="N5605">
        <f t="shared" si="524"/>
        <v>31</v>
      </c>
      <c r="O5605">
        <f t="shared" si="525"/>
        <v>0</v>
      </c>
      <c r="P5605">
        <f t="shared" si="526"/>
        <v>0</v>
      </c>
      <c r="Q5605">
        <f t="shared" si="527"/>
        <v>1</v>
      </c>
    </row>
    <row r="5606" spans="1:17">
      <c r="A5606" s="12" t="s">
        <v>10743</v>
      </c>
      <c r="B5606" t="s">
        <v>736</v>
      </c>
      <c r="C5606" t="s">
        <v>458</v>
      </c>
      <c r="D5606" t="s">
        <v>10746</v>
      </c>
      <c r="E5606" t="s">
        <v>11599</v>
      </c>
      <c r="F5606" t="s">
        <v>10745</v>
      </c>
      <c r="G5606" s="13">
        <v>42374</v>
      </c>
      <c r="H5606" s="13">
        <v>42447</v>
      </c>
      <c r="I5606" s="14">
        <v>0</v>
      </c>
      <c r="J5606" t="s">
        <v>259</v>
      </c>
      <c r="K5606" s="13">
        <v>42352.48541666667</v>
      </c>
      <c r="L5606">
        <f t="shared" si="522"/>
        <v>2016</v>
      </c>
      <c r="M5606">
        <f t="shared" si="523"/>
        <v>1</v>
      </c>
      <c r="N5606">
        <f t="shared" si="524"/>
        <v>5</v>
      </c>
      <c r="O5606">
        <f t="shared" si="525"/>
        <v>0</v>
      </c>
      <c r="P5606">
        <f t="shared" si="526"/>
        <v>0</v>
      </c>
      <c r="Q5606">
        <f t="shared" si="527"/>
        <v>1</v>
      </c>
    </row>
    <row r="5607" spans="1:17">
      <c r="A5607" s="12" t="s">
        <v>10747</v>
      </c>
      <c r="B5607" t="s">
        <v>736</v>
      </c>
      <c r="C5607" t="s">
        <v>458</v>
      </c>
      <c r="D5607" t="s">
        <v>10748</v>
      </c>
      <c r="E5607" t="s">
        <v>11599</v>
      </c>
      <c r="F5607" t="s">
        <v>10745</v>
      </c>
      <c r="G5607" s="13">
        <v>42458</v>
      </c>
      <c r="H5607" s="13">
        <v>42531</v>
      </c>
      <c r="I5607" s="14">
        <v>0</v>
      </c>
      <c r="J5607" t="s">
        <v>259</v>
      </c>
      <c r="K5607" s="13">
        <v>42440.503599537034</v>
      </c>
      <c r="L5607">
        <f t="shared" si="522"/>
        <v>2016</v>
      </c>
      <c r="M5607">
        <f t="shared" si="523"/>
        <v>3</v>
      </c>
      <c r="N5607">
        <f t="shared" si="524"/>
        <v>29</v>
      </c>
      <c r="O5607">
        <f t="shared" si="525"/>
        <v>0</v>
      </c>
      <c r="P5607">
        <f t="shared" si="526"/>
        <v>0</v>
      </c>
      <c r="Q5607">
        <f t="shared" si="527"/>
        <v>1</v>
      </c>
    </row>
    <row r="5608" spans="1:17">
      <c r="A5608" s="12" t="s">
        <v>10749</v>
      </c>
      <c r="B5608" t="s">
        <v>736</v>
      </c>
      <c r="C5608" t="s">
        <v>458</v>
      </c>
      <c r="D5608" t="s">
        <v>10750</v>
      </c>
      <c r="E5608" t="s">
        <v>11599</v>
      </c>
      <c r="F5608" t="s">
        <v>10751</v>
      </c>
      <c r="G5608" s="13">
        <v>42262</v>
      </c>
      <c r="H5608" s="13">
        <v>42332</v>
      </c>
      <c r="I5608" s="14">
        <v>0</v>
      </c>
      <c r="J5608" t="s">
        <v>259</v>
      </c>
      <c r="K5608" s="13">
        <v>42272.424571759257</v>
      </c>
      <c r="L5608">
        <f t="shared" si="522"/>
        <v>2015</v>
      </c>
      <c r="M5608">
        <f t="shared" si="523"/>
        <v>9</v>
      </c>
      <c r="N5608">
        <f t="shared" si="524"/>
        <v>15</v>
      </c>
      <c r="O5608" t="e">
        <f t="shared" si="525"/>
        <v>#NUM!</v>
      </c>
      <c r="P5608" t="e">
        <f t="shared" si="526"/>
        <v>#NUM!</v>
      </c>
      <c r="Q5608">
        <f t="shared" si="527"/>
        <v>1</v>
      </c>
    </row>
    <row r="5609" spans="1:17">
      <c r="A5609" s="12" t="s">
        <v>10752</v>
      </c>
      <c r="B5609" t="s">
        <v>750</v>
      </c>
      <c r="C5609" t="s">
        <v>458</v>
      </c>
      <c r="D5609" t="s">
        <v>10753</v>
      </c>
      <c r="E5609" t="s">
        <v>11599</v>
      </c>
      <c r="F5609" t="s">
        <v>10751</v>
      </c>
      <c r="G5609" s="13">
        <v>42262</v>
      </c>
      <c r="H5609" s="13">
        <v>42332</v>
      </c>
      <c r="I5609" s="14">
        <v>0</v>
      </c>
      <c r="J5609" t="s">
        <v>259</v>
      </c>
      <c r="K5609" s="13">
        <v>42275.511689814812</v>
      </c>
      <c r="L5609">
        <f t="shared" si="522"/>
        <v>2015</v>
      </c>
      <c r="M5609">
        <f t="shared" si="523"/>
        <v>9</v>
      </c>
      <c r="N5609">
        <f t="shared" si="524"/>
        <v>15</v>
      </c>
      <c r="O5609" t="e">
        <f t="shared" si="525"/>
        <v>#NUM!</v>
      </c>
      <c r="P5609" t="e">
        <f t="shared" si="526"/>
        <v>#NUM!</v>
      </c>
      <c r="Q5609">
        <f t="shared" si="527"/>
        <v>1</v>
      </c>
    </row>
    <row r="5610" spans="1:17">
      <c r="A5610" s="12" t="s">
        <v>10754</v>
      </c>
      <c r="B5610" t="s">
        <v>736</v>
      </c>
      <c r="C5610" t="s">
        <v>458</v>
      </c>
      <c r="D5610" t="s">
        <v>10755</v>
      </c>
      <c r="E5610" t="s">
        <v>11599</v>
      </c>
      <c r="F5610" t="s">
        <v>10756</v>
      </c>
      <c r="G5610" s="13">
        <v>42373</v>
      </c>
      <c r="H5610" s="13">
        <v>42447</v>
      </c>
      <c r="I5610" s="14">
        <v>0</v>
      </c>
      <c r="J5610" t="s">
        <v>259</v>
      </c>
      <c r="K5610" s="13">
        <v>42352.498287037037</v>
      </c>
      <c r="L5610">
        <f t="shared" si="522"/>
        <v>2016</v>
      </c>
      <c r="M5610">
        <f t="shared" si="523"/>
        <v>1</v>
      </c>
      <c r="N5610">
        <f t="shared" si="524"/>
        <v>4</v>
      </c>
      <c r="O5610">
        <f t="shared" si="525"/>
        <v>0</v>
      </c>
      <c r="P5610">
        <f t="shared" si="526"/>
        <v>0</v>
      </c>
      <c r="Q5610">
        <f t="shared" si="527"/>
        <v>1</v>
      </c>
    </row>
    <row r="5611" spans="1:17">
      <c r="A5611" s="12" t="s">
        <v>10757</v>
      </c>
      <c r="B5611" t="s">
        <v>736</v>
      </c>
      <c r="C5611" t="s">
        <v>458</v>
      </c>
      <c r="D5611" t="s">
        <v>10758</v>
      </c>
      <c r="E5611" t="s">
        <v>11599</v>
      </c>
      <c r="F5611" t="s">
        <v>10759</v>
      </c>
      <c r="G5611" s="13">
        <v>42374</v>
      </c>
      <c r="H5611" s="13">
        <v>42447</v>
      </c>
      <c r="I5611" s="14">
        <v>0</v>
      </c>
      <c r="J5611" t="s">
        <v>259</v>
      </c>
      <c r="K5611" s="13">
        <v>42352.498333333337</v>
      </c>
      <c r="L5611">
        <f t="shared" si="522"/>
        <v>2016</v>
      </c>
      <c r="M5611">
        <f t="shared" si="523"/>
        <v>1</v>
      </c>
      <c r="N5611">
        <f t="shared" si="524"/>
        <v>5</v>
      </c>
      <c r="O5611">
        <f t="shared" si="525"/>
        <v>0</v>
      </c>
      <c r="P5611">
        <f t="shared" si="526"/>
        <v>0</v>
      </c>
      <c r="Q5611">
        <f t="shared" si="527"/>
        <v>1</v>
      </c>
    </row>
    <row r="5612" spans="1:17">
      <c r="A5612" s="12" t="s">
        <v>10760</v>
      </c>
      <c r="B5612" t="s">
        <v>736</v>
      </c>
      <c r="C5612" t="s">
        <v>458</v>
      </c>
      <c r="D5612" t="s">
        <v>10761</v>
      </c>
      <c r="E5612" t="s">
        <v>11599</v>
      </c>
      <c r="F5612" t="s">
        <v>10762</v>
      </c>
      <c r="G5612" s="13">
        <v>42262</v>
      </c>
      <c r="H5612" s="13">
        <v>42333</v>
      </c>
      <c r="I5612" s="14">
        <v>0</v>
      </c>
      <c r="J5612" t="s">
        <v>259</v>
      </c>
      <c r="K5612" s="13">
        <v>42272.422812500001</v>
      </c>
      <c r="L5612">
        <f t="shared" si="522"/>
        <v>2015</v>
      </c>
      <c r="M5612">
        <f t="shared" si="523"/>
        <v>9</v>
      </c>
      <c r="N5612">
        <f t="shared" si="524"/>
        <v>15</v>
      </c>
      <c r="O5612" t="e">
        <f t="shared" si="525"/>
        <v>#NUM!</v>
      </c>
      <c r="P5612" t="e">
        <f t="shared" si="526"/>
        <v>#NUM!</v>
      </c>
      <c r="Q5612">
        <f t="shared" si="527"/>
        <v>1</v>
      </c>
    </row>
    <row r="5613" spans="1:17">
      <c r="A5613" s="12" t="s">
        <v>10763</v>
      </c>
      <c r="B5613" t="s">
        <v>736</v>
      </c>
      <c r="C5613" t="s">
        <v>458</v>
      </c>
      <c r="D5613" t="s">
        <v>10764</v>
      </c>
      <c r="E5613" t="s">
        <v>11599</v>
      </c>
      <c r="F5613" t="s">
        <v>10762</v>
      </c>
      <c r="G5613" s="13">
        <v>42262</v>
      </c>
      <c r="H5613" s="13">
        <v>42332</v>
      </c>
      <c r="I5613" s="14">
        <v>0</v>
      </c>
      <c r="J5613" t="s">
        <v>259</v>
      </c>
      <c r="K5613" s="13">
        <v>42272.422847222224</v>
      </c>
      <c r="L5613">
        <f t="shared" si="522"/>
        <v>2015</v>
      </c>
      <c r="M5613">
        <f t="shared" si="523"/>
        <v>9</v>
      </c>
      <c r="N5613">
        <f t="shared" si="524"/>
        <v>15</v>
      </c>
      <c r="O5613" t="e">
        <f t="shared" si="525"/>
        <v>#NUM!</v>
      </c>
      <c r="P5613" t="e">
        <f t="shared" si="526"/>
        <v>#NUM!</v>
      </c>
      <c r="Q5613">
        <f t="shared" si="527"/>
        <v>1</v>
      </c>
    </row>
    <row r="5614" spans="1:17">
      <c r="A5614" s="12" t="s">
        <v>10765</v>
      </c>
      <c r="B5614" t="s">
        <v>736</v>
      </c>
      <c r="C5614" t="s">
        <v>458</v>
      </c>
      <c r="D5614" t="s">
        <v>10766</v>
      </c>
      <c r="E5614" t="s">
        <v>11599</v>
      </c>
      <c r="F5614" t="s">
        <v>10762</v>
      </c>
      <c r="G5614" s="13">
        <v>42263</v>
      </c>
      <c r="H5614" s="13">
        <v>42333</v>
      </c>
      <c r="I5614" s="14">
        <v>0</v>
      </c>
      <c r="J5614" t="s">
        <v>259</v>
      </c>
      <c r="K5614" s="13">
        <v>42272.391412037039</v>
      </c>
      <c r="L5614">
        <f t="shared" si="522"/>
        <v>2015</v>
      </c>
      <c r="M5614">
        <f t="shared" si="523"/>
        <v>9</v>
      </c>
      <c r="N5614">
        <f t="shared" si="524"/>
        <v>16</v>
      </c>
      <c r="O5614" t="e">
        <f t="shared" si="525"/>
        <v>#NUM!</v>
      </c>
      <c r="P5614" t="e">
        <f t="shared" si="526"/>
        <v>#NUM!</v>
      </c>
      <c r="Q5614">
        <f t="shared" si="527"/>
        <v>1</v>
      </c>
    </row>
    <row r="5615" spans="1:17">
      <c r="A5615" s="12" t="s">
        <v>10767</v>
      </c>
      <c r="B5615" t="s">
        <v>750</v>
      </c>
      <c r="C5615" t="s">
        <v>458</v>
      </c>
      <c r="D5615" t="s">
        <v>10768</v>
      </c>
      <c r="E5615" t="s">
        <v>11599</v>
      </c>
      <c r="F5615" t="s">
        <v>10762</v>
      </c>
      <c r="G5615" s="13">
        <v>42263</v>
      </c>
      <c r="H5615" s="13">
        <v>42333</v>
      </c>
      <c r="I5615" s="14">
        <v>0</v>
      </c>
      <c r="J5615" t="s">
        <v>259</v>
      </c>
      <c r="K5615" s="13">
        <v>42272.426157407404</v>
      </c>
      <c r="L5615">
        <f t="shared" si="522"/>
        <v>2015</v>
      </c>
      <c r="M5615">
        <f t="shared" si="523"/>
        <v>9</v>
      </c>
      <c r="N5615">
        <f t="shared" si="524"/>
        <v>16</v>
      </c>
      <c r="O5615" t="e">
        <f t="shared" si="525"/>
        <v>#NUM!</v>
      </c>
      <c r="P5615" t="e">
        <f t="shared" si="526"/>
        <v>#NUM!</v>
      </c>
      <c r="Q5615">
        <f t="shared" si="527"/>
        <v>1</v>
      </c>
    </row>
    <row r="5616" spans="1:17">
      <c r="A5616" s="12" t="s">
        <v>10769</v>
      </c>
      <c r="B5616" t="s">
        <v>736</v>
      </c>
      <c r="C5616" t="s">
        <v>458</v>
      </c>
      <c r="D5616" t="s">
        <v>10770</v>
      </c>
      <c r="E5616" t="s">
        <v>11599</v>
      </c>
      <c r="F5616" t="s">
        <v>10771</v>
      </c>
      <c r="G5616" s="13">
        <v>42374</v>
      </c>
      <c r="H5616" s="13">
        <v>42447</v>
      </c>
      <c r="I5616" s="14">
        <v>0</v>
      </c>
      <c r="J5616" t="s">
        <v>259</v>
      </c>
      <c r="K5616" s="13">
        <v>42352.485266203701</v>
      </c>
      <c r="L5616">
        <f t="shared" si="522"/>
        <v>2016</v>
      </c>
      <c r="M5616">
        <f t="shared" si="523"/>
        <v>1</v>
      </c>
      <c r="N5616">
        <f t="shared" si="524"/>
        <v>5</v>
      </c>
      <c r="O5616">
        <f t="shared" si="525"/>
        <v>0</v>
      </c>
      <c r="P5616">
        <f t="shared" si="526"/>
        <v>0</v>
      </c>
      <c r="Q5616">
        <f t="shared" si="527"/>
        <v>1</v>
      </c>
    </row>
    <row r="5617" spans="1:17">
      <c r="A5617" s="12" t="s">
        <v>10772</v>
      </c>
      <c r="B5617" t="s">
        <v>736</v>
      </c>
      <c r="C5617" t="s">
        <v>458</v>
      </c>
      <c r="D5617" t="s">
        <v>10773</v>
      </c>
      <c r="E5617" t="s">
        <v>11599</v>
      </c>
      <c r="F5617" t="s">
        <v>10771</v>
      </c>
      <c r="G5617" s="13">
        <v>42374</v>
      </c>
      <c r="H5617" s="13">
        <v>42447</v>
      </c>
      <c r="I5617" s="14">
        <v>0</v>
      </c>
      <c r="J5617" t="s">
        <v>259</v>
      </c>
      <c r="K5617" s="13">
        <v>42352.486944444441</v>
      </c>
      <c r="L5617">
        <f t="shared" si="522"/>
        <v>2016</v>
      </c>
      <c r="M5617">
        <f t="shared" si="523"/>
        <v>1</v>
      </c>
      <c r="N5617">
        <f t="shared" si="524"/>
        <v>5</v>
      </c>
      <c r="O5617">
        <f t="shared" si="525"/>
        <v>0</v>
      </c>
      <c r="P5617">
        <f t="shared" si="526"/>
        <v>0</v>
      </c>
      <c r="Q5617">
        <f t="shared" si="527"/>
        <v>1</v>
      </c>
    </row>
    <row r="5618" spans="1:17">
      <c r="A5618" s="12" t="s">
        <v>10774</v>
      </c>
      <c r="B5618" t="s">
        <v>736</v>
      </c>
      <c r="C5618" t="s">
        <v>458</v>
      </c>
      <c r="D5618" t="s">
        <v>10775</v>
      </c>
      <c r="E5618" t="s">
        <v>11599</v>
      </c>
      <c r="F5618" t="s">
        <v>10776</v>
      </c>
      <c r="G5618" s="13">
        <v>42094</v>
      </c>
      <c r="H5618" s="13">
        <v>42166</v>
      </c>
      <c r="I5618" s="14">
        <v>0</v>
      </c>
      <c r="J5618" t="s">
        <v>259</v>
      </c>
      <c r="K5618" s="13">
        <v>42072.444560185184</v>
      </c>
      <c r="L5618">
        <f t="shared" si="522"/>
        <v>2015</v>
      </c>
      <c r="M5618">
        <f t="shared" si="523"/>
        <v>3</v>
      </c>
      <c r="N5618">
        <f t="shared" si="524"/>
        <v>31</v>
      </c>
      <c r="O5618">
        <f t="shared" si="525"/>
        <v>0</v>
      </c>
      <c r="P5618">
        <f t="shared" si="526"/>
        <v>0</v>
      </c>
      <c r="Q5618">
        <f t="shared" si="527"/>
        <v>1</v>
      </c>
    </row>
    <row r="5619" spans="1:17">
      <c r="A5619" s="12" t="s">
        <v>10774</v>
      </c>
      <c r="B5619" t="s">
        <v>736</v>
      </c>
      <c r="C5619" t="s">
        <v>458</v>
      </c>
      <c r="D5619" t="s">
        <v>10777</v>
      </c>
      <c r="E5619" t="s">
        <v>11599</v>
      </c>
      <c r="F5619" t="s">
        <v>10776</v>
      </c>
      <c r="G5619" s="13">
        <v>42458</v>
      </c>
      <c r="H5619" s="13">
        <v>42534</v>
      </c>
      <c r="I5619" s="14">
        <v>0</v>
      </c>
      <c r="J5619" t="s">
        <v>259</v>
      </c>
      <c r="K5619" s="13">
        <v>42440.500914351855</v>
      </c>
      <c r="L5619">
        <f t="shared" si="522"/>
        <v>2016</v>
      </c>
      <c r="M5619">
        <f t="shared" si="523"/>
        <v>3</v>
      </c>
      <c r="N5619">
        <f t="shared" si="524"/>
        <v>29</v>
      </c>
      <c r="O5619">
        <f t="shared" si="525"/>
        <v>0</v>
      </c>
      <c r="P5619">
        <f t="shared" si="526"/>
        <v>0</v>
      </c>
      <c r="Q5619">
        <f t="shared" si="527"/>
        <v>1</v>
      </c>
    </row>
    <row r="5620" spans="1:17">
      <c r="A5620" s="12" t="s">
        <v>10778</v>
      </c>
      <c r="B5620" t="s">
        <v>736</v>
      </c>
      <c r="C5620" t="s">
        <v>458</v>
      </c>
      <c r="D5620" t="s">
        <v>10779</v>
      </c>
      <c r="E5620" t="s">
        <v>11599</v>
      </c>
      <c r="F5620" t="s">
        <v>10776</v>
      </c>
      <c r="G5620" s="13">
        <v>42094</v>
      </c>
      <c r="H5620" s="13">
        <v>42166</v>
      </c>
      <c r="I5620" s="14">
        <v>0</v>
      </c>
      <c r="J5620" t="s">
        <v>259</v>
      </c>
      <c r="K5620" s="13">
        <v>42072.516423611109</v>
      </c>
      <c r="L5620">
        <f t="shared" si="522"/>
        <v>2015</v>
      </c>
      <c r="M5620">
        <f t="shared" si="523"/>
        <v>3</v>
      </c>
      <c r="N5620">
        <f t="shared" si="524"/>
        <v>31</v>
      </c>
      <c r="O5620">
        <f t="shared" si="525"/>
        <v>0</v>
      </c>
      <c r="P5620">
        <f t="shared" si="526"/>
        <v>0</v>
      </c>
      <c r="Q5620">
        <f t="shared" si="527"/>
        <v>1</v>
      </c>
    </row>
    <row r="5621" spans="1:17">
      <c r="A5621" s="12" t="s">
        <v>10778</v>
      </c>
      <c r="B5621" t="s">
        <v>736</v>
      </c>
      <c r="C5621" t="s">
        <v>458</v>
      </c>
      <c r="D5621" t="s">
        <v>10780</v>
      </c>
      <c r="E5621" t="s">
        <v>11599</v>
      </c>
      <c r="F5621" t="s">
        <v>10776</v>
      </c>
      <c r="G5621" s="13">
        <v>42458</v>
      </c>
      <c r="H5621" s="13">
        <v>42531</v>
      </c>
      <c r="I5621" s="14">
        <v>0</v>
      </c>
      <c r="J5621" t="s">
        <v>259</v>
      </c>
      <c r="K5621" s="13">
        <v>42440.499652777777</v>
      </c>
      <c r="L5621">
        <f t="shared" si="522"/>
        <v>2016</v>
      </c>
      <c r="M5621">
        <f t="shared" si="523"/>
        <v>3</v>
      </c>
      <c r="N5621">
        <f t="shared" si="524"/>
        <v>29</v>
      </c>
      <c r="O5621">
        <f t="shared" si="525"/>
        <v>0</v>
      </c>
      <c r="P5621">
        <f t="shared" si="526"/>
        <v>0</v>
      </c>
      <c r="Q5621">
        <f t="shared" si="527"/>
        <v>1</v>
      </c>
    </row>
    <row r="5622" spans="1:17">
      <c r="A5622" s="12" t="s">
        <v>10781</v>
      </c>
      <c r="B5622" t="s">
        <v>736</v>
      </c>
      <c r="C5622" t="s">
        <v>458</v>
      </c>
      <c r="D5622" t="s">
        <v>10782</v>
      </c>
      <c r="E5622" t="s">
        <v>11599</v>
      </c>
      <c r="F5622" t="s">
        <v>10783</v>
      </c>
      <c r="G5622" s="13">
        <v>42093</v>
      </c>
      <c r="H5622" s="13">
        <v>42167</v>
      </c>
      <c r="I5622" s="14">
        <v>0</v>
      </c>
      <c r="J5622" t="s">
        <v>259</v>
      </c>
      <c r="K5622" s="13">
        <v>42072.446851851855</v>
      </c>
      <c r="L5622">
        <f t="shared" si="522"/>
        <v>2015</v>
      </c>
      <c r="M5622">
        <f t="shared" si="523"/>
        <v>3</v>
      </c>
      <c r="N5622">
        <f t="shared" si="524"/>
        <v>30</v>
      </c>
      <c r="O5622">
        <f t="shared" si="525"/>
        <v>0</v>
      </c>
      <c r="P5622">
        <f t="shared" si="526"/>
        <v>0</v>
      </c>
      <c r="Q5622">
        <f t="shared" si="527"/>
        <v>1</v>
      </c>
    </row>
    <row r="5623" spans="1:17">
      <c r="A5623" s="12" t="s">
        <v>10781</v>
      </c>
      <c r="B5623" t="s">
        <v>736</v>
      </c>
      <c r="C5623" t="s">
        <v>458</v>
      </c>
      <c r="D5623" t="s">
        <v>10784</v>
      </c>
      <c r="E5623" t="s">
        <v>11599</v>
      </c>
      <c r="F5623" t="s">
        <v>10783</v>
      </c>
      <c r="G5623" s="13">
        <v>42457</v>
      </c>
      <c r="H5623" s="13">
        <v>42534</v>
      </c>
      <c r="I5623" s="14">
        <v>0</v>
      </c>
      <c r="J5623" t="s">
        <v>259</v>
      </c>
      <c r="K5623" s="13">
        <v>42440.501689814817</v>
      </c>
      <c r="L5623">
        <f t="shared" si="522"/>
        <v>2016</v>
      </c>
      <c r="M5623">
        <f t="shared" si="523"/>
        <v>3</v>
      </c>
      <c r="N5623">
        <f t="shared" si="524"/>
        <v>28</v>
      </c>
      <c r="O5623">
        <f t="shared" si="525"/>
        <v>0</v>
      </c>
      <c r="P5623">
        <f t="shared" si="526"/>
        <v>0</v>
      </c>
      <c r="Q5623">
        <f t="shared" si="527"/>
        <v>1</v>
      </c>
    </row>
    <row r="5624" spans="1:17">
      <c r="A5624" s="12" t="s">
        <v>10785</v>
      </c>
      <c r="B5624" t="s">
        <v>736</v>
      </c>
      <c r="C5624" t="s">
        <v>458</v>
      </c>
      <c r="D5624" t="s">
        <v>10786</v>
      </c>
      <c r="E5624" t="s">
        <v>11599</v>
      </c>
      <c r="F5624" t="s">
        <v>10787</v>
      </c>
      <c r="G5624" s="13">
        <v>42094</v>
      </c>
      <c r="H5624" s="13">
        <v>42166</v>
      </c>
      <c r="I5624" s="14">
        <v>0</v>
      </c>
      <c r="J5624" t="s">
        <v>259</v>
      </c>
      <c r="K5624" s="13">
        <v>42072.446967592594</v>
      </c>
      <c r="L5624">
        <f t="shared" si="522"/>
        <v>2015</v>
      </c>
      <c r="M5624">
        <f t="shared" si="523"/>
        <v>3</v>
      </c>
      <c r="N5624">
        <f t="shared" si="524"/>
        <v>31</v>
      </c>
      <c r="O5624">
        <f t="shared" si="525"/>
        <v>0</v>
      </c>
      <c r="P5624">
        <f t="shared" si="526"/>
        <v>0</v>
      </c>
      <c r="Q5624">
        <f t="shared" si="527"/>
        <v>1</v>
      </c>
    </row>
    <row r="5625" spans="1:17">
      <c r="A5625" s="12" t="s">
        <v>10785</v>
      </c>
      <c r="B5625" t="s">
        <v>736</v>
      </c>
      <c r="C5625" t="s">
        <v>458</v>
      </c>
      <c r="D5625" t="s">
        <v>10788</v>
      </c>
      <c r="E5625" t="s">
        <v>11599</v>
      </c>
      <c r="F5625" t="s">
        <v>10787</v>
      </c>
      <c r="G5625" s="13">
        <v>42458</v>
      </c>
      <c r="H5625" s="13">
        <v>42534</v>
      </c>
      <c r="I5625" s="14">
        <v>0</v>
      </c>
      <c r="J5625" t="s">
        <v>259</v>
      </c>
      <c r="K5625" s="13">
        <v>42440.501689814817</v>
      </c>
      <c r="L5625">
        <f t="shared" si="522"/>
        <v>2016</v>
      </c>
      <c r="M5625">
        <f t="shared" si="523"/>
        <v>3</v>
      </c>
      <c r="N5625">
        <f t="shared" si="524"/>
        <v>29</v>
      </c>
      <c r="O5625">
        <f t="shared" si="525"/>
        <v>0</v>
      </c>
      <c r="P5625">
        <f t="shared" si="526"/>
        <v>0</v>
      </c>
      <c r="Q5625">
        <f t="shared" si="527"/>
        <v>1</v>
      </c>
    </row>
    <row r="5626" spans="1:17">
      <c r="A5626" s="12" t="s">
        <v>10789</v>
      </c>
      <c r="B5626" t="s">
        <v>736</v>
      </c>
      <c r="C5626" t="s">
        <v>458</v>
      </c>
      <c r="D5626" t="s">
        <v>10790</v>
      </c>
      <c r="E5626" t="s">
        <v>11599</v>
      </c>
      <c r="F5626" t="s">
        <v>10791</v>
      </c>
      <c r="G5626" s="13">
        <v>42377</v>
      </c>
      <c r="H5626" s="13">
        <v>42447</v>
      </c>
      <c r="I5626" s="14">
        <v>0</v>
      </c>
      <c r="J5626" t="s">
        <v>259</v>
      </c>
      <c r="K5626" s="13">
        <v>42352.494351851848</v>
      </c>
      <c r="L5626">
        <f t="shared" si="522"/>
        <v>2016</v>
      </c>
      <c r="M5626">
        <f t="shared" si="523"/>
        <v>1</v>
      </c>
      <c r="N5626">
        <f t="shared" si="524"/>
        <v>8</v>
      </c>
      <c r="O5626">
        <f t="shared" si="525"/>
        <v>0</v>
      </c>
      <c r="P5626">
        <f t="shared" si="526"/>
        <v>0</v>
      </c>
      <c r="Q5626">
        <f t="shared" si="527"/>
        <v>1</v>
      </c>
    </row>
    <row r="5627" spans="1:17">
      <c r="A5627" s="12" t="s">
        <v>10789</v>
      </c>
      <c r="B5627" t="s">
        <v>736</v>
      </c>
      <c r="C5627" t="s">
        <v>458</v>
      </c>
      <c r="D5627" t="s">
        <v>10792</v>
      </c>
      <c r="E5627" t="s">
        <v>11599</v>
      </c>
      <c r="F5627" t="s">
        <v>10791</v>
      </c>
      <c r="G5627" s="13">
        <v>42461</v>
      </c>
      <c r="H5627" s="13">
        <v>42531</v>
      </c>
      <c r="I5627" s="14">
        <v>0</v>
      </c>
      <c r="J5627" t="s">
        <v>259</v>
      </c>
      <c r="K5627" s="13">
        <v>42440.502986111111</v>
      </c>
      <c r="L5627">
        <f t="shared" si="522"/>
        <v>2016</v>
      </c>
      <c r="M5627">
        <f t="shared" si="523"/>
        <v>4</v>
      </c>
      <c r="N5627">
        <f t="shared" si="524"/>
        <v>1</v>
      </c>
      <c r="O5627">
        <f t="shared" si="525"/>
        <v>0</v>
      </c>
      <c r="P5627">
        <f t="shared" si="526"/>
        <v>0</v>
      </c>
      <c r="Q5627">
        <f t="shared" si="527"/>
        <v>1</v>
      </c>
    </row>
    <row r="5628" spans="1:17">
      <c r="A5628" s="12" t="s">
        <v>10793</v>
      </c>
      <c r="B5628" t="s">
        <v>736</v>
      </c>
      <c r="C5628" t="s">
        <v>458</v>
      </c>
      <c r="D5628" t="s">
        <v>10794</v>
      </c>
      <c r="E5628" t="s">
        <v>11599</v>
      </c>
      <c r="F5628" t="s">
        <v>10795</v>
      </c>
      <c r="G5628" s="13">
        <v>42094</v>
      </c>
      <c r="H5628" s="13">
        <v>42166</v>
      </c>
      <c r="I5628" s="14">
        <v>0</v>
      </c>
      <c r="J5628" t="s">
        <v>259</v>
      </c>
      <c r="K5628" s="13">
        <v>42072.444664351853</v>
      </c>
      <c r="L5628">
        <f t="shared" si="522"/>
        <v>2015</v>
      </c>
      <c r="M5628">
        <f t="shared" si="523"/>
        <v>3</v>
      </c>
      <c r="N5628">
        <f t="shared" si="524"/>
        <v>31</v>
      </c>
      <c r="O5628">
        <f t="shared" si="525"/>
        <v>0</v>
      </c>
      <c r="P5628">
        <f t="shared" si="526"/>
        <v>0</v>
      </c>
      <c r="Q5628">
        <f t="shared" si="527"/>
        <v>1</v>
      </c>
    </row>
    <row r="5629" spans="1:17">
      <c r="A5629" s="12" t="s">
        <v>10793</v>
      </c>
      <c r="B5629" t="s">
        <v>736</v>
      </c>
      <c r="C5629" t="s">
        <v>458</v>
      </c>
      <c r="D5629" t="s">
        <v>10796</v>
      </c>
      <c r="E5629" t="s">
        <v>11599</v>
      </c>
      <c r="F5629" t="s">
        <v>10795</v>
      </c>
      <c r="G5629" s="13">
        <v>42457</v>
      </c>
      <c r="H5629" s="13">
        <v>42534</v>
      </c>
      <c r="I5629" s="14">
        <v>0</v>
      </c>
      <c r="J5629" t="s">
        <v>259</v>
      </c>
      <c r="K5629" s="13">
        <v>42440.500914351855</v>
      </c>
      <c r="L5629">
        <f t="shared" si="522"/>
        <v>2016</v>
      </c>
      <c r="M5629">
        <f t="shared" si="523"/>
        <v>3</v>
      </c>
      <c r="N5629">
        <f t="shared" si="524"/>
        <v>28</v>
      </c>
      <c r="O5629">
        <f t="shared" si="525"/>
        <v>0</v>
      </c>
      <c r="P5629">
        <f t="shared" si="526"/>
        <v>0</v>
      </c>
      <c r="Q5629">
        <f t="shared" si="527"/>
        <v>1</v>
      </c>
    </row>
    <row r="5630" spans="1:17">
      <c r="A5630" s="12" t="s">
        <v>10797</v>
      </c>
      <c r="B5630" t="s">
        <v>736</v>
      </c>
      <c r="C5630" t="s">
        <v>458</v>
      </c>
      <c r="D5630" t="s">
        <v>10798</v>
      </c>
      <c r="E5630" t="s">
        <v>11599</v>
      </c>
      <c r="F5630" t="s">
        <v>10799</v>
      </c>
      <c r="G5630" s="13">
        <v>42097</v>
      </c>
      <c r="H5630" s="13">
        <v>42167</v>
      </c>
      <c r="I5630" s="14">
        <v>0</v>
      </c>
      <c r="J5630" t="s">
        <v>259</v>
      </c>
      <c r="K5630" s="13">
        <v>42072.44190972222</v>
      </c>
      <c r="L5630">
        <f t="shared" si="522"/>
        <v>2015</v>
      </c>
      <c r="M5630">
        <f t="shared" si="523"/>
        <v>4</v>
      </c>
      <c r="N5630">
        <f t="shared" si="524"/>
        <v>3</v>
      </c>
      <c r="O5630">
        <f t="shared" si="525"/>
        <v>0</v>
      </c>
      <c r="P5630">
        <f t="shared" si="526"/>
        <v>0</v>
      </c>
      <c r="Q5630">
        <f t="shared" si="527"/>
        <v>1</v>
      </c>
    </row>
    <row r="5631" spans="1:17">
      <c r="A5631" s="12" t="s">
        <v>10797</v>
      </c>
      <c r="B5631" t="s">
        <v>736</v>
      </c>
      <c r="C5631" t="s">
        <v>458</v>
      </c>
      <c r="D5631" t="s">
        <v>10800</v>
      </c>
      <c r="E5631" t="s">
        <v>11599</v>
      </c>
      <c r="F5631" t="s">
        <v>10799</v>
      </c>
      <c r="G5631" s="13">
        <v>42265</v>
      </c>
      <c r="H5631" s="13">
        <v>42328</v>
      </c>
      <c r="I5631" s="14">
        <v>0</v>
      </c>
      <c r="J5631" t="s">
        <v>259</v>
      </c>
      <c r="K5631" s="13">
        <v>42272.422881944447</v>
      </c>
      <c r="L5631">
        <f t="shared" si="522"/>
        <v>2015</v>
      </c>
      <c r="M5631">
        <f t="shared" si="523"/>
        <v>9</v>
      </c>
      <c r="N5631">
        <f t="shared" si="524"/>
        <v>18</v>
      </c>
      <c r="O5631" t="e">
        <f t="shared" si="525"/>
        <v>#NUM!</v>
      </c>
      <c r="P5631" t="e">
        <f t="shared" si="526"/>
        <v>#NUM!</v>
      </c>
      <c r="Q5631">
        <f t="shared" si="527"/>
        <v>1</v>
      </c>
    </row>
    <row r="5632" spans="1:17">
      <c r="A5632" s="12" t="s">
        <v>10797</v>
      </c>
      <c r="B5632" t="s">
        <v>736</v>
      </c>
      <c r="C5632" t="s">
        <v>458</v>
      </c>
      <c r="D5632" t="s">
        <v>10801</v>
      </c>
      <c r="E5632" t="s">
        <v>11599</v>
      </c>
      <c r="F5632" t="s">
        <v>10799</v>
      </c>
      <c r="G5632" s="13">
        <v>42377</v>
      </c>
      <c r="H5632" s="13">
        <v>42447</v>
      </c>
      <c r="I5632" s="14">
        <v>0</v>
      </c>
      <c r="J5632" t="s">
        <v>259</v>
      </c>
      <c r="K5632" s="13">
        <v>42352.495983796296</v>
      </c>
      <c r="L5632">
        <f t="shared" si="522"/>
        <v>2016</v>
      </c>
      <c r="M5632">
        <f t="shared" si="523"/>
        <v>1</v>
      </c>
      <c r="N5632">
        <f t="shared" si="524"/>
        <v>8</v>
      </c>
      <c r="O5632">
        <f t="shared" si="525"/>
        <v>0</v>
      </c>
      <c r="P5632">
        <f t="shared" si="526"/>
        <v>0</v>
      </c>
      <c r="Q5632">
        <f t="shared" si="527"/>
        <v>1</v>
      </c>
    </row>
    <row r="5633" spans="1:17">
      <c r="A5633" s="12" t="s">
        <v>10797</v>
      </c>
      <c r="B5633" t="s">
        <v>736</v>
      </c>
      <c r="C5633" t="s">
        <v>458</v>
      </c>
      <c r="D5633" t="s">
        <v>10802</v>
      </c>
      <c r="E5633" t="s">
        <v>11599</v>
      </c>
      <c r="F5633" t="s">
        <v>10799</v>
      </c>
      <c r="G5633" s="13">
        <v>42461</v>
      </c>
      <c r="H5633" s="13">
        <v>42534</v>
      </c>
      <c r="I5633" s="14">
        <v>0</v>
      </c>
      <c r="J5633" t="s">
        <v>259</v>
      </c>
      <c r="K5633" s="13">
        <v>42440.500405092593</v>
      </c>
      <c r="L5633">
        <f t="shared" si="522"/>
        <v>2016</v>
      </c>
      <c r="M5633">
        <f t="shared" si="523"/>
        <v>4</v>
      </c>
      <c r="N5633">
        <f t="shared" si="524"/>
        <v>1</v>
      </c>
      <c r="O5633">
        <f t="shared" si="525"/>
        <v>0</v>
      </c>
      <c r="P5633">
        <f t="shared" si="526"/>
        <v>0</v>
      </c>
      <c r="Q5633">
        <f t="shared" si="527"/>
        <v>1</v>
      </c>
    </row>
    <row r="5634" spans="1:17">
      <c r="A5634" s="12" t="s">
        <v>10803</v>
      </c>
      <c r="B5634" t="s">
        <v>736</v>
      </c>
      <c r="C5634" t="s">
        <v>458</v>
      </c>
      <c r="D5634" t="s">
        <v>10804</v>
      </c>
      <c r="E5634" t="s">
        <v>11599</v>
      </c>
      <c r="F5634" t="s">
        <v>10805</v>
      </c>
      <c r="G5634" s="13">
        <v>42261</v>
      </c>
      <c r="H5634" s="13">
        <v>42333</v>
      </c>
      <c r="I5634" s="14">
        <v>0</v>
      </c>
      <c r="J5634" t="s">
        <v>259</v>
      </c>
      <c r="K5634" s="13">
        <v>42272.404733796298</v>
      </c>
      <c r="L5634">
        <f t="shared" si="522"/>
        <v>2015</v>
      </c>
      <c r="M5634">
        <f t="shared" si="523"/>
        <v>9</v>
      </c>
      <c r="N5634">
        <f t="shared" si="524"/>
        <v>14</v>
      </c>
      <c r="O5634" t="e">
        <f t="shared" si="525"/>
        <v>#NUM!</v>
      </c>
      <c r="P5634" t="e">
        <f t="shared" si="526"/>
        <v>#NUM!</v>
      </c>
      <c r="Q5634">
        <f t="shared" si="527"/>
        <v>1</v>
      </c>
    </row>
    <row r="5635" spans="1:17">
      <c r="A5635" s="12" t="s">
        <v>10806</v>
      </c>
      <c r="B5635" t="s">
        <v>457</v>
      </c>
      <c r="C5635" t="s">
        <v>453</v>
      </c>
      <c r="D5635" t="s">
        <v>10807</v>
      </c>
      <c r="E5635" t="s">
        <v>495</v>
      </c>
      <c r="F5635" t="s">
        <v>259</v>
      </c>
      <c r="G5635" s="13">
        <v>42388</v>
      </c>
      <c r="H5635" s="13">
        <v>42444</v>
      </c>
      <c r="I5635" s="14">
        <v>0</v>
      </c>
      <c r="J5635" t="s">
        <v>447</v>
      </c>
      <c r="K5635" s="13">
        <v>42383.478229166663</v>
      </c>
      <c r="L5635">
        <f t="shared" ref="L5635:L5698" si="528">YEAR(G5635)</f>
        <v>2016</v>
      </c>
      <c r="M5635">
        <f t="shared" ref="M5635:M5698" si="529">MONTH(G5635)</f>
        <v>1</v>
      </c>
      <c r="N5635">
        <f t="shared" ref="N5635:N5698" si="530">DAY(G5635)</f>
        <v>19</v>
      </c>
      <c r="O5635">
        <f t="shared" ref="O5635:O5698" si="531">DATEDIF($K5635,INT($G5635),"y")</f>
        <v>0</v>
      </c>
      <c r="P5635">
        <f t="shared" ref="P5635:P5698" si="532">DATEDIF($K5635,INT($G5635),"m")</f>
        <v>0</v>
      </c>
      <c r="Q5635">
        <f t="shared" ref="Q5635:Q5698" si="533">DATEDIF($K$2,INT($G$2),"ym")</f>
        <v>1</v>
      </c>
    </row>
    <row r="5636" spans="1:17">
      <c r="A5636" s="12" t="s">
        <v>10808</v>
      </c>
      <c r="B5636" t="s">
        <v>736</v>
      </c>
      <c r="C5636" t="s">
        <v>458</v>
      </c>
      <c r="D5636" t="s">
        <v>10809</v>
      </c>
      <c r="E5636" t="s">
        <v>11599</v>
      </c>
      <c r="F5636" t="s">
        <v>10810</v>
      </c>
      <c r="G5636" s="13">
        <v>42262</v>
      </c>
      <c r="H5636" s="13">
        <v>42332</v>
      </c>
      <c r="I5636" s="14">
        <v>0</v>
      </c>
      <c r="J5636" t="s">
        <v>259</v>
      </c>
      <c r="K5636" s="13">
        <v>42272.404756944445</v>
      </c>
      <c r="L5636">
        <f t="shared" si="528"/>
        <v>2015</v>
      </c>
      <c r="M5636">
        <f t="shared" si="529"/>
        <v>9</v>
      </c>
      <c r="N5636">
        <f t="shared" si="530"/>
        <v>15</v>
      </c>
      <c r="O5636" t="e">
        <f t="shared" si="531"/>
        <v>#NUM!</v>
      </c>
      <c r="P5636" t="e">
        <f t="shared" si="532"/>
        <v>#NUM!</v>
      </c>
      <c r="Q5636">
        <f t="shared" si="533"/>
        <v>1</v>
      </c>
    </row>
    <row r="5637" spans="1:17">
      <c r="A5637" s="12" t="s">
        <v>10811</v>
      </c>
      <c r="B5637" t="s">
        <v>736</v>
      </c>
      <c r="C5637" t="s">
        <v>458</v>
      </c>
      <c r="D5637" t="s">
        <v>10812</v>
      </c>
      <c r="E5637" t="s">
        <v>11599</v>
      </c>
      <c r="F5637" t="s">
        <v>10813</v>
      </c>
      <c r="G5637" s="13">
        <v>42094</v>
      </c>
      <c r="H5637" s="13">
        <v>42164</v>
      </c>
      <c r="I5637" s="14">
        <v>0</v>
      </c>
      <c r="J5637" t="s">
        <v>259</v>
      </c>
      <c r="K5637" s="13">
        <v>42072.444988425923</v>
      </c>
      <c r="L5637">
        <f t="shared" si="528"/>
        <v>2015</v>
      </c>
      <c r="M5637">
        <f t="shared" si="529"/>
        <v>3</v>
      </c>
      <c r="N5637">
        <f t="shared" si="530"/>
        <v>31</v>
      </c>
      <c r="O5637">
        <f t="shared" si="531"/>
        <v>0</v>
      </c>
      <c r="P5637">
        <f t="shared" si="532"/>
        <v>0</v>
      </c>
      <c r="Q5637">
        <f t="shared" si="533"/>
        <v>1</v>
      </c>
    </row>
    <row r="5638" spans="1:17">
      <c r="A5638" s="12" t="s">
        <v>10811</v>
      </c>
      <c r="B5638" t="s">
        <v>736</v>
      </c>
      <c r="C5638" t="s">
        <v>458</v>
      </c>
      <c r="D5638" t="s">
        <v>10814</v>
      </c>
      <c r="E5638" t="s">
        <v>11599</v>
      </c>
      <c r="F5638" t="s">
        <v>10813</v>
      </c>
      <c r="G5638" s="13">
        <v>42262</v>
      </c>
      <c r="H5638" s="13">
        <v>42332</v>
      </c>
      <c r="I5638" s="14">
        <v>0</v>
      </c>
      <c r="J5638" t="s">
        <v>259</v>
      </c>
      <c r="K5638" s="13">
        <v>42272.424409722225</v>
      </c>
      <c r="L5638">
        <f t="shared" si="528"/>
        <v>2015</v>
      </c>
      <c r="M5638">
        <f t="shared" si="529"/>
        <v>9</v>
      </c>
      <c r="N5638">
        <f t="shared" si="530"/>
        <v>15</v>
      </c>
      <c r="O5638" t="e">
        <f t="shared" si="531"/>
        <v>#NUM!</v>
      </c>
      <c r="P5638" t="e">
        <f t="shared" si="532"/>
        <v>#NUM!</v>
      </c>
      <c r="Q5638">
        <f t="shared" si="533"/>
        <v>1</v>
      </c>
    </row>
    <row r="5639" spans="1:17">
      <c r="A5639" s="12" t="s">
        <v>10811</v>
      </c>
      <c r="B5639" t="s">
        <v>736</v>
      </c>
      <c r="C5639" t="s">
        <v>458</v>
      </c>
      <c r="D5639" t="s">
        <v>10815</v>
      </c>
      <c r="E5639" t="s">
        <v>11599</v>
      </c>
      <c r="F5639" t="s">
        <v>10813</v>
      </c>
      <c r="G5639" s="13">
        <v>42374</v>
      </c>
      <c r="H5639" s="13">
        <v>42447</v>
      </c>
      <c r="I5639" s="14">
        <v>0</v>
      </c>
      <c r="J5639" t="s">
        <v>259</v>
      </c>
      <c r="K5639" s="13">
        <v>42352.485462962963</v>
      </c>
      <c r="L5639">
        <f t="shared" si="528"/>
        <v>2016</v>
      </c>
      <c r="M5639">
        <f t="shared" si="529"/>
        <v>1</v>
      </c>
      <c r="N5639">
        <f t="shared" si="530"/>
        <v>5</v>
      </c>
      <c r="O5639">
        <f t="shared" si="531"/>
        <v>0</v>
      </c>
      <c r="P5639">
        <f t="shared" si="532"/>
        <v>0</v>
      </c>
      <c r="Q5639">
        <f t="shared" si="533"/>
        <v>1</v>
      </c>
    </row>
    <row r="5640" spans="1:17">
      <c r="A5640" s="12" t="s">
        <v>10811</v>
      </c>
      <c r="B5640" t="s">
        <v>736</v>
      </c>
      <c r="C5640" t="s">
        <v>458</v>
      </c>
      <c r="D5640" t="s">
        <v>10816</v>
      </c>
      <c r="E5640" t="s">
        <v>11599</v>
      </c>
      <c r="F5640" t="s">
        <v>10813</v>
      </c>
      <c r="G5640" s="13">
        <v>42458</v>
      </c>
      <c r="H5640" s="13">
        <v>42534</v>
      </c>
      <c r="I5640" s="14">
        <v>0</v>
      </c>
      <c r="J5640" t="s">
        <v>259</v>
      </c>
      <c r="K5640" s="13">
        <v>42440.501203703701</v>
      </c>
      <c r="L5640">
        <f t="shared" si="528"/>
        <v>2016</v>
      </c>
      <c r="M5640">
        <f t="shared" si="529"/>
        <v>3</v>
      </c>
      <c r="N5640">
        <f t="shared" si="530"/>
        <v>29</v>
      </c>
      <c r="O5640">
        <f t="shared" si="531"/>
        <v>0</v>
      </c>
      <c r="P5640">
        <f t="shared" si="532"/>
        <v>0</v>
      </c>
      <c r="Q5640">
        <f t="shared" si="533"/>
        <v>1</v>
      </c>
    </row>
    <row r="5641" spans="1:17">
      <c r="A5641" s="12" t="s">
        <v>10817</v>
      </c>
      <c r="B5641" t="s">
        <v>736</v>
      </c>
      <c r="C5641" t="s">
        <v>458</v>
      </c>
      <c r="D5641" t="s">
        <v>10818</v>
      </c>
      <c r="E5641" t="s">
        <v>11599</v>
      </c>
      <c r="F5641" t="s">
        <v>10819</v>
      </c>
      <c r="G5641" s="13">
        <v>42094</v>
      </c>
      <c r="H5641" s="13">
        <v>42164</v>
      </c>
      <c r="I5641" s="14">
        <v>0</v>
      </c>
      <c r="J5641" t="s">
        <v>259</v>
      </c>
      <c r="K5641" s="13">
        <v>42072.445081018515</v>
      </c>
      <c r="L5641">
        <f t="shared" si="528"/>
        <v>2015</v>
      </c>
      <c r="M5641">
        <f t="shared" si="529"/>
        <v>3</v>
      </c>
      <c r="N5641">
        <f t="shared" si="530"/>
        <v>31</v>
      </c>
      <c r="O5641">
        <f t="shared" si="531"/>
        <v>0</v>
      </c>
      <c r="P5641">
        <f t="shared" si="532"/>
        <v>0</v>
      </c>
      <c r="Q5641">
        <f t="shared" si="533"/>
        <v>1</v>
      </c>
    </row>
    <row r="5642" spans="1:17">
      <c r="A5642" s="12" t="s">
        <v>10817</v>
      </c>
      <c r="B5642" t="s">
        <v>736</v>
      </c>
      <c r="C5642" t="s">
        <v>458</v>
      </c>
      <c r="D5642" t="s">
        <v>10820</v>
      </c>
      <c r="E5642" t="s">
        <v>11599</v>
      </c>
      <c r="F5642" t="s">
        <v>10819</v>
      </c>
      <c r="G5642" s="13">
        <v>42262</v>
      </c>
      <c r="H5642" s="13">
        <v>42332</v>
      </c>
      <c r="I5642" s="14">
        <v>0</v>
      </c>
      <c r="J5642" t="s">
        <v>259</v>
      </c>
      <c r="K5642" s="13">
        <v>42272.424456018518</v>
      </c>
      <c r="L5642">
        <f t="shared" si="528"/>
        <v>2015</v>
      </c>
      <c r="M5642">
        <f t="shared" si="529"/>
        <v>9</v>
      </c>
      <c r="N5642">
        <f t="shared" si="530"/>
        <v>15</v>
      </c>
      <c r="O5642" t="e">
        <f t="shared" si="531"/>
        <v>#NUM!</v>
      </c>
      <c r="P5642" t="e">
        <f t="shared" si="532"/>
        <v>#NUM!</v>
      </c>
      <c r="Q5642">
        <f t="shared" si="533"/>
        <v>1</v>
      </c>
    </row>
    <row r="5643" spans="1:17">
      <c r="A5643" s="12" t="s">
        <v>10817</v>
      </c>
      <c r="B5643" t="s">
        <v>736</v>
      </c>
      <c r="C5643" t="s">
        <v>458</v>
      </c>
      <c r="D5643" t="s">
        <v>10821</v>
      </c>
      <c r="E5643" t="s">
        <v>11599</v>
      </c>
      <c r="F5643" t="s">
        <v>10819</v>
      </c>
      <c r="G5643" s="13">
        <v>42374</v>
      </c>
      <c r="H5643" s="13">
        <v>42447</v>
      </c>
      <c r="I5643" s="14">
        <v>0</v>
      </c>
      <c r="J5643" t="s">
        <v>259</v>
      </c>
      <c r="K5643" s="13">
        <v>42352.485497685186</v>
      </c>
      <c r="L5643">
        <f t="shared" si="528"/>
        <v>2016</v>
      </c>
      <c r="M5643">
        <f t="shared" si="529"/>
        <v>1</v>
      </c>
      <c r="N5643">
        <f t="shared" si="530"/>
        <v>5</v>
      </c>
      <c r="O5643">
        <f t="shared" si="531"/>
        <v>0</v>
      </c>
      <c r="P5643">
        <f t="shared" si="532"/>
        <v>0</v>
      </c>
      <c r="Q5643">
        <f t="shared" si="533"/>
        <v>1</v>
      </c>
    </row>
    <row r="5644" spans="1:17">
      <c r="A5644" s="12" t="s">
        <v>10817</v>
      </c>
      <c r="B5644" t="s">
        <v>736</v>
      </c>
      <c r="C5644" t="s">
        <v>458</v>
      </c>
      <c r="D5644" t="s">
        <v>10822</v>
      </c>
      <c r="E5644" t="s">
        <v>11599</v>
      </c>
      <c r="F5644" t="s">
        <v>10819</v>
      </c>
      <c r="G5644" s="13">
        <v>42458</v>
      </c>
      <c r="H5644" s="13">
        <v>42534</v>
      </c>
      <c r="I5644" s="14">
        <v>0</v>
      </c>
      <c r="J5644" t="s">
        <v>259</v>
      </c>
      <c r="K5644" s="13">
        <v>42440.501203703701</v>
      </c>
      <c r="L5644">
        <f t="shared" si="528"/>
        <v>2016</v>
      </c>
      <c r="M5644">
        <f t="shared" si="529"/>
        <v>3</v>
      </c>
      <c r="N5644">
        <f t="shared" si="530"/>
        <v>29</v>
      </c>
      <c r="O5644">
        <f t="shared" si="531"/>
        <v>0</v>
      </c>
      <c r="P5644">
        <f t="shared" si="532"/>
        <v>0</v>
      </c>
      <c r="Q5644">
        <f t="shared" si="533"/>
        <v>1</v>
      </c>
    </row>
    <row r="5645" spans="1:17">
      <c r="A5645" s="12" t="s">
        <v>10823</v>
      </c>
      <c r="B5645" t="s">
        <v>736</v>
      </c>
      <c r="C5645" t="s">
        <v>458</v>
      </c>
      <c r="D5645" t="s">
        <v>10824</v>
      </c>
      <c r="E5645" t="s">
        <v>11599</v>
      </c>
      <c r="F5645" t="s">
        <v>10825</v>
      </c>
      <c r="G5645" s="13">
        <v>42094</v>
      </c>
      <c r="H5645" s="13">
        <v>42164</v>
      </c>
      <c r="I5645" s="14">
        <v>0</v>
      </c>
      <c r="J5645" t="s">
        <v>259</v>
      </c>
      <c r="K5645" s="13">
        <v>42072.445752314816</v>
      </c>
      <c r="L5645">
        <f t="shared" si="528"/>
        <v>2015</v>
      </c>
      <c r="M5645">
        <f t="shared" si="529"/>
        <v>3</v>
      </c>
      <c r="N5645">
        <f t="shared" si="530"/>
        <v>31</v>
      </c>
      <c r="O5645">
        <f t="shared" si="531"/>
        <v>0</v>
      </c>
      <c r="P5645">
        <f t="shared" si="532"/>
        <v>0</v>
      </c>
      <c r="Q5645">
        <f t="shared" si="533"/>
        <v>1</v>
      </c>
    </row>
    <row r="5646" spans="1:17">
      <c r="A5646" s="12" t="s">
        <v>10823</v>
      </c>
      <c r="B5646" t="s">
        <v>736</v>
      </c>
      <c r="C5646" t="s">
        <v>458</v>
      </c>
      <c r="D5646" t="s">
        <v>10826</v>
      </c>
      <c r="E5646" t="s">
        <v>11599</v>
      </c>
      <c r="F5646" t="s">
        <v>10825</v>
      </c>
      <c r="G5646" s="13">
        <v>42262</v>
      </c>
      <c r="H5646" s="13">
        <v>42332</v>
      </c>
      <c r="I5646" s="14">
        <v>0</v>
      </c>
      <c r="J5646" t="s">
        <v>259</v>
      </c>
      <c r="K5646" s="13">
        <v>42272.424490740741</v>
      </c>
      <c r="L5646">
        <f t="shared" si="528"/>
        <v>2015</v>
      </c>
      <c r="M5646">
        <f t="shared" si="529"/>
        <v>9</v>
      </c>
      <c r="N5646">
        <f t="shared" si="530"/>
        <v>15</v>
      </c>
      <c r="O5646" t="e">
        <f t="shared" si="531"/>
        <v>#NUM!</v>
      </c>
      <c r="P5646" t="e">
        <f t="shared" si="532"/>
        <v>#NUM!</v>
      </c>
      <c r="Q5646">
        <f t="shared" si="533"/>
        <v>1</v>
      </c>
    </row>
    <row r="5647" spans="1:17">
      <c r="A5647" s="12" t="s">
        <v>10823</v>
      </c>
      <c r="B5647" t="s">
        <v>736</v>
      </c>
      <c r="C5647" t="s">
        <v>458</v>
      </c>
      <c r="D5647" t="s">
        <v>10827</v>
      </c>
      <c r="E5647" t="s">
        <v>11599</v>
      </c>
      <c r="F5647" t="s">
        <v>10825</v>
      </c>
      <c r="G5647" s="13">
        <v>42374</v>
      </c>
      <c r="H5647" s="13">
        <v>42447</v>
      </c>
      <c r="I5647" s="14">
        <v>0</v>
      </c>
      <c r="J5647" t="s">
        <v>259</v>
      </c>
      <c r="K5647" s="13">
        <v>42352.494293981479</v>
      </c>
      <c r="L5647">
        <f t="shared" si="528"/>
        <v>2016</v>
      </c>
      <c r="M5647">
        <f t="shared" si="529"/>
        <v>1</v>
      </c>
      <c r="N5647">
        <f t="shared" si="530"/>
        <v>5</v>
      </c>
      <c r="O5647">
        <f t="shared" si="531"/>
        <v>0</v>
      </c>
      <c r="P5647">
        <f t="shared" si="532"/>
        <v>0</v>
      </c>
      <c r="Q5647">
        <f t="shared" si="533"/>
        <v>1</v>
      </c>
    </row>
    <row r="5648" spans="1:17">
      <c r="A5648" s="12" t="s">
        <v>10823</v>
      </c>
      <c r="B5648" t="s">
        <v>736</v>
      </c>
      <c r="C5648" t="s">
        <v>458</v>
      </c>
      <c r="D5648" t="s">
        <v>10828</v>
      </c>
      <c r="E5648" t="s">
        <v>11599</v>
      </c>
      <c r="F5648" t="s">
        <v>10825</v>
      </c>
      <c r="G5648" s="13">
        <v>42458</v>
      </c>
      <c r="H5648" s="13">
        <v>42534</v>
      </c>
      <c r="I5648" s="14">
        <v>0</v>
      </c>
      <c r="J5648" t="s">
        <v>259</v>
      </c>
      <c r="K5648" s="13">
        <v>42440.501203703701</v>
      </c>
      <c r="L5648">
        <f t="shared" si="528"/>
        <v>2016</v>
      </c>
      <c r="M5648">
        <f t="shared" si="529"/>
        <v>3</v>
      </c>
      <c r="N5648">
        <f t="shared" si="530"/>
        <v>29</v>
      </c>
      <c r="O5648">
        <f t="shared" si="531"/>
        <v>0</v>
      </c>
      <c r="P5648">
        <f t="shared" si="532"/>
        <v>0</v>
      </c>
      <c r="Q5648">
        <f t="shared" si="533"/>
        <v>1</v>
      </c>
    </row>
    <row r="5649" spans="1:17">
      <c r="A5649" s="12" t="s">
        <v>10829</v>
      </c>
      <c r="B5649" t="s">
        <v>736</v>
      </c>
      <c r="C5649" t="s">
        <v>458</v>
      </c>
      <c r="D5649" t="s">
        <v>10830</v>
      </c>
      <c r="E5649" t="s">
        <v>11599</v>
      </c>
      <c r="F5649" t="s">
        <v>10831</v>
      </c>
      <c r="G5649" s="13">
        <v>42262</v>
      </c>
      <c r="H5649" s="13">
        <v>42332</v>
      </c>
      <c r="I5649" s="14">
        <v>0</v>
      </c>
      <c r="J5649" t="s">
        <v>259</v>
      </c>
      <c r="K5649" s="13">
        <v>42272.42291666667</v>
      </c>
      <c r="L5649">
        <f t="shared" si="528"/>
        <v>2015</v>
      </c>
      <c r="M5649">
        <f t="shared" si="529"/>
        <v>9</v>
      </c>
      <c r="N5649">
        <f t="shared" si="530"/>
        <v>15</v>
      </c>
      <c r="O5649" t="e">
        <f t="shared" si="531"/>
        <v>#NUM!</v>
      </c>
      <c r="P5649" t="e">
        <f t="shared" si="532"/>
        <v>#NUM!</v>
      </c>
      <c r="Q5649">
        <f t="shared" si="533"/>
        <v>1</v>
      </c>
    </row>
    <row r="5650" spans="1:17">
      <c r="A5650" s="12" t="s">
        <v>10832</v>
      </c>
      <c r="B5650" t="s">
        <v>736</v>
      </c>
      <c r="C5650" t="s">
        <v>458</v>
      </c>
      <c r="D5650" t="s">
        <v>10833</v>
      </c>
      <c r="E5650" t="s">
        <v>11599</v>
      </c>
      <c r="F5650" t="s">
        <v>10831</v>
      </c>
      <c r="G5650" s="13">
        <v>42262</v>
      </c>
      <c r="H5650" s="13">
        <v>42333</v>
      </c>
      <c r="I5650" s="14">
        <v>0</v>
      </c>
      <c r="J5650" t="s">
        <v>259</v>
      </c>
      <c r="K5650" s="13">
        <v>42272.424016203702</v>
      </c>
      <c r="L5650">
        <f t="shared" si="528"/>
        <v>2015</v>
      </c>
      <c r="M5650">
        <f t="shared" si="529"/>
        <v>9</v>
      </c>
      <c r="N5650">
        <f t="shared" si="530"/>
        <v>15</v>
      </c>
      <c r="O5650" t="e">
        <f t="shared" si="531"/>
        <v>#NUM!</v>
      </c>
      <c r="P5650" t="e">
        <f t="shared" si="532"/>
        <v>#NUM!</v>
      </c>
      <c r="Q5650">
        <f t="shared" si="533"/>
        <v>1</v>
      </c>
    </row>
    <row r="5651" spans="1:17">
      <c r="A5651" s="12" t="s">
        <v>10834</v>
      </c>
      <c r="B5651" t="s">
        <v>736</v>
      </c>
      <c r="C5651" t="s">
        <v>458</v>
      </c>
      <c r="D5651" t="s">
        <v>10835</v>
      </c>
      <c r="E5651" t="s">
        <v>11599</v>
      </c>
      <c r="F5651" t="s">
        <v>10836</v>
      </c>
      <c r="G5651" s="13">
        <v>42374</v>
      </c>
      <c r="H5651" s="13">
        <v>42447</v>
      </c>
      <c r="I5651" s="14">
        <v>0</v>
      </c>
      <c r="J5651" t="s">
        <v>259</v>
      </c>
      <c r="K5651" s="13">
        <v>42352.485324074078</v>
      </c>
      <c r="L5651">
        <f t="shared" si="528"/>
        <v>2016</v>
      </c>
      <c r="M5651">
        <f t="shared" si="529"/>
        <v>1</v>
      </c>
      <c r="N5651">
        <f t="shared" si="530"/>
        <v>5</v>
      </c>
      <c r="O5651">
        <f t="shared" si="531"/>
        <v>0</v>
      </c>
      <c r="P5651">
        <f t="shared" si="532"/>
        <v>0</v>
      </c>
      <c r="Q5651">
        <f t="shared" si="533"/>
        <v>1</v>
      </c>
    </row>
    <row r="5652" spans="1:17">
      <c r="A5652" s="12" t="s">
        <v>10837</v>
      </c>
      <c r="B5652" t="s">
        <v>736</v>
      </c>
      <c r="C5652" t="s">
        <v>458</v>
      </c>
      <c r="D5652" t="s">
        <v>10838</v>
      </c>
      <c r="E5652" t="s">
        <v>11599</v>
      </c>
      <c r="F5652" t="s">
        <v>10836</v>
      </c>
      <c r="G5652" s="13">
        <v>42374</v>
      </c>
      <c r="H5652" s="13">
        <v>42447</v>
      </c>
      <c r="I5652" s="14">
        <v>0</v>
      </c>
      <c r="J5652" t="s">
        <v>259</v>
      </c>
      <c r="K5652" s="13">
        <v>42352.50136574074</v>
      </c>
      <c r="L5652">
        <f t="shared" si="528"/>
        <v>2016</v>
      </c>
      <c r="M5652">
        <f t="shared" si="529"/>
        <v>1</v>
      </c>
      <c r="N5652">
        <f t="shared" si="530"/>
        <v>5</v>
      </c>
      <c r="O5652">
        <f t="shared" si="531"/>
        <v>0</v>
      </c>
      <c r="P5652">
        <f t="shared" si="532"/>
        <v>0</v>
      </c>
      <c r="Q5652">
        <f t="shared" si="533"/>
        <v>1</v>
      </c>
    </row>
    <row r="5653" spans="1:17">
      <c r="A5653" s="12" t="s">
        <v>10839</v>
      </c>
      <c r="B5653" t="s">
        <v>736</v>
      </c>
      <c r="C5653" t="s">
        <v>458</v>
      </c>
      <c r="D5653" t="s">
        <v>10840</v>
      </c>
      <c r="E5653" t="s">
        <v>11599</v>
      </c>
      <c r="F5653" t="s">
        <v>10841</v>
      </c>
      <c r="G5653" s="13">
        <v>42094</v>
      </c>
      <c r="H5653" s="13">
        <v>42166</v>
      </c>
      <c r="I5653" s="14">
        <v>0</v>
      </c>
      <c r="J5653" t="s">
        <v>259</v>
      </c>
      <c r="K5653" s="13">
        <v>42072.444768518515</v>
      </c>
      <c r="L5653">
        <f t="shared" si="528"/>
        <v>2015</v>
      </c>
      <c r="M5653">
        <f t="shared" si="529"/>
        <v>3</v>
      </c>
      <c r="N5653">
        <f t="shared" si="530"/>
        <v>31</v>
      </c>
      <c r="O5653">
        <f t="shared" si="531"/>
        <v>0</v>
      </c>
      <c r="P5653">
        <f t="shared" si="532"/>
        <v>0</v>
      </c>
      <c r="Q5653">
        <f t="shared" si="533"/>
        <v>1</v>
      </c>
    </row>
    <row r="5654" spans="1:17">
      <c r="A5654" s="12" t="s">
        <v>10839</v>
      </c>
      <c r="B5654" t="s">
        <v>736</v>
      </c>
      <c r="C5654" t="s">
        <v>458</v>
      </c>
      <c r="D5654" t="s">
        <v>10842</v>
      </c>
      <c r="E5654" t="s">
        <v>11599</v>
      </c>
      <c r="F5654" t="s">
        <v>10841</v>
      </c>
      <c r="G5654" s="13">
        <v>42458</v>
      </c>
      <c r="H5654" s="13">
        <v>42534</v>
      </c>
      <c r="I5654" s="14">
        <v>0</v>
      </c>
      <c r="J5654" t="s">
        <v>259</v>
      </c>
      <c r="K5654" s="13">
        <v>42440.500914351855</v>
      </c>
      <c r="L5654">
        <f t="shared" si="528"/>
        <v>2016</v>
      </c>
      <c r="M5654">
        <f t="shared" si="529"/>
        <v>3</v>
      </c>
      <c r="N5654">
        <f t="shared" si="530"/>
        <v>29</v>
      </c>
      <c r="O5654">
        <f t="shared" si="531"/>
        <v>0</v>
      </c>
      <c r="P5654">
        <f t="shared" si="532"/>
        <v>0</v>
      </c>
      <c r="Q5654">
        <f t="shared" si="533"/>
        <v>1</v>
      </c>
    </row>
    <row r="5655" spans="1:17">
      <c r="A5655" s="12" t="s">
        <v>10843</v>
      </c>
      <c r="B5655" t="s">
        <v>736</v>
      </c>
      <c r="C5655" t="s">
        <v>458</v>
      </c>
      <c r="D5655" t="s">
        <v>10844</v>
      </c>
      <c r="E5655" t="s">
        <v>11599</v>
      </c>
      <c r="F5655" t="s">
        <v>10841</v>
      </c>
      <c r="G5655" s="13">
        <v>42097</v>
      </c>
      <c r="H5655" s="13">
        <v>42167</v>
      </c>
      <c r="I5655" s="14">
        <v>0</v>
      </c>
      <c r="J5655" t="s">
        <v>259</v>
      </c>
      <c r="K5655" s="13">
        <v>42151.702361111114</v>
      </c>
      <c r="L5655">
        <f t="shared" si="528"/>
        <v>2015</v>
      </c>
      <c r="M5655">
        <f t="shared" si="529"/>
        <v>4</v>
      </c>
      <c r="N5655">
        <f t="shared" si="530"/>
        <v>3</v>
      </c>
      <c r="O5655" t="e">
        <f t="shared" si="531"/>
        <v>#NUM!</v>
      </c>
      <c r="P5655" t="e">
        <f t="shared" si="532"/>
        <v>#NUM!</v>
      </c>
      <c r="Q5655">
        <f t="shared" si="533"/>
        <v>1</v>
      </c>
    </row>
    <row r="5656" spans="1:17">
      <c r="A5656" s="12" t="s">
        <v>10843</v>
      </c>
      <c r="B5656" t="s">
        <v>736</v>
      </c>
      <c r="C5656" t="s">
        <v>458</v>
      </c>
      <c r="D5656" t="s">
        <v>10845</v>
      </c>
      <c r="E5656" t="s">
        <v>11599</v>
      </c>
      <c r="F5656" t="s">
        <v>10841</v>
      </c>
      <c r="G5656" s="13">
        <v>42458</v>
      </c>
      <c r="H5656" s="13">
        <v>42531</v>
      </c>
      <c r="I5656" s="14">
        <v>0</v>
      </c>
      <c r="J5656" t="s">
        <v>259</v>
      </c>
      <c r="K5656" s="13">
        <v>42465.68209490741</v>
      </c>
      <c r="L5656">
        <f t="shared" si="528"/>
        <v>2016</v>
      </c>
      <c r="M5656">
        <f t="shared" si="529"/>
        <v>3</v>
      </c>
      <c r="N5656">
        <f t="shared" si="530"/>
        <v>29</v>
      </c>
      <c r="O5656" t="e">
        <f t="shared" si="531"/>
        <v>#NUM!</v>
      </c>
      <c r="P5656" t="e">
        <f t="shared" si="532"/>
        <v>#NUM!</v>
      </c>
      <c r="Q5656">
        <f t="shared" si="533"/>
        <v>1</v>
      </c>
    </row>
    <row r="5657" spans="1:17">
      <c r="A5657" s="12" t="s">
        <v>10846</v>
      </c>
      <c r="B5657" t="s">
        <v>736</v>
      </c>
      <c r="C5657" t="s">
        <v>458</v>
      </c>
      <c r="D5657" t="s">
        <v>10847</v>
      </c>
      <c r="E5657" t="s">
        <v>11599</v>
      </c>
      <c r="F5657" t="s">
        <v>10848</v>
      </c>
      <c r="G5657" s="13">
        <v>42093</v>
      </c>
      <c r="H5657" s="13">
        <v>42163</v>
      </c>
      <c r="I5657" s="14">
        <v>0</v>
      </c>
      <c r="J5657" t="s">
        <v>259</v>
      </c>
      <c r="K5657" s="13">
        <v>42072.442256944443</v>
      </c>
      <c r="L5657">
        <f t="shared" si="528"/>
        <v>2015</v>
      </c>
      <c r="M5657">
        <f t="shared" si="529"/>
        <v>3</v>
      </c>
      <c r="N5657">
        <f t="shared" si="530"/>
        <v>30</v>
      </c>
      <c r="O5657">
        <f t="shared" si="531"/>
        <v>0</v>
      </c>
      <c r="P5657">
        <f t="shared" si="532"/>
        <v>0</v>
      </c>
      <c r="Q5657">
        <f t="shared" si="533"/>
        <v>1</v>
      </c>
    </row>
    <row r="5658" spans="1:17">
      <c r="A5658" s="12" t="s">
        <v>10846</v>
      </c>
      <c r="B5658" t="s">
        <v>736</v>
      </c>
      <c r="C5658" t="s">
        <v>458</v>
      </c>
      <c r="D5658" t="s">
        <v>10849</v>
      </c>
      <c r="E5658" t="s">
        <v>11599</v>
      </c>
      <c r="F5658" t="s">
        <v>10848</v>
      </c>
      <c r="G5658" s="13">
        <v>42261</v>
      </c>
      <c r="H5658" s="13">
        <v>42331</v>
      </c>
      <c r="I5658" s="14">
        <v>0</v>
      </c>
      <c r="J5658" t="s">
        <v>259</v>
      </c>
      <c r="K5658" s="13">
        <v>42272.424050925925</v>
      </c>
      <c r="L5658">
        <f t="shared" si="528"/>
        <v>2015</v>
      </c>
      <c r="M5658">
        <f t="shared" si="529"/>
        <v>9</v>
      </c>
      <c r="N5658">
        <f t="shared" si="530"/>
        <v>14</v>
      </c>
      <c r="O5658" t="e">
        <f t="shared" si="531"/>
        <v>#NUM!</v>
      </c>
      <c r="P5658" t="e">
        <f t="shared" si="532"/>
        <v>#NUM!</v>
      </c>
      <c r="Q5658">
        <f t="shared" si="533"/>
        <v>1</v>
      </c>
    </row>
    <row r="5659" spans="1:17">
      <c r="A5659" s="12" t="s">
        <v>10846</v>
      </c>
      <c r="B5659" t="s">
        <v>736</v>
      </c>
      <c r="C5659" t="s">
        <v>458</v>
      </c>
      <c r="D5659" t="s">
        <v>10850</v>
      </c>
      <c r="E5659" t="s">
        <v>11599</v>
      </c>
      <c r="F5659" t="s">
        <v>10848</v>
      </c>
      <c r="G5659" s="13">
        <v>42373</v>
      </c>
      <c r="H5659" s="13">
        <v>42447</v>
      </c>
      <c r="I5659" s="14">
        <v>0</v>
      </c>
      <c r="J5659" t="s">
        <v>259</v>
      </c>
      <c r="K5659" s="13">
        <v>42352.483981481484</v>
      </c>
      <c r="L5659">
        <f t="shared" si="528"/>
        <v>2016</v>
      </c>
      <c r="M5659">
        <f t="shared" si="529"/>
        <v>1</v>
      </c>
      <c r="N5659">
        <f t="shared" si="530"/>
        <v>4</v>
      </c>
      <c r="O5659">
        <f t="shared" si="531"/>
        <v>0</v>
      </c>
      <c r="P5659">
        <f t="shared" si="532"/>
        <v>0</v>
      </c>
      <c r="Q5659">
        <f t="shared" si="533"/>
        <v>1</v>
      </c>
    </row>
    <row r="5660" spans="1:17">
      <c r="A5660" s="12" t="s">
        <v>10846</v>
      </c>
      <c r="B5660" t="s">
        <v>736</v>
      </c>
      <c r="C5660" t="s">
        <v>458</v>
      </c>
      <c r="D5660" t="s">
        <v>10851</v>
      </c>
      <c r="E5660" t="s">
        <v>11599</v>
      </c>
      <c r="F5660" t="s">
        <v>10848</v>
      </c>
      <c r="G5660" s="13">
        <v>42457</v>
      </c>
      <c r="H5660" s="13">
        <v>42534</v>
      </c>
      <c r="I5660" s="14">
        <v>0</v>
      </c>
      <c r="J5660" t="s">
        <v>259</v>
      </c>
      <c r="K5660" s="13">
        <v>42440.500659722224</v>
      </c>
      <c r="L5660">
        <f t="shared" si="528"/>
        <v>2016</v>
      </c>
      <c r="M5660">
        <f t="shared" si="529"/>
        <v>3</v>
      </c>
      <c r="N5660">
        <f t="shared" si="530"/>
        <v>28</v>
      </c>
      <c r="O5660">
        <f t="shared" si="531"/>
        <v>0</v>
      </c>
      <c r="P5660">
        <f t="shared" si="532"/>
        <v>0</v>
      </c>
      <c r="Q5660">
        <f t="shared" si="533"/>
        <v>1</v>
      </c>
    </row>
    <row r="5661" spans="1:17">
      <c r="A5661" s="12" t="s">
        <v>10852</v>
      </c>
      <c r="B5661" t="s">
        <v>736</v>
      </c>
      <c r="C5661" t="s">
        <v>458</v>
      </c>
      <c r="D5661" t="s">
        <v>10853</v>
      </c>
      <c r="E5661" t="s">
        <v>11599</v>
      </c>
      <c r="F5661" t="s">
        <v>10854</v>
      </c>
      <c r="G5661" s="13">
        <v>42093</v>
      </c>
      <c r="H5661" s="13">
        <v>42165</v>
      </c>
      <c r="I5661" s="14">
        <v>0</v>
      </c>
      <c r="J5661" t="s">
        <v>259</v>
      </c>
      <c r="K5661" s="13">
        <v>42072.471203703702</v>
      </c>
      <c r="L5661">
        <f t="shared" si="528"/>
        <v>2015</v>
      </c>
      <c r="M5661">
        <f t="shared" si="529"/>
        <v>3</v>
      </c>
      <c r="N5661">
        <f t="shared" si="530"/>
        <v>30</v>
      </c>
      <c r="O5661">
        <f t="shared" si="531"/>
        <v>0</v>
      </c>
      <c r="P5661">
        <f t="shared" si="532"/>
        <v>0</v>
      </c>
      <c r="Q5661">
        <f t="shared" si="533"/>
        <v>1</v>
      </c>
    </row>
    <row r="5662" spans="1:17">
      <c r="A5662" s="12" t="s">
        <v>10852</v>
      </c>
      <c r="B5662" t="s">
        <v>736</v>
      </c>
      <c r="C5662" t="s">
        <v>458</v>
      </c>
      <c r="D5662" t="s">
        <v>10855</v>
      </c>
      <c r="E5662" t="s">
        <v>11599</v>
      </c>
      <c r="F5662" t="s">
        <v>10854</v>
      </c>
      <c r="G5662" s="13">
        <v>42261</v>
      </c>
      <c r="H5662" s="13">
        <v>42333</v>
      </c>
      <c r="I5662" s="14">
        <v>0</v>
      </c>
      <c r="J5662" t="s">
        <v>259</v>
      </c>
      <c r="K5662" s="13">
        <v>42272.391458333332</v>
      </c>
      <c r="L5662">
        <f t="shared" si="528"/>
        <v>2015</v>
      </c>
      <c r="M5662">
        <f t="shared" si="529"/>
        <v>9</v>
      </c>
      <c r="N5662">
        <f t="shared" si="530"/>
        <v>14</v>
      </c>
      <c r="O5662" t="e">
        <f t="shared" si="531"/>
        <v>#NUM!</v>
      </c>
      <c r="P5662" t="e">
        <f t="shared" si="532"/>
        <v>#NUM!</v>
      </c>
      <c r="Q5662">
        <f t="shared" si="533"/>
        <v>1</v>
      </c>
    </row>
    <row r="5663" spans="1:17">
      <c r="A5663" s="12" t="s">
        <v>10852</v>
      </c>
      <c r="B5663" t="s">
        <v>736</v>
      </c>
      <c r="C5663" t="s">
        <v>458</v>
      </c>
      <c r="D5663" t="s">
        <v>10856</v>
      </c>
      <c r="E5663" t="s">
        <v>11599</v>
      </c>
      <c r="F5663" t="s">
        <v>10854</v>
      </c>
      <c r="G5663" s="13">
        <v>42373</v>
      </c>
      <c r="H5663" s="13">
        <v>42447</v>
      </c>
      <c r="I5663" s="14">
        <v>0</v>
      </c>
      <c r="J5663" t="s">
        <v>259</v>
      </c>
      <c r="K5663" s="13">
        <v>42352.486863425926</v>
      </c>
      <c r="L5663">
        <f t="shared" si="528"/>
        <v>2016</v>
      </c>
      <c r="M5663">
        <f t="shared" si="529"/>
        <v>1</v>
      </c>
      <c r="N5663">
        <f t="shared" si="530"/>
        <v>4</v>
      </c>
      <c r="O5663">
        <f t="shared" si="531"/>
        <v>0</v>
      </c>
      <c r="P5663">
        <f t="shared" si="532"/>
        <v>0</v>
      </c>
      <c r="Q5663">
        <f t="shared" si="533"/>
        <v>1</v>
      </c>
    </row>
    <row r="5664" spans="1:17">
      <c r="A5664" s="12" t="s">
        <v>10852</v>
      </c>
      <c r="B5664" t="s">
        <v>736</v>
      </c>
      <c r="C5664" t="s">
        <v>458</v>
      </c>
      <c r="D5664" t="s">
        <v>10857</v>
      </c>
      <c r="E5664" t="s">
        <v>11599</v>
      </c>
      <c r="F5664" t="s">
        <v>10854</v>
      </c>
      <c r="G5664" s="13">
        <v>42457</v>
      </c>
      <c r="H5664" s="13">
        <v>42531</v>
      </c>
      <c r="I5664" s="14">
        <v>0</v>
      </c>
      <c r="J5664" t="s">
        <v>259</v>
      </c>
      <c r="K5664" s="13">
        <v>42440.499652777777</v>
      </c>
      <c r="L5664">
        <f t="shared" si="528"/>
        <v>2016</v>
      </c>
      <c r="M5664">
        <f t="shared" si="529"/>
        <v>3</v>
      </c>
      <c r="N5664">
        <f t="shared" si="530"/>
        <v>28</v>
      </c>
      <c r="O5664">
        <f t="shared" si="531"/>
        <v>0</v>
      </c>
      <c r="P5664">
        <f t="shared" si="532"/>
        <v>0</v>
      </c>
      <c r="Q5664">
        <f t="shared" si="533"/>
        <v>1</v>
      </c>
    </row>
    <row r="5665" spans="1:17">
      <c r="A5665" s="12" t="s">
        <v>10858</v>
      </c>
      <c r="B5665" t="s">
        <v>736</v>
      </c>
      <c r="C5665" t="s">
        <v>458</v>
      </c>
      <c r="D5665" t="s">
        <v>10859</v>
      </c>
      <c r="E5665" t="s">
        <v>11599</v>
      </c>
      <c r="F5665" t="s">
        <v>10860</v>
      </c>
      <c r="G5665" s="13">
        <v>42377</v>
      </c>
      <c r="H5665" s="13">
        <v>42447</v>
      </c>
      <c r="I5665" s="14">
        <v>0</v>
      </c>
      <c r="J5665" t="s">
        <v>259</v>
      </c>
      <c r="K5665" s="13">
        <v>42352.498368055552</v>
      </c>
      <c r="L5665">
        <f t="shared" si="528"/>
        <v>2016</v>
      </c>
      <c r="M5665">
        <f t="shared" si="529"/>
        <v>1</v>
      </c>
      <c r="N5665">
        <f t="shared" si="530"/>
        <v>8</v>
      </c>
      <c r="O5665">
        <f t="shared" si="531"/>
        <v>0</v>
      </c>
      <c r="P5665">
        <f t="shared" si="532"/>
        <v>0</v>
      </c>
      <c r="Q5665">
        <f t="shared" si="533"/>
        <v>1</v>
      </c>
    </row>
    <row r="5666" spans="1:17">
      <c r="A5666" s="12" t="s">
        <v>10861</v>
      </c>
      <c r="B5666" t="s">
        <v>736</v>
      </c>
      <c r="C5666" t="s">
        <v>458</v>
      </c>
      <c r="D5666" t="s">
        <v>10862</v>
      </c>
      <c r="E5666" t="s">
        <v>11599</v>
      </c>
      <c r="F5666" t="s">
        <v>10863</v>
      </c>
      <c r="G5666" s="13">
        <v>42097</v>
      </c>
      <c r="H5666" s="13">
        <v>42167</v>
      </c>
      <c r="I5666" s="14">
        <v>0</v>
      </c>
      <c r="J5666" t="s">
        <v>259</v>
      </c>
      <c r="K5666" s="13">
        <v>42072.468761574077</v>
      </c>
      <c r="L5666">
        <f t="shared" si="528"/>
        <v>2015</v>
      </c>
      <c r="M5666">
        <f t="shared" si="529"/>
        <v>4</v>
      </c>
      <c r="N5666">
        <f t="shared" si="530"/>
        <v>3</v>
      </c>
      <c r="O5666">
        <f t="shared" si="531"/>
        <v>0</v>
      </c>
      <c r="P5666">
        <f t="shared" si="532"/>
        <v>0</v>
      </c>
      <c r="Q5666">
        <f t="shared" si="533"/>
        <v>1</v>
      </c>
    </row>
    <row r="5667" spans="1:17">
      <c r="A5667" s="12" t="s">
        <v>10864</v>
      </c>
      <c r="B5667" t="s">
        <v>736</v>
      </c>
      <c r="C5667" t="s">
        <v>458</v>
      </c>
      <c r="D5667" t="s">
        <v>10865</v>
      </c>
      <c r="E5667" t="s">
        <v>11599</v>
      </c>
      <c r="F5667" t="s">
        <v>10866</v>
      </c>
      <c r="G5667" s="13">
        <v>42093</v>
      </c>
      <c r="H5667" s="13">
        <v>42165</v>
      </c>
      <c r="I5667" s="14">
        <v>0</v>
      </c>
      <c r="J5667" t="s">
        <v>259</v>
      </c>
      <c r="K5667" s="13">
        <v>42072.442453703705</v>
      </c>
      <c r="L5667">
        <f t="shared" si="528"/>
        <v>2015</v>
      </c>
      <c r="M5667">
        <f t="shared" si="529"/>
        <v>3</v>
      </c>
      <c r="N5667">
        <f t="shared" si="530"/>
        <v>30</v>
      </c>
      <c r="O5667">
        <f t="shared" si="531"/>
        <v>0</v>
      </c>
      <c r="P5667">
        <f t="shared" si="532"/>
        <v>0</v>
      </c>
      <c r="Q5667">
        <f t="shared" si="533"/>
        <v>1</v>
      </c>
    </row>
    <row r="5668" spans="1:17">
      <c r="A5668" s="12" t="s">
        <v>10864</v>
      </c>
      <c r="B5668" t="s">
        <v>736</v>
      </c>
      <c r="C5668" t="s">
        <v>458</v>
      </c>
      <c r="D5668" t="s">
        <v>10867</v>
      </c>
      <c r="E5668" t="s">
        <v>11599</v>
      </c>
      <c r="F5668" t="s">
        <v>10866</v>
      </c>
      <c r="G5668" s="13">
        <v>42261</v>
      </c>
      <c r="H5668" s="13">
        <v>42331</v>
      </c>
      <c r="I5668" s="14">
        <v>0</v>
      </c>
      <c r="J5668" t="s">
        <v>259</v>
      </c>
      <c r="K5668" s="13">
        <v>42272.422094907408</v>
      </c>
      <c r="L5668">
        <f t="shared" si="528"/>
        <v>2015</v>
      </c>
      <c r="M5668">
        <f t="shared" si="529"/>
        <v>9</v>
      </c>
      <c r="N5668">
        <f t="shared" si="530"/>
        <v>14</v>
      </c>
      <c r="O5668" t="e">
        <f t="shared" si="531"/>
        <v>#NUM!</v>
      </c>
      <c r="P5668" t="e">
        <f t="shared" si="532"/>
        <v>#NUM!</v>
      </c>
      <c r="Q5668">
        <f t="shared" si="533"/>
        <v>1</v>
      </c>
    </row>
    <row r="5669" spans="1:17">
      <c r="A5669" s="12" t="s">
        <v>10864</v>
      </c>
      <c r="B5669" t="s">
        <v>736</v>
      </c>
      <c r="C5669" t="s">
        <v>458</v>
      </c>
      <c r="D5669" t="s">
        <v>10868</v>
      </c>
      <c r="E5669" t="s">
        <v>11599</v>
      </c>
      <c r="F5669" t="s">
        <v>10866</v>
      </c>
      <c r="G5669" s="13">
        <v>42373</v>
      </c>
      <c r="H5669" s="13">
        <v>42447</v>
      </c>
      <c r="I5669" s="14">
        <v>0</v>
      </c>
      <c r="J5669" t="s">
        <v>259</v>
      </c>
      <c r="K5669" s="13">
        <v>42352.484016203707</v>
      </c>
      <c r="L5669">
        <f t="shared" si="528"/>
        <v>2016</v>
      </c>
      <c r="M5669">
        <f t="shared" si="529"/>
        <v>1</v>
      </c>
      <c r="N5669">
        <f t="shared" si="530"/>
        <v>4</v>
      </c>
      <c r="O5669">
        <f t="shared" si="531"/>
        <v>0</v>
      </c>
      <c r="P5669">
        <f t="shared" si="532"/>
        <v>0</v>
      </c>
      <c r="Q5669">
        <f t="shared" si="533"/>
        <v>1</v>
      </c>
    </row>
    <row r="5670" spans="1:17">
      <c r="A5670" s="12" t="s">
        <v>10864</v>
      </c>
      <c r="B5670" t="s">
        <v>736</v>
      </c>
      <c r="C5670" t="s">
        <v>458</v>
      </c>
      <c r="D5670" t="s">
        <v>10869</v>
      </c>
      <c r="E5670" t="s">
        <v>11599</v>
      </c>
      <c r="F5670" t="s">
        <v>10866</v>
      </c>
      <c r="G5670" s="13">
        <v>42457</v>
      </c>
      <c r="H5670" s="13">
        <v>42534</v>
      </c>
      <c r="I5670" s="14">
        <v>0</v>
      </c>
      <c r="J5670" t="s">
        <v>259</v>
      </c>
      <c r="K5670" s="13">
        <v>42440.500659722224</v>
      </c>
      <c r="L5670">
        <f t="shared" si="528"/>
        <v>2016</v>
      </c>
      <c r="M5670">
        <f t="shared" si="529"/>
        <v>3</v>
      </c>
      <c r="N5670">
        <f t="shared" si="530"/>
        <v>28</v>
      </c>
      <c r="O5670">
        <f t="shared" si="531"/>
        <v>0</v>
      </c>
      <c r="P5670">
        <f t="shared" si="532"/>
        <v>0</v>
      </c>
      <c r="Q5670">
        <f t="shared" si="533"/>
        <v>1</v>
      </c>
    </row>
    <row r="5671" spans="1:17">
      <c r="A5671" s="12" t="s">
        <v>10870</v>
      </c>
      <c r="B5671" t="s">
        <v>736</v>
      </c>
      <c r="C5671" t="s">
        <v>458</v>
      </c>
      <c r="D5671" t="s">
        <v>10871</v>
      </c>
      <c r="E5671" t="s">
        <v>11599</v>
      </c>
      <c r="F5671" t="s">
        <v>10872</v>
      </c>
      <c r="G5671" s="13">
        <v>42094</v>
      </c>
      <c r="H5671" s="13">
        <v>42164</v>
      </c>
      <c r="I5671" s="14">
        <v>0</v>
      </c>
      <c r="J5671" t="s">
        <v>259</v>
      </c>
      <c r="K5671" s="13">
        <v>42072.442048611112</v>
      </c>
      <c r="L5671">
        <f t="shared" si="528"/>
        <v>2015</v>
      </c>
      <c r="M5671">
        <f t="shared" si="529"/>
        <v>3</v>
      </c>
      <c r="N5671">
        <f t="shared" si="530"/>
        <v>31</v>
      </c>
      <c r="O5671">
        <f t="shared" si="531"/>
        <v>0</v>
      </c>
      <c r="P5671">
        <f t="shared" si="532"/>
        <v>0</v>
      </c>
      <c r="Q5671">
        <f t="shared" si="533"/>
        <v>1</v>
      </c>
    </row>
    <row r="5672" spans="1:17">
      <c r="A5672" s="12" t="s">
        <v>10870</v>
      </c>
      <c r="B5672" t="s">
        <v>736</v>
      </c>
      <c r="C5672" t="s">
        <v>458</v>
      </c>
      <c r="D5672" t="s">
        <v>10873</v>
      </c>
      <c r="E5672" t="s">
        <v>11599</v>
      </c>
      <c r="F5672" t="s">
        <v>10872</v>
      </c>
      <c r="G5672" s="13">
        <v>42262</v>
      </c>
      <c r="H5672" s="13">
        <v>42333</v>
      </c>
      <c r="I5672" s="14">
        <v>0</v>
      </c>
      <c r="J5672" t="s">
        <v>259</v>
      </c>
      <c r="K5672" s="13">
        <v>42272.422013888892</v>
      </c>
      <c r="L5672">
        <f t="shared" si="528"/>
        <v>2015</v>
      </c>
      <c r="M5672">
        <f t="shared" si="529"/>
        <v>9</v>
      </c>
      <c r="N5672">
        <f t="shared" si="530"/>
        <v>15</v>
      </c>
      <c r="O5672" t="e">
        <f t="shared" si="531"/>
        <v>#NUM!</v>
      </c>
      <c r="P5672" t="e">
        <f t="shared" si="532"/>
        <v>#NUM!</v>
      </c>
      <c r="Q5672">
        <f t="shared" si="533"/>
        <v>1</v>
      </c>
    </row>
    <row r="5673" spans="1:17">
      <c r="A5673" s="12" t="s">
        <v>10870</v>
      </c>
      <c r="B5673" t="s">
        <v>736</v>
      </c>
      <c r="C5673" t="s">
        <v>458</v>
      </c>
      <c r="D5673" t="s">
        <v>10874</v>
      </c>
      <c r="E5673" t="s">
        <v>11599</v>
      </c>
      <c r="F5673" t="s">
        <v>10872</v>
      </c>
      <c r="G5673" s="13">
        <v>42374</v>
      </c>
      <c r="H5673" s="13">
        <v>42447</v>
      </c>
      <c r="I5673" s="14">
        <v>0</v>
      </c>
      <c r="J5673" t="s">
        <v>259</v>
      </c>
      <c r="K5673" s="13">
        <v>42352.483935185184</v>
      </c>
      <c r="L5673">
        <f t="shared" si="528"/>
        <v>2016</v>
      </c>
      <c r="M5673">
        <f t="shared" si="529"/>
        <v>1</v>
      </c>
      <c r="N5673">
        <f t="shared" si="530"/>
        <v>5</v>
      </c>
      <c r="O5673">
        <f t="shared" si="531"/>
        <v>0</v>
      </c>
      <c r="P5673">
        <f t="shared" si="532"/>
        <v>0</v>
      </c>
      <c r="Q5673">
        <f t="shared" si="533"/>
        <v>1</v>
      </c>
    </row>
    <row r="5674" spans="1:17">
      <c r="A5674" s="12" t="s">
        <v>10870</v>
      </c>
      <c r="B5674" t="s">
        <v>736</v>
      </c>
      <c r="C5674" t="s">
        <v>458</v>
      </c>
      <c r="D5674" t="s">
        <v>10875</v>
      </c>
      <c r="E5674" t="s">
        <v>11599</v>
      </c>
      <c r="F5674" t="s">
        <v>10872</v>
      </c>
      <c r="G5674" s="13">
        <v>42458</v>
      </c>
      <c r="H5674" s="13">
        <v>42534</v>
      </c>
      <c r="I5674" s="14">
        <v>0</v>
      </c>
      <c r="J5674" t="s">
        <v>259</v>
      </c>
      <c r="K5674" s="13">
        <v>42440.500659722224</v>
      </c>
      <c r="L5674">
        <f t="shared" si="528"/>
        <v>2016</v>
      </c>
      <c r="M5674">
        <f t="shared" si="529"/>
        <v>3</v>
      </c>
      <c r="N5674">
        <f t="shared" si="530"/>
        <v>29</v>
      </c>
      <c r="O5674">
        <f t="shared" si="531"/>
        <v>0</v>
      </c>
      <c r="P5674">
        <f t="shared" si="532"/>
        <v>0</v>
      </c>
      <c r="Q5674">
        <f t="shared" si="533"/>
        <v>1</v>
      </c>
    </row>
    <row r="5675" spans="1:17">
      <c r="A5675" s="12" t="s">
        <v>10876</v>
      </c>
      <c r="B5675" t="s">
        <v>736</v>
      </c>
      <c r="C5675" t="s">
        <v>458</v>
      </c>
      <c r="D5675" t="s">
        <v>10877</v>
      </c>
      <c r="E5675" t="s">
        <v>11599</v>
      </c>
      <c r="F5675" t="s">
        <v>10872</v>
      </c>
      <c r="G5675" s="13">
        <v>42261</v>
      </c>
      <c r="H5675" s="13">
        <v>42333</v>
      </c>
      <c r="I5675" s="14">
        <v>0</v>
      </c>
      <c r="J5675" t="s">
        <v>259</v>
      </c>
      <c r="K5675" s="13">
        <v>42272.424699074072</v>
      </c>
      <c r="L5675">
        <f t="shared" si="528"/>
        <v>2015</v>
      </c>
      <c r="M5675">
        <f t="shared" si="529"/>
        <v>9</v>
      </c>
      <c r="N5675">
        <f t="shared" si="530"/>
        <v>14</v>
      </c>
      <c r="O5675" t="e">
        <f t="shared" si="531"/>
        <v>#NUM!</v>
      </c>
      <c r="P5675" t="e">
        <f t="shared" si="532"/>
        <v>#NUM!</v>
      </c>
      <c r="Q5675">
        <f t="shared" si="533"/>
        <v>1</v>
      </c>
    </row>
    <row r="5676" spans="1:17">
      <c r="A5676" s="12" t="s">
        <v>10876</v>
      </c>
      <c r="B5676" t="s">
        <v>736</v>
      </c>
      <c r="C5676" t="s">
        <v>458</v>
      </c>
      <c r="D5676" t="s">
        <v>10878</v>
      </c>
      <c r="E5676" t="s">
        <v>11599</v>
      </c>
      <c r="F5676" t="s">
        <v>10872</v>
      </c>
      <c r="G5676" s="13">
        <v>42373</v>
      </c>
      <c r="H5676" s="13">
        <v>42447</v>
      </c>
      <c r="I5676" s="14">
        <v>0</v>
      </c>
      <c r="J5676" t="s">
        <v>259</v>
      </c>
      <c r="K5676" s="13">
        <v>42352.496030092596</v>
      </c>
      <c r="L5676">
        <f t="shared" si="528"/>
        <v>2016</v>
      </c>
      <c r="M5676">
        <f t="shared" si="529"/>
        <v>1</v>
      </c>
      <c r="N5676">
        <f t="shared" si="530"/>
        <v>4</v>
      </c>
      <c r="O5676">
        <f t="shared" si="531"/>
        <v>0</v>
      </c>
      <c r="P5676">
        <f t="shared" si="532"/>
        <v>0</v>
      </c>
      <c r="Q5676">
        <f t="shared" si="533"/>
        <v>1</v>
      </c>
    </row>
    <row r="5677" spans="1:17">
      <c r="A5677" s="12" t="s">
        <v>10876</v>
      </c>
      <c r="B5677" t="s">
        <v>736</v>
      </c>
      <c r="C5677" t="s">
        <v>458</v>
      </c>
      <c r="D5677" t="s">
        <v>10879</v>
      </c>
      <c r="E5677" t="s">
        <v>11599</v>
      </c>
      <c r="F5677" t="s">
        <v>10872</v>
      </c>
      <c r="G5677" s="13">
        <v>42457</v>
      </c>
      <c r="H5677" s="13">
        <v>42531</v>
      </c>
      <c r="I5677" s="14">
        <v>0</v>
      </c>
      <c r="J5677" t="s">
        <v>259</v>
      </c>
      <c r="K5677" s="13">
        <v>42440.493148148147</v>
      </c>
      <c r="L5677">
        <f t="shared" si="528"/>
        <v>2016</v>
      </c>
      <c r="M5677">
        <f t="shared" si="529"/>
        <v>3</v>
      </c>
      <c r="N5677">
        <f t="shared" si="530"/>
        <v>28</v>
      </c>
      <c r="O5677">
        <f t="shared" si="531"/>
        <v>0</v>
      </c>
      <c r="P5677">
        <f t="shared" si="532"/>
        <v>0</v>
      </c>
      <c r="Q5677">
        <f t="shared" si="533"/>
        <v>1</v>
      </c>
    </row>
    <row r="5678" spans="1:17">
      <c r="A5678" s="12" t="s">
        <v>10880</v>
      </c>
      <c r="B5678" t="s">
        <v>736</v>
      </c>
      <c r="C5678" t="s">
        <v>458</v>
      </c>
      <c r="D5678" t="s">
        <v>10881</v>
      </c>
      <c r="E5678" t="s">
        <v>11599</v>
      </c>
      <c r="F5678" t="s">
        <v>10882</v>
      </c>
      <c r="G5678" s="13">
        <v>42095</v>
      </c>
      <c r="H5678" s="13">
        <v>42165</v>
      </c>
      <c r="I5678" s="14">
        <v>0</v>
      </c>
      <c r="J5678" t="s">
        <v>259</v>
      </c>
      <c r="K5678" s="13">
        <v>42072.445868055554</v>
      </c>
      <c r="L5678">
        <f t="shared" si="528"/>
        <v>2015</v>
      </c>
      <c r="M5678">
        <f t="shared" si="529"/>
        <v>4</v>
      </c>
      <c r="N5678">
        <f t="shared" si="530"/>
        <v>1</v>
      </c>
      <c r="O5678">
        <f t="shared" si="531"/>
        <v>0</v>
      </c>
      <c r="P5678">
        <f t="shared" si="532"/>
        <v>0</v>
      </c>
      <c r="Q5678">
        <f t="shared" si="533"/>
        <v>1</v>
      </c>
    </row>
    <row r="5679" spans="1:17">
      <c r="A5679" s="12" t="s">
        <v>10880</v>
      </c>
      <c r="B5679" t="s">
        <v>736</v>
      </c>
      <c r="C5679" t="s">
        <v>458</v>
      </c>
      <c r="D5679" t="s">
        <v>10883</v>
      </c>
      <c r="E5679" t="s">
        <v>11599</v>
      </c>
      <c r="F5679" t="s">
        <v>10882</v>
      </c>
      <c r="G5679" s="13">
        <v>42263</v>
      </c>
      <c r="H5679" s="13">
        <v>42333</v>
      </c>
      <c r="I5679" s="14">
        <v>0</v>
      </c>
      <c r="J5679" t="s">
        <v>259</v>
      </c>
      <c r="K5679" s="13">
        <v>42272.423715277779</v>
      </c>
      <c r="L5679">
        <f t="shared" si="528"/>
        <v>2015</v>
      </c>
      <c r="M5679">
        <f t="shared" si="529"/>
        <v>9</v>
      </c>
      <c r="N5679">
        <f t="shared" si="530"/>
        <v>16</v>
      </c>
      <c r="O5679" t="e">
        <f t="shared" si="531"/>
        <v>#NUM!</v>
      </c>
      <c r="P5679" t="e">
        <f t="shared" si="532"/>
        <v>#NUM!</v>
      </c>
      <c r="Q5679">
        <f t="shared" si="533"/>
        <v>1</v>
      </c>
    </row>
    <row r="5680" spans="1:17">
      <c r="A5680" s="12" t="s">
        <v>10880</v>
      </c>
      <c r="B5680" t="s">
        <v>736</v>
      </c>
      <c r="C5680" t="s">
        <v>458</v>
      </c>
      <c r="D5680" t="s">
        <v>10884</v>
      </c>
      <c r="E5680" t="s">
        <v>11599</v>
      </c>
      <c r="F5680" t="s">
        <v>10882</v>
      </c>
      <c r="G5680" s="13">
        <v>42375</v>
      </c>
      <c r="H5680" s="13">
        <v>42447</v>
      </c>
      <c r="I5680" s="14">
        <v>0</v>
      </c>
      <c r="J5680" t="s">
        <v>259</v>
      </c>
      <c r="K5680" s="13">
        <v>42352.485543981478</v>
      </c>
      <c r="L5680">
        <f t="shared" si="528"/>
        <v>2016</v>
      </c>
      <c r="M5680">
        <f t="shared" si="529"/>
        <v>1</v>
      </c>
      <c r="N5680">
        <f t="shared" si="530"/>
        <v>6</v>
      </c>
      <c r="O5680">
        <f t="shared" si="531"/>
        <v>0</v>
      </c>
      <c r="P5680">
        <f t="shared" si="532"/>
        <v>0</v>
      </c>
      <c r="Q5680">
        <f t="shared" si="533"/>
        <v>1</v>
      </c>
    </row>
    <row r="5681" spans="1:17">
      <c r="A5681" s="12" t="s">
        <v>10885</v>
      </c>
      <c r="B5681" t="s">
        <v>736</v>
      </c>
      <c r="C5681" t="s">
        <v>458</v>
      </c>
      <c r="D5681" t="s">
        <v>10886</v>
      </c>
      <c r="E5681" t="s">
        <v>11599</v>
      </c>
      <c r="F5681" t="s">
        <v>10887</v>
      </c>
      <c r="G5681" s="13">
        <v>42093</v>
      </c>
      <c r="H5681" s="13">
        <v>42165</v>
      </c>
      <c r="I5681" s="14">
        <v>0</v>
      </c>
      <c r="J5681" t="s">
        <v>259</v>
      </c>
      <c r="K5681" s="13">
        <v>42072.443993055553</v>
      </c>
      <c r="L5681">
        <f t="shared" si="528"/>
        <v>2015</v>
      </c>
      <c r="M5681">
        <f t="shared" si="529"/>
        <v>3</v>
      </c>
      <c r="N5681">
        <f t="shared" si="530"/>
        <v>30</v>
      </c>
      <c r="O5681">
        <f t="shared" si="531"/>
        <v>0</v>
      </c>
      <c r="P5681">
        <f t="shared" si="532"/>
        <v>0</v>
      </c>
      <c r="Q5681">
        <f t="shared" si="533"/>
        <v>1</v>
      </c>
    </row>
    <row r="5682" spans="1:17">
      <c r="A5682" s="12" t="s">
        <v>10885</v>
      </c>
      <c r="B5682" t="s">
        <v>736</v>
      </c>
      <c r="C5682" t="s">
        <v>458</v>
      </c>
      <c r="D5682" t="s">
        <v>10888</v>
      </c>
      <c r="E5682" t="s">
        <v>11599</v>
      </c>
      <c r="F5682" t="s">
        <v>10887</v>
      </c>
      <c r="G5682" s="13">
        <v>42261</v>
      </c>
      <c r="H5682" s="13">
        <v>42333</v>
      </c>
      <c r="I5682" s="14">
        <v>0</v>
      </c>
      <c r="J5682" t="s">
        <v>259</v>
      </c>
      <c r="K5682" s="13">
        <v>42272.386921296296</v>
      </c>
      <c r="L5682">
        <f t="shared" si="528"/>
        <v>2015</v>
      </c>
      <c r="M5682">
        <f t="shared" si="529"/>
        <v>9</v>
      </c>
      <c r="N5682">
        <f t="shared" si="530"/>
        <v>14</v>
      </c>
      <c r="O5682" t="e">
        <f t="shared" si="531"/>
        <v>#NUM!</v>
      </c>
      <c r="P5682" t="e">
        <f t="shared" si="532"/>
        <v>#NUM!</v>
      </c>
      <c r="Q5682">
        <f t="shared" si="533"/>
        <v>1</v>
      </c>
    </row>
    <row r="5683" spans="1:17">
      <c r="A5683" s="12" t="s">
        <v>10885</v>
      </c>
      <c r="B5683" t="s">
        <v>736</v>
      </c>
      <c r="C5683" t="s">
        <v>458</v>
      </c>
      <c r="D5683" t="s">
        <v>10889</v>
      </c>
      <c r="E5683" t="s">
        <v>11599</v>
      </c>
      <c r="F5683" t="s">
        <v>10887</v>
      </c>
      <c r="G5683" s="13">
        <v>42373</v>
      </c>
      <c r="H5683" s="13">
        <v>42447</v>
      </c>
      <c r="I5683" s="14">
        <v>0</v>
      </c>
      <c r="J5683" t="s">
        <v>259</v>
      </c>
      <c r="K5683" s="13">
        <v>42352.486770833333</v>
      </c>
      <c r="L5683">
        <f t="shared" si="528"/>
        <v>2016</v>
      </c>
      <c r="M5683">
        <f t="shared" si="529"/>
        <v>1</v>
      </c>
      <c r="N5683">
        <f t="shared" si="530"/>
        <v>4</v>
      </c>
      <c r="O5683">
        <f t="shared" si="531"/>
        <v>0</v>
      </c>
      <c r="P5683">
        <f t="shared" si="532"/>
        <v>0</v>
      </c>
      <c r="Q5683">
        <f t="shared" si="533"/>
        <v>1</v>
      </c>
    </row>
    <row r="5684" spans="1:17">
      <c r="A5684" s="12" t="s">
        <v>10885</v>
      </c>
      <c r="B5684" t="s">
        <v>736</v>
      </c>
      <c r="C5684" t="s">
        <v>458</v>
      </c>
      <c r="D5684" t="s">
        <v>10890</v>
      </c>
      <c r="E5684" t="s">
        <v>11599</v>
      </c>
      <c r="F5684" t="s">
        <v>10887</v>
      </c>
      <c r="G5684" s="13">
        <v>42457</v>
      </c>
      <c r="H5684" s="13">
        <v>42534</v>
      </c>
      <c r="I5684" s="14">
        <v>0</v>
      </c>
      <c r="J5684" t="s">
        <v>259</v>
      </c>
      <c r="K5684" s="13">
        <v>42440.500914351855</v>
      </c>
      <c r="L5684">
        <f t="shared" si="528"/>
        <v>2016</v>
      </c>
      <c r="M5684">
        <f t="shared" si="529"/>
        <v>3</v>
      </c>
      <c r="N5684">
        <f t="shared" si="530"/>
        <v>28</v>
      </c>
      <c r="O5684">
        <f t="shared" si="531"/>
        <v>0</v>
      </c>
      <c r="P5684">
        <f t="shared" si="532"/>
        <v>0</v>
      </c>
      <c r="Q5684">
        <f t="shared" si="533"/>
        <v>1</v>
      </c>
    </row>
    <row r="5685" spans="1:17">
      <c r="A5685" s="12" t="s">
        <v>10891</v>
      </c>
      <c r="B5685" t="s">
        <v>736</v>
      </c>
      <c r="C5685" t="s">
        <v>458</v>
      </c>
      <c r="D5685" t="s">
        <v>10892</v>
      </c>
      <c r="E5685" t="s">
        <v>11599</v>
      </c>
      <c r="F5685" t="s">
        <v>10893</v>
      </c>
      <c r="G5685" s="13">
        <v>42093</v>
      </c>
      <c r="H5685" s="13">
        <v>42167</v>
      </c>
      <c r="I5685" s="14">
        <v>0</v>
      </c>
      <c r="J5685" t="s">
        <v>259</v>
      </c>
      <c r="K5685" s="13">
        <v>42072.444224537037</v>
      </c>
      <c r="L5685">
        <f t="shared" si="528"/>
        <v>2015</v>
      </c>
      <c r="M5685">
        <f t="shared" si="529"/>
        <v>3</v>
      </c>
      <c r="N5685">
        <f t="shared" si="530"/>
        <v>30</v>
      </c>
      <c r="O5685">
        <f t="shared" si="531"/>
        <v>0</v>
      </c>
      <c r="P5685">
        <f t="shared" si="532"/>
        <v>0</v>
      </c>
      <c r="Q5685">
        <f t="shared" si="533"/>
        <v>1</v>
      </c>
    </row>
    <row r="5686" spans="1:17">
      <c r="A5686" s="12" t="s">
        <v>10891</v>
      </c>
      <c r="B5686" t="s">
        <v>736</v>
      </c>
      <c r="C5686" t="s">
        <v>458</v>
      </c>
      <c r="D5686" t="s">
        <v>10894</v>
      </c>
      <c r="E5686" t="s">
        <v>11599</v>
      </c>
      <c r="F5686" t="s">
        <v>10893</v>
      </c>
      <c r="G5686" s="13">
        <v>42261</v>
      </c>
      <c r="H5686" s="13">
        <v>42333</v>
      </c>
      <c r="I5686" s="14">
        <v>0</v>
      </c>
      <c r="J5686" t="s">
        <v>259</v>
      </c>
      <c r="K5686" s="13">
        <v>42272.422743055555</v>
      </c>
      <c r="L5686">
        <f t="shared" si="528"/>
        <v>2015</v>
      </c>
      <c r="M5686">
        <f t="shared" si="529"/>
        <v>9</v>
      </c>
      <c r="N5686">
        <f t="shared" si="530"/>
        <v>14</v>
      </c>
      <c r="O5686" t="e">
        <f t="shared" si="531"/>
        <v>#NUM!</v>
      </c>
      <c r="P5686" t="e">
        <f t="shared" si="532"/>
        <v>#NUM!</v>
      </c>
      <c r="Q5686">
        <f t="shared" si="533"/>
        <v>1</v>
      </c>
    </row>
    <row r="5687" spans="1:17">
      <c r="A5687" s="12" t="s">
        <v>10891</v>
      </c>
      <c r="B5687" t="s">
        <v>736</v>
      </c>
      <c r="C5687" t="s">
        <v>458</v>
      </c>
      <c r="D5687" t="s">
        <v>10895</v>
      </c>
      <c r="E5687" t="s">
        <v>11599</v>
      </c>
      <c r="F5687" t="s">
        <v>10893</v>
      </c>
      <c r="G5687" s="13">
        <v>42373</v>
      </c>
      <c r="H5687" s="13">
        <v>42447</v>
      </c>
      <c r="I5687" s="14">
        <v>0</v>
      </c>
      <c r="J5687" t="s">
        <v>259</v>
      </c>
      <c r="K5687" s="13">
        <v>42352.484097222223</v>
      </c>
      <c r="L5687">
        <f t="shared" si="528"/>
        <v>2016</v>
      </c>
      <c r="M5687">
        <f t="shared" si="529"/>
        <v>1</v>
      </c>
      <c r="N5687">
        <f t="shared" si="530"/>
        <v>4</v>
      </c>
      <c r="O5687">
        <f t="shared" si="531"/>
        <v>0</v>
      </c>
      <c r="P5687">
        <f t="shared" si="532"/>
        <v>0</v>
      </c>
      <c r="Q5687">
        <f t="shared" si="533"/>
        <v>1</v>
      </c>
    </row>
    <row r="5688" spans="1:17">
      <c r="A5688" s="12" t="s">
        <v>10891</v>
      </c>
      <c r="B5688" t="s">
        <v>736</v>
      </c>
      <c r="C5688" t="s">
        <v>458</v>
      </c>
      <c r="D5688" t="s">
        <v>10896</v>
      </c>
      <c r="E5688" t="s">
        <v>11599</v>
      </c>
      <c r="F5688" t="s">
        <v>10893</v>
      </c>
      <c r="G5688" s="13">
        <v>42457</v>
      </c>
      <c r="H5688" s="13">
        <v>42534</v>
      </c>
      <c r="I5688" s="14">
        <v>0</v>
      </c>
      <c r="J5688" t="s">
        <v>259</v>
      </c>
      <c r="K5688" s="13">
        <v>42440.500914351855</v>
      </c>
      <c r="L5688">
        <f t="shared" si="528"/>
        <v>2016</v>
      </c>
      <c r="M5688">
        <f t="shared" si="529"/>
        <v>3</v>
      </c>
      <c r="N5688">
        <f t="shared" si="530"/>
        <v>28</v>
      </c>
      <c r="O5688">
        <f t="shared" si="531"/>
        <v>0</v>
      </c>
      <c r="P5688">
        <f t="shared" si="532"/>
        <v>0</v>
      </c>
      <c r="Q5688">
        <f t="shared" si="533"/>
        <v>1</v>
      </c>
    </row>
    <row r="5689" spans="1:17">
      <c r="A5689" s="12" t="s">
        <v>10897</v>
      </c>
      <c r="B5689" t="s">
        <v>736</v>
      </c>
      <c r="C5689" t="s">
        <v>458</v>
      </c>
      <c r="D5689" t="s">
        <v>10898</v>
      </c>
      <c r="E5689" t="s">
        <v>11599</v>
      </c>
      <c r="F5689" t="s">
        <v>10899</v>
      </c>
      <c r="G5689" s="13">
        <v>42375</v>
      </c>
      <c r="H5689" s="13">
        <v>42447</v>
      </c>
      <c r="I5689" s="14">
        <v>0</v>
      </c>
      <c r="J5689" t="s">
        <v>259</v>
      </c>
      <c r="K5689" s="13">
        <v>42352.485347222224</v>
      </c>
      <c r="L5689">
        <f t="shared" si="528"/>
        <v>2016</v>
      </c>
      <c r="M5689">
        <f t="shared" si="529"/>
        <v>1</v>
      </c>
      <c r="N5689">
        <f t="shared" si="530"/>
        <v>6</v>
      </c>
      <c r="O5689">
        <f t="shared" si="531"/>
        <v>0</v>
      </c>
      <c r="P5689">
        <f t="shared" si="532"/>
        <v>0</v>
      </c>
      <c r="Q5689">
        <f t="shared" si="533"/>
        <v>1</v>
      </c>
    </row>
    <row r="5690" spans="1:17">
      <c r="A5690" s="12" t="s">
        <v>10900</v>
      </c>
      <c r="B5690" t="s">
        <v>736</v>
      </c>
      <c r="C5690" t="s">
        <v>458</v>
      </c>
      <c r="D5690" t="s">
        <v>10901</v>
      </c>
      <c r="E5690" t="s">
        <v>11599</v>
      </c>
      <c r="F5690" t="s">
        <v>10902</v>
      </c>
      <c r="G5690" s="13">
        <v>42262</v>
      </c>
      <c r="H5690" s="13">
        <v>42332</v>
      </c>
      <c r="I5690" s="14">
        <v>0</v>
      </c>
      <c r="J5690" t="s">
        <v>259</v>
      </c>
      <c r="K5690" s="13">
        <v>42272.422662037039</v>
      </c>
      <c r="L5690">
        <f t="shared" si="528"/>
        <v>2015</v>
      </c>
      <c r="M5690">
        <f t="shared" si="529"/>
        <v>9</v>
      </c>
      <c r="N5690">
        <f t="shared" si="530"/>
        <v>15</v>
      </c>
      <c r="O5690" t="e">
        <f t="shared" si="531"/>
        <v>#NUM!</v>
      </c>
      <c r="P5690" t="e">
        <f t="shared" si="532"/>
        <v>#NUM!</v>
      </c>
      <c r="Q5690">
        <f t="shared" si="533"/>
        <v>1</v>
      </c>
    </row>
    <row r="5691" spans="1:17">
      <c r="A5691" s="12" t="s">
        <v>10903</v>
      </c>
      <c r="B5691" t="s">
        <v>736</v>
      </c>
      <c r="C5691" t="s">
        <v>458</v>
      </c>
      <c r="D5691" t="s">
        <v>10904</v>
      </c>
      <c r="E5691" t="s">
        <v>11599</v>
      </c>
      <c r="F5691" t="s">
        <v>10902</v>
      </c>
      <c r="G5691" s="13">
        <v>42376</v>
      </c>
      <c r="H5691" s="13">
        <v>42447</v>
      </c>
      <c r="I5691" s="14">
        <v>0</v>
      </c>
      <c r="J5691" t="s">
        <v>259</v>
      </c>
      <c r="K5691" s="13">
        <v>42352.4840625</v>
      </c>
      <c r="L5691">
        <f t="shared" si="528"/>
        <v>2016</v>
      </c>
      <c r="M5691">
        <f t="shared" si="529"/>
        <v>1</v>
      </c>
      <c r="N5691">
        <f t="shared" si="530"/>
        <v>7</v>
      </c>
      <c r="O5691">
        <f t="shared" si="531"/>
        <v>0</v>
      </c>
      <c r="P5691">
        <f t="shared" si="532"/>
        <v>0</v>
      </c>
      <c r="Q5691">
        <f t="shared" si="533"/>
        <v>1</v>
      </c>
    </row>
    <row r="5692" spans="1:17">
      <c r="A5692" s="12" t="s">
        <v>10903</v>
      </c>
      <c r="B5692" t="s">
        <v>736</v>
      </c>
      <c r="C5692" t="s">
        <v>458</v>
      </c>
      <c r="D5692" t="s">
        <v>10905</v>
      </c>
      <c r="E5692" t="s">
        <v>11599</v>
      </c>
      <c r="F5692" t="s">
        <v>10902</v>
      </c>
      <c r="G5692" s="13">
        <v>42457</v>
      </c>
      <c r="H5692" s="13">
        <v>42531</v>
      </c>
      <c r="I5692" s="14">
        <v>0</v>
      </c>
      <c r="J5692" t="s">
        <v>259</v>
      </c>
      <c r="K5692" s="13">
        <v>42467.682488425926</v>
      </c>
      <c r="L5692">
        <f t="shared" si="528"/>
        <v>2016</v>
      </c>
      <c r="M5692">
        <f t="shared" si="529"/>
        <v>3</v>
      </c>
      <c r="N5692">
        <f t="shared" si="530"/>
        <v>28</v>
      </c>
      <c r="O5692" t="e">
        <f t="shared" si="531"/>
        <v>#NUM!</v>
      </c>
      <c r="P5692" t="e">
        <f t="shared" si="532"/>
        <v>#NUM!</v>
      </c>
      <c r="Q5692">
        <f t="shared" si="533"/>
        <v>1</v>
      </c>
    </row>
    <row r="5693" spans="1:17">
      <c r="A5693" s="12" t="s">
        <v>10906</v>
      </c>
      <c r="B5693" t="s">
        <v>736</v>
      </c>
      <c r="C5693" t="s">
        <v>458</v>
      </c>
      <c r="D5693" t="s">
        <v>10907</v>
      </c>
      <c r="E5693" t="s">
        <v>11599</v>
      </c>
      <c r="F5693" t="s">
        <v>10908</v>
      </c>
      <c r="G5693" s="13">
        <v>42262</v>
      </c>
      <c r="H5693" s="13">
        <v>42332</v>
      </c>
      <c r="I5693" s="14">
        <v>0</v>
      </c>
      <c r="J5693" t="s">
        <v>259</v>
      </c>
      <c r="K5693" s="13">
        <v>42272.422962962963</v>
      </c>
      <c r="L5693">
        <f t="shared" si="528"/>
        <v>2015</v>
      </c>
      <c r="M5693">
        <f t="shared" si="529"/>
        <v>9</v>
      </c>
      <c r="N5693">
        <f t="shared" si="530"/>
        <v>15</v>
      </c>
      <c r="O5693" t="e">
        <f t="shared" si="531"/>
        <v>#NUM!</v>
      </c>
      <c r="P5693" t="e">
        <f t="shared" si="532"/>
        <v>#NUM!</v>
      </c>
      <c r="Q5693">
        <f t="shared" si="533"/>
        <v>1</v>
      </c>
    </row>
    <row r="5694" spans="1:17">
      <c r="A5694" s="12" t="s">
        <v>10906</v>
      </c>
      <c r="B5694" t="s">
        <v>736</v>
      </c>
      <c r="C5694" t="s">
        <v>458</v>
      </c>
      <c r="D5694" t="s">
        <v>10909</v>
      </c>
      <c r="E5694" t="s">
        <v>11599</v>
      </c>
      <c r="F5694" t="s">
        <v>10908</v>
      </c>
      <c r="G5694" s="13">
        <v>42374</v>
      </c>
      <c r="H5694" s="13">
        <v>42447</v>
      </c>
      <c r="I5694" s="14">
        <v>0</v>
      </c>
      <c r="J5694" t="s">
        <v>259</v>
      </c>
      <c r="K5694" s="13">
        <v>42352.484131944446</v>
      </c>
      <c r="L5694">
        <f t="shared" si="528"/>
        <v>2016</v>
      </c>
      <c r="M5694">
        <f t="shared" si="529"/>
        <v>1</v>
      </c>
      <c r="N5694">
        <f t="shared" si="530"/>
        <v>5</v>
      </c>
      <c r="O5694">
        <f t="shared" si="531"/>
        <v>0</v>
      </c>
      <c r="P5694">
        <f t="shared" si="532"/>
        <v>0</v>
      </c>
      <c r="Q5694">
        <f t="shared" si="533"/>
        <v>1</v>
      </c>
    </row>
    <row r="5695" spans="1:17">
      <c r="A5695" s="12" t="s">
        <v>10910</v>
      </c>
      <c r="B5695" t="s">
        <v>736</v>
      </c>
      <c r="C5695" t="s">
        <v>458</v>
      </c>
      <c r="D5695" t="s">
        <v>10911</v>
      </c>
      <c r="E5695" t="s">
        <v>11599</v>
      </c>
      <c r="F5695" t="s">
        <v>3533</v>
      </c>
      <c r="G5695" s="13">
        <v>42459</v>
      </c>
      <c r="H5695" s="13">
        <v>42534</v>
      </c>
      <c r="I5695" s="14">
        <v>0</v>
      </c>
      <c r="J5695" t="s">
        <v>259</v>
      </c>
      <c r="K5695" s="13">
        <v>42471.710162037038</v>
      </c>
      <c r="L5695">
        <f t="shared" si="528"/>
        <v>2016</v>
      </c>
      <c r="M5695">
        <f t="shared" si="529"/>
        <v>3</v>
      </c>
      <c r="N5695">
        <f t="shared" si="530"/>
        <v>30</v>
      </c>
      <c r="O5695" t="e">
        <f t="shared" si="531"/>
        <v>#NUM!</v>
      </c>
      <c r="P5695" t="e">
        <f t="shared" si="532"/>
        <v>#NUM!</v>
      </c>
      <c r="Q5695">
        <f t="shared" si="533"/>
        <v>1</v>
      </c>
    </row>
    <row r="5696" spans="1:17">
      <c r="A5696" s="12" t="s">
        <v>10912</v>
      </c>
      <c r="B5696" t="s">
        <v>736</v>
      </c>
      <c r="C5696" t="s">
        <v>458</v>
      </c>
      <c r="D5696" t="s">
        <v>10913</v>
      </c>
      <c r="E5696" t="s">
        <v>11599</v>
      </c>
      <c r="F5696" t="s">
        <v>3533</v>
      </c>
      <c r="G5696" s="13">
        <v>42377</v>
      </c>
      <c r="H5696" s="13">
        <v>42447</v>
      </c>
      <c r="I5696" s="14">
        <v>0</v>
      </c>
      <c r="J5696" t="s">
        <v>259</v>
      </c>
      <c r="K5696" s="13">
        <v>42352.498483796298</v>
      </c>
      <c r="L5696">
        <f t="shared" si="528"/>
        <v>2016</v>
      </c>
      <c r="M5696">
        <f t="shared" si="529"/>
        <v>1</v>
      </c>
      <c r="N5696">
        <f t="shared" si="530"/>
        <v>8</v>
      </c>
      <c r="O5696">
        <f t="shared" si="531"/>
        <v>0</v>
      </c>
      <c r="P5696">
        <f t="shared" si="532"/>
        <v>0</v>
      </c>
      <c r="Q5696">
        <f t="shared" si="533"/>
        <v>1</v>
      </c>
    </row>
    <row r="5697" spans="1:17">
      <c r="A5697" s="12" t="s">
        <v>10914</v>
      </c>
      <c r="B5697" t="s">
        <v>736</v>
      </c>
      <c r="C5697" t="s">
        <v>458</v>
      </c>
      <c r="D5697" t="s">
        <v>10915</v>
      </c>
      <c r="E5697" t="s">
        <v>11599</v>
      </c>
      <c r="F5697" t="s">
        <v>3533</v>
      </c>
      <c r="G5697" s="13">
        <v>42377</v>
      </c>
      <c r="H5697" s="13">
        <v>42447</v>
      </c>
      <c r="I5697" s="14">
        <v>0</v>
      </c>
      <c r="J5697" t="s">
        <v>259</v>
      </c>
      <c r="K5697" s="13">
        <v>42381.626562500001</v>
      </c>
      <c r="L5697">
        <f t="shared" si="528"/>
        <v>2016</v>
      </c>
      <c r="M5697">
        <f t="shared" si="529"/>
        <v>1</v>
      </c>
      <c r="N5697">
        <f t="shared" si="530"/>
        <v>8</v>
      </c>
      <c r="O5697" t="e">
        <f t="shared" si="531"/>
        <v>#NUM!</v>
      </c>
      <c r="P5697" t="e">
        <f t="shared" si="532"/>
        <v>#NUM!</v>
      </c>
      <c r="Q5697">
        <f t="shared" si="533"/>
        <v>1</v>
      </c>
    </row>
    <row r="5698" spans="1:17">
      <c r="A5698" s="12" t="s">
        <v>10916</v>
      </c>
      <c r="B5698" t="s">
        <v>736</v>
      </c>
      <c r="C5698" t="s">
        <v>458</v>
      </c>
      <c r="D5698" t="s">
        <v>10917</v>
      </c>
      <c r="E5698" t="s">
        <v>11599</v>
      </c>
      <c r="F5698" t="s">
        <v>10918</v>
      </c>
      <c r="G5698" s="13">
        <v>42262</v>
      </c>
      <c r="H5698" s="13">
        <v>42332</v>
      </c>
      <c r="I5698" s="14">
        <v>0</v>
      </c>
      <c r="J5698" t="s">
        <v>259</v>
      </c>
      <c r="K5698" s="13">
        <v>42272.417523148149</v>
      </c>
      <c r="L5698">
        <f t="shared" si="528"/>
        <v>2015</v>
      </c>
      <c r="M5698">
        <f t="shared" si="529"/>
        <v>9</v>
      </c>
      <c r="N5698">
        <f t="shared" si="530"/>
        <v>15</v>
      </c>
      <c r="O5698" t="e">
        <f t="shared" si="531"/>
        <v>#NUM!</v>
      </c>
      <c r="P5698" t="e">
        <f t="shared" si="532"/>
        <v>#NUM!</v>
      </c>
      <c r="Q5698">
        <f t="shared" si="533"/>
        <v>1</v>
      </c>
    </row>
    <row r="5699" spans="1:17">
      <c r="A5699" s="12" t="s">
        <v>10919</v>
      </c>
      <c r="B5699" t="s">
        <v>736</v>
      </c>
      <c r="C5699" t="s">
        <v>458</v>
      </c>
      <c r="D5699" t="s">
        <v>10920</v>
      </c>
      <c r="E5699" t="s">
        <v>11599</v>
      </c>
      <c r="F5699" t="s">
        <v>10921</v>
      </c>
      <c r="G5699" s="13">
        <v>42098</v>
      </c>
      <c r="H5699" s="13">
        <v>42168</v>
      </c>
      <c r="I5699" s="14">
        <v>0</v>
      </c>
      <c r="J5699" t="s">
        <v>259</v>
      </c>
      <c r="K5699" s="13">
        <v>42072.444456018522</v>
      </c>
      <c r="L5699">
        <f t="shared" ref="L5699:L5762" si="534">YEAR(G5699)</f>
        <v>2015</v>
      </c>
      <c r="M5699">
        <f t="shared" ref="M5699:M5762" si="535">MONTH(G5699)</f>
        <v>4</v>
      </c>
      <c r="N5699">
        <f t="shared" ref="N5699:N5762" si="536">DAY(G5699)</f>
        <v>4</v>
      </c>
      <c r="O5699">
        <f t="shared" ref="O5699:O5762" si="537">DATEDIF($K5699,INT($G5699),"y")</f>
        <v>0</v>
      </c>
      <c r="P5699">
        <f t="shared" ref="P5699:P5762" si="538">DATEDIF($K5699,INT($G5699),"m")</f>
        <v>0</v>
      </c>
      <c r="Q5699">
        <f t="shared" ref="Q5699:Q5762" si="539">DATEDIF($K$2,INT($G$2),"ym")</f>
        <v>1</v>
      </c>
    </row>
    <row r="5700" spans="1:17">
      <c r="A5700" s="12" t="s">
        <v>10919</v>
      </c>
      <c r="B5700" t="s">
        <v>736</v>
      </c>
      <c r="C5700" t="s">
        <v>458</v>
      </c>
      <c r="D5700" t="s">
        <v>10922</v>
      </c>
      <c r="E5700" t="s">
        <v>11599</v>
      </c>
      <c r="F5700" t="s">
        <v>10921</v>
      </c>
      <c r="G5700" s="13">
        <v>42461</v>
      </c>
      <c r="H5700" s="13">
        <v>42534</v>
      </c>
      <c r="I5700" s="14">
        <v>0</v>
      </c>
      <c r="J5700" t="s">
        <v>259</v>
      </c>
      <c r="K5700" s="13">
        <v>42467.678923611114</v>
      </c>
      <c r="L5700">
        <f t="shared" si="534"/>
        <v>2016</v>
      </c>
      <c r="M5700">
        <f t="shared" si="535"/>
        <v>4</v>
      </c>
      <c r="N5700">
        <f t="shared" si="536"/>
        <v>1</v>
      </c>
      <c r="O5700" t="e">
        <f t="shared" si="537"/>
        <v>#NUM!</v>
      </c>
      <c r="P5700" t="e">
        <f t="shared" si="538"/>
        <v>#NUM!</v>
      </c>
      <c r="Q5700">
        <f t="shared" si="539"/>
        <v>1</v>
      </c>
    </row>
    <row r="5701" spans="1:17">
      <c r="A5701" s="12" t="s">
        <v>10923</v>
      </c>
      <c r="B5701" t="s">
        <v>736</v>
      </c>
      <c r="C5701" t="s">
        <v>458</v>
      </c>
      <c r="D5701" t="s">
        <v>10924</v>
      </c>
      <c r="E5701" t="s">
        <v>11599</v>
      </c>
      <c r="F5701" t="s">
        <v>10925</v>
      </c>
      <c r="G5701" s="13">
        <v>42094</v>
      </c>
      <c r="H5701" s="13">
        <v>42166</v>
      </c>
      <c r="I5701" s="14">
        <v>0</v>
      </c>
      <c r="J5701" t="s">
        <v>259</v>
      </c>
      <c r="K5701" s="13">
        <v>42072.442673611113</v>
      </c>
      <c r="L5701">
        <f t="shared" si="534"/>
        <v>2015</v>
      </c>
      <c r="M5701">
        <f t="shared" si="535"/>
        <v>3</v>
      </c>
      <c r="N5701">
        <f t="shared" si="536"/>
        <v>31</v>
      </c>
      <c r="O5701">
        <f t="shared" si="537"/>
        <v>0</v>
      </c>
      <c r="P5701">
        <f t="shared" si="538"/>
        <v>0</v>
      </c>
      <c r="Q5701">
        <f t="shared" si="539"/>
        <v>1</v>
      </c>
    </row>
    <row r="5702" spans="1:17">
      <c r="A5702" s="12" t="s">
        <v>10923</v>
      </c>
      <c r="B5702" t="s">
        <v>736</v>
      </c>
      <c r="C5702" t="s">
        <v>458</v>
      </c>
      <c r="D5702" t="s">
        <v>10926</v>
      </c>
      <c r="E5702" t="s">
        <v>11599</v>
      </c>
      <c r="F5702" t="s">
        <v>10925</v>
      </c>
      <c r="G5702" s="13">
        <v>42262</v>
      </c>
      <c r="H5702" s="13">
        <v>42332</v>
      </c>
      <c r="I5702" s="14">
        <v>0</v>
      </c>
      <c r="J5702" t="s">
        <v>259</v>
      </c>
      <c r="K5702" s="13">
        <v>42272.422199074077</v>
      </c>
      <c r="L5702">
        <f t="shared" si="534"/>
        <v>2015</v>
      </c>
      <c r="M5702">
        <f t="shared" si="535"/>
        <v>9</v>
      </c>
      <c r="N5702">
        <f t="shared" si="536"/>
        <v>15</v>
      </c>
      <c r="O5702" t="e">
        <f t="shared" si="537"/>
        <v>#NUM!</v>
      </c>
      <c r="P5702" t="e">
        <f t="shared" si="538"/>
        <v>#NUM!</v>
      </c>
      <c r="Q5702">
        <f t="shared" si="539"/>
        <v>1</v>
      </c>
    </row>
    <row r="5703" spans="1:17">
      <c r="A5703" s="12" t="s">
        <v>10923</v>
      </c>
      <c r="B5703" t="s">
        <v>736</v>
      </c>
      <c r="C5703" t="s">
        <v>458</v>
      </c>
      <c r="D5703" t="s">
        <v>10927</v>
      </c>
      <c r="E5703" t="s">
        <v>11599</v>
      </c>
      <c r="F5703" t="s">
        <v>10925</v>
      </c>
      <c r="G5703" s="13">
        <v>42373</v>
      </c>
      <c r="H5703" s="13">
        <v>42447</v>
      </c>
      <c r="I5703" s="14">
        <v>0</v>
      </c>
      <c r="J5703" t="s">
        <v>259</v>
      </c>
      <c r="K5703" s="13">
        <v>42352.4843287037</v>
      </c>
      <c r="L5703">
        <f t="shared" si="534"/>
        <v>2016</v>
      </c>
      <c r="M5703">
        <f t="shared" si="535"/>
        <v>1</v>
      </c>
      <c r="N5703">
        <f t="shared" si="536"/>
        <v>4</v>
      </c>
      <c r="O5703">
        <f t="shared" si="537"/>
        <v>0</v>
      </c>
      <c r="P5703">
        <f t="shared" si="538"/>
        <v>0</v>
      </c>
      <c r="Q5703">
        <f t="shared" si="539"/>
        <v>1</v>
      </c>
    </row>
    <row r="5704" spans="1:17">
      <c r="A5704" s="12" t="s">
        <v>10923</v>
      </c>
      <c r="B5704" t="s">
        <v>736</v>
      </c>
      <c r="C5704" t="s">
        <v>458</v>
      </c>
      <c r="D5704" t="s">
        <v>10928</v>
      </c>
      <c r="E5704" t="s">
        <v>11599</v>
      </c>
      <c r="F5704" t="s">
        <v>10925</v>
      </c>
      <c r="G5704" s="13">
        <v>42457</v>
      </c>
      <c r="H5704" s="13">
        <v>42534</v>
      </c>
      <c r="I5704" s="14">
        <v>0</v>
      </c>
      <c r="J5704" t="s">
        <v>259</v>
      </c>
      <c r="K5704" s="13">
        <v>42440.500914351855</v>
      </c>
      <c r="L5704">
        <f t="shared" si="534"/>
        <v>2016</v>
      </c>
      <c r="M5704">
        <f t="shared" si="535"/>
        <v>3</v>
      </c>
      <c r="N5704">
        <f t="shared" si="536"/>
        <v>28</v>
      </c>
      <c r="O5704">
        <f t="shared" si="537"/>
        <v>0</v>
      </c>
      <c r="P5704">
        <f t="shared" si="538"/>
        <v>0</v>
      </c>
      <c r="Q5704">
        <f t="shared" si="539"/>
        <v>1</v>
      </c>
    </row>
    <row r="5705" spans="1:17">
      <c r="A5705" s="12" t="s">
        <v>10929</v>
      </c>
      <c r="B5705" t="s">
        <v>736</v>
      </c>
      <c r="C5705" t="s">
        <v>458</v>
      </c>
      <c r="D5705" t="s">
        <v>10930</v>
      </c>
      <c r="E5705" t="s">
        <v>11599</v>
      </c>
      <c r="F5705" t="s">
        <v>10925</v>
      </c>
      <c r="G5705" s="13">
        <v>42261</v>
      </c>
      <c r="H5705" s="13">
        <v>42333</v>
      </c>
      <c r="I5705" s="14">
        <v>0</v>
      </c>
      <c r="J5705" t="s">
        <v>259</v>
      </c>
      <c r="K5705" s="13">
        <v>42272.42460648148</v>
      </c>
      <c r="L5705">
        <f t="shared" si="534"/>
        <v>2015</v>
      </c>
      <c r="M5705">
        <f t="shared" si="535"/>
        <v>9</v>
      </c>
      <c r="N5705">
        <f t="shared" si="536"/>
        <v>14</v>
      </c>
      <c r="O5705" t="e">
        <f t="shared" si="537"/>
        <v>#NUM!</v>
      </c>
      <c r="P5705" t="e">
        <f t="shared" si="538"/>
        <v>#NUM!</v>
      </c>
      <c r="Q5705">
        <f t="shared" si="539"/>
        <v>1</v>
      </c>
    </row>
    <row r="5706" spans="1:17">
      <c r="A5706" s="12" t="s">
        <v>10931</v>
      </c>
      <c r="B5706" t="s">
        <v>736</v>
      </c>
      <c r="C5706" t="s">
        <v>458</v>
      </c>
      <c r="D5706" t="s">
        <v>10932</v>
      </c>
      <c r="E5706" t="s">
        <v>11599</v>
      </c>
      <c r="F5706" t="s">
        <v>10925</v>
      </c>
      <c r="G5706" s="13">
        <v>42094</v>
      </c>
      <c r="H5706" s="13">
        <v>42166</v>
      </c>
      <c r="I5706" s="14">
        <v>0</v>
      </c>
      <c r="J5706" t="s">
        <v>259</v>
      </c>
      <c r="K5706" s="13">
        <v>42072.446030092593</v>
      </c>
      <c r="L5706">
        <f t="shared" si="534"/>
        <v>2015</v>
      </c>
      <c r="M5706">
        <f t="shared" si="535"/>
        <v>3</v>
      </c>
      <c r="N5706">
        <f t="shared" si="536"/>
        <v>31</v>
      </c>
      <c r="O5706">
        <f t="shared" si="537"/>
        <v>0</v>
      </c>
      <c r="P5706">
        <f t="shared" si="538"/>
        <v>0</v>
      </c>
      <c r="Q5706">
        <f t="shared" si="539"/>
        <v>1</v>
      </c>
    </row>
    <row r="5707" spans="1:17">
      <c r="A5707" s="12" t="s">
        <v>10931</v>
      </c>
      <c r="B5707" t="s">
        <v>736</v>
      </c>
      <c r="C5707" t="s">
        <v>458</v>
      </c>
      <c r="D5707" t="s">
        <v>10933</v>
      </c>
      <c r="E5707" t="s">
        <v>11599</v>
      </c>
      <c r="F5707" t="s">
        <v>10925</v>
      </c>
      <c r="G5707" s="13">
        <v>42373</v>
      </c>
      <c r="H5707" s="13">
        <v>42447</v>
      </c>
      <c r="I5707" s="14">
        <v>0</v>
      </c>
      <c r="J5707" t="s">
        <v>259</v>
      </c>
      <c r="K5707" s="13">
        <v>42352.498449074075</v>
      </c>
      <c r="L5707">
        <f t="shared" si="534"/>
        <v>2016</v>
      </c>
      <c r="M5707">
        <f t="shared" si="535"/>
        <v>1</v>
      </c>
      <c r="N5707">
        <f t="shared" si="536"/>
        <v>4</v>
      </c>
      <c r="O5707">
        <f t="shared" si="537"/>
        <v>0</v>
      </c>
      <c r="P5707">
        <f t="shared" si="538"/>
        <v>0</v>
      </c>
      <c r="Q5707">
        <f t="shared" si="539"/>
        <v>1</v>
      </c>
    </row>
    <row r="5708" spans="1:17">
      <c r="A5708" s="12" t="s">
        <v>10934</v>
      </c>
      <c r="B5708" t="s">
        <v>3902</v>
      </c>
      <c r="C5708" t="s">
        <v>458</v>
      </c>
      <c r="D5708" t="s">
        <v>10935</v>
      </c>
      <c r="E5708" t="s">
        <v>11599</v>
      </c>
      <c r="F5708" t="s">
        <v>10925</v>
      </c>
      <c r="G5708" s="13">
        <v>42095</v>
      </c>
      <c r="H5708" s="13">
        <v>42151</v>
      </c>
      <c r="I5708" s="14">
        <v>0</v>
      </c>
      <c r="J5708" t="s">
        <v>259</v>
      </c>
      <c r="K5708" s="13">
        <v>42072.453668981485</v>
      </c>
      <c r="L5708">
        <f t="shared" si="534"/>
        <v>2015</v>
      </c>
      <c r="M5708">
        <f t="shared" si="535"/>
        <v>4</v>
      </c>
      <c r="N5708">
        <f t="shared" si="536"/>
        <v>1</v>
      </c>
      <c r="O5708">
        <f t="shared" si="537"/>
        <v>0</v>
      </c>
      <c r="P5708">
        <f t="shared" si="538"/>
        <v>0</v>
      </c>
      <c r="Q5708">
        <f t="shared" si="539"/>
        <v>1</v>
      </c>
    </row>
    <row r="5709" spans="1:17">
      <c r="A5709" s="12" t="s">
        <v>10936</v>
      </c>
      <c r="B5709" t="s">
        <v>750</v>
      </c>
      <c r="C5709" t="s">
        <v>458</v>
      </c>
      <c r="D5709" t="s">
        <v>10937</v>
      </c>
      <c r="E5709" t="s">
        <v>11599</v>
      </c>
      <c r="F5709" t="s">
        <v>10925</v>
      </c>
      <c r="G5709" s="13">
        <v>42262</v>
      </c>
      <c r="H5709" s="13">
        <v>42332</v>
      </c>
      <c r="I5709" s="14">
        <v>0</v>
      </c>
      <c r="J5709" t="s">
        <v>259</v>
      </c>
      <c r="K5709" s="13">
        <v>42275.321666666663</v>
      </c>
      <c r="L5709">
        <f t="shared" si="534"/>
        <v>2015</v>
      </c>
      <c r="M5709">
        <f t="shared" si="535"/>
        <v>9</v>
      </c>
      <c r="N5709">
        <f t="shared" si="536"/>
        <v>15</v>
      </c>
      <c r="O5709" t="e">
        <f t="shared" si="537"/>
        <v>#NUM!</v>
      </c>
      <c r="P5709" t="e">
        <f t="shared" si="538"/>
        <v>#NUM!</v>
      </c>
      <c r="Q5709">
        <f t="shared" si="539"/>
        <v>1</v>
      </c>
    </row>
    <row r="5710" spans="1:17">
      <c r="A5710" s="12" t="s">
        <v>10938</v>
      </c>
      <c r="B5710" t="s">
        <v>736</v>
      </c>
      <c r="C5710" t="s">
        <v>458</v>
      </c>
      <c r="D5710" t="s">
        <v>10939</v>
      </c>
      <c r="E5710" t="s">
        <v>11599</v>
      </c>
      <c r="F5710" t="s">
        <v>10940</v>
      </c>
      <c r="G5710" s="13">
        <v>42262</v>
      </c>
      <c r="H5710" s="13">
        <v>42332</v>
      </c>
      <c r="I5710" s="14">
        <v>0</v>
      </c>
      <c r="J5710" t="s">
        <v>259</v>
      </c>
      <c r="K5710" s="13">
        <v>42272.413888888892</v>
      </c>
      <c r="L5710">
        <f t="shared" si="534"/>
        <v>2015</v>
      </c>
      <c r="M5710">
        <f t="shared" si="535"/>
        <v>9</v>
      </c>
      <c r="N5710">
        <f t="shared" si="536"/>
        <v>15</v>
      </c>
      <c r="O5710" t="e">
        <f t="shared" si="537"/>
        <v>#NUM!</v>
      </c>
      <c r="P5710" t="e">
        <f t="shared" si="538"/>
        <v>#NUM!</v>
      </c>
      <c r="Q5710">
        <f t="shared" si="539"/>
        <v>1</v>
      </c>
    </row>
    <row r="5711" spans="1:17">
      <c r="A5711" s="12" t="s">
        <v>10941</v>
      </c>
      <c r="B5711" t="s">
        <v>736</v>
      </c>
      <c r="C5711" t="s">
        <v>458</v>
      </c>
      <c r="D5711" t="s">
        <v>10942</v>
      </c>
      <c r="E5711" t="s">
        <v>11599</v>
      </c>
      <c r="F5711" t="s">
        <v>10943</v>
      </c>
      <c r="G5711" s="13">
        <v>42261</v>
      </c>
      <c r="H5711" s="13">
        <v>42333</v>
      </c>
      <c r="I5711" s="14">
        <v>0</v>
      </c>
      <c r="J5711" t="s">
        <v>259</v>
      </c>
      <c r="K5711" s="13">
        <v>42272.391643518517</v>
      </c>
      <c r="L5711">
        <f t="shared" si="534"/>
        <v>2015</v>
      </c>
      <c r="M5711">
        <f t="shared" si="535"/>
        <v>9</v>
      </c>
      <c r="N5711">
        <f t="shared" si="536"/>
        <v>14</v>
      </c>
      <c r="O5711" t="e">
        <f t="shared" si="537"/>
        <v>#NUM!</v>
      </c>
      <c r="P5711" t="e">
        <f t="shared" si="538"/>
        <v>#NUM!</v>
      </c>
      <c r="Q5711">
        <f t="shared" si="539"/>
        <v>1</v>
      </c>
    </row>
    <row r="5712" spans="1:17">
      <c r="A5712" s="12" t="s">
        <v>10944</v>
      </c>
      <c r="B5712" t="s">
        <v>736</v>
      </c>
      <c r="C5712" t="s">
        <v>458</v>
      </c>
      <c r="D5712" t="s">
        <v>10945</v>
      </c>
      <c r="E5712" t="s">
        <v>11599</v>
      </c>
      <c r="F5712" t="s">
        <v>10946</v>
      </c>
      <c r="G5712" s="13">
        <v>42373</v>
      </c>
      <c r="H5712" s="13">
        <v>42447</v>
      </c>
      <c r="I5712" s="14">
        <v>0</v>
      </c>
      <c r="J5712" t="s">
        <v>259</v>
      </c>
      <c r="K5712" s="13">
        <v>42352.478877314818</v>
      </c>
      <c r="L5712">
        <f t="shared" si="534"/>
        <v>2016</v>
      </c>
      <c r="M5712">
        <f t="shared" si="535"/>
        <v>1</v>
      </c>
      <c r="N5712">
        <f t="shared" si="536"/>
        <v>4</v>
      </c>
      <c r="O5712">
        <f t="shared" si="537"/>
        <v>0</v>
      </c>
      <c r="P5712">
        <f t="shared" si="538"/>
        <v>0</v>
      </c>
      <c r="Q5712">
        <f t="shared" si="539"/>
        <v>1</v>
      </c>
    </row>
    <row r="5713" spans="1:17">
      <c r="A5713" s="12" t="s">
        <v>10947</v>
      </c>
      <c r="B5713" t="s">
        <v>736</v>
      </c>
      <c r="C5713" t="s">
        <v>458</v>
      </c>
      <c r="D5713" t="s">
        <v>10948</v>
      </c>
      <c r="E5713" t="s">
        <v>11599</v>
      </c>
      <c r="F5713" t="s">
        <v>10949</v>
      </c>
      <c r="G5713" s="13">
        <v>42457</v>
      </c>
      <c r="H5713" s="13">
        <v>42531</v>
      </c>
      <c r="I5713" s="14">
        <v>0</v>
      </c>
      <c r="J5713" t="s">
        <v>259</v>
      </c>
      <c r="K5713" s="13">
        <v>42440.500196759262</v>
      </c>
      <c r="L5713">
        <f t="shared" si="534"/>
        <v>2016</v>
      </c>
      <c r="M5713">
        <f t="shared" si="535"/>
        <v>3</v>
      </c>
      <c r="N5713">
        <f t="shared" si="536"/>
        <v>28</v>
      </c>
      <c r="O5713">
        <f t="shared" si="537"/>
        <v>0</v>
      </c>
      <c r="P5713">
        <f t="shared" si="538"/>
        <v>0</v>
      </c>
      <c r="Q5713">
        <f t="shared" si="539"/>
        <v>1</v>
      </c>
    </row>
    <row r="5714" spans="1:17">
      <c r="A5714" s="12" t="s">
        <v>10950</v>
      </c>
      <c r="B5714" t="s">
        <v>736</v>
      </c>
      <c r="C5714" t="s">
        <v>458</v>
      </c>
      <c r="D5714" t="s">
        <v>10951</v>
      </c>
      <c r="E5714" t="s">
        <v>11599</v>
      </c>
      <c r="F5714" t="s">
        <v>10952</v>
      </c>
      <c r="G5714" s="13">
        <v>42093</v>
      </c>
      <c r="H5714" s="13">
        <v>42167</v>
      </c>
      <c r="I5714" s="14">
        <v>0</v>
      </c>
      <c r="J5714" t="s">
        <v>259</v>
      </c>
      <c r="K5714" s="13">
        <v>42072.483483796299</v>
      </c>
      <c r="L5714">
        <f t="shared" si="534"/>
        <v>2015</v>
      </c>
      <c r="M5714">
        <f t="shared" si="535"/>
        <v>3</v>
      </c>
      <c r="N5714">
        <f t="shared" si="536"/>
        <v>30</v>
      </c>
      <c r="O5714">
        <f t="shared" si="537"/>
        <v>0</v>
      </c>
      <c r="P5714">
        <f t="shared" si="538"/>
        <v>0</v>
      </c>
      <c r="Q5714">
        <f t="shared" si="539"/>
        <v>1</v>
      </c>
    </row>
    <row r="5715" spans="1:17">
      <c r="A5715" s="12" t="s">
        <v>10953</v>
      </c>
      <c r="B5715" t="s">
        <v>736</v>
      </c>
      <c r="C5715" t="s">
        <v>458</v>
      </c>
      <c r="D5715" t="s">
        <v>10954</v>
      </c>
      <c r="E5715" t="s">
        <v>11599</v>
      </c>
      <c r="F5715" t="s">
        <v>10955</v>
      </c>
      <c r="G5715" s="13">
        <v>42262</v>
      </c>
      <c r="H5715" s="13">
        <v>42332</v>
      </c>
      <c r="I5715" s="14">
        <v>0</v>
      </c>
      <c r="J5715" t="s">
        <v>259</v>
      </c>
      <c r="K5715" s="13">
        <v>42272.425219907411</v>
      </c>
      <c r="L5715">
        <f t="shared" si="534"/>
        <v>2015</v>
      </c>
      <c r="M5715">
        <f t="shared" si="535"/>
        <v>9</v>
      </c>
      <c r="N5715">
        <f t="shared" si="536"/>
        <v>15</v>
      </c>
      <c r="O5715" t="e">
        <f t="shared" si="537"/>
        <v>#NUM!</v>
      </c>
      <c r="P5715" t="e">
        <f t="shared" si="538"/>
        <v>#NUM!</v>
      </c>
      <c r="Q5715">
        <f t="shared" si="539"/>
        <v>1</v>
      </c>
    </row>
    <row r="5716" spans="1:17">
      <c r="A5716" s="12" t="s">
        <v>10953</v>
      </c>
      <c r="B5716" t="s">
        <v>736</v>
      </c>
      <c r="C5716" t="s">
        <v>458</v>
      </c>
      <c r="D5716" t="s">
        <v>10956</v>
      </c>
      <c r="E5716" t="s">
        <v>11599</v>
      </c>
      <c r="F5716" t="s">
        <v>10955</v>
      </c>
      <c r="G5716" s="13">
        <v>42373</v>
      </c>
      <c r="H5716" s="13">
        <v>42447</v>
      </c>
      <c r="I5716" s="14">
        <v>0</v>
      </c>
      <c r="J5716" t="s">
        <v>259</v>
      </c>
      <c r="K5716" s="13">
        <v>42352.498136574075</v>
      </c>
      <c r="L5716">
        <f t="shared" si="534"/>
        <v>2016</v>
      </c>
      <c r="M5716">
        <f t="shared" si="535"/>
        <v>1</v>
      </c>
      <c r="N5716">
        <f t="shared" si="536"/>
        <v>4</v>
      </c>
      <c r="O5716">
        <f t="shared" si="537"/>
        <v>0</v>
      </c>
      <c r="P5716">
        <f t="shared" si="538"/>
        <v>0</v>
      </c>
      <c r="Q5716">
        <f t="shared" si="539"/>
        <v>1</v>
      </c>
    </row>
    <row r="5717" spans="1:17">
      <c r="A5717" s="12" t="s">
        <v>10953</v>
      </c>
      <c r="B5717" t="s">
        <v>736</v>
      </c>
      <c r="C5717" t="s">
        <v>458</v>
      </c>
      <c r="D5717" t="s">
        <v>10957</v>
      </c>
      <c r="E5717" t="s">
        <v>11599</v>
      </c>
      <c r="F5717" t="s">
        <v>10955</v>
      </c>
      <c r="G5717" s="13">
        <v>42458</v>
      </c>
      <c r="H5717" s="13">
        <v>42531</v>
      </c>
      <c r="I5717" s="14">
        <v>0</v>
      </c>
      <c r="J5717" t="s">
        <v>259</v>
      </c>
      <c r="K5717" s="13">
        <v>42440.506666666668</v>
      </c>
      <c r="L5717">
        <f t="shared" si="534"/>
        <v>2016</v>
      </c>
      <c r="M5717">
        <f t="shared" si="535"/>
        <v>3</v>
      </c>
      <c r="N5717">
        <f t="shared" si="536"/>
        <v>29</v>
      </c>
      <c r="O5717">
        <f t="shared" si="537"/>
        <v>0</v>
      </c>
      <c r="P5717">
        <f t="shared" si="538"/>
        <v>0</v>
      </c>
      <c r="Q5717">
        <f t="shared" si="539"/>
        <v>1</v>
      </c>
    </row>
    <row r="5718" spans="1:17">
      <c r="A5718" s="12" t="s">
        <v>10958</v>
      </c>
      <c r="B5718" t="s">
        <v>736</v>
      </c>
      <c r="C5718" t="s">
        <v>458</v>
      </c>
      <c r="D5718" t="s">
        <v>10959</v>
      </c>
      <c r="E5718" t="s">
        <v>11599</v>
      </c>
      <c r="F5718" t="s">
        <v>10960</v>
      </c>
      <c r="G5718" s="13">
        <v>42373</v>
      </c>
      <c r="H5718" s="13">
        <v>42447</v>
      </c>
      <c r="I5718" s="14">
        <v>0</v>
      </c>
      <c r="J5718" t="s">
        <v>259</v>
      </c>
      <c r="K5718" s="13">
        <v>42352.489166666666</v>
      </c>
      <c r="L5718">
        <f t="shared" si="534"/>
        <v>2016</v>
      </c>
      <c r="M5718">
        <f t="shared" si="535"/>
        <v>1</v>
      </c>
      <c r="N5718">
        <f t="shared" si="536"/>
        <v>4</v>
      </c>
      <c r="O5718">
        <f t="shared" si="537"/>
        <v>0</v>
      </c>
      <c r="P5718">
        <f t="shared" si="538"/>
        <v>0</v>
      </c>
      <c r="Q5718">
        <f t="shared" si="539"/>
        <v>1</v>
      </c>
    </row>
    <row r="5719" spans="1:17">
      <c r="A5719" s="12" t="s">
        <v>10961</v>
      </c>
      <c r="B5719" t="s">
        <v>750</v>
      </c>
      <c r="C5719" t="s">
        <v>458</v>
      </c>
      <c r="D5719" t="s">
        <v>10962</v>
      </c>
      <c r="E5719" t="s">
        <v>11599</v>
      </c>
      <c r="F5719" t="s">
        <v>10960</v>
      </c>
      <c r="G5719" s="13">
        <v>42373</v>
      </c>
      <c r="H5719" s="13">
        <v>42447</v>
      </c>
      <c r="I5719" s="14">
        <v>0</v>
      </c>
      <c r="J5719" t="s">
        <v>259</v>
      </c>
      <c r="K5719" s="13">
        <v>42380.438993055555</v>
      </c>
      <c r="L5719">
        <f t="shared" si="534"/>
        <v>2016</v>
      </c>
      <c r="M5719">
        <f t="shared" si="535"/>
        <v>1</v>
      </c>
      <c r="N5719">
        <f t="shared" si="536"/>
        <v>4</v>
      </c>
      <c r="O5719" t="e">
        <f t="shared" si="537"/>
        <v>#NUM!</v>
      </c>
      <c r="P5719" t="e">
        <f t="shared" si="538"/>
        <v>#NUM!</v>
      </c>
      <c r="Q5719">
        <f t="shared" si="539"/>
        <v>1</v>
      </c>
    </row>
    <row r="5720" spans="1:17">
      <c r="A5720" s="12" t="s">
        <v>10963</v>
      </c>
      <c r="B5720" t="s">
        <v>736</v>
      </c>
      <c r="C5720" t="s">
        <v>458</v>
      </c>
      <c r="D5720" t="s">
        <v>10964</v>
      </c>
      <c r="E5720" t="s">
        <v>11599</v>
      </c>
      <c r="F5720" t="s">
        <v>10965</v>
      </c>
      <c r="G5720" s="13">
        <v>42374</v>
      </c>
      <c r="H5720" s="13">
        <v>42447</v>
      </c>
      <c r="I5720" s="14">
        <v>0</v>
      </c>
      <c r="J5720" t="s">
        <v>259</v>
      </c>
      <c r="K5720" s="13">
        <v>42352.475185185183</v>
      </c>
      <c r="L5720">
        <f t="shared" si="534"/>
        <v>2016</v>
      </c>
      <c r="M5720">
        <f t="shared" si="535"/>
        <v>1</v>
      </c>
      <c r="N5720">
        <f t="shared" si="536"/>
        <v>5</v>
      </c>
      <c r="O5720">
        <f t="shared" si="537"/>
        <v>0</v>
      </c>
      <c r="P5720">
        <f t="shared" si="538"/>
        <v>0</v>
      </c>
      <c r="Q5720">
        <f t="shared" si="539"/>
        <v>1</v>
      </c>
    </row>
    <row r="5721" spans="1:17">
      <c r="A5721" s="12" t="s">
        <v>10966</v>
      </c>
      <c r="B5721" t="s">
        <v>736</v>
      </c>
      <c r="C5721" t="s">
        <v>458</v>
      </c>
      <c r="D5721" t="s">
        <v>10967</v>
      </c>
      <c r="E5721" t="s">
        <v>11599</v>
      </c>
      <c r="F5721" t="s">
        <v>10968</v>
      </c>
      <c r="G5721" s="13">
        <v>42094</v>
      </c>
      <c r="H5721" s="13">
        <v>42166</v>
      </c>
      <c r="I5721" s="14">
        <v>0</v>
      </c>
      <c r="J5721" t="s">
        <v>259</v>
      </c>
      <c r="K5721" s="13">
        <v>42072.483599537038</v>
      </c>
      <c r="L5721">
        <f t="shared" si="534"/>
        <v>2015</v>
      </c>
      <c r="M5721">
        <f t="shared" si="535"/>
        <v>3</v>
      </c>
      <c r="N5721">
        <f t="shared" si="536"/>
        <v>31</v>
      </c>
      <c r="O5721">
        <f t="shared" si="537"/>
        <v>0</v>
      </c>
      <c r="P5721">
        <f t="shared" si="538"/>
        <v>0</v>
      </c>
      <c r="Q5721">
        <f t="shared" si="539"/>
        <v>1</v>
      </c>
    </row>
    <row r="5722" spans="1:17">
      <c r="A5722" s="12" t="s">
        <v>10969</v>
      </c>
      <c r="B5722" t="s">
        <v>736</v>
      </c>
      <c r="C5722" t="s">
        <v>458</v>
      </c>
      <c r="D5722" t="s">
        <v>10970</v>
      </c>
      <c r="E5722" t="s">
        <v>11599</v>
      </c>
      <c r="F5722" t="s">
        <v>10799</v>
      </c>
      <c r="G5722" s="13">
        <v>42097</v>
      </c>
      <c r="H5722" s="13">
        <v>42167</v>
      </c>
      <c r="I5722" s="14">
        <v>0</v>
      </c>
      <c r="J5722" t="s">
        <v>259</v>
      </c>
      <c r="K5722" s="13">
        <v>42072.442777777775</v>
      </c>
      <c r="L5722">
        <f t="shared" si="534"/>
        <v>2015</v>
      </c>
      <c r="M5722">
        <f t="shared" si="535"/>
        <v>4</v>
      </c>
      <c r="N5722">
        <f t="shared" si="536"/>
        <v>3</v>
      </c>
      <c r="O5722">
        <f t="shared" si="537"/>
        <v>0</v>
      </c>
      <c r="P5722">
        <f t="shared" si="538"/>
        <v>0</v>
      </c>
      <c r="Q5722">
        <f t="shared" si="539"/>
        <v>1</v>
      </c>
    </row>
    <row r="5723" spans="1:17">
      <c r="A5723" s="12" t="s">
        <v>10969</v>
      </c>
      <c r="B5723" t="s">
        <v>736</v>
      </c>
      <c r="C5723" t="s">
        <v>458</v>
      </c>
      <c r="D5723" t="s">
        <v>10971</v>
      </c>
      <c r="E5723" t="s">
        <v>11599</v>
      </c>
      <c r="F5723" t="s">
        <v>10799</v>
      </c>
      <c r="G5723" s="13">
        <v>42265</v>
      </c>
      <c r="H5723" s="13">
        <v>42328</v>
      </c>
      <c r="I5723" s="14">
        <v>0</v>
      </c>
      <c r="J5723" t="s">
        <v>259</v>
      </c>
      <c r="K5723" s="13">
        <v>42272.422233796293</v>
      </c>
      <c r="L5723">
        <f t="shared" si="534"/>
        <v>2015</v>
      </c>
      <c r="M5723">
        <f t="shared" si="535"/>
        <v>9</v>
      </c>
      <c r="N5723">
        <f t="shared" si="536"/>
        <v>18</v>
      </c>
      <c r="O5723" t="e">
        <f t="shared" si="537"/>
        <v>#NUM!</v>
      </c>
      <c r="P5723" t="e">
        <f t="shared" si="538"/>
        <v>#NUM!</v>
      </c>
      <c r="Q5723">
        <f t="shared" si="539"/>
        <v>1</v>
      </c>
    </row>
    <row r="5724" spans="1:17">
      <c r="A5724" s="12" t="s">
        <v>10969</v>
      </c>
      <c r="B5724" t="s">
        <v>736</v>
      </c>
      <c r="C5724" t="s">
        <v>458</v>
      </c>
      <c r="D5724" t="s">
        <v>10972</v>
      </c>
      <c r="E5724" t="s">
        <v>11599</v>
      </c>
      <c r="F5724" t="s">
        <v>10799</v>
      </c>
      <c r="G5724" s="13">
        <v>42377</v>
      </c>
      <c r="H5724" s="13">
        <v>42447</v>
      </c>
      <c r="I5724" s="14">
        <v>0</v>
      </c>
      <c r="J5724" t="s">
        <v>259</v>
      </c>
      <c r="K5724" s="13">
        <v>42352.489212962966</v>
      </c>
      <c r="L5724">
        <f t="shared" si="534"/>
        <v>2016</v>
      </c>
      <c r="M5724">
        <f t="shared" si="535"/>
        <v>1</v>
      </c>
      <c r="N5724">
        <f t="shared" si="536"/>
        <v>8</v>
      </c>
      <c r="O5724">
        <f t="shared" si="537"/>
        <v>0</v>
      </c>
      <c r="P5724">
        <f t="shared" si="538"/>
        <v>0</v>
      </c>
      <c r="Q5724">
        <f t="shared" si="539"/>
        <v>1</v>
      </c>
    </row>
    <row r="5725" spans="1:17">
      <c r="A5725" s="12" t="s">
        <v>10969</v>
      </c>
      <c r="B5725" t="s">
        <v>736</v>
      </c>
      <c r="C5725" t="s">
        <v>458</v>
      </c>
      <c r="D5725" t="s">
        <v>10973</v>
      </c>
      <c r="E5725" t="s">
        <v>11599</v>
      </c>
      <c r="F5725" t="s">
        <v>10799</v>
      </c>
      <c r="G5725" s="13">
        <v>42461</v>
      </c>
      <c r="H5725" s="13">
        <v>42534</v>
      </c>
      <c r="I5725" s="14">
        <v>0</v>
      </c>
      <c r="J5725" t="s">
        <v>259</v>
      </c>
      <c r="K5725" s="13">
        <v>42440.500914351855</v>
      </c>
      <c r="L5725">
        <f t="shared" si="534"/>
        <v>2016</v>
      </c>
      <c r="M5725">
        <f t="shared" si="535"/>
        <v>4</v>
      </c>
      <c r="N5725">
        <f t="shared" si="536"/>
        <v>1</v>
      </c>
      <c r="O5725">
        <f t="shared" si="537"/>
        <v>0</v>
      </c>
      <c r="P5725">
        <f t="shared" si="538"/>
        <v>0</v>
      </c>
      <c r="Q5725">
        <f t="shared" si="539"/>
        <v>1</v>
      </c>
    </row>
    <row r="5726" spans="1:17">
      <c r="A5726" s="12" t="s">
        <v>10974</v>
      </c>
      <c r="B5726" t="s">
        <v>736</v>
      </c>
      <c r="C5726" t="s">
        <v>458</v>
      </c>
      <c r="D5726" t="s">
        <v>10975</v>
      </c>
      <c r="E5726" t="s">
        <v>11599</v>
      </c>
      <c r="F5726" t="s">
        <v>10976</v>
      </c>
      <c r="G5726" s="13">
        <v>42458</v>
      </c>
      <c r="H5726" s="13">
        <v>42534</v>
      </c>
      <c r="I5726" s="14">
        <v>0</v>
      </c>
      <c r="J5726" t="s">
        <v>259</v>
      </c>
      <c r="K5726" s="13">
        <v>42440.501689814817</v>
      </c>
      <c r="L5726">
        <f t="shared" si="534"/>
        <v>2016</v>
      </c>
      <c r="M5726">
        <f t="shared" si="535"/>
        <v>3</v>
      </c>
      <c r="N5726">
        <f t="shared" si="536"/>
        <v>29</v>
      </c>
      <c r="O5726">
        <f t="shared" si="537"/>
        <v>0</v>
      </c>
      <c r="P5726">
        <f t="shared" si="538"/>
        <v>0</v>
      </c>
      <c r="Q5726">
        <f t="shared" si="539"/>
        <v>1</v>
      </c>
    </row>
    <row r="5727" spans="1:17">
      <c r="A5727" s="12" t="s">
        <v>10977</v>
      </c>
      <c r="B5727" t="s">
        <v>736</v>
      </c>
      <c r="C5727" t="s">
        <v>458</v>
      </c>
      <c r="D5727" t="s">
        <v>10978</v>
      </c>
      <c r="E5727" t="s">
        <v>11599</v>
      </c>
      <c r="F5727" t="s">
        <v>10848</v>
      </c>
      <c r="G5727" s="13">
        <v>42093</v>
      </c>
      <c r="H5727" s="13">
        <v>42163</v>
      </c>
      <c r="I5727" s="14">
        <v>0</v>
      </c>
      <c r="J5727" t="s">
        <v>259</v>
      </c>
      <c r="K5727" s="13">
        <v>42072.442349537036</v>
      </c>
      <c r="L5727">
        <f t="shared" si="534"/>
        <v>2015</v>
      </c>
      <c r="M5727">
        <f t="shared" si="535"/>
        <v>3</v>
      </c>
      <c r="N5727">
        <f t="shared" si="536"/>
        <v>30</v>
      </c>
      <c r="O5727">
        <f t="shared" si="537"/>
        <v>0</v>
      </c>
      <c r="P5727">
        <f t="shared" si="538"/>
        <v>0</v>
      </c>
      <c r="Q5727">
        <f t="shared" si="539"/>
        <v>1</v>
      </c>
    </row>
    <row r="5728" spans="1:17">
      <c r="A5728" s="12" t="s">
        <v>10977</v>
      </c>
      <c r="B5728" t="s">
        <v>736</v>
      </c>
      <c r="C5728" t="s">
        <v>458</v>
      </c>
      <c r="D5728" t="s">
        <v>10979</v>
      </c>
      <c r="E5728" t="s">
        <v>11599</v>
      </c>
      <c r="F5728" t="s">
        <v>10848</v>
      </c>
      <c r="G5728" s="13">
        <v>42261</v>
      </c>
      <c r="H5728" s="13">
        <v>42331</v>
      </c>
      <c r="I5728" s="14">
        <v>0</v>
      </c>
      <c r="J5728" t="s">
        <v>259</v>
      </c>
      <c r="K5728" s="13">
        <v>42272.426539351851</v>
      </c>
      <c r="L5728">
        <f t="shared" si="534"/>
        <v>2015</v>
      </c>
      <c r="M5728">
        <f t="shared" si="535"/>
        <v>9</v>
      </c>
      <c r="N5728">
        <f t="shared" si="536"/>
        <v>14</v>
      </c>
      <c r="O5728" t="e">
        <f t="shared" si="537"/>
        <v>#NUM!</v>
      </c>
      <c r="P5728" t="e">
        <f t="shared" si="538"/>
        <v>#NUM!</v>
      </c>
      <c r="Q5728">
        <f t="shared" si="539"/>
        <v>1</v>
      </c>
    </row>
    <row r="5729" spans="1:17">
      <c r="A5729" s="12" t="s">
        <v>10977</v>
      </c>
      <c r="B5729" t="s">
        <v>736</v>
      </c>
      <c r="C5729" t="s">
        <v>458</v>
      </c>
      <c r="D5729" t="s">
        <v>10980</v>
      </c>
      <c r="E5729" t="s">
        <v>11599</v>
      </c>
      <c r="F5729" t="s">
        <v>10848</v>
      </c>
      <c r="G5729" s="13">
        <v>42373</v>
      </c>
      <c r="H5729" s="13">
        <v>42447</v>
      </c>
      <c r="I5729" s="14">
        <v>0</v>
      </c>
      <c r="J5729" t="s">
        <v>259</v>
      </c>
      <c r="K5729" s="13">
        <v>42352.484212962961</v>
      </c>
      <c r="L5729">
        <f t="shared" si="534"/>
        <v>2016</v>
      </c>
      <c r="M5729">
        <f t="shared" si="535"/>
        <v>1</v>
      </c>
      <c r="N5729">
        <f t="shared" si="536"/>
        <v>4</v>
      </c>
      <c r="O5729">
        <f t="shared" si="537"/>
        <v>0</v>
      </c>
      <c r="P5729">
        <f t="shared" si="538"/>
        <v>0</v>
      </c>
      <c r="Q5729">
        <f t="shared" si="539"/>
        <v>1</v>
      </c>
    </row>
    <row r="5730" spans="1:17">
      <c r="A5730" s="12" t="s">
        <v>10977</v>
      </c>
      <c r="B5730" t="s">
        <v>736</v>
      </c>
      <c r="C5730" t="s">
        <v>458</v>
      </c>
      <c r="D5730" t="s">
        <v>10981</v>
      </c>
      <c r="E5730" t="s">
        <v>11599</v>
      </c>
      <c r="F5730" t="s">
        <v>10848</v>
      </c>
      <c r="G5730" s="13">
        <v>42457</v>
      </c>
      <c r="H5730" s="13">
        <v>42534</v>
      </c>
      <c r="I5730" s="14">
        <v>0</v>
      </c>
      <c r="J5730" t="s">
        <v>259</v>
      </c>
      <c r="K5730" s="13">
        <v>42440.500659722224</v>
      </c>
      <c r="L5730">
        <f t="shared" si="534"/>
        <v>2016</v>
      </c>
      <c r="M5730">
        <f t="shared" si="535"/>
        <v>3</v>
      </c>
      <c r="N5730">
        <f t="shared" si="536"/>
        <v>28</v>
      </c>
      <c r="O5730">
        <f t="shared" si="537"/>
        <v>0</v>
      </c>
      <c r="P5730">
        <f t="shared" si="538"/>
        <v>0</v>
      </c>
      <c r="Q5730">
        <f t="shared" si="539"/>
        <v>1</v>
      </c>
    </row>
    <row r="5731" spans="1:17">
      <c r="A5731" s="12" t="s">
        <v>10982</v>
      </c>
      <c r="B5731" t="s">
        <v>736</v>
      </c>
      <c r="C5731" t="s">
        <v>458</v>
      </c>
      <c r="D5731" t="s">
        <v>10983</v>
      </c>
      <c r="E5731" t="s">
        <v>11599</v>
      </c>
      <c r="F5731" t="s">
        <v>10854</v>
      </c>
      <c r="G5731" s="13">
        <v>42093</v>
      </c>
      <c r="H5731" s="13">
        <v>42165</v>
      </c>
      <c r="I5731" s="14">
        <v>0</v>
      </c>
      <c r="J5731" t="s">
        <v>259</v>
      </c>
      <c r="K5731" s="13">
        <v>42072.4452662037</v>
      </c>
      <c r="L5731">
        <f t="shared" si="534"/>
        <v>2015</v>
      </c>
      <c r="M5731">
        <f t="shared" si="535"/>
        <v>3</v>
      </c>
      <c r="N5731">
        <f t="shared" si="536"/>
        <v>30</v>
      </c>
      <c r="O5731">
        <f t="shared" si="537"/>
        <v>0</v>
      </c>
      <c r="P5731">
        <f t="shared" si="538"/>
        <v>0</v>
      </c>
      <c r="Q5731">
        <f t="shared" si="539"/>
        <v>1</v>
      </c>
    </row>
    <row r="5732" spans="1:17">
      <c r="A5732" s="12" t="s">
        <v>10982</v>
      </c>
      <c r="B5732" t="s">
        <v>736</v>
      </c>
      <c r="C5732" t="s">
        <v>458</v>
      </c>
      <c r="D5732" t="s">
        <v>10984</v>
      </c>
      <c r="E5732" t="s">
        <v>11599</v>
      </c>
      <c r="F5732" t="s">
        <v>10854</v>
      </c>
      <c r="G5732" s="13">
        <v>42261</v>
      </c>
      <c r="H5732" s="13">
        <v>42333</v>
      </c>
      <c r="I5732" s="14">
        <v>0</v>
      </c>
      <c r="J5732" t="s">
        <v>259</v>
      </c>
      <c r="K5732" s="13">
        <v>42272.413402777776</v>
      </c>
      <c r="L5732">
        <f t="shared" si="534"/>
        <v>2015</v>
      </c>
      <c r="M5732">
        <f t="shared" si="535"/>
        <v>9</v>
      </c>
      <c r="N5732">
        <f t="shared" si="536"/>
        <v>14</v>
      </c>
      <c r="O5732" t="e">
        <f t="shared" si="537"/>
        <v>#NUM!</v>
      </c>
      <c r="P5732" t="e">
        <f t="shared" si="538"/>
        <v>#NUM!</v>
      </c>
      <c r="Q5732">
        <f t="shared" si="539"/>
        <v>1</v>
      </c>
    </row>
    <row r="5733" spans="1:17">
      <c r="A5733" s="12" t="s">
        <v>10982</v>
      </c>
      <c r="B5733" t="s">
        <v>736</v>
      </c>
      <c r="C5733" t="s">
        <v>458</v>
      </c>
      <c r="D5733" t="s">
        <v>10985</v>
      </c>
      <c r="E5733" t="s">
        <v>11599</v>
      </c>
      <c r="F5733" t="s">
        <v>10854</v>
      </c>
      <c r="G5733" s="13">
        <v>42373</v>
      </c>
      <c r="H5733" s="13">
        <v>42447</v>
      </c>
      <c r="I5733" s="14">
        <v>0</v>
      </c>
      <c r="J5733" t="s">
        <v>259</v>
      </c>
      <c r="K5733" s="13">
        <v>42352.486898148149</v>
      </c>
      <c r="L5733">
        <f t="shared" si="534"/>
        <v>2016</v>
      </c>
      <c r="M5733">
        <f t="shared" si="535"/>
        <v>1</v>
      </c>
      <c r="N5733">
        <f t="shared" si="536"/>
        <v>4</v>
      </c>
      <c r="O5733">
        <f t="shared" si="537"/>
        <v>0</v>
      </c>
      <c r="P5733">
        <f t="shared" si="538"/>
        <v>0</v>
      </c>
      <c r="Q5733">
        <f t="shared" si="539"/>
        <v>1</v>
      </c>
    </row>
    <row r="5734" spans="1:17">
      <c r="A5734" s="12" t="s">
        <v>10982</v>
      </c>
      <c r="B5734" t="s">
        <v>736</v>
      </c>
      <c r="C5734" t="s">
        <v>458</v>
      </c>
      <c r="D5734" t="s">
        <v>10986</v>
      </c>
      <c r="E5734" t="s">
        <v>11599</v>
      </c>
      <c r="F5734" t="s">
        <v>10854</v>
      </c>
      <c r="G5734" s="13">
        <v>42457</v>
      </c>
      <c r="H5734" s="13">
        <v>42531</v>
      </c>
      <c r="I5734" s="14">
        <v>0</v>
      </c>
      <c r="J5734" t="s">
        <v>259</v>
      </c>
      <c r="K5734" s="13">
        <v>42440.500196759262</v>
      </c>
      <c r="L5734">
        <f t="shared" si="534"/>
        <v>2016</v>
      </c>
      <c r="M5734">
        <f t="shared" si="535"/>
        <v>3</v>
      </c>
      <c r="N5734">
        <f t="shared" si="536"/>
        <v>28</v>
      </c>
      <c r="O5734">
        <f t="shared" si="537"/>
        <v>0</v>
      </c>
      <c r="P5734">
        <f t="shared" si="538"/>
        <v>0</v>
      </c>
      <c r="Q5734">
        <f t="shared" si="539"/>
        <v>1</v>
      </c>
    </row>
    <row r="5735" spans="1:17">
      <c r="A5735" s="12" t="s">
        <v>10987</v>
      </c>
      <c r="B5735" t="s">
        <v>736</v>
      </c>
      <c r="C5735" t="s">
        <v>458</v>
      </c>
      <c r="D5735" t="s">
        <v>10988</v>
      </c>
      <c r="E5735" t="s">
        <v>11599</v>
      </c>
      <c r="F5735" t="s">
        <v>10866</v>
      </c>
      <c r="G5735" s="13">
        <v>42093</v>
      </c>
      <c r="H5735" s="13">
        <v>42165</v>
      </c>
      <c r="I5735" s="14">
        <v>0</v>
      </c>
      <c r="J5735" t="s">
        <v>259</v>
      </c>
      <c r="K5735" s="13">
        <v>42072.442569444444</v>
      </c>
      <c r="L5735">
        <f t="shared" si="534"/>
        <v>2015</v>
      </c>
      <c r="M5735">
        <f t="shared" si="535"/>
        <v>3</v>
      </c>
      <c r="N5735">
        <f t="shared" si="536"/>
        <v>30</v>
      </c>
      <c r="O5735">
        <f t="shared" si="537"/>
        <v>0</v>
      </c>
      <c r="P5735">
        <f t="shared" si="538"/>
        <v>0</v>
      </c>
      <c r="Q5735">
        <f t="shared" si="539"/>
        <v>1</v>
      </c>
    </row>
    <row r="5736" spans="1:17">
      <c r="A5736" s="12" t="s">
        <v>10987</v>
      </c>
      <c r="B5736" t="s">
        <v>736</v>
      </c>
      <c r="C5736" t="s">
        <v>458</v>
      </c>
      <c r="D5736" t="s">
        <v>10989</v>
      </c>
      <c r="E5736" t="s">
        <v>11599</v>
      </c>
      <c r="F5736" t="s">
        <v>10866</v>
      </c>
      <c r="G5736" s="13">
        <v>42261</v>
      </c>
      <c r="H5736" s="13">
        <v>42331</v>
      </c>
      <c r="I5736" s="14">
        <v>0</v>
      </c>
      <c r="J5736" t="s">
        <v>259</v>
      </c>
      <c r="K5736" s="13">
        <v>42272.422129629631</v>
      </c>
      <c r="L5736">
        <f t="shared" si="534"/>
        <v>2015</v>
      </c>
      <c r="M5736">
        <f t="shared" si="535"/>
        <v>9</v>
      </c>
      <c r="N5736">
        <f t="shared" si="536"/>
        <v>14</v>
      </c>
      <c r="O5736" t="e">
        <f t="shared" si="537"/>
        <v>#NUM!</v>
      </c>
      <c r="P5736" t="e">
        <f t="shared" si="538"/>
        <v>#NUM!</v>
      </c>
      <c r="Q5736">
        <f t="shared" si="539"/>
        <v>1</v>
      </c>
    </row>
    <row r="5737" spans="1:17">
      <c r="A5737" s="12" t="s">
        <v>10987</v>
      </c>
      <c r="B5737" t="s">
        <v>736</v>
      </c>
      <c r="C5737" t="s">
        <v>458</v>
      </c>
      <c r="D5737" t="s">
        <v>10990</v>
      </c>
      <c r="E5737" t="s">
        <v>11599</v>
      </c>
      <c r="F5737" t="s">
        <v>10866</v>
      </c>
      <c r="G5737" s="13">
        <v>42373</v>
      </c>
      <c r="H5737" s="13">
        <v>42447</v>
      </c>
      <c r="I5737" s="14">
        <v>0</v>
      </c>
      <c r="J5737" t="s">
        <v>259</v>
      </c>
      <c r="K5737" s="13">
        <v>42352.484259259261</v>
      </c>
      <c r="L5737">
        <f t="shared" si="534"/>
        <v>2016</v>
      </c>
      <c r="M5737">
        <f t="shared" si="535"/>
        <v>1</v>
      </c>
      <c r="N5737">
        <f t="shared" si="536"/>
        <v>4</v>
      </c>
      <c r="O5737">
        <f t="shared" si="537"/>
        <v>0</v>
      </c>
      <c r="P5737">
        <f t="shared" si="538"/>
        <v>0</v>
      </c>
      <c r="Q5737">
        <f t="shared" si="539"/>
        <v>1</v>
      </c>
    </row>
    <row r="5738" spans="1:17">
      <c r="A5738" s="12" t="s">
        <v>10987</v>
      </c>
      <c r="B5738" t="s">
        <v>736</v>
      </c>
      <c r="C5738" t="s">
        <v>458</v>
      </c>
      <c r="D5738" t="s">
        <v>10991</v>
      </c>
      <c r="E5738" t="s">
        <v>11599</v>
      </c>
      <c r="F5738" t="s">
        <v>10866</v>
      </c>
      <c r="G5738" s="13">
        <v>42457</v>
      </c>
      <c r="H5738" s="13">
        <v>42534</v>
      </c>
      <c r="I5738" s="14">
        <v>0</v>
      </c>
      <c r="J5738" t="s">
        <v>259</v>
      </c>
      <c r="K5738" s="13">
        <v>42440.500659722224</v>
      </c>
      <c r="L5738">
        <f t="shared" si="534"/>
        <v>2016</v>
      </c>
      <c r="M5738">
        <f t="shared" si="535"/>
        <v>3</v>
      </c>
      <c r="N5738">
        <f t="shared" si="536"/>
        <v>28</v>
      </c>
      <c r="O5738">
        <f t="shared" si="537"/>
        <v>0</v>
      </c>
      <c r="P5738">
        <f t="shared" si="538"/>
        <v>0</v>
      </c>
      <c r="Q5738">
        <f t="shared" si="539"/>
        <v>1</v>
      </c>
    </row>
    <row r="5739" spans="1:17">
      <c r="A5739" s="12" t="s">
        <v>10992</v>
      </c>
      <c r="B5739" t="s">
        <v>736</v>
      </c>
      <c r="C5739" t="s">
        <v>458</v>
      </c>
      <c r="D5739" t="s">
        <v>10993</v>
      </c>
      <c r="E5739" t="s">
        <v>11599</v>
      </c>
      <c r="F5739" t="s">
        <v>10994</v>
      </c>
      <c r="G5739" s="13">
        <v>42261</v>
      </c>
      <c r="H5739" s="13">
        <v>42333</v>
      </c>
      <c r="I5739" s="14">
        <v>0</v>
      </c>
      <c r="J5739" t="s">
        <v>259</v>
      </c>
      <c r="K5739" s="13">
        <v>42272.422164351854</v>
      </c>
      <c r="L5739">
        <f t="shared" si="534"/>
        <v>2015</v>
      </c>
      <c r="M5739">
        <f t="shared" si="535"/>
        <v>9</v>
      </c>
      <c r="N5739">
        <f t="shared" si="536"/>
        <v>14</v>
      </c>
      <c r="O5739" t="e">
        <f t="shared" si="537"/>
        <v>#NUM!</v>
      </c>
      <c r="P5739" t="e">
        <f t="shared" si="538"/>
        <v>#NUM!</v>
      </c>
      <c r="Q5739">
        <f t="shared" si="539"/>
        <v>1</v>
      </c>
    </row>
    <row r="5740" spans="1:17">
      <c r="A5740" s="12" t="s">
        <v>10992</v>
      </c>
      <c r="B5740" t="s">
        <v>736</v>
      </c>
      <c r="C5740" t="s">
        <v>458</v>
      </c>
      <c r="D5740" t="s">
        <v>10995</v>
      </c>
      <c r="E5740" t="s">
        <v>11599</v>
      </c>
      <c r="F5740" t="s">
        <v>10994</v>
      </c>
      <c r="G5740" s="13">
        <v>42373</v>
      </c>
      <c r="H5740" s="13">
        <v>42447</v>
      </c>
      <c r="I5740" s="14">
        <v>0</v>
      </c>
      <c r="J5740" t="s">
        <v>259</v>
      </c>
      <c r="K5740" s="13">
        <v>42352.484293981484</v>
      </c>
      <c r="L5740">
        <f t="shared" si="534"/>
        <v>2016</v>
      </c>
      <c r="M5740">
        <f t="shared" si="535"/>
        <v>1</v>
      </c>
      <c r="N5740">
        <f t="shared" si="536"/>
        <v>4</v>
      </c>
      <c r="O5740">
        <f t="shared" si="537"/>
        <v>0</v>
      </c>
      <c r="P5740">
        <f t="shared" si="538"/>
        <v>0</v>
      </c>
      <c r="Q5740">
        <f t="shared" si="539"/>
        <v>1</v>
      </c>
    </row>
    <row r="5741" spans="1:17">
      <c r="A5741" s="12" t="s">
        <v>10992</v>
      </c>
      <c r="B5741" t="s">
        <v>736</v>
      </c>
      <c r="C5741" t="s">
        <v>458</v>
      </c>
      <c r="D5741" t="s">
        <v>10996</v>
      </c>
      <c r="E5741" t="s">
        <v>11599</v>
      </c>
      <c r="F5741" t="s">
        <v>10994</v>
      </c>
      <c r="G5741" s="13">
        <v>42457</v>
      </c>
      <c r="H5741" s="13">
        <v>42534</v>
      </c>
      <c r="I5741" s="14">
        <v>0</v>
      </c>
      <c r="J5741" t="s">
        <v>259</v>
      </c>
      <c r="K5741" s="13">
        <v>42440.500914351855</v>
      </c>
      <c r="L5741">
        <f t="shared" si="534"/>
        <v>2016</v>
      </c>
      <c r="M5741">
        <f t="shared" si="535"/>
        <v>3</v>
      </c>
      <c r="N5741">
        <f t="shared" si="536"/>
        <v>28</v>
      </c>
      <c r="O5741">
        <f t="shared" si="537"/>
        <v>0</v>
      </c>
      <c r="P5741">
        <f t="shared" si="538"/>
        <v>0</v>
      </c>
      <c r="Q5741">
        <f t="shared" si="539"/>
        <v>1</v>
      </c>
    </row>
    <row r="5742" spans="1:17">
      <c r="A5742" s="12" t="s">
        <v>10997</v>
      </c>
      <c r="B5742" t="s">
        <v>736</v>
      </c>
      <c r="C5742" t="s">
        <v>458</v>
      </c>
      <c r="D5742" t="s">
        <v>10998</v>
      </c>
      <c r="E5742" t="s">
        <v>11599</v>
      </c>
      <c r="F5742" t="s">
        <v>10872</v>
      </c>
      <c r="G5742" s="13">
        <v>42094</v>
      </c>
      <c r="H5742" s="13">
        <v>42164</v>
      </c>
      <c r="I5742" s="14">
        <v>0</v>
      </c>
      <c r="J5742" t="s">
        <v>259</v>
      </c>
      <c r="K5742" s="13">
        <v>42072.442164351851</v>
      </c>
      <c r="L5742">
        <f t="shared" si="534"/>
        <v>2015</v>
      </c>
      <c r="M5742">
        <f t="shared" si="535"/>
        <v>3</v>
      </c>
      <c r="N5742">
        <f t="shared" si="536"/>
        <v>31</v>
      </c>
      <c r="O5742">
        <f t="shared" si="537"/>
        <v>0</v>
      </c>
      <c r="P5742">
        <f t="shared" si="538"/>
        <v>0</v>
      </c>
      <c r="Q5742">
        <f t="shared" si="539"/>
        <v>1</v>
      </c>
    </row>
    <row r="5743" spans="1:17">
      <c r="A5743" s="12" t="s">
        <v>10997</v>
      </c>
      <c r="B5743" t="s">
        <v>736</v>
      </c>
      <c r="C5743" t="s">
        <v>458</v>
      </c>
      <c r="D5743" t="s">
        <v>10999</v>
      </c>
      <c r="E5743" t="s">
        <v>11599</v>
      </c>
      <c r="F5743" t="s">
        <v>10872</v>
      </c>
      <c r="G5743" s="13">
        <v>42262</v>
      </c>
      <c r="H5743" s="13">
        <v>42333</v>
      </c>
      <c r="I5743" s="14">
        <v>0</v>
      </c>
      <c r="J5743" t="s">
        <v>259</v>
      </c>
      <c r="K5743" s="13">
        <v>42272.422060185185</v>
      </c>
      <c r="L5743">
        <f t="shared" si="534"/>
        <v>2015</v>
      </c>
      <c r="M5743">
        <f t="shared" si="535"/>
        <v>9</v>
      </c>
      <c r="N5743">
        <f t="shared" si="536"/>
        <v>15</v>
      </c>
      <c r="O5743" t="e">
        <f t="shared" si="537"/>
        <v>#NUM!</v>
      </c>
      <c r="P5743" t="e">
        <f t="shared" si="538"/>
        <v>#NUM!</v>
      </c>
      <c r="Q5743">
        <f t="shared" si="539"/>
        <v>1</v>
      </c>
    </row>
    <row r="5744" spans="1:17">
      <c r="A5744" s="12" t="s">
        <v>10997</v>
      </c>
      <c r="B5744" t="s">
        <v>736</v>
      </c>
      <c r="C5744" t="s">
        <v>458</v>
      </c>
      <c r="D5744" t="s">
        <v>11000</v>
      </c>
      <c r="E5744" t="s">
        <v>11599</v>
      </c>
      <c r="F5744" t="s">
        <v>10872</v>
      </c>
      <c r="G5744" s="13">
        <v>42374</v>
      </c>
      <c r="H5744" s="13">
        <v>42447</v>
      </c>
      <c r="I5744" s="14">
        <v>0</v>
      </c>
      <c r="J5744" t="s">
        <v>259</v>
      </c>
      <c r="K5744" s="13">
        <v>42352.484178240738</v>
      </c>
      <c r="L5744">
        <f t="shared" si="534"/>
        <v>2016</v>
      </c>
      <c r="M5744">
        <f t="shared" si="535"/>
        <v>1</v>
      </c>
      <c r="N5744">
        <f t="shared" si="536"/>
        <v>5</v>
      </c>
      <c r="O5744">
        <f t="shared" si="537"/>
        <v>0</v>
      </c>
      <c r="P5744">
        <f t="shared" si="538"/>
        <v>0</v>
      </c>
      <c r="Q5744">
        <f t="shared" si="539"/>
        <v>1</v>
      </c>
    </row>
    <row r="5745" spans="1:17">
      <c r="A5745" s="12" t="s">
        <v>10997</v>
      </c>
      <c r="B5745" t="s">
        <v>736</v>
      </c>
      <c r="C5745" t="s">
        <v>458</v>
      </c>
      <c r="D5745" t="s">
        <v>11001</v>
      </c>
      <c r="E5745" t="s">
        <v>11599</v>
      </c>
      <c r="F5745" t="s">
        <v>10872</v>
      </c>
      <c r="G5745" s="13">
        <v>42458</v>
      </c>
      <c r="H5745" s="13">
        <v>42534</v>
      </c>
      <c r="I5745" s="14">
        <v>0</v>
      </c>
      <c r="J5745" t="s">
        <v>259</v>
      </c>
      <c r="K5745" s="13">
        <v>42440.500659722224</v>
      </c>
      <c r="L5745">
        <f t="shared" si="534"/>
        <v>2016</v>
      </c>
      <c r="M5745">
        <f t="shared" si="535"/>
        <v>3</v>
      </c>
      <c r="N5745">
        <f t="shared" si="536"/>
        <v>29</v>
      </c>
      <c r="O5745">
        <f t="shared" si="537"/>
        <v>0</v>
      </c>
      <c r="P5745">
        <f t="shared" si="538"/>
        <v>0</v>
      </c>
      <c r="Q5745">
        <f t="shared" si="539"/>
        <v>1</v>
      </c>
    </row>
    <row r="5746" spans="1:17">
      <c r="A5746" s="12" t="s">
        <v>11002</v>
      </c>
      <c r="B5746" t="s">
        <v>736</v>
      </c>
      <c r="C5746" t="s">
        <v>458</v>
      </c>
      <c r="D5746" t="s">
        <v>11003</v>
      </c>
      <c r="E5746" t="s">
        <v>11599</v>
      </c>
      <c r="F5746" t="s">
        <v>10872</v>
      </c>
      <c r="G5746" s="13">
        <v>42261</v>
      </c>
      <c r="H5746" s="13">
        <v>42333</v>
      </c>
      <c r="I5746" s="14">
        <v>0</v>
      </c>
      <c r="J5746" t="s">
        <v>259</v>
      </c>
      <c r="K5746" s="13">
        <v>42272.390023148146</v>
      </c>
      <c r="L5746">
        <f t="shared" si="534"/>
        <v>2015</v>
      </c>
      <c r="M5746">
        <f t="shared" si="535"/>
        <v>9</v>
      </c>
      <c r="N5746">
        <f t="shared" si="536"/>
        <v>14</v>
      </c>
      <c r="O5746" t="e">
        <f t="shared" si="537"/>
        <v>#NUM!</v>
      </c>
      <c r="P5746" t="e">
        <f t="shared" si="538"/>
        <v>#NUM!</v>
      </c>
      <c r="Q5746">
        <f t="shared" si="539"/>
        <v>1</v>
      </c>
    </row>
    <row r="5747" spans="1:17">
      <c r="A5747" s="12" t="s">
        <v>11002</v>
      </c>
      <c r="B5747" t="s">
        <v>736</v>
      </c>
      <c r="C5747" t="s">
        <v>458</v>
      </c>
      <c r="D5747" t="s">
        <v>11004</v>
      </c>
      <c r="E5747" t="s">
        <v>11599</v>
      </c>
      <c r="F5747" t="s">
        <v>10872</v>
      </c>
      <c r="G5747" s="13">
        <v>42373</v>
      </c>
      <c r="H5747" s="13">
        <v>42447</v>
      </c>
      <c r="I5747" s="14">
        <v>0</v>
      </c>
      <c r="J5747" t="s">
        <v>259</v>
      </c>
      <c r="K5747" s="13">
        <v>42352.466527777775</v>
      </c>
      <c r="L5747">
        <f t="shared" si="534"/>
        <v>2016</v>
      </c>
      <c r="M5747">
        <f t="shared" si="535"/>
        <v>1</v>
      </c>
      <c r="N5747">
        <f t="shared" si="536"/>
        <v>4</v>
      </c>
      <c r="O5747">
        <f t="shared" si="537"/>
        <v>0</v>
      </c>
      <c r="P5747">
        <f t="shared" si="538"/>
        <v>0</v>
      </c>
      <c r="Q5747">
        <f t="shared" si="539"/>
        <v>1</v>
      </c>
    </row>
    <row r="5748" spans="1:17">
      <c r="A5748" s="12" t="s">
        <v>11002</v>
      </c>
      <c r="B5748" t="s">
        <v>736</v>
      </c>
      <c r="C5748" t="s">
        <v>458</v>
      </c>
      <c r="D5748" t="s">
        <v>11005</v>
      </c>
      <c r="E5748" t="s">
        <v>11599</v>
      </c>
      <c r="F5748" t="s">
        <v>10872</v>
      </c>
      <c r="G5748" s="13">
        <v>42457</v>
      </c>
      <c r="H5748" s="13">
        <v>42531</v>
      </c>
      <c r="I5748" s="14">
        <v>0</v>
      </c>
      <c r="J5748" t="s">
        <v>259</v>
      </c>
      <c r="K5748" s="13">
        <v>42440.494618055556</v>
      </c>
      <c r="L5748">
        <f t="shared" si="534"/>
        <v>2016</v>
      </c>
      <c r="M5748">
        <f t="shared" si="535"/>
        <v>3</v>
      </c>
      <c r="N5748">
        <f t="shared" si="536"/>
        <v>28</v>
      </c>
      <c r="O5748">
        <f t="shared" si="537"/>
        <v>0</v>
      </c>
      <c r="P5748">
        <f t="shared" si="538"/>
        <v>0</v>
      </c>
      <c r="Q5748">
        <f t="shared" si="539"/>
        <v>1</v>
      </c>
    </row>
    <row r="5749" spans="1:17">
      <c r="A5749" s="12" t="s">
        <v>11006</v>
      </c>
      <c r="B5749" t="s">
        <v>736</v>
      </c>
      <c r="C5749" t="s">
        <v>458</v>
      </c>
      <c r="D5749" t="s">
        <v>11007</v>
      </c>
      <c r="E5749" t="s">
        <v>11599</v>
      </c>
      <c r="F5749" t="s">
        <v>10882</v>
      </c>
      <c r="G5749" s="13">
        <v>42095</v>
      </c>
      <c r="H5749" s="13">
        <v>42165</v>
      </c>
      <c r="I5749" s="14">
        <v>0</v>
      </c>
      <c r="J5749" t="s">
        <v>259</v>
      </c>
      <c r="K5749" s="13">
        <v>42072.445960648147</v>
      </c>
      <c r="L5749">
        <f t="shared" si="534"/>
        <v>2015</v>
      </c>
      <c r="M5749">
        <f t="shared" si="535"/>
        <v>4</v>
      </c>
      <c r="N5749">
        <f t="shared" si="536"/>
        <v>1</v>
      </c>
      <c r="O5749">
        <f t="shared" si="537"/>
        <v>0</v>
      </c>
      <c r="P5749">
        <f t="shared" si="538"/>
        <v>0</v>
      </c>
      <c r="Q5749">
        <f t="shared" si="539"/>
        <v>1</v>
      </c>
    </row>
    <row r="5750" spans="1:17">
      <c r="A5750" s="12" t="s">
        <v>11006</v>
      </c>
      <c r="B5750" t="s">
        <v>736</v>
      </c>
      <c r="C5750" t="s">
        <v>458</v>
      </c>
      <c r="D5750" t="s">
        <v>11008</v>
      </c>
      <c r="E5750" t="s">
        <v>11599</v>
      </c>
      <c r="F5750" t="s">
        <v>10882</v>
      </c>
      <c r="G5750" s="13">
        <v>42263</v>
      </c>
      <c r="H5750" s="13">
        <v>42333</v>
      </c>
      <c r="I5750" s="14">
        <v>0</v>
      </c>
      <c r="J5750" t="s">
        <v>259</v>
      </c>
      <c r="K5750" s="13">
        <v>42272.423761574071</v>
      </c>
      <c r="L5750">
        <f t="shared" si="534"/>
        <v>2015</v>
      </c>
      <c r="M5750">
        <f t="shared" si="535"/>
        <v>9</v>
      </c>
      <c r="N5750">
        <f t="shared" si="536"/>
        <v>16</v>
      </c>
      <c r="O5750" t="e">
        <f t="shared" si="537"/>
        <v>#NUM!</v>
      </c>
      <c r="P5750" t="e">
        <f t="shared" si="538"/>
        <v>#NUM!</v>
      </c>
      <c r="Q5750">
        <f t="shared" si="539"/>
        <v>1</v>
      </c>
    </row>
    <row r="5751" spans="1:17">
      <c r="A5751" s="12" t="s">
        <v>11006</v>
      </c>
      <c r="B5751" t="s">
        <v>736</v>
      </c>
      <c r="C5751" t="s">
        <v>458</v>
      </c>
      <c r="D5751" t="s">
        <v>11009</v>
      </c>
      <c r="E5751" t="s">
        <v>11599</v>
      </c>
      <c r="F5751" t="s">
        <v>10882</v>
      </c>
      <c r="G5751" s="13">
        <v>42375</v>
      </c>
      <c r="H5751" s="13">
        <v>42447</v>
      </c>
      <c r="I5751" s="14">
        <v>0</v>
      </c>
      <c r="J5751" t="s">
        <v>259</v>
      </c>
      <c r="K5751" s="13">
        <v>42352.497997685183</v>
      </c>
      <c r="L5751">
        <f t="shared" si="534"/>
        <v>2016</v>
      </c>
      <c r="M5751">
        <f t="shared" si="535"/>
        <v>1</v>
      </c>
      <c r="N5751">
        <f t="shared" si="536"/>
        <v>6</v>
      </c>
      <c r="O5751">
        <f t="shared" si="537"/>
        <v>0</v>
      </c>
      <c r="P5751">
        <f t="shared" si="538"/>
        <v>0</v>
      </c>
      <c r="Q5751">
        <f t="shared" si="539"/>
        <v>1</v>
      </c>
    </row>
    <row r="5752" spans="1:17">
      <c r="A5752" s="12" t="s">
        <v>11010</v>
      </c>
      <c r="B5752" t="s">
        <v>736</v>
      </c>
      <c r="C5752" t="s">
        <v>458</v>
      </c>
      <c r="D5752" t="s">
        <v>11011</v>
      </c>
      <c r="E5752" t="s">
        <v>11599</v>
      </c>
      <c r="F5752" t="s">
        <v>10887</v>
      </c>
      <c r="G5752" s="13">
        <v>42093</v>
      </c>
      <c r="H5752" s="13">
        <v>42165</v>
      </c>
      <c r="I5752" s="14">
        <v>0</v>
      </c>
      <c r="J5752" t="s">
        <v>259</v>
      </c>
      <c r="K5752" s="13">
        <v>42072.444097222222</v>
      </c>
      <c r="L5752">
        <f t="shared" si="534"/>
        <v>2015</v>
      </c>
      <c r="M5752">
        <f t="shared" si="535"/>
        <v>3</v>
      </c>
      <c r="N5752">
        <f t="shared" si="536"/>
        <v>30</v>
      </c>
      <c r="O5752">
        <f t="shared" si="537"/>
        <v>0</v>
      </c>
      <c r="P5752">
        <f t="shared" si="538"/>
        <v>0</v>
      </c>
      <c r="Q5752">
        <f t="shared" si="539"/>
        <v>1</v>
      </c>
    </row>
    <row r="5753" spans="1:17">
      <c r="A5753" s="12" t="s">
        <v>11010</v>
      </c>
      <c r="B5753" t="s">
        <v>736</v>
      </c>
      <c r="C5753" t="s">
        <v>458</v>
      </c>
      <c r="D5753" t="s">
        <v>11012</v>
      </c>
      <c r="E5753" t="s">
        <v>11599</v>
      </c>
      <c r="F5753" t="s">
        <v>10887</v>
      </c>
      <c r="G5753" s="13">
        <v>42261</v>
      </c>
      <c r="H5753" s="13">
        <v>42333</v>
      </c>
      <c r="I5753" s="14">
        <v>0</v>
      </c>
      <c r="J5753" t="s">
        <v>259</v>
      </c>
      <c r="K5753" s="13">
        <v>42272.426990740743</v>
      </c>
      <c r="L5753">
        <f t="shared" si="534"/>
        <v>2015</v>
      </c>
      <c r="M5753">
        <f t="shared" si="535"/>
        <v>9</v>
      </c>
      <c r="N5753">
        <f t="shared" si="536"/>
        <v>14</v>
      </c>
      <c r="O5753" t="e">
        <f t="shared" si="537"/>
        <v>#NUM!</v>
      </c>
      <c r="P5753" t="e">
        <f t="shared" si="538"/>
        <v>#NUM!</v>
      </c>
      <c r="Q5753">
        <f t="shared" si="539"/>
        <v>1</v>
      </c>
    </row>
    <row r="5754" spans="1:17">
      <c r="A5754" s="12" t="s">
        <v>11010</v>
      </c>
      <c r="B5754" t="s">
        <v>736</v>
      </c>
      <c r="C5754" t="s">
        <v>458</v>
      </c>
      <c r="D5754" t="s">
        <v>11013</v>
      </c>
      <c r="E5754" t="s">
        <v>11599</v>
      </c>
      <c r="F5754" t="s">
        <v>10887</v>
      </c>
      <c r="G5754" s="13">
        <v>42373</v>
      </c>
      <c r="H5754" s="13">
        <v>42447</v>
      </c>
      <c r="I5754" s="14">
        <v>0</v>
      </c>
      <c r="J5754" t="s">
        <v>259</v>
      </c>
      <c r="K5754" s="13">
        <v>42352.486817129633</v>
      </c>
      <c r="L5754">
        <f t="shared" si="534"/>
        <v>2016</v>
      </c>
      <c r="M5754">
        <f t="shared" si="535"/>
        <v>1</v>
      </c>
      <c r="N5754">
        <f t="shared" si="536"/>
        <v>4</v>
      </c>
      <c r="O5754">
        <f t="shared" si="537"/>
        <v>0</v>
      </c>
      <c r="P5754">
        <f t="shared" si="538"/>
        <v>0</v>
      </c>
      <c r="Q5754">
        <f t="shared" si="539"/>
        <v>1</v>
      </c>
    </row>
    <row r="5755" spans="1:17">
      <c r="A5755" s="12" t="s">
        <v>11010</v>
      </c>
      <c r="B5755" t="s">
        <v>736</v>
      </c>
      <c r="C5755" t="s">
        <v>458</v>
      </c>
      <c r="D5755" t="s">
        <v>11014</v>
      </c>
      <c r="E5755" t="s">
        <v>11599</v>
      </c>
      <c r="F5755" t="s">
        <v>10887</v>
      </c>
      <c r="G5755" s="13">
        <v>42457</v>
      </c>
      <c r="H5755" s="13">
        <v>42534</v>
      </c>
      <c r="I5755" s="14">
        <v>0</v>
      </c>
      <c r="J5755" t="s">
        <v>259</v>
      </c>
      <c r="K5755" s="13">
        <v>42440.500914351855</v>
      </c>
      <c r="L5755">
        <f t="shared" si="534"/>
        <v>2016</v>
      </c>
      <c r="M5755">
        <f t="shared" si="535"/>
        <v>3</v>
      </c>
      <c r="N5755">
        <f t="shared" si="536"/>
        <v>28</v>
      </c>
      <c r="O5755">
        <f t="shared" si="537"/>
        <v>0</v>
      </c>
      <c r="P5755">
        <f t="shared" si="538"/>
        <v>0</v>
      </c>
      <c r="Q5755">
        <f t="shared" si="539"/>
        <v>1</v>
      </c>
    </row>
    <row r="5756" spans="1:17">
      <c r="A5756" s="12" t="s">
        <v>11015</v>
      </c>
      <c r="B5756" t="s">
        <v>736</v>
      </c>
      <c r="C5756" t="s">
        <v>458</v>
      </c>
      <c r="D5756" t="s">
        <v>11016</v>
      </c>
      <c r="E5756" t="s">
        <v>11599</v>
      </c>
      <c r="F5756" t="s">
        <v>10893</v>
      </c>
      <c r="G5756" s="13">
        <v>42093</v>
      </c>
      <c r="H5756" s="13">
        <v>42167</v>
      </c>
      <c r="I5756" s="14">
        <v>0</v>
      </c>
      <c r="J5756" t="s">
        <v>259</v>
      </c>
      <c r="K5756" s="13">
        <v>42072.444340277776</v>
      </c>
      <c r="L5756">
        <f t="shared" si="534"/>
        <v>2015</v>
      </c>
      <c r="M5756">
        <f t="shared" si="535"/>
        <v>3</v>
      </c>
      <c r="N5756">
        <f t="shared" si="536"/>
        <v>30</v>
      </c>
      <c r="O5756">
        <f t="shared" si="537"/>
        <v>0</v>
      </c>
      <c r="P5756">
        <f t="shared" si="538"/>
        <v>0</v>
      </c>
      <c r="Q5756">
        <f t="shared" si="539"/>
        <v>1</v>
      </c>
    </row>
    <row r="5757" spans="1:17">
      <c r="A5757" s="12" t="s">
        <v>11015</v>
      </c>
      <c r="B5757" t="s">
        <v>736</v>
      </c>
      <c r="C5757" t="s">
        <v>458</v>
      </c>
      <c r="D5757" t="s">
        <v>11017</v>
      </c>
      <c r="E5757" t="s">
        <v>11599</v>
      </c>
      <c r="F5757" t="s">
        <v>10893</v>
      </c>
      <c r="G5757" s="13">
        <v>42261</v>
      </c>
      <c r="H5757" s="13">
        <v>42333</v>
      </c>
      <c r="I5757" s="14">
        <v>0</v>
      </c>
      <c r="J5757" t="s">
        <v>259</v>
      </c>
      <c r="K5757" s="13">
        <v>42272.422777777778</v>
      </c>
      <c r="L5757">
        <f t="shared" si="534"/>
        <v>2015</v>
      </c>
      <c r="M5757">
        <f t="shared" si="535"/>
        <v>9</v>
      </c>
      <c r="N5757">
        <f t="shared" si="536"/>
        <v>14</v>
      </c>
      <c r="O5757" t="e">
        <f t="shared" si="537"/>
        <v>#NUM!</v>
      </c>
      <c r="P5757" t="e">
        <f t="shared" si="538"/>
        <v>#NUM!</v>
      </c>
      <c r="Q5757">
        <f t="shared" si="539"/>
        <v>1</v>
      </c>
    </row>
    <row r="5758" spans="1:17">
      <c r="A5758" s="12" t="s">
        <v>11015</v>
      </c>
      <c r="B5758" t="s">
        <v>736</v>
      </c>
      <c r="C5758" t="s">
        <v>458</v>
      </c>
      <c r="D5758" t="s">
        <v>11018</v>
      </c>
      <c r="E5758" t="s">
        <v>11599</v>
      </c>
      <c r="F5758" t="s">
        <v>10893</v>
      </c>
      <c r="G5758" s="13">
        <v>42373</v>
      </c>
      <c r="H5758" s="13">
        <v>42447</v>
      </c>
      <c r="I5758" s="14">
        <v>0</v>
      </c>
      <c r="J5758" t="s">
        <v>259</v>
      </c>
      <c r="K5758" s="13">
        <v>42352.484409722223</v>
      </c>
      <c r="L5758">
        <f t="shared" si="534"/>
        <v>2016</v>
      </c>
      <c r="M5758">
        <f t="shared" si="535"/>
        <v>1</v>
      </c>
      <c r="N5758">
        <f t="shared" si="536"/>
        <v>4</v>
      </c>
      <c r="O5758">
        <f t="shared" si="537"/>
        <v>0</v>
      </c>
      <c r="P5758">
        <f t="shared" si="538"/>
        <v>0</v>
      </c>
      <c r="Q5758">
        <f t="shared" si="539"/>
        <v>1</v>
      </c>
    </row>
    <row r="5759" spans="1:17">
      <c r="A5759" s="12" t="s">
        <v>11015</v>
      </c>
      <c r="B5759" t="s">
        <v>736</v>
      </c>
      <c r="C5759" t="s">
        <v>458</v>
      </c>
      <c r="D5759" t="s">
        <v>11019</v>
      </c>
      <c r="E5759" t="s">
        <v>11599</v>
      </c>
      <c r="F5759" t="s">
        <v>10893</v>
      </c>
      <c r="G5759" s="13">
        <v>42457</v>
      </c>
      <c r="H5759" s="13">
        <v>42534</v>
      </c>
      <c r="I5759" s="14">
        <v>0</v>
      </c>
      <c r="J5759" t="s">
        <v>259</v>
      </c>
      <c r="K5759" s="13">
        <v>42440.500914351855</v>
      </c>
      <c r="L5759">
        <f t="shared" si="534"/>
        <v>2016</v>
      </c>
      <c r="M5759">
        <f t="shared" si="535"/>
        <v>3</v>
      </c>
      <c r="N5759">
        <f t="shared" si="536"/>
        <v>28</v>
      </c>
      <c r="O5759">
        <f t="shared" si="537"/>
        <v>0</v>
      </c>
      <c r="P5759">
        <f t="shared" si="538"/>
        <v>0</v>
      </c>
      <c r="Q5759">
        <f t="shared" si="539"/>
        <v>1</v>
      </c>
    </row>
    <row r="5760" spans="1:17">
      <c r="A5760" s="12" t="s">
        <v>11020</v>
      </c>
      <c r="B5760" t="s">
        <v>736</v>
      </c>
      <c r="C5760" t="s">
        <v>458</v>
      </c>
      <c r="D5760" t="s">
        <v>11021</v>
      </c>
      <c r="E5760" t="s">
        <v>11599</v>
      </c>
      <c r="F5760" t="s">
        <v>10902</v>
      </c>
      <c r="G5760" s="13">
        <v>42262</v>
      </c>
      <c r="H5760" s="13">
        <v>42332</v>
      </c>
      <c r="I5760" s="14">
        <v>0</v>
      </c>
      <c r="J5760" t="s">
        <v>259</v>
      </c>
      <c r="K5760" s="13">
        <v>42272.422708333332</v>
      </c>
      <c r="L5760">
        <f t="shared" si="534"/>
        <v>2015</v>
      </c>
      <c r="M5760">
        <f t="shared" si="535"/>
        <v>9</v>
      </c>
      <c r="N5760">
        <f t="shared" si="536"/>
        <v>15</v>
      </c>
      <c r="O5760" t="e">
        <f t="shared" si="537"/>
        <v>#NUM!</v>
      </c>
      <c r="P5760" t="e">
        <f t="shared" si="538"/>
        <v>#NUM!</v>
      </c>
      <c r="Q5760">
        <f t="shared" si="539"/>
        <v>1</v>
      </c>
    </row>
    <row r="5761" spans="1:17">
      <c r="A5761" s="12" t="s">
        <v>11022</v>
      </c>
      <c r="B5761" t="s">
        <v>736</v>
      </c>
      <c r="C5761" t="s">
        <v>458</v>
      </c>
      <c r="D5761" t="s">
        <v>11023</v>
      </c>
      <c r="E5761" t="s">
        <v>11599</v>
      </c>
      <c r="F5761" t="s">
        <v>10902</v>
      </c>
      <c r="G5761" s="13">
        <v>42376</v>
      </c>
      <c r="H5761" s="13">
        <v>42447</v>
      </c>
      <c r="I5761" s="14">
        <v>0</v>
      </c>
      <c r="J5761" t="s">
        <v>259</v>
      </c>
      <c r="K5761" s="13">
        <v>42352.484375</v>
      </c>
      <c r="L5761">
        <f t="shared" si="534"/>
        <v>2016</v>
      </c>
      <c r="M5761">
        <f t="shared" si="535"/>
        <v>1</v>
      </c>
      <c r="N5761">
        <f t="shared" si="536"/>
        <v>7</v>
      </c>
      <c r="O5761">
        <f t="shared" si="537"/>
        <v>0</v>
      </c>
      <c r="P5761">
        <f t="shared" si="538"/>
        <v>0</v>
      </c>
      <c r="Q5761">
        <f t="shared" si="539"/>
        <v>1</v>
      </c>
    </row>
    <row r="5762" spans="1:17">
      <c r="A5762" s="12" t="s">
        <v>11022</v>
      </c>
      <c r="B5762" t="s">
        <v>736</v>
      </c>
      <c r="C5762" t="s">
        <v>458</v>
      </c>
      <c r="D5762" t="s">
        <v>11024</v>
      </c>
      <c r="E5762" t="s">
        <v>11599</v>
      </c>
      <c r="F5762" t="s">
        <v>10902</v>
      </c>
      <c r="G5762" s="13">
        <v>42457</v>
      </c>
      <c r="H5762" s="13">
        <v>42531</v>
      </c>
      <c r="I5762" s="14">
        <v>0</v>
      </c>
      <c r="J5762" t="s">
        <v>259</v>
      </c>
      <c r="K5762" s="13">
        <v>42467.682488425926</v>
      </c>
      <c r="L5762">
        <f t="shared" si="534"/>
        <v>2016</v>
      </c>
      <c r="M5762">
        <f t="shared" si="535"/>
        <v>3</v>
      </c>
      <c r="N5762">
        <f t="shared" si="536"/>
        <v>28</v>
      </c>
      <c r="O5762" t="e">
        <f t="shared" si="537"/>
        <v>#NUM!</v>
      </c>
      <c r="P5762" t="e">
        <f t="shared" si="538"/>
        <v>#NUM!</v>
      </c>
      <c r="Q5762">
        <f t="shared" si="539"/>
        <v>1</v>
      </c>
    </row>
    <row r="5763" spans="1:17">
      <c r="A5763" s="12" t="s">
        <v>11025</v>
      </c>
      <c r="B5763" t="s">
        <v>736</v>
      </c>
      <c r="C5763" t="s">
        <v>458</v>
      </c>
      <c r="D5763" t="s">
        <v>11026</v>
      </c>
      <c r="E5763" t="s">
        <v>11599</v>
      </c>
      <c r="F5763" t="s">
        <v>11027</v>
      </c>
      <c r="G5763" s="13">
        <v>42093</v>
      </c>
      <c r="H5763" s="13">
        <v>42167</v>
      </c>
      <c r="I5763" s="14">
        <v>0</v>
      </c>
      <c r="J5763" t="s">
        <v>259</v>
      </c>
      <c r="K5763" s="13">
        <v>42072.456979166665</v>
      </c>
      <c r="L5763">
        <f t="shared" ref="L5763:L5826" si="540">YEAR(G5763)</f>
        <v>2015</v>
      </c>
      <c r="M5763">
        <f t="shared" ref="M5763:M5826" si="541">MONTH(G5763)</f>
        <v>3</v>
      </c>
      <c r="N5763">
        <f t="shared" ref="N5763:N5826" si="542">DAY(G5763)</f>
        <v>30</v>
      </c>
      <c r="O5763">
        <f t="shared" ref="O5763:O5826" si="543">DATEDIF($K5763,INT($G5763),"y")</f>
        <v>0</v>
      </c>
      <c r="P5763">
        <f t="shared" ref="P5763:P5826" si="544">DATEDIF($K5763,INT($G5763),"m")</f>
        <v>0</v>
      </c>
      <c r="Q5763">
        <f t="shared" ref="Q5763:Q5826" si="545">DATEDIF($K$2,INT($G$2),"ym")</f>
        <v>1</v>
      </c>
    </row>
    <row r="5764" spans="1:17">
      <c r="A5764" s="12" t="s">
        <v>11028</v>
      </c>
      <c r="B5764" t="s">
        <v>736</v>
      </c>
      <c r="C5764" t="s">
        <v>458</v>
      </c>
      <c r="D5764" t="s">
        <v>11029</v>
      </c>
      <c r="E5764" t="s">
        <v>11599</v>
      </c>
      <c r="F5764" t="s">
        <v>11030</v>
      </c>
      <c r="G5764" s="13">
        <v>42374</v>
      </c>
      <c r="H5764" s="13">
        <v>42447</v>
      </c>
      <c r="I5764" s="14">
        <v>0</v>
      </c>
      <c r="J5764" t="s">
        <v>259</v>
      </c>
      <c r="K5764" s="13">
        <v>42352.466562499998</v>
      </c>
      <c r="L5764">
        <f t="shared" si="540"/>
        <v>2016</v>
      </c>
      <c r="M5764">
        <f t="shared" si="541"/>
        <v>1</v>
      </c>
      <c r="N5764">
        <f t="shared" si="542"/>
        <v>5</v>
      </c>
      <c r="O5764">
        <f t="shared" si="543"/>
        <v>0</v>
      </c>
      <c r="P5764">
        <f t="shared" si="544"/>
        <v>0</v>
      </c>
      <c r="Q5764">
        <f t="shared" si="545"/>
        <v>1</v>
      </c>
    </row>
    <row r="5765" spans="1:17">
      <c r="A5765" s="12" t="s">
        <v>11031</v>
      </c>
      <c r="B5765" t="s">
        <v>457</v>
      </c>
      <c r="C5765" t="s">
        <v>458</v>
      </c>
      <c r="D5765" t="s">
        <v>11032</v>
      </c>
      <c r="E5765" t="s">
        <v>460</v>
      </c>
      <c r="F5765" t="s">
        <v>259</v>
      </c>
      <c r="G5765" s="13">
        <v>42381</v>
      </c>
      <c r="H5765" s="13">
        <v>42439</v>
      </c>
      <c r="I5765" s="14">
        <v>0</v>
      </c>
      <c r="J5765" t="s">
        <v>447</v>
      </c>
      <c r="K5765" s="13">
        <v>42361.443819444445</v>
      </c>
      <c r="L5765">
        <f t="shared" si="540"/>
        <v>2016</v>
      </c>
      <c r="M5765">
        <f t="shared" si="541"/>
        <v>1</v>
      </c>
      <c r="N5765">
        <f t="shared" si="542"/>
        <v>12</v>
      </c>
      <c r="O5765">
        <f t="shared" si="543"/>
        <v>0</v>
      </c>
      <c r="P5765">
        <f t="shared" si="544"/>
        <v>0</v>
      </c>
      <c r="Q5765">
        <f t="shared" si="545"/>
        <v>1</v>
      </c>
    </row>
    <row r="5766" spans="1:17">
      <c r="A5766" s="12" t="s">
        <v>11033</v>
      </c>
      <c r="B5766" t="s">
        <v>457</v>
      </c>
      <c r="C5766" t="s">
        <v>444</v>
      </c>
      <c r="D5766" t="s">
        <v>11034</v>
      </c>
      <c r="E5766" t="s">
        <v>1622</v>
      </c>
      <c r="F5766" t="s">
        <v>259</v>
      </c>
      <c r="G5766" s="13">
        <v>42446</v>
      </c>
      <c r="H5766" s="13">
        <v>42446</v>
      </c>
      <c r="I5766" s="14">
        <v>0</v>
      </c>
      <c r="J5766" t="s">
        <v>259</v>
      </c>
      <c r="K5766" s="13">
        <v>42430.299803240741</v>
      </c>
      <c r="L5766">
        <f t="shared" si="540"/>
        <v>2016</v>
      </c>
      <c r="M5766">
        <f t="shared" si="541"/>
        <v>3</v>
      </c>
      <c r="N5766">
        <f t="shared" si="542"/>
        <v>17</v>
      </c>
      <c r="O5766">
        <f t="shared" si="543"/>
        <v>0</v>
      </c>
      <c r="P5766">
        <f t="shared" si="544"/>
        <v>0</v>
      </c>
      <c r="Q5766">
        <f t="shared" si="545"/>
        <v>1</v>
      </c>
    </row>
    <row r="5767" spans="1:17">
      <c r="A5767" s="12" t="s">
        <v>11035</v>
      </c>
      <c r="B5767" t="s">
        <v>457</v>
      </c>
      <c r="C5767" t="s">
        <v>453</v>
      </c>
      <c r="D5767" t="s">
        <v>11036</v>
      </c>
      <c r="E5767" t="s">
        <v>1663</v>
      </c>
      <c r="F5767" t="s">
        <v>259</v>
      </c>
      <c r="G5767" s="13">
        <v>42445</v>
      </c>
      <c r="H5767" s="13">
        <v>42445</v>
      </c>
      <c r="I5767" s="14">
        <v>0</v>
      </c>
      <c r="J5767" t="s">
        <v>259</v>
      </c>
      <c r="K5767" s="13">
        <v>42444.629374999997</v>
      </c>
      <c r="L5767">
        <f t="shared" si="540"/>
        <v>2016</v>
      </c>
      <c r="M5767">
        <f t="shared" si="541"/>
        <v>3</v>
      </c>
      <c r="N5767">
        <f t="shared" si="542"/>
        <v>16</v>
      </c>
      <c r="O5767">
        <f t="shared" si="543"/>
        <v>0</v>
      </c>
      <c r="P5767">
        <f t="shared" si="544"/>
        <v>0</v>
      </c>
      <c r="Q5767">
        <f t="shared" si="545"/>
        <v>1</v>
      </c>
    </row>
    <row r="5768" spans="1:17">
      <c r="A5768" s="12" t="s">
        <v>11037</v>
      </c>
      <c r="B5768" t="s">
        <v>449</v>
      </c>
      <c r="C5768" t="s">
        <v>453</v>
      </c>
      <c r="D5768" t="s">
        <v>11038</v>
      </c>
      <c r="E5768" t="s">
        <v>561</v>
      </c>
      <c r="F5768" t="s">
        <v>259</v>
      </c>
      <c r="G5768" s="13">
        <v>42228</v>
      </c>
      <c r="H5768" s="13">
        <v>42230</v>
      </c>
      <c r="I5768" s="14">
        <v>0</v>
      </c>
      <c r="J5768" t="s">
        <v>259</v>
      </c>
      <c r="K5768" s="13">
        <v>42186.599548611113</v>
      </c>
      <c r="L5768">
        <f t="shared" si="540"/>
        <v>2015</v>
      </c>
      <c r="M5768">
        <f t="shared" si="541"/>
        <v>8</v>
      </c>
      <c r="N5768">
        <f t="shared" si="542"/>
        <v>12</v>
      </c>
      <c r="O5768">
        <f t="shared" si="543"/>
        <v>0</v>
      </c>
      <c r="P5768">
        <f t="shared" si="544"/>
        <v>1</v>
      </c>
      <c r="Q5768">
        <f t="shared" si="545"/>
        <v>1</v>
      </c>
    </row>
    <row r="5769" spans="1:17">
      <c r="A5769" s="12" t="s">
        <v>11039</v>
      </c>
      <c r="B5769" t="s">
        <v>457</v>
      </c>
      <c r="C5769" t="s">
        <v>453</v>
      </c>
      <c r="D5769" t="s">
        <v>11040</v>
      </c>
      <c r="E5769" t="s">
        <v>7815</v>
      </c>
      <c r="F5769" t="s">
        <v>259</v>
      </c>
      <c r="G5769" s="13">
        <v>42298</v>
      </c>
      <c r="H5769" s="13">
        <v>42298</v>
      </c>
      <c r="I5769" s="14">
        <v>0</v>
      </c>
      <c r="J5769" t="s">
        <v>447</v>
      </c>
      <c r="K5769" s="13">
        <v>42228.697870370372</v>
      </c>
      <c r="L5769">
        <f t="shared" si="540"/>
        <v>2015</v>
      </c>
      <c r="M5769">
        <f t="shared" si="541"/>
        <v>10</v>
      </c>
      <c r="N5769">
        <f t="shared" si="542"/>
        <v>21</v>
      </c>
      <c r="O5769">
        <f t="shared" si="543"/>
        <v>0</v>
      </c>
      <c r="P5769">
        <f t="shared" si="544"/>
        <v>2</v>
      </c>
      <c r="Q5769">
        <f t="shared" si="545"/>
        <v>1</v>
      </c>
    </row>
    <row r="5770" spans="1:17">
      <c r="A5770" s="12" t="s">
        <v>11041</v>
      </c>
      <c r="B5770" t="s">
        <v>457</v>
      </c>
      <c r="C5770" t="s">
        <v>453</v>
      </c>
      <c r="D5770" t="s">
        <v>11042</v>
      </c>
      <c r="E5770" t="s">
        <v>5408</v>
      </c>
      <c r="F5770" t="s">
        <v>259</v>
      </c>
      <c r="G5770" s="13">
        <v>42199</v>
      </c>
      <c r="H5770" s="13">
        <v>42199</v>
      </c>
      <c r="I5770" s="14">
        <v>0</v>
      </c>
      <c r="J5770" t="s">
        <v>447</v>
      </c>
      <c r="K5770" s="13">
        <v>42172.331574074073</v>
      </c>
      <c r="L5770">
        <f t="shared" si="540"/>
        <v>2015</v>
      </c>
      <c r="M5770">
        <f t="shared" si="541"/>
        <v>7</v>
      </c>
      <c r="N5770">
        <f t="shared" si="542"/>
        <v>14</v>
      </c>
      <c r="O5770">
        <f t="shared" si="543"/>
        <v>0</v>
      </c>
      <c r="P5770">
        <f t="shared" si="544"/>
        <v>0</v>
      </c>
      <c r="Q5770">
        <f t="shared" si="545"/>
        <v>1</v>
      </c>
    </row>
    <row r="5771" spans="1:17">
      <c r="A5771" s="12" t="s">
        <v>11043</v>
      </c>
      <c r="B5771" t="s">
        <v>457</v>
      </c>
      <c r="C5771" t="s">
        <v>453</v>
      </c>
      <c r="D5771" t="s">
        <v>11044</v>
      </c>
      <c r="E5771" t="s">
        <v>594</v>
      </c>
      <c r="F5771" t="s">
        <v>259</v>
      </c>
      <c r="G5771" s="13">
        <v>42291</v>
      </c>
      <c r="H5771" s="13">
        <v>42291</v>
      </c>
      <c r="I5771" s="14">
        <v>0</v>
      </c>
      <c r="J5771" t="s">
        <v>259</v>
      </c>
      <c r="K5771" s="13">
        <v>42284.651307870372</v>
      </c>
      <c r="L5771">
        <f t="shared" si="540"/>
        <v>2015</v>
      </c>
      <c r="M5771">
        <f t="shared" si="541"/>
        <v>10</v>
      </c>
      <c r="N5771">
        <f t="shared" si="542"/>
        <v>14</v>
      </c>
      <c r="O5771">
        <f t="shared" si="543"/>
        <v>0</v>
      </c>
      <c r="P5771">
        <f t="shared" si="544"/>
        <v>0</v>
      </c>
      <c r="Q5771">
        <f t="shared" si="545"/>
        <v>1</v>
      </c>
    </row>
    <row r="5772" spans="1:17">
      <c r="A5772" s="12" t="s">
        <v>11045</v>
      </c>
      <c r="B5772" t="s">
        <v>457</v>
      </c>
      <c r="C5772" t="s">
        <v>453</v>
      </c>
      <c r="D5772" t="s">
        <v>11046</v>
      </c>
      <c r="E5772" t="s">
        <v>489</v>
      </c>
      <c r="F5772" t="s">
        <v>259</v>
      </c>
      <c r="G5772" s="13">
        <v>42243</v>
      </c>
      <c r="H5772" s="13">
        <v>42243</v>
      </c>
      <c r="I5772" s="14">
        <v>0</v>
      </c>
      <c r="J5772" t="s">
        <v>447</v>
      </c>
      <c r="K5772" s="13">
        <v>42240.361585648148</v>
      </c>
      <c r="L5772">
        <f t="shared" si="540"/>
        <v>2015</v>
      </c>
      <c r="M5772">
        <f t="shared" si="541"/>
        <v>8</v>
      </c>
      <c r="N5772">
        <f t="shared" si="542"/>
        <v>27</v>
      </c>
      <c r="O5772">
        <f t="shared" si="543"/>
        <v>0</v>
      </c>
      <c r="P5772">
        <f t="shared" si="544"/>
        <v>0</v>
      </c>
      <c r="Q5772">
        <f t="shared" si="545"/>
        <v>1</v>
      </c>
    </row>
    <row r="5773" spans="1:17">
      <c r="A5773" s="12" t="s">
        <v>11047</v>
      </c>
      <c r="B5773" t="s">
        <v>457</v>
      </c>
      <c r="C5773" t="s">
        <v>444</v>
      </c>
      <c r="D5773" t="s">
        <v>11048</v>
      </c>
      <c r="E5773" t="s">
        <v>1622</v>
      </c>
      <c r="F5773" t="s">
        <v>259</v>
      </c>
      <c r="G5773" s="13">
        <v>42445</v>
      </c>
      <c r="H5773" s="13">
        <v>42445</v>
      </c>
      <c r="I5773" s="14">
        <v>0</v>
      </c>
      <c r="J5773" t="s">
        <v>259</v>
      </c>
      <c r="K5773" s="13">
        <v>42430.297615740739</v>
      </c>
      <c r="L5773">
        <f t="shared" si="540"/>
        <v>2016</v>
      </c>
      <c r="M5773">
        <f t="shared" si="541"/>
        <v>3</v>
      </c>
      <c r="N5773">
        <f t="shared" si="542"/>
        <v>16</v>
      </c>
      <c r="O5773">
        <f t="shared" si="543"/>
        <v>0</v>
      </c>
      <c r="P5773">
        <f t="shared" si="544"/>
        <v>0</v>
      </c>
      <c r="Q5773">
        <f t="shared" si="545"/>
        <v>1</v>
      </c>
    </row>
    <row r="5774" spans="1:17">
      <c r="A5774" s="12" t="s">
        <v>11049</v>
      </c>
      <c r="B5774" t="s">
        <v>457</v>
      </c>
      <c r="C5774" t="s">
        <v>453</v>
      </c>
      <c r="D5774" t="s">
        <v>11050</v>
      </c>
      <c r="E5774" t="s">
        <v>659</v>
      </c>
      <c r="F5774" t="s">
        <v>259</v>
      </c>
      <c r="G5774" s="13">
        <v>42422</v>
      </c>
      <c r="H5774" s="13">
        <v>42422</v>
      </c>
      <c r="I5774" s="14">
        <v>0</v>
      </c>
      <c r="J5774" t="s">
        <v>259</v>
      </c>
      <c r="K5774" s="13">
        <v>42416.546712962961</v>
      </c>
      <c r="L5774">
        <f t="shared" si="540"/>
        <v>2016</v>
      </c>
      <c r="M5774">
        <f t="shared" si="541"/>
        <v>2</v>
      </c>
      <c r="N5774">
        <f t="shared" si="542"/>
        <v>22</v>
      </c>
      <c r="O5774">
        <f t="shared" si="543"/>
        <v>0</v>
      </c>
      <c r="P5774">
        <f t="shared" si="544"/>
        <v>0</v>
      </c>
      <c r="Q5774">
        <f t="shared" si="545"/>
        <v>1</v>
      </c>
    </row>
    <row r="5775" spans="1:17">
      <c r="A5775" s="12" t="s">
        <v>11051</v>
      </c>
      <c r="B5775" t="s">
        <v>457</v>
      </c>
      <c r="C5775" t="s">
        <v>444</v>
      </c>
      <c r="D5775" t="s">
        <v>11052</v>
      </c>
      <c r="E5775" t="s">
        <v>617</v>
      </c>
      <c r="F5775" t="s">
        <v>259</v>
      </c>
      <c r="G5775" s="13">
        <v>42431</v>
      </c>
      <c r="H5775" s="13">
        <v>42431</v>
      </c>
      <c r="I5775" s="14">
        <v>0</v>
      </c>
      <c r="J5775" t="s">
        <v>259</v>
      </c>
      <c r="K5775" s="13">
        <v>42429.366296296299</v>
      </c>
      <c r="L5775">
        <f t="shared" si="540"/>
        <v>2016</v>
      </c>
      <c r="M5775">
        <f t="shared" si="541"/>
        <v>3</v>
      </c>
      <c r="N5775">
        <f t="shared" si="542"/>
        <v>2</v>
      </c>
      <c r="O5775">
        <f t="shared" si="543"/>
        <v>0</v>
      </c>
      <c r="P5775">
        <f t="shared" si="544"/>
        <v>0</v>
      </c>
      <c r="Q5775">
        <f t="shared" si="545"/>
        <v>1</v>
      </c>
    </row>
    <row r="5776" spans="1:17">
      <c r="A5776" s="12" t="s">
        <v>11053</v>
      </c>
      <c r="B5776" t="s">
        <v>487</v>
      </c>
      <c r="C5776" t="s">
        <v>444</v>
      </c>
      <c r="D5776" t="s">
        <v>11054</v>
      </c>
      <c r="E5776" t="s">
        <v>1751</v>
      </c>
      <c r="F5776" t="s">
        <v>259</v>
      </c>
      <c r="G5776" s="13">
        <v>42406</v>
      </c>
      <c r="H5776" s="13">
        <v>42406</v>
      </c>
      <c r="I5776" s="14">
        <v>0</v>
      </c>
      <c r="J5776" t="s">
        <v>259</v>
      </c>
      <c r="K5776" s="13">
        <v>42398.605219907404</v>
      </c>
      <c r="L5776">
        <f t="shared" si="540"/>
        <v>2016</v>
      </c>
      <c r="M5776">
        <f t="shared" si="541"/>
        <v>2</v>
      </c>
      <c r="N5776">
        <f t="shared" si="542"/>
        <v>6</v>
      </c>
      <c r="O5776">
        <f t="shared" si="543"/>
        <v>0</v>
      </c>
      <c r="P5776">
        <f t="shared" si="544"/>
        <v>0</v>
      </c>
      <c r="Q5776">
        <f t="shared" si="545"/>
        <v>1</v>
      </c>
    </row>
    <row r="5777" spans="1:17">
      <c r="A5777" s="12" t="s">
        <v>11055</v>
      </c>
      <c r="B5777" t="s">
        <v>465</v>
      </c>
      <c r="C5777" t="s">
        <v>453</v>
      </c>
      <c r="D5777" t="s">
        <v>11056</v>
      </c>
      <c r="E5777" t="s">
        <v>495</v>
      </c>
      <c r="F5777" t="s">
        <v>259</v>
      </c>
      <c r="G5777" s="13">
        <v>42169</v>
      </c>
      <c r="H5777" s="13">
        <v>42169</v>
      </c>
      <c r="I5777" s="14">
        <v>0</v>
      </c>
      <c r="J5777" t="s">
        <v>259</v>
      </c>
      <c r="K5777" s="13">
        <v>42158.704826388886</v>
      </c>
      <c r="L5777">
        <f t="shared" si="540"/>
        <v>2015</v>
      </c>
      <c r="M5777">
        <f t="shared" si="541"/>
        <v>6</v>
      </c>
      <c r="N5777">
        <f t="shared" si="542"/>
        <v>14</v>
      </c>
      <c r="O5777">
        <f t="shared" si="543"/>
        <v>0</v>
      </c>
      <c r="P5777">
        <f t="shared" si="544"/>
        <v>0</v>
      </c>
      <c r="Q5777">
        <f t="shared" si="545"/>
        <v>1</v>
      </c>
    </row>
    <row r="5778" spans="1:17">
      <c r="A5778" s="12" t="s">
        <v>11057</v>
      </c>
      <c r="B5778" t="s">
        <v>457</v>
      </c>
      <c r="C5778" t="s">
        <v>458</v>
      </c>
      <c r="D5778" t="s">
        <v>11058</v>
      </c>
      <c r="E5778" t="s">
        <v>549</v>
      </c>
      <c r="F5778" t="s">
        <v>259</v>
      </c>
      <c r="G5778" s="13">
        <v>42409</v>
      </c>
      <c r="H5778" s="13">
        <v>42409</v>
      </c>
      <c r="I5778" s="14">
        <v>0</v>
      </c>
      <c r="J5778" t="s">
        <v>447</v>
      </c>
      <c r="K5778" s="13">
        <v>42396.675416666665</v>
      </c>
      <c r="L5778">
        <f t="shared" si="540"/>
        <v>2016</v>
      </c>
      <c r="M5778">
        <f t="shared" si="541"/>
        <v>2</v>
      </c>
      <c r="N5778">
        <f t="shared" si="542"/>
        <v>9</v>
      </c>
      <c r="O5778">
        <f t="shared" si="543"/>
        <v>0</v>
      </c>
      <c r="P5778">
        <f t="shared" si="544"/>
        <v>0</v>
      </c>
      <c r="Q5778">
        <f t="shared" si="545"/>
        <v>1</v>
      </c>
    </row>
    <row r="5779" spans="1:17">
      <c r="A5779" s="12" t="s">
        <v>11059</v>
      </c>
      <c r="B5779" t="s">
        <v>457</v>
      </c>
      <c r="C5779" t="s">
        <v>458</v>
      </c>
      <c r="D5779" t="s">
        <v>11060</v>
      </c>
      <c r="E5779" t="s">
        <v>549</v>
      </c>
      <c r="F5779" t="s">
        <v>259</v>
      </c>
      <c r="G5779" s="13">
        <v>42409</v>
      </c>
      <c r="H5779" s="13">
        <v>42409</v>
      </c>
      <c r="I5779" s="14">
        <v>0</v>
      </c>
      <c r="J5779" t="s">
        <v>447</v>
      </c>
      <c r="K5779" s="13">
        <v>42396.670393518521</v>
      </c>
      <c r="L5779">
        <f t="shared" si="540"/>
        <v>2016</v>
      </c>
      <c r="M5779">
        <f t="shared" si="541"/>
        <v>2</v>
      </c>
      <c r="N5779">
        <f t="shared" si="542"/>
        <v>9</v>
      </c>
      <c r="O5779">
        <f t="shared" si="543"/>
        <v>0</v>
      </c>
      <c r="P5779">
        <f t="shared" si="544"/>
        <v>0</v>
      </c>
      <c r="Q5779">
        <f t="shared" si="545"/>
        <v>1</v>
      </c>
    </row>
    <row r="5780" spans="1:17">
      <c r="A5780" s="12" t="s">
        <v>11061</v>
      </c>
      <c r="B5780" t="s">
        <v>457</v>
      </c>
      <c r="C5780" t="s">
        <v>458</v>
      </c>
      <c r="D5780" t="s">
        <v>11062</v>
      </c>
      <c r="E5780" t="s">
        <v>1555</v>
      </c>
      <c r="F5780" t="s">
        <v>259</v>
      </c>
      <c r="G5780" s="13">
        <v>42488</v>
      </c>
      <c r="H5780" s="13">
        <v>42488</v>
      </c>
      <c r="I5780" s="14">
        <v>0</v>
      </c>
      <c r="J5780" t="s">
        <v>447</v>
      </c>
      <c r="K5780" s="13">
        <v>42473.694791666669</v>
      </c>
      <c r="L5780">
        <f t="shared" si="540"/>
        <v>2016</v>
      </c>
      <c r="M5780">
        <f t="shared" si="541"/>
        <v>4</v>
      </c>
      <c r="N5780">
        <f t="shared" si="542"/>
        <v>28</v>
      </c>
      <c r="O5780">
        <f t="shared" si="543"/>
        <v>0</v>
      </c>
      <c r="P5780">
        <f t="shared" si="544"/>
        <v>0</v>
      </c>
      <c r="Q5780">
        <f t="shared" si="545"/>
        <v>1</v>
      </c>
    </row>
    <row r="5781" spans="1:17">
      <c r="A5781" s="12" t="s">
        <v>11063</v>
      </c>
      <c r="B5781" t="s">
        <v>487</v>
      </c>
      <c r="C5781" t="s">
        <v>453</v>
      </c>
      <c r="D5781" t="s">
        <v>11064</v>
      </c>
      <c r="E5781" t="s">
        <v>1748</v>
      </c>
      <c r="F5781" t="s">
        <v>259</v>
      </c>
      <c r="G5781" s="13">
        <v>42306</v>
      </c>
      <c r="H5781" s="13">
        <v>42306</v>
      </c>
      <c r="I5781" s="14">
        <v>0</v>
      </c>
      <c r="J5781" t="s">
        <v>259</v>
      </c>
      <c r="K5781" s="13">
        <v>42234.579942129632</v>
      </c>
      <c r="L5781">
        <f t="shared" si="540"/>
        <v>2015</v>
      </c>
      <c r="M5781">
        <f t="shared" si="541"/>
        <v>10</v>
      </c>
      <c r="N5781">
        <f t="shared" si="542"/>
        <v>29</v>
      </c>
      <c r="O5781">
        <f t="shared" si="543"/>
        <v>0</v>
      </c>
      <c r="P5781">
        <f t="shared" si="544"/>
        <v>2</v>
      </c>
      <c r="Q5781">
        <f t="shared" si="545"/>
        <v>1</v>
      </c>
    </row>
    <row r="5782" spans="1:17">
      <c r="A5782" s="12" t="s">
        <v>11065</v>
      </c>
      <c r="B5782" t="s">
        <v>457</v>
      </c>
      <c r="C5782" t="s">
        <v>453</v>
      </c>
      <c r="D5782" t="s">
        <v>11066</v>
      </c>
      <c r="E5782" t="s">
        <v>2520</v>
      </c>
      <c r="F5782" t="s">
        <v>259</v>
      </c>
      <c r="G5782" s="13">
        <v>42150</v>
      </c>
      <c r="H5782" s="13">
        <v>42150</v>
      </c>
      <c r="I5782" s="14">
        <v>0</v>
      </c>
      <c r="J5782" t="s">
        <v>447</v>
      </c>
      <c r="K5782" s="13">
        <v>42146.433344907404</v>
      </c>
      <c r="L5782">
        <f t="shared" si="540"/>
        <v>2015</v>
      </c>
      <c r="M5782">
        <f t="shared" si="541"/>
        <v>5</v>
      </c>
      <c r="N5782">
        <f t="shared" si="542"/>
        <v>26</v>
      </c>
      <c r="O5782">
        <f t="shared" si="543"/>
        <v>0</v>
      </c>
      <c r="P5782">
        <f t="shared" si="544"/>
        <v>0</v>
      </c>
      <c r="Q5782">
        <f t="shared" si="545"/>
        <v>1</v>
      </c>
    </row>
    <row r="5783" spans="1:17">
      <c r="A5783" s="12" t="s">
        <v>11067</v>
      </c>
      <c r="B5783" t="s">
        <v>457</v>
      </c>
      <c r="C5783" t="s">
        <v>453</v>
      </c>
      <c r="D5783" t="s">
        <v>11068</v>
      </c>
      <c r="E5783" t="s">
        <v>1707</v>
      </c>
      <c r="F5783" t="s">
        <v>259</v>
      </c>
      <c r="G5783" s="13">
        <v>42489</v>
      </c>
      <c r="H5783" s="13">
        <v>42489</v>
      </c>
      <c r="I5783" s="14">
        <v>0</v>
      </c>
      <c r="J5783" t="s">
        <v>447</v>
      </c>
      <c r="K5783" s="13">
        <v>42488.691400462965</v>
      </c>
      <c r="L5783">
        <f t="shared" si="540"/>
        <v>2016</v>
      </c>
      <c r="M5783">
        <f t="shared" si="541"/>
        <v>4</v>
      </c>
      <c r="N5783">
        <f t="shared" si="542"/>
        <v>29</v>
      </c>
      <c r="O5783">
        <f t="shared" si="543"/>
        <v>0</v>
      </c>
      <c r="P5783">
        <f t="shared" si="544"/>
        <v>0</v>
      </c>
      <c r="Q5783">
        <f t="shared" si="545"/>
        <v>1</v>
      </c>
    </row>
    <row r="5784" spans="1:17">
      <c r="A5784" s="12" t="s">
        <v>11069</v>
      </c>
      <c r="B5784" t="s">
        <v>457</v>
      </c>
      <c r="C5784" t="s">
        <v>453</v>
      </c>
      <c r="D5784" t="s">
        <v>11070</v>
      </c>
      <c r="E5784" t="s">
        <v>1707</v>
      </c>
      <c r="F5784" t="s">
        <v>259</v>
      </c>
      <c r="G5784" s="13">
        <v>42339</v>
      </c>
      <c r="H5784" s="13">
        <v>42339</v>
      </c>
      <c r="I5784" s="14">
        <v>0</v>
      </c>
      <c r="J5784" t="s">
        <v>447</v>
      </c>
      <c r="K5784" s="13">
        <v>42325.578240740739</v>
      </c>
      <c r="L5784">
        <f t="shared" si="540"/>
        <v>2015</v>
      </c>
      <c r="M5784">
        <f t="shared" si="541"/>
        <v>12</v>
      </c>
      <c r="N5784">
        <f t="shared" si="542"/>
        <v>1</v>
      </c>
      <c r="O5784">
        <f t="shared" si="543"/>
        <v>0</v>
      </c>
      <c r="P5784">
        <f t="shared" si="544"/>
        <v>0</v>
      </c>
      <c r="Q5784">
        <f t="shared" si="545"/>
        <v>1</v>
      </c>
    </row>
    <row r="5785" spans="1:17">
      <c r="A5785" s="12" t="s">
        <v>11071</v>
      </c>
      <c r="B5785" t="s">
        <v>457</v>
      </c>
      <c r="C5785" t="s">
        <v>453</v>
      </c>
      <c r="D5785" t="s">
        <v>11072</v>
      </c>
      <c r="E5785" t="s">
        <v>1707</v>
      </c>
      <c r="F5785" t="s">
        <v>259</v>
      </c>
      <c r="G5785" s="13">
        <v>42328</v>
      </c>
      <c r="H5785" s="13">
        <v>42328</v>
      </c>
      <c r="I5785" s="14">
        <v>0</v>
      </c>
      <c r="J5785" t="s">
        <v>447</v>
      </c>
      <c r="K5785" s="13">
        <v>42325.576504629629</v>
      </c>
      <c r="L5785">
        <f t="shared" si="540"/>
        <v>2015</v>
      </c>
      <c r="M5785">
        <f t="shared" si="541"/>
        <v>11</v>
      </c>
      <c r="N5785">
        <f t="shared" si="542"/>
        <v>20</v>
      </c>
      <c r="O5785">
        <f t="shared" si="543"/>
        <v>0</v>
      </c>
      <c r="P5785">
        <f t="shared" si="544"/>
        <v>0</v>
      </c>
      <c r="Q5785">
        <f t="shared" si="545"/>
        <v>1</v>
      </c>
    </row>
    <row r="5786" spans="1:17">
      <c r="A5786" s="12" t="s">
        <v>11073</v>
      </c>
      <c r="B5786" t="s">
        <v>457</v>
      </c>
      <c r="C5786" t="s">
        <v>453</v>
      </c>
      <c r="D5786" t="s">
        <v>11074</v>
      </c>
      <c r="E5786" t="s">
        <v>1707</v>
      </c>
      <c r="F5786" t="s">
        <v>259</v>
      </c>
      <c r="G5786" s="13">
        <v>42321</v>
      </c>
      <c r="H5786" s="13">
        <v>42328</v>
      </c>
      <c r="I5786" s="14">
        <v>0</v>
      </c>
      <c r="J5786" t="s">
        <v>447</v>
      </c>
      <c r="K5786" s="13">
        <v>42317.552476851852</v>
      </c>
      <c r="L5786">
        <f t="shared" si="540"/>
        <v>2015</v>
      </c>
      <c r="M5786">
        <f t="shared" si="541"/>
        <v>11</v>
      </c>
      <c r="N5786">
        <f t="shared" si="542"/>
        <v>13</v>
      </c>
      <c r="O5786">
        <f t="shared" si="543"/>
        <v>0</v>
      </c>
      <c r="P5786">
        <f t="shared" si="544"/>
        <v>0</v>
      </c>
      <c r="Q5786">
        <f t="shared" si="545"/>
        <v>1</v>
      </c>
    </row>
    <row r="5787" spans="1:17">
      <c r="A5787" s="12" t="s">
        <v>11075</v>
      </c>
      <c r="B5787" t="s">
        <v>457</v>
      </c>
      <c r="C5787" t="s">
        <v>453</v>
      </c>
      <c r="D5787" t="s">
        <v>11076</v>
      </c>
      <c r="E5787" t="s">
        <v>1707</v>
      </c>
      <c r="F5787" t="s">
        <v>259</v>
      </c>
      <c r="G5787" s="13">
        <v>42433</v>
      </c>
      <c r="H5787" s="13">
        <v>42433</v>
      </c>
      <c r="I5787" s="14">
        <v>0</v>
      </c>
      <c r="J5787" t="s">
        <v>447</v>
      </c>
      <c r="K5787" s="13">
        <v>42405.49291666667</v>
      </c>
      <c r="L5787">
        <f t="shared" si="540"/>
        <v>2016</v>
      </c>
      <c r="M5787">
        <f t="shared" si="541"/>
        <v>3</v>
      </c>
      <c r="N5787">
        <f t="shared" si="542"/>
        <v>4</v>
      </c>
      <c r="O5787">
        <f t="shared" si="543"/>
        <v>0</v>
      </c>
      <c r="P5787">
        <f t="shared" si="544"/>
        <v>0</v>
      </c>
      <c r="Q5787">
        <f t="shared" si="545"/>
        <v>1</v>
      </c>
    </row>
    <row r="5788" spans="1:17">
      <c r="A5788" s="12" t="s">
        <v>11075</v>
      </c>
      <c r="B5788" t="s">
        <v>457</v>
      </c>
      <c r="C5788" t="s">
        <v>453</v>
      </c>
      <c r="D5788" t="s">
        <v>11077</v>
      </c>
      <c r="E5788" t="s">
        <v>1707</v>
      </c>
      <c r="F5788" t="s">
        <v>259</v>
      </c>
      <c r="G5788" s="13">
        <v>42446</v>
      </c>
      <c r="H5788" s="13">
        <v>42446</v>
      </c>
      <c r="I5788" s="14">
        <v>0</v>
      </c>
      <c r="J5788" t="s">
        <v>447</v>
      </c>
      <c r="K5788" s="13">
        <v>42432.553680555553</v>
      </c>
      <c r="L5788">
        <f t="shared" si="540"/>
        <v>2016</v>
      </c>
      <c r="M5788">
        <f t="shared" si="541"/>
        <v>3</v>
      </c>
      <c r="N5788">
        <f t="shared" si="542"/>
        <v>17</v>
      </c>
      <c r="O5788">
        <f t="shared" si="543"/>
        <v>0</v>
      </c>
      <c r="P5788">
        <f t="shared" si="544"/>
        <v>0</v>
      </c>
      <c r="Q5788">
        <f t="shared" si="545"/>
        <v>1</v>
      </c>
    </row>
    <row r="5789" spans="1:17">
      <c r="A5789" s="12" t="s">
        <v>11078</v>
      </c>
      <c r="B5789" t="s">
        <v>457</v>
      </c>
      <c r="C5789" t="s">
        <v>453</v>
      </c>
      <c r="D5789" t="s">
        <v>11079</v>
      </c>
      <c r="E5789" t="s">
        <v>1707</v>
      </c>
      <c r="F5789" t="s">
        <v>259</v>
      </c>
      <c r="G5789" s="13">
        <v>42405</v>
      </c>
      <c r="H5789" s="13">
        <v>42405</v>
      </c>
      <c r="I5789" s="14">
        <v>0</v>
      </c>
      <c r="J5789" t="s">
        <v>447</v>
      </c>
      <c r="K5789" s="13">
        <v>42403.607986111114</v>
      </c>
      <c r="L5789">
        <f t="shared" si="540"/>
        <v>2016</v>
      </c>
      <c r="M5789">
        <f t="shared" si="541"/>
        <v>2</v>
      </c>
      <c r="N5789">
        <f t="shared" si="542"/>
        <v>5</v>
      </c>
      <c r="O5789">
        <f t="shared" si="543"/>
        <v>0</v>
      </c>
      <c r="P5789">
        <f t="shared" si="544"/>
        <v>0</v>
      </c>
      <c r="Q5789">
        <f t="shared" si="545"/>
        <v>1</v>
      </c>
    </row>
    <row r="5790" spans="1:17">
      <c r="A5790" s="12" t="s">
        <v>11080</v>
      </c>
      <c r="B5790" t="s">
        <v>457</v>
      </c>
      <c r="C5790" t="s">
        <v>453</v>
      </c>
      <c r="D5790" t="s">
        <v>11081</v>
      </c>
      <c r="E5790" t="s">
        <v>1707</v>
      </c>
      <c r="F5790" t="s">
        <v>259</v>
      </c>
      <c r="G5790" s="13">
        <v>42161</v>
      </c>
      <c r="H5790" s="13">
        <v>42161</v>
      </c>
      <c r="I5790" s="14">
        <v>0</v>
      </c>
      <c r="J5790" t="s">
        <v>447</v>
      </c>
      <c r="K5790" s="13">
        <v>42160.37777777778</v>
      </c>
      <c r="L5790">
        <f t="shared" si="540"/>
        <v>2015</v>
      </c>
      <c r="M5790">
        <f t="shared" si="541"/>
        <v>6</v>
      </c>
      <c r="N5790">
        <f t="shared" si="542"/>
        <v>6</v>
      </c>
      <c r="O5790">
        <f t="shared" si="543"/>
        <v>0</v>
      </c>
      <c r="P5790">
        <f t="shared" si="544"/>
        <v>0</v>
      </c>
      <c r="Q5790">
        <f t="shared" si="545"/>
        <v>1</v>
      </c>
    </row>
    <row r="5791" spans="1:17">
      <c r="A5791" s="12" t="s">
        <v>11082</v>
      </c>
      <c r="B5791" t="s">
        <v>457</v>
      </c>
      <c r="C5791" t="s">
        <v>453</v>
      </c>
      <c r="D5791" t="s">
        <v>11083</v>
      </c>
      <c r="E5791" t="s">
        <v>1707</v>
      </c>
      <c r="F5791" t="s">
        <v>259</v>
      </c>
      <c r="G5791" s="13">
        <v>42162</v>
      </c>
      <c r="H5791" s="13">
        <v>42162</v>
      </c>
      <c r="I5791" s="14">
        <v>0</v>
      </c>
      <c r="J5791" t="s">
        <v>447</v>
      </c>
      <c r="K5791" s="13">
        <v>42160.378807870373</v>
      </c>
      <c r="L5791">
        <f t="shared" si="540"/>
        <v>2015</v>
      </c>
      <c r="M5791">
        <f t="shared" si="541"/>
        <v>6</v>
      </c>
      <c r="N5791">
        <f t="shared" si="542"/>
        <v>7</v>
      </c>
      <c r="O5791">
        <f t="shared" si="543"/>
        <v>0</v>
      </c>
      <c r="P5791">
        <f t="shared" si="544"/>
        <v>0</v>
      </c>
      <c r="Q5791">
        <f t="shared" si="545"/>
        <v>1</v>
      </c>
    </row>
    <row r="5792" spans="1:17">
      <c r="A5792" s="12" t="s">
        <v>11084</v>
      </c>
      <c r="B5792" t="s">
        <v>681</v>
      </c>
      <c r="C5792" t="s">
        <v>458</v>
      </c>
      <c r="D5792" t="s">
        <v>11085</v>
      </c>
      <c r="E5792" t="s">
        <v>1707</v>
      </c>
      <c r="F5792" t="s">
        <v>259</v>
      </c>
      <c r="G5792" s="13">
        <v>42331</v>
      </c>
      <c r="H5792" s="13">
        <v>42331</v>
      </c>
      <c r="I5792" s="14">
        <v>0</v>
      </c>
      <c r="J5792" t="s">
        <v>259</v>
      </c>
      <c r="K5792" s="13">
        <v>42325.686759259261</v>
      </c>
      <c r="L5792">
        <f t="shared" si="540"/>
        <v>2015</v>
      </c>
      <c r="M5792">
        <f t="shared" si="541"/>
        <v>11</v>
      </c>
      <c r="N5792">
        <f t="shared" si="542"/>
        <v>23</v>
      </c>
      <c r="O5792">
        <f t="shared" si="543"/>
        <v>0</v>
      </c>
      <c r="P5792">
        <f t="shared" si="544"/>
        <v>0</v>
      </c>
      <c r="Q5792">
        <f t="shared" si="545"/>
        <v>1</v>
      </c>
    </row>
    <row r="5793" spans="1:17">
      <c r="A5793" s="12" t="s">
        <v>11084</v>
      </c>
      <c r="B5793" t="s">
        <v>681</v>
      </c>
      <c r="C5793" t="s">
        <v>458</v>
      </c>
      <c r="D5793" t="s">
        <v>11086</v>
      </c>
      <c r="E5793" t="s">
        <v>1707</v>
      </c>
      <c r="F5793" t="s">
        <v>259</v>
      </c>
      <c r="G5793" s="13">
        <v>42331</v>
      </c>
      <c r="H5793" s="13">
        <v>42331</v>
      </c>
      <c r="I5793" s="14">
        <v>0</v>
      </c>
      <c r="J5793" t="s">
        <v>259</v>
      </c>
      <c r="K5793" s="13">
        <v>42325.6875</v>
      </c>
      <c r="L5793">
        <f t="shared" si="540"/>
        <v>2015</v>
      </c>
      <c r="M5793">
        <f t="shared" si="541"/>
        <v>11</v>
      </c>
      <c r="N5793">
        <f t="shared" si="542"/>
        <v>23</v>
      </c>
      <c r="O5793">
        <f t="shared" si="543"/>
        <v>0</v>
      </c>
      <c r="P5793">
        <f t="shared" si="544"/>
        <v>0</v>
      </c>
      <c r="Q5793">
        <f t="shared" si="545"/>
        <v>1</v>
      </c>
    </row>
    <row r="5794" spans="1:17">
      <c r="A5794" s="12" t="s">
        <v>11084</v>
      </c>
      <c r="B5794" t="s">
        <v>681</v>
      </c>
      <c r="C5794" t="s">
        <v>458</v>
      </c>
      <c r="D5794" t="s">
        <v>11087</v>
      </c>
      <c r="E5794" t="s">
        <v>1707</v>
      </c>
      <c r="F5794" t="s">
        <v>259</v>
      </c>
      <c r="G5794" s="13">
        <v>42331</v>
      </c>
      <c r="H5794" s="13">
        <v>42331</v>
      </c>
      <c r="I5794" s="14">
        <v>0</v>
      </c>
      <c r="J5794" t="s">
        <v>259</v>
      </c>
      <c r="K5794" s="13">
        <v>42321.487951388888</v>
      </c>
      <c r="L5794">
        <f t="shared" si="540"/>
        <v>2015</v>
      </c>
      <c r="M5794">
        <f t="shared" si="541"/>
        <v>11</v>
      </c>
      <c r="N5794">
        <f t="shared" si="542"/>
        <v>23</v>
      </c>
      <c r="O5794">
        <f t="shared" si="543"/>
        <v>0</v>
      </c>
      <c r="P5794">
        <f t="shared" si="544"/>
        <v>0</v>
      </c>
      <c r="Q5794">
        <f t="shared" si="545"/>
        <v>1</v>
      </c>
    </row>
    <row r="5795" spans="1:17">
      <c r="A5795" s="12" t="s">
        <v>11084</v>
      </c>
      <c r="B5795" t="s">
        <v>681</v>
      </c>
      <c r="C5795" t="s">
        <v>458</v>
      </c>
      <c r="D5795" t="s">
        <v>11088</v>
      </c>
      <c r="E5795" t="s">
        <v>1707</v>
      </c>
      <c r="F5795" t="s">
        <v>259</v>
      </c>
      <c r="G5795" s="13">
        <v>42331</v>
      </c>
      <c r="H5795" s="13">
        <v>42331</v>
      </c>
      <c r="I5795" s="14">
        <v>0</v>
      </c>
      <c r="J5795" t="s">
        <v>259</v>
      </c>
      <c r="K5795" s="13">
        <v>42321.489085648151</v>
      </c>
      <c r="L5795">
        <f t="shared" si="540"/>
        <v>2015</v>
      </c>
      <c r="M5795">
        <f t="shared" si="541"/>
        <v>11</v>
      </c>
      <c r="N5795">
        <f t="shared" si="542"/>
        <v>23</v>
      </c>
      <c r="O5795">
        <f t="shared" si="543"/>
        <v>0</v>
      </c>
      <c r="P5795">
        <f t="shared" si="544"/>
        <v>0</v>
      </c>
      <c r="Q5795">
        <f t="shared" si="545"/>
        <v>1</v>
      </c>
    </row>
    <row r="5796" spans="1:17">
      <c r="A5796" s="12" t="s">
        <v>11084</v>
      </c>
      <c r="B5796" t="s">
        <v>457</v>
      </c>
      <c r="C5796" t="s">
        <v>453</v>
      </c>
      <c r="D5796" t="s">
        <v>11089</v>
      </c>
      <c r="E5796" t="s">
        <v>1707</v>
      </c>
      <c r="F5796" t="s">
        <v>259</v>
      </c>
      <c r="G5796" s="13">
        <v>42445</v>
      </c>
      <c r="H5796" s="13">
        <v>42445</v>
      </c>
      <c r="I5796" s="14">
        <v>0</v>
      </c>
      <c r="J5796" t="s">
        <v>447</v>
      </c>
      <c r="K5796" s="13">
        <v>42430.54824074074</v>
      </c>
      <c r="L5796">
        <f t="shared" si="540"/>
        <v>2016</v>
      </c>
      <c r="M5796">
        <f t="shared" si="541"/>
        <v>3</v>
      </c>
      <c r="N5796">
        <f t="shared" si="542"/>
        <v>16</v>
      </c>
      <c r="O5796">
        <f t="shared" si="543"/>
        <v>0</v>
      </c>
      <c r="P5796">
        <f t="shared" si="544"/>
        <v>0</v>
      </c>
      <c r="Q5796">
        <f t="shared" si="545"/>
        <v>1</v>
      </c>
    </row>
    <row r="5797" spans="1:17">
      <c r="A5797" s="12" t="s">
        <v>11090</v>
      </c>
      <c r="B5797" t="s">
        <v>457</v>
      </c>
      <c r="C5797" t="s">
        <v>453</v>
      </c>
      <c r="D5797" t="s">
        <v>11091</v>
      </c>
      <c r="E5797" t="s">
        <v>1707</v>
      </c>
      <c r="F5797" t="s">
        <v>259</v>
      </c>
      <c r="G5797" s="13">
        <v>42444</v>
      </c>
      <c r="H5797" s="13">
        <v>42444</v>
      </c>
      <c r="I5797" s="14">
        <v>0</v>
      </c>
      <c r="J5797" t="s">
        <v>447</v>
      </c>
      <c r="K5797" s="13">
        <v>42443.407951388886</v>
      </c>
      <c r="L5797">
        <f t="shared" si="540"/>
        <v>2016</v>
      </c>
      <c r="M5797">
        <f t="shared" si="541"/>
        <v>3</v>
      </c>
      <c r="N5797">
        <f t="shared" si="542"/>
        <v>15</v>
      </c>
      <c r="O5797">
        <f t="shared" si="543"/>
        <v>0</v>
      </c>
      <c r="P5797">
        <f t="shared" si="544"/>
        <v>0</v>
      </c>
      <c r="Q5797">
        <f t="shared" si="545"/>
        <v>1</v>
      </c>
    </row>
    <row r="5798" spans="1:17">
      <c r="A5798" s="12" t="s">
        <v>11092</v>
      </c>
      <c r="B5798" t="s">
        <v>457</v>
      </c>
      <c r="C5798" t="s">
        <v>453</v>
      </c>
      <c r="D5798" t="s">
        <v>11093</v>
      </c>
      <c r="E5798" t="s">
        <v>1707</v>
      </c>
      <c r="F5798" t="s">
        <v>259</v>
      </c>
      <c r="G5798" s="13">
        <v>42444</v>
      </c>
      <c r="H5798" s="13">
        <v>42444</v>
      </c>
      <c r="I5798" s="14">
        <v>0</v>
      </c>
      <c r="J5798" t="s">
        <v>447</v>
      </c>
      <c r="K5798" s="13">
        <v>42443.410266203704</v>
      </c>
      <c r="L5798">
        <f t="shared" si="540"/>
        <v>2016</v>
      </c>
      <c r="M5798">
        <f t="shared" si="541"/>
        <v>3</v>
      </c>
      <c r="N5798">
        <f t="shared" si="542"/>
        <v>15</v>
      </c>
      <c r="O5798">
        <f t="shared" si="543"/>
        <v>0</v>
      </c>
      <c r="P5798">
        <f t="shared" si="544"/>
        <v>0</v>
      </c>
      <c r="Q5798">
        <f t="shared" si="545"/>
        <v>1</v>
      </c>
    </row>
    <row r="5799" spans="1:17">
      <c r="A5799" s="12" t="s">
        <v>11092</v>
      </c>
      <c r="B5799" t="s">
        <v>457</v>
      </c>
      <c r="C5799" t="s">
        <v>453</v>
      </c>
      <c r="D5799" t="s">
        <v>11094</v>
      </c>
      <c r="E5799" t="s">
        <v>1707</v>
      </c>
      <c r="F5799" t="s">
        <v>259</v>
      </c>
      <c r="G5799" s="13">
        <v>42444</v>
      </c>
      <c r="H5799" s="13">
        <v>42444</v>
      </c>
      <c r="I5799" s="14">
        <v>0</v>
      </c>
      <c r="J5799" t="s">
        <v>447</v>
      </c>
      <c r="K5799" s="13">
        <v>42443.412592592591</v>
      </c>
      <c r="L5799">
        <f t="shared" si="540"/>
        <v>2016</v>
      </c>
      <c r="M5799">
        <f t="shared" si="541"/>
        <v>3</v>
      </c>
      <c r="N5799">
        <f t="shared" si="542"/>
        <v>15</v>
      </c>
      <c r="O5799">
        <f t="shared" si="543"/>
        <v>0</v>
      </c>
      <c r="P5799">
        <f t="shared" si="544"/>
        <v>0</v>
      </c>
      <c r="Q5799">
        <f t="shared" si="545"/>
        <v>1</v>
      </c>
    </row>
    <row r="5800" spans="1:17">
      <c r="A5800" s="12" t="s">
        <v>11095</v>
      </c>
      <c r="B5800" t="s">
        <v>457</v>
      </c>
      <c r="C5800" t="s">
        <v>453</v>
      </c>
      <c r="D5800" t="s">
        <v>11096</v>
      </c>
      <c r="E5800" t="s">
        <v>1707</v>
      </c>
      <c r="F5800" t="s">
        <v>259</v>
      </c>
      <c r="G5800" s="13">
        <v>42467</v>
      </c>
      <c r="H5800" s="13">
        <v>42467</v>
      </c>
      <c r="I5800" s="14">
        <v>0</v>
      </c>
      <c r="J5800" t="s">
        <v>447</v>
      </c>
      <c r="K5800" s="13">
        <v>42452.402395833335</v>
      </c>
      <c r="L5800">
        <f t="shared" si="540"/>
        <v>2016</v>
      </c>
      <c r="M5800">
        <f t="shared" si="541"/>
        <v>4</v>
      </c>
      <c r="N5800">
        <f t="shared" si="542"/>
        <v>7</v>
      </c>
      <c r="O5800">
        <f t="shared" si="543"/>
        <v>0</v>
      </c>
      <c r="P5800">
        <f t="shared" si="544"/>
        <v>0</v>
      </c>
      <c r="Q5800">
        <f t="shared" si="545"/>
        <v>1</v>
      </c>
    </row>
    <row r="5801" spans="1:17">
      <c r="A5801" s="12" t="s">
        <v>11097</v>
      </c>
      <c r="B5801" t="s">
        <v>457</v>
      </c>
      <c r="C5801" t="s">
        <v>453</v>
      </c>
      <c r="D5801" t="s">
        <v>11098</v>
      </c>
      <c r="E5801" t="s">
        <v>1707</v>
      </c>
      <c r="F5801" t="s">
        <v>259</v>
      </c>
      <c r="G5801" s="13">
        <v>42459</v>
      </c>
      <c r="H5801" s="13">
        <v>42459</v>
      </c>
      <c r="I5801" s="14">
        <v>0</v>
      </c>
      <c r="J5801" t="s">
        <v>447</v>
      </c>
      <c r="K5801" s="13">
        <v>42452.394548611112</v>
      </c>
      <c r="L5801">
        <f t="shared" si="540"/>
        <v>2016</v>
      </c>
      <c r="M5801">
        <f t="shared" si="541"/>
        <v>3</v>
      </c>
      <c r="N5801">
        <f t="shared" si="542"/>
        <v>30</v>
      </c>
      <c r="O5801">
        <f t="shared" si="543"/>
        <v>0</v>
      </c>
      <c r="P5801">
        <f t="shared" si="544"/>
        <v>0</v>
      </c>
      <c r="Q5801">
        <f t="shared" si="545"/>
        <v>1</v>
      </c>
    </row>
    <row r="5802" spans="1:17">
      <c r="A5802" s="12" t="s">
        <v>11099</v>
      </c>
      <c r="B5802" t="s">
        <v>457</v>
      </c>
      <c r="C5802" t="s">
        <v>453</v>
      </c>
      <c r="D5802" t="s">
        <v>11100</v>
      </c>
      <c r="E5802" t="s">
        <v>1707</v>
      </c>
      <c r="F5802" t="s">
        <v>259</v>
      </c>
      <c r="G5802" s="13">
        <v>42472</v>
      </c>
      <c r="H5802" s="13">
        <v>42472</v>
      </c>
      <c r="I5802" s="14">
        <v>0</v>
      </c>
      <c r="J5802" t="s">
        <v>447</v>
      </c>
      <c r="K5802" s="13">
        <v>42459.403275462966</v>
      </c>
      <c r="L5802">
        <f t="shared" si="540"/>
        <v>2016</v>
      </c>
      <c r="M5802">
        <f t="shared" si="541"/>
        <v>4</v>
      </c>
      <c r="N5802">
        <f t="shared" si="542"/>
        <v>12</v>
      </c>
      <c r="O5802">
        <f t="shared" si="543"/>
        <v>0</v>
      </c>
      <c r="P5802">
        <f t="shared" si="544"/>
        <v>0</v>
      </c>
      <c r="Q5802">
        <f t="shared" si="545"/>
        <v>1</v>
      </c>
    </row>
    <row r="5803" spans="1:17">
      <c r="A5803" s="12" t="s">
        <v>11101</v>
      </c>
      <c r="B5803" t="s">
        <v>457</v>
      </c>
      <c r="C5803" t="s">
        <v>453</v>
      </c>
      <c r="D5803" t="s">
        <v>11102</v>
      </c>
      <c r="E5803" t="s">
        <v>1707</v>
      </c>
      <c r="F5803" t="s">
        <v>259</v>
      </c>
      <c r="G5803" s="13">
        <v>42464</v>
      </c>
      <c r="H5803" s="13">
        <v>42464</v>
      </c>
      <c r="I5803" s="14">
        <v>0</v>
      </c>
      <c r="J5803" t="s">
        <v>447</v>
      </c>
      <c r="K5803" s="13">
        <v>42452.398287037038</v>
      </c>
      <c r="L5803">
        <f t="shared" si="540"/>
        <v>2016</v>
      </c>
      <c r="M5803">
        <f t="shared" si="541"/>
        <v>4</v>
      </c>
      <c r="N5803">
        <f t="shared" si="542"/>
        <v>4</v>
      </c>
      <c r="O5803">
        <f t="shared" si="543"/>
        <v>0</v>
      </c>
      <c r="P5803">
        <f t="shared" si="544"/>
        <v>0</v>
      </c>
      <c r="Q5803">
        <f t="shared" si="545"/>
        <v>1</v>
      </c>
    </row>
    <row r="5804" spans="1:17">
      <c r="A5804" s="12" t="s">
        <v>11103</v>
      </c>
      <c r="B5804" t="s">
        <v>457</v>
      </c>
      <c r="C5804" t="s">
        <v>458</v>
      </c>
      <c r="D5804" t="s">
        <v>11104</v>
      </c>
      <c r="E5804" t="s">
        <v>1707</v>
      </c>
      <c r="F5804" t="s">
        <v>259</v>
      </c>
      <c r="G5804" s="13">
        <v>42431</v>
      </c>
      <c r="H5804" s="13">
        <v>42431</v>
      </c>
      <c r="I5804" s="14">
        <v>0</v>
      </c>
      <c r="J5804" t="s">
        <v>447</v>
      </c>
      <c r="K5804" s="13">
        <v>42429.520532407405</v>
      </c>
      <c r="L5804">
        <f t="shared" si="540"/>
        <v>2016</v>
      </c>
      <c r="M5804">
        <f t="shared" si="541"/>
        <v>3</v>
      </c>
      <c r="N5804">
        <f t="shared" si="542"/>
        <v>2</v>
      </c>
      <c r="O5804">
        <f t="shared" si="543"/>
        <v>0</v>
      </c>
      <c r="P5804">
        <f t="shared" si="544"/>
        <v>0</v>
      </c>
      <c r="Q5804">
        <f t="shared" si="545"/>
        <v>1</v>
      </c>
    </row>
    <row r="5805" spans="1:17">
      <c r="A5805" s="12" t="s">
        <v>11105</v>
      </c>
      <c r="B5805" t="s">
        <v>457</v>
      </c>
      <c r="C5805" t="s">
        <v>458</v>
      </c>
      <c r="D5805" t="s">
        <v>11106</v>
      </c>
      <c r="E5805" t="s">
        <v>1707</v>
      </c>
      <c r="F5805" t="s">
        <v>259</v>
      </c>
      <c r="G5805" s="13">
        <v>42438</v>
      </c>
      <c r="H5805" s="13">
        <v>42438</v>
      </c>
      <c r="I5805" s="14">
        <v>0</v>
      </c>
      <c r="J5805" t="s">
        <v>447</v>
      </c>
      <c r="K5805" s="13">
        <v>42429.522199074076</v>
      </c>
      <c r="L5805">
        <f t="shared" si="540"/>
        <v>2016</v>
      </c>
      <c r="M5805">
        <f t="shared" si="541"/>
        <v>3</v>
      </c>
      <c r="N5805">
        <f t="shared" si="542"/>
        <v>9</v>
      </c>
      <c r="O5805">
        <f t="shared" si="543"/>
        <v>0</v>
      </c>
      <c r="P5805">
        <f t="shared" si="544"/>
        <v>0</v>
      </c>
      <c r="Q5805">
        <f t="shared" si="545"/>
        <v>1</v>
      </c>
    </row>
    <row r="5806" spans="1:17">
      <c r="A5806" s="12" t="s">
        <v>11107</v>
      </c>
      <c r="B5806" t="s">
        <v>457</v>
      </c>
      <c r="C5806" t="s">
        <v>453</v>
      </c>
      <c r="D5806" t="s">
        <v>11108</v>
      </c>
      <c r="E5806" t="s">
        <v>1707</v>
      </c>
      <c r="F5806" t="s">
        <v>259</v>
      </c>
      <c r="G5806" s="13">
        <v>42151</v>
      </c>
      <c r="H5806" s="13">
        <v>42151</v>
      </c>
      <c r="I5806" s="14">
        <v>0</v>
      </c>
      <c r="J5806" t="s">
        <v>447</v>
      </c>
      <c r="K5806" s="13">
        <v>42139.424560185187</v>
      </c>
      <c r="L5806">
        <f t="shared" si="540"/>
        <v>2015</v>
      </c>
      <c r="M5806">
        <f t="shared" si="541"/>
        <v>5</v>
      </c>
      <c r="N5806">
        <f t="shared" si="542"/>
        <v>27</v>
      </c>
      <c r="O5806">
        <f t="shared" si="543"/>
        <v>0</v>
      </c>
      <c r="P5806">
        <f t="shared" si="544"/>
        <v>0</v>
      </c>
      <c r="Q5806">
        <f t="shared" si="545"/>
        <v>1</v>
      </c>
    </row>
    <row r="5807" spans="1:17">
      <c r="A5807" s="12" t="s">
        <v>11107</v>
      </c>
      <c r="B5807" t="s">
        <v>457</v>
      </c>
      <c r="C5807" t="s">
        <v>453</v>
      </c>
      <c r="D5807" t="s">
        <v>11109</v>
      </c>
      <c r="E5807" t="s">
        <v>1707</v>
      </c>
      <c r="F5807" t="s">
        <v>259</v>
      </c>
      <c r="G5807" s="13">
        <v>42256</v>
      </c>
      <c r="H5807" s="13">
        <v>42368</v>
      </c>
      <c r="I5807" s="14">
        <v>0</v>
      </c>
      <c r="J5807" t="s">
        <v>447</v>
      </c>
      <c r="K5807" s="13">
        <v>42240.563206018516</v>
      </c>
      <c r="L5807">
        <f t="shared" si="540"/>
        <v>2015</v>
      </c>
      <c r="M5807">
        <f t="shared" si="541"/>
        <v>9</v>
      </c>
      <c r="N5807">
        <f t="shared" si="542"/>
        <v>9</v>
      </c>
      <c r="O5807">
        <f t="shared" si="543"/>
        <v>0</v>
      </c>
      <c r="P5807">
        <f t="shared" si="544"/>
        <v>0</v>
      </c>
      <c r="Q5807">
        <f t="shared" si="545"/>
        <v>1</v>
      </c>
    </row>
    <row r="5808" spans="1:17">
      <c r="A5808" s="12" t="s">
        <v>11107</v>
      </c>
      <c r="B5808" t="s">
        <v>457</v>
      </c>
      <c r="C5808" t="s">
        <v>453</v>
      </c>
      <c r="D5808" t="s">
        <v>11110</v>
      </c>
      <c r="E5808" t="s">
        <v>1707</v>
      </c>
      <c r="F5808" t="s">
        <v>259</v>
      </c>
      <c r="G5808" s="13">
        <v>42375</v>
      </c>
      <c r="H5808" s="13">
        <v>42459</v>
      </c>
      <c r="I5808" s="14">
        <v>0</v>
      </c>
      <c r="J5808" t="s">
        <v>447</v>
      </c>
      <c r="K5808" s="13">
        <v>42298.498912037037</v>
      </c>
      <c r="L5808">
        <f t="shared" si="540"/>
        <v>2016</v>
      </c>
      <c r="M5808">
        <f t="shared" si="541"/>
        <v>1</v>
      </c>
      <c r="N5808">
        <f t="shared" si="542"/>
        <v>6</v>
      </c>
      <c r="O5808">
        <f t="shared" si="543"/>
        <v>0</v>
      </c>
      <c r="P5808">
        <f t="shared" si="544"/>
        <v>2</v>
      </c>
      <c r="Q5808">
        <f t="shared" si="545"/>
        <v>1</v>
      </c>
    </row>
    <row r="5809" spans="1:17">
      <c r="A5809" s="12" t="s">
        <v>11107</v>
      </c>
      <c r="B5809" t="s">
        <v>457</v>
      </c>
      <c r="C5809" t="s">
        <v>453</v>
      </c>
      <c r="D5809" t="s">
        <v>11111</v>
      </c>
      <c r="E5809" t="s">
        <v>1707</v>
      </c>
      <c r="F5809" t="s">
        <v>259</v>
      </c>
      <c r="G5809" s="13">
        <v>42466</v>
      </c>
      <c r="H5809" s="13">
        <v>42536</v>
      </c>
      <c r="I5809" s="14">
        <v>0</v>
      </c>
      <c r="J5809" t="s">
        <v>447</v>
      </c>
      <c r="K5809" s="13">
        <v>42381.573263888888</v>
      </c>
      <c r="L5809">
        <f t="shared" si="540"/>
        <v>2016</v>
      </c>
      <c r="M5809">
        <f t="shared" si="541"/>
        <v>4</v>
      </c>
      <c r="N5809">
        <f t="shared" si="542"/>
        <v>6</v>
      </c>
      <c r="O5809">
        <f t="shared" si="543"/>
        <v>0</v>
      </c>
      <c r="P5809">
        <f t="shared" si="544"/>
        <v>2</v>
      </c>
      <c r="Q5809">
        <f t="shared" si="545"/>
        <v>1</v>
      </c>
    </row>
    <row r="5810" spans="1:17">
      <c r="A5810" s="12" t="s">
        <v>11107</v>
      </c>
      <c r="B5810" t="s">
        <v>449</v>
      </c>
      <c r="C5810" t="s">
        <v>453</v>
      </c>
      <c r="D5810" t="s">
        <v>11112</v>
      </c>
      <c r="E5810" t="s">
        <v>1707</v>
      </c>
      <c r="F5810" t="s">
        <v>259</v>
      </c>
      <c r="G5810" s="13">
        <v>42480</v>
      </c>
      <c r="H5810" s="13">
        <v>42480</v>
      </c>
      <c r="I5810" s="14">
        <v>0</v>
      </c>
      <c r="J5810" t="s">
        <v>447</v>
      </c>
      <c r="K5810" s="13">
        <v>42473.707743055558</v>
      </c>
      <c r="L5810">
        <f t="shared" si="540"/>
        <v>2016</v>
      </c>
      <c r="M5810">
        <f t="shared" si="541"/>
        <v>4</v>
      </c>
      <c r="N5810">
        <f t="shared" si="542"/>
        <v>20</v>
      </c>
      <c r="O5810">
        <f t="shared" si="543"/>
        <v>0</v>
      </c>
      <c r="P5810">
        <f t="shared" si="544"/>
        <v>0</v>
      </c>
      <c r="Q5810">
        <f t="shared" si="545"/>
        <v>1</v>
      </c>
    </row>
    <row r="5811" spans="1:17">
      <c r="A5811" s="12" t="s">
        <v>11113</v>
      </c>
      <c r="B5811" t="s">
        <v>449</v>
      </c>
      <c r="C5811" t="s">
        <v>444</v>
      </c>
      <c r="D5811" t="s">
        <v>11114</v>
      </c>
      <c r="E5811" t="s">
        <v>1707</v>
      </c>
      <c r="F5811" t="s">
        <v>259</v>
      </c>
      <c r="G5811" s="13">
        <v>42441</v>
      </c>
      <c r="H5811" s="13">
        <v>42441</v>
      </c>
      <c r="I5811" s="14">
        <v>0</v>
      </c>
      <c r="J5811" t="s">
        <v>447</v>
      </c>
      <c r="K5811" s="13">
        <v>42117.458969907406</v>
      </c>
      <c r="L5811">
        <f t="shared" si="540"/>
        <v>2016</v>
      </c>
      <c r="M5811">
        <f t="shared" si="541"/>
        <v>3</v>
      </c>
      <c r="N5811">
        <f t="shared" si="542"/>
        <v>12</v>
      </c>
      <c r="O5811">
        <f t="shared" si="543"/>
        <v>0</v>
      </c>
      <c r="P5811">
        <f t="shared" si="544"/>
        <v>10</v>
      </c>
      <c r="Q5811">
        <f t="shared" si="545"/>
        <v>1</v>
      </c>
    </row>
    <row r="5812" spans="1:17">
      <c r="A5812" s="12" t="s">
        <v>11115</v>
      </c>
      <c r="B5812" t="s">
        <v>457</v>
      </c>
      <c r="C5812" t="s">
        <v>458</v>
      </c>
      <c r="D5812" t="s">
        <v>11116</v>
      </c>
      <c r="E5812" t="s">
        <v>1707</v>
      </c>
      <c r="F5812" t="s">
        <v>259</v>
      </c>
      <c r="G5812" s="13">
        <v>42300</v>
      </c>
      <c r="H5812" s="13">
        <v>42300</v>
      </c>
      <c r="I5812" s="14">
        <v>0</v>
      </c>
      <c r="J5812" t="s">
        <v>447</v>
      </c>
      <c r="K5812" s="13">
        <v>42292.473657407405</v>
      </c>
      <c r="L5812">
        <f t="shared" si="540"/>
        <v>2015</v>
      </c>
      <c r="M5812">
        <f t="shared" si="541"/>
        <v>10</v>
      </c>
      <c r="N5812">
        <f t="shared" si="542"/>
        <v>23</v>
      </c>
      <c r="O5812">
        <f t="shared" si="543"/>
        <v>0</v>
      </c>
      <c r="P5812">
        <f t="shared" si="544"/>
        <v>0</v>
      </c>
      <c r="Q5812">
        <f t="shared" si="545"/>
        <v>1</v>
      </c>
    </row>
    <row r="5813" spans="1:17">
      <c r="A5813" s="12" t="s">
        <v>11117</v>
      </c>
      <c r="B5813" t="s">
        <v>449</v>
      </c>
      <c r="C5813" t="s">
        <v>453</v>
      </c>
      <c r="D5813" t="s">
        <v>11118</v>
      </c>
      <c r="E5813" t="s">
        <v>1707</v>
      </c>
      <c r="F5813" t="s">
        <v>259</v>
      </c>
      <c r="G5813" s="13">
        <v>42419</v>
      </c>
      <c r="H5813" s="13">
        <v>42419</v>
      </c>
      <c r="I5813" s="14">
        <v>0</v>
      </c>
      <c r="J5813" t="s">
        <v>259</v>
      </c>
      <c r="K5813" s="13">
        <v>42143.470879629633</v>
      </c>
      <c r="L5813">
        <f t="shared" si="540"/>
        <v>2016</v>
      </c>
      <c r="M5813">
        <f t="shared" si="541"/>
        <v>2</v>
      </c>
      <c r="N5813">
        <f t="shared" si="542"/>
        <v>19</v>
      </c>
      <c r="O5813">
        <f t="shared" si="543"/>
        <v>0</v>
      </c>
      <c r="P5813">
        <f t="shared" si="544"/>
        <v>9</v>
      </c>
      <c r="Q5813">
        <f t="shared" si="545"/>
        <v>1</v>
      </c>
    </row>
    <row r="5814" spans="1:17">
      <c r="A5814" s="12" t="s">
        <v>11119</v>
      </c>
      <c r="B5814" t="s">
        <v>457</v>
      </c>
      <c r="C5814" t="s">
        <v>453</v>
      </c>
      <c r="D5814" t="s">
        <v>11120</v>
      </c>
      <c r="E5814" t="s">
        <v>1707</v>
      </c>
      <c r="F5814" t="s">
        <v>259</v>
      </c>
      <c r="G5814" s="13">
        <v>42081</v>
      </c>
      <c r="H5814" s="13">
        <v>42165</v>
      </c>
      <c r="I5814" s="14">
        <v>0</v>
      </c>
      <c r="J5814" t="s">
        <v>447</v>
      </c>
      <c r="K5814" s="13">
        <v>42065.457569444443</v>
      </c>
      <c r="L5814">
        <f t="shared" si="540"/>
        <v>2015</v>
      </c>
      <c r="M5814">
        <f t="shared" si="541"/>
        <v>3</v>
      </c>
      <c r="N5814">
        <f t="shared" si="542"/>
        <v>18</v>
      </c>
      <c r="O5814">
        <f t="shared" si="543"/>
        <v>0</v>
      </c>
      <c r="P5814">
        <f t="shared" si="544"/>
        <v>0</v>
      </c>
      <c r="Q5814">
        <f t="shared" si="545"/>
        <v>1</v>
      </c>
    </row>
    <row r="5815" spans="1:17">
      <c r="A5815" s="12" t="s">
        <v>11121</v>
      </c>
      <c r="B5815" t="s">
        <v>457</v>
      </c>
      <c r="C5815" t="s">
        <v>444</v>
      </c>
      <c r="D5815" t="s">
        <v>11122</v>
      </c>
      <c r="E5815" t="s">
        <v>460</v>
      </c>
      <c r="F5815" t="s">
        <v>259</v>
      </c>
      <c r="G5815" s="13">
        <v>42143</v>
      </c>
      <c r="H5815" s="13">
        <v>42143</v>
      </c>
      <c r="I5815" s="14">
        <v>0</v>
      </c>
      <c r="J5815" t="s">
        <v>259</v>
      </c>
      <c r="K5815" s="13">
        <v>42142.636111111111</v>
      </c>
      <c r="L5815">
        <f t="shared" si="540"/>
        <v>2015</v>
      </c>
      <c r="M5815">
        <f t="shared" si="541"/>
        <v>5</v>
      </c>
      <c r="N5815">
        <f t="shared" si="542"/>
        <v>19</v>
      </c>
      <c r="O5815">
        <f t="shared" si="543"/>
        <v>0</v>
      </c>
      <c r="P5815">
        <f t="shared" si="544"/>
        <v>0</v>
      </c>
      <c r="Q5815">
        <f t="shared" si="545"/>
        <v>1</v>
      </c>
    </row>
    <row r="5816" spans="1:17">
      <c r="A5816" s="12" t="s">
        <v>11123</v>
      </c>
      <c r="B5816" t="s">
        <v>457</v>
      </c>
      <c r="C5816" t="s">
        <v>453</v>
      </c>
      <c r="D5816" t="s">
        <v>11124</v>
      </c>
      <c r="E5816" t="s">
        <v>7815</v>
      </c>
      <c r="F5816" t="s">
        <v>259</v>
      </c>
      <c r="G5816" s="13">
        <v>42417</v>
      </c>
      <c r="H5816" s="13">
        <v>42417</v>
      </c>
      <c r="I5816" s="14">
        <v>0</v>
      </c>
      <c r="J5816" t="s">
        <v>447</v>
      </c>
      <c r="K5816" s="13">
        <v>42229.507233796299</v>
      </c>
      <c r="L5816">
        <f t="shared" si="540"/>
        <v>2016</v>
      </c>
      <c r="M5816">
        <f t="shared" si="541"/>
        <v>2</v>
      </c>
      <c r="N5816">
        <f t="shared" si="542"/>
        <v>17</v>
      </c>
      <c r="O5816">
        <f t="shared" si="543"/>
        <v>0</v>
      </c>
      <c r="P5816">
        <f t="shared" si="544"/>
        <v>6</v>
      </c>
      <c r="Q5816">
        <f t="shared" si="545"/>
        <v>1</v>
      </c>
    </row>
    <row r="5817" spans="1:17">
      <c r="A5817" s="12" t="s">
        <v>11125</v>
      </c>
      <c r="B5817" t="s">
        <v>457</v>
      </c>
      <c r="C5817" t="s">
        <v>453</v>
      </c>
      <c r="D5817" t="s">
        <v>11126</v>
      </c>
      <c r="E5817" t="s">
        <v>7815</v>
      </c>
      <c r="F5817" t="s">
        <v>259</v>
      </c>
      <c r="G5817" s="13">
        <v>42424</v>
      </c>
      <c r="H5817" s="13">
        <v>42424</v>
      </c>
      <c r="I5817" s="14">
        <v>0</v>
      </c>
      <c r="J5817" t="s">
        <v>447</v>
      </c>
      <c r="K5817" s="13">
        <v>42229.509074074071</v>
      </c>
      <c r="L5817">
        <f t="shared" si="540"/>
        <v>2016</v>
      </c>
      <c r="M5817">
        <f t="shared" si="541"/>
        <v>2</v>
      </c>
      <c r="N5817">
        <f t="shared" si="542"/>
        <v>24</v>
      </c>
      <c r="O5817">
        <f t="shared" si="543"/>
        <v>0</v>
      </c>
      <c r="P5817">
        <f t="shared" si="544"/>
        <v>6</v>
      </c>
      <c r="Q5817">
        <f t="shared" si="545"/>
        <v>1</v>
      </c>
    </row>
    <row r="5818" spans="1:17">
      <c r="A5818" s="12" t="s">
        <v>11127</v>
      </c>
      <c r="B5818" t="s">
        <v>457</v>
      </c>
      <c r="C5818" t="s">
        <v>453</v>
      </c>
      <c r="D5818" t="s">
        <v>11128</v>
      </c>
      <c r="E5818" t="s">
        <v>7815</v>
      </c>
      <c r="F5818" t="s">
        <v>259</v>
      </c>
      <c r="G5818" s="13">
        <v>42284</v>
      </c>
      <c r="H5818" s="13">
        <v>42284</v>
      </c>
      <c r="I5818" s="14">
        <v>0</v>
      </c>
      <c r="J5818" t="s">
        <v>447</v>
      </c>
      <c r="K5818" s="13">
        <v>42228.693090277775</v>
      </c>
      <c r="L5818">
        <f t="shared" si="540"/>
        <v>2015</v>
      </c>
      <c r="M5818">
        <f t="shared" si="541"/>
        <v>10</v>
      </c>
      <c r="N5818">
        <f t="shared" si="542"/>
        <v>7</v>
      </c>
      <c r="O5818">
        <f t="shared" si="543"/>
        <v>0</v>
      </c>
      <c r="P5818">
        <f t="shared" si="544"/>
        <v>1</v>
      </c>
      <c r="Q5818">
        <f t="shared" si="545"/>
        <v>1</v>
      </c>
    </row>
    <row r="5819" spans="1:17">
      <c r="A5819" s="12" t="s">
        <v>11129</v>
      </c>
      <c r="B5819" t="s">
        <v>457</v>
      </c>
      <c r="C5819" t="s">
        <v>453</v>
      </c>
      <c r="D5819" t="s">
        <v>11130</v>
      </c>
      <c r="E5819" t="s">
        <v>8258</v>
      </c>
      <c r="F5819" t="s">
        <v>259</v>
      </c>
      <c r="G5819" s="13">
        <v>42139</v>
      </c>
      <c r="H5819" s="13">
        <v>42139</v>
      </c>
      <c r="I5819" s="14">
        <v>0</v>
      </c>
      <c r="J5819" t="s">
        <v>259</v>
      </c>
      <c r="K5819" s="13">
        <v>42046.452881944446</v>
      </c>
      <c r="L5819">
        <f t="shared" si="540"/>
        <v>2015</v>
      </c>
      <c r="M5819">
        <f t="shared" si="541"/>
        <v>5</v>
      </c>
      <c r="N5819">
        <f t="shared" si="542"/>
        <v>15</v>
      </c>
      <c r="O5819">
        <f t="shared" si="543"/>
        <v>0</v>
      </c>
      <c r="P5819">
        <f t="shared" si="544"/>
        <v>3</v>
      </c>
      <c r="Q5819">
        <f t="shared" si="545"/>
        <v>1</v>
      </c>
    </row>
    <row r="5820" spans="1:17">
      <c r="A5820" s="12" t="s">
        <v>11131</v>
      </c>
      <c r="B5820" t="s">
        <v>472</v>
      </c>
      <c r="C5820" t="s">
        <v>444</v>
      </c>
      <c r="D5820" t="s">
        <v>11132</v>
      </c>
      <c r="E5820" t="s">
        <v>696</v>
      </c>
      <c r="F5820" t="s">
        <v>259</v>
      </c>
      <c r="G5820" s="13">
        <v>42377</v>
      </c>
      <c r="H5820" s="13">
        <v>42443</v>
      </c>
      <c r="I5820" s="14">
        <v>0</v>
      </c>
      <c r="J5820" t="s">
        <v>447</v>
      </c>
      <c r="K5820" s="13">
        <v>42374.42083333333</v>
      </c>
      <c r="L5820">
        <f t="shared" si="540"/>
        <v>2016</v>
      </c>
      <c r="M5820">
        <f t="shared" si="541"/>
        <v>1</v>
      </c>
      <c r="N5820">
        <f t="shared" si="542"/>
        <v>8</v>
      </c>
      <c r="O5820">
        <f t="shared" si="543"/>
        <v>0</v>
      </c>
      <c r="P5820">
        <f t="shared" si="544"/>
        <v>0</v>
      </c>
      <c r="Q5820">
        <f t="shared" si="545"/>
        <v>1</v>
      </c>
    </row>
    <row r="5821" spans="1:17">
      <c r="A5821" s="12" t="s">
        <v>11133</v>
      </c>
      <c r="B5821" t="s">
        <v>472</v>
      </c>
      <c r="C5821" t="s">
        <v>444</v>
      </c>
      <c r="D5821" t="s">
        <v>11134</v>
      </c>
      <c r="E5821" t="s">
        <v>696</v>
      </c>
      <c r="F5821" t="s">
        <v>259</v>
      </c>
      <c r="G5821" s="13">
        <v>42383</v>
      </c>
      <c r="H5821" s="13">
        <v>42446</v>
      </c>
      <c r="I5821" s="14">
        <v>0</v>
      </c>
      <c r="J5821" t="s">
        <v>447</v>
      </c>
      <c r="K5821" s="13">
        <v>42376.68545138889</v>
      </c>
      <c r="L5821">
        <f t="shared" si="540"/>
        <v>2016</v>
      </c>
      <c r="M5821">
        <f t="shared" si="541"/>
        <v>1</v>
      </c>
      <c r="N5821">
        <f t="shared" si="542"/>
        <v>14</v>
      </c>
      <c r="O5821">
        <f t="shared" si="543"/>
        <v>0</v>
      </c>
      <c r="P5821">
        <f t="shared" si="544"/>
        <v>0</v>
      </c>
      <c r="Q5821">
        <f t="shared" si="545"/>
        <v>1</v>
      </c>
    </row>
    <row r="5822" spans="1:17">
      <c r="A5822" s="12" t="s">
        <v>11135</v>
      </c>
      <c r="B5822" t="s">
        <v>472</v>
      </c>
      <c r="C5822" t="s">
        <v>444</v>
      </c>
      <c r="D5822" t="s">
        <v>11136</v>
      </c>
      <c r="E5822" t="s">
        <v>696</v>
      </c>
      <c r="F5822" t="s">
        <v>259</v>
      </c>
      <c r="G5822" s="13">
        <v>42381</v>
      </c>
      <c r="H5822" s="13">
        <v>42444</v>
      </c>
      <c r="I5822" s="14">
        <v>0</v>
      </c>
      <c r="J5822" t="s">
        <v>447</v>
      </c>
      <c r="K5822" s="13">
        <v>42376.681956018518</v>
      </c>
      <c r="L5822">
        <f t="shared" si="540"/>
        <v>2016</v>
      </c>
      <c r="M5822">
        <f t="shared" si="541"/>
        <v>1</v>
      </c>
      <c r="N5822">
        <f t="shared" si="542"/>
        <v>12</v>
      </c>
      <c r="O5822">
        <f t="shared" si="543"/>
        <v>0</v>
      </c>
      <c r="P5822">
        <f t="shared" si="544"/>
        <v>0</v>
      </c>
      <c r="Q5822">
        <f t="shared" si="545"/>
        <v>1</v>
      </c>
    </row>
    <row r="5823" spans="1:17">
      <c r="A5823" s="12" t="s">
        <v>11137</v>
      </c>
      <c r="B5823" t="s">
        <v>472</v>
      </c>
      <c r="C5823" t="s">
        <v>444</v>
      </c>
      <c r="D5823" t="s">
        <v>11138</v>
      </c>
      <c r="E5823" t="s">
        <v>696</v>
      </c>
      <c r="F5823" t="s">
        <v>259</v>
      </c>
      <c r="G5823" s="13">
        <v>42381</v>
      </c>
      <c r="H5823" s="13">
        <v>42444</v>
      </c>
      <c r="I5823" s="14">
        <v>0</v>
      </c>
      <c r="J5823" t="s">
        <v>447</v>
      </c>
      <c r="K5823" s="13">
        <v>42376.679201388892</v>
      </c>
      <c r="L5823">
        <f t="shared" si="540"/>
        <v>2016</v>
      </c>
      <c r="M5823">
        <f t="shared" si="541"/>
        <v>1</v>
      </c>
      <c r="N5823">
        <f t="shared" si="542"/>
        <v>12</v>
      </c>
      <c r="O5823">
        <f t="shared" si="543"/>
        <v>0</v>
      </c>
      <c r="P5823">
        <f t="shared" si="544"/>
        <v>0</v>
      </c>
      <c r="Q5823">
        <f t="shared" si="545"/>
        <v>1</v>
      </c>
    </row>
    <row r="5824" spans="1:17">
      <c r="A5824" s="12" t="s">
        <v>11139</v>
      </c>
      <c r="B5824" t="s">
        <v>457</v>
      </c>
      <c r="C5824" t="s">
        <v>453</v>
      </c>
      <c r="D5824" t="s">
        <v>11140</v>
      </c>
      <c r="E5824" t="s">
        <v>1707</v>
      </c>
      <c r="F5824" t="s">
        <v>259</v>
      </c>
      <c r="G5824" s="13">
        <v>42321</v>
      </c>
      <c r="H5824" s="13">
        <v>42321</v>
      </c>
      <c r="I5824" s="14">
        <v>0</v>
      </c>
      <c r="J5824" t="s">
        <v>447</v>
      </c>
      <c r="K5824" s="13">
        <v>42320.693229166667</v>
      </c>
      <c r="L5824">
        <f t="shared" si="540"/>
        <v>2015</v>
      </c>
      <c r="M5824">
        <f t="shared" si="541"/>
        <v>11</v>
      </c>
      <c r="N5824">
        <f t="shared" si="542"/>
        <v>13</v>
      </c>
      <c r="O5824">
        <f t="shared" si="543"/>
        <v>0</v>
      </c>
      <c r="P5824">
        <f t="shared" si="544"/>
        <v>0</v>
      </c>
      <c r="Q5824">
        <f t="shared" si="545"/>
        <v>1</v>
      </c>
    </row>
    <row r="5825" spans="1:17">
      <c r="A5825" s="12" t="s">
        <v>11139</v>
      </c>
      <c r="B5825" t="s">
        <v>457</v>
      </c>
      <c r="C5825" t="s">
        <v>458</v>
      </c>
      <c r="D5825" t="s">
        <v>11141</v>
      </c>
      <c r="E5825" t="s">
        <v>460</v>
      </c>
      <c r="F5825" t="s">
        <v>259</v>
      </c>
      <c r="G5825" s="13">
        <v>42394</v>
      </c>
      <c r="H5825" s="13">
        <v>42394</v>
      </c>
      <c r="I5825" s="14">
        <v>0</v>
      </c>
      <c r="J5825" t="s">
        <v>259</v>
      </c>
      <c r="K5825" s="13">
        <v>42394.487453703703</v>
      </c>
      <c r="L5825">
        <f t="shared" si="540"/>
        <v>2016</v>
      </c>
      <c r="M5825">
        <f t="shared" si="541"/>
        <v>1</v>
      </c>
      <c r="N5825">
        <f t="shared" si="542"/>
        <v>25</v>
      </c>
      <c r="O5825">
        <f t="shared" si="543"/>
        <v>0</v>
      </c>
      <c r="P5825">
        <f t="shared" si="544"/>
        <v>0</v>
      </c>
      <c r="Q5825">
        <f t="shared" si="545"/>
        <v>1</v>
      </c>
    </row>
    <row r="5826" spans="1:17">
      <c r="A5826" s="12" t="s">
        <v>11139</v>
      </c>
      <c r="B5826" t="s">
        <v>457</v>
      </c>
      <c r="C5826" t="s">
        <v>458</v>
      </c>
      <c r="D5826" t="s">
        <v>11142</v>
      </c>
      <c r="E5826" t="s">
        <v>460</v>
      </c>
      <c r="F5826" t="s">
        <v>259</v>
      </c>
      <c r="G5826" s="13">
        <v>42412</v>
      </c>
      <c r="H5826" s="13">
        <v>42412</v>
      </c>
      <c r="I5826" s="14">
        <v>0</v>
      </c>
      <c r="J5826" t="s">
        <v>259</v>
      </c>
      <c r="K5826" s="13">
        <v>42402.614120370374</v>
      </c>
      <c r="L5826">
        <f t="shared" si="540"/>
        <v>2016</v>
      </c>
      <c r="M5826">
        <f t="shared" si="541"/>
        <v>2</v>
      </c>
      <c r="N5826">
        <f t="shared" si="542"/>
        <v>12</v>
      </c>
      <c r="O5826">
        <f t="shared" si="543"/>
        <v>0</v>
      </c>
      <c r="P5826">
        <f t="shared" si="544"/>
        <v>0</v>
      </c>
      <c r="Q5826">
        <f t="shared" si="545"/>
        <v>1</v>
      </c>
    </row>
    <row r="5827" spans="1:17">
      <c r="A5827" s="12" t="s">
        <v>11143</v>
      </c>
      <c r="B5827" t="s">
        <v>457</v>
      </c>
      <c r="C5827" t="s">
        <v>458</v>
      </c>
      <c r="D5827" t="s">
        <v>11144</v>
      </c>
      <c r="E5827" t="s">
        <v>532</v>
      </c>
      <c r="F5827" t="s">
        <v>259</v>
      </c>
      <c r="G5827" s="13">
        <v>42472</v>
      </c>
      <c r="H5827" s="13">
        <v>42472</v>
      </c>
      <c r="I5827" s="14">
        <v>0</v>
      </c>
      <c r="J5827" t="s">
        <v>259</v>
      </c>
      <c r="K5827" s="13">
        <v>42466.641770833332</v>
      </c>
      <c r="L5827">
        <f t="shared" ref="L5827:L5890" si="546">YEAR(G5827)</f>
        <v>2016</v>
      </c>
      <c r="M5827">
        <f t="shared" ref="M5827:M5890" si="547">MONTH(G5827)</f>
        <v>4</v>
      </c>
      <c r="N5827">
        <f t="shared" ref="N5827:N5890" si="548">DAY(G5827)</f>
        <v>12</v>
      </c>
      <c r="O5827">
        <f t="shared" ref="O5827:O5890" si="549">DATEDIF($K5827,INT($G5827),"y")</f>
        <v>0</v>
      </c>
      <c r="P5827">
        <f t="shared" ref="P5827:P5890" si="550">DATEDIF($K5827,INT($G5827),"m")</f>
        <v>0</v>
      </c>
      <c r="Q5827">
        <f t="shared" ref="Q5827:Q5890" si="551">DATEDIF($K$2,INT($G$2),"ym")</f>
        <v>1</v>
      </c>
    </row>
    <row r="5828" spans="1:17">
      <c r="A5828" s="12" t="s">
        <v>11145</v>
      </c>
      <c r="B5828" t="s">
        <v>457</v>
      </c>
      <c r="C5828" t="s">
        <v>444</v>
      </c>
      <c r="D5828" t="s">
        <v>11146</v>
      </c>
      <c r="E5828" t="s">
        <v>617</v>
      </c>
      <c r="F5828" t="s">
        <v>259</v>
      </c>
      <c r="G5828" s="13">
        <v>42388</v>
      </c>
      <c r="H5828" s="13">
        <v>42388</v>
      </c>
      <c r="I5828" s="14">
        <v>0</v>
      </c>
      <c r="J5828" t="s">
        <v>259</v>
      </c>
      <c r="K5828" s="13">
        <v>42388.479571759257</v>
      </c>
      <c r="L5828">
        <f t="shared" si="546"/>
        <v>2016</v>
      </c>
      <c r="M5828">
        <f t="shared" si="547"/>
        <v>1</v>
      </c>
      <c r="N5828">
        <f t="shared" si="548"/>
        <v>19</v>
      </c>
      <c r="O5828">
        <f t="shared" si="549"/>
        <v>0</v>
      </c>
      <c r="P5828">
        <f t="shared" si="550"/>
        <v>0</v>
      </c>
      <c r="Q5828">
        <f t="shared" si="551"/>
        <v>1</v>
      </c>
    </row>
    <row r="5829" spans="1:17">
      <c r="A5829" s="12" t="s">
        <v>11147</v>
      </c>
      <c r="B5829" t="s">
        <v>457</v>
      </c>
      <c r="C5829" t="s">
        <v>453</v>
      </c>
      <c r="D5829" t="s">
        <v>11148</v>
      </c>
      <c r="E5829" t="s">
        <v>9462</v>
      </c>
      <c r="F5829" t="s">
        <v>259</v>
      </c>
      <c r="G5829" s="13">
        <v>42151</v>
      </c>
      <c r="H5829" s="13">
        <v>42158</v>
      </c>
      <c r="I5829" s="14">
        <v>0</v>
      </c>
      <c r="J5829" t="s">
        <v>259</v>
      </c>
      <c r="K5829" s="13">
        <v>42137.683888888889</v>
      </c>
      <c r="L5829">
        <f t="shared" si="546"/>
        <v>2015</v>
      </c>
      <c r="M5829">
        <f t="shared" si="547"/>
        <v>5</v>
      </c>
      <c r="N5829">
        <f t="shared" si="548"/>
        <v>27</v>
      </c>
      <c r="O5829">
        <f t="shared" si="549"/>
        <v>0</v>
      </c>
      <c r="P5829">
        <f t="shared" si="550"/>
        <v>0</v>
      </c>
      <c r="Q5829">
        <f t="shared" si="551"/>
        <v>1</v>
      </c>
    </row>
    <row r="5830" spans="1:17">
      <c r="A5830" s="12" t="s">
        <v>11149</v>
      </c>
      <c r="B5830" t="s">
        <v>457</v>
      </c>
      <c r="C5830" t="s">
        <v>444</v>
      </c>
      <c r="D5830" t="s">
        <v>11150</v>
      </c>
      <c r="E5830" t="s">
        <v>5180</v>
      </c>
      <c r="F5830" t="s">
        <v>259</v>
      </c>
      <c r="G5830" s="13">
        <v>42277</v>
      </c>
      <c r="H5830" s="13">
        <v>42277</v>
      </c>
      <c r="I5830" s="14">
        <v>0</v>
      </c>
      <c r="J5830" t="s">
        <v>259</v>
      </c>
      <c r="K5830" s="13">
        <v>42262.38040509259</v>
      </c>
      <c r="L5830">
        <f t="shared" si="546"/>
        <v>2015</v>
      </c>
      <c r="M5830">
        <f t="shared" si="547"/>
        <v>9</v>
      </c>
      <c r="N5830">
        <f t="shared" si="548"/>
        <v>30</v>
      </c>
      <c r="O5830">
        <f t="shared" si="549"/>
        <v>0</v>
      </c>
      <c r="P5830">
        <f t="shared" si="550"/>
        <v>0</v>
      </c>
      <c r="Q5830">
        <f t="shared" si="551"/>
        <v>1</v>
      </c>
    </row>
    <row r="5831" spans="1:17">
      <c r="A5831" s="12" t="s">
        <v>11151</v>
      </c>
      <c r="B5831" t="s">
        <v>457</v>
      </c>
      <c r="C5831" t="s">
        <v>453</v>
      </c>
      <c r="D5831" t="s">
        <v>11152</v>
      </c>
      <c r="E5831" t="s">
        <v>2874</v>
      </c>
      <c r="F5831" t="s">
        <v>259</v>
      </c>
      <c r="G5831" s="13">
        <v>42206</v>
      </c>
      <c r="H5831" s="13">
        <v>42206</v>
      </c>
      <c r="I5831" s="14">
        <v>0</v>
      </c>
      <c r="J5831" t="s">
        <v>259</v>
      </c>
      <c r="K5831" s="13">
        <v>42181.572592592594</v>
      </c>
      <c r="L5831">
        <f t="shared" si="546"/>
        <v>2015</v>
      </c>
      <c r="M5831">
        <f t="shared" si="547"/>
        <v>7</v>
      </c>
      <c r="N5831">
        <f t="shared" si="548"/>
        <v>21</v>
      </c>
      <c r="O5831">
        <f t="shared" si="549"/>
        <v>0</v>
      </c>
      <c r="P5831">
        <f t="shared" si="550"/>
        <v>0</v>
      </c>
      <c r="Q5831">
        <f t="shared" si="551"/>
        <v>1</v>
      </c>
    </row>
    <row r="5832" spans="1:17">
      <c r="A5832" s="12" t="s">
        <v>11153</v>
      </c>
      <c r="B5832" t="s">
        <v>457</v>
      </c>
      <c r="C5832" t="s">
        <v>453</v>
      </c>
      <c r="D5832" t="s">
        <v>11154</v>
      </c>
      <c r="E5832" t="s">
        <v>455</v>
      </c>
      <c r="F5832" t="s">
        <v>259</v>
      </c>
      <c r="G5832" s="13">
        <v>42318</v>
      </c>
      <c r="H5832" s="13">
        <v>42318</v>
      </c>
      <c r="I5832" s="14">
        <v>0</v>
      </c>
      <c r="J5832" t="s">
        <v>259</v>
      </c>
      <c r="K5832" s="13">
        <v>42312.460844907408</v>
      </c>
      <c r="L5832">
        <f t="shared" si="546"/>
        <v>2015</v>
      </c>
      <c r="M5832">
        <f t="shared" si="547"/>
        <v>11</v>
      </c>
      <c r="N5832">
        <f t="shared" si="548"/>
        <v>10</v>
      </c>
      <c r="O5832">
        <f t="shared" si="549"/>
        <v>0</v>
      </c>
      <c r="P5832">
        <f t="shared" si="550"/>
        <v>0</v>
      </c>
      <c r="Q5832">
        <f t="shared" si="551"/>
        <v>1</v>
      </c>
    </row>
    <row r="5833" spans="1:17">
      <c r="A5833" s="12" t="s">
        <v>11155</v>
      </c>
      <c r="B5833" t="s">
        <v>457</v>
      </c>
      <c r="C5833" t="s">
        <v>444</v>
      </c>
      <c r="D5833" t="s">
        <v>11156</v>
      </c>
      <c r="E5833" t="s">
        <v>1449</v>
      </c>
      <c r="F5833" t="s">
        <v>259</v>
      </c>
      <c r="G5833" s="13">
        <v>42131</v>
      </c>
      <c r="H5833" s="13">
        <v>42131</v>
      </c>
      <c r="I5833" s="14">
        <v>0</v>
      </c>
      <c r="J5833" t="s">
        <v>259</v>
      </c>
      <c r="K5833" s="13">
        <v>42125.595046296294</v>
      </c>
      <c r="L5833">
        <f t="shared" si="546"/>
        <v>2015</v>
      </c>
      <c r="M5833">
        <f t="shared" si="547"/>
        <v>5</v>
      </c>
      <c r="N5833">
        <f t="shared" si="548"/>
        <v>7</v>
      </c>
      <c r="O5833">
        <f t="shared" si="549"/>
        <v>0</v>
      </c>
      <c r="P5833">
        <f t="shared" si="550"/>
        <v>0</v>
      </c>
      <c r="Q5833">
        <f t="shared" si="551"/>
        <v>1</v>
      </c>
    </row>
    <row r="5834" spans="1:17">
      <c r="A5834" s="12" t="s">
        <v>11157</v>
      </c>
      <c r="B5834" t="s">
        <v>457</v>
      </c>
      <c r="C5834" t="s">
        <v>453</v>
      </c>
      <c r="D5834" t="s">
        <v>11158</v>
      </c>
      <c r="E5834" t="s">
        <v>1707</v>
      </c>
      <c r="F5834" t="s">
        <v>259</v>
      </c>
      <c r="G5834" s="13">
        <v>42391</v>
      </c>
      <c r="H5834" s="13">
        <v>42391</v>
      </c>
      <c r="I5834" s="14">
        <v>0</v>
      </c>
      <c r="J5834" t="s">
        <v>447</v>
      </c>
      <c r="K5834" s="13">
        <v>42374.517696759256</v>
      </c>
      <c r="L5834">
        <f t="shared" si="546"/>
        <v>2016</v>
      </c>
      <c r="M5834">
        <f t="shared" si="547"/>
        <v>1</v>
      </c>
      <c r="N5834">
        <f t="shared" si="548"/>
        <v>22</v>
      </c>
      <c r="O5834">
        <f t="shared" si="549"/>
        <v>0</v>
      </c>
      <c r="P5834">
        <f t="shared" si="550"/>
        <v>0</v>
      </c>
      <c r="Q5834">
        <f t="shared" si="551"/>
        <v>1</v>
      </c>
    </row>
    <row r="5835" spans="1:17">
      <c r="A5835" s="12" t="s">
        <v>11159</v>
      </c>
      <c r="B5835" t="s">
        <v>472</v>
      </c>
      <c r="C5835" t="s">
        <v>444</v>
      </c>
      <c r="D5835" t="s">
        <v>11160</v>
      </c>
      <c r="E5835" t="s">
        <v>9375</v>
      </c>
      <c r="F5835" t="s">
        <v>259</v>
      </c>
      <c r="G5835" s="13">
        <v>42464</v>
      </c>
      <c r="H5835" s="13">
        <v>42527</v>
      </c>
      <c r="I5835" s="14">
        <v>0</v>
      </c>
      <c r="J5835" t="s">
        <v>259</v>
      </c>
      <c r="K5835" s="13">
        <v>42461.393657407411</v>
      </c>
      <c r="L5835">
        <f t="shared" si="546"/>
        <v>2016</v>
      </c>
      <c r="M5835">
        <f t="shared" si="547"/>
        <v>4</v>
      </c>
      <c r="N5835">
        <f t="shared" si="548"/>
        <v>4</v>
      </c>
      <c r="O5835">
        <f t="shared" si="549"/>
        <v>0</v>
      </c>
      <c r="P5835">
        <f t="shared" si="550"/>
        <v>0</v>
      </c>
      <c r="Q5835">
        <f t="shared" si="551"/>
        <v>1</v>
      </c>
    </row>
    <row r="5836" spans="1:17">
      <c r="A5836" s="12" t="s">
        <v>11161</v>
      </c>
      <c r="B5836" t="s">
        <v>675</v>
      </c>
      <c r="C5836" t="s">
        <v>458</v>
      </c>
      <c r="D5836" t="s">
        <v>11162</v>
      </c>
      <c r="E5836" t="s">
        <v>460</v>
      </c>
      <c r="F5836" t="s">
        <v>259</v>
      </c>
      <c r="G5836" s="13">
        <v>42299</v>
      </c>
      <c r="H5836" s="13">
        <v>42299</v>
      </c>
      <c r="I5836" s="14">
        <v>0</v>
      </c>
      <c r="J5836" t="s">
        <v>259</v>
      </c>
      <c r="K5836" s="13">
        <v>42248.519293981481</v>
      </c>
      <c r="L5836">
        <f t="shared" si="546"/>
        <v>2015</v>
      </c>
      <c r="M5836">
        <f t="shared" si="547"/>
        <v>10</v>
      </c>
      <c r="N5836">
        <f t="shared" si="548"/>
        <v>22</v>
      </c>
      <c r="O5836">
        <f t="shared" si="549"/>
        <v>0</v>
      </c>
      <c r="P5836">
        <f t="shared" si="550"/>
        <v>1</v>
      </c>
      <c r="Q5836">
        <f t="shared" si="551"/>
        <v>1</v>
      </c>
    </row>
    <row r="5837" spans="1:17">
      <c r="A5837" s="12" t="s">
        <v>11163</v>
      </c>
      <c r="B5837" t="s">
        <v>675</v>
      </c>
      <c r="C5837" t="s">
        <v>444</v>
      </c>
      <c r="D5837" t="s">
        <v>11164</v>
      </c>
      <c r="E5837" t="s">
        <v>460</v>
      </c>
      <c r="F5837" t="s">
        <v>259</v>
      </c>
      <c r="G5837" s="13">
        <v>42178</v>
      </c>
      <c r="H5837" s="13">
        <v>42344</v>
      </c>
      <c r="I5837" s="14">
        <v>0</v>
      </c>
      <c r="J5837" t="s">
        <v>259</v>
      </c>
      <c r="K5837" s="13">
        <v>42177.754583333335</v>
      </c>
      <c r="L5837">
        <f t="shared" si="546"/>
        <v>2015</v>
      </c>
      <c r="M5837">
        <f t="shared" si="547"/>
        <v>6</v>
      </c>
      <c r="N5837">
        <f t="shared" si="548"/>
        <v>23</v>
      </c>
      <c r="O5837">
        <f t="shared" si="549"/>
        <v>0</v>
      </c>
      <c r="P5837">
        <f t="shared" si="550"/>
        <v>0</v>
      </c>
      <c r="Q5837">
        <f t="shared" si="551"/>
        <v>1</v>
      </c>
    </row>
    <row r="5838" spans="1:17">
      <c r="A5838" s="12" t="s">
        <v>11163</v>
      </c>
      <c r="B5838" t="s">
        <v>675</v>
      </c>
      <c r="C5838" t="s">
        <v>444</v>
      </c>
      <c r="D5838" t="s">
        <v>11165</v>
      </c>
      <c r="E5838" t="s">
        <v>460</v>
      </c>
      <c r="F5838" t="s">
        <v>259</v>
      </c>
      <c r="G5838" s="13">
        <v>42188</v>
      </c>
      <c r="H5838" s="13">
        <v>42209</v>
      </c>
      <c r="I5838" s="14">
        <v>0</v>
      </c>
      <c r="J5838" t="s">
        <v>259</v>
      </c>
      <c r="K5838" s="13">
        <v>42177.743657407409</v>
      </c>
      <c r="L5838">
        <f t="shared" si="546"/>
        <v>2015</v>
      </c>
      <c r="M5838">
        <f t="shared" si="547"/>
        <v>7</v>
      </c>
      <c r="N5838">
        <f t="shared" si="548"/>
        <v>3</v>
      </c>
      <c r="O5838">
        <f t="shared" si="549"/>
        <v>0</v>
      </c>
      <c r="P5838">
        <f t="shared" si="550"/>
        <v>0</v>
      </c>
      <c r="Q5838">
        <f t="shared" si="551"/>
        <v>1</v>
      </c>
    </row>
    <row r="5839" spans="1:17">
      <c r="A5839" s="12" t="s">
        <v>11163</v>
      </c>
      <c r="B5839" t="s">
        <v>675</v>
      </c>
      <c r="C5839" t="s">
        <v>444</v>
      </c>
      <c r="D5839" t="s">
        <v>11166</v>
      </c>
      <c r="E5839" t="s">
        <v>460</v>
      </c>
      <c r="F5839" t="s">
        <v>259</v>
      </c>
      <c r="G5839" s="13">
        <v>42190</v>
      </c>
      <c r="H5839" s="13">
        <v>42211</v>
      </c>
      <c r="I5839" s="14">
        <v>0</v>
      </c>
      <c r="J5839" t="s">
        <v>259</v>
      </c>
      <c r="K5839" s="13">
        <v>42177.745081018518</v>
      </c>
      <c r="L5839">
        <f t="shared" si="546"/>
        <v>2015</v>
      </c>
      <c r="M5839">
        <f t="shared" si="547"/>
        <v>7</v>
      </c>
      <c r="N5839">
        <f t="shared" si="548"/>
        <v>5</v>
      </c>
      <c r="O5839">
        <f t="shared" si="549"/>
        <v>0</v>
      </c>
      <c r="P5839">
        <f t="shared" si="550"/>
        <v>0</v>
      </c>
      <c r="Q5839">
        <f t="shared" si="551"/>
        <v>1</v>
      </c>
    </row>
    <row r="5840" spans="1:17">
      <c r="A5840" s="12" t="s">
        <v>11163</v>
      </c>
      <c r="B5840" t="s">
        <v>457</v>
      </c>
      <c r="C5840" t="s">
        <v>458</v>
      </c>
      <c r="D5840" t="s">
        <v>11167</v>
      </c>
      <c r="E5840" t="s">
        <v>460</v>
      </c>
      <c r="F5840" t="s">
        <v>259</v>
      </c>
      <c r="G5840" s="13">
        <v>42224</v>
      </c>
      <c r="H5840" s="13">
        <v>42224</v>
      </c>
      <c r="I5840" s="14">
        <v>0</v>
      </c>
      <c r="J5840" t="s">
        <v>259</v>
      </c>
      <c r="K5840" s="13">
        <v>42214.433067129627</v>
      </c>
      <c r="L5840">
        <f t="shared" si="546"/>
        <v>2015</v>
      </c>
      <c r="M5840">
        <f t="shared" si="547"/>
        <v>8</v>
      </c>
      <c r="N5840">
        <f t="shared" si="548"/>
        <v>8</v>
      </c>
      <c r="O5840">
        <f t="shared" si="549"/>
        <v>0</v>
      </c>
      <c r="P5840">
        <f t="shared" si="550"/>
        <v>0</v>
      </c>
      <c r="Q5840">
        <f t="shared" si="551"/>
        <v>1</v>
      </c>
    </row>
    <row r="5841" spans="1:17">
      <c r="A5841" s="12" t="s">
        <v>11168</v>
      </c>
      <c r="B5841" t="s">
        <v>457</v>
      </c>
      <c r="C5841" t="s">
        <v>444</v>
      </c>
      <c r="D5841" t="s">
        <v>11169</v>
      </c>
      <c r="E5841" t="s">
        <v>460</v>
      </c>
      <c r="F5841" t="s">
        <v>259</v>
      </c>
      <c r="G5841" s="13">
        <v>42170</v>
      </c>
      <c r="H5841" s="13">
        <v>42172</v>
      </c>
      <c r="I5841" s="14">
        <v>0</v>
      </c>
      <c r="J5841" t="s">
        <v>259</v>
      </c>
      <c r="K5841" s="13">
        <v>42168.525127314817</v>
      </c>
      <c r="L5841">
        <f t="shared" si="546"/>
        <v>2015</v>
      </c>
      <c r="M5841">
        <f t="shared" si="547"/>
        <v>6</v>
      </c>
      <c r="N5841">
        <f t="shared" si="548"/>
        <v>15</v>
      </c>
      <c r="O5841">
        <f t="shared" si="549"/>
        <v>0</v>
      </c>
      <c r="P5841">
        <f t="shared" si="550"/>
        <v>0</v>
      </c>
      <c r="Q5841">
        <f t="shared" si="551"/>
        <v>1</v>
      </c>
    </row>
    <row r="5842" spans="1:17">
      <c r="A5842" s="12" t="s">
        <v>11170</v>
      </c>
      <c r="B5842" t="s">
        <v>675</v>
      </c>
      <c r="C5842" t="s">
        <v>444</v>
      </c>
      <c r="D5842" t="s">
        <v>11171</v>
      </c>
      <c r="E5842" t="s">
        <v>460</v>
      </c>
      <c r="F5842" t="s">
        <v>259</v>
      </c>
      <c r="G5842" s="13">
        <v>42224</v>
      </c>
      <c r="H5842" s="13">
        <v>42224</v>
      </c>
      <c r="I5842" s="14">
        <v>0</v>
      </c>
      <c r="J5842" t="s">
        <v>259</v>
      </c>
      <c r="K5842" s="13">
        <v>42186.754629629628</v>
      </c>
      <c r="L5842">
        <f t="shared" si="546"/>
        <v>2015</v>
      </c>
      <c r="M5842">
        <f t="shared" si="547"/>
        <v>8</v>
      </c>
      <c r="N5842">
        <f t="shared" si="548"/>
        <v>8</v>
      </c>
      <c r="O5842">
        <f t="shared" si="549"/>
        <v>0</v>
      </c>
      <c r="P5842">
        <f t="shared" si="550"/>
        <v>1</v>
      </c>
      <c r="Q5842">
        <f t="shared" si="551"/>
        <v>1</v>
      </c>
    </row>
    <row r="5843" spans="1:17">
      <c r="A5843" s="12" t="s">
        <v>11172</v>
      </c>
      <c r="B5843" t="s">
        <v>675</v>
      </c>
      <c r="C5843" t="s">
        <v>458</v>
      </c>
      <c r="D5843" t="s">
        <v>11173</v>
      </c>
      <c r="E5843" t="s">
        <v>460</v>
      </c>
      <c r="F5843" t="s">
        <v>259</v>
      </c>
      <c r="G5843" s="13">
        <v>42315</v>
      </c>
      <c r="H5843" s="13">
        <v>42434</v>
      </c>
      <c r="I5843" s="14">
        <v>0</v>
      </c>
      <c r="J5843" t="s">
        <v>259</v>
      </c>
      <c r="K5843" s="13">
        <v>42237.53670138889</v>
      </c>
      <c r="L5843">
        <f t="shared" si="546"/>
        <v>2015</v>
      </c>
      <c r="M5843">
        <f t="shared" si="547"/>
        <v>11</v>
      </c>
      <c r="N5843">
        <f t="shared" si="548"/>
        <v>7</v>
      </c>
      <c r="O5843">
        <f t="shared" si="549"/>
        <v>0</v>
      </c>
      <c r="P5843">
        <f t="shared" si="550"/>
        <v>2</v>
      </c>
      <c r="Q5843">
        <f t="shared" si="551"/>
        <v>1</v>
      </c>
    </row>
    <row r="5844" spans="1:17">
      <c r="A5844" s="12" t="s">
        <v>11172</v>
      </c>
      <c r="B5844" t="s">
        <v>675</v>
      </c>
      <c r="C5844" t="s">
        <v>458</v>
      </c>
      <c r="D5844" t="s">
        <v>11174</v>
      </c>
      <c r="E5844" t="s">
        <v>460</v>
      </c>
      <c r="F5844" t="s">
        <v>259</v>
      </c>
      <c r="G5844" s="13">
        <v>42328</v>
      </c>
      <c r="H5844" s="13">
        <v>42328</v>
      </c>
      <c r="I5844" s="14">
        <v>0</v>
      </c>
      <c r="J5844" t="s">
        <v>259</v>
      </c>
      <c r="K5844" s="13">
        <v>42242.381805555553</v>
      </c>
      <c r="L5844">
        <f t="shared" si="546"/>
        <v>2015</v>
      </c>
      <c r="M5844">
        <f t="shared" si="547"/>
        <v>11</v>
      </c>
      <c r="N5844">
        <f t="shared" si="548"/>
        <v>20</v>
      </c>
      <c r="O5844">
        <f t="shared" si="549"/>
        <v>0</v>
      </c>
      <c r="P5844">
        <f t="shared" si="550"/>
        <v>2</v>
      </c>
      <c r="Q5844">
        <f t="shared" si="551"/>
        <v>1</v>
      </c>
    </row>
    <row r="5845" spans="1:17">
      <c r="A5845" s="12" t="s">
        <v>11172</v>
      </c>
      <c r="B5845" t="s">
        <v>675</v>
      </c>
      <c r="C5845" t="s">
        <v>458</v>
      </c>
      <c r="D5845" t="s">
        <v>11175</v>
      </c>
      <c r="E5845" t="s">
        <v>460</v>
      </c>
      <c r="F5845" t="s">
        <v>259</v>
      </c>
      <c r="G5845" s="13">
        <v>42357</v>
      </c>
      <c r="H5845" s="13">
        <v>42357</v>
      </c>
      <c r="I5845" s="14">
        <v>0</v>
      </c>
      <c r="J5845" t="s">
        <v>259</v>
      </c>
      <c r="K5845" s="13">
        <v>42242.383391203701</v>
      </c>
      <c r="L5845">
        <f t="shared" si="546"/>
        <v>2015</v>
      </c>
      <c r="M5845">
        <f t="shared" si="547"/>
        <v>12</v>
      </c>
      <c r="N5845">
        <f t="shared" si="548"/>
        <v>19</v>
      </c>
      <c r="O5845">
        <f t="shared" si="549"/>
        <v>0</v>
      </c>
      <c r="P5845">
        <f t="shared" si="550"/>
        <v>3</v>
      </c>
      <c r="Q5845">
        <f t="shared" si="551"/>
        <v>1</v>
      </c>
    </row>
    <row r="5846" spans="1:17">
      <c r="A5846" s="12" t="s">
        <v>11172</v>
      </c>
      <c r="B5846" t="s">
        <v>675</v>
      </c>
      <c r="C5846" t="s">
        <v>458</v>
      </c>
      <c r="D5846" t="s">
        <v>11176</v>
      </c>
      <c r="E5846" t="s">
        <v>460</v>
      </c>
      <c r="F5846" t="s">
        <v>259</v>
      </c>
      <c r="G5846" s="13">
        <v>42369</v>
      </c>
      <c r="H5846" s="13">
        <v>42369</v>
      </c>
      <c r="I5846" s="14">
        <v>0</v>
      </c>
      <c r="J5846" t="s">
        <v>259</v>
      </c>
      <c r="K5846" s="13">
        <v>42242.384872685187</v>
      </c>
      <c r="L5846">
        <f t="shared" si="546"/>
        <v>2015</v>
      </c>
      <c r="M5846">
        <f t="shared" si="547"/>
        <v>12</v>
      </c>
      <c r="N5846">
        <f t="shared" si="548"/>
        <v>31</v>
      </c>
      <c r="O5846">
        <f t="shared" si="549"/>
        <v>0</v>
      </c>
      <c r="P5846">
        <f t="shared" si="550"/>
        <v>4</v>
      </c>
      <c r="Q5846">
        <f t="shared" si="551"/>
        <v>1</v>
      </c>
    </row>
    <row r="5847" spans="1:17">
      <c r="A5847" s="12" t="s">
        <v>11177</v>
      </c>
      <c r="B5847" t="s">
        <v>675</v>
      </c>
      <c r="C5847" t="s">
        <v>444</v>
      </c>
      <c r="D5847" t="s">
        <v>11178</v>
      </c>
      <c r="E5847" t="s">
        <v>460</v>
      </c>
      <c r="F5847" t="s">
        <v>259</v>
      </c>
      <c r="G5847" s="13">
        <v>42170</v>
      </c>
      <c r="H5847" s="13">
        <v>42172</v>
      </c>
      <c r="I5847" s="14">
        <v>0</v>
      </c>
      <c r="J5847" t="s">
        <v>259</v>
      </c>
      <c r="K5847" s="13">
        <v>42018.623773148145</v>
      </c>
      <c r="L5847">
        <f t="shared" si="546"/>
        <v>2015</v>
      </c>
      <c r="M5847">
        <f t="shared" si="547"/>
        <v>6</v>
      </c>
      <c r="N5847">
        <f t="shared" si="548"/>
        <v>15</v>
      </c>
      <c r="O5847">
        <f t="shared" si="549"/>
        <v>0</v>
      </c>
      <c r="P5847">
        <f t="shared" si="550"/>
        <v>5</v>
      </c>
      <c r="Q5847">
        <f t="shared" si="551"/>
        <v>1</v>
      </c>
    </row>
    <row r="5848" spans="1:17">
      <c r="A5848" s="12" t="s">
        <v>11179</v>
      </c>
      <c r="B5848" t="s">
        <v>457</v>
      </c>
      <c r="C5848" t="s">
        <v>458</v>
      </c>
      <c r="D5848" t="s">
        <v>11180</v>
      </c>
      <c r="E5848" t="s">
        <v>460</v>
      </c>
      <c r="F5848" t="s">
        <v>259</v>
      </c>
      <c r="G5848" s="13">
        <v>42248</v>
      </c>
      <c r="H5848" s="13">
        <v>42249</v>
      </c>
      <c r="I5848" s="14">
        <v>0</v>
      </c>
      <c r="J5848" t="s">
        <v>259</v>
      </c>
      <c r="K5848" s="13">
        <v>42247.411840277775</v>
      </c>
      <c r="L5848">
        <f t="shared" si="546"/>
        <v>2015</v>
      </c>
      <c r="M5848">
        <f t="shared" si="547"/>
        <v>9</v>
      </c>
      <c r="N5848">
        <f t="shared" si="548"/>
        <v>1</v>
      </c>
      <c r="O5848">
        <f t="shared" si="549"/>
        <v>0</v>
      </c>
      <c r="P5848">
        <f t="shared" si="550"/>
        <v>0</v>
      </c>
      <c r="Q5848">
        <f t="shared" si="551"/>
        <v>1</v>
      </c>
    </row>
    <row r="5849" spans="1:17">
      <c r="A5849" s="12" t="s">
        <v>11179</v>
      </c>
      <c r="B5849" t="s">
        <v>457</v>
      </c>
      <c r="C5849" t="s">
        <v>458</v>
      </c>
      <c r="D5849" t="s">
        <v>11181</v>
      </c>
      <c r="E5849" t="s">
        <v>460</v>
      </c>
      <c r="F5849" t="s">
        <v>259</v>
      </c>
      <c r="G5849" s="13">
        <v>42267</v>
      </c>
      <c r="H5849" s="13">
        <v>42267</v>
      </c>
      <c r="I5849" s="14">
        <v>0</v>
      </c>
      <c r="J5849" t="s">
        <v>259</v>
      </c>
      <c r="K5849" s="13">
        <v>42265.47384259259</v>
      </c>
      <c r="L5849">
        <f t="shared" si="546"/>
        <v>2015</v>
      </c>
      <c r="M5849">
        <f t="shared" si="547"/>
        <v>9</v>
      </c>
      <c r="N5849">
        <f t="shared" si="548"/>
        <v>20</v>
      </c>
      <c r="O5849">
        <f t="shared" si="549"/>
        <v>0</v>
      </c>
      <c r="P5849">
        <f t="shared" si="550"/>
        <v>0</v>
      </c>
      <c r="Q5849">
        <f t="shared" si="551"/>
        <v>1</v>
      </c>
    </row>
    <row r="5850" spans="1:17">
      <c r="A5850" s="12" t="s">
        <v>11182</v>
      </c>
      <c r="B5850" t="s">
        <v>675</v>
      </c>
      <c r="C5850" t="s">
        <v>444</v>
      </c>
      <c r="D5850" t="s">
        <v>11183</v>
      </c>
      <c r="E5850" t="s">
        <v>460</v>
      </c>
      <c r="F5850" t="s">
        <v>259</v>
      </c>
      <c r="G5850" s="13">
        <v>42122</v>
      </c>
      <c r="H5850" s="13">
        <v>42160</v>
      </c>
      <c r="I5850" s="14">
        <v>0</v>
      </c>
      <c r="J5850" t="s">
        <v>259</v>
      </c>
      <c r="K5850" s="13">
        <v>42121.702361111114</v>
      </c>
      <c r="L5850">
        <f t="shared" si="546"/>
        <v>2015</v>
      </c>
      <c r="M5850">
        <f t="shared" si="547"/>
        <v>4</v>
      </c>
      <c r="N5850">
        <f t="shared" si="548"/>
        <v>28</v>
      </c>
      <c r="O5850">
        <f t="shared" si="549"/>
        <v>0</v>
      </c>
      <c r="P5850">
        <f t="shared" si="550"/>
        <v>0</v>
      </c>
      <c r="Q5850">
        <f t="shared" si="551"/>
        <v>1</v>
      </c>
    </row>
    <row r="5851" spans="1:17">
      <c r="A5851" s="12" t="s">
        <v>11182</v>
      </c>
      <c r="B5851" t="s">
        <v>675</v>
      </c>
      <c r="C5851" t="s">
        <v>444</v>
      </c>
      <c r="D5851" t="s">
        <v>11184</v>
      </c>
      <c r="E5851" t="s">
        <v>460</v>
      </c>
      <c r="F5851" t="s">
        <v>259</v>
      </c>
      <c r="G5851" s="13">
        <v>42195</v>
      </c>
      <c r="H5851" s="13">
        <v>42202</v>
      </c>
      <c r="I5851" s="14">
        <v>0</v>
      </c>
      <c r="J5851" t="s">
        <v>259</v>
      </c>
      <c r="K5851" s="13">
        <v>42186.72488425926</v>
      </c>
      <c r="L5851">
        <f t="shared" si="546"/>
        <v>2015</v>
      </c>
      <c r="M5851">
        <f t="shared" si="547"/>
        <v>7</v>
      </c>
      <c r="N5851">
        <f t="shared" si="548"/>
        <v>10</v>
      </c>
      <c r="O5851">
        <f t="shared" si="549"/>
        <v>0</v>
      </c>
      <c r="P5851">
        <f t="shared" si="550"/>
        <v>0</v>
      </c>
      <c r="Q5851">
        <f t="shared" si="551"/>
        <v>1</v>
      </c>
    </row>
    <row r="5852" spans="1:17">
      <c r="A5852" s="12" t="s">
        <v>11182</v>
      </c>
      <c r="B5852" t="s">
        <v>675</v>
      </c>
      <c r="C5852" t="s">
        <v>444</v>
      </c>
      <c r="D5852" t="s">
        <v>11185</v>
      </c>
      <c r="E5852" t="s">
        <v>460</v>
      </c>
      <c r="F5852" t="s">
        <v>259</v>
      </c>
      <c r="G5852" s="13">
        <v>42196</v>
      </c>
      <c r="H5852" s="13">
        <v>42210</v>
      </c>
      <c r="I5852" s="14">
        <v>0</v>
      </c>
      <c r="J5852" t="s">
        <v>259</v>
      </c>
      <c r="K5852" s="13">
        <v>42186.721956018519</v>
      </c>
      <c r="L5852">
        <f t="shared" si="546"/>
        <v>2015</v>
      </c>
      <c r="M5852">
        <f t="shared" si="547"/>
        <v>7</v>
      </c>
      <c r="N5852">
        <f t="shared" si="548"/>
        <v>11</v>
      </c>
      <c r="O5852">
        <f t="shared" si="549"/>
        <v>0</v>
      </c>
      <c r="P5852">
        <f t="shared" si="550"/>
        <v>0</v>
      </c>
      <c r="Q5852">
        <f t="shared" si="551"/>
        <v>1</v>
      </c>
    </row>
    <row r="5853" spans="1:17">
      <c r="A5853" s="12" t="s">
        <v>11182</v>
      </c>
      <c r="B5853" t="s">
        <v>675</v>
      </c>
      <c r="C5853" t="s">
        <v>444</v>
      </c>
      <c r="D5853" t="s">
        <v>11186</v>
      </c>
      <c r="E5853" t="s">
        <v>460</v>
      </c>
      <c r="F5853" t="s">
        <v>259</v>
      </c>
      <c r="G5853" s="13">
        <v>42198</v>
      </c>
      <c r="H5853" s="13">
        <v>42198</v>
      </c>
      <c r="I5853" s="14">
        <v>0</v>
      </c>
      <c r="J5853" t="s">
        <v>259</v>
      </c>
      <c r="K5853" s="13">
        <v>42186.734398148146</v>
      </c>
      <c r="L5853">
        <f t="shared" si="546"/>
        <v>2015</v>
      </c>
      <c r="M5853">
        <f t="shared" si="547"/>
        <v>7</v>
      </c>
      <c r="N5853">
        <f t="shared" si="548"/>
        <v>13</v>
      </c>
      <c r="O5853">
        <f t="shared" si="549"/>
        <v>0</v>
      </c>
      <c r="P5853">
        <f t="shared" si="550"/>
        <v>0</v>
      </c>
      <c r="Q5853">
        <f t="shared" si="551"/>
        <v>1</v>
      </c>
    </row>
    <row r="5854" spans="1:17">
      <c r="A5854" s="12" t="s">
        <v>11182</v>
      </c>
      <c r="B5854" t="s">
        <v>675</v>
      </c>
      <c r="C5854" t="s">
        <v>444</v>
      </c>
      <c r="D5854" t="s">
        <v>11187</v>
      </c>
      <c r="E5854" t="s">
        <v>460</v>
      </c>
      <c r="F5854" t="s">
        <v>259</v>
      </c>
      <c r="G5854" s="13">
        <v>42199</v>
      </c>
      <c r="H5854" s="13">
        <v>42199</v>
      </c>
      <c r="I5854" s="14">
        <v>0</v>
      </c>
      <c r="J5854" t="s">
        <v>259</v>
      </c>
      <c r="K5854" s="13">
        <v>42186.732094907406</v>
      </c>
      <c r="L5854">
        <f t="shared" si="546"/>
        <v>2015</v>
      </c>
      <c r="M5854">
        <f t="shared" si="547"/>
        <v>7</v>
      </c>
      <c r="N5854">
        <f t="shared" si="548"/>
        <v>14</v>
      </c>
      <c r="O5854">
        <f t="shared" si="549"/>
        <v>0</v>
      </c>
      <c r="P5854">
        <f t="shared" si="550"/>
        <v>0</v>
      </c>
      <c r="Q5854">
        <f t="shared" si="551"/>
        <v>1</v>
      </c>
    </row>
    <row r="5855" spans="1:17">
      <c r="A5855" s="12" t="s">
        <v>11182</v>
      </c>
      <c r="B5855" t="s">
        <v>675</v>
      </c>
      <c r="C5855" t="s">
        <v>444</v>
      </c>
      <c r="D5855" t="s">
        <v>11188</v>
      </c>
      <c r="E5855" t="s">
        <v>460</v>
      </c>
      <c r="F5855" t="s">
        <v>259</v>
      </c>
      <c r="G5855" s="13">
        <v>42212</v>
      </c>
      <c r="H5855" s="13">
        <v>42213</v>
      </c>
      <c r="I5855" s="14">
        <v>0</v>
      </c>
      <c r="J5855" t="s">
        <v>259</v>
      </c>
      <c r="K5855" s="13">
        <v>42186.746458333335</v>
      </c>
      <c r="L5855">
        <f t="shared" si="546"/>
        <v>2015</v>
      </c>
      <c r="M5855">
        <f t="shared" si="547"/>
        <v>7</v>
      </c>
      <c r="N5855">
        <f t="shared" si="548"/>
        <v>27</v>
      </c>
      <c r="O5855">
        <f t="shared" si="549"/>
        <v>0</v>
      </c>
      <c r="P5855">
        <f t="shared" si="550"/>
        <v>0</v>
      </c>
      <c r="Q5855">
        <f t="shared" si="551"/>
        <v>1</v>
      </c>
    </row>
    <row r="5856" spans="1:17">
      <c r="A5856" s="12" t="s">
        <v>11182</v>
      </c>
      <c r="B5856" t="s">
        <v>675</v>
      </c>
      <c r="C5856" t="s">
        <v>444</v>
      </c>
      <c r="D5856" t="s">
        <v>11189</v>
      </c>
      <c r="E5856" t="s">
        <v>460</v>
      </c>
      <c r="F5856" t="s">
        <v>259</v>
      </c>
      <c r="G5856" s="13">
        <v>42245</v>
      </c>
      <c r="H5856" s="13">
        <v>42280</v>
      </c>
      <c r="I5856" s="14">
        <v>0</v>
      </c>
      <c r="J5856" t="s">
        <v>259</v>
      </c>
      <c r="K5856" s="13">
        <v>42187.505624999998</v>
      </c>
      <c r="L5856">
        <f t="shared" si="546"/>
        <v>2015</v>
      </c>
      <c r="M5856">
        <f t="shared" si="547"/>
        <v>8</v>
      </c>
      <c r="N5856">
        <f t="shared" si="548"/>
        <v>29</v>
      </c>
      <c r="O5856">
        <f t="shared" si="549"/>
        <v>0</v>
      </c>
      <c r="P5856">
        <f t="shared" si="550"/>
        <v>1</v>
      </c>
      <c r="Q5856">
        <f t="shared" si="551"/>
        <v>1</v>
      </c>
    </row>
    <row r="5857" spans="1:17">
      <c r="A5857" s="12" t="s">
        <v>11182</v>
      </c>
      <c r="B5857" t="s">
        <v>675</v>
      </c>
      <c r="C5857" t="s">
        <v>444</v>
      </c>
      <c r="D5857" t="s">
        <v>11190</v>
      </c>
      <c r="E5857" t="s">
        <v>460</v>
      </c>
      <c r="F5857" t="s">
        <v>259</v>
      </c>
      <c r="G5857" s="13">
        <v>42248</v>
      </c>
      <c r="H5857" s="13">
        <v>42353</v>
      </c>
      <c r="I5857" s="14">
        <v>0</v>
      </c>
      <c r="J5857" t="s">
        <v>259</v>
      </c>
      <c r="K5857" s="13">
        <v>42187.412210648145</v>
      </c>
      <c r="L5857">
        <f t="shared" si="546"/>
        <v>2015</v>
      </c>
      <c r="M5857">
        <f t="shared" si="547"/>
        <v>9</v>
      </c>
      <c r="N5857">
        <f t="shared" si="548"/>
        <v>1</v>
      </c>
      <c r="O5857">
        <f t="shared" si="549"/>
        <v>0</v>
      </c>
      <c r="P5857">
        <f t="shared" si="550"/>
        <v>1</v>
      </c>
      <c r="Q5857">
        <f t="shared" si="551"/>
        <v>1</v>
      </c>
    </row>
    <row r="5858" spans="1:17">
      <c r="A5858" s="12" t="s">
        <v>11182</v>
      </c>
      <c r="B5858" t="s">
        <v>675</v>
      </c>
      <c r="C5858" t="s">
        <v>444</v>
      </c>
      <c r="D5858" t="s">
        <v>11191</v>
      </c>
      <c r="E5858" t="s">
        <v>460</v>
      </c>
      <c r="F5858" t="s">
        <v>259</v>
      </c>
      <c r="G5858" s="13">
        <v>42248</v>
      </c>
      <c r="H5858" s="13">
        <v>42437</v>
      </c>
      <c r="I5858" s="14">
        <v>0</v>
      </c>
      <c r="J5858" t="s">
        <v>259</v>
      </c>
      <c r="K5858" s="13">
        <v>42187.503240740742</v>
      </c>
      <c r="L5858">
        <f t="shared" si="546"/>
        <v>2015</v>
      </c>
      <c r="M5858">
        <f t="shared" si="547"/>
        <v>9</v>
      </c>
      <c r="N5858">
        <f t="shared" si="548"/>
        <v>1</v>
      </c>
      <c r="O5858">
        <f t="shared" si="549"/>
        <v>0</v>
      </c>
      <c r="P5858">
        <f t="shared" si="550"/>
        <v>1</v>
      </c>
      <c r="Q5858">
        <f t="shared" si="551"/>
        <v>1</v>
      </c>
    </row>
    <row r="5859" spans="1:17">
      <c r="A5859" s="12" t="s">
        <v>11182</v>
      </c>
      <c r="B5859" t="s">
        <v>675</v>
      </c>
      <c r="C5859" t="s">
        <v>458</v>
      </c>
      <c r="D5859" t="s">
        <v>11192</v>
      </c>
      <c r="E5859" t="s">
        <v>460</v>
      </c>
      <c r="F5859" t="s">
        <v>259</v>
      </c>
      <c r="G5859" s="13">
        <v>42249</v>
      </c>
      <c r="H5859" s="13">
        <v>42249</v>
      </c>
      <c r="I5859" s="14">
        <v>0</v>
      </c>
      <c r="J5859" t="s">
        <v>259</v>
      </c>
      <c r="K5859" s="13">
        <v>42248.483912037038</v>
      </c>
      <c r="L5859">
        <f t="shared" si="546"/>
        <v>2015</v>
      </c>
      <c r="M5859">
        <f t="shared" si="547"/>
        <v>9</v>
      </c>
      <c r="N5859">
        <f t="shared" si="548"/>
        <v>2</v>
      </c>
      <c r="O5859">
        <f t="shared" si="549"/>
        <v>0</v>
      </c>
      <c r="P5859">
        <f t="shared" si="550"/>
        <v>0</v>
      </c>
      <c r="Q5859">
        <f t="shared" si="551"/>
        <v>1</v>
      </c>
    </row>
    <row r="5860" spans="1:17">
      <c r="A5860" s="12" t="s">
        <v>11182</v>
      </c>
      <c r="B5860" t="s">
        <v>675</v>
      </c>
      <c r="C5860" t="s">
        <v>458</v>
      </c>
      <c r="D5860" t="s">
        <v>11193</v>
      </c>
      <c r="E5860" t="s">
        <v>460</v>
      </c>
      <c r="F5860" t="s">
        <v>259</v>
      </c>
      <c r="G5860" s="13">
        <v>42258</v>
      </c>
      <c r="H5860" s="13">
        <v>42258</v>
      </c>
      <c r="I5860" s="14">
        <v>0</v>
      </c>
      <c r="J5860" t="s">
        <v>259</v>
      </c>
      <c r="K5860" s="13">
        <v>42250.395543981482</v>
      </c>
      <c r="L5860">
        <f t="shared" si="546"/>
        <v>2015</v>
      </c>
      <c r="M5860">
        <f t="shared" si="547"/>
        <v>9</v>
      </c>
      <c r="N5860">
        <f t="shared" si="548"/>
        <v>11</v>
      </c>
      <c r="O5860">
        <f t="shared" si="549"/>
        <v>0</v>
      </c>
      <c r="P5860">
        <f t="shared" si="550"/>
        <v>0</v>
      </c>
      <c r="Q5860">
        <f t="shared" si="551"/>
        <v>1</v>
      </c>
    </row>
    <row r="5861" spans="1:17">
      <c r="A5861" s="12" t="s">
        <v>11182</v>
      </c>
      <c r="B5861" t="s">
        <v>675</v>
      </c>
      <c r="C5861" t="s">
        <v>458</v>
      </c>
      <c r="D5861" t="s">
        <v>11194</v>
      </c>
      <c r="E5861" t="s">
        <v>460</v>
      </c>
      <c r="F5861" t="s">
        <v>259</v>
      </c>
      <c r="G5861" s="13">
        <v>42285</v>
      </c>
      <c r="H5861" s="13">
        <v>42321</v>
      </c>
      <c r="I5861" s="14">
        <v>0</v>
      </c>
      <c r="J5861" t="s">
        <v>259</v>
      </c>
      <c r="K5861" s="13">
        <v>42248.490289351852</v>
      </c>
      <c r="L5861">
        <f t="shared" si="546"/>
        <v>2015</v>
      </c>
      <c r="M5861">
        <f t="shared" si="547"/>
        <v>10</v>
      </c>
      <c r="N5861">
        <f t="shared" si="548"/>
        <v>8</v>
      </c>
      <c r="O5861">
        <f t="shared" si="549"/>
        <v>0</v>
      </c>
      <c r="P5861">
        <f t="shared" si="550"/>
        <v>1</v>
      </c>
      <c r="Q5861">
        <f t="shared" si="551"/>
        <v>1</v>
      </c>
    </row>
    <row r="5862" spans="1:17">
      <c r="A5862" s="12" t="s">
        <v>11182</v>
      </c>
      <c r="B5862" t="s">
        <v>675</v>
      </c>
      <c r="C5862" t="s">
        <v>458</v>
      </c>
      <c r="D5862" t="s">
        <v>11195</v>
      </c>
      <c r="E5862" t="s">
        <v>460</v>
      </c>
      <c r="F5862" t="s">
        <v>259</v>
      </c>
      <c r="G5862" s="13">
        <v>42287</v>
      </c>
      <c r="H5862" s="13">
        <v>42322</v>
      </c>
      <c r="I5862" s="14">
        <v>0</v>
      </c>
      <c r="J5862" t="s">
        <v>259</v>
      </c>
      <c r="K5862" s="13">
        <v>42248.496469907404</v>
      </c>
      <c r="L5862">
        <f t="shared" si="546"/>
        <v>2015</v>
      </c>
      <c r="M5862">
        <f t="shared" si="547"/>
        <v>10</v>
      </c>
      <c r="N5862">
        <f t="shared" si="548"/>
        <v>10</v>
      </c>
      <c r="O5862">
        <f t="shared" si="549"/>
        <v>0</v>
      </c>
      <c r="P5862">
        <f t="shared" si="550"/>
        <v>1</v>
      </c>
      <c r="Q5862">
        <f t="shared" si="551"/>
        <v>1</v>
      </c>
    </row>
    <row r="5863" spans="1:17">
      <c r="A5863" s="12" t="s">
        <v>11182</v>
      </c>
      <c r="B5863" t="s">
        <v>675</v>
      </c>
      <c r="C5863" t="s">
        <v>458</v>
      </c>
      <c r="D5863" t="s">
        <v>11196</v>
      </c>
      <c r="E5863" t="s">
        <v>460</v>
      </c>
      <c r="F5863" t="s">
        <v>259</v>
      </c>
      <c r="G5863" s="13">
        <v>42294</v>
      </c>
      <c r="H5863" s="13">
        <v>42294</v>
      </c>
      <c r="I5863" s="14">
        <v>0</v>
      </c>
      <c r="J5863" t="s">
        <v>259</v>
      </c>
      <c r="K5863" s="13">
        <v>42284.492974537039</v>
      </c>
      <c r="L5863">
        <f t="shared" si="546"/>
        <v>2015</v>
      </c>
      <c r="M5863">
        <f t="shared" si="547"/>
        <v>10</v>
      </c>
      <c r="N5863">
        <f t="shared" si="548"/>
        <v>17</v>
      </c>
      <c r="O5863">
        <f t="shared" si="549"/>
        <v>0</v>
      </c>
      <c r="P5863">
        <f t="shared" si="550"/>
        <v>0</v>
      </c>
      <c r="Q5863">
        <f t="shared" si="551"/>
        <v>1</v>
      </c>
    </row>
    <row r="5864" spans="1:17">
      <c r="A5864" s="12" t="s">
        <v>11182</v>
      </c>
      <c r="B5864" t="s">
        <v>675</v>
      </c>
      <c r="C5864" t="s">
        <v>458</v>
      </c>
      <c r="D5864" t="s">
        <v>11197</v>
      </c>
      <c r="E5864" t="s">
        <v>460</v>
      </c>
      <c r="F5864" t="s">
        <v>259</v>
      </c>
      <c r="G5864" s="13">
        <v>42294</v>
      </c>
      <c r="H5864" s="13">
        <v>42329</v>
      </c>
      <c r="I5864" s="14">
        <v>0</v>
      </c>
      <c r="J5864" t="s">
        <v>259</v>
      </c>
      <c r="K5864" s="13">
        <v>42248.513252314813</v>
      </c>
      <c r="L5864">
        <f t="shared" si="546"/>
        <v>2015</v>
      </c>
      <c r="M5864">
        <f t="shared" si="547"/>
        <v>10</v>
      </c>
      <c r="N5864">
        <f t="shared" si="548"/>
        <v>17</v>
      </c>
      <c r="O5864">
        <f t="shared" si="549"/>
        <v>0</v>
      </c>
      <c r="P5864">
        <f t="shared" si="550"/>
        <v>1</v>
      </c>
      <c r="Q5864">
        <f t="shared" si="551"/>
        <v>1</v>
      </c>
    </row>
    <row r="5865" spans="1:17">
      <c r="A5865" s="12" t="s">
        <v>11182</v>
      </c>
      <c r="B5865" t="s">
        <v>675</v>
      </c>
      <c r="C5865" t="s">
        <v>458</v>
      </c>
      <c r="D5865" t="s">
        <v>11198</v>
      </c>
      <c r="E5865" t="s">
        <v>460</v>
      </c>
      <c r="F5865" t="s">
        <v>259</v>
      </c>
      <c r="G5865" s="13">
        <v>42305</v>
      </c>
      <c r="H5865" s="13">
        <v>42305</v>
      </c>
      <c r="I5865" s="14">
        <v>0</v>
      </c>
      <c r="J5865" t="s">
        <v>259</v>
      </c>
      <c r="K5865" s="13">
        <v>42304.423483796294</v>
      </c>
      <c r="L5865">
        <f t="shared" si="546"/>
        <v>2015</v>
      </c>
      <c r="M5865">
        <f t="shared" si="547"/>
        <v>10</v>
      </c>
      <c r="N5865">
        <f t="shared" si="548"/>
        <v>28</v>
      </c>
      <c r="O5865">
        <f t="shared" si="549"/>
        <v>0</v>
      </c>
      <c r="P5865">
        <f t="shared" si="550"/>
        <v>0</v>
      </c>
      <c r="Q5865">
        <f t="shared" si="551"/>
        <v>1</v>
      </c>
    </row>
    <row r="5866" spans="1:17">
      <c r="A5866" s="12" t="s">
        <v>11182</v>
      </c>
      <c r="B5866" t="s">
        <v>675</v>
      </c>
      <c r="C5866" t="s">
        <v>458</v>
      </c>
      <c r="D5866" t="s">
        <v>11199</v>
      </c>
      <c r="E5866" t="s">
        <v>460</v>
      </c>
      <c r="F5866" t="s">
        <v>259</v>
      </c>
      <c r="G5866" s="13">
        <v>42305</v>
      </c>
      <c r="H5866" s="13">
        <v>42305</v>
      </c>
      <c r="I5866" s="14">
        <v>0</v>
      </c>
      <c r="J5866" t="s">
        <v>259</v>
      </c>
      <c r="K5866" s="13">
        <v>42290.520787037036</v>
      </c>
      <c r="L5866">
        <f t="shared" si="546"/>
        <v>2015</v>
      </c>
      <c r="M5866">
        <f t="shared" si="547"/>
        <v>10</v>
      </c>
      <c r="N5866">
        <f t="shared" si="548"/>
        <v>28</v>
      </c>
      <c r="O5866">
        <f t="shared" si="549"/>
        <v>0</v>
      </c>
      <c r="P5866">
        <f t="shared" si="550"/>
        <v>0</v>
      </c>
      <c r="Q5866">
        <f t="shared" si="551"/>
        <v>1</v>
      </c>
    </row>
    <row r="5867" spans="1:17">
      <c r="A5867" s="12" t="s">
        <v>11182</v>
      </c>
      <c r="B5867" t="s">
        <v>675</v>
      </c>
      <c r="C5867" t="s">
        <v>458</v>
      </c>
      <c r="D5867" t="s">
        <v>11200</v>
      </c>
      <c r="E5867" t="s">
        <v>460</v>
      </c>
      <c r="F5867" t="s">
        <v>259</v>
      </c>
      <c r="G5867" s="13">
        <v>42306</v>
      </c>
      <c r="H5867" s="13">
        <v>42306</v>
      </c>
      <c r="I5867" s="14">
        <v>0</v>
      </c>
      <c r="J5867" t="s">
        <v>259</v>
      </c>
      <c r="K5867" s="13">
        <v>42249.460775462961</v>
      </c>
      <c r="L5867">
        <f t="shared" si="546"/>
        <v>2015</v>
      </c>
      <c r="M5867">
        <f t="shared" si="547"/>
        <v>10</v>
      </c>
      <c r="N5867">
        <f t="shared" si="548"/>
        <v>29</v>
      </c>
      <c r="O5867">
        <f t="shared" si="549"/>
        <v>0</v>
      </c>
      <c r="P5867">
        <f t="shared" si="550"/>
        <v>1</v>
      </c>
      <c r="Q5867">
        <f t="shared" si="551"/>
        <v>1</v>
      </c>
    </row>
    <row r="5868" spans="1:17">
      <c r="A5868" s="12" t="s">
        <v>11182</v>
      </c>
      <c r="B5868" t="s">
        <v>675</v>
      </c>
      <c r="C5868" t="s">
        <v>458</v>
      </c>
      <c r="D5868" t="s">
        <v>11201</v>
      </c>
      <c r="E5868" t="s">
        <v>460</v>
      </c>
      <c r="F5868" t="s">
        <v>259</v>
      </c>
      <c r="G5868" s="13">
        <v>42308</v>
      </c>
      <c r="H5868" s="13">
        <v>42308</v>
      </c>
      <c r="I5868" s="14">
        <v>0</v>
      </c>
      <c r="J5868" t="s">
        <v>259</v>
      </c>
      <c r="K5868" s="13">
        <v>42304.622291666667</v>
      </c>
      <c r="L5868">
        <f t="shared" si="546"/>
        <v>2015</v>
      </c>
      <c r="M5868">
        <f t="shared" si="547"/>
        <v>10</v>
      </c>
      <c r="N5868">
        <f t="shared" si="548"/>
        <v>31</v>
      </c>
      <c r="O5868">
        <f t="shared" si="549"/>
        <v>0</v>
      </c>
      <c r="P5868">
        <f t="shared" si="550"/>
        <v>0</v>
      </c>
      <c r="Q5868">
        <f t="shared" si="551"/>
        <v>1</v>
      </c>
    </row>
    <row r="5869" spans="1:17">
      <c r="A5869" s="12" t="s">
        <v>11182</v>
      </c>
      <c r="B5869" t="s">
        <v>675</v>
      </c>
      <c r="C5869" t="s">
        <v>458</v>
      </c>
      <c r="D5869" t="s">
        <v>11202</v>
      </c>
      <c r="E5869" t="s">
        <v>460</v>
      </c>
      <c r="F5869" t="s">
        <v>259</v>
      </c>
      <c r="G5869" s="13">
        <v>42315</v>
      </c>
      <c r="H5869" s="13">
        <v>42315</v>
      </c>
      <c r="I5869" s="14">
        <v>0</v>
      </c>
      <c r="J5869" t="s">
        <v>259</v>
      </c>
      <c r="K5869" s="13">
        <v>42284.5940625</v>
      </c>
      <c r="L5869">
        <f t="shared" si="546"/>
        <v>2015</v>
      </c>
      <c r="M5869">
        <f t="shared" si="547"/>
        <v>11</v>
      </c>
      <c r="N5869">
        <f t="shared" si="548"/>
        <v>7</v>
      </c>
      <c r="O5869">
        <f t="shared" si="549"/>
        <v>0</v>
      </c>
      <c r="P5869">
        <f t="shared" si="550"/>
        <v>1</v>
      </c>
      <c r="Q5869">
        <f t="shared" si="551"/>
        <v>1</v>
      </c>
    </row>
    <row r="5870" spans="1:17">
      <c r="A5870" s="12" t="s">
        <v>11182</v>
      </c>
      <c r="B5870" t="s">
        <v>675</v>
      </c>
      <c r="C5870" t="s">
        <v>458</v>
      </c>
      <c r="D5870" t="s">
        <v>11203</v>
      </c>
      <c r="E5870" t="s">
        <v>460</v>
      </c>
      <c r="F5870" t="s">
        <v>259</v>
      </c>
      <c r="G5870" s="13">
        <v>42325</v>
      </c>
      <c r="H5870" s="13">
        <v>42325</v>
      </c>
      <c r="I5870" s="14">
        <v>0</v>
      </c>
      <c r="J5870" t="s">
        <v>259</v>
      </c>
      <c r="K5870" s="13">
        <v>42284.594953703701</v>
      </c>
      <c r="L5870">
        <f t="shared" si="546"/>
        <v>2015</v>
      </c>
      <c r="M5870">
        <f t="shared" si="547"/>
        <v>11</v>
      </c>
      <c r="N5870">
        <f t="shared" si="548"/>
        <v>17</v>
      </c>
      <c r="O5870">
        <f t="shared" si="549"/>
        <v>0</v>
      </c>
      <c r="P5870">
        <f t="shared" si="550"/>
        <v>1</v>
      </c>
      <c r="Q5870">
        <f t="shared" si="551"/>
        <v>1</v>
      </c>
    </row>
    <row r="5871" spans="1:17">
      <c r="A5871" s="12" t="s">
        <v>11182</v>
      </c>
      <c r="B5871" t="s">
        <v>675</v>
      </c>
      <c r="C5871" t="s">
        <v>458</v>
      </c>
      <c r="D5871" t="s">
        <v>11204</v>
      </c>
      <c r="E5871" t="s">
        <v>460</v>
      </c>
      <c r="F5871" t="s">
        <v>259</v>
      </c>
      <c r="G5871" s="13">
        <v>42335</v>
      </c>
      <c r="H5871" s="13">
        <v>42364</v>
      </c>
      <c r="I5871" s="14">
        <v>0</v>
      </c>
      <c r="J5871" t="s">
        <v>259</v>
      </c>
      <c r="K5871" s="13">
        <v>42284.572847222225</v>
      </c>
      <c r="L5871">
        <f t="shared" si="546"/>
        <v>2015</v>
      </c>
      <c r="M5871">
        <f t="shared" si="547"/>
        <v>11</v>
      </c>
      <c r="N5871">
        <f t="shared" si="548"/>
        <v>27</v>
      </c>
      <c r="O5871">
        <f t="shared" si="549"/>
        <v>0</v>
      </c>
      <c r="P5871">
        <f t="shared" si="550"/>
        <v>1</v>
      </c>
      <c r="Q5871">
        <f t="shared" si="551"/>
        <v>1</v>
      </c>
    </row>
    <row r="5872" spans="1:17">
      <c r="A5872" s="12" t="s">
        <v>11182</v>
      </c>
      <c r="B5872" t="s">
        <v>443</v>
      </c>
      <c r="C5872" t="s">
        <v>458</v>
      </c>
      <c r="D5872" t="s">
        <v>11205</v>
      </c>
      <c r="E5872" t="s">
        <v>460</v>
      </c>
      <c r="F5872" t="s">
        <v>259</v>
      </c>
      <c r="G5872" s="13">
        <v>42342</v>
      </c>
      <c r="H5872" s="13">
        <v>42369</v>
      </c>
      <c r="I5872" s="14">
        <v>0</v>
      </c>
      <c r="J5872" t="s">
        <v>259</v>
      </c>
      <c r="K5872" s="13">
        <v>42284.58017361111</v>
      </c>
      <c r="L5872">
        <f t="shared" si="546"/>
        <v>2015</v>
      </c>
      <c r="M5872">
        <f t="shared" si="547"/>
        <v>12</v>
      </c>
      <c r="N5872">
        <f t="shared" si="548"/>
        <v>4</v>
      </c>
      <c r="O5872">
        <f t="shared" si="549"/>
        <v>0</v>
      </c>
      <c r="P5872">
        <f t="shared" si="550"/>
        <v>1</v>
      </c>
      <c r="Q5872">
        <f t="shared" si="551"/>
        <v>1</v>
      </c>
    </row>
    <row r="5873" spans="1:17">
      <c r="A5873" s="12" t="s">
        <v>11182</v>
      </c>
      <c r="B5873" t="s">
        <v>675</v>
      </c>
      <c r="C5873" t="s">
        <v>458</v>
      </c>
      <c r="D5873" t="s">
        <v>11206</v>
      </c>
      <c r="E5873" t="s">
        <v>460</v>
      </c>
      <c r="F5873" t="s">
        <v>259</v>
      </c>
      <c r="G5873" s="13">
        <v>42343</v>
      </c>
      <c r="H5873" s="13">
        <v>42343</v>
      </c>
      <c r="I5873" s="14">
        <v>0</v>
      </c>
      <c r="J5873" t="s">
        <v>259</v>
      </c>
      <c r="K5873" s="13">
        <v>42284.595706018517</v>
      </c>
      <c r="L5873">
        <f t="shared" si="546"/>
        <v>2015</v>
      </c>
      <c r="M5873">
        <f t="shared" si="547"/>
        <v>12</v>
      </c>
      <c r="N5873">
        <f t="shared" si="548"/>
        <v>5</v>
      </c>
      <c r="O5873">
        <f t="shared" si="549"/>
        <v>0</v>
      </c>
      <c r="P5873">
        <f t="shared" si="550"/>
        <v>1</v>
      </c>
      <c r="Q5873">
        <f t="shared" si="551"/>
        <v>1</v>
      </c>
    </row>
    <row r="5874" spans="1:17">
      <c r="A5874" s="12" t="s">
        <v>11182</v>
      </c>
      <c r="B5874" t="s">
        <v>675</v>
      </c>
      <c r="C5874" t="s">
        <v>458</v>
      </c>
      <c r="D5874" t="s">
        <v>11207</v>
      </c>
      <c r="E5874" t="s">
        <v>460</v>
      </c>
      <c r="F5874" t="s">
        <v>259</v>
      </c>
      <c r="G5874" s="13">
        <v>42343</v>
      </c>
      <c r="H5874" s="13">
        <v>42360</v>
      </c>
      <c r="I5874" s="14">
        <v>0</v>
      </c>
      <c r="J5874" t="s">
        <v>259</v>
      </c>
      <c r="K5874" s="13">
        <v>42284.577557870369</v>
      </c>
      <c r="L5874">
        <f t="shared" si="546"/>
        <v>2015</v>
      </c>
      <c r="M5874">
        <f t="shared" si="547"/>
        <v>12</v>
      </c>
      <c r="N5874">
        <f t="shared" si="548"/>
        <v>5</v>
      </c>
      <c r="O5874">
        <f t="shared" si="549"/>
        <v>0</v>
      </c>
      <c r="P5874">
        <f t="shared" si="550"/>
        <v>1</v>
      </c>
      <c r="Q5874">
        <f t="shared" si="551"/>
        <v>1</v>
      </c>
    </row>
    <row r="5875" spans="1:17">
      <c r="A5875" s="12" t="s">
        <v>11182</v>
      </c>
      <c r="B5875" t="s">
        <v>675</v>
      </c>
      <c r="C5875" t="s">
        <v>458</v>
      </c>
      <c r="D5875" t="s">
        <v>11208</v>
      </c>
      <c r="E5875" t="s">
        <v>460</v>
      </c>
      <c r="F5875" t="s">
        <v>259</v>
      </c>
      <c r="G5875" s="13">
        <v>42346</v>
      </c>
      <c r="H5875" s="13">
        <v>42346</v>
      </c>
      <c r="I5875" s="14">
        <v>0</v>
      </c>
      <c r="J5875" t="s">
        <v>259</v>
      </c>
      <c r="K5875" s="13">
        <v>42284.596712962964</v>
      </c>
      <c r="L5875">
        <f t="shared" si="546"/>
        <v>2015</v>
      </c>
      <c r="M5875">
        <f t="shared" si="547"/>
        <v>12</v>
      </c>
      <c r="N5875">
        <f t="shared" si="548"/>
        <v>8</v>
      </c>
      <c r="O5875">
        <f t="shared" si="549"/>
        <v>0</v>
      </c>
      <c r="P5875">
        <f t="shared" si="550"/>
        <v>2</v>
      </c>
      <c r="Q5875">
        <f t="shared" si="551"/>
        <v>1</v>
      </c>
    </row>
    <row r="5876" spans="1:17">
      <c r="A5876" s="12" t="s">
        <v>11182</v>
      </c>
      <c r="B5876" t="s">
        <v>675</v>
      </c>
      <c r="C5876" t="s">
        <v>458</v>
      </c>
      <c r="D5876" t="s">
        <v>11209</v>
      </c>
      <c r="E5876" t="s">
        <v>460</v>
      </c>
      <c r="F5876" t="s">
        <v>259</v>
      </c>
      <c r="G5876" s="13">
        <v>42346</v>
      </c>
      <c r="H5876" s="13">
        <v>42346</v>
      </c>
      <c r="I5876" s="14">
        <v>0</v>
      </c>
      <c r="J5876" t="s">
        <v>259</v>
      </c>
      <c r="K5876" s="13">
        <v>42284.598425925928</v>
      </c>
      <c r="L5876">
        <f t="shared" si="546"/>
        <v>2015</v>
      </c>
      <c r="M5876">
        <f t="shared" si="547"/>
        <v>12</v>
      </c>
      <c r="N5876">
        <f t="shared" si="548"/>
        <v>8</v>
      </c>
      <c r="O5876">
        <f t="shared" si="549"/>
        <v>0</v>
      </c>
      <c r="P5876">
        <f t="shared" si="550"/>
        <v>2</v>
      </c>
      <c r="Q5876">
        <f t="shared" si="551"/>
        <v>1</v>
      </c>
    </row>
    <row r="5877" spans="1:17">
      <c r="A5877" s="12" t="s">
        <v>11182</v>
      </c>
      <c r="B5877" t="s">
        <v>675</v>
      </c>
      <c r="C5877" t="s">
        <v>458</v>
      </c>
      <c r="D5877" t="s">
        <v>11210</v>
      </c>
      <c r="E5877" t="s">
        <v>460</v>
      </c>
      <c r="F5877" t="s">
        <v>259</v>
      </c>
      <c r="G5877" s="13">
        <v>42351</v>
      </c>
      <c r="H5877" s="13">
        <v>42351</v>
      </c>
      <c r="I5877" s="14">
        <v>0</v>
      </c>
      <c r="J5877" t="s">
        <v>259</v>
      </c>
      <c r="K5877" s="13">
        <v>42332.464803240742</v>
      </c>
      <c r="L5877">
        <f t="shared" si="546"/>
        <v>2015</v>
      </c>
      <c r="M5877">
        <f t="shared" si="547"/>
        <v>12</v>
      </c>
      <c r="N5877">
        <f t="shared" si="548"/>
        <v>13</v>
      </c>
      <c r="O5877">
        <f t="shared" si="549"/>
        <v>0</v>
      </c>
      <c r="P5877">
        <f t="shared" si="550"/>
        <v>0</v>
      </c>
      <c r="Q5877">
        <f t="shared" si="551"/>
        <v>1</v>
      </c>
    </row>
    <row r="5878" spans="1:17">
      <c r="A5878" s="12" t="s">
        <v>11182</v>
      </c>
      <c r="B5878" t="s">
        <v>675</v>
      </c>
      <c r="C5878" t="s">
        <v>458</v>
      </c>
      <c r="D5878" t="s">
        <v>11211</v>
      </c>
      <c r="E5878" t="s">
        <v>460</v>
      </c>
      <c r="F5878" t="s">
        <v>259</v>
      </c>
      <c r="G5878" s="13">
        <v>42352</v>
      </c>
      <c r="H5878" s="13">
        <v>42368</v>
      </c>
      <c r="I5878" s="14">
        <v>0</v>
      </c>
      <c r="J5878" t="s">
        <v>259</v>
      </c>
      <c r="K5878" s="13">
        <v>42284.578796296293</v>
      </c>
      <c r="L5878">
        <f t="shared" si="546"/>
        <v>2015</v>
      </c>
      <c r="M5878">
        <f t="shared" si="547"/>
        <v>12</v>
      </c>
      <c r="N5878">
        <f t="shared" si="548"/>
        <v>14</v>
      </c>
      <c r="O5878">
        <f t="shared" si="549"/>
        <v>0</v>
      </c>
      <c r="P5878">
        <f t="shared" si="550"/>
        <v>2</v>
      </c>
      <c r="Q5878">
        <f t="shared" si="551"/>
        <v>1</v>
      </c>
    </row>
    <row r="5879" spans="1:17">
      <c r="A5879" s="12" t="s">
        <v>11182</v>
      </c>
      <c r="B5879" t="s">
        <v>675</v>
      </c>
      <c r="C5879" t="s">
        <v>458</v>
      </c>
      <c r="D5879" t="s">
        <v>11212</v>
      </c>
      <c r="E5879" t="s">
        <v>460</v>
      </c>
      <c r="F5879" t="s">
        <v>259</v>
      </c>
      <c r="G5879" s="13">
        <v>42354</v>
      </c>
      <c r="H5879" s="13">
        <v>42360</v>
      </c>
      <c r="I5879" s="14">
        <v>0</v>
      </c>
      <c r="J5879" t="s">
        <v>259</v>
      </c>
      <c r="K5879" s="13">
        <v>42284.581273148149</v>
      </c>
      <c r="L5879">
        <f t="shared" si="546"/>
        <v>2015</v>
      </c>
      <c r="M5879">
        <f t="shared" si="547"/>
        <v>12</v>
      </c>
      <c r="N5879">
        <f t="shared" si="548"/>
        <v>16</v>
      </c>
      <c r="O5879">
        <f t="shared" si="549"/>
        <v>0</v>
      </c>
      <c r="P5879">
        <f t="shared" si="550"/>
        <v>2</v>
      </c>
      <c r="Q5879">
        <f t="shared" si="551"/>
        <v>1</v>
      </c>
    </row>
    <row r="5880" spans="1:17">
      <c r="A5880" s="12" t="s">
        <v>11182</v>
      </c>
      <c r="B5880" t="s">
        <v>675</v>
      </c>
      <c r="C5880" t="s">
        <v>458</v>
      </c>
      <c r="D5880" t="s">
        <v>11213</v>
      </c>
      <c r="E5880" t="s">
        <v>460</v>
      </c>
      <c r="F5880" t="s">
        <v>259</v>
      </c>
      <c r="G5880" s="13">
        <v>42356</v>
      </c>
      <c r="H5880" s="13">
        <v>42356</v>
      </c>
      <c r="I5880" s="14">
        <v>0</v>
      </c>
      <c r="J5880" t="s">
        <v>259</v>
      </c>
      <c r="K5880" s="13">
        <v>42284.599895833337</v>
      </c>
      <c r="L5880">
        <f t="shared" si="546"/>
        <v>2015</v>
      </c>
      <c r="M5880">
        <f t="shared" si="547"/>
        <v>12</v>
      </c>
      <c r="N5880">
        <f t="shared" si="548"/>
        <v>18</v>
      </c>
      <c r="O5880">
        <f t="shared" si="549"/>
        <v>0</v>
      </c>
      <c r="P5880">
        <f t="shared" si="550"/>
        <v>2</v>
      </c>
      <c r="Q5880">
        <f t="shared" si="551"/>
        <v>1</v>
      </c>
    </row>
    <row r="5881" spans="1:17">
      <c r="A5881" s="12" t="s">
        <v>11182</v>
      </c>
      <c r="B5881" t="s">
        <v>675</v>
      </c>
      <c r="C5881" t="s">
        <v>458</v>
      </c>
      <c r="D5881" t="s">
        <v>11214</v>
      </c>
      <c r="E5881" t="s">
        <v>460</v>
      </c>
      <c r="F5881" t="s">
        <v>259</v>
      </c>
      <c r="G5881" s="13">
        <v>42357</v>
      </c>
      <c r="H5881" s="13">
        <v>42357</v>
      </c>
      <c r="I5881" s="14">
        <v>0</v>
      </c>
      <c r="J5881" t="s">
        <v>259</v>
      </c>
      <c r="K5881" s="13">
        <v>42284.601006944446</v>
      </c>
      <c r="L5881">
        <f t="shared" si="546"/>
        <v>2015</v>
      </c>
      <c r="M5881">
        <f t="shared" si="547"/>
        <v>12</v>
      </c>
      <c r="N5881">
        <f t="shared" si="548"/>
        <v>19</v>
      </c>
      <c r="O5881">
        <f t="shared" si="549"/>
        <v>0</v>
      </c>
      <c r="P5881">
        <f t="shared" si="550"/>
        <v>2</v>
      </c>
      <c r="Q5881">
        <f t="shared" si="551"/>
        <v>1</v>
      </c>
    </row>
    <row r="5882" spans="1:17">
      <c r="A5882" s="12" t="s">
        <v>11182</v>
      </c>
      <c r="B5882" t="s">
        <v>675</v>
      </c>
      <c r="C5882" t="s">
        <v>458</v>
      </c>
      <c r="D5882" t="s">
        <v>11215</v>
      </c>
      <c r="E5882" t="s">
        <v>460</v>
      </c>
      <c r="F5882" t="s">
        <v>259</v>
      </c>
      <c r="G5882" s="13">
        <v>42358</v>
      </c>
      <c r="H5882" s="13">
        <v>42358</v>
      </c>
      <c r="I5882" s="14">
        <v>0</v>
      </c>
      <c r="J5882" t="s">
        <v>259</v>
      </c>
      <c r="K5882" s="13">
        <v>42284.601724537039</v>
      </c>
      <c r="L5882">
        <f t="shared" si="546"/>
        <v>2015</v>
      </c>
      <c r="M5882">
        <f t="shared" si="547"/>
        <v>12</v>
      </c>
      <c r="N5882">
        <f t="shared" si="548"/>
        <v>20</v>
      </c>
      <c r="O5882">
        <f t="shared" si="549"/>
        <v>0</v>
      </c>
      <c r="P5882">
        <f t="shared" si="550"/>
        <v>2</v>
      </c>
      <c r="Q5882">
        <f t="shared" si="551"/>
        <v>1</v>
      </c>
    </row>
    <row r="5883" spans="1:17">
      <c r="A5883" s="12" t="s">
        <v>11182</v>
      </c>
      <c r="B5883" t="s">
        <v>675</v>
      </c>
      <c r="C5883" t="s">
        <v>458</v>
      </c>
      <c r="D5883" t="s">
        <v>11216</v>
      </c>
      <c r="E5883" t="s">
        <v>460</v>
      </c>
      <c r="F5883" t="s">
        <v>259</v>
      </c>
      <c r="G5883" s="13">
        <v>42359</v>
      </c>
      <c r="H5883" s="13">
        <v>42359</v>
      </c>
      <c r="I5883" s="14">
        <v>0</v>
      </c>
      <c r="J5883" t="s">
        <v>259</v>
      </c>
      <c r="K5883" s="13">
        <v>42284.60255787037</v>
      </c>
      <c r="L5883">
        <f t="shared" si="546"/>
        <v>2015</v>
      </c>
      <c r="M5883">
        <f t="shared" si="547"/>
        <v>12</v>
      </c>
      <c r="N5883">
        <f t="shared" si="548"/>
        <v>21</v>
      </c>
      <c r="O5883">
        <f t="shared" si="549"/>
        <v>0</v>
      </c>
      <c r="P5883">
        <f t="shared" si="550"/>
        <v>2</v>
      </c>
      <c r="Q5883">
        <f t="shared" si="551"/>
        <v>1</v>
      </c>
    </row>
    <row r="5884" spans="1:17">
      <c r="A5884" s="12" t="s">
        <v>11182</v>
      </c>
      <c r="B5884" t="s">
        <v>675</v>
      </c>
      <c r="C5884" t="s">
        <v>458</v>
      </c>
      <c r="D5884" t="s">
        <v>11217</v>
      </c>
      <c r="E5884" t="s">
        <v>460</v>
      </c>
      <c r="F5884" t="s">
        <v>259</v>
      </c>
      <c r="G5884" s="13">
        <v>42363</v>
      </c>
      <c r="H5884" s="13">
        <v>42363</v>
      </c>
      <c r="I5884" s="14">
        <v>0</v>
      </c>
      <c r="J5884" t="s">
        <v>259</v>
      </c>
      <c r="K5884" s="13">
        <v>42284.604074074072</v>
      </c>
      <c r="L5884">
        <f t="shared" si="546"/>
        <v>2015</v>
      </c>
      <c r="M5884">
        <f t="shared" si="547"/>
        <v>12</v>
      </c>
      <c r="N5884">
        <f t="shared" si="548"/>
        <v>25</v>
      </c>
      <c r="O5884">
        <f t="shared" si="549"/>
        <v>0</v>
      </c>
      <c r="P5884">
        <f t="shared" si="550"/>
        <v>2</v>
      </c>
      <c r="Q5884">
        <f t="shared" si="551"/>
        <v>1</v>
      </c>
    </row>
    <row r="5885" spans="1:17">
      <c r="A5885" s="12" t="s">
        <v>11182</v>
      </c>
      <c r="B5885" t="s">
        <v>675</v>
      </c>
      <c r="C5885" t="s">
        <v>458</v>
      </c>
      <c r="D5885" t="s">
        <v>11218</v>
      </c>
      <c r="E5885" t="s">
        <v>460</v>
      </c>
      <c r="F5885" t="s">
        <v>259</v>
      </c>
      <c r="G5885" s="13">
        <v>42370</v>
      </c>
      <c r="H5885" s="13">
        <v>42370</v>
      </c>
      <c r="I5885" s="14">
        <v>0</v>
      </c>
      <c r="J5885" t="s">
        <v>259</v>
      </c>
      <c r="K5885" s="13">
        <v>42347.498784722222</v>
      </c>
      <c r="L5885">
        <f t="shared" si="546"/>
        <v>2016</v>
      </c>
      <c r="M5885">
        <f t="shared" si="547"/>
        <v>1</v>
      </c>
      <c r="N5885">
        <f t="shared" si="548"/>
        <v>1</v>
      </c>
      <c r="O5885">
        <f t="shared" si="549"/>
        <v>0</v>
      </c>
      <c r="P5885">
        <f t="shared" si="550"/>
        <v>0</v>
      </c>
      <c r="Q5885">
        <f t="shared" si="551"/>
        <v>1</v>
      </c>
    </row>
    <row r="5886" spans="1:17">
      <c r="A5886" s="12" t="s">
        <v>11182</v>
      </c>
      <c r="B5886" t="s">
        <v>675</v>
      </c>
      <c r="C5886" t="s">
        <v>458</v>
      </c>
      <c r="D5886" t="s">
        <v>11219</v>
      </c>
      <c r="E5886" t="s">
        <v>460</v>
      </c>
      <c r="F5886" t="s">
        <v>259</v>
      </c>
      <c r="G5886" s="13">
        <v>42371</v>
      </c>
      <c r="H5886" s="13">
        <v>42371</v>
      </c>
      <c r="I5886" s="14">
        <v>0</v>
      </c>
      <c r="J5886" t="s">
        <v>259</v>
      </c>
      <c r="K5886" s="13">
        <v>42347.500092592592</v>
      </c>
      <c r="L5886">
        <f t="shared" si="546"/>
        <v>2016</v>
      </c>
      <c r="M5886">
        <f t="shared" si="547"/>
        <v>1</v>
      </c>
      <c r="N5886">
        <f t="shared" si="548"/>
        <v>2</v>
      </c>
      <c r="O5886">
        <f t="shared" si="549"/>
        <v>0</v>
      </c>
      <c r="P5886">
        <f t="shared" si="550"/>
        <v>0</v>
      </c>
      <c r="Q5886">
        <f t="shared" si="551"/>
        <v>1</v>
      </c>
    </row>
    <row r="5887" spans="1:17">
      <c r="A5887" s="12" t="s">
        <v>11182</v>
      </c>
      <c r="B5887" t="s">
        <v>675</v>
      </c>
      <c r="C5887" t="s">
        <v>458</v>
      </c>
      <c r="D5887" t="s">
        <v>11220</v>
      </c>
      <c r="E5887" t="s">
        <v>460</v>
      </c>
      <c r="F5887" t="s">
        <v>259</v>
      </c>
      <c r="G5887" s="13">
        <v>42373</v>
      </c>
      <c r="H5887" s="13">
        <v>42433</v>
      </c>
      <c r="I5887" s="14">
        <v>0</v>
      </c>
      <c r="J5887" t="s">
        <v>259</v>
      </c>
      <c r="K5887" s="13">
        <v>42347.503969907404</v>
      </c>
      <c r="L5887">
        <f t="shared" si="546"/>
        <v>2016</v>
      </c>
      <c r="M5887">
        <f t="shared" si="547"/>
        <v>1</v>
      </c>
      <c r="N5887">
        <f t="shared" si="548"/>
        <v>4</v>
      </c>
      <c r="O5887">
        <f t="shared" si="549"/>
        <v>0</v>
      </c>
      <c r="P5887">
        <f t="shared" si="550"/>
        <v>0</v>
      </c>
      <c r="Q5887">
        <f t="shared" si="551"/>
        <v>1</v>
      </c>
    </row>
    <row r="5888" spans="1:17">
      <c r="A5888" s="12" t="s">
        <v>11182</v>
      </c>
      <c r="B5888" t="s">
        <v>675</v>
      </c>
      <c r="C5888" t="s">
        <v>458</v>
      </c>
      <c r="D5888" t="s">
        <v>11221</v>
      </c>
      <c r="E5888" t="s">
        <v>460</v>
      </c>
      <c r="F5888" t="s">
        <v>259</v>
      </c>
      <c r="G5888" s="13">
        <v>42373</v>
      </c>
      <c r="H5888" s="13">
        <v>42524</v>
      </c>
      <c r="I5888" s="14">
        <v>0</v>
      </c>
      <c r="J5888" t="s">
        <v>259</v>
      </c>
      <c r="K5888" s="13">
        <v>42347.507256944446</v>
      </c>
      <c r="L5888">
        <f t="shared" si="546"/>
        <v>2016</v>
      </c>
      <c r="M5888">
        <f t="shared" si="547"/>
        <v>1</v>
      </c>
      <c r="N5888">
        <f t="shared" si="548"/>
        <v>4</v>
      </c>
      <c r="O5888">
        <f t="shared" si="549"/>
        <v>0</v>
      </c>
      <c r="P5888">
        <f t="shared" si="550"/>
        <v>0</v>
      </c>
      <c r="Q5888">
        <f t="shared" si="551"/>
        <v>1</v>
      </c>
    </row>
    <row r="5889" spans="1:17">
      <c r="A5889" s="12" t="s">
        <v>11182</v>
      </c>
      <c r="B5889" t="s">
        <v>675</v>
      </c>
      <c r="C5889" t="s">
        <v>458</v>
      </c>
      <c r="D5889" t="s">
        <v>11222</v>
      </c>
      <c r="E5889" t="s">
        <v>460</v>
      </c>
      <c r="F5889" t="s">
        <v>259</v>
      </c>
      <c r="G5889" s="13">
        <v>42376</v>
      </c>
      <c r="H5889" s="13">
        <v>42376</v>
      </c>
      <c r="I5889" s="14">
        <v>0</v>
      </c>
      <c r="J5889" t="s">
        <v>259</v>
      </c>
      <c r="K5889" s="13">
        <v>42347.512465277781</v>
      </c>
      <c r="L5889">
        <f t="shared" si="546"/>
        <v>2016</v>
      </c>
      <c r="M5889">
        <f t="shared" si="547"/>
        <v>1</v>
      </c>
      <c r="N5889">
        <f t="shared" si="548"/>
        <v>7</v>
      </c>
      <c r="O5889">
        <f t="shared" si="549"/>
        <v>0</v>
      </c>
      <c r="P5889">
        <f t="shared" si="550"/>
        <v>0</v>
      </c>
      <c r="Q5889">
        <f t="shared" si="551"/>
        <v>1</v>
      </c>
    </row>
    <row r="5890" spans="1:17">
      <c r="A5890" s="12" t="s">
        <v>11182</v>
      </c>
      <c r="B5890" t="s">
        <v>675</v>
      </c>
      <c r="C5890" t="s">
        <v>458</v>
      </c>
      <c r="D5890" t="s">
        <v>11223</v>
      </c>
      <c r="E5890" t="s">
        <v>460</v>
      </c>
      <c r="F5890" t="s">
        <v>259</v>
      </c>
      <c r="G5890" s="13">
        <v>42392</v>
      </c>
      <c r="H5890" s="13">
        <v>42434</v>
      </c>
      <c r="I5890" s="14">
        <v>0</v>
      </c>
      <c r="J5890" t="s">
        <v>259</v>
      </c>
      <c r="K5890" s="13">
        <v>42347.515300925923</v>
      </c>
      <c r="L5890">
        <f t="shared" si="546"/>
        <v>2016</v>
      </c>
      <c r="M5890">
        <f t="shared" si="547"/>
        <v>1</v>
      </c>
      <c r="N5890">
        <f t="shared" si="548"/>
        <v>23</v>
      </c>
      <c r="O5890">
        <f t="shared" si="549"/>
        <v>0</v>
      </c>
      <c r="P5890">
        <f t="shared" si="550"/>
        <v>1</v>
      </c>
      <c r="Q5890">
        <f t="shared" si="551"/>
        <v>1</v>
      </c>
    </row>
    <row r="5891" spans="1:17">
      <c r="A5891" s="12" t="s">
        <v>11182</v>
      </c>
      <c r="B5891" t="s">
        <v>675</v>
      </c>
      <c r="C5891" t="s">
        <v>458</v>
      </c>
      <c r="D5891" t="s">
        <v>11224</v>
      </c>
      <c r="E5891" t="s">
        <v>460</v>
      </c>
      <c r="F5891" t="s">
        <v>259</v>
      </c>
      <c r="G5891" s="13">
        <v>42412</v>
      </c>
      <c r="H5891" s="13">
        <v>42412</v>
      </c>
      <c r="I5891" s="14">
        <v>0</v>
      </c>
      <c r="J5891" t="s">
        <v>259</v>
      </c>
      <c r="K5891" s="13">
        <v>42347.524085648147</v>
      </c>
      <c r="L5891">
        <f t="shared" ref="L5891:L5954" si="552">YEAR(G5891)</f>
        <v>2016</v>
      </c>
      <c r="M5891">
        <f t="shared" ref="M5891:M5954" si="553">MONTH(G5891)</f>
        <v>2</v>
      </c>
      <c r="N5891">
        <f t="shared" ref="N5891:N5954" si="554">DAY(G5891)</f>
        <v>12</v>
      </c>
      <c r="O5891">
        <f t="shared" ref="O5891:O5954" si="555">DATEDIF($K5891,INT($G5891),"y")</f>
        <v>0</v>
      </c>
      <c r="P5891">
        <f t="shared" ref="P5891:P5954" si="556">DATEDIF($K5891,INT($G5891),"m")</f>
        <v>2</v>
      </c>
      <c r="Q5891">
        <f t="shared" ref="Q5891:Q5954" si="557">DATEDIF($K$2,INT($G$2),"ym")</f>
        <v>1</v>
      </c>
    </row>
    <row r="5892" spans="1:17">
      <c r="A5892" s="12" t="s">
        <v>11182</v>
      </c>
      <c r="B5892" t="s">
        <v>675</v>
      </c>
      <c r="C5892" t="s">
        <v>458</v>
      </c>
      <c r="D5892" t="s">
        <v>11225</v>
      </c>
      <c r="E5892" t="s">
        <v>460</v>
      </c>
      <c r="F5892" t="s">
        <v>259</v>
      </c>
      <c r="G5892" s="13">
        <v>42438</v>
      </c>
      <c r="H5892" s="13">
        <v>42438</v>
      </c>
      <c r="I5892" s="14">
        <v>0</v>
      </c>
      <c r="J5892" t="s">
        <v>259</v>
      </c>
      <c r="K5892" s="13">
        <v>42347.531087962961</v>
      </c>
      <c r="L5892">
        <f t="shared" si="552"/>
        <v>2016</v>
      </c>
      <c r="M5892">
        <f t="shared" si="553"/>
        <v>3</v>
      </c>
      <c r="N5892">
        <f t="shared" si="554"/>
        <v>9</v>
      </c>
      <c r="O5892">
        <f t="shared" si="555"/>
        <v>0</v>
      </c>
      <c r="P5892">
        <f t="shared" si="556"/>
        <v>3</v>
      </c>
      <c r="Q5892">
        <f t="shared" si="557"/>
        <v>1</v>
      </c>
    </row>
    <row r="5893" spans="1:17">
      <c r="A5893" s="12" t="s">
        <v>11182</v>
      </c>
      <c r="B5893" t="s">
        <v>675</v>
      </c>
      <c r="C5893" t="s">
        <v>458</v>
      </c>
      <c r="D5893" t="s">
        <v>11226</v>
      </c>
      <c r="E5893" t="s">
        <v>460</v>
      </c>
      <c r="F5893" t="s">
        <v>259</v>
      </c>
      <c r="G5893" s="13">
        <v>42455</v>
      </c>
      <c r="H5893" s="13">
        <v>42518</v>
      </c>
      <c r="I5893" s="14">
        <v>0</v>
      </c>
      <c r="J5893" t="s">
        <v>259</v>
      </c>
      <c r="K5893" s="13">
        <v>42395.446481481478</v>
      </c>
      <c r="L5893">
        <f t="shared" si="552"/>
        <v>2016</v>
      </c>
      <c r="M5893">
        <f t="shared" si="553"/>
        <v>3</v>
      </c>
      <c r="N5893">
        <f t="shared" si="554"/>
        <v>26</v>
      </c>
      <c r="O5893">
        <f t="shared" si="555"/>
        <v>0</v>
      </c>
      <c r="P5893">
        <f t="shared" si="556"/>
        <v>2</v>
      </c>
      <c r="Q5893">
        <f t="shared" si="557"/>
        <v>1</v>
      </c>
    </row>
    <row r="5894" spans="1:17">
      <c r="A5894" s="12" t="s">
        <v>11182</v>
      </c>
      <c r="B5894" t="s">
        <v>675</v>
      </c>
      <c r="C5894" t="s">
        <v>458</v>
      </c>
      <c r="D5894" t="s">
        <v>11227</v>
      </c>
      <c r="E5894" t="s">
        <v>460</v>
      </c>
      <c r="F5894" t="s">
        <v>259</v>
      </c>
      <c r="G5894" s="13">
        <v>42477</v>
      </c>
      <c r="H5894" s="13">
        <v>42519</v>
      </c>
      <c r="I5894" s="14">
        <v>0</v>
      </c>
      <c r="J5894" t="s">
        <v>259</v>
      </c>
      <c r="K5894" s="13">
        <v>42474.493969907409</v>
      </c>
      <c r="L5894">
        <f t="shared" si="552"/>
        <v>2016</v>
      </c>
      <c r="M5894">
        <f t="shared" si="553"/>
        <v>4</v>
      </c>
      <c r="N5894">
        <f t="shared" si="554"/>
        <v>17</v>
      </c>
      <c r="O5894">
        <f t="shared" si="555"/>
        <v>0</v>
      </c>
      <c r="P5894">
        <f t="shared" si="556"/>
        <v>0</v>
      </c>
      <c r="Q5894">
        <f t="shared" si="557"/>
        <v>1</v>
      </c>
    </row>
    <row r="5895" spans="1:17">
      <c r="A5895" s="12" t="s">
        <v>11182</v>
      </c>
      <c r="B5895" t="s">
        <v>675</v>
      </c>
      <c r="C5895" t="s">
        <v>458</v>
      </c>
      <c r="D5895" t="s">
        <v>11228</v>
      </c>
      <c r="E5895" t="s">
        <v>460</v>
      </c>
      <c r="F5895" t="s">
        <v>259</v>
      </c>
      <c r="G5895" s="13">
        <v>42478</v>
      </c>
      <c r="H5895" s="13">
        <v>42517</v>
      </c>
      <c r="I5895" s="14">
        <v>0</v>
      </c>
      <c r="J5895" t="s">
        <v>259</v>
      </c>
      <c r="K5895" s="13">
        <v>42474.442488425928</v>
      </c>
      <c r="L5895">
        <f t="shared" si="552"/>
        <v>2016</v>
      </c>
      <c r="M5895">
        <f t="shared" si="553"/>
        <v>4</v>
      </c>
      <c r="N5895">
        <f t="shared" si="554"/>
        <v>18</v>
      </c>
      <c r="O5895">
        <f t="shared" si="555"/>
        <v>0</v>
      </c>
      <c r="P5895">
        <f t="shared" si="556"/>
        <v>0</v>
      </c>
      <c r="Q5895">
        <f t="shared" si="557"/>
        <v>1</v>
      </c>
    </row>
    <row r="5896" spans="1:17">
      <c r="A5896" s="12" t="s">
        <v>11229</v>
      </c>
      <c r="B5896" t="s">
        <v>675</v>
      </c>
      <c r="C5896" t="s">
        <v>444</v>
      </c>
      <c r="D5896" t="s">
        <v>11230</v>
      </c>
      <c r="E5896" t="s">
        <v>460</v>
      </c>
      <c r="F5896" t="s">
        <v>259</v>
      </c>
      <c r="G5896" s="13">
        <v>42167</v>
      </c>
      <c r="H5896" s="13">
        <v>42169</v>
      </c>
      <c r="I5896" s="14">
        <v>0</v>
      </c>
      <c r="J5896" t="s">
        <v>259</v>
      </c>
      <c r="K5896" s="13">
        <v>42018.740127314813</v>
      </c>
      <c r="L5896">
        <f t="shared" si="552"/>
        <v>2015</v>
      </c>
      <c r="M5896">
        <f t="shared" si="553"/>
        <v>6</v>
      </c>
      <c r="N5896">
        <f t="shared" si="554"/>
        <v>12</v>
      </c>
      <c r="O5896">
        <f t="shared" si="555"/>
        <v>0</v>
      </c>
      <c r="P5896">
        <f t="shared" si="556"/>
        <v>4</v>
      </c>
      <c r="Q5896">
        <f t="shared" si="557"/>
        <v>1</v>
      </c>
    </row>
    <row r="5897" spans="1:17">
      <c r="A5897" s="12" t="s">
        <v>11231</v>
      </c>
      <c r="B5897" t="s">
        <v>457</v>
      </c>
      <c r="C5897" t="s">
        <v>458</v>
      </c>
      <c r="D5897" t="s">
        <v>11232</v>
      </c>
      <c r="E5897" t="s">
        <v>460</v>
      </c>
      <c r="F5897" t="s">
        <v>259</v>
      </c>
      <c r="G5897" s="13">
        <v>42296</v>
      </c>
      <c r="H5897" s="13">
        <v>42296</v>
      </c>
      <c r="I5897" s="14">
        <v>0</v>
      </c>
      <c r="J5897" t="s">
        <v>259</v>
      </c>
      <c r="K5897" s="13">
        <v>42296.531770833331</v>
      </c>
      <c r="L5897">
        <f t="shared" si="552"/>
        <v>2015</v>
      </c>
      <c r="M5897">
        <f t="shared" si="553"/>
        <v>10</v>
      </c>
      <c r="N5897">
        <f t="shared" si="554"/>
        <v>19</v>
      </c>
      <c r="O5897">
        <f t="shared" si="555"/>
        <v>0</v>
      </c>
      <c r="P5897">
        <f t="shared" si="556"/>
        <v>0</v>
      </c>
      <c r="Q5897">
        <f t="shared" si="557"/>
        <v>1</v>
      </c>
    </row>
    <row r="5898" spans="1:17">
      <c r="A5898" s="12" t="s">
        <v>11231</v>
      </c>
      <c r="B5898" t="s">
        <v>457</v>
      </c>
      <c r="C5898" t="s">
        <v>458</v>
      </c>
      <c r="D5898" t="s">
        <v>11233</v>
      </c>
      <c r="E5898" t="s">
        <v>460</v>
      </c>
      <c r="F5898" t="s">
        <v>259</v>
      </c>
      <c r="G5898" s="13">
        <v>42305</v>
      </c>
      <c r="H5898" s="13">
        <v>42305</v>
      </c>
      <c r="I5898" s="14">
        <v>0</v>
      </c>
      <c r="J5898" t="s">
        <v>259</v>
      </c>
      <c r="K5898" s="13">
        <v>42305.412719907406</v>
      </c>
      <c r="L5898">
        <f t="shared" si="552"/>
        <v>2015</v>
      </c>
      <c r="M5898">
        <f t="shared" si="553"/>
        <v>10</v>
      </c>
      <c r="N5898">
        <f t="shared" si="554"/>
        <v>28</v>
      </c>
      <c r="O5898">
        <f t="shared" si="555"/>
        <v>0</v>
      </c>
      <c r="P5898">
        <f t="shared" si="556"/>
        <v>0</v>
      </c>
      <c r="Q5898">
        <f t="shared" si="557"/>
        <v>1</v>
      </c>
    </row>
    <row r="5899" spans="1:17">
      <c r="A5899" s="12" t="s">
        <v>11234</v>
      </c>
      <c r="B5899" t="s">
        <v>457</v>
      </c>
      <c r="C5899" t="s">
        <v>453</v>
      </c>
      <c r="D5899" t="s">
        <v>11235</v>
      </c>
      <c r="E5899" t="s">
        <v>460</v>
      </c>
      <c r="F5899" t="s">
        <v>259</v>
      </c>
      <c r="G5899" s="13">
        <v>42464</v>
      </c>
      <c r="H5899" s="13">
        <v>42527</v>
      </c>
      <c r="I5899" s="14">
        <v>0</v>
      </c>
      <c r="J5899" t="s">
        <v>447</v>
      </c>
      <c r="K5899" s="13">
        <v>42452.520266203705</v>
      </c>
      <c r="L5899">
        <f t="shared" si="552"/>
        <v>2016</v>
      </c>
      <c r="M5899">
        <f t="shared" si="553"/>
        <v>4</v>
      </c>
      <c r="N5899">
        <f t="shared" si="554"/>
        <v>4</v>
      </c>
      <c r="O5899">
        <f t="shared" si="555"/>
        <v>0</v>
      </c>
      <c r="P5899">
        <f t="shared" si="556"/>
        <v>0</v>
      </c>
      <c r="Q5899">
        <f t="shared" si="557"/>
        <v>1</v>
      </c>
    </row>
    <row r="5900" spans="1:17">
      <c r="A5900" s="12" t="s">
        <v>11236</v>
      </c>
      <c r="B5900" t="s">
        <v>457</v>
      </c>
      <c r="C5900" t="s">
        <v>458</v>
      </c>
      <c r="D5900" t="s">
        <v>11237</v>
      </c>
      <c r="E5900" t="s">
        <v>460</v>
      </c>
      <c r="F5900" t="s">
        <v>259</v>
      </c>
      <c r="G5900" s="13">
        <v>42468</v>
      </c>
      <c r="H5900" s="13">
        <v>42531</v>
      </c>
      <c r="I5900" s="14">
        <v>0</v>
      </c>
      <c r="J5900" t="s">
        <v>447</v>
      </c>
      <c r="K5900" s="13">
        <v>42452.56527777778</v>
      </c>
      <c r="L5900">
        <f t="shared" si="552"/>
        <v>2016</v>
      </c>
      <c r="M5900">
        <f t="shared" si="553"/>
        <v>4</v>
      </c>
      <c r="N5900">
        <f t="shared" si="554"/>
        <v>8</v>
      </c>
      <c r="O5900">
        <f t="shared" si="555"/>
        <v>0</v>
      </c>
      <c r="P5900">
        <f t="shared" si="556"/>
        <v>0</v>
      </c>
      <c r="Q5900">
        <f t="shared" si="557"/>
        <v>1</v>
      </c>
    </row>
    <row r="5901" spans="1:17">
      <c r="A5901" s="12" t="s">
        <v>11238</v>
      </c>
      <c r="B5901" t="s">
        <v>675</v>
      </c>
      <c r="C5901" t="s">
        <v>458</v>
      </c>
      <c r="D5901" t="s">
        <v>11239</v>
      </c>
      <c r="E5901" t="s">
        <v>460</v>
      </c>
      <c r="F5901" t="s">
        <v>259</v>
      </c>
      <c r="G5901" s="13">
        <v>42324</v>
      </c>
      <c r="H5901" s="13">
        <v>42356</v>
      </c>
      <c r="I5901" s="14">
        <v>0</v>
      </c>
      <c r="J5901" t="s">
        <v>259</v>
      </c>
      <c r="K5901" s="13">
        <v>42284.61141203704</v>
      </c>
      <c r="L5901">
        <f t="shared" si="552"/>
        <v>2015</v>
      </c>
      <c r="M5901">
        <f t="shared" si="553"/>
        <v>11</v>
      </c>
      <c r="N5901">
        <f t="shared" si="554"/>
        <v>16</v>
      </c>
      <c r="O5901">
        <f t="shared" si="555"/>
        <v>0</v>
      </c>
      <c r="P5901">
        <f t="shared" si="556"/>
        <v>1</v>
      </c>
      <c r="Q5901">
        <f t="shared" si="557"/>
        <v>1</v>
      </c>
    </row>
    <row r="5902" spans="1:17">
      <c r="A5902" s="12" t="s">
        <v>11238</v>
      </c>
      <c r="B5902" t="s">
        <v>675</v>
      </c>
      <c r="C5902" t="s">
        <v>458</v>
      </c>
      <c r="D5902" t="s">
        <v>11240</v>
      </c>
      <c r="E5902" t="s">
        <v>460</v>
      </c>
      <c r="F5902" t="s">
        <v>259</v>
      </c>
      <c r="G5902" s="13">
        <v>42325</v>
      </c>
      <c r="H5902" s="13">
        <v>42325</v>
      </c>
      <c r="I5902" s="14">
        <v>0</v>
      </c>
      <c r="J5902" t="s">
        <v>259</v>
      </c>
      <c r="K5902" s="13">
        <v>42284.613078703704</v>
      </c>
      <c r="L5902">
        <f t="shared" si="552"/>
        <v>2015</v>
      </c>
      <c r="M5902">
        <f t="shared" si="553"/>
        <v>11</v>
      </c>
      <c r="N5902">
        <f t="shared" si="554"/>
        <v>17</v>
      </c>
      <c r="O5902">
        <f t="shared" si="555"/>
        <v>0</v>
      </c>
      <c r="P5902">
        <f t="shared" si="556"/>
        <v>1</v>
      </c>
      <c r="Q5902">
        <f t="shared" si="557"/>
        <v>1</v>
      </c>
    </row>
    <row r="5903" spans="1:17">
      <c r="A5903" s="12" t="s">
        <v>11238</v>
      </c>
      <c r="B5903" t="s">
        <v>675</v>
      </c>
      <c r="C5903" t="s">
        <v>458</v>
      </c>
      <c r="D5903" t="s">
        <v>11241</v>
      </c>
      <c r="E5903" t="s">
        <v>460</v>
      </c>
      <c r="F5903" t="s">
        <v>259</v>
      </c>
      <c r="G5903" s="13">
        <v>42343</v>
      </c>
      <c r="H5903" s="13">
        <v>42360</v>
      </c>
      <c r="I5903" s="14">
        <v>0</v>
      </c>
      <c r="J5903" t="s">
        <v>259</v>
      </c>
      <c r="K5903" s="13">
        <v>42284.612326388888</v>
      </c>
      <c r="L5903">
        <f t="shared" si="552"/>
        <v>2015</v>
      </c>
      <c r="M5903">
        <f t="shared" si="553"/>
        <v>12</v>
      </c>
      <c r="N5903">
        <f t="shared" si="554"/>
        <v>5</v>
      </c>
      <c r="O5903">
        <f t="shared" si="555"/>
        <v>0</v>
      </c>
      <c r="P5903">
        <f t="shared" si="556"/>
        <v>1</v>
      </c>
      <c r="Q5903">
        <f t="shared" si="557"/>
        <v>1</v>
      </c>
    </row>
    <row r="5904" spans="1:17">
      <c r="A5904" s="12" t="s">
        <v>11238</v>
      </c>
      <c r="B5904" t="s">
        <v>675</v>
      </c>
      <c r="C5904" t="s">
        <v>458</v>
      </c>
      <c r="D5904" t="s">
        <v>11242</v>
      </c>
      <c r="E5904" t="s">
        <v>460</v>
      </c>
      <c r="F5904" t="s">
        <v>259</v>
      </c>
      <c r="G5904" s="13">
        <v>42357</v>
      </c>
      <c r="H5904" s="13">
        <v>42357</v>
      </c>
      <c r="I5904" s="14">
        <v>0</v>
      </c>
      <c r="J5904" t="s">
        <v>259</v>
      </c>
      <c r="K5904" s="13">
        <v>42284.614594907405</v>
      </c>
      <c r="L5904">
        <f t="shared" si="552"/>
        <v>2015</v>
      </c>
      <c r="M5904">
        <f t="shared" si="553"/>
        <v>12</v>
      </c>
      <c r="N5904">
        <f t="shared" si="554"/>
        <v>19</v>
      </c>
      <c r="O5904">
        <f t="shared" si="555"/>
        <v>0</v>
      </c>
      <c r="P5904">
        <f t="shared" si="556"/>
        <v>2</v>
      </c>
      <c r="Q5904">
        <f t="shared" si="557"/>
        <v>1</v>
      </c>
    </row>
    <row r="5905" spans="1:17">
      <c r="A5905" s="12" t="s">
        <v>11238</v>
      </c>
      <c r="B5905" t="s">
        <v>675</v>
      </c>
      <c r="C5905" t="s">
        <v>458</v>
      </c>
      <c r="D5905" t="s">
        <v>11243</v>
      </c>
      <c r="E5905" t="s">
        <v>460</v>
      </c>
      <c r="F5905" t="s">
        <v>259</v>
      </c>
      <c r="G5905" s="13">
        <v>42359</v>
      </c>
      <c r="H5905" s="13">
        <v>42359</v>
      </c>
      <c r="I5905" s="14">
        <v>0</v>
      </c>
      <c r="J5905" t="s">
        <v>259</v>
      </c>
      <c r="K5905" s="13">
        <v>42284.615925925929</v>
      </c>
      <c r="L5905">
        <f t="shared" si="552"/>
        <v>2015</v>
      </c>
      <c r="M5905">
        <f t="shared" si="553"/>
        <v>12</v>
      </c>
      <c r="N5905">
        <f t="shared" si="554"/>
        <v>21</v>
      </c>
      <c r="O5905">
        <f t="shared" si="555"/>
        <v>0</v>
      </c>
      <c r="P5905">
        <f t="shared" si="556"/>
        <v>2</v>
      </c>
      <c r="Q5905">
        <f t="shared" si="557"/>
        <v>1</v>
      </c>
    </row>
    <row r="5906" spans="1:17">
      <c r="A5906" s="12" t="s">
        <v>11238</v>
      </c>
      <c r="B5906" t="s">
        <v>675</v>
      </c>
      <c r="C5906" t="s">
        <v>458</v>
      </c>
      <c r="D5906" t="s">
        <v>11244</v>
      </c>
      <c r="E5906" t="s">
        <v>460</v>
      </c>
      <c r="F5906" t="s">
        <v>259</v>
      </c>
      <c r="G5906" s="13">
        <v>42368</v>
      </c>
      <c r="H5906" s="13">
        <v>42368</v>
      </c>
      <c r="I5906" s="14">
        <v>0</v>
      </c>
      <c r="J5906" t="s">
        <v>259</v>
      </c>
      <c r="K5906" s="13">
        <v>42284.616701388892</v>
      </c>
      <c r="L5906">
        <f t="shared" si="552"/>
        <v>2015</v>
      </c>
      <c r="M5906">
        <f t="shared" si="553"/>
        <v>12</v>
      </c>
      <c r="N5906">
        <f t="shared" si="554"/>
        <v>30</v>
      </c>
      <c r="O5906">
        <f t="shared" si="555"/>
        <v>0</v>
      </c>
      <c r="P5906">
        <f t="shared" si="556"/>
        <v>2</v>
      </c>
      <c r="Q5906">
        <f t="shared" si="557"/>
        <v>1</v>
      </c>
    </row>
    <row r="5907" spans="1:17">
      <c r="A5907" s="12" t="s">
        <v>11238</v>
      </c>
      <c r="B5907" t="s">
        <v>675</v>
      </c>
      <c r="C5907" t="s">
        <v>458</v>
      </c>
      <c r="D5907" t="s">
        <v>11245</v>
      </c>
      <c r="E5907" t="s">
        <v>460</v>
      </c>
      <c r="F5907" t="s">
        <v>259</v>
      </c>
      <c r="G5907" s="13">
        <v>42369</v>
      </c>
      <c r="H5907" s="13">
        <v>42369</v>
      </c>
      <c r="I5907" s="14">
        <v>0</v>
      </c>
      <c r="J5907" t="s">
        <v>259</v>
      </c>
      <c r="K5907" s="13">
        <v>42284.618206018517</v>
      </c>
      <c r="L5907">
        <f t="shared" si="552"/>
        <v>2015</v>
      </c>
      <c r="M5907">
        <f t="shared" si="553"/>
        <v>12</v>
      </c>
      <c r="N5907">
        <f t="shared" si="554"/>
        <v>31</v>
      </c>
      <c r="O5907">
        <f t="shared" si="555"/>
        <v>0</v>
      </c>
      <c r="P5907">
        <f t="shared" si="556"/>
        <v>2</v>
      </c>
      <c r="Q5907">
        <f t="shared" si="557"/>
        <v>1</v>
      </c>
    </row>
    <row r="5908" spans="1:17">
      <c r="A5908" s="12" t="s">
        <v>11246</v>
      </c>
      <c r="B5908" t="s">
        <v>449</v>
      </c>
      <c r="C5908" t="s">
        <v>444</v>
      </c>
      <c r="D5908" t="s">
        <v>11247</v>
      </c>
      <c r="E5908" t="s">
        <v>561</v>
      </c>
      <c r="F5908" t="s">
        <v>259</v>
      </c>
      <c r="G5908" s="13">
        <v>42447</v>
      </c>
      <c r="H5908" s="13">
        <v>42447</v>
      </c>
      <c r="I5908" s="14">
        <v>0</v>
      </c>
      <c r="J5908" t="s">
        <v>259</v>
      </c>
      <c r="K5908" s="13">
        <v>42444.485625000001</v>
      </c>
      <c r="L5908">
        <f t="shared" si="552"/>
        <v>2016</v>
      </c>
      <c r="M5908">
        <f t="shared" si="553"/>
        <v>3</v>
      </c>
      <c r="N5908">
        <f t="shared" si="554"/>
        <v>18</v>
      </c>
      <c r="O5908">
        <f t="shared" si="555"/>
        <v>0</v>
      </c>
      <c r="P5908">
        <f t="shared" si="556"/>
        <v>0</v>
      </c>
      <c r="Q5908">
        <f t="shared" si="557"/>
        <v>1</v>
      </c>
    </row>
    <row r="5909" spans="1:17">
      <c r="A5909" s="12" t="s">
        <v>11248</v>
      </c>
      <c r="B5909" t="s">
        <v>675</v>
      </c>
      <c r="C5909" t="s">
        <v>458</v>
      </c>
      <c r="D5909" t="s">
        <v>11249</v>
      </c>
      <c r="E5909" t="s">
        <v>460</v>
      </c>
      <c r="F5909" t="s">
        <v>259</v>
      </c>
      <c r="G5909" s="13">
        <v>42254</v>
      </c>
      <c r="H5909" s="13">
        <v>42254</v>
      </c>
      <c r="I5909" s="14">
        <v>0</v>
      </c>
      <c r="J5909" t="s">
        <v>259</v>
      </c>
      <c r="K5909" s="13">
        <v>42240.653715277775</v>
      </c>
      <c r="L5909">
        <f t="shared" si="552"/>
        <v>2015</v>
      </c>
      <c r="M5909">
        <f t="shared" si="553"/>
        <v>9</v>
      </c>
      <c r="N5909">
        <f t="shared" si="554"/>
        <v>7</v>
      </c>
      <c r="O5909">
        <f t="shared" si="555"/>
        <v>0</v>
      </c>
      <c r="P5909">
        <f t="shared" si="556"/>
        <v>0</v>
      </c>
      <c r="Q5909">
        <f t="shared" si="557"/>
        <v>1</v>
      </c>
    </row>
    <row r="5910" spans="1:17">
      <c r="A5910" s="12" t="s">
        <v>11250</v>
      </c>
      <c r="B5910" t="s">
        <v>675</v>
      </c>
      <c r="C5910" t="s">
        <v>444</v>
      </c>
      <c r="D5910" t="s">
        <v>11251</v>
      </c>
      <c r="E5910" t="s">
        <v>460</v>
      </c>
      <c r="F5910" t="s">
        <v>259</v>
      </c>
      <c r="G5910" s="13">
        <v>42226</v>
      </c>
      <c r="H5910" s="13">
        <v>42226</v>
      </c>
      <c r="I5910" s="14">
        <v>0</v>
      </c>
      <c r="J5910" t="s">
        <v>259</v>
      </c>
      <c r="K5910" s="13">
        <v>42225.430590277778</v>
      </c>
      <c r="L5910">
        <f t="shared" si="552"/>
        <v>2015</v>
      </c>
      <c r="M5910">
        <f t="shared" si="553"/>
        <v>8</v>
      </c>
      <c r="N5910">
        <f t="shared" si="554"/>
        <v>10</v>
      </c>
      <c r="O5910">
        <f t="shared" si="555"/>
        <v>0</v>
      </c>
      <c r="P5910">
        <f t="shared" si="556"/>
        <v>0</v>
      </c>
      <c r="Q5910">
        <f t="shared" si="557"/>
        <v>1</v>
      </c>
    </row>
    <row r="5911" spans="1:17">
      <c r="A5911" s="12" t="s">
        <v>11252</v>
      </c>
      <c r="B5911" t="s">
        <v>675</v>
      </c>
      <c r="C5911" t="s">
        <v>458</v>
      </c>
      <c r="D5911" t="s">
        <v>11253</v>
      </c>
      <c r="E5911" t="s">
        <v>460</v>
      </c>
      <c r="F5911" t="s">
        <v>259</v>
      </c>
      <c r="G5911" s="13">
        <v>42230</v>
      </c>
      <c r="H5911" s="13">
        <v>42238</v>
      </c>
      <c r="I5911" s="14">
        <v>0</v>
      </c>
      <c r="J5911" t="s">
        <v>259</v>
      </c>
      <c r="K5911" s="13">
        <v>42229.512997685182</v>
      </c>
      <c r="L5911">
        <f t="shared" si="552"/>
        <v>2015</v>
      </c>
      <c r="M5911">
        <f t="shared" si="553"/>
        <v>8</v>
      </c>
      <c r="N5911">
        <f t="shared" si="554"/>
        <v>14</v>
      </c>
      <c r="O5911">
        <f t="shared" si="555"/>
        <v>0</v>
      </c>
      <c r="P5911">
        <f t="shared" si="556"/>
        <v>0</v>
      </c>
      <c r="Q5911">
        <f t="shared" si="557"/>
        <v>1</v>
      </c>
    </row>
    <row r="5912" spans="1:17">
      <c r="A5912" s="12" t="s">
        <v>11252</v>
      </c>
      <c r="B5912" t="s">
        <v>675</v>
      </c>
      <c r="C5912" t="s">
        <v>458</v>
      </c>
      <c r="D5912" t="s">
        <v>11254</v>
      </c>
      <c r="E5912" t="s">
        <v>460</v>
      </c>
      <c r="F5912" t="s">
        <v>259</v>
      </c>
      <c r="G5912" s="13">
        <v>42258</v>
      </c>
      <c r="H5912" s="13">
        <v>42300</v>
      </c>
      <c r="I5912" s="14">
        <v>0</v>
      </c>
      <c r="J5912" t="s">
        <v>259</v>
      </c>
      <c r="K5912" s="13">
        <v>42229.517905092594</v>
      </c>
      <c r="L5912">
        <f t="shared" si="552"/>
        <v>2015</v>
      </c>
      <c r="M5912">
        <f t="shared" si="553"/>
        <v>9</v>
      </c>
      <c r="N5912">
        <f t="shared" si="554"/>
        <v>11</v>
      </c>
      <c r="O5912">
        <f t="shared" si="555"/>
        <v>0</v>
      </c>
      <c r="P5912">
        <f t="shared" si="556"/>
        <v>0</v>
      </c>
      <c r="Q5912">
        <f t="shared" si="557"/>
        <v>1</v>
      </c>
    </row>
    <row r="5913" spans="1:17">
      <c r="A5913" s="12" t="s">
        <v>11252</v>
      </c>
      <c r="B5913" t="s">
        <v>675</v>
      </c>
      <c r="C5913" t="s">
        <v>458</v>
      </c>
      <c r="D5913" t="s">
        <v>11255</v>
      </c>
      <c r="E5913" t="s">
        <v>460</v>
      </c>
      <c r="F5913" t="s">
        <v>259</v>
      </c>
      <c r="G5913" s="13">
        <v>42281</v>
      </c>
      <c r="H5913" s="13">
        <v>42288</v>
      </c>
      <c r="I5913" s="14">
        <v>0</v>
      </c>
      <c r="J5913" t="s">
        <v>259</v>
      </c>
      <c r="K5913" s="13">
        <v>42229.519421296296</v>
      </c>
      <c r="L5913">
        <f t="shared" si="552"/>
        <v>2015</v>
      </c>
      <c r="M5913">
        <f t="shared" si="553"/>
        <v>10</v>
      </c>
      <c r="N5913">
        <f t="shared" si="554"/>
        <v>4</v>
      </c>
      <c r="O5913">
        <f t="shared" si="555"/>
        <v>0</v>
      </c>
      <c r="P5913">
        <f t="shared" si="556"/>
        <v>1</v>
      </c>
      <c r="Q5913">
        <f t="shared" si="557"/>
        <v>1</v>
      </c>
    </row>
    <row r="5914" spans="1:17">
      <c r="A5914" s="12" t="s">
        <v>11252</v>
      </c>
      <c r="B5914" t="s">
        <v>675</v>
      </c>
      <c r="C5914" t="s">
        <v>458</v>
      </c>
      <c r="D5914" t="s">
        <v>11256</v>
      </c>
      <c r="E5914" t="s">
        <v>460</v>
      </c>
      <c r="F5914" t="s">
        <v>259</v>
      </c>
      <c r="G5914" s="13">
        <v>42295</v>
      </c>
      <c r="H5914" s="13">
        <v>42295</v>
      </c>
      <c r="I5914" s="14">
        <v>0</v>
      </c>
      <c r="J5914" t="s">
        <v>259</v>
      </c>
      <c r="K5914" s="13">
        <v>42229.520219907405</v>
      </c>
      <c r="L5914">
        <f t="shared" si="552"/>
        <v>2015</v>
      </c>
      <c r="M5914">
        <f t="shared" si="553"/>
        <v>10</v>
      </c>
      <c r="N5914">
        <f t="shared" si="554"/>
        <v>18</v>
      </c>
      <c r="O5914">
        <f t="shared" si="555"/>
        <v>0</v>
      </c>
      <c r="P5914">
        <f t="shared" si="556"/>
        <v>2</v>
      </c>
      <c r="Q5914">
        <f t="shared" si="557"/>
        <v>1</v>
      </c>
    </row>
    <row r="5915" spans="1:17">
      <c r="A5915" s="12" t="s">
        <v>11252</v>
      </c>
      <c r="B5915" t="s">
        <v>675</v>
      </c>
      <c r="C5915" t="s">
        <v>458</v>
      </c>
      <c r="D5915" t="s">
        <v>11257</v>
      </c>
      <c r="E5915" t="s">
        <v>460</v>
      </c>
      <c r="F5915" t="s">
        <v>259</v>
      </c>
      <c r="G5915" s="13">
        <v>42302</v>
      </c>
      <c r="H5915" s="13">
        <v>42302</v>
      </c>
      <c r="I5915" s="14">
        <v>0</v>
      </c>
      <c r="J5915" t="s">
        <v>259</v>
      </c>
      <c r="K5915" s="13">
        <v>42229.521215277775</v>
      </c>
      <c r="L5915">
        <f t="shared" si="552"/>
        <v>2015</v>
      </c>
      <c r="M5915">
        <f t="shared" si="553"/>
        <v>10</v>
      </c>
      <c r="N5915">
        <f t="shared" si="554"/>
        <v>25</v>
      </c>
      <c r="O5915">
        <f t="shared" si="555"/>
        <v>0</v>
      </c>
      <c r="P5915">
        <f t="shared" si="556"/>
        <v>2</v>
      </c>
      <c r="Q5915">
        <f t="shared" si="557"/>
        <v>1</v>
      </c>
    </row>
    <row r="5916" spans="1:17">
      <c r="A5916" s="12" t="s">
        <v>11258</v>
      </c>
      <c r="B5916" t="s">
        <v>457</v>
      </c>
      <c r="C5916" t="s">
        <v>444</v>
      </c>
      <c r="D5916" t="s">
        <v>11259</v>
      </c>
      <c r="E5916" t="s">
        <v>460</v>
      </c>
      <c r="F5916" t="s">
        <v>259</v>
      </c>
      <c r="G5916" s="13">
        <v>42153</v>
      </c>
      <c r="H5916" s="13">
        <v>42153</v>
      </c>
      <c r="I5916" s="14">
        <v>0</v>
      </c>
      <c r="J5916" t="s">
        <v>259</v>
      </c>
      <c r="K5916" s="13">
        <v>42142.416261574072</v>
      </c>
      <c r="L5916">
        <f t="shared" si="552"/>
        <v>2015</v>
      </c>
      <c r="M5916">
        <f t="shared" si="553"/>
        <v>5</v>
      </c>
      <c r="N5916">
        <f t="shared" si="554"/>
        <v>29</v>
      </c>
      <c r="O5916">
        <f t="shared" si="555"/>
        <v>0</v>
      </c>
      <c r="P5916">
        <f t="shared" si="556"/>
        <v>0</v>
      </c>
      <c r="Q5916">
        <f t="shared" si="557"/>
        <v>1</v>
      </c>
    </row>
    <row r="5917" spans="1:17">
      <c r="A5917" s="12" t="s">
        <v>11258</v>
      </c>
      <c r="B5917" t="s">
        <v>457</v>
      </c>
      <c r="C5917" t="s">
        <v>444</v>
      </c>
      <c r="D5917" t="s">
        <v>11260</v>
      </c>
      <c r="E5917" t="s">
        <v>460</v>
      </c>
      <c r="F5917" t="s">
        <v>259</v>
      </c>
      <c r="G5917" s="13">
        <v>42228</v>
      </c>
      <c r="H5917" s="13">
        <v>42228</v>
      </c>
      <c r="I5917" s="14">
        <v>0</v>
      </c>
      <c r="J5917" t="s">
        <v>259</v>
      </c>
      <c r="K5917" s="13">
        <v>42208.676921296297</v>
      </c>
      <c r="L5917">
        <f t="shared" si="552"/>
        <v>2015</v>
      </c>
      <c r="M5917">
        <f t="shared" si="553"/>
        <v>8</v>
      </c>
      <c r="N5917">
        <f t="shared" si="554"/>
        <v>12</v>
      </c>
      <c r="O5917">
        <f t="shared" si="555"/>
        <v>0</v>
      </c>
      <c r="P5917">
        <f t="shared" si="556"/>
        <v>0</v>
      </c>
      <c r="Q5917">
        <f t="shared" si="557"/>
        <v>1</v>
      </c>
    </row>
    <row r="5918" spans="1:17">
      <c r="A5918" s="12" t="s">
        <v>11258</v>
      </c>
      <c r="B5918" t="s">
        <v>457</v>
      </c>
      <c r="C5918" t="s">
        <v>458</v>
      </c>
      <c r="D5918" t="s">
        <v>11261</v>
      </c>
      <c r="E5918" t="s">
        <v>460</v>
      </c>
      <c r="F5918" t="s">
        <v>259</v>
      </c>
      <c r="G5918" s="13">
        <v>42283</v>
      </c>
      <c r="H5918" s="13">
        <v>42283</v>
      </c>
      <c r="I5918" s="14">
        <v>0</v>
      </c>
      <c r="J5918" t="s">
        <v>259</v>
      </c>
      <c r="K5918" s="13">
        <v>42283.431770833333</v>
      </c>
      <c r="L5918">
        <f t="shared" si="552"/>
        <v>2015</v>
      </c>
      <c r="M5918">
        <f t="shared" si="553"/>
        <v>10</v>
      </c>
      <c r="N5918">
        <f t="shared" si="554"/>
        <v>6</v>
      </c>
      <c r="O5918">
        <f t="shared" si="555"/>
        <v>0</v>
      </c>
      <c r="P5918">
        <f t="shared" si="556"/>
        <v>0</v>
      </c>
      <c r="Q5918">
        <f t="shared" si="557"/>
        <v>1</v>
      </c>
    </row>
    <row r="5919" spans="1:17">
      <c r="A5919" s="12" t="s">
        <v>11262</v>
      </c>
      <c r="B5919" t="s">
        <v>675</v>
      </c>
      <c r="C5919" t="s">
        <v>453</v>
      </c>
      <c r="D5919" t="s">
        <v>11263</v>
      </c>
      <c r="E5919" t="s">
        <v>460</v>
      </c>
      <c r="F5919" t="s">
        <v>259</v>
      </c>
      <c r="G5919" s="13">
        <v>42229</v>
      </c>
      <c r="H5919" s="13">
        <v>42243</v>
      </c>
      <c r="I5919" s="14">
        <v>0</v>
      </c>
      <c r="J5919" t="s">
        <v>259</v>
      </c>
      <c r="K5919" s="13">
        <v>42128.72078703704</v>
      </c>
      <c r="L5919">
        <f t="shared" si="552"/>
        <v>2015</v>
      </c>
      <c r="M5919">
        <f t="shared" si="553"/>
        <v>8</v>
      </c>
      <c r="N5919">
        <f t="shared" si="554"/>
        <v>13</v>
      </c>
      <c r="O5919">
        <f t="shared" si="555"/>
        <v>0</v>
      </c>
      <c r="P5919">
        <f t="shared" si="556"/>
        <v>3</v>
      </c>
      <c r="Q5919">
        <f t="shared" si="557"/>
        <v>1</v>
      </c>
    </row>
    <row r="5920" spans="1:17">
      <c r="A5920" s="12" t="s">
        <v>11264</v>
      </c>
      <c r="B5920" t="s">
        <v>457</v>
      </c>
      <c r="C5920" t="s">
        <v>458</v>
      </c>
      <c r="D5920" t="s">
        <v>11265</v>
      </c>
      <c r="E5920" t="s">
        <v>460</v>
      </c>
      <c r="F5920" t="s">
        <v>259</v>
      </c>
      <c r="G5920" s="13">
        <v>42286</v>
      </c>
      <c r="H5920" s="13">
        <v>42286</v>
      </c>
      <c r="I5920" s="14">
        <v>0</v>
      </c>
      <c r="J5920" t="s">
        <v>259</v>
      </c>
      <c r="K5920" s="13">
        <v>42285.519699074073</v>
      </c>
      <c r="L5920">
        <f t="shared" si="552"/>
        <v>2015</v>
      </c>
      <c r="M5920">
        <f t="shared" si="553"/>
        <v>10</v>
      </c>
      <c r="N5920">
        <f t="shared" si="554"/>
        <v>9</v>
      </c>
      <c r="O5920">
        <f t="shared" si="555"/>
        <v>0</v>
      </c>
      <c r="P5920">
        <f t="shared" si="556"/>
        <v>0</v>
      </c>
      <c r="Q5920">
        <f t="shared" si="557"/>
        <v>1</v>
      </c>
    </row>
    <row r="5921" spans="1:17">
      <c r="A5921" s="12" t="s">
        <v>11266</v>
      </c>
      <c r="B5921" t="s">
        <v>457</v>
      </c>
      <c r="C5921" t="s">
        <v>458</v>
      </c>
      <c r="D5921" t="s">
        <v>11267</v>
      </c>
      <c r="E5921" t="s">
        <v>460</v>
      </c>
      <c r="F5921" t="s">
        <v>259</v>
      </c>
      <c r="G5921" s="13">
        <v>42286</v>
      </c>
      <c r="H5921" s="13">
        <v>42286</v>
      </c>
      <c r="I5921" s="14">
        <v>0</v>
      </c>
      <c r="J5921" t="s">
        <v>259</v>
      </c>
      <c r="K5921" s="13">
        <v>42283.704317129632</v>
      </c>
      <c r="L5921">
        <f t="shared" si="552"/>
        <v>2015</v>
      </c>
      <c r="M5921">
        <f t="shared" si="553"/>
        <v>10</v>
      </c>
      <c r="N5921">
        <f t="shared" si="554"/>
        <v>9</v>
      </c>
      <c r="O5921">
        <f t="shared" si="555"/>
        <v>0</v>
      </c>
      <c r="P5921">
        <f t="shared" si="556"/>
        <v>0</v>
      </c>
      <c r="Q5921">
        <f t="shared" si="557"/>
        <v>1</v>
      </c>
    </row>
    <row r="5922" spans="1:17">
      <c r="A5922" s="12" t="s">
        <v>11268</v>
      </c>
      <c r="B5922" t="s">
        <v>675</v>
      </c>
      <c r="C5922" t="s">
        <v>458</v>
      </c>
      <c r="D5922" t="s">
        <v>11269</v>
      </c>
      <c r="E5922" t="s">
        <v>460</v>
      </c>
      <c r="F5922" t="s">
        <v>259</v>
      </c>
      <c r="G5922" s="13">
        <v>42461</v>
      </c>
      <c r="H5922" s="13">
        <v>42476</v>
      </c>
      <c r="I5922" s="14">
        <v>0</v>
      </c>
      <c r="J5922" t="s">
        <v>259</v>
      </c>
      <c r="K5922" s="13">
        <v>42403.617939814816</v>
      </c>
      <c r="L5922">
        <f t="shared" si="552"/>
        <v>2016</v>
      </c>
      <c r="M5922">
        <f t="shared" si="553"/>
        <v>4</v>
      </c>
      <c r="N5922">
        <f t="shared" si="554"/>
        <v>1</v>
      </c>
      <c r="O5922">
        <f t="shared" si="555"/>
        <v>0</v>
      </c>
      <c r="P5922">
        <f t="shared" si="556"/>
        <v>1</v>
      </c>
      <c r="Q5922">
        <f t="shared" si="557"/>
        <v>1</v>
      </c>
    </row>
    <row r="5923" spans="1:17">
      <c r="A5923" s="12" t="s">
        <v>11268</v>
      </c>
      <c r="B5923" t="s">
        <v>675</v>
      </c>
      <c r="C5923" t="s">
        <v>458</v>
      </c>
      <c r="D5923" t="s">
        <v>11270</v>
      </c>
      <c r="E5923" t="s">
        <v>460</v>
      </c>
      <c r="F5923" t="s">
        <v>259</v>
      </c>
      <c r="G5923" s="13">
        <v>42463</v>
      </c>
      <c r="H5923" s="13">
        <v>42463</v>
      </c>
      <c r="I5923" s="14">
        <v>0</v>
      </c>
      <c r="J5923" t="s">
        <v>259</v>
      </c>
      <c r="K5923" s="13">
        <v>42403.619791666664</v>
      </c>
      <c r="L5923">
        <f t="shared" si="552"/>
        <v>2016</v>
      </c>
      <c r="M5923">
        <f t="shared" si="553"/>
        <v>4</v>
      </c>
      <c r="N5923">
        <f t="shared" si="554"/>
        <v>3</v>
      </c>
      <c r="O5923">
        <f t="shared" si="555"/>
        <v>0</v>
      </c>
      <c r="P5923">
        <f t="shared" si="556"/>
        <v>2</v>
      </c>
      <c r="Q5923">
        <f t="shared" si="557"/>
        <v>1</v>
      </c>
    </row>
    <row r="5924" spans="1:17">
      <c r="A5924" s="12" t="s">
        <v>11268</v>
      </c>
      <c r="B5924" t="s">
        <v>675</v>
      </c>
      <c r="C5924" t="s">
        <v>458</v>
      </c>
      <c r="D5924" t="s">
        <v>11271</v>
      </c>
      <c r="E5924" t="s">
        <v>460</v>
      </c>
      <c r="F5924" t="s">
        <v>259</v>
      </c>
      <c r="G5924" s="13">
        <v>42463</v>
      </c>
      <c r="H5924" s="13">
        <v>42463</v>
      </c>
      <c r="I5924" s="14">
        <v>0</v>
      </c>
      <c r="J5924" t="s">
        <v>259</v>
      </c>
      <c r="K5924" s="13">
        <v>42412.47729166667</v>
      </c>
      <c r="L5924">
        <f t="shared" si="552"/>
        <v>2016</v>
      </c>
      <c r="M5924">
        <f t="shared" si="553"/>
        <v>4</v>
      </c>
      <c r="N5924">
        <f t="shared" si="554"/>
        <v>3</v>
      </c>
      <c r="O5924">
        <f t="shared" si="555"/>
        <v>0</v>
      </c>
      <c r="P5924">
        <f t="shared" si="556"/>
        <v>1</v>
      </c>
      <c r="Q5924">
        <f t="shared" si="557"/>
        <v>1</v>
      </c>
    </row>
    <row r="5925" spans="1:17">
      <c r="A5925" s="12" t="s">
        <v>11272</v>
      </c>
      <c r="B5925" t="s">
        <v>675</v>
      </c>
      <c r="C5925" t="s">
        <v>444</v>
      </c>
      <c r="D5925" t="s">
        <v>11273</v>
      </c>
      <c r="E5925" t="s">
        <v>460</v>
      </c>
      <c r="F5925" t="s">
        <v>259</v>
      </c>
      <c r="G5925" s="13">
        <v>42418</v>
      </c>
      <c r="H5925" s="13">
        <v>42418</v>
      </c>
      <c r="I5925" s="14">
        <v>0</v>
      </c>
      <c r="J5925" t="s">
        <v>259</v>
      </c>
      <c r="K5925" s="13">
        <v>42415.531087962961</v>
      </c>
      <c r="L5925">
        <f t="shared" si="552"/>
        <v>2016</v>
      </c>
      <c r="M5925">
        <f t="shared" si="553"/>
        <v>2</v>
      </c>
      <c r="N5925">
        <f t="shared" si="554"/>
        <v>18</v>
      </c>
      <c r="O5925">
        <f t="shared" si="555"/>
        <v>0</v>
      </c>
      <c r="P5925">
        <f t="shared" si="556"/>
        <v>0</v>
      </c>
      <c r="Q5925">
        <f t="shared" si="557"/>
        <v>1</v>
      </c>
    </row>
    <row r="5926" spans="1:17">
      <c r="A5926" s="12" t="s">
        <v>11274</v>
      </c>
      <c r="B5926" t="s">
        <v>675</v>
      </c>
      <c r="C5926" t="s">
        <v>444</v>
      </c>
      <c r="D5926" t="s">
        <v>11275</v>
      </c>
      <c r="E5926" t="s">
        <v>4703</v>
      </c>
      <c r="F5926" t="s">
        <v>259</v>
      </c>
      <c r="G5926" s="13">
        <v>42481</v>
      </c>
      <c r="H5926" s="13">
        <v>42548</v>
      </c>
      <c r="I5926" s="14">
        <v>0</v>
      </c>
      <c r="J5926" t="s">
        <v>259</v>
      </c>
      <c r="K5926" s="13">
        <v>42465.534224537034</v>
      </c>
      <c r="L5926">
        <f t="shared" si="552"/>
        <v>2016</v>
      </c>
      <c r="M5926">
        <f t="shared" si="553"/>
        <v>4</v>
      </c>
      <c r="N5926">
        <f t="shared" si="554"/>
        <v>21</v>
      </c>
      <c r="O5926">
        <f t="shared" si="555"/>
        <v>0</v>
      </c>
      <c r="P5926">
        <f t="shared" si="556"/>
        <v>0</v>
      </c>
      <c r="Q5926">
        <f t="shared" si="557"/>
        <v>1</v>
      </c>
    </row>
    <row r="5927" spans="1:17">
      <c r="A5927" s="12" t="s">
        <v>11274</v>
      </c>
      <c r="B5927" t="s">
        <v>675</v>
      </c>
      <c r="C5927" t="s">
        <v>444</v>
      </c>
      <c r="D5927" t="s">
        <v>11276</v>
      </c>
      <c r="E5927" t="s">
        <v>4703</v>
      </c>
      <c r="F5927" t="s">
        <v>259</v>
      </c>
      <c r="G5927" s="13">
        <v>42481</v>
      </c>
      <c r="H5927" s="13">
        <v>42551</v>
      </c>
      <c r="I5927" s="14">
        <v>0</v>
      </c>
      <c r="J5927" t="s">
        <v>259</v>
      </c>
      <c r="K5927" s="13">
        <v>42465.538518518515</v>
      </c>
      <c r="L5927">
        <f t="shared" si="552"/>
        <v>2016</v>
      </c>
      <c r="M5927">
        <f t="shared" si="553"/>
        <v>4</v>
      </c>
      <c r="N5927">
        <f t="shared" si="554"/>
        <v>21</v>
      </c>
      <c r="O5927">
        <f t="shared" si="555"/>
        <v>0</v>
      </c>
      <c r="P5927">
        <f t="shared" si="556"/>
        <v>0</v>
      </c>
      <c r="Q5927">
        <f t="shared" si="557"/>
        <v>1</v>
      </c>
    </row>
    <row r="5928" spans="1:17">
      <c r="A5928" s="12" t="s">
        <v>11277</v>
      </c>
      <c r="B5928" t="s">
        <v>449</v>
      </c>
      <c r="C5928" t="s">
        <v>453</v>
      </c>
      <c r="D5928" t="s">
        <v>11278</v>
      </c>
      <c r="E5928" t="s">
        <v>1738</v>
      </c>
      <c r="F5928" t="s">
        <v>259</v>
      </c>
      <c r="G5928" s="13">
        <v>42130</v>
      </c>
      <c r="H5928" s="13">
        <v>42130</v>
      </c>
      <c r="I5928" s="14">
        <v>0</v>
      </c>
      <c r="J5928" t="s">
        <v>259</v>
      </c>
      <c r="K5928" s="13">
        <v>42086.566527777781</v>
      </c>
      <c r="L5928">
        <f t="shared" si="552"/>
        <v>2015</v>
      </c>
      <c r="M5928">
        <f t="shared" si="553"/>
        <v>5</v>
      </c>
      <c r="N5928">
        <f t="shared" si="554"/>
        <v>6</v>
      </c>
      <c r="O5928">
        <f t="shared" si="555"/>
        <v>0</v>
      </c>
      <c r="P5928">
        <f t="shared" si="556"/>
        <v>1</v>
      </c>
      <c r="Q5928">
        <f t="shared" si="557"/>
        <v>1</v>
      </c>
    </row>
    <row r="5929" spans="1:17">
      <c r="A5929" s="12" t="s">
        <v>11279</v>
      </c>
      <c r="B5929" t="s">
        <v>457</v>
      </c>
      <c r="C5929" t="s">
        <v>453</v>
      </c>
      <c r="D5929" t="s">
        <v>11280</v>
      </c>
      <c r="E5929" t="s">
        <v>561</v>
      </c>
      <c r="F5929" t="s">
        <v>259</v>
      </c>
      <c r="G5929" s="13">
        <v>42298</v>
      </c>
      <c r="H5929" s="13">
        <v>42298</v>
      </c>
      <c r="I5929" s="14">
        <v>0</v>
      </c>
      <c r="J5929" t="s">
        <v>259</v>
      </c>
      <c r="K5929" s="13">
        <v>42263.482118055559</v>
      </c>
      <c r="L5929">
        <f t="shared" si="552"/>
        <v>2015</v>
      </c>
      <c r="M5929">
        <f t="shared" si="553"/>
        <v>10</v>
      </c>
      <c r="N5929">
        <f t="shared" si="554"/>
        <v>21</v>
      </c>
      <c r="O5929">
        <f t="shared" si="555"/>
        <v>0</v>
      </c>
      <c r="P5929">
        <f t="shared" si="556"/>
        <v>1</v>
      </c>
      <c r="Q5929">
        <f t="shared" si="557"/>
        <v>1</v>
      </c>
    </row>
    <row r="5930" spans="1:17">
      <c r="A5930" s="12" t="s">
        <v>11281</v>
      </c>
      <c r="B5930" t="s">
        <v>457</v>
      </c>
      <c r="C5930" t="s">
        <v>444</v>
      </c>
      <c r="D5930" t="s">
        <v>11282</v>
      </c>
      <c r="E5930" t="s">
        <v>489</v>
      </c>
      <c r="F5930" t="s">
        <v>259</v>
      </c>
      <c r="G5930" s="13">
        <v>42446</v>
      </c>
      <c r="H5930" s="13">
        <v>42446</v>
      </c>
      <c r="I5930" s="14">
        <v>0</v>
      </c>
      <c r="J5930" t="s">
        <v>259</v>
      </c>
      <c r="K5930" s="13">
        <v>42390.595671296294</v>
      </c>
      <c r="L5930">
        <f t="shared" si="552"/>
        <v>2016</v>
      </c>
      <c r="M5930">
        <f t="shared" si="553"/>
        <v>3</v>
      </c>
      <c r="N5930">
        <f t="shared" si="554"/>
        <v>17</v>
      </c>
      <c r="O5930">
        <f t="shared" si="555"/>
        <v>0</v>
      </c>
      <c r="P5930">
        <f t="shared" si="556"/>
        <v>1</v>
      </c>
      <c r="Q5930">
        <f t="shared" si="557"/>
        <v>1</v>
      </c>
    </row>
    <row r="5931" spans="1:17">
      <c r="A5931" s="12" t="s">
        <v>11283</v>
      </c>
      <c r="B5931" t="s">
        <v>443</v>
      </c>
      <c r="C5931" t="s">
        <v>444</v>
      </c>
      <c r="D5931" t="s">
        <v>11284</v>
      </c>
      <c r="E5931" t="s">
        <v>11285</v>
      </c>
      <c r="F5931" t="s">
        <v>259</v>
      </c>
      <c r="G5931" s="13">
        <v>42492</v>
      </c>
      <c r="H5931" s="13">
        <v>42492</v>
      </c>
      <c r="I5931" s="14">
        <v>0</v>
      </c>
      <c r="J5931" t="s">
        <v>447</v>
      </c>
      <c r="K5931" s="13">
        <v>42474.789259259262</v>
      </c>
      <c r="L5931">
        <f t="shared" si="552"/>
        <v>2016</v>
      </c>
      <c r="M5931">
        <f t="shared" si="553"/>
        <v>5</v>
      </c>
      <c r="N5931">
        <f t="shared" si="554"/>
        <v>2</v>
      </c>
      <c r="O5931">
        <f t="shared" si="555"/>
        <v>0</v>
      </c>
      <c r="P5931">
        <f t="shared" si="556"/>
        <v>0</v>
      </c>
      <c r="Q5931">
        <f t="shared" si="557"/>
        <v>1</v>
      </c>
    </row>
    <row r="5932" spans="1:17">
      <c r="A5932" s="12" t="s">
        <v>11286</v>
      </c>
      <c r="B5932" t="s">
        <v>457</v>
      </c>
      <c r="C5932" t="s">
        <v>453</v>
      </c>
      <c r="D5932" t="s">
        <v>11287</v>
      </c>
      <c r="E5932" t="s">
        <v>3196</v>
      </c>
      <c r="F5932" t="s">
        <v>259</v>
      </c>
      <c r="G5932" s="13">
        <v>42296</v>
      </c>
      <c r="H5932" s="13">
        <v>42296</v>
      </c>
      <c r="I5932" s="14">
        <v>0</v>
      </c>
      <c r="J5932" t="s">
        <v>447</v>
      </c>
      <c r="K5932" s="13">
        <v>42291.705370370371</v>
      </c>
      <c r="L5932">
        <f t="shared" si="552"/>
        <v>2015</v>
      </c>
      <c r="M5932">
        <f t="shared" si="553"/>
        <v>10</v>
      </c>
      <c r="N5932">
        <f t="shared" si="554"/>
        <v>19</v>
      </c>
      <c r="O5932">
        <f t="shared" si="555"/>
        <v>0</v>
      </c>
      <c r="P5932">
        <f t="shared" si="556"/>
        <v>0</v>
      </c>
      <c r="Q5932">
        <f t="shared" si="557"/>
        <v>1</v>
      </c>
    </row>
    <row r="5933" spans="1:17">
      <c r="A5933" s="12" t="s">
        <v>11288</v>
      </c>
      <c r="B5933" t="s">
        <v>449</v>
      </c>
      <c r="C5933" t="s">
        <v>453</v>
      </c>
      <c r="D5933" t="s">
        <v>11289</v>
      </c>
      <c r="E5933" t="s">
        <v>1349</v>
      </c>
      <c r="F5933" t="s">
        <v>259</v>
      </c>
      <c r="G5933" s="13">
        <v>42403</v>
      </c>
      <c r="H5933" s="13">
        <v>42403</v>
      </c>
      <c r="I5933" s="14">
        <v>0</v>
      </c>
      <c r="J5933" t="s">
        <v>259</v>
      </c>
      <c r="K5933" s="13">
        <v>42388.371365740742</v>
      </c>
      <c r="L5933">
        <f t="shared" si="552"/>
        <v>2016</v>
      </c>
      <c r="M5933">
        <f t="shared" si="553"/>
        <v>2</v>
      </c>
      <c r="N5933">
        <f t="shared" si="554"/>
        <v>3</v>
      </c>
      <c r="O5933">
        <f t="shared" si="555"/>
        <v>0</v>
      </c>
      <c r="P5933">
        <f t="shared" si="556"/>
        <v>0</v>
      </c>
      <c r="Q5933">
        <f t="shared" si="557"/>
        <v>1</v>
      </c>
    </row>
    <row r="5934" spans="1:17">
      <c r="A5934" s="12" t="s">
        <v>11288</v>
      </c>
      <c r="B5934" t="s">
        <v>472</v>
      </c>
      <c r="C5934" t="s">
        <v>453</v>
      </c>
      <c r="D5934" t="s">
        <v>11290</v>
      </c>
      <c r="E5934" t="s">
        <v>1349</v>
      </c>
      <c r="F5934" t="s">
        <v>259</v>
      </c>
      <c r="G5934" s="13">
        <v>42404</v>
      </c>
      <c r="H5934" s="13">
        <v>42404</v>
      </c>
      <c r="I5934" s="14">
        <v>0</v>
      </c>
      <c r="J5934" t="s">
        <v>259</v>
      </c>
      <c r="K5934" s="13">
        <v>42388.376770833333</v>
      </c>
      <c r="L5934">
        <f t="shared" si="552"/>
        <v>2016</v>
      </c>
      <c r="M5934">
        <f t="shared" si="553"/>
        <v>2</v>
      </c>
      <c r="N5934">
        <f t="shared" si="554"/>
        <v>4</v>
      </c>
      <c r="O5934">
        <f t="shared" si="555"/>
        <v>0</v>
      </c>
      <c r="P5934">
        <f t="shared" si="556"/>
        <v>0</v>
      </c>
      <c r="Q5934">
        <f t="shared" si="557"/>
        <v>1</v>
      </c>
    </row>
    <row r="5935" spans="1:17">
      <c r="A5935" s="12" t="s">
        <v>11291</v>
      </c>
      <c r="B5935" t="s">
        <v>443</v>
      </c>
      <c r="C5935" t="s">
        <v>458</v>
      </c>
      <c r="D5935" t="s">
        <v>11292</v>
      </c>
      <c r="E5935" t="s">
        <v>446</v>
      </c>
      <c r="F5935" t="s">
        <v>259</v>
      </c>
      <c r="G5935" s="13">
        <v>42305</v>
      </c>
      <c r="H5935" s="13">
        <v>42307</v>
      </c>
      <c r="I5935" s="14">
        <v>0</v>
      </c>
      <c r="J5935" t="s">
        <v>447</v>
      </c>
      <c r="K5935" s="13">
        <v>42264.541666666664</v>
      </c>
      <c r="L5935">
        <f t="shared" si="552"/>
        <v>2015</v>
      </c>
      <c r="M5935">
        <f t="shared" si="553"/>
        <v>10</v>
      </c>
      <c r="N5935">
        <f t="shared" si="554"/>
        <v>28</v>
      </c>
      <c r="O5935">
        <f t="shared" si="555"/>
        <v>0</v>
      </c>
      <c r="P5935">
        <f t="shared" si="556"/>
        <v>1</v>
      </c>
      <c r="Q5935">
        <f t="shared" si="557"/>
        <v>1</v>
      </c>
    </row>
    <row r="5936" spans="1:17">
      <c r="A5936" s="12" t="s">
        <v>11293</v>
      </c>
      <c r="B5936" t="s">
        <v>449</v>
      </c>
      <c r="C5936" t="s">
        <v>453</v>
      </c>
      <c r="D5936" t="s">
        <v>11294</v>
      </c>
      <c r="E5936" t="s">
        <v>642</v>
      </c>
      <c r="F5936" t="s">
        <v>259</v>
      </c>
      <c r="G5936" s="13">
        <v>42399</v>
      </c>
      <c r="H5936" s="13">
        <v>42399</v>
      </c>
      <c r="I5936" s="14">
        <v>0</v>
      </c>
      <c r="J5936" t="s">
        <v>259</v>
      </c>
      <c r="K5936" s="13">
        <v>42285.488819444443</v>
      </c>
      <c r="L5936">
        <f t="shared" si="552"/>
        <v>2016</v>
      </c>
      <c r="M5936">
        <f t="shared" si="553"/>
        <v>1</v>
      </c>
      <c r="N5936">
        <f t="shared" si="554"/>
        <v>30</v>
      </c>
      <c r="O5936">
        <f t="shared" si="555"/>
        <v>0</v>
      </c>
      <c r="P5936">
        <f t="shared" si="556"/>
        <v>3</v>
      </c>
      <c r="Q5936">
        <f t="shared" si="557"/>
        <v>1</v>
      </c>
    </row>
    <row r="5937" spans="1:17">
      <c r="A5937" s="12" t="s">
        <v>11295</v>
      </c>
      <c r="B5937" t="s">
        <v>457</v>
      </c>
      <c r="C5937" t="s">
        <v>458</v>
      </c>
      <c r="D5937" t="s">
        <v>11296</v>
      </c>
      <c r="E5937" t="s">
        <v>489</v>
      </c>
      <c r="F5937" t="s">
        <v>259</v>
      </c>
      <c r="G5937" s="13">
        <v>42293</v>
      </c>
      <c r="H5937" s="13">
        <v>42293</v>
      </c>
      <c r="I5937" s="14">
        <v>0</v>
      </c>
      <c r="J5937" t="s">
        <v>447</v>
      </c>
      <c r="K5937" s="13">
        <v>42279.545405092591</v>
      </c>
      <c r="L5937">
        <f t="shared" si="552"/>
        <v>2015</v>
      </c>
      <c r="M5937">
        <f t="shared" si="553"/>
        <v>10</v>
      </c>
      <c r="N5937">
        <f t="shared" si="554"/>
        <v>16</v>
      </c>
      <c r="O5937">
        <f t="shared" si="555"/>
        <v>0</v>
      </c>
      <c r="P5937">
        <f t="shared" si="556"/>
        <v>0</v>
      </c>
      <c r="Q5937">
        <f t="shared" si="557"/>
        <v>1</v>
      </c>
    </row>
    <row r="5938" spans="1:17">
      <c r="A5938" s="12" t="s">
        <v>11297</v>
      </c>
      <c r="B5938" t="s">
        <v>457</v>
      </c>
      <c r="C5938" t="s">
        <v>453</v>
      </c>
      <c r="D5938" t="s">
        <v>11298</v>
      </c>
      <c r="E5938" t="s">
        <v>11299</v>
      </c>
      <c r="F5938" t="s">
        <v>259</v>
      </c>
      <c r="G5938" s="13">
        <v>42423</v>
      </c>
      <c r="H5938" s="13">
        <v>42423</v>
      </c>
      <c r="I5938" s="14">
        <v>0</v>
      </c>
      <c r="J5938" t="s">
        <v>259</v>
      </c>
      <c r="K5938" s="13">
        <v>42410.567164351851</v>
      </c>
      <c r="L5938">
        <f t="shared" si="552"/>
        <v>2016</v>
      </c>
      <c r="M5938">
        <f t="shared" si="553"/>
        <v>2</v>
      </c>
      <c r="N5938">
        <f t="shared" si="554"/>
        <v>23</v>
      </c>
      <c r="O5938">
        <f t="shared" si="555"/>
        <v>0</v>
      </c>
      <c r="P5938">
        <f t="shared" si="556"/>
        <v>0</v>
      </c>
      <c r="Q5938">
        <f t="shared" si="557"/>
        <v>1</v>
      </c>
    </row>
    <row r="5939" spans="1:17">
      <c r="A5939" s="12" t="s">
        <v>11300</v>
      </c>
      <c r="B5939" t="s">
        <v>457</v>
      </c>
      <c r="C5939" t="s">
        <v>458</v>
      </c>
      <c r="D5939" t="s">
        <v>11301</v>
      </c>
      <c r="E5939" t="s">
        <v>561</v>
      </c>
      <c r="F5939" t="s">
        <v>259</v>
      </c>
      <c r="G5939" s="13">
        <v>42479</v>
      </c>
      <c r="H5939" s="13">
        <v>42479</v>
      </c>
      <c r="I5939" s="14">
        <v>0</v>
      </c>
      <c r="J5939" t="s">
        <v>259</v>
      </c>
      <c r="K5939" s="13">
        <v>42435.566550925927</v>
      </c>
      <c r="L5939">
        <f t="shared" si="552"/>
        <v>2016</v>
      </c>
      <c r="M5939">
        <f t="shared" si="553"/>
        <v>4</v>
      </c>
      <c r="N5939">
        <f t="shared" si="554"/>
        <v>19</v>
      </c>
      <c r="O5939">
        <f t="shared" si="555"/>
        <v>0</v>
      </c>
      <c r="P5939">
        <f t="shared" si="556"/>
        <v>1</v>
      </c>
      <c r="Q5939">
        <f t="shared" si="557"/>
        <v>1</v>
      </c>
    </row>
    <row r="5940" spans="1:17">
      <c r="A5940" s="12" t="s">
        <v>11302</v>
      </c>
      <c r="B5940" t="s">
        <v>457</v>
      </c>
      <c r="C5940" t="s">
        <v>458</v>
      </c>
      <c r="D5940" t="s">
        <v>11303</v>
      </c>
      <c r="E5940" t="s">
        <v>460</v>
      </c>
      <c r="F5940" t="s">
        <v>259</v>
      </c>
      <c r="G5940" s="13">
        <v>42355</v>
      </c>
      <c r="H5940" s="13">
        <v>42355</v>
      </c>
      <c r="I5940" s="14">
        <v>0</v>
      </c>
      <c r="J5940" t="s">
        <v>259</v>
      </c>
      <c r="K5940" s="13">
        <v>42307.494872685187</v>
      </c>
      <c r="L5940">
        <f t="shared" si="552"/>
        <v>2015</v>
      </c>
      <c r="M5940">
        <f t="shared" si="553"/>
        <v>12</v>
      </c>
      <c r="N5940">
        <f t="shared" si="554"/>
        <v>17</v>
      </c>
      <c r="O5940">
        <f t="shared" si="555"/>
        <v>0</v>
      </c>
      <c r="P5940">
        <f t="shared" si="556"/>
        <v>1</v>
      </c>
      <c r="Q5940">
        <f t="shared" si="557"/>
        <v>1</v>
      </c>
    </row>
    <row r="5941" spans="1:17">
      <c r="A5941" s="12" t="s">
        <v>11304</v>
      </c>
      <c r="B5941" t="s">
        <v>457</v>
      </c>
      <c r="C5941" t="s">
        <v>458</v>
      </c>
      <c r="D5941" t="s">
        <v>11305</v>
      </c>
      <c r="E5941" t="s">
        <v>460</v>
      </c>
      <c r="F5941" t="s">
        <v>259</v>
      </c>
      <c r="G5941" s="13">
        <v>42473</v>
      </c>
      <c r="H5941" s="13">
        <v>42473</v>
      </c>
      <c r="I5941" s="14">
        <v>0</v>
      </c>
      <c r="J5941" t="s">
        <v>259</v>
      </c>
      <c r="K5941" s="13">
        <v>42467.603298611109</v>
      </c>
      <c r="L5941">
        <f t="shared" si="552"/>
        <v>2016</v>
      </c>
      <c r="M5941">
        <f t="shared" si="553"/>
        <v>4</v>
      </c>
      <c r="N5941">
        <f t="shared" si="554"/>
        <v>13</v>
      </c>
      <c r="O5941">
        <f t="shared" si="555"/>
        <v>0</v>
      </c>
      <c r="P5941">
        <f t="shared" si="556"/>
        <v>0</v>
      </c>
      <c r="Q5941">
        <f t="shared" si="557"/>
        <v>1</v>
      </c>
    </row>
    <row r="5942" spans="1:17">
      <c r="A5942" s="12" t="s">
        <v>11306</v>
      </c>
      <c r="B5942" t="s">
        <v>449</v>
      </c>
      <c r="C5942" t="s">
        <v>458</v>
      </c>
      <c r="D5942" t="s">
        <v>11307</v>
      </c>
      <c r="E5942" t="s">
        <v>460</v>
      </c>
      <c r="F5942" t="s">
        <v>259</v>
      </c>
      <c r="G5942" s="13">
        <v>42263</v>
      </c>
      <c r="H5942" s="13">
        <v>42263</v>
      </c>
      <c r="I5942" s="14">
        <v>0</v>
      </c>
      <c r="J5942" t="s">
        <v>259</v>
      </c>
      <c r="K5942" s="13">
        <v>42240.39671296296</v>
      </c>
      <c r="L5942">
        <f t="shared" si="552"/>
        <v>2015</v>
      </c>
      <c r="M5942">
        <f t="shared" si="553"/>
        <v>9</v>
      </c>
      <c r="N5942">
        <f t="shared" si="554"/>
        <v>16</v>
      </c>
      <c r="O5942">
        <f t="shared" si="555"/>
        <v>0</v>
      </c>
      <c r="P5942">
        <f t="shared" si="556"/>
        <v>0</v>
      </c>
      <c r="Q5942">
        <f t="shared" si="557"/>
        <v>1</v>
      </c>
    </row>
    <row r="5943" spans="1:17">
      <c r="A5943" s="12" t="s">
        <v>11308</v>
      </c>
      <c r="B5943" t="s">
        <v>457</v>
      </c>
      <c r="C5943" t="s">
        <v>453</v>
      </c>
      <c r="D5943" t="s">
        <v>11309</v>
      </c>
      <c r="E5943" t="s">
        <v>561</v>
      </c>
      <c r="F5943" t="s">
        <v>259</v>
      </c>
      <c r="G5943" s="13">
        <v>42298</v>
      </c>
      <c r="H5943" s="13">
        <v>42298</v>
      </c>
      <c r="I5943" s="14">
        <v>0</v>
      </c>
      <c r="J5943" t="s">
        <v>259</v>
      </c>
      <c r="K5943" s="13">
        <v>42277.893425925926</v>
      </c>
      <c r="L5943">
        <f t="shared" si="552"/>
        <v>2015</v>
      </c>
      <c r="M5943">
        <f t="shared" si="553"/>
        <v>10</v>
      </c>
      <c r="N5943">
        <f t="shared" si="554"/>
        <v>21</v>
      </c>
      <c r="O5943">
        <f t="shared" si="555"/>
        <v>0</v>
      </c>
      <c r="P5943">
        <f t="shared" si="556"/>
        <v>0</v>
      </c>
      <c r="Q5943">
        <f t="shared" si="557"/>
        <v>1</v>
      </c>
    </row>
    <row r="5944" spans="1:17">
      <c r="A5944" s="12" t="s">
        <v>11310</v>
      </c>
      <c r="B5944" t="s">
        <v>472</v>
      </c>
      <c r="C5944" t="s">
        <v>453</v>
      </c>
      <c r="D5944" t="s">
        <v>11311</v>
      </c>
      <c r="E5944" t="s">
        <v>8038</v>
      </c>
      <c r="F5944" t="s">
        <v>259</v>
      </c>
      <c r="G5944" s="13">
        <v>42430</v>
      </c>
      <c r="H5944" s="13">
        <v>42430</v>
      </c>
      <c r="I5944" s="14">
        <v>0</v>
      </c>
      <c r="J5944" t="s">
        <v>259</v>
      </c>
      <c r="K5944" s="13">
        <v>42395.9844212963</v>
      </c>
      <c r="L5944">
        <f t="shared" si="552"/>
        <v>2016</v>
      </c>
      <c r="M5944">
        <f t="shared" si="553"/>
        <v>3</v>
      </c>
      <c r="N5944">
        <f t="shared" si="554"/>
        <v>1</v>
      </c>
      <c r="O5944">
        <f t="shared" si="555"/>
        <v>0</v>
      </c>
      <c r="P5944">
        <f t="shared" si="556"/>
        <v>1</v>
      </c>
      <c r="Q5944">
        <f t="shared" si="557"/>
        <v>1</v>
      </c>
    </row>
    <row r="5945" spans="1:17">
      <c r="A5945" s="12" t="s">
        <v>11310</v>
      </c>
      <c r="B5945" t="s">
        <v>472</v>
      </c>
      <c r="C5945" t="s">
        <v>453</v>
      </c>
      <c r="D5945" t="s">
        <v>11312</v>
      </c>
      <c r="E5945" t="s">
        <v>8038</v>
      </c>
      <c r="F5945" t="s">
        <v>259</v>
      </c>
      <c r="G5945" s="13">
        <v>42431</v>
      </c>
      <c r="H5945" s="13">
        <v>42431</v>
      </c>
      <c r="I5945" s="14">
        <v>0</v>
      </c>
      <c r="J5945" t="s">
        <v>259</v>
      </c>
      <c r="K5945" s="13">
        <v>42395.989293981482</v>
      </c>
      <c r="L5945">
        <f t="shared" si="552"/>
        <v>2016</v>
      </c>
      <c r="M5945">
        <f t="shared" si="553"/>
        <v>3</v>
      </c>
      <c r="N5945">
        <f t="shared" si="554"/>
        <v>2</v>
      </c>
      <c r="O5945">
        <f t="shared" si="555"/>
        <v>0</v>
      </c>
      <c r="P5945">
        <f t="shared" si="556"/>
        <v>1</v>
      </c>
      <c r="Q5945">
        <f t="shared" si="557"/>
        <v>1</v>
      </c>
    </row>
    <row r="5946" spans="1:17">
      <c r="A5946" s="12" t="s">
        <v>11313</v>
      </c>
      <c r="B5946" t="s">
        <v>472</v>
      </c>
      <c r="C5946" t="s">
        <v>453</v>
      </c>
      <c r="D5946" t="s">
        <v>11314</v>
      </c>
      <c r="E5946" t="s">
        <v>8038</v>
      </c>
      <c r="F5946" t="s">
        <v>259</v>
      </c>
      <c r="G5946" s="13">
        <v>42458</v>
      </c>
      <c r="H5946" s="13">
        <v>42459</v>
      </c>
      <c r="I5946" s="14">
        <v>0</v>
      </c>
      <c r="J5946" t="s">
        <v>259</v>
      </c>
      <c r="K5946" s="13">
        <v>42403.926307870373</v>
      </c>
      <c r="L5946">
        <f t="shared" si="552"/>
        <v>2016</v>
      </c>
      <c r="M5946">
        <f t="shared" si="553"/>
        <v>3</v>
      </c>
      <c r="N5946">
        <f t="shared" si="554"/>
        <v>29</v>
      </c>
      <c r="O5946">
        <f t="shared" si="555"/>
        <v>0</v>
      </c>
      <c r="P5946">
        <f t="shared" si="556"/>
        <v>1</v>
      </c>
      <c r="Q5946">
        <f t="shared" si="557"/>
        <v>1</v>
      </c>
    </row>
    <row r="5947" spans="1:17">
      <c r="A5947" s="12" t="s">
        <v>11315</v>
      </c>
      <c r="B5947" t="s">
        <v>457</v>
      </c>
      <c r="C5947" t="s">
        <v>444</v>
      </c>
      <c r="D5947" t="s">
        <v>11316</v>
      </c>
      <c r="E5947" t="s">
        <v>5180</v>
      </c>
      <c r="F5947" t="s">
        <v>259</v>
      </c>
      <c r="G5947" s="13">
        <v>42390</v>
      </c>
      <c r="H5947" s="13">
        <v>42390</v>
      </c>
      <c r="I5947" s="14">
        <v>0</v>
      </c>
      <c r="J5947" t="s">
        <v>259</v>
      </c>
      <c r="K5947" s="13">
        <v>42383.667500000003</v>
      </c>
      <c r="L5947">
        <f t="shared" si="552"/>
        <v>2016</v>
      </c>
      <c r="M5947">
        <f t="shared" si="553"/>
        <v>1</v>
      </c>
      <c r="N5947">
        <f t="shared" si="554"/>
        <v>21</v>
      </c>
      <c r="O5947">
        <f t="shared" si="555"/>
        <v>0</v>
      </c>
      <c r="P5947">
        <f t="shared" si="556"/>
        <v>0</v>
      </c>
      <c r="Q5947">
        <f t="shared" si="557"/>
        <v>1</v>
      </c>
    </row>
    <row r="5948" spans="1:17">
      <c r="A5948" s="12" t="s">
        <v>11317</v>
      </c>
      <c r="B5948" t="s">
        <v>457</v>
      </c>
      <c r="C5948" t="s">
        <v>453</v>
      </c>
      <c r="D5948" t="s">
        <v>11318</v>
      </c>
      <c r="E5948" t="s">
        <v>659</v>
      </c>
      <c r="F5948" t="s">
        <v>259</v>
      </c>
      <c r="G5948" s="13">
        <v>42220</v>
      </c>
      <c r="H5948" s="13">
        <v>42220</v>
      </c>
      <c r="I5948" s="14">
        <v>0</v>
      </c>
      <c r="J5948" t="s">
        <v>259</v>
      </c>
      <c r="K5948" s="13">
        <v>42201.40184027778</v>
      </c>
      <c r="L5948">
        <f t="shared" si="552"/>
        <v>2015</v>
      </c>
      <c r="M5948">
        <f t="shared" si="553"/>
        <v>8</v>
      </c>
      <c r="N5948">
        <f t="shared" si="554"/>
        <v>4</v>
      </c>
      <c r="O5948">
        <f t="shared" si="555"/>
        <v>0</v>
      </c>
      <c r="P5948">
        <f t="shared" si="556"/>
        <v>0</v>
      </c>
      <c r="Q5948">
        <f t="shared" si="557"/>
        <v>1</v>
      </c>
    </row>
    <row r="5949" spans="1:17">
      <c r="A5949" s="12" t="s">
        <v>11319</v>
      </c>
      <c r="B5949" t="s">
        <v>472</v>
      </c>
      <c r="C5949" t="s">
        <v>444</v>
      </c>
      <c r="D5949" t="s">
        <v>11320</v>
      </c>
      <c r="E5949" t="s">
        <v>4927</v>
      </c>
      <c r="F5949" t="s">
        <v>259</v>
      </c>
      <c r="G5949" s="13">
        <v>42486</v>
      </c>
      <c r="H5949" s="13">
        <v>42488</v>
      </c>
      <c r="I5949" s="14">
        <v>0</v>
      </c>
      <c r="J5949" t="s">
        <v>259</v>
      </c>
      <c r="K5949" s="13">
        <v>42466.515821759262</v>
      </c>
      <c r="L5949">
        <f t="shared" si="552"/>
        <v>2016</v>
      </c>
      <c r="M5949">
        <f t="shared" si="553"/>
        <v>4</v>
      </c>
      <c r="N5949">
        <f t="shared" si="554"/>
        <v>26</v>
      </c>
      <c r="O5949">
        <f t="shared" si="555"/>
        <v>0</v>
      </c>
      <c r="P5949">
        <f t="shared" si="556"/>
        <v>0</v>
      </c>
      <c r="Q5949">
        <f t="shared" si="557"/>
        <v>1</v>
      </c>
    </row>
    <row r="5950" spans="1:17">
      <c r="A5950" s="12" t="s">
        <v>11321</v>
      </c>
      <c r="B5950" t="s">
        <v>457</v>
      </c>
      <c r="C5950" t="s">
        <v>453</v>
      </c>
      <c r="D5950" t="s">
        <v>11322</v>
      </c>
      <c r="E5950" t="s">
        <v>4927</v>
      </c>
      <c r="F5950" t="s">
        <v>259</v>
      </c>
      <c r="G5950" s="13">
        <v>42133</v>
      </c>
      <c r="H5950" s="13">
        <v>42133</v>
      </c>
      <c r="I5950" s="14">
        <v>0</v>
      </c>
      <c r="J5950" t="s">
        <v>259</v>
      </c>
      <c r="K5950" s="13">
        <v>42108.049432870372</v>
      </c>
      <c r="L5950">
        <f t="shared" si="552"/>
        <v>2015</v>
      </c>
      <c r="M5950">
        <f t="shared" si="553"/>
        <v>5</v>
      </c>
      <c r="N5950">
        <f t="shared" si="554"/>
        <v>9</v>
      </c>
      <c r="O5950">
        <f t="shared" si="555"/>
        <v>0</v>
      </c>
      <c r="P5950">
        <f t="shared" si="556"/>
        <v>0</v>
      </c>
      <c r="Q5950">
        <f t="shared" si="557"/>
        <v>1</v>
      </c>
    </row>
    <row r="5951" spans="1:17">
      <c r="A5951" s="12" t="s">
        <v>11323</v>
      </c>
      <c r="B5951" t="s">
        <v>457</v>
      </c>
      <c r="C5951" t="s">
        <v>458</v>
      </c>
      <c r="D5951" t="s">
        <v>11324</v>
      </c>
      <c r="E5951" t="s">
        <v>1555</v>
      </c>
      <c r="F5951" t="s">
        <v>259</v>
      </c>
      <c r="G5951" s="13">
        <v>42339</v>
      </c>
      <c r="H5951" s="13">
        <v>42341</v>
      </c>
      <c r="I5951" s="14">
        <v>0</v>
      </c>
      <c r="J5951" t="s">
        <v>447</v>
      </c>
      <c r="K5951" s="13">
        <v>42327.388159722221</v>
      </c>
      <c r="L5951">
        <f t="shared" si="552"/>
        <v>2015</v>
      </c>
      <c r="M5951">
        <f t="shared" si="553"/>
        <v>12</v>
      </c>
      <c r="N5951">
        <f t="shared" si="554"/>
        <v>1</v>
      </c>
      <c r="O5951">
        <f t="shared" si="555"/>
        <v>0</v>
      </c>
      <c r="P5951">
        <f t="shared" si="556"/>
        <v>0</v>
      </c>
      <c r="Q5951">
        <f t="shared" si="557"/>
        <v>1</v>
      </c>
    </row>
    <row r="5952" spans="1:17">
      <c r="A5952" s="12" t="s">
        <v>11325</v>
      </c>
      <c r="B5952" t="s">
        <v>457</v>
      </c>
      <c r="C5952" t="s">
        <v>458</v>
      </c>
      <c r="D5952" t="s">
        <v>11326</v>
      </c>
      <c r="E5952" t="s">
        <v>1555</v>
      </c>
      <c r="F5952" t="s">
        <v>259</v>
      </c>
      <c r="G5952" s="13">
        <v>42339</v>
      </c>
      <c r="H5952" s="13">
        <v>42341</v>
      </c>
      <c r="I5952" s="14">
        <v>0</v>
      </c>
      <c r="J5952" t="s">
        <v>447</v>
      </c>
      <c r="K5952" s="13">
        <v>42327.61005787037</v>
      </c>
      <c r="L5952">
        <f t="shared" si="552"/>
        <v>2015</v>
      </c>
      <c r="M5952">
        <f t="shared" si="553"/>
        <v>12</v>
      </c>
      <c r="N5952">
        <f t="shared" si="554"/>
        <v>1</v>
      </c>
      <c r="O5952">
        <f t="shared" si="555"/>
        <v>0</v>
      </c>
      <c r="P5952">
        <f t="shared" si="556"/>
        <v>0</v>
      </c>
      <c r="Q5952">
        <f t="shared" si="557"/>
        <v>1</v>
      </c>
    </row>
    <row r="5953" spans="1:17">
      <c r="A5953" s="12" t="s">
        <v>11327</v>
      </c>
      <c r="B5953" t="s">
        <v>457</v>
      </c>
      <c r="C5953" t="s">
        <v>444</v>
      </c>
      <c r="D5953" t="s">
        <v>11328</v>
      </c>
      <c r="E5953" t="s">
        <v>451</v>
      </c>
      <c r="F5953" t="s">
        <v>259</v>
      </c>
      <c r="G5953" s="13">
        <v>42444</v>
      </c>
      <c r="H5953" s="13">
        <v>42444</v>
      </c>
      <c r="I5953" s="14">
        <v>0</v>
      </c>
      <c r="J5953" t="s">
        <v>259</v>
      </c>
      <c r="K5953" s="13">
        <v>42426.442615740743</v>
      </c>
      <c r="L5953">
        <f t="shared" si="552"/>
        <v>2016</v>
      </c>
      <c r="M5953">
        <f t="shared" si="553"/>
        <v>3</v>
      </c>
      <c r="N5953">
        <f t="shared" si="554"/>
        <v>15</v>
      </c>
      <c r="O5953">
        <f t="shared" si="555"/>
        <v>0</v>
      </c>
      <c r="P5953">
        <f t="shared" si="556"/>
        <v>0</v>
      </c>
      <c r="Q5953">
        <f t="shared" si="557"/>
        <v>1</v>
      </c>
    </row>
    <row r="5954" spans="1:17">
      <c r="A5954" s="12" t="s">
        <v>11329</v>
      </c>
      <c r="B5954" t="s">
        <v>457</v>
      </c>
      <c r="C5954" t="s">
        <v>458</v>
      </c>
      <c r="D5954" t="s">
        <v>11330</v>
      </c>
      <c r="E5954" t="s">
        <v>2614</v>
      </c>
      <c r="F5954" t="s">
        <v>259</v>
      </c>
      <c r="G5954" s="13">
        <v>42405</v>
      </c>
      <c r="H5954" s="13">
        <v>42419</v>
      </c>
      <c r="I5954" s="14">
        <v>0</v>
      </c>
      <c r="J5954" t="s">
        <v>447</v>
      </c>
      <c r="K5954" s="13">
        <v>42395.507523148146</v>
      </c>
      <c r="L5954">
        <f t="shared" si="552"/>
        <v>2016</v>
      </c>
      <c r="M5954">
        <f t="shared" si="553"/>
        <v>2</v>
      </c>
      <c r="N5954">
        <f t="shared" si="554"/>
        <v>5</v>
      </c>
      <c r="O5954">
        <f t="shared" si="555"/>
        <v>0</v>
      </c>
      <c r="P5954">
        <f t="shared" si="556"/>
        <v>0</v>
      </c>
      <c r="Q5954">
        <f t="shared" si="557"/>
        <v>1</v>
      </c>
    </row>
    <row r="5955" spans="1:17">
      <c r="A5955" s="12" t="s">
        <v>11331</v>
      </c>
      <c r="B5955" t="s">
        <v>457</v>
      </c>
      <c r="C5955" t="s">
        <v>458</v>
      </c>
      <c r="D5955" t="s">
        <v>11332</v>
      </c>
      <c r="E5955" t="s">
        <v>2614</v>
      </c>
      <c r="F5955" t="s">
        <v>259</v>
      </c>
      <c r="G5955" s="13">
        <v>42406</v>
      </c>
      <c r="H5955" s="13">
        <v>42420</v>
      </c>
      <c r="I5955" s="14">
        <v>0</v>
      </c>
      <c r="J5955" t="s">
        <v>447</v>
      </c>
      <c r="K5955" s="13">
        <v>42397.651504629626</v>
      </c>
      <c r="L5955">
        <f t="shared" ref="L5955:L6018" si="558">YEAR(G5955)</f>
        <v>2016</v>
      </c>
      <c r="M5955">
        <f t="shared" ref="M5955:M6018" si="559">MONTH(G5955)</f>
        <v>2</v>
      </c>
      <c r="N5955">
        <f t="shared" ref="N5955:N6018" si="560">DAY(G5955)</f>
        <v>6</v>
      </c>
      <c r="O5955">
        <f t="shared" ref="O5955:O6018" si="561">DATEDIF($K5955,INT($G5955),"y")</f>
        <v>0</v>
      </c>
      <c r="P5955">
        <f t="shared" ref="P5955:P6018" si="562">DATEDIF($K5955,INT($G5955),"m")</f>
        <v>0</v>
      </c>
      <c r="Q5955">
        <f t="shared" ref="Q5955:Q6018" si="563">DATEDIF($K$2,INT($G$2),"ym")</f>
        <v>1</v>
      </c>
    </row>
    <row r="5956" spans="1:17">
      <c r="A5956" s="12" t="s">
        <v>11333</v>
      </c>
      <c r="B5956" t="s">
        <v>457</v>
      </c>
      <c r="C5956" t="s">
        <v>453</v>
      </c>
      <c r="D5956" t="s">
        <v>11334</v>
      </c>
      <c r="E5956" t="s">
        <v>3547</v>
      </c>
      <c r="F5956" t="s">
        <v>259</v>
      </c>
      <c r="G5956" s="13">
        <v>42125</v>
      </c>
      <c r="H5956" s="13">
        <v>42125</v>
      </c>
      <c r="I5956" s="14">
        <v>0</v>
      </c>
      <c r="J5956" t="s">
        <v>447</v>
      </c>
      <c r="K5956" s="13">
        <v>42027.43377314815</v>
      </c>
      <c r="L5956">
        <f t="shared" si="558"/>
        <v>2015</v>
      </c>
      <c r="M5956">
        <f t="shared" si="559"/>
        <v>5</v>
      </c>
      <c r="N5956">
        <f t="shared" si="560"/>
        <v>1</v>
      </c>
      <c r="O5956">
        <f t="shared" si="561"/>
        <v>0</v>
      </c>
      <c r="P5956">
        <f t="shared" si="562"/>
        <v>3</v>
      </c>
      <c r="Q5956">
        <f t="shared" si="563"/>
        <v>1</v>
      </c>
    </row>
    <row r="5957" spans="1:17">
      <c r="A5957" s="12" t="s">
        <v>11335</v>
      </c>
      <c r="B5957" t="s">
        <v>457</v>
      </c>
      <c r="C5957" t="s">
        <v>458</v>
      </c>
      <c r="D5957" t="s">
        <v>11336</v>
      </c>
      <c r="E5957" t="s">
        <v>3547</v>
      </c>
      <c r="F5957" t="s">
        <v>259</v>
      </c>
      <c r="G5957" s="13">
        <v>42384</v>
      </c>
      <c r="H5957" s="13">
        <v>42384</v>
      </c>
      <c r="I5957" s="14">
        <v>0</v>
      </c>
      <c r="J5957" t="s">
        <v>447</v>
      </c>
      <c r="K5957" s="13">
        <v>42320.666990740741</v>
      </c>
      <c r="L5957">
        <f t="shared" si="558"/>
        <v>2016</v>
      </c>
      <c r="M5957">
        <f t="shared" si="559"/>
        <v>1</v>
      </c>
      <c r="N5957">
        <f t="shared" si="560"/>
        <v>15</v>
      </c>
      <c r="O5957">
        <f t="shared" si="561"/>
        <v>0</v>
      </c>
      <c r="P5957">
        <f t="shared" si="562"/>
        <v>2</v>
      </c>
      <c r="Q5957">
        <f t="shared" si="563"/>
        <v>1</v>
      </c>
    </row>
    <row r="5958" spans="1:17">
      <c r="A5958" s="12" t="s">
        <v>11335</v>
      </c>
      <c r="B5958" t="s">
        <v>457</v>
      </c>
      <c r="C5958" t="s">
        <v>458</v>
      </c>
      <c r="D5958" t="s">
        <v>11337</v>
      </c>
      <c r="E5958" t="s">
        <v>3547</v>
      </c>
      <c r="F5958" t="s">
        <v>259</v>
      </c>
      <c r="G5958" s="13">
        <v>42468</v>
      </c>
      <c r="H5958" s="13">
        <v>42468</v>
      </c>
      <c r="I5958" s="14">
        <v>0</v>
      </c>
      <c r="J5958" t="s">
        <v>447</v>
      </c>
      <c r="K5958" s="13">
        <v>42405.677847222221</v>
      </c>
      <c r="L5958">
        <f t="shared" si="558"/>
        <v>2016</v>
      </c>
      <c r="M5958">
        <f t="shared" si="559"/>
        <v>4</v>
      </c>
      <c r="N5958">
        <f t="shared" si="560"/>
        <v>8</v>
      </c>
      <c r="O5958">
        <f t="shared" si="561"/>
        <v>0</v>
      </c>
      <c r="P5958">
        <f t="shared" si="562"/>
        <v>2</v>
      </c>
      <c r="Q5958">
        <f t="shared" si="563"/>
        <v>1</v>
      </c>
    </row>
    <row r="5959" spans="1:17">
      <c r="A5959" s="12" t="s">
        <v>11338</v>
      </c>
      <c r="B5959" t="s">
        <v>457</v>
      </c>
      <c r="C5959" t="s">
        <v>453</v>
      </c>
      <c r="D5959" t="s">
        <v>11339</v>
      </c>
      <c r="E5959" t="s">
        <v>3547</v>
      </c>
      <c r="F5959" t="s">
        <v>259</v>
      </c>
      <c r="G5959" s="13">
        <v>42272</v>
      </c>
      <c r="H5959" s="13">
        <v>42272</v>
      </c>
      <c r="I5959" s="14">
        <v>0</v>
      </c>
      <c r="J5959" t="s">
        <v>447</v>
      </c>
      <c r="K5959" s="13">
        <v>42212.643171296295</v>
      </c>
      <c r="L5959">
        <f t="shared" si="558"/>
        <v>2015</v>
      </c>
      <c r="M5959">
        <f t="shared" si="559"/>
        <v>9</v>
      </c>
      <c r="N5959">
        <f t="shared" si="560"/>
        <v>25</v>
      </c>
      <c r="O5959">
        <f t="shared" si="561"/>
        <v>0</v>
      </c>
      <c r="P5959">
        <f t="shared" si="562"/>
        <v>1</v>
      </c>
      <c r="Q5959">
        <f t="shared" si="563"/>
        <v>1</v>
      </c>
    </row>
    <row r="5960" spans="1:17">
      <c r="A5960" s="12" t="s">
        <v>11340</v>
      </c>
      <c r="B5960" t="s">
        <v>465</v>
      </c>
      <c r="C5960" t="s">
        <v>458</v>
      </c>
      <c r="D5960" t="s">
        <v>11341</v>
      </c>
      <c r="E5960" t="s">
        <v>495</v>
      </c>
      <c r="F5960" t="s">
        <v>259</v>
      </c>
      <c r="G5960" s="13">
        <v>42272</v>
      </c>
      <c r="H5960" s="13">
        <v>42272</v>
      </c>
      <c r="I5960" s="14">
        <v>0</v>
      </c>
      <c r="J5960" t="s">
        <v>541</v>
      </c>
      <c r="K5960" s="13">
        <v>42233.487118055556</v>
      </c>
      <c r="L5960">
        <f t="shared" si="558"/>
        <v>2015</v>
      </c>
      <c r="M5960">
        <f t="shared" si="559"/>
        <v>9</v>
      </c>
      <c r="N5960">
        <f t="shared" si="560"/>
        <v>25</v>
      </c>
      <c r="O5960">
        <f t="shared" si="561"/>
        <v>0</v>
      </c>
      <c r="P5960">
        <f t="shared" si="562"/>
        <v>1</v>
      </c>
      <c r="Q5960">
        <f t="shared" si="563"/>
        <v>1</v>
      </c>
    </row>
    <row r="5961" spans="1:17">
      <c r="A5961" s="12" t="s">
        <v>11342</v>
      </c>
      <c r="B5961" t="s">
        <v>457</v>
      </c>
      <c r="C5961" t="s">
        <v>444</v>
      </c>
      <c r="D5961" t="s">
        <v>11343</v>
      </c>
      <c r="E5961" t="s">
        <v>617</v>
      </c>
      <c r="F5961" t="s">
        <v>259</v>
      </c>
      <c r="G5961" s="13">
        <v>42346</v>
      </c>
      <c r="H5961" s="13">
        <v>42346</v>
      </c>
      <c r="I5961" s="14">
        <v>0</v>
      </c>
      <c r="J5961" t="s">
        <v>259</v>
      </c>
      <c r="K5961" s="13">
        <v>42328.478483796294</v>
      </c>
      <c r="L5961">
        <f t="shared" si="558"/>
        <v>2015</v>
      </c>
      <c r="M5961">
        <f t="shared" si="559"/>
        <v>12</v>
      </c>
      <c r="N5961">
        <f t="shared" si="560"/>
        <v>8</v>
      </c>
      <c r="O5961">
        <f t="shared" si="561"/>
        <v>0</v>
      </c>
      <c r="P5961">
        <f t="shared" si="562"/>
        <v>0</v>
      </c>
      <c r="Q5961">
        <f t="shared" si="563"/>
        <v>1</v>
      </c>
    </row>
    <row r="5962" spans="1:17">
      <c r="A5962" s="12" t="s">
        <v>11344</v>
      </c>
      <c r="B5962" t="s">
        <v>457</v>
      </c>
      <c r="C5962" t="s">
        <v>458</v>
      </c>
      <c r="D5962" t="s">
        <v>11345</v>
      </c>
      <c r="E5962" t="s">
        <v>495</v>
      </c>
      <c r="F5962" t="s">
        <v>259</v>
      </c>
      <c r="G5962" s="13">
        <v>42421</v>
      </c>
      <c r="H5962" s="13">
        <v>42421</v>
      </c>
      <c r="I5962" s="14">
        <v>0</v>
      </c>
      <c r="J5962" t="s">
        <v>541</v>
      </c>
      <c r="K5962" s="13">
        <v>42417.486238425925</v>
      </c>
      <c r="L5962">
        <f t="shared" si="558"/>
        <v>2016</v>
      </c>
      <c r="M5962">
        <f t="shared" si="559"/>
        <v>2</v>
      </c>
      <c r="N5962">
        <f t="shared" si="560"/>
        <v>21</v>
      </c>
      <c r="O5962">
        <f t="shared" si="561"/>
        <v>0</v>
      </c>
      <c r="P5962">
        <f t="shared" si="562"/>
        <v>0</v>
      </c>
      <c r="Q5962">
        <f t="shared" si="563"/>
        <v>1</v>
      </c>
    </row>
    <row r="5963" spans="1:17">
      <c r="A5963" s="12" t="s">
        <v>11346</v>
      </c>
      <c r="B5963" t="s">
        <v>457</v>
      </c>
      <c r="C5963" t="s">
        <v>453</v>
      </c>
      <c r="D5963" t="s">
        <v>11347</v>
      </c>
      <c r="E5963" t="s">
        <v>11348</v>
      </c>
      <c r="F5963" t="s">
        <v>259</v>
      </c>
      <c r="G5963" s="13">
        <v>42212</v>
      </c>
      <c r="H5963" s="13">
        <v>42228</v>
      </c>
      <c r="I5963" s="14">
        <v>0</v>
      </c>
      <c r="J5963" t="s">
        <v>447</v>
      </c>
      <c r="K5963" s="13">
        <v>42206.479594907411</v>
      </c>
      <c r="L5963">
        <f t="shared" si="558"/>
        <v>2015</v>
      </c>
      <c r="M5963">
        <f t="shared" si="559"/>
        <v>7</v>
      </c>
      <c r="N5963">
        <f t="shared" si="560"/>
        <v>27</v>
      </c>
      <c r="O5963">
        <f t="shared" si="561"/>
        <v>0</v>
      </c>
      <c r="P5963">
        <f t="shared" si="562"/>
        <v>0</v>
      </c>
      <c r="Q5963">
        <f t="shared" si="563"/>
        <v>1</v>
      </c>
    </row>
    <row r="5964" spans="1:17">
      <c r="A5964" s="12" t="s">
        <v>11349</v>
      </c>
      <c r="B5964" t="s">
        <v>457</v>
      </c>
      <c r="C5964" t="s">
        <v>444</v>
      </c>
      <c r="D5964" t="s">
        <v>11350</v>
      </c>
      <c r="E5964" t="s">
        <v>3808</v>
      </c>
      <c r="F5964" t="s">
        <v>259</v>
      </c>
      <c r="G5964" s="13">
        <v>42233</v>
      </c>
      <c r="H5964" s="13">
        <v>42233</v>
      </c>
      <c r="I5964" s="14">
        <v>0</v>
      </c>
      <c r="J5964" t="s">
        <v>259</v>
      </c>
      <c r="K5964" s="13">
        <v>42219.588530092595</v>
      </c>
      <c r="L5964">
        <f t="shared" si="558"/>
        <v>2015</v>
      </c>
      <c r="M5964">
        <f t="shared" si="559"/>
        <v>8</v>
      </c>
      <c r="N5964">
        <f t="shared" si="560"/>
        <v>17</v>
      </c>
      <c r="O5964">
        <f t="shared" si="561"/>
        <v>0</v>
      </c>
      <c r="P5964">
        <f t="shared" si="562"/>
        <v>0</v>
      </c>
      <c r="Q5964">
        <f t="shared" si="563"/>
        <v>1</v>
      </c>
    </row>
    <row r="5965" spans="1:17">
      <c r="A5965" s="12" t="s">
        <v>11351</v>
      </c>
      <c r="B5965" t="s">
        <v>457</v>
      </c>
      <c r="C5965" t="s">
        <v>453</v>
      </c>
      <c r="D5965" t="s">
        <v>11352</v>
      </c>
      <c r="E5965" t="s">
        <v>622</v>
      </c>
      <c r="F5965" t="s">
        <v>259</v>
      </c>
      <c r="G5965" s="13">
        <v>42299</v>
      </c>
      <c r="H5965" s="13">
        <v>42299</v>
      </c>
      <c r="I5965" s="14">
        <v>0</v>
      </c>
      <c r="J5965" t="s">
        <v>259</v>
      </c>
      <c r="K5965" s="13">
        <v>42292.409201388888</v>
      </c>
      <c r="L5965">
        <f t="shared" si="558"/>
        <v>2015</v>
      </c>
      <c r="M5965">
        <f t="shared" si="559"/>
        <v>10</v>
      </c>
      <c r="N5965">
        <f t="shared" si="560"/>
        <v>22</v>
      </c>
      <c r="O5965">
        <f t="shared" si="561"/>
        <v>0</v>
      </c>
      <c r="P5965">
        <f t="shared" si="562"/>
        <v>0</v>
      </c>
      <c r="Q5965">
        <f t="shared" si="563"/>
        <v>1</v>
      </c>
    </row>
    <row r="5966" spans="1:17">
      <c r="A5966" s="12" t="s">
        <v>11353</v>
      </c>
      <c r="B5966" t="s">
        <v>457</v>
      </c>
      <c r="C5966" t="s">
        <v>453</v>
      </c>
      <c r="D5966" t="s">
        <v>11354</v>
      </c>
      <c r="E5966" t="s">
        <v>9621</v>
      </c>
      <c r="F5966" t="s">
        <v>259</v>
      </c>
      <c r="G5966" s="13">
        <v>42438</v>
      </c>
      <c r="H5966" s="13">
        <v>42439</v>
      </c>
      <c r="I5966" s="14">
        <v>0</v>
      </c>
      <c r="J5966" t="s">
        <v>259</v>
      </c>
      <c r="K5966" s="13">
        <v>42403.584537037037</v>
      </c>
      <c r="L5966">
        <f t="shared" si="558"/>
        <v>2016</v>
      </c>
      <c r="M5966">
        <f t="shared" si="559"/>
        <v>3</v>
      </c>
      <c r="N5966">
        <f t="shared" si="560"/>
        <v>9</v>
      </c>
      <c r="O5966">
        <f t="shared" si="561"/>
        <v>0</v>
      </c>
      <c r="P5966">
        <f t="shared" si="562"/>
        <v>1</v>
      </c>
      <c r="Q5966">
        <f t="shared" si="563"/>
        <v>1</v>
      </c>
    </row>
    <row r="5967" spans="1:17">
      <c r="A5967" s="12" t="s">
        <v>11355</v>
      </c>
      <c r="B5967" t="s">
        <v>457</v>
      </c>
      <c r="C5967" t="s">
        <v>444</v>
      </c>
      <c r="D5967" t="s">
        <v>11356</v>
      </c>
      <c r="E5967" t="s">
        <v>467</v>
      </c>
      <c r="F5967" t="s">
        <v>259</v>
      </c>
      <c r="G5967" s="13">
        <v>42223</v>
      </c>
      <c r="H5967" s="13">
        <v>42223</v>
      </c>
      <c r="I5967" s="14">
        <v>0</v>
      </c>
      <c r="J5967" t="s">
        <v>259</v>
      </c>
      <c r="K5967" s="13">
        <v>41990.403645833336</v>
      </c>
      <c r="L5967">
        <f t="shared" si="558"/>
        <v>2015</v>
      </c>
      <c r="M5967">
        <f t="shared" si="559"/>
        <v>8</v>
      </c>
      <c r="N5967">
        <f t="shared" si="560"/>
        <v>7</v>
      </c>
      <c r="O5967">
        <f t="shared" si="561"/>
        <v>0</v>
      </c>
      <c r="P5967">
        <f t="shared" si="562"/>
        <v>7</v>
      </c>
      <c r="Q5967">
        <f t="shared" si="563"/>
        <v>1</v>
      </c>
    </row>
    <row r="5968" spans="1:17">
      <c r="A5968" s="12" t="s">
        <v>11355</v>
      </c>
      <c r="B5968" t="s">
        <v>457</v>
      </c>
      <c r="C5968" t="s">
        <v>444</v>
      </c>
      <c r="D5968" t="s">
        <v>11357</v>
      </c>
      <c r="E5968" t="s">
        <v>467</v>
      </c>
      <c r="F5968" t="s">
        <v>259</v>
      </c>
      <c r="G5968" s="13">
        <v>42224</v>
      </c>
      <c r="H5968" s="13">
        <v>42226</v>
      </c>
      <c r="I5968" s="14">
        <v>0</v>
      </c>
      <c r="J5968" t="s">
        <v>259</v>
      </c>
      <c r="K5968" s="13">
        <v>41990.406238425923</v>
      </c>
      <c r="L5968">
        <f t="shared" si="558"/>
        <v>2015</v>
      </c>
      <c r="M5968">
        <f t="shared" si="559"/>
        <v>8</v>
      </c>
      <c r="N5968">
        <f t="shared" si="560"/>
        <v>8</v>
      </c>
      <c r="O5968">
        <f t="shared" si="561"/>
        <v>0</v>
      </c>
      <c r="P5968">
        <f t="shared" si="562"/>
        <v>7</v>
      </c>
      <c r="Q5968">
        <f t="shared" si="563"/>
        <v>1</v>
      </c>
    </row>
    <row r="5969" spans="1:17">
      <c r="A5969" s="12" t="s">
        <v>11355</v>
      </c>
      <c r="B5969" t="s">
        <v>457</v>
      </c>
      <c r="C5969" t="s">
        <v>444</v>
      </c>
      <c r="D5969" t="s">
        <v>11358</v>
      </c>
      <c r="E5969" t="s">
        <v>467</v>
      </c>
      <c r="F5969" t="s">
        <v>259</v>
      </c>
      <c r="G5969" s="13">
        <v>42224</v>
      </c>
      <c r="H5969" s="13">
        <v>42226</v>
      </c>
      <c r="I5969" s="14">
        <v>0</v>
      </c>
      <c r="J5969" t="s">
        <v>544</v>
      </c>
      <c r="K5969" s="13">
        <v>41990.412499999999</v>
      </c>
      <c r="L5969">
        <f t="shared" si="558"/>
        <v>2015</v>
      </c>
      <c r="M5969">
        <f t="shared" si="559"/>
        <v>8</v>
      </c>
      <c r="N5969">
        <f t="shared" si="560"/>
        <v>8</v>
      </c>
      <c r="O5969">
        <f t="shared" si="561"/>
        <v>0</v>
      </c>
      <c r="P5969">
        <f t="shared" si="562"/>
        <v>7</v>
      </c>
      <c r="Q5969">
        <f t="shared" si="563"/>
        <v>1</v>
      </c>
    </row>
    <row r="5970" spans="1:17">
      <c r="A5970" s="12" t="s">
        <v>11359</v>
      </c>
      <c r="B5970" t="s">
        <v>457</v>
      </c>
      <c r="C5970" t="s">
        <v>444</v>
      </c>
      <c r="D5970" t="s">
        <v>11360</v>
      </c>
      <c r="E5970" t="s">
        <v>460</v>
      </c>
      <c r="F5970" t="s">
        <v>259</v>
      </c>
      <c r="G5970" s="13">
        <v>42214</v>
      </c>
      <c r="H5970" s="13">
        <v>42214</v>
      </c>
      <c r="I5970" s="14">
        <v>0</v>
      </c>
      <c r="J5970" t="s">
        <v>259</v>
      </c>
      <c r="K5970" s="13">
        <v>42213.422662037039</v>
      </c>
      <c r="L5970">
        <f t="shared" si="558"/>
        <v>2015</v>
      </c>
      <c r="M5970">
        <f t="shared" si="559"/>
        <v>7</v>
      </c>
      <c r="N5970">
        <f t="shared" si="560"/>
        <v>29</v>
      </c>
      <c r="O5970">
        <f t="shared" si="561"/>
        <v>0</v>
      </c>
      <c r="P5970">
        <f t="shared" si="562"/>
        <v>0</v>
      </c>
      <c r="Q5970">
        <f t="shared" si="563"/>
        <v>1</v>
      </c>
    </row>
    <row r="5971" spans="1:17">
      <c r="A5971" s="12" t="s">
        <v>11361</v>
      </c>
      <c r="B5971" t="s">
        <v>457</v>
      </c>
      <c r="C5971" t="s">
        <v>458</v>
      </c>
      <c r="D5971" t="s">
        <v>11362</v>
      </c>
      <c r="E5971" t="s">
        <v>460</v>
      </c>
      <c r="F5971" t="s">
        <v>259</v>
      </c>
      <c r="G5971" s="13">
        <v>42299</v>
      </c>
      <c r="H5971" s="13">
        <v>42299</v>
      </c>
      <c r="I5971" s="14">
        <v>0</v>
      </c>
      <c r="J5971" t="s">
        <v>259</v>
      </c>
      <c r="K5971" s="13">
        <v>42256.477372685185</v>
      </c>
      <c r="L5971">
        <f t="shared" si="558"/>
        <v>2015</v>
      </c>
      <c r="M5971">
        <f t="shared" si="559"/>
        <v>10</v>
      </c>
      <c r="N5971">
        <f t="shared" si="560"/>
        <v>22</v>
      </c>
      <c r="O5971">
        <f t="shared" si="561"/>
        <v>0</v>
      </c>
      <c r="P5971">
        <f t="shared" si="562"/>
        <v>1</v>
      </c>
      <c r="Q5971">
        <f t="shared" si="563"/>
        <v>1</v>
      </c>
    </row>
    <row r="5972" spans="1:17">
      <c r="A5972" s="12" t="s">
        <v>11361</v>
      </c>
      <c r="B5972" t="s">
        <v>457</v>
      </c>
      <c r="C5972" t="s">
        <v>458</v>
      </c>
      <c r="D5972" t="s">
        <v>11363</v>
      </c>
      <c r="E5972" t="s">
        <v>460</v>
      </c>
      <c r="F5972" t="s">
        <v>259</v>
      </c>
      <c r="G5972" s="13">
        <v>42300</v>
      </c>
      <c r="H5972" s="13">
        <v>42300</v>
      </c>
      <c r="I5972" s="14">
        <v>0</v>
      </c>
      <c r="J5972" t="s">
        <v>259</v>
      </c>
      <c r="K5972" s="13">
        <v>42256.478356481479</v>
      </c>
      <c r="L5972">
        <f t="shared" si="558"/>
        <v>2015</v>
      </c>
      <c r="M5972">
        <f t="shared" si="559"/>
        <v>10</v>
      </c>
      <c r="N5972">
        <f t="shared" si="560"/>
        <v>23</v>
      </c>
      <c r="O5972">
        <f t="shared" si="561"/>
        <v>0</v>
      </c>
      <c r="P5972">
        <f t="shared" si="562"/>
        <v>1</v>
      </c>
      <c r="Q5972">
        <f t="shared" si="563"/>
        <v>1</v>
      </c>
    </row>
    <row r="5973" spans="1:17">
      <c r="A5973" s="12" t="s">
        <v>11364</v>
      </c>
      <c r="B5973" t="s">
        <v>457</v>
      </c>
      <c r="C5973" t="s">
        <v>458</v>
      </c>
      <c r="D5973" t="s">
        <v>11365</v>
      </c>
      <c r="E5973" t="s">
        <v>460</v>
      </c>
      <c r="F5973" t="s">
        <v>259</v>
      </c>
      <c r="G5973" s="13">
        <v>42418</v>
      </c>
      <c r="H5973" s="13">
        <v>42418</v>
      </c>
      <c r="I5973" s="14">
        <v>0</v>
      </c>
      <c r="J5973" t="s">
        <v>259</v>
      </c>
      <c r="K5973" s="13">
        <v>42374.44939814815</v>
      </c>
      <c r="L5973">
        <f t="shared" si="558"/>
        <v>2016</v>
      </c>
      <c r="M5973">
        <f t="shared" si="559"/>
        <v>2</v>
      </c>
      <c r="N5973">
        <f t="shared" si="560"/>
        <v>18</v>
      </c>
      <c r="O5973">
        <f t="shared" si="561"/>
        <v>0</v>
      </c>
      <c r="P5973">
        <f t="shared" si="562"/>
        <v>1</v>
      </c>
      <c r="Q5973">
        <f t="shared" si="563"/>
        <v>1</v>
      </c>
    </row>
    <row r="5974" spans="1:17">
      <c r="A5974" s="12" t="s">
        <v>11364</v>
      </c>
      <c r="B5974" t="s">
        <v>457</v>
      </c>
      <c r="C5974" t="s">
        <v>458</v>
      </c>
      <c r="D5974" t="s">
        <v>11366</v>
      </c>
      <c r="E5974" t="s">
        <v>460</v>
      </c>
      <c r="F5974" t="s">
        <v>259</v>
      </c>
      <c r="G5974" s="13">
        <v>42419</v>
      </c>
      <c r="H5974" s="13">
        <v>42419</v>
      </c>
      <c r="I5974" s="14">
        <v>0</v>
      </c>
      <c r="J5974" t="s">
        <v>259</v>
      </c>
      <c r="K5974" s="13">
        <v>42374.451435185183</v>
      </c>
      <c r="L5974">
        <f t="shared" si="558"/>
        <v>2016</v>
      </c>
      <c r="M5974">
        <f t="shared" si="559"/>
        <v>2</v>
      </c>
      <c r="N5974">
        <f t="shared" si="560"/>
        <v>19</v>
      </c>
      <c r="O5974">
        <f t="shared" si="561"/>
        <v>0</v>
      </c>
      <c r="P5974">
        <f t="shared" si="562"/>
        <v>1</v>
      </c>
      <c r="Q5974">
        <f t="shared" si="563"/>
        <v>1</v>
      </c>
    </row>
    <row r="5975" spans="1:17">
      <c r="A5975" s="12" t="s">
        <v>11367</v>
      </c>
      <c r="B5975" t="s">
        <v>457</v>
      </c>
      <c r="C5975" t="s">
        <v>453</v>
      </c>
      <c r="D5975" t="s">
        <v>11368</v>
      </c>
      <c r="E5975" t="s">
        <v>460</v>
      </c>
      <c r="F5975" t="s">
        <v>259</v>
      </c>
      <c r="G5975" s="13">
        <v>42174</v>
      </c>
      <c r="H5975" s="13">
        <v>42174</v>
      </c>
      <c r="I5975" s="14">
        <v>0</v>
      </c>
      <c r="J5975" t="s">
        <v>259</v>
      </c>
      <c r="K5975" s="13">
        <v>42160.367152777777</v>
      </c>
      <c r="L5975">
        <f t="shared" si="558"/>
        <v>2015</v>
      </c>
      <c r="M5975">
        <f t="shared" si="559"/>
        <v>6</v>
      </c>
      <c r="N5975">
        <f t="shared" si="560"/>
        <v>19</v>
      </c>
      <c r="O5975">
        <f t="shared" si="561"/>
        <v>0</v>
      </c>
      <c r="P5975">
        <f t="shared" si="562"/>
        <v>0</v>
      </c>
      <c r="Q5975">
        <f t="shared" si="563"/>
        <v>1</v>
      </c>
    </row>
    <row r="5976" spans="1:17">
      <c r="A5976" s="12" t="s">
        <v>11369</v>
      </c>
      <c r="B5976" t="s">
        <v>457</v>
      </c>
      <c r="C5976" t="s">
        <v>453</v>
      </c>
      <c r="D5976" t="s">
        <v>11370</v>
      </c>
      <c r="E5976" t="s">
        <v>460</v>
      </c>
      <c r="F5976" t="s">
        <v>259</v>
      </c>
      <c r="G5976" s="13">
        <v>42152</v>
      </c>
      <c r="H5976" s="13">
        <v>42152</v>
      </c>
      <c r="I5976" s="14">
        <v>0</v>
      </c>
      <c r="J5976" t="s">
        <v>447</v>
      </c>
      <c r="K5976" s="13">
        <v>42137.66746527778</v>
      </c>
      <c r="L5976">
        <f t="shared" si="558"/>
        <v>2015</v>
      </c>
      <c r="M5976">
        <f t="shared" si="559"/>
        <v>5</v>
      </c>
      <c r="N5976">
        <f t="shared" si="560"/>
        <v>28</v>
      </c>
      <c r="O5976">
        <f t="shared" si="561"/>
        <v>0</v>
      </c>
      <c r="P5976">
        <f t="shared" si="562"/>
        <v>0</v>
      </c>
      <c r="Q5976">
        <f t="shared" si="563"/>
        <v>1</v>
      </c>
    </row>
    <row r="5977" spans="1:17">
      <c r="A5977" s="12" t="s">
        <v>11371</v>
      </c>
      <c r="B5977" t="s">
        <v>457</v>
      </c>
      <c r="C5977" t="s">
        <v>453</v>
      </c>
      <c r="D5977" t="s">
        <v>11372</v>
      </c>
      <c r="E5977" t="s">
        <v>4671</v>
      </c>
      <c r="F5977" t="s">
        <v>259</v>
      </c>
      <c r="G5977" s="13">
        <v>41858</v>
      </c>
      <c r="H5977" s="13">
        <v>42159</v>
      </c>
      <c r="I5977" s="14">
        <v>0</v>
      </c>
      <c r="J5977" t="s">
        <v>447</v>
      </c>
      <c r="K5977" s="13">
        <v>41855.672349537039</v>
      </c>
      <c r="L5977">
        <f t="shared" si="558"/>
        <v>2014</v>
      </c>
      <c r="M5977">
        <f t="shared" si="559"/>
        <v>8</v>
      </c>
      <c r="N5977">
        <f t="shared" si="560"/>
        <v>7</v>
      </c>
      <c r="O5977">
        <f t="shared" si="561"/>
        <v>0</v>
      </c>
      <c r="P5977">
        <f t="shared" si="562"/>
        <v>0</v>
      </c>
      <c r="Q5977">
        <f t="shared" si="563"/>
        <v>1</v>
      </c>
    </row>
    <row r="5978" spans="1:17">
      <c r="A5978" s="12" t="s">
        <v>11373</v>
      </c>
      <c r="B5978" t="s">
        <v>457</v>
      </c>
      <c r="C5978" t="s">
        <v>444</v>
      </c>
      <c r="D5978" t="s">
        <v>11374</v>
      </c>
      <c r="E5978" t="s">
        <v>617</v>
      </c>
      <c r="F5978" t="s">
        <v>259</v>
      </c>
      <c r="G5978" s="13">
        <v>42415</v>
      </c>
      <c r="H5978" s="13">
        <v>42415</v>
      </c>
      <c r="I5978" s="14">
        <v>0</v>
      </c>
      <c r="J5978" t="s">
        <v>259</v>
      </c>
      <c r="K5978" s="13">
        <v>42415.363356481481</v>
      </c>
      <c r="L5978">
        <f t="shared" si="558"/>
        <v>2016</v>
      </c>
      <c r="M5978">
        <f t="shared" si="559"/>
        <v>2</v>
      </c>
      <c r="N5978">
        <f t="shared" si="560"/>
        <v>15</v>
      </c>
      <c r="O5978">
        <f t="shared" si="561"/>
        <v>0</v>
      </c>
      <c r="P5978">
        <f t="shared" si="562"/>
        <v>0</v>
      </c>
      <c r="Q5978">
        <f t="shared" si="563"/>
        <v>1</v>
      </c>
    </row>
    <row r="5979" spans="1:17">
      <c r="A5979" s="12" t="s">
        <v>11375</v>
      </c>
      <c r="B5979" t="s">
        <v>457</v>
      </c>
      <c r="C5979" t="s">
        <v>444</v>
      </c>
      <c r="D5979" t="s">
        <v>11376</v>
      </c>
      <c r="E5979" t="s">
        <v>617</v>
      </c>
      <c r="F5979" t="s">
        <v>259</v>
      </c>
      <c r="G5979" s="13">
        <v>42415</v>
      </c>
      <c r="H5979" s="13">
        <v>42415</v>
      </c>
      <c r="I5979" s="14">
        <v>0</v>
      </c>
      <c r="J5979" t="s">
        <v>259</v>
      </c>
      <c r="K5979" s="13">
        <v>42390.465810185182</v>
      </c>
      <c r="L5979">
        <f t="shared" si="558"/>
        <v>2016</v>
      </c>
      <c r="M5979">
        <f t="shared" si="559"/>
        <v>2</v>
      </c>
      <c r="N5979">
        <f t="shared" si="560"/>
        <v>15</v>
      </c>
      <c r="O5979">
        <f t="shared" si="561"/>
        <v>0</v>
      </c>
      <c r="P5979">
        <f t="shared" si="562"/>
        <v>0</v>
      </c>
      <c r="Q5979">
        <f t="shared" si="563"/>
        <v>1</v>
      </c>
    </row>
    <row r="5980" spans="1:17">
      <c r="A5980" s="12" t="s">
        <v>11377</v>
      </c>
      <c r="B5980" t="s">
        <v>457</v>
      </c>
      <c r="C5980" t="s">
        <v>444</v>
      </c>
      <c r="D5980" t="s">
        <v>11378</v>
      </c>
      <c r="E5980" t="s">
        <v>617</v>
      </c>
      <c r="F5980" t="s">
        <v>259</v>
      </c>
      <c r="G5980" s="13">
        <v>42418</v>
      </c>
      <c r="H5980" s="13">
        <v>42418</v>
      </c>
      <c r="I5980" s="14">
        <v>0</v>
      </c>
      <c r="J5980" t="s">
        <v>259</v>
      </c>
      <c r="K5980" s="13">
        <v>42415.657164351855</v>
      </c>
      <c r="L5980">
        <f t="shared" si="558"/>
        <v>2016</v>
      </c>
      <c r="M5980">
        <f t="shared" si="559"/>
        <v>2</v>
      </c>
      <c r="N5980">
        <f t="shared" si="560"/>
        <v>18</v>
      </c>
      <c r="O5980">
        <f t="shared" si="561"/>
        <v>0</v>
      </c>
      <c r="P5980">
        <f t="shared" si="562"/>
        <v>0</v>
      </c>
      <c r="Q5980">
        <f t="shared" si="563"/>
        <v>1</v>
      </c>
    </row>
    <row r="5981" spans="1:17">
      <c r="A5981" s="12" t="s">
        <v>11379</v>
      </c>
      <c r="B5981" t="s">
        <v>457</v>
      </c>
      <c r="C5981" t="s">
        <v>453</v>
      </c>
      <c r="D5981" t="s">
        <v>11380</v>
      </c>
      <c r="E5981" t="s">
        <v>485</v>
      </c>
      <c r="F5981" t="s">
        <v>259</v>
      </c>
      <c r="G5981" s="13">
        <v>42158</v>
      </c>
      <c r="H5981" s="13">
        <v>42158</v>
      </c>
      <c r="I5981" s="14">
        <v>0</v>
      </c>
      <c r="J5981" t="s">
        <v>447</v>
      </c>
      <c r="K5981" s="13">
        <v>42143.686597222222</v>
      </c>
      <c r="L5981">
        <f t="shared" si="558"/>
        <v>2015</v>
      </c>
      <c r="M5981">
        <f t="shared" si="559"/>
        <v>6</v>
      </c>
      <c r="N5981">
        <f t="shared" si="560"/>
        <v>3</v>
      </c>
      <c r="O5981">
        <f t="shared" si="561"/>
        <v>0</v>
      </c>
      <c r="P5981">
        <f t="shared" si="562"/>
        <v>0</v>
      </c>
      <c r="Q5981">
        <f t="shared" si="563"/>
        <v>1</v>
      </c>
    </row>
    <row r="5982" spans="1:17">
      <c r="A5982" s="12" t="s">
        <v>11381</v>
      </c>
      <c r="B5982" t="s">
        <v>457</v>
      </c>
      <c r="C5982" t="s">
        <v>453</v>
      </c>
      <c r="D5982" t="s">
        <v>11382</v>
      </c>
      <c r="E5982" t="s">
        <v>549</v>
      </c>
      <c r="F5982" t="s">
        <v>259</v>
      </c>
      <c r="G5982" s="13">
        <v>42299</v>
      </c>
      <c r="H5982" s="13">
        <v>42299</v>
      </c>
      <c r="I5982" s="14">
        <v>0</v>
      </c>
      <c r="J5982" t="s">
        <v>259</v>
      </c>
      <c r="K5982" s="13">
        <v>42270.440196759257</v>
      </c>
      <c r="L5982">
        <f t="shared" si="558"/>
        <v>2015</v>
      </c>
      <c r="M5982">
        <f t="shared" si="559"/>
        <v>10</v>
      </c>
      <c r="N5982">
        <f t="shared" si="560"/>
        <v>22</v>
      </c>
      <c r="O5982">
        <f t="shared" si="561"/>
        <v>0</v>
      </c>
      <c r="P5982">
        <f t="shared" si="562"/>
        <v>0</v>
      </c>
      <c r="Q5982">
        <f t="shared" si="563"/>
        <v>1</v>
      </c>
    </row>
    <row r="5983" spans="1:17">
      <c r="A5983" s="12" t="s">
        <v>11383</v>
      </c>
      <c r="B5983" t="s">
        <v>457</v>
      </c>
      <c r="C5983" t="s">
        <v>453</v>
      </c>
      <c r="D5983" t="s">
        <v>11384</v>
      </c>
      <c r="E5983" t="s">
        <v>4649</v>
      </c>
      <c r="F5983" t="s">
        <v>259</v>
      </c>
      <c r="G5983" s="13">
        <v>42286</v>
      </c>
      <c r="H5983" s="13">
        <v>42286</v>
      </c>
      <c r="I5983" s="14">
        <v>0</v>
      </c>
      <c r="J5983" t="s">
        <v>259</v>
      </c>
      <c r="K5983" s="13">
        <v>42268.337685185186</v>
      </c>
      <c r="L5983">
        <f t="shared" si="558"/>
        <v>2015</v>
      </c>
      <c r="M5983">
        <f t="shared" si="559"/>
        <v>10</v>
      </c>
      <c r="N5983">
        <f t="shared" si="560"/>
        <v>9</v>
      </c>
      <c r="O5983">
        <f t="shared" si="561"/>
        <v>0</v>
      </c>
      <c r="P5983">
        <f t="shared" si="562"/>
        <v>0</v>
      </c>
      <c r="Q5983">
        <f t="shared" si="563"/>
        <v>1</v>
      </c>
    </row>
    <row r="5984" spans="1:17">
      <c r="A5984" s="12" t="s">
        <v>11385</v>
      </c>
      <c r="B5984" t="s">
        <v>487</v>
      </c>
      <c r="C5984" t="s">
        <v>453</v>
      </c>
      <c r="D5984" t="s">
        <v>11386</v>
      </c>
      <c r="E5984" t="s">
        <v>4649</v>
      </c>
      <c r="F5984" t="s">
        <v>259</v>
      </c>
      <c r="G5984" s="13">
        <v>42160</v>
      </c>
      <c r="H5984" s="13">
        <v>42160</v>
      </c>
      <c r="I5984" s="14">
        <v>0</v>
      </c>
      <c r="J5984" t="s">
        <v>259</v>
      </c>
      <c r="K5984" s="13">
        <v>42130.400266203702</v>
      </c>
      <c r="L5984">
        <f t="shared" si="558"/>
        <v>2015</v>
      </c>
      <c r="M5984">
        <f t="shared" si="559"/>
        <v>6</v>
      </c>
      <c r="N5984">
        <f t="shared" si="560"/>
        <v>5</v>
      </c>
      <c r="O5984">
        <f t="shared" si="561"/>
        <v>0</v>
      </c>
      <c r="P5984">
        <f t="shared" si="562"/>
        <v>0</v>
      </c>
      <c r="Q5984">
        <f t="shared" si="563"/>
        <v>1</v>
      </c>
    </row>
    <row r="5985" spans="1:17">
      <c r="A5985" s="12" t="s">
        <v>11387</v>
      </c>
      <c r="B5985" t="s">
        <v>457</v>
      </c>
      <c r="C5985" t="s">
        <v>444</v>
      </c>
      <c r="D5985" t="s">
        <v>11388</v>
      </c>
      <c r="E5985" t="s">
        <v>4649</v>
      </c>
      <c r="F5985" t="s">
        <v>259</v>
      </c>
      <c r="G5985" s="13">
        <v>42318</v>
      </c>
      <c r="H5985" s="13">
        <v>42318</v>
      </c>
      <c r="I5985" s="14">
        <v>0</v>
      </c>
      <c r="J5985" t="s">
        <v>447</v>
      </c>
      <c r="K5985" s="13">
        <v>42304.913483796299</v>
      </c>
      <c r="L5985">
        <f t="shared" si="558"/>
        <v>2015</v>
      </c>
      <c r="M5985">
        <f t="shared" si="559"/>
        <v>11</v>
      </c>
      <c r="N5985">
        <f t="shared" si="560"/>
        <v>10</v>
      </c>
      <c r="O5985">
        <f t="shared" si="561"/>
        <v>0</v>
      </c>
      <c r="P5985">
        <f t="shared" si="562"/>
        <v>0</v>
      </c>
      <c r="Q5985">
        <f t="shared" si="563"/>
        <v>1</v>
      </c>
    </row>
    <row r="5986" spans="1:17">
      <c r="A5986" s="12" t="s">
        <v>11387</v>
      </c>
      <c r="B5986" t="s">
        <v>457</v>
      </c>
      <c r="C5986" t="s">
        <v>458</v>
      </c>
      <c r="D5986" t="s">
        <v>11389</v>
      </c>
      <c r="E5986" t="s">
        <v>4649</v>
      </c>
      <c r="F5986" t="s">
        <v>259</v>
      </c>
      <c r="G5986" s="13">
        <v>42427</v>
      </c>
      <c r="H5986" s="13">
        <v>42427</v>
      </c>
      <c r="I5986" s="14">
        <v>0</v>
      </c>
      <c r="J5986" t="s">
        <v>447</v>
      </c>
      <c r="K5986" s="13">
        <v>42413.642002314817</v>
      </c>
      <c r="L5986">
        <f t="shared" si="558"/>
        <v>2016</v>
      </c>
      <c r="M5986">
        <f t="shared" si="559"/>
        <v>2</v>
      </c>
      <c r="N5986">
        <f t="shared" si="560"/>
        <v>27</v>
      </c>
      <c r="O5986">
        <f t="shared" si="561"/>
        <v>0</v>
      </c>
      <c r="P5986">
        <f t="shared" si="562"/>
        <v>0</v>
      </c>
      <c r="Q5986">
        <f t="shared" si="563"/>
        <v>1</v>
      </c>
    </row>
    <row r="5987" spans="1:17">
      <c r="A5987" s="12" t="s">
        <v>11390</v>
      </c>
      <c r="B5987" t="s">
        <v>457</v>
      </c>
      <c r="C5987" t="s">
        <v>453</v>
      </c>
      <c r="D5987" t="s">
        <v>11391</v>
      </c>
      <c r="E5987" t="s">
        <v>4649</v>
      </c>
      <c r="F5987" t="s">
        <v>259</v>
      </c>
      <c r="G5987" s="13">
        <v>42300</v>
      </c>
      <c r="H5987" s="13">
        <v>42328</v>
      </c>
      <c r="I5987" s="14">
        <v>0</v>
      </c>
      <c r="J5987" t="s">
        <v>259</v>
      </c>
      <c r="K5987" s="13">
        <v>42268.344756944447</v>
      </c>
      <c r="L5987">
        <f t="shared" si="558"/>
        <v>2015</v>
      </c>
      <c r="M5987">
        <f t="shared" si="559"/>
        <v>10</v>
      </c>
      <c r="N5987">
        <f t="shared" si="560"/>
        <v>23</v>
      </c>
      <c r="O5987">
        <f t="shared" si="561"/>
        <v>0</v>
      </c>
      <c r="P5987">
        <f t="shared" si="562"/>
        <v>1</v>
      </c>
      <c r="Q5987">
        <f t="shared" si="563"/>
        <v>1</v>
      </c>
    </row>
    <row r="5988" spans="1:17">
      <c r="A5988" s="12" t="s">
        <v>11392</v>
      </c>
      <c r="B5988" t="s">
        <v>457</v>
      </c>
      <c r="C5988" t="s">
        <v>453</v>
      </c>
      <c r="D5988" t="s">
        <v>11393</v>
      </c>
      <c r="E5988" t="s">
        <v>4649</v>
      </c>
      <c r="F5988" t="s">
        <v>259</v>
      </c>
      <c r="G5988" s="13">
        <v>42280</v>
      </c>
      <c r="H5988" s="13">
        <v>42280</v>
      </c>
      <c r="I5988" s="14">
        <v>0</v>
      </c>
      <c r="J5988" t="s">
        <v>447</v>
      </c>
      <c r="K5988" s="13">
        <v>42214.286226851851</v>
      </c>
      <c r="L5988">
        <f t="shared" si="558"/>
        <v>2015</v>
      </c>
      <c r="M5988">
        <f t="shared" si="559"/>
        <v>10</v>
      </c>
      <c r="N5988">
        <f t="shared" si="560"/>
        <v>3</v>
      </c>
      <c r="O5988">
        <f t="shared" si="561"/>
        <v>0</v>
      </c>
      <c r="P5988">
        <f t="shared" si="562"/>
        <v>2</v>
      </c>
      <c r="Q5988">
        <f t="shared" si="563"/>
        <v>1</v>
      </c>
    </row>
    <row r="5989" spans="1:17">
      <c r="A5989" s="12" t="s">
        <v>11392</v>
      </c>
      <c r="B5989" t="s">
        <v>457</v>
      </c>
      <c r="C5989" t="s">
        <v>458</v>
      </c>
      <c r="D5989" t="s">
        <v>11394</v>
      </c>
      <c r="E5989" t="s">
        <v>4649</v>
      </c>
      <c r="F5989" t="s">
        <v>259</v>
      </c>
      <c r="G5989" s="13">
        <v>42287</v>
      </c>
      <c r="H5989" s="13">
        <v>42287</v>
      </c>
      <c r="I5989" s="14">
        <v>0</v>
      </c>
      <c r="J5989" t="s">
        <v>447</v>
      </c>
      <c r="K5989" s="13">
        <v>42214.289467592593</v>
      </c>
      <c r="L5989">
        <f t="shared" si="558"/>
        <v>2015</v>
      </c>
      <c r="M5989">
        <f t="shared" si="559"/>
        <v>10</v>
      </c>
      <c r="N5989">
        <f t="shared" si="560"/>
        <v>10</v>
      </c>
      <c r="O5989">
        <f t="shared" si="561"/>
        <v>0</v>
      </c>
      <c r="P5989">
        <f t="shared" si="562"/>
        <v>2</v>
      </c>
      <c r="Q5989">
        <f t="shared" si="563"/>
        <v>1</v>
      </c>
    </row>
    <row r="5990" spans="1:17">
      <c r="A5990" s="12" t="s">
        <v>11395</v>
      </c>
      <c r="B5990" t="s">
        <v>457</v>
      </c>
      <c r="C5990" t="s">
        <v>444</v>
      </c>
      <c r="D5990" t="s">
        <v>11396</v>
      </c>
      <c r="E5990" t="s">
        <v>4649</v>
      </c>
      <c r="F5990" t="s">
        <v>259</v>
      </c>
      <c r="G5990" s="13">
        <v>42314</v>
      </c>
      <c r="H5990" s="13">
        <v>42314</v>
      </c>
      <c r="I5990" s="14">
        <v>0</v>
      </c>
      <c r="J5990" t="s">
        <v>259</v>
      </c>
      <c r="K5990" s="13">
        <v>42291.958472222221</v>
      </c>
      <c r="L5990">
        <f t="shared" si="558"/>
        <v>2015</v>
      </c>
      <c r="M5990">
        <f t="shared" si="559"/>
        <v>11</v>
      </c>
      <c r="N5990">
        <f t="shared" si="560"/>
        <v>6</v>
      </c>
      <c r="O5990">
        <f t="shared" si="561"/>
        <v>0</v>
      </c>
      <c r="P5990">
        <f t="shared" si="562"/>
        <v>0</v>
      </c>
      <c r="Q5990">
        <f t="shared" si="563"/>
        <v>1</v>
      </c>
    </row>
    <row r="5991" spans="1:17">
      <c r="A5991" s="12" t="s">
        <v>11397</v>
      </c>
      <c r="B5991" t="s">
        <v>457</v>
      </c>
      <c r="C5991" t="s">
        <v>458</v>
      </c>
      <c r="D5991" t="s">
        <v>11398</v>
      </c>
      <c r="E5991" t="s">
        <v>4649</v>
      </c>
      <c r="F5991" t="s">
        <v>259</v>
      </c>
      <c r="G5991" s="13">
        <v>42398</v>
      </c>
      <c r="H5991" s="13">
        <v>42399</v>
      </c>
      <c r="I5991" s="14">
        <v>0</v>
      </c>
      <c r="J5991" t="s">
        <v>447</v>
      </c>
      <c r="K5991" s="13">
        <v>42340.440312500003</v>
      </c>
      <c r="L5991">
        <f t="shared" si="558"/>
        <v>2016</v>
      </c>
      <c r="M5991">
        <f t="shared" si="559"/>
        <v>1</v>
      </c>
      <c r="N5991">
        <f t="shared" si="560"/>
        <v>29</v>
      </c>
      <c r="O5991">
        <f t="shared" si="561"/>
        <v>0</v>
      </c>
      <c r="P5991">
        <f t="shared" si="562"/>
        <v>1</v>
      </c>
      <c r="Q5991">
        <f t="shared" si="563"/>
        <v>1</v>
      </c>
    </row>
    <row r="5992" spans="1:17">
      <c r="A5992" s="12" t="s">
        <v>11399</v>
      </c>
      <c r="B5992" t="s">
        <v>457</v>
      </c>
      <c r="C5992" t="s">
        <v>453</v>
      </c>
      <c r="D5992" t="s">
        <v>11400</v>
      </c>
      <c r="E5992" t="s">
        <v>4649</v>
      </c>
      <c r="F5992" t="s">
        <v>259</v>
      </c>
      <c r="G5992" s="13">
        <v>42314</v>
      </c>
      <c r="H5992" s="13">
        <v>42314</v>
      </c>
      <c r="I5992" s="14">
        <v>0</v>
      </c>
      <c r="J5992" t="s">
        <v>447</v>
      </c>
      <c r="K5992" s="13">
        <v>42299.393692129626</v>
      </c>
      <c r="L5992">
        <f t="shared" si="558"/>
        <v>2015</v>
      </c>
      <c r="M5992">
        <f t="shared" si="559"/>
        <v>11</v>
      </c>
      <c r="N5992">
        <f t="shared" si="560"/>
        <v>6</v>
      </c>
      <c r="O5992">
        <f t="shared" si="561"/>
        <v>0</v>
      </c>
      <c r="P5992">
        <f t="shared" si="562"/>
        <v>0</v>
      </c>
      <c r="Q5992">
        <f t="shared" si="563"/>
        <v>1</v>
      </c>
    </row>
    <row r="5993" spans="1:17">
      <c r="A5993" s="12" t="s">
        <v>11399</v>
      </c>
      <c r="B5993" t="s">
        <v>457</v>
      </c>
      <c r="C5993" t="s">
        <v>444</v>
      </c>
      <c r="D5993" t="s">
        <v>11401</v>
      </c>
      <c r="E5993" t="s">
        <v>4649</v>
      </c>
      <c r="F5993" t="s">
        <v>259</v>
      </c>
      <c r="G5993" s="13">
        <v>42422</v>
      </c>
      <c r="H5993" s="13">
        <v>42444</v>
      </c>
      <c r="I5993" s="14">
        <v>0</v>
      </c>
      <c r="J5993" t="s">
        <v>447</v>
      </c>
      <c r="K5993" s="13">
        <v>42401.74596064815</v>
      </c>
      <c r="L5993">
        <f t="shared" si="558"/>
        <v>2016</v>
      </c>
      <c r="M5993">
        <f t="shared" si="559"/>
        <v>2</v>
      </c>
      <c r="N5993">
        <f t="shared" si="560"/>
        <v>22</v>
      </c>
      <c r="O5993">
        <f t="shared" si="561"/>
        <v>0</v>
      </c>
      <c r="P5993">
        <f t="shared" si="562"/>
        <v>0</v>
      </c>
      <c r="Q5993">
        <f t="shared" si="563"/>
        <v>1</v>
      </c>
    </row>
    <row r="5994" spans="1:17">
      <c r="A5994" s="12" t="s">
        <v>11402</v>
      </c>
      <c r="B5994" t="s">
        <v>457</v>
      </c>
      <c r="C5994" t="s">
        <v>458</v>
      </c>
      <c r="D5994" t="s">
        <v>11403</v>
      </c>
      <c r="E5994" t="s">
        <v>4649</v>
      </c>
      <c r="F5994" t="s">
        <v>259</v>
      </c>
      <c r="G5994" s="13">
        <v>42294</v>
      </c>
      <c r="H5994" s="13">
        <v>42294</v>
      </c>
      <c r="I5994" s="14">
        <v>0</v>
      </c>
      <c r="J5994" t="s">
        <v>447</v>
      </c>
      <c r="K5994" s="13">
        <v>42214.292928240742</v>
      </c>
      <c r="L5994">
        <f t="shared" si="558"/>
        <v>2015</v>
      </c>
      <c r="M5994">
        <f t="shared" si="559"/>
        <v>10</v>
      </c>
      <c r="N5994">
        <f t="shared" si="560"/>
        <v>17</v>
      </c>
      <c r="O5994">
        <f t="shared" si="561"/>
        <v>0</v>
      </c>
      <c r="P5994">
        <f t="shared" si="562"/>
        <v>2</v>
      </c>
      <c r="Q5994">
        <f t="shared" si="563"/>
        <v>1</v>
      </c>
    </row>
    <row r="5995" spans="1:17">
      <c r="A5995" s="12" t="s">
        <v>11404</v>
      </c>
      <c r="B5995" t="s">
        <v>457</v>
      </c>
      <c r="C5995" t="s">
        <v>453</v>
      </c>
      <c r="D5995" t="s">
        <v>11405</v>
      </c>
      <c r="E5995" t="s">
        <v>4649</v>
      </c>
      <c r="F5995" t="s">
        <v>259</v>
      </c>
      <c r="G5995" s="13">
        <v>42319</v>
      </c>
      <c r="H5995" s="13">
        <v>42319</v>
      </c>
      <c r="I5995" s="14">
        <v>0</v>
      </c>
      <c r="J5995" t="s">
        <v>447</v>
      </c>
      <c r="K5995" s="13">
        <v>42214.296724537038</v>
      </c>
      <c r="L5995">
        <f t="shared" si="558"/>
        <v>2015</v>
      </c>
      <c r="M5995">
        <f t="shared" si="559"/>
        <v>11</v>
      </c>
      <c r="N5995">
        <f t="shared" si="560"/>
        <v>11</v>
      </c>
      <c r="O5995">
        <f t="shared" si="561"/>
        <v>0</v>
      </c>
      <c r="P5995">
        <f t="shared" si="562"/>
        <v>3</v>
      </c>
      <c r="Q5995">
        <f t="shared" si="563"/>
        <v>1</v>
      </c>
    </row>
    <row r="5996" spans="1:17">
      <c r="A5996" s="12" t="s">
        <v>11406</v>
      </c>
      <c r="B5996" t="s">
        <v>457</v>
      </c>
      <c r="C5996" t="s">
        <v>458</v>
      </c>
      <c r="D5996" t="s">
        <v>11407</v>
      </c>
      <c r="E5996" t="s">
        <v>4649</v>
      </c>
      <c r="F5996" t="s">
        <v>259</v>
      </c>
      <c r="G5996" s="13">
        <v>42329</v>
      </c>
      <c r="H5996" s="13">
        <v>42329</v>
      </c>
      <c r="I5996" s="14">
        <v>0</v>
      </c>
      <c r="J5996" t="s">
        <v>447</v>
      </c>
      <c r="K5996" s="13">
        <v>42214.298668981479</v>
      </c>
      <c r="L5996">
        <f t="shared" si="558"/>
        <v>2015</v>
      </c>
      <c r="M5996">
        <f t="shared" si="559"/>
        <v>11</v>
      </c>
      <c r="N5996">
        <f t="shared" si="560"/>
        <v>21</v>
      </c>
      <c r="O5996">
        <f t="shared" si="561"/>
        <v>0</v>
      </c>
      <c r="P5996">
        <f t="shared" si="562"/>
        <v>3</v>
      </c>
      <c r="Q5996">
        <f t="shared" si="563"/>
        <v>1</v>
      </c>
    </row>
    <row r="5997" spans="1:17">
      <c r="A5997" s="12" t="s">
        <v>11408</v>
      </c>
      <c r="B5997" t="s">
        <v>487</v>
      </c>
      <c r="C5997" t="s">
        <v>453</v>
      </c>
      <c r="D5997" t="s">
        <v>11409</v>
      </c>
      <c r="E5997" t="s">
        <v>642</v>
      </c>
      <c r="F5997" t="s">
        <v>259</v>
      </c>
      <c r="G5997" s="13">
        <v>42152</v>
      </c>
      <c r="H5997" s="13">
        <v>42152</v>
      </c>
      <c r="I5997" s="14">
        <v>0</v>
      </c>
      <c r="J5997" t="s">
        <v>259</v>
      </c>
      <c r="K5997" s="13">
        <v>42041.5781712963</v>
      </c>
      <c r="L5997">
        <f t="shared" si="558"/>
        <v>2015</v>
      </c>
      <c r="M5997">
        <f t="shared" si="559"/>
        <v>5</v>
      </c>
      <c r="N5997">
        <f t="shared" si="560"/>
        <v>28</v>
      </c>
      <c r="O5997">
        <f t="shared" si="561"/>
        <v>0</v>
      </c>
      <c r="P5997">
        <f t="shared" si="562"/>
        <v>3</v>
      </c>
      <c r="Q5997">
        <f t="shared" si="563"/>
        <v>1</v>
      </c>
    </row>
    <row r="5998" spans="1:17">
      <c r="A5998" s="12" t="s">
        <v>11410</v>
      </c>
      <c r="B5998" t="s">
        <v>457</v>
      </c>
      <c r="C5998" t="s">
        <v>453</v>
      </c>
      <c r="D5998" t="s">
        <v>11411</v>
      </c>
      <c r="E5998" t="s">
        <v>642</v>
      </c>
      <c r="F5998" t="s">
        <v>259</v>
      </c>
      <c r="G5998" s="13">
        <v>42255</v>
      </c>
      <c r="H5998" s="13">
        <v>42255</v>
      </c>
      <c r="I5998" s="14">
        <v>0</v>
      </c>
      <c r="J5998" t="s">
        <v>447</v>
      </c>
      <c r="K5998" s="13">
        <v>42201.715324074074</v>
      </c>
      <c r="L5998">
        <f t="shared" si="558"/>
        <v>2015</v>
      </c>
      <c r="M5998">
        <f t="shared" si="559"/>
        <v>9</v>
      </c>
      <c r="N5998">
        <f t="shared" si="560"/>
        <v>8</v>
      </c>
      <c r="O5998">
        <f t="shared" si="561"/>
        <v>0</v>
      </c>
      <c r="P5998">
        <f t="shared" si="562"/>
        <v>1</v>
      </c>
      <c r="Q5998">
        <f t="shared" si="563"/>
        <v>1</v>
      </c>
    </row>
    <row r="5999" spans="1:17">
      <c r="A5999" s="12" t="s">
        <v>11412</v>
      </c>
      <c r="B5999" t="s">
        <v>449</v>
      </c>
      <c r="C5999" t="s">
        <v>453</v>
      </c>
      <c r="D5999" t="s">
        <v>11413</v>
      </c>
      <c r="E5999" t="s">
        <v>3098</v>
      </c>
      <c r="F5999" t="s">
        <v>259</v>
      </c>
      <c r="G5999" s="13">
        <v>42168</v>
      </c>
      <c r="H5999" s="13">
        <v>42168</v>
      </c>
      <c r="I5999" s="14">
        <v>0</v>
      </c>
      <c r="J5999" t="s">
        <v>259</v>
      </c>
      <c r="K5999" s="13">
        <v>42165.413958333331</v>
      </c>
      <c r="L5999">
        <f t="shared" si="558"/>
        <v>2015</v>
      </c>
      <c r="M5999">
        <f t="shared" si="559"/>
        <v>6</v>
      </c>
      <c r="N5999">
        <f t="shared" si="560"/>
        <v>13</v>
      </c>
      <c r="O5999">
        <f t="shared" si="561"/>
        <v>0</v>
      </c>
      <c r="P5999">
        <f t="shared" si="562"/>
        <v>0</v>
      </c>
      <c r="Q5999">
        <f t="shared" si="563"/>
        <v>1</v>
      </c>
    </row>
    <row r="6000" spans="1:17">
      <c r="A6000" s="12" t="s">
        <v>11414</v>
      </c>
      <c r="B6000" t="s">
        <v>449</v>
      </c>
      <c r="C6000" t="s">
        <v>453</v>
      </c>
      <c r="D6000" t="s">
        <v>11415</v>
      </c>
      <c r="E6000" t="s">
        <v>11416</v>
      </c>
      <c r="F6000" t="s">
        <v>259</v>
      </c>
      <c r="G6000" s="13">
        <v>42292</v>
      </c>
      <c r="H6000" s="13">
        <v>42292</v>
      </c>
      <c r="I6000" s="14">
        <v>0</v>
      </c>
      <c r="J6000" t="s">
        <v>2880</v>
      </c>
      <c r="K6000" s="13">
        <v>42276.73814814815</v>
      </c>
      <c r="L6000">
        <f t="shared" si="558"/>
        <v>2015</v>
      </c>
      <c r="M6000">
        <f t="shared" si="559"/>
        <v>10</v>
      </c>
      <c r="N6000">
        <f t="shared" si="560"/>
        <v>15</v>
      </c>
      <c r="O6000">
        <f t="shared" si="561"/>
        <v>0</v>
      </c>
      <c r="P6000">
        <f t="shared" si="562"/>
        <v>0</v>
      </c>
      <c r="Q6000">
        <f t="shared" si="563"/>
        <v>1</v>
      </c>
    </row>
    <row r="6001" spans="1:17">
      <c r="A6001" s="12" t="s">
        <v>11417</v>
      </c>
      <c r="B6001" t="s">
        <v>736</v>
      </c>
      <c r="C6001" t="s">
        <v>458</v>
      </c>
      <c r="D6001" t="s">
        <v>11418</v>
      </c>
      <c r="E6001" t="s">
        <v>11599</v>
      </c>
      <c r="F6001" t="s">
        <v>11419</v>
      </c>
      <c r="G6001" s="13">
        <v>42377</v>
      </c>
      <c r="H6001" s="13">
        <v>42447</v>
      </c>
      <c r="I6001" s="14">
        <v>0</v>
      </c>
      <c r="J6001" t="s">
        <v>259</v>
      </c>
      <c r="K6001" s="13">
        <v>42352.486689814818</v>
      </c>
      <c r="L6001">
        <f t="shared" si="558"/>
        <v>2016</v>
      </c>
      <c r="M6001">
        <f t="shared" si="559"/>
        <v>1</v>
      </c>
      <c r="N6001">
        <f t="shared" si="560"/>
        <v>8</v>
      </c>
      <c r="O6001">
        <f t="shared" si="561"/>
        <v>0</v>
      </c>
      <c r="P6001">
        <f t="shared" si="562"/>
        <v>0</v>
      </c>
      <c r="Q6001">
        <f t="shared" si="563"/>
        <v>1</v>
      </c>
    </row>
    <row r="6002" spans="1:17">
      <c r="A6002" s="12" t="s">
        <v>11420</v>
      </c>
      <c r="B6002" t="s">
        <v>736</v>
      </c>
      <c r="C6002" t="s">
        <v>458</v>
      </c>
      <c r="D6002" t="s">
        <v>11421</v>
      </c>
      <c r="E6002" t="s">
        <v>11599</v>
      </c>
      <c r="F6002" t="s">
        <v>11422</v>
      </c>
      <c r="G6002" s="13">
        <v>42261</v>
      </c>
      <c r="H6002" s="13">
        <v>42331</v>
      </c>
      <c r="I6002" s="14">
        <v>0</v>
      </c>
      <c r="J6002" t="s">
        <v>259</v>
      </c>
      <c r="K6002" s="13">
        <v>42272.385949074072</v>
      </c>
      <c r="L6002">
        <f t="shared" si="558"/>
        <v>2015</v>
      </c>
      <c r="M6002">
        <f t="shared" si="559"/>
        <v>9</v>
      </c>
      <c r="N6002">
        <f t="shared" si="560"/>
        <v>14</v>
      </c>
      <c r="O6002" t="e">
        <f t="shared" si="561"/>
        <v>#NUM!</v>
      </c>
      <c r="P6002" t="e">
        <f t="shared" si="562"/>
        <v>#NUM!</v>
      </c>
      <c r="Q6002">
        <f t="shared" si="563"/>
        <v>1</v>
      </c>
    </row>
    <row r="6003" spans="1:17">
      <c r="A6003" s="12" t="s">
        <v>11423</v>
      </c>
      <c r="B6003" t="s">
        <v>736</v>
      </c>
      <c r="C6003" t="s">
        <v>458</v>
      </c>
      <c r="D6003" t="s">
        <v>11424</v>
      </c>
      <c r="E6003" t="s">
        <v>11599</v>
      </c>
      <c r="F6003" t="s">
        <v>11425</v>
      </c>
      <c r="G6003" s="13">
        <v>42373</v>
      </c>
      <c r="H6003" s="13">
        <v>42447</v>
      </c>
      <c r="I6003" s="14">
        <v>0</v>
      </c>
      <c r="J6003" t="s">
        <v>259</v>
      </c>
      <c r="K6003" s="13">
        <v>42352.466608796298</v>
      </c>
      <c r="L6003">
        <f t="shared" si="558"/>
        <v>2016</v>
      </c>
      <c r="M6003">
        <f t="shared" si="559"/>
        <v>1</v>
      </c>
      <c r="N6003">
        <f t="shared" si="560"/>
        <v>4</v>
      </c>
      <c r="O6003">
        <f t="shared" si="561"/>
        <v>0</v>
      </c>
      <c r="P6003">
        <f t="shared" si="562"/>
        <v>0</v>
      </c>
      <c r="Q6003">
        <f t="shared" si="563"/>
        <v>1</v>
      </c>
    </row>
    <row r="6004" spans="1:17">
      <c r="A6004" s="12" t="s">
        <v>11426</v>
      </c>
      <c r="B6004" t="s">
        <v>736</v>
      </c>
      <c r="C6004" t="s">
        <v>458</v>
      </c>
      <c r="D6004" t="s">
        <v>11427</v>
      </c>
      <c r="E6004" t="s">
        <v>11599</v>
      </c>
      <c r="F6004" t="s">
        <v>11428</v>
      </c>
      <c r="G6004" s="13">
        <v>42261</v>
      </c>
      <c r="H6004" s="13">
        <v>42331</v>
      </c>
      <c r="I6004" s="14">
        <v>0</v>
      </c>
      <c r="J6004" t="s">
        <v>259</v>
      </c>
      <c r="K6004" s="13">
        <v>42272.412951388891</v>
      </c>
      <c r="L6004">
        <f t="shared" si="558"/>
        <v>2015</v>
      </c>
      <c r="M6004">
        <f t="shared" si="559"/>
        <v>9</v>
      </c>
      <c r="N6004">
        <f t="shared" si="560"/>
        <v>14</v>
      </c>
      <c r="O6004" t="e">
        <f t="shared" si="561"/>
        <v>#NUM!</v>
      </c>
      <c r="P6004" t="e">
        <f t="shared" si="562"/>
        <v>#NUM!</v>
      </c>
      <c r="Q6004">
        <f t="shared" si="563"/>
        <v>1</v>
      </c>
    </row>
    <row r="6005" spans="1:17">
      <c r="A6005" s="12" t="s">
        <v>11429</v>
      </c>
      <c r="B6005" t="s">
        <v>736</v>
      </c>
      <c r="C6005" t="s">
        <v>458</v>
      </c>
      <c r="D6005" t="s">
        <v>11430</v>
      </c>
      <c r="E6005" t="s">
        <v>11599</v>
      </c>
      <c r="F6005" t="s">
        <v>11431</v>
      </c>
      <c r="G6005" s="13">
        <v>42262</v>
      </c>
      <c r="H6005" s="13">
        <v>42333</v>
      </c>
      <c r="I6005" s="14">
        <v>0</v>
      </c>
      <c r="J6005" t="s">
        <v>259</v>
      </c>
      <c r="K6005" s="13">
        <v>42272.412974537037</v>
      </c>
      <c r="L6005">
        <f t="shared" si="558"/>
        <v>2015</v>
      </c>
      <c r="M6005">
        <f t="shared" si="559"/>
        <v>9</v>
      </c>
      <c r="N6005">
        <f t="shared" si="560"/>
        <v>15</v>
      </c>
      <c r="O6005" t="e">
        <f t="shared" si="561"/>
        <v>#NUM!</v>
      </c>
      <c r="P6005" t="e">
        <f t="shared" si="562"/>
        <v>#NUM!</v>
      </c>
      <c r="Q6005">
        <f t="shared" si="563"/>
        <v>1</v>
      </c>
    </row>
    <row r="6006" spans="1:17">
      <c r="A6006" s="12" t="s">
        <v>11432</v>
      </c>
      <c r="B6006" t="s">
        <v>736</v>
      </c>
      <c r="C6006" t="s">
        <v>458</v>
      </c>
      <c r="D6006" t="s">
        <v>11433</v>
      </c>
      <c r="E6006" t="s">
        <v>11599</v>
      </c>
      <c r="F6006" t="s">
        <v>11431</v>
      </c>
      <c r="G6006" s="13">
        <v>42262</v>
      </c>
      <c r="H6006" s="13">
        <v>42333</v>
      </c>
      <c r="I6006" s="14">
        <v>0</v>
      </c>
      <c r="J6006" t="s">
        <v>259</v>
      </c>
      <c r="K6006" s="13">
        <v>42272.41300925926</v>
      </c>
      <c r="L6006">
        <f t="shared" si="558"/>
        <v>2015</v>
      </c>
      <c r="M6006">
        <f t="shared" si="559"/>
        <v>9</v>
      </c>
      <c r="N6006">
        <f t="shared" si="560"/>
        <v>15</v>
      </c>
      <c r="O6006" t="e">
        <f t="shared" si="561"/>
        <v>#NUM!</v>
      </c>
      <c r="P6006" t="e">
        <f t="shared" si="562"/>
        <v>#NUM!</v>
      </c>
      <c r="Q6006">
        <f t="shared" si="563"/>
        <v>1</v>
      </c>
    </row>
    <row r="6007" spans="1:17">
      <c r="A6007" s="12" t="s">
        <v>11434</v>
      </c>
      <c r="B6007" t="s">
        <v>736</v>
      </c>
      <c r="C6007" t="s">
        <v>458</v>
      </c>
      <c r="D6007" t="s">
        <v>11435</v>
      </c>
      <c r="E6007" t="s">
        <v>11599</v>
      </c>
      <c r="F6007" t="s">
        <v>11431</v>
      </c>
      <c r="G6007" s="13">
        <v>42262</v>
      </c>
      <c r="H6007" s="13">
        <v>42333</v>
      </c>
      <c r="I6007" s="14">
        <v>0</v>
      </c>
      <c r="J6007" t="s">
        <v>259</v>
      </c>
      <c r="K6007" s="13">
        <v>42272.413043981483</v>
      </c>
      <c r="L6007">
        <f t="shared" si="558"/>
        <v>2015</v>
      </c>
      <c r="M6007">
        <f t="shared" si="559"/>
        <v>9</v>
      </c>
      <c r="N6007">
        <f t="shared" si="560"/>
        <v>15</v>
      </c>
      <c r="O6007" t="e">
        <f t="shared" si="561"/>
        <v>#NUM!</v>
      </c>
      <c r="P6007" t="e">
        <f t="shared" si="562"/>
        <v>#NUM!</v>
      </c>
      <c r="Q6007">
        <f t="shared" si="563"/>
        <v>1</v>
      </c>
    </row>
    <row r="6008" spans="1:17">
      <c r="A6008" s="12" t="s">
        <v>11436</v>
      </c>
      <c r="B6008" t="s">
        <v>736</v>
      </c>
      <c r="C6008" t="s">
        <v>458</v>
      </c>
      <c r="D6008" t="s">
        <v>11437</v>
      </c>
      <c r="E6008" t="s">
        <v>11599</v>
      </c>
      <c r="F6008" t="s">
        <v>11431</v>
      </c>
      <c r="G6008" s="13">
        <v>42262</v>
      </c>
      <c r="H6008" s="13">
        <v>42333</v>
      </c>
      <c r="I6008" s="14">
        <v>0</v>
      </c>
      <c r="J6008" t="s">
        <v>259</v>
      </c>
      <c r="K6008" s="13">
        <v>42272.413078703707</v>
      </c>
      <c r="L6008">
        <f t="shared" si="558"/>
        <v>2015</v>
      </c>
      <c r="M6008">
        <f t="shared" si="559"/>
        <v>9</v>
      </c>
      <c r="N6008">
        <f t="shared" si="560"/>
        <v>15</v>
      </c>
      <c r="O6008" t="e">
        <f t="shared" si="561"/>
        <v>#NUM!</v>
      </c>
      <c r="P6008" t="e">
        <f t="shared" si="562"/>
        <v>#NUM!</v>
      </c>
      <c r="Q6008">
        <f t="shared" si="563"/>
        <v>1</v>
      </c>
    </row>
    <row r="6009" spans="1:17">
      <c r="A6009" s="12" t="s">
        <v>11438</v>
      </c>
      <c r="B6009" t="s">
        <v>736</v>
      </c>
      <c r="C6009" t="s">
        <v>458</v>
      </c>
      <c r="D6009" t="s">
        <v>11439</v>
      </c>
      <c r="E6009" t="s">
        <v>11599</v>
      </c>
      <c r="F6009" t="s">
        <v>11431</v>
      </c>
      <c r="G6009" s="13">
        <v>42262</v>
      </c>
      <c r="H6009" s="13">
        <v>42333</v>
      </c>
      <c r="I6009" s="14">
        <v>0</v>
      </c>
      <c r="J6009" t="s">
        <v>259</v>
      </c>
      <c r="K6009" s="13">
        <v>42272.387511574074</v>
      </c>
      <c r="L6009">
        <f t="shared" si="558"/>
        <v>2015</v>
      </c>
      <c r="M6009">
        <f t="shared" si="559"/>
        <v>9</v>
      </c>
      <c r="N6009">
        <f t="shared" si="560"/>
        <v>15</v>
      </c>
      <c r="O6009" t="e">
        <f t="shared" si="561"/>
        <v>#NUM!</v>
      </c>
      <c r="P6009" t="e">
        <f t="shared" si="562"/>
        <v>#NUM!</v>
      </c>
      <c r="Q6009">
        <f t="shared" si="563"/>
        <v>1</v>
      </c>
    </row>
    <row r="6010" spans="1:17">
      <c r="A6010" s="12" t="s">
        <v>11440</v>
      </c>
      <c r="B6010" t="s">
        <v>736</v>
      </c>
      <c r="C6010" t="s">
        <v>458</v>
      </c>
      <c r="D6010" t="s">
        <v>11441</v>
      </c>
      <c r="E6010" t="s">
        <v>11599</v>
      </c>
      <c r="F6010" t="s">
        <v>11442</v>
      </c>
      <c r="G6010" s="13">
        <v>42373</v>
      </c>
      <c r="H6010" s="13">
        <v>42447</v>
      </c>
      <c r="I6010" s="14">
        <v>0</v>
      </c>
      <c r="J6010" t="s">
        <v>259</v>
      </c>
      <c r="K6010" s="13">
        <v>42352.46665509259</v>
      </c>
      <c r="L6010">
        <f t="shared" si="558"/>
        <v>2016</v>
      </c>
      <c r="M6010">
        <f t="shared" si="559"/>
        <v>1</v>
      </c>
      <c r="N6010">
        <f t="shared" si="560"/>
        <v>4</v>
      </c>
      <c r="O6010">
        <f t="shared" si="561"/>
        <v>0</v>
      </c>
      <c r="P6010">
        <f t="shared" si="562"/>
        <v>0</v>
      </c>
      <c r="Q6010">
        <f t="shared" si="563"/>
        <v>1</v>
      </c>
    </row>
    <row r="6011" spans="1:17">
      <c r="A6011" s="12" t="s">
        <v>11443</v>
      </c>
      <c r="B6011" t="s">
        <v>736</v>
      </c>
      <c r="C6011" t="s">
        <v>458</v>
      </c>
      <c r="D6011" t="s">
        <v>11444</v>
      </c>
      <c r="E6011" t="s">
        <v>11599</v>
      </c>
      <c r="F6011" t="s">
        <v>11445</v>
      </c>
      <c r="G6011" s="13">
        <v>42374</v>
      </c>
      <c r="H6011" s="13">
        <v>42447</v>
      </c>
      <c r="I6011" s="14">
        <v>0</v>
      </c>
      <c r="J6011" t="s">
        <v>259</v>
      </c>
      <c r="K6011" s="13">
        <v>42352.481874999998</v>
      </c>
      <c r="L6011">
        <f t="shared" si="558"/>
        <v>2016</v>
      </c>
      <c r="M6011">
        <f t="shared" si="559"/>
        <v>1</v>
      </c>
      <c r="N6011">
        <f t="shared" si="560"/>
        <v>5</v>
      </c>
      <c r="O6011">
        <f t="shared" si="561"/>
        <v>0</v>
      </c>
      <c r="P6011">
        <f t="shared" si="562"/>
        <v>0</v>
      </c>
      <c r="Q6011">
        <f t="shared" si="563"/>
        <v>1</v>
      </c>
    </row>
    <row r="6012" spans="1:17">
      <c r="A6012" s="12" t="s">
        <v>11446</v>
      </c>
      <c r="B6012" t="s">
        <v>736</v>
      </c>
      <c r="C6012" t="s">
        <v>458</v>
      </c>
      <c r="D6012" t="s">
        <v>11447</v>
      </c>
      <c r="E6012" t="s">
        <v>11599</v>
      </c>
      <c r="F6012" t="s">
        <v>11445</v>
      </c>
      <c r="G6012" s="13">
        <v>42374</v>
      </c>
      <c r="H6012" s="13">
        <v>42447</v>
      </c>
      <c r="I6012" s="14">
        <v>0</v>
      </c>
      <c r="J6012" t="s">
        <v>259</v>
      </c>
      <c r="K6012" s="13">
        <v>42352.481909722221</v>
      </c>
      <c r="L6012">
        <f t="shared" si="558"/>
        <v>2016</v>
      </c>
      <c r="M6012">
        <f t="shared" si="559"/>
        <v>1</v>
      </c>
      <c r="N6012">
        <f t="shared" si="560"/>
        <v>5</v>
      </c>
      <c r="O6012">
        <f t="shared" si="561"/>
        <v>0</v>
      </c>
      <c r="P6012">
        <f t="shared" si="562"/>
        <v>0</v>
      </c>
      <c r="Q6012">
        <f t="shared" si="563"/>
        <v>1</v>
      </c>
    </row>
    <row r="6013" spans="1:17">
      <c r="A6013" s="12" t="s">
        <v>11448</v>
      </c>
      <c r="B6013" t="s">
        <v>736</v>
      </c>
      <c r="C6013" t="s">
        <v>458</v>
      </c>
      <c r="D6013" t="s">
        <v>11449</v>
      </c>
      <c r="E6013" t="s">
        <v>11599</v>
      </c>
      <c r="F6013" t="s">
        <v>11445</v>
      </c>
      <c r="G6013" s="13">
        <v>42374</v>
      </c>
      <c r="H6013" s="13">
        <v>42447</v>
      </c>
      <c r="I6013" s="14">
        <v>0</v>
      </c>
      <c r="J6013" t="s">
        <v>259</v>
      </c>
      <c r="K6013" s="13">
        <v>42352.48228009259</v>
      </c>
      <c r="L6013">
        <f t="shared" si="558"/>
        <v>2016</v>
      </c>
      <c r="M6013">
        <f t="shared" si="559"/>
        <v>1</v>
      </c>
      <c r="N6013">
        <f t="shared" si="560"/>
        <v>5</v>
      </c>
      <c r="O6013">
        <f t="shared" si="561"/>
        <v>0</v>
      </c>
      <c r="P6013">
        <f t="shared" si="562"/>
        <v>0</v>
      </c>
      <c r="Q6013">
        <f t="shared" si="563"/>
        <v>1</v>
      </c>
    </row>
    <row r="6014" spans="1:17">
      <c r="A6014" s="12" t="s">
        <v>11450</v>
      </c>
      <c r="B6014" t="s">
        <v>736</v>
      </c>
      <c r="C6014" t="s">
        <v>458</v>
      </c>
      <c r="D6014" t="s">
        <v>11451</v>
      </c>
      <c r="E6014" t="s">
        <v>11599</v>
      </c>
      <c r="F6014" t="s">
        <v>11445</v>
      </c>
      <c r="G6014" s="13">
        <v>42375</v>
      </c>
      <c r="H6014" s="13">
        <v>42447</v>
      </c>
      <c r="I6014" s="14">
        <v>0</v>
      </c>
      <c r="J6014" t="s">
        <v>259</v>
      </c>
      <c r="K6014" s="13">
        <v>42352.482314814813</v>
      </c>
      <c r="L6014">
        <f t="shared" si="558"/>
        <v>2016</v>
      </c>
      <c r="M6014">
        <f t="shared" si="559"/>
        <v>1</v>
      </c>
      <c r="N6014">
        <f t="shared" si="560"/>
        <v>6</v>
      </c>
      <c r="O6014">
        <f t="shared" si="561"/>
        <v>0</v>
      </c>
      <c r="P6014">
        <f t="shared" si="562"/>
        <v>0</v>
      </c>
      <c r="Q6014">
        <f t="shared" si="563"/>
        <v>1</v>
      </c>
    </row>
    <row r="6015" spans="1:17">
      <c r="A6015" s="12" t="s">
        <v>11452</v>
      </c>
      <c r="B6015" t="s">
        <v>736</v>
      </c>
      <c r="C6015" t="s">
        <v>458</v>
      </c>
      <c r="D6015" t="s">
        <v>11453</v>
      </c>
      <c r="E6015" t="s">
        <v>11599</v>
      </c>
      <c r="F6015" t="s">
        <v>11445</v>
      </c>
      <c r="G6015" s="13">
        <v>42375</v>
      </c>
      <c r="H6015" s="13">
        <v>42447</v>
      </c>
      <c r="I6015" s="14">
        <v>0</v>
      </c>
      <c r="J6015" t="s">
        <v>259</v>
      </c>
      <c r="K6015" s="13">
        <v>42352.482361111113</v>
      </c>
      <c r="L6015">
        <f t="shared" si="558"/>
        <v>2016</v>
      </c>
      <c r="M6015">
        <f t="shared" si="559"/>
        <v>1</v>
      </c>
      <c r="N6015">
        <f t="shared" si="560"/>
        <v>6</v>
      </c>
      <c r="O6015">
        <f t="shared" si="561"/>
        <v>0</v>
      </c>
      <c r="P6015">
        <f t="shared" si="562"/>
        <v>0</v>
      </c>
      <c r="Q6015">
        <f t="shared" si="563"/>
        <v>1</v>
      </c>
    </row>
    <row r="6016" spans="1:17">
      <c r="A6016" s="12" t="s">
        <v>11454</v>
      </c>
      <c r="B6016" t="s">
        <v>736</v>
      </c>
      <c r="C6016" t="s">
        <v>458</v>
      </c>
      <c r="D6016" t="s">
        <v>11455</v>
      </c>
      <c r="E6016" t="s">
        <v>11599</v>
      </c>
      <c r="F6016" t="s">
        <v>11456</v>
      </c>
      <c r="G6016" s="13">
        <v>42093</v>
      </c>
      <c r="H6016" s="13">
        <v>42166</v>
      </c>
      <c r="I6016" s="14">
        <v>0</v>
      </c>
      <c r="J6016" t="s">
        <v>259</v>
      </c>
      <c r="K6016" s="13">
        <v>42072.440763888888</v>
      </c>
      <c r="L6016">
        <f t="shared" si="558"/>
        <v>2015</v>
      </c>
      <c r="M6016">
        <f t="shared" si="559"/>
        <v>3</v>
      </c>
      <c r="N6016">
        <f t="shared" si="560"/>
        <v>30</v>
      </c>
      <c r="O6016">
        <f t="shared" si="561"/>
        <v>0</v>
      </c>
      <c r="P6016">
        <f t="shared" si="562"/>
        <v>0</v>
      </c>
      <c r="Q6016">
        <f t="shared" si="563"/>
        <v>1</v>
      </c>
    </row>
    <row r="6017" spans="1:17">
      <c r="A6017" s="12" t="s">
        <v>11454</v>
      </c>
      <c r="B6017" t="s">
        <v>736</v>
      </c>
      <c r="C6017" t="s">
        <v>458</v>
      </c>
      <c r="D6017" t="s">
        <v>11457</v>
      </c>
      <c r="E6017" t="s">
        <v>11599</v>
      </c>
      <c r="F6017" t="s">
        <v>11456</v>
      </c>
      <c r="G6017" s="13">
        <v>42457</v>
      </c>
      <c r="H6017" s="13">
        <v>42531</v>
      </c>
      <c r="I6017" s="14">
        <v>0</v>
      </c>
      <c r="J6017" t="s">
        <v>259</v>
      </c>
      <c r="K6017" s="13">
        <v>42440.499652777777</v>
      </c>
      <c r="L6017">
        <f t="shared" si="558"/>
        <v>2016</v>
      </c>
      <c r="M6017">
        <f t="shared" si="559"/>
        <v>3</v>
      </c>
      <c r="N6017">
        <f t="shared" si="560"/>
        <v>28</v>
      </c>
      <c r="O6017">
        <f t="shared" si="561"/>
        <v>0</v>
      </c>
      <c r="P6017">
        <f t="shared" si="562"/>
        <v>0</v>
      </c>
      <c r="Q6017">
        <f t="shared" si="563"/>
        <v>1</v>
      </c>
    </row>
    <row r="6018" spans="1:17">
      <c r="A6018" s="12" t="s">
        <v>11458</v>
      </c>
      <c r="B6018" t="s">
        <v>736</v>
      </c>
      <c r="C6018" t="s">
        <v>458</v>
      </c>
      <c r="D6018" t="s">
        <v>11459</v>
      </c>
      <c r="E6018" t="s">
        <v>11599</v>
      </c>
      <c r="F6018" t="s">
        <v>11460</v>
      </c>
      <c r="G6018" s="13">
        <v>42458</v>
      </c>
      <c r="H6018" s="13">
        <v>42531</v>
      </c>
      <c r="I6018" s="14">
        <v>0</v>
      </c>
      <c r="J6018" t="s">
        <v>259</v>
      </c>
      <c r="K6018" s="13">
        <v>42440.49422453704</v>
      </c>
      <c r="L6018">
        <f t="shared" si="558"/>
        <v>2016</v>
      </c>
      <c r="M6018">
        <f t="shared" si="559"/>
        <v>3</v>
      </c>
      <c r="N6018">
        <f t="shared" si="560"/>
        <v>29</v>
      </c>
      <c r="O6018">
        <f t="shared" si="561"/>
        <v>0</v>
      </c>
      <c r="P6018">
        <f t="shared" si="562"/>
        <v>0</v>
      </c>
      <c r="Q6018">
        <f t="shared" si="563"/>
        <v>1</v>
      </c>
    </row>
    <row r="6019" spans="1:17">
      <c r="A6019" s="12" t="s">
        <v>11461</v>
      </c>
      <c r="B6019" t="s">
        <v>736</v>
      </c>
      <c r="C6019" t="s">
        <v>458</v>
      </c>
      <c r="D6019" t="s">
        <v>11462</v>
      </c>
      <c r="E6019" t="s">
        <v>11599</v>
      </c>
      <c r="F6019" t="s">
        <v>11460</v>
      </c>
      <c r="G6019" s="13">
        <v>42458</v>
      </c>
      <c r="H6019" s="13">
        <v>42531</v>
      </c>
      <c r="I6019" s="14">
        <v>0</v>
      </c>
      <c r="J6019" t="s">
        <v>259</v>
      </c>
      <c r="K6019" s="13">
        <v>42440.49422453704</v>
      </c>
      <c r="L6019">
        <f t="shared" ref="L6019:L6082" si="564">YEAR(G6019)</f>
        <v>2016</v>
      </c>
      <c r="M6019">
        <f t="shared" ref="M6019:M6082" si="565">MONTH(G6019)</f>
        <v>3</v>
      </c>
      <c r="N6019">
        <f t="shared" ref="N6019:N6082" si="566">DAY(G6019)</f>
        <v>29</v>
      </c>
      <c r="O6019">
        <f t="shared" ref="O6019:O6082" si="567">DATEDIF($K6019,INT($G6019),"y")</f>
        <v>0</v>
      </c>
      <c r="P6019">
        <f t="shared" ref="P6019:P6082" si="568">DATEDIF($K6019,INT($G6019),"m")</f>
        <v>0</v>
      </c>
      <c r="Q6019">
        <f t="shared" ref="Q6019:Q6082" si="569">DATEDIF($K$2,INT($G$2),"ym")</f>
        <v>1</v>
      </c>
    </row>
    <row r="6020" spans="1:17">
      <c r="A6020" s="12" t="s">
        <v>11463</v>
      </c>
      <c r="B6020" t="s">
        <v>736</v>
      </c>
      <c r="C6020" t="s">
        <v>458</v>
      </c>
      <c r="D6020" t="s">
        <v>11464</v>
      </c>
      <c r="E6020" t="s">
        <v>11599</v>
      </c>
      <c r="F6020" t="s">
        <v>11460</v>
      </c>
      <c r="G6020" s="13">
        <v>42458</v>
      </c>
      <c r="H6020" s="13">
        <v>42531</v>
      </c>
      <c r="I6020" s="14">
        <v>0</v>
      </c>
      <c r="J6020" t="s">
        <v>259</v>
      </c>
      <c r="K6020" s="13">
        <v>42440.49422453704</v>
      </c>
      <c r="L6020">
        <f t="shared" si="564"/>
        <v>2016</v>
      </c>
      <c r="M6020">
        <f t="shared" si="565"/>
        <v>3</v>
      </c>
      <c r="N6020">
        <f t="shared" si="566"/>
        <v>29</v>
      </c>
      <c r="O6020">
        <f t="shared" si="567"/>
        <v>0</v>
      </c>
      <c r="P6020">
        <f t="shared" si="568"/>
        <v>0</v>
      </c>
      <c r="Q6020">
        <f t="shared" si="569"/>
        <v>1</v>
      </c>
    </row>
    <row r="6021" spans="1:17">
      <c r="A6021" s="12" t="s">
        <v>11465</v>
      </c>
      <c r="B6021" t="s">
        <v>736</v>
      </c>
      <c r="C6021" t="s">
        <v>458</v>
      </c>
      <c r="D6021" t="s">
        <v>11466</v>
      </c>
      <c r="E6021" t="s">
        <v>11599</v>
      </c>
      <c r="F6021" t="s">
        <v>11460</v>
      </c>
      <c r="G6021" s="13">
        <v>42458</v>
      </c>
      <c r="H6021" s="13">
        <v>42531</v>
      </c>
      <c r="I6021" s="14">
        <v>0</v>
      </c>
      <c r="J6021" t="s">
        <v>259</v>
      </c>
      <c r="K6021" s="13">
        <v>42440.49422453704</v>
      </c>
      <c r="L6021">
        <f t="shared" si="564"/>
        <v>2016</v>
      </c>
      <c r="M6021">
        <f t="shared" si="565"/>
        <v>3</v>
      </c>
      <c r="N6021">
        <f t="shared" si="566"/>
        <v>29</v>
      </c>
      <c r="O6021">
        <f t="shared" si="567"/>
        <v>0</v>
      </c>
      <c r="P6021">
        <f t="shared" si="568"/>
        <v>0</v>
      </c>
      <c r="Q6021">
        <f t="shared" si="569"/>
        <v>1</v>
      </c>
    </row>
    <row r="6022" spans="1:17">
      <c r="A6022" s="12" t="s">
        <v>11467</v>
      </c>
      <c r="B6022" t="s">
        <v>736</v>
      </c>
      <c r="C6022" t="s">
        <v>458</v>
      </c>
      <c r="D6022" t="s">
        <v>11468</v>
      </c>
      <c r="E6022" t="s">
        <v>11599</v>
      </c>
      <c r="F6022" t="s">
        <v>11460</v>
      </c>
      <c r="G6022" s="13">
        <v>42458</v>
      </c>
      <c r="H6022" s="13">
        <v>42531</v>
      </c>
      <c r="I6022" s="14">
        <v>0</v>
      </c>
      <c r="J6022" t="s">
        <v>259</v>
      </c>
      <c r="K6022" s="13">
        <v>42440.49422453704</v>
      </c>
      <c r="L6022">
        <f t="shared" si="564"/>
        <v>2016</v>
      </c>
      <c r="M6022">
        <f t="shared" si="565"/>
        <v>3</v>
      </c>
      <c r="N6022">
        <f t="shared" si="566"/>
        <v>29</v>
      </c>
      <c r="O6022">
        <f t="shared" si="567"/>
        <v>0</v>
      </c>
      <c r="P6022">
        <f t="shared" si="568"/>
        <v>0</v>
      </c>
      <c r="Q6022">
        <f t="shared" si="569"/>
        <v>1</v>
      </c>
    </row>
    <row r="6023" spans="1:17">
      <c r="A6023" s="12" t="s">
        <v>11469</v>
      </c>
      <c r="B6023" t="s">
        <v>736</v>
      </c>
      <c r="C6023" t="s">
        <v>458</v>
      </c>
      <c r="D6023" t="s">
        <v>11470</v>
      </c>
      <c r="E6023" t="s">
        <v>11599</v>
      </c>
      <c r="F6023" t="s">
        <v>11471</v>
      </c>
      <c r="G6023" s="13">
        <v>42096</v>
      </c>
      <c r="H6023" s="13">
        <v>42166</v>
      </c>
      <c r="I6023" s="14">
        <v>0</v>
      </c>
      <c r="J6023" t="s">
        <v>259</v>
      </c>
      <c r="K6023" s="13">
        <v>42072.519259259258</v>
      </c>
      <c r="L6023">
        <f t="shared" si="564"/>
        <v>2015</v>
      </c>
      <c r="M6023">
        <f t="shared" si="565"/>
        <v>4</v>
      </c>
      <c r="N6023">
        <f t="shared" si="566"/>
        <v>2</v>
      </c>
      <c r="O6023">
        <f t="shared" si="567"/>
        <v>0</v>
      </c>
      <c r="P6023">
        <f t="shared" si="568"/>
        <v>0</v>
      </c>
      <c r="Q6023">
        <f t="shared" si="569"/>
        <v>1</v>
      </c>
    </row>
    <row r="6024" spans="1:17">
      <c r="A6024" s="12" t="s">
        <v>11469</v>
      </c>
      <c r="B6024" t="s">
        <v>736</v>
      </c>
      <c r="C6024" t="s">
        <v>458</v>
      </c>
      <c r="D6024" t="s">
        <v>11472</v>
      </c>
      <c r="E6024" t="s">
        <v>11599</v>
      </c>
      <c r="F6024" t="s">
        <v>11471</v>
      </c>
      <c r="G6024" s="13">
        <v>42460</v>
      </c>
      <c r="H6024" s="13">
        <v>42531</v>
      </c>
      <c r="I6024" s="14">
        <v>0</v>
      </c>
      <c r="J6024" t="s">
        <v>259</v>
      </c>
      <c r="K6024" s="13">
        <v>42440.494618055556</v>
      </c>
      <c r="L6024">
        <f t="shared" si="564"/>
        <v>2016</v>
      </c>
      <c r="M6024">
        <f t="shared" si="565"/>
        <v>3</v>
      </c>
      <c r="N6024">
        <f t="shared" si="566"/>
        <v>31</v>
      </c>
      <c r="O6024">
        <f t="shared" si="567"/>
        <v>0</v>
      </c>
      <c r="P6024">
        <f t="shared" si="568"/>
        <v>0</v>
      </c>
      <c r="Q6024">
        <f t="shared" si="569"/>
        <v>1</v>
      </c>
    </row>
    <row r="6025" spans="1:17">
      <c r="A6025" s="12" t="s">
        <v>11473</v>
      </c>
      <c r="B6025" t="s">
        <v>736</v>
      </c>
      <c r="C6025" t="s">
        <v>458</v>
      </c>
      <c r="D6025" t="s">
        <v>11474</v>
      </c>
      <c r="E6025" t="s">
        <v>11599</v>
      </c>
      <c r="F6025" t="s">
        <v>11475</v>
      </c>
      <c r="G6025" s="13">
        <v>42093</v>
      </c>
      <c r="H6025" s="13">
        <v>42166</v>
      </c>
      <c r="I6025" s="14">
        <v>0</v>
      </c>
      <c r="J6025" t="s">
        <v>259</v>
      </c>
      <c r="K6025" s="13">
        <v>42072.512789351851</v>
      </c>
      <c r="L6025">
        <f t="shared" si="564"/>
        <v>2015</v>
      </c>
      <c r="M6025">
        <f t="shared" si="565"/>
        <v>3</v>
      </c>
      <c r="N6025">
        <f t="shared" si="566"/>
        <v>30</v>
      </c>
      <c r="O6025">
        <f t="shared" si="567"/>
        <v>0</v>
      </c>
      <c r="P6025">
        <f t="shared" si="568"/>
        <v>0</v>
      </c>
      <c r="Q6025">
        <f t="shared" si="569"/>
        <v>1</v>
      </c>
    </row>
    <row r="6026" spans="1:17">
      <c r="A6026" s="12" t="s">
        <v>11473</v>
      </c>
      <c r="B6026" t="s">
        <v>736</v>
      </c>
      <c r="C6026" t="s">
        <v>458</v>
      </c>
      <c r="D6026" t="s">
        <v>11476</v>
      </c>
      <c r="E6026" t="s">
        <v>11599</v>
      </c>
      <c r="F6026" t="s">
        <v>11475</v>
      </c>
      <c r="G6026" s="13">
        <v>42261</v>
      </c>
      <c r="H6026" s="13">
        <v>42331</v>
      </c>
      <c r="I6026" s="14">
        <v>0</v>
      </c>
      <c r="J6026" t="s">
        <v>259</v>
      </c>
      <c r="K6026" s="13">
        <v>42272.39439814815</v>
      </c>
      <c r="L6026">
        <f t="shared" si="564"/>
        <v>2015</v>
      </c>
      <c r="M6026">
        <f t="shared" si="565"/>
        <v>9</v>
      </c>
      <c r="N6026">
        <f t="shared" si="566"/>
        <v>14</v>
      </c>
      <c r="O6026" t="e">
        <f t="shared" si="567"/>
        <v>#NUM!</v>
      </c>
      <c r="P6026" t="e">
        <f t="shared" si="568"/>
        <v>#NUM!</v>
      </c>
      <c r="Q6026">
        <f t="shared" si="569"/>
        <v>1</v>
      </c>
    </row>
    <row r="6027" spans="1:17">
      <c r="A6027" s="12" t="s">
        <v>11473</v>
      </c>
      <c r="B6027" t="s">
        <v>736</v>
      </c>
      <c r="C6027" t="s">
        <v>458</v>
      </c>
      <c r="D6027" t="s">
        <v>11477</v>
      </c>
      <c r="E6027" t="s">
        <v>11599</v>
      </c>
      <c r="F6027" t="s">
        <v>11475</v>
      </c>
      <c r="G6027" s="13">
        <v>42457</v>
      </c>
      <c r="H6027" s="13">
        <v>42531</v>
      </c>
      <c r="I6027" s="14">
        <v>0</v>
      </c>
      <c r="J6027" t="s">
        <v>259</v>
      </c>
      <c r="K6027" s="13">
        <v>42440.500196759262</v>
      </c>
      <c r="L6027">
        <f t="shared" si="564"/>
        <v>2016</v>
      </c>
      <c r="M6027">
        <f t="shared" si="565"/>
        <v>3</v>
      </c>
      <c r="N6027">
        <f t="shared" si="566"/>
        <v>28</v>
      </c>
      <c r="O6027">
        <f t="shared" si="567"/>
        <v>0</v>
      </c>
      <c r="P6027">
        <f t="shared" si="568"/>
        <v>0</v>
      </c>
      <c r="Q6027">
        <f t="shared" si="569"/>
        <v>1</v>
      </c>
    </row>
    <row r="6028" spans="1:17">
      <c r="A6028" s="12" t="s">
        <v>11478</v>
      </c>
      <c r="B6028" t="s">
        <v>736</v>
      </c>
      <c r="C6028" t="s">
        <v>458</v>
      </c>
      <c r="D6028" t="s">
        <v>11479</v>
      </c>
      <c r="E6028" t="s">
        <v>11599</v>
      </c>
      <c r="F6028" t="s">
        <v>11480</v>
      </c>
      <c r="G6028" s="13">
        <v>42093</v>
      </c>
      <c r="H6028" s="13">
        <v>42166</v>
      </c>
      <c r="I6028" s="14">
        <v>0</v>
      </c>
      <c r="J6028" t="s">
        <v>259</v>
      </c>
      <c r="K6028" s="13">
        <v>42072.45480324074</v>
      </c>
      <c r="L6028">
        <f t="shared" si="564"/>
        <v>2015</v>
      </c>
      <c r="M6028">
        <f t="shared" si="565"/>
        <v>3</v>
      </c>
      <c r="N6028">
        <f t="shared" si="566"/>
        <v>30</v>
      </c>
      <c r="O6028">
        <f t="shared" si="567"/>
        <v>0</v>
      </c>
      <c r="P6028">
        <f t="shared" si="568"/>
        <v>0</v>
      </c>
      <c r="Q6028">
        <f t="shared" si="569"/>
        <v>1</v>
      </c>
    </row>
    <row r="6029" spans="1:17">
      <c r="A6029" s="12" t="s">
        <v>11478</v>
      </c>
      <c r="B6029" t="s">
        <v>736</v>
      </c>
      <c r="C6029" t="s">
        <v>458</v>
      </c>
      <c r="D6029" t="s">
        <v>11481</v>
      </c>
      <c r="E6029" t="s">
        <v>11599</v>
      </c>
      <c r="F6029" t="s">
        <v>11480</v>
      </c>
      <c r="G6029" s="13">
        <v>42373</v>
      </c>
      <c r="H6029" s="13">
        <v>42447</v>
      </c>
      <c r="I6029" s="14">
        <v>0</v>
      </c>
      <c r="J6029" t="s">
        <v>259</v>
      </c>
      <c r="K6029" s="13">
        <v>42352.482395833336</v>
      </c>
      <c r="L6029">
        <f t="shared" si="564"/>
        <v>2016</v>
      </c>
      <c r="M6029">
        <f t="shared" si="565"/>
        <v>1</v>
      </c>
      <c r="N6029">
        <f t="shared" si="566"/>
        <v>4</v>
      </c>
      <c r="O6029">
        <f t="shared" si="567"/>
        <v>0</v>
      </c>
      <c r="P6029">
        <f t="shared" si="568"/>
        <v>0</v>
      </c>
      <c r="Q6029">
        <f t="shared" si="569"/>
        <v>1</v>
      </c>
    </row>
    <row r="6030" spans="1:17">
      <c r="A6030" s="12" t="s">
        <v>11478</v>
      </c>
      <c r="B6030" t="s">
        <v>736</v>
      </c>
      <c r="C6030" t="s">
        <v>458</v>
      </c>
      <c r="D6030" t="s">
        <v>11482</v>
      </c>
      <c r="E6030" t="s">
        <v>11599</v>
      </c>
      <c r="F6030" t="s">
        <v>11480</v>
      </c>
      <c r="G6030" s="13">
        <v>42457</v>
      </c>
      <c r="H6030" s="13">
        <v>42531</v>
      </c>
      <c r="I6030" s="14">
        <v>0</v>
      </c>
      <c r="J6030" t="s">
        <v>259</v>
      </c>
      <c r="K6030" s="13">
        <v>42440.50240740741</v>
      </c>
      <c r="L6030">
        <f t="shared" si="564"/>
        <v>2016</v>
      </c>
      <c r="M6030">
        <f t="shared" si="565"/>
        <v>3</v>
      </c>
      <c r="N6030">
        <f t="shared" si="566"/>
        <v>28</v>
      </c>
      <c r="O6030">
        <f t="shared" si="567"/>
        <v>0</v>
      </c>
      <c r="P6030">
        <f t="shared" si="568"/>
        <v>0</v>
      </c>
      <c r="Q6030">
        <f t="shared" si="569"/>
        <v>1</v>
      </c>
    </row>
    <row r="6031" spans="1:17">
      <c r="A6031" s="12" t="s">
        <v>11483</v>
      </c>
      <c r="B6031" t="s">
        <v>736</v>
      </c>
      <c r="C6031" t="s">
        <v>458</v>
      </c>
      <c r="D6031" t="s">
        <v>11484</v>
      </c>
      <c r="E6031" t="s">
        <v>11599</v>
      </c>
      <c r="F6031" t="s">
        <v>11485</v>
      </c>
      <c r="G6031" s="13">
        <v>42381</v>
      </c>
      <c r="H6031" s="13">
        <v>42447</v>
      </c>
      <c r="I6031" s="14">
        <v>0</v>
      </c>
      <c r="J6031" t="s">
        <v>259</v>
      </c>
      <c r="K6031" s="13">
        <v>42352.49009259259</v>
      </c>
      <c r="L6031">
        <f t="shared" si="564"/>
        <v>2016</v>
      </c>
      <c r="M6031">
        <f t="shared" si="565"/>
        <v>1</v>
      </c>
      <c r="N6031">
        <f t="shared" si="566"/>
        <v>12</v>
      </c>
      <c r="O6031">
        <f t="shared" si="567"/>
        <v>0</v>
      </c>
      <c r="P6031">
        <f t="shared" si="568"/>
        <v>0</v>
      </c>
      <c r="Q6031">
        <f t="shared" si="569"/>
        <v>1</v>
      </c>
    </row>
    <row r="6032" spans="1:17">
      <c r="A6032" s="12" t="s">
        <v>11483</v>
      </c>
      <c r="B6032" t="s">
        <v>736</v>
      </c>
      <c r="C6032" t="s">
        <v>458</v>
      </c>
      <c r="D6032" t="s">
        <v>11486</v>
      </c>
      <c r="E6032" t="s">
        <v>11599</v>
      </c>
      <c r="F6032" t="s">
        <v>11485</v>
      </c>
      <c r="G6032" s="13">
        <v>42458</v>
      </c>
      <c r="H6032" s="13">
        <v>42531</v>
      </c>
      <c r="I6032" s="14">
        <v>0</v>
      </c>
      <c r="J6032" t="s">
        <v>259</v>
      </c>
      <c r="K6032" s="13">
        <v>42440.50240740741</v>
      </c>
      <c r="L6032">
        <f t="shared" si="564"/>
        <v>2016</v>
      </c>
      <c r="M6032">
        <f t="shared" si="565"/>
        <v>3</v>
      </c>
      <c r="N6032">
        <f t="shared" si="566"/>
        <v>29</v>
      </c>
      <c r="O6032">
        <f t="shared" si="567"/>
        <v>0</v>
      </c>
      <c r="P6032">
        <f t="shared" si="568"/>
        <v>0</v>
      </c>
      <c r="Q6032">
        <f t="shared" si="569"/>
        <v>1</v>
      </c>
    </row>
    <row r="6033" spans="1:17">
      <c r="A6033" s="12" t="s">
        <v>11487</v>
      </c>
      <c r="B6033" t="s">
        <v>736</v>
      </c>
      <c r="C6033" t="s">
        <v>458</v>
      </c>
      <c r="D6033" t="s">
        <v>11488</v>
      </c>
      <c r="E6033" t="s">
        <v>11599</v>
      </c>
      <c r="F6033" t="s">
        <v>11485</v>
      </c>
      <c r="G6033" s="13">
        <v>42381</v>
      </c>
      <c r="H6033" s="13">
        <v>42447</v>
      </c>
      <c r="I6033" s="14">
        <v>0</v>
      </c>
      <c r="J6033" t="s">
        <v>259</v>
      </c>
      <c r="K6033" s="13">
        <v>42352.49015046296</v>
      </c>
      <c r="L6033">
        <f t="shared" si="564"/>
        <v>2016</v>
      </c>
      <c r="M6033">
        <f t="shared" si="565"/>
        <v>1</v>
      </c>
      <c r="N6033">
        <f t="shared" si="566"/>
        <v>12</v>
      </c>
      <c r="O6033">
        <f t="shared" si="567"/>
        <v>0</v>
      </c>
      <c r="P6033">
        <f t="shared" si="568"/>
        <v>0</v>
      </c>
      <c r="Q6033">
        <f t="shared" si="569"/>
        <v>1</v>
      </c>
    </row>
    <row r="6034" spans="1:17">
      <c r="A6034" s="12" t="s">
        <v>11487</v>
      </c>
      <c r="B6034" t="s">
        <v>736</v>
      </c>
      <c r="C6034" t="s">
        <v>458</v>
      </c>
      <c r="D6034" t="s">
        <v>11489</v>
      </c>
      <c r="E6034" t="s">
        <v>11599</v>
      </c>
      <c r="F6034" t="s">
        <v>11485</v>
      </c>
      <c r="G6034" s="13">
        <v>42459</v>
      </c>
      <c r="H6034" s="13">
        <v>42531</v>
      </c>
      <c r="I6034" s="14">
        <v>0</v>
      </c>
      <c r="J6034" t="s">
        <v>259</v>
      </c>
      <c r="K6034" s="13">
        <v>42440.50240740741</v>
      </c>
      <c r="L6034">
        <f t="shared" si="564"/>
        <v>2016</v>
      </c>
      <c r="M6034">
        <f t="shared" si="565"/>
        <v>3</v>
      </c>
      <c r="N6034">
        <f t="shared" si="566"/>
        <v>30</v>
      </c>
      <c r="O6034">
        <f t="shared" si="567"/>
        <v>0</v>
      </c>
      <c r="P6034">
        <f t="shared" si="568"/>
        <v>0</v>
      </c>
      <c r="Q6034">
        <f t="shared" si="569"/>
        <v>1</v>
      </c>
    </row>
    <row r="6035" spans="1:17">
      <c r="A6035" s="12" t="s">
        <v>11490</v>
      </c>
      <c r="B6035" t="s">
        <v>736</v>
      </c>
      <c r="C6035" t="s">
        <v>458</v>
      </c>
      <c r="D6035" t="s">
        <v>11491</v>
      </c>
      <c r="E6035" t="s">
        <v>11599</v>
      </c>
      <c r="F6035" t="s">
        <v>11492</v>
      </c>
      <c r="G6035" s="13">
        <v>42261</v>
      </c>
      <c r="H6035" s="13">
        <v>42331</v>
      </c>
      <c r="I6035" s="14">
        <v>0</v>
      </c>
      <c r="J6035" t="s">
        <v>259</v>
      </c>
      <c r="K6035" s="13">
        <v>42272.416145833333</v>
      </c>
      <c r="L6035">
        <f t="shared" si="564"/>
        <v>2015</v>
      </c>
      <c r="M6035">
        <f t="shared" si="565"/>
        <v>9</v>
      </c>
      <c r="N6035">
        <f t="shared" si="566"/>
        <v>14</v>
      </c>
      <c r="O6035" t="e">
        <f t="shared" si="567"/>
        <v>#NUM!</v>
      </c>
      <c r="P6035" t="e">
        <f t="shared" si="568"/>
        <v>#NUM!</v>
      </c>
      <c r="Q6035">
        <f t="shared" si="569"/>
        <v>1</v>
      </c>
    </row>
    <row r="6036" spans="1:17">
      <c r="A6036" s="12" t="s">
        <v>11490</v>
      </c>
      <c r="B6036" t="s">
        <v>736</v>
      </c>
      <c r="C6036" t="s">
        <v>458</v>
      </c>
      <c r="D6036" t="s">
        <v>11493</v>
      </c>
      <c r="E6036" t="s">
        <v>11599</v>
      </c>
      <c r="F6036" t="s">
        <v>11492</v>
      </c>
      <c r="G6036" s="13">
        <v>42373</v>
      </c>
      <c r="H6036" s="13">
        <v>42447</v>
      </c>
      <c r="I6036" s="14">
        <v>0</v>
      </c>
      <c r="J6036" t="s">
        <v>259</v>
      </c>
      <c r="K6036" s="13">
        <v>42352.466689814813</v>
      </c>
      <c r="L6036">
        <f t="shared" si="564"/>
        <v>2016</v>
      </c>
      <c r="M6036">
        <f t="shared" si="565"/>
        <v>1</v>
      </c>
      <c r="N6036">
        <f t="shared" si="566"/>
        <v>4</v>
      </c>
      <c r="O6036">
        <f t="shared" si="567"/>
        <v>0</v>
      </c>
      <c r="P6036">
        <f t="shared" si="568"/>
        <v>0</v>
      </c>
      <c r="Q6036">
        <f t="shared" si="569"/>
        <v>1</v>
      </c>
    </row>
    <row r="6037" spans="1:17">
      <c r="A6037" s="12" t="s">
        <v>11494</v>
      </c>
      <c r="B6037" t="s">
        <v>736</v>
      </c>
      <c r="C6037" t="s">
        <v>458</v>
      </c>
      <c r="D6037" t="s">
        <v>11495</v>
      </c>
      <c r="E6037" t="s">
        <v>11599</v>
      </c>
      <c r="F6037" t="s">
        <v>11496</v>
      </c>
      <c r="G6037" s="13">
        <v>42374</v>
      </c>
      <c r="H6037" s="13">
        <v>42447</v>
      </c>
      <c r="I6037" s="14">
        <v>0</v>
      </c>
      <c r="J6037" t="s">
        <v>259</v>
      </c>
      <c r="K6037" s="13">
        <v>42352.474398148152</v>
      </c>
      <c r="L6037">
        <f t="shared" si="564"/>
        <v>2016</v>
      </c>
      <c r="M6037">
        <f t="shared" si="565"/>
        <v>1</v>
      </c>
      <c r="N6037">
        <f t="shared" si="566"/>
        <v>5</v>
      </c>
      <c r="O6037">
        <f t="shared" si="567"/>
        <v>0</v>
      </c>
      <c r="P6037">
        <f t="shared" si="568"/>
        <v>0</v>
      </c>
      <c r="Q6037">
        <f t="shared" si="569"/>
        <v>1</v>
      </c>
    </row>
    <row r="6038" spans="1:17">
      <c r="A6038" s="12" t="s">
        <v>11497</v>
      </c>
      <c r="B6038" t="s">
        <v>736</v>
      </c>
      <c r="C6038" t="s">
        <v>458</v>
      </c>
      <c r="D6038" t="s">
        <v>11498</v>
      </c>
      <c r="E6038" t="s">
        <v>11599</v>
      </c>
      <c r="F6038" t="s">
        <v>11496</v>
      </c>
      <c r="G6038" s="13">
        <v>42261</v>
      </c>
      <c r="H6038" s="13">
        <v>42331</v>
      </c>
      <c r="I6038" s="14">
        <v>0</v>
      </c>
      <c r="J6038" t="s">
        <v>259</v>
      </c>
      <c r="K6038" s="13">
        <v>42272.385995370372</v>
      </c>
      <c r="L6038">
        <f t="shared" si="564"/>
        <v>2015</v>
      </c>
      <c r="M6038">
        <f t="shared" si="565"/>
        <v>9</v>
      </c>
      <c r="N6038">
        <f t="shared" si="566"/>
        <v>14</v>
      </c>
      <c r="O6038" t="e">
        <f t="shared" si="567"/>
        <v>#NUM!</v>
      </c>
      <c r="P6038" t="e">
        <f t="shared" si="568"/>
        <v>#NUM!</v>
      </c>
      <c r="Q6038">
        <f t="shared" si="569"/>
        <v>1</v>
      </c>
    </row>
    <row r="6039" spans="1:17">
      <c r="A6039" s="12" t="s">
        <v>11499</v>
      </c>
      <c r="B6039" t="s">
        <v>736</v>
      </c>
      <c r="C6039" t="s">
        <v>458</v>
      </c>
      <c r="D6039" t="s">
        <v>11500</v>
      </c>
      <c r="E6039" t="s">
        <v>11599</v>
      </c>
      <c r="F6039" t="s">
        <v>11496</v>
      </c>
      <c r="G6039" s="13">
        <v>42375</v>
      </c>
      <c r="H6039" s="13">
        <v>42447</v>
      </c>
      <c r="I6039" s="14">
        <v>0</v>
      </c>
      <c r="J6039" t="s">
        <v>259</v>
      </c>
      <c r="K6039" s="13">
        <v>42352.474456018521</v>
      </c>
      <c r="L6039">
        <f t="shared" si="564"/>
        <v>2016</v>
      </c>
      <c r="M6039">
        <f t="shared" si="565"/>
        <v>1</v>
      </c>
      <c r="N6039">
        <f t="shared" si="566"/>
        <v>6</v>
      </c>
      <c r="O6039">
        <f t="shared" si="567"/>
        <v>0</v>
      </c>
      <c r="P6039">
        <f t="shared" si="568"/>
        <v>0</v>
      </c>
      <c r="Q6039">
        <f t="shared" si="569"/>
        <v>1</v>
      </c>
    </row>
    <row r="6040" spans="1:17">
      <c r="A6040" s="12" t="s">
        <v>11501</v>
      </c>
      <c r="B6040" t="s">
        <v>736</v>
      </c>
      <c r="C6040" t="s">
        <v>458</v>
      </c>
      <c r="D6040" t="s">
        <v>11502</v>
      </c>
      <c r="E6040" t="s">
        <v>11599</v>
      </c>
      <c r="F6040" t="s">
        <v>11496</v>
      </c>
      <c r="G6040" s="13">
        <v>42264</v>
      </c>
      <c r="H6040" s="13">
        <v>42333</v>
      </c>
      <c r="I6040" s="14">
        <v>0</v>
      </c>
      <c r="J6040" t="s">
        <v>259</v>
      </c>
      <c r="K6040" s="13">
        <v>42272.386053240742</v>
      </c>
      <c r="L6040">
        <f t="shared" si="564"/>
        <v>2015</v>
      </c>
      <c r="M6040">
        <f t="shared" si="565"/>
        <v>9</v>
      </c>
      <c r="N6040">
        <f t="shared" si="566"/>
        <v>17</v>
      </c>
      <c r="O6040" t="e">
        <f t="shared" si="567"/>
        <v>#NUM!</v>
      </c>
      <c r="P6040" t="e">
        <f t="shared" si="568"/>
        <v>#NUM!</v>
      </c>
      <c r="Q6040">
        <f t="shared" si="569"/>
        <v>1</v>
      </c>
    </row>
    <row r="6041" spans="1:17">
      <c r="A6041" s="12" t="s">
        <v>11503</v>
      </c>
      <c r="B6041" t="s">
        <v>736</v>
      </c>
      <c r="C6041" t="s">
        <v>458</v>
      </c>
      <c r="D6041" t="s">
        <v>11504</v>
      </c>
      <c r="E6041" t="s">
        <v>11599</v>
      </c>
      <c r="F6041" t="s">
        <v>11496</v>
      </c>
      <c r="G6041" s="13">
        <v>42373</v>
      </c>
      <c r="H6041" s="13">
        <v>42447</v>
      </c>
      <c r="I6041" s="14">
        <v>0</v>
      </c>
      <c r="J6041" t="s">
        <v>259</v>
      </c>
      <c r="K6041" s="13">
        <v>42352.474502314813</v>
      </c>
      <c r="L6041">
        <f t="shared" si="564"/>
        <v>2016</v>
      </c>
      <c r="M6041">
        <f t="shared" si="565"/>
        <v>1</v>
      </c>
      <c r="N6041">
        <f t="shared" si="566"/>
        <v>4</v>
      </c>
      <c r="O6041">
        <f t="shared" si="567"/>
        <v>0</v>
      </c>
      <c r="P6041">
        <f t="shared" si="568"/>
        <v>0</v>
      </c>
      <c r="Q6041">
        <f t="shared" si="569"/>
        <v>1</v>
      </c>
    </row>
    <row r="6042" spans="1:17">
      <c r="A6042" s="12" t="s">
        <v>11505</v>
      </c>
      <c r="B6042" t="s">
        <v>736</v>
      </c>
      <c r="C6042" t="s">
        <v>458</v>
      </c>
      <c r="D6042" t="s">
        <v>11506</v>
      </c>
      <c r="E6042" t="s">
        <v>11599</v>
      </c>
      <c r="F6042" t="s">
        <v>11507</v>
      </c>
      <c r="G6042" s="13">
        <v>42093</v>
      </c>
      <c r="H6042" s="13">
        <v>42163</v>
      </c>
      <c r="I6042" s="14">
        <v>0</v>
      </c>
      <c r="J6042" t="s">
        <v>259</v>
      </c>
      <c r="K6042" s="13">
        <v>42072.457569444443</v>
      </c>
      <c r="L6042">
        <f t="shared" si="564"/>
        <v>2015</v>
      </c>
      <c r="M6042">
        <f t="shared" si="565"/>
        <v>3</v>
      </c>
      <c r="N6042">
        <f t="shared" si="566"/>
        <v>30</v>
      </c>
      <c r="O6042">
        <f t="shared" si="567"/>
        <v>0</v>
      </c>
      <c r="P6042">
        <f t="shared" si="568"/>
        <v>0</v>
      </c>
      <c r="Q6042">
        <f t="shared" si="569"/>
        <v>1</v>
      </c>
    </row>
    <row r="6043" spans="1:17">
      <c r="A6043" s="12" t="s">
        <v>11505</v>
      </c>
      <c r="B6043" t="s">
        <v>736</v>
      </c>
      <c r="C6043" t="s">
        <v>458</v>
      </c>
      <c r="D6043" t="s">
        <v>11508</v>
      </c>
      <c r="E6043" t="s">
        <v>11599</v>
      </c>
      <c r="F6043" t="s">
        <v>11507</v>
      </c>
      <c r="G6043" s="13">
        <v>42264</v>
      </c>
      <c r="H6043" s="13">
        <v>42333</v>
      </c>
      <c r="I6043" s="14">
        <v>0</v>
      </c>
      <c r="J6043" t="s">
        <v>259</v>
      </c>
      <c r="K6043" s="13">
        <v>42272.416168981479</v>
      </c>
      <c r="L6043">
        <f t="shared" si="564"/>
        <v>2015</v>
      </c>
      <c r="M6043">
        <f t="shared" si="565"/>
        <v>9</v>
      </c>
      <c r="N6043">
        <f t="shared" si="566"/>
        <v>17</v>
      </c>
      <c r="O6043" t="e">
        <f t="shared" si="567"/>
        <v>#NUM!</v>
      </c>
      <c r="P6043" t="e">
        <f t="shared" si="568"/>
        <v>#NUM!</v>
      </c>
      <c r="Q6043">
        <f t="shared" si="569"/>
        <v>1</v>
      </c>
    </row>
    <row r="6044" spans="1:17">
      <c r="A6044" s="12" t="s">
        <v>11505</v>
      </c>
      <c r="B6044" t="s">
        <v>736</v>
      </c>
      <c r="C6044" t="s">
        <v>458</v>
      </c>
      <c r="D6044" t="s">
        <v>11509</v>
      </c>
      <c r="E6044" t="s">
        <v>11599</v>
      </c>
      <c r="F6044" t="s">
        <v>11507</v>
      </c>
      <c r="G6044" s="13">
        <v>42373</v>
      </c>
      <c r="H6044" s="13">
        <v>42380</v>
      </c>
      <c r="I6044" s="14">
        <v>0</v>
      </c>
      <c r="J6044" t="s">
        <v>259</v>
      </c>
      <c r="K6044" s="13">
        <v>42352.463634259257</v>
      </c>
      <c r="L6044">
        <f t="shared" si="564"/>
        <v>2016</v>
      </c>
      <c r="M6044">
        <f t="shared" si="565"/>
        <v>1</v>
      </c>
      <c r="N6044">
        <f t="shared" si="566"/>
        <v>4</v>
      </c>
      <c r="O6044">
        <f t="shared" si="567"/>
        <v>0</v>
      </c>
      <c r="P6044">
        <f t="shared" si="568"/>
        <v>0</v>
      </c>
      <c r="Q6044">
        <f t="shared" si="569"/>
        <v>1</v>
      </c>
    </row>
    <row r="6045" spans="1:17">
      <c r="A6045" s="12" t="s">
        <v>11505</v>
      </c>
      <c r="B6045" t="s">
        <v>736</v>
      </c>
      <c r="C6045" t="s">
        <v>458</v>
      </c>
      <c r="D6045" t="s">
        <v>11510</v>
      </c>
      <c r="E6045" t="s">
        <v>11599</v>
      </c>
      <c r="F6045" t="s">
        <v>11507</v>
      </c>
      <c r="G6045" s="13">
        <v>42457</v>
      </c>
      <c r="H6045" s="13">
        <v>42531</v>
      </c>
      <c r="I6045" s="14">
        <v>0</v>
      </c>
      <c r="J6045" t="s">
        <v>259</v>
      </c>
      <c r="K6045" s="13">
        <v>42440.506331018521</v>
      </c>
      <c r="L6045">
        <f t="shared" si="564"/>
        <v>2016</v>
      </c>
      <c r="M6045">
        <f t="shared" si="565"/>
        <v>3</v>
      </c>
      <c r="N6045">
        <f t="shared" si="566"/>
        <v>28</v>
      </c>
      <c r="O6045">
        <f t="shared" si="567"/>
        <v>0</v>
      </c>
      <c r="P6045">
        <f t="shared" si="568"/>
        <v>0</v>
      </c>
      <c r="Q6045">
        <f t="shared" si="569"/>
        <v>1</v>
      </c>
    </row>
    <row r="6046" spans="1:17">
      <c r="A6046" s="12" t="s">
        <v>11511</v>
      </c>
      <c r="B6046" t="s">
        <v>736</v>
      </c>
      <c r="C6046" t="s">
        <v>458</v>
      </c>
      <c r="D6046" t="s">
        <v>11512</v>
      </c>
      <c r="E6046" t="s">
        <v>11599</v>
      </c>
      <c r="F6046" t="s">
        <v>11513</v>
      </c>
      <c r="G6046" s="13">
        <v>42375</v>
      </c>
      <c r="H6046" s="13">
        <v>42447</v>
      </c>
      <c r="I6046" s="14">
        <v>0</v>
      </c>
      <c r="J6046" t="s">
        <v>259</v>
      </c>
      <c r="K6046" s="13">
        <v>42352.490173611113</v>
      </c>
      <c r="L6046">
        <f t="shared" si="564"/>
        <v>2016</v>
      </c>
      <c r="M6046">
        <f t="shared" si="565"/>
        <v>1</v>
      </c>
      <c r="N6046">
        <f t="shared" si="566"/>
        <v>6</v>
      </c>
      <c r="O6046">
        <f t="shared" si="567"/>
        <v>0</v>
      </c>
      <c r="P6046">
        <f t="shared" si="568"/>
        <v>0</v>
      </c>
      <c r="Q6046">
        <f t="shared" si="569"/>
        <v>1</v>
      </c>
    </row>
    <row r="6047" spans="1:17">
      <c r="A6047" s="12" t="s">
        <v>11514</v>
      </c>
      <c r="B6047" t="s">
        <v>736</v>
      </c>
      <c r="C6047" t="s">
        <v>458</v>
      </c>
      <c r="D6047" t="s">
        <v>11515</v>
      </c>
      <c r="E6047" t="s">
        <v>11599</v>
      </c>
      <c r="F6047" t="s">
        <v>11516</v>
      </c>
      <c r="G6047" s="13">
        <v>42374</v>
      </c>
      <c r="H6047" s="13">
        <v>42447</v>
      </c>
      <c r="I6047" s="14">
        <v>0</v>
      </c>
      <c r="J6047" t="s">
        <v>259</v>
      </c>
      <c r="K6047" s="13">
        <v>42352.490763888891</v>
      </c>
      <c r="L6047">
        <f t="shared" si="564"/>
        <v>2016</v>
      </c>
      <c r="M6047">
        <f t="shared" si="565"/>
        <v>1</v>
      </c>
      <c r="N6047">
        <f t="shared" si="566"/>
        <v>5</v>
      </c>
      <c r="O6047">
        <f t="shared" si="567"/>
        <v>0</v>
      </c>
      <c r="P6047">
        <f t="shared" si="568"/>
        <v>0</v>
      </c>
      <c r="Q6047">
        <f t="shared" si="569"/>
        <v>1</v>
      </c>
    </row>
    <row r="6048" spans="1:17">
      <c r="A6048" s="12" t="s">
        <v>11517</v>
      </c>
      <c r="B6048" t="s">
        <v>736</v>
      </c>
      <c r="C6048" t="s">
        <v>458</v>
      </c>
      <c r="D6048" t="s">
        <v>11518</v>
      </c>
      <c r="E6048" t="s">
        <v>11599</v>
      </c>
      <c r="F6048" t="s">
        <v>11516</v>
      </c>
      <c r="G6048" s="13">
        <v>42374</v>
      </c>
      <c r="H6048" s="13">
        <v>42447</v>
      </c>
      <c r="I6048" s="14">
        <v>0</v>
      </c>
      <c r="J6048" t="s">
        <v>259</v>
      </c>
      <c r="K6048" s="13">
        <v>42352.49082175926</v>
      </c>
      <c r="L6048">
        <f t="shared" si="564"/>
        <v>2016</v>
      </c>
      <c r="M6048">
        <f t="shared" si="565"/>
        <v>1</v>
      </c>
      <c r="N6048">
        <f t="shared" si="566"/>
        <v>5</v>
      </c>
      <c r="O6048">
        <f t="shared" si="567"/>
        <v>0</v>
      </c>
      <c r="P6048">
        <f t="shared" si="568"/>
        <v>0</v>
      </c>
      <c r="Q6048">
        <f t="shared" si="569"/>
        <v>1</v>
      </c>
    </row>
    <row r="6049" spans="1:17">
      <c r="A6049" s="12" t="s">
        <v>11519</v>
      </c>
      <c r="B6049" t="s">
        <v>736</v>
      </c>
      <c r="C6049" t="s">
        <v>458</v>
      </c>
      <c r="D6049" t="s">
        <v>11520</v>
      </c>
      <c r="E6049" t="s">
        <v>11599</v>
      </c>
      <c r="F6049" t="s">
        <v>11521</v>
      </c>
      <c r="G6049" s="13">
        <v>42096</v>
      </c>
      <c r="H6049" s="13">
        <v>42159</v>
      </c>
      <c r="I6049" s="14">
        <v>0</v>
      </c>
      <c r="J6049" t="s">
        <v>259</v>
      </c>
      <c r="K6049" s="13">
        <v>42124.59134259259</v>
      </c>
      <c r="L6049">
        <f t="shared" si="564"/>
        <v>2015</v>
      </c>
      <c r="M6049">
        <f t="shared" si="565"/>
        <v>4</v>
      </c>
      <c r="N6049">
        <f t="shared" si="566"/>
        <v>2</v>
      </c>
      <c r="O6049" t="e">
        <f t="shared" si="567"/>
        <v>#NUM!</v>
      </c>
      <c r="P6049" t="e">
        <f t="shared" si="568"/>
        <v>#NUM!</v>
      </c>
      <c r="Q6049">
        <f t="shared" si="569"/>
        <v>1</v>
      </c>
    </row>
    <row r="6050" spans="1:17">
      <c r="A6050" s="12" t="s">
        <v>11522</v>
      </c>
      <c r="B6050" t="s">
        <v>736</v>
      </c>
      <c r="C6050" t="s">
        <v>458</v>
      </c>
      <c r="D6050" t="s">
        <v>11523</v>
      </c>
      <c r="E6050" t="s">
        <v>11599</v>
      </c>
      <c r="F6050" t="s">
        <v>11521</v>
      </c>
      <c r="G6050" s="13">
        <v>42096</v>
      </c>
      <c r="H6050" s="13">
        <v>42159</v>
      </c>
      <c r="I6050" s="14">
        <v>0</v>
      </c>
      <c r="J6050" t="s">
        <v>259</v>
      </c>
      <c r="K6050" s="13">
        <v>42124.594942129632</v>
      </c>
      <c r="L6050">
        <f t="shared" si="564"/>
        <v>2015</v>
      </c>
      <c r="M6050">
        <f t="shared" si="565"/>
        <v>4</v>
      </c>
      <c r="N6050">
        <f t="shared" si="566"/>
        <v>2</v>
      </c>
      <c r="O6050" t="e">
        <f t="shared" si="567"/>
        <v>#NUM!</v>
      </c>
      <c r="P6050" t="e">
        <f t="shared" si="568"/>
        <v>#NUM!</v>
      </c>
      <c r="Q6050">
        <f t="shared" si="569"/>
        <v>1</v>
      </c>
    </row>
    <row r="6051" spans="1:17">
      <c r="A6051" s="12" t="s">
        <v>11524</v>
      </c>
      <c r="B6051" t="s">
        <v>736</v>
      </c>
      <c r="C6051" t="s">
        <v>458</v>
      </c>
      <c r="D6051" t="s">
        <v>11525</v>
      </c>
      <c r="E6051" t="s">
        <v>11599</v>
      </c>
      <c r="F6051" t="s">
        <v>11521</v>
      </c>
      <c r="G6051" s="13">
        <v>42096</v>
      </c>
      <c r="H6051" s="13">
        <v>42159</v>
      </c>
      <c r="I6051" s="14">
        <v>0</v>
      </c>
      <c r="J6051" t="s">
        <v>259</v>
      </c>
      <c r="K6051" s="13">
        <v>42124.602002314816</v>
      </c>
      <c r="L6051">
        <f t="shared" si="564"/>
        <v>2015</v>
      </c>
      <c r="M6051">
        <f t="shared" si="565"/>
        <v>4</v>
      </c>
      <c r="N6051">
        <f t="shared" si="566"/>
        <v>2</v>
      </c>
      <c r="O6051" t="e">
        <f t="shared" si="567"/>
        <v>#NUM!</v>
      </c>
      <c r="P6051" t="e">
        <f t="shared" si="568"/>
        <v>#NUM!</v>
      </c>
      <c r="Q6051">
        <f t="shared" si="569"/>
        <v>1</v>
      </c>
    </row>
    <row r="6052" spans="1:17">
      <c r="A6052" s="12" t="s">
        <v>11526</v>
      </c>
      <c r="B6052" t="s">
        <v>736</v>
      </c>
      <c r="C6052" t="s">
        <v>458</v>
      </c>
      <c r="D6052" t="s">
        <v>11527</v>
      </c>
      <c r="E6052" t="s">
        <v>11599</v>
      </c>
      <c r="F6052" t="s">
        <v>11521</v>
      </c>
      <c r="G6052" s="13">
        <v>42096</v>
      </c>
      <c r="H6052" s="13">
        <v>42159</v>
      </c>
      <c r="I6052" s="14">
        <v>0</v>
      </c>
      <c r="J6052" t="s">
        <v>259</v>
      </c>
      <c r="K6052" s="13">
        <v>42124.605196759258</v>
      </c>
      <c r="L6052">
        <f t="shared" si="564"/>
        <v>2015</v>
      </c>
      <c r="M6052">
        <f t="shared" si="565"/>
        <v>4</v>
      </c>
      <c r="N6052">
        <f t="shared" si="566"/>
        <v>2</v>
      </c>
      <c r="O6052" t="e">
        <f t="shared" si="567"/>
        <v>#NUM!</v>
      </c>
      <c r="P6052" t="e">
        <f t="shared" si="568"/>
        <v>#NUM!</v>
      </c>
      <c r="Q6052">
        <f t="shared" si="569"/>
        <v>1</v>
      </c>
    </row>
    <row r="6053" spans="1:17">
      <c r="A6053" s="12" t="s">
        <v>11528</v>
      </c>
      <c r="B6053" t="s">
        <v>736</v>
      </c>
      <c r="C6053" t="s">
        <v>458</v>
      </c>
      <c r="D6053" t="s">
        <v>11529</v>
      </c>
      <c r="E6053" t="s">
        <v>11599</v>
      </c>
      <c r="F6053" t="s">
        <v>11530</v>
      </c>
      <c r="G6053" s="13">
        <v>42261</v>
      </c>
      <c r="H6053" s="13">
        <v>42331</v>
      </c>
      <c r="I6053" s="14">
        <v>0</v>
      </c>
      <c r="J6053" t="s">
        <v>259</v>
      </c>
      <c r="K6053" s="13">
        <v>42272.39334490741</v>
      </c>
      <c r="L6053">
        <f t="shared" si="564"/>
        <v>2015</v>
      </c>
      <c r="M6053">
        <f t="shared" si="565"/>
        <v>9</v>
      </c>
      <c r="N6053">
        <f t="shared" si="566"/>
        <v>14</v>
      </c>
      <c r="O6053" t="e">
        <f t="shared" si="567"/>
        <v>#NUM!</v>
      </c>
      <c r="P6053" t="e">
        <f t="shared" si="568"/>
        <v>#NUM!</v>
      </c>
      <c r="Q6053">
        <f t="shared" si="569"/>
        <v>1</v>
      </c>
    </row>
    <row r="6054" spans="1:17">
      <c r="A6054" s="12" t="s">
        <v>11531</v>
      </c>
      <c r="B6054" t="s">
        <v>736</v>
      </c>
      <c r="C6054" t="s">
        <v>458</v>
      </c>
      <c r="D6054" t="s">
        <v>11532</v>
      </c>
      <c r="E6054" t="s">
        <v>11599</v>
      </c>
      <c r="F6054" t="s">
        <v>11533</v>
      </c>
      <c r="G6054" s="13">
        <v>42177</v>
      </c>
      <c r="H6054" s="13">
        <v>42219</v>
      </c>
      <c r="I6054" s="14">
        <v>0</v>
      </c>
      <c r="J6054" t="s">
        <v>259</v>
      </c>
      <c r="K6054" s="13">
        <v>42157.632835648146</v>
      </c>
      <c r="L6054">
        <f t="shared" si="564"/>
        <v>2015</v>
      </c>
      <c r="M6054">
        <f t="shared" si="565"/>
        <v>6</v>
      </c>
      <c r="N6054">
        <f t="shared" si="566"/>
        <v>22</v>
      </c>
      <c r="O6054">
        <f t="shared" si="567"/>
        <v>0</v>
      </c>
      <c r="P6054">
        <f t="shared" si="568"/>
        <v>0</v>
      </c>
      <c r="Q6054">
        <f t="shared" si="569"/>
        <v>1</v>
      </c>
    </row>
    <row r="6055" spans="1:17">
      <c r="A6055" s="12" t="s">
        <v>11534</v>
      </c>
      <c r="B6055" t="s">
        <v>736</v>
      </c>
      <c r="C6055" t="s">
        <v>458</v>
      </c>
      <c r="D6055" t="s">
        <v>11535</v>
      </c>
      <c r="E6055" t="s">
        <v>11599</v>
      </c>
      <c r="F6055" t="s">
        <v>1035</v>
      </c>
      <c r="G6055" s="13">
        <v>42261</v>
      </c>
      <c r="H6055" s="13">
        <v>42331</v>
      </c>
      <c r="I6055" s="14">
        <v>0</v>
      </c>
      <c r="J6055" t="s">
        <v>259</v>
      </c>
      <c r="K6055" s="13">
        <v>42272.419976851852</v>
      </c>
      <c r="L6055">
        <f t="shared" si="564"/>
        <v>2015</v>
      </c>
      <c r="M6055">
        <f t="shared" si="565"/>
        <v>9</v>
      </c>
      <c r="N6055">
        <f t="shared" si="566"/>
        <v>14</v>
      </c>
      <c r="O6055" t="e">
        <f t="shared" si="567"/>
        <v>#NUM!</v>
      </c>
      <c r="P6055" t="e">
        <f t="shared" si="568"/>
        <v>#NUM!</v>
      </c>
      <c r="Q6055">
        <f t="shared" si="569"/>
        <v>1</v>
      </c>
    </row>
    <row r="6056" spans="1:17">
      <c r="A6056" s="12" t="s">
        <v>11536</v>
      </c>
      <c r="B6056" t="s">
        <v>736</v>
      </c>
      <c r="C6056" t="s">
        <v>458</v>
      </c>
      <c r="D6056" t="s">
        <v>11537</v>
      </c>
      <c r="E6056" t="s">
        <v>11599</v>
      </c>
      <c r="F6056" t="s">
        <v>11538</v>
      </c>
      <c r="G6056" s="13">
        <v>42376</v>
      </c>
      <c r="H6056" s="13">
        <v>42447</v>
      </c>
      <c r="I6056" s="14">
        <v>0</v>
      </c>
      <c r="J6056" t="s">
        <v>259</v>
      </c>
      <c r="K6056" s="13">
        <v>42352.474537037036</v>
      </c>
      <c r="L6056">
        <f t="shared" si="564"/>
        <v>2016</v>
      </c>
      <c r="M6056">
        <f t="shared" si="565"/>
        <v>1</v>
      </c>
      <c r="N6056">
        <f t="shared" si="566"/>
        <v>7</v>
      </c>
      <c r="O6056">
        <f t="shared" si="567"/>
        <v>0</v>
      </c>
      <c r="P6056">
        <f t="shared" si="568"/>
        <v>0</v>
      </c>
      <c r="Q6056">
        <f t="shared" si="569"/>
        <v>1</v>
      </c>
    </row>
    <row r="6057" spans="1:17">
      <c r="A6057" s="12" t="s">
        <v>11539</v>
      </c>
      <c r="B6057" t="s">
        <v>736</v>
      </c>
      <c r="C6057" t="s">
        <v>458</v>
      </c>
      <c r="D6057" t="s">
        <v>11540</v>
      </c>
      <c r="E6057" t="s">
        <v>11599</v>
      </c>
      <c r="F6057" t="s">
        <v>11541</v>
      </c>
      <c r="G6057" s="13">
        <v>42264</v>
      </c>
      <c r="H6057" s="13">
        <v>42327</v>
      </c>
      <c r="I6057" s="14">
        <v>0</v>
      </c>
      <c r="J6057" t="s">
        <v>259</v>
      </c>
      <c r="K6057" s="13">
        <v>42272.40761574074</v>
      </c>
      <c r="L6057">
        <f t="shared" si="564"/>
        <v>2015</v>
      </c>
      <c r="M6057">
        <f t="shared" si="565"/>
        <v>9</v>
      </c>
      <c r="N6057">
        <f t="shared" si="566"/>
        <v>17</v>
      </c>
      <c r="O6057" t="e">
        <f t="shared" si="567"/>
        <v>#NUM!</v>
      </c>
      <c r="P6057" t="e">
        <f t="shared" si="568"/>
        <v>#NUM!</v>
      </c>
      <c r="Q6057">
        <f t="shared" si="569"/>
        <v>1</v>
      </c>
    </row>
    <row r="6058" spans="1:17">
      <c r="A6058" s="12" t="s">
        <v>11542</v>
      </c>
      <c r="B6058" t="s">
        <v>736</v>
      </c>
      <c r="C6058" t="s">
        <v>458</v>
      </c>
      <c r="D6058" t="s">
        <v>11543</v>
      </c>
      <c r="E6058" t="s">
        <v>11599</v>
      </c>
      <c r="F6058" t="s">
        <v>11544</v>
      </c>
      <c r="G6058" s="13">
        <v>42096</v>
      </c>
      <c r="H6058" s="13">
        <v>42166</v>
      </c>
      <c r="I6058" s="14">
        <v>0</v>
      </c>
      <c r="J6058" t="s">
        <v>259</v>
      </c>
      <c r="K6058" s="13">
        <v>42072.519988425927</v>
      </c>
      <c r="L6058">
        <f t="shared" si="564"/>
        <v>2015</v>
      </c>
      <c r="M6058">
        <f t="shared" si="565"/>
        <v>4</v>
      </c>
      <c r="N6058">
        <f t="shared" si="566"/>
        <v>2</v>
      </c>
      <c r="O6058">
        <f t="shared" si="567"/>
        <v>0</v>
      </c>
      <c r="P6058">
        <f t="shared" si="568"/>
        <v>0</v>
      </c>
      <c r="Q6058">
        <f t="shared" si="569"/>
        <v>1</v>
      </c>
    </row>
    <row r="6059" spans="1:17">
      <c r="A6059" s="12" t="s">
        <v>11545</v>
      </c>
      <c r="B6059" t="s">
        <v>736</v>
      </c>
      <c r="C6059" t="s">
        <v>458</v>
      </c>
      <c r="D6059" t="s">
        <v>11546</v>
      </c>
      <c r="E6059" t="s">
        <v>11599</v>
      </c>
      <c r="F6059" t="s">
        <v>11547</v>
      </c>
      <c r="G6059" s="13">
        <v>42096</v>
      </c>
      <c r="H6059" s="13">
        <v>42166</v>
      </c>
      <c r="I6059" s="14">
        <v>0</v>
      </c>
      <c r="J6059" t="s">
        <v>259</v>
      </c>
      <c r="K6059" s="13">
        <v>42072.502870370372</v>
      </c>
      <c r="L6059">
        <f t="shared" si="564"/>
        <v>2015</v>
      </c>
      <c r="M6059">
        <f t="shared" si="565"/>
        <v>4</v>
      </c>
      <c r="N6059">
        <f t="shared" si="566"/>
        <v>2</v>
      </c>
      <c r="O6059">
        <f t="shared" si="567"/>
        <v>0</v>
      </c>
      <c r="P6059">
        <f t="shared" si="568"/>
        <v>0</v>
      </c>
      <c r="Q6059">
        <f t="shared" si="569"/>
        <v>1</v>
      </c>
    </row>
    <row r="6060" spans="1:17">
      <c r="A6060" s="12" t="s">
        <v>11548</v>
      </c>
      <c r="B6060" t="s">
        <v>736</v>
      </c>
      <c r="C6060" t="s">
        <v>458</v>
      </c>
      <c r="D6060" t="s">
        <v>11549</v>
      </c>
      <c r="E6060" t="s">
        <v>11599</v>
      </c>
      <c r="F6060" t="s">
        <v>11550</v>
      </c>
      <c r="G6060" s="13">
        <v>42264</v>
      </c>
      <c r="H6060" s="13">
        <v>42327</v>
      </c>
      <c r="I6060" s="14">
        <v>0</v>
      </c>
      <c r="J6060" t="s">
        <v>259</v>
      </c>
      <c r="K6060" s="13">
        <v>42272.417442129627</v>
      </c>
      <c r="L6060">
        <f t="shared" si="564"/>
        <v>2015</v>
      </c>
      <c r="M6060">
        <f t="shared" si="565"/>
        <v>9</v>
      </c>
      <c r="N6060">
        <f t="shared" si="566"/>
        <v>17</v>
      </c>
      <c r="O6060" t="e">
        <f t="shared" si="567"/>
        <v>#NUM!</v>
      </c>
      <c r="P6060" t="e">
        <f t="shared" si="568"/>
        <v>#NUM!</v>
      </c>
      <c r="Q6060">
        <f t="shared" si="569"/>
        <v>1</v>
      </c>
    </row>
    <row r="6061" spans="1:17">
      <c r="A6061" s="12" t="s">
        <v>11551</v>
      </c>
      <c r="B6061" t="s">
        <v>736</v>
      </c>
      <c r="C6061" t="s">
        <v>458</v>
      </c>
      <c r="D6061" t="s">
        <v>11552</v>
      </c>
      <c r="E6061" t="s">
        <v>11599</v>
      </c>
      <c r="F6061" t="s">
        <v>11553</v>
      </c>
      <c r="G6061" s="13">
        <v>42376</v>
      </c>
      <c r="H6061" s="13">
        <v>42447</v>
      </c>
      <c r="I6061" s="14">
        <v>0</v>
      </c>
      <c r="J6061" t="s">
        <v>259</v>
      </c>
      <c r="K6061" s="13">
        <v>42352.478807870371</v>
      </c>
      <c r="L6061">
        <f t="shared" si="564"/>
        <v>2016</v>
      </c>
      <c r="M6061">
        <f t="shared" si="565"/>
        <v>1</v>
      </c>
      <c r="N6061">
        <f t="shared" si="566"/>
        <v>7</v>
      </c>
      <c r="O6061">
        <f t="shared" si="567"/>
        <v>0</v>
      </c>
      <c r="P6061">
        <f t="shared" si="568"/>
        <v>0</v>
      </c>
      <c r="Q6061">
        <f t="shared" si="569"/>
        <v>1</v>
      </c>
    </row>
    <row r="6062" spans="1:17">
      <c r="A6062" s="12" t="s">
        <v>11554</v>
      </c>
      <c r="B6062" t="s">
        <v>736</v>
      </c>
      <c r="C6062" t="s">
        <v>458</v>
      </c>
      <c r="D6062" t="s">
        <v>11555</v>
      </c>
      <c r="E6062" t="s">
        <v>11599</v>
      </c>
      <c r="F6062" t="s">
        <v>11556</v>
      </c>
      <c r="G6062" s="13">
        <v>42460</v>
      </c>
      <c r="H6062" s="13">
        <v>42531</v>
      </c>
      <c r="I6062" s="14">
        <v>0</v>
      </c>
      <c r="J6062" t="s">
        <v>259</v>
      </c>
      <c r="K6062" s="13">
        <v>42440.506331018521</v>
      </c>
      <c r="L6062">
        <f t="shared" si="564"/>
        <v>2016</v>
      </c>
      <c r="M6062">
        <f t="shared" si="565"/>
        <v>3</v>
      </c>
      <c r="N6062">
        <f t="shared" si="566"/>
        <v>31</v>
      </c>
      <c r="O6062">
        <f t="shared" si="567"/>
        <v>0</v>
      </c>
      <c r="P6062">
        <f t="shared" si="568"/>
        <v>0</v>
      </c>
      <c r="Q6062">
        <f t="shared" si="569"/>
        <v>1</v>
      </c>
    </row>
    <row r="6063" spans="1:17">
      <c r="A6063" s="12" t="s">
        <v>11557</v>
      </c>
      <c r="B6063" t="s">
        <v>736</v>
      </c>
      <c r="C6063" t="s">
        <v>458</v>
      </c>
      <c r="D6063" t="s">
        <v>11558</v>
      </c>
      <c r="E6063" t="s">
        <v>11599</v>
      </c>
      <c r="F6063" t="s">
        <v>11556</v>
      </c>
      <c r="G6063" s="13">
        <v>42460</v>
      </c>
      <c r="H6063" s="13">
        <v>42531</v>
      </c>
      <c r="I6063" s="14">
        <v>0</v>
      </c>
      <c r="J6063" t="s">
        <v>259</v>
      </c>
      <c r="K6063" s="13">
        <v>42453.447094907409</v>
      </c>
      <c r="L6063">
        <f t="shared" si="564"/>
        <v>2016</v>
      </c>
      <c r="M6063">
        <f t="shared" si="565"/>
        <v>3</v>
      </c>
      <c r="N6063">
        <f t="shared" si="566"/>
        <v>31</v>
      </c>
      <c r="O6063">
        <f t="shared" si="567"/>
        <v>0</v>
      </c>
      <c r="P6063">
        <f t="shared" si="568"/>
        <v>0</v>
      </c>
      <c r="Q6063">
        <f t="shared" si="569"/>
        <v>1</v>
      </c>
    </row>
    <row r="6064" spans="1:17">
      <c r="A6064" s="12" t="s">
        <v>11559</v>
      </c>
      <c r="B6064" t="s">
        <v>736</v>
      </c>
      <c r="C6064" t="s">
        <v>458</v>
      </c>
      <c r="D6064" t="s">
        <v>11560</v>
      </c>
      <c r="E6064" t="s">
        <v>11599</v>
      </c>
      <c r="F6064" t="s">
        <v>11556</v>
      </c>
      <c r="G6064" s="13">
        <v>42460</v>
      </c>
      <c r="H6064" s="13">
        <v>42531</v>
      </c>
      <c r="I6064" s="14">
        <v>0</v>
      </c>
      <c r="J6064" t="s">
        <v>259</v>
      </c>
      <c r="K6064" s="13">
        <v>42453.447094907409</v>
      </c>
      <c r="L6064">
        <f t="shared" si="564"/>
        <v>2016</v>
      </c>
      <c r="M6064">
        <f t="shared" si="565"/>
        <v>3</v>
      </c>
      <c r="N6064">
        <f t="shared" si="566"/>
        <v>31</v>
      </c>
      <c r="O6064">
        <f t="shared" si="567"/>
        <v>0</v>
      </c>
      <c r="P6064">
        <f t="shared" si="568"/>
        <v>0</v>
      </c>
      <c r="Q6064">
        <f t="shared" si="569"/>
        <v>1</v>
      </c>
    </row>
    <row r="6065" spans="1:17">
      <c r="A6065" s="12" t="s">
        <v>11561</v>
      </c>
      <c r="B6065" t="s">
        <v>736</v>
      </c>
      <c r="C6065" t="s">
        <v>458</v>
      </c>
      <c r="D6065" t="s">
        <v>11562</v>
      </c>
      <c r="E6065" t="s">
        <v>11599</v>
      </c>
      <c r="F6065" t="s">
        <v>11563</v>
      </c>
      <c r="G6065" s="13">
        <v>42460</v>
      </c>
      <c r="H6065" s="13">
        <v>42531</v>
      </c>
      <c r="I6065" s="14">
        <v>0</v>
      </c>
      <c r="J6065" t="s">
        <v>259</v>
      </c>
      <c r="K6065" s="13">
        <v>42453.449571759258</v>
      </c>
      <c r="L6065">
        <f t="shared" si="564"/>
        <v>2016</v>
      </c>
      <c r="M6065">
        <f t="shared" si="565"/>
        <v>3</v>
      </c>
      <c r="N6065">
        <f t="shared" si="566"/>
        <v>31</v>
      </c>
      <c r="O6065">
        <f t="shared" si="567"/>
        <v>0</v>
      </c>
      <c r="P6065">
        <f t="shared" si="568"/>
        <v>0</v>
      </c>
      <c r="Q6065">
        <f t="shared" si="569"/>
        <v>1</v>
      </c>
    </row>
    <row r="6066" spans="1:17">
      <c r="A6066" s="12" t="s">
        <v>11564</v>
      </c>
      <c r="B6066" t="s">
        <v>1937</v>
      </c>
      <c r="C6066" t="s">
        <v>458</v>
      </c>
      <c r="D6066" t="s">
        <v>11565</v>
      </c>
      <c r="E6066" t="s">
        <v>11599</v>
      </c>
      <c r="F6066" t="s">
        <v>11566</v>
      </c>
      <c r="G6066" s="13">
        <v>42374</v>
      </c>
      <c r="H6066" s="13">
        <v>42447</v>
      </c>
      <c r="I6066" s="14">
        <v>0</v>
      </c>
      <c r="J6066" t="s">
        <v>447</v>
      </c>
      <c r="K6066" s="13">
        <v>42352.499791666669</v>
      </c>
      <c r="L6066">
        <f t="shared" si="564"/>
        <v>2016</v>
      </c>
      <c r="M6066">
        <f t="shared" si="565"/>
        <v>1</v>
      </c>
      <c r="N6066">
        <f t="shared" si="566"/>
        <v>5</v>
      </c>
      <c r="O6066">
        <f t="shared" si="567"/>
        <v>0</v>
      </c>
      <c r="P6066">
        <f t="shared" si="568"/>
        <v>0</v>
      </c>
      <c r="Q6066">
        <f t="shared" si="569"/>
        <v>1</v>
      </c>
    </row>
    <row r="6067" spans="1:17">
      <c r="A6067" s="12" t="s">
        <v>11567</v>
      </c>
      <c r="B6067" t="s">
        <v>1937</v>
      </c>
      <c r="C6067" t="s">
        <v>458</v>
      </c>
      <c r="D6067" t="s">
        <v>11568</v>
      </c>
      <c r="E6067" t="s">
        <v>11599</v>
      </c>
      <c r="F6067" t="s">
        <v>11569</v>
      </c>
      <c r="G6067" s="13">
        <v>42458</v>
      </c>
      <c r="H6067" s="13">
        <v>42531</v>
      </c>
      <c r="I6067" s="14">
        <v>0</v>
      </c>
      <c r="J6067" t="s">
        <v>259</v>
      </c>
      <c r="K6067" s="13">
        <v>42440.506574074076</v>
      </c>
      <c r="L6067">
        <f t="shared" si="564"/>
        <v>2016</v>
      </c>
      <c r="M6067">
        <f t="shared" si="565"/>
        <v>3</v>
      </c>
      <c r="N6067">
        <f t="shared" si="566"/>
        <v>29</v>
      </c>
      <c r="O6067">
        <f t="shared" si="567"/>
        <v>0</v>
      </c>
      <c r="P6067">
        <f t="shared" si="568"/>
        <v>0</v>
      </c>
      <c r="Q6067">
        <f t="shared" si="569"/>
        <v>1</v>
      </c>
    </row>
    <row r="6068" spans="1:17">
      <c r="A6068" s="12" t="s">
        <v>11570</v>
      </c>
      <c r="B6068" t="s">
        <v>457</v>
      </c>
      <c r="C6068" t="s">
        <v>453</v>
      </c>
      <c r="D6068" t="s">
        <v>11571</v>
      </c>
      <c r="E6068" t="s">
        <v>489</v>
      </c>
      <c r="F6068" t="s">
        <v>259</v>
      </c>
      <c r="G6068" s="13">
        <v>42198</v>
      </c>
      <c r="H6068" s="13">
        <v>42222</v>
      </c>
      <c r="I6068" s="14">
        <v>0</v>
      </c>
      <c r="J6068" t="s">
        <v>447</v>
      </c>
      <c r="K6068" s="13">
        <v>42194.380925925929</v>
      </c>
      <c r="L6068">
        <f t="shared" si="564"/>
        <v>2015</v>
      </c>
      <c r="M6068">
        <f t="shared" si="565"/>
        <v>7</v>
      </c>
      <c r="N6068">
        <f t="shared" si="566"/>
        <v>13</v>
      </c>
      <c r="O6068">
        <f t="shared" si="567"/>
        <v>0</v>
      </c>
      <c r="P6068">
        <f t="shared" si="568"/>
        <v>0</v>
      </c>
      <c r="Q6068">
        <f t="shared" si="569"/>
        <v>1</v>
      </c>
    </row>
    <row r="6069" spans="1:17">
      <c r="A6069" s="12" t="s">
        <v>11572</v>
      </c>
      <c r="B6069" t="s">
        <v>449</v>
      </c>
      <c r="C6069" t="s">
        <v>444</v>
      </c>
      <c r="D6069" t="s">
        <v>11573</v>
      </c>
      <c r="E6069" t="s">
        <v>489</v>
      </c>
      <c r="F6069" t="s">
        <v>259</v>
      </c>
      <c r="G6069" s="13">
        <v>42198</v>
      </c>
      <c r="H6069" s="13">
        <v>42221</v>
      </c>
      <c r="I6069" s="14">
        <v>0</v>
      </c>
      <c r="J6069" t="s">
        <v>259</v>
      </c>
      <c r="K6069" s="13">
        <v>42158.665243055555</v>
      </c>
      <c r="L6069">
        <f t="shared" si="564"/>
        <v>2015</v>
      </c>
      <c r="M6069">
        <f t="shared" si="565"/>
        <v>7</v>
      </c>
      <c r="N6069">
        <f t="shared" si="566"/>
        <v>13</v>
      </c>
      <c r="O6069">
        <f t="shared" si="567"/>
        <v>0</v>
      </c>
      <c r="P6069">
        <f t="shared" si="568"/>
        <v>1</v>
      </c>
      <c r="Q6069">
        <f t="shared" si="569"/>
        <v>1</v>
      </c>
    </row>
    <row r="6070" spans="1:17">
      <c r="A6070" s="12" t="s">
        <v>11574</v>
      </c>
      <c r="B6070" t="s">
        <v>449</v>
      </c>
      <c r="C6070" t="s">
        <v>444</v>
      </c>
      <c r="D6070" t="s">
        <v>11575</v>
      </c>
      <c r="E6070" t="s">
        <v>489</v>
      </c>
      <c r="F6070" t="s">
        <v>259</v>
      </c>
      <c r="G6070" s="13">
        <v>42198</v>
      </c>
      <c r="H6070" s="13">
        <v>42221</v>
      </c>
      <c r="I6070" s="14">
        <v>0</v>
      </c>
      <c r="J6070" t="s">
        <v>259</v>
      </c>
      <c r="K6070" s="13">
        <v>42172.615185185183</v>
      </c>
      <c r="L6070">
        <f t="shared" si="564"/>
        <v>2015</v>
      </c>
      <c r="M6070">
        <f t="shared" si="565"/>
        <v>7</v>
      </c>
      <c r="N6070">
        <f t="shared" si="566"/>
        <v>13</v>
      </c>
      <c r="O6070">
        <f t="shared" si="567"/>
        <v>0</v>
      </c>
      <c r="P6070">
        <f t="shared" si="568"/>
        <v>0</v>
      </c>
      <c r="Q6070">
        <f t="shared" si="569"/>
        <v>1</v>
      </c>
    </row>
    <row r="6071" spans="1:17">
      <c r="A6071" s="12" t="s">
        <v>11576</v>
      </c>
      <c r="B6071" t="s">
        <v>457</v>
      </c>
      <c r="C6071" t="s">
        <v>453</v>
      </c>
      <c r="D6071" t="s">
        <v>11577</v>
      </c>
      <c r="E6071" t="s">
        <v>489</v>
      </c>
      <c r="F6071" t="s">
        <v>259</v>
      </c>
      <c r="G6071" s="13">
        <v>42187</v>
      </c>
      <c r="H6071" s="13">
        <v>42187</v>
      </c>
      <c r="I6071" s="14">
        <v>0</v>
      </c>
      <c r="J6071" t="s">
        <v>447</v>
      </c>
      <c r="K6071" s="13">
        <v>42172.459374999999</v>
      </c>
      <c r="L6071">
        <f t="shared" si="564"/>
        <v>2015</v>
      </c>
      <c r="M6071">
        <f t="shared" si="565"/>
        <v>7</v>
      </c>
      <c r="N6071">
        <f t="shared" si="566"/>
        <v>2</v>
      </c>
      <c r="O6071">
        <f t="shared" si="567"/>
        <v>0</v>
      </c>
      <c r="P6071">
        <f t="shared" si="568"/>
        <v>0</v>
      </c>
      <c r="Q6071">
        <f t="shared" si="569"/>
        <v>1</v>
      </c>
    </row>
    <row r="6072" spans="1:17">
      <c r="A6072" s="12" t="s">
        <v>11578</v>
      </c>
      <c r="B6072" t="s">
        <v>449</v>
      </c>
      <c r="C6072" t="s">
        <v>444</v>
      </c>
      <c r="D6072" t="s">
        <v>11579</v>
      </c>
      <c r="E6072" t="s">
        <v>489</v>
      </c>
      <c r="F6072" t="s">
        <v>259</v>
      </c>
      <c r="G6072" s="13">
        <v>42198</v>
      </c>
      <c r="H6072" s="13">
        <v>42222</v>
      </c>
      <c r="I6072" s="14">
        <v>0</v>
      </c>
      <c r="J6072" t="s">
        <v>259</v>
      </c>
      <c r="K6072" s="13">
        <v>42158.678749999999</v>
      </c>
      <c r="L6072">
        <f t="shared" si="564"/>
        <v>2015</v>
      </c>
      <c r="M6072">
        <f t="shared" si="565"/>
        <v>7</v>
      </c>
      <c r="N6072">
        <f t="shared" si="566"/>
        <v>13</v>
      </c>
      <c r="O6072">
        <f t="shared" si="567"/>
        <v>0</v>
      </c>
      <c r="P6072">
        <f t="shared" si="568"/>
        <v>1</v>
      </c>
      <c r="Q6072">
        <f t="shared" si="569"/>
        <v>1</v>
      </c>
    </row>
    <row r="6073" spans="1:17">
      <c r="A6073" s="12" t="s">
        <v>11580</v>
      </c>
      <c r="B6073" t="s">
        <v>449</v>
      </c>
      <c r="C6073" t="s">
        <v>444</v>
      </c>
      <c r="D6073" t="s">
        <v>11581</v>
      </c>
      <c r="E6073" t="s">
        <v>489</v>
      </c>
      <c r="F6073" t="s">
        <v>259</v>
      </c>
      <c r="G6073" s="13">
        <v>42198</v>
      </c>
      <c r="H6073" s="13">
        <v>42222</v>
      </c>
      <c r="I6073" s="14">
        <v>0</v>
      </c>
      <c r="J6073" t="s">
        <v>259</v>
      </c>
      <c r="K6073" s="13">
        <v>42158.673333333332</v>
      </c>
      <c r="L6073">
        <f t="shared" si="564"/>
        <v>2015</v>
      </c>
      <c r="M6073">
        <f t="shared" si="565"/>
        <v>7</v>
      </c>
      <c r="N6073">
        <f t="shared" si="566"/>
        <v>13</v>
      </c>
      <c r="O6073">
        <f t="shared" si="567"/>
        <v>0</v>
      </c>
      <c r="P6073">
        <f t="shared" si="568"/>
        <v>1</v>
      </c>
      <c r="Q6073">
        <f t="shared" si="569"/>
        <v>1</v>
      </c>
    </row>
    <row r="6074" spans="1:17">
      <c r="A6074" s="12" t="s">
        <v>11582</v>
      </c>
      <c r="B6074" t="s">
        <v>449</v>
      </c>
      <c r="C6074" t="s">
        <v>444</v>
      </c>
      <c r="D6074" t="s">
        <v>11583</v>
      </c>
      <c r="E6074" t="s">
        <v>489</v>
      </c>
      <c r="F6074" t="s">
        <v>259</v>
      </c>
      <c r="G6074" s="13">
        <v>42198</v>
      </c>
      <c r="H6074" s="13">
        <v>42222</v>
      </c>
      <c r="I6074" s="14">
        <v>0</v>
      </c>
      <c r="J6074" t="s">
        <v>259</v>
      </c>
      <c r="K6074" s="13">
        <v>42158.680972222224</v>
      </c>
      <c r="L6074">
        <f t="shared" si="564"/>
        <v>2015</v>
      </c>
      <c r="M6074">
        <f t="shared" si="565"/>
        <v>7</v>
      </c>
      <c r="N6074">
        <f t="shared" si="566"/>
        <v>13</v>
      </c>
      <c r="O6074">
        <f t="shared" si="567"/>
        <v>0</v>
      </c>
      <c r="P6074">
        <f t="shared" si="568"/>
        <v>1</v>
      </c>
      <c r="Q6074">
        <f t="shared" si="569"/>
        <v>1</v>
      </c>
    </row>
    <row r="6075" spans="1:17">
      <c r="A6075" s="12" t="s">
        <v>11584</v>
      </c>
      <c r="B6075" t="s">
        <v>487</v>
      </c>
      <c r="C6075" t="s">
        <v>453</v>
      </c>
      <c r="D6075" t="s">
        <v>11585</v>
      </c>
      <c r="E6075" t="s">
        <v>561</v>
      </c>
      <c r="F6075" t="s">
        <v>259</v>
      </c>
      <c r="G6075" s="13">
        <v>42312</v>
      </c>
      <c r="H6075" s="13">
        <v>42312</v>
      </c>
      <c r="I6075" s="14">
        <v>0</v>
      </c>
      <c r="J6075" t="s">
        <v>259</v>
      </c>
      <c r="K6075" s="13">
        <v>42299.610520833332</v>
      </c>
      <c r="L6075">
        <f t="shared" si="564"/>
        <v>2015</v>
      </c>
      <c r="M6075">
        <f t="shared" si="565"/>
        <v>11</v>
      </c>
      <c r="N6075">
        <f t="shared" si="566"/>
        <v>4</v>
      </c>
      <c r="O6075">
        <f t="shared" si="567"/>
        <v>0</v>
      </c>
      <c r="P6075">
        <f t="shared" si="568"/>
        <v>0</v>
      </c>
      <c r="Q6075">
        <f t="shared" si="569"/>
        <v>1</v>
      </c>
    </row>
    <row r="6076" spans="1:17">
      <c r="A6076" s="12" t="s">
        <v>11586</v>
      </c>
      <c r="B6076" t="s">
        <v>457</v>
      </c>
      <c r="C6076" t="s">
        <v>453</v>
      </c>
      <c r="D6076" t="s">
        <v>11587</v>
      </c>
      <c r="E6076" t="s">
        <v>7815</v>
      </c>
      <c r="F6076" t="s">
        <v>259</v>
      </c>
      <c r="G6076" s="13">
        <v>42481</v>
      </c>
      <c r="H6076" s="13">
        <v>42481</v>
      </c>
      <c r="I6076" s="14">
        <v>0</v>
      </c>
      <c r="J6076" t="s">
        <v>447</v>
      </c>
      <c r="K6076" s="13">
        <v>42229.520856481482</v>
      </c>
      <c r="L6076">
        <f t="shared" si="564"/>
        <v>2016</v>
      </c>
      <c r="M6076">
        <f t="shared" si="565"/>
        <v>4</v>
      </c>
      <c r="N6076">
        <f t="shared" si="566"/>
        <v>21</v>
      </c>
      <c r="O6076">
        <f t="shared" si="567"/>
        <v>0</v>
      </c>
      <c r="P6076">
        <f t="shared" si="568"/>
        <v>8</v>
      </c>
      <c r="Q6076">
        <f t="shared" si="569"/>
        <v>1</v>
      </c>
    </row>
    <row r="6077" spans="1:17">
      <c r="A6077" s="12" t="s">
        <v>11588</v>
      </c>
      <c r="B6077" t="s">
        <v>457</v>
      </c>
      <c r="C6077" t="s">
        <v>453</v>
      </c>
      <c r="D6077" t="s">
        <v>11589</v>
      </c>
      <c r="E6077" t="s">
        <v>7815</v>
      </c>
      <c r="F6077" t="s">
        <v>259</v>
      </c>
      <c r="G6077" s="13">
        <v>42278</v>
      </c>
      <c r="H6077" s="13">
        <v>42278</v>
      </c>
      <c r="I6077" s="14">
        <v>0</v>
      </c>
      <c r="J6077" t="s">
        <v>447</v>
      </c>
      <c r="K6077" s="13">
        <v>42228.691307870373</v>
      </c>
      <c r="L6077">
        <f t="shared" si="564"/>
        <v>2015</v>
      </c>
      <c r="M6077">
        <f t="shared" si="565"/>
        <v>10</v>
      </c>
      <c r="N6077">
        <f t="shared" si="566"/>
        <v>1</v>
      </c>
      <c r="O6077">
        <f t="shared" si="567"/>
        <v>0</v>
      </c>
      <c r="P6077">
        <f t="shared" si="568"/>
        <v>1</v>
      </c>
      <c r="Q6077">
        <f t="shared" si="569"/>
        <v>1</v>
      </c>
    </row>
    <row r="6078" spans="1:17">
      <c r="A6078" s="12" t="s">
        <v>11588</v>
      </c>
      <c r="B6078" t="s">
        <v>457</v>
      </c>
      <c r="C6078" t="s">
        <v>453</v>
      </c>
      <c r="D6078" t="s">
        <v>11590</v>
      </c>
      <c r="E6078" t="s">
        <v>7815</v>
      </c>
      <c r="F6078" t="s">
        <v>259</v>
      </c>
      <c r="G6078" s="13">
        <v>42390</v>
      </c>
      <c r="H6078" s="13">
        <v>42390</v>
      </c>
      <c r="I6078" s="14">
        <v>0</v>
      </c>
      <c r="J6078" t="s">
        <v>447</v>
      </c>
      <c r="K6078" s="13">
        <v>42229.484560185185</v>
      </c>
      <c r="L6078">
        <f t="shared" si="564"/>
        <v>2016</v>
      </c>
      <c r="M6078">
        <f t="shared" si="565"/>
        <v>1</v>
      </c>
      <c r="N6078">
        <f t="shared" si="566"/>
        <v>21</v>
      </c>
      <c r="O6078">
        <f t="shared" si="567"/>
        <v>0</v>
      </c>
      <c r="P6078">
        <f t="shared" si="568"/>
        <v>5</v>
      </c>
      <c r="Q6078">
        <f t="shared" si="569"/>
        <v>1</v>
      </c>
    </row>
    <row r="6079" spans="1:17">
      <c r="A6079" s="12" t="s">
        <v>11591</v>
      </c>
      <c r="B6079" t="s">
        <v>675</v>
      </c>
      <c r="C6079" t="s">
        <v>458</v>
      </c>
      <c r="D6079" t="s">
        <v>11592</v>
      </c>
      <c r="E6079" t="s">
        <v>460</v>
      </c>
      <c r="F6079" t="s">
        <v>259</v>
      </c>
      <c r="G6079" s="13">
        <v>42399</v>
      </c>
      <c r="H6079" s="13">
        <v>42399</v>
      </c>
      <c r="I6079" s="14">
        <v>0</v>
      </c>
      <c r="J6079" t="s">
        <v>259</v>
      </c>
      <c r="K6079" s="13">
        <v>42381.553657407407</v>
      </c>
      <c r="L6079">
        <f t="shared" si="564"/>
        <v>2016</v>
      </c>
      <c r="M6079">
        <f t="shared" si="565"/>
        <v>1</v>
      </c>
      <c r="N6079">
        <f t="shared" si="566"/>
        <v>30</v>
      </c>
      <c r="O6079">
        <f t="shared" si="567"/>
        <v>0</v>
      </c>
      <c r="P6079">
        <f t="shared" si="568"/>
        <v>0</v>
      </c>
      <c r="Q6079">
        <f t="shared" si="569"/>
        <v>1</v>
      </c>
    </row>
    <row r="6080" spans="1:17">
      <c r="A6080" s="12" t="s">
        <v>11593</v>
      </c>
      <c r="B6080" t="s">
        <v>457</v>
      </c>
      <c r="C6080" t="s">
        <v>444</v>
      </c>
      <c r="D6080" t="s">
        <v>11594</v>
      </c>
      <c r="E6080" t="s">
        <v>460</v>
      </c>
      <c r="F6080" t="s">
        <v>259</v>
      </c>
      <c r="G6080" s="13">
        <v>42144</v>
      </c>
      <c r="H6080" s="13">
        <v>42144</v>
      </c>
      <c r="I6080" s="14">
        <v>0</v>
      </c>
      <c r="J6080" t="s">
        <v>259</v>
      </c>
      <c r="K6080" s="13">
        <v>42138.651817129627</v>
      </c>
      <c r="L6080">
        <f t="shared" si="564"/>
        <v>2015</v>
      </c>
      <c r="M6080">
        <f t="shared" si="565"/>
        <v>5</v>
      </c>
      <c r="N6080">
        <f t="shared" si="566"/>
        <v>20</v>
      </c>
      <c r="O6080">
        <f t="shared" si="567"/>
        <v>0</v>
      </c>
      <c r="P6080">
        <f t="shared" si="568"/>
        <v>0</v>
      </c>
      <c r="Q6080">
        <f t="shared" si="569"/>
        <v>1</v>
      </c>
    </row>
    <row r="6081" spans="1:17">
      <c r="A6081" s="12" t="s">
        <v>11595</v>
      </c>
      <c r="B6081" t="s">
        <v>457</v>
      </c>
      <c r="C6081" t="s">
        <v>458</v>
      </c>
      <c r="D6081" t="s">
        <v>11596</v>
      </c>
      <c r="E6081" t="s">
        <v>5246</v>
      </c>
      <c r="F6081" t="s">
        <v>259</v>
      </c>
      <c r="G6081" s="13">
        <v>42256</v>
      </c>
      <c r="H6081" s="13">
        <v>42257</v>
      </c>
      <c r="I6081" s="14">
        <v>0</v>
      </c>
      <c r="J6081" t="s">
        <v>259</v>
      </c>
      <c r="K6081" s="13">
        <v>42205.643900462965</v>
      </c>
      <c r="L6081">
        <f t="shared" si="564"/>
        <v>2015</v>
      </c>
      <c r="M6081">
        <f t="shared" si="565"/>
        <v>9</v>
      </c>
      <c r="N6081">
        <f t="shared" si="566"/>
        <v>9</v>
      </c>
      <c r="O6081">
        <f t="shared" si="567"/>
        <v>0</v>
      </c>
      <c r="P6081">
        <f t="shared" si="568"/>
        <v>1</v>
      </c>
      <c r="Q6081">
        <f t="shared" si="569"/>
        <v>1</v>
      </c>
    </row>
    <row r="6082" spans="1:17">
      <c r="A6082" s="12" t="s">
        <v>11597</v>
      </c>
      <c r="B6082" t="s">
        <v>457</v>
      </c>
      <c r="C6082" t="s">
        <v>444</v>
      </c>
      <c r="D6082" t="s">
        <v>11598</v>
      </c>
      <c r="E6082" t="s">
        <v>11599</v>
      </c>
      <c r="F6082" t="s">
        <v>259</v>
      </c>
      <c r="G6082" s="13">
        <v>42488</v>
      </c>
      <c r="H6082" s="13">
        <v>42488</v>
      </c>
      <c r="I6082" s="14">
        <v>0</v>
      </c>
      <c r="J6082" t="s">
        <v>447</v>
      </c>
      <c r="K6082" s="13">
        <v>42485.367974537039</v>
      </c>
      <c r="L6082">
        <f t="shared" si="564"/>
        <v>2016</v>
      </c>
      <c r="M6082">
        <f t="shared" si="565"/>
        <v>4</v>
      </c>
      <c r="N6082">
        <f t="shared" si="566"/>
        <v>28</v>
      </c>
      <c r="O6082">
        <f t="shared" si="567"/>
        <v>0</v>
      </c>
      <c r="P6082">
        <f t="shared" si="568"/>
        <v>0</v>
      </c>
      <c r="Q6082">
        <f t="shared" si="569"/>
        <v>1</v>
      </c>
    </row>
    <row r="6083" spans="1:17">
      <c r="A6083" s="12" t="s">
        <v>11600</v>
      </c>
      <c r="B6083" t="s">
        <v>457</v>
      </c>
      <c r="C6083" t="s">
        <v>444</v>
      </c>
      <c r="D6083" t="s">
        <v>11601</v>
      </c>
      <c r="E6083" t="s">
        <v>11599</v>
      </c>
      <c r="F6083" t="s">
        <v>259</v>
      </c>
      <c r="G6083" s="13">
        <v>42488</v>
      </c>
      <c r="H6083" s="13">
        <v>42488</v>
      </c>
      <c r="I6083" s="14">
        <v>0</v>
      </c>
      <c r="J6083" t="s">
        <v>447</v>
      </c>
      <c r="K6083" s="13">
        <v>42485.371944444443</v>
      </c>
      <c r="L6083">
        <f t="shared" ref="L6083:L6146" si="570">YEAR(G6083)</f>
        <v>2016</v>
      </c>
      <c r="M6083">
        <f t="shared" ref="M6083:M6146" si="571">MONTH(G6083)</f>
        <v>4</v>
      </c>
      <c r="N6083">
        <f t="shared" ref="N6083:N6146" si="572">DAY(G6083)</f>
        <v>28</v>
      </c>
      <c r="O6083">
        <f t="shared" ref="O6083:O6146" si="573">DATEDIF($K6083,INT($G6083),"y")</f>
        <v>0</v>
      </c>
      <c r="P6083">
        <f t="shared" ref="P6083:P6146" si="574">DATEDIF($K6083,INT($G6083),"m")</f>
        <v>0</v>
      </c>
      <c r="Q6083">
        <f t="shared" ref="Q6083:Q6146" si="575">DATEDIF($K$2,INT($G$2),"ym")</f>
        <v>1</v>
      </c>
    </row>
    <row r="6084" spans="1:17">
      <c r="A6084" s="12" t="s">
        <v>11602</v>
      </c>
      <c r="B6084" t="s">
        <v>457</v>
      </c>
      <c r="C6084" t="s">
        <v>458</v>
      </c>
      <c r="D6084" t="s">
        <v>11603</v>
      </c>
      <c r="E6084" t="s">
        <v>451</v>
      </c>
      <c r="F6084" t="s">
        <v>259</v>
      </c>
      <c r="G6084" s="13">
        <v>42260</v>
      </c>
      <c r="H6084" s="13">
        <v>42260</v>
      </c>
      <c r="I6084" s="14">
        <v>0</v>
      </c>
      <c r="J6084" t="s">
        <v>259</v>
      </c>
      <c r="K6084" s="13">
        <v>42201.432453703703</v>
      </c>
      <c r="L6084">
        <f t="shared" si="570"/>
        <v>2015</v>
      </c>
      <c r="M6084">
        <f t="shared" si="571"/>
        <v>9</v>
      </c>
      <c r="N6084">
        <f t="shared" si="572"/>
        <v>13</v>
      </c>
      <c r="O6084">
        <f t="shared" si="573"/>
        <v>0</v>
      </c>
      <c r="P6084">
        <f t="shared" si="574"/>
        <v>1</v>
      </c>
      <c r="Q6084">
        <f t="shared" si="575"/>
        <v>1</v>
      </c>
    </row>
    <row r="6085" spans="1:17">
      <c r="A6085" s="12" t="s">
        <v>11604</v>
      </c>
      <c r="B6085" t="s">
        <v>487</v>
      </c>
      <c r="C6085" t="s">
        <v>444</v>
      </c>
      <c r="D6085" t="s">
        <v>11605</v>
      </c>
      <c r="E6085" t="s">
        <v>451</v>
      </c>
      <c r="F6085" t="s">
        <v>259</v>
      </c>
      <c r="G6085" s="13">
        <v>42259</v>
      </c>
      <c r="H6085" s="13">
        <v>42259</v>
      </c>
      <c r="I6085" s="14">
        <v>0</v>
      </c>
      <c r="J6085" t="s">
        <v>259</v>
      </c>
      <c r="K6085" s="13">
        <v>42200.671550925923</v>
      </c>
      <c r="L6085">
        <f t="shared" si="570"/>
        <v>2015</v>
      </c>
      <c r="M6085">
        <f t="shared" si="571"/>
        <v>9</v>
      </c>
      <c r="N6085">
        <f t="shared" si="572"/>
        <v>12</v>
      </c>
      <c r="O6085">
        <f t="shared" si="573"/>
        <v>0</v>
      </c>
      <c r="P6085">
        <f t="shared" si="574"/>
        <v>1</v>
      </c>
      <c r="Q6085">
        <f t="shared" si="575"/>
        <v>1</v>
      </c>
    </row>
    <row r="6086" spans="1:17">
      <c r="A6086" s="12" t="s">
        <v>11606</v>
      </c>
      <c r="B6086" t="s">
        <v>457</v>
      </c>
      <c r="C6086" t="s">
        <v>444</v>
      </c>
      <c r="D6086" t="s">
        <v>11607</v>
      </c>
      <c r="E6086" t="s">
        <v>1496</v>
      </c>
      <c r="F6086" t="s">
        <v>259</v>
      </c>
      <c r="G6086" s="13">
        <v>42489</v>
      </c>
      <c r="H6086" s="13">
        <v>42489</v>
      </c>
      <c r="I6086" s="14">
        <v>0</v>
      </c>
      <c r="J6086" t="s">
        <v>259</v>
      </c>
      <c r="K6086" s="13">
        <v>42485.718773148146</v>
      </c>
      <c r="L6086">
        <f t="shared" si="570"/>
        <v>2016</v>
      </c>
      <c r="M6086">
        <f t="shared" si="571"/>
        <v>4</v>
      </c>
      <c r="N6086">
        <f t="shared" si="572"/>
        <v>29</v>
      </c>
      <c r="O6086">
        <f t="shared" si="573"/>
        <v>0</v>
      </c>
      <c r="P6086">
        <f t="shared" si="574"/>
        <v>0</v>
      </c>
      <c r="Q6086">
        <f t="shared" si="575"/>
        <v>1</v>
      </c>
    </row>
    <row r="6087" spans="1:17">
      <c r="A6087" s="12" t="s">
        <v>11608</v>
      </c>
      <c r="B6087" t="s">
        <v>472</v>
      </c>
      <c r="C6087" t="s">
        <v>453</v>
      </c>
      <c r="D6087" t="s">
        <v>11609</v>
      </c>
      <c r="E6087" t="s">
        <v>1748</v>
      </c>
      <c r="F6087" t="s">
        <v>259</v>
      </c>
      <c r="G6087" s="13">
        <v>42275</v>
      </c>
      <c r="H6087" s="13">
        <v>42331</v>
      </c>
      <c r="I6087" s="14">
        <v>0</v>
      </c>
      <c r="J6087" t="s">
        <v>259</v>
      </c>
      <c r="K6087" s="13">
        <v>42256.619618055556</v>
      </c>
      <c r="L6087">
        <f t="shared" si="570"/>
        <v>2015</v>
      </c>
      <c r="M6087">
        <f t="shared" si="571"/>
        <v>9</v>
      </c>
      <c r="N6087">
        <f t="shared" si="572"/>
        <v>28</v>
      </c>
      <c r="O6087">
        <f t="shared" si="573"/>
        <v>0</v>
      </c>
      <c r="P6087">
        <f t="shared" si="574"/>
        <v>0</v>
      </c>
      <c r="Q6087">
        <f t="shared" si="575"/>
        <v>1</v>
      </c>
    </row>
    <row r="6088" spans="1:17">
      <c r="A6088" s="12" t="s">
        <v>11610</v>
      </c>
      <c r="B6088" t="s">
        <v>457</v>
      </c>
      <c r="C6088" t="s">
        <v>453</v>
      </c>
      <c r="D6088" t="s">
        <v>11611</v>
      </c>
      <c r="E6088" t="s">
        <v>1748</v>
      </c>
      <c r="F6088" t="s">
        <v>259</v>
      </c>
      <c r="G6088" s="13">
        <v>42139</v>
      </c>
      <c r="H6088" s="13">
        <v>42160</v>
      </c>
      <c r="I6088" s="14">
        <v>0</v>
      </c>
      <c r="J6088" t="s">
        <v>259</v>
      </c>
      <c r="K6088" s="13">
        <v>42123.037291666667</v>
      </c>
      <c r="L6088">
        <f t="shared" si="570"/>
        <v>2015</v>
      </c>
      <c r="M6088">
        <f t="shared" si="571"/>
        <v>5</v>
      </c>
      <c r="N6088">
        <f t="shared" si="572"/>
        <v>15</v>
      </c>
      <c r="O6088">
        <f t="shared" si="573"/>
        <v>0</v>
      </c>
      <c r="P6088">
        <f t="shared" si="574"/>
        <v>0</v>
      </c>
      <c r="Q6088">
        <f t="shared" si="575"/>
        <v>1</v>
      </c>
    </row>
    <row r="6089" spans="1:17">
      <c r="A6089" s="12" t="s">
        <v>11610</v>
      </c>
      <c r="B6089" t="s">
        <v>457</v>
      </c>
      <c r="C6089" t="s">
        <v>453</v>
      </c>
      <c r="D6089" t="s">
        <v>11612</v>
      </c>
      <c r="E6089" t="s">
        <v>1748</v>
      </c>
      <c r="F6089" t="s">
        <v>259</v>
      </c>
      <c r="G6089" s="13">
        <v>42405</v>
      </c>
      <c r="H6089" s="13">
        <v>42440</v>
      </c>
      <c r="I6089" s="14">
        <v>0</v>
      </c>
      <c r="J6089" t="s">
        <v>259</v>
      </c>
      <c r="K6089" s="13">
        <v>42388.670810185184</v>
      </c>
      <c r="L6089">
        <f t="shared" si="570"/>
        <v>2016</v>
      </c>
      <c r="M6089">
        <f t="shared" si="571"/>
        <v>2</v>
      </c>
      <c r="N6089">
        <f t="shared" si="572"/>
        <v>5</v>
      </c>
      <c r="O6089">
        <f t="shared" si="573"/>
        <v>0</v>
      </c>
      <c r="P6089">
        <f t="shared" si="574"/>
        <v>0</v>
      </c>
      <c r="Q6089">
        <f t="shared" si="575"/>
        <v>1</v>
      </c>
    </row>
    <row r="6090" spans="1:17">
      <c r="A6090" s="12" t="s">
        <v>11613</v>
      </c>
      <c r="B6090" t="s">
        <v>487</v>
      </c>
      <c r="C6090" t="s">
        <v>444</v>
      </c>
      <c r="D6090" t="s">
        <v>11614</v>
      </c>
      <c r="E6090" t="s">
        <v>1751</v>
      </c>
      <c r="F6090" t="s">
        <v>259</v>
      </c>
      <c r="G6090" s="13">
        <v>42138</v>
      </c>
      <c r="H6090" s="13">
        <v>42138</v>
      </c>
      <c r="I6090" s="14">
        <v>0</v>
      </c>
      <c r="J6090" t="s">
        <v>259</v>
      </c>
      <c r="K6090" s="13">
        <v>42125.645995370367</v>
      </c>
      <c r="L6090">
        <f t="shared" si="570"/>
        <v>2015</v>
      </c>
      <c r="M6090">
        <f t="shared" si="571"/>
        <v>5</v>
      </c>
      <c r="N6090">
        <f t="shared" si="572"/>
        <v>14</v>
      </c>
      <c r="O6090">
        <f t="shared" si="573"/>
        <v>0</v>
      </c>
      <c r="P6090">
        <f t="shared" si="574"/>
        <v>0</v>
      </c>
      <c r="Q6090">
        <f t="shared" si="575"/>
        <v>1</v>
      </c>
    </row>
    <row r="6091" spans="1:17">
      <c r="A6091" s="12" t="s">
        <v>11615</v>
      </c>
      <c r="B6091" t="s">
        <v>457</v>
      </c>
      <c r="C6091" t="s">
        <v>444</v>
      </c>
      <c r="D6091" t="s">
        <v>11616</v>
      </c>
      <c r="E6091" t="s">
        <v>561</v>
      </c>
      <c r="F6091" t="s">
        <v>259</v>
      </c>
      <c r="G6091" s="13">
        <v>42423</v>
      </c>
      <c r="H6091" s="13">
        <v>42423</v>
      </c>
      <c r="I6091" s="14">
        <v>0</v>
      </c>
      <c r="J6091" t="s">
        <v>259</v>
      </c>
      <c r="K6091" s="13">
        <v>42398.551585648151</v>
      </c>
      <c r="L6091">
        <f t="shared" si="570"/>
        <v>2016</v>
      </c>
      <c r="M6091">
        <f t="shared" si="571"/>
        <v>2</v>
      </c>
      <c r="N6091">
        <f t="shared" si="572"/>
        <v>23</v>
      </c>
      <c r="O6091">
        <f t="shared" si="573"/>
        <v>0</v>
      </c>
      <c r="P6091">
        <f t="shared" si="574"/>
        <v>0</v>
      </c>
      <c r="Q6091">
        <f t="shared" si="575"/>
        <v>1</v>
      </c>
    </row>
    <row r="6092" spans="1:17">
      <c r="A6092" s="12" t="s">
        <v>11617</v>
      </c>
      <c r="B6092" t="s">
        <v>449</v>
      </c>
      <c r="C6092" t="s">
        <v>444</v>
      </c>
      <c r="D6092" t="s">
        <v>11618</v>
      </c>
      <c r="E6092" t="s">
        <v>2769</v>
      </c>
      <c r="F6092" t="s">
        <v>259</v>
      </c>
      <c r="G6092" s="13">
        <v>42291</v>
      </c>
      <c r="H6092" s="13">
        <v>42291</v>
      </c>
      <c r="I6092" s="14">
        <v>0</v>
      </c>
      <c r="J6092" t="s">
        <v>447</v>
      </c>
      <c r="K6092" s="13">
        <v>42277.688356481478</v>
      </c>
      <c r="L6092">
        <f t="shared" si="570"/>
        <v>2015</v>
      </c>
      <c r="M6092">
        <f t="shared" si="571"/>
        <v>10</v>
      </c>
      <c r="N6092">
        <f t="shared" si="572"/>
        <v>14</v>
      </c>
      <c r="O6092">
        <f t="shared" si="573"/>
        <v>0</v>
      </c>
      <c r="P6092">
        <f t="shared" si="574"/>
        <v>0</v>
      </c>
      <c r="Q6092">
        <f t="shared" si="575"/>
        <v>1</v>
      </c>
    </row>
    <row r="6093" spans="1:17">
      <c r="A6093" s="12" t="s">
        <v>11619</v>
      </c>
      <c r="B6093" t="s">
        <v>457</v>
      </c>
      <c r="C6093" t="s">
        <v>453</v>
      </c>
      <c r="D6093" t="s">
        <v>11620</v>
      </c>
      <c r="E6093" t="s">
        <v>731</v>
      </c>
      <c r="F6093" t="s">
        <v>259</v>
      </c>
      <c r="G6093" s="13">
        <v>42405</v>
      </c>
      <c r="H6093" s="13">
        <v>42405</v>
      </c>
      <c r="I6093" s="14">
        <v>0</v>
      </c>
      <c r="J6093" t="s">
        <v>447</v>
      </c>
      <c r="K6093" s="13">
        <v>42373.535428240742</v>
      </c>
      <c r="L6093">
        <f t="shared" si="570"/>
        <v>2016</v>
      </c>
      <c r="M6093">
        <f t="shared" si="571"/>
        <v>2</v>
      </c>
      <c r="N6093">
        <f t="shared" si="572"/>
        <v>5</v>
      </c>
      <c r="O6093">
        <f t="shared" si="573"/>
        <v>0</v>
      </c>
      <c r="P6093">
        <f t="shared" si="574"/>
        <v>1</v>
      </c>
      <c r="Q6093">
        <f t="shared" si="575"/>
        <v>1</v>
      </c>
    </row>
    <row r="6094" spans="1:17">
      <c r="A6094" s="12" t="s">
        <v>11621</v>
      </c>
      <c r="B6094" t="s">
        <v>457</v>
      </c>
      <c r="C6094" t="s">
        <v>444</v>
      </c>
      <c r="D6094" t="s">
        <v>11622</v>
      </c>
      <c r="E6094" t="s">
        <v>485</v>
      </c>
      <c r="F6094" t="s">
        <v>259</v>
      </c>
      <c r="G6094" s="13">
        <v>42320</v>
      </c>
      <c r="H6094" s="13">
        <v>42320</v>
      </c>
      <c r="I6094" s="14">
        <v>0</v>
      </c>
      <c r="J6094" t="s">
        <v>259</v>
      </c>
      <c r="K6094" s="13">
        <v>42314.47457175926</v>
      </c>
      <c r="L6094">
        <f t="shared" si="570"/>
        <v>2015</v>
      </c>
      <c r="M6094">
        <f t="shared" si="571"/>
        <v>11</v>
      </c>
      <c r="N6094">
        <f t="shared" si="572"/>
        <v>12</v>
      </c>
      <c r="O6094">
        <f t="shared" si="573"/>
        <v>0</v>
      </c>
      <c r="P6094">
        <f t="shared" si="574"/>
        <v>0</v>
      </c>
      <c r="Q6094">
        <f t="shared" si="575"/>
        <v>1</v>
      </c>
    </row>
    <row r="6095" spans="1:17">
      <c r="A6095" s="12" t="s">
        <v>11623</v>
      </c>
      <c r="B6095" t="s">
        <v>457</v>
      </c>
      <c r="C6095" t="s">
        <v>444</v>
      </c>
      <c r="D6095" t="s">
        <v>11624</v>
      </c>
      <c r="E6095" t="s">
        <v>617</v>
      </c>
      <c r="F6095" t="s">
        <v>259</v>
      </c>
      <c r="G6095" s="13">
        <v>42314</v>
      </c>
      <c r="H6095" s="13">
        <v>42314</v>
      </c>
      <c r="I6095" s="14">
        <v>0</v>
      </c>
      <c r="J6095" t="s">
        <v>259</v>
      </c>
      <c r="K6095" s="13">
        <v>42268.658275462964</v>
      </c>
      <c r="L6095">
        <f t="shared" si="570"/>
        <v>2015</v>
      </c>
      <c r="M6095">
        <f t="shared" si="571"/>
        <v>11</v>
      </c>
      <c r="N6095">
        <f t="shared" si="572"/>
        <v>6</v>
      </c>
      <c r="O6095">
        <f t="shared" si="573"/>
        <v>0</v>
      </c>
      <c r="P6095">
        <f t="shared" si="574"/>
        <v>1</v>
      </c>
      <c r="Q6095">
        <f t="shared" si="575"/>
        <v>1</v>
      </c>
    </row>
    <row r="6096" spans="1:17">
      <c r="A6096" s="12" t="s">
        <v>11625</v>
      </c>
      <c r="B6096" t="s">
        <v>457</v>
      </c>
      <c r="C6096" t="s">
        <v>453</v>
      </c>
      <c r="D6096" t="s">
        <v>11626</v>
      </c>
      <c r="E6096" t="s">
        <v>642</v>
      </c>
      <c r="F6096" t="s">
        <v>259</v>
      </c>
      <c r="G6096" s="13">
        <v>41908</v>
      </c>
      <c r="H6096" s="13">
        <v>42153</v>
      </c>
      <c r="I6096" s="14">
        <v>0</v>
      </c>
      <c r="J6096" t="s">
        <v>447</v>
      </c>
      <c r="K6096" s="13">
        <v>41877.595532407409</v>
      </c>
      <c r="L6096">
        <f t="shared" si="570"/>
        <v>2014</v>
      </c>
      <c r="M6096">
        <f t="shared" si="571"/>
        <v>9</v>
      </c>
      <c r="N6096">
        <f t="shared" si="572"/>
        <v>26</v>
      </c>
      <c r="O6096">
        <f t="shared" si="573"/>
        <v>0</v>
      </c>
      <c r="P6096">
        <f t="shared" si="574"/>
        <v>1</v>
      </c>
      <c r="Q6096">
        <f t="shared" si="575"/>
        <v>1</v>
      </c>
    </row>
    <row r="6097" spans="1:17">
      <c r="A6097" s="12" t="s">
        <v>11627</v>
      </c>
      <c r="B6097" t="s">
        <v>457</v>
      </c>
      <c r="C6097" t="s">
        <v>453</v>
      </c>
      <c r="D6097" t="s">
        <v>11628</v>
      </c>
      <c r="E6097" t="s">
        <v>11416</v>
      </c>
      <c r="F6097" t="s">
        <v>259</v>
      </c>
      <c r="G6097" s="13">
        <v>42139</v>
      </c>
      <c r="H6097" s="13">
        <v>42160</v>
      </c>
      <c r="I6097" s="14">
        <v>0</v>
      </c>
      <c r="J6097" t="s">
        <v>447</v>
      </c>
      <c r="K6097" s="13">
        <v>42124.614155092589</v>
      </c>
      <c r="L6097">
        <f t="shared" si="570"/>
        <v>2015</v>
      </c>
      <c r="M6097">
        <f t="shared" si="571"/>
        <v>5</v>
      </c>
      <c r="N6097">
        <f t="shared" si="572"/>
        <v>15</v>
      </c>
      <c r="O6097">
        <f t="shared" si="573"/>
        <v>0</v>
      </c>
      <c r="P6097">
        <f t="shared" si="574"/>
        <v>0</v>
      </c>
      <c r="Q6097">
        <f t="shared" si="575"/>
        <v>1</v>
      </c>
    </row>
    <row r="6098" spans="1:17">
      <c r="A6098" s="12" t="s">
        <v>11627</v>
      </c>
      <c r="B6098" t="s">
        <v>457</v>
      </c>
      <c r="C6098" t="s">
        <v>444</v>
      </c>
      <c r="D6098" t="s">
        <v>11629</v>
      </c>
      <c r="E6098" t="s">
        <v>11416</v>
      </c>
      <c r="F6098" t="s">
        <v>259</v>
      </c>
      <c r="G6098" s="13">
        <v>42260</v>
      </c>
      <c r="H6098" s="13">
        <v>42328</v>
      </c>
      <c r="I6098" s="14">
        <v>0</v>
      </c>
      <c r="J6098" t="s">
        <v>259</v>
      </c>
      <c r="K6098" s="13">
        <v>42230.61650462963</v>
      </c>
      <c r="L6098">
        <f t="shared" si="570"/>
        <v>2015</v>
      </c>
      <c r="M6098">
        <f t="shared" si="571"/>
        <v>9</v>
      </c>
      <c r="N6098">
        <f t="shared" si="572"/>
        <v>13</v>
      </c>
      <c r="O6098">
        <f t="shared" si="573"/>
        <v>0</v>
      </c>
      <c r="P6098">
        <f t="shared" si="574"/>
        <v>0</v>
      </c>
      <c r="Q6098">
        <f t="shared" si="575"/>
        <v>1</v>
      </c>
    </row>
    <row r="6099" spans="1:17">
      <c r="A6099" s="12" t="s">
        <v>11627</v>
      </c>
      <c r="B6099" t="s">
        <v>472</v>
      </c>
      <c r="C6099" t="s">
        <v>444</v>
      </c>
      <c r="D6099" t="s">
        <v>11630</v>
      </c>
      <c r="E6099" t="s">
        <v>11416</v>
      </c>
      <c r="F6099" t="s">
        <v>259</v>
      </c>
      <c r="G6099" s="13">
        <v>42377</v>
      </c>
      <c r="H6099" s="13">
        <v>42440</v>
      </c>
      <c r="I6099" s="14">
        <v>0</v>
      </c>
      <c r="J6099" t="s">
        <v>447</v>
      </c>
      <c r="K6099" s="13">
        <v>42340.751435185186</v>
      </c>
      <c r="L6099">
        <f t="shared" si="570"/>
        <v>2016</v>
      </c>
      <c r="M6099">
        <f t="shared" si="571"/>
        <v>1</v>
      </c>
      <c r="N6099">
        <f t="shared" si="572"/>
        <v>8</v>
      </c>
      <c r="O6099">
        <f t="shared" si="573"/>
        <v>0</v>
      </c>
      <c r="P6099">
        <f t="shared" si="574"/>
        <v>1</v>
      </c>
      <c r="Q6099">
        <f t="shared" si="575"/>
        <v>1</v>
      </c>
    </row>
    <row r="6100" spans="1:17">
      <c r="A6100" s="12" t="s">
        <v>11631</v>
      </c>
      <c r="B6100" t="s">
        <v>457</v>
      </c>
      <c r="C6100" t="s">
        <v>444</v>
      </c>
      <c r="D6100" t="s">
        <v>11632</v>
      </c>
      <c r="E6100" t="s">
        <v>11416</v>
      </c>
      <c r="F6100" t="s">
        <v>259</v>
      </c>
      <c r="G6100" s="13">
        <v>42461</v>
      </c>
      <c r="H6100" s="13">
        <v>42524</v>
      </c>
      <c r="I6100" s="14">
        <v>0</v>
      </c>
      <c r="J6100" t="s">
        <v>447</v>
      </c>
      <c r="K6100" s="13">
        <v>42433.542627314811</v>
      </c>
      <c r="L6100">
        <f t="shared" si="570"/>
        <v>2016</v>
      </c>
      <c r="M6100">
        <f t="shared" si="571"/>
        <v>4</v>
      </c>
      <c r="N6100">
        <f t="shared" si="572"/>
        <v>1</v>
      </c>
      <c r="O6100">
        <f t="shared" si="573"/>
        <v>0</v>
      </c>
      <c r="P6100">
        <f t="shared" si="574"/>
        <v>0</v>
      </c>
      <c r="Q6100">
        <f t="shared" si="575"/>
        <v>1</v>
      </c>
    </row>
    <row r="6101" spans="1:17">
      <c r="A6101" s="12" t="s">
        <v>11633</v>
      </c>
      <c r="B6101" t="s">
        <v>472</v>
      </c>
      <c r="C6101" t="s">
        <v>458</v>
      </c>
      <c r="D6101" t="s">
        <v>11634</v>
      </c>
      <c r="E6101" t="s">
        <v>11416</v>
      </c>
      <c r="F6101" t="s">
        <v>259</v>
      </c>
      <c r="G6101" s="13">
        <v>42409</v>
      </c>
      <c r="H6101" s="13">
        <v>42437</v>
      </c>
      <c r="I6101" s="14">
        <v>0</v>
      </c>
      <c r="J6101" t="s">
        <v>447</v>
      </c>
      <c r="K6101" s="13">
        <v>42391.680381944447</v>
      </c>
      <c r="L6101">
        <f t="shared" si="570"/>
        <v>2016</v>
      </c>
      <c r="M6101">
        <f t="shared" si="571"/>
        <v>2</v>
      </c>
      <c r="N6101">
        <f t="shared" si="572"/>
        <v>9</v>
      </c>
      <c r="O6101">
        <f t="shared" si="573"/>
        <v>0</v>
      </c>
      <c r="P6101">
        <f t="shared" si="574"/>
        <v>0</v>
      </c>
      <c r="Q6101">
        <f t="shared" si="575"/>
        <v>1</v>
      </c>
    </row>
    <row r="6102" spans="1:17">
      <c r="A6102" s="12" t="s">
        <v>11635</v>
      </c>
      <c r="B6102" t="s">
        <v>457</v>
      </c>
      <c r="C6102" t="s">
        <v>444</v>
      </c>
      <c r="D6102" t="s">
        <v>11636</v>
      </c>
      <c r="E6102" t="s">
        <v>11416</v>
      </c>
      <c r="F6102" t="s">
        <v>259</v>
      </c>
      <c r="G6102" s="13">
        <v>42423</v>
      </c>
      <c r="H6102" s="13">
        <v>42431</v>
      </c>
      <c r="I6102" s="14">
        <v>0</v>
      </c>
      <c r="J6102" t="s">
        <v>447</v>
      </c>
      <c r="K6102" s="13">
        <v>42387.493946759256</v>
      </c>
      <c r="L6102">
        <f t="shared" si="570"/>
        <v>2016</v>
      </c>
      <c r="M6102">
        <f t="shared" si="571"/>
        <v>2</v>
      </c>
      <c r="N6102">
        <f t="shared" si="572"/>
        <v>23</v>
      </c>
      <c r="O6102">
        <f t="shared" si="573"/>
        <v>0</v>
      </c>
      <c r="P6102">
        <f t="shared" si="574"/>
        <v>1</v>
      </c>
      <c r="Q6102">
        <f t="shared" si="575"/>
        <v>1</v>
      </c>
    </row>
    <row r="6103" spans="1:17">
      <c r="A6103" s="12" t="s">
        <v>11637</v>
      </c>
      <c r="B6103" t="s">
        <v>457</v>
      </c>
      <c r="C6103" t="s">
        <v>458</v>
      </c>
      <c r="D6103" t="s">
        <v>11638</v>
      </c>
      <c r="E6103" t="s">
        <v>11416</v>
      </c>
      <c r="F6103" t="s">
        <v>259</v>
      </c>
      <c r="G6103" s="13">
        <v>42425</v>
      </c>
      <c r="H6103" s="13">
        <v>42425</v>
      </c>
      <c r="I6103" s="14">
        <v>0</v>
      </c>
      <c r="J6103" t="s">
        <v>447</v>
      </c>
      <c r="K6103" s="13">
        <v>42402.818912037037</v>
      </c>
      <c r="L6103">
        <f t="shared" si="570"/>
        <v>2016</v>
      </c>
      <c r="M6103">
        <f t="shared" si="571"/>
        <v>2</v>
      </c>
      <c r="N6103">
        <f t="shared" si="572"/>
        <v>25</v>
      </c>
      <c r="O6103">
        <f t="shared" si="573"/>
        <v>0</v>
      </c>
      <c r="P6103">
        <f t="shared" si="574"/>
        <v>0</v>
      </c>
      <c r="Q6103">
        <f t="shared" si="575"/>
        <v>1</v>
      </c>
    </row>
    <row r="6104" spans="1:17">
      <c r="A6104" s="12" t="s">
        <v>11639</v>
      </c>
      <c r="B6104" t="s">
        <v>472</v>
      </c>
      <c r="C6104" t="s">
        <v>453</v>
      </c>
      <c r="D6104" t="s">
        <v>11640</v>
      </c>
      <c r="E6104" t="s">
        <v>11416</v>
      </c>
      <c r="F6104" t="s">
        <v>259</v>
      </c>
      <c r="G6104" s="13">
        <v>42380</v>
      </c>
      <c r="H6104" s="13">
        <v>42383</v>
      </c>
      <c r="I6104" s="14">
        <v>0</v>
      </c>
      <c r="J6104" t="s">
        <v>259</v>
      </c>
      <c r="K6104" s="13">
        <v>42366.004733796297</v>
      </c>
      <c r="L6104">
        <f t="shared" si="570"/>
        <v>2016</v>
      </c>
      <c r="M6104">
        <f t="shared" si="571"/>
        <v>1</v>
      </c>
      <c r="N6104">
        <f t="shared" si="572"/>
        <v>11</v>
      </c>
      <c r="O6104">
        <f t="shared" si="573"/>
        <v>0</v>
      </c>
      <c r="P6104">
        <f t="shared" si="574"/>
        <v>0</v>
      </c>
      <c r="Q6104">
        <f t="shared" si="575"/>
        <v>1</v>
      </c>
    </row>
    <row r="6105" spans="1:17">
      <c r="A6105" s="12" t="s">
        <v>11641</v>
      </c>
      <c r="B6105" t="s">
        <v>457</v>
      </c>
      <c r="C6105" t="s">
        <v>453</v>
      </c>
      <c r="D6105" t="s">
        <v>11642</v>
      </c>
      <c r="E6105" t="s">
        <v>11416</v>
      </c>
      <c r="F6105" t="s">
        <v>259</v>
      </c>
      <c r="G6105" s="13">
        <v>42251</v>
      </c>
      <c r="H6105" s="13">
        <v>42251</v>
      </c>
      <c r="I6105" s="14">
        <v>0</v>
      </c>
      <c r="J6105" t="s">
        <v>259</v>
      </c>
      <c r="K6105" s="13">
        <v>42217.683749999997</v>
      </c>
      <c r="L6105">
        <f t="shared" si="570"/>
        <v>2015</v>
      </c>
      <c r="M6105">
        <f t="shared" si="571"/>
        <v>9</v>
      </c>
      <c r="N6105">
        <f t="shared" si="572"/>
        <v>4</v>
      </c>
      <c r="O6105">
        <f t="shared" si="573"/>
        <v>0</v>
      </c>
      <c r="P6105">
        <f t="shared" si="574"/>
        <v>1</v>
      </c>
      <c r="Q6105">
        <f t="shared" si="575"/>
        <v>1</v>
      </c>
    </row>
    <row r="6106" spans="1:17">
      <c r="A6106" s="12" t="s">
        <v>11643</v>
      </c>
      <c r="B6106" t="s">
        <v>472</v>
      </c>
      <c r="C6106" t="s">
        <v>458</v>
      </c>
      <c r="D6106" t="s">
        <v>11644</v>
      </c>
      <c r="E6106" t="s">
        <v>11416</v>
      </c>
      <c r="F6106" t="s">
        <v>259</v>
      </c>
      <c r="G6106" s="13">
        <v>42373</v>
      </c>
      <c r="H6106" s="13">
        <v>42382</v>
      </c>
      <c r="I6106" s="14">
        <v>0</v>
      </c>
      <c r="J6106" t="s">
        <v>447</v>
      </c>
      <c r="K6106" s="13">
        <v>42365.969618055555</v>
      </c>
      <c r="L6106">
        <f t="shared" si="570"/>
        <v>2016</v>
      </c>
      <c r="M6106">
        <f t="shared" si="571"/>
        <v>1</v>
      </c>
      <c r="N6106">
        <f t="shared" si="572"/>
        <v>4</v>
      </c>
      <c r="O6106">
        <f t="shared" si="573"/>
        <v>0</v>
      </c>
      <c r="P6106">
        <f t="shared" si="574"/>
        <v>0</v>
      </c>
      <c r="Q6106">
        <f t="shared" si="575"/>
        <v>1</v>
      </c>
    </row>
    <row r="6107" spans="1:17">
      <c r="A6107" s="12" t="s">
        <v>11643</v>
      </c>
      <c r="B6107" t="s">
        <v>457</v>
      </c>
      <c r="C6107" t="s">
        <v>444</v>
      </c>
      <c r="D6107" t="s">
        <v>11645</v>
      </c>
      <c r="E6107" t="s">
        <v>11416</v>
      </c>
      <c r="F6107" t="s">
        <v>259</v>
      </c>
      <c r="G6107" s="13">
        <v>42381</v>
      </c>
      <c r="H6107" s="13">
        <v>42383</v>
      </c>
      <c r="I6107" s="14">
        <v>0</v>
      </c>
      <c r="J6107" t="s">
        <v>259</v>
      </c>
      <c r="K6107" s="13">
        <v>42365.986250000002</v>
      </c>
      <c r="L6107">
        <f t="shared" si="570"/>
        <v>2016</v>
      </c>
      <c r="M6107">
        <f t="shared" si="571"/>
        <v>1</v>
      </c>
      <c r="N6107">
        <f t="shared" si="572"/>
        <v>12</v>
      </c>
      <c r="O6107">
        <f t="shared" si="573"/>
        <v>0</v>
      </c>
      <c r="P6107">
        <f t="shared" si="574"/>
        <v>0</v>
      </c>
      <c r="Q6107">
        <f t="shared" si="575"/>
        <v>1</v>
      </c>
    </row>
    <row r="6108" spans="1:17">
      <c r="A6108" s="12" t="s">
        <v>11646</v>
      </c>
      <c r="B6108" t="s">
        <v>457</v>
      </c>
      <c r="C6108" t="s">
        <v>453</v>
      </c>
      <c r="D6108" t="s">
        <v>11647</v>
      </c>
      <c r="E6108" t="s">
        <v>1548</v>
      </c>
      <c r="F6108" t="s">
        <v>259</v>
      </c>
      <c r="G6108" s="13">
        <v>42444</v>
      </c>
      <c r="H6108" s="13">
        <v>42444</v>
      </c>
      <c r="I6108" s="14">
        <v>0</v>
      </c>
      <c r="J6108" t="s">
        <v>447</v>
      </c>
      <c r="K6108" s="13">
        <v>42423.420532407406</v>
      </c>
      <c r="L6108">
        <f t="shared" si="570"/>
        <v>2016</v>
      </c>
      <c r="M6108">
        <f t="shared" si="571"/>
        <v>3</v>
      </c>
      <c r="N6108">
        <f t="shared" si="572"/>
        <v>15</v>
      </c>
      <c r="O6108">
        <f t="shared" si="573"/>
        <v>0</v>
      </c>
      <c r="P6108">
        <f t="shared" si="574"/>
        <v>0</v>
      </c>
      <c r="Q6108">
        <f t="shared" si="575"/>
        <v>1</v>
      </c>
    </row>
    <row r="6109" spans="1:17">
      <c r="A6109" s="12" t="s">
        <v>11648</v>
      </c>
      <c r="B6109" t="s">
        <v>457</v>
      </c>
      <c r="C6109" t="s">
        <v>458</v>
      </c>
      <c r="D6109" t="s">
        <v>11649</v>
      </c>
      <c r="E6109" t="s">
        <v>1548</v>
      </c>
      <c r="F6109" t="s">
        <v>259</v>
      </c>
      <c r="G6109" s="13">
        <v>42285</v>
      </c>
      <c r="H6109" s="13">
        <v>42320</v>
      </c>
      <c r="I6109" s="14">
        <v>0</v>
      </c>
      <c r="J6109" t="s">
        <v>447</v>
      </c>
      <c r="K6109" s="13">
        <v>42243.508738425924</v>
      </c>
      <c r="L6109">
        <f t="shared" si="570"/>
        <v>2015</v>
      </c>
      <c r="M6109">
        <f t="shared" si="571"/>
        <v>10</v>
      </c>
      <c r="N6109">
        <f t="shared" si="572"/>
        <v>8</v>
      </c>
      <c r="O6109">
        <f t="shared" si="573"/>
        <v>0</v>
      </c>
      <c r="P6109">
        <f t="shared" si="574"/>
        <v>1</v>
      </c>
      <c r="Q6109">
        <f t="shared" si="575"/>
        <v>1</v>
      </c>
    </row>
    <row r="6110" spans="1:17">
      <c r="A6110" s="12" t="s">
        <v>11650</v>
      </c>
      <c r="B6110" t="s">
        <v>457</v>
      </c>
      <c r="C6110" t="s">
        <v>453</v>
      </c>
      <c r="D6110" t="s">
        <v>11651</v>
      </c>
      <c r="E6110" t="s">
        <v>1548</v>
      </c>
      <c r="F6110" t="s">
        <v>259</v>
      </c>
      <c r="G6110" s="13">
        <v>42262</v>
      </c>
      <c r="H6110" s="13">
        <v>42262</v>
      </c>
      <c r="I6110" s="14">
        <v>0</v>
      </c>
      <c r="J6110" t="s">
        <v>447</v>
      </c>
      <c r="K6110" s="13">
        <v>42242.435231481482</v>
      </c>
      <c r="L6110">
        <f t="shared" si="570"/>
        <v>2015</v>
      </c>
      <c r="M6110">
        <f t="shared" si="571"/>
        <v>9</v>
      </c>
      <c r="N6110">
        <f t="shared" si="572"/>
        <v>15</v>
      </c>
      <c r="O6110">
        <f t="shared" si="573"/>
        <v>0</v>
      </c>
      <c r="P6110">
        <f t="shared" si="574"/>
        <v>0</v>
      </c>
      <c r="Q6110">
        <f t="shared" si="575"/>
        <v>1</v>
      </c>
    </row>
    <row r="6111" spans="1:17">
      <c r="A6111" s="12" t="s">
        <v>11652</v>
      </c>
      <c r="B6111" t="s">
        <v>457</v>
      </c>
      <c r="C6111" t="s">
        <v>453</v>
      </c>
      <c r="D6111" t="s">
        <v>11653</v>
      </c>
      <c r="E6111" t="s">
        <v>1548</v>
      </c>
      <c r="F6111" t="s">
        <v>259</v>
      </c>
      <c r="G6111" s="13">
        <v>42262</v>
      </c>
      <c r="H6111" s="13">
        <v>42262</v>
      </c>
      <c r="I6111" s="14">
        <v>0</v>
      </c>
      <c r="J6111" t="s">
        <v>259</v>
      </c>
      <c r="K6111" s="13">
        <v>42227.451851851853</v>
      </c>
      <c r="L6111">
        <f t="shared" si="570"/>
        <v>2015</v>
      </c>
      <c r="M6111">
        <f t="shared" si="571"/>
        <v>9</v>
      </c>
      <c r="N6111">
        <f t="shared" si="572"/>
        <v>15</v>
      </c>
      <c r="O6111">
        <f t="shared" si="573"/>
        <v>0</v>
      </c>
      <c r="P6111">
        <f t="shared" si="574"/>
        <v>1</v>
      </c>
      <c r="Q6111">
        <f t="shared" si="575"/>
        <v>1</v>
      </c>
    </row>
    <row r="6112" spans="1:17">
      <c r="A6112" s="12" t="s">
        <v>11654</v>
      </c>
      <c r="B6112" t="s">
        <v>472</v>
      </c>
      <c r="C6112" t="s">
        <v>444</v>
      </c>
      <c r="D6112" t="s">
        <v>11655</v>
      </c>
      <c r="E6112" t="s">
        <v>11656</v>
      </c>
      <c r="F6112" t="s">
        <v>259</v>
      </c>
      <c r="G6112" s="13">
        <v>42398</v>
      </c>
      <c r="H6112" s="13">
        <v>42398</v>
      </c>
      <c r="I6112" s="14">
        <v>0</v>
      </c>
      <c r="J6112" t="s">
        <v>447</v>
      </c>
      <c r="K6112" s="13">
        <v>42345.443159722221</v>
      </c>
      <c r="L6112">
        <f t="shared" si="570"/>
        <v>2016</v>
      </c>
      <c r="M6112">
        <f t="shared" si="571"/>
        <v>1</v>
      </c>
      <c r="N6112">
        <f t="shared" si="572"/>
        <v>29</v>
      </c>
      <c r="O6112">
        <f t="shared" si="573"/>
        <v>0</v>
      </c>
      <c r="P6112">
        <f t="shared" si="574"/>
        <v>1</v>
      </c>
      <c r="Q6112">
        <f t="shared" si="575"/>
        <v>1</v>
      </c>
    </row>
    <row r="6113" spans="1:17">
      <c r="A6113" s="12" t="s">
        <v>11657</v>
      </c>
      <c r="B6113" t="s">
        <v>449</v>
      </c>
      <c r="C6113" t="s">
        <v>453</v>
      </c>
      <c r="D6113" t="s">
        <v>11658</v>
      </c>
      <c r="E6113" t="s">
        <v>11656</v>
      </c>
      <c r="F6113" t="s">
        <v>259</v>
      </c>
      <c r="G6113" s="13">
        <v>42159</v>
      </c>
      <c r="H6113" s="13">
        <v>42159</v>
      </c>
      <c r="I6113" s="14">
        <v>0</v>
      </c>
      <c r="J6113" t="s">
        <v>259</v>
      </c>
      <c r="K6113" s="13">
        <v>42099.560844907406</v>
      </c>
      <c r="L6113">
        <f t="shared" si="570"/>
        <v>2015</v>
      </c>
      <c r="M6113">
        <f t="shared" si="571"/>
        <v>6</v>
      </c>
      <c r="N6113">
        <f t="shared" si="572"/>
        <v>4</v>
      </c>
      <c r="O6113">
        <f t="shared" si="573"/>
        <v>0</v>
      </c>
      <c r="P6113">
        <f t="shared" si="574"/>
        <v>1</v>
      </c>
      <c r="Q6113">
        <f t="shared" si="575"/>
        <v>1</v>
      </c>
    </row>
    <row r="6114" spans="1:17">
      <c r="A6114" s="12" t="s">
        <v>11659</v>
      </c>
      <c r="B6114" t="s">
        <v>457</v>
      </c>
      <c r="C6114" t="s">
        <v>453</v>
      </c>
      <c r="D6114" t="s">
        <v>11660</v>
      </c>
      <c r="E6114" t="s">
        <v>1548</v>
      </c>
      <c r="F6114" t="s">
        <v>259</v>
      </c>
      <c r="G6114" s="13">
        <v>42258</v>
      </c>
      <c r="H6114" s="13">
        <v>42258</v>
      </c>
      <c r="I6114" s="14">
        <v>0</v>
      </c>
      <c r="J6114" t="s">
        <v>447</v>
      </c>
      <c r="K6114" s="13">
        <v>42207.496018518519</v>
      </c>
      <c r="L6114">
        <f t="shared" si="570"/>
        <v>2015</v>
      </c>
      <c r="M6114">
        <f t="shared" si="571"/>
        <v>9</v>
      </c>
      <c r="N6114">
        <f t="shared" si="572"/>
        <v>11</v>
      </c>
      <c r="O6114">
        <f t="shared" si="573"/>
        <v>0</v>
      </c>
      <c r="P6114">
        <f t="shared" si="574"/>
        <v>1</v>
      </c>
      <c r="Q6114">
        <f t="shared" si="575"/>
        <v>1</v>
      </c>
    </row>
    <row r="6115" spans="1:17">
      <c r="A6115" s="12" t="s">
        <v>11661</v>
      </c>
      <c r="B6115" t="s">
        <v>449</v>
      </c>
      <c r="C6115" t="s">
        <v>444</v>
      </c>
      <c r="D6115" t="s">
        <v>11662</v>
      </c>
      <c r="E6115" t="s">
        <v>1579</v>
      </c>
      <c r="F6115" t="s">
        <v>259</v>
      </c>
      <c r="G6115" s="13">
        <v>42479</v>
      </c>
      <c r="H6115" s="13">
        <v>42479</v>
      </c>
      <c r="I6115" s="14">
        <v>0</v>
      </c>
      <c r="J6115" t="s">
        <v>259</v>
      </c>
      <c r="K6115" s="13">
        <v>42474.616087962961</v>
      </c>
      <c r="L6115">
        <f t="shared" si="570"/>
        <v>2016</v>
      </c>
      <c r="M6115">
        <f t="shared" si="571"/>
        <v>4</v>
      </c>
      <c r="N6115">
        <f t="shared" si="572"/>
        <v>19</v>
      </c>
      <c r="O6115">
        <f t="shared" si="573"/>
        <v>0</v>
      </c>
      <c r="P6115">
        <f t="shared" si="574"/>
        <v>0</v>
      </c>
      <c r="Q6115">
        <f t="shared" si="575"/>
        <v>1</v>
      </c>
    </row>
    <row r="6116" spans="1:17">
      <c r="A6116" s="12" t="s">
        <v>11663</v>
      </c>
      <c r="B6116" t="s">
        <v>457</v>
      </c>
      <c r="C6116" t="s">
        <v>458</v>
      </c>
      <c r="D6116" t="s">
        <v>11664</v>
      </c>
      <c r="E6116" t="s">
        <v>460</v>
      </c>
      <c r="F6116" t="s">
        <v>259</v>
      </c>
      <c r="G6116" s="13">
        <v>42473</v>
      </c>
      <c r="H6116" s="13">
        <v>42473</v>
      </c>
      <c r="I6116" s="14">
        <v>0</v>
      </c>
      <c r="J6116" t="s">
        <v>259</v>
      </c>
      <c r="K6116" s="13">
        <v>42465.523854166669</v>
      </c>
      <c r="L6116">
        <f t="shared" si="570"/>
        <v>2016</v>
      </c>
      <c r="M6116">
        <f t="shared" si="571"/>
        <v>4</v>
      </c>
      <c r="N6116">
        <f t="shared" si="572"/>
        <v>13</v>
      </c>
      <c r="O6116">
        <f t="shared" si="573"/>
        <v>0</v>
      </c>
      <c r="P6116">
        <f t="shared" si="574"/>
        <v>0</v>
      </c>
      <c r="Q6116">
        <f t="shared" si="575"/>
        <v>1</v>
      </c>
    </row>
    <row r="6117" spans="1:17">
      <c r="A6117" s="12" t="s">
        <v>11665</v>
      </c>
      <c r="B6117" t="s">
        <v>457</v>
      </c>
      <c r="C6117" t="s">
        <v>453</v>
      </c>
      <c r="D6117" t="s">
        <v>11666</v>
      </c>
      <c r="E6117" t="s">
        <v>1582</v>
      </c>
      <c r="F6117" t="s">
        <v>259</v>
      </c>
      <c r="G6117" s="13">
        <v>42132</v>
      </c>
      <c r="H6117" s="13">
        <v>42132</v>
      </c>
      <c r="I6117" s="14">
        <v>0</v>
      </c>
      <c r="J6117" t="s">
        <v>447</v>
      </c>
      <c r="K6117" s="13">
        <v>42088.402824074074</v>
      </c>
      <c r="L6117">
        <f t="shared" si="570"/>
        <v>2015</v>
      </c>
      <c r="M6117">
        <f t="shared" si="571"/>
        <v>5</v>
      </c>
      <c r="N6117">
        <f t="shared" si="572"/>
        <v>8</v>
      </c>
      <c r="O6117">
        <f t="shared" si="573"/>
        <v>0</v>
      </c>
      <c r="P6117">
        <f t="shared" si="574"/>
        <v>1</v>
      </c>
      <c r="Q6117">
        <f t="shared" si="575"/>
        <v>1</v>
      </c>
    </row>
    <row r="6118" spans="1:17">
      <c r="A6118" s="12" t="s">
        <v>11667</v>
      </c>
      <c r="B6118" t="s">
        <v>457</v>
      </c>
      <c r="C6118" t="s">
        <v>453</v>
      </c>
      <c r="D6118" t="s">
        <v>11668</v>
      </c>
      <c r="E6118" t="s">
        <v>537</v>
      </c>
      <c r="F6118" t="s">
        <v>259</v>
      </c>
      <c r="G6118" s="13">
        <v>42264</v>
      </c>
      <c r="H6118" s="13">
        <v>42264</v>
      </c>
      <c r="I6118" s="14">
        <v>0</v>
      </c>
      <c r="J6118" t="s">
        <v>259</v>
      </c>
      <c r="K6118" s="13">
        <v>42261.63045138889</v>
      </c>
      <c r="L6118">
        <f t="shared" si="570"/>
        <v>2015</v>
      </c>
      <c r="M6118">
        <f t="shared" si="571"/>
        <v>9</v>
      </c>
      <c r="N6118">
        <f t="shared" si="572"/>
        <v>17</v>
      </c>
      <c r="O6118">
        <f t="shared" si="573"/>
        <v>0</v>
      </c>
      <c r="P6118">
        <f t="shared" si="574"/>
        <v>0</v>
      </c>
      <c r="Q6118">
        <f t="shared" si="575"/>
        <v>1</v>
      </c>
    </row>
    <row r="6119" spans="1:17">
      <c r="A6119" s="12" t="s">
        <v>11669</v>
      </c>
      <c r="B6119" t="s">
        <v>487</v>
      </c>
      <c r="C6119" t="s">
        <v>453</v>
      </c>
      <c r="D6119" t="s">
        <v>11670</v>
      </c>
      <c r="E6119" t="s">
        <v>5568</v>
      </c>
      <c r="F6119" t="s">
        <v>259</v>
      </c>
      <c r="G6119" s="13">
        <v>42132</v>
      </c>
      <c r="H6119" s="13">
        <v>42132</v>
      </c>
      <c r="I6119" s="14">
        <v>0</v>
      </c>
      <c r="J6119" t="s">
        <v>259</v>
      </c>
      <c r="K6119" s="13">
        <v>42033.409421296295</v>
      </c>
      <c r="L6119">
        <f t="shared" si="570"/>
        <v>2015</v>
      </c>
      <c r="M6119">
        <f t="shared" si="571"/>
        <v>5</v>
      </c>
      <c r="N6119">
        <f t="shared" si="572"/>
        <v>8</v>
      </c>
      <c r="O6119">
        <f t="shared" si="573"/>
        <v>0</v>
      </c>
      <c r="P6119">
        <f t="shared" si="574"/>
        <v>3</v>
      </c>
      <c r="Q6119">
        <f t="shared" si="575"/>
        <v>1</v>
      </c>
    </row>
    <row r="6120" spans="1:17">
      <c r="A6120" s="12" t="s">
        <v>11671</v>
      </c>
      <c r="B6120" t="s">
        <v>457</v>
      </c>
      <c r="C6120" t="s">
        <v>444</v>
      </c>
      <c r="D6120" t="s">
        <v>11672</v>
      </c>
      <c r="E6120" t="s">
        <v>11673</v>
      </c>
      <c r="F6120" t="s">
        <v>259</v>
      </c>
      <c r="G6120" s="13">
        <v>42432</v>
      </c>
      <c r="H6120" s="13">
        <v>42432</v>
      </c>
      <c r="I6120" s="14">
        <v>0</v>
      </c>
      <c r="J6120" t="s">
        <v>259</v>
      </c>
      <c r="K6120" s="13">
        <v>42417.414756944447</v>
      </c>
      <c r="L6120">
        <f t="shared" si="570"/>
        <v>2016</v>
      </c>
      <c r="M6120">
        <f t="shared" si="571"/>
        <v>3</v>
      </c>
      <c r="N6120">
        <f t="shared" si="572"/>
        <v>3</v>
      </c>
      <c r="O6120">
        <f t="shared" si="573"/>
        <v>0</v>
      </c>
      <c r="P6120">
        <f t="shared" si="574"/>
        <v>0</v>
      </c>
      <c r="Q6120">
        <f t="shared" si="575"/>
        <v>1</v>
      </c>
    </row>
    <row r="6121" spans="1:17">
      <c r="A6121" s="12" t="s">
        <v>11674</v>
      </c>
      <c r="B6121" t="s">
        <v>457</v>
      </c>
      <c r="C6121" t="s">
        <v>453</v>
      </c>
      <c r="D6121" t="s">
        <v>11675</v>
      </c>
      <c r="E6121" t="s">
        <v>659</v>
      </c>
      <c r="F6121" t="s">
        <v>259</v>
      </c>
      <c r="G6121" s="13">
        <v>42142</v>
      </c>
      <c r="H6121" s="13">
        <v>42142</v>
      </c>
      <c r="I6121" s="14">
        <v>0</v>
      </c>
      <c r="J6121" t="s">
        <v>259</v>
      </c>
      <c r="K6121" s="13">
        <v>42131.585219907407</v>
      </c>
      <c r="L6121">
        <f t="shared" si="570"/>
        <v>2015</v>
      </c>
      <c r="M6121">
        <f t="shared" si="571"/>
        <v>5</v>
      </c>
      <c r="N6121">
        <f t="shared" si="572"/>
        <v>18</v>
      </c>
      <c r="O6121">
        <f t="shared" si="573"/>
        <v>0</v>
      </c>
      <c r="P6121">
        <f t="shared" si="574"/>
        <v>0</v>
      </c>
      <c r="Q6121">
        <f t="shared" si="575"/>
        <v>1</v>
      </c>
    </row>
    <row r="6122" spans="1:17">
      <c r="A6122" s="12" t="s">
        <v>11674</v>
      </c>
      <c r="B6122" t="s">
        <v>457</v>
      </c>
      <c r="C6122" t="s">
        <v>453</v>
      </c>
      <c r="D6122" t="s">
        <v>11676</v>
      </c>
      <c r="E6122" t="s">
        <v>659</v>
      </c>
      <c r="F6122" t="s">
        <v>259</v>
      </c>
      <c r="G6122" s="13">
        <v>42158</v>
      </c>
      <c r="H6122" s="13">
        <v>42158</v>
      </c>
      <c r="I6122" s="14">
        <v>0</v>
      </c>
      <c r="J6122" t="s">
        <v>259</v>
      </c>
      <c r="K6122" s="13">
        <v>42138.372835648152</v>
      </c>
      <c r="L6122">
        <f t="shared" si="570"/>
        <v>2015</v>
      </c>
      <c r="M6122">
        <f t="shared" si="571"/>
        <v>6</v>
      </c>
      <c r="N6122">
        <f t="shared" si="572"/>
        <v>3</v>
      </c>
      <c r="O6122">
        <f t="shared" si="573"/>
        <v>0</v>
      </c>
      <c r="P6122">
        <f t="shared" si="574"/>
        <v>0</v>
      </c>
      <c r="Q6122">
        <f t="shared" si="575"/>
        <v>1</v>
      </c>
    </row>
    <row r="6123" spans="1:17">
      <c r="A6123" s="12" t="s">
        <v>11674</v>
      </c>
      <c r="B6123" t="s">
        <v>457</v>
      </c>
      <c r="C6123" t="s">
        <v>453</v>
      </c>
      <c r="D6123" t="s">
        <v>11677</v>
      </c>
      <c r="E6123" t="s">
        <v>659</v>
      </c>
      <c r="F6123" t="s">
        <v>259</v>
      </c>
      <c r="G6123" s="13">
        <v>42353</v>
      </c>
      <c r="H6123" s="13">
        <v>42353</v>
      </c>
      <c r="I6123" s="14">
        <v>0</v>
      </c>
      <c r="J6123" t="s">
        <v>259</v>
      </c>
      <c r="K6123" s="13">
        <v>42321.431458333333</v>
      </c>
      <c r="L6123">
        <f t="shared" si="570"/>
        <v>2015</v>
      </c>
      <c r="M6123">
        <f t="shared" si="571"/>
        <v>12</v>
      </c>
      <c r="N6123">
        <f t="shared" si="572"/>
        <v>15</v>
      </c>
      <c r="O6123">
        <f t="shared" si="573"/>
        <v>0</v>
      </c>
      <c r="P6123">
        <f t="shared" si="574"/>
        <v>1</v>
      </c>
      <c r="Q6123">
        <f t="shared" si="575"/>
        <v>1</v>
      </c>
    </row>
    <row r="6124" spans="1:17">
      <c r="A6124" s="12" t="s">
        <v>11674</v>
      </c>
      <c r="B6124" t="s">
        <v>457</v>
      </c>
      <c r="C6124" t="s">
        <v>453</v>
      </c>
      <c r="D6124" t="s">
        <v>11678</v>
      </c>
      <c r="E6124" t="s">
        <v>659</v>
      </c>
      <c r="F6124" t="s">
        <v>259</v>
      </c>
      <c r="G6124" s="13">
        <v>42355</v>
      </c>
      <c r="H6124" s="13">
        <v>42355</v>
      </c>
      <c r="I6124" s="14">
        <v>0</v>
      </c>
      <c r="J6124" t="s">
        <v>259</v>
      </c>
      <c r="K6124" s="13">
        <v>42326.657905092594</v>
      </c>
      <c r="L6124">
        <f t="shared" si="570"/>
        <v>2015</v>
      </c>
      <c r="M6124">
        <f t="shared" si="571"/>
        <v>12</v>
      </c>
      <c r="N6124">
        <f t="shared" si="572"/>
        <v>17</v>
      </c>
      <c r="O6124">
        <f t="shared" si="573"/>
        <v>0</v>
      </c>
      <c r="P6124">
        <f t="shared" si="574"/>
        <v>0</v>
      </c>
      <c r="Q6124">
        <f t="shared" si="575"/>
        <v>1</v>
      </c>
    </row>
    <row r="6125" spans="1:17">
      <c r="A6125" s="12" t="s">
        <v>11674</v>
      </c>
      <c r="B6125" t="s">
        <v>457</v>
      </c>
      <c r="C6125" t="s">
        <v>453</v>
      </c>
      <c r="D6125" t="s">
        <v>11679</v>
      </c>
      <c r="E6125" t="s">
        <v>659</v>
      </c>
      <c r="F6125" t="s">
        <v>259</v>
      </c>
      <c r="G6125" s="13">
        <v>42436</v>
      </c>
      <c r="H6125" s="13">
        <v>42436</v>
      </c>
      <c r="I6125" s="14">
        <v>0</v>
      </c>
      <c r="J6125" t="s">
        <v>259</v>
      </c>
      <c r="K6125" s="13">
        <v>42423.44394675926</v>
      </c>
      <c r="L6125">
        <f t="shared" si="570"/>
        <v>2016</v>
      </c>
      <c r="M6125">
        <f t="shared" si="571"/>
        <v>3</v>
      </c>
      <c r="N6125">
        <f t="shared" si="572"/>
        <v>7</v>
      </c>
      <c r="O6125">
        <f t="shared" si="573"/>
        <v>0</v>
      </c>
      <c r="P6125">
        <f t="shared" si="574"/>
        <v>0</v>
      </c>
      <c r="Q6125">
        <f t="shared" si="575"/>
        <v>1</v>
      </c>
    </row>
    <row r="6126" spans="1:17">
      <c r="A6126" s="12" t="s">
        <v>11680</v>
      </c>
      <c r="B6126" t="s">
        <v>457</v>
      </c>
      <c r="C6126" t="s">
        <v>453</v>
      </c>
      <c r="D6126" t="s">
        <v>11681</v>
      </c>
      <c r="E6126" t="s">
        <v>659</v>
      </c>
      <c r="F6126" t="s">
        <v>259</v>
      </c>
      <c r="G6126" s="13">
        <v>42171</v>
      </c>
      <c r="H6126" s="13">
        <v>42171</v>
      </c>
      <c r="I6126" s="14">
        <v>0</v>
      </c>
      <c r="J6126" t="s">
        <v>259</v>
      </c>
      <c r="K6126" s="13">
        <v>42145.586238425924</v>
      </c>
      <c r="L6126">
        <f t="shared" si="570"/>
        <v>2015</v>
      </c>
      <c r="M6126">
        <f t="shared" si="571"/>
        <v>6</v>
      </c>
      <c r="N6126">
        <f t="shared" si="572"/>
        <v>16</v>
      </c>
      <c r="O6126">
        <f t="shared" si="573"/>
        <v>0</v>
      </c>
      <c r="P6126">
        <f t="shared" si="574"/>
        <v>0</v>
      </c>
      <c r="Q6126">
        <f t="shared" si="575"/>
        <v>1</v>
      </c>
    </row>
    <row r="6127" spans="1:17">
      <c r="A6127" s="12" t="s">
        <v>11682</v>
      </c>
      <c r="B6127" t="s">
        <v>457</v>
      </c>
      <c r="C6127" t="s">
        <v>453</v>
      </c>
      <c r="D6127" t="s">
        <v>11683</v>
      </c>
      <c r="E6127" t="s">
        <v>659</v>
      </c>
      <c r="F6127" t="s">
        <v>259</v>
      </c>
      <c r="G6127" s="13">
        <v>42144</v>
      </c>
      <c r="H6127" s="13">
        <v>42144</v>
      </c>
      <c r="I6127" s="14">
        <v>0</v>
      </c>
      <c r="J6127" t="s">
        <v>259</v>
      </c>
      <c r="K6127" s="13">
        <v>42138.376307870371</v>
      </c>
      <c r="L6127">
        <f t="shared" si="570"/>
        <v>2015</v>
      </c>
      <c r="M6127">
        <f t="shared" si="571"/>
        <v>5</v>
      </c>
      <c r="N6127">
        <f t="shared" si="572"/>
        <v>20</v>
      </c>
      <c r="O6127">
        <f t="shared" si="573"/>
        <v>0</v>
      </c>
      <c r="P6127">
        <f t="shared" si="574"/>
        <v>0</v>
      </c>
      <c r="Q6127">
        <f t="shared" si="575"/>
        <v>1</v>
      </c>
    </row>
    <row r="6128" spans="1:17">
      <c r="A6128" s="12" t="s">
        <v>11684</v>
      </c>
      <c r="B6128" t="s">
        <v>457</v>
      </c>
      <c r="C6128" t="s">
        <v>453</v>
      </c>
      <c r="D6128" t="s">
        <v>11685</v>
      </c>
      <c r="E6128" t="s">
        <v>659</v>
      </c>
      <c r="F6128" t="s">
        <v>259</v>
      </c>
      <c r="G6128" s="13">
        <v>42177</v>
      </c>
      <c r="H6128" s="13">
        <v>42177</v>
      </c>
      <c r="I6128" s="14">
        <v>0</v>
      </c>
      <c r="J6128" t="s">
        <v>259</v>
      </c>
      <c r="K6128" s="13">
        <v>42145.618784722225</v>
      </c>
      <c r="L6128">
        <f t="shared" si="570"/>
        <v>2015</v>
      </c>
      <c r="M6128">
        <f t="shared" si="571"/>
        <v>6</v>
      </c>
      <c r="N6128">
        <f t="shared" si="572"/>
        <v>22</v>
      </c>
      <c r="O6128">
        <f t="shared" si="573"/>
        <v>0</v>
      </c>
      <c r="P6128">
        <f t="shared" si="574"/>
        <v>1</v>
      </c>
      <c r="Q6128">
        <f t="shared" si="575"/>
        <v>1</v>
      </c>
    </row>
    <row r="6129" spans="1:17">
      <c r="A6129" s="12" t="s">
        <v>11686</v>
      </c>
      <c r="B6129" t="s">
        <v>681</v>
      </c>
      <c r="C6129" t="s">
        <v>453</v>
      </c>
      <c r="D6129" t="s">
        <v>11687</v>
      </c>
      <c r="E6129" t="s">
        <v>537</v>
      </c>
      <c r="F6129" t="s">
        <v>259</v>
      </c>
      <c r="G6129" s="13">
        <v>42437</v>
      </c>
      <c r="H6129" s="13">
        <v>42440</v>
      </c>
      <c r="I6129" s="14">
        <v>0</v>
      </c>
      <c r="J6129" t="s">
        <v>259</v>
      </c>
      <c r="K6129" s="13">
        <v>42408.395266203705</v>
      </c>
      <c r="L6129">
        <f t="shared" si="570"/>
        <v>2016</v>
      </c>
      <c r="M6129">
        <f t="shared" si="571"/>
        <v>3</v>
      </c>
      <c r="N6129">
        <f t="shared" si="572"/>
        <v>8</v>
      </c>
      <c r="O6129">
        <f t="shared" si="573"/>
        <v>0</v>
      </c>
      <c r="P6129">
        <f t="shared" si="574"/>
        <v>1</v>
      </c>
      <c r="Q6129">
        <f t="shared" si="575"/>
        <v>1</v>
      </c>
    </row>
    <row r="6130" spans="1:17">
      <c r="A6130" s="12" t="s">
        <v>11688</v>
      </c>
      <c r="B6130" t="s">
        <v>457</v>
      </c>
      <c r="C6130" t="s">
        <v>453</v>
      </c>
      <c r="D6130" t="s">
        <v>11689</v>
      </c>
      <c r="E6130" t="s">
        <v>537</v>
      </c>
      <c r="F6130" t="s">
        <v>259</v>
      </c>
      <c r="G6130" s="13">
        <v>42255</v>
      </c>
      <c r="H6130" s="13">
        <v>42255</v>
      </c>
      <c r="I6130" s="14">
        <v>0</v>
      </c>
      <c r="J6130" t="s">
        <v>259</v>
      </c>
      <c r="K6130" s="13">
        <v>42235.410138888888</v>
      </c>
      <c r="L6130">
        <f t="shared" si="570"/>
        <v>2015</v>
      </c>
      <c r="M6130">
        <f t="shared" si="571"/>
        <v>9</v>
      </c>
      <c r="N6130">
        <f t="shared" si="572"/>
        <v>8</v>
      </c>
      <c r="O6130">
        <f t="shared" si="573"/>
        <v>0</v>
      </c>
      <c r="P6130">
        <f t="shared" si="574"/>
        <v>0</v>
      </c>
      <c r="Q6130">
        <f t="shared" si="575"/>
        <v>1</v>
      </c>
    </row>
    <row r="6131" spans="1:17">
      <c r="A6131" s="12" t="s">
        <v>11690</v>
      </c>
      <c r="B6131" t="s">
        <v>449</v>
      </c>
      <c r="C6131" t="s">
        <v>444</v>
      </c>
      <c r="D6131" t="s">
        <v>11691</v>
      </c>
      <c r="E6131" t="s">
        <v>5568</v>
      </c>
      <c r="F6131" t="s">
        <v>259</v>
      </c>
      <c r="G6131" s="13">
        <v>42137</v>
      </c>
      <c r="H6131" s="13">
        <v>42137</v>
      </c>
      <c r="I6131" s="14">
        <v>0</v>
      </c>
      <c r="J6131" t="s">
        <v>259</v>
      </c>
      <c r="K6131" s="13">
        <v>42069.733495370368</v>
      </c>
      <c r="L6131">
        <f t="shared" si="570"/>
        <v>2015</v>
      </c>
      <c r="M6131">
        <f t="shared" si="571"/>
        <v>5</v>
      </c>
      <c r="N6131">
        <f t="shared" si="572"/>
        <v>13</v>
      </c>
      <c r="O6131">
        <f t="shared" si="573"/>
        <v>0</v>
      </c>
      <c r="P6131">
        <f t="shared" si="574"/>
        <v>2</v>
      </c>
      <c r="Q6131">
        <f t="shared" si="575"/>
        <v>1</v>
      </c>
    </row>
    <row r="6132" spans="1:17">
      <c r="A6132" s="12" t="s">
        <v>11692</v>
      </c>
      <c r="B6132" t="s">
        <v>472</v>
      </c>
      <c r="C6132" t="s">
        <v>458</v>
      </c>
      <c r="D6132" t="s">
        <v>11693</v>
      </c>
      <c r="E6132" t="s">
        <v>1443</v>
      </c>
      <c r="F6132" t="s">
        <v>259</v>
      </c>
      <c r="G6132" s="13">
        <v>42381</v>
      </c>
      <c r="H6132" s="13">
        <v>42381</v>
      </c>
      <c r="I6132" s="14">
        <v>0</v>
      </c>
      <c r="J6132" t="s">
        <v>447</v>
      </c>
      <c r="K6132" s="13">
        <v>42365.566967592589</v>
      </c>
      <c r="L6132">
        <f t="shared" si="570"/>
        <v>2016</v>
      </c>
      <c r="M6132">
        <f t="shared" si="571"/>
        <v>1</v>
      </c>
      <c r="N6132">
        <f t="shared" si="572"/>
        <v>12</v>
      </c>
      <c r="O6132">
        <f t="shared" si="573"/>
        <v>0</v>
      </c>
      <c r="P6132">
        <f t="shared" si="574"/>
        <v>0</v>
      </c>
      <c r="Q6132">
        <f t="shared" si="575"/>
        <v>1</v>
      </c>
    </row>
    <row r="6133" spans="1:17">
      <c r="A6133" s="12" t="s">
        <v>11694</v>
      </c>
      <c r="B6133" t="s">
        <v>457</v>
      </c>
      <c r="C6133" t="s">
        <v>458</v>
      </c>
      <c r="D6133" t="s">
        <v>11695</v>
      </c>
      <c r="E6133" t="s">
        <v>1443</v>
      </c>
      <c r="F6133" t="s">
        <v>259</v>
      </c>
      <c r="G6133" s="13">
        <v>42285</v>
      </c>
      <c r="H6133" s="13">
        <v>42285</v>
      </c>
      <c r="I6133" s="14">
        <v>0</v>
      </c>
      <c r="J6133" t="s">
        <v>447</v>
      </c>
      <c r="K6133" s="13">
        <v>42226.784398148149</v>
      </c>
      <c r="L6133">
        <f t="shared" si="570"/>
        <v>2015</v>
      </c>
      <c r="M6133">
        <f t="shared" si="571"/>
        <v>10</v>
      </c>
      <c r="N6133">
        <f t="shared" si="572"/>
        <v>8</v>
      </c>
      <c r="O6133">
        <f t="shared" si="573"/>
        <v>0</v>
      </c>
      <c r="P6133">
        <f t="shared" si="574"/>
        <v>1</v>
      </c>
      <c r="Q6133">
        <f t="shared" si="575"/>
        <v>1</v>
      </c>
    </row>
    <row r="6134" spans="1:17">
      <c r="A6134" s="12" t="s">
        <v>11696</v>
      </c>
      <c r="B6134" t="s">
        <v>457</v>
      </c>
      <c r="C6134" t="s">
        <v>458</v>
      </c>
      <c r="D6134" t="s">
        <v>11697</v>
      </c>
      <c r="E6134" t="s">
        <v>11673</v>
      </c>
      <c r="F6134" t="s">
        <v>259</v>
      </c>
      <c r="G6134" s="13">
        <v>42324</v>
      </c>
      <c r="H6134" s="13">
        <v>42324</v>
      </c>
      <c r="I6134" s="14">
        <v>0</v>
      </c>
      <c r="J6134" t="s">
        <v>447</v>
      </c>
      <c r="K6134" s="13">
        <v>42290.636504629627</v>
      </c>
      <c r="L6134">
        <f t="shared" si="570"/>
        <v>2015</v>
      </c>
      <c r="M6134">
        <f t="shared" si="571"/>
        <v>11</v>
      </c>
      <c r="N6134">
        <f t="shared" si="572"/>
        <v>16</v>
      </c>
      <c r="O6134">
        <f t="shared" si="573"/>
        <v>0</v>
      </c>
      <c r="P6134">
        <f t="shared" si="574"/>
        <v>1</v>
      </c>
      <c r="Q6134">
        <f t="shared" si="575"/>
        <v>1</v>
      </c>
    </row>
    <row r="6135" spans="1:17">
      <c r="A6135" s="12" t="s">
        <v>11696</v>
      </c>
      <c r="B6135" t="s">
        <v>457</v>
      </c>
      <c r="C6135" t="s">
        <v>458</v>
      </c>
      <c r="D6135" t="s">
        <v>11698</v>
      </c>
      <c r="E6135" t="s">
        <v>11673</v>
      </c>
      <c r="F6135" t="s">
        <v>259</v>
      </c>
      <c r="G6135" s="13">
        <v>42328</v>
      </c>
      <c r="H6135" s="13">
        <v>42328</v>
      </c>
      <c r="I6135" s="14">
        <v>0</v>
      </c>
      <c r="J6135" t="s">
        <v>447</v>
      </c>
      <c r="K6135" s="13">
        <v>42290.638622685183</v>
      </c>
      <c r="L6135">
        <f t="shared" si="570"/>
        <v>2015</v>
      </c>
      <c r="M6135">
        <f t="shared" si="571"/>
        <v>11</v>
      </c>
      <c r="N6135">
        <f t="shared" si="572"/>
        <v>20</v>
      </c>
      <c r="O6135">
        <f t="shared" si="573"/>
        <v>0</v>
      </c>
      <c r="P6135">
        <f t="shared" si="574"/>
        <v>1</v>
      </c>
      <c r="Q6135">
        <f t="shared" si="575"/>
        <v>1</v>
      </c>
    </row>
    <row r="6136" spans="1:17">
      <c r="A6136" s="12" t="s">
        <v>11696</v>
      </c>
      <c r="B6136" t="s">
        <v>457</v>
      </c>
      <c r="C6136" t="s">
        <v>458</v>
      </c>
      <c r="D6136" t="s">
        <v>11699</v>
      </c>
      <c r="E6136" t="s">
        <v>11673</v>
      </c>
      <c r="F6136" t="s">
        <v>259</v>
      </c>
      <c r="G6136" s="13">
        <v>42331</v>
      </c>
      <c r="H6136" s="13">
        <v>42331</v>
      </c>
      <c r="I6136" s="14">
        <v>0</v>
      </c>
      <c r="J6136" t="s">
        <v>447</v>
      </c>
      <c r="K6136" s="13">
        <v>42290.63925925926</v>
      </c>
      <c r="L6136">
        <f t="shared" si="570"/>
        <v>2015</v>
      </c>
      <c r="M6136">
        <f t="shared" si="571"/>
        <v>11</v>
      </c>
      <c r="N6136">
        <f t="shared" si="572"/>
        <v>23</v>
      </c>
      <c r="O6136">
        <f t="shared" si="573"/>
        <v>0</v>
      </c>
      <c r="P6136">
        <f t="shared" si="574"/>
        <v>1</v>
      </c>
      <c r="Q6136">
        <f t="shared" si="575"/>
        <v>1</v>
      </c>
    </row>
    <row r="6137" spans="1:17">
      <c r="A6137" s="12" t="s">
        <v>11696</v>
      </c>
      <c r="B6137" t="s">
        <v>457</v>
      </c>
      <c r="C6137" t="s">
        <v>458</v>
      </c>
      <c r="D6137" t="s">
        <v>11700</v>
      </c>
      <c r="E6137" t="s">
        <v>11673</v>
      </c>
      <c r="F6137" t="s">
        <v>259</v>
      </c>
      <c r="G6137" s="13">
        <v>42333</v>
      </c>
      <c r="H6137" s="13">
        <v>42333</v>
      </c>
      <c r="I6137" s="14">
        <v>0</v>
      </c>
      <c r="J6137" t="s">
        <v>447</v>
      </c>
      <c r="K6137" s="13">
        <v>42290.639791666668</v>
      </c>
      <c r="L6137">
        <f t="shared" si="570"/>
        <v>2015</v>
      </c>
      <c r="M6137">
        <f t="shared" si="571"/>
        <v>11</v>
      </c>
      <c r="N6137">
        <f t="shared" si="572"/>
        <v>25</v>
      </c>
      <c r="O6137">
        <f t="shared" si="573"/>
        <v>0</v>
      </c>
      <c r="P6137">
        <f t="shared" si="574"/>
        <v>1</v>
      </c>
      <c r="Q6137">
        <f t="shared" si="575"/>
        <v>1</v>
      </c>
    </row>
    <row r="6138" spans="1:17">
      <c r="A6138" s="12" t="s">
        <v>11701</v>
      </c>
      <c r="B6138" t="s">
        <v>457</v>
      </c>
      <c r="C6138" t="s">
        <v>458</v>
      </c>
      <c r="D6138" t="s">
        <v>11702</v>
      </c>
      <c r="E6138" t="s">
        <v>11673</v>
      </c>
      <c r="F6138" t="s">
        <v>259</v>
      </c>
      <c r="G6138" s="13">
        <v>42326</v>
      </c>
      <c r="H6138" s="13">
        <v>42326</v>
      </c>
      <c r="I6138" s="14">
        <v>0</v>
      </c>
      <c r="J6138" t="s">
        <v>447</v>
      </c>
      <c r="K6138" s="13">
        <v>42290.637835648151</v>
      </c>
      <c r="L6138">
        <f t="shared" si="570"/>
        <v>2015</v>
      </c>
      <c r="M6138">
        <f t="shared" si="571"/>
        <v>11</v>
      </c>
      <c r="N6138">
        <f t="shared" si="572"/>
        <v>18</v>
      </c>
      <c r="O6138">
        <f t="shared" si="573"/>
        <v>0</v>
      </c>
      <c r="P6138">
        <f t="shared" si="574"/>
        <v>1</v>
      </c>
      <c r="Q6138">
        <f t="shared" si="575"/>
        <v>1</v>
      </c>
    </row>
    <row r="6139" spans="1:17">
      <c r="A6139" s="12" t="s">
        <v>11703</v>
      </c>
      <c r="B6139" t="s">
        <v>681</v>
      </c>
      <c r="C6139" t="s">
        <v>444</v>
      </c>
      <c r="D6139" t="s">
        <v>11704</v>
      </c>
      <c r="E6139" t="s">
        <v>11673</v>
      </c>
      <c r="F6139" t="s">
        <v>259</v>
      </c>
      <c r="G6139" s="13">
        <v>42297</v>
      </c>
      <c r="H6139" s="13">
        <v>42297</v>
      </c>
      <c r="I6139" s="14">
        <v>0</v>
      </c>
      <c r="J6139" t="s">
        <v>259</v>
      </c>
      <c r="K6139" s="13">
        <v>42271.635949074072</v>
      </c>
      <c r="L6139">
        <f t="shared" si="570"/>
        <v>2015</v>
      </c>
      <c r="M6139">
        <f t="shared" si="571"/>
        <v>10</v>
      </c>
      <c r="N6139">
        <f t="shared" si="572"/>
        <v>20</v>
      </c>
      <c r="O6139">
        <f t="shared" si="573"/>
        <v>0</v>
      </c>
      <c r="P6139">
        <f t="shared" si="574"/>
        <v>0</v>
      </c>
      <c r="Q6139">
        <f t="shared" si="575"/>
        <v>1</v>
      </c>
    </row>
    <row r="6140" spans="1:17">
      <c r="A6140" s="12" t="s">
        <v>11705</v>
      </c>
      <c r="B6140" t="s">
        <v>681</v>
      </c>
      <c r="C6140" t="s">
        <v>444</v>
      </c>
      <c r="D6140" t="s">
        <v>11706</v>
      </c>
      <c r="E6140" t="s">
        <v>11673</v>
      </c>
      <c r="F6140" t="s">
        <v>259</v>
      </c>
      <c r="G6140" s="13">
        <v>42307</v>
      </c>
      <c r="H6140" s="13">
        <v>42307</v>
      </c>
      <c r="I6140" s="14">
        <v>0</v>
      </c>
      <c r="J6140" t="s">
        <v>259</v>
      </c>
      <c r="K6140" s="13">
        <v>42271.662800925929</v>
      </c>
      <c r="L6140">
        <f t="shared" si="570"/>
        <v>2015</v>
      </c>
      <c r="M6140">
        <f t="shared" si="571"/>
        <v>10</v>
      </c>
      <c r="N6140">
        <f t="shared" si="572"/>
        <v>30</v>
      </c>
      <c r="O6140">
        <f t="shared" si="573"/>
        <v>0</v>
      </c>
      <c r="P6140">
        <f t="shared" si="574"/>
        <v>1</v>
      </c>
      <c r="Q6140">
        <f t="shared" si="575"/>
        <v>1</v>
      </c>
    </row>
    <row r="6141" spans="1:17">
      <c r="A6141" s="12" t="s">
        <v>11707</v>
      </c>
      <c r="B6141" t="s">
        <v>681</v>
      </c>
      <c r="C6141" t="s">
        <v>444</v>
      </c>
      <c r="D6141" t="s">
        <v>11708</v>
      </c>
      <c r="E6141" t="s">
        <v>11673</v>
      </c>
      <c r="F6141" t="s">
        <v>259</v>
      </c>
      <c r="G6141" s="13">
        <v>42311</v>
      </c>
      <c r="H6141" s="13">
        <v>42311</v>
      </c>
      <c r="I6141" s="14">
        <v>0</v>
      </c>
      <c r="J6141" t="s">
        <v>259</v>
      </c>
      <c r="K6141" s="13">
        <v>42271.664293981485</v>
      </c>
      <c r="L6141">
        <f t="shared" si="570"/>
        <v>2015</v>
      </c>
      <c r="M6141">
        <f t="shared" si="571"/>
        <v>11</v>
      </c>
      <c r="N6141">
        <f t="shared" si="572"/>
        <v>3</v>
      </c>
      <c r="O6141">
        <f t="shared" si="573"/>
        <v>0</v>
      </c>
      <c r="P6141">
        <f t="shared" si="574"/>
        <v>1</v>
      </c>
      <c r="Q6141">
        <f t="shared" si="575"/>
        <v>1</v>
      </c>
    </row>
    <row r="6142" spans="1:17">
      <c r="A6142" s="12" t="s">
        <v>11709</v>
      </c>
      <c r="B6142" t="s">
        <v>681</v>
      </c>
      <c r="C6142" t="s">
        <v>444</v>
      </c>
      <c r="D6142" t="s">
        <v>11710</v>
      </c>
      <c r="E6142" t="s">
        <v>11673</v>
      </c>
      <c r="F6142" t="s">
        <v>259</v>
      </c>
      <c r="G6142" s="13">
        <v>42320</v>
      </c>
      <c r="H6142" s="13">
        <v>42320</v>
      </c>
      <c r="I6142" s="14">
        <v>0</v>
      </c>
      <c r="J6142" t="s">
        <v>259</v>
      </c>
      <c r="K6142" s="13">
        <v>42271.66505787037</v>
      </c>
      <c r="L6142">
        <f t="shared" si="570"/>
        <v>2015</v>
      </c>
      <c r="M6142">
        <f t="shared" si="571"/>
        <v>11</v>
      </c>
      <c r="N6142">
        <f t="shared" si="572"/>
        <v>12</v>
      </c>
      <c r="O6142">
        <f t="shared" si="573"/>
        <v>0</v>
      </c>
      <c r="P6142">
        <f t="shared" si="574"/>
        <v>1</v>
      </c>
      <c r="Q6142">
        <f t="shared" si="575"/>
        <v>1</v>
      </c>
    </row>
    <row r="6143" spans="1:17">
      <c r="A6143" s="12" t="s">
        <v>11711</v>
      </c>
      <c r="B6143" t="s">
        <v>681</v>
      </c>
      <c r="C6143" t="s">
        <v>453</v>
      </c>
      <c r="D6143" t="s">
        <v>11712</v>
      </c>
      <c r="E6143" t="s">
        <v>11673</v>
      </c>
      <c r="F6143" t="s">
        <v>259</v>
      </c>
      <c r="G6143" s="13">
        <v>42327</v>
      </c>
      <c r="H6143" s="13">
        <v>42327</v>
      </c>
      <c r="I6143" s="14">
        <v>0</v>
      </c>
      <c r="J6143" t="s">
        <v>259</v>
      </c>
      <c r="K6143" s="13">
        <v>42271.666250000002</v>
      </c>
      <c r="L6143">
        <f t="shared" si="570"/>
        <v>2015</v>
      </c>
      <c r="M6143">
        <f t="shared" si="571"/>
        <v>11</v>
      </c>
      <c r="N6143">
        <f t="shared" si="572"/>
        <v>19</v>
      </c>
      <c r="O6143">
        <f t="shared" si="573"/>
        <v>0</v>
      </c>
      <c r="P6143">
        <f t="shared" si="574"/>
        <v>1</v>
      </c>
      <c r="Q6143">
        <f t="shared" si="575"/>
        <v>1</v>
      </c>
    </row>
    <row r="6144" spans="1:17">
      <c r="A6144" s="12" t="s">
        <v>11713</v>
      </c>
      <c r="B6144" t="s">
        <v>681</v>
      </c>
      <c r="C6144" t="s">
        <v>453</v>
      </c>
      <c r="D6144" t="s">
        <v>11714</v>
      </c>
      <c r="E6144" t="s">
        <v>11673</v>
      </c>
      <c r="F6144" t="s">
        <v>259</v>
      </c>
      <c r="G6144" s="13">
        <v>42332</v>
      </c>
      <c r="H6144" s="13">
        <v>42332</v>
      </c>
      <c r="I6144" s="14">
        <v>0</v>
      </c>
      <c r="J6144" t="s">
        <v>259</v>
      </c>
      <c r="K6144" s="13">
        <v>42271.667037037034</v>
      </c>
      <c r="L6144">
        <f t="shared" si="570"/>
        <v>2015</v>
      </c>
      <c r="M6144">
        <f t="shared" si="571"/>
        <v>11</v>
      </c>
      <c r="N6144">
        <f t="shared" si="572"/>
        <v>24</v>
      </c>
      <c r="O6144">
        <f t="shared" si="573"/>
        <v>0</v>
      </c>
      <c r="P6144">
        <f t="shared" si="574"/>
        <v>2</v>
      </c>
      <c r="Q6144">
        <f t="shared" si="575"/>
        <v>1</v>
      </c>
    </row>
    <row r="6145" spans="1:17">
      <c r="A6145" s="12" t="s">
        <v>11715</v>
      </c>
      <c r="B6145" t="s">
        <v>457</v>
      </c>
      <c r="C6145" t="s">
        <v>453</v>
      </c>
      <c r="D6145" t="s">
        <v>11716</v>
      </c>
      <c r="E6145" t="s">
        <v>2758</v>
      </c>
      <c r="F6145" t="s">
        <v>259</v>
      </c>
      <c r="G6145" s="13">
        <v>42374</v>
      </c>
      <c r="H6145" s="13">
        <v>42444</v>
      </c>
      <c r="I6145" s="14">
        <v>0</v>
      </c>
      <c r="J6145" t="s">
        <v>447</v>
      </c>
      <c r="K6145" s="13">
        <v>42353.621689814812</v>
      </c>
      <c r="L6145">
        <f t="shared" si="570"/>
        <v>2016</v>
      </c>
      <c r="M6145">
        <f t="shared" si="571"/>
        <v>1</v>
      </c>
      <c r="N6145">
        <f t="shared" si="572"/>
        <v>5</v>
      </c>
      <c r="O6145">
        <f t="shared" si="573"/>
        <v>0</v>
      </c>
      <c r="P6145">
        <f t="shared" si="574"/>
        <v>0</v>
      </c>
      <c r="Q6145">
        <f t="shared" si="575"/>
        <v>1</v>
      </c>
    </row>
    <row r="6146" spans="1:17">
      <c r="A6146" s="12" t="s">
        <v>11717</v>
      </c>
      <c r="B6146" t="s">
        <v>457</v>
      </c>
      <c r="C6146" t="s">
        <v>453</v>
      </c>
      <c r="D6146" t="s">
        <v>11718</v>
      </c>
      <c r="E6146" t="s">
        <v>2758</v>
      </c>
      <c r="F6146" t="s">
        <v>259</v>
      </c>
      <c r="G6146" s="13">
        <v>42464</v>
      </c>
      <c r="H6146" s="13">
        <v>42527</v>
      </c>
      <c r="I6146" s="14">
        <v>0</v>
      </c>
      <c r="J6146" t="s">
        <v>447</v>
      </c>
      <c r="K6146" s="13">
        <v>42450.640092592592</v>
      </c>
      <c r="L6146">
        <f t="shared" si="570"/>
        <v>2016</v>
      </c>
      <c r="M6146">
        <f t="shared" si="571"/>
        <v>4</v>
      </c>
      <c r="N6146">
        <f t="shared" si="572"/>
        <v>4</v>
      </c>
      <c r="O6146">
        <f t="shared" si="573"/>
        <v>0</v>
      </c>
      <c r="P6146">
        <f t="shared" si="574"/>
        <v>0</v>
      </c>
      <c r="Q6146">
        <f t="shared" si="575"/>
        <v>1</v>
      </c>
    </row>
    <row r="6147" spans="1:17">
      <c r="A6147" s="12" t="s">
        <v>11719</v>
      </c>
      <c r="B6147" t="s">
        <v>457</v>
      </c>
      <c r="C6147" t="s">
        <v>453</v>
      </c>
      <c r="D6147" t="s">
        <v>11720</v>
      </c>
      <c r="E6147" t="s">
        <v>537</v>
      </c>
      <c r="F6147" t="s">
        <v>259</v>
      </c>
      <c r="G6147" s="13">
        <v>42138</v>
      </c>
      <c r="H6147" s="13">
        <v>42138</v>
      </c>
      <c r="I6147" s="14">
        <v>0</v>
      </c>
      <c r="J6147" t="s">
        <v>259</v>
      </c>
      <c r="K6147" s="13">
        <v>42138.408414351848</v>
      </c>
      <c r="L6147">
        <f t="shared" ref="L6147:L6210" si="576">YEAR(G6147)</f>
        <v>2015</v>
      </c>
      <c r="M6147">
        <f t="shared" ref="M6147:M6210" si="577">MONTH(G6147)</f>
        <v>5</v>
      </c>
      <c r="N6147">
        <f t="shared" ref="N6147:N6210" si="578">DAY(G6147)</f>
        <v>14</v>
      </c>
      <c r="O6147">
        <f t="shared" ref="O6147:O6210" si="579">DATEDIF($K6147,INT($G6147),"y")</f>
        <v>0</v>
      </c>
      <c r="P6147">
        <f t="shared" ref="P6147:P6210" si="580">DATEDIF($K6147,INT($G6147),"m")</f>
        <v>0</v>
      </c>
      <c r="Q6147">
        <f t="shared" ref="Q6147:Q6210" si="581">DATEDIF($K$2,INT($G$2),"ym")</f>
        <v>1</v>
      </c>
    </row>
    <row r="6148" spans="1:17">
      <c r="A6148" s="12" t="s">
        <v>11721</v>
      </c>
      <c r="B6148" t="s">
        <v>449</v>
      </c>
      <c r="C6148" t="s">
        <v>453</v>
      </c>
      <c r="D6148" t="s">
        <v>11722</v>
      </c>
      <c r="E6148" t="s">
        <v>2883</v>
      </c>
      <c r="F6148" t="s">
        <v>259</v>
      </c>
      <c r="G6148" s="13">
        <v>42296</v>
      </c>
      <c r="H6148" s="13">
        <v>42297</v>
      </c>
      <c r="I6148" s="14">
        <v>0</v>
      </c>
      <c r="J6148" t="s">
        <v>259</v>
      </c>
      <c r="K6148" s="13">
        <v>42241.579918981479</v>
      </c>
      <c r="L6148">
        <f t="shared" si="576"/>
        <v>2015</v>
      </c>
      <c r="M6148">
        <f t="shared" si="577"/>
        <v>10</v>
      </c>
      <c r="N6148">
        <f t="shared" si="578"/>
        <v>19</v>
      </c>
      <c r="O6148">
        <f t="shared" si="579"/>
        <v>0</v>
      </c>
      <c r="P6148">
        <f t="shared" si="580"/>
        <v>1</v>
      </c>
      <c r="Q6148">
        <f t="shared" si="581"/>
        <v>1</v>
      </c>
    </row>
    <row r="6149" spans="1:17">
      <c r="A6149" s="12" t="s">
        <v>11723</v>
      </c>
      <c r="B6149" t="s">
        <v>449</v>
      </c>
      <c r="C6149" t="s">
        <v>453</v>
      </c>
      <c r="D6149" t="s">
        <v>11724</v>
      </c>
      <c r="E6149" t="s">
        <v>2883</v>
      </c>
      <c r="F6149" t="s">
        <v>259</v>
      </c>
      <c r="G6149" s="13">
        <v>42299</v>
      </c>
      <c r="H6149" s="13">
        <v>42299</v>
      </c>
      <c r="I6149" s="14">
        <v>0</v>
      </c>
      <c r="J6149" t="s">
        <v>259</v>
      </c>
      <c r="K6149" s="13">
        <v>42241.584814814814</v>
      </c>
      <c r="L6149">
        <f t="shared" si="576"/>
        <v>2015</v>
      </c>
      <c r="M6149">
        <f t="shared" si="577"/>
        <v>10</v>
      </c>
      <c r="N6149">
        <f t="shared" si="578"/>
        <v>22</v>
      </c>
      <c r="O6149">
        <f t="shared" si="579"/>
        <v>0</v>
      </c>
      <c r="P6149">
        <f t="shared" si="580"/>
        <v>1</v>
      </c>
      <c r="Q6149">
        <f t="shared" si="581"/>
        <v>1</v>
      </c>
    </row>
    <row r="6150" spans="1:17">
      <c r="A6150" s="12" t="s">
        <v>11725</v>
      </c>
      <c r="B6150" t="s">
        <v>449</v>
      </c>
      <c r="C6150" t="s">
        <v>458</v>
      </c>
      <c r="D6150" t="s">
        <v>11726</v>
      </c>
      <c r="E6150" t="s">
        <v>11727</v>
      </c>
      <c r="F6150" t="s">
        <v>259</v>
      </c>
      <c r="G6150" s="13">
        <v>42491</v>
      </c>
      <c r="H6150" s="13">
        <v>42491</v>
      </c>
      <c r="I6150" s="14">
        <v>0</v>
      </c>
      <c r="J6150" t="s">
        <v>259</v>
      </c>
      <c r="K6150" s="13">
        <v>42452.61142361111</v>
      </c>
      <c r="L6150">
        <f t="shared" si="576"/>
        <v>2016</v>
      </c>
      <c r="M6150">
        <f t="shared" si="577"/>
        <v>5</v>
      </c>
      <c r="N6150">
        <f t="shared" si="578"/>
        <v>1</v>
      </c>
      <c r="O6150">
        <f t="shared" si="579"/>
        <v>0</v>
      </c>
      <c r="P6150">
        <f t="shared" si="580"/>
        <v>1</v>
      </c>
      <c r="Q6150">
        <f t="shared" si="581"/>
        <v>1</v>
      </c>
    </row>
    <row r="6151" spans="1:17">
      <c r="A6151" s="12" t="s">
        <v>11728</v>
      </c>
      <c r="B6151" t="s">
        <v>457</v>
      </c>
      <c r="C6151" t="s">
        <v>453</v>
      </c>
      <c r="D6151" t="s">
        <v>11729</v>
      </c>
      <c r="E6151" t="s">
        <v>659</v>
      </c>
      <c r="F6151" t="s">
        <v>259</v>
      </c>
      <c r="G6151" s="13">
        <v>42409</v>
      </c>
      <c r="H6151" s="13">
        <v>42409</v>
      </c>
      <c r="I6151" s="14">
        <v>0</v>
      </c>
      <c r="J6151" t="s">
        <v>259</v>
      </c>
      <c r="K6151" s="13">
        <v>42375.583726851852</v>
      </c>
      <c r="L6151">
        <f t="shared" si="576"/>
        <v>2016</v>
      </c>
      <c r="M6151">
        <f t="shared" si="577"/>
        <v>2</v>
      </c>
      <c r="N6151">
        <f t="shared" si="578"/>
        <v>9</v>
      </c>
      <c r="O6151">
        <f t="shared" si="579"/>
        <v>0</v>
      </c>
      <c r="P6151">
        <f t="shared" si="580"/>
        <v>1</v>
      </c>
      <c r="Q6151">
        <f t="shared" si="581"/>
        <v>1</v>
      </c>
    </row>
    <row r="6152" spans="1:17">
      <c r="A6152" s="12" t="s">
        <v>11730</v>
      </c>
      <c r="B6152" t="s">
        <v>457</v>
      </c>
      <c r="C6152" t="s">
        <v>453</v>
      </c>
      <c r="D6152" t="s">
        <v>11731</v>
      </c>
      <c r="E6152" t="s">
        <v>4671</v>
      </c>
      <c r="F6152" t="s">
        <v>259</v>
      </c>
      <c r="G6152" s="13">
        <v>42173</v>
      </c>
      <c r="H6152" s="13">
        <v>42173</v>
      </c>
      <c r="I6152" s="14">
        <v>0</v>
      </c>
      <c r="J6152" t="s">
        <v>447</v>
      </c>
      <c r="K6152" s="13">
        <v>42172.27952546296</v>
      </c>
      <c r="L6152">
        <f t="shared" si="576"/>
        <v>2015</v>
      </c>
      <c r="M6152">
        <f t="shared" si="577"/>
        <v>6</v>
      </c>
      <c r="N6152">
        <f t="shared" si="578"/>
        <v>18</v>
      </c>
      <c r="O6152">
        <f t="shared" si="579"/>
        <v>0</v>
      </c>
      <c r="P6152">
        <f t="shared" si="580"/>
        <v>0</v>
      </c>
      <c r="Q6152">
        <f t="shared" si="581"/>
        <v>1</v>
      </c>
    </row>
    <row r="6153" spans="1:17">
      <c r="A6153" s="12" t="s">
        <v>11732</v>
      </c>
      <c r="B6153" t="s">
        <v>457</v>
      </c>
      <c r="C6153" t="s">
        <v>453</v>
      </c>
      <c r="D6153" t="s">
        <v>11733</v>
      </c>
      <c r="E6153" t="s">
        <v>4671</v>
      </c>
      <c r="F6153" t="s">
        <v>259</v>
      </c>
      <c r="G6153" s="13">
        <v>42163</v>
      </c>
      <c r="H6153" s="13">
        <v>42165</v>
      </c>
      <c r="I6153" s="14">
        <v>0</v>
      </c>
      <c r="J6153" t="s">
        <v>447</v>
      </c>
      <c r="K6153" s="13">
        <v>42150.585069444445</v>
      </c>
      <c r="L6153">
        <f t="shared" si="576"/>
        <v>2015</v>
      </c>
      <c r="M6153">
        <f t="shared" si="577"/>
        <v>6</v>
      </c>
      <c r="N6153">
        <f t="shared" si="578"/>
        <v>8</v>
      </c>
      <c r="O6153">
        <f t="shared" si="579"/>
        <v>0</v>
      </c>
      <c r="P6153">
        <f t="shared" si="580"/>
        <v>0</v>
      </c>
      <c r="Q6153">
        <f t="shared" si="581"/>
        <v>1</v>
      </c>
    </row>
    <row r="6154" spans="1:17">
      <c r="A6154" s="12" t="s">
        <v>11732</v>
      </c>
      <c r="B6154" t="s">
        <v>457</v>
      </c>
      <c r="C6154" t="s">
        <v>453</v>
      </c>
      <c r="D6154" t="s">
        <v>11734</v>
      </c>
      <c r="E6154" t="s">
        <v>4671</v>
      </c>
      <c r="F6154" t="s">
        <v>259</v>
      </c>
      <c r="G6154" s="13">
        <v>42163</v>
      </c>
      <c r="H6154" s="13">
        <v>42165</v>
      </c>
      <c r="I6154" s="14">
        <v>0</v>
      </c>
      <c r="J6154" t="s">
        <v>447</v>
      </c>
      <c r="K6154" s="13">
        <v>42150.59103009259</v>
      </c>
      <c r="L6154">
        <f t="shared" si="576"/>
        <v>2015</v>
      </c>
      <c r="M6154">
        <f t="shared" si="577"/>
        <v>6</v>
      </c>
      <c r="N6154">
        <f t="shared" si="578"/>
        <v>8</v>
      </c>
      <c r="O6154">
        <f t="shared" si="579"/>
        <v>0</v>
      </c>
      <c r="P6154">
        <f t="shared" si="580"/>
        <v>0</v>
      </c>
      <c r="Q6154">
        <f t="shared" si="581"/>
        <v>1</v>
      </c>
    </row>
    <row r="6155" spans="1:17">
      <c r="A6155" s="12" t="s">
        <v>11732</v>
      </c>
      <c r="B6155" t="s">
        <v>457</v>
      </c>
      <c r="C6155" t="s">
        <v>453</v>
      </c>
      <c r="D6155" t="s">
        <v>11735</v>
      </c>
      <c r="E6155" t="s">
        <v>4671</v>
      </c>
      <c r="F6155" t="s">
        <v>259</v>
      </c>
      <c r="G6155" s="13">
        <v>42164</v>
      </c>
      <c r="H6155" s="13">
        <v>42167</v>
      </c>
      <c r="I6155" s="14">
        <v>0</v>
      </c>
      <c r="J6155" t="s">
        <v>447</v>
      </c>
      <c r="K6155" s="13">
        <v>42150.592743055553</v>
      </c>
      <c r="L6155">
        <f t="shared" si="576"/>
        <v>2015</v>
      </c>
      <c r="M6155">
        <f t="shared" si="577"/>
        <v>6</v>
      </c>
      <c r="N6155">
        <f t="shared" si="578"/>
        <v>9</v>
      </c>
      <c r="O6155">
        <f t="shared" si="579"/>
        <v>0</v>
      </c>
      <c r="P6155">
        <f t="shared" si="580"/>
        <v>0</v>
      </c>
      <c r="Q6155">
        <f t="shared" si="581"/>
        <v>1</v>
      </c>
    </row>
    <row r="6156" spans="1:17">
      <c r="A6156" s="12" t="s">
        <v>11736</v>
      </c>
      <c r="B6156" t="s">
        <v>457</v>
      </c>
      <c r="C6156" t="s">
        <v>453</v>
      </c>
      <c r="D6156" t="s">
        <v>11737</v>
      </c>
      <c r="E6156" t="s">
        <v>4671</v>
      </c>
      <c r="F6156" t="s">
        <v>259</v>
      </c>
      <c r="G6156" s="13">
        <v>42170</v>
      </c>
      <c r="H6156" s="13">
        <v>42172</v>
      </c>
      <c r="I6156" s="14">
        <v>0</v>
      </c>
      <c r="J6156" t="s">
        <v>447</v>
      </c>
      <c r="K6156" s="13">
        <v>42137.364745370367</v>
      </c>
      <c r="L6156">
        <f t="shared" si="576"/>
        <v>2015</v>
      </c>
      <c r="M6156">
        <f t="shared" si="577"/>
        <v>6</v>
      </c>
      <c r="N6156">
        <f t="shared" si="578"/>
        <v>15</v>
      </c>
      <c r="O6156">
        <f t="shared" si="579"/>
        <v>0</v>
      </c>
      <c r="P6156">
        <f t="shared" si="580"/>
        <v>1</v>
      </c>
      <c r="Q6156">
        <f t="shared" si="581"/>
        <v>1</v>
      </c>
    </row>
    <row r="6157" spans="1:17">
      <c r="A6157" s="12" t="s">
        <v>11738</v>
      </c>
      <c r="B6157" t="s">
        <v>457</v>
      </c>
      <c r="C6157" t="s">
        <v>453</v>
      </c>
      <c r="D6157" t="s">
        <v>11739</v>
      </c>
      <c r="E6157" t="s">
        <v>537</v>
      </c>
      <c r="F6157" t="s">
        <v>259</v>
      </c>
      <c r="G6157" s="13">
        <v>42125</v>
      </c>
      <c r="H6157" s="13">
        <v>42125</v>
      </c>
      <c r="I6157" s="14">
        <v>0</v>
      </c>
      <c r="J6157" t="s">
        <v>259</v>
      </c>
      <c r="K6157" s="13">
        <v>42121.683333333334</v>
      </c>
      <c r="L6157">
        <f t="shared" si="576"/>
        <v>2015</v>
      </c>
      <c r="M6157">
        <f t="shared" si="577"/>
        <v>5</v>
      </c>
      <c r="N6157">
        <f t="shared" si="578"/>
        <v>1</v>
      </c>
      <c r="O6157">
        <f t="shared" si="579"/>
        <v>0</v>
      </c>
      <c r="P6157">
        <f t="shared" si="580"/>
        <v>0</v>
      </c>
      <c r="Q6157">
        <f t="shared" si="581"/>
        <v>1</v>
      </c>
    </row>
    <row r="6158" spans="1:17">
      <c r="A6158" s="12" t="s">
        <v>11740</v>
      </c>
      <c r="B6158" t="s">
        <v>457</v>
      </c>
      <c r="C6158" t="s">
        <v>453</v>
      </c>
      <c r="D6158" t="s">
        <v>11741</v>
      </c>
      <c r="E6158" t="s">
        <v>731</v>
      </c>
      <c r="F6158" t="s">
        <v>259</v>
      </c>
      <c r="G6158" s="13">
        <v>42489</v>
      </c>
      <c r="H6158" s="13">
        <v>42524</v>
      </c>
      <c r="I6158" s="14">
        <v>0</v>
      </c>
      <c r="J6158" t="s">
        <v>447</v>
      </c>
      <c r="K6158" s="13">
        <v>42481.612662037034</v>
      </c>
      <c r="L6158">
        <f t="shared" si="576"/>
        <v>2016</v>
      </c>
      <c r="M6158">
        <f t="shared" si="577"/>
        <v>4</v>
      </c>
      <c r="N6158">
        <f t="shared" si="578"/>
        <v>29</v>
      </c>
      <c r="O6158">
        <f t="shared" si="579"/>
        <v>0</v>
      </c>
      <c r="P6158">
        <f t="shared" si="580"/>
        <v>0</v>
      </c>
      <c r="Q6158">
        <f t="shared" si="581"/>
        <v>1</v>
      </c>
    </row>
    <row r="6159" spans="1:17">
      <c r="A6159" s="12" t="s">
        <v>11742</v>
      </c>
      <c r="B6159" t="s">
        <v>457</v>
      </c>
      <c r="C6159" t="s">
        <v>444</v>
      </c>
      <c r="D6159" t="s">
        <v>11743</v>
      </c>
      <c r="E6159" t="s">
        <v>1485</v>
      </c>
      <c r="F6159" t="s">
        <v>259</v>
      </c>
      <c r="G6159" s="13">
        <v>42388</v>
      </c>
      <c r="H6159" s="13">
        <v>42388</v>
      </c>
      <c r="I6159" s="14">
        <v>0</v>
      </c>
      <c r="J6159" t="s">
        <v>259</v>
      </c>
      <c r="K6159" s="13">
        <v>42376.580868055556</v>
      </c>
      <c r="L6159">
        <f t="shared" si="576"/>
        <v>2016</v>
      </c>
      <c r="M6159">
        <f t="shared" si="577"/>
        <v>1</v>
      </c>
      <c r="N6159">
        <f t="shared" si="578"/>
        <v>19</v>
      </c>
      <c r="O6159">
        <f t="shared" si="579"/>
        <v>0</v>
      </c>
      <c r="P6159">
        <f t="shared" si="580"/>
        <v>0</v>
      </c>
      <c r="Q6159">
        <f t="shared" si="581"/>
        <v>1</v>
      </c>
    </row>
    <row r="6160" spans="1:17">
      <c r="A6160" s="12" t="s">
        <v>11744</v>
      </c>
      <c r="B6160" t="s">
        <v>457</v>
      </c>
      <c r="C6160" t="s">
        <v>453</v>
      </c>
      <c r="D6160" t="s">
        <v>11745</v>
      </c>
      <c r="E6160" t="s">
        <v>622</v>
      </c>
      <c r="F6160" t="s">
        <v>259</v>
      </c>
      <c r="G6160" s="13">
        <v>42285</v>
      </c>
      <c r="H6160" s="13">
        <v>42290</v>
      </c>
      <c r="I6160" s="14">
        <v>0</v>
      </c>
      <c r="J6160" t="s">
        <v>259</v>
      </c>
      <c r="K6160" s="13">
        <v>42278.660856481481</v>
      </c>
      <c r="L6160">
        <f t="shared" si="576"/>
        <v>2015</v>
      </c>
      <c r="M6160">
        <f t="shared" si="577"/>
        <v>10</v>
      </c>
      <c r="N6160">
        <f t="shared" si="578"/>
        <v>8</v>
      </c>
      <c r="O6160">
        <f t="shared" si="579"/>
        <v>0</v>
      </c>
      <c r="P6160">
        <f t="shared" si="580"/>
        <v>0</v>
      </c>
      <c r="Q6160">
        <f t="shared" si="581"/>
        <v>1</v>
      </c>
    </row>
    <row r="6161" spans="1:17">
      <c r="A6161" s="12" t="s">
        <v>11744</v>
      </c>
      <c r="B6161" t="s">
        <v>457</v>
      </c>
      <c r="C6161" t="s">
        <v>453</v>
      </c>
      <c r="D6161" t="s">
        <v>11746</v>
      </c>
      <c r="E6161" t="s">
        <v>622</v>
      </c>
      <c r="F6161" t="s">
        <v>259</v>
      </c>
      <c r="G6161" s="13">
        <v>42291</v>
      </c>
      <c r="H6161" s="13">
        <v>42291</v>
      </c>
      <c r="I6161" s="14">
        <v>0</v>
      </c>
      <c r="J6161" t="s">
        <v>259</v>
      </c>
      <c r="K6161" s="13">
        <v>42278.662233796298</v>
      </c>
      <c r="L6161">
        <f t="shared" si="576"/>
        <v>2015</v>
      </c>
      <c r="M6161">
        <f t="shared" si="577"/>
        <v>10</v>
      </c>
      <c r="N6161">
        <f t="shared" si="578"/>
        <v>14</v>
      </c>
      <c r="O6161">
        <f t="shared" si="579"/>
        <v>0</v>
      </c>
      <c r="P6161">
        <f t="shared" si="580"/>
        <v>0</v>
      </c>
      <c r="Q6161">
        <f t="shared" si="581"/>
        <v>1</v>
      </c>
    </row>
    <row r="6162" spans="1:17">
      <c r="A6162" s="12" t="s">
        <v>11747</v>
      </c>
      <c r="B6162" t="s">
        <v>487</v>
      </c>
      <c r="C6162" t="s">
        <v>458</v>
      </c>
      <c r="D6162" t="s">
        <v>11748</v>
      </c>
      <c r="E6162" t="s">
        <v>1751</v>
      </c>
      <c r="F6162" t="s">
        <v>259</v>
      </c>
      <c r="G6162" s="13">
        <v>42285</v>
      </c>
      <c r="H6162" s="13">
        <v>42285</v>
      </c>
      <c r="I6162" s="14">
        <v>0</v>
      </c>
      <c r="J6162" t="s">
        <v>259</v>
      </c>
      <c r="K6162" s="13">
        <v>42271.516388888886</v>
      </c>
      <c r="L6162">
        <f t="shared" si="576"/>
        <v>2015</v>
      </c>
      <c r="M6162">
        <f t="shared" si="577"/>
        <v>10</v>
      </c>
      <c r="N6162">
        <f t="shared" si="578"/>
        <v>8</v>
      </c>
      <c r="O6162">
        <f t="shared" si="579"/>
        <v>0</v>
      </c>
      <c r="P6162">
        <f t="shared" si="580"/>
        <v>0</v>
      </c>
      <c r="Q6162">
        <f t="shared" si="581"/>
        <v>1</v>
      </c>
    </row>
    <row r="6163" spans="1:17">
      <c r="A6163" s="12" t="s">
        <v>11749</v>
      </c>
      <c r="B6163" t="s">
        <v>457</v>
      </c>
      <c r="C6163" t="s">
        <v>458</v>
      </c>
      <c r="D6163" t="s">
        <v>11750</v>
      </c>
      <c r="E6163" t="s">
        <v>1707</v>
      </c>
      <c r="F6163" t="s">
        <v>259</v>
      </c>
      <c r="G6163" s="13">
        <v>42329</v>
      </c>
      <c r="H6163" s="13">
        <v>42330</v>
      </c>
      <c r="I6163" s="14">
        <v>0</v>
      </c>
      <c r="J6163" t="s">
        <v>447</v>
      </c>
      <c r="K6163" s="13">
        <v>42269.547037037039</v>
      </c>
      <c r="L6163">
        <f t="shared" si="576"/>
        <v>2015</v>
      </c>
      <c r="M6163">
        <f t="shared" si="577"/>
        <v>11</v>
      </c>
      <c r="N6163">
        <f t="shared" si="578"/>
        <v>21</v>
      </c>
      <c r="O6163">
        <f t="shared" si="579"/>
        <v>0</v>
      </c>
      <c r="P6163">
        <f t="shared" si="580"/>
        <v>1</v>
      </c>
      <c r="Q6163">
        <f t="shared" si="581"/>
        <v>1</v>
      </c>
    </row>
    <row r="6164" spans="1:17">
      <c r="A6164" s="12" t="s">
        <v>11749</v>
      </c>
      <c r="B6164" t="s">
        <v>457</v>
      </c>
      <c r="C6164" t="s">
        <v>453</v>
      </c>
      <c r="D6164" t="s">
        <v>11751</v>
      </c>
      <c r="E6164" t="s">
        <v>731</v>
      </c>
      <c r="F6164" t="s">
        <v>259</v>
      </c>
      <c r="G6164" s="13">
        <v>42488</v>
      </c>
      <c r="H6164" s="13">
        <v>42523</v>
      </c>
      <c r="I6164" s="14">
        <v>0</v>
      </c>
      <c r="J6164" t="s">
        <v>447</v>
      </c>
      <c r="K6164" s="13">
        <v>42481.682719907411</v>
      </c>
      <c r="L6164">
        <f t="shared" si="576"/>
        <v>2016</v>
      </c>
      <c r="M6164">
        <f t="shared" si="577"/>
        <v>4</v>
      </c>
      <c r="N6164">
        <f t="shared" si="578"/>
        <v>28</v>
      </c>
      <c r="O6164">
        <f t="shared" si="579"/>
        <v>0</v>
      </c>
      <c r="P6164">
        <f t="shared" si="580"/>
        <v>0</v>
      </c>
      <c r="Q6164">
        <f t="shared" si="581"/>
        <v>1</v>
      </c>
    </row>
    <row r="6165" spans="1:17">
      <c r="A6165" s="12" t="s">
        <v>11752</v>
      </c>
      <c r="B6165" t="s">
        <v>457</v>
      </c>
      <c r="C6165" t="s">
        <v>458</v>
      </c>
      <c r="D6165" t="s">
        <v>11753</v>
      </c>
      <c r="E6165" t="s">
        <v>1021</v>
      </c>
      <c r="F6165" t="s">
        <v>259</v>
      </c>
      <c r="G6165" s="13">
        <v>42178</v>
      </c>
      <c r="H6165" s="13">
        <v>42186</v>
      </c>
      <c r="I6165" s="14">
        <v>0</v>
      </c>
      <c r="J6165" t="s">
        <v>259</v>
      </c>
      <c r="K6165" s="13">
        <v>42164.350995370369</v>
      </c>
      <c r="L6165">
        <f t="shared" si="576"/>
        <v>2015</v>
      </c>
      <c r="M6165">
        <f t="shared" si="577"/>
        <v>6</v>
      </c>
      <c r="N6165">
        <f t="shared" si="578"/>
        <v>23</v>
      </c>
      <c r="O6165">
        <f t="shared" si="579"/>
        <v>0</v>
      </c>
      <c r="P6165">
        <f t="shared" si="580"/>
        <v>0</v>
      </c>
      <c r="Q6165">
        <f t="shared" si="581"/>
        <v>1</v>
      </c>
    </row>
    <row r="6166" spans="1:17">
      <c r="A6166" s="12" t="s">
        <v>11754</v>
      </c>
      <c r="B6166" t="s">
        <v>457</v>
      </c>
      <c r="C6166" t="s">
        <v>458</v>
      </c>
      <c r="D6166" t="s">
        <v>11755</v>
      </c>
      <c r="E6166" t="s">
        <v>1707</v>
      </c>
      <c r="F6166" t="s">
        <v>259</v>
      </c>
      <c r="G6166" s="13">
        <v>42329</v>
      </c>
      <c r="H6166" s="13">
        <v>42330</v>
      </c>
      <c r="I6166" s="14">
        <v>0</v>
      </c>
      <c r="J6166" t="s">
        <v>447</v>
      </c>
      <c r="K6166" s="13">
        <v>42269.549085648148</v>
      </c>
      <c r="L6166">
        <f t="shared" si="576"/>
        <v>2015</v>
      </c>
      <c r="M6166">
        <f t="shared" si="577"/>
        <v>11</v>
      </c>
      <c r="N6166">
        <f t="shared" si="578"/>
        <v>21</v>
      </c>
      <c r="O6166">
        <f t="shared" si="579"/>
        <v>0</v>
      </c>
      <c r="P6166">
        <f t="shared" si="580"/>
        <v>1</v>
      </c>
      <c r="Q6166">
        <f t="shared" si="581"/>
        <v>1</v>
      </c>
    </row>
    <row r="6167" spans="1:17">
      <c r="A6167" s="12" t="s">
        <v>11754</v>
      </c>
      <c r="B6167" t="s">
        <v>457</v>
      </c>
      <c r="C6167" t="s">
        <v>458</v>
      </c>
      <c r="D6167" t="s">
        <v>11756</v>
      </c>
      <c r="E6167" t="s">
        <v>1707</v>
      </c>
      <c r="F6167" t="s">
        <v>259</v>
      </c>
      <c r="G6167" s="13">
        <v>42329</v>
      </c>
      <c r="H6167" s="13">
        <v>42330</v>
      </c>
      <c r="I6167" s="14">
        <v>0</v>
      </c>
      <c r="J6167" t="s">
        <v>447</v>
      </c>
      <c r="K6167" s="13">
        <v>42269.55133101852</v>
      </c>
      <c r="L6167">
        <f t="shared" si="576"/>
        <v>2015</v>
      </c>
      <c r="M6167">
        <f t="shared" si="577"/>
        <v>11</v>
      </c>
      <c r="N6167">
        <f t="shared" si="578"/>
        <v>21</v>
      </c>
      <c r="O6167">
        <f t="shared" si="579"/>
        <v>0</v>
      </c>
      <c r="P6167">
        <f t="shared" si="580"/>
        <v>1</v>
      </c>
      <c r="Q6167">
        <f t="shared" si="581"/>
        <v>1</v>
      </c>
    </row>
    <row r="6168" spans="1:17">
      <c r="A6168" s="12" t="s">
        <v>11757</v>
      </c>
      <c r="B6168" t="s">
        <v>465</v>
      </c>
      <c r="C6168" t="s">
        <v>453</v>
      </c>
      <c r="D6168" t="s">
        <v>11758</v>
      </c>
      <c r="E6168" t="s">
        <v>561</v>
      </c>
      <c r="F6168" t="s">
        <v>259</v>
      </c>
      <c r="G6168" s="13">
        <v>42152</v>
      </c>
      <c r="H6168" s="13">
        <v>42152</v>
      </c>
      <c r="I6168" s="14">
        <v>0</v>
      </c>
      <c r="J6168" t="s">
        <v>259</v>
      </c>
      <c r="K6168" s="13">
        <v>42128.732719907406</v>
      </c>
      <c r="L6168">
        <f t="shared" si="576"/>
        <v>2015</v>
      </c>
      <c r="M6168">
        <f t="shared" si="577"/>
        <v>5</v>
      </c>
      <c r="N6168">
        <f t="shared" si="578"/>
        <v>28</v>
      </c>
      <c r="O6168">
        <f t="shared" si="579"/>
        <v>0</v>
      </c>
      <c r="P6168">
        <f t="shared" si="580"/>
        <v>0</v>
      </c>
      <c r="Q6168">
        <f t="shared" si="581"/>
        <v>1</v>
      </c>
    </row>
    <row r="6169" spans="1:17">
      <c r="A6169" s="12" t="s">
        <v>11757</v>
      </c>
      <c r="B6169" t="s">
        <v>449</v>
      </c>
      <c r="C6169" t="s">
        <v>458</v>
      </c>
      <c r="D6169" t="s">
        <v>11759</v>
      </c>
      <c r="E6169" t="s">
        <v>561</v>
      </c>
      <c r="F6169" t="s">
        <v>259</v>
      </c>
      <c r="G6169" s="13">
        <v>42209</v>
      </c>
      <c r="H6169" s="13">
        <v>42209</v>
      </c>
      <c r="I6169" s="14">
        <v>0</v>
      </c>
      <c r="J6169" t="s">
        <v>259</v>
      </c>
      <c r="K6169" s="13">
        <v>42175.888472222221</v>
      </c>
      <c r="L6169">
        <f t="shared" si="576"/>
        <v>2015</v>
      </c>
      <c r="M6169">
        <f t="shared" si="577"/>
        <v>7</v>
      </c>
      <c r="N6169">
        <f t="shared" si="578"/>
        <v>24</v>
      </c>
      <c r="O6169">
        <f t="shared" si="579"/>
        <v>0</v>
      </c>
      <c r="P6169">
        <f t="shared" si="580"/>
        <v>1</v>
      </c>
      <c r="Q6169">
        <f t="shared" si="581"/>
        <v>1</v>
      </c>
    </row>
    <row r="6170" spans="1:17">
      <c r="A6170" s="12" t="s">
        <v>11760</v>
      </c>
      <c r="B6170" t="s">
        <v>465</v>
      </c>
      <c r="C6170" t="s">
        <v>453</v>
      </c>
      <c r="D6170" t="s">
        <v>11761</v>
      </c>
      <c r="E6170" t="s">
        <v>455</v>
      </c>
      <c r="F6170" t="s">
        <v>259</v>
      </c>
      <c r="G6170" s="13">
        <v>42410</v>
      </c>
      <c r="H6170" s="13">
        <v>42410</v>
      </c>
      <c r="I6170" s="14">
        <v>0</v>
      </c>
      <c r="J6170" t="s">
        <v>259</v>
      </c>
      <c r="K6170" s="13">
        <v>42389.545057870368</v>
      </c>
      <c r="L6170">
        <f t="shared" si="576"/>
        <v>2016</v>
      </c>
      <c r="M6170">
        <f t="shared" si="577"/>
        <v>2</v>
      </c>
      <c r="N6170">
        <f t="shared" si="578"/>
        <v>10</v>
      </c>
      <c r="O6170">
        <f t="shared" si="579"/>
        <v>0</v>
      </c>
      <c r="P6170">
        <f t="shared" si="580"/>
        <v>0</v>
      </c>
      <c r="Q6170">
        <f t="shared" si="581"/>
        <v>1</v>
      </c>
    </row>
    <row r="6171" spans="1:17">
      <c r="A6171" s="12" t="s">
        <v>11762</v>
      </c>
      <c r="B6171" t="s">
        <v>487</v>
      </c>
      <c r="C6171" t="s">
        <v>458</v>
      </c>
      <c r="D6171" t="s">
        <v>11763</v>
      </c>
      <c r="E6171" t="s">
        <v>561</v>
      </c>
      <c r="F6171" t="s">
        <v>259</v>
      </c>
      <c r="G6171" s="13">
        <v>42259</v>
      </c>
      <c r="H6171" s="13">
        <v>42259</v>
      </c>
      <c r="I6171" s="14">
        <v>0</v>
      </c>
      <c r="J6171" t="s">
        <v>259</v>
      </c>
      <c r="K6171" s="13">
        <v>42255.590428240743</v>
      </c>
      <c r="L6171">
        <f t="shared" si="576"/>
        <v>2015</v>
      </c>
      <c r="M6171">
        <f t="shared" si="577"/>
        <v>9</v>
      </c>
      <c r="N6171">
        <f t="shared" si="578"/>
        <v>12</v>
      </c>
      <c r="O6171">
        <f t="shared" si="579"/>
        <v>0</v>
      </c>
      <c r="P6171">
        <f t="shared" si="580"/>
        <v>0</v>
      </c>
      <c r="Q6171">
        <f t="shared" si="581"/>
        <v>1</v>
      </c>
    </row>
    <row r="6172" spans="1:17">
      <c r="A6172" s="12" t="s">
        <v>11764</v>
      </c>
      <c r="B6172" t="s">
        <v>465</v>
      </c>
      <c r="C6172" t="s">
        <v>458</v>
      </c>
      <c r="D6172" t="s">
        <v>11765</v>
      </c>
      <c r="E6172" t="s">
        <v>495</v>
      </c>
      <c r="F6172" t="s">
        <v>259</v>
      </c>
      <c r="G6172" s="13">
        <v>42374</v>
      </c>
      <c r="H6172" s="13">
        <v>42397</v>
      </c>
      <c r="I6172" s="14">
        <v>0</v>
      </c>
      <c r="J6172" t="s">
        <v>541</v>
      </c>
      <c r="K6172" s="13">
        <v>42327.516435185185</v>
      </c>
      <c r="L6172">
        <f t="shared" si="576"/>
        <v>2016</v>
      </c>
      <c r="M6172">
        <f t="shared" si="577"/>
        <v>1</v>
      </c>
      <c r="N6172">
        <f t="shared" si="578"/>
        <v>5</v>
      </c>
      <c r="O6172">
        <f t="shared" si="579"/>
        <v>0</v>
      </c>
      <c r="P6172">
        <f t="shared" si="580"/>
        <v>1</v>
      </c>
      <c r="Q6172">
        <f t="shared" si="581"/>
        <v>1</v>
      </c>
    </row>
    <row r="6173" spans="1:17">
      <c r="A6173" s="12" t="s">
        <v>11766</v>
      </c>
      <c r="B6173" t="s">
        <v>465</v>
      </c>
      <c r="C6173" t="s">
        <v>458</v>
      </c>
      <c r="D6173" t="s">
        <v>11767</v>
      </c>
      <c r="E6173" t="s">
        <v>495</v>
      </c>
      <c r="F6173" t="s">
        <v>259</v>
      </c>
      <c r="G6173" s="13">
        <v>42447</v>
      </c>
      <c r="H6173" s="13">
        <v>42447</v>
      </c>
      <c r="I6173" s="14">
        <v>0</v>
      </c>
      <c r="J6173" t="s">
        <v>541</v>
      </c>
      <c r="K6173" s="13">
        <v>42433.751006944447</v>
      </c>
      <c r="L6173">
        <f t="shared" si="576"/>
        <v>2016</v>
      </c>
      <c r="M6173">
        <f t="shared" si="577"/>
        <v>3</v>
      </c>
      <c r="N6173">
        <f t="shared" si="578"/>
        <v>18</v>
      </c>
      <c r="O6173">
        <f t="shared" si="579"/>
        <v>0</v>
      </c>
      <c r="P6173">
        <f t="shared" si="580"/>
        <v>0</v>
      </c>
      <c r="Q6173">
        <f t="shared" si="581"/>
        <v>1</v>
      </c>
    </row>
    <row r="6174" spans="1:17">
      <c r="A6174" s="12" t="s">
        <v>11768</v>
      </c>
      <c r="B6174" t="s">
        <v>465</v>
      </c>
      <c r="C6174" t="s">
        <v>458</v>
      </c>
      <c r="D6174" t="s">
        <v>11769</v>
      </c>
      <c r="E6174" t="s">
        <v>495</v>
      </c>
      <c r="F6174" t="s">
        <v>259</v>
      </c>
      <c r="G6174" s="13">
        <v>42448</v>
      </c>
      <c r="H6174" s="13">
        <v>42448</v>
      </c>
      <c r="I6174" s="14">
        <v>0</v>
      </c>
      <c r="J6174" t="s">
        <v>541</v>
      </c>
      <c r="K6174" s="13">
        <v>42433.752384259256</v>
      </c>
      <c r="L6174">
        <f t="shared" si="576"/>
        <v>2016</v>
      </c>
      <c r="M6174">
        <f t="shared" si="577"/>
        <v>3</v>
      </c>
      <c r="N6174">
        <f t="shared" si="578"/>
        <v>19</v>
      </c>
      <c r="O6174">
        <f t="shared" si="579"/>
        <v>0</v>
      </c>
      <c r="P6174">
        <f t="shared" si="580"/>
        <v>0</v>
      </c>
      <c r="Q6174">
        <f t="shared" si="581"/>
        <v>1</v>
      </c>
    </row>
    <row r="6175" spans="1:17">
      <c r="A6175" s="12" t="s">
        <v>11770</v>
      </c>
      <c r="B6175" t="s">
        <v>465</v>
      </c>
      <c r="C6175" t="s">
        <v>458</v>
      </c>
      <c r="D6175" t="s">
        <v>11771</v>
      </c>
      <c r="E6175" t="s">
        <v>495</v>
      </c>
      <c r="F6175" t="s">
        <v>259</v>
      </c>
      <c r="G6175" s="13">
        <v>42458</v>
      </c>
      <c r="H6175" s="13">
        <v>42465</v>
      </c>
      <c r="I6175" s="14">
        <v>0</v>
      </c>
      <c r="J6175" t="s">
        <v>541</v>
      </c>
      <c r="K6175" s="13">
        <v>42433.753425925926</v>
      </c>
      <c r="L6175">
        <f t="shared" si="576"/>
        <v>2016</v>
      </c>
      <c r="M6175">
        <f t="shared" si="577"/>
        <v>3</v>
      </c>
      <c r="N6175">
        <f t="shared" si="578"/>
        <v>29</v>
      </c>
      <c r="O6175">
        <f t="shared" si="579"/>
        <v>0</v>
      </c>
      <c r="P6175">
        <f t="shared" si="580"/>
        <v>0</v>
      </c>
      <c r="Q6175">
        <f t="shared" si="581"/>
        <v>1</v>
      </c>
    </row>
    <row r="6176" spans="1:17">
      <c r="A6176" s="12" t="s">
        <v>11772</v>
      </c>
      <c r="B6176" t="s">
        <v>465</v>
      </c>
      <c r="C6176" t="s">
        <v>458</v>
      </c>
      <c r="D6176" t="s">
        <v>11773</v>
      </c>
      <c r="E6176" t="s">
        <v>495</v>
      </c>
      <c r="F6176" t="s">
        <v>259</v>
      </c>
      <c r="G6176" s="13">
        <v>42459</v>
      </c>
      <c r="H6176" s="13">
        <v>42473</v>
      </c>
      <c r="I6176" s="14">
        <v>0</v>
      </c>
      <c r="J6176" t="s">
        <v>541</v>
      </c>
      <c r="K6176" s="13">
        <v>42433.754432870373</v>
      </c>
      <c r="L6176">
        <f t="shared" si="576"/>
        <v>2016</v>
      </c>
      <c r="M6176">
        <f t="shared" si="577"/>
        <v>3</v>
      </c>
      <c r="N6176">
        <f t="shared" si="578"/>
        <v>30</v>
      </c>
      <c r="O6176">
        <f t="shared" si="579"/>
        <v>0</v>
      </c>
      <c r="P6176">
        <f t="shared" si="580"/>
        <v>0</v>
      </c>
      <c r="Q6176">
        <f t="shared" si="581"/>
        <v>1</v>
      </c>
    </row>
    <row r="6177" spans="1:17">
      <c r="A6177" s="12" t="s">
        <v>11774</v>
      </c>
      <c r="B6177" t="s">
        <v>465</v>
      </c>
      <c r="C6177" t="s">
        <v>458</v>
      </c>
      <c r="D6177" t="s">
        <v>11775</v>
      </c>
      <c r="E6177" t="s">
        <v>495</v>
      </c>
      <c r="F6177" t="s">
        <v>259</v>
      </c>
      <c r="G6177" s="13">
        <v>42467</v>
      </c>
      <c r="H6177" s="13">
        <v>42467</v>
      </c>
      <c r="I6177" s="14">
        <v>0</v>
      </c>
      <c r="J6177" t="s">
        <v>541</v>
      </c>
      <c r="K6177" s="13">
        <v>42433.755497685182</v>
      </c>
      <c r="L6177">
        <f t="shared" si="576"/>
        <v>2016</v>
      </c>
      <c r="M6177">
        <f t="shared" si="577"/>
        <v>4</v>
      </c>
      <c r="N6177">
        <f t="shared" si="578"/>
        <v>7</v>
      </c>
      <c r="O6177">
        <f t="shared" si="579"/>
        <v>0</v>
      </c>
      <c r="P6177">
        <f t="shared" si="580"/>
        <v>1</v>
      </c>
      <c r="Q6177">
        <f t="shared" si="581"/>
        <v>1</v>
      </c>
    </row>
    <row r="6178" spans="1:17">
      <c r="A6178" s="12" t="s">
        <v>11776</v>
      </c>
      <c r="B6178" t="s">
        <v>465</v>
      </c>
      <c r="C6178" t="s">
        <v>458</v>
      </c>
      <c r="D6178" t="s">
        <v>11777</v>
      </c>
      <c r="E6178" t="s">
        <v>495</v>
      </c>
      <c r="F6178" t="s">
        <v>259</v>
      </c>
      <c r="G6178" s="13">
        <v>42475</v>
      </c>
      <c r="H6178" s="13">
        <v>42475</v>
      </c>
      <c r="I6178" s="14">
        <v>0</v>
      </c>
      <c r="J6178" t="s">
        <v>541</v>
      </c>
      <c r="K6178" s="13">
        <v>42433.756493055553</v>
      </c>
      <c r="L6178">
        <f t="shared" si="576"/>
        <v>2016</v>
      </c>
      <c r="M6178">
        <f t="shared" si="577"/>
        <v>4</v>
      </c>
      <c r="N6178">
        <f t="shared" si="578"/>
        <v>15</v>
      </c>
      <c r="O6178">
        <f t="shared" si="579"/>
        <v>0</v>
      </c>
      <c r="P6178">
        <f t="shared" si="580"/>
        <v>1</v>
      </c>
      <c r="Q6178">
        <f t="shared" si="581"/>
        <v>1</v>
      </c>
    </row>
    <row r="6179" spans="1:17">
      <c r="A6179" s="12" t="s">
        <v>11778</v>
      </c>
      <c r="B6179" t="s">
        <v>465</v>
      </c>
      <c r="C6179" t="s">
        <v>458</v>
      </c>
      <c r="D6179" t="s">
        <v>11779</v>
      </c>
      <c r="E6179" t="s">
        <v>495</v>
      </c>
      <c r="F6179" t="s">
        <v>259</v>
      </c>
      <c r="G6179" s="13">
        <v>42479</v>
      </c>
      <c r="H6179" s="13">
        <v>42479</v>
      </c>
      <c r="I6179" s="14">
        <v>0</v>
      </c>
      <c r="J6179" t="s">
        <v>541</v>
      </c>
      <c r="K6179" s="13">
        <v>42433.75744212963</v>
      </c>
      <c r="L6179">
        <f t="shared" si="576"/>
        <v>2016</v>
      </c>
      <c r="M6179">
        <f t="shared" si="577"/>
        <v>4</v>
      </c>
      <c r="N6179">
        <f t="shared" si="578"/>
        <v>19</v>
      </c>
      <c r="O6179">
        <f t="shared" si="579"/>
        <v>0</v>
      </c>
      <c r="P6179">
        <f t="shared" si="580"/>
        <v>1</v>
      </c>
      <c r="Q6179">
        <f t="shared" si="581"/>
        <v>1</v>
      </c>
    </row>
    <row r="6180" spans="1:17">
      <c r="A6180" s="12" t="s">
        <v>11780</v>
      </c>
      <c r="B6180" t="s">
        <v>465</v>
      </c>
      <c r="C6180" t="s">
        <v>458</v>
      </c>
      <c r="D6180" t="s">
        <v>11781</v>
      </c>
      <c r="E6180" t="s">
        <v>495</v>
      </c>
      <c r="F6180" t="s">
        <v>259</v>
      </c>
      <c r="G6180" s="13">
        <v>42481</v>
      </c>
      <c r="H6180" s="13">
        <v>42481</v>
      </c>
      <c r="I6180" s="14">
        <v>0</v>
      </c>
      <c r="J6180" t="s">
        <v>541</v>
      </c>
      <c r="K6180" s="13">
        <v>42433.758032407408</v>
      </c>
      <c r="L6180">
        <f t="shared" si="576"/>
        <v>2016</v>
      </c>
      <c r="M6180">
        <f t="shared" si="577"/>
        <v>4</v>
      </c>
      <c r="N6180">
        <f t="shared" si="578"/>
        <v>21</v>
      </c>
      <c r="O6180">
        <f t="shared" si="579"/>
        <v>0</v>
      </c>
      <c r="P6180">
        <f t="shared" si="580"/>
        <v>1</v>
      </c>
      <c r="Q6180">
        <f t="shared" si="581"/>
        <v>1</v>
      </c>
    </row>
    <row r="6181" spans="1:17">
      <c r="A6181" s="12" t="s">
        <v>11782</v>
      </c>
      <c r="B6181" t="s">
        <v>465</v>
      </c>
      <c r="C6181" t="s">
        <v>458</v>
      </c>
      <c r="D6181" t="s">
        <v>11783</v>
      </c>
      <c r="E6181" t="s">
        <v>495</v>
      </c>
      <c r="F6181" t="s">
        <v>259</v>
      </c>
      <c r="G6181" s="13">
        <v>42162</v>
      </c>
      <c r="H6181" s="13">
        <v>42162</v>
      </c>
      <c r="I6181" s="14">
        <v>0</v>
      </c>
      <c r="J6181" t="s">
        <v>541</v>
      </c>
      <c r="K6181" s="13">
        <v>42110.293009259258</v>
      </c>
      <c r="L6181">
        <f t="shared" si="576"/>
        <v>2015</v>
      </c>
      <c r="M6181">
        <f t="shared" si="577"/>
        <v>6</v>
      </c>
      <c r="N6181">
        <f t="shared" si="578"/>
        <v>7</v>
      </c>
      <c r="O6181">
        <f t="shared" si="579"/>
        <v>0</v>
      </c>
      <c r="P6181">
        <f t="shared" si="580"/>
        <v>1</v>
      </c>
      <c r="Q6181">
        <f t="shared" si="581"/>
        <v>1</v>
      </c>
    </row>
    <row r="6182" spans="1:17">
      <c r="A6182" s="12" t="s">
        <v>11784</v>
      </c>
      <c r="B6182" t="s">
        <v>457</v>
      </c>
      <c r="C6182" t="s">
        <v>453</v>
      </c>
      <c r="D6182" t="s">
        <v>11785</v>
      </c>
      <c r="E6182" t="s">
        <v>594</v>
      </c>
      <c r="F6182" t="s">
        <v>259</v>
      </c>
      <c r="G6182" s="13">
        <v>42257</v>
      </c>
      <c r="H6182" s="13">
        <v>42257</v>
      </c>
      <c r="I6182" s="14">
        <v>0</v>
      </c>
      <c r="J6182" t="s">
        <v>259</v>
      </c>
      <c r="K6182" s="13">
        <v>42213.690578703703</v>
      </c>
      <c r="L6182">
        <f t="shared" si="576"/>
        <v>2015</v>
      </c>
      <c r="M6182">
        <f t="shared" si="577"/>
        <v>9</v>
      </c>
      <c r="N6182">
        <f t="shared" si="578"/>
        <v>10</v>
      </c>
      <c r="O6182">
        <f t="shared" si="579"/>
        <v>0</v>
      </c>
      <c r="P6182">
        <f t="shared" si="580"/>
        <v>1</v>
      </c>
      <c r="Q6182">
        <f t="shared" si="581"/>
        <v>1</v>
      </c>
    </row>
    <row r="6183" spans="1:17">
      <c r="A6183" s="12" t="s">
        <v>11786</v>
      </c>
      <c r="B6183" t="s">
        <v>681</v>
      </c>
      <c r="C6183" t="s">
        <v>458</v>
      </c>
      <c r="D6183" t="s">
        <v>11787</v>
      </c>
      <c r="E6183" t="s">
        <v>1021</v>
      </c>
      <c r="F6183" t="s">
        <v>259</v>
      </c>
      <c r="G6183" s="13">
        <v>42284</v>
      </c>
      <c r="H6183" s="13">
        <v>42284</v>
      </c>
      <c r="I6183" s="14">
        <v>0</v>
      </c>
      <c r="J6183" t="s">
        <v>259</v>
      </c>
      <c r="K6183" s="13">
        <v>42278.65525462963</v>
      </c>
      <c r="L6183">
        <f t="shared" si="576"/>
        <v>2015</v>
      </c>
      <c r="M6183">
        <f t="shared" si="577"/>
        <v>10</v>
      </c>
      <c r="N6183">
        <f t="shared" si="578"/>
        <v>7</v>
      </c>
      <c r="O6183">
        <f t="shared" si="579"/>
        <v>0</v>
      </c>
      <c r="P6183">
        <f t="shared" si="580"/>
        <v>0</v>
      </c>
      <c r="Q6183">
        <f t="shared" si="581"/>
        <v>1</v>
      </c>
    </row>
    <row r="6184" spans="1:17">
      <c r="A6184" s="12" t="s">
        <v>11788</v>
      </c>
      <c r="B6184" t="s">
        <v>449</v>
      </c>
      <c r="C6184" t="s">
        <v>453</v>
      </c>
      <c r="D6184" t="s">
        <v>11789</v>
      </c>
      <c r="E6184" t="s">
        <v>537</v>
      </c>
      <c r="F6184" t="s">
        <v>259</v>
      </c>
      <c r="G6184" s="13">
        <v>42290</v>
      </c>
      <c r="H6184" s="13">
        <v>42290</v>
      </c>
      <c r="I6184" s="14">
        <v>0</v>
      </c>
      <c r="J6184" t="s">
        <v>259</v>
      </c>
      <c r="K6184" s="13">
        <v>42285.522696759261</v>
      </c>
      <c r="L6184">
        <f t="shared" si="576"/>
        <v>2015</v>
      </c>
      <c r="M6184">
        <f t="shared" si="577"/>
        <v>10</v>
      </c>
      <c r="N6184">
        <f t="shared" si="578"/>
        <v>13</v>
      </c>
      <c r="O6184">
        <f t="shared" si="579"/>
        <v>0</v>
      </c>
      <c r="P6184">
        <f t="shared" si="580"/>
        <v>0</v>
      </c>
      <c r="Q6184">
        <f t="shared" si="581"/>
        <v>1</v>
      </c>
    </row>
    <row r="6185" spans="1:17">
      <c r="A6185" s="12" t="s">
        <v>11790</v>
      </c>
      <c r="B6185" t="s">
        <v>457</v>
      </c>
      <c r="C6185" t="s">
        <v>444</v>
      </c>
      <c r="D6185" t="s">
        <v>11791</v>
      </c>
      <c r="E6185" t="s">
        <v>446</v>
      </c>
      <c r="F6185" t="s">
        <v>259</v>
      </c>
      <c r="G6185" s="13">
        <v>42300</v>
      </c>
      <c r="H6185" s="13">
        <v>42300</v>
      </c>
      <c r="I6185" s="14">
        <v>0</v>
      </c>
      <c r="J6185" t="s">
        <v>447</v>
      </c>
      <c r="K6185" s="13">
        <v>42265.573935185188</v>
      </c>
      <c r="L6185">
        <f t="shared" si="576"/>
        <v>2015</v>
      </c>
      <c r="M6185">
        <f t="shared" si="577"/>
        <v>10</v>
      </c>
      <c r="N6185">
        <f t="shared" si="578"/>
        <v>23</v>
      </c>
      <c r="O6185">
        <f t="shared" si="579"/>
        <v>0</v>
      </c>
      <c r="P6185">
        <f t="shared" si="580"/>
        <v>1</v>
      </c>
      <c r="Q6185">
        <f t="shared" si="581"/>
        <v>1</v>
      </c>
    </row>
    <row r="6186" spans="1:17">
      <c r="A6186" s="12" t="s">
        <v>11792</v>
      </c>
      <c r="B6186" t="s">
        <v>675</v>
      </c>
      <c r="C6186" t="s">
        <v>444</v>
      </c>
      <c r="D6186" t="s">
        <v>11793</v>
      </c>
      <c r="E6186" t="s">
        <v>561</v>
      </c>
      <c r="F6186" t="s">
        <v>259</v>
      </c>
      <c r="G6186" s="13">
        <v>42394</v>
      </c>
      <c r="H6186" s="13">
        <v>42394</v>
      </c>
      <c r="I6186" s="14">
        <v>0</v>
      </c>
      <c r="J6186" t="s">
        <v>259</v>
      </c>
      <c r="K6186" s="13">
        <v>42375.552233796298</v>
      </c>
      <c r="L6186">
        <f t="shared" si="576"/>
        <v>2016</v>
      </c>
      <c r="M6186">
        <f t="shared" si="577"/>
        <v>1</v>
      </c>
      <c r="N6186">
        <f t="shared" si="578"/>
        <v>25</v>
      </c>
      <c r="O6186">
        <f t="shared" si="579"/>
        <v>0</v>
      </c>
      <c r="P6186">
        <f t="shared" si="580"/>
        <v>0</v>
      </c>
      <c r="Q6186">
        <f t="shared" si="581"/>
        <v>1</v>
      </c>
    </row>
    <row r="6187" spans="1:17">
      <c r="A6187" s="12" t="s">
        <v>11794</v>
      </c>
      <c r="B6187" t="s">
        <v>681</v>
      </c>
      <c r="C6187" t="s">
        <v>444</v>
      </c>
      <c r="D6187" t="s">
        <v>11795</v>
      </c>
      <c r="E6187" t="s">
        <v>11673</v>
      </c>
      <c r="F6187" t="s">
        <v>259</v>
      </c>
      <c r="G6187" s="13">
        <v>42338</v>
      </c>
      <c r="H6187" s="13">
        <v>42338</v>
      </c>
      <c r="I6187" s="14">
        <v>0</v>
      </c>
      <c r="J6187" t="s">
        <v>259</v>
      </c>
      <c r="K6187" s="13">
        <v>42272.44425925926</v>
      </c>
      <c r="L6187">
        <f t="shared" si="576"/>
        <v>2015</v>
      </c>
      <c r="M6187">
        <f t="shared" si="577"/>
        <v>11</v>
      </c>
      <c r="N6187">
        <f t="shared" si="578"/>
        <v>30</v>
      </c>
      <c r="O6187">
        <f t="shared" si="579"/>
        <v>0</v>
      </c>
      <c r="P6187">
        <f t="shared" si="580"/>
        <v>2</v>
      </c>
      <c r="Q6187">
        <f t="shared" si="581"/>
        <v>1</v>
      </c>
    </row>
    <row r="6188" spans="1:17">
      <c r="A6188" s="12" t="s">
        <v>11796</v>
      </c>
      <c r="B6188" t="s">
        <v>681</v>
      </c>
      <c r="C6188" t="s">
        <v>444</v>
      </c>
      <c r="D6188" t="s">
        <v>11797</v>
      </c>
      <c r="E6188" t="s">
        <v>11673</v>
      </c>
      <c r="F6188" t="s">
        <v>259</v>
      </c>
      <c r="G6188" s="13">
        <v>42338</v>
      </c>
      <c r="H6188" s="13">
        <v>42338</v>
      </c>
      <c r="I6188" s="14">
        <v>0</v>
      </c>
      <c r="J6188" t="s">
        <v>259</v>
      </c>
      <c r="K6188" s="13">
        <v>42272.442719907405</v>
      </c>
      <c r="L6188">
        <f t="shared" si="576"/>
        <v>2015</v>
      </c>
      <c r="M6188">
        <f t="shared" si="577"/>
        <v>11</v>
      </c>
      <c r="N6188">
        <f t="shared" si="578"/>
        <v>30</v>
      </c>
      <c r="O6188">
        <f t="shared" si="579"/>
        <v>0</v>
      </c>
      <c r="P6188">
        <f t="shared" si="580"/>
        <v>2</v>
      </c>
      <c r="Q6188">
        <f t="shared" si="581"/>
        <v>1</v>
      </c>
    </row>
    <row r="6189" spans="1:17">
      <c r="A6189" s="12" t="s">
        <v>11798</v>
      </c>
      <c r="B6189" t="s">
        <v>681</v>
      </c>
      <c r="C6189" t="s">
        <v>453</v>
      </c>
      <c r="D6189" t="s">
        <v>11799</v>
      </c>
      <c r="E6189" t="s">
        <v>11673</v>
      </c>
      <c r="F6189" t="s">
        <v>259</v>
      </c>
      <c r="G6189" s="13">
        <v>42346</v>
      </c>
      <c r="H6189" s="13">
        <v>42346</v>
      </c>
      <c r="I6189" s="14">
        <v>0</v>
      </c>
      <c r="J6189" t="s">
        <v>447</v>
      </c>
      <c r="K6189" s="13">
        <v>42271.479201388887</v>
      </c>
      <c r="L6189">
        <f t="shared" si="576"/>
        <v>2015</v>
      </c>
      <c r="M6189">
        <f t="shared" si="577"/>
        <v>12</v>
      </c>
      <c r="N6189">
        <f t="shared" si="578"/>
        <v>8</v>
      </c>
      <c r="O6189">
        <f t="shared" si="579"/>
        <v>0</v>
      </c>
      <c r="P6189">
        <f t="shared" si="580"/>
        <v>2</v>
      </c>
      <c r="Q6189">
        <f t="shared" si="581"/>
        <v>1</v>
      </c>
    </row>
    <row r="6190" spans="1:17">
      <c r="A6190" s="12" t="s">
        <v>11800</v>
      </c>
      <c r="B6190" t="s">
        <v>681</v>
      </c>
      <c r="C6190" t="s">
        <v>453</v>
      </c>
      <c r="D6190" t="s">
        <v>11801</v>
      </c>
      <c r="E6190" t="s">
        <v>11673</v>
      </c>
      <c r="F6190" t="s">
        <v>259</v>
      </c>
      <c r="G6190" s="13">
        <v>42347</v>
      </c>
      <c r="H6190" s="13">
        <v>42347</v>
      </c>
      <c r="I6190" s="14">
        <v>0</v>
      </c>
      <c r="J6190" t="s">
        <v>447</v>
      </c>
      <c r="K6190" s="13">
        <v>42271.480775462966</v>
      </c>
      <c r="L6190">
        <f t="shared" si="576"/>
        <v>2015</v>
      </c>
      <c r="M6190">
        <f t="shared" si="577"/>
        <v>12</v>
      </c>
      <c r="N6190">
        <f t="shared" si="578"/>
        <v>9</v>
      </c>
      <c r="O6190">
        <f t="shared" si="579"/>
        <v>0</v>
      </c>
      <c r="P6190">
        <f t="shared" si="580"/>
        <v>2</v>
      </c>
      <c r="Q6190">
        <f t="shared" si="581"/>
        <v>1</v>
      </c>
    </row>
    <row r="6191" spans="1:17">
      <c r="A6191" s="12" t="s">
        <v>11802</v>
      </c>
      <c r="B6191" t="s">
        <v>681</v>
      </c>
      <c r="C6191" t="s">
        <v>453</v>
      </c>
      <c r="D6191" t="s">
        <v>11803</v>
      </c>
      <c r="E6191" t="s">
        <v>11673</v>
      </c>
      <c r="F6191" t="s">
        <v>259</v>
      </c>
      <c r="G6191" s="13">
        <v>42347</v>
      </c>
      <c r="H6191" s="13">
        <v>42347</v>
      </c>
      <c r="I6191" s="14">
        <v>0</v>
      </c>
      <c r="J6191" t="s">
        <v>447</v>
      </c>
      <c r="K6191" s="13">
        <v>42271.481423611112</v>
      </c>
      <c r="L6191">
        <f t="shared" si="576"/>
        <v>2015</v>
      </c>
      <c r="M6191">
        <f t="shared" si="577"/>
        <v>12</v>
      </c>
      <c r="N6191">
        <f t="shared" si="578"/>
        <v>9</v>
      </c>
      <c r="O6191">
        <f t="shared" si="579"/>
        <v>0</v>
      </c>
      <c r="P6191">
        <f t="shared" si="580"/>
        <v>2</v>
      </c>
      <c r="Q6191">
        <f t="shared" si="581"/>
        <v>1</v>
      </c>
    </row>
    <row r="6192" spans="1:17">
      <c r="A6192" s="12" t="s">
        <v>11804</v>
      </c>
      <c r="B6192" t="s">
        <v>681</v>
      </c>
      <c r="C6192" t="s">
        <v>453</v>
      </c>
      <c r="D6192" t="s">
        <v>11805</v>
      </c>
      <c r="E6192" t="s">
        <v>11673</v>
      </c>
      <c r="F6192" t="s">
        <v>259</v>
      </c>
      <c r="G6192" s="13">
        <v>42348</v>
      </c>
      <c r="H6192" s="13">
        <v>42348</v>
      </c>
      <c r="I6192" s="14">
        <v>0</v>
      </c>
      <c r="J6192" t="s">
        <v>447</v>
      </c>
      <c r="K6192" s="13">
        <v>42271.390162037038</v>
      </c>
      <c r="L6192">
        <f t="shared" si="576"/>
        <v>2015</v>
      </c>
      <c r="M6192">
        <f t="shared" si="577"/>
        <v>12</v>
      </c>
      <c r="N6192">
        <f t="shared" si="578"/>
        <v>10</v>
      </c>
      <c r="O6192">
        <f t="shared" si="579"/>
        <v>0</v>
      </c>
      <c r="P6192">
        <f t="shared" si="580"/>
        <v>2</v>
      </c>
      <c r="Q6192">
        <f t="shared" si="581"/>
        <v>1</v>
      </c>
    </row>
    <row r="6193" spans="1:17">
      <c r="A6193" s="12" t="s">
        <v>11806</v>
      </c>
      <c r="B6193" t="s">
        <v>681</v>
      </c>
      <c r="C6193" t="s">
        <v>453</v>
      </c>
      <c r="D6193" t="s">
        <v>11807</v>
      </c>
      <c r="E6193" t="s">
        <v>11673</v>
      </c>
      <c r="F6193" t="s">
        <v>259</v>
      </c>
      <c r="G6193" s="13">
        <v>42339</v>
      </c>
      <c r="H6193" s="13">
        <v>42339</v>
      </c>
      <c r="I6193" s="14">
        <v>0</v>
      </c>
      <c r="J6193" t="s">
        <v>447</v>
      </c>
      <c r="K6193" s="13">
        <v>42271.394884259258</v>
      </c>
      <c r="L6193">
        <f t="shared" si="576"/>
        <v>2015</v>
      </c>
      <c r="M6193">
        <f t="shared" si="577"/>
        <v>12</v>
      </c>
      <c r="N6193">
        <f t="shared" si="578"/>
        <v>1</v>
      </c>
      <c r="O6193">
        <f t="shared" si="579"/>
        <v>0</v>
      </c>
      <c r="P6193">
        <f t="shared" si="580"/>
        <v>2</v>
      </c>
      <c r="Q6193">
        <f t="shared" si="581"/>
        <v>1</v>
      </c>
    </row>
    <row r="6194" spans="1:17">
      <c r="A6194" s="12" t="s">
        <v>11808</v>
      </c>
      <c r="B6194" t="s">
        <v>681</v>
      </c>
      <c r="C6194" t="s">
        <v>453</v>
      </c>
      <c r="D6194" t="s">
        <v>11809</v>
      </c>
      <c r="E6194" t="s">
        <v>11673</v>
      </c>
      <c r="F6194" t="s">
        <v>259</v>
      </c>
      <c r="G6194" s="13">
        <v>42339</v>
      </c>
      <c r="H6194" s="13">
        <v>42339</v>
      </c>
      <c r="I6194" s="14">
        <v>0</v>
      </c>
      <c r="J6194" t="s">
        <v>447</v>
      </c>
      <c r="K6194" s="13">
        <v>42271.397222222222</v>
      </c>
      <c r="L6194">
        <f t="shared" si="576"/>
        <v>2015</v>
      </c>
      <c r="M6194">
        <f t="shared" si="577"/>
        <v>12</v>
      </c>
      <c r="N6194">
        <f t="shared" si="578"/>
        <v>1</v>
      </c>
      <c r="O6194">
        <f t="shared" si="579"/>
        <v>0</v>
      </c>
      <c r="P6194">
        <f t="shared" si="580"/>
        <v>2</v>
      </c>
      <c r="Q6194">
        <f t="shared" si="581"/>
        <v>1</v>
      </c>
    </row>
    <row r="6195" spans="1:17">
      <c r="A6195" s="12" t="s">
        <v>11808</v>
      </c>
      <c r="B6195" t="s">
        <v>681</v>
      </c>
      <c r="C6195" t="s">
        <v>453</v>
      </c>
      <c r="D6195" t="s">
        <v>11810</v>
      </c>
      <c r="E6195" t="s">
        <v>11673</v>
      </c>
      <c r="F6195" t="s">
        <v>259</v>
      </c>
      <c r="G6195" s="13">
        <v>42339</v>
      </c>
      <c r="H6195" s="13">
        <v>42339</v>
      </c>
      <c r="I6195" s="14">
        <v>0</v>
      </c>
      <c r="J6195" t="s">
        <v>447</v>
      </c>
      <c r="K6195" s="13">
        <v>42271.496180555558</v>
      </c>
      <c r="L6195">
        <f t="shared" si="576"/>
        <v>2015</v>
      </c>
      <c r="M6195">
        <f t="shared" si="577"/>
        <v>12</v>
      </c>
      <c r="N6195">
        <f t="shared" si="578"/>
        <v>1</v>
      </c>
      <c r="O6195">
        <f t="shared" si="579"/>
        <v>0</v>
      </c>
      <c r="P6195">
        <f t="shared" si="580"/>
        <v>2</v>
      </c>
      <c r="Q6195">
        <f t="shared" si="581"/>
        <v>1</v>
      </c>
    </row>
    <row r="6196" spans="1:17">
      <c r="A6196" s="12" t="s">
        <v>11811</v>
      </c>
      <c r="B6196" t="s">
        <v>681</v>
      </c>
      <c r="C6196" t="s">
        <v>453</v>
      </c>
      <c r="D6196" t="s">
        <v>11812</v>
      </c>
      <c r="E6196" t="s">
        <v>11673</v>
      </c>
      <c r="F6196" t="s">
        <v>259</v>
      </c>
      <c r="G6196" s="13">
        <v>42340</v>
      </c>
      <c r="H6196" s="13">
        <v>42340</v>
      </c>
      <c r="I6196" s="14">
        <v>0</v>
      </c>
      <c r="J6196" t="s">
        <v>447</v>
      </c>
      <c r="K6196" s="13">
        <v>42271.497233796297</v>
      </c>
      <c r="L6196">
        <f t="shared" si="576"/>
        <v>2015</v>
      </c>
      <c r="M6196">
        <f t="shared" si="577"/>
        <v>12</v>
      </c>
      <c r="N6196">
        <f t="shared" si="578"/>
        <v>2</v>
      </c>
      <c r="O6196">
        <f t="shared" si="579"/>
        <v>0</v>
      </c>
      <c r="P6196">
        <f t="shared" si="580"/>
        <v>2</v>
      </c>
      <c r="Q6196">
        <f t="shared" si="581"/>
        <v>1</v>
      </c>
    </row>
    <row r="6197" spans="1:17">
      <c r="A6197" s="12" t="s">
        <v>11813</v>
      </c>
      <c r="B6197" t="s">
        <v>681</v>
      </c>
      <c r="C6197" t="s">
        <v>453</v>
      </c>
      <c r="D6197" t="s">
        <v>11814</v>
      </c>
      <c r="E6197" t="s">
        <v>11673</v>
      </c>
      <c r="F6197" t="s">
        <v>259</v>
      </c>
      <c r="G6197" s="13">
        <v>42340</v>
      </c>
      <c r="H6197" s="13">
        <v>42340</v>
      </c>
      <c r="I6197" s="14">
        <v>0</v>
      </c>
      <c r="J6197" t="s">
        <v>447</v>
      </c>
      <c r="K6197" s="13">
        <v>42271.387638888889</v>
      </c>
      <c r="L6197">
        <f t="shared" si="576"/>
        <v>2015</v>
      </c>
      <c r="M6197">
        <f t="shared" si="577"/>
        <v>12</v>
      </c>
      <c r="N6197">
        <f t="shared" si="578"/>
        <v>2</v>
      </c>
      <c r="O6197">
        <f t="shared" si="579"/>
        <v>0</v>
      </c>
      <c r="P6197">
        <f t="shared" si="580"/>
        <v>2</v>
      </c>
      <c r="Q6197">
        <f t="shared" si="581"/>
        <v>1</v>
      </c>
    </row>
    <row r="6198" spans="1:17">
      <c r="A6198" s="12" t="s">
        <v>11815</v>
      </c>
      <c r="B6198" t="s">
        <v>681</v>
      </c>
      <c r="C6198" t="s">
        <v>453</v>
      </c>
      <c r="D6198" t="s">
        <v>11816</v>
      </c>
      <c r="E6198" t="s">
        <v>11673</v>
      </c>
      <c r="F6198" t="s">
        <v>259</v>
      </c>
      <c r="G6198" s="13">
        <v>42341</v>
      </c>
      <c r="H6198" s="13">
        <v>42341</v>
      </c>
      <c r="I6198" s="14">
        <v>0</v>
      </c>
      <c r="J6198" t="s">
        <v>447</v>
      </c>
      <c r="K6198" s="13">
        <v>42271.529131944444</v>
      </c>
      <c r="L6198">
        <f t="shared" si="576"/>
        <v>2015</v>
      </c>
      <c r="M6198">
        <f t="shared" si="577"/>
        <v>12</v>
      </c>
      <c r="N6198">
        <f t="shared" si="578"/>
        <v>3</v>
      </c>
      <c r="O6198">
        <f t="shared" si="579"/>
        <v>0</v>
      </c>
      <c r="P6198">
        <f t="shared" si="580"/>
        <v>2</v>
      </c>
      <c r="Q6198">
        <f t="shared" si="581"/>
        <v>1</v>
      </c>
    </row>
    <row r="6199" spans="1:17">
      <c r="A6199" s="12" t="s">
        <v>11817</v>
      </c>
      <c r="B6199" t="s">
        <v>681</v>
      </c>
      <c r="C6199" t="s">
        <v>453</v>
      </c>
      <c r="D6199" t="s">
        <v>11818</v>
      </c>
      <c r="E6199" t="s">
        <v>11673</v>
      </c>
      <c r="F6199" t="s">
        <v>259</v>
      </c>
      <c r="G6199" s="13">
        <v>42341</v>
      </c>
      <c r="H6199" s="13">
        <v>42341</v>
      </c>
      <c r="I6199" s="14">
        <v>0</v>
      </c>
      <c r="J6199" t="s">
        <v>447</v>
      </c>
      <c r="K6199" s="13">
        <v>42271.530787037038</v>
      </c>
      <c r="L6199">
        <f t="shared" si="576"/>
        <v>2015</v>
      </c>
      <c r="M6199">
        <f t="shared" si="577"/>
        <v>12</v>
      </c>
      <c r="N6199">
        <f t="shared" si="578"/>
        <v>3</v>
      </c>
      <c r="O6199">
        <f t="shared" si="579"/>
        <v>0</v>
      </c>
      <c r="P6199">
        <f t="shared" si="580"/>
        <v>2</v>
      </c>
      <c r="Q6199">
        <f t="shared" si="581"/>
        <v>1</v>
      </c>
    </row>
    <row r="6200" spans="1:17">
      <c r="A6200" s="12" t="s">
        <v>11819</v>
      </c>
      <c r="B6200" t="s">
        <v>681</v>
      </c>
      <c r="C6200" t="s">
        <v>453</v>
      </c>
      <c r="D6200" t="s">
        <v>11820</v>
      </c>
      <c r="E6200" t="s">
        <v>11673</v>
      </c>
      <c r="F6200" t="s">
        <v>259</v>
      </c>
      <c r="G6200" s="13">
        <v>42341</v>
      </c>
      <c r="H6200" s="13">
        <v>42341</v>
      </c>
      <c r="I6200" s="14">
        <v>0</v>
      </c>
      <c r="J6200" t="s">
        <v>447</v>
      </c>
      <c r="K6200" s="13">
        <v>42271.532766203702</v>
      </c>
      <c r="L6200">
        <f t="shared" si="576"/>
        <v>2015</v>
      </c>
      <c r="M6200">
        <f t="shared" si="577"/>
        <v>12</v>
      </c>
      <c r="N6200">
        <f t="shared" si="578"/>
        <v>3</v>
      </c>
      <c r="O6200">
        <f t="shared" si="579"/>
        <v>0</v>
      </c>
      <c r="P6200">
        <f t="shared" si="580"/>
        <v>2</v>
      </c>
      <c r="Q6200">
        <f t="shared" si="581"/>
        <v>1</v>
      </c>
    </row>
    <row r="6201" spans="1:17">
      <c r="A6201" s="12" t="s">
        <v>11821</v>
      </c>
      <c r="B6201" t="s">
        <v>681</v>
      </c>
      <c r="C6201" t="s">
        <v>453</v>
      </c>
      <c r="D6201" t="s">
        <v>11822</v>
      </c>
      <c r="E6201" t="s">
        <v>11673</v>
      </c>
      <c r="F6201" t="s">
        <v>259</v>
      </c>
      <c r="G6201" s="13">
        <v>42342</v>
      </c>
      <c r="H6201" s="13">
        <v>42342</v>
      </c>
      <c r="I6201" s="14">
        <v>0</v>
      </c>
      <c r="J6201" t="s">
        <v>447</v>
      </c>
      <c r="K6201" s="13">
        <v>42271.534004629626</v>
      </c>
      <c r="L6201">
        <f t="shared" si="576"/>
        <v>2015</v>
      </c>
      <c r="M6201">
        <f t="shared" si="577"/>
        <v>12</v>
      </c>
      <c r="N6201">
        <f t="shared" si="578"/>
        <v>4</v>
      </c>
      <c r="O6201">
        <f t="shared" si="579"/>
        <v>0</v>
      </c>
      <c r="P6201">
        <f t="shared" si="580"/>
        <v>2</v>
      </c>
      <c r="Q6201">
        <f t="shared" si="581"/>
        <v>1</v>
      </c>
    </row>
    <row r="6202" spans="1:17">
      <c r="A6202" s="12" t="s">
        <v>11823</v>
      </c>
      <c r="B6202" t="s">
        <v>681</v>
      </c>
      <c r="C6202" t="s">
        <v>453</v>
      </c>
      <c r="D6202" t="s">
        <v>11824</v>
      </c>
      <c r="E6202" t="s">
        <v>11673</v>
      </c>
      <c r="F6202" t="s">
        <v>259</v>
      </c>
      <c r="G6202" s="13">
        <v>42345</v>
      </c>
      <c r="H6202" s="13">
        <v>42345</v>
      </c>
      <c r="I6202" s="14">
        <v>0</v>
      </c>
      <c r="J6202" t="s">
        <v>447</v>
      </c>
      <c r="K6202" s="13">
        <v>42271.534895833334</v>
      </c>
      <c r="L6202">
        <f t="shared" si="576"/>
        <v>2015</v>
      </c>
      <c r="M6202">
        <f t="shared" si="577"/>
        <v>12</v>
      </c>
      <c r="N6202">
        <f t="shared" si="578"/>
        <v>7</v>
      </c>
      <c r="O6202">
        <f t="shared" si="579"/>
        <v>0</v>
      </c>
      <c r="P6202">
        <f t="shared" si="580"/>
        <v>2</v>
      </c>
      <c r="Q6202">
        <f t="shared" si="581"/>
        <v>1</v>
      </c>
    </row>
    <row r="6203" spans="1:17">
      <c r="A6203" s="12" t="s">
        <v>11825</v>
      </c>
      <c r="B6203" t="s">
        <v>681</v>
      </c>
      <c r="C6203" t="s">
        <v>453</v>
      </c>
      <c r="D6203" t="s">
        <v>11826</v>
      </c>
      <c r="E6203" t="s">
        <v>11673</v>
      </c>
      <c r="F6203" t="s">
        <v>259</v>
      </c>
      <c r="G6203" s="13">
        <v>42345</v>
      </c>
      <c r="H6203" s="13">
        <v>42345</v>
      </c>
      <c r="I6203" s="14">
        <v>0</v>
      </c>
      <c r="J6203" t="s">
        <v>447</v>
      </c>
      <c r="K6203" s="13">
        <v>42271.488159722219</v>
      </c>
      <c r="L6203">
        <f t="shared" si="576"/>
        <v>2015</v>
      </c>
      <c r="M6203">
        <f t="shared" si="577"/>
        <v>12</v>
      </c>
      <c r="N6203">
        <f t="shared" si="578"/>
        <v>7</v>
      </c>
      <c r="O6203">
        <f t="shared" si="579"/>
        <v>0</v>
      </c>
      <c r="P6203">
        <f t="shared" si="580"/>
        <v>2</v>
      </c>
      <c r="Q6203">
        <f t="shared" si="581"/>
        <v>1</v>
      </c>
    </row>
    <row r="6204" spans="1:17">
      <c r="A6204" s="12" t="s">
        <v>11827</v>
      </c>
      <c r="B6204" t="s">
        <v>681</v>
      </c>
      <c r="C6204" t="s">
        <v>453</v>
      </c>
      <c r="D6204" t="s">
        <v>11828</v>
      </c>
      <c r="E6204" t="s">
        <v>11673</v>
      </c>
      <c r="F6204" t="s">
        <v>259</v>
      </c>
      <c r="G6204" s="13">
        <v>42345</v>
      </c>
      <c r="H6204" s="13">
        <v>42345</v>
      </c>
      <c r="I6204" s="14">
        <v>0</v>
      </c>
      <c r="J6204" t="s">
        <v>447</v>
      </c>
      <c r="K6204" s="13">
        <v>42271.489166666666</v>
      </c>
      <c r="L6204">
        <f t="shared" si="576"/>
        <v>2015</v>
      </c>
      <c r="M6204">
        <f t="shared" si="577"/>
        <v>12</v>
      </c>
      <c r="N6204">
        <f t="shared" si="578"/>
        <v>7</v>
      </c>
      <c r="O6204">
        <f t="shared" si="579"/>
        <v>0</v>
      </c>
      <c r="P6204">
        <f t="shared" si="580"/>
        <v>2</v>
      </c>
      <c r="Q6204">
        <f t="shared" si="581"/>
        <v>1</v>
      </c>
    </row>
    <row r="6205" spans="1:17">
      <c r="A6205" s="12" t="s">
        <v>11829</v>
      </c>
      <c r="B6205" t="s">
        <v>681</v>
      </c>
      <c r="C6205" t="s">
        <v>453</v>
      </c>
      <c r="D6205" t="s">
        <v>11830</v>
      </c>
      <c r="E6205" t="s">
        <v>11673</v>
      </c>
      <c r="F6205" t="s">
        <v>259</v>
      </c>
      <c r="G6205" s="13">
        <v>42346</v>
      </c>
      <c r="H6205" s="13">
        <v>42346</v>
      </c>
      <c r="I6205" s="14">
        <v>0</v>
      </c>
      <c r="J6205" t="s">
        <v>447</v>
      </c>
      <c r="K6205" s="13">
        <v>42271.490173611113</v>
      </c>
      <c r="L6205">
        <f t="shared" si="576"/>
        <v>2015</v>
      </c>
      <c r="M6205">
        <f t="shared" si="577"/>
        <v>12</v>
      </c>
      <c r="N6205">
        <f t="shared" si="578"/>
        <v>8</v>
      </c>
      <c r="O6205">
        <f t="shared" si="579"/>
        <v>0</v>
      </c>
      <c r="P6205">
        <f t="shared" si="580"/>
        <v>2</v>
      </c>
      <c r="Q6205">
        <f t="shared" si="581"/>
        <v>1</v>
      </c>
    </row>
    <row r="6206" spans="1:17">
      <c r="A6206" s="12" t="s">
        <v>11831</v>
      </c>
      <c r="B6206" t="s">
        <v>681</v>
      </c>
      <c r="C6206" t="s">
        <v>453</v>
      </c>
      <c r="D6206" t="s">
        <v>11832</v>
      </c>
      <c r="E6206" t="s">
        <v>11673</v>
      </c>
      <c r="F6206" t="s">
        <v>259</v>
      </c>
      <c r="G6206" s="13">
        <v>42347</v>
      </c>
      <c r="H6206" s="13">
        <v>42347</v>
      </c>
      <c r="I6206" s="14">
        <v>0</v>
      </c>
      <c r="J6206" t="s">
        <v>447</v>
      </c>
      <c r="K6206" s="13">
        <v>42271.491018518522</v>
      </c>
      <c r="L6206">
        <f t="shared" si="576"/>
        <v>2015</v>
      </c>
      <c r="M6206">
        <f t="shared" si="577"/>
        <v>12</v>
      </c>
      <c r="N6206">
        <f t="shared" si="578"/>
        <v>9</v>
      </c>
      <c r="O6206">
        <f t="shared" si="579"/>
        <v>0</v>
      </c>
      <c r="P6206">
        <f t="shared" si="580"/>
        <v>2</v>
      </c>
      <c r="Q6206">
        <f t="shared" si="581"/>
        <v>1</v>
      </c>
    </row>
    <row r="6207" spans="1:17">
      <c r="A6207" s="12" t="s">
        <v>11833</v>
      </c>
      <c r="B6207" t="s">
        <v>681</v>
      </c>
      <c r="C6207" t="s">
        <v>453</v>
      </c>
      <c r="D6207" t="s">
        <v>11834</v>
      </c>
      <c r="E6207" t="s">
        <v>11673</v>
      </c>
      <c r="F6207" t="s">
        <v>259</v>
      </c>
      <c r="G6207" s="13">
        <v>42348</v>
      </c>
      <c r="H6207" s="13">
        <v>42348</v>
      </c>
      <c r="I6207" s="14">
        <v>0</v>
      </c>
      <c r="J6207" t="s">
        <v>447</v>
      </c>
      <c r="K6207" s="13">
        <v>42271.491793981484</v>
      </c>
      <c r="L6207">
        <f t="shared" si="576"/>
        <v>2015</v>
      </c>
      <c r="M6207">
        <f t="shared" si="577"/>
        <v>12</v>
      </c>
      <c r="N6207">
        <f t="shared" si="578"/>
        <v>10</v>
      </c>
      <c r="O6207">
        <f t="shared" si="579"/>
        <v>0</v>
      </c>
      <c r="P6207">
        <f t="shared" si="580"/>
        <v>2</v>
      </c>
      <c r="Q6207">
        <f t="shared" si="581"/>
        <v>1</v>
      </c>
    </row>
    <row r="6208" spans="1:17">
      <c r="A6208" s="12" t="s">
        <v>11835</v>
      </c>
      <c r="B6208" t="s">
        <v>457</v>
      </c>
      <c r="C6208" t="s">
        <v>458</v>
      </c>
      <c r="D6208" t="s">
        <v>11836</v>
      </c>
      <c r="E6208" t="s">
        <v>11673</v>
      </c>
      <c r="F6208" t="s">
        <v>259</v>
      </c>
      <c r="G6208" s="13">
        <v>42320</v>
      </c>
      <c r="H6208" s="13">
        <v>42320</v>
      </c>
      <c r="I6208" s="14">
        <v>0</v>
      </c>
      <c r="J6208" t="s">
        <v>447</v>
      </c>
      <c r="K6208" s="13">
        <v>42284.538229166668</v>
      </c>
      <c r="L6208">
        <f t="shared" si="576"/>
        <v>2015</v>
      </c>
      <c r="M6208">
        <f t="shared" si="577"/>
        <v>11</v>
      </c>
      <c r="N6208">
        <f t="shared" si="578"/>
        <v>12</v>
      </c>
      <c r="O6208">
        <f t="shared" si="579"/>
        <v>0</v>
      </c>
      <c r="P6208">
        <f t="shared" si="580"/>
        <v>1</v>
      </c>
      <c r="Q6208">
        <f t="shared" si="581"/>
        <v>1</v>
      </c>
    </row>
    <row r="6209" spans="1:17">
      <c r="A6209" s="12" t="s">
        <v>11835</v>
      </c>
      <c r="B6209" t="s">
        <v>457</v>
      </c>
      <c r="C6209" t="s">
        <v>458</v>
      </c>
      <c r="D6209" t="s">
        <v>11837</v>
      </c>
      <c r="E6209" t="s">
        <v>11673</v>
      </c>
      <c r="F6209" t="s">
        <v>259</v>
      </c>
      <c r="G6209" s="13">
        <v>42321</v>
      </c>
      <c r="H6209" s="13">
        <v>42321</v>
      </c>
      <c r="I6209" s="14">
        <v>0</v>
      </c>
      <c r="J6209" t="s">
        <v>447</v>
      </c>
      <c r="K6209" s="13">
        <v>42284.538912037038</v>
      </c>
      <c r="L6209">
        <f t="shared" si="576"/>
        <v>2015</v>
      </c>
      <c r="M6209">
        <f t="shared" si="577"/>
        <v>11</v>
      </c>
      <c r="N6209">
        <f t="shared" si="578"/>
        <v>13</v>
      </c>
      <c r="O6209">
        <f t="shared" si="579"/>
        <v>0</v>
      </c>
      <c r="P6209">
        <f t="shared" si="580"/>
        <v>1</v>
      </c>
      <c r="Q6209">
        <f t="shared" si="581"/>
        <v>1</v>
      </c>
    </row>
    <row r="6210" spans="1:17">
      <c r="A6210" s="12" t="s">
        <v>11838</v>
      </c>
      <c r="B6210" t="s">
        <v>457</v>
      </c>
      <c r="C6210" t="s">
        <v>458</v>
      </c>
      <c r="D6210" t="s">
        <v>11839</v>
      </c>
      <c r="E6210" t="s">
        <v>11673</v>
      </c>
      <c r="F6210" t="s">
        <v>259</v>
      </c>
      <c r="G6210" s="13">
        <v>42325</v>
      </c>
      <c r="H6210" s="13">
        <v>42325</v>
      </c>
      <c r="I6210" s="14">
        <v>0</v>
      </c>
      <c r="J6210" t="s">
        <v>447</v>
      </c>
      <c r="K6210" s="13">
        <v>42284.54414351852</v>
      </c>
      <c r="L6210">
        <f t="shared" si="576"/>
        <v>2015</v>
      </c>
      <c r="M6210">
        <f t="shared" si="577"/>
        <v>11</v>
      </c>
      <c r="N6210">
        <f t="shared" si="578"/>
        <v>17</v>
      </c>
      <c r="O6210">
        <f t="shared" si="579"/>
        <v>0</v>
      </c>
      <c r="P6210">
        <f t="shared" si="580"/>
        <v>1</v>
      </c>
      <c r="Q6210">
        <f t="shared" si="581"/>
        <v>1</v>
      </c>
    </row>
    <row r="6211" spans="1:17">
      <c r="A6211" s="12" t="s">
        <v>11838</v>
      </c>
      <c r="B6211" t="s">
        <v>457</v>
      </c>
      <c r="C6211" t="s">
        <v>458</v>
      </c>
      <c r="D6211" t="s">
        <v>11840</v>
      </c>
      <c r="E6211" t="s">
        <v>11673</v>
      </c>
      <c r="F6211" t="s">
        <v>259</v>
      </c>
      <c r="G6211" s="13">
        <v>42326</v>
      </c>
      <c r="H6211" s="13">
        <v>42326</v>
      </c>
      <c r="I6211" s="14">
        <v>0</v>
      </c>
      <c r="J6211" t="s">
        <v>447</v>
      </c>
      <c r="K6211" s="13">
        <v>42284.672627314816</v>
      </c>
      <c r="L6211">
        <f t="shared" ref="L6211:L6274" si="582">YEAR(G6211)</f>
        <v>2015</v>
      </c>
      <c r="M6211">
        <f t="shared" ref="M6211:M6274" si="583">MONTH(G6211)</f>
        <v>11</v>
      </c>
      <c r="N6211">
        <f t="shared" ref="N6211:N6274" si="584">DAY(G6211)</f>
        <v>18</v>
      </c>
      <c r="O6211">
        <f t="shared" ref="O6211:O6274" si="585">DATEDIF($K6211,INT($G6211),"y")</f>
        <v>0</v>
      </c>
      <c r="P6211">
        <f t="shared" ref="P6211:P6274" si="586">DATEDIF($K6211,INT($G6211),"m")</f>
        <v>1</v>
      </c>
      <c r="Q6211">
        <f t="shared" ref="Q6211:Q6274" si="587">DATEDIF($K$2,INT($G$2),"ym")</f>
        <v>1</v>
      </c>
    </row>
    <row r="6212" spans="1:17">
      <c r="A6212" s="12" t="s">
        <v>11838</v>
      </c>
      <c r="B6212" t="s">
        <v>457</v>
      </c>
      <c r="C6212" t="s">
        <v>453</v>
      </c>
      <c r="D6212" t="s">
        <v>11841</v>
      </c>
      <c r="E6212" t="s">
        <v>11673</v>
      </c>
      <c r="F6212" t="s">
        <v>259</v>
      </c>
      <c r="G6212" s="13">
        <v>42332</v>
      </c>
      <c r="H6212" s="13">
        <v>42332</v>
      </c>
      <c r="I6212" s="14">
        <v>0</v>
      </c>
      <c r="J6212" t="s">
        <v>447</v>
      </c>
      <c r="K6212" s="13">
        <v>42284.545381944445</v>
      </c>
      <c r="L6212">
        <f t="shared" si="582"/>
        <v>2015</v>
      </c>
      <c r="M6212">
        <f t="shared" si="583"/>
        <v>11</v>
      </c>
      <c r="N6212">
        <f t="shared" si="584"/>
        <v>24</v>
      </c>
      <c r="O6212">
        <f t="shared" si="585"/>
        <v>0</v>
      </c>
      <c r="P6212">
        <f t="shared" si="586"/>
        <v>1</v>
      </c>
      <c r="Q6212">
        <f t="shared" si="587"/>
        <v>1</v>
      </c>
    </row>
    <row r="6213" spans="1:17">
      <c r="A6213" s="12" t="s">
        <v>11842</v>
      </c>
      <c r="B6213" t="s">
        <v>457</v>
      </c>
      <c r="C6213" t="s">
        <v>458</v>
      </c>
      <c r="D6213" t="s">
        <v>11843</v>
      </c>
      <c r="E6213" t="s">
        <v>11673</v>
      </c>
      <c r="F6213" t="s">
        <v>259</v>
      </c>
      <c r="G6213" s="13">
        <v>42312</v>
      </c>
      <c r="H6213" s="13">
        <v>42312</v>
      </c>
      <c r="I6213" s="14">
        <v>0</v>
      </c>
      <c r="J6213" t="s">
        <v>447</v>
      </c>
      <c r="K6213" s="13">
        <v>42284.667268518519</v>
      </c>
      <c r="L6213">
        <f t="shared" si="582"/>
        <v>2015</v>
      </c>
      <c r="M6213">
        <f t="shared" si="583"/>
        <v>11</v>
      </c>
      <c r="N6213">
        <f t="shared" si="584"/>
        <v>4</v>
      </c>
      <c r="O6213">
        <f t="shared" si="585"/>
        <v>0</v>
      </c>
      <c r="P6213">
        <f t="shared" si="586"/>
        <v>0</v>
      </c>
      <c r="Q6213">
        <f t="shared" si="587"/>
        <v>1</v>
      </c>
    </row>
    <row r="6214" spans="1:17">
      <c r="A6214" s="12" t="s">
        <v>11842</v>
      </c>
      <c r="B6214" t="s">
        <v>457</v>
      </c>
      <c r="C6214" t="s">
        <v>458</v>
      </c>
      <c r="D6214" t="s">
        <v>11844</v>
      </c>
      <c r="E6214" t="s">
        <v>11673</v>
      </c>
      <c r="F6214" t="s">
        <v>259</v>
      </c>
      <c r="G6214" s="13">
        <v>42321</v>
      </c>
      <c r="H6214" s="13">
        <v>42321</v>
      </c>
      <c r="I6214" s="14">
        <v>0</v>
      </c>
      <c r="J6214" t="s">
        <v>447</v>
      </c>
      <c r="K6214" s="13">
        <v>42284.669872685183</v>
      </c>
      <c r="L6214">
        <f t="shared" si="582"/>
        <v>2015</v>
      </c>
      <c r="M6214">
        <f t="shared" si="583"/>
        <v>11</v>
      </c>
      <c r="N6214">
        <f t="shared" si="584"/>
        <v>13</v>
      </c>
      <c r="O6214">
        <f t="shared" si="585"/>
        <v>0</v>
      </c>
      <c r="P6214">
        <f t="shared" si="586"/>
        <v>1</v>
      </c>
      <c r="Q6214">
        <f t="shared" si="587"/>
        <v>1</v>
      </c>
    </row>
    <row r="6215" spans="1:17">
      <c r="A6215" s="12" t="s">
        <v>11845</v>
      </c>
      <c r="B6215" t="s">
        <v>457</v>
      </c>
      <c r="C6215" t="s">
        <v>453</v>
      </c>
      <c r="D6215" t="s">
        <v>11846</v>
      </c>
      <c r="E6215" t="s">
        <v>11673</v>
      </c>
      <c r="F6215" t="s">
        <v>259</v>
      </c>
      <c r="G6215" s="13">
        <v>42318</v>
      </c>
      <c r="H6215" s="13">
        <v>42318</v>
      </c>
      <c r="I6215" s="14">
        <v>0</v>
      </c>
      <c r="J6215" t="s">
        <v>447</v>
      </c>
      <c r="K6215" s="13">
        <v>42284.541643518518</v>
      </c>
      <c r="L6215">
        <f t="shared" si="582"/>
        <v>2015</v>
      </c>
      <c r="M6215">
        <f t="shared" si="583"/>
        <v>11</v>
      </c>
      <c r="N6215">
        <f t="shared" si="584"/>
        <v>10</v>
      </c>
      <c r="O6215">
        <f t="shared" si="585"/>
        <v>0</v>
      </c>
      <c r="P6215">
        <f t="shared" si="586"/>
        <v>1</v>
      </c>
      <c r="Q6215">
        <f t="shared" si="587"/>
        <v>1</v>
      </c>
    </row>
    <row r="6216" spans="1:17">
      <c r="A6216" s="12" t="s">
        <v>11847</v>
      </c>
      <c r="B6216" t="s">
        <v>457</v>
      </c>
      <c r="C6216" t="s">
        <v>458</v>
      </c>
      <c r="D6216" t="s">
        <v>11848</v>
      </c>
      <c r="E6216" t="s">
        <v>11673</v>
      </c>
      <c r="F6216" t="s">
        <v>259</v>
      </c>
      <c r="G6216" s="13">
        <v>42327</v>
      </c>
      <c r="H6216" s="13">
        <v>42327</v>
      </c>
      <c r="I6216" s="14">
        <v>0</v>
      </c>
      <c r="J6216" t="s">
        <v>447</v>
      </c>
      <c r="K6216" s="13">
        <v>42284.542650462965</v>
      </c>
      <c r="L6216">
        <f t="shared" si="582"/>
        <v>2015</v>
      </c>
      <c r="M6216">
        <f t="shared" si="583"/>
        <v>11</v>
      </c>
      <c r="N6216">
        <f t="shared" si="584"/>
        <v>19</v>
      </c>
      <c r="O6216">
        <f t="shared" si="585"/>
        <v>0</v>
      </c>
      <c r="P6216">
        <f t="shared" si="586"/>
        <v>1</v>
      </c>
      <c r="Q6216">
        <f t="shared" si="587"/>
        <v>1</v>
      </c>
    </row>
    <row r="6217" spans="1:17">
      <c r="A6217" s="12" t="s">
        <v>11849</v>
      </c>
      <c r="B6217" t="s">
        <v>457</v>
      </c>
      <c r="C6217" t="s">
        <v>453</v>
      </c>
      <c r="D6217" t="s">
        <v>11850</v>
      </c>
      <c r="E6217" t="s">
        <v>11673</v>
      </c>
      <c r="F6217" t="s">
        <v>259</v>
      </c>
      <c r="G6217" s="13">
        <v>42348</v>
      </c>
      <c r="H6217" s="13">
        <v>42348</v>
      </c>
      <c r="I6217" s="14">
        <v>0</v>
      </c>
      <c r="J6217" t="s">
        <v>447</v>
      </c>
      <c r="K6217" s="13">
        <v>42271.389490740738</v>
      </c>
      <c r="L6217">
        <f t="shared" si="582"/>
        <v>2015</v>
      </c>
      <c r="M6217">
        <f t="shared" si="583"/>
        <v>12</v>
      </c>
      <c r="N6217">
        <f t="shared" si="584"/>
        <v>10</v>
      </c>
      <c r="O6217">
        <f t="shared" si="585"/>
        <v>0</v>
      </c>
      <c r="P6217">
        <f t="shared" si="586"/>
        <v>2</v>
      </c>
      <c r="Q6217">
        <f t="shared" si="587"/>
        <v>1</v>
      </c>
    </row>
    <row r="6218" spans="1:17">
      <c r="A6218" s="12" t="s">
        <v>11851</v>
      </c>
      <c r="B6218" t="s">
        <v>457</v>
      </c>
      <c r="C6218" t="s">
        <v>458</v>
      </c>
      <c r="D6218" t="s">
        <v>11852</v>
      </c>
      <c r="E6218" t="s">
        <v>11673</v>
      </c>
      <c r="F6218" t="s">
        <v>259</v>
      </c>
      <c r="G6218" s="13">
        <v>42340</v>
      </c>
      <c r="H6218" s="13">
        <v>42340</v>
      </c>
      <c r="I6218" s="14">
        <v>0</v>
      </c>
      <c r="J6218" t="s">
        <v>447</v>
      </c>
      <c r="K6218" s="13">
        <v>42271.382037037038</v>
      </c>
      <c r="L6218">
        <f t="shared" si="582"/>
        <v>2015</v>
      </c>
      <c r="M6218">
        <f t="shared" si="583"/>
        <v>12</v>
      </c>
      <c r="N6218">
        <f t="shared" si="584"/>
        <v>2</v>
      </c>
      <c r="O6218">
        <f t="shared" si="585"/>
        <v>0</v>
      </c>
      <c r="P6218">
        <f t="shared" si="586"/>
        <v>2</v>
      </c>
      <c r="Q6218">
        <f t="shared" si="587"/>
        <v>1</v>
      </c>
    </row>
    <row r="6219" spans="1:17">
      <c r="A6219" s="12" t="s">
        <v>11853</v>
      </c>
      <c r="B6219" t="s">
        <v>457</v>
      </c>
      <c r="C6219" t="s">
        <v>458</v>
      </c>
      <c r="D6219" t="s">
        <v>11854</v>
      </c>
      <c r="E6219" t="s">
        <v>11673</v>
      </c>
      <c r="F6219" t="s">
        <v>259</v>
      </c>
      <c r="G6219" s="13">
        <v>42342</v>
      </c>
      <c r="H6219" s="13">
        <v>42342</v>
      </c>
      <c r="I6219" s="14">
        <v>0</v>
      </c>
      <c r="J6219" t="s">
        <v>447</v>
      </c>
      <c r="K6219" s="13">
        <v>42271.383136574077</v>
      </c>
      <c r="L6219">
        <f t="shared" si="582"/>
        <v>2015</v>
      </c>
      <c r="M6219">
        <f t="shared" si="583"/>
        <v>12</v>
      </c>
      <c r="N6219">
        <f t="shared" si="584"/>
        <v>4</v>
      </c>
      <c r="O6219">
        <f t="shared" si="585"/>
        <v>0</v>
      </c>
      <c r="P6219">
        <f t="shared" si="586"/>
        <v>2</v>
      </c>
      <c r="Q6219">
        <f t="shared" si="587"/>
        <v>1</v>
      </c>
    </row>
    <row r="6220" spans="1:17">
      <c r="A6220" s="12" t="s">
        <v>11855</v>
      </c>
      <c r="B6220" t="s">
        <v>457</v>
      </c>
      <c r="C6220" t="s">
        <v>458</v>
      </c>
      <c r="D6220" t="s">
        <v>11856</v>
      </c>
      <c r="E6220" t="s">
        <v>11673</v>
      </c>
      <c r="F6220" t="s">
        <v>259</v>
      </c>
      <c r="G6220" s="13">
        <v>42345</v>
      </c>
      <c r="H6220" s="13">
        <v>42345</v>
      </c>
      <c r="I6220" s="14">
        <v>0</v>
      </c>
      <c r="J6220" t="s">
        <v>447</v>
      </c>
      <c r="K6220" s="13">
        <v>42271.383993055555</v>
      </c>
      <c r="L6220">
        <f t="shared" si="582"/>
        <v>2015</v>
      </c>
      <c r="M6220">
        <f t="shared" si="583"/>
        <v>12</v>
      </c>
      <c r="N6220">
        <f t="shared" si="584"/>
        <v>7</v>
      </c>
      <c r="O6220">
        <f t="shared" si="585"/>
        <v>0</v>
      </c>
      <c r="P6220">
        <f t="shared" si="586"/>
        <v>2</v>
      </c>
      <c r="Q6220">
        <f t="shared" si="587"/>
        <v>1</v>
      </c>
    </row>
    <row r="6221" spans="1:17">
      <c r="A6221" s="12" t="s">
        <v>11857</v>
      </c>
      <c r="B6221" t="s">
        <v>457</v>
      </c>
      <c r="C6221" t="s">
        <v>453</v>
      </c>
      <c r="D6221" t="s">
        <v>11858</v>
      </c>
      <c r="E6221" t="s">
        <v>561</v>
      </c>
      <c r="F6221" t="s">
        <v>259</v>
      </c>
      <c r="G6221" s="13">
        <v>42311</v>
      </c>
      <c r="H6221" s="13">
        <v>42311</v>
      </c>
      <c r="I6221" s="14">
        <v>0</v>
      </c>
      <c r="J6221" t="s">
        <v>259</v>
      </c>
      <c r="K6221" s="13">
        <v>42277.356516203705</v>
      </c>
      <c r="L6221">
        <f t="shared" si="582"/>
        <v>2015</v>
      </c>
      <c r="M6221">
        <f t="shared" si="583"/>
        <v>11</v>
      </c>
      <c r="N6221">
        <f t="shared" si="584"/>
        <v>3</v>
      </c>
      <c r="O6221">
        <f t="shared" si="585"/>
        <v>0</v>
      </c>
      <c r="P6221">
        <f t="shared" si="586"/>
        <v>1</v>
      </c>
      <c r="Q6221">
        <f t="shared" si="587"/>
        <v>1</v>
      </c>
    </row>
    <row r="6222" spans="1:17">
      <c r="A6222" s="12" t="s">
        <v>11859</v>
      </c>
      <c r="B6222" t="s">
        <v>457</v>
      </c>
      <c r="C6222" t="s">
        <v>458</v>
      </c>
      <c r="D6222" t="s">
        <v>11860</v>
      </c>
      <c r="E6222" t="s">
        <v>561</v>
      </c>
      <c r="F6222" t="s">
        <v>259</v>
      </c>
      <c r="G6222" s="13">
        <v>42423</v>
      </c>
      <c r="H6222" s="13">
        <v>42423</v>
      </c>
      <c r="I6222" s="14">
        <v>0</v>
      </c>
      <c r="J6222" t="s">
        <v>259</v>
      </c>
      <c r="K6222" s="13">
        <v>42390.420590277776</v>
      </c>
      <c r="L6222">
        <f t="shared" si="582"/>
        <v>2016</v>
      </c>
      <c r="M6222">
        <f t="shared" si="583"/>
        <v>2</v>
      </c>
      <c r="N6222">
        <f t="shared" si="584"/>
        <v>23</v>
      </c>
      <c r="O6222">
        <f t="shared" si="585"/>
        <v>0</v>
      </c>
      <c r="P6222">
        <f t="shared" si="586"/>
        <v>1</v>
      </c>
      <c r="Q6222">
        <f t="shared" si="587"/>
        <v>1</v>
      </c>
    </row>
    <row r="6223" spans="1:17">
      <c r="A6223" s="12" t="s">
        <v>11861</v>
      </c>
      <c r="B6223" t="s">
        <v>457</v>
      </c>
      <c r="C6223" t="s">
        <v>453</v>
      </c>
      <c r="D6223" t="s">
        <v>11862</v>
      </c>
      <c r="E6223" t="s">
        <v>5261</v>
      </c>
      <c r="F6223" t="s">
        <v>259</v>
      </c>
      <c r="G6223" s="13">
        <v>42283</v>
      </c>
      <c r="H6223" s="13">
        <v>42327</v>
      </c>
      <c r="I6223" s="14">
        <v>0</v>
      </c>
      <c r="J6223" t="s">
        <v>447</v>
      </c>
      <c r="K6223" s="13">
        <v>42283.682870370372</v>
      </c>
      <c r="L6223">
        <f t="shared" si="582"/>
        <v>2015</v>
      </c>
      <c r="M6223">
        <f t="shared" si="583"/>
        <v>10</v>
      </c>
      <c r="N6223">
        <f t="shared" si="584"/>
        <v>6</v>
      </c>
      <c r="O6223">
        <f t="shared" si="585"/>
        <v>0</v>
      </c>
      <c r="P6223">
        <f t="shared" si="586"/>
        <v>0</v>
      </c>
      <c r="Q6223">
        <f t="shared" si="587"/>
        <v>1</v>
      </c>
    </row>
    <row r="6224" spans="1:17">
      <c r="A6224" s="12" t="s">
        <v>11863</v>
      </c>
      <c r="B6224" t="s">
        <v>457</v>
      </c>
      <c r="C6224" t="s">
        <v>453</v>
      </c>
      <c r="D6224" t="s">
        <v>11864</v>
      </c>
      <c r="E6224" t="s">
        <v>9753</v>
      </c>
      <c r="F6224" t="s">
        <v>259</v>
      </c>
      <c r="G6224" s="13">
        <v>42145</v>
      </c>
      <c r="H6224" s="13">
        <v>42145</v>
      </c>
      <c r="I6224" s="14">
        <v>0</v>
      </c>
      <c r="J6224" t="s">
        <v>259</v>
      </c>
      <c r="K6224" s="13">
        <v>42131.596342592595</v>
      </c>
      <c r="L6224">
        <f t="shared" si="582"/>
        <v>2015</v>
      </c>
      <c r="M6224">
        <f t="shared" si="583"/>
        <v>5</v>
      </c>
      <c r="N6224">
        <f t="shared" si="584"/>
        <v>21</v>
      </c>
      <c r="O6224">
        <f t="shared" si="585"/>
        <v>0</v>
      </c>
      <c r="P6224">
        <f t="shared" si="586"/>
        <v>0</v>
      </c>
      <c r="Q6224">
        <f t="shared" si="587"/>
        <v>1</v>
      </c>
    </row>
    <row r="6225" spans="1:17">
      <c r="A6225" s="12" t="s">
        <v>11865</v>
      </c>
      <c r="B6225" t="s">
        <v>457</v>
      </c>
      <c r="C6225" t="s">
        <v>453</v>
      </c>
      <c r="D6225" t="s">
        <v>11866</v>
      </c>
      <c r="E6225" t="s">
        <v>9375</v>
      </c>
      <c r="F6225" t="s">
        <v>259</v>
      </c>
      <c r="G6225" s="13">
        <v>42262</v>
      </c>
      <c r="H6225" s="13">
        <v>42271</v>
      </c>
      <c r="I6225" s="14">
        <v>0</v>
      </c>
      <c r="J6225" t="s">
        <v>259</v>
      </c>
      <c r="K6225" s="13">
        <v>42153.662326388891</v>
      </c>
      <c r="L6225">
        <f t="shared" si="582"/>
        <v>2015</v>
      </c>
      <c r="M6225">
        <f t="shared" si="583"/>
        <v>9</v>
      </c>
      <c r="N6225">
        <f t="shared" si="584"/>
        <v>15</v>
      </c>
      <c r="O6225">
        <f t="shared" si="585"/>
        <v>0</v>
      </c>
      <c r="P6225">
        <f t="shared" si="586"/>
        <v>3</v>
      </c>
      <c r="Q6225">
        <f t="shared" si="587"/>
        <v>1</v>
      </c>
    </row>
    <row r="6226" spans="1:17">
      <c r="A6226" s="12" t="s">
        <v>11867</v>
      </c>
      <c r="B6226" t="s">
        <v>457</v>
      </c>
      <c r="C6226" t="s">
        <v>453</v>
      </c>
      <c r="D6226" t="s">
        <v>11868</v>
      </c>
      <c r="E6226" t="s">
        <v>9375</v>
      </c>
      <c r="F6226" t="s">
        <v>259</v>
      </c>
      <c r="G6226" s="13">
        <v>42264</v>
      </c>
      <c r="H6226" s="13">
        <v>42270</v>
      </c>
      <c r="I6226" s="14">
        <v>0</v>
      </c>
      <c r="J6226" t="s">
        <v>259</v>
      </c>
      <c r="K6226" s="13">
        <v>42153.666284722225</v>
      </c>
      <c r="L6226">
        <f t="shared" si="582"/>
        <v>2015</v>
      </c>
      <c r="M6226">
        <f t="shared" si="583"/>
        <v>9</v>
      </c>
      <c r="N6226">
        <f t="shared" si="584"/>
        <v>17</v>
      </c>
      <c r="O6226">
        <f t="shared" si="585"/>
        <v>0</v>
      </c>
      <c r="P6226">
        <f t="shared" si="586"/>
        <v>3</v>
      </c>
      <c r="Q6226">
        <f t="shared" si="587"/>
        <v>1</v>
      </c>
    </row>
    <row r="6227" spans="1:17">
      <c r="A6227" s="12" t="s">
        <v>11869</v>
      </c>
      <c r="B6227" t="s">
        <v>457</v>
      </c>
      <c r="C6227" t="s">
        <v>453</v>
      </c>
      <c r="D6227" t="s">
        <v>11870</v>
      </c>
      <c r="E6227" t="s">
        <v>634</v>
      </c>
      <c r="F6227" t="s">
        <v>259</v>
      </c>
      <c r="G6227" s="13">
        <v>42297</v>
      </c>
      <c r="H6227" s="13">
        <v>42297</v>
      </c>
      <c r="I6227" s="14">
        <v>0</v>
      </c>
      <c r="J6227" t="s">
        <v>259</v>
      </c>
      <c r="K6227" s="13">
        <v>42283.67496527778</v>
      </c>
      <c r="L6227">
        <f t="shared" si="582"/>
        <v>2015</v>
      </c>
      <c r="M6227">
        <f t="shared" si="583"/>
        <v>10</v>
      </c>
      <c r="N6227">
        <f t="shared" si="584"/>
        <v>20</v>
      </c>
      <c r="O6227">
        <f t="shared" si="585"/>
        <v>0</v>
      </c>
      <c r="P6227">
        <f t="shared" si="586"/>
        <v>0</v>
      </c>
      <c r="Q6227">
        <f t="shared" si="587"/>
        <v>1</v>
      </c>
    </row>
    <row r="6228" spans="1:17">
      <c r="A6228" s="12" t="s">
        <v>11871</v>
      </c>
      <c r="B6228" t="s">
        <v>457</v>
      </c>
      <c r="C6228" t="s">
        <v>453</v>
      </c>
      <c r="D6228" t="s">
        <v>11872</v>
      </c>
      <c r="E6228" t="s">
        <v>537</v>
      </c>
      <c r="F6228" t="s">
        <v>259</v>
      </c>
      <c r="G6228" s="13">
        <v>42431</v>
      </c>
      <c r="H6228" s="13">
        <v>42431</v>
      </c>
      <c r="I6228" s="14">
        <v>0</v>
      </c>
      <c r="J6228" t="s">
        <v>259</v>
      </c>
      <c r="K6228" s="13">
        <v>42395.5778125</v>
      </c>
      <c r="L6228">
        <f t="shared" si="582"/>
        <v>2016</v>
      </c>
      <c r="M6228">
        <f t="shared" si="583"/>
        <v>3</v>
      </c>
      <c r="N6228">
        <f t="shared" si="584"/>
        <v>2</v>
      </c>
      <c r="O6228">
        <f t="shared" si="585"/>
        <v>0</v>
      </c>
      <c r="P6228">
        <f t="shared" si="586"/>
        <v>1</v>
      </c>
      <c r="Q6228">
        <f t="shared" si="587"/>
        <v>1</v>
      </c>
    </row>
    <row r="6229" spans="1:17">
      <c r="A6229" s="12" t="s">
        <v>11873</v>
      </c>
      <c r="B6229" t="s">
        <v>736</v>
      </c>
      <c r="C6229" t="s">
        <v>458</v>
      </c>
      <c r="D6229" t="s">
        <v>11874</v>
      </c>
      <c r="E6229" t="s">
        <v>11599</v>
      </c>
      <c r="F6229" t="s">
        <v>11875</v>
      </c>
      <c r="G6229" s="13">
        <v>42094</v>
      </c>
      <c r="H6229" s="13">
        <v>42166</v>
      </c>
      <c r="I6229" s="14">
        <v>0</v>
      </c>
      <c r="J6229" t="s">
        <v>259</v>
      </c>
      <c r="K6229" s="13">
        <v>42072.504293981481</v>
      </c>
      <c r="L6229">
        <f t="shared" si="582"/>
        <v>2015</v>
      </c>
      <c r="M6229">
        <f t="shared" si="583"/>
        <v>3</v>
      </c>
      <c r="N6229">
        <f t="shared" si="584"/>
        <v>31</v>
      </c>
      <c r="O6229">
        <f t="shared" si="585"/>
        <v>0</v>
      </c>
      <c r="P6229">
        <f t="shared" si="586"/>
        <v>0</v>
      </c>
      <c r="Q6229">
        <f t="shared" si="587"/>
        <v>1</v>
      </c>
    </row>
    <row r="6230" spans="1:17">
      <c r="A6230" s="12" t="s">
        <v>11873</v>
      </c>
      <c r="B6230" t="s">
        <v>736</v>
      </c>
      <c r="C6230" t="s">
        <v>458</v>
      </c>
      <c r="D6230" t="s">
        <v>11876</v>
      </c>
      <c r="E6230" t="s">
        <v>11599</v>
      </c>
      <c r="F6230" t="s">
        <v>11875</v>
      </c>
      <c r="G6230" s="13">
        <v>42262</v>
      </c>
      <c r="H6230" s="13">
        <v>42333</v>
      </c>
      <c r="I6230" s="14">
        <v>0</v>
      </c>
      <c r="J6230" t="s">
        <v>259</v>
      </c>
      <c r="K6230" s="13">
        <v>42272.411215277774</v>
      </c>
      <c r="L6230">
        <f t="shared" si="582"/>
        <v>2015</v>
      </c>
      <c r="M6230">
        <f t="shared" si="583"/>
        <v>9</v>
      </c>
      <c r="N6230">
        <f t="shared" si="584"/>
        <v>15</v>
      </c>
      <c r="O6230" t="e">
        <f t="shared" si="585"/>
        <v>#NUM!</v>
      </c>
      <c r="P6230" t="e">
        <f t="shared" si="586"/>
        <v>#NUM!</v>
      </c>
      <c r="Q6230">
        <f t="shared" si="587"/>
        <v>1</v>
      </c>
    </row>
    <row r="6231" spans="1:17">
      <c r="A6231" s="12" t="s">
        <v>11873</v>
      </c>
      <c r="B6231" t="s">
        <v>736</v>
      </c>
      <c r="C6231" t="s">
        <v>458</v>
      </c>
      <c r="D6231" t="s">
        <v>11877</v>
      </c>
      <c r="E6231" t="s">
        <v>11599</v>
      </c>
      <c r="F6231" t="s">
        <v>11875</v>
      </c>
      <c r="G6231" s="13">
        <v>42374</v>
      </c>
      <c r="H6231" s="13">
        <v>42447</v>
      </c>
      <c r="I6231" s="14">
        <v>0</v>
      </c>
      <c r="J6231" t="s">
        <v>259</v>
      </c>
      <c r="K6231" s="13">
        <v>42352.500775462962</v>
      </c>
      <c r="L6231">
        <f t="shared" si="582"/>
        <v>2016</v>
      </c>
      <c r="M6231">
        <f t="shared" si="583"/>
        <v>1</v>
      </c>
      <c r="N6231">
        <f t="shared" si="584"/>
        <v>5</v>
      </c>
      <c r="O6231">
        <f t="shared" si="585"/>
        <v>0</v>
      </c>
      <c r="P6231">
        <f t="shared" si="586"/>
        <v>0</v>
      </c>
      <c r="Q6231">
        <f t="shared" si="587"/>
        <v>1</v>
      </c>
    </row>
    <row r="6232" spans="1:17">
      <c r="A6232" s="12" t="s">
        <v>11873</v>
      </c>
      <c r="B6232" t="s">
        <v>736</v>
      </c>
      <c r="C6232" t="s">
        <v>458</v>
      </c>
      <c r="D6232" t="s">
        <v>11878</v>
      </c>
      <c r="E6232" t="s">
        <v>11599</v>
      </c>
      <c r="F6232" t="s">
        <v>11875</v>
      </c>
      <c r="G6232" s="13">
        <v>42458</v>
      </c>
      <c r="H6232" s="13">
        <v>42534</v>
      </c>
      <c r="I6232" s="14">
        <v>0</v>
      </c>
      <c r="J6232" t="s">
        <v>259</v>
      </c>
      <c r="K6232" s="13">
        <v>42440.498194444444</v>
      </c>
      <c r="L6232">
        <f t="shared" si="582"/>
        <v>2016</v>
      </c>
      <c r="M6232">
        <f t="shared" si="583"/>
        <v>3</v>
      </c>
      <c r="N6232">
        <f t="shared" si="584"/>
        <v>29</v>
      </c>
      <c r="O6232">
        <f t="shared" si="585"/>
        <v>0</v>
      </c>
      <c r="P6232">
        <f t="shared" si="586"/>
        <v>0</v>
      </c>
      <c r="Q6232">
        <f t="shared" si="587"/>
        <v>1</v>
      </c>
    </row>
    <row r="6233" spans="1:17">
      <c r="A6233" s="12" t="s">
        <v>11879</v>
      </c>
      <c r="B6233" t="s">
        <v>736</v>
      </c>
      <c r="C6233" t="s">
        <v>458</v>
      </c>
      <c r="D6233" t="s">
        <v>11880</v>
      </c>
      <c r="E6233" t="s">
        <v>11599</v>
      </c>
      <c r="F6233" t="s">
        <v>11875</v>
      </c>
      <c r="G6233" s="13">
        <v>42094</v>
      </c>
      <c r="H6233" s="13">
        <v>42166</v>
      </c>
      <c r="I6233" s="14">
        <v>0</v>
      </c>
      <c r="J6233" t="s">
        <v>259</v>
      </c>
      <c r="K6233" s="13">
        <v>42072.504386574074</v>
      </c>
      <c r="L6233">
        <f t="shared" si="582"/>
        <v>2015</v>
      </c>
      <c r="M6233">
        <f t="shared" si="583"/>
        <v>3</v>
      </c>
      <c r="N6233">
        <f t="shared" si="584"/>
        <v>31</v>
      </c>
      <c r="O6233">
        <f t="shared" si="585"/>
        <v>0</v>
      </c>
      <c r="P6233">
        <f t="shared" si="586"/>
        <v>0</v>
      </c>
      <c r="Q6233">
        <f t="shared" si="587"/>
        <v>1</v>
      </c>
    </row>
    <row r="6234" spans="1:17">
      <c r="A6234" s="12" t="s">
        <v>11879</v>
      </c>
      <c r="B6234" t="s">
        <v>736</v>
      </c>
      <c r="C6234" t="s">
        <v>458</v>
      </c>
      <c r="D6234" t="s">
        <v>11881</v>
      </c>
      <c r="E6234" t="s">
        <v>11599</v>
      </c>
      <c r="F6234" t="s">
        <v>11875</v>
      </c>
      <c r="G6234" s="13">
        <v>42262</v>
      </c>
      <c r="H6234" s="13">
        <v>42332</v>
      </c>
      <c r="I6234" s="14">
        <v>0</v>
      </c>
      <c r="J6234" t="s">
        <v>259</v>
      </c>
      <c r="K6234" s="13">
        <v>42272.41138888889</v>
      </c>
      <c r="L6234">
        <f t="shared" si="582"/>
        <v>2015</v>
      </c>
      <c r="M6234">
        <f t="shared" si="583"/>
        <v>9</v>
      </c>
      <c r="N6234">
        <f t="shared" si="584"/>
        <v>15</v>
      </c>
      <c r="O6234" t="e">
        <f t="shared" si="585"/>
        <v>#NUM!</v>
      </c>
      <c r="P6234" t="e">
        <f t="shared" si="586"/>
        <v>#NUM!</v>
      </c>
      <c r="Q6234">
        <f t="shared" si="587"/>
        <v>1</v>
      </c>
    </row>
    <row r="6235" spans="1:17">
      <c r="A6235" s="12" t="s">
        <v>11879</v>
      </c>
      <c r="B6235" t="s">
        <v>736</v>
      </c>
      <c r="C6235" t="s">
        <v>458</v>
      </c>
      <c r="D6235" t="s">
        <v>11882</v>
      </c>
      <c r="E6235" t="s">
        <v>11599</v>
      </c>
      <c r="F6235" t="s">
        <v>11875</v>
      </c>
      <c r="G6235" s="13">
        <v>42374</v>
      </c>
      <c r="H6235" s="13">
        <v>42447</v>
      </c>
      <c r="I6235" s="14">
        <v>0</v>
      </c>
      <c r="J6235" t="s">
        <v>259</v>
      </c>
      <c r="K6235" s="13">
        <v>42352.500810185185</v>
      </c>
      <c r="L6235">
        <f t="shared" si="582"/>
        <v>2016</v>
      </c>
      <c r="M6235">
        <f t="shared" si="583"/>
        <v>1</v>
      </c>
      <c r="N6235">
        <f t="shared" si="584"/>
        <v>5</v>
      </c>
      <c r="O6235">
        <f t="shared" si="585"/>
        <v>0</v>
      </c>
      <c r="P6235">
        <f t="shared" si="586"/>
        <v>0</v>
      </c>
      <c r="Q6235">
        <f t="shared" si="587"/>
        <v>1</v>
      </c>
    </row>
    <row r="6236" spans="1:17">
      <c r="A6236" s="12" t="s">
        <v>11879</v>
      </c>
      <c r="B6236" t="s">
        <v>736</v>
      </c>
      <c r="C6236" t="s">
        <v>458</v>
      </c>
      <c r="D6236" t="s">
        <v>11883</v>
      </c>
      <c r="E6236" t="s">
        <v>11599</v>
      </c>
      <c r="F6236" t="s">
        <v>11875</v>
      </c>
      <c r="G6236" s="13">
        <v>42458</v>
      </c>
      <c r="H6236" s="13">
        <v>42534</v>
      </c>
      <c r="I6236" s="14">
        <v>0</v>
      </c>
      <c r="J6236" t="s">
        <v>259</v>
      </c>
      <c r="K6236" s="13">
        <v>42440.494618055556</v>
      </c>
      <c r="L6236">
        <f t="shared" si="582"/>
        <v>2016</v>
      </c>
      <c r="M6236">
        <f t="shared" si="583"/>
        <v>3</v>
      </c>
      <c r="N6236">
        <f t="shared" si="584"/>
        <v>29</v>
      </c>
      <c r="O6236">
        <f t="shared" si="585"/>
        <v>0</v>
      </c>
      <c r="P6236">
        <f t="shared" si="586"/>
        <v>0</v>
      </c>
      <c r="Q6236">
        <f t="shared" si="587"/>
        <v>1</v>
      </c>
    </row>
    <row r="6237" spans="1:17">
      <c r="A6237" s="12" t="s">
        <v>11884</v>
      </c>
      <c r="B6237" t="s">
        <v>736</v>
      </c>
      <c r="C6237" t="s">
        <v>458</v>
      </c>
      <c r="D6237" t="s">
        <v>11885</v>
      </c>
      <c r="E6237" t="s">
        <v>11599</v>
      </c>
      <c r="F6237" t="s">
        <v>11875</v>
      </c>
      <c r="G6237" s="13">
        <v>42261</v>
      </c>
      <c r="H6237" s="13">
        <v>42261</v>
      </c>
      <c r="I6237" s="14">
        <v>0</v>
      </c>
      <c r="J6237" t="s">
        <v>259</v>
      </c>
      <c r="K6237" s="13">
        <v>42272.411180555559</v>
      </c>
      <c r="L6237">
        <f t="shared" si="582"/>
        <v>2015</v>
      </c>
      <c r="M6237">
        <f t="shared" si="583"/>
        <v>9</v>
      </c>
      <c r="N6237">
        <f t="shared" si="584"/>
        <v>14</v>
      </c>
      <c r="O6237" t="e">
        <f t="shared" si="585"/>
        <v>#NUM!</v>
      </c>
      <c r="P6237" t="e">
        <f t="shared" si="586"/>
        <v>#NUM!</v>
      </c>
      <c r="Q6237">
        <f t="shared" si="587"/>
        <v>1</v>
      </c>
    </row>
    <row r="6238" spans="1:17">
      <c r="A6238" s="12" t="s">
        <v>11884</v>
      </c>
      <c r="B6238" t="s">
        <v>736</v>
      </c>
      <c r="C6238" t="s">
        <v>458</v>
      </c>
      <c r="D6238" t="s">
        <v>11886</v>
      </c>
      <c r="E6238" t="s">
        <v>11599</v>
      </c>
      <c r="F6238" t="s">
        <v>11875</v>
      </c>
      <c r="G6238" s="13">
        <v>42373</v>
      </c>
      <c r="H6238" s="13">
        <v>42373</v>
      </c>
      <c r="I6238" s="14">
        <v>0</v>
      </c>
      <c r="J6238" t="s">
        <v>259</v>
      </c>
      <c r="K6238" s="13">
        <v>42352.491469907407</v>
      </c>
      <c r="L6238">
        <f t="shared" si="582"/>
        <v>2016</v>
      </c>
      <c r="M6238">
        <f t="shared" si="583"/>
        <v>1</v>
      </c>
      <c r="N6238">
        <f t="shared" si="584"/>
        <v>4</v>
      </c>
      <c r="O6238">
        <f t="shared" si="585"/>
        <v>0</v>
      </c>
      <c r="P6238">
        <f t="shared" si="586"/>
        <v>0</v>
      </c>
      <c r="Q6238">
        <f t="shared" si="587"/>
        <v>1</v>
      </c>
    </row>
    <row r="6239" spans="1:17">
      <c r="A6239" s="12" t="s">
        <v>11884</v>
      </c>
      <c r="B6239" t="s">
        <v>736</v>
      </c>
      <c r="C6239" t="s">
        <v>458</v>
      </c>
      <c r="D6239" t="s">
        <v>11887</v>
      </c>
      <c r="E6239" t="s">
        <v>11599</v>
      </c>
      <c r="F6239" t="s">
        <v>11875</v>
      </c>
      <c r="G6239" s="13">
        <v>42457</v>
      </c>
      <c r="H6239" s="13">
        <v>42457</v>
      </c>
      <c r="I6239" s="14">
        <v>0</v>
      </c>
      <c r="J6239" t="s">
        <v>259</v>
      </c>
      <c r="K6239" s="13">
        <v>42440.498194444444</v>
      </c>
      <c r="L6239">
        <f t="shared" si="582"/>
        <v>2016</v>
      </c>
      <c r="M6239">
        <f t="shared" si="583"/>
        <v>3</v>
      </c>
      <c r="N6239">
        <f t="shared" si="584"/>
        <v>28</v>
      </c>
      <c r="O6239">
        <f t="shared" si="585"/>
        <v>0</v>
      </c>
      <c r="P6239">
        <f t="shared" si="586"/>
        <v>0</v>
      </c>
      <c r="Q6239">
        <f t="shared" si="587"/>
        <v>1</v>
      </c>
    </row>
    <row r="6240" spans="1:17">
      <c r="A6240" s="12" t="s">
        <v>11888</v>
      </c>
      <c r="B6240" t="s">
        <v>750</v>
      </c>
      <c r="C6240" t="s">
        <v>458</v>
      </c>
      <c r="D6240" t="s">
        <v>11889</v>
      </c>
      <c r="E6240" t="s">
        <v>11599</v>
      </c>
      <c r="F6240" t="s">
        <v>11875</v>
      </c>
      <c r="G6240" s="13">
        <v>42457</v>
      </c>
      <c r="H6240" s="13">
        <v>42531</v>
      </c>
      <c r="I6240" s="14">
        <v>0</v>
      </c>
      <c r="J6240" t="s">
        <v>259</v>
      </c>
      <c r="K6240" s="13">
        <v>42468.502685185187</v>
      </c>
      <c r="L6240">
        <f t="shared" si="582"/>
        <v>2016</v>
      </c>
      <c r="M6240">
        <f t="shared" si="583"/>
        <v>3</v>
      </c>
      <c r="N6240">
        <f t="shared" si="584"/>
        <v>28</v>
      </c>
      <c r="O6240" t="e">
        <f t="shared" si="585"/>
        <v>#NUM!</v>
      </c>
      <c r="P6240" t="e">
        <f t="shared" si="586"/>
        <v>#NUM!</v>
      </c>
      <c r="Q6240">
        <f t="shared" si="587"/>
        <v>1</v>
      </c>
    </row>
    <row r="6241" spans="1:17">
      <c r="A6241" s="12" t="s">
        <v>11890</v>
      </c>
      <c r="B6241" t="s">
        <v>750</v>
      </c>
      <c r="C6241" t="s">
        <v>458</v>
      </c>
      <c r="D6241" t="s">
        <v>11891</v>
      </c>
      <c r="E6241" t="s">
        <v>11599</v>
      </c>
      <c r="F6241" t="s">
        <v>11875</v>
      </c>
      <c r="G6241" s="13">
        <v>42458</v>
      </c>
      <c r="H6241" s="13">
        <v>42531</v>
      </c>
      <c r="I6241" s="14">
        <v>0</v>
      </c>
      <c r="J6241" t="s">
        <v>259</v>
      </c>
      <c r="K6241" s="13">
        <v>42472.484375</v>
      </c>
      <c r="L6241">
        <f t="shared" si="582"/>
        <v>2016</v>
      </c>
      <c r="M6241">
        <f t="shared" si="583"/>
        <v>3</v>
      </c>
      <c r="N6241">
        <f t="shared" si="584"/>
        <v>29</v>
      </c>
      <c r="O6241" t="e">
        <f t="shared" si="585"/>
        <v>#NUM!</v>
      </c>
      <c r="P6241" t="e">
        <f t="shared" si="586"/>
        <v>#NUM!</v>
      </c>
      <c r="Q6241">
        <f t="shared" si="587"/>
        <v>1</v>
      </c>
    </row>
    <row r="6242" spans="1:17">
      <c r="A6242" s="12" t="s">
        <v>11892</v>
      </c>
      <c r="B6242" t="s">
        <v>736</v>
      </c>
      <c r="C6242" t="s">
        <v>458</v>
      </c>
      <c r="D6242" t="s">
        <v>11893</v>
      </c>
      <c r="E6242" t="s">
        <v>11599</v>
      </c>
      <c r="F6242" t="s">
        <v>11894</v>
      </c>
      <c r="G6242" s="13">
        <v>42094</v>
      </c>
      <c r="H6242" s="13">
        <v>42166</v>
      </c>
      <c r="I6242" s="14">
        <v>0</v>
      </c>
      <c r="J6242" t="s">
        <v>259</v>
      </c>
      <c r="K6242" s="13">
        <v>42072.504571759258</v>
      </c>
      <c r="L6242">
        <f t="shared" si="582"/>
        <v>2015</v>
      </c>
      <c r="M6242">
        <f t="shared" si="583"/>
        <v>3</v>
      </c>
      <c r="N6242">
        <f t="shared" si="584"/>
        <v>31</v>
      </c>
      <c r="O6242">
        <f t="shared" si="585"/>
        <v>0</v>
      </c>
      <c r="P6242">
        <f t="shared" si="586"/>
        <v>0</v>
      </c>
      <c r="Q6242">
        <f t="shared" si="587"/>
        <v>1</v>
      </c>
    </row>
    <row r="6243" spans="1:17">
      <c r="A6243" s="12" t="s">
        <v>11892</v>
      </c>
      <c r="B6243" t="s">
        <v>736</v>
      </c>
      <c r="C6243" t="s">
        <v>458</v>
      </c>
      <c r="D6243" t="s">
        <v>11895</v>
      </c>
      <c r="E6243" t="s">
        <v>11599</v>
      </c>
      <c r="F6243" t="s">
        <v>11894</v>
      </c>
      <c r="G6243" s="13">
        <v>42458</v>
      </c>
      <c r="H6243" s="13">
        <v>42534</v>
      </c>
      <c r="I6243" s="14">
        <v>0</v>
      </c>
      <c r="J6243" t="s">
        <v>259</v>
      </c>
      <c r="K6243" s="13">
        <v>42440.51090277778</v>
      </c>
      <c r="L6243">
        <f t="shared" si="582"/>
        <v>2016</v>
      </c>
      <c r="M6243">
        <f t="shared" si="583"/>
        <v>3</v>
      </c>
      <c r="N6243">
        <f t="shared" si="584"/>
        <v>29</v>
      </c>
      <c r="O6243">
        <f t="shared" si="585"/>
        <v>0</v>
      </c>
      <c r="P6243">
        <f t="shared" si="586"/>
        <v>0</v>
      </c>
      <c r="Q6243">
        <f t="shared" si="587"/>
        <v>1</v>
      </c>
    </row>
    <row r="6244" spans="1:17">
      <c r="A6244" s="12" t="s">
        <v>11896</v>
      </c>
      <c r="B6244" t="s">
        <v>750</v>
      </c>
      <c r="C6244" t="s">
        <v>458</v>
      </c>
      <c r="D6244" t="s">
        <v>11897</v>
      </c>
      <c r="E6244" t="s">
        <v>11599</v>
      </c>
      <c r="F6244" t="s">
        <v>11894</v>
      </c>
      <c r="G6244" s="13">
        <v>42458</v>
      </c>
      <c r="H6244" s="13">
        <v>42531</v>
      </c>
      <c r="I6244" s="14">
        <v>0</v>
      </c>
      <c r="J6244" t="s">
        <v>259</v>
      </c>
      <c r="K6244" s="13">
        <v>42471.536435185182</v>
      </c>
      <c r="L6244">
        <f t="shared" si="582"/>
        <v>2016</v>
      </c>
      <c r="M6244">
        <f t="shared" si="583"/>
        <v>3</v>
      </c>
      <c r="N6244">
        <f t="shared" si="584"/>
        <v>29</v>
      </c>
      <c r="O6244" t="e">
        <f t="shared" si="585"/>
        <v>#NUM!</v>
      </c>
      <c r="P6244" t="e">
        <f t="shared" si="586"/>
        <v>#NUM!</v>
      </c>
      <c r="Q6244">
        <f t="shared" si="587"/>
        <v>1</v>
      </c>
    </row>
    <row r="6245" spans="1:17">
      <c r="A6245" s="12" t="s">
        <v>11898</v>
      </c>
      <c r="B6245" t="s">
        <v>736</v>
      </c>
      <c r="C6245" t="s">
        <v>458</v>
      </c>
      <c r="D6245" t="s">
        <v>11899</v>
      </c>
      <c r="E6245" t="s">
        <v>11599</v>
      </c>
      <c r="F6245" t="s">
        <v>11900</v>
      </c>
      <c r="G6245" s="13">
        <v>42093</v>
      </c>
      <c r="H6245" s="13">
        <v>42165</v>
      </c>
      <c r="I6245" s="14">
        <v>0</v>
      </c>
      <c r="J6245" t="s">
        <v>259</v>
      </c>
      <c r="K6245" s="13">
        <v>42072.502164351848</v>
      </c>
      <c r="L6245">
        <f t="shared" si="582"/>
        <v>2015</v>
      </c>
      <c r="M6245">
        <f t="shared" si="583"/>
        <v>3</v>
      </c>
      <c r="N6245">
        <f t="shared" si="584"/>
        <v>30</v>
      </c>
      <c r="O6245">
        <f t="shared" si="585"/>
        <v>0</v>
      </c>
      <c r="P6245">
        <f t="shared" si="586"/>
        <v>0</v>
      </c>
      <c r="Q6245">
        <f t="shared" si="587"/>
        <v>1</v>
      </c>
    </row>
    <row r="6246" spans="1:17">
      <c r="A6246" s="12" t="s">
        <v>11898</v>
      </c>
      <c r="B6246" t="s">
        <v>736</v>
      </c>
      <c r="C6246" t="s">
        <v>458</v>
      </c>
      <c r="D6246" t="s">
        <v>11901</v>
      </c>
      <c r="E6246" t="s">
        <v>11599</v>
      </c>
      <c r="F6246" t="s">
        <v>11900</v>
      </c>
      <c r="G6246" s="13">
        <v>42261</v>
      </c>
      <c r="H6246" s="13">
        <v>42333</v>
      </c>
      <c r="I6246" s="14">
        <v>0</v>
      </c>
      <c r="J6246" t="s">
        <v>259</v>
      </c>
      <c r="K6246" s="13">
        <v>42272.408159722225</v>
      </c>
      <c r="L6246">
        <f t="shared" si="582"/>
        <v>2015</v>
      </c>
      <c r="M6246">
        <f t="shared" si="583"/>
        <v>9</v>
      </c>
      <c r="N6246">
        <f t="shared" si="584"/>
        <v>14</v>
      </c>
      <c r="O6246" t="e">
        <f t="shared" si="585"/>
        <v>#NUM!</v>
      </c>
      <c r="P6246" t="e">
        <f t="shared" si="586"/>
        <v>#NUM!</v>
      </c>
      <c r="Q6246">
        <f t="shared" si="587"/>
        <v>1</v>
      </c>
    </row>
    <row r="6247" spans="1:17">
      <c r="A6247" s="12" t="s">
        <v>11898</v>
      </c>
      <c r="B6247" t="s">
        <v>736</v>
      </c>
      <c r="C6247" t="s">
        <v>458</v>
      </c>
      <c r="D6247" t="s">
        <v>11902</v>
      </c>
      <c r="E6247" t="s">
        <v>11599</v>
      </c>
      <c r="F6247" t="s">
        <v>11900</v>
      </c>
      <c r="G6247" s="13">
        <v>42373</v>
      </c>
      <c r="H6247" s="13">
        <v>42447</v>
      </c>
      <c r="I6247" s="14">
        <v>0</v>
      </c>
      <c r="J6247" t="s">
        <v>259</v>
      </c>
      <c r="K6247" s="13">
        <v>42352.470046296294</v>
      </c>
      <c r="L6247">
        <f t="shared" si="582"/>
        <v>2016</v>
      </c>
      <c r="M6247">
        <f t="shared" si="583"/>
        <v>1</v>
      </c>
      <c r="N6247">
        <f t="shared" si="584"/>
        <v>4</v>
      </c>
      <c r="O6247">
        <f t="shared" si="585"/>
        <v>0</v>
      </c>
      <c r="P6247">
        <f t="shared" si="586"/>
        <v>0</v>
      </c>
      <c r="Q6247">
        <f t="shared" si="587"/>
        <v>1</v>
      </c>
    </row>
    <row r="6248" spans="1:17">
      <c r="A6248" s="12" t="s">
        <v>11898</v>
      </c>
      <c r="B6248" t="s">
        <v>736</v>
      </c>
      <c r="C6248" t="s">
        <v>458</v>
      </c>
      <c r="D6248" t="s">
        <v>11903</v>
      </c>
      <c r="E6248" t="s">
        <v>11599</v>
      </c>
      <c r="F6248" t="s">
        <v>11900</v>
      </c>
      <c r="G6248" s="13">
        <v>42457</v>
      </c>
      <c r="H6248" s="13">
        <v>42534</v>
      </c>
      <c r="I6248" s="14">
        <v>0</v>
      </c>
      <c r="J6248" t="s">
        <v>259</v>
      </c>
      <c r="K6248" s="13">
        <v>42440.498194444444</v>
      </c>
      <c r="L6248">
        <f t="shared" si="582"/>
        <v>2016</v>
      </c>
      <c r="M6248">
        <f t="shared" si="583"/>
        <v>3</v>
      </c>
      <c r="N6248">
        <f t="shared" si="584"/>
        <v>28</v>
      </c>
      <c r="O6248">
        <f t="shared" si="585"/>
        <v>0</v>
      </c>
      <c r="P6248">
        <f t="shared" si="586"/>
        <v>0</v>
      </c>
      <c r="Q6248">
        <f t="shared" si="587"/>
        <v>1</v>
      </c>
    </row>
    <row r="6249" spans="1:17">
      <c r="A6249" s="12" t="s">
        <v>11904</v>
      </c>
      <c r="B6249" t="s">
        <v>736</v>
      </c>
      <c r="C6249" t="s">
        <v>458</v>
      </c>
      <c r="D6249" t="s">
        <v>11905</v>
      </c>
      <c r="E6249" t="s">
        <v>11599</v>
      </c>
      <c r="F6249" t="s">
        <v>11900</v>
      </c>
      <c r="G6249" s="13">
        <v>42093</v>
      </c>
      <c r="H6249" s="13">
        <v>42165</v>
      </c>
      <c r="I6249" s="14">
        <v>0</v>
      </c>
      <c r="J6249" t="s">
        <v>259</v>
      </c>
      <c r="K6249" s="13">
        <v>42072.502268518518</v>
      </c>
      <c r="L6249">
        <f t="shared" si="582"/>
        <v>2015</v>
      </c>
      <c r="M6249">
        <f t="shared" si="583"/>
        <v>3</v>
      </c>
      <c r="N6249">
        <f t="shared" si="584"/>
        <v>30</v>
      </c>
      <c r="O6249">
        <f t="shared" si="585"/>
        <v>0</v>
      </c>
      <c r="P6249">
        <f t="shared" si="586"/>
        <v>0</v>
      </c>
      <c r="Q6249">
        <f t="shared" si="587"/>
        <v>1</v>
      </c>
    </row>
    <row r="6250" spans="1:17">
      <c r="A6250" s="12" t="s">
        <v>11904</v>
      </c>
      <c r="B6250" t="s">
        <v>736</v>
      </c>
      <c r="C6250" t="s">
        <v>458</v>
      </c>
      <c r="D6250" t="s">
        <v>11906</v>
      </c>
      <c r="E6250" t="s">
        <v>11599</v>
      </c>
      <c r="F6250" t="s">
        <v>11900</v>
      </c>
      <c r="G6250" s="13">
        <v>42261</v>
      </c>
      <c r="H6250" s="13">
        <v>42333</v>
      </c>
      <c r="I6250" s="14">
        <v>0</v>
      </c>
      <c r="J6250" t="s">
        <v>259</v>
      </c>
      <c r="K6250" s="13">
        <v>42272.408194444448</v>
      </c>
      <c r="L6250">
        <f t="shared" si="582"/>
        <v>2015</v>
      </c>
      <c r="M6250">
        <f t="shared" si="583"/>
        <v>9</v>
      </c>
      <c r="N6250">
        <f t="shared" si="584"/>
        <v>14</v>
      </c>
      <c r="O6250" t="e">
        <f t="shared" si="585"/>
        <v>#NUM!</v>
      </c>
      <c r="P6250" t="e">
        <f t="shared" si="586"/>
        <v>#NUM!</v>
      </c>
      <c r="Q6250">
        <f t="shared" si="587"/>
        <v>1</v>
      </c>
    </row>
    <row r="6251" spans="1:17">
      <c r="A6251" s="12" t="s">
        <v>11904</v>
      </c>
      <c r="B6251" t="s">
        <v>736</v>
      </c>
      <c r="C6251" t="s">
        <v>458</v>
      </c>
      <c r="D6251" t="s">
        <v>11907</v>
      </c>
      <c r="E6251" t="s">
        <v>11599</v>
      </c>
      <c r="F6251" t="s">
        <v>11900</v>
      </c>
      <c r="G6251" s="13">
        <v>42373</v>
      </c>
      <c r="H6251" s="13">
        <v>42447</v>
      </c>
      <c r="I6251" s="14">
        <v>0</v>
      </c>
      <c r="J6251" t="s">
        <v>259</v>
      </c>
      <c r="K6251" s="13">
        <v>42352.470555555556</v>
      </c>
      <c r="L6251">
        <f t="shared" si="582"/>
        <v>2016</v>
      </c>
      <c r="M6251">
        <f t="shared" si="583"/>
        <v>1</v>
      </c>
      <c r="N6251">
        <f t="shared" si="584"/>
        <v>4</v>
      </c>
      <c r="O6251">
        <f t="shared" si="585"/>
        <v>0</v>
      </c>
      <c r="P6251">
        <f t="shared" si="586"/>
        <v>0</v>
      </c>
      <c r="Q6251">
        <f t="shared" si="587"/>
        <v>1</v>
      </c>
    </row>
    <row r="6252" spans="1:17">
      <c r="A6252" s="12" t="s">
        <v>11904</v>
      </c>
      <c r="B6252" t="s">
        <v>736</v>
      </c>
      <c r="C6252" t="s">
        <v>458</v>
      </c>
      <c r="D6252" t="s">
        <v>11908</v>
      </c>
      <c r="E6252" t="s">
        <v>11599</v>
      </c>
      <c r="F6252" t="s">
        <v>11900</v>
      </c>
      <c r="G6252" s="13">
        <v>42457</v>
      </c>
      <c r="H6252" s="13">
        <v>42534</v>
      </c>
      <c r="I6252" s="14">
        <v>0</v>
      </c>
      <c r="J6252" t="s">
        <v>259</v>
      </c>
      <c r="K6252" s="13">
        <v>42440.498194444444</v>
      </c>
      <c r="L6252">
        <f t="shared" si="582"/>
        <v>2016</v>
      </c>
      <c r="M6252">
        <f t="shared" si="583"/>
        <v>3</v>
      </c>
      <c r="N6252">
        <f t="shared" si="584"/>
        <v>28</v>
      </c>
      <c r="O6252">
        <f t="shared" si="585"/>
        <v>0</v>
      </c>
      <c r="P6252">
        <f t="shared" si="586"/>
        <v>0</v>
      </c>
      <c r="Q6252">
        <f t="shared" si="587"/>
        <v>1</v>
      </c>
    </row>
    <row r="6253" spans="1:17">
      <c r="A6253" s="12" t="s">
        <v>11909</v>
      </c>
      <c r="B6253" t="s">
        <v>736</v>
      </c>
      <c r="C6253" t="s">
        <v>458</v>
      </c>
      <c r="D6253" t="s">
        <v>11910</v>
      </c>
      <c r="E6253" t="s">
        <v>11599</v>
      </c>
      <c r="F6253" t="s">
        <v>11900</v>
      </c>
      <c r="G6253" s="13">
        <v>42093</v>
      </c>
      <c r="H6253" s="13">
        <v>42165</v>
      </c>
      <c r="I6253" s="14">
        <v>0</v>
      </c>
      <c r="J6253" t="s">
        <v>259</v>
      </c>
      <c r="K6253" s="13">
        <v>42072.651550925926</v>
      </c>
      <c r="L6253">
        <f t="shared" si="582"/>
        <v>2015</v>
      </c>
      <c r="M6253">
        <f t="shared" si="583"/>
        <v>3</v>
      </c>
      <c r="N6253">
        <f t="shared" si="584"/>
        <v>30</v>
      </c>
      <c r="O6253">
        <f t="shared" si="585"/>
        <v>0</v>
      </c>
      <c r="P6253">
        <f t="shared" si="586"/>
        <v>0</v>
      </c>
      <c r="Q6253">
        <f t="shared" si="587"/>
        <v>1</v>
      </c>
    </row>
    <row r="6254" spans="1:17">
      <c r="A6254" s="12" t="s">
        <v>11909</v>
      </c>
      <c r="B6254" t="s">
        <v>736</v>
      </c>
      <c r="C6254" t="s">
        <v>458</v>
      </c>
      <c r="D6254" t="s">
        <v>11911</v>
      </c>
      <c r="E6254" t="s">
        <v>11599</v>
      </c>
      <c r="F6254" t="s">
        <v>11900</v>
      </c>
      <c r="G6254" s="13">
        <v>42261</v>
      </c>
      <c r="H6254" s="13">
        <v>42333</v>
      </c>
      <c r="I6254" s="14">
        <v>0</v>
      </c>
      <c r="J6254" t="s">
        <v>259</v>
      </c>
      <c r="K6254" s="13">
        <v>42272.411423611113</v>
      </c>
      <c r="L6254">
        <f t="shared" si="582"/>
        <v>2015</v>
      </c>
      <c r="M6254">
        <f t="shared" si="583"/>
        <v>9</v>
      </c>
      <c r="N6254">
        <f t="shared" si="584"/>
        <v>14</v>
      </c>
      <c r="O6254" t="e">
        <f t="shared" si="585"/>
        <v>#NUM!</v>
      </c>
      <c r="P6254" t="e">
        <f t="shared" si="586"/>
        <v>#NUM!</v>
      </c>
      <c r="Q6254">
        <f t="shared" si="587"/>
        <v>1</v>
      </c>
    </row>
    <row r="6255" spans="1:17">
      <c r="A6255" s="12" t="s">
        <v>11909</v>
      </c>
      <c r="B6255" t="s">
        <v>736</v>
      </c>
      <c r="C6255" t="s">
        <v>458</v>
      </c>
      <c r="D6255" t="s">
        <v>11912</v>
      </c>
      <c r="E6255" t="s">
        <v>11599</v>
      </c>
      <c r="F6255" t="s">
        <v>11900</v>
      </c>
      <c r="G6255" s="13">
        <v>42373</v>
      </c>
      <c r="H6255" s="13">
        <v>42447</v>
      </c>
      <c r="I6255" s="14">
        <v>0</v>
      </c>
      <c r="J6255" t="s">
        <v>259</v>
      </c>
      <c r="K6255" s="13">
        <v>42352.500925925924</v>
      </c>
      <c r="L6255">
        <f t="shared" si="582"/>
        <v>2016</v>
      </c>
      <c r="M6255">
        <f t="shared" si="583"/>
        <v>1</v>
      </c>
      <c r="N6255">
        <f t="shared" si="584"/>
        <v>4</v>
      </c>
      <c r="O6255">
        <f t="shared" si="585"/>
        <v>0</v>
      </c>
      <c r="P6255">
        <f t="shared" si="586"/>
        <v>0</v>
      </c>
      <c r="Q6255">
        <f t="shared" si="587"/>
        <v>1</v>
      </c>
    </row>
    <row r="6256" spans="1:17">
      <c r="A6256" s="12" t="s">
        <v>11909</v>
      </c>
      <c r="B6256" t="s">
        <v>736</v>
      </c>
      <c r="C6256" t="s">
        <v>458</v>
      </c>
      <c r="D6256" t="s">
        <v>11913</v>
      </c>
      <c r="E6256" t="s">
        <v>11599</v>
      </c>
      <c r="F6256" t="s">
        <v>11900</v>
      </c>
      <c r="G6256" s="13">
        <v>42457</v>
      </c>
      <c r="H6256" s="13">
        <v>42534</v>
      </c>
      <c r="I6256" s="14">
        <v>0</v>
      </c>
      <c r="J6256" t="s">
        <v>259</v>
      </c>
      <c r="K6256" s="13">
        <v>42440.495844907404</v>
      </c>
      <c r="L6256">
        <f t="shared" si="582"/>
        <v>2016</v>
      </c>
      <c r="M6256">
        <f t="shared" si="583"/>
        <v>3</v>
      </c>
      <c r="N6256">
        <f t="shared" si="584"/>
        <v>28</v>
      </c>
      <c r="O6256">
        <f t="shared" si="585"/>
        <v>0</v>
      </c>
      <c r="P6256">
        <f t="shared" si="586"/>
        <v>0</v>
      </c>
      <c r="Q6256">
        <f t="shared" si="587"/>
        <v>1</v>
      </c>
    </row>
    <row r="6257" spans="1:17">
      <c r="A6257" s="12" t="s">
        <v>11914</v>
      </c>
      <c r="B6257" t="s">
        <v>750</v>
      </c>
      <c r="C6257" t="s">
        <v>458</v>
      </c>
      <c r="D6257" t="s">
        <v>11915</v>
      </c>
      <c r="E6257" t="s">
        <v>11599</v>
      </c>
      <c r="F6257" t="s">
        <v>11900</v>
      </c>
      <c r="G6257" s="13">
        <v>42373</v>
      </c>
      <c r="H6257" s="13">
        <v>42447</v>
      </c>
      <c r="I6257" s="14">
        <v>0</v>
      </c>
      <c r="J6257" t="s">
        <v>259</v>
      </c>
      <c r="K6257" s="13">
        <v>42395.497986111113</v>
      </c>
      <c r="L6257">
        <f t="shared" si="582"/>
        <v>2016</v>
      </c>
      <c r="M6257">
        <f t="shared" si="583"/>
        <v>1</v>
      </c>
      <c r="N6257">
        <f t="shared" si="584"/>
        <v>4</v>
      </c>
      <c r="O6257" t="e">
        <f t="shared" si="585"/>
        <v>#NUM!</v>
      </c>
      <c r="P6257" t="e">
        <f t="shared" si="586"/>
        <v>#NUM!</v>
      </c>
      <c r="Q6257">
        <f t="shared" si="587"/>
        <v>1</v>
      </c>
    </row>
    <row r="6258" spans="1:17">
      <c r="A6258" s="12" t="s">
        <v>11916</v>
      </c>
      <c r="B6258" t="s">
        <v>736</v>
      </c>
      <c r="C6258" t="s">
        <v>458</v>
      </c>
      <c r="D6258" t="s">
        <v>11917</v>
      </c>
      <c r="E6258" t="s">
        <v>11599</v>
      </c>
      <c r="F6258" t="s">
        <v>11918</v>
      </c>
      <c r="G6258" s="13">
        <v>42093</v>
      </c>
      <c r="H6258" s="13">
        <v>42167</v>
      </c>
      <c r="I6258" s="14">
        <v>0</v>
      </c>
      <c r="J6258" t="s">
        <v>259</v>
      </c>
      <c r="K6258" s="13">
        <v>42072.502372685187</v>
      </c>
      <c r="L6258">
        <f t="shared" si="582"/>
        <v>2015</v>
      </c>
      <c r="M6258">
        <f t="shared" si="583"/>
        <v>3</v>
      </c>
      <c r="N6258">
        <f t="shared" si="584"/>
        <v>30</v>
      </c>
      <c r="O6258">
        <f t="shared" si="585"/>
        <v>0</v>
      </c>
      <c r="P6258">
        <f t="shared" si="586"/>
        <v>0</v>
      </c>
      <c r="Q6258">
        <f t="shared" si="587"/>
        <v>1</v>
      </c>
    </row>
    <row r="6259" spans="1:17">
      <c r="A6259" s="12" t="s">
        <v>11916</v>
      </c>
      <c r="B6259" t="s">
        <v>736</v>
      </c>
      <c r="C6259" t="s">
        <v>458</v>
      </c>
      <c r="D6259" t="s">
        <v>11919</v>
      </c>
      <c r="E6259" t="s">
        <v>11599</v>
      </c>
      <c r="F6259" t="s">
        <v>11918</v>
      </c>
      <c r="G6259" s="13">
        <v>42261</v>
      </c>
      <c r="H6259" s="13">
        <v>42333</v>
      </c>
      <c r="I6259" s="14">
        <v>0</v>
      </c>
      <c r="J6259" t="s">
        <v>259</v>
      </c>
      <c r="K6259" s="13">
        <v>42272.408229166664</v>
      </c>
      <c r="L6259">
        <f t="shared" si="582"/>
        <v>2015</v>
      </c>
      <c r="M6259">
        <f t="shared" si="583"/>
        <v>9</v>
      </c>
      <c r="N6259">
        <f t="shared" si="584"/>
        <v>14</v>
      </c>
      <c r="O6259" t="e">
        <f t="shared" si="585"/>
        <v>#NUM!</v>
      </c>
      <c r="P6259" t="e">
        <f t="shared" si="586"/>
        <v>#NUM!</v>
      </c>
      <c r="Q6259">
        <f t="shared" si="587"/>
        <v>1</v>
      </c>
    </row>
    <row r="6260" spans="1:17">
      <c r="A6260" s="12" t="s">
        <v>11916</v>
      </c>
      <c r="B6260" t="s">
        <v>736</v>
      </c>
      <c r="C6260" t="s">
        <v>458</v>
      </c>
      <c r="D6260" t="s">
        <v>11920</v>
      </c>
      <c r="E6260" t="s">
        <v>11599</v>
      </c>
      <c r="F6260" t="s">
        <v>11918</v>
      </c>
      <c r="G6260" s="13">
        <v>42373</v>
      </c>
      <c r="H6260" s="13">
        <v>42447</v>
      </c>
      <c r="I6260" s="14">
        <v>0</v>
      </c>
      <c r="J6260" t="s">
        <v>259</v>
      </c>
      <c r="K6260" s="13">
        <v>42352.470578703702</v>
      </c>
      <c r="L6260">
        <f t="shared" si="582"/>
        <v>2016</v>
      </c>
      <c r="M6260">
        <f t="shared" si="583"/>
        <v>1</v>
      </c>
      <c r="N6260">
        <f t="shared" si="584"/>
        <v>4</v>
      </c>
      <c r="O6260">
        <f t="shared" si="585"/>
        <v>0</v>
      </c>
      <c r="P6260">
        <f t="shared" si="586"/>
        <v>0</v>
      </c>
      <c r="Q6260">
        <f t="shared" si="587"/>
        <v>1</v>
      </c>
    </row>
    <row r="6261" spans="1:17">
      <c r="A6261" s="12" t="s">
        <v>11921</v>
      </c>
      <c r="B6261" t="s">
        <v>736</v>
      </c>
      <c r="C6261" t="s">
        <v>458</v>
      </c>
      <c r="D6261" t="s">
        <v>11922</v>
      </c>
      <c r="E6261" t="s">
        <v>11599</v>
      </c>
      <c r="F6261" t="s">
        <v>11918</v>
      </c>
      <c r="G6261" s="13">
        <v>42457</v>
      </c>
      <c r="H6261" s="13">
        <v>42457</v>
      </c>
      <c r="I6261" s="14">
        <v>0</v>
      </c>
      <c r="J6261" t="s">
        <v>259</v>
      </c>
      <c r="K6261" s="13">
        <v>42440.498194444444</v>
      </c>
      <c r="L6261">
        <f t="shared" si="582"/>
        <v>2016</v>
      </c>
      <c r="M6261">
        <f t="shared" si="583"/>
        <v>3</v>
      </c>
      <c r="N6261">
        <f t="shared" si="584"/>
        <v>28</v>
      </c>
      <c r="O6261">
        <f t="shared" si="585"/>
        <v>0</v>
      </c>
      <c r="P6261">
        <f t="shared" si="586"/>
        <v>0</v>
      </c>
      <c r="Q6261">
        <f t="shared" si="587"/>
        <v>1</v>
      </c>
    </row>
    <row r="6262" spans="1:17">
      <c r="A6262" s="12" t="s">
        <v>11923</v>
      </c>
      <c r="B6262" t="s">
        <v>736</v>
      </c>
      <c r="C6262" t="s">
        <v>458</v>
      </c>
      <c r="D6262" t="s">
        <v>11924</v>
      </c>
      <c r="E6262" t="s">
        <v>11599</v>
      </c>
      <c r="F6262" t="s">
        <v>11925</v>
      </c>
      <c r="G6262" s="13">
        <v>42261</v>
      </c>
      <c r="H6262" s="13">
        <v>42333</v>
      </c>
      <c r="I6262" s="14">
        <v>0</v>
      </c>
      <c r="J6262" t="s">
        <v>259</v>
      </c>
      <c r="K6262" s="13">
        <v>42272.408275462964</v>
      </c>
      <c r="L6262">
        <f t="shared" si="582"/>
        <v>2015</v>
      </c>
      <c r="M6262">
        <f t="shared" si="583"/>
        <v>9</v>
      </c>
      <c r="N6262">
        <f t="shared" si="584"/>
        <v>14</v>
      </c>
      <c r="O6262" t="e">
        <f t="shared" si="585"/>
        <v>#NUM!</v>
      </c>
      <c r="P6262" t="e">
        <f t="shared" si="586"/>
        <v>#NUM!</v>
      </c>
      <c r="Q6262">
        <f t="shared" si="587"/>
        <v>1</v>
      </c>
    </row>
    <row r="6263" spans="1:17">
      <c r="A6263" s="12" t="s">
        <v>11923</v>
      </c>
      <c r="B6263" t="s">
        <v>736</v>
      </c>
      <c r="C6263" t="s">
        <v>458</v>
      </c>
      <c r="D6263" t="s">
        <v>11926</v>
      </c>
      <c r="E6263" t="s">
        <v>11599</v>
      </c>
      <c r="F6263" t="s">
        <v>11925</v>
      </c>
      <c r="G6263" s="13">
        <v>42373</v>
      </c>
      <c r="H6263" s="13">
        <v>42447</v>
      </c>
      <c r="I6263" s="14">
        <v>0</v>
      </c>
      <c r="J6263" t="s">
        <v>259</v>
      </c>
      <c r="K6263" s="13">
        <v>42352.470636574071</v>
      </c>
      <c r="L6263">
        <f t="shared" si="582"/>
        <v>2016</v>
      </c>
      <c r="M6263">
        <f t="shared" si="583"/>
        <v>1</v>
      </c>
      <c r="N6263">
        <f t="shared" si="584"/>
        <v>4</v>
      </c>
      <c r="O6263">
        <f t="shared" si="585"/>
        <v>0</v>
      </c>
      <c r="P6263">
        <f t="shared" si="586"/>
        <v>0</v>
      </c>
      <c r="Q6263">
        <f t="shared" si="587"/>
        <v>1</v>
      </c>
    </row>
    <row r="6264" spans="1:17">
      <c r="A6264" s="12" t="s">
        <v>11927</v>
      </c>
      <c r="B6264" t="s">
        <v>736</v>
      </c>
      <c r="C6264" t="s">
        <v>458</v>
      </c>
      <c r="D6264" t="s">
        <v>11928</v>
      </c>
      <c r="E6264" t="s">
        <v>11599</v>
      </c>
      <c r="F6264" t="s">
        <v>11929</v>
      </c>
      <c r="G6264" s="13">
        <v>42094</v>
      </c>
      <c r="H6264" s="13">
        <v>42166</v>
      </c>
      <c r="I6264" s="14">
        <v>0</v>
      </c>
      <c r="J6264" t="s">
        <v>259</v>
      </c>
      <c r="K6264" s="13">
        <v>42072.497303240743</v>
      </c>
      <c r="L6264">
        <f t="shared" si="582"/>
        <v>2015</v>
      </c>
      <c r="M6264">
        <f t="shared" si="583"/>
        <v>3</v>
      </c>
      <c r="N6264">
        <f t="shared" si="584"/>
        <v>31</v>
      </c>
      <c r="O6264">
        <f t="shared" si="585"/>
        <v>0</v>
      </c>
      <c r="P6264">
        <f t="shared" si="586"/>
        <v>0</v>
      </c>
      <c r="Q6264">
        <f t="shared" si="587"/>
        <v>1</v>
      </c>
    </row>
    <row r="6265" spans="1:17">
      <c r="A6265" s="12" t="s">
        <v>11927</v>
      </c>
      <c r="B6265" t="s">
        <v>736</v>
      </c>
      <c r="C6265" t="s">
        <v>458</v>
      </c>
      <c r="D6265" t="s">
        <v>11930</v>
      </c>
      <c r="E6265" t="s">
        <v>11599</v>
      </c>
      <c r="F6265" t="s">
        <v>11929</v>
      </c>
      <c r="G6265" s="13">
        <v>42262</v>
      </c>
      <c r="H6265" s="13">
        <v>42332</v>
      </c>
      <c r="I6265" s="14">
        <v>0</v>
      </c>
      <c r="J6265" t="s">
        <v>259</v>
      </c>
      <c r="K6265" s="13">
        <v>42272.408310185187</v>
      </c>
      <c r="L6265">
        <f t="shared" si="582"/>
        <v>2015</v>
      </c>
      <c r="M6265">
        <f t="shared" si="583"/>
        <v>9</v>
      </c>
      <c r="N6265">
        <f t="shared" si="584"/>
        <v>15</v>
      </c>
      <c r="O6265" t="e">
        <f t="shared" si="585"/>
        <v>#NUM!</v>
      </c>
      <c r="P6265" t="e">
        <f t="shared" si="586"/>
        <v>#NUM!</v>
      </c>
      <c r="Q6265">
        <f t="shared" si="587"/>
        <v>1</v>
      </c>
    </row>
    <row r="6266" spans="1:17">
      <c r="A6266" s="12" t="s">
        <v>11927</v>
      </c>
      <c r="B6266" t="s">
        <v>736</v>
      </c>
      <c r="C6266" t="s">
        <v>458</v>
      </c>
      <c r="D6266" t="s">
        <v>11931</v>
      </c>
      <c r="E6266" t="s">
        <v>11599</v>
      </c>
      <c r="F6266" t="s">
        <v>11929</v>
      </c>
      <c r="G6266" s="13">
        <v>42374</v>
      </c>
      <c r="H6266" s="13">
        <v>42447</v>
      </c>
      <c r="I6266" s="14">
        <v>0</v>
      </c>
      <c r="J6266" t="s">
        <v>259</v>
      </c>
      <c r="K6266" s="13">
        <v>42352.470671296294</v>
      </c>
      <c r="L6266">
        <f t="shared" si="582"/>
        <v>2016</v>
      </c>
      <c r="M6266">
        <f t="shared" si="583"/>
        <v>1</v>
      </c>
      <c r="N6266">
        <f t="shared" si="584"/>
        <v>5</v>
      </c>
      <c r="O6266">
        <f t="shared" si="585"/>
        <v>0</v>
      </c>
      <c r="P6266">
        <f t="shared" si="586"/>
        <v>0</v>
      </c>
      <c r="Q6266">
        <f t="shared" si="587"/>
        <v>1</v>
      </c>
    </row>
    <row r="6267" spans="1:17">
      <c r="A6267" s="12" t="s">
        <v>11927</v>
      </c>
      <c r="B6267" t="s">
        <v>736</v>
      </c>
      <c r="C6267" t="s">
        <v>458</v>
      </c>
      <c r="D6267" t="s">
        <v>11932</v>
      </c>
      <c r="E6267" t="s">
        <v>11599</v>
      </c>
      <c r="F6267" t="s">
        <v>11929</v>
      </c>
      <c r="G6267" s="13">
        <v>42458</v>
      </c>
      <c r="H6267" s="13">
        <v>42534</v>
      </c>
      <c r="I6267" s="14">
        <v>0</v>
      </c>
      <c r="J6267" t="s">
        <v>259</v>
      </c>
      <c r="K6267" s="13">
        <v>42440.497013888889</v>
      </c>
      <c r="L6267">
        <f t="shared" si="582"/>
        <v>2016</v>
      </c>
      <c r="M6267">
        <f t="shared" si="583"/>
        <v>3</v>
      </c>
      <c r="N6267">
        <f t="shared" si="584"/>
        <v>29</v>
      </c>
      <c r="O6267">
        <f t="shared" si="585"/>
        <v>0</v>
      </c>
      <c r="P6267">
        <f t="shared" si="586"/>
        <v>0</v>
      </c>
      <c r="Q6267">
        <f t="shared" si="587"/>
        <v>1</v>
      </c>
    </row>
    <row r="6268" spans="1:17">
      <c r="A6268" s="12" t="s">
        <v>11933</v>
      </c>
      <c r="B6268" t="s">
        <v>750</v>
      </c>
      <c r="C6268" t="s">
        <v>458</v>
      </c>
      <c r="D6268" t="s">
        <v>11934</v>
      </c>
      <c r="E6268" t="s">
        <v>11599</v>
      </c>
      <c r="F6268" t="s">
        <v>11929</v>
      </c>
      <c r="G6268" s="13">
        <v>42374</v>
      </c>
      <c r="H6268" s="13">
        <v>42447</v>
      </c>
      <c r="I6268" s="14">
        <v>0</v>
      </c>
      <c r="J6268" t="s">
        <v>259</v>
      </c>
      <c r="K6268" s="13">
        <v>42394.654178240744</v>
      </c>
      <c r="L6268">
        <f t="shared" si="582"/>
        <v>2016</v>
      </c>
      <c r="M6268">
        <f t="shared" si="583"/>
        <v>1</v>
      </c>
      <c r="N6268">
        <f t="shared" si="584"/>
        <v>5</v>
      </c>
      <c r="O6268" t="e">
        <f t="shared" si="585"/>
        <v>#NUM!</v>
      </c>
      <c r="P6268" t="e">
        <f t="shared" si="586"/>
        <v>#NUM!</v>
      </c>
      <c r="Q6268">
        <f t="shared" si="587"/>
        <v>1</v>
      </c>
    </row>
    <row r="6269" spans="1:17">
      <c r="A6269" s="12" t="s">
        <v>11933</v>
      </c>
      <c r="B6269" t="s">
        <v>750</v>
      </c>
      <c r="C6269" t="s">
        <v>458</v>
      </c>
      <c r="D6269" t="s">
        <v>11935</v>
      </c>
      <c r="E6269" t="s">
        <v>11599</v>
      </c>
      <c r="F6269" t="s">
        <v>11929</v>
      </c>
      <c r="G6269" s="13">
        <v>42458</v>
      </c>
      <c r="H6269" s="13">
        <v>42531</v>
      </c>
      <c r="I6269" s="14">
        <v>0</v>
      </c>
      <c r="J6269" t="s">
        <v>259</v>
      </c>
      <c r="K6269" s="13">
        <v>42468.498217592591</v>
      </c>
      <c r="L6269">
        <f t="shared" si="582"/>
        <v>2016</v>
      </c>
      <c r="M6269">
        <f t="shared" si="583"/>
        <v>3</v>
      </c>
      <c r="N6269">
        <f t="shared" si="584"/>
        <v>29</v>
      </c>
      <c r="O6269" t="e">
        <f t="shared" si="585"/>
        <v>#NUM!</v>
      </c>
      <c r="P6269" t="e">
        <f t="shared" si="586"/>
        <v>#NUM!</v>
      </c>
      <c r="Q6269">
        <f t="shared" si="587"/>
        <v>1</v>
      </c>
    </row>
    <row r="6270" spans="1:17">
      <c r="A6270" s="12" t="s">
        <v>11936</v>
      </c>
      <c r="B6270" t="s">
        <v>736</v>
      </c>
      <c r="C6270" t="s">
        <v>458</v>
      </c>
      <c r="D6270" t="s">
        <v>11937</v>
      </c>
      <c r="E6270" t="s">
        <v>11599</v>
      </c>
      <c r="F6270" t="s">
        <v>11938</v>
      </c>
      <c r="G6270" s="13">
        <v>42093</v>
      </c>
      <c r="H6270" s="13">
        <v>42165</v>
      </c>
      <c r="I6270" s="14">
        <v>0</v>
      </c>
      <c r="J6270" t="s">
        <v>259</v>
      </c>
      <c r="K6270" s="13">
        <v>42072.497418981482</v>
      </c>
      <c r="L6270">
        <f t="shared" si="582"/>
        <v>2015</v>
      </c>
      <c r="M6270">
        <f t="shared" si="583"/>
        <v>3</v>
      </c>
      <c r="N6270">
        <f t="shared" si="584"/>
        <v>30</v>
      </c>
      <c r="O6270">
        <f t="shared" si="585"/>
        <v>0</v>
      </c>
      <c r="P6270">
        <f t="shared" si="586"/>
        <v>0</v>
      </c>
      <c r="Q6270">
        <f t="shared" si="587"/>
        <v>1</v>
      </c>
    </row>
    <row r="6271" spans="1:17">
      <c r="A6271" s="12" t="s">
        <v>11936</v>
      </c>
      <c r="B6271" t="s">
        <v>736</v>
      </c>
      <c r="C6271" t="s">
        <v>458</v>
      </c>
      <c r="D6271" t="s">
        <v>11939</v>
      </c>
      <c r="E6271" t="s">
        <v>11599</v>
      </c>
      <c r="F6271" t="s">
        <v>11938</v>
      </c>
      <c r="G6271" s="13">
        <v>42457</v>
      </c>
      <c r="H6271" s="13">
        <v>42534</v>
      </c>
      <c r="I6271" s="14">
        <v>0</v>
      </c>
      <c r="J6271" t="s">
        <v>259</v>
      </c>
      <c r="K6271" s="13">
        <v>42440.497013888889</v>
      </c>
      <c r="L6271">
        <f t="shared" si="582"/>
        <v>2016</v>
      </c>
      <c r="M6271">
        <f t="shared" si="583"/>
        <v>3</v>
      </c>
      <c r="N6271">
        <f t="shared" si="584"/>
        <v>28</v>
      </c>
      <c r="O6271">
        <f t="shared" si="585"/>
        <v>0</v>
      </c>
      <c r="P6271">
        <f t="shared" si="586"/>
        <v>0</v>
      </c>
      <c r="Q6271">
        <f t="shared" si="587"/>
        <v>1</v>
      </c>
    </row>
    <row r="6272" spans="1:17">
      <c r="A6272" s="12" t="s">
        <v>11940</v>
      </c>
      <c r="B6272" t="s">
        <v>736</v>
      </c>
      <c r="C6272" t="s">
        <v>458</v>
      </c>
      <c r="D6272" t="s">
        <v>11941</v>
      </c>
      <c r="E6272" t="s">
        <v>11599</v>
      </c>
      <c r="F6272" t="s">
        <v>11938</v>
      </c>
      <c r="G6272" s="13">
        <v>42094</v>
      </c>
      <c r="H6272" s="13">
        <v>42166</v>
      </c>
      <c r="I6272" s="14">
        <v>0</v>
      </c>
      <c r="J6272" t="s">
        <v>259</v>
      </c>
      <c r="K6272" s="13">
        <v>42072.497546296298</v>
      </c>
      <c r="L6272">
        <f t="shared" si="582"/>
        <v>2015</v>
      </c>
      <c r="M6272">
        <f t="shared" si="583"/>
        <v>3</v>
      </c>
      <c r="N6272">
        <f t="shared" si="584"/>
        <v>31</v>
      </c>
      <c r="O6272">
        <f t="shared" si="585"/>
        <v>0</v>
      </c>
      <c r="P6272">
        <f t="shared" si="586"/>
        <v>0</v>
      </c>
      <c r="Q6272">
        <f t="shared" si="587"/>
        <v>1</v>
      </c>
    </row>
    <row r="6273" spans="1:17">
      <c r="A6273" s="12" t="s">
        <v>11940</v>
      </c>
      <c r="B6273" t="s">
        <v>736</v>
      </c>
      <c r="C6273" t="s">
        <v>458</v>
      </c>
      <c r="D6273" t="s">
        <v>11942</v>
      </c>
      <c r="E6273" t="s">
        <v>11599</v>
      </c>
      <c r="F6273" t="s">
        <v>11938</v>
      </c>
      <c r="G6273" s="13">
        <v>42458</v>
      </c>
      <c r="H6273" s="13">
        <v>42534</v>
      </c>
      <c r="I6273" s="14">
        <v>0</v>
      </c>
      <c r="J6273" t="s">
        <v>259</v>
      </c>
      <c r="K6273" s="13">
        <v>42440.497013888889</v>
      </c>
      <c r="L6273">
        <f t="shared" si="582"/>
        <v>2016</v>
      </c>
      <c r="M6273">
        <f t="shared" si="583"/>
        <v>3</v>
      </c>
      <c r="N6273">
        <f t="shared" si="584"/>
        <v>29</v>
      </c>
      <c r="O6273">
        <f t="shared" si="585"/>
        <v>0</v>
      </c>
      <c r="P6273">
        <f t="shared" si="586"/>
        <v>0</v>
      </c>
      <c r="Q6273">
        <f t="shared" si="587"/>
        <v>1</v>
      </c>
    </row>
    <row r="6274" spans="1:17">
      <c r="A6274" s="12" t="s">
        <v>11943</v>
      </c>
      <c r="B6274" t="s">
        <v>736</v>
      </c>
      <c r="C6274" t="s">
        <v>458</v>
      </c>
      <c r="D6274" t="s">
        <v>11944</v>
      </c>
      <c r="E6274" t="s">
        <v>11599</v>
      </c>
      <c r="F6274" t="s">
        <v>11945</v>
      </c>
      <c r="G6274" s="13">
        <v>42261</v>
      </c>
      <c r="H6274" s="13">
        <v>42333</v>
      </c>
      <c r="I6274" s="14">
        <v>0</v>
      </c>
      <c r="J6274" t="s">
        <v>259</v>
      </c>
      <c r="K6274" s="13">
        <v>42272.409259259257</v>
      </c>
      <c r="L6274">
        <f t="shared" si="582"/>
        <v>2015</v>
      </c>
      <c r="M6274">
        <f t="shared" si="583"/>
        <v>9</v>
      </c>
      <c r="N6274">
        <f t="shared" si="584"/>
        <v>14</v>
      </c>
      <c r="O6274" t="e">
        <f t="shared" si="585"/>
        <v>#NUM!</v>
      </c>
      <c r="P6274" t="e">
        <f t="shared" si="586"/>
        <v>#NUM!</v>
      </c>
      <c r="Q6274">
        <f t="shared" si="587"/>
        <v>1</v>
      </c>
    </row>
    <row r="6275" spans="1:17">
      <c r="A6275" s="12" t="s">
        <v>11943</v>
      </c>
      <c r="B6275" t="s">
        <v>736</v>
      </c>
      <c r="C6275" t="s">
        <v>458</v>
      </c>
      <c r="D6275" t="s">
        <v>11946</v>
      </c>
      <c r="E6275" t="s">
        <v>11599</v>
      </c>
      <c r="F6275" t="s">
        <v>11945</v>
      </c>
      <c r="G6275" s="13">
        <v>42373</v>
      </c>
      <c r="H6275" s="13">
        <v>42447</v>
      </c>
      <c r="I6275" s="14">
        <v>0</v>
      </c>
      <c r="J6275" t="s">
        <v>259</v>
      </c>
      <c r="K6275" s="13">
        <v>42352.470717592594</v>
      </c>
      <c r="L6275">
        <f t="shared" ref="L6275:L6338" si="588">YEAR(G6275)</f>
        <v>2016</v>
      </c>
      <c r="M6275">
        <f t="shared" ref="M6275:M6338" si="589">MONTH(G6275)</f>
        <v>1</v>
      </c>
      <c r="N6275">
        <f t="shared" ref="N6275:N6338" si="590">DAY(G6275)</f>
        <v>4</v>
      </c>
      <c r="O6275">
        <f t="shared" ref="O6275:O6338" si="591">DATEDIF($K6275,INT($G6275),"y")</f>
        <v>0</v>
      </c>
      <c r="P6275">
        <f t="shared" ref="P6275:P6338" si="592">DATEDIF($K6275,INT($G6275),"m")</f>
        <v>0</v>
      </c>
      <c r="Q6275">
        <f t="shared" ref="Q6275:Q6338" si="593">DATEDIF($K$2,INT($G$2),"ym")</f>
        <v>1</v>
      </c>
    </row>
    <row r="6276" spans="1:17">
      <c r="A6276" s="12" t="s">
        <v>11947</v>
      </c>
      <c r="B6276" t="s">
        <v>736</v>
      </c>
      <c r="C6276" t="s">
        <v>458</v>
      </c>
      <c r="D6276" t="s">
        <v>11948</v>
      </c>
      <c r="E6276" t="s">
        <v>11599</v>
      </c>
      <c r="F6276" t="s">
        <v>11949</v>
      </c>
      <c r="G6276" s="13">
        <v>42261</v>
      </c>
      <c r="H6276" s="13">
        <v>42333</v>
      </c>
      <c r="I6276" s="14">
        <v>0</v>
      </c>
      <c r="J6276" t="s">
        <v>259</v>
      </c>
      <c r="K6276" s="13">
        <v>42272.409259259257</v>
      </c>
      <c r="L6276">
        <f t="shared" si="588"/>
        <v>2015</v>
      </c>
      <c r="M6276">
        <f t="shared" si="589"/>
        <v>9</v>
      </c>
      <c r="N6276">
        <f t="shared" si="590"/>
        <v>14</v>
      </c>
      <c r="O6276" t="e">
        <f t="shared" si="591"/>
        <v>#NUM!</v>
      </c>
      <c r="P6276" t="e">
        <f t="shared" si="592"/>
        <v>#NUM!</v>
      </c>
      <c r="Q6276">
        <f t="shared" si="593"/>
        <v>1</v>
      </c>
    </row>
    <row r="6277" spans="1:17">
      <c r="A6277" s="12" t="s">
        <v>11947</v>
      </c>
      <c r="B6277" t="s">
        <v>736</v>
      </c>
      <c r="C6277" t="s">
        <v>458</v>
      </c>
      <c r="D6277" t="s">
        <v>11950</v>
      </c>
      <c r="E6277" t="s">
        <v>11599</v>
      </c>
      <c r="F6277" t="s">
        <v>11949</v>
      </c>
      <c r="G6277" s="13">
        <v>42373</v>
      </c>
      <c r="H6277" s="13">
        <v>42443</v>
      </c>
      <c r="I6277" s="14">
        <v>0</v>
      </c>
      <c r="J6277" t="s">
        <v>259</v>
      </c>
      <c r="K6277" s="13">
        <v>42352.470752314817</v>
      </c>
      <c r="L6277">
        <f t="shared" si="588"/>
        <v>2016</v>
      </c>
      <c r="M6277">
        <f t="shared" si="589"/>
        <v>1</v>
      </c>
      <c r="N6277">
        <f t="shared" si="590"/>
        <v>4</v>
      </c>
      <c r="O6277">
        <f t="shared" si="591"/>
        <v>0</v>
      </c>
      <c r="P6277">
        <f t="shared" si="592"/>
        <v>0</v>
      </c>
      <c r="Q6277">
        <f t="shared" si="593"/>
        <v>1</v>
      </c>
    </row>
    <row r="6278" spans="1:17">
      <c r="A6278" s="12" t="s">
        <v>11951</v>
      </c>
      <c r="B6278" t="s">
        <v>736</v>
      </c>
      <c r="C6278" t="s">
        <v>458</v>
      </c>
      <c r="D6278" t="s">
        <v>11952</v>
      </c>
      <c r="E6278" t="s">
        <v>11599</v>
      </c>
      <c r="F6278" t="s">
        <v>11949</v>
      </c>
      <c r="G6278" s="13">
        <v>42261</v>
      </c>
      <c r="H6278" s="13">
        <v>42333</v>
      </c>
      <c r="I6278" s="14">
        <v>0</v>
      </c>
      <c r="J6278" t="s">
        <v>259</v>
      </c>
      <c r="K6278" s="13">
        <v>42272.412615740737</v>
      </c>
      <c r="L6278">
        <f t="shared" si="588"/>
        <v>2015</v>
      </c>
      <c r="M6278">
        <f t="shared" si="589"/>
        <v>9</v>
      </c>
      <c r="N6278">
        <f t="shared" si="590"/>
        <v>14</v>
      </c>
      <c r="O6278" t="e">
        <f t="shared" si="591"/>
        <v>#NUM!</v>
      </c>
      <c r="P6278" t="e">
        <f t="shared" si="592"/>
        <v>#NUM!</v>
      </c>
      <c r="Q6278">
        <f t="shared" si="593"/>
        <v>1</v>
      </c>
    </row>
    <row r="6279" spans="1:17">
      <c r="A6279" s="12" t="s">
        <v>11953</v>
      </c>
      <c r="B6279" t="s">
        <v>457</v>
      </c>
      <c r="C6279" t="s">
        <v>458</v>
      </c>
      <c r="D6279" t="s">
        <v>11954</v>
      </c>
      <c r="E6279" t="s">
        <v>1021</v>
      </c>
      <c r="F6279" t="s">
        <v>259</v>
      </c>
      <c r="G6279" s="13">
        <v>42265</v>
      </c>
      <c r="H6279" s="13">
        <v>42265</v>
      </c>
      <c r="I6279" s="14">
        <v>0</v>
      </c>
      <c r="J6279" t="s">
        <v>259</v>
      </c>
      <c r="K6279" s="13">
        <v>42250.656018518515</v>
      </c>
      <c r="L6279">
        <f t="shared" si="588"/>
        <v>2015</v>
      </c>
      <c r="M6279">
        <f t="shared" si="589"/>
        <v>9</v>
      </c>
      <c r="N6279">
        <f t="shared" si="590"/>
        <v>18</v>
      </c>
      <c r="O6279">
        <f t="shared" si="591"/>
        <v>0</v>
      </c>
      <c r="P6279">
        <f t="shared" si="592"/>
        <v>0</v>
      </c>
      <c r="Q6279">
        <f t="shared" si="593"/>
        <v>1</v>
      </c>
    </row>
    <row r="6280" spans="1:17">
      <c r="A6280" s="12" t="s">
        <v>11955</v>
      </c>
      <c r="B6280" t="s">
        <v>736</v>
      </c>
      <c r="C6280" t="s">
        <v>458</v>
      </c>
      <c r="D6280" t="s">
        <v>11956</v>
      </c>
      <c r="E6280" t="s">
        <v>11599</v>
      </c>
      <c r="F6280" t="s">
        <v>11957</v>
      </c>
      <c r="G6280" s="13">
        <v>42261</v>
      </c>
      <c r="H6280" s="13">
        <v>42333</v>
      </c>
      <c r="I6280" s="14">
        <v>0</v>
      </c>
      <c r="J6280" t="s">
        <v>259</v>
      </c>
      <c r="K6280" s="13">
        <v>42272.409259259257</v>
      </c>
      <c r="L6280">
        <f t="shared" si="588"/>
        <v>2015</v>
      </c>
      <c r="M6280">
        <f t="shared" si="589"/>
        <v>9</v>
      </c>
      <c r="N6280">
        <f t="shared" si="590"/>
        <v>14</v>
      </c>
      <c r="O6280" t="e">
        <f t="shared" si="591"/>
        <v>#NUM!</v>
      </c>
      <c r="P6280" t="e">
        <f t="shared" si="592"/>
        <v>#NUM!</v>
      </c>
      <c r="Q6280">
        <f t="shared" si="593"/>
        <v>1</v>
      </c>
    </row>
    <row r="6281" spans="1:17">
      <c r="A6281" s="12" t="s">
        <v>11955</v>
      </c>
      <c r="B6281" t="s">
        <v>736</v>
      </c>
      <c r="C6281" t="s">
        <v>458</v>
      </c>
      <c r="D6281" t="s">
        <v>11958</v>
      </c>
      <c r="E6281" t="s">
        <v>11599</v>
      </c>
      <c r="F6281" t="s">
        <v>11957</v>
      </c>
      <c r="G6281" s="13">
        <v>42373</v>
      </c>
      <c r="H6281" s="13">
        <v>42447</v>
      </c>
      <c r="I6281" s="14">
        <v>0</v>
      </c>
      <c r="J6281" t="s">
        <v>259</v>
      </c>
      <c r="K6281" s="13">
        <v>42352.47078703704</v>
      </c>
      <c r="L6281">
        <f t="shared" si="588"/>
        <v>2016</v>
      </c>
      <c r="M6281">
        <f t="shared" si="589"/>
        <v>1</v>
      </c>
      <c r="N6281">
        <f t="shared" si="590"/>
        <v>4</v>
      </c>
      <c r="O6281">
        <f t="shared" si="591"/>
        <v>0</v>
      </c>
      <c r="P6281">
        <f t="shared" si="592"/>
        <v>0</v>
      </c>
      <c r="Q6281">
        <f t="shared" si="593"/>
        <v>1</v>
      </c>
    </row>
    <row r="6282" spans="1:17">
      <c r="A6282" s="12" t="s">
        <v>11959</v>
      </c>
      <c r="B6282" t="s">
        <v>736</v>
      </c>
      <c r="C6282" t="s">
        <v>458</v>
      </c>
      <c r="D6282" t="s">
        <v>11960</v>
      </c>
      <c r="E6282" t="s">
        <v>11599</v>
      </c>
      <c r="F6282" t="s">
        <v>11961</v>
      </c>
      <c r="G6282" s="13">
        <v>42261</v>
      </c>
      <c r="H6282" s="13">
        <v>42333</v>
      </c>
      <c r="I6282" s="14">
        <v>0</v>
      </c>
      <c r="J6282" t="s">
        <v>259</v>
      </c>
      <c r="K6282" s="13">
        <v>42272.409282407411</v>
      </c>
      <c r="L6282">
        <f t="shared" si="588"/>
        <v>2015</v>
      </c>
      <c r="M6282">
        <f t="shared" si="589"/>
        <v>9</v>
      </c>
      <c r="N6282">
        <f t="shared" si="590"/>
        <v>14</v>
      </c>
      <c r="O6282" t="e">
        <f t="shared" si="591"/>
        <v>#NUM!</v>
      </c>
      <c r="P6282" t="e">
        <f t="shared" si="592"/>
        <v>#NUM!</v>
      </c>
      <c r="Q6282">
        <f t="shared" si="593"/>
        <v>1</v>
      </c>
    </row>
    <row r="6283" spans="1:17">
      <c r="A6283" s="12" t="s">
        <v>11959</v>
      </c>
      <c r="B6283" t="s">
        <v>736</v>
      </c>
      <c r="C6283" t="s">
        <v>458</v>
      </c>
      <c r="D6283" t="s">
        <v>11962</v>
      </c>
      <c r="E6283" t="s">
        <v>11599</v>
      </c>
      <c r="F6283" t="s">
        <v>11961</v>
      </c>
      <c r="G6283" s="13">
        <v>42373</v>
      </c>
      <c r="H6283" s="13">
        <v>42447</v>
      </c>
      <c r="I6283" s="14">
        <v>0</v>
      </c>
      <c r="J6283" t="s">
        <v>259</v>
      </c>
      <c r="K6283" s="13">
        <v>42352.47084490741</v>
      </c>
      <c r="L6283">
        <f t="shared" si="588"/>
        <v>2016</v>
      </c>
      <c r="M6283">
        <f t="shared" si="589"/>
        <v>1</v>
      </c>
      <c r="N6283">
        <f t="shared" si="590"/>
        <v>4</v>
      </c>
      <c r="O6283">
        <f t="shared" si="591"/>
        <v>0</v>
      </c>
      <c r="P6283">
        <f t="shared" si="592"/>
        <v>0</v>
      </c>
      <c r="Q6283">
        <f t="shared" si="593"/>
        <v>1</v>
      </c>
    </row>
    <row r="6284" spans="1:17">
      <c r="A6284" s="12" t="s">
        <v>11963</v>
      </c>
      <c r="B6284" t="s">
        <v>736</v>
      </c>
      <c r="C6284" t="s">
        <v>458</v>
      </c>
      <c r="D6284" t="s">
        <v>11964</v>
      </c>
      <c r="E6284" t="s">
        <v>11599</v>
      </c>
      <c r="F6284" t="s">
        <v>11965</v>
      </c>
      <c r="G6284" s="13">
        <v>42093</v>
      </c>
      <c r="H6284" s="13">
        <v>42167</v>
      </c>
      <c r="I6284" s="14">
        <v>0</v>
      </c>
      <c r="J6284" t="s">
        <v>259</v>
      </c>
      <c r="K6284" s="13">
        <v>42072.497650462959</v>
      </c>
      <c r="L6284">
        <f t="shared" si="588"/>
        <v>2015</v>
      </c>
      <c r="M6284">
        <f t="shared" si="589"/>
        <v>3</v>
      </c>
      <c r="N6284">
        <f t="shared" si="590"/>
        <v>30</v>
      </c>
      <c r="O6284">
        <f t="shared" si="591"/>
        <v>0</v>
      </c>
      <c r="P6284">
        <f t="shared" si="592"/>
        <v>0</v>
      </c>
      <c r="Q6284">
        <f t="shared" si="593"/>
        <v>1</v>
      </c>
    </row>
    <row r="6285" spans="1:17">
      <c r="A6285" s="12" t="s">
        <v>11963</v>
      </c>
      <c r="B6285" t="s">
        <v>736</v>
      </c>
      <c r="C6285" t="s">
        <v>458</v>
      </c>
      <c r="D6285" t="s">
        <v>11966</v>
      </c>
      <c r="E6285" t="s">
        <v>11599</v>
      </c>
      <c r="F6285" t="s">
        <v>11965</v>
      </c>
      <c r="G6285" s="13">
        <v>42373</v>
      </c>
      <c r="H6285" s="13">
        <v>42447</v>
      </c>
      <c r="I6285" s="14">
        <v>0</v>
      </c>
      <c r="J6285" t="s">
        <v>259</v>
      </c>
      <c r="K6285" s="13">
        <v>42352.470925925925</v>
      </c>
      <c r="L6285">
        <f t="shared" si="588"/>
        <v>2016</v>
      </c>
      <c r="M6285">
        <f t="shared" si="589"/>
        <v>1</v>
      </c>
      <c r="N6285">
        <f t="shared" si="590"/>
        <v>4</v>
      </c>
      <c r="O6285">
        <f t="shared" si="591"/>
        <v>0</v>
      </c>
      <c r="P6285">
        <f t="shared" si="592"/>
        <v>0</v>
      </c>
      <c r="Q6285">
        <f t="shared" si="593"/>
        <v>1</v>
      </c>
    </row>
    <row r="6286" spans="1:17">
      <c r="A6286" s="12" t="s">
        <v>11963</v>
      </c>
      <c r="B6286" t="s">
        <v>736</v>
      </c>
      <c r="C6286" t="s">
        <v>458</v>
      </c>
      <c r="D6286" t="s">
        <v>11967</v>
      </c>
      <c r="E6286" t="s">
        <v>11599</v>
      </c>
      <c r="F6286" t="s">
        <v>11965</v>
      </c>
      <c r="G6286" s="13">
        <v>42457</v>
      </c>
      <c r="H6286" s="13">
        <v>42534</v>
      </c>
      <c r="I6286" s="14">
        <v>0</v>
      </c>
      <c r="J6286" t="s">
        <v>259</v>
      </c>
      <c r="K6286" s="13">
        <v>42440.497013888889</v>
      </c>
      <c r="L6286">
        <f t="shared" si="588"/>
        <v>2016</v>
      </c>
      <c r="M6286">
        <f t="shared" si="589"/>
        <v>3</v>
      </c>
      <c r="N6286">
        <f t="shared" si="590"/>
        <v>28</v>
      </c>
      <c r="O6286">
        <f t="shared" si="591"/>
        <v>0</v>
      </c>
      <c r="P6286">
        <f t="shared" si="592"/>
        <v>0</v>
      </c>
      <c r="Q6286">
        <f t="shared" si="593"/>
        <v>1</v>
      </c>
    </row>
    <row r="6287" spans="1:17">
      <c r="A6287" s="12" t="s">
        <v>11968</v>
      </c>
      <c r="B6287" t="s">
        <v>736</v>
      </c>
      <c r="C6287" t="s">
        <v>458</v>
      </c>
      <c r="D6287" t="s">
        <v>11969</v>
      </c>
      <c r="E6287" t="s">
        <v>11599</v>
      </c>
      <c r="F6287" t="s">
        <v>11970</v>
      </c>
      <c r="G6287" s="13">
        <v>42093</v>
      </c>
      <c r="H6287" s="13">
        <v>42167</v>
      </c>
      <c r="I6287" s="14">
        <v>0</v>
      </c>
      <c r="J6287" t="s">
        <v>259</v>
      </c>
      <c r="K6287" s="13">
        <v>42072.497777777775</v>
      </c>
      <c r="L6287">
        <f t="shared" si="588"/>
        <v>2015</v>
      </c>
      <c r="M6287">
        <f t="shared" si="589"/>
        <v>3</v>
      </c>
      <c r="N6287">
        <f t="shared" si="590"/>
        <v>30</v>
      </c>
      <c r="O6287">
        <f t="shared" si="591"/>
        <v>0</v>
      </c>
      <c r="P6287">
        <f t="shared" si="592"/>
        <v>0</v>
      </c>
      <c r="Q6287">
        <f t="shared" si="593"/>
        <v>1</v>
      </c>
    </row>
    <row r="6288" spans="1:17">
      <c r="A6288" s="12" t="s">
        <v>11968</v>
      </c>
      <c r="B6288" t="s">
        <v>736</v>
      </c>
      <c r="C6288" t="s">
        <v>458</v>
      </c>
      <c r="D6288" t="s">
        <v>11971</v>
      </c>
      <c r="E6288" t="s">
        <v>11599</v>
      </c>
      <c r="F6288" t="s">
        <v>11970</v>
      </c>
      <c r="G6288" s="13">
        <v>42373</v>
      </c>
      <c r="H6288" s="13">
        <v>42447</v>
      </c>
      <c r="I6288" s="14">
        <v>0</v>
      </c>
      <c r="J6288" t="s">
        <v>259</v>
      </c>
      <c r="K6288" s="13">
        <v>42352.470925925925</v>
      </c>
      <c r="L6288">
        <f t="shared" si="588"/>
        <v>2016</v>
      </c>
      <c r="M6288">
        <f t="shared" si="589"/>
        <v>1</v>
      </c>
      <c r="N6288">
        <f t="shared" si="590"/>
        <v>4</v>
      </c>
      <c r="O6288">
        <f t="shared" si="591"/>
        <v>0</v>
      </c>
      <c r="P6288">
        <f t="shared" si="592"/>
        <v>0</v>
      </c>
      <c r="Q6288">
        <f t="shared" si="593"/>
        <v>1</v>
      </c>
    </row>
    <row r="6289" spans="1:17">
      <c r="A6289" s="12" t="s">
        <v>11968</v>
      </c>
      <c r="B6289" t="s">
        <v>736</v>
      </c>
      <c r="C6289" t="s">
        <v>458</v>
      </c>
      <c r="D6289" t="s">
        <v>11972</v>
      </c>
      <c r="E6289" t="s">
        <v>11599</v>
      </c>
      <c r="F6289" t="s">
        <v>11970</v>
      </c>
      <c r="G6289" s="13">
        <v>42457</v>
      </c>
      <c r="H6289" s="13">
        <v>42534</v>
      </c>
      <c r="I6289" s="14">
        <v>0</v>
      </c>
      <c r="J6289" t="s">
        <v>259</v>
      </c>
      <c r="K6289" s="13">
        <v>42440.497013888889</v>
      </c>
      <c r="L6289">
        <f t="shared" si="588"/>
        <v>2016</v>
      </c>
      <c r="M6289">
        <f t="shared" si="589"/>
        <v>3</v>
      </c>
      <c r="N6289">
        <f t="shared" si="590"/>
        <v>28</v>
      </c>
      <c r="O6289">
        <f t="shared" si="591"/>
        <v>0</v>
      </c>
      <c r="P6289">
        <f t="shared" si="592"/>
        <v>0</v>
      </c>
      <c r="Q6289">
        <f t="shared" si="593"/>
        <v>1</v>
      </c>
    </row>
    <row r="6290" spans="1:17">
      <c r="A6290" s="12" t="s">
        <v>11973</v>
      </c>
      <c r="B6290" t="s">
        <v>736</v>
      </c>
      <c r="C6290" t="s">
        <v>458</v>
      </c>
      <c r="D6290" t="s">
        <v>11974</v>
      </c>
      <c r="E6290" t="s">
        <v>11599</v>
      </c>
      <c r="F6290" t="s">
        <v>11975</v>
      </c>
      <c r="G6290" s="13">
        <v>42261</v>
      </c>
      <c r="H6290" s="13">
        <v>42333</v>
      </c>
      <c r="I6290" s="14">
        <v>0</v>
      </c>
      <c r="J6290" t="s">
        <v>259</v>
      </c>
      <c r="K6290" s="13">
        <v>42272.409317129626</v>
      </c>
      <c r="L6290">
        <f t="shared" si="588"/>
        <v>2015</v>
      </c>
      <c r="M6290">
        <f t="shared" si="589"/>
        <v>9</v>
      </c>
      <c r="N6290">
        <f t="shared" si="590"/>
        <v>14</v>
      </c>
      <c r="O6290" t="e">
        <f t="shared" si="591"/>
        <v>#NUM!</v>
      </c>
      <c r="P6290" t="e">
        <f t="shared" si="592"/>
        <v>#NUM!</v>
      </c>
      <c r="Q6290">
        <f t="shared" si="593"/>
        <v>1</v>
      </c>
    </row>
    <row r="6291" spans="1:17">
      <c r="A6291" s="12" t="s">
        <v>11976</v>
      </c>
      <c r="B6291" t="s">
        <v>736</v>
      </c>
      <c r="C6291" t="s">
        <v>458</v>
      </c>
      <c r="D6291" t="s">
        <v>11977</v>
      </c>
      <c r="E6291" t="s">
        <v>11599</v>
      </c>
      <c r="F6291" t="s">
        <v>11978</v>
      </c>
      <c r="G6291" s="13">
        <v>42093</v>
      </c>
      <c r="H6291" s="13">
        <v>42167</v>
      </c>
      <c r="I6291" s="14">
        <v>0</v>
      </c>
      <c r="J6291" t="s">
        <v>259</v>
      </c>
      <c r="K6291" s="13">
        <v>42072.497893518521</v>
      </c>
      <c r="L6291">
        <f t="shared" si="588"/>
        <v>2015</v>
      </c>
      <c r="M6291">
        <f t="shared" si="589"/>
        <v>3</v>
      </c>
      <c r="N6291">
        <f t="shared" si="590"/>
        <v>30</v>
      </c>
      <c r="O6291">
        <f t="shared" si="591"/>
        <v>0</v>
      </c>
      <c r="P6291">
        <f t="shared" si="592"/>
        <v>0</v>
      </c>
      <c r="Q6291">
        <f t="shared" si="593"/>
        <v>1</v>
      </c>
    </row>
    <row r="6292" spans="1:17">
      <c r="A6292" s="12" t="s">
        <v>11976</v>
      </c>
      <c r="B6292" t="s">
        <v>736</v>
      </c>
      <c r="C6292" t="s">
        <v>458</v>
      </c>
      <c r="D6292" t="s">
        <v>11979</v>
      </c>
      <c r="E6292" t="s">
        <v>11599</v>
      </c>
      <c r="F6292" t="s">
        <v>11978</v>
      </c>
      <c r="G6292" s="13">
        <v>42261</v>
      </c>
      <c r="H6292" s="13">
        <v>42333</v>
      </c>
      <c r="I6292" s="14">
        <v>0</v>
      </c>
      <c r="J6292" t="s">
        <v>259</v>
      </c>
      <c r="K6292" s="13">
        <v>42272.409351851849</v>
      </c>
      <c r="L6292">
        <f t="shared" si="588"/>
        <v>2015</v>
      </c>
      <c r="M6292">
        <f t="shared" si="589"/>
        <v>9</v>
      </c>
      <c r="N6292">
        <f t="shared" si="590"/>
        <v>14</v>
      </c>
      <c r="O6292" t="e">
        <f t="shared" si="591"/>
        <v>#NUM!</v>
      </c>
      <c r="P6292" t="e">
        <f t="shared" si="592"/>
        <v>#NUM!</v>
      </c>
      <c r="Q6292">
        <f t="shared" si="593"/>
        <v>1</v>
      </c>
    </row>
    <row r="6293" spans="1:17">
      <c r="A6293" s="12" t="s">
        <v>11976</v>
      </c>
      <c r="B6293" t="s">
        <v>736</v>
      </c>
      <c r="C6293" t="s">
        <v>458</v>
      </c>
      <c r="D6293" t="s">
        <v>11980</v>
      </c>
      <c r="E6293" t="s">
        <v>11599</v>
      </c>
      <c r="F6293" t="s">
        <v>11978</v>
      </c>
      <c r="G6293" s="13">
        <v>42457</v>
      </c>
      <c r="H6293" s="13">
        <v>42534</v>
      </c>
      <c r="I6293" s="14">
        <v>0</v>
      </c>
      <c r="J6293" t="s">
        <v>259</v>
      </c>
      <c r="K6293" s="13">
        <v>42440.497013888889</v>
      </c>
      <c r="L6293">
        <f t="shared" si="588"/>
        <v>2016</v>
      </c>
      <c r="M6293">
        <f t="shared" si="589"/>
        <v>3</v>
      </c>
      <c r="N6293">
        <f t="shared" si="590"/>
        <v>28</v>
      </c>
      <c r="O6293">
        <f t="shared" si="591"/>
        <v>0</v>
      </c>
      <c r="P6293">
        <f t="shared" si="592"/>
        <v>0</v>
      </c>
      <c r="Q6293">
        <f t="shared" si="593"/>
        <v>1</v>
      </c>
    </row>
    <row r="6294" spans="1:17">
      <c r="A6294" s="12" t="s">
        <v>11981</v>
      </c>
      <c r="B6294" t="s">
        <v>736</v>
      </c>
      <c r="C6294" t="s">
        <v>458</v>
      </c>
      <c r="D6294" t="s">
        <v>11982</v>
      </c>
      <c r="E6294" t="s">
        <v>11599</v>
      </c>
      <c r="F6294" t="s">
        <v>11983</v>
      </c>
      <c r="G6294" s="13">
        <v>42093</v>
      </c>
      <c r="H6294" s="13">
        <v>42167</v>
      </c>
      <c r="I6294" s="14">
        <v>0</v>
      </c>
      <c r="J6294" t="s">
        <v>259</v>
      </c>
      <c r="K6294" s="13">
        <v>42072.498032407406</v>
      </c>
      <c r="L6294">
        <f t="shared" si="588"/>
        <v>2015</v>
      </c>
      <c r="M6294">
        <f t="shared" si="589"/>
        <v>3</v>
      </c>
      <c r="N6294">
        <f t="shared" si="590"/>
        <v>30</v>
      </c>
      <c r="O6294">
        <f t="shared" si="591"/>
        <v>0</v>
      </c>
      <c r="P6294">
        <f t="shared" si="592"/>
        <v>0</v>
      </c>
      <c r="Q6294">
        <f t="shared" si="593"/>
        <v>1</v>
      </c>
    </row>
    <row r="6295" spans="1:17">
      <c r="A6295" s="12" t="s">
        <v>11981</v>
      </c>
      <c r="B6295" t="s">
        <v>736</v>
      </c>
      <c r="C6295" t="s">
        <v>458</v>
      </c>
      <c r="D6295" t="s">
        <v>11984</v>
      </c>
      <c r="E6295" t="s">
        <v>11599</v>
      </c>
      <c r="F6295" t="s">
        <v>11983</v>
      </c>
      <c r="G6295" s="13">
        <v>42261</v>
      </c>
      <c r="H6295" s="13">
        <v>42333</v>
      </c>
      <c r="I6295" s="14">
        <v>0</v>
      </c>
      <c r="J6295" t="s">
        <v>259</v>
      </c>
      <c r="K6295" s="13">
        <v>42272.409386574072</v>
      </c>
      <c r="L6295">
        <f t="shared" si="588"/>
        <v>2015</v>
      </c>
      <c r="M6295">
        <f t="shared" si="589"/>
        <v>9</v>
      </c>
      <c r="N6295">
        <f t="shared" si="590"/>
        <v>14</v>
      </c>
      <c r="O6295" t="e">
        <f t="shared" si="591"/>
        <v>#NUM!</v>
      </c>
      <c r="P6295" t="e">
        <f t="shared" si="592"/>
        <v>#NUM!</v>
      </c>
      <c r="Q6295">
        <f t="shared" si="593"/>
        <v>1</v>
      </c>
    </row>
    <row r="6296" spans="1:17">
      <c r="A6296" s="12" t="s">
        <v>11981</v>
      </c>
      <c r="B6296" t="s">
        <v>736</v>
      </c>
      <c r="C6296" t="s">
        <v>458</v>
      </c>
      <c r="D6296" t="s">
        <v>11985</v>
      </c>
      <c r="E6296" t="s">
        <v>11599</v>
      </c>
      <c r="F6296" t="s">
        <v>11983</v>
      </c>
      <c r="G6296" s="13">
        <v>42457</v>
      </c>
      <c r="H6296" s="13">
        <v>42534</v>
      </c>
      <c r="I6296" s="14">
        <v>0</v>
      </c>
      <c r="J6296" t="s">
        <v>259</v>
      </c>
      <c r="K6296" s="13">
        <v>42440.497013888889</v>
      </c>
      <c r="L6296">
        <f t="shared" si="588"/>
        <v>2016</v>
      </c>
      <c r="M6296">
        <f t="shared" si="589"/>
        <v>3</v>
      </c>
      <c r="N6296">
        <f t="shared" si="590"/>
        <v>28</v>
      </c>
      <c r="O6296">
        <f t="shared" si="591"/>
        <v>0</v>
      </c>
      <c r="P6296">
        <f t="shared" si="592"/>
        <v>0</v>
      </c>
      <c r="Q6296">
        <f t="shared" si="593"/>
        <v>1</v>
      </c>
    </row>
    <row r="6297" spans="1:17">
      <c r="A6297" s="12" t="s">
        <v>11986</v>
      </c>
      <c r="B6297" t="s">
        <v>736</v>
      </c>
      <c r="C6297" t="s">
        <v>458</v>
      </c>
      <c r="D6297" t="s">
        <v>11987</v>
      </c>
      <c r="E6297" t="s">
        <v>11599</v>
      </c>
      <c r="F6297" t="s">
        <v>11988</v>
      </c>
      <c r="G6297" s="13">
        <v>42261</v>
      </c>
      <c r="H6297" s="13">
        <v>42333</v>
      </c>
      <c r="I6297" s="14">
        <v>0</v>
      </c>
      <c r="J6297" t="s">
        <v>259</v>
      </c>
      <c r="K6297" s="13">
        <v>42272.409409722219</v>
      </c>
      <c r="L6297">
        <f t="shared" si="588"/>
        <v>2015</v>
      </c>
      <c r="M6297">
        <f t="shared" si="589"/>
        <v>9</v>
      </c>
      <c r="N6297">
        <f t="shared" si="590"/>
        <v>14</v>
      </c>
      <c r="O6297" t="e">
        <f t="shared" si="591"/>
        <v>#NUM!</v>
      </c>
      <c r="P6297" t="e">
        <f t="shared" si="592"/>
        <v>#NUM!</v>
      </c>
      <c r="Q6297">
        <f t="shared" si="593"/>
        <v>1</v>
      </c>
    </row>
    <row r="6298" spans="1:17">
      <c r="A6298" s="12" t="s">
        <v>11986</v>
      </c>
      <c r="B6298" t="s">
        <v>736</v>
      </c>
      <c r="C6298" t="s">
        <v>458</v>
      </c>
      <c r="D6298" t="s">
        <v>11989</v>
      </c>
      <c r="E6298" t="s">
        <v>11599</v>
      </c>
      <c r="F6298" t="s">
        <v>11988</v>
      </c>
      <c r="G6298" s="13">
        <v>42373</v>
      </c>
      <c r="H6298" s="13">
        <v>42447</v>
      </c>
      <c r="I6298" s="14">
        <v>0</v>
      </c>
      <c r="J6298" t="s">
        <v>259</v>
      </c>
      <c r="K6298" s="13">
        <v>42352.470983796295</v>
      </c>
      <c r="L6298">
        <f t="shared" si="588"/>
        <v>2016</v>
      </c>
      <c r="M6298">
        <f t="shared" si="589"/>
        <v>1</v>
      </c>
      <c r="N6298">
        <f t="shared" si="590"/>
        <v>4</v>
      </c>
      <c r="O6298">
        <f t="shared" si="591"/>
        <v>0</v>
      </c>
      <c r="P6298">
        <f t="shared" si="592"/>
        <v>0</v>
      </c>
      <c r="Q6298">
        <f t="shared" si="593"/>
        <v>1</v>
      </c>
    </row>
    <row r="6299" spans="1:17">
      <c r="A6299" s="12" t="s">
        <v>11990</v>
      </c>
      <c r="B6299" t="s">
        <v>736</v>
      </c>
      <c r="C6299" t="s">
        <v>458</v>
      </c>
      <c r="D6299" t="s">
        <v>11991</v>
      </c>
      <c r="E6299" t="s">
        <v>11599</v>
      </c>
      <c r="F6299" t="s">
        <v>11992</v>
      </c>
      <c r="G6299" s="13">
        <v>42261</v>
      </c>
      <c r="H6299" s="13">
        <v>42333</v>
      </c>
      <c r="I6299" s="14">
        <v>0</v>
      </c>
      <c r="J6299" t="s">
        <v>259</v>
      </c>
      <c r="K6299" s="13">
        <v>42272.409444444442</v>
      </c>
      <c r="L6299">
        <f t="shared" si="588"/>
        <v>2015</v>
      </c>
      <c r="M6299">
        <f t="shared" si="589"/>
        <v>9</v>
      </c>
      <c r="N6299">
        <f t="shared" si="590"/>
        <v>14</v>
      </c>
      <c r="O6299" t="e">
        <f t="shared" si="591"/>
        <v>#NUM!</v>
      </c>
      <c r="P6299" t="e">
        <f t="shared" si="592"/>
        <v>#NUM!</v>
      </c>
      <c r="Q6299">
        <f t="shared" si="593"/>
        <v>1</v>
      </c>
    </row>
    <row r="6300" spans="1:17">
      <c r="A6300" s="12" t="s">
        <v>11990</v>
      </c>
      <c r="B6300" t="s">
        <v>736</v>
      </c>
      <c r="C6300" t="s">
        <v>458</v>
      </c>
      <c r="D6300" t="s">
        <v>11993</v>
      </c>
      <c r="E6300" t="s">
        <v>11599</v>
      </c>
      <c r="F6300" t="s">
        <v>11992</v>
      </c>
      <c r="G6300" s="13">
        <v>42373</v>
      </c>
      <c r="H6300" s="13">
        <v>42447</v>
      </c>
      <c r="I6300" s="14">
        <v>0</v>
      </c>
      <c r="J6300" t="s">
        <v>259</v>
      </c>
      <c r="K6300" s="13">
        <v>42352.502256944441</v>
      </c>
      <c r="L6300">
        <f t="shared" si="588"/>
        <v>2016</v>
      </c>
      <c r="M6300">
        <f t="shared" si="589"/>
        <v>1</v>
      </c>
      <c r="N6300">
        <f t="shared" si="590"/>
        <v>4</v>
      </c>
      <c r="O6300">
        <f t="shared" si="591"/>
        <v>0</v>
      </c>
      <c r="P6300">
        <f t="shared" si="592"/>
        <v>0</v>
      </c>
      <c r="Q6300">
        <f t="shared" si="593"/>
        <v>1</v>
      </c>
    </row>
    <row r="6301" spans="1:17">
      <c r="A6301" s="12" t="s">
        <v>11994</v>
      </c>
      <c r="B6301" t="s">
        <v>736</v>
      </c>
      <c r="C6301" t="s">
        <v>458</v>
      </c>
      <c r="D6301" t="s">
        <v>11995</v>
      </c>
      <c r="E6301" t="s">
        <v>11599</v>
      </c>
      <c r="F6301" t="s">
        <v>11996</v>
      </c>
      <c r="G6301" s="13">
        <v>42093</v>
      </c>
      <c r="H6301" s="13">
        <v>42167</v>
      </c>
      <c r="I6301" s="14">
        <v>0</v>
      </c>
      <c r="J6301" t="s">
        <v>259</v>
      </c>
      <c r="K6301" s="13">
        <v>42072.498287037037</v>
      </c>
      <c r="L6301">
        <f t="shared" si="588"/>
        <v>2015</v>
      </c>
      <c r="M6301">
        <f t="shared" si="589"/>
        <v>3</v>
      </c>
      <c r="N6301">
        <f t="shared" si="590"/>
        <v>30</v>
      </c>
      <c r="O6301">
        <f t="shared" si="591"/>
        <v>0</v>
      </c>
      <c r="P6301">
        <f t="shared" si="592"/>
        <v>0</v>
      </c>
      <c r="Q6301">
        <f t="shared" si="593"/>
        <v>1</v>
      </c>
    </row>
    <row r="6302" spans="1:17">
      <c r="A6302" s="12" t="s">
        <v>11994</v>
      </c>
      <c r="B6302" t="s">
        <v>736</v>
      </c>
      <c r="C6302" t="s">
        <v>458</v>
      </c>
      <c r="D6302" t="s">
        <v>11997</v>
      </c>
      <c r="E6302" t="s">
        <v>11599</v>
      </c>
      <c r="F6302" t="s">
        <v>11996</v>
      </c>
      <c r="G6302" s="13">
        <v>42373</v>
      </c>
      <c r="H6302" s="13">
        <v>42447</v>
      </c>
      <c r="I6302" s="14">
        <v>0</v>
      </c>
      <c r="J6302" t="s">
        <v>259</v>
      </c>
      <c r="K6302" s="13">
        <v>42352.502256944441</v>
      </c>
      <c r="L6302">
        <f t="shared" si="588"/>
        <v>2016</v>
      </c>
      <c r="M6302">
        <f t="shared" si="589"/>
        <v>1</v>
      </c>
      <c r="N6302">
        <f t="shared" si="590"/>
        <v>4</v>
      </c>
      <c r="O6302">
        <f t="shared" si="591"/>
        <v>0</v>
      </c>
      <c r="P6302">
        <f t="shared" si="592"/>
        <v>0</v>
      </c>
      <c r="Q6302">
        <f t="shared" si="593"/>
        <v>1</v>
      </c>
    </row>
    <row r="6303" spans="1:17">
      <c r="A6303" s="12" t="s">
        <v>11994</v>
      </c>
      <c r="B6303" t="s">
        <v>736</v>
      </c>
      <c r="C6303" t="s">
        <v>458</v>
      </c>
      <c r="D6303" t="s">
        <v>11998</v>
      </c>
      <c r="E6303" t="s">
        <v>11599</v>
      </c>
      <c r="F6303" t="s">
        <v>11996</v>
      </c>
      <c r="G6303" s="13">
        <v>42457</v>
      </c>
      <c r="H6303" s="13">
        <v>42534</v>
      </c>
      <c r="I6303" s="14">
        <v>0</v>
      </c>
      <c r="J6303" t="s">
        <v>259</v>
      </c>
      <c r="K6303" s="13">
        <v>42440.497013888889</v>
      </c>
      <c r="L6303">
        <f t="shared" si="588"/>
        <v>2016</v>
      </c>
      <c r="M6303">
        <f t="shared" si="589"/>
        <v>3</v>
      </c>
      <c r="N6303">
        <f t="shared" si="590"/>
        <v>28</v>
      </c>
      <c r="O6303">
        <f t="shared" si="591"/>
        <v>0</v>
      </c>
      <c r="P6303">
        <f t="shared" si="592"/>
        <v>0</v>
      </c>
      <c r="Q6303">
        <f t="shared" si="593"/>
        <v>1</v>
      </c>
    </row>
    <row r="6304" spans="1:17">
      <c r="A6304" s="12" t="s">
        <v>11999</v>
      </c>
      <c r="B6304" t="s">
        <v>736</v>
      </c>
      <c r="C6304" t="s">
        <v>458</v>
      </c>
      <c r="D6304" t="s">
        <v>12000</v>
      </c>
      <c r="E6304" t="s">
        <v>11599</v>
      </c>
      <c r="F6304" t="s">
        <v>12001</v>
      </c>
      <c r="G6304" s="13">
        <v>42093</v>
      </c>
      <c r="H6304" s="13">
        <v>42167</v>
      </c>
      <c r="I6304" s="14">
        <v>0</v>
      </c>
      <c r="J6304" t="s">
        <v>259</v>
      </c>
      <c r="K6304" s="13">
        <v>42072.498159722221</v>
      </c>
      <c r="L6304">
        <f t="shared" si="588"/>
        <v>2015</v>
      </c>
      <c r="M6304">
        <f t="shared" si="589"/>
        <v>3</v>
      </c>
      <c r="N6304">
        <f t="shared" si="590"/>
        <v>30</v>
      </c>
      <c r="O6304">
        <f t="shared" si="591"/>
        <v>0</v>
      </c>
      <c r="P6304">
        <f t="shared" si="592"/>
        <v>0</v>
      </c>
      <c r="Q6304">
        <f t="shared" si="593"/>
        <v>1</v>
      </c>
    </row>
    <row r="6305" spans="1:17">
      <c r="A6305" s="12" t="s">
        <v>11999</v>
      </c>
      <c r="B6305" t="s">
        <v>736</v>
      </c>
      <c r="C6305" t="s">
        <v>458</v>
      </c>
      <c r="D6305" t="s">
        <v>12002</v>
      </c>
      <c r="E6305" t="s">
        <v>11599</v>
      </c>
      <c r="F6305" t="s">
        <v>12001</v>
      </c>
      <c r="G6305" s="13">
        <v>42261</v>
      </c>
      <c r="H6305" s="13">
        <v>42333</v>
      </c>
      <c r="I6305" s="14">
        <v>0</v>
      </c>
      <c r="J6305" t="s">
        <v>259</v>
      </c>
      <c r="K6305" s="13">
        <v>42272.409479166665</v>
      </c>
      <c r="L6305">
        <f t="shared" si="588"/>
        <v>2015</v>
      </c>
      <c r="M6305">
        <f t="shared" si="589"/>
        <v>9</v>
      </c>
      <c r="N6305">
        <f t="shared" si="590"/>
        <v>14</v>
      </c>
      <c r="O6305" t="e">
        <f t="shared" si="591"/>
        <v>#NUM!</v>
      </c>
      <c r="P6305" t="e">
        <f t="shared" si="592"/>
        <v>#NUM!</v>
      </c>
      <c r="Q6305">
        <f t="shared" si="593"/>
        <v>1</v>
      </c>
    </row>
    <row r="6306" spans="1:17">
      <c r="A6306" s="12" t="s">
        <v>11999</v>
      </c>
      <c r="B6306" t="s">
        <v>736</v>
      </c>
      <c r="C6306" t="s">
        <v>458</v>
      </c>
      <c r="D6306" t="s">
        <v>12003</v>
      </c>
      <c r="E6306" t="s">
        <v>11599</v>
      </c>
      <c r="F6306" t="s">
        <v>12001</v>
      </c>
      <c r="G6306" s="13">
        <v>42457</v>
      </c>
      <c r="H6306" s="13">
        <v>42534</v>
      </c>
      <c r="I6306" s="14">
        <v>0</v>
      </c>
      <c r="J6306" t="s">
        <v>259</v>
      </c>
      <c r="K6306" s="13">
        <v>42440.497013888889</v>
      </c>
      <c r="L6306">
        <f t="shared" si="588"/>
        <v>2016</v>
      </c>
      <c r="M6306">
        <f t="shared" si="589"/>
        <v>3</v>
      </c>
      <c r="N6306">
        <f t="shared" si="590"/>
        <v>28</v>
      </c>
      <c r="O6306">
        <f t="shared" si="591"/>
        <v>0</v>
      </c>
      <c r="P6306">
        <f t="shared" si="592"/>
        <v>0</v>
      </c>
      <c r="Q6306">
        <f t="shared" si="593"/>
        <v>1</v>
      </c>
    </row>
    <row r="6307" spans="1:17">
      <c r="A6307" s="12" t="s">
        <v>12004</v>
      </c>
      <c r="B6307" t="s">
        <v>736</v>
      </c>
      <c r="C6307" t="s">
        <v>458</v>
      </c>
      <c r="D6307" t="s">
        <v>12005</v>
      </c>
      <c r="E6307" t="s">
        <v>11599</v>
      </c>
      <c r="F6307" t="s">
        <v>12006</v>
      </c>
      <c r="G6307" s="13">
        <v>42093</v>
      </c>
      <c r="H6307" s="13">
        <v>42167</v>
      </c>
      <c r="I6307" s="14">
        <v>0</v>
      </c>
      <c r="J6307" t="s">
        <v>259</v>
      </c>
      <c r="K6307" s="13">
        <v>42072.49894675926</v>
      </c>
      <c r="L6307">
        <f t="shared" si="588"/>
        <v>2015</v>
      </c>
      <c r="M6307">
        <f t="shared" si="589"/>
        <v>3</v>
      </c>
      <c r="N6307">
        <f t="shared" si="590"/>
        <v>30</v>
      </c>
      <c r="O6307">
        <f t="shared" si="591"/>
        <v>0</v>
      </c>
      <c r="P6307">
        <f t="shared" si="592"/>
        <v>0</v>
      </c>
      <c r="Q6307">
        <f t="shared" si="593"/>
        <v>1</v>
      </c>
    </row>
    <row r="6308" spans="1:17">
      <c r="A6308" s="12" t="s">
        <v>12004</v>
      </c>
      <c r="B6308" t="s">
        <v>736</v>
      </c>
      <c r="C6308" t="s">
        <v>458</v>
      </c>
      <c r="D6308" t="s">
        <v>12007</v>
      </c>
      <c r="E6308" t="s">
        <v>11599</v>
      </c>
      <c r="F6308" t="s">
        <v>12006</v>
      </c>
      <c r="G6308" s="13">
        <v>42261</v>
      </c>
      <c r="H6308" s="13">
        <v>42333</v>
      </c>
      <c r="I6308" s="14">
        <v>0</v>
      </c>
      <c r="J6308" t="s">
        <v>259</v>
      </c>
      <c r="K6308" s="13">
        <v>42272.409502314818</v>
      </c>
      <c r="L6308">
        <f t="shared" si="588"/>
        <v>2015</v>
      </c>
      <c r="M6308">
        <f t="shared" si="589"/>
        <v>9</v>
      </c>
      <c r="N6308">
        <f t="shared" si="590"/>
        <v>14</v>
      </c>
      <c r="O6308" t="e">
        <f t="shared" si="591"/>
        <v>#NUM!</v>
      </c>
      <c r="P6308" t="e">
        <f t="shared" si="592"/>
        <v>#NUM!</v>
      </c>
      <c r="Q6308">
        <f t="shared" si="593"/>
        <v>1</v>
      </c>
    </row>
    <row r="6309" spans="1:17">
      <c r="A6309" s="12" t="s">
        <v>12004</v>
      </c>
      <c r="B6309" t="s">
        <v>736</v>
      </c>
      <c r="C6309" t="s">
        <v>458</v>
      </c>
      <c r="D6309" t="s">
        <v>12008</v>
      </c>
      <c r="E6309" t="s">
        <v>11599</v>
      </c>
      <c r="F6309" t="s">
        <v>12006</v>
      </c>
      <c r="G6309" s="13">
        <v>42457</v>
      </c>
      <c r="H6309" s="13">
        <v>42534</v>
      </c>
      <c r="I6309" s="14">
        <v>0</v>
      </c>
      <c r="J6309" t="s">
        <v>259</v>
      </c>
      <c r="K6309" s="13">
        <v>42440.497013888889</v>
      </c>
      <c r="L6309">
        <f t="shared" si="588"/>
        <v>2016</v>
      </c>
      <c r="M6309">
        <f t="shared" si="589"/>
        <v>3</v>
      </c>
      <c r="N6309">
        <f t="shared" si="590"/>
        <v>28</v>
      </c>
      <c r="O6309">
        <f t="shared" si="591"/>
        <v>0</v>
      </c>
      <c r="P6309">
        <f t="shared" si="592"/>
        <v>0</v>
      </c>
      <c r="Q6309">
        <f t="shared" si="593"/>
        <v>1</v>
      </c>
    </row>
    <row r="6310" spans="1:17">
      <c r="A6310" s="12" t="s">
        <v>12009</v>
      </c>
      <c r="B6310" t="s">
        <v>736</v>
      </c>
      <c r="C6310" t="s">
        <v>458</v>
      </c>
      <c r="D6310" t="s">
        <v>12010</v>
      </c>
      <c r="E6310" t="s">
        <v>11599</v>
      </c>
      <c r="F6310" t="s">
        <v>12011</v>
      </c>
      <c r="G6310" s="13">
        <v>42093</v>
      </c>
      <c r="H6310" s="13">
        <v>42167</v>
      </c>
      <c r="I6310" s="14">
        <v>0</v>
      </c>
      <c r="J6310" t="s">
        <v>259</v>
      </c>
      <c r="K6310" s="13">
        <v>42072.499062499999</v>
      </c>
      <c r="L6310">
        <f t="shared" si="588"/>
        <v>2015</v>
      </c>
      <c r="M6310">
        <f t="shared" si="589"/>
        <v>3</v>
      </c>
      <c r="N6310">
        <f t="shared" si="590"/>
        <v>30</v>
      </c>
      <c r="O6310">
        <f t="shared" si="591"/>
        <v>0</v>
      </c>
      <c r="P6310">
        <f t="shared" si="592"/>
        <v>0</v>
      </c>
      <c r="Q6310">
        <f t="shared" si="593"/>
        <v>1</v>
      </c>
    </row>
    <row r="6311" spans="1:17">
      <c r="A6311" s="12" t="s">
        <v>12009</v>
      </c>
      <c r="B6311" t="s">
        <v>736</v>
      </c>
      <c r="C6311" t="s">
        <v>458</v>
      </c>
      <c r="D6311" t="s">
        <v>12012</v>
      </c>
      <c r="E6311" t="s">
        <v>11599</v>
      </c>
      <c r="F6311" t="s">
        <v>12011</v>
      </c>
      <c r="G6311" s="13">
        <v>42373</v>
      </c>
      <c r="H6311" s="13">
        <v>42447</v>
      </c>
      <c r="I6311" s="14">
        <v>0</v>
      </c>
      <c r="J6311" t="s">
        <v>259</v>
      </c>
      <c r="K6311" s="13">
        <v>42352.502303240741</v>
      </c>
      <c r="L6311">
        <f t="shared" si="588"/>
        <v>2016</v>
      </c>
      <c r="M6311">
        <f t="shared" si="589"/>
        <v>1</v>
      </c>
      <c r="N6311">
        <f t="shared" si="590"/>
        <v>4</v>
      </c>
      <c r="O6311">
        <f t="shared" si="591"/>
        <v>0</v>
      </c>
      <c r="P6311">
        <f t="shared" si="592"/>
        <v>0</v>
      </c>
      <c r="Q6311">
        <f t="shared" si="593"/>
        <v>1</v>
      </c>
    </row>
    <row r="6312" spans="1:17">
      <c r="A6312" s="12" t="s">
        <v>12009</v>
      </c>
      <c r="B6312" t="s">
        <v>736</v>
      </c>
      <c r="C6312" t="s">
        <v>458</v>
      </c>
      <c r="D6312" t="s">
        <v>12013</v>
      </c>
      <c r="E6312" t="s">
        <v>11599</v>
      </c>
      <c r="F6312" t="s">
        <v>12011</v>
      </c>
      <c r="G6312" s="13">
        <v>42457</v>
      </c>
      <c r="H6312" s="13">
        <v>42534</v>
      </c>
      <c r="I6312" s="14">
        <v>0</v>
      </c>
      <c r="J6312" t="s">
        <v>259</v>
      </c>
      <c r="K6312" s="13">
        <v>42440.497013888889</v>
      </c>
      <c r="L6312">
        <f t="shared" si="588"/>
        <v>2016</v>
      </c>
      <c r="M6312">
        <f t="shared" si="589"/>
        <v>3</v>
      </c>
      <c r="N6312">
        <f t="shared" si="590"/>
        <v>28</v>
      </c>
      <c r="O6312">
        <f t="shared" si="591"/>
        <v>0</v>
      </c>
      <c r="P6312">
        <f t="shared" si="592"/>
        <v>0</v>
      </c>
      <c r="Q6312">
        <f t="shared" si="593"/>
        <v>1</v>
      </c>
    </row>
    <row r="6313" spans="1:17">
      <c r="A6313" s="12" t="s">
        <v>12014</v>
      </c>
      <c r="B6313" t="s">
        <v>736</v>
      </c>
      <c r="C6313" t="s">
        <v>458</v>
      </c>
      <c r="D6313" t="s">
        <v>12015</v>
      </c>
      <c r="E6313" t="s">
        <v>11599</v>
      </c>
      <c r="F6313" t="s">
        <v>12016</v>
      </c>
      <c r="G6313" s="13">
        <v>42261</v>
      </c>
      <c r="H6313" s="13">
        <v>42333</v>
      </c>
      <c r="I6313" s="14">
        <v>0</v>
      </c>
      <c r="J6313" t="s">
        <v>259</v>
      </c>
      <c r="K6313" s="13">
        <v>42272.409537037034</v>
      </c>
      <c r="L6313">
        <f t="shared" si="588"/>
        <v>2015</v>
      </c>
      <c r="M6313">
        <f t="shared" si="589"/>
        <v>9</v>
      </c>
      <c r="N6313">
        <f t="shared" si="590"/>
        <v>14</v>
      </c>
      <c r="O6313" t="e">
        <f t="shared" si="591"/>
        <v>#NUM!</v>
      </c>
      <c r="P6313" t="e">
        <f t="shared" si="592"/>
        <v>#NUM!</v>
      </c>
      <c r="Q6313">
        <f t="shared" si="593"/>
        <v>1</v>
      </c>
    </row>
    <row r="6314" spans="1:17">
      <c r="A6314" s="12" t="s">
        <v>12014</v>
      </c>
      <c r="B6314" t="s">
        <v>736</v>
      </c>
      <c r="C6314" t="s">
        <v>458</v>
      </c>
      <c r="D6314" t="s">
        <v>12017</v>
      </c>
      <c r="E6314" t="s">
        <v>11599</v>
      </c>
      <c r="F6314" t="s">
        <v>12016</v>
      </c>
      <c r="G6314" s="13">
        <v>42373</v>
      </c>
      <c r="H6314" s="13">
        <v>42447</v>
      </c>
      <c r="I6314" s="14">
        <v>0</v>
      </c>
      <c r="J6314" t="s">
        <v>259</v>
      </c>
      <c r="K6314" s="13">
        <v>42352.502337962964</v>
      </c>
      <c r="L6314">
        <f t="shared" si="588"/>
        <v>2016</v>
      </c>
      <c r="M6314">
        <f t="shared" si="589"/>
        <v>1</v>
      </c>
      <c r="N6314">
        <f t="shared" si="590"/>
        <v>4</v>
      </c>
      <c r="O6314">
        <f t="shared" si="591"/>
        <v>0</v>
      </c>
      <c r="P6314">
        <f t="shared" si="592"/>
        <v>0</v>
      </c>
      <c r="Q6314">
        <f t="shared" si="593"/>
        <v>1</v>
      </c>
    </row>
    <row r="6315" spans="1:17">
      <c r="A6315" s="12" t="s">
        <v>12018</v>
      </c>
      <c r="B6315" t="s">
        <v>736</v>
      </c>
      <c r="C6315" t="s">
        <v>458</v>
      </c>
      <c r="D6315" t="s">
        <v>12019</v>
      </c>
      <c r="E6315" t="s">
        <v>11599</v>
      </c>
      <c r="F6315" t="s">
        <v>12020</v>
      </c>
      <c r="G6315" s="13">
        <v>42093</v>
      </c>
      <c r="H6315" s="13">
        <v>42167</v>
      </c>
      <c r="I6315" s="14">
        <v>0</v>
      </c>
      <c r="J6315" t="s">
        <v>259</v>
      </c>
      <c r="K6315" s="13">
        <v>42072.499189814815</v>
      </c>
      <c r="L6315">
        <f t="shared" si="588"/>
        <v>2015</v>
      </c>
      <c r="M6315">
        <f t="shared" si="589"/>
        <v>3</v>
      </c>
      <c r="N6315">
        <f t="shared" si="590"/>
        <v>30</v>
      </c>
      <c r="O6315">
        <f t="shared" si="591"/>
        <v>0</v>
      </c>
      <c r="P6315">
        <f t="shared" si="592"/>
        <v>0</v>
      </c>
      <c r="Q6315">
        <f t="shared" si="593"/>
        <v>1</v>
      </c>
    </row>
    <row r="6316" spans="1:17">
      <c r="A6316" s="12" t="s">
        <v>12018</v>
      </c>
      <c r="B6316" t="s">
        <v>736</v>
      </c>
      <c r="C6316" t="s">
        <v>458</v>
      </c>
      <c r="D6316" t="s">
        <v>12021</v>
      </c>
      <c r="E6316" t="s">
        <v>11599</v>
      </c>
      <c r="F6316" t="s">
        <v>12020</v>
      </c>
      <c r="G6316" s="13">
        <v>42373</v>
      </c>
      <c r="H6316" s="13">
        <v>42447</v>
      </c>
      <c r="I6316" s="14">
        <v>0</v>
      </c>
      <c r="J6316" t="s">
        <v>259</v>
      </c>
      <c r="K6316" s="13">
        <v>42352.502372685187</v>
      </c>
      <c r="L6316">
        <f t="shared" si="588"/>
        <v>2016</v>
      </c>
      <c r="M6316">
        <f t="shared" si="589"/>
        <v>1</v>
      </c>
      <c r="N6316">
        <f t="shared" si="590"/>
        <v>4</v>
      </c>
      <c r="O6316">
        <f t="shared" si="591"/>
        <v>0</v>
      </c>
      <c r="P6316">
        <f t="shared" si="592"/>
        <v>0</v>
      </c>
      <c r="Q6316">
        <f t="shared" si="593"/>
        <v>1</v>
      </c>
    </row>
    <row r="6317" spans="1:17">
      <c r="A6317" s="12" t="s">
        <v>12018</v>
      </c>
      <c r="B6317" t="s">
        <v>736</v>
      </c>
      <c r="C6317" t="s">
        <v>458</v>
      </c>
      <c r="D6317" t="s">
        <v>12022</v>
      </c>
      <c r="E6317" t="s">
        <v>11599</v>
      </c>
      <c r="F6317" t="s">
        <v>12020</v>
      </c>
      <c r="G6317" s="13">
        <v>42457</v>
      </c>
      <c r="H6317" s="13">
        <v>42534</v>
      </c>
      <c r="I6317" s="14">
        <v>0</v>
      </c>
      <c r="J6317" t="s">
        <v>259</v>
      </c>
      <c r="K6317" s="13">
        <v>42440.497013888889</v>
      </c>
      <c r="L6317">
        <f t="shared" si="588"/>
        <v>2016</v>
      </c>
      <c r="M6317">
        <f t="shared" si="589"/>
        <v>3</v>
      </c>
      <c r="N6317">
        <f t="shared" si="590"/>
        <v>28</v>
      </c>
      <c r="O6317">
        <f t="shared" si="591"/>
        <v>0</v>
      </c>
      <c r="P6317">
        <f t="shared" si="592"/>
        <v>0</v>
      </c>
      <c r="Q6317">
        <f t="shared" si="593"/>
        <v>1</v>
      </c>
    </row>
    <row r="6318" spans="1:17">
      <c r="A6318" s="12" t="s">
        <v>12023</v>
      </c>
      <c r="B6318" t="s">
        <v>736</v>
      </c>
      <c r="C6318" t="s">
        <v>458</v>
      </c>
      <c r="D6318" t="s">
        <v>12024</v>
      </c>
      <c r="E6318" t="s">
        <v>11599</v>
      </c>
      <c r="F6318" t="s">
        <v>12025</v>
      </c>
      <c r="G6318" s="13">
        <v>42093</v>
      </c>
      <c r="H6318" s="13">
        <v>42167</v>
      </c>
      <c r="I6318" s="14">
        <v>0</v>
      </c>
      <c r="J6318" t="s">
        <v>259</v>
      </c>
      <c r="K6318" s="13">
        <v>42072.504756944443</v>
      </c>
      <c r="L6318">
        <f t="shared" si="588"/>
        <v>2015</v>
      </c>
      <c r="M6318">
        <f t="shared" si="589"/>
        <v>3</v>
      </c>
      <c r="N6318">
        <f t="shared" si="590"/>
        <v>30</v>
      </c>
      <c r="O6318">
        <f t="shared" si="591"/>
        <v>0</v>
      </c>
      <c r="P6318">
        <f t="shared" si="592"/>
        <v>0</v>
      </c>
      <c r="Q6318">
        <f t="shared" si="593"/>
        <v>1</v>
      </c>
    </row>
    <row r="6319" spans="1:17">
      <c r="A6319" s="12" t="s">
        <v>12023</v>
      </c>
      <c r="B6319" t="s">
        <v>736</v>
      </c>
      <c r="C6319" t="s">
        <v>458</v>
      </c>
      <c r="D6319" t="s">
        <v>12026</v>
      </c>
      <c r="E6319" t="s">
        <v>11599</v>
      </c>
      <c r="F6319" t="s">
        <v>12025</v>
      </c>
      <c r="G6319" s="13">
        <v>42373</v>
      </c>
      <c r="H6319" s="13">
        <v>42447</v>
      </c>
      <c r="I6319" s="14">
        <v>0</v>
      </c>
      <c r="J6319" t="s">
        <v>259</v>
      </c>
      <c r="K6319" s="13">
        <v>42352.500972222224</v>
      </c>
      <c r="L6319">
        <f t="shared" si="588"/>
        <v>2016</v>
      </c>
      <c r="M6319">
        <f t="shared" si="589"/>
        <v>1</v>
      </c>
      <c r="N6319">
        <f t="shared" si="590"/>
        <v>4</v>
      </c>
      <c r="O6319">
        <f t="shared" si="591"/>
        <v>0</v>
      </c>
      <c r="P6319">
        <f t="shared" si="592"/>
        <v>0</v>
      </c>
      <c r="Q6319">
        <f t="shared" si="593"/>
        <v>1</v>
      </c>
    </row>
    <row r="6320" spans="1:17">
      <c r="A6320" s="12" t="s">
        <v>12023</v>
      </c>
      <c r="B6320" t="s">
        <v>736</v>
      </c>
      <c r="C6320" t="s">
        <v>458</v>
      </c>
      <c r="D6320" t="s">
        <v>12027</v>
      </c>
      <c r="E6320" t="s">
        <v>11599</v>
      </c>
      <c r="F6320" t="s">
        <v>12025</v>
      </c>
      <c r="G6320" s="13">
        <v>42457</v>
      </c>
      <c r="H6320" s="13">
        <v>42534</v>
      </c>
      <c r="I6320" s="14">
        <v>0</v>
      </c>
      <c r="J6320" t="s">
        <v>259</v>
      </c>
      <c r="K6320" s="13">
        <v>42440.495844907404</v>
      </c>
      <c r="L6320">
        <f t="shared" si="588"/>
        <v>2016</v>
      </c>
      <c r="M6320">
        <f t="shared" si="589"/>
        <v>3</v>
      </c>
      <c r="N6320">
        <f t="shared" si="590"/>
        <v>28</v>
      </c>
      <c r="O6320">
        <f t="shared" si="591"/>
        <v>0</v>
      </c>
      <c r="P6320">
        <f t="shared" si="592"/>
        <v>0</v>
      </c>
      <c r="Q6320">
        <f t="shared" si="593"/>
        <v>1</v>
      </c>
    </row>
    <row r="6321" spans="1:17">
      <c r="A6321" s="12" t="s">
        <v>12028</v>
      </c>
      <c r="B6321" t="s">
        <v>736</v>
      </c>
      <c r="C6321" t="s">
        <v>458</v>
      </c>
      <c r="D6321" t="s">
        <v>12029</v>
      </c>
      <c r="E6321" t="s">
        <v>11599</v>
      </c>
      <c r="F6321" t="s">
        <v>12030</v>
      </c>
      <c r="G6321" s="13">
        <v>42374</v>
      </c>
      <c r="H6321" s="13">
        <v>42447</v>
      </c>
      <c r="I6321" s="14">
        <v>0</v>
      </c>
      <c r="J6321" t="s">
        <v>259</v>
      </c>
      <c r="K6321" s="13">
        <v>42352.502418981479</v>
      </c>
      <c r="L6321">
        <f t="shared" si="588"/>
        <v>2016</v>
      </c>
      <c r="M6321">
        <f t="shared" si="589"/>
        <v>1</v>
      </c>
      <c r="N6321">
        <f t="shared" si="590"/>
        <v>5</v>
      </c>
      <c r="O6321">
        <f t="shared" si="591"/>
        <v>0</v>
      </c>
      <c r="P6321">
        <f t="shared" si="592"/>
        <v>0</v>
      </c>
      <c r="Q6321">
        <f t="shared" si="593"/>
        <v>1</v>
      </c>
    </row>
    <row r="6322" spans="1:17">
      <c r="A6322" s="12" t="s">
        <v>12031</v>
      </c>
      <c r="B6322" t="s">
        <v>736</v>
      </c>
      <c r="C6322" t="s">
        <v>458</v>
      </c>
      <c r="D6322" t="s">
        <v>12032</v>
      </c>
      <c r="E6322" t="s">
        <v>11599</v>
      </c>
      <c r="F6322" t="s">
        <v>12030</v>
      </c>
      <c r="G6322" s="13">
        <v>42377</v>
      </c>
      <c r="H6322" s="13">
        <v>42447</v>
      </c>
      <c r="I6322" s="14">
        <v>0</v>
      </c>
      <c r="J6322" t="s">
        <v>259</v>
      </c>
      <c r="K6322" s="13">
        <v>42352.502476851849</v>
      </c>
      <c r="L6322">
        <f t="shared" si="588"/>
        <v>2016</v>
      </c>
      <c r="M6322">
        <f t="shared" si="589"/>
        <v>1</v>
      </c>
      <c r="N6322">
        <f t="shared" si="590"/>
        <v>8</v>
      </c>
      <c r="O6322">
        <f t="shared" si="591"/>
        <v>0</v>
      </c>
      <c r="P6322">
        <f t="shared" si="592"/>
        <v>0</v>
      </c>
      <c r="Q6322">
        <f t="shared" si="593"/>
        <v>1</v>
      </c>
    </row>
    <row r="6323" spans="1:17">
      <c r="A6323" s="12" t="s">
        <v>12033</v>
      </c>
      <c r="B6323" t="s">
        <v>736</v>
      </c>
      <c r="C6323" t="s">
        <v>458</v>
      </c>
      <c r="D6323" t="s">
        <v>12034</v>
      </c>
      <c r="E6323" t="s">
        <v>11599</v>
      </c>
      <c r="F6323" t="s">
        <v>12030</v>
      </c>
      <c r="G6323" s="13">
        <v>42375</v>
      </c>
      <c r="H6323" s="13">
        <v>42447</v>
      </c>
      <c r="I6323" s="14">
        <v>0</v>
      </c>
      <c r="J6323" t="s">
        <v>259</v>
      </c>
      <c r="K6323" s="13">
        <v>42352.500891203701</v>
      </c>
      <c r="L6323">
        <f t="shared" si="588"/>
        <v>2016</v>
      </c>
      <c r="M6323">
        <f t="shared" si="589"/>
        <v>1</v>
      </c>
      <c r="N6323">
        <f t="shared" si="590"/>
        <v>6</v>
      </c>
      <c r="O6323">
        <f t="shared" si="591"/>
        <v>0</v>
      </c>
      <c r="P6323">
        <f t="shared" si="592"/>
        <v>0</v>
      </c>
      <c r="Q6323">
        <f t="shared" si="593"/>
        <v>1</v>
      </c>
    </row>
    <row r="6324" spans="1:17">
      <c r="A6324" s="12" t="s">
        <v>12035</v>
      </c>
      <c r="B6324" t="s">
        <v>736</v>
      </c>
      <c r="C6324" t="s">
        <v>458</v>
      </c>
      <c r="D6324" t="s">
        <v>12036</v>
      </c>
      <c r="E6324" t="s">
        <v>11599</v>
      </c>
      <c r="F6324" t="s">
        <v>12030</v>
      </c>
      <c r="G6324" s="13">
        <v>42375</v>
      </c>
      <c r="H6324" s="13">
        <v>42447</v>
      </c>
      <c r="I6324" s="14">
        <v>0</v>
      </c>
      <c r="J6324" t="s">
        <v>259</v>
      </c>
      <c r="K6324" s="13">
        <v>42352.50099537037</v>
      </c>
      <c r="L6324">
        <f t="shared" si="588"/>
        <v>2016</v>
      </c>
      <c r="M6324">
        <f t="shared" si="589"/>
        <v>1</v>
      </c>
      <c r="N6324">
        <f t="shared" si="590"/>
        <v>6</v>
      </c>
      <c r="O6324">
        <f t="shared" si="591"/>
        <v>0</v>
      </c>
      <c r="P6324">
        <f t="shared" si="592"/>
        <v>0</v>
      </c>
      <c r="Q6324">
        <f t="shared" si="593"/>
        <v>1</v>
      </c>
    </row>
    <row r="6325" spans="1:17">
      <c r="A6325" s="12" t="s">
        <v>12037</v>
      </c>
      <c r="B6325" t="s">
        <v>457</v>
      </c>
      <c r="C6325" t="s">
        <v>453</v>
      </c>
      <c r="D6325" t="s">
        <v>12038</v>
      </c>
      <c r="E6325" t="s">
        <v>5121</v>
      </c>
      <c r="F6325" t="s">
        <v>259</v>
      </c>
      <c r="G6325" s="13">
        <v>42438</v>
      </c>
      <c r="H6325" s="13">
        <v>42438</v>
      </c>
      <c r="I6325" s="14">
        <v>0</v>
      </c>
      <c r="J6325" t="s">
        <v>447</v>
      </c>
      <c r="K6325" s="13">
        <v>42424.597037037034</v>
      </c>
      <c r="L6325">
        <f t="shared" si="588"/>
        <v>2016</v>
      </c>
      <c r="M6325">
        <f t="shared" si="589"/>
        <v>3</v>
      </c>
      <c r="N6325">
        <f t="shared" si="590"/>
        <v>9</v>
      </c>
      <c r="O6325">
        <f t="shared" si="591"/>
        <v>0</v>
      </c>
      <c r="P6325">
        <f t="shared" si="592"/>
        <v>0</v>
      </c>
      <c r="Q6325">
        <f t="shared" si="593"/>
        <v>1</v>
      </c>
    </row>
    <row r="6326" spans="1:17">
      <c r="A6326" s="12" t="s">
        <v>12039</v>
      </c>
      <c r="B6326" t="s">
        <v>736</v>
      </c>
      <c r="C6326" t="s">
        <v>458</v>
      </c>
      <c r="D6326" t="s">
        <v>12040</v>
      </c>
      <c r="E6326" t="s">
        <v>11599</v>
      </c>
      <c r="F6326" t="s">
        <v>12041</v>
      </c>
      <c r="G6326" s="13">
        <v>42094</v>
      </c>
      <c r="H6326" s="13">
        <v>42166</v>
      </c>
      <c r="I6326" s="14">
        <v>0</v>
      </c>
      <c r="J6326" t="s">
        <v>259</v>
      </c>
      <c r="K6326" s="13">
        <v>42072.49931712963</v>
      </c>
      <c r="L6326">
        <f t="shared" si="588"/>
        <v>2015</v>
      </c>
      <c r="M6326">
        <f t="shared" si="589"/>
        <v>3</v>
      </c>
      <c r="N6326">
        <f t="shared" si="590"/>
        <v>31</v>
      </c>
      <c r="O6326">
        <f t="shared" si="591"/>
        <v>0</v>
      </c>
      <c r="P6326">
        <f t="shared" si="592"/>
        <v>0</v>
      </c>
      <c r="Q6326">
        <f t="shared" si="593"/>
        <v>1</v>
      </c>
    </row>
    <row r="6327" spans="1:17">
      <c r="A6327" s="12" t="s">
        <v>12039</v>
      </c>
      <c r="B6327" t="s">
        <v>736</v>
      </c>
      <c r="C6327" t="s">
        <v>458</v>
      </c>
      <c r="D6327" t="s">
        <v>12042</v>
      </c>
      <c r="E6327" t="s">
        <v>11599</v>
      </c>
      <c r="F6327" t="s">
        <v>12041</v>
      </c>
      <c r="G6327" s="13">
        <v>42373</v>
      </c>
      <c r="H6327" s="13">
        <v>42447</v>
      </c>
      <c r="I6327" s="14">
        <v>0</v>
      </c>
      <c r="J6327" t="s">
        <v>259</v>
      </c>
      <c r="K6327" s="13">
        <v>42352.502476851849</v>
      </c>
      <c r="L6327">
        <f t="shared" si="588"/>
        <v>2016</v>
      </c>
      <c r="M6327">
        <f t="shared" si="589"/>
        <v>1</v>
      </c>
      <c r="N6327">
        <f t="shared" si="590"/>
        <v>4</v>
      </c>
      <c r="O6327">
        <f t="shared" si="591"/>
        <v>0</v>
      </c>
      <c r="P6327">
        <f t="shared" si="592"/>
        <v>0</v>
      </c>
      <c r="Q6327">
        <f t="shared" si="593"/>
        <v>1</v>
      </c>
    </row>
    <row r="6328" spans="1:17">
      <c r="A6328" s="12" t="s">
        <v>12039</v>
      </c>
      <c r="B6328" t="s">
        <v>736</v>
      </c>
      <c r="C6328" t="s">
        <v>458</v>
      </c>
      <c r="D6328" t="s">
        <v>12043</v>
      </c>
      <c r="E6328" t="s">
        <v>11599</v>
      </c>
      <c r="F6328" t="s">
        <v>12041</v>
      </c>
      <c r="G6328" s="13">
        <v>42457</v>
      </c>
      <c r="H6328" s="13">
        <v>42529</v>
      </c>
      <c r="I6328" s="14">
        <v>0</v>
      </c>
      <c r="J6328" t="s">
        <v>259</v>
      </c>
      <c r="K6328" s="13">
        <v>42440.497013888889</v>
      </c>
      <c r="L6328">
        <f t="shared" si="588"/>
        <v>2016</v>
      </c>
      <c r="M6328">
        <f t="shared" si="589"/>
        <v>3</v>
      </c>
      <c r="N6328">
        <f t="shared" si="590"/>
        <v>28</v>
      </c>
      <c r="O6328">
        <f t="shared" si="591"/>
        <v>0</v>
      </c>
      <c r="P6328">
        <f t="shared" si="592"/>
        <v>0</v>
      </c>
      <c r="Q6328">
        <f t="shared" si="593"/>
        <v>1</v>
      </c>
    </row>
    <row r="6329" spans="1:17">
      <c r="A6329" s="12" t="s">
        <v>12044</v>
      </c>
      <c r="B6329" t="s">
        <v>736</v>
      </c>
      <c r="C6329" t="s">
        <v>458</v>
      </c>
      <c r="D6329" t="s">
        <v>12045</v>
      </c>
      <c r="E6329" t="s">
        <v>11599</v>
      </c>
      <c r="F6329" t="s">
        <v>12041</v>
      </c>
      <c r="G6329" s="13">
        <v>42094</v>
      </c>
      <c r="H6329" s="13">
        <v>42164</v>
      </c>
      <c r="I6329" s="14">
        <v>0</v>
      </c>
      <c r="J6329" t="s">
        <v>259</v>
      </c>
      <c r="K6329" s="13">
        <v>42072.499421296299</v>
      </c>
      <c r="L6329">
        <f t="shared" si="588"/>
        <v>2015</v>
      </c>
      <c r="M6329">
        <f t="shared" si="589"/>
        <v>3</v>
      </c>
      <c r="N6329">
        <f t="shared" si="590"/>
        <v>31</v>
      </c>
      <c r="O6329">
        <f t="shared" si="591"/>
        <v>0</v>
      </c>
      <c r="P6329">
        <f t="shared" si="592"/>
        <v>0</v>
      </c>
      <c r="Q6329">
        <f t="shared" si="593"/>
        <v>1</v>
      </c>
    </row>
    <row r="6330" spans="1:17">
      <c r="A6330" s="12" t="s">
        <v>12044</v>
      </c>
      <c r="B6330" t="s">
        <v>736</v>
      </c>
      <c r="C6330" t="s">
        <v>458</v>
      </c>
      <c r="D6330" t="s">
        <v>12046</v>
      </c>
      <c r="E6330" t="s">
        <v>11599</v>
      </c>
      <c r="F6330" t="s">
        <v>12041</v>
      </c>
      <c r="G6330" s="13">
        <v>42377</v>
      </c>
      <c r="H6330" s="13">
        <v>42447</v>
      </c>
      <c r="I6330" s="14">
        <v>0</v>
      </c>
      <c r="J6330" t="s">
        <v>259</v>
      </c>
      <c r="K6330" s="13">
        <v>42352.502511574072</v>
      </c>
      <c r="L6330">
        <f t="shared" si="588"/>
        <v>2016</v>
      </c>
      <c r="M6330">
        <f t="shared" si="589"/>
        <v>1</v>
      </c>
      <c r="N6330">
        <f t="shared" si="590"/>
        <v>8</v>
      </c>
      <c r="O6330">
        <f t="shared" si="591"/>
        <v>0</v>
      </c>
      <c r="P6330">
        <f t="shared" si="592"/>
        <v>0</v>
      </c>
      <c r="Q6330">
        <f t="shared" si="593"/>
        <v>1</v>
      </c>
    </row>
    <row r="6331" spans="1:17">
      <c r="A6331" s="12" t="s">
        <v>12044</v>
      </c>
      <c r="B6331" t="s">
        <v>736</v>
      </c>
      <c r="C6331" t="s">
        <v>458</v>
      </c>
      <c r="D6331" t="s">
        <v>12047</v>
      </c>
      <c r="E6331" t="s">
        <v>11599</v>
      </c>
      <c r="F6331" t="s">
        <v>12041</v>
      </c>
      <c r="G6331" s="13">
        <v>42461</v>
      </c>
      <c r="H6331" s="13">
        <v>42534</v>
      </c>
      <c r="I6331" s="14">
        <v>0</v>
      </c>
      <c r="J6331" t="s">
        <v>259</v>
      </c>
      <c r="K6331" s="13">
        <v>42440.498194444444</v>
      </c>
      <c r="L6331">
        <f t="shared" si="588"/>
        <v>2016</v>
      </c>
      <c r="M6331">
        <f t="shared" si="589"/>
        <v>4</v>
      </c>
      <c r="N6331">
        <f t="shared" si="590"/>
        <v>1</v>
      </c>
      <c r="O6331">
        <f t="shared" si="591"/>
        <v>0</v>
      </c>
      <c r="P6331">
        <f t="shared" si="592"/>
        <v>0</v>
      </c>
      <c r="Q6331">
        <f t="shared" si="593"/>
        <v>1</v>
      </c>
    </row>
    <row r="6332" spans="1:17">
      <c r="A6332" s="12" t="s">
        <v>12048</v>
      </c>
      <c r="B6332" t="s">
        <v>736</v>
      </c>
      <c r="C6332" t="s">
        <v>458</v>
      </c>
      <c r="D6332" t="s">
        <v>12049</v>
      </c>
      <c r="E6332" t="s">
        <v>11599</v>
      </c>
      <c r="F6332" t="s">
        <v>12041</v>
      </c>
      <c r="G6332" s="13">
        <v>42096</v>
      </c>
      <c r="H6332" s="13">
        <v>42166</v>
      </c>
      <c r="I6332" s="14">
        <v>0</v>
      </c>
      <c r="J6332" t="s">
        <v>259</v>
      </c>
      <c r="K6332" s="13">
        <v>42072.50503472222</v>
      </c>
      <c r="L6332">
        <f t="shared" si="588"/>
        <v>2015</v>
      </c>
      <c r="M6332">
        <f t="shared" si="589"/>
        <v>4</v>
      </c>
      <c r="N6332">
        <f t="shared" si="590"/>
        <v>2</v>
      </c>
      <c r="O6332">
        <f t="shared" si="591"/>
        <v>0</v>
      </c>
      <c r="P6332">
        <f t="shared" si="592"/>
        <v>0</v>
      </c>
      <c r="Q6332">
        <f t="shared" si="593"/>
        <v>1</v>
      </c>
    </row>
    <row r="6333" spans="1:17">
      <c r="A6333" s="12" t="s">
        <v>12048</v>
      </c>
      <c r="B6333" t="s">
        <v>736</v>
      </c>
      <c r="C6333" t="s">
        <v>458</v>
      </c>
      <c r="D6333" t="s">
        <v>12050</v>
      </c>
      <c r="E6333" t="s">
        <v>11599</v>
      </c>
      <c r="F6333" t="s">
        <v>12041</v>
      </c>
      <c r="G6333" s="13">
        <v>42377</v>
      </c>
      <c r="H6333" s="13">
        <v>42447</v>
      </c>
      <c r="I6333" s="14">
        <v>0</v>
      </c>
      <c r="J6333" t="s">
        <v>259</v>
      </c>
      <c r="K6333" s="13">
        <v>42352.50105324074</v>
      </c>
      <c r="L6333">
        <f t="shared" si="588"/>
        <v>2016</v>
      </c>
      <c r="M6333">
        <f t="shared" si="589"/>
        <v>1</v>
      </c>
      <c r="N6333">
        <f t="shared" si="590"/>
        <v>8</v>
      </c>
      <c r="O6333">
        <f t="shared" si="591"/>
        <v>0</v>
      </c>
      <c r="P6333">
        <f t="shared" si="592"/>
        <v>0</v>
      </c>
      <c r="Q6333">
        <f t="shared" si="593"/>
        <v>1</v>
      </c>
    </row>
    <row r="6334" spans="1:17">
      <c r="A6334" s="12" t="s">
        <v>12048</v>
      </c>
      <c r="B6334" t="s">
        <v>736</v>
      </c>
      <c r="C6334" t="s">
        <v>458</v>
      </c>
      <c r="D6334" t="s">
        <v>12051</v>
      </c>
      <c r="E6334" t="s">
        <v>11599</v>
      </c>
      <c r="F6334" t="s">
        <v>12041</v>
      </c>
      <c r="G6334" s="13">
        <v>42461</v>
      </c>
      <c r="H6334" s="13">
        <v>42534</v>
      </c>
      <c r="I6334" s="14">
        <v>0</v>
      </c>
      <c r="J6334" t="s">
        <v>259</v>
      </c>
      <c r="K6334" s="13">
        <v>42440.495844907404</v>
      </c>
      <c r="L6334">
        <f t="shared" si="588"/>
        <v>2016</v>
      </c>
      <c r="M6334">
        <f t="shared" si="589"/>
        <v>4</v>
      </c>
      <c r="N6334">
        <f t="shared" si="590"/>
        <v>1</v>
      </c>
      <c r="O6334">
        <f t="shared" si="591"/>
        <v>0</v>
      </c>
      <c r="P6334">
        <f t="shared" si="592"/>
        <v>0</v>
      </c>
      <c r="Q6334">
        <f t="shared" si="593"/>
        <v>1</v>
      </c>
    </row>
    <row r="6335" spans="1:17">
      <c r="A6335" s="12" t="s">
        <v>12052</v>
      </c>
      <c r="B6335" t="s">
        <v>457</v>
      </c>
      <c r="C6335" t="s">
        <v>453</v>
      </c>
      <c r="D6335" t="s">
        <v>12053</v>
      </c>
      <c r="E6335" t="s">
        <v>5121</v>
      </c>
      <c r="F6335" t="s">
        <v>259</v>
      </c>
      <c r="G6335" s="13">
        <v>42461</v>
      </c>
      <c r="H6335" s="13">
        <v>42524</v>
      </c>
      <c r="I6335" s="14">
        <v>0</v>
      </c>
      <c r="J6335" t="s">
        <v>447</v>
      </c>
      <c r="K6335" s="13">
        <v>42458.673564814817</v>
      </c>
      <c r="L6335">
        <f t="shared" si="588"/>
        <v>2016</v>
      </c>
      <c r="M6335">
        <f t="shared" si="589"/>
        <v>4</v>
      </c>
      <c r="N6335">
        <f t="shared" si="590"/>
        <v>1</v>
      </c>
      <c r="O6335">
        <f t="shared" si="591"/>
        <v>0</v>
      </c>
      <c r="P6335">
        <f t="shared" si="592"/>
        <v>0</v>
      </c>
      <c r="Q6335">
        <f t="shared" si="593"/>
        <v>1</v>
      </c>
    </row>
    <row r="6336" spans="1:17">
      <c r="A6336" s="12" t="s">
        <v>12054</v>
      </c>
      <c r="B6336" t="s">
        <v>457</v>
      </c>
      <c r="C6336" t="s">
        <v>453</v>
      </c>
      <c r="D6336" t="s">
        <v>12055</v>
      </c>
      <c r="E6336" t="s">
        <v>5121</v>
      </c>
      <c r="F6336" t="s">
        <v>259</v>
      </c>
      <c r="G6336" s="13">
        <v>42461</v>
      </c>
      <c r="H6336" s="13">
        <v>42524</v>
      </c>
      <c r="I6336" s="14">
        <v>0</v>
      </c>
      <c r="J6336" t="s">
        <v>447</v>
      </c>
      <c r="K6336" s="13">
        <v>42459.44253472222</v>
      </c>
      <c r="L6336">
        <f t="shared" si="588"/>
        <v>2016</v>
      </c>
      <c r="M6336">
        <f t="shared" si="589"/>
        <v>4</v>
      </c>
      <c r="N6336">
        <f t="shared" si="590"/>
        <v>1</v>
      </c>
      <c r="O6336">
        <f t="shared" si="591"/>
        <v>0</v>
      </c>
      <c r="P6336">
        <f t="shared" si="592"/>
        <v>0</v>
      </c>
      <c r="Q6336">
        <f t="shared" si="593"/>
        <v>1</v>
      </c>
    </row>
    <row r="6337" spans="1:17">
      <c r="A6337" s="12" t="s">
        <v>12056</v>
      </c>
      <c r="B6337" t="s">
        <v>736</v>
      </c>
      <c r="C6337" t="s">
        <v>458</v>
      </c>
      <c r="D6337" t="s">
        <v>12057</v>
      </c>
      <c r="E6337" t="s">
        <v>11599</v>
      </c>
      <c r="F6337" t="s">
        <v>12058</v>
      </c>
      <c r="G6337" s="13">
        <v>42262</v>
      </c>
      <c r="H6337" s="13">
        <v>42332</v>
      </c>
      <c r="I6337" s="14">
        <v>0</v>
      </c>
      <c r="J6337" t="s">
        <v>259</v>
      </c>
      <c r="K6337" s="13">
        <v>42272.409571759257</v>
      </c>
      <c r="L6337">
        <f t="shared" si="588"/>
        <v>2015</v>
      </c>
      <c r="M6337">
        <f t="shared" si="589"/>
        <v>9</v>
      </c>
      <c r="N6337">
        <f t="shared" si="590"/>
        <v>15</v>
      </c>
      <c r="O6337" t="e">
        <f t="shared" si="591"/>
        <v>#NUM!</v>
      </c>
      <c r="P6337" t="e">
        <f t="shared" si="592"/>
        <v>#NUM!</v>
      </c>
      <c r="Q6337">
        <f t="shared" si="593"/>
        <v>1</v>
      </c>
    </row>
    <row r="6338" spans="1:17">
      <c r="A6338" s="12" t="s">
        <v>12056</v>
      </c>
      <c r="B6338" t="s">
        <v>736</v>
      </c>
      <c r="C6338" t="s">
        <v>458</v>
      </c>
      <c r="D6338" t="s">
        <v>12059</v>
      </c>
      <c r="E6338" t="s">
        <v>11599</v>
      </c>
      <c r="F6338" t="s">
        <v>12058</v>
      </c>
      <c r="G6338" s="13">
        <v>42374</v>
      </c>
      <c r="H6338" s="13">
        <v>42447</v>
      </c>
      <c r="I6338" s="14">
        <v>0</v>
      </c>
      <c r="J6338" t="s">
        <v>259</v>
      </c>
      <c r="K6338" s="13">
        <v>42352.502557870372</v>
      </c>
      <c r="L6338">
        <f t="shared" si="588"/>
        <v>2016</v>
      </c>
      <c r="M6338">
        <f t="shared" si="589"/>
        <v>1</v>
      </c>
      <c r="N6338">
        <f t="shared" si="590"/>
        <v>5</v>
      </c>
      <c r="O6338">
        <f t="shared" si="591"/>
        <v>0</v>
      </c>
      <c r="P6338">
        <f t="shared" si="592"/>
        <v>0</v>
      </c>
      <c r="Q6338">
        <f t="shared" si="593"/>
        <v>1</v>
      </c>
    </row>
    <row r="6339" spans="1:17">
      <c r="A6339" s="12" t="s">
        <v>12060</v>
      </c>
      <c r="B6339" t="s">
        <v>736</v>
      </c>
      <c r="C6339" t="s">
        <v>458</v>
      </c>
      <c r="D6339" t="s">
        <v>12061</v>
      </c>
      <c r="E6339" t="s">
        <v>11599</v>
      </c>
      <c r="F6339" t="s">
        <v>12058</v>
      </c>
      <c r="G6339" s="13">
        <v>42374</v>
      </c>
      <c r="H6339" s="13">
        <v>42447</v>
      </c>
      <c r="I6339" s="14">
        <v>0</v>
      </c>
      <c r="J6339" t="s">
        <v>259</v>
      </c>
      <c r="K6339" s="13">
        <v>42352.502581018518</v>
      </c>
      <c r="L6339">
        <f t="shared" ref="L6339:L6402" si="594">YEAR(G6339)</f>
        <v>2016</v>
      </c>
      <c r="M6339">
        <f t="shared" ref="M6339:M6402" si="595">MONTH(G6339)</f>
        <v>1</v>
      </c>
      <c r="N6339">
        <f t="shared" ref="N6339:N6402" si="596">DAY(G6339)</f>
        <v>5</v>
      </c>
      <c r="O6339">
        <f t="shared" ref="O6339:O6402" si="597">DATEDIF($K6339,INT($G6339),"y")</f>
        <v>0</v>
      </c>
      <c r="P6339">
        <f t="shared" ref="P6339:P6402" si="598">DATEDIF($K6339,INT($G6339),"m")</f>
        <v>0</v>
      </c>
      <c r="Q6339">
        <f t="shared" ref="Q6339:Q6402" si="599">DATEDIF($K$2,INT($G$2),"ym")</f>
        <v>1</v>
      </c>
    </row>
    <row r="6340" spans="1:17">
      <c r="A6340" s="12" t="s">
        <v>12062</v>
      </c>
      <c r="B6340" t="s">
        <v>736</v>
      </c>
      <c r="C6340" t="s">
        <v>458</v>
      </c>
      <c r="D6340" t="s">
        <v>12063</v>
      </c>
      <c r="E6340" t="s">
        <v>11599</v>
      </c>
      <c r="F6340" t="s">
        <v>12058</v>
      </c>
      <c r="G6340" s="13">
        <v>42262</v>
      </c>
      <c r="H6340" s="13">
        <v>42332</v>
      </c>
      <c r="I6340" s="14">
        <v>0</v>
      </c>
      <c r="J6340" t="s">
        <v>259</v>
      </c>
      <c r="K6340" s="13">
        <v>42272.409618055557</v>
      </c>
      <c r="L6340">
        <f t="shared" si="594"/>
        <v>2015</v>
      </c>
      <c r="M6340">
        <f t="shared" si="595"/>
        <v>9</v>
      </c>
      <c r="N6340">
        <f t="shared" si="596"/>
        <v>15</v>
      </c>
      <c r="O6340" t="e">
        <f t="shared" si="597"/>
        <v>#NUM!</v>
      </c>
      <c r="P6340" t="e">
        <f t="shared" si="598"/>
        <v>#NUM!</v>
      </c>
      <c r="Q6340">
        <f t="shared" si="599"/>
        <v>1</v>
      </c>
    </row>
    <row r="6341" spans="1:17">
      <c r="A6341" s="12" t="s">
        <v>12064</v>
      </c>
      <c r="B6341" t="s">
        <v>736</v>
      </c>
      <c r="C6341" t="s">
        <v>458</v>
      </c>
      <c r="D6341" t="s">
        <v>12065</v>
      </c>
      <c r="E6341" t="s">
        <v>11599</v>
      </c>
      <c r="F6341" t="s">
        <v>12058</v>
      </c>
      <c r="G6341" s="13">
        <v>42376</v>
      </c>
      <c r="H6341" s="13">
        <v>42447</v>
      </c>
      <c r="I6341" s="14">
        <v>0</v>
      </c>
      <c r="J6341" t="s">
        <v>447</v>
      </c>
      <c r="K6341" s="13">
        <v>42352.501087962963</v>
      </c>
      <c r="L6341">
        <f t="shared" si="594"/>
        <v>2016</v>
      </c>
      <c r="M6341">
        <f t="shared" si="595"/>
        <v>1</v>
      </c>
      <c r="N6341">
        <f t="shared" si="596"/>
        <v>7</v>
      </c>
      <c r="O6341">
        <f t="shared" si="597"/>
        <v>0</v>
      </c>
      <c r="P6341">
        <f t="shared" si="598"/>
        <v>0</v>
      </c>
      <c r="Q6341">
        <f t="shared" si="599"/>
        <v>1</v>
      </c>
    </row>
    <row r="6342" spans="1:17">
      <c r="A6342" s="12" t="s">
        <v>12066</v>
      </c>
      <c r="B6342" t="s">
        <v>736</v>
      </c>
      <c r="C6342" t="s">
        <v>458</v>
      </c>
      <c r="D6342" t="s">
        <v>12067</v>
      </c>
      <c r="E6342" t="s">
        <v>11599</v>
      </c>
      <c r="F6342" t="s">
        <v>12058</v>
      </c>
      <c r="G6342" s="13">
        <v>42264</v>
      </c>
      <c r="H6342" s="13">
        <v>42327</v>
      </c>
      <c r="I6342" s="14">
        <v>0</v>
      </c>
      <c r="J6342" t="s">
        <v>259</v>
      </c>
      <c r="K6342" s="13">
        <v>42272.412662037037</v>
      </c>
      <c r="L6342">
        <f t="shared" si="594"/>
        <v>2015</v>
      </c>
      <c r="M6342">
        <f t="shared" si="595"/>
        <v>9</v>
      </c>
      <c r="N6342">
        <f t="shared" si="596"/>
        <v>17</v>
      </c>
      <c r="O6342" t="e">
        <f t="shared" si="597"/>
        <v>#NUM!</v>
      </c>
      <c r="P6342" t="e">
        <f t="shared" si="598"/>
        <v>#NUM!</v>
      </c>
      <c r="Q6342">
        <f t="shared" si="599"/>
        <v>1</v>
      </c>
    </row>
    <row r="6343" spans="1:17">
      <c r="A6343" s="12" t="s">
        <v>12068</v>
      </c>
      <c r="B6343" t="s">
        <v>736</v>
      </c>
      <c r="C6343" t="s">
        <v>458</v>
      </c>
      <c r="D6343" t="s">
        <v>12069</v>
      </c>
      <c r="E6343" t="s">
        <v>11599</v>
      </c>
      <c r="F6343" t="s">
        <v>12070</v>
      </c>
      <c r="G6343" s="13">
        <v>42261</v>
      </c>
      <c r="H6343" s="13">
        <v>42333</v>
      </c>
      <c r="I6343" s="14">
        <v>0</v>
      </c>
      <c r="J6343" t="s">
        <v>259</v>
      </c>
      <c r="K6343" s="13">
        <v>42272.410277777781</v>
      </c>
      <c r="L6343">
        <f t="shared" si="594"/>
        <v>2015</v>
      </c>
      <c r="M6343">
        <f t="shared" si="595"/>
        <v>9</v>
      </c>
      <c r="N6343">
        <f t="shared" si="596"/>
        <v>14</v>
      </c>
      <c r="O6343" t="e">
        <f t="shared" si="597"/>
        <v>#NUM!</v>
      </c>
      <c r="P6343" t="e">
        <f t="shared" si="598"/>
        <v>#NUM!</v>
      </c>
      <c r="Q6343">
        <f t="shared" si="599"/>
        <v>1</v>
      </c>
    </row>
    <row r="6344" spans="1:17">
      <c r="A6344" s="12" t="s">
        <v>12068</v>
      </c>
      <c r="B6344" t="s">
        <v>736</v>
      </c>
      <c r="C6344" t="s">
        <v>458</v>
      </c>
      <c r="D6344" t="s">
        <v>12071</v>
      </c>
      <c r="E6344" t="s">
        <v>11599</v>
      </c>
      <c r="F6344" t="s">
        <v>12070</v>
      </c>
      <c r="G6344" s="13">
        <v>42373</v>
      </c>
      <c r="H6344" s="13">
        <v>42447</v>
      </c>
      <c r="I6344" s="14">
        <v>0</v>
      </c>
      <c r="J6344" t="s">
        <v>259</v>
      </c>
      <c r="K6344" s="13">
        <v>42352.502615740741</v>
      </c>
      <c r="L6344">
        <f t="shared" si="594"/>
        <v>2016</v>
      </c>
      <c r="M6344">
        <f t="shared" si="595"/>
        <v>1</v>
      </c>
      <c r="N6344">
        <f t="shared" si="596"/>
        <v>4</v>
      </c>
      <c r="O6344">
        <f t="shared" si="597"/>
        <v>0</v>
      </c>
      <c r="P6344">
        <f t="shared" si="598"/>
        <v>0</v>
      </c>
      <c r="Q6344">
        <f t="shared" si="599"/>
        <v>1</v>
      </c>
    </row>
    <row r="6345" spans="1:17">
      <c r="A6345" s="12" t="s">
        <v>12072</v>
      </c>
      <c r="B6345" t="s">
        <v>736</v>
      </c>
      <c r="C6345" t="s">
        <v>458</v>
      </c>
      <c r="D6345" t="s">
        <v>12073</v>
      </c>
      <c r="E6345" t="s">
        <v>11599</v>
      </c>
      <c r="F6345" t="s">
        <v>12070</v>
      </c>
      <c r="G6345" s="13">
        <v>42261</v>
      </c>
      <c r="H6345" s="13">
        <v>42331</v>
      </c>
      <c r="I6345" s="14">
        <v>0</v>
      </c>
      <c r="J6345" t="s">
        <v>259</v>
      </c>
      <c r="K6345" s="13">
        <v>42272.410324074073</v>
      </c>
      <c r="L6345">
        <f t="shared" si="594"/>
        <v>2015</v>
      </c>
      <c r="M6345">
        <f t="shared" si="595"/>
        <v>9</v>
      </c>
      <c r="N6345">
        <f t="shared" si="596"/>
        <v>14</v>
      </c>
      <c r="O6345" t="e">
        <f t="shared" si="597"/>
        <v>#NUM!</v>
      </c>
      <c r="P6345" t="e">
        <f t="shared" si="598"/>
        <v>#NUM!</v>
      </c>
      <c r="Q6345">
        <f t="shared" si="599"/>
        <v>1</v>
      </c>
    </row>
    <row r="6346" spans="1:17">
      <c r="A6346" s="12" t="s">
        <v>12072</v>
      </c>
      <c r="B6346" t="s">
        <v>736</v>
      </c>
      <c r="C6346" t="s">
        <v>458</v>
      </c>
      <c r="D6346" t="s">
        <v>12074</v>
      </c>
      <c r="E6346" t="s">
        <v>11599</v>
      </c>
      <c r="F6346" t="s">
        <v>12070</v>
      </c>
      <c r="G6346" s="13">
        <v>42373</v>
      </c>
      <c r="H6346" s="13">
        <v>42447</v>
      </c>
      <c r="I6346" s="14">
        <v>0</v>
      </c>
      <c r="J6346" t="s">
        <v>259</v>
      </c>
      <c r="K6346" s="13">
        <v>42352.502662037034</v>
      </c>
      <c r="L6346">
        <f t="shared" si="594"/>
        <v>2016</v>
      </c>
      <c r="M6346">
        <f t="shared" si="595"/>
        <v>1</v>
      </c>
      <c r="N6346">
        <f t="shared" si="596"/>
        <v>4</v>
      </c>
      <c r="O6346">
        <f t="shared" si="597"/>
        <v>0</v>
      </c>
      <c r="P6346">
        <f t="shared" si="598"/>
        <v>0</v>
      </c>
      <c r="Q6346">
        <f t="shared" si="599"/>
        <v>1</v>
      </c>
    </row>
    <row r="6347" spans="1:17">
      <c r="A6347" s="12" t="s">
        <v>12075</v>
      </c>
      <c r="B6347" t="s">
        <v>736</v>
      </c>
      <c r="C6347" t="s">
        <v>458</v>
      </c>
      <c r="D6347" t="s">
        <v>12076</v>
      </c>
      <c r="E6347" t="s">
        <v>11599</v>
      </c>
      <c r="F6347" t="s">
        <v>12070</v>
      </c>
      <c r="G6347" s="13">
        <v>42263</v>
      </c>
      <c r="H6347" s="13">
        <v>42333</v>
      </c>
      <c r="I6347" s="14">
        <v>0</v>
      </c>
      <c r="J6347" t="s">
        <v>259</v>
      </c>
      <c r="K6347" s="13">
        <v>42272.412766203706</v>
      </c>
      <c r="L6347">
        <f t="shared" si="594"/>
        <v>2015</v>
      </c>
      <c r="M6347">
        <f t="shared" si="595"/>
        <v>9</v>
      </c>
      <c r="N6347">
        <f t="shared" si="596"/>
        <v>16</v>
      </c>
      <c r="O6347" t="e">
        <f t="shared" si="597"/>
        <v>#NUM!</v>
      </c>
      <c r="P6347" t="e">
        <f t="shared" si="598"/>
        <v>#NUM!</v>
      </c>
      <c r="Q6347">
        <f t="shared" si="599"/>
        <v>1</v>
      </c>
    </row>
    <row r="6348" spans="1:17">
      <c r="A6348" s="12" t="s">
        <v>12075</v>
      </c>
      <c r="B6348" t="s">
        <v>736</v>
      </c>
      <c r="C6348" t="s">
        <v>458</v>
      </c>
      <c r="D6348" t="s">
        <v>12077</v>
      </c>
      <c r="E6348" t="s">
        <v>11599</v>
      </c>
      <c r="F6348" t="s">
        <v>12070</v>
      </c>
      <c r="G6348" s="13">
        <v>42375</v>
      </c>
      <c r="H6348" s="13">
        <v>42447</v>
      </c>
      <c r="I6348" s="14">
        <v>0</v>
      </c>
      <c r="J6348" t="s">
        <v>259</v>
      </c>
      <c r="K6348" s="13">
        <v>42352.501620370371</v>
      </c>
      <c r="L6348">
        <f t="shared" si="594"/>
        <v>2016</v>
      </c>
      <c r="M6348">
        <f t="shared" si="595"/>
        <v>1</v>
      </c>
      <c r="N6348">
        <f t="shared" si="596"/>
        <v>6</v>
      </c>
      <c r="O6348">
        <f t="shared" si="597"/>
        <v>0</v>
      </c>
      <c r="P6348">
        <f t="shared" si="598"/>
        <v>0</v>
      </c>
      <c r="Q6348">
        <f t="shared" si="599"/>
        <v>1</v>
      </c>
    </row>
    <row r="6349" spans="1:17">
      <c r="A6349" s="12" t="s">
        <v>12078</v>
      </c>
      <c r="B6349" t="s">
        <v>750</v>
      </c>
      <c r="C6349" t="s">
        <v>458</v>
      </c>
      <c r="D6349" t="s">
        <v>12079</v>
      </c>
      <c r="E6349" t="s">
        <v>11599</v>
      </c>
      <c r="F6349" t="s">
        <v>12070</v>
      </c>
      <c r="G6349" s="13">
        <v>42373</v>
      </c>
      <c r="H6349" s="13">
        <v>42447</v>
      </c>
      <c r="I6349" s="14">
        <v>0</v>
      </c>
      <c r="J6349" t="s">
        <v>259</v>
      </c>
      <c r="K6349" s="13">
        <v>42394.64025462963</v>
      </c>
      <c r="L6349">
        <f t="shared" si="594"/>
        <v>2016</v>
      </c>
      <c r="M6349">
        <f t="shared" si="595"/>
        <v>1</v>
      </c>
      <c r="N6349">
        <f t="shared" si="596"/>
        <v>4</v>
      </c>
      <c r="O6349" t="e">
        <f t="shared" si="597"/>
        <v>#NUM!</v>
      </c>
      <c r="P6349" t="e">
        <f t="shared" si="598"/>
        <v>#NUM!</v>
      </c>
      <c r="Q6349">
        <f t="shared" si="599"/>
        <v>1</v>
      </c>
    </row>
    <row r="6350" spans="1:17">
      <c r="A6350" s="12" t="s">
        <v>12080</v>
      </c>
      <c r="B6350" t="s">
        <v>750</v>
      </c>
      <c r="C6350" t="s">
        <v>458</v>
      </c>
      <c r="D6350" t="s">
        <v>12081</v>
      </c>
      <c r="E6350" t="s">
        <v>11599</v>
      </c>
      <c r="F6350" t="s">
        <v>12070</v>
      </c>
      <c r="G6350" s="13">
        <v>42375</v>
      </c>
      <c r="H6350" s="13">
        <v>42447</v>
      </c>
      <c r="I6350" s="14">
        <v>0</v>
      </c>
      <c r="J6350" t="s">
        <v>259</v>
      </c>
      <c r="K6350" s="13">
        <v>42394.640289351853</v>
      </c>
      <c r="L6350">
        <f t="shared" si="594"/>
        <v>2016</v>
      </c>
      <c r="M6350">
        <f t="shared" si="595"/>
        <v>1</v>
      </c>
      <c r="N6350">
        <f t="shared" si="596"/>
        <v>6</v>
      </c>
      <c r="O6350" t="e">
        <f t="shared" si="597"/>
        <v>#NUM!</v>
      </c>
      <c r="P6350" t="e">
        <f t="shared" si="598"/>
        <v>#NUM!</v>
      </c>
      <c r="Q6350">
        <f t="shared" si="599"/>
        <v>1</v>
      </c>
    </row>
    <row r="6351" spans="1:17">
      <c r="A6351" s="12" t="s">
        <v>12082</v>
      </c>
      <c r="B6351" t="s">
        <v>457</v>
      </c>
      <c r="C6351" t="s">
        <v>444</v>
      </c>
      <c r="D6351" t="s">
        <v>12083</v>
      </c>
      <c r="E6351" t="s">
        <v>5121</v>
      </c>
      <c r="F6351" t="s">
        <v>259</v>
      </c>
      <c r="G6351" s="13">
        <v>42303</v>
      </c>
      <c r="H6351" s="13">
        <v>42305</v>
      </c>
      <c r="I6351" s="14">
        <v>0</v>
      </c>
      <c r="J6351" t="s">
        <v>259</v>
      </c>
      <c r="K6351" s="13">
        <v>42262.486250000002</v>
      </c>
      <c r="L6351">
        <f t="shared" si="594"/>
        <v>2015</v>
      </c>
      <c r="M6351">
        <f t="shared" si="595"/>
        <v>10</v>
      </c>
      <c r="N6351">
        <f t="shared" si="596"/>
        <v>26</v>
      </c>
      <c r="O6351">
        <f t="shared" si="597"/>
        <v>0</v>
      </c>
      <c r="P6351">
        <f t="shared" si="598"/>
        <v>1</v>
      </c>
      <c r="Q6351">
        <f t="shared" si="599"/>
        <v>1</v>
      </c>
    </row>
    <row r="6352" spans="1:17">
      <c r="A6352" s="12" t="s">
        <v>12084</v>
      </c>
      <c r="B6352" t="s">
        <v>736</v>
      </c>
      <c r="C6352" t="s">
        <v>458</v>
      </c>
      <c r="D6352" t="s">
        <v>12085</v>
      </c>
      <c r="E6352" t="s">
        <v>11599</v>
      </c>
      <c r="F6352" t="s">
        <v>12086</v>
      </c>
      <c r="G6352" s="13">
        <v>42093</v>
      </c>
      <c r="H6352" s="13">
        <v>42165</v>
      </c>
      <c r="I6352" s="14">
        <v>0</v>
      </c>
      <c r="J6352" t="s">
        <v>259</v>
      </c>
      <c r="K6352" s="13">
        <v>42072.499502314815</v>
      </c>
      <c r="L6352">
        <f t="shared" si="594"/>
        <v>2015</v>
      </c>
      <c r="M6352">
        <f t="shared" si="595"/>
        <v>3</v>
      </c>
      <c r="N6352">
        <f t="shared" si="596"/>
        <v>30</v>
      </c>
      <c r="O6352">
        <f t="shared" si="597"/>
        <v>0</v>
      </c>
      <c r="P6352">
        <f t="shared" si="598"/>
        <v>0</v>
      </c>
      <c r="Q6352">
        <f t="shared" si="599"/>
        <v>1</v>
      </c>
    </row>
    <row r="6353" spans="1:17">
      <c r="A6353" s="12" t="s">
        <v>12084</v>
      </c>
      <c r="B6353" t="s">
        <v>736</v>
      </c>
      <c r="C6353" t="s">
        <v>458</v>
      </c>
      <c r="D6353" t="s">
        <v>12087</v>
      </c>
      <c r="E6353" t="s">
        <v>11599</v>
      </c>
      <c r="F6353" t="s">
        <v>12086</v>
      </c>
      <c r="G6353" s="13">
        <v>42373</v>
      </c>
      <c r="H6353" s="13">
        <v>42447</v>
      </c>
      <c r="I6353" s="14">
        <v>0</v>
      </c>
      <c r="J6353" t="s">
        <v>259</v>
      </c>
      <c r="K6353" s="13">
        <v>42352.502696759257</v>
      </c>
      <c r="L6353">
        <f t="shared" si="594"/>
        <v>2016</v>
      </c>
      <c r="M6353">
        <f t="shared" si="595"/>
        <v>1</v>
      </c>
      <c r="N6353">
        <f t="shared" si="596"/>
        <v>4</v>
      </c>
      <c r="O6353">
        <f t="shared" si="597"/>
        <v>0</v>
      </c>
      <c r="P6353">
        <f t="shared" si="598"/>
        <v>0</v>
      </c>
      <c r="Q6353">
        <f t="shared" si="599"/>
        <v>1</v>
      </c>
    </row>
    <row r="6354" spans="1:17">
      <c r="A6354" s="12" t="s">
        <v>12084</v>
      </c>
      <c r="B6354" t="s">
        <v>736</v>
      </c>
      <c r="C6354" t="s">
        <v>458</v>
      </c>
      <c r="D6354" t="s">
        <v>12088</v>
      </c>
      <c r="E6354" t="s">
        <v>11599</v>
      </c>
      <c r="F6354" t="s">
        <v>12086</v>
      </c>
      <c r="G6354" s="13">
        <v>42458</v>
      </c>
      <c r="H6354" s="13">
        <v>42534</v>
      </c>
      <c r="I6354" s="14">
        <v>0</v>
      </c>
      <c r="J6354" t="s">
        <v>259</v>
      </c>
      <c r="K6354" s="13">
        <v>42440.498194444444</v>
      </c>
      <c r="L6354">
        <f t="shared" si="594"/>
        <v>2016</v>
      </c>
      <c r="M6354">
        <f t="shared" si="595"/>
        <v>3</v>
      </c>
      <c r="N6354">
        <f t="shared" si="596"/>
        <v>29</v>
      </c>
      <c r="O6354">
        <f t="shared" si="597"/>
        <v>0</v>
      </c>
      <c r="P6354">
        <f t="shared" si="598"/>
        <v>0</v>
      </c>
      <c r="Q6354">
        <f t="shared" si="599"/>
        <v>1</v>
      </c>
    </row>
    <row r="6355" spans="1:17">
      <c r="A6355" s="12" t="s">
        <v>12089</v>
      </c>
      <c r="B6355" t="s">
        <v>750</v>
      </c>
      <c r="C6355" t="s">
        <v>458</v>
      </c>
      <c r="D6355" t="s">
        <v>12090</v>
      </c>
      <c r="E6355" t="s">
        <v>11599</v>
      </c>
      <c r="F6355" t="s">
        <v>12086</v>
      </c>
      <c r="G6355" s="13">
        <v>42093</v>
      </c>
      <c r="H6355" s="13">
        <v>42165</v>
      </c>
      <c r="I6355" s="14">
        <v>0</v>
      </c>
      <c r="J6355" t="s">
        <v>259</v>
      </c>
      <c r="K6355" s="13">
        <v>42104.650335648148</v>
      </c>
      <c r="L6355">
        <f t="shared" si="594"/>
        <v>2015</v>
      </c>
      <c r="M6355">
        <f t="shared" si="595"/>
        <v>3</v>
      </c>
      <c r="N6355">
        <f t="shared" si="596"/>
        <v>30</v>
      </c>
      <c r="O6355" t="e">
        <f t="shared" si="597"/>
        <v>#NUM!</v>
      </c>
      <c r="P6355" t="e">
        <f t="shared" si="598"/>
        <v>#NUM!</v>
      </c>
      <c r="Q6355">
        <f t="shared" si="599"/>
        <v>1</v>
      </c>
    </row>
    <row r="6356" spans="1:17">
      <c r="A6356" s="12" t="s">
        <v>12091</v>
      </c>
      <c r="B6356" t="s">
        <v>736</v>
      </c>
      <c r="C6356" t="s">
        <v>458</v>
      </c>
      <c r="D6356" t="s">
        <v>12092</v>
      </c>
      <c r="E6356" t="s">
        <v>11599</v>
      </c>
      <c r="F6356" t="s">
        <v>12093</v>
      </c>
      <c r="G6356" s="13">
        <v>42093</v>
      </c>
      <c r="H6356" s="13">
        <v>42165</v>
      </c>
      <c r="I6356" s="14">
        <v>0</v>
      </c>
      <c r="J6356" t="s">
        <v>259</v>
      </c>
      <c r="K6356" s="13">
        <v>42072.499594907407</v>
      </c>
      <c r="L6356">
        <f t="shared" si="594"/>
        <v>2015</v>
      </c>
      <c r="M6356">
        <f t="shared" si="595"/>
        <v>3</v>
      </c>
      <c r="N6356">
        <f t="shared" si="596"/>
        <v>30</v>
      </c>
      <c r="O6356">
        <f t="shared" si="597"/>
        <v>0</v>
      </c>
      <c r="P6356">
        <f t="shared" si="598"/>
        <v>0</v>
      </c>
      <c r="Q6356">
        <f t="shared" si="599"/>
        <v>1</v>
      </c>
    </row>
    <row r="6357" spans="1:17">
      <c r="A6357" s="12" t="s">
        <v>12091</v>
      </c>
      <c r="B6357" t="s">
        <v>736</v>
      </c>
      <c r="C6357" t="s">
        <v>458</v>
      </c>
      <c r="D6357" t="s">
        <v>12094</v>
      </c>
      <c r="E6357" t="s">
        <v>11599</v>
      </c>
      <c r="F6357" t="s">
        <v>12093</v>
      </c>
      <c r="G6357" s="13">
        <v>42457</v>
      </c>
      <c r="H6357" s="13">
        <v>42534</v>
      </c>
      <c r="I6357" s="14">
        <v>0</v>
      </c>
      <c r="J6357" t="s">
        <v>259</v>
      </c>
      <c r="K6357" s="13">
        <v>42440.498194444444</v>
      </c>
      <c r="L6357">
        <f t="shared" si="594"/>
        <v>2016</v>
      </c>
      <c r="M6357">
        <f t="shared" si="595"/>
        <v>3</v>
      </c>
      <c r="N6357">
        <f t="shared" si="596"/>
        <v>28</v>
      </c>
      <c r="O6357">
        <f t="shared" si="597"/>
        <v>0</v>
      </c>
      <c r="P6357">
        <f t="shared" si="598"/>
        <v>0</v>
      </c>
      <c r="Q6357">
        <f t="shared" si="599"/>
        <v>1</v>
      </c>
    </row>
    <row r="6358" spans="1:17">
      <c r="A6358" s="12" t="s">
        <v>12095</v>
      </c>
      <c r="B6358" t="s">
        <v>736</v>
      </c>
      <c r="C6358" t="s">
        <v>458</v>
      </c>
      <c r="D6358" t="s">
        <v>12096</v>
      </c>
      <c r="E6358" t="s">
        <v>11599</v>
      </c>
      <c r="F6358" t="s">
        <v>12097</v>
      </c>
      <c r="G6358" s="13">
        <v>42461</v>
      </c>
      <c r="H6358" s="13">
        <v>42534</v>
      </c>
      <c r="I6358" s="14">
        <v>0</v>
      </c>
      <c r="J6358" t="s">
        <v>259</v>
      </c>
      <c r="K6358" s="13">
        <v>42440.498194444444</v>
      </c>
      <c r="L6358">
        <f t="shared" si="594"/>
        <v>2016</v>
      </c>
      <c r="M6358">
        <f t="shared" si="595"/>
        <v>4</v>
      </c>
      <c r="N6358">
        <f t="shared" si="596"/>
        <v>1</v>
      </c>
      <c r="O6358">
        <f t="shared" si="597"/>
        <v>0</v>
      </c>
      <c r="P6358">
        <f t="shared" si="598"/>
        <v>0</v>
      </c>
      <c r="Q6358">
        <f t="shared" si="599"/>
        <v>1</v>
      </c>
    </row>
    <row r="6359" spans="1:17">
      <c r="A6359" s="12" t="s">
        <v>12098</v>
      </c>
      <c r="B6359" t="s">
        <v>736</v>
      </c>
      <c r="C6359" t="s">
        <v>458</v>
      </c>
      <c r="D6359" t="s">
        <v>12099</v>
      </c>
      <c r="E6359" t="s">
        <v>11599</v>
      </c>
      <c r="F6359" t="s">
        <v>12097</v>
      </c>
      <c r="G6359" s="13">
        <v>42097</v>
      </c>
      <c r="H6359" s="13">
        <v>42167</v>
      </c>
      <c r="I6359" s="14">
        <v>0</v>
      </c>
      <c r="J6359" t="s">
        <v>259</v>
      </c>
      <c r="K6359" s="13">
        <v>42072.499699074076</v>
      </c>
      <c r="L6359">
        <f t="shared" si="594"/>
        <v>2015</v>
      </c>
      <c r="M6359">
        <f t="shared" si="595"/>
        <v>4</v>
      </c>
      <c r="N6359">
        <f t="shared" si="596"/>
        <v>3</v>
      </c>
      <c r="O6359">
        <f t="shared" si="597"/>
        <v>0</v>
      </c>
      <c r="P6359">
        <f t="shared" si="598"/>
        <v>0</v>
      </c>
      <c r="Q6359">
        <f t="shared" si="599"/>
        <v>1</v>
      </c>
    </row>
    <row r="6360" spans="1:17">
      <c r="A6360" s="12" t="s">
        <v>12100</v>
      </c>
      <c r="B6360" t="s">
        <v>736</v>
      </c>
      <c r="C6360" t="s">
        <v>458</v>
      </c>
      <c r="D6360" t="s">
        <v>12101</v>
      </c>
      <c r="E6360" t="s">
        <v>11599</v>
      </c>
      <c r="F6360" t="s">
        <v>12102</v>
      </c>
      <c r="G6360" s="13">
        <v>42093</v>
      </c>
      <c r="H6360" s="13">
        <v>42165</v>
      </c>
      <c r="I6360" s="14">
        <v>0</v>
      </c>
      <c r="J6360" t="s">
        <v>259</v>
      </c>
      <c r="K6360" s="13">
        <v>42072.499791666669</v>
      </c>
      <c r="L6360">
        <f t="shared" si="594"/>
        <v>2015</v>
      </c>
      <c r="M6360">
        <f t="shared" si="595"/>
        <v>3</v>
      </c>
      <c r="N6360">
        <f t="shared" si="596"/>
        <v>30</v>
      </c>
      <c r="O6360">
        <f t="shared" si="597"/>
        <v>0</v>
      </c>
      <c r="P6360">
        <f t="shared" si="598"/>
        <v>0</v>
      </c>
      <c r="Q6360">
        <f t="shared" si="599"/>
        <v>1</v>
      </c>
    </row>
    <row r="6361" spans="1:17">
      <c r="A6361" s="12" t="s">
        <v>12100</v>
      </c>
      <c r="B6361" t="s">
        <v>736</v>
      </c>
      <c r="C6361" t="s">
        <v>458</v>
      </c>
      <c r="D6361" t="s">
        <v>12103</v>
      </c>
      <c r="E6361" t="s">
        <v>11599</v>
      </c>
      <c r="F6361" t="s">
        <v>12102</v>
      </c>
      <c r="G6361" s="13">
        <v>42457</v>
      </c>
      <c r="H6361" s="13">
        <v>42534</v>
      </c>
      <c r="I6361" s="14">
        <v>0</v>
      </c>
      <c r="J6361" t="s">
        <v>259</v>
      </c>
      <c r="K6361" s="13">
        <v>42440.498194444444</v>
      </c>
      <c r="L6361">
        <f t="shared" si="594"/>
        <v>2016</v>
      </c>
      <c r="M6361">
        <f t="shared" si="595"/>
        <v>3</v>
      </c>
      <c r="N6361">
        <f t="shared" si="596"/>
        <v>28</v>
      </c>
      <c r="O6361">
        <f t="shared" si="597"/>
        <v>0</v>
      </c>
      <c r="P6361">
        <f t="shared" si="598"/>
        <v>0</v>
      </c>
      <c r="Q6361">
        <f t="shared" si="599"/>
        <v>1</v>
      </c>
    </row>
    <row r="6362" spans="1:17">
      <c r="A6362" s="12" t="s">
        <v>12104</v>
      </c>
      <c r="B6362" t="s">
        <v>736</v>
      </c>
      <c r="C6362" t="s">
        <v>458</v>
      </c>
      <c r="D6362" t="s">
        <v>12105</v>
      </c>
      <c r="E6362" t="s">
        <v>11599</v>
      </c>
      <c r="F6362" t="s">
        <v>12102</v>
      </c>
      <c r="G6362" s="13">
        <v>42262</v>
      </c>
      <c r="H6362" s="13">
        <v>42332</v>
      </c>
      <c r="I6362" s="14">
        <v>0</v>
      </c>
      <c r="J6362" t="s">
        <v>259</v>
      </c>
      <c r="K6362" s="13">
        <v>42272.410358796296</v>
      </c>
      <c r="L6362">
        <f t="shared" si="594"/>
        <v>2015</v>
      </c>
      <c r="M6362">
        <f t="shared" si="595"/>
        <v>9</v>
      </c>
      <c r="N6362">
        <f t="shared" si="596"/>
        <v>15</v>
      </c>
      <c r="O6362" t="e">
        <f t="shared" si="597"/>
        <v>#NUM!</v>
      </c>
      <c r="P6362" t="e">
        <f t="shared" si="598"/>
        <v>#NUM!</v>
      </c>
      <c r="Q6362">
        <f t="shared" si="599"/>
        <v>1</v>
      </c>
    </row>
    <row r="6363" spans="1:17">
      <c r="A6363" s="12" t="s">
        <v>12104</v>
      </c>
      <c r="B6363" t="s">
        <v>736</v>
      </c>
      <c r="C6363" t="s">
        <v>458</v>
      </c>
      <c r="D6363" t="s">
        <v>12106</v>
      </c>
      <c r="E6363" t="s">
        <v>11599</v>
      </c>
      <c r="F6363" t="s">
        <v>12102</v>
      </c>
      <c r="G6363" s="13">
        <v>42373</v>
      </c>
      <c r="H6363" s="13">
        <v>42447</v>
      </c>
      <c r="I6363" s="14">
        <v>0</v>
      </c>
      <c r="J6363" t="s">
        <v>259</v>
      </c>
      <c r="K6363" s="13">
        <v>42352.50273148148</v>
      </c>
      <c r="L6363">
        <f t="shared" si="594"/>
        <v>2016</v>
      </c>
      <c r="M6363">
        <f t="shared" si="595"/>
        <v>1</v>
      </c>
      <c r="N6363">
        <f t="shared" si="596"/>
        <v>4</v>
      </c>
      <c r="O6363">
        <f t="shared" si="597"/>
        <v>0</v>
      </c>
      <c r="P6363">
        <f t="shared" si="598"/>
        <v>0</v>
      </c>
      <c r="Q6363">
        <f t="shared" si="599"/>
        <v>1</v>
      </c>
    </row>
    <row r="6364" spans="1:17">
      <c r="A6364" s="12" t="s">
        <v>12107</v>
      </c>
      <c r="B6364" t="s">
        <v>736</v>
      </c>
      <c r="C6364" t="s">
        <v>458</v>
      </c>
      <c r="D6364" t="s">
        <v>12108</v>
      </c>
      <c r="E6364" t="s">
        <v>11599</v>
      </c>
      <c r="F6364" t="s">
        <v>12102</v>
      </c>
      <c r="G6364" s="13">
        <v>42097</v>
      </c>
      <c r="H6364" s="13">
        <v>42167</v>
      </c>
      <c r="I6364" s="14">
        <v>0</v>
      </c>
      <c r="J6364" t="s">
        <v>259</v>
      </c>
      <c r="K6364" s="13">
        <v>42072.499895833331</v>
      </c>
      <c r="L6364">
        <f t="shared" si="594"/>
        <v>2015</v>
      </c>
      <c r="M6364">
        <f t="shared" si="595"/>
        <v>4</v>
      </c>
      <c r="N6364">
        <f t="shared" si="596"/>
        <v>3</v>
      </c>
      <c r="O6364">
        <f t="shared" si="597"/>
        <v>0</v>
      </c>
      <c r="P6364">
        <f t="shared" si="598"/>
        <v>0</v>
      </c>
      <c r="Q6364">
        <f t="shared" si="599"/>
        <v>1</v>
      </c>
    </row>
    <row r="6365" spans="1:17">
      <c r="A6365" s="12" t="s">
        <v>12107</v>
      </c>
      <c r="B6365" t="s">
        <v>736</v>
      </c>
      <c r="C6365" t="s">
        <v>458</v>
      </c>
      <c r="D6365" t="s">
        <v>12109</v>
      </c>
      <c r="E6365" t="s">
        <v>11599</v>
      </c>
      <c r="F6365" t="s">
        <v>12102</v>
      </c>
      <c r="G6365" s="13">
        <v>42262</v>
      </c>
      <c r="H6365" s="13">
        <v>42332</v>
      </c>
      <c r="I6365" s="14">
        <v>0</v>
      </c>
      <c r="J6365" t="s">
        <v>259</v>
      </c>
      <c r="K6365" s="13">
        <v>42272.410393518519</v>
      </c>
      <c r="L6365">
        <f t="shared" si="594"/>
        <v>2015</v>
      </c>
      <c r="M6365">
        <f t="shared" si="595"/>
        <v>9</v>
      </c>
      <c r="N6365">
        <f t="shared" si="596"/>
        <v>15</v>
      </c>
      <c r="O6365" t="e">
        <f t="shared" si="597"/>
        <v>#NUM!</v>
      </c>
      <c r="P6365" t="e">
        <f t="shared" si="598"/>
        <v>#NUM!</v>
      </c>
      <c r="Q6365">
        <f t="shared" si="599"/>
        <v>1</v>
      </c>
    </row>
    <row r="6366" spans="1:17">
      <c r="A6366" s="12" t="s">
        <v>12107</v>
      </c>
      <c r="B6366" t="s">
        <v>736</v>
      </c>
      <c r="C6366" t="s">
        <v>458</v>
      </c>
      <c r="D6366" t="s">
        <v>12110</v>
      </c>
      <c r="E6366" t="s">
        <v>11599</v>
      </c>
      <c r="F6366" t="s">
        <v>12102</v>
      </c>
      <c r="G6366" s="13">
        <v>42375</v>
      </c>
      <c r="H6366" s="13">
        <v>42447</v>
      </c>
      <c r="I6366" s="14">
        <v>0</v>
      </c>
      <c r="J6366" t="s">
        <v>259</v>
      </c>
      <c r="K6366" s="13">
        <v>42352.491122685184</v>
      </c>
      <c r="L6366">
        <f t="shared" si="594"/>
        <v>2016</v>
      </c>
      <c r="M6366">
        <f t="shared" si="595"/>
        <v>1</v>
      </c>
      <c r="N6366">
        <f t="shared" si="596"/>
        <v>6</v>
      </c>
      <c r="O6366">
        <f t="shared" si="597"/>
        <v>0</v>
      </c>
      <c r="P6366">
        <f t="shared" si="598"/>
        <v>0</v>
      </c>
      <c r="Q6366">
        <f t="shared" si="599"/>
        <v>1</v>
      </c>
    </row>
    <row r="6367" spans="1:17">
      <c r="A6367" s="12" t="s">
        <v>12107</v>
      </c>
      <c r="B6367" t="s">
        <v>736</v>
      </c>
      <c r="C6367" t="s">
        <v>458</v>
      </c>
      <c r="D6367" t="s">
        <v>12111</v>
      </c>
      <c r="E6367" t="s">
        <v>11599</v>
      </c>
      <c r="F6367" t="s">
        <v>12102</v>
      </c>
      <c r="G6367" s="13">
        <v>42461</v>
      </c>
      <c r="H6367" s="13">
        <v>42534</v>
      </c>
      <c r="I6367" s="14">
        <v>0</v>
      </c>
      <c r="J6367" t="s">
        <v>259</v>
      </c>
      <c r="K6367" s="13">
        <v>42440.498194444444</v>
      </c>
      <c r="L6367">
        <f t="shared" si="594"/>
        <v>2016</v>
      </c>
      <c r="M6367">
        <f t="shared" si="595"/>
        <v>4</v>
      </c>
      <c r="N6367">
        <f t="shared" si="596"/>
        <v>1</v>
      </c>
      <c r="O6367">
        <f t="shared" si="597"/>
        <v>0</v>
      </c>
      <c r="P6367">
        <f t="shared" si="598"/>
        <v>0</v>
      </c>
      <c r="Q6367">
        <f t="shared" si="599"/>
        <v>1</v>
      </c>
    </row>
    <row r="6368" spans="1:17">
      <c r="A6368" s="12" t="s">
        <v>12112</v>
      </c>
      <c r="B6368" t="s">
        <v>736</v>
      </c>
      <c r="C6368" t="s">
        <v>458</v>
      </c>
      <c r="D6368" t="s">
        <v>12113</v>
      </c>
      <c r="E6368" t="s">
        <v>11599</v>
      </c>
      <c r="F6368" t="s">
        <v>12102</v>
      </c>
      <c r="G6368" s="13">
        <v>42093</v>
      </c>
      <c r="H6368" s="13">
        <v>42165</v>
      </c>
      <c r="I6368" s="14">
        <v>0</v>
      </c>
      <c r="J6368" t="s">
        <v>259</v>
      </c>
      <c r="K6368" s="13">
        <v>42072.499976851854</v>
      </c>
      <c r="L6368">
        <f t="shared" si="594"/>
        <v>2015</v>
      </c>
      <c r="M6368">
        <f t="shared" si="595"/>
        <v>3</v>
      </c>
      <c r="N6368">
        <f t="shared" si="596"/>
        <v>30</v>
      </c>
      <c r="O6368">
        <f t="shared" si="597"/>
        <v>0</v>
      </c>
      <c r="P6368">
        <f t="shared" si="598"/>
        <v>0</v>
      </c>
      <c r="Q6368">
        <f t="shared" si="599"/>
        <v>1</v>
      </c>
    </row>
    <row r="6369" spans="1:17">
      <c r="A6369" s="12" t="s">
        <v>12112</v>
      </c>
      <c r="B6369" t="s">
        <v>736</v>
      </c>
      <c r="C6369" t="s">
        <v>458</v>
      </c>
      <c r="D6369" t="s">
        <v>12114</v>
      </c>
      <c r="E6369" t="s">
        <v>11599</v>
      </c>
      <c r="F6369" t="s">
        <v>12102</v>
      </c>
      <c r="G6369" s="13">
        <v>42373</v>
      </c>
      <c r="H6369" s="13">
        <v>42447</v>
      </c>
      <c r="I6369" s="14">
        <v>0</v>
      </c>
      <c r="J6369" t="s">
        <v>259</v>
      </c>
      <c r="K6369" s="13">
        <v>42352.499594907407</v>
      </c>
      <c r="L6369">
        <f t="shared" si="594"/>
        <v>2016</v>
      </c>
      <c r="M6369">
        <f t="shared" si="595"/>
        <v>1</v>
      </c>
      <c r="N6369">
        <f t="shared" si="596"/>
        <v>4</v>
      </c>
      <c r="O6369">
        <f t="shared" si="597"/>
        <v>0</v>
      </c>
      <c r="P6369">
        <f t="shared" si="598"/>
        <v>0</v>
      </c>
      <c r="Q6369">
        <f t="shared" si="599"/>
        <v>1</v>
      </c>
    </row>
    <row r="6370" spans="1:17">
      <c r="A6370" s="12" t="s">
        <v>12112</v>
      </c>
      <c r="B6370" t="s">
        <v>736</v>
      </c>
      <c r="C6370" t="s">
        <v>458</v>
      </c>
      <c r="D6370" t="s">
        <v>12115</v>
      </c>
      <c r="E6370" t="s">
        <v>11599</v>
      </c>
      <c r="F6370" t="s">
        <v>12102</v>
      </c>
      <c r="G6370" s="13">
        <v>42457</v>
      </c>
      <c r="H6370" s="13">
        <v>42529</v>
      </c>
      <c r="I6370" s="14">
        <v>0</v>
      </c>
      <c r="J6370" t="s">
        <v>259</v>
      </c>
      <c r="K6370" s="13">
        <v>42440.498194444444</v>
      </c>
      <c r="L6370">
        <f t="shared" si="594"/>
        <v>2016</v>
      </c>
      <c r="M6370">
        <f t="shared" si="595"/>
        <v>3</v>
      </c>
      <c r="N6370">
        <f t="shared" si="596"/>
        <v>28</v>
      </c>
      <c r="O6370">
        <f t="shared" si="597"/>
        <v>0</v>
      </c>
      <c r="P6370">
        <f t="shared" si="598"/>
        <v>0</v>
      </c>
      <c r="Q6370">
        <f t="shared" si="599"/>
        <v>1</v>
      </c>
    </row>
    <row r="6371" spans="1:17">
      <c r="A6371" s="12" t="s">
        <v>12116</v>
      </c>
      <c r="B6371" t="s">
        <v>736</v>
      </c>
      <c r="C6371" t="s">
        <v>458</v>
      </c>
      <c r="D6371" t="s">
        <v>12117</v>
      </c>
      <c r="E6371" t="s">
        <v>11599</v>
      </c>
      <c r="F6371" t="s">
        <v>12102</v>
      </c>
      <c r="G6371" s="13">
        <v>42095</v>
      </c>
      <c r="H6371" s="13">
        <v>42165</v>
      </c>
      <c r="I6371" s="14">
        <v>0</v>
      </c>
      <c r="J6371" t="s">
        <v>259</v>
      </c>
      <c r="K6371" s="13">
        <v>42072.502071759256</v>
      </c>
      <c r="L6371">
        <f t="shared" si="594"/>
        <v>2015</v>
      </c>
      <c r="M6371">
        <f t="shared" si="595"/>
        <v>4</v>
      </c>
      <c r="N6371">
        <f t="shared" si="596"/>
        <v>1</v>
      </c>
      <c r="O6371">
        <f t="shared" si="597"/>
        <v>0</v>
      </c>
      <c r="P6371">
        <f t="shared" si="598"/>
        <v>0</v>
      </c>
      <c r="Q6371">
        <f t="shared" si="599"/>
        <v>1</v>
      </c>
    </row>
    <row r="6372" spans="1:17">
      <c r="A6372" s="12" t="s">
        <v>12116</v>
      </c>
      <c r="B6372" t="s">
        <v>736</v>
      </c>
      <c r="C6372" t="s">
        <v>458</v>
      </c>
      <c r="D6372" t="s">
        <v>12118</v>
      </c>
      <c r="E6372" t="s">
        <v>11599</v>
      </c>
      <c r="F6372" t="s">
        <v>12102</v>
      </c>
      <c r="G6372" s="13">
        <v>42373</v>
      </c>
      <c r="H6372" s="13">
        <v>42447</v>
      </c>
      <c r="I6372" s="14">
        <v>0</v>
      </c>
      <c r="J6372" t="s">
        <v>259</v>
      </c>
      <c r="K6372" s="13">
        <v>42352.49962962963</v>
      </c>
      <c r="L6372">
        <f t="shared" si="594"/>
        <v>2016</v>
      </c>
      <c r="M6372">
        <f t="shared" si="595"/>
        <v>1</v>
      </c>
      <c r="N6372">
        <f t="shared" si="596"/>
        <v>4</v>
      </c>
      <c r="O6372">
        <f t="shared" si="597"/>
        <v>0</v>
      </c>
      <c r="P6372">
        <f t="shared" si="598"/>
        <v>0</v>
      </c>
      <c r="Q6372">
        <f t="shared" si="599"/>
        <v>1</v>
      </c>
    </row>
    <row r="6373" spans="1:17">
      <c r="A6373" s="12" t="s">
        <v>12116</v>
      </c>
      <c r="B6373" t="s">
        <v>736</v>
      </c>
      <c r="C6373" t="s">
        <v>458</v>
      </c>
      <c r="D6373" t="s">
        <v>12119</v>
      </c>
      <c r="E6373" t="s">
        <v>11599</v>
      </c>
      <c r="F6373" t="s">
        <v>12102</v>
      </c>
      <c r="G6373" s="13">
        <v>42459</v>
      </c>
      <c r="H6373" s="13">
        <v>42534</v>
      </c>
      <c r="I6373" s="14">
        <v>0</v>
      </c>
      <c r="J6373" t="s">
        <v>259</v>
      </c>
      <c r="K6373" s="13">
        <v>42440.498194444444</v>
      </c>
      <c r="L6373">
        <f t="shared" si="594"/>
        <v>2016</v>
      </c>
      <c r="M6373">
        <f t="shared" si="595"/>
        <v>3</v>
      </c>
      <c r="N6373">
        <f t="shared" si="596"/>
        <v>30</v>
      </c>
      <c r="O6373">
        <f t="shared" si="597"/>
        <v>0</v>
      </c>
      <c r="P6373">
        <f t="shared" si="598"/>
        <v>0</v>
      </c>
      <c r="Q6373">
        <f t="shared" si="599"/>
        <v>1</v>
      </c>
    </row>
    <row r="6374" spans="1:17">
      <c r="A6374" s="12" t="s">
        <v>12120</v>
      </c>
      <c r="B6374" t="s">
        <v>3902</v>
      </c>
      <c r="C6374" t="s">
        <v>458</v>
      </c>
      <c r="D6374" t="s">
        <v>12121</v>
      </c>
      <c r="E6374" t="s">
        <v>11599</v>
      </c>
      <c r="F6374" t="s">
        <v>12102</v>
      </c>
      <c r="G6374" s="13">
        <v>42112</v>
      </c>
      <c r="H6374" s="13">
        <v>42154</v>
      </c>
      <c r="I6374" s="14">
        <v>0</v>
      </c>
      <c r="J6374" t="s">
        <v>259</v>
      </c>
      <c r="K6374" s="13">
        <v>42072.473773148151</v>
      </c>
      <c r="L6374">
        <f t="shared" si="594"/>
        <v>2015</v>
      </c>
      <c r="M6374">
        <f t="shared" si="595"/>
        <v>4</v>
      </c>
      <c r="N6374">
        <f t="shared" si="596"/>
        <v>18</v>
      </c>
      <c r="O6374">
        <f t="shared" si="597"/>
        <v>0</v>
      </c>
      <c r="P6374">
        <f t="shared" si="598"/>
        <v>1</v>
      </c>
      <c r="Q6374">
        <f t="shared" si="599"/>
        <v>1</v>
      </c>
    </row>
    <row r="6375" spans="1:17">
      <c r="A6375" s="12" t="s">
        <v>12122</v>
      </c>
      <c r="B6375" t="s">
        <v>791</v>
      </c>
      <c r="C6375" t="s">
        <v>458</v>
      </c>
      <c r="D6375" t="s">
        <v>12123</v>
      </c>
      <c r="E6375" t="s">
        <v>11599</v>
      </c>
      <c r="F6375" t="s">
        <v>12102</v>
      </c>
      <c r="G6375" s="13">
        <v>42262</v>
      </c>
      <c r="H6375" s="13">
        <v>42332</v>
      </c>
      <c r="I6375" s="14">
        <v>0</v>
      </c>
      <c r="J6375" t="s">
        <v>259</v>
      </c>
      <c r="K6375" s="13">
        <v>42272.410428240742</v>
      </c>
      <c r="L6375">
        <f t="shared" si="594"/>
        <v>2015</v>
      </c>
      <c r="M6375">
        <f t="shared" si="595"/>
        <v>9</v>
      </c>
      <c r="N6375">
        <f t="shared" si="596"/>
        <v>15</v>
      </c>
      <c r="O6375" t="e">
        <f t="shared" si="597"/>
        <v>#NUM!</v>
      </c>
      <c r="P6375" t="e">
        <f t="shared" si="598"/>
        <v>#NUM!</v>
      </c>
      <c r="Q6375">
        <f t="shared" si="599"/>
        <v>1</v>
      </c>
    </row>
    <row r="6376" spans="1:17">
      <c r="A6376" s="12" t="s">
        <v>12124</v>
      </c>
      <c r="B6376" t="s">
        <v>791</v>
      </c>
      <c r="C6376" t="s">
        <v>458</v>
      </c>
      <c r="D6376" t="s">
        <v>12125</v>
      </c>
      <c r="E6376" t="s">
        <v>11599</v>
      </c>
      <c r="F6376" t="s">
        <v>12102</v>
      </c>
      <c r="G6376" s="13">
        <v>42262</v>
      </c>
      <c r="H6376" s="13">
        <v>42332</v>
      </c>
      <c r="I6376" s="14">
        <v>0</v>
      </c>
      <c r="J6376" t="s">
        <v>259</v>
      </c>
      <c r="K6376" s="13">
        <v>42272.410462962966</v>
      </c>
      <c r="L6376">
        <f t="shared" si="594"/>
        <v>2015</v>
      </c>
      <c r="M6376">
        <f t="shared" si="595"/>
        <v>9</v>
      </c>
      <c r="N6376">
        <f t="shared" si="596"/>
        <v>15</v>
      </c>
      <c r="O6376" t="e">
        <f t="shared" si="597"/>
        <v>#NUM!</v>
      </c>
      <c r="P6376" t="e">
        <f t="shared" si="598"/>
        <v>#NUM!</v>
      </c>
      <c r="Q6376">
        <f t="shared" si="599"/>
        <v>1</v>
      </c>
    </row>
    <row r="6377" spans="1:17">
      <c r="A6377" s="12" t="s">
        <v>12126</v>
      </c>
      <c r="B6377" t="s">
        <v>1937</v>
      </c>
      <c r="C6377" t="s">
        <v>458</v>
      </c>
      <c r="D6377" t="s">
        <v>12127</v>
      </c>
      <c r="E6377" t="s">
        <v>11599</v>
      </c>
      <c r="F6377" t="s">
        <v>12102</v>
      </c>
      <c r="G6377" s="13">
        <v>42177</v>
      </c>
      <c r="H6377" s="13">
        <v>42221</v>
      </c>
      <c r="I6377" s="14">
        <v>0</v>
      </c>
      <c r="J6377" t="s">
        <v>259</v>
      </c>
      <c r="K6377" s="13">
        <v>42159.449178240742</v>
      </c>
      <c r="L6377">
        <f t="shared" si="594"/>
        <v>2015</v>
      </c>
      <c r="M6377">
        <f t="shared" si="595"/>
        <v>6</v>
      </c>
      <c r="N6377">
        <f t="shared" si="596"/>
        <v>22</v>
      </c>
      <c r="O6377">
        <f t="shared" si="597"/>
        <v>0</v>
      </c>
      <c r="P6377">
        <f t="shared" si="598"/>
        <v>0</v>
      </c>
      <c r="Q6377">
        <f t="shared" si="599"/>
        <v>1</v>
      </c>
    </row>
    <row r="6378" spans="1:17">
      <c r="A6378" s="12" t="s">
        <v>12128</v>
      </c>
      <c r="B6378" t="s">
        <v>1937</v>
      </c>
      <c r="C6378" t="s">
        <v>458</v>
      </c>
      <c r="D6378" t="s">
        <v>12129</v>
      </c>
      <c r="E6378" t="s">
        <v>11599</v>
      </c>
      <c r="F6378" t="s">
        <v>12102</v>
      </c>
      <c r="G6378" s="13">
        <v>42177</v>
      </c>
      <c r="H6378" s="13">
        <v>42221</v>
      </c>
      <c r="I6378" s="14">
        <v>0</v>
      </c>
      <c r="J6378" t="s">
        <v>259</v>
      </c>
      <c r="K6378" s="13">
        <v>42159.449270833335</v>
      </c>
      <c r="L6378">
        <f t="shared" si="594"/>
        <v>2015</v>
      </c>
      <c r="M6378">
        <f t="shared" si="595"/>
        <v>6</v>
      </c>
      <c r="N6378">
        <f t="shared" si="596"/>
        <v>22</v>
      </c>
      <c r="O6378">
        <f t="shared" si="597"/>
        <v>0</v>
      </c>
      <c r="P6378">
        <f t="shared" si="598"/>
        <v>0</v>
      </c>
      <c r="Q6378">
        <f t="shared" si="599"/>
        <v>1</v>
      </c>
    </row>
    <row r="6379" spans="1:17">
      <c r="A6379" s="12" t="s">
        <v>12130</v>
      </c>
      <c r="B6379" t="s">
        <v>736</v>
      </c>
      <c r="C6379" t="s">
        <v>458</v>
      </c>
      <c r="D6379" t="s">
        <v>12131</v>
      </c>
      <c r="E6379" t="s">
        <v>11599</v>
      </c>
      <c r="F6379" t="s">
        <v>12132</v>
      </c>
      <c r="G6379" s="13">
        <v>42262</v>
      </c>
      <c r="H6379" s="13">
        <v>42332</v>
      </c>
      <c r="I6379" s="14">
        <v>0</v>
      </c>
      <c r="J6379" t="s">
        <v>259</v>
      </c>
      <c r="K6379" s="13">
        <v>42272.410486111112</v>
      </c>
      <c r="L6379">
        <f t="shared" si="594"/>
        <v>2015</v>
      </c>
      <c r="M6379">
        <f t="shared" si="595"/>
        <v>9</v>
      </c>
      <c r="N6379">
        <f t="shared" si="596"/>
        <v>15</v>
      </c>
      <c r="O6379" t="e">
        <f t="shared" si="597"/>
        <v>#NUM!</v>
      </c>
      <c r="P6379" t="e">
        <f t="shared" si="598"/>
        <v>#NUM!</v>
      </c>
      <c r="Q6379">
        <f t="shared" si="599"/>
        <v>1</v>
      </c>
    </row>
    <row r="6380" spans="1:17">
      <c r="A6380" s="12" t="s">
        <v>12133</v>
      </c>
      <c r="B6380" t="s">
        <v>457</v>
      </c>
      <c r="C6380" t="s">
        <v>458</v>
      </c>
      <c r="D6380" t="s">
        <v>12134</v>
      </c>
      <c r="E6380" t="s">
        <v>5121</v>
      </c>
      <c r="F6380" t="s">
        <v>259</v>
      </c>
      <c r="G6380" s="13">
        <v>42285</v>
      </c>
      <c r="H6380" s="13">
        <v>42285</v>
      </c>
      <c r="I6380" s="14">
        <v>0</v>
      </c>
      <c r="J6380" t="s">
        <v>259</v>
      </c>
      <c r="K6380" s="13">
        <v>42282.581712962965</v>
      </c>
      <c r="L6380">
        <f t="shared" si="594"/>
        <v>2015</v>
      </c>
      <c r="M6380">
        <f t="shared" si="595"/>
        <v>10</v>
      </c>
      <c r="N6380">
        <f t="shared" si="596"/>
        <v>8</v>
      </c>
      <c r="O6380">
        <f t="shared" si="597"/>
        <v>0</v>
      </c>
      <c r="P6380">
        <f t="shared" si="598"/>
        <v>0</v>
      </c>
      <c r="Q6380">
        <f t="shared" si="599"/>
        <v>1</v>
      </c>
    </row>
    <row r="6381" spans="1:17">
      <c r="A6381" s="12" t="s">
        <v>12135</v>
      </c>
      <c r="B6381" t="s">
        <v>736</v>
      </c>
      <c r="C6381" t="s">
        <v>458</v>
      </c>
      <c r="D6381" t="s">
        <v>12136</v>
      </c>
      <c r="E6381" t="s">
        <v>11599</v>
      </c>
      <c r="F6381" t="s">
        <v>12137</v>
      </c>
      <c r="G6381" s="13">
        <v>42093</v>
      </c>
      <c r="H6381" s="13">
        <v>42165</v>
      </c>
      <c r="I6381" s="14">
        <v>0</v>
      </c>
      <c r="J6381" t="s">
        <v>259</v>
      </c>
      <c r="K6381" s="13">
        <v>42072.502511574072</v>
      </c>
      <c r="L6381">
        <f t="shared" si="594"/>
        <v>2015</v>
      </c>
      <c r="M6381">
        <f t="shared" si="595"/>
        <v>3</v>
      </c>
      <c r="N6381">
        <f t="shared" si="596"/>
        <v>30</v>
      </c>
      <c r="O6381">
        <f t="shared" si="597"/>
        <v>0</v>
      </c>
      <c r="P6381">
        <f t="shared" si="598"/>
        <v>0</v>
      </c>
      <c r="Q6381">
        <f t="shared" si="599"/>
        <v>1</v>
      </c>
    </row>
    <row r="6382" spans="1:17">
      <c r="A6382" s="12" t="s">
        <v>12135</v>
      </c>
      <c r="B6382" t="s">
        <v>736</v>
      </c>
      <c r="C6382" t="s">
        <v>458</v>
      </c>
      <c r="D6382" t="s">
        <v>12138</v>
      </c>
      <c r="E6382" t="s">
        <v>11599</v>
      </c>
      <c r="F6382" t="s">
        <v>12137</v>
      </c>
      <c r="G6382" s="13">
        <v>42457</v>
      </c>
      <c r="H6382" s="13">
        <v>42534</v>
      </c>
      <c r="I6382" s="14">
        <v>0</v>
      </c>
      <c r="J6382" t="s">
        <v>259</v>
      </c>
      <c r="K6382" s="13">
        <v>42440.498194444444</v>
      </c>
      <c r="L6382">
        <f t="shared" si="594"/>
        <v>2016</v>
      </c>
      <c r="M6382">
        <f t="shared" si="595"/>
        <v>3</v>
      </c>
      <c r="N6382">
        <f t="shared" si="596"/>
        <v>28</v>
      </c>
      <c r="O6382">
        <f t="shared" si="597"/>
        <v>0</v>
      </c>
      <c r="P6382">
        <f t="shared" si="598"/>
        <v>0</v>
      </c>
      <c r="Q6382">
        <f t="shared" si="599"/>
        <v>1</v>
      </c>
    </row>
    <row r="6383" spans="1:17">
      <c r="A6383" s="12" t="s">
        <v>12139</v>
      </c>
      <c r="B6383" t="s">
        <v>736</v>
      </c>
      <c r="C6383" t="s">
        <v>458</v>
      </c>
      <c r="D6383" t="s">
        <v>12140</v>
      </c>
      <c r="E6383" t="s">
        <v>11599</v>
      </c>
      <c r="F6383" t="s">
        <v>12141</v>
      </c>
      <c r="G6383" s="13">
        <v>42262</v>
      </c>
      <c r="H6383" s="13">
        <v>42332</v>
      </c>
      <c r="I6383" s="14">
        <v>0</v>
      </c>
      <c r="J6383" t="s">
        <v>259</v>
      </c>
      <c r="K6383" s="13">
        <v>42272.411273148151</v>
      </c>
      <c r="L6383">
        <f t="shared" si="594"/>
        <v>2015</v>
      </c>
      <c r="M6383">
        <f t="shared" si="595"/>
        <v>9</v>
      </c>
      <c r="N6383">
        <f t="shared" si="596"/>
        <v>15</v>
      </c>
      <c r="O6383" t="e">
        <f t="shared" si="597"/>
        <v>#NUM!</v>
      </c>
      <c r="P6383" t="e">
        <f t="shared" si="598"/>
        <v>#NUM!</v>
      </c>
      <c r="Q6383">
        <f t="shared" si="599"/>
        <v>1</v>
      </c>
    </row>
    <row r="6384" spans="1:17">
      <c r="A6384" s="12" t="s">
        <v>12142</v>
      </c>
      <c r="B6384" t="s">
        <v>736</v>
      </c>
      <c r="C6384" t="s">
        <v>458</v>
      </c>
      <c r="D6384" t="s">
        <v>12143</v>
      </c>
      <c r="E6384" t="s">
        <v>11599</v>
      </c>
      <c r="F6384" t="s">
        <v>12144</v>
      </c>
      <c r="G6384" s="13">
        <v>42373</v>
      </c>
      <c r="H6384" s="13">
        <v>42447</v>
      </c>
      <c r="I6384" s="14">
        <v>0</v>
      </c>
      <c r="J6384" t="s">
        <v>259</v>
      </c>
      <c r="K6384" s="13">
        <v>42352.49150462963</v>
      </c>
      <c r="L6384">
        <f t="shared" si="594"/>
        <v>2016</v>
      </c>
      <c r="M6384">
        <f t="shared" si="595"/>
        <v>1</v>
      </c>
      <c r="N6384">
        <f t="shared" si="596"/>
        <v>4</v>
      </c>
      <c r="O6384">
        <f t="shared" si="597"/>
        <v>0</v>
      </c>
      <c r="P6384">
        <f t="shared" si="598"/>
        <v>0</v>
      </c>
      <c r="Q6384">
        <f t="shared" si="599"/>
        <v>1</v>
      </c>
    </row>
    <row r="6385" spans="1:17">
      <c r="A6385" s="12" t="s">
        <v>12145</v>
      </c>
      <c r="B6385" t="s">
        <v>736</v>
      </c>
      <c r="C6385" t="s">
        <v>458</v>
      </c>
      <c r="D6385" t="s">
        <v>12146</v>
      </c>
      <c r="E6385" t="s">
        <v>11599</v>
      </c>
      <c r="F6385" t="s">
        <v>12147</v>
      </c>
      <c r="G6385" s="13">
        <v>42093</v>
      </c>
      <c r="H6385" s="13">
        <v>42165</v>
      </c>
      <c r="I6385" s="14">
        <v>0</v>
      </c>
      <c r="J6385" t="s">
        <v>259</v>
      </c>
      <c r="K6385" s="13">
        <v>42072.502604166664</v>
      </c>
      <c r="L6385">
        <f t="shared" si="594"/>
        <v>2015</v>
      </c>
      <c r="M6385">
        <f t="shared" si="595"/>
        <v>3</v>
      </c>
      <c r="N6385">
        <f t="shared" si="596"/>
        <v>30</v>
      </c>
      <c r="O6385">
        <f t="shared" si="597"/>
        <v>0</v>
      </c>
      <c r="P6385">
        <f t="shared" si="598"/>
        <v>0</v>
      </c>
      <c r="Q6385">
        <f t="shared" si="599"/>
        <v>1</v>
      </c>
    </row>
    <row r="6386" spans="1:17">
      <c r="A6386" s="12" t="s">
        <v>12145</v>
      </c>
      <c r="B6386" t="s">
        <v>736</v>
      </c>
      <c r="C6386" t="s">
        <v>458</v>
      </c>
      <c r="D6386" t="s">
        <v>12148</v>
      </c>
      <c r="E6386" t="s">
        <v>11599</v>
      </c>
      <c r="F6386" t="s">
        <v>12147</v>
      </c>
      <c r="G6386" s="13">
        <v>42457</v>
      </c>
      <c r="H6386" s="13">
        <v>42534</v>
      </c>
      <c r="I6386" s="14">
        <v>0</v>
      </c>
      <c r="J6386" t="s">
        <v>259</v>
      </c>
      <c r="K6386" s="13">
        <v>42440.498194444444</v>
      </c>
      <c r="L6386">
        <f t="shared" si="594"/>
        <v>2016</v>
      </c>
      <c r="M6386">
        <f t="shared" si="595"/>
        <v>3</v>
      </c>
      <c r="N6386">
        <f t="shared" si="596"/>
        <v>28</v>
      </c>
      <c r="O6386">
        <f t="shared" si="597"/>
        <v>0</v>
      </c>
      <c r="P6386">
        <f t="shared" si="598"/>
        <v>0</v>
      </c>
      <c r="Q6386">
        <f t="shared" si="599"/>
        <v>1</v>
      </c>
    </row>
    <row r="6387" spans="1:17">
      <c r="A6387" s="12" t="s">
        <v>12149</v>
      </c>
      <c r="B6387" t="s">
        <v>736</v>
      </c>
      <c r="C6387" t="s">
        <v>458</v>
      </c>
      <c r="D6387" t="s">
        <v>12150</v>
      </c>
      <c r="E6387" t="s">
        <v>11599</v>
      </c>
      <c r="F6387" t="s">
        <v>12151</v>
      </c>
      <c r="G6387" s="13">
        <v>42093</v>
      </c>
      <c r="H6387" s="13">
        <v>42165</v>
      </c>
      <c r="I6387" s="14">
        <v>0</v>
      </c>
      <c r="J6387" t="s">
        <v>259</v>
      </c>
      <c r="K6387" s="13">
        <v>42072.50271990741</v>
      </c>
      <c r="L6387">
        <f t="shared" si="594"/>
        <v>2015</v>
      </c>
      <c r="M6387">
        <f t="shared" si="595"/>
        <v>3</v>
      </c>
      <c r="N6387">
        <f t="shared" si="596"/>
        <v>30</v>
      </c>
      <c r="O6387">
        <f t="shared" si="597"/>
        <v>0</v>
      </c>
      <c r="P6387">
        <f t="shared" si="598"/>
        <v>0</v>
      </c>
      <c r="Q6387">
        <f t="shared" si="599"/>
        <v>1</v>
      </c>
    </row>
    <row r="6388" spans="1:17">
      <c r="A6388" s="12" t="s">
        <v>12149</v>
      </c>
      <c r="B6388" t="s">
        <v>736</v>
      </c>
      <c r="C6388" t="s">
        <v>458</v>
      </c>
      <c r="D6388" t="s">
        <v>12152</v>
      </c>
      <c r="E6388" t="s">
        <v>11599</v>
      </c>
      <c r="F6388" t="s">
        <v>12151</v>
      </c>
      <c r="G6388" s="13">
        <v>42457</v>
      </c>
      <c r="H6388" s="13">
        <v>42534</v>
      </c>
      <c r="I6388" s="14">
        <v>0</v>
      </c>
      <c r="J6388" t="s">
        <v>259</v>
      </c>
      <c r="K6388" s="13">
        <v>42440.498194444444</v>
      </c>
      <c r="L6388">
        <f t="shared" si="594"/>
        <v>2016</v>
      </c>
      <c r="M6388">
        <f t="shared" si="595"/>
        <v>3</v>
      </c>
      <c r="N6388">
        <f t="shared" si="596"/>
        <v>28</v>
      </c>
      <c r="O6388">
        <f t="shared" si="597"/>
        <v>0</v>
      </c>
      <c r="P6388">
        <f t="shared" si="598"/>
        <v>0</v>
      </c>
      <c r="Q6388">
        <f t="shared" si="599"/>
        <v>1</v>
      </c>
    </row>
    <row r="6389" spans="1:17">
      <c r="A6389" s="12" t="s">
        <v>12153</v>
      </c>
      <c r="B6389" t="s">
        <v>736</v>
      </c>
      <c r="C6389" t="s">
        <v>458</v>
      </c>
      <c r="D6389" t="s">
        <v>12154</v>
      </c>
      <c r="E6389" t="s">
        <v>11599</v>
      </c>
      <c r="F6389" t="s">
        <v>12155</v>
      </c>
      <c r="G6389" s="13">
        <v>42374</v>
      </c>
      <c r="H6389" s="13">
        <v>42447</v>
      </c>
      <c r="I6389" s="14">
        <v>0</v>
      </c>
      <c r="J6389" t="s">
        <v>259</v>
      </c>
      <c r="K6389" s="13">
        <v>42352.491550925923</v>
      </c>
      <c r="L6389">
        <f t="shared" si="594"/>
        <v>2016</v>
      </c>
      <c r="M6389">
        <f t="shared" si="595"/>
        <v>1</v>
      </c>
      <c r="N6389">
        <f t="shared" si="596"/>
        <v>5</v>
      </c>
      <c r="O6389">
        <f t="shared" si="597"/>
        <v>0</v>
      </c>
      <c r="P6389">
        <f t="shared" si="598"/>
        <v>0</v>
      </c>
      <c r="Q6389">
        <f t="shared" si="599"/>
        <v>1</v>
      </c>
    </row>
    <row r="6390" spans="1:17">
      <c r="A6390" s="12" t="s">
        <v>12156</v>
      </c>
      <c r="B6390" t="s">
        <v>736</v>
      </c>
      <c r="C6390" t="s">
        <v>458</v>
      </c>
      <c r="D6390" t="s">
        <v>12157</v>
      </c>
      <c r="E6390" t="s">
        <v>11599</v>
      </c>
      <c r="F6390" t="s">
        <v>12158</v>
      </c>
      <c r="G6390" s="13">
        <v>42261</v>
      </c>
      <c r="H6390" s="13">
        <v>42333</v>
      </c>
      <c r="I6390" s="14">
        <v>0</v>
      </c>
      <c r="J6390" t="s">
        <v>259</v>
      </c>
      <c r="K6390" s="13">
        <v>42272.411307870374</v>
      </c>
      <c r="L6390">
        <f t="shared" si="594"/>
        <v>2015</v>
      </c>
      <c r="M6390">
        <f t="shared" si="595"/>
        <v>9</v>
      </c>
      <c r="N6390">
        <f t="shared" si="596"/>
        <v>14</v>
      </c>
      <c r="O6390" t="e">
        <f t="shared" si="597"/>
        <v>#NUM!</v>
      </c>
      <c r="P6390" t="e">
        <f t="shared" si="598"/>
        <v>#NUM!</v>
      </c>
      <c r="Q6390">
        <f t="shared" si="599"/>
        <v>1</v>
      </c>
    </row>
    <row r="6391" spans="1:17">
      <c r="A6391" s="12" t="s">
        <v>12159</v>
      </c>
      <c r="B6391" t="s">
        <v>736</v>
      </c>
      <c r="C6391" t="s">
        <v>458</v>
      </c>
      <c r="D6391" t="s">
        <v>12160</v>
      </c>
      <c r="E6391" t="s">
        <v>11599</v>
      </c>
      <c r="F6391" t="s">
        <v>12161</v>
      </c>
      <c r="G6391" s="13">
        <v>42262</v>
      </c>
      <c r="H6391" s="13">
        <v>42332</v>
      </c>
      <c r="I6391" s="14">
        <v>0</v>
      </c>
      <c r="J6391" t="s">
        <v>259</v>
      </c>
      <c r="K6391" s="13">
        <v>42272.411354166667</v>
      </c>
      <c r="L6391">
        <f t="shared" si="594"/>
        <v>2015</v>
      </c>
      <c r="M6391">
        <f t="shared" si="595"/>
        <v>9</v>
      </c>
      <c r="N6391">
        <f t="shared" si="596"/>
        <v>15</v>
      </c>
      <c r="O6391" t="e">
        <f t="shared" si="597"/>
        <v>#NUM!</v>
      </c>
      <c r="P6391" t="e">
        <f t="shared" si="598"/>
        <v>#NUM!</v>
      </c>
      <c r="Q6391">
        <f t="shared" si="599"/>
        <v>1</v>
      </c>
    </row>
    <row r="6392" spans="1:17">
      <c r="A6392" s="12" t="s">
        <v>12162</v>
      </c>
      <c r="B6392" t="s">
        <v>457</v>
      </c>
      <c r="C6392" t="s">
        <v>453</v>
      </c>
      <c r="D6392" t="s">
        <v>12163</v>
      </c>
      <c r="E6392" t="s">
        <v>5121</v>
      </c>
      <c r="F6392" t="s">
        <v>259</v>
      </c>
      <c r="G6392" s="13">
        <v>42299</v>
      </c>
      <c r="H6392" s="13">
        <v>42313</v>
      </c>
      <c r="I6392" s="14">
        <v>0</v>
      </c>
      <c r="J6392" t="s">
        <v>259</v>
      </c>
      <c r="K6392" s="13">
        <v>42285.65457175926</v>
      </c>
      <c r="L6392">
        <f t="shared" si="594"/>
        <v>2015</v>
      </c>
      <c r="M6392">
        <f t="shared" si="595"/>
        <v>10</v>
      </c>
      <c r="N6392">
        <f t="shared" si="596"/>
        <v>22</v>
      </c>
      <c r="O6392">
        <f t="shared" si="597"/>
        <v>0</v>
      </c>
      <c r="P6392">
        <f t="shared" si="598"/>
        <v>0</v>
      </c>
      <c r="Q6392">
        <f t="shared" si="599"/>
        <v>1</v>
      </c>
    </row>
    <row r="6393" spans="1:17">
      <c r="A6393" s="12" t="s">
        <v>12164</v>
      </c>
      <c r="B6393" t="s">
        <v>736</v>
      </c>
      <c r="C6393" t="s">
        <v>458</v>
      </c>
      <c r="D6393" t="s">
        <v>12165</v>
      </c>
      <c r="E6393" t="s">
        <v>11599</v>
      </c>
      <c r="F6393" t="s">
        <v>12166</v>
      </c>
      <c r="G6393" s="13">
        <v>42374</v>
      </c>
      <c r="H6393" s="13">
        <v>42447</v>
      </c>
      <c r="I6393" s="14">
        <v>0</v>
      </c>
      <c r="J6393" t="s">
        <v>259</v>
      </c>
      <c r="K6393" s="13">
        <v>42352.500740740739</v>
      </c>
      <c r="L6393">
        <f t="shared" si="594"/>
        <v>2016</v>
      </c>
      <c r="M6393">
        <f t="shared" si="595"/>
        <v>1</v>
      </c>
      <c r="N6393">
        <f t="shared" si="596"/>
        <v>5</v>
      </c>
      <c r="O6393">
        <f t="shared" si="597"/>
        <v>0</v>
      </c>
      <c r="P6393">
        <f t="shared" si="598"/>
        <v>0</v>
      </c>
      <c r="Q6393">
        <f t="shared" si="599"/>
        <v>1</v>
      </c>
    </row>
    <row r="6394" spans="1:17">
      <c r="A6394" s="12" t="s">
        <v>12167</v>
      </c>
      <c r="B6394" t="s">
        <v>736</v>
      </c>
      <c r="C6394" t="s">
        <v>458</v>
      </c>
      <c r="D6394" t="s">
        <v>12168</v>
      </c>
      <c r="E6394" t="s">
        <v>11599</v>
      </c>
      <c r="F6394" t="s">
        <v>12169</v>
      </c>
      <c r="G6394" s="13">
        <v>42457</v>
      </c>
      <c r="H6394" s="13">
        <v>42529</v>
      </c>
      <c r="I6394" s="14">
        <v>0</v>
      </c>
      <c r="J6394" t="s">
        <v>259</v>
      </c>
      <c r="K6394" s="13">
        <v>42440.495844907404</v>
      </c>
      <c r="L6394">
        <f t="shared" si="594"/>
        <v>2016</v>
      </c>
      <c r="M6394">
        <f t="shared" si="595"/>
        <v>3</v>
      </c>
      <c r="N6394">
        <f t="shared" si="596"/>
        <v>28</v>
      </c>
      <c r="O6394">
        <f t="shared" si="597"/>
        <v>0</v>
      </c>
      <c r="P6394">
        <f t="shared" si="598"/>
        <v>0</v>
      </c>
      <c r="Q6394">
        <f t="shared" si="599"/>
        <v>1</v>
      </c>
    </row>
    <row r="6395" spans="1:17">
      <c r="A6395" s="12" t="s">
        <v>12170</v>
      </c>
      <c r="B6395" t="s">
        <v>736</v>
      </c>
      <c r="C6395" t="s">
        <v>458</v>
      </c>
      <c r="D6395" t="s">
        <v>12171</v>
      </c>
      <c r="E6395" t="s">
        <v>11599</v>
      </c>
      <c r="F6395" t="s">
        <v>12172</v>
      </c>
      <c r="G6395" s="13">
        <v>42373</v>
      </c>
      <c r="H6395" s="13">
        <v>42447</v>
      </c>
      <c r="I6395" s="14">
        <v>0</v>
      </c>
      <c r="J6395" t="s">
        <v>259</v>
      </c>
      <c r="K6395" s="13">
        <v>42352.49114583333</v>
      </c>
      <c r="L6395">
        <f t="shared" si="594"/>
        <v>2016</v>
      </c>
      <c r="M6395">
        <f t="shared" si="595"/>
        <v>1</v>
      </c>
      <c r="N6395">
        <f t="shared" si="596"/>
        <v>4</v>
      </c>
      <c r="O6395">
        <f t="shared" si="597"/>
        <v>0</v>
      </c>
      <c r="P6395">
        <f t="shared" si="598"/>
        <v>0</v>
      </c>
      <c r="Q6395">
        <f t="shared" si="599"/>
        <v>1</v>
      </c>
    </row>
    <row r="6396" spans="1:17">
      <c r="A6396" s="12" t="s">
        <v>12173</v>
      </c>
      <c r="B6396" t="s">
        <v>736</v>
      </c>
      <c r="C6396" t="s">
        <v>458</v>
      </c>
      <c r="D6396" t="s">
        <v>12174</v>
      </c>
      <c r="E6396" t="s">
        <v>11599</v>
      </c>
      <c r="F6396" t="s">
        <v>12172</v>
      </c>
      <c r="G6396" s="13">
        <v>42376</v>
      </c>
      <c r="H6396" s="13">
        <v>42447</v>
      </c>
      <c r="I6396" s="14">
        <v>0</v>
      </c>
      <c r="J6396" t="s">
        <v>259</v>
      </c>
      <c r="K6396" s="13">
        <v>42352.491180555553</v>
      </c>
      <c r="L6396">
        <f t="shared" si="594"/>
        <v>2016</v>
      </c>
      <c r="M6396">
        <f t="shared" si="595"/>
        <v>1</v>
      </c>
      <c r="N6396">
        <f t="shared" si="596"/>
        <v>7</v>
      </c>
      <c r="O6396">
        <f t="shared" si="597"/>
        <v>0</v>
      </c>
      <c r="P6396">
        <f t="shared" si="598"/>
        <v>0</v>
      </c>
      <c r="Q6396">
        <f t="shared" si="599"/>
        <v>1</v>
      </c>
    </row>
    <row r="6397" spans="1:17">
      <c r="A6397" s="12" t="s">
        <v>12175</v>
      </c>
      <c r="B6397" t="s">
        <v>736</v>
      </c>
      <c r="C6397" t="s">
        <v>458</v>
      </c>
      <c r="D6397" t="s">
        <v>12176</v>
      </c>
      <c r="E6397" t="s">
        <v>11599</v>
      </c>
      <c r="F6397" t="s">
        <v>12177</v>
      </c>
      <c r="G6397" s="13">
        <v>42094</v>
      </c>
      <c r="H6397" s="13">
        <v>42166</v>
      </c>
      <c r="I6397" s="14">
        <v>0</v>
      </c>
      <c r="J6397" t="s">
        <v>259</v>
      </c>
      <c r="K6397" s="13">
        <v>42072.504918981482</v>
      </c>
      <c r="L6397">
        <f t="shared" si="594"/>
        <v>2015</v>
      </c>
      <c r="M6397">
        <f t="shared" si="595"/>
        <v>3</v>
      </c>
      <c r="N6397">
        <f t="shared" si="596"/>
        <v>31</v>
      </c>
      <c r="O6397">
        <f t="shared" si="597"/>
        <v>0</v>
      </c>
      <c r="P6397">
        <f t="shared" si="598"/>
        <v>0</v>
      </c>
      <c r="Q6397">
        <f t="shared" si="599"/>
        <v>1</v>
      </c>
    </row>
    <row r="6398" spans="1:17">
      <c r="A6398" s="12" t="s">
        <v>12175</v>
      </c>
      <c r="B6398" t="s">
        <v>736</v>
      </c>
      <c r="C6398" t="s">
        <v>458</v>
      </c>
      <c r="D6398" t="s">
        <v>12178</v>
      </c>
      <c r="E6398" t="s">
        <v>11599</v>
      </c>
      <c r="F6398" t="s">
        <v>12177</v>
      </c>
      <c r="G6398" s="13">
        <v>42261</v>
      </c>
      <c r="H6398" s="13">
        <v>42333</v>
      </c>
      <c r="I6398" s="14">
        <v>0</v>
      </c>
      <c r="J6398" t="s">
        <v>259</v>
      </c>
      <c r="K6398" s="13">
        <v>42272.410520833335</v>
      </c>
      <c r="L6398">
        <f t="shared" si="594"/>
        <v>2015</v>
      </c>
      <c r="M6398">
        <f t="shared" si="595"/>
        <v>9</v>
      </c>
      <c r="N6398">
        <f t="shared" si="596"/>
        <v>14</v>
      </c>
      <c r="O6398" t="e">
        <f t="shared" si="597"/>
        <v>#NUM!</v>
      </c>
      <c r="P6398" t="e">
        <f t="shared" si="598"/>
        <v>#NUM!</v>
      </c>
      <c r="Q6398">
        <f t="shared" si="599"/>
        <v>1</v>
      </c>
    </row>
    <row r="6399" spans="1:17">
      <c r="A6399" s="12" t="s">
        <v>12175</v>
      </c>
      <c r="B6399" t="s">
        <v>736</v>
      </c>
      <c r="C6399" t="s">
        <v>458</v>
      </c>
      <c r="D6399" t="s">
        <v>12179</v>
      </c>
      <c r="E6399" t="s">
        <v>11599</v>
      </c>
      <c r="F6399" t="s">
        <v>12177</v>
      </c>
      <c r="G6399" s="13">
        <v>42458</v>
      </c>
      <c r="H6399" s="13">
        <v>42534</v>
      </c>
      <c r="I6399" s="14">
        <v>0</v>
      </c>
      <c r="J6399" t="s">
        <v>259</v>
      </c>
      <c r="K6399" s="13">
        <v>42440.495844907404</v>
      </c>
      <c r="L6399">
        <f t="shared" si="594"/>
        <v>2016</v>
      </c>
      <c r="M6399">
        <f t="shared" si="595"/>
        <v>3</v>
      </c>
      <c r="N6399">
        <f t="shared" si="596"/>
        <v>29</v>
      </c>
      <c r="O6399">
        <f t="shared" si="597"/>
        <v>0</v>
      </c>
      <c r="P6399">
        <f t="shared" si="598"/>
        <v>0</v>
      </c>
      <c r="Q6399">
        <f t="shared" si="599"/>
        <v>1</v>
      </c>
    </row>
    <row r="6400" spans="1:17">
      <c r="A6400" s="12" t="s">
        <v>12180</v>
      </c>
      <c r="B6400" t="s">
        <v>736</v>
      </c>
      <c r="C6400" t="s">
        <v>458</v>
      </c>
      <c r="D6400" t="s">
        <v>12181</v>
      </c>
      <c r="E6400" t="s">
        <v>11599</v>
      </c>
      <c r="F6400" t="s">
        <v>12177</v>
      </c>
      <c r="G6400" s="13">
        <v>42094</v>
      </c>
      <c r="H6400" s="13">
        <v>42164</v>
      </c>
      <c r="I6400" s="14">
        <v>0</v>
      </c>
      <c r="J6400" t="s">
        <v>259</v>
      </c>
      <c r="K6400" s="13">
        <v>42072.500127314815</v>
      </c>
      <c r="L6400">
        <f t="shared" si="594"/>
        <v>2015</v>
      </c>
      <c r="M6400">
        <f t="shared" si="595"/>
        <v>3</v>
      </c>
      <c r="N6400">
        <f t="shared" si="596"/>
        <v>31</v>
      </c>
      <c r="O6400">
        <f t="shared" si="597"/>
        <v>0</v>
      </c>
      <c r="P6400">
        <f t="shared" si="598"/>
        <v>0</v>
      </c>
      <c r="Q6400">
        <f t="shared" si="599"/>
        <v>1</v>
      </c>
    </row>
    <row r="6401" spans="1:17">
      <c r="A6401" s="12" t="s">
        <v>12180</v>
      </c>
      <c r="B6401" t="s">
        <v>736</v>
      </c>
      <c r="C6401" t="s">
        <v>458</v>
      </c>
      <c r="D6401" t="s">
        <v>12182</v>
      </c>
      <c r="E6401" t="s">
        <v>11599</v>
      </c>
      <c r="F6401" t="s">
        <v>12177</v>
      </c>
      <c r="G6401" s="13">
        <v>42265</v>
      </c>
      <c r="H6401" s="13">
        <v>42328</v>
      </c>
      <c r="I6401" s="14">
        <v>0</v>
      </c>
      <c r="J6401" t="s">
        <v>259</v>
      </c>
      <c r="K6401" s="13">
        <v>42272.410555555558</v>
      </c>
      <c r="L6401">
        <f t="shared" si="594"/>
        <v>2015</v>
      </c>
      <c r="M6401">
        <f t="shared" si="595"/>
        <v>9</v>
      </c>
      <c r="N6401">
        <f t="shared" si="596"/>
        <v>18</v>
      </c>
      <c r="O6401" t="e">
        <f t="shared" si="597"/>
        <v>#NUM!</v>
      </c>
      <c r="P6401" t="e">
        <f t="shared" si="598"/>
        <v>#NUM!</v>
      </c>
      <c r="Q6401">
        <f t="shared" si="599"/>
        <v>1</v>
      </c>
    </row>
    <row r="6402" spans="1:17">
      <c r="A6402" s="12" t="s">
        <v>12180</v>
      </c>
      <c r="B6402" t="s">
        <v>736</v>
      </c>
      <c r="C6402" t="s">
        <v>458</v>
      </c>
      <c r="D6402" t="s">
        <v>12183</v>
      </c>
      <c r="E6402" t="s">
        <v>11599</v>
      </c>
      <c r="F6402" t="s">
        <v>12177</v>
      </c>
      <c r="G6402" s="13">
        <v>42461</v>
      </c>
      <c r="H6402" s="13">
        <v>42534</v>
      </c>
      <c r="I6402" s="14">
        <v>0</v>
      </c>
      <c r="J6402" t="s">
        <v>259</v>
      </c>
      <c r="K6402" s="13">
        <v>42440.498194444444</v>
      </c>
      <c r="L6402">
        <f t="shared" si="594"/>
        <v>2016</v>
      </c>
      <c r="M6402">
        <f t="shared" si="595"/>
        <v>4</v>
      </c>
      <c r="N6402">
        <f t="shared" si="596"/>
        <v>1</v>
      </c>
      <c r="O6402">
        <f t="shared" si="597"/>
        <v>0</v>
      </c>
      <c r="P6402">
        <f t="shared" si="598"/>
        <v>0</v>
      </c>
      <c r="Q6402">
        <f t="shared" si="599"/>
        <v>1</v>
      </c>
    </row>
    <row r="6403" spans="1:17">
      <c r="A6403" s="12" t="s">
        <v>12184</v>
      </c>
      <c r="B6403" t="s">
        <v>736</v>
      </c>
      <c r="C6403" t="s">
        <v>458</v>
      </c>
      <c r="D6403" t="s">
        <v>12185</v>
      </c>
      <c r="E6403" t="s">
        <v>11599</v>
      </c>
      <c r="F6403" t="s">
        <v>12177</v>
      </c>
      <c r="G6403" s="13">
        <v>42096</v>
      </c>
      <c r="H6403" s="13">
        <v>42166</v>
      </c>
      <c r="I6403" s="14">
        <v>0</v>
      </c>
      <c r="J6403" t="s">
        <v>259</v>
      </c>
      <c r="K6403" s="13">
        <v>42072.5000462963</v>
      </c>
      <c r="L6403">
        <f t="shared" ref="L6403:L6466" si="600">YEAR(G6403)</f>
        <v>2015</v>
      </c>
      <c r="M6403">
        <f t="shared" ref="M6403:M6466" si="601">MONTH(G6403)</f>
        <v>4</v>
      </c>
      <c r="N6403">
        <f t="shared" ref="N6403:N6466" si="602">DAY(G6403)</f>
        <v>2</v>
      </c>
      <c r="O6403">
        <f t="shared" ref="O6403:O6466" si="603">DATEDIF($K6403,INT($G6403),"y")</f>
        <v>0</v>
      </c>
      <c r="P6403">
        <f t="shared" ref="P6403:P6466" si="604">DATEDIF($K6403,INT($G6403),"m")</f>
        <v>0</v>
      </c>
      <c r="Q6403">
        <f t="shared" ref="Q6403:Q6466" si="605">DATEDIF($K$2,INT($G$2),"ym")</f>
        <v>1</v>
      </c>
    </row>
    <row r="6404" spans="1:17">
      <c r="A6404" s="12" t="s">
        <v>12184</v>
      </c>
      <c r="B6404" t="s">
        <v>736</v>
      </c>
      <c r="C6404" t="s">
        <v>458</v>
      </c>
      <c r="D6404" t="s">
        <v>12186</v>
      </c>
      <c r="E6404" t="s">
        <v>11599</v>
      </c>
      <c r="F6404" t="s">
        <v>12177</v>
      </c>
      <c r="G6404" s="13">
        <v>42264</v>
      </c>
      <c r="H6404" s="13">
        <v>42327</v>
      </c>
      <c r="I6404" s="14">
        <v>0</v>
      </c>
      <c r="J6404" t="s">
        <v>259</v>
      </c>
      <c r="K6404" s="13">
        <v>42272.412719907406</v>
      </c>
      <c r="L6404">
        <f t="shared" si="600"/>
        <v>2015</v>
      </c>
      <c r="M6404">
        <f t="shared" si="601"/>
        <v>9</v>
      </c>
      <c r="N6404">
        <f t="shared" si="602"/>
        <v>17</v>
      </c>
      <c r="O6404" t="e">
        <f t="shared" si="603"/>
        <v>#NUM!</v>
      </c>
      <c r="P6404" t="e">
        <f t="shared" si="604"/>
        <v>#NUM!</v>
      </c>
      <c r="Q6404">
        <f t="shared" si="605"/>
        <v>1</v>
      </c>
    </row>
    <row r="6405" spans="1:17">
      <c r="A6405" s="12" t="s">
        <v>12184</v>
      </c>
      <c r="B6405" t="s">
        <v>736</v>
      </c>
      <c r="C6405" t="s">
        <v>458</v>
      </c>
      <c r="D6405" t="s">
        <v>12187</v>
      </c>
      <c r="E6405" t="s">
        <v>11599</v>
      </c>
      <c r="F6405" t="s">
        <v>12177</v>
      </c>
      <c r="G6405" s="13">
        <v>42460</v>
      </c>
      <c r="H6405" s="13">
        <v>42534</v>
      </c>
      <c r="I6405" s="14">
        <v>0</v>
      </c>
      <c r="J6405" t="s">
        <v>259</v>
      </c>
      <c r="K6405" s="13">
        <v>42440.498194444444</v>
      </c>
      <c r="L6405">
        <f t="shared" si="600"/>
        <v>2016</v>
      </c>
      <c r="M6405">
        <f t="shared" si="601"/>
        <v>3</v>
      </c>
      <c r="N6405">
        <f t="shared" si="602"/>
        <v>31</v>
      </c>
      <c r="O6405">
        <f t="shared" si="603"/>
        <v>0</v>
      </c>
      <c r="P6405">
        <f t="shared" si="604"/>
        <v>0</v>
      </c>
      <c r="Q6405">
        <f t="shared" si="605"/>
        <v>1</v>
      </c>
    </row>
    <row r="6406" spans="1:17">
      <c r="A6406" s="12" t="s">
        <v>12188</v>
      </c>
      <c r="B6406" t="s">
        <v>736</v>
      </c>
      <c r="C6406" t="s">
        <v>458</v>
      </c>
      <c r="D6406" t="s">
        <v>12189</v>
      </c>
      <c r="E6406" t="s">
        <v>11599</v>
      </c>
      <c r="F6406" t="s">
        <v>12177</v>
      </c>
      <c r="G6406" s="13">
        <v>42097</v>
      </c>
      <c r="H6406" s="13">
        <v>42167</v>
      </c>
      <c r="I6406" s="14">
        <v>0</v>
      </c>
      <c r="J6406" t="s">
        <v>259</v>
      </c>
      <c r="K6406" s="13">
        <v>42072.518842592595</v>
      </c>
      <c r="L6406">
        <f t="shared" si="600"/>
        <v>2015</v>
      </c>
      <c r="M6406">
        <f t="shared" si="601"/>
        <v>4</v>
      </c>
      <c r="N6406">
        <f t="shared" si="602"/>
        <v>3</v>
      </c>
      <c r="O6406">
        <f t="shared" si="603"/>
        <v>0</v>
      </c>
      <c r="P6406">
        <f t="shared" si="604"/>
        <v>0</v>
      </c>
      <c r="Q6406">
        <f t="shared" si="605"/>
        <v>1</v>
      </c>
    </row>
    <row r="6407" spans="1:17">
      <c r="A6407" s="12" t="s">
        <v>12188</v>
      </c>
      <c r="B6407" t="s">
        <v>736</v>
      </c>
      <c r="C6407" t="s">
        <v>458</v>
      </c>
      <c r="D6407" t="s">
        <v>12190</v>
      </c>
      <c r="E6407" t="s">
        <v>11599</v>
      </c>
      <c r="F6407" t="s">
        <v>12177</v>
      </c>
      <c r="G6407" s="13">
        <v>42458</v>
      </c>
      <c r="H6407" s="13">
        <v>42531</v>
      </c>
      <c r="I6407" s="14">
        <v>0</v>
      </c>
      <c r="J6407" t="s">
        <v>259</v>
      </c>
      <c r="K6407" s="13">
        <v>42440.505694444444</v>
      </c>
      <c r="L6407">
        <f t="shared" si="600"/>
        <v>2016</v>
      </c>
      <c r="M6407">
        <f t="shared" si="601"/>
        <v>3</v>
      </c>
      <c r="N6407">
        <f t="shared" si="602"/>
        <v>29</v>
      </c>
      <c r="O6407">
        <f t="shared" si="603"/>
        <v>0</v>
      </c>
      <c r="P6407">
        <f t="shared" si="604"/>
        <v>0</v>
      </c>
      <c r="Q6407">
        <f t="shared" si="605"/>
        <v>1</v>
      </c>
    </row>
    <row r="6408" spans="1:17">
      <c r="A6408" s="12" t="s">
        <v>12191</v>
      </c>
      <c r="B6408" t="s">
        <v>736</v>
      </c>
      <c r="C6408" t="s">
        <v>458</v>
      </c>
      <c r="D6408" t="s">
        <v>12192</v>
      </c>
      <c r="E6408" t="s">
        <v>11599</v>
      </c>
      <c r="F6408" t="s">
        <v>12177</v>
      </c>
      <c r="G6408" s="13">
        <v>42458</v>
      </c>
      <c r="H6408" s="13">
        <v>42531</v>
      </c>
      <c r="I6408" s="14">
        <v>0</v>
      </c>
      <c r="J6408" t="s">
        <v>259</v>
      </c>
      <c r="K6408" s="13">
        <v>42440.50508101852</v>
      </c>
      <c r="L6408">
        <f t="shared" si="600"/>
        <v>2016</v>
      </c>
      <c r="M6408">
        <f t="shared" si="601"/>
        <v>3</v>
      </c>
      <c r="N6408">
        <f t="shared" si="602"/>
        <v>29</v>
      </c>
      <c r="O6408">
        <f t="shared" si="603"/>
        <v>0</v>
      </c>
      <c r="P6408">
        <f t="shared" si="604"/>
        <v>0</v>
      </c>
      <c r="Q6408">
        <f t="shared" si="605"/>
        <v>1</v>
      </c>
    </row>
    <row r="6409" spans="1:17">
      <c r="A6409" s="12" t="s">
        <v>12193</v>
      </c>
      <c r="B6409" t="s">
        <v>750</v>
      </c>
      <c r="C6409" t="s">
        <v>458</v>
      </c>
      <c r="D6409" t="s">
        <v>12194</v>
      </c>
      <c r="E6409" t="s">
        <v>11599</v>
      </c>
      <c r="F6409" t="s">
        <v>12177</v>
      </c>
      <c r="G6409" s="13">
        <v>42094</v>
      </c>
      <c r="H6409" s="13">
        <v>42166</v>
      </c>
      <c r="I6409" s="14">
        <v>0</v>
      </c>
      <c r="J6409" t="s">
        <v>259</v>
      </c>
      <c r="K6409" s="13">
        <v>42108.678148148145</v>
      </c>
      <c r="L6409">
        <f t="shared" si="600"/>
        <v>2015</v>
      </c>
      <c r="M6409">
        <f t="shared" si="601"/>
        <v>3</v>
      </c>
      <c r="N6409">
        <f t="shared" si="602"/>
        <v>31</v>
      </c>
      <c r="O6409" t="e">
        <f t="shared" si="603"/>
        <v>#NUM!</v>
      </c>
      <c r="P6409" t="e">
        <f t="shared" si="604"/>
        <v>#NUM!</v>
      </c>
      <c r="Q6409">
        <f t="shared" si="605"/>
        <v>1</v>
      </c>
    </row>
    <row r="6410" spans="1:17">
      <c r="A6410" s="12" t="s">
        <v>12195</v>
      </c>
      <c r="B6410" t="s">
        <v>750</v>
      </c>
      <c r="C6410" t="s">
        <v>458</v>
      </c>
      <c r="D6410" t="s">
        <v>12196</v>
      </c>
      <c r="E6410" t="s">
        <v>11599</v>
      </c>
      <c r="F6410" t="s">
        <v>12177</v>
      </c>
      <c r="G6410" s="13">
        <v>42094</v>
      </c>
      <c r="H6410" s="13">
        <v>42164</v>
      </c>
      <c r="I6410" s="14">
        <v>0</v>
      </c>
      <c r="J6410" t="s">
        <v>259</v>
      </c>
      <c r="K6410" s="13">
        <v>42108.678217592591</v>
      </c>
      <c r="L6410">
        <f t="shared" si="600"/>
        <v>2015</v>
      </c>
      <c r="M6410">
        <f t="shared" si="601"/>
        <v>3</v>
      </c>
      <c r="N6410">
        <f t="shared" si="602"/>
        <v>31</v>
      </c>
      <c r="O6410" t="e">
        <f t="shared" si="603"/>
        <v>#NUM!</v>
      </c>
      <c r="P6410" t="e">
        <f t="shared" si="604"/>
        <v>#NUM!</v>
      </c>
      <c r="Q6410">
        <f t="shared" si="605"/>
        <v>1</v>
      </c>
    </row>
    <row r="6411" spans="1:17">
      <c r="A6411" s="12" t="s">
        <v>12197</v>
      </c>
      <c r="B6411" t="s">
        <v>457</v>
      </c>
      <c r="C6411" t="s">
        <v>444</v>
      </c>
      <c r="D6411" t="s">
        <v>12198</v>
      </c>
      <c r="E6411" t="s">
        <v>5121</v>
      </c>
      <c r="F6411" t="s">
        <v>259</v>
      </c>
      <c r="G6411" s="13">
        <v>42125</v>
      </c>
      <c r="H6411" s="13">
        <v>42125</v>
      </c>
      <c r="I6411" s="14">
        <v>0</v>
      </c>
      <c r="J6411" t="s">
        <v>259</v>
      </c>
      <c r="K6411" s="13">
        <v>42086.406840277778</v>
      </c>
      <c r="L6411">
        <f t="shared" si="600"/>
        <v>2015</v>
      </c>
      <c r="M6411">
        <f t="shared" si="601"/>
        <v>5</v>
      </c>
      <c r="N6411">
        <f t="shared" si="602"/>
        <v>1</v>
      </c>
      <c r="O6411">
        <f t="shared" si="603"/>
        <v>0</v>
      </c>
      <c r="P6411">
        <f t="shared" si="604"/>
        <v>1</v>
      </c>
      <c r="Q6411">
        <f t="shared" si="605"/>
        <v>1</v>
      </c>
    </row>
    <row r="6412" spans="1:17">
      <c r="A6412" s="12" t="s">
        <v>12199</v>
      </c>
      <c r="B6412" t="s">
        <v>681</v>
      </c>
      <c r="C6412" t="s">
        <v>453</v>
      </c>
      <c r="D6412" t="s">
        <v>12200</v>
      </c>
      <c r="E6412" t="s">
        <v>1021</v>
      </c>
      <c r="F6412" t="s">
        <v>259</v>
      </c>
      <c r="G6412" s="13">
        <v>42271</v>
      </c>
      <c r="H6412" s="13">
        <v>42271</v>
      </c>
      <c r="I6412" s="14">
        <v>0</v>
      </c>
      <c r="J6412" t="s">
        <v>447</v>
      </c>
      <c r="K6412" s="13">
        <v>42269.475925925923</v>
      </c>
      <c r="L6412">
        <f t="shared" si="600"/>
        <v>2015</v>
      </c>
      <c r="M6412">
        <f t="shared" si="601"/>
        <v>9</v>
      </c>
      <c r="N6412">
        <f t="shared" si="602"/>
        <v>24</v>
      </c>
      <c r="O6412">
        <f t="shared" si="603"/>
        <v>0</v>
      </c>
      <c r="P6412">
        <f t="shared" si="604"/>
        <v>0</v>
      </c>
      <c r="Q6412">
        <f t="shared" si="605"/>
        <v>1</v>
      </c>
    </row>
    <row r="6413" spans="1:17">
      <c r="A6413" s="12" t="s">
        <v>12199</v>
      </c>
      <c r="B6413" t="s">
        <v>457</v>
      </c>
      <c r="C6413" t="s">
        <v>458</v>
      </c>
      <c r="D6413" t="s">
        <v>12201</v>
      </c>
      <c r="E6413" t="s">
        <v>1021</v>
      </c>
      <c r="F6413" t="s">
        <v>259</v>
      </c>
      <c r="G6413" s="13">
        <v>42271</v>
      </c>
      <c r="H6413" s="13">
        <v>42271</v>
      </c>
      <c r="I6413" s="14">
        <v>0</v>
      </c>
      <c r="J6413" t="s">
        <v>259</v>
      </c>
      <c r="K6413" s="13">
        <v>42250.587905092594</v>
      </c>
      <c r="L6413">
        <f t="shared" si="600"/>
        <v>2015</v>
      </c>
      <c r="M6413">
        <f t="shared" si="601"/>
        <v>9</v>
      </c>
      <c r="N6413">
        <f t="shared" si="602"/>
        <v>24</v>
      </c>
      <c r="O6413">
        <f t="shared" si="603"/>
        <v>0</v>
      </c>
      <c r="P6413">
        <f t="shared" si="604"/>
        <v>0</v>
      </c>
      <c r="Q6413">
        <f t="shared" si="605"/>
        <v>1</v>
      </c>
    </row>
    <row r="6414" spans="1:17">
      <c r="A6414" s="12" t="s">
        <v>12202</v>
      </c>
      <c r="B6414" t="s">
        <v>736</v>
      </c>
      <c r="C6414" t="s">
        <v>458</v>
      </c>
      <c r="D6414" t="s">
        <v>12203</v>
      </c>
      <c r="E6414" t="s">
        <v>11599</v>
      </c>
      <c r="F6414" t="s">
        <v>12204</v>
      </c>
      <c r="G6414" s="13">
        <v>42262</v>
      </c>
      <c r="H6414" s="13">
        <v>42332</v>
      </c>
      <c r="I6414" s="14">
        <v>0</v>
      </c>
      <c r="J6414" t="s">
        <v>259</v>
      </c>
      <c r="K6414" s="13">
        <v>42272.410590277781</v>
      </c>
      <c r="L6414">
        <f t="shared" si="600"/>
        <v>2015</v>
      </c>
      <c r="M6414">
        <f t="shared" si="601"/>
        <v>9</v>
      </c>
      <c r="N6414">
        <f t="shared" si="602"/>
        <v>15</v>
      </c>
      <c r="O6414" t="e">
        <f t="shared" si="603"/>
        <v>#NUM!</v>
      </c>
      <c r="P6414" t="e">
        <f t="shared" si="604"/>
        <v>#NUM!</v>
      </c>
      <c r="Q6414">
        <f t="shared" si="605"/>
        <v>1</v>
      </c>
    </row>
    <row r="6415" spans="1:17">
      <c r="A6415" s="12" t="s">
        <v>12202</v>
      </c>
      <c r="B6415" t="s">
        <v>736</v>
      </c>
      <c r="C6415" t="s">
        <v>458</v>
      </c>
      <c r="D6415" t="s">
        <v>12205</v>
      </c>
      <c r="E6415" t="s">
        <v>11599</v>
      </c>
      <c r="F6415" t="s">
        <v>12204</v>
      </c>
      <c r="G6415" s="13">
        <v>42374</v>
      </c>
      <c r="H6415" s="13">
        <v>42447</v>
      </c>
      <c r="I6415" s="14">
        <v>0</v>
      </c>
      <c r="J6415" t="s">
        <v>259</v>
      </c>
      <c r="K6415" s="13">
        <v>42352.491215277776</v>
      </c>
      <c r="L6415">
        <f t="shared" si="600"/>
        <v>2016</v>
      </c>
      <c r="M6415">
        <f t="shared" si="601"/>
        <v>1</v>
      </c>
      <c r="N6415">
        <f t="shared" si="602"/>
        <v>5</v>
      </c>
      <c r="O6415">
        <f t="shared" si="603"/>
        <v>0</v>
      </c>
      <c r="P6415">
        <f t="shared" si="604"/>
        <v>0</v>
      </c>
      <c r="Q6415">
        <f t="shared" si="605"/>
        <v>1</v>
      </c>
    </row>
    <row r="6416" spans="1:17">
      <c r="A6416" s="12" t="s">
        <v>12202</v>
      </c>
      <c r="B6416" t="s">
        <v>736</v>
      </c>
      <c r="C6416" t="s">
        <v>458</v>
      </c>
      <c r="D6416" t="s">
        <v>12206</v>
      </c>
      <c r="E6416" t="s">
        <v>11599</v>
      </c>
      <c r="F6416" t="s">
        <v>12204</v>
      </c>
      <c r="G6416" s="13">
        <v>42458</v>
      </c>
      <c r="H6416" s="13">
        <v>42531</v>
      </c>
      <c r="I6416" s="14">
        <v>0</v>
      </c>
      <c r="J6416" t="s">
        <v>259</v>
      </c>
      <c r="K6416" s="13">
        <v>42440.506574074076</v>
      </c>
      <c r="L6416">
        <f t="shared" si="600"/>
        <v>2016</v>
      </c>
      <c r="M6416">
        <f t="shared" si="601"/>
        <v>3</v>
      </c>
      <c r="N6416">
        <f t="shared" si="602"/>
        <v>29</v>
      </c>
      <c r="O6416">
        <f t="shared" si="603"/>
        <v>0</v>
      </c>
      <c r="P6416">
        <f t="shared" si="604"/>
        <v>0</v>
      </c>
      <c r="Q6416">
        <f t="shared" si="605"/>
        <v>1</v>
      </c>
    </row>
    <row r="6417" spans="1:17">
      <c r="A6417" s="12" t="s">
        <v>12207</v>
      </c>
      <c r="B6417" t="s">
        <v>736</v>
      </c>
      <c r="C6417" t="s">
        <v>458</v>
      </c>
      <c r="D6417" t="s">
        <v>12208</v>
      </c>
      <c r="E6417" t="s">
        <v>11599</v>
      </c>
      <c r="F6417" t="s">
        <v>12204</v>
      </c>
      <c r="G6417" s="13">
        <v>42265</v>
      </c>
      <c r="H6417" s="13">
        <v>42328</v>
      </c>
      <c r="I6417" s="14">
        <v>0</v>
      </c>
      <c r="J6417" t="s">
        <v>259</v>
      </c>
      <c r="K6417" s="13">
        <v>42272.410624999997</v>
      </c>
      <c r="L6417">
        <f t="shared" si="600"/>
        <v>2015</v>
      </c>
      <c r="M6417">
        <f t="shared" si="601"/>
        <v>9</v>
      </c>
      <c r="N6417">
        <f t="shared" si="602"/>
        <v>18</v>
      </c>
      <c r="O6417" t="e">
        <f t="shared" si="603"/>
        <v>#NUM!</v>
      </c>
      <c r="P6417" t="e">
        <f t="shared" si="604"/>
        <v>#NUM!</v>
      </c>
      <c r="Q6417">
        <f t="shared" si="605"/>
        <v>1</v>
      </c>
    </row>
    <row r="6418" spans="1:17">
      <c r="A6418" s="12" t="s">
        <v>12207</v>
      </c>
      <c r="B6418" t="s">
        <v>736</v>
      </c>
      <c r="C6418" t="s">
        <v>458</v>
      </c>
      <c r="D6418" t="s">
        <v>12209</v>
      </c>
      <c r="E6418" t="s">
        <v>11599</v>
      </c>
      <c r="F6418" t="s">
        <v>12204</v>
      </c>
      <c r="G6418" s="13">
        <v>42377</v>
      </c>
      <c r="H6418" s="13">
        <v>42447</v>
      </c>
      <c r="I6418" s="14">
        <v>0</v>
      </c>
      <c r="J6418" t="s">
        <v>259</v>
      </c>
      <c r="K6418" s="13">
        <v>42352.491273148145</v>
      </c>
      <c r="L6418">
        <f t="shared" si="600"/>
        <v>2016</v>
      </c>
      <c r="M6418">
        <f t="shared" si="601"/>
        <v>1</v>
      </c>
      <c r="N6418">
        <f t="shared" si="602"/>
        <v>8</v>
      </c>
      <c r="O6418">
        <f t="shared" si="603"/>
        <v>0</v>
      </c>
      <c r="P6418">
        <f t="shared" si="604"/>
        <v>0</v>
      </c>
      <c r="Q6418">
        <f t="shared" si="605"/>
        <v>1</v>
      </c>
    </row>
    <row r="6419" spans="1:17">
      <c r="A6419" s="12" t="s">
        <v>12207</v>
      </c>
      <c r="B6419" t="s">
        <v>736</v>
      </c>
      <c r="C6419" t="s">
        <v>458</v>
      </c>
      <c r="D6419" t="s">
        <v>12210</v>
      </c>
      <c r="E6419" t="s">
        <v>11599</v>
      </c>
      <c r="F6419" t="s">
        <v>12204</v>
      </c>
      <c r="G6419" s="13">
        <v>42461</v>
      </c>
      <c r="H6419" s="13">
        <v>42531</v>
      </c>
      <c r="I6419" s="14">
        <v>0</v>
      </c>
      <c r="J6419" t="s">
        <v>259</v>
      </c>
      <c r="K6419" s="13">
        <v>42440.50508101852</v>
      </c>
      <c r="L6419">
        <f t="shared" si="600"/>
        <v>2016</v>
      </c>
      <c r="M6419">
        <f t="shared" si="601"/>
        <v>4</v>
      </c>
      <c r="N6419">
        <f t="shared" si="602"/>
        <v>1</v>
      </c>
      <c r="O6419">
        <f t="shared" si="603"/>
        <v>0</v>
      </c>
      <c r="P6419">
        <f t="shared" si="604"/>
        <v>0</v>
      </c>
      <c r="Q6419">
        <f t="shared" si="605"/>
        <v>1</v>
      </c>
    </row>
    <row r="6420" spans="1:17">
      <c r="A6420" s="12" t="s">
        <v>12211</v>
      </c>
      <c r="B6420" t="s">
        <v>736</v>
      </c>
      <c r="C6420" t="s">
        <v>458</v>
      </c>
      <c r="D6420" t="s">
        <v>12212</v>
      </c>
      <c r="E6420" t="s">
        <v>11599</v>
      </c>
      <c r="F6420" t="s">
        <v>12204</v>
      </c>
      <c r="G6420" s="13">
        <v>42262</v>
      </c>
      <c r="H6420" s="13">
        <v>42332</v>
      </c>
      <c r="I6420" s="14">
        <v>0</v>
      </c>
      <c r="J6420" t="s">
        <v>259</v>
      </c>
      <c r="K6420" s="13">
        <v>42272.411249999997</v>
      </c>
      <c r="L6420">
        <f t="shared" si="600"/>
        <v>2015</v>
      </c>
      <c r="M6420">
        <f t="shared" si="601"/>
        <v>9</v>
      </c>
      <c r="N6420">
        <f t="shared" si="602"/>
        <v>15</v>
      </c>
      <c r="O6420" t="e">
        <f t="shared" si="603"/>
        <v>#NUM!</v>
      </c>
      <c r="P6420" t="e">
        <f t="shared" si="604"/>
        <v>#NUM!</v>
      </c>
      <c r="Q6420">
        <f t="shared" si="605"/>
        <v>1</v>
      </c>
    </row>
    <row r="6421" spans="1:17">
      <c r="A6421" s="12" t="s">
        <v>12211</v>
      </c>
      <c r="B6421" t="s">
        <v>736</v>
      </c>
      <c r="C6421" t="s">
        <v>458</v>
      </c>
      <c r="D6421" t="s">
        <v>12213</v>
      </c>
      <c r="E6421" t="s">
        <v>11599</v>
      </c>
      <c r="F6421" t="s">
        <v>12204</v>
      </c>
      <c r="G6421" s="13">
        <v>42377</v>
      </c>
      <c r="H6421" s="13">
        <v>42447</v>
      </c>
      <c r="I6421" s="14">
        <v>0</v>
      </c>
      <c r="J6421" t="s">
        <v>259</v>
      </c>
      <c r="K6421" s="13">
        <v>42352.501134259262</v>
      </c>
      <c r="L6421">
        <f t="shared" si="600"/>
        <v>2016</v>
      </c>
      <c r="M6421">
        <f t="shared" si="601"/>
        <v>1</v>
      </c>
      <c r="N6421">
        <f t="shared" si="602"/>
        <v>8</v>
      </c>
      <c r="O6421">
        <f t="shared" si="603"/>
        <v>0</v>
      </c>
      <c r="P6421">
        <f t="shared" si="604"/>
        <v>0</v>
      </c>
      <c r="Q6421">
        <f t="shared" si="605"/>
        <v>1</v>
      </c>
    </row>
    <row r="6422" spans="1:17">
      <c r="A6422" s="12" t="s">
        <v>12211</v>
      </c>
      <c r="B6422" t="s">
        <v>736</v>
      </c>
      <c r="C6422" t="s">
        <v>458</v>
      </c>
      <c r="D6422" t="s">
        <v>12214</v>
      </c>
      <c r="E6422" t="s">
        <v>11599</v>
      </c>
      <c r="F6422" t="s">
        <v>12204</v>
      </c>
      <c r="G6422" s="13">
        <v>42460</v>
      </c>
      <c r="H6422" s="13">
        <v>42531</v>
      </c>
      <c r="I6422" s="14">
        <v>0</v>
      </c>
      <c r="J6422" t="s">
        <v>259</v>
      </c>
      <c r="K6422" s="13">
        <v>42440.50508101852</v>
      </c>
      <c r="L6422">
        <f t="shared" si="600"/>
        <v>2016</v>
      </c>
      <c r="M6422">
        <f t="shared" si="601"/>
        <v>3</v>
      </c>
      <c r="N6422">
        <f t="shared" si="602"/>
        <v>31</v>
      </c>
      <c r="O6422">
        <f t="shared" si="603"/>
        <v>0</v>
      </c>
      <c r="P6422">
        <f t="shared" si="604"/>
        <v>0</v>
      </c>
      <c r="Q6422">
        <f t="shared" si="605"/>
        <v>1</v>
      </c>
    </row>
    <row r="6423" spans="1:17">
      <c r="A6423" s="12" t="s">
        <v>12215</v>
      </c>
      <c r="B6423" t="s">
        <v>736</v>
      </c>
      <c r="C6423" t="s">
        <v>458</v>
      </c>
      <c r="D6423" t="s">
        <v>12216</v>
      </c>
      <c r="E6423" t="s">
        <v>11599</v>
      </c>
      <c r="F6423" t="s">
        <v>12204</v>
      </c>
      <c r="G6423" s="13">
        <v>42264</v>
      </c>
      <c r="H6423" s="13">
        <v>42327</v>
      </c>
      <c r="I6423" s="14">
        <v>0</v>
      </c>
      <c r="J6423" t="s">
        <v>259</v>
      </c>
      <c r="K6423" s="13">
        <v>42272.412812499999</v>
      </c>
      <c r="L6423">
        <f t="shared" si="600"/>
        <v>2015</v>
      </c>
      <c r="M6423">
        <f t="shared" si="601"/>
        <v>9</v>
      </c>
      <c r="N6423">
        <f t="shared" si="602"/>
        <v>17</v>
      </c>
      <c r="O6423" t="e">
        <f t="shared" si="603"/>
        <v>#NUM!</v>
      </c>
      <c r="P6423" t="e">
        <f t="shared" si="604"/>
        <v>#NUM!</v>
      </c>
      <c r="Q6423">
        <f t="shared" si="605"/>
        <v>1</v>
      </c>
    </row>
    <row r="6424" spans="1:17">
      <c r="A6424" s="12" t="s">
        <v>12217</v>
      </c>
      <c r="B6424" t="s">
        <v>736</v>
      </c>
      <c r="C6424" t="s">
        <v>458</v>
      </c>
      <c r="D6424" t="s">
        <v>12218</v>
      </c>
      <c r="E6424" t="s">
        <v>11599</v>
      </c>
      <c r="F6424" t="s">
        <v>12204</v>
      </c>
      <c r="G6424" s="13">
        <v>42262</v>
      </c>
      <c r="H6424" s="13">
        <v>42332</v>
      </c>
      <c r="I6424" s="14">
        <v>0</v>
      </c>
      <c r="J6424" t="s">
        <v>259</v>
      </c>
      <c r="K6424" s="13">
        <v>42272.389097222222</v>
      </c>
      <c r="L6424">
        <f t="shared" si="600"/>
        <v>2015</v>
      </c>
      <c r="M6424">
        <f t="shared" si="601"/>
        <v>9</v>
      </c>
      <c r="N6424">
        <f t="shared" si="602"/>
        <v>15</v>
      </c>
      <c r="O6424" t="e">
        <f t="shared" si="603"/>
        <v>#NUM!</v>
      </c>
      <c r="P6424" t="e">
        <f t="shared" si="604"/>
        <v>#NUM!</v>
      </c>
      <c r="Q6424">
        <f t="shared" si="605"/>
        <v>1</v>
      </c>
    </row>
    <row r="6425" spans="1:17">
      <c r="A6425" s="12" t="s">
        <v>12219</v>
      </c>
      <c r="B6425" t="s">
        <v>750</v>
      </c>
      <c r="C6425" t="s">
        <v>458</v>
      </c>
      <c r="D6425" t="s">
        <v>12220</v>
      </c>
      <c r="E6425" t="s">
        <v>11599</v>
      </c>
      <c r="F6425" t="s">
        <v>12204</v>
      </c>
      <c r="G6425" s="13">
        <v>42458</v>
      </c>
      <c r="H6425" s="13">
        <v>42531</v>
      </c>
      <c r="I6425" s="14">
        <v>0</v>
      </c>
      <c r="J6425" t="s">
        <v>259</v>
      </c>
      <c r="K6425" s="13">
        <v>42481.678842592592</v>
      </c>
      <c r="L6425">
        <f t="shared" si="600"/>
        <v>2016</v>
      </c>
      <c r="M6425">
        <f t="shared" si="601"/>
        <v>3</v>
      </c>
      <c r="N6425">
        <f t="shared" si="602"/>
        <v>29</v>
      </c>
      <c r="O6425" t="e">
        <f t="shared" si="603"/>
        <v>#NUM!</v>
      </c>
      <c r="P6425" t="e">
        <f t="shared" si="604"/>
        <v>#NUM!</v>
      </c>
      <c r="Q6425">
        <f t="shared" si="605"/>
        <v>1</v>
      </c>
    </row>
    <row r="6426" spans="1:17">
      <c r="A6426" s="12" t="s">
        <v>12221</v>
      </c>
      <c r="B6426" t="s">
        <v>750</v>
      </c>
      <c r="C6426" t="s">
        <v>458</v>
      </c>
      <c r="D6426" t="s">
        <v>12222</v>
      </c>
      <c r="E6426" t="s">
        <v>11599</v>
      </c>
      <c r="F6426" t="s">
        <v>12204</v>
      </c>
      <c r="G6426" s="13">
        <v>42461</v>
      </c>
      <c r="H6426" s="13">
        <v>42531</v>
      </c>
      <c r="I6426" s="14">
        <v>0</v>
      </c>
      <c r="J6426" t="s">
        <v>259</v>
      </c>
      <c r="K6426" s="13">
        <v>42481.678842592592</v>
      </c>
      <c r="L6426">
        <f t="shared" si="600"/>
        <v>2016</v>
      </c>
      <c r="M6426">
        <f t="shared" si="601"/>
        <v>4</v>
      </c>
      <c r="N6426">
        <f t="shared" si="602"/>
        <v>1</v>
      </c>
      <c r="O6426" t="e">
        <f t="shared" si="603"/>
        <v>#NUM!</v>
      </c>
      <c r="P6426" t="e">
        <f t="shared" si="604"/>
        <v>#NUM!</v>
      </c>
      <c r="Q6426">
        <f t="shared" si="605"/>
        <v>1</v>
      </c>
    </row>
    <row r="6427" spans="1:17">
      <c r="A6427" s="12" t="s">
        <v>12223</v>
      </c>
      <c r="B6427" t="s">
        <v>457</v>
      </c>
      <c r="C6427" t="s">
        <v>458</v>
      </c>
      <c r="D6427" t="s">
        <v>12224</v>
      </c>
      <c r="E6427" t="s">
        <v>1021</v>
      </c>
      <c r="F6427" t="s">
        <v>259</v>
      </c>
      <c r="G6427" s="13">
        <v>42272</v>
      </c>
      <c r="H6427" s="13">
        <v>42272</v>
      </c>
      <c r="I6427" s="14">
        <v>0</v>
      </c>
      <c r="J6427" t="s">
        <v>259</v>
      </c>
      <c r="K6427" s="13">
        <v>42208.572395833333</v>
      </c>
      <c r="L6427">
        <f t="shared" si="600"/>
        <v>2015</v>
      </c>
      <c r="M6427">
        <f t="shared" si="601"/>
        <v>9</v>
      </c>
      <c r="N6427">
        <f t="shared" si="602"/>
        <v>25</v>
      </c>
      <c r="O6427">
        <f t="shared" si="603"/>
        <v>0</v>
      </c>
      <c r="P6427">
        <f t="shared" si="604"/>
        <v>2</v>
      </c>
      <c r="Q6427">
        <f t="shared" si="605"/>
        <v>1</v>
      </c>
    </row>
    <row r="6428" spans="1:17">
      <c r="A6428" s="12" t="s">
        <v>12225</v>
      </c>
      <c r="B6428" t="s">
        <v>681</v>
      </c>
      <c r="C6428" t="s">
        <v>458</v>
      </c>
      <c r="D6428" t="s">
        <v>12226</v>
      </c>
      <c r="E6428" t="s">
        <v>1021</v>
      </c>
      <c r="F6428" t="s">
        <v>259</v>
      </c>
      <c r="G6428" s="13">
        <v>42384</v>
      </c>
      <c r="H6428" s="13">
        <v>42384</v>
      </c>
      <c r="I6428" s="14">
        <v>0</v>
      </c>
      <c r="J6428" t="s">
        <v>259</v>
      </c>
      <c r="K6428" s="13">
        <v>42338.434421296297</v>
      </c>
      <c r="L6428">
        <f t="shared" si="600"/>
        <v>2016</v>
      </c>
      <c r="M6428">
        <f t="shared" si="601"/>
        <v>1</v>
      </c>
      <c r="N6428">
        <f t="shared" si="602"/>
        <v>15</v>
      </c>
      <c r="O6428">
        <f t="shared" si="603"/>
        <v>0</v>
      </c>
      <c r="P6428">
        <f t="shared" si="604"/>
        <v>1</v>
      </c>
      <c r="Q6428">
        <f t="shared" si="605"/>
        <v>1</v>
      </c>
    </row>
    <row r="6429" spans="1:17">
      <c r="A6429" s="12" t="s">
        <v>12225</v>
      </c>
      <c r="B6429" t="s">
        <v>681</v>
      </c>
      <c r="C6429" t="s">
        <v>458</v>
      </c>
      <c r="D6429" t="s">
        <v>12227</v>
      </c>
      <c r="E6429" t="s">
        <v>1021</v>
      </c>
      <c r="F6429" t="s">
        <v>259</v>
      </c>
      <c r="G6429" s="13">
        <v>42384</v>
      </c>
      <c r="H6429" s="13">
        <v>42384</v>
      </c>
      <c r="I6429" s="14">
        <v>0</v>
      </c>
      <c r="J6429" t="s">
        <v>259</v>
      </c>
      <c r="K6429" s="13">
        <v>42338.436631944445</v>
      </c>
      <c r="L6429">
        <f t="shared" si="600"/>
        <v>2016</v>
      </c>
      <c r="M6429">
        <f t="shared" si="601"/>
        <v>1</v>
      </c>
      <c r="N6429">
        <f t="shared" si="602"/>
        <v>15</v>
      </c>
      <c r="O6429">
        <f t="shared" si="603"/>
        <v>0</v>
      </c>
      <c r="P6429">
        <f t="shared" si="604"/>
        <v>1</v>
      </c>
      <c r="Q6429">
        <f t="shared" si="605"/>
        <v>1</v>
      </c>
    </row>
    <row r="6430" spans="1:17">
      <c r="A6430" s="12" t="s">
        <v>12228</v>
      </c>
      <c r="B6430" t="s">
        <v>457</v>
      </c>
      <c r="C6430" t="s">
        <v>458</v>
      </c>
      <c r="D6430" t="s">
        <v>12229</v>
      </c>
      <c r="E6430" t="s">
        <v>1021</v>
      </c>
      <c r="F6430" t="s">
        <v>259</v>
      </c>
      <c r="G6430" s="13">
        <v>42269</v>
      </c>
      <c r="H6430" s="13">
        <v>42269</v>
      </c>
      <c r="I6430" s="14">
        <v>0</v>
      </c>
      <c r="J6430" t="s">
        <v>259</v>
      </c>
      <c r="K6430" s="13">
        <v>42250.580092592594</v>
      </c>
      <c r="L6430">
        <f t="shared" si="600"/>
        <v>2015</v>
      </c>
      <c r="M6430">
        <f t="shared" si="601"/>
        <v>9</v>
      </c>
      <c r="N6430">
        <f t="shared" si="602"/>
        <v>22</v>
      </c>
      <c r="O6430">
        <f t="shared" si="603"/>
        <v>0</v>
      </c>
      <c r="P6430">
        <f t="shared" si="604"/>
        <v>0</v>
      </c>
      <c r="Q6430">
        <f t="shared" si="605"/>
        <v>1</v>
      </c>
    </row>
    <row r="6431" spans="1:17">
      <c r="A6431" s="12" t="s">
        <v>12228</v>
      </c>
      <c r="B6431" t="s">
        <v>457</v>
      </c>
      <c r="C6431" t="s">
        <v>458</v>
      </c>
      <c r="D6431" t="s">
        <v>12230</v>
      </c>
      <c r="E6431" t="s">
        <v>1021</v>
      </c>
      <c r="F6431" t="s">
        <v>259</v>
      </c>
      <c r="G6431" s="13">
        <v>42269</v>
      </c>
      <c r="H6431" s="13">
        <v>42269</v>
      </c>
      <c r="I6431" s="14">
        <v>0</v>
      </c>
      <c r="J6431" t="s">
        <v>259</v>
      </c>
      <c r="K6431" s="13">
        <v>42250.584166666667</v>
      </c>
      <c r="L6431">
        <f t="shared" si="600"/>
        <v>2015</v>
      </c>
      <c r="M6431">
        <f t="shared" si="601"/>
        <v>9</v>
      </c>
      <c r="N6431">
        <f t="shared" si="602"/>
        <v>22</v>
      </c>
      <c r="O6431">
        <f t="shared" si="603"/>
        <v>0</v>
      </c>
      <c r="P6431">
        <f t="shared" si="604"/>
        <v>0</v>
      </c>
      <c r="Q6431">
        <f t="shared" si="605"/>
        <v>1</v>
      </c>
    </row>
    <row r="6432" spans="1:17">
      <c r="A6432" s="12" t="s">
        <v>12231</v>
      </c>
      <c r="B6432" t="s">
        <v>736</v>
      </c>
      <c r="C6432" t="s">
        <v>458</v>
      </c>
      <c r="D6432" t="s">
        <v>12232</v>
      </c>
      <c r="E6432" t="s">
        <v>11599</v>
      </c>
      <c r="F6432" t="s">
        <v>12233</v>
      </c>
      <c r="G6432" s="13">
        <v>42093</v>
      </c>
      <c r="H6432" s="13">
        <v>42165</v>
      </c>
      <c r="I6432" s="14">
        <v>0</v>
      </c>
      <c r="J6432" t="s">
        <v>259</v>
      </c>
      <c r="K6432" s="13">
        <v>42072.500219907408</v>
      </c>
      <c r="L6432">
        <f t="shared" si="600"/>
        <v>2015</v>
      </c>
      <c r="M6432">
        <f t="shared" si="601"/>
        <v>3</v>
      </c>
      <c r="N6432">
        <f t="shared" si="602"/>
        <v>30</v>
      </c>
      <c r="O6432">
        <f t="shared" si="603"/>
        <v>0</v>
      </c>
      <c r="P6432">
        <f t="shared" si="604"/>
        <v>0</v>
      </c>
      <c r="Q6432">
        <f t="shared" si="605"/>
        <v>1</v>
      </c>
    </row>
    <row r="6433" spans="1:17">
      <c r="A6433" s="12" t="s">
        <v>12231</v>
      </c>
      <c r="B6433" t="s">
        <v>736</v>
      </c>
      <c r="C6433" t="s">
        <v>458</v>
      </c>
      <c r="D6433" t="s">
        <v>12234</v>
      </c>
      <c r="E6433" t="s">
        <v>11599</v>
      </c>
      <c r="F6433" t="s">
        <v>12233</v>
      </c>
      <c r="G6433" s="13">
        <v>42457</v>
      </c>
      <c r="H6433" s="13">
        <v>42529</v>
      </c>
      <c r="I6433" s="14">
        <v>0</v>
      </c>
      <c r="J6433" t="s">
        <v>259</v>
      </c>
      <c r="K6433" s="13">
        <v>42440.498194444444</v>
      </c>
      <c r="L6433">
        <f t="shared" si="600"/>
        <v>2016</v>
      </c>
      <c r="M6433">
        <f t="shared" si="601"/>
        <v>3</v>
      </c>
      <c r="N6433">
        <f t="shared" si="602"/>
        <v>28</v>
      </c>
      <c r="O6433">
        <f t="shared" si="603"/>
        <v>0</v>
      </c>
      <c r="P6433">
        <f t="shared" si="604"/>
        <v>0</v>
      </c>
      <c r="Q6433">
        <f t="shared" si="605"/>
        <v>1</v>
      </c>
    </row>
    <row r="6434" spans="1:17">
      <c r="A6434" s="12" t="s">
        <v>12235</v>
      </c>
      <c r="B6434" t="s">
        <v>736</v>
      </c>
      <c r="C6434" t="s">
        <v>458</v>
      </c>
      <c r="D6434" t="s">
        <v>12236</v>
      </c>
      <c r="E6434" t="s">
        <v>11599</v>
      </c>
      <c r="F6434" t="s">
        <v>12233</v>
      </c>
      <c r="G6434" s="13">
        <v>42097</v>
      </c>
      <c r="H6434" s="13">
        <v>42167</v>
      </c>
      <c r="I6434" s="14">
        <v>0</v>
      </c>
      <c r="J6434" t="s">
        <v>259</v>
      </c>
      <c r="K6434" s="13">
        <v>42072.500335648147</v>
      </c>
      <c r="L6434">
        <f t="shared" si="600"/>
        <v>2015</v>
      </c>
      <c r="M6434">
        <f t="shared" si="601"/>
        <v>4</v>
      </c>
      <c r="N6434">
        <f t="shared" si="602"/>
        <v>3</v>
      </c>
      <c r="O6434">
        <f t="shared" si="603"/>
        <v>0</v>
      </c>
      <c r="P6434">
        <f t="shared" si="604"/>
        <v>0</v>
      </c>
      <c r="Q6434">
        <f t="shared" si="605"/>
        <v>1</v>
      </c>
    </row>
    <row r="6435" spans="1:17">
      <c r="A6435" s="12" t="s">
        <v>12235</v>
      </c>
      <c r="B6435" t="s">
        <v>736</v>
      </c>
      <c r="C6435" t="s">
        <v>458</v>
      </c>
      <c r="D6435" t="s">
        <v>12237</v>
      </c>
      <c r="E6435" t="s">
        <v>11599</v>
      </c>
      <c r="F6435" t="s">
        <v>12233</v>
      </c>
      <c r="G6435" s="13">
        <v>42461</v>
      </c>
      <c r="H6435" s="13">
        <v>42534</v>
      </c>
      <c r="I6435" s="14">
        <v>0</v>
      </c>
      <c r="J6435" t="s">
        <v>259</v>
      </c>
      <c r="K6435" s="13">
        <v>42440.498194444444</v>
      </c>
      <c r="L6435">
        <f t="shared" si="600"/>
        <v>2016</v>
      </c>
      <c r="M6435">
        <f t="shared" si="601"/>
        <v>4</v>
      </c>
      <c r="N6435">
        <f t="shared" si="602"/>
        <v>1</v>
      </c>
      <c r="O6435">
        <f t="shared" si="603"/>
        <v>0</v>
      </c>
      <c r="P6435">
        <f t="shared" si="604"/>
        <v>0</v>
      </c>
      <c r="Q6435">
        <f t="shared" si="605"/>
        <v>1</v>
      </c>
    </row>
    <row r="6436" spans="1:17">
      <c r="A6436" s="12" t="s">
        <v>12238</v>
      </c>
      <c r="B6436" t="s">
        <v>736</v>
      </c>
      <c r="C6436" t="s">
        <v>458</v>
      </c>
      <c r="D6436" t="s">
        <v>12239</v>
      </c>
      <c r="E6436" t="s">
        <v>11599</v>
      </c>
      <c r="F6436" t="s">
        <v>12233</v>
      </c>
      <c r="G6436" s="13">
        <v>42094</v>
      </c>
      <c r="H6436" s="13">
        <v>42164</v>
      </c>
      <c r="I6436" s="14">
        <v>0</v>
      </c>
      <c r="J6436" t="s">
        <v>259</v>
      </c>
      <c r="K6436" s="13">
        <v>42072.504675925928</v>
      </c>
      <c r="L6436">
        <f t="shared" si="600"/>
        <v>2015</v>
      </c>
      <c r="M6436">
        <f t="shared" si="601"/>
        <v>3</v>
      </c>
      <c r="N6436">
        <f t="shared" si="602"/>
        <v>31</v>
      </c>
      <c r="O6436">
        <f t="shared" si="603"/>
        <v>0</v>
      </c>
      <c r="P6436">
        <f t="shared" si="604"/>
        <v>0</v>
      </c>
      <c r="Q6436">
        <f t="shared" si="605"/>
        <v>1</v>
      </c>
    </row>
    <row r="6437" spans="1:17">
      <c r="A6437" s="12" t="s">
        <v>12240</v>
      </c>
      <c r="B6437" t="s">
        <v>736</v>
      </c>
      <c r="C6437" t="s">
        <v>458</v>
      </c>
      <c r="D6437" t="s">
        <v>12241</v>
      </c>
      <c r="E6437" t="s">
        <v>11599</v>
      </c>
      <c r="F6437" t="s">
        <v>12233</v>
      </c>
      <c r="G6437" s="13">
        <v>42460</v>
      </c>
      <c r="H6437" s="13">
        <v>42534</v>
      </c>
      <c r="I6437" s="14">
        <v>0</v>
      </c>
      <c r="J6437" t="s">
        <v>259</v>
      </c>
      <c r="K6437" s="13">
        <v>42440.495844907404</v>
      </c>
      <c r="L6437">
        <f t="shared" si="600"/>
        <v>2016</v>
      </c>
      <c r="M6437">
        <f t="shared" si="601"/>
        <v>3</v>
      </c>
      <c r="N6437">
        <f t="shared" si="602"/>
        <v>31</v>
      </c>
      <c r="O6437">
        <f t="shared" si="603"/>
        <v>0</v>
      </c>
      <c r="P6437">
        <f t="shared" si="604"/>
        <v>0</v>
      </c>
      <c r="Q6437">
        <f t="shared" si="605"/>
        <v>1</v>
      </c>
    </row>
    <row r="6438" spans="1:17">
      <c r="A6438" s="12" t="s">
        <v>12242</v>
      </c>
      <c r="B6438" t="s">
        <v>736</v>
      </c>
      <c r="C6438" t="s">
        <v>458</v>
      </c>
      <c r="D6438" t="s">
        <v>12243</v>
      </c>
      <c r="E6438" t="s">
        <v>11599</v>
      </c>
      <c r="F6438" t="s">
        <v>12233</v>
      </c>
      <c r="G6438" s="13">
        <v>42096</v>
      </c>
      <c r="H6438" s="13">
        <v>42166</v>
      </c>
      <c r="I6438" s="14">
        <v>0</v>
      </c>
      <c r="J6438" t="s">
        <v>259</v>
      </c>
      <c r="K6438" s="13">
        <v>42072.47583333333</v>
      </c>
      <c r="L6438">
        <f t="shared" si="600"/>
        <v>2015</v>
      </c>
      <c r="M6438">
        <f t="shared" si="601"/>
        <v>4</v>
      </c>
      <c r="N6438">
        <f t="shared" si="602"/>
        <v>2</v>
      </c>
      <c r="O6438">
        <f t="shared" si="603"/>
        <v>0</v>
      </c>
      <c r="P6438">
        <f t="shared" si="604"/>
        <v>0</v>
      </c>
      <c r="Q6438">
        <f t="shared" si="605"/>
        <v>1</v>
      </c>
    </row>
    <row r="6439" spans="1:17">
      <c r="A6439" s="12" t="s">
        <v>12244</v>
      </c>
      <c r="B6439" t="s">
        <v>736</v>
      </c>
      <c r="C6439" t="s">
        <v>458</v>
      </c>
      <c r="D6439" t="s">
        <v>12245</v>
      </c>
      <c r="E6439" t="s">
        <v>11599</v>
      </c>
      <c r="F6439" t="s">
        <v>12233</v>
      </c>
      <c r="G6439" s="13">
        <v>42458</v>
      </c>
      <c r="H6439" s="13">
        <v>42531</v>
      </c>
      <c r="I6439" s="14">
        <v>0</v>
      </c>
      <c r="J6439" t="s">
        <v>259</v>
      </c>
      <c r="K6439" s="13">
        <v>42440.505277777775</v>
      </c>
      <c r="L6439">
        <f t="shared" si="600"/>
        <v>2016</v>
      </c>
      <c r="M6439">
        <f t="shared" si="601"/>
        <v>3</v>
      </c>
      <c r="N6439">
        <f t="shared" si="602"/>
        <v>29</v>
      </c>
      <c r="O6439">
        <f t="shared" si="603"/>
        <v>0</v>
      </c>
      <c r="P6439">
        <f t="shared" si="604"/>
        <v>0</v>
      </c>
      <c r="Q6439">
        <f t="shared" si="605"/>
        <v>1</v>
      </c>
    </row>
    <row r="6440" spans="1:17">
      <c r="A6440" s="12" t="s">
        <v>12246</v>
      </c>
      <c r="B6440" t="s">
        <v>750</v>
      </c>
      <c r="C6440" t="s">
        <v>458</v>
      </c>
      <c r="D6440" t="s">
        <v>12247</v>
      </c>
      <c r="E6440" t="s">
        <v>11599</v>
      </c>
      <c r="F6440" t="s">
        <v>12233</v>
      </c>
      <c r="G6440" s="13">
        <v>42093</v>
      </c>
      <c r="H6440" s="13">
        <v>42165</v>
      </c>
      <c r="I6440" s="14">
        <v>0</v>
      </c>
      <c r="J6440" t="s">
        <v>259</v>
      </c>
      <c r="K6440" s="13">
        <v>42108.674641203703</v>
      </c>
      <c r="L6440">
        <f t="shared" si="600"/>
        <v>2015</v>
      </c>
      <c r="M6440">
        <f t="shared" si="601"/>
        <v>3</v>
      </c>
      <c r="N6440">
        <f t="shared" si="602"/>
        <v>30</v>
      </c>
      <c r="O6440" t="e">
        <f t="shared" si="603"/>
        <v>#NUM!</v>
      </c>
      <c r="P6440" t="e">
        <f t="shared" si="604"/>
        <v>#NUM!</v>
      </c>
      <c r="Q6440">
        <f t="shared" si="605"/>
        <v>1</v>
      </c>
    </row>
    <row r="6441" spans="1:17">
      <c r="A6441" s="12" t="s">
        <v>12248</v>
      </c>
      <c r="B6441" t="s">
        <v>750</v>
      </c>
      <c r="C6441" t="s">
        <v>458</v>
      </c>
      <c r="D6441" t="s">
        <v>12249</v>
      </c>
      <c r="E6441" t="s">
        <v>11599</v>
      </c>
      <c r="F6441" t="s">
        <v>12233</v>
      </c>
      <c r="G6441" s="13">
        <v>42097</v>
      </c>
      <c r="H6441" s="13">
        <v>42167</v>
      </c>
      <c r="I6441" s="14">
        <v>0</v>
      </c>
      <c r="J6441" t="s">
        <v>259</v>
      </c>
      <c r="K6441" s="13">
        <v>42108.674722222226</v>
      </c>
      <c r="L6441">
        <f t="shared" si="600"/>
        <v>2015</v>
      </c>
      <c r="M6441">
        <f t="shared" si="601"/>
        <v>4</v>
      </c>
      <c r="N6441">
        <f t="shared" si="602"/>
        <v>3</v>
      </c>
      <c r="O6441" t="e">
        <f t="shared" si="603"/>
        <v>#NUM!</v>
      </c>
      <c r="P6441" t="e">
        <f t="shared" si="604"/>
        <v>#NUM!</v>
      </c>
      <c r="Q6441">
        <f t="shared" si="605"/>
        <v>1</v>
      </c>
    </row>
    <row r="6442" spans="1:17">
      <c r="A6442" s="12" t="s">
        <v>12250</v>
      </c>
      <c r="B6442" t="s">
        <v>736</v>
      </c>
      <c r="C6442" t="s">
        <v>458</v>
      </c>
      <c r="D6442" t="s">
        <v>12251</v>
      </c>
      <c r="E6442" t="s">
        <v>11599</v>
      </c>
      <c r="F6442" t="s">
        <v>12252</v>
      </c>
      <c r="G6442" s="13">
        <v>42261</v>
      </c>
      <c r="H6442" s="13">
        <v>42333</v>
      </c>
      <c r="I6442" s="14">
        <v>0</v>
      </c>
      <c r="J6442" t="s">
        <v>259</v>
      </c>
      <c r="K6442" s="13">
        <v>42272.411041666666</v>
      </c>
      <c r="L6442">
        <f t="shared" si="600"/>
        <v>2015</v>
      </c>
      <c r="M6442">
        <f t="shared" si="601"/>
        <v>9</v>
      </c>
      <c r="N6442">
        <f t="shared" si="602"/>
        <v>14</v>
      </c>
      <c r="O6442" t="e">
        <f t="shared" si="603"/>
        <v>#NUM!</v>
      </c>
      <c r="P6442" t="e">
        <f t="shared" si="604"/>
        <v>#NUM!</v>
      </c>
      <c r="Q6442">
        <f t="shared" si="605"/>
        <v>1</v>
      </c>
    </row>
    <row r="6443" spans="1:17">
      <c r="A6443" s="12" t="s">
        <v>12253</v>
      </c>
      <c r="B6443" t="s">
        <v>736</v>
      </c>
      <c r="C6443" t="s">
        <v>458</v>
      </c>
      <c r="D6443" t="s">
        <v>12254</v>
      </c>
      <c r="E6443" t="s">
        <v>11599</v>
      </c>
      <c r="F6443" t="s">
        <v>12255</v>
      </c>
      <c r="G6443" s="13">
        <v>42265</v>
      </c>
      <c r="H6443" s="13">
        <v>42328</v>
      </c>
      <c r="I6443" s="14">
        <v>0</v>
      </c>
      <c r="J6443" t="s">
        <v>259</v>
      </c>
      <c r="K6443" s="13">
        <v>42272.411064814813</v>
      </c>
      <c r="L6443">
        <f t="shared" si="600"/>
        <v>2015</v>
      </c>
      <c r="M6443">
        <f t="shared" si="601"/>
        <v>9</v>
      </c>
      <c r="N6443">
        <f t="shared" si="602"/>
        <v>18</v>
      </c>
      <c r="O6443" t="e">
        <f t="shared" si="603"/>
        <v>#NUM!</v>
      </c>
      <c r="P6443" t="e">
        <f t="shared" si="604"/>
        <v>#NUM!</v>
      </c>
      <c r="Q6443">
        <f t="shared" si="605"/>
        <v>1</v>
      </c>
    </row>
    <row r="6444" spans="1:17">
      <c r="A6444" s="12" t="s">
        <v>12256</v>
      </c>
      <c r="B6444" t="s">
        <v>736</v>
      </c>
      <c r="C6444" t="s">
        <v>458</v>
      </c>
      <c r="D6444" t="s">
        <v>12257</v>
      </c>
      <c r="E6444" t="s">
        <v>11599</v>
      </c>
      <c r="F6444" t="s">
        <v>12258</v>
      </c>
      <c r="G6444" s="13">
        <v>42262</v>
      </c>
      <c r="H6444" s="13">
        <v>42332</v>
      </c>
      <c r="I6444" s="14">
        <v>0</v>
      </c>
      <c r="J6444" t="s">
        <v>259</v>
      </c>
      <c r="K6444" s="13">
        <v>42272.411099537036</v>
      </c>
      <c r="L6444">
        <f t="shared" si="600"/>
        <v>2015</v>
      </c>
      <c r="M6444">
        <f t="shared" si="601"/>
        <v>9</v>
      </c>
      <c r="N6444">
        <f t="shared" si="602"/>
        <v>15</v>
      </c>
      <c r="O6444" t="e">
        <f t="shared" si="603"/>
        <v>#NUM!</v>
      </c>
      <c r="P6444" t="e">
        <f t="shared" si="604"/>
        <v>#NUM!</v>
      </c>
      <c r="Q6444">
        <f t="shared" si="605"/>
        <v>1</v>
      </c>
    </row>
    <row r="6445" spans="1:17">
      <c r="A6445" s="12" t="s">
        <v>12259</v>
      </c>
      <c r="B6445" t="s">
        <v>736</v>
      </c>
      <c r="C6445" t="s">
        <v>458</v>
      </c>
      <c r="D6445" t="s">
        <v>12260</v>
      </c>
      <c r="E6445" t="s">
        <v>11599</v>
      </c>
      <c r="F6445" t="s">
        <v>12258</v>
      </c>
      <c r="G6445" s="13">
        <v>42262</v>
      </c>
      <c r="H6445" s="13">
        <v>42332</v>
      </c>
      <c r="I6445" s="14">
        <v>0</v>
      </c>
      <c r="J6445" t="s">
        <v>259</v>
      </c>
      <c r="K6445" s="13">
        <v>42272.411134259259</v>
      </c>
      <c r="L6445">
        <f t="shared" si="600"/>
        <v>2015</v>
      </c>
      <c r="M6445">
        <f t="shared" si="601"/>
        <v>9</v>
      </c>
      <c r="N6445">
        <f t="shared" si="602"/>
        <v>15</v>
      </c>
      <c r="O6445" t="e">
        <f t="shared" si="603"/>
        <v>#NUM!</v>
      </c>
      <c r="P6445" t="e">
        <f t="shared" si="604"/>
        <v>#NUM!</v>
      </c>
      <c r="Q6445">
        <f t="shared" si="605"/>
        <v>1</v>
      </c>
    </row>
    <row r="6446" spans="1:17">
      <c r="A6446" s="12" t="s">
        <v>12261</v>
      </c>
      <c r="B6446" t="s">
        <v>736</v>
      </c>
      <c r="C6446" t="s">
        <v>458</v>
      </c>
      <c r="D6446" t="s">
        <v>12262</v>
      </c>
      <c r="E6446" t="s">
        <v>11599</v>
      </c>
      <c r="F6446" t="s">
        <v>12258</v>
      </c>
      <c r="G6446" s="13">
        <v>42265</v>
      </c>
      <c r="H6446" s="13">
        <v>42328</v>
      </c>
      <c r="I6446" s="14">
        <v>0</v>
      </c>
      <c r="J6446" t="s">
        <v>259</v>
      </c>
      <c r="K6446" s="13">
        <v>42272.41269675926</v>
      </c>
      <c r="L6446">
        <f t="shared" si="600"/>
        <v>2015</v>
      </c>
      <c r="M6446">
        <f t="shared" si="601"/>
        <v>9</v>
      </c>
      <c r="N6446">
        <f t="shared" si="602"/>
        <v>18</v>
      </c>
      <c r="O6446" t="e">
        <f t="shared" si="603"/>
        <v>#NUM!</v>
      </c>
      <c r="P6446" t="e">
        <f t="shared" si="604"/>
        <v>#NUM!</v>
      </c>
      <c r="Q6446">
        <f t="shared" si="605"/>
        <v>1</v>
      </c>
    </row>
    <row r="6447" spans="1:17">
      <c r="A6447" s="12" t="s">
        <v>12263</v>
      </c>
      <c r="B6447" t="s">
        <v>736</v>
      </c>
      <c r="C6447" t="s">
        <v>458</v>
      </c>
      <c r="D6447" t="s">
        <v>12264</v>
      </c>
      <c r="E6447" t="s">
        <v>11599</v>
      </c>
      <c r="F6447" t="s">
        <v>12258</v>
      </c>
      <c r="G6447" s="13">
        <v>42264</v>
      </c>
      <c r="H6447" s="13">
        <v>42327</v>
      </c>
      <c r="I6447" s="14">
        <v>0</v>
      </c>
      <c r="J6447" t="s">
        <v>259</v>
      </c>
      <c r="K6447" s="13">
        <v>42272.384467592594</v>
      </c>
      <c r="L6447">
        <f t="shared" si="600"/>
        <v>2015</v>
      </c>
      <c r="M6447">
        <f t="shared" si="601"/>
        <v>9</v>
      </c>
      <c r="N6447">
        <f t="shared" si="602"/>
        <v>17</v>
      </c>
      <c r="O6447" t="e">
        <f t="shared" si="603"/>
        <v>#NUM!</v>
      </c>
      <c r="P6447" t="e">
        <f t="shared" si="604"/>
        <v>#NUM!</v>
      </c>
      <c r="Q6447">
        <f t="shared" si="605"/>
        <v>1</v>
      </c>
    </row>
    <row r="6448" spans="1:17">
      <c r="A6448" s="12" t="s">
        <v>12265</v>
      </c>
      <c r="B6448" t="s">
        <v>457</v>
      </c>
      <c r="C6448" t="s">
        <v>444</v>
      </c>
      <c r="D6448" t="s">
        <v>12266</v>
      </c>
      <c r="E6448" t="s">
        <v>5121</v>
      </c>
      <c r="F6448" t="s">
        <v>259</v>
      </c>
      <c r="G6448" s="13">
        <v>42291</v>
      </c>
      <c r="H6448" s="13">
        <v>42291</v>
      </c>
      <c r="I6448" s="14">
        <v>0</v>
      </c>
      <c r="J6448" t="s">
        <v>447</v>
      </c>
      <c r="K6448" s="13">
        <v>42277.652743055558</v>
      </c>
      <c r="L6448">
        <f t="shared" si="600"/>
        <v>2015</v>
      </c>
      <c r="M6448">
        <f t="shared" si="601"/>
        <v>10</v>
      </c>
      <c r="N6448">
        <f t="shared" si="602"/>
        <v>14</v>
      </c>
      <c r="O6448">
        <f t="shared" si="603"/>
        <v>0</v>
      </c>
      <c r="P6448">
        <f t="shared" si="604"/>
        <v>0</v>
      </c>
      <c r="Q6448">
        <f t="shared" si="605"/>
        <v>1</v>
      </c>
    </row>
    <row r="6449" spans="1:17">
      <c r="A6449" s="12" t="s">
        <v>12267</v>
      </c>
      <c r="B6449" t="s">
        <v>736</v>
      </c>
      <c r="C6449" t="s">
        <v>458</v>
      </c>
      <c r="D6449" t="s">
        <v>12268</v>
      </c>
      <c r="E6449" t="s">
        <v>11599</v>
      </c>
      <c r="F6449" t="s">
        <v>12269</v>
      </c>
      <c r="G6449" s="13">
        <v>42374</v>
      </c>
      <c r="H6449" s="13">
        <v>42447</v>
      </c>
      <c r="I6449" s="14">
        <v>0</v>
      </c>
      <c r="J6449" t="s">
        <v>259</v>
      </c>
      <c r="K6449" s="13">
        <v>42352.491307870368</v>
      </c>
      <c r="L6449">
        <f t="shared" si="600"/>
        <v>2016</v>
      </c>
      <c r="M6449">
        <f t="shared" si="601"/>
        <v>1</v>
      </c>
      <c r="N6449">
        <f t="shared" si="602"/>
        <v>5</v>
      </c>
      <c r="O6449">
        <f t="shared" si="603"/>
        <v>0</v>
      </c>
      <c r="P6449">
        <f t="shared" si="604"/>
        <v>0</v>
      </c>
      <c r="Q6449">
        <f t="shared" si="605"/>
        <v>1</v>
      </c>
    </row>
    <row r="6450" spans="1:17">
      <c r="A6450" s="12" t="s">
        <v>12270</v>
      </c>
      <c r="B6450" t="s">
        <v>736</v>
      </c>
      <c r="C6450" t="s">
        <v>458</v>
      </c>
      <c r="D6450" t="s">
        <v>12271</v>
      </c>
      <c r="E6450" t="s">
        <v>11599</v>
      </c>
      <c r="F6450" t="s">
        <v>12269</v>
      </c>
      <c r="G6450" s="13">
        <v>42374</v>
      </c>
      <c r="H6450" s="13">
        <v>42447</v>
      </c>
      <c r="I6450" s="14">
        <v>0</v>
      </c>
      <c r="J6450" t="s">
        <v>259</v>
      </c>
      <c r="K6450" s="13">
        <v>42352.491331018522</v>
      </c>
      <c r="L6450">
        <f t="shared" si="600"/>
        <v>2016</v>
      </c>
      <c r="M6450">
        <f t="shared" si="601"/>
        <v>1</v>
      </c>
      <c r="N6450">
        <f t="shared" si="602"/>
        <v>5</v>
      </c>
      <c r="O6450">
        <f t="shared" si="603"/>
        <v>0</v>
      </c>
      <c r="P6450">
        <f t="shared" si="604"/>
        <v>0</v>
      </c>
      <c r="Q6450">
        <f t="shared" si="605"/>
        <v>1</v>
      </c>
    </row>
    <row r="6451" spans="1:17">
      <c r="A6451" s="12" t="s">
        <v>12272</v>
      </c>
      <c r="B6451" t="s">
        <v>736</v>
      </c>
      <c r="C6451" t="s">
        <v>458</v>
      </c>
      <c r="D6451" t="s">
        <v>12273</v>
      </c>
      <c r="E6451" t="s">
        <v>11599</v>
      </c>
      <c r="F6451" t="s">
        <v>12269</v>
      </c>
      <c r="G6451" s="13">
        <v>42376</v>
      </c>
      <c r="H6451" s="13">
        <v>42447</v>
      </c>
      <c r="I6451" s="14">
        <v>0</v>
      </c>
      <c r="J6451" t="s">
        <v>259</v>
      </c>
      <c r="K6451" s="13">
        <v>42352.500856481478</v>
      </c>
      <c r="L6451">
        <f t="shared" si="600"/>
        <v>2016</v>
      </c>
      <c r="M6451">
        <f t="shared" si="601"/>
        <v>1</v>
      </c>
      <c r="N6451">
        <f t="shared" si="602"/>
        <v>7</v>
      </c>
      <c r="O6451">
        <f t="shared" si="603"/>
        <v>0</v>
      </c>
      <c r="P6451">
        <f t="shared" si="604"/>
        <v>0</v>
      </c>
      <c r="Q6451">
        <f t="shared" si="605"/>
        <v>1</v>
      </c>
    </row>
    <row r="6452" spans="1:17">
      <c r="A6452" s="12" t="s">
        <v>12274</v>
      </c>
      <c r="B6452" t="s">
        <v>736</v>
      </c>
      <c r="C6452" t="s">
        <v>458</v>
      </c>
      <c r="D6452" t="s">
        <v>12275</v>
      </c>
      <c r="E6452" t="s">
        <v>11599</v>
      </c>
      <c r="F6452" t="s">
        <v>12269</v>
      </c>
      <c r="G6452" s="13">
        <v>42374</v>
      </c>
      <c r="H6452" s="13">
        <v>42447</v>
      </c>
      <c r="I6452" s="14">
        <v>0</v>
      </c>
      <c r="J6452" t="s">
        <v>259</v>
      </c>
      <c r="K6452" s="13">
        <v>42352.465555555558</v>
      </c>
      <c r="L6452">
        <f t="shared" si="600"/>
        <v>2016</v>
      </c>
      <c r="M6452">
        <f t="shared" si="601"/>
        <v>1</v>
      </c>
      <c r="N6452">
        <f t="shared" si="602"/>
        <v>5</v>
      </c>
      <c r="O6452">
        <f t="shared" si="603"/>
        <v>0</v>
      </c>
      <c r="P6452">
        <f t="shared" si="604"/>
        <v>0</v>
      </c>
      <c r="Q6452">
        <f t="shared" si="605"/>
        <v>1</v>
      </c>
    </row>
    <row r="6453" spans="1:17">
      <c r="A6453" s="12" t="s">
        <v>12276</v>
      </c>
      <c r="B6453" t="s">
        <v>750</v>
      </c>
      <c r="C6453" t="s">
        <v>458</v>
      </c>
      <c r="D6453" t="s">
        <v>12277</v>
      </c>
      <c r="E6453" t="s">
        <v>11599</v>
      </c>
      <c r="F6453" t="s">
        <v>12269</v>
      </c>
      <c r="G6453" s="13">
        <v>42374</v>
      </c>
      <c r="H6453" s="13">
        <v>42447</v>
      </c>
      <c r="I6453" s="14">
        <v>0</v>
      </c>
      <c r="J6453" t="s">
        <v>259</v>
      </c>
      <c r="K6453" s="13">
        <v>42388.657847222225</v>
      </c>
      <c r="L6453">
        <f t="shared" si="600"/>
        <v>2016</v>
      </c>
      <c r="M6453">
        <f t="shared" si="601"/>
        <v>1</v>
      </c>
      <c r="N6453">
        <f t="shared" si="602"/>
        <v>5</v>
      </c>
      <c r="O6453" t="e">
        <f t="shared" si="603"/>
        <v>#NUM!</v>
      </c>
      <c r="P6453" t="e">
        <f t="shared" si="604"/>
        <v>#NUM!</v>
      </c>
      <c r="Q6453">
        <f t="shared" si="605"/>
        <v>1</v>
      </c>
    </row>
    <row r="6454" spans="1:17">
      <c r="A6454" s="12" t="s">
        <v>12278</v>
      </c>
      <c r="B6454" t="s">
        <v>750</v>
      </c>
      <c r="C6454" t="s">
        <v>458</v>
      </c>
      <c r="D6454" t="s">
        <v>12279</v>
      </c>
      <c r="E6454" t="s">
        <v>11599</v>
      </c>
      <c r="F6454" t="s">
        <v>12269</v>
      </c>
      <c r="G6454" s="13">
        <v>42374</v>
      </c>
      <c r="H6454" s="13">
        <v>42447</v>
      </c>
      <c r="I6454" s="14">
        <v>0</v>
      </c>
      <c r="J6454" t="s">
        <v>259</v>
      </c>
      <c r="K6454" s="13">
        <v>42388.657893518517</v>
      </c>
      <c r="L6454">
        <f t="shared" si="600"/>
        <v>2016</v>
      </c>
      <c r="M6454">
        <f t="shared" si="601"/>
        <v>1</v>
      </c>
      <c r="N6454">
        <f t="shared" si="602"/>
        <v>5</v>
      </c>
      <c r="O6454" t="e">
        <f t="shared" si="603"/>
        <v>#NUM!</v>
      </c>
      <c r="P6454" t="e">
        <f t="shared" si="604"/>
        <v>#NUM!</v>
      </c>
      <c r="Q6454">
        <f t="shared" si="605"/>
        <v>1</v>
      </c>
    </row>
    <row r="6455" spans="1:17">
      <c r="A6455" s="12" t="s">
        <v>12280</v>
      </c>
      <c r="B6455" t="s">
        <v>736</v>
      </c>
      <c r="C6455" t="s">
        <v>458</v>
      </c>
      <c r="D6455" t="s">
        <v>12281</v>
      </c>
      <c r="E6455" t="s">
        <v>11599</v>
      </c>
      <c r="F6455" t="s">
        <v>12282</v>
      </c>
      <c r="G6455" s="13">
        <v>42373</v>
      </c>
      <c r="H6455" s="13">
        <v>42447</v>
      </c>
      <c r="I6455" s="14">
        <v>0</v>
      </c>
      <c r="J6455" t="s">
        <v>259</v>
      </c>
      <c r="K6455" s="13">
        <v>42352.491365740738</v>
      </c>
      <c r="L6455">
        <f t="shared" si="600"/>
        <v>2016</v>
      </c>
      <c r="M6455">
        <f t="shared" si="601"/>
        <v>1</v>
      </c>
      <c r="N6455">
        <f t="shared" si="602"/>
        <v>4</v>
      </c>
      <c r="O6455">
        <f t="shared" si="603"/>
        <v>0</v>
      </c>
      <c r="P6455">
        <f t="shared" si="604"/>
        <v>0</v>
      </c>
      <c r="Q6455">
        <f t="shared" si="605"/>
        <v>1</v>
      </c>
    </row>
    <row r="6456" spans="1:17">
      <c r="A6456" s="12" t="s">
        <v>12283</v>
      </c>
      <c r="B6456" t="s">
        <v>736</v>
      </c>
      <c r="C6456" t="s">
        <v>458</v>
      </c>
      <c r="D6456" t="s">
        <v>12284</v>
      </c>
      <c r="E6456" t="s">
        <v>11599</v>
      </c>
      <c r="F6456" t="s">
        <v>12282</v>
      </c>
      <c r="G6456" s="13">
        <v>42373</v>
      </c>
      <c r="H6456" s="13">
        <v>42447</v>
      </c>
      <c r="I6456" s="14">
        <v>0</v>
      </c>
      <c r="J6456" t="s">
        <v>259</v>
      </c>
      <c r="K6456" s="13">
        <v>42352.491400462961</v>
      </c>
      <c r="L6456">
        <f t="shared" si="600"/>
        <v>2016</v>
      </c>
      <c r="M6456">
        <f t="shared" si="601"/>
        <v>1</v>
      </c>
      <c r="N6456">
        <f t="shared" si="602"/>
        <v>4</v>
      </c>
      <c r="O6456">
        <f t="shared" si="603"/>
        <v>0</v>
      </c>
      <c r="P6456">
        <f t="shared" si="604"/>
        <v>0</v>
      </c>
      <c r="Q6456">
        <f t="shared" si="605"/>
        <v>1</v>
      </c>
    </row>
    <row r="6457" spans="1:17">
      <c r="A6457" s="12" t="s">
        <v>12285</v>
      </c>
      <c r="B6457" t="s">
        <v>736</v>
      </c>
      <c r="C6457" t="s">
        <v>458</v>
      </c>
      <c r="D6457" t="s">
        <v>12286</v>
      </c>
      <c r="E6457" t="s">
        <v>11599</v>
      </c>
      <c r="F6457" t="s">
        <v>12282</v>
      </c>
      <c r="G6457" s="13">
        <v>42373</v>
      </c>
      <c r="H6457" s="13">
        <v>42447</v>
      </c>
      <c r="I6457" s="14">
        <v>0</v>
      </c>
      <c r="J6457" t="s">
        <v>259</v>
      </c>
      <c r="K6457" s="13">
        <v>42352.501250000001</v>
      </c>
      <c r="L6457">
        <f t="shared" si="600"/>
        <v>2016</v>
      </c>
      <c r="M6457">
        <f t="shared" si="601"/>
        <v>1</v>
      </c>
      <c r="N6457">
        <f t="shared" si="602"/>
        <v>4</v>
      </c>
      <c r="O6457">
        <f t="shared" si="603"/>
        <v>0</v>
      </c>
      <c r="P6457">
        <f t="shared" si="604"/>
        <v>0</v>
      </c>
      <c r="Q6457">
        <f t="shared" si="605"/>
        <v>1</v>
      </c>
    </row>
    <row r="6458" spans="1:17">
      <c r="A6458" s="12" t="s">
        <v>12287</v>
      </c>
      <c r="B6458" t="s">
        <v>736</v>
      </c>
      <c r="C6458" t="s">
        <v>458</v>
      </c>
      <c r="D6458" t="s">
        <v>12288</v>
      </c>
      <c r="E6458" t="s">
        <v>11599</v>
      </c>
      <c r="F6458" t="s">
        <v>12282</v>
      </c>
      <c r="G6458" s="13">
        <v>42374</v>
      </c>
      <c r="H6458" s="13">
        <v>42447</v>
      </c>
      <c r="I6458" s="14">
        <v>0</v>
      </c>
      <c r="J6458" t="s">
        <v>259</v>
      </c>
      <c r="K6458" s="13">
        <v>42352.476354166669</v>
      </c>
      <c r="L6458">
        <f t="shared" si="600"/>
        <v>2016</v>
      </c>
      <c r="M6458">
        <f t="shared" si="601"/>
        <v>1</v>
      </c>
      <c r="N6458">
        <f t="shared" si="602"/>
        <v>5</v>
      </c>
      <c r="O6458">
        <f t="shared" si="603"/>
        <v>0</v>
      </c>
      <c r="P6458">
        <f t="shared" si="604"/>
        <v>0</v>
      </c>
      <c r="Q6458">
        <f t="shared" si="605"/>
        <v>1</v>
      </c>
    </row>
    <row r="6459" spans="1:17">
      <c r="A6459" s="12" t="s">
        <v>12289</v>
      </c>
      <c r="B6459" t="s">
        <v>681</v>
      </c>
      <c r="C6459" t="s">
        <v>458</v>
      </c>
      <c r="D6459" t="s">
        <v>12290</v>
      </c>
      <c r="E6459" t="s">
        <v>1021</v>
      </c>
      <c r="F6459" t="s">
        <v>259</v>
      </c>
      <c r="G6459" s="13">
        <v>42467</v>
      </c>
      <c r="H6459" s="13">
        <v>42467</v>
      </c>
      <c r="I6459" s="14">
        <v>0</v>
      </c>
      <c r="J6459" t="s">
        <v>259</v>
      </c>
      <c r="K6459" s="13">
        <v>42457.634733796294</v>
      </c>
      <c r="L6459">
        <f t="shared" si="600"/>
        <v>2016</v>
      </c>
      <c r="M6459">
        <f t="shared" si="601"/>
        <v>4</v>
      </c>
      <c r="N6459">
        <f t="shared" si="602"/>
        <v>7</v>
      </c>
      <c r="O6459">
        <f t="shared" si="603"/>
        <v>0</v>
      </c>
      <c r="P6459">
        <f t="shared" si="604"/>
        <v>0</v>
      </c>
      <c r="Q6459">
        <f t="shared" si="605"/>
        <v>1</v>
      </c>
    </row>
    <row r="6460" spans="1:17">
      <c r="A6460" s="12" t="s">
        <v>12291</v>
      </c>
      <c r="B6460" t="s">
        <v>736</v>
      </c>
      <c r="C6460" t="s">
        <v>458</v>
      </c>
      <c r="D6460" t="s">
        <v>12292</v>
      </c>
      <c r="E6460" t="s">
        <v>11599</v>
      </c>
      <c r="F6460" t="s">
        <v>1035</v>
      </c>
      <c r="G6460" s="13">
        <v>42373</v>
      </c>
      <c r="H6460" s="13">
        <v>42447</v>
      </c>
      <c r="I6460" s="14">
        <v>0</v>
      </c>
      <c r="J6460" t="s">
        <v>259</v>
      </c>
      <c r="K6460" s="13">
        <v>42352.491423611114</v>
      </c>
      <c r="L6460">
        <f t="shared" si="600"/>
        <v>2016</v>
      </c>
      <c r="M6460">
        <f t="shared" si="601"/>
        <v>1</v>
      </c>
      <c r="N6460">
        <f t="shared" si="602"/>
        <v>4</v>
      </c>
      <c r="O6460">
        <f t="shared" si="603"/>
        <v>0</v>
      </c>
      <c r="P6460">
        <f t="shared" si="604"/>
        <v>0</v>
      </c>
      <c r="Q6460">
        <f t="shared" si="605"/>
        <v>1</v>
      </c>
    </row>
    <row r="6461" spans="1:17">
      <c r="A6461" s="12" t="s">
        <v>12293</v>
      </c>
      <c r="B6461" t="s">
        <v>736</v>
      </c>
      <c r="C6461" t="s">
        <v>458</v>
      </c>
      <c r="D6461" t="s">
        <v>12294</v>
      </c>
      <c r="E6461" t="s">
        <v>11599</v>
      </c>
      <c r="F6461" t="s">
        <v>1035</v>
      </c>
      <c r="G6461" s="13">
        <v>42094</v>
      </c>
      <c r="H6461" s="13">
        <v>42150</v>
      </c>
      <c r="I6461" s="14">
        <v>0</v>
      </c>
      <c r="J6461" t="s">
        <v>259</v>
      </c>
      <c r="K6461" s="13">
        <v>42072.501736111109</v>
      </c>
      <c r="L6461">
        <f t="shared" si="600"/>
        <v>2015</v>
      </c>
      <c r="M6461">
        <f t="shared" si="601"/>
        <v>3</v>
      </c>
      <c r="N6461">
        <f t="shared" si="602"/>
        <v>31</v>
      </c>
      <c r="O6461">
        <f t="shared" si="603"/>
        <v>0</v>
      </c>
      <c r="P6461">
        <f t="shared" si="604"/>
        <v>0</v>
      </c>
      <c r="Q6461">
        <f t="shared" si="605"/>
        <v>1</v>
      </c>
    </row>
    <row r="6462" spans="1:17">
      <c r="A6462" s="12" t="s">
        <v>12293</v>
      </c>
      <c r="B6462" t="s">
        <v>736</v>
      </c>
      <c r="C6462" t="s">
        <v>458</v>
      </c>
      <c r="D6462" t="s">
        <v>12295</v>
      </c>
      <c r="E6462" t="s">
        <v>11599</v>
      </c>
      <c r="F6462" t="s">
        <v>1035</v>
      </c>
      <c r="G6462" s="13">
        <v>42458</v>
      </c>
      <c r="H6462" s="13">
        <v>42534</v>
      </c>
      <c r="I6462" s="14">
        <v>0</v>
      </c>
      <c r="J6462" t="s">
        <v>259</v>
      </c>
      <c r="K6462" s="13">
        <v>42440.498194444444</v>
      </c>
      <c r="L6462">
        <f t="shared" si="600"/>
        <v>2016</v>
      </c>
      <c r="M6462">
        <f t="shared" si="601"/>
        <v>3</v>
      </c>
      <c r="N6462">
        <f t="shared" si="602"/>
        <v>29</v>
      </c>
      <c r="O6462">
        <f t="shared" si="603"/>
        <v>0</v>
      </c>
      <c r="P6462">
        <f t="shared" si="604"/>
        <v>0</v>
      </c>
      <c r="Q6462">
        <f t="shared" si="605"/>
        <v>1</v>
      </c>
    </row>
    <row r="6463" spans="1:17">
      <c r="A6463" s="12" t="s">
        <v>12296</v>
      </c>
      <c r="B6463" t="s">
        <v>736</v>
      </c>
      <c r="C6463" t="s">
        <v>458</v>
      </c>
      <c r="D6463" t="s">
        <v>12297</v>
      </c>
      <c r="E6463" t="s">
        <v>11599</v>
      </c>
      <c r="F6463" t="s">
        <v>1035</v>
      </c>
      <c r="G6463" s="13">
        <v>42094</v>
      </c>
      <c r="H6463" s="13">
        <v>42164</v>
      </c>
      <c r="I6463" s="14">
        <v>0</v>
      </c>
      <c r="J6463" t="s">
        <v>259</v>
      </c>
      <c r="K6463" s="13">
        <v>42072.662326388891</v>
      </c>
      <c r="L6463">
        <f t="shared" si="600"/>
        <v>2015</v>
      </c>
      <c r="M6463">
        <f t="shared" si="601"/>
        <v>3</v>
      </c>
      <c r="N6463">
        <f t="shared" si="602"/>
        <v>31</v>
      </c>
      <c r="O6463">
        <f t="shared" si="603"/>
        <v>0</v>
      </c>
      <c r="P6463">
        <f t="shared" si="604"/>
        <v>0</v>
      </c>
      <c r="Q6463">
        <f t="shared" si="605"/>
        <v>1</v>
      </c>
    </row>
    <row r="6464" spans="1:17">
      <c r="A6464" s="12" t="s">
        <v>12296</v>
      </c>
      <c r="B6464" t="s">
        <v>736</v>
      </c>
      <c r="C6464" t="s">
        <v>458</v>
      </c>
      <c r="D6464" t="s">
        <v>12298</v>
      </c>
      <c r="E6464" t="s">
        <v>11599</v>
      </c>
      <c r="F6464" t="s">
        <v>1035</v>
      </c>
      <c r="G6464" s="13">
        <v>42458</v>
      </c>
      <c r="H6464" s="13">
        <v>42534</v>
      </c>
      <c r="I6464" s="14">
        <v>0</v>
      </c>
      <c r="J6464" t="s">
        <v>259</v>
      </c>
      <c r="K6464" s="13">
        <v>42440.495844907404</v>
      </c>
      <c r="L6464">
        <f t="shared" si="600"/>
        <v>2016</v>
      </c>
      <c r="M6464">
        <f t="shared" si="601"/>
        <v>3</v>
      </c>
      <c r="N6464">
        <f t="shared" si="602"/>
        <v>29</v>
      </c>
      <c r="O6464">
        <f t="shared" si="603"/>
        <v>0</v>
      </c>
      <c r="P6464">
        <f t="shared" si="604"/>
        <v>0</v>
      </c>
      <c r="Q6464">
        <f t="shared" si="605"/>
        <v>1</v>
      </c>
    </row>
    <row r="6465" spans="1:17">
      <c r="A6465" s="12" t="s">
        <v>12299</v>
      </c>
      <c r="B6465" t="s">
        <v>750</v>
      </c>
      <c r="C6465" t="s">
        <v>458</v>
      </c>
      <c r="D6465" t="s">
        <v>12300</v>
      </c>
      <c r="E6465" t="s">
        <v>11599</v>
      </c>
      <c r="F6465" t="s">
        <v>1035</v>
      </c>
      <c r="G6465" s="13">
        <v>42094</v>
      </c>
      <c r="H6465" s="13">
        <v>42164</v>
      </c>
      <c r="I6465" s="14">
        <v>0</v>
      </c>
      <c r="J6465" t="s">
        <v>259</v>
      </c>
      <c r="K6465" s="13">
        <v>42108.681851851848</v>
      </c>
      <c r="L6465">
        <f t="shared" si="600"/>
        <v>2015</v>
      </c>
      <c r="M6465">
        <f t="shared" si="601"/>
        <v>3</v>
      </c>
      <c r="N6465">
        <f t="shared" si="602"/>
        <v>31</v>
      </c>
      <c r="O6465" t="e">
        <f t="shared" si="603"/>
        <v>#NUM!</v>
      </c>
      <c r="P6465" t="e">
        <f t="shared" si="604"/>
        <v>#NUM!</v>
      </c>
      <c r="Q6465">
        <f t="shared" si="605"/>
        <v>1</v>
      </c>
    </row>
    <row r="6466" spans="1:17">
      <c r="A6466" s="12" t="s">
        <v>12301</v>
      </c>
      <c r="B6466" t="s">
        <v>457</v>
      </c>
      <c r="C6466" t="s">
        <v>453</v>
      </c>
      <c r="D6466" t="s">
        <v>12302</v>
      </c>
      <c r="E6466" t="s">
        <v>5121</v>
      </c>
      <c r="F6466" t="s">
        <v>259</v>
      </c>
      <c r="G6466" s="13">
        <v>42130</v>
      </c>
      <c r="H6466" s="13">
        <v>42130</v>
      </c>
      <c r="I6466" s="14">
        <v>0</v>
      </c>
      <c r="J6466" t="s">
        <v>447</v>
      </c>
      <c r="K6466" s="13">
        <v>42130.618333333332</v>
      </c>
      <c r="L6466">
        <f t="shared" si="600"/>
        <v>2015</v>
      </c>
      <c r="M6466">
        <f t="shared" si="601"/>
        <v>5</v>
      </c>
      <c r="N6466">
        <f t="shared" si="602"/>
        <v>6</v>
      </c>
      <c r="O6466">
        <f t="shared" si="603"/>
        <v>0</v>
      </c>
      <c r="P6466">
        <f t="shared" si="604"/>
        <v>0</v>
      </c>
      <c r="Q6466">
        <f t="shared" si="605"/>
        <v>1</v>
      </c>
    </row>
    <row r="6467" spans="1:17">
      <c r="A6467" s="12" t="s">
        <v>12303</v>
      </c>
      <c r="B6467" t="s">
        <v>736</v>
      </c>
      <c r="C6467" t="s">
        <v>458</v>
      </c>
      <c r="D6467" t="s">
        <v>12304</v>
      </c>
      <c r="E6467" t="s">
        <v>11599</v>
      </c>
      <c r="F6467" t="s">
        <v>12305</v>
      </c>
      <c r="G6467" s="13">
        <v>42098</v>
      </c>
      <c r="H6467" s="13">
        <v>42168</v>
      </c>
      <c r="I6467" s="14">
        <v>0</v>
      </c>
      <c r="J6467" t="s">
        <v>259</v>
      </c>
      <c r="K6467" s="13">
        <v>42072.501932870371</v>
      </c>
      <c r="L6467">
        <f t="shared" ref="L6467:L6530" si="606">YEAR(G6467)</f>
        <v>2015</v>
      </c>
      <c r="M6467">
        <f t="shared" ref="M6467:M6530" si="607">MONTH(G6467)</f>
        <v>4</v>
      </c>
      <c r="N6467">
        <f t="shared" ref="N6467:N6530" si="608">DAY(G6467)</f>
        <v>4</v>
      </c>
      <c r="O6467">
        <f t="shared" ref="O6467:O6530" si="609">DATEDIF($K6467,INT($G6467),"y")</f>
        <v>0</v>
      </c>
      <c r="P6467">
        <f t="shared" ref="P6467:P6530" si="610">DATEDIF($K6467,INT($G6467),"m")</f>
        <v>0</v>
      </c>
      <c r="Q6467">
        <f t="shared" ref="Q6467:Q6530" si="611">DATEDIF($K$2,INT($G$2),"ym")</f>
        <v>1</v>
      </c>
    </row>
    <row r="6468" spans="1:17">
      <c r="A6468" s="12" t="s">
        <v>12303</v>
      </c>
      <c r="B6468" t="s">
        <v>736</v>
      </c>
      <c r="C6468" t="s">
        <v>458</v>
      </c>
      <c r="D6468" t="s">
        <v>12306</v>
      </c>
      <c r="E6468" t="s">
        <v>11599</v>
      </c>
      <c r="F6468" t="s">
        <v>12305</v>
      </c>
      <c r="G6468" s="13">
        <v>42462</v>
      </c>
      <c r="H6468" s="13">
        <v>42534</v>
      </c>
      <c r="I6468" s="14">
        <v>0</v>
      </c>
      <c r="J6468" t="s">
        <v>259</v>
      </c>
      <c r="K6468" s="13">
        <v>42440.498194444444</v>
      </c>
      <c r="L6468">
        <f t="shared" si="606"/>
        <v>2016</v>
      </c>
      <c r="M6468">
        <f t="shared" si="607"/>
        <v>4</v>
      </c>
      <c r="N6468">
        <f t="shared" si="608"/>
        <v>2</v>
      </c>
      <c r="O6468">
        <f t="shared" si="609"/>
        <v>0</v>
      </c>
      <c r="P6468">
        <f t="shared" si="610"/>
        <v>0</v>
      </c>
      <c r="Q6468">
        <f t="shared" si="611"/>
        <v>1</v>
      </c>
    </row>
    <row r="6469" spans="1:17">
      <c r="A6469" s="12" t="s">
        <v>12307</v>
      </c>
      <c r="B6469" t="s">
        <v>736</v>
      </c>
      <c r="C6469" t="s">
        <v>458</v>
      </c>
      <c r="D6469" t="s">
        <v>12308</v>
      </c>
      <c r="E6469" t="s">
        <v>11599</v>
      </c>
      <c r="F6469" t="s">
        <v>12305</v>
      </c>
      <c r="G6469" s="13">
        <v>42098</v>
      </c>
      <c r="H6469" s="13">
        <v>42168</v>
      </c>
      <c r="I6469" s="14">
        <v>0</v>
      </c>
      <c r="J6469" t="s">
        <v>259</v>
      </c>
      <c r="K6469" s="13">
        <v>42072.524606481478</v>
      </c>
      <c r="L6469">
        <f t="shared" si="606"/>
        <v>2015</v>
      </c>
      <c r="M6469">
        <f t="shared" si="607"/>
        <v>4</v>
      </c>
      <c r="N6469">
        <f t="shared" si="608"/>
        <v>4</v>
      </c>
      <c r="O6469">
        <f t="shared" si="609"/>
        <v>0</v>
      </c>
      <c r="P6469">
        <f t="shared" si="610"/>
        <v>0</v>
      </c>
      <c r="Q6469">
        <f t="shared" si="611"/>
        <v>1</v>
      </c>
    </row>
    <row r="6470" spans="1:17">
      <c r="A6470" s="12" t="s">
        <v>12307</v>
      </c>
      <c r="B6470" t="s">
        <v>736</v>
      </c>
      <c r="C6470" t="s">
        <v>458</v>
      </c>
      <c r="D6470" t="s">
        <v>12309</v>
      </c>
      <c r="E6470" t="s">
        <v>11599</v>
      </c>
      <c r="F6470" t="s">
        <v>12305</v>
      </c>
      <c r="G6470" s="13">
        <v>42462</v>
      </c>
      <c r="H6470" s="13">
        <v>42534</v>
      </c>
      <c r="I6470" s="14">
        <v>0</v>
      </c>
      <c r="J6470" t="s">
        <v>259</v>
      </c>
      <c r="K6470" s="13">
        <v>42440.495844907404</v>
      </c>
      <c r="L6470">
        <f t="shared" si="606"/>
        <v>2016</v>
      </c>
      <c r="M6470">
        <f t="shared" si="607"/>
        <v>4</v>
      </c>
      <c r="N6470">
        <f t="shared" si="608"/>
        <v>2</v>
      </c>
      <c r="O6470">
        <f t="shared" si="609"/>
        <v>0</v>
      </c>
      <c r="P6470">
        <f t="shared" si="610"/>
        <v>0</v>
      </c>
      <c r="Q6470">
        <f t="shared" si="611"/>
        <v>1</v>
      </c>
    </row>
    <row r="6471" spans="1:17">
      <c r="A6471" s="12" t="s">
        <v>12310</v>
      </c>
      <c r="B6471" t="s">
        <v>750</v>
      </c>
      <c r="C6471" t="s">
        <v>458</v>
      </c>
      <c r="D6471" t="s">
        <v>12311</v>
      </c>
      <c r="E6471" t="s">
        <v>11599</v>
      </c>
      <c r="F6471" t="s">
        <v>12305</v>
      </c>
      <c r="G6471" s="13">
        <v>42098</v>
      </c>
      <c r="H6471" s="13">
        <v>42168</v>
      </c>
      <c r="I6471" s="14">
        <v>0</v>
      </c>
      <c r="J6471" t="s">
        <v>259</v>
      </c>
      <c r="K6471" s="13">
        <v>42108.685034722221</v>
      </c>
      <c r="L6471">
        <f t="shared" si="606"/>
        <v>2015</v>
      </c>
      <c r="M6471">
        <f t="shared" si="607"/>
        <v>4</v>
      </c>
      <c r="N6471">
        <f t="shared" si="608"/>
        <v>4</v>
      </c>
      <c r="O6471" t="e">
        <f t="shared" si="609"/>
        <v>#NUM!</v>
      </c>
      <c r="P6471" t="e">
        <f t="shared" si="610"/>
        <v>#NUM!</v>
      </c>
      <c r="Q6471">
        <f t="shared" si="611"/>
        <v>1</v>
      </c>
    </row>
    <row r="6472" spans="1:17">
      <c r="A6472" s="12" t="s">
        <v>12312</v>
      </c>
      <c r="B6472" t="s">
        <v>457</v>
      </c>
      <c r="C6472" t="s">
        <v>453</v>
      </c>
      <c r="D6472" t="s">
        <v>12313</v>
      </c>
      <c r="E6472" t="s">
        <v>5121</v>
      </c>
      <c r="F6472" t="s">
        <v>259</v>
      </c>
      <c r="G6472" s="13">
        <v>42401</v>
      </c>
      <c r="H6472" s="13">
        <v>42401</v>
      </c>
      <c r="I6472" s="14">
        <v>0</v>
      </c>
      <c r="J6472" t="s">
        <v>447</v>
      </c>
      <c r="K6472" s="13">
        <v>42390.586099537039</v>
      </c>
      <c r="L6472">
        <f t="shared" si="606"/>
        <v>2016</v>
      </c>
      <c r="M6472">
        <f t="shared" si="607"/>
        <v>2</v>
      </c>
      <c r="N6472">
        <f t="shared" si="608"/>
        <v>1</v>
      </c>
      <c r="O6472">
        <f t="shared" si="609"/>
        <v>0</v>
      </c>
      <c r="P6472">
        <f t="shared" si="610"/>
        <v>0</v>
      </c>
      <c r="Q6472">
        <f t="shared" si="611"/>
        <v>1</v>
      </c>
    </row>
    <row r="6473" spans="1:17">
      <c r="A6473" s="12" t="s">
        <v>12314</v>
      </c>
      <c r="B6473" t="s">
        <v>457</v>
      </c>
      <c r="C6473" t="s">
        <v>453</v>
      </c>
      <c r="D6473" t="s">
        <v>12315</v>
      </c>
      <c r="E6473" t="s">
        <v>5121</v>
      </c>
      <c r="F6473" t="s">
        <v>259</v>
      </c>
      <c r="G6473" s="13">
        <v>42396</v>
      </c>
      <c r="H6473" s="13">
        <v>42396</v>
      </c>
      <c r="I6473" s="14">
        <v>0</v>
      </c>
      <c r="J6473" t="s">
        <v>447</v>
      </c>
      <c r="K6473" s="13">
        <v>42389.563796296294</v>
      </c>
      <c r="L6473">
        <f t="shared" si="606"/>
        <v>2016</v>
      </c>
      <c r="M6473">
        <f t="shared" si="607"/>
        <v>1</v>
      </c>
      <c r="N6473">
        <f t="shared" si="608"/>
        <v>27</v>
      </c>
      <c r="O6473">
        <f t="shared" si="609"/>
        <v>0</v>
      </c>
      <c r="P6473">
        <f t="shared" si="610"/>
        <v>0</v>
      </c>
      <c r="Q6473">
        <f t="shared" si="611"/>
        <v>1</v>
      </c>
    </row>
    <row r="6474" spans="1:17">
      <c r="A6474" s="12" t="s">
        <v>12316</v>
      </c>
      <c r="B6474" t="s">
        <v>457</v>
      </c>
      <c r="C6474" t="s">
        <v>453</v>
      </c>
      <c r="D6474" t="s">
        <v>12317</v>
      </c>
      <c r="E6474" t="s">
        <v>5121</v>
      </c>
      <c r="F6474" t="s">
        <v>259</v>
      </c>
      <c r="G6474" s="13">
        <v>42292</v>
      </c>
      <c r="H6474" s="13">
        <v>42292</v>
      </c>
      <c r="I6474" s="14">
        <v>0</v>
      </c>
      <c r="J6474" t="s">
        <v>447</v>
      </c>
      <c r="K6474" s="13">
        <v>42269.459270833337</v>
      </c>
      <c r="L6474">
        <f t="shared" si="606"/>
        <v>2015</v>
      </c>
      <c r="M6474">
        <f t="shared" si="607"/>
        <v>10</v>
      </c>
      <c r="N6474">
        <f t="shared" si="608"/>
        <v>15</v>
      </c>
      <c r="O6474">
        <f t="shared" si="609"/>
        <v>0</v>
      </c>
      <c r="P6474">
        <f t="shared" si="610"/>
        <v>0</v>
      </c>
      <c r="Q6474">
        <f t="shared" si="611"/>
        <v>1</v>
      </c>
    </row>
    <row r="6475" spans="1:17">
      <c r="A6475" s="12" t="s">
        <v>12318</v>
      </c>
      <c r="B6475" t="s">
        <v>457</v>
      </c>
      <c r="C6475" t="s">
        <v>453</v>
      </c>
      <c r="D6475" t="s">
        <v>12319</v>
      </c>
      <c r="E6475" t="s">
        <v>5121</v>
      </c>
      <c r="F6475" t="s">
        <v>259</v>
      </c>
      <c r="G6475" s="13">
        <v>42291</v>
      </c>
      <c r="H6475" s="13">
        <v>42291</v>
      </c>
      <c r="I6475" s="14">
        <v>0</v>
      </c>
      <c r="J6475" t="s">
        <v>447</v>
      </c>
      <c r="K6475" s="13">
        <v>42269.455682870372</v>
      </c>
      <c r="L6475">
        <f t="shared" si="606"/>
        <v>2015</v>
      </c>
      <c r="M6475">
        <f t="shared" si="607"/>
        <v>10</v>
      </c>
      <c r="N6475">
        <f t="shared" si="608"/>
        <v>14</v>
      </c>
      <c r="O6475">
        <f t="shared" si="609"/>
        <v>0</v>
      </c>
      <c r="P6475">
        <f t="shared" si="610"/>
        <v>0</v>
      </c>
      <c r="Q6475">
        <f t="shared" si="611"/>
        <v>1</v>
      </c>
    </row>
    <row r="6476" spans="1:17">
      <c r="A6476" s="12" t="s">
        <v>12320</v>
      </c>
      <c r="B6476" t="s">
        <v>457</v>
      </c>
      <c r="C6476" t="s">
        <v>453</v>
      </c>
      <c r="D6476" t="s">
        <v>12321</v>
      </c>
      <c r="E6476" t="s">
        <v>5121</v>
      </c>
      <c r="F6476" t="s">
        <v>259</v>
      </c>
      <c r="G6476" s="13">
        <v>42487</v>
      </c>
      <c r="H6476" s="13">
        <v>42487</v>
      </c>
      <c r="I6476" s="14">
        <v>0</v>
      </c>
      <c r="J6476" t="s">
        <v>447</v>
      </c>
      <c r="K6476" s="13">
        <v>42481.549826388888</v>
      </c>
      <c r="L6476">
        <f t="shared" si="606"/>
        <v>2016</v>
      </c>
      <c r="M6476">
        <f t="shared" si="607"/>
        <v>4</v>
      </c>
      <c r="N6476">
        <f t="shared" si="608"/>
        <v>27</v>
      </c>
      <c r="O6476">
        <f t="shared" si="609"/>
        <v>0</v>
      </c>
      <c r="P6476">
        <f t="shared" si="610"/>
        <v>0</v>
      </c>
      <c r="Q6476">
        <f t="shared" si="611"/>
        <v>1</v>
      </c>
    </row>
    <row r="6477" spans="1:17">
      <c r="A6477" s="12" t="s">
        <v>12322</v>
      </c>
      <c r="B6477" t="s">
        <v>449</v>
      </c>
      <c r="C6477" t="s">
        <v>453</v>
      </c>
      <c r="D6477" t="s">
        <v>12323</v>
      </c>
      <c r="E6477" t="s">
        <v>5121</v>
      </c>
      <c r="F6477" t="s">
        <v>259</v>
      </c>
      <c r="G6477" s="13">
        <v>42413</v>
      </c>
      <c r="H6477" s="13">
        <v>42413</v>
      </c>
      <c r="I6477" s="14">
        <v>0</v>
      </c>
      <c r="J6477" t="s">
        <v>259</v>
      </c>
      <c r="K6477" s="13">
        <v>42284.36886574074</v>
      </c>
      <c r="L6477">
        <f t="shared" si="606"/>
        <v>2016</v>
      </c>
      <c r="M6477">
        <f t="shared" si="607"/>
        <v>2</v>
      </c>
      <c r="N6477">
        <f t="shared" si="608"/>
        <v>13</v>
      </c>
      <c r="O6477">
        <f t="shared" si="609"/>
        <v>0</v>
      </c>
      <c r="P6477">
        <f t="shared" si="610"/>
        <v>4</v>
      </c>
      <c r="Q6477">
        <f t="shared" si="611"/>
        <v>1</v>
      </c>
    </row>
    <row r="6478" spans="1:17">
      <c r="A6478" s="12" t="s">
        <v>12324</v>
      </c>
      <c r="B6478" t="s">
        <v>457</v>
      </c>
      <c r="C6478" t="s">
        <v>453</v>
      </c>
      <c r="D6478" t="s">
        <v>12325</v>
      </c>
      <c r="E6478" t="s">
        <v>489</v>
      </c>
      <c r="F6478" t="s">
        <v>259</v>
      </c>
      <c r="G6478" s="13">
        <v>42272</v>
      </c>
      <c r="H6478" s="13">
        <v>42321</v>
      </c>
      <c r="I6478" s="14">
        <v>0</v>
      </c>
      <c r="J6478" t="s">
        <v>447</v>
      </c>
      <c r="K6478" s="13">
        <v>42185.378541666665</v>
      </c>
      <c r="L6478">
        <f t="shared" si="606"/>
        <v>2015</v>
      </c>
      <c r="M6478">
        <f t="shared" si="607"/>
        <v>9</v>
      </c>
      <c r="N6478">
        <f t="shared" si="608"/>
        <v>25</v>
      </c>
      <c r="O6478">
        <f t="shared" si="609"/>
        <v>0</v>
      </c>
      <c r="P6478">
        <f t="shared" si="610"/>
        <v>2</v>
      </c>
      <c r="Q6478">
        <f t="shared" si="611"/>
        <v>1</v>
      </c>
    </row>
    <row r="6479" spans="1:17">
      <c r="A6479" s="12" t="s">
        <v>12324</v>
      </c>
      <c r="B6479" t="s">
        <v>457</v>
      </c>
      <c r="C6479" t="s">
        <v>453</v>
      </c>
      <c r="D6479" t="s">
        <v>12326</v>
      </c>
      <c r="E6479" t="s">
        <v>489</v>
      </c>
      <c r="F6479" t="s">
        <v>259</v>
      </c>
      <c r="G6479" s="13">
        <v>42384</v>
      </c>
      <c r="H6479" s="13">
        <v>42384</v>
      </c>
      <c r="I6479" s="14">
        <v>0</v>
      </c>
      <c r="J6479" t="s">
        <v>447</v>
      </c>
      <c r="K6479" s="13">
        <v>42380.375960648147</v>
      </c>
      <c r="L6479">
        <f t="shared" si="606"/>
        <v>2016</v>
      </c>
      <c r="M6479">
        <f t="shared" si="607"/>
        <v>1</v>
      </c>
      <c r="N6479">
        <f t="shared" si="608"/>
        <v>15</v>
      </c>
      <c r="O6479">
        <f t="shared" si="609"/>
        <v>0</v>
      </c>
      <c r="P6479">
        <f t="shared" si="610"/>
        <v>0</v>
      </c>
      <c r="Q6479">
        <f t="shared" si="611"/>
        <v>1</v>
      </c>
    </row>
    <row r="6480" spans="1:17">
      <c r="A6480" s="12" t="s">
        <v>12324</v>
      </c>
      <c r="B6480" t="s">
        <v>457</v>
      </c>
      <c r="C6480" t="s">
        <v>444</v>
      </c>
      <c r="D6480" t="s">
        <v>12327</v>
      </c>
      <c r="E6480" t="s">
        <v>489</v>
      </c>
      <c r="F6480" t="s">
        <v>259</v>
      </c>
      <c r="G6480" s="13">
        <v>42454</v>
      </c>
      <c r="H6480" s="13">
        <v>42454</v>
      </c>
      <c r="I6480" s="14">
        <v>0</v>
      </c>
      <c r="J6480" t="s">
        <v>259</v>
      </c>
      <c r="K6480" s="13">
        <v>42437.451932870368</v>
      </c>
      <c r="L6480">
        <f t="shared" si="606"/>
        <v>2016</v>
      </c>
      <c r="M6480">
        <f t="shared" si="607"/>
        <v>3</v>
      </c>
      <c r="N6480">
        <f t="shared" si="608"/>
        <v>25</v>
      </c>
      <c r="O6480">
        <f t="shared" si="609"/>
        <v>0</v>
      </c>
      <c r="P6480">
        <f t="shared" si="610"/>
        <v>0</v>
      </c>
      <c r="Q6480">
        <f t="shared" si="611"/>
        <v>1</v>
      </c>
    </row>
    <row r="6481" spans="1:17">
      <c r="A6481" s="12" t="s">
        <v>12328</v>
      </c>
      <c r="B6481" t="s">
        <v>457</v>
      </c>
      <c r="C6481" t="s">
        <v>458</v>
      </c>
      <c r="D6481" t="s">
        <v>12329</v>
      </c>
      <c r="E6481" t="s">
        <v>1021</v>
      </c>
      <c r="F6481" t="s">
        <v>259</v>
      </c>
      <c r="G6481" s="13">
        <v>42318</v>
      </c>
      <c r="H6481" s="13">
        <v>42318</v>
      </c>
      <c r="I6481" s="14">
        <v>0</v>
      </c>
      <c r="J6481" t="s">
        <v>259</v>
      </c>
      <c r="K6481" s="13">
        <v>42263.373680555553</v>
      </c>
      <c r="L6481">
        <f t="shared" si="606"/>
        <v>2015</v>
      </c>
      <c r="M6481">
        <f t="shared" si="607"/>
        <v>11</v>
      </c>
      <c r="N6481">
        <f t="shared" si="608"/>
        <v>10</v>
      </c>
      <c r="O6481">
        <f t="shared" si="609"/>
        <v>0</v>
      </c>
      <c r="P6481">
        <f t="shared" si="610"/>
        <v>1</v>
      </c>
      <c r="Q6481">
        <f t="shared" si="611"/>
        <v>1</v>
      </c>
    </row>
    <row r="6482" spans="1:17">
      <c r="A6482" s="12" t="s">
        <v>12330</v>
      </c>
      <c r="B6482" t="s">
        <v>736</v>
      </c>
      <c r="C6482" t="s">
        <v>458</v>
      </c>
      <c r="D6482" t="s">
        <v>12331</v>
      </c>
      <c r="E6482" t="s">
        <v>11599</v>
      </c>
      <c r="F6482" t="s">
        <v>12332</v>
      </c>
      <c r="G6482" s="13">
        <v>42093</v>
      </c>
      <c r="H6482" s="13">
        <v>42165</v>
      </c>
      <c r="I6482" s="14">
        <v>0</v>
      </c>
      <c r="J6482" t="s">
        <v>259</v>
      </c>
      <c r="K6482" s="13">
        <v>42072.484305555554</v>
      </c>
      <c r="L6482">
        <f t="shared" si="606"/>
        <v>2015</v>
      </c>
      <c r="M6482">
        <f t="shared" si="607"/>
        <v>3</v>
      </c>
      <c r="N6482">
        <f t="shared" si="608"/>
        <v>30</v>
      </c>
      <c r="O6482">
        <f t="shared" si="609"/>
        <v>0</v>
      </c>
      <c r="P6482">
        <f t="shared" si="610"/>
        <v>0</v>
      </c>
      <c r="Q6482">
        <f t="shared" si="611"/>
        <v>1</v>
      </c>
    </row>
    <row r="6483" spans="1:17">
      <c r="A6483" s="12" t="s">
        <v>12330</v>
      </c>
      <c r="B6483" t="s">
        <v>736</v>
      </c>
      <c r="C6483" t="s">
        <v>458</v>
      </c>
      <c r="D6483" t="s">
        <v>12333</v>
      </c>
      <c r="E6483" t="s">
        <v>11599</v>
      </c>
      <c r="F6483" t="s">
        <v>12332</v>
      </c>
      <c r="G6483" s="13">
        <v>42262</v>
      </c>
      <c r="H6483" s="13">
        <v>42332</v>
      </c>
      <c r="I6483" s="14">
        <v>0</v>
      </c>
      <c r="J6483" t="s">
        <v>259</v>
      </c>
      <c r="K6483" s="13">
        <v>42272.416875000003</v>
      </c>
      <c r="L6483">
        <f t="shared" si="606"/>
        <v>2015</v>
      </c>
      <c r="M6483">
        <f t="shared" si="607"/>
        <v>9</v>
      </c>
      <c r="N6483">
        <f t="shared" si="608"/>
        <v>15</v>
      </c>
      <c r="O6483" t="e">
        <f t="shared" si="609"/>
        <v>#NUM!</v>
      </c>
      <c r="P6483" t="e">
        <f t="shared" si="610"/>
        <v>#NUM!</v>
      </c>
      <c r="Q6483">
        <f t="shared" si="611"/>
        <v>1</v>
      </c>
    </row>
    <row r="6484" spans="1:17">
      <c r="A6484" s="12" t="s">
        <v>12330</v>
      </c>
      <c r="B6484" t="s">
        <v>736</v>
      </c>
      <c r="C6484" t="s">
        <v>458</v>
      </c>
      <c r="D6484" t="s">
        <v>12334</v>
      </c>
      <c r="E6484" t="s">
        <v>11599</v>
      </c>
      <c r="F6484" t="s">
        <v>12332</v>
      </c>
      <c r="G6484" s="13">
        <v>42373</v>
      </c>
      <c r="H6484" s="13">
        <v>42447</v>
      </c>
      <c r="I6484" s="14">
        <v>0</v>
      </c>
      <c r="J6484" t="s">
        <v>259</v>
      </c>
      <c r="K6484" s="13">
        <v>42352.468553240738</v>
      </c>
      <c r="L6484">
        <f t="shared" si="606"/>
        <v>2016</v>
      </c>
      <c r="M6484">
        <f t="shared" si="607"/>
        <v>1</v>
      </c>
      <c r="N6484">
        <f t="shared" si="608"/>
        <v>4</v>
      </c>
      <c r="O6484">
        <f t="shared" si="609"/>
        <v>0</v>
      </c>
      <c r="P6484">
        <f t="shared" si="610"/>
        <v>0</v>
      </c>
      <c r="Q6484">
        <f t="shared" si="611"/>
        <v>1</v>
      </c>
    </row>
    <row r="6485" spans="1:17">
      <c r="A6485" s="12" t="s">
        <v>12335</v>
      </c>
      <c r="B6485" t="s">
        <v>736</v>
      </c>
      <c r="C6485" t="s">
        <v>458</v>
      </c>
      <c r="D6485" t="s">
        <v>12336</v>
      </c>
      <c r="E6485" t="s">
        <v>11599</v>
      </c>
      <c r="F6485" t="s">
        <v>12332</v>
      </c>
      <c r="G6485" s="13">
        <v>42262</v>
      </c>
      <c r="H6485" s="13">
        <v>42332</v>
      </c>
      <c r="I6485" s="14">
        <v>0</v>
      </c>
      <c r="J6485" t="s">
        <v>259</v>
      </c>
      <c r="K6485" s="13">
        <v>42272.384108796294</v>
      </c>
      <c r="L6485">
        <f t="shared" si="606"/>
        <v>2015</v>
      </c>
      <c r="M6485">
        <f t="shared" si="607"/>
        <v>9</v>
      </c>
      <c r="N6485">
        <f t="shared" si="608"/>
        <v>15</v>
      </c>
      <c r="O6485" t="e">
        <f t="shared" si="609"/>
        <v>#NUM!</v>
      </c>
      <c r="P6485" t="e">
        <f t="shared" si="610"/>
        <v>#NUM!</v>
      </c>
      <c r="Q6485">
        <f t="shared" si="611"/>
        <v>1</v>
      </c>
    </row>
    <row r="6486" spans="1:17">
      <c r="A6486" s="12" t="s">
        <v>12335</v>
      </c>
      <c r="B6486" t="s">
        <v>736</v>
      </c>
      <c r="C6486" t="s">
        <v>458</v>
      </c>
      <c r="D6486" t="s">
        <v>12337</v>
      </c>
      <c r="E6486" t="s">
        <v>11599</v>
      </c>
      <c r="F6486" t="s">
        <v>12332</v>
      </c>
      <c r="G6486" s="13">
        <v>42373</v>
      </c>
      <c r="H6486" s="13">
        <v>42447</v>
      </c>
      <c r="I6486" s="14">
        <v>0</v>
      </c>
      <c r="J6486" t="s">
        <v>259</v>
      </c>
      <c r="K6486" s="13">
        <v>42352.468587962961</v>
      </c>
      <c r="L6486">
        <f t="shared" si="606"/>
        <v>2016</v>
      </c>
      <c r="M6486">
        <f t="shared" si="607"/>
        <v>1</v>
      </c>
      <c r="N6486">
        <f t="shared" si="608"/>
        <v>4</v>
      </c>
      <c r="O6486">
        <f t="shared" si="609"/>
        <v>0</v>
      </c>
      <c r="P6486">
        <f t="shared" si="610"/>
        <v>0</v>
      </c>
      <c r="Q6486">
        <f t="shared" si="611"/>
        <v>1</v>
      </c>
    </row>
    <row r="6487" spans="1:17">
      <c r="A6487" s="12" t="s">
        <v>12338</v>
      </c>
      <c r="B6487" t="s">
        <v>736</v>
      </c>
      <c r="C6487" t="s">
        <v>458</v>
      </c>
      <c r="D6487" t="s">
        <v>12339</v>
      </c>
      <c r="E6487" t="s">
        <v>11599</v>
      </c>
      <c r="F6487" t="s">
        <v>12340</v>
      </c>
      <c r="G6487" s="13">
        <v>42261</v>
      </c>
      <c r="H6487" s="13">
        <v>42333</v>
      </c>
      <c r="I6487" s="14">
        <v>0</v>
      </c>
      <c r="J6487" t="s">
        <v>259</v>
      </c>
      <c r="K6487" s="13">
        <v>42272.413831018515</v>
      </c>
      <c r="L6487">
        <f t="shared" si="606"/>
        <v>2015</v>
      </c>
      <c r="M6487">
        <f t="shared" si="607"/>
        <v>9</v>
      </c>
      <c r="N6487">
        <f t="shared" si="608"/>
        <v>14</v>
      </c>
      <c r="O6487" t="e">
        <f t="shared" si="609"/>
        <v>#NUM!</v>
      </c>
      <c r="P6487" t="e">
        <f t="shared" si="610"/>
        <v>#NUM!</v>
      </c>
      <c r="Q6487">
        <f t="shared" si="611"/>
        <v>1</v>
      </c>
    </row>
    <row r="6488" spans="1:17">
      <c r="A6488" s="12" t="s">
        <v>12338</v>
      </c>
      <c r="B6488" t="s">
        <v>736</v>
      </c>
      <c r="C6488" t="s">
        <v>458</v>
      </c>
      <c r="D6488" t="s">
        <v>12341</v>
      </c>
      <c r="E6488" t="s">
        <v>11599</v>
      </c>
      <c r="F6488" t="s">
        <v>12340</v>
      </c>
      <c r="G6488" s="13">
        <v>42457</v>
      </c>
      <c r="H6488" s="13">
        <v>42531</v>
      </c>
      <c r="I6488" s="14">
        <v>0</v>
      </c>
      <c r="J6488" t="s">
        <v>259</v>
      </c>
      <c r="K6488" s="13">
        <v>42440.500914351855</v>
      </c>
      <c r="L6488">
        <f t="shared" si="606"/>
        <v>2016</v>
      </c>
      <c r="M6488">
        <f t="shared" si="607"/>
        <v>3</v>
      </c>
      <c r="N6488">
        <f t="shared" si="608"/>
        <v>28</v>
      </c>
      <c r="O6488">
        <f t="shared" si="609"/>
        <v>0</v>
      </c>
      <c r="P6488">
        <f t="shared" si="610"/>
        <v>0</v>
      </c>
      <c r="Q6488">
        <f t="shared" si="611"/>
        <v>1</v>
      </c>
    </row>
    <row r="6489" spans="1:17">
      <c r="A6489" s="12" t="s">
        <v>12342</v>
      </c>
      <c r="B6489" t="s">
        <v>736</v>
      </c>
      <c r="C6489" t="s">
        <v>458</v>
      </c>
      <c r="D6489" t="s">
        <v>12343</v>
      </c>
      <c r="E6489" t="s">
        <v>11599</v>
      </c>
      <c r="F6489" t="s">
        <v>12340</v>
      </c>
      <c r="G6489" s="13">
        <v>42262</v>
      </c>
      <c r="H6489" s="13">
        <v>42332</v>
      </c>
      <c r="I6489" s="14">
        <v>0</v>
      </c>
      <c r="J6489" t="s">
        <v>259</v>
      </c>
      <c r="K6489" s="13">
        <v>42272.413854166669</v>
      </c>
      <c r="L6489">
        <f t="shared" si="606"/>
        <v>2015</v>
      </c>
      <c r="M6489">
        <f t="shared" si="607"/>
        <v>9</v>
      </c>
      <c r="N6489">
        <f t="shared" si="608"/>
        <v>15</v>
      </c>
      <c r="O6489" t="e">
        <f t="shared" si="609"/>
        <v>#NUM!</v>
      </c>
      <c r="P6489" t="e">
        <f t="shared" si="610"/>
        <v>#NUM!</v>
      </c>
      <c r="Q6489">
        <f t="shared" si="611"/>
        <v>1</v>
      </c>
    </row>
    <row r="6490" spans="1:17">
      <c r="A6490" s="12" t="s">
        <v>12342</v>
      </c>
      <c r="B6490" t="s">
        <v>736</v>
      </c>
      <c r="C6490" t="s">
        <v>458</v>
      </c>
      <c r="D6490" t="s">
        <v>12344</v>
      </c>
      <c r="E6490" t="s">
        <v>11599</v>
      </c>
      <c r="F6490" t="s">
        <v>12340</v>
      </c>
      <c r="G6490" s="13">
        <v>42457</v>
      </c>
      <c r="H6490" s="13">
        <v>42531</v>
      </c>
      <c r="I6490" s="14">
        <v>0</v>
      </c>
      <c r="J6490" t="s">
        <v>259</v>
      </c>
      <c r="K6490" s="13">
        <v>42440.500914351855</v>
      </c>
      <c r="L6490">
        <f t="shared" si="606"/>
        <v>2016</v>
      </c>
      <c r="M6490">
        <f t="shared" si="607"/>
        <v>3</v>
      </c>
      <c r="N6490">
        <f t="shared" si="608"/>
        <v>28</v>
      </c>
      <c r="O6490">
        <f t="shared" si="609"/>
        <v>0</v>
      </c>
      <c r="P6490">
        <f t="shared" si="610"/>
        <v>0</v>
      </c>
      <c r="Q6490">
        <f t="shared" si="611"/>
        <v>1</v>
      </c>
    </row>
    <row r="6491" spans="1:17">
      <c r="A6491" s="12" t="s">
        <v>12345</v>
      </c>
      <c r="B6491" t="s">
        <v>736</v>
      </c>
      <c r="C6491" t="s">
        <v>458</v>
      </c>
      <c r="D6491" t="s">
        <v>12346</v>
      </c>
      <c r="E6491" t="s">
        <v>11599</v>
      </c>
      <c r="F6491" t="s">
        <v>12347</v>
      </c>
      <c r="G6491" s="13">
        <v>42261</v>
      </c>
      <c r="H6491" s="13">
        <v>42333</v>
      </c>
      <c r="I6491" s="14">
        <v>0</v>
      </c>
      <c r="J6491" t="s">
        <v>259</v>
      </c>
      <c r="K6491" s="13">
        <v>42272.421134259261</v>
      </c>
      <c r="L6491">
        <f t="shared" si="606"/>
        <v>2015</v>
      </c>
      <c r="M6491">
        <f t="shared" si="607"/>
        <v>9</v>
      </c>
      <c r="N6491">
        <f t="shared" si="608"/>
        <v>14</v>
      </c>
      <c r="O6491" t="e">
        <f t="shared" si="609"/>
        <v>#NUM!</v>
      </c>
      <c r="P6491" t="e">
        <f t="shared" si="610"/>
        <v>#NUM!</v>
      </c>
      <c r="Q6491">
        <f t="shared" si="611"/>
        <v>1</v>
      </c>
    </row>
    <row r="6492" spans="1:17">
      <c r="A6492" s="12" t="s">
        <v>12345</v>
      </c>
      <c r="B6492" t="s">
        <v>736</v>
      </c>
      <c r="C6492" t="s">
        <v>458</v>
      </c>
      <c r="D6492" t="s">
        <v>12348</v>
      </c>
      <c r="E6492" t="s">
        <v>11599</v>
      </c>
      <c r="F6492" t="s">
        <v>12347</v>
      </c>
      <c r="G6492" s="13">
        <v>42458</v>
      </c>
      <c r="H6492" s="13">
        <v>42531</v>
      </c>
      <c r="I6492" s="14">
        <v>0</v>
      </c>
      <c r="J6492" t="s">
        <v>259</v>
      </c>
      <c r="K6492" s="13">
        <v>42440.497013888889</v>
      </c>
      <c r="L6492">
        <f t="shared" si="606"/>
        <v>2016</v>
      </c>
      <c r="M6492">
        <f t="shared" si="607"/>
        <v>3</v>
      </c>
      <c r="N6492">
        <f t="shared" si="608"/>
        <v>29</v>
      </c>
      <c r="O6492">
        <f t="shared" si="609"/>
        <v>0</v>
      </c>
      <c r="P6492">
        <f t="shared" si="610"/>
        <v>0</v>
      </c>
      <c r="Q6492">
        <f t="shared" si="611"/>
        <v>1</v>
      </c>
    </row>
    <row r="6493" spans="1:17">
      <c r="A6493" s="12" t="s">
        <v>12349</v>
      </c>
      <c r="B6493" t="s">
        <v>736</v>
      </c>
      <c r="C6493" t="s">
        <v>458</v>
      </c>
      <c r="D6493" t="s">
        <v>12350</v>
      </c>
      <c r="E6493" t="s">
        <v>11599</v>
      </c>
      <c r="F6493" t="s">
        <v>12347</v>
      </c>
      <c r="G6493" s="13">
        <v>42094</v>
      </c>
      <c r="H6493" s="13">
        <v>42166</v>
      </c>
      <c r="I6493" s="14">
        <v>0</v>
      </c>
      <c r="J6493" t="s">
        <v>259</v>
      </c>
      <c r="K6493" s="13">
        <v>42072.490717592591</v>
      </c>
      <c r="L6493">
        <f t="shared" si="606"/>
        <v>2015</v>
      </c>
      <c r="M6493">
        <f t="shared" si="607"/>
        <v>3</v>
      </c>
      <c r="N6493">
        <f t="shared" si="608"/>
        <v>31</v>
      </c>
      <c r="O6493">
        <f t="shared" si="609"/>
        <v>0</v>
      </c>
      <c r="P6493">
        <f t="shared" si="610"/>
        <v>0</v>
      </c>
      <c r="Q6493">
        <f t="shared" si="611"/>
        <v>1</v>
      </c>
    </row>
    <row r="6494" spans="1:17">
      <c r="A6494" s="12" t="s">
        <v>12349</v>
      </c>
      <c r="B6494" t="s">
        <v>736</v>
      </c>
      <c r="C6494" t="s">
        <v>458</v>
      </c>
      <c r="D6494" t="s">
        <v>12351</v>
      </c>
      <c r="E6494" t="s">
        <v>11599</v>
      </c>
      <c r="F6494" t="s">
        <v>12347</v>
      </c>
      <c r="G6494" s="13">
        <v>42261</v>
      </c>
      <c r="H6494" s="13">
        <v>42333</v>
      </c>
      <c r="I6494" s="14">
        <v>0</v>
      </c>
      <c r="J6494" t="s">
        <v>259</v>
      </c>
      <c r="K6494" s="13">
        <v>42272.421180555553</v>
      </c>
      <c r="L6494">
        <f t="shared" si="606"/>
        <v>2015</v>
      </c>
      <c r="M6494">
        <f t="shared" si="607"/>
        <v>9</v>
      </c>
      <c r="N6494">
        <f t="shared" si="608"/>
        <v>14</v>
      </c>
      <c r="O6494" t="e">
        <f t="shared" si="609"/>
        <v>#NUM!</v>
      </c>
      <c r="P6494" t="e">
        <f t="shared" si="610"/>
        <v>#NUM!</v>
      </c>
      <c r="Q6494">
        <f t="shared" si="611"/>
        <v>1</v>
      </c>
    </row>
    <row r="6495" spans="1:17">
      <c r="A6495" s="12" t="s">
        <v>12349</v>
      </c>
      <c r="B6495" t="s">
        <v>736</v>
      </c>
      <c r="C6495" t="s">
        <v>458</v>
      </c>
      <c r="D6495" t="s">
        <v>12352</v>
      </c>
      <c r="E6495" t="s">
        <v>11599</v>
      </c>
      <c r="F6495" t="s">
        <v>12347</v>
      </c>
      <c r="G6495" s="13">
        <v>42374</v>
      </c>
      <c r="H6495" s="13">
        <v>42447</v>
      </c>
      <c r="I6495" s="14">
        <v>0</v>
      </c>
      <c r="J6495" t="s">
        <v>259</v>
      </c>
      <c r="K6495" s="13">
        <v>42352.477893518517</v>
      </c>
      <c r="L6495">
        <f t="shared" si="606"/>
        <v>2016</v>
      </c>
      <c r="M6495">
        <f t="shared" si="607"/>
        <v>1</v>
      </c>
      <c r="N6495">
        <f t="shared" si="608"/>
        <v>5</v>
      </c>
      <c r="O6495">
        <f t="shared" si="609"/>
        <v>0</v>
      </c>
      <c r="P6495">
        <f t="shared" si="610"/>
        <v>0</v>
      </c>
      <c r="Q6495">
        <f t="shared" si="611"/>
        <v>1</v>
      </c>
    </row>
    <row r="6496" spans="1:17">
      <c r="A6496" s="12" t="s">
        <v>12349</v>
      </c>
      <c r="B6496" t="s">
        <v>736</v>
      </c>
      <c r="C6496" t="s">
        <v>458</v>
      </c>
      <c r="D6496" t="s">
        <v>12353</v>
      </c>
      <c r="E6496" t="s">
        <v>11599</v>
      </c>
      <c r="F6496" t="s">
        <v>12347</v>
      </c>
      <c r="G6496" s="13">
        <v>42458</v>
      </c>
      <c r="H6496" s="13">
        <v>42531</v>
      </c>
      <c r="I6496" s="14">
        <v>0</v>
      </c>
      <c r="J6496" t="s">
        <v>259</v>
      </c>
      <c r="K6496" s="13">
        <v>42440.497013888889</v>
      </c>
      <c r="L6496">
        <f t="shared" si="606"/>
        <v>2016</v>
      </c>
      <c r="M6496">
        <f t="shared" si="607"/>
        <v>3</v>
      </c>
      <c r="N6496">
        <f t="shared" si="608"/>
        <v>29</v>
      </c>
      <c r="O6496">
        <f t="shared" si="609"/>
        <v>0</v>
      </c>
      <c r="P6496">
        <f t="shared" si="610"/>
        <v>0</v>
      </c>
      <c r="Q6496">
        <f t="shared" si="611"/>
        <v>1</v>
      </c>
    </row>
    <row r="6497" spans="1:17">
      <c r="A6497" s="12" t="s">
        <v>12354</v>
      </c>
      <c r="B6497" t="s">
        <v>736</v>
      </c>
      <c r="C6497" t="s">
        <v>458</v>
      </c>
      <c r="D6497" t="s">
        <v>12355</v>
      </c>
      <c r="E6497" t="s">
        <v>11599</v>
      </c>
      <c r="F6497" t="s">
        <v>12347</v>
      </c>
      <c r="G6497" s="13">
        <v>42093</v>
      </c>
      <c r="H6497" s="13">
        <v>42167</v>
      </c>
      <c r="I6497" s="14">
        <v>0</v>
      </c>
      <c r="J6497" t="s">
        <v>259</v>
      </c>
      <c r="K6497" s="13">
        <v>42072.435682870368</v>
      </c>
      <c r="L6497">
        <f t="shared" si="606"/>
        <v>2015</v>
      </c>
      <c r="M6497">
        <f t="shared" si="607"/>
        <v>3</v>
      </c>
      <c r="N6497">
        <f t="shared" si="608"/>
        <v>30</v>
      </c>
      <c r="O6497">
        <f t="shared" si="609"/>
        <v>0</v>
      </c>
      <c r="P6497">
        <f t="shared" si="610"/>
        <v>0</v>
      </c>
      <c r="Q6497">
        <f t="shared" si="611"/>
        <v>1</v>
      </c>
    </row>
    <row r="6498" spans="1:17">
      <c r="A6498" s="12" t="s">
        <v>12354</v>
      </c>
      <c r="B6498" t="s">
        <v>736</v>
      </c>
      <c r="C6498" t="s">
        <v>458</v>
      </c>
      <c r="D6498" t="s">
        <v>12356</v>
      </c>
      <c r="E6498" t="s">
        <v>11599</v>
      </c>
      <c r="F6498" t="s">
        <v>12347</v>
      </c>
      <c r="G6498" s="13">
        <v>42261</v>
      </c>
      <c r="H6498" s="13">
        <v>42333</v>
      </c>
      <c r="I6498" s="14">
        <v>0</v>
      </c>
      <c r="J6498" t="s">
        <v>259</v>
      </c>
      <c r="K6498" s="13">
        <v>42272.421203703707</v>
      </c>
      <c r="L6498">
        <f t="shared" si="606"/>
        <v>2015</v>
      </c>
      <c r="M6498">
        <f t="shared" si="607"/>
        <v>9</v>
      </c>
      <c r="N6498">
        <f t="shared" si="608"/>
        <v>14</v>
      </c>
      <c r="O6498" t="e">
        <f t="shared" si="609"/>
        <v>#NUM!</v>
      </c>
      <c r="P6498" t="e">
        <f t="shared" si="610"/>
        <v>#NUM!</v>
      </c>
      <c r="Q6498">
        <f t="shared" si="611"/>
        <v>1</v>
      </c>
    </row>
    <row r="6499" spans="1:17">
      <c r="A6499" s="12" t="s">
        <v>12354</v>
      </c>
      <c r="B6499" t="s">
        <v>736</v>
      </c>
      <c r="C6499" t="s">
        <v>458</v>
      </c>
      <c r="D6499" t="s">
        <v>12357</v>
      </c>
      <c r="E6499" t="s">
        <v>11599</v>
      </c>
      <c r="F6499" t="s">
        <v>12347</v>
      </c>
      <c r="G6499" s="13">
        <v>42374</v>
      </c>
      <c r="H6499" s="13">
        <v>42447</v>
      </c>
      <c r="I6499" s="14">
        <v>0</v>
      </c>
      <c r="J6499" t="s">
        <v>259</v>
      </c>
      <c r="K6499" s="13">
        <v>42352.477939814817</v>
      </c>
      <c r="L6499">
        <f t="shared" si="606"/>
        <v>2016</v>
      </c>
      <c r="M6499">
        <f t="shared" si="607"/>
        <v>1</v>
      </c>
      <c r="N6499">
        <f t="shared" si="608"/>
        <v>5</v>
      </c>
      <c r="O6499">
        <f t="shared" si="609"/>
        <v>0</v>
      </c>
      <c r="P6499">
        <f t="shared" si="610"/>
        <v>0</v>
      </c>
      <c r="Q6499">
        <f t="shared" si="611"/>
        <v>1</v>
      </c>
    </row>
    <row r="6500" spans="1:17">
      <c r="A6500" s="12" t="s">
        <v>12354</v>
      </c>
      <c r="B6500" t="s">
        <v>736</v>
      </c>
      <c r="C6500" t="s">
        <v>458</v>
      </c>
      <c r="D6500" t="s">
        <v>12358</v>
      </c>
      <c r="E6500" t="s">
        <v>11599</v>
      </c>
      <c r="F6500" t="s">
        <v>12347</v>
      </c>
      <c r="G6500" s="13">
        <v>42458</v>
      </c>
      <c r="H6500" s="13">
        <v>42531</v>
      </c>
      <c r="I6500" s="14">
        <v>0</v>
      </c>
      <c r="J6500" t="s">
        <v>259</v>
      </c>
      <c r="K6500" s="13">
        <v>42440.497013888889</v>
      </c>
      <c r="L6500">
        <f t="shared" si="606"/>
        <v>2016</v>
      </c>
      <c r="M6500">
        <f t="shared" si="607"/>
        <v>3</v>
      </c>
      <c r="N6500">
        <f t="shared" si="608"/>
        <v>29</v>
      </c>
      <c r="O6500">
        <f t="shared" si="609"/>
        <v>0</v>
      </c>
      <c r="P6500">
        <f t="shared" si="610"/>
        <v>0</v>
      </c>
      <c r="Q6500">
        <f t="shared" si="611"/>
        <v>1</v>
      </c>
    </row>
    <row r="6501" spans="1:17">
      <c r="A6501" s="12" t="s">
        <v>12359</v>
      </c>
      <c r="B6501" t="s">
        <v>736</v>
      </c>
      <c r="C6501" t="s">
        <v>458</v>
      </c>
      <c r="D6501" t="s">
        <v>12360</v>
      </c>
      <c r="E6501" t="s">
        <v>11599</v>
      </c>
      <c r="F6501" t="s">
        <v>12347</v>
      </c>
      <c r="G6501" s="13">
        <v>42094</v>
      </c>
      <c r="H6501" s="13">
        <v>42166</v>
      </c>
      <c r="I6501" s="14">
        <v>0</v>
      </c>
      <c r="J6501" t="s">
        <v>259</v>
      </c>
      <c r="K6501" s="13">
        <v>42072.492569444446</v>
      </c>
      <c r="L6501">
        <f t="shared" si="606"/>
        <v>2015</v>
      </c>
      <c r="M6501">
        <f t="shared" si="607"/>
        <v>3</v>
      </c>
      <c r="N6501">
        <f t="shared" si="608"/>
        <v>31</v>
      </c>
      <c r="O6501">
        <f t="shared" si="609"/>
        <v>0</v>
      </c>
      <c r="P6501">
        <f t="shared" si="610"/>
        <v>0</v>
      </c>
      <c r="Q6501">
        <f t="shared" si="611"/>
        <v>1</v>
      </c>
    </row>
    <row r="6502" spans="1:17">
      <c r="A6502" s="12" t="s">
        <v>12359</v>
      </c>
      <c r="B6502" t="s">
        <v>736</v>
      </c>
      <c r="C6502" t="s">
        <v>458</v>
      </c>
      <c r="D6502" t="s">
        <v>12361</v>
      </c>
      <c r="E6502" t="s">
        <v>11599</v>
      </c>
      <c r="F6502" t="s">
        <v>12347</v>
      </c>
      <c r="G6502" s="13">
        <v>42261</v>
      </c>
      <c r="H6502" s="13">
        <v>42333</v>
      </c>
      <c r="I6502" s="14">
        <v>0</v>
      </c>
      <c r="J6502" t="s">
        <v>259</v>
      </c>
      <c r="K6502" s="13">
        <v>42272.421307870369</v>
      </c>
      <c r="L6502">
        <f t="shared" si="606"/>
        <v>2015</v>
      </c>
      <c r="M6502">
        <f t="shared" si="607"/>
        <v>9</v>
      </c>
      <c r="N6502">
        <f t="shared" si="608"/>
        <v>14</v>
      </c>
      <c r="O6502" t="e">
        <f t="shared" si="609"/>
        <v>#NUM!</v>
      </c>
      <c r="P6502" t="e">
        <f t="shared" si="610"/>
        <v>#NUM!</v>
      </c>
      <c r="Q6502">
        <f t="shared" si="611"/>
        <v>1</v>
      </c>
    </row>
    <row r="6503" spans="1:17">
      <c r="A6503" s="12" t="s">
        <v>12359</v>
      </c>
      <c r="B6503" t="s">
        <v>736</v>
      </c>
      <c r="C6503" t="s">
        <v>458</v>
      </c>
      <c r="D6503" t="s">
        <v>12362</v>
      </c>
      <c r="E6503" t="s">
        <v>11599</v>
      </c>
      <c r="F6503" t="s">
        <v>12347</v>
      </c>
      <c r="G6503" s="13">
        <v>42374</v>
      </c>
      <c r="H6503" s="13">
        <v>42447</v>
      </c>
      <c r="I6503" s="14">
        <v>0</v>
      </c>
      <c r="J6503" t="s">
        <v>259</v>
      </c>
      <c r="K6503" s="13">
        <v>42352.477962962963</v>
      </c>
      <c r="L6503">
        <f t="shared" si="606"/>
        <v>2016</v>
      </c>
      <c r="M6503">
        <f t="shared" si="607"/>
        <v>1</v>
      </c>
      <c r="N6503">
        <f t="shared" si="608"/>
        <v>5</v>
      </c>
      <c r="O6503">
        <f t="shared" si="609"/>
        <v>0</v>
      </c>
      <c r="P6503">
        <f t="shared" si="610"/>
        <v>0</v>
      </c>
      <c r="Q6503">
        <f t="shared" si="611"/>
        <v>1</v>
      </c>
    </row>
    <row r="6504" spans="1:17">
      <c r="A6504" s="12" t="s">
        <v>12359</v>
      </c>
      <c r="B6504" t="s">
        <v>736</v>
      </c>
      <c r="C6504" t="s">
        <v>458</v>
      </c>
      <c r="D6504" t="s">
        <v>12363</v>
      </c>
      <c r="E6504" t="s">
        <v>11599</v>
      </c>
      <c r="F6504" t="s">
        <v>12347</v>
      </c>
      <c r="G6504" s="13">
        <v>42457</v>
      </c>
      <c r="H6504" s="13">
        <v>42531</v>
      </c>
      <c r="I6504" s="14">
        <v>0</v>
      </c>
      <c r="J6504" t="s">
        <v>259</v>
      </c>
      <c r="K6504" s="13">
        <v>42440.497013888889</v>
      </c>
      <c r="L6504">
        <f t="shared" si="606"/>
        <v>2016</v>
      </c>
      <c r="M6504">
        <f t="shared" si="607"/>
        <v>3</v>
      </c>
      <c r="N6504">
        <f t="shared" si="608"/>
        <v>28</v>
      </c>
      <c r="O6504">
        <f t="shared" si="609"/>
        <v>0</v>
      </c>
      <c r="P6504">
        <f t="shared" si="610"/>
        <v>0</v>
      </c>
      <c r="Q6504">
        <f t="shared" si="611"/>
        <v>1</v>
      </c>
    </row>
    <row r="6505" spans="1:17">
      <c r="A6505" s="12" t="s">
        <v>12364</v>
      </c>
      <c r="B6505" t="s">
        <v>736</v>
      </c>
      <c r="C6505" t="s">
        <v>458</v>
      </c>
      <c r="D6505" t="s">
        <v>12365</v>
      </c>
      <c r="E6505" t="s">
        <v>11599</v>
      </c>
      <c r="F6505" t="s">
        <v>12347</v>
      </c>
      <c r="G6505" s="13">
        <v>42095</v>
      </c>
      <c r="H6505" s="13">
        <v>42167</v>
      </c>
      <c r="I6505" s="14">
        <v>0</v>
      </c>
      <c r="J6505" t="s">
        <v>259</v>
      </c>
      <c r="K6505" s="13">
        <v>42072.435763888891</v>
      </c>
      <c r="L6505">
        <f t="shared" si="606"/>
        <v>2015</v>
      </c>
      <c r="M6505">
        <f t="shared" si="607"/>
        <v>4</v>
      </c>
      <c r="N6505">
        <f t="shared" si="608"/>
        <v>1</v>
      </c>
      <c r="O6505">
        <f t="shared" si="609"/>
        <v>0</v>
      </c>
      <c r="P6505">
        <f t="shared" si="610"/>
        <v>0</v>
      </c>
      <c r="Q6505">
        <f t="shared" si="611"/>
        <v>1</v>
      </c>
    </row>
    <row r="6506" spans="1:17">
      <c r="A6506" s="12" t="s">
        <v>12364</v>
      </c>
      <c r="B6506" t="s">
        <v>736</v>
      </c>
      <c r="C6506" t="s">
        <v>458</v>
      </c>
      <c r="D6506" t="s">
        <v>12366</v>
      </c>
      <c r="E6506" t="s">
        <v>11599</v>
      </c>
      <c r="F6506" t="s">
        <v>12347</v>
      </c>
      <c r="G6506" s="13">
        <v>42262</v>
      </c>
      <c r="H6506" s="13">
        <v>42332</v>
      </c>
      <c r="I6506" s="14">
        <v>0</v>
      </c>
      <c r="J6506" t="s">
        <v>259</v>
      </c>
      <c r="K6506" s="13">
        <v>42272.4218287037</v>
      </c>
      <c r="L6506">
        <f t="shared" si="606"/>
        <v>2015</v>
      </c>
      <c r="M6506">
        <f t="shared" si="607"/>
        <v>9</v>
      </c>
      <c r="N6506">
        <f t="shared" si="608"/>
        <v>15</v>
      </c>
      <c r="O6506" t="e">
        <f t="shared" si="609"/>
        <v>#NUM!</v>
      </c>
      <c r="P6506" t="e">
        <f t="shared" si="610"/>
        <v>#NUM!</v>
      </c>
      <c r="Q6506">
        <f t="shared" si="611"/>
        <v>1</v>
      </c>
    </row>
    <row r="6507" spans="1:17">
      <c r="A6507" s="12" t="s">
        <v>12364</v>
      </c>
      <c r="B6507" t="s">
        <v>736</v>
      </c>
      <c r="C6507" t="s">
        <v>458</v>
      </c>
      <c r="D6507" t="s">
        <v>12367</v>
      </c>
      <c r="E6507" t="s">
        <v>11599</v>
      </c>
      <c r="F6507" t="s">
        <v>12347</v>
      </c>
      <c r="G6507" s="13">
        <v>42374</v>
      </c>
      <c r="H6507" s="13">
        <v>42447</v>
      </c>
      <c r="I6507" s="14">
        <v>0</v>
      </c>
      <c r="J6507" t="s">
        <v>259</v>
      </c>
      <c r="K6507" s="13">
        <v>42352.478009259263</v>
      </c>
      <c r="L6507">
        <f t="shared" si="606"/>
        <v>2016</v>
      </c>
      <c r="M6507">
        <f t="shared" si="607"/>
        <v>1</v>
      </c>
      <c r="N6507">
        <f t="shared" si="608"/>
        <v>5</v>
      </c>
      <c r="O6507">
        <f t="shared" si="609"/>
        <v>0</v>
      </c>
      <c r="P6507">
        <f t="shared" si="610"/>
        <v>0</v>
      </c>
      <c r="Q6507">
        <f t="shared" si="611"/>
        <v>1</v>
      </c>
    </row>
    <row r="6508" spans="1:17">
      <c r="A6508" s="12" t="s">
        <v>12364</v>
      </c>
      <c r="B6508" t="s">
        <v>736</v>
      </c>
      <c r="C6508" t="s">
        <v>458</v>
      </c>
      <c r="D6508" t="s">
        <v>12368</v>
      </c>
      <c r="E6508" t="s">
        <v>11599</v>
      </c>
      <c r="F6508" t="s">
        <v>12347</v>
      </c>
      <c r="G6508" s="13">
        <v>42457</v>
      </c>
      <c r="H6508" s="13">
        <v>42531</v>
      </c>
      <c r="I6508" s="14">
        <v>0</v>
      </c>
      <c r="J6508" t="s">
        <v>259</v>
      </c>
      <c r="K6508" s="13">
        <v>42440.497013888889</v>
      </c>
      <c r="L6508">
        <f t="shared" si="606"/>
        <v>2016</v>
      </c>
      <c r="M6508">
        <f t="shared" si="607"/>
        <v>3</v>
      </c>
      <c r="N6508">
        <f t="shared" si="608"/>
        <v>28</v>
      </c>
      <c r="O6508">
        <f t="shared" si="609"/>
        <v>0</v>
      </c>
      <c r="P6508">
        <f t="shared" si="610"/>
        <v>0</v>
      </c>
      <c r="Q6508">
        <f t="shared" si="611"/>
        <v>1</v>
      </c>
    </row>
    <row r="6509" spans="1:17">
      <c r="A6509" s="12" t="s">
        <v>12369</v>
      </c>
      <c r="B6509" t="s">
        <v>736</v>
      </c>
      <c r="C6509" t="s">
        <v>458</v>
      </c>
      <c r="D6509" t="s">
        <v>12370</v>
      </c>
      <c r="E6509" t="s">
        <v>11599</v>
      </c>
      <c r="F6509" t="s">
        <v>12347</v>
      </c>
      <c r="G6509" s="13">
        <v>42262</v>
      </c>
      <c r="H6509" s="13">
        <v>42332</v>
      </c>
      <c r="I6509" s="14">
        <v>0</v>
      </c>
      <c r="J6509" t="s">
        <v>259</v>
      </c>
      <c r="K6509" s="13">
        <v>42272.399085648147</v>
      </c>
      <c r="L6509">
        <f t="shared" si="606"/>
        <v>2015</v>
      </c>
      <c r="M6509">
        <f t="shared" si="607"/>
        <v>9</v>
      </c>
      <c r="N6509">
        <f t="shared" si="608"/>
        <v>15</v>
      </c>
      <c r="O6509" t="e">
        <f t="shared" si="609"/>
        <v>#NUM!</v>
      </c>
      <c r="P6509" t="e">
        <f t="shared" si="610"/>
        <v>#NUM!</v>
      </c>
      <c r="Q6509">
        <f t="shared" si="611"/>
        <v>1</v>
      </c>
    </row>
    <row r="6510" spans="1:17">
      <c r="A6510" s="12" t="s">
        <v>12369</v>
      </c>
      <c r="B6510" t="s">
        <v>736</v>
      </c>
      <c r="C6510" t="s">
        <v>458</v>
      </c>
      <c r="D6510" t="s">
        <v>12371</v>
      </c>
      <c r="E6510" t="s">
        <v>11599</v>
      </c>
      <c r="F6510" t="s">
        <v>12347</v>
      </c>
      <c r="G6510" s="13">
        <v>42457</v>
      </c>
      <c r="H6510" s="13">
        <v>42531</v>
      </c>
      <c r="I6510" s="14">
        <v>0</v>
      </c>
      <c r="J6510" t="s">
        <v>259</v>
      </c>
      <c r="K6510" s="13">
        <v>42440.506331018521</v>
      </c>
      <c r="L6510">
        <f t="shared" si="606"/>
        <v>2016</v>
      </c>
      <c r="M6510">
        <f t="shared" si="607"/>
        <v>3</v>
      </c>
      <c r="N6510">
        <f t="shared" si="608"/>
        <v>28</v>
      </c>
      <c r="O6510">
        <f t="shared" si="609"/>
        <v>0</v>
      </c>
      <c r="P6510">
        <f t="shared" si="610"/>
        <v>0</v>
      </c>
      <c r="Q6510">
        <f t="shared" si="611"/>
        <v>1</v>
      </c>
    </row>
    <row r="6511" spans="1:17">
      <c r="A6511" s="12" t="s">
        <v>12372</v>
      </c>
      <c r="B6511" t="s">
        <v>736</v>
      </c>
      <c r="C6511" t="s">
        <v>458</v>
      </c>
      <c r="D6511" t="s">
        <v>12373</v>
      </c>
      <c r="E6511" t="s">
        <v>11599</v>
      </c>
      <c r="F6511" t="s">
        <v>12347</v>
      </c>
      <c r="G6511" s="13">
        <v>42262</v>
      </c>
      <c r="H6511" s="13">
        <v>42332</v>
      </c>
      <c r="I6511" s="14">
        <v>0</v>
      </c>
      <c r="J6511" t="s">
        <v>259</v>
      </c>
      <c r="K6511" s="13">
        <v>42272.399131944447</v>
      </c>
      <c r="L6511">
        <f t="shared" si="606"/>
        <v>2015</v>
      </c>
      <c r="M6511">
        <f t="shared" si="607"/>
        <v>9</v>
      </c>
      <c r="N6511">
        <f t="shared" si="608"/>
        <v>15</v>
      </c>
      <c r="O6511" t="e">
        <f t="shared" si="609"/>
        <v>#NUM!</v>
      </c>
      <c r="P6511" t="e">
        <f t="shared" si="610"/>
        <v>#NUM!</v>
      </c>
      <c r="Q6511">
        <f t="shared" si="611"/>
        <v>1</v>
      </c>
    </row>
    <row r="6512" spans="1:17">
      <c r="A6512" s="12" t="s">
        <v>12372</v>
      </c>
      <c r="B6512" t="s">
        <v>736</v>
      </c>
      <c r="C6512" t="s">
        <v>458</v>
      </c>
      <c r="D6512" t="s">
        <v>12374</v>
      </c>
      <c r="E6512" t="s">
        <v>11599</v>
      </c>
      <c r="F6512" t="s">
        <v>12347</v>
      </c>
      <c r="G6512" s="13">
        <v>42457</v>
      </c>
      <c r="H6512" s="13">
        <v>42531</v>
      </c>
      <c r="I6512" s="14">
        <v>0</v>
      </c>
      <c r="J6512" t="s">
        <v>259</v>
      </c>
      <c r="K6512" s="13">
        <v>42440.506331018521</v>
      </c>
      <c r="L6512">
        <f t="shared" si="606"/>
        <v>2016</v>
      </c>
      <c r="M6512">
        <f t="shared" si="607"/>
        <v>3</v>
      </c>
      <c r="N6512">
        <f t="shared" si="608"/>
        <v>28</v>
      </c>
      <c r="O6512">
        <f t="shared" si="609"/>
        <v>0</v>
      </c>
      <c r="P6512">
        <f t="shared" si="610"/>
        <v>0</v>
      </c>
      <c r="Q6512">
        <f t="shared" si="611"/>
        <v>1</v>
      </c>
    </row>
    <row r="6513" spans="1:17">
      <c r="A6513" s="12" t="s">
        <v>12375</v>
      </c>
      <c r="B6513" t="s">
        <v>736</v>
      </c>
      <c r="C6513" t="s">
        <v>458</v>
      </c>
      <c r="D6513" t="s">
        <v>12376</v>
      </c>
      <c r="E6513" t="s">
        <v>11599</v>
      </c>
      <c r="F6513" t="s">
        <v>12347</v>
      </c>
      <c r="G6513" s="13">
        <v>42093</v>
      </c>
      <c r="H6513" s="13">
        <v>42165</v>
      </c>
      <c r="I6513" s="14">
        <v>0</v>
      </c>
      <c r="J6513" t="s">
        <v>259</v>
      </c>
      <c r="K6513" s="13">
        <v>42072.440868055557</v>
      </c>
      <c r="L6513">
        <f t="shared" si="606"/>
        <v>2015</v>
      </c>
      <c r="M6513">
        <f t="shared" si="607"/>
        <v>3</v>
      </c>
      <c r="N6513">
        <f t="shared" si="608"/>
        <v>30</v>
      </c>
      <c r="O6513">
        <f t="shared" si="609"/>
        <v>0</v>
      </c>
      <c r="P6513">
        <f t="shared" si="610"/>
        <v>0</v>
      </c>
      <c r="Q6513">
        <f t="shared" si="611"/>
        <v>1</v>
      </c>
    </row>
    <row r="6514" spans="1:17">
      <c r="A6514" s="12" t="s">
        <v>12377</v>
      </c>
      <c r="B6514" t="s">
        <v>750</v>
      </c>
      <c r="C6514" t="s">
        <v>458</v>
      </c>
      <c r="D6514" t="s">
        <v>12378</v>
      </c>
      <c r="E6514" t="s">
        <v>11599</v>
      </c>
      <c r="F6514" t="s">
        <v>12347</v>
      </c>
      <c r="G6514" s="13">
        <v>42093</v>
      </c>
      <c r="H6514" s="13">
        <v>42167</v>
      </c>
      <c r="I6514" s="14">
        <v>0</v>
      </c>
      <c r="J6514" t="s">
        <v>259</v>
      </c>
      <c r="K6514" s="13">
        <v>42111.396886574075</v>
      </c>
      <c r="L6514">
        <f t="shared" si="606"/>
        <v>2015</v>
      </c>
      <c r="M6514">
        <f t="shared" si="607"/>
        <v>3</v>
      </c>
      <c r="N6514">
        <f t="shared" si="608"/>
        <v>30</v>
      </c>
      <c r="O6514" t="e">
        <f t="shared" si="609"/>
        <v>#NUM!</v>
      </c>
      <c r="P6514" t="e">
        <f t="shared" si="610"/>
        <v>#NUM!</v>
      </c>
      <c r="Q6514">
        <f t="shared" si="611"/>
        <v>1</v>
      </c>
    </row>
    <row r="6515" spans="1:17">
      <c r="A6515" s="12" t="s">
        <v>12377</v>
      </c>
      <c r="B6515" t="s">
        <v>750</v>
      </c>
      <c r="C6515" t="s">
        <v>458</v>
      </c>
      <c r="D6515" t="s">
        <v>12379</v>
      </c>
      <c r="E6515" t="s">
        <v>11599</v>
      </c>
      <c r="F6515" t="s">
        <v>12347</v>
      </c>
      <c r="G6515" s="13">
        <v>42262</v>
      </c>
      <c r="H6515" s="13">
        <v>42332</v>
      </c>
      <c r="I6515" s="14">
        <v>0</v>
      </c>
      <c r="J6515" t="s">
        <v>259</v>
      </c>
      <c r="K6515" s="13">
        <v>42272.384560185186</v>
      </c>
      <c r="L6515">
        <f t="shared" si="606"/>
        <v>2015</v>
      </c>
      <c r="M6515">
        <f t="shared" si="607"/>
        <v>9</v>
      </c>
      <c r="N6515">
        <f t="shared" si="608"/>
        <v>15</v>
      </c>
      <c r="O6515" t="e">
        <f t="shared" si="609"/>
        <v>#NUM!</v>
      </c>
      <c r="P6515" t="e">
        <f t="shared" si="610"/>
        <v>#NUM!</v>
      </c>
      <c r="Q6515">
        <f t="shared" si="611"/>
        <v>1</v>
      </c>
    </row>
    <row r="6516" spans="1:17">
      <c r="A6516" s="12" t="s">
        <v>12377</v>
      </c>
      <c r="B6516" t="s">
        <v>750</v>
      </c>
      <c r="C6516" t="s">
        <v>458</v>
      </c>
      <c r="D6516" t="s">
        <v>12380</v>
      </c>
      <c r="E6516" t="s">
        <v>11599</v>
      </c>
      <c r="F6516" t="s">
        <v>12347</v>
      </c>
      <c r="G6516" s="13">
        <v>42457</v>
      </c>
      <c r="H6516" s="13">
        <v>42531</v>
      </c>
      <c r="I6516" s="14">
        <v>0</v>
      </c>
      <c r="J6516" t="s">
        <v>259</v>
      </c>
      <c r="K6516" s="13">
        <v>42468.63013888889</v>
      </c>
      <c r="L6516">
        <f t="shared" si="606"/>
        <v>2016</v>
      </c>
      <c r="M6516">
        <f t="shared" si="607"/>
        <v>3</v>
      </c>
      <c r="N6516">
        <f t="shared" si="608"/>
        <v>28</v>
      </c>
      <c r="O6516" t="e">
        <f t="shared" si="609"/>
        <v>#NUM!</v>
      </c>
      <c r="P6516" t="e">
        <f t="shared" si="610"/>
        <v>#NUM!</v>
      </c>
      <c r="Q6516">
        <f t="shared" si="611"/>
        <v>1</v>
      </c>
    </row>
    <row r="6517" spans="1:17">
      <c r="A6517" s="12" t="s">
        <v>12381</v>
      </c>
      <c r="B6517" t="s">
        <v>750</v>
      </c>
      <c r="C6517" t="s">
        <v>458</v>
      </c>
      <c r="D6517" t="s">
        <v>12382</v>
      </c>
      <c r="E6517" t="s">
        <v>11599</v>
      </c>
      <c r="F6517" t="s">
        <v>12347</v>
      </c>
      <c r="G6517" s="13">
        <v>42093</v>
      </c>
      <c r="H6517" s="13">
        <v>42165</v>
      </c>
      <c r="I6517" s="14">
        <v>0</v>
      </c>
      <c r="J6517" t="s">
        <v>259</v>
      </c>
      <c r="K6517" s="13">
        <v>42114.355254629627</v>
      </c>
      <c r="L6517">
        <f t="shared" si="606"/>
        <v>2015</v>
      </c>
      <c r="M6517">
        <f t="shared" si="607"/>
        <v>3</v>
      </c>
      <c r="N6517">
        <f t="shared" si="608"/>
        <v>30</v>
      </c>
      <c r="O6517" t="e">
        <f t="shared" si="609"/>
        <v>#NUM!</v>
      </c>
      <c r="P6517" t="e">
        <f t="shared" si="610"/>
        <v>#NUM!</v>
      </c>
      <c r="Q6517">
        <f t="shared" si="611"/>
        <v>1</v>
      </c>
    </row>
    <row r="6518" spans="1:17">
      <c r="A6518" s="12" t="s">
        <v>12381</v>
      </c>
      <c r="B6518" t="s">
        <v>795</v>
      </c>
      <c r="C6518" t="s">
        <v>458</v>
      </c>
      <c r="D6518" t="s">
        <v>12383</v>
      </c>
      <c r="E6518" t="s">
        <v>11599</v>
      </c>
      <c r="F6518" t="s">
        <v>12347</v>
      </c>
      <c r="G6518" s="13">
        <v>42262</v>
      </c>
      <c r="H6518" s="13">
        <v>42332</v>
      </c>
      <c r="I6518" s="14">
        <v>0</v>
      </c>
      <c r="J6518" t="s">
        <v>259</v>
      </c>
      <c r="K6518" s="13">
        <v>42283.629918981482</v>
      </c>
      <c r="L6518">
        <f t="shared" si="606"/>
        <v>2015</v>
      </c>
      <c r="M6518">
        <f t="shared" si="607"/>
        <v>9</v>
      </c>
      <c r="N6518">
        <f t="shared" si="608"/>
        <v>15</v>
      </c>
      <c r="O6518" t="e">
        <f t="shared" si="609"/>
        <v>#NUM!</v>
      </c>
      <c r="P6518" t="e">
        <f t="shared" si="610"/>
        <v>#NUM!</v>
      </c>
      <c r="Q6518">
        <f t="shared" si="611"/>
        <v>1</v>
      </c>
    </row>
    <row r="6519" spans="1:17">
      <c r="A6519" s="12" t="s">
        <v>12381</v>
      </c>
      <c r="B6519" t="s">
        <v>750</v>
      </c>
      <c r="C6519" t="s">
        <v>458</v>
      </c>
      <c r="D6519" t="s">
        <v>12384</v>
      </c>
      <c r="E6519" t="s">
        <v>11599</v>
      </c>
      <c r="F6519" t="s">
        <v>12347</v>
      </c>
      <c r="G6519" s="13">
        <v>42457</v>
      </c>
      <c r="H6519" s="13">
        <v>42531</v>
      </c>
      <c r="I6519" s="14">
        <v>0</v>
      </c>
      <c r="J6519" t="s">
        <v>259</v>
      </c>
      <c r="K6519" s="13">
        <v>42471.675497685188</v>
      </c>
      <c r="L6519">
        <f t="shared" si="606"/>
        <v>2016</v>
      </c>
      <c r="M6519">
        <f t="shared" si="607"/>
        <v>3</v>
      </c>
      <c r="N6519">
        <f t="shared" si="608"/>
        <v>28</v>
      </c>
      <c r="O6519" t="e">
        <f t="shared" si="609"/>
        <v>#NUM!</v>
      </c>
      <c r="P6519" t="e">
        <f t="shared" si="610"/>
        <v>#NUM!</v>
      </c>
      <c r="Q6519">
        <f t="shared" si="611"/>
        <v>1</v>
      </c>
    </row>
    <row r="6520" spans="1:17">
      <c r="A6520" s="12" t="s">
        <v>12385</v>
      </c>
      <c r="B6520" t="s">
        <v>750</v>
      </c>
      <c r="C6520" t="s">
        <v>458</v>
      </c>
      <c r="D6520" t="s">
        <v>12386</v>
      </c>
      <c r="E6520" t="s">
        <v>11599</v>
      </c>
      <c r="F6520" t="s">
        <v>12347</v>
      </c>
      <c r="G6520" s="13">
        <v>42094</v>
      </c>
      <c r="H6520" s="13">
        <v>42166</v>
      </c>
      <c r="I6520" s="14">
        <v>0</v>
      </c>
      <c r="J6520" t="s">
        <v>259</v>
      </c>
      <c r="K6520" s="13">
        <v>42121.396932870368</v>
      </c>
      <c r="L6520">
        <f t="shared" si="606"/>
        <v>2015</v>
      </c>
      <c r="M6520">
        <f t="shared" si="607"/>
        <v>3</v>
      </c>
      <c r="N6520">
        <f t="shared" si="608"/>
        <v>31</v>
      </c>
      <c r="O6520" t="e">
        <f t="shared" si="609"/>
        <v>#NUM!</v>
      </c>
      <c r="P6520" t="e">
        <f t="shared" si="610"/>
        <v>#NUM!</v>
      </c>
      <c r="Q6520">
        <f t="shared" si="611"/>
        <v>1</v>
      </c>
    </row>
    <row r="6521" spans="1:17">
      <c r="A6521" s="12" t="s">
        <v>12387</v>
      </c>
      <c r="B6521" t="s">
        <v>736</v>
      </c>
      <c r="C6521" t="s">
        <v>458</v>
      </c>
      <c r="D6521" t="s">
        <v>12388</v>
      </c>
      <c r="E6521" t="s">
        <v>11599</v>
      </c>
      <c r="F6521" t="s">
        <v>12389</v>
      </c>
      <c r="G6521" s="13">
        <v>42261</v>
      </c>
      <c r="H6521" s="13">
        <v>42333</v>
      </c>
      <c r="I6521" s="14">
        <v>0</v>
      </c>
      <c r="J6521" t="s">
        <v>259</v>
      </c>
      <c r="K6521" s="13">
        <v>42272.421307870369</v>
      </c>
      <c r="L6521">
        <f t="shared" si="606"/>
        <v>2015</v>
      </c>
      <c r="M6521">
        <f t="shared" si="607"/>
        <v>9</v>
      </c>
      <c r="N6521">
        <f t="shared" si="608"/>
        <v>14</v>
      </c>
      <c r="O6521" t="e">
        <f t="shared" si="609"/>
        <v>#NUM!</v>
      </c>
      <c r="P6521" t="e">
        <f t="shared" si="610"/>
        <v>#NUM!</v>
      </c>
      <c r="Q6521">
        <f t="shared" si="611"/>
        <v>1</v>
      </c>
    </row>
    <row r="6522" spans="1:17">
      <c r="A6522" s="12" t="s">
        <v>12390</v>
      </c>
      <c r="B6522" t="s">
        <v>736</v>
      </c>
      <c r="C6522" t="s">
        <v>458</v>
      </c>
      <c r="D6522" t="s">
        <v>12391</v>
      </c>
      <c r="E6522" t="s">
        <v>11599</v>
      </c>
      <c r="F6522" t="s">
        <v>12392</v>
      </c>
      <c r="G6522" s="13">
        <v>42261</v>
      </c>
      <c r="H6522" s="13">
        <v>42333</v>
      </c>
      <c r="I6522" s="14">
        <v>0</v>
      </c>
      <c r="J6522" t="s">
        <v>259</v>
      </c>
      <c r="K6522" s="13">
        <v>42272.424166666664</v>
      </c>
      <c r="L6522">
        <f t="shared" si="606"/>
        <v>2015</v>
      </c>
      <c r="M6522">
        <f t="shared" si="607"/>
        <v>9</v>
      </c>
      <c r="N6522">
        <f t="shared" si="608"/>
        <v>14</v>
      </c>
      <c r="O6522" t="e">
        <f t="shared" si="609"/>
        <v>#NUM!</v>
      </c>
      <c r="P6522" t="e">
        <f t="shared" si="610"/>
        <v>#NUM!</v>
      </c>
      <c r="Q6522">
        <f t="shared" si="611"/>
        <v>1</v>
      </c>
    </row>
    <row r="6523" spans="1:17">
      <c r="A6523" s="12" t="s">
        <v>12393</v>
      </c>
      <c r="B6523" t="s">
        <v>736</v>
      </c>
      <c r="C6523" t="s">
        <v>458</v>
      </c>
      <c r="D6523" t="s">
        <v>12394</v>
      </c>
      <c r="E6523" t="s">
        <v>11599</v>
      </c>
      <c r="F6523" t="s">
        <v>12395</v>
      </c>
      <c r="G6523" s="13">
        <v>42374</v>
      </c>
      <c r="H6523" s="13">
        <v>42447</v>
      </c>
      <c r="I6523" s="14">
        <v>0</v>
      </c>
      <c r="J6523" t="s">
        <v>259</v>
      </c>
      <c r="K6523" s="13">
        <v>42352.495069444441</v>
      </c>
      <c r="L6523">
        <f t="shared" si="606"/>
        <v>2016</v>
      </c>
      <c r="M6523">
        <f t="shared" si="607"/>
        <v>1</v>
      </c>
      <c r="N6523">
        <f t="shared" si="608"/>
        <v>5</v>
      </c>
      <c r="O6523">
        <f t="shared" si="609"/>
        <v>0</v>
      </c>
      <c r="P6523">
        <f t="shared" si="610"/>
        <v>0</v>
      </c>
      <c r="Q6523">
        <f t="shared" si="611"/>
        <v>1</v>
      </c>
    </row>
    <row r="6524" spans="1:17">
      <c r="A6524" s="12" t="s">
        <v>12396</v>
      </c>
      <c r="B6524" t="s">
        <v>736</v>
      </c>
      <c r="C6524" t="s">
        <v>458</v>
      </c>
      <c r="D6524" t="s">
        <v>12397</v>
      </c>
      <c r="E6524" t="s">
        <v>11599</v>
      </c>
      <c r="F6524" t="s">
        <v>12398</v>
      </c>
      <c r="G6524" s="13">
        <v>42094</v>
      </c>
      <c r="H6524" s="13">
        <v>42166</v>
      </c>
      <c r="I6524" s="14">
        <v>0</v>
      </c>
      <c r="J6524" t="s">
        <v>259</v>
      </c>
      <c r="K6524" s="13">
        <v>42072.477199074077</v>
      </c>
      <c r="L6524">
        <f t="shared" si="606"/>
        <v>2015</v>
      </c>
      <c r="M6524">
        <f t="shared" si="607"/>
        <v>3</v>
      </c>
      <c r="N6524">
        <f t="shared" si="608"/>
        <v>31</v>
      </c>
      <c r="O6524">
        <f t="shared" si="609"/>
        <v>0</v>
      </c>
      <c r="P6524">
        <f t="shared" si="610"/>
        <v>0</v>
      </c>
      <c r="Q6524">
        <f t="shared" si="611"/>
        <v>1</v>
      </c>
    </row>
    <row r="6525" spans="1:17">
      <c r="A6525" s="12" t="s">
        <v>12399</v>
      </c>
      <c r="B6525" t="s">
        <v>736</v>
      </c>
      <c r="C6525" t="s">
        <v>458</v>
      </c>
      <c r="D6525" t="s">
        <v>12400</v>
      </c>
      <c r="E6525" t="s">
        <v>11599</v>
      </c>
      <c r="F6525" t="s">
        <v>12401</v>
      </c>
      <c r="G6525" s="13">
        <v>42458</v>
      </c>
      <c r="H6525" s="13">
        <v>42531</v>
      </c>
      <c r="I6525" s="14">
        <v>0</v>
      </c>
      <c r="J6525" t="s">
        <v>259</v>
      </c>
      <c r="K6525" s="13">
        <v>42440.497013888889</v>
      </c>
      <c r="L6525">
        <f t="shared" si="606"/>
        <v>2016</v>
      </c>
      <c r="M6525">
        <f t="shared" si="607"/>
        <v>3</v>
      </c>
      <c r="N6525">
        <f t="shared" si="608"/>
        <v>29</v>
      </c>
      <c r="O6525">
        <f t="shared" si="609"/>
        <v>0</v>
      </c>
      <c r="P6525">
        <f t="shared" si="610"/>
        <v>0</v>
      </c>
      <c r="Q6525">
        <f t="shared" si="611"/>
        <v>1</v>
      </c>
    </row>
    <row r="6526" spans="1:17">
      <c r="A6526" s="12" t="s">
        <v>12402</v>
      </c>
      <c r="B6526" t="s">
        <v>750</v>
      </c>
      <c r="C6526" t="s">
        <v>458</v>
      </c>
      <c r="D6526" t="s">
        <v>12403</v>
      </c>
      <c r="E6526" t="s">
        <v>11599</v>
      </c>
      <c r="F6526" t="s">
        <v>12401</v>
      </c>
      <c r="G6526" s="13">
        <v>42458</v>
      </c>
      <c r="H6526" s="13">
        <v>42531</v>
      </c>
      <c r="I6526" s="14">
        <v>0</v>
      </c>
      <c r="J6526" t="s">
        <v>259</v>
      </c>
      <c r="K6526" s="13">
        <v>42473.502060185187</v>
      </c>
      <c r="L6526">
        <f t="shared" si="606"/>
        <v>2016</v>
      </c>
      <c r="M6526">
        <f t="shared" si="607"/>
        <v>3</v>
      </c>
      <c r="N6526">
        <f t="shared" si="608"/>
        <v>29</v>
      </c>
      <c r="O6526" t="e">
        <f t="shared" si="609"/>
        <v>#NUM!</v>
      </c>
      <c r="P6526" t="e">
        <f t="shared" si="610"/>
        <v>#NUM!</v>
      </c>
      <c r="Q6526">
        <f t="shared" si="611"/>
        <v>1</v>
      </c>
    </row>
    <row r="6527" spans="1:17">
      <c r="A6527" s="12" t="s">
        <v>12404</v>
      </c>
      <c r="B6527" t="s">
        <v>736</v>
      </c>
      <c r="C6527" t="s">
        <v>458</v>
      </c>
      <c r="D6527" t="s">
        <v>12405</v>
      </c>
      <c r="E6527" t="s">
        <v>11599</v>
      </c>
      <c r="F6527" t="s">
        <v>12406</v>
      </c>
      <c r="G6527" s="13">
        <v>42094</v>
      </c>
      <c r="H6527" s="13">
        <v>42166</v>
      </c>
      <c r="I6527" s="14">
        <v>0</v>
      </c>
      <c r="J6527" t="s">
        <v>259</v>
      </c>
      <c r="K6527" s="13">
        <v>42072.492650462962</v>
      </c>
      <c r="L6527">
        <f t="shared" si="606"/>
        <v>2015</v>
      </c>
      <c r="M6527">
        <f t="shared" si="607"/>
        <v>3</v>
      </c>
      <c r="N6527">
        <f t="shared" si="608"/>
        <v>31</v>
      </c>
      <c r="O6527">
        <f t="shared" si="609"/>
        <v>0</v>
      </c>
      <c r="P6527">
        <f t="shared" si="610"/>
        <v>0</v>
      </c>
      <c r="Q6527">
        <f t="shared" si="611"/>
        <v>1</v>
      </c>
    </row>
    <row r="6528" spans="1:17">
      <c r="A6528" s="12" t="s">
        <v>12404</v>
      </c>
      <c r="B6528" t="s">
        <v>736</v>
      </c>
      <c r="C6528" t="s">
        <v>458</v>
      </c>
      <c r="D6528" t="s">
        <v>12407</v>
      </c>
      <c r="E6528" t="s">
        <v>11599</v>
      </c>
      <c r="F6528" t="s">
        <v>12406</v>
      </c>
      <c r="G6528" s="13">
        <v>42261</v>
      </c>
      <c r="H6528" s="13">
        <v>42333</v>
      </c>
      <c r="I6528" s="14">
        <v>0</v>
      </c>
      <c r="J6528" t="s">
        <v>259</v>
      </c>
      <c r="K6528" s="13">
        <v>42272.398472222223</v>
      </c>
      <c r="L6528">
        <f t="shared" si="606"/>
        <v>2015</v>
      </c>
      <c r="M6528">
        <f t="shared" si="607"/>
        <v>9</v>
      </c>
      <c r="N6528">
        <f t="shared" si="608"/>
        <v>14</v>
      </c>
      <c r="O6528" t="e">
        <f t="shared" si="609"/>
        <v>#NUM!</v>
      </c>
      <c r="P6528" t="e">
        <f t="shared" si="610"/>
        <v>#NUM!</v>
      </c>
      <c r="Q6528">
        <f t="shared" si="611"/>
        <v>1</v>
      </c>
    </row>
    <row r="6529" spans="1:17">
      <c r="A6529" s="12" t="s">
        <v>12404</v>
      </c>
      <c r="B6529" t="s">
        <v>736</v>
      </c>
      <c r="C6529" t="s">
        <v>458</v>
      </c>
      <c r="D6529" t="s">
        <v>12408</v>
      </c>
      <c r="E6529" t="s">
        <v>11599</v>
      </c>
      <c r="F6529" t="s">
        <v>12406</v>
      </c>
      <c r="G6529" s="13">
        <v>42373</v>
      </c>
      <c r="H6529" s="13">
        <v>42447</v>
      </c>
      <c r="I6529" s="14">
        <v>0</v>
      </c>
      <c r="J6529" t="s">
        <v>259</v>
      </c>
      <c r="K6529" s="13">
        <v>42352.463402777779</v>
      </c>
      <c r="L6529">
        <f t="shared" si="606"/>
        <v>2016</v>
      </c>
      <c r="M6529">
        <f t="shared" si="607"/>
        <v>1</v>
      </c>
      <c r="N6529">
        <f t="shared" si="608"/>
        <v>4</v>
      </c>
      <c r="O6529">
        <f t="shared" si="609"/>
        <v>0</v>
      </c>
      <c r="P6529">
        <f t="shared" si="610"/>
        <v>0</v>
      </c>
      <c r="Q6529">
        <f t="shared" si="611"/>
        <v>1</v>
      </c>
    </row>
    <row r="6530" spans="1:17">
      <c r="A6530" s="12" t="s">
        <v>12404</v>
      </c>
      <c r="B6530" t="s">
        <v>736</v>
      </c>
      <c r="C6530" t="s">
        <v>458</v>
      </c>
      <c r="D6530" t="s">
        <v>12409</v>
      </c>
      <c r="E6530" t="s">
        <v>11599</v>
      </c>
      <c r="F6530" t="s">
        <v>12406</v>
      </c>
      <c r="G6530" s="13">
        <v>42458</v>
      </c>
      <c r="H6530" s="13">
        <v>42531</v>
      </c>
      <c r="I6530" s="14">
        <v>0</v>
      </c>
      <c r="J6530" t="s">
        <v>259</v>
      </c>
      <c r="K6530" s="13">
        <v>42440.493148148147</v>
      </c>
      <c r="L6530">
        <f t="shared" si="606"/>
        <v>2016</v>
      </c>
      <c r="M6530">
        <f t="shared" si="607"/>
        <v>3</v>
      </c>
      <c r="N6530">
        <f t="shared" si="608"/>
        <v>29</v>
      </c>
      <c r="O6530">
        <f t="shared" si="609"/>
        <v>0</v>
      </c>
      <c r="P6530">
        <f t="shared" si="610"/>
        <v>0</v>
      </c>
      <c r="Q6530">
        <f t="shared" si="611"/>
        <v>1</v>
      </c>
    </row>
    <row r="6531" spans="1:17">
      <c r="A6531" s="12" t="s">
        <v>12410</v>
      </c>
      <c r="B6531" t="s">
        <v>736</v>
      </c>
      <c r="C6531" t="s">
        <v>458</v>
      </c>
      <c r="D6531" t="s">
        <v>12411</v>
      </c>
      <c r="E6531" t="s">
        <v>11599</v>
      </c>
      <c r="F6531" t="s">
        <v>12406</v>
      </c>
      <c r="G6531" s="13">
        <v>42457</v>
      </c>
      <c r="H6531" s="13">
        <v>42531</v>
      </c>
      <c r="I6531" s="14">
        <v>0</v>
      </c>
      <c r="J6531" t="s">
        <v>259</v>
      </c>
      <c r="K6531" s="13">
        <v>42440.493148148147</v>
      </c>
      <c r="L6531">
        <f t="shared" ref="L6531:L6594" si="612">YEAR(G6531)</f>
        <v>2016</v>
      </c>
      <c r="M6531">
        <f t="shared" ref="M6531:M6594" si="613">MONTH(G6531)</f>
        <v>3</v>
      </c>
      <c r="N6531">
        <f t="shared" ref="N6531:N6594" si="614">DAY(G6531)</f>
        <v>28</v>
      </c>
      <c r="O6531">
        <f t="shared" ref="O6531:O6594" si="615">DATEDIF($K6531,INT($G6531),"y")</f>
        <v>0</v>
      </c>
      <c r="P6531">
        <f t="shared" ref="P6531:P6594" si="616">DATEDIF($K6531,INT($G6531),"m")</f>
        <v>0</v>
      </c>
      <c r="Q6531">
        <f t="shared" ref="Q6531:Q6594" si="617">DATEDIF($K$2,INT($G$2),"ym")</f>
        <v>1</v>
      </c>
    </row>
    <row r="6532" spans="1:17">
      <c r="A6532" s="12" t="s">
        <v>12412</v>
      </c>
      <c r="B6532" t="s">
        <v>750</v>
      </c>
      <c r="C6532" t="s">
        <v>458</v>
      </c>
      <c r="D6532" t="s">
        <v>12413</v>
      </c>
      <c r="E6532" t="s">
        <v>11599</v>
      </c>
      <c r="F6532" t="s">
        <v>12406</v>
      </c>
      <c r="G6532" s="13">
        <v>42094</v>
      </c>
      <c r="H6532" s="13">
        <v>42166</v>
      </c>
      <c r="I6532" s="14">
        <v>0</v>
      </c>
      <c r="J6532" t="s">
        <v>259</v>
      </c>
      <c r="K6532" s="13">
        <v>42115.45590277778</v>
      </c>
      <c r="L6532">
        <f t="shared" si="612"/>
        <v>2015</v>
      </c>
      <c r="M6532">
        <f t="shared" si="613"/>
        <v>3</v>
      </c>
      <c r="N6532">
        <f t="shared" si="614"/>
        <v>31</v>
      </c>
      <c r="O6532" t="e">
        <f t="shared" si="615"/>
        <v>#NUM!</v>
      </c>
      <c r="P6532" t="e">
        <f t="shared" si="616"/>
        <v>#NUM!</v>
      </c>
      <c r="Q6532">
        <f t="shared" si="617"/>
        <v>1</v>
      </c>
    </row>
    <row r="6533" spans="1:17">
      <c r="A6533" s="12" t="s">
        <v>12412</v>
      </c>
      <c r="B6533" t="s">
        <v>750</v>
      </c>
      <c r="C6533" t="s">
        <v>458</v>
      </c>
      <c r="D6533" t="s">
        <v>12414</v>
      </c>
      <c r="E6533" t="s">
        <v>11599</v>
      </c>
      <c r="F6533" t="s">
        <v>12406</v>
      </c>
      <c r="G6533" s="13">
        <v>42261</v>
      </c>
      <c r="H6533" s="13">
        <v>42333</v>
      </c>
      <c r="I6533" s="14">
        <v>0</v>
      </c>
      <c r="J6533" t="s">
        <v>259</v>
      </c>
      <c r="K6533" s="13">
        <v>42275.508356481485</v>
      </c>
      <c r="L6533">
        <f t="shared" si="612"/>
        <v>2015</v>
      </c>
      <c r="M6533">
        <f t="shared" si="613"/>
        <v>9</v>
      </c>
      <c r="N6533">
        <f t="shared" si="614"/>
        <v>14</v>
      </c>
      <c r="O6533" t="e">
        <f t="shared" si="615"/>
        <v>#NUM!</v>
      </c>
      <c r="P6533" t="e">
        <f t="shared" si="616"/>
        <v>#NUM!</v>
      </c>
      <c r="Q6533">
        <f t="shared" si="617"/>
        <v>1</v>
      </c>
    </row>
    <row r="6534" spans="1:17">
      <c r="A6534" s="12" t="s">
        <v>12415</v>
      </c>
      <c r="B6534" t="s">
        <v>736</v>
      </c>
      <c r="C6534" t="s">
        <v>458</v>
      </c>
      <c r="D6534" t="s">
        <v>12416</v>
      </c>
      <c r="E6534" t="s">
        <v>11599</v>
      </c>
      <c r="F6534" t="s">
        <v>3990</v>
      </c>
      <c r="G6534" s="13">
        <v>42374</v>
      </c>
      <c r="H6534" s="13">
        <v>42447</v>
      </c>
      <c r="I6534" s="14">
        <v>0</v>
      </c>
      <c r="J6534" t="s">
        <v>259</v>
      </c>
      <c r="K6534" s="13">
        <v>42352.486250000002</v>
      </c>
      <c r="L6534">
        <f t="shared" si="612"/>
        <v>2016</v>
      </c>
      <c r="M6534">
        <f t="shared" si="613"/>
        <v>1</v>
      </c>
      <c r="N6534">
        <f t="shared" si="614"/>
        <v>5</v>
      </c>
      <c r="O6534">
        <f t="shared" si="615"/>
        <v>0</v>
      </c>
      <c r="P6534">
        <f t="shared" si="616"/>
        <v>0</v>
      </c>
      <c r="Q6534">
        <f t="shared" si="617"/>
        <v>1</v>
      </c>
    </row>
    <row r="6535" spans="1:17">
      <c r="A6535" s="12" t="s">
        <v>12417</v>
      </c>
      <c r="B6535" t="s">
        <v>736</v>
      </c>
      <c r="C6535" t="s">
        <v>458</v>
      </c>
      <c r="D6535" t="s">
        <v>12418</v>
      </c>
      <c r="E6535" t="s">
        <v>11599</v>
      </c>
      <c r="F6535" t="s">
        <v>12419</v>
      </c>
      <c r="G6535" s="13">
        <v>42374</v>
      </c>
      <c r="H6535" s="13">
        <v>42447</v>
      </c>
      <c r="I6535" s="14">
        <v>0</v>
      </c>
      <c r="J6535" t="s">
        <v>259</v>
      </c>
      <c r="K6535" s="13">
        <v>42352.482523148145</v>
      </c>
      <c r="L6535">
        <f t="shared" si="612"/>
        <v>2016</v>
      </c>
      <c r="M6535">
        <f t="shared" si="613"/>
        <v>1</v>
      </c>
      <c r="N6535">
        <f t="shared" si="614"/>
        <v>5</v>
      </c>
      <c r="O6535">
        <f t="shared" si="615"/>
        <v>0</v>
      </c>
      <c r="P6535">
        <f t="shared" si="616"/>
        <v>0</v>
      </c>
      <c r="Q6535">
        <f t="shared" si="617"/>
        <v>1</v>
      </c>
    </row>
    <row r="6536" spans="1:17">
      <c r="A6536" s="12" t="s">
        <v>12420</v>
      </c>
      <c r="B6536" t="s">
        <v>736</v>
      </c>
      <c r="C6536" t="s">
        <v>458</v>
      </c>
      <c r="D6536" t="s">
        <v>12421</v>
      </c>
      <c r="E6536" t="s">
        <v>11599</v>
      </c>
      <c r="F6536" t="s">
        <v>12422</v>
      </c>
      <c r="G6536" s="13">
        <v>42093</v>
      </c>
      <c r="H6536" s="13">
        <v>42165</v>
      </c>
      <c r="I6536" s="14">
        <v>0</v>
      </c>
      <c r="J6536" t="s">
        <v>259</v>
      </c>
      <c r="K6536" s="13">
        <v>42072.470312500001</v>
      </c>
      <c r="L6536">
        <f t="shared" si="612"/>
        <v>2015</v>
      </c>
      <c r="M6536">
        <f t="shared" si="613"/>
        <v>3</v>
      </c>
      <c r="N6536">
        <f t="shared" si="614"/>
        <v>30</v>
      </c>
      <c r="O6536">
        <f t="shared" si="615"/>
        <v>0</v>
      </c>
      <c r="P6536">
        <f t="shared" si="616"/>
        <v>0</v>
      </c>
      <c r="Q6536">
        <f t="shared" si="617"/>
        <v>1</v>
      </c>
    </row>
    <row r="6537" spans="1:17">
      <c r="A6537" s="12" t="s">
        <v>12420</v>
      </c>
      <c r="B6537" t="s">
        <v>736</v>
      </c>
      <c r="C6537" t="s">
        <v>458</v>
      </c>
      <c r="D6537" t="s">
        <v>12423</v>
      </c>
      <c r="E6537" t="s">
        <v>11599</v>
      </c>
      <c r="F6537" t="s">
        <v>12422</v>
      </c>
      <c r="G6537" s="13">
        <v>42262</v>
      </c>
      <c r="H6537" s="13">
        <v>42332</v>
      </c>
      <c r="I6537" s="14">
        <v>0</v>
      </c>
      <c r="J6537" t="s">
        <v>259</v>
      </c>
      <c r="K6537" s="13">
        <v>42272.424201388887</v>
      </c>
      <c r="L6537">
        <f t="shared" si="612"/>
        <v>2015</v>
      </c>
      <c r="M6537">
        <f t="shared" si="613"/>
        <v>9</v>
      </c>
      <c r="N6537">
        <f t="shared" si="614"/>
        <v>15</v>
      </c>
      <c r="O6537" t="e">
        <f t="shared" si="615"/>
        <v>#NUM!</v>
      </c>
      <c r="P6537" t="e">
        <f t="shared" si="616"/>
        <v>#NUM!</v>
      </c>
      <c r="Q6537">
        <f t="shared" si="617"/>
        <v>1</v>
      </c>
    </row>
    <row r="6538" spans="1:17">
      <c r="A6538" s="12" t="s">
        <v>12424</v>
      </c>
      <c r="B6538" t="s">
        <v>736</v>
      </c>
      <c r="C6538" t="s">
        <v>458</v>
      </c>
      <c r="D6538" t="s">
        <v>12425</v>
      </c>
      <c r="E6538" t="s">
        <v>11599</v>
      </c>
      <c r="F6538" t="s">
        <v>12422</v>
      </c>
      <c r="G6538" s="13">
        <v>42460</v>
      </c>
      <c r="H6538" s="13">
        <v>42531</v>
      </c>
      <c r="I6538" s="14">
        <v>0</v>
      </c>
      <c r="J6538" t="s">
        <v>259</v>
      </c>
      <c r="K6538" s="13">
        <v>42459.628136574072</v>
      </c>
      <c r="L6538">
        <f t="shared" si="612"/>
        <v>2016</v>
      </c>
      <c r="M6538">
        <f t="shared" si="613"/>
        <v>3</v>
      </c>
      <c r="N6538">
        <f t="shared" si="614"/>
        <v>31</v>
      </c>
      <c r="O6538">
        <f t="shared" si="615"/>
        <v>0</v>
      </c>
      <c r="P6538">
        <f t="shared" si="616"/>
        <v>0</v>
      </c>
      <c r="Q6538">
        <f t="shared" si="617"/>
        <v>1</v>
      </c>
    </row>
    <row r="6539" spans="1:17">
      <c r="A6539" s="12" t="s">
        <v>12426</v>
      </c>
      <c r="B6539" t="s">
        <v>736</v>
      </c>
      <c r="C6539" t="s">
        <v>458</v>
      </c>
      <c r="D6539" t="s">
        <v>12427</v>
      </c>
      <c r="E6539" t="s">
        <v>11599</v>
      </c>
      <c r="F6539" t="s">
        <v>12428</v>
      </c>
      <c r="G6539" s="13">
        <v>42373</v>
      </c>
      <c r="H6539" s="13">
        <v>42447</v>
      </c>
      <c r="I6539" s="14">
        <v>0</v>
      </c>
      <c r="J6539" t="s">
        <v>259</v>
      </c>
      <c r="K6539" s="13">
        <v>42352.471145833333</v>
      </c>
      <c r="L6539">
        <f t="shared" si="612"/>
        <v>2016</v>
      </c>
      <c r="M6539">
        <f t="shared" si="613"/>
        <v>1</v>
      </c>
      <c r="N6539">
        <f t="shared" si="614"/>
        <v>4</v>
      </c>
      <c r="O6539">
        <f t="shared" si="615"/>
        <v>0</v>
      </c>
      <c r="P6539">
        <f t="shared" si="616"/>
        <v>0</v>
      </c>
      <c r="Q6539">
        <f t="shared" si="617"/>
        <v>1</v>
      </c>
    </row>
    <row r="6540" spans="1:17">
      <c r="A6540" s="12" t="s">
        <v>12429</v>
      </c>
      <c r="B6540" t="s">
        <v>736</v>
      </c>
      <c r="C6540" t="s">
        <v>458</v>
      </c>
      <c r="D6540" t="s">
        <v>12430</v>
      </c>
      <c r="E6540" t="s">
        <v>11599</v>
      </c>
      <c r="F6540" t="s">
        <v>12431</v>
      </c>
      <c r="G6540" s="13">
        <v>42094</v>
      </c>
      <c r="H6540" s="13">
        <v>42166</v>
      </c>
      <c r="I6540" s="14">
        <v>0</v>
      </c>
      <c r="J6540" t="s">
        <v>259</v>
      </c>
      <c r="K6540" s="13">
        <v>42072.445416666669</v>
      </c>
      <c r="L6540">
        <f t="shared" si="612"/>
        <v>2015</v>
      </c>
      <c r="M6540">
        <f t="shared" si="613"/>
        <v>3</v>
      </c>
      <c r="N6540">
        <f t="shared" si="614"/>
        <v>31</v>
      </c>
      <c r="O6540">
        <f t="shared" si="615"/>
        <v>0</v>
      </c>
      <c r="P6540">
        <f t="shared" si="616"/>
        <v>0</v>
      </c>
      <c r="Q6540">
        <f t="shared" si="617"/>
        <v>1</v>
      </c>
    </row>
    <row r="6541" spans="1:17">
      <c r="A6541" s="12" t="s">
        <v>12429</v>
      </c>
      <c r="B6541" t="s">
        <v>736</v>
      </c>
      <c r="C6541" t="s">
        <v>458</v>
      </c>
      <c r="D6541" t="s">
        <v>12432</v>
      </c>
      <c r="E6541" t="s">
        <v>11599</v>
      </c>
      <c r="F6541" t="s">
        <v>12431</v>
      </c>
      <c r="G6541" s="13">
        <v>42373</v>
      </c>
      <c r="H6541" s="13">
        <v>42447</v>
      </c>
      <c r="I6541" s="14">
        <v>0</v>
      </c>
      <c r="J6541" t="s">
        <v>259</v>
      </c>
      <c r="K6541" s="13">
        <v>42352.498599537037</v>
      </c>
      <c r="L6541">
        <f t="shared" si="612"/>
        <v>2016</v>
      </c>
      <c r="M6541">
        <f t="shared" si="613"/>
        <v>1</v>
      </c>
      <c r="N6541">
        <f t="shared" si="614"/>
        <v>4</v>
      </c>
      <c r="O6541">
        <f t="shared" si="615"/>
        <v>0</v>
      </c>
      <c r="P6541">
        <f t="shared" si="616"/>
        <v>0</v>
      </c>
      <c r="Q6541">
        <f t="shared" si="617"/>
        <v>1</v>
      </c>
    </row>
    <row r="6542" spans="1:17">
      <c r="A6542" s="12" t="s">
        <v>12429</v>
      </c>
      <c r="B6542" t="s">
        <v>736</v>
      </c>
      <c r="C6542" t="s">
        <v>458</v>
      </c>
      <c r="D6542" t="s">
        <v>12433</v>
      </c>
      <c r="E6542" t="s">
        <v>11599</v>
      </c>
      <c r="F6542" t="s">
        <v>12431</v>
      </c>
      <c r="G6542" s="13">
        <v>42458</v>
      </c>
      <c r="H6542" s="13">
        <v>42531</v>
      </c>
      <c r="I6542" s="14">
        <v>0</v>
      </c>
      <c r="J6542" t="s">
        <v>259</v>
      </c>
      <c r="K6542" s="13">
        <v>42440.493148148147</v>
      </c>
      <c r="L6542">
        <f t="shared" si="612"/>
        <v>2016</v>
      </c>
      <c r="M6542">
        <f t="shared" si="613"/>
        <v>3</v>
      </c>
      <c r="N6542">
        <f t="shared" si="614"/>
        <v>29</v>
      </c>
      <c r="O6542">
        <f t="shared" si="615"/>
        <v>0</v>
      </c>
      <c r="P6542">
        <f t="shared" si="616"/>
        <v>0</v>
      </c>
      <c r="Q6542">
        <f t="shared" si="617"/>
        <v>1</v>
      </c>
    </row>
    <row r="6543" spans="1:17">
      <c r="A6543" s="12" t="s">
        <v>12434</v>
      </c>
      <c r="B6543" t="s">
        <v>750</v>
      </c>
      <c r="C6543" t="s">
        <v>458</v>
      </c>
      <c r="D6543" t="s">
        <v>12435</v>
      </c>
      <c r="E6543" t="s">
        <v>11599</v>
      </c>
      <c r="F6543" t="s">
        <v>12431</v>
      </c>
      <c r="G6543" s="13">
        <v>42373</v>
      </c>
      <c r="H6543" s="13">
        <v>42447</v>
      </c>
      <c r="I6543" s="14">
        <v>0</v>
      </c>
      <c r="J6543" t="s">
        <v>259</v>
      </c>
      <c r="K6543" s="13">
        <v>42380.442662037036</v>
      </c>
      <c r="L6543">
        <f t="shared" si="612"/>
        <v>2016</v>
      </c>
      <c r="M6543">
        <f t="shared" si="613"/>
        <v>1</v>
      </c>
      <c r="N6543">
        <f t="shared" si="614"/>
        <v>4</v>
      </c>
      <c r="O6543" t="e">
        <f t="shared" si="615"/>
        <v>#NUM!</v>
      </c>
      <c r="P6543" t="e">
        <f t="shared" si="616"/>
        <v>#NUM!</v>
      </c>
      <c r="Q6543">
        <f t="shared" si="617"/>
        <v>1</v>
      </c>
    </row>
    <row r="6544" spans="1:17">
      <c r="A6544" s="12" t="s">
        <v>12436</v>
      </c>
      <c r="B6544" t="s">
        <v>736</v>
      </c>
      <c r="C6544" t="s">
        <v>458</v>
      </c>
      <c r="D6544" t="s">
        <v>12437</v>
      </c>
      <c r="E6544" t="s">
        <v>11599</v>
      </c>
      <c r="F6544" t="s">
        <v>12438</v>
      </c>
      <c r="G6544" s="13">
        <v>42093</v>
      </c>
      <c r="H6544" s="13">
        <v>42165</v>
      </c>
      <c r="I6544" s="14">
        <v>0</v>
      </c>
      <c r="J6544" t="s">
        <v>259</v>
      </c>
      <c r="K6544" s="13">
        <v>42072.482245370367</v>
      </c>
      <c r="L6544">
        <f t="shared" si="612"/>
        <v>2015</v>
      </c>
      <c r="M6544">
        <f t="shared" si="613"/>
        <v>3</v>
      </c>
      <c r="N6544">
        <f t="shared" si="614"/>
        <v>30</v>
      </c>
      <c r="O6544">
        <f t="shared" si="615"/>
        <v>0</v>
      </c>
      <c r="P6544">
        <f t="shared" si="616"/>
        <v>0</v>
      </c>
      <c r="Q6544">
        <f t="shared" si="617"/>
        <v>1</v>
      </c>
    </row>
    <row r="6545" spans="1:17">
      <c r="A6545" s="12" t="s">
        <v>12439</v>
      </c>
      <c r="B6545" t="s">
        <v>750</v>
      </c>
      <c r="C6545" t="s">
        <v>458</v>
      </c>
      <c r="D6545" t="s">
        <v>12440</v>
      </c>
      <c r="E6545" t="s">
        <v>11599</v>
      </c>
      <c r="F6545" t="s">
        <v>12438</v>
      </c>
      <c r="G6545" s="13">
        <v>42093</v>
      </c>
      <c r="H6545" s="13">
        <v>42165</v>
      </c>
      <c r="I6545" s="14">
        <v>0</v>
      </c>
      <c r="J6545" t="s">
        <v>259</v>
      </c>
      <c r="K6545" s="13">
        <v>42102.553101851852</v>
      </c>
      <c r="L6545">
        <f t="shared" si="612"/>
        <v>2015</v>
      </c>
      <c r="M6545">
        <f t="shared" si="613"/>
        <v>3</v>
      </c>
      <c r="N6545">
        <f t="shared" si="614"/>
        <v>30</v>
      </c>
      <c r="O6545" t="e">
        <f t="shared" si="615"/>
        <v>#NUM!</v>
      </c>
      <c r="P6545" t="e">
        <f t="shared" si="616"/>
        <v>#NUM!</v>
      </c>
      <c r="Q6545">
        <f t="shared" si="617"/>
        <v>1</v>
      </c>
    </row>
    <row r="6546" spans="1:17">
      <c r="A6546" s="12" t="s">
        <v>12441</v>
      </c>
      <c r="B6546" t="s">
        <v>736</v>
      </c>
      <c r="C6546" t="s">
        <v>458</v>
      </c>
      <c r="D6546" t="s">
        <v>12442</v>
      </c>
      <c r="E6546" t="s">
        <v>11599</v>
      </c>
      <c r="F6546" t="s">
        <v>12443</v>
      </c>
      <c r="G6546" s="13">
        <v>42457</v>
      </c>
      <c r="H6546" s="13">
        <v>42531</v>
      </c>
      <c r="I6546" s="14">
        <v>0</v>
      </c>
      <c r="J6546" t="s">
        <v>259</v>
      </c>
      <c r="K6546" s="13">
        <v>42440.497013888889</v>
      </c>
      <c r="L6546">
        <f t="shared" si="612"/>
        <v>2016</v>
      </c>
      <c r="M6546">
        <f t="shared" si="613"/>
        <v>3</v>
      </c>
      <c r="N6546">
        <f t="shared" si="614"/>
        <v>28</v>
      </c>
      <c r="O6546">
        <f t="shared" si="615"/>
        <v>0</v>
      </c>
      <c r="P6546">
        <f t="shared" si="616"/>
        <v>0</v>
      </c>
      <c r="Q6546">
        <f t="shared" si="617"/>
        <v>1</v>
      </c>
    </row>
    <row r="6547" spans="1:17">
      <c r="A6547" s="12" t="s">
        <v>12444</v>
      </c>
      <c r="B6547" t="s">
        <v>736</v>
      </c>
      <c r="C6547" t="s">
        <v>458</v>
      </c>
      <c r="D6547" t="s">
        <v>12445</v>
      </c>
      <c r="E6547" t="s">
        <v>11599</v>
      </c>
      <c r="F6547" t="s">
        <v>12446</v>
      </c>
      <c r="G6547" s="13">
        <v>42262</v>
      </c>
      <c r="H6547" s="13">
        <v>42332</v>
      </c>
      <c r="I6547" s="14">
        <v>0</v>
      </c>
      <c r="J6547" t="s">
        <v>259</v>
      </c>
      <c r="K6547" s="13">
        <v>42272.407002314816</v>
      </c>
      <c r="L6547">
        <f t="shared" si="612"/>
        <v>2015</v>
      </c>
      <c r="M6547">
        <f t="shared" si="613"/>
        <v>9</v>
      </c>
      <c r="N6547">
        <f t="shared" si="614"/>
        <v>15</v>
      </c>
      <c r="O6547" t="e">
        <f t="shared" si="615"/>
        <v>#NUM!</v>
      </c>
      <c r="P6547" t="e">
        <f t="shared" si="616"/>
        <v>#NUM!</v>
      </c>
      <c r="Q6547">
        <f t="shared" si="617"/>
        <v>1</v>
      </c>
    </row>
    <row r="6548" spans="1:17">
      <c r="A6548" s="12" t="s">
        <v>12447</v>
      </c>
      <c r="B6548" t="s">
        <v>736</v>
      </c>
      <c r="C6548" t="s">
        <v>458</v>
      </c>
      <c r="D6548" t="s">
        <v>12448</v>
      </c>
      <c r="E6548" t="s">
        <v>11599</v>
      </c>
      <c r="F6548" t="s">
        <v>12449</v>
      </c>
      <c r="G6548" s="13">
        <v>42262</v>
      </c>
      <c r="H6548" s="13">
        <v>42332</v>
      </c>
      <c r="I6548" s="14">
        <v>0</v>
      </c>
      <c r="J6548" t="s">
        <v>259</v>
      </c>
      <c r="K6548" s="13">
        <v>42272.414814814816</v>
      </c>
      <c r="L6548">
        <f t="shared" si="612"/>
        <v>2015</v>
      </c>
      <c r="M6548">
        <f t="shared" si="613"/>
        <v>9</v>
      </c>
      <c r="N6548">
        <f t="shared" si="614"/>
        <v>15</v>
      </c>
      <c r="O6548" t="e">
        <f t="shared" si="615"/>
        <v>#NUM!</v>
      </c>
      <c r="P6548" t="e">
        <f t="shared" si="616"/>
        <v>#NUM!</v>
      </c>
      <c r="Q6548">
        <f t="shared" si="617"/>
        <v>1</v>
      </c>
    </row>
    <row r="6549" spans="1:17">
      <c r="A6549" s="12" t="s">
        <v>12450</v>
      </c>
      <c r="B6549" t="s">
        <v>750</v>
      </c>
      <c r="C6549" t="s">
        <v>458</v>
      </c>
      <c r="D6549" t="s">
        <v>12451</v>
      </c>
      <c r="E6549" t="s">
        <v>11599</v>
      </c>
      <c r="F6549" t="s">
        <v>12449</v>
      </c>
      <c r="G6549" s="13">
        <v>42262</v>
      </c>
      <c r="H6549" s="13">
        <v>42332</v>
      </c>
      <c r="I6549" s="14">
        <v>0</v>
      </c>
      <c r="J6549" t="s">
        <v>259</v>
      </c>
      <c r="K6549" s="13">
        <v>42272.397002314814</v>
      </c>
      <c r="L6549">
        <f t="shared" si="612"/>
        <v>2015</v>
      </c>
      <c r="M6549">
        <f t="shared" si="613"/>
        <v>9</v>
      </c>
      <c r="N6549">
        <f t="shared" si="614"/>
        <v>15</v>
      </c>
      <c r="O6549" t="e">
        <f t="shared" si="615"/>
        <v>#NUM!</v>
      </c>
      <c r="P6549" t="e">
        <f t="shared" si="616"/>
        <v>#NUM!</v>
      </c>
      <c r="Q6549">
        <f t="shared" si="617"/>
        <v>1</v>
      </c>
    </row>
    <row r="6550" spans="1:17">
      <c r="A6550" s="12" t="s">
        <v>12452</v>
      </c>
      <c r="B6550" t="s">
        <v>736</v>
      </c>
      <c r="C6550" t="s">
        <v>458</v>
      </c>
      <c r="D6550" t="s">
        <v>12453</v>
      </c>
      <c r="E6550" t="s">
        <v>11599</v>
      </c>
      <c r="F6550" t="s">
        <v>12454</v>
      </c>
      <c r="G6550" s="13">
        <v>42094</v>
      </c>
      <c r="H6550" s="13">
        <v>42166</v>
      </c>
      <c r="I6550" s="14">
        <v>0</v>
      </c>
      <c r="J6550" t="s">
        <v>259</v>
      </c>
      <c r="K6550" s="13">
        <v>42072.526643518519</v>
      </c>
      <c r="L6550">
        <f t="shared" si="612"/>
        <v>2015</v>
      </c>
      <c r="M6550">
        <f t="shared" si="613"/>
        <v>3</v>
      </c>
      <c r="N6550">
        <f t="shared" si="614"/>
        <v>31</v>
      </c>
      <c r="O6550">
        <f t="shared" si="615"/>
        <v>0</v>
      </c>
      <c r="P6550">
        <f t="shared" si="616"/>
        <v>0</v>
      </c>
      <c r="Q6550">
        <f t="shared" si="617"/>
        <v>1</v>
      </c>
    </row>
    <row r="6551" spans="1:17">
      <c r="A6551" s="12" t="s">
        <v>12455</v>
      </c>
      <c r="B6551" t="s">
        <v>750</v>
      </c>
      <c r="C6551" t="s">
        <v>458</v>
      </c>
      <c r="D6551" t="s">
        <v>12456</v>
      </c>
      <c r="E6551" t="s">
        <v>11599</v>
      </c>
      <c r="F6551" t="s">
        <v>12454</v>
      </c>
      <c r="G6551" s="13">
        <v>42094</v>
      </c>
      <c r="H6551" s="13">
        <v>42166</v>
      </c>
      <c r="I6551" s="14">
        <v>0</v>
      </c>
      <c r="J6551" t="s">
        <v>259</v>
      </c>
      <c r="K6551" s="13">
        <v>42111.619074074071</v>
      </c>
      <c r="L6551">
        <f t="shared" si="612"/>
        <v>2015</v>
      </c>
      <c r="M6551">
        <f t="shared" si="613"/>
        <v>3</v>
      </c>
      <c r="N6551">
        <f t="shared" si="614"/>
        <v>31</v>
      </c>
      <c r="O6551" t="e">
        <f t="shared" si="615"/>
        <v>#NUM!</v>
      </c>
      <c r="P6551" t="e">
        <f t="shared" si="616"/>
        <v>#NUM!</v>
      </c>
      <c r="Q6551">
        <f t="shared" si="617"/>
        <v>1</v>
      </c>
    </row>
    <row r="6552" spans="1:17">
      <c r="A6552" s="12" t="s">
        <v>12457</v>
      </c>
      <c r="B6552" t="s">
        <v>736</v>
      </c>
      <c r="C6552" t="s">
        <v>458</v>
      </c>
      <c r="D6552" t="s">
        <v>12458</v>
      </c>
      <c r="E6552" t="s">
        <v>11599</v>
      </c>
      <c r="F6552" t="s">
        <v>12459</v>
      </c>
      <c r="G6552" s="13">
        <v>42457</v>
      </c>
      <c r="H6552" s="13">
        <v>42531</v>
      </c>
      <c r="I6552" s="14">
        <v>0</v>
      </c>
      <c r="J6552" t="s">
        <v>259</v>
      </c>
      <c r="K6552" s="13">
        <v>42440.49422453704</v>
      </c>
      <c r="L6552">
        <f t="shared" si="612"/>
        <v>2016</v>
      </c>
      <c r="M6552">
        <f t="shared" si="613"/>
        <v>3</v>
      </c>
      <c r="N6552">
        <f t="shared" si="614"/>
        <v>28</v>
      </c>
      <c r="O6552">
        <f t="shared" si="615"/>
        <v>0</v>
      </c>
      <c r="P6552">
        <f t="shared" si="616"/>
        <v>0</v>
      </c>
      <c r="Q6552">
        <f t="shared" si="617"/>
        <v>1</v>
      </c>
    </row>
    <row r="6553" spans="1:17">
      <c r="A6553" s="12" t="s">
        <v>12460</v>
      </c>
      <c r="B6553" t="s">
        <v>457</v>
      </c>
      <c r="C6553" t="s">
        <v>453</v>
      </c>
      <c r="D6553" t="s">
        <v>12461</v>
      </c>
      <c r="E6553" t="s">
        <v>2758</v>
      </c>
      <c r="F6553" t="s">
        <v>259</v>
      </c>
      <c r="G6553" s="13">
        <v>42383</v>
      </c>
      <c r="H6553" s="13">
        <v>42439</v>
      </c>
      <c r="I6553" s="14">
        <v>0</v>
      </c>
      <c r="J6553" t="s">
        <v>447</v>
      </c>
      <c r="K6553" s="13">
        <v>42380.589965277781</v>
      </c>
      <c r="L6553">
        <f t="shared" si="612"/>
        <v>2016</v>
      </c>
      <c r="M6553">
        <f t="shared" si="613"/>
        <v>1</v>
      </c>
      <c r="N6553">
        <f t="shared" si="614"/>
        <v>14</v>
      </c>
      <c r="O6553">
        <f t="shared" si="615"/>
        <v>0</v>
      </c>
      <c r="P6553">
        <f t="shared" si="616"/>
        <v>0</v>
      </c>
      <c r="Q6553">
        <f t="shared" si="617"/>
        <v>1</v>
      </c>
    </row>
    <row r="6554" spans="1:17">
      <c r="A6554" s="12" t="s">
        <v>12462</v>
      </c>
      <c r="B6554" t="s">
        <v>736</v>
      </c>
      <c r="C6554" t="s">
        <v>458</v>
      </c>
      <c r="D6554" t="s">
        <v>12463</v>
      </c>
      <c r="E6554" t="s">
        <v>11599</v>
      </c>
      <c r="F6554" t="s">
        <v>12464</v>
      </c>
      <c r="G6554" s="13">
        <v>42373</v>
      </c>
      <c r="H6554" s="13">
        <v>42447</v>
      </c>
      <c r="I6554" s="14">
        <v>0</v>
      </c>
      <c r="J6554" t="s">
        <v>259</v>
      </c>
      <c r="K6554" s="13">
        <v>42384.664618055554</v>
      </c>
      <c r="L6554">
        <f t="shared" si="612"/>
        <v>2016</v>
      </c>
      <c r="M6554">
        <f t="shared" si="613"/>
        <v>1</v>
      </c>
      <c r="N6554">
        <f t="shared" si="614"/>
        <v>4</v>
      </c>
      <c r="O6554" t="e">
        <f t="shared" si="615"/>
        <v>#NUM!</v>
      </c>
      <c r="P6554" t="e">
        <f t="shared" si="616"/>
        <v>#NUM!</v>
      </c>
      <c r="Q6554">
        <f t="shared" si="617"/>
        <v>1</v>
      </c>
    </row>
    <row r="6555" spans="1:17">
      <c r="A6555" s="12" t="s">
        <v>12465</v>
      </c>
      <c r="B6555" t="s">
        <v>736</v>
      </c>
      <c r="C6555" t="s">
        <v>458</v>
      </c>
      <c r="D6555" t="s">
        <v>12466</v>
      </c>
      <c r="E6555" t="s">
        <v>11599</v>
      </c>
      <c r="F6555" t="s">
        <v>1035</v>
      </c>
      <c r="G6555" s="13">
        <v>42094</v>
      </c>
      <c r="H6555" s="13">
        <v>42166</v>
      </c>
      <c r="I6555" s="14">
        <v>0</v>
      </c>
      <c r="J6555" t="s">
        <v>259</v>
      </c>
      <c r="K6555" s="13">
        <v>42072.487199074072</v>
      </c>
      <c r="L6555">
        <f t="shared" si="612"/>
        <v>2015</v>
      </c>
      <c r="M6555">
        <f t="shared" si="613"/>
        <v>3</v>
      </c>
      <c r="N6555">
        <f t="shared" si="614"/>
        <v>31</v>
      </c>
      <c r="O6555">
        <f t="shared" si="615"/>
        <v>0</v>
      </c>
      <c r="P6555">
        <f t="shared" si="616"/>
        <v>0</v>
      </c>
      <c r="Q6555">
        <f t="shared" si="617"/>
        <v>1</v>
      </c>
    </row>
    <row r="6556" spans="1:17">
      <c r="A6556" s="12" t="s">
        <v>12465</v>
      </c>
      <c r="B6556" t="s">
        <v>736</v>
      </c>
      <c r="C6556" t="s">
        <v>458</v>
      </c>
      <c r="D6556" t="s">
        <v>12467</v>
      </c>
      <c r="E6556" t="s">
        <v>11599</v>
      </c>
      <c r="F6556" t="s">
        <v>1035</v>
      </c>
      <c r="G6556" s="13">
        <v>42458</v>
      </c>
      <c r="H6556" s="13">
        <v>42531</v>
      </c>
      <c r="I6556" s="14">
        <v>0</v>
      </c>
      <c r="J6556" t="s">
        <v>259</v>
      </c>
      <c r="K6556" s="13">
        <v>42440.50240740741</v>
      </c>
      <c r="L6556">
        <f t="shared" si="612"/>
        <v>2016</v>
      </c>
      <c r="M6556">
        <f t="shared" si="613"/>
        <v>3</v>
      </c>
      <c r="N6556">
        <f t="shared" si="614"/>
        <v>29</v>
      </c>
      <c r="O6556">
        <f t="shared" si="615"/>
        <v>0</v>
      </c>
      <c r="P6556">
        <f t="shared" si="616"/>
        <v>0</v>
      </c>
      <c r="Q6556">
        <f t="shared" si="617"/>
        <v>1</v>
      </c>
    </row>
    <row r="6557" spans="1:17">
      <c r="A6557" s="12" t="s">
        <v>12468</v>
      </c>
      <c r="B6557" t="s">
        <v>457</v>
      </c>
      <c r="C6557" t="s">
        <v>453</v>
      </c>
      <c r="D6557" t="s">
        <v>12469</v>
      </c>
      <c r="E6557" t="s">
        <v>2758</v>
      </c>
      <c r="F6557" t="s">
        <v>259</v>
      </c>
      <c r="G6557" s="13">
        <v>42138</v>
      </c>
      <c r="H6557" s="13">
        <v>42139</v>
      </c>
      <c r="I6557" s="14">
        <v>0</v>
      </c>
      <c r="J6557" t="s">
        <v>259</v>
      </c>
      <c r="K6557" s="13">
        <v>42090.586585648147</v>
      </c>
      <c r="L6557">
        <f t="shared" si="612"/>
        <v>2015</v>
      </c>
      <c r="M6557">
        <f t="shared" si="613"/>
        <v>5</v>
      </c>
      <c r="N6557">
        <f t="shared" si="614"/>
        <v>14</v>
      </c>
      <c r="O6557">
        <f t="shared" si="615"/>
        <v>0</v>
      </c>
      <c r="P6557">
        <f t="shared" si="616"/>
        <v>1</v>
      </c>
      <c r="Q6557">
        <f t="shared" si="617"/>
        <v>1</v>
      </c>
    </row>
    <row r="6558" spans="1:17">
      <c r="A6558" s="12" t="s">
        <v>12470</v>
      </c>
      <c r="B6558" t="s">
        <v>457</v>
      </c>
      <c r="C6558" t="s">
        <v>444</v>
      </c>
      <c r="D6558" t="s">
        <v>12471</v>
      </c>
      <c r="E6558" t="s">
        <v>2758</v>
      </c>
      <c r="F6558" t="s">
        <v>259</v>
      </c>
      <c r="G6558" s="13">
        <v>42300</v>
      </c>
      <c r="H6558" s="13">
        <v>42300</v>
      </c>
      <c r="I6558" s="14">
        <v>0</v>
      </c>
      <c r="J6558" t="s">
        <v>259</v>
      </c>
      <c r="K6558" s="13">
        <v>42293.471712962964</v>
      </c>
      <c r="L6558">
        <f t="shared" si="612"/>
        <v>2015</v>
      </c>
      <c r="M6558">
        <f t="shared" si="613"/>
        <v>10</v>
      </c>
      <c r="N6558">
        <f t="shared" si="614"/>
        <v>23</v>
      </c>
      <c r="O6558">
        <f t="shared" si="615"/>
        <v>0</v>
      </c>
      <c r="P6558">
        <f t="shared" si="616"/>
        <v>0</v>
      </c>
      <c r="Q6558">
        <f t="shared" si="617"/>
        <v>1</v>
      </c>
    </row>
    <row r="6559" spans="1:17">
      <c r="A6559" s="12" t="s">
        <v>12472</v>
      </c>
      <c r="B6559" t="s">
        <v>457</v>
      </c>
      <c r="C6559" t="s">
        <v>453</v>
      </c>
      <c r="D6559" t="s">
        <v>12473</v>
      </c>
      <c r="E6559" t="s">
        <v>2758</v>
      </c>
      <c r="F6559" t="s">
        <v>259</v>
      </c>
      <c r="G6559" s="13">
        <v>42307</v>
      </c>
      <c r="H6559" s="13">
        <v>42307</v>
      </c>
      <c r="I6559" s="14">
        <v>0</v>
      </c>
      <c r="J6559" t="s">
        <v>447</v>
      </c>
      <c r="K6559" s="13">
        <v>42293.658668981479</v>
      </c>
      <c r="L6559">
        <f t="shared" si="612"/>
        <v>2015</v>
      </c>
      <c r="M6559">
        <f t="shared" si="613"/>
        <v>10</v>
      </c>
      <c r="N6559">
        <f t="shared" si="614"/>
        <v>30</v>
      </c>
      <c r="O6559">
        <f t="shared" si="615"/>
        <v>0</v>
      </c>
      <c r="P6559">
        <f t="shared" si="616"/>
        <v>0</v>
      </c>
      <c r="Q6559">
        <f t="shared" si="617"/>
        <v>1</v>
      </c>
    </row>
    <row r="6560" spans="1:17">
      <c r="A6560" s="12" t="s">
        <v>12472</v>
      </c>
      <c r="B6560" t="s">
        <v>457</v>
      </c>
      <c r="C6560" t="s">
        <v>453</v>
      </c>
      <c r="D6560" t="s">
        <v>12474</v>
      </c>
      <c r="E6560" t="s">
        <v>2758</v>
      </c>
      <c r="F6560" t="s">
        <v>259</v>
      </c>
      <c r="G6560" s="13">
        <v>42398</v>
      </c>
      <c r="H6560" s="13">
        <v>42398</v>
      </c>
      <c r="I6560" s="14">
        <v>0</v>
      </c>
      <c r="J6560" t="s">
        <v>447</v>
      </c>
      <c r="K6560" s="13">
        <v>42380.636145833334</v>
      </c>
      <c r="L6560">
        <f t="shared" si="612"/>
        <v>2016</v>
      </c>
      <c r="M6560">
        <f t="shared" si="613"/>
        <v>1</v>
      </c>
      <c r="N6560">
        <f t="shared" si="614"/>
        <v>29</v>
      </c>
      <c r="O6560">
        <f t="shared" si="615"/>
        <v>0</v>
      </c>
      <c r="P6560">
        <f t="shared" si="616"/>
        <v>0</v>
      </c>
      <c r="Q6560">
        <f t="shared" si="617"/>
        <v>1</v>
      </c>
    </row>
    <row r="6561" spans="1:17">
      <c r="A6561" s="12" t="s">
        <v>12472</v>
      </c>
      <c r="B6561" t="s">
        <v>457</v>
      </c>
      <c r="C6561" t="s">
        <v>453</v>
      </c>
      <c r="D6561" t="s">
        <v>12475</v>
      </c>
      <c r="E6561" t="s">
        <v>2758</v>
      </c>
      <c r="F6561" t="s">
        <v>259</v>
      </c>
      <c r="G6561" s="13">
        <v>42426</v>
      </c>
      <c r="H6561" s="13">
        <v>42426</v>
      </c>
      <c r="I6561" s="14">
        <v>0</v>
      </c>
      <c r="J6561" t="s">
        <v>447</v>
      </c>
      <c r="K6561" s="13">
        <v>42422.707430555558</v>
      </c>
      <c r="L6561">
        <f t="shared" si="612"/>
        <v>2016</v>
      </c>
      <c r="M6561">
        <f t="shared" si="613"/>
        <v>2</v>
      </c>
      <c r="N6561">
        <f t="shared" si="614"/>
        <v>26</v>
      </c>
      <c r="O6561">
        <f t="shared" si="615"/>
        <v>0</v>
      </c>
      <c r="P6561">
        <f t="shared" si="616"/>
        <v>0</v>
      </c>
      <c r="Q6561">
        <f t="shared" si="617"/>
        <v>1</v>
      </c>
    </row>
    <row r="6562" spans="1:17">
      <c r="A6562" s="12" t="s">
        <v>12476</v>
      </c>
      <c r="B6562" t="s">
        <v>457</v>
      </c>
      <c r="C6562" t="s">
        <v>444</v>
      </c>
      <c r="D6562" t="s">
        <v>12477</v>
      </c>
      <c r="E6562" t="s">
        <v>2758</v>
      </c>
      <c r="F6562" t="s">
        <v>259</v>
      </c>
      <c r="G6562" s="13">
        <v>42300</v>
      </c>
      <c r="H6562" s="13">
        <v>42300</v>
      </c>
      <c r="I6562" s="14">
        <v>0</v>
      </c>
      <c r="J6562" t="s">
        <v>259</v>
      </c>
      <c r="K6562" s="13">
        <v>42213.45380787037</v>
      </c>
      <c r="L6562">
        <f t="shared" si="612"/>
        <v>2015</v>
      </c>
      <c r="M6562">
        <f t="shared" si="613"/>
        <v>10</v>
      </c>
      <c r="N6562">
        <f t="shared" si="614"/>
        <v>23</v>
      </c>
      <c r="O6562">
        <f t="shared" si="615"/>
        <v>0</v>
      </c>
      <c r="P6562">
        <f t="shared" si="616"/>
        <v>2</v>
      </c>
      <c r="Q6562">
        <f t="shared" si="617"/>
        <v>1</v>
      </c>
    </row>
    <row r="6563" spans="1:17">
      <c r="A6563" s="12" t="s">
        <v>12476</v>
      </c>
      <c r="B6563" t="s">
        <v>457</v>
      </c>
      <c r="C6563" t="s">
        <v>444</v>
      </c>
      <c r="D6563" t="s">
        <v>12478</v>
      </c>
      <c r="E6563" t="s">
        <v>2758</v>
      </c>
      <c r="F6563" t="s">
        <v>259</v>
      </c>
      <c r="G6563" s="13">
        <v>42328</v>
      </c>
      <c r="H6563" s="13">
        <v>42328</v>
      </c>
      <c r="I6563" s="14">
        <v>0</v>
      </c>
      <c r="J6563" t="s">
        <v>259</v>
      </c>
      <c r="K6563" s="13">
        <v>42213.456412037034</v>
      </c>
      <c r="L6563">
        <f t="shared" si="612"/>
        <v>2015</v>
      </c>
      <c r="M6563">
        <f t="shared" si="613"/>
        <v>11</v>
      </c>
      <c r="N6563">
        <f t="shared" si="614"/>
        <v>20</v>
      </c>
      <c r="O6563">
        <f t="shared" si="615"/>
        <v>0</v>
      </c>
      <c r="P6563">
        <f t="shared" si="616"/>
        <v>3</v>
      </c>
      <c r="Q6563">
        <f t="shared" si="617"/>
        <v>1</v>
      </c>
    </row>
    <row r="6564" spans="1:17">
      <c r="A6564" s="12" t="s">
        <v>12476</v>
      </c>
      <c r="B6564" t="s">
        <v>457</v>
      </c>
      <c r="C6564" t="s">
        <v>453</v>
      </c>
      <c r="D6564" t="s">
        <v>12479</v>
      </c>
      <c r="E6564" t="s">
        <v>2758</v>
      </c>
      <c r="F6564" t="s">
        <v>259</v>
      </c>
      <c r="G6564" s="13">
        <v>42391</v>
      </c>
      <c r="H6564" s="13">
        <v>42391</v>
      </c>
      <c r="I6564" s="14">
        <v>0</v>
      </c>
      <c r="J6564" t="s">
        <v>447</v>
      </c>
      <c r="K6564" s="13">
        <v>42377.584097222221</v>
      </c>
      <c r="L6564">
        <f t="shared" si="612"/>
        <v>2016</v>
      </c>
      <c r="M6564">
        <f t="shared" si="613"/>
        <v>1</v>
      </c>
      <c r="N6564">
        <f t="shared" si="614"/>
        <v>22</v>
      </c>
      <c r="O6564">
        <f t="shared" si="615"/>
        <v>0</v>
      </c>
      <c r="P6564">
        <f t="shared" si="616"/>
        <v>0</v>
      </c>
      <c r="Q6564">
        <f t="shared" si="617"/>
        <v>1</v>
      </c>
    </row>
    <row r="6565" spans="1:17">
      <c r="A6565" s="12" t="s">
        <v>12480</v>
      </c>
      <c r="B6565" t="s">
        <v>457</v>
      </c>
      <c r="C6565" t="s">
        <v>458</v>
      </c>
      <c r="D6565" t="s">
        <v>12481</v>
      </c>
      <c r="E6565" t="s">
        <v>2758</v>
      </c>
      <c r="F6565" t="s">
        <v>259</v>
      </c>
      <c r="G6565" s="13">
        <v>42490</v>
      </c>
      <c r="H6565" s="13">
        <v>42490</v>
      </c>
      <c r="I6565" s="14">
        <v>0</v>
      </c>
      <c r="J6565" t="s">
        <v>447</v>
      </c>
      <c r="K6565" s="13">
        <v>42473.593298611115</v>
      </c>
      <c r="L6565">
        <f t="shared" si="612"/>
        <v>2016</v>
      </c>
      <c r="M6565">
        <f t="shared" si="613"/>
        <v>4</v>
      </c>
      <c r="N6565">
        <f t="shared" si="614"/>
        <v>30</v>
      </c>
      <c r="O6565">
        <f t="shared" si="615"/>
        <v>0</v>
      </c>
      <c r="P6565">
        <f t="shared" si="616"/>
        <v>0</v>
      </c>
      <c r="Q6565">
        <f t="shared" si="617"/>
        <v>1</v>
      </c>
    </row>
    <row r="6566" spans="1:17">
      <c r="A6566" s="12" t="s">
        <v>12482</v>
      </c>
      <c r="B6566" t="s">
        <v>457</v>
      </c>
      <c r="C6566" t="s">
        <v>458</v>
      </c>
      <c r="D6566" t="s">
        <v>12483</v>
      </c>
      <c r="E6566" t="s">
        <v>2758</v>
      </c>
      <c r="F6566" t="s">
        <v>259</v>
      </c>
      <c r="G6566" s="13">
        <v>42489</v>
      </c>
      <c r="H6566" s="13">
        <v>42489</v>
      </c>
      <c r="I6566" s="14">
        <v>0</v>
      </c>
      <c r="J6566" t="s">
        <v>447</v>
      </c>
      <c r="K6566" s="13">
        <v>42473.601678240739</v>
      </c>
      <c r="L6566">
        <f t="shared" si="612"/>
        <v>2016</v>
      </c>
      <c r="M6566">
        <f t="shared" si="613"/>
        <v>4</v>
      </c>
      <c r="N6566">
        <f t="shared" si="614"/>
        <v>29</v>
      </c>
      <c r="O6566">
        <f t="shared" si="615"/>
        <v>0</v>
      </c>
      <c r="P6566">
        <f t="shared" si="616"/>
        <v>0</v>
      </c>
      <c r="Q6566">
        <f t="shared" si="617"/>
        <v>1</v>
      </c>
    </row>
    <row r="6567" spans="1:17">
      <c r="A6567" s="12" t="s">
        <v>12484</v>
      </c>
      <c r="B6567" t="s">
        <v>457</v>
      </c>
      <c r="C6567" t="s">
        <v>444</v>
      </c>
      <c r="D6567" t="s">
        <v>12485</v>
      </c>
      <c r="E6567" t="s">
        <v>2758</v>
      </c>
      <c r="F6567" t="s">
        <v>259</v>
      </c>
      <c r="G6567" s="13">
        <v>42471</v>
      </c>
      <c r="H6567" s="13">
        <v>42471</v>
      </c>
      <c r="I6567" s="14">
        <v>0</v>
      </c>
      <c r="J6567" t="s">
        <v>259</v>
      </c>
      <c r="K6567" s="13">
        <v>42459.477210648147</v>
      </c>
      <c r="L6567">
        <f t="shared" si="612"/>
        <v>2016</v>
      </c>
      <c r="M6567">
        <f t="shared" si="613"/>
        <v>4</v>
      </c>
      <c r="N6567">
        <f t="shared" si="614"/>
        <v>11</v>
      </c>
      <c r="O6567">
        <f t="shared" si="615"/>
        <v>0</v>
      </c>
      <c r="P6567">
        <f t="shared" si="616"/>
        <v>0</v>
      </c>
      <c r="Q6567">
        <f t="shared" si="617"/>
        <v>1</v>
      </c>
    </row>
    <row r="6568" spans="1:17">
      <c r="A6568" s="12" t="s">
        <v>12486</v>
      </c>
      <c r="B6568" t="s">
        <v>736</v>
      </c>
      <c r="C6568" t="s">
        <v>458</v>
      </c>
      <c r="D6568" t="s">
        <v>12487</v>
      </c>
      <c r="E6568" t="s">
        <v>11599</v>
      </c>
      <c r="F6568" t="s">
        <v>12488</v>
      </c>
      <c r="G6568" s="13">
        <v>42093</v>
      </c>
      <c r="H6568" s="13">
        <v>42165</v>
      </c>
      <c r="I6568" s="14">
        <v>0</v>
      </c>
      <c r="J6568" t="s">
        <v>259</v>
      </c>
      <c r="K6568" s="13">
        <v>42072.449618055558</v>
      </c>
      <c r="L6568">
        <f t="shared" si="612"/>
        <v>2015</v>
      </c>
      <c r="M6568">
        <f t="shared" si="613"/>
        <v>3</v>
      </c>
      <c r="N6568">
        <f t="shared" si="614"/>
        <v>30</v>
      </c>
      <c r="O6568">
        <f t="shared" si="615"/>
        <v>0</v>
      </c>
      <c r="P6568">
        <f t="shared" si="616"/>
        <v>0</v>
      </c>
      <c r="Q6568">
        <f t="shared" si="617"/>
        <v>1</v>
      </c>
    </row>
    <row r="6569" spans="1:17">
      <c r="A6569" s="12" t="s">
        <v>12486</v>
      </c>
      <c r="B6569" t="s">
        <v>736</v>
      </c>
      <c r="C6569" t="s">
        <v>458</v>
      </c>
      <c r="D6569" t="s">
        <v>12489</v>
      </c>
      <c r="E6569" t="s">
        <v>11599</v>
      </c>
      <c r="F6569" t="s">
        <v>12488</v>
      </c>
      <c r="G6569" s="13">
        <v>42261</v>
      </c>
      <c r="H6569" s="13">
        <v>42333</v>
      </c>
      <c r="I6569" s="14">
        <v>0</v>
      </c>
      <c r="J6569" t="s">
        <v>259</v>
      </c>
      <c r="K6569" s="13">
        <v>42272.414918981478</v>
      </c>
      <c r="L6569">
        <f t="shared" si="612"/>
        <v>2015</v>
      </c>
      <c r="M6569">
        <f t="shared" si="613"/>
        <v>9</v>
      </c>
      <c r="N6569">
        <f t="shared" si="614"/>
        <v>14</v>
      </c>
      <c r="O6569" t="e">
        <f t="shared" si="615"/>
        <v>#NUM!</v>
      </c>
      <c r="P6569" t="e">
        <f t="shared" si="616"/>
        <v>#NUM!</v>
      </c>
      <c r="Q6569">
        <f t="shared" si="617"/>
        <v>1</v>
      </c>
    </row>
    <row r="6570" spans="1:17">
      <c r="A6570" s="12" t="s">
        <v>12486</v>
      </c>
      <c r="B6570" t="s">
        <v>736</v>
      </c>
      <c r="C6570" t="s">
        <v>458</v>
      </c>
      <c r="D6570" t="s">
        <v>12490</v>
      </c>
      <c r="E6570" t="s">
        <v>11599</v>
      </c>
      <c r="F6570" t="s">
        <v>12488</v>
      </c>
      <c r="G6570" s="13">
        <v>42373</v>
      </c>
      <c r="H6570" s="13">
        <v>42447</v>
      </c>
      <c r="I6570" s="14">
        <v>0</v>
      </c>
      <c r="J6570" t="s">
        <v>259</v>
      </c>
      <c r="K6570" s="13">
        <v>42352.468773148146</v>
      </c>
      <c r="L6570">
        <f t="shared" si="612"/>
        <v>2016</v>
      </c>
      <c r="M6570">
        <f t="shared" si="613"/>
        <v>1</v>
      </c>
      <c r="N6570">
        <f t="shared" si="614"/>
        <v>4</v>
      </c>
      <c r="O6570">
        <f t="shared" si="615"/>
        <v>0</v>
      </c>
      <c r="P6570">
        <f t="shared" si="616"/>
        <v>0</v>
      </c>
      <c r="Q6570">
        <f t="shared" si="617"/>
        <v>1</v>
      </c>
    </row>
    <row r="6571" spans="1:17">
      <c r="A6571" s="12" t="s">
        <v>12486</v>
      </c>
      <c r="B6571" t="s">
        <v>736</v>
      </c>
      <c r="C6571" t="s">
        <v>458</v>
      </c>
      <c r="D6571" t="s">
        <v>12491</v>
      </c>
      <c r="E6571" t="s">
        <v>11599</v>
      </c>
      <c r="F6571" t="s">
        <v>12488</v>
      </c>
      <c r="G6571" s="13">
        <v>42458</v>
      </c>
      <c r="H6571" s="13">
        <v>42531</v>
      </c>
      <c r="I6571" s="14">
        <v>0</v>
      </c>
      <c r="J6571" t="s">
        <v>259</v>
      </c>
      <c r="K6571" s="13">
        <v>42440.498194444444</v>
      </c>
      <c r="L6571">
        <f t="shared" si="612"/>
        <v>2016</v>
      </c>
      <c r="M6571">
        <f t="shared" si="613"/>
        <v>3</v>
      </c>
      <c r="N6571">
        <f t="shared" si="614"/>
        <v>29</v>
      </c>
      <c r="O6571">
        <f t="shared" si="615"/>
        <v>0</v>
      </c>
      <c r="P6571">
        <f t="shared" si="616"/>
        <v>0</v>
      </c>
      <c r="Q6571">
        <f t="shared" si="617"/>
        <v>1</v>
      </c>
    </row>
    <row r="6572" spans="1:17">
      <c r="A6572" s="12" t="s">
        <v>12492</v>
      </c>
      <c r="B6572" t="s">
        <v>736</v>
      </c>
      <c r="C6572" t="s">
        <v>458</v>
      </c>
      <c r="D6572" t="s">
        <v>12493</v>
      </c>
      <c r="E6572" t="s">
        <v>11599</v>
      </c>
      <c r="F6572" t="s">
        <v>12488</v>
      </c>
      <c r="G6572" s="13">
        <v>42094</v>
      </c>
      <c r="H6572" s="13">
        <v>42164</v>
      </c>
      <c r="I6572" s="14">
        <v>0</v>
      </c>
      <c r="J6572" t="s">
        <v>259</v>
      </c>
      <c r="K6572" s="13">
        <v>42072.44972222222</v>
      </c>
      <c r="L6572">
        <f t="shared" si="612"/>
        <v>2015</v>
      </c>
      <c r="M6572">
        <f t="shared" si="613"/>
        <v>3</v>
      </c>
      <c r="N6572">
        <f t="shared" si="614"/>
        <v>31</v>
      </c>
      <c r="O6572">
        <f t="shared" si="615"/>
        <v>0</v>
      </c>
      <c r="P6572">
        <f t="shared" si="616"/>
        <v>0</v>
      </c>
      <c r="Q6572">
        <f t="shared" si="617"/>
        <v>1</v>
      </c>
    </row>
    <row r="6573" spans="1:17">
      <c r="A6573" s="12" t="s">
        <v>12492</v>
      </c>
      <c r="B6573" t="s">
        <v>736</v>
      </c>
      <c r="C6573" t="s">
        <v>458</v>
      </c>
      <c r="D6573" t="s">
        <v>12494</v>
      </c>
      <c r="E6573" t="s">
        <v>11599</v>
      </c>
      <c r="F6573" t="s">
        <v>12488</v>
      </c>
      <c r="G6573" s="13">
        <v>42262</v>
      </c>
      <c r="H6573" s="13">
        <v>42332</v>
      </c>
      <c r="I6573" s="14">
        <v>0</v>
      </c>
      <c r="J6573" t="s">
        <v>259</v>
      </c>
      <c r="K6573" s="13">
        <v>42272.418263888889</v>
      </c>
      <c r="L6573">
        <f t="shared" si="612"/>
        <v>2015</v>
      </c>
      <c r="M6573">
        <f t="shared" si="613"/>
        <v>9</v>
      </c>
      <c r="N6573">
        <f t="shared" si="614"/>
        <v>15</v>
      </c>
      <c r="O6573" t="e">
        <f t="shared" si="615"/>
        <v>#NUM!</v>
      </c>
      <c r="P6573" t="e">
        <f t="shared" si="616"/>
        <v>#NUM!</v>
      </c>
      <c r="Q6573">
        <f t="shared" si="617"/>
        <v>1</v>
      </c>
    </row>
    <row r="6574" spans="1:17">
      <c r="A6574" s="12" t="s">
        <v>12492</v>
      </c>
      <c r="B6574" t="s">
        <v>736</v>
      </c>
      <c r="C6574" t="s">
        <v>458</v>
      </c>
      <c r="D6574" t="s">
        <v>12495</v>
      </c>
      <c r="E6574" t="s">
        <v>11599</v>
      </c>
      <c r="F6574" t="s">
        <v>12488</v>
      </c>
      <c r="G6574" s="13">
        <v>42376</v>
      </c>
      <c r="H6574" s="13">
        <v>42447</v>
      </c>
      <c r="I6574" s="14">
        <v>0</v>
      </c>
      <c r="J6574" t="s">
        <v>259</v>
      </c>
      <c r="K6574" s="13">
        <v>42352.492546296293</v>
      </c>
      <c r="L6574">
        <f t="shared" si="612"/>
        <v>2016</v>
      </c>
      <c r="M6574">
        <f t="shared" si="613"/>
        <v>1</v>
      </c>
      <c r="N6574">
        <f t="shared" si="614"/>
        <v>7</v>
      </c>
      <c r="O6574">
        <f t="shared" si="615"/>
        <v>0</v>
      </c>
      <c r="P6574">
        <f t="shared" si="616"/>
        <v>0</v>
      </c>
      <c r="Q6574">
        <f t="shared" si="617"/>
        <v>1</v>
      </c>
    </row>
    <row r="6575" spans="1:17">
      <c r="A6575" s="12" t="s">
        <v>12492</v>
      </c>
      <c r="B6575" t="s">
        <v>736</v>
      </c>
      <c r="C6575" t="s">
        <v>458</v>
      </c>
      <c r="D6575" t="s">
        <v>12496</v>
      </c>
      <c r="E6575" t="s">
        <v>11599</v>
      </c>
      <c r="F6575" t="s">
        <v>12488</v>
      </c>
      <c r="G6575" s="13">
        <v>42457</v>
      </c>
      <c r="H6575" s="13">
        <v>42531</v>
      </c>
      <c r="I6575" s="14">
        <v>0</v>
      </c>
      <c r="J6575" t="s">
        <v>259</v>
      </c>
      <c r="K6575" s="13">
        <v>42440.50439814815</v>
      </c>
      <c r="L6575">
        <f t="shared" si="612"/>
        <v>2016</v>
      </c>
      <c r="M6575">
        <f t="shared" si="613"/>
        <v>3</v>
      </c>
      <c r="N6575">
        <f t="shared" si="614"/>
        <v>28</v>
      </c>
      <c r="O6575">
        <f t="shared" si="615"/>
        <v>0</v>
      </c>
      <c r="P6575">
        <f t="shared" si="616"/>
        <v>0</v>
      </c>
      <c r="Q6575">
        <f t="shared" si="617"/>
        <v>1</v>
      </c>
    </row>
    <row r="6576" spans="1:17">
      <c r="A6576" s="12" t="s">
        <v>12497</v>
      </c>
      <c r="B6576" t="s">
        <v>736</v>
      </c>
      <c r="C6576" t="s">
        <v>458</v>
      </c>
      <c r="D6576" t="s">
        <v>12498</v>
      </c>
      <c r="E6576" t="s">
        <v>11599</v>
      </c>
      <c r="F6576" t="s">
        <v>12488</v>
      </c>
      <c r="G6576" s="13">
        <v>42264</v>
      </c>
      <c r="H6576" s="13">
        <v>42327</v>
      </c>
      <c r="I6576" s="14">
        <v>0</v>
      </c>
      <c r="J6576" t="s">
        <v>259</v>
      </c>
      <c r="K6576" s="13">
        <v>42272.385740740741</v>
      </c>
      <c r="L6576">
        <f t="shared" si="612"/>
        <v>2015</v>
      </c>
      <c r="M6576">
        <f t="shared" si="613"/>
        <v>9</v>
      </c>
      <c r="N6576">
        <f t="shared" si="614"/>
        <v>17</v>
      </c>
      <c r="O6576" t="e">
        <f t="shared" si="615"/>
        <v>#NUM!</v>
      </c>
      <c r="P6576" t="e">
        <f t="shared" si="616"/>
        <v>#NUM!</v>
      </c>
      <c r="Q6576">
        <f t="shared" si="617"/>
        <v>1</v>
      </c>
    </row>
    <row r="6577" spans="1:17">
      <c r="A6577" s="12" t="s">
        <v>12497</v>
      </c>
      <c r="B6577" t="s">
        <v>736</v>
      </c>
      <c r="C6577" t="s">
        <v>458</v>
      </c>
      <c r="D6577" t="s">
        <v>12499</v>
      </c>
      <c r="E6577" t="s">
        <v>11599</v>
      </c>
      <c r="F6577" t="s">
        <v>12488</v>
      </c>
      <c r="G6577" s="13">
        <v>42376</v>
      </c>
      <c r="H6577" s="13">
        <v>42447</v>
      </c>
      <c r="I6577" s="14">
        <v>0</v>
      </c>
      <c r="J6577" t="s">
        <v>259</v>
      </c>
      <c r="K6577" s="13">
        <v>42352.492569444446</v>
      </c>
      <c r="L6577">
        <f t="shared" si="612"/>
        <v>2016</v>
      </c>
      <c r="M6577">
        <f t="shared" si="613"/>
        <v>1</v>
      </c>
      <c r="N6577">
        <f t="shared" si="614"/>
        <v>7</v>
      </c>
      <c r="O6577">
        <f t="shared" si="615"/>
        <v>0</v>
      </c>
      <c r="P6577">
        <f t="shared" si="616"/>
        <v>0</v>
      </c>
      <c r="Q6577">
        <f t="shared" si="617"/>
        <v>1</v>
      </c>
    </row>
    <row r="6578" spans="1:17">
      <c r="A6578" s="12" t="s">
        <v>12497</v>
      </c>
      <c r="B6578" t="s">
        <v>736</v>
      </c>
      <c r="C6578" t="s">
        <v>458</v>
      </c>
      <c r="D6578" t="s">
        <v>12500</v>
      </c>
      <c r="E6578" t="s">
        <v>11599</v>
      </c>
      <c r="F6578" t="s">
        <v>12488</v>
      </c>
      <c r="G6578" s="13">
        <v>42459</v>
      </c>
      <c r="H6578" s="13">
        <v>42531</v>
      </c>
      <c r="I6578" s="14">
        <v>0</v>
      </c>
      <c r="J6578" t="s">
        <v>259</v>
      </c>
      <c r="K6578" s="13">
        <v>42440.50439814815</v>
      </c>
      <c r="L6578">
        <f t="shared" si="612"/>
        <v>2016</v>
      </c>
      <c r="M6578">
        <f t="shared" si="613"/>
        <v>3</v>
      </c>
      <c r="N6578">
        <f t="shared" si="614"/>
        <v>30</v>
      </c>
      <c r="O6578">
        <f t="shared" si="615"/>
        <v>0</v>
      </c>
      <c r="P6578">
        <f t="shared" si="616"/>
        <v>0</v>
      </c>
      <c r="Q6578">
        <f t="shared" si="617"/>
        <v>1</v>
      </c>
    </row>
    <row r="6579" spans="1:17">
      <c r="A6579" s="12" t="s">
        <v>12501</v>
      </c>
      <c r="B6579" t="s">
        <v>736</v>
      </c>
      <c r="C6579" t="s">
        <v>458</v>
      </c>
      <c r="D6579" t="s">
        <v>12502</v>
      </c>
      <c r="E6579" t="s">
        <v>11599</v>
      </c>
      <c r="F6579" t="s">
        <v>12488</v>
      </c>
      <c r="G6579" s="13">
        <v>42094</v>
      </c>
      <c r="H6579" s="13">
        <v>42164</v>
      </c>
      <c r="I6579" s="14">
        <v>0</v>
      </c>
      <c r="J6579" t="s">
        <v>259</v>
      </c>
      <c r="K6579" s="13">
        <v>42072.495694444442</v>
      </c>
      <c r="L6579">
        <f t="shared" si="612"/>
        <v>2015</v>
      </c>
      <c r="M6579">
        <f t="shared" si="613"/>
        <v>3</v>
      </c>
      <c r="N6579">
        <f t="shared" si="614"/>
        <v>31</v>
      </c>
      <c r="O6579">
        <f t="shared" si="615"/>
        <v>0</v>
      </c>
      <c r="P6579">
        <f t="shared" si="616"/>
        <v>0</v>
      </c>
      <c r="Q6579">
        <f t="shared" si="617"/>
        <v>1</v>
      </c>
    </row>
    <row r="6580" spans="1:17">
      <c r="A6580" s="12" t="s">
        <v>12501</v>
      </c>
      <c r="B6580" t="s">
        <v>736</v>
      </c>
      <c r="C6580" t="s">
        <v>458</v>
      </c>
      <c r="D6580" t="s">
        <v>12503</v>
      </c>
      <c r="E6580" t="s">
        <v>11599</v>
      </c>
      <c r="F6580" t="s">
        <v>12488</v>
      </c>
      <c r="G6580" s="13">
        <v>42373</v>
      </c>
      <c r="H6580" s="13">
        <v>42447</v>
      </c>
      <c r="I6580" s="14">
        <v>0</v>
      </c>
      <c r="J6580" t="s">
        <v>259</v>
      </c>
      <c r="K6580" s="13">
        <v>42352.492604166669</v>
      </c>
      <c r="L6580">
        <f t="shared" si="612"/>
        <v>2016</v>
      </c>
      <c r="M6580">
        <f t="shared" si="613"/>
        <v>1</v>
      </c>
      <c r="N6580">
        <f t="shared" si="614"/>
        <v>4</v>
      </c>
      <c r="O6580">
        <f t="shared" si="615"/>
        <v>0</v>
      </c>
      <c r="P6580">
        <f t="shared" si="616"/>
        <v>0</v>
      </c>
      <c r="Q6580">
        <f t="shared" si="617"/>
        <v>1</v>
      </c>
    </row>
    <row r="6581" spans="1:17">
      <c r="A6581" s="12" t="s">
        <v>12501</v>
      </c>
      <c r="B6581" t="s">
        <v>736</v>
      </c>
      <c r="C6581" t="s">
        <v>458</v>
      </c>
      <c r="D6581" t="s">
        <v>12504</v>
      </c>
      <c r="E6581" t="s">
        <v>11599</v>
      </c>
      <c r="F6581" t="s">
        <v>12488</v>
      </c>
      <c r="G6581" s="13">
        <v>42460</v>
      </c>
      <c r="H6581" s="13">
        <v>42531</v>
      </c>
      <c r="I6581" s="14">
        <v>0</v>
      </c>
      <c r="J6581" t="s">
        <v>259</v>
      </c>
      <c r="K6581" s="13">
        <v>42440.50439814815</v>
      </c>
      <c r="L6581">
        <f t="shared" si="612"/>
        <v>2016</v>
      </c>
      <c r="M6581">
        <f t="shared" si="613"/>
        <v>3</v>
      </c>
      <c r="N6581">
        <f t="shared" si="614"/>
        <v>31</v>
      </c>
      <c r="O6581">
        <f t="shared" si="615"/>
        <v>0</v>
      </c>
      <c r="P6581">
        <f t="shared" si="616"/>
        <v>0</v>
      </c>
      <c r="Q6581">
        <f t="shared" si="617"/>
        <v>1</v>
      </c>
    </row>
    <row r="6582" spans="1:17">
      <c r="A6582" s="12" t="s">
        <v>12505</v>
      </c>
      <c r="B6582" t="s">
        <v>736</v>
      </c>
      <c r="C6582" t="s">
        <v>458</v>
      </c>
      <c r="D6582" t="s">
        <v>12506</v>
      </c>
      <c r="E6582" t="s">
        <v>11599</v>
      </c>
      <c r="F6582" t="s">
        <v>12488</v>
      </c>
      <c r="G6582" s="13">
        <v>42095</v>
      </c>
      <c r="H6582" s="13">
        <v>42165</v>
      </c>
      <c r="I6582" s="14">
        <v>0</v>
      </c>
      <c r="J6582" t="s">
        <v>259</v>
      </c>
      <c r="K6582" s="13">
        <v>42072.51971064815</v>
      </c>
      <c r="L6582">
        <f t="shared" si="612"/>
        <v>2015</v>
      </c>
      <c r="M6582">
        <f t="shared" si="613"/>
        <v>4</v>
      </c>
      <c r="N6582">
        <f t="shared" si="614"/>
        <v>1</v>
      </c>
      <c r="O6582">
        <f t="shared" si="615"/>
        <v>0</v>
      </c>
      <c r="P6582">
        <f t="shared" si="616"/>
        <v>0</v>
      </c>
      <c r="Q6582">
        <f t="shared" si="617"/>
        <v>1</v>
      </c>
    </row>
    <row r="6583" spans="1:17">
      <c r="A6583" s="12" t="s">
        <v>12507</v>
      </c>
      <c r="B6583" t="s">
        <v>750</v>
      </c>
      <c r="C6583" t="s">
        <v>458</v>
      </c>
      <c r="D6583" t="s">
        <v>12508</v>
      </c>
      <c r="E6583" t="s">
        <v>11599</v>
      </c>
      <c r="F6583" t="s">
        <v>12488</v>
      </c>
      <c r="G6583" s="13">
        <v>42373</v>
      </c>
      <c r="H6583" s="13">
        <v>42447</v>
      </c>
      <c r="I6583" s="14">
        <v>0</v>
      </c>
      <c r="J6583" t="s">
        <v>259</v>
      </c>
      <c r="K6583" s="13">
        <v>42390.466805555552</v>
      </c>
      <c r="L6583">
        <f t="shared" si="612"/>
        <v>2016</v>
      </c>
      <c r="M6583">
        <f t="shared" si="613"/>
        <v>1</v>
      </c>
      <c r="N6583">
        <f t="shared" si="614"/>
        <v>4</v>
      </c>
      <c r="O6583" t="e">
        <f t="shared" si="615"/>
        <v>#NUM!</v>
      </c>
      <c r="P6583" t="e">
        <f t="shared" si="616"/>
        <v>#NUM!</v>
      </c>
      <c r="Q6583">
        <f t="shared" si="617"/>
        <v>1</v>
      </c>
    </row>
    <row r="6584" spans="1:17">
      <c r="A6584" s="12" t="s">
        <v>12509</v>
      </c>
      <c r="B6584" t="s">
        <v>750</v>
      </c>
      <c r="C6584" t="s">
        <v>458</v>
      </c>
      <c r="D6584" t="s">
        <v>12510</v>
      </c>
      <c r="E6584" t="s">
        <v>11599</v>
      </c>
      <c r="F6584" t="s">
        <v>12488</v>
      </c>
      <c r="G6584" s="13">
        <v>42373</v>
      </c>
      <c r="H6584" s="13">
        <v>42447</v>
      </c>
      <c r="I6584" s="14">
        <v>0</v>
      </c>
      <c r="J6584" t="s">
        <v>259</v>
      </c>
      <c r="K6584" s="13">
        <v>42390.466840277775</v>
      </c>
      <c r="L6584">
        <f t="shared" si="612"/>
        <v>2016</v>
      </c>
      <c r="M6584">
        <f t="shared" si="613"/>
        <v>1</v>
      </c>
      <c r="N6584">
        <f t="shared" si="614"/>
        <v>4</v>
      </c>
      <c r="O6584" t="e">
        <f t="shared" si="615"/>
        <v>#NUM!</v>
      </c>
      <c r="P6584" t="e">
        <f t="shared" si="616"/>
        <v>#NUM!</v>
      </c>
      <c r="Q6584">
        <f t="shared" si="617"/>
        <v>1</v>
      </c>
    </row>
    <row r="6585" spans="1:17">
      <c r="A6585" s="12" t="s">
        <v>12511</v>
      </c>
      <c r="B6585" t="s">
        <v>736</v>
      </c>
      <c r="C6585" t="s">
        <v>458</v>
      </c>
      <c r="D6585" t="s">
        <v>12512</v>
      </c>
      <c r="E6585" t="s">
        <v>11599</v>
      </c>
      <c r="F6585" t="s">
        <v>12513</v>
      </c>
      <c r="G6585" s="13">
        <v>42262</v>
      </c>
      <c r="H6585" s="13">
        <v>42332</v>
      </c>
      <c r="I6585" s="14">
        <v>0</v>
      </c>
      <c r="J6585" t="s">
        <v>259</v>
      </c>
      <c r="K6585" s="13">
        <v>42272.382685185185</v>
      </c>
      <c r="L6585">
        <f t="shared" si="612"/>
        <v>2015</v>
      </c>
      <c r="M6585">
        <f t="shared" si="613"/>
        <v>9</v>
      </c>
      <c r="N6585">
        <f t="shared" si="614"/>
        <v>15</v>
      </c>
      <c r="O6585" t="e">
        <f t="shared" si="615"/>
        <v>#NUM!</v>
      </c>
      <c r="P6585" t="e">
        <f t="shared" si="616"/>
        <v>#NUM!</v>
      </c>
      <c r="Q6585">
        <f t="shared" si="617"/>
        <v>1</v>
      </c>
    </row>
    <row r="6586" spans="1:17">
      <c r="A6586" s="12" t="s">
        <v>12514</v>
      </c>
      <c r="B6586" t="s">
        <v>736</v>
      </c>
      <c r="C6586" t="s">
        <v>458</v>
      </c>
      <c r="D6586" t="s">
        <v>12515</v>
      </c>
      <c r="E6586" t="s">
        <v>11599</v>
      </c>
      <c r="F6586" t="s">
        <v>12513</v>
      </c>
      <c r="G6586" s="13">
        <v>42261</v>
      </c>
      <c r="H6586" s="13">
        <v>42331</v>
      </c>
      <c r="I6586" s="14">
        <v>0</v>
      </c>
      <c r="J6586" t="s">
        <v>259</v>
      </c>
      <c r="K6586" s="13">
        <v>42272.410034722219</v>
      </c>
      <c r="L6586">
        <f t="shared" si="612"/>
        <v>2015</v>
      </c>
      <c r="M6586">
        <f t="shared" si="613"/>
        <v>9</v>
      </c>
      <c r="N6586">
        <f t="shared" si="614"/>
        <v>14</v>
      </c>
      <c r="O6586" t="e">
        <f t="shared" si="615"/>
        <v>#NUM!</v>
      </c>
      <c r="P6586" t="e">
        <f t="shared" si="616"/>
        <v>#NUM!</v>
      </c>
      <c r="Q6586">
        <f t="shared" si="617"/>
        <v>1</v>
      </c>
    </row>
    <row r="6587" spans="1:17">
      <c r="A6587" s="12" t="s">
        <v>12516</v>
      </c>
      <c r="B6587" t="s">
        <v>736</v>
      </c>
      <c r="C6587" t="s">
        <v>458</v>
      </c>
      <c r="D6587" t="s">
        <v>12517</v>
      </c>
      <c r="E6587" t="s">
        <v>11599</v>
      </c>
      <c r="F6587" t="s">
        <v>12513</v>
      </c>
      <c r="G6587" s="13">
        <v>42263</v>
      </c>
      <c r="H6587" s="13">
        <v>42333</v>
      </c>
      <c r="I6587" s="14">
        <v>0</v>
      </c>
      <c r="J6587" t="s">
        <v>259</v>
      </c>
      <c r="K6587" s="13">
        <v>42272.390740740739</v>
      </c>
      <c r="L6587">
        <f t="shared" si="612"/>
        <v>2015</v>
      </c>
      <c r="M6587">
        <f t="shared" si="613"/>
        <v>9</v>
      </c>
      <c r="N6587">
        <f t="shared" si="614"/>
        <v>16</v>
      </c>
      <c r="O6587" t="e">
        <f t="shared" si="615"/>
        <v>#NUM!</v>
      </c>
      <c r="P6587" t="e">
        <f t="shared" si="616"/>
        <v>#NUM!</v>
      </c>
      <c r="Q6587">
        <f t="shared" si="617"/>
        <v>1</v>
      </c>
    </row>
    <row r="6588" spans="1:17">
      <c r="A6588" s="12" t="s">
        <v>12518</v>
      </c>
      <c r="B6588" t="s">
        <v>736</v>
      </c>
      <c r="C6588" t="s">
        <v>458</v>
      </c>
      <c r="D6588" t="s">
        <v>12519</v>
      </c>
      <c r="E6588" t="s">
        <v>11599</v>
      </c>
      <c r="F6588" t="s">
        <v>12513</v>
      </c>
      <c r="G6588" s="13">
        <v>42262</v>
      </c>
      <c r="H6588" s="13">
        <v>42332</v>
      </c>
      <c r="I6588" s="14">
        <v>0</v>
      </c>
      <c r="J6588" t="s">
        <v>259</v>
      </c>
      <c r="K6588" s="13">
        <v>42272.383379629631</v>
      </c>
      <c r="L6588">
        <f t="shared" si="612"/>
        <v>2015</v>
      </c>
      <c r="M6588">
        <f t="shared" si="613"/>
        <v>9</v>
      </c>
      <c r="N6588">
        <f t="shared" si="614"/>
        <v>15</v>
      </c>
      <c r="O6588" t="e">
        <f t="shared" si="615"/>
        <v>#NUM!</v>
      </c>
      <c r="P6588" t="e">
        <f t="shared" si="616"/>
        <v>#NUM!</v>
      </c>
      <c r="Q6588">
        <f t="shared" si="617"/>
        <v>1</v>
      </c>
    </row>
    <row r="6589" spans="1:17">
      <c r="A6589" s="12" t="s">
        <v>12520</v>
      </c>
      <c r="B6589" t="s">
        <v>736</v>
      </c>
      <c r="C6589" t="s">
        <v>458</v>
      </c>
      <c r="D6589" t="s">
        <v>12521</v>
      </c>
      <c r="E6589" t="s">
        <v>11599</v>
      </c>
      <c r="F6589" t="s">
        <v>12513</v>
      </c>
      <c r="G6589" s="13">
        <v>42263</v>
      </c>
      <c r="H6589" s="13">
        <v>42333</v>
      </c>
      <c r="I6589" s="14">
        <v>0</v>
      </c>
      <c r="J6589" t="s">
        <v>259</v>
      </c>
      <c r="K6589" s="13">
        <v>42272.385787037034</v>
      </c>
      <c r="L6589">
        <f t="shared" si="612"/>
        <v>2015</v>
      </c>
      <c r="M6589">
        <f t="shared" si="613"/>
        <v>9</v>
      </c>
      <c r="N6589">
        <f t="shared" si="614"/>
        <v>16</v>
      </c>
      <c r="O6589" t="e">
        <f t="shared" si="615"/>
        <v>#NUM!</v>
      </c>
      <c r="P6589" t="e">
        <f t="shared" si="616"/>
        <v>#NUM!</v>
      </c>
      <c r="Q6589">
        <f t="shared" si="617"/>
        <v>1</v>
      </c>
    </row>
    <row r="6590" spans="1:17">
      <c r="A6590" s="12" t="s">
        <v>12522</v>
      </c>
      <c r="B6590" t="s">
        <v>736</v>
      </c>
      <c r="C6590" t="s">
        <v>458</v>
      </c>
      <c r="D6590" t="s">
        <v>12523</v>
      </c>
      <c r="E6590" t="s">
        <v>11599</v>
      </c>
      <c r="F6590" t="s">
        <v>12513</v>
      </c>
      <c r="G6590" s="13">
        <v>42264</v>
      </c>
      <c r="H6590" s="13">
        <v>42327</v>
      </c>
      <c r="I6590" s="14">
        <v>0</v>
      </c>
      <c r="J6590" t="s">
        <v>259</v>
      </c>
      <c r="K6590" s="13">
        <v>42272.390775462962</v>
      </c>
      <c r="L6590">
        <f t="shared" si="612"/>
        <v>2015</v>
      </c>
      <c r="M6590">
        <f t="shared" si="613"/>
        <v>9</v>
      </c>
      <c r="N6590">
        <f t="shared" si="614"/>
        <v>17</v>
      </c>
      <c r="O6590" t="e">
        <f t="shared" si="615"/>
        <v>#NUM!</v>
      </c>
      <c r="P6590" t="e">
        <f t="shared" si="616"/>
        <v>#NUM!</v>
      </c>
      <c r="Q6590">
        <f t="shared" si="617"/>
        <v>1</v>
      </c>
    </row>
    <row r="6591" spans="1:17">
      <c r="A6591" s="12" t="s">
        <v>12524</v>
      </c>
      <c r="B6591" t="s">
        <v>750</v>
      </c>
      <c r="C6591" t="s">
        <v>458</v>
      </c>
      <c r="D6591" t="s">
        <v>12525</v>
      </c>
      <c r="E6591" t="s">
        <v>11599</v>
      </c>
      <c r="F6591" t="s">
        <v>12513</v>
      </c>
      <c r="G6591" s="13">
        <v>42262</v>
      </c>
      <c r="H6591" s="13">
        <v>42332</v>
      </c>
      <c r="I6591" s="14">
        <v>0</v>
      </c>
      <c r="J6591" t="s">
        <v>259</v>
      </c>
      <c r="K6591" s="13">
        <v>42283.442372685182</v>
      </c>
      <c r="L6591">
        <f t="shared" si="612"/>
        <v>2015</v>
      </c>
      <c r="M6591">
        <f t="shared" si="613"/>
        <v>9</v>
      </c>
      <c r="N6591">
        <f t="shared" si="614"/>
        <v>15</v>
      </c>
      <c r="O6591" t="e">
        <f t="shared" si="615"/>
        <v>#NUM!</v>
      </c>
      <c r="P6591" t="e">
        <f t="shared" si="616"/>
        <v>#NUM!</v>
      </c>
      <c r="Q6591">
        <f t="shared" si="617"/>
        <v>1</v>
      </c>
    </row>
    <row r="6592" spans="1:17">
      <c r="A6592" s="12" t="s">
        <v>12526</v>
      </c>
      <c r="B6592" t="s">
        <v>750</v>
      </c>
      <c r="C6592" t="s">
        <v>458</v>
      </c>
      <c r="D6592" t="s">
        <v>12527</v>
      </c>
      <c r="E6592" t="s">
        <v>11599</v>
      </c>
      <c r="F6592" t="s">
        <v>12513</v>
      </c>
      <c r="G6592" s="13">
        <v>42261</v>
      </c>
      <c r="H6592" s="13">
        <v>42331</v>
      </c>
      <c r="I6592" s="14">
        <v>0</v>
      </c>
      <c r="J6592" t="s">
        <v>259</v>
      </c>
      <c r="K6592" s="13">
        <v>42283.442499999997</v>
      </c>
      <c r="L6592">
        <f t="shared" si="612"/>
        <v>2015</v>
      </c>
      <c r="M6592">
        <f t="shared" si="613"/>
        <v>9</v>
      </c>
      <c r="N6592">
        <f t="shared" si="614"/>
        <v>14</v>
      </c>
      <c r="O6592" t="e">
        <f t="shared" si="615"/>
        <v>#NUM!</v>
      </c>
      <c r="P6592" t="e">
        <f t="shared" si="616"/>
        <v>#NUM!</v>
      </c>
      <c r="Q6592">
        <f t="shared" si="617"/>
        <v>1</v>
      </c>
    </row>
    <row r="6593" spans="1:17">
      <c r="A6593" s="12" t="s">
        <v>12528</v>
      </c>
      <c r="B6593" t="s">
        <v>736</v>
      </c>
      <c r="C6593" t="s">
        <v>458</v>
      </c>
      <c r="D6593" t="s">
        <v>12529</v>
      </c>
      <c r="E6593" t="s">
        <v>11599</v>
      </c>
      <c r="F6593" t="s">
        <v>12530</v>
      </c>
      <c r="G6593" s="13">
        <v>42374</v>
      </c>
      <c r="H6593" s="13">
        <v>42447</v>
      </c>
      <c r="I6593" s="14">
        <v>0</v>
      </c>
      <c r="J6593" t="s">
        <v>259</v>
      </c>
      <c r="K6593" s="13">
        <v>42352.468807870369</v>
      </c>
      <c r="L6593">
        <f t="shared" si="612"/>
        <v>2016</v>
      </c>
      <c r="M6593">
        <f t="shared" si="613"/>
        <v>1</v>
      </c>
      <c r="N6593">
        <f t="shared" si="614"/>
        <v>5</v>
      </c>
      <c r="O6593">
        <f t="shared" si="615"/>
        <v>0</v>
      </c>
      <c r="P6593">
        <f t="shared" si="616"/>
        <v>0</v>
      </c>
      <c r="Q6593">
        <f t="shared" si="617"/>
        <v>1</v>
      </c>
    </row>
    <row r="6594" spans="1:17">
      <c r="A6594" s="12" t="s">
        <v>12531</v>
      </c>
      <c r="B6594" t="s">
        <v>736</v>
      </c>
      <c r="C6594" t="s">
        <v>458</v>
      </c>
      <c r="D6594" t="s">
        <v>12532</v>
      </c>
      <c r="E6594" t="s">
        <v>11599</v>
      </c>
      <c r="F6594" t="s">
        <v>12530</v>
      </c>
      <c r="G6594" s="13">
        <v>42374</v>
      </c>
      <c r="H6594" s="13">
        <v>42447</v>
      </c>
      <c r="I6594" s="14">
        <v>0</v>
      </c>
      <c r="J6594" t="s">
        <v>259</v>
      </c>
      <c r="K6594" s="13">
        <v>42352.493263888886</v>
      </c>
      <c r="L6594">
        <f t="shared" si="612"/>
        <v>2016</v>
      </c>
      <c r="M6594">
        <f t="shared" si="613"/>
        <v>1</v>
      </c>
      <c r="N6594">
        <f t="shared" si="614"/>
        <v>5</v>
      </c>
      <c r="O6594">
        <f t="shared" si="615"/>
        <v>0</v>
      </c>
      <c r="P6594">
        <f t="shared" si="616"/>
        <v>0</v>
      </c>
      <c r="Q6594">
        <f t="shared" si="617"/>
        <v>1</v>
      </c>
    </row>
    <row r="6595" spans="1:17">
      <c r="A6595" s="12" t="s">
        <v>12533</v>
      </c>
      <c r="B6595" t="s">
        <v>736</v>
      </c>
      <c r="C6595" t="s">
        <v>458</v>
      </c>
      <c r="D6595" t="s">
        <v>12534</v>
      </c>
      <c r="E6595" t="s">
        <v>11599</v>
      </c>
      <c r="F6595" t="s">
        <v>12530</v>
      </c>
      <c r="G6595" s="13">
        <v>42373</v>
      </c>
      <c r="H6595" s="13">
        <v>42447</v>
      </c>
      <c r="I6595" s="14">
        <v>0</v>
      </c>
      <c r="J6595" t="s">
        <v>259</v>
      </c>
      <c r="K6595" s="13">
        <v>42352.493298611109</v>
      </c>
      <c r="L6595">
        <f t="shared" ref="L6595:L6658" si="618">YEAR(G6595)</f>
        <v>2016</v>
      </c>
      <c r="M6595">
        <f t="shared" ref="M6595:M6658" si="619">MONTH(G6595)</f>
        <v>1</v>
      </c>
      <c r="N6595">
        <f t="shared" ref="N6595:N6658" si="620">DAY(G6595)</f>
        <v>4</v>
      </c>
      <c r="O6595">
        <f t="shared" ref="O6595:O6658" si="621">DATEDIF($K6595,INT($G6595),"y")</f>
        <v>0</v>
      </c>
      <c r="P6595">
        <f t="shared" ref="P6595:P6658" si="622">DATEDIF($K6595,INT($G6595),"m")</f>
        <v>0</v>
      </c>
      <c r="Q6595">
        <f t="shared" ref="Q6595:Q6658" si="623">DATEDIF($K$2,INT($G$2),"ym")</f>
        <v>1</v>
      </c>
    </row>
    <row r="6596" spans="1:17">
      <c r="A6596" s="12" t="s">
        <v>12535</v>
      </c>
      <c r="B6596" t="s">
        <v>736</v>
      </c>
      <c r="C6596" t="s">
        <v>458</v>
      </c>
      <c r="D6596" t="s">
        <v>12536</v>
      </c>
      <c r="E6596" t="s">
        <v>11599</v>
      </c>
      <c r="F6596" t="s">
        <v>12530</v>
      </c>
      <c r="G6596" s="13">
        <v>42375</v>
      </c>
      <c r="H6596" s="13">
        <v>42447</v>
      </c>
      <c r="I6596" s="14">
        <v>0</v>
      </c>
      <c r="J6596" t="s">
        <v>259</v>
      </c>
      <c r="K6596" s="13">
        <v>42352.493333333332</v>
      </c>
      <c r="L6596">
        <f t="shared" si="618"/>
        <v>2016</v>
      </c>
      <c r="M6596">
        <f t="shared" si="619"/>
        <v>1</v>
      </c>
      <c r="N6596">
        <f t="shared" si="620"/>
        <v>6</v>
      </c>
      <c r="O6596">
        <f t="shared" si="621"/>
        <v>0</v>
      </c>
      <c r="P6596">
        <f t="shared" si="622"/>
        <v>0</v>
      </c>
      <c r="Q6596">
        <f t="shared" si="623"/>
        <v>1</v>
      </c>
    </row>
    <row r="6597" spans="1:17">
      <c r="A6597" s="12" t="s">
        <v>12537</v>
      </c>
      <c r="B6597" t="s">
        <v>736</v>
      </c>
      <c r="C6597" t="s">
        <v>458</v>
      </c>
      <c r="D6597" t="s">
        <v>12538</v>
      </c>
      <c r="E6597" t="s">
        <v>11599</v>
      </c>
      <c r="F6597" t="s">
        <v>12530</v>
      </c>
      <c r="G6597" s="13">
        <v>42375</v>
      </c>
      <c r="H6597" s="13">
        <v>42447</v>
      </c>
      <c r="I6597" s="14">
        <v>0</v>
      </c>
      <c r="J6597" t="s">
        <v>259</v>
      </c>
      <c r="K6597" s="13">
        <v>42352.493368055555</v>
      </c>
      <c r="L6597">
        <f t="shared" si="618"/>
        <v>2016</v>
      </c>
      <c r="M6597">
        <f t="shared" si="619"/>
        <v>1</v>
      </c>
      <c r="N6597">
        <f t="shared" si="620"/>
        <v>6</v>
      </c>
      <c r="O6597">
        <f t="shared" si="621"/>
        <v>0</v>
      </c>
      <c r="P6597">
        <f t="shared" si="622"/>
        <v>0</v>
      </c>
      <c r="Q6597">
        <f t="shared" si="623"/>
        <v>1</v>
      </c>
    </row>
    <row r="6598" spans="1:17">
      <c r="A6598" s="12" t="s">
        <v>12539</v>
      </c>
      <c r="B6598" t="s">
        <v>736</v>
      </c>
      <c r="C6598" t="s">
        <v>458</v>
      </c>
      <c r="D6598" t="s">
        <v>12540</v>
      </c>
      <c r="E6598" t="s">
        <v>11599</v>
      </c>
      <c r="F6598" t="s">
        <v>12530</v>
      </c>
      <c r="G6598" s="13">
        <v>42373</v>
      </c>
      <c r="H6598" s="13">
        <v>42447</v>
      </c>
      <c r="I6598" s="14">
        <v>0</v>
      </c>
      <c r="J6598" t="s">
        <v>259</v>
      </c>
      <c r="K6598" s="13">
        <v>42352.493402777778</v>
      </c>
      <c r="L6598">
        <f t="shared" si="618"/>
        <v>2016</v>
      </c>
      <c r="M6598">
        <f t="shared" si="619"/>
        <v>1</v>
      </c>
      <c r="N6598">
        <f t="shared" si="620"/>
        <v>4</v>
      </c>
      <c r="O6598">
        <f t="shared" si="621"/>
        <v>0</v>
      </c>
      <c r="P6598">
        <f t="shared" si="622"/>
        <v>0</v>
      </c>
      <c r="Q6598">
        <f t="shared" si="623"/>
        <v>1</v>
      </c>
    </row>
    <row r="6599" spans="1:17">
      <c r="A6599" s="12" t="s">
        <v>12541</v>
      </c>
      <c r="B6599" t="s">
        <v>736</v>
      </c>
      <c r="C6599" t="s">
        <v>458</v>
      </c>
      <c r="D6599" t="s">
        <v>12542</v>
      </c>
      <c r="E6599" t="s">
        <v>11599</v>
      </c>
      <c r="F6599" t="s">
        <v>12543</v>
      </c>
      <c r="G6599" s="13">
        <v>42094</v>
      </c>
      <c r="H6599" s="13">
        <v>42166</v>
      </c>
      <c r="I6599" s="14">
        <v>0</v>
      </c>
      <c r="J6599" t="s">
        <v>259</v>
      </c>
      <c r="K6599" s="13">
        <v>42072.449803240743</v>
      </c>
      <c r="L6599">
        <f t="shared" si="618"/>
        <v>2015</v>
      </c>
      <c r="M6599">
        <f t="shared" si="619"/>
        <v>3</v>
      </c>
      <c r="N6599">
        <f t="shared" si="620"/>
        <v>31</v>
      </c>
      <c r="O6599">
        <f t="shared" si="621"/>
        <v>0</v>
      </c>
      <c r="P6599">
        <f t="shared" si="622"/>
        <v>0</v>
      </c>
      <c r="Q6599">
        <f t="shared" si="623"/>
        <v>1</v>
      </c>
    </row>
    <row r="6600" spans="1:17">
      <c r="A6600" s="12" t="s">
        <v>12541</v>
      </c>
      <c r="B6600" t="s">
        <v>736</v>
      </c>
      <c r="C6600" t="s">
        <v>458</v>
      </c>
      <c r="D6600" t="s">
        <v>12544</v>
      </c>
      <c r="E6600" t="s">
        <v>11599</v>
      </c>
      <c r="F6600" t="s">
        <v>12543</v>
      </c>
      <c r="G6600" s="13">
        <v>42458</v>
      </c>
      <c r="H6600" s="13">
        <v>42531</v>
      </c>
      <c r="I6600" s="14">
        <v>0</v>
      </c>
      <c r="J6600" t="s">
        <v>259</v>
      </c>
      <c r="K6600" s="13">
        <v>42440.495844907404</v>
      </c>
      <c r="L6600">
        <f t="shared" si="618"/>
        <v>2016</v>
      </c>
      <c r="M6600">
        <f t="shared" si="619"/>
        <v>3</v>
      </c>
      <c r="N6600">
        <f t="shared" si="620"/>
        <v>29</v>
      </c>
      <c r="O6600">
        <f t="shared" si="621"/>
        <v>0</v>
      </c>
      <c r="P6600">
        <f t="shared" si="622"/>
        <v>0</v>
      </c>
      <c r="Q6600">
        <f t="shared" si="623"/>
        <v>1</v>
      </c>
    </row>
    <row r="6601" spans="1:17">
      <c r="A6601" s="12" t="s">
        <v>12545</v>
      </c>
      <c r="B6601" t="s">
        <v>736</v>
      </c>
      <c r="C6601" t="s">
        <v>458</v>
      </c>
      <c r="D6601" t="s">
        <v>12546</v>
      </c>
      <c r="E6601" t="s">
        <v>11599</v>
      </c>
      <c r="F6601" t="s">
        <v>12543</v>
      </c>
      <c r="G6601" s="13">
        <v>42093</v>
      </c>
      <c r="H6601" s="13">
        <v>42163</v>
      </c>
      <c r="I6601" s="14">
        <v>0</v>
      </c>
      <c r="J6601" t="s">
        <v>259</v>
      </c>
      <c r="K6601" s="13">
        <v>42072.51221064815</v>
      </c>
      <c r="L6601">
        <f t="shared" si="618"/>
        <v>2015</v>
      </c>
      <c r="M6601">
        <f t="shared" si="619"/>
        <v>3</v>
      </c>
      <c r="N6601">
        <f t="shared" si="620"/>
        <v>30</v>
      </c>
      <c r="O6601">
        <f t="shared" si="621"/>
        <v>0</v>
      </c>
      <c r="P6601">
        <f t="shared" si="622"/>
        <v>0</v>
      </c>
      <c r="Q6601">
        <f t="shared" si="623"/>
        <v>1</v>
      </c>
    </row>
    <row r="6602" spans="1:17">
      <c r="A6602" s="12" t="s">
        <v>12545</v>
      </c>
      <c r="B6602" t="s">
        <v>736</v>
      </c>
      <c r="C6602" t="s">
        <v>458</v>
      </c>
      <c r="D6602" t="s">
        <v>12547</v>
      </c>
      <c r="E6602" t="s">
        <v>11599</v>
      </c>
      <c r="F6602" t="s">
        <v>12543</v>
      </c>
      <c r="G6602" s="13">
        <v>42460</v>
      </c>
      <c r="H6602" s="13">
        <v>42531</v>
      </c>
      <c r="I6602" s="14">
        <v>0</v>
      </c>
      <c r="J6602" t="s">
        <v>259</v>
      </c>
      <c r="K6602" s="13">
        <v>42440.506423611114</v>
      </c>
      <c r="L6602">
        <f t="shared" si="618"/>
        <v>2016</v>
      </c>
      <c r="M6602">
        <f t="shared" si="619"/>
        <v>3</v>
      </c>
      <c r="N6602">
        <f t="shared" si="620"/>
        <v>31</v>
      </c>
      <c r="O6602">
        <f t="shared" si="621"/>
        <v>0</v>
      </c>
      <c r="P6602">
        <f t="shared" si="622"/>
        <v>0</v>
      </c>
      <c r="Q6602">
        <f t="shared" si="623"/>
        <v>1</v>
      </c>
    </row>
    <row r="6603" spans="1:17">
      <c r="A6603" s="12" t="s">
        <v>12548</v>
      </c>
      <c r="B6603" t="s">
        <v>736</v>
      </c>
      <c r="C6603" t="s">
        <v>458</v>
      </c>
      <c r="D6603" t="s">
        <v>12549</v>
      </c>
      <c r="E6603" t="s">
        <v>11599</v>
      </c>
      <c r="F6603" t="s">
        <v>12543</v>
      </c>
      <c r="G6603" s="13">
        <v>42093</v>
      </c>
      <c r="H6603" s="13">
        <v>42163</v>
      </c>
      <c r="I6603" s="14">
        <v>0</v>
      </c>
      <c r="J6603" t="s">
        <v>259</v>
      </c>
      <c r="K6603" s="13">
        <v>42072.48646990741</v>
      </c>
      <c r="L6603">
        <f t="shared" si="618"/>
        <v>2015</v>
      </c>
      <c r="M6603">
        <f t="shared" si="619"/>
        <v>3</v>
      </c>
      <c r="N6603">
        <f t="shared" si="620"/>
        <v>30</v>
      </c>
      <c r="O6603">
        <f t="shared" si="621"/>
        <v>0</v>
      </c>
      <c r="P6603">
        <f t="shared" si="622"/>
        <v>0</v>
      </c>
      <c r="Q6603">
        <f t="shared" si="623"/>
        <v>1</v>
      </c>
    </row>
    <row r="6604" spans="1:17">
      <c r="A6604" s="12" t="s">
        <v>12548</v>
      </c>
      <c r="B6604" t="s">
        <v>736</v>
      </c>
      <c r="C6604" t="s">
        <v>458</v>
      </c>
      <c r="D6604" t="s">
        <v>12550</v>
      </c>
      <c r="E6604" t="s">
        <v>11599</v>
      </c>
      <c r="F6604" t="s">
        <v>12543</v>
      </c>
      <c r="G6604" s="13">
        <v>42457</v>
      </c>
      <c r="H6604" s="13">
        <v>42531</v>
      </c>
      <c r="I6604" s="14">
        <v>0</v>
      </c>
      <c r="J6604" t="s">
        <v>259</v>
      </c>
      <c r="K6604" s="13">
        <v>42440.505694444444</v>
      </c>
      <c r="L6604">
        <f t="shared" si="618"/>
        <v>2016</v>
      </c>
      <c r="M6604">
        <f t="shared" si="619"/>
        <v>3</v>
      </c>
      <c r="N6604">
        <f t="shared" si="620"/>
        <v>28</v>
      </c>
      <c r="O6604">
        <f t="shared" si="621"/>
        <v>0</v>
      </c>
      <c r="P6604">
        <f t="shared" si="622"/>
        <v>0</v>
      </c>
      <c r="Q6604">
        <f t="shared" si="623"/>
        <v>1</v>
      </c>
    </row>
    <row r="6605" spans="1:17">
      <c r="A6605" s="12" t="s">
        <v>12551</v>
      </c>
      <c r="B6605" t="s">
        <v>736</v>
      </c>
      <c r="C6605" t="s">
        <v>458</v>
      </c>
      <c r="D6605" t="s">
        <v>12552</v>
      </c>
      <c r="E6605" t="s">
        <v>11599</v>
      </c>
      <c r="F6605" t="s">
        <v>12543</v>
      </c>
      <c r="G6605" s="13">
        <v>42093</v>
      </c>
      <c r="H6605" s="13">
        <v>42163</v>
      </c>
      <c r="I6605" s="14">
        <v>0</v>
      </c>
      <c r="J6605" t="s">
        <v>259</v>
      </c>
      <c r="K6605" s="13">
        <v>42072.486585648148</v>
      </c>
      <c r="L6605">
        <f t="shared" si="618"/>
        <v>2015</v>
      </c>
      <c r="M6605">
        <f t="shared" si="619"/>
        <v>3</v>
      </c>
      <c r="N6605">
        <f t="shared" si="620"/>
        <v>30</v>
      </c>
      <c r="O6605">
        <f t="shared" si="621"/>
        <v>0</v>
      </c>
      <c r="P6605">
        <f t="shared" si="622"/>
        <v>0</v>
      </c>
      <c r="Q6605">
        <f t="shared" si="623"/>
        <v>1</v>
      </c>
    </row>
    <row r="6606" spans="1:17">
      <c r="A6606" s="12" t="s">
        <v>12551</v>
      </c>
      <c r="B6606" t="s">
        <v>736</v>
      </c>
      <c r="C6606" t="s">
        <v>458</v>
      </c>
      <c r="D6606" t="s">
        <v>12553</v>
      </c>
      <c r="E6606" t="s">
        <v>11599</v>
      </c>
      <c r="F6606" t="s">
        <v>12543</v>
      </c>
      <c r="G6606" s="13">
        <v>42457</v>
      </c>
      <c r="H6606" s="13">
        <v>42531</v>
      </c>
      <c r="I6606" s="14">
        <v>0</v>
      </c>
      <c r="J6606" t="s">
        <v>259</v>
      </c>
      <c r="K6606" s="13">
        <v>42440.505358796298</v>
      </c>
      <c r="L6606">
        <f t="shared" si="618"/>
        <v>2016</v>
      </c>
      <c r="M6606">
        <f t="shared" si="619"/>
        <v>3</v>
      </c>
      <c r="N6606">
        <f t="shared" si="620"/>
        <v>28</v>
      </c>
      <c r="O6606">
        <f t="shared" si="621"/>
        <v>0</v>
      </c>
      <c r="P6606">
        <f t="shared" si="622"/>
        <v>0</v>
      </c>
      <c r="Q6606">
        <f t="shared" si="623"/>
        <v>1</v>
      </c>
    </row>
    <row r="6607" spans="1:17">
      <c r="A6607" s="12" t="s">
        <v>12554</v>
      </c>
      <c r="B6607" t="s">
        <v>736</v>
      </c>
      <c r="C6607" t="s">
        <v>458</v>
      </c>
      <c r="D6607" t="s">
        <v>12555</v>
      </c>
      <c r="E6607" t="s">
        <v>11599</v>
      </c>
      <c r="F6607" t="s">
        <v>12543</v>
      </c>
      <c r="G6607" s="13">
        <v>42459</v>
      </c>
      <c r="H6607" s="13">
        <v>42531</v>
      </c>
      <c r="I6607" s="14">
        <v>0</v>
      </c>
      <c r="J6607" t="s">
        <v>259</v>
      </c>
      <c r="K6607" s="13">
        <v>42440.506423611114</v>
      </c>
      <c r="L6607">
        <f t="shared" si="618"/>
        <v>2016</v>
      </c>
      <c r="M6607">
        <f t="shared" si="619"/>
        <v>3</v>
      </c>
      <c r="N6607">
        <f t="shared" si="620"/>
        <v>30</v>
      </c>
      <c r="O6607">
        <f t="shared" si="621"/>
        <v>0</v>
      </c>
      <c r="P6607">
        <f t="shared" si="622"/>
        <v>0</v>
      </c>
      <c r="Q6607">
        <f t="shared" si="623"/>
        <v>1</v>
      </c>
    </row>
    <row r="6608" spans="1:17">
      <c r="A6608" s="12" t="s">
        <v>12556</v>
      </c>
      <c r="B6608" t="s">
        <v>736</v>
      </c>
      <c r="C6608" t="s">
        <v>458</v>
      </c>
      <c r="D6608" t="s">
        <v>12557</v>
      </c>
      <c r="E6608" t="s">
        <v>11599</v>
      </c>
      <c r="F6608" t="s">
        <v>12543</v>
      </c>
      <c r="G6608" s="13">
        <v>42093</v>
      </c>
      <c r="H6608" s="13">
        <v>42165</v>
      </c>
      <c r="I6608" s="14">
        <v>0</v>
      </c>
      <c r="J6608" t="s">
        <v>259</v>
      </c>
      <c r="K6608" s="13">
        <v>42072.441087962965</v>
      </c>
      <c r="L6608">
        <f t="shared" si="618"/>
        <v>2015</v>
      </c>
      <c r="M6608">
        <f t="shared" si="619"/>
        <v>3</v>
      </c>
      <c r="N6608">
        <f t="shared" si="620"/>
        <v>30</v>
      </c>
      <c r="O6608">
        <f t="shared" si="621"/>
        <v>0</v>
      </c>
      <c r="P6608">
        <f t="shared" si="622"/>
        <v>0</v>
      </c>
      <c r="Q6608">
        <f t="shared" si="623"/>
        <v>1</v>
      </c>
    </row>
    <row r="6609" spans="1:17">
      <c r="A6609" s="12" t="s">
        <v>12558</v>
      </c>
      <c r="B6609" t="s">
        <v>736</v>
      </c>
      <c r="C6609" t="s">
        <v>458</v>
      </c>
      <c r="D6609" t="s">
        <v>12559</v>
      </c>
      <c r="E6609" t="s">
        <v>11599</v>
      </c>
      <c r="F6609" t="s">
        <v>12543</v>
      </c>
      <c r="G6609" s="13">
        <v>42096</v>
      </c>
      <c r="H6609" s="13">
        <v>42166</v>
      </c>
      <c r="I6609" s="14">
        <v>0</v>
      </c>
      <c r="J6609" t="s">
        <v>259</v>
      </c>
      <c r="K6609" s="13">
        <v>42072.509687500002</v>
      </c>
      <c r="L6609">
        <f t="shared" si="618"/>
        <v>2015</v>
      </c>
      <c r="M6609">
        <f t="shared" si="619"/>
        <v>4</v>
      </c>
      <c r="N6609">
        <f t="shared" si="620"/>
        <v>2</v>
      </c>
      <c r="O6609">
        <f t="shared" si="621"/>
        <v>0</v>
      </c>
      <c r="P6609">
        <f t="shared" si="622"/>
        <v>0</v>
      </c>
      <c r="Q6609">
        <f t="shared" si="623"/>
        <v>1</v>
      </c>
    </row>
    <row r="6610" spans="1:17">
      <c r="A6610" s="12" t="s">
        <v>12560</v>
      </c>
      <c r="B6610" t="s">
        <v>750</v>
      </c>
      <c r="C6610" t="s">
        <v>458</v>
      </c>
      <c r="D6610" t="s">
        <v>12561</v>
      </c>
      <c r="E6610" t="s">
        <v>11599</v>
      </c>
      <c r="F6610" t="s">
        <v>12543</v>
      </c>
      <c r="G6610" s="13">
        <v>42093</v>
      </c>
      <c r="H6610" s="13">
        <v>42165</v>
      </c>
      <c r="I6610" s="14">
        <v>0</v>
      </c>
      <c r="J6610" t="s">
        <v>259</v>
      </c>
      <c r="K6610" s="13">
        <v>42100.445451388892</v>
      </c>
      <c r="L6610">
        <f t="shared" si="618"/>
        <v>2015</v>
      </c>
      <c r="M6610">
        <f t="shared" si="619"/>
        <v>3</v>
      </c>
      <c r="N6610">
        <f t="shared" si="620"/>
        <v>30</v>
      </c>
      <c r="O6610" t="e">
        <f t="shared" si="621"/>
        <v>#NUM!</v>
      </c>
      <c r="P6610" t="e">
        <f t="shared" si="622"/>
        <v>#NUM!</v>
      </c>
      <c r="Q6610">
        <f t="shared" si="623"/>
        <v>1</v>
      </c>
    </row>
    <row r="6611" spans="1:17">
      <c r="A6611" s="12" t="s">
        <v>12562</v>
      </c>
      <c r="B6611" t="s">
        <v>750</v>
      </c>
      <c r="C6611" t="s">
        <v>458</v>
      </c>
      <c r="D6611" t="s">
        <v>12563</v>
      </c>
      <c r="E6611" t="s">
        <v>11599</v>
      </c>
      <c r="F6611" t="s">
        <v>12543</v>
      </c>
      <c r="G6611" s="13">
        <v>42096</v>
      </c>
      <c r="H6611" s="13">
        <v>42166</v>
      </c>
      <c r="I6611" s="14">
        <v>0</v>
      </c>
      <c r="J6611" t="s">
        <v>259</v>
      </c>
      <c r="K6611" s="13">
        <v>42100.445543981485</v>
      </c>
      <c r="L6611">
        <f t="shared" si="618"/>
        <v>2015</v>
      </c>
      <c r="M6611">
        <f t="shared" si="619"/>
        <v>4</v>
      </c>
      <c r="N6611">
        <f t="shared" si="620"/>
        <v>2</v>
      </c>
      <c r="O6611" t="e">
        <f t="shared" si="621"/>
        <v>#NUM!</v>
      </c>
      <c r="P6611" t="e">
        <f t="shared" si="622"/>
        <v>#NUM!</v>
      </c>
      <c r="Q6611">
        <f t="shared" si="623"/>
        <v>1</v>
      </c>
    </row>
    <row r="6612" spans="1:17">
      <c r="A6612" s="12" t="s">
        <v>12564</v>
      </c>
      <c r="B6612" t="s">
        <v>736</v>
      </c>
      <c r="C6612" t="s">
        <v>458</v>
      </c>
      <c r="D6612" t="s">
        <v>12565</v>
      </c>
      <c r="E6612" t="s">
        <v>11599</v>
      </c>
      <c r="F6612" t="s">
        <v>7262</v>
      </c>
      <c r="G6612" s="13">
        <v>42093</v>
      </c>
      <c r="H6612" s="13">
        <v>42165</v>
      </c>
      <c r="I6612" s="14">
        <v>0</v>
      </c>
      <c r="J6612" t="s">
        <v>259</v>
      </c>
      <c r="K6612" s="13">
        <v>42072.496134259258</v>
      </c>
      <c r="L6612">
        <f t="shared" si="618"/>
        <v>2015</v>
      </c>
      <c r="M6612">
        <f t="shared" si="619"/>
        <v>3</v>
      </c>
      <c r="N6612">
        <f t="shared" si="620"/>
        <v>30</v>
      </c>
      <c r="O6612">
        <f t="shared" si="621"/>
        <v>0</v>
      </c>
      <c r="P6612">
        <f t="shared" si="622"/>
        <v>0</v>
      </c>
      <c r="Q6612">
        <f t="shared" si="623"/>
        <v>1</v>
      </c>
    </row>
    <row r="6613" spans="1:17">
      <c r="A6613" s="12" t="s">
        <v>12564</v>
      </c>
      <c r="B6613" t="s">
        <v>736</v>
      </c>
      <c r="C6613" t="s">
        <v>458</v>
      </c>
      <c r="D6613" t="s">
        <v>12566</v>
      </c>
      <c r="E6613" t="s">
        <v>11599</v>
      </c>
      <c r="F6613" t="s">
        <v>7262</v>
      </c>
      <c r="G6613" s="13">
        <v>42261</v>
      </c>
      <c r="H6613" s="13">
        <v>42333</v>
      </c>
      <c r="I6613" s="14">
        <v>0</v>
      </c>
      <c r="J6613" t="s">
        <v>259</v>
      </c>
      <c r="K6613" s="13">
        <v>42272.417928240742</v>
      </c>
      <c r="L6613">
        <f t="shared" si="618"/>
        <v>2015</v>
      </c>
      <c r="M6613">
        <f t="shared" si="619"/>
        <v>9</v>
      </c>
      <c r="N6613">
        <f t="shared" si="620"/>
        <v>14</v>
      </c>
      <c r="O6613" t="e">
        <f t="shared" si="621"/>
        <v>#NUM!</v>
      </c>
      <c r="P6613" t="e">
        <f t="shared" si="622"/>
        <v>#NUM!</v>
      </c>
      <c r="Q6613">
        <f t="shared" si="623"/>
        <v>1</v>
      </c>
    </row>
    <row r="6614" spans="1:17">
      <c r="A6614" s="12" t="s">
        <v>12564</v>
      </c>
      <c r="B6614" t="s">
        <v>736</v>
      </c>
      <c r="C6614" t="s">
        <v>458</v>
      </c>
      <c r="D6614" t="s">
        <v>12567</v>
      </c>
      <c r="E6614" t="s">
        <v>11599</v>
      </c>
      <c r="F6614" t="s">
        <v>7262</v>
      </c>
      <c r="G6614" s="13">
        <v>42374</v>
      </c>
      <c r="H6614" s="13">
        <v>42447</v>
      </c>
      <c r="I6614" s="14">
        <v>0</v>
      </c>
      <c r="J6614" t="s">
        <v>259</v>
      </c>
      <c r="K6614" s="13">
        <v>42352.469756944447</v>
      </c>
      <c r="L6614">
        <f t="shared" si="618"/>
        <v>2016</v>
      </c>
      <c r="M6614">
        <f t="shared" si="619"/>
        <v>1</v>
      </c>
      <c r="N6614">
        <f t="shared" si="620"/>
        <v>5</v>
      </c>
      <c r="O6614">
        <f t="shared" si="621"/>
        <v>0</v>
      </c>
      <c r="P6614">
        <f t="shared" si="622"/>
        <v>0</v>
      </c>
      <c r="Q6614">
        <f t="shared" si="623"/>
        <v>1</v>
      </c>
    </row>
    <row r="6615" spans="1:17">
      <c r="A6615" s="12" t="s">
        <v>12564</v>
      </c>
      <c r="B6615" t="s">
        <v>736</v>
      </c>
      <c r="C6615" t="s">
        <v>458</v>
      </c>
      <c r="D6615" t="s">
        <v>12568</v>
      </c>
      <c r="E6615" t="s">
        <v>11599</v>
      </c>
      <c r="F6615" t="s">
        <v>7262</v>
      </c>
      <c r="G6615" s="13">
        <v>42457</v>
      </c>
      <c r="H6615" s="13">
        <v>42531</v>
      </c>
      <c r="I6615" s="14">
        <v>0</v>
      </c>
      <c r="J6615" t="s">
        <v>259</v>
      </c>
      <c r="K6615" s="13">
        <v>42440.495844907404</v>
      </c>
      <c r="L6615">
        <f t="shared" si="618"/>
        <v>2016</v>
      </c>
      <c r="M6615">
        <f t="shared" si="619"/>
        <v>3</v>
      </c>
      <c r="N6615">
        <f t="shared" si="620"/>
        <v>28</v>
      </c>
      <c r="O6615">
        <f t="shared" si="621"/>
        <v>0</v>
      </c>
      <c r="P6615">
        <f t="shared" si="622"/>
        <v>0</v>
      </c>
      <c r="Q6615">
        <f t="shared" si="623"/>
        <v>1</v>
      </c>
    </row>
    <row r="6616" spans="1:17">
      <c r="A6616" s="12" t="s">
        <v>12569</v>
      </c>
      <c r="B6616" t="s">
        <v>736</v>
      </c>
      <c r="C6616" t="s">
        <v>458</v>
      </c>
      <c r="D6616" t="s">
        <v>12570</v>
      </c>
      <c r="E6616" t="s">
        <v>11599</v>
      </c>
      <c r="F6616" t="s">
        <v>7262</v>
      </c>
      <c r="G6616" s="13">
        <v>42093</v>
      </c>
      <c r="H6616" s="13">
        <v>42165</v>
      </c>
      <c r="I6616" s="14">
        <v>0</v>
      </c>
      <c r="J6616" t="s">
        <v>259</v>
      </c>
      <c r="K6616" s="13">
        <v>42072.50377314815</v>
      </c>
      <c r="L6616">
        <f t="shared" si="618"/>
        <v>2015</v>
      </c>
      <c r="M6616">
        <f t="shared" si="619"/>
        <v>3</v>
      </c>
      <c r="N6616">
        <f t="shared" si="620"/>
        <v>30</v>
      </c>
      <c r="O6616">
        <f t="shared" si="621"/>
        <v>0</v>
      </c>
      <c r="P6616">
        <f t="shared" si="622"/>
        <v>0</v>
      </c>
      <c r="Q6616">
        <f t="shared" si="623"/>
        <v>1</v>
      </c>
    </row>
    <row r="6617" spans="1:17">
      <c r="A6617" s="12" t="s">
        <v>12569</v>
      </c>
      <c r="B6617" t="s">
        <v>736</v>
      </c>
      <c r="C6617" t="s">
        <v>458</v>
      </c>
      <c r="D6617" t="s">
        <v>12571</v>
      </c>
      <c r="E6617" t="s">
        <v>11599</v>
      </c>
      <c r="F6617" t="s">
        <v>7262</v>
      </c>
      <c r="G6617" s="13">
        <v>42261</v>
      </c>
      <c r="H6617" s="13">
        <v>42333</v>
      </c>
      <c r="I6617" s="14">
        <v>0</v>
      </c>
      <c r="J6617" t="s">
        <v>259</v>
      </c>
      <c r="K6617" s="13">
        <v>42272.381944444445</v>
      </c>
      <c r="L6617">
        <f t="shared" si="618"/>
        <v>2015</v>
      </c>
      <c r="M6617">
        <f t="shared" si="619"/>
        <v>9</v>
      </c>
      <c r="N6617">
        <f t="shared" si="620"/>
        <v>14</v>
      </c>
      <c r="O6617" t="e">
        <f t="shared" si="621"/>
        <v>#NUM!</v>
      </c>
      <c r="P6617" t="e">
        <f t="shared" si="622"/>
        <v>#NUM!</v>
      </c>
      <c r="Q6617">
        <f t="shared" si="623"/>
        <v>1</v>
      </c>
    </row>
    <row r="6618" spans="1:17">
      <c r="A6618" s="12" t="s">
        <v>12569</v>
      </c>
      <c r="B6618" t="s">
        <v>736</v>
      </c>
      <c r="C6618" t="s">
        <v>458</v>
      </c>
      <c r="D6618" t="s">
        <v>12572</v>
      </c>
      <c r="E6618" t="s">
        <v>11599</v>
      </c>
      <c r="F6618" t="s">
        <v>7262</v>
      </c>
      <c r="G6618" s="13">
        <v>42374</v>
      </c>
      <c r="H6618" s="13">
        <v>42447</v>
      </c>
      <c r="I6618" s="14">
        <v>0</v>
      </c>
      <c r="J6618" t="s">
        <v>259</v>
      </c>
      <c r="K6618" s="13">
        <v>42352.498831018522</v>
      </c>
      <c r="L6618">
        <f t="shared" si="618"/>
        <v>2016</v>
      </c>
      <c r="M6618">
        <f t="shared" si="619"/>
        <v>1</v>
      </c>
      <c r="N6618">
        <f t="shared" si="620"/>
        <v>5</v>
      </c>
      <c r="O6618">
        <f t="shared" si="621"/>
        <v>0</v>
      </c>
      <c r="P6618">
        <f t="shared" si="622"/>
        <v>0</v>
      </c>
      <c r="Q6618">
        <f t="shared" si="623"/>
        <v>1</v>
      </c>
    </row>
    <row r="6619" spans="1:17">
      <c r="A6619" s="12" t="s">
        <v>12569</v>
      </c>
      <c r="B6619" t="s">
        <v>736</v>
      </c>
      <c r="C6619" t="s">
        <v>458</v>
      </c>
      <c r="D6619" t="s">
        <v>12573</v>
      </c>
      <c r="E6619" t="s">
        <v>11599</v>
      </c>
      <c r="F6619" t="s">
        <v>7262</v>
      </c>
      <c r="G6619" s="13">
        <v>42457</v>
      </c>
      <c r="H6619" s="13">
        <v>42531</v>
      </c>
      <c r="I6619" s="14">
        <v>0</v>
      </c>
      <c r="J6619" t="s">
        <v>259</v>
      </c>
      <c r="K6619" s="13">
        <v>42440.50508101852</v>
      </c>
      <c r="L6619">
        <f t="shared" si="618"/>
        <v>2016</v>
      </c>
      <c r="M6619">
        <f t="shared" si="619"/>
        <v>3</v>
      </c>
      <c r="N6619">
        <f t="shared" si="620"/>
        <v>28</v>
      </c>
      <c r="O6619">
        <f t="shared" si="621"/>
        <v>0</v>
      </c>
      <c r="P6619">
        <f t="shared" si="622"/>
        <v>0</v>
      </c>
      <c r="Q6619">
        <f t="shared" si="623"/>
        <v>1</v>
      </c>
    </row>
    <row r="6620" spans="1:17">
      <c r="A6620" s="12" t="s">
        <v>12574</v>
      </c>
      <c r="B6620" t="s">
        <v>736</v>
      </c>
      <c r="C6620" t="s">
        <v>458</v>
      </c>
      <c r="D6620" t="s">
        <v>12575</v>
      </c>
      <c r="E6620" t="s">
        <v>11599</v>
      </c>
      <c r="F6620" t="s">
        <v>7262</v>
      </c>
      <c r="G6620" s="13">
        <v>42094</v>
      </c>
      <c r="H6620" s="13">
        <v>42166</v>
      </c>
      <c r="I6620" s="14">
        <v>0</v>
      </c>
      <c r="J6620" t="s">
        <v>259</v>
      </c>
      <c r="K6620" s="13">
        <v>42072.457152777781</v>
      </c>
      <c r="L6620">
        <f t="shared" si="618"/>
        <v>2015</v>
      </c>
      <c r="M6620">
        <f t="shared" si="619"/>
        <v>3</v>
      </c>
      <c r="N6620">
        <f t="shared" si="620"/>
        <v>31</v>
      </c>
      <c r="O6620">
        <f t="shared" si="621"/>
        <v>0</v>
      </c>
      <c r="P6620">
        <f t="shared" si="622"/>
        <v>0</v>
      </c>
      <c r="Q6620">
        <f t="shared" si="623"/>
        <v>1</v>
      </c>
    </row>
    <row r="6621" spans="1:17">
      <c r="A6621" s="12" t="s">
        <v>12574</v>
      </c>
      <c r="B6621" t="s">
        <v>736</v>
      </c>
      <c r="C6621" t="s">
        <v>458</v>
      </c>
      <c r="D6621" t="s">
        <v>12576</v>
      </c>
      <c r="E6621" t="s">
        <v>11599</v>
      </c>
      <c r="F6621" t="s">
        <v>7262</v>
      </c>
      <c r="G6621" s="13">
        <v>42262</v>
      </c>
      <c r="H6621" s="13">
        <v>42333</v>
      </c>
      <c r="I6621" s="14">
        <v>0</v>
      </c>
      <c r="J6621" t="s">
        <v>259</v>
      </c>
      <c r="K6621" s="13">
        <v>42272.400312500002</v>
      </c>
      <c r="L6621">
        <f t="shared" si="618"/>
        <v>2015</v>
      </c>
      <c r="M6621">
        <f t="shared" si="619"/>
        <v>9</v>
      </c>
      <c r="N6621">
        <f t="shared" si="620"/>
        <v>15</v>
      </c>
      <c r="O6621" t="e">
        <f t="shared" si="621"/>
        <v>#NUM!</v>
      </c>
      <c r="P6621" t="e">
        <f t="shared" si="622"/>
        <v>#NUM!</v>
      </c>
      <c r="Q6621">
        <f t="shared" si="623"/>
        <v>1</v>
      </c>
    </row>
    <row r="6622" spans="1:17">
      <c r="A6622" s="12" t="s">
        <v>12574</v>
      </c>
      <c r="B6622" t="s">
        <v>736</v>
      </c>
      <c r="C6622" t="s">
        <v>458</v>
      </c>
      <c r="D6622" t="s">
        <v>12577</v>
      </c>
      <c r="E6622" t="s">
        <v>11599</v>
      </c>
      <c r="F6622" t="s">
        <v>7262</v>
      </c>
      <c r="G6622" s="13">
        <v>42374</v>
      </c>
      <c r="H6622" s="13">
        <v>42447</v>
      </c>
      <c r="I6622" s="14">
        <v>0</v>
      </c>
      <c r="J6622" t="s">
        <v>259</v>
      </c>
      <c r="K6622" s="13">
        <v>42352.498865740738</v>
      </c>
      <c r="L6622">
        <f t="shared" si="618"/>
        <v>2016</v>
      </c>
      <c r="M6622">
        <f t="shared" si="619"/>
        <v>1</v>
      </c>
      <c r="N6622">
        <f t="shared" si="620"/>
        <v>5</v>
      </c>
      <c r="O6622">
        <f t="shared" si="621"/>
        <v>0</v>
      </c>
      <c r="P6622">
        <f t="shared" si="622"/>
        <v>0</v>
      </c>
      <c r="Q6622">
        <f t="shared" si="623"/>
        <v>1</v>
      </c>
    </row>
    <row r="6623" spans="1:17">
      <c r="A6623" s="12" t="s">
        <v>12574</v>
      </c>
      <c r="B6623" t="s">
        <v>736</v>
      </c>
      <c r="C6623" t="s">
        <v>458</v>
      </c>
      <c r="D6623" t="s">
        <v>12578</v>
      </c>
      <c r="E6623" t="s">
        <v>11599</v>
      </c>
      <c r="F6623" t="s">
        <v>7262</v>
      </c>
      <c r="G6623" s="13">
        <v>42458</v>
      </c>
      <c r="H6623" s="13">
        <v>42531</v>
      </c>
      <c r="I6623" s="14">
        <v>0</v>
      </c>
      <c r="J6623" t="s">
        <v>259</v>
      </c>
      <c r="K6623" s="13">
        <v>42440.50508101852</v>
      </c>
      <c r="L6623">
        <f t="shared" si="618"/>
        <v>2016</v>
      </c>
      <c r="M6623">
        <f t="shared" si="619"/>
        <v>3</v>
      </c>
      <c r="N6623">
        <f t="shared" si="620"/>
        <v>29</v>
      </c>
      <c r="O6623">
        <f t="shared" si="621"/>
        <v>0</v>
      </c>
      <c r="P6623">
        <f t="shared" si="622"/>
        <v>0</v>
      </c>
      <c r="Q6623">
        <f t="shared" si="623"/>
        <v>1</v>
      </c>
    </row>
    <row r="6624" spans="1:17">
      <c r="A6624" s="12" t="s">
        <v>12579</v>
      </c>
      <c r="B6624" t="s">
        <v>736</v>
      </c>
      <c r="C6624" t="s">
        <v>458</v>
      </c>
      <c r="D6624" t="s">
        <v>12580</v>
      </c>
      <c r="E6624" t="s">
        <v>11599</v>
      </c>
      <c r="F6624" t="s">
        <v>7262</v>
      </c>
      <c r="G6624" s="13">
        <v>42262</v>
      </c>
      <c r="H6624" s="13">
        <v>42333</v>
      </c>
      <c r="I6624" s="14">
        <v>0</v>
      </c>
      <c r="J6624" t="s">
        <v>259</v>
      </c>
      <c r="K6624" s="13">
        <v>42272.38994212963</v>
      </c>
      <c r="L6624">
        <f t="shared" si="618"/>
        <v>2015</v>
      </c>
      <c r="M6624">
        <f t="shared" si="619"/>
        <v>9</v>
      </c>
      <c r="N6624">
        <f t="shared" si="620"/>
        <v>15</v>
      </c>
      <c r="O6624" t="e">
        <f t="shared" si="621"/>
        <v>#NUM!</v>
      </c>
      <c r="P6624" t="e">
        <f t="shared" si="622"/>
        <v>#NUM!</v>
      </c>
      <c r="Q6624">
        <f t="shared" si="623"/>
        <v>1</v>
      </c>
    </row>
    <row r="6625" spans="1:17">
      <c r="A6625" s="12" t="s">
        <v>12579</v>
      </c>
      <c r="B6625" t="s">
        <v>736</v>
      </c>
      <c r="C6625" t="s">
        <v>458</v>
      </c>
      <c r="D6625" t="s">
        <v>12581</v>
      </c>
      <c r="E6625" t="s">
        <v>11599</v>
      </c>
      <c r="F6625" t="s">
        <v>7262</v>
      </c>
      <c r="G6625" s="13">
        <v>42458</v>
      </c>
      <c r="H6625" s="13">
        <v>42531</v>
      </c>
      <c r="I6625" s="14">
        <v>0</v>
      </c>
      <c r="J6625" t="s">
        <v>259</v>
      </c>
      <c r="K6625" s="13">
        <v>42440.50508101852</v>
      </c>
      <c r="L6625">
        <f t="shared" si="618"/>
        <v>2016</v>
      </c>
      <c r="M6625">
        <f t="shared" si="619"/>
        <v>3</v>
      </c>
      <c r="N6625">
        <f t="shared" si="620"/>
        <v>29</v>
      </c>
      <c r="O6625">
        <f t="shared" si="621"/>
        <v>0</v>
      </c>
      <c r="P6625">
        <f t="shared" si="622"/>
        <v>0</v>
      </c>
      <c r="Q6625">
        <f t="shared" si="623"/>
        <v>1</v>
      </c>
    </row>
    <row r="6626" spans="1:17">
      <c r="A6626" s="12" t="s">
        <v>12582</v>
      </c>
      <c r="B6626" t="s">
        <v>736</v>
      </c>
      <c r="C6626" t="s">
        <v>458</v>
      </c>
      <c r="D6626" t="s">
        <v>12583</v>
      </c>
      <c r="E6626" t="s">
        <v>11599</v>
      </c>
      <c r="F6626" t="s">
        <v>12584</v>
      </c>
      <c r="G6626" s="13">
        <v>42093</v>
      </c>
      <c r="H6626" s="13">
        <v>42165</v>
      </c>
      <c r="I6626" s="14">
        <v>0</v>
      </c>
      <c r="J6626" t="s">
        <v>259</v>
      </c>
      <c r="K6626" s="13">
        <v>42072.486689814818</v>
      </c>
      <c r="L6626">
        <f t="shared" si="618"/>
        <v>2015</v>
      </c>
      <c r="M6626">
        <f t="shared" si="619"/>
        <v>3</v>
      </c>
      <c r="N6626">
        <f t="shared" si="620"/>
        <v>30</v>
      </c>
      <c r="O6626">
        <f t="shared" si="621"/>
        <v>0</v>
      </c>
      <c r="P6626">
        <f t="shared" si="622"/>
        <v>0</v>
      </c>
      <c r="Q6626">
        <f t="shared" si="623"/>
        <v>1</v>
      </c>
    </row>
    <row r="6627" spans="1:17">
      <c r="A6627" s="12" t="s">
        <v>12582</v>
      </c>
      <c r="B6627" t="s">
        <v>736</v>
      </c>
      <c r="C6627" t="s">
        <v>458</v>
      </c>
      <c r="D6627" t="s">
        <v>12585</v>
      </c>
      <c r="E6627" t="s">
        <v>11599</v>
      </c>
      <c r="F6627" t="s">
        <v>12584</v>
      </c>
      <c r="G6627" s="13">
        <v>42261</v>
      </c>
      <c r="H6627" s="13">
        <v>42333</v>
      </c>
      <c r="I6627" s="14">
        <v>0</v>
      </c>
      <c r="J6627" t="s">
        <v>259</v>
      </c>
      <c r="K6627" s="13">
        <v>42272.407407407409</v>
      </c>
      <c r="L6627">
        <f t="shared" si="618"/>
        <v>2015</v>
      </c>
      <c r="M6627">
        <f t="shared" si="619"/>
        <v>9</v>
      </c>
      <c r="N6627">
        <f t="shared" si="620"/>
        <v>14</v>
      </c>
      <c r="O6627" t="e">
        <f t="shared" si="621"/>
        <v>#NUM!</v>
      </c>
      <c r="P6627" t="e">
        <f t="shared" si="622"/>
        <v>#NUM!</v>
      </c>
      <c r="Q6627">
        <f t="shared" si="623"/>
        <v>1</v>
      </c>
    </row>
    <row r="6628" spans="1:17">
      <c r="A6628" s="12" t="s">
        <v>12582</v>
      </c>
      <c r="B6628" t="s">
        <v>736</v>
      </c>
      <c r="C6628" t="s">
        <v>458</v>
      </c>
      <c r="D6628" t="s">
        <v>12586</v>
      </c>
      <c r="E6628" t="s">
        <v>11599</v>
      </c>
      <c r="F6628" t="s">
        <v>12584</v>
      </c>
      <c r="G6628" s="13">
        <v>42373</v>
      </c>
      <c r="H6628" s="13">
        <v>42447</v>
      </c>
      <c r="I6628" s="14">
        <v>0</v>
      </c>
      <c r="J6628" t="s">
        <v>259</v>
      </c>
      <c r="K6628" s="13">
        <v>42352.468842592592</v>
      </c>
      <c r="L6628">
        <f t="shared" si="618"/>
        <v>2016</v>
      </c>
      <c r="M6628">
        <f t="shared" si="619"/>
        <v>1</v>
      </c>
      <c r="N6628">
        <f t="shared" si="620"/>
        <v>4</v>
      </c>
      <c r="O6628">
        <f t="shared" si="621"/>
        <v>0</v>
      </c>
      <c r="P6628">
        <f t="shared" si="622"/>
        <v>0</v>
      </c>
      <c r="Q6628">
        <f t="shared" si="623"/>
        <v>1</v>
      </c>
    </row>
    <row r="6629" spans="1:17">
      <c r="A6629" s="12" t="s">
        <v>12582</v>
      </c>
      <c r="B6629" t="s">
        <v>736</v>
      </c>
      <c r="C6629" t="s">
        <v>458</v>
      </c>
      <c r="D6629" t="s">
        <v>12587</v>
      </c>
      <c r="E6629" t="s">
        <v>11599</v>
      </c>
      <c r="F6629" t="s">
        <v>12584</v>
      </c>
      <c r="G6629" s="13">
        <v>42457</v>
      </c>
      <c r="H6629" s="13">
        <v>42531</v>
      </c>
      <c r="I6629" s="14">
        <v>0</v>
      </c>
      <c r="J6629" t="s">
        <v>259</v>
      </c>
      <c r="K6629" s="13">
        <v>42440.49422453704</v>
      </c>
      <c r="L6629">
        <f t="shared" si="618"/>
        <v>2016</v>
      </c>
      <c r="M6629">
        <f t="shared" si="619"/>
        <v>3</v>
      </c>
      <c r="N6629">
        <f t="shared" si="620"/>
        <v>28</v>
      </c>
      <c r="O6629">
        <f t="shared" si="621"/>
        <v>0</v>
      </c>
      <c r="P6629">
        <f t="shared" si="622"/>
        <v>0</v>
      </c>
      <c r="Q6629">
        <f t="shared" si="623"/>
        <v>1</v>
      </c>
    </row>
    <row r="6630" spans="1:17">
      <c r="A6630" s="12" t="s">
        <v>12588</v>
      </c>
      <c r="B6630" t="s">
        <v>736</v>
      </c>
      <c r="C6630" t="s">
        <v>458</v>
      </c>
      <c r="D6630" t="s">
        <v>12589</v>
      </c>
      <c r="E6630" t="s">
        <v>11599</v>
      </c>
      <c r="F6630" t="s">
        <v>12584</v>
      </c>
      <c r="G6630" s="13">
        <v>42095</v>
      </c>
      <c r="H6630" s="13">
        <v>42165</v>
      </c>
      <c r="I6630" s="14">
        <v>0</v>
      </c>
      <c r="J6630" t="s">
        <v>259</v>
      </c>
      <c r="K6630" s="13">
        <v>42072.495787037034</v>
      </c>
      <c r="L6630">
        <f t="shared" si="618"/>
        <v>2015</v>
      </c>
      <c r="M6630">
        <f t="shared" si="619"/>
        <v>4</v>
      </c>
      <c r="N6630">
        <f t="shared" si="620"/>
        <v>1</v>
      </c>
      <c r="O6630">
        <f t="shared" si="621"/>
        <v>0</v>
      </c>
      <c r="P6630">
        <f t="shared" si="622"/>
        <v>0</v>
      </c>
      <c r="Q6630">
        <f t="shared" si="623"/>
        <v>1</v>
      </c>
    </row>
    <row r="6631" spans="1:17">
      <c r="A6631" s="12" t="s">
        <v>12588</v>
      </c>
      <c r="B6631" t="s">
        <v>736</v>
      </c>
      <c r="C6631" t="s">
        <v>458</v>
      </c>
      <c r="D6631" t="s">
        <v>12590</v>
      </c>
      <c r="E6631" t="s">
        <v>11599</v>
      </c>
      <c r="F6631" t="s">
        <v>12584</v>
      </c>
      <c r="G6631" s="13">
        <v>42261</v>
      </c>
      <c r="H6631" s="13">
        <v>42331</v>
      </c>
      <c r="I6631" s="14">
        <v>0</v>
      </c>
      <c r="J6631" t="s">
        <v>259</v>
      </c>
      <c r="K6631" s="13">
        <v>42272.40215277778</v>
      </c>
      <c r="L6631">
        <f t="shared" si="618"/>
        <v>2015</v>
      </c>
      <c r="M6631">
        <f t="shared" si="619"/>
        <v>9</v>
      </c>
      <c r="N6631">
        <f t="shared" si="620"/>
        <v>14</v>
      </c>
      <c r="O6631" t="e">
        <f t="shared" si="621"/>
        <v>#NUM!</v>
      </c>
      <c r="P6631" t="e">
        <f t="shared" si="622"/>
        <v>#NUM!</v>
      </c>
      <c r="Q6631">
        <f t="shared" si="623"/>
        <v>1</v>
      </c>
    </row>
    <row r="6632" spans="1:17">
      <c r="A6632" s="12" t="s">
        <v>12588</v>
      </c>
      <c r="B6632" t="s">
        <v>736</v>
      </c>
      <c r="C6632" t="s">
        <v>458</v>
      </c>
      <c r="D6632" t="s">
        <v>12591</v>
      </c>
      <c r="E6632" t="s">
        <v>11599</v>
      </c>
      <c r="F6632" t="s">
        <v>12584</v>
      </c>
      <c r="G6632" s="13">
        <v>42373</v>
      </c>
      <c r="H6632" s="13">
        <v>42447</v>
      </c>
      <c r="I6632" s="14">
        <v>0</v>
      </c>
      <c r="J6632" t="s">
        <v>259</v>
      </c>
      <c r="K6632" s="13">
        <v>42352.493437500001</v>
      </c>
      <c r="L6632">
        <f t="shared" si="618"/>
        <v>2016</v>
      </c>
      <c r="M6632">
        <f t="shared" si="619"/>
        <v>1</v>
      </c>
      <c r="N6632">
        <f t="shared" si="620"/>
        <v>4</v>
      </c>
      <c r="O6632">
        <f t="shared" si="621"/>
        <v>0</v>
      </c>
      <c r="P6632">
        <f t="shared" si="622"/>
        <v>0</v>
      </c>
      <c r="Q6632">
        <f t="shared" si="623"/>
        <v>1</v>
      </c>
    </row>
    <row r="6633" spans="1:17">
      <c r="A6633" s="12" t="s">
        <v>12588</v>
      </c>
      <c r="B6633" t="s">
        <v>736</v>
      </c>
      <c r="C6633" t="s">
        <v>458</v>
      </c>
      <c r="D6633" t="s">
        <v>12592</v>
      </c>
      <c r="E6633" t="s">
        <v>11599</v>
      </c>
      <c r="F6633" t="s">
        <v>12584</v>
      </c>
      <c r="G6633" s="13">
        <v>42458</v>
      </c>
      <c r="H6633" s="13">
        <v>42531</v>
      </c>
      <c r="I6633" s="14">
        <v>0</v>
      </c>
      <c r="J6633" t="s">
        <v>259</v>
      </c>
      <c r="K6633" s="13">
        <v>42440.50439814815</v>
      </c>
      <c r="L6633">
        <f t="shared" si="618"/>
        <v>2016</v>
      </c>
      <c r="M6633">
        <f t="shared" si="619"/>
        <v>3</v>
      </c>
      <c r="N6633">
        <f t="shared" si="620"/>
        <v>29</v>
      </c>
      <c r="O6633">
        <f t="shared" si="621"/>
        <v>0</v>
      </c>
      <c r="P6633">
        <f t="shared" si="622"/>
        <v>0</v>
      </c>
      <c r="Q6633">
        <f t="shared" si="623"/>
        <v>1</v>
      </c>
    </row>
    <row r="6634" spans="1:17">
      <c r="A6634" s="12" t="s">
        <v>12593</v>
      </c>
      <c r="B6634" t="s">
        <v>736</v>
      </c>
      <c r="C6634" t="s">
        <v>458</v>
      </c>
      <c r="D6634" t="s">
        <v>12594</v>
      </c>
      <c r="E6634" t="s">
        <v>11599</v>
      </c>
      <c r="F6634" t="s">
        <v>12584</v>
      </c>
      <c r="G6634" s="13">
        <v>42095</v>
      </c>
      <c r="H6634" s="13">
        <v>42165</v>
      </c>
      <c r="I6634" s="14">
        <v>0</v>
      </c>
      <c r="J6634" t="s">
        <v>259</v>
      </c>
      <c r="K6634" s="13">
        <v>42072.519791666666</v>
      </c>
      <c r="L6634">
        <f t="shared" si="618"/>
        <v>2015</v>
      </c>
      <c r="M6634">
        <f t="shared" si="619"/>
        <v>4</v>
      </c>
      <c r="N6634">
        <f t="shared" si="620"/>
        <v>1</v>
      </c>
      <c r="O6634">
        <f t="shared" si="621"/>
        <v>0</v>
      </c>
      <c r="P6634">
        <f t="shared" si="622"/>
        <v>0</v>
      </c>
      <c r="Q6634">
        <f t="shared" si="623"/>
        <v>1</v>
      </c>
    </row>
    <row r="6635" spans="1:17">
      <c r="A6635" s="12" t="s">
        <v>12593</v>
      </c>
      <c r="B6635" t="s">
        <v>736</v>
      </c>
      <c r="C6635" t="s">
        <v>458</v>
      </c>
      <c r="D6635" t="s">
        <v>12595</v>
      </c>
      <c r="E6635" t="s">
        <v>11599</v>
      </c>
      <c r="F6635" t="s">
        <v>12584</v>
      </c>
      <c r="G6635" s="13">
        <v>42263</v>
      </c>
      <c r="H6635" s="13">
        <v>42333</v>
      </c>
      <c r="I6635" s="14">
        <v>0</v>
      </c>
      <c r="J6635" t="s">
        <v>259</v>
      </c>
      <c r="K6635" s="13">
        <v>42272.402187500003</v>
      </c>
      <c r="L6635">
        <f t="shared" si="618"/>
        <v>2015</v>
      </c>
      <c r="M6635">
        <f t="shared" si="619"/>
        <v>9</v>
      </c>
      <c r="N6635">
        <f t="shared" si="620"/>
        <v>16</v>
      </c>
      <c r="O6635" t="e">
        <f t="shared" si="621"/>
        <v>#NUM!</v>
      </c>
      <c r="P6635" t="e">
        <f t="shared" si="622"/>
        <v>#NUM!</v>
      </c>
      <c r="Q6635">
        <f t="shared" si="623"/>
        <v>1</v>
      </c>
    </row>
    <row r="6636" spans="1:17">
      <c r="A6636" s="12" t="s">
        <v>12593</v>
      </c>
      <c r="B6636" t="s">
        <v>736</v>
      </c>
      <c r="C6636" t="s">
        <v>458</v>
      </c>
      <c r="D6636" t="s">
        <v>12596</v>
      </c>
      <c r="E6636" t="s">
        <v>11599</v>
      </c>
      <c r="F6636" t="s">
        <v>12584</v>
      </c>
      <c r="G6636" s="13">
        <v>42374</v>
      </c>
      <c r="H6636" s="13">
        <v>42447</v>
      </c>
      <c r="I6636" s="14">
        <v>0</v>
      </c>
      <c r="J6636" t="s">
        <v>259</v>
      </c>
      <c r="K6636" s="13">
        <v>42352.493460648147</v>
      </c>
      <c r="L6636">
        <f t="shared" si="618"/>
        <v>2016</v>
      </c>
      <c r="M6636">
        <f t="shared" si="619"/>
        <v>1</v>
      </c>
      <c r="N6636">
        <f t="shared" si="620"/>
        <v>5</v>
      </c>
      <c r="O6636">
        <f t="shared" si="621"/>
        <v>0</v>
      </c>
      <c r="P6636">
        <f t="shared" si="622"/>
        <v>0</v>
      </c>
      <c r="Q6636">
        <f t="shared" si="623"/>
        <v>1</v>
      </c>
    </row>
    <row r="6637" spans="1:17">
      <c r="A6637" s="12" t="s">
        <v>12593</v>
      </c>
      <c r="B6637" t="s">
        <v>736</v>
      </c>
      <c r="C6637" t="s">
        <v>458</v>
      </c>
      <c r="D6637" t="s">
        <v>12597</v>
      </c>
      <c r="E6637" t="s">
        <v>11599</v>
      </c>
      <c r="F6637" t="s">
        <v>12584</v>
      </c>
      <c r="G6637" s="13">
        <v>42457</v>
      </c>
      <c r="H6637" s="13">
        <v>42531</v>
      </c>
      <c r="I6637" s="14">
        <v>0</v>
      </c>
      <c r="J6637" t="s">
        <v>259</v>
      </c>
      <c r="K6637" s="13">
        <v>42440.50439814815</v>
      </c>
      <c r="L6637">
        <f t="shared" si="618"/>
        <v>2016</v>
      </c>
      <c r="M6637">
        <f t="shared" si="619"/>
        <v>3</v>
      </c>
      <c r="N6637">
        <f t="shared" si="620"/>
        <v>28</v>
      </c>
      <c r="O6637">
        <f t="shared" si="621"/>
        <v>0</v>
      </c>
      <c r="P6637">
        <f t="shared" si="622"/>
        <v>0</v>
      </c>
      <c r="Q6637">
        <f t="shared" si="623"/>
        <v>1</v>
      </c>
    </row>
    <row r="6638" spans="1:17">
      <c r="A6638" s="12" t="s">
        <v>12598</v>
      </c>
      <c r="B6638" t="s">
        <v>736</v>
      </c>
      <c r="C6638" t="s">
        <v>458</v>
      </c>
      <c r="D6638" t="s">
        <v>12599</v>
      </c>
      <c r="E6638" t="s">
        <v>11599</v>
      </c>
      <c r="F6638" t="s">
        <v>12584</v>
      </c>
      <c r="G6638" s="13">
        <v>42093</v>
      </c>
      <c r="H6638" s="13">
        <v>42163</v>
      </c>
      <c r="I6638" s="14">
        <v>0</v>
      </c>
      <c r="J6638" t="s">
        <v>259</v>
      </c>
      <c r="K6638" s="13">
        <v>42082.566944444443</v>
      </c>
      <c r="L6638">
        <f t="shared" si="618"/>
        <v>2015</v>
      </c>
      <c r="M6638">
        <f t="shared" si="619"/>
        <v>3</v>
      </c>
      <c r="N6638">
        <f t="shared" si="620"/>
        <v>30</v>
      </c>
      <c r="O6638">
        <f t="shared" si="621"/>
        <v>0</v>
      </c>
      <c r="P6638">
        <f t="shared" si="622"/>
        <v>0</v>
      </c>
      <c r="Q6638">
        <f t="shared" si="623"/>
        <v>1</v>
      </c>
    </row>
    <row r="6639" spans="1:17">
      <c r="A6639" s="12" t="s">
        <v>12598</v>
      </c>
      <c r="B6639" t="s">
        <v>736</v>
      </c>
      <c r="C6639" t="s">
        <v>458</v>
      </c>
      <c r="D6639" t="s">
        <v>12600</v>
      </c>
      <c r="E6639" t="s">
        <v>11599</v>
      </c>
      <c r="F6639" t="s">
        <v>12584</v>
      </c>
      <c r="G6639" s="13">
        <v>42265</v>
      </c>
      <c r="H6639" s="13">
        <v>42328</v>
      </c>
      <c r="I6639" s="14">
        <v>0</v>
      </c>
      <c r="J6639" t="s">
        <v>259</v>
      </c>
      <c r="K6639" s="13">
        <v>42272.416759259257</v>
      </c>
      <c r="L6639">
        <f t="shared" si="618"/>
        <v>2015</v>
      </c>
      <c r="M6639">
        <f t="shared" si="619"/>
        <v>9</v>
      </c>
      <c r="N6639">
        <f t="shared" si="620"/>
        <v>18</v>
      </c>
      <c r="O6639" t="e">
        <f t="shared" si="621"/>
        <v>#NUM!</v>
      </c>
      <c r="P6639" t="e">
        <f t="shared" si="622"/>
        <v>#NUM!</v>
      </c>
      <c r="Q6639">
        <f t="shared" si="623"/>
        <v>1</v>
      </c>
    </row>
    <row r="6640" spans="1:17">
      <c r="A6640" s="12" t="s">
        <v>12598</v>
      </c>
      <c r="B6640" t="s">
        <v>736</v>
      </c>
      <c r="C6640" t="s">
        <v>458</v>
      </c>
      <c r="D6640" t="s">
        <v>12601</v>
      </c>
      <c r="E6640" t="s">
        <v>11599</v>
      </c>
      <c r="F6640" t="s">
        <v>12584</v>
      </c>
      <c r="G6640" s="13">
        <v>42375</v>
      </c>
      <c r="H6640" s="13">
        <v>42447</v>
      </c>
      <c r="I6640" s="14">
        <v>0</v>
      </c>
      <c r="J6640" t="s">
        <v>259</v>
      </c>
      <c r="K6640" s="13">
        <v>42352.493495370371</v>
      </c>
      <c r="L6640">
        <f t="shared" si="618"/>
        <v>2016</v>
      </c>
      <c r="M6640">
        <f t="shared" si="619"/>
        <v>1</v>
      </c>
      <c r="N6640">
        <f t="shared" si="620"/>
        <v>6</v>
      </c>
      <c r="O6640">
        <f t="shared" si="621"/>
        <v>0</v>
      </c>
      <c r="P6640">
        <f t="shared" si="622"/>
        <v>0</v>
      </c>
      <c r="Q6640">
        <f t="shared" si="623"/>
        <v>1</v>
      </c>
    </row>
    <row r="6641" spans="1:17">
      <c r="A6641" s="12" t="s">
        <v>12598</v>
      </c>
      <c r="B6641" t="s">
        <v>736</v>
      </c>
      <c r="C6641" t="s">
        <v>458</v>
      </c>
      <c r="D6641" t="s">
        <v>12602</v>
      </c>
      <c r="E6641" t="s">
        <v>11599</v>
      </c>
      <c r="F6641" t="s">
        <v>12584</v>
      </c>
      <c r="G6641" s="13">
        <v>42458</v>
      </c>
      <c r="H6641" s="13">
        <v>42531</v>
      </c>
      <c r="I6641" s="14">
        <v>0</v>
      </c>
      <c r="J6641" t="s">
        <v>259</v>
      </c>
      <c r="K6641" s="13">
        <v>42440.50439814815</v>
      </c>
      <c r="L6641">
        <f t="shared" si="618"/>
        <v>2016</v>
      </c>
      <c r="M6641">
        <f t="shared" si="619"/>
        <v>3</v>
      </c>
      <c r="N6641">
        <f t="shared" si="620"/>
        <v>29</v>
      </c>
      <c r="O6641">
        <f t="shared" si="621"/>
        <v>0</v>
      </c>
      <c r="P6641">
        <f t="shared" si="622"/>
        <v>0</v>
      </c>
      <c r="Q6641">
        <f t="shared" si="623"/>
        <v>1</v>
      </c>
    </row>
    <row r="6642" spans="1:17">
      <c r="A6642" s="12" t="s">
        <v>12603</v>
      </c>
      <c r="B6642" t="s">
        <v>736</v>
      </c>
      <c r="C6642" t="s">
        <v>458</v>
      </c>
      <c r="D6642" t="s">
        <v>12604</v>
      </c>
      <c r="E6642" t="s">
        <v>11599</v>
      </c>
      <c r="F6642" t="s">
        <v>12584</v>
      </c>
      <c r="G6642" s="13">
        <v>42262</v>
      </c>
      <c r="H6642" s="13">
        <v>42332</v>
      </c>
      <c r="I6642" s="14">
        <v>0</v>
      </c>
      <c r="J6642" t="s">
        <v>259</v>
      </c>
      <c r="K6642" s="13">
        <v>42272.40357638889</v>
      </c>
      <c r="L6642">
        <f t="shared" si="618"/>
        <v>2015</v>
      </c>
      <c r="M6642">
        <f t="shared" si="619"/>
        <v>9</v>
      </c>
      <c r="N6642">
        <f t="shared" si="620"/>
        <v>15</v>
      </c>
      <c r="O6642" t="e">
        <f t="shared" si="621"/>
        <v>#NUM!</v>
      </c>
      <c r="P6642" t="e">
        <f t="shared" si="622"/>
        <v>#NUM!</v>
      </c>
      <c r="Q6642">
        <f t="shared" si="623"/>
        <v>1</v>
      </c>
    </row>
    <row r="6643" spans="1:17">
      <c r="A6643" s="12" t="s">
        <v>12603</v>
      </c>
      <c r="B6643" t="s">
        <v>736</v>
      </c>
      <c r="C6643" t="s">
        <v>458</v>
      </c>
      <c r="D6643" t="s">
        <v>12605</v>
      </c>
      <c r="E6643" t="s">
        <v>11599</v>
      </c>
      <c r="F6643" t="s">
        <v>12584</v>
      </c>
      <c r="G6643" s="13">
        <v>42376</v>
      </c>
      <c r="H6643" s="13">
        <v>42447</v>
      </c>
      <c r="I6643" s="14">
        <v>0</v>
      </c>
      <c r="J6643" t="s">
        <v>259</v>
      </c>
      <c r="K6643" s="13">
        <v>42352.493530092594</v>
      </c>
      <c r="L6643">
        <f t="shared" si="618"/>
        <v>2016</v>
      </c>
      <c r="M6643">
        <f t="shared" si="619"/>
        <v>1</v>
      </c>
      <c r="N6643">
        <f t="shared" si="620"/>
        <v>7</v>
      </c>
      <c r="O6643">
        <f t="shared" si="621"/>
        <v>0</v>
      </c>
      <c r="P6643">
        <f t="shared" si="622"/>
        <v>0</v>
      </c>
      <c r="Q6643">
        <f t="shared" si="623"/>
        <v>1</v>
      </c>
    </row>
    <row r="6644" spans="1:17">
      <c r="A6644" s="12" t="s">
        <v>12606</v>
      </c>
      <c r="B6644" t="s">
        <v>736</v>
      </c>
      <c r="C6644" t="s">
        <v>458</v>
      </c>
      <c r="D6644" t="s">
        <v>12607</v>
      </c>
      <c r="E6644" t="s">
        <v>11599</v>
      </c>
      <c r="F6644" t="s">
        <v>12584</v>
      </c>
      <c r="G6644" s="13">
        <v>42264</v>
      </c>
      <c r="H6644" s="13">
        <v>42327</v>
      </c>
      <c r="I6644" s="14">
        <v>0</v>
      </c>
      <c r="J6644" t="s">
        <v>259</v>
      </c>
      <c r="K6644" s="13">
        <v>42272.402060185188</v>
      </c>
      <c r="L6644">
        <f t="shared" si="618"/>
        <v>2015</v>
      </c>
      <c r="M6644">
        <f t="shared" si="619"/>
        <v>9</v>
      </c>
      <c r="N6644">
        <f t="shared" si="620"/>
        <v>17</v>
      </c>
      <c r="O6644" t="e">
        <f t="shared" si="621"/>
        <v>#NUM!</v>
      </c>
      <c r="P6644" t="e">
        <f t="shared" si="622"/>
        <v>#NUM!</v>
      </c>
      <c r="Q6644">
        <f t="shared" si="623"/>
        <v>1</v>
      </c>
    </row>
    <row r="6645" spans="1:17">
      <c r="A6645" s="12" t="s">
        <v>12606</v>
      </c>
      <c r="B6645" t="s">
        <v>736</v>
      </c>
      <c r="C6645" t="s">
        <v>458</v>
      </c>
      <c r="D6645" t="s">
        <v>12608</v>
      </c>
      <c r="E6645" t="s">
        <v>11599</v>
      </c>
      <c r="F6645" t="s">
        <v>12584</v>
      </c>
      <c r="G6645" s="13">
        <v>42377</v>
      </c>
      <c r="H6645" s="13">
        <v>42447</v>
      </c>
      <c r="I6645" s="14">
        <v>0</v>
      </c>
      <c r="J6645" t="s">
        <v>259</v>
      </c>
      <c r="K6645" s="13">
        <v>42352.493564814817</v>
      </c>
      <c r="L6645">
        <f t="shared" si="618"/>
        <v>2016</v>
      </c>
      <c r="M6645">
        <f t="shared" si="619"/>
        <v>1</v>
      </c>
      <c r="N6645">
        <f t="shared" si="620"/>
        <v>8</v>
      </c>
      <c r="O6645">
        <f t="shared" si="621"/>
        <v>0</v>
      </c>
      <c r="P6645">
        <f t="shared" si="622"/>
        <v>0</v>
      </c>
      <c r="Q6645">
        <f t="shared" si="623"/>
        <v>1</v>
      </c>
    </row>
    <row r="6646" spans="1:17">
      <c r="A6646" s="12" t="s">
        <v>12609</v>
      </c>
      <c r="B6646" t="s">
        <v>750</v>
      </c>
      <c r="C6646" t="s">
        <v>458</v>
      </c>
      <c r="D6646" t="s">
        <v>12610</v>
      </c>
      <c r="E6646" t="s">
        <v>11599</v>
      </c>
      <c r="F6646" t="s">
        <v>12584</v>
      </c>
      <c r="G6646" s="13">
        <v>42261</v>
      </c>
      <c r="H6646" s="13">
        <v>42333</v>
      </c>
      <c r="I6646" s="14">
        <v>0</v>
      </c>
      <c r="J6646" t="s">
        <v>259</v>
      </c>
      <c r="K6646" s="13">
        <v>42283.480624999997</v>
      </c>
      <c r="L6646">
        <f t="shared" si="618"/>
        <v>2015</v>
      </c>
      <c r="M6646">
        <f t="shared" si="619"/>
        <v>9</v>
      </c>
      <c r="N6646">
        <f t="shared" si="620"/>
        <v>14</v>
      </c>
      <c r="O6646" t="e">
        <f t="shared" si="621"/>
        <v>#NUM!</v>
      </c>
      <c r="P6646" t="e">
        <f t="shared" si="622"/>
        <v>#NUM!</v>
      </c>
      <c r="Q6646">
        <f t="shared" si="623"/>
        <v>1</v>
      </c>
    </row>
    <row r="6647" spans="1:17">
      <c r="A6647" s="12" t="s">
        <v>12611</v>
      </c>
      <c r="B6647" t="s">
        <v>750</v>
      </c>
      <c r="C6647" t="s">
        <v>458</v>
      </c>
      <c r="D6647" t="s">
        <v>12612</v>
      </c>
      <c r="E6647" t="s">
        <v>11599</v>
      </c>
      <c r="F6647" t="s">
        <v>12584</v>
      </c>
      <c r="G6647" s="13">
        <v>42261</v>
      </c>
      <c r="H6647" s="13">
        <v>42331</v>
      </c>
      <c r="I6647" s="14">
        <v>0</v>
      </c>
      <c r="J6647" t="s">
        <v>259</v>
      </c>
      <c r="K6647" s="13">
        <v>42283.480740740742</v>
      </c>
      <c r="L6647">
        <f t="shared" si="618"/>
        <v>2015</v>
      </c>
      <c r="M6647">
        <f t="shared" si="619"/>
        <v>9</v>
      </c>
      <c r="N6647">
        <f t="shared" si="620"/>
        <v>14</v>
      </c>
      <c r="O6647" t="e">
        <f t="shared" si="621"/>
        <v>#NUM!</v>
      </c>
      <c r="P6647" t="e">
        <f t="shared" si="622"/>
        <v>#NUM!</v>
      </c>
      <c r="Q6647">
        <f t="shared" si="623"/>
        <v>1</v>
      </c>
    </row>
    <row r="6648" spans="1:17">
      <c r="A6648" s="12" t="s">
        <v>12613</v>
      </c>
      <c r="B6648" t="s">
        <v>736</v>
      </c>
      <c r="C6648" t="s">
        <v>458</v>
      </c>
      <c r="D6648" t="s">
        <v>12614</v>
      </c>
      <c r="E6648" t="s">
        <v>11599</v>
      </c>
      <c r="F6648" t="s">
        <v>12615</v>
      </c>
      <c r="G6648" s="13">
        <v>42094</v>
      </c>
      <c r="H6648" s="13">
        <v>42166</v>
      </c>
      <c r="I6648" s="14">
        <v>0</v>
      </c>
      <c r="J6648" t="s">
        <v>259</v>
      </c>
      <c r="K6648" s="13">
        <v>42072.512303240743</v>
      </c>
      <c r="L6648">
        <f t="shared" si="618"/>
        <v>2015</v>
      </c>
      <c r="M6648">
        <f t="shared" si="619"/>
        <v>3</v>
      </c>
      <c r="N6648">
        <f t="shared" si="620"/>
        <v>31</v>
      </c>
      <c r="O6648">
        <f t="shared" si="621"/>
        <v>0</v>
      </c>
      <c r="P6648">
        <f t="shared" si="622"/>
        <v>0</v>
      </c>
      <c r="Q6648">
        <f t="shared" si="623"/>
        <v>1</v>
      </c>
    </row>
    <row r="6649" spans="1:17">
      <c r="A6649" s="12" t="s">
        <v>12613</v>
      </c>
      <c r="B6649" t="s">
        <v>736</v>
      </c>
      <c r="C6649" t="s">
        <v>458</v>
      </c>
      <c r="D6649" t="s">
        <v>12616</v>
      </c>
      <c r="E6649" t="s">
        <v>11599</v>
      </c>
      <c r="F6649" t="s">
        <v>12615</v>
      </c>
      <c r="G6649" s="13">
        <v>42262</v>
      </c>
      <c r="H6649" s="13">
        <v>42332</v>
      </c>
      <c r="I6649" s="14">
        <v>0</v>
      </c>
      <c r="J6649" t="s">
        <v>259</v>
      </c>
      <c r="K6649" s="13">
        <v>42272.402083333334</v>
      </c>
      <c r="L6649">
        <f t="shared" si="618"/>
        <v>2015</v>
      </c>
      <c r="M6649">
        <f t="shared" si="619"/>
        <v>9</v>
      </c>
      <c r="N6649">
        <f t="shared" si="620"/>
        <v>15</v>
      </c>
      <c r="O6649" t="e">
        <f t="shared" si="621"/>
        <v>#NUM!</v>
      </c>
      <c r="P6649" t="e">
        <f t="shared" si="622"/>
        <v>#NUM!</v>
      </c>
      <c r="Q6649">
        <f t="shared" si="623"/>
        <v>1</v>
      </c>
    </row>
    <row r="6650" spans="1:17">
      <c r="A6650" s="12" t="s">
        <v>12613</v>
      </c>
      <c r="B6650" t="s">
        <v>736</v>
      </c>
      <c r="C6650" t="s">
        <v>458</v>
      </c>
      <c r="D6650" t="s">
        <v>12617</v>
      </c>
      <c r="E6650" t="s">
        <v>11599</v>
      </c>
      <c r="F6650" t="s">
        <v>12615</v>
      </c>
      <c r="G6650" s="13">
        <v>42373</v>
      </c>
      <c r="H6650" s="13">
        <v>42447</v>
      </c>
      <c r="I6650" s="14">
        <v>0</v>
      </c>
      <c r="J6650" t="s">
        <v>259</v>
      </c>
      <c r="K6650" s="13">
        <v>42352.46979166667</v>
      </c>
      <c r="L6650">
        <f t="shared" si="618"/>
        <v>2016</v>
      </c>
      <c r="M6650">
        <f t="shared" si="619"/>
        <v>1</v>
      </c>
      <c r="N6650">
        <f t="shared" si="620"/>
        <v>4</v>
      </c>
      <c r="O6650">
        <f t="shared" si="621"/>
        <v>0</v>
      </c>
      <c r="P6650">
        <f t="shared" si="622"/>
        <v>0</v>
      </c>
      <c r="Q6650">
        <f t="shared" si="623"/>
        <v>1</v>
      </c>
    </row>
    <row r="6651" spans="1:17">
      <c r="A6651" s="12" t="s">
        <v>12613</v>
      </c>
      <c r="B6651" t="s">
        <v>736</v>
      </c>
      <c r="C6651" t="s">
        <v>458</v>
      </c>
      <c r="D6651" t="s">
        <v>12618</v>
      </c>
      <c r="E6651" t="s">
        <v>11599</v>
      </c>
      <c r="F6651" t="s">
        <v>12615</v>
      </c>
      <c r="G6651" s="13">
        <v>42457</v>
      </c>
      <c r="H6651" s="13">
        <v>42531</v>
      </c>
      <c r="I6651" s="14">
        <v>0</v>
      </c>
      <c r="J6651" t="s">
        <v>259</v>
      </c>
      <c r="K6651" s="13">
        <v>42440.495844907404</v>
      </c>
      <c r="L6651">
        <f t="shared" si="618"/>
        <v>2016</v>
      </c>
      <c r="M6651">
        <f t="shared" si="619"/>
        <v>3</v>
      </c>
      <c r="N6651">
        <f t="shared" si="620"/>
        <v>28</v>
      </c>
      <c r="O6651">
        <f t="shared" si="621"/>
        <v>0</v>
      </c>
      <c r="P6651">
        <f t="shared" si="622"/>
        <v>0</v>
      </c>
      <c r="Q6651">
        <f t="shared" si="623"/>
        <v>1</v>
      </c>
    </row>
    <row r="6652" spans="1:17">
      <c r="A6652" s="12" t="s">
        <v>12619</v>
      </c>
      <c r="B6652" t="s">
        <v>736</v>
      </c>
      <c r="C6652" t="s">
        <v>458</v>
      </c>
      <c r="D6652" t="s">
        <v>12620</v>
      </c>
      <c r="E6652" t="s">
        <v>11599</v>
      </c>
      <c r="F6652" t="s">
        <v>12615</v>
      </c>
      <c r="G6652" s="13">
        <v>42095</v>
      </c>
      <c r="H6652" s="13">
        <v>42165</v>
      </c>
      <c r="I6652" s="14">
        <v>0</v>
      </c>
      <c r="J6652" t="s">
        <v>259</v>
      </c>
      <c r="K6652" s="13">
        <v>42072.495879629627</v>
      </c>
      <c r="L6652">
        <f t="shared" si="618"/>
        <v>2015</v>
      </c>
      <c r="M6652">
        <f t="shared" si="619"/>
        <v>4</v>
      </c>
      <c r="N6652">
        <f t="shared" si="620"/>
        <v>1</v>
      </c>
      <c r="O6652">
        <f t="shared" si="621"/>
        <v>0</v>
      </c>
      <c r="P6652">
        <f t="shared" si="622"/>
        <v>0</v>
      </c>
      <c r="Q6652">
        <f t="shared" si="623"/>
        <v>1</v>
      </c>
    </row>
    <row r="6653" spans="1:17">
      <c r="A6653" s="12" t="s">
        <v>12619</v>
      </c>
      <c r="B6653" t="s">
        <v>736</v>
      </c>
      <c r="C6653" t="s">
        <v>458</v>
      </c>
      <c r="D6653" t="s">
        <v>12621</v>
      </c>
      <c r="E6653" t="s">
        <v>11599</v>
      </c>
      <c r="F6653" t="s">
        <v>12615</v>
      </c>
      <c r="G6653" s="13">
        <v>42262</v>
      </c>
      <c r="H6653" s="13">
        <v>42332</v>
      </c>
      <c r="I6653" s="14">
        <v>0</v>
      </c>
      <c r="J6653" t="s">
        <v>259</v>
      </c>
      <c r="K6653" s="13">
        <v>42272.41678240741</v>
      </c>
      <c r="L6653">
        <f t="shared" si="618"/>
        <v>2015</v>
      </c>
      <c r="M6653">
        <f t="shared" si="619"/>
        <v>9</v>
      </c>
      <c r="N6653">
        <f t="shared" si="620"/>
        <v>15</v>
      </c>
      <c r="O6653" t="e">
        <f t="shared" si="621"/>
        <v>#NUM!</v>
      </c>
      <c r="P6653" t="e">
        <f t="shared" si="622"/>
        <v>#NUM!</v>
      </c>
      <c r="Q6653">
        <f t="shared" si="623"/>
        <v>1</v>
      </c>
    </row>
    <row r="6654" spans="1:17">
      <c r="A6654" s="12" t="s">
        <v>12619</v>
      </c>
      <c r="B6654" t="s">
        <v>736</v>
      </c>
      <c r="C6654" t="s">
        <v>458</v>
      </c>
      <c r="D6654" t="s">
        <v>12622</v>
      </c>
      <c r="E6654" t="s">
        <v>11599</v>
      </c>
      <c r="F6654" t="s">
        <v>12615</v>
      </c>
      <c r="G6654" s="13">
        <v>42374</v>
      </c>
      <c r="H6654" s="13">
        <v>42447</v>
      </c>
      <c r="I6654" s="14">
        <v>0</v>
      </c>
      <c r="J6654" t="s">
        <v>259</v>
      </c>
      <c r="K6654" s="13">
        <v>42352.49359953704</v>
      </c>
      <c r="L6654">
        <f t="shared" si="618"/>
        <v>2016</v>
      </c>
      <c r="M6654">
        <f t="shared" si="619"/>
        <v>1</v>
      </c>
      <c r="N6654">
        <f t="shared" si="620"/>
        <v>5</v>
      </c>
      <c r="O6654">
        <f t="shared" si="621"/>
        <v>0</v>
      </c>
      <c r="P6654">
        <f t="shared" si="622"/>
        <v>0</v>
      </c>
      <c r="Q6654">
        <f t="shared" si="623"/>
        <v>1</v>
      </c>
    </row>
    <row r="6655" spans="1:17">
      <c r="A6655" s="12" t="s">
        <v>12619</v>
      </c>
      <c r="B6655" t="s">
        <v>736</v>
      </c>
      <c r="C6655" t="s">
        <v>458</v>
      </c>
      <c r="D6655" t="s">
        <v>12623</v>
      </c>
      <c r="E6655" t="s">
        <v>11599</v>
      </c>
      <c r="F6655" t="s">
        <v>12615</v>
      </c>
      <c r="G6655" s="13">
        <v>42457</v>
      </c>
      <c r="H6655" s="13">
        <v>42531</v>
      </c>
      <c r="I6655" s="14">
        <v>0</v>
      </c>
      <c r="J6655" t="s">
        <v>259</v>
      </c>
      <c r="K6655" s="13">
        <v>42440.50439814815</v>
      </c>
      <c r="L6655">
        <f t="shared" si="618"/>
        <v>2016</v>
      </c>
      <c r="M6655">
        <f t="shared" si="619"/>
        <v>3</v>
      </c>
      <c r="N6655">
        <f t="shared" si="620"/>
        <v>28</v>
      </c>
      <c r="O6655">
        <f t="shared" si="621"/>
        <v>0</v>
      </c>
      <c r="P6655">
        <f t="shared" si="622"/>
        <v>0</v>
      </c>
      <c r="Q6655">
        <f t="shared" si="623"/>
        <v>1</v>
      </c>
    </row>
    <row r="6656" spans="1:17">
      <c r="A6656" s="12" t="s">
        <v>12624</v>
      </c>
      <c r="B6656" t="s">
        <v>736</v>
      </c>
      <c r="C6656" t="s">
        <v>458</v>
      </c>
      <c r="D6656" t="s">
        <v>12625</v>
      </c>
      <c r="E6656" t="s">
        <v>11599</v>
      </c>
      <c r="F6656" t="s">
        <v>12615</v>
      </c>
      <c r="G6656" s="13">
        <v>42095</v>
      </c>
      <c r="H6656" s="13">
        <v>42165</v>
      </c>
      <c r="I6656" s="14">
        <v>0</v>
      </c>
      <c r="J6656" t="s">
        <v>259</v>
      </c>
      <c r="K6656" s="13">
        <v>42072.512395833335</v>
      </c>
      <c r="L6656">
        <f t="shared" si="618"/>
        <v>2015</v>
      </c>
      <c r="M6656">
        <f t="shared" si="619"/>
        <v>4</v>
      </c>
      <c r="N6656">
        <f t="shared" si="620"/>
        <v>1</v>
      </c>
      <c r="O6656">
        <f t="shared" si="621"/>
        <v>0</v>
      </c>
      <c r="P6656">
        <f t="shared" si="622"/>
        <v>0</v>
      </c>
      <c r="Q6656">
        <f t="shared" si="623"/>
        <v>1</v>
      </c>
    </row>
    <row r="6657" spans="1:17">
      <c r="A6657" s="12" t="s">
        <v>12624</v>
      </c>
      <c r="B6657" t="s">
        <v>736</v>
      </c>
      <c r="C6657" t="s">
        <v>458</v>
      </c>
      <c r="D6657" t="s">
        <v>12626</v>
      </c>
      <c r="E6657" t="s">
        <v>11599</v>
      </c>
      <c r="F6657" t="s">
        <v>12615</v>
      </c>
      <c r="G6657" s="13">
        <v>42264</v>
      </c>
      <c r="H6657" s="13">
        <v>42327</v>
      </c>
      <c r="I6657" s="14">
        <v>0</v>
      </c>
      <c r="J6657" t="s">
        <v>259</v>
      </c>
      <c r="K6657" s="13">
        <v>42272.40221064815</v>
      </c>
      <c r="L6657">
        <f t="shared" si="618"/>
        <v>2015</v>
      </c>
      <c r="M6657">
        <f t="shared" si="619"/>
        <v>9</v>
      </c>
      <c r="N6657">
        <f t="shared" si="620"/>
        <v>17</v>
      </c>
      <c r="O6657" t="e">
        <f t="shared" si="621"/>
        <v>#NUM!</v>
      </c>
      <c r="P6657" t="e">
        <f t="shared" si="622"/>
        <v>#NUM!</v>
      </c>
      <c r="Q6657">
        <f t="shared" si="623"/>
        <v>1</v>
      </c>
    </row>
    <row r="6658" spans="1:17">
      <c r="A6658" s="12" t="s">
        <v>12624</v>
      </c>
      <c r="B6658" t="s">
        <v>736</v>
      </c>
      <c r="C6658" t="s">
        <v>458</v>
      </c>
      <c r="D6658" t="s">
        <v>12627</v>
      </c>
      <c r="E6658" t="s">
        <v>11599</v>
      </c>
      <c r="F6658" t="s">
        <v>12615</v>
      </c>
      <c r="G6658" s="13">
        <v>42374</v>
      </c>
      <c r="H6658" s="13">
        <v>42447</v>
      </c>
      <c r="I6658" s="14">
        <v>0</v>
      </c>
      <c r="J6658" t="s">
        <v>259</v>
      </c>
      <c r="K6658" s="13">
        <v>42352.491990740738</v>
      </c>
      <c r="L6658">
        <f t="shared" si="618"/>
        <v>2016</v>
      </c>
      <c r="M6658">
        <f t="shared" si="619"/>
        <v>1</v>
      </c>
      <c r="N6658">
        <f t="shared" si="620"/>
        <v>5</v>
      </c>
      <c r="O6658">
        <f t="shared" si="621"/>
        <v>0</v>
      </c>
      <c r="P6658">
        <f t="shared" si="622"/>
        <v>0</v>
      </c>
      <c r="Q6658">
        <f t="shared" si="623"/>
        <v>1</v>
      </c>
    </row>
    <row r="6659" spans="1:17">
      <c r="A6659" s="12" t="s">
        <v>12624</v>
      </c>
      <c r="B6659" t="s">
        <v>736</v>
      </c>
      <c r="C6659" t="s">
        <v>458</v>
      </c>
      <c r="D6659" t="s">
        <v>12628</v>
      </c>
      <c r="E6659" t="s">
        <v>11599</v>
      </c>
      <c r="F6659" t="s">
        <v>12615</v>
      </c>
      <c r="G6659" s="13">
        <v>42458</v>
      </c>
      <c r="H6659" s="13">
        <v>42531</v>
      </c>
      <c r="I6659" s="14">
        <v>0</v>
      </c>
      <c r="J6659" t="s">
        <v>259</v>
      </c>
      <c r="K6659" s="13">
        <v>42440.50508101852</v>
      </c>
      <c r="L6659">
        <f t="shared" ref="L6659:L6722" si="624">YEAR(G6659)</f>
        <v>2016</v>
      </c>
      <c r="M6659">
        <f t="shared" ref="M6659:M6722" si="625">MONTH(G6659)</f>
        <v>3</v>
      </c>
      <c r="N6659">
        <f t="shared" ref="N6659:N6722" si="626">DAY(G6659)</f>
        <v>29</v>
      </c>
      <c r="O6659">
        <f t="shared" ref="O6659:O6722" si="627">DATEDIF($K6659,INT($G6659),"y")</f>
        <v>0</v>
      </c>
      <c r="P6659">
        <f t="shared" ref="P6659:P6722" si="628">DATEDIF($K6659,INT($G6659),"m")</f>
        <v>0</v>
      </c>
      <c r="Q6659">
        <f t="shared" ref="Q6659:Q6722" si="629">DATEDIF($K$2,INT($G$2),"ym")</f>
        <v>1</v>
      </c>
    </row>
    <row r="6660" spans="1:17">
      <c r="A6660" s="12" t="s">
        <v>12629</v>
      </c>
      <c r="B6660" t="s">
        <v>736</v>
      </c>
      <c r="C6660" t="s">
        <v>458</v>
      </c>
      <c r="D6660" t="s">
        <v>12630</v>
      </c>
      <c r="E6660" t="s">
        <v>11599</v>
      </c>
      <c r="F6660" t="s">
        <v>12615</v>
      </c>
      <c r="G6660" s="13">
        <v>42095</v>
      </c>
      <c r="H6660" s="13">
        <v>42165</v>
      </c>
      <c r="I6660" s="14">
        <v>0</v>
      </c>
      <c r="J6660" t="s">
        <v>259</v>
      </c>
      <c r="K6660" s="13">
        <v>42072.455972222226</v>
      </c>
      <c r="L6660">
        <f t="shared" si="624"/>
        <v>2015</v>
      </c>
      <c r="M6660">
        <f t="shared" si="625"/>
        <v>4</v>
      </c>
      <c r="N6660">
        <f t="shared" si="626"/>
        <v>1</v>
      </c>
      <c r="O6660">
        <f t="shared" si="627"/>
        <v>0</v>
      </c>
      <c r="P6660">
        <f t="shared" si="628"/>
        <v>0</v>
      </c>
      <c r="Q6660">
        <f t="shared" si="629"/>
        <v>1</v>
      </c>
    </row>
    <row r="6661" spans="1:17">
      <c r="A6661" s="12" t="s">
        <v>12629</v>
      </c>
      <c r="B6661" t="s">
        <v>736</v>
      </c>
      <c r="C6661" t="s">
        <v>458</v>
      </c>
      <c r="D6661" t="s">
        <v>12631</v>
      </c>
      <c r="E6661" t="s">
        <v>11599</v>
      </c>
      <c r="F6661" t="s">
        <v>12615</v>
      </c>
      <c r="G6661" s="13">
        <v>42376</v>
      </c>
      <c r="H6661" s="13">
        <v>42447</v>
      </c>
      <c r="I6661" s="14">
        <v>0</v>
      </c>
      <c r="J6661" t="s">
        <v>259</v>
      </c>
      <c r="K6661" s="13">
        <v>42352.492025462961</v>
      </c>
      <c r="L6661">
        <f t="shared" si="624"/>
        <v>2016</v>
      </c>
      <c r="M6661">
        <f t="shared" si="625"/>
        <v>1</v>
      </c>
      <c r="N6661">
        <f t="shared" si="626"/>
        <v>7</v>
      </c>
      <c r="O6661">
        <f t="shared" si="627"/>
        <v>0</v>
      </c>
      <c r="P6661">
        <f t="shared" si="628"/>
        <v>0</v>
      </c>
      <c r="Q6661">
        <f t="shared" si="629"/>
        <v>1</v>
      </c>
    </row>
    <row r="6662" spans="1:17">
      <c r="A6662" s="12" t="s">
        <v>12629</v>
      </c>
      <c r="B6662" t="s">
        <v>736</v>
      </c>
      <c r="C6662" t="s">
        <v>458</v>
      </c>
      <c r="D6662" t="s">
        <v>12632</v>
      </c>
      <c r="E6662" t="s">
        <v>11599</v>
      </c>
      <c r="F6662" t="s">
        <v>12615</v>
      </c>
      <c r="G6662" s="13">
        <v>42460</v>
      </c>
      <c r="H6662" s="13">
        <v>42531</v>
      </c>
      <c r="I6662" s="14">
        <v>0</v>
      </c>
      <c r="J6662" t="s">
        <v>259</v>
      </c>
      <c r="K6662" s="13">
        <v>42440.506331018521</v>
      </c>
      <c r="L6662">
        <f t="shared" si="624"/>
        <v>2016</v>
      </c>
      <c r="M6662">
        <f t="shared" si="625"/>
        <v>3</v>
      </c>
      <c r="N6662">
        <f t="shared" si="626"/>
        <v>31</v>
      </c>
      <c r="O6662">
        <f t="shared" si="627"/>
        <v>0</v>
      </c>
      <c r="P6662">
        <f t="shared" si="628"/>
        <v>0</v>
      </c>
      <c r="Q6662">
        <f t="shared" si="629"/>
        <v>1</v>
      </c>
    </row>
    <row r="6663" spans="1:17">
      <c r="A6663" s="12" t="s">
        <v>12633</v>
      </c>
      <c r="B6663" t="s">
        <v>736</v>
      </c>
      <c r="C6663" t="s">
        <v>458</v>
      </c>
      <c r="D6663" t="s">
        <v>12634</v>
      </c>
      <c r="E6663" t="s">
        <v>11599</v>
      </c>
      <c r="F6663" t="s">
        <v>12615</v>
      </c>
      <c r="G6663" s="13">
        <v>42373</v>
      </c>
      <c r="H6663" s="13">
        <v>42447</v>
      </c>
      <c r="I6663" s="14">
        <v>0</v>
      </c>
      <c r="J6663" t="s">
        <v>259</v>
      </c>
      <c r="K6663" s="13">
        <v>42352.492060185185</v>
      </c>
      <c r="L6663">
        <f t="shared" si="624"/>
        <v>2016</v>
      </c>
      <c r="M6663">
        <f t="shared" si="625"/>
        <v>1</v>
      </c>
      <c r="N6663">
        <f t="shared" si="626"/>
        <v>4</v>
      </c>
      <c r="O6663">
        <f t="shared" si="627"/>
        <v>0</v>
      </c>
      <c r="P6663">
        <f t="shared" si="628"/>
        <v>0</v>
      </c>
      <c r="Q6663">
        <f t="shared" si="629"/>
        <v>1</v>
      </c>
    </row>
    <row r="6664" spans="1:17">
      <c r="A6664" s="12" t="s">
        <v>12633</v>
      </c>
      <c r="B6664" t="s">
        <v>736</v>
      </c>
      <c r="C6664" t="s">
        <v>458</v>
      </c>
      <c r="D6664" t="s">
        <v>12635</v>
      </c>
      <c r="E6664" t="s">
        <v>11599</v>
      </c>
      <c r="F6664" t="s">
        <v>12615</v>
      </c>
      <c r="G6664" s="13">
        <v>42459</v>
      </c>
      <c r="H6664" s="13">
        <v>42531</v>
      </c>
      <c r="I6664" s="14">
        <v>0</v>
      </c>
      <c r="J6664" t="s">
        <v>259</v>
      </c>
      <c r="K6664" s="13">
        <v>42440.50439814815</v>
      </c>
      <c r="L6664">
        <f t="shared" si="624"/>
        <v>2016</v>
      </c>
      <c r="M6664">
        <f t="shared" si="625"/>
        <v>3</v>
      </c>
      <c r="N6664">
        <f t="shared" si="626"/>
        <v>30</v>
      </c>
      <c r="O6664">
        <f t="shared" si="627"/>
        <v>0</v>
      </c>
      <c r="P6664">
        <f t="shared" si="628"/>
        <v>0</v>
      </c>
      <c r="Q6664">
        <f t="shared" si="629"/>
        <v>1</v>
      </c>
    </row>
    <row r="6665" spans="1:17">
      <c r="A6665" s="12" t="s">
        <v>12636</v>
      </c>
      <c r="B6665" t="s">
        <v>736</v>
      </c>
      <c r="C6665" t="s">
        <v>458</v>
      </c>
      <c r="D6665" t="s">
        <v>12637</v>
      </c>
      <c r="E6665" t="s">
        <v>11599</v>
      </c>
      <c r="F6665" t="s">
        <v>12615</v>
      </c>
      <c r="G6665" s="13">
        <v>42377</v>
      </c>
      <c r="H6665" s="13">
        <v>42447</v>
      </c>
      <c r="I6665" s="14">
        <v>0</v>
      </c>
      <c r="J6665" t="s">
        <v>259</v>
      </c>
      <c r="K6665" s="13">
        <v>42352.492094907408</v>
      </c>
      <c r="L6665">
        <f t="shared" si="624"/>
        <v>2016</v>
      </c>
      <c r="M6665">
        <f t="shared" si="625"/>
        <v>1</v>
      </c>
      <c r="N6665">
        <f t="shared" si="626"/>
        <v>8</v>
      </c>
      <c r="O6665">
        <f t="shared" si="627"/>
        <v>0</v>
      </c>
      <c r="P6665">
        <f t="shared" si="628"/>
        <v>0</v>
      </c>
      <c r="Q6665">
        <f t="shared" si="629"/>
        <v>1</v>
      </c>
    </row>
    <row r="6666" spans="1:17">
      <c r="A6666" s="12" t="s">
        <v>12636</v>
      </c>
      <c r="B6666" t="s">
        <v>736</v>
      </c>
      <c r="C6666" t="s">
        <v>458</v>
      </c>
      <c r="D6666" t="s">
        <v>12638</v>
      </c>
      <c r="E6666" t="s">
        <v>11599</v>
      </c>
      <c r="F6666" t="s">
        <v>12615</v>
      </c>
      <c r="G6666" s="13">
        <v>42459</v>
      </c>
      <c r="H6666" s="13">
        <v>42531</v>
      </c>
      <c r="I6666" s="14">
        <v>0</v>
      </c>
      <c r="J6666" t="s">
        <v>259</v>
      </c>
      <c r="K6666" s="13">
        <v>42440.50508101852</v>
      </c>
      <c r="L6666">
        <f t="shared" si="624"/>
        <v>2016</v>
      </c>
      <c r="M6666">
        <f t="shared" si="625"/>
        <v>3</v>
      </c>
      <c r="N6666">
        <f t="shared" si="626"/>
        <v>30</v>
      </c>
      <c r="O6666">
        <f t="shared" si="627"/>
        <v>0</v>
      </c>
      <c r="P6666">
        <f t="shared" si="628"/>
        <v>0</v>
      </c>
      <c r="Q6666">
        <f t="shared" si="629"/>
        <v>1</v>
      </c>
    </row>
    <row r="6667" spans="1:17">
      <c r="A6667" s="12" t="s">
        <v>12639</v>
      </c>
      <c r="B6667" t="s">
        <v>750</v>
      </c>
      <c r="C6667" t="s">
        <v>458</v>
      </c>
      <c r="D6667" t="s">
        <v>12640</v>
      </c>
      <c r="E6667" t="s">
        <v>11599</v>
      </c>
      <c r="F6667" t="s">
        <v>12615</v>
      </c>
      <c r="G6667" s="13">
        <v>42094</v>
      </c>
      <c r="H6667" s="13">
        <v>42166</v>
      </c>
      <c r="I6667" s="14">
        <v>0</v>
      </c>
      <c r="J6667" t="s">
        <v>259</v>
      </c>
      <c r="K6667" s="13">
        <v>42111.393530092595</v>
      </c>
      <c r="L6667">
        <f t="shared" si="624"/>
        <v>2015</v>
      </c>
      <c r="M6667">
        <f t="shared" si="625"/>
        <v>3</v>
      </c>
      <c r="N6667">
        <f t="shared" si="626"/>
        <v>31</v>
      </c>
      <c r="O6667" t="e">
        <f t="shared" si="627"/>
        <v>#NUM!</v>
      </c>
      <c r="P6667" t="e">
        <f t="shared" si="628"/>
        <v>#NUM!</v>
      </c>
      <c r="Q6667">
        <f t="shared" si="629"/>
        <v>1</v>
      </c>
    </row>
    <row r="6668" spans="1:17">
      <c r="A6668" s="12" t="s">
        <v>12641</v>
      </c>
      <c r="B6668" t="s">
        <v>750</v>
      </c>
      <c r="C6668" t="s">
        <v>458</v>
      </c>
      <c r="D6668" t="s">
        <v>12642</v>
      </c>
      <c r="E6668" t="s">
        <v>11599</v>
      </c>
      <c r="F6668" t="s">
        <v>12615</v>
      </c>
      <c r="G6668" s="13">
        <v>42095</v>
      </c>
      <c r="H6668" s="13">
        <v>42165</v>
      </c>
      <c r="I6668" s="14">
        <v>0</v>
      </c>
      <c r="J6668" t="s">
        <v>259</v>
      </c>
      <c r="K6668" s="13">
        <v>42111.393611111111</v>
      </c>
      <c r="L6668">
        <f t="shared" si="624"/>
        <v>2015</v>
      </c>
      <c r="M6668">
        <f t="shared" si="625"/>
        <v>4</v>
      </c>
      <c r="N6668">
        <f t="shared" si="626"/>
        <v>1</v>
      </c>
      <c r="O6668" t="e">
        <f t="shared" si="627"/>
        <v>#NUM!</v>
      </c>
      <c r="P6668" t="e">
        <f t="shared" si="628"/>
        <v>#NUM!</v>
      </c>
      <c r="Q6668">
        <f t="shared" si="629"/>
        <v>1</v>
      </c>
    </row>
    <row r="6669" spans="1:17">
      <c r="A6669" s="12" t="s">
        <v>12643</v>
      </c>
      <c r="B6669" t="s">
        <v>736</v>
      </c>
      <c r="C6669" t="s">
        <v>458</v>
      </c>
      <c r="D6669" t="s">
        <v>12644</v>
      </c>
      <c r="E6669" t="s">
        <v>11599</v>
      </c>
      <c r="F6669" t="s">
        <v>12645</v>
      </c>
      <c r="G6669" s="13">
        <v>42094</v>
      </c>
      <c r="H6669" s="13">
        <v>42166</v>
      </c>
      <c r="I6669" s="14">
        <v>0</v>
      </c>
      <c r="J6669" t="s">
        <v>259</v>
      </c>
      <c r="K6669" s="13">
        <v>42072.473194444443</v>
      </c>
      <c r="L6669">
        <f t="shared" si="624"/>
        <v>2015</v>
      </c>
      <c r="M6669">
        <f t="shared" si="625"/>
        <v>3</v>
      </c>
      <c r="N6669">
        <f t="shared" si="626"/>
        <v>31</v>
      </c>
      <c r="O6669">
        <f t="shared" si="627"/>
        <v>0</v>
      </c>
      <c r="P6669">
        <f t="shared" si="628"/>
        <v>0</v>
      </c>
      <c r="Q6669">
        <f t="shared" si="629"/>
        <v>1</v>
      </c>
    </row>
    <row r="6670" spans="1:17">
      <c r="A6670" s="12" t="s">
        <v>12643</v>
      </c>
      <c r="B6670" t="s">
        <v>736</v>
      </c>
      <c r="C6670" t="s">
        <v>458</v>
      </c>
      <c r="D6670" t="s">
        <v>12646</v>
      </c>
      <c r="E6670" t="s">
        <v>11599</v>
      </c>
      <c r="F6670" t="s">
        <v>12645</v>
      </c>
      <c r="G6670" s="13">
        <v>42261</v>
      </c>
      <c r="H6670" s="13">
        <v>42333</v>
      </c>
      <c r="I6670" s="14">
        <v>0</v>
      </c>
      <c r="J6670" t="s">
        <v>259</v>
      </c>
      <c r="K6670" s="13">
        <v>42272.391203703701</v>
      </c>
      <c r="L6670">
        <f t="shared" si="624"/>
        <v>2015</v>
      </c>
      <c r="M6670">
        <f t="shared" si="625"/>
        <v>9</v>
      </c>
      <c r="N6670">
        <f t="shared" si="626"/>
        <v>14</v>
      </c>
      <c r="O6670" t="e">
        <f t="shared" si="627"/>
        <v>#NUM!</v>
      </c>
      <c r="P6670" t="e">
        <f t="shared" si="628"/>
        <v>#NUM!</v>
      </c>
      <c r="Q6670">
        <f t="shared" si="629"/>
        <v>1</v>
      </c>
    </row>
    <row r="6671" spans="1:17">
      <c r="A6671" s="12" t="s">
        <v>12643</v>
      </c>
      <c r="B6671" t="s">
        <v>736</v>
      </c>
      <c r="C6671" t="s">
        <v>458</v>
      </c>
      <c r="D6671" t="s">
        <v>12647</v>
      </c>
      <c r="E6671" t="s">
        <v>11599</v>
      </c>
      <c r="F6671" t="s">
        <v>12645</v>
      </c>
      <c r="G6671" s="13">
        <v>42457</v>
      </c>
      <c r="H6671" s="13">
        <v>42531</v>
      </c>
      <c r="I6671" s="14">
        <v>0</v>
      </c>
      <c r="J6671" t="s">
        <v>259</v>
      </c>
      <c r="K6671" s="13">
        <v>42440.49422453704</v>
      </c>
      <c r="L6671">
        <f t="shared" si="624"/>
        <v>2016</v>
      </c>
      <c r="M6671">
        <f t="shared" si="625"/>
        <v>3</v>
      </c>
      <c r="N6671">
        <f t="shared" si="626"/>
        <v>28</v>
      </c>
      <c r="O6671">
        <f t="shared" si="627"/>
        <v>0</v>
      </c>
      <c r="P6671">
        <f t="shared" si="628"/>
        <v>0</v>
      </c>
      <c r="Q6671">
        <f t="shared" si="629"/>
        <v>1</v>
      </c>
    </row>
    <row r="6672" spans="1:17">
      <c r="A6672" s="12" t="s">
        <v>12648</v>
      </c>
      <c r="B6672" t="s">
        <v>736</v>
      </c>
      <c r="C6672" t="s">
        <v>458</v>
      </c>
      <c r="D6672" t="s">
        <v>12649</v>
      </c>
      <c r="E6672" t="s">
        <v>11599</v>
      </c>
      <c r="F6672" t="s">
        <v>12645</v>
      </c>
      <c r="G6672" s="13">
        <v>42096</v>
      </c>
      <c r="H6672" s="13">
        <v>42166</v>
      </c>
      <c r="I6672" s="14">
        <v>0</v>
      </c>
      <c r="J6672" t="s">
        <v>259</v>
      </c>
      <c r="K6672" s="13">
        <v>42072.486817129633</v>
      </c>
      <c r="L6672">
        <f t="shared" si="624"/>
        <v>2015</v>
      </c>
      <c r="M6672">
        <f t="shared" si="625"/>
        <v>4</v>
      </c>
      <c r="N6672">
        <f t="shared" si="626"/>
        <v>2</v>
      </c>
      <c r="O6672">
        <f t="shared" si="627"/>
        <v>0</v>
      </c>
      <c r="P6672">
        <f t="shared" si="628"/>
        <v>0</v>
      </c>
      <c r="Q6672">
        <f t="shared" si="629"/>
        <v>1</v>
      </c>
    </row>
    <row r="6673" spans="1:17">
      <c r="A6673" s="12" t="s">
        <v>12648</v>
      </c>
      <c r="B6673" t="s">
        <v>736</v>
      </c>
      <c r="C6673" t="s">
        <v>458</v>
      </c>
      <c r="D6673" t="s">
        <v>12650</v>
      </c>
      <c r="E6673" t="s">
        <v>11599</v>
      </c>
      <c r="F6673" t="s">
        <v>12645</v>
      </c>
      <c r="G6673" s="13">
        <v>42261</v>
      </c>
      <c r="H6673" s="13">
        <v>42331</v>
      </c>
      <c r="I6673" s="14">
        <v>0</v>
      </c>
      <c r="J6673" t="s">
        <v>259</v>
      </c>
      <c r="K6673" s="13">
        <v>42272.391238425924</v>
      </c>
      <c r="L6673">
        <f t="shared" si="624"/>
        <v>2015</v>
      </c>
      <c r="M6673">
        <f t="shared" si="625"/>
        <v>9</v>
      </c>
      <c r="N6673">
        <f t="shared" si="626"/>
        <v>14</v>
      </c>
      <c r="O6673" t="e">
        <f t="shared" si="627"/>
        <v>#NUM!</v>
      </c>
      <c r="P6673" t="e">
        <f t="shared" si="628"/>
        <v>#NUM!</v>
      </c>
      <c r="Q6673">
        <f t="shared" si="629"/>
        <v>1</v>
      </c>
    </row>
    <row r="6674" spans="1:17">
      <c r="A6674" s="12" t="s">
        <v>12648</v>
      </c>
      <c r="B6674" t="s">
        <v>736</v>
      </c>
      <c r="C6674" t="s">
        <v>458</v>
      </c>
      <c r="D6674" t="s">
        <v>12651</v>
      </c>
      <c r="E6674" t="s">
        <v>11599</v>
      </c>
      <c r="F6674" t="s">
        <v>12645</v>
      </c>
      <c r="G6674" s="13">
        <v>42458</v>
      </c>
      <c r="H6674" s="13">
        <v>42531</v>
      </c>
      <c r="I6674" s="14">
        <v>0</v>
      </c>
      <c r="J6674" t="s">
        <v>259</v>
      </c>
      <c r="K6674" s="13">
        <v>42440.506331018521</v>
      </c>
      <c r="L6674">
        <f t="shared" si="624"/>
        <v>2016</v>
      </c>
      <c r="M6674">
        <f t="shared" si="625"/>
        <v>3</v>
      </c>
      <c r="N6674">
        <f t="shared" si="626"/>
        <v>29</v>
      </c>
      <c r="O6674">
        <f t="shared" si="627"/>
        <v>0</v>
      </c>
      <c r="P6674">
        <f t="shared" si="628"/>
        <v>0</v>
      </c>
      <c r="Q6674">
        <f t="shared" si="629"/>
        <v>1</v>
      </c>
    </row>
    <row r="6675" spans="1:17">
      <c r="A6675" s="12" t="s">
        <v>12652</v>
      </c>
      <c r="B6675" t="s">
        <v>736</v>
      </c>
      <c r="C6675" t="s">
        <v>458</v>
      </c>
      <c r="D6675" t="s">
        <v>12653</v>
      </c>
      <c r="E6675" t="s">
        <v>11599</v>
      </c>
      <c r="F6675" t="s">
        <v>12645</v>
      </c>
      <c r="G6675" s="13">
        <v>42097</v>
      </c>
      <c r="H6675" s="13">
        <v>42167</v>
      </c>
      <c r="I6675" s="14">
        <v>0</v>
      </c>
      <c r="J6675" t="s">
        <v>259</v>
      </c>
      <c r="K6675" s="13">
        <v>42072.519872685189</v>
      </c>
      <c r="L6675">
        <f t="shared" si="624"/>
        <v>2015</v>
      </c>
      <c r="M6675">
        <f t="shared" si="625"/>
        <v>4</v>
      </c>
      <c r="N6675">
        <f t="shared" si="626"/>
        <v>3</v>
      </c>
      <c r="O6675">
        <f t="shared" si="627"/>
        <v>0</v>
      </c>
      <c r="P6675">
        <f t="shared" si="628"/>
        <v>0</v>
      </c>
      <c r="Q6675">
        <f t="shared" si="629"/>
        <v>1</v>
      </c>
    </row>
    <row r="6676" spans="1:17">
      <c r="A6676" s="12" t="s">
        <v>12652</v>
      </c>
      <c r="B6676" t="s">
        <v>736</v>
      </c>
      <c r="C6676" t="s">
        <v>458</v>
      </c>
      <c r="D6676" t="s">
        <v>12654</v>
      </c>
      <c r="E6676" t="s">
        <v>11599</v>
      </c>
      <c r="F6676" t="s">
        <v>12645</v>
      </c>
      <c r="G6676" s="13">
        <v>42460</v>
      </c>
      <c r="H6676" s="13">
        <v>42531</v>
      </c>
      <c r="I6676" s="14">
        <v>0</v>
      </c>
      <c r="J6676" t="s">
        <v>259</v>
      </c>
      <c r="K6676" s="13">
        <v>42440.50439814815</v>
      </c>
      <c r="L6676">
        <f t="shared" si="624"/>
        <v>2016</v>
      </c>
      <c r="M6676">
        <f t="shared" si="625"/>
        <v>3</v>
      </c>
      <c r="N6676">
        <f t="shared" si="626"/>
        <v>31</v>
      </c>
      <c r="O6676">
        <f t="shared" si="627"/>
        <v>0</v>
      </c>
      <c r="P6676">
        <f t="shared" si="628"/>
        <v>0</v>
      </c>
      <c r="Q6676">
        <f t="shared" si="629"/>
        <v>1</v>
      </c>
    </row>
    <row r="6677" spans="1:17">
      <c r="A6677" s="12" t="s">
        <v>12655</v>
      </c>
      <c r="B6677" t="s">
        <v>736</v>
      </c>
      <c r="C6677" t="s">
        <v>458</v>
      </c>
      <c r="D6677" t="s">
        <v>12656</v>
      </c>
      <c r="E6677" t="s">
        <v>11599</v>
      </c>
      <c r="F6677" t="s">
        <v>12645</v>
      </c>
      <c r="G6677" s="13">
        <v>42461</v>
      </c>
      <c r="H6677" s="13">
        <v>42531</v>
      </c>
      <c r="I6677" s="14">
        <v>0</v>
      </c>
      <c r="J6677" t="s">
        <v>259</v>
      </c>
      <c r="K6677" s="13">
        <v>42440.506331018521</v>
      </c>
      <c r="L6677">
        <f t="shared" si="624"/>
        <v>2016</v>
      </c>
      <c r="M6677">
        <f t="shared" si="625"/>
        <v>4</v>
      </c>
      <c r="N6677">
        <f t="shared" si="626"/>
        <v>1</v>
      </c>
      <c r="O6677">
        <f t="shared" si="627"/>
        <v>0</v>
      </c>
      <c r="P6677">
        <f t="shared" si="628"/>
        <v>0</v>
      </c>
      <c r="Q6677">
        <f t="shared" si="629"/>
        <v>1</v>
      </c>
    </row>
    <row r="6678" spans="1:17">
      <c r="A6678" s="12" t="s">
        <v>12657</v>
      </c>
      <c r="B6678" t="s">
        <v>750</v>
      </c>
      <c r="C6678" t="s">
        <v>458</v>
      </c>
      <c r="D6678" t="s">
        <v>12658</v>
      </c>
      <c r="E6678" t="s">
        <v>11599</v>
      </c>
      <c r="F6678" t="s">
        <v>12645</v>
      </c>
      <c r="G6678" s="13">
        <v>42094</v>
      </c>
      <c r="H6678" s="13">
        <v>42166</v>
      </c>
      <c r="I6678" s="14">
        <v>0</v>
      </c>
      <c r="J6678" t="s">
        <v>259</v>
      </c>
      <c r="K6678" s="13">
        <v>42104.511400462965</v>
      </c>
      <c r="L6678">
        <f t="shared" si="624"/>
        <v>2015</v>
      </c>
      <c r="M6678">
        <f t="shared" si="625"/>
        <v>3</v>
      </c>
      <c r="N6678">
        <f t="shared" si="626"/>
        <v>31</v>
      </c>
      <c r="O6678" t="e">
        <f t="shared" si="627"/>
        <v>#NUM!</v>
      </c>
      <c r="P6678" t="e">
        <f t="shared" si="628"/>
        <v>#NUM!</v>
      </c>
      <c r="Q6678">
        <f t="shared" si="629"/>
        <v>1</v>
      </c>
    </row>
    <row r="6679" spans="1:17">
      <c r="A6679" s="12" t="s">
        <v>12659</v>
      </c>
      <c r="B6679" t="s">
        <v>750</v>
      </c>
      <c r="C6679" t="s">
        <v>458</v>
      </c>
      <c r="D6679" t="s">
        <v>12660</v>
      </c>
      <c r="E6679" t="s">
        <v>11599</v>
      </c>
      <c r="F6679" t="s">
        <v>12645</v>
      </c>
      <c r="G6679" s="13">
        <v>42097</v>
      </c>
      <c r="H6679" s="13">
        <v>42167</v>
      </c>
      <c r="I6679" s="14">
        <v>0</v>
      </c>
      <c r="J6679" t="s">
        <v>259</v>
      </c>
      <c r="K6679" s="13">
        <v>42104.511458333334</v>
      </c>
      <c r="L6679">
        <f t="shared" si="624"/>
        <v>2015</v>
      </c>
      <c r="M6679">
        <f t="shared" si="625"/>
        <v>4</v>
      </c>
      <c r="N6679">
        <f t="shared" si="626"/>
        <v>3</v>
      </c>
      <c r="O6679" t="e">
        <f t="shared" si="627"/>
        <v>#NUM!</v>
      </c>
      <c r="P6679" t="e">
        <f t="shared" si="628"/>
        <v>#NUM!</v>
      </c>
      <c r="Q6679">
        <f t="shared" si="629"/>
        <v>1</v>
      </c>
    </row>
    <row r="6680" spans="1:17">
      <c r="A6680" s="12" t="s">
        <v>12661</v>
      </c>
      <c r="B6680" t="s">
        <v>736</v>
      </c>
      <c r="C6680" t="s">
        <v>458</v>
      </c>
      <c r="D6680" t="s">
        <v>12662</v>
      </c>
      <c r="E6680" t="s">
        <v>11599</v>
      </c>
      <c r="F6680" t="s">
        <v>12663</v>
      </c>
      <c r="G6680" s="13">
        <v>42093</v>
      </c>
      <c r="H6680" s="13">
        <v>42165</v>
      </c>
      <c r="I6680" s="14">
        <v>0</v>
      </c>
      <c r="J6680" t="s">
        <v>259</v>
      </c>
      <c r="K6680" s="13">
        <v>42072.441157407404</v>
      </c>
      <c r="L6680">
        <f t="shared" si="624"/>
        <v>2015</v>
      </c>
      <c r="M6680">
        <f t="shared" si="625"/>
        <v>3</v>
      </c>
      <c r="N6680">
        <f t="shared" si="626"/>
        <v>30</v>
      </c>
      <c r="O6680">
        <f t="shared" si="627"/>
        <v>0</v>
      </c>
      <c r="P6680">
        <f t="shared" si="628"/>
        <v>0</v>
      </c>
      <c r="Q6680">
        <f t="shared" si="629"/>
        <v>1</v>
      </c>
    </row>
    <row r="6681" spans="1:17">
      <c r="A6681" s="12" t="s">
        <v>12664</v>
      </c>
      <c r="B6681" t="s">
        <v>736</v>
      </c>
      <c r="C6681" t="s">
        <v>458</v>
      </c>
      <c r="D6681" t="s">
        <v>12665</v>
      </c>
      <c r="E6681" t="s">
        <v>11599</v>
      </c>
      <c r="F6681" t="s">
        <v>12663</v>
      </c>
      <c r="G6681" s="13">
        <v>42093</v>
      </c>
      <c r="H6681" s="13">
        <v>42165</v>
      </c>
      <c r="I6681" s="14">
        <v>0</v>
      </c>
      <c r="J6681" t="s">
        <v>259</v>
      </c>
      <c r="K6681" s="13">
        <v>42072.523530092592</v>
      </c>
      <c r="L6681">
        <f t="shared" si="624"/>
        <v>2015</v>
      </c>
      <c r="M6681">
        <f t="shared" si="625"/>
        <v>3</v>
      </c>
      <c r="N6681">
        <f t="shared" si="626"/>
        <v>30</v>
      </c>
      <c r="O6681">
        <f t="shared" si="627"/>
        <v>0</v>
      </c>
      <c r="P6681">
        <f t="shared" si="628"/>
        <v>0</v>
      </c>
      <c r="Q6681">
        <f t="shared" si="629"/>
        <v>1</v>
      </c>
    </row>
    <row r="6682" spans="1:17">
      <c r="A6682" s="12" t="s">
        <v>12666</v>
      </c>
      <c r="B6682" t="s">
        <v>736</v>
      </c>
      <c r="C6682" t="s">
        <v>458</v>
      </c>
      <c r="D6682" t="s">
        <v>12667</v>
      </c>
      <c r="E6682" t="s">
        <v>11599</v>
      </c>
      <c r="F6682" t="s">
        <v>12668</v>
      </c>
      <c r="G6682" s="13">
        <v>42457</v>
      </c>
      <c r="H6682" s="13">
        <v>42531</v>
      </c>
      <c r="I6682" s="14">
        <v>0</v>
      </c>
      <c r="J6682" t="s">
        <v>259</v>
      </c>
      <c r="K6682" s="13">
        <v>42440.498194444444</v>
      </c>
      <c r="L6682">
        <f t="shared" si="624"/>
        <v>2016</v>
      </c>
      <c r="M6682">
        <f t="shared" si="625"/>
        <v>3</v>
      </c>
      <c r="N6682">
        <f t="shared" si="626"/>
        <v>28</v>
      </c>
      <c r="O6682">
        <f t="shared" si="627"/>
        <v>0</v>
      </c>
      <c r="P6682">
        <f t="shared" si="628"/>
        <v>0</v>
      </c>
      <c r="Q6682">
        <f t="shared" si="629"/>
        <v>1</v>
      </c>
    </row>
    <row r="6683" spans="1:17">
      <c r="A6683" s="12" t="s">
        <v>12669</v>
      </c>
      <c r="B6683" t="s">
        <v>736</v>
      </c>
      <c r="C6683" t="s">
        <v>458</v>
      </c>
      <c r="D6683" t="s">
        <v>12670</v>
      </c>
      <c r="E6683" t="s">
        <v>11599</v>
      </c>
      <c r="F6683" t="s">
        <v>12668</v>
      </c>
      <c r="G6683" s="13">
        <v>42458</v>
      </c>
      <c r="H6683" s="13">
        <v>42531</v>
      </c>
      <c r="I6683" s="14">
        <v>0</v>
      </c>
      <c r="J6683" t="s">
        <v>259</v>
      </c>
      <c r="K6683" s="13">
        <v>42440.50508101852</v>
      </c>
      <c r="L6683">
        <f t="shared" si="624"/>
        <v>2016</v>
      </c>
      <c r="M6683">
        <f t="shared" si="625"/>
        <v>3</v>
      </c>
      <c r="N6683">
        <f t="shared" si="626"/>
        <v>29</v>
      </c>
      <c r="O6683">
        <f t="shared" si="627"/>
        <v>0</v>
      </c>
      <c r="P6683">
        <f t="shared" si="628"/>
        <v>0</v>
      </c>
      <c r="Q6683">
        <f t="shared" si="629"/>
        <v>1</v>
      </c>
    </row>
    <row r="6684" spans="1:17">
      <c r="A6684" s="12" t="s">
        <v>12671</v>
      </c>
      <c r="B6684" t="s">
        <v>736</v>
      </c>
      <c r="C6684" t="s">
        <v>458</v>
      </c>
      <c r="D6684" t="s">
        <v>12672</v>
      </c>
      <c r="E6684" t="s">
        <v>11599</v>
      </c>
      <c r="F6684" t="s">
        <v>12673</v>
      </c>
      <c r="G6684" s="13">
        <v>42261</v>
      </c>
      <c r="H6684" s="13">
        <v>42333</v>
      </c>
      <c r="I6684" s="14">
        <v>0</v>
      </c>
      <c r="J6684" t="s">
        <v>259</v>
      </c>
      <c r="K6684" s="13">
        <v>42272.402256944442</v>
      </c>
      <c r="L6684">
        <f t="shared" si="624"/>
        <v>2015</v>
      </c>
      <c r="M6684">
        <f t="shared" si="625"/>
        <v>9</v>
      </c>
      <c r="N6684">
        <f t="shared" si="626"/>
        <v>14</v>
      </c>
      <c r="O6684" t="e">
        <f t="shared" si="627"/>
        <v>#NUM!</v>
      </c>
      <c r="P6684" t="e">
        <f t="shared" si="628"/>
        <v>#NUM!</v>
      </c>
      <c r="Q6684">
        <f t="shared" si="629"/>
        <v>1</v>
      </c>
    </row>
    <row r="6685" spans="1:17">
      <c r="A6685" s="12" t="s">
        <v>12674</v>
      </c>
      <c r="B6685" t="s">
        <v>736</v>
      </c>
      <c r="C6685" t="s">
        <v>458</v>
      </c>
      <c r="D6685" t="s">
        <v>12675</v>
      </c>
      <c r="E6685" t="s">
        <v>11599</v>
      </c>
      <c r="F6685" t="s">
        <v>12673</v>
      </c>
      <c r="G6685" s="13">
        <v>42261</v>
      </c>
      <c r="H6685" s="13">
        <v>42333</v>
      </c>
      <c r="I6685" s="14">
        <v>0</v>
      </c>
      <c r="J6685" t="s">
        <v>259</v>
      </c>
      <c r="K6685" s="13">
        <v>42272.42633101852</v>
      </c>
      <c r="L6685">
        <f t="shared" si="624"/>
        <v>2015</v>
      </c>
      <c r="M6685">
        <f t="shared" si="625"/>
        <v>9</v>
      </c>
      <c r="N6685">
        <f t="shared" si="626"/>
        <v>14</v>
      </c>
      <c r="O6685" t="e">
        <f t="shared" si="627"/>
        <v>#NUM!</v>
      </c>
      <c r="P6685" t="e">
        <f t="shared" si="628"/>
        <v>#NUM!</v>
      </c>
      <c r="Q6685">
        <f t="shared" si="629"/>
        <v>1</v>
      </c>
    </row>
    <row r="6686" spans="1:17">
      <c r="A6686" s="12" t="s">
        <v>12676</v>
      </c>
      <c r="B6686" t="s">
        <v>736</v>
      </c>
      <c r="C6686" t="s">
        <v>458</v>
      </c>
      <c r="D6686" t="s">
        <v>12677</v>
      </c>
      <c r="E6686" t="s">
        <v>11599</v>
      </c>
      <c r="F6686" t="s">
        <v>12678</v>
      </c>
      <c r="G6686" s="13">
        <v>42373</v>
      </c>
      <c r="H6686" s="13">
        <v>42447</v>
      </c>
      <c r="I6686" s="14">
        <v>0</v>
      </c>
      <c r="J6686" t="s">
        <v>447</v>
      </c>
      <c r="K6686" s="13">
        <v>42352.496087962965</v>
      </c>
      <c r="L6686">
        <f t="shared" si="624"/>
        <v>2016</v>
      </c>
      <c r="M6686">
        <f t="shared" si="625"/>
        <v>1</v>
      </c>
      <c r="N6686">
        <f t="shared" si="626"/>
        <v>4</v>
      </c>
      <c r="O6686">
        <f t="shared" si="627"/>
        <v>0</v>
      </c>
      <c r="P6686">
        <f t="shared" si="628"/>
        <v>0</v>
      </c>
      <c r="Q6686">
        <f t="shared" si="629"/>
        <v>1</v>
      </c>
    </row>
    <row r="6687" spans="1:17">
      <c r="A6687" s="12" t="s">
        <v>12679</v>
      </c>
      <c r="B6687" t="s">
        <v>736</v>
      </c>
      <c r="C6687" t="s">
        <v>458</v>
      </c>
      <c r="D6687" t="s">
        <v>12680</v>
      </c>
      <c r="E6687" t="s">
        <v>11599</v>
      </c>
      <c r="F6687" t="s">
        <v>12678</v>
      </c>
      <c r="G6687" s="13">
        <v>42373</v>
      </c>
      <c r="H6687" s="13">
        <v>42447</v>
      </c>
      <c r="I6687" s="14">
        <v>0</v>
      </c>
      <c r="J6687" t="s">
        <v>259</v>
      </c>
      <c r="K6687" s="13">
        <v>42352.492118055554</v>
      </c>
      <c r="L6687">
        <f t="shared" si="624"/>
        <v>2016</v>
      </c>
      <c r="M6687">
        <f t="shared" si="625"/>
        <v>1</v>
      </c>
      <c r="N6687">
        <f t="shared" si="626"/>
        <v>4</v>
      </c>
      <c r="O6687">
        <f t="shared" si="627"/>
        <v>0</v>
      </c>
      <c r="P6687">
        <f t="shared" si="628"/>
        <v>0</v>
      </c>
      <c r="Q6687">
        <f t="shared" si="629"/>
        <v>1</v>
      </c>
    </row>
    <row r="6688" spans="1:17">
      <c r="A6688" s="12" t="s">
        <v>12681</v>
      </c>
      <c r="B6688" t="s">
        <v>736</v>
      </c>
      <c r="C6688" t="s">
        <v>458</v>
      </c>
      <c r="D6688" t="s">
        <v>12682</v>
      </c>
      <c r="E6688" t="s">
        <v>11599</v>
      </c>
      <c r="F6688" t="s">
        <v>12683</v>
      </c>
      <c r="G6688" s="13">
        <v>42262</v>
      </c>
      <c r="H6688" s="13">
        <v>42332</v>
      </c>
      <c r="I6688" s="14">
        <v>0</v>
      </c>
      <c r="J6688" t="s">
        <v>259</v>
      </c>
      <c r="K6688" s="13">
        <v>42272.402280092596</v>
      </c>
      <c r="L6688">
        <f t="shared" si="624"/>
        <v>2015</v>
      </c>
      <c r="M6688">
        <f t="shared" si="625"/>
        <v>9</v>
      </c>
      <c r="N6688">
        <f t="shared" si="626"/>
        <v>15</v>
      </c>
      <c r="O6688" t="e">
        <f t="shared" si="627"/>
        <v>#NUM!</v>
      </c>
      <c r="P6688" t="e">
        <f t="shared" si="628"/>
        <v>#NUM!</v>
      </c>
      <c r="Q6688">
        <f t="shared" si="629"/>
        <v>1</v>
      </c>
    </row>
    <row r="6689" spans="1:17">
      <c r="A6689" s="12" t="s">
        <v>12684</v>
      </c>
      <c r="B6689" t="s">
        <v>736</v>
      </c>
      <c r="C6689" t="s">
        <v>458</v>
      </c>
      <c r="D6689" t="s">
        <v>12685</v>
      </c>
      <c r="E6689" t="s">
        <v>11599</v>
      </c>
      <c r="F6689" t="s">
        <v>12683</v>
      </c>
      <c r="G6689" s="13">
        <v>42262</v>
      </c>
      <c r="H6689" s="13">
        <v>42332</v>
      </c>
      <c r="I6689" s="14">
        <v>0</v>
      </c>
      <c r="J6689" t="s">
        <v>259</v>
      </c>
      <c r="K6689" s="13">
        <v>42272.381550925929</v>
      </c>
      <c r="L6689">
        <f t="shared" si="624"/>
        <v>2015</v>
      </c>
      <c r="M6689">
        <f t="shared" si="625"/>
        <v>9</v>
      </c>
      <c r="N6689">
        <f t="shared" si="626"/>
        <v>15</v>
      </c>
      <c r="O6689" t="e">
        <f t="shared" si="627"/>
        <v>#NUM!</v>
      </c>
      <c r="P6689" t="e">
        <f t="shared" si="628"/>
        <v>#NUM!</v>
      </c>
      <c r="Q6689">
        <f t="shared" si="629"/>
        <v>1</v>
      </c>
    </row>
    <row r="6690" spans="1:17">
      <c r="A6690" s="12" t="s">
        <v>12686</v>
      </c>
      <c r="B6690" t="s">
        <v>736</v>
      </c>
      <c r="C6690" t="s">
        <v>458</v>
      </c>
      <c r="D6690" t="s">
        <v>12687</v>
      </c>
      <c r="E6690" t="s">
        <v>11599</v>
      </c>
      <c r="F6690" t="s">
        <v>12688</v>
      </c>
      <c r="G6690" s="13">
        <v>42374</v>
      </c>
      <c r="H6690" s="13">
        <v>42447</v>
      </c>
      <c r="I6690" s="14">
        <v>0</v>
      </c>
      <c r="J6690" t="s">
        <v>259</v>
      </c>
      <c r="K6690" s="13">
        <v>42352.478159722225</v>
      </c>
      <c r="L6690">
        <f t="shared" si="624"/>
        <v>2016</v>
      </c>
      <c r="M6690">
        <f t="shared" si="625"/>
        <v>1</v>
      </c>
      <c r="N6690">
        <f t="shared" si="626"/>
        <v>5</v>
      </c>
      <c r="O6690">
        <f t="shared" si="627"/>
        <v>0</v>
      </c>
      <c r="P6690">
        <f t="shared" si="628"/>
        <v>0</v>
      </c>
      <c r="Q6690">
        <f t="shared" si="629"/>
        <v>1</v>
      </c>
    </row>
    <row r="6691" spans="1:17">
      <c r="A6691" s="12" t="s">
        <v>12689</v>
      </c>
      <c r="B6691" t="s">
        <v>736</v>
      </c>
      <c r="C6691" t="s">
        <v>458</v>
      </c>
      <c r="D6691" t="s">
        <v>12690</v>
      </c>
      <c r="E6691" t="s">
        <v>11599</v>
      </c>
      <c r="F6691" t="s">
        <v>12688</v>
      </c>
      <c r="G6691" s="13">
        <v>42374</v>
      </c>
      <c r="H6691" s="13">
        <v>42447</v>
      </c>
      <c r="I6691" s="14">
        <v>0</v>
      </c>
      <c r="J6691" t="s">
        <v>259</v>
      </c>
      <c r="K6691" s="13">
        <v>42352.4921412037</v>
      </c>
      <c r="L6691">
        <f t="shared" si="624"/>
        <v>2016</v>
      </c>
      <c r="M6691">
        <f t="shared" si="625"/>
        <v>1</v>
      </c>
      <c r="N6691">
        <f t="shared" si="626"/>
        <v>5</v>
      </c>
      <c r="O6691">
        <f t="shared" si="627"/>
        <v>0</v>
      </c>
      <c r="P6691">
        <f t="shared" si="628"/>
        <v>0</v>
      </c>
      <c r="Q6691">
        <f t="shared" si="629"/>
        <v>1</v>
      </c>
    </row>
    <row r="6692" spans="1:17">
      <c r="A6692" s="12" t="s">
        <v>12691</v>
      </c>
      <c r="B6692" t="s">
        <v>736</v>
      </c>
      <c r="C6692" t="s">
        <v>458</v>
      </c>
      <c r="D6692" t="s">
        <v>12692</v>
      </c>
      <c r="E6692" t="s">
        <v>11599</v>
      </c>
      <c r="F6692" t="s">
        <v>12693</v>
      </c>
      <c r="G6692" s="13">
        <v>42457</v>
      </c>
      <c r="H6692" s="13">
        <v>42531</v>
      </c>
      <c r="I6692" s="14">
        <v>0</v>
      </c>
      <c r="J6692" t="s">
        <v>259</v>
      </c>
      <c r="K6692" s="13">
        <v>42440.498449074075</v>
      </c>
      <c r="L6692">
        <f t="shared" si="624"/>
        <v>2016</v>
      </c>
      <c r="M6692">
        <f t="shared" si="625"/>
        <v>3</v>
      </c>
      <c r="N6692">
        <f t="shared" si="626"/>
        <v>28</v>
      </c>
      <c r="O6692">
        <f t="shared" si="627"/>
        <v>0</v>
      </c>
      <c r="P6692">
        <f t="shared" si="628"/>
        <v>0</v>
      </c>
      <c r="Q6692">
        <f t="shared" si="629"/>
        <v>1</v>
      </c>
    </row>
    <row r="6693" spans="1:17">
      <c r="A6693" s="12" t="s">
        <v>12694</v>
      </c>
      <c r="B6693" t="s">
        <v>736</v>
      </c>
      <c r="C6693" t="s">
        <v>458</v>
      </c>
      <c r="D6693" t="s">
        <v>12695</v>
      </c>
      <c r="E6693" t="s">
        <v>11599</v>
      </c>
      <c r="F6693" t="s">
        <v>12693</v>
      </c>
      <c r="G6693" s="13">
        <v>42457</v>
      </c>
      <c r="H6693" s="13">
        <v>42531</v>
      </c>
      <c r="I6693" s="14">
        <v>0</v>
      </c>
      <c r="J6693" t="s">
        <v>259</v>
      </c>
      <c r="K6693" s="13">
        <v>42440.506574074076</v>
      </c>
      <c r="L6693">
        <f t="shared" si="624"/>
        <v>2016</v>
      </c>
      <c r="M6693">
        <f t="shared" si="625"/>
        <v>3</v>
      </c>
      <c r="N6693">
        <f t="shared" si="626"/>
        <v>28</v>
      </c>
      <c r="O6693">
        <f t="shared" si="627"/>
        <v>0</v>
      </c>
      <c r="P6693">
        <f t="shared" si="628"/>
        <v>0</v>
      </c>
      <c r="Q6693">
        <f t="shared" si="629"/>
        <v>1</v>
      </c>
    </row>
    <row r="6694" spans="1:17">
      <c r="A6694" s="12" t="s">
        <v>12696</v>
      </c>
      <c r="B6694" t="s">
        <v>736</v>
      </c>
      <c r="C6694" t="s">
        <v>458</v>
      </c>
      <c r="D6694" t="s">
        <v>12697</v>
      </c>
      <c r="E6694" t="s">
        <v>11599</v>
      </c>
      <c r="F6694" t="s">
        <v>12698</v>
      </c>
      <c r="G6694" s="13">
        <v>42094</v>
      </c>
      <c r="H6694" s="13">
        <v>42166</v>
      </c>
      <c r="I6694" s="14">
        <v>0</v>
      </c>
      <c r="J6694" t="s">
        <v>259</v>
      </c>
      <c r="K6694" s="13">
        <v>42072.49454861111</v>
      </c>
      <c r="L6694">
        <f t="shared" si="624"/>
        <v>2015</v>
      </c>
      <c r="M6694">
        <f t="shared" si="625"/>
        <v>3</v>
      </c>
      <c r="N6694">
        <f t="shared" si="626"/>
        <v>31</v>
      </c>
      <c r="O6694">
        <f t="shared" si="627"/>
        <v>0</v>
      </c>
      <c r="P6694">
        <f t="shared" si="628"/>
        <v>0</v>
      </c>
      <c r="Q6694">
        <f t="shared" si="629"/>
        <v>1</v>
      </c>
    </row>
    <row r="6695" spans="1:17">
      <c r="A6695" s="12" t="s">
        <v>12699</v>
      </c>
      <c r="B6695" t="s">
        <v>736</v>
      </c>
      <c r="C6695" t="s">
        <v>458</v>
      </c>
      <c r="D6695" t="s">
        <v>12700</v>
      </c>
      <c r="E6695" t="s">
        <v>11599</v>
      </c>
      <c r="F6695" t="s">
        <v>12698</v>
      </c>
      <c r="G6695" s="13">
        <v>42094</v>
      </c>
      <c r="H6695" s="13">
        <v>42166</v>
      </c>
      <c r="I6695" s="14">
        <v>0</v>
      </c>
      <c r="J6695" t="s">
        <v>259</v>
      </c>
      <c r="K6695" s="13">
        <v>42072.509780092594</v>
      </c>
      <c r="L6695">
        <f t="shared" si="624"/>
        <v>2015</v>
      </c>
      <c r="M6695">
        <f t="shared" si="625"/>
        <v>3</v>
      </c>
      <c r="N6695">
        <f t="shared" si="626"/>
        <v>31</v>
      </c>
      <c r="O6695">
        <f t="shared" si="627"/>
        <v>0</v>
      </c>
      <c r="P6695">
        <f t="shared" si="628"/>
        <v>0</v>
      </c>
      <c r="Q6695">
        <f t="shared" si="629"/>
        <v>1</v>
      </c>
    </row>
    <row r="6696" spans="1:17">
      <c r="A6696" s="12" t="s">
        <v>12701</v>
      </c>
      <c r="B6696" t="s">
        <v>736</v>
      </c>
      <c r="C6696" t="s">
        <v>458</v>
      </c>
      <c r="D6696" t="s">
        <v>12702</v>
      </c>
      <c r="E6696" t="s">
        <v>11599</v>
      </c>
      <c r="F6696" t="s">
        <v>3533</v>
      </c>
      <c r="G6696" s="13">
        <v>42460</v>
      </c>
      <c r="H6696" s="13">
        <v>42531</v>
      </c>
      <c r="I6696" s="14">
        <v>0</v>
      </c>
      <c r="J6696" t="s">
        <v>259</v>
      </c>
      <c r="K6696" s="13">
        <v>42440.506574074076</v>
      </c>
      <c r="L6696">
        <f t="shared" si="624"/>
        <v>2016</v>
      </c>
      <c r="M6696">
        <f t="shared" si="625"/>
        <v>3</v>
      </c>
      <c r="N6696">
        <f t="shared" si="626"/>
        <v>31</v>
      </c>
      <c r="O6696">
        <f t="shared" si="627"/>
        <v>0</v>
      </c>
      <c r="P6696">
        <f t="shared" si="628"/>
        <v>0</v>
      </c>
      <c r="Q6696">
        <f t="shared" si="629"/>
        <v>1</v>
      </c>
    </row>
    <row r="6697" spans="1:17">
      <c r="A6697" s="12" t="s">
        <v>12703</v>
      </c>
      <c r="B6697" t="s">
        <v>736</v>
      </c>
      <c r="C6697" t="s">
        <v>458</v>
      </c>
      <c r="D6697" t="s">
        <v>12704</v>
      </c>
      <c r="E6697" t="s">
        <v>11599</v>
      </c>
      <c r="F6697" t="s">
        <v>1035</v>
      </c>
      <c r="G6697" s="13">
        <v>42097</v>
      </c>
      <c r="H6697" s="13">
        <v>42167</v>
      </c>
      <c r="I6697" s="14">
        <v>0</v>
      </c>
      <c r="J6697" t="s">
        <v>259</v>
      </c>
      <c r="K6697" s="13">
        <v>42072.456064814818</v>
      </c>
      <c r="L6697">
        <f t="shared" si="624"/>
        <v>2015</v>
      </c>
      <c r="M6697">
        <f t="shared" si="625"/>
        <v>4</v>
      </c>
      <c r="N6697">
        <f t="shared" si="626"/>
        <v>3</v>
      </c>
      <c r="O6697">
        <f t="shared" si="627"/>
        <v>0</v>
      </c>
      <c r="P6697">
        <f t="shared" si="628"/>
        <v>0</v>
      </c>
      <c r="Q6697">
        <f t="shared" si="629"/>
        <v>1</v>
      </c>
    </row>
    <row r="6698" spans="1:17">
      <c r="A6698" s="12" t="s">
        <v>12703</v>
      </c>
      <c r="B6698" t="s">
        <v>736</v>
      </c>
      <c r="C6698" t="s">
        <v>458</v>
      </c>
      <c r="D6698" t="s">
        <v>12705</v>
      </c>
      <c r="E6698" t="s">
        <v>11599</v>
      </c>
      <c r="F6698" t="s">
        <v>1035</v>
      </c>
      <c r="G6698" s="13">
        <v>42461</v>
      </c>
      <c r="H6698" s="13">
        <v>42531</v>
      </c>
      <c r="I6698" s="14">
        <v>0</v>
      </c>
      <c r="J6698" t="s">
        <v>259</v>
      </c>
      <c r="K6698" s="13">
        <v>42440.495844907404</v>
      </c>
      <c r="L6698">
        <f t="shared" si="624"/>
        <v>2016</v>
      </c>
      <c r="M6698">
        <f t="shared" si="625"/>
        <v>4</v>
      </c>
      <c r="N6698">
        <f t="shared" si="626"/>
        <v>1</v>
      </c>
      <c r="O6698">
        <f t="shared" si="627"/>
        <v>0</v>
      </c>
      <c r="P6698">
        <f t="shared" si="628"/>
        <v>0</v>
      </c>
      <c r="Q6698">
        <f t="shared" si="629"/>
        <v>1</v>
      </c>
    </row>
    <row r="6699" spans="1:17">
      <c r="A6699" s="12" t="s">
        <v>12706</v>
      </c>
      <c r="B6699" t="s">
        <v>457</v>
      </c>
      <c r="C6699" t="s">
        <v>453</v>
      </c>
      <c r="D6699" t="s">
        <v>12707</v>
      </c>
      <c r="E6699" t="s">
        <v>2758</v>
      </c>
      <c r="F6699" t="s">
        <v>259</v>
      </c>
      <c r="G6699" s="13">
        <v>42261</v>
      </c>
      <c r="H6699" s="13">
        <v>42310</v>
      </c>
      <c r="I6699" s="14">
        <v>0</v>
      </c>
      <c r="J6699" t="s">
        <v>447</v>
      </c>
      <c r="K6699" s="13">
        <v>42256.568194444444</v>
      </c>
      <c r="L6699">
        <f t="shared" si="624"/>
        <v>2015</v>
      </c>
      <c r="M6699">
        <f t="shared" si="625"/>
        <v>9</v>
      </c>
      <c r="N6699">
        <f t="shared" si="626"/>
        <v>14</v>
      </c>
      <c r="O6699">
        <f t="shared" si="627"/>
        <v>0</v>
      </c>
      <c r="P6699">
        <f t="shared" si="628"/>
        <v>0</v>
      </c>
      <c r="Q6699">
        <f t="shared" si="629"/>
        <v>1</v>
      </c>
    </row>
    <row r="6700" spans="1:17">
      <c r="A6700" s="12" t="s">
        <v>12708</v>
      </c>
      <c r="B6700" t="s">
        <v>457</v>
      </c>
      <c r="C6700" t="s">
        <v>453</v>
      </c>
      <c r="D6700" t="s">
        <v>12709</v>
      </c>
      <c r="E6700" t="s">
        <v>4878</v>
      </c>
      <c r="F6700" t="s">
        <v>259</v>
      </c>
      <c r="G6700" s="13">
        <v>42268</v>
      </c>
      <c r="H6700" s="13">
        <v>42268</v>
      </c>
      <c r="I6700" s="14">
        <v>0</v>
      </c>
      <c r="J6700" t="s">
        <v>259</v>
      </c>
      <c r="K6700" s="13">
        <v>42255.614282407405</v>
      </c>
      <c r="L6700">
        <f t="shared" si="624"/>
        <v>2015</v>
      </c>
      <c r="M6700">
        <f t="shared" si="625"/>
        <v>9</v>
      </c>
      <c r="N6700">
        <f t="shared" si="626"/>
        <v>21</v>
      </c>
      <c r="O6700">
        <f t="shared" si="627"/>
        <v>0</v>
      </c>
      <c r="P6700">
        <f t="shared" si="628"/>
        <v>0</v>
      </c>
      <c r="Q6700">
        <f t="shared" si="629"/>
        <v>1</v>
      </c>
    </row>
    <row r="6701" spans="1:17">
      <c r="A6701" s="12" t="s">
        <v>12710</v>
      </c>
      <c r="B6701" t="s">
        <v>736</v>
      </c>
      <c r="C6701" t="s">
        <v>458</v>
      </c>
      <c r="D6701" t="s">
        <v>12711</v>
      </c>
      <c r="E6701" t="s">
        <v>11599</v>
      </c>
      <c r="F6701" t="s">
        <v>12712</v>
      </c>
      <c r="G6701" s="13">
        <v>42094</v>
      </c>
      <c r="H6701" s="13">
        <v>42166</v>
      </c>
      <c r="I6701" s="14">
        <v>0</v>
      </c>
      <c r="J6701" t="s">
        <v>259</v>
      </c>
      <c r="K6701" s="13">
        <v>42072.435868055552</v>
      </c>
      <c r="L6701">
        <f t="shared" si="624"/>
        <v>2015</v>
      </c>
      <c r="M6701">
        <f t="shared" si="625"/>
        <v>3</v>
      </c>
      <c r="N6701">
        <f t="shared" si="626"/>
        <v>31</v>
      </c>
      <c r="O6701">
        <f t="shared" si="627"/>
        <v>0</v>
      </c>
      <c r="P6701">
        <f t="shared" si="628"/>
        <v>0</v>
      </c>
      <c r="Q6701">
        <f t="shared" si="629"/>
        <v>1</v>
      </c>
    </row>
    <row r="6702" spans="1:17">
      <c r="A6702" s="12" t="s">
        <v>12710</v>
      </c>
      <c r="B6702" t="s">
        <v>736</v>
      </c>
      <c r="C6702" t="s">
        <v>458</v>
      </c>
      <c r="D6702" t="s">
        <v>12713</v>
      </c>
      <c r="E6702" t="s">
        <v>11599</v>
      </c>
      <c r="F6702" t="s">
        <v>12712</v>
      </c>
      <c r="G6702" s="13">
        <v>42261</v>
      </c>
      <c r="H6702" s="13">
        <v>42333</v>
      </c>
      <c r="I6702" s="14">
        <v>0</v>
      </c>
      <c r="J6702" t="s">
        <v>259</v>
      </c>
      <c r="K6702" s="13">
        <v>42272.417013888888</v>
      </c>
      <c r="L6702">
        <f t="shared" si="624"/>
        <v>2015</v>
      </c>
      <c r="M6702">
        <f t="shared" si="625"/>
        <v>9</v>
      </c>
      <c r="N6702">
        <f t="shared" si="626"/>
        <v>14</v>
      </c>
      <c r="O6702" t="e">
        <f t="shared" si="627"/>
        <v>#NUM!</v>
      </c>
      <c r="P6702" t="e">
        <f t="shared" si="628"/>
        <v>#NUM!</v>
      </c>
      <c r="Q6702">
        <f t="shared" si="629"/>
        <v>1</v>
      </c>
    </row>
    <row r="6703" spans="1:17">
      <c r="A6703" s="12" t="s">
        <v>12710</v>
      </c>
      <c r="B6703" t="s">
        <v>736</v>
      </c>
      <c r="C6703" t="s">
        <v>458</v>
      </c>
      <c r="D6703" t="s">
        <v>12714</v>
      </c>
      <c r="E6703" t="s">
        <v>11599</v>
      </c>
      <c r="F6703" t="s">
        <v>12712</v>
      </c>
      <c r="G6703" s="13">
        <v>42373</v>
      </c>
      <c r="H6703" s="13">
        <v>42447</v>
      </c>
      <c r="I6703" s="14">
        <v>0</v>
      </c>
      <c r="J6703" t="s">
        <v>259</v>
      </c>
      <c r="K6703" s="13">
        <v>42352.49491898148</v>
      </c>
      <c r="L6703">
        <f t="shared" si="624"/>
        <v>2016</v>
      </c>
      <c r="M6703">
        <f t="shared" si="625"/>
        <v>1</v>
      </c>
      <c r="N6703">
        <f t="shared" si="626"/>
        <v>4</v>
      </c>
      <c r="O6703">
        <f t="shared" si="627"/>
        <v>0</v>
      </c>
      <c r="P6703">
        <f t="shared" si="628"/>
        <v>0</v>
      </c>
      <c r="Q6703">
        <f t="shared" si="629"/>
        <v>1</v>
      </c>
    </row>
    <row r="6704" spans="1:17">
      <c r="A6704" s="12" t="s">
        <v>12710</v>
      </c>
      <c r="B6704" t="s">
        <v>736</v>
      </c>
      <c r="C6704" t="s">
        <v>458</v>
      </c>
      <c r="D6704" t="s">
        <v>12715</v>
      </c>
      <c r="E6704" t="s">
        <v>11599</v>
      </c>
      <c r="F6704" t="s">
        <v>12712</v>
      </c>
      <c r="G6704" s="13">
        <v>42458</v>
      </c>
      <c r="H6704" s="13">
        <v>42531</v>
      </c>
      <c r="I6704" s="14">
        <v>0</v>
      </c>
      <c r="J6704" t="s">
        <v>259</v>
      </c>
      <c r="K6704" s="13">
        <v>42440.498194444444</v>
      </c>
      <c r="L6704">
        <f t="shared" si="624"/>
        <v>2016</v>
      </c>
      <c r="M6704">
        <f t="shared" si="625"/>
        <v>3</v>
      </c>
      <c r="N6704">
        <f t="shared" si="626"/>
        <v>29</v>
      </c>
      <c r="O6704">
        <f t="shared" si="627"/>
        <v>0</v>
      </c>
      <c r="P6704">
        <f t="shared" si="628"/>
        <v>0</v>
      </c>
      <c r="Q6704">
        <f t="shared" si="629"/>
        <v>1</v>
      </c>
    </row>
    <row r="6705" spans="1:17">
      <c r="A6705" s="12" t="s">
        <v>12716</v>
      </c>
      <c r="B6705" t="s">
        <v>736</v>
      </c>
      <c r="C6705" t="s">
        <v>458</v>
      </c>
      <c r="D6705" t="s">
        <v>12717</v>
      </c>
      <c r="E6705" t="s">
        <v>11599</v>
      </c>
      <c r="F6705" t="s">
        <v>12712</v>
      </c>
      <c r="G6705" s="13">
        <v>42094</v>
      </c>
      <c r="H6705" s="13">
        <v>42166</v>
      </c>
      <c r="I6705" s="14">
        <v>0</v>
      </c>
      <c r="J6705" t="s">
        <v>259</v>
      </c>
      <c r="K6705" s="13">
        <v>42072.448564814818</v>
      </c>
      <c r="L6705">
        <f t="shared" si="624"/>
        <v>2015</v>
      </c>
      <c r="M6705">
        <f t="shared" si="625"/>
        <v>3</v>
      </c>
      <c r="N6705">
        <f t="shared" si="626"/>
        <v>31</v>
      </c>
      <c r="O6705">
        <f t="shared" si="627"/>
        <v>0</v>
      </c>
      <c r="P6705">
        <f t="shared" si="628"/>
        <v>0</v>
      </c>
      <c r="Q6705">
        <f t="shared" si="629"/>
        <v>1</v>
      </c>
    </row>
    <row r="6706" spans="1:17">
      <c r="A6706" s="12" t="s">
        <v>12716</v>
      </c>
      <c r="B6706" t="s">
        <v>736</v>
      </c>
      <c r="C6706" t="s">
        <v>458</v>
      </c>
      <c r="D6706" t="s">
        <v>12718</v>
      </c>
      <c r="E6706" t="s">
        <v>11599</v>
      </c>
      <c r="F6706" t="s">
        <v>12712</v>
      </c>
      <c r="G6706" s="13">
        <v>42262</v>
      </c>
      <c r="H6706" s="13">
        <v>42332</v>
      </c>
      <c r="I6706" s="14">
        <v>0</v>
      </c>
      <c r="J6706" t="s">
        <v>259</v>
      </c>
      <c r="K6706" s="13">
        <v>42272.407476851855</v>
      </c>
      <c r="L6706">
        <f t="shared" si="624"/>
        <v>2015</v>
      </c>
      <c r="M6706">
        <f t="shared" si="625"/>
        <v>9</v>
      </c>
      <c r="N6706">
        <f t="shared" si="626"/>
        <v>15</v>
      </c>
      <c r="O6706" t="e">
        <f t="shared" si="627"/>
        <v>#NUM!</v>
      </c>
      <c r="P6706" t="e">
        <f t="shared" si="628"/>
        <v>#NUM!</v>
      </c>
      <c r="Q6706">
        <f t="shared" si="629"/>
        <v>1</v>
      </c>
    </row>
    <row r="6707" spans="1:17">
      <c r="A6707" s="12" t="s">
        <v>12716</v>
      </c>
      <c r="B6707" t="s">
        <v>736</v>
      </c>
      <c r="C6707" t="s">
        <v>458</v>
      </c>
      <c r="D6707" t="s">
        <v>12719</v>
      </c>
      <c r="E6707" t="s">
        <v>11599</v>
      </c>
      <c r="F6707" t="s">
        <v>12712</v>
      </c>
      <c r="G6707" s="13">
        <v>42374</v>
      </c>
      <c r="H6707" s="13">
        <v>42447</v>
      </c>
      <c r="I6707" s="14">
        <v>0</v>
      </c>
      <c r="J6707" t="s">
        <v>259</v>
      </c>
      <c r="K6707" s="13">
        <v>42352.462337962963</v>
      </c>
      <c r="L6707">
        <f t="shared" si="624"/>
        <v>2016</v>
      </c>
      <c r="M6707">
        <f t="shared" si="625"/>
        <v>1</v>
      </c>
      <c r="N6707">
        <f t="shared" si="626"/>
        <v>5</v>
      </c>
      <c r="O6707">
        <f t="shared" si="627"/>
        <v>0</v>
      </c>
      <c r="P6707">
        <f t="shared" si="628"/>
        <v>0</v>
      </c>
      <c r="Q6707">
        <f t="shared" si="629"/>
        <v>1</v>
      </c>
    </row>
    <row r="6708" spans="1:17">
      <c r="A6708" s="12" t="s">
        <v>12720</v>
      </c>
      <c r="B6708" t="s">
        <v>736</v>
      </c>
      <c r="C6708" t="s">
        <v>458</v>
      </c>
      <c r="D6708" t="s">
        <v>12721</v>
      </c>
      <c r="E6708" t="s">
        <v>11599</v>
      </c>
      <c r="F6708" t="s">
        <v>12712</v>
      </c>
      <c r="G6708" s="13">
        <v>42093</v>
      </c>
      <c r="H6708" s="13">
        <v>42165</v>
      </c>
      <c r="I6708" s="14">
        <v>0</v>
      </c>
      <c r="J6708" t="s">
        <v>259</v>
      </c>
      <c r="K6708" s="13">
        <v>42072.468842592592</v>
      </c>
      <c r="L6708">
        <f t="shared" si="624"/>
        <v>2015</v>
      </c>
      <c r="M6708">
        <f t="shared" si="625"/>
        <v>3</v>
      </c>
      <c r="N6708">
        <f t="shared" si="626"/>
        <v>30</v>
      </c>
      <c r="O6708">
        <f t="shared" si="627"/>
        <v>0</v>
      </c>
      <c r="P6708">
        <f t="shared" si="628"/>
        <v>0</v>
      </c>
      <c r="Q6708">
        <f t="shared" si="629"/>
        <v>1</v>
      </c>
    </row>
    <row r="6709" spans="1:17">
      <c r="A6709" s="12" t="s">
        <v>12720</v>
      </c>
      <c r="B6709" t="s">
        <v>736</v>
      </c>
      <c r="C6709" t="s">
        <v>458</v>
      </c>
      <c r="D6709" t="s">
        <v>12722</v>
      </c>
      <c r="E6709" t="s">
        <v>11599</v>
      </c>
      <c r="F6709" t="s">
        <v>12712</v>
      </c>
      <c r="G6709" s="13">
        <v>42262</v>
      </c>
      <c r="H6709" s="13">
        <v>42332</v>
      </c>
      <c r="I6709" s="14">
        <v>0</v>
      </c>
      <c r="J6709" t="s">
        <v>259</v>
      </c>
      <c r="K6709" s="13">
        <v>42272.395601851851</v>
      </c>
      <c r="L6709">
        <f t="shared" si="624"/>
        <v>2015</v>
      </c>
      <c r="M6709">
        <f t="shared" si="625"/>
        <v>9</v>
      </c>
      <c r="N6709">
        <f t="shared" si="626"/>
        <v>15</v>
      </c>
      <c r="O6709" t="e">
        <f t="shared" si="627"/>
        <v>#NUM!</v>
      </c>
      <c r="P6709" t="e">
        <f t="shared" si="628"/>
        <v>#NUM!</v>
      </c>
      <c r="Q6709">
        <f t="shared" si="629"/>
        <v>1</v>
      </c>
    </row>
    <row r="6710" spans="1:17">
      <c r="A6710" s="12" t="s">
        <v>12720</v>
      </c>
      <c r="B6710" t="s">
        <v>736</v>
      </c>
      <c r="C6710" t="s">
        <v>458</v>
      </c>
      <c r="D6710" t="s">
        <v>12723</v>
      </c>
      <c r="E6710" t="s">
        <v>11599</v>
      </c>
      <c r="F6710" t="s">
        <v>12712</v>
      </c>
      <c r="G6710" s="13">
        <v>42373</v>
      </c>
      <c r="H6710" s="13">
        <v>42447</v>
      </c>
      <c r="I6710" s="14">
        <v>0</v>
      </c>
      <c r="J6710" t="s">
        <v>259</v>
      </c>
      <c r="K6710" s="13">
        <v>42352.477037037039</v>
      </c>
      <c r="L6710">
        <f t="shared" si="624"/>
        <v>2016</v>
      </c>
      <c r="M6710">
        <f t="shared" si="625"/>
        <v>1</v>
      </c>
      <c r="N6710">
        <f t="shared" si="626"/>
        <v>4</v>
      </c>
      <c r="O6710">
        <f t="shared" si="627"/>
        <v>0</v>
      </c>
      <c r="P6710">
        <f t="shared" si="628"/>
        <v>0</v>
      </c>
      <c r="Q6710">
        <f t="shared" si="629"/>
        <v>1</v>
      </c>
    </row>
    <row r="6711" spans="1:17">
      <c r="A6711" s="12" t="s">
        <v>12720</v>
      </c>
      <c r="B6711" t="s">
        <v>736</v>
      </c>
      <c r="C6711" t="s">
        <v>458</v>
      </c>
      <c r="D6711" t="s">
        <v>12724</v>
      </c>
      <c r="E6711" t="s">
        <v>11599</v>
      </c>
      <c r="F6711" t="s">
        <v>12712</v>
      </c>
      <c r="G6711" s="13">
        <v>42457</v>
      </c>
      <c r="H6711" s="13">
        <v>42531</v>
      </c>
      <c r="I6711" s="14">
        <v>0</v>
      </c>
      <c r="J6711" t="s">
        <v>259</v>
      </c>
      <c r="K6711" s="13">
        <v>42440.499652777777</v>
      </c>
      <c r="L6711">
        <f t="shared" si="624"/>
        <v>2016</v>
      </c>
      <c r="M6711">
        <f t="shared" si="625"/>
        <v>3</v>
      </c>
      <c r="N6711">
        <f t="shared" si="626"/>
        <v>28</v>
      </c>
      <c r="O6711">
        <f t="shared" si="627"/>
        <v>0</v>
      </c>
      <c r="P6711">
        <f t="shared" si="628"/>
        <v>0</v>
      </c>
      <c r="Q6711">
        <f t="shared" si="629"/>
        <v>1</v>
      </c>
    </row>
    <row r="6712" spans="1:17">
      <c r="A6712" s="12" t="s">
        <v>12725</v>
      </c>
      <c r="B6712" t="s">
        <v>736</v>
      </c>
      <c r="C6712" t="s">
        <v>458</v>
      </c>
      <c r="D6712" t="s">
        <v>12726</v>
      </c>
      <c r="E6712" t="s">
        <v>11599</v>
      </c>
      <c r="F6712" t="s">
        <v>12712</v>
      </c>
      <c r="G6712" s="13">
        <v>42094</v>
      </c>
      <c r="H6712" s="13">
        <v>42166</v>
      </c>
      <c r="I6712" s="14">
        <v>0</v>
      </c>
      <c r="J6712" t="s">
        <v>259</v>
      </c>
      <c r="K6712" s="13">
        <v>42072.449328703704</v>
      </c>
      <c r="L6712">
        <f t="shared" si="624"/>
        <v>2015</v>
      </c>
      <c r="M6712">
        <f t="shared" si="625"/>
        <v>3</v>
      </c>
      <c r="N6712">
        <f t="shared" si="626"/>
        <v>31</v>
      </c>
      <c r="O6712">
        <f t="shared" si="627"/>
        <v>0</v>
      </c>
      <c r="P6712">
        <f t="shared" si="628"/>
        <v>0</v>
      </c>
      <c r="Q6712">
        <f t="shared" si="629"/>
        <v>1</v>
      </c>
    </row>
    <row r="6713" spans="1:17">
      <c r="A6713" s="12" t="s">
        <v>12725</v>
      </c>
      <c r="B6713" t="s">
        <v>736</v>
      </c>
      <c r="C6713" t="s">
        <v>458</v>
      </c>
      <c r="D6713" t="s">
        <v>12727</v>
      </c>
      <c r="E6713" t="s">
        <v>11599</v>
      </c>
      <c r="F6713" t="s">
        <v>12712</v>
      </c>
      <c r="G6713" s="13">
        <v>42374</v>
      </c>
      <c r="H6713" s="13">
        <v>42447</v>
      </c>
      <c r="I6713" s="14">
        <v>0</v>
      </c>
      <c r="J6713" t="s">
        <v>259</v>
      </c>
      <c r="K6713" s="13">
        <v>42352.500439814816</v>
      </c>
      <c r="L6713">
        <f t="shared" si="624"/>
        <v>2016</v>
      </c>
      <c r="M6713">
        <f t="shared" si="625"/>
        <v>1</v>
      </c>
      <c r="N6713">
        <f t="shared" si="626"/>
        <v>5</v>
      </c>
      <c r="O6713">
        <f t="shared" si="627"/>
        <v>0</v>
      </c>
      <c r="P6713">
        <f t="shared" si="628"/>
        <v>0</v>
      </c>
      <c r="Q6713">
        <f t="shared" si="629"/>
        <v>1</v>
      </c>
    </row>
    <row r="6714" spans="1:17">
      <c r="A6714" s="12" t="s">
        <v>12725</v>
      </c>
      <c r="B6714" t="s">
        <v>736</v>
      </c>
      <c r="C6714" t="s">
        <v>458</v>
      </c>
      <c r="D6714" t="s">
        <v>12728</v>
      </c>
      <c r="E6714" t="s">
        <v>11599</v>
      </c>
      <c r="F6714" t="s">
        <v>12712</v>
      </c>
      <c r="G6714" s="13">
        <v>42458</v>
      </c>
      <c r="H6714" s="13">
        <v>42531</v>
      </c>
      <c r="I6714" s="14">
        <v>0</v>
      </c>
      <c r="J6714" t="s">
        <v>259</v>
      </c>
      <c r="K6714" s="13">
        <v>42440.506331018521</v>
      </c>
      <c r="L6714">
        <f t="shared" si="624"/>
        <v>2016</v>
      </c>
      <c r="M6714">
        <f t="shared" si="625"/>
        <v>3</v>
      </c>
      <c r="N6714">
        <f t="shared" si="626"/>
        <v>29</v>
      </c>
      <c r="O6714">
        <f t="shared" si="627"/>
        <v>0</v>
      </c>
      <c r="P6714">
        <f t="shared" si="628"/>
        <v>0</v>
      </c>
      <c r="Q6714">
        <f t="shared" si="629"/>
        <v>1</v>
      </c>
    </row>
    <row r="6715" spans="1:17">
      <c r="A6715" s="12" t="s">
        <v>12729</v>
      </c>
      <c r="B6715" t="s">
        <v>736</v>
      </c>
      <c r="C6715" t="s">
        <v>458</v>
      </c>
      <c r="D6715" t="s">
        <v>12730</v>
      </c>
      <c r="E6715" t="s">
        <v>11599</v>
      </c>
      <c r="F6715" t="s">
        <v>12712</v>
      </c>
      <c r="G6715" s="13">
        <v>42458</v>
      </c>
      <c r="H6715" s="13">
        <v>42531</v>
      </c>
      <c r="I6715" s="14">
        <v>0</v>
      </c>
      <c r="J6715" t="s">
        <v>259</v>
      </c>
      <c r="K6715" s="13">
        <v>42440.506331018521</v>
      </c>
      <c r="L6715">
        <f t="shared" si="624"/>
        <v>2016</v>
      </c>
      <c r="M6715">
        <f t="shared" si="625"/>
        <v>3</v>
      </c>
      <c r="N6715">
        <f t="shared" si="626"/>
        <v>29</v>
      </c>
      <c r="O6715">
        <f t="shared" si="627"/>
        <v>0</v>
      </c>
      <c r="P6715">
        <f t="shared" si="628"/>
        <v>0</v>
      </c>
      <c r="Q6715">
        <f t="shared" si="629"/>
        <v>1</v>
      </c>
    </row>
    <row r="6716" spans="1:17">
      <c r="A6716" s="12" t="s">
        <v>12731</v>
      </c>
      <c r="B6716" t="s">
        <v>736</v>
      </c>
      <c r="C6716" t="s">
        <v>458</v>
      </c>
      <c r="D6716" t="s">
        <v>12732</v>
      </c>
      <c r="E6716" t="s">
        <v>11599</v>
      </c>
      <c r="F6716" t="s">
        <v>12712</v>
      </c>
      <c r="G6716" s="13">
        <v>42458</v>
      </c>
      <c r="H6716" s="13">
        <v>42531</v>
      </c>
      <c r="I6716" s="14">
        <v>0</v>
      </c>
      <c r="J6716" t="s">
        <v>259</v>
      </c>
      <c r="K6716" s="13">
        <v>42440.505694444444</v>
      </c>
      <c r="L6716">
        <f t="shared" si="624"/>
        <v>2016</v>
      </c>
      <c r="M6716">
        <f t="shared" si="625"/>
        <v>3</v>
      </c>
      <c r="N6716">
        <f t="shared" si="626"/>
        <v>29</v>
      </c>
      <c r="O6716">
        <f t="shared" si="627"/>
        <v>0</v>
      </c>
      <c r="P6716">
        <f t="shared" si="628"/>
        <v>0</v>
      </c>
      <c r="Q6716">
        <f t="shared" si="629"/>
        <v>1</v>
      </c>
    </row>
    <row r="6717" spans="1:17">
      <c r="A6717" s="12" t="s">
        <v>12733</v>
      </c>
      <c r="B6717" t="s">
        <v>750</v>
      </c>
      <c r="C6717" t="s">
        <v>458</v>
      </c>
      <c r="D6717" t="s">
        <v>12734</v>
      </c>
      <c r="E6717" t="s">
        <v>11599</v>
      </c>
      <c r="F6717" t="s">
        <v>12712</v>
      </c>
      <c r="G6717" s="13">
        <v>42093</v>
      </c>
      <c r="H6717" s="13">
        <v>42165</v>
      </c>
      <c r="I6717" s="14">
        <v>0</v>
      </c>
      <c r="J6717" t="s">
        <v>259</v>
      </c>
      <c r="K6717" s="13">
        <v>42111.383009259262</v>
      </c>
      <c r="L6717">
        <f t="shared" si="624"/>
        <v>2015</v>
      </c>
      <c r="M6717">
        <f t="shared" si="625"/>
        <v>3</v>
      </c>
      <c r="N6717">
        <f t="shared" si="626"/>
        <v>30</v>
      </c>
      <c r="O6717" t="e">
        <f t="shared" si="627"/>
        <v>#NUM!</v>
      </c>
      <c r="P6717" t="e">
        <f t="shared" si="628"/>
        <v>#NUM!</v>
      </c>
      <c r="Q6717">
        <f t="shared" si="629"/>
        <v>1</v>
      </c>
    </row>
    <row r="6718" spans="1:17">
      <c r="A6718" s="12" t="s">
        <v>12733</v>
      </c>
      <c r="B6718" t="s">
        <v>750</v>
      </c>
      <c r="C6718" t="s">
        <v>458</v>
      </c>
      <c r="D6718" t="s">
        <v>12735</v>
      </c>
      <c r="E6718" t="s">
        <v>11599</v>
      </c>
      <c r="F6718" t="s">
        <v>12712</v>
      </c>
      <c r="G6718" s="13">
        <v>42373</v>
      </c>
      <c r="H6718" s="13">
        <v>42447</v>
      </c>
      <c r="I6718" s="14">
        <v>0</v>
      </c>
      <c r="J6718" t="s">
        <v>259</v>
      </c>
      <c r="K6718" s="13">
        <v>42374.671736111108</v>
      </c>
      <c r="L6718">
        <f t="shared" si="624"/>
        <v>2016</v>
      </c>
      <c r="M6718">
        <f t="shared" si="625"/>
        <v>1</v>
      </c>
      <c r="N6718">
        <f t="shared" si="626"/>
        <v>4</v>
      </c>
      <c r="O6718" t="e">
        <f t="shared" si="627"/>
        <v>#NUM!</v>
      </c>
      <c r="P6718" t="e">
        <f t="shared" si="628"/>
        <v>#NUM!</v>
      </c>
      <c r="Q6718">
        <f t="shared" si="629"/>
        <v>1</v>
      </c>
    </row>
    <row r="6719" spans="1:17">
      <c r="A6719" s="12" t="s">
        <v>12733</v>
      </c>
      <c r="B6719" t="s">
        <v>750</v>
      </c>
      <c r="C6719" t="s">
        <v>458</v>
      </c>
      <c r="D6719" t="s">
        <v>12736</v>
      </c>
      <c r="E6719" t="s">
        <v>11599</v>
      </c>
      <c r="F6719" t="s">
        <v>12712</v>
      </c>
      <c r="G6719" s="13">
        <v>42458</v>
      </c>
      <c r="H6719" s="13">
        <v>42531</v>
      </c>
      <c r="I6719" s="14">
        <v>0</v>
      </c>
      <c r="J6719" t="s">
        <v>259</v>
      </c>
      <c r="K6719" s="13">
        <v>42472.467094907406</v>
      </c>
      <c r="L6719">
        <f t="shared" si="624"/>
        <v>2016</v>
      </c>
      <c r="M6719">
        <f t="shared" si="625"/>
        <v>3</v>
      </c>
      <c r="N6719">
        <f t="shared" si="626"/>
        <v>29</v>
      </c>
      <c r="O6719" t="e">
        <f t="shared" si="627"/>
        <v>#NUM!</v>
      </c>
      <c r="P6719" t="e">
        <f t="shared" si="628"/>
        <v>#NUM!</v>
      </c>
      <c r="Q6719">
        <f t="shared" si="629"/>
        <v>1</v>
      </c>
    </row>
    <row r="6720" spans="1:17">
      <c r="A6720" s="12" t="s">
        <v>12737</v>
      </c>
      <c r="B6720" t="s">
        <v>457</v>
      </c>
      <c r="C6720" t="s">
        <v>453</v>
      </c>
      <c r="D6720" t="s">
        <v>12738</v>
      </c>
      <c r="E6720" t="s">
        <v>4878</v>
      </c>
      <c r="F6720" t="s">
        <v>259</v>
      </c>
      <c r="G6720" s="13">
        <v>42165</v>
      </c>
      <c r="H6720" s="13">
        <v>42165</v>
      </c>
      <c r="I6720" s="14">
        <v>0</v>
      </c>
      <c r="J6720" t="s">
        <v>447</v>
      </c>
      <c r="K6720" s="13">
        <v>42151.415208333332</v>
      </c>
      <c r="L6720">
        <f t="shared" si="624"/>
        <v>2015</v>
      </c>
      <c r="M6720">
        <f t="shared" si="625"/>
        <v>6</v>
      </c>
      <c r="N6720">
        <f t="shared" si="626"/>
        <v>10</v>
      </c>
      <c r="O6720">
        <f t="shared" si="627"/>
        <v>0</v>
      </c>
      <c r="P6720">
        <f t="shared" si="628"/>
        <v>0</v>
      </c>
      <c r="Q6720">
        <f t="shared" si="629"/>
        <v>1</v>
      </c>
    </row>
    <row r="6721" spans="1:17">
      <c r="A6721" s="12" t="s">
        <v>12739</v>
      </c>
      <c r="B6721" t="s">
        <v>457</v>
      </c>
      <c r="C6721" t="s">
        <v>453</v>
      </c>
      <c r="D6721" t="s">
        <v>12740</v>
      </c>
      <c r="E6721" t="s">
        <v>4878</v>
      </c>
      <c r="F6721" t="s">
        <v>259</v>
      </c>
      <c r="G6721" s="13">
        <v>42151</v>
      </c>
      <c r="H6721" s="13">
        <v>42151</v>
      </c>
      <c r="I6721" s="14">
        <v>0</v>
      </c>
      <c r="J6721" t="s">
        <v>447</v>
      </c>
      <c r="K6721" s="13">
        <v>42151.408310185187</v>
      </c>
      <c r="L6721">
        <f t="shared" si="624"/>
        <v>2015</v>
      </c>
      <c r="M6721">
        <f t="shared" si="625"/>
        <v>5</v>
      </c>
      <c r="N6721">
        <f t="shared" si="626"/>
        <v>27</v>
      </c>
      <c r="O6721">
        <f t="shared" si="627"/>
        <v>0</v>
      </c>
      <c r="P6721">
        <f t="shared" si="628"/>
        <v>0</v>
      </c>
      <c r="Q6721">
        <f t="shared" si="629"/>
        <v>1</v>
      </c>
    </row>
    <row r="6722" spans="1:17">
      <c r="A6722" s="12" t="s">
        <v>12741</v>
      </c>
      <c r="B6722" t="s">
        <v>736</v>
      </c>
      <c r="C6722" t="s">
        <v>458</v>
      </c>
      <c r="D6722" t="s">
        <v>12742</v>
      </c>
      <c r="E6722" t="s">
        <v>11599</v>
      </c>
      <c r="F6722" t="s">
        <v>12743</v>
      </c>
      <c r="G6722" s="13">
        <v>42261</v>
      </c>
      <c r="H6722" s="13">
        <v>42333</v>
      </c>
      <c r="I6722" s="14">
        <v>0</v>
      </c>
      <c r="J6722" t="s">
        <v>259</v>
      </c>
      <c r="K6722" s="13">
        <v>42272.427673611113</v>
      </c>
      <c r="L6722">
        <f t="shared" si="624"/>
        <v>2015</v>
      </c>
      <c r="M6722">
        <f t="shared" si="625"/>
        <v>9</v>
      </c>
      <c r="N6722">
        <f t="shared" si="626"/>
        <v>14</v>
      </c>
      <c r="O6722" t="e">
        <f t="shared" si="627"/>
        <v>#NUM!</v>
      </c>
      <c r="P6722" t="e">
        <f t="shared" si="628"/>
        <v>#NUM!</v>
      </c>
      <c r="Q6722">
        <f t="shared" si="629"/>
        <v>1</v>
      </c>
    </row>
    <row r="6723" spans="1:17">
      <c r="A6723" s="12" t="s">
        <v>12744</v>
      </c>
      <c r="B6723" t="s">
        <v>750</v>
      </c>
      <c r="C6723" t="s">
        <v>458</v>
      </c>
      <c r="D6723" t="s">
        <v>12745</v>
      </c>
      <c r="E6723" t="s">
        <v>11599</v>
      </c>
      <c r="F6723" t="s">
        <v>12743</v>
      </c>
      <c r="G6723" s="13">
        <v>42261</v>
      </c>
      <c r="H6723" s="13">
        <v>42333</v>
      </c>
      <c r="I6723" s="14">
        <v>0</v>
      </c>
      <c r="J6723" t="s">
        <v>259</v>
      </c>
      <c r="K6723" s="13">
        <v>42272.505601851852</v>
      </c>
      <c r="L6723">
        <f t="shared" ref="L6723:L6786" si="630">YEAR(G6723)</f>
        <v>2015</v>
      </c>
      <c r="M6723">
        <f t="shared" ref="M6723:M6786" si="631">MONTH(G6723)</f>
        <v>9</v>
      </c>
      <c r="N6723">
        <f t="shared" ref="N6723:N6786" si="632">DAY(G6723)</f>
        <v>14</v>
      </c>
      <c r="O6723" t="e">
        <f t="shared" ref="O6723:O6786" si="633">DATEDIF($K6723,INT($G6723),"y")</f>
        <v>#NUM!</v>
      </c>
      <c r="P6723" t="e">
        <f t="shared" ref="P6723:P6786" si="634">DATEDIF($K6723,INT($G6723),"m")</f>
        <v>#NUM!</v>
      </c>
      <c r="Q6723">
        <f t="shared" ref="Q6723:Q6786" si="635">DATEDIF($K$2,INT($G$2),"ym")</f>
        <v>1</v>
      </c>
    </row>
    <row r="6724" spans="1:17">
      <c r="A6724" s="12" t="s">
        <v>12746</v>
      </c>
      <c r="B6724" t="s">
        <v>736</v>
      </c>
      <c r="C6724" t="s">
        <v>458</v>
      </c>
      <c r="D6724" t="s">
        <v>12747</v>
      </c>
      <c r="E6724" t="s">
        <v>11599</v>
      </c>
      <c r="F6724" t="s">
        <v>12748</v>
      </c>
      <c r="G6724" s="13">
        <v>42094</v>
      </c>
      <c r="H6724" s="13">
        <v>42166</v>
      </c>
      <c r="I6724" s="14">
        <v>0</v>
      </c>
      <c r="J6724" t="s">
        <v>259</v>
      </c>
      <c r="K6724" s="13">
        <v>42072.516516203701</v>
      </c>
      <c r="L6724">
        <f t="shared" si="630"/>
        <v>2015</v>
      </c>
      <c r="M6724">
        <f t="shared" si="631"/>
        <v>3</v>
      </c>
      <c r="N6724">
        <f t="shared" si="632"/>
        <v>31</v>
      </c>
      <c r="O6724">
        <f t="shared" si="633"/>
        <v>0</v>
      </c>
      <c r="P6724">
        <f t="shared" si="634"/>
        <v>0</v>
      </c>
      <c r="Q6724">
        <f t="shared" si="635"/>
        <v>1</v>
      </c>
    </row>
    <row r="6725" spans="1:17">
      <c r="A6725" s="12" t="s">
        <v>12749</v>
      </c>
      <c r="B6725" t="s">
        <v>750</v>
      </c>
      <c r="C6725" t="s">
        <v>458</v>
      </c>
      <c r="D6725" t="s">
        <v>12750</v>
      </c>
      <c r="E6725" t="s">
        <v>11599</v>
      </c>
      <c r="F6725" t="s">
        <v>12748</v>
      </c>
      <c r="G6725" s="13">
        <v>42094</v>
      </c>
      <c r="H6725" s="13">
        <v>42166</v>
      </c>
      <c r="I6725" s="14">
        <v>0</v>
      </c>
      <c r="J6725" t="s">
        <v>259</v>
      </c>
      <c r="K6725" s="13">
        <v>42111.386481481481</v>
      </c>
      <c r="L6725">
        <f t="shared" si="630"/>
        <v>2015</v>
      </c>
      <c r="M6725">
        <f t="shared" si="631"/>
        <v>3</v>
      </c>
      <c r="N6725">
        <f t="shared" si="632"/>
        <v>31</v>
      </c>
      <c r="O6725" t="e">
        <f t="shared" si="633"/>
        <v>#NUM!</v>
      </c>
      <c r="P6725" t="e">
        <f t="shared" si="634"/>
        <v>#NUM!</v>
      </c>
      <c r="Q6725">
        <f t="shared" si="635"/>
        <v>1</v>
      </c>
    </row>
    <row r="6726" spans="1:17">
      <c r="A6726" s="12" t="s">
        <v>12751</v>
      </c>
      <c r="B6726" t="s">
        <v>736</v>
      </c>
      <c r="C6726" t="s">
        <v>458</v>
      </c>
      <c r="D6726" t="s">
        <v>12752</v>
      </c>
      <c r="E6726" t="s">
        <v>11599</v>
      </c>
      <c r="F6726" t="s">
        <v>12753</v>
      </c>
      <c r="G6726" s="13">
        <v>42093</v>
      </c>
      <c r="H6726" s="13">
        <v>42165</v>
      </c>
      <c r="I6726" s="14">
        <v>0</v>
      </c>
      <c r="J6726" t="s">
        <v>259</v>
      </c>
      <c r="K6726" s="13">
        <v>42072.467465277776</v>
      </c>
      <c r="L6726">
        <f t="shared" si="630"/>
        <v>2015</v>
      </c>
      <c r="M6726">
        <f t="shared" si="631"/>
        <v>3</v>
      </c>
      <c r="N6726">
        <f t="shared" si="632"/>
        <v>30</v>
      </c>
      <c r="O6726">
        <f t="shared" si="633"/>
        <v>0</v>
      </c>
      <c r="P6726">
        <f t="shared" si="634"/>
        <v>0</v>
      </c>
      <c r="Q6726">
        <f t="shared" si="635"/>
        <v>1</v>
      </c>
    </row>
    <row r="6727" spans="1:17">
      <c r="A6727" s="12" t="s">
        <v>12751</v>
      </c>
      <c r="B6727" t="s">
        <v>736</v>
      </c>
      <c r="C6727" t="s">
        <v>458</v>
      </c>
      <c r="D6727" t="s">
        <v>12754</v>
      </c>
      <c r="E6727" t="s">
        <v>11599</v>
      </c>
      <c r="F6727" t="s">
        <v>12753</v>
      </c>
      <c r="G6727" s="13">
        <v>42262</v>
      </c>
      <c r="H6727" s="13">
        <v>42332</v>
      </c>
      <c r="I6727" s="14">
        <v>0</v>
      </c>
      <c r="J6727" t="s">
        <v>259</v>
      </c>
      <c r="K6727" s="13">
        <v>42272.388958333337</v>
      </c>
      <c r="L6727">
        <f t="shared" si="630"/>
        <v>2015</v>
      </c>
      <c r="M6727">
        <f t="shared" si="631"/>
        <v>9</v>
      </c>
      <c r="N6727">
        <f t="shared" si="632"/>
        <v>15</v>
      </c>
      <c r="O6727" t="e">
        <f t="shared" si="633"/>
        <v>#NUM!</v>
      </c>
      <c r="P6727" t="e">
        <f t="shared" si="634"/>
        <v>#NUM!</v>
      </c>
      <c r="Q6727">
        <f t="shared" si="635"/>
        <v>1</v>
      </c>
    </row>
    <row r="6728" spans="1:17">
      <c r="A6728" s="12" t="s">
        <v>12751</v>
      </c>
      <c r="B6728" t="s">
        <v>736</v>
      </c>
      <c r="C6728" t="s">
        <v>458</v>
      </c>
      <c r="D6728" t="s">
        <v>12755</v>
      </c>
      <c r="E6728" t="s">
        <v>11599</v>
      </c>
      <c r="F6728" t="s">
        <v>12753</v>
      </c>
      <c r="G6728" s="13">
        <v>42458</v>
      </c>
      <c r="H6728" s="13">
        <v>42531</v>
      </c>
      <c r="I6728" s="14">
        <v>0</v>
      </c>
      <c r="J6728" t="s">
        <v>259</v>
      </c>
      <c r="K6728" s="13">
        <v>42440.497013888889</v>
      </c>
      <c r="L6728">
        <f t="shared" si="630"/>
        <v>2016</v>
      </c>
      <c r="M6728">
        <f t="shared" si="631"/>
        <v>3</v>
      </c>
      <c r="N6728">
        <f t="shared" si="632"/>
        <v>29</v>
      </c>
      <c r="O6728">
        <f t="shared" si="633"/>
        <v>0</v>
      </c>
      <c r="P6728">
        <f t="shared" si="634"/>
        <v>0</v>
      </c>
      <c r="Q6728">
        <f t="shared" si="635"/>
        <v>1</v>
      </c>
    </row>
    <row r="6729" spans="1:17">
      <c r="A6729" s="12" t="s">
        <v>12756</v>
      </c>
      <c r="B6729" t="s">
        <v>750</v>
      </c>
      <c r="C6729" t="s">
        <v>458</v>
      </c>
      <c r="D6729" t="s">
        <v>12757</v>
      </c>
      <c r="E6729" t="s">
        <v>11599</v>
      </c>
      <c r="F6729" t="s">
        <v>12753</v>
      </c>
      <c r="G6729" s="13">
        <v>42262</v>
      </c>
      <c r="H6729" s="13">
        <v>42332</v>
      </c>
      <c r="I6729" s="14">
        <v>0</v>
      </c>
      <c r="J6729" t="s">
        <v>259</v>
      </c>
      <c r="K6729" s="13">
        <v>42275.692291666666</v>
      </c>
      <c r="L6729">
        <f t="shared" si="630"/>
        <v>2015</v>
      </c>
      <c r="M6729">
        <f t="shared" si="631"/>
        <v>9</v>
      </c>
      <c r="N6729">
        <f t="shared" si="632"/>
        <v>15</v>
      </c>
      <c r="O6729" t="e">
        <f t="shared" si="633"/>
        <v>#NUM!</v>
      </c>
      <c r="P6729" t="e">
        <f t="shared" si="634"/>
        <v>#NUM!</v>
      </c>
      <c r="Q6729">
        <f t="shared" si="635"/>
        <v>1</v>
      </c>
    </row>
    <row r="6730" spans="1:17">
      <c r="A6730" s="12" t="s">
        <v>12756</v>
      </c>
      <c r="B6730" t="s">
        <v>750</v>
      </c>
      <c r="C6730" t="s">
        <v>458</v>
      </c>
      <c r="D6730" t="s">
        <v>12758</v>
      </c>
      <c r="E6730" t="s">
        <v>11599</v>
      </c>
      <c r="F6730" t="s">
        <v>12753</v>
      </c>
      <c r="G6730" s="13">
        <v>42458</v>
      </c>
      <c r="H6730" s="13">
        <v>42531</v>
      </c>
      <c r="I6730" s="14">
        <v>0</v>
      </c>
      <c r="J6730" t="s">
        <v>259</v>
      </c>
      <c r="K6730" s="13">
        <v>42472.481064814812</v>
      </c>
      <c r="L6730">
        <f t="shared" si="630"/>
        <v>2016</v>
      </c>
      <c r="M6730">
        <f t="shared" si="631"/>
        <v>3</v>
      </c>
      <c r="N6730">
        <f t="shared" si="632"/>
        <v>29</v>
      </c>
      <c r="O6730" t="e">
        <f t="shared" si="633"/>
        <v>#NUM!</v>
      </c>
      <c r="P6730" t="e">
        <f t="shared" si="634"/>
        <v>#NUM!</v>
      </c>
      <c r="Q6730">
        <f t="shared" si="635"/>
        <v>1</v>
      </c>
    </row>
    <row r="6731" spans="1:17">
      <c r="A6731" s="12" t="s">
        <v>12759</v>
      </c>
      <c r="B6731" t="s">
        <v>736</v>
      </c>
      <c r="C6731" t="s">
        <v>458</v>
      </c>
      <c r="D6731" t="s">
        <v>12760</v>
      </c>
      <c r="E6731" t="s">
        <v>11599</v>
      </c>
      <c r="F6731" t="s">
        <v>12761</v>
      </c>
      <c r="G6731" s="13">
        <v>42374</v>
      </c>
      <c r="H6731" s="13">
        <v>42447</v>
      </c>
      <c r="I6731" s="14">
        <v>0</v>
      </c>
      <c r="J6731" t="s">
        <v>259</v>
      </c>
      <c r="K6731" s="13">
        <v>42352.465902777774</v>
      </c>
      <c r="L6731">
        <f t="shared" si="630"/>
        <v>2016</v>
      </c>
      <c r="M6731">
        <f t="shared" si="631"/>
        <v>1</v>
      </c>
      <c r="N6731">
        <f t="shared" si="632"/>
        <v>5</v>
      </c>
      <c r="O6731">
        <f t="shared" si="633"/>
        <v>0</v>
      </c>
      <c r="P6731">
        <f t="shared" si="634"/>
        <v>0</v>
      </c>
      <c r="Q6731">
        <f t="shared" si="635"/>
        <v>1</v>
      </c>
    </row>
    <row r="6732" spans="1:17">
      <c r="A6732" s="12" t="s">
        <v>12762</v>
      </c>
      <c r="B6732" t="s">
        <v>750</v>
      </c>
      <c r="C6732" t="s">
        <v>458</v>
      </c>
      <c r="D6732" t="s">
        <v>12763</v>
      </c>
      <c r="E6732" t="s">
        <v>11599</v>
      </c>
      <c r="F6732" t="s">
        <v>12761</v>
      </c>
      <c r="G6732" s="13">
        <v>42374</v>
      </c>
      <c r="H6732" s="13">
        <v>42447</v>
      </c>
      <c r="I6732" s="14">
        <v>0</v>
      </c>
      <c r="J6732" t="s">
        <v>259</v>
      </c>
      <c r="K6732" s="13">
        <v>42394.633321759262</v>
      </c>
      <c r="L6732">
        <f t="shared" si="630"/>
        <v>2016</v>
      </c>
      <c r="M6732">
        <f t="shared" si="631"/>
        <v>1</v>
      </c>
      <c r="N6732">
        <f t="shared" si="632"/>
        <v>5</v>
      </c>
      <c r="O6732" t="e">
        <f t="shared" si="633"/>
        <v>#NUM!</v>
      </c>
      <c r="P6732" t="e">
        <f t="shared" si="634"/>
        <v>#NUM!</v>
      </c>
      <c r="Q6732">
        <f t="shared" si="635"/>
        <v>1</v>
      </c>
    </row>
    <row r="6733" spans="1:17">
      <c r="A6733" s="12" t="s">
        <v>12764</v>
      </c>
      <c r="B6733" t="s">
        <v>736</v>
      </c>
      <c r="C6733" t="s">
        <v>458</v>
      </c>
      <c r="D6733" t="s">
        <v>12765</v>
      </c>
      <c r="E6733" t="s">
        <v>11599</v>
      </c>
      <c r="F6733" t="s">
        <v>12766</v>
      </c>
      <c r="G6733" s="13">
        <v>42373</v>
      </c>
      <c r="H6733" s="13">
        <v>42443</v>
      </c>
      <c r="I6733" s="14">
        <v>0</v>
      </c>
      <c r="J6733" t="s">
        <v>259</v>
      </c>
      <c r="K6733" s="13">
        <v>42352.47996527778</v>
      </c>
      <c r="L6733">
        <f t="shared" si="630"/>
        <v>2016</v>
      </c>
      <c r="M6733">
        <f t="shared" si="631"/>
        <v>1</v>
      </c>
      <c r="N6733">
        <f t="shared" si="632"/>
        <v>4</v>
      </c>
      <c r="O6733">
        <f t="shared" si="633"/>
        <v>0</v>
      </c>
      <c r="P6733">
        <f t="shared" si="634"/>
        <v>0</v>
      </c>
      <c r="Q6733">
        <f t="shared" si="635"/>
        <v>1</v>
      </c>
    </row>
    <row r="6734" spans="1:17">
      <c r="A6734" s="12" t="s">
        <v>12767</v>
      </c>
      <c r="B6734" t="s">
        <v>736</v>
      </c>
      <c r="C6734" t="s">
        <v>458</v>
      </c>
      <c r="D6734" t="s">
        <v>12768</v>
      </c>
      <c r="E6734" t="s">
        <v>11599</v>
      </c>
      <c r="F6734" t="s">
        <v>12769</v>
      </c>
      <c r="G6734" s="13">
        <v>42374</v>
      </c>
      <c r="H6734" s="13">
        <v>42447</v>
      </c>
      <c r="I6734" s="14">
        <v>0</v>
      </c>
      <c r="J6734" t="s">
        <v>259</v>
      </c>
      <c r="K6734" s="13">
        <v>42352.462361111109</v>
      </c>
      <c r="L6734">
        <f t="shared" si="630"/>
        <v>2016</v>
      </c>
      <c r="M6734">
        <f t="shared" si="631"/>
        <v>1</v>
      </c>
      <c r="N6734">
        <f t="shared" si="632"/>
        <v>5</v>
      </c>
      <c r="O6734">
        <f t="shared" si="633"/>
        <v>0</v>
      </c>
      <c r="P6734">
        <f t="shared" si="634"/>
        <v>0</v>
      </c>
      <c r="Q6734">
        <f t="shared" si="635"/>
        <v>1</v>
      </c>
    </row>
    <row r="6735" spans="1:17">
      <c r="A6735" s="12" t="s">
        <v>12770</v>
      </c>
      <c r="B6735" t="s">
        <v>750</v>
      </c>
      <c r="C6735" t="s">
        <v>458</v>
      </c>
      <c r="D6735" t="s">
        <v>12771</v>
      </c>
      <c r="E6735" t="s">
        <v>11599</v>
      </c>
      <c r="F6735" t="s">
        <v>12769</v>
      </c>
      <c r="G6735" s="13">
        <v>42374</v>
      </c>
      <c r="H6735" s="13">
        <v>42447</v>
      </c>
      <c r="I6735" s="14">
        <v>0</v>
      </c>
      <c r="J6735" t="s">
        <v>259</v>
      </c>
      <c r="K6735" s="13">
        <v>42380.404340277775</v>
      </c>
      <c r="L6735">
        <f t="shared" si="630"/>
        <v>2016</v>
      </c>
      <c r="M6735">
        <f t="shared" si="631"/>
        <v>1</v>
      </c>
      <c r="N6735">
        <f t="shared" si="632"/>
        <v>5</v>
      </c>
      <c r="O6735" t="e">
        <f t="shared" si="633"/>
        <v>#NUM!</v>
      </c>
      <c r="P6735" t="e">
        <f t="shared" si="634"/>
        <v>#NUM!</v>
      </c>
      <c r="Q6735">
        <f t="shared" si="635"/>
        <v>1</v>
      </c>
    </row>
    <row r="6736" spans="1:17">
      <c r="A6736" s="12" t="s">
        <v>12772</v>
      </c>
      <c r="B6736" t="s">
        <v>736</v>
      </c>
      <c r="C6736" t="s">
        <v>458</v>
      </c>
      <c r="D6736" t="s">
        <v>12773</v>
      </c>
      <c r="E6736" t="s">
        <v>11599</v>
      </c>
      <c r="F6736" t="s">
        <v>12774</v>
      </c>
      <c r="G6736" s="13">
        <v>42262</v>
      </c>
      <c r="H6736" s="13">
        <v>42332</v>
      </c>
      <c r="I6736" s="14">
        <v>0</v>
      </c>
      <c r="J6736" t="s">
        <v>259</v>
      </c>
      <c r="K6736" s="13">
        <v>42272.417037037034</v>
      </c>
      <c r="L6736">
        <f t="shared" si="630"/>
        <v>2015</v>
      </c>
      <c r="M6736">
        <f t="shared" si="631"/>
        <v>9</v>
      </c>
      <c r="N6736">
        <f t="shared" si="632"/>
        <v>15</v>
      </c>
      <c r="O6736" t="e">
        <f t="shared" si="633"/>
        <v>#NUM!</v>
      </c>
      <c r="P6736" t="e">
        <f t="shared" si="634"/>
        <v>#NUM!</v>
      </c>
      <c r="Q6736">
        <f t="shared" si="635"/>
        <v>1</v>
      </c>
    </row>
    <row r="6737" spans="1:17">
      <c r="A6737" s="12" t="s">
        <v>12775</v>
      </c>
      <c r="B6737" t="s">
        <v>736</v>
      </c>
      <c r="C6737" t="s">
        <v>458</v>
      </c>
      <c r="D6737" t="s">
        <v>12776</v>
      </c>
      <c r="E6737" t="s">
        <v>11599</v>
      </c>
      <c r="F6737" t="s">
        <v>12777</v>
      </c>
      <c r="G6737" s="13">
        <v>42261</v>
      </c>
      <c r="H6737" s="13">
        <v>42333</v>
      </c>
      <c r="I6737" s="14">
        <v>0</v>
      </c>
      <c r="J6737" t="s">
        <v>259</v>
      </c>
      <c r="K6737" s="13">
        <v>42272.39398148148</v>
      </c>
      <c r="L6737">
        <f t="shared" si="630"/>
        <v>2015</v>
      </c>
      <c r="M6737">
        <f t="shared" si="631"/>
        <v>9</v>
      </c>
      <c r="N6737">
        <f t="shared" si="632"/>
        <v>14</v>
      </c>
      <c r="O6737" t="e">
        <f t="shared" si="633"/>
        <v>#NUM!</v>
      </c>
      <c r="P6737" t="e">
        <f t="shared" si="634"/>
        <v>#NUM!</v>
      </c>
      <c r="Q6737">
        <f t="shared" si="635"/>
        <v>1</v>
      </c>
    </row>
    <row r="6738" spans="1:17">
      <c r="A6738" s="12" t="s">
        <v>12778</v>
      </c>
      <c r="B6738" t="s">
        <v>750</v>
      </c>
      <c r="C6738" t="s">
        <v>458</v>
      </c>
      <c r="D6738" t="s">
        <v>12779</v>
      </c>
      <c r="E6738" t="s">
        <v>11599</v>
      </c>
      <c r="F6738" t="s">
        <v>12777</v>
      </c>
      <c r="G6738" s="13">
        <v>42261</v>
      </c>
      <c r="H6738" s="13">
        <v>42333</v>
      </c>
      <c r="I6738" s="14">
        <v>0</v>
      </c>
      <c r="J6738" t="s">
        <v>259</v>
      </c>
      <c r="K6738" s="13">
        <v>42283.633229166669</v>
      </c>
      <c r="L6738">
        <f t="shared" si="630"/>
        <v>2015</v>
      </c>
      <c r="M6738">
        <f t="shared" si="631"/>
        <v>9</v>
      </c>
      <c r="N6738">
        <f t="shared" si="632"/>
        <v>14</v>
      </c>
      <c r="O6738" t="e">
        <f t="shared" si="633"/>
        <v>#NUM!</v>
      </c>
      <c r="P6738" t="e">
        <f t="shared" si="634"/>
        <v>#NUM!</v>
      </c>
      <c r="Q6738">
        <f t="shared" si="635"/>
        <v>1</v>
      </c>
    </row>
    <row r="6739" spans="1:17">
      <c r="A6739" s="12" t="s">
        <v>12780</v>
      </c>
      <c r="B6739" t="s">
        <v>736</v>
      </c>
      <c r="C6739" t="s">
        <v>458</v>
      </c>
      <c r="D6739" t="s">
        <v>12781</v>
      </c>
      <c r="E6739" t="s">
        <v>11599</v>
      </c>
      <c r="F6739" t="s">
        <v>12782</v>
      </c>
      <c r="G6739" s="13">
        <v>42457</v>
      </c>
      <c r="H6739" s="13">
        <v>42531</v>
      </c>
      <c r="I6739" s="14">
        <v>0</v>
      </c>
      <c r="J6739" t="s">
        <v>259</v>
      </c>
      <c r="K6739" s="13">
        <v>42440.497013888889</v>
      </c>
      <c r="L6739">
        <f t="shared" si="630"/>
        <v>2016</v>
      </c>
      <c r="M6739">
        <f t="shared" si="631"/>
        <v>3</v>
      </c>
      <c r="N6739">
        <f t="shared" si="632"/>
        <v>28</v>
      </c>
      <c r="O6739">
        <f t="shared" si="633"/>
        <v>0</v>
      </c>
      <c r="P6739">
        <f t="shared" si="634"/>
        <v>0</v>
      </c>
      <c r="Q6739">
        <f t="shared" si="635"/>
        <v>1</v>
      </c>
    </row>
    <row r="6740" spans="1:17">
      <c r="A6740" s="12" t="s">
        <v>12783</v>
      </c>
      <c r="B6740" t="s">
        <v>736</v>
      </c>
      <c r="C6740" t="s">
        <v>458</v>
      </c>
      <c r="D6740" t="s">
        <v>12784</v>
      </c>
      <c r="E6740" t="s">
        <v>11599</v>
      </c>
      <c r="F6740" t="s">
        <v>12785</v>
      </c>
      <c r="G6740" s="13">
        <v>42263</v>
      </c>
      <c r="H6740" s="13">
        <v>42333</v>
      </c>
      <c r="I6740" s="14">
        <v>0</v>
      </c>
      <c r="J6740" t="s">
        <v>259</v>
      </c>
      <c r="K6740" s="13">
        <v>42272.381828703707</v>
      </c>
      <c r="L6740">
        <f t="shared" si="630"/>
        <v>2015</v>
      </c>
      <c r="M6740">
        <f t="shared" si="631"/>
        <v>9</v>
      </c>
      <c r="N6740">
        <f t="shared" si="632"/>
        <v>16</v>
      </c>
      <c r="O6740" t="e">
        <f t="shared" si="633"/>
        <v>#NUM!</v>
      </c>
      <c r="P6740" t="e">
        <f t="shared" si="634"/>
        <v>#NUM!</v>
      </c>
      <c r="Q6740">
        <f t="shared" si="635"/>
        <v>1</v>
      </c>
    </row>
    <row r="6741" spans="1:17">
      <c r="A6741" s="12" t="s">
        <v>12786</v>
      </c>
      <c r="B6741" t="s">
        <v>736</v>
      </c>
      <c r="C6741" t="s">
        <v>458</v>
      </c>
      <c r="D6741" t="s">
        <v>12787</v>
      </c>
      <c r="E6741" t="s">
        <v>11599</v>
      </c>
      <c r="F6741" t="s">
        <v>12788</v>
      </c>
      <c r="G6741" s="13">
        <v>42373</v>
      </c>
      <c r="H6741" s="13">
        <v>42447</v>
      </c>
      <c r="I6741" s="14">
        <v>0</v>
      </c>
      <c r="J6741" t="s">
        <v>259</v>
      </c>
      <c r="K6741" s="13">
        <v>42352.471712962964</v>
      </c>
      <c r="L6741">
        <f t="shared" si="630"/>
        <v>2016</v>
      </c>
      <c r="M6741">
        <f t="shared" si="631"/>
        <v>1</v>
      </c>
      <c r="N6741">
        <f t="shared" si="632"/>
        <v>4</v>
      </c>
      <c r="O6741">
        <f t="shared" si="633"/>
        <v>0</v>
      </c>
      <c r="P6741">
        <f t="shared" si="634"/>
        <v>0</v>
      </c>
      <c r="Q6741">
        <f t="shared" si="635"/>
        <v>1</v>
      </c>
    </row>
    <row r="6742" spans="1:17">
      <c r="A6742" s="12" t="s">
        <v>12789</v>
      </c>
      <c r="B6742" t="s">
        <v>736</v>
      </c>
      <c r="C6742" t="s">
        <v>458</v>
      </c>
      <c r="D6742" t="s">
        <v>12790</v>
      </c>
      <c r="E6742" t="s">
        <v>11599</v>
      </c>
      <c r="F6742" t="s">
        <v>12422</v>
      </c>
      <c r="G6742" s="13">
        <v>42093</v>
      </c>
      <c r="H6742" s="13">
        <v>42165</v>
      </c>
      <c r="I6742" s="14">
        <v>0</v>
      </c>
      <c r="J6742" t="s">
        <v>259</v>
      </c>
      <c r="K6742" s="13">
        <v>42072.503865740742</v>
      </c>
      <c r="L6742">
        <f t="shared" si="630"/>
        <v>2015</v>
      </c>
      <c r="M6742">
        <f t="shared" si="631"/>
        <v>3</v>
      </c>
      <c r="N6742">
        <f t="shared" si="632"/>
        <v>30</v>
      </c>
      <c r="O6742">
        <f t="shared" si="633"/>
        <v>0</v>
      </c>
      <c r="P6742">
        <f t="shared" si="634"/>
        <v>0</v>
      </c>
      <c r="Q6742">
        <f t="shared" si="635"/>
        <v>1</v>
      </c>
    </row>
    <row r="6743" spans="1:17">
      <c r="A6743" s="12" t="s">
        <v>12789</v>
      </c>
      <c r="B6743" t="s">
        <v>736</v>
      </c>
      <c r="C6743" t="s">
        <v>458</v>
      </c>
      <c r="D6743" t="s">
        <v>12791</v>
      </c>
      <c r="E6743" t="s">
        <v>11599</v>
      </c>
      <c r="F6743" t="s">
        <v>12422</v>
      </c>
      <c r="G6743" s="13">
        <v>42262</v>
      </c>
      <c r="H6743" s="13">
        <v>42325</v>
      </c>
      <c r="I6743" s="14">
        <v>0</v>
      </c>
      <c r="J6743" t="s">
        <v>259</v>
      </c>
      <c r="K6743" s="13">
        <v>42272.407337962963</v>
      </c>
      <c r="L6743">
        <f t="shared" si="630"/>
        <v>2015</v>
      </c>
      <c r="M6743">
        <f t="shared" si="631"/>
        <v>9</v>
      </c>
      <c r="N6743">
        <f t="shared" si="632"/>
        <v>15</v>
      </c>
      <c r="O6743" t="e">
        <f t="shared" si="633"/>
        <v>#NUM!</v>
      </c>
      <c r="P6743" t="e">
        <f t="shared" si="634"/>
        <v>#NUM!</v>
      </c>
      <c r="Q6743">
        <f t="shared" si="635"/>
        <v>1</v>
      </c>
    </row>
    <row r="6744" spans="1:17">
      <c r="A6744" s="12" t="s">
        <v>12792</v>
      </c>
      <c r="B6744" t="s">
        <v>736</v>
      </c>
      <c r="C6744" t="s">
        <v>458</v>
      </c>
      <c r="D6744" t="s">
        <v>12793</v>
      </c>
      <c r="E6744" t="s">
        <v>11599</v>
      </c>
      <c r="F6744" t="s">
        <v>12422</v>
      </c>
      <c r="G6744" s="13">
        <v>42460</v>
      </c>
      <c r="H6744" s="13">
        <v>42531</v>
      </c>
      <c r="I6744" s="14">
        <v>0</v>
      </c>
      <c r="J6744" t="s">
        <v>259</v>
      </c>
      <c r="K6744" s="13">
        <v>42459.628136574072</v>
      </c>
      <c r="L6744">
        <f t="shared" si="630"/>
        <v>2016</v>
      </c>
      <c r="M6744">
        <f t="shared" si="631"/>
        <v>3</v>
      </c>
      <c r="N6744">
        <f t="shared" si="632"/>
        <v>31</v>
      </c>
      <c r="O6744">
        <f t="shared" si="633"/>
        <v>0</v>
      </c>
      <c r="P6744">
        <f t="shared" si="634"/>
        <v>0</v>
      </c>
      <c r="Q6744">
        <f t="shared" si="635"/>
        <v>1</v>
      </c>
    </row>
    <row r="6745" spans="1:17">
      <c r="A6745" s="12" t="s">
        <v>12794</v>
      </c>
      <c r="B6745" t="s">
        <v>750</v>
      </c>
      <c r="C6745" t="s">
        <v>458</v>
      </c>
      <c r="D6745" t="s">
        <v>12795</v>
      </c>
      <c r="E6745" t="s">
        <v>11599</v>
      </c>
      <c r="F6745" t="s">
        <v>12422</v>
      </c>
      <c r="G6745" s="13">
        <v>42093</v>
      </c>
      <c r="H6745" s="13">
        <v>42165</v>
      </c>
      <c r="I6745" s="14">
        <v>0</v>
      </c>
      <c r="J6745" t="s">
        <v>259</v>
      </c>
      <c r="K6745" s="13">
        <v>42104.428055555552</v>
      </c>
      <c r="L6745">
        <f t="shared" si="630"/>
        <v>2015</v>
      </c>
      <c r="M6745">
        <f t="shared" si="631"/>
        <v>3</v>
      </c>
      <c r="N6745">
        <f t="shared" si="632"/>
        <v>30</v>
      </c>
      <c r="O6745" t="e">
        <f t="shared" si="633"/>
        <v>#NUM!</v>
      </c>
      <c r="P6745" t="e">
        <f t="shared" si="634"/>
        <v>#NUM!</v>
      </c>
      <c r="Q6745">
        <f t="shared" si="635"/>
        <v>1</v>
      </c>
    </row>
    <row r="6746" spans="1:17">
      <c r="A6746" s="12" t="s">
        <v>12794</v>
      </c>
      <c r="B6746" t="s">
        <v>750</v>
      </c>
      <c r="C6746" t="s">
        <v>458</v>
      </c>
      <c r="D6746" t="s">
        <v>12796</v>
      </c>
      <c r="E6746" t="s">
        <v>11599</v>
      </c>
      <c r="F6746" t="s">
        <v>12422</v>
      </c>
      <c r="G6746" s="13">
        <v>42262</v>
      </c>
      <c r="H6746" s="13">
        <v>42332</v>
      </c>
      <c r="I6746" s="14">
        <v>0</v>
      </c>
      <c r="J6746" t="s">
        <v>259</v>
      </c>
      <c r="K6746" s="13">
        <v>42283.442499999997</v>
      </c>
      <c r="L6746">
        <f t="shared" si="630"/>
        <v>2015</v>
      </c>
      <c r="M6746">
        <f t="shared" si="631"/>
        <v>9</v>
      </c>
      <c r="N6746">
        <f t="shared" si="632"/>
        <v>15</v>
      </c>
      <c r="O6746" t="e">
        <f t="shared" si="633"/>
        <v>#NUM!</v>
      </c>
      <c r="P6746" t="e">
        <f t="shared" si="634"/>
        <v>#NUM!</v>
      </c>
      <c r="Q6746">
        <f t="shared" si="635"/>
        <v>1</v>
      </c>
    </row>
    <row r="6747" spans="1:17">
      <c r="A6747" s="12" t="s">
        <v>12797</v>
      </c>
      <c r="B6747" t="s">
        <v>736</v>
      </c>
      <c r="C6747" t="s">
        <v>458</v>
      </c>
      <c r="D6747" t="s">
        <v>12798</v>
      </c>
      <c r="E6747" t="s">
        <v>11599</v>
      </c>
      <c r="F6747" t="s">
        <v>12799</v>
      </c>
      <c r="G6747" s="13">
        <v>42093</v>
      </c>
      <c r="H6747" s="13">
        <v>42165</v>
      </c>
      <c r="I6747" s="14">
        <v>0</v>
      </c>
      <c r="J6747" t="s">
        <v>259</v>
      </c>
      <c r="K6747" s="13">
        <v>42072.483738425923</v>
      </c>
      <c r="L6747">
        <f t="shared" si="630"/>
        <v>2015</v>
      </c>
      <c r="M6747">
        <f t="shared" si="631"/>
        <v>3</v>
      </c>
      <c r="N6747">
        <f t="shared" si="632"/>
        <v>30</v>
      </c>
      <c r="O6747">
        <f t="shared" si="633"/>
        <v>0</v>
      </c>
      <c r="P6747">
        <f t="shared" si="634"/>
        <v>0</v>
      </c>
      <c r="Q6747">
        <f t="shared" si="635"/>
        <v>1</v>
      </c>
    </row>
    <row r="6748" spans="1:17">
      <c r="A6748" s="12" t="s">
        <v>12797</v>
      </c>
      <c r="B6748" t="s">
        <v>736</v>
      </c>
      <c r="C6748" t="s">
        <v>458</v>
      </c>
      <c r="D6748" t="s">
        <v>12800</v>
      </c>
      <c r="E6748" t="s">
        <v>11599</v>
      </c>
      <c r="F6748" t="s">
        <v>12799</v>
      </c>
      <c r="G6748" s="13">
        <v>42373</v>
      </c>
      <c r="H6748" s="13">
        <v>42447</v>
      </c>
      <c r="I6748" s="14">
        <v>0</v>
      </c>
      <c r="J6748" t="s">
        <v>259</v>
      </c>
      <c r="K6748" s="13">
        <v>42352.474305555559</v>
      </c>
      <c r="L6748">
        <f t="shared" si="630"/>
        <v>2016</v>
      </c>
      <c r="M6748">
        <f t="shared" si="631"/>
        <v>1</v>
      </c>
      <c r="N6748">
        <f t="shared" si="632"/>
        <v>4</v>
      </c>
      <c r="O6748">
        <f t="shared" si="633"/>
        <v>0</v>
      </c>
      <c r="P6748">
        <f t="shared" si="634"/>
        <v>0</v>
      </c>
      <c r="Q6748">
        <f t="shared" si="635"/>
        <v>1</v>
      </c>
    </row>
    <row r="6749" spans="1:17">
      <c r="A6749" s="12" t="s">
        <v>12801</v>
      </c>
      <c r="B6749" t="s">
        <v>750</v>
      </c>
      <c r="C6749" t="s">
        <v>458</v>
      </c>
      <c r="D6749" t="s">
        <v>12802</v>
      </c>
      <c r="E6749" t="s">
        <v>11599</v>
      </c>
      <c r="F6749" t="s">
        <v>12799</v>
      </c>
      <c r="G6749" s="13">
        <v>42373</v>
      </c>
      <c r="H6749" s="13">
        <v>42447</v>
      </c>
      <c r="I6749" s="14">
        <v>0</v>
      </c>
      <c r="J6749" t="s">
        <v>259</v>
      </c>
      <c r="K6749" s="13">
        <v>42380.40421296296</v>
      </c>
      <c r="L6749">
        <f t="shared" si="630"/>
        <v>2016</v>
      </c>
      <c r="M6749">
        <f t="shared" si="631"/>
        <v>1</v>
      </c>
      <c r="N6749">
        <f t="shared" si="632"/>
        <v>4</v>
      </c>
      <c r="O6749" t="e">
        <f t="shared" si="633"/>
        <v>#NUM!</v>
      </c>
      <c r="P6749" t="e">
        <f t="shared" si="634"/>
        <v>#NUM!</v>
      </c>
      <c r="Q6749">
        <f t="shared" si="635"/>
        <v>1</v>
      </c>
    </row>
    <row r="6750" spans="1:17">
      <c r="A6750" s="12" t="s">
        <v>12803</v>
      </c>
      <c r="B6750" t="s">
        <v>736</v>
      </c>
      <c r="C6750" t="s">
        <v>458</v>
      </c>
      <c r="D6750" t="s">
        <v>12804</v>
      </c>
      <c r="E6750" t="s">
        <v>11599</v>
      </c>
      <c r="F6750" t="s">
        <v>12805</v>
      </c>
      <c r="G6750" s="13">
        <v>42094</v>
      </c>
      <c r="H6750" s="13">
        <v>42166</v>
      </c>
      <c r="I6750" s="14">
        <v>0</v>
      </c>
      <c r="J6750" t="s">
        <v>259</v>
      </c>
      <c r="K6750" s="13">
        <v>42072.496400462966</v>
      </c>
      <c r="L6750">
        <f t="shared" si="630"/>
        <v>2015</v>
      </c>
      <c r="M6750">
        <f t="shared" si="631"/>
        <v>3</v>
      </c>
      <c r="N6750">
        <f t="shared" si="632"/>
        <v>31</v>
      </c>
      <c r="O6750">
        <f t="shared" si="633"/>
        <v>0</v>
      </c>
      <c r="P6750">
        <f t="shared" si="634"/>
        <v>0</v>
      </c>
      <c r="Q6750">
        <f t="shared" si="635"/>
        <v>1</v>
      </c>
    </row>
    <row r="6751" spans="1:17">
      <c r="A6751" s="12" t="s">
        <v>12803</v>
      </c>
      <c r="B6751" t="s">
        <v>736</v>
      </c>
      <c r="C6751" t="s">
        <v>458</v>
      </c>
      <c r="D6751" t="s">
        <v>12806</v>
      </c>
      <c r="E6751" t="s">
        <v>11599</v>
      </c>
      <c r="F6751" t="s">
        <v>12805</v>
      </c>
      <c r="G6751" s="13">
        <v>42457</v>
      </c>
      <c r="H6751" s="13">
        <v>42531</v>
      </c>
      <c r="I6751" s="14">
        <v>0</v>
      </c>
      <c r="J6751" t="s">
        <v>259</v>
      </c>
      <c r="K6751" s="13">
        <v>42440.495844907404</v>
      </c>
      <c r="L6751">
        <f t="shared" si="630"/>
        <v>2016</v>
      </c>
      <c r="M6751">
        <f t="shared" si="631"/>
        <v>3</v>
      </c>
      <c r="N6751">
        <f t="shared" si="632"/>
        <v>28</v>
      </c>
      <c r="O6751">
        <f t="shared" si="633"/>
        <v>0</v>
      </c>
      <c r="P6751">
        <f t="shared" si="634"/>
        <v>0</v>
      </c>
      <c r="Q6751">
        <f t="shared" si="635"/>
        <v>1</v>
      </c>
    </row>
    <row r="6752" spans="1:17">
      <c r="A6752" s="12" t="s">
        <v>12807</v>
      </c>
      <c r="B6752" t="s">
        <v>736</v>
      </c>
      <c r="C6752" t="s">
        <v>458</v>
      </c>
      <c r="D6752" t="s">
        <v>12808</v>
      </c>
      <c r="E6752" t="s">
        <v>11599</v>
      </c>
      <c r="F6752" t="s">
        <v>3533</v>
      </c>
      <c r="G6752" s="13">
        <v>42093</v>
      </c>
      <c r="H6752" s="13">
        <v>42165</v>
      </c>
      <c r="I6752" s="14">
        <v>0</v>
      </c>
      <c r="J6752" t="s">
        <v>259</v>
      </c>
      <c r="K6752" s="13">
        <v>42072.483680555553</v>
      </c>
      <c r="L6752">
        <f t="shared" si="630"/>
        <v>2015</v>
      </c>
      <c r="M6752">
        <f t="shared" si="631"/>
        <v>3</v>
      </c>
      <c r="N6752">
        <f t="shared" si="632"/>
        <v>30</v>
      </c>
      <c r="O6752">
        <f t="shared" si="633"/>
        <v>0</v>
      </c>
      <c r="P6752">
        <f t="shared" si="634"/>
        <v>0</v>
      </c>
      <c r="Q6752">
        <f t="shared" si="635"/>
        <v>1</v>
      </c>
    </row>
    <row r="6753" spans="1:17">
      <c r="A6753" s="12" t="s">
        <v>12809</v>
      </c>
      <c r="B6753" t="s">
        <v>736</v>
      </c>
      <c r="C6753" t="s">
        <v>458</v>
      </c>
      <c r="D6753" t="s">
        <v>12810</v>
      </c>
      <c r="E6753" t="s">
        <v>11599</v>
      </c>
      <c r="F6753" t="s">
        <v>12811</v>
      </c>
      <c r="G6753" s="13">
        <v>42373</v>
      </c>
      <c r="H6753" s="13">
        <v>42443</v>
      </c>
      <c r="I6753" s="14">
        <v>0</v>
      </c>
      <c r="J6753" t="s">
        <v>259</v>
      </c>
      <c r="K6753" s="13">
        <v>42352.47415509259</v>
      </c>
      <c r="L6753">
        <f t="shared" si="630"/>
        <v>2016</v>
      </c>
      <c r="M6753">
        <f t="shared" si="631"/>
        <v>1</v>
      </c>
      <c r="N6753">
        <f t="shared" si="632"/>
        <v>4</v>
      </c>
      <c r="O6753">
        <f t="shared" si="633"/>
        <v>0</v>
      </c>
      <c r="P6753">
        <f t="shared" si="634"/>
        <v>0</v>
      </c>
      <c r="Q6753">
        <f t="shared" si="635"/>
        <v>1</v>
      </c>
    </row>
    <row r="6754" spans="1:17">
      <c r="A6754" s="12" t="s">
        <v>12812</v>
      </c>
      <c r="B6754" t="s">
        <v>736</v>
      </c>
      <c r="C6754" t="s">
        <v>458</v>
      </c>
      <c r="D6754" t="s">
        <v>12813</v>
      </c>
      <c r="E6754" t="s">
        <v>11599</v>
      </c>
      <c r="F6754" t="s">
        <v>12814</v>
      </c>
      <c r="G6754" s="13">
        <v>42094</v>
      </c>
      <c r="H6754" s="13">
        <v>42166</v>
      </c>
      <c r="I6754" s="14">
        <v>0</v>
      </c>
      <c r="J6754" t="s">
        <v>259</v>
      </c>
      <c r="K6754" s="13">
        <v>42072.469814814816</v>
      </c>
      <c r="L6754">
        <f t="shared" si="630"/>
        <v>2015</v>
      </c>
      <c r="M6754">
        <f t="shared" si="631"/>
        <v>3</v>
      </c>
      <c r="N6754">
        <f t="shared" si="632"/>
        <v>31</v>
      </c>
      <c r="O6754">
        <f t="shared" si="633"/>
        <v>0</v>
      </c>
      <c r="P6754">
        <f t="shared" si="634"/>
        <v>0</v>
      </c>
      <c r="Q6754">
        <f t="shared" si="635"/>
        <v>1</v>
      </c>
    </row>
    <row r="6755" spans="1:17">
      <c r="A6755" s="12" t="s">
        <v>12812</v>
      </c>
      <c r="B6755" t="s">
        <v>736</v>
      </c>
      <c r="C6755" t="s">
        <v>458</v>
      </c>
      <c r="D6755" t="s">
        <v>12815</v>
      </c>
      <c r="E6755" t="s">
        <v>11599</v>
      </c>
      <c r="F6755" t="s">
        <v>12814</v>
      </c>
      <c r="G6755" s="13">
        <v>42458</v>
      </c>
      <c r="H6755" s="13">
        <v>42531</v>
      </c>
      <c r="I6755" s="14">
        <v>0</v>
      </c>
      <c r="J6755" t="s">
        <v>259</v>
      </c>
      <c r="K6755" s="13">
        <v>42440.49422453704</v>
      </c>
      <c r="L6755">
        <f t="shared" si="630"/>
        <v>2016</v>
      </c>
      <c r="M6755">
        <f t="shared" si="631"/>
        <v>3</v>
      </c>
      <c r="N6755">
        <f t="shared" si="632"/>
        <v>29</v>
      </c>
      <c r="O6755">
        <f t="shared" si="633"/>
        <v>0</v>
      </c>
      <c r="P6755">
        <f t="shared" si="634"/>
        <v>0</v>
      </c>
      <c r="Q6755">
        <f t="shared" si="635"/>
        <v>1</v>
      </c>
    </row>
    <row r="6756" spans="1:17">
      <c r="A6756" s="12" t="s">
        <v>12816</v>
      </c>
      <c r="B6756" t="s">
        <v>750</v>
      </c>
      <c r="C6756" t="s">
        <v>458</v>
      </c>
      <c r="D6756" t="s">
        <v>12817</v>
      </c>
      <c r="E6756" t="s">
        <v>11599</v>
      </c>
      <c r="F6756" t="s">
        <v>12814</v>
      </c>
      <c r="G6756" s="13">
        <v>42094</v>
      </c>
      <c r="H6756" s="13">
        <v>42166</v>
      </c>
      <c r="I6756" s="14">
        <v>0</v>
      </c>
      <c r="J6756" t="s">
        <v>259</v>
      </c>
      <c r="K6756" s="13">
        <v>42103.511458333334</v>
      </c>
      <c r="L6756">
        <f t="shared" si="630"/>
        <v>2015</v>
      </c>
      <c r="M6756">
        <f t="shared" si="631"/>
        <v>3</v>
      </c>
      <c r="N6756">
        <f t="shared" si="632"/>
        <v>31</v>
      </c>
      <c r="O6756" t="e">
        <f t="shared" si="633"/>
        <v>#NUM!</v>
      </c>
      <c r="P6756" t="e">
        <f t="shared" si="634"/>
        <v>#NUM!</v>
      </c>
      <c r="Q6756">
        <f t="shared" si="635"/>
        <v>1</v>
      </c>
    </row>
    <row r="6757" spans="1:17">
      <c r="A6757" s="12" t="s">
        <v>12818</v>
      </c>
      <c r="B6757" t="s">
        <v>736</v>
      </c>
      <c r="C6757" t="s">
        <v>458</v>
      </c>
      <c r="D6757" t="s">
        <v>12819</v>
      </c>
      <c r="E6757" t="s">
        <v>11599</v>
      </c>
      <c r="F6757" t="s">
        <v>12820</v>
      </c>
      <c r="G6757" s="13">
        <v>42373</v>
      </c>
      <c r="H6757" s="13">
        <v>42447</v>
      </c>
      <c r="I6757" s="14">
        <v>0</v>
      </c>
      <c r="J6757" t="s">
        <v>259</v>
      </c>
      <c r="K6757" s="13">
        <v>42352.494953703703</v>
      </c>
      <c r="L6757">
        <f t="shared" si="630"/>
        <v>2016</v>
      </c>
      <c r="M6757">
        <f t="shared" si="631"/>
        <v>1</v>
      </c>
      <c r="N6757">
        <f t="shared" si="632"/>
        <v>4</v>
      </c>
      <c r="O6757">
        <f t="shared" si="633"/>
        <v>0</v>
      </c>
      <c r="P6757">
        <f t="shared" si="634"/>
        <v>0</v>
      </c>
      <c r="Q6757">
        <f t="shared" si="635"/>
        <v>1</v>
      </c>
    </row>
    <row r="6758" spans="1:17">
      <c r="A6758" s="12" t="s">
        <v>12821</v>
      </c>
      <c r="B6758" t="s">
        <v>750</v>
      </c>
      <c r="C6758" t="s">
        <v>458</v>
      </c>
      <c r="D6758" t="s">
        <v>12822</v>
      </c>
      <c r="E6758" t="s">
        <v>11599</v>
      </c>
      <c r="F6758" t="s">
        <v>12820</v>
      </c>
      <c r="G6758" s="13">
        <v>42373</v>
      </c>
      <c r="H6758" s="13">
        <v>42447</v>
      </c>
      <c r="I6758" s="14">
        <v>0</v>
      </c>
      <c r="J6758" t="s">
        <v>259</v>
      </c>
      <c r="K6758" s="13">
        <v>42380.393807870372</v>
      </c>
      <c r="L6758">
        <f t="shared" si="630"/>
        <v>2016</v>
      </c>
      <c r="M6758">
        <f t="shared" si="631"/>
        <v>1</v>
      </c>
      <c r="N6758">
        <f t="shared" si="632"/>
        <v>4</v>
      </c>
      <c r="O6758" t="e">
        <f t="shared" si="633"/>
        <v>#NUM!</v>
      </c>
      <c r="P6758" t="e">
        <f t="shared" si="634"/>
        <v>#NUM!</v>
      </c>
      <c r="Q6758">
        <f t="shared" si="635"/>
        <v>1</v>
      </c>
    </row>
    <row r="6759" spans="1:17">
      <c r="A6759" s="12" t="s">
        <v>12823</v>
      </c>
      <c r="B6759" t="s">
        <v>736</v>
      </c>
      <c r="C6759" t="s">
        <v>458</v>
      </c>
      <c r="D6759" t="s">
        <v>12824</v>
      </c>
      <c r="E6759" t="s">
        <v>11599</v>
      </c>
      <c r="F6759" t="s">
        <v>1035</v>
      </c>
      <c r="G6759" s="13">
        <v>42094</v>
      </c>
      <c r="H6759" s="13">
        <v>42166</v>
      </c>
      <c r="I6759" s="14">
        <v>0</v>
      </c>
      <c r="J6759" t="s">
        <v>259</v>
      </c>
      <c r="K6759" s="13">
        <v>42072.518379629626</v>
      </c>
      <c r="L6759">
        <f t="shared" si="630"/>
        <v>2015</v>
      </c>
      <c r="M6759">
        <f t="shared" si="631"/>
        <v>3</v>
      </c>
      <c r="N6759">
        <f t="shared" si="632"/>
        <v>31</v>
      </c>
      <c r="O6759">
        <f t="shared" si="633"/>
        <v>0</v>
      </c>
      <c r="P6759">
        <f t="shared" si="634"/>
        <v>0</v>
      </c>
      <c r="Q6759">
        <f t="shared" si="635"/>
        <v>1</v>
      </c>
    </row>
    <row r="6760" spans="1:17">
      <c r="A6760" s="12" t="s">
        <v>12823</v>
      </c>
      <c r="B6760" t="s">
        <v>736</v>
      </c>
      <c r="C6760" t="s">
        <v>458</v>
      </c>
      <c r="D6760" t="s">
        <v>12825</v>
      </c>
      <c r="E6760" t="s">
        <v>11599</v>
      </c>
      <c r="F6760" t="s">
        <v>1035</v>
      </c>
      <c r="G6760" s="13">
        <v>42374</v>
      </c>
      <c r="H6760" s="13">
        <v>42447</v>
      </c>
      <c r="I6760" s="14">
        <v>0</v>
      </c>
      <c r="J6760" t="s">
        <v>259</v>
      </c>
      <c r="K6760" s="13">
        <v>42352.481400462966</v>
      </c>
      <c r="L6760">
        <f t="shared" si="630"/>
        <v>2016</v>
      </c>
      <c r="M6760">
        <f t="shared" si="631"/>
        <v>1</v>
      </c>
      <c r="N6760">
        <f t="shared" si="632"/>
        <v>5</v>
      </c>
      <c r="O6760">
        <f t="shared" si="633"/>
        <v>0</v>
      </c>
      <c r="P6760">
        <f t="shared" si="634"/>
        <v>0</v>
      </c>
      <c r="Q6760">
        <f t="shared" si="635"/>
        <v>1</v>
      </c>
    </row>
    <row r="6761" spans="1:17">
      <c r="A6761" s="12" t="s">
        <v>12823</v>
      </c>
      <c r="B6761" t="s">
        <v>736</v>
      </c>
      <c r="C6761" t="s">
        <v>458</v>
      </c>
      <c r="D6761" t="s">
        <v>12826</v>
      </c>
      <c r="E6761" t="s">
        <v>11599</v>
      </c>
      <c r="F6761" t="s">
        <v>1035</v>
      </c>
      <c r="G6761" s="13">
        <v>42458</v>
      </c>
      <c r="H6761" s="13">
        <v>42531</v>
      </c>
      <c r="I6761" s="14">
        <v>0</v>
      </c>
      <c r="J6761" t="s">
        <v>259</v>
      </c>
      <c r="K6761" s="13">
        <v>42440.498194444444</v>
      </c>
      <c r="L6761">
        <f t="shared" si="630"/>
        <v>2016</v>
      </c>
      <c r="M6761">
        <f t="shared" si="631"/>
        <v>3</v>
      </c>
      <c r="N6761">
        <f t="shared" si="632"/>
        <v>29</v>
      </c>
      <c r="O6761">
        <f t="shared" si="633"/>
        <v>0</v>
      </c>
      <c r="P6761">
        <f t="shared" si="634"/>
        <v>0</v>
      </c>
      <c r="Q6761">
        <f t="shared" si="635"/>
        <v>1</v>
      </c>
    </row>
    <row r="6762" spans="1:17">
      <c r="A6762" s="12" t="s">
        <v>12827</v>
      </c>
      <c r="B6762" t="s">
        <v>736</v>
      </c>
      <c r="C6762" t="s">
        <v>458</v>
      </c>
      <c r="D6762" t="s">
        <v>12828</v>
      </c>
      <c r="E6762" t="s">
        <v>11599</v>
      </c>
      <c r="F6762" t="s">
        <v>12829</v>
      </c>
      <c r="G6762" s="13">
        <v>42093</v>
      </c>
      <c r="H6762" s="13">
        <v>42165</v>
      </c>
      <c r="I6762" s="14">
        <v>0</v>
      </c>
      <c r="J6762" t="s">
        <v>259</v>
      </c>
      <c r="K6762" s="13">
        <v>42072.654050925928</v>
      </c>
      <c r="L6762">
        <f t="shared" si="630"/>
        <v>2015</v>
      </c>
      <c r="M6762">
        <f t="shared" si="631"/>
        <v>3</v>
      </c>
      <c r="N6762">
        <f t="shared" si="632"/>
        <v>30</v>
      </c>
      <c r="O6762">
        <f t="shared" si="633"/>
        <v>0</v>
      </c>
      <c r="P6762">
        <f t="shared" si="634"/>
        <v>0</v>
      </c>
      <c r="Q6762">
        <f t="shared" si="635"/>
        <v>1</v>
      </c>
    </row>
    <row r="6763" spans="1:17">
      <c r="A6763" s="12" t="s">
        <v>12827</v>
      </c>
      <c r="B6763" t="s">
        <v>736</v>
      </c>
      <c r="C6763" t="s">
        <v>458</v>
      </c>
      <c r="D6763" t="s">
        <v>12830</v>
      </c>
      <c r="E6763" t="s">
        <v>11599</v>
      </c>
      <c r="F6763" t="s">
        <v>12829</v>
      </c>
      <c r="G6763" s="13">
        <v>42262</v>
      </c>
      <c r="H6763" s="13">
        <v>42332</v>
      </c>
      <c r="I6763" s="14">
        <v>0</v>
      </c>
      <c r="J6763" t="s">
        <v>259</v>
      </c>
      <c r="K6763" s="13">
        <v>42272.421863425923</v>
      </c>
      <c r="L6763">
        <f t="shared" si="630"/>
        <v>2015</v>
      </c>
      <c r="M6763">
        <f t="shared" si="631"/>
        <v>9</v>
      </c>
      <c r="N6763">
        <f t="shared" si="632"/>
        <v>15</v>
      </c>
      <c r="O6763" t="e">
        <f t="shared" si="633"/>
        <v>#NUM!</v>
      </c>
      <c r="P6763" t="e">
        <f t="shared" si="634"/>
        <v>#NUM!</v>
      </c>
      <c r="Q6763">
        <f t="shared" si="635"/>
        <v>1</v>
      </c>
    </row>
    <row r="6764" spans="1:17">
      <c r="A6764" s="12" t="s">
        <v>12827</v>
      </c>
      <c r="B6764" t="s">
        <v>736</v>
      </c>
      <c r="C6764" t="s">
        <v>458</v>
      </c>
      <c r="D6764" t="s">
        <v>12831</v>
      </c>
      <c r="E6764" t="s">
        <v>11599</v>
      </c>
      <c r="F6764" t="s">
        <v>12829</v>
      </c>
      <c r="G6764" s="13">
        <v>42373</v>
      </c>
      <c r="H6764" s="13">
        <v>42447</v>
      </c>
      <c r="I6764" s="14">
        <v>0</v>
      </c>
      <c r="J6764" t="s">
        <v>259</v>
      </c>
      <c r="K6764" s="13">
        <v>42352.46329861111</v>
      </c>
      <c r="L6764">
        <f t="shared" si="630"/>
        <v>2016</v>
      </c>
      <c r="M6764">
        <f t="shared" si="631"/>
        <v>1</v>
      </c>
      <c r="N6764">
        <f t="shared" si="632"/>
        <v>4</v>
      </c>
      <c r="O6764">
        <f t="shared" si="633"/>
        <v>0</v>
      </c>
      <c r="P6764">
        <f t="shared" si="634"/>
        <v>0</v>
      </c>
      <c r="Q6764">
        <f t="shared" si="635"/>
        <v>1</v>
      </c>
    </row>
    <row r="6765" spans="1:17">
      <c r="A6765" s="12" t="s">
        <v>12827</v>
      </c>
      <c r="B6765" t="s">
        <v>736</v>
      </c>
      <c r="C6765" t="s">
        <v>458</v>
      </c>
      <c r="D6765" t="s">
        <v>12832</v>
      </c>
      <c r="E6765" t="s">
        <v>11599</v>
      </c>
      <c r="F6765" t="s">
        <v>12829</v>
      </c>
      <c r="G6765" s="13">
        <v>42457</v>
      </c>
      <c r="H6765" s="13">
        <v>42534</v>
      </c>
      <c r="I6765" s="14">
        <v>0</v>
      </c>
      <c r="J6765" t="s">
        <v>259</v>
      </c>
      <c r="K6765" s="13">
        <v>42440.499652777777</v>
      </c>
      <c r="L6765">
        <f t="shared" si="630"/>
        <v>2016</v>
      </c>
      <c r="M6765">
        <f t="shared" si="631"/>
        <v>3</v>
      </c>
      <c r="N6765">
        <f t="shared" si="632"/>
        <v>28</v>
      </c>
      <c r="O6765">
        <f t="shared" si="633"/>
        <v>0</v>
      </c>
      <c r="P6765">
        <f t="shared" si="634"/>
        <v>0</v>
      </c>
      <c r="Q6765">
        <f t="shared" si="635"/>
        <v>1</v>
      </c>
    </row>
    <row r="6766" spans="1:17">
      <c r="A6766" s="12" t="s">
        <v>12833</v>
      </c>
      <c r="B6766" t="s">
        <v>736</v>
      </c>
      <c r="C6766" t="s">
        <v>458</v>
      </c>
      <c r="D6766" t="s">
        <v>12834</v>
      </c>
      <c r="E6766" t="s">
        <v>11599</v>
      </c>
      <c r="F6766" t="s">
        <v>12829</v>
      </c>
      <c r="G6766" s="13">
        <v>42094</v>
      </c>
      <c r="H6766" s="13">
        <v>42166</v>
      </c>
      <c r="I6766" s="14">
        <v>0</v>
      </c>
      <c r="J6766" t="s">
        <v>259</v>
      </c>
      <c r="K6766" s="13">
        <v>42072.454016203701</v>
      </c>
      <c r="L6766">
        <f t="shared" si="630"/>
        <v>2015</v>
      </c>
      <c r="M6766">
        <f t="shared" si="631"/>
        <v>3</v>
      </c>
      <c r="N6766">
        <f t="shared" si="632"/>
        <v>31</v>
      </c>
      <c r="O6766">
        <f t="shared" si="633"/>
        <v>0</v>
      </c>
      <c r="P6766">
        <f t="shared" si="634"/>
        <v>0</v>
      </c>
      <c r="Q6766">
        <f t="shared" si="635"/>
        <v>1</v>
      </c>
    </row>
    <row r="6767" spans="1:17">
      <c r="A6767" s="12" t="s">
        <v>12833</v>
      </c>
      <c r="B6767" t="s">
        <v>736</v>
      </c>
      <c r="C6767" t="s">
        <v>458</v>
      </c>
      <c r="D6767" t="s">
        <v>12835</v>
      </c>
      <c r="E6767" t="s">
        <v>11599</v>
      </c>
      <c r="F6767" t="s">
        <v>12829</v>
      </c>
      <c r="G6767" s="13">
        <v>42261</v>
      </c>
      <c r="H6767" s="13">
        <v>42333</v>
      </c>
      <c r="I6767" s="14">
        <v>0</v>
      </c>
      <c r="J6767" t="s">
        <v>259</v>
      </c>
      <c r="K6767" s="13">
        <v>42272.421898148146</v>
      </c>
      <c r="L6767">
        <f t="shared" si="630"/>
        <v>2015</v>
      </c>
      <c r="M6767">
        <f t="shared" si="631"/>
        <v>9</v>
      </c>
      <c r="N6767">
        <f t="shared" si="632"/>
        <v>14</v>
      </c>
      <c r="O6767" t="e">
        <f t="shared" si="633"/>
        <v>#NUM!</v>
      </c>
      <c r="P6767" t="e">
        <f t="shared" si="634"/>
        <v>#NUM!</v>
      </c>
      <c r="Q6767">
        <f t="shared" si="635"/>
        <v>1</v>
      </c>
    </row>
    <row r="6768" spans="1:17">
      <c r="A6768" s="12" t="s">
        <v>12833</v>
      </c>
      <c r="B6768" t="s">
        <v>736</v>
      </c>
      <c r="C6768" t="s">
        <v>458</v>
      </c>
      <c r="D6768" t="s">
        <v>12836</v>
      </c>
      <c r="E6768" t="s">
        <v>11599</v>
      </c>
      <c r="F6768" t="s">
        <v>12829</v>
      </c>
      <c r="G6768" s="13">
        <v>42374</v>
      </c>
      <c r="H6768" s="13">
        <v>42447</v>
      </c>
      <c r="I6768" s="14">
        <v>0</v>
      </c>
      <c r="J6768" t="s">
        <v>259</v>
      </c>
      <c r="K6768" s="13">
        <v>42352.463333333333</v>
      </c>
      <c r="L6768">
        <f t="shared" si="630"/>
        <v>2016</v>
      </c>
      <c r="M6768">
        <f t="shared" si="631"/>
        <v>1</v>
      </c>
      <c r="N6768">
        <f t="shared" si="632"/>
        <v>5</v>
      </c>
      <c r="O6768">
        <f t="shared" si="633"/>
        <v>0</v>
      </c>
      <c r="P6768">
        <f t="shared" si="634"/>
        <v>0</v>
      </c>
      <c r="Q6768">
        <f t="shared" si="635"/>
        <v>1</v>
      </c>
    </row>
    <row r="6769" spans="1:17">
      <c r="A6769" s="12" t="s">
        <v>12833</v>
      </c>
      <c r="B6769" t="s">
        <v>736</v>
      </c>
      <c r="C6769" t="s">
        <v>458</v>
      </c>
      <c r="D6769" t="s">
        <v>12837</v>
      </c>
      <c r="E6769" t="s">
        <v>11599</v>
      </c>
      <c r="F6769" t="s">
        <v>12829</v>
      </c>
      <c r="G6769" s="13">
        <v>42458</v>
      </c>
      <c r="H6769" s="13">
        <v>42534</v>
      </c>
      <c r="I6769" s="14">
        <v>0</v>
      </c>
      <c r="J6769" t="s">
        <v>259</v>
      </c>
      <c r="K6769" s="13">
        <v>42440.494618055556</v>
      </c>
      <c r="L6769">
        <f t="shared" si="630"/>
        <v>2016</v>
      </c>
      <c r="M6769">
        <f t="shared" si="631"/>
        <v>3</v>
      </c>
      <c r="N6769">
        <f t="shared" si="632"/>
        <v>29</v>
      </c>
      <c r="O6769">
        <f t="shared" si="633"/>
        <v>0</v>
      </c>
      <c r="P6769">
        <f t="shared" si="634"/>
        <v>0</v>
      </c>
      <c r="Q6769">
        <f t="shared" si="635"/>
        <v>1</v>
      </c>
    </row>
    <row r="6770" spans="1:17">
      <c r="A6770" s="12" t="s">
        <v>12838</v>
      </c>
      <c r="B6770" t="s">
        <v>736</v>
      </c>
      <c r="C6770" t="s">
        <v>458</v>
      </c>
      <c r="D6770" t="s">
        <v>12839</v>
      </c>
      <c r="E6770" t="s">
        <v>11599</v>
      </c>
      <c r="F6770" t="s">
        <v>12840</v>
      </c>
      <c r="G6770" s="13">
        <v>42262</v>
      </c>
      <c r="H6770" s="13">
        <v>42332</v>
      </c>
      <c r="I6770" s="14">
        <v>0</v>
      </c>
      <c r="J6770" t="s">
        <v>259</v>
      </c>
      <c r="K6770" s="13">
        <v>42272.393425925926</v>
      </c>
      <c r="L6770">
        <f t="shared" si="630"/>
        <v>2015</v>
      </c>
      <c r="M6770">
        <f t="shared" si="631"/>
        <v>9</v>
      </c>
      <c r="N6770">
        <f t="shared" si="632"/>
        <v>15</v>
      </c>
      <c r="O6770" t="e">
        <f t="shared" si="633"/>
        <v>#NUM!</v>
      </c>
      <c r="P6770" t="e">
        <f t="shared" si="634"/>
        <v>#NUM!</v>
      </c>
      <c r="Q6770">
        <f t="shared" si="635"/>
        <v>1</v>
      </c>
    </row>
    <row r="6771" spans="1:17">
      <c r="A6771" s="12" t="s">
        <v>12841</v>
      </c>
      <c r="B6771" t="s">
        <v>736</v>
      </c>
      <c r="C6771" t="s">
        <v>458</v>
      </c>
      <c r="D6771" t="s">
        <v>12842</v>
      </c>
      <c r="E6771" t="s">
        <v>11599</v>
      </c>
      <c r="F6771" t="s">
        <v>12843</v>
      </c>
      <c r="G6771" s="13">
        <v>42093</v>
      </c>
      <c r="H6771" s="13">
        <v>42163</v>
      </c>
      <c r="I6771" s="14">
        <v>0</v>
      </c>
      <c r="J6771" t="s">
        <v>259</v>
      </c>
      <c r="K6771" s="13">
        <v>42072.5078125</v>
      </c>
      <c r="L6771">
        <f t="shared" si="630"/>
        <v>2015</v>
      </c>
      <c r="M6771">
        <f t="shared" si="631"/>
        <v>3</v>
      </c>
      <c r="N6771">
        <f t="shared" si="632"/>
        <v>30</v>
      </c>
      <c r="O6771">
        <f t="shared" si="633"/>
        <v>0</v>
      </c>
      <c r="P6771">
        <f t="shared" si="634"/>
        <v>0</v>
      </c>
      <c r="Q6771">
        <f t="shared" si="635"/>
        <v>1</v>
      </c>
    </row>
    <row r="6772" spans="1:17">
      <c r="A6772" s="12" t="s">
        <v>12841</v>
      </c>
      <c r="B6772" t="s">
        <v>736</v>
      </c>
      <c r="C6772" t="s">
        <v>458</v>
      </c>
      <c r="D6772" t="s">
        <v>12844</v>
      </c>
      <c r="E6772" t="s">
        <v>11599</v>
      </c>
      <c r="F6772" t="s">
        <v>12843</v>
      </c>
      <c r="G6772" s="13">
        <v>42373</v>
      </c>
      <c r="H6772" s="13">
        <v>42447</v>
      </c>
      <c r="I6772" s="14">
        <v>0</v>
      </c>
      <c r="J6772" t="s">
        <v>259</v>
      </c>
      <c r="K6772" s="13">
        <v>42352.486446759256</v>
      </c>
      <c r="L6772">
        <f t="shared" si="630"/>
        <v>2016</v>
      </c>
      <c r="M6772">
        <f t="shared" si="631"/>
        <v>1</v>
      </c>
      <c r="N6772">
        <f t="shared" si="632"/>
        <v>4</v>
      </c>
      <c r="O6772">
        <f t="shared" si="633"/>
        <v>0</v>
      </c>
      <c r="P6772">
        <f t="shared" si="634"/>
        <v>0</v>
      </c>
      <c r="Q6772">
        <f t="shared" si="635"/>
        <v>1</v>
      </c>
    </row>
    <row r="6773" spans="1:17">
      <c r="A6773" s="12" t="s">
        <v>12841</v>
      </c>
      <c r="B6773" t="s">
        <v>736</v>
      </c>
      <c r="C6773" t="s">
        <v>458</v>
      </c>
      <c r="D6773" t="s">
        <v>12845</v>
      </c>
      <c r="E6773" t="s">
        <v>11599</v>
      </c>
      <c r="F6773" t="s">
        <v>12843</v>
      </c>
      <c r="G6773" s="13">
        <v>42457</v>
      </c>
      <c r="H6773" s="13">
        <v>42534</v>
      </c>
      <c r="I6773" s="14">
        <v>0</v>
      </c>
      <c r="J6773" t="s">
        <v>259</v>
      </c>
      <c r="K6773" s="13">
        <v>42440.494618055556</v>
      </c>
      <c r="L6773">
        <f t="shared" si="630"/>
        <v>2016</v>
      </c>
      <c r="M6773">
        <f t="shared" si="631"/>
        <v>3</v>
      </c>
      <c r="N6773">
        <f t="shared" si="632"/>
        <v>28</v>
      </c>
      <c r="O6773">
        <f t="shared" si="633"/>
        <v>0</v>
      </c>
      <c r="P6773">
        <f t="shared" si="634"/>
        <v>0</v>
      </c>
      <c r="Q6773">
        <f t="shared" si="635"/>
        <v>1</v>
      </c>
    </row>
    <row r="6774" spans="1:17">
      <c r="A6774" s="12" t="s">
        <v>12846</v>
      </c>
      <c r="B6774" t="s">
        <v>736</v>
      </c>
      <c r="C6774" t="s">
        <v>458</v>
      </c>
      <c r="D6774" t="s">
        <v>12847</v>
      </c>
      <c r="E6774" t="s">
        <v>11599</v>
      </c>
      <c r="F6774" t="s">
        <v>12848</v>
      </c>
      <c r="G6774" s="13">
        <v>42261</v>
      </c>
      <c r="H6774" s="13">
        <v>42331</v>
      </c>
      <c r="I6774" s="14">
        <v>0</v>
      </c>
      <c r="J6774" t="s">
        <v>259</v>
      </c>
      <c r="K6774" s="13">
        <v>42272.423009259262</v>
      </c>
      <c r="L6774">
        <f t="shared" si="630"/>
        <v>2015</v>
      </c>
      <c r="M6774">
        <f t="shared" si="631"/>
        <v>9</v>
      </c>
      <c r="N6774">
        <f t="shared" si="632"/>
        <v>14</v>
      </c>
      <c r="O6774" t="e">
        <f t="shared" si="633"/>
        <v>#NUM!</v>
      </c>
      <c r="P6774" t="e">
        <f t="shared" si="634"/>
        <v>#NUM!</v>
      </c>
      <c r="Q6774">
        <f t="shared" si="635"/>
        <v>1</v>
      </c>
    </row>
    <row r="6775" spans="1:17">
      <c r="A6775" s="12" t="s">
        <v>12849</v>
      </c>
      <c r="B6775" t="s">
        <v>736</v>
      </c>
      <c r="C6775" t="s">
        <v>458</v>
      </c>
      <c r="D6775" t="s">
        <v>12850</v>
      </c>
      <c r="E6775" t="s">
        <v>11599</v>
      </c>
      <c r="F6775" t="s">
        <v>12848</v>
      </c>
      <c r="G6775" s="13">
        <v>42376</v>
      </c>
      <c r="H6775" s="13">
        <v>42447</v>
      </c>
      <c r="I6775" s="14">
        <v>0</v>
      </c>
      <c r="J6775" t="s">
        <v>259</v>
      </c>
      <c r="K6775" s="13">
        <v>42352.461898148147</v>
      </c>
      <c r="L6775">
        <f t="shared" si="630"/>
        <v>2016</v>
      </c>
      <c r="M6775">
        <f t="shared" si="631"/>
        <v>1</v>
      </c>
      <c r="N6775">
        <f t="shared" si="632"/>
        <v>7</v>
      </c>
      <c r="O6775">
        <f t="shared" si="633"/>
        <v>0</v>
      </c>
      <c r="P6775">
        <f t="shared" si="634"/>
        <v>0</v>
      </c>
      <c r="Q6775">
        <f t="shared" si="635"/>
        <v>1</v>
      </c>
    </row>
    <row r="6776" spans="1:17">
      <c r="A6776" s="12" t="s">
        <v>12851</v>
      </c>
      <c r="B6776" t="s">
        <v>736</v>
      </c>
      <c r="C6776" t="s">
        <v>458</v>
      </c>
      <c r="D6776" t="s">
        <v>12852</v>
      </c>
      <c r="E6776" t="s">
        <v>11599</v>
      </c>
      <c r="F6776" t="s">
        <v>12848</v>
      </c>
      <c r="G6776" s="13">
        <v>42263</v>
      </c>
      <c r="H6776" s="13">
        <v>42326</v>
      </c>
      <c r="I6776" s="14">
        <v>0</v>
      </c>
      <c r="J6776" t="s">
        <v>259</v>
      </c>
      <c r="K6776" s="13">
        <v>42272.393518518518</v>
      </c>
      <c r="L6776">
        <f t="shared" si="630"/>
        <v>2015</v>
      </c>
      <c r="M6776">
        <f t="shared" si="631"/>
        <v>9</v>
      </c>
      <c r="N6776">
        <f t="shared" si="632"/>
        <v>16</v>
      </c>
      <c r="O6776" t="e">
        <f t="shared" si="633"/>
        <v>#NUM!</v>
      </c>
      <c r="P6776" t="e">
        <f t="shared" si="634"/>
        <v>#NUM!</v>
      </c>
      <c r="Q6776">
        <f t="shared" si="635"/>
        <v>1</v>
      </c>
    </row>
    <row r="6777" spans="1:17">
      <c r="A6777" s="12" t="s">
        <v>12853</v>
      </c>
      <c r="B6777" t="s">
        <v>750</v>
      </c>
      <c r="C6777" t="s">
        <v>458</v>
      </c>
      <c r="D6777" t="s">
        <v>12854</v>
      </c>
      <c r="E6777" t="s">
        <v>11599</v>
      </c>
      <c r="F6777" t="s">
        <v>12848</v>
      </c>
      <c r="G6777" s="13">
        <v>42376</v>
      </c>
      <c r="H6777" s="13">
        <v>42447</v>
      </c>
      <c r="I6777" s="14">
        <v>0</v>
      </c>
      <c r="J6777" t="s">
        <v>259</v>
      </c>
      <c r="K6777" s="13">
        <v>42389.62672453704</v>
      </c>
      <c r="L6777">
        <f t="shared" si="630"/>
        <v>2016</v>
      </c>
      <c r="M6777">
        <f t="shared" si="631"/>
        <v>1</v>
      </c>
      <c r="N6777">
        <f t="shared" si="632"/>
        <v>7</v>
      </c>
      <c r="O6777" t="e">
        <f t="shared" si="633"/>
        <v>#NUM!</v>
      </c>
      <c r="P6777" t="e">
        <f t="shared" si="634"/>
        <v>#NUM!</v>
      </c>
      <c r="Q6777">
        <f t="shared" si="635"/>
        <v>1</v>
      </c>
    </row>
    <row r="6778" spans="1:17">
      <c r="A6778" s="12" t="s">
        <v>12855</v>
      </c>
      <c r="B6778" t="s">
        <v>736</v>
      </c>
      <c r="C6778" t="s">
        <v>458</v>
      </c>
      <c r="D6778" t="s">
        <v>12856</v>
      </c>
      <c r="E6778" t="s">
        <v>11599</v>
      </c>
      <c r="F6778" t="s">
        <v>12857</v>
      </c>
      <c r="G6778" s="13">
        <v>42376</v>
      </c>
      <c r="H6778" s="13">
        <v>42447</v>
      </c>
      <c r="I6778" s="14">
        <v>0</v>
      </c>
      <c r="J6778" t="s">
        <v>259</v>
      </c>
      <c r="K6778" s="13">
        <v>42352.472615740742</v>
      </c>
      <c r="L6778">
        <f t="shared" si="630"/>
        <v>2016</v>
      </c>
      <c r="M6778">
        <f t="shared" si="631"/>
        <v>1</v>
      </c>
      <c r="N6778">
        <f t="shared" si="632"/>
        <v>7</v>
      </c>
      <c r="O6778">
        <f t="shared" si="633"/>
        <v>0</v>
      </c>
      <c r="P6778">
        <f t="shared" si="634"/>
        <v>0</v>
      </c>
      <c r="Q6778">
        <f t="shared" si="635"/>
        <v>1</v>
      </c>
    </row>
    <row r="6779" spans="1:17">
      <c r="A6779" s="12" t="s">
        <v>12858</v>
      </c>
      <c r="B6779" t="s">
        <v>736</v>
      </c>
      <c r="C6779" t="s">
        <v>458</v>
      </c>
      <c r="D6779" t="s">
        <v>12859</v>
      </c>
      <c r="E6779" t="s">
        <v>11599</v>
      </c>
      <c r="F6779" t="s">
        <v>12860</v>
      </c>
      <c r="G6779" s="13">
        <v>42374</v>
      </c>
      <c r="H6779" s="13">
        <v>42447</v>
      </c>
      <c r="I6779" s="14">
        <v>0</v>
      </c>
      <c r="J6779" t="s">
        <v>447</v>
      </c>
      <c r="K6779" s="13">
        <v>42352.46193287037</v>
      </c>
      <c r="L6779">
        <f t="shared" si="630"/>
        <v>2016</v>
      </c>
      <c r="M6779">
        <f t="shared" si="631"/>
        <v>1</v>
      </c>
      <c r="N6779">
        <f t="shared" si="632"/>
        <v>5</v>
      </c>
      <c r="O6779">
        <f t="shared" si="633"/>
        <v>0</v>
      </c>
      <c r="P6779">
        <f t="shared" si="634"/>
        <v>0</v>
      </c>
      <c r="Q6779">
        <f t="shared" si="635"/>
        <v>1</v>
      </c>
    </row>
    <row r="6780" spans="1:17">
      <c r="A6780" s="12" t="s">
        <v>12861</v>
      </c>
      <c r="B6780" t="s">
        <v>791</v>
      </c>
      <c r="C6780" t="s">
        <v>458</v>
      </c>
      <c r="D6780" t="s">
        <v>12862</v>
      </c>
      <c r="E6780" t="s">
        <v>11599</v>
      </c>
      <c r="F6780" t="s">
        <v>12860</v>
      </c>
      <c r="G6780" s="13">
        <v>42093</v>
      </c>
      <c r="H6780" s="13">
        <v>42163</v>
      </c>
      <c r="I6780" s="14">
        <v>0</v>
      </c>
      <c r="J6780" t="s">
        <v>259</v>
      </c>
      <c r="K6780" s="13">
        <v>42072.47</v>
      </c>
      <c r="L6780">
        <f t="shared" si="630"/>
        <v>2015</v>
      </c>
      <c r="M6780">
        <f t="shared" si="631"/>
        <v>3</v>
      </c>
      <c r="N6780">
        <f t="shared" si="632"/>
        <v>30</v>
      </c>
      <c r="O6780">
        <f t="shared" si="633"/>
        <v>0</v>
      </c>
      <c r="P6780">
        <f t="shared" si="634"/>
        <v>0</v>
      </c>
      <c r="Q6780">
        <f t="shared" si="635"/>
        <v>1</v>
      </c>
    </row>
    <row r="6781" spans="1:17">
      <c r="A6781" s="12" t="s">
        <v>12863</v>
      </c>
      <c r="B6781" t="s">
        <v>736</v>
      </c>
      <c r="C6781" t="s">
        <v>458</v>
      </c>
      <c r="D6781" t="s">
        <v>12864</v>
      </c>
      <c r="E6781" t="s">
        <v>11599</v>
      </c>
      <c r="F6781" t="s">
        <v>12865</v>
      </c>
      <c r="G6781" s="13">
        <v>42460</v>
      </c>
      <c r="H6781" s="13">
        <v>42534</v>
      </c>
      <c r="I6781" s="14">
        <v>0</v>
      </c>
      <c r="J6781" t="s">
        <v>259</v>
      </c>
      <c r="K6781" s="13">
        <v>42440.500196759262</v>
      </c>
      <c r="L6781">
        <f t="shared" si="630"/>
        <v>2016</v>
      </c>
      <c r="M6781">
        <f t="shared" si="631"/>
        <v>3</v>
      </c>
      <c r="N6781">
        <f t="shared" si="632"/>
        <v>31</v>
      </c>
      <c r="O6781">
        <f t="shared" si="633"/>
        <v>0</v>
      </c>
      <c r="P6781">
        <f t="shared" si="634"/>
        <v>0</v>
      </c>
      <c r="Q6781">
        <f t="shared" si="635"/>
        <v>1</v>
      </c>
    </row>
    <row r="6782" spans="1:17">
      <c r="A6782" s="12" t="s">
        <v>12866</v>
      </c>
      <c r="B6782" t="s">
        <v>736</v>
      </c>
      <c r="C6782" t="s">
        <v>458</v>
      </c>
      <c r="D6782" t="s">
        <v>12867</v>
      </c>
      <c r="E6782" t="s">
        <v>11599</v>
      </c>
      <c r="F6782" t="s">
        <v>12868</v>
      </c>
      <c r="G6782" s="13">
        <v>42375</v>
      </c>
      <c r="H6782" s="13">
        <v>42447</v>
      </c>
      <c r="I6782" s="14">
        <v>0</v>
      </c>
      <c r="J6782" t="s">
        <v>259</v>
      </c>
      <c r="K6782" s="13">
        <v>42352.480763888889</v>
      </c>
      <c r="L6782">
        <f t="shared" si="630"/>
        <v>2016</v>
      </c>
      <c r="M6782">
        <f t="shared" si="631"/>
        <v>1</v>
      </c>
      <c r="N6782">
        <f t="shared" si="632"/>
        <v>6</v>
      </c>
      <c r="O6782">
        <f t="shared" si="633"/>
        <v>0</v>
      </c>
      <c r="P6782">
        <f t="shared" si="634"/>
        <v>0</v>
      </c>
      <c r="Q6782">
        <f t="shared" si="635"/>
        <v>1</v>
      </c>
    </row>
    <row r="6783" spans="1:17">
      <c r="A6783" s="12" t="s">
        <v>12869</v>
      </c>
      <c r="B6783" t="s">
        <v>750</v>
      </c>
      <c r="C6783" t="s">
        <v>458</v>
      </c>
      <c r="D6783" t="s">
        <v>12870</v>
      </c>
      <c r="E6783" t="s">
        <v>11599</v>
      </c>
      <c r="F6783" t="s">
        <v>12868</v>
      </c>
      <c r="G6783" s="13">
        <v>42375</v>
      </c>
      <c r="H6783" s="13">
        <v>42447</v>
      </c>
      <c r="I6783" s="14">
        <v>0</v>
      </c>
      <c r="J6783" t="s">
        <v>259</v>
      </c>
      <c r="K6783" s="13">
        <v>42411.491041666668</v>
      </c>
      <c r="L6783">
        <f t="shared" si="630"/>
        <v>2016</v>
      </c>
      <c r="M6783">
        <f t="shared" si="631"/>
        <v>1</v>
      </c>
      <c r="N6783">
        <f t="shared" si="632"/>
        <v>6</v>
      </c>
      <c r="O6783" t="e">
        <f t="shared" si="633"/>
        <v>#NUM!</v>
      </c>
      <c r="P6783" t="e">
        <f t="shared" si="634"/>
        <v>#NUM!</v>
      </c>
      <c r="Q6783">
        <f t="shared" si="635"/>
        <v>1</v>
      </c>
    </row>
    <row r="6784" spans="1:17">
      <c r="A6784" s="12" t="s">
        <v>12871</v>
      </c>
      <c r="B6784" t="s">
        <v>1937</v>
      </c>
      <c r="C6784" t="s">
        <v>458</v>
      </c>
      <c r="D6784" t="s">
        <v>12872</v>
      </c>
      <c r="E6784" t="s">
        <v>11599</v>
      </c>
      <c r="F6784" t="s">
        <v>12873</v>
      </c>
      <c r="G6784" s="13">
        <v>42177</v>
      </c>
      <c r="H6784" s="13">
        <v>42221</v>
      </c>
      <c r="I6784" s="14">
        <v>0</v>
      </c>
      <c r="J6784" t="s">
        <v>259</v>
      </c>
      <c r="K6784" s="13">
        <v>42157.641435185185</v>
      </c>
      <c r="L6784">
        <f t="shared" si="630"/>
        <v>2015</v>
      </c>
      <c r="M6784">
        <f t="shared" si="631"/>
        <v>6</v>
      </c>
      <c r="N6784">
        <f t="shared" si="632"/>
        <v>22</v>
      </c>
      <c r="O6784">
        <f t="shared" si="633"/>
        <v>0</v>
      </c>
      <c r="P6784">
        <f t="shared" si="634"/>
        <v>0</v>
      </c>
      <c r="Q6784">
        <f t="shared" si="635"/>
        <v>1</v>
      </c>
    </row>
    <row r="6785" spans="1:17">
      <c r="A6785" s="12" t="s">
        <v>12874</v>
      </c>
      <c r="B6785" t="s">
        <v>1937</v>
      </c>
      <c r="C6785" t="s">
        <v>458</v>
      </c>
      <c r="D6785" t="s">
        <v>12875</v>
      </c>
      <c r="E6785" t="s">
        <v>11599</v>
      </c>
      <c r="F6785" t="s">
        <v>12873</v>
      </c>
      <c r="G6785" s="13">
        <v>42338</v>
      </c>
      <c r="H6785" s="13">
        <v>42356</v>
      </c>
      <c r="I6785" s="14">
        <v>0</v>
      </c>
      <c r="J6785" t="s">
        <v>259</v>
      </c>
      <c r="K6785" s="13">
        <v>42339.371504629627</v>
      </c>
      <c r="L6785">
        <f t="shared" si="630"/>
        <v>2015</v>
      </c>
      <c r="M6785">
        <f t="shared" si="631"/>
        <v>11</v>
      </c>
      <c r="N6785">
        <f t="shared" si="632"/>
        <v>30</v>
      </c>
      <c r="O6785" t="e">
        <f t="shared" si="633"/>
        <v>#NUM!</v>
      </c>
      <c r="P6785" t="e">
        <f t="shared" si="634"/>
        <v>#NUM!</v>
      </c>
      <c r="Q6785">
        <f t="shared" si="635"/>
        <v>1</v>
      </c>
    </row>
    <row r="6786" spans="1:17">
      <c r="A6786" s="12" t="s">
        <v>12876</v>
      </c>
      <c r="B6786" t="s">
        <v>736</v>
      </c>
      <c r="C6786" t="s">
        <v>458</v>
      </c>
      <c r="D6786" t="s">
        <v>12877</v>
      </c>
      <c r="E6786" t="s">
        <v>11599</v>
      </c>
      <c r="F6786" t="s">
        <v>12878</v>
      </c>
      <c r="G6786" s="13">
        <v>42374</v>
      </c>
      <c r="H6786" s="13">
        <v>42447</v>
      </c>
      <c r="I6786" s="14">
        <v>0</v>
      </c>
      <c r="J6786" t="s">
        <v>259</v>
      </c>
      <c r="K6786" s="13">
        <v>42352.460219907407</v>
      </c>
      <c r="L6786">
        <f t="shared" si="630"/>
        <v>2016</v>
      </c>
      <c r="M6786">
        <f t="shared" si="631"/>
        <v>1</v>
      </c>
      <c r="N6786">
        <f t="shared" si="632"/>
        <v>5</v>
      </c>
      <c r="O6786">
        <f t="shared" si="633"/>
        <v>0</v>
      </c>
      <c r="P6786">
        <f t="shared" si="634"/>
        <v>0</v>
      </c>
      <c r="Q6786">
        <f t="shared" si="635"/>
        <v>1</v>
      </c>
    </row>
    <row r="6787" spans="1:17">
      <c r="A6787" s="12" t="s">
        <v>12879</v>
      </c>
      <c r="B6787" t="s">
        <v>736</v>
      </c>
      <c r="C6787" t="s">
        <v>458</v>
      </c>
      <c r="D6787" t="s">
        <v>12880</v>
      </c>
      <c r="E6787" t="s">
        <v>11599</v>
      </c>
      <c r="F6787" t="s">
        <v>12881</v>
      </c>
      <c r="G6787" s="13">
        <v>42261</v>
      </c>
      <c r="H6787" s="13">
        <v>42331</v>
      </c>
      <c r="I6787" s="14">
        <v>0</v>
      </c>
      <c r="J6787" t="s">
        <v>259</v>
      </c>
      <c r="K6787" s="13">
        <v>42272.423043981478</v>
      </c>
      <c r="L6787">
        <f t="shared" ref="L6787:L6850" si="636">YEAR(G6787)</f>
        <v>2015</v>
      </c>
      <c r="M6787">
        <f t="shared" ref="M6787:M6850" si="637">MONTH(G6787)</f>
        <v>9</v>
      </c>
      <c r="N6787">
        <f t="shared" ref="N6787:N6850" si="638">DAY(G6787)</f>
        <v>14</v>
      </c>
      <c r="O6787" t="e">
        <f t="shared" ref="O6787:O6850" si="639">DATEDIF($K6787,INT($G6787),"y")</f>
        <v>#NUM!</v>
      </c>
      <c r="P6787" t="e">
        <f t="shared" ref="P6787:P6850" si="640">DATEDIF($K6787,INT($G6787),"m")</f>
        <v>#NUM!</v>
      </c>
      <c r="Q6787">
        <f t="shared" ref="Q6787:Q6850" si="641">DATEDIF($K$2,INT($G$2),"ym")</f>
        <v>1</v>
      </c>
    </row>
    <row r="6788" spans="1:17">
      <c r="A6788" s="12" t="s">
        <v>12882</v>
      </c>
      <c r="B6788" t="s">
        <v>736</v>
      </c>
      <c r="C6788" t="s">
        <v>458</v>
      </c>
      <c r="D6788" t="s">
        <v>12883</v>
      </c>
      <c r="E6788" t="s">
        <v>11599</v>
      </c>
      <c r="F6788" t="s">
        <v>12884</v>
      </c>
      <c r="G6788" s="13">
        <v>42095</v>
      </c>
      <c r="H6788" s="13">
        <v>42165</v>
      </c>
      <c r="I6788" s="14">
        <v>0</v>
      </c>
      <c r="J6788" t="s">
        <v>259</v>
      </c>
      <c r="K6788" s="13">
        <v>42072.511493055557</v>
      </c>
      <c r="L6788">
        <f t="shared" si="636"/>
        <v>2015</v>
      </c>
      <c r="M6788">
        <f t="shared" si="637"/>
        <v>4</v>
      </c>
      <c r="N6788">
        <f t="shared" si="638"/>
        <v>1</v>
      </c>
      <c r="O6788">
        <f t="shared" si="639"/>
        <v>0</v>
      </c>
      <c r="P6788">
        <f t="shared" si="640"/>
        <v>0</v>
      </c>
      <c r="Q6788">
        <f t="shared" si="641"/>
        <v>1</v>
      </c>
    </row>
    <row r="6789" spans="1:17">
      <c r="A6789" s="12" t="s">
        <v>12882</v>
      </c>
      <c r="B6789" t="s">
        <v>736</v>
      </c>
      <c r="C6789" t="s">
        <v>458</v>
      </c>
      <c r="D6789" t="s">
        <v>12885</v>
      </c>
      <c r="E6789" t="s">
        <v>11599</v>
      </c>
      <c r="F6789" t="s">
        <v>12884</v>
      </c>
      <c r="G6789" s="13">
        <v>42459</v>
      </c>
      <c r="H6789" s="13">
        <v>42534</v>
      </c>
      <c r="I6789" s="14">
        <v>0</v>
      </c>
      <c r="J6789" t="s">
        <v>259</v>
      </c>
      <c r="K6789" s="13">
        <v>42440.494618055556</v>
      </c>
      <c r="L6789">
        <f t="shared" si="636"/>
        <v>2016</v>
      </c>
      <c r="M6789">
        <f t="shared" si="637"/>
        <v>3</v>
      </c>
      <c r="N6789">
        <f t="shared" si="638"/>
        <v>30</v>
      </c>
      <c r="O6789">
        <f t="shared" si="639"/>
        <v>0</v>
      </c>
      <c r="P6789">
        <f t="shared" si="640"/>
        <v>0</v>
      </c>
      <c r="Q6789">
        <f t="shared" si="641"/>
        <v>1</v>
      </c>
    </row>
    <row r="6790" spans="1:17">
      <c r="A6790" s="12" t="s">
        <v>12886</v>
      </c>
      <c r="B6790" t="s">
        <v>736</v>
      </c>
      <c r="C6790" t="s">
        <v>458</v>
      </c>
      <c r="D6790" t="s">
        <v>12887</v>
      </c>
      <c r="E6790" t="s">
        <v>11599</v>
      </c>
      <c r="F6790" t="s">
        <v>12888</v>
      </c>
      <c r="G6790" s="13">
        <v>42096</v>
      </c>
      <c r="H6790" s="13">
        <v>42166</v>
      </c>
      <c r="I6790" s="14">
        <v>0</v>
      </c>
      <c r="J6790" t="s">
        <v>259</v>
      </c>
      <c r="K6790" s="13">
        <v>42072.511666666665</v>
      </c>
      <c r="L6790">
        <f t="shared" si="636"/>
        <v>2015</v>
      </c>
      <c r="M6790">
        <f t="shared" si="637"/>
        <v>4</v>
      </c>
      <c r="N6790">
        <f t="shared" si="638"/>
        <v>2</v>
      </c>
      <c r="O6790">
        <f t="shared" si="639"/>
        <v>0</v>
      </c>
      <c r="P6790">
        <f t="shared" si="640"/>
        <v>0</v>
      </c>
      <c r="Q6790">
        <f t="shared" si="641"/>
        <v>1</v>
      </c>
    </row>
    <row r="6791" spans="1:17">
      <c r="A6791" s="12" t="s">
        <v>12886</v>
      </c>
      <c r="B6791" t="s">
        <v>736</v>
      </c>
      <c r="C6791" t="s">
        <v>458</v>
      </c>
      <c r="D6791" t="s">
        <v>12889</v>
      </c>
      <c r="E6791" t="s">
        <v>11599</v>
      </c>
      <c r="F6791" t="s">
        <v>12888</v>
      </c>
      <c r="G6791" s="13">
        <v>42264</v>
      </c>
      <c r="H6791" s="13">
        <v>42327</v>
      </c>
      <c r="I6791" s="14">
        <v>0</v>
      </c>
      <c r="J6791" t="s">
        <v>259</v>
      </c>
      <c r="K6791" s="13">
        <v>42272.393460648149</v>
      </c>
      <c r="L6791">
        <f t="shared" si="636"/>
        <v>2015</v>
      </c>
      <c r="M6791">
        <f t="shared" si="637"/>
        <v>9</v>
      </c>
      <c r="N6791">
        <f t="shared" si="638"/>
        <v>17</v>
      </c>
      <c r="O6791" t="e">
        <f t="shared" si="639"/>
        <v>#NUM!</v>
      </c>
      <c r="P6791" t="e">
        <f t="shared" si="640"/>
        <v>#NUM!</v>
      </c>
      <c r="Q6791">
        <f t="shared" si="641"/>
        <v>1</v>
      </c>
    </row>
    <row r="6792" spans="1:17">
      <c r="A6792" s="12" t="s">
        <v>12886</v>
      </c>
      <c r="B6792" t="s">
        <v>736</v>
      </c>
      <c r="C6792" t="s">
        <v>458</v>
      </c>
      <c r="D6792" t="s">
        <v>12890</v>
      </c>
      <c r="E6792" t="s">
        <v>11599</v>
      </c>
      <c r="F6792" t="s">
        <v>12888</v>
      </c>
      <c r="G6792" s="13">
        <v>42460</v>
      </c>
      <c r="H6792" s="13">
        <v>42534</v>
      </c>
      <c r="I6792" s="14">
        <v>0</v>
      </c>
      <c r="J6792" t="s">
        <v>259</v>
      </c>
      <c r="K6792" s="13">
        <v>42440.498194444444</v>
      </c>
      <c r="L6792">
        <f t="shared" si="636"/>
        <v>2016</v>
      </c>
      <c r="M6792">
        <f t="shared" si="637"/>
        <v>3</v>
      </c>
      <c r="N6792">
        <f t="shared" si="638"/>
        <v>31</v>
      </c>
      <c r="O6792">
        <f t="shared" si="639"/>
        <v>0</v>
      </c>
      <c r="P6792">
        <f t="shared" si="640"/>
        <v>0</v>
      </c>
      <c r="Q6792">
        <f t="shared" si="641"/>
        <v>1</v>
      </c>
    </row>
    <row r="6793" spans="1:17">
      <c r="A6793" s="12" t="s">
        <v>12891</v>
      </c>
      <c r="B6793" t="s">
        <v>750</v>
      </c>
      <c r="C6793" t="s">
        <v>458</v>
      </c>
      <c r="D6793" t="s">
        <v>12892</v>
      </c>
      <c r="E6793" t="s">
        <v>11599</v>
      </c>
      <c r="F6793" t="s">
        <v>12888</v>
      </c>
      <c r="G6793" s="13">
        <v>42264</v>
      </c>
      <c r="H6793" s="13">
        <v>42327</v>
      </c>
      <c r="I6793" s="14">
        <v>0</v>
      </c>
      <c r="J6793" t="s">
        <v>259</v>
      </c>
      <c r="K6793" s="13">
        <v>42275.504733796297</v>
      </c>
      <c r="L6793">
        <f t="shared" si="636"/>
        <v>2015</v>
      </c>
      <c r="M6793">
        <f t="shared" si="637"/>
        <v>9</v>
      </c>
      <c r="N6793">
        <f t="shared" si="638"/>
        <v>17</v>
      </c>
      <c r="O6793" t="e">
        <f t="shared" si="639"/>
        <v>#NUM!</v>
      </c>
      <c r="P6793" t="e">
        <f t="shared" si="640"/>
        <v>#NUM!</v>
      </c>
      <c r="Q6793">
        <f t="shared" si="641"/>
        <v>1</v>
      </c>
    </row>
    <row r="6794" spans="1:17">
      <c r="A6794" s="12" t="s">
        <v>12893</v>
      </c>
      <c r="B6794" t="s">
        <v>736</v>
      </c>
      <c r="C6794" t="s">
        <v>458</v>
      </c>
      <c r="D6794" t="s">
        <v>12894</v>
      </c>
      <c r="E6794" t="s">
        <v>11599</v>
      </c>
      <c r="F6794" t="s">
        <v>12895</v>
      </c>
      <c r="G6794" s="13">
        <v>42093</v>
      </c>
      <c r="H6794" s="13">
        <v>42163</v>
      </c>
      <c r="I6794" s="14">
        <v>0</v>
      </c>
      <c r="J6794" t="s">
        <v>259</v>
      </c>
      <c r="K6794" s="13">
        <v>42072.505578703705</v>
      </c>
      <c r="L6794">
        <f t="shared" si="636"/>
        <v>2015</v>
      </c>
      <c r="M6794">
        <f t="shared" si="637"/>
        <v>3</v>
      </c>
      <c r="N6794">
        <f t="shared" si="638"/>
        <v>30</v>
      </c>
      <c r="O6794">
        <f t="shared" si="639"/>
        <v>0</v>
      </c>
      <c r="P6794">
        <f t="shared" si="640"/>
        <v>0</v>
      </c>
      <c r="Q6794">
        <f t="shared" si="641"/>
        <v>1</v>
      </c>
    </row>
    <row r="6795" spans="1:17">
      <c r="A6795" s="12" t="s">
        <v>12893</v>
      </c>
      <c r="B6795" t="s">
        <v>736</v>
      </c>
      <c r="C6795" t="s">
        <v>458</v>
      </c>
      <c r="D6795" t="s">
        <v>12896</v>
      </c>
      <c r="E6795" t="s">
        <v>11599</v>
      </c>
      <c r="F6795" t="s">
        <v>12895</v>
      </c>
      <c r="G6795" s="13">
        <v>42376</v>
      </c>
      <c r="H6795" s="13">
        <v>42447</v>
      </c>
      <c r="I6795" s="14">
        <v>0</v>
      </c>
      <c r="J6795" t="s">
        <v>259</v>
      </c>
      <c r="K6795" s="13">
        <v>42352.465868055559</v>
      </c>
      <c r="L6795">
        <f t="shared" si="636"/>
        <v>2016</v>
      </c>
      <c r="M6795">
        <f t="shared" si="637"/>
        <v>1</v>
      </c>
      <c r="N6795">
        <f t="shared" si="638"/>
        <v>7</v>
      </c>
      <c r="O6795">
        <f t="shared" si="639"/>
        <v>0</v>
      </c>
      <c r="P6795">
        <f t="shared" si="640"/>
        <v>0</v>
      </c>
      <c r="Q6795">
        <f t="shared" si="641"/>
        <v>1</v>
      </c>
    </row>
    <row r="6796" spans="1:17">
      <c r="A6796" s="12" t="s">
        <v>12893</v>
      </c>
      <c r="B6796" t="s">
        <v>736</v>
      </c>
      <c r="C6796" t="s">
        <v>458</v>
      </c>
      <c r="D6796" t="s">
        <v>12897</v>
      </c>
      <c r="E6796" t="s">
        <v>11599</v>
      </c>
      <c r="F6796" t="s">
        <v>12895</v>
      </c>
      <c r="G6796" s="13">
        <v>42457</v>
      </c>
      <c r="H6796" s="13">
        <v>42527</v>
      </c>
      <c r="I6796" s="14">
        <v>0</v>
      </c>
      <c r="J6796" t="s">
        <v>259</v>
      </c>
      <c r="K6796" s="13">
        <v>42440.494618055556</v>
      </c>
      <c r="L6796">
        <f t="shared" si="636"/>
        <v>2016</v>
      </c>
      <c r="M6796">
        <f t="shared" si="637"/>
        <v>3</v>
      </c>
      <c r="N6796">
        <f t="shared" si="638"/>
        <v>28</v>
      </c>
      <c r="O6796">
        <f t="shared" si="639"/>
        <v>0</v>
      </c>
      <c r="P6796">
        <f t="shared" si="640"/>
        <v>0</v>
      </c>
      <c r="Q6796">
        <f t="shared" si="641"/>
        <v>1</v>
      </c>
    </row>
    <row r="6797" spans="1:17">
      <c r="A6797" s="12" t="s">
        <v>12898</v>
      </c>
      <c r="B6797" t="s">
        <v>457</v>
      </c>
      <c r="C6797" t="s">
        <v>453</v>
      </c>
      <c r="D6797" t="s">
        <v>12899</v>
      </c>
      <c r="E6797" t="s">
        <v>549</v>
      </c>
      <c r="F6797" t="s">
        <v>259</v>
      </c>
      <c r="G6797" s="13">
        <v>42464</v>
      </c>
      <c r="H6797" s="13">
        <v>42464</v>
      </c>
      <c r="I6797" s="14">
        <v>0</v>
      </c>
      <c r="J6797" t="s">
        <v>447</v>
      </c>
      <c r="K6797" s="13">
        <v>42458.694236111114</v>
      </c>
      <c r="L6797">
        <f t="shared" si="636"/>
        <v>2016</v>
      </c>
      <c r="M6797">
        <f t="shared" si="637"/>
        <v>4</v>
      </c>
      <c r="N6797">
        <f t="shared" si="638"/>
        <v>4</v>
      </c>
      <c r="O6797">
        <f t="shared" si="639"/>
        <v>0</v>
      </c>
      <c r="P6797">
        <f t="shared" si="640"/>
        <v>0</v>
      </c>
      <c r="Q6797">
        <f t="shared" si="641"/>
        <v>1</v>
      </c>
    </row>
    <row r="6798" spans="1:17">
      <c r="A6798" s="12" t="s">
        <v>12898</v>
      </c>
      <c r="B6798" t="s">
        <v>457</v>
      </c>
      <c r="C6798" t="s">
        <v>453</v>
      </c>
      <c r="D6798" t="s">
        <v>12900</v>
      </c>
      <c r="E6798" t="s">
        <v>549</v>
      </c>
      <c r="F6798" t="s">
        <v>259</v>
      </c>
      <c r="G6798" s="13">
        <v>42471</v>
      </c>
      <c r="H6798" s="13">
        <v>42471</v>
      </c>
      <c r="I6798" s="14">
        <v>0</v>
      </c>
      <c r="J6798" t="s">
        <v>447</v>
      </c>
      <c r="K6798" s="13">
        <v>42458.696817129632</v>
      </c>
      <c r="L6798">
        <f t="shared" si="636"/>
        <v>2016</v>
      </c>
      <c r="M6798">
        <f t="shared" si="637"/>
        <v>4</v>
      </c>
      <c r="N6798">
        <f t="shared" si="638"/>
        <v>11</v>
      </c>
      <c r="O6798">
        <f t="shared" si="639"/>
        <v>0</v>
      </c>
      <c r="P6798">
        <f t="shared" si="640"/>
        <v>0</v>
      </c>
      <c r="Q6798">
        <f t="shared" si="641"/>
        <v>1</v>
      </c>
    </row>
    <row r="6799" spans="1:17">
      <c r="A6799" s="12" t="s">
        <v>12901</v>
      </c>
      <c r="B6799" t="s">
        <v>736</v>
      </c>
      <c r="C6799" t="s">
        <v>458</v>
      </c>
      <c r="D6799" t="s">
        <v>12902</v>
      </c>
      <c r="E6799" t="s">
        <v>11599</v>
      </c>
      <c r="F6799" t="s">
        <v>12903</v>
      </c>
      <c r="G6799" s="13">
        <v>42093</v>
      </c>
      <c r="H6799" s="13">
        <v>42165</v>
      </c>
      <c r="I6799" s="14">
        <v>0</v>
      </c>
      <c r="J6799" t="s">
        <v>259</v>
      </c>
      <c r="K6799" s="13">
        <v>42072.475347222222</v>
      </c>
      <c r="L6799">
        <f t="shared" si="636"/>
        <v>2015</v>
      </c>
      <c r="M6799">
        <f t="shared" si="637"/>
        <v>3</v>
      </c>
      <c r="N6799">
        <f t="shared" si="638"/>
        <v>30</v>
      </c>
      <c r="O6799">
        <f t="shared" si="639"/>
        <v>0</v>
      </c>
      <c r="P6799">
        <f t="shared" si="640"/>
        <v>0</v>
      </c>
      <c r="Q6799">
        <f t="shared" si="641"/>
        <v>1</v>
      </c>
    </row>
    <row r="6800" spans="1:17">
      <c r="A6800" s="12" t="s">
        <v>12901</v>
      </c>
      <c r="B6800" t="s">
        <v>736</v>
      </c>
      <c r="C6800" t="s">
        <v>458</v>
      </c>
      <c r="D6800" t="s">
        <v>12904</v>
      </c>
      <c r="E6800" t="s">
        <v>11599</v>
      </c>
      <c r="F6800" t="s">
        <v>12903</v>
      </c>
      <c r="G6800" s="13">
        <v>42374</v>
      </c>
      <c r="H6800" s="13">
        <v>42447</v>
      </c>
      <c r="I6800" s="14">
        <v>0</v>
      </c>
      <c r="J6800" t="s">
        <v>259</v>
      </c>
      <c r="K6800" s="13">
        <v>42352.498194444444</v>
      </c>
      <c r="L6800">
        <f t="shared" si="636"/>
        <v>2016</v>
      </c>
      <c r="M6800">
        <f t="shared" si="637"/>
        <v>1</v>
      </c>
      <c r="N6800">
        <f t="shared" si="638"/>
        <v>5</v>
      </c>
      <c r="O6800">
        <f t="shared" si="639"/>
        <v>0</v>
      </c>
      <c r="P6800">
        <f t="shared" si="640"/>
        <v>0</v>
      </c>
      <c r="Q6800">
        <f t="shared" si="641"/>
        <v>1</v>
      </c>
    </row>
    <row r="6801" spans="1:17">
      <c r="A6801" s="12" t="s">
        <v>12901</v>
      </c>
      <c r="B6801" t="s">
        <v>736</v>
      </c>
      <c r="C6801" t="s">
        <v>458</v>
      </c>
      <c r="D6801" t="s">
        <v>12905</v>
      </c>
      <c r="E6801" t="s">
        <v>11599</v>
      </c>
      <c r="F6801" t="s">
        <v>12903</v>
      </c>
      <c r="G6801" s="13">
        <v>42457</v>
      </c>
      <c r="H6801" s="13">
        <v>42529</v>
      </c>
      <c r="I6801" s="14">
        <v>0</v>
      </c>
      <c r="J6801" t="s">
        <v>259</v>
      </c>
      <c r="K6801" s="13">
        <v>42440.494618055556</v>
      </c>
      <c r="L6801">
        <f t="shared" si="636"/>
        <v>2016</v>
      </c>
      <c r="M6801">
        <f t="shared" si="637"/>
        <v>3</v>
      </c>
      <c r="N6801">
        <f t="shared" si="638"/>
        <v>28</v>
      </c>
      <c r="O6801">
        <f t="shared" si="639"/>
        <v>0</v>
      </c>
      <c r="P6801">
        <f t="shared" si="640"/>
        <v>0</v>
      </c>
      <c r="Q6801">
        <f t="shared" si="641"/>
        <v>1</v>
      </c>
    </row>
    <row r="6802" spans="1:17">
      <c r="A6802" s="12" t="s">
        <v>12906</v>
      </c>
      <c r="B6802" t="s">
        <v>736</v>
      </c>
      <c r="C6802" t="s">
        <v>458</v>
      </c>
      <c r="D6802" t="s">
        <v>12907</v>
      </c>
      <c r="E6802" t="s">
        <v>11599</v>
      </c>
      <c r="F6802" t="s">
        <v>12903</v>
      </c>
      <c r="G6802" s="13">
        <v>42095</v>
      </c>
      <c r="H6802" s="13">
        <v>42165</v>
      </c>
      <c r="I6802" s="14">
        <v>0</v>
      </c>
      <c r="J6802" t="s">
        <v>259</v>
      </c>
      <c r="K6802" s="13">
        <v>42072.528391203705</v>
      </c>
      <c r="L6802">
        <f t="shared" si="636"/>
        <v>2015</v>
      </c>
      <c r="M6802">
        <f t="shared" si="637"/>
        <v>4</v>
      </c>
      <c r="N6802">
        <f t="shared" si="638"/>
        <v>1</v>
      </c>
      <c r="O6802">
        <f t="shared" si="639"/>
        <v>0</v>
      </c>
      <c r="P6802">
        <f t="shared" si="640"/>
        <v>0</v>
      </c>
      <c r="Q6802">
        <f t="shared" si="641"/>
        <v>1</v>
      </c>
    </row>
    <row r="6803" spans="1:17">
      <c r="A6803" s="12" t="s">
        <v>12906</v>
      </c>
      <c r="B6803" t="s">
        <v>736</v>
      </c>
      <c r="C6803" t="s">
        <v>458</v>
      </c>
      <c r="D6803" t="s">
        <v>12908</v>
      </c>
      <c r="E6803" t="s">
        <v>11599</v>
      </c>
      <c r="F6803" t="s">
        <v>12903</v>
      </c>
      <c r="G6803" s="13">
        <v>42373</v>
      </c>
      <c r="H6803" s="13">
        <v>42447</v>
      </c>
      <c r="I6803" s="14">
        <v>0</v>
      </c>
      <c r="J6803" t="s">
        <v>259</v>
      </c>
      <c r="K6803" s="13">
        <v>42352.474212962959</v>
      </c>
      <c r="L6803">
        <f t="shared" si="636"/>
        <v>2016</v>
      </c>
      <c r="M6803">
        <f t="shared" si="637"/>
        <v>1</v>
      </c>
      <c r="N6803">
        <f t="shared" si="638"/>
        <v>4</v>
      </c>
      <c r="O6803">
        <f t="shared" si="639"/>
        <v>0</v>
      </c>
      <c r="P6803">
        <f t="shared" si="640"/>
        <v>0</v>
      </c>
      <c r="Q6803">
        <f t="shared" si="641"/>
        <v>1</v>
      </c>
    </row>
    <row r="6804" spans="1:17">
      <c r="A6804" s="12" t="s">
        <v>12906</v>
      </c>
      <c r="B6804" t="s">
        <v>736</v>
      </c>
      <c r="C6804" t="s">
        <v>458</v>
      </c>
      <c r="D6804" t="s">
        <v>12909</v>
      </c>
      <c r="E6804" t="s">
        <v>11599</v>
      </c>
      <c r="F6804" t="s">
        <v>12903</v>
      </c>
      <c r="G6804" s="13">
        <v>42458</v>
      </c>
      <c r="H6804" s="13">
        <v>42534</v>
      </c>
      <c r="I6804" s="14">
        <v>0</v>
      </c>
      <c r="J6804" t="s">
        <v>259</v>
      </c>
      <c r="K6804" s="13">
        <v>42440.498194444444</v>
      </c>
      <c r="L6804">
        <f t="shared" si="636"/>
        <v>2016</v>
      </c>
      <c r="M6804">
        <f t="shared" si="637"/>
        <v>3</v>
      </c>
      <c r="N6804">
        <f t="shared" si="638"/>
        <v>29</v>
      </c>
      <c r="O6804">
        <f t="shared" si="639"/>
        <v>0</v>
      </c>
      <c r="P6804">
        <f t="shared" si="640"/>
        <v>0</v>
      </c>
      <c r="Q6804">
        <f t="shared" si="641"/>
        <v>1</v>
      </c>
    </row>
    <row r="6805" spans="1:17">
      <c r="A6805" s="12" t="s">
        <v>12910</v>
      </c>
      <c r="B6805" t="s">
        <v>750</v>
      </c>
      <c r="C6805" t="s">
        <v>458</v>
      </c>
      <c r="D6805" t="s">
        <v>12911</v>
      </c>
      <c r="E6805" t="s">
        <v>11599</v>
      </c>
      <c r="F6805" t="s">
        <v>12903</v>
      </c>
      <c r="G6805" s="13">
        <v>42095</v>
      </c>
      <c r="H6805" s="13">
        <v>42165</v>
      </c>
      <c r="I6805" s="14">
        <v>0</v>
      </c>
      <c r="J6805" t="s">
        <v>259</v>
      </c>
      <c r="K6805" s="13">
        <v>42100.431516203702</v>
      </c>
      <c r="L6805">
        <f t="shared" si="636"/>
        <v>2015</v>
      </c>
      <c r="M6805">
        <f t="shared" si="637"/>
        <v>4</v>
      </c>
      <c r="N6805">
        <f t="shared" si="638"/>
        <v>1</v>
      </c>
      <c r="O6805" t="e">
        <f t="shared" si="639"/>
        <v>#NUM!</v>
      </c>
      <c r="P6805" t="e">
        <f t="shared" si="640"/>
        <v>#NUM!</v>
      </c>
      <c r="Q6805">
        <f t="shared" si="641"/>
        <v>1</v>
      </c>
    </row>
    <row r="6806" spans="1:17">
      <c r="A6806" s="12" t="s">
        <v>12910</v>
      </c>
      <c r="B6806" t="s">
        <v>750</v>
      </c>
      <c r="C6806" t="s">
        <v>458</v>
      </c>
      <c r="D6806" t="s">
        <v>12912</v>
      </c>
      <c r="E6806" t="s">
        <v>11599</v>
      </c>
      <c r="F6806" t="s">
        <v>12903</v>
      </c>
      <c r="G6806" s="13">
        <v>42374</v>
      </c>
      <c r="H6806" s="13">
        <v>42447</v>
      </c>
      <c r="I6806" s="14">
        <v>0</v>
      </c>
      <c r="J6806" t="s">
        <v>259</v>
      </c>
      <c r="K6806" s="13">
        <v>42383.52584490741</v>
      </c>
      <c r="L6806">
        <f t="shared" si="636"/>
        <v>2016</v>
      </c>
      <c r="M6806">
        <f t="shared" si="637"/>
        <v>1</v>
      </c>
      <c r="N6806">
        <f t="shared" si="638"/>
        <v>5</v>
      </c>
      <c r="O6806" t="e">
        <f t="shared" si="639"/>
        <v>#NUM!</v>
      </c>
      <c r="P6806" t="e">
        <f t="shared" si="640"/>
        <v>#NUM!</v>
      </c>
      <c r="Q6806">
        <f t="shared" si="641"/>
        <v>1</v>
      </c>
    </row>
    <row r="6807" spans="1:17">
      <c r="A6807" s="12" t="s">
        <v>12913</v>
      </c>
      <c r="B6807" t="s">
        <v>736</v>
      </c>
      <c r="C6807" t="s">
        <v>458</v>
      </c>
      <c r="D6807" t="s">
        <v>12914</v>
      </c>
      <c r="E6807" t="s">
        <v>11599</v>
      </c>
      <c r="F6807" t="s">
        <v>12915</v>
      </c>
      <c r="G6807" s="13">
        <v>42264</v>
      </c>
      <c r="H6807" s="13">
        <v>42327</v>
      </c>
      <c r="I6807" s="14">
        <v>0</v>
      </c>
      <c r="J6807" t="s">
        <v>259</v>
      </c>
      <c r="K6807" s="13">
        <v>42272.421932870369</v>
      </c>
      <c r="L6807">
        <f t="shared" si="636"/>
        <v>2015</v>
      </c>
      <c r="M6807">
        <f t="shared" si="637"/>
        <v>9</v>
      </c>
      <c r="N6807">
        <f t="shared" si="638"/>
        <v>17</v>
      </c>
      <c r="O6807" t="e">
        <f t="shared" si="639"/>
        <v>#NUM!</v>
      </c>
      <c r="P6807" t="e">
        <f t="shared" si="640"/>
        <v>#NUM!</v>
      </c>
      <c r="Q6807">
        <f t="shared" si="641"/>
        <v>1</v>
      </c>
    </row>
    <row r="6808" spans="1:17">
      <c r="A6808" s="12" t="s">
        <v>12916</v>
      </c>
      <c r="B6808" t="s">
        <v>750</v>
      </c>
      <c r="C6808" t="s">
        <v>458</v>
      </c>
      <c r="D6808" t="s">
        <v>12917</v>
      </c>
      <c r="E6808" t="s">
        <v>11599</v>
      </c>
      <c r="F6808" t="s">
        <v>12915</v>
      </c>
      <c r="G6808" s="13">
        <v>42261</v>
      </c>
      <c r="H6808" s="13">
        <v>42331</v>
      </c>
      <c r="I6808" s="14">
        <v>0</v>
      </c>
      <c r="J6808" t="s">
        <v>259</v>
      </c>
      <c r="K6808" s="13">
        <v>42272.506180555552</v>
      </c>
      <c r="L6808">
        <f t="shared" si="636"/>
        <v>2015</v>
      </c>
      <c r="M6808">
        <f t="shared" si="637"/>
        <v>9</v>
      </c>
      <c r="N6808">
        <f t="shared" si="638"/>
        <v>14</v>
      </c>
      <c r="O6808" t="e">
        <f t="shared" si="639"/>
        <v>#NUM!</v>
      </c>
      <c r="P6808" t="e">
        <f t="shared" si="640"/>
        <v>#NUM!</v>
      </c>
      <c r="Q6808">
        <f t="shared" si="641"/>
        <v>1</v>
      </c>
    </row>
    <row r="6809" spans="1:17">
      <c r="A6809" s="12" t="s">
        <v>12918</v>
      </c>
      <c r="B6809" t="s">
        <v>736</v>
      </c>
      <c r="C6809" t="s">
        <v>458</v>
      </c>
      <c r="D6809" t="s">
        <v>12919</v>
      </c>
      <c r="E6809" t="s">
        <v>11599</v>
      </c>
      <c r="F6809" t="s">
        <v>12920</v>
      </c>
      <c r="G6809" s="13">
        <v>42374</v>
      </c>
      <c r="H6809" s="13">
        <v>42447</v>
      </c>
      <c r="I6809" s="14">
        <v>0</v>
      </c>
      <c r="J6809" t="s">
        <v>259</v>
      </c>
      <c r="K6809" s="13">
        <v>42352.472557870373</v>
      </c>
      <c r="L6809">
        <f t="shared" si="636"/>
        <v>2016</v>
      </c>
      <c r="M6809">
        <f t="shared" si="637"/>
        <v>1</v>
      </c>
      <c r="N6809">
        <f t="shared" si="638"/>
        <v>5</v>
      </c>
      <c r="O6809">
        <f t="shared" si="639"/>
        <v>0</v>
      </c>
      <c r="P6809">
        <f t="shared" si="640"/>
        <v>0</v>
      </c>
      <c r="Q6809">
        <f t="shared" si="641"/>
        <v>1</v>
      </c>
    </row>
    <row r="6810" spans="1:17">
      <c r="A6810" s="12" t="s">
        <v>12921</v>
      </c>
      <c r="B6810" t="s">
        <v>736</v>
      </c>
      <c r="C6810" t="s">
        <v>458</v>
      </c>
      <c r="D6810" t="s">
        <v>12922</v>
      </c>
      <c r="E6810" t="s">
        <v>11599</v>
      </c>
      <c r="F6810" t="s">
        <v>12923</v>
      </c>
      <c r="G6810" s="13">
        <v>42178</v>
      </c>
      <c r="H6810" s="13">
        <v>42222</v>
      </c>
      <c r="I6810" s="14">
        <v>0</v>
      </c>
      <c r="J6810" t="s">
        <v>259</v>
      </c>
      <c r="K6810" s="13">
        <v>42157.6325462963</v>
      </c>
      <c r="L6810">
        <f t="shared" si="636"/>
        <v>2015</v>
      </c>
      <c r="M6810">
        <f t="shared" si="637"/>
        <v>6</v>
      </c>
      <c r="N6810">
        <f t="shared" si="638"/>
        <v>23</v>
      </c>
      <c r="O6810">
        <f t="shared" si="639"/>
        <v>0</v>
      </c>
      <c r="P6810">
        <f t="shared" si="640"/>
        <v>0</v>
      </c>
      <c r="Q6810">
        <f t="shared" si="641"/>
        <v>1</v>
      </c>
    </row>
    <row r="6811" spans="1:17">
      <c r="A6811" s="12" t="s">
        <v>12924</v>
      </c>
      <c r="B6811" t="s">
        <v>736</v>
      </c>
      <c r="C6811" t="s">
        <v>458</v>
      </c>
      <c r="D6811" t="s">
        <v>12925</v>
      </c>
      <c r="E6811" t="s">
        <v>11599</v>
      </c>
      <c r="F6811" t="s">
        <v>12926</v>
      </c>
      <c r="G6811" s="13">
        <v>42263</v>
      </c>
      <c r="H6811" s="13">
        <v>42333</v>
      </c>
      <c r="I6811" s="14">
        <v>0</v>
      </c>
      <c r="J6811" t="s">
        <v>259</v>
      </c>
      <c r="K6811" s="13">
        <v>42272.419583333336</v>
      </c>
      <c r="L6811">
        <f t="shared" si="636"/>
        <v>2015</v>
      </c>
      <c r="M6811">
        <f t="shared" si="637"/>
        <v>9</v>
      </c>
      <c r="N6811">
        <f t="shared" si="638"/>
        <v>16</v>
      </c>
      <c r="O6811" t="e">
        <f t="shared" si="639"/>
        <v>#NUM!</v>
      </c>
      <c r="P6811" t="e">
        <f t="shared" si="640"/>
        <v>#NUM!</v>
      </c>
      <c r="Q6811">
        <f t="shared" si="641"/>
        <v>1</v>
      </c>
    </row>
    <row r="6812" spans="1:17">
      <c r="A6812" s="12" t="s">
        <v>12927</v>
      </c>
      <c r="B6812" t="s">
        <v>736</v>
      </c>
      <c r="C6812" t="s">
        <v>458</v>
      </c>
      <c r="D6812" t="s">
        <v>12928</v>
      </c>
      <c r="E6812" t="s">
        <v>11599</v>
      </c>
      <c r="F6812" t="s">
        <v>12929</v>
      </c>
      <c r="G6812" s="13">
        <v>42262</v>
      </c>
      <c r="H6812" s="13">
        <v>42332</v>
      </c>
      <c r="I6812" s="14">
        <v>0</v>
      </c>
      <c r="J6812" t="s">
        <v>259</v>
      </c>
      <c r="K6812" s="13">
        <v>42272.393483796295</v>
      </c>
      <c r="L6812">
        <f t="shared" si="636"/>
        <v>2015</v>
      </c>
      <c r="M6812">
        <f t="shared" si="637"/>
        <v>9</v>
      </c>
      <c r="N6812">
        <f t="shared" si="638"/>
        <v>15</v>
      </c>
      <c r="O6812" t="e">
        <f t="shared" si="639"/>
        <v>#NUM!</v>
      </c>
      <c r="P6812" t="e">
        <f t="shared" si="640"/>
        <v>#NUM!</v>
      </c>
      <c r="Q6812">
        <f t="shared" si="641"/>
        <v>1</v>
      </c>
    </row>
    <row r="6813" spans="1:17">
      <c r="A6813" s="12" t="s">
        <v>12930</v>
      </c>
      <c r="B6813" t="s">
        <v>736</v>
      </c>
      <c r="C6813" t="s">
        <v>458</v>
      </c>
      <c r="D6813" t="s">
        <v>12931</v>
      </c>
      <c r="E6813" t="s">
        <v>11599</v>
      </c>
      <c r="F6813" t="s">
        <v>12932</v>
      </c>
      <c r="G6813" s="13">
        <v>42094</v>
      </c>
      <c r="H6813" s="13">
        <v>42164</v>
      </c>
      <c r="I6813" s="14">
        <v>0</v>
      </c>
      <c r="J6813" t="s">
        <v>259</v>
      </c>
      <c r="K6813" s="13">
        <v>42072.505497685182</v>
      </c>
      <c r="L6813">
        <f t="shared" si="636"/>
        <v>2015</v>
      </c>
      <c r="M6813">
        <f t="shared" si="637"/>
        <v>3</v>
      </c>
      <c r="N6813">
        <f t="shared" si="638"/>
        <v>31</v>
      </c>
      <c r="O6813">
        <f t="shared" si="639"/>
        <v>0</v>
      </c>
      <c r="P6813">
        <f t="shared" si="640"/>
        <v>0</v>
      </c>
      <c r="Q6813">
        <f t="shared" si="641"/>
        <v>1</v>
      </c>
    </row>
    <row r="6814" spans="1:17">
      <c r="A6814" s="12" t="s">
        <v>12930</v>
      </c>
      <c r="B6814" t="s">
        <v>736</v>
      </c>
      <c r="C6814" t="s">
        <v>458</v>
      </c>
      <c r="D6814" t="s">
        <v>12933</v>
      </c>
      <c r="E6814" t="s">
        <v>11599</v>
      </c>
      <c r="F6814" t="s">
        <v>12932</v>
      </c>
      <c r="G6814" s="13">
        <v>42459</v>
      </c>
      <c r="H6814" s="13">
        <v>42534</v>
      </c>
      <c r="I6814" s="14">
        <v>0</v>
      </c>
      <c r="J6814" t="s">
        <v>259</v>
      </c>
      <c r="K6814" s="13">
        <v>42440.500659722224</v>
      </c>
      <c r="L6814">
        <f t="shared" si="636"/>
        <v>2016</v>
      </c>
      <c r="M6814">
        <f t="shared" si="637"/>
        <v>3</v>
      </c>
      <c r="N6814">
        <f t="shared" si="638"/>
        <v>30</v>
      </c>
      <c r="O6814">
        <f t="shared" si="639"/>
        <v>0</v>
      </c>
      <c r="P6814">
        <f t="shared" si="640"/>
        <v>0</v>
      </c>
      <c r="Q6814">
        <f t="shared" si="641"/>
        <v>1</v>
      </c>
    </row>
    <row r="6815" spans="1:17">
      <c r="A6815" s="12" t="s">
        <v>12934</v>
      </c>
      <c r="B6815" t="s">
        <v>736</v>
      </c>
      <c r="C6815" t="s">
        <v>458</v>
      </c>
      <c r="D6815" t="s">
        <v>12935</v>
      </c>
      <c r="E6815" t="s">
        <v>11599</v>
      </c>
      <c r="F6815" t="s">
        <v>12857</v>
      </c>
      <c r="G6815" s="13">
        <v>42376</v>
      </c>
      <c r="H6815" s="13">
        <v>42447</v>
      </c>
      <c r="I6815" s="14">
        <v>0</v>
      </c>
      <c r="J6815" t="s">
        <v>259</v>
      </c>
      <c r="K6815" s="13">
        <v>42352.474247685182</v>
      </c>
      <c r="L6815">
        <f t="shared" si="636"/>
        <v>2016</v>
      </c>
      <c r="M6815">
        <f t="shared" si="637"/>
        <v>1</v>
      </c>
      <c r="N6815">
        <f t="shared" si="638"/>
        <v>7</v>
      </c>
      <c r="O6815">
        <f t="shared" si="639"/>
        <v>0</v>
      </c>
      <c r="P6815">
        <f t="shared" si="640"/>
        <v>0</v>
      </c>
      <c r="Q6815">
        <f t="shared" si="641"/>
        <v>1</v>
      </c>
    </row>
    <row r="6816" spans="1:17">
      <c r="A6816" s="12" t="s">
        <v>12936</v>
      </c>
      <c r="B6816" t="s">
        <v>736</v>
      </c>
      <c r="C6816" t="s">
        <v>458</v>
      </c>
      <c r="D6816" t="s">
        <v>12937</v>
      </c>
      <c r="E6816" t="s">
        <v>11599</v>
      </c>
      <c r="F6816" t="s">
        <v>12938</v>
      </c>
      <c r="G6816" s="13">
        <v>42098</v>
      </c>
      <c r="H6816" s="13">
        <v>42154</v>
      </c>
      <c r="I6816" s="14">
        <v>0</v>
      </c>
      <c r="J6816" t="s">
        <v>259</v>
      </c>
      <c r="K6816" s="13">
        <v>42072.472430555557</v>
      </c>
      <c r="L6816">
        <f t="shared" si="636"/>
        <v>2015</v>
      </c>
      <c r="M6816">
        <f t="shared" si="637"/>
        <v>4</v>
      </c>
      <c r="N6816">
        <f t="shared" si="638"/>
        <v>4</v>
      </c>
      <c r="O6816">
        <f t="shared" si="639"/>
        <v>0</v>
      </c>
      <c r="P6816">
        <f t="shared" si="640"/>
        <v>0</v>
      </c>
      <c r="Q6816">
        <f t="shared" si="641"/>
        <v>1</v>
      </c>
    </row>
    <row r="6817" spans="1:17">
      <c r="A6817" s="12" t="s">
        <v>12936</v>
      </c>
      <c r="B6817" t="s">
        <v>736</v>
      </c>
      <c r="C6817" t="s">
        <v>458</v>
      </c>
      <c r="D6817" t="s">
        <v>12939</v>
      </c>
      <c r="E6817" t="s">
        <v>11599</v>
      </c>
      <c r="F6817" t="s">
        <v>12938</v>
      </c>
      <c r="G6817" s="13">
        <v>42462</v>
      </c>
      <c r="H6817" s="13">
        <v>42518</v>
      </c>
      <c r="I6817" s="14">
        <v>0</v>
      </c>
      <c r="J6817" t="s">
        <v>259</v>
      </c>
      <c r="K6817" s="13">
        <v>42440.499652777777</v>
      </c>
      <c r="L6817">
        <f t="shared" si="636"/>
        <v>2016</v>
      </c>
      <c r="M6817">
        <f t="shared" si="637"/>
        <v>4</v>
      </c>
      <c r="N6817">
        <f t="shared" si="638"/>
        <v>2</v>
      </c>
      <c r="O6817">
        <f t="shared" si="639"/>
        <v>0</v>
      </c>
      <c r="P6817">
        <f t="shared" si="640"/>
        <v>0</v>
      </c>
      <c r="Q6817">
        <f t="shared" si="641"/>
        <v>1</v>
      </c>
    </row>
    <row r="6818" spans="1:17">
      <c r="A6818" s="12" t="s">
        <v>12940</v>
      </c>
      <c r="B6818" t="s">
        <v>1937</v>
      </c>
      <c r="C6818" t="s">
        <v>458</v>
      </c>
      <c r="D6818" t="s">
        <v>12941</v>
      </c>
      <c r="E6818" t="s">
        <v>11599</v>
      </c>
      <c r="F6818" t="s">
        <v>12942</v>
      </c>
      <c r="G6818" s="13">
        <v>42177</v>
      </c>
      <c r="H6818" s="13">
        <v>42221</v>
      </c>
      <c r="I6818" s="14">
        <v>0</v>
      </c>
      <c r="J6818" t="s">
        <v>259</v>
      </c>
      <c r="K6818" s="13">
        <v>42157.637291666666</v>
      </c>
      <c r="L6818">
        <f t="shared" si="636"/>
        <v>2015</v>
      </c>
      <c r="M6818">
        <f t="shared" si="637"/>
        <v>6</v>
      </c>
      <c r="N6818">
        <f t="shared" si="638"/>
        <v>22</v>
      </c>
      <c r="O6818">
        <f t="shared" si="639"/>
        <v>0</v>
      </c>
      <c r="P6818">
        <f t="shared" si="640"/>
        <v>0</v>
      </c>
      <c r="Q6818">
        <f t="shared" si="641"/>
        <v>1</v>
      </c>
    </row>
    <row r="6819" spans="1:17">
      <c r="A6819" s="12" t="s">
        <v>12943</v>
      </c>
      <c r="B6819" t="s">
        <v>736</v>
      </c>
      <c r="C6819" t="s">
        <v>458</v>
      </c>
      <c r="D6819" t="s">
        <v>12944</v>
      </c>
      <c r="E6819" t="s">
        <v>11599</v>
      </c>
      <c r="F6819" t="s">
        <v>12860</v>
      </c>
      <c r="G6819" s="13">
        <v>42374</v>
      </c>
      <c r="H6819" s="13">
        <v>42447</v>
      </c>
      <c r="I6819" s="14">
        <v>0</v>
      </c>
      <c r="J6819" t="s">
        <v>259</v>
      </c>
      <c r="K6819" s="13">
        <v>42352.46197916667</v>
      </c>
      <c r="L6819">
        <f t="shared" si="636"/>
        <v>2016</v>
      </c>
      <c r="M6819">
        <f t="shared" si="637"/>
        <v>1</v>
      </c>
      <c r="N6819">
        <f t="shared" si="638"/>
        <v>5</v>
      </c>
      <c r="O6819">
        <f t="shared" si="639"/>
        <v>0</v>
      </c>
      <c r="P6819">
        <f t="shared" si="640"/>
        <v>0</v>
      </c>
      <c r="Q6819">
        <f t="shared" si="641"/>
        <v>1</v>
      </c>
    </row>
    <row r="6820" spans="1:17">
      <c r="A6820" s="12" t="s">
        <v>12945</v>
      </c>
      <c r="B6820" t="s">
        <v>736</v>
      </c>
      <c r="C6820" t="s">
        <v>458</v>
      </c>
      <c r="D6820" t="s">
        <v>12946</v>
      </c>
      <c r="E6820" t="s">
        <v>11599</v>
      </c>
      <c r="F6820" t="s">
        <v>12947</v>
      </c>
      <c r="G6820" s="13">
        <v>42458</v>
      </c>
      <c r="H6820" s="13">
        <v>42534</v>
      </c>
      <c r="I6820" s="14">
        <v>0</v>
      </c>
      <c r="J6820" t="s">
        <v>259</v>
      </c>
      <c r="K6820" s="13">
        <v>42440.497013888889</v>
      </c>
      <c r="L6820">
        <f t="shared" si="636"/>
        <v>2016</v>
      </c>
      <c r="M6820">
        <f t="shared" si="637"/>
        <v>3</v>
      </c>
      <c r="N6820">
        <f t="shared" si="638"/>
        <v>29</v>
      </c>
      <c r="O6820">
        <f t="shared" si="639"/>
        <v>0</v>
      </c>
      <c r="P6820">
        <f t="shared" si="640"/>
        <v>0</v>
      </c>
      <c r="Q6820">
        <f t="shared" si="641"/>
        <v>1</v>
      </c>
    </row>
    <row r="6821" spans="1:17">
      <c r="A6821" s="12" t="s">
        <v>12948</v>
      </c>
      <c r="B6821" t="s">
        <v>1937</v>
      </c>
      <c r="C6821" t="s">
        <v>458</v>
      </c>
      <c r="D6821" t="s">
        <v>12949</v>
      </c>
      <c r="E6821" t="s">
        <v>11599</v>
      </c>
      <c r="F6821" t="s">
        <v>12873</v>
      </c>
      <c r="G6821" s="13">
        <v>42338</v>
      </c>
      <c r="H6821" s="13">
        <v>42356</v>
      </c>
      <c r="I6821" s="14">
        <v>0</v>
      </c>
      <c r="J6821" t="s">
        <v>259</v>
      </c>
      <c r="K6821" s="13">
        <v>42339.371377314812</v>
      </c>
      <c r="L6821">
        <f t="shared" si="636"/>
        <v>2015</v>
      </c>
      <c r="M6821">
        <f t="shared" si="637"/>
        <v>11</v>
      </c>
      <c r="N6821">
        <f t="shared" si="638"/>
        <v>30</v>
      </c>
      <c r="O6821" t="e">
        <f t="shared" si="639"/>
        <v>#NUM!</v>
      </c>
      <c r="P6821" t="e">
        <f t="shared" si="640"/>
        <v>#NUM!</v>
      </c>
      <c r="Q6821">
        <f t="shared" si="641"/>
        <v>1</v>
      </c>
    </row>
    <row r="6822" spans="1:17">
      <c r="A6822" s="12" t="s">
        <v>12950</v>
      </c>
      <c r="B6822" t="s">
        <v>736</v>
      </c>
      <c r="C6822" t="s">
        <v>458</v>
      </c>
      <c r="D6822" t="s">
        <v>12951</v>
      </c>
      <c r="E6822" t="s">
        <v>11599</v>
      </c>
      <c r="F6822" t="s">
        <v>12952</v>
      </c>
      <c r="G6822" s="13">
        <v>42262</v>
      </c>
      <c r="H6822" s="13">
        <v>42332</v>
      </c>
      <c r="I6822" s="14">
        <v>0</v>
      </c>
      <c r="J6822" t="s">
        <v>259</v>
      </c>
      <c r="K6822" s="13">
        <v>42272.422511574077</v>
      </c>
      <c r="L6822">
        <f t="shared" si="636"/>
        <v>2015</v>
      </c>
      <c r="M6822">
        <f t="shared" si="637"/>
        <v>9</v>
      </c>
      <c r="N6822">
        <f t="shared" si="638"/>
        <v>15</v>
      </c>
      <c r="O6822" t="e">
        <f t="shared" si="639"/>
        <v>#NUM!</v>
      </c>
      <c r="P6822" t="e">
        <f t="shared" si="640"/>
        <v>#NUM!</v>
      </c>
      <c r="Q6822">
        <f t="shared" si="641"/>
        <v>1</v>
      </c>
    </row>
    <row r="6823" spans="1:17">
      <c r="A6823" s="12" t="s">
        <v>12953</v>
      </c>
      <c r="B6823" t="s">
        <v>736</v>
      </c>
      <c r="C6823" t="s">
        <v>458</v>
      </c>
      <c r="D6823" t="s">
        <v>12954</v>
      </c>
      <c r="E6823" t="s">
        <v>11599</v>
      </c>
      <c r="F6823" t="s">
        <v>12952</v>
      </c>
      <c r="G6823" s="13">
        <v>42262</v>
      </c>
      <c r="H6823" s="13">
        <v>42332</v>
      </c>
      <c r="I6823" s="14">
        <v>0</v>
      </c>
      <c r="J6823" t="s">
        <v>259</v>
      </c>
      <c r="K6823" s="13">
        <v>42272.392569444448</v>
      </c>
      <c r="L6823">
        <f t="shared" si="636"/>
        <v>2015</v>
      </c>
      <c r="M6823">
        <f t="shared" si="637"/>
        <v>9</v>
      </c>
      <c r="N6823">
        <f t="shared" si="638"/>
        <v>15</v>
      </c>
      <c r="O6823" t="e">
        <f t="shared" si="639"/>
        <v>#NUM!</v>
      </c>
      <c r="P6823" t="e">
        <f t="shared" si="640"/>
        <v>#NUM!</v>
      </c>
      <c r="Q6823">
        <f t="shared" si="641"/>
        <v>1</v>
      </c>
    </row>
    <row r="6824" spans="1:17">
      <c r="A6824" s="12" t="s">
        <v>12955</v>
      </c>
      <c r="B6824" t="s">
        <v>736</v>
      </c>
      <c r="C6824" t="s">
        <v>458</v>
      </c>
      <c r="D6824" t="s">
        <v>12956</v>
      </c>
      <c r="E6824" t="s">
        <v>11599</v>
      </c>
      <c r="F6824" t="s">
        <v>12957</v>
      </c>
      <c r="G6824" s="13">
        <v>42261</v>
      </c>
      <c r="H6824" s="13">
        <v>42331</v>
      </c>
      <c r="I6824" s="14">
        <v>0</v>
      </c>
      <c r="J6824" t="s">
        <v>259</v>
      </c>
      <c r="K6824" s="13">
        <v>42272.381724537037</v>
      </c>
      <c r="L6824">
        <f t="shared" si="636"/>
        <v>2015</v>
      </c>
      <c r="M6824">
        <f t="shared" si="637"/>
        <v>9</v>
      </c>
      <c r="N6824">
        <f t="shared" si="638"/>
        <v>14</v>
      </c>
      <c r="O6824" t="e">
        <f t="shared" si="639"/>
        <v>#NUM!</v>
      </c>
      <c r="P6824" t="e">
        <f t="shared" si="640"/>
        <v>#NUM!</v>
      </c>
      <c r="Q6824">
        <f t="shared" si="641"/>
        <v>1</v>
      </c>
    </row>
    <row r="6825" spans="1:17">
      <c r="A6825" s="12" t="s">
        <v>12958</v>
      </c>
      <c r="B6825" t="s">
        <v>736</v>
      </c>
      <c r="C6825" t="s">
        <v>458</v>
      </c>
      <c r="D6825" t="s">
        <v>12959</v>
      </c>
      <c r="E6825" t="s">
        <v>11599</v>
      </c>
      <c r="F6825" t="s">
        <v>12957</v>
      </c>
      <c r="G6825" s="13">
        <v>42261</v>
      </c>
      <c r="H6825" s="13">
        <v>42331</v>
      </c>
      <c r="I6825" s="14">
        <v>0</v>
      </c>
      <c r="J6825" t="s">
        <v>259</v>
      </c>
      <c r="K6825" s="13">
        <v>42272.42527777778</v>
      </c>
      <c r="L6825">
        <f t="shared" si="636"/>
        <v>2015</v>
      </c>
      <c r="M6825">
        <f t="shared" si="637"/>
        <v>9</v>
      </c>
      <c r="N6825">
        <f t="shared" si="638"/>
        <v>14</v>
      </c>
      <c r="O6825" t="e">
        <f t="shared" si="639"/>
        <v>#NUM!</v>
      </c>
      <c r="P6825" t="e">
        <f t="shared" si="640"/>
        <v>#NUM!</v>
      </c>
      <c r="Q6825">
        <f t="shared" si="641"/>
        <v>1</v>
      </c>
    </row>
    <row r="6826" spans="1:17">
      <c r="A6826" s="12" t="s">
        <v>12960</v>
      </c>
      <c r="B6826" t="s">
        <v>736</v>
      </c>
      <c r="C6826" t="s">
        <v>458</v>
      </c>
      <c r="D6826" t="s">
        <v>12961</v>
      </c>
      <c r="E6826" t="s">
        <v>11599</v>
      </c>
      <c r="F6826" t="s">
        <v>12962</v>
      </c>
      <c r="G6826" s="13">
        <v>42375</v>
      </c>
      <c r="H6826" s="13">
        <v>42447</v>
      </c>
      <c r="I6826" s="14">
        <v>0</v>
      </c>
      <c r="J6826" t="s">
        <v>259</v>
      </c>
      <c r="K6826" s="13">
        <v>42352.459733796299</v>
      </c>
      <c r="L6826">
        <f t="shared" si="636"/>
        <v>2016</v>
      </c>
      <c r="M6826">
        <f t="shared" si="637"/>
        <v>1</v>
      </c>
      <c r="N6826">
        <f t="shared" si="638"/>
        <v>6</v>
      </c>
      <c r="O6826">
        <f t="shared" si="639"/>
        <v>0</v>
      </c>
      <c r="P6826">
        <f t="shared" si="640"/>
        <v>0</v>
      </c>
      <c r="Q6826">
        <f t="shared" si="641"/>
        <v>1</v>
      </c>
    </row>
    <row r="6827" spans="1:17">
      <c r="A6827" s="12" t="s">
        <v>12963</v>
      </c>
      <c r="B6827" t="s">
        <v>736</v>
      </c>
      <c r="C6827" t="s">
        <v>458</v>
      </c>
      <c r="D6827" t="s">
        <v>12964</v>
      </c>
      <c r="E6827" t="s">
        <v>11599</v>
      </c>
      <c r="F6827" t="s">
        <v>12965</v>
      </c>
      <c r="G6827" s="13">
        <v>42375</v>
      </c>
      <c r="H6827" s="13">
        <v>42447</v>
      </c>
      <c r="I6827" s="14">
        <v>0</v>
      </c>
      <c r="J6827" t="s">
        <v>259</v>
      </c>
      <c r="K6827" s="13">
        <v>42352.465821759259</v>
      </c>
      <c r="L6827">
        <f t="shared" si="636"/>
        <v>2016</v>
      </c>
      <c r="M6827">
        <f t="shared" si="637"/>
        <v>1</v>
      </c>
      <c r="N6827">
        <f t="shared" si="638"/>
        <v>6</v>
      </c>
      <c r="O6827">
        <f t="shared" si="639"/>
        <v>0</v>
      </c>
      <c r="P6827">
        <f t="shared" si="640"/>
        <v>0</v>
      </c>
      <c r="Q6827">
        <f t="shared" si="641"/>
        <v>1</v>
      </c>
    </row>
    <row r="6828" spans="1:17">
      <c r="A6828" s="12" t="s">
        <v>12966</v>
      </c>
      <c r="B6828" t="s">
        <v>736</v>
      </c>
      <c r="C6828" t="s">
        <v>458</v>
      </c>
      <c r="D6828" t="s">
        <v>12967</v>
      </c>
      <c r="E6828" t="s">
        <v>11599</v>
      </c>
      <c r="F6828" t="s">
        <v>12968</v>
      </c>
      <c r="G6828" s="13">
        <v>42096</v>
      </c>
      <c r="H6828" s="13">
        <v>42166</v>
      </c>
      <c r="I6828" s="14">
        <v>0</v>
      </c>
      <c r="J6828" t="s">
        <v>259</v>
      </c>
      <c r="K6828" s="13">
        <v>42072.505659722221</v>
      </c>
      <c r="L6828">
        <f t="shared" si="636"/>
        <v>2015</v>
      </c>
      <c r="M6828">
        <f t="shared" si="637"/>
        <v>4</v>
      </c>
      <c r="N6828">
        <f t="shared" si="638"/>
        <v>2</v>
      </c>
      <c r="O6828">
        <f t="shared" si="639"/>
        <v>0</v>
      </c>
      <c r="P6828">
        <f t="shared" si="640"/>
        <v>0</v>
      </c>
      <c r="Q6828">
        <f t="shared" si="641"/>
        <v>1</v>
      </c>
    </row>
    <row r="6829" spans="1:17">
      <c r="A6829" s="12" t="s">
        <v>12966</v>
      </c>
      <c r="B6829" t="s">
        <v>736</v>
      </c>
      <c r="C6829" t="s">
        <v>458</v>
      </c>
      <c r="D6829" t="s">
        <v>12969</v>
      </c>
      <c r="E6829" t="s">
        <v>11599</v>
      </c>
      <c r="F6829" t="s">
        <v>12968</v>
      </c>
      <c r="G6829" s="13">
        <v>42459</v>
      </c>
      <c r="H6829" s="13">
        <v>42534</v>
      </c>
      <c r="I6829" s="14">
        <v>0</v>
      </c>
      <c r="J6829" t="s">
        <v>259</v>
      </c>
      <c r="K6829" s="13">
        <v>42440.493148148147</v>
      </c>
      <c r="L6829">
        <f t="shared" si="636"/>
        <v>2016</v>
      </c>
      <c r="M6829">
        <f t="shared" si="637"/>
        <v>3</v>
      </c>
      <c r="N6829">
        <f t="shared" si="638"/>
        <v>30</v>
      </c>
      <c r="O6829">
        <f t="shared" si="639"/>
        <v>0</v>
      </c>
      <c r="P6829">
        <f t="shared" si="640"/>
        <v>0</v>
      </c>
      <c r="Q6829">
        <f t="shared" si="641"/>
        <v>1</v>
      </c>
    </row>
    <row r="6830" spans="1:17">
      <c r="A6830" s="12" t="s">
        <v>12970</v>
      </c>
      <c r="B6830" t="s">
        <v>736</v>
      </c>
      <c r="C6830" t="s">
        <v>458</v>
      </c>
      <c r="D6830" t="s">
        <v>12971</v>
      </c>
      <c r="E6830" t="s">
        <v>11599</v>
      </c>
      <c r="F6830" t="s">
        <v>12972</v>
      </c>
      <c r="G6830" s="13">
        <v>42373</v>
      </c>
      <c r="H6830" s="13">
        <v>42447</v>
      </c>
      <c r="I6830" s="14">
        <v>0</v>
      </c>
      <c r="J6830" t="s">
        <v>259</v>
      </c>
      <c r="K6830" s="13">
        <v>42352.472581018519</v>
      </c>
      <c r="L6830">
        <f t="shared" si="636"/>
        <v>2016</v>
      </c>
      <c r="M6830">
        <f t="shared" si="637"/>
        <v>1</v>
      </c>
      <c r="N6830">
        <f t="shared" si="638"/>
        <v>4</v>
      </c>
      <c r="O6830">
        <f t="shared" si="639"/>
        <v>0</v>
      </c>
      <c r="P6830">
        <f t="shared" si="640"/>
        <v>0</v>
      </c>
      <c r="Q6830">
        <f t="shared" si="641"/>
        <v>1</v>
      </c>
    </row>
    <row r="6831" spans="1:17">
      <c r="A6831" s="12" t="s">
        <v>12973</v>
      </c>
      <c r="B6831" t="s">
        <v>736</v>
      </c>
      <c r="C6831" t="s">
        <v>458</v>
      </c>
      <c r="D6831" t="s">
        <v>12974</v>
      </c>
      <c r="E6831" t="s">
        <v>11599</v>
      </c>
      <c r="F6831" t="s">
        <v>12975</v>
      </c>
      <c r="G6831" s="13">
        <v>42098</v>
      </c>
      <c r="H6831" s="13">
        <v>42168</v>
      </c>
      <c r="I6831" s="14">
        <v>0</v>
      </c>
      <c r="J6831" t="s">
        <v>259</v>
      </c>
      <c r="K6831" s="13">
        <v>42072.458275462966</v>
      </c>
      <c r="L6831">
        <f t="shared" si="636"/>
        <v>2015</v>
      </c>
      <c r="M6831">
        <f t="shared" si="637"/>
        <v>4</v>
      </c>
      <c r="N6831">
        <f t="shared" si="638"/>
        <v>4</v>
      </c>
      <c r="O6831">
        <f t="shared" si="639"/>
        <v>0</v>
      </c>
      <c r="P6831">
        <f t="shared" si="640"/>
        <v>0</v>
      </c>
      <c r="Q6831">
        <f t="shared" si="641"/>
        <v>1</v>
      </c>
    </row>
    <row r="6832" spans="1:17">
      <c r="A6832" s="12" t="s">
        <v>12973</v>
      </c>
      <c r="B6832" t="s">
        <v>736</v>
      </c>
      <c r="C6832" t="s">
        <v>458</v>
      </c>
      <c r="D6832" t="s">
        <v>12976</v>
      </c>
      <c r="E6832" t="s">
        <v>11599</v>
      </c>
      <c r="F6832" t="s">
        <v>12975</v>
      </c>
      <c r="G6832" s="13">
        <v>42266</v>
      </c>
      <c r="H6832" s="13">
        <v>42333</v>
      </c>
      <c r="I6832" s="14">
        <v>0</v>
      </c>
      <c r="J6832" t="s">
        <v>259</v>
      </c>
      <c r="K6832" s="13">
        <v>42272.419618055559</v>
      </c>
      <c r="L6832">
        <f t="shared" si="636"/>
        <v>2015</v>
      </c>
      <c r="M6832">
        <f t="shared" si="637"/>
        <v>9</v>
      </c>
      <c r="N6832">
        <f t="shared" si="638"/>
        <v>19</v>
      </c>
      <c r="O6832" t="e">
        <f t="shared" si="639"/>
        <v>#NUM!</v>
      </c>
      <c r="P6832" t="e">
        <f t="shared" si="640"/>
        <v>#NUM!</v>
      </c>
      <c r="Q6832">
        <f t="shared" si="641"/>
        <v>1</v>
      </c>
    </row>
    <row r="6833" spans="1:17">
      <c r="A6833" s="12" t="s">
        <v>12973</v>
      </c>
      <c r="B6833" t="s">
        <v>736</v>
      </c>
      <c r="C6833" t="s">
        <v>458</v>
      </c>
      <c r="D6833" t="s">
        <v>12977</v>
      </c>
      <c r="E6833" t="s">
        <v>11599</v>
      </c>
      <c r="F6833" t="s">
        <v>12975</v>
      </c>
      <c r="G6833" s="13">
        <v>42378</v>
      </c>
      <c r="H6833" s="13">
        <v>42447</v>
      </c>
      <c r="I6833" s="14">
        <v>0</v>
      </c>
      <c r="J6833" t="s">
        <v>259</v>
      </c>
      <c r="K6833" s="13">
        <v>42352.480706018519</v>
      </c>
      <c r="L6833">
        <f t="shared" si="636"/>
        <v>2016</v>
      </c>
      <c r="M6833">
        <f t="shared" si="637"/>
        <v>1</v>
      </c>
      <c r="N6833">
        <f t="shared" si="638"/>
        <v>9</v>
      </c>
      <c r="O6833">
        <f t="shared" si="639"/>
        <v>0</v>
      </c>
      <c r="P6833">
        <f t="shared" si="640"/>
        <v>0</v>
      </c>
      <c r="Q6833">
        <f t="shared" si="641"/>
        <v>1</v>
      </c>
    </row>
    <row r="6834" spans="1:17">
      <c r="A6834" s="12" t="s">
        <v>12973</v>
      </c>
      <c r="B6834" t="s">
        <v>736</v>
      </c>
      <c r="C6834" t="s">
        <v>458</v>
      </c>
      <c r="D6834" t="s">
        <v>12978</v>
      </c>
      <c r="E6834" t="s">
        <v>11599</v>
      </c>
      <c r="F6834" t="s">
        <v>12975</v>
      </c>
      <c r="G6834" s="13">
        <v>42462</v>
      </c>
      <c r="H6834" s="13">
        <v>42534</v>
      </c>
      <c r="I6834" s="14">
        <v>0</v>
      </c>
      <c r="J6834" t="s">
        <v>259</v>
      </c>
      <c r="K6834" s="13">
        <v>42440.497013888889</v>
      </c>
      <c r="L6834">
        <f t="shared" si="636"/>
        <v>2016</v>
      </c>
      <c r="M6834">
        <f t="shared" si="637"/>
        <v>4</v>
      </c>
      <c r="N6834">
        <f t="shared" si="638"/>
        <v>2</v>
      </c>
      <c r="O6834">
        <f t="shared" si="639"/>
        <v>0</v>
      </c>
      <c r="P6834">
        <f t="shared" si="640"/>
        <v>0</v>
      </c>
      <c r="Q6834">
        <f t="shared" si="641"/>
        <v>1</v>
      </c>
    </row>
    <row r="6835" spans="1:17">
      <c r="A6835" s="12" t="s">
        <v>12979</v>
      </c>
      <c r="B6835" t="s">
        <v>736</v>
      </c>
      <c r="C6835" t="s">
        <v>458</v>
      </c>
      <c r="D6835" t="s">
        <v>12980</v>
      </c>
      <c r="E6835" t="s">
        <v>11599</v>
      </c>
      <c r="F6835" t="s">
        <v>12975</v>
      </c>
      <c r="G6835" s="13">
        <v>42266</v>
      </c>
      <c r="H6835" s="13">
        <v>42333</v>
      </c>
      <c r="I6835" s="14">
        <v>0</v>
      </c>
      <c r="J6835" t="s">
        <v>259</v>
      </c>
      <c r="K6835" s="13">
        <v>42272.38175925926</v>
      </c>
      <c r="L6835">
        <f t="shared" si="636"/>
        <v>2015</v>
      </c>
      <c r="M6835">
        <f t="shared" si="637"/>
        <v>9</v>
      </c>
      <c r="N6835">
        <f t="shared" si="638"/>
        <v>19</v>
      </c>
      <c r="O6835" t="e">
        <f t="shared" si="639"/>
        <v>#NUM!</v>
      </c>
      <c r="P6835" t="e">
        <f t="shared" si="640"/>
        <v>#NUM!</v>
      </c>
      <c r="Q6835">
        <f t="shared" si="641"/>
        <v>1</v>
      </c>
    </row>
    <row r="6836" spans="1:17">
      <c r="A6836" s="12" t="s">
        <v>12979</v>
      </c>
      <c r="B6836" t="s">
        <v>736</v>
      </c>
      <c r="C6836" t="s">
        <v>458</v>
      </c>
      <c r="D6836" t="s">
        <v>12981</v>
      </c>
      <c r="E6836" t="s">
        <v>11599</v>
      </c>
      <c r="F6836" t="s">
        <v>12975</v>
      </c>
      <c r="G6836" s="13">
        <v>42378</v>
      </c>
      <c r="H6836" s="13">
        <v>42447</v>
      </c>
      <c r="I6836" s="14">
        <v>0</v>
      </c>
      <c r="J6836" t="s">
        <v>259</v>
      </c>
      <c r="K6836" s="13">
        <v>42352.480717592596</v>
      </c>
      <c r="L6836">
        <f t="shared" si="636"/>
        <v>2016</v>
      </c>
      <c r="M6836">
        <f t="shared" si="637"/>
        <v>1</v>
      </c>
      <c r="N6836">
        <f t="shared" si="638"/>
        <v>9</v>
      </c>
      <c r="O6836">
        <f t="shared" si="639"/>
        <v>0</v>
      </c>
      <c r="P6836">
        <f t="shared" si="640"/>
        <v>0</v>
      </c>
      <c r="Q6836">
        <f t="shared" si="641"/>
        <v>1</v>
      </c>
    </row>
    <row r="6837" spans="1:17">
      <c r="A6837" s="12" t="s">
        <v>12979</v>
      </c>
      <c r="B6837" t="s">
        <v>736</v>
      </c>
      <c r="C6837" t="s">
        <v>458</v>
      </c>
      <c r="D6837" t="s">
        <v>12982</v>
      </c>
      <c r="E6837" t="s">
        <v>11599</v>
      </c>
      <c r="F6837" t="s">
        <v>12975</v>
      </c>
      <c r="G6837" s="13">
        <v>42462</v>
      </c>
      <c r="H6837" s="13">
        <v>42534</v>
      </c>
      <c r="I6837" s="14">
        <v>0</v>
      </c>
      <c r="J6837" t="s">
        <v>259</v>
      </c>
      <c r="K6837" s="13">
        <v>42440.499652777777</v>
      </c>
      <c r="L6837">
        <f t="shared" si="636"/>
        <v>2016</v>
      </c>
      <c r="M6837">
        <f t="shared" si="637"/>
        <v>4</v>
      </c>
      <c r="N6837">
        <f t="shared" si="638"/>
        <v>2</v>
      </c>
      <c r="O6837">
        <f t="shared" si="639"/>
        <v>0</v>
      </c>
      <c r="P6837">
        <f t="shared" si="640"/>
        <v>0</v>
      </c>
      <c r="Q6837">
        <f t="shared" si="641"/>
        <v>1</v>
      </c>
    </row>
    <row r="6838" spans="1:17">
      <c r="A6838" s="12" t="s">
        <v>12983</v>
      </c>
      <c r="B6838" t="s">
        <v>736</v>
      </c>
      <c r="C6838" t="s">
        <v>458</v>
      </c>
      <c r="D6838" t="s">
        <v>12984</v>
      </c>
      <c r="E6838" t="s">
        <v>11599</v>
      </c>
      <c r="F6838" t="s">
        <v>12975</v>
      </c>
      <c r="G6838" s="13">
        <v>42105</v>
      </c>
      <c r="H6838" s="13">
        <v>42161</v>
      </c>
      <c r="I6838" s="14">
        <v>0</v>
      </c>
      <c r="J6838" t="s">
        <v>259</v>
      </c>
      <c r="K6838" s="13">
        <v>42072.475231481483</v>
      </c>
      <c r="L6838">
        <f t="shared" si="636"/>
        <v>2015</v>
      </c>
      <c r="M6838">
        <f t="shared" si="637"/>
        <v>4</v>
      </c>
      <c r="N6838">
        <f t="shared" si="638"/>
        <v>11</v>
      </c>
      <c r="O6838">
        <f t="shared" si="639"/>
        <v>0</v>
      </c>
      <c r="P6838">
        <f t="shared" si="640"/>
        <v>1</v>
      </c>
      <c r="Q6838">
        <f t="shared" si="641"/>
        <v>1</v>
      </c>
    </row>
    <row r="6839" spans="1:17">
      <c r="A6839" s="12" t="s">
        <v>12985</v>
      </c>
      <c r="B6839" t="s">
        <v>736</v>
      </c>
      <c r="C6839" t="s">
        <v>458</v>
      </c>
      <c r="D6839" t="s">
        <v>12986</v>
      </c>
      <c r="E6839" t="s">
        <v>11599</v>
      </c>
      <c r="F6839" t="s">
        <v>12975</v>
      </c>
      <c r="G6839" s="13">
        <v>42266</v>
      </c>
      <c r="H6839" s="13">
        <v>42329</v>
      </c>
      <c r="I6839" s="14">
        <v>0</v>
      </c>
      <c r="J6839" t="s">
        <v>259</v>
      </c>
      <c r="K6839" s="13">
        <v>42272.394467592596</v>
      </c>
      <c r="L6839">
        <f t="shared" si="636"/>
        <v>2015</v>
      </c>
      <c r="M6839">
        <f t="shared" si="637"/>
        <v>9</v>
      </c>
      <c r="N6839">
        <f t="shared" si="638"/>
        <v>19</v>
      </c>
      <c r="O6839" t="e">
        <f t="shared" si="639"/>
        <v>#NUM!</v>
      </c>
      <c r="P6839" t="e">
        <f t="shared" si="640"/>
        <v>#NUM!</v>
      </c>
      <c r="Q6839">
        <f t="shared" si="641"/>
        <v>1</v>
      </c>
    </row>
    <row r="6840" spans="1:17">
      <c r="A6840" s="12" t="s">
        <v>12985</v>
      </c>
      <c r="B6840" t="s">
        <v>736</v>
      </c>
      <c r="C6840" t="s">
        <v>458</v>
      </c>
      <c r="D6840" t="s">
        <v>12987</v>
      </c>
      <c r="E6840" t="s">
        <v>11599</v>
      </c>
      <c r="F6840" t="s">
        <v>12975</v>
      </c>
      <c r="G6840" s="13">
        <v>42379</v>
      </c>
      <c r="H6840" s="13">
        <v>42447</v>
      </c>
      <c r="I6840" s="14">
        <v>0</v>
      </c>
      <c r="J6840" t="s">
        <v>259</v>
      </c>
      <c r="K6840" s="13">
        <v>42384.345370370371</v>
      </c>
      <c r="L6840">
        <f t="shared" si="636"/>
        <v>2016</v>
      </c>
      <c r="M6840">
        <f t="shared" si="637"/>
        <v>1</v>
      </c>
      <c r="N6840">
        <f t="shared" si="638"/>
        <v>10</v>
      </c>
      <c r="O6840" t="e">
        <f t="shared" si="639"/>
        <v>#NUM!</v>
      </c>
      <c r="P6840" t="e">
        <f t="shared" si="640"/>
        <v>#NUM!</v>
      </c>
      <c r="Q6840">
        <f t="shared" si="641"/>
        <v>1</v>
      </c>
    </row>
    <row r="6841" spans="1:17">
      <c r="A6841" s="12" t="s">
        <v>12985</v>
      </c>
      <c r="B6841" t="s">
        <v>736</v>
      </c>
      <c r="C6841" t="s">
        <v>458</v>
      </c>
      <c r="D6841" t="s">
        <v>12988</v>
      </c>
      <c r="E6841" t="s">
        <v>11599</v>
      </c>
      <c r="F6841" t="s">
        <v>12975</v>
      </c>
      <c r="G6841" s="13">
        <v>42462</v>
      </c>
      <c r="H6841" s="13">
        <v>42531</v>
      </c>
      <c r="I6841" s="14">
        <v>0</v>
      </c>
      <c r="J6841" t="s">
        <v>259</v>
      </c>
      <c r="K6841" s="13">
        <v>42440.505277777775</v>
      </c>
      <c r="L6841">
        <f t="shared" si="636"/>
        <v>2016</v>
      </c>
      <c r="M6841">
        <f t="shared" si="637"/>
        <v>4</v>
      </c>
      <c r="N6841">
        <f t="shared" si="638"/>
        <v>2</v>
      </c>
      <c r="O6841">
        <f t="shared" si="639"/>
        <v>0</v>
      </c>
      <c r="P6841">
        <f t="shared" si="640"/>
        <v>0</v>
      </c>
      <c r="Q6841">
        <f t="shared" si="641"/>
        <v>1</v>
      </c>
    </row>
    <row r="6842" spans="1:17">
      <c r="A6842" s="12" t="s">
        <v>12989</v>
      </c>
      <c r="B6842" t="s">
        <v>457</v>
      </c>
      <c r="C6842" t="s">
        <v>453</v>
      </c>
      <c r="D6842" t="s">
        <v>12990</v>
      </c>
      <c r="E6842" t="s">
        <v>9621</v>
      </c>
      <c r="F6842" t="s">
        <v>259</v>
      </c>
      <c r="G6842" s="13">
        <v>42300</v>
      </c>
      <c r="H6842" s="13">
        <v>42300</v>
      </c>
      <c r="I6842" s="14">
        <v>0</v>
      </c>
      <c r="J6842" t="s">
        <v>259</v>
      </c>
      <c r="K6842" s="13">
        <v>42285.656875000001</v>
      </c>
      <c r="L6842">
        <f t="shared" si="636"/>
        <v>2015</v>
      </c>
      <c r="M6842">
        <f t="shared" si="637"/>
        <v>10</v>
      </c>
      <c r="N6842">
        <f t="shared" si="638"/>
        <v>23</v>
      </c>
      <c r="O6842">
        <f t="shared" si="639"/>
        <v>0</v>
      </c>
      <c r="P6842">
        <f t="shared" si="640"/>
        <v>0</v>
      </c>
      <c r="Q6842">
        <f t="shared" si="641"/>
        <v>1</v>
      </c>
    </row>
    <row r="6843" spans="1:17">
      <c r="A6843" s="12" t="s">
        <v>12991</v>
      </c>
      <c r="B6843" t="s">
        <v>457</v>
      </c>
      <c r="C6843" t="s">
        <v>453</v>
      </c>
      <c r="D6843" t="s">
        <v>12992</v>
      </c>
      <c r="E6843" t="s">
        <v>9621</v>
      </c>
      <c r="F6843" t="s">
        <v>259</v>
      </c>
      <c r="G6843" s="13">
        <v>42418</v>
      </c>
      <c r="H6843" s="13">
        <v>42418</v>
      </c>
      <c r="I6843" s="14">
        <v>0</v>
      </c>
      <c r="J6843" t="s">
        <v>259</v>
      </c>
      <c r="K6843" s="13">
        <v>42404.433206018519</v>
      </c>
      <c r="L6843">
        <f t="shared" si="636"/>
        <v>2016</v>
      </c>
      <c r="M6843">
        <f t="shared" si="637"/>
        <v>2</v>
      </c>
      <c r="N6843">
        <f t="shared" si="638"/>
        <v>18</v>
      </c>
      <c r="O6843">
        <f t="shared" si="639"/>
        <v>0</v>
      </c>
      <c r="P6843">
        <f t="shared" si="640"/>
        <v>0</v>
      </c>
      <c r="Q6843">
        <f t="shared" si="641"/>
        <v>1</v>
      </c>
    </row>
    <row r="6844" spans="1:17">
      <c r="A6844" s="12" t="s">
        <v>12993</v>
      </c>
      <c r="B6844" t="s">
        <v>457</v>
      </c>
      <c r="C6844" t="s">
        <v>453</v>
      </c>
      <c r="D6844" t="s">
        <v>12994</v>
      </c>
      <c r="E6844" t="s">
        <v>634</v>
      </c>
      <c r="F6844" t="s">
        <v>259</v>
      </c>
      <c r="G6844" s="13">
        <v>42060</v>
      </c>
      <c r="H6844" s="13">
        <v>42179</v>
      </c>
      <c r="I6844" s="14">
        <v>0</v>
      </c>
      <c r="J6844" t="s">
        <v>259</v>
      </c>
      <c r="K6844" s="13">
        <v>42017.41810185185</v>
      </c>
      <c r="L6844">
        <f t="shared" si="636"/>
        <v>2015</v>
      </c>
      <c r="M6844">
        <f t="shared" si="637"/>
        <v>2</v>
      </c>
      <c r="N6844">
        <f t="shared" si="638"/>
        <v>25</v>
      </c>
      <c r="O6844">
        <f t="shared" si="639"/>
        <v>0</v>
      </c>
      <c r="P6844">
        <f t="shared" si="640"/>
        <v>1</v>
      </c>
      <c r="Q6844">
        <f t="shared" si="641"/>
        <v>1</v>
      </c>
    </row>
    <row r="6845" spans="1:17">
      <c r="A6845" s="12" t="s">
        <v>12995</v>
      </c>
      <c r="B6845" t="s">
        <v>443</v>
      </c>
      <c r="C6845" t="s">
        <v>444</v>
      </c>
      <c r="D6845" t="s">
        <v>12996</v>
      </c>
      <c r="E6845" t="s">
        <v>12997</v>
      </c>
      <c r="F6845" t="s">
        <v>259</v>
      </c>
      <c r="G6845" s="13">
        <v>42429</v>
      </c>
      <c r="H6845" s="13">
        <v>42429</v>
      </c>
      <c r="I6845" s="14">
        <v>0</v>
      </c>
      <c r="J6845" t="s">
        <v>259</v>
      </c>
      <c r="K6845" s="13">
        <v>42414.527395833335</v>
      </c>
      <c r="L6845">
        <f t="shared" si="636"/>
        <v>2016</v>
      </c>
      <c r="M6845">
        <f t="shared" si="637"/>
        <v>2</v>
      </c>
      <c r="N6845">
        <f t="shared" si="638"/>
        <v>29</v>
      </c>
      <c r="O6845">
        <f t="shared" si="639"/>
        <v>0</v>
      </c>
      <c r="P6845">
        <f t="shared" si="640"/>
        <v>0</v>
      </c>
      <c r="Q6845">
        <f t="shared" si="641"/>
        <v>1</v>
      </c>
    </row>
    <row r="6846" spans="1:17">
      <c r="A6846" s="12" t="s">
        <v>12998</v>
      </c>
      <c r="B6846" t="s">
        <v>472</v>
      </c>
      <c r="C6846" t="s">
        <v>453</v>
      </c>
      <c r="D6846" t="s">
        <v>12999</v>
      </c>
      <c r="E6846" t="s">
        <v>12997</v>
      </c>
      <c r="F6846" t="s">
        <v>259</v>
      </c>
      <c r="G6846" s="13">
        <v>42415</v>
      </c>
      <c r="H6846" s="13">
        <v>42415</v>
      </c>
      <c r="I6846" s="14">
        <v>0</v>
      </c>
      <c r="J6846" t="s">
        <v>259</v>
      </c>
      <c r="K6846" s="13">
        <v>42401.587951388887</v>
      </c>
      <c r="L6846">
        <f t="shared" si="636"/>
        <v>2016</v>
      </c>
      <c r="M6846">
        <f t="shared" si="637"/>
        <v>2</v>
      </c>
      <c r="N6846">
        <f t="shared" si="638"/>
        <v>15</v>
      </c>
      <c r="O6846">
        <f t="shared" si="639"/>
        <v>0</v>
      </c>
      <c r="P6846">
        <f t="shared" si="640"/>
        <v>0</v>
      </c>
      <c r="Q6846">
        <f t="shared" si="641"/>
        <v>1</v>
      </c>
    </row>
    <row r="6847" spans="1:17">
      <c r="A6847" s="12" t="s">
        <v>13000</v>
      </c>
      <c r="B6847" t="s">
        <v>472</v>
      </c>
      <c r="C6847" t="s">
        <v>453</v>
      </c>
      <c r="D6847" t="s">
        <v>13001</v>
      </c>
      <c r="E6847" t="s">
        <v>12997</v>
      </c>
      <c r="F6847" t="s">
        <v>259</v>
      </c>
      <c r="G6847" s="13">
        <v>42401</v>
      </c>
      <c r="H6847" s="13">
        <v>42401</v>
      </c>
      <c r="I6847" s="14">
        <v>0</v>
      </c>
      <c r="J6847" t="s">
        <v>259</v>
      </c>
      <c r="K6847" s="13">
        <v>42382.463541666664</v>
      </c>
      <c r="L6847">
        <f t="shared" si="636"/>
        <v>2016</v>
      </c>
      <c r="M6847">
        <f t="shared" si="637"/>
        <v>2</v>
      </c>
      <c r="N6847">
        <f t="shared" si="638"/>
        <v>1</v>
      </c>
      <c r="O6847">
        <f t="shared" si="639"/>
        <v>0</v>
      </c>
      <c r="P6847">
        <f t="shared" si="640"/>
        <v>0</v>
      </c>
      <c r="Q6847">
        <f t="shared" si="641"/>
        <v>1</v>
      </c>
    </row>
    <row r="6848" spans="1:17">
      <c r="A6848" s="12" t="s">
        <v>13002</v>
      </c>
      <c r="B6848" t="s">
        <v>472</v>
      </c>
      <c r="C6848" t="s">
        <v>453</v>
      </c>
      <c r="D6848" t="s">
        <v>13003</v>
      </c>
      <c r="E6848" t="s">
        <v>12997</v>
      </c>
      <c r="F6848" t="s">
        <v>259</v>
      </c>
      <c r="G6848" s="13">
        <v>42474</v>
      </c>
      <c r="H6848" s="13">
        <v>42474</v>
      </c>
      <c r="I6848" s="14">
        <v>0</v>
      </c>
      <c r="J6848" t="s">
        <v>259</v>
      </c>
      <c r="K6848" s="13">
        <v>42459.377118055556</v>
      </c>
      <c r="L6848">
        <f t="shared" si="636"/>
        <v>2016</v>
      </c>
      <c r="M6848">
        <f t="shared" si="637"/>
        <v>4</v>
      </c>
      <c r="N6848">
        <f t="shared" si="638"/>
        <v>14</v>
      </c>
      <c r="O6848">
        <f t="shared" si="639"/>
        <v>0</v>
      </c>
      <c r="P6848">
        <f t="shared" si="640"/>
        <v>0</v>
      </c>
      <c r="Q6848">
        <f t="shared" si="641"/>
        <v>1</v>
      </c>
    </row>
    <row r="6849" spans="1:17">
      <c r="A6849" s="12" t="s">
        <v>13004</v>
      </c>
      <c r="B6849" t="s">
        <v>472</v>
      </c>
      <c r="C6849" t="s">
        <v>444</v>
      </c>
      <c r="D6849" t="s">
        <v>13005</v>
      </c>
      <c r="E6849" t="s">
        <v>479</v>
      </c>
      <c r="F6849" t="s">
        <v>259</v>
      </c>
      <c r="G6849" s="13">
        <v>42265</v>
      </c>
      <c r="H6849" s="13">
        <v>42328</v>
      </c>
      <c r="I6849" s="14">
        <v>0</v>
      </c>
      <c r="J6849" t="s">
        <v>447</v>
      </c>
      <c r="K6849" s="13">
        <v>42160.649259259262</v>
      </c>
      <c r="L6849">
        <f t="shared" si="636"/>
        <v>2015</v>
      </c>
      <c r="M6849">
        <f t="shared" si="637"/>
        <v>9</v>
      </c>
      <c r="N6849">
        <f t="shared" si="638"/>
        <v>18</v>
      </c>
      <c r="O6849">
        <f t="shared" si="639"/>
        <v>0</v>
      </c>
      <c r="P6849">
        <f t="shared" si="640"/>
        <v>3</v>
      </c>
      <c r="Q6849">
        <f t="shared" si="641"/>
        <v>1</v>
      </c>
    </row>
    <row r="6850" spans="1:17">
      <c r="A6850" s="12" t="s">
        <v>13006</v>
      </c>
      <c r="B6850" t="s">
        <v>457</v>
      </c>
      <c r="C6850" t="s">
        <v>453</v>
      </c>
      <c r="D6850" t="s">
        <v>13007</v>
      </c>
      <c r="E6850" t="s">
        <v>4878</v>
      </c>
      <c r="F6850" t="s">
        <v>259</v>
      </c>
      <c r="G6850" s="13">
        <v>42284</v>
      </c>
      <c r="H6850" s="13">
        <v>42284</v>
      </c>
      <c r="I6850" s="14">
        <v>0</v>
      </c>
      <c r="J6850" t="s">
        <v>447</v>
      </c>
      <c r="K6850" s="13">
        <v>42258.597337962965</v>
      </c>
      <c r="L6850">
        <f t="shared" si="636"/>
        <v>2015</v>
      </c>
      <c r="M6850">
        <f t="shared" si="637"/>
        <v>10</v>
      </c>
      <c r="N6850">
        <f t="shared" si="638"/>
        <v>7</v>
      </c>
      <c r="O6850">
        <f t="shared" si="639"/>
        <v>0</v>
      </c>
      <c r="P6850">
        <f t="shared" si="640"/>
        <v>0</v>
      </c>
      <c r="Q6850">
        <f t="shared" si="641"/>
        <v>1</v>
      </c>
    </row>
    <row r="6851" spans="1:17">
      <c r="A6851" s="12" t="s">
        <v>13008</v>
      </c>
      <c r="B6851" t="s">
        <v>443</v>
      </c>
      <c r="C6851" t="s">
        <v>444</v>
      </c>
      <c r="D6851" t="s">
        <v>13009</v>
      </c>
      <c r="E6851" t="s">
        <v>9677</v>
      </c>
      <c r="F6851" t="s">
        <v>259</v>
      </c>
      <c r="G6851" s="13">
        <v>42466</v>
      </c>
      <c r="H6851" s="13">
        <v>42466</v>
      </c>
      <c r="I6851" s="14">
        <v>0</v>
      </c>
      <c r="J6851" t="s">
        <v>447</v>
      </c>
      <c r="K6851" s="13">
        <v>42445.389421296299</v>
      </c>
      <c r="L6851">
        <f t="shared" ref="L6851:L6914" si="642">YEAR(G6851)</f>
        <v>2016</v>
      </c>
      <c r="M6851">
        <f t="shared" ref="M6851:M6914" si="643">MONTH(G6851)</f>
        <v>4</v>
      </c>
      <c r="N6851">
        <f t="shared" ref="N6851:N6914" si="644">DAY(G6851)</f>
        <v>6</v>
      </c>
      <c r="O6851">
        <f t="shared" ref="O6851:O6914" si="645">DATEDIF($K6851,INT($G6851),"y")</f>
        <v>0</v>
      </c>
      <c r="P6851">
        <f t="shared" ref="P6851:P6914" si="646">DATEDIF($K6851,INT($G6851),"m")</f>
        <v>0</v>
      </c>
      <c r="Q6851">
        <f t="shared" ref="Q6851:Q6914" si="647">DATEDIF($K$2,INT($G$2),"ym")</f>
        <v>1</v>
      </c>
    </row>
    <row r="6852" spans="1:17">
      <c r="A6852" s="12" t="s">
        <v>13010</v>
      </c>
      <c r="B6852" t="s">
        <v>457</v>
      </c>
      <c r="C6852" t="s">
        <v>444</v>
      </c>
      <c r="D6852" t="s">
        <v>13011</v>
      </c>
      <c r="E6852" t="s">
        <v>1485</v>
      </c>
      <c r="F6852" t="s">
        <v>259</v>
      </c>
      <c r="G6852" s="13">
        <v>42135</v>
      </c>
      <c r="H6852" s="13">
        <v>42136</v>
      </c>
      <c r="I6852" s="14">
        <v>0</v>
      </c>
      <c r="J6852" t="s">
        <v>259</v>
      </c>
      <c r="K6852" s="13">
        <v>42130.650439814817</v>
      </c>
      <c r="L6852">
        <f t="shared" si="642"/>
        <v>2015</v>
      </c>
      <c r="M6852">
        <f t="shared" si="643"/>
        <v>5</v>
      </c>
      <c r="N6852">
        <f t="shared" si="644"/>
        <v>11</v>
      </c>
      <c r="O6852">
        <f t="shared" si="645"/>
        <v>0</v>
      </c>
      <c r="P6852">
        <f t="shared" si="646"/>
        <v>0</v>
      </c>
      <c r="Q6852">
        <f t="shared" si="647"/>
        <v>1</v>
      </c>
    </row>
    <row r="6853" spans="1:17">
      <c r="A6853" s="12" t="s">
        <v>13010</v>
      </c>
      <c r="B6853" t="s">
        <v>457</v>
      </c>
      <c r="C6853" t="s">
        <v>444</v>
      </c>
      <c r="D6853" t="s">
        <v>13012</v>
      </c>
      <c r="E6853" t="s">
        <v>1485</v>
      </c>
      <c r="F6853" t="s">
        <v>259</v>
      </c>
      <c r="G6853" s="13">
        <v>42166</v>
      </c>
      <c r="H6853" s="13">
        <v>42166</v>
      </c>
      <c r="I6853" s="14">
        <v>0</v>
      </c>
      <c r="J6853" t="s">
        <v>259</v>
      </c>
      <c r="K6853" s="13">
        <v>42146.560173611113</v>
      </c>
      <c r="L6853">
        <f t="shared" si="642"/>
        <v>2015</v>
      </c>
      <c r="M6853">
        <f t="shared" si="643"/>
        <v>6</v>
      </c>
      <c r="N6853">
        <f t="shared" si="644"/>
        <v>11</v>
      </c>
      <c r="O6853">
        <f t="shared" si="645"/>
        <v>0</v>
      </c>
      <c r="P6853">
        <f t="shared" si="646"/>
        <v>0</v>
      </c>
      <c r="Q6853">
        <f t="shared" si="647"/>
        <v>1</v>
      </c>
    </row>
    <row r="6854" spans="1:17">
      <c r="A6854" s="12" t="s">
        <v>13013</v>
      </c>
      <c r="B6854" t="s">
        <v>736</v>
      </c>
      <c r="C6854" t="s">
        <v>458</v>
      </c>
      <c r="D6854" t="s">
        <v>13014</v>
      </c>
      <c r="E6854" t="s">
        <v>11599</v>
      </c>
      <c r="F6854" t="s">
        <v>13015</v>
      </c>
      <c r="G6854" s="13">
        <v>42093</v>
      </c>
      <c r="H6854" s="13">
        <v>42165</v>
      </c>
      <c r="I6854" s="14">
        <v>0</v>
      </c>
      <c r="J6854" t="s">
        <v>259</v>
      </c>
      <c r="K6854" s="13">
        <v>42072.487719907411</v>
      </c>
      <c r="L6854">
        <f t="shared" si="642"/>
        <v>2015</v>
      </c>
      <c r="M6854">
        <f t="shared" si="643"/>
        <v>3</v>
      </c>
      <c r="N6854">
        <f t="shared" si="644"/>
        <v>30</v>
      </c>
      <c r="O6854">
        <f t="shared" si="645"/>
        <v>0</v>
      </c>
      <c r="P6854">
        <f t="shared" si="646"/>
        <v>0</v>
      </c>
      <c r="Q6854">
        <f t="shared" si="647"/>
        <v>1</v>
      </c>
    </row>
    <row r="6855" spans="1:17">
      <c r="A6855" s="12" t="s">
        <v>13013</v>
      </c>
      <c r="B6855" t="s">
        <v>736</v>
      </c>
      <c r="C6855" t="s">
        <v>458</v>
      </c>
      <c r="D6855" t="s">
        <v>13016</v>
      </c>
      <c r="E6855" t="s">
        <v>11599</v>
      </c>
      <c r="F6855" t="s">
        <v>13015</v>
      </c>
      <c r="G6855" s="13">
        <v>42261</v>
      </c>
      <c r="H6855" s="13">
        <v>42333</v>
      </c>
      <c r="I6855" s="14">
        <v>0</v>
      </c>
      <c r="J6855" t="s">
        <v>259</v>
      </c>
      <c r="K6855" s="13">
        <v>42272.384340277778</v>
      </c>
      <c r="L6855">
        <f t="shared" si="642"/>
        <v>2015</v>
      </c>
      <c r="M6855">
        <f t="shared" si="643"/>
        <v>9</v>
      </c>
      <c r="N6855">
        <f t="shared" si="644"/>
        <v>14</v>
      </c>
      <c r="O6855" t="e">
        <f t="shared" si="645"/>
        <v>#NUM!</v>
      </c>
      <c r="P6855" t="e">
        <f t="shared" si="646"/>
        <v>#NUM!</v>
      </c>
      <c r="Q6855">
        <f t="shared" si="647"/>
        <v>1</v>
      </c>
    </row>
    <row r="6856" spans="1:17">
      <c r="A6856" s="12" t="s">
        <v>13013</v>
      </c>
      <c r="B6856" t="s">
        <v>736</v>
      </c>
      <c r="C6856" t="s">
        <v>458</v>
      </c>
      <c r="D6856" t="s">
        <v>13017</v>
      </c>
      <c r="E6856" t="s">
        <v>11599</v>
      </c>
      <c r="F6856" t="s">
        <v>13015</v>
      </c>
      <c r="G6856" s="13">
        <v>42373</v>
      </c>
      <c r="H6856" s="13">
        <v>42447</v>
      </c>
      <c r="I6856" s="14">
        <v>0</v>
      </c>
      <c r="J6856" t="s">
        <v>259</v>
      </c>
      <c r="K6856" s="13">
        <v>42352.476087962961</v>
      </c>
      <c r="L6856">
        <f t="shared" si="642"/>
        <v>2016</v>
      </c>
      <c r="M6856">
        <f t="shared" si="643"/>
        <v>1</v>
      </c>
      <c r="N6856">
        <f t="shared" si="644"/>
        <v>4</v>
      </c>
      <c r="O6856">
        <f t="shared" si="645"/>
        <v>0</v>
      </c>
      <c r="P6856">
        <f t="shared" si="646"/>
        <v>0</v>
      </c>
      <c r="Q6856">
        <f t="shared" si="647"/>
        <v>1</v>
      </c>
    </row>
    <row r="6857" spans="1:17">
      <c r="A6857" s="12" t="s">
        <v>13013</v>
      </c>
      <c r="B6857" t="s">
        <v>736</v>
      </c>
      <c r="C6857" t="s">
        <v>458</v>
      </c>
      <c r="D6857" t="s">
        <v>13018</v>
      </c>
      <c r="E6857" t="s">
        <v>11599</v>
      </c>
      <c r="F6857" t="s">
        <v>13015</v>
      </c>
      <c r="G6857" s="13">
        <v>42457</v>
      </c>
      <c r="H6857" s="13">
        <v>42531</v>
      </c>
      <c r="I6857" s="14">
        <v>0</v>
      </c>
      <c r="J6857" t="s">
        <v>259</v>
      </c>
      <c r="K6857" s="13">
        <v>42440.498449074075</v>
      </c>
      <c r="L6857">
        <f t="shared" si="642"/>
        <v>2016</v>
      </c>
      <c r="M6857">
        <f t="shared" si="643"/>
        <v>3</v>
      </c>
      <c r="N6857">
        <f t="shared" si="644"/>
        <v>28</v>
      </c>
      <c r="O6857">
        <f t="shared" si="645"/>
        <v>0</v>
      </c>
      <c r="P6857">
        <f t="shared" si="646"/>
        <v>0</v>
      </c>
      <c r="Q6857">
        <f t="shared" si="647"/>
        <v>1</v>
      </c>
    </row>
    <row r="6858" spans="1:17">
      <c r="A6858" s="12" t="s">
        <v>13019</v>
      </c>
      <c r="B6858" t="s">
        <v>736</v>
      </c>
      <c r="C6858" t="s">
        <v>458</v>
      </c>
      <c r="D6858" t="s">
        <v>13020</v>
      </c>
      <c r="E6858" t="s">
        <v>11599</v>
      </c>
      <c r="F6858" t="s">
        <v>13015</v>
      </c>
      <c r="G6858" s="13">
        <v>42094</v>
      </c>
      <c r="H6858" s="13">
        <v>42166</v>
      </c>
      <c r="I6858" s="14">
        <v>0</v>
      </c>
      <c r="J6858" t="s">
        <v>259</v>
      </c>
      <c r="K6858" s="13">
        <v>42072.47457175926</v>
      </c>
      <c r="L6858">
        <f t="shared" si="642"/>
        <v>2015</v>
      </c>
      <c r="M6858">
        <f t="shared" si="643"/>
        <v>3</v>
      </c>
      <c r="N6858">
        <f t="shared" si="644"/>
        <v>31</v>
      </c>
      <c r="O6858">
        <f t="shared" si="645"/>
        <v>0</v>
      </c>
      <c r="P6858">
        <f t="shared" si="646"/>
        <v>0</v>
      </c>
      <c r="Q6858">
        <f t="shared" si="647"/>
        <v>1</v>
      </c>
    </row>
    <row r="6859" spans="1:17">
      <c r="A6859" s="12" t="s">
        <v>13019</v>
      </c>
      <c r="B6859" t="s">
        <v>736</v>
      </c>
      <c r="C6859" t="s">
        <v>458</v>
      </c>
      <c r="D6859" t="s">
        <v>13021</v>
      </c>
      <c r="E6859" t="s">
        <v>11599</v>
      </c>
      <c r="F6859" t="s">
        <v>13015</v>
      </c>
      <c r="G6859" s="13">
        <v>42262</v>
      </c>
      <c r="H6859" s="13">
        <v>42332</v>
      </c>
      <c r="I6859" s="14">
        <v>0</v>
      </c>
      <c r="J6859" t="s">
        <v>259</v>
      </c>
      <c r="K6859" s="13">
        <v>42272.421377314815</v>
      </c>
      <c r="L6859">
        <f t="shared" si="642"/>
        <v>2015</v>
      </c>
      <c r="M6859">
        <f t="shared" si="643"/>
        <v>9</v>
      </c>
      <c r="N6859">
        <f t="shared" si="644"/>
        <v>15</v>
      </c>
      <c r="O6859" t="e">
        <f t="shared" si="645"/>
        <v>#NUM!</v>
      </c>
      <c r="P6859" t="e">
        <f t="shared" si="646"/>
        <v>#NUM!</v>
      </c>
      <c r="Q6859">
        <f t="shared" si="647"/>
        <v>1</v>
      </c>
    </row>
    <row r="6860" spans="1:17">
      <c r="A6860" s="12" t="s">
        <v>13019</v>
      </c>
      <c r="B6860" t="s">
        <v>736</v>
      </c>
      <c r="C6860" t="s">
        <v>458</v>
      </c>
      <c r="D6860" t="s">
        <v>13022</v>
      </c>
      <c r="E6860" t="s">
        <v>11599</v>
      </c>
      <c r="F6860" t="s">
        <v>13015</v>
      </c>
      <c r="G6860" s="13">
        <v>42374</v>
      </c>
      <c r="H6860" s="13">
        <v>42447</v>
      </c>
      <c r="I6860" s="14">
        <v>0</v>
      </c>
      <c r="J6860" t="s">
        <v>259</v>
      </c>
      <c r="K6860" s="13">
        <v>42352.501400462963</v>
      </c>
      <c r="L6860">
        <f t="shared" si="642"/>
        <v>2016</v>
      </c>
      <c r="M6860">
        <f t="shared" si="643"/>
        <v>1</v>
      </c>
      <c r="N6860">
        <f t="shared" si="644"/>
        <v>5</v>
      </c>
      <c r="O6860">
        <f t="shared" si="645"/>
        <v>0</v>
      </c>
      <c r="P6860">
        <f t="shared" si="646"/>
        <v>0</v>
      </c>
      <c r="Q6860">
        <f t="shared" si="647"/>
        <v>1</v>
      </c>
    </row>
    <row r="6861" spans="1:17">
      <c r="A6861" s="12" t="s">
        <v>13019</v>
      </c>
      <c r="B6861" t="s">
        <v>736</v>
      </c>
      <c r="C6861" t="s">
        <v>458</v>
      </c>
      <c r="D6861" t="s">
        <v>13023</v>
      </c>
      <c r="E6861" t="s">
        <v>11599</v>
      </c>
      <c r="F6861" t="s">
        <v>13015</v>
      </c>
      <c r="G6861" s="13">
        <v>42458</v>
      </c>
      <c r="H6861" s="13">
        <v>42531</v>
      </c>
      <c r="I6861" s="14">
        <v>0</v>
      </c>
      <c r="J6861" t="s">
        <v>259</v>
      </c>
      <c r="K6861" s="13">
        <v>42440.498449074075</v>
      </c>
      <c r="L6861">
        <f t="shared" si="642"/>
        <v>2016</v>
      </c>
      <c r="M6861">
        <f t="shared" si="643"/>
        <v>3</v>
      </c>
      <c r="N6861">
        <f t="shared" si="644"/>
        <v>29</v>
      </c>
      <c r="O6861">
        <f t="shared" si="645"/>
        <v>0</v>
      </c>
      <c r="P6861">
        <f t="shared" si="646"/>
        <v>0</v>
      </c>
      <c r="Q6861">
        <f t="shared" si="647"/>
        <v>1</v>
      </c>
    </row>
    <row r="6862" spans="1:17">
      <c r="A6862" s="12" t="s">
        <v>13024</v>
      </c>
      <c r="B6862" t="s">
        <v>750</v>
      </c>
      <c r="C6862" t="s">
        <v>458</v>
      </c>
      <c r="D6862" t="s">
        <v>13025</v>
      </c>
      <c r="E6862" t="s">
        <v>11599</v>
      </c>
      <c r="F6862" t="s">
        <v>13015</v>
      </c>
      <c r="G6862" s="13">
        <v>42093</v>
      </c>
      <c r="H6862" s="13">
        <v>42165</v>
      </c>
      <c r="I6862" s="14">
        <v>0</v>
      </c>
      <c r="J6862" t="s">
        <v>259</v>
      </c>
      <c r="K6862" s="13">
        <v>42102.494074074071</v>
      </c>
      <c r="L6862">
        <f t="shared" si="642"/>
        <v>2015</v>
      </c>
      <c r="M6862">
        <f t="shared" si="643"/>
        <v>3</v>
      </c>
      <c r="N6862">
        <f t="shared" si="644"/>
        <v>30</v>
      </c>
      <c r="O6862" t="e">
        <f t="shared" si="645"/>
        <v>#NUM!</v>
      </c>
      <c r="P6862" t="e">
        <f t="shared" si="646"/>
        <v>#NUM!</v>
      </c>
      <c r="Q6862">
        <f t="shared" si="647"/>
        <v>1</v>
      </c>
    </row>
    <row r="6863" spans="1:17">
      <c r="A6863" s="12" t="s">
        <v>13024</v>
      </c>
      <c r="B6863" t="s">
        <v>750</v>
      </c>
      <c r="C6863" t="s">
        <v>458</v>
      </c>
      <c r="D6863" t="s">
        <v>13026</v>
      </c>
      <c r="E6863" t="s">
        <v>11599</v>
      </c>
      <c r="F6863" t="s">
        <v>13015</v>
      </c>
      <c r="G6863" s="13">
        <v>42261</v>
      </c>
      <c r="H6863" s="13">
        <v>42333</v>
      </c>
      <c r="I6863" s="14">
        <v>0</v>
      </c>
      <c r="J6863" t="s">
        <v>259</v>
      </c>
      <c r="K6863" s="13">
        <v>42275.321250000001</v>
      </c>
      <c r="L6863">
        <f t="shared" si="642"/>
        <v>2015</v>
      </c>
      <c r="M6863">
        <f t="shared" si="643"/>
        <v>9</v>
      </c>
      <c r="N6863">
        <f t="shared" si="644"/>
        <v>14</v>
      </c>
      <c r="O6863" t="e">
        <f t="shared" si="645"/>
        <v>#NUM!</v>
      </c>
      <c r="P6863" t="e">
        <f t="shared" si="646"/>
        <v>#NUM!</v>
      </c>
      <c r="Q6863">
        <f t="shared" si="647"/>
        <v>1</v>
      </c>
    </row>
    <row r="6864" spans="1:17">
      <c r="A6864" s="12" t="s">
        <v>13027</v>
      </c>
      <c r="B6864" t="s">
        <v>736</v>
      </c>
      <c r="C6864" t="s">
        <v>458</v>
      </c>
      <c r="D6864" t="s">
        <v>13028</v>
      </c>
      <c r="E6864" t="s">
        <v>11599</v>
      </c>
      <c r="F6864" t="s">
        <v>13029</v>
      </c>
      <c r="G6864" s="13">
        <v>42094</v>
      </c>
      <c r="H6864" s="13">
        <v>42166</v>
      </c>
      <c r="I6864" s="14">
        <v>0</v>
      </c>
      <c r="J6864" t="s">
        <v>259</v>
      </c>
      <c r="K6864" s="13">
        <v>42072.474664351852</v>
      </c>
      <c r="L6864">
        <f t="shared" si="642"/>
        <v>2015</v>
      </c>
      <c r="M6864">
        <f t="shared" si="643"/>
        <v>3</v>
      </c>
      <c r="N6864">
        <f t="shared" si="644"/>
        <v>31</v>
      </c>
      <c r="O6864">
        <f t="shared" si="645"/>
        <v>0</v>
      </c>
      <c r="P6864">
        <f t="shared" si="646"/>
        <v>0</v>
      </c>
      <c r="Q6864">
        <f t="shared" si="647"/>
        <v>1</v>
      </c>
    </row>
    <row r="6865" spans="1:17">
      <c r="A6865" s="12" t="s">
        <v>13027</v>
      </c>
      <c r="B6865" t="s">
        <v>736</v>
      </c>
      <c r="C6865" t="s">
        <v>458</v>
      </c>
      <c r="D6865" t="s">
        <v>13030</v>
      </c>
      <c r="E6865" t="s">
        <v>11599</v>
      </c>
      <c r="F6865" t="s">
        <v>13029</v>
      </c>
      <c r="G6865" s="13">
        <v>42262</v>
      </c>
      <c r="H6865" s="13">
        <v>42332</v>
      </c>
      <c r="I6865" s="14">
        <v>0</v>
      </c>
      <c r="J6865" t="s">
        <v>259</v>
      </c>
      <c r="K6865" s="13">
        <v>42272.384375000001</v>
      </c>
      <c r="L6865">
        <f t="shared" si="642"/>
        <v>2015</v>
      </c>
      <c r="M6865">
        <f t="shared" si="643"/>
        <v>9</v>
      </c>
      <c r="N6865">
        <f t="shared" si="644"/>
        <v>15</v>
      </c>
      <c r="O6865" t="e">
        <f t="shared" si="645"/>
        <v>#NUM!</v>
      </c>
      <c r="P6865" t="e">
        <f t="shared" si="646"/>
        <v>#NUM!</v>
      </c>
      <c r="Q6865">
        <f t="shared" si="647"/>
        <v>1</v>
      </c>
    </row>
    <row r="6866" spans="1:17">
      <c r="A6866" s="12" t="s">
        <v>13027</v>
      </c>
      <c r="B6866" t="s">
        <v>736</v>
      </c>
      <c r="C6866" t="s">
        <v>458</v>
      </c>
      <c r="D6866" t="s">
        <v>13031</v>
      </c>
      <c r="E6866" t="s">
        <v>11599</v>
      </c>
      <c r="F6866" t="s">
        <v>13029</v>
      </c>
      <c r="G6866" s="13">
        <v>42374</v>
      </c>
      <c r="H6866" s="13">
        <v>42447</v>
      </c>
      <c r="I6866" s="14">
        <v>0</v>
      </c>
      <c r="J6866" t="s">
        <v>259</v>
      </c>
      <c r="K6866" s="13">
        <v>42352.470381944448</v>
      </c>
      <c r="L6866">
        <f t="shared" si="642"/>
        <v>2016</v>
      </c>
      <c r="M6866">
        <f t="shared" si="643"/>
        <v>1</v>
      </c>
      <c r="N6866">
        <f t="shared" si="644"/>
        <v>5</v>
      </c>
      <c r="O6866">
        <f t="shared" si="645"/>
        <v>0</v>
      </c>
      <c r="P6866">
        <f t="shared" si="646"/>
        <v>0</v>
      </c>
      <c r="Q6866">
        <f t="shared" si="647"/>
        <v>1</v>
      </c>
    </row>
    <row r="6867" spans="1:17">
      <c r="A6867" s="12" t="s">
        <v>13027</v>
      </c>
      <c r="B6867" t="s">
        <v>736</v>
      </c>
      <c r="C6867" t="s">
        <v>458</v>
      </c>
      <c r="D6867" t="s">
        <v>13032</v>
      </c>
      <c r="E6867" t="s">
        <v>11599</v>
      </c>
      <c r="F6867" t="s">
        <v>13029</v>
      </c>
      <c r="G6867" s="13">
        <v>42457</v>
      </c>
      <c r="H6867" s="13">
        <v>42531</v>
      </c>
      <c r="I6867" s="14">
        <v>0</v>
      </c>
      <c r="J6867" t="s">
        <v>259</v>
      </c>
      <c r="K6867" s="13">
        <v>42440.498449074075</v>
      </c>
      <c r="L6867">
        <f t="shared" si="642"/>
        <v>2016</v>
      </c>
      <c r="M6867">
        <f t="shared" si="643"/>
        <v>3</v>
      </c>
      <c r="N6867">
        <f t="shared" si="644"/>
        <v>28</v>
      </c>
      <c r="O6867">
        <f t="shared" si="645"/>
        <v>0</v>
      </c>
      <c r="P6867">
        <f t="shared" si="646"/>
        <v>0</v>
      </c>
      <c r="Q6867">
        <f t="shared" si="647"/>
        <v>1</v>
      </c>
    </row>
    <row r="6868" spans="1:17">
      <c r="A6868" s="12" t="s">
        <v>13033</v>
      </c>
      <c r="B6868" t="s">
        <v>736</v>
      </c>
      <c r="C6868" t="s">
        <v>453</v>
      </c>
      <c r="D6868" t="s">
        <v>13034</v>
      </c>
      <c r="E6868" t="s">
        <v>11599</v>
      </c>
      <c r="F6868" t="s">
        <v>13029</v>
      </c>
      <c r="G6868" s="13">
        <v>42261</v>
      </c>
      <c r="H6868" s="13">
        <v>42333</v>
      </c>
      <c r="I6868" s="14">
        <v>0</v>
      </c>
      <c r="J6868" t="s">
        <v>447</v>
      </c>
      <c r="K6868" s="13">
        <v>42296.697893518518</v>
      </c>
      <c r="L6868">
        <f t="shared" si="642"/>
        <v>2015</v>
      </c>
      <c r="M6868">
        <f t="shared" si="643"/>
        <v>9</v>
      </c>
      <c r="N6868">
        <f t="shared" si="644"/>
        <v>14</v>
      </c>
      <c r="O6868" t="e">
        <f t="shared" si="645"/>
        <v>#NUM!</v>
      </c>
      <c r="P6868" t="e">
        <f t="shared" si="646"/>
        <v>#NUM!</v>
      </c>
      <c r="Q6868">
        <f t="shared" si="647"/>
        <v>1</v>
      </c>
    </row>
    <row r="6869" spans="1:17">
      <c r="A6869" s="12" t="s">
        <v>13033</v>
      </c>
      <c r="B6869" t="s">
        <v>736</v>
      </c>
      <c r="C6869" t="s">
        <v>458</v>
      </c>
      <c r="D6869" t="s">
        <v>13035</v>
      </c>
      <c r="E6869" t="s">
        <v>11599</v>
      </c>
      <c r="F6869" t="s">
        <v>13029</v>
      </c>
      <c r="G6869" s="13">
        <v>42373</v>
      </c>
      <c r="H6869" s="13">
        <v>42447</v>
      </c>
      <c r="I6869" s="14">
        <v>0</v>
      </c>
      <c r="J6869" t="s">
        <v>259</v>
      </c>
      <c r="K6869" s="13">
        <v>42352.501435185186</v>
      </c>
      <c r="L6869">
        <f t="shared" si="642"/>
        <v>2016</v>
      </c>
      <c r="M6869">
        <f t="shared" si="643"/>
        <v>1</v>
      </c>
      <c r="N6869">
        <f t="shared" si="644"/>
        <v>4</v>
      </c>
      <c r="O6869">
        <f t="shared" si="645"/>
        <v>0</v>
      </c>
      <c r="P6869">
        <f t="shared" si="646"/>
        <v>0</v>
      </c>
      <c r="Q6869">
        <f t="shared" si="647"/>
        <v>1</v>
      </c>
    </row>
    <row r="6870" spans="1:17">
      <c r="A6870" s="12" t="s">
        <v>13033</v>
      </c>
      <c r="B6870" t="s">
        <v>736</v>
      </c>
      <c r="C6870" t="s">
        <v>458</v>
      </c>
      <c r="D6870" t="s">
        <v>13036</v>
      </c>
      <c r="E6870" t="s">
        <v>11599</v>
      </c>
      <c r="F6870" t="s">
        <v>13029</v>
      </c>
      <c r="G6870" s="13">
        <v>42458</v>
      </c>
      <c r="H6870" s="13">
        <v>42531</v>
      </c>
      <c r="I6870" s="14">
        <v>0</v>
      </c>
      <c r="J6870" t="s">
        <v>259</v>
      </c>
      <c r="K6870" s="13">
        <v>42440.499652777777</v>
      </c>
      <c r="L6870">
        <f t="shared" si="642"/>
        <v>2016</v>
      </c>
      <c r="M6870">
        <f t="shared" si="643"/>
        <v>3</v>
      </c>
      <c r="N6870">
        <f t="shared" si="644"/>
        <v>29</v>
      </c>
      <c r="O6870">
        <f t="shared" si="645"/>
        <v>0</v>
      </c>
      <c r="P6870">
        <f t="shared" si="646"/>
        <v>0</v>
      </c>
      <c r="Q6870">
        <f t="shared" si="647"/>
        <v>1</v>
      </c>
    </row>
    <row r="6871" spans="1:17">
      <c r="A6871" s="12" t="s">
        <v>13037</v>
      </c>
      <c r="B6871" t="s">
        <v>736</v>
      </c>
      <c r="C6871" t="s">
        <v>458</v>
      </c>
      <c r="D6871" t="s">
        <v>13038</v>
      </c>
      <c r="E6871" t="s">
        <v>11599</v>
      </c>
      <c r="F6871" t="s">
        <v>13029</v>
      </c>
      <c r="G6871" s="13">
        <v>42093</v>
      </c>
      <c r="H6871" s="13">
        <v>42165</v>
      </c>
      <c r="I6871" s="14">
        <v>0</v>
      </c>
      <c r="J6871" t="s">
        <v>259</v>
      </c>
      <c r="K6871" s="13">
        <v>42072.474768518521</v>
      </c>
      <c r="L6871">
        <f t="shared" si="642"/>
        <v>2015</v>
      </c>
      <c r="M6871">
        <f t="shared" si="643"/>
        <v>3</v>
      </c>
      <c r="N6871">
        <f t="shared" si="644"/>
        <v>30</v>
      </c>
      <c r="O6871">
        <f t="shared" si="645"/>
        <v>0</v>
      </c>
      <c r="P6871">
        <f t="shared" si="646"/>
        <v>0</v>
      </c>
      <c r="Q6871">
        <f t="shared" si="647"/>
        <v>1</v>
      </c>
    </row>
    <row r="6872" spans="1:17">
      <c r="A6872" s="12" t="s">
        <v>13039</v>
      </c>
      <c r="B6872" t="s">
        <v>750</v>
      </c>
      <c r="C6872" t="s">
        <v>458</v>
      </c>
      <c r="D6872" t="s">
        <v>13040</v>
      </c>
      <c r="E6872" t="s">
        <v>11599</v>
      </c>
      <c r="F6872" t="s">
        <v>13029</v>
      </c>
      <c r="G6872" s="13">
        <v>42093</v>
      </c>
      <c r="H6872" s="13">
        <v>42165</v>
      </c>
      <c r="I6872" s="14">
        <v>0</v>
      </c>
      <c r="J6872" t="s">
        <v>259</v>
      </c>
      <c r="K6872" s="13">
        <v>42110.466504629629</v>
      </c>
      <c r="L6872">
        <f t="shared" si="642"/>
        <v>2015</v>
      </c>
      <c r="M6872">
        <f t="shared" si="643"/>
        <v>3</v>
      </c>
      <c r="N6872">
        <f t="shared" si="644"/>
        <v>30</v>
      </c>
      <c r="O6872" t="e">
        <f t="shared" si="645"/>
        <v>#NUM!</v>
      </c>
      <c r="P6872" t="e">
        <f t="shared" si="646"/>
        <v>#NUM!</v>
      </c>
      <c r="Q6872">
        <f t="shared" si="647"/>
        <v>1</v>
      </c>
    </row>
    <row r="6873" spans="1:17">
      <c r="A6873" s="12" t="s">
        <v>13039</v>
      </c>
      <c r="B6873" t="s">
        <v>750</v>
      </c>
      <c r="C6873" t="s">
        <v>458</v>
      </c>
      <c r="D6873" t="s">
        <v>13041</v>
      </c>
      <c r="E6873" t="s">
        <v>11599</v>
      </c>
      <c r="F6873" t="s">
        <v>13029</v>
      </c>
      <c r="G6873" s="13">
        <v>42261</v>
      </c>
      <c r="H6873" s="13">
        <v>42333</v>
      </c>
      <c r="I6873" s="14">
        <v>0</v>
      </c>
      <c r="J6873" t="s">
        <v>259</v>
      </c>
      <c r="K6873" s="13">
        <v>42275.321400462963</v>
      </c>
      <c r="L6873">
        <f t="shared" si="642"/>
        <v>2015</v>
      </c>
      <c r="M6873">
        <f t="shared" si="643"/>
        <v>9</v>
      </c>
      <c r="N6873">
        <f t="shared" si="644"/>
        <v>14</v>
      </c>
      <c r="O6873" t="e">
        <f t="shared" si="645"/>
        <v>#NUM!</v>
      </c>
      <c r="P6873" t="e">
        <f t="shared" si="646"/>
        <v>#NUM!</v>
      </c>
      <c r="Q6873">
        <f t="shared" si="647"/>
        <v>1</v>
      </c>
    </row>
    <row r="6874" spans="1:17">
      <c r="A6874" s="12" t="s">
        <v>13042</v>
      </c>
      <c r="B6874" t="s">
        <v>750</v>
      </c>
      <c r="C6874" t="s">
        <v>458</v>
      </c>
      <c r="D6874" t="s">
        <v>13043</v>
      </c>
      <c r="E6874" t="s">
        <v>11599</v>
      </c>
      <c r="F6874" t="s">
        <v>13029</v>
      </c>
      <c r="G6874" s="13">
        <v>42262</v>
      </c>
      <c r="H6874" s="13">
        <v>42332</v>
      </c>
      <c r="I6874" s="14">
        <v>0</v>
      </c>
      <c r="J6874" t="s">
        <v>259</v>
      </c>
      <c r="K6874" s="13">
        <v>42275.321284722224</v>
      </c>
      <c r="L6874">
        <f t="shared" si="642"/>
        <v>2015</v>
      </c>
      <c r="M6874">
        <f t="shared" si="643"/>
        <v>9</v>
      </c>
      <c r="N6874">
        <f t="shared" si="644"/>
        <v>15</v>
      </c>
      <c r="O6874" t="e">
        <f t="shared" si="645"/>
        <v>#NUM!</v>
      </c>
      <c r="P6874" t="e">
        <f t="shared" si="646"/>
        <v>#NUM!</v>
      </c>
      <c r="Q6874">
        <f t="shared" si="647"/>
        <v>1</v>
      </c>
    </row>
    <row r="6875" spans="1:17">
      <c r="A6875" s="12" t="s">
        <v>13044</v>
      </c>
      <c r="B6875" t="s">
        <v>736</v>
      </c>
      <c r="C6875" t="s">
        <v>458</v>
      </c>
      <c r="D6875" t="s">
        <v>13045</v>
      </c>
      <c r="E6875" t="s">
        <v>11599</v>
      </c>
      <c r="F6875" t="s">
        <v>13046</v>
      </c>
      <c r="G6875" s="13">
        <v>42261</v>
      </c>
      <c r="H6875" s="13">
        <v>42333</v>
      </c>
      <c r="I6875" s="14">
        <v>0</v>
      </c>
      <c r="J6875" t="s">
        <v>259</v>
      </c>
      <c r="K6875" s="13">
        <v>42272.407870370371</v>
      </c>
      <c r="L6875">
        <f t="shared" si="642"/>
        <v>2015</v>
      </c>
      <c r="M6875">
        <f t="shared" si="643"/>
        <v>9</v>
      </c>
      <c r="N6875">
        <f t="shared" si="644"/>
        <v>14</v>
      </c>
      <c r="O6875" t="e">
        <f t="shared" si="645"/>
        <v>#NUM!</v>
      </c>
      <c r="P6875" t="e">
        <f t="shared" si="646"/>
        <v>#NUM!</v>
      </c>
      <c r="Q6875">
        <f t="shared" si="647"/>
        <v>1</v>
      </c>
    </row>
    <row r="6876" spans="1:17">
      <c r="A6876" s="12" t="s">
        <v>13044</v>
      </c>
      <c r="B6876" t="s">
        <v>736</v>
      </c>
      <c r="C6876" t="s">
        <v>458</v>
      </c>
      <c r="D6876" t="s">
        <v>13047</v>
      </c>
      <c r="E6876" t="s">
        <v>11599</v>
      </c>
      <c r="F6876" t="s">
        <v>13046</v>
      </c>
      <c r="G6876" s="13">
        <v>42373</v>
      </c>
      <c r="H6876" s="13">
        <v>42447</v>
      </c>
      <c r="I6876" s="14">
        <v>0</v>
      </c>
      <c r="J6876" t="s">
        <v>259</v>
      </c>
      <c r="K6876" s="13">
        <v>42352.493842592594</v>
      </c>
      <c r="L6876">
        <f t="shared" si="642"/>
        <v>2016</v>
      </c>
      <c r="M6876">
        <f t="shared" si="643"/>
        <v>1</v>
      </c>
      <c r="N6876">
        <f t="shared" si="644"/>
        <v>4</v>
      </c>
      <c r="O6876">
        <f t="shared" si="645"/>
        <v>0</v>
      </c>
      <c r="P6876">
        <f t="shared" si="646"/>
        <v>0</v>
      </c>
      <c r="Q6876">
        <f t="shared" si="647"/>
        <v>1</v>
      </c>
    </row>
    <row r="6877" spans="1:17">
      <c r="A6877" s="12" t="s">
        <v>13044</v>
      </c>
      <c r="B6877" t="s">
        <v>736</v>
      </c>
      <c r="C6877" t="s">
        <v>458</v>
      </c>
      <c r="D6877" t="s">
        <v>13048</v>
      </c>
      <c r="E6877" t="s">
        <v>11599</v>
      </c>
      <c r="F6877" t="s">
        <v>13046</v>
      </c>
      <c r="G6877" s="13">
        <v>42458</v>
      </c>
      <c r="H6877" s="13">
        <v>42531</v>
      </c>
      <c r="I6877" s="14">
        <v>0</v>
      </c>
      <c r="J6877" t="s">
        <v>259</v>
      </c>
      <c r="K6877" s="13">
        <v>42440.49422453704</v>
      </c>
      <c r="L6877">
        <f t="shared" si="642"/>
        <v>2016</v>
      </c>
      <c r="M6877">
        <f t="shared" si="643"/>
        <v>3</v>
      </c>
      <c r="N6877">
        <f t="shared" si="644"/>
        <v>29</v>
      </c>
      <c r="O6877">
        <f t="shared" si="645"/>
        <v>0</v>
      </c>
      <c r="P6877">
        <f t="shared" si="646"/>
        <v>0</v>
      </c>
      <c r="Q6877">
        <f t="shared" si="647"/>
        <v>1</v>
      </c>
    </row>
    <row r="6878" spans="1:17">
      <c r="A6878" s="12" t="s">
        <v>13049</v>
      </c>
      <c r="B6878" t="s">
        <v>750</v>
      </c>
      <c r="C6878" t="s">
        <v>458</v>
      </c>
      <c r="D6878" t="s">
        <v>13050</v>
      </c>
      <c r="E6878" t="s">
        <v>11599</v>
      </c>
      <c r="F6878" t="s">
        <v>13046</v>
      </c>
      <c r="G6878" s="13">
        <v>42261</v>
      </c>
      <c r="H6878" s="13">
        <v>42333</v>
      </c>
      <c r="I6878" s="14">
        <v>0</v>
      </c>
      <c r="J6878" t="s">
        <v>259</v>
      </c>
      <c r="K6878" s="13">
        <v>42272.463113425925</v>
      </c>
      <c r="L6878">
        <f t="shared" si="642"/>
        <v>2015</v>
      </c>
      <c r="M6878">
        <f t="shared" si="643"/>
        <v>9</v>
      </c>
      <c r="N6878">
        <f t="shared" si="644"/>
        <v>14</v>
      </c>
      <c r="O6878" t="e">
        <f t="shared" si="645"/>
        <v>#NUM!</v>
      </c>
      <c r="P6878" t="e">
        <f t="shared" si="646"/>
        <v>#NUM!</v>
      </c>
      <c r="Q6878">
        <f t="shared" si="647"/>
        <v>1</v>
      </c>
    </row>
    <row r="6879" spans="1:17">
      <c r="A6879" s="12" t="s">
        <v>13049</v>
      </c>
      <c r="B6879" t="s">
        <v>750</v>
      </c>
      <c r="C6879" t="s">
        <v>458</v>
      </c>
      <c r="D6879" t="s">
        <v>13051</v>
      </c>
      <c r="E6879" t="s">
        <v>11599</v>
      </c>
      <c r="F6879" t="s">
        <v>13046</v>
      </c>
      <c r="G6879" s="13">
        <v>42373</v>
      </c>
      <c r="H6879" s="13">
        <v>42447</v>
      </c>
      <c r="I6879" s="14">
        <v>0</v>
      </c>
      <c r="J6879" t="s">
        <v>259</v>
      </c>
      <c r="K6879" s="13">
        <v>42389.692476851851</v>
      </c>
      <c r="L6879">
        <f t="shared" si="642"/>
        <v>2016</v>
      </c>
      <c r="M6879">
        <f t="shared" si="643"/>
        <v>1</v>
      </c>
      <c r="N6879">
        <f t="shared" si="644"/>
        <v>4</v>
      </c>
      <c r="O6879" t="e">
        <f t="shared" si="645"/>
        <v>#NUM!</v>
      </c>
      <c r="P6879" t="e">
        <f t="shared" si="646"/>
        <v>#NUM!</v>
      </c>
      <c r="Q6879">
        <f t="shared" si="647"/>
        <v>1</v>
      </c>
    </row>
    <row r="6880" spans="1:17">
      <c r="A6880" s="12" t="s">
        <v>13052</v>
      </c>
      <c r="B6880" t="s">
        <v>736</v>
      </c>
      <c r="C6880" t="s">
        <v>458</v>
      </c>
      <c r="D6880" t="s">
        <v>13053</v>
      </c>
      <c r="E6880" t="s">
        <v>11599</v>
      </c>
      <c r="F6880" t="s">
        <v>13054</v>
      </c>
      <c r="G6880" s="13">
        <v>42093</v>
      </c>
      <c r="H6880" s="13">
        <v>42165</v>
      </c>
      <c r="I6880" s="14">
        <v>0</v>
      </c>
      <c r="J6880" t="s">
        <v>259</v>
      </c>
      <c r="K6880" s="13">
        <v>42072.471990740742</v>
      </c>
      <c r="L6880">
        <f t="shared" si="642"/>
        <v>2015</v>
      </c>
      <c r="M6880">
        <f t="shared" si="643"/>
        <v>3</v>
      </c>
      <c r="N6880">
        <f t="shared" si="644"/>
        <v>30</v>
      </c>
      <c r="O6880">
        <f t="shared" si="645"/>
        <v>0</v>
      </c>
      <c r="P6880">
        <f t="shared" si="646"/>
        <v>0</v>
      </c>
      <c r="Q6880">
        <f t="shared" si="647"/>
        <v>1</v>
      </c>
    </row>
    <row r="6881" spans="1:17">
      <c r="A6881" s="12" t="s">
        <v>13052</v>
      </c>
      <c r="B6881" t="s">
        <v>736</v>
      </c>
      <c r="C6881" t="s">
        <v>458</v>
      </c>
      <c r="D6881" t="s">
        <v>13055</v>
      </c>
      <c r="E6881" t="s">
        <v>11599</v>
      </c>
      <c r="F6881" t="s">
        <v>13054</v>
      </c>
      <c r="G6881" s="13">
        <v>42262</v>
      </c>
      <c r="H6881" s="13">
        <v>42332</v>
      </c>
      <c r="I6881" s="14">
        <v>0</v>
      </c>
      <c r="J6881" t="s">
        <v>259</v>
      </c>
      <c r="K6881" s="13">
        <v>42272.407870370371</v>
      </c>
      <c r="L6881">
        <f t="shared" si="642"/>
        <v>2015</v>
      </c>
      <c r="M6881">
        <f t="shared" si="643"/>
        <v>9</v>
      </c>
      <c r="N6881">
        <f t="shared" si="644"/>
        <v>15</v>
      </c>
      <c r="O6881" t="e">
        <f t="shared" si="645"/>
        <v>#NUM!</v>
      </c>
      <c r="P6881" t="e">
        <f t="shared" si="646"/>
        <v>#NUM!</v>
      </c>
      <c r="Q6881">
        <f t="shared" si="647"/>
        <v>1</v>
      </c>
    </row>
    <row r="6882" spans="1:17">
      <c r="A6882" s="12" t="s">
        <v>13052</v>
      </c>
      <c r="B6882" t="s">
        <v>736</v>
      </c>
      <c r="C6882" t="s">
        <v>458</v>
      </c>
      <c r="D6882" t="s">
        <v>13056</v>
      </c>
      <c r="E6882" t="s">
        <v>11599</v>
      </c>
      <c r="F6882" t="s">
        <v>13054</v>
      </c>
      <c r="G6882" s="13">
        <v>42374</v>
      </c>
      <c r="H6882" s="13">
        <v>42447</v>
      </c>
      <c r="I6882" s="14">
        <v>0</v>
      </c>
      <c r="J6882" t="s">
        <v>259</v>
      </c>
      <c r="K6882" s="13">
        <v>42352.495520833334</v>
      </c>
      <c r="L6882">
        <f t="shared" si="642"/>
        <v>2016</v>
      </c>
      <c r="M6882">
        <f t="shared" si="643"/>
        <v>1</v>
      </c>
      <c r="N6882">
        <f t="shared" si="644"/>
        <v>5</v>
      </c>
      <c r="O6882">
        <f t="shared" si="645"/>
        <v>0</v>
      </c>
      <c r="P6882">
        <f t="shared" si="646"/>
        <v>0</v>
      </c>
      <c r="Q6882">
        <f t="shared" si="647"/>
        <v>1</v>
      </c>
    </row>
    <row r="6883" spans="1:17">
      <c r="A6883" s="12" t="s">
        <v>13052</v>
      </c>
      <c r="B6883" t="s">
        <v>736</v>
      </c>
      <c r="C6883" t="s">
        <v>458</v>
      </c>
      <c r="D6883" t="s">
        <v>13057</v>
      </c>
      <c r="E6883" t="s">
        <v>11599</v>
      </c>
      <c r="F6883" t="s">
        <v>13054</v>
      </c>
      <c r="G6883" s="13">
        <v>42458</v>
      </c>
      <c r="H6883" s="13">
        <v>42531</v>
      </c>
      <c r="I6883" s="14">
        <v>0</v>
      </c>
      <c r="J6883" t="s">
        <v>259</v>
      </c>
      <c r="K6883" s="13">
        <v>42440.501689814817</v>
      </c>
      <c r="L6883">
        <f t="shared" si="642"/>
        <v>2016</v>
      </c>
      <c r="M6883">
        <f t="shared" si="643"/>
        <v>3</v>
      </c>
      <c r="N6883">
        <f t="shared" si="644"/>
        <v>29</v>
      </c>
      <c r="O6883">
        <f t="shared" si="645"/>
        <v>0</v>
      </c>
      <c r="P6883">
        <f t="shared" si="646"/>
        <v>0</v>
      </c>
      <c r="Q6883">
        <f t="shared" si="647"/>
        <v>1</v>
      </c>
    </row>
    <row r="6884" spans="1:17">
      <c r="A6884" s="12" t="s">
        <v>13058</v>
      </c>
      <c r="B6884" t="s">
        <v>736</v>
      </c>
      <c r="C6884" t="s">
        <v>458</v>
      </c>
      <c r="D6884" t="s">
        <v>13059</v>
      </c>
      <c r="E6884" t="s">
        <v>11599</v>
      </c>
      <c r="F6884" t="s">
        <v>13060</v>
      </c>
      <c r="G6884" s="13">
        <v>42093</v>
      </c>
      <c r="H6884" s="13">
        <v>42165</v>
      </c>
      <c r="I6884" s="14">
        <v>0</v>
      </c>
      <c r="J6884" t="s">
        <v>259</v>
      </c>
      <c r="K6884" s="13">
        <v>42072.47488425926</v>
      </c>
      <c r="L6884">
        <f t="shared" si="642"/>
        <v>2015</v>
      </c>
      <c r="M6884">
        <f t="shared" si="643"/>
        <v>3</v>
      </c>
      <c r="N6884">
        <f t="shared" si="644"/>
        <v>30</v>
      </c>
      <c r="O6884">
        <f t="shared" si="645"/>
        <v>0</v>
      </c>
      <c r="P6884">
        <f t="shared" si="646"/>
        <v>0</v>
      </c>
      <c r="Q6884">
        <f t="shared" si="647"/>
        <v>1</v>
      </c>
    </row>
    <row r="6885" spans="1:17">
      <c r="A6885" s="12" t="s">
        <v>13058</v>
      </c>
      <c r="B6885" t="s">
        <v>736</v>
      </c>
      <c r="C6885" t="s">
        <v>458</v>
      </c>
      <c r="D6885" t="s">
        <v>13061</v>
      </c>
      <c r="E6885" t="s">
        <v>11599</v>
      </c>
      <c r="F6885" t="s">
        <v>13060</v>
      </c>
      <c r="G6885" s="13">
        <v>42261</v>
      </c>
      <c r="H6885" s="13">
        <v>42333</v>
      </c>
      <c r="I6885" s="14">
        <v>0</v>
      </c>
      <c r="J6885" t="s">
        <v>259</v>
      </c>
      <c r="K6885" s="13">
        <v>42272.407893518517</v>
      </c>
      <c r="L6885">
        <f t="shared" si="642"/>
        <v>2015</v>
      </c>
      <c r="M6885">
        <f t="shared" si="643"/>
        <v>9</v>
      </c>
      <c r="N6885">
        <f t="shared" si="644"/>
        <v>14</v>
      </c>
      <c r="O6885" t="e">
        <f t="shared" si="645"/>
        <v>#NUM!</v>
      </c>
      <c r="P6885" t="e">
        <f t="shared" si="646"/>
        <v>#NUM!</v>
      </c>
      <c r="Q6885">
        <f t="shared" si="647"/>
        <v>1</v>
      </c>
    </row>
    <row r="6886" spans="1:17">
      <c r="A6886" s="12" t="s">
        <v>13058</v>
      </c>
      <c r="B6886" t="s">
        <v>736</v>
      </c>
      <c r="C6886" t="s">
        <v>458</v>
      </c>
      <c r="D6886" t="s">
        <v>13062</v>
      </c>
      <c r="E6886" t="s">
        <v>11599</v>
      </c>
      <c r="F6886" t="s">
        <v>13060</v>
      </c>
      <c r="G6886" s="13">
        <v>42374</v>
      </c>
      <c r="H6886" s="13">
        <v>42447</v>
      </c>
      <c r="I6886" s="14">
        <v>0</v>
      </c>
      <c r="J6886" t="s">
        <v>259</v>
      </c>
      <c r="K6886" s="13">
        <v>42352.476122685184</v>
      </c>
      <c r="L6886">
        <f t="shared" si="642"/>
        <v>2016</v>
      </c>
      <c r="M6886">
        <f t="shared" si="643"/>
        <v>1</v>
      </c>
      <c r="N6886">
        <f t="shared" si="644"/>
        <v>5</v>
      </c>
      <c r="O6886">
        <f t="shared" si="645"/>
        <v>0</v>
      </c>
      <c r="P6886">
        <f t="shared" si="646"/>
        <v>0</v>
      </c>
      <c r="Q6886">
        <f t="shared" si="647"/>
        <v>1</v>
      </c>
    </row>
    <row r="6887" spans="1:17">
      <c r="A6887" s="12" t="s">
        <v>13058</v>
      </c>
      <c r="B6887" t="s">
        <v>736</v>
      </c>
      <c r="C6887" t="s">
        <v>458</v>
      </c>
      <c r="D6887" t="s">
        <v>13063</v>
      </c>
      <c r="E6887" t="s">
        <v>11599</v>
      </c>
      <c r="F6887" t="s">
        <v>13060</v>
      </c>
      <c r="G6887" s="13">
        <v>42457</v>
      </c>
      <c r="H6887" s="13">
        <v>42531</v>
      </c>
      <c r="I6887" s="14">
        <v>0</v>
      </c>
      <c r="J6887" t="s">
        <v>259</v>
      </c>
      <c r="K6887" s="13">
        <v>42440.49422453704</v>
      </c>
      <c r="L6887">
        <f t="shared" si="642"/>
        <v>2016</v>
      </c>
      <c r="M6887">
        <f t="shared" si="643"/>
        <v>3</v>
      </c>
      <c r="N6887">
        <f t="shared" si="644"/>
        <v>28</v>
      </c>
      <c r="O6887">
        <f t="shared" si="645"/>
        <v>0</v>
      </c>
      <c r="P6887">
        <f t="shared" si="646"/>
        <v>0</v>
      </c>
      <c r="Q6887">
        <f t="shared" si="647"/>
        <v>1</v>
      </c>
    </row>
    <row r="6888" spans="1:17">
      <c r="A6888" s="12" t="s">
        <v>13064</v>
      </c>
      <c r="B6888" t="s">
        <v>736</v>
      </c>
      <c r="C6888" t="s">
        <v>458</v>
      </c>
      <c r="D6888" t="s">
        <v>13065</v>
      </c>
      <c r="E6888" t="s">
        <v>11599</v>
      </c>
      <c r="F6888" t="s">
        <v>13060</v>
      </c>
      <c r="G6888" s="13">
        <v>42262</v>
      </c>
      <c r="H6888" s="13">
        <v>42332</v>
      </c>
      <c r="I6888" s="14">
        <v>0</v>
      </c>
      <c r="J6888" t="s">
        <v>259</v>
      </c>
      <c r="K6888" s="13">
        <v>42272.40792824074</v>
      </c>
      <c r="L6888">
        <f t="shared" si="642"/>
        <v>2015</v>
      </c>
      <c r="M6888">
        <f t="shared" si="643"/>
        <v>9</v>
      </c>
      <c r="N6888">
        <f t="shared" si="644"/>
        <v>15</v>
      </c>
      <c r="O6888" t="e">
        <f t="shared" si="645"/>
        <v>#NUM!</v>
      </c>
      <c r="P6888" t="e">
        <f t="shared" si="646"/>
        <v>#NUM!</v>
      </c>
      <c r="Q6888">
        <f t="shared" si="647"/>
        <v>1</v>
      </c>
    </row>
    <row r="6889" spans="1:17">
      <c r="A6889" s="12" t="s">
        <v>13064</v>
      </c>
      <c r="B6889" t="s">
        <v>736</v>
      </c>
      <c r="C6889" t="s">
        <v>458</v>
      </c>
      <c r="D6889" t="s">
        <v>13066</v>
      </c>
      <c r="E6889" t="s">
        <v>11599</v>
      </c>
      <c r="F6889" t="s">
        <v>13060</v>
      </c>
      <c r="G6889" s="13">
        <v>42373</v>
      </c>
      <c r="H6889" s="13">
        <v>42447</v>
      </c>
      <c r="I6889" s="14">
        <v>0</v>
      </c>
      <c r="J6889" t="s">
        <v>259</v>
      </c>
      <c r="K6889" s="13">
        <v>42352.479050925926</v>
      </c>
      <c r="L6889">
        <f t="shared" si="642"/>
        <v>2016</v>
      </c>
      <c r="M6889">
        <f t="shared" si="643"/>
        <v>1</v>
      </c>
      <c r="N6889">
        <f t="shared" si="644"/>
        <v>4</v>
      </c>
      <c r="O6889">
        <f t="shared" si="645"/>
        <v>0</v>
      </c>
      <c r="P6889">
        <f t="shared" si="646"/>
        <v>0</v>
      </c>
      <c r="Q6889">
        <f t="shared" si="647"/>
        <v>1</v>
      </c>
    </row>
    <row r="6890" spans="1:17">
      <c r="A6890" s="12" t="s">
        <v>13067</v>
      </c>
      <c r="B6890" t="s">
        <v>736</v>
      </c>
      <c r="C6890" t="s">
        <v>458</v>
      </c>
      <c r="D6890" t="s">
        <v>13068</v>
      </c>
      <c r="E6890" t="s">
        <v>11599</v>
      </c>
      <c r="F6890" t="s">
        <v>13069</v>
      </c>
      <c r="G6890" s="13">
        <v>42093</v>
      </c>
      <c r="H6890" s="13">
        <v>42163</v>
      </c>
      <c r="I6890" s="14">
        <v>0</v>
      </c>
      <c r="J6890" t="s">
        <v>259</v>
      </c>
      <c r="K6890" s="13">
        <v>42072.435428240744</v>
      </c>
      <c r="L6890">
        <f t="shared" si="642"/>
        <v>2015</v>
      </c>
      <c r="M6890">
        <f t="shared" si="643"/>
        <v>3</v>
      </c>
      <c r="N6890">
        <f t="shared" si="644"/>
        <v>30</v>
      </c>
      <c r="O6890">
        <f t="shared" si="645"/>
        <v>0</v>
      </c>
      <c r="P6890">
        <f t="shared" si="646"/>
        <v>0</v>
      </c>
      <c r="Q6890">
        <f t="shared" si="647"/>
        <v>1</v>
      </c>
    </row>
    <row r="6891" spans="1:17">
      <c r="A6891" s="12" t="s">
        <v>13067</v>
      </c>
      <c r="B6891" t="s">
        <v>736</v>
      </c>
      <c r="C6891" t="s">
        <v>458</v>
      </c>
      <c r="D6891" t="s">
        <v>13070</v>
      </c>
      <c r="E6891" t="s">
        <v>11599</v>
      </c>
      <c r="F6891" t="s">
        <v>13069</v>
      </c>
      <c r="G6891" s="13">
        <v>42261</v>
      </c>
      <c r="H6891" s="13">
        <v>42331</v>
      </c>
      <c r="I6891" s="14">
        <v>0</v>
      </c>
      <c r="J6891" t="s">
        <v>259</v>
      </c>
      <c r="K6891" s="13">
        <v>42272.408472222225</v>
      </c>
      <c r="L6891">
        <f t="shared" si="642"/>
        <v>2015</v>
      </c>
      <c r="M6891">
        <f t="shared" si="643"/>
        <v>9</v>
      </c>
      <c r="N6891">
        <f t="shared" si="644"/>
        <v>14</v>
      </c>
      <c r="O6891" t="e">
        <f t="shared" si="645"/>
        <v>#NUM!</v>
      </c>
      <c r="P6891" t="e">
        <f t="shared" si="646"/>
        <v>#NUM!</v>
      </c>
      <c r="Q6891">
        <f t="shared" si="647"/>
        <v>1</v>
      </c>
    </row>
    <row r="6892" spans="1:17">
      <c r="A6892" s="12" t="s">
        <v>13067</v>
      </c>
      <c r="B6892" t="s">
        <v>736</v>
      </c>
      <c r="C6892" t="s">
        <v>458</v>
      </c>
      <c r="D6892" t="s">
        <v>13071</v>
      </c>
      <c r="E6892" t="s">
        <v>11599</v>
      </c>
      <c r="F6892" t="s">
        <v>13069</v>
      </c>
      <c r="G6892" s="13">
        <v>42374</v>
      </c>
      <c r="H6892" s="13">
        <v>42447</v>
      </c>
      <c r="I6892" s="14">
        <v>0</v>
      </c>
      <c r="J6892" t="s">
        <v>259</v>
      </c>
      <c r="K6892" s="13">
        <v>42352.471261574072</v>
      </c>
      <c r="L6892">
        <f t="shared" si="642"/>
        <v>2016</v>
      </c>
      <c r="M6892">
        <f t="shared" si="643"/>
        <v>1</v>
      </c>
      <c r="N6892">
        <f t="shared" si="644"/>
        <v>5</v>
      </c>
      <c r="O6892">
        <f t="shared" si="645"/>
        <v>0</v>
      </c>
      <c r="P6892">
        <f t="shared" si="646"/>
        <v>0</v>
      </c>
      <c r="Q6892">
        <f t="shared" si="647"/>
        <v>1</v>
      </c>
    </row>
    <row r="6893" spans="1:17">
      <c r="A6893" s="12" t="s">
        <v>13067</v>
      </c>
      <c r="B6893" t="s">
        <v>736</v>
      </c>
      <c r="C6893" t="s">
        <v>458</v>
      </c>
      <c r="D6893" t="s">
        <v>13072</v>
      </c>
      <c r="E6893" t="s">
        <v>11599</v>
      </c>
      <c r="F6893" t="s">
        <v>13069</v>
      </c>
      <c r="G6893" s="13">
        <v>42458</v>
      </c>
      <c r="H6893" s="13">
        <v>42531</v>
      </c>
      <c r="I6893" s="14">
        <v>0</v>
      </c>
      <c r="J6893" t="s">
        <v>259</v>
      </c>
      <c r="K6893" s="13">
        <v>42440.498449074075</v>
      </c>
      <c r="L6893">
        <f t="shared" si="642"/>
        <v>2016</v>
      </c>
      <c r="M6893">
        <f t="shared" si="643"/>
        <v>3</v>
      </c>
      <c r="N6893">
        <f t="shared" si="644"/>
        <v>29</v>
      </c>
      <c r="O6893">
        <f t="shared" si="645"/>
        <v>0</v>
      </c>
      <c r="P6893">
        <f t="shared" si="646"/>
        <v>0</v>
      </c>
      <c r="Q6893">
        <f t="shared" si="647"/>
        <v>1</v>
      </c>
    </row>
    <row r="6894" spans="1:17">
      <c r="A6894" s="12" t="s">
        <v>13073</v>
      </c>
      <c r="B6894" t="s">
        <v>736</v>
      </c>
      <c r="C6894" t="s">
        <v>458</v>
      </c>
      <c r="D6894" t="s">
        <v>13074</v>
      </c>
      <c r="E6894" t="s">
        <v>11599</v>
      </c>
      <c r="F6894" t="s">
        <v>13069</v>
      </c>
      <c r="G6894" s="13">
        <v>42094</v>
      </c>
      <c r="H6894" s="13">
        <v>42164</v>
      </c>
      <c r="I6894" s="14">
        <v>0</v>
      </c>
      <c r="J6894" t="s">
        <v>259</v>
      </c>
      <c r="K6894" s="13">
        <v>42072.458194444444</v>
      </c>
      <c r="L6894">
        <f t="shared" si="642"/>
        <v>2015</v>
      </c>
      <c r="M6894">
        <f t="shared" si="643"/>
        <v>3</v>
      </c>
      <c r="N6894">
        <f t="shared" si="644"/>
        <v>31</v>
      </c>
      <c r="O6894">
        <f t="shared" si="645"/>
        <v>0</v>
      </c>
      <c r="P6894">
        <f t="shared" si="646"/>
        <v>0</v>
      </c>
      <c r="Q6894">
        <f t="shared" si="647"/>
        <v>1</v>
      </c>
    </row>
    <row r="6895" spans="1:17">
      <c r="A6895" s="12" t="s">
        <v>13073</v>
      </c>
      <c r="B6895" t="s">
        <v>736</v>
      </c>
      <c r="C6895" t="s">
        <v>458</v>
      </c>
      <c r="D6895" t="s">
        <v>13075</v>
      </c>
      <c r="E6895" t="s">
        <v>11599</v>
      </c>
      <c r="F6895" t="s">
        <v>13069</v>
      </c>
      <c r="G6895" s="13">
        <v>42263</v>
      </c>
      <c r="H6895" s="13">
        <v>42333</v>
      </c>
      <c r="I6895" s="14">
        <v>0</v>
      </c>
      <c r="J6895" t="s">
        <v>259</v>
      </c>
      <c r="K6895" s="13">
        <v>42272.394861111112</v>
      </c>
      <c r="L6895">
        <f t="shared" si="642"/>
        <v>2015</v>
      </c>
      <c r="M6895">
        <f t="shared" si="643"/>
        <v>9</v>
      </c>
      <c r="N6895">
        <f t="shared" si="644"/>
        <v>16</v>
      </c>
      <c r="O6895" t="e">
        <f t="shared" si="645"/>
        <v>#NUM!</v>
      </c>
      <c r="P6895" t="e">
        <f t="shared" si="646"/>
        <v>#NUM!</v>
      </c>
      <c r="Q6895">
        <f t="shared" si="647"/>
        <v>1</v>
      </c>
    </row>
    <row r="6896" spans="1:17">
      <c r="A6896" s="12" t="s">
        <v>13073</v>
      </c>
      <c r="B6896" t="s">
        <v>736</v>
      </c>
      <c r="C6896" t="s">
        <v>458</v>
      </c>
      <c r="D6896" t="s">
        <v>13076</v>
      </c>
      <c r="E6896" t="s">
        <v>11599</v>
      </c>
      <c r="F6896" t="s">
        <v>13069</v>
      </c>
      <c r="G6896" s="13">
        <v>42375</v>
      </c>
      <c r="H6896" s="13">
        <v>42447</v>
      </c>
      <c r="I6896" s="14">
        <v>0</v>
      </c>
      <c r="J6896" t="s">
        <v>259</v>
      </c>
      <c r="K6896" s="13">
        <v>42352.467951388891</v>
      </c>
      <c r="L6896">
        <f t="shared" si="642"/>
        <v>2016</v>
      </c>
      <c r="M6896">
        <f t="shared" si="643"/>
        <v>1</v>
      </c>
      <c r="N6896">
        <f t="shared" si="644"/>
        <v>6</v>
      </c>
      <c r="O6896">
        <f t="shared" si="645"/>
        <v>0</v>
      </c>
      <c r="P6896">
        <f t="shared" si="646"/>
        <v>0</v>
      </c>
      <c r="Q6896">
        <f t="shared" si="647"/>
        <v>1</v>
      </c>
    </row>
    <row r="6897" spans="1:17">
      <c r="A6897" s="12" t="s">
        <v>13073</v>
      </c>
      <c r="B6897" t="s">
        <v>736</v>
      </c>
      <c r="C6897" t="s">
        <v>458</v>
      </c>
      <c r="D6897" t="s">
        <v>13077</v>
      </c>
      <c r="E6897" t="s">
        <v>11599</v>
      </c>
      <c r="F6897" t="s">
        <v>13069</v>
      </c>
      <c r="G6897" s="13">
        <v>42459</v>
      </c>
      <c r="H6897" s="13">
        <v>42531</v>
      </c>
      <c r="I6897" s="14">
        <v>0</v>
      </c>
      <c r="J6897" t="s">
        <v>259</v>
      </c>
      <c r="K6897" s="13">
        <v>42440.494618055556</v>
      </c>
      <c r="L6897">
        <f t="shared" si="642"/>
        <v>2016</v>
      </c>
      <c r="M6897">
        <f t="shared" si="643"/>
        <v>3</v>
      </c>
      <c r="N6897">
        <f t="shared" si="644"/>
        <v>30</v>
      </c>
      <c r="O6897">
        <f t="shared" si="645"/>
        <v>0</v>
      </c>
      <c r="P6897">
        <f t="shared" si="646"/>
        <v>0</v>
      </c>
      <c r="Q6897">
        <f t="shared" si="647"/>
        <v>1</v>
      </c>
    </row>
    <row r="6898" spans="1:17">
      <c r="A6898" s="12" t="s">
        <v>13078</v>
      </c>
      <c r="B6898" t="s">
        <v>736</v>
      </c>
      <c r="C6898" t="s">
        <v>458</v>
      </c>
      <c r="D6898" t="s">
        <v>13079</v>
      </c>
      <c r="E6898" t="s">
        <v>11599</v>
      </c>
      <c r="F6898" t="s">
        <v>13069</v>
      </c>
      <c r="G6898" s="13">
        <v>42096</v>
      </c>
      <c r="H6898" s="13">
        <v>42166</v>
      </c>
      <c r="I6898" s="14">
        <v>0</v>
      </c>
      <c r="J6898" t="s">
        <v>259</v>
      </c>
      <c r="K6898" s="13">
        <v>42072.450682870367</v>
      </c>
      <c r="L6898">
        <f t="shared" si="642"/>
        <v>2015</v>
      </c>
      <c r="M6898">
        <f t="shared" si="643"/>
        <v>4</v>
      </c>
      <c r="N6898">
        <f t="shared" si="644"/>
        <v>2</v>
      </c>
      <c r="O6898">
        <f t="shared" si="645"/>
        <v>0</v>
      </c>
      <c r="P6898">
        <f t="shared" si="646"/>
        <v>0</v>
      </c>
      <c r="Q6898">
        <f t="shared" si="647"/>
        <v>1</v>
      </c>
    </row>
    <row r="6899" spans="1:17">
      <c r="A6899" s="12" t="s">
        <v>13078</v>
      </c>
      <c r="B6899" t="s">
        <v>736</v>
      </c>
      <c r="C6899" t="s">
        <v>458</v>
      </c>
      <c r="D6899" t="s">
        <v>13080</v>
      </c>
      <c r="E6899" t="s">
        <v>11599</v>
      </c>
      <c r="F6899" t="s">
        <v>13069</v>
      </c>
      <c r="G6899" s="13">
        <v>42262</v>
      </c>
      <c r="H6899" s="13">
        <v>42332</v>
      </c>
      <c r="I6899" s="14">
        <v>0</v>
      </c>
      <c r="J6899" t="s">
        <v>259</v>
      </c>
      <c r="K6899" s="13">
        <v>42272.407951388886</v>
      </c>
      <c r="L6899">
        <f t="shared" si="642"/>
        <v>2015</v>
      </c>
      <c r="M6899">
        <f t="shared" si="643"/>
        <v>9</v>
      </c>
      <c r="N6899">
        <f t="shared" si="644"/>
        <v>15</v>
      </c>
      <c r="O6899" t="e">
        <f t="shared" si="645"/>
        <v>#NUM!</v>
      </c>
      <c r="P6899" t="e">
        <f t="shared" si="646"/>
        <v>#NUM!</v>
      </c>
      <c r="Q6899">
        <f t="shared" si="647"/>
        <v>1</v>
      </c>
    </row>
    <row r="6900" spans="1:17">
      <c r="A6900" s="12" t="s">
        <v>13078</v>
      </c>
      <c r="B6900" t="s">
        <v>736</v>
      </c>
      <c r="C6900" t="s">
        <v>458</v>
      </c>
      <c r="D6900" t="s">
        <v>13081</v>
      </c>
      <c r="E6900" t="s">
        <v>11599</v>
      </c>
      <c r="F6900" t="s">
        <v>13069</v>
      </c>
      <c r="G6900" s="13">
        <v>42375</v>
      </c>
      <c r="H6900" s="13">
        <v>42447</v>
      </c>
      <c r="I6900" s="14">
        <v>0</v>
      </c>
      <c r="J6900" t="s">
        <v>259</v>
      </c>
      <c r="K6900" s="13">
        <v>42352.471296296295</v>
      </c>
      <c r="L6900">
        <f t="shared" si="642"/>
        <v>2016</v>
      </c>
      <c r="M6900">
        <f t="shared" si="643"/>
        <v>1</v>
      </c>
      <c r="N6900">
        <f t="shared" si="644"/>
        <v>6</v>
      </c>
      <c r="O6900">
        <f t="shared" si="645"/>
        <v>0</v>
      </c>
      <c r="P6900">
        <f t="shared" si="646"/>
        <v>0</v>
      </c>
      <c r="Q6900">
        <f t="shared" si="647"/>
        <v>1</v>
      </c>
    </row>
    <row r="6901" spans="1:17">
      <c r="A6901" s="12" t="s">
        <v>13078</v>
      </c>
      <c r="B6901" t="s">
        <v>736</v>
      </c>
      <c r="C6901" t="s">
        <v>458</v>
      </c>
      <c r="D6901" t="s">
        <v>13082</v>
      </c>
      <c r="E6901" t="s">
        <v>11599</v>
      </c>
      <c r="F6901" t="s">
        <v>13069</v>
      </c>
      <c r="G6901" s="13">
        <v>42460</v>
      </c>
      <c r="H6901" s="13">
        <v>42531</v>
      </c>
      <c r="I6901" s="14">
        <v>0</v>
      </c>
      <c r="J6901" t="s">
        <v>259</v>
      </c>
      <c r="K6901" s="13">
        <v>42440.494618055556</v>
      </c>
      <c r="L6901">
        <f t="shared" si="642"/>
        <v>2016</v>
      </c>
      <c r="M6901">
        <f t="shared" si="643"/>
        <v>3</v>
      </c>
      <c r="N6901">
        <f t="shared" si="644"/>
        <v>31</v>
      </c>
      <c r="O6901">
        <f t="shared" si="645"/>
        <v>0</v>
      </c>
      <c r="P6901">
        <f t="shared" si="646"/>
        <v>0</v>
      </c>
      <c r="Q6901">
        <f t="shared" si="647"/>
        <v>1</v>
      </c>
    </row>
    <row r="6902" spans="1:17">
      <c r="A6902" s="12" t="s">
        <v>13083</v>
      </c>
      <c r="B6902" t="s">
        <v>736</v>
      </c>
      <c r="C6902" t="s">
        <v>458</v>
      </c>
      <c r="D6902" t="s">
        <v>13084</v>
      </c>
      <c r="E6902" t="s">
        <v>11599</v>
      </c>
      <c r="F6902" t="s">
        <v>13069</v>
      </c>
      <c r="G6902" s="13">
        <v>42458</v>
      </c>
      <c r="H6902" s="13">
        <v>42531</v>
      </c>
      <c r="I6902" s="14">
        <v>0</v>
      </c>
      <c r="J6902" t="s">
        <v>259</v>
      </c>
      <c r="K6902" s="13">
        <v>42440.506331018521</v>
      </c>
      <c r="L6902">
        <f t="shared" si="642"/>
        <v>2016</v>
      </c>
      <c r="M6902">
        <f t="shared" si="643"/>
        <v>3</v>
      </c>
      <c r="N6902">
        <f t="shared" si="644"/>
        <v>29</v>
      </c>
      <c r="O6902">
        <f t="shared" si="645"/>
        <v>0</v>
      </c>
      <c r="P6902">
        <f t="shared" si="646"/>
        <v>0</v>
      </c>
      <c r="Q6902">
        <f t="shared" si="647"/>
        <v>1</v>
      </c>
    </row>
    <row r="6903" spans="1:17">
      <c r="A6903" s="12" t="s">
        <v>13085</v>
      </c>
      <c r="B6903" t="s">
        <v>750</v>
      </c>
      <c r="C6903" t="s">
        <v>458</v>
      </c>
      <c r="D6903" t="s">
        <v>13086</v>
      </c>
      <c r="E6903" t="s">
        <v>11599</v>
      </c>
      <c r="F6903" t="s">
        <v>13069</v>
      </c>
      <c r="G6903" s="13">
        <v>42094</v>
      </c>
      <c r="H6903" s="13">
        <v>42164</v>
      </c>
      <c r="I6903" s="14">
        <v>0</v>
      </c>
      <c r="J6903" t="s">
        <v>259</v>
      </c>
      <c r="K6903" s="13">
        <v>42104.622604166667</v>
      </c>
      <c r="L6903">
        <f t="shared" si="642"/>
        <v>2015</v>
      </c>
      <c r="M6903">
        <f t="shared" si="643"/>
        <v>3</v>
      </c>
      <c r="N6903">
        <f t="shared" si="644"/>
        <v>31</v>
      </c>
      <c r="O6903" t="e">
        <f t="shared" si="645"/>
        <v>#NUM!</v>
      </c>
      <c r="P6903" t="e">
        <f t="shared" si="646"/>
        <v>#NUM!</v>
      </c>
      <c r="Q6903">
        <f t="shared" si="647"/>
        <v>1</v>
      </c>
    </row>
    <row r="6904" spans="1:17">
      <c r="A6904" s="12" t="s">
        <v>13085</v>
      </c>
      <c r="B6904" t="s">
        <v>750</v>
      </c>
      <c r="C6904" t="s">
        <v>458</v>
      </c>
      <c r="D6904" t="s">
        <v>13087</v>
      </c>
      <c r="E6904" t="s">
        <v>11599</v>
      </c>
      <c r="F6904" t="s">
        <v>13069</v>
      </c>
      <c r="G6904" s="13">
        <v>42263</v>
      </c>
      <c r="H6904" s="13">
        <v>42333</v>
      </c>
      <c r="I6904" s="14">
        <v>0</v>
      </c>
      <c r="J6904" t="s">
        <v>259</v>
      </c>
      <c r="K6904" s="13">
        <v>42272.39266203704</v>
      </c>
      <c r="L6904">
        <f t="shared" si="642"/>
        <v>2015</v>
      </c>
      <c r="M6904">
        <f t="shared" si="643"/>
        <v>9</v>
      </c>
      <c r="N6904">
        <f t="shared" si="644"/>
        <v>16</v>
      </c>
      <c r="O6904" t="e">
        <f t="shared" si="645"/>
        <v>#NUM!</v>
      </c>
      <c r="P6904" t="e">
        <f t="shared" si="646"/>
        <v>#NUM!</v>
      </c>
      <c r="Q6904">
        <f t="shared" si="647"/>
        <v>1</v>
      </c>
    </row>
    <row r="6905" spans="1:17">
      <c r="A6905" s="12" t="s">
        <v>13088</v>
      </c>
      <c r="B6905" t="s">
        <v>736</v>
      </c>
      <c r="C6905" t="s">
        <v>458</v>
      </c>
      <c r="D6905" t="s">
        <v>13089</v>
      </c>
      <c r="E6905" t="s">
        <v>11599</v>
      </c>
      <c r="F6905" t="s">
        <v>13090</v>
      </c>
      <c r="G6905" s="13">
        <v>42095</v>
      </c>
      <c r="H6905" s="13">
        <v>42165</v>
      </c>
      <c r="I6905" s="14">
        <v>0</v>
      </c>
      <c r="J6905" t="s">
        <v>259</v>
      </c>
      <c r="K6905" s="13">
        <v>42072.458356481482</v>
      </c>
      <c r="L6905">
        <f t="shared" si="642"/>
        <v>2015</v>
      </c>
      <c r="M6905">
        <f t="shared" si="643"/>
        <v>4</v>
      </c>
      <c r="N6905">
        <f t="shared" si="644"/>
        <v>1</v>
      </c>
      <c r="O6905">
        <f t="shared" si="645"/>
        <v>0</v>
      </c>
      <c r="P6905">
        <f t="shared" si="646"/>
        <v>0</v>
      </c>
      <c r="Q6905">
        <f t="shared" si="647"/>
        <v>1</v>
      </c>
    </row>
    <row r="6906" spans="1:17">
      <c r="A6906" s="12" t="s">
        <v>13088</v>
      </c>
      <c r="B6906" t="s">
        <v>736</v>
      </c>
      <c r="C6906" t="s">
        <v>458</v>
      </c>
      <c r="D6906" t="s">
        <v>13091</v>
      </c>
      <c r="E6906" t="s">
        <v>11599</v>
      </c>
      <c r="F6906" t="s">
        <v>13090</v>
      </c>
      <c r="G6906" s="13">
        <v>42177</v>
      </c>
      <c r="H6906" s="13">
        <v>42221</v>
      </c>
      <c r="I6906" s="14">
        <v>0</v>
      </c>
      <c r="J6906" t="s">
        <v>259</v>
      </c>
      <c r="K6906" s="13">
        <v>42157.632037037038</v>
      </c>
      <c r="L6906">
        <f t="shared" si="642"/>
        <v>2015</v>
      </c>
      <c r="M6906">
        <f t="shared" si="643"/>
        <v>6</v>
      </c>
      <c r="N6906">
        <f t="shared" si="644"/>
        <v>22</v>
      </c>
      <c r="O6906">
        <f t="shared" si="645"/>
        <v>0</v>
      </c>
      <c r="P6906">
        <f t="shared" si="646"/>
        <v>0</v>
      </c>
      <c r="Q6906">
        <f t="shared" si="647"/>
        <v>1</v>
      </c>
    </row>
    <row r="6907" spans="1:17">
      <c r="A6907" s="12" t="s">
        <v>13088</v>
      </c>
      <c r="B6907" t="s">
        <v>736</v>
      </c>
      <c r="C6907" t="s">
        <v>458</v>
      </c>
      <c r="D6907" t="s">
        <v>13092</v>
      </c>
      <c r="E6907" t="s">
        <v>11599</v>
      </c>
      <c r="F6907" t="s">
        <v>13090</v>
      </c>
      <c r="G6907" s="13">
        <v>42263</v>
      </c>
      <c r="H6907" s="13">
        <v>42333</v>
      </c>
      <c r="I6907" s="14">
        <v>0</v>
      </c>
      <c r="J6907" t="s">
        <v>259</v>
      </c>
      <c r="K6907" s="13">
        <v>42272.394895833335</v>
      </c>
      <c r="L6907">
        <f t="shared" si="642"/>
        <v>2015</v>
      </c>
      <c r="M6907">
        <f t="shared" si="643"/>
        <v>9</v>
      </c>
      <c r="N6907">
        <f t="shared" si="644"/>
        <v>16</v>
      </c>
      <c r="O6907" t="e">
        <f t="shared" si="645"/>
        <v>#NUM!</v>
      </c>
      <c r="P6907" t="e">
        <f t="shared" si="646"/>
        <v>#NUM!</v>
      </c>
      <c r="Q6907">
        <f t="shared" si="647"/>
        <v>1</v>
      </c>
    </row>
    <row r="6908" spans="1:17">
      <c r="A6908" s="12" t="s">
        <v>13088</v>
      </c>
      <c r="B6908" t="s">
        <v>736</v>
      </c>
      <c r="C6908" t="s">
        <v>458</v>
      </c>
      <c r="D6908" t="s">
        <v>13093</v>
      </c>
      <c r="E6908" t="s">
        <v>11599</v>
      </c>
      <c r="F6908" t="s">
        <v>13090</v>
      </c>
      <c r="G6908" s="13">
        <v>42376</v>
      </c>
      <c r="H6908" s="13">
        <v>42447</v>
      </c>
      <c r="I6908" s="14">
        <v>0</v>
      </c>
      <c r="J6908" t="s">
        <v>259</v>
      </c>
      <c r="K6908" s="13">
        <v>42352.467974537038</v>
      </c>
      <c r="L6908">
        <f t="shared" si="642"/>
        <v>2016</v>
      </c>
      <c r="M6908">
        <f t="shared" si="643"/>
        <v>1</v>
      </c>
      <c r="N6908">
        <f t="shared" si="644"/>
        <v>7</v>
      </c>
      <c r="O6908">
        <f t="shared" si="645"/>
        <v>0</v>
      </c>
      <c r="P6908">
        <f t="shared" si="646"/>
        <v>0</v>
      </c>
      <c r="Q6908">
        <f t="shared" si="647"/>
        <v>1</v>
      </c>
    </row>
    <row r="6909" spans="1:17">
      <c r="A6909" s="12" t="s">
        <v>13088</v>
      </c>
      <c r="B6909" t="s">
        <v>736</v>
      </c>
      <c r="C6909" t="s">
        <v>458</v>
      </c>
      <c r="D6909" t="s">
        <v>13094</v>
      </c>
      <c r="E6909" t="s">
        <v>11599</v>
      </c>
      <c r="F6909" t="s">
        <v>13090</v>
      </c>
      <c r="G6909" s="13">
        <v>42460</v>
      </c>
      <c r="H6909" s="13">
        <v>42531</v>
      </c>
      <c r="I6909" s="14">
        <v>0</v>
      </c>
      <c r="J6909" t="s">
        <v>259</v>
      </c>
      <c r="K6909" s="13">
        <v>42440.501689814817</v>
      </c>
      <c r="L6909">
        <f t="shared" si="642"/>
        <v>2016</v>
      </c>
      <c r="M6909">
        <f t="shared" si="643"/>
        <v>3</v>
      </c>
      <c r="N6909">
        <f t="shared" si="644"/>
        <v>31</v>
      </c>
      <c r="O6909">
        <f t="shared" si="645"/>
        <v>0</v>
      </c>
      <c r="P6909">
        <f t="shared" si="646"/>
        <v>0</v>
      </c>
      <c r="Q6909">
        <f t="shared" si="647"/>
        <v>1</v>
      </c>
    </row>
    <row r="6910" spans="1:17">
      <c r="A6910" s="12" t="s">
        <v>13095</v>
      </c>
      <c r="B6910" t="s">
        <v>736</v>
      </c>
      <c r="C6910" t="s">
        <v>458</v>
      </c>
      <c r="D6910" t="s">
        <v>13096</v>
      </c>
      <c r="E6910" t="s">
        <v>11599</v>
      </c>
      <c r="F6910" t="s">
        <v>13090</v>
      </c>
      <c r="G6910" s="13">
        <v>42096</v>
      </c>
      <c r="H6910" s="13">
        <v>42166</v>
      </c>
      <c r="I6910" s="14">
        <v>0</v>
      </c>
      <c r="J6910" t="s">
        <v>259</v>
      </c>
      <c r="K6910" s="13">
        <v>42072.43550925926</v>
      </c>
      <c r="L6910">
        <f t="shared" si="642"/>
        <v>2015</v>
      </c>
      <c r="M6910">
        <f t="shared" si="643"/>
        <v>4</v>
      </c>
      <c r="N6910">
        <f t="shared" si="644"/>
        <v>2</v>
      </c>
      <c r="O6910">
        <f t="shared" si="645"/>
        <v>0</v>
      </c>
      <c r="P6910">
        <f t="shared" si="646"/>
        <v>0</v>
      </c>
      <c r="Q6910">
        <f t="shared" si="647"/>
        <v>1</v>
      </c>
    </row>
    <row r="6911" spans="1:17">
      <c r="A6911" s="12" t="s">
        <v>13095</v>
      </c>
      <c r="B6911" t="s">
        <v>736</v>
      </c>
      <c r="C6911" t="s">
        <v>458</v>
      </c>
      <c r="D6911" t="s">
        <v>13097</v>
      </c>
      <c r="E6911" t="s">
        <v>11599</v>
      </c>
      <c r="F6911" t="s">
        <v>13090</v>
      </c>
      <c r="G6911" s="13">
        <v>42261</v>
      </c>
      <c r="H6911" s="13">
        <v>42331</v>
      </c>
      <c r="I6911" s="14">
        <v>0</v>
      </c>
      <c r="J6911" t="s">
        <v>259</v>
      </c>
      <c r="K6911" s="13">
        <v>42272.421400462961</v>
      </c>
      <c r="L6911">
        <f t="shared" si="642"/>
        <v>2015</v>
      </c>
      <c r="M6911">
        <f t="shared" si="643"/>
        <v>9</v>
      </c>
      <c r="N6911">
        <f t="shared" si="644"/>
        <v>14</v>
      </c>
      <c r="O6911" t="e">
        <f t="shared" si="645"/>
        <v>#NUM!</v>
      </c>
      <c r="P6911" t="e">
        <f t="shared" si="646"/>
        <v>#NUM!</v>
      </c>
      <c r="Q6911">
        <f t="shared" si="647"/>
        <v>1</v>
      </c>
    </row>
    <row r="6912" spans="1:17">
      <c r="A6912" s="12" t="s">
        <v>13095</v>
      </c>
      <c r="B6912" t="s">
        <v>736</v>
      </c>
      <c r="C6912" t="s">
        <v>458</v>
      </c>
      <c r="D6912" t="s">
        <v>13098</v>
      </c>
      <c r="E6912" t="s">
        <v>11599</v>
      </c>
      <c r="F6912" t="s">
        <v>13090</v>
      </c>
      <c r="G6912" s="13">
        <v>42373</v>
      </c>
      <c r="H6912" s="13">
        <v>42447</v>
      </c>
      <c r="I6912" s="14">
        <v>0</v>
      </c>
      <c r="J6912" t="s">
        <v>259</v>
      </c>
      <c r="K6912" s="13">
        <v>42352.495740740742</v>
      </c>
      <c r="L6912">
        <f t="shared" si="642"/>
        <v>2016</v>
      </c>
      <c r="M6912">
        <f t="shared" si="643"/>
        <v>1</v>
      </c>
      <c r="N6912">
        <f t="shared" si="644"/>
        <v>4</v>
      </c>
      <c r="O6912">
        <f t="shared" si="645"/>
        <v>0</v>
      </c>
      <c r="P6912">
        <f t="shared" si="646"/>
        <v>0</v>
      </c>
      <c r="Q6912">
        <f t="shared" si="647"/>
        <v>1</v>
      </c>
    </row>
    <row r="6913" spans="1:17">
      <c r="A6913" s="12" t="s">
        <v>13095</v>
      </c>
      <c r="B6913" t="s">
        <v>736</v>
      </c>
      <c r="C6913" t="s">
        <v>458</v>
      </c>
      <c r="D6913" t="s">
        <v>13099</v>
      </c>
      <c r="E6913" t="s">
        <v>11599</v>
      </c>
      <c r="F6913" t="s">
        <v>13090</v>
      </c>
      <c r="G6913" s="13">
        <v>42457</v>
      </c>
      <c r="H6913" s="13">
        <v>42531</v>
      </c>
      <c r="I6913" s="14">
        <v>0</v>
      </c>
      <c r="J6913" t="s">
        <v>259</v>
      </c>
      <c r="K6913" s="13">
        <v>42440.495844907404</v>
      </c>
      <c r="L6913">
        <f t="shared" si="642"/>
        <v>2016</v>
      </c>
      <c r="M6913">
        <f t="shared" si="643"/>
        <v>3</v>
      </c>
      <c r="N6913">
        <f t="shared" si="644"/>
        <v>28</v>
      </c>
      <c r="O6913">
        <f t="shared" si="645"/>
        <v>0</v>
      </c>
      <c r="P6913">
        <f t="shared" si="646"/>
        <v>0</v>
      </c>
      <c r="Q6913">
        <f t="shared" si="647"/>
        <v>1</v>
      </c>
    </row>
    <row r="6914" spans="1:17">
      <c r="A6914" s="12" t="s">
        <v>13100</v>
      </c>
      <c r="B6914" t="s">
        <v>736</v>
      </c>
      <c r="C6914" t="s">
        <v>458</v>
      </c>
      <c r="D6914" t="s">
        <v>13101</v>
      </c>
      <c r="E6914" t="s">
        <v>11599</v>
      </c>
      <c r="F6914" t="s">
        <v>13090</v>
      </c>
      <c r="G6914" s="13">
        <v>42264</v>
      </c>
      <c r="H6914" s="13">
        <v>42327</v>
      </c>
      <c r="I6914" s="14">
        <v>0</v>
      </c>
      <c r="J6914" t="s">
        <v>259</v>
      </c>
      <c r="K6914" s="13">
        <v>42272.384398148148</v>
      </c>
      <c r="L6914">
        <f t="shared" si="642"/>
        <v>2015</v>
      </c>
      <c r="M6914">
        <f t="shared" si="643"/>
        <v>9</v>
      </c>
      <c r="N6914">
        <f t="shared" si="644"/>
        <v>17</v>
      </c>
      <c r="O6914" t="e">
        <f t="shared" si="645"/>
        <v>#NUM!</v>
      </c>
      <c r="P6914" t="e">
        <f t="shared" si="646"/>
        <v>#NUM!</v>
      </c>
      <c r="Q6914">
        <f t="shared" si="647"/>
        <v>1</v>
      </c>
    </row>
    <row r="6915" spans="1:17">
      <c r="A6915" s="12" t="s">
        <v>13100</v>
      </c>
      <c r="B6915" t="s">
        <v>736</v>
      </c>
      <c r="C6915" t="s">
        <v>458</v>
      </c>
      <c r="D6915" t="s">
        <v>13102</v>
      </c>
      <c r="E6915" t="s">
        <v>11599</v>
      </c>
      <c r="F6915" t="s">
        <v>13090</v>
      </c>
      <c r="G6915" s="13">
        <v>42377</v>
      </c>
      <c r="H6915" s="13">
        <v>42447</v>
      </c>
      <c r="I6915" s="14">
        <v>0</v>
      </c>
      <c r="J6915" t="s">
        <v>259</v>
      </c>
      <c r="K6915" s="13">
        <v>42352.495775462965</v>
      </c>
      <c r="L6915">
        <f t="shared" ref="L6915:L6978" si="648">YEAR(G6915)</f>
        <v>2016</v>
      </c>
      <c r="M6915">
        <f t="shared" ref="M6915:M6978" si="649">MONTH(G6915)</f>
        <v>1</v>
      </c>
      <c r="N6915">
        <f t="shared" ref="N6915:N6978" si="650">DAY(G6915)</f>
        <v>8</v>
      </c>
      <c r="O6915">
        <f t="shared" ref="O6915:O6978" si="651">DATEDIF($K6915,INT($G6915),"y")</f>
        <v>0</v>
      </c>
      <c r="P6915">
        <f t="shared" ref="P6915:P6978" si="652">DATEDIF($K6915,INT($G6915),"m")</f>
        <v>0</v>
      </c>
      <c r="Q6915">
        <f t="shared" ref="Q6915:Q6978" si="653">DATEDIF($K$2,INT($G$2),"ym")</f>
        <v>1</v>
      </c>
    </row>
    <row r="6916" spans="1:17">
      <c r="A6916" s="12" t="s">
        <v>13100</v>
      </c>
      <c r="B6916" t="s">
        <v>736</v>
      </c>
      <c r="C6916" t="s">
        <v>458</v>
      </c>
      <c r="D6916" t="s">
        <v>13103</v>
      </c>
      <c r="E6916" t="s">
        <v>11599</v>
      </c>
      <c r="F6916" t="s">
        <v>13090</v>
      </c>
      <c r="G6916" s="13">
        <v>42460</v>
      </c>
      <c r="H6916" s="13">
        <v>42531</v>
      </c>
      <c r="I6916" s="14">
        <v>0</v>
      </c>
      <c r="J6916" t="s">
        <v>447</v>
      </c>
      <c r="K6916" s="13">
        <v>42440.495844907404</v>
      </c>
      <c r="L6916">
        <f t="shared" si="648"/>
        <v>2016</v>
      </c>
      <c r="M6916">
        <f t="shared" si="649"/>
        <v>3</v>
      </c>
      <c r="N6916">
        <f t="shared" si="650"/>
        <v>31</v>
      </c>
      <c r="O6916">
        <f t="shared" si="651"/>
        <v>0</v>
      </c>
      <c r="P6916">
        <f t="shared" si="652"/>
        <v>0</v>
      </c>
      <c r="Q6916">
        <f t="shared" si="653"/>
        <v>1</v>
      </c>
    </row>
    <row r="6917" spans="1:17">
      <c r="A6917" s="12" t="s">
        <v>13104</v>
      </c>
      <c r="B6917" t="s">
        <v>736</v>
      </c>
      <c r="C6917" t="s">
        <v>458</v>
      </c>
      <c r="D6917" t="s">
        <v>13105</v>
      </c>
      <c r="E6917" t="s">
        <v>11599</v>
      </c>
      <c r="F6917" t="s">
        <v>13106</v>
      </c>
      <c r="G6917" s="13">
        <v>42093</v>
      </c>
      <c r="H6917" s="13">
        <v>42165</v>
      </c>
      <c r="I6917" s="14">
        <v>0</v>
      </c>
      <c r="J6917" t="s">
        <v>259</v>
      </c>
      <c r="K6917" s="13">
        <v>42072.450752314813</v>
      </c>
      <c r="L6917">
        <f t="shared" si="648"/>
        <v>2015</v>
      </c>
      <c r="M6917">
        <f t="shared" si="649"/>
        <v>3</v>
      </c>
      <c r="N6917">
        <f t="shared" si="650"/>
        <v>30</v>
      </c>
      <c r="O6917">
        <f t="shared" si="651"/>
        <v>0</v>
      </c>
      <c r="P6917">
        <f t="shared" si="652"/>
        <v>0</v>
      </c>
      <c r="Q6917">
        <f t="shared" si="653"/>
        <v>1</v>
      </c>
    </row>
    <row r="6918" spans="1:17">
      <c r="A6918" s="12" t="s">
        <v>13104</v>
      </c>
      <c r="B6918" t="s">
        <v>736</v>
      </c>
      <c r="C6918" t="s">
        <v>458</v>
      </c>
      <c r="D6918" t="s">
        <v>13107</v>
      </c>
      <c r="E6918" t="s">
        <v>11599</v>
      </c>
      <c r="F6918" t="s">
        <v>13106</v>
      </c>
      <c r="G6918" s="13">
        <v>42177</v>
      </c>
      <c r="H6918" s="13">
        <v>42222</v>
      </c>
      <c r="I6918" s="14">
        <v>0</v>
      </c>
      <c r="J6918" t="s">
        <v>259</v>
      </c>
      <c r="K6918" s="13">
        <v>42157.634756944448</v>
      </c>
      <c r="L6918">
        <f t="shared" si="648"/>
        <v>2015</v>
      </c>
      <c r="M6918">
        <f t="shared" si="649"/>
        <v>6</v>
      </c>
      <c r="N6918">
        <f t="shared" si="650"/>
        <v>22</v>
      </c>
      <c r="O6918">
        <f t="shared" si="651"/>
        <v>0</v>
      </c>
      <c r="P6918">
        <f t="shared" si="652"/>
        <v>0</v>
      </c>
      <c r="Q6918">
        <f t="shared" si="653"/>
        <v>1</v>
      </c>
    </row>
    <row r="6919" spans="1:17">
      <c r="A6919" s="12" t="s">
        <v>13104</v>
      </c>
      <c r="B6919" t="s">
        <v>736</v>
      </c>
      <c r="C6919" t="s">
        <v>458</v>
      </c>
      <c r="D6919" t="s">
        <v>13108</v>
      </c>
      <c r="E6919" t="s">
        <v>11599</v>
      </c>
      <c r="F6919" t="s">
        <v>13106</v>
      </c>
      <c r="G6919" s="13">
        <v>42261</v>
      </c>
      <c r="H6919" s="13">
        <v>42326</v>
      </c>
      <c r="I6919" s="14">
        <v>0</v>
      </c>
      <c r="J6919" t="s">
        <v>259</v>
      </c>
      <c r="K6919" s="13">
        <v>42272.397812499999</v>
      </c>
      <c r="L6919">
        <f t="shared" si="648"/>
        <v>2015</v>
      </c>
      <c r="M6919">
        <f t="shared" si="649"/>
        <v>9</v>
      </c>
      <c r="N6919">
        <f t="shared" si="650"/>
        <v>14</v>
      </c>
      <c r="O6919" t="e">
        <f t="shared" si="651"/>
        <v>#NUM!</v>
      </c>
      <c r="P6919" t="e">
        <f t="shared" si="652"/>
        <v>#NUM!</v>
      </c>
      <c r="Q6919">
        <f t="shared" si="653"/>
        <v>1</v>
      </c>
    </row>
    <row r="6920" spans="1:17">
      <c r="A6920" s="12" t="s">
        <v>13104</v>
      </c>
      <c r="B6920" t="s">
        <v>736</v>
      </c>
      <c r="C6920" t="s">
        <v>458</v>
      </c>
      <c r="D6920" t="s">
        <v>13109</v>
      </c>
      <c r="E6920" t="s">
        <v>11599</v>
      </c>
      <c r="F6920" t="s">
        <v>13106</v>
      </c>
      <c r="G6920" s="13">
        <v>42373</v>
      </c>
      <c r="H6920" s="13">
        <v>42443</v>
      </c>
      <c r="I6920" s="14">
        <v>0</v>
      </c>
      <c r="J6920" t="s">
        <v>259</v>
      </c>
      <c r="K6920" s="13">
        <v>42352.501469907409</v>
      </c>
      <c r="L6920">
        <f t="shared" si="648"/>
        <v>2016</v>
      </c>
      <c r="M6920">
        <f t="shared" si="649"/>
        <v>1</v>
      </c>
      <c r="N6920">
        <f t="shared" si="650"/>
        <v>4</v>
      </c>
      <c r="O6920">
        <f t="shared" si="651"/>
        <v>0</v>
      </c>
      <c r="P6920">
        <f t="shared" si="652"/>
        <v>0</v>
      </c>
      <c r="Q6920">
        <f t="shared" si="653"/>
        <v>1</v>
      </c>
    </row>
    <row r="6921" spans="1:17">
      <c r="A6921" s="12" t="s">
        <v>13104</v>
      </c>
      <c r="B6921" t="s">
        <v>736</v>
      </c>
      <c r="C6921" t="s">
        <v>458</v>
      </c>
      <c r="D6921" t="s">
        <v>13110</v>
      </c>
      <c r="E6921" t="s">
        <v>11599</v>
      </c>
      <c r="F6921" t="s">
        <v>13106</v>
      </c>
      <c r="G6921" s="13">
        <v>42457</v>
      </c>
      <c r="H6921" s="13">
        <v>42531</v>
      </c>
      <c r="I6921" s="14">
        <v>0</v>
      </c>
      <c r="J6921" t="s">
        <v>259</v>
      </c>
      <c r="K6921" s="13">
        <v>42440.495844907404</v>
      </c>
      <c r="L6921">
        <f t="shared" si="648"/>
        <v>2016</v>
      </c>
      <c r="M6921">
        <f t="shared" si="649"/>
        <v>3</v>
      </c>
      <c r="N6921">
        <f t="shared" si="650"/>
        <v>28</v>
      </c>
      <c r="O6921">
        <f t="shared" si="651"/>
        <v>0</v>
      </c>
      <c r="P6921">
        <f t="shared" si="652"/>
        <v>0</v>
      </c>
      <c r="Q6921">
        <f t="shared" si="653"/>
        <v>1</v>
      </c>
    </row>
    <row r="6922" spans="1:17">
      <c r="A6922" s="12" t="s">
        <v>13111</v>
      </c>
      <c r="B6922" t="s">
        <v>736</v>
      </c>
      <c r="C6922" t="s">
        <v>458</v>
      </c>
      <c r="D6922" t="s">
        <v>13112</v>
      </c>
      <c r="E6922" t="s">
        <v>11599</v>
      </c>
      <c r="F6922" t="s">
        <v>13106</v>
      </c>
      <c r="G6922" s="13">
        <v>42094</v>
      </c>
      <c r="H6922" s="13">
        <v>42166</v>
      </c>
      <c r="I6922" s="14">
        <v>0</v>
      </c>
      <c r="J6922" t="s">
        <v>259</v>
      </c>
      <c r="K6922" s="13">
        <v>42072.450844907406</v>
      </c>
      <c r="L6922">
        <f t="shared" si="648"/>
        <v>2015</v>
      </c>
      <c r="M6922">
        <f t="shared" si="649"/>
        <v>3</v>
      </c>
      <c r="N6922">
        <f t="shared" si="650"/>
        <v>31</v>
      </c>
      <c r="O6922">
        <f t="shared" si="651"/>
        <v>0</v>
      </c>
      <c r="P6922">
        <f t="shared" si="652"/>
        <v>0</v>
      </c>
      <c r="Q6922">
        <f t="shared" si="653"/>
        <v>1</v>
      </c>
    </row>
    <row r="6923" spans="1:17">
      <c r="A6923" s="12" t="s">
        <v>13111</v>
      </c>
      <c r="B6923" t="s">
        <v>736</v>
      </c>
      <c r="C6923" t="s">
        <v>458</v>
      </c>
      <c r="D6923" t="s">
        <v>13113</v>
      </c>
      <c r="E6923" t="s">
        <v>11599</v>
      </c>
      <c r="F6923" t="s">
        <v>13106</v>
      </c>
      <c r="G6923" s="13">
        <v>42262</v>
      </c>
      <c r="H6923" s="13">
        <v>42327</v>
      </c>
      <c r="I6923" s="14">
        <v>0</v>
      </c>
      <c r="J6923" t="s">
        <v>259</v>
      </c>
      <c r="K6923" s="13">
        <v>42272.408530092594</v>
      </c>
      <c r="L6923">
        <f t="shared" si="648"/>
        <v>2015</v>
      </c>
      <c r="M6923">
        <f t="shared" si="649"/>
        <v>9</v>
      </c>
      <c r="N6923">
        <f t="shared" si="650"/>
        <v>15</v>
      </c>
      <c r="O6923" t="e">
        <f t="shared" si="651"/>
        <v>#NUM!</v>
      </c>
      <c r="P6923" t="e">
        <f t="shared" si="652"/>
        <v>#NUM!</v>
      </c>
      <c r="Q6923">
        <f t="shared" si="653"/>
        <v>1</v>
      </c>
    </row>
    <row r="6924" spans="1:17">
      <c r="A6924" s="12" t="s">
        <v>13111</v>
      </c>
      <c r="B6924" t="s">
        <v>736</v>
      </c>
      <c r="C6924" t="s">
        <v>458</v>
      </c>
      <c r="D6924" t="s">
        <v>13114</v>
      </c>
      <c r="E6924" t="s">
        <v>11599</v>
      </c>
      <c r="F6924" t="s">
        <v>13106</v>
      </c>
      <c r="G6924" s="13">
        <v>42374</v>
      </c>
      <c r="H6924" s="13">
        <v>42447</v>
      </c>
      <c r="I6924" s="14">
        <v>0</v>
      </c>
      <c r="J6924" t="s">
        <v>259</v>
      </c>
      <c r="K6924" s="13">
        <v>42352.494039351855</v>
      </c>
      <c r="L6924">
        <f t="shared" si="648"/>
        <v>2016</v>
      </c>
      <c r="M6924">
        <f t="shared" si="649"/>
        <v>1</v>
      </c>
      <c r="N6924">
        <f t="shared" si="650"/>
        <v>5</v>
      </c>
      <c r="O6924">
        <f t="shared" si="651"/>
        <v>0</v>
      </c>
      <c r="P6924">
        <f t="shared" si="652"/>
        <v>0</v>
      </c>
      <c r="Q6924">
        <f t="shared" si="653"/>
        <v>1</v>
      </c>
    </row>
    <row r="6925" spans="1:17">
      <c r="A6925" s="12" t="s">
        <v>13111</v>
      </c>
      <c r="B6925" t="s">
        <v>736</v>
      </c>
      <c r="C6925" t="s">
        <v>458</v>
      </c>
      <c r="D6925" t="s">
        <v>13115</v>
      </c>
      <c r="E6925" t="s">
        <v>11599</v>
      </c>
      <c r="F6925" t="s">
        <v>13106</v>
      </c>
      <c r="G6925" s="13">
        <v>42458</v>
      </c>
      <c r="H6925" s="13">
        <v>42531</v>
      </c>
      <c r="I6925" s="14">
        <v>0</v>
      </c>
      <c r="J6925" t="s">
        <v>259</v>
      </c>
      <c r="K6925" s="13">
        <v>42440.494618055556</v>
      </c>
      <c r="L6925">
        <f t="shared" si="648"/>
        <v>2016</v>
      </c>
      <c r="M6925">
        <f t="shared" si="649"/>
        <v>3</v>
      </c>
      <c r="N6925">
        <f t="shared" si="650"/>
        <v>29</v>
      </c>
      <c r="O6925">
        <f t="shared" si="651"/>
        <v>0</v>
      </c>
      <c r="P6925">
        <f t="shared" si="652"/>
        <v>0</v>
      </c>
      <c r="Q6925">
        <f t="shared" si="653"/>
        <v>1</v>
      </c>
    </row>
    <row r="6926" spans="1:17">
      <c r="A6926" s="12" t="s">
        <v>13116</v>
      </c>
      <c r="B6926" t="s">
        <v>736</v>
      </c>
      <c r="C6926" t="s">
        <v>458</v>
      </c>
      <c r="D6926" t="s">
        <v>13117</v>
      </c>
      <c r="E6926" t="s">
        <v>11599</v>
      </c>
      <c r="F6926" t="s">
        <v>13106</v>
      </c>
      <c r="G6926" s="13">
        <v>42374</v>
      </c>
      <c r="H6926" s="13">
        <v>42439</v>
      </c>
      <c r="I6926" s="14">
        <v>0</v>
      </c>
      <c r="J6926" t="s">
        <v>259</v>
      </c>
      <c r="K6926" s="13">
        <v>42352.501516203702</v>
      </c>
      <c r="L6926">
        <f t="shared" si="648"/>
        <v>2016</v>
      </c>
      <c r="M6926">
        <f t="shared" si="649"/>
        <v>1</v>
      </c>
      <c r="N6926">
        <f t="shared" si="650"/>
        <v>5</v>
      </c>
      <c r="O6926">
        <f t="shared" si="651"/>
        <v>0</v>
      </c>
      <c r="P6926">
        <f t="shared" si="652"/>
        <v>0</v>
      </c>
      <c r="Q6926">
        <f t="shared" si="653"/>
        <v>1</v>
      </c>
    </row>
    <row r="6927" spans="1:17">
      <c r="A6927" s="12" t="s">
        <v>13116</v>
      </c>
      <c r="B6927" t="s">
        <v>736</v>
      </c>
      <c r="C6927" t="s">
        <v>458</v>
      </c>
      <c r="D6927" t="s">
        <v>13118</v>
      </c>
      <c r="E6927" t="s">
        <v>11599</v>
      </c>
      <c r="F6927" t="s">
        <v>13106</v>
      </c>
      <c r="G6927" s="13">
        <v>42458</v>
      </c>
      <c r="H6927" s="13">
        <v>42531</v>
      </c>
      <c r="I6927" s="14">
        <v>0</v>
      </c>
      <c r="J6927" t="s">
        <v>259</v>
      </c>
      <c r="K6927" s="13">
        <v>42440.499652777777</v>
      </c>
      <c r="L6927">
        <f t="shared" si="648"/>
        <v>2016</v>
      </c>
      <c r="M6927">
        <f t="shared" si="649"/>
        <v>3</v>
      </c>
      <c r="N6927">
        <f t="shared" si="650"/>
        <v>29</v>
      </c>
      <c r="O6927">
        <f t="shared" si="651"/>
        <v>0</v>
      </c>
      <c r="P6927">
        <f t="shared" si="652"/>
        <v>0</v>
      </c>
      <c r="Q6927">
        <f t="shared" si="653"/>
        <v>1</v>
      </c>
    </row>
    <row r="6928" spans="1:17">
      <c r="A6928" s="12" t="s">
        <v>13119</v>
      </c>
      <c r="B6928" t="s">
        <v>736</v>
      </c>
      <c r="C6928" t="s">
        <v>458</v>
      </c>
      <c r="D6928" t="s">
        <v>13120</v>
      </c>
      <c r="E6928" t="s">
        <v>11599</v>
      </c>
      <c r="F6928" t="s">
        <v>13106</v>
      </c>
      <c r="G6928" s="13">
        <v>42094</v>
      </c>
      <c r="H6928" s="13">
        <v>42166</v>
      </c>
      <c r="I6928" s="14">
        <v>0</v>
      </c>
      <c r="J6928" t="s">
        <v>259</v>
      </c>
      <c r="K6928" s="13">
        <v>42072.474988425929</v>
      </c>
      <c r="L6928">
        <f t="shared" si="648"/>
        <v>2015</v>
      </c>
      <c r="M6928">
        <f t="shared" si="649"/>
        <v>3</v>
      </c>
      <c r="N6928">
        <f t="shared" si="650"/>
        <v>31</v>
      </c>
      <c r="O6928">
        <f t="shared" si="651"/>
        <v>0</v>
      </c>
      <c r="P6928">
        <f t="shared" si="652"/>
        <v>0</v>
      </c>
      <c r="Q6928">
        <f t="shared" si="653"/>
        <v>1</v>
      </c>
    </row>
    <row r="6929" spans="1:17">
      <c r="A6929" s="12" t="s">
        <v>13121</v>
      </c>
      <c r="B6929" t="s">
        <v>736</v>
      </c>
      <c r="C6929" t="s">
        <v>458</v>
      </c>
      <c r="D6929" t="s">
        <v>13122</v>
      </c>
      <c r="E6929" t="s">
        <v>11599</v>
      </c>
      <c r="F6929" t="s">
        <v>13106</v>
      </c>
      <c r="G6929" s="13">
        <v>42093</v>
      </c>
      <c r="H6929" s="13">
        <v>42165</v>
      </c>
      <c r="I6929" s="14">
        <v>0</v>
      </c>
      <c r="J6929" t="s">
        <v>259</v>
      </c>
      <c r="K6929" s="13">
        <v>42072.436851851853</v>
      </c>
      <c r="L6929">
        <f t="shared" si="648"/>
        <v>2015</v>
      </c>
      <c r="M6929">
        <f t="shared" si="649"/>
        <v>3</v>
      </c>
      <c r="N6929">
        <f t="shared" si="650"/>
        <v>30</v>
      </c>
      <c r="O6929">
        <f t="shared" si="651"/>
        <v>0</v>
      </c>
      <c r="P6929">
        <f t="shared" si="652"/>
        <v>0</v>
      </c>
      <c r="Q6929">
        <f t="shared" si="653"/>
        <v>1</v>
      </c>
    </row>
    <row r="6930" spans="1:17">
      <c r="A6930" s="12" t="s">
        <v>13123</v>
      </c>
      <c r="B6930" t="s">
        <v>750</v>
      </c>
      <c r="C6930" t="s">
        <v>458</v>
      </c>
      <c r="D6930" t="s">
        <v>13124</v>
      </c>
      <c r="E6930" t="s">
        <v>11599</v>
      </c>
      <c r="F6930" t="s">
        <v>13106</v>
      </c>
      <c r="G6930" s="13">
        <v>42093</v>
      </c>
      <c r="H6930" s="13">
        <v>42165</v>
      </c>
      <c r="I6930" s="14">
        <v>0</v>
      </c>
      <c r="J6930" t="s">
        <v>259</v>
      </c>
      <c r="K6930" s="13">
        <v>42111.435243055559</v>
      </c>
      <c r="L6930">
        <f t="shared" si="648"/>
        <v>2015</v>
      </c>
      <c r="M6930">
        <f t="shared" si="649"/>
        <v>3</v>
      </c>
      <c r="N6930">
        <f t="shared" si="650"/>
        <v>30</v>
      </c>
      <c r="O6930" t="e">
        <f t="shared" si="651"/>
        <v>#NUM!</v>
      </c>
      <c r="P6930" t="e">
        <f t="shared" si="652"/>
        <v>#NUM!</v>
      </c>
      <c r="Q6930">
        <f t="shared" si="653"/>
        <v>1</v>
      </c>
    </row>
    <row r="6931" spans="1:17">
      <c r="A6931" s="12" t="s">
        <v>13123</v>
      </c>
      <c r="B6931" t="s">
        <v>1937</v>
      </c>
      <c r="C6931" t="s">
        <v>458</v>
      </c>
      <c r="D6931" t="s">
        <v>13125</v>
      </c>
      <c r="E6931" t="s">
        <v>11599</v>
      </c>
      <c r="F6931" t="s">
        <v>13106</v>
      </c>
      <c r="G6931" s="13">
        <v>42338</v>
      </c>
      <c r="H6931" s="13">
        <v>42356</v>
      </c>
      <c r="I6931" s="14">
        <v>0</v>
      </c>
      <c r="J6931" t="s">
        <v>259</v>
      </c>
      <c r="K6931" s="13">
        <v>42339.37159722222</v>
      </c>
      <c r="L6931">
        <f t="shared" si="648"/>
        <v>2015</v>
      </c>
      <c r="M6931">
        <f t="shared" si="649"/>
        <v>11</v>
      </c>
      <c r="N6931">
        <f t="shared" si="650"/>
        <v>30</v>
      </c>
      <c r="O6931" t="e">
        <f t="shared" si="651"/>
        <v>#NUM!</v>
      </c>
      <c r="P6931" t="e">
        <f t="shared" si="652"/>
        <v>#NUM!</v>
      </c>
      <c r="Q6931">
        <f t="shared" si="653"/>
        <v>1</v>
      </c>
    </row>
    <row r="6932" spans="1:17">
      <c r="A6932" s="12" t="s">
        <v>13123</v>
      </c>
      <c r="B6932" t="s">
        <v>750</v>
      </c>
      <c r="C6932" t="s">
        <v>458</v>
      </c>
      <c r="D6932" t="s">
        <v>13126</v>
      </c>
      <c r="E6932" t="s">
        <v>11599</v>
      </c>
      <c r="F6932" t="s">
        <v>13106</v>
      </c>
      <c r="G6932" s="13">
        <v>42457</v>
      </c>
      <c r="H6932" s="13">
        <v>42531</v>
      </c>
      <c r="I6932" s="14">
        <v>0</v>
      </c>
      <c r="J6932" t="s">
        <v>259</v>
      </c>
      <c r="K6932" s="13">
        <v>42489.605775462966</v>
      </c>
      <c r="L6932">
        <f t="shared" si="648"/>
        <v>2016</v>
      </c>
      <c r="M6932">
        <f t="shared" si="649"/>
        <v>3</v>
      </c>
      <c r="N6932">
        <f t="shared" si="650"/>
        <v>28</v>
      </c>
      <c r="O6932" t="e">
        <f t="shared" si="651"/>
        <v>#NUM!</v>
      </c>
      <c r="P6932" t="e">
        <f t="shared" si="652"/>
        <v>#NUM!</v>
      </c>
      <c r="Q6932">
        <f t="shared" si="653"/>
        <v>1</v>
      </c>
    </row>
    <row r="6933" spans="1:17">
      <c r="A6933" s="12" t="s">
        <v>13127</v>
      </c>
      <c r="B6933" t="s">
        <v>736</v>
      </c>
      <c r="C6933" t="s">
        <v>458</v>
      </c>
      <c r="D6933" t="s">
        <v>13128</v>
      </c>
      <c r="E6933" t="s">
        <v>11599</v>
      </c>
      <c r="F6933" t="s">
        <v>13129</v>
      </c>
      <c r="G6933" s="13">
        <v>42093</v>
      </c>
      <c r="H6933" s="13">
        <v>42165</v>
      </c>
      <c r="I6933" s="14">
        <v>0</v>
      </c>
      <c r="J6933" t="s">
        <v>259</v>
      </c>
      <c r="K6933" s="13">
        <v>42072.450937499998</v>
      </c>
      <c r="L6933">
        <f t="shared" si="648"/>
        <v>2015</v>
      </c>
      <c r="M6933">
        <f t="shared" si="649"/>
        <v>3</v>
      </c>
      <c r="N6933">
        <f t="shared" si="650"/>
        <v>30</v>
      </c>
      <c r="O6933">
        <f t="shared" si="651"/>
        <v>0</v>
      </c>
      <c r="P6933">
        <f t="shared" si="652"/>
        <v>0</v>
      </c>
      <c r="Q6933">
        <f t="shared" si="653"/>
        <v>1</v>
      </c>
    </row>
    <row r="6934" spans="1:17">
      <c r="A6934" s="12" t="s">
        <v>13127</v>
      </c>
      <c r="B6934" t="s">
        <v>736</v>
      </c>
      <c r="C6934" t="s">
        <v>458</v>
      </c>
      <c r="D6934" t="s">
        <v>13130</v>
      </c>
      <c r="E6934" t="s">
        <v>11599</v>
      </c>
      <c r="F6934" t="s">
        <v>13129</v>
      </c>
      <c r="G6934" s="13">
        <v>42177</v>
      </c>
      <c r="H6934" s="13">
        <v>42222</v>
      </c>
      <c r="I6934" s="14">
        <v>0</v>
      </c>
      <c r="J6934" t="s">
        <v>259</v>
      </c>
      <c r="K6934" s="13">
        <v>42157.631724537037</v>
      </c>
      <c r="L6934">
        <f t="shared" si="648"/>
        <v>2015</v>
      </c>
      <c r="M6934">
        <f t="shared" si="649"/>
        <v>6</v>
      </c>
      <c r="N6934">
        <f t="shared" si="650"/>
        <v>22</v>
      </c>
      <c r="O6934">
        <f t="shared" si="651"/>
        <v>0</v>
      </c>
      <c r="P6934">
        <f t="shared" si="652"/>
        <v>0</v>
      </c>
      <c r="Q6934">
        <f t="shared" si="653"/>
        <v>1</v>
      </c>
    </row>
    <row r="6935" spans="1:17">
      <c r="A6935" s="12" t="s">
        <v>13127</v>
      </c>
      <c r="B6935" t="s">
        <v>736</v>
      </c>
      <c r="C6935" t="s">
        <v>458</v>
      </c>
      <c r="D6935" t="s">
        <v>13131</v>
      </c>
      <c r="E6935" t="s">
        <v>11599</v>
      </c>
      <c r="F6935" t="s">
        <v>13129</v>
      </c>
      <c r="G6935" s="13">
        <v>42374</v>
      </c>
      <c r="H6935" s="13">
        <v>42447</v>
      </c>
      <c r="I6935" s="14">
        <v>0</v>
      </c>
      <c r="J6935" t="s">
        <v>259</v>
      </c>
      <c r="K6935" s="13">
        <v>42352.495798611111</v>
      </c>
      <c r="L6935">
        <f t="shared" si="648"/>
        <v>2016</v>
      </c>
      <c r="M6935">
        <f t="shared" si="649"/>
        <v>1</v>
      </c>
      <c r="N6935">
        <f t="shared" si="650"/>
        <v>5</v>
      </c>
      <c r="O6935">
        <f t="shared" si="651"/>
        <v>0</v>
      </c>
      <c r="P6935">
        <f t="shared" si="652"/>
        <v>0</v>
      </c>
      <c r="Q6935">
        <f t="shared" si="653"/>
        <v>1</v>
      </c>
    </row>
    <row r="6936" spans="1:17">
      <c r="A6936" s="12" t="s">
        <v>13127</v>
      </c>
      <c r="B6936" t="s">
        <v>736</v>
      </c>
      <c r="C6936" t="s">
        <v>458</v>
      </c>
      <c r="D6936" t="s">
        <v>13132</v>
      </c>
      <c r="E6936" t="s">
        <v>11599</v>
      </c>
      <c r="F6936" t="s">
        <v>13129</v>
      </c>
      <c r="G6936" s="13">
        <v>42458</v>
      </c>
      <c r="H6936" s="13">
        <v>42531</v>
      </c>
      <c r="I6936" s="14">
        <v>0</v>
      </c>
      <c r="J6936" t="s">
        <v>259</v>
      </c>
      <c r="K6936" s="13">
        <v>42440.493148148147</v>
      </c>
      <c r="L6936">
        <f t="shared" si="648"/>
        <v>2016</v>
      </c>
      <c r="M6936">
        <f t="shared" si="649"/>
        <v>3</v>
      </c>
      <c r="N6936">
        <f t="shared" si="650"/>
        <v>29</v>
      </c>
      <c r="O6936">
        <f t="shared" si="651"/>
        <v>0</v>
      </c>
      <c r="P6936">
        <f t="shared" si="652"/>
        <v>0</v>
      </c>
      <c r="Q6936">
        <f t="shared" si="653"/>
        <v>1</v>
      </c>
    </row>
    <row r="6937" spans="1:17">
      <c r="A6937" s="12" t="s">
        <v>13133</v>
      </c>
      <c r="B6937" t="s">
        <v>750</v>
      </c>
      <c r="C6937" t="s">
        <v>458</v>
      </c>
      <c r="D6937" t="s">
        <v>13134</v>
      </c>
      <c r="E6937" t="s">
        <v>11599</v>
      </c>
      <c r="F6937" t="s">
        <v>13129</v>
      </c>
      <c r="G6937" s="13">
        <v>42093</v>
      </c>
      <c r="H6937" s="13">
        <v>42165</v>
      </c>
      <c r="I6937" s="14">
        <v>0</v>
      </c>
      <c r="J6937" t="s">
        <v>259</v>
      </c>
      <c r="K6937" s="13">
        <v>42103.417696759258</v>
      </c>
      <c r="L6937">
        <f t="shared" si="648"/>
        <v>2015</v>
      </c>
      <c r="M6937">
        <f t="shared" si="649"/>
        <v>3</v>
      </c>
      <c r="N6937">
        <f t="shared" si="650"/>
        <v>30</v>
      </c>
      <c r="O6937" t="e">
        <f t="shared" si="651"/>
        <v>#NUM!</v>
      </c>
      <c r="P6937" t="e">
        <f t="shared" si="652"/>
        <v>#NUM!</v>
      </c>
      <c r="Q6937">
        <f t="shared" si="653"/>
        <v>1</v>
      </c>
    </row>
    <row r="6938" spans="1:17">
      <c r="A6938" s="12" t="s">
        <v>13133</v>
      </c>
      <c r="B6938" t="s">
        <v>750</v>
      </c>
      <c r="C6938" t="s">
        <v>458</v>
      </c>
      <c r="D6938" t="s">
        <v>13135</v>
      </c>
      <c r="E6938" t="s">
        <v>11599</v>
      </c>
      <c r="F6938" t="s">
        <v>13129</v>
      </c>
      <c r="G6938" s="13">
        <v>42458</v>
      </c>
      <c r="H6938" s="13">
        <v>42531</v>
      </c>
      <c r="I6938" s="14">
        <v>0</v>
      </c>
      <c r="J6938" t="s">
        <v>259</v>
      </c>
      <c r="K6938" s="13">
        <v>42466.647430555553</v>
      </c>
      <c r="L6938">
        <f t="shared" si="648"/>
        <v>2016</v>
      </c>
      <c r="M6938">
        <f t="shared" si="649"/>
        <v>3</v>
      </c>
      <c r="N6938">
        <f t="shared" si="650"/>
        <v>29</v>
      </c>
      <c r="O6938" t="e">
        <f t="shared" si="651"/>
        <v>#NUM!</v>
      </c>
      <c r="P6938" t="e">
        <f t="shared" si="652"/>
        <v>#NUM!</v>
      </c>
      <c r="Q6938">
        <f t="shared" si="653"/>
        <v>1</v>
      </c>
    </row>
    <row r="6939" spans="1:17">
      <c r="A6939" s="12" t="s">
        <v>13136</v>
      </c>
      <c r="B6939" t="s">
        <v>736</v>
      </c>
      <c r="C6939" t="s">
        <v>458</v>
      </c>
      <c r="D6939" t="s">
        <v>13137</v>
      </c>
      <c r="E6939" t="s">
        <v>11599</v>
      </c>
      <c r="F6939" t="s">
        <v>13138</v>
      </c>
      <c r="G6939" s="13">
        <v>42373</v>
      </c>
      <c r="H6939" s="13">
        <v>42447</v>
      </c>
      <c r="I6939" s="14">
        <v>0</v>
      </c>
      <c r="J6939" t="s">
        <v>259</v>
      </c>
      <c r="K6939" s="13">
        <v>42352.480798611112</v>
      </c>
      <c r="L6939">
        <f t="shared" si="648"/>
        <v>2016</v>
      </c>
      <c r="M6939">
        <f t="shared" si="649"/>
        <v>1</v>
      </c>
      <c r="N6939">
        <f t="shared" si="650"/>
        <v>4</v>
      </c>
      <c r="O6939">
        <f t="shared" si="651"/>
        <v>0</v>
      </c>
      <c r="P6939">
        <f t="shared" si="652"/>
        <v>0</v>
      </c>
      <c r="Q6939">
        <f t="shared" si="653"/>
        <v>1</v>
      </c>
    </row>
    <row r="6940" spans="1:17">
      <c r="A6940" s="12" t="s">
        <v>13136</v>
      </c>
      <c r="B6940" t="s">
        <v>736</v>
      </c>
      <c r="C6940" t="s">
        <v>458</v>
      </c>
      <c r="D6940" t="s">
        <v>13139</v>
      </c>
      <c r="E6940" t="s">
        <v>11599</v>
      </c>
      <c r="F6940" t="s">
        <v>13138</v>
      </c>
      <c r="G6940" s="13">
        <v>42458</v>
      </c>
      <c r="H6940" s="13">
        <v>42531</v>
      </c>
      <c r="I6940" s="14">
        <v>0</v>
      </c>
      <c r="J6940" t="s">
        <v>259</v>
      </c>
      <c r="K6940" s="13">
        <v>42440.500405092593</v>
      </c>
      <c r="L6940">
        <f t="shared" si="648"/>
        <v>2016</v>
      </c>
      <c r="M6940">
        <f t="shared" si="649"/>
        <v>3</v>
      </c>
      <c r="N6940">
        <f t="shared" si="650"/>
        <v>29</v>
      </c>
      <c r="O6940">
        <f t="shared" si="651"/>
        <v>0</v>
      </c>
      <c r="P6940">
        <f t="shared" si="652"/>
        <v>0</v>
      </c>
      <c r="Q6940">
        <f t="shared" si="653"/>
        <v>1</v>
      </c>
    </row>
    <row r="6941" spans="1:17">
      <c r="A6941" s="12" t="s">
        <v>13140</v>
      </c>
      <c r="B6941" t="s">
        <v>736</v>
      </c>
      <c r="C6941" t="s">
        <v>458</v>
      </c>
      <c r="D6941" t="s">
        <v>13141</v>
      </c>
      <c r="E6941" t="s">
        <v>11599</v>
      </c>
      <c r="F6941" t="s">
        <v>13142</v>
      </c>
      <c r="G6941" s="13">
        <v>42093</v>
      </c>
      <c r="H6941" s="13">
        <v>42165</v>
      </c>
      <c r="I6941" s="14">
        <v>0</v>
      </c>
      <c r="J6941" t="s">
        <v>259</v>
      </c>
      <c r="K6941" s="13">
        <v>42072.454548611109</v>
      </c>
      <c r="L6941">
        <f t="shared" si="648"/>
        <v>2015</v>
      </c>
      <c r="M6941">
        <f t="shared" si="649"/>
        <v>3</v>
      </c>
      <c r="N6941">
        <f t="shared" si="650"/>
        <v>30</v>
      </c>
      <c r="O6941">
        <f t="shared" si="651"/>
        <v>0</v>
      </c>
      <c r="P6941">
        <f t="shared" si="652"/>
        <v>0</v>
      </c>
      <c r="Q6941">
        <f t="shared" si="653"/>
        <v>1</v>
      </c>
    </row>
    <row r="6942" spans="1:17">
      <c r="A6942" s="12" t="s">
        <v>13140</v>
      </c>
      <c r="B6942" t="s">
        <v>736</v>
      </c>
      <c r="C6942" t="s">
        <v>458</v>
      </c>
      <c r="D6942" t="s">
        <v>13143</v>
      </c>
      <c r="E6942" t="s">
        <v>11599</v>
      </c>
      <c r="F6942" t="s">
        <v>13142</v>
      </c>
      <c r="G6942" s="13">
        <v>42262</v>
      </c>
      <c r="H6942" s="13">
        <v>42332</v>
      </c>
      <c r="I6942" s="14">
        <v>0</v>
      </c>
      <c r="J6942" t="s">
        <v>259</v>
      </c>
      <c r="K6942" s="13">
        <v>42272.40861111111</v>
      </c>
      <c r="L6942">
        <f t="shared" si="648"/>
        <v>2015</v>
      </c>
      <c r="M6942">
        <f t="shared" si="649"/>
        <v>9</v>
      </c>
      <c r="N6942">
        <f t="shared" si="650"/>
        <v>15</v>
      </c>
      <c r="O6942" t="e">
        <f t="shared" si="651"/>
        <v>#NUM!</v>
      </c>
      <c r="P6942" t="e">
        <f t="shared" si="652"/>
        <v>#NUM!</v>
      </c>
      <c r="Q6942">
        <f t="shared" si="653"/>
        <v>1</v>
      </c>
    </row>
    <row r="6943" spans="1:17">
      <c r="A6943" s="12" t="s">
        <v>13140</v>
      </c>
      <c r="B6943" t="s">
        <v>736</v>
      </c>
      <c r="C6943" t="s">
        <v>458</v>
      </c>
      <c r="D6943" t="s">
        <v>13144</v>
      </c>
      <c r="E6943" t="s">
        <v>11599</v>
      </c>
      <c r="F6943" t="s">
        <v>13142</v>
      </c>
      <c r="G6943" s="13">
        <v>42373</v>
      </c>
      <c r="H6943" s="13">
        <v>42447</v>
      </c>
      <c r="I6943" s="14">
        <v>0</v>
      </c>
      <c r="J6943" t="s">
        <v>259</v>
      </c>
      <c r="K6943" s="13">
        <v>42352.471331018518</v>
      </c>
      <c r="L6943">
        <f t="shared" si="648"/>
        <v>2016</v>
      </c>
      <c r="M6943">
        <f t="shared" si="649"/>
        <v>1</v>
      </c>
      <c r="N6943">
        <f t="shared" si="650"/>
        <v>4</v>
      </c>
      <c r="O6943">
        <f t="shared" si="651"/>
        <v>0</v>
      </c>
      <c r="P6943">
        <f t="shared" si="652"/>
        <v>0</v>
      </c>
      <c r="Q6943">
        <f t="shared" si="653"/>
        <v>1</v>
      </c>
    </row>
    <row r="6944" spans="1:17">
      <c r="A6944" s="12" t="s">
        <v>13145</v>
      </c>
      <c r="B6944" t="s">
        <v>736</v>
      </c>
      <c r="C6944" t="s">
        <v>458</v>
      </c>
      <c r="D6944" t="s">
        <v>13146</v>
      </c>
      <c r="E6944" t="s">
        <v>11599</v>
      </c>
      <c r="F6944" t="s">
        <v>13147</v>
      </c>
      <c r="G6944" s="13">
        <v>42177</v>
      </c>
      <c r="H6944" s="13">
        <v>42222</v>
      </c>
      <c r="I6944" s="14">
        <v>0</v>
      </c>
      <c r="J6944" t="s">
        <v>259</v>
      </c>
      <c r="K6944" s="13">
        <v>42157.639884259261</v>
      </c>
      <c r="L6944">
        <f t="shared" si="648"/>
        <v>2015</v>
      </c>
      <c r="M6944">
        <f t="shared" si="649"/>
        <v>6</v>
      </c>
      <c r="N6944">
        <f t="shared" si="650"/>
        <v>22</v>
      </c>
      <c r="O6944">
        <f t="shared" si="651"/>
        <v>0</v>
      </c>
      <c r="P6944">
        <f t="shared" si="652"/>
        <v>0</v>
      </c>
      <c r="Q6944">
        <f t="shared" si="653"/>
        <v>1</v>
      </c>
    </row>
    <row r="6945" spans="1:17">
      <c r="A6945" s="12" t="s">
        <v>13145</v>
      </c>
      <c r="B6945" t="s">
        <v>736</v>
      </c>
      <c r="C6945" t="s">
        <v>458</v>
      </c>
      <c r="D6945" t="s">
        <v>13148</v>
      </c>
      <c r="E6945" t="s">
        <v>11599</v>
      </c>
      <c r="F6945" t="s">
        <v>13147</v>
      </c>
      <c r="G6945" s="13">
        <v>42373</v>
      </c>
      <c r="H6945" s="13">
        <v>42447</v>
      </c>
      <c r="I6945" s="14">
        <v>0</v>
      </c>
      <c r="J6945" t="s">
        <v>259</v>
      </c>
      <c r="K6945" s="13">
        <v>42352.471365740741</v>
      </c>
      <c r="L6945">
        <f t="shared" si="648"/>
        <v>2016</v>
      </c>
      <c r="M6945">
        <f t="shared" si="649"/>
        <v>1</v>
      </c>
      <c r="N6945">
        <f t="shared" si="650"/>
        <v>4</v>
      </c>
      <c r="O6945">
        <f t="shared" si="651"/>
        <v>0</v>
      </c>
      <c r="P6945">
        <f t="shared" si="652"/>
        <v>0</v>
      </c>
      <c r="Q6945">
        <f t="shared" si="653"/>
        <v>1</v>
      </c>
    </row>
    <row r="6946" spans="1:17">
      <c r="A6946" s="12" t="s">
        <v>13149</v>
      </c>
      <c r="B6946" t="s">
        <v>736</v>
      </c>
      <c r="C6946" t="s">
        <v>458</v>
      </c>
      <c r="D6946" t="s">
        <v>13150</v>
      </c>
      <c r="E6946" t="s">
        <v>11599</v>
      </c>
      <c r="F6946" t="s">
        <v>13151</v>
      </c>
      <c r="G6946" s="13">
        <v>42094</v>
      </c>
      <c r="H6946" s="13">
        <v>42166</v>
      </c>
      <c r="I6946" s="14">
        <v>0</v>
      </c>
      <c r="J6946" t="s">
        <v>259</v>
      </c>
      <c r="K6946" s="13">
        <v>42072.451041666667</v>
      </c>
      <c r="L6946">
        <f t="shared" si="648"/>
        <v>2015</v>
      </c>
      <c r="M6946">
        <f t="shared" si="649"/>
        <v>3</v>
      </c>
      <c r="N6946">
        <f t="shared" si="650"/>
        <v>31</v>
      </c>
      <c r="O6946">
        <f t="shared" si="651"/>
        <v>0</v>
      </c>
      <c r="P6946">
        <f t="shared" si="652"/>
        <v>0</v>
      </c>
      <c r="Q6946">
        <f t="shared" si="653"/>
        <v>1</v>
      </c>
    </row>
    <row r="6947" spans="1:17">
      <c r="A6947" s="12" t="s">
        <v>13149</v>
      </c>
      <c r="B6947" t="s">
        <v>736</v>
      </c>
      <c r="C6947" t="s">
        <v>458</v>
      </c>
      <c r="D6947" t="s">
        <v>13152</v>
      </c>
      <c r="E6947" t="s">
        <v>11599</v>
      </c>
      <c r="F6947" t="s">
        <v>13151</v>
      </c>
      <c r="G6947" s="13">
        <v>42177</v>
      </c>
      <c r="H6947" s="13">
        <v>42222</v>
      </c>
      <c r="I6947" s="14">
        <v>0</v>
      </c>
      <c r="J6947" t="s">
        <v>259</v>
      </c>
      <c r="K6947" s="13">
        <v>42157.634618055556</v>
      </c>
      <c r="L6947">
        <f t="shared" si="648"/>
        <v>2015</v>
      </c>
      <c r="M6947">
        <f t="shared" si="649"/>
        <v>6</v>
      </c>
      <c r="N6947">
        <f t="shared" si="650"/>
        <v>22</v>
      </c>
      <c r="O6947">
        <f t="shared" si="651"/>
        <v>0</v>
      </c>
      <c r="P6947">
        <f t="shared" si="652"/>
        <v>0</v>
      </c>
      <c r="Q6947">
        <f t="shared" si="653"/>
        <v>1</v>
      </c>
    </row>
    <row r="6948" spans="1:17">
      <c r="A6948" s="12" t="s">
        <v>13149</v>
      </c>
      <c r="B6948" t="s">
        <v>736</v>
      </c>
      <c r="C6948" t="s">
        <v>458</v>
      </c>
      <c r="D6948" t="s">
        <v>13153</v>
      </c>
      <c r="E6948" t="s">
        <v>11599</v>
      </c>
      <c r="F6948" t="s">
        <v>13151</v>
      </c>
      <c r="G6948" s="13">
        <v>42262</v>
      </c>
      <c r="H6948" s="13">
        <v>42332</v>
      </c>
      <c r="I6948" s="14">
        <v>0</v>
      </c>
      <c r="J6948" t="s">
        <v>259</v>
      </c>
      <c r="K6948" s="13">
        <v>42272.395509259259</v>
      </c>
      <c r="L6948">
        <f t="shared" si="648"/>
        <v>2015</v>
      </c>
      <c r="M6948">
        <f t="shared" si="649"/>
        <v>9</v>
      </c>
      <c r="N6948">
        <f t="shared" si="650"/>
        <v>15</v>
      </c>
      <c r="O6948" t="e">
        <f t="shared" si="651"/>
        <v>#NUM!</v>
      </c>
      <c r="P6948" t="e">
        <f t="shared" si="652"/>
        <v>#NUM!</v>
      </c>
      <c r="Q6948">
        <f t="shared" si="653"/>
        <v>1</v>
      </c>
    </row>
    <row r="6949" spans="1:17">
      <c r="A6949" s="12" t="s">
        <v>13149</v>
      </c>
      <c r="B6949" t="s">
        <v>736</v>
      </c>
      <c r="C6949" t="s">
        <v>458</v>
      </c>
      <c r="D6949" t="s">
        <v>13154</v>
      </c>
      <c r="E6949" t="s">
        <v>11599</v>
      </c>
      <c r="F6949" t="s">
        <v>13151</v>
      </c>
      <c r="G6949" s="13">
        <v>42374</v>
      </c>
      <c r="H6949" s="13">
        <v>42447</v>
      </c>
      <c r="I6949" s="14">
        <v>0</v>
      </c>
      <c r="J6949" t="s">
        <v>259</v>
      </c>
      <c r="K6949" s="13">
        <v>42352.482835648145</v>
      </c>
      <c r="L6949">
        <f t="shared" si="648"/>
        <v>2016</v>
      </c>
      <c r="M6949">
        <f t="shared" si="649"/>
        <v>1</v>
      </c>
      <c r="N6949">
        <f t="shared" si="650"/>
        <v>5</v>
      </c>
      <c r="O6949">
        <f t="shared" si="651"/>
        <v>0</v>
      </c>
      <c r="P6949">
        <f t="shared" si="652"/>
        <v>0</v>
      </c>
      <c r="Q6949">
        <f t="shared" si="653"/>
        <v>1</v>
      </c>
    </row>
    <row r="6950" spans="1:17">
      <c r="A6950" s="12" t="s">
        <v>13149</v>
      </c>
      <c r="B6950" t="s">
        <v>736</v>
      </c>
      <c r="C6950" t="s">
        <v>458</v>
      </c>
      <c r="D6950" t="s">
        <v>13155</v>
      </c>
      <c r="E6950" t="s">
        <v>11599</v>
      </c>
      <c r="F6950" t="s">
        <v>13151</v>
      </c>
      <c r="G6950" s="13">
        <v>42457</v>
      </c>
      <c r="H6950" s="13">
        <v>42531</v>
      </c>
      <c r="I6950" s="14">
        <v>0</v>
      </c>
      <c r="J6950" t="s">
        <v>259</v>
      </c>
      <c r="K6950" s="13">
        <v>42440.498194444444</v>
      </c>
      <c r="L6950">
        <f t="shared" si="648"/>
        <v>2016</v>
      </c>
      <c r="M6950">
        <f t="shared" si="649"/>
        <v>3</v>
      </c>
      <c r="N6950">
        <f t="shared" si="650"/>
        <v>28</v>
      </c>
      <c r="O6950">
        <f t="shared" si="651"/>
        <v>0</v>
      </c>
      <c r="P6950">
        <f t="shared" si="652"/>
        <v>0</v>
      </c>
      <c r="Q6950">
        <f t="shared" si="653"/>
        <v>1</v>
      </c>
    </row>
    <row r="6951" spans="1:17">
      <c r="A6951" s="12" t="s">
        <v>13156</v>
      </c>
      <c r="B6951" t="s">
        <v>457</v>
      </c>
      <c r="C6951" t="s">
        <v>453</v>
      </c>
      <c r="D6951" t="s">
        <v>13157</v>
      </c>
      <c r="E6951" t="s">
        <v>1485</v>
      </c>
      <c r="F6951" t="s">
        <v>259</v>
      </c>
      <c r="G6951" s="13">
        <v>42163</v>
      </c>
      <c r="H6951" s="13">
        <v>42163</v>
      </c>
      <c r="I6951" s="14">
        <v>0</v>
      </c>
      <c r="J6951" t="s">
        <v>447</v>
      </c>
      <c r="K6951" s="13">
        <v>42157.701319444444</v>
      </c>
      <c r="L6951">
        <f t="shared" si="648"/>
        <v>2015</v>
      </c>
      <c r="M6951">
        <f t="shared" si="649"/>
        <v>6</v>
      </c>
      <c r="N6951">
        <f t="shared" si="650"/>
        <v>8</v>
      </c>
      <c r="O6951">
        <f t="shared" si="651"/>
        <v>0</v>
      </c>
      <c r="P6951">
        <f t="shared" si="652"/>
        <v>0</v>
      </c>
      <c r="Q6951">
        <f t="shared" si="653"/>
        <v>1</v>
      </c>
    </row>
    <row r="6952" spans="1:17">
      <c r="A6952" s="12" t="s">
        <v>13158</v>
      </c>
      <c r="B6952" t="s">
        <v>736</v>
      </c>
      <c r="C6952" t="s">
        <v>458</v>
      </c>
      <c r="D6952" t="s">
        <v>13159</v>
      </c>
      <c r="E6952" t="s">
        <v>11599</v>
      </c>
      <c r="F6952" t="s">
        <v>13160</v>
      </c>
      <c r="G6952" s="13">
        <v>42093</v>
      </c>
      <c r="H6952" s="13">
        <v>42165</v>
      </c>
      <c r="I6952" s="14">
        <v>0</v>
      </c>
      <c r="J6952" t="s">
        <v>259</v>
      </c>
      <c r="K6952" s="13">
        <v>42072.48778935185</v>
      </c>
      <c r="L6952">
        <f t="shared" si="648"/>
        <v>2015</v>
      </c>
      <c r="M6952">
        <f t="shared" si="649"/>
        <v>3</v>
      </c>
      <c r="N6952">
        <f t="shared" si="650"/>
        <v>30</v>
      </c>
      <c r="O6952">
        <f t="shared" si="651"/>
        <v>0</v>
      </c>
      <c r="P6952">
        <f t="shared" si="652"/>
        <v>0</v>
      </c>
      <c r="Q6952">
        <f t="shared" si="653"/>
        <v>1</v>
      </c>
    </row>
    <row r="6953" spans="1:17">
      <c r="A6953" s="12" t="s">
        <v>13158</v>
      </c>
      <c r="B6953" t="s">
        <v>736</v>
      </c>
      <c r="C6953" t="s">
        <v>458</v>
      </c>
      <c r="D6953" t="s">
        <v>13161</v>
      </c>
      <c r="E6953" t="s">
        <v>11599</v>
      </c>
      <c r="F6953" t="s">
        <v>13160</v>
      </c>
      <c r="G6953" s="13">
        <v>42262</v>
      </c>
      <c r="H6953" s="13">
        <v>42332</v>
      </c>
      <c r="I6953" s="14">
        <v>0</v>
      </c>
      <c r="J6953" t="s">
        <v>259</v>
      </c>
      <c r="K6953" s="13">
        <v>42272.397847222222</v>
      </c>
      <c r="L6953">
        <f t="shared" si="648"/>
        <v>2015</v>
      </c>
      <c r="M6953">
        <f t="shared" si="649"/>
        <v>9</v>
      </c>
      <c r="N6953">
        <f t="shared" si="650"/>
        <v>15</v>
      </c>
      <c r="O6953" t="e">
        <f t="shared" si="651"/>
        <v>#NUM!</v>
      </c>
      <c r="P6953" t="e">
        <f t="shared" si="652"/>
        <v>#NUM!</v>
      </c>
      <c r="Q6953">
        <f t="shared" si="653"/>
        <v>1</v>
      </c>
    </row>
    <row r="6954" spans="1:17">
      <c r="A6954" s="12" t="s">
        <v>13158</v>
      </c>
      <c r="B6954" t="s">
        <v>736</v>
      </c>
      <c r="C6954" t="s">
        <v>458</v>
      </c>
      <c r="D6954" t="s">
        <v>13162</v>
      </c>
      <c r="E6954" t="s">
        <v>11599</v>
      </c>
      <c r="F6954" t="s">
        <v>13160</v>
      </c>
      <c r="G6954" s="13">
        <v>42457</v>
      </c>
      <c r="H6954" s="13">
        <v>42531</v>
      </c>
      <c r="I6954" s="14">
        <v>0</v>
      </c>
      <c r="J6954" t="s">
        <v>259</v>
      </c>
      <c r="K6954" s="13">
        <v>42440.500405092593</v>
      </c>
      <c r="L6954">
        <f t="shared" si="648"/>
        <v>2016</v>
      </c>
      <c r="M6954">
        <f t="shared" si="649"/>
        <v>3</v>
      </c>
      <c r="N6954">
        <f t="shared" si="650"/>
        <v>28</v>
      </c>
      <c r="O6954">
        <f t="shared" si="651"/>
        <v>0</v>
      </c>
      <c r="P6954">
        <f t="shared" si="652"/>
        <v>0</v>
      </c>
      <c r="Q6954">
        <f t="shared" si="653"/>
        <v>1</v>
      </c>
    </row>
    <row r="6955" spans="1:17">
      <c r="A6955" s="12" t="s">
        <v>13163</v>
      </c>
      <c r="B6955" t="s">
        <v>736</v>
      </c>
      <c r="C6955" t="s">
        <v>458</v>
      </c>
      <c r="D6955" t="s">
        <v>13164</v>
      </c>
      <c r="E6955" t="s">
        <v>11599</v>
      </c>
      <c r="F6955" t="s">
        <v>13165</v>
      </c>
      <c r="G6955" s="13">
        <v>42093</v>
      </c>
      <c r="H6955" s="13">
        <v>42167</v>
      </c>
      <c r="I6955" s="14">
        <v>0</v>
      </c>
      <c r="J6955" t="s">
        <v>259</v>
      </c>
      <c r="K6955" s="13">
        <v>42072.451145833336</v>
      </c>
      <c r="L6955">
        <f t="shared" si="648"/>
        <v>2015</v>
      </c>
      <c r="M6955">
        <f t="shared" si="649"/>
        <v>3</v>
      </c>
      <c r="N6955">
        <f t="shared" si="650"/>
        <v>30</v>
      </c>
      <c r="O6955">
        <f t="shared" si="651"/>
        <v>0</v>
      </c>
      <c r="P6955">
        <f t="shared" si="652"/>
        <v>0</v>
      </c>
      <c r="Q6955">
        <f t="shared" si="653"/>
        <v>1</v>
      </c>
    </row>
    <row r="6956" spans="1:17">
      <c r="A6956" s="12" t="s">
        <v>13163</v>
      </c>
      <c r="B6956" t="s">
        <v>736</v>
      </c>
      <c r="C6956" t="s">
        <v>458</v>
      </c>
      <c r="D6956" t="s">
        <v>13166</v>
      </c>
      <c r="E6956" t="s">
        <v>11599</v>
      </c>
      <c r="F6956" t="s">
        <v>13165</v>
      </c>
      <c r="G6956" s="13">
        <v>42373</v>
      </c>
      <c r="H6956" s="13">
        <v>42447</v>
      </c>
      <c r="I6956" s="14">
        <v>0</v>
      </c>
      <c r="J6956" t="s">
        <v>259</v>
      </c>
      <c r="K6956" s="13">
        <v>42352.476388888892</v>
      </c>
      <c r="L6956">
        <f t="shared" si="648"/>
        <v>2016</v>
      </c>
      <c r="M6956">
        <f t="shared" si="649"/>
        <v>1</v>
      </c>
      <c r="N6956">
        <f t="shared" si="650"/>
        <v>4</v>
      </c>
      <c r="O6956">
        <f t="shared" si="651"/>
        <v>0</v>
      </c>
      <c r="P6956">
        <f t="shared" si="652"/>
        <v>0</v>
      </c>
      <c r="Q6956">
        <f t="shared" si="653"/>
        <v>1</v>
      </c>
    </row>
    <row r="6957" spans="1:17">
      <c r="A6957" s="12" t="s">
        <v>13163</v>
      </c>
      <c r="B6957" t="s">
        <v>736</v>
      </c>
      <c r="C6957" t="s">
        <v>458</v>
      </c>
      <c r="D6957" t="s">
        <v>13167</v>
      </c>
      <c r="E6957" t="s">
        <v>11599</v>
      </c>
      <c r="F6957" t="s">
        <v>13165</v>
      </c>
      <c r="G6957" s="13">
        <v>42457</v>
      </c>
      <c r="H6957" s="13">
        <v>42531</v>
      </c>
      <c r="I6957" s="14">
        <v>0</v>
      </c>
      <c r="J6957" t="s">
        <v>259</v>
      </c>
      <c r="K6957" s="13">
        <v>42440.500405092593</v>
      </c>
      <c r="L6957">
        <f t="shared" si="648"/>
        <v>2016</v>
      </c>
      <c r="M6957">
        <f t="shared" si="649"/>
        <v>3</v>
      </c>
      <c r="N6957">
        <f t="shared" si="650"/>
        <v>28</v>
      </c>
      <c r="O6957">
        <f t="shared" si="651"/>
        <v>0</v>
      </c>
      <c r="P6957">
        <f t="shared" si="652"/>
        <v>0</v>
      </c>
      <c r="Q6957">
        <f t="shared" si="653"/>
        <v>1</v>
      </c>
    </row>
    <row r="6958" spans="1:17">
      <c r="A6958" s="12" t="s">
        <v>13168</v>
      </c>
      <c r="B6958" t="s">
        <v>750</v>
      </c>
      <c r="C6958" t="s">
        <v>458</v>
      </c>
      <c r="D6958" t="s">
        <v>13169</v>
      </c>
      <c r="E6958" t="s">
        <v>11599</v>
      </c>
      <c r="F6958" t="s">
        <v>13165</v>
      </c>
      <c r="G6958" s="13">
        <v>42457</v>
      </c>
      <c r="H6958" s="13">
        <v>42531</v>
      </c>
      <c r="I6958" s="14">
        <v>0</v>
      </c>
      <c r="J6958" t="s">
        <v>259</v>
      </c>
      <c r="K6958" s="13">
        <v>42467.595590277779</v>
      </c>
      <c r="L6958">
        <f t="shared" si="648"/>
        <v>2016</v>
      </c>
      <c r="M6958">
        <f t="shared" si="649"/>
        <v>3</v>
      </c>
      <c r="N6958">
        <f t="shared" si="650"/>
        <v>28</v>
      </c>
      <c r="O6958" t="e">
        <f t="shared" si="651"/>
        <v>#NUM!</v>
      </c>
      <c r="P6958" t="e">
        <f t="shared" si="652"/>
        <v>#NUM!</v>
      </c>
      <c r="Q6958">
        <f t="shared" si="653"/>
        <v>1</v>
      </c>
    </row>
    <row r="6959" spans="1:17">
      <c r="A6959" s="12" t="s">
        <v>13170</v>
      </c>
      <c r="B6959" t="s">
        <v>736</v>
      </c>
      <c r="C6959" t="s">
        <v>458</v>
      </c>
      <c r="D6959" t="s">
        <v>13171</v>
      </c>
      <c r="E6959" t="s">
        <v>11599</v>
      </c>
      <c r="F6959" t="s">
        <v>13172</v>
      </c>
      <c r="G6959" s="13">
        <v>42093</v>
      </c>
      <c r="H6959" s="13">
        <v>42165</v>
      </c>
      <c r="I6959" s="14">
        <v>0</v>
      </c>
      <c r="J6959" t="s">
        <v>259</v>
      </c>
      <c r="K6959" s="13">
        <v>42072.481770833336</v>
      </c>
      <c r="L6959">
        <f t="shared" si="648"/>
        <v>2015</v>
      </c>
      <c r="M6959">
        <f t="shared" si="649"/>
        <v>3</v>
      </c>
      <c r="N6959">
        <f t="shared" si="650"/>
        <v>30</v>
      </c>
      <c r="O6959">
        <f t="shared" si="651"/>
        <v>0</v>
      </c>
      <c r="P6959">
        <f t="shared" si="652"/>
        <v>0</v>
      </c>
      <c r="Q6959">
        <f t="shared" si="653"/>
        <v>1</v>
      </c>
    </row>
    <row r="6960" spans="1:17">
      <c r="A6960" s="12" t="s">
        <v>13170</v>
      </c>
      <c r="B6960" t="s">
        <v>736</v>
      </c>
      <c r="C6960" t="s">
        <v>458</v>
      </c>
      <c r="D6960" t="s">
        <v>13173</v>
      </c>
      <c r="E6960" t="s">
        <v>11599</v>
      </c>
      <c r="F6960" t="s">
        <v>13172</v>
      </c>
      <c r="G6960" s="13">
        <v>42261</v>
      </c>
      <c r="H6960" s="13">
        <v>42333</v>
      </c>
      <c r="I6960" s="14">
        <v>0</v>
      </c>
      <c r="J6960" t="s">
        <v>259</v>
      </c>
      <c r="K6960" s="13">
        <v>42272.40861111111</v>
      </c>
      <c r="L6960">
        <f t="shared" si="648"/>
        <v>2015</v>
      </c>
      <c r="M6960">
        <f t="shared" si="649"/>
        <v>9</v>
      </c>
      <c r="N6960">
        <f t="shared" si="650"/>
        <v>14</v>
      </c>
      <c r="O6960" t="e">
        <f t="shared" si="651"/>
        <v>#NUM!</v>
      </c>
      <c r="P6960" t="e">
        <f t="shared" si="652"/>
        <v>#NUM!</v>
      </c>
      <c r="Q6960">
        <f t="shared" si="653"/>
        <v>1</v>
      </c>
    </row>
    <row r="6961" spans="1:17">
      <c r="A6961" s="12" t="s">
        <v>13170</v>
      </c>
      <c r="B6961" t="s">
        <v>736</v>
      </c>
      <c r="C6961" t="s">
        <v>458</v>
      </c>
      <c r="D6961" t="s">
        <v>13174</v>
      </c>
      <c r="E6961" t="s">
        <v>11599</v>
      </c>
      <c r="F6961" t="s">
        <v>13172</v>
      </c>
      <c r="G6961" s="13">
        <v>42373</v>
      </c>
      <c r="H6961" s="13">
        <v>42447</v>
      </c>
      <c r="I6961" s="14">
        <v>0</v>
      </c>
      <c r="J6961" t="s">
        <v>259</v>
      </c>
      <c r="K6961" s="13">
        <v>42352.482870370368</v>
      </c>
      <c r="L6961">
        <f t="shared" si="648"/>
        <v>2016</v>
      </c>
      <c r="M6961">
        <f t="shared" si="649"/>
        <v>1</v>
      </c>
      <c r="N6961">
        <f t="shared" si="650"/>
        <v>4</v>
      </c>
      <c r="O6961">
        <f t="shared" si="651"/>
        <v>0</v>
      </c>
      <c r="P6961">
        <f t="shared" si="652"/>
        <v>0</v>
      </c>
      <c r="Q6961">
        <f t="shared" si="653"/>
        <v>1</v>
      </c>
    </row>
    <row r="6962" spans="1:17">
      <c r="A6962" s="12" t="s">
        <v>13170</v>
      </c>
      <c r="B6962" t="s">
        <v>736</v>
      </c>
      <c r="C6962" t="s">
        <v>458</v>
      </c>
      <c r="D6962" t="s">
        <v>13175</v>
      </c>
      <c r="E6962" t="s">
        <v>11599</v>
      </c>
      <c r="F6962" t="s">
        <v>13172</v>
      </c>
      <c r="G6962" s="13">
        <v>42457</v>
      </c>
      <c r="H6962" s="13">
        <v>42531</v>
      </c>
      <c r="I6962" s="14">
        <v>0</v>
      </c>
      <c r="J6962" t="s">
        <v>259</v>
      </c>
      <c r="K6962" s="13">
        <v>42440.500405092593</v>
      </c>
      <c r="L6962">
        <f t="shared" si="648"/>
        <v>2016</v>
      </c>
      <c r="M6962">
        <f t="shared" si="649"/>
        <v>3</v>
      </c>
      <c r="N6962">
        <f t="shared" si="650"/>
        <v>28</v>
      </c>
      <c r="O6962">
        <f t="shared" si="651"/>
        <v>0</v>
      </c>
      <c r="P6962">
        <f t="shared" si="652"/>
        <v>0</v>
      </c>
      <c r="Q6962">
        <f t="shared" si="653"/>
        <v>1</v>
      </c>
    </row>
    <row r="6963" spans="1:17">
      <c r="A6963" s="12" t="s">
        <v>13176</v>
      </c>
      <c r="B6963" t="s">
        <v>791</v>
      </c>
      <c r="C6963" t="s">
        <v>458</v>
      </c>
      <c r="D6963" t="s">
        <v>13177</v>
      </c>
      <c r="E6963" t="s">
        <v>11599</v>
      </c>
      <c r="F6963" t="s">
        <v>13172</v>
      </c>
      <c r="G6963" s="13">
        <v>42262</v>
      </c>
      <c r="H6963" s="13">
        <v>42332</v>
      </c>
      <c r="I6963" s="14">
        <v>0</v>
      </c>
      <c r="J6963" t="s">
        <v>259</v>
      </c>
      <c r="K6963" s="13">
        <v>42272.395543981482</v>
      </c>
      <c r="L6963">
        <f t="shared" si="648"/>
        <v>2015</v>
      </c>
      <c r="M6963">
        <f t="shared" si="649"/>
        <v>9</v>
      </c>
      <c r="N6963">
        <f t="shared" si="650"/>
        <v>15</v>
      </c>
      <c r="O6963" t="e">
        <f t="shared" si="651"/>
        <v>#NUM!</v>
      </c>
      <c r="P6963" t="e">
        <f t="shared" si="652"/>
        <v>#NUM!</v>
      </c>
      <c r="Q6963">
        <f t="shared" si="653"/>
        <v>1</v>
      </c>
    </row>
    <row r="6964" spans="1:17">
      <c r="A6964" s="12" t="s">
        <v>13178</v>
      </c>
      <c r="B6964" t="s">
        <v>750</v>
      </c>
      <c r="C6964" t="s">
        <v>458</v>
      </c>
      <c r="D6964" t="s">
        <v>13179</v>
      </c>
      <c r="E6964" t="s">
        <v>11599</v>
      </c>
      <c r="F6964" t="s">
        <v>13172</v>
      </c>
      <c r="G6964" s="13">
        <v>42262</v>
      </c>
      <c r="H6964" s="13">
        <v>42332</v>
      </c>
      <c r="I6964" s="14">
        <v>0</v>
      </c>
      <c r="J6964" t="s">
        <v>259</v>
      </c>
      <c r="K6964" s="13">
        <v>42272.427488425928</v>
      </c>
      <c r="L6964">
        <f t="shared" si="648"/>
        <v>2015</v>
      </c>
      <c r="M6964">
        <f t="shared" si="649"/>
        <v>9</v>
      </c>
      <c r="N6964">
        <f t="shared" si="650"/>
        <v>15</v>
      </c>
      <c r="O6964" t="e">
        <f t="shared" si="651"/>
        <v>#NUM!</v>
      </c>
      <c r="P6964" t="e">
        <f t="shared" si="652"/>
        <v>#NUM!</v>
      </c>
      <c r="Q6964">
        <f t="shared" si="653"/>
        <v>1</v>
      </c>
    </row>
    <row r="6965" spans="1:17">
      <c r="A6965" s="12" t="s">
        <v>13178</v>
      </c>
      <c r="B6965" t="s">
        <v>1937</v>
      </c>
      <c r="C6965" t="s">
        <v>458</v>
      </c>
      <c r="D6965" t="s">
        <v>13180</v>
      </c>
      <c r="E6965" t="s">
        <v>11599</v>
      </c>
      <c r="F6965" t="s">
        <v>13172</v>
      </c>
      <c r="G6965" s="13">
        <v>42338</v>
      </c>
      <c r="H6965" s="13">
        <v>42356</v>
      </c>
      <c r="I6965" s="14">
        <v>0</v>
      </c>
      <c r="J6965" t="s">
        <v>259</v>
      </c>
      <c r="K6965" s="13">
        <v>42339.37159722222</v>
      </c>
      <c r="L6965">
        <f t="shared" si="648"/>
        <v>2015</v>
      </c>
      <c r="M6965">
        <f t="shared" si="649"/>
        <v>11</v>
      </c>
      <c r="N6965">
        <f t="shared" si="650"/>
        <v>30</v>
      </c>
      <c r="O6965" t="e">
        <f t="shared" si="651"/>
        <v>#NUM!</v>
      </c>
      <c r="P6965" t="e">
        <f t="shared" si="652"/>
        <v>#NUM!</v>
      </c>
      <c r="Q6965">
        <f t="shared" si="653"/>
        <v>1</v>
      </c>
    </row>
    <row r="6966" spans="1:17">
      <c r="A6966" s="12" t="s">
        <v>13181</v>
      </c>
      <c r="B6966" t="s">
        <v>750</v>
      </c>
      <c r="C6966" t="s">
        <v>458</v>
      </c>
      <c r="D6966" t="s">
        <v>13182</v>
      </c>
      <c r="E6966" t="s">
        <v>11599</v>
      </c>
      <c r="F6966" t="s">
        <v>13172</v>
      </c>
      <c r="G6966" s="13">
        <v>42261</v>
      </c>
      <c r="H6966" s="13">
        <v>42333</v>
      </c>
      <c r="I6966" s="14">
        <v>0</v>
      </c>
      <c r="J6966" t="s">
        <v>259</v>
      </c>
      <c r="K6966" s="13">
        <v>42272.412488425929</v>
      </c>
      <c r="L6966">
        <f t="shared" si="648"/>
        <v>2015</v>
      </c>
      <c r="M6966">
        <f t="shared" si="649"/>
        <v>9</v>
      </c>
      <c r="N6966">
        <f t="shared" si="650"/>
        <v>14</v>
      </c>
      <c r="O6966" t="e">
        <f t="shared" si="651"/>
        <v>#NUM!</v>
      </c>
      <c r="P6966" t="e">
        <f t="shared" si="652"/>
        <v>#NUM!</v>
      </c>
      <c r="Q6966">
        <f t="shared" si="653"/>
        <v>1</v>
      </c>
    </row>
    <row r="6967" spans="1:17">
      <c r="A6967" s="12" t="s">
        <v>13183</v>
      </c>
      <c r="B6967" t="s">
        <v>736</v>
      </c>
      <c r="C6967" t="s">
        <v>458</v>
      </c>
      <c r="D6967" t="s">
        <v>13184</v>
      </c>
      <c r="E6967" t="s">
        <v>11599</v>
      </c>
      <c r="F6967" t="s">
        <v>13185</v>
      </c>
      <c r="G6967" s="13">
        <v>42261</v>
      </c>
      <c r="H6967" s="13">
        <v>42326</v>
      </c>
      <c r="I6967" s="14">
        <v>0</v>
      </c>
      <c r="J6967" t="s">
        <v>259</v>
      </c>
      <c r="K6967" s="13">
        <v>42272.384432870371</v>
      </c>
      <c r="L6967">
        <f t="shared" si="648"/>
        <v>2015</v>
      </c>
      <c r="M6967">
        <f t="shared" si="649"/>
        <v>9</v>
      </c>
      <c r="N6967">
        <f t="shared" si="650"/>
        <v>14</v>
      </c>
      <c r="O6967" t="e">
        <f t="shared" si="651"/>
        <v>#NUM!</v>
      </c>
      <c r="P6967" t="e">
        <f t="shared" si="652"/>
        <v>#NUM!</v>
      </c>
      <c r="Q6967">
        <f t="shared" si="653"/>
        <v>1</v>
      </c>
    </row>
    <row r="6968" spans="1:17">
      <c r="A6968" s="12" t="s">
        <v>13183</v>
      </c>
      <c r="B6968" t="s">
        <v>736</v>
      </c>
      <c r="C6968" t="s">
        <v>458</v>
      </c>
      <c r="D6968" t="s">
        <v>13186</v>
      </c>
      <c r="E6968" t="s">
        <v>11599</v>
      </c>
      <c r="F6968" t="s">
        <v>13185</v>
      </c>
      <c r="G6968" s="13">
        <v>42457</v>
      </c>
      <c r="H6968" s="13">
        <v>42531</v>
      </c>
      <c r="I6968" s="14">
        <v>0</v>
      </c>
      <c r="J6968" t="s">
        <v>259</v>
      </c>
      <c r="K6968" s="13">
        <v>42440.499652777777</v>
      </c>
      <c r="L6968">
        <f t="shared" si="648"/>
        <v>2016</v>
      </c>
      <c r="M6968">
        <f t="shared" si="649"/>
        <v>3</v>
      </c>
      <c r="N6968">
        <f t="shared" si="650"/>
        <v>28</v>
      </c>
      <c r="O6968">
        <f t="shared" si="651"/>
        <v>0</v>
      </c>
      <c r="P6968">
        <f t="shared" si="652"/>
        <v>0</v>
      </c>
      <c r="Q6968">
        <f t="shared" si="653"/>
        <v>1</v>
      </c>
    </row>
    <row r="6969" spans="1:17">
      <c r="A6969" s="12" t="s">
        <v>13187</v>
      </c>
      <c r="B6969" t="s">
        <v>736</v>
      </c>
      <c r="C6969" t="s">
        <v>458</v>
      </c>
      <c r="D6969" t="s">
        <v>13188</v>
      </c>
      <c r="E6969" t="s">
        <v>11599</v>
      </c>
      <c r="F6969" t="s">
        <v>13185</v>
      </c>
      <c r="G6969" s="13">
        <v>42093</v>
      </c>
      <c r="H6969" s="13">
        <v>42165</v>
      </c>
      <c r="I6969" s="14">
        <v>0</v>
      </c>
      <c r="J6969" t="s">
        <v>259</v>
      </c>
      <c r="K6969" s="13">
        <v>42072.458472222221</v>
      </c>
      <c r="L6969">
        <f t="shared" si="648"/>
        <v>2015</v>
      </c>
      <c r="M6969">
        <f t="shared" si="649"/>
        <v>3</v>
      </c>
      <c r="N6969">
        <f t="shared" si="650"/>
        <v>30</v>
      </c>
      <c r="O6969">
        <f t="shared" si="651"/>
        <v>0</v>
      </c>
      <c r="P6969">
        <f t="shared" si="652"/>
        <v>0</v>
      </c>
      <c r="Q6969">
        <f t="shared" si="653"/>
        <v>1</v>
      </c>
    </row>
    <row r="6970" spans="1:17">
      <c r="A6970" s="12" t="s">
        <v>13187</v>
      </c>
      <c r="B6970" t="s">
        <v>736</v>
      </c>
      <c r="C6970" t="s">
        <v>458</v>
      </c>
      <c r="D6970" t="s">
        <v>13189</v>
      </c>
      <c r="E6970" t="s">
        <v>11599</v>
      </c>
      <c r="F6970" t="s">
        <v>13185</v>
      </c>
      <c r="G6970" s="13">
        <v>42177</v>
      </c>
      <c r="H6970" s="13">
        <v>42222</v>
      </c>
      <c r="I6970" s="14">
        <v>0</v>
      </c>
      <c r="J6970" t="s">
        <v>259</v>
      </c>
      <c r="K6970" s="13">
        <v>42157.63753472222</v>
      </c>
      <c r="L6970">
        <f t="shared" si="648"/>
        <v>2015</v>
      </c>
      <c r="M6970">
        <f t="shared" si="649"/>
        <v>6</v>
      </c>
      <c r="N6970">
        <f t="shared" si="650"/>
        <v>22</v>
      </c>
      <c r="O6970">
        <f t="shared" si="651"/>
        <v>0</v>
      </c>
      <c r="P6970">
        <f t="shared" si="652"/>
        <v>0</v>
      </c>
      <c r="Q6970">
        <f t="shared" si="653"/>
        <v>1</v>
      </c>
    </row>
    <row r="6971" spans="1:17">
      <c r="A6971" s="12" t="s">
        <v>13190</v>
      </c>
      <c r="B6971" t="s">
        <v>736</v>
      </c>
      <c r="C6971" t="s">
        <v>458</v>
      </c>
      <c r="D6971" t="s">
        <v>13191</v>
      </c>
      <c r="E6971" t="s">
        <v>11599</v>
      </c>
      <c r="F6971" t="s">
        <v>13192</v>
      </c>
      <c r="G6971" s="13">
        <v>42094</v>
      </c>
      <c r="H6971" s="13">
        <v>42166</v>
      </c>
      <c r="I6971" s="14">
        <v>0</v>
      </c>
      <c r="J6971" t="s">
        <v>259</v>
      </c>
      <c r="K6971" s="13">
        <v>42072.458599537036</v>
      </c>
      <c r="L6971">
        <f t="shared" si="648"/>
        <v>2015</v>
      </c>
      <c r="M6971">
        <f t="shared" si="649"/>
        <v>3</v>
      </c>
      <c r="N6971">
        <f t="shared" si="650"/>
        <v>31</v>
      </c>
      <c r="O6971">
        <f t="shared" si="651"/>
        <v>0</v>
      </c>
      <c r="P6971">
        <f t="shared" si="652"/>
        <v>0</v>
      </c>
      <c r="Q6971">
        <f t="shared" si="653"/>
        <v>1</v>
      </c>
    </row>
    <row r="6972" spans="1:17">
      <c r="A6972" s="12" t="s">
        <v>13190</v>
      </c>
      <c r="B6972" t="s">
        <v>736</v>
      </c>
      <c r="C6972" t="s">
        <v>458</v>
      </c>
      <c r="D6972" t="s">
        <v>13193</v>
      </c>
      <c r="E6972" t="s">
        <v>11599</v>
      </c>
      <c r="F6972" t="s">
        <v>13192</v>
      </c>
      <c r="G6972" s="13">
        <v>42177</v>
      </c>
      <c r="H6972" s="13">
        <v>42222</v>
      </c>
      <c r="I6972" s="14">
        <v>0</v>
      </c>
      <c r="J6972" t="s">
        <v>259</v>
      </c>
      <c r="K6972" s="13">
        <v>42157.631793981483</v>
      </c>
      <c r="L6972">
        <f t="shared" si="648"/>
        <v>2015</v>
      </c>
      <c r="M6972">
        <f t="shared" si="649"/>
        <v>6</v>
      </c>
      <c r="N6972">
        <f t="shared" si="650"/>
        <v>22</v>
      </c>
      <c r="O6972">
        <f t="shared" si="651"/>
        <v>0</v>
      </c>
      <c r="P6972">
        <f t="shared" si="652"/>
        <v>0</v>
      </c>
      <c r="Q6972">
        <f t="shared" si="653"/>
        <v>1</v>
      </c>
    </row>
    <row r="6973" spans="1:17">
      <c r="A6973" s="12" t="s">
        <v>13190</v>
      </c>
      <c r="B6973" t="s">
        <v>736</v>
      </c>
      <c r="C6973" t="s">
        <v>458</v>
      </c>
      <c r="D6973" t="s">
        <v>13194</v>
      </c>
      <c r="E6973" t="s">
        <v>11599</v>
      </c>
      <c r="F6973" t="s">
        <v>13192</v>
      </c>
      <c r="G6973" s="13">
        <v>42261</v>
      </c>
      <c r="H6973" s="13">
        <v>42333</v>
      </c>
      <c r="I6973" s="14">
        <v>0</v>
      </c>
      <c r="J6973" t="s">
        <v>259</v>
      </c>
      <c r="K6973" s="13">
        <v>42272.397881944446</v>
      </c>
      <c r="L6973">
        <f t="shared" si="648"/>
        <v>2015</v>
      </c>
      <c r="M6973">
        <f t="shared" si="649"/>
        <v>9</v>
      </c>
      <c r="N6973">
        <f t="shared" si="650"/>
        <v>14</v>
      </c>
      <c r="O6973" t="e">
        <f t="shared" si="651"/>
        <v>#NUM!</v>
      </c>
      <c r="P6973" t="e">
        <f t="shared" si="652"/>
        <v>#NUM!</v>
      </c>
      <c r="Q6973">
        <f t="shared" si="653"/>
        <v>1</v>
      </c>
    </row>
    <row r="6974" spans="1:17">
      <c r="A6974" s="12" t="s">
        <v>13190</v>
      </c>
      <c r="B6974" t="s">
        <v>736</v>
      </c>
      <c r="C6974" t="s">
        <v>458</v>
      </c>
      <c r="D6974" t="s">
        <v>13195</v>
      </c>
      <c r="E6974" t="s">
        <v>11599</v>
      </c>
      <c r="F6974" t="s">
        <v>13192</v>
      </c>
      <c r="G6974" s="13">
        <v>42374</v>
      </c>
      <c r="H6974" s="13">
        <v>42447</v>
      </c>
      <c r="I6974" s="14">
        <v>0</v>
      </c>
      <c r="J6974" t="s">
        <v>259</v>
      </c>
      <c r="K6974" s="13">
        <v>42352.47142361111</v>
      </c>
      <c r="L6974">
        <f t="shared" si="648"/>
        <v>2016</v>
      </c>
      <c r="M6974">
        <f t="shared" si="649"/>
        <v>1</v>
      </c>
      <c r="N6974">
        <f t="shared" si="650"/>
        <v>5</v>
      </c>
      <c r="O6974">
        <f t="shared" si="651"/>
        <v>0</v>
      </c>
      <c r="P6974">
        <f t="shared" si="652"/>
        <v>0</v>
      </c>
      <c r="Q6974">
        <f t="shared" si="653"/>
        <v>1</v>
      </c>
    </row>
    <row r="6975" spans="1:17">
      <c r="A6975" s="12" t="s">
        <v>13190</v>
      </c>
      <c r="B6975" t="s">
        <v>736</v>
      </c>
      <c r="C6975" t="s">
        <v>458</v>
      </c>
      <c r="D6975" t="s">
        <v>13196</v>
      </c>
      <c r="E6975" t="s">
        <v>11599</v>
      </c>
      <c r="F6975" t="s">
        <v>13192</v>
      </c>
      <c r="G6975" s="13">
        <v>42457</v>
      </c>
      <c r="H6975" s="13">
        <v>42531</v>
      </c>
      <c r="I6975" s="14">
        <v>0</v>
      </c>
      <c r="J6975" t="s">
        <v>259</v>
      </c>
      <c r="K6975" s="13">
        <v>42440.494618055556</v>
      </c>
      <c r="L6975">
        <f t="shared" si="648"/>
        <v>2016</v>
      </c>
      <c r="M6975">
        <f t="shared" si="649"/>
        <v>3</v>
      </c>
      <c r="N6975">
        <f t="shared" si="650"/>
        <v>28</v>
      </c>
      <c r="O6975">
        <f t="shared" si="651"/>
        <v>0</v>
      </c>
      <c r="P6975">
        <f t="shared" si="652"/>
        <v>0</v>
      </c>
      <c r="Q6975">
        <f t="shared" si="653"/>
        <v>1</v>
      </c>
    </row>
    <row r="6976" spans="1:17">
      <c r="A6976" s="12" t="s">
        <v>13197</v>
      </c>
      <c r="B6976" t="s">
        <v>736</v>
      </c>
      <c r="C6976" t="s">
        <v>458</v>
      </c>
      <c r="D6976" t="s">
        <v>13198</v>
      </c>
      <c r="E6976" t="s">
        <v>11599</v>
      </c>
      <c r="F6976" t="s">
        <v>13192</v>
      </c>
      <c r="G6976" s="13">
        <v>42457</v>
      </c>
      <c r="H6976" s="13">
        <v>42531</v>
      </c>
      <c r="I6976" s="14">
        <v>0</v>
      </c>
      <c r="J6976" t="s">
        <v>259</v>
      </c>
      <c r="K6976" s="13">
        <v>42440.505694444444</v>
      </c>
      <c r="L6976">
        <f t="shared" si="648"/>
        <v>2016</v>
      </c>
      <c r="M6976">
        <f t="shared" si="649"/>
        <v>3</v>
      </c>
      <c r="N6976">
        <f t="shared" si="650"/>
        <v>28</v>
      </c>
      <c r="O6976">
        <f t="shared" si="651"/>
        <v>0</v>
      </c>
      <c r="P6976">
        <f t="shared" si="652"/>
        <v>0</v>
      </c>
      <c r="Q6976">
        <f t="shared" si="653"/>
        <v>1</v>
      </c>
    </row>
    <row r="6977" spans="1:17">
      <c r="A6977" s="12" t="s">
        <v>13199</v>
      </c>
      <c r="B6977" t="s">
        <v>791</v>
      </c>
      <c r="C6977" t="s">
        <v>458</v>
      </c>
      <c r="D6977" t="s">
        <v>13200</v>
      </c>
      <c r="E6977" t="s">
        <v>11599</v>
      </c>
      <c r="F6977" t="s">
        <v>13192</v>
      </c>
      <c r="G6977" s="13">
        <v>42094</v>
      </c>
      <c r="H6977" s="13">
        <v>42166</v>
      </c>
      <c r="I6977" s="14">
        <v>0</v>
      </c>
      <c r="J6977" t="s">
        <v>259</v>
      </c>
      <c r="K6977" s="13">
        <v>42072.498796296299</v>
      </c>
      <c r="L6977">
        <f t="shared" si="648"/>
        <v>2015</v>
      </c>
      <c r="M6977">
        <f t="shared" si="649"/>
        <v>3</v>
      </c>
      <c r="N6977">
        <f t="shared" si="650"/>
        <v>31</v>
      </c>
      <c r="O6977">
        <f t="shared" si="651"/>
        <v>0</v>
      </c>
      <c r="P6977">
        <f t="shared" si="652"/>
        <v>0</v>
      </c>
      <c r="Q6977">
        <f t="shared" si="653"/>
        <v>1</v>
      </c>
    </row>
    <row r="6978" spans="1:17">
      <c r="A6978" s="12" t="s">
        <v>13199</v>
      </c>
      <c r="B6978" t="s">
        <v>791</v>
      </c>
      <c r="C6978" t="s">
        <v>458</v>
      </c>
      <c r="D6978" t="s">
        <v>13201</v>
      </c>
      <c r="E6978" t="s">
        <v>11599</v>
      </c>
      <c r="F6978" t="s">
        <v>13192</v>
      </c>
      <c r="G6978" s="13">
        <v>42262</v>
      </c>
      <c r="H6978" s="13">
        <v>42332</v>
      </c>
      <c r="I6978" s="14">
        <v>0</v>
      </c>
      <c r="J6978" t="s">
        <v>259</v>
      </c>
      <c r="K6978" s="13">
        <v>42272.418171296296</v>
      </c>
      <c r="L6978">
        <f t="shared" si="648"/>
        <v>2015</v>
      </c>
      <c r="M6978">
        <f t="shared" si="649"/>
        <v>9</v>
      </c>
      <c r="N6978">
        <f t="shared" si="650"/>
        <v>15</v>
      </c>
      <c r="O6978" t="e">
        <f t="shared" si="651"/>
        <v>#NUM!</v>
      </c>
      <c r="P6978" t="e">
        <f t="shared" si="652"/>
        <v>#NUM!</v>
      </c>
      <c r="Q6978">
        <f t="shared" si="653"/>
        <v>1</v>
      </c>
    </row>
    <row r="6979" spans="1:17">
      <c r="A6979" s="12" t="s">
        <v>13199</v>
      </c>
      <c r="B6979" t="s">
        <v>791</v>
      </c>
      <c r="C6979" t="s">
        <v>458</v>
      </c>
      <c r="D6979" t="s">
        <v>13202</v>
      </c>
      <c r="E6979" t="s">
        <v>11599</v>
      </c>
      <c r="F6979" t="s">
        <v>13192</v>
      </c>
      <c r="G6979" s="13">
        <v>42458</v>
      </c>
      <c r="H6979" s="13">
        <v>42531</v>
      </c>
      <c r="I6979" s="14">
        <v>0</v>
      </c>
      <c r="J6979" t="s">
        <v>259</v>
      </c>
      <c r="K6979" s="13">
        <v>42440.503692129627</v>
      </c>
      <c r="L6979">
        <f t="shared" ref="L6979:L7042" si="654">YEAR(G6979)</f>
        <v>2016</v>
      </c>
      <c r="M6979">
        <f t="shared" ref="M6979:M7042" si="655">MONTH(G6979)</f>
        <v>3</v>
      </c>
      <c r="N6979">
        <f t="shared" ref="N6979:N7042" si="656">DAY(G6979)</f>
        <v>29</v>
      </c>
      <c r="O6979">
        <f t="shared" ref="O6979:O7042" si="657">DATEDIF($K6979,INT($G6979),"y")</f>
        <v>0</v>
      </c>
      <c r="P6979">
        <f t="shared" ref="P6979:P7042" si="658">DATEDIF($K6979,INT($G6979),"m")</f>
        <v>0</v>
      </c>
      <c r="Q6979">
        <f t="shared" ref="Q6979:Q7042" si="659">DATEDIF($K$2,INT($G$2),"ym")</f>
        <v>1</v>
      </c>
    </row>
    <row r="6980" spans="1:17">
      <c r="A6980" s="12" t="s">
        <v>13203</v>
      </c>
      <c r="B6980" t="s">
        <v>750</v>
      </c>
      <c r="C6980" t="s">
        <v>458</v>
      </c>
      <c r="D6980" t="s">
        <v>13204</v>
      </c>
      <c r="E6980" t="s">
        <v>11599</v>
      </c>
      <c r="F6980" t="s">
        <v>13192</v>
      </c>
      <c r="G6980" s="13">
        <v>42094</v>
      </c>
      <c r="H6980" s="13">
        <v>42166</v>
      </c>
      <c r="I6980" s="14">
        <v>0</v>
      </c>
      <c r="J6980" t="s">
        <v>259</v>
      </c>
      <c r="K6980" s="13">
        <v>42100.435393518521</v>
      </c>
      <c r="L6980">
        <f t="shared" si="654"/>
        <v>2015</v>
      </c>
      <c r="M6980">
        <f t="shared" si="655"/>
        <v>3</v>
      </c>
      <c r="N6980">
        <f t="shared" si="656"/>
        <v>31</v>
      </c>
      <c r="O6980" t="e">
        <f t="shared" si="657"/>
        <v>#NUM!</v>
      </c>
      <c r="P6980" t="e">
        <f t="shared" si="658"/>
        <v>#NUM!</v>
      </c>
      <c r="Q6980">
        <f t="shared" si="659"/>
        <v>1</v>
      </c>
    </row>
    <row r="6981" spans="1:17">
      <c r="A6981" s="12" t="s">
        <v>13203</v>
      </c>
      <c r="B6981" t="s">
        <v>750</v>
      </c>
      <c r="C6981" t="s">
        <v>458</v>
      </c>
      <c r="D6981" t="s">
        <v>13205</v>
      </c>
      <c r="E6981" t="s">
        <v>11599</v>
      </c>
      <c r="F6981" t="s">
        <v>13192</v>
      </c>
      <c r="G6981" s="13">
        <v>42262</v>
      </c>
      <c r="H6981" s="13">
        <v>42332</v>
      </c>
      <c r="I6981" s="14">
        <v>0</v>
      </c>
      <c r="J6981" t="s">
        <v>259</v>
      </c>
      <c r="K6981" s="13">
        <v>42272.505185185182</v>
      </c>
      <c r="L6981">
        <f t="shared" si="654"/>
        <v>2015</v>
      </c>
      <c r="M6981">
        <f t="shared" si="655"/>
        <v>9</v>
      </c>
      <c r="N6981">
        <f t="shared" si="656"/>
        <v>15</v>
      </c>
      <c r="O6981" t="e">
        <f t="shared" si="657"/>
        <v>#NUM!</v>
      </c>
      <c r="P6981" t="e">
        <f t="shared" si="658"/>
        <v>#NUM!</v>
      </c>
      <c r="Q6981">
        <f t="shared" si="659"/>
        <v>1</v>
      </c>
    </row>
    <row r="6982" spans="1:17">
      <c r="A6982" s="12" t="s">
        <v>13203</v>
      </c>
      <c r="B6982" t="s">
        <v>750</v>
      </c>
      <c r="C6982" t="s">
        <v>458</v>
      </c>
      <c r="D6982" t="s">
        <v>13206</v>
      </c>
      <c r="E6982" t="s">
        <v>11599</v>
      </c>
      <c r="F6982" t="s">
        <v>13192</v>
      </c>
      <c r="G6982" s="13">
        <v>42374</v>
      </c>
      <c r="H6982" s="13">
        <v>42447</v>
      </c>
      <c r="I6982" s="14">
        <v>0</v>
      </c>
      <c r="J6982" t="s">
        <v>259</v>
      </c>
      <c r="K6982" s="13">
        <v>42390.414930555555</v>
      </c>
      <c r="L6982">
        <f t="shared" si="654"/>
        <v>2016</v>
      </c>
      <c r="M6982">
        <f t="shared" si="655"/>
        <v>1</v>
      </c>
      <c r="N6982">
        <f t="shared" si="656"/>
        <v>5</v>
      </c>
      <c r="O6982" t="e">
        <f t="shared" si="657"/>
        <v>#NUM!</v>
      </c>
      <c r="P6982" t="e">
        <f t="shared" si="658"/>
        <v>#NUM!</v>
      </c>
      <c r="Q6982">
        <f t="shared" si="659"/>
        <v>1</v>
      </c>
    </row>
    <row r="6983" spans="1:17">
      <c r="A6983" s="12" t="s">
        <v>13207</v>
      </c>
      <c r="B6983" t="s">
        <v>750</v>
      </c>
      <c r="C6983" t="s">
        <v>458</v>
      </c>
      <c r="D6983" t="s">
        <v>13208</v>
      </c>
      <c r="E6983" t="s">
        <v>11599</v>
      </c>
      <c r="F6983" t="s">
        <v>13192</v>
      </c>
      <c r="G6983" s="13">
        <v>42094</v>
      </c>
      <c r="H6983" s="13">
        <v>42166</v>
      </c>
      <c r="I6983" s="14">
        <v>0</v>
      </c>
      <c r="J6983" t="s">
        <v>259</v>
      </c>
      <c r="K6983" s="13">
        <v>42111.410752314812</v>
      </c>
      <c r="L6983">
        <f t="shared" si="654"/>
        <v>2015</v>
      </c>
      <c r="M6983">
        <f t="shared" si="655"/>
        <v>3</v>
      </c>
      <c r="N6983">
        <f t="shared" si="656"/>
        <v>31</v>
      </c>
      <c r="O6983" t="e">
        <f t="shared" si="657"/>
        <v>#NUM!</v>
      </c>
      <c r="P6983" t="e">
        <f t="shared" si="658"/>
        <v>#NUM!</v>
      </c>
      <c r="Q6983">
        <f t="shared" si="659"/>
        <v>1</v>
      </c>
    </row>
    <row r="6984" spans="1:17">
      <c r="A6984" s="12" t="s">
        <v>13209</v>
      </c>
      <c r="B6984" t="s">
        <v>736</v>
      </c>
      <c r="C6984" t="s">
        <v>458</v>
      </c>
      <c r="D6984" t="s">
        <v>13210</v>
      </c>
      <c r="E6984" t="s">
        <v>11599</v>
      </c>
      <c r="F6984" t="s">
        <v>13211</v>
      </c>
      <c r="G6984" s="13">
        <v>42094</v>
      </c>
      <c r="H6984" s="13">
        <v>42166</v>
      </c>
      <c r="I6984" s="14">
        <v>0</v>
      </c>
      <c r="J6984" t="s">
        <v>259</v>
      </c>
      <c r="K6984" s="13">
        <v>42072.497025462966</v>
      </c>
      <c r="L6984">
        <f t="shared" si="654"/>
        <v>2015</v>
      </c>
      <c r="M6984">
        <f t="shared" si="655"/>
        <v>3</v>
      </c>
      <c r="N6984">
        <f t="shared" si="656"/>
        <v>31</v>
      </c>
      <c r="O6984">
        <f t="shared" si="657"/>
        <v>0</v>
      </c>
      <c r="P6984">
        <f t="shared" si="658"/>
        <v>0</v>
      </c>
      <c r="Q6984">
        <f t="shared" si="659"/>
        <v>1</v>
      </c>
    </row>
    <row r="6985" spans="1:17">
      <c r="A6985" s="12" t="s">
        <v>13209</v>
      </c>
      <c r="B6985" t="s">
        <v>736</v>
      </c>
      <c r="C6985" t="s">
        <v>458</v>
      </c>
      <c r="D6985" t="s">
        <v>13212</v>
      </c>
      <c r="E6985" t="s">
        <v>11599</v>
      </c>
      <c r="F6985" t="s">
        <v>13211</v>
      </c>
      <c r="G6985" s="13">
        <v>42262</v>
      </c>
      <c r="H6985" s="13">
        <v>42332</v>
      </c>
      <c r="I6985" s="14">
        <v>0</v>
      </c>
      <c r="J6985" t="s">
        <v>259</v>
      </c>
      <c r="K6985" s="13">
        <v>42272.421435185184</v>
      </c>
      <c r="L6985">
        <f t="shared" si="654"/>
        <v>2015</v>
      </c>
      <c r="M6985">
        <f t="shared" si="655"/>
        <v>9</v>
      </c>
      <c r="N6985">
        <f t="shared" si="656"/>
        <v>15</v>
      </c>
      <c r="O6985" t="e">
        <f t="shared" si="657"/>
        <v>#NUM!</v>
      </c>
      <c r="P6985" t="e">
        <f t="shared" si="658"/>
        <v>#NUM!</v>
      </c>
      <c r="Q6985">
        <f t="shared" si="659"/>
        <v>1</v>
      </c>
    </row>
    <row r="6986" spans="1:17">
      <c r="A6986" s="12" t="s">
        <v>13209</v>
      </c>
      <c r="B6986" t="s">
        <v>736</v>
      </c>
      <c r="C6986" t="s">
        <v>458</v>
      </c>
      <c r="D6986" t="s">
        <v>13213</v>
      </c>
      <c r="E6986" t="s">
        <v>11599</v>
      </c>
      <c r="F6986" t="s">
        <v>13211</v>
      </c>
      <c r="G6986" s="13">
        <v>42457</v>
      </c>
      <c r="H6986" s="13">
        <v>42531</v>
      </c>
      <c r="I6986" s="14">
        <v>0</v>
      </c>
      <c r="J6986" t="s">
        <v>259</v>
      </c>
      <c r="K6986" s="13">
        <v>42440.494618055556</v>
      </c>
      <c r="L6986">
        <f t="shared" si="654"/>
        <v>2016</v>
      </c>
      <c r="M6986">
        <f t="shared" si="655"/>
        <v>3</v>
      </c>
      <c r="N6986">
        <f t="shared" si="656"/>
        <v>28</v>
      </c>
      <c r="O6986">
        <f t="shared" si="657"/>
        <v>0</v>
      </c>
      <c r="P6986">
        <f t="shared" si="658"/>
        <v>0</v>
      </c>
      <c r="Q6986">
        <f t="shared" si="659"/>
        <v>1</v>
      </c>
    </row>
    <row r="6987" spans="1:17">
      <c r="A6987" s="12" t="s">
        <v>13214</v>
      </c>
      <c r="B6987" t="s">
        <v>736</v>
      </c>
      <c r="C6987" t="s">
        <v>458</v>
      </c>
      <c r="D6987" t="s">
        <v>13215</v>
      </c>
      <c r="E6987" t="s">
        <v>11599</v>
      </c>
      <c r="F6987" t="s">
        <v>13216</v>
      </c>
      <c r="G6987" s="13">
        <v>42094</v>
      </c>
      <c r="H6987" s="13">
        <v>42166</v>
      </c>
      <c r="I6987" s="14">
        <v>0</v>
      </c>
      <c r="J6987" t="s">
        <v>259</v>
      </c>
      <c r="K6987" s="13">
        <v>42072.481840277775</v>
      </c>
      <c r="L6987">
        <f t="shared" si="654"/>
        <v>2015</v>
      </c>
      <c r="M6987">
        <f t="shared" si="655"/>
        <v>3</v>
      </c>
      <c r="N6987">
        <f t="shared" si="656"/>
        <v>31</v>
      </c>
      <c r="O6987">
        <f t="shared" si="657"/>
        <v>0</v>
      </c>
      <c r="P6987">
        <f t="shared" si="658"/>
        <v>0</v>
      </c>
      <c r="Q6987">
        <f t="shared" si="659"/>
        <v>1</v>
      </c>
    </row>
    <row r="6988" spans="1:17">
      <c r="A6988" s="12" t="s">
        <v>13217</v>
      </c>
      <c r="B6988" t="s">
        <v>791</v>
      </c>
      <c r="C6988" t="s">
        <v>458</v>
      </c>
      <c r="D6988" t="s">
        <v>13218</v>
      </c>
      <c r="E6988" t="s">
        <v>11599</v>
      </c>
      <c r="F6988" t="s">
        <v>13216</v>
      </c>
      <c r="G6988" s="13">
        <v>42374</v>
      </c>
      <c r="H6988" s="13">
        <v>42447</v>
      </c>
      <c r="I6988" s="14">
        <v>0</v>
      </c>
      <c r="J6988" t="s">
        <v>259</v>
      </c>
      <c r="K6988" s="13">
        <v>42352.463912037034</v>
      </c>
      <c r="L6988">
        <f t="shared" si="654"/>
        <v>2016</v>
      </c>
      <c r="M6988">
        <f t="shared" si="655"/>
        <v>1</v>
      </c>
      <c r="N6988">
        <f t="shared" si="656"/>
        <v>5</v>
      </c>
      <c r="O6988">
        <f t="shared" si="657"/>
        <v>0</v>
      </c>
      <c r="P6988">
        <f t="shared" si="658"/>
        <v>0</v>
      </c>
      <c r="Q6988">
        <f t="shared" si="659"/>
        <v>1</v>
      </c>
    </row>
    <row r="6989" spans="1:17">
      <c r="A6989" s="12" t="s">
        <v>13219</v>
      </c>
      <c r="B6989" t="s">
        <v>791</v>
      </c>
      <c r="C6989" t="s">
        <v>458</v>
      </c>
      <c r="D6989" t="s">
        <v>13220</v>
      </c>
      <c r="E6989" t="s">
        <v>11599</v>
      </c>
      <c r="F6989" t="s">
        <v>13221</v>
      </c>
      <c r="G6989" s="13">
        <v>42094</v>
      </c>
      <c r="H6989" s="13">
        <v>42166</v>
      </c>
      <c r="I6989" s="14">
        <v>0</v>
      </c>
      <c r="J6989" t="s">
        <v>259</v>
      </c>
      <c r="K6989" s="13">
        <v>42072.498865740738</v>
      </c>
      <c r="L6989">
        <f t="shared" si="654"/>
        <v>2015</v>
      </c>
      <c r="M6989">
        <f t="shared" si="655"/>
        <v>3</v>
      </c>
      <c r="N6989">
        <f t="shared" si="656"/>
        <v>31</v>
      </c>
      <c r="O6989">
        <f t="shared" si="657"/>
        <v>0</v>
      </c>
      <c r="P6989">
        <f t="shared" si="658"/>
        <v>0</v>
      </c>
      <c r="Q6989">
        <f t="shared" si="659"/>
        <v>1</v>
      </c>
    </row>
    <row r="6990" spans="1:17">
      <c r="A6990" s="12" t="s">
        <v>13222</v>
      </c>
      <c r="B6990" t="s">
        <v>736</v>
      </c>
      <c r="C6990" t="s">
        <v>458</v>
      </c>
      <c r="D6990" t="s">
        <v>13223</v>
      </c>
      <c r="E6990" t="s">
        <v>11599</v>
      </c>
      <c r="F6990" t="s">
        <v>13224</v>
      </c>
      <c r="G6990" s="13">
        <v>42373</v>
      </c>
      <c r="H6990" s="13">
        <v>42447</v>
      </c>
      <c r="I6990" s="14">
        <v>0</v>
      </c>
      <c r="J6990" t="s">
        <v>259</v>
      </c>
      <c r="K6990" s="13">
        <v>42352.480833333335</v>
      </c>
      <c r="L6990">
        <f t="shared" si="654"/>
        <v>2016</v>
      </c>
      <c r="M6990">
        <f t="shared" si="655"/>
        <v>1</v>
      </c>
      <c r="N6990">
        <f t="shared" si="656"/>
        <v>4</v>
      </c>
      <c r="O6990">
        <f t="shared" si="657"/>
        <v>0</v>
      </c>
      <c r="P6990">
        <f t="shared" si="658"/>
        <v>0</v>
      </c>
      <c r="Q6990">
        <f t="shared" si="659"/>
        <v>1</v>
      </c>
    </row>
    <row r="6991" spans="1:17">
      <c r="A6991" s="12" t="s">
        <v>13225</v>
      </c>
      <c r="B6991" t="s">
        <v>736</v>
      </c>
      <c r="C6991" t="s">
        <v>458</v>
      </c>
      <c r="D6991" t="s">
        <v>13226</v>
      </c>
      <c r="E6991" t="s">
        <v>11599</v>
      </c>
      <c r="F6991" t="s">
        <v>3533</v>
      </c>
      <c r="G6991" s="13">
        <v>42457</v>
      </c>
      <c r="H6991" s="13">
        <v>42531</v>
      </c>
      <c r="I6991" s="14">
        <v>0</v>
      </c>
      <c r="J6991" t="s">
        <v>259</v>
      </c>
      <c r="K6991" s="13">
        <v>42440.503692129627</v>
      </c>
      <c r="L6991">
        <f t="shared" si="654"/>
        <v>2016</v>
      </c>
      <c r="M6991">
        <f t="shared" si="655"/>
        <v>3</v>
      </c>
      <c r="N6991">
        <f t="shared" si="656"/>
        <v>28</v>
      </c>
      <c r="O6991">
        <f t="shared" si="657"/>
        <v>0</v>
      </c>
      <c r="P6991">
        <f t="shared" si="658"/>
        <v>0</v>
      </c>
      <c r="Q6991">
        <f t="shared" si="659"/>
        <v>1</v>
      </c>
    </row>
    <row r="6992" spans="1:17">
      <c r="A6992" s="12" t="s">
        <v>13227</v>
      </c>
      <c r="B6992" t="s">
        <v>736</v>
      </c>
      <c r="C6992" t="s">
        <v>458</v>
      </c>
      <c r="D6992" t="s">
        <v>13228</v>
      </c>
      <c r="E6992" t="s">
        <v>11599</v>
      </c>
      <c r="F6992" t="s">
        <v>3533</v>
      </c>
      <c r="G6992" s="13">
        <v>42458</v>
      </c>
      <c r="H6992" s="13">
        <v>42531</v>
      </c>
      <c r="I6992" s="14">
        <v>0</v>
      </c>
      <c r="J6992" t="s">
        <v>259</v>
      </c>
      <c r="K6992" s="13">
        <v>42440.501203703701</v>
      </c>
      <c r="L6992">
        <f t="shared" si="654"/>
        <v>2016</v>
      </c>
      <c r="M6992">
        <f t="shared" si="655"/>
        <v>3</v>
      </c>
      <c r="N6992">
        <f t="shared" si="656"/>
        <v>29</v>
      </c>
      <c r="O6992">
        <f t="shared" si="657"/>
        <v>0</v>
      </c>
      <c r="P6992">
        <f t="shared" si="658"/>
        <v>0</v>
      </c>
      <c r="Q6992">
        <f t="shared" si="659"/>
        <v>1</v>
      </c>
    </row>
    <row r="6993" spans="1:17">
      <c r="A6993" s="12" t="s">
        <v>13229</v>
      </c>
      <c r="B6993" t="s">
        <v>736</v>
      </c>
      <c r="C6993" t="s">
        <v>458</v>
      </c>
      <c r="D6993" t="s">
        <v>13230</v>
      </c>
      <c r="E6993" t="s">
        <v>11599</v>
      </c>
      <c r="F6993" t="s">
        <v>3533</v>
      </c>
      <c r="G6993" s="13">
        <v>42262</v>
      </c>
      <c r="H6993" s="13">
        <v>42332</v>
      </c>
      <c r="I6993" s="14">
        <v>0</v>
      </c>
      <c r="J6993" t="s">
        <v>259</v>
      </c>
      <c r="K6993" s="13">
        <v>42272.414085648146</v>
      </c>
      <c r="L6993">
        <f t="shared" si="654"/>
        <v>2015</v>
      </c>
      <c r="M6993">
        <f t="shared" si="655"/>
        <v>9</v>
      </c>
      <c r="N6993">
        <f t="shared" si="656"/>
        <v>15</v>
      </c>
      <c r="O6993" t="e">
        <f t="shared" si="657"/>
        <v>#NUM!</v>
      </c>
      <c r="P6993" t="e">
        <f t="shared" si="658"/>
        <v>#NUM!</v>
      </c>
      <c r="Q6993">
        <f t="shared" si="659"/>
        <v>1</v>
      </c>
    </row>
    <row r="6994" spans="1:17">
      <c r="A6994" s="12" t="s">
        <v>13229</v>
      </c>
      <c r="B6994" t="s">
        <v>736</v>
      </c>
      <c r="C6994" t="s">
        <v>458</v>
      </c>
      <c r="D6994" t="s">
        <v>13231</v>
      </c>
      <c r="E6994" t="s">
        <v>11599</v>
      </c>
      <c r="F6994" t="s">
        <v>3533</v>
      </c>
      <c r="G6994" s="13">
        <v>42373</v>
      </c>
      <c r="H6994" s="13">
        <v>42447</v>
      </c>
      <c r="I6994" s="14">
        <v>0</v>
      </c>
      <c r="J6994" t="s">
        <v>259</v>
      </c>
      <c r="K6994" s="13">
        <v>42352.479305555556</v>
      </c>
      <c r="L6994">
        <f t="shared" si="654"/>
        <v>2016</v>
      </c>
      <c r="M6994">
        <f t="shared" si="655"/>
        <v>1</v>
      </c>
      <c r="N6994">
        <f t="shared" si="656"/>
        <v>4</v>
      </c>
      <c r="O6994">
        <f t="shared" si="657"/>
        <v>0</v>
      </c>
      <c r="P6994">
        <f t="shared" si="658"/>
        <v>0</v>
      </c>
      <c r="Q6994">
        <f t="shared" si="659"/>
        <v>1</v>
      </c>
    </row>
    <row r="6995" spans="1:17">
      <c r="A6995" s="12" t="s">
        <v>13232</v>
      </c>
      <c r="B6995" t="s">
        <v>736</v>
      </c>
      <c r="C6995" t="s">
        <v>458</v>
      </c>
      <c r="D6995" t="s">
        <v>13233</v>
      </c>
      <c r="E6995" t="s">
        <v>11599</v>
      </c>
      <c r="F6995" t="s">
        <v>1035</v>
      </c>
      <c r="G6995" s="13">
        <v>42093</v>
      </c>
      <c r="H6995" s="13">
        <v>42167</v>
      </c>
      <c r="I6995" s="14">
        <v>0</v>
      </c>
      <c r="J6995" t="s">
        <v>259</v>
      </c>
      <c r="K6995" s="13">
        <v>42072.497106481482</v>
      </c>
      <c r="L6995">
        <f t="shared" si="654"/>
        <v>2015</v>
      </c>
      <c r="M6995">
        <f t="shared" si="655"/>
        <v>3</v>
      </c>
      <c r="N6995">
        <f t="shared" si="656"/>
        <v>30</v>
      </c>
      <c r="O6995">
        <f t="shared" si="657"/>
        <v>0</v>
      </c>
      <c r="P6995">
        <f t="shared" si="658"/>
        <v>0</v>
      </c>
      <c r="Q6995">
        <f t="shared" si="659"/>
        <v>1</v>
      </c>
    </row>
    <row r="6996" spans="1:17">
      <c r="A6996" s="12" t="s">
        <v>13232</v>
      </c>
      <c r="B6996" t="s">
        <v>736</v>
      </c>
      <c r="C6996" t="s">
        <v>458</v>
      </c>
      <c r="D6996" t="s">
        <v>13234</v>
      </c>
      <c r="E6996" t="s">
        <v>11599</v>
      </c>
      <c r="F6996" t="s">
        <v>1035</v>
      </c>
      <c r="G6996" s="13">
        <v>42262</v>
      </c>
      <c r="H6996" s="13">
        <v>42332</v>
      </c>
      <c r="I6996" s="14">
        <v>0</v>
      </c>
      <c r="J6996" t="s">
        <v>259</v>
      </c>
      <c r="K6996" s="13">
        <v>42272.395578703705</v>
      </c>
      <c r="L6996">
        <f t="shared" si="654"/>
        <v>2015</v>
      </c>
      <c r="M6996">
        <f t="shared" si="655"/>
        <v>9</v>
      </c>
      <c r="N6996">
        <f t="shared" si="656"/>
        <v>15</v>
      </c>
      <c r="O6996" t="e">
        <f t="shared" si="657"/>
        <v>#NUM!</v>
      </c>
      <c r="P6996" t="e">
        <f t="shared" si="658"/>
        <v>#NUM!</v>
      </c>
      <c r="Q6996">
        <f t="shared" si="659"/>
        <v>1</v>
      </c>
    </row>
    <row r="6997" spans="1:17">
      <c r="A6997" s="12" t="s">
        <v>13232</v>
      </c>
      <c r="B6997" t="s">
        <v>736</v>
      </c>
      <c r="C6997" t="s">
        <v>458</v>
      </c>
      <c r="D6997" t="s">
        <v>13235</v>
      </c>
      <c r="E6997" t="s">
        <v>11599</v>
      </c>
      <c r="F6997" t="s">
        <v>1035</v>
      </c>
      <c r="G6997" s="13">
        <v>42373</v>
      </c>
      <c r="H6997" s="13">
        <v>42447</v>
      </c>
      <c r="I6997" s="14">
        <v>0</v>
      </c>
      <c r="J6997" t="s">
        <v>259</v>
      </c>
      <c r="K6997" s="13">
        <v>42352.47934027778</v>
      </c>
      <c r="L6997">
        <f t="shared" si="654"/>
        <v>2016</v>
      </c>
      <c r="M6997">
        <f t="shared" si="655"/>
        <v>1</v>
      </c>
      <c r="N6997">
        <f t="shared" si="656"/>
        <v>4</v>
      </c>
      <c r="O6997">
        <f t="shared" si="657"/>
        <v>0</v>
      </c>
      <c r="P6997">
        <f t="shared" si="658"/>
        <v>0</v>
      </c>
      <c r="Q6997">
        <f t="shared" si="659"/>
        <v>1</v>
      </c>
    </row>
    <row r="6998" spans="1:17">
      <c r="A6998" s="12" t="s">
        <v>13232</v>
      </c>
      <c r="B6998" t="s">
        <v>736</v>
      </c>
      <c r="C6998" t="s">
        <v>458</v>
      </c>
      <c r="D6998" t="s">
        <v>13236</v>
      </c>
      <c r="E6998" t="s">
        <v>11599</v>
      </c>
      <c r="F6998" t="s">
        <v>1035</v>
      </c>
      <c r="G6998" s="13">
        <v>42457</v>
      </c>
      <c r="H6998" s="13">
        <v>42531</v>
      </c>
      <c r="I6998" s="14">
        <v>0</v>
      </c>
      <c r="J6998" t="s">
        <v>259</v>
      </c>
      <c r="K6998" s="13">
        <v>42440.495844907404</v>
      </c>
      <c r="L6998">
        <f t="shared" si="654"/>
        <v>2016</v>
      </c>
      <c r="M6998">
        <f t="shared" si="655"/>
        <v>3</v>
      </c>
      <c r="N6998">
        <f t="shared" si="656"/>
        <v>28</v>
      </c>
      <c r="O6998">
        <f t="shared" si="657"/>
        <v>0</v>
      </c>
      <c r="P6998">
        <f t="shared" si="658"/>
        <v>0</v>
      </c>
      <c r="Q6998">
        <f t="shared" si="659"/>
        <v>1</v>
      </c>
    </row>
    <row r="6999" spans="1:17">
      <c r="A6999" s="12" t="s">
        <v>13237</v>
      </c>
      <c r="B6999" t="s">
        <v>736</v>
      </c>
      <c r="C6999" t="s">
        <v>458</v>
      </c>
      <c r="D6999" t="s">
        <v>13238</v>
      </c>
      <c r="E6999" t="s">
        <v>11599</v>
      </c>
      <c r="F6999" t="s">
        <v>1035</v>
      </c>
      <c r="G6999" s="13">
        <v>42093</v>
      </c>
      <c r="H6999" s="13">
        <v>42165</v>
      </c>
      <c r="I6999" s="14">
        <v>0</v>
      </c>
      <c r="J6999" t="s">
        <v>259</v>
      </c>
      <c r="K6999" s="13">
        <v>42072.451238425929</v>
      </c>
      <c r="L6999">
        <f t="shared" si="654"/>
        <v>2015</v>
      </c>
      <c r="M6999">
        <f t="shared" si="655"/>
        <v>3</v>
      </c>
      <c r="N6999">
        <f t="shared" si="656"/>
        <v>30</v>
      </c>
      <c r="O6999">
        <f t="shared" si="657"/>
        <v>0</v>
      </c>
      <c r="P6999">
        <f t="shared" si="658"/>
        <v>0</v>
      </c>
      <c r="Q6999">
        <f t="shared" si="659"/>
        <v>1</v>
      </c>
    </row>
    <row r="7000" spans="1:17">
      <c r="A7000" s="12" t="s">
        <v>13237</v>
      </c>
      <c r="B7000" t="s">
        <v>736</v>
      </c>
      <c r="C7000" t="s">
        <v>458</v>
      </c>
      <c r="D7000" t="s">
        <v>13239</v>
      </c>
      <c r="E7000" t="s">
        <v>11599</v>
      </c>
      <c r="F7000" t="s">
        <v>1035</v>
      </c>
      <c r="G7000" s="13">
        <v>42261</v>
      </c>
      <c r="H7000" s="13">
        <v>42333</v>
      </c>
      <c r="I7000" s="14">
        <v>0</v>
      </c>
      <c r="J7000" t="s">
        <v>259</v>
      </c>
      <c r="K7000" s="13">
        <v>42272.407986111109</v>
      </c>
      <c r="L7000">
        <f t="shared" si="654"/>
        <v>2015</v>
      </c>
      <c r="M7000">
        <f t="shared" si="655"/>
        <v>9</v>
      </c>
      <c r="N7000">
        <f t="shared" si="656"/>
        <v>14</v>
      </c>
      <c r="O7000" t="e">
        <f t="shared" si="657"/>
        <v>#NUM!</v>
      </c>
      <c r="P7000" t="e">
        <f t="shared" si="658"/>
        <v>#NUM!</v>
      </c>
      <c r="Q7000">
        <f t="shared" si="659"/>
        <v>1</v>
      </c>
    </row>
    <row r="7001" spans="1:17">
      <c r="A7001" s="12" t="s">
        <v>13237</v>
      </c>
      <c r="B7001" t="s">
        <v>736</v>
      </c>
      <c r="C7001" t="s">
        <v>458</v>
      </c>
      <c r="D7001" t="s">
        <v>13240</v>
      </c>
      <c r="E7001" t="s">
        <v>11599</v>
      </c>
      <c r="F7001" t="s">
        <v>1035</v>
      </c>
      <c r="G7001" s="13">
        <v>42374</v>
      </c>
      <c r="H7001" s="13">
        <v>42447</v>
      </c>
      <c r="I7001" s="14">
        <v>0</v>
      </c>
      <c r="J7001" t="s">
        <v>259</v>
      </c>
      <c r="K7001" s="13">
        <v>42352.471493055556</v>
      </c>
      <c r="L7001">
        <f t="shared" si="654"/>
        <v>2016</v>
      </c>
      <c r="M7001">
        <f t="shared" si="655"/>
        <v>1</v>
      </c>
      <c r="N7001">
        <f t="shared" si="656"/>
        <v>5</v>
      </c>
      <c r="O7001">
        <f t="shared" si="657"/>
        <v>0</v>
      </c>
      <c r="P7001">
        <f t="shared" si="658"/>
        <v>0</v>
      </c>
      <c r="Q7001">
        <f t="shared" si="659"/>
        <v>1</v>
      </c>
    </row>
    <row r="7002" spans="1:17">
      <c r="A7002" s="12" t="s">
        <v>13237</v>
      </c>
      <c r="B7002" t="s">
        <v>736</v>
      </c>
      <c r="C7002" t="s">
        <v>458</v>
      </c>
      <c r="D7002" t="s">
        <v>13241</v>
      </c>
      <c r="E7002" t="s">
        <v>11599</v>
      </c>
      <c r="F7002" t="s">
        <v>1035</v>
      </c>
      <c r="G7002" s="13">
        <v>42458</v>
      </c>
      <c r="H7002" s="13">
        <v>42531</v>
      </c>
      <c r="I7002" s="14">
        <v>0</v>
      </c>
      <c r="J7002" t="s">
        <v>259</v>
      </c>
      <c r="K7002" s="13">
        <v>42440.493148148147</v>
      </c>
      <c r="L7002">
        <f t="shared" si="654"/>
        <v>2016</v>
      </c>
      <c r="M7002">
        <f t="shared" si="655"/>
        <v>3</v>
      </c>
      <c r="N7002">
        <f t="shared" si="656"/>
        <v>29</v>
      </c>
      <c r="O7002">
        <f t="shared" si="657"/>
        <v>0</v>
      </c>
      <c r="P7002">
        <f t="shared" si="658"/>
        <v>0</v>
      </c>
      <c r="Q7002">
        <f t="shared" si="659"/>
        <v>1</v>
      </c>
    </row>
    <row r="7003" spans="1:17">
      <c r="A7003" s="12" t="s">
        <v>13242</v>
      </c>
      <c r="B7003" t="s">
        <v>736</v>
      </c>
      <c r="C7003" t="s">
        <v>458</v>
      </c>
      <c r="D7003" t="s">
        <v>13243</v>
      </c>
      <c r="E7003" t="s">
        <v>11599</v>
      </c>
      <c r="F7003" t="s">
        <v>1035</v>
      </c>
      <c r="G7003" s="13">
        <v>42094</v>
      </c>
      <c r="H7003" s="13">
        <v>42166</v>
      </c>
      <c r="I7003" s="14">
        <v>0</v>
      </c>
      <c r="J7003" t="s">
        <v>259</v>
      </c>
      <c r="K7003" s="13">
        <v>42072.454618055555</v>
      </c>
      <c r="L7003">
        <f t="shared" si="654"/>
        <v>2015</v>
      </c>
      <c r="M7003">
        <f t="shared" si="655"/>
        <v>3</v>
      </c>
      <c r="N7003">
        <f t="shared" si="656"/>
        <v>31</v>
      </c>
      <c r="O7003">
        <f t="shared" si="657"/>
        <v>0</v>
      </c>
      <c r="P7003">
        <f t="shared" si="658"/>
        <v>0</v>
      </c>
      <c r="Q7003">
        <f t="shared" si="659"/>
        <v>1</v>
      </c>
    </row>
    <row r="7004" spans="1:17">
      <c r="A7004" s="12" t="s">
        <v>13242</v>
      </c>
      <c r="B7004" t="s">
        <v>736</v>
      </c>
      <c r="C7004" t="s">
        <v>458</v>
      </c>
      <c r="D7004" t="s">
        <v>13244</v>
      </c>
      <c r="E7004" t="s">
        <v>11599</v>
      </c>
      <c r="F7004" t="s">
        <v>1035</v>
      </c>
      <c r="G7004" s="13">
        <v>42374</v>
      </c>
      <c r="H7004" s="13">
        <v>42447</v>
      </c>
      <c r="I7004" s="14">
        <v>0</v>
      </c>
      <c r="J7004" t="s">
        <v>259</v>
      </c>
      <c r="K7004" s="13">
        <v>42352.461122685185</v>
      </c>
      <c r="L7004">
        <f t="shared" si="654"/>
        <v>2016</v>
      </c>
      <c r="M7004">
        <f t="shared" si="655"/>
        <v>1</v>
      </c>
      <c r="N7004">
        <f t="shared" si="656"/>
        <v>5</v>
      </c>
      <c r="O7004">
        <f t="shared" si="657"/>
        <v>0</v>
      </c>
      <c r="P7004">
        <f t="shared" si="658"/>
        <v>0</v>
      </c>
      <c r="Q7004">
        <f t="shared" si="659"/>
        <v>1</v>
      </c>
    </row>
    <row r="7005" spans="1:17">
      <c r="A7005" s="12" t="s">
        <v>13242</v>
      </c>
      <c r="B7005" t="s">
        <v>736</v>
      </c>
      <c r="C7005" t="s">
        <v>458</v>
      </c>
      <c r="D7005" t="s">
        <v>13245</v>
      </c>
      <c r="E7005" t="s">
        <v>11599</v>
      </c>
      <c r="F7005" t="s">
        <v>1035</v>
      </c>
      <c r="G7005" s="13">
        <v>42457</v>
      </c>
      <c r="H7005" s="13">
        <v>42531</v>
      </c>
      <c r="I7005" s="14">
        <v>0</v>
      </c>
      <c r="J7005" t="s">
        <v>259</v>
      </c>
      <c r="K7005" s="13">
        <v>42440.494618055556</v>
      </c>
      <c r="L7005">
        <f t="shared" si="654"/>
        <v>2016</v>
      </c>
      <c r="M7005">
        <f t="shared" si="655"/>
        <v>3</v>
      </c>
      <c r="N7005">
        <f t="shared" si="656"/>
        <v>28</v>
      </c>
      <c r="O7005">
        <f t="shared" si="657"/>
        <v>0</v>
      </c>
      <c r="P7005">
        <f t="shared" si="658"/>
        <v>0</v>
      </c>
      <c r="Q7005">
        <f t="shared" si="659"/>
        <v>1</v>
      </c>
    </row>
    <row r="7006" spans="1:17">
      <c r="A7006" s="12" t="s">
        <v>13246</v>
      </c>
      <c r="B7006" t="s">
        <v>736</v>
      </c>
      <c r="C7006" t="s">
        <v>458</v>
      </c>
      <c r="D7006" t="s">
        <v>13247</v>
      </c>
      <c r="E7006" t="s">
        <v>11599</v>
      </c>
      <c r="F7006" t="s">
        <v>1035</v>
      </c>
      <c r="G7006" s="13">
        <v>42458</v>
      </c>
      <c r="H7006" s="13">
        <v>42531</v>
      </c>
      <c r="I7006" s="14">
        <v>0</v>
      </c>
      <c r="J7006" t="s">
        <v>259</v>
      </c>
      <c r="K7006" s="13">
        <v>42440.505439814813</v>
      </c>
      <c r="L7006">
        <f t="shared" si="654"/>
        <v>2016</v>
      </c>
      <c r="M7006">
        <f t="shared" si="655"/>
        <v>3</v>
      </c>
      <c r="N7006">
        <f t="shared" si="656"/>
        <v>29</v>
      </c>
      <c r="O7006">
        <f t="shared" si="657"/>
        <v>0</v>
      </c>
      <c r="P7006">
        <f t="shared" si="658"/>
        <v>0</v>
      </c>
      <c r="Q7006">
        <f t="shared" si="659"/>
        <v>1</v>
      </c>
    </row>
    <row r="7007" spans="1:17">
      <c r="A7007" s="12" t="s">
        <v>13248</v>
      </c>
      <c r="B7007" t="s">
        <v>750</v>
      </c>
      <c r="C7007" t="s">
        <v>458</v>
      </c>
      <c r="D7007" t="s">
        <v>13249</v>
      </c>
      <c r="E7007" t="s">
        <v>11599</v>
      </c>
      <c r="F7007" t="s">
        <v>1035</v>
      </c>
      <c r="G7007" s="13">
        <v>42374</v>
      </c>
      <c r="H7007" s="13">
        <v>42447</v>
      </c>
      <c r="I7007" s="14">
        <v>0</v>
      </c>
      <c r="J7007" t="s">
        <v>259</v>
      </c>
      <c r="K7007" s="13">
        <v>42383.52920138889</v>
      </c>
      <c r="L7007">
        <f t="shared" si="654"/>
        <v>2016</v>
      </c>
      <c r="M7007">
        <f t="shared" si="655"/>
        <v>1</v>
      </c>
      <c r="N7007">
        <f t="shared" si="656"/>
        <v>5</v>
      </c>
      <c r="O7007" t="e">
        <f t="shared" si="657"/>
        <v>#NUM!</v>
      </c>
      <c r="P7007" t="e">
        <f t="shared" si="658"/>
        <v>#NUM!</v>
      </c>
      <c r="Q7007">
        <f t="shared" si="659"/>
        <v>1</v>
      </c>
    </row>
    <row r="7008" spans="1:17">
      <c r="A7008" s="12" t="s">
        <v>13250</v>
      </c>
      <c r="B7008" t="s">
        <v>457</v>
      </c>
      <c r="C7008" t="s">
        <v>458</v>
      </c>
      <c r="D7008" t="s">
        <v>13251</v>
      </c>
      <c r="E7008" t="s">
        <v>5261</v>
      </c>
      <c r="F7008" t="s">
        <v>259</v>
      </c>
      <c r="G7008" s="13">
        <v>42480</v>
      </c>
      <c r="H7008" s="13">
        <v>42480</v>
      </c>
      <c r="I7008" s="14">
        <v>0</v>
      </c>
      <c r="J7008" t="s">
        <v>447</v>
      </c>
      <c r="K7008" s="13">
        <v>42472.384872685187</v>
      </c>
      <c r="L7008">
        <f t="shared" si="654"/>
        <v>2016</v>
      </c>
      <c r="M7008">
        <f t="shared" si="655"/>
        <v>4</v>
      </c>
      <c r="N7008">
        <f t="shared" si="656"/>
        <v>20</v>
      </c>
      <c r="O7008">
        <f t="shared" si="657"/>
        <v>0</v>
      </c>
      <c r="P7008">
        <f t="shared" si="658"/>
        <v>0</v>
      </c>
      <c r="Q7008">
        <f t="shared" si="659"/>
        <v>1</v>
      </c>
    </row>
    <row r="7009" spans="1:17">
      <c r="A7009" s="12" t="s">
        <v>13252</v>
      </c>
      <c r="B7009" t="s">
        <v>457</v>
      </c>
      <c r="C7009" t="s">
        <v>458</v>
      </c>
      <c r="D7009" t="s">
        <v>13253</v>
      </c>
      <c r="E7009" t="s">
        <v>460</v>
      </c>
      <c r="F7009" t="s">
        <v>259</v>
      </c>
      <c r="G7009" s="13">
        <v>42410</v>
      </c>
      <c r="H7009" s="13">
        <v>42410</v>
      </c>
      <c r="I7009" s="14">
        <v>0</v>
      </c>
      <c r="J7009" t="s">
        <v>259</v>
      </c>
      <c r="K7009" s="13">
        <v>42408.492997685185</v>
      </c>
      <c r="L7009">
        <f t="shared" si="654"/>
        <v>2016</v>
      </c>
      <c r="M7009">
        <f t="shared" si="655"/>
        <v>2</v>
      </c>
      <c r="N7009">
        <f t="shared" si="656"/>
        <v>10</v>
      </c>
      <c r="O7009">
        <f t="shared" si="657"/>
        <v>0</v>
      </c>
      <c r="P7009">
        <f t="shared" si="658"/>
        <v>0</v>
      </c>
      <c r="Q7009">
        <f t="shared" si="659"/>
        <v>1</v>
      </c>
    </row>
    <row r="7010" spans="1:17">
      <c r="A7010" s="12" t="s">
        <v>13254</v>
      </c>
      <c r="B7010" t="s">
        <v>457</v>
      </c>
      <c r="C7010" t="s">
        <v>444</v>
      </c>
      <c r="D7010" t="s">
        <v>13255</v>
      </c>
      <c r="E7010" t="s">
        <v>5387</v>
      </c>
      <c r="F7010" t="s">
        <v>259</v>
      </c>
      <c r="G7010" s="13">
        <v>42481</v>
      </c>
      <c r="H7010" s="13">
        <v>42481</v>
      </c>
      <c r="I7010" s="14">
        <v>0</v>
      </c>
      <c r="J7010" t="s">
        <v>259</v>
      </c>
      <c r="K7010" s="13">
        <v>42461.697557870371</v>
      </c>
      <c r="L7010">
        <f t="shared" si="654"/>
        <v>2016</v>
      </c>
      <c r="M7010">
        <f t="shared" si="655"/>
        <v>4</v>
      </c>
      <c r="N7010">
        <f t="shared" si="656"/>
        <v>21</v>
      </c>
      <c r="O7010">
        <f t="shared" si="657"/>
        <v>0</v>
      </c>
      <c r="P7010">
        <f t="shared" si="658"/>
        <v>0</v>
      </c>
      <c r="Q7010">
        <f t="shared" si="659"/>
        <v>1</v>
      </c>
    </row>
    <row r="7011" spans="1:17">
      <c r="A7011" s="12" t="s">
        <v>13256</v>
      </c>
      <c r="B7011" t="s">
        <v>472</v>
      </c>
      <c r="C7011" t="s">
        <v>444</v>
      </c>
      <c r="D7011" t="s">
        <v>13257</v>
      </c>
      <c r="E7011" t="s">
        <v>9375</v>
      </c>
      <c r="F7011" t="s">
        <v>259</v>
      </c>
      <c r="G7011" s="13">
        <v>42461</v>
      </c>
      <c r="H7011" s="13">
        <v>42524</v>
      </c>
      <c r="I7011" s="14">
        <v>0</v>
      </c>
      <c r="J7011" t="s">
        <v>259</v>
      </c>
      <c r="K7011" s="13">
        <v>42436.622916666667</v>
      </c>
      <c r="L7011">
        <f t="shared" si="654"/>
        <v>2016</v>
      </c>
      <c r="M7011">
        <f t="shared" si="655"/>
        <v>4</v>
      </c>
      <c r="N7011">
        <f t="shared" si="656"/>
        <v>1</v>
      </c>
      <c r="O7011">
        <f t="shared" si="657"/>
        <v>0</v>
      </c>
      <c r="P7011">
        <f t="shared" si="658"/>
        <v>0</v>
      </c>
      <c r="Q7011">
        <f t="shared" si="659"/>
        <v>1</v>
      </c>
    </row>
    <row r="7012" spans="1:17">
      <c r="A7012" s="12" t="s">
        <v>13258</v>
      </c>
      <c r="B7012" t="s">
        <v>457</v>
      </c>
      <c r="C7012" t="s">
        <v>453</v>
      </c>
      <c r="D7012" t="s">
        <v>13259</v>
      </c>
      <c r="E7012" t="s">
        <v>9375</v>
      </c>
      <c r="F7012" t="s">
        <v>259</v>
      </c>
      <c r="G7012" s="13">
        <v>42265</v>
      </c>
      <c r="H7012" s="13">
        <v>42328</v>
      </c>
      <c r="I7012" s="14">
        <v>0</v>
      </c>
      <c r="J7012" t="s">
        <v>259</v>
      </c>
      <c r="K7012" s="13">
        <v>42244.46565972222</v>
      </c>
      <c r="L7012">
        <f t="shared" si="654"/>
        <v>2015</v>
      </c>
      <c r="M7012">
        <f t="shared" si="655"/>
        <v>9</v>
      </c>
      <c r="N7012">
        <f t="shared" si="656"/>
        <v>18</v>
      </c>
      <c r="O7012">
        <f t="shared" si="657"/>
        <v>0</v>
      </c>
      <c r="P7012">
        <f t="shared" si="658"/>
        <v>0</v>
      </c>
      <c r="Q7012">
        <f t="shared" si="659"/>
        <v>1</v>
      </c>
    </row>
    <row r="7013" spans="1:17">
      <c r="A7013" s="12" t="s">
        <v>13258</v>
      </c>
      <c r="B7013" t="s">
        <v>472</v>
      </c>
      <c r="C7013" t="s">
        <v>453</v>
      </c>
      <c r="D7013" t="s">
        <v>13260</v>
      </c>
      <c r="E7013" t="s">
        <v>9375</v>
      </c>
      <c r="F7013" t="s">
        <v>259</v>
      </c>
      <c r="G7013" s="13">
        <v>42377</v>
      </c>
      <c r="H7013" s="13">
        <v>42440</v>
      </c>
      <c r="I7013" s="14">
        <v>0</v>
      </c>
      <c r="J7013" t="s">
        <v>259</v>
      </c>
      <c r="K7013" s="13">
        <v>42374.752928240741</v>
      </c>
      <c r="L7013">
        <f t="shared" si="654"/>
        <v>2016</v>
      </c>
      <c r="M7013">
        <f t="shared" si="655"/>
        <v>1</v>
      </c>
      <c r="N7013">
        <f t="shared" si="656"/>
        <v>8</v>
      </c>
      <c r="O7013">
        <f t="shared" si="657"/>
        <v>0</v>
      </c>
      <c r="P7013">
        <f t="shared" si="658"/>
        <v>0</v>
      </c>
      <c r="Q7013">
        <f t="shared" si="659"/>
        <v>1</v>
      </c>
    </row>
    <row r="7014" spans="1:17">
      <c r="A7014" s="12" t="s">
        <v>13261</v>
      </c>
      <c r="B7014" t="s">
        <v>457</v>
      </c>
      <c r="C7014" t="s">
        <v>453</v>
      </c>
      <c r="D7014" t="s">
        <v>13262</v>
      </c>
      <c r="E7014" t="s">
        <v>9375</v>
      </c>
      <c r="F7014" t="s">
        <v>259</v>
      </c>
      <c r="G7014" s="13">
        <v>42265</v>
      </c>
      <c r="H7014" s="13">
        <v>42328</v>
      </c>
      <c r="I7014" s="14">
        <v>0</v>
      </c>
      <c r="J7014" t="s">
        <v>259</v>
      </c>
      <c r="K7014" s="13">
        <v>42244.471643518518</v>
      </c>
      <c r="L7014">
        <f t="shared" si="654"/>
        <v>2015</v>
      </c>
      <c r="M7014">
        <f t="shared" si="655"/>
        <v>9</v>
      </c>
      <c r="N7014">
        <f t="shared" si="656"/>
        <v>18</v>
      </c>
      <c r="O7014">
        <f t="shared" si="657"/>
        <v>0</v>
      </c>
      <c r="P7014">
        <f t="shared" si="658"/>
        <v>0</v>
      </c>
      <c r="Q7014">
        <f t="shared" si="659"/>
        <v>1</v>
      </c>
    </row>
    <row r="7015" spans="1:17">
      <c r="A7015" s="12" t="s">
        <v>13261</v>
      </c>
      <c r="B7015" t="s">
        <v>472</v>
      </c>
      <c r="C7015" t="s">
        <v>453</v>
      </c>
      <c r="D7015" t="s">
        <v>13263</v>
      </c>
      <c r="E7015" t="s">
        <v>9375</v>
      </c>
      <c r="F7015" t="s">
        <v>259</v>
      </c>
      <c r="G7015" s="13">
        <v>42377</v>
      </c>
      <c r="H7015" s="13">
        <v>42440</v>
      </c>
      <c r="I7015" s="14">
        <v>0</v>
      </c>
      <c r="J7015" t="s">
        <v>259</v>
      </c>
      <c r="K7015" s="13">
        <v>42374.757233796299</v>
      </c>
      <c r="L7015">
        <f t="shared" si="654"/>
        <v>2016</v>
      </c>
      <c r="M7015">
        <f t="shared" si="655"/>
        <v>1</v>
      </c>
      <c r="N7015">
        <f t="shared" si="656"/>
        <v>8</v>
      </c>
      <c r="O7015">
        <f t="shared" si="657"/>
        <v>0</v>
      </c>
      <c r="P7015">
        <f t="shared" si="658"/>
        <v>0</v>
      </c>
      <c r="Q7015">
        <f t="shared" si="659"/>
        <v>1</v>
      </c>
    </row>
    <row r="7016" spans="1:17">
      <c r="A7016" s="12" t="s">
        <v>13261</v>
      </c>
      <c r="B7016" t="s">
        <v>472</v>
      </c>
      <c r="C7016" t="s">
        <v>444</v>
      </c>
      <c r="D7016" t="s">
        <v>13264</v>
      </c>
      <c r="E7016" t="s">
        <v>9375</v>
      </c>
      <c r="F7016" t="s">
        <v>259</v>
      </c>
      <c r="G7016" s="13">
        <v>42461</v>
      </c>
      <c r="H7016" s="13">
        <v>42524</v>
      </c>
      <c r="I7016" s="14">
        <v>0</v>
      </c>
      <c r="J7016" t="s">
        <v>259</v>
      </c>
      <c r="K7016" s="13">
        <v>42436.626226851855</v>
      </c>
      <c r="L7016">
        <f t="shared" si="654"/>
        <v>2016</v>
      </c>
      <c r="M7016">
        <f t="shared" si="655"/>
        <v>4</v>
      </c>
      <c r="N7016">
        <f t="shared" si="656"/>
        <v>1</v>
      </c>
      <c r="O7016">
        <f t="shared" si="657"/>
        <v>0</v>
      </c>
      <c r="P7016">
        <f t="shared" si="658"/>
        <v>0</v>
      </c>
      <c r="Q7016">
        <f t="shared" si="659"/>
        <v>1</v>
      </c>
    </row>
    <row r="7017" spans="1:17">
      <c r="A7017" s="12" t="s">
        <v>13265</v>
      </c>
      <c r="B7017" t="s">
        <v>449</v>
      </c>
      <c r="C7017" t="s">
        <v>453</v>
      </c>
      <c r="D7017" t="s">
        <v>13266</v>
      </c>
      <c r="E7017" t="s">
        <v>9375</v>
      </c>
      <c r="F7017" t="s">
        <v>259</v>
      </c>
      <c r="G7017" s="13">
        <v>42275</v>
      </c>
      <c r="H7017" s="13">
        <v>42275</v>
      </c>
      <c r="I7017" s="14">
        <v>0</v>
      </c>
      <c r="J7017" t="s">
        <v>259</v>
      </c>
      <c r="K7017" s="13">
        <v>42220.75304398148</v>
      </c>
      <c r="L7017">
        <f t="shared" si="654"/>
        <v>2015</v>
      </c>
      <c r="M7017">
        <f t="shared" si="655"/>
        <v>9</v>
      </c>
      <c r="N7017">
        <f t="shared" si="656"/>
        <v>28</v>
      </c>
      <c r="O7017">
        <f t="shared" si="657"/>
        <v>0</v>
      </c>
      <c r="P7017">
        <f t="shared" si="658"/>
        <v>1</v>
      </c>
      <c r="Q7017">
        <f t="shared" si="659"/>
        <v>1</v>
      </c>
    </row>
    <row r="7018" spans="1:17">
      <c r="A7018" s="12" t="s">
        <v>13267</v>
      </c>
      <c r="B7018" t="s">
        <v>457</v>
      </c>
      <c r="C7018" t="s">
        <v>453</v>
      </c>
      <c r="D7018" t="s">
        <v>13268</v>
      </c>
      <c r="E7018" t="s">
        <v>9375</v>
      </c>
      <c r="F7018" t="s">
        <v>259</v>
      </c>
      <c r="G7018" s="13">
        <v>42097</v>
      </c>
      <c r="H7018" s="13">
        <v>42160</v>
      </c>
      <c r="I7018" s="14">
        <v>0</v>
      </c>
      <c r="J7018" t="s">
        <v>259</v>
      </c>
      <c r="K7018" s="13">
        <v>42076.60528935185</v>
      </c>
      <c r="L7018">
        <f t="shared" si="654"/>
        <v>2015</v>
      </c>
      <c r="M7018">
        <f t="shared" si="655"/>
        <v>4</v>
      </c>
      <c r="N7018">
        <f t="shared" si="656"/>
        <v>3</v>
      </c>
      <c r="O7018">
        <f t="shared" si="657"/>
        <v>0</v>
      </c>
      <c r="P7018">
        <f t="shared" si="658"/>
        <v>0</v>
      </c>
      <c r="Q7018">
        <f t="shared" si="659"/>
        <v>1</v>
      </c>
    </row>
    <row r="7019" spans="1:17">
      <c r="A7019" s="12" t="s">
        <v>13269</v>
      </c>
      <c r="B7019" t="s">
        <v>457</v>
      </c>
      <c r="C7019" t="s">
        <v>453</v>
      </c>
      <c r="D7019" t="s">
        <v>13270</v>
      </c>
      <c r="E7019" t="s">
        <v>9375</v>
      </c>
      <c r="F7019" t="s">
        <v>259</v>
      </c>
      <c r="G7019" s="13">
        <v>42137</v>
      </c>
      <c r="H7019" s="13">
        <v>42137</v>
      </c>
      <c r="I7019" s="14">
        <v>0</v>
      </c>
      <c r="J7019" t="s">
        <v>259</v>
      </c>
      <c r="K7019" s="13">
        <v>42058.438981481479</v>
      </c>
      <c r="L7019">
        <f t="shared" si="654"/>
        <v>2015</v>
      </c>
      <c r="M7019">
        <f t="shared" si="655"/>
        <v>5</v>
      </c>
      <c r="N7019">
        <f t="shared" si="656"/>
        <v>13</v>
      </c>
      <c r="O7019">
        <f t="shared" si="657"/>
        <v>0</v>
      </c>
      <c r="P7019">
        <f t="shared" si="658"/>
        <v>2</v>
      </c>
      <c r="Q7019">
        <f t="shared" si="659"/>
        <v>1</v>
      </c>
    </row>
    <row r="7020" spans="1:17">
      <c r="A7020" s="12" t="s">
        <v>13271</v>
      </c>
      <c r="B7020" t="s">
        <v>457</v>
      </c>
      <c r="C7020" t="s">
        <v>453</v>
      </c>
      <c r="D7020" t="s">
        <v>13272</v>
      </c>
      <c r="E7020" t="s">
        <v>9375</v>
      </c>
      <c r="F7020" t="s">
        <v>259</v>
      </c>
      <c r="G7020" s="13">
        <v>42097</v>
      </c>
      <c r="H7020" s="13">
        <v>42160</v>
      </c>
      <c r="I7020" s="14">
        <v>0</v>
      </c>
      <c r="J7020" t="s">
        <v>259</v>
      </c>
      <c r="K7020" s="13">
        <v>42076.60869212963</v>
      </c>
      <c r="L7020">
        <f t="shared" si="654"/>
        <v>2015</v>
      </c>
      <c r="M7020">
        <f t="shared" si="655"/>
        <v>4</v>
      </c>
      <c r="N7020">
        <f t="shared" si="656"/>
        <v>3</v>
      </c>
      <c r="O7020">
        <f t="shared" si="657"/>
        <v>0</v>
      </c>
      <c r="P7020">
        <f t="shared" si="658"/>
        <v>0</v>
      </c>
      <c r="Q7020">
        <f t="shared" si="659"/>
        <v>1</v>
      </c>
    </row>
    <row r="7021" spans="1:17">
      <c r="A7021" s="12" t="s">
        <v>13273</v>
      </c>
      <c r="B7021" t="s">
        <v>449</v>
      </c>
      <c r="C7021" t="s">
        <v>453</v>
      </c>
      <c r="D7021" t="s">
        <v>13274</v>
      </c>
      <c r="E7021" t="s">
        <v>9375</v>
      </c>
      <c r="F7021" t="s">
        <v>259</v>
      </c>
      <c r="G7021" s="13">
        <v>42261</v>
      </c>
      <c r="H7021" s="13">
        <v>42271</v>
      </c>
      <c r="I7021" s="14">
        <v>0</v>
      </c>
      <c r="J7021" t="s">
        <v>259</v>
      </c>
      <c r="K7021" s="13">
        <v>42153.654386574075</v>
      </c>
      <c r="L7021">
        <f t="shared" si="654"/>
        <v>2015</v>
      </c>
      <c r="M7021">
        <f t="shared" si="655"/>
        <v>9</v>
      </c>
      <c r="N7021">
        <f t="shared" si="656"/>
        <v>14</v>
      </c>
      <c r="O7021">
        <f t="shared" si="657"/>
        <v>0</v>
      </c>
      <c r="P7021">
        <f t="shared" si="658"/>
        <v>3</v>
      </c>
      <c r="Q7021">
        <f t="shared" si="659"/>
        <v>1</v>
      </c>
    </row>
    <row r="7022" spans="1:17">
      <c r="A7022" s="12" t="s">
        <v>13275</v>
      </c>
      <c r="B7022" t="s">
        <v>443</v>
      </c>
      <c r="C7022" t="s">
        <v>453</v>
      </c>
      <c r="D7022" t="s">
        <v>13276</v>
      </c>
      <c r="E7022" t="s">
        <v>9375</v>
      </c>
      <c r="F7022" t="s">
        <v>259</v>
      </c>
      <c r="G7022" s="13">
        <v>42270</v>
      </c>
      <c r="H7022" s="13">
        <v>42270</v>
      </c>
      <c r="I7022" s="14">
        <v>0</v>
      </c>
      <c r="J7022" t="s">
        <v>259</v>
      </c>
      <c r="K7022" s="13">
        <v>42233.784409722219</v>
      </c>
      <c r="L7022">
        <f t="shared" si="654"/>
        <v>2015</v>
      </c>
      <c r="M7022">
        <f t="shared" si="655"/>
        <v>9</v>
      </c>
      <c r="N7022">
        <f t="shared" si="656"/>
        <v>23</v>
      </c>
      <c r="O7022">
        <f t="shared" si="657"/>
        <v>0</v>
      </c>
      <c r="P7022">
        <f t="shared" si="658"/>
        <v>1</v>
      </c>
      <c r="Q7022">
        <f t="shared" si="659"/>
        <v>1</v>
      </c>
    </row>
    <row r="7023" spans="1:17">
      <c r="A7023" s="12" t="s">
        <v>13277</v>
      </c>
      <c r="B7023" t="s">
        <v>449</v>
      </c>
      <c r="C7023" t="s">
        <v>453</v>
      </c>
      <c r="D7023" t="s">
        <v>13278</v>
      </c>
      <c r="E7023" t="s">
        <v>9375</v>
      </c>
      <c r="F7023" t="s">
        <v>259</v>
      </c>
      <c r="G7023" s="13">
        <v>42274</v>
      </c>
      <c r="H7023" s="13">
        <v>42274</v>
      </c>
      <c r="I7023" s="14">
        <v>0</v>
      </c>
      <c r="J7023" t="s">
        <v>259</v>
      </c>
      <c r="K7023" s="13">
        <v>42152.485902777778</v>
      </c>
      <c r="L7023">
        <f t="shared" si="654"/>
        <v>2015</v>
      </c>
      <c r="M7023">
        <f t="shared" si="655"/>
        <v>9</v>
      </c>
      <c r="N7023">
        <f t="shared" si="656"/>
        <v>27</v>
      </c>
      <c r="O7023">
        <f t="shared" si="657"/>
        <v>0</v>
      </c>
      <c r="P7023">
        <f t="shared" si="658"/>
        <v>3</v>
      </c>
      <c r="Q7023">
        <f t="shared" si="659"/>
        <v>1</v>
      </c>
    </row>
    <row r="7024" spans="1:17">
      <c r="A7024" s="12" t="s">
        <v>13279</v>
      </c>
      <c r="B7024" t="s">
        <v>449</v>
      </c>
      <c r="C7024" t="s">
        <v>453</v>
      </c>
      <c r="D7024" t="s">
        <v>13280</v>
      </c>
      <c r="E7024" t="s">
        <v>9375</v>
      </c>
      <c r="F7024" t="s">
        <v>259</v>
      </c>
      <c r="G7024" s="13">
        <v>42272</v>
      </c>
      <c r="H7024" s="13">
        <v>42273</v>
      </c>
      <c r="I7024" s="14">
        <v>0</v>
      </c>
      <c r="J7024" t="s">
        <v>259</v>
      </c>
      <c r="K7024" s="13">
        <v>42152.479479166665</v>
      </c>
      <c r="L7024">
        <f t="shared" si="654"/>
        <v>2015</v>
      </c>
      <c r="M7024">
        <f t="shared" si="655"/>
        <v>9</v>
      </c>
      <c r="N7024">
        <f t="shared" si="656"/>
        <v>25</v>
      </c>
      <c r="O7024">
        <f t="shared" si="657"/>
        <v>0</v>
      </c>
      <c r="P7024">
        <f t="shared" si="658"/>
        <v>3</v>
      </c>
      <c r="Q7024">
        <f t="shared" si="659"/>
        <v>1</v>
      </c>
    </row>
    <row r="7025" spans="1:17">
      <c r="A7025" s="12" t="s">
        <v>13281</v>
      </c>
      <c r="B7025" t="s">
        <v>449</v>
      </c>
      <c r="C7025" t="s">
        <v>444</v>
      </c>
      <c r="D7025" t="s">
        <v>13282</v>
      </c>
      <c r="E7025" t="s">
        <v>677</v>
      </c>
      <c r="F7025" t="s">
        <v>259</v>
      </c>
      <c r="G7025" s="13">
        <v>42193</v>
      </c>
      <c r="H7025" s="13">
        <v>42207</v>
      </c>
      <c r="I7025" s="14">
        <v>0</v>
      </c>
      <c r="J7025" t="s">
        <v>259</v>
      </c>
      <c r="K7025" s="13">
        <v>42177.683587962965</v>
      </c>
      <c r="L7025">
        <f t="shared" si="654"/>
        <v>2015</v>
      </c>
      <c r="M7025">
        <f t="shared" si="655"/>
        <v>7</v>
      </c>
      <c r="N7025">
        <f t="shared" si="656"/>
        <v>8</v>
      </c>
      <c r="O7025">
        <f t="shared" si="657"/>
        <v>0</v>
      </c>
      <c r="P7025">
        <f t="shared" si="658"/>
        <v>0</v>
      </c>
      <c r="Q7025">
        <f t="shared" si="659"/>
        <v>1</v>
      </c>
    </row>
    <row r="7026" spans="1:17">
      <c r="A7026" s="12" t="s">
        <v>13283</v>
      </c>
      <c r="B7026" t="s">
        <v>449</v>
      </c>
      <c r="C7026" t="s">
        <v>444</v>
      </c>
      <c r="D7026" t="s">
        <v>13284</v>
      </c>
      <c r="E7026" t="s">
        <v>561</v>
      </c>
      <c r="F7026" t="s">
        <v>259</v>
      </c>
      <c r="G7026" s="13">
        <v>42191</v>
      </c>
      <c r="H7026" s="13">
        <v>42209</v>
      </c>
      <c r="I7026" s="14">
        <v>0</v>
      </c>
      <c r="J7026" t="s">
        <v>259</v>
      </c>
      <c r="K7026" s="13">
        <v>42180.435787037037</v>
      </c>
      <c r="L7026">
        <f t="shared" si="654"/>
        <v>2015</v>
      </c>
      <c r="M7026">
        <f t="shared" si="655"/>
        <v>7</v>
      </c>
      <c r="N7026">
        <f t="shared" si="656"/>
        <v>6</v>
      </c>
      <c r="O7026">
        <f t="shared" si="657"/>
        <v>0</v>
      </c>
      <c r="P7026">
        <f t="shared" si="658"/>
        <v>0</v>
      </c>
      <c r="Q7026">
        <f t="shared" si="659"/>
        <v>1</v>
      </c>
    </row>
    <row r="7027" spans="1:17">
      <c r="A7027" s="12" t="s">
        <v>13285</v>
      </c>
      <c r="B7027" t="s">
        <v>457</v>
      </c>
      <c r="C7027" t="s">
        <v>453</v>
      </c>
      <c r="D7027" t="s">
        <v>13286</v>
      </c>
      <c r="E7027" t="s">
        <v>537</v>
      </c>
      <c r="F7027" t="s">
        <v>259</v>
      </c>
      <c r="G7027" s="13">
        <v>42182</v>
      </c>
      <c r="H7027" s="13">
        <v>42182</v>
      </c>
      <c r="I7027" s="14">
        <v>0</v>
      </c>
      <c r="J7027" t="s">
        <v>259</v>
      </c>
      <c r="K7027" s="13">
        <v>42159.379583333335</v>
      </c>
      <c r="L7027">
        <f t="shared" si="654"/>
        <v>2015</v>
      </c>
      <c r="M7027">
        <f t="shared" si="655"/>
        <v>6</v>
      </c>
      <c r="N7027">
        <f t="shared" si="656"/>
        <v>27</v>
      </c>
      <c r="O7027">
        <f t="shared" si="657"/>
        <v>0</v>
      </c>
      <c r="P7027">
        <f t="shared" si="658"/>
        <v>0</v>
      </c>
      <c r="Q7027">
        <f t="shared" si="659"/>
        <v>1</v>
      </c>
    </row>
    <row r="7028" spans="1:17">
      <c r="A7028" s="12" t="s">
        <v>13287</v>
      </c>
      <c r="B7028" t="s">
        <v>457</v>
      </c>
      <c r="C7028" t="s">
        <v>458</v>
      </c>
      <c r="D7028" t="s">
        <v>13288</v>
      </c>
      <c r="E7028" t="s">
        <v>8031</v>
      </c>
      <c r="F7028" t="s">
        <v>259</v>
      </c>
      <c r="G7028" s="13">
        <v>42483</v>
      </c>
      <c r="H7028" s="13">
        <v>42579</v>
      </c>
      <c r="I7028" s="14">
        <v>0</v>
      </c>
      <c r="J7028" t="s">
        <v>259</v>
      </c>
      <c r="K7028" s="13">
        <v>42283.694050925929</v>
      </c>
      <c r="L7028">
        <f t="shared" si="654"/>
        <v>2016</v>
      </c>
      <c r="M7028">
        <f t="shared" si="655"/>
        <v>4</v>
      </c>
      <c r="N7028">
        <f t="shared" si="656"/>
        <v>23</v>
      </c>
      <c r="O7028">
        <f t="shared" si="657"/>
        <v>0</v>
      </c>
      <c r="P7028">
        <f t="shared" si="658"/>
        <v>6</v>
      </c>
      <c r="Q7028">
        <f t="shared" si="659"/>
        <v>1</v>
      </c>
    </row>
    <row r="7029" spans="1:17">
      <c r="A7029" s="12" t="s">
        <v>13289</v>
      </c>
      <c r="B7029" t="s">
        <v>472</v>
      </c>
      <c r="C7029" t="s">
        <v>444</v>
      </c>
      <c r="D7029" t="s">
        <v>13290</v>
      </c>
      <c r="E7029" t="s">
        <v>2874</v>
      </c>
      <c r="F7029" t="s">
        <v>259</v>
      </c>
      <c r="G7029" s="13">
        <v>42277</v>
      </c>
      <c r="H7029" s="13">
        <v>42305</v>
      </c>
      <c r="I7029" s="14">
        <v>0</v>
      </c>
      <c r="J7029" t="s">
        <v>447</v>
      </c>
      <c r="K7029" s="13">
        <v>42209.794849537036</v>
      </c>
      <c r="L7029">
        <f t="shared" si="654"/>
        <v>2015</v>
      </c>
      <c r="M7029">
        <f t="shared" si="655"/>
        <v>9</v>
      </c>
      <c r="N7029">
        <f t="shared" si="656"/>
        <v>30</v>
      </c>
      <c r="O7029">
        <f t="shared" si="657"/>
        <v>0</v>
      </c>
      <c r="P7029">
        <f t="shared" si="658"/>
        <v>2</v>
      </c>
      <c r="Q7029">
        <f t="shared" si="659"/>
        <v>1</v>
      </c>
    </row>
    <row r="7030" spans="1:17">
      <c r="A7030" s="12" t="s">
        <v>13291</v>
      </c>
      <c r="B7030" t="s">
        <v>449</v>
      </c>
      <c r="C7030" t="s">
        <v>458</v>
      </c>
      <c r="D7030" t="s">
        <v>13292</v>
      </c>
      <c r="E7030" t="s">
        <v>1656</v>
      </c>
      <c r="F7030" t="s">
        <v>259</v>
      </c>
      <c r="G7030" s="13">
        <v>42300</v>
      </c>
      <c r="H7030" s="13">
        <v>42300</v>
      </c>
      <c r="I7030" s="14">
        <v>0</v>
      </c>
      <c r="J7030" t="s">
        <v>259</v>
      </c>
      <c r="K7030" s="13">
        <v>42104.395300925928</v>
      </c>
      <c r="L7030">
        <f t="shared" si="654"/>
        <v>2015</v>
      </c>
      <c r="M7030">
        <f t="shared" si="655"/>
        <v>10</v>
      </c>
      <c r="N7030">
        <f t="shared" si="656"/>
        <v>23</v>
      </c>
      <c r="O7030">
        <f t="shared" si="657"/>
        <v>0</v>
      </c>
      <c r="P7030">
        <f t="shared" si="658"/>
        <v>6</v>
      </c>
      <c r="Q7030">
        <f t="shared" si="659"/>
        <v>1</v>
      </c>
    </row>
    <row r="7031" spans="1:17">
      <c r="A7031" s="12" t="s">
        <v>13293</v>
      </c>
      <c r="B7031" t="s">
        <v>457</v>
      </c>
      <c r="C7031" t="s">
        <v>453</v>
      </c>
      <c r="D7031" t="s">
        <v>13294</v>
      </c>
      <c r="E7031" t="s">
        <v>622</v>
      </c>
      <c r="F7031" t="s">
        <v>259</v>
      </c>
      <c r="G7031" s="13">
        <v>42130</v>
      </c>
      <c r="H7031" s="13">
        <v>42130</v>
      </c>
      <c r="I7031" s="14">
        <v>0</v>
      </c>
      <c r="J7031" t="s">
        <v>259</v>
      </c>
      <c r="K7031" s="13">
        <v>42110.65519675926</v>
      </c>
      <c r="L7031">
        <f t="shared" si="654"/>
        <v>2015</v>
      </c>
      <c r="M7031">
        <f t="shared" si="655"/>
        <v>5</v>
      </c>
      <c r="N7031">
        <f t="shared" si="656"/>
        <v>6</v>
      </c>
      <c r="O7031">
        <f t="shared" si="657"/>
        <v>0</v>
      </c>
      <c r="P7031">
        <f t="shared" si="658"/>
        <v>0</v>
      </c>
      <c r="Q7031">
        <f t="shared" si="659"/>
        <v>1</v>
      </c>
    </row>
    <row r="7032" spans="1:17">
      <c r="A7032" s="12" t="s">
        <v>13295</v>
      </c>
      <c r="B7032" t="s">
        <v>449</v>
      </c>
      <c r="C7032" t="s">
        <v>453</v>
      </c>
      <c r="D7032" t="s">
        <v>13296</v>
      </c>
      <c r="E7032" t="s">
        <v>1349</v>
      </c>
      <c r="F7032" t="s">
        <v>259</v>
      </c>
      <c r="G7032" s="13">
        <v>42326</v>
      </c>
      <c r="H7032" s="13">
        <v>42326</v>
      </c>
      <c r="I7032" s="14">
        <v>0</v>
      </c>
      <c r="J7032" t="s">
        <v>259</v>
      </c>
      <c r="K7032" s="13">
        <v>42304.563796296294</v>
      </c>
      <c r="L7032">
        <f t="shared" si="654"/>
        <v>2015</v>
      </c>
      <c r="M7032">
        <f t="shared" si="655"/>
        <v>11</v>
      </c>
      <c r="N7032">
        <f t="shared" si="656"/>
        <v>18</v>
      </c>
      <c r="O7032">
        <f t="shared" si="657"/>
        <v>0</v>
      </c>
      <c r="P7032">
        <f t="shared" si="658"/>
        <v>0</v>
      </c>
      <c r="Q7032">
        <f t="shared" si="659"/>
        <v>1</v>
      </c>
    </row>
    <row r="7033" spans="1:17">
      <c r="A7033" s="12" t="s">
        <v>13295</v>
      </c>
      <c r="B7033" t="s">
        <v>449</v>
      </c>
      <c r="C7033" t="s">
        <v>453</v>
      </c>
      <c r="D7033" t="s">
        <v>13297</v>
      </c>
      <c r="E7033" t="s">
        <v>1349</v>
      </c>
      <c r="F7033" t="s">
        <v>259</v>
      </c>
      <c r="G7033" s="13">
        <v>42445</v>
      </c>
      <c r="H7033" s="13">
        <v>42445</v>
      </c>
      <c r="I7033" s="14">
        <v>0</v>
      </c>
      <c r="J7033" t="s">
        <v>259</v>
      </c>
      <c r="K7033" s="13">
        <v>42425.599733796298</v>
      </c>
      <c r="L7033">
        <f t="shared" si="654"/>
        <v>2016</v>
      </c>
      <c r="M7033">
        <f t="shared" si="655"/>
        <v>3</v>
      </c>
      <c r="N7033">
        <f t="shared" si="656"/>
        <v>16</v>
      </c>
      <c r="O7033">
        <f t="shared" si="657"/>
        <v>0</v>
      </c>
      <c r="P7033">
        <f t="shared" si="658"/>
        <v>0</v>
      </c>
      <c r="Q7033">
        <f t="shared" si="659"/>
        <v>1</v>
      </c>
    </row>
    <row r="7034" spans="1:17">
      <c r="A7034" s="12" t="s">
        <v>13298</v>
      </c>
      <c r="B7034" t="s">
        <v>457</v>
      </c>
      <c r="C7034" t="s">
        <v>458</v>
      </c>
      <c r="D7034" t="s">
        <v>13299</v>
      </c>
      <c r="E7034" t="s">
        <v>561</v>
      </c>
      <c r="F7034" t="s">
        <v>259</v>
      </c>
      <c r="G7034" s="13">
        <v>42381</v>
      </c>
      <c r="H7034" s="13">
        <v>42381</v>
      </c>
      <c r="I7034" s="14">
        <v>0</v>
      </c>
      <c r="J7034" t="s">
        <v>259</v>
      </c>
      <c r="K7034" s="13">
        <v>42346.753668981481</v>
      </c>
      <c r="L7034">
        <f t="shared" si="654"/>
        <v>2016</v>
      </c>
      <c r="M7034">
        <f t="shared" si="655"/>
        <v>1</v>
      </c>
      <c r="N7034">
        <f t="shared" si="656"/>
        <v>12</v>
      </c>
      <c r="O7034">
        <f t="shared" si="657"/>
        <v>0</v>
      </c>
      <c r="P7034">
        <f t="shared" si="658"/>
        <v>1</v>
      </c>
      <c r="Q7034">
        <f t="shared" si="659"/>
        <v>1</v>
      </c>
    </row>
    <row r="7035" spans="1:17">
      <c r="A7035" s="12" t="s">
        <v>13300</v>
      </c>
      <c r="B7035" t="s">
        <v>457</v>
      </c>
      <c r="C7035" t="s">
        <v>444</v>
      </c>
      <c r="D7035" t="s">
        <v>13301</v>
      </c>
      <c r="E7035" t="s">
        <v>561</v>
      </c>
      <c r="F7035" t="s">
        <v>259</v>
      </c>
      <c r="G7035" s="13">
        <v>42409</v>
      </c>
      <c r="H7035" s="13">
        <v>42409</v>
      </c>
      <c r="I7035" s="14">
        <v>0</v>
      </c>
      <c r="J7035" t="s">
        <v>259</v>
      </c>
      <c r="K7035" s="13">
        <v>42381.89466435185</v>
      </c>
      <c r="L7035">
        <f t="shared" si="654"/>
        <v>2016</v>
      </c>
      <c r="M7035">
        <f t="shared" si="655"/>
        <v>2</v>
      </c>
      <c r="N7035">
        <f t="shared" si="656"/>
        <v>9</v>
      </c>
      <c r="O7035">
        <f t="shared" si="657"/>
        <v>0</v>
      </c>
      <c r="P7035">
        <f t="shared" si="658"/>
        <v>0</v>
      </c>
      <c r="Q7035">
        <f t="shared" si="659"/>
        <v>1</v>
      </c>
    </row>
    <row r="7036" spans="1:17">
      <c r="A7036" s="12" t="s">
        <v>13302</v>
      </c>
      <c r="B7036" t="s">
        <v>449</v>
      </c>
      <c r="C7036" t="s">
        <v>453</v>
      </c>
      <c r="D7036" t="s">
        <v>13303</v>
      </c>
      <c r="E7036" t="s">
        <v>2769</v>
      </c>
      <c r="F7036" t="s">
        <v>259</v>
      </c>
      <c r="G7036" s="13">
        <v>42306</v>
      </c>
      <c r="H7036" s="13">
        <v>42306</v>
      </c>
      <c r="I7036" s="14">
        <v>0</v>
      </c>
      <c r="J7036" t="s">
        <v>447</v>
      </c>
      <c r="K7036" s="13">
        <v>42243.458240740743</v>
      </c>
      <c r="L7036">
        <f t="shared" si="654"/>
        <v>2015</v>
      </c>
      <c r="M7036">
        <f t="shared" si="655"/>
        <v>10</v>
      </c>
      <c r="N7036">
        <f t="shared" si="656"/>
        <v>29</v>
      </c>
      <c r="O7036">
        <f t="shared" si="657"/>
        <v>0</v>
      </c>
      <c r="P7036">
        <f t="shared" si="658"/>
        <v>2</v>
      </c>
      <c r="Q7036">
        <f t="shared" si="659"/>
        <v>1</v>
      </c>
    </row>
    <row r="7037" spans="1:17">
      <c r="A7037" s="12" t="s">
        <v>13304</v>
      </c>
      <c r="B7037" t="s">
        <v>457</v>
      </c>
      <c r="C7037" t="s">
        <v>453</v>
      </c>
      <c r="D7037" t="s">
        <v>13305</v>
      </c>
      <c r="E7037" t="s">
        <v>5121</v>
      </c>
      <c r="F7037" t="s">
        <v>259</v>
      </c>
      <c r="G7037" s="13">
        <v>42279</v>
      </c>
      <c r="H7037" s="13">
        <v>42314</v>
      </c>
      <c r="I7037" s="14">
        <v>0</v>
      </c>
      <c r="J7037" t="s">
        <v>447</v>
      </c>
      <c r="K7037" s="13">
        <v>42242.68074074074</v>
      </c>
      <c r="L7037">
        <f t="shared" si="654"/>
        <v>2015</v>
      </c>
      <c r="M7037">
        <f t="shared" si="655"/>
        <v>10</v>
      </c>
      <c r="N7037">
        <f t="shared" si="656"/>
        <v>2</v>
      </c>
      <c r="O7037">
        <f t="shared" si="657"/>
        <v>0</v>
      </c>
      <c r="P7037">
        <f t="shared" si="658"/>
        <v>1</v>
      </c>
      <c r="Q7037">
        <f t="shared" si="659"/>
        <v>1</v>
      </c>
    </row>
    <row r="7038" spans="1:17">
      <c r="A7038" s="12" t="s">
        <v>13306</v>
      </c>
      <c r="B7038" t="s">
        <v>457</v>
      </c>
      <c r="C7038" t="s">
        <v>458</v>
      </c>
      <c r="D7038" t="s">
        <v>13307</v>
      </c>
      <c r="E7038" t="s">
        <v>731</v>
      </c>
      <c r="F7038" t="s">
        <v>259</v>
      </c>
      <c r="G7038" s="13">
        <v>42348</v>
      </c>
      <c r="H7038" s="13">
        <v>42348</v>
      </c>
      <c r="I7038" s="14">
        <v>0</v>
      </c>
      <c r="J7038" t="s">
        <v>447</v>
      </c>
      <c r="K7038" s="13">
        <v>42339.673449074071</v>
      </c>
      <c r="L7038">
        <f t="shared" si="654"/>
        <v>2015</v>
      </c>
      <c r="M7038">
        <f t="shared" si="655"/>
        <v>12</v>
      </c>
      <c r="N7038">
        <f t="shared" si="656"/>
        <v>10</v>
      </c>
      <c r="O7038">
        <f t="shared" si="657"/>
        <v>0</v>
      </c>
      <c r="P7038">
        <f t="shared" si="658"/>
        <v>0</v>
      </c>
      <c r="Q7038">
        <f t="shared" si="659"/>
        <v>1</v>
      </c>
    </row>
    <row r="7039" spans="1:17">
      <c r="A7039" s="12" t="s">
        <v>13308</v>
      </c>
      <c r="B7039" t="s">
        <v>472</v>
      </c>
      <c r="C7039" t="s">
        <v>444</v>
      </c>
      <c r="D7039" t="s">
        <v>13309</v>
      </c>
      <c r="E7039" t="s">
        <v>696</v>
      </c>
      <c r="F7039" t="s">
        <v>259</v>
      </c>
      <c r="G7039" s="13">
        <v>42311</v>
      </c>
      <c r="H7039" s="13">
        <v>42311</v>
      </c>
      <c r="I7039" s="14">
        <v>0</v>
      </c>
      <c r="J7039" t="s">
        <v>259</v>
      </c>
      <c r="K7039" s="13">
        <v>42295.601365740738</v>
      </c>
      <c r="L7039">
        <f t="shared" si="654"/>
        <v>2015</v>
      </c>
      <c r="M7039">
        <f t="shared" si="655"/>
        <v>11</v>
      </c>
      <c r="N7039">
        <f t="shared" si="656"/>
        <v>3</v>
      </c>
      <c r="O7039">
        <f t="shared" si="657"/>
        <v>0</v>
      </c>
      <c r="P7039">
        <f t="shared" si="658"/>
        <v>0</v>
      </c>
      <c r="Q7039">
        <f t="shared" si="659"/>
        <v>1</v>
      </c>
    </row>
    <row r="7040" spans="1:17">
      <c r="A7040" s="12" t="s">
        <v>13310</v>
      </c>
      <c r="B7040" t="s">
        <v>457</v>
      </c>
      <c r="C7040" t="s">
        <v>453</v>
      </c>
      <c r="D7040" t="s">
        <v>13311</v>
      </c>
      <c r="E7040" t="s">
        <v>1485</v>
      </c>
      <c r="F7040" t="s">
        <v>259</v>
      </c>
      <c r="G7040" s="13">
        <v>42388</v>
      </c>
      <c r="H7040" s="13">
        <v>42388</v>
      </c>
      <c r="I7040" s="14">
        <v>0</v>
      </c>
      <c r="J7040" t="s">
        <v>447</v>
      </c>
      <c r="K7040" s="13">
        <v>42376.361967592595</v>
      </c>
      <c r="L7040">
        <f t="shared" si="654"/>
        <v>2016</v>
      </c>
      <c r="M7040">
        <f t="shared" si="655"/>
        <v>1</v>
      </c>
      <c r="N7040">
        <f t="shared" si="656"/>
        <v>19</v>
      </c>
      <c r="O7040">
        <f t="shared" si="657"/>
        <v>0</v>
      </c>
      <c r="P7040">
        <f t="shared" si="658"/>
        <v>0</v>
      </c>
      <c r="Q7040">
        <f t="shared" si="659"/>
        <v>1</v>
      </c>
    </row>
    <row r="7041" spans="1:17">
      <c r="A7041" s="12" t="s">
        <v>13312</v>
      </c>
      <c r="B7041" t="s">
        <v>449</v>
      </c>
      <c r="C7041" t="s">
        <v>458</v>
      </c>
      <c r="D7041" t="s">
        <v>13313</v>
      </c>
      <c r="E7041" t="s">
        <v>13314</v>
      </c>
      <c r="F7041" t="s">
        <v>259</v>
      </c>
      <c r="G7041" s="13">
        <v>42458</v>
      </c>
      <c r="H7041" s="13">
        <v>42474</v>
      </c>
      <c r="I7041" s="14">
        <v>0</v>
      </c>
      <c r="J7041" t="s">
        <v>447</v>
      </c>
      <c r="K7041" s="13">
        <v>42458.621550925927</v>
      </c>
      <c r="L7041">
        <f t="shared" si="654"/>
        <v>2016</v>
      </c>
      <c r="M7041">
        <f t="shared" si="655"/>
        <v>3</v>
      </c>
      <c r="N7041">
        <f t="shared" si="656"/>
        <v>29</v>
      </c>
      <c r="O7041">
        <f t="shared" si="657"/>
        <v>0</v>
      </c>
      <c r="P7041">
        <f t="shared" si="658"/>
        <v>0</v>
      </c>
      <c r="Q7041">
        <f t="shared" si="659"/>
        <v>1</v>
      </c>
    </row>
    <row r="7042" spans="1:17">
      <c r="A7042" s="12" t="s">
        <v>13315</v>
      </c>
      <c r="B7042" t="s">
        <v>457</v>
      </c>
      <c r="C7042" t="s">
        <v>453</v>
      </c>
      <c r="D7042" t="s">
        <v>13316</v>
      </c>
      <c r="E7042" t="s">
        <v>1579</v>
      </c>
      <c r="F7042" t="s">
        <v>259</v>
      </c>
      <c r="G7042" s="13">
        <v>42355</v>
      </c>
      <c r="H7042" s="13">
        <v>42355</v>
      </c>
      <c r="I7042" s="14">
        <v>0</v>
      </c>
      <c r="J7042" t="s">
        <v>259</v>
      </c>
      <c r="K7042" s="13">
        <v>42339.693935185183</v>
      </c>
      <c r="L7042">
        <f t="shared" si="654"/>
        <v>2015</v>
      </c>
      <c r="M7042">
        <f t="shared" si="655"/>
        <v>12</v>
      </c>
      <c r="N7042">
        <f t="shared" si="656"/>
        <v>17</v>
      </c>
      <c r="O7042">
        <f t="shared" si="657"/>
        <v>0</v>
      </c>
      <c r="P7042">
        <f t="shared" si="658"/>
        <v>0</v>
      </c>
      <c r="Q7042">
        <f t="shared" si="659"/>
        <v>1</v>
      </c>
    </row>
    <row r="7043" spans="1:17">
      <c r="A7043" s="12" t="s">
        <v>13317</v>
      </c>
      <c r="B7043" t="s">
        <v>457</v>
      </c>
      <c r="C7043" t="s">
        <v>453</v>
      </c>
      <c r="D7043" t="s">
        <v>13318</v>
      </c>
      <c r="E7043" t="s">
        <v>13319</v>
      </c>
      <c r="F7043" t="s">
        <v>259</v>
      </c>
      <c r="G7043" s="13">
        <v>42109</v>
      </c>
      <c r="H7043" s="13">
        <v>42151</v>
      </c>
      <c r="I7043" s="14">
        <v>0</v>
      </c>
      <c r="J7043" t="s">
        <v>447</v>
      </c>
      <c r="K7043" s="13">
        <v>42094.590671296297</v>
      </c>
      <c r="L7043">
        <f t="shared" ref="L7043:L7106" si="660">YEAR(G7043)</f>
        <v>2015</v>
      </c>
      <c r="M7043">
        <f t="shared" ref="M7043:M7106" si="661">MONTH(G7043)</f>
        <v>4</v>
      </c>
      <c r="N7043">
        <f t="shared" ref="N7043:N7106" si="662">DAY(G7043)</f>
        <v>15</v>
      </c>
      <c r="O7043">
        <f t="shared" ref="O7043:O7106" si="663">DATEDIF($K7043,INT($G7043),"y")</f>
        <v>0</v>
      </c>
      <c r="P7043">
        <f t="shared" ref="P7043:P7106" si="664">DATEDIF($K7043,INT($G7043),"m")</f>
        <v>0</v>
      </c>
      <c r="Q7043">
        <f t="shared" ref="Q7043:Q7106" si="665">DATEDIF($K$2,INT($G$2),"ym")</f>
        <v>1</v>
      </c>
    </row>
    <row r="7044" spans="1:17">
      <c r="A7044" s="12" t="s">
        <v>13320</v>
      </c>
      <c r="B7044" t="s">
        <v>457</v>
      </c>
      <c r="C7044" t="s">
        <v>458</v>
      </c>
      <c r="D7044" t="s">
        <v>13321</v>
      </c>
      <c r="E7044" t="s">
        <v>1021</v>
      </c>
      <c r="F7044" t="s">
        <v>259</v>
      </c>
      <c r="G7044" s="13">
        <v>42475</v>
      </c>
      <c r="H7044" s="13">
        <v>42475</v>
      </c>
      <c r="I7044" s="14">
        <v>0</v>
      </c>
      <c r="J7044" t="s">
        <v>259</v>
      </c>
      <c r="K7044" s="13">
        <v>42473.418333333335</v>
      </c>
      <c r="L7044">
        <f t="shared" si="660"/>
        <v>2016</v>
      </c>
      <c r="M7044">
        <f t="shared" si="661"/>
        <v>4</v>
      </c>
      <c r="N7044">
        <f t="shared" si="662"/>
        <v>15</v>
      </c>
      <c r="O7044">
        <f t="shared" si="663"/>
        <v>0</v>
      </c>
      <c r="P7044">
        <f t="shared" si="664"/>
        <v>0</v>
      </c>
      <c r="Q7044">
        <f t="shared" si="665"/>
        <v>1</v>
      </c>
    </row>
    <row r="7045" spans="1:17">
      <c r="A7045" s="12" t="s">
        <v>13322</v>
      </c>
      <c r="B7045" t="s">
        <v>487</v>
      </c>
      <c r="C7045" t="s">
        <v>453</v>
      </c>
      <c r="D7045" t="s">
        <v>13323</v>
      </c>
      <c r="E7045" t="s">
        <v>1622</v>
      </c>
      <c r="F7045" t="s">
        <v>259</v>
      </c>
      <c r="G7045" s="13">
        <v>42140</v>
      </c>
      <c r="H7045" s="13">
        <v>42140</v>
      </c>
      <c r="I7045" s="14">
        <v>0</v>
      </c>
      <c r="J7045" t="s">
        <v>259</v>
      </c>
      <c r="K7045" s="13">
        <v>42082.450914351852</v>
      </c>
      <c r="L7045">
        <f t="shared" si="660"/>
        <v>2015</v>
      </c>
      <c r="M7045">
        <f t="shared" si="661"/>
        <v>5</v>
      </c>
      <c r="N7045">
        <f t="shared" si="662"/>
        <v>16</v>
      </c>
      <c r="O7045">
        <f t="shared" si="663"/>
        <v>0</v>
      </c>
      <c r="P7045">
        <f t="shared" si="664"/>
        <v>1</v>
      </c>
      <c r="Q7045">
        <f t="shared" si="665"/>
        <v>1</v>
      </c>
    </row>
    <row r="7046" spans="1:17">
      <c r="A7046" s="12" t="s">
        <v>13324</v>
      </c>
      <c r="B7046" t="s">
        <v>472</v>
      </c>
      <c r="C7046" t="s">
        <v>458</v>
      </c>
      <c r="D7046" t="s">
        <v>13325</v>
      </c>
      <c r="E7046" t="s">
        <v>2879</v>
      </c>
      <c r="F7046" t="s">
        <v>259</v>
      </c>
      <c r="G7046" s="13">
        <v>42456</v>
      </c>
      <c r="H7046" s="13">
        <v>42526</v>
      </c>
      <c r="I7046" s="14">
        <v>0</v>
      </c>
      <c r="J7046" t="s">
        <v>447</v>
      </c>
      <c r="K7046" s="13">
        <v>42436.651886574073</v>
      </c>
      <c r="L7046">
        <f t="shared" si="660"/>
        <v>2016</v>
      </c>
      <c r="M7046">
        <f t="shared" si="661"/>
        <v>3</v>
      </c>
      <c r="N7046">
        <f t="shared" si="662"/>
        <v>27</v>
      </c>
      <c r="O7046">
        <f t="shared" si="663"/>
        <v>0</v>
      </c>
      <c r="P7046">
        <f t="shared" si="664"/>
        <v>0</v>
      </c>
      <c r="Q7046">
        <f t="shared" si="665"/>
        <v>1</v>
      </c>
    </row>
    <row r="7047" spans="1:17">
      <c r="A7047" s="12" t="s">
        <v>13326</v>
      </c>
      <c r="B7047" t="s">
        <v>472</v>
      </c>
      <c r="C7047" t="s">
        <v>444</v>
      </c>
      <c r="D7047" t="s">
        <v>13327</v>
      </c>
      <c r="E7047" t="s">
        <v>2879</v>
      </c>
      <c r="F7047" t="s">
        <v>259</v>
      </c>
      <c r="G7047" s="13">
        <v>42435</v>
      </c>
      <c r="H7047" s="13">
        <v>42435</v>
      </c>
      <c r="I7047" s="14">
        <v>0</v>
      </c>
      <c r="J7047" t="s">
        <v>259</v>
      </c>
      <c r="K7047" s="13">
        <v>42424.653726851851</v>
      </c>
      <c r="L7047">
        <f t="shared" si="660"/>
        <v>2016</v>
      </c>
      <c r="M7047">
        <f t="shared" si="661"/>
        <v>3</v>
      </c>
      <c r="N7047">
        <f t="shared" si="662"/>
        <v>6</v>
      </c>
      <c r="O7047">
        <f t="shared" si="663"/>
        <v>0</v>
      </c>
      <c r="P7047">
        <f t="shared" si="664"/>
        <v>0</v>
      </c>
      <c r="Q7047">
        <f t="shared" si="665"/>
        <v>1</v>
      </c>
    </row>
    <row r="7048" spans="1:17">
      <c r="A7048" s="12" t="s">
        <v>13328</v>
      </c>
      <c r="B7048" t="s">
        <v>472</v>
      </c>
      <c r="C7048" t="s">
        <v>444</v>
      </c>
      <c r="D7048" t="s">
        <v>13329</v>
      </c>
      <c r="E7048" t="s">
        <v>9677</v>
      </c>
      <c r="F7048" t="s">
        <v>259</v>
      </c>
      <c r="G7048" s="13">
        <v>42487</v>
      </c>
      <c r="H7048" s="13">
        <v>42487</v>
      </c>
      <c r="I7048" s="14">
        <v>0</v>
      </c>
      <c r="J7048" t="s">
        <v>259</v>
      </c>
      <c r="K7048" s="13">
        <v>42471.386990740742</v>
      </c>
      <c r="L7048">
        <f t="shared" si="660"/>
        <v>2016</v>
      </c>
      <c r="M7048">
        <f t="shared" si="661"/>
        <v>4</v>
      </c>
      <c r="N7048">
        <f t="shared" si="662"/>
        <v>27</v>
      </c>
      <c r="O7048">
        <f t="shared" si="663"/>
        <v>0</v>
      </c>
      <c r="P7048">
        <f t="shared" si="664"/>
        <v>0</v>
      </c>
      <c r="Q7048">
        <f t="shared" si="665"/>
        <v>1</v>
      </c>
    </row>
    <row r="7049" spans="1:17">
      <c r="A7049" s="12" t="s">
        <v>13330</v>
      </c>
      <c r="B7049" t="s">
        <v>457</v>
      </c>
      <c r="C7049" t="s">
        <v>444</v>
      </c>
      <c r="D7049" t="s">
        <v>13331</v>
      </c>
      <c r="E7049" t="s">
        <v>9677</v>
      </c>
      <c r="F7049" t="s">
        <v>259</v>
      </c>
      <c r="G7049" s="13">
        <v>42307</v>
      </c>
      <c r="H7049" s="13">
        <v>42328</v>
      </c>
      <c r="I7049" s="14">
        <v>0</v>
      </c>
      <c r="J7049" t="s">
        <v>447</v>
      </c>
      <c r="K7049" s="13">
        <v>42288.523078703707</v>
      </c>
      <c r="L7049">
        <f t="shared" si="660"/>
        <v>2015</v>
      </c>
      <c r="M7049">
        <f t="shared" si="661"/>
        <v>10</v>
      </c>
      <c r="N7049">
        <f t="shared" si="662"/>
        <v>30</v>
      </c>
      <c r="O7049">
        <f t="shared" si="663"/>
        <v>0</v>
      </c>
      <c r="P7049">
        <f t="shared" si="664"/>
        <v>0</v>
      </c>
      <c r="Q7049">
        <f t="shared" si="665"/>
        <v>1</v>
      </c>
    </row>
    <row r="7050" spans="1:17">
      <c r="A7050" s="12" t="s">
        <v>13330</v>
      </c>
      <c r="B7050" t="s">
        <v>472</v>
      </c>
      <c r="C7050" t="s">
        <v>458</v>
      </c>
      <c r="D7050" t="s">
        <v>13332</v>
      </c>
      <c r="E7050" t="s">
        <v>9677</v>
      </c>
      <c r="F7050" t="s">
        <v>259</v>
      </c>
      <c r="G7050" s="13">
        <v>42391</v>
      </c>
      <c r="H7050" s="13">
        <v>42391</v>
      </c>
      <c r="I7050" s="14">
        <v>0</v>
      </c>
      <c r="J7050" t="s">
        <v>447</v>
      </c>
      <c r="K7050" s="13">
        <v>42374.350983796299</v>
      </c>
      <c r="L7050">
        <f t="shared" si="660"/>
        <v>2016</v>
      </c>
      <c r="M7050">
        <f t="shared" si="661"/>
        <v>1</v>
      </c>
      <c r="N7050">
        <f t="shared" si="662"/>
        <v>22</v>
      </c>
      <c r="O7050">
        <f t="shared" si="663"/>
        <v>0</v>
      </c>
      <c r="P7050">
        <f t="shared" si="664"/>
        <v>0</v>
      </c>
      <c r="Q7050">
        <f t="shared" si="665"/>
        <v>1</v>
      </c>
    </row>
    <row r="7051" spans="1:17">
      <c r="A7051" s="12" t="s">
        <v>13333</v>
      </c>
      <c r="B7051" t="s">
        <v>457</v>
      </c>
      <c r="C7051" t="s">
        <v>444</v>
      </c>
      <c r="D7051" t="s">
        <v>13334</v>
      </c>
      <c r="E7051" t="s">
        <v>9677</v>
      </c>
      <c r="F7051" t="s">
        <v>259</v>
      </c>
      <c r="G7051" s="13">
        <v>42485</v>
      </c>
      <c r="H7051" s="13">
        <v>42527</v>
      </c>
      <c r="I7051" s="14">
        <v>0</v>
      </c>
      <c r="J7051" t="s">
        <v>447</v>
      </c>
      <c r="K7051" s="13">
        <v>42465.684999999998</v>
      </c>
      <c r="L7051">
        <f t="shared" si="660"/>
        <v>2016</v>
      </c>
      <c r="M7051">
        <f t="shared" si="661"/>
        <v>4</v>
      </c>
      <c r="N7051">
        <f t="shared" si="662"/>
        <v>25</v>
      </c>
      <c r="O7051">
        <f t="shared" si="663"/>
        <v>0</v>
      </c>
      <c r="P7051">
        <f t="shared" si="664"/>
        <v>0</v>
      </c>
      <c r="Q7051">
        <f t="shared" si="665"/>
        <v>1</v>
      </c>
    </row>
    <row r="7052" spans="1:17">
      <c r="A7052" s="12" t="s">
        <v>13335</v>
      </c>
      <c r="B7052" t="s">
        <v>457</v>
      </c>
      <c r="C7052" t="s">
        <v>444</v>
      </c>
      <c r="D7052" t="s">
        <v>13336</v>
      </c>
      <c r="E7052" t="s">
        <v>13337</v>
      </c>
      <c r="F7052" t="s">
        <v>259</v>
      </c>
      <c r="G7052" s="13">
        <v>42391</v>
      </c>
      <c r="H7052" s="13">
        <v>42391</v>
      </c>
      <c r="I7052" s="14">
        <v>0</v>
      </c>
      <c r="J7052" t="s">
        <v>259</v>
      </c>
      <c r="K7052" s="13">
        <v>42376.938310185185</v>
      </c>
      <c r="L7052">
        <f t="shared" si="660"/>
        <v>2016</v>
      </c>
      <c r="M7052">
        <f t="shared" si="661"/>
        <v>1</v>
      </c>
      <c r="N7052">
        <f t="shared" si="662"/>
        <v>22</v>
      </c>
      <c r="O7052">
        <f t="shared" si="663"/>
        <v>0</v>
      </c>
      <c r="P7052">
        <f t="shared" si="664"/>
        <v>0</v>
      </c>
      <c r="Q7052">
        <f t="shared" si="665"/>
        <v>1</v>
      </c>
    </row>
    <row r="7053" spans="1:17">
      <c r="A7053" s="12" t="s">
        <v>13338</v>
      </c>
      <c r="B7053" t="s">
        <v>472</v>
      </c>
      <c r="C7053" t="s">
        <v>444</v>
      </c>
      <c r="D7053" t="s">
        <v>13339</v>
      </c>
      <c r="E7053" t="s">
        <v>9677</v>
      </c>
      <c r="F7053" t="s">
        <v>259</v>
      </c>
      <c r="G7053" s="13">
        <v>42466</v>
      </c>
      <c r="H7053" s="13">
        <v>42494</v>
      </c>
      <c r="I7053" s="14">
        <v>0</v>
      </c>
      <c r="J7053" t="s">
        <v>447</v>
      </c>
      <c r="K7053" s="13">
        <v>42445.516087962962</v>
      </c>
      <c r="L7053">
        <f t="shared" si="660"/>
        <v>2016</v>
      </c>
      <c r="M7053">
        <f t="shared" si="661"/>
        <v>4</v>
      </c>
      <c r="N7053">
        <f t="shared" si="662"/>
        <v>6</v>
      </c>
      <c r="O7053">
        <f t="shared" si="663"/>
        <v>0</v>
      </c>
      <c r="P7053">
        <f t="shared" si="664"/>
        <v>0</v>
      </c>
      <c r="Q7053">
        <f t="shared" si="665"/>
        <v>1</v>
      </c>
    </row>
    <row r="7054" spans="1:17">
      <c r="A7054" s="12" t="s">
        <v>13340</v>
      </c>
      <c r="B7054" t="s">
        <v>457</v>
      </c>
      <c r="C7054" t="s">
        <v>444</v>
      </c>
      <c r="D7054" t="s">
        <v>13341</v>
      </c>
      <c r="E7054" t="s">
        <v>9677</v>
      </c>
      <c r="F7054" t="s">
        <v>259</v>
      </c>
      <c r="G7054" s="13">
        <v>42307</v>
      </c>
      <c r="H7054" s="13">
        <v>42328</v>
      </c>
      <c r="I7054" s="14">
        <v>0</v>
      </c>
      <c r="J7054" t="s">
        <v>447</v>
      </c>
      <c r="K7054" s="13">
        <v>42288.647881944446</v>
      </c>
      <c r="L7054">
        <f t="shared" si="660"/>
        <v>2015</v>
      </c>
      <c r="M7054">
        <f t="shared" si="661"/>
        <v>10</v>
      </c>
      <c r="N7054">
        <f t="shared" si="662"/>
        <v>30</v>
      </c>
      <c r="O7054">
        <f t="shared" si="663"/>
        <v>0</v>
      </c>
      <c r="P7054">
        <f t="shared" si="664"/>
        <v>0</v>
      </c>
      <c r="Q7054">
        <f t="shared" si="665"/>
        <v>1</v>
      </c>
    </row>
    <row r="7055" spans="1:17">
      <c r="A7055" s="12" t="s">
        <v>13342</v>
      </c>
      <c r="B7055" t="s">
        <v>457</v>
      </c>
      <c r="C7055" t="s">
        <v>453</v>
      </c>
      <c r="D7055" t="s">
        <v>13343</v>
      </c>
      <c r="E7055" t="s">
        <v>2758</v>
      </c>
      <c r="F7055" t="s">
        <v>259</v>
      </c>
      <c r="G7055" s="13">
        <v>42398</v>
      </c>
      <c r="H7055" s="13">
        <v>42398</v>
      </c>
      <c r="I7055" s="14">
        <v>0</v>
      </c>
      <c r="J7055" t="s">
        <v>447</v>
      </c>
      <c r="K7055" s="13">
        <v>42384.683715277781</v>
      </c>
      <c r="L7055">
        <f t="shared" si="660"/>
        <v>2016</v>
      </c>
      <c r="M7055">
        <f t="shared" si="661"/>
        <v>1</v>
      </c>
      <c r="N7055">
        <f t="shared" si="662"/>
        <v>29</v>
      </c>
      <c r="O7055">
        <f t="shared" si="663"/>
        <v>0</v>
      </c>
      <c r="P7055">
        <f t="shared" si="664"/>
        <v>0</v>
      </c>
      <c r="Q7055">
        <f t="shared" si="665"/>
        <v>1</v>
      </c>
    </row>
    <row r="7056" spans="1:17">
      <c r="A7056" s="12" t="s">
        <v>13344</v>
      </c>
      <c r="B7056" t="s">
        <v>457</v>
      </c>
      <c r="C7056" t="s">
        <v>453</v>
      </c>
      <c r="D7056" t="s">
        <v>13345</v>
      </c>
      <c r="E7056" t="s">
        <v>5296</v>
      </c>
      <c r="F7056" t="s">
        <v>259</v>
      </c>
      <c r="G7056" s="13">
        <v>42155</v>
      </c>
      <c r="H7056" s="13">
        <v>42155</v>
      </c>
      <c r="I7056" s="14">
        <v>0</v>
      </c>
      <c r="J7056" t="s">
        <v>447</v>
      </c>
      <c r="K7056" s="13">
        <v>42137.708587962959</v>
      </c>
      <c r="L7056">
        <f t="shared" si="660"/>
        <v>2015</v>
      </c>
      <c r="M7056">
        <f t="shared" si="661"/>
        <v>5</v>
      </c>
      <c r="N7056">
        <f t="shared" si="662"/>
        <v>31</v>
      </c>
      <c r="O7056">
        <f t="shared" si="663"/>
        <v>0</v>
      </c>
      <c r="P7056">
        <f t="shared" si="664"/>
        <v>0</v>
      </c>
      <c r="Q7056">
        <f t="shared" si="665"/>
        <v>1</v>
      </c>
    </row>
    <row r="7057" spans="1:17">
      <c r="A7057" s="12" t="s">
        <v>13346</v>
      </c>
      <c r="B7057" t="s">
        <v>675</v>
      </c>
      <c r="C7057" t="s">
        <v>453</v>
      </c>
      <c r="D7057" t="s">
        <v>13347</v>
      </c>
      <c r="E7057" t="s">
        <v>460</v>
      </c>
      <c r="F7057" t="s">
        <v>259</v>
      </c>
      <c r="G7057" s="13">
        <v>42256</v>
      </c>
      <c r="H7057" s="13">
        <v>42256</v>
      </c>
      <c r="I7057" s="14">
        <v>0</v>
      </c>
      <c r="J7057" t="s">
        <v>447</v>
      </c>
      <c r="K7057" s="13">
        <v>42243.356979166667</v>
      </c>
      <c r="L7057">
        <f t="shared" si="660"/>
        <v>2015</v>
      </c>
      <c r="M7057">
        <f t="shared" si="661"/>
        <v>9</v>
      </c>
      <c r="N7057">
        <f t="shared" si="662"/>
        <v>9</v>
      </c>
      <c r="O7057">
        <f t="shared" si="663"/>
        <v>0</v>
      </c>
      <c r="P7057">
        <f t="shared" si="664"/>
        <v>0</v>
      </c>
      <c r="Q7057">
        <f t="shared" si="665"/>
        <v>1</v>
      </c>
    </row>
    <row r="7058" spans="1:17">
      <c r="A7058" s="12" t="s">
        <v>13348</v>
      </c>
      <c r="B7058" t="s">
        <v>487</v>
      </c>
      <c r="C7058" t="s">
        <v>453</v>
      </c>
      <c r="D7058" t="s">
        <v>13349</v>
      </c>
      <c r="E7058" t="s">
        <v>4878</v>
      </c>
      <c r="F7058" t="s">
        <v>259</v>
      </c>
      <c r="G7058" s="13">
        <v>42144</v>
      </c>
      <c r="H7058" s="13">
        <v>42144</v>
      </c>
      <c r="I7058" s="14">
        <v>0</v>
      </c>
      <c r="J7058" t="s">
        <v>259</v>
      </c>
      <c r="K7058" s="13">
        <v>42110.485949074071</v>
      </c>
      <c r="L7058">
        <f t="shared" si="660"/>
        <v>2015</v>
      </c>
      <c r="M7058">
        <f t="shared" si="661"/>
        <v>5</v>
      </c>
      <c r="N7058">
        <f t="shared" si="662"/>
        <v>20</v>
      </c>
      <c r="O7058">
        <f t="shared" si="663"/>
        <v>0</v>
      </c>
      <c r="P7058">
        <f t="shared" si="664"/>
        <v>1</v>
      </c>
      <c r="Q7058">
        <f t="shared" si="665"/>
        <v>1</v>
      </c>
    </row>
    <row r="7059" spans="1:17">
      <c r="A7059" s="12" t="s">
        <v>13350</v>
      </c>
      <c r="B7059" t="s">
        <v>465</v>
      </c>
      <c r="C7059" t="s">
        <v>453</v>
      </c>
      <c r="D7059" t="s">
        <v>13351</v>
      </c>
      <c r="E7059" t="s">
        <v>495</v>
      </c>
      <c r="F7059" t="s">
        <v>259</v>
      </c>
      <c r="G7059" s="13">
        <v>42384</v>
      </c>
      <c r="H7059" s="13">
        <v>42384</v>
      </c>
      <c r="I7059" s="14">
        <v>0</v>
      </c>
      <c r="J7059" t="s">
        <v>541</v>
      </c>
      <c r="K7059" s="13">
        <v>42366.672326388885</v>
      </c>
      <c r="L7059">
        <f t="shared" si="660"/>
        <v>2016</v>
      </c>
      <c r="M7059">
        <f t="shared" si="661"/>
        <v>1</v>
      </c>
      <c r="N7059">
        <f t="shared" si="662"/>
        <v>15</v>
      </c>
      <c r="O7059">
        <f t="shared" si="663"/>
        <v>0</v>
      </c>
      <c r="P7059">
        <f t="shared" si="664"/>
        <v>0</v>
      </c>
      <c r="Q7059">
        <f t="shared" si="665"/>
        <v>1</v>
      </c>
    </row>
    <row r="7060" spans="1:17">
      <c r="A7060" s="12" t="s">
        <v>13350</v>
      </c>
      <c r="B7060" t="s">
        <v>465</v>
      </c>
      <c r="C7060" t="s">
        <v>458</v>
      </c>
      <c r="D7060" t="s">
        <v>13352</v>
      </c>
      <c r="E7060" t="s">
        <v>495</v>
      </c>
      <c r="F7060" t="s">
        <v>259</v>
      </c>
      <c r="G7060" s="13">
        <v>42468</v>
      </c>
      <c r="H7060" s="13">
        <v>42468</v>
      </c>
      <c r="I7060" s="14">
        <v>0</v>
      </c>
      <c r="J7060" t="s">
        <v>541</v>
      </c>
      <c r="K7060" s="13">
        <v>42446.97457175926</v>
      </c>
      <c r="L7060">
        <f t="shared" si="660"/>
        <v>2016</v>
      </c>
      <c r="M7060">
        <f t="shared" si="661"/>
        <v>4</v>
      </c>
      <c r="N7060">
        <f t="shared" si="662"/>
        <v>8</v>
      </c>
      <c r="O7060">
        <f t="shared" si="663"/>
        <v>0</v>
      </c>
      <c r="P7060">
        <f t="shared" si="664"/>
        <v>0</v>
      </c>
      <c r="Q7060">
        <f t="shared" si="665"/>
        <v>1</v>
      </c>
    </row>
    <row r="7061" spans="1:17">
      <c r="A7061" s="12" t="s">
        <v>13353</v>
      </c>
      <c r="B7061" t="s">
        <v>457</v>
      </c>
      <c r="C7061" t="s">
        <v>453</v>
      </c>
      <c r="D7061" t="s">
        <v>13354</v>
      </c>
      <c r="E7061" t="s">
        <v>561</v>
      </c>
      <c r="F7061" t="s">
        <v>259</v>
      </c>
      <c r="G7061" s="13">
        <v>42276</v>
      </c>
      <c r="H7061" s="13">
        <v>42276</v>
      </c>
      <c r="I7061" s="14">
        <v>0</v>
      </c>
      <c r="J7061" t="s">
        <v>259</v>
      </c>
      <c r="K7061" s="13">
        <v>42275.515520833331</v>
      </c>
      <c r="L7061">
        <f t="shared" si="660"/>
        <v>2015</v>
      </c>
      <c r="M7061">
        <f t="shared" si="661"/>
        <v>9</v>
      </c>
      <c r="N7061">
        <f t="shared" si="662"/>
        <v>29</v>
      </c>
      <c r="O7061">
        <f t="shared" si="663"/>
        <v>0</v>
      </c>
      <c r="P7061">
        <f t="shared" si="664"/>
        <v>0</v>
      </c>
      <c r="Q7061">
        <f t="shared" si="665"/>
        <v>1</v>
      </c>
    </row>
    <row r="7062" spans="1:17">
      <c r="A7062" s="12" t="s">
        <v>13355</v>
      </c>
      <c r="B7062" t="s">
        <v>457</v>
      </c>
      <c r="C7062" t="s">
        <v>453</v>
      </c>
      <c r="D7062" t="s">
        <v>13356</v>
      </c>
      <c r="E7062" t="s">
        <v>642</v>
      </c>
      <c r="F7062" t="s">
        <v>259</v>
      </c>
      <c r="G7062" s="13">
        <v>42236</v>
      </c>
      <c r="H7062" s="13">
        <v>42236</v>
      </c>
      <c r="I7062" s="14">
        <v>0</v>
      </c>
      <c r="J7062" t="s">
        <v>447</v>
      </c>
      <c r="K7062" s="13">
        <v>42226.623981481483</v>
      </c>
      <c r="L7062">
        <f t="shared" si="660"/>
        <v>2015</v>
      </c>
      <c r="M7062">
        <f t="shared" si="661"/>
        <v>8</v>
      </c>
      <c r="N7062">
        <f t="shared" si="662"/>
        <v>20</v>
      </c>
      <c r="O7062">
        <f t="shared" si="663"/>
        <v>0</v>
      </c>
      <c r="P7062">
        <f t="shared" si="664"/>
        <v>0</v>
      </c>
      <c r="Q7062">
        <f t="shared" si="665"/>
        <v>1</v>
      </c>
    </row>
    <row r="7063" spans="1:17">
      <c r="A7063" s="12" t="s">
        <v>13357</v>
      </c>
      <c r="B7063" t="s">
        <v>457</v>
      </c>
      <c r="C7063" t="s">
        <v>453</v>
      </c>
      <c r="D7063" t="s">
        <v>13358</v>
      </c>
      <c r="E7063" t="s">
        <v>677</v>
      </c>
      <c r="F7063" t="s">
        <v>259</v>
      </c>
      <c r="G7063" s="13">
        <v>42300</v>
      </c>
      <c r="H7063" s="13">
        <v>42300</v>
      </c>
      <c r="I7063" s="14">
        <v>0</v>
      </c>
      <c r="J7063" t="s">
        <v>259</v>
      </c>
      <c r="K7063" s="13">
        <v>42243.411817129629</v>
      </c>
      <c r="L7063">
        <f t="shared" si="660"/>
        <v>2015</v>
      </c>
      <c r="M7063">
        <f t="shared" si="661"/>
        <v>10</v>
      </c>
      <c r="N7063">
        <f t="shared" si="662"/>
        <v>23</v>
      </c>
      <c r="O7063">
        <f t="shared" si="663"/>
        <v>0</v>
      </c>
      <c r="P7063">
        <f t="shared" si="664"/>
        <v>1</v>
      </c>
      <c r="Q7063">
        <f t="shared" si="665"/>
        <v>1</v>
      </c>
    </row>
    <row r="7064" spans="1:17">
      <c r="A7064" s="12" t="s">
        <v>13359</v>
      </c>
      <c r="B7064" t="s">
        <v>457</v>
      </c>
      <c r="C7064" t="s">
        <v>444</v>
      </c>
      <c r="D7064" t="s">
        <v>13360</v>
      </c>
      <c r="E7064" t="s">
        <v>4878</v>
      </c>
      <c r="F7064" t="s">
        <v>259</v>
      </c>
      <c r="G7064" s="13">
        <v>42331</v>
      </c>
      <c r="H7064" s="13">
        <v>42331</v>
      </c>
      <c r="I7064" s="14">
        <v>0</v>
      </c>
      <c r="J7064" t="s">
        <v>259</v>
      </c>
      <c r="K7064" s="13">
        <v>42326.460138888891</v>
      </c>
      <c r="L7064">
        <f t="shared" si="660"/>
        <v>2015</v>
      </c>
      <c r="M7064">
        <f t="shared" si="661"/>
        <v>11</v>
      </c>
      <c r="N7064">
        <f t="shared" si="662"/>
        <v>23</v>
      </c>
      <c r="O7064">
        <f t="shared" si="663"/>
        <v>0</v>
      </c>
      <c r="P7064">
        <f t="shared" si="664"/>
        <v>0</v>
      </c>
      <c r="Q7064">
        <f t="shared" si="665"/>
        <v>1</v>
      </c>
    </row>
    <row r="7065" spans="1:17">
      <c r="A7065" s="12" t="s">
        <v>13361</v>
      </c>
      <c r="B7065" t="s">
        <v>457</v>
      </c>
      <c r="C7065" t="s">
        <v>453</v>
      </c>
      <c r="D7065" t="s">
        <v>13362</v>
      </c>
      <c r="E7065" t="s">
        <v>4878</v>
      </c>
      <c r="F7065" t="s">
        <v>259</v>
      </c>
      <c r="G7065" s="13">
        <v>42160</v>
      </c>
      <c r="H7065" s="13">
        <v>42160</v>
      </c>
      <c r="I7065" s="14">
        <v>0</v>
      </c>
      <c r="J7065" t="s">
        <v>259</v>
      </c>
      <c r="K7065" s="13">
        <v>42159.600763888891</v>
      </c>
      <c r="L7065">
        <f t="shared" si="660"/>
        <v>2015</v>
      </c>
      <c r="M7065">
        <f t="shared" si="661"/>
        <v>6</v>
      </c>
      <c r="N7065">
        <f t="shared" si="662"/>
        <v>5</v>
      </c>
      <c r="O7065">
        <f t="shared" si="663"/>
        <v>0</v>
      </c>
      <c r="P7065">
        <f t="shared" si="664"/>
        <v>0</v>
      </c>
      <c r="Q7065">
        <f t="shared" si="665"/>
        <v>1</v>
      </c>
    </row>
    <row r="7066" spans="1:17">
      <c r="A7066" s="12" t="s">
        <v>13363</v>
      </c>
      <c r="B7066" t="s">
        <v>457</v>
      </c>
      <c r="C7066" t="s">
        <v>453</v>
      </c>
      <c r="D7066" t="s">
        <v>13364</v>
      </c>
      <c r="E7066" t="s">
        <v>4878</v>
      </c>
      <c r="F7066" t="s">
        <v>259</v>
      </c>
      <c r="G7066" s="13">
        <v>42160</v>
      </c>
      <c r="H7066" s="13">
        <v>42160</v>
      </c>
      <c r="I7066" s="14">
        <v>0</v>
      </c>
      <c r="J7066" t="s">
        <v>259</v>
      </c>
      <c r="K7066" s="13">
        <v>42159.597754629627</v>
      </c>
      <c r="L7066">
        <f t="shared" si="660"/>
        <v>2015</v>
      </c>
      <c r="M7066">
        <f t="shared" si="661"/>
        <v>6</v>
      </c>
      <c r="N7066">
        <f t="shared" si="662"/>
        <v>5</v>
      </c>
      <c r="O7066">
        <f t="shared" si="663"/>
        <v>0</v>
      </c>
      <c r="P7066">
        <f t="shared" si="664"/>
        <v>0</v>
      </c>
      <c r="Q7066">
        <f t="shared" si="665"/>
        <v>1</v>
      </c>
    </row>
    <row r="7067" spans="1:17">
      <c r="A7067" s="12" t="s">
        <v>13365</v>
      </c>
      <c r="B7067" t="s">
        <v>449</v>
      </c>
      <c r="C7067" t="s">
        <v>458</v>
      </c>
      <c r="D7067" t="s">
        <v>13366</v>
      </c>
      <c r="E7067" t="s">
        <v>561</v>
      </c>
      <c r="F7067" t="s">
        <v>259</v>
      </c>
      <c r="G7067" s="13">
        <v>42195</v>
      </c>
      <c r="H7067" s="13">
        <v>42195</v>
      </c>
      <c r="I7067" s="14">
        <v>0</v>
      </c>
      <c r="J7067" t="s">
        <v>259</v>
      </c>
      <c r="K7067" s="13">
        <v>42179.572731481479</v>
      </c>
      <c r="L7067">
        <f t="shared" si="660"/>
        <v>2015</v>
      </c>
      <c r="M7067">
        <f t="shared" si="661"/>
        <v>7</v>
      </c>
      <c r="N7067">
        <f t="shared" si="662"/>
        <v>10</v>
      </c>
      <c r="O7067">
        <f t="shared" si="663"/>
        <v>0</v>
      </c>
      <c r="P7067">
        <f t="shared" si="664"/>
        <v>0</v>
      </c>
      <c r="Q7067">
        <f t="shared" si="665"/>
        <v>1</v>
      </c>
    </row>
    <row r="7068" spans="1:17">
      <c r="A7068" s="12" t="s">
        <v>13365</v>
      </c>
      <c r="B7068" t="s">
        <v>449</v>
      </c>
      <c r="C7068" t="s">
        <v>444</v>
      </c>
      <c r="D7068" t="s">
        <v>13367</v>
      </c>
      <c r="E7068" t="s">
        <v>561</v>
      </c>
      <c r="F7068" t="s">
        <v>259</v>
      </c>
      <c r="G7068" s="13">
        <v>42280</v>
      </c>
      <c r="H7068" s="13">
        <v>42280</v>
      </c>
      <c r="I7068" s="14">
        <v>0</v>
      </c>
      <c r="J7068" t="s">
        <v>259</v>
      </c>
      <c r="K7068" s="13">
        <v>42263.488263888888</v>
      </c>
      <c r="L7068">
        <f t="shared" si="660"/>
        <v>2015</v>
      </c>
      <c r="M7068">
        <f t="shared" si="661"/>
        <v>10</v>
      </c>
      <c r="N7068">
        <f t="shared" si="662"/>
        <v>3</v>
      </c>
      <c r="O7068">
        <f t="shared" si="663"/>
        <v>0</v>
      </c>
      <c r="P7068">
        <f t="shared" si="664"/>
        <v>0</v>
      </c>
      <c r="Q7068">
        <f t="shared" si="665"/>
        <v>1</v>
      </c>
    </row>
    <row r="7069" spans="1:17">
      <c r="A7069" s="12" t="s">
        <v>13368</v>
      </c>
      <c r="B7069" t="s">
        <v>449</v>
      </c>
      <c r="C7069" t="s">
        <v>453</v>
      </c>
      <c r="D7069" t="s">
        <v>13369</v>
      </c>
      <c r="E7069" t="s">
        <v>13370</v>
      </c>
      <c r="F7069" t="s">
        <v>259</v>
      </c>
      <c r="G7069" s="13">
        <v>42302</v>
      </c>
      <c r="H7069" s="13">
        <v>42302</v>
      </c>
      <c r="I7069" s="14">
        <v>0</v>
      </c>
      <c r="J7069" t="s">
        <v>259</v>
      </c>
      <c r="K7069" s="13">
        <v>41926.581296296295</v>
      </c>
      <c r="L7069">
        <f t="shared" si="660"/>
        <v>2015</v>
      </c>
      <c r="M7069">
        <f t="shared" si="661"/>
        <v>10</v>
      </c>
      <c r="N7069">
        <f t="shared" si="662"/>
        <v>25</v>
      </c>
      <c r="O7069">
        <f t="shared" si="663"/>
        <v>1</v>
      </c>
      <c r="P7069">
        <f t="shared" si="664"/>
        <v>12</v>
      </c>
      <c r="Q7069">
        <f t="shared" si="665"/>
        <v>1</v>
      </c>
    </row>
    <row r="7070" spans="1:17">
      <c r="A7070" s="12" t="s">
        <v>13371</v>
      </c>
      <c r="B7070" t="s">
        <v>449</v>
      </c>
      <c r="C7070" t="s">
        <v>444</v>
      </c>
      <c r="D7070" t="s">
        <v>13372</v>
      </c>
      <c r="E7070" t="s">
        <v>549</v>
      </c>
      <c r="F7070" t="s">
        <v>259</v>
      </c>
      <c r="G7070" s="13">
        <v>42298</v>
      </c>
      <c r="H7070" s="13">
        <v>42298</v>
      </c>
      <c r="I7070" s="14">
        <v>0</v>
      </c>
      <c r="J7070" t="s">
        <v>259</v>
      </c>
      <c r="K7070" s="13">
        <v>42278.635370370372</v>
      </c>
      <c r="L7070">
        <f t="shared" si="660"/>
        <v>2015</v>
      </c>
      <c r="M7070">
        <f t="shared" si="661"/>
        <v>10</v>
      </c>
      <c r="N7070">
        <f t="shared" si="662"/>
        <v>21</v>
      </c>
      <c r="O7070">
        <f t="shared" si="663"/>
        <v>0</v>
      </c>
      <c r="P7070">
        <f t="shared" si="664"/>
        <v>0</v>
      </c>
      <c r="Q7070">
        <f t="shared" si="665"/>
        <v>1</v>
      </c>
    </row>
    <row r="7071" spans="1:17">
      <c r="A7071" s="12" t="s">
        <v>13373</v>
      </c>
      <c r="B7071" t="s">
        <v>457</v>
      </c>
      <c r="C7071" t="s">
        <v>453</v>
      </c>
      <c r="D7071" t="s">
        <v>13374</v>
      </c>
      <c r="E7071" t="s">
        <v>1656</v>
      </c>
      <c r="F7071" t="s">
        <v>259</v>
      </c>
      <c r="G7071" s="13">
        <v>42458</v>
      </c>
      <c r="H7071" s="13">
        <v>42458</v>
      </c>
      <c r="I7071" s="14">
        <v>0</v>
      </c>
      <c r="J7071" t="s">
        <v>259</v>
      </c>
      <c r="K7071" s="13">
        <v>42451.686122685183</v>
      </c>
      <c r="L7071">
        <f t="shared" si="660"/>
        <v>2016</v>
      </c>
      <c r="M7071">
        <f t="shared" si="661"/>
        <v>3</v>
      </c>
      <c r="N7071">
        <f t="shared" si="662"/>
        <v>29</v>
      </c>
      <c r="O7071">
        <f t="shared" si="663"/>
        <v>0</v>
      </c>
      <c r="P7071">
        <f t="shared" si="664"/>
        <v>0</v>
      </c>
      <c r="Q7071">
        <f t="shared" si="665"/>
        <v>1</v>
      </c>
    </row>
    <row r="7072" spans="1:17">
      <c r="A7072" s="12" t="s">
        <v>13375</v>
      </c>
      <c r="B7072" t="s">
        <v>457</v>
      </c>
      <c r="C7072" t="s">
        <v>453</v>
      </c>
      <c r="D7072" t="s">
        <v>13376</v>
      </c>
      <c r="E7072" t="s">
        <v>522</v>
      </c>
      <c r="F7072" t="s">
        <v>259</v>
      </c>
      <c r="G7072" s="13">
        <v>42228</v>
      </c>
      <c r="H7072" s="13">
        <v>42228</v>
      </c>
      <c r="I7072" s="14">
        <v>0</v>
      </c>
      <c r="J7072" t="s">
        <v>447</v>
      </c>
      <c r="K7072" s="13">
        <v>42222.445567129631</v>
      </c>
      <c r="L7072">
        <f t="shared" si="660"/>
        <v>2015</v>
      </c>
      <c r="M7072">
        <f t="shared" si="661"/>
        <v>8</v>
      </c>
      <c r="N7072">
        <f t="shared" si="662"/>
        <v>12</v>
      </c>
      <c r="O7072">
        <f t="shared" si="663"/>
        <v>0</v>
      </c>
      <c r="P7072">
        <f t="shared" si="664"/>
        <v>0</v>
      </c>
      <c r="Q7072">
        <f t="shared" si="665"/>
        <v>1</v>
      </c>
    </row>
    <row r="7073" spans="1:17">
      <c r="A7073" s="12" t="s">
        <v>13377</v>
      </c>
      <c r="B7073" t="s">
        <v>457</v>
      </c>
      <c r="C7073" t="s">
        <v>444</v>
      </c>
      <c r="D7073" t="s">
        <v>13378</v>
      </c>
      <c r="E7073" t="s">
        <v>522</v>
      </c>
      <c r="F7073" t="s">
        <v>259</v>
      </c>
      <c r="G7073" s="13">
        <v>42129</v>
      </c>
      <c r="H7073" s="13">
        <v>42214</v>
      </c>
      <c r="I7073" s="14">
        <v>0</v>
      </c>
      <c r="J7073" t="s">
        <v>447</v>
      </c>
      <c r="K7073" s="13">
        <v>42107.666527777779</v>
      </c>
      <c r="L7073">
        <f t="shared" si="660"/>
        <v>2015</v>
      </c>
      <c r="M7073">
        <f t="shared" si="661"/>
        <v>5</v>
      </c>
      <c r="N7073">
        <f t="shared" si="662"/>
        <v>5</v>
      </c>
      <c r="O7073">
        <f t="shared" si="663"/>
        <v>0</v>
      </c>
      <c r="P7073">
        <f t="shared" si="664"/>
        <v>0</v>
      </c>
      <c r="Q7073">
        <f t="shared" si="665"/>
        <v>1</v>
      </c>
    </row>
    <row r="7074" spans="1:17">
      <c r="A7074" s="12" t="s">
        <v>13377</v>
      </c>
      <c r="B7074" t="s">
        <v>457</v>
      </c>
      <c r="C7074" t="s">
        <v>444</v>
      </c>
      <c r="D7074" t="s">
        <v>13379</v>
      </c>
      <c r="E7074" t="s">
        <v>522</v>
      </c>
      <c r="F7074" t="s">
        <v>259</v>
      </c>
      <c r="G7074" s="13">
        <v>42130</v>
      </c>
      <c r="H7074" s="13">
        <v>42215</v>
      </c>
      <c r="I7074" s="14">
        <v>0</v>
      </c>
      <c r="J7074" t="s">
        <v>447</v>
      </c>
      <c r="K7074" s="13">
        <v>42107.671180555553</v>
      </c>
      <c r="L7074">
        <f t="shared" si="660"/>
        <v>2015</v>
      </c>
      <c r="M7074">
        <f t="shared" si="661"/>
        <v>5</v>
      </c>
      <c r="N7074">
        <f t="shared" si="662"/>
        <v>6</v>
      </c>
      <c r="O7074">
        <f t="shared" si="663"/>
        <v>0</v>
      </c>
      <c r="P7074">
        <f t="shared" si="664"/>
        <v>0</v>
      </c>
      <c r="Q7074">
        <f t="shared" si="665"/>
        <v>1</v>
      </c>
    </row>
    <row r="7075" spans="1:17">
      <c r="A7075" s="12" t="s">
        <v>13377</v>
      </c>
      <c r="B7075" t="s">
        <v>457</v>
      </c>
      <c r="C7075" t="s">
        <v>453</v>
      </c>
      <c r="D7075" t="s">
        <v>13380</v>
      </c>
      <c r="E7075" t="s">
        <v>522</v>
      </c>
      <c r="F7075" t="s">
        <v>259</v>
      </c>
      <c r="G7075" s="13">
        <v>42220</v>
      </c>
      <c r="H7075" s="13">
        <v>42243</v>
      </c>
      <c r="I7075" s="14">
        <v>0</v>
      </c>
      <c r="J7075" t="s">
        <v>447</v>
      </c>
      <c r="K7075" s="13">
        <v>42151.387337962966</v>
      </c>
      <c r="L7075">
        <f t="shared" si="660"/>
        <v>2015</v>
      </c>
      <c r="M7075">
        <f t="shared" si="661"/>
        <v>8</v>
      </c>
      <c r="N7075">
        <f t="shared" si="662"/>
        <v>4</v>
      </c>
      <c r="O7075">
        <f t="shared" si="663"/>
        <v>0</v>
      </c>
      <c r="P7075">
        <f t="shared" si="664"/>
        <v>2</v>
      </c>
      <c r="Q7075">
        <f t="shared" si="665"/>
        <v>1</v>
      </c>
    </row>
    <row r="7076" spans="1:17">
      <c r="A7076" s="12" t="s">
        <v>13377</v>
      </c>
      <c r="B7076" t="s">
        <v>457</v>
      </c>
      <c r="C7076" t="s">
        <v>453</v>
      </c>
      <c r="D7076" t="s">
        <v>13381</v>
      </c>
      <c r="E7076" t="s">
        <v>522</v>
      </c>
      <c r="F7076" t="s">
        <v>259</v>
      </c>
      <c r="G7076" s="13">
        <v>42221</v>
      </c>
      <c r="H7076" s="13">
        <v>42247</v>
      </c>
      <c r="I7076" s="14">
        <v>0</v>
      </c>
      <c r="J7076" t="s">
        <v>447</v>
      </c>
      <c r="K7076" s="13">
        <v>42151.390300925923</v>
      </c>
      <c r="L7076">
        <f t="shared" si="660"/>
        <v>2015</v>
      </c>
      <c r="M7076">
        <f t="shared" si="661"/>
        <v>8</v>
      </c>
      <c r="N7076">
        <f t="shared" si="662"/>
        <v>5</v>
      </c>
      <c r="O7076">
        <f t="shared" si="663"/>
        <v>0</v>
      </c>
      <c r="P7076">
        <f t="shared" si="664"/>
        <v>2</v>
      </c>
      <c r="Q7076">
        <f t="shared" si="665"/>
        <v>1</v>
      </c>
    </row>
    <row r="7077" spans="1:17">
      <c r="A7077" s="12" t="s">
        <v>13377</v>
      </c>
      <c r="B7077" t="s">
        <v>457</v>
      </c>
      <c r="C7077" t="s">
        <v>453</v>
      </c>
      <c r="D7077" t="s">
        <v>13382</v>
      </c>
      <c r="E7077" t="s">
        <v>522</v>
      </c>
      <c r="F7077" t="s">
        <v>259</v>
      </c>
      <c r="G7077" s="13">
        <v>42256</v>
      </c>
      <c r="H7077" s="13">
        <v>42263</v>
      </c>
      <c r="I7077" s="14">
        <v>0</v>
      </c>
      <c r="J7077" t="s">
        <v>447</v>
      </c>
      <c r="K7077" s="13">
        <v>42222.473391203705</v>
      </c>
      <c r="L7077">
        <f t="shared" si="660"/>
        <v>2015</v>
      </c>
      <c r="M7077">
        <f t="shared" si="661"/>
        <v>9</v>
      </c>
      <c r="N7077">
        <f t="shared" si="662"/>
        <v>9</v>
      </c>
      <c r="O7077">
        <f t="shared" si="663"/>
        <v>0</v>
      </c>
      <c r="P7077">
        <f t="shared" si="664"/>
        <v>1</v>
      </c>
      <c r="Q7077">
        <f t="shared" si="665"/>
        <v>1</v>
      </c>
    </row>
    <row r="7078" spans="1:17">
      <c r="A7078" s="12" t="s">
        <v>13377</v>
      </c>
      <c r="B7078" t="s">
        <v>457</v>
      </c>
      <c r="C7078" t="s">
        <v>453</v>
      </c>
      <c r="D7078" t="s">
        <v>13383</v>
      </c>
      <c r="E7078" t="s">
        <v>522</v>
      </c>
      <c r="F7078" t="s">
        <v>259</v>
      </c>
      <c r="G7078" s="13">
        <v>42318</v>
      </c>
      <c r="H7078" s="13">
        <v>42346</v>
      </c>
      <c r="I7078" s="14">
        <v>0</v>
      </c>
      <c r="J7078" t="s">
        <v>447</v>
      </c>
      <c r="K7078" s="13">
        <v>42303.410451388889</v>
      </c>
      <c r="L7078">
        <f t="shared" si="660"/>
        <v>2015</v>
      </c>
      <c r="M7078">
        <f t="shared" si="661"/>
        <v>11</v>
      </c>
      <c r="N7078">
        <f t="shared" si="662"/>
        <v>10</v>
      </c>
      <c r="O7078">
        <f t="shared" si="663"/>
        <v>0</v>
      </c>
      <c r="P7078">
        <f t="shared" si="664"/>
        <v>0</v>
      </c>
      <c r="Q7078">
        <f t="shared" si="665"/>
        <v>1</v>
      </c>
    </row>
    <row r="7079" spans="1:17">
      <c r="A7079" s="12" t="s">
        <v>13377</v>
      </c>
      <c r="B7079" t="s">
        <v>457</v>
      </c>
      <c r="C7079" t="s">
        <v>453</v>
      </c>
      <c r="D7079" t="s">
        <v>13384</v>
      </c>
      <c r="E7079" t="s">
        <v>522</v>
      </c>
      <c r="F7079" t="s">
        <v>259</v>
      </c>
      <c r="G7079" s="13">
        <v>42326</v>
      </c>
      <c r="H7079" s="13">
        <v>42354</v>
      </c>
      <c r="I7079" s="14">
        <v>0</v>
      </c>
      <c r="J7079" t="s">
        <v>447</v>
      </c>
      <c r="K7079" s="13">
        <v>42303.414803240739</v>
      </c>
      <c r="L7079">
        <f t="shared" si="660"/>
        <v>2015</v>
      </c>
      <c r="M7079">
        <f t="shared" si="661"/>
        <v>11</v>
      </c>
      <c r="N7079">
        <f t="shared" si="662"/>
        <v>18</v>
      </c>
      <c r="O7079">
        <f t="shared" si="663"/>
        <v>0</v>
      </c>
      <c r="P7079">
        <f t="shared" si="664"/>
        <v>0</v>
      </c>
      <c r="Q7079">
        <f t="shared" si="665"/>
        <v>1</v>
      </c>
    </row>
    <row r="7080" spans="1:17">
      <c r="A7080" s="12" t="s">
        <v>13385</v>
      </c>
      <c r="B7080" t="s">
        <v>457</v>
      </c>
      <c r="C7080" t="s">
        <v>453</v>
      </c>
      <c r="D7080" t="s">
        <v>13386</v>
      </c>
      <c r="E7080" t="s">
        <v>522</v>
      </c>
      <c r="F7080" t="s">
        <v>259</v>
      </c>
      <c r="G7080" s="13">
        <v>42256</v>
      </c>
      <c r="H7080" s="13">
        <v>42299</v>
      </c>
      <c r="I7080" s="14">
        <v>0</v>
      </c>
      <c r="J7080" t="s">
        <v>447</v>
      </c>
      <c r="K7080" s="13">
        <v>42284.375937500001</v>
      </c>
      <c r="L7080">
        <f t="shared" si="660"/>
        <v>2015</v>
      </c>
      <c r="M7080">
        <f t="shared" si="661"/>
        <v>9</v>
      </c>
      <c r="N7080">
        <f t="shared" si="662"/>
        <v>9</v>
      </c>
      <c r="O7080" t="e">
        <f t="shared" si="663"/>
        <v>#NUM!</v>
      </c>
      <c r="P7080" t="e">
        <f t="shared" si="664"/>
        <v>#NUM!</v>
      </c>
      <c r="Q7080">
        <f t="shared" si="665"/>
        <v>1</v>
      </c>
    </row>
    <row r="7081" spans="1:17">
      <c r="A7081" s="12" t="s">
        <v>13387</v>
      </c>
      <c r="B7081" t="s">
        <v>443</v>
      </c>
      <c r="C7081" t="s">
        <v>458</v>
      </c>
      <c r="D7081" t="s">
        <v>13388</v>
      </c>
      <c r="E7081" t="s">
        <v>13389</v>
      </c>
      <c r="F7081" t="s">
        <v>259</v>
      </c>
      <c r="G7081" s="13">
        <v>42390</v>
      </c>
      <c r="H7081" s="13">
        <v>42390</v>
      </c>
      <c r="I7081" s="14">
        <v>0</v>
      </c>
      <c r="J7081" t="s">
        <v>447</v>
      </c>
      <c r="K7081" s="13">
        <v>42389.616562499999</v>
      </c>
      <c r="L7081">
        <f t="shared" si="660"/>
        <v>2016</v>
      </c>
      <c r="M7081">
        <f t="shared" si="661"/>
        <v>1</v>
      </c>
      <c r="N7081">
        <f t="shared" si="662"/>
        <v>21</v>
      </c>
      <c r="O7081">
        <f t="shared" si="663"/>
        <v>0</v>
      </c>
      <c r="P7081">
        <f t="shared" si="664"/>
        <v>0</v>
      </c>
      <c r="Q7081">
        <f t="shared" si="665"/>
        <v>1</v>
      </c>
    </row>
    <row r="7082" spans="1:17">
      <c r="A7082" s="12" t="s">
        <v>13390</v>
      </c>
      <c r="B7082" t="s">
        <v>449</v>
      </c>
      <c r="C7082" t="s">
        <v>444</v>
      </c>
      <c r="D7082" t="s">
        <v>13391</v>
      </c>
      <c r="E7082" t="s">
        <v>561</v>
      </c>
      <c r="F7082" t="s">
        <v>259</v>
      </c>
      <c r="G7082" s="13">
        <v>42418</v>
      </c>
      <c r="H7082" s="13">
        <v>42418</v>
      </c>
      <c r="I7082" s="14">
        <v>0</v>
      </c>
      <c r="J7082" t="s">
        <v>259</v>
      </c>
      <c r="K7082" s="13">
        <v>42391.531481481485</v>
      </c>
      <c r="L7082">
        <f t="shared" si="660"/>
        <v>2016</v>
      </c>
      <c r="M7082">
        <f t="shared" si="661"/>
        <v>2</v>
      </c>
      <c r="N7082">
        <f t="shared" si="662"/>
        <v>18</v>
      </c>
      <c r="O7082">
        <f t="shared" si="663"/>
        <v>0</v>
      </c>
      <c r="P7082">
        <f t="shared" si="664"/>
        <v>0</v>
      </c>
      <c r="Q7082">
        <f t="shared" si="665"/>
        <v>1</v>
      </c>
    </row>
    <row r="7083" spans="1:17">
      <c r="A7083" s="12" t="s">
        <v>13392</v>
      </c>
      <c r="B7083" t="s">
        <v>457</v>
      </c>
      <c r="C7083" t="s">
        <v>453</v>
      </c>
      <c r="D7083" t="s">
        <v>13393</v>
      </c>
      <c r="E7083" t="s">
        <v>522</v>
      </c>
      <c r="F7083" t="s">
        <v>259</v>
      </c>
      <c r="G7083" s="13">
        <v>42255</v>
      </c>
      <c r="H7083" s="13">
        <v>42291</v>
      </c>
      <c r="I7083" s="14">
        <v>0</v>
      </c>
      <c r="J7083" t="s">
        <v>447</v>
      </c>
      <c r="K7083" s="13">
        <v>42222.470868055556</v>
      </c>
      <c r="L7083">
        <f t="shared" si="660"/>
        <v>2015</v>
      </c>
      <c r="M7083">
        <f t="shared" si="661"/>
        <v>9</v>
      </c>
      <c r="N7083">
        <f t="shared" si="662"/>
        <v>8</v>
      </c>
      <c r="O7083">
        <f t="shared" si="663"/>
        <v>0</v>
      </c>
      <c r="P7083">
        <f t="shared" si="664"/>
        <v>1</v>
      </c>
      <c r="Q7083">
        <f t="shared" si="665"/>
        <v>1</v>
      </c>
    </row>
    <row r="7084" spans="1:17">
      <c r="A7084" s="12" t="s">
        <v>13394</v>
      </c>
      <c r="B7084" t="s">
        <v>457</v>
      </c>
      <c r="C7084" t="s">
        <v>453</v>
      </c>
      <c r="D7084" t="s">
        <v>13395</v>
      </c>
      <c r="E7084" t="s">
        <v>696</v>
      </c>
      <c r="F7084" t="s">
        <v>259</v>
      </c>
      <c r="G7084" s="13">
        <v>42111</v>
      </c>
      <c r="H7084" s="13">
        <v>42164</v>
      </c>
      <c r="I7084" s="14">
        <v>0</v>
      </c>
      <c r="J7084" t="s">
        <v>447</v>
      </c>
      <c r="K7084" s="13">
        <v>42096.562951388885</v>
      </c>
      <c r="L7084">
        <f t="shared" si="660"/>
        <v>2015</v>
      </c>
      <c r="M7084">
        <f t="shared" si="661"/>
        <v>4</v>
      </c>
      <c r="N7084">
        <f t="shared" si="662"/>
        <v>17</v>
      </c>
      <c r="O7084">
        <f t="shared" si="663"/>
        <v>0</v>
      </c>
      <c r="P7084">
        <f t="shared" si="664"/>
        <v>0</v>
      </c>
      <c r="Q7084">
        <f t="shared" si="665"/>
        <v>1</v>
      </c>
    </row>
    <row r="7085" spans="1:17">
      <c r="A7085" s="12" t="s">
        <v>13396</v>
      </c>
      <c r="B7085" t="s">
        <v>457</v>
      </c>
      <c r="C7085" t="s">
        <v>458</v>
      </c>
      <c r="D7085" t="s">
        <v>13397</v>
      </c>
      <c r="E7085" t="s">
        <v>8258</v>
      </c>
      <c r="F7085" t="s">
        <v>259</v>
      </c>
      <c r="G7085" s="13">
        <v>42478</v>
      </c>
      <c r="H7085" s="13">
        <v>42520</v>
      </c>
      <c r="I7085" s="14">
        <v>0</v>
      </c>
      <c r="J7085" t="s">
        <v>447</v>
      </c>
      <c r="K7085" s="13">
        <v>42462.937152777777</v>
      </c>
      <c r="L7085">
        <f t="shared" si="660"/>
        <v>2016</v>
      </c>
      <c r="M7085">
        <f t="shared" si="661"/>
        <v>4</v>
      </c>
      <c r="N7085">
        <f t="shared" si="662"/>
        <v>18</v>
      </c>
      <c r="O7085">
        <f t="shared" si="663"/>
        <v>0</v>
      </c>
      <c r="P7085">
        <f t="shared" si="664"/>
        <v>0</v>
      </c>
      <c r="Q7085">
        <f t="shared" si="665"/>
        <v>1</v>
      </c>
    </row>
    <row r="7086" spans="1:17">
      <c r="A7086" s="12" t="s">
        <v>13398</v>
      </c>
      <c r="B7086" t="s">
        <v>457</v>
      </c>
      <c r="C7086" t="s">
        <v>444</v>
      </c>
      <c r="D7086" t="s">
        <v>13399</v>
      </c>
      <c r="E7086" t="s">
        <v>8258</v>
      </c>
      <c r="F7086" t="s">
        <v>259</v>
      </c>
      <c r="G7086" s="13">
        <v>42284</v>
      </c>
      <c r="H7086" s="13">
        <v>42326</v>
      </c>
      <c r="I7086" s="14">
        <v>0</v>
      </c>
      <c r="J7086" t="s">
        <v>447</v>
      </c>
      <c r="K7086" s="13">
        <v>42263.861087962963</v>
      </c>
      <c r="L7086">
        <f t="shared" si="660"/>
        <v>2015</v>
      </c>
      <c r="M7086">
        <f t="shared" si="661"/>
        <v>10</v>
      </c>
      <c r="N7086">
        <f t="shared" si="662"/>
        <v>7</v>
      </c>
      <c r="O7086">
        <f t="shared" si="663"/>
        <v>0</v>
      </c>
      <c r="P7086">
        <f t="shared" si="664"/>
        <v>0</v>
      </c>
      <c r="Q7086">
        <f t="shared" si="665"/>
        <v>1</v>
      </c>
    </row>
    <row r="7087" spans="1:17">
      <c r="A7087" s="12" t="s">
        <v>13400</v>
      </c>
      <c r="B7087" t="s">
        <v>457</v>
      </c>
      <c r="C7087" t="s">
        <v>444</v>
      </c>
      <c r="D7087" t="s">
        <v>13401</v>
      </c>
      <c r="E7087" t="s">
        <v>8258</v>
      </c>
      <c r="F7087" t="s">
        <v>259</v>
      </c>
      <c r="G7087" s="13">
        <v>42403</v>
      </c>
      <c r="H7087" s="13">
        <v>42508</v>
      </c>
      <c r="I7087" s="14">
        <v>0</v>
      </c>
      <c r="J7087" t="s">
        <v>447</v>
      </c>
      <c r="K7087" s="13">
        <v>42388.393738425926</v>
      </c>
      <c r="L7087">
        <f t="shared" si="660"/>
        <v>2016</v>
      </c>
      <c r="M7087">
        <f t="shared" si="661"/>
        <v>2</v>
      </c>
      <c r="N7087">
        <f t="shared" si="662"/>
        <v>3</v>
      </c>
      <c r="O7087">
        <f t="shared" si="663"/>
        <v>0</v>
      </c>
      <c r="P7087">
        <f t="shared" si="664"/>
        <v>0</v>
      </c>
      <c r="Q7087">
        <f t="shared" si="665"/>
        <v>1</v>
      </c>
    </row>
    <row r="7088" spans="1:17">
      <c r="A7088" s="12" t="s">
        <v>13402</v>
      </c>
      <c r="B7088" t="s">
        <v>472</v>
      </c>
      <c r="C7088" t="s">
        <v>458</v>
      </c>
      <c r="D7088" t="s">
        <v>13403</v>
      </c>
      <c r="E7088" t="s">
        <v>8258</v>
      </c>
      <c r="F7088" t="s">
        <v>259</v>
      </c>
      <c r="G7088" s="13">
        <v>42283</v>
      </c>
      <c r="H7088" s="13">
        <v>42311</v>
      </c>
      <c r="I7088" s="14">
        <v>0</v>
      </c>
      <c r="J7088" t="s">
        <v>447</v>
      </c>
      <c r="K7088" s="13">
        <v>42268.739374999997</v>
      </c>
      <c r="L7088">
        <f t="shared" si="660"/>
        <v>2015</v>
      </c>
      <c r="M7088">
        <f t="shared" si="661"/>
        <v>10</v>
      </c>
      <c r="N7088">
        <f t="shared" si="662"/>
        <v>6</v>
      </c>
      <c r="O7088">
        <f t="shared" si="663"/>
        <v>0</v>
      </c>
      <c r="P7088">
        <f t="shared" si="664"/>
        <v>0</v>
      </c>
      <c r="Q7088">
        <f t="shared" si="665"/>
        <v>1</v>
      </c>
    </row>
    <row r="7089" spans="1:17">
      <c r="A7089" s="12" t="s">
        <v>13404</v>
      </c>
      <c r="B7089" t="s">
        <v>449</v>
      </c>
      <c r="C7089" t="s">
        <v>458</v>
      </c>
      <c r="D7089" t="s">
        <v>13405</v>
      </c>
      <c r="E7089" t="s">
        <v>561</v>
      </c>
      <c r="F7089" t="s">
        <v>259</v>
      </c>
      <c r="G7089" s="13">
        <v>42400</v>
      </c>
      <c r="H7089" s="13">
        <v>42400</v>
      </c>
      <c r="I7089" s="14">
        <v>0</v>
      </c>
      <c r="J7089" t="s">
        <v>259</v>
      </c>
      <c r="K7089" s="13">
        <v>42376.86650462963</v>
      </c>
      <c r="L7089">
        <f t="shared" si="660"/>
        <v>2016</v>
      </c>
      <c r="M7089">
        <f t="shared" si="661"/>
        <v>1</v>
      </c>
      <c r="N7089">
        <f t="shared" si="662"/>
        <v>31</v>
      </c>
      <c r="O7089">
        <f t="shared" si="663"/>
        <v>0</v>
      </c>
      <c r="P7089">
        <f t="shared" si="664"/>
        <v>0</v>
      </c>
      <c r="Q7089">
        <f t="shared" si="665"/>
        <v>1</v>
      </c>
    </row>
    <row r="7090" spans="1:17">
      <c r="A7090" s="12" t="s">
        <v>13406</v>
      </c>
      <c r="B7090" t="s">
        <v>465</v>
      </c>
      <c r="C7090" t="s">
        <v>453</v>
      </c>
      <c r="D7090" t="s">
        <v>13407</v>
      </c>
      <c r="E7090" t="s">
        <v>8038</v>
      </c>
      <c r="F7090" t="s">
        <v>259</v>
      </c>
      <c r="G7090" s="13">
        <v>42153</v>
      </c>
      <c r="H7090" s="13">
        <v>42153</v>
      </c>
      <c r="I7090" s="14">
        <v>0</v>
      </c>
      <c r="J7090" t="s">
        <v>259</v>
      </c>
      <c r="K7090" s="13">
        <v>42137.386608796296</v>
      </c>
      <c r="L7090">
        <f t="shared" si="660"/>
        <v>2015</v>
      </c>
      <c r="M7090">
        <f t="shared" si="661"/>
        <v>5</v>
      </c>
      <c r="N7090">
        <f t="shared" si="662"/>
        <v>29</v>
      </c>
      <c r="O7090">
        <f t="shared" si="663"/>
        <v>0</v>
      </c>
      <c r="P7090">
        <f t="shared" si="664"/>
        <v>0</v>
      </c>
      <c r="Q7090">
        <f t="shared" si="665"/>
        <v>1</v>
      </c>
    </row>
    <row r="7091" spans="1:17">
      <c r="A7091" s="12" t="s">
        <v>13406</v>
      </c>
      <c r="B7091" t="s">
        <v>465</v>
      </c>
      <c r="C7091" t="s">
        <v>453</v>
      </c>
      <c r="D7091" t="s">
        <v>13408</v>
      </c>
      <c r="E7091" t="s">
        <v>8038</v>
      </c>
      <c r="F7091" t="s">
        <v>259</v>
      </c>
      <c r="G7091" s="13">
        <v>42153</v>
      </c>
      <c r="H7091" s="13">
        <v>42153</v>
      </c>
      <c r="I7091" s="14">
        <v>0</v>
      </c>
      <c r="J7091" t="s">
        <v>259</v>
      </c>
      <c r="K7091" s="13">
        <v>42137.388912037037</v>
      </c>
      <c r="L7091">
        <f t="shared" si="660"/>
        <v>2015</v>
      </c>
      <c r="M7091">
        <f t="shared" si="661"/>
        <v>5</v>
      </c>
      <c r="N7091">
        <f t="shared" si="662"/>
        <v>29</v>
      </c>
      <c r="O7091">
        <f t="shared" si="663"/>
        <v>0</v>
      </c>
      <c r="P7091">
        <f t="shared" si="664"/>
        <v>0</v>
      </c>
      <c r="Q7091">
        <f t="shared" si="665"/>
        <v>1</v>
      </c>
    </row>
    <row r="7092" spans="1:17">
      <c r="A7092" s="12" t="s">
        <v>13409</v>
      </c>
      <c r="B7092" t="s">
        <v>457</v>
      </c>
      <c r="C7092" t="s">
        <v>453</v>
      </c>
      <c r="D7092" t="s">
        <v>13410</v>
      </c>
      <c r="E7092" t="s">
        <v>659</v>
      </c>
      <c r="F7092" t="s">
        <v>259</v>
      </c>
      <c r="G7092" s="13">
        <v>42248</v>
      </c>
      <c r="H7092" s="13">
        <v>42248</v>
      </c>
      <c r="I7092" s="14">
        <v>0</v>
      </c>
      <c r="J7092" t="s">
        <v>259</v>
      </c>
      <c r="K7092" s="13">
        <v>42226.414837962962</v>
      </c>
      <c r="L7092">
        <f t="shared" si="660"/>
        <v>2015</v>
      </c>
      <c r="M7092">
        <f t="shared" si="661"/>
        <v>9</v>
      </c>
      <c r="N7092">
        <f t="shared" si="662"/>
        <v>1</v>
      </c>
      <c r="O7092">
        <f t="shared" si="663"/>
        <v>0</v>
      </c>
      <c r="P7092">
        <f t="shared" si="664"/>
        <v>0</v>
      </c>
      <c r="Q7092">
        <f t="shared" si="665"/>
        <v>1</v>
      </c>
    </row>
    <row r="7093" spans="1:17">
      <c r="A7093" s="12" t="s">
        <v>13411</v>
      </c>
      <c r="B7093" t="s">
        <v>457</v>
      </c>
      <c r="C7093" t="s">
        <v>453</v>
      </c>
      <c r="D7093" t="s">
        <v>13412</v>
      </c>
      <c r="E7093" t="s">
        <v>4878</v>
      </c>
      <c r="F7093" t="s">
        <v>259</v>
      </c>
      <c r="G7093" s="13">
        <v>42304</v>
      </c>
      <c r="H7093" s="13">
        <v>42304</v>
      </c>
      <c r="I7093" s="14">
        <v>0</v>
      </c>
      <c r="J7093" t="s">
        <v>447</v>
      </c>
      <c r="K7093" s="13">
        <v>42291.600092592591</v>
      </c>
      <c r="L7093">
        <f t="shared" si="660"/>
        <v>2015</v>
      </c>
      <c r="M7093">
        <f t="shared" si="661"/>
        <v>10</v>
      </c>
      <c r="N7093">
        <f t="shared" si="662"/>
        <v>27</v>
      </c>
      <c r="O7093">
        <f t="shared" si="663"/>
        <v>0</v>
      </c>
      <c r="P7093">
        <f t="shared" si="664"/>
        <v>0</v>
      </c>
      <c r="Q7093">
        <f t="shared" si="665"/>
        <v>1</v>
      </c>
    </row>
    <row r="7094" spans="1:17">
      <c r="A7094" s="12" t="s">
        <v>13413</v>
      </c>
      <c r="B7094" t="s">
        <v>457</v>
      </c>
      <c r="C7094" t="s">
        <v>453</v>
      </c>
      <c r="D7094" t="s">
        <v>13414</v>
      </c>
      <c r="E7094" t="s">
        <v>634</v>
      </c>
      <c r="F7094" t="s">
        <v>259</v>
      </c>
      <c r="G7094" s="13">
        <v>42389</v>
      </c>
      <c r="H7094" s="13">
        <v>42389</v>
      </c>
      <c r="I7094" s="14">
        <v>0</v>
      </c>
      <c r="J7094" t="s">
        <v>259</v>
      </c>
      <c r="K7094" s="13">
        <v>42374.463993055557</v>
      </c>
      <c r="L7094">
        <f t="shared" si="660"/>
        <v>2016</v>
      </c>
      <c r="M7094">
        <f t="shared" si="661"/>
        <v>1</v>
      </c>
      <c r="N7094">
        <f t="shared" si="662"/>
        <v>20</v>
      </c>
      <c r="O7094">
        <f t="shared" si="663"/>
        <v>0</v>
      </c>
      <c r="P7094">
        <f t="shared" si="664"/>
        <v>0</v>
      </c>
      <c r="Q7094">
        <f t="shared" si="665"/>
        <v>1</v>
      </c>
    </row>
    <row r="7095" spans="1:17">
      <c r="A7095" s="12" t="s">
        <v>13415</v>
      </c>
      <c r="B7095" t="s">
        <v>472</v>
      </c>
      <c r="C7095" t="s">
        <v>444</v>
      </c>
      <c r="D7095" t="s">
        <v>13416</v>
      </c>
      <c r="E7095" t="s">
        <v>13417</v>
      </c>
      <c r="F7095" t="s">
        <v>259</v>
      </c>
      <c r="G7095" s="13">
        <v>42488</v>
      </c>
      <c r="H7095" s="13">
        <v>42488</v>
      </c>
      <c r="I7095" s="14">
        <v>0</v>
      </c>
      <c r="J7095" t="s">
        <v>259</v>
      </c>
      <c r="K7095" s="13">
        <v>42464.724537037036</v>
      </c>
      <c r="L7095">
        <f t="shared" si="660"/>
        <v>2016</v>
      </c>
      <c r="M7095">
        <f t="shared" si="661"/>
        <v>4</v>
      </c>
      <c r="N7095">
        <f t="shared" si="662"/>
        <v>28</v>
      </c>
      <c r="O7095">
        <f t="shared" si="663"/>
        <v>0</v>
      </c>
      <c r="P7095">
        <f t="shared" si="664"/>
        <v>0</v>
      </c>
      <c r="Q7095">
        <f t="shared" si="665"/>
        <v>1</v>
      </c>
    </row>
    <row r="7096" spans="1:17">
      <c r="A7096" s="12" t="s">
        <v>13418</v>
      </c>
      <c r="B7096" t="s">
        <v>457</v>
      </c>
      <c r="C7096" t="s">
        <v>458</v>
      </c>
      <c r="D7096" t="s">
        <v>13419</v>
      </c>
      <c r="E7096" t="s">
        <v>1349</v>
      </c>
      <c r="F7096" t="s">
        <v>259</v>
      </c>
      <c r="G7096" s="13">
        <v>42410</v>
      </c>
      <c r="H7096" s="13">
        <v>42410</v>
      </c>
      <c r="I7096" s="14">
        <v>0</v>
      </c>
      <c r="J7096" t="s">
        <v>447</v>
      </c>
      <c r="K7096" s="13">
        <v>42390.505856481483</v>
      </c>
      <c r="L7096">
        <f t="shared" si="660"/>
        <v>2016</v>
      </c>
      <c r="M7096">
        <f t="shared" si="661"/>
        <v>2</v>
      </c>
      <c r="N7096">
        <f t="shared" si="662"/>
        <v>10</v>
      </c>
      <c r="O7096">
        <f t="shared" si="663"/>
        <v>0</v>
      </c>
      <c r="P7096">
        <f t="shared" si="664"/>
        <v>0</v>
      </c>
      <c r="Q7096">
        <f t="shared" si="665"/>
        <v>1</v>
      </c>
    </row>
    <row r="7097" spans="1:17">
      <c r="A7097" s="12" t="s">
        <v>13420</v>
      </c>
      <c r="B7097" t="s">
        <v>443</v>
      </c>
      <c r="C7097" t="s">
        <v>453</v>
      </c>
      <c r="D7097" t="s">
        <v>13421</v>
      </c>
      <c r="E7097" t="s">
        <v>9643</v>
      </c>
      <c r="F7097" t="s">
        <v>259</v>
      </c>
      <c r="G7097" s="13">
        <v>42144</v>
      </c>
      <c r="H7097" s="13">
        <v>42144</v>
      </c>
      <c r="I7097" s="14">
        <v>0</v>
      </c>
      <c r="J7097" t="s">
        <v>447</v>
      </c>
      <c r="K7097" s="13">
        <v>42123.849594907406</v>
      </c>
      <c r="L7097">
        <f t="shared" si="660"/>
        <v>2015</v>
      </c>
      <c r="M7097">
        <f t="shared" si="661"/>
        <v>5</v>
      </c>
      <c r="N7097">
        <f t="shared" si="662"/>
        <v>20</v>
      </c>
      <c r="O7097">
        <f t="shared" si="663"/>
        <v>0</v>
      </c>
      <c r="P7097">
        <f t="shared" si="664"/>
        <v>0</v>
      </c>
      <c r="Q7097">
        <f t="shared" si="665"/>
        <v>1</v>
      </c>
    </row>
    <row r="7098" spans="1:17">
      <c r="A7098" s="12" t="s">
        <v>13422</v>
      </c>
      <c r="B7098" t="s">
        <v>457</v>
      </c>
      <c r="C7098" t="s">
        <v>453</v>
      </c>
      <c r="D7098" t="s">
        <v>13423</v>
      </c>
      <c r="E7098" t="s">
        <v>1548</v>
      </c>
      <c r="F7098" t="s">
        <v>259</v>
      </c>
      <c r="G7098" s="13">
        <v>42114</v>
      </c>
      <c r="H7098" s="13">
        <v>42125</v>
      </c>
      <c r="I7098" s="14">
        <v>0</v>
      </c>
      <c r="J7098" t="s">
        <v>447</v>
      </c>
      <c r="K7098" s="13">
        <v>42097.401770833334</v>
      </c>
      <c r="L7098">
        <f t="shared" si="660"/>
        <v>2015</v>
      </c>
      <c r="M7098">
        <f t="shared" si="661"/>
        <v>4</v>
      </c>
      <c r="N7098">
        <f t="shared" si="662"/>
        <v>20</v>
      </c>
      <c r="O7098">
        <f t="shared" si="663"/>
        <v>0</v>
      </c>
      <c r="P7098">
        <f t="shared" si="664"/>
        <v>0</v>
      </c>
      <c r="Q7098">
        <f t="shared" si="665"/>
        <v>1</v>
      </c>
    </row>
    <row r="7099" spans="1:17">
      <c r="A7099" s="12" t="s">
        <v>13424</v>
      </c>
      <c r="B7099" t="s">
        <v>457</v>
      </c>
      <c r="C7099" t="s">
        <v>453</v>
      </c>
      <c r="D7099" t="s">
        <v>13425</v>
      </c>
      <c r="E7099" t="s">
        <v>13426</v>
      </c>
      <c r="F7099" t="s">
        <v>259</v>
      </c>
      <c r="G7099" s="13">
        <v>42161</v>
      </c>
      <c r="H7099" s="13">
        <v>42161</v>
      </c>
      <c r="I7099" s="14">
        <v>0</v>
      </c>
      <c r="J7099" t="s">
        <v>447</v>
      </c>
      <c r="K7099" s="13">
        <v>42147.45957175926</v>
      </c>
      <c r="L7099">
        <f t="shared" si="660"/>
        <v>2015</v>
      </c>
      <c r="M7099">
        <f t="shared" si="661"/>
        <v>6</v>
      </c>
      <c r="N7099">
        <f t="shared" si="662"/>
        <v>6</v>
      </c>
      <c r="O7099">
        <f t="shared" si="663"/>
        <v>0</v>
      </c>
      <c r="P7099">
        <f t="shared" si="664"/>
        <v>0</v>
      </c>
      <c r="Q7099">
        <f t="shared" si="665"/>
        <v>1</v>
      </c>
    </row>
    <row r="7100" spans="1:17">
      <c r="A7100" s="12" t="s">
        <v>13427</v>
      </c>
      <c r="B7100" t="s">
        <v>457</v>
      </c>
      <c r="C7100" t="s">
        <v>458</v>
      </c>
      <c r="D7100" t="s">
        <v>13428</v>
      </c>
      <c r="E7100" t="s">
        <v>13319</v>
      </c>
      <c r="F7100" t="s">
        <v>259</v>
      </c>
      <c r="G7100" s="13">
        <v>42307</v>
      </c>
      <c r="H7100" s="13">
        <v>42307</v>
      </c>
      <c r="I7100" s="14">
        <v>0</v>
      </c>
      <c r="J7100" t="s">
        <v>447</v>
      </c>
      <c r="K7100" s="13">
        <v>42294.02611111111</v>
      </c>
      <c r="L7100">
        <f t="shared" si="660"/>
        <v>2015</v>
      </c>
      <c r="M7100">
        <f t="shared" si="661"/>
        <v>10</v>
      </c>
      <c r="N7100">
        <f t="shared" si="662"/>
        <v>30</v>
      </c>
      <c r="O7100">
        <f t="shared" si="663"/>
        <v>0</v>
      </c>
      <c r="P7100">
        <f t="shared" si="664"/>
        <v>0</v>
      </c>
      <c r="Q7100">
        <f t="shared" si="665"/>
        <v>1</v>
      </c>
    </row>
    <row r="7101" spans="1:17">
      <c r="A7101" s="12" t="s">
        <v>13429</v>
      </c>
      <c r="B7101" t="s">
        <v>472</v>
      </c>
      <c r="C7101" t="s">
        <v>444</v>
      </c>
      <c r="D7101" t="s">
        <v>13430</v>
      </c>
      <c r="E7101" t="s">
        <v>13319</v>
      </c>
      <c r="F7101" t="s">
        <v>259</v>
      </c>
      <c r="G7101" s="13">
        <v>42278</v>
      </c>
      <c r="H7101" s="13">
        <v>42327</v>
      </c>
      <c r="I7101" s="14">
        <v>0</v>
      </c>
      <c r="J7101" t="s">
        <v>447</v>
      </c>
      <c r="K7101" s="13">
        <v>42264.97859953704</v>
      </c>
      <c r="L7101">
        <f t="shared" si="660"/>
        <v>2015</v>
      </c>
      <c r="M7101">
        <f t="shared" si="661"/>
        <v>10</v>
      </c>
      <c r="N7101">
        <f t="shared" si="662"/>
        <v>1</v>
      </c>
      <c r="O7101">
        <f t="shared" si="663"/>
        <v>0</v>
      </c>
      <c r="P7101">
        <f t="shared" si="664"/>
        <v>0</v>
      </c>
      <c r="Q7101">
        <f t="shared" si="665"/>
        <v>1</v>
      </c>
    </row>
    <row r="7102" spans="1:17">
      <c r="A7102" s="12" t="s">
        <v>13431</v>
      </c>
      <c r="B7102" t="s">
        <v>457</v>
      </c>
      <c r="C7102" t="s">
        <v>453</v>
      </c>
      <c r="D7102" t="s">
        <v>13432</v>
      </c>
      <c r="E7102" t="s">
        <v>659</v>
      </c>
      <c r="F7102" t="s">
        <v>259</v>
      </c>
      <c r="G7102" s="13">
        <v>42235</v>
      </c>
      <c r="H7102" s="13">
        <v>42235</v>
      </c>
      <c r="I7102" s="14">
        <v>0</v>
      </c>
      <c r="J7102" t="s">
        <v>259</v>
      </c>
      <c r="K7102" s="13">
        <v>42229.401909722219</v>
      </c>
      <c r="L7102">
        <f t="shared" si="660"/>
        <v>2015</v>
      </c>
      <c r="M7102">
        <f t="shared" si="661"/>
        <v>8</v>
      </c>
      <c r="N7102">
        <f t="shared" si="662"/>
        <v>19</v>
      </c>
      <c r="O7102">
        <f t="shared" si="663"/>
        <v>0</v>
      </c>
      <c r="P7102">
        <f t="shared" si="664"/>
        <v>0</v>
      </c>
      <c r="Q7102">
        <f t="shared" si="665"/>
        <v>1</v>
      </c>
    </row>
    <row r="7103" spans="1:17">
      <c r="A7103" s="12" t="s">
        <v>13433</v>
      </c>
      <c r="B7103" t="s">
        <v>457</v>
      </c>
      <c r="C7103" t="s">
        <v>453</v>
      </c>
      <c r="D7103" t="s">
        <v>13434</v>
      </c>
      <c r="E7103" t="s">
        <v>1707</v>
      </c>
      <c r="F7103" t="s">
        <v>259</v>
      </c>
      <c r="G7103" s="13">
        <v>42433</v>
      </c>
      <c r="H7103" s="13">
        <v>42433</v>
      </c>
      <c r="I7103" s="14">
        <v>0</v>
      </c>
      <c r="J7103" t="s">
        <v>447</v>
      </c>
      <c r="K7103" s="13">
        <v>42401.385474537034</v>
      </c>
      <c r="L7103">
        <f t="shared" si="660"/>
        <v>2016</v>
      </c>
      <c r="M7103">
        <f t="shared" si="661"/>
        <v>3</v>
      </c>
      <c r="N7103">
        <f t="shared" si="662"/>
        <v>4</v>
      </c>
      <c r="O7103">
        <f t="shared" si="663"/>
        <v>0</v>
      </c>
      <c r="P7103">
        <f t="shared" si="664"/>
        <v>1</v>
      </c>
      <c r="Q7103">
        <f t="shared" si="665"/>
        <v>1</v>
      </c>
    </row>
    <row r="7104" spans="1:17">
      <c r="A7104" s="12" t="s">
        <v>13435</v>
      </c>
      <c r="B7104" t="s">
        <v>675</v>
      </c>
      <c r="C7104" t="s">
        <v>458</v>
      </c>
      <c r="D7104" t="s">
        <v>13436</v>
      </c>
      <c r="E7104" t="s">
        <v>460</v>
      </c>
      <c r="F7104" t="s">
        <v>259</v>
      </c>
      <c r="G7104" s="13">
        <v>42229</v>
      </c>
      <c r="H7104" s="13">
        <v>42238</v>
      </c>
      <c r="I7104" s="14">
        <v>0</v>
      </c>
      <c r="J7104" t="s">
        <v>259</v>
      </c>
      <c r="K7104" s="13">
        <v>42229.515081018515</v>
      </c>
      <c r="L7104">
        <f t="shared" si="660"/>
        <v>2015</v>
      </c>
      <c r="M7104">
        <f t="shared" si="661"/>
        <v>8</v>
      </c>
      <c r="N7104">
        <f t="shared" si="662"/>
        <v>13</v>
      </c>
      <c r="O7104">
        <f t="shared" si="663"/>
        <v>0</v>
      </c>
      <c r="P7104">
        <f t="shared" si="664"/>
        <v>0</v>
      </c>
      <c r="Q7104">
        <f t="shared" si="665"/>
        <v>1</v>
      </c>
    </row>
    <row r="7105" spans="1:17">
      <c r="A7105" s="12" t="s">
        <v>13437</v>
      </c>
      <c r="B7105" t="s">
        <v>457</v>
      </c>
      <c r="C7105" t="s">
        <v>453</v>
      </c>
      <c r="D7105" t="s">
        <v>13438</v>
      </c>
      <c r="E7105" t="s">
        <v>944</v>
      </c>
      <c r="F7105" t="s">
        <v>259</v>
      </c>
      <c r="G7105" s="13">
        <v>42332</v>
      </c>
      <c r="H7105" s="13">
        <v>42332</v>
      </c>
      <c r="I7105" s="14">
        <v>0</v>
      </c>
      <c r="J7105" t="s">
        <v>447</v>
      </c>
      <c r="K7105" s="13">
        <v>42318.324143518519</v>
      </c>
      <c r="L7105">
        <f t="shared" si="660"/>
        <v>2015</v>
      </c>
      <c r="M7105">
        <f t="shared" si="661"/>
        <v>11</v>
      </c>
      <c r="N7105">
        <f t="shared" si="662"/>
        <v>24</v>
      </c>
      <c r="O7105">
        <f t="shared" si="663"/>
        <v>0</v>
      </c>
      <c r="P7105">
        <f t="shared" si="664"/>
        <v>0</v>
      </c>
      <c r="Q7105">
        <f t="shared" si="665"/>
        <v>1</v>
      </c>
    </row>
    <row r="7106" spans="1:17">
      <c r="A7106" s="12" t="s">
        <v>13439</v>
      </c>
      <c r="B7106" t="s">
        <v>457</v>
      </c>
      <c r="C7106" t="s">
        <v>458</v>
      </c>
      <c r="D7106" t="s">
        <v>13440</v>
      </c>
      <c r="E7106" t="s">
        <v>1496</v>
      </c>
      <c r="F7106" t="s">
        <v>259</v>
      </c>
      <c r="G7106" s="13">
        <v>42452</v>
      </c>
      <c r="H7106" s="13">
        <v>42452</v>
      </c>
      <c r="I7106" s="14">
        <v>0</v>
      </c>
      <c r="J7106" t="s">
        <v>447</v>
      </c>
      <c r="K7106" s="13">
        <v>42423.610451388886</v>
      </c>
      <c r="L7106">
        <f t="shared" si="660"/>
        <v>2016</v>
      </c>
      <c r="M7106">
        <f t="shared" si="661"/>
        <v>3</v>
      </c>
      <c r="N7106">
        <f t="shared" si="662"/>
        <v>23</v>
      </c>
      <c r="O7106">
        <f t="shared" si="663"/>
        <v>0</v>
      </c>
      <c r="P7106">
        <f t="shared" si="664"/>
        <v>1</v>
      </c>
      <c r="Q7106">
        <f t="shared" si="665"/>
        <v>1</v>
      </c>
    </row>
    <row r="7107" spans="1:17">
      <c r="A7107" s="12" t="s">
        <v>13441</v>
      </c>
      <c r="B7107" t="s">
        <v>457</v>
      </c>
      <c r="C7107" t="s">
        <v>453</v>
      </c>
      <c r="D7107" t="s">
        <v>13442</v>
      </c>
      <c r="E7107" t="s">
        <v>7990</v>
      </c>
      <c r="F7107" t="s">
        <v>259</v>
      </c>
      <c r="G7107" s="13">
        <v>42132</v>
      </c>
      <c r="H7107" s="13">
        <v>42132</v>
      </c>
      <c r="I7107" s="14">
        <v>0</v>
      </c>
      <c r="J7107" t="s">
        <v>447</v>
      </c>
      <c r="K7107" s="13">
        <v>42128.477280092593</v>
      </c>
      <c r="L7107">
        <f t="shared" ref="L7107:L7170" si="666">YEAR(G7107)</f>
        <v>2015</v>
      </c>
      <c r="M7107">
        <f t="shared" ref="M7107:M7170" si="667">MONTH(G7107)</f>
        <v>5</v>
      </c>
      <c r="N7107">
        <f t="shared" ref="N7107:N7170" si="668">DAY(G7107)</f>
        <v>8</v>
      </c>
      <c r="O7107">
        <f t="shared" ref="O7107:O7170" si="669">DATEDIF($K7107,INT($G7107),"y")</f>
        <v>0</v>
      </c>
      <c r="P7107">
        <f t="shared" ref="P7107:P7170" si="670">DATEDIF($K7107,INT($G7107),"m")</f>
        <v>0</v>
      </c>
      <c r="Q7107">
        <f t="shared" ref="Q7107:Q7170" si="671">DATEDIF($K$2,INT($G$2),"ym")</f>
        <v>1</v>
      </c>
    </row>
    <row r="7108" spans="1:17">
      <c r="A7108" s="12" t="s">
        <v>13443</v>
      </c>
      <c r="B7108" t="s">
        <v>457</v>
      </c>
      <c r="C7108" t="s">
        <v>458</v>
      </c>
      <c r="D7108" t="s">
        <v>13444</v>
      </c>
      <c r="E7108" t="s">
        <v>5261</v>
      </c>
      <c r="F7108" t="s">
        <v>259</v>
      </c>
      <c r="G7108" s="13">
        <v>42388</v>
      </c>
      <c r="H7108" s="13">
        <v>42388</v>
      </c>
      <c r="I7108" s="14">
        <v>0</v>
      </c>
      <c r="J7108" t="s">
        <v>447</v>
      </c>
      <c r="K7108" s="13">
        <v>42360.505891203706</v>
      </c>
      <c r="L7108">
        <f t="shared" si="666"/>
        <v>2016</v>
      </c>
      <c r="M7108">
        <f t="shared" si="667"/>
        <v>1</v>
      </c>
      <c r="N7108">
        <f t="shared" si="668"/>
        <v>19</v>
      </c>
      <c r="O7108">
        <f t="shared" si="669"/>
        <v>0</v>
      </c>
      <c r="P7108">
        <f t="shared" si="670"/>
        <v>0</v>
      </c>
      <c r="Q7108">
        <f t="shared" si="671"/>
        <v>1</v>
      </c>
    </row>
    <row r="7109" spans="1:17">
      <c r="A7109" s="12" t="s">
        <v>13445</v>
      </c>
      <c r="B7109" t="s">
        <v>487</v>
      </c>
      <c r="C7109" t="s">
        <v>453</v>
      </c>
      <c r="D7109" t="s">
        <v>13446</v>
      </c>
      <c r="E7109" t="s">
        <v>944</v>
      </c>
      <c r="F7109" t="s">
        <v>259</v>
      </c>
      <c r="G7109" s="13">
        <v>42327</v>
      </c>
      <c r="H7109" s="13">
        <v>42327</v>
      </c>
      <c r="I7109" s="14">
        <v>0</v>
      </c>
      <c r="J7109" t="s">
        <v>447</v>
      </c>
      <c r="K7109" s="13">
        <v>42318.597268518519</v>
      </c>
      <c r="L7109">
        <f t="shared" si="666"/>
        <v>2015</v>
      </c>
      <c r="M7109">
        <f t="shared" si="667"/>
        <v>11</v>
      </c>
      <c r="N7109">
        <f t="shared" si="668"/>
        <v>19</v>
      </c>
      <c r="O7109">
        <f t="shared" si="669"/>
        <v>0</v>
      </c>
      <c r="P7109">
        <f t="shared" si="670"/>
        <v>0</v>
      </c>
      <c r="Q7109">
        <f t="shared" si="671"/>
        <v>1</v>
      </c>
    </row>
    <row r="7110" spans="1:17">
      <c r="A7110" s="12" t="s">
        <v>13447</v>
      </c>
      <c r="B7110" t="s">
        <v>457</v>
      </c>
      <c r="C7110" t="s">
        <v>453</v>
      </c>
      <c r="D7110" t="s">
        <v>13448</v>
      </c>
      <c r="E7110" t="s">
        <v>3196</v>
      </c>
      <c r="F7110" t="s">
        <v>259</v>
      </c>
      <c r="G7110" s="13">
        <v>42433</v>
      </c>
      <c r="H7110" s="13">
        <v>42433</v>
      </c>
      <c r="I7110" s="14">
        <v>0</v>
      </c>
      <c r="J7110" t="s">
        <v>447</v>
      </c>
      <c r="K7110" s="13">
        <v>42432.622129629628</v>
      </c>
      <c r="L7110">
        <f t="shared" si="666"/>
        <v>2016</v>
      </c>
      <c r="M7110">
        <f t="shared" si="667"/>
        <v>3</v>
      </c>
      <c r="N7110">
        <f t="shared" si="668"/>
        <v>4</v>
      </c>
      <c r="O7110">
        <f t="shared" si="669"/>
        <v>0</v>
      </c>
      <c r="P7110">
        <f t="shared" si="670"/>
        <v>0</v>
      </c>
      <c r="Q7110">
        <f t="shared" si="671"/>
        <v>1</v>
      </c>
    </row>
    <row r="7111" spans="1:17">
      <c r="A7111" s="12" t="s">
        <v>13449</v>
      </c>
      <c r="B7111" t="s">
        <v>457</v>
      </c>
      <c r="C7111" t="s">
        <v>444</v>
      </c>
      <c r="D7111" t="s">
        <v>13450</v>
      </c>
      <c r="E7111" t="s">
        <v>537</v>
      </c>
      <c r="F7111" t="s">
        <v>259</v>
      </c>
      <c r="G7111" s="13">
        <v>42157</v>
      </c>
      <c r="H7111" s="13">
        <v>42157</v>
      </c>
      <c r="I7111" s="14">
        <v>0</v>
      </c>
      <c r="J7111" t="s">
        <v>259</v>
      </c>
      <c r="K7111" s="13">
        <v>42142.429259259261</v>
      </c>
      <c r="L7111">
        <f t="shared" si="666"/>
        <v>2015</v>
      </c>
      <c r="M7111">
        <f t="shared" si="667"/>
        <v>6</v>
      </c>
      <c r="N7111">
        <f t="shared" si="668"/>
        <v>2</v>
      </c>
      <c r="O7111">
        <f t="shared" si="669"/>
        <v>0</v>
      </c>
      <c r="P7111">
        <f t="shared" si="670"/>
        <v>0</v>
      </c>
      <c r="Q7111">
        <f t="shared" si="671"/>
        <v>1</v>
      </c>
    </row>
    <row r="7112" spans="1:17">
      <c r="A7112" s="12" t="s">
        <v>13451</v>
      </c>
      <c r="B7112" t="s">
        <v>457</v>
      </c>
      <c r="C7112" t="s">
        <v>453</v>
      </c>
      <c r="D7112" t="s">
        <v>13452</v>
      </c>
      <c r="E7112" t="s">
        <v>537</v>
      </c>
      <c r="F7112" t="s">
        <v>259</v>
      </c>
      <c r="G7112" s="13">
        <v>42291</v>
      </c>
      <c r="H7112" s="13">
        <v>42291</v>
      </c>
      <c r="I7112" s="14">
        <v>0</v>
      </c>
      <c r="J7112" t="s">
        <v>259</v>
      </c>
      <c r="K7112" s="13">
        <v>42268.386516203704</v>
      </c>
      <c r="L7112">
        <f t="shared" si="666"/>
        <v>2015</v>
      </c>
      <c r="M7112">
        <f t="shared" si="667"/>
        <v>10</v>
      </c>
      <c r="N7112">
        <f t="shared" si="668"/>
        <v>14</v>
      </c>
      <c r="O7112">
        <f t="shared" si="669"/>
        <v>0</v>
      </c>
      <c r="P7112">
        <f t="shared" si="670"/>
        <v>0</v>
      </c>
      <c r="Q7112">
        <f t="shared" si="671"/>
        <v>1</v>
      </c>
    </row>
    <row r="7113" spans="1:17">
      <c r="A7113" s="12" t="s">
        <v>13451</v>
      </c>
      <c r="B7113" t="s">
        <v>457</v>
      </c>
      <c r="C7113" t="s">
        <v>458</v>
      </c>
      <c r="D7113" t="s">
        <v>13453</v>
      </c>
      <c r="E7113" t="s">
        <v>537</v>
      </c>
      <c r="F7113" t="s">
        <v>259</v>
      </c>
      <c r="G7113" s="13">
        <v>42354</v>
      </c>
      <c r="H7113" s="13">
        <v>42354</v>
      </c>
      <c r="I7113" s="14">
        <v>0</v>
      </c>
      <c r="J7113" t="s">
        <v>259</v>
      </c>
      <c r="K7113" s="13">
        <v>42313.437418981484</v>
      </c>
      <c r="L7113">
        <f t="shared" si="666"/>
        <v>2015</v>
      </c>
      <c r="M7113">
        <f t="shared" si="667"/>
        <v>12</v>
      </c>
      <c r="N7113">
        <f t="shared" si="668"/>
        <v>16</v>
      </c>
      <c r="O7113">
        <f t="shared" si="669"/>
        <v>0</v>
      </c>
      <c r="P7113">
        <f t="shared" si="670"/>
        <v>1</v>
      </c>
      <c r="Q7113">
        <f t="shared" si="671"/>
        <v>1</v>
      </c>
    </row>
    <row r="7114" spans="1:17">
      <c r="A7114" s="12" t="s">
        <v>13454</v>
      </c>
      <c r="B7114" t="s">
        <v>487</v>
      </c>
      <c r="C7114" t="s">
        <v>458</v>
      </c>
      <c r="D7114" t="s">
        <v>13455</v>
      </c>
      <c r="E7114" t="s">
        <v>537</v>
      </c>
      <c r="F7114" t="s">
        <v>259</v>
      </c>
      <c r="G7114" s="13">
        <v>42341</v>
      </c>
      <c r="H7114" s="13">
        <v>42341</v>
      </c>
      <c r="I7114" s="14">
        <v>0</v>
      </c>
      <c r="J7114" t="s">
        <v>259</v>
      </c>
      <c r="K7114" s="13">
        <v>42251.495891203704</v>
      </c>
      <c r="L7114">
        <f t="shared" si="666"/>
        <v>2015</v>
      </c>
      <c r="M7114">
        <f t="shared" si="667"/>
        <v>12</v>
      </c>
      <c r="N7114">
        <f t="shared" si="668"/>
        <v>3</v>
      </c>
      <c r="O7114">
        <f t="shared" si="669"/>
        <v>0</v>
      </c>
      <c r="P7114">
        <f t="shared" si="670"/>
        <v>2</v>
      </c>
      <c r="Q7114">
        <f t="shared" si="671"/>
        <v>1</v>
      </c>
    </row>
    <row r="7115" spans="1:17">
      <c r="A7115" s="12" t="s">
        <v>13456</v>
      </c>
      <c r="B7115" t="s">
        <v>487</v>
      </c>
      <c r="C7115" t="s">
        <v>444</v>
      </c>
      <c r="D7115" t="s">
        <v>13457</v>
      </c>
      <c r="E7115" t="s">
        <v>537</v>
      </c>
      <c r="F7115" t="s">
        <v>259</v>
      </c>
      <c r="G7115" s="13">
        <v>42257</v>
      </c>
      <c r="H7115" s="13">
        <v>42257</v>
      </c>
      <c r="I7115" s="14">
        <v>0</v>
      </c>
      <c r="J7115" t="s">
        <v>259</v>
      </c>
      <c r="K7115" s="13">
        <v>42201.472175925926</v>
      </c>
      <c r="L7115">
        <f t="shared" si="666"/>
        <v>2015</v>
      </c>
      <c r="M7115">
        <f t="shared" si="667"/>
        <v>9</v>
      </c>
      <c r="N7115">
        <f t="shared" si="668"/>
        <v>10</v>
      </c>
      <c r="O7115">
        <f t="shared" si="669"/>
        <v>0</v>
      </c>
      <c r="P7115">
        <f t="shared" si="670"/>
        <v>1</v>
      </c>
      <c r="Q7115">
        <f t="shared" si="671"/>
        <v>1</v>
      </c>
    </row>
    <row r="7116" spans="1:17">
      <c r="A7116" s="12" t="s">
        <v>13458</v>
      </c>
      <c r="B7116" t="s">
        <v>487</v>
      </c>
      <c r="C7116" t="s">
        <v>458</v>
      </c>
      <c r="D7116" t="s">
        <v>13459</v>
      </c>
      <c r="E7116" t="s">
        <v>537</v>
      </c>
      <c r="F7116" t="s">
        <v>259</v>
      </c>
      <c r="G7116" s="13">
        <v>42341</v>
      </c>
      <c r="H7116" s="13">
        <v>42341</v>
      </c>
      <c r="I7116" s="14">
        <v>0</v>
      </c>
      <c r="J7116" t="s">
        <v>259</v>
      </c>
      <c r="K7116" s="13">
        <v>42251.494849537034</v>
      </c>
      <c r="L7116">
        <f t="shared" si="666"/>
        <v>2015</v>
      </c>
      <c r="M7116">
        <f t="shared" si="667"/>
        <v>12</v>
      </c>
      <c r="N7116">
        <f t="shared" si="668"/>
        <v>3</v>
      </c>
      <c r="O7116">
        <f t="shared" si="669"/>
        <v>0</v>
      </c>
      <c r="P7116">
        <f t="shared" si="670"/>
        <v>2</v>
      </c>
      <c r="Q7116">
        <f t="shared" si="671"/>
        <v>1</v>
      </c>
    </row>
    <row r="7117" spans="1:17">
      <c r="A7117" s="12" t="s">
        <v>13460</v>
      </c>
      <c r="B7117" t="s">
        <v>457</v>
      </c>
      <c r="C7117" t="s">
        <v>444</v>
      </c>
      <c r="D7117" t="s">
        <v>13461</v>
      </c>
      <c r="E7117" t="s">
        <v>537</v>
      </c>
      <c r="F7117" t="s">
        <v>259</v>
      </c>
      <c r="G7117" s="13">
        <v>42265</v>
      </c>
      <c r="H7117" s="13">
        <v>42265</v>
      </c>
      <c r="I7117" s="14">
        <v>0</v>
      </c>
      <c r="J7117" t="s">
        <v>259</v>
      </c>
      <c r="K7117" s="13">
        <v>42207.336574074077</v>
      </c>
      <c r="L7117">
        <f t="shared" si="666"/>
        <v>2015</v>
      </c>
      <c r="M7117">
        <f t="shared" si="667"/>
        <v>9</v>
      </c>
      <c r="N7117">
        <f t="shared" si="668"/>
        <v>18</v>
      </c>
      <c r="O7117">
        <f t="shared" si="669"/>
        <v>0</v>
      </c>
      <c r="P7117">
        <f t="shared" si="670"/>
        <v>1</v>
      </c>
      <c r="Q7117">
        <f t="shared" si="671"/>
        <v>1</v>
      </c>
    </row>
    <row r="7118" spans="1:17">
      <c r="A7118" s="12" t="s">
        <v>13462</v>
      </c>
      <c r="B7118" t="s">
        <v>457</v>
      </c>
      <c r="C7118" t="s">
        <v>458</v>
      </c>
      <c r="D7118" t="s">
        <v>13463</v>
      </c>
      <c r="E7118" t="s">
        <v>537</v>
      </c>
      <c r="F7118" t="s">
        <v>259</v>
      </c>
      <c r="G7118" s="13">
        <v>42348</v>
      </c>
      <c r="H7118" s="13">
        <v>42348</v>
      </c>
      <c r="I7118" s="14">
        <v>0</v>
      </c>
      <c r="J7118" t="s">
        <v>259</v>
      </c>
      <c r="K7118" s="13">
        <v>42304.34479166667</v>
      </c>
      <c r="L7118">
        <f t="shared" si="666"/>
        <v>2015</v>
      </c>
      <c r="M7118">
        <f t="shared" si="667"/>
        <v>12</v>
      </c>
      <c r="N7118">
        <f t="shared" si="668"/>
        <v>10</v>
      </c>
      <c r="O7118">
        <f t="shared" si="669"/>
        <v>0</v>
      </c>
      <c r="P7118">
        <f t="shared" si="670"/>
        <v>1</v>
      </c>
      <c r="Q7118">
        <f t="shared" si="671"/>
        <v>1</v>
      </c>
    </row>
    <row r="7119" spans="1:17">
      <c r="A7119" s="12" t="s">
        <v>13464</v>
      </c>
      <c r="B7119" t="s">
        <v>681</v>
      </c>
      <c r="C7119" t="s">
        <v>453</v>
      </c>
      <c r="D7119" t="s">
        <v>13465</v>
      </c>
      <c r="E7119" t="s">
        <v>537</v>
      </c>
      <c r="F7119" t="s">
        <v>259</v>
      </c>
      <c r="G7119" s="13">
        <v>42436</v>
      </c>
      <c r="H7119" s="13">
        <v>42436</v>
      </c>
      <c r="I7119" s="14">
        <v>0</v>
      </c>
      <c r="J7119" t="s">
        <v>259</v>
      </c>
      <c r="K7119" s="13">
        <v>42408.393819444442</v>
      </c>
      <c r="L7119">
        <f t="shared" si="666"/>
        <v>2016</v>
      </c>
      <c r="M7119">
        <f t="shared" si="667"/>
        <v>3</v>
      </c>
      <c r="N7119">
        <f t="shared" si="668"/>
        <v>7</v>
      </c>
      <c r="O7119">
        <f t="shared" si="669"/>
        <v>0</v>
      </c>
      <c r="P7119">
        <f t="shared" si="670"/>
        <v>0</v>
      </c>
      <c r="Q7119">
        <f t="shared" si="671"/>
        <v>1</v>
      </c>
    </row>
    <row r="7120" spans="1:17">
      <c r="A7120" s="12" t="s">
        <v>13466</v>
      </c>
      <c r="B7120" t="s">
        <v>457</v>
      </c>
      <c r="C7120" t="s">
        <v>458</v>
      </c>
      <c r="D7120" t="s">
        <v>13467</v>
      </c>
      <c r="E7120" t="s">
        <v>460</v>
      </c>
      <c r="F7120" t="s">
        <v>259</v>
      </c>
      <c r="G7120" s="13">
        <v>42247</v>
      </c>
      <c r="H7120" s="13">
        <v>42247</v>
      </c>
      <c r="I7120" s="14">
        <v>0</v>
      </c>
      <c r="J7120" t="s">
        <v>259</v>
      </c>
      <c r="K7120" s="13">
        <v>42242.397430555553</v>
      </c>
      <c r="L7120">
        <f t="shared" si="666"/>
        <v>2015</v>
      </c>
      <c r="M7120">
        <f t="shared" si="667"/>
        <v>8</v>
      </c>
      <c r="N7120">
        <f t="shared" si="668"/>
        <v>31</v>
      </c>
      <c r="O7120">
        <f t="shared" si="669"/>
        <v>0</v>
      </c>
      <c r="P7120">
        <f t="shared" si="670"/>
        <v>0</v>
      </c>
      <c r="Q7120">
        <f t="shared" si="671"/>
        <v>1</v>
      </c>
    </row>
    <row r="7121" spans="1:17">
      <c r="A7121" s="12" t="s">
        <v>13468</v>
      </c>
      <c r="B7121" t="s">
        <v>681</v>
      </c>
      <c r="C7121" t="s">
        <v>458</v>
      </c>
      <c r="D7121" t="s">
        <v>13469</v>
      </c>
      <c r="E7121" t="s">
        <v>1021</v>
      </c>
      <c r="F7121" t="s">
        <v>259</v>
      </c>
      <c r="G7121" s="13">
        <v>42447</v>
      </c>
      <c r="H7121" s="13">
        <v>42447</v>
      </c>
      <c r="I7121" s="14">
        <v>0</v>
      </c>
      <c r="J7121" t="s">
        <v>259</v>
      </c>
      <c r="K7121" s="13">
        <v>42443.546539351853</v>
      </c>
      <c r="L7121">
        <f t="shared" si="666"/>
        <v>2016</v>
      </c>
      <c r="M7121">
        <f t="shared" si="667"/>
        <v>3</v>
      </c>
      <c r="N7121">
        <f t="shared" si="668"/>
        <v>18</v>
      </c>
      <c r="O7121">
        <f t="shared" si="669"/>
        <v>0</v>
      </c>
      <c r="P7121">
        <f t="shared" si="670"/>
        <v>0</v>
      </c>
      <c r="Q7121">
        <f t="shared" si="671"/>
        <v>1</v>
      </c>
    </row>
    <row r="7122" spans="1:17">
      <c r="A7122" s="12" t="s">
        <v>13470</v>
      </c>
      <c r="B7122" t="s">
        <v>457</v>
      </c>
      <c r="C7122" t="s">
        <v>458</v>
      </c>
      <c r="D7122" t="s">
        <v>13471</v>
      </c>
      <c r="E7122" t="s">
        <v>460</v>
      </c>
      <c r="F7122" t="s">
        <v>259</v>
      </c>
      <c r="G7122" s="13">
        <v>42278</v>
      </c>
      <c r="H7122" s="13">
        <v>42320</v>
      </c>
      <c r="I7122" s="14">
        <v>0</v>
      </c>
      <c r="J7122" t="s">
        <v>447</v>
      </c>
      <c r="K7122" s="13">
        <v>42276.780914351853</v>
      </c>
      <c r="L7122">
        <f t="shared" si="666"/>
        <v>2015</v>
      </c>
      <c r="M7122">
        <f t="shared" si="667"/>
        <v>10</v>
      </c>
      <c r="N7122">
        <f t="shared" si="668"/>
        <v>1</v>
      </c>
      <c r="O7122">
        <f t="shared" si="669"/>
        <v>0</v>
      </c>
      <c r="P7122">
        <f t="shared" si="670"/>
        <v>0</v>
      </c>
      <c r="Q7122">
        <f t="shared" si="671"/>
        <v>1</v>
      </c>
    </row>
    <row r="7123" spans="1:17">
      <c r="A7123" s="12" t="s">
        <v>13472</v>
      </c>
      <c r="B7123" t="s">
        <v>472</v>
      </c>
      <c r="C7123" t="s">
        <v>458</v>
      </c>
      <c r="D7123" t="s">
        <v>13473</v>
      </c>
      <c r="E7123" t="s">
        <v>13474</v>
      </c>
      <c r="F7123" t="s">
        <v>259</v>
      </c>
      <c r="G7123" s="13">
        <v>42436</v>
      </c>
      <c r="H7123" s="13">
        <v>42437</v>
      </c>
      <c r="I7123" s="14">
        <v>0</v>
      </c>
      <c r="J7123" t="s">
        <v>447</v>
      </c>
      <c r="K7123" s="13">
        <v>42418.486875000002</v>
      </c>
      <c r="L7123">
        <f t="shared" si="666"/>
        <v>2016</v>
      </c>
      <c r="M7123">
        <f t="shared" si="667"/>
        <v>3</v>
      </c>
      <c r="N7123">
        <f t="shared" si="668"/>
        <v>7</v>
      </c>
      <c r="O7123">
        <f t="shared" si="669"/>
        <v>0</v>
      </c>
      <c r="P7123">
        <f t="shared" si="670"/>
        <v>0</v>
      </c>
      <c r="Q7123">
        <f t="shared" si="671"/>
        <v>1</v>
      </c>
    </row>
    <row r="7124" spans="1:17">
      <c r="A7124" s="12" t="s">
        <v>13475</v>
      </c>
      <c r="B7124" t="s">
        <v>457</v>
      </c>
      <c r="C7124" t="s">
        <v>453</v>
      </c>
      <c r="D7124" t="s">
        <v>13476</v>
      </c>
      <c r="E7124" t="s">
        <v>5246</v>
      </c>
      <c r="F7124" t="s">
        <v>259</v>
      </c>
      <c r="G7124" s="13">
        <v>42248</v>
      </c>
      <c r="H7124" s="13">
        <v>42248</v>
      </c>
      <c r="I7124" s="14">
        <v>0</v>
      </c>
      <c r="J7124" t="s">
        <v>259</v>
      </c>
      <c r="K7124" s="13">
        <v>42221.665567129632</v>
      </c>
      <c r="L7124">
        <f t="shared" si="666"/>
        <v>2015</v>
      </c>
      <c r="M7124">
        <f t="shared" si="667"/>
        <v>9</v>
      </c>
      <c r="N7124">
        <f t="shared" si="668"/>
        <v>1</v>
      </c>
      <c r="O7124">
        <f t="shared" si="669"/>
        <v>0</v>
      </c>
      <c r="P7124">
        <f t="shared" si="670"/>
        <v>0</v>
      </c>
      <c r="Q7124">
        <f t="shared" si="671"/>
        <v>1</v>
      </c>
    </row>
    <row r="7125" spans="1:17">
      <c r="A7125" s="12" t="s">
        <v>13477</v>
      </c>
      <c r="B7125" t="s">
        <v>457</v>
      </c>
      <c r="C7125" t="s">
        <v>453</v>
      </c>
      <c r="D7125" t="s">
        <v>13478</v>
      </c>
      <c r="E7125" t="s">
        <v>3964</v>
      </c>
      <c r="F7125" t="s">
        <v>259</v>
      </c>
      <c r="G7125" s="13">
        <v>42457</v>
      </c>
      <c r="H7125" s="13">
        <v>42457</v>
      </c>
      <c r="I7125" s="14">
        <v>0</v>
      </c>
      <c r="J7125" t="s">
        <v>447</v>
      </c>
      <c r="K7125" s="13">
        <v>42457.613923611112</v>
      </c>
      <c r="L7125">
        <f t="shared" si="666"/>
        <v>2016</v>
      </c>
      <c r="M7125">
        <f t="shared" si="667"/>
        <v>3</v>
      </c>
      <c r="N7125">
        <f t="shared" si="668"/>
        <v>28</v>
      </c>
      <c r="O7125">
        <f t="shared" si="669"/>
        <v>0</v>
      </c>
      <c r="P7125">
        <f t="shared" si="670"/>
        <v>0</v>
      </c>
      <c r="Q7125">
        <f t="shared" si="671"/>
        <v>1</v>
      </c>
    </row>
    <row r="7126" spans="1:17">
      <c r="A7126" s="12" t="s">
        <v>13479</v>
      </c>
      <c r="B7126" t="s">
        <v>457</v>
      </c>
      <c r="C7126" t="s">
        <v>453</v>
      </c>
      <c r="D7126" t="s">
        <v>13480</v>
      </c>
      <c r="E7126" t="s">
        <v>455</v>
      </c>
      <c r="F7126" t="s">
        <v>259</v>
      </c>
      <c r="G7126" s="13">
        <v>42271</v>
      </c>
      <c r="H7126" s="13">
        <v>42320</v>
      </c>
      <c r="I7126" s="14">
        <v>0</v>
      </c>
      <c r="J7126" t="s">
        <v>259</v>
      </c>
      <c r="K7126" s="13">
        <v>42265.946099537039</v>
      </c>
      <c r="L7126">
        <f t="shared" si="666"/>
        <v>2015</v>
      </c>
      <c r="M7126">
        <f t="shared" si="667"/>
        <v>9</v>
      </c>
      <c r="N7126">
        <f t="shared" si="668"/>
        <v>24</v>
      </c>
      <c r="O7126">
        <f t="shared" si="669"/>
        <v>0</v>
      </c>
      <c r="P7126">
        <f t="shared" si="670"/>
        <v>0</v>
      </c>
      <c r="Q7126">
        <f t="shared" si="671"/>
        <v>1</v>
      </c>
    </row>
    <row r="7127" spans="1:17">
      <c r="A7127" s="12" t="s">
        <v>13481</v>
      </c>
      <c r="B7127" t="s">
        <v>457</v>
      </c>
      <c r="C7127" t="s">
        <v>444</v>
      </c>
      <c r="D7127" t="s">
        <v>13482</v>
      </c>
      <c r="E7127" t="s">
        <v>1496</v>
      </c>
      <c r="F7127" t="s">
        <v>259</v>
      </c>
      <c r="G7127" s="13">
        <v>42417</v>
      </c>
      <c r="H7127" s="13">
        <v>42417</v>
      </c>
      <c r="I7127" s="14">
        <v>0</v>
      </c>
      <c r="J7127" t="s">
        <v>259</v>
      </c>
      <c r="K7127" s="13">
        <v>42380.490949074076</v>
      </c>
      <c r="L7127">
        <f t="shared" si="666"/>
        <v>2016</v>
      </c>
      <c r="M7127">
        <f t="shared" si="667"/>
        <v>2</v>
      </c>
      <c r="N7127">
        <f t="shared" si="668"/>
        <v>17</v>
      </c>
      <c r="O7127">
        <f t="shared" si="669"/>
        <v>0</v>
      </c>
      <c r="P7127">
        <f t="shared" si="670"/>
        <v>1</v>
      </c>
      <c r="Q7127">
        <f t="shared" si="671"/>
        <v>1</v>
      </c>
    </row>
    <row r="7128" spans="1:17">
      <c r="A7128" s="12" t="s">
        <v>13483</v>
      </c>
      <c r="B7128" t="s">
        <v>457</v>
      </c>
      <c r="C7128" t="s">
        <v>458</v>
      </c>
      <c r="D7128" t="s">
        <v>13484</v>
      </c>
      <c r="E7128" t="s">
        <v>489</v>
      </c>
      <c r="F7128" t="s">
        <v>259</v>
      </c>
      <c r="G7128" s="13">
        <v>42433</v>
      </c>
      <c r="H7128" s="13">
        <v>42433</v>
      </c>
      <c r="I7128" s="14">
        <v>0</v>
      </c>
      <c r="J7128" t="s">
        <v>447</v>
      </c>
      <c r="K7128" s="13">
        <v>42416.699097222219</v>
      </c>
      <c r="L7128">
        <f t="shared" si="666"/>
        <v>2016</v>
      </c>
      <c r="M7128">
        <f t="shared" si="667"/>
        <v>3</v>
      </c>
      <c r="N7128">
        <f t="shared" si="668"/>
        <v>4</v>
      </c>
      <c r="O7128">
        <f t="shared" si="669"/>
        <v>0</v>
      </c>
      <c r="P7128">
        <f t="shared" si="670"/>
        <v>0</v>
      </c>
      <c r="Q7128">
        <f t="shared" si="671"/>
        <v>1</v>
      </c>
    </row>
    <row r="7129" spans="1:17">
      <c r="A7129" s="12" t="s">
        <v>13485</v>
      </c>
      <c r="B7129" t="s">
        <v>457</v>
      </c>
      <c r="C7129" t="s">
        <v>444</v>
      </c>
      <c r="D7129" t="s">
        <v>13486</v>
      </c>
      <c r="E7129" t="s">
        <v>485</v>
      </c>
      <c r="F7129" t="s">
        <v>259</v>
      </c>
      <c r="G7129" s="13">
        <v>42251</v>
      </c>
      <c r="H7129" s="13">
        <v>42314</v>
      </c>
      <c r="I7129" s="14">
        <v>0</v>
      </c>
      <c r="J7129" t="s">
        <v>447</v>
      </c>
      <c r="K7129" s="13">
        <v>42219.399409722224</v>
      </c>
      <c r="L7129">
        <f t="shared" si="666"/>
        <v>2015</v>
      </c>
      <c r="M7129">
        <f t="shared" si="667"/>
        <v>9</v>
      </c>
      <c r="N7129">
        <f t="shared" si="668"/>
        <v>4</v>
      </c>
      <c r="O7129">
        <f t="shared" si="669"/>
        <v>0</v>
      </c>
      <c r="P7129">
        <f t="shared" si="670"/>
        <v>1</v>
      </c>
      <c r="Q7129">
        <f t="shared" si="671"/>
        <v>1</v>
      </c>
    </row>
    <row r="7130" spans="1:17">
      <c r="A7130" s="12" t="s">
        <v>13485</v>
      </c>
      <c r="B7130" t="s">
        <v>457</v>
      </c>
      <c r="C7130" t="s">
        <v>444</v>
      </c>
      <c r="D7130" t="s">
        <v>13487</v>
      </c>
      <c r="E7130" t="s">
        <v>485</v>
      </c>
      <c r="F7130" t="s">
        <v>259</v>
      </c>
      <c r="G7130" s="13">
        <v>42384</v>
      </c>
      <c r="H7130" s="13">
        <v>42384</v>
      </c>
      <c r="I7130" s="14">
        <v>0</v>
      </c>
      <c r="J7130" t="s">
        <v>447</v>
      </c>
      <c r="K7130" s="13">
        <v>42376.59547453704</v>
      </c>
      <c r="L7130">
        <f t="shared" si="666"/>
        <v>2016</v>
      </c>
      <c r="M7130">
        <f t="shared" si="667"/>
        <v>1</v>
      </c>
      <c r="N7130">
        <f t="shared" si="668"/>
        <v>15</v>
      </c>
      <c r="O7130">
        <f t="shared" si="669"/>
        <v>0</v>
      </c>
      <c r="P7130">
        <f t="shared" si="670"/>
        <v>0</v>
      </c>
      <c r="Q7130">
        <f t="shared" si="671"/>
        <v>1</v>
      </c>
    </row>
    <row r="7131" spans="1:17">
      <c r="A7131" s="12" t="s">
        <v>13488</v>
      </c>
      <c r="B7131" t="s">
        <v>449</v>
      </c>
      <c r="C7131" t="s">
        <v>453</v>
      </c>
      <c r="D7131" t="s">
        <v>13489</v>
      </c>
      <c r="E7131" t="s">
        <v>455</v>
      </c>
      <c r="F7131" t="s">
        <v>259</v>
      </c>
      <c r="G7131" s="13">
        <v>42467</v>
      </c>
      <c r="H7131" s="13">
        <v>42467</v>
      </c>
      <c r="I7131" s="14">
        <v>0</v>
      </c>
      <c r="J7131" t="s">
        <v>259</v>
      </c>
      <c r="K7131" s="13">
        <v>42453.91814814815</v>
      </c>
      <c r="L7131">
        <f t="shared" si="666"/>
        <v>2016</v>
      </c>
      <c r="M7131">
        <f t="shared" si="667"/>
        <v>4</v>
      </c>
      <c r="N7131">
        <f t="shared" si="668"/>
        <v>7</v>
      </c>
      <c r="O7131">
        <f t="shared" si="669"/>
        <v>0</v>
      </c>
      <c r="P7131">
        <f t="shared" si="670"/>
        <v>0</v>
      </c>
      <c r="Q7131">
        <f t="shared" si="671"/>
        <v>1</v>
      </c>
    </row>
    <row r="7132" spans="1:17">
      <c r="A7132" s="12" t="s">
        <v>13490</v>
      </c>
      <c r="B7132" t="s">
        <v>457</v>
      </c>
      <c r="C7132" t="s">
        <v>453</v>
      </c>
      <c r="D7132" t="s">
        <v>13491</v>
      </c>
      <c r="E7132" t="s">
        <v>537</v>
      </c>
      <c r="F7132" t="s">
        <v>259</v>
      </c>
      <c r="G7132" s="13">
        <v>42272</v>
      </c>
      <c r="H7132" s="13">
        <v>42272</v>
      </c>
      <c r="I7132" s="14">
        <v>0</v>
      </c>
      <c r="J7132" t="s">
        <v>259</v>
      </c>
      <c r="K7132" s="13">
        <v>42240.337129629632</v>
      </c>
      <c r="L7132">
        <f t="shared" si="666"/>
        <v>2015</v>
      </c>
      <c r="M7132">
        <f t="shared" si="667"/>
        <v>9</v>
      </c>
      <c r="N7132">
        <f t="shared" si="668"/>
        <v>25</v>
      </c>
      <c r="O7132">
        <f t="shared" si="669"/>
        <v>0</v>
      </c>
      <c r="P7132">
        <f t="shared" si="670"/>
        <v>1</v>
      </c>
      <c r="Q7132">
        <f t="shared" si="671"/>
        <v>1</v>
      </c>
    </row>
    <row r="7133" spans="1:17">
      <c r="A7133" s="12" t="s">
        <v>13492</v>
      </c>
      <c r="B7133" t="s">
        <v>443</v>
      </c>
      <c r="C7133" t="s">
        <v>444</v>
      </c>
      <c r="D7133" t="s">
        <v>13493</v>
      </c>
      <c r="E7133" t="s">
        <v>479</v>
      </c>
      <c r="F7133" t="s">
        <v>259</v>
      </c>
      <c r="G7133" s="13">
        <v>42465</v>
      </c>
      <c r="H7133" s="13">
        <v>42467</v>
      </c>
      <c r="I7133" s="14">
        <v>0</v>
      </c>
      <c r="J7133" t="s">
        <v>447</v>
      </c>
      <c r="K7133" s="13">
        <v>42446.815115740741</v>
      </c>
      <c r="L7133">
        <f t="shared" si="666"/>
        <v>2016</v>
      </c>
      <c r="M7133">
        <f t="shared" si="667"/>
        <v>4</v>
      </c>
      <c r="N7133">
        <f t="shared" si="668"/>
        <v>5</v>
      </c>
      <c r="O7133">
        <f t="shared" si="669"/>
        <v>0</v>
      </c>
      <c r="P7133">
        <f t="shared" si="670"/>
        <v>0</v>
      </c>
      <c r="Q7133">
        <f t="shared" si="671"/>
        <v>1</v>
      </c>
    </row>
    <row r="7134" spans="1:17">
      <c r="A7134" s="12" t="s">
        <v>13494</v>
      </c>
      <c r="B7134" t="s">
        <v>457</v>
      </c>
      <c r="C7134" t="s">
        <v>444</v>
      </c>
      <c r="D7134" t="s">
        <v>13495</v>
      </c>
      <c r="E7134" t="s">
        <v>479</v>
      </c>
      <c r="F7134" t="s">
        <v>259</v>
      </c>
      <c r="G7134" s="13">
        <v>42283</v>
      </c>
      <c r="H7134" s="13">
        <v>42312</v>
      </c>
      <c r="I7134" s="14">
        <v>0</v>
      </c>
      <c r="J7134" t="s">
        <v>447</v>
      </c>
      <c r="K7134" s="13">
        <v>42272.640451388892</v>
      </c>
      <c r="L7134">
        <f t="shared" si="666"/>
        <v>2015</v>
      </c>
      <c r="M7134">
        <f t="shared" si="667"/>
        <v>10</v>
      </c>
      <c r="N7134">
        <f t="shared" si="668"/>
        <v>6</v>
      </c>
      <c r="O7134">
        <f t="shared" si="669"/>
        <v>0</v>
      </c>
      <c r="P7134">
        <f t="shared" si="670"/>
        <v>0</v>
      </c>
      <c r="Q7134">
        <f t="shared" si="671"/>
        <v>1</v>
      </c>
    </row>
    <row r="7135" spans="1:17">
      <c r="A7135" s="12" t="s">
        <v>13494</v>
      </c>
      <c r="B7135" t="s">
        <v>457</v>
      </c>
      <c r="C7135" t="s">
        <v>444</v>
      </c>
      <c r="D7135" t="s">
        <v>13496</v>
      </c>
      <c r="E7135" t="s">
        <v>479</v>
      </c>
      <c r="F7135" t="s">
        <v>259</v>
      </c>
      <c r="G7135" s="13">
        <v>42398</v>
      </c>
      <c r="H7135" s="13">
        <v>42437</v>
      </c>
      <c r="I7135" s="14">
        <v>0</v>
      </c>
      <c r="J7135" t="s">
        <v>447</v>
      </c>
      <c r="K7135" s="13">
        <v>42383.988344907404</v>
      </c>
      <c r="L7135">
        <f t="shared" si="666"/>
        <v>2016</v>
      </c>
      <c r="M7135">
        <f t="shared" si="667"/>
        <v>1</v>
      </c>
      <c r="N7135">
        <f t="shared" si="668"/>
        <v>29</v>
      </c>
      <c r="O7135">
        <f t="shared" si="669"/>
        <v>0</v>
      </c>
      <c r="P7135">
        <f t="shared" si="670"/>
        <v>0</v>
      </c>
      <c r="Q7135">
        <f t="shared" si="671"/>
        <v>1</v>
      </c>
    </row>
    <row r="7136" spans="1:17">
      <c r="A7136" s="12" t="s">
        <v>13497</v>
      </c>
      <c r="B7136" t="s">
        <v>443</v>
      </c>
      <c r="C7136" t="s">
        <v>444</v>
      </c>
      <c r="D7136" t="s">
        <v>13498</v>
      </c>
      <c r="E7136" t="s">
        <v>479</v>
      </c>
      <c r="F7136" t="s">
        <v>259</v>
      </c>
      <c r="G7136" s="13">
        <v>42303</v>
      </c>
      <c r="H7136" s="13">
        <v>42304</v>
      </c>
      <c r="I7136" s="14">
        <v>0</v>
      </c>
      <c r="J7136" t="s">
        <v>447</v>
      </c>
      <c r="K7136" s="13">
        <v>42272.614502314813</v>
      </c>
      <c r="L7136">
        <f t="shared" si="666"/>
        <v>2015</v>
      </c>
      <c r="M7136">
        <f t="shared" si="667"/>
        <v>10</v>
      </c>
      <c r="N7136">
        <f t="shared" si="668"/>
        <v>26</v>
      </c>
      <c r="O7136">
        <f t="shared" si="669"/>
        <v>0</v>
      </c>
      <c r="P7136">
        <f t="shared" si="670"/>
        <v>1</v>
      </c>
      <c r="Q7136">
        <f t="shared" si="671"/>
        <v>1</v>
      </c>
    </row>
    <row r="7137" spans="1:17">
      <c r="A7137" s="12" t="s">
        <v>13499</v>
      </c>
      <c r="B7137" t="s">
        <v>457</v>
      </c>
      <c r="C7137" t="s">
        <v>453</v>
      </c>
      <c r="D7137" t="s">
        <v>13500</v>
      </c>
      <c r="E7137" t="s">
        <v>479</v>
      </c>
      <c r="F7137" t="s">
        <v>259</v>
      </c>
      <c r="G7137" s="13">
        <v>41901</v>
      </c>
      <c r="H7137" s="13">
        <v>42160</v>
      </c>
      <c r="I7137" s="14">
        <v>0</v>
      </c>
      <c r="J7137" t="s">
        <v>447</v>
      </c>
      <c r="K7137" s="13">
        <v>41802.718009259261</v>
      </c>
      <c r="L7137">
        <f t="shared" si="666"/>
        <v>2014</v>
      </c>
      <c r="M7137">
        <f t="shared" si="667"/>
        <v>9</v>
      </c>
      <c r="N7137">
        <f t="shared" si="668"/>
        <v>19</v>
      </c>
      <c r="O7137">
        <f t="shared" si="669"/>
        <v>0</v>
      </c>
      <c r="P7137">
        <f t="shared" si="670"/>
        <v>3</v>
      </c>
      <c r="Q7137">
        <f t="shared" si="671"/>
        <v>1</v>
      </c>
    </row>
    <row r="7138" spans="1:17">
      <c r="A7138" s="12" t="s">
        <v>13501</v>
      </c>
      <c r="B7138" t="s">
        <v>457</v>
      </c>
      <c r="C7138" t="s">
        <v>458</v>
      </c>
      <c r="D7138" t="s">
        <v>13502</v>
      </c>
      <c r="E7138" t="s">
        <v>479</v>
      </c>
      <c r="F7138" t="s">
        <v>259</v>
      </c>
      <c r="G7138" s="13">
        <v>42284</v>
      </c>
      <c r="H7138" s="13">
        <v>42284</v>
      </c>
      <c r="I7138" s="14">
        <v>0</v>
      </c>
      <c r="J7138" t="s">
        <v>447</v>
      </c>
      <c r="K7138" s="13">
        <v>42276.413252314815</v>
      </c>
      <c r="L7138">
        <f t="shared" si="666"/>
        <v>2015</v>
      </c>
      <c r="M7138">
        <f t="shared" si="667"/>
        <v>10</v>
      </c>
      <c r="N7138">
        <f t="shared" si="668"/>
        <v>7</v>
      </c>
      <c r="O7138">
        <f t="shared" si="669"/>
        <v>0</v>
      </c>
      <c r="P7138">
        <f t="shared" si="670"/>
        <v>0</v>
      </c>
      <c r="Q7138">
        <f t="shared" si="671"/>
        <v>1</v>
      </c>
    </row>
    <row r="7139" spans="1:17">
      <c r="A7139" s="12" t="s">
        <v>13503</v>
      </c>
      <c r="B7139" t="s">
        <v>457</v>
      </c>
      <c r="C7139" t="s">
        <v>444</v>
      </c>
      <c r="D7139" t="s">
        <v>13504</v>
      </c>
      <c r="E7139" t="s">
        <v>479</v>
      </c>
      <c r="F7139" t="s">
        <v>259</v>
      </c>
      <c r="G7139" s="13">
        <v>42461</v>
      </c>
      <c r="H7139" s="13">
        <v>42531</v>
      </c>
      <c r="I7139" s="14">
        <v>0</v>
      </c>
      <c r="J7139" t="s">
        <v>447</v>
      </c>
      <c r="K7139" s="13">
        <v>42438.640613425923</v>
      </c>
      <c r="L7139">
        <f t="shared" si="666"/>
        <v>2016</v>
      </c>
      <c r="M7139">
        <f t="shared" si="667"/>
        <v>4</v>
      </c>
      <c r="N7139">
        <f t="shared" si="668"/>
        <v>1</v>
      </c>
      <c r="O7139">
        <f t="shared" si="669"/>
        <v>0</v>
      </c>
      <c r="P7139">
        <f t="shared" si="670"/>
        <v>0</v>
      </c>
      <c r="Q7139">
        <f t="shared" si="671"/>
        <v>1</v>
      </c>
    </row>
    <row r="7140" spans="1:17">
      <c r="A7140" s="12" t="s">
        <v>13505</v>
      </c>
      <c r="B7140" t="s">
        <v>472</v>
      </c>
      <c r="C7140" t="s">
        <v>458</v>
      </c>
      <c r="D7140" t="s">
        <v>13506</v>
      </c>
      <c r="E7140" t="s">
        <v>479</v>
      </c>
      <c r="F7140" t="s">
        <v>259</v>
      </c>
      <c r="G7140" s="13">
        <v>42408</v>
      </c>
      <c r="H7140" s="13">
        <v>42411</v>
      </c>
      <c r="I7140" s="14">
        <v>0</v>
      </c>
      <c r="J7140" t="s">
        <v>447</v>
      </c>
      <c r="K7140" s="13">
        <v>42389.768379629626</v>
      </c>
      <c r="L7140">
        <f t="shared" si="666"/>
        <v>2016</v>
      </c>
      <c r="M7140">
        <f t="shared" si="667"/>
        <v>2</v>
      </c>
      <c r="N7140">
        <f t="shared" si="668"/>
        <v>8</v>
      </c>
      <c r="O7140">
        <f t="shared" si="669"/>
        <v>0</v>
      </c>
      <c r="P7140">
        <f t="shared" si="670"/>
        <v>0</v>
      </c>
      <c r="Q7140">
        <f t="shared" si="671"/>
        <v>1</v>
      </c>
    </row>
    <row r="7141" spans="1:17">
      <c r="A7141" s="12" t="s">
        <v>13507</v>
      </c>
      <c r="B7141" t="s">
        <v>457</v>
      </c>
      <c r="C7141" t="s">
        <v>458</v>
      </c>
      <c r="D7141" t="s">
        <v>13508</v>
      </c>
      <c r="E7141" t="s">
        <v>479</v>
      </c>
      <c r="F7141" t="s">
        <v>259</v>
      </c>
      <c r="G7141" s="13">
        <v>42398</v>
      </c>
      <c r="H7141" s="13">
        <v>42398</v>
      </c>
      <c r="I7141" s="14">
        <v>0</v>
      </c>
      <c r="J7141" t="s">
        <v>447</v>
      </c>
      <c r="K7141" s="13">
        <v>42383.956192129626</v>
      </c>
      <c r="L7141">
        <f t="shared" si="666"/>
        <v>2016</v>
      </c>
      <c r="M7141">
        <f t="shared" si="667"/>
        <v>1</v>
      </c>
      <c r="N7141">
        <f t="shared" si="668"/>
        <v>29</v>
      </c>
      <c r="O7141">
        <f t="shared" si="669"/>
        <v>0</v>
      </c>
      <c r="P7141">
        <f t="shared" si="670"/>
        <v>0</v>
      </c>
      <c r="Q7141">
        <f t="shared" si="671"/>
        <v>1</v>
      </c>
    </row>
    <row r="7142" spans="1:17">
      <c r="A7142" s="12" t="s">
        <v>13509</v>
      </c>
      <c r="B7142" t="s">
        <v>457</v>
      </c>
      <c r="C7142" t="s">
        <v>453</v>
      </c>
      <c r="D7142" t="s">
        <v>13510</v>
      </c>
      <c r="E7142" t="s">
        <v>1485</v>
      </c>
      <c r="F7142" t="s">
        <v>259</v>
      </c>
      <c r="G7142" s="13">
        <v>42277</v>
      </c>
      <c r="H7142" s="13">
        <v>42326</v>
      </c>
      <c r="I7142" s="14">
        <v>0</v>
      </c>
      <c r="J7142" t="s">
        <v>447</v>
      </c>
      <c r="K7142" s="13">
        <v>42275.490879629629</v>
      </c>
      <c r="L7142">
        <f t="shared" si="666"/>
        <v>2015</v>
      </c>
      <c r="M7142">
        <f t="shared" si="667"/>
        <v>9</v>
      </c>
      <c r="N7142">
        <f t="shared" si="668"/>
        <v>30</v>
      </c>
      <c r="O7142">
        <f t="shared" si="669"/>
        <v>0</v>
      </c>
      <c r="P7142">
        <f t="shared" si="670"/>
        <v>0</v>
      </c>
      <c r="Q7142">
        <f t="shared" si="671"/>
        <v>1</v>
      </c>
    </row>
    <row r="7143" spans="1:17">
      <c r="A7143" s="12" t="s">
        <v>13511</v>
      </c>
      <c r="B7143" t="s">
        <v>457</v>
      </c>
      <c r="C7143" t="s">
        <v>453</v>
      </c>
      <c r="D7143" t="s">
        <v>13512</v>
      </c>
      <c r="E7143" t="s">
        <v>1485</v>
      </c>
      <c r="F7143" t="s">
        <v>259</v>
      </c>
      <c r="G7143" s="13">
        <v>42417</v>
      </c>
      <c r="H7143" s="13">
        <v>42417</v>
      </c>
      <c r="I7143" s="14">
        <v>0</v>
      </c>
      <c r="J7143" t="s">
        <v>447</v>
      </c>
      <c r="K7143" s="13">
        <v>42397.577581018515</v>
      </c>
      <c r="L7143">
        <f t="shared" si="666"/>
        <v>2016</v>
      </c>
      <c r="M7143">
        <f t="shared" si="667"/>
        <v>2</v>
      </c>
      <c r="N7143">
        <f t="shared" si="668"/>
        <v>17</v>
      </c>
      <c r="O7143">
        <f t="shared" si="669"/>
        <v>0</v>
      </c>
      <c r="P7143">
        <f t="shared" si="670"/>
        <v>0</v>
      </c>
      <c r="Q7143">
        <f t="shared" si="671"/>
        <v>1</v>
      </c>
    </row>
    <row r="7144" spans="1:17">
      <c r="A7144" s="12" t="s">
        <v>13513</v>
      </c>
      <c r="B7144" t="s">
        <v>457</v>
      </c>
      <c r="C7144" t="s">
        <v>453</v>
      </c>
      <c r="D7144" t="s">
        <v>13514</v>
      </c>
      <c r="E7144" t="s">
        <v>1485</v>
      </c>
      <c r="F7144" t="s">
        <v>259</v>
      </c>
      <c r="G7144" s="13">
        <v>42429</v>
      </c>
      <c r="H7144" s="13">
        <v>42443</v>
      </c>
      <c r="I7144" s="14">
        <v>0</v>
      </c>
      <c r="J7144" t="s">
        <v>447</v>
      </c>
      <c r="K7144" s="13">
        <v>42397.580648148149</v>
      </c>
      <c r="L7144">
        <f t="shared" si="666"/>
        <v>2016</v>
      </c>
      <c r="M7144">
        <f t="shared" si="667"/>
        <v>2</v>
      </c>
      <c r="N7144">
        <f t="shared" si="668"/>
        <v>29</v>
      </c>
      <c r="O7144">
        <f t="shared" si="669"/>
        <v>0</v>
      </c>
      <c r="P7144">
        <f t="shared" si="670"/>
        <v>1</v>
      </c>
      <c r="Q7144">
        <f t="shared" si="671"/>
        <v>1</v>
      </c>
    </row>
    <row r="7145" spans="1:17">
      <c r="A7145" s="12" t="s">
        <v>13515</v>
      </c>
      <c r="B7145" t="s">
        <v>457</v>
      </c>
      <c r="C7145" t="s">
        <v>453</v>
      </c>
      <c r="D7145" t="s">
        <v>13516</v>
      </c>
      <c r="E7145" t="s">
        <v>1485</v>
      </c>
      <c r="F7145" t="s">
        <v>259</v>
      </c>
      <c r="G7145" s="13">
        <v>42404</v>
      </c>
      <c r="H7145" s="13">
        <v>42404</v>
      </c>
      <c r="I7145" s="14">
        <v>0</v>
      </c>
      <c r="J7145" t="s">
        <v>447</v>
      </c>
      <c r="K7145" s="13">
        <v>42397.625636574077</v>
      </c>
      <c r="L7145">
        <f t="shared" si="666"/>
        <v>2016</v>
      </c>
      <c r="M7145">
        <f t="shared" si="667"/>
        <v>2</v>
      </c>
      <c r="N7145">
        <f t="shared" si="668"/>
        <v>4</v>
      </c>
      <c r="O7145">
        <f t="shared" si="669"/>
        <v>0</v>
      </c>
      <c r="P7145">
        <f t="shared" si="670"/>
        <v>0</v>
      </c>
      <c r="Q7145">
        <f t="shared" si="671"/>
        <v>1</v>
      </c>
    </row>
    <row r="7146" spans="1:17">
      <c r="A7146" s="12" t="s">
        <v>13517</v>
      </c>
      <c r="B7146" t="s">
        <v>457</v>
      </c>
      <c r="C7146" t="s">
        <v>453</v>
      </c>
      <c r="D7146" t="s">
        <v>13518</v>
      </c>
      <c r="E7146" t="s">
        <v>1485</v>
      </c>
      <c r="F7146" t="s">
        <v>259</v>
      </c>
      <c r="G7146" s="13">
        <v>42409</v>
      </c>
      <c r="H7146" s="13">
        <v>42430</v>
      </c>
      <c r="I7146" s="14">
        <v>0</v>
      </c>
      <c r="J7146" t="s">
        <v>447</v>
      </c>
      <c r="K7146" s="13">
        <v>42397.574201388888</v>
      </c>
      <c r="L7146">
        <f t="shared" si="666"/>
        <v>2016</v>
      </c>
      <c r="M7146">
        <f t="shared" si="667"/>
        <v>2</v>
      </c>
      <c r="N7146">
        <f t="shared" si="668"/>
        <v>9</v>
      </c>
      <c r="O7146">
        <f t="shared" si="669"/>
        <v>0</v>
      </c>
      <c r="P7146">
        <f t="shared" si="670"/>
        <v>0</v>
      </c>
      <c r="Q7146">
        <f t="shared" si="671"/>
        <v>1</v>
      </c>
    </row>
    <row r="7147" spans="1:17">
      <c r="A7147" s="12" t="s">
        <v>13519</v>
      </c>
      <c r="B7147" t="s">
        <v>449</v>
      </c>
      <c r="C7147" t="s">
        <v>458</v>
      </c>
      <c r="D7147" t="s">
        <v>13520</v>
      </c>
      <c r="E7147" t="s">
        <v>1485</v>
      </c>
      <c r="F7147" t="s">
        <v>259</v>
      </c>
      <c r="G7147" s="13">
        <v>42482</v>
      </c>
      <c r="H7147" s="13">
        <v>42482</v>
      </c>
      <c r="I7147" s="14">
        <v>0</v>
      </c>
      <c r="J7147" t="s">
        <v>259</v>
      </c>
      <c r="K7147" s="13">
        <v>42430.68677083333</v>
      </c>
      <c r="L7147">
        <f t="shared" si="666"/>
        <v>2016</v>
      </c>
      <c r="M7147">
        <f t="shared" si="667"/>
        <v>4</v>
      </c>
      <c r="N7147">
        <f t="shared" si="668"/>
        <v>22</v>
      </c>
      <c r="O7147">
        <f t="shared" si="669"/>
        <v>0</v>
      </c>
      <c r="P7147">
        <f t="shared" si="670"/>
        <v>1</v>
      </c>
      <c r="Q7147">
        <f t="shared" si="671"/>
        <v>1</v>
      </c>
    </row>
    <row r="7148" spans="1:17">
      <c r="A7148" s="12" t="s">
        <v>13521</v>
      </c>
      <c r="B7148" t="s">
        <v>457</v>
      </c>
      <c r="C7148" t="s">
        <v>453</v>
      </c>
      <c r="D7148" t="s">
        <v>13522</v>
      </c>
      <c r="E7148" t="s">
        <v>1485</v>
      </c>
      <c r="F7148" t="s">
        <v>259</v>
      </c>
      <c r="G7148" s="13">
        <v>42153</v>
      </c>
      <c r="H7148" s="13">
        <v>42153</v>
      </c>
      <c r="I7148" s="14">
        <v>0</v>
      </c>
      <c r="J7148" t="s">
        <v>447</v>
      </c>
      <c r="K7148" s="13">
        <v>42143.625486111108</v>
      </c>
      <c r="L7148">
        <f t="shared" si="666"/>
        <v>2015</v>
      </c>
      <c r="M7148">
        <f t="shared" si="667"/>
        <v>5</v>
      </c>
      <c r="N7148">
        <f t="shared" si="668"/>
        <v>29</v>
      </c>
      <c r="O7148">
        <f t="shared" si="669"/>
        <v>0</v>
      </c>
      <c r="P7148">
        <f t="shared" si="670"/>
        <v>0</v>
      </c>
      <c r="Q7148">
        <f t="shared" si="671"/>
        <v>1</v>
      </c>
    </row>
    <row r="7149" spans="1:17">
      <c r="A7149" s="12" t="s">
        <v>13523</v>
      </c>
      <c r="B7149" t="s">
        <v>457</v>
      </c>
      <c r="C7149" t="s">
        <v>453</v>
      </c>
      <c r="D7149" t="s">
        <v>13524</v>
      </c>
      <c r="E7149" t="s">
        <v>1485</v>
      </c>
      <c r="F7149" t="s">
        <v>259</v>
      </c>
      <c r="G7149" s="13">
        <v>42412</v>
      </c>
      <c r="H7149" s="13">
        <v>42412</v>
      </c>
      <c r="I7149" s="14">
        <v>0</v>
      </c>
      <c r="J7149" t="s">
        <v>447</v>
      </c>
      <c r="K7149" s="13">
        <v>42401.499155092592</v>
      </c>
      <c r="L7149">
        <f t="shared" si="666"/>
        <v>2016</v>
      </c>
      <c r="M7149">
        <f t="shared" si="667"/>
        <v>2</v>
      </c>
      <c r="N7149">
        <f t="shared" si="668"/>
        <v>12</v>
      </c>
      <c r="O7149">
        <f t="shared" si="669"/>
        <v>0</v>
      </c>
      <c r="P7149">
        <f t="shared" si="670"/>
        <v>0</v>
      </c>
      <c r="Q7149">
        <f t="shared" si="671"/>
        <v>1</v>
      </c>
    </row>
    <row r="7150" spans="1:17">
      <c r="A7150" s="12" t="s">
        <v>13525</v>
      </c>
      <c r="B7150" t="s">
        <v>457</v>
      </c>
      <c r="C7150" t="s">
        <v>453</v>
      </c>
      <c r="D7150" t="s">
        <v>13526</v>
      </c>
      <c r="E7150" t="s">
        <v>1485</v>
      </c>
      <c r="F7150" t="s">
        <v>259</v>
      </c>
      <c r="G7150" s="13">
        <v>42118</v>
      </c>
      <c r="H7150" s="13">
        <v>42146</v>
      </c>
      <c r="I7150" s="14">
        <v>0</v>
      </c>
      <c r="J7150" t="s">
        <v>447</v>
      </c>
      <c r="K7150" s="13">
        <v>42103.557002314818</v>
      </c>
      <c r="L7150">
        <f t="shared" si="666"/>
        <v>2015</v>
      </c>
      <c r="M7150">
        <f t="shared" si="667"/>
        <v>4</v>
      </c>
      <c r="N7150">
        <f t="shared" si="668"/>
        <v>24</v>
      </c>
      <c r="O7150">
        <f t="shared" si="669"/>
        <v>0</v>
      </c>
      <c r="P7150">
        <f t="shared" si="670"/>
        <v>0</v>
      </c>
      <c r="Q7150">
        <f t="shared" si="671"/>
        <v>1</v>
      </c>
    </row>
    <row r="7151" spans="1:17">
      <c r="A7151" s="12" t="s">
        <v>13527</v>
      </c>
      <c r="B7151" t="s">
        <v>443</v>
      </c>
      <c r="C7151" t="s">
        <v>444</v>
      </c>
      <c r="D7151" t="s">
        <v>13528</v>
      </c>
      <c r="E7151" t="s">
        <v>446</v>
      </c>
      <c r="F7151" t="s">
        <v>259</v>
      </c>
      <c r="G7151" s="13">
        <v>42292</v>
      </c>
      <c r="H7151" s="13">
        <v>42292</v>
      </c>
      <c r="I7151" s="14">
        <v>0</v>
      </c>
      <c r="J7151" t="s">
        <v>447</v>
      </c>
      <c r="K7151" s="13">
        <v>42264.535324074073</v>
      </c>
      <c r="L7151">
        <f t="shared" si="666"/>
        <v>2015</v>
      </c>
      <c r="M7151">
        <f t="shared" si="667"/>
        <v>10</v>
      </c>
      <c r="N7151">
        <f t="shared" si="668"/>
        <v>15</v>
      </c>
      <c r="O7151">
        <f t="shared" si="669"/>
        <v>0</v>
      </c>
      <c r="P7151">
        <f t="shared" si="670"/>
        <v>0</v>
      </c>
      <c r="Q7151">
        <f t="shared" si="671"/>
        <v>1</v>
      </c>
    </row>
    <row r="7152" spans="1:17">
      <c r="A7152" s="12" t="s">
        <v>13529</v>
      </c>
      <c r="B7152" t="s">
        <v>457</v>
      </c>
      <c r="C7152" t="s">
        <v>453</v>
      </c>
      <c r="D7152" t="s">
        <v>13530</v>
      </c>
      <c r="E7152" t="s">
        <v>446</v>
      </c>
      <c r="F7152" t="s">
        <v>259</v>
      </c>
      <c r="G7152" s="13">
        <v>42095</v>
      </c>
      <c r="H7152" s="13">
        <v>42158</v>
      </c>
      <c r="I7152" s="14">
        <v>0</v>
      </c>
      <c r="J7152" t="s">
        <v>259</v>
      </c>
      <c r="K7152" s="13">
        <v>42070.508043981485</v>
      </c>
      <c r="L7152">
        <f t="shared" si="666"/>
        <v>2015</v>
      </c>
      <c r="M7152">
        <f t="shared" si="667"/>
        <v>4</v>
      </c>
      <c r="N7152">
        <f t="shared" si="668"/>
        <v>1</v>
      </c>
      <c r="O7152">
        <f t="shared" si="669"/>
        <v>0</v>
      </c>
      <c r="P7152">
        <f t="shared" si="670"/>
        <v>0</v>
      </c>
      <c r="Q7152">
        <f t="shared" si="671"/>
        <v>1</v>
      </c>
    </row>
    <row r="7153" spans="1:17">
      <c r="A7153" s="12" t="s">
        <v>13531</v>
      </c>
      <c r="B7153" t="s">
        <v>472</v>
      </c>
      <c r="C7153" t="s">
        <v>453</v>
      </c>
      <c r="D7153" t="s">
        <v>13532</v>
      </c>
      <c r="E7153" t="s">
        <v>446</v>
      </c>
      <c r="F7153" t="s">
        <v>259</v>
      </c>
      <c r="G7153" s="13">
        <v>42374</v>
      </c>
      <c r="H7153" s="13">
        <v>42437</v>
      </c>
      <c r="I7153" s="14">
        <v>0</v>
      </c>
      <c r="J7153" t="s">
        <v>259</v>
      </c>
      <c r="K7153" s="13">
        <v>42346.485081018516</v>
      </c>
      <c r="L7153">
        <f t="shared" si="666"/>
        <v>2016</v>
      </c>
      <c r="M7153">
        <f t="shared" si="667"/>
        <v>1</v>
      </c>
      <c r="N7153">
        <f t="shared" si="668"/>
        <v>5</v>
      </c>
      <c r="O7153">
        <f t="shared" si="669"/>
        <v>0</v>
      </c>
      <c r="P7153">
        <f t="shared" si="670"/>
        <v>0</v>
      </c>
      <c r="Q7153">
        <f t="shared" si="671"/>
        <v>1</v>
      </c>
    </row>
    <row r="7154" spans="1:17">
      <c r="A7154" s="12" t="s">
        <v>13533</v>
      </c>
      <c r="B7154" t="s">
        <v>457</v>
      </c>
      <c r="C7154" t="s">
        <v>453</v>
      </c>
      <c r="D7154" t="s">
        <v>13534</v>
      </c>
      <c r="E7154" t="s">
        <v>446</v>
      </c>
      <c r="F7154" t="s">
        <v>259</v>
      </c>
      <c r="G7154" s="13">
        <v>42093</v>
      </c>
      <c r="H7154" s="13">
        <v>42156</v>
      </c>
      <c r="I7154" s="14">
        <v>0</v>
      </c>
      <c r="J7154" t="s">
        <v>259</v>
      </c>
      <c r="K7154" s="13">
        <v>42070.503587962965</v>
      </c>
      <c r="L7154">
        <f t="shared" si="666"/>
        <v>2015</v>
      </c>
      <c r="M7154">
        <f t="shared" si="667"/>
        <v>3</v>
      </c>
      <c r="N7154">
        <f t="shared" si="668"/>
        <v>30</v>
      </c>
      <c r="O7154">
        <f t="shared" si="669"/>
        <v>0</v>
      </c>
      <c r="P7154">
        <f t="shared" si="670"/>
        <v>0</v>
      </c>
      <c r="Q7154">
        <f t="shared" si="671"/>
        <v>1</v>
      </c>
    </row>
    <row r="7155" spans="1:17">
      <c r="A7155" s="12" t="s">
        <v>13535</v>
      </c>
      <c r="B7155" t="s">
        <v>449</v>
      </c>
      <c r="C7155" t="s">
        <v>453</v>
      </c>
      <c r="D7155" t="s">
        <v>13536</v>
      </c>
      <c r="E7155" t="s">
        <v>1656</v>
      </c>
      <c r="F7155" t="s">
        <v>259</v>
      </c>
      <c r="G7155" s="13">
        <v>42137</v>
      </c>
      <c r="H7155" s="13">
        <v>42137</v>
      </c>
      <c r="I7155" s="14">
        <v>0</v>
      </c>
      <c r="J7155" t="s">
        <v>259</v>
      </c>
      <c r="K7155" s="13">
        <v>42088.59784722222</v>
      </c>
      <c r="L7155">
        <f t="shared" si="666"/>
        <v>2015</v>
      </c>
      <c r="M7155">
        <f t="shared" si="667"/>
        <v>5</v>
      </c>
      <c r="N7155">
        <f t="shared" si="668"/>
        <v>13</v>
      </c>
      <c r="O7155">
        <f t="shared" si="669"/>
        <v>0</v>
      </c>
      <c r="P7155">
        <f t="shared" si="670"/>
        <v>1</v>
      </c>
      <c r="Q7155">
        <f t="shared" si="671"/>
        <v>1</v>
      </c>
    </row>
    <row r="7156" spans="1:17">
      <c r="A7156" s="12" t="s">
        <v>13537</v>
      </c>
      <c r="B7156" t="s">
        <v>457</v>
      </c>
      <c r="C7156" t="s">
        <v>444</v>
      </c>
      <c r="D7156" t="s">
        <v>13538</v>
      </c>
      <c r="E7156" t="s">
        <v>1485</v>
      </c>
      <c r="F7156" t="s">
        <v>259</v>
      </c>
      <c r="G7156" s="13">
        <v>42277</v>
      </c>
      <c r="H7156" s="13">
        <v>42277</v>
      </c>
      <c r="I7156" s="14">
        <v>0</v>
      </c>
      <c r="J7156" t="s">
        <v>259</v>
      </c>
      <c r="K7156" s="13">
        <v>42268.54482638889</v>
      </c>
      <c r="L7156">
        <f t="shared" si="666"/>
        <v>2015</v>
      </c>
      <c r="M7156">
        <f t="shared" si="667"/>
        <v>9</v>
      </c>
      <c r="N7156">
        <f t="shared" si="668"/>
        <v>30</v>
      </c>
      <c r="O7156">
        <f t="shared" si="669"/>
        <v>0</v>
      </c>
      <c r="P7156">
        <f t="shared" si="670"/>
        <v>0</v>
      </c>
      <c r="Q7156">
        <f t="shared" si="671"/>
        <v>1</v>
      </c>
    </row>
    <row r="7157" spans="1:17">
      <c r="A7157" s="12" t="s">
        <v>13539</v>
      </c>
      <c r="B7157" t="s">
        <v>472</v>
      </c>
      <c r="C7157" t="s">
        <v>444</v>
      </c>
      <c r="D7157" t="s">
        <v>13540</v>
      </c>
      <c r="E7157" t="s">
        <v>446</v>
      </c>
      <c r="F7157" t="s">
        <v>259</v>
      </c>
      <c r="G7157" s="13">
        <v>42391</v>
      </c>
      <c r="H7157" s="13">
        <v>42447</v>
      </c>
      <c r="I7157" s="14">
        <v>0</v>
      </c>
      <c r="J7157" t="s">
        <v>447</v>
      </c>
      <c r="K7157" s="13">
        <v>42377.67392361111</v>
      </c>
      <c r="L7157">
        <f t="shared" si="666"/>
        <v>2016</v>
      </c>
      <c r="M7157">
        <f t="shared" si="667"/>
        <v>1</v>
      </c>
      <c r="N7157">
        <f t="shared" si="668"/>
        <v>22</v>
      </c>
      <c r="O7157">
        <f t="shared" si="669"/>
        <v>0</v>
      </c>
      <c r="P7157">
        <f t="shared" si="670"/>
        <v>0</v>
      </c>
      <c r="Q7157">
        <f t="shared" si="671"/>
        <v>1</v>
      </c>
    </row>
    <row r="7158" spans="1:17">
      <c r="A7158" s="12" t="s">
        <v>13541</v>
      </c>
      <c r="B7158" t="s">
        <v>443</v>
      </c>
      <c r="C7158" t="s">
        <v>444</v>
      </c>
      <c r="D7158" t="s">
        <v>13542</v>
      </c>
      <c r="E7158" t="s">
        <v>446</v>
      </c>
      <c r="F7158" t="s">
        <v>259</v>
      </c>
      <c r="G7158" s="13">
        <v>42439</v>
      </c>
      <c r="H7158" s="13">
        <v>42439</v>
      </c>
      <c r="I7158" s="14">
        <v>0</v>
      </c>
      <c r="J7158" t="s">
        <v>447</v>
      </c>
      <c r="K7158" s="13">
        <v>42419.713275462964</v>
      </c>
      <c r="L7158">
        <f t="shared" si="666"/>
        <v>2016</v>
      </c>
      <c r="M7158">
        <f t="shared" si="667"/>
        <v>3</v>
      </c>
      <c r="N7158">
        <f t="shared" si="668"/>
        <v>10</v>
      </c>
      <c r="O7158">
        <f t="shared" si="669"/>
        <v>0</v>
      </c>
      <c r="P7158">
        <f t="shared" si="670"/>
        <v>0</v>
      </c>
      <c r="Q7158">
        <f t="shared" si="671"/>
        <v>1</v>
      </c>
    </row>
    <row r="7159" spans="1:17">
      <c r="A7159" s="12" t="s">
        <v>13543</v>
      </c>
      <c r="B7159" t="s">
        <v>457</v>
      </c>
      <c r="C7159" t="s">
        <v>458</v>
      </c>
      <c r="D7159" t="s">
        <v>13544</v>
      </c>
      <c r="E7159" t="s">
        <v>446</v>
      </c>
      <c r="F7159" t="s">
        <v>259</v>
      </c>
      <c r="G7159" s="13">
        <v>42488</v>
      </c>
      <c r="H7159" s="13">
        <v>42523</v>
      </c>
      <c r="I7159" s="14">
        <v>0</v>
      </c>
      <c r="J7159" t="s">
        <v>447</v>
      </c>
      <c r="K7159" s="13">
        <v>42469.967986111114</v>
      </c>
      <c r="L7159">
        <f t="shared" si="666"/>
        <v>2016</v>
      </c>
      <c r="M7159">
        <f t="shared" si="667"/>
        <v>4</v>
      </c>
      <c r="N7159">
        <f t="shared" si="668"/>
        <v>28</v>
      </c>
      <c r="O7159">
        <f t="shared" si="669"/>
        <v>0</v>
      </c>
      <c r="P7159">
        <f t="shared" si="670"/>
        <v>0</v>
      </c>
      <c r="Q7159">
        <f t="shared" si="671"/>
        <v>1</v>
      </c>
    </row>
    <row r="7160" spans="1:17">
      <c r="A7160" s="12" t="s">
        <v>13545</v>
      </c>
      <c r="B7160" t="s">
        <v>457</v>
      </c>
      <c r="C7160" t="s">
        <v>453</v>
      </c>
      <c r="D7160" t="s">
        <v>13546</v>
      </c>
      <c r="E7160" t="s">
        <v>446</v>
      </c>
      <c r="F7160" t="s">
        <v>259</v>
      </c>
      <c r="G7160" s="13">
        <v>42261</v>
      </c>
      <c r="H7160" s="13">
        <v>42331</v>
      </c>
      <c r="I7160" s="14">
        <v>0</v>
      </c>
      <c r="J7160" t="s">
        <v>259</v>
      </c>
      <c r="K7160" s="13">
        <v>42157.488310185188</v>
      </c>
      <c r="L7160">
        <f t="shared" si="666"/>
        <v>2015</v>
      </c>
      <c r="M7160">
        <f t="shared" si="667"/>
        <v>9</v>
      </c>
      <c r="N7160">
        <f t="shared" si="668"/>
        <v>14</v>
      </c>
      <c r="O7160">
        <f t="shared" si="669"/>
        <v>0</v>
      </c>
      <c r="P7160">
        <f t="shared" si="670"/>
        <v>3</v>
      </c>
      <c r="Q7160">
        <f t="shared" si="671"/>
        <v>1</v>
      </c>
    </row>
    <row r="7161" spans="1:17">
      <c r="A7161" s="12" t="s">
        <v>13547</v>
      </c>
      <c r="B7161" t="s">
        <v>457</v>
      </c>
      <c r="C7161" t="s">
        <v>453</v>
      </c>
      <c r="D7161" t="s">
        <v>13548</v>
      </c>
      <c r="E7161" t="s">
        <v>446</v>
      </c>
      <c r="F7161" t="s">
        <v>259</v>
      </c>
      <c r="G7161" s="13">
        <v>42263</v>
      </c>
      <c r="H7161" s="13">
        <v>42333</v>
      </c>
      <c r="I7161" s="14">
        <v>0</v>
      </c>
      <c r="J7161" t="s">
        <v>259</v>
      </c>
      <c r="K7161" s="13">
        <v>42157.492349537039</v>
      </c>
      <c r="L7161">
        <f t="shared" si="666"/>
        <v>2015</v>
      </c>
      <c r="M7161">
        <f t="shared" si="667"/>
        <v>9</v>
      </c>
      <c r="N7161">
        <f t="shared" si="668"/>
        <v>16</v>
      </c>
      <c r="O7161">
        <f t="shared" si="669"/>
        <v>0</v>
      </c>
      <c r="P7161">
        <f t="shared" si="670"/>
        <v>3</v>
      </c>
      <c r="Q7161">
        <f t="shared" si="671"/>
        <v>1</v>
      </c>
    </row>
    <row r="7162" spans="1:17">
      <c r="A7162" s="12" t="s">
        <v>13549</v>
      </c>
      <c r="B7162" t="s">
        <v>457</v>
      </c>
      <c r="C7162" t="s">
        <v>444</v>
      </c>
      <c r="D7162" t="s">
        <v>13550</v>
      </c>
      <c r="E7162" t="s">
        <v>1485</v>
      </c>
      <c r="F7162" t="s">
        <v>259</v>
      </c>
      <c r="G7162" s="13">
        <v>42492</v>
      </c>
      <c r="H7162" s="13">
        <v>42492</v>
      </c>
      <c r="I7162" s="14">
        <v>0</v>
      </c>
      <c r="J7162" t="s">
        <v>259</v>
      </c>
      <c r="K7162" s="13">
        <v>42473.45511574074</v>
      </c>
      <c r="L7162">
        <f t="shared" si="666"/>
        <v>2016</v>
      </c>
      <c r="M7162">
        <f t="shared" si="667"/>
        <v>5</v>
      </c>
      <c r="N7162">
        <f t="shared" si="668"/>
        <v>2</v>
      </c>
      <c r="O7162">
        <f t="shared" si="669"/>
        <v>0</v>
      </c>
      <c r="P7162">
        <f t="shared" si="670"/>
        <v>0</v>
      </c>
      <c r="Q7162">
        <f t="shared" si="671"/>
        <v>1</v>
      </c>
    </row>
    <row r="7163" spans="1:17">
      <c r="A7163" s="12" t="s">
        <v>13551</v>
      </c>
      <c r="B7163" t="s">
        <v>472</v>
      </c>
      <c r="C7163" t="s">
        <v>458</v>
      </c>
      <c r="D7163" t="s">
        <v>13552</v>
      </c>
      <c r="E7163" t="s">
        <v>446</v>
      </c>
      <c r="F7163" t="s">
        <v>259</v>
      </c>
      <c r="G7163" s="13">
        <v>42468</v>
      </c>
      <c r="H7163" s="13">
        <v>42524</v>
      </c>
      <c r="I7163" s="14">
        <v>0</v>
      </c>
      <c r="J7163" t="s">
        <v>447</v>
      </c>
      <c r="K7163" s="13">
        <v>42452.914861111109</v>
      </c>
      <c r="L7163">
        <f t="shared" si="666"/>
        <v>2016</v>
      </c>
      <c r="M7163">
        <f t="shared" si="667"/>
        <v>4</v>
      </c>
      <c r="N7163">
        <f t="shared" si="668"/>
        <v>8</v>
      </c>
      <c r="O7163">
        <f t="shared" si="669"/>
        <v>0</v>
      </c>
      <c r="P7163">
        <f t="shared" si="670"/>
        <v>0</v>
      </c>
      <c r="Q7163">
        <f t="shared" si="671"/>
        <v>1</v>
      </c>
    </row>
    <row r="7164" spans="1:17">
      <c r="A7164" s="12" t="s">
        <v>13553</v>
      </c>
      <c r="B7164" t="s">
        <v>457</v>
      </c>
      <c r="C7164" t="s">
        <v>453</v>
      </c>
      <c r="D7164" t="s">
        <v>13554</v>
      </c>
      <c r="E7164" t="s">
        <v>1485</v>
      </c>
      <c r="F7164" t="s">
        <v>259</v>
      </c>
      <c r="G7164" s="13">
        <v>42333</v>
      </c>
      <c r="H7164" s="13">
        <v>42333</v>
      </c>
      <c r="I7164" s="14">
        <v>0</v>
      </c>
      <c r="J7164" t="s">
        <v>447</v>
      </c>
      <c r="K7164" s="13">
        <v>42327.640740740739</v>
      </c>
      <c r="L7164">
        <f t="shared" si="666"/>
        <v>2015</v>
      </c>
      <c r="M7164">
        <f t="shared" si="667"/>
        <v>11</v>
      </c>
      <c r="N7164">
        <f t="shared" si="668"/>
        <v>25</v>
      </c>
      <c r="O7164">
        <f t="shared" si="669"/>
        <v>0</v>
      </c>
      <c r="P7164">
        <f t="shared" si="670"/>
        <v>0</v>
      </c>
      <c r="Q7164">
        <f t="shared" si="671"/>
        <v>1</v>
      </c>
    </row>
    <row r="7165" spans="1:17">
      <c r="A7165" s="12" t="s">
        <v>13555</v>
      </c>
      <c r="B7165" t="s">
        <v>457</v>
      </c>
      <c r="C7165" t="s">
        <v>444</v>
      </c>
      <c r="D7165" t="s">
        <v>13556</v>
      </c>
      <c r="E7165" t="s">
        <v>1485</v>
      </c>
      <c r="F7165" t="s">
        <v>259</v>
      </c>
      <c r="G7165" s="13">
        <v>42312</v>
      </c>
      <c r="H7165" s="13">
        <v>42312</v>
      </c>
      <c r="I7165" s="14">
        <v>0</v>
      </c>
      <c r="J7165" t="s">
        <v>259</v>
      </c>
      <c r="K7165" s="13">
        <v>42307.699942129628</v>
      </c>
      <c r="L7165">
        <f t="shared" si="666"/>
        <v>2015</v>
      </c>
      <c r="M7165">
        <f t="shared" si="667"/>
        <v>11</v>
      </c>
      <c r="N7165">
        <f t="shared" si="668"/>
        <v>4</v>
      </c>
      <c r="O7165">
        <f t="shared" si="669"/>
        <v>0</v>
      </c>
      <c r="P7165">
        <f t="shared" si="670"/>
        <v>0</v>
      </c>
      <c r="Q7165">
        <f t="shared" si="671"/>
        <v>1</v>
      </c>
    </row>
    <row r="7166" spans="1:17">
      <c r="A7166" s="12" t="s">
        <v>13557</v>
      </c>
      <c r="B7166" t="s">
        <v>472</v>
      </c>
      <c r="C7166" t="s">
        <v>444</v>
      </c>
      <c r="D7166" t="s">
        <v>13558</v>
      </c>
      <c r="E7166" t="s">
        <v>446</v>
      </c>
      <c r="F7166" t="s">
        <v>259</v>
      </c>
      <c r="G7166" s="13">
        <v>42459</v>
      </c>
      <c r="H7166" s="13">
        <v>42522</v>
      </c>
      <c r="I7166" s="14">
        <v>0</v>
      </c>
      <c r="J7166" t="s">
        <v>259</v>
      </c>
      <c r="K7166" s="13">
        <v>42432.691550925927</v>
      </c>
      <c r="L7166">
        <f t="shared" si="666"/>
        <v>2016</v>
      </c>
      <c r="M7166">
        <f t="shared" si="667"/>
        <v>3</v>
      </c>
      <c r="N7166">
        <f t="shared" si="668"/>
        <v>30</v>
      </c>
      <c r="O7166">
        <f t="shared" si="669"/>
        <v>0</v>
      </c>
      <c r="P7166">
        <f t="shared" si="670"/>
        <v>0</v>
      </c>
      <c r="Q7166">
        <f t="shared" si="671"/>
        <v>1</v>
      </c>
    </row>
    <row r="7167" spans="1:17">
      <c r="A7167" s="12" t="s">
        <v>13559</v>
      </c>
      <c r="B7167" t="s">
        <v>457</v>
      </c>
      <c r="C7167" t="s">
        <v>453</v>
      </c>
      <c r="D7167" t="s">
        <v>13560</v>
      </c>
      <c r="E7167" t="s">
        <v>617</v>
      </c>
      <c r="F7167" t="s">
        <v>259</v>
      </c>
      <c r="G7167" s="13">
        <v>42157</v>
      </c>
      <c r="H7167" s="13">
        <v>42159</v>
      </c>
      <c r="I7167" s="14">
        <v>0</v>
      </c>
      <c r="J7167" t="s">
        <v>447</v>
      </c>
      <c r="K7167" s="13">
        <v>42094.379259259258</v>
      </c>
      <c r="L7167">
        <f t="shared" si="666"/>
        <v>2015</v>
      </c>
      <c r="M7167">
        <f t="shared" si="667"/>
        <v>6</v>
      </c>
      <c r="N7167">
        <f t="shared" si="668"/>
        <v>2</v>
      </c>
      <c r="O7167">
        <f t="shared" si="669"/>
        <v>0</v>
      </c>
      <c r="P7167">
        <f t="shared" si="670"/>
        <v>2</v>
      </c>
      <c r="Q7167">
        <f t="shared" si="671"/>
        <v>1</v>
      </c>
    </row>
    <row r="7168" spans="1:17">
      <c r="A7168" s="12" t="s">
        <v>13561</v>
      </c>
      <c r="B7168" t="s">
        <v>457</v>
      </c>
      <c r="C7168" t="s">
        <v>453</v>
      </c>
      <c r="D7168" t="s">
        <v>13562</v>
      </c>
      <c r="E7168" t="s">
        <v>731</v>
      </c>
      <c r="F7168" t="s">
        <v>259</v>
      </c>
      <c r="G7168" s="13">
        <v>42304</v>
      </c>
      <c r="H7168" s="13">
        <v>42304</v>
      </c>
      <c r="I7168" s="14">
        <v>0</v>
      </c>
      <c r="J7168" t="s">
        <v>447</v>
      </c>
      <c r="K7168" s="13">
        <v>42279.565416666665</v>
      </c>
      <c r="L7168">
        <f t="shared" si="666"/>
        <v>2015</v>
      </c>
      <c r="M7168">
        <f t="shared" si="667"/>
        <v>10</v>
      </c>
      <c r="N7168">
        <f t="shared" si="668"/>
        <v>27</v>
      </c>
      <c r="O7168">
        <f t="shared" si="669"/>
        <v>0</v>
      </c>
      <c r="P7168">
        <f t="shared" si="670"/>
        <v>0</v>
      </c>
      <c r="Q7168">
        <f t="shared" si="671"/>
        <v>1</v>
      </c>
    </row>
    <row r="7169" spans="1:17">
      <c r="A7169" s="12" t="s">
        <v>13561</v>
      </c>
      <c r="B7169" t="s">
        <v>457</v>
      </c>
      <c r="C7169" t="s">
        <v>453</v>
      </c>
      <c r="D7169" t="s">
        <v>13563</v>
      </c>
      <c r="E7169" t="s">
        <v>731</v>
      </c>
      <c r="F7169" t="s">
        <v>259</v>
      </c>
      <c r="G7169" s="13">
        <v>42305</v>
      </c>
      <c r="H7169" s="13">
        <v>42305</v>
      </c>
      <c r="I7169" s="14">
        <v>0</v>
      </c>
      <c r="J7169" t="s">
        <v>447</v>
      </c>
      <c r="K7169" s="13">
        <v>42279.566643518519</v>
      </c>
      <c r="L7169">
        <f t="shared" si="666"/>
        <v>2015</v>
      </c>
      <c r="M7169">
        <f t="shared" si="667"/>
        <v>10</v>
      </c>
      <c r="N7169">
        <f t="shared" si="668"/>
        <v>28</v>
      </c>
      <c r="O7169">
        <f t="shared" si="669"/>
        <v>0</v>
      </c>
      <c r="P7169">
        <f t="shared" si="670"/>
        <v>0</v>
      </c>
      <c r="Q7169">
        <f t="shared" si="671"/>
        <v>1</v>
      </c>
    </row>
    <row r="7170" spans="1:17">
      <c r="A7170" s="12" t="s">
        <v>13561</v>
      </c>
      <c r="B7170" t="s">
        <v>457</v>
      </c>
      <c r="C7170" t="s">
        <v>453</v>
      </c>
      <c r="D7170" t="s">
        <v>13564</v>
      </c>
      <c r="E7170" t="s">
        <v>731</v>
      </c>
      <c r="F7170" t="s">
        <v>259</v>
      </c>
      <c r="G7170" s="13">
        <v>42306</v>
      </c>
      <c r="H7170" s="13">
        <v>42306</v>
      </c>
      <c r="I7170" s="14">
        <v>0</v>
      </c>
      <c r="J7170" t="s">
        <v>447</v>
      </c>
      <c r="K7170" s="13">
        <v>42279.568622685183</v>
      </c>
      <c r="L7170">
        <f t="shared" si="666"/>
        <v>2015</v>
      </c>
      <c r="M7170">
        <f t="shared" si="667"/>
        <v>10</v>
      </c>
      <c r="N7170">
        <f t="shared" si="668"/>
        <v>29</v>
      </c>
      <c r="O7170">
        <f t="shared" si="669"/>
        <v>0</v>
      </c>
      <c r="P7170">
        <f t="shared" si="670"/>
        <v>0</v>
      </c>
      <c r="Q7170">
        <f t="shared" si="671"/>
        <v>1</v>
      </c>
    </row>
    <row r="7171" spans="1:17">
      <c r="A7171" s="12" t="s">
        <v>13565</v>
      </c>
      <c r="B7171" t="s">
        <v>457</v>
      </c>
      <c r="C7171" t="s">
        <v>453</v>
      </c>
      <c r="D7171" t="s">
        <v>13566</v>
      </c>
      <c r="E7171" t="s">
        <v>731</v>
      </c>
      <c r="F7171" t="s">
        <v>259</v>
      </c>
      <c r="G7171" s="13">
        <v>42214</v>
      </c>
      <c r="H7171" s="13">
        <v>42214</v>
      </c>
      <c r="I7171" s="14">
        <v>0</v>
      </c>
      <c r="J7171" t="s">
        <v>447</v>
      </c>
      <c r="K7171" s="13">
        <v>42205.433379629627</v>
      </c>
      <c r="L7171">
        <f t="shared" ref="L7171:L7234" si="672">YEAR(G7171)</f>
        <v>2015</v>
      </c>
      <c r="M7171">
        <f t="shared" ref="M7171:M7234" si="673">MONTH(G7171)</f>
        <v>7</v>
      </c>
      <c r="N7171">
        <f t="shared" ref="N7171:N7234" si="674">DAY(G7171)</f>
        <v>29</v>
      </c>
      <c r="O7171">
        <f t="shared" ref="O7171:O7234" si="675">DATEDIF($K7171,INT($G7171),"y")</f>
        <v>0</v>
      </c>
      <c r="P7171">
        <f t="shared" ref="P7171:P7234" si="676">DATEDIF($K7171,INT($G7171),"m")</f>
        <v>0</v>
      </c>
      <c r="Q7171">
        <f t="shared" ref="Q7171:Q7234" si="677">DATEDIF($K$2,INT($G$2),"ym")</f>
        <v>1</v>
      </c>
    </row>
    <row r="7172" spans="1:17">
      <c r="A7172" s="12" t="s">
        <v>13567</v>
      </c>
      <c r="B7172" t="s">
        <v>457</v>
      </c>
      <c r="C7172" t="s">
        <v>458</v>
      </c>
      <c r="D7172" t="s">
        <v>13568</v>
      </c>
      <c r="E7172" t="s">
        <v>11599</v>
      </c>
      <c r="F7172" t="s">
        <v>259</v>
      </c>
      <c r="G7172" s="13">
        <v>42398</v>
      </c>
      <c r="H7172" s="13">
        <v>42398</v>
      </c>
      <c r="I7172" s="14">
        <v>0</v>
      </c>
      <c r="J7172" t="s">
        <v>447</v>
      </c>
      <c r="K7172" s="13">
        <v>42382.469861111109</v>
      </c>
      <c r="L7172">
        <f t="shared" si="672"/>
        <v>2016</v>
      </c>
      <c r="M7172">
        <f t="shared" si="673"/>
        <v>1</v>
      </c>
      <c r="N7172">
        <f t="shared" si="674"/>
        <v>29</v>
      </c>
      <c r="O7172">
        <f t="shared" si="675"/>
        <v>0</v>
      </c>
      <c r="P7172">
        <f t="shared" si="676"/>
        <v>0</v>
      </c>
      <c r="Q7172">
        <f t="shared" si="677"/>
        <v>1</v>
      </c>
    </row>
    <row r="7173" spans="1:17">
      <c r="A7173" s="12" t="s">
        <v>13569</v>
      </c>
      <c r="B7173" t="s">
        <v>457</v>
      </c>
      <c r="C7173" t="s">
        <v>444</v>
      </c>
      <c r="D7173" t="s">
        <v>13570</v>
      </c>
      <c r="E7173" t="s">
        <v>11599</v>
      </c>
      <c r="F7173" t="s">
        <v>259</v>
      </c>
      <c r="G7173" s="13">
        <v>42397</v>
      </c>
      <c r="H7173" s="13">
        <v>42397</v>
      </c>
      <c r="I7173" s="14">
        <v>0</v>
      </c>
      <c r="J7173" t="s">
        <v>447</v>
      </c>
      <c r="K7173" s="13">
        <v>42382.460856481484</v>
      </c>
      <c r="L7173">
        <f t="shared" si="672"/>
        <v>2016</v>
      </c>
      <c r="M7173">
        <f t="shared" si="673"/>
        <v>1</v>
      </c>
      <c r="N7173">
        <f t="shared" si="674"/>
        <v>28</v>
      </c>
      <c r="O7173">
        <f t="shared" si="675"/>
        <v>0</v>
      </c>
      <c r="P7173">
        <f t="shared" si="676"/>
        <v>0</v>
      </c>
      <c r="Q7173">
        <f t="shared" si="677"/>
        <v>1</v>
      </c>
    </row>
    <row r="7174" spans="1:17">
      <c r="A7174" s="12" t="s">
        <v>13571</v>
      </c>
      <c r="B7174" t="s">
        <v>457</v>
      </c>
      <c r="C7174" t="s">
        <v>444</v>
      </c>
      <c r="D7174" t="s">
        <v>13572</v>
      </c>
      <c r="E7174" t="s">
        <v>4481</v>
      </c>
      <c r="F7174" t="s">
        <v>259</v>
      </c>
      <c r="G7174" s="13">
        <v>42346</v>
      </c>
      <c r="H7174" s="13">
        <v>42346</v>
      </c>
      <c r="I7174" s="14">
        <v>0</v>
      </c>
      <c r="J7174" t="s">
        <v>447</v>
      </c>
      <c r="K7174" s="13">
        <v>42332.485636574071</v>
      </c>
      <c r="L7174">
        <f t="shared" si="672"/>
        <v>2015</v>
      </c>
      <c r="M7174">
        <f t="shared" si="673"/>
        <v>12</v>
      </c>
      <c r="N7174">
        <f t="shared" si="674"/>
        <v>8</v>
      </c>
      <c r="O7174">
        <f t="shared" si="675"/>
        <v>0</v>
      </c>
      <c r="P7174">
        <f t="shared" si="676"/>
        <v>0</v>
      </c>
      <c r="Q7174">
        <f t="shared" si="677"/>
        <v>1</v>
      </c>
    </row>
    <row r="7175" spans="1:17">
      <c r="A7175" s="12" t="s">
        <v>13573</v>
      </c>
      <c r="B7175" t="s">
        <v>457</v>
      </c>
      <c r="C7175" t="s">
        <v>444</v>
      </c>
      <c r="D7175" t="s">
        <v>13574</v>
      </c>
      <c r="E7175" t="s">
        <v>4481</v>
      </c>
      <c r="F7175" t="s">
        <v>259</v>
      </c>
      <c r="G7175" s="13">
        <v>42347</v>
      </c>
      <c r="H7175" s="13">
        <v>42347</v>
      </c>
      <c r="I7175" s="14">
        <v>0</v>
      </c>
      <c r="J7175" t="s">
        <v>447</v>
      </c>
      <c r="K7175" s="13">
        <v>42332.486944444441</v>
      </c>
      <c r="L7175">
        <f t="shared" si="672"/>
        <v>2015</v>
      </c>
      <c r="M7175">
        <f t="shared" si="673"/>
        <v>12</v>
      </c>
      <c r="N7175">
        <f t="shared" si="674"/>
        <v>9</v>
      </c>
      <c r="O7175">
        <f t="shared" si="675"/>
        <v>0</v>
      </c>
      <c r="P7175">
        <f t="shared" si="676"/>
        <v>0</v>
      </c>
      <c r="Q7175">
        <f t="shared" si="677"/>
        <v>1</v>
      </c>
    </row>
    <row r="7176" spans="1:17">
      <c r="A7176" s="12" t="s">
        <v>13575</v>
      </c>
      <c r="B7176" t="s">
        <v>457</v>
      </c>
      <c r="C7176" t="s">
        <v>453</v>
      </c>
      <c r="D7176" t="s">
        <v>13576</v>
      </c>
      <c r="E7176" t="s">
        <v>622</v>
      </c>
      <c r="F7176" t="s">
        <v>259</v>
      </c>
      <c r="G7176" s="13">
        <v>42354</v>
      </c>
      <c r="H7176" s="13">
        <v>42354</v>
      </c>
      <c r="I7176" s="14">
        <v>0</v>
      </c>
      <c r="J7176" t="s">
        <v>447</v>
      </c>
      <c r="K7176" s="13">
        <v>42353.633483796293</v>
      </c>
      <c r="L7176">
        <f t="shared" si="672"/>
        <v>2015</v>
      </c>
      <c r="M7176">
        <f t="shared" si="673"/>
        <v>12</v>
      </c>
      <c r="N7176">
        <f t="shared" si="674"/>
        <v>16</v>
      </c>
      <c r="O7176">
        <f t="shared" si="675"/>
        <v>0</v>
      </c>
      <c r="P7176">
        <f t="shared" si="676"/>
        <v>0</v>
      </c>
      <c r="Q7176">
        <f t="shared" si="677"/>
        <v>1</v>
      </c>
    </row>
    <row r="7177" spans="1:17">
      <c r="A7177" s="12" t="s">
        <v>13577</v>
      </c>
      <c r="B7177" t="s">
        <v>457</v>
      </c>
      <c r="C7177" t="s">
        <v>444</v>
      </c>
      <c r="D7177" t="s">
        <v>13578</v>
      </c>
      <c r="E7177" t="s">
        <v>489</v>
      </c>
      <c r="F7177" t="s">
        <v>259</v>
      </c>
      <c r="G7177" s="13">
        <v>42474</v>
      </c>
      <c r="H7177" s="13">
        <v>42474</v>
      </c>
      <c r="I7177" s="14">
        <v>0</v>
      </c>
      <c r="J7177" t="s">
        <v>259</v>
      </c>
      <c r="K7177" s="13">
        <v>42443.451423611114</v>
      </c>
      <c r="L7177">
        <f t="shared" si="672"/>
        <v>2016</v>
      </c>
      <c r="M7177">
        <f t="shared" si="673"/>
        <v>4</v>
      </c>
      <c r="N7177">
        <f t="shared" si="674"/>
        <v>14</v>
      </c>
      <c r="O7177">
        <f t="shared" si="675"/>
        <v>0</v>
      </c>
      <c r="P7177">
        <f t="shared" si="676"/>
        <v>1</v>
      </c>
      <c r="Q7177">
        <f t="shared" si="677"/>
        <v>1</v>
      </c>
    </row>
    <row r="7178" spans="1:17">
      <c r="A7178" s="12" t="s">
        <v>13579</v>
      </c>
      <c r="B7178" t="s">
        <v>457</v>
      </c>
      <c r="C7178" t="s">
        <v>458</v>
      </c>
      <c r="D7178" t="s">
        <v>13580</v>
      </c>
      <c r="E7178" t="s">
        <v>1038</v>
      </c>
      <c r="F7178" t="s">
        <v>259</v>
      </c>
      <c r="G7178" s="13">
        <v>42111</v>
      </c>
      <c r="H7178" s="13">
        <v>42153</v>
      </c>
      <c r="I7178" s="14">
        <v>0</v>
      </c>
      <c r="J7178" t="s">
        <v>259</v>
      </c>
      <c r="K7178" s="13">
        <v>42066.677442129629</v>
      </c>
      <c r="L7178">
        <f t="shared" si="672"/>
        <v>2015</v>
      </c>
      <c r="M7178">
        <f t="shared" si="673"/>
        <v>4</v>
      </c>
      <c r="N7178">
        <f t="shared" si="674"/>
        <v>17</v>
      </c>
      <c r="O7178">
        <f t="shared" si="675"/>
        <v>0</v>
      </c>
      <c r="P7178">
        <f t="shared" si="676"/>
        <v>1</v>
      </c>
      <c r="Q7178">
        <f t="shared" si="677"/>
        <v>1</v>
      </c>
    </row>
    <row r="7179" spans="1:17">
      <c r="A7179" s="12" t="s">
        <v>13579</v>
      </c>
      <c r="B7179" t="s">
        <v>457</v>
      </c>
      <c r="C7179" t="s">
        <v>458</v>
      </c>
      <c r="D7179" t="s">
        <v>13581</v>
      </c>
      <c r="E7179" t="s">
        <v>1038</v>
      </c>
      <c r="F7179" t="s">
        <v>259</v>
      </c>
      <c r="G7179" s="13">
        <v>42201</v>
      </c>
      <c r="H7179" s="13">
        <v>42201</v>
      </c>
      <c r="I7179" s="14">
        <v>0</v>
      </c>
      <c r="J7179" t="s">
        <v>259</v>
      </c>
      <c r="K7179" s="13">
        <v>42166.611111111109</v>
      </c>
      <c r="L7179">
        <f t="shared" si="672"/>
        <v>2015</v>
      </c>
      <c r="M7179">
        <f t="shared" si="673"/>
        <v>7</v>
      </c>
      <c r="N7179">
        <f t="shared" si="674"/>
        <v>16</v>
      </c>
      <c r="O7179">
        <f t="shared" si="675"/>
        <v>0</v>
      </c>
      <c r="P7179">
        <f t="shared" si="676"/>
        <v>1</v>
      </c>
      <c r="Q7179">
        <f t="shared" si="677"/>
        <v>1</v>
      </c>
    </row>
    <row r="7180" spans="1:17">
      <c r="A7180" s="12" t="s">
        <v>13579</v>
      </c>
      <c r="B7180" t="s">
        <v>457</v>
      </c>
      <c r="C7180" t="s">
        <v>453</v>
      </c>
      <c r="D7180" t="s">
        <v>13582</v>
      </c>
      <c r="E7180" t="s">
        <v>1038</v>
      </c>
      <c r="F7180" t="s">
        <v>259</v>
      </c>
      <c r="G7180" s="13">
        <v>42213</v>
      </c>
      <c r="H7180" s="13">
        <v>42213</v>
      </c>
      <c r="I7180" s="14">
        <v>0</v>
      </c>
      <c r="J7180" t="s">
        <v>447</v>
      </c>
      <c r="K7180" s="13">
        <v>42180.454884259256</v>
      </c>
      <c r="L7180">
        <f t="shared" si="672"/>
        <v>2015</v>
      </c>
      <c r="M7180">
        <f t="shared" si="673"/>
        <v>7</v>
      </c>
      <c r="N7180">
        <f t="shared" si="674"/>
        <v>28</v>
      </c>
      <c r="O7180">
        <f t="shared" si="675"/>
        <v>0</v>
      </c>
      <c r="P7180">
        <f t="shared" si="676"/>
        <v>1</v>
      </c>
      <c r="Q7180">
        <f t="shared" si="677"/>
        <v>1</v>
      </c>
    </row>
    <row r="7181" spans="1:17">
      <c r="A7181" s="12" t="s">
        <v>13579</v>
      </c>
      <c r="B7181" t="s">
        <v>449</v>
      </c>
      <c r="C7181" t="s">
        <v>458</v>
      </c>
      <c r="D7181" t="s">
        <v>13583</v>
      </c>
      <c r="E7181" t="s">
        <v>1038</v>
      </c>
      <c r="F7181" t="s">
        <v>259</v>
      </c>
      <c r="G7181" s="13">
        <v>42229</v>
      </c>
      <c r="H7181" s="13">
        <v>42229</v>
      </c>
      <c r="I7181" s="14">
        <v>0</v>
      </c>
      <c r="J7181" t="s">
        <v>259</v>
      </c>
      <c r="K7181" s="13">
        <v>42166.623483796298</v>
      </c>
      <c r="L7181">
        <f t="shared" si="672"/>
        <v>2015</v>
      </c>
      <c r="M7181">
        <f t="shared" si="673"/>
        <v>8</v>
      </c>
      <c r="N7181">
        <f t="shared" si="674"/>
        <v>13</v>
      </c>
      <c r="O7181">
        <f t="shared" si="675"/>
        <v>0</v>
      </c>
      <c r="P7181">
        <f t="shared" si="676"/>
        <v>2</v>
      </c>
      <c r="Q7181">
        <f t="shared" si="677"/>
        <v>1</v>
      </c>
    </row>
    <row r="7182" spans="1:17">
      <c r="A7182" s="12" t="s">
        <v>13584</v>
      </c>
      <c r="B7182" t="s">
        <v>457</v>
      </c>
      <c r="C7182" t="s">
        <v>458</v>
      </c>
      <c r="D7182" t="s">
        <v>13585</v>
      </c>
      <c r="E7182" t="s">
        <v>1038</v>
      </c>
      <c r="F7182" t="s">
        <v>259</v>
      </c>
      <c r="G7182" s="13">
        <v>42144</v>
      </c>
      <c r="H7182" s="13">
        <v>42144</v>
      </c>
      <c r="I7182" s="14">
        <v>0</v>
      </c>
      <c r="J7182" t="s">
        <v>259</v>
      </c>
      <c r="K7182" s="13">
        <v>42066.686678240738</v>
      </c>
      <c r="L7182">
        <f t="shared" si="672"/>
        <v>2015</v>
      </c>
      <c r="M7182">
        <f t="shared" si="673"/>
        <v>5</v>
      </c>
      <c r="N7182">
        <f t="shared" si="674"/>
        <v>20</v>
      </c>
      <c r="O7182">
        <f t="shared" si="675"/>
        <v>0</v>
      </c>
      <c r="P7182">
        <f t="shared" si="676"/>
        <v>2</v>
      </c>
      <c r="Q7182">
        <f t="shared" si="677"/>
        <v>1</v>
      </c>
    </row>
    <row r="7183" spans="1:17">
      <c r="A7183" s="12" t="s">
        <v>13584</v>
      </c>
      <c r="B7183" t="s">
        <v>457</v>
      </c>
      <c r="C7183" t="s">
        <v>458</v>
      </c>
      <c r="D7183" t="s">
        <v>13586</v>
      </c>
      <c r="E7183" t="s">
        <v>1038</v>
      </c>
      <c r="F7183" t="s">
        <v>259</v>
      </c>
      <c r="G7183" s="13">
        <v>42220</v>
      </c>
      <c r="H7183" s="13">
        <v>42220</v>
      </c>
      <c r="I7183" s="14">
        <v>0</v>
      </c>
      <c r="J7183" t="s">
        <v>259</v>
      </c>
      <c r="K7183" s="13">
        <v>42166.617268518516</v>
      </c>
      <c r="L7183">
        <f t="shared" si="672"/>
        <v>2015</v>
      </c>
      <c r="M7183">
        <f t="shared" si="673"/>
        <v>8</v>
      </c>
      <c r="N7183">
        <f t="shared" si="674"/>
        <v>4</v>
      </c>
      <c r="O7183">
        <f t="shared" si="675"/>
        <v>0</v>
      </c>
      <c r="P7183">
        <f t="shared" si="676"/>
        <v>1</v>
      </c>
      <c r="Q7183">
        <f t="shared" si="677"/>
        <v>1</v>
      </c>
    </row>
    <row r="7184" spans="1:17">
      <c r="A7184" s="12" t="s">
        <v>13587</v>
      </c>
      <c r="B7184" t="s">
        <v>457</v>
      </c>
      <c r="C7184" t="s">
        <v>453</v>
      </c>
      <c r="D7184" t="s">
        <v>13588</v>
      </c>
      <c r="E7184" t="s">
        <v>1349</v>
      </c>
      <c r="F7184" t="s">
        <v>259</v>
      </c>
      <c r="G7184" s="13">
        <v>42405</v>
      </c>
      <c r="H7184" s="13">
        <v>42405</v>
      </c>
      <c r="I7184" s="14">
        <v>0</v>
      </c>
      <c r="J7184" t="s">
        <v>259</v>
      </c>
      <c r="K7184" s="13">
        <v>42381.608090277776</v>
      </c>
      <c r="L7184">
        <f t="shared" si="672"/>
        <v>2016</v>
      </c>
      <c r="M7184">
        <f t="shared" si="673"/>
        <v>2</v>
      </c>
      <c r="N7184">
        <f t="shared" si="674"/>
        <v>5</v>
      </c>
      <c r="O7184">
        <f t="shared" si="675"/>
        <v>0</v>
      </c>
      <c r="P7184">
        <f t="shared" si="676"/>
        <v>0</v>
      </c>
      <c r="Q7184">
        <f t="shared" si="677"/>
        <v>1</v>
      </c>
    </row>
    <row r="7185" spans="1:17">
      <c r="A7185" s="12" t="s">
        <v>13589</v>
      </c>
      <c r="B7185" t="s">
        <v>457</v>
      </c>
      <c r="C7185" t="s">
        <v>453</v>
      </c>
      <c r="D7185" t="s">
        <v>13590</v>
      </c>
      <c r="E7185" t="s">
        <v>1349</v>
      </c>
      <c r="F7185" t="s">
        <v>259</v>
      </c>
      <c r="G7185" s="13">
        <v>42482</v>
      </c>
      <c r="H7185" s="13">
        <v>42482</v>
      </c>
      <c r="I7185" s="14">
        <v>0</v>
      </c>
      <c r="J7185" t="s">
        <v>259</v>
      </c>
      <c r="K7185" s="13">
        <v>42464.512557870374</v>
      </c>
      <c r="L7185">
        <f t="shared" si="672"/>
        <v>2016</v>
      </c>
      <c r="M7185">
        <f t="shared" si="673"/>
        <v>4</v>
      </c>
      <c r="N7185">
        <f t="shared" si="674"/>
        <v>22</v>
      </c>
      <c r="O7185">
        <f t="shared" si="675"/>
        <v>0</v>
      </c>
      <c r="P7185">
        <f t="shared" si="676"/>
        <v>0</v>
      </c>
      <c r="Q7185">
        <f t="shared" si="677"/>
        <v>1</v>
      </c>
    </row>
    <row r="7186" spans="1:17">
      <c r="A7186" s="12" t="s">
        <v>13591</v>
      </c>
      <c r="B7186" t="s">
        <v>457</v>
      </c>
      <c r="C7186" t="s">
        <v>458</v>
      </c>
      <c r="D7186" t="s">
        <v>13592</v>
      </c>
      <c r="E7186" t="s">
        <v>561</v>
      </c>
      <c r="F7186" t="s">
        <v>259</v>
      </c>
      <c r="G7186" s="13">
        <v>42490</v>
      </c>
      <c r="H7186" s="13">
        <v>42490</v>
      </c>
      <c r="I7186" s="14">
        <v>0</v>
      </c>
      <c r="J7186" t="s">
        <v>447</v>
      </c>
      <c r="K7186" s="13">
        <v>42429.918634259258</v>
      </c>
      <c r="L7186">
        <f t="shared" si="672"/>
        <v>2016</v>
      </c>
      <c r="M7186">
        <f t="shared" si="673"/>
        <v>4</v>
      </c>
      <c r="N7186">
        <f t="shared" si="674"/>
        <v>30</v>
      </c>
      <c r="O7186">
        <f t="shared" si="675"/>
        <v>0</v>
      </c>
      <c r="P7186">
        <f t="shared" si="676"/>
        <v>2</v>
      </c>
      <c r="Q7186">
        <f t="shared" si="677"/>
        <v>1</v>
      </c>
    </row>
    <row r="7187" spans="1:17">
      <c r="A7187" s="12" t="s">
        <v>13593</v>
      </c>
      <c r="B7187" t="s">
        <v>457</v>
      </c>
      <c r="C7187" t="s">
        <v>453</v>
      </c>
      <c r="D7187" t="s">
        <v>13594</v>
      </c>
      <c r="E7187" t="s">
        <v>561</v>
      </c>
      <c r="F7187" t="s">
        <v>259</v>
      </c>
      <c r="G7187" s="13">
        <v>42126</v>
      </c>
      <c r="H7187" s="13">
        <v>42126</v>
      </c>
      <c r="I7187" s="14">
        <v>0</v>
      </c>
      <c r="J7187" t="s">
        <v>447</v>
      </c>
      <c r="K7187" s="13">
        <v>42095.597222222219</v>
      </c>
      <c r="L7187">
        <f t="shared" si="672"/>
        <v>2015</v>
      </c>
      <c r="M7187">
        <f t="shared" si="673"/>
        <v>5</v>
      </c>
      <c r="N7187">
        <f t="shared" si="674"/>
        <v>2</v>
      </c>
      <c r="O7187">
        <f t="shared" si="675"/>
        <v>0</v>
      </c>
      <c r="P7187">
        <f t="shared" si="676"/>
        <v>1</v>
      </c>
      <c r="Q7187">
        <f t="shared" si="677"/>
        <v>1</v>
      </c>
    </row>
    <row r="7188" spans="1:17">
      <c r="A7188" s="12" t="s">
        <v>13593</v>
      </c>
      <c r="B7188" t="s">
        <v>457</v>
      </c>
      <c r="C7188" t="s">
        <v>453</v>
      </c>
      <c r="D7188" t="s">
        <v>13595</v>
      </c>
      <c r="E7188" t="s">
        <v>561</v>
      </c>
      <c r="F7188" t="s">
        <v>259</v>
      </c>
      <c r="G7188" s="13">
        <v>42126</v>
      </c>
      <c r="H7188" s="13">
        <v>42126</v>
      </c>
      <c r="I7188" s="14">
        <v>0</v>
      </c>
      <c r="J7188" t="s">
        <v>447</v>
      </c>
      <c r="K7188" s="13">
        <v>42089.558217592596</v>
      </c>
      <c r="L7188">
        <f t="shared" si="672"/>
        <v>2015</v>
      </c>
      <c r="M7188">
        <f t="shared" si="673"/>
        <v>5</v>
      </c>
      <c r="N7188">
        <f t="shared" si="674"/>
        <v>2</v>
      </c>
      <c r="O7188">
        <f t="shared" si="675"/>
        <v>0</v>
      </c>
      <c r="P7188">
        <f t="shared" si="676"/>
        <v>1</v>
      </c>
      <c r="Q7188">
        <f t="shared" si="677"/>
        <v>1</v>
      </c>
    </row>
    <row r="7189" spans="1:17">
      <c r="A7189" s="12" t="s">
        <v>13596</v>
      </c>
      <c r="B7189" t="s">
        <v>457</v>
      </c>
      <c r="C7189" t="s">
        <v>458</v>
      </c>
      <c r="D7189" t="s">
        <v>13597</v>
      </c>
      <c r="E7189" t="s">
        <v>561</v>
      </c>
      <c r="F7189" t="s">
        <v>259</v>
      </c>
      <c r="G7189" s="13">
        <v>42247</v>
      </c>
      <c r="H7189" s="13">
        <v>42255</v>
      </c>
      <c r="I7189" s="14">
        <v>0</v>
      </c>
      <c r="J7189" t="s">
        <v>259</v>
      </c>
      <c r="K7189" s="13">
        <v>42236.427916666667</v>
      </c>
      <c r="L7189">
        <f t="shared" si="672"/>
        <v>2015</v>
      </c>
      <c r="M7189">
        <f t="shared" si="673"/>
        <v>8</v>
      </c>
      <c r="N7189">
        <f t="shared" si="674"/>
        <v>31</v>
      </c>
      <c r="O7189">
        <f t="shared" si="675"/>
        <v>0</v>
      </c>
      <c r="P7189">
        <f t="shared" si="676"/>
        <v>0</v>
      </c>
      <c r="Q7189">
        <f t="shared" si="677"/>
        <v>1</v>
      </c>
    </row>
    <row r="7190" spans="1:17">
      <c r="A7190" s="12" t="s">
        <v>13598</v>
      </c>
      <c r="B7190" t="s">
        <v>457</v>
      </c>
      <c r="C7190" t="s">
        <v>444</v>
      </c>
      <c r="D7190" t="s">
        <v>13599</v>
      </c>
      <c r="E7190" t="s">
        <v>1555</v>
      </c>
      <c r="F7190" t="s">
        <v>259</v>
      </c>
      <c r="G7190" s="13">
        <v>42300</v>
      </c>
      <c r="H7190" s="13">
        <v>42302</v>
      </c>
      <c r="I7190" s="14">
        <v>0</v>
      </c>
      <c r="J7190" t="s">
        <v>259</v>
      </c>
      <c r="K7190" s="13">
        <v>42248.967280092591</v>
      </c>
      <c r="L7190">
        <f t="shared" si="672"/>
        <v>2015</v>
      </c>
      <c r="M7190">
        <f t="shared" si="673"/>
        <v>10</v>
      </c>
      <c r="N7190">
        <f t="shared" si="674"/>
        <v>23</v>
      </c>
      <c r="O7190">
        <f t="shared" si="675"/>
        <v>0</v>
      </c>
      <c r="P7190">
        <f t="shared" si="676"/>
        <v>1</v>
      </c>
      <c r="Q7190">
        <f t="shared" si="677"/>
        <v>1</v>
      </c>
    </row>
    <row r="7191" spans="1:17">
      <c r="A7191" s="12" t="s">
        <v>13600</v>
      </c>
      <c r="B7191" t="s">
        <v>457</v>
      </c>
      <c r="C7191" t="s">
        <v>444</v>
      </c>
      <c r="D7191" t="s">
        <v>13601</v>
      </c>
      <c r="E7191" t="s">
        <v>485</v>
      </c>
      <c r="F7191" t="s">
        <v>259</v>
      </c>
      <c r="G7191" s="13">
        <v>42488</v>
      </c>
      <c r="H7191" s="13">
        <v>42488</v>
      </c>
      <c r="I7191" s="14">
        <v>0</v>
      </c>
      <c r="J7191" t="s">
        <v>259</v>
      </c>
      <c r="K7191" s="13">
        <v>42451.411203703705</v>
      </c>
      <c r="L7191">
        <f t="shared" si="672"/>
        <v>2016</v>
      </c>
      <c r="M7191">
        <f t="shared" si="673"/>
        <v>4</v>
      </c>
      <c r="N7191">
        <f t="shared" si="674"/>
        <v>28</v>
      </c>
      <c r="O7191">
        <f t="shared" si="675"/>
        <v>0</v>
      </c>
      <c r="P7191">
        <f t="shared" si="676"/>
        <v>1</v>
      </c>
      <c r="Q7191">
        <f t="shared" si="677"/>
        <v>1</v>
      </c>
    </row>
    <row r="7192" spans="1:17">
      <c r="A7192" s="12" t="s">
        <v>13602</v>
      </c>
      <c r="B7192" t="s">
        <v>457</v>
      </c>
      <c r="C7192" t="s">
        <v>458</v>
      </c>
      <c r="D7192" t="s">
        <v>13603</v>
      </c>
      <c r="E7192" t="s">
        <v>1349</v>
      </c>
      <c r="F7192" t="s">
        <v>259</v>
      </c>
      <c r="G7192" s="13">
        <v>42433</v>
      </c>
      <c r="H7192" s="13">
        <v>42433</v>
      </c>
      <c r="I7192" s="14">
        <v>0</v>
      </c>
      <c r="J7192" t="s">
        <v>447</v>
      </c>
      <c r="K7192" s="13">
        <v>42418.475277777776</v>
      </c>
      <c r="L7192">
        <f t="shared" si="672"/>
        <v>2016</v>
      </c>
      <c r="M7192">
        <f t="shared" si="673"/>
        <v>3</v>
      </c>
      <c r="N7192">
        <f t="shared" si="674"/>
        <v>4</v>
      </c>
      <c r="O7192">
        <f t="shared" si="675"/>
        <v>0</v>
      </c>
      <c r="P7192">
        <f t="shared" si="676"/>
        <v>0</v>
      </c>
      <c r="Q7192">
        <f t="shared" si="677"/>
        <v>1</v>
      </c>
    </row>
    <row r="7193" spans="1:17">
      <c r="A7193" s="12" t="s">
        <v>13604</v>
      </c>
      <c r="B7193" t="s">
        <v>681</v>
      </c>
      <c r="C7193" t="s">
        <v>458</v>
      </c>
      <c r="D7193" t="s">
        <v>13605</v>
      </c>
      <c r="E7193" t="s">
        <v>1021</v>
      </c>
      <c r="F7193" t="s">
        <v>259</v>
      </c>
      <c r="G7193" s="13">
        <v>42447</v>
      </c>
      <c r="H7193" s="13">
        <v>42457</v>
      </c>
      <c r="I7193" s="14">
        <v>0</v>
      </c>
      <c r="J7193" t="s">
        <v>259</v>
      </c>
      <c r="K7193" s="13">
        <v>42429.637962962966</v>
      </c>
      <c r="L7193">
        <f t="shared" si="672"/>
        <v>2016</v>
      </c>
      <c r="M7193">
        <f t="shared" si="673"/>
        <v>3</v>
      </c>
      <c r="N7193">
        <f t="shared" si="674"/>
        <v>18</v>
      </c>
      <c r="O7193">
        <f t="shared" si="675"/>
        <v>0</v>
      </c>
      <c r="P7193">
        <f t="shared" si="676"/>
        <v>0</v>
      </c>
      <c r="Q7193">
        <f t="shared" si="677"/>
        <v>1</v>
      </c>
    </row>
    <row r="7194" spans="1:17">
      <c r="A7194" s="12" t="s">
        <v>13606</v>
      </c>
      <c r="B7194" t="s">
        <v>449</v>
      </c>
      <c r="C7194" t="s">
        <v>453</v>
      </c>
      <c r="D7194" t="s">
        <v>13607</v>
      </c>
      <c r="E7194" t="s">
        <v>642</v>
      </c>
      <c r="F7194" t="s">
        <v>259</v>
      </c>
      <c r="G7194" s="13">
        <v>42170</v>
      </c>
      <c r="H7194" s="13">
        <v>42173</v>
      </c>
      <c r="I7194" s="14">
        <v>0</v>
      </c>
      <c r="J7194" t="s">
        <v>447</v>
      </c>
      <c r="K7194" s="13">
        <v>42136.411493055559</v>
      </c>
      <c r="L7194">
        <f t="shared" si="672"/>
        <v>2015</v>
      </c>
      <c r="M7194">
        <f t="shared" si="673"/>
        <v>6</v>
      </c>
      <c r="N7194">
        <f t="shared" si="674"/>
        <v>15</v>
      </c>
      <c r="O7194">
        <f t="shared" si="675"/>
        <v>0</v>
      </c>
      <c r="P7194">
        <f t="shared" si="676"/>
        <v>1</v>
      </c>
      <c r="Q7194">
        <f t="shared" si="677"/>
        <v>1</v>
      </c>
    </row>
    <row r="7195" spans="1:17">
      <c r="A7195" s="12" t="s">
        <v>13608</v>
      </c>
      <c r="B7195" t="s">
        <v>487</v>
      </c>
      <c r="C7195" t="s">
        <v>458</v>
      </c>
      <c r="D7195" t="s">
        <v>13609</v>
      </c>
      <c r="E7195" t="s">
        <v>642</v>
      </c>
      <c r="F7195" t="s">
        <v>259</v>
      </c>
      <c r="G7195" s="13">
        <v>42151</v>
      </c>
      <c r="H7195" s="13">
        <v>42151</v>
      </c>
      <c r="I7195" s="14">
        <v>0</v>
      </c>
      <c r="J7195" t="s">
        <v>259</v>
      </c>
      <c r="K7195" s="13">
        <v>42129.628506944442</v>
      </c>
      <c r="L7195">
        <f t="shared" si="672"/>
        <v>2015</v>
      </c>
      <c r="M7195">
        <f t="shared" si="673"/>
        <v>5</v>
      </c>
      <c r="N7195">
        <f t="shared" si="674"/>
        <v>27</v>
      </c>
      <c r="O7195">
        <f t="shared" si="675"/>
        <v>0</v>
      </c>
      <c r="P7195">
        <f t="shared" si="676"/>
        <v>0</v>
      </c>
      <c r="Q7195">
        <f t="shared" si="677"/>
        <v>1</v>
      </c>
    </row>
    <row r="7196" spans="1:17">
      <c r="A7196" s="12" t="s">
        <v>13610</v>
      </c>
      <c r="B7196" t="s">
        <v>449</v>
      </c>
      <c r="C7196" t="s">
        <v>453</v>
      </c>
      <c r="D7196" t="s">
        <v>13611</v>
      </c>
      <c r="E7196" t="s">
        <v>642</v>
      </c>
      <c r="F7196" t="s">
        <v>259</v>
      </c>
      <c r="G7196" s="13">
        <v>42198</v>
      </c>
      <c r="H7196" s="13">
        <v>42198</v>
      </c>
      <c r="I7196" s="14">
        <v>0</v>
      </c>
      <c r="J7196" t="s">
        <v>447</v>
      </c>
      <c r="K7196" s="13">
        <v>42041.554571759261</v>
      </c>
      <c r="L7196">
        <f t="shared" si="672"/>
        <v>2015</v>
      </c>
      <c r="M7196">
        <f t="shared" si="673"/>
        <v>7</v>
      </c>
      <c r="N7196">
        <f t="shared" si="674"/>
        <v>13</v>
      </c>
      <c r="O7196">
        <f t="shared" si="675"/>
        <v>0</v>
      </c>
      <c r="P7196">
        <f t="shared" si="676"/>
        <v>5</v>
      </c>
      <c r="Q7196">
        <f t="shared" si="677"/>
        <v>1</v>
      </c>
    </row>
    <row r="7197" spans="1:17">
      <c r="A7197" s="12" t="s">
        <v>13612</v>
      </c>
      <c r="B7197" t="s">
        <v>457</v>
      </c>
      <c r="C7197" t="s">
        <v>453</v>
      </c>
      <c r="D7197" t="s">
        <v>13613</v>
      </c>
      <c r="E7197" t="s">
        <v>642</v>
      </c>
      <c r="F7197" t="s">
        <v>259</v>
      </c>
      <c r="G7197" s="13">
        <v>42466</v>
      </c>
      <c r="H7197" s="13">
        <v>42466</v>
      </c>
      <c r="I7197" s="14">
        <v>0</v>
      </c>
      <c r="J7197" t="s">
        <v>447</v>
      </c>
      <c r="K7197" s="13">
        <v>42461.663321759261</v>
      </c>
      <c r="L7197">
        <f t="shared" si="672"/>
        <v>2016</v>
      </c>
      <c r="M7197">
        <f t="shared" si="673"/>
        <v>4</v>
      </c>
      <c r="N7197">
        <f t="shared" si="674"/>
        <v>6</v>
      </c>
      <c r="O7197">
        <f t="shared" si="675"/>
        <v>0</v>
      </c>
      <c r="P7197">
        <f t="shared" si="676"/>
        <v>0</v>
      </c>
      <c r="Q7197">
        <f t="shared" si="677"/>
        <v>1</v>
      </c>
    </row>
    <row r="7198" spans="1:17">
      <c r="A7198" s="12" t="s">
        <v>13614</v>
      </c>
      <c r="B7198" t="s">
        <v>449</v>
      </c>
      <c r="C7198" t="s">
        <v>458</v>
      </c>
      <c r="D7198" t="s">
        <v>13615</v>
      </c>
      <c r="E7198" t="s">
        <v>561</v>
      </c>
      <c r="F7198" t="s">
        <v>259</v>
      </c>
      <c r="G7198" s="13">
        <v>42417</v>
      </c>
      <c r="H7198" s="13">
        <v>42417</v>
      </c>
      <c r="I7198" s="14">
        <v>0</v>
      </c>
      <c r="J7198" t="s">
        <v>259</v>
      </c>
      <c r="K7198" s="13">
        <v>42381.99428240741</v>
      </c>
      <c r="L7198">
        <f t="shared" si="672"/>
        <v>2016</v>
      </c>
      <c r="M7198">
        <f t="shared" si="673"/>
        <v>2</v>
      </c>
      <c r="N7198">
        <f t="shared" si="674"/>
        <v>17</v>
      </c>
      <c r="O7198">
        <f t="shared" si="675"/>
        <v>0</v>
      </c>
      <c r="P7198">
        <f t="shared" si="676"/>
        <v>1</v>
      </c>
      <c r="Q7198">
        <f t="shared" si="677"/>
        <v>1</v>
      </c>
    </row>
    <row r="7199" spans="1:17">
      <c r="A7199" s="12" t="s">
        <v>13616</v>
      </c>
      <c r="B7199" t="s">
        <v>449</v>
      </c>
      <c r="C7199" t="s">
        <v>444</v>
      </c>
      <c r="D7199" t="s">
        <v>13617</v>
      </c>
      <c r="E7199" t="s">
        <v>561</v>
      </c>
      <c r="F7199" t="s">
        <v>259</v>
      </c>
      <c r="G7199" s="13">
        <v>42411</v>
      </c>
      <c r="H7199" s="13">
        <v>42411</v>
      </c>
      <c r="I7199" s="14">
        <v>0</v>
      </c>
      <c r="J7199" t="s">
        <v>259</v>
      </c>
      <c r="K7199" s="13">
        <v>42381.988356481481</v>
      </c>
      <c r="L7199">
        <f t="shared" si="672"/>
        <v>2016</v>
      </c>
      <c r="M7199">
        <f t="shared" si="673"/>
        <v>2</v>
      </c>
      <c r="N7199">
        <f t="shared" si="674"/>
        <v>11</v>
      </c>
      <c r="O7199">
        <f t="shared" si="675"/>
        <v>0</v>
      </c>
      <c r="P7199">
        <f t="shared" si="676"/>
        <v>0</v>
      </c>
      <c r="Q7199">
        <f t="shared" si="677"/>
        <v>1</v>
      </c>
    </row>
    <row r="7200" spans="1:17">
      <c r="A7200" s="12" t="s">
        <v>13618</v>
      </c>
      <c r="B7200" t="s">
        <v>449</v>
      </c>
      <c r="C7200" t="s">
        <v>458</v>
      </c>
      <c r="D7200" t="s">
        <v>13619</v>
      </c>
      <c r="E7200" t="s">
        <v>561</v>
      </c>
      <c r="F7200" t="s">
        <v>259</v>
      </c>
      <c r="G7200" s="13">
        <v>42396</v>
      </c>
      <c r="H7200" s="13">
        <v>42396</v>
      </c>
      <c r="I7200" s="14">
        <v>0</v>
      </c>
      <c r="J7200" t="s">
        <v>259</v>
      </c>
      <c r="K7200" s="13">
        <v>42375.639803240738</v>
      </c>
      <c r="L7200">
        <f t="shared" si="672"/>
        <v>2016</v>
      </c>
      <c r="M7200">
        <f t="shared" si="673"/>
        <v>1</v>
      </c>
      <c r="N7200">
        <f t="shared" si="674"/>
        <v>27</v>
      </c>
      <c r="O7200">
        <f t="shared" si="675"/>
        <v>0</v>
      </c>
      <c r="P7200">
        <f t="shared" si="676"/>
        <v>0</v>
      </c>
      <c r="Q7200">
        <f t="shared" si="677"/>
        <v>1</v>
      </c>
    </row>
    <row r="7201" spans="1:17">
      <c r="A7201" s="12" t="s">
        <v>13620</v>
      </c>
      <c r="B7201" t="s">
        <v>457</v>
      </c>
      <c r="C7201" t="s">
        <v>444</v>
      </c>
      <c r="D7201" t="s">
        <v>13621</v>
      </c>
      <c r="E7201" t="s">
        <v>622</v>
      </c>
      <c r="F7201" t="s">
        <v>259</v>
      </c>
      <c r="G7201" s="13">
        <v>42276</v>
      </c>
      <c r="H7201" s="13">
        <v>42277</v>
      </c>
      <c r="I7201" s="14">
        <v>0</v>
      </c>
      <c r="J7201" t="s">
        <v>2880</v>
      </c>
      <c r="K7201" s="13">
        <v>42185.488912037035</v>
      </c>
      <c r="L7201">
        <f t="shared" si="672"/>
        <v>2015</v>
      </c>
      <c r="M7201">
        <f t="shared" si="673"/>
        <v>9</v>
      </c>
      <c r="N7201">
        <f t="shared" si="674"/>
        <v>29</v>
      </c>
      <c r="O7201">
        <f t="shared" si="675"/>
        <v>0</v>
      </c>
      <c r="P7201">
        <f t="shared" si="676"/>
        <v>2</v>
      </c>
      <c r="Q7201">
        <f t="shared" si="677"/>
        <v>1</v>
      </c>
    </row>
    <row r="7202" spans="1:17">
      <c r="A7202" s="12" t="s">
        <v>13620</v>
      </c>
      <c r="B7202" t="s">
        <v>457</v>
      </c>
      <c r="C7202" t="s">
        <v>444</v>
      </c>
      <c r="D7202" t="s">
        <v>13622</v>
      </c>
      <c r="E7202" t="s">
        <v>622</v>
      </c>
      <c r="F7202" t="s">
        <v>259</v>
      </c>
      <c r="G7202" s="13">
        <v>42317</v>
      </c>
      <c r="H7202" s="13">
        <v>42464</v>
      </c>
      <c r="I7202" s="14">
        <v>0</v>
      </c>
      <c r="J7202" t="s">
        <v>259</v>
      </c>
      <c r="K7202" s="13">
        <v>42185.492013888892</v>
      </c>
      <c r="L7202">
        <f t="shared" si="672"/>
        <v>2015</v>
      </c>
      <c r="M7202">
        <f t="shared" si="673"/>
        <v>11</v>
      </c>
      <c r="N7202">
        <f t="shared" si="674"/>
        <v>9</v>
      </c>
      <c r="O7202">
        <f t="shared" si="675"/>
        <v>0</v>
      </c>
      <c r="P7202">
        <f t="shared" si="676"/>
        <v>4</v>
      </c>
      <c r="Q7202">
        <f t="shared" si="677"/>
        <v>1</v>
      </c>
    </row>
    <row r="7203" spans="1:17">
      <c r="A7203" s="12" t="s">
        <v>13623</v>
      </c>
      <c r="B7203" t="s">
        <v>457</v>
      </c>
      <c r="C7203" t="s">
        <v>458</v>
      </c>
      <c r="D7203" t="s">
        <v>13624</v>
      </c>
      <c r="E7203" t="s">
        <v>622</v>
      </c>
      <c r="F7203" t="s">
        <v>259</v>
      </c>
      <c r="G7203" s="13">
        <v>42416</v>
      </c>
      <c r="H7203" s="13">
        <v>42416</v>
      </c>
      <c r="I7203" s="14">
        <v>0</v>
      </c>
      <c r="J7203" t="s">
        <v>259</v>
      </c>
      <c r="K7203" s="13">
        <v>42346.666435185187</v>
      </c>
      <c r="L7203">
        <f t="shared" si="672"/>
        <v>2016</v>
      </c>
      <c r="M7203">
        <f t="shared" si="673"/>
        <v>2</v>
      </c>
      <c r="N7203">
        <f t="shared" si="674"/>
        <v>16</v>
      </c>
      <c r="O7203">
        <f t="shared" si="675"/>
        <v>0</v>
      </c>
      <c r="P7203">
        <f t="shared" si="676"/>
        <v>2</v>
      </c>
      <c r="Q7203">
        <f t="shared" si="677"/>
        <v>1</v>
      </c>
    </row>
    <row r="7204" spans="1:17">
      <c r="A7204" s="12" t="s">
        <v>13625</v>
      </c>
      <c r="B7204" t="s">
        <v>457</v>
      </c>
      <c r="C7204" t="s">
        <v>453</v>
      </c>
      <c r="D7204" t="s">
        <v>13626</v>
      </c>
      <c r="E7204" t="s">
        <v>622</v>
      </c>
      <c r="F7204" t="s">
        <v>259</v>
      </c>
      <c r="G7204" s="13">
        <v>42271</v>
      </c>
      <c r="H7204" s="13">
        <v>42271</v>
      </c>
      <c r="I7204" s="14">
        <v>0</v>
      </c>
      <c r="J7204" t="s">
        <v>259</v>
      </c>
      <c r="K7204" s="13">
        <v>42241.701249999998</v>
      </c>
      <c r="L7204">
        <f t="shared" si="672"/>
        <v>2015</v>
      </c>
      <c r="M7204">
        <f t="shared" si="673"/>
        <v>9</v>
      </c>
      <c r="N7204">
        <f t="shared" si="674"/>
        <v>24</v>
      </c>
      <c r="O7204">
        <f t="shared" si="675"/>
        <v>0</v>
      </c>
      <c r="P7204">
        <f t="shared" si="676"/>
        <v>0</v>
      </c>
      <c r="Q7204">
        <f t="shared" si="677"/>
        <v>1</v>
      </c>
    </row>
    <row r="7205" spans="1:17">
      <c r="A7205" s="12" t="s">
        <v>13627</v>
      </c>
      <c r="B7205" t="s">
        <v>457</v>
      </c>
      <c r="C7205" t="s">
        <v>453</v>
      </c>
      <c r="D7205" t="s">
        <v>13628</v>
      </c>
      <c r="E7205" t="s">
        <v>1579</v>
      </c>
      <c r="F7205" t="s">
        <v>259</v>
      </c>
      <c r="G7205" s="13">
        <v>42140</v>
      </c>
      <c r="H7205" s="13">
        <v>42140</v>
      </c>
      <c r="I7205" s="14">
        <v>0</v>
      </c>
      <c r="J7205" t="s">
        <v>447</v>
      </c>
      <c r="K7205" s="13">
        <v>42068.678333333337</v>
      </c>
      <c r="L7205">
        <f t="shared" si="672"/>
        <v>2015</v>
      </c>
      <c r="M7205">
        <f t="shared" si="673"/>
        <v>5</v>
      </c>
      <c r="N7205">
        <f t="shared" si="674"/>
        <v>16</v>
      </c>
      <c r="O7205">
        <f t="shared" si="675"/>
        <v>0</v>
      </c>
      <c r="P7205">
        <f t="shared" si="676"/>
        <v>2</v>
      </c>
      <c r="Q7205">
        <f t="shared" si="677"/>
        <v>1</v>
      </c>
    </row>
    <row r="7206" spans="1:17">
      <c r="A7206" s="12" t="s">
        <v>13629</v>
      </c>
      <c r="B7206" t="s">
        <v>457</v>
      </c>
      <c r="C7206" t="s">
        <v>453</v>
      </c>
      <c r="D7206" t="s">
        <v>13630</v>
      </c>
      <c r="E7206" t="s">
        <v>1579</v>
      </c>
      <c r="F7206" t="s">
        <v>259</v>
      </c>
      <c r="G7206" s="13">
        <v>42287</v>
      </c>
      <c r="H7206" s="13">
        <v>42504</v>
      </c>
      <c r="I7206" s="14">
        <v>0</v>
      </c>
      <c r="J7206" t="s">
        <v>447</v>
      </c>
      <c r="K7206" s="13">
        <v>42178.415347222224</v>
      </c>
      <c r="L7206">
        <f t="shared" si="672"/>
        <v>2015</v>
      </c>
      <c r="M7206">
        <f t="shared" si="673"/>
        <v>10</v>
      </c>
      <c r="N7206">
        <f t="shared" si="674"/>
        <v>10</v>
      </c>
      <c r="O7206">
        <f t="shared" si="675"/>
        <v>0</v>
      </c>
      <c r="P7206">
        <f t="shared" si="676"/>
        <v>3</v>
      </c>
      <c r="Q7206">
        <f t="shared" si="677"/>
        <v>1</v>
      </c>
    </row>
    <row r="7207" spans="1:17">
      <c r="A7207" s="12" t="s">
        <v>13631</v>
      </c>
      <c r="B7207" t="s">
        <v>457</v>
      </c>
      <c r="C7207" t="s">
        <v>458</v>
      </c>
      <c r="D7207" t="s">
        <v>13632</v>
      </c>
      <c r="E7207" t="s">
        <v>1548</v>
      </c>
      <c r="F7207" t="s">
        <v>259</v>
      </c>
      <c r="G7207" s="13">
        <v>42401</v>
      </c>
      <c r="H7207" s="13">
        <v>42401</v>
      </c>
      <c r="I7207" s="14">
        <v>0</v>
      </c>
      <c r="J7207" t="s">
        <v>447</v>
      </c>
      <c r="K7207" s="13">
        <v>42395.435752314814</v>
      </c>
      <c r="L7207">
        <f t="shared" si="672"/>
        <v>2016</v>
      </c>
      <c r="M7207">
        <f t="shared" si="673"/>
        <v>2</v>
      </c>
      <c r="N7207">
        <f t="shared" si="674"/>
        <v>1</v>
      </c>
      <c r="O7207">
        <f t="shared" si="675"/>
        <v>0</v>
      </c>
      <c r="P7207">
        <f t="shared" si="676"/>
        <v>0</v>
      </c>
      <c r="Q7207">
        <f t="shared" si="677"/>
        <v>1</v>
      </c>
    </row>
    <row r="7208" spans="1:17">
      <c r="A7208" s="12" t="s">
        <v>13633</v>
      </c>
      <c r="B7208" t="s">
        <v>457</v>
      </c>
      <c r="C7208" t="s">
        <v>444</v>
      </c>
      <c r="D7208" t="s">
        <v>13634</v>
      </c>
      <c r="E7208" t="s">
        <v>1579</v>
      </c>
      <c r="F7208" t="s">
        <v>259</v>
      </c>
      <c r="G7208" s="13">
        <v>42285</v>
      </c>
      <c r="H7208" s="13">
        <v>42285</v>
      </c>
      <c r="I7208" s="14">
        <v>0</v>
      </c>
      <c r="J7208" t="s">
        <v>259</v>
      </c>
      <c r="K7208" s="13">
        <v>42284.46266203704</v>
      </c>
      <c r="L7208">
        <f t="shared" si="672"/>
        <v>2015</v>
      </c>
      <c r="M7208">
        <f t="shared" si="673"/>
        <v>10</v>
      </c>
      <c r="N7208">
        <f t="shared" si="674"/>
        <v>8</v>
      </c>
      <c r="O7208">
        <f t="shared" si="675"/>
        <v>0</v>
      </c>
      <c r="P7208">
        <f t="shared" si="676"/>
        <v>0</v>
      </c>
      <c r="Q7208">
        <f t="shared" si="677"/>
        <v>1</v>
      </c>
    </row>
    <row r="7209" spans="1:17">
      <c r="A7209" s="12" t="s">
        <v>13635</v>
      </c>
      <c r="B7209" t="s">
        <v>487</v>
      </c>
      <c r="C7209" t="s">
        <v>444</v>
      </c>
      <c r="D7209" t="s">
        <v>13636</v>
      </c>
      <c r="E7209" t="s">
        <v>5017</v>
      </c>
      <c r="F7209" t="s">
        <v>259</v>
      </c>
      <c r="G7209" s="13">
        <v>42119</v>
      </c>
      <c r="H7209" s="13">
        <v>42185</v>
      </c>
      <c r="I7209" s="14">
        <v>0</v>
      </c>
      <c r="J7209" t="s">
        <v>259</v>
      </c>
      <c r="K7209" s="13">
        <v>42010.479317129626</v>
      </c>
      <c r="L7209">
        <f t="shared" si="672"/>
        <v>2015</v>
      </c>
      <c r="M7209">
        <f t="shared" si="673"/>
        <v>4</v>
      </c>
      <c r="N7209">
        <f t="shared" si="674"/>
        <v>25</v>
      </c>
      <c r="O7209">
        <f t="shared" si="675"/>
        <v>0</v>
      </c>
      <c r="P7209">
        <f t="shared" si="676"/>
        <v>3</v>
      </c>
      <c r="Q7209">
        <f t="shared" si="677"/>
        <v>1</v>
      </c>
    </row>
    <row r="7210" spans="1:17">
      <c r="A7210" s="12" t="s">
        <v>13637</v>
      </c>
      <c r="B7210" t="s">
        <v>487</v>
      </c>
      <c r="C7210" t="s">
        <v>444</v>
      </c>
      <c r="D7210" t="s">
        <v>13638</v>
      </c>
      <c r="E7210" t="s">
        <v>5017</v>
      </c>
      <c r="F7210" t="s">
        <v>259</v>
      </c>
      <c r="G7210" s="13">
        <v>42186</v>
      </c>
      <c r="H7210" s="13">
        <v>42214</v>
      </c>
      <c r="I7210" s="14">
        <v>0</v>
      </c>
      <c r="J7210" t="s">
        <v>259</v>
      </c>
      <c r="K7210" s="13">
        <v>42010.585277777776</v>
      </c>
      <c r="L7210">
        <f t="shared" si="672"/>
        <v>2015</v>
      </c>
      <c r="M7210">
        <f t="shared" si="673"/>
        <v>7</v>
      </c>
      <c r="N7210">
        <f t="shared" si="674"/>
        <v>1</v>
      </c>
      <c r="O7210">
        <f t="shared" si="675"/>
        <v>0</v>
      </c>
      <c r="P7210">
        <f t="shared" si="676"/>
        <v>5</v>
      </c>
      <c r="Q7210">
        <f t="shared" si="677"/>
        <v>1</v>
      </c>
    </row>
    <row r="7211" spans="1:17">
      <c r="A7211" s="12" t="s">
        <v>13639</v>
      </c>
      <c r="B7211" t="s">
        <v>449</v>
      </c>
      <c r="C7211" t="s">
        <v>444</v>
      </c>
      <c r="D7211" t="s">
        <v>13640</v>
      </c>
      <c r="E7211" t="s">
        <v>8031</v>
      </c>
      <c r="F7211" t="s">
        <v>259</v>
      </c>
      <c r="G7211" s="13">
        <v>42259</v>
      </c>
      <c r="H7211" s="13">
        <v>42259</v>
      </c>
      <c r="I7211" s="14">
        <v>0</v>
      </c>
      <c r="J7211" t="s">
        <v>259</v>
      </c>
      <c r="K7211" s="13">
        <v>42240.646145833336</v>
      </c>
      <c r="L7211">
        <f t="shared" si="672"/>
        <v>2015</v>
      </c>
      <c r="M7211">
        <f t="shared" si="673"/>
        <v>9</v>
      </c>
      <c r="N7211">
        <f t="shared" si="674"/>
        <v>12</v>
      </c>
      <c r="O7211">
        <f t="shared" si="675"/>
        <v>0</v>
      </c>
      <c r="P7211">
        <f t="shared" si="676"/>
        <v>0</v>
      </c>
      <c r="Q7211">
        <f t="shared" si="677"/>
        <v>1</v>
      </c>
    </row>
    <row r="7212" spans="1:17">
      <c r="A7212" s="12" t="s">
        <v>13641</v>
      </c>
      <c r="B7212" t="s">
        <v>736</v>
      </c>
      <c r="C7212" t="s">
        <v>458</v>
      </c>
      <c r="D7212" t="s">
        <v>13642</v>
      </c>
      <c r="E7212" t="s">
        <v>11599</v>
      </c>
      <c r="F7212" t="s">
        <v>13643</v>
      </c>
      <c r="G7212" s="13">
        <v>42093</v>
      </c>
      <c r="H7212" s="13">
        <v>42167</v>
      </c>
      <c r="I7212" s="14">
        <v>0</v>
      </c>
      <c r="J7212" t="s">
        <v>259</v>
      </c>
      <c r="K7212" s="13">
        <v>42072.47693287037</v>
      </c>
      <c r="L7212">
        <f t="shared" si="672"/>
        <v>2015</v>
      </c>
      <c r="M7212">
        <f t="shared" si="673"/>
        <v>3</v>
      </c>
      <c r="N7212">
        <f t="shared" si="674"/>
        <v>30</v>
      </c>
      <c r="O7212">
        <f t="shared" si="675"/>
        <v>0</v>
      </c>
      <c r="P7212">
        <f t="shared" si="676"/>
        <v>0</v>
      </c>
      <c r="Q7212">
        <f t="shared" si="677"/>
        <v>1</v>
      </c>
    </row>
    <row r="7213" spans="1:17">
      <c r="A7213" s="12" t="s">
        <v>13641</v>
      </c>
      <c r="B7213" t="s">
        <v>736</v>
      </c>
      <c r="C7213" t="s">
        <v>458</v>
      </c>
      <c r="D7213" t="s">
        <v>13644</v>
      </c>
      <c r="E7213" t="s">
        <v>11599</v>
      </c>
      <c r="F7213" t="s">
        <v>13643</v>
      </c>
      <c r="G7213" s="13">
        <v>42177</v>
      </c>
      <c r="H7213" s="13">
        <v>42222</v>
      </c>
      <c r="I7213" s="14">
        <v>0</v>
      </c>
      <c r="J7213" t="s">
        <v>259</v>
      </c>
      <c r="K7213" s="13">
        <v>42157.631574074076</v>
      </c>
      <c r="L7213">
        <f t="shared" si="672"/>
        <v>2015</v>
      </c>
      <c r="M7213">
        <f t="shared" si="673"/>
        <v>6</v>
      </c>
      <c r="N7213">
        <f t="shared" si="674"/>
        <v>22</v>
      </c>
      <c r="O7213">
        <f t="shared" si="675"/>
        <v>0</v>
      </c>
      <c r="P7213">
        <f t="shared" si="676"/>
        <v>0</v>
      </c>
      <c r="Q7213">
        <f t="shared" si="677"/>
        <v>1</v>
      </c>
    </row>
    <row r="7214" spans="1:17">
      <c r="A7214" s="12" t="s">
        <v>13641</v>
      </c>
      <c r="B7214" t="s">
        <v>736</v>
      </c>
      <c r="C7214" t="s">
        <v>458</v>
      </c>
      <c r="D7214" t="s">
        <v>13645</v>
      </c>
      <c r="E7214" t="s">
        <v>11599</v>
      </c>
      <c r="F7214" t="s">
        <v>13643</v>
      </c>
      <c r="G7214" s="13">
        <v>42261</v>
      </c>
      <c r="H7214" s="13">
        <v>42333</v>
      </c>
      <c r="I7214" s="14">
        <v>0</v>
      </c>
      <c r="J7214" t="s">
        <v>259</v>
      </c>
      <c r="K7214" s="13">
        <v>42272.407372685186</v>
      </c>
      <c r="L7214">
        <f t="shared" si="672"/>
        <v>2015</v>
      </c>
      <c r="M7214">
        <f t="shared" si="673"/>
        <v>9</v>
      </c>
      <c r="N7214">
        <f t="shared" si="674"/>
        <v>14</v>
      </c>
      <c r="O7214" t="e">
        <f t="shared" si="675"/>
        <v>#NUM!</v>
      </c>
      <c r="P7214" t="e">
        <f t="shared" si="676"/>
        <v>#NUM!</v>
      </c>
      <c r="Q7214">
        <f t="shared" si="677"/>
        <v>1</v>
      </c>
    </row>
    <row r="7215" spans="1:17">
      <c r="A7215" s="12" t="s">
        <v>13641</v>
      </c>
      <c r="B7215" t="s">
        <v>736</v>
      </c>
      <c r="C7215" t="s">
        <v>458</v>
      </c>
      <c r="D7215" t="s">
        <v>13646</v>
      </c>
      <c r="E7215" t="s">
        <v>11599</v>
      </c>
      <c r="F7215" t="s">
        <v>13643</v>
      </c>
      <c r="G7215" s="13">
        <v>42373</v>
      </c>
      <c r="H7215" s="13">
        <v>42447</v>
      </c>
      <c r="I7215" s="14">
        <v>0</v>
      </c>
      <c r="J7215" t="s">
        <v>259</v>
      </c>
      <c r="K7215" s="13">
        <v>42352.462604166663</v>
      </c>
      <c r="L7215">
        <f t="shared" si="672"/>
        <v>2016</v>
      </c>
      <c r="M7215">
        <f t="shared" si="673"/>
        <v>1</v>
      </c>
      <c r="N7215">
        <f t="shared" si="674"/>
        <v>4</v>
      </c>
      <c r="O7215">
        <f t="shared" si="675"/>
        <v>0</v>
      </c>
      <c r="P7215">
        <f t="shared" si="676"/>
        <v>0</v>
      </c>
      <c r="Q7215">
        <f t="shared" si="677"/>
        <v>1</v>
      </c>
    </row>
    <row r="7216" spans="1:17">
      <c r="A7216" s="12" t="s">
        <v>13641</v>
      </c>
      <c r="B7216" t="s">
        <v>736</v>
      </c>
      <c r="C7216" t="s">
        <v>458</v>
      </c>
      <c r="D7216" t="s">
        <v>13647</v>
      </c>
      <c r="E7216" t="s">
        <v>11599</v>
      </c>
      <c r="F7216" t="s">
        <v>13643</v>
      </c>
      <c r="G7216" s="13">
        <v>42458</v>
      </c>
      <c r="H7216" s="13">
        <v>42531</v>
      </c>
      <c r="I7216" s="14">
        <v>0</v>
      </c>
      <c r="J7216" t="s">
        <v>259</v>
      </c>
      <c r="K7216" s="13">
        <v>42440.49422453704</v>
      </c>
      <c r="L7216">
        <f t="shared" si="672"/>
        <v>2016</v>
      </c>
      <c r="M7216">
        <f t="shared" si="673"/>
        <v>3</v>
      </c>
      <c r="N7216">
        <f t="shared" si="674"/>
        <v>29</v>
      </c>
      <c r="O7216">
        <f t="shared" si="675"/>
        <v>0</v>
      </c>
      <c r="P7216">
        <f t="shared" si="676"/>
        <v>0</v>
      </c>
      <c r="Q7216">
        <f t="shared" si="677"/>
        <v>1</v>
      </c>
    </row>
    <row r="7217" spans="1:17">
      <c r="A7217" s="12" t="s">
        <v>13648</v>
      </c>
      <c r="B7217" t="s">
        <v>736</v>
      </c>
      <c r="C7217" t="s">
        <v>458</v>
      </c>
      <c r="D7217" t="s">
        <v>13649</v>
      </c>
      <c r="E7217" t="s">
        <v>11599</v>
      </c>
      <c r="F7217" t="s">
        <v>13643</v>
      </c>
      <c r="G7217" s="13">
        <v>42374</v>
      </c>
      <c r="H7217" s="13">
        <v>42447</v>
      </c>
      <c r="I7217" s="14">
        <v>0</v>
      </c>
      <c r="J7217" t="s">
        <v>259</v>
      </c>
      <c r="K7217" s="13">
        <v>42352.51116898148</v>
      </c>
      <c r="L7217">
        <f t="shared" si="672"/>
        <v>2016</v>
      </c>
      <c r="M7217">
        <f t="shared" si="673"/>
        <v>1</v>
      </c>
      <c r="N7217">
        <f t="shared" si="674"/>
        <v>5</v>
      </c>
      <c r="O7217">
        <f t="shared" si="675"/>
        <v>0</v>
      </c>
      <c r="P7217">
        <f t="shared" si="676"/>
        <v>0</v>
      </c>
      <c r="Q7217">
        <f t="shared" si="677"/>
        <v>1</v>
      </c>
    </row>
    <row r="7218" spans="1:17">
      <c r="A7218" s="12" t="s">
        <v>13648</v>
      </c>
      <c r="B7218" t="s">
        <v>736</v>
      </c>
      <c r="C7218" t="s">
        <v>458</v>
      </c>
      <c r="D7218" t="s">
        <v>13650</v>
      </c>
      <c r="E7218" t="s">
        <v>11599</v>
      </c>
      <c r="F7218" t="s">
        <v>13643</v>
      </c>
      <c r="G7218" s="13">
        <v>42457</v>
      </c>
      <c r="H7218" s="13">
        <v>42531</v>
      </c>
      <c r="I7218" s="14">
        <v>0</v>
      </c>
      <c r="J7218" t="s">
        <v>259</v>
      </c>
      <c r="K7218" s="13">
        <v>42440.493148148147</v>
      </c>
      <c r="L7218">
        <f t="shared" si="672"/>
        <v>2016</v>
      </c>
      <c r="M7218">
        <f t="shared" si="673"/>
        <v>3</v>
      </c>
      <c r="N7218">
        <f t="shared" si="674"/>
        <v>28</v>
      </c>
      <c r="O7218">
        <f t="shared" si="675"/>
        <v>0</v>
      </c>
      <c r="P7218">
        <f t="shared" si="676"/>
        <v>0</v>
      </c>
      <c r="Q7218">
        <f t="shared" si="677"/>
        <v>1</v>
      </c>
    </row>
    <row r="7219" spans="1:17">
      <c r="A7219" s="12" t="s">
        <v>13651</v>
      </c>
      <c r="B7219" t="s">
        <v>736</v>
      </c>
      <c r="C7219" t="s">
        <v>458</v>
      </c>
      <c r="D7219" t="s">
        <v>13652</v>
      </c>
      <c r="E7219" t="s">
        <v>11599</v>
      </c>
      <c r="F7219" t="s">
        <v>13643</v>
      </c>
      <c r="G7219" s="13">
        <v>42458</v>
      </c>
      <c r="H7219" s="13">
        <v>42531</v>
      </c>
      <c r="I7219" s="14">
        <v>0</v>
      </c>
      <c r="J7219" t="s">
        <v>259</v>
      </c>
      <c r="K7219" s="13">
        <v>42440.506666666668</v>
      </c>
      <c r="L7219">
        <f t="shared" si="672"/>
        <v>2016</v>
      </c>
      <c r="M7219">
        <f t="shared" si="673"/>
        <v>3</v>
      </c>
      <c r="N7219">
        <f t="shared" si="674"/>
        <v>29</v>
      </c>
      <c r="O7219">
        <f t="shared" si="675"/>
        <v>0</v>
      </c>
      <c r="P7219">
        <f t="shared" si="676"/>
        <v>0</v>
      </c>
      <c r="Q7219">
        <f t="shared" si="677"/>
        <v>1</v>
      </c>
    </row>
    <row r="7220" spans="1:17">
      <c r="A7220" s="12" t="s">
        <v>13653</v>
      </c>
      <c r="B7220" t="s">
        <v>736</v>
      </c>
      <c r="C7220" t="s">
        <v>458</v>
      </c>
      <c r="D7220" t="s">
        <v>13654</v>
      </c>
      <c r="E7220" t="s">
        <v>11599</v>
      </c>
      <c r="F7220" t="s">
        <v>13643</v>
      </c>
      <c r="G7220" s="13">
        <v>42458</v>
      </c>
      <c r="H7220" s="13">
        <v>42531</v>
      </c>
      <c r="I7220" s="14">
        <v>0</v>
      </c>
      <c r="J7220" t="s">
        <v>259</v>
      </c>
      <c r="K7220" s="13">
        <v>42440.50508101852</v>
      </c>
      <c r="L7220">
        <f t="shared" si="672"/>
        <v>2016</v>
      </c>
      <c r="M7220">
        <f t="shared" si="673"/>
        <v>3</v>
      </c>
      <c r="N7220">
        <f t="shared" si="674"/>
        <v>29</v>
      </c>
      <c r="O7220">
        <f t="shared" si="675"/>
        <v>0</v>
      </c>
      <c r="P7220">
        <f t="shared" si="676"/>
        <v>0</v>
      </c>
      <c r="Q7220">
        <f t="shared" si="677"/>
        <v>1</v>
      </c>
    </row>
    <row r="7221" spans="1:17">
      <c r="A7221" s="12" t="s">
        <v>13655</v>
      </c>
      <c r="B7221" t="s">
        <v>750</v>
      </c>
      <c r="C7221" t="s">
        <v>458</v>
      </c>
      <c r="D7221" t="s">
        <v>13656</v>
      </c>
      <c r="E7221" t="s">
        <v>11599</v>
      </c>
      <c r="F7221" t="s">
        <v>13643</v>
      </c>
      <c r="G7221" s="13">
        <v>42177</v>
      </c>
      <c r="H7221" s="13">
        <v>42222</v>
      </c>
      <c r="I7221" s="14">
        <v>0</v>
      </c>
      <c r="J7221" t="s">
        <v>259</v>
      </c>
      <c r="K7221" s="13">
        <v>42275.633125</v>
      </c>
      <c r="L7221">
        <f t="shared" si="672"/>
        <v>2015</v>
      </c>
      <c r="M7221">
        <f t="shared" si="673"/>
        <v>6</v>
      </c>
      <c r="N7221">
        <f t="shared" si="674"/>
        <v>22</v>
      </c>
      <c r="O7221" t="e">
        <f t="shared" si="675"/>
        <v>#NUM!</v>
      </c>
      <c r="P7221" t="e">
        <f t="shared" si="676"/>
        <v>#NUM!</v>
      </c>
      <c r="Q7221">
        <f t="shared" si="677"/>
        <v>1</v>
      </c>
    </row>
    <row r="7222" spans="1:17">
      <c r="A7222" s="12" t="s">
        <v>13657</v>
      </c>
      <c r="B7222" t="s">
        <v>736</v>
      </c>
      <c r="C7222" t="s">
        <v>458</v>
      </c>
      <c r="D7222" t="s">
        <v>13658</v>
      </c>
      <c r="E7222" t="s">
        <v>11599</v>
      </c>
      <c r="F7222" t="s">
        <v>13659</v>
      </c>
      <c r="G7222" s="13">
        <v>42094</v>
      </c>
      <c r="H7222" s="13">
        <v>42166</v>
      </c>
      <c r="I7222" s="14">
        <v>0</v>
      </c>
      <c r="J7222" t="s">
        <v>259</v>
      </c>
      <c r="K7222" s="13">
        <v>42072.477013888885</v>
      </c>
      <c r="L7222">
        <f t="shared" si="672"/>
        <v>2015</v>
      </c>
      <c r="M7222">
        <f t="shared" si="673"/>
        <v>3</v>
      </c>
      <c r="N7222">
        <f t="shared" si="674"/>
        <v>31</v>
      </c>
      <c r="O7222">
        <f t="shared" si="675"/>
        <v>0</v>
      </c>
      <c r="P7222">
        <f t="shared" si="676"/>
        <v>0</v>
      </c>
      <c r="Q7222">
        <f t="shared" si="677"/>
        <v>1</v>
      </c>
    </row>
    <row r="7223" spans="1:17">
      <c r="A7223" s="12" t="s">
        <v>13657</v>
      </c>
      <c r="B7223" t="s">
        <v>736</v>
      </c>
      <c r="C7223" t="s">
        <v>458</v>
      </c>
      <c r="D7223" t="s">
        <v>13660</v>
      </c>
      <c r="E7223" t="s">
        <v>11599</v>
      </c>
      <c r="F7223" t="s">
        <v>13659</v>
      </c>
      <c r="G7223" s="13">
        <v>42262</v>
      </c>
      <c r="H7223" s="13">
        <v>42332</v>
      </c>
      <c r="I7223" s="14">
        <v>0</v>
      </c>
      <c r="J7223" t="s">
        <v>259</v>
      </c>
      <c r="K7223" s="13">
        <v>42272.414849537039</v>
      </c>
      <c r="L7223">
        <f t="shared" si="672"/>
        <v>2015</v>
      </c>
      <c r="M7223">
        <f t="shared" si="673"/>
        <v>9</v>
      </c>
      <c r="N7223">
        <f t="shared" si="674"/>
        <v>15</v>
      </c>
      <c r="O7223" t="e">
        <f t="shared" si="675"/>
        <v>#NUM!</v>
      </c>
      <c r="P7223" t="e">
        <f t="shared" si="676"/>
        <v>#NUM!</v>
      </c>
      <c r="Q7223">
        <f t="shared" si="677"/>
        <v>1</v>
      </c>
    </row>
    <row r="7224" spans="1:17">
      <c r="A7224" s="12" t="s">
        <v>13657</v>
      </c>
      <c r="B7224" t="s">
        <v>736</v>
      </c>
      <c r="C7224" t="s">
        <v>458</v>
      </c>
      <c r="D7224" t="s">
        <v>13661</v>
      </c>
      <c r="E7224" t="s">
        <v>11599</v>
      </c>
      <c r="F7224" t="s">
        <v>13659</v>
      </c>
      <c r="G7224" s="13">
        <v>42373</v>
      </c>
      <c r="H7224" s="13">
        <v>42447</v>
      </c>
      <c r="I7224" s="14">
        <v>0</v>
      </c>
      <c r="J7224" t="s">
        <v>259</v>
      </c>
      <c r="K7224" s="13">
        <v>42352.469953703701</v>
      </c>
      <c r="L7224">
        <f t="shared" si="672"/>
        <v>2016</v>
      </c>
      <c r="M7224">
        <f t="shared" si="673"/>
        <v>1</v>
      </c>
      <c r="N7224">
        <f t="shared" si="674"/>
        <v>4</v>
      </c>
      <c r="O7224">
        <f t="shared" si="675"/>
        <v>0</v>
      </c>
      <c r="P7224">
        <f t="shared" si="676"/>
        <v>0</v>
      </c>
      <c r="Q7224">
        <f t="shared" si="677"/>
        <v>1</v>
      </c>
    </row>
    <row r="7225" spans="1:17">
      <c r="A7225" s="12" t="s">
        <v>13662</v>
      </c>
      <c r="B7225" t="s">
        <v>736</v>
      </c>
      <c r="C7225" t="s">
        <v>458</v>
      </c>
      <c r="D7225" t="s">
        <v>13663</v>
      </c>
      <c r="E7225" t="s">
        <v>11599</v>
      </c>
      <c r="F7225" t="s">
        <v>13659</v>
      </c>
      <c r="G7225" s="13">
        <v>42093</v>
      </c>
      <c r="H7225" s="13">
        <v>42165</v>
      </c>
      <c r="I7225" s="14">
        <v>0</v>
      </c>
      <c r="J7225" t="s">
        <v>259</v>
      </c>
      <c r="K7225" s="13">
        <v>42072.442881944444</v>
      </c>
      <c r="L7225">
        <f t="shared" si="672"/>
        <v>2015</v>
      </c>
      <c r="M7225">
        <f t="shared" si="673"/>
        <v>3</v>
      </c>
      <c r="N7225">
        <f t="shared" si="674"/>
        <v>30</v>
      </c>
      <c r="O7225">
        <f t="shared" si="675"/>
        <v>0</v>
      </c>
      <c r="P7225">
        <f t="shared" si="676"/>
        <v>0</v>
      </c>
      <c r="Q7225">
        <f t="shared" si="677"/>
        <v>1</v>
      </c>
    </row>
    <row r="7226" spans="1:17">
      <c r="A7226" s="12" t="s">
        <v>13662</v>
      </c>
      <c r="B7226" t="s">
        <v>736</v>
      </c>
      <c r="C7226" t="s">
        <v>458</v>
      </c>
      <c r="D7226" t="s">
        <v>13664</v>
      </c>
      <c r="E7226" t="s">
        <v>11599</v>
      </c>
      <c r="F7226" t="s">
        <v>13659</v>
      </c>
      <c r="G7226" s="13">
        <v>42262</v>
      </c>
      <c r="H7226" s="13">
        <v>42332</v>
      </c>
      <c r="I7226" s="14">
        <v>0</v>
      </c>
      <c r="J7226" t="s">
        <v>259</v>
      </c>
      <c r="K7226" s="13">
        <v>42272.414884259262</v>
      </c>
      <c r="L7226">
        <f t="shared" si="672"/>
        <v>2015</v>
      </c>
      <c r="M7226">
        <f t="shared" si="673"/>
        <v>9</v>
      </c>
      <c r="N7226">
        <f t="shared" si="674"/>
        <v>15</v>
      </c>
      <c r="O7226" t="e">
        <f t="shared" si="675"/>
        <v>#NUM!</v>
      </c>
      <c r="P7226" t="e">
        <f t="shared" si="676"/>
        <v>#NUM!</v>
      </c>
      <c r="Q7226">
        <f t="shared" si="677"/>
        <v>1</v>
      </c>
    </row>
    <row r="7227" spans="1:17">
      <c r="A7227" s="12" t="s">
        <v>13665</v>
      </c>
      <c r="B7227" t="s">
        <v>736</v>
      </c>
      <c r="C7227" t="s">
        <v>458</v>
      </c>
      <c r="D7227" t="s">
        <v>13666</v>
      </c>
      <c r="E7227" t="s">
        <v>11599</v>
      </c>
      <c r="F7227" t="s">
        <v>13667</v>
      </c>
      <c r="G7227" s="13">
        <v>42094</v>
      </c>
      <c r="H7227" s="13">
        <v>42166</v>
      </c>
      <c r="I7227" s="14">
        <v>0</v>
      </c>
      <c r="J7227" t="s">
        <v>259</v>
      </c>
      <c r="K7227" s="13">
        <v>42072.49422453704</v>
      </c>
      <c r="L7227">
        <f t="shared" si="672"/>
        <v>2015</v>
      </c>
      <c r="M7227">
        <f t="shared" si="673"/>
        <v>3</v>
      </c>
      <c r="N7227">
        <f t="shared" si="674"/>
        <v>31</v>
      </c>
      <c r="O7227">
        <f t="shared" si="675"/>
        <v>0</v>
      </c>
      <c r="P7227">
        <f t="shared" si="676"/>
        <v>0</v>
      </c>
      <c r="Q7227">
        <f t="shared" si="677"/>
        <v>1</v>
      </c>
    </row>
    <row r="7228" spans="1:17">
      <c r="A7228" s="12" t="s">
        <v>13665</v>
      </c>
      <c r="B7228" t="s">
        <v>736</v>
      </c>
      <c r="C7228" t="s">
        <v>458</v>
      </c>
      <c r="D7228" t="s">
        <v>13668</v>
      </c>
      <c r="E7228" t="s">
        <v>11599</v>
      </c>
      <c r="F7228" t="s">
        <v>13667</v>
      </c>
      <c r="G7228" s="13">
        <v>42261</v>
      </c>
      <c r="H7228" s="13">
        <v>42333</v>
      </c>
      <c r="I7228" s="14">
        <v>0</v>
      </c>
      <c r="J7228" t="s">
        <v>259</v>
      </c>
      <c r="K7228" s="13">
        <v>42272.407037037039</v>
      </c>
      <c r="L7228">
        <f t="shared" si="672"/>
        <v>2015</v>
      </c>
      <c r="M7228">
        <f t="shared" si="673"/>
        <v>9</v>
      </c>
      <c r="N7228">
        <f t="shared" si="674"/>
        <v>14</v>
      </c>
      <c r="O7228" t="e">
        <f t="shared" si="675"/>
        <v>#NUM!</v>
      </c>
      <c r="P7228" t="e">
        <f t="shared" si="676"/>
        <v>#NUM!</v>
      </c>
      <c r="Q7228">
        <f t="shared" si="677"/>
        <v>1</v>
      </c>
    </row>
    <row r="7229" spans="1:17">
      <c r="A7229" s="12" t="s">
        <v>13665</v>
      </c>
      <c r="B7229" t="s">
        <v>736</v>
      </c>
      <c r="C7229" t="s">
        <v>458</v>
      </c>
      <c r="D7229" t="s">
        <v>13669</v>
      </c>
      <c r="E7229" t="s">
        <v>11599</v>
      </c>
      <c r="F7229" t="s">
        <v>13667</v>
      </c>
      <c r="G7229" s="13">
        <v>42458</v>
      </c>
      <c r="H7229" s="13">
        <v>42531</v>
      </c>
      <c r="I7229" s="14">
        <v>0</v>
      </c>
      <c r="J7229" t="s">
        <v>259</v>
      </c>
      <c r="K7229" s="13">
        <v>42440.49422453704</v>
      </c>
      <c r="L7229">
        <f t="shared" si="672"/>
        <v>2016</v>
      </c>
      <c r="M7229">
        <f t="shared" si="673"/>
        <v>3</v>
      </c>
      <c r="N7229">
        <f t="shared" si="674"/>
        <v>29</v>
      </c>
      <c r="O7229">
        <f t="shared" si="675"/>
        <v>0</v>
      </c>
      <c r="P7229">
        <f t="shared" si="676"/>
        <v>0</v>
      </c>
      <c r="Q7229">
        <f t="shared" si="677"/>
        <v>1</v>
      </c>
    </row>
    <row r="7230" spans="1:17">
      <c r="A7230" s="12" t="s">
        <v>13670</v>
      </c>
      <c r="B7230" t="s">
        <v>736</v>
      </c>
      <c r="C7230" t="s">
        <v>458</v>
      </c>
      <c r="D7230" t="s">
        <v>13671</v>
      </c>
      <c r="E7230" t="s">
        <v>11599</v>
      </c>
      <c r="F7230" t="s">
        <v>13672</v>
      </c>
      <c r="G7230" s="13">
        <v>42262</v>
      </c>
      <c r="H7230" s="13">
        <v>42332</v>
      </c>
      <c r="I7230" s="14">
        <v>0</v>
      </c>
      <c r="J7230" t="s">
        <v>259</v>
      </c>
      <c r="K7230" s="13">
        <v>42272.382650462961</v>
      </c>
      <c r="L7230">
        <f t="shared" si="672"/>
        <v>2015</v>
      </c>
      <c r="M7230">
        <f t="shared" si="673"/>
        <v>9</v>
      </c>
      <c r="N7230">
        <f t="shared" si="674"/>
        <v>15</v>
      </c>
      <c r="O7230" t="e">
        <f t="shared" si="675"/>
        <v>#NUM!</v>
      </c>
      <c r="P7230" t="e">
        <f t="shared" si="676"/>
        <v>#NUM!</v>
      </c>
      <c r="Q7230">
        <f t="shared" si="677"/>
        <v>1</v>
      </c>
    </row>
    <row r="7231" spans="1:17">
      <c r="A7231" s="12" t="s">
        <v>13673</v>
      </c>
      <c r="B7231" t="s">
        <v>750</v>
      </c>
      <c r="C7231" t="s">
        <v>458</v>
      </c>
      <c r="D7231" t="s">
        <v>13674</v>
      </c>
      <c r="E7231" t="s">
        <v>11599</v>
      </c>
      <c r="F7231" t="s">
        <v>13672</v>
      </c>
      <c r="G7231" s="13">
        <v>42262</v>
      </c>
      <c r="H7231" s="13">
        <v>42332</v>
      </c>
      <c r="I7231" s="14">
        <v>0</v>
      </c>
      <c r="J7231" t="s">
        <v>259</v>
      </c>
      <c r="K7231" s="13">
        <v>42276.463171296295</v>
      </c>
      <c r="L7231">
        <f t="shared" si="672"/>
        <v>2015</v>
      </c>
      <c r="M7231">
        <f t="shared" si="673"/>
        <v>9</v>
      </c>
      <c r="N7231">
        <f t="shared" si="674"/>
        <v>15</v>
      </c>
      <c r="O7231" t="e">
        <f t="shared" si="675"/>
        <v>#NUM!</v>
      </c>
      <c r="P7231" t="e">
        <f t="shared" si="676"/>
        <v>#NUM!</v>
      </c>
      <c r="Q7231">
        <f t="shared" si="677"/>
        <v>1</v>
      </c>
    </row>
    <row r="7232" spans="1:17">
      <c r="A7232" s="12" t="s">
        <v>13675</v>
      </c>
      <c r="B7232" t="s">
        <v>736</v>
      </c>
      <c r="C7232" t="s">
        <v>458</v>
      </c>
      <c r="D7232" t="s">
        <v>13676</v>
      </c>
      <c r="E7232" t="s">
        <v>11599</v>
      </c>
      <c r="F7232" t="s">
        <v>13677</v>
      </c>
      <c r="G7232" s="13">
        <v>42261</v>
      </c>
      <c r="H7232" s="13">
        <v>42333</v>
      </c>
      <c r="I7232" s="14">
        <v>0</v>
      </c>
      <c r="J7232" t="s">
        <v>259</v>
      </c>
      <c r="K7232" s="13">
        <v>42272.414942129632</v>
      </c>
      <c r="L7232">
        <f t="shared" si="672"/>
        <v>2015</v>
      </c>
      <c r="M7232">
        <f t="shared" si="673"/>
        <v>9</v>
      </c>
      <c r="N7232">
        <f t="shared" si="674"/>
        <v>14</v>
      </c>
      <c r="O7232" t="e">
        <f t="shared" si="675"/>
        <v>#NUM!</v>
      </c>
      <c r="P7232" t="e">
        <f t="shared" si="676"/>
        <v>#NUM!</v>
      </c>
      <c r="Q7232">
        <f t="shared" si="677"/>
        <v>1</v>
      </c>
    </row>
    <row r="7233" spans="1:17">
      <c r="A7233" s="12" t="s">
        <v>13678</v>
      </c>
      <c r="B7233" t="s">
        <v>736</v>
      </c>
      <c r="C7233" t="s">
        <v>458</v>
      </c>
      <c r="D7233" t="s">
        <v>13679</v>
      </c>
      <c r="E7233" t="s">
        <v>11599</v>
      </c>
      <c r="F7233" t="s">
        <v>13680</v>
      </c>
      <c r="G7233" s="13">
        <v>42374</v>
      </c>
      <c r="H7233" s="13">
        <v>42447</v>
      </c>
      <c r="I7233" s="14">
        <v>0</v>
      </c>
      <c r="J7233" t="s">
        <v>259</v>
      </c>
      <c r="K7233" s="13">
        <v>42352.478530092594</v>
      </c>
      <c r="L7233">
        <f t="shared" si="672"/>
        <v>2016</v>
      </c>
      <c r="M7233">
        <f t="shared" si="673"/>
        <v>1</v>
      </c>
      <c r="N7233">
        <f t="shared" si="674"/>
        <v>5</v>
      </c>
      <c r="O7233">
        <f t="shared" si="675"/>
        <v>0</v>
      </c>
      <c r="P7233">
        <f t="shared" si="676"/>
        <v>0</v>
      </c>
      <c r="Q7233">
        <f t="shared" si="677"/>
        <v>1</v>
      </c>
    </row>
    <row r="7234" spans="1:17">
      <c r="A7234" s="12" t="s">
        <v>13681</v>
      </c>
      <c r="B7234" t="s">
        <v>736</v>
      </c>
      <c r="C7234" t="s">
        <v>458</v>
      </c>
      <c r="D7234" t="s">
        <v>13682</v>
      </c>
      <c r="E7234" t="s">
        <v>11599</v>
      </c>
      <c r="F7234" t="s">
        <v>13683</v>
      </c>
      <c r="G7234" s="13">
        <v>42096</v>
      </c>
      <c r="H7234" s="13">
        <v>42166</v>
      </c>
      <c r="I7234" s="14">
        <v>0</v>
      </c>
      <c r="J7234" t="s">
        <v>259</v>
      </c>
      <c r="K7234" s="13">
        <v>42072.439618055556</v>
      </c>
      <c r="L7234">
        <f t="shared" si="672"/>
        <v>2015</v>
      </c>
      <c r="M7234">
        <f t="shared" si="673"/>
        <v>4</v>
      </c>
      <c r="N7234">
        <f t="shared" si="674"/>
        <v>2</v>
      </c>
      <c r="O7234">
        <f t="shared" si="675"/>
        <v>0</v>
      </c>
      <c r="P7234">
        <f t="shared" si="676"/>
        <v>0</v>
      </c>
      <c r="Q7234">
        <f t="shared" si="677"/>
        <v>1</v>
      </c>
    </row>
    <row r="7235" spans="1:17">
      <c r="A7235" s="12" t="s">
        <v>13684</v>
      </c>
      <c r="B7235" t="s">
        <v>736</v>
      </c>
      <c r="C7235" t="s">
        <v>458</v>
      </c>
      <c r="D7235" t="s">
        <v>13685</v>
      </c>
      <c r="E7235" t="s">
        <v>11599</v>
      </c>
      <c r="F7235" t="s">
        <v>13686</v>
      </c>
      <c r="G7235" s="13">
        <v>42095</v>
      </c>
      <c r="H7235" s="13">
        <v>42165</v>
      </c>
      <c r="I7235" s="14">
        <v>0</v>
      </c>
      <c r="J7235" t="s">
        <v>259</v>
      </c>
      <c r="K7235" s="13">
        <v>42076.404351851852</v>
      </c>
      <c r="L7235">
        <f t="shared" ref="L7235:L7298" si="678">YEAR(G7235)</f>
        <v>2015</v>
      </c>
      <c r="M7235">
        <f t="shared" ref="M7235:M7298" si="679">MONTH(G7235)</f>
        <v>4</v>
      </c>
      <c r="N7235">
        <f t="shared" ref="N7235:N7298" si="680">DAY(G7235)</f>
        <v>1</v>
      </c>
      <c r="O7235">
        <f t="shared" ref="O7235:O7298" si="681">DATEDIF($K7235,INT($G7235),"y")</f>
        <v>0</v>
      </c>
      <c r="P7235">
        <f t="shared" ref="P7235:P7298" si="682">DATEDIF($K7235,INT($G7235),"m")</f>
        <v>0</v>
      </c>
      <c r="Q7235">
        <f t="shared" ref="Q7235:Q7298" si="683">DATEDIF($K$2,INT($G$2),"ym")</f>
        <v>1</v>
      </c>
    </row>
    <row r="7236" spans="1:17">
      <c r="A7236" s="12" t="s">
        <v>13687</v>
      </c>
      <c r="B7236" t="s">
        <v>750</v>
      </c>
      <c r="C7236" t="s">
        <v>458</v>
      </c>
      <c r="D7236" t="s">
        <v>13688</v>
      </c>
      <c r="E7236" t="s">
        <v>11599</v>
      </c>
      <c r="F7236" t="s">
        <v>13686</v>
      </c>
      <c r="G7236" s="13">
        <v>42095</v>
      </c>
      <c r="H7236" s="13">
        <v>42165</v>
      </c>
      <c r="I7236" s="14">
        <v>0</v>
      </c>
      <c r="J7236" t="s">
        <v>259</v>
      </c>
      <c r="K7236" s="13">
        <v>42103.337893518517</v>
      </c>
      <c r="L7236">
        <f t="shared" si="678"/>
        <v>2015</v>
      </c>
      <c r="M7236">
        <f t="shared" si="679"/>
        <v>4</v>
      </c>
      <c r="N7236">
        <f t="shared" si="680"/>
        <v>1</v>
      </c>
      <c r="O7236" t="e">
        <f t="shared" si="681"/>
        <v>#NUM!</v>
      </c>
      <c r="P7236" t="e">
        <f t="shared" si="682"/>
        <v>#NUM!</v>
      </c>
      <c r="Q7236">
        <f t="shared" si="683"/>
        <v>1</v>
      </c>
    </row>
    <row r="7237" spans="1:17">
      <c r="A7237" s="12" t="s">
        <v>13689</v>
      </c>
      <c r="B7237" t="s">
        <v>736</v>
      </c>
      <c r="C7237" t="s">
        <v>458</v>
      </c>
      <c r="D7237" t="s">
        <v>13690</v>
      </c>
      <c r="E7237" t="s">
        <v>11599</v>
      </c>
      <c r="F7237" t="s">
        <v>13691</v>
      </c>
      <c r="G7237" s="13">
        <v>42457</v>
      </c>
      <c r="H7237" s="13">
        <v>42531</v>
      </c>
      <c r="I7237" s="14">
        <v>0</v>
      </c>
      <c r="J7237" t="s">
        <v>259</v>
      </c>
      <c r="K7237" s="13">
        <v>42440.49422453704</v>
      </c>
      <c r="L7237">
        <f t="shared" si="678"/>
        <v>2016</v>
      </c>
      <c r="M7237">
        <f t="shared" si="679"/>
        <v>3</v>
      </c>
      <c r="N7237">
        <f t="shared" si="680"/>
        <v>28</v>
      </c>
      <c r="O7237">
        <f t="shared" si="681"/>
        <v>0</v>
      </c>
      <c r="P7237">
        <f t="shared" si="682"/>
        <v>0</v>
      </c>
      <c r="Q7237">
        <f t="shared" si="683"/>
        <v>1</v>
      </c>
    </row>
    <row r="7238" spans="1:17">
      <c r="A7238" s="12" t="s">
        <v>13692</v>
      </c>
      <c r="B7238" t="s">
        <v>736</v>
      </c>
      <c r="C7238" t="s">
        <v>458</v>
      </c>
      <c r="D7238" t="s">
        <v>13693</v>
      </c>
      <c r="E7238" t="s">
        <v>11599</v>
      </c>
      <c r="F7238" t="s">
        <v>13694</v>
      </c>
      <c r="G7238" s="13">
        <v>42458</v>
      </c>
      <c r="H7238" s="13">
        <v>42531</v>
      </c>
      <c r="I7238" s="14">
        <v>0</v>
      </c>
      <c r="J7238" t="s">
        <v>259</v>
      </c>
      <c r="K7238" s="13">
        <v>42440.49422453704</v>
      </c>
      <c r="L7238">
        <f t="shared" si="678"/>
        <v>2016</v>
      </c>
      <c r="M7238">
        <f t="shared" si="679"/>
        <v>3</v>
      </c>
      <c r="N7238">
        <f t="shared" si="680"/>
        <v>29</v>
      </c>
      <c r="O7238">
        <f t="shared" si="681"/>
        <v>0</v>
      </c>
      <c r="P7238">
        <f t="shared" si="682"/>
        <v>0</v>
      </c>
      <c r="Q7238">
        <f t="shared" si="683"/>
        <v>1</v>
      </c>
    </row>
    <row r="7239" spans="1:17">
      <c r="A7239" s="12" t="s">
        <v>13695</v>
      </c>
      <c r="B7239" t="s">
        <v>750</v>
      </c>
      <c r="C7239" t="s">
        <v>458</v>
      </c>
      <c r="D7239" t="s">
        <v>13696</v>
      </c>
      <c r="E7239" t="s">
        <v>11599</v>
      </c>
      <c r="F7239" t="s">
        <v>13694</v>
      </c>
      <c r="G7239" s="13">
        <v>42458</v>
      </c>
      <c r="H7239" s="13">
        <v>42531</v>
      </c>
      <c r="I7239" s="14">
        <v>0</v>
      </c>
      <c r="J7239" t="s">
        <v>259</v>
      </c>
      <c r="K7239" s="13">
        <v>42479.529768518521</v>
      </c>
      <c r="L7239">
        <f t="shared" si="678"/>
        <v>2016</v>
      </c>
      <c r="M7239">
        <f t="shared" si="679"/>
        <v>3</v>
      </c>
      <c r="N7239">
        <f t="shared" si="680"/>
        <v>29</v>
      </c>
      <c r="O7239" t="e">
        <f t="shared" si="681"/>
        <v>#NUM!</v>
      </c>
      <c r="P7239" t="e">
        <f t="shared" si="682"/>
        <v>#NUM!</v>
      </c>
      <c r="Q7239">
        <f t="shared" si="683"/>
        <v>1</v>
      </c>
    </row>
    <row r="7240" spans="1:17">
      <c r="A7240" s="12" t="s">
        <v>13697</v>
      </c>
      <c r="B7240" t="s">
        <v>736</v>
      </c>
      <c r="C7240" t="s">
        <v>458</v>
      </c>
      <c r="D7240" t="s">
        <v>13698</v>
      </c>
      <c r="E7240" t="s">
        <v>11599</v>
      </c>
      <c r="F7240" t="s">
        <v>13699</v>
      </c>
      <c r="G7240" s="13">
        <v>42457</v>
      </c>
      <c r="H7240" s="13">
        <v>42531</v>
      </c>
      <c r="I7240" s="14">
        <v>0</v>
      </c>
      <c r="J7240" t="s">
        <v>259</v>
      </c>
      <c r="K7240" s="13">
        <v>42440.493148148147</v>
      </c>
      <c r="L7240">
        <f t="shared" si="678"/>
        <v>2016</v>
      </c>
      <c r="M7240">
        <f t="shared" si="679"/>
        <v>3</v>
      </c>
      <c r="N7240">
        <f t="shared" si="680"/>
        <v>28</v>
      </c>
      <c r="O7240">
        <f t="shared" si="681"/>
        <v>0</v>
      </c>
      <c r="P7240">
        <f t="shared" si="682"/>
        <v>0</v>
      </c>
      <c r="Q7240">
        <f t="shared" si="683"/>
        <v>1</v>
      </c>
    </row>
    <row r="7241" spans="1:17">
      <c r="A7241" s="12" t="s">
        <v>13700</v>
      </c>
      <c r="B7241" t="s">
        <v>736</v>
      </c>
      <c r="C7241" t="s">
        <v>458</v>
      </c>
      <c r="D7241" t="s">
        <v>13701</v>
      </c>
      <c r="E7241" t="s">
        <v>11599</v>
      </c>
      <c r="F7241" t="s">
        <v>13702</v>
      </c>
      <c r="G7241" s="13">
        <v>42093</v>
      </c>
      <c r="H7241" s="13">
        <v>42165</v>
      </c>
      <c r="I7241" s="14">
        <v>0</v>
      </c>
      <c r="J7241" t="s">
        <v>259</v>
      </c>
      <c r="K7241" s="13">
        <v>42072.487280092595</v>
      </c>
      <c r="L7241">
        <f t="shared" si="678"/>
        <v>2015</v>
      </c>
      <c r="M7241">
        <f t="shared" si="679"/>
        <v>3</v>
      </c>
      <c r="N7241">
        <f t="shared" si="680"/>
        <v>30</v>
      </c>
      <c r="O7241">
        <f t="shared" si="681"/>
        <v>0</v>
      </c>
      <c r="P7241">
        <f t="shared" si="682"/>
        <v>0</v>
      </c>
      <c r="Q7241">
        <f t="shared" si="683"/>
        <v>1</v>
      </c>
    </row>
    <row r="7242" spans="1:17">
      <c r="A7242" s="12" t="s">
        <v>13700</v>
      </c>
      <c r="B7242" t="s">
        <v>736</v>
      </c>
      <c r="C7242" t="s">
        <v>458</v>
      </c>
      <c r="D7242" t="s">
        <v>13703</v>
      </c>
      <c r="E7242" t="s">
        <v>11599</v>
      </c>
      <c r="F7242" t="s">
        <v>13702</v>
      </c>
      <c r="G7242" s="13">
        <v>42373</v>
      </c>
      <c r="H7242" s="13">
        <v>42447</v>
      </c>
      <c r="I7242" s="14">
        <v>0</v>
      </c>
      <c r="J7242" t="s">
        <v>259</v>
      </c>
      <c r="K7242" s="13">
        <v>42352.485208333332</v>
      </c>
      <c r="L7242">
        <f t="shared" si="678"/>
        <v>2016</v>
      </c>
      <c r="M7242">
        <f t="shared" si="679"/>
        <v>1</v>
      </c>
      <c r="N7242">
        <f t="shared" si="680"/>
        <v>4</v>
      </c>
      <c r="O7242">
        <f t="shared" si="681"/>
        <v>0</v>
      </c>
      <c r="P7242">
        <f t="shared" si="682"/>
        <v>0</v>
      </c>
      <c r="Q7242">
        <f t="shared" si="683"/>
        <v>1</v>
      </c>
    </row>
    <row r="7243" spans="1:17">
      <c r="A7243" s="12" t="s">
        <v>13704</v>
      </c>
      <c r="B7243" t="s">
        <v>736</v>
      </c>
      <c r="C7243" t="s">
        <v>458</v>
      </c>
      <c r="D7243" t="s">
        <v>13705</v>
      </c>
      <c r="E7243" t="s">
        <v>11599</v>
      </c>
      <c r="F7243" t="s">
        <v>13706</v>
      </c>
      <c r="G7243" s="13">
        <v>42458</v>
      </c>
      <c r="H7243" s="13">
        <v>42531</v>
      </c>
      <c r="I7243" s="14">
        <v>0</v>
      </c>
      <c r="J7243" t="s">
        <v>259</v>
      </c>
      <c r="K7243" s="13">
        <v>42440.497013888889</v>
      </c>
      <c r="L7243">
        <f t="shared" si="678"/>
        <v>2016</v>
      </c>
      <c r="M7243">
        <f t="shared" si="679"/>
        <v>3</v>
      </c>
      <c r="N7243">
        <f t="shared" si="680"/>
        <v>29</v>
      </c>
      <c r="O7243">
        <f t="shared" si="681"/>
        <v>0</v>
      </c>
      <c r="P7243">
        <f t="shared" si="682"/>
        <v>0</v>
      </c>
      <c r="Q7243">
        <f t="shared" si="683"/>
        <v>1</v>
      </c>
    </row>
    <row r="7244" spans="1:17">
      <c r="A7244" s="12" t="s">
        <v>13707</v>
      </c>
      <c r="B7244" t="s">
        <v>736</v>
      </c>
      <c r="C7244" t="s">
        <v>458</v>
      </c>
      <c r="D7244" t="s">
        <v>13708</v>
      </c>
      <c r="E7244" t="s">
        <v>11599</v>
      </c>
      <c r="F7244" t="s">
        <v>13709</v>
      </c>
      <c r="G7244" s="13">
        <v>42262</v>
      </c>
      <c r="H7244" s="13">
        <v>42332</v>
      </c>
      <c r="I7244" s="14">
        <v>0</v>
      </c>
      <c r="J7244" t="s">
        <v>259</v>
      </c>
      <c r="K7244" s="13">
        <v>42272.393703703703</v>
      </c>
      <c r="L7244">
        <f t="shared" si="678"/>
        <v>2015</v>
      </c>
      <c r="M7244">
        <f t="shared" si="679"/>
        <v>9</v>
      </c>
      <c r="N7244">
        <f t="shared" si="680"/>
        <v>15</v>
      </c>
      <c r="O7244" t="e">
        <f t="shared" si="681"/>
        <v>#NUM!</v>
      </c>
      <c r="P7244" t="e">
        <f t="shared" si="682"/>
        <v>#NUM!</v>
      </c>
      <c r="Q7244">
        <f t="shared" si="683"/>
        <v>1</v>
      </c>
    </row>
    <row r="7245" spans="1:17">
      <c r="A7245" s="12" t="s">
        <v>13707</v>
      </c>
      <c r="B7245" t="s">
        <v>736</v>
      </c>
      <c r="C7245" t="s">
        <v>458</v>
      </c>
      <c r="D7245" t="s">
        <v>13710</v>
      </c>
      <c r="E7245" t="s">
        <v>11599</v>
      </c>
      <c r="F7245" t="s">
        <v>13709</v>
      </c>
      <c r="G7245" s="13">
        <v>42373</v>
      </c>
      <c r="H7245" s="13">
        <v>42447</v>
      </c>
      <c r="I7245" s="14">
        <v>0</v>
      </c>
      <c r="J7245" t="s">
        <v>259</v>
      </c>
      <c r="K7245" s="13">
        <v>42352.482557870368</v>
      </c>
      <c r="L7245">
        <f t="shared" si="678"/>
        <v>2016</v>
      </c>
      <c r="M7245">
        <f t="shared" si="679"/>
        <v>1</v>
      </c>
      <c r="N7245">
        <f t="shared" si="680"/>
        <v>4</v>
      </c>
      <c r="O7245">
        <f t="shared" si="681"/>
        <v>0</v>
      </c>
      <c r="P7245">
        <f t="shared" si="682"/>
        <v>0</v>
      </c>
      <c r="Q7245">
        <f t="shared" si="683"/>
        <v>1</v>
      </c>
    </row>
    <row r="7246" spans="1:17">
      <c r="A7246" s="12" t="s">
        <v>13711</v>
      </c>
      <c r="B7246" t="s">
        <v>736</v>
      </c>
      <c r="C7246" t="s">
        <v>458</v>
      </c>
      <c r="D7246" t="s">
        <v>13712</v>
      </c>
      <c r="E7246" t="s">
        <v>11599</v>
      </c>
      <c r="F7246" t="s">
        <v>12431</v>
      </c>
      <c r="G7246" s="13">
        <v>42094</v>
      </c>
      <c r="H7246" s="13">
        <v>42166</v>
      </c>
      <c r="I7246" s="14">
        <v>0</v>
      </c>
      <c r="J7246" t="s">
        <v>259</v>
      </c>
      <c r="K7246" s="13">
        <v>42072.437384259261</v>
      </c>
      <c r="L7246">
        <f t="shared" si="678"/>
        <v>2015</v>
      </c>
      <c r="M7246">
        <f t="shared" si="679"/>
        <v>3</v>
      </c>
      <c r="N7246">
        <f t="shared" si="680"/>
        <v>31</v>
      </c>
      <c r="O7246">
        <f t="shared" si="681"/>
        <v>0</v>
      </c>
      <c r="P7246">
        <f t="shared" si="682"/>
        <v>0</v>
      </c>
      <c r="Q7246">
        <f t="shared" si="683"/>
        <v>1</v>
      </c>
    </row>
    <row r="7247" spans="1:17">
      <c r="A7247" s="12" t="s">
        <v>13711</v>
      </c>
      <c r="B7247" t="s">
        <v>736</v>
      </c>
      <c r="C7247" t="s">
        <v>458</v>
      </c>
      <c r="D7247" t="s">
        <v>13713</v>
      </c>
      <c r="E7247" t="s">
        <v>11599</v>
      </c>
      <c r="F7247" t="s">
        <v>12431</v>
      </c>
      <c r="G7247" s="13">
        <v>42373</v>
      </c>
      <c r="H7247" s="13">
        <v>42447</v>
      </c>
      <c r="I7247" s="14">
        <v>0</v>
      </c>
      <c r="J7247" t="s">
        <v>259</v>
      </c>
      <c r="K7247" s="13">
        <v>42352.49863425926</v>
      </c>
      <c r="L7247">
        <f t="shared" si="678"/>
        <v>2016</v>
      </c>
      <c r="M7247">
        <f t="shared" si="679"/>
        <v>1</v>
      </c>
      <c r="N7247">
        <f t="shared" si="680"/>
        <v>4</v>
      </c>
      <c r="O7247">
        <f t="shared" si="681"/>
        <v>0</v>
      </c>
      <c r="P7247">
        <f t="shared" si="682"/>
        <v>0</v>
      </c>
      <c r="Q7247">
        <f t="shared" si="683"/>
        <v>1</v>
      </c>
    </row>
    <row r="7248" spans="1:17">
      <c r="A7248" s="12" t="s">
        <v>13711</v>
      </c>
      <c r="B7248" t="s">
        <v>736</v>
      </c>
      <c r="C7248" t="s">
        <v>458</v>
      </c>
      <c r="D7248" t="s">
        <v>13714</v>
      </c>
      <c r="E7248" t="s">
        <v>11599</v>
      </c>
      <c r="F7248" t="s">
        <v>12431</v>
      </c>
      <c r="G7248" s="13">
        <v>42458</v>
      </c>
      <c r="H7248" s="13">
        <v>42531</v>
      </c>
      <c r="I7248" s="14">
        <v>0</v>
      </c>
      <c r="J7248" t="s">
        <v>259</v>
      </c>
      <c r="K7248" s="13">
        <v>42440.498194444444</v>
      </c>
      <c r="L7248">
        <f t="shared" si="678"/>
        <v>2016</v>
      </c>
      <c r="M7248">
        <f t="shared" si="679"/>
        <v>3</v>
      </c>
      <c r="N7248">
        <f t="shared" si="680"/>
        <v>29</v>
      </c>
      <c r="O7248">
        <f t="shared" si="681"/>
        <v>0</v>
      </c>
      <c r="P7248">
        <f t="shared" si="682"/>
        <v>0</v>
      </c>
      <c r="Q7248">
        <f t="shared" si="683"/>
        <v>1</v>
      </c>
    </row>
    <row r="7249" spans="1:17">
      <c r="A7249" s="12" t="s">
        <v>13715</v>
      </c>
      <c r="B7249" t="s">
        <v>736</v>
      </c>
      <c r="C7249" t="s">
        <v>458</v>
      </c>
      <c r="D7249" t="s">
        <v>13716</v>
      </c>
      <c r="E7249" t="s">
        <v>11599</v>
      </c>
      <c r="F7249" t="s">
        <v>13717</v>
      </c>
      <c r="G7249" s="13">
        <v>42177</v>
      </c>
      <c r="H7249" s="13">
        <v>42222</v>
      </c>
      <c r="I7249" s="14">
        <v>0</v>
      </c>
      <c r="J7249" t="s">
        <v>259</v>
      </c>
      <c r="K7249" s="13">
        <v>42157.639641203707</v>
      </c>
      <c r="L7249">
        <f t="shared" si="678"/>
        <v>2015</v>
      </c>
      <c r="M7249">
        <f t="shared" si="679"/>
        <v>6</v>
      </c>
      <c r="N7249">
        <f t="shared" si="680"/>
        <v>22</v>
      </c>
      <c r="O7249">
        <f t="shared" si="681"/>
        <v>0</v>
      </c>
      <c r="P7249">
        <f t="shared" si="682"/>
        <v>0</v>
      </c>
      <c r="Q7249">
        <f t="shared" si="683"/>
        <v>1</v>
      </c>
    </row>
    <row r="7250" spans="1:17">
      <c r="A7250" s="12" t="s">
        <v>13715</v>
      </c>
      <c r="B7250" t="s">
        <v>736</v>
      </c>
      <c r="C7250" t="s">
        <v>458</v>
      </c>
      <c r="D7250" t="s">
        <v>13718</v>
      </c>
      <c r="E7250" t="s">
        <v>11599</v>
      </c>
      <c r="F7250" t="s">
        <v>13717</v>
      </c>
      <c r="G7250" s="13">
        <v>42261</v>
      </c>
      <c r="H7250" s="13">
        <v>42333</v>
      </c>
      <c r="I7250" s="14">
        <v>0</v>
      </c>
      <c r="J7250" t="s">
        <v>259</v>
      </c>
      <c r="K7250" s="13">
        <v>42272.392766203702</v>
      </c>
      <c r="L7250">
        <f t="shared" si="678"/>
        <v>2015</v>
      </c>
      <c r="M7250">
        <f t="shared" si="679"/>
        <v>9</v>
      </c>
      <c r="N7250">
        <f t="shared" si="680"/>
        <v>14</v>
      </c>
      <c r="O7250" t="e">
        <f t="shared" si="681"/>
        <v>#NUM!</v>
      </c>
      <c r="P7250" t="e">
        <f t="shared" si="682"/>
        <v>#NUM!</v>
      </c>
      <c r="Q7250">
        <f t="shared" si="683"/>
        <v>1</v>
      </c>
    </row>
    <row r="7251" spans="1:17">
      <c r="A7251" s="12" t="s">
        <v>13715</v>
      </c>
      <c r="B7251" t="s">
        <v>736</v>
      </c>
      <c r="C7251" t="s">
        <v>458</v>
      </c>
      <c r="D7251" t="s">
        <v>13719</v>
      </c>
      <c r="E7251" t="s">
        <v>11599</v>
      </c>
      <c r="F7251" t="s">
        <v>13717</v>
      </c>
      <c r="G7251" s="13">
        <v>42457</v>
      </c>
      <c r="H7251" s="13">
        <v>42531</v>
      </c>
      <c r="I7251" s="14">
        <v>0</v>
      </c>
      <c r="J7251" t="s">
        <v>259</v>
      </c>
      <c r="K7251" s="13">
        <v>42440.497013888889</v>
      </c>
      <c r="L7251">
        <f t="shared" si="678"/>
        <v>2016</v>
      </c>
      <c r="M7251">
        <f t="shared" si="679"/>
        <v>3</v>
      </c>
      <c r="N7251">
        <f t="shared" si="680"/>
        <v>28</v>
      </c>
      <c r="O7251">
        <f t="shared" si="681"/>
        <v>0</v>
      </c>
      <c r="P7251">
        <f t="shared" si="682"/>
        <v>0</v>
      </c>
      <c r="Q7251">
        <f t="shared" si="683"/>
        <v>1</v>
      </c>
    </row>
    <row r="7252" spans="1:17">
      <c r="A7252" s="12" t="s">
        <v>13720</v>
      </c>
      <c r="B7252" t="s">
        <v>736</v>
      </c>
      <c r="C7252" t="s">
        <v>458</v>
      </c>
      <c r="D7252" t="s">
        <v>13721</v>
      </c>
      <c r="E7252" t="s">
        <v>11599</v>
      </c>
      <c r="F7252" t="s">
        <v>13722</v>
      </c>
      <c r="G7252" s="13">
        <v>42094</v>
      </c>
      <c r="H7252" s="13">
        <v>42166</v>
      </c>
      <c r="I7252" s="14">
        <v>0</v>
      </c>
      <c r="J7252" t="s">
        <v>259</v>
      </c>
      <c r="K7252" s="13">
        <v>42072.498402777775</v>
      </c>
      <c r="L7252">
        <f t="shared" si="678"/>
        <v>2015</v>
      </c>
      <c r="M7252">
        <f t="shared" si="679"/>
        <v>3</v>
      </c>
      <c r="N7252">
        <f t="shared" si="680"/>
        <v>31</v>
      </c>
      <c r="O7252">
        <f t="shared" si="681"/>
        <v>0</v>
      </c>
      <c r="P7252">
        <f t="shared" si="682"/>
        <v>0</v>
      </c>
      <c r="Q7252">
        <f t="shared" si="683"/>
        <v>1</v>
      </c>
    </row>
    <row r="7253" spans="1:17">
      <c r="A7253" s="12" t="s">
        <v>13720</v>
      </c>
      <c r="B7253" t="s">
        <v>736</v>
      </c>
      <c r="C7253" t="s">
        <v>458</v>
      </c>
      <c r="D7253" t="s">
        <v>13723</v>
      </c>
      <c r="E7253" t="s">
        <v>11599</v>
      </c>
      <c r="F7253" t="s">
        <v>13722</v>
      </c>
      <c r="G7253" s="13">
        <v>42262</v>
      </c>
      <c r="H7253" s="13">
        <v>42332</v>
      </c>
      <c r="I7253" s="14">
        <v>0</v>
      </c>
      <c r="J7253" t="s">
        <v>259</v>
      </c>
      <c r="K7253" s="13">
        <v>42272.414976851855</v>
      </c>
      <c r="L7253">
        <f t="shared" si="678"/>
        <v>2015</v>
      </c>
      <c r="M7253">
        <f t="shared" si="679"/>
        <v>9</v>
      </c>
      <c r="N7253">
        <f t="shared" si="680"/>
        <v>15</v>
      </c>
      <c r="O7253" t="e">
        <f t="shared" si="681"/>
        <v>#NUM!</v>
      </c>
      <c r="P7253" t="e">
        <f t="shared" si="682"/>
        <v>#NUM!</v>
      </c>
      <c r="Q7253">
        <f t="shared" si="683"/>
        <v>1</v>
      </c>
    </row>
    <row r="7254" spans="1:17">
      <c r="A7254" s="12" t="s">
        <v>13720</v>
      </c>
      <c r="B7254" t="s">
        <v>736</v>
      </c>
      <c r="C7254" t="s">
        <v>458</v>
      </c>
      <c r="D7254" t="s">
        <v>13724</v>
      </c>
      <c r="E7254" t="s">
        <v>11599</v>
      </c>
      <c r="F7254" t="s">
        <v>13722</v>
      </c>
      <c r="G7254" s="13">
        <v>42374</v>
      </c>
      <c r="H7254" s="13">
        <v>42447</v>
      </c>
      <c r="I7254" s="14">
        <v>0</v>
      </c>
      <c r="J7254" t="s">
        <v>259</v>
      </c>
      <c r="K7254" s="13">
        <v>42352.468622685185</v>
      </c>
      <c r="L7254">
        <f t="shared" si="678"/>
        <v>2016</v>
      </c>
      <c r="M7254">
        <f t="shared" si="679"/>
        <v>1</v>
      </c>
      <c r="N7254">
        <f t="shared" si="680"/>
        <v>5</v>
      </c>
      <c r="O7254">
        <f t="shared" si="681"/>
        <v>0</v>
      </c>
      <c r="P7254">
        <f t="shared" si="682"/>
        <v>0</v>
      </c>
      <c r="Q7254">
        <f t="shared" si="683"/>
        <v>1</v>
      </c>
    </row>
    <row r="7255" spans="1:17">
      <c r="A7255" s="12" t="s">
        <v>13725</v>
      </c>
      <c r="B7255" t="s">
        <v>791</v>
      </c>
      <c r="C7255" t="s">
        <v>458</v>
      </c>
      <c r="D7255" t="s">
        <v>13726</v>
      </c>
      <c r="E7255" t="s">
        <v>11599</v>
      </c>
      <c r="F7255" t="s">
        <v>13722</v>
      </c>
      <c r="G7255" s="13">
        <v>42459</v>
      </c>
      <c r="H7255" s="13">
        <v>42531</v>
      </c>
      <c r="I7255" s="14">
        <v>0</v>
      </c>
      <c r="J7255" t="s">
        <v>259</v>
      </c>
      <c r="K7255" s="13">
        <v>42440.506574074076</v>
      </c>
      <c r="L7255">
        <f t="shared" si="678"/>
        <v>2016</v>
      </c>
      <c r="M7255">
        <f t="shared" si="679"/>
        <v>3</v>
      </c>
      <c r="N7255">
        <f t="shared" si="680"/>
        <v>30</v>
      </c>
      <c r="O7255">
        <f t="shared" si="681"/>
        <v>0</v>
      </c>
      <c r="P7255">
        <f t="shared" si="682"/>
        <v>0</v>
      </c>
      <c r="Q7255">
        <f t="shared" si="683"/>
        <v>1</v>
      </c>
    </row>
    <row r="7256" spans="1:17">
      <c r="A7256" s="12" t="s">
        <v>13727</v>
      </c>
      <c r="B7256" t="s">
        <v>750</v>
      </c>
      <c r="C7256" t="s">
        <v>458</v>
      </c>
      <c r="D7256" t="s">
        <v>13728</v>
      </c>
      <c r="E7256" t="s">
        <v>11599</v>
      </c>
      <c r="F7256" t="s">
        <v>13722</v>
      </c>
      <c r="G7256" s="13">
        <v>42459</v>
      </c>
      <c r="H7256" s="13">
        <v>42531</v>
      </c>
      <c r="I7256" s="14">
        <v>0</v>
      </c>
      <c r="J7256" t="s">
        <v>259</v>
      </c>
      <c r="K7256" s="13">
        <v>42472.411226851851</v>
      </c>
      <c r="L7256">
        <f t="shared" si="678"/>
        <v>2016</v>
      </c>
      <c r="M7256">
        <f t="shared" si="679"/>
        <v>3</v>
      </c>
      <c r="N7256">
        <f t="shared" si="680"/>
        <v>30</v>
      </c>
      <c r="O7256" t="e">
        <f t="shared" si="681"/>
        <v>#NUM!</v>
      </c>
      <c r="P7256" t="e">
        <f t="shared" si="682"/>
        <v>#NUM!</v>
      </c>
      <c r="Q7256">
        <f t="shared" si="683"/>
        <v>1</v>
      </c>
    </row>
    <row r="7257" spans="1:17">
      <c r="A7257" s="12" t="s">
        <v>13729</v>
      </c>
      <c r="B7257" t="s">
        <v>736</v>
      </c>
      <c r="C7257" t="s">
        <v>458</v>
      </c>
      <c r="D7257" t="s">
        <v>13730</v>
      </c>
      <c r="E7257" t="s">
        <v>11599</v>
      </c>
      <c r="F7257" t="s">
        <v>1035</v>
      </c>
      <c r="G7257" s="13">
        <v>42094</v>
      </c>
      <c r="H7257" s="13">
        <v>42166</v>
      </c>
      <c r="I7257" s="14">
        <v>0</v>
      </c>
      <c r="J7257" t="s">
        <v>259</v>
      </c>
      <c r="K7257" s="13">
        <v>42072.45722222222</v>
      </c>
      <c r="L7257">
        <f t="shared" si="678"/>
        <v>2015</v>
      </c>
      <c r="M7257">
        <f t="shared" si="679"/>
        <v>3</v>
      </c>
      <c r="N7257">
        <f t="shared" si="680"/>
        <v>31</v>
      </c>
      <c r="O7257">
        <f t="shared" si="681"/>
        <v>0</v>
      </c>
      <c r="P7257">
        <f t="shared" si="682"/>
        <v>0</v>
      </c>
      <c r="Q7257">
        <f t="shared" si="683"/>
        <v>1</v>
      </c>
    </row>
    <row r="7258" spans="1:17">
      <c r="A7258" s="12" t="s">
        <v>13731</v>
      </c>
      <c r="B7258" t="s">
        <v>736</v>
      </c>
      <c r="C7258" t="s">
        <v>458</v>
      </c>
      <c r="D7258" t="s">
        <v>13732</v>
      </c>
      <c r="E7258" t="s">
        <v>11599</v>
      </c>
      <c r="F7258" t="s">
        <v>1035</v>
      </c>
      <c r="G7258" s="13">
        <v>42374</v>
      </c>
      <c r="H7258" s="13">
        <v>42447</v>
      </c>
      <c r="I7258" s="14">
        <v>0</v>
      </c>
      <c r="J7258" t="s">
        <v>447</v>
      </c>
      <c r="K7258" s="13">
        <v>42352.466145833336</v>
      </c>
      <c r="L7258">
        <f t="shared" si="678"/>
        <v>2016</v>
      </c>
      <c r="M7258">
        <f t="shared" si="679"/>
        <v>1</v>
      </c>
      <c r="N7258">
        <f t="shared" si="680"/>
        <v>5</v>
      </c>
      <c r="O7258">
        <f t="shared" si="681"/>
        <v>0</v>
      </c>
      <c r="P7258">
        <f t="shared" si="682"/>
        <v>0</v>
      </c>
      <c r="Q7258">
        <f t="shared" si="683"/>
        <v>1</v>
      </c>
    </row>
    <row r="7259" spans="1:17">
      <c r="A7259" s="12" t="s">
        <v>13733</v>
      </c>
      <c r="B7259" t="s">
        <v>457</v>
      </c>
      <c r="C7259" t="s">
        <v>444</v>
      </c>
      <c r="D7259" t="s">
        <v>13734</v>
      </c>
      <c r="E7259" t="s">
        <v>2758</v>
      </c>
      <c r="F7259" t="s">
        <v>259</v>
      </c>
      <c r="G7259" s="13">
        <v>42459</v>
      </c>
      <c r="H7259" s="13">
        <v>42459</v>
      </c>
      <c r="I7259" s="14">
        <v>0</v>
      </c>
      <c r="J7259" t="s">
        <v>259</v>
      </c>
      <c r="K7259" s="13">
        <v>42458.353229166663</v>
      </c>
      <c r="L7259">
        <f t="shared" si="678"/>
        <v>2016</v>
      </c>
      <c r="M7259">
        <f t="shared" si="679"/>
        <v>3</v>
      </c>
      <c r="N7259">
        <f t="shared" si="680"/>
        <v>30</v>
      </c>
      <c r="O7259">
        <f t="shared" si="681"/>
        <v>0</v>
      </c>
      <c r="P7259">
        <f t="shared" si="682"/>
        <v>0</v>
      </c>
      <c r="Q7259">
        <f t="shared" si="683"/>
        <v>1</v>
      </c>
    </row>
    <row r="7260" spans="1:17">
      <c r="A7260" s="12" t="s">
        <v>13735</v>
      </c>
      <c r="B7260" t="s">
        <v>457</v>
      </c>
      <c r="C7260" t="s">
        <v>458</v>
      </c>
      <c r="D7260" t="s">
        <v>13736</v>
      </c>
      <c r="E7260" t="s">
        <v>460</v>
      </c>
      <c r="F7260" t="s">
        <v>259</v>
      </c>
      <c r="G7260" s="13">
        <v>42419</v>
      </c>
      <c r="H7260" s="13">
        <v>42419</v>
      </c>
      <c r="I7260" s="14">
        <v>0</v>
      </c>
      <c r="J7260" t="s">
        <v>259</v>
      </c>
      <c r="K7260" s="13">
        <v>42415.701817129629</v>
      </c>
      <c r="L7260">
        <f t="shared" si="678"/>
        <v>2016</v>
      </c>
      <c r="M7260">
        <f t="shared" si="679"/>
        <v>2</v>
      </c>
      <c r="N7260">
        <f t="shared" si="680"/>
        <v>19</v>
      </c>
      <c r="O7260">
        <f t="shared" si="681"/>
        <v>0</v>
      </c>
      <c r="P7260">
        <f t="shared" si="682"/>
        <v>0</v>
      </c>
      <c r="Q7260">
        <f t="shared" si="683"/>
        <v>1</v>
      </c>
    </row>
    <row r="7261" spans="1:17">
      <c r="A7261" s="12" t="s">
        <v>13737</v>
      </c>
      <c r="B7261" t="s">
        <v>457</v>
      </c>
      <c r="C7261" t="s">
        <v>458</v>
      </c>
      <c r="D7261" t="s">
        <v>13738</v>
      </c>
      <c r="E7261" t="s">
        <v>460</v>
      </c>
      <c r="F7261" t="s">
        <v>259</v>
      </c>
      <c r="G7261" s="13">
        <v>42317</v>
      </c>
      <c r="H7261" s="13">
        <v>42317</v>
      </c>
      <c r="I7261" s="14">
        <v>0</v>
      </c>
      <c r="J7261" t="s">
        <v>259</v>
      </c>
      <c r="K7261" s="13">
        <v>42296.528981481482</v>
      </c>
      <c r="L7261">
        <f t="shared" si="678"/>
        <v>2015</v>
      </c>
      <c r="M7261">
        <f t="shared" si="679"/>
        <v>11</v>
      </c>
      <c r="N7261">
        <f t="shared" si="680"/>
        <v>9</v>
      </c>
      <c r="O7261">
        <f t="shared" si="681"/>
        <v>0</v>
      </c>
      <c r="P7261">
        <f t="shared" si="682"/>
        <v>0</v>
      </c>
      <c r="Q7261">
        <f t="shared" si="683"/>
        <v>1</v>
      </c>
    </row>
    <row r="7262" spans="1:17">
      <c r="A7262" s="12" t="s">
        <v>13739</v>
      </c>
      <c r="B7262" t="s">
        <v>457</v>
      </c>
      <c r="C7262" t="s">
        <v>458</v>
      </c>
      <c r="D7262" t="s">
        <v>13740</v>
      </c>
      <c r="E7262" t="s">
        <v>460</v>
      </c>
      <c r="F7262" t="s">
        <v>259</v>
      </c>
      <c r="G7262" s="13">
        <v>42382</v>
      </c>
      <c r="H7262" s="13">
        <v>42382</v>
      </c>
      <c r="I7262" s="14">
        <v>0</v>
      </c>
      <c r="J7262" t="s">
        <v>259</v>
      </c>
      <c r="K7262" s="13">
        <v>42326.611215277779</v>
      </c>
      <c r="L7262">
        <f t="shared" si="678"/>
        <v>2016</v>
      </c>
      <c r="M7262">
        <f t="shared" si="679"/>
        <v>1</v>
      </c>
      <c r="N7262">
        <f t="shared" si="680"/>
        <v>13</v>
      </c>
      <c r="O7262">
        <f t="shared" si="681"/>
        <v>0</v>
      </c>
      <c r="P7262">
        <f t="shared" si="682"/>
        <v>1</v>
      </c>
      <c r="Q7262">
        <f t="shared" si="683"/>
        <v>1</v>
      </c>
    </row>
    <row r="7263" spans="1:17">
      <c r="A7263" s="12" t="s">
        <v>13741</v>
      </c>
      <c r="B7263" t="s">
        <v>457</v>
      </c>
      <c r="C7263" t="s">
        <v>444</v>
      </c>
      <c r="D7263" t="s">
        <v>13742</v>
      </c>
      <c r="E7263" t="s">
        <v>460</v>
      </c>
      <c r="F7263" t="s">
        <v>259</v>
      </c>
      <c r="G7263" s="13">
        <v>41969</v>
      </c>
      <c r="H7263" s="13">
        <v>42186</v>
      </c>
      <c r="I7263" s="14">
        <v>0</v>
      </c>
      <c r="J7263" t="s">
        <v>259</v>
      </c>
      <c r="K7263" s="13">
        <v>41946.745509259257</v>
      </c>
      <c r="L7263">
        <f t="shared" si="678"/>
        <v>2014</v>
      </c>
      <c r="M7263">
        <f t="shared" si="679"/>
        <v>11</v>
      </c>
      <c r="N7263">
        <f t="shared" si="680"/>
        <v>26</v>
      </c>
      <c r="O7263">
        <f t="shared" si="681"/>
        <v>0</v>
      </c>
      <c r="P7263">
        <f t="shared" si="682"/>
        <v>0</v>
      </c>
      <c r="Q7263">
        <f t="shared" si="683"/>
        <v>1</v>
      </c>
    </row>
    <row r="7264" spans="1:17">
      <c r="A7264" s="12" t="s">
        <v>13743</v>
      </c>
      <c r="B7264" t="s">
        <v>457</v>
      </c>
      <c r="C7264" t="s">
        <v>458</v>
      </c>
      <c r="D7264" t="s">
        <v>13744</v>
      </c>
      <c r="E7264" t="s">
        <v>1021</v>
      </c>
      <c r="F7264" t="s">
        <v>259</v>
      </c>
      <c r="G7264" s="13">
        <v>42284</v>
      </c>
      <c r="H7264" s="13">
        <v>42291</v>
      </c>
      <c r="I7264" s="14">
        <v>0</v>
      </c>
      <c r="J7264" t="s">
        <v>259</v>
      </c>
      <c r="K7264" s="13">
        <v>42284.691099537034</v>
      </c>
      <c r="L7264">
        <f t="shared" si="678"/>
        <v>2015</v>
      </c>
      <c r="M7264">
        <f t="shared" si="679"/>
        <v>10</v>
      </c>
      <c r="N7264">
        <f t="shared" si="680"/>
        <v>7</v>
      </c>
      <c r="O7264">
        <f t="shared" si="681"/>
        <v>0</v>
      </c>
      <c r="P7264">
        <f t="shared" si="682"/>
        <v>0</v>
      </c>
      <c r="Q7264">
        <f t="shared" si="683"/>
        <v>1</v>
      </c>
    </row>
    <row r="7265" spans="1:17">
      <c r="A7265" s="12" t="s">
        <v>13745</v>
      </c>
      <c r="B7265" t="s">
        <v>457</v>
      </c>
      <c r="C7265" t="s">
        <v>458</v>
      </c>
      <c r="D7265" t="s">
        <v>13746</v>
      </c>
      <c r="E7265" t="s">
        <v>1021</v>
      </c>
      <c r="F7265" t="s">
        <v>259</v>
      </c>
      <c r="G7265" s="13">
        <v>42340</v>
      </c>
      <c r="H7265" s="13">
        <v>42340</v>
      </c>
      <c r="I7265" s="14">
        <v>0</v>
      </c>
      <c r="J7265" t="s">
        <v>259</v>
      </c>
      <c r="K7265" s="13">
        <v>42340.37773148148</v>
      </c>
      <c r="L7265">
        <f t="shared" si="678"/>
        <v>2015</v>
      </c>
      <c r="M7265">
        <f t="shared" si="679"/>
        <v>12</v>
      </c>
      <c r="N7265">
        <f t="shared" si="680"/>
        <v>2</v>
      </c>
      <c r="O7265">
        <f t="shared" si="681"/>
        <v>0</v>
      </c>
      <c r="P7265">
        <f t="shared" si="682"/>
        <v>0</v>
      </c>
      <c r="Q7265">
        <f t="shared" si="683"/>
        <v>1</v>
      </c>
    </row>
    <row r="7266" spans="1:17">
      <c r="A7266" s="12" t="s">
        <v>13747</v>
      </c>
      <c r="B7266" t="s">
        <v>457</v>
      </c>
      <c r="C7266" t="s">
        <v>444</v>
      </c>
      <c r="D7266" t="s">
        <v>13748</v>
      </c>
      <c r="E7266" t="s">
        <v>944</v>
      </c>
      <c r="F7266" t="s">
        <v>259</v>
      </c>
      <c r="G7266" s="13">
        <v>42279</v>
      </c>
      <c r="H7266" s="13">
        <v>42279</v>
      </c>
      <c r="I7266" s="14">
        <v>0</v>
      </c>
      <c r="J7266" t="s">
        <v>259</v>
      </c>
      <c r="K7266" s="13">
        <v>42276.624849537038</v>
      </c>
      <c r="L7266">
        <f t="shared" si="678"/>
        <v>2015</v>
      </c>
      <c r="M7266">
        <f t="shared" si="679"/>
        <v>10</v>
      </c>
      <c r="N7266">
        <f t="shared" si="680"/>
        <v>2</v>
      </c>
      <c r="O7266">
        <f t="shared" si="681"/>
        <v>0</v>
      </c>
      <c r="P7266">
        <f t="shared" si="682"/>
        <v>0</v>
      </c>
      <c r="Q7266">
        <f t="shared" si="683"/>
        <v>1</v>
      </c>
    </row>
    <row r="7267" spans="1:17">
      <c r="A7267" s="12" t="s">
        <v>13749</v>
      </c>
      <c r="B7267" t="s">
        <v>457</v>
      </c>
      <c r="C7267" t="s">
        <v>444</v>
      </c>
      <c r="D7267" t="s">
        <v>13750</v>
      </c>
      <c r="E7267" t="s">
        <v>5387</v>
      </c>
      <c r="F7267" t="s">
        <v>259</v>
      </c>
      <c r="G7267" s="13">
        <v>42425</v>
      </c>
      <c r="H7267" s="13">
        <v>42425</v>
      </c>
      <c r="I7267" s="14">
        <v>0</v>
      </c>
      <c r="J7267" t="s">
        <v>259</v>
      </c>
      <c r="K7267" s="13">
        <v>42374.575069444443</v>
      </c>
      <c r="L7267">
        <f t="shared" si="678"/>
        <v>2016</v>
      </c>
      <c r="M7267">
        <f t="shared" si="679"/>
        <v>2</v>
      </c>
      <c r="N7267">
        <f t="shared" si="680"/>
        <v>25</v>
      </c>
      <c r="O7267">
        <f t="shared" si="681"/>
        <v>0</v>
      </c>
      <c r="P7267">
        <f t="shared" si="682"/>
        <v>1</v>
      </c>
      <c r="Q7267">
        <f t="shared" si="683"/>
        <v>1</v>
      </c>
    </row>
    <row r="7268" spans="1:17">
      <c r="A7268" s="12" t="s">
        <v>13751</v>
      </c>
      <c r="B7268" t="s">
        <v>457</v>
      </c>
      <c r="C7268" t="s">
        <v>458</v>
      </c>
      <c r="D7268" t="s">
        <v>13752</v>
      </c>
      <c r="E7268" t="s">
        <v>561</v>
      </c>
      <c r="F7268" t="s">
        <v>259</v>
      </c>
      <c r="G7268" s="13">
        <v>42394</v>
      </c>
      <c r="H7268" s="13">
        <v>42394</v>
      </c>
      <c r="I7268" s="14">
        <v>0</v>
      </c>
      <c r="J7268" t="s">
        <v>259</v>
      </c>
      <c r="K7268" s="13">
        <v>42377.557604166665</v>
      </c>
      <c r="L7268">
        <f t="shared" si="678"/>
        <v>2016</v>
      </c>
      <c r="M7268">
        <f t="shared" si="679"/>
        <v>1</v>
      </c>
      <c r="N7268">
        <f t="shared" si="680"/>
        <v>25</v>
      </c>
      <c r="O7268">
        <f t="shared" si="681"/>
        <v>0</v>
      </c>
      <c r="P7268">
        <f t="shared" si="682"/>
        <v>0</v>
      </c>
      <c r="Q7268">
        <f t="shared" si="683"/>
        <v>1</v>
      </c>
    </row>
    <row r="7269" spans="1:17">
      <c r="A7269" s="12" t="s">
        <v>13753</v>
      </c>
      <c r="B7269" t="s">
        <v>472</v>
      </c>
      <c r="C7269" t="s">
        <v>444</v>
      </c>
      <c r="D7269" t="s">
        <v>13754</v>
      </c>
      <c r="E7269" t="s">
        <v>561</v>
      </c>
      <c r="F7269" t="s">
        <v>259</v>
      </c>
      <c r="G7269" s="13">
        <v>42388</v>
      </c>
      <c r="H7269" s="13">
        <v>42388</v>
      </c>
      <c r="I7269" s="14">
        <v>0</v>
      </c>
      <c r="J7269" t="s">
        <v>259</v>
      </c>
      <c r="K7269" s="13">
        <v>42354.871053240742</v>
      </c>
      <c r="L7269">
        <f t="shared" si="678"/>
        <v>2016</v>
      </c>
      <c r="M7269">
        <f t="shared" si="679"/>
        <v>1</v>
      </c>
      <c r="N7269">
        <f t="shared" si="680"/>
        <v>19</v>
      </c>
      <c r="O7269">
        <f t="shared" si="681"/>
        <v>0</v>
      </c>
      <c r="P7269">
        <f t="shared" si="682"/>
        <v>1</v>
      </c>
      <c r="Q7269">
        <f t="shared" si="683"/>
        <v>1</v>
      </c>
    </row>
    <row r="7270" spans="1:17">
      <c r="A7270" s="12" t="s">
        <v>13755</v>
      </c>
      <c r="B7270" t="s">
        <v>457</v>
      </c>
      <c r="C7270" t="s">
        <v>453</v>
      </c>
      <c r="D7270" t="s">
        <v>13756</v>
      </c>
      <c r="E7270" t="s">
        <v>634</v>
      </c>
      <c r="F7270" t="s">
        <v>259</v>
      </c>
      <c r="G7270" s="13">
        <v>42397</v>
      </c>
      <c r="H7270" s="13">
        <v>42397</v>
      </c>
      <c r="I7270" s="14">
        <v>0</v>
      </c>
      <c r="J7270" t="s">
        <v>259</v>
      </c>
      <c r="K7270" s="13">
        <v>42395.542754629627</v>
      </c>
      <c r="L7270">
        <f t="shared" si="678"/>
        <v>2016</v>
      </c>
      <c r="M7270">
        <f t="shared" si="679"/>
        <v>1</v>
      </c>
      <c r="N7270">
        <f t="shared" si="680"/>
        <v>28</v>
      </c>
      <c r="O7270">
        <f t="shared" si="681"/>
        <v>0</v>
      </c>
      <c r="P7270">
        <f t="shared" si="682"/>
        <v>0</v>
      </c>
      <c r="Q7270">
        <f t="shared" si="683"/>
        <v>1</v>
      </c>
    </row>
    <row r="7271" spans="1:17">
      <c r="A7271" s="12" t="s">
        <v>13757</v>
      </c>
      <c r="B7271" t="s">
        <v>449</v>
      </c>
      <c r="C7271" t="s">
        <v>453</v>
      </c>
      <c r="D7271" t="s">
        <v>13758</v>
      </c>
      <c r="E7271" t="s">
        <v>13759</v>
      </c>
      <c r="F7271" t="s">
        <v>259</v>
      </c>
      <c r="G7271" s="13">
        <v>42153</v>
      </c>
      <c r="H7271" s="13">
        <v>42153</v>
      </c>
      <c r="I7271" s="14">
        <v>0</v>
      </c>
      <c r="J7271" t="s">
        <v>447</v>
      </c>
      <c r="K7271" s="13">
        <v>42109.53869212963</v>
      </c>
      <c r="L7271">
        <f t="shared" si="678"/>
        <v>2015</v>
      </c>
      <c r="M7271">
        <f t="shared" si="679"/>
        <v>5</v>
      </c>
      <c r="N7271">
        <f t="shared" si="680"/>
        <v>29</v>
      </c>
      <c r="O7271">
        <f t="shared" si="681"/>
        <v>0</v>
      </c>
      <c r="P7271">
        <f t="shared" si="682"/>
        <v>1</v>
      </c>
      <c r="Q7271">
        <f t="shared" si="683"/>
        <v>1</v>
      </c>
    </row>
    <row r="7272" spans="1:17">
      <c r="A7272" s="12" t="s">
        <v>13760</v>
      </c>
      <c r="B7272" t="s">
        <v>457</v>
      </c>
      <c r="C7272" t="s">
        <v>458</v>
      </c>
      <c r="D7272" t="s">
        <v>13761</v>
      </c>
      <c r="E7272" t="s">
        <v>1038</v>
      </c>
      <c r="F7272" t="s">
        <v>259</v>
      </c>
      <c r="G7272" s="13">
        <v>42341</v>
      </c>
      <c r="H7272" s="13">
        <v>42342</v>
      </c>
      <c r="I7272" s="14">
        <v>0</v>
      </c>
      <c r="J7272" t="s">
        <v>259</v>
      </c>
      <c r="K7272" s="13">
        <v>42271.489479166667</v>
      </c>
      <c r="L7272">
        <f t="shared" si="678"/>
        <v>2015</v>
      </c>
      <c r="M7272">
        <f t="shared" si="679"/>
        <v>12</v>
      </c>
      <c r="N7272">
        <f t="shared" si="680"/>
        <v>3</v>
      </c>
      <c r="O7272">
        <f t="shared" si="681"/>
        <v>0</v>
      </c>
      <c r="P7272">
        <f t="shared" si="682"/>
        <v>2</v>
      </c>
      <c r="Q7272">
        <f t="shared" si="683"/>
        <v>1</v>
      </c>
    </row>
    <row r="7273" spans="1:17">
      <c r="A7273" s="12" t="s">
        <v>13762</v>
      </c>
      <c r="B7273" t="s">
        <v>449</v>
      </c>
      <c r="C7273" t="s">
        <v>444</v>
      </c>
      <c r="D7273" t="s">
        <v>13763</v>
      </c>
      <c r="E7273" t="s">
        <v>677</v>
      </c>
      <c r="F7273" t="s">
        <v>259</v>
      </c>
      <c r="G7273" s="13">
        <v>42261</v>
      </c>
      <c r="H7273" s="13">
        <v>42261</v>
      </c>
      <c r="I7273" s="14">
        <v>0</v>
      </c>
      <c r="J7273" t="s">
        <v>259</v>
      </c>
      <c r="K7273" s="13">
        <v>42200.346562500003</v>
      </c>
      <c r="L7273">
        <f t="shared" si="678"/>
        <v>2015</v>
      </c>
      <c r="M7273">
        <f t="shared" si="679"/>
        <v>9</v>
      </c>
      <c r="N7273">
        <f t="shared" si="680"/>
        <v>14</v>
      </c>
      <c r="O7273">
        <f t="shared" si="681"/>
        <v>0</v>
      </c>
      <c r="P7273">
        <f t="shared" si="682"/>
        <v>1</v>
      </c>
      <c r="Q7273">
        <f t="shared" si="683"/>
        <v>1</v>
      </c>
    </row>
    <row r="7274" spans="1:17">
      <c r="A7274" s="12" t="s">
        <v>13764</v>
      </c>
      <c r="B7274" t="s">
        <v>457</v>
      </c>
      <c r="C7274" t="s">
        <v>453</v>
      </c>
      <c r="D7274" t="s">
        <v>13765</v>
      </c>
      <c r="E7274" t="s">
        <v>2879</v>
      </c>
      <c r="F7274" t="s">
        <v>259</v>
      </c>
      <c r="G7274" s="13">
        <v>42259</v>
      </c>
      <c r="H7274" s="13">
        <v>42259</v>
      </c>
      <c r="I7274" s="14">
        <v>0</v>
      </c>
      <c r="J7274" t="s">
        <v>447</v>
      </c>
      <c r="K7274" s="13">
        <v>42166.552129629628</v>
      </c>
      <c r="L7274">
        <f t="shared" si="678"/>
        <v>2015</v>
      </c>
      <c r="M7274">
        <f t="shared" si="679"/>
        <v>9</v>
      </c>
      <c r="N7274">
        <f t="shared" si="680"/>
        <v>12</v>
      </c>
      <c r="O7274">
        <f t="shared" si="681"/>
        <v>0</v>
      </c>
      <c r="P7274">
        <f t="shared" si="682"/>
        <v>3</v>
      </c>
      <c r="Q7274">
        <f t="shared" si="683"/>
        <v>1</v>
      </c>
    </row>
    <row r="7275" spans="1:17">
      <c r="A7275" s="12" t="s">
        <v>13766</v>
      </c>
      <c r="B7275" t="s">
        <v>457</v>
      </c>
      <c r="C7275" t="s">
        <v>453</v>
      </c>
      <c r="D7275" t="s">
        <v>13767</v>
      </c>
      <c r="E7275" t="s">
        <v>522</v>
      </c>
      <c r="F7275" t="s">
        <v>259</v>
      </c>
      <c r="G7275" s="13">
        <v>42236</v>
      </c>
      <c r="H7275" s="13">
        <v>42236</v>
      </c>
      <c r="I7275" s="14">
        <v>0</v>
      </c>
      <c r="J7275" t="s">
        <v>447</v>
      </c>
      <c r="K7275" s="13">
        <v>42216.694814814815</v>
      </c>
      <c r="L7275">
        <f t="shared" si="678"/>
        <v>2015</v>
      </c>
      <c r="M7275">
        <f t="shared" si="679"/>
        <v>8</v>
      </c>
      <c r="N7275">
        <f t="shared" si="680"/>
        <v>20</v>
      </c>
      <c r="O7275">
        <f t="shared" si="681"/>
        <v>0</v>
      </c>
      <c r="P7275">
        <f t="shared" si="682"/>
        <v>0</v>
      </c>
      <c r="Q7275">
        <f t="shared" si="683"/>
        <v>1</v>
      </c>
    </row>
    <row r="7276" spans="1:17">
      <c r="A7276" s="12" t="s">
        <v>13766</v>
      </c>
      <c r="B7276" t="s">
        <v>457</v>
      </c>
      <c r="C7276" t="s">
        <v>453</v>
      </c>
      <c r="D7276" t="s">
        <v>13768</v>
      </c>
      <c r="E7276" t="s">
        <v>522</v>
      </c>
      <c r="F7276" t="s">
        <v>259</v>
      </c>
      <c r="G7276" s="13">
        <v>42263</v>
      </c>
      <c r="H7276" s="13">
        <v>42290</v>
      </c>
      <c r="I7276" s="14">
        <v>0</v>
      </c>
      <c r="J7276" t="s">
        <v>447</v>
      </c>
      <c r="K7276" s="13">
        <v>42243.352685185186</v>
      </c>
      <c r="L7276">
        <f t="shared" si="678"/>
        <v>2015</v>
      </c>
      <c r="M7276">
        <f t="shared" si="679"/>
        <v>9</v>
      </c>
      <c r="N7276">
        <f t="shared" si="680"/>
        <v>16</v>
      </c>
      <c r="O7276">
        <f t="shared" si="681"/>
        <v>0</v>
      </c>
      <c r="P7276">
        <f t="shared" si="682"/>
        <v>0</v>
      </c>
      <c r="Q7276">
        <f t="shared" si="683"/>
        <v>1</v>
      </c>
    </row>
    <row r="7277" spans="1:17">
      <c r="A7277" s="12" t="s">
        <v>13766</v>
      </c>
      <c r="B7277" t="s">
        <v>457</v>
      </c>
      <c r="C7277" t="s">
        <v>453</v>
      </c>
      <c r="D7277" t="s">
        <v>13769</v>
      </c>
      <c r="E7277" t="s">
        <v>522</v>
      </c>
      <c r="F7277" t="s">
        <v>259</v>
      </c>
      <c r="G7277" s="13">
        <v>42318</v>
      </c>
      <c r="H7277" s="13">
        <v>42346</v>
      </c>
      <c r="I7277" s="14">
        <v>0</v>
      </c>
      <c r="J7277" t="s">
        <v>447</v>
      </c>
      <c r="K7277" s="13">
        <v>42303.416597222225</v>
      </c>
      <c r="L7277">
        <f t="shared" si="678"/>
        <v>2015</v>
      </c>
      <c r="M7277">
        <f t="shared" si="679"/>
        <v>11</v>
      </c>
      <c r="N7277">
        <f t="shared" si="680"/>
        <v>10</v>
      </c>
      <c r="O7277">
        <f t="shared" si="681"/>
        <v>0</v>
      </c>
      <c r="P7277">
        <f t="shared" si="682"/>
        <v>0</v>
      </c>
      <c r="Q7277">
        <f t="shared" si="683"/>
        <v>1</v>
      </c>
    </row>
    <row r="7278" spans="1:17">
      <c r="A7278" s="12" t="s">
        <v>13770</v>
      </c>
      <c r="B7278" t="s">
        <v>449</v>
      </c>
      <c r="C7278" t="s">
        <v>453</v>
      </c>
      <c r="D7278" t="s">
        <v>13771</v>
      </c>
      <c r="E7278" t="s">
        <v>1349</v>
      </c>
      <c r="F7278" t="s">
        <v>259</v>
      </c>
      <c r="G7278" s="13">
        <v>42408</v>
      </c>
      <c r="H7278" s="13">
        <v>42408</v>
      </c>
      <c r="I7278" s="14">
        <v>0</v>
      </c>
      <c r="J7278" t="s">
        <v>259</v>
      </c>
      <c r="K7278" s="13">
        <v>42388.621435185189</v>
      </c>
      <c r="L7278">
        <f t="shared" si="678"/>
        <v>2016</v>
      </c>
      <c r="M7278">
        <f t="shared" si="679"/>
        <v>2</v>
      </c>
      <c r="N7278">
        <f t="shared" si="680"/>
        <v>8</v>
      </c>
      <c r="O7278">
        <f t="shared" si="681"/>
        <v>0</v>
      </c>
      <c r="P7278">
        <f t="shared" si="682"/>
        <v>0</v>
      </c>
      <c r="Q7278">
        <f t="shared" si="683"/>
        <v>1</v>
      </c>
    </row>
    <row r="7279" spans="1:17">
      <c r="A7279" s="12" t="s">
        <v>13772</v>
      </c>
      <c r="B7279" t="s">
        <v>457</v>
      </c>
      <c r="C7279" t="s">
        <v>458</v>
      </c>
      <c r="D7279" t="s">
        <v>13773</v>
      </c>
      <c r="E7279" t="s">
        <v>561</v>
      </c>
      <c r="F7279" t="s">
        <v>259</v>
      </c>
      <c r="G7279" s="13">
        <v>42438</v>
      </c>
      <c r="H7279" s="13">
        <v>42438</v>
      </c>
      <c r="I7279" s="14">
        <v>0</v>
      </c>
      <c r="J7279" t="s">
        <v>259</v>
      </c>
      <c r="K7279" s="13">
        <v>42417.888715277775</v>
      </c>
      <c r="L7279">
        <f t="shared" si="678"/>
        <v>2016</v>
      </c>
      <c r="M7279">
        <f t="shared" si="679"/>
        <v>3</v>
      </c>
      <c r="N7279">
        <f t="shared" si="680"/>
        <v>9</v>
      </c>
      <c r="O7279">
        <f t="shared" si="681"/>
        <v>0</v>
      </c>
      <c r="P7279">
        <f t="shared" si="682"/>
        <v>0</v>
      </c>
      <c r="Q7279">
        <f t="shared" si="683"/>
        <v>1</v>
      </c>
    </row>
    <row r="7280" spans="1:17">
      <c r="A7280" s="12" t="s">
        <v>13774</v>
      </c>
      <c r="B7280" t="s">
        <v>487</v>
      </c>
      <c r="C7280" t="s">
        <v>453</v>
      </c>
      <c r="D7280" t="s">
        <v>13775</v>
      </c>
      <c r="E7280" t="s">
        <v>696</v>
      </c>
      <c r="F7280" t="s">
        <v>259</v>
      </c>
      <c r="G7280" s="13">
        <v>42145</v>
      </c>
      <c r="H7280" s="13">
        <v>42145</v>
      </c>
      <c r="I7280" s="14">
        <v>0</v>
      </c>
      <c r="J7280" t="s">
        <v>259</v>
      </c>
      <c r="K7280" s="13">
        <v>42096.612754629627</v>
      </c>
      <c r="L7280">
        <f t="shared" si="678"/>
        <v>2015</v>
      </c>
      <c r="M7280">
        <f t="shared" si="679"/>
        <v>5</v>
      </c>
      <c r="N7280">
        <f t="shared" si="680"/>
        <v>21</v>
      </c>
      <c r="O7280">
        <f t="shared" si="681"/>
        <v>0</v>
      </c>
      <c r="P7280">
        <f t="shared" si="682"/>
        <v>1</v>
      </c>
      <c r="Q7280">
        <f t="shared" si="683"/>
        <v>1</v>
      </c>
    </row>
    <row r="7281" spans="1:17">
      <c r="A7281" s="12" t="s">
        <v>13776</v>
      </c>
      <c r="B7281" t="s">
        <v>457</v>
      </c>
      <c r="C7281" t="s">
        <v>453</v>
      </c>
      <c r="D7281" t="s">
        <v>13777</v>
      </c>
      <c r="E7281" t="s">
        <v>13778</v>
      </c>
      <c r="F7281" t="s">
        <v>259</v>
      </c>
      <c r="G7281" s="13">
        <v>42399</v>
      </c>
      <c r="H7281" s="13">
        <v>42399</v>
      </c>
      <c r="I7281" s="14">
        <v>0</v>
      </c>
      <c r="J7281" t="s">
        <v>259</v>
      </c>
      <c r="K7281" s="13">
        <v>42346.628206018519</v>
      </c>
      <c r="L7281">
        <f t="shared" si="678"/>
        <v>2016</v>
      </c>
      <c r="M7281">
        <f t="shared" si="679"/>
        <v>1</v>
      </c>
      <c r="N7281">
        <f t="shared" si="680"/>
        <v>30</v>
      </c>
      <c r="O7281">
        <f t="shared" si="681"/>
        <v>0</v>
      </c>
      <c r="P7281">
        <f t="shared" si="682"/>
        <v>1</v>
      </c>
      <c r="Q7281">
        <f t="shared" si="683"/>
        <v>1</v>
      </c>
    </row>
    <row r="7282" spans="1:17">
      <c r="A7282" s="12" t="s">
        <v>13779</v>
      </c>
      <c r="B7282" t="s">
        <v>675</v>
      </c>
      <c r="C7282" t="s">
        <v>444</v>
      </c>
      <c r="D7282" t="s">
        <v>13780</v>
      </c>
      <c r="E7282" t="s">
        <v>561</v>
      </c>
      <c r="F7282" t="s">
        <v>259</v>
      </c>
      <c r="G7282" s="13">
        <v>42483</v>
      </c>
      <c r="H7282" s="13">
        <v>42483</v>
      </c>
      <c r="I7282" s="14">
        <v>0</v>
      </c>
      <c r="J7282" t="s">
        <v>259</v>
      </c>
      <c r="K7282" s="13">
        <v>42478.447754629633</v>
      </c>
      <c r="L7282">
        <f t="shared" si="678"/>
        <v>2016</v>
      </c>
      <c r="M7282">
        <f t="shared" si="679"/>
        <v>4</v>
      </c>
      <c r="N7282">
        <f t="shared" si="680"/>
        <v>23</v>
      </c>
      <c r="O7282">
        <f t="shared" si="681"/>
        <v>0</v>
      </c>
      <c r="P7282">
        <f t="shared" si="682"/>
        <v>0</v>
      </c>
      <c r="Q7282">
        <f t="shared" si="683"/>
        <v>1</v>
      </c>
    </row>
    <row r="7283" spans="1:17">
      <c r="A7283" s="12" t="s">
        <v>13781</v>
      </c>
      <c r="B7283" t="s">
        <v>457</v>
      </c>
      <c r="C7283" t="s">
        <v>458</v>
      </c>
      <c r="D7283" t="s">
        <v>13782</v>
      </c>
      <c r="E7283" t="s">
        <v>561</v>
      </c>
      <c r="F7283" t="s">
        <v>259</v>
      </c>
      <c r="G7283" s="13">
        <v>42405</v>
      </c>
      <c r="H7283" s="13">
        <v>42405</v>
      </c>
      <c r="I7283" s="14">
        <v>0</v>
      </c>
      <c r="J7283" t="s">
        <v>259</v>
      </c>
      <c r="K7283" s="13">
        <v>42390.595949074072</v>
      </c>
      <c r="L7283">
        <f t="shared" si="678"/>
        <v>2016</v>
      </c>
      <c r="M7283">
        <f t="shared" si="679"/>
        <v>2</v>
      </c>
      <c r="N7283">
        <f t="shared" si="680"/>
        <v>5</v>
      </c>
      <c r="O7283">
        <f t="shared" si="681"/>
        <v>0</v>
      </c>
      <c r="P7283">
        <f t="shared" si="682"/>
        <v>0</v>
      </c>
      <c r="Q7283">
        <f t="shared" si="683"/>
        <v>1</v>
      </c>
    </row>
    <row r="7284" spans="1:17">
      <c r="A7284" s="12" t="s">
        <v>13783</v>
      </c>
      <c r="B7284" t="s">
        <v>457</v>
      </c>
      <c r="C7284" t="s">
        <v>444</v>
      </c>
      <c r="D7284" t="s">
        <v>13784</v>
      </c>
      <c r="E7284" t="s">
        <v>485</v>
      </c>
      <c r="F7284" t="s">
        <v>259</v>
      </c>
      <c r="G7284" s="13">
        <v>42468</v>
      </c>
      <c r="H7284" s="13">
        <v>42468</v>
      </c>
      <c r="I7284" s="14">
        <v>0</v>
      </c>
      <c r="J7284" t="s">
        <v>259</v>
      </c>
      <c r="K7284" s="13">
        <v>42278.652280092596</v>
      </c>
      <c r="L7284">
        <f t="shared" si="678"/>
        <v>2016</v>
      </c>
      <c r="M7284">
        <f t="shared" si="679"/>
        <v>4</v>
      </c>
      <c r="N7284">
        <f t="shared" si="680"/>
        <v>8</v>
      </c>
      <c r="O7284">
        <f t="shared" si="681"/>
        <v>0</v>
      </c>
      <c r="P7284">
        <f t="shared" si="682"/>
        <v>6</v>
      </c>
      <c r="Q7284">
        <f t="shared" si="683"/>
        <v>1</v>
      </c>
    </row>
    <row r="7285" spans="1:17">
      <c r="A7285" s="12" t="s">
        <v>13785</v>
      </c>
      <c r="B7285" t="s">
        <v>449</v>
      </c>
      <c r="C7285" t="s">
        <v>458</v>
      </c>
      <c r="D7285" t="s">
        <v>13786</v>
      </c>
      <c r="E7285" t="s">
        <v>485</v>
      </c>
      <c r="F7285" t="s">
        <v>259</v>
      </c>
      <c r="G7285" s="13">
        <v>42468</v>
      </c>
      <c r="H7285" s="13">
        <v>42468</v>
      </c>
      <c r="I7285" s="14">
        <v>0</v>
      </c>
      <c r="J7285" t="s">
        <v>447</v>
      </c>
      <c r="K7285" s="13">
        <v>42464.425405092596</v>
      </c>
      <c r="L7285">
        <f t="shared" si="678"/>
        <v>2016</v>
      </c>
      <c r="M7285">
        <f t="shared" si="679"/>
        <v>4</v>
      </c>
      <c r="N7285">
        <f t="shared" si="680"/>
        <v>8</v>
      </c>
      <c r="O7285">
        <f t="shared" si="681"/>
        <v>0</v>
      </c>
      <c r="P7285">
        <f t="shared" si="682"/>
        <v>0</v>
      </c>
      <c r="Q7285">
        <f t="shared" si="683"/>
        <v>1</v>
      </c>
    </row>
    <row r="7286" spans="1:17">
      <c r="A7286" s="12" t="s">
        <v>13787</v>
      </c>
      <c r="B7286" t="s">
        <v>457</v>
      </c>
      <c r="C7286" t="s">
        <v>444</v>
      </c>
      <c r="D7286" t="s">
        <v>13788</v>
      </c>
      <c r="E7286" t="s">
        <v>485</v>
      </c>
      <c r="F7286" t="s">
        <v>259</v>
      </c>
      <c r="G7286" s="13">
        <v>42468</v>
      </c>
      <c r="H7286" s="13">
        <v>42468</v>
      </c>
      <c r="I7286" s="14">
        <v>0</v>
      </c>
      <c r="J7286" t="s">
        <v>259</v>
      </c>
      <c r="K7286" s="13">
        <v>42278.654768518521</v>
      </c>
      <c r="L7286">
        <f t="shared" si="678"/>
        <v>2016</v>
      </c>
      <c r="M7286">
        <f t="shared" si="679"/>
        <v>4</v>
      </c>
      <c r="N7286">
        <f t="shared" si="680"/>
        <v>8</v>
      </c>
      <c r="O7286">
        <f t="shared" si="681"/>
        <v>0</v>
      </c>
      <c r="P7286">
        <f t="shared" si="682"/>
        <v>6</v>
      </c>
      <c r="Q7286">
        <f t="shared" si="683"/>
        <v>1</v>
      </c>
    </row>
    <row r="7287" spans="1:17">
      <c r="A7287" s="12" t="s">
        <v>13789</v>
      </c>
      <c r="B7287" t="s">
        <v>487</v>
      </c>
      <c r="C7287" t="s">
        <v>453</v>
      </c>
      <c r="D7287" t="s">
        <v>13790</v>
      </c>
      <c r="E7287" t="s">
        <v>485</v>
      </c>
      <c r="F7287" t="s">
        <v>259</v>
      </c>
      <c r="G7287" s="13">
        <v>42468</v>
      </c>
      <c r="H7287" s="13">
        <v>42468</v>
      </c>
      <c r="I7287" s="14">
        <v>0</v>
      </c>
      <c r="J7287" t="s">
        <v>259</v>
      </c>
      <c r="K7287" s="13">
        <v>42279.641400462962</v>
      </c>
      <c r="L7287">
        <f t="shared" si="678"/>
        <v>2016</v>
      </c>
      <c r="M7287">
        <f t="shared" si="679"/>
        <v>4</v>
      </c>
      <c r="N7287">
        <f t="shared" si="680"/>
        <v>8</v>
      </c>
      <c r="O7287">
        <f t="shared" si="681"/>
        <v>0</v>
      </c>
      <c r="P7287">
        <f t="shared" si="682"/>
        <v>6</v>
      </c>
      <c r="Q7287">
        <f t="shared" si="683"/>
        <v>1</v>
      </c>
    </row>
    <row r="7288" spans="1:17">
      <c r="A7288" s="12" t="s">
        <v>13791</v>
      </c>
      <c r="B7288" t="s">
        <v>457</v>
      </c>
      <c r="C7288" t="s">
        <v>453</v>
      </c>
      <c r="D7288" t="s">
        <v>13792</v>
      </c>
      <c r="E7288" t="s">
        <v>4878</v>
      </c>
      <c r="F7288" t="s">
        <v>259</v>
      </c>
      <c r="G7288" s="13">
        <v>42401</v>
      </c>
      <c r="H7288" s="13">
        <v>42401</v>
      </c>
      <c r="I7288" s="14">
        <v>0</v>
      </c>
      <c r="J7288" t="s">
        <v>259</v>
      </c>
      <c r="K7288" s="13">
        <v>42394.540833333333</v>
      </c>
      <c r="L7288">
        <f t="shared" si="678"/>
        <v>2016</v>
      </c>
      <c r="M7288">
        <f t="shared" si="679"/>
        <v>2</v>
      </c>
      <c r="N7288">
        <f t="shared" si="680"/>
        <v>1</v>
      </c>
      <c r="O7288">
        <f t="shared" si="681"/>
        <v>0</v>
      </c>
      <c r="P7288">
        <f t="shared" si="682"/>
        <v>0</v>
      </c>
      <c r="Q7288">
        <f t="shared" si="683"/>
        <v>1</v>
      </c>
    </row>
    <row r="7289" spans="1:17">
      <c r="A7289" s="12" t="s">
        <v>13793</v>
      </c>
      <c r="B7289" t="s">
        <v>457</v>
      </c>
      <c r="C7289" t="s">
        <v>453</v>
      </c>
      <c r="D7289" t="s">
        <v>13794</v>
      </c>
      <c r="E7289" t="s">
        <v>4878</v>
      </c>
      <c r="F7289" t="s">
        <v>259</v>
      </c>
      <c r="G7289" s="13">
        <v>42383</v>
      </c>
      <c r="H7289" s="13">
        <v>42383</v>
      </c>
      <c r="I7289" s="14">
        <v>0</v>
      </c>
      <c r="J7289" t="s">
        <v>259</v>
      </c>
      <c r="K7289" s="13">
        <v>42341.51939814815</v>
      </c>
      <c r="L7289">
        <f t="shared" si="678"/>
        <v>2016</v>
      </c>
      <c r="M7289">
        <f t="shared" si="679"/>
        <v>1</v>
      </c>
      <c r="N7289">
        <f t="shared" si="680"/>
        <v>14</v>
      </c>
      <c r="O7289">
        <f t="shared" si="681"/>
        <v>0</v>
      </c>
      <c r="P7289">
        <f t="shared" si="682"/>
        <v>1</v>
      </c>
      <c r="Q7289">
        <f t="shared" si="683"/>
        <v>1</v>
      </c>
    </row>
    <row r="7290" spans="1:17">
      <c r="A7290" s="12" t="s">
        <v>13795</v>
      </c>
      <c r="B7290" t="s">
        <v>457</v>
      </c>
      <c r="C7290" t="s">
        <v>453</v>
      </c>
      <c r="D7290" t="s">
        <v>13796</v>
      </c>
      <c r="E7290" t="s">
        <v>4878</v>
      </c>
      <c r="F7290" t="s">
        <v>259</v>
      </c>
      <c r="G7290" s="13">
        <v>42390</v>
      </c>
      <c r="H7290" s="13">
        <v>42390</v>
      </c>
      <c r="I7290" s="14">
        <v>0</v>
      </c>
      <c r="J7290" t="s">
        <v>259</v>
      </c>
      <c r="K7290" s="13">
        <v>42341.642685185187</v>
      </c>
      <c r="L7290">
        <f t="shared" si="678"/>
        <v>2016</v>
      </c>
      <c r="M7290">
        <f t="shared" si="679"/>
        <v>1</v>
      </c>
      <c r="N7290">
        <f t="shared" si="680"/>
        <v>21</v>
      </c>
      <c r="O7290">
        <f t="shared" si="681"/>
        <v>0</v>
      </c>
      <c r="P7290">
        <f t="shared" si="682"/>
        <v>1</v>
      </c>
      <c r="Q7290">
        <f t="shared" si="683"/>
        <v>1</v>
      </c>
    </row>
    <row r="7291" spans="1:17">
      <c r="A7291" s="12" t="s">
        <v>13797</v>
      </c>
      <c r="B7291" t="s">
        <v>457</v>
      </c>
      <c r="C7291" t="s">
        <v>453</v>
      </c>
      <c r="D7291" t="s">
        <v>13798</v>
      </c>
      <c r="E7291" t="s">
        <v>4878</v>
      </c>
      <c r="F7291" t="s">
        <v>259</v>
      </c>
      <c r="G7291" s="13">
        <v>42380</v>
      </c>
      <c r="H7291" s="13">
        <v>42380</v>
      </c>
      <c r="I7291" s="14">
        <v>0</v>
      </c>
      <c r="J7291" t="s">
        <v>259</v>
      </c>
      <c r="K7291" s="13">
        <v>42341.467442129629</v>
      </c>
      <c r="L7291">
        <f t="shared" si="678"/>
        <v>2016</v>
      </c>
      <c r="M7291">
        <f t="shared" si="679"/>
        <v>1</v>
      </c>
      <c r="N7291">
        <f t="shared" si="680"/>
        <v>11</v>
      </c>
      <c r="O7291">
        <f t="shared" si="681"/>
        <v>0</v>
      </c>
      <c r="P7291">
        <f t="shared" si="682"/>
        <v>1</v>
      </c>
      <c r="Q7291">
        <f t="shared" si="683"/>
        <v>1</v>
      </c>
    </row>
    <row r="7292" spans="1:17">
      <c r="A7292" s="12" t="s">
        <v>13799</v>
      </c>
      <c r="B7292" t="s">
        <v>457</v>
      </c>
      <c r="C7292" t="s">
        <v>444</v>
      </c>
      <c r="D7292" t="s">
        <v>13800</v>
      </c>
      <c r="E7292" t="s">
        <v>1407</v>
      </c>
      <c r="F7292" t="s">
        <v>259</v>
      </c>
      <c r="G7292" s="13">
        <v>42138</v>
      </c>
      <c r="H7292" s="13">
        <v>42138</v>
      </c>
      <c r="I7292" s="14">
        <v>0</v>
      </c>
      <c r="J7292" t="s">
        <v>259</v>
      </c>
      <c r="K7292" s="13">
        <v>42114.6246875</v>
      </c>
      <c r="L7292">
        <f t="shared" si="678"/>
        <v>2015</v>
      </c>
      <c r="M7292">
        <f t="shared" si="679"/>
        <v>5</v>
      </c>
      <c r="N7292">
        <f t="shared" si="680"/>
        <v>14</v>
      </c>
      <c r="O7292">
        <f t="shared" si="681"/>
        <v>0</v>
      </c>
      <c r="P7292">
        <f t="shared" si="682"/>
        <v>0</v>
      </c>
      <c r="Q7292">
        <f t="shared" si="683"/>
        <v>1</v>
      </c>
    </row>
    <row r="7293" spans="1:17">
      <c r="A7293" s="12" t="s">
        <v>13801</v>
      </c>
      <c r="B7293" t="s">
        <v>457</v>
      </c>
      <c r="C7293" t="s">
        <v>453</v>
      </c>
      <c r="D7293" t="s">
        <v>13802</v>
      </c>
      <c r="E7293" t="s">
        <v>701</v>
      </c>
      <c r="F7293" t="s">
        <v>259</v>
      </c>
      <c r="G7293" s="13">
        <v>42270</v>
      </c>
      <c r="H7293" s="13">
        <v>42270</v>
      </c>
      <c r="I7293" s="14">
        <v>0</v>
      </c>
      <c r="J7293" t="s">
        <v>259</v>
      </c>
      <c r="K7293" s="13">
        <v>42255.558194444442</v>
      </c>
      <c r="L7293">
        <f t="shared" si="678"/>
        <v>2015</v>
      </c>
      <c r="M7293">
        <f t="shared" si="679"/>
        <v>9</v>
      </c>
      <c r="N7293">
        <f t="shared" si="680"/>
        <v>23</v>
      </c>
      <c r="O7293">
        <f t="shared" si="681"/>
        <v>0</v>
      </c>
      <c r="P7293">
        <f t="shared" si="682"/>
        <v>0</v>
      </c>
      <c r="Q7293">
        <f t="shared" si="683"/>
        <v>1</v>
      </c>
    </row>
    <row r="7294" spans="1:17">
      <c r="A7294" s="12" t="s">
        <v>13803</v>
      </c>
      <c r="B7294" t="s">
        <v>449</v>
      </c>
      <c r="C7294" t="s">
        <v>453</v>
      </c>
      <c r="D7294" t="s">
        <v>13804</v>
      </c>
      <c r="E7294" t="s">
        <v>532</v>
      </c>
      <c r="F7294" t="s">
        <v>259</v>
      </c>
      <c r="G7294" s="13">
        <v>42417</v>
      </c>
      <c r="H7294" s="13">
        <v>42417</v>
      </c>
      <c r="I7294" s="14">
        <v>0</v>
      </c>
      <c r="J7294" t="s">
        <v>259</v>
      </c>
      <c r="K7294" s="13">
        <v>42353.364722222221</v>
      </c>
      <c r="L7294">
        <f t="shared" si="678"/>
        <v>2016</v>
      </c>
      <c r="M7294">
        <f t="shared" si="679"/>
        <v>2</v>
      </c>
      <c r="N7294">
        <f t="shared" si="680"/>
        <v>17</v>
      </c>
      <c r="O7294">
        <f t="shared" si="681"/>
        <v>0</v>
      </c>
      <c r="P7294">
        <f t="shared" si="682"/>
        <v>2</v>
      </c>
      <c r="Q7294">
        <f t="shared" si="683"/>
        <v>1</v>
      </c>
    </row>
    <row r="7295" spans="1:17">
      <c r="A7295" s="12" t="s">
        <v>13805</v>
      </c>
      <c r="B7295" t="s">
        <v>449</v>
      </c>
      <c r="C7295" t="s">
        <v>453</v>
      </c>
      <c r="D7295" t="s">
        <v>13806</v>
      </c>
      <c r="E7295" t="s">
        <v>532</v>
      </c>
      <c r="F7295" t="s">
        <v>259</v>
      </c>
      <c r="G7295" s="13">
        <v>42447</v>
      </c>
      <c r="H7295" s="13">
        <v>42447</v>
      </c>
      <c r="I7295" s="14">
        <v>0</v>
      </c>
      <c r="J7295" t="s">
        <v>259</v>
      </c>
      <c r="K7295" s="13">
        <v>42418.424317129633</v>
      </c>
      <c r="L7295">
        <f t="shared" si="678"/>
        <v>2016</v>
      </c>
      <c r="M7295">
        <f t="shared" si="679"/>
        <v>3</v>
      </c>
      <c r="N7295">
        <f t="shared" si="680"/>
        <v>18</v>
      </c>
      <c r="O7295">
        <f t="shared" si="681"/>
        <v>0</v>
      </c>
      <c r="P7295">
        <f t="shared" si="682"/>
        <v>1</v>
      </c>
      <c r="Q7295">
        <f t="shared" si="683"/>
        <v>1</v>
      </c>
    </row>
    <row r="7296" spans="1:17">
      <c r="A7296" s="12" t="s">
        <v>13807</v>
      </c>
      <c r="B7296" t="s">
        <v>449</v>
      </c>
      <c r="C7296" t="s">
        <v>453</v>
      </c>
      <c r="D7296" t="s">
        <v>13808</v>
      </c>
      <c r="E7296" t="s">
        <v>1545</v>
      </c>
      <c r="F7296" t="s">
        <v>259</v>
      </c>
      <c r="G7296" s="13">
        <v>42164</v>
      </c>
      <c r="H7296" s="13">
        <v>42164</v>
      </c>
      <c r="I7296" s="14">
        <v>0</v>
      </c>
      <c r="J7296" t="s">
        <v>259</v>
      </c>
      <c r="K7296" s="13">
        <v>42132.639884259261</v>
      </c>
      <c r="L7296">
        <f t="shared" si="678"/>
        <v>2015</v>
      </c>
      <c r="M7296">
        <f t="shared" si="679"/>
        <v>6</v>
      </c>
      <c r="N7296">
        <f t="shared" si="680"/>
        <v>9</v>
      </c>
      <c r="O7296">
        <f t="shared" si="681"/>
        <v>0</v>
      </c>
      <c r="P7296">
        <f t="shared" si="682"/>
        <v>1</v>
      </c>
      <c r="Q7296">
        <f t="shared" si="683"/>
        <v>1</v>
      </c>
    </row>
    <row r="7297" spans="1:17">
      <c r="A7297" s="12" t="s">
        <v>13809</v>
      </c>
      <c r="B7297" t="s">
        <v>457</v>
      </c>
      <c r="C7297" t="s">
        <v>453</v>
      </c>
      <c r="D7297" t="s">
        <v>13810</v>
      </c>
      <c r="E7297" t="s">
        <v>13811</v>
      </c>
      <c r="F7297" t="s">
        <v>259</v>
      </c>
      <c r="G7297" s="13">
        <v>42431</v>
      </c>
      <c r="H7297" s="13">
        <v>42431</v>
      </c>
      <c r="I7297" s="14">
        <v>0</v>
      </c>
      <c r="J7297" t="s">
        <v>259</v>
      </c>
      <c r="K7297" s="13">
        <v>42380.573518518519</v>
      </c>
      <c r="L7297">
        <f t="shared" si="678"/>
        <v>2016</v>
      </c>
      <c r="M7297">
        <f t="shared" si="679"/>
        <v>3</v>
      </c>
      <c r="N7297">
        <f t="shared" si="680"/>
        <v>2</v>
      </c>
      <c r="O7297">
        <f t="shared" si="681"/>
        <v>0</v>
      </c>
      <c r="P7297">
        <f t="shared" si="682"/>
        <v>1</v>
      </c>
      <c r="Q7297">
        <f t="shared" si="683"/>
        <v>1</v>
      </c>
    </row>
    <row r="7298" spans="1:17">
      <c r="A7298" s="12" t="s">
        <v>13812</v>
      </c>
      <c r="B7298" t="s">
        <v>487</v>
      </c>
      <c r="C7298" t="s">
        <v>458</v>
      </c>
      <c r="D7298" t="s">
        <v>13813</v>
      </c>
      <c r="E7298" t="s">
        <v>460</v>
      </c>
      <c r="F7298" t="s">
        <v>259</v>
      </c>
      <c r="G7298" s="13">
        <v>42342</v>
      </c>
      <c r="H7298" s="13">
        <v>42342</v>
      </c>
      <c r="I7298" s="14">
        <v>0</v>
      </c>
      <c r="J7298" t="s">
        <v>259</v>
      </c>
      <c r="K7298" s="13">
        <v>42229.500613425924</v>
      </c>
      <c r="L7298">
        <f t="shared" si="678"/>
        <v>2015</v>
      </c>
      <c r="M7298">
        <f t="shared" si="679"/>
        <v>12</v>
      </c>
      <c r="N7298">
        <f t="shared" si="680"/>
        <v>4</v>
      </c>
      <c r="O7298">
        <f t="shared" si="681"/>
        <v>0</v>
      </c>
      <c r="P7298">
        <f t="shared" si="682"/>
        <v>3</v>
      </c>
      <c r="Q7298">
        <f t="shared" si="683"/>
        <v>1</v>
      </c>
    </row>
    <row r="7299" spans="1:17">
      <c r="A7299" s="12" t="s">
        <v>13814</v>
      </c>
      <c r="B7299" t="s">
        <v>457</v>
      </c>
      <c r="C7299" t="s">
        <v>453</v>
      </c>
      <c r="D7299" t="s">
        <v>13815</v>
      </c>
      <c r="E7299" t="s">
        <v>1579</v>
      </c>
      <c r="F7299" t="s">
        <v>259</v>
      </c>
      <c r="G7299" s="13">
        <v>42170</v>
      </c>
      <c r="H7299" s="13">
        <v>42173</v>
      </c>
      <c r="I7299" s="14">
        <v>0</v>
      </c>
      <c r="J7299" t="s">
        <v>447</v>
      </c>
      <c r="K7299" s="13">
        <v>42167.580439814818</v>
      </c>
      <c r="L7299">
        <f t="shared" ref="L7299:L7362" si="684">YEAR(G7299)</f>
        <v>2015</v>
      </c>
      <c r="M7299">
        <f t="shared" ref="M7299:M7362" si="685">MONTH(G7299)</f>
        <v>6</v>
      </c>
      <c r="N7299">
        <f t="shared" ref="N7299:N7362" si="686">DAY(G7299)</f>
        <v>15</v>
      </c>
      <c r="O7299">
        <f t="shared" ref="O7299:O7362" si="687">DATEDIF($K7299,INT($G7299),"y")</f>
        <v>0</v>
      </c>
      <c r="P7299">
        <f t="shared" ref="P7299:P7362" si="688">DATEDIF($K7299,INT($G7299),"m")</f>
        <v>0</v>
      </c>
      <c r="Q7299">
        <f t="shared" ref="Q7299:Q7362" si="689">DATEDIF($K$2,INT($G$2),"ym")</f>
        <v>1</v>
      </c>
    </row>
    <row r="7300" spans="1:17">
      <c r="A7300" s="12" t="s">
        <v>13816</v>
      </c>
      <c r="B7300" t="s">
        <v>675</v>
      </c>
      <c r="C7300" t="s">
        <v>444</v>
      </c>
      <c r="D7300" t="s">
        <v>13817</v>
      </c>
      <c r="E7300" t="s">
        <v>460</v>
      </c>
      <c r="F7300" t="s">
        <v>259</v>
      </c>
      <c r="G7300" s="13">
        <v>42058</v>
      </c>
      <c r="H7300" s="13">
        <v>42185</v>
      </c>
      <c r="I7300" s="14">
        <v>0</v>
      </c>
      <c r="J7300" t="s">
        <v>259</v>
      </c>
      <c r="K7300" s="13">
        <v>42039.685254629629</v>
      </c>
      <c r="L7300">
        <f t="shared" si="684"/>
        <v>2015</v>
      </c>
      <c r="M7300">
        <f t="shared" si="685"/>
        <v>2</v>
      </c>
      <c r="N7300">
        <f t="shared" si="686"/>
        <v>23</v>
      </c>
      <c r="O7300">
        <f t="shared" si="687"/>
        <v>0</v>
      </c>
      <c r="P7300">
        <f t="shared" si="688"/>
        <v>0</v>
      </c>
      <c r="Q7300">
        <f t="shared" si="689"/>
        <v>1</v>
      </c>
    </row>
    <row r="7301" spans="1:17">
      <c r="A7301" s="12" t="s">
        <v>13816</v>
      </c>
      <c r="B7301" t="s">
        <v>675</v>
      </c>
      <c r="C7301" t="s">
        <v>458</v>
      </c>
      <c r="D7301" t="s">
        <v>13818</v>
      </c>
      <c r="E7301" t="s">
        <v>460</v>
      </c>
      <c r="F7301" t="s">
        <v>259</v>
      </c>
      <c r="G7301" s="13">
        <v>42219</v>
      </c>
      <c r="H7301" s="13">
        <v>42370</v>
      </c>
      <c r="I7301" s="14">
        <v>0</v>
      </c>
      <c r="J7301" t="s">
        <v>259</v>
      </c>
      <c r="K7301" s="13">
        <v>42206.613518518519</v>
      </c>
      <c r="L7301">
        <f t="shared" si="684"/>
        <v>2015</v>
      </c>
      <c r="M7301">
        <f t="shared" si="685"/>
        <v>8</v>
      </c>
      <c r="N7301">
        <f t="shared" si="686"/>
        <v>3</v>
      </c>
      <c r="O7301">
        <f t="shared" si="687"/>
        <v>0</v>
      </c>
      <c r="P7301">
        <f t="shared" si="688"/>
        <v>0</v>
      </c>
      <c r="Q7301">
        <f t="shared" si="689"/>
        <v>1</v>
      </c>
    </row>
    <row r="7302" spans="1:17">
      <c r="A7302" s="12" t="s">
        <v>13816</v>
      </c>
      <c r="B7302" t="s">
        <v>675</v>
      </c>
      <c r="C7302" t="s">
        <v>453</v>
      </c>
      <c r="D7302" t="s">
        <v>13819</v>
      </c>
      <c r="E7302" t="s">
        <v>460</v>
      </c>
      <c r="F7302" t="s">
        <v>259</v>
      </c>
      <c r="G7302" s="13">
        <v>42373</v>
      </c>
      <c r="H7302" s="13">
        <v>42551</v>
      </c>
      <c r="I7302" s="14">
        <v>0</v>
      </c>
      <c r="J7302" t="s">
        <v>259</v>
      </c>
      <c r="K7302" s="13">
        <v>42268.482604166667</v>
      </c>
      <c r="L7302">
        <f t="shared" si="684"/>
        <v>2016</v>
      </c>
      <c r="M7302">
        <f t="shared" si="685"/>
        <v>1</v>
      </c>
      <c r="N7302">
        <f t="shared" si="686"/>
        <v>4</v>
      </c>
      <c r="O7302">
        <f t="shared" si="687"/>
        <v>0</v>
      </c>
      <c r="P7302">
        <f t="shared" si="688"/>
        <v>3</v>
      </c>
      <c r="Q7302">
        <f t="shared" si="689"/>
        <v>1</v>
      </c>
    </row>
    <row r="7303" spans="1:17">
      <c r="A7303" s="12" t="s">
        <v>13820</v>
      </c>
      <c r="B7303" t="s">
        <v>457</v>
      </c>
      <c r="C7303" t="s">
        <v>453</v>
      </c>
      <c r="D7303" t="s">
        <v>13821</v>
      </c>
      <c r="E7303" t="s">
        <v>1579</v>
      </c>
      <c r="F7303" t="s">
        <v>259</v>
      </c>
      <c r="G7303" s="13">
        <v>42170</v>
      </c>
      <c r="H7303" s="13">
        <v>42194</v>
      </c>
      <c r="I7303" s="14">
        <v>0</v>
      </c>
      <c r="J7303" t="s">
        <v>447</v>
      </c>
      <c r="K7303" s="13">
        <v>42109.493958333333</v>
      </c>
      <c r="L7303">
        <f t="shared" si="684"/>
        <v>2015</v>
      </c>
      <c r="M7303">
        <f t="shared" si="685"/>
        <v>6</v>
      </c>
      <c r="N7303">
        <f t="shared" si="686"/>
        <v>15</v>
      </c>
      <c r="O7303">
        <f t="shared" si="687"/>
        <v>0</v>
      </c>
      <c r="P7303">
        <f t="shared" si="688"/>
        <v>2</v>
      </c>
      <c r="Q7303">
        <f t="shared" si="689"/>
        <v>1</v>
      </c>
    </row>
    <row r="7304" spans="1:17">
      <c r="A7304" s="12" t="s">
        <v>13822</v>
      </c>
      <c r="B7304" t="s">
        <v>457</v>
      </c>
      <c r="C7304" t="s">
        <v>453</v>
      </c>
      <c r="D7304" t="s">
        <v>13823</v>
      </c>
      <c r="E7304" t="s">
        <v>1579</v>
      </c>
      <c r="F7304" t="s">
        <v>259</v>
      </c>
      <c r="G7304" s="13">
        <v>42191</v>
      </c>
      <c r="H7304" s="13">
        <v>42194</v>
      </c>
      <c r="I7304" s="14">
        <v>0</v>
      </c>
      <c r="J7304" t="s">
        <v>447</v>
      </c>
      <c r="K7304" s="13">
        <v>42191.472696759258</v>
      </c>
      <c r="L7304">
        <f t="shared" si="684"/>
        <v>2015</v>
      </c>
      <c r="M7304">
        <f t="shared" si="685"/>
        <v>7</v>
      </c>
      <c r="N7304">
        <f t="shared" si="686"/>
        <v>6</v>
      </c>
      <c r="O7304">
        <f t="shared" si="687"/>
        <v>0</v>
      </c>
      <c r="P7304">
        <f t="shared" si="688"/>
        <v>0</v>
      </c>
      <c r="Q7304">
        <f t="shared" si="689"/>
        <v>1</v>
      </c>
    </row>
    <row r="7305" spans="1:17">
      <c r="A7305" s="12" t="s">
        <v>13824</v>
      </c>
      <c r="B7305" t="s">
        <v>457</v>
      </c>
      <c r="C7305" t="s">
        <v>444</v>
      </c>
      <c r="D7305" t="s">
        <v>13825</v>
      </c>
      <c r="E7305" t="s">
        <v>460</v>
      </c>
      <c r="F7305" t="s">
        <v>259</v>
      </c>
      <c r="G7305" s="13">
        <v>41877</v>
      </c>
      <c r="H7305" s="13">
        <v>42178</v>
      </c>
      <c r="I7305" s="14">
        <v>0</v>
      </c>
      <c r="J7305" t="s">
        <v>259</v>
      </c>
      <c r="K7305" s="13">
        <v>41855.478379629632</v>
      </c>
      <c r="L7305">
        <f t="shared" si="684"/>
        <v>2014</v>
      </c>
      <c r="M7305">
        <f t="shared" si="685"/>
        <v>8</v>
      </c>
      <c r="N7305">
        <f t="shared" si="686"/>
        <v>26</v>
      </c>
      <c r="O7305">
        <f t="shared" si="687"/>
        <v>0</v>
      </c>
      <c r="P7305">
        <f t="shared" si="688"/>
        <v>0</v>
      </c>
      <c r="Q7305">
        <f t="shared" si="689"/>
        <v>1</v>
      </c>
    </row>
    <row r="7306" spans="1:17">
      <c r="A7306" s="12" t="s">
        <v>13826</v>
      </c>
      <c r="B7306" t="s">
        <v>487</v>
      </c>
      <c r="C7306" t="s">
        <v>453</v>
      </c>
      <c r="D7306" t="s">
        <v>13827</v>
      </c>
      <c r="E7306" t="s">
        <v>451</v>
      </c>
      <c r="F7306" t="s">
        <v>259</v>
      </c>
      <c r="G7306" s="13">
        <v>42150</v>
      </c>
      <c r="H7306" s="13">
        <v>42150</v>
      </c>
      <c r="I7306" s="14">
        <v>0</v>
      </c>
      <c r="J7306" t="s">
        <v>259</v>
      </c>
      <c r="K7306" s="13">
        <v>42034.598217592589</v>
      </c>
      <c r="L7306">
        <f t="shared" si="684"/>
        <v>2015</v>
      </c>
      <c r="M7306">
        <f t="shared" si="685"/>
        <v>5</v>
      </c>
      <c r="N7306">
        <f t="shared" si="686"/>
        <v>26</v>
      </c>
      <c r="O7306">
        <f t="shared" si="687"/>
        <v>0</v>
      </c>
      <c r="P7306">
        <f t="shared" si="688"/>
        <v>3</v>
      </c>
      <c r="Q7306">
        <f t="shared" si="689"/>
        <v>1</v>
      </c>
    </row>
    <row r="7307" spans="1:17">
      <c r="A7307" s="12" t="s">
        <v>13828</v>
      </c>
      <c r="B7307" t="s">
        <v>472</v>
      </c>
      <c r="C7307" t="s">
        <v>453</v>
      </c>
      <c r="D7307" t="s">
        <v>13829</v>
      </c>
      <c r="E7307" t="s">
        <v>734</v>
      </c>
      <c r="F7307" t="s">
        <v>259</v>
      </c>
      <c r="G7307" s="13">
        <v>42404</v>
      </c>
      <c r="H7307" s="13">
        <v>42404</v>
      </c>
      <c r="I7307" s="14">
        <v>0</v>
      </c>
      <c r="J7307" t="s">
        <v>259</v>
      </c>
      <c r="K7307" s="13">
        <v>42346.388761574075</v>
      </c>
      <c r="L7307">
        <f t="shared" si="684"/>
        <v>2016</v>
      </c>
      <c r="M7307">
        <f t="shared" si="685"/>
        <v>2</v>
      </c>
      <c r="N7307">
        <f t="shared" si="686"/>
        <v>4</v>
      </c>
      <c r="O7307">
        <f t="shared" si="687"/>
        <v>0</v>
      </c>
      <c r="P7307">
        <f t="shared" si="688"/>
        <v>1</v>
      </c>
      <c r="Q7307">
        <f t="shared" si="689"/>
        <v>1</v>
      </c>
    </row>
    <row r="7308" spans="1:17">
      <c r="A7308" s="12" t="s">
        <v>13830</v>
      </c>
      <c r="B7308" t="s">
        <v>472</v>
      </c>
      <c r="C7308" t="s">
        <v>453</v>
      </c>
      <c r="D7308" t="s">
        <v>13831</v>
      </c>
      <c r="E7308" t="s">
        <v>467</v>
      </c>
      <c r="F7308" t="s">
        <v>259</v>
      </c>
      <c r="G7308" s="13">
        <v>42375</v>
      </c>
      <c r="H7308" s="13">
        <v>42375</v>
      </c>
      <c r="I7308" s="14">
        <v>0</v>
      </c>
      <c r="J7308" t="s">
        <v>259</v>
      </c>
      <c r="K7308" s="13">
        <v>42331.713391203702</v>
      </c>
      <c r="L7308">
        <f t="shared" si="684"/>
        <v>2016</v>
      </c>
      <c r="M7308">
        <f t="shared" si="685"/>
        <v>1</v>
      </c>
      <c r="N7308">
        <f t="shared" si="686"/>
        <v>6</v>
      </c>
      <c r="O7308">
        <f t="shared" si="687"/>
        <v>0</v>
      </c>
      <c r="P7308">
        <f t="shared" si="688"/>
        <v>1</v>
      </c>
      <c r="Q7308">
        <f t="shared" si="689"/>
        <v>1</v>
      </c>
    </row>
    <row r="7309" spans="1:17">
      <c r="A7309" s="12" t="s">
        <v>13832</v>
      </c>
      <c r="B7309" t="s">
        <v>457</v>
      </c>
      <c r="C7309" t="s">
        <v>444</v>
      </c>
      <c r="D7309" t="s">
        <v>13833</v>
      </c>
      <c r="E7309" t="s">
        <v>460</v>
      </c>
      <c r="F7309" t="s">
        <v>259</v>
      </c>
      <c r="G7309" s="13">
        <v>42156</v>
      </c>
      <c r="H7309" s="13">
        <v>42156</v>
      </c>
      <c r="I7309" s="14">
        <v>0</v>
      </c>
      <c r="J7309" t="s">
        <v>259</v>
      </c>
      <c r="K7309" s="13">
        <v>42145.434803240743</v>
      </c>
      <c r="L7309">
        <f t="shared" si="684"/>
        <v>2015</v>
      </c>
      <c r="M7309">
        <f t="shared" si="685"/>
        <v>6</v>
      </c>
      <c r="N7309">
        <f t="shared" si="686"/>
        <v>1</v>
      </c>
      <c r="O7309">
        <f t="shared" si="687"/>
        <v>0</v>
      </c>
      <c r="P7309">
        <f t="shared" si="688"/>
        <v>0</v>
      </c>
      <c r="Q7309">
        <f t="shared" si="689"/>
        <v>1</v>
      </c>
    </row>
    <row r="7310" spans="1:17">
      <c r="A7310" s="12" t="s">
        <v>13834</v>
      </c>
      <c r="B7310" t="s">
        <v>472</v>
      </c>
      <c r="C7310" t="s">
        <v>453</v>
      </c>
      <c r="D7310" t="s">
        <v>13835</v>
      </c>
      <c r="E7310" t="s">
        <v>11416</v>
      </c>
      <c r="F7310" t="s">
        <v>259</v>
      </c>
      <c r="G7310" s="13">
        <v>42409</v>
      </c>
      <c r="H7310" s="13">
        <v>42409</v>
      </c>
      <c r="I7310" s="14">
        <v>0</v>
      </c>
      <c r="J7310" t="s">
        <v>259</v>
      </c>
      <c r="K7310" s="13">
        <v>42392.688750000001</v>
      </c>
      <c r="L7310">
        <f t="shared" si="684"/>
        <v>2016</v>
      </c>
      <c r="M7310">
        <f t="shared" si="685"/>
        <v>2</v>
      </c>
      <c r="N7310">
        <f t="shared" si="686"/>
        <v>9</v>
      </c>
      <c r="O7310">
        <f t="shared" si="687"/>
        <v>0</v>
      </c>
      <c r="P7310">
        <f t="shared" si="688"/>
        <v>0</v>
      </c>
      <c r="Q7310">
        <f t="shared" si="689"/>
        <v>1</v>
      </c>
    </row>
    <row r="7311" spans="1:17">
      <c r="A7311" s="12" t="s">
        <v>13836</v>
      </c>
      <c r="B7311" t="s">
        <v>465</v>
      </c>
      <c r="C7311" t="s">
        <v>453</v>
      </c>
      <c r="D7311" t="s">
        <v>13837</v>
      </c>
      <c r="E7311" t="s">
        <v>495</v>
      </c>
      <c r="F7311" t="s">
        <v>259</v>
      </c>
      <c r="G7311" s="13">
        <v>42169</v>
      </c>
      <c r="H7311" s="13">
        <v>42169</v>
      </c>
      <c r="I7311" s="14">
        <v>0</v>
      </c>
      <c r="J7311" t="s">
        <v>541</v>
      </c>
      <c r="K7311" s="13">
        <v>42158.708668981482</v>
      </c>
      <c r="L7311">
        <f t="shared" si="684"/>
        <v>2015</v>
      </c>
      <c r="M7311">
        <f t="shared" si="685"/>
        <v>6</v>
      </c>
      <c r="N7311">
        <f t="shared" si="686"/>
        <v>14</v>
      </c>
      <c r="O7311">
        <f t="shared" si="687"/>
        <v>0</v>
      </c>
      <c r="P7311">
        <f t="shared" si="688"/>
        <v>0</v>
      </c>
      <c r="Q7311">
        <f t="shared" si="689"/>
        <v>1</v>
      </c>
    </row>
    <row r="7312" spans="1:17">
      <c r="A7312" s="12" t="s">
        <v>13838</v>
      </c>
      <c r="B7312" t="s">
        <v>443</v>
      </c>
      <c r="C7312" t="s">
        <v>458</v>
      </c>
      <c r="D7312" t="s">
        <v>13839</v>
      </c>
      <c r="E7312" t="s">
        <v>13840</v>
      </c>
      <c r="F7312" t="s">
        <v>259</v>
      </c>
      <c r="G7312" s="13">
        <v>42325</v>
      </c>
      <c r="H7312" s="13">
        <v>42325</v>
      </c>
      <c r="I7312" s="14">
        <v>0</v>
      </c>
      <c r="J7312" t="s">
        <v>447</v>
      </c>
      <c r="K7312" s="13">
        <v>42306.87054398148</v>
      </c>
      <c r="L7312">
        <f t="shared" si="684"/>
        <v>2015</v>
      </c>
      <c r="M7312">
        <f t="shared" si="685"/>
        <v>11</v>
      </c>
      <c r="N7312">
        <f t="shared" si="686"/>
        <v>17</v>
      </c>
      <c r="O7312">
        <f t="shared" si="687"/>
        <v>0</v>
      </c>
      <c r="P7312">
        <f t="shared" si="688"/>
        <v>0</v>
      </c>
      <c r="Q7312">
        <f t="shared" si="689"/>
        <v>1</v>
      </c>
    </row>
    <row r="7313" spans="1:17">
      <c r="A7313" s="12" t="s">
        <v>13841</v>
      </c>
      <c r="B7313" t="s">
        <v>675</v>
      </c>
      <c r="C7313" t="s">
        <v>453</v>
      </c>
      <c r="D7313" t="s">
        <v>13842</v>
      </c>
      <c r="E7313" t="s">
        <v>677</v>
      </c>
      <c r="F7313" t="s">
        <v>259</v>
      </c>
      <c r="G7313" s="13">
        <v>42326</v>
      </c>
      <c r="H7313" s="13">
        <v>42326</v>
      </c>
      <c r="I7313" s="14">
        <v>0</v>
      </c>
      <c r="J7313" t="s">
        <v>259</v>
      </c>
      <c r="K7313" s="13">
        <v>42310.671620370369</v>
      </c>
      <c r="L7313">
        <f t="shared" si="684"/>
        <v>2015</v>
      </c>
      <c r="M7313">
        <f t="shared" si="685"/>
        <v>11</v>
      </c>
      <c r="N7313">
        <f t="shared" si="686"/>
        <v>18</v>
      </c>
      <c r="O7313">
        <f t="shared" si="687"/>
        <v>0</v>
      </c>
      <c r="P7313">
        <f t="shared" si="688"/>
        <v>0</v>
      </c>
      <c r="Q7313">
        <f t="shared" si="689"/>
        <v>1</v>
      </c>
    </row>
    <row r="7314" spans="1:17">
      <c r="A7314" s="12" t="s">
        <v>13843</v>
      </c>
      <c r="B7314" t="s">
        <v>457</v>
      </c>
      <c r="C7314" t="s">
        <v>444</v>
      </c>
      <c r="D7314" t="s">
        <v>13844</v>
      </c>
      <c r="E7314" t="s">
        <v>13840</v>
      </c>
      <c r="F7314" t="s">
        <v>259</v>
      </c>
      <c r="G7314" s="13">
        <v>42424</v>
      </c>
      <c r="H7314" s="13">
        <v>42501</v>
      </c>
      <c r="I7314" s="14">
        <v>0</v>
      </c>
      <c r="J7314" t="s">
        <v>259</v>
      </c>
      <c r="K7314" s="13">
        <v>42404.676400462966</v>
      </c>
      <c r="L7314">
        <f t="shared" si="684"/>
        <v>2016</v>
      </c>
      <c r="M7314">
        <f t="shared" si="685"/>
        <v>2</v>
      </c>
      <c r="N7314">
        <f t="shared" si="686"/>
        <v>24</v>
      </c>
      <c r="O7314">
        <f t="shared" si="687"/>
        <v>0</v>
      </c>
      <c r="P7314">
        <f t="shared" si="688"/>
        <v>0</v>
      </c>
      <c r="Q7314">
        <f t="shared" si="689"/>
        <v>1</v>
      </c>
    </row>
    <row r="7315" spans="1:17">
      <c r="A7315" s="12" t="s">
        <v>13845</v>
      </c>
      <c r="B7315" t="s">
        <v>449</v>
      </c>
      <c r="C7315" t="s">
        <v>453</v>
      </c>
      <c r="D7315" t="s">
        <v>13846</v>
      </c>
      <c r="E7315" t="s">
        <v>455</v>
      </c>
      <c r="F7315" t="s">
        <v>259</v>
      </c>
      <c r="G7315" s="13">
        <v>42291</v>
      </c>
      <c r="H7315" s="13">
        <v>42291</v>
      </c>
      <c r="I7315" s="14">
        <v>0</v>
      </c>
      <c r="J7315" t="s">
        <v>259</v>
      </c>
      <c r="K7315" s="13">
        <v>42279.584513888891</v>
      </c>
      <c r="L7315">
        <f t="shared" si="684"/>
        <v>2015</v>
      </c>
      <c r="M7315">
        <f t="shared" si="685"/>
        <v>10</v>
      </c>
      <c r="N7315">
        <f t="shared" si="686"/>
        <v>14</v>
      </c>
      <c r="O7315">
        <f t="shared" si="687"/>
        <v>0</v>
      </c>
      <c r="P7315">
        <f t="shared" si="688"/>
        <v>0</v>
      </c>
      <c r="Q7315">
        <f t="shared" si="689"/>
        <v>1</v>
      </c>
    </row>
    <row r="7316" spans="1:17">
      <c r="A7316" s="12" t="s">
        <v>13847</v>
      </c>
      <c r="B7316" t="s">
        <v>457</v>
      </c>
      <c r="C7316" t="s">
        <v>444</v>
      </c>
      <c r="D7316" t="s">
        <v>13848</v>
      </c>
      <c r="E7316" t="s">
        <v>1707</v>
      </c>
      <c r="F7316" t="s">
        <v>259</v>
      </c>
      <c r="G7316" s="13">
        <v>42258</v>
      </c>
      <c r="H7316" s="13">
        <v>42328</v>
      </c>
      <c r="I7316" s="14">
        <v>0</v>
      </c>
      <c r="J7316" t="s">
        <v>447</v>
      </c>
      <c r="K7316" s="13">
        <v>42241.652650462966</v>
      </c>
      <c r="L7316">
        <f t="shared" si="684"/>
        <v>2015</v>
      </c>
      <c r="M7316">
        <f t="shared" si="685"/>
        <v>9</v>
      </c>
      <c r="N7316">
        <f t="shared" si="686"/>
        <v>11</v>
      </c>
      <c r="O7316">
        <f t="shared" si="687"/>
        <v>0</v>
      </c>
      <c r="P7316">
        <f t="shared" si="688"/>
        <v>0</v>
      </c>
      <c r="Q7316">
        <f t="shared" si="689"/>
        <v>1</v>
      </c>
    </row>
    <row r="7317" spans="1:17">
      <c r="A7317" s="12" t="s">
        <v>13849</v>
      </c>
      <c r="B7317" t="s">
        <v>457</v>
      </c>
      <c r="C7317" t="s">
        <v>453</v>
      </c>
      <c r="D7317" t="s">
        <v>13850</v>
      </c>
      <c r="E7317" t="s">
        <v>13851</v>
      </c>
      <c r="F7317" t="s">
        <v>259</v>
      </c>
      <c r="G7317" s="13">
        <v>42170</v>
      </c>
      <c r="H7317" s="13">
        <v>42194</v>
      </c>
      <c r="I7317" s="14">
        <v>0</v>
      </c>
      <c r="J7317" t="s">
        <v>447</v>
      </c>
      <c r="K7317" s="13">
        <v>42151.724710648145</v>
      </c>
      <c r="L7317">
        <f t="shared" si="684"/>
        <v>2015</v>
      </c>
      <c r="M7317">
        <f t="shared" si="685"/>
        <v>6</v>
      </c>
      <c r="N7317">
        <f t="shared" si="686"/>
        <v>15</v>
      </c>
      <c r="O7317">
        <f t="shared" si="687"/>
        <v>0</v>
      </c>
      <c r="P7317">
        <f t="shared" si="688"/>
        <v>0</v>
      </c>
      <c r="Q7317">
        <f t="shared" si="689"/>
        <v>1</v>
      </c>
    </row>
    <row r="7318" spans="1:17">
      <c r="A7318" s="12" t="s">
        <v>13852</v>
      </c>
      <c r="B7318" t="s">
        <v>449</v>
      </c>
      <c r="C7318" t="s">
        <v>453</v>
      </c>
      <c r="D7318" t="s">
        <v>13853</v>
      </c>
      <c r="E7318" t="s">
        <v>455</v>
      </c>
      <c r="F7318" t="s">
        <v>259</v>
      </c>
      <c r="G7318" s="13">
        <v>42483</v>
      </c>
      <c r="H7318" s="13">
        <v>42483</v>
      </c>
      <c r="I7318" s="14">
        <v>0</v>
      </c>
      <c r="J7318" t="s">
        <v>259</v>
      </c>
      <c r="K7318" s="13">
        <v>42376.743020833332</v>
      </c>
      <c r="L7318">
        <f t="shared" si="684"/>
        <v>2016</v>
      </c>
      <c r="M7318">
        <f t="shared" si="685"/>
        <v>4</v>
      </c>
      <c r="N7318">
        <f t="shared" si="686"/>
        <v>23</v>
      </c>
      <c r="O7318">
        <f t="shared" si="687"/>
        <v>0</v>
      </c>
      <c r="P7318">
        <f t="shared" si="688"/>
        <v>3</v>
      </c>
      <c r="Q7318">
        <f t="shared" si="689"/>
        <v>1</v>
      </c>
    </row>
    <row r="7319" spans="1:17">
      <c r="A7319" s="12" t="s">
        <v>13854</v>
      </c>
      <c r="B7319" t="s">
        <v>449</v>
      </c>
      <c r="C7319" t="s">
        <v>453</v>
      </c>
      <c r="D7319" t="s">
        <v>13855</v>
      </c>
      <c r="E7319" t="s">
        <v>455</v>
      </c>
      <c r="F7319" t="s">
        <v>259</v>
      </c>
      <c r="G7319" s="13">
        <v>42405</v>
      </c>
      <c r="H7319" s="13">
        <v>42406</v>
      </c>
      <c r="I7319" s="14">
        <v>0</v>
      </c>
      <c r="J7319" t="s">
        <v>259</v>
      </c>
      <c r="K7319" s="13">
        <v>42376.739270833335</v>
      </c>
      <c r="L7319">
        <f t="shared" si="684"/>
        <v>2016</v>
      </c>
      <c r="M7319">
        <f t="shared" si="685"/>
        <v>2</v>
      </c>
      <c r="N7319">
        <f t="shared" si="686"/>
        <v>5</v>
      </c>
      <c r="O7319">
        <f t="shared" si="687"/>
        <v>0</v>
      </c>
      <c r="P7319">
        <f t="shared" si="688"/>
        <v>0</v>
      </c>
      <c r="Q7319">
        <f t="shared" si="689"/>
        <v>1</v>
      </c>
    </row>
    <row r="7320" spans="1:17">
      <c r="A7320" s="12" t="s">
        <v>13856</v>
      </c>
      <c r="B7320" t="s">
        <v>449</v>
      </c>
      <c r="C7320" t="s">
        <v>444</v>
      </c>
      <c r="D7320" t="s">
        <v>13857</v>
      </c>
      <c r="E7320" t="s">
        <v>455</v>
      </c>
      <c r="F7320" t="s">
        <v>259</v>
      </c>
      <c r="G7320" s="13">
        <v>42307</v>
      </c>
      <c r="H7320" s="13">
        <v>42308</v>
      </c>
      <c r="I7320" s="14">
        <v>0</v>
      </c>
      <c r="J7320" t="s">
        <v>259</v>
      </c>
      <c r="K7320" s="13">
        <v>42249.577303240738</v>
      </c>
      <c r="L7320">
        <f t="shared" si="684"/>
        <v>2015</v>
      </c>
      <c r="M7320">
        <f t="shared" si="685"/>
        <v>10</v>
      </c>
      <c r="N7320">
        <f t="shared" si="686"/>
        <v>30</v>
      </c>
      <c r="O7320">
        <f t="shared" si="687"/>
        <v>0</v>
      </c>
      <c r="P7320">
        <f t="shared" si="688"/>
        <v>1</v>
      </c>
      <c r="Q7320">
        <f t="shared" si="689"/>
        <v>1</v>
      </c>
    </row>
    <row r="7321" spans="1:17">
      <c r="A7321" s="12" t="s">
        <v>13858</v>
      </c>
      <c r="B7321" t="s">
        <v>457</v>
      </c>
      <c r="C7321" t="s">
        <v>453</v>
      </c>
      <c r="D7321" t="s">
        <v>13859</v>
      </c>
      <c r="E7321" t="s">
        <v>455</v>
      </c>
      <c r="F7321" t="s">
        <v>259</v>
      </c>
      <c r="G7321" s="13">
        <v>42465</v>
      </c>
      <c r="H7321" s="13">
        <v>42465</v>
      </c>
      <c r="I7321" s="14">
        <v>0</v>
      </c>
      <c r="J7321" t="s">
        <v>259</v>
      </c>
      <c r="K7321" s="13">
        <v>42458.442199074074</v>
      </c>
      <c r="L7321">
        <f t="shared" si="684"/>
        <v>2016</v>
      </c>
      <c r="M7321">
        <f t="shared" si="685"/>
        <v>4</v>
      </c>
      <c r="N7321">
        <f t="shared" si="686"/>
        <v>5</v>
      </c>
      <c r="O7321">
        <f t="shared" si="687"/>
        <v>0</v>
      </c>
      <c r="P7321">
        <f t="shared" si="688"/>
        <v>0</v>
      </c>
      <c r="Q7321">
        <f t="shared" si="689"/>
        <v>1</v>
      </c>
    </row>
    <row r="7322" spans="1:17">
      <c r="A7322" s="12" t="s">
        <v>13860</v>
      </c>
      <c r="B7322" t="s">
        <v>457</v>
      </c>
      <c r="C7322" t="s">
        <v>453</v>
      </c>
      <c r="D7322" t="s">
        <v>13861</v>
      </c>
      <c r="E7322" t="s">
        <v>455</v>
      </c>
      <c r="F7322" t="s">
        <v>259</v>
      </c>
      <c r="G7322" s="13">
        <v>42317</v>
      </c>
      <c r="H7322" s="13">
        <v>42317</v>
      </c>
      <c r="I7322" s="14">
        <v>0</v>
      </c>
      <c r="J7322" t="s">
        <v>259</v>
      </c>
      <c r="K7322" s="13">
        <v>42311.497245370374</v>
      </c>
      <c r="L7322">
        <f t="shared" si="684"/>
        <v>2015</v>
      </c>
      <c r="M7322">
        <f t="shared" si="685"/>
        <v>11</v>
      </c>
      <c r="N7322">
        <f t="shared" si="686"/>
        <v>9</v>
      </c>
      <c r="O7322">
        <f t="shared" si="687"/>
        <v>0</v>
      </c>
      <c r="P7322">
        <f t="shared" si="688"/>
        <v>0</v>
      </c>
      <c r="Q7322">
        <f t="shared" si="689"/>
        <v>1</v>
      </c>
    </row>
    <row r="7323" spans="1:17">
      <c r="A7323" s="12" t="s">
        <v>13862</v>
      </c>
      <c r="B7323" t="s">
        <v>457</v>
      </c>
      <c r="C7323" t="s">
        <v>453</v>
      </c>
      <c r="D7323" t="s">
        <v>13863</v>
      </c>
      <c r="E7323" t="s">
        <v>455</v>
      </c>
      <c r="F7323" t="s">
        <v>259</v>
      </c>
      <c r="G7323" s="13">
        <v>42396</v>
      </c>
      <c r="H7323" s="13">
        <v>42396</v>
      </c>
      <c r="I7323" s="14">
        <v>0</v>
      </c>
      <c r="J7323" t="s">
        <v>259</v>
      </c>
      <c r="K7323" s="13">
        <v>42390.693611111114</v>
      </c>
      <c r="L7323">
        <f t="shared" si="684"/>
        <v>2016</v>
      </c>
      <c r="M7323">
        <f t="shared" si="685"/>
        <v>1</v>
      </c>
      <c r="N7323">
        <f t="shared" si="686"/>
        <v>27</v>
      </c>
      <c r="O7323">
        <f t="shared" si="687"/>
        <v>0</v>
      </c>
      <c r="P7323">
        <f t="shared" si="688"/>
        <v>0</v>
      </c>
      <c r="Q7323">
        <f t="shared" si="689"/>
        <v>1</v>
      </c>
    </row>
    <row r="7324" spans="1:17">
      <c r="A7324" s="12" t="s">
        <v>13864</v>
      </c>
      <c r="B7324" t="s">
        <v>449</v>
      </c>
      <c r="C7324" t="s">
        <v>453</v>
      </c>
      <c r="D7324" t="s">
        <v>13865</v>
      </c>
      <c r="E7324" t="s">
        <v>455</v>
      </c>
      <c r="F7324" t="s">
        <v>259</v>
      </c>
      <c r="G7324" s="13">
        <v>42299</v>
      </c>
      <c r="H7324" s="13">
        <v>42299</v>
      </c>
      <c r="I7324" s="14">
        <v>0</v>
      </c>
      <c r="J7324" t="s">
        <v>259</v>
      </c>
      <c r="K7324" s="13">
        <v>42285.647893518515</v>
      </c>
      <c r="L7324">
        <f t="shared" si="684"/>
        <v>2015</v>
      </c>
      <c r="M7324">
        <f t="shared" si="685"/>
        <v>10</v>
      </c>
      <c r="N7324">
        <f t="shared" si="686"/>
        <v>22</v>
      </c>
      <c r="O7324">
        <f t="shared" si="687"/>
        <v>0</v>
      </c>
      <c r="P7324">
        <f t="shared" si="688"/>
        <v>0</v>
      </c>
      <c r="Q7324">
        <f t="shared" si="689"/>
        <v>1</v>
      </c>
    </row>
    <row r="7325" spans="1:17">
      <c r="A7325" s="12" t="s">
        <v>13866</v>
      </c>
      <c r="B7325" t="s">
        <v>465</v>
      </c>
      <c r="C7325" t="s">
        <v>458</v>
      </c>
      <c r="D7325" t="s">
        <v>13867</v>
      </c>
      <c r="E7325" t="s">
        <v>1021</v>
      </c>
      <c r="F7325" t="s">
        <v>259</v>
      </c>
      <c r="G7325" s="13">
        <v>42305</v>
      </c>
      <c r="H7325" s="13">
        <v>42305</v>
      </c>
      <c r="I7325" s="14">
        <v>0</v>
      </c>
      <c r="J7325" t="s">
        <v>259</v>
      </c>
      <c r="K7325" s="13">
        <v>42272.483969907407</v>
      </c>
      <c r="L7325">
        <f t="shared" si="684"/>
        <v>2015</v>
      </c>
      <c r="M7325">
        <f t="shared" si="685"/>
        <v>10</v>
      </c>
      <c r="N7325">
        <f t="shared" si="686"/>
        <v>28</v>
      </c>
      <c r="O7325">
        <f t="shared" si="687"/>
        <v>0</v>
      </c>
      <c r="P7325">
        <f t="shared" si="688"/>
        <v>1</v>
      </c>
      <c r="Q7325">
        <f t="shared" si="689"/>
        <v>1</v>
      </c>
    </row>
    <row r="7326" spans="1:17">
      <c r="A7326" s="12" t="s">
        <v>13868</v>
      </c>
      <c r="B7326" t="s">
        <v>457</v>
      </c>
      <c r="C7326" t="s">
        <v>453</v>
      </c>
      <c r="D7326" t="s">
        <v>13869</v>
      </c>
      <c r="E7326" t="s">
        <v>594</v>
      </c>
      <c r="F7326" t="s">
        <v>259</v>
      </c>
      <c r="G7326" s="13">
        <v>42431</v>
      </c>
      <c r="H7326" s="13">
        <v>42431</v>
      </c>
      <c r="I7326" s="14">
        <v>0</v>
      </c>
      <c r="J7326" t="s">
        <v>259</v>
      </c>
      <c r="K7326" s="13">
        <v>42410.606990740744</v>
      </c>
      <c r="L7326">
        <f t="shared" si="684"/>
        <v>2016</v>
      </c>
      <c r="M7326">
        <f t="shared" si="685"/>
        <v>3</v>
      </c>
      <c r="N7326">
        <f t="shared" si="686"/>
        <v>2</v>
      </c>
      <c r="O7326">
        <f t="shared" si="687"/>
        <v>0</v>
      </c>
      <c r="P7326">
        <f t="shared" si="688"/>
        <v>0</v>
      </c>
      <c r="Q7326">
        <f t="shared" si="689"/>
        <v>1</v>
      </c>
    </row>
    <row r="7327" spans="1:17">
      <c r="A7327" s="12" t="s">
        <v>13870</v>
      </c>
      <c r="B7327" t="s">
        <v>457</v>
      </c>
      <c r="C7327" t="s">
        <v>453</v>
      </c>
      <c r="D7327" t="s">
        <v>13871</v>
      </c>
      <c r="E7327" t="s">
        <v>594</v>
      </c>
      <c r="F7327" t="s">
        <v>259</v>
      </c>
      <c r="G7327" s="13">
        <v>42431</v>
      </c>
      <c r="H7327" s="13">
        <v>42431</v>
      </c>
      <c r="I7327" s="14">
        <v>0</v>
      </c>
      <c r="J7327" t="s">
        <v>259</v>
      </c>
      <c r="K7327" s="13">
        <v>42410.612164351849</v>
      </c>
      <c r="L7327">
        <f t="shared" si="684"/>
        <v>2016</v>
      </c>
      <c r="M7327">
        <f t="shared" si="685"/>
        <v>3</v>
      </c>
      <c r="N7327">
        <f t="shared" si="686"/>
        <v>2</v>
      </c>
      <c r="O7327">
        <f t="shared" si="687"/>
        <v>0</v>
      </c>
      <c r="P7327">
        <f t="shared" si="688"/>
        <v>0</v>
      </c>
      <c r="Q7327">
        <f t="shared" si="689"/>
        <v>1</v>
      </c>
    </row>
    <row r="7328" spans="1:17">
      <c r="A7328" s="12" t="s">
        <v>13872</v>
      </c>
      <c r="B7328" t="s">
        <v>457</v>
      </c>
      <c r="C7328" t="s">
        <v>453</v>
      </c>
      <c r="D7328" t="s">
        <v>13873</v>
      </c>
      <c r="E7328" t="s">
        <v>594</v>
      </c>
      <c r="F7328" t="s">
        <v>259</v>
      </c>
      <c r="G7328" s="13">
        <v>42384</v>
      </c>
      <c r="H7328" s="13">
        <v>42426</v>
      </c>
      <c r="I7328" s="14">
        <v>0</v>
      </c>
      <c r="J7328" t="s">
        <v>259</v>
      </c>
      <c r="K7328" s="13">
        <v>42375.631990740738</v>
      </c>
      <c r="L7328">
        <f t="shared" si="684"/>
        <v>2016</v>
      </c>
      <c r="M7328">
        <f t="shared" si="685"/>
        <v>1</v>
      </c>
      <c r="N7328">
        <f t="shared" si="686"/>
        <v>15</v>
      </c>
      <c r="O7328">
        <f t="shared" si="687"/>
        <v>0</v>
      </c>
      <c r="P7328">
        <f t="shared" si="688"/>
        <v>0</v>
      </c>
      <c r="Q7328">
        <f t="shared" si="689"/>
        <v>1</v>
      </c>
    </row>
    <row r="7329" spans="1:17">
      <c r="A7329" s="12" t="s">
        <v>13874</v>
      </c>
      <c r="B7329" t="s">
        <v>457</v>
      </c>
      <c r="C7329" t="s">
        <v>453</v>
      </c>
      <c r="D7329" t="s">
        <v>13875</v>
      </c>
      <c r="E7329" t="s">
        <v>460</v>
      </c>
      <c r="F7329" t="s">
        <v>259</v>
      </c>
      <c r="G7329" s="13">
        <v>42015</v>
      </c>
      <c r="H7329" s="13">
        <v>42155</v>
      </c>
      <c r="I7329" s="14">
        <v>0</v>
      </c>
      <c r="J7329" t="s">
        <v>447</v>
      </c>
      <c r="K7329" s="13">
        <v>41995.480428240742</v>
      </c>
      <c r="L7329">
        <f t="shared" si="684"/>
        <v>2015</v>
      </c>
      <c r="M7329">
        <f t="shared" si="685"/>
        <v>1</v>
      </c>
      <c r="N7329">
        <f t="shared" si="686"/>
        <v>11</v>
      </c>
      <c r="O7329">
        <f t="shared" si="687"/>
        <v>0</v>
      </c>
      <c r="P7329">
        <f t="shared" si="688"/>
        <v>0</v>
      </c>
      <c r="Q7329">
        <f t="shared" si="689"/>
        <v>1</v>
      </c>
    </row>
    <row r="7330" spans="1:17">
      <c r="A7330" s="12" t="s">
        <v>13874</v>
      </c>
      <c r="B7330" t="s">
        <v>457</v>
      </c>
      <c r="C7330" t="s">
        <v>453</v>
      </c>
      <c r="D7330" t="s">
        <v>13876</v>
      </c>
      <c r="E7330" t="s">
        <v>460</v>
      </c>
      <c r="F7330" t="s">
        <v>259</v>
      </c>
      <c r="G7330" s="13">
        <v>42106</v>
      </c>
      <c r="H7330" s="13">
        <v>42162</v>
      </c>
      <c r="I7330" s="14">
        <v>0</v>
      </c>
      <c r="J7330" t="s">
        <v>447</v>
      </c>
      <c r="K7330" s="13">
        <v>42087.602048611108</v>
      </c>
      <c r="L7330">
        <f t="shared" si="684"/>
        <v>2015</v>
      </c>
      <c r="M7330">
        <f t="shared" si="685"/>
        <v>4</v>
      </c>
      <c r="N7330">
        <f t="shared" si="686"/>
        <v>12</v>
      </c>
      <c r="O7330">
        <f t="shared" si="687"/>
        <v>0</v>
      </c>
      <c r="P7330">
        <f t="shared" si="688"/>
        <v>0</v>
      </c>
      <c r="Q7330">
        <f t="shared" si="689"/>
        <v>1</v>
      </c>
    </row>
    <row r="7331" spans="1:17">
      <c r="A7331" s="12" t="s">
        <v>13877</v>
      </c>
      <c r="B7331" t="s">
        <v>457</v>
      </c>
      <c r="C7331" t="s">
        <v>453</v>
      </c>
      <c r="D7331" t="s">
        <v>13878</v>
      </c>
      <c r="E7331" t="s">
        <v>2614</v>
      </c>
      <c r="F7331" t="s">
        <v>259</v>
      </c>
      <c r="G7331" s="13">
        <v>42286</v>
      </c>
      <c r="H7331" s="13">
        <v>42286</v>
      </c>
      <c r="I7331" s="14">
        <v>0</v>
      </c>
      <c r="J7331" t="s">
        <v>447</v>
      </c>
      <c r="K7331" s="13">
        <v>42282.462337962963</v>
      </c>
      <c r="L7331">
        <f t="shared" si="684"/>
        <v>2015</v>
      </c>
      <c r="M7331">
        <f t="shared" si="685"/>
        <v>10</v>
      </c>
      <c r="N7331">
        <f t="shared" si="686"/>
        <v>9</v>
      </c>
      <c r="O7331">
        <f t="shared" si="687"/>
        <v>0</v>
      </c>
      <c r="P7331">
        <f t="shared" si="688"/>
        <v>0</v>
      </c>
      <c r="Q7331">
        <f t="shared" si="689"/>
        <v>1</v>
      </c>
    </row>
    <row r="7332" spans="1:17">
      <c r="A7332" s="12" t="s">
        <v>13879</v>
      </c>
      <c r="B7332" t="s">
        <v>457</v>
      </c>
      <c r="C7332" t="s">
        <v>444</v>
      </c>
      <c r="D7332" t="s">
        <v>13880</v>
      </c>
      <c r="E7332" t="s">
        <v>549</v>
      </c>
      <c r="F7332" t="s">
        <v>259</v>
      </c>
      <c r="G7332" s="13">
        <v>42451</v>
      </c>
      <c r="H7332" s="13">
        <v>42451</v>
      </c>
      <c r="I7332" s="14">
        <v>0</v>
      </c>
      <c r="J7332" t="s">
        <v>259</v>
      </c>
      <c r="K7332" s="13">
        <v>42375.659629629627</v>
      </c>
      <c r="L7332">
        <f t="shared" si="684"/>
        <v>2016</v>
      </c>
      <c r="M7332">
        <f t="shared" si="685"/>
        <v>3</v>
      </c>
      <c r="N7332">
        <f t="shared" si="686"/>
        <v>22</v>
      </c>
      <c r="O7332">
        <f t="shared" si="687"/>
        <v>0</v>
      </c>
      <c r="P7332">
        <f t="shared" si="688"/>
        <v>2</v>
      </c>
      <c r="Q7332">
        <f t="shared" si="689"/>
        <v>1</v>
      </c>
    </row>
    <row r="7333" spans="1:17">
      <c r="A7333" s="12" t="s">
        <v>13881</v>
      </c>
      <c r="B7333" t="s">
        <v>449</v>
      </c>
      <c r="C7333" t="s">
        <v>458</v>
      </c>
      <c r="D7333" t="s">
        <v>13882</v>
      </c>
      <c r="E7333" t="s">
        <v>561</v>
      </c>
      <c r="F7333" t="s">
        <v>259</v>
      </c>
      <c r="G7333" s="13">
        <v>42383</v>
      </c>
      <c r="H7333" s="13">
        <v>42383</v>
      </c>
      <c r="I7333" s="14">
        <v>0</v>
      </c>
      <c r="J7333" t="s">
        <v>259</v>
      </c>
      <c r="K7333" s="13">
        <v>42340.804201388892</v>
      </c>
      <c r="L7333">
        <f t="shared" si="684"/>
        <v>2016</v>
      </c>
      <c r="M7333">
        <f t="shared" si="685"/>
        <v>1</v>
      </c>
      <c r="N7333">
        <f t="shared" si="686"/>
        <v>14</v>
      </c>
      <c r="O7333">
        <f t="shared" si="687"/>
        <v>0</v>
      </c>
      <c r="P7333">
        <f t="shared" si="688"/>
        <v>1</v>
      </c>
      <c r="Q7333">
        <f t="shared" si="689"/>
        <v>1</v>
      </c>
    </row>
    <row r="7334" spans="1:17">
      <c r="A7334" s="12" t="s">
        <v>13883</v>
      </c>
      <c r="B7334" t="s">
        <v>457</v>
      </c>
      <c r="C7334" t="s">
        <v>453</v>
      </c>
      <c r="D7334" t="s">
        <v>13884</v>
      </c>
      <c r="E7334" t="s">
        <v>1663</v>
      </c>
      <c r="F7334" t="s">
        <v>259</v>
      </c>
      <c r="G7334" s="13">
        <v>42467</v>
      </c>
      <c r="H7334" s="13">
        <v>42467</v>
      </c>
      <c r="I7334" s="14">
        <v>0</v>
      </c>
      <c r="J7334" t="s">
        <v>259</v>
      </c>
      <c r="K7334" s="13">
        <v>42439.366631944446</v>
      </c>
      <c r="L7334">
        <f t="shared" si="684"/>
        <v>2016</v>
      </c>
      <c r="M7334">
        <f t="shared" si="685"/>
        <v>4</v>
      </c>
      <c r="N7334">
        <f t="shared" si="686"/>
        <v>7</v>
      </c>
      <c r="O7334">
        <f t="shared" si="687"/>
        <v>0</v>
      </c>
      <c r="P7334">
        <f t="shared" si="688"/>
        <v>0</v>
      </c>
      <c r="Q7334">
        <f t="shared" si="689"/>
        <v>1</v>
      </c>
    </row>
    <row r="7335" spans="1:17">
      <c r="A7335" s="12" t="s">
        <v>13885</v>
      </c>
      <c r="B7335" t="s">
        <v>457</v>
      </c>
      <c r="C7335" t="s">
        <v>453</v>
      </c>
      <c r="D7335" t="s">
        <v>13886</v>
      </c>
      <c r="E7335" t="s">
        <v>451</v>
      </c>
      <c r="F7335" t="s">
        <v>259</v>
      </c>
      <c r="G7335" s="13">
        <v>42032</v>
      </c>
      <c r="H7335" s="13">
        <v>42158</v>
      </c>
      <c r="I7335" s="14">
        <v>0</v>
      </c>
      <c r="J7335" t="s">
        <v>544</v>
      </c>
      <c r="K7335" s="13">
        <v>42018.439074074071</v>
      </c>
      <c r="L7335">
        <f t="shared" si="684"/>
        <v>2015</v>
      </c>
      <c r="M7335">
        <f t="shared" si="685"/>
        <v>1</v>
      </c>
      <c r="N7335">
        <f t="shared" si="686"/>
        <v>28</v>
      </c>
      <c r="O7335">
        <f t="shared" si="687"/>
        <v>0</v>
      </c>
      <c r="P7335">
        <f t="shared" si="688"/>
        <v>0</v>
      </c>
      <c r="Q7335">
        <f t="shared" si="689"/>
        <v>1</v>
      </c>
    </row>
    <row r="7336" spans="1:17">
      <c r="A7336" s="12" t="s">
        <v>13887</v>
      </c>
      <c r="B7336" t="s">
        <v>457</v>
      </c>
      <c r="C7336" t="s">
        <v>444</v>
      </c>
      <c r="D7336" t="s">
        <v>13888</v>
      </c>
      <c r="E7336" t="s">
        <v>451</v>
      </c>
      <c r="F7336" t="s">
        <v>259</v>
      </c>
      <c r="G7336" s="13">
        <v>42291</v>
      </c>
      <c r="H7336" s="13">
        <v>42515</v>
      </c>
      <c r="I7336" s="14">
        <v>0</v>
      </c>
      <c r="J7336" t="s">
        <v>259</v>
      </c>
      <c r="K7336" s="13">
        <v>42243.421712962961</v>
      </c>
      <c r="L7336">
        <f t="shared" si="684"/>
        <v>2015</v>
      </c>
      <c r="M7336">
        <f t="shared" si="685"/>
        <v>10</v>
      </c>
      <c r="N7336">
        <f t="shared" si="686"/>
        <v>14</v>
      </c>
      <c r="O7336">
        <f t="shared" si="687"/>
        <v>0</v>
      </c>
      <c r="P7336">
        <f t="shared" si="688"/>
        <v>1</v>
      </c>
      <c r="Q7336">
        <f t="shared" si="689"/>
        <v>1</v>
      </c>
    </row>
    <row r="7337" spans="1:17">
      <c r="A7337" s="12" t="s">
        <v>13889</v>
      </c>
      <c r="B7337" t="s">
        <v>457</v>
      </c>
      <c r="C7337" t="s">
        <v>453</v>
      </c>
      <c r="D7337" t="s">
        <v>13890</v>
      </c>
      <c r="E7337" t="s">
        <v>451</v>
      </c>
      <c r="F7337" t="s">
        <v>259</v>
      </c>
      <c r="G7337" s="13">
        <v>42151</v>
      </c>
      <c r="H7337" s="13">
        <v>42151</v>
      </c>
      <c r="I7337" s="14">
        <v>0</v>
      </c>
      <c r="J7337" t="s">
        <v>259</v>
      </c>
      <c r="K7337" s="13">
        <v>42138.634722222225</v>
      </c>
      <c r="L7337">
        <f t="shared" si="684"/>
        <v>2015</v>
      </c>
      <c r="M7337">
        <f t="shared" si="685"/>
        <v>5</v>
      </c>
      <c r="N7337">
        <f t="shared" si="686"/>
        <v>27</v>
      </c>
      <c r="O7337">
        <f t="shared" si="687"/>
        <v>0</v>
      </c>
      <c r="P7337">
        <f t="shared" si="688"/>
        <v>0</v>
      </c>
      <c r="Q7337">
        <f t="shared" si="689"/>
        <v>1</v>
      </c>
    </row>
    <row r="7338" spans="1:17">
      <c r="A7338" s="12" t="s">
        <v>13891</v>
      </c>
      <c r="B7338" t="s">
        <v>457</v>
      </c>
      <c r="C7338" t="s">
        <v>444</v>
      </c>
      <c r="D7338" t="s">
        <v>13892</v>
      </c>
      <c r="E7338" t="s">
        <v>460</v>
      </c>
      <c r="F7338" t="s">
        <v>259</v>
      </c>
      <c r="G7338" s="13">
        <v>42139</v>
      </c>
      <c r="H7338" s="13">
        <v>42139</v>
      </c>
      <c r="I7338" s="14">
        <v>0</v>
      </c>
      <c r="J7338" t="s">
        <v>259</v>
      </c>
      <c r="K7338" s="13">
        <v>42114.542210648149</v>
      </c>
      <c r="L7338">
        <f t="shared" si="684"/>
        <v>2015</v>
      </c>
      <c r="M7338">
        <f t="shared" si="685"/>
        <v>5</v>
      </c>
      <c r="N7338">
        <f t="shared" si="686"/>
        <v>15</v>
      </c>
      <c r="O7338">
        <f t="shared" si="687"/>
        <v>0</v>
      </c>
      <c r="P7338">
        <f t="shared" si="688"/>
        <v>0</v>
      </c>
      <c r="Q7338">
        <f t="shared" si="689"/>
        <v>1</v>
      </c>
    </row>
    <row r="7339" spans="1:17">
      <c r="A7339" s="12" t="s">
        <v>13891</v>
      </c>
      <c r="B7339" t="s">
        <v>457</v>
      </c>
      <c r="C7339" t="s">
        <v>458</v>
      </c>
      <c r="D7339" t="s">
        <v>13893</v>
      </c>
      <c r="E7339" t="s">
        <v>460</v>
      </c>
      <c r="F7339" t="s">
        <v>259</v>
      </c>
      <c r="G7339" s="13">
        <v>42265</v>
      </c>
      <c r="H7339" s="13">
        <v>42496</v>
      </c>
      <c r="I7339" s="14">
        <v>0</v>
      </c>
      <c r="J7339" t="s">
        <v>259</v>
      </c>
      <c r="K7339" s="13">
        <v>42249.539918981478</v>
      </c>
      <c r="L7339">
        <f t="shared" si="684"/>
        <v>2015</v>
      </c>
      <c r="M7339">
        <f t="shared" si="685"/>
        <v>9</v>
      </c>
      <c r="N7339">
        <f t="shared" si="686"/>
        <v>18</v>
      </c>
      <c r="O7339">
        <f t="shared" si="687"/>
        <v>0</v>
      </c>
      <c r="P7339">
        <f t="shared" si="688"/>
        <v>0</v>
      </c>
      <c r="Q7339">
        <f t="shared" si="689"/>
        <v>1</v>
      </c>
    </row>
    <row r="7340" spans="1:17">
      <c r="A7340" s="12" t="s">
        <v>13891</v>
      </c>
      <c r="B7340" t="s">
        <v>457</v>
      </c>
      <c r="C7340" t="s">
        <v>458</v>
      </c>
      <c r="D7340" t="s">
        <v>13894</v>
      </c>
      <c r="E7340" t="s">
        <v>460</v>
      </c>
      <c r="F7340" t="s">
        <v>259</v>
      </c>
      <c r="G7340" s="13">
        <v>42478</v>
      </c>
      <c r="H7340" s="13">
        <v>42478</v>
      </c>
      <c r="I7340" s="14">
        <v>0</v>
      </c>
      <c r="J7340" t="s">
        <v>259</v>
      </c>
      <c r="K7340" s="13">
        <v>42471.382037037038</v>
      </c>
      <c r="L7340">
        <f t="shared" si="684"/>
        <v>2016</v>
      </c>
      <c r="M7340">
        <f t="shared" si="685"/>
        <v>4</v>
      </c>
      <c r="N7340">
        <f t="shared" si="686"/>
        <v>18</v>
      </c>
      <c r="O7340">
        <f t="shared" si="687"/>
        <v>0</v>
      </c>
      <c r="P7340">
        <f t="shared" si="688"/>
        <v>0</v>
      </c>
      <c r="Q7340">
        <f t="shared" si="689"/>
        <v>1</v>
      </c>
    </row>
    <row r="7341" spans="1:17">
      <c r="A7341" s="12" t="s">
        <v>13895</v>
      </c>
      <c r="B7341" t="s">
        <v>457</v>
      </c>
      <c r="C7341" t="s">
        <v>444</v>
      </c>
      <c r="D7341" t="s">
        <v>13896</v>
      </c>
      <c r="E7341" t="s">
        <v>460</v>
      </c>
      <c r="F7341" t="s">
        <v>259</v>
      </c>
      <c r="G7341" s="13">
        <v>42155</v>
      </c>
      <c r="H7341" s="13">
        <v>42155</v>
      </c>
      <c r="I7341" s="14">
        <v>0</v>
      </c>
      <c r="J7341" t="s">
        <v>259</v>
      </c>
      <c r="K7341" s="13">
        <v>42142.407314814816</v>
      </c>
      <c r="L7341">
        <f t="shared" si="684"/>
        <v>2015</v>
      </c>
      <c r="M7341">
        <f t="shared" si="685"/>
        <v>5</v>
      </c>
      <c r="N7341">
        <f t="shared" si="686"/>
        <v>31</v>
      </c>
      <c r="O7341">
        <f t="shared" si="687"/>
        <v>0</v>
      </c>
      <c r="P7341">
        <f t="shared" si="688"/>
        <v>0</v>
      </c>
      <c r="Q7341">
        <f t="shared" si="689"/>
        <v>1</v>
      </c>
    </row>
    <row r="7342" spans="1:17">
      <c r="A7342" s="12" t="s">
        <v>13897</v>
      </c>
      <c r="B7342" t="s">
        <v>457</v>
      </c>
      <c r="C7342" t="s">
        <v>453</v>
      </c>
      <c r="D7342" t="s">
        <v>13898</v>
      </c>
      <c r="E7342" t="s">
        <v>537</v>
      </c>
      <c r="F7342" t="s">
        <v>259</v>
      </c>
      <c r="G7342" s="13">
        <v>42202</v>
      </c>
      <c r="H7342" s="13">
        <v>42205</v>
      </c>
      <c r="I7342" s="14">
        <v>0</v>
      </c>
      <c r="J7342" t="s">
        <v>259</v>
      </c>
      <c r="K7342" s="13">
        <v>42200.544710648152</v>
      </c>
      <c r="L7342">
        <f t="shared" si="684"/>
        <v>2015</v>
      </c>
      <c r="M7342">
        <f t="shared" si="685"/>
        <v>7</v>
      </c>
      <c r="N7342">
        <f t="shared" si="686"/>
        <v>17</v>
      </c>
      <c r="O7342">
        <f t="shared" si="687"/>
        <v>0</v>
      </c>
      <c r="P7342">
        <f t="shared" si="688"/>
        <v>0</v>
      </c>
      <c r="Q7342">
        <f t="shared" si="689"/>
        <v>1</v>
      </c>
    </row>
    <row r="7343" spans="1:17">
      <c r="A7343" s="12" t="s">
        <v>13899</v>
      </c>
      <c r="B7343" t="s">
        <v>457</v>
      </c>
      <c r="C7343" t="s">
        <v>453</v>
      </c>
      <c r="D7343" t="s">
        <v>13900</v>
      </c>
      <c r="E7343" t="s">
        <v>537</v>
      </c>
      <c r="F7343" t="s">
        <v>259</v>
      </c>
      <c r="G7343" s="13">
        <v>42202</v>
      </c>
      <c r="H7343" s="13">
        <v>42202</v>
      </c>
      <c r="I7343" s="14">
        <v>0</v>
      </c>
      <c r="J7343" t="s">
        <v>259</v>
      </c>
      <c r="K7343" s="13">
        <v>42200.548125000001</v>
      </c>
      <c r="L7343">
        <f t="shared" si="684"/>
        <v>2015</v>
      </c>
      <c r="M7343">
        <f t="shared" si="685"/>
        <v>7</v>
      </c>
      <c r="N7343">
        <f t="shared" si="686"/>
        <v>17</v>
      </c>
      <c r="O7343">
        <f t="shared" si="687"/>
        <v>0</v>
      </c>
      <c r="P7343">
        <f t="shared" si="688"/>
        <v>0</v>
      </c>
      <c r="Q7343">
        <f t="shared" si="689"/>
        <v>1</v>
      </c>
    </row>
    <row r="7344" spans="1:17">
      <c r="A7344" s="12" t="s">
        <v>13901</v>
      </c>
      <c r="B7344" t="s">
        <v>457</v>
      </c>
      <c r="C7344" t="s">
        <v>453</v>
      </c>
      <c r="D7344" t="s">
        <v>13902</v>
      </c>
      <c r="E7344" t="s">
        <v>7511</v>
      </c>
      <c r="F7344" t="s">
        <v>259</v>
      </c>
      <c r="G7344" s="13">
        <v>42028</v>
      </c>
      <c r="H7344" s="13">
        <v>42392</v>
      </c>
      <c r="I7344" s="14">
        <v>0</v>
      </c>
      <c r="J7344" t="s">
        <v>447</v>
      </c>
      <c r="K7344" s="13">
        <v>41778.516574074078</v>
      </c>
      <c r="L7344">
        <f t="shared" si="684"/>
        <v>2015</v>
      </c>
      <c r="M7344">
        <f t="shared" si="685"/>
        <v>1</v>
      </c>
      <c r="N7344">
        <f t="shared" si="686"/>
        <v>24</v>
      </c>
      <c r="O7344">
        <f t="shared" si="687"/>
        <v>0</v>
      </c>
      <c r="P7344">
        <f t="shared" si="688"/>
        <v>8</v>
      </c>
      <c r="Q7344">
        <f t="shared" si="689"/>
        <v>1</v>
      </c>
    </row>
    <row r="7345" spans="1:17">
      <c r="A7345" s="12" t="s">
        <v>13903</v>
      </c>
      <c r="B7345" t="s">
        <v>457</v>
      </c>
      <c r="C7345" t="s">
        <v>453</v>
      </c>
      <c r="D7345" t="s">
        <v>13904</v>
      </c>
      <c r="E7345" t="s">
        <v>7511</v>
      </c>
      <c r="F7345" t="s">
        <v>259</v>
      </c>
      <c r="G7345" s="13">
        <v>42161</v>
      </c>
      <c r="H7345" s="13">
        <v>42161</v>
      </c>
      <c r="I7345" s="14">
        <v>0</v>
      </c>
      <c r="J7345" t="s">
        <v>447</v>
      </c>
      <c r="K7345" s="13">
        <v>41775.641608796293</v>
      </c>
      <c r="L7345">
        <f t="shared" si="684"/>
        <v>2015</v>
      </c>
      <c r="M7345">
        <f t="shared" si="685"/>
        <v>6</v>
      </c>
      <c r="N7345">
        <f t="shared" si="686"/>
        <v>6</v>
      </c>
      <c r="O7345">
        <f t="shared" si="687"/>
        <v>1</v>
      </c>
      <c r="P7345">
        <f t="shared" si="688"/>
        <v>12</v>
      </c>
      <c r="Q7345">
        <f t="shared" si="689"/>
        <v>1</v>
      </c>
    </row>
    <row r="7346" spans="1:17">
      <c r="A7346" s="12" t="s">
        <v>13905</v>
      </c>
      <c r="B7346" t="s">
        <v>457</v>
      </c>
      <c r="C7346" t="s">
        <v>458</v>
      </c>
      <c r="D7346" t="s">
        <v>13906</v>
      </c>
      <c r="E7346" t="s">
        <v>3808</v>
      </c>
      <c r="F7346" t="s">
        <v>259</v>
      </c>
      <c r="G7346" s="13">
        <v>42461</v>
      </c>
      <c r="H7346" s="13">
        <v>42461</v>
      </c>
      <c r="I7346" s="14">
        <v>0</v>
      </c>
      <c r="J7346" t="s">
        <v>447</v>
      </c>
      <c r="K7346" s="13">
        <v>42437.499861111108</v>
      </c>
      <c r="L7346">
        <f t="shared" si="684"/>
        <v>2016</v>
      </c>
      <c r="M7346">
        <f t="shared" si="685"/>
        <v>4</v>
      </c>
      <c r="N7346">
        <f t="shared" si="686"/>
        <v>1</v>
      </c>
      <c r="O7346">
        <f t="shared" si="687"/>
        <v>0</v>
      </c>
      <c r="P7346">
        <f t="shared" si="688"/>
        <v>0</v>
      </c>
      <c r="Q7346">
        <f t="shared" si="689"/>
        <v>1</v>
      </c>
    </row>
    <row r="7347" spans="1:17">
      <c r="A7347" s="12" t="s">
        <v>13907</v>
      </c>
      <c r="B7347" t="s">
        <v>457</v>
      </c>
      <c r="C7347" t="s">
        <v>458</v>
      </c>
      <c r="D7347" t="s">
        <v>13908</v>
      </c>
      <c r="E7347" t="s">
        <v>485</v>
      </c>
      <c r="F7347" t="s">
        <v>259</v>
      </c>
      <c r="G7347" s="13">
        <v>42419</v>
      </c>
      <c r="H7347" s="13">
        <v>42419</v>
      </c>
      <c r="I7347" s="14">
        <v>0</v>
      </c>
      <c r="J7347" t="s">
        <v>447</v>
      </c>
      <c r="K7347" s="13">
        <v>42389.566261574073</v>
      </c>
      <c r="L7347">
        <f t="shared" si="684"/>
        <v>2016</v>
      </c>
      <c r="M7347">
        <f t="shared" si="685"/>
        <v>2</v>
      </c>
      <c r="N7347">
        <f t="shared" si="686"/>
        <v>19</v>
      </c>
      <c r="O7347">
        <f t="shared" si="687"/>
        <v>0</v>
      </c>
      <c r="P7347">
        <f t="shared" si="688"/>
        <v>0</v>
      </c>
      <c r="Q7347">
        <f t="shared" si="689"/>
        <v>1</v>
      </c>
    </row>
    <row r="7348" spans="1:17">
      <c r="A7348" s="12" t="s">
        <v>13909</v>
      </c>
      <c r="B7348" t="s">
        <v>457</v>
      </c>
      <c r="C7348" t="s">
        <v>453</v>
      </c>
      <c r="D7348" t="s">
        <v>13910</v>
      </c>
      <c r="E7348" t="s">
        <v>549</v>
      </c>
      <c r="F7348" t="s">
        <v>259</v>
      </c>
      <c r="G7348" s="13">
        <v>42419</v>
      </c>
      <c r="H7348" s="13">
        <v>42419</v>
      </c>
      <c r="I7348" s="14">
        <v>0</v>
      </c>
      <c r="J7348" t="s">
        <v>259</v>
      </c>
      <c r="K7348" s="13">
        <v>42394.682152777779</v>
      </c>
      <c r="L7348">
        <f t="shared" si="684"/>
        <v>2016</v>
      </c>
      <c r="M7348">
        <f t="shared" si="685"/>
        <v>2</v>
      </c>
      <c r="N7348">
        <f t="shared" si="686"/>
        <v>19</v>
      </c>
      <c r="O7348">
        <f t="shared" si="687"/>
        <v>0</v>
      </c>
      <c r="P7348">
        <f t="shared" si="688"/>
        <v>0</v>
      </c>
      <c r="Q7348">
        <f t="shared" si="689"/>
        <v>1</v>
      </c>
    </row>
    <row r="7349" spans="1:17">
      <c r="A7349" s="12" t="s">
        <v>13911</v>
      </c>
      <c r="B7349" t="s">
        <v>457</v>
      </c>
      <c r="C7349" t="s">
        <v>453</v>
      </c>
      <c r="D7349" t="s">
        <v>13912</v>
      </c>
      <c r="E7349" t="s">
        <v>13913</v>
      </c>
      <c r="F7349" t="s">
        <v>259</v>
      </c>
      <c r="G7349" s="13">
        <v>42291</v>
      </c>
      <c r="H7349" s="13">
        <v>42368</v>
      </c>
      <c r="I7349" s="14">
        <v>0</v>
      </c>
      <c r="J7349" t="s">
        <v>447</v>
      </c>
      <c r="K7349" s="13">
        <v>42270.440312500003</v>
      </c>
      <c r="L7349">
        <f t="shared" si="684"/>
        <v>2015</v>
      </c>
      <c r="M7349">
        <f t="shared" si="685"/>
        <v>10</v>
      </c>
      <c r="N7349">
        <f t="shared" si="686"/>
        <v>14</v>
      </c>
      <c r="O7349">
        <f t="shared" si="687"/>
        <v>0</v>
      </c>
      <c r="P7349">
        <f t="shared" si="688"/>
        <v>0</v>
      </c>
      <c r="Q7349">
        <f t="shared" si="689"/>
        <v>1</v>
      </c>
    </row>
    <row r="7350" spans="1:17">
      <c r="A7350" s="12" t="s">
        <v>13914</v>
      </c>
      <c r="B7350" t="s">
        <v>457</v>
      </c>
      <c r="C7350" t="s">
        <v>444</v>
      </c>
      <c r="D7350" t="s">
        <v>13915</v>
      </c>
      <c r="E7350" t="s">
        <v>3808</v>
      </c>
      <c r="F7350" t="s">
        <v>259</v>
      </c>
      <c r="G7350" s="13">
        <v>42461</v>
      </c>
      <c r="H7350" s="13">
        <v>42461</v>
      </c>
      <c r="I7350" s="14">
        <v>0</v>
      </c>
      <c r="J7350" t="s">
        <v>259</v>
      </c>
      <c r="K7350" s="13">
        <v>42452.594652777778</v>
      </c>
      <c r="L7350">
        <f t="shared" si="684"/>
        <v>2016</v>
      </c>
      <c r="M7350">
        <f t="shared" si="685"/>
        <v>4</v>
      </c>
      <c r="N7350">
        <f t="shared" si="686"/>
        <v>1</v>
      </c>
      <c r="O7350">
        <f t="shared" si="687"/>
        <v>0</v>
      </c>
      <c r="P7350">
        <f t="shared" si="688"/>
        <v>0</v>
      </c>
      <c r="Q7350">
        <f t="shared" si="689"/>
        <v>1</v>
      </c>
    </row>
    <row r="7351" spans="1:17">
      <c r="A7351" s="12" t="s">
        <v>13916</v>
      </c>
      <c r="B7351" t="s">
        <v>457</v>
      </c>
      <c r="C7351" t="s">
        <v>453</v>
      </c>
      <c r="D7351" t="s">
        <v>13917</v>
      </c>
      <c r="E7351" t="s">
        <v>1485</v>
      </c>
      <c r="F7351" t="s">
        <v>259</v>
      </c>
      <c r="G7351" s="13">
        <v>42346</v>
      </c>
      <c r="H7351" s="13">
        <v>42346</v>
      </c>
      <c r="I7351" s="14">
        <v>0</v>
      </c>
      <c r="J7351" t="s">
        <v>447</v>
      </c>
      <c r="K7351" s="13">
        <v>42317.432245370372</v>
      </c>
      <c r="L7351">
        <f t="shared" si="684"/>
        <v>2015</v>
      </c>
      <c r="M7351">
        <f t="shared" si="685"/>
        <v>12</v>
      </c>
      <c r="N7351">
        <f t="shared" si="686"/>
        <v>8</v>
      </c>
      <c r="O7351">
        <f t="shared" si="687"/>
        <v>0</v>
      </c>
      <c r="P7351">
        <f t="shared" si="688"/>
        <v>0</v>
      </c>
      <c r="Q7351">
        <f t="shared" si="689"/>
        <v>1</v>
      </c>
    </row>
    <row r="7352" spans="1:17">
      <c r="A7352" s="12" t="s">
        <v>13916</v>
      </c>
      <c r="B7352" t="s">
        <v>457</v>
      </c>
      <c r="C7352" t="s">
        <v>444</v>
      </c>
      <c r="D7352" t="s">
        <v>13918</v>
      </c>
      <c r="E7352" t="s">
        <v>3808</v>
      </c>
      <c r="F7352" t="s">
        <v>259</v>
      </c>
      <c r="G7352" s="13">
        <v>42419</v>
      </c>
      <c r="H7352" s="13">
        <v>42419</v>
      </c>
      <c r="I7352" s="14">
        <v>0</v>
      </c>
      <c r="J7352" t="s">
        <v>259</v>
      </c>
      <c r="K7352" s="13">
        <v>42382.74931712963</v>
      </c>
      <c r="L7352">
        <f t="shared" si="684"/>
        <v>2016</v>
      </c>
      <c r="M7352">
        <f t="shared" si="685"/>
        <v>2</v>
      </c>
      <c r="N7352">
        <f t="shared" si="686"/>
        <v>19</v>
      </c>
      <c r="O7352">
        <f t="shared" si="687"/>
        <v>0</v>
      </c>
      <c r="P7352">
        <f t="shared" si="688"/>
        <v>1</v>
      </c>
      <c r="Q7352">
        <f t="shared" si="689"/>
        <v>1</v>
      </c>
    </row>
    <row r="7353" spans="1:17">
      <c r="A7353" s="12" t="s">
        <v>13919</v>
      </c>
      <c r="B7353" t="s">
        <v>736</v>
      </c>
      <c r="C7353" t="s">
        <v>458</v>
      </c>
      <c r="D7353" t="s">
        <v>13920</v>
      </c>
      <c r="E7353" t="s">
        <v>11599</v>
      </c>
      <c r="F7353" t="s">
        <v>13921</v>
      </c>
      <c r="G7353" s="13">
        <v>42261</v>
      </c>
      <c r="H7353" s="13">
        <v>42333</v>
      </c>
      <c r="I7353" s="14">
        <v>0</v>
      </c>
      <c r="J7353" t="s">
        <v>259</v>
      </c>
      <c r="K7353" s="13">
        <v>42272.416909722226</v>
      </c>
      <c r="L7353">
        <f t="shared" si="684"/>
        <v>2015</v>
      </c>
      <c r="M7353">
        <f t="shared" si="685"/>
        <v>9</v>
      </c>
      <c r="N7353">
        <f t="shared" si="686"/>
        <v>14</v>
      </c>
      <c r="O7353" t="e">
        <f t="shared" si="687"/>
        <v>#NUM!</v>
      </c>
      <c r="P7353" t="e">
        <f t="shared" si="688"/>
        <v>#NUM!</v>
      </c>
      <c r="Q7353">
        <f t="shared" si="689"/>
        <v>1</v>
      </c>
    </row>
    <row r="7354" spans="1:17">
      <c r="A7354" s="12" t="s">
        <v>13922</v>
      </c>
      <c r="B7354" t="s">
        <v>736</v>
      </c>
      <c r="C7354" t="s">
        <v>458</v>
      </c>
      <c r="D7354" t="s">
        <v>13923</v>
      </c>
      <c r="E7354" t="s">
        <v>11599</v>
      </c>
      <c r="F7354" t="s">
        <v>13921</v>
      </c>
      <c r="G7354" s="13">
        <v>42262</v>
      </c>
      <c r="H7354" s="13">
        <v>42332</v>
      </c>
      <c r="I7354" s="14">
        <v>0</v>
      </c>
      <c r="J7354" t="s">
        <v>259</v>
      </c>
      <c r="K7354" s="13">
        <v>42272.426631944443</v>
      </c>
      <c r="L7354">
        <f t="shared" si="684"/>
        <v>2015</v>
      </c>
      <c r="M7354">
        <f t="shared" si="685"/>
        <v>9</v>
      </c>
      <c r="N7354">
        <f t="shared" si="686"/>
        <v>15</v>
      </c>
      <c r="O7354" t="e">
        <f t="shared" si="687"/>
        <v>#NUM!</v>
      </c>
      <c r="P7354" t="e">
        <f t="shared" si="688"/>
        <v>#NUM!</v>
      </c>
      <c r="Q7354">
        <f t="shared" si="689"/>
        <v>1</v>
      </c>
    </row>
    <row r="7355" spans="1:17">
      <c r="A7355" s="12" t="s">
        <v>13924</v>
      </c>
      <c r="B7355" t="s">
        <v>736</v>
      </c>
      <c r="C7355" t="s">
        <v>458</v>
      </c>
      <c r="D7355" t="s">
        <v>13925</v>
      </c>
      <c r="E7355" t="s">
        <v>11599</v>
      </c>
      <c r="F7355" t="s">
        <v>13921</v>
      </c>
      <c r="G7355" s="13">
        <v>42264</v>
      </c>
      <c r="H7355" s="13">
        <v>42327</v>
      </c>
      <c r="I7355" s="14">
        <v>0</v>
      </c>
      <c r="J7355" t="s">
        <v>259</v>
      </c>
      <c r="K7355" s="13">
        <v>42272.381585648145</v>
      </c>
      <c r="L7355">
        <f t="shared" si="684"/>
        <v>2015</v>
      </c>
      <c r="M7355">
        <f t="shared" si="685"/>
        <v>9</v>
      </c>
      <c r="N7355">
        <f t="shared" si="686"/>
        <v>17</v>
      </c>
      <c r="O7355" t="e">
        <f t="shared" si="687"/>
        <v>#NUM!</v>
      </c>
      <c r="P7355" t="e">
        <f t="shared" si="688"/>
        <v>#NUM!</v>
      </c>
      <c r="Q7355">
        <f t="shared" si="689"/>
        <v>1</v>
      </c>
    </row>
    <row r="7356" spans="1:17">
      <c r="A7356" s="12" t="s">
        <v>13926</v>
      </c>
      <c r="B7356" t="s">
        <v>736</v>
      </c>
      <c r="C7356" t="s">
        <v>458</v>
      </c>
      <c r="D7356" t="s">
        <v>13927</v>
      </c>
      <c r="E7356" t="s">
        <v>11599</v>
      </c>
      <c r="F7356" t="s">
        <v>13921</v>
      </c>
      <c r="G7356" s="13">
        <v>42265</v>
      </c>
      <c r="H7356" s="13">
        <v>42328</v>
      </c>
      <c r="I7356" s="14">
        <v>0</v>
      </c>
      <c r="J7356" t="s">
        <v>259</v>
      </c>
      <c r="K7356" s="13">
        <v>42272.426365740743</v>
      </c>
      <c r="L7356">
        <f t="shared" si="684"/>
        <v>2015</v>
      </c>
      <c r="M7356">
        <f t="shared" si="685"/>
        <v>9</v>
      </c>
      <c r="N7356">
        <f t="shared" si="686"/>
        <v>18</v>
      </c>
      <c r="O7356" t="e">
        <f t="shared" si="687"/>
        <v>#NUM!</v>
      </c>
      <c r="P7356" t="e">
        <f t="shared" si="688"/>
        <v>#NUM!</v>
      </c>
      <c r="Q7356">
        <f t="shared" si="689"/>
        <v>1</v>
      </c>
    </row>
    <row r="7357" spans="1:17">
      <c r="A7357" s="12" t="s">
        <v>13928</v>
      </c>
      <c r="B7357" t="s">
        <v>736</v>
      </c>
      <c r="C7357" t="s">
        <v>458</v>
      </c>
      <c r="D7357" t="s">
        <v>13929</v>
      </c>
      <c r="E7357" t="s">
        <v>11599</v>
      </c>
      <c r="F7357" t="s">
        <v>13921</v>
      </c>
      <c r="G7357" s="13">
        <v>42261</v>
      </c>
      <c r="H7357" s="13">
        <v>42331</v>
      </c>
      <c r="I7357" s="14">
        <v>0</v>
      </c>
      <c r="J7357" t="s">
        <v>259</v>
      </c>
      <c r="K7357" s="13">
        <v>42272.426666666666</v>
      </c>
      <c r="L7357">
        <f t="shared" si="684"/>
        <v>2015</v>
      </c>
      <c r="M7357">
        <f t="shared" si="685"/>
        <v>9</v>
      </c>
      <c r="N7357">
        <f t="shared" si="686"/>
        <v>14</v>
      </c>
      <c r="O7357" t="e">
        <f t="shared" si="687"/>
        <v>#NUM!</v>
      </c>
      <c r="P7357" t="e">
        <f t="shared" si="688"/>
        <v>#NUM!</v>
      </c>
      <c r="Q7357">
        <f t="shared" si="689"/>
        <v>1</v>
      </c>
    </row>
    <row r="7358" spans="1:17">
      <c r="A7358" s="12" t="s">
        <v>13930</v>
      </c>
      <c r="B7358" t="s">
        <v>736</v>
      </c>
      <c r="C7358" t="s">
        <v>458</v>
      </c>
      <c r="D7358" t="s">
        <v>13931</v>
      </c>
      <c r="E7358" t="s">
        <v>11599</v>
      </c>
      <c r="F7358" t="s">
        <v>13932</v>
      </c>
      <c r="G7358" s="13">
        <v>42374</v>
      </c>
      <c r="H7358" s="13">
        <v>42447</v>
      </c>
      <c r="I7358" s="14">
        <v>0</v>
      </c>
      <c r="J7358" t="s">
        <v>259</v>
      </c>
      <c r="K7358" s="13">
        <v>42352.480381944442</v>
      </c>
      <c r="L7358">
        <f t="shared" si="684"/>
        <v>2016</v>
      </c>
      <c r="M7358">
        <f t="shared" si="685"/>
        <v>1</v>
      </c>
      <c r="N7358">
        <f t="shared" si="686"/>
        <v>5</v>
      </c>
      <c r="O7358">
        <f t="shared" si="687"/>
        <v>0</v>
      </c>
      <c r="P7358">
        <f t="shared" si="688"/>
        <v>0</v>
      </c>
      <c r="Q7358">
        <f t="shared" si="689"/>
        <v>1</v>
      </c>
    </row>
    <row r="7359" spans="1:17">
      <c r="A7359" s="12" t="s">
        <v>13933</v>
      </c>
      <c r="B7359" t="s">
        <v>736</v>
      </c>
      <c r="C7359" t="s">
        <v>458</v>
      </c>
      <c r="D7359" t="s">
        <v>13934</v>
      </c>
      <c r="E7359" t="s">
        <v>11599</v>
      </c>
      <c r="F7359" t="s">
        <v>13932</v>
      </c>
      <c r="G7359" s="13">
        <v>42374</v>
      </c>
      <c r="H7359" s="13">
        <v>42447</v>
      </c>
      <c r="I7359" s="14">
        <v>0</v>
      </c>
      <c r="J7359" t="s">
        <v>259</v>
      </c>
      <c r="K7359" s="13">
        <v>42352.472812499997</v>
      </c>
      <c r="L7359">
        <f t="shared" si="684"/>
        <v>2016</v>
      </c>
      <c r="M7359">
        <f t="shared" si="685"/>
        <v>1</v>
      </c>
      <c r="N7359">
        <f t="shared" si="686"/>
        <v>5</v>
      </c>
      <c r="O7359">
        <f t="shared" si="687"/>
        <v>0</v>
      </c>
      <c r="P7359">
        <f t="shared" si="688"/>
        <v>0</v>
      </c>
      <c r="Q7359">
        <f t="shared" si="689"/>
        <v>1</v>
      </c>
    </row>
    <row r="7360" spans="1:17">
      <c r="A7360" s="12" t="s">
        <v>13935</v>
      </c>
      <c r="B7360" t="s">
        <v>736</v>
      </c>
      <c r="C7360" t="s">
        <v>458</v>
      </c>
      <c r="D7360" t="s">
        <v>13936</v>
      </c>
      <c r="E7360" t="s">
        <v>11599</v>
      </c>
      <c r="F7360" t="s">
        <v>13932</v>
      </c>
      <c r="G7360" s="13">
        <v>42376</v>
      </c>
      <c r="H7360" s="13">
        <v>42447</v>
      </c>
      <c r="I7360" s="14">
        <v>0</v>
      </c>
      <c r="J7360" t="s">
        <v>259</v>
      </c>
      <c r="K7360" s="13">
        <v>42352.469652777778</v>
      </c>
      <c r="L7360">
        <f t="shared" si="684"/>
        <v>2016</v>
      </c>
      <c r="M7360">
        <f t="shared" si="685"/>
        <v>1</v>
      </c>
      <c r="N7360">
        <f t="shared" si="686"/>
        <v>7</v>
      </c>
      <c r="O7360">
        <f t="shared" si="687"/>
        <v>0</v>
      </c>
      <c r="P7360">
        <f t="shared" si="688"/>
        <v>0</v>
      </c>
      <c r="Q7360">
        <f t="shared" si="689"/>
        <v>1</v>
      </c>
    </row>
    <row r="7361" spans="1:17">
      <c r="A7361" s="12" t="s">
        <v>13937</v>
      </c>
      <c r="B7361" t="s">
        <v>736</v>
      </c>
      <c r="C7361" t="s">
        <v>458</v>
      </c>
      <c r="D7361" t="s">
        <v>13938</v>
      </c>
      <c r="E7361" t="s">
        <v>11599</v>
      </c>
      <c r="F7361" t="s">
        <v>13939</v>
      </c>
      <c r="G7361" s="13">
        <v>42094</v>
      </c>
      <c r="H7361" s="13">
        <v>42166</v>
      </c>
      <c r="I7361" s="14">
        <v>0</v>
      </c>
      <c r="J7361" t="s">
        <v>259</v>
      </c>
      <c r="K7361" s="13">
        <v>42072.477858796294</v>
      </c>
      <c r="L7361">
        <f t="shared" si="684"/>
        <v>2015</v>
      </c>
      <c r="M7361">
        <f t="shared" si="685"/>
        <v>3</v>
      </c>
      <c r="N7361">
        <f t="shared" si="686"/>
        <v>31</v>
      </c>
      <c r="O7361">
        <f t="shared" si="687"/>
        <v>0</v>
      </c>
      <c r="P7361">
        <f t="shared" si="688"/>
        <v>0</v>
      </c>
      <c r="Q7361">
        <f t="shared" si="689"/>
        <v>1</v>
      </c>
    </row>
    <row r="7362" spans="1:17">
      <c r="A7362" s="12" t="s">
        <v>13937</v>
      </c>
      <c r="B7362" t="s">
        <v>736</v>
      </c>
      <c r="C7362" t="s">
        <v>458</v>
      </c>
      <c r="D7362" t="s">
        <v>13940</v>
      </c>
      <c r="E7362" t="s">
        <v>11599</v>
      </c>
      <c r="F7362" t="s">
        <v>13939</v>
      </c>
      <c r="G7362" s="13">
        <v>42458</v>
      </c>
      <c r="H7362" s="13">
        <v>42531</v>
      </c>
      <c r="I7362" s="14">
        <v>0</v>
      </c>
      <c r="J7362" t="s">
        <v>259</v>
      </c>
      <c r="K7362" s="13">
        <v>42440.494618055556</v>
      </c>
      <c r="L7362">
        <f t="shared" si="684"/>
        <v>2016</v>
      </c>
      <c r="M7362">
        <f t="shared" si="685"/>
        <v>3</v>
      </c>
      <c r="N7362">
        <f t="shared" si="686"/>
        <v>29</v>
      </c>
      <c r="O7362">
        <f t="shared" si="687"/>
        <v>0</v>
      </c>
      <c r="P7362">
        <f t="shared" si="688"/>
        <v>0</v>
      </c>
      <c r="Q7362">
        <f t="shared" si="689"/>
        <v>1</v>
      </c>
    </row>
    <row r="7363" spans="1:17">
      <c r="A7363" s="12" t="s">
        <v>13941</v>
      </c>
      <c r="B7363" t="s">
        <v>736</v>
      </c>
      <c r="C7363" t="s">
        <v>458</v>
      </c>
      <c r="D7363" t="s">
        <v>13942</v>
      </c>
      <c r="E7363" t="s">
        <v>11599</v>
      </c>
      <c r="F7363" t="s">
        <v>13939</v>
      </c>
      <c r="G7363" s="13">
        <v>42094</v>
      </c>
      <c r="H7363" s="13">
        <v>42164</v>
      </c>
      <c r="I7363" s="14">
        <v>0</v>
      </c>
      <c r="J7363" t="s">
        <v>259</v>
      </c>
      <c r="K7363" s="13">
        <v>42072.487118055556</v>
      </c>
      <c r="L7363">
        <f t="shared" ref="L7363:L7426" si="690">YEAR(G7363)</f>
        <v>2015</v>
      </c>
      <c r="M7363">
        <f t="shared" ref="M7363:M7426" si="691">MONTH(G7363)</f>
        <v>3</v>
      </c>
      <c r="N7363">
        <f t="shared" ref="N7363:N7426" si="692">DAY(G7363)</f>
        <v>31</v>
      </c>
      <c r="O7363">
        <f t="shared" ref="O7363:O7426" si="693">DATEDIF($K7363,INT($G7363),"y")</f>
        <v>0</v>
      </c>
      <c r="P7363">
        <f t="shared" ref="P7363:P7426" si="694">DATEDIF($K7363,INT($G7363),"m")</f>
        <v>0</v>
      </c>
      <c r="Q7363">
        <f t="shared" ref="Q7363:Q7426" si="695">DATEDIF($K$2,INT($G$2),"ym")</f>
        <v>1</v>
      </c>
    </row>
    <row r="7364" spans="1:17">
      <c r="A7364" s="12" t="s">
        <v>13941</v>
      </c>
      <c r="B7364" t="s">
        <v>736</v>
      </c>
      <c r="C7364" t="s">
        <v>458</v>
      </c>
      <c r="D7364" t="s">
        <v>13943</v>
      </c>
      <c r="E7364" t="s">
        <v>11599</v>
      </c>
      <c r="F7364" t="s">
        <v>13939</v>
      </c>
      <c r="G7364" s="13">
        <v>42458</v>
      </c>
      <c r="H7364" s="13">
        <v>42531</v>
      </c>
      <c r="I7364" s="14">
        <v>0</v>
      </c>
      <c r="J7364" t="s">
        <v>259</v>
      </c>
      <c r="K7364" s="13">
        <v>42440.50240740741</v>
      </c>
      <c r="L7364">
        <f t="shared" si="690"/>
        <v>2016</v>
      </c>
      <c r="M7364">
        <f t="shared" si="691"/>
        <v>3</v>
      </c>
      <c r="N7364">
        <f t="shared" si="692"/>
        <v>29</v>
      </c>
      <c r="O7364">
        <f t="shared" si="693"/>
        <v>0</v>
      </c>
      <c r="P7364">
        <f t="shared" si="694"/>
        <v>0</v>
      </c>
      <c r="Q7364">
        <f t="shared" si="695"/>
        <v>1</v>
      </c>
    </row>
    <row r="7365" spans="1:17">
      <c r="A7365" s="12" t="s">
        <v>13944</v>
      </c>
      <c r="B7365" t="s">
        <v>736</v>
      </c>
      <c r="C7365" t="s">
        <v>458</v>
      </c>
      <c r="D7365" t="s">
        <v>13945</v>
      </c>
      <c r="E7365" t="s">
        <v>11599</v>
      </c>
      <c r="F7365" t="s">
        <v>13939</v>
      </c>
      <c r="G7365" s="13">
        <v>42094</v>
      </c>
      <c r="H7365" s="13">
        <v>42164</v>
      </c>
      <c r="I7365" s="14">
        <v>0</v>
      </c>
      <c r="J7365" t="s">
        <v>259</v>
      </c>
      <c r="K7365" s="13">
        <v>42072.487025462964</v>
      </c>
      <c r="L7365">
        <f t="shared" si="690"/>
        <v>2015</v>
      </c>
      <c r="M7365">
        <f t="shared" si="691"/>
        <v>3</v>
      </c>
      <c r="N7365">
        <f t="shared" si="692"/>
        <v>31</v>
      </c>
      <c r="O7365">
        <f t="shared" si="693"/>
        <v>0</v>
      </c>
      <c r="P7365">
        <f t="shared" si="694"/>
        <v>0</v>
      </c>
      <c r="Q7365">
        <f t="shared" si="695"/>
        <v>1</v>
      </c>
    </row>
    <row r="7366" spans="1:17">
      <c r="A7366" s="12" t="s">
        <v>13944</v>
      </c>
      <c r="B7366" t="s">
        <v>736</v>
      </c>
      <c r="C7366" t="s">
        <v>458</v>
      </c>
      <c r="D7366" t="s">
        <v>13946</v>
      </c>
      <c r="E7366" t="s">
        <v>11599</v>
      </c>
      <c r="F7366" t="s">
        <v>13939</v>
      </c>
      <c r="G7366" s="13">
        <v>42458</v>
      </c>
      <c r="H7366" s="13">
        <v>42531</v>
      </c>
      <c r="I7366" s="14">
        <v>0</v>
      </c>
      <c r="J7366" t="s">
        <v>259</v>
      </c>
      <c r="K7366" s="13">
        <v>42440.50240740741</v>
      </c>
      <c r="L7366">
        <f t="shared" si="690"/>
        <v>2016</v>
      </c>
      <c r="M7366">
        <f t="shared" si="691"/>
        <v>3</v>
      </c>
      <c r="N7366">
        <f t="shared" si="692"/>
        <v>29</v>
      </c>
      <c r="O7366">
        <f t="shared" si="693"/>
        <v>0</v>
      </c>
      <c r="P7366">
        <f t="shared" si="694"/>
        <v>0</v>
      </c>
      <c r="Q7366">
        <f t="shared" si="695"/>
        <v>1</v>
      </c>
    </row>
    <row r="7367" spans="1:17">
      <c r="A7367" s="12" t="s">
        <v>13947</v>
      </c>
      <c r="B7367" t="s">
        <v>736</v>
      </c>
      <c r="C7367" t="s">
        <v>458</v>
      </c>
      <c r="D7367" t="s">
        <v>13948</v>
      </c>
      <c r="E7367" t="s">
        <v>11599</v>
      </c>
      <c r="F7367" t="s">
        <v>13939</v>
      </c>
      <c r="G7367" s="13">
        <v>42096</v>
      </c>
      <c r="H7367" s="13">
        <v>42166</v>
      </c>
      <c r="I7367" s="14">
        <v>0</v>
      </c>
      <c r="J7367" t="s">
        <v>259</v>
      </c>
      <c r="K7367" s="13">
        <v>42072.486921296295</v>
      </c>
      <c r="L7367">
        <f t="shared" si="690"/>
        <v>2015</v>
      </c>
      <c r="M7367">
        <f t="shared" si="691"/>
        <v>4</v>
      </c>
      <c r="N7367">
        <f t="shared" si="692"/>
        <v>2</v>
      </c>
      <c r="O7367">
        <f t="shared" si="693"/>
        <v>0</v>
      </c>
      <c r="P7367">
        <f t="shared" si="694"/>
        <v>0</v>
      </c>
      <c r="Q7367">
        <f t="shared" si="695"/>
        <v>1</v>
      </c>
    </row>
    <row r="7368" spans="1:17">
      <c r="A7368" s="12" t="s">
        <v>13947</v>
      </c>
      <c r="B7368" t="s">
        <v>736</v>
      </c>
      <c r="C7368" t="s">
        <v>458</v>
      </c>
      <c r="D7368" t="s">
        <v>13949</v>
      </c>
      <c r="E7368" t="s">
        <v>11599</v>
      </c>
      <c r="F7368" t="s">
        <v>13939</v>
      </c>
      <c r="G7368" s="13">
        <v>42460</v>
      </c>
      <c r="H7368" s="13">
        <v>42531</v>
      </c>
      <c r="I7368" s="14">
        <v>0</v>
      </c>
      <c r="J7368" t="s">
        <v>259</v>
      </c>
      <c r="K7368" s="13">
        <v>42440.50508101852</v>
      </c>
      <c r="L7368">
        <f t="shared" si="690"/>
        <v>2016</v>
      </c>
      <c r="M7368">
        <f t="shared" si="691"/>
        <v>3</v>
      </c>
      <c r="N7368">
        <f t="shared" si="692"/>
        <v>31</v>
      </c>
      <c r="O7368">
        <f t="shared" si="693"/>
        <v>0</v>
      </c>
      <c r="P7368">
        <f t="shared" si="694"/>
        <v>0</v>
      </c>
      <c r="Q7368">
        <f t="shared" si="695"/>
        <v>1</v>
      </c>
    </row>
    <row r="7369" spans="1:17">
      <c r="A7369" s="12" t="s">
        <v>13950</v>
      </c>
      <c r="B7369" t="s">
        <v>736</v>
      </c>
      <c r="C7369" t="s">
        <v>458</v>
      </c>
      <c r="D7369" t="s">
        <v>13951</v>
      </c>
      <c r="E7369" t="s">
        <v>11599</v>
      </c>
      <c r="F7369" t="s">
        <v>13952</v>
      </c>
      <c r="G7369" s="13">
        <v>42261</v>
      </c>
      <c r="H7369" s="13">
        <v>42333</v>
      </c>
      <c r="I7369" s="14">
        <v>0</v>
      </c>
      <c r="J7369" t="s">
        <v>259</v>
      </c>
      <c r="K7369" s="13">
        <v>42272.419259259259</v>
      </c>
      <c r="L7369">
        <f t="shared" si="690"/>
        <v>2015</v>
      </c>
      <c r="M7369">
        <f t="shared" si="691"/>
        <v>9</v>
      </c>
      <c r="N7369">
        <f t="shared" si="692"/>
        <v>14</v>
      </c>
      <c r="O7369" t="e">
        <f t="shared" si="693"/>
        <v>#NUM!</v>
      </c>
      <c r="P7369" t="e">
        <f t="shared" si="694"/>
        <v>#NUM!</v>
      </c>
      <c r="Q7369">
        <f t="shared" si="695"/>
        <v>1</v>
      </c>
    </row>
    <row r="7370" spans="1:17">
      <c r="A7370" s="12" t="s">
        <v>13953</v>
      </c>
      <c r="B7370" t="s">
        <v>736</v>
      </c>
      <c r="C7370" t="s">
        <v>458</v>
      </c>
      <c r="D7370" t="s">
        <v>13954</v>
      </c>
      <c r="E7370" t="s">
        <v>11599</v>
      </c>
      <c r="F7370" t="s">
        <v>13952</v>
      </c>
      <c r="G7370" s="13">
        <v>42261</v>
      </c>
      <c r="H7370" s="13">
        <v>42333</v>
      </c>
      <c r="I7370" s="14">
        <v>0</v>
      </c>
      <c r="J7370" t="s">
        <v>259</v>
      </c>
      <c r="K7370" s="13">
        <v>42272.412418981483</v>
      </c>
      <c r="L7370">
        <f t="shared" si="690"/>
        <v>2015</v>
      </c>
      <c r="M7370">
        <f t="shared" si="691"/>
        <v>9</v>
      </c>
      <c r="N7370">
        <f t="shared" si="692"/>
        <v>14</v>
      </c>
      <c r="O7370" t="e">
        <f t="shared" si="693"/>
        <v>#NUM!</v>
      </c>
      <c r="P7370" t="e">
        <f t="shared" si="694"/>
        <v>#NUM!</v>
      </c>
      <c r="Q7370">
        <f t="shared" si="695"/>
        <v>1</v>
      </c>
    </row>
    <row r="7371" spans="1:17">
      <c r="A7371" s="12" t="s">
        <v>13955</v>
      </c>
      <c r="B7371" t="s">
        <v>736</v>
      </c>
      <c r="C7371" t="s">
        <v>458</v>
      </c>
      <c r="D7371" t="s">
        <v>13956</v>
      </c>
      <c r="E7371" t="s">
        <v>11599</v>
      </c>
      <c r="F7371" t="s">
        <v>13952</v>
      </c>
      <c r="G7371" s="13">
        <v>42263</v>
      </c>
      <c r="H7371" s="13">
        <v>42333</v>
      </c>
      <c r="I7371" s="14">
        <v>0</v>
      </c>
      <c r="J7371" t="s">
        <v>259</v>
      </c>
      <c r="K7371" s="13">
        <v>42272.423333333332</v>
      </c>
      <c r="L7371">
        <f t="shared" si="690"/>
        <v>2015</v>
      </c>
      <c r="M7371">
        <f t="shared" si="691"/>
        <v>9</v>
      </c>
      <c r="N7371">
        <f t="shared" si="692"/>
        <v>16</v>
      </c>
      <c r="O7371" t="e">
        <f t="shared" si="693"/>
        <v>#NUM!</v>
      </c>
      <c r="P7371" t="e">
        <f t="shared" si="694"/>
        <v>#NUM!</v>
      </c>
      <c r="Q7371">
        <f t="shared" si="695"/>
        <v>1</v>
      </c>
    </row>
    <row r="7372" spans="1:17">
      <c r="A7372" s="12" t="s">
        <v>13957</v>
      </c>
      <c r="B7372" t="s">
        <v>736</v>
      </c>
      <c r="C7372" t="s">
        <v>458</v>
      </c>
      <c r="D7372" t="s">
        <v>13958</v>
      </c>
      <c r="E7372" t="s">
        <v>11599</v>
      </c>
      <c r="F7372" t="s">
        <v>13959</v>
      </c>
      <c r="G7372" s="13">
        <v>42094</v>
      </c>
      <c r="H7372" s="13">
        <v>42166</v>
      </c>
      <c r="I7372" s="14">
        <v>0</v>
      </c>
      <c r="J7372" t="s">
        <v>259</v>
      </c>
      <c r="K7372" s="13">
        <v>42072.483923611115</v>
      </c>
      <c r="L7372">
        <f t="shared" si="690"/>
        <v>2015</v>
      </c>
      <c r="M7372">
        <f t="shared" si="691"/>
        <v>3</v>
      </c>
      <c r="N7372">
        <f t="shared" si="692"/>
        <v>31</v>
      </c>
      <c r="O7372">
        <f t="shared" si="693"/>
        <v>0</v>
      </c>
      <c r="P7372">
        <f t="shared" si="694"/>
        <v>0</v>
      </c>
      <c r="Q7372">
        <f t="shared" si="695"/>
        <v>1</v>
      </c>
    </row>
    <row r="7373" spans="1:17">
      <c r="A7373" s="12" t="s">
        <v>13960</v>
      </c>
      <c r="B7373" t="s">
        <v>736</v>
      </c>
      <c r="C7373" t="s">
        <v>458</v>
      </c>
      <c r="D7373" t="s">
        <v>13961</v>
      </c>
      <c r="E7373" t="s">
        <v>11599</v>
      </c>
      <c r="F7373" t="s">
        <v>13962</v>
      </c>
      <c r="G7373" s="13">
        <v>42373</v>
      </c>
      <c r="H7373" s="13">
        <v>42447</v>
      </c>
      <c r="I7373" s="14">
        <v>0</v>
      </c>
      <c r="J7373" t="s">
        <v>259</v>
      </c>
      <c r="K7373" s="13">
        <v>42352.493043981478</v>
      </c>
      <c r="L7373">
        <f t="shared" si="690"/>
        <v>2016</v>
      </c>
      <c r="M7373">
        <f t="shared" si="691"/>
        <v>1</v>
      </c>
      <c r="N7373">
        <f t="shared" si="692"/>
        <v>4</v>
      </c>
      <c r="O7373">
        <f t="shared" si="693"/>
        <v>0</v>
      </c>
      <c r="P7373">
        <f t="shared" si="694"/>
        <v>0</v>
      </c>
      <c r="Q7373">
        <f t="shared" si="695"/>
        <v>1</v>
      </c>
    </row>
    <row r="7374" spans="1:17">
      <c r="A7374" s="12" t="s">
        <v>13960</v>
      </c>
      <c r="B7374" t="s">
        <v>736</v>
      </c>
      <c r="C7374" t="s">
        <v>458</v>
      </c>
      <c r="D7374" t="s">
        <v>13963</v>
      </c>
      <c r="E7374" t="s">
        <v>11599</v>
      </c>
      <c r="F7374" t="s">
        <v>13962</v>
      </c>
      <c r="G7374" s="13">
        <v>42457</v>
      </c>
      <c r="H7374" s="13">
        <v>42531</v>
      </c>
      <c r="I7374" s="14">
        <v>0</v>
      </c>
      <c r="J7374" t="s">
        <v>259</v>
      </c>
      <c r="K7374" s="13">
        <v>42440.503599537034</v>
      </c>
      <c r="L7374">
        <f t="shared" si="690"/>
        <v>2016</v>
      </c>
      <c r="M7374">
        <f t="shared" si="691"/>
        <v>3</v>
      </c>
      <c r="N7374">
        <f t="shared" si="692"/>
        <v>28</v>
      </c>
      <c r="O7374">
        <f t="shared" si="693"/>
        <v>0</v>
      </c>
      <c r="P7374">
        <f t="shared" si="694"/>
        <v>0</v>
      </c>
      <c r="Q7374">
        <f t="shared" si="695"/>
        <v>1</v>
      </c>
    </row>
    <row r="7375" spans="1:17">
      <c r="A7375" s="12" t="s">
        <v>13964</v>
      </c>
      <c r="B7375" t="s">
        <v>736</v>
      </c>
      <c r="C7375" t="s">
        <v>458</v>
      </c>
      <c r="D7375" t="s">
        <v>13965</v>
      </c>
      <c r="E7375" t="s">
        <v>11599</v>
      </c>
      <c r="F7375" t="s">
        <v>13966</v>
      </c>
      <c r="G7375" s="13">
        <v>42094</v>
      </c>
      <c r="H7375" s="13">
        <v>42166</v>
      </c>
      <c r="I7375" s="14">
        <v>0</v>
      </c>
      <c r="J7375" t="s">
        <v>259</v>
      </c>
      <c r="K7375" s="13">
        <v>42072.47861111111</v>
      </c>
      <c r="L7375">
        <f t="shared" si="690"/>
        <v>2015</v>
      </c>
      <c r="M7375">
        <f t="shared" si="691"/>
        <v>3</v>
      </c>
      <c r="N7375">
        <f t="shared" si="692"/>
        <v>31</v>
      </c>
      <c r="O7375">
        <f t="shared" si="693"/>
        <v>0</v>
      </c>
      <c r="P7375">
        <f t="shared" si="694"/>
        <v>0</v>
      </c>
      <c r="Q7375">
        <f t="shared" si="695"/>
        <v>1</v>
      </c>
    </row>
    <row r="7376" spans="1:17">
      <c r="A7376" s="12" t="s">
        <v>13967</v>
      </c>
      <c r="B7376" t="s">
        <v>736</v>
      </c>
      <c r="C7376" t="s">
        <v>458</v>
      </c>
      <c r="D7376" t="s">
        <v>13968</v>
      </c>
      <c r="E7376" t="s">
        <v>11599</v>
      </c>
      <c r="F7376" t="s">
        <v>13966</v>
      </c>
      <c r="G7376" s="13">
        <v>42262</v>
      </c>
      <c r="H7376" s="13">
        <v>42332</v>
      </c>
      <c r="I7376" s="14">
        <v>0</v>
      </c>
      <c r="J7376" t="s">
        <v>259</v>
      </c>
      <c r="K7376" s="13">
        <v>42272.394236111111</v>
      </c>
      <c r="L7376">
        <f t="shared" si="690"/>
        <v>2015</v>
      </c>
      <c r="M7376">
        <f t="shared" si="691"/>
        <v>9</v>
      </c>
      <c r="N7376">
        <f t="shared" si="692"/>
        <v>15</v>
      </c>
      <c r="O7376" t="e">
        <f t="shared" si="693"/>
        <v>#NUM!</v>
      </c>
      <c r="P7376" t="e">
        <f t="shared" si="694"/>
        <v>#NUM!</v>
      </c>
      <c r="Q7376">
        <f t="shared" si="695"/>
        <v>1</v>
      </c>
    </row>
    <row r="7377" spans="1:17">
      <c r="A7377" s="12" t="s">
        <v>13967</v>
      </c>
      <c r="B7377" t="s">
        <v>736</v>
      </c>
      <c r="C7377" t="s">
        <v>458</v>
      </c>
      <c r="D7377" t="s">
        <v>13969</v>
      </c>
      <c r="E7377" t="s">
        <v>11599</v>
      </c>
      <c r="F7377" t="s">
        <v>13966</v>
      </c>
      <c r="G7377" s="13">
        <v>42374</v>
      </c>
      <c r="H7377" s="13">
        <v>42447</v>
      </c>
      <c r="I7377" s="14">
        <v>0</v>
      </c>
      <c r="J7377" t="s">
        <v>259</v>
      </c>
      <c r="K7377" s="13">
        <v>42352.459733796299</v>
      </c>
      <c r="L7377">
        <f t="shared" si="690"/>
        <v>2016</v>
      </c>
      <c r="M7377">
        <f t="shared" si="691"/>
        <v>1</v>
      </c>
      <c r="N7377">
        <f t="shared" si="692"/>
        <v>5</v>
      </c>
      <c r="O7377">
        <f t="shared" si="693"/>
        <v>0</v>
      </c>
      <c r="P7377">
        <f t="shared" si="694"/>
        <v>0</v>
      </c>
      <c r="Q7377">
        <f t="shared" si="695"/>
        <v>1</v>
      </c>
    </row>
    <row r="7378" spans="1:17">
      <c r="A7378" s="12" t="s">
        <v>13970</v>
      </c>
      <c r="B7378" t="s">
        <v>791</v>
      </c>
      <c r="C7378" t="s">
        <v>458</v>
      </c>
      <c r="D7378" t="s">
        <v>13971</v>
      </c>
      <c r="E7378" t="s">
        <v>11599</v>
      </c>
      <c r="F7378" t="s">
        <v>13966</v>
      </c>
      <c r="G7378" s="13">
        <v>42094</v>
      </c>
      <c r="H7378" s="13">
        <v>42166</v>
      </c>
      <c r="I7378" s="14">
        <v>0</v>
      </c>
      <c r="J7378" t="s">
        <v>259</v>
      </c>
      <c r="K7378" s="13">
        <v>42072.435590277775</v>
      </c>
      <c r="L7378">
        <f t="shared" si="690"/>
        <v>2015</v>
      </c>
      <c r="M7378">
        <f t="shared" si="691"/>
        <v>3</v>
      </c>
      <c r="N7378">
        <f t="shared" si="692"/>
        <v>31</v>
      </c>
      <c r="O7378">
        <f t="shared" si="693"/>
        <v>0</v>
      </c>
      <c r="P7378">
        <f t="shared" si="694"/>
        <v>0</v>
      </c>
      <c r="Q7378">
        <f t="shared" si="695"/>
        <v>1</v>
      </c>
    </row>
    <row r="7379" spans="1:17">
      <c r="A7379" s="12" t="s">
        <v>13970</v>
      </c>
      <c r="B7379" t="s">
        <v>791</v>
      </c>
      <c r="C7379" t="s">
        <v>458</v>
      </c>
      <c r="D7379" t="s">
        <v>13972</v>
      </c>
      <c r="E7379" t="s">
        <v>11599</v>
      </c>
      <c r="F7379" t="s">
        <v>13966</v>
      </c>
      <c r="G7379" s="13">
        <v>42262</v>
      </c>
      <c r="H7379" s="13">
        <v>42332</v>
      </c>
      <c r="I7379" s="14">
        <v>0</v>
      </c>
      <c r="J7379" t="s">
        <v>259</v>
      </c>
      <c r="K7379" s="13">
        <v>42272.404224537036</v>
      </c>
      <c r="L7379">
        <f t="shared" si="690"/>
        <v>2015</v>
      </c>
      <c r="M7379">
        <f t="shared" si="691"/>
        <v>9</v>
      </c>
      <c r="N7379">
        <f t="shared" si="692"/>
        <v>15</v>
      </c>
      <c r="O7379" t="e">
        <f t="shared" si="693"/>
        <v>#NUM!</v>
      </c>
      <c r="P7379" t="e">
        <f t="shared" si="694"/>
        <v>#NUM!</v>
      </c>
      <c r="Q7379">
        <f t="shared" si="695"/>
        <v>1</v>
      </c>
    </row>
    <row r="7380" spans="1:17">
      <c r="A7380" s="12" t="s">
        <v>13970</v>
      </c>
      <c r="B7380" t="s">
        <v>791</v>
      </c>
      <c r="C7380" t="s">
        <v>458</v>
      </c>
      <c r="D7380" t="s">
        <v>13973</v>
      </c>
      <c r="E7380" t="s">
        <v>11599</v>
      </c>
      <c r="F7380" t="s">
        <v>13966</v>
      </c>
      <c r="G7380" s="13">
        <v>42374</v>
      </c>
      <c r="H7380" s="13">
        <v>42447</v>
      </c>
      <c r="I7380" s="14">
        <v>0</v>
      </c>
      <c r="J7380" t="s">
        <v>259</v>
      </c>
      <c r="K7380" s="13">
        <v>42352.477071759262</v>
      </c>
      <c r="L7380">
        <f t="shared" si="690"/>
        <v>2016</v>
      </c>
      <c r="M7380">
        <f t="shared" si="691"/>
        <v>1</v>
      </c>
      <c r="N7380">
        <f t="shared" si="692"/>
        <v>5</v>
      </c>
      <c r="O7380">
        <f t="shared" si="693"/>
        <v>0</v>
      </c>
      <c r="P7380">
        <f t="shared" si="694"/>
        <v>0</v>
      </c>
      <c r="Q7380">
        <f t="shared" si="695"/>
        <v>1</v>
      </c>
    </row>
    <row r="7381" spans="1:17">
      <c r="A7381" s="12" t="s">
        <v>13974</v>
      </c>
      <c r="B7381" t="s">
        <v>457</v>
      </c>
      <c r="C7381" t="s">
        <v>453</v>
      </c>
      <c r="D7381" t="s">
        <v>13975</v>
      </c>
      <c r="E7381" t="s">
        <v>642</v>
      </c>
      <c r="F7381" t="s">
        <v>259</v>
      </c>
      <c r="G7381" s="13">
        <v>42457</v>
      </c>
      <c r="H7381" s="13">
        <v>42527</v>
      </c>
      <c r="I7381" s="14">
        <v>0</v>
      </c>
      <c r="J7381" t="s">
        <v>447</v>
      </c>
      <c r="K7381" s="13">
        <v>42437.498530092591</v>
      </c>
      <c r="L7381">
        <f t="shared" si="690"/>
        <v>2016</v>
      </c>
      <c r="M7381">
        <f t="shared" si="691"/>
        <v>3</v>
      </c>
      <c r="N7381">
        <f t="shared" si="692"/>
        <v>28</v>
      </c>
      <c r="O7381">
        <f t="shared" si="693"/>
        <v>0</v>
      </c>
      <c r="P7381">
        <f t="shared" si="694"/>
        <v>0</v>
      </c>
      <c r="Q7381">
        <f t="shared" si="695"/>
        <v>1</v>
      </c>
    </row>
    <row r="7382" spans="1:17">
      <c r="A7382" s="12" t="s">
        <v>13976</v>
      </c>
      <c r="B7382" t="s">
        <v>736</v>
      </c>
      <c r="C7382" t="s">
        <v>458</v>
      </c>
      <c r="D7382" t="s">
        <v>13977</v>
      </c>
      <c r="E7382" t="s">
        <v>11599</v>
      </c>
      <c r="F7382" t="s">
        <v>13978</v>
      </c>
      <c r="G7382" s="13">
        <v>42374</v>
      </c>
      <c r="H7382" s="13">
        <v>42447</v>
      </c>
      <c r="I7382" s="14">
        <v>0</v>
      </c>
      <c r="J7382" t="s">
        <v>259</v>
      </c>
      <c r="K7382" s="13">
        <v>42352.494039351855</v>
      </c>
      <c r="L7382">
        <f t="shared" si="690"/>
        <v>2016</v>
      </c>
      <c r="M7382">
        <f t="shared" si="691"/>
        <v>1</v>
      </c>
      <c r="N7382">
        <f t="shared" si="692"/>
        <v>5</v>
      </c>
      <c r="O7382">
        <f t="shared" si="693"/>
        <v>0</v>
      </c>
      <c r="P7382">
        <f t="shared" si="694"/>
        <v>0</v>
      </c>
      <c r="Q7382">
        <f t="shared" si="695"/>
        <v>1</v>
      </c>
    </row>
    <row r="7383" spans="1:17">
      <c r="A7383" s="12" t="s">
        <v>13979</v>
      </c>
      <c r="B7383" t="s">
        <v>736</v>
      </c>
      <c r="C7383" t="s">
        <v>458</v>
      </c>
      <c r="D7383" t="s">
        <v>13980</v>
      </c>
      <c r="E7383" t="s">
        <v>11599</v>
      </c>
      <c r="F7383" t="s">
        <v>13978</v>
      </c>
      <c r="G7383" s="13">
        <v>42261</v>
      </c>
      <c r="H7383" s="13">
        <v>42333</v>
      </c>
      <c r="I7383" s="14">
        <v>0</v>
      </c>
      <c r="J7383" t="s">
        <v>259</v>
      </c>
      <c r="K7383" s="13">
        <v>42272.391608796293</v>
      </c>
      <c r="L7383">
        <f t="shared" si="690"/>
        <v>2015</v>
      </c>
      <c r="M7383">
        <f t="shared" si="691"/>
        <v>9</v>
      </c>
      <c r="N7383">
        <f t="shared" si="692"/>
        <v>14</v>
      </c>
      <c r="O7383" t="e">
        <f t="shared" si="693"/>
        <v>#NUM!</v>
      </c>
      <c r="P7383" t="e">
        <f t="shared" si="694"/>
        <v>#NUM!</v>
      </c>
      <c r="Q7383">
        <f t="shared" si="695"/>
        <v>1</v>
      </c>
    </row>
    <row r="7384" spans="1:17">
      <c r="A7384" s="12" t="s">
        <v>13979</v>
      </c>
      <c r="B7384" t="s">
        <v>736</v>
      </c>
      <c r="C7384" t="s">
        <v>458</v>
      </c>
      <c r="D7384" t="s">
        <v>13981</v>
      </c>
      <c r="E7384" t="s">
        <v>11599</v>
      </c>
      <c r="F7384" t="s">
        <v>13978</v>
      </c>
      <c r="G7384" s="13">
        <v>42457</v>
      </c>
      <c r="H7384" s="13">
        <v>42531</v>
      </c>
      <c r="I7384" s="14">
        <v>0</v>
      </c>
      <c r="J7384" t="s">
        <v>259</v>
      </c>
      <c r="K7384" s="13">
        <v>42440.501689814817</v>
      </c>
      <c r="L7384">
        <f t="shared" si="690"/>
        <v>2016</v>
      </c>
      <c r="M7384">
        <f t="shared" si="691"/>
        <v>3</v>
      </c>
      <c r="N7384">
        <f t="shared" si="692"/>
        <v>28</v>
      </c>
      <c r="O7384">
        <f t="shared" si="693"/>
        <v>0</v>
      </c>
      <c r="P7384">
        <f t="shared" si="694"/>
        <v>0</v>
      </c>
      <c r="Q7384">
        <f t="shared" si="695"/>
        <v>1</v>
      </c>
    </row>
    <row r="7385" spans="1:17">
      <c r="A7385" s="12" t="s">
        <v>13982</v>
      </c>
      <c r="B7385" t="s">
        <v>791</v>
      </c>
      <c r="C7385" t="s">
        <v>458</v>
      </c>
      <c r="D7385" t="s">
        <v>13983</v>
      </c>
      <c r="E7385" t="s">
        <v>11599</v>
      </c>
      <c r="F7385" t="s">
        <v>13978</v>
      </c>
      <c r="G7385" s="13">
        <v>42261</v>
      </c>
      <c r="H7385" s="13">
        <v>42333</v>
      </c>
      <c r="I7385" s="14">
        <v>0</v>
      </c>
      <c r="J7385" t="s">
        <v>259</v>
      </c>
      <c r="K7385" s="13">
        <v>42272.419363425928</v>
      </c>
      <c r="L7385">
        <f t="shared" si="690"/>
        <v>2015</v>
      </c>
      <c r="M7385">
        <f t="shared" si="691"/>
        <v>9</v>
      </c>
      <c r="N7385">
        <f t="shared" si="692"/>
        <v>14</v>
      </c>
      <c r="O7385" t="e">
        <f t="shared" si="693"/>
        <v>#NUM!</v>
      </c>
      <c r="P7385" t="e">
        <f t="shared" si="694"/>
        <v>#NUM!</v>
      </c>
      <c r="Q7385">
        <f t="shared" si="695"/>
        <v>1</v>
      </c>
    </row>
    <row r="7386" spans="1:17">
      <c r="A7386" s="12" t="s">
        <v>13982</v>
      </c>
      <c r="B7386" t="s">
        <v>791</v>
      </c>
      <c r="C7386" t="s">
        <v>458</v>
      </c>
      <c r="D7386" t="s">
        <v>13984</v>
      </c>
      <c r="E7386" t="s">
        <v>11599</v>
      </c>
      <c r="F7386" t="s">
        <v>13978</v>
      </c>
      <c r="G7386" s="13">
        <v>42457</v>
      </c>
      <c r="H7386" s="13">
        <v>42531</v>
      </c>
      <c r="I7386" s="14">
        <v>0</v>
      </c>
      <c r="J7386" t="s">
        <v>259</v>
      </c>
      <c r="K7386" s="13">
        <v>42440.501689814817</v>
      </c>
      <c r="L7386">
        <f t="shared" si="690"/>
        <v>2016</v>
      </c>
      <c r="M7386">
        <f t="shared" si="691"/>
        <v>3</v>
      </c>
      <c r="N7386">
        <f t="shared" si="692"/>
        <v>28</v>
      </c>
      <c r="O7386">
        <f t="shared" si="693"/>
        <v>0</v>
      </c>
      <c r="P7386">
        <f t="shared" si="694"/>
        <v>0</v>
      </c>
      <c r="Q7386">
        <f t="shared" si="695"/>
        <v>1</v>
      </c>
    </row>
    <row r="7387" spans="1:17">
      <c r="A7387" s="12" t="s">
        <v>13985</v>
      </c>
      <c r="B7387" t="s">
        <v>736</v>
      </c>
      <c r="C7387" t="s">
        <v>458</v>
      </c>
      <c r="D7387" t="s">
        <v>13986</v>
      </c>
      <c r="E7387" t="s">
        <v>11599</v>
      </c>
      <c r="F7387" t="s">
        <v>13987</v>
      </c>
      <c r="G7387" s="13">
        <v>42093</v>
      </c>
      <c r="H7387" s="13">
        <v>42165</v>
      </c>
      <c r="I7387" s="14">
        <v>0</v>
      </c>
      <c r="J7387" t="s">
        <v>259</v>
      </c>
      <c r="K7387" s="13">
        <v>42072.509062500001</v>
      </c>
      <c r="L7387">
        <f t="shared" si="690"/>
        <v>2015</v>
      </c>
      <c r="M7387">
        <f t="shared" si="691"/>
        <v>3</v>
      </c>
      <c r="N7387">
        <f t="shared" si="692"/>
        <v>30</v>
      </c>
      <c r="O7387">
        <f t="shared" si="693"/>
        <v>0</v>
      </c>
      <c r="P7387">
        <f t="shared" si="694"/>
        <v>0</v>
      </c>
      <c r="Q7387">
        <f t="shared" si="695"/>
        <v>1</v>
      </c>
    </row>
    <row r="7388" spans="1:17">
      <c r="A7388" s="12" t="s">
        <v>13985</v>
      </c>
      <c r="B7388" t="s">
        <v>736</v>
      </c>
      <c r="C7388" t="s">
        <v>458</v>
      </c>
      <c r="D7388" t="s">
        <v>13988</v>
      </c>
      <c r="E7388" t="s">
        <v>11599</v>
      </c>
      <c r="F7388" t="s">
        <v>13987</v>
      </c>
      <c r="G7388" s="13">
        <v>42261</v>
      </c>
      <c r="H7388" s="13">
        <v>42333</v>
      </c>
      <c r="I7388" s="14">
        <v>0</v>
      </c>
      <c r="J7388" t="s">
        <v>259</v>
      </c>
      <c r="K7388" s="13">
        <v>42272.394930555558</v>
      </c>
      <c r="L7388">
        <f t="shared" si="690"/>
        <v>2015</v>
      </c>
      <c r="M7388">
        <f t="shared" si="691"/>
        <v>9</v>
      </c>
      <c r="N7388">
        <f t="shared" si="692"/>
        <v>14</v>
      </c>
      <c r="O7388" t="e">
        <f t="shared" si="693"/>
        <v>#NUM!</v>
      </c>
      <c r="P7388" t="e">
        <f t="shared" si="694"/>
        <v>#NUM!</v>
      </c>
      <c r="Q7388">
        <f t="shared" si="695"/>
        <v>1</v>
      </c>
    </row>
    <row r="7389" spans="1:17">
      <c r="A7389" s="12" t="s">
        <v>13985</v>
      </c>
      <c r="B7389" t="s">
        <v>736</v>
      </c>
      <c r="C7389" t="s">
        <v>458</v>
      </c>
      <c r="D7389" t="s">
        <v>13989</v>
      </c>
      <c r="E7389" t="s">
        <v>11599</v>
      </c>
      <c r="F7389" t="s">
        <v>13987</v>
      </c>
      <c r="G7389" s="13">
        <v>42373</v>
      </c>
      <c r="H7389" s="13">
        <v>42447</v>
      </c>
      <c r="I7389" s="14">
        <v>0</v>
      </c>
      <c r="J7389" t="s">
        <v>259</v>
      </c>
      <c r="K7389" s="13">
        <v>42352.474791666667</v>
      </c>
      <c r="L7389">
        <f t="shared" si="690"/>
        <v>2016</v>
      </c>
      <c r="M7389">
        <f t="shared" si="691"/>
        <v>1</v>
      </c>
      <c r="N7389">
        <f t="shared" si="692"/>
        <v>4</v>
      </c>
      <c r="O7389">
        <f t="shared" si="693"/>
        <v>0</v>
      </c>
      <c r="P7389">
        <f t="shared" si="694"/>
        <v>0</v>
      </c>
      <c r="Q7389">
        <f t="shared" si="695"/>
        <v>1</v>
      </c>
    </row>
    <row r="7390" spans="1:17">
      <c r="A7390" s="12" t="s">
        <v>13985</v>
      </c>
      <c r="B7390" t="s">
        <v>736</v>
      </c>
      <c r="C7390" t="s">
        <v>458</v>
      </c>
      <c r="D7390" t="s">
        <v>13990</v>
      </c>
      <c r="E7390" t="s">
        <v>11599</v>
      </c>
      <c r="F7390" t="s">
        <v>13987</v>
      </c>
      <c r="G7390" s="13">
        <v>42457</v>
      </c>
      <c r="H7390" s="13">
        <v>42529</v>
      </c>
      <c r="I7390" s="14">
        <v>0</v>
      </c>
      <c r="J7390" t="s">
        <v>259</v>
      </c>
      <c r="K7390" s="13">
        <v>42440.497013888889</v>
      </c>
      <c r="L7390">
        <f t="shared" si="690"/>
        <v>2016</v>
      </c>
      <c r="M7390">
        <f t="shared" si="691"/>
        <v>3</v>
      </c>
      <c r="N7390">
        <f t="shared" si="692"/>
        <v>28</v>
      </c>
      <c r="O7390">
        <f t="shared" si="693"/>
        <v>0</v>
      </c>
      <c r="P7390">
        <f t="shared" si="694"/>
        <v>0</v>
      </c>
      <c r="Q7390">
        <f t="shared" si="695"/>
        <v>1</v>
      </c>
    </row>
    <row r="7391" spans="1:17">
      <c r="A7391" s="12" t="s">
        <v>13991</v>
      </c>
      <c r="B7391" t="s">
        <v>750</v>
      </c>
      <c r="C7391" t="s">
        <v>458</v>
      </c>
      <c r="D7391" t="s">
        <v>13992</v>
      </c>
      <c r="E7391" t="s">
        <v>11599</v>
      </c>
      <c r="F7391" t="s">
        <v>13987</v>
      </c>
      <c r="G7391" s="13">
        <v>42093</v>
      </c>
      <c r="H7391" s="13">
        <v>42165</v>
      </c>
      <c r="I7391" s="14">
        <v>0</v>
      </c>
      <c r="J7391" t="s">
        <v>259</v>
      </c>
      <c r="K7391" s="13">
        <v>42104.626099537039</v>
      </c>
      <c r="L7391">
        <f t="shared" si="690"/>
        <v>2015</v>
      </c>
      <c r="M7391">
        <f t="shared" si="691"/>
        <v>3</v>
      </c>
      <c r="N7391">
        <f t="shared" si="692"/>
        <v>30</v>
      </c>
      <c r="O7391" t="e">
        <f t="shared" si="693"/>
        <v>#NUM!</v>
      </c>
      <c r="P7391" t="e">
        <f t="shared" si="694"/>
        <v>#NUM!</v>
      </c>
      <c r="Q7391">
        <f t="shared" si="695"/>
        <v>1</v>
      </c>
    </row>
    <row r="7392" spans="1:17">
      <c r="A7392" s="12" t="s">
        <v>13991</v>
      </c>
      <c r="B7392" t="s">
        <v>750</v>
      </c>
      <c r="C7392" t="s">
        <v>458</v>
      </c>
      <c r="D7392" t="s">
        <v>13993</v>
      </c>
      <c r="E7392" t="s">
        <v>11599</v>
      </c>
      <c r="F7392" t="s">
        <v>13987</v>
      </c>
      <c r="G7392" s="13">
        <v>42261</v>
      </c>
      <c r="H7392" s="13">
        <v>42333</v>
      </c>
      <c r="I7392" s="14">
        <v>0</v>
      </c>
      <c r="J7392" t="s">
        <v>259</v>
      </c>
      <c r="K7392" s="13">
        <v>42275.449513888889</v>
      </c>
      <c r="L7392">
        <f t="shared" si="690"/>
        <v>2015</v>
      </c>
      <c r="M7392">
        <f t="shared" si="691"/>
        <v>9</v>
      </c>
      <c r="N7392">
        <f t="shared" si="692"/>
        <v>14</v>
      </c>
      <c r="O7392" t="e">
        <f t="shared" si="693"/>
        <v>#NUM!</v>
      </c>
      <c r="P7392" t="e">
        <f t="shared" si="694"/>
        <v>#NUM!</v>
      </c>
      <c r="Q7392">
        <f t="shared" si="695"/>
        <v>1</v>
      </c>
    </row>
    <row r="7393" spans="1:17">
      <c r="A7393" s="12" t="s">
        <v>13994</v>
      </c>
      <c r="B7393" t="s">
        <v>457</v>
      </c>
      <c r="C7393" t="s">
        <v>458</v>
      </c>
      <c r="D7393" t="s">
        <v>13995</v>
      </c>
      <c r="E7393" t="s">
        <v>7826</v>
      </c>
      <c r="F7393" t="s">
        <v>259</v>
      </c>
      <c r="G7393" s="13">
        <v>42426</v>
      </c>
      <c r="H7393" s="13">
        <v>42426</v>
      </c>
      <c r="I7393" s="14">
        <v>0</v>
      </c>
      <c r="J7393" t="s">
        <v>447</v>
      </c>
      <c r="K7393" s="13">
        <v>42419.628645833334</v>
      </c>
      <c r="L7393">
        <f t="shared" si="690"/>
        <v>2016</v>
      </c>
      <c r="M7393">
        <f t="shared" si="691"/>
        <v>2</v>
      </c>
      <c r="N7393">
        <f t="shared" si="692"/>
        <v>26</v>
      </c>
      <c r="O7393">
        <f t="shared" si="693"/>
        <v>0</v>
      </c>
      <c r="P7393">
        <f t="shared" si="694"/>
        <v>0</v>
      </c>
      <c r="Q7393">
        <f t="shared" si="695"/>
        <v>1</v>
      </c>
    </row>
    <row r="7394" spans="1:17">
      <c r="A7394" s="12" t="s">
        <v>13996</v>
      </c>
      <c r="B7394" t="s">
        <v>736</v>
      </c>
      <c r="C7394" t="s">
        <v>458</v>
      </c>
      <c r="D7394" t="s">
        <v>13997</v>
      </c>
      <c r="E7394" t="s">
        <v>11599</v>
      </c>
      <c r="F7394" t="s">
        <v>13998</v>
      </c>
      <c r="G7394" s="13">
        <v>42094</v>
      </c>
      <c r="H7394" s="13">
        <v>42166</v>
      </c>
      <c r="I7394" s="14">
        <v>0</v>
      </c>
      <c r="J7394" t="s">
        <v>259</v>
      </c>
      <c r="K7394" s="13">
        <v>42072.501064814816</v>
      </c>
      <c r="L7394">
        <f t="shared" si="690"/>
        <v>2015</v>
      </c>
      <c r="M7394">
        <f t="shared" si="691"/>
        <v>3</v>
      </c>
      <c r="N7394">
        <f t="shared" si="692"/>
        <v>31</v>
      </c>
      <c r="O7394">
        <f t="shared" si="693"/>
        <v>0</v>
      </c>
      <c r="P7394">
        <f t="shared" si="694"/>
        <v>0</v>
      </c>
      <c r="Q7394">
        <f t="shared" si="695"/>
        <v>1</v>
      </c>
    </row>
    <row r="7395" spans="1:17">
      <c r="A7395" s="12" t="s">
        <v>13996</v>
      </c>
      <c r="B7395" t="s">
        <v>736</v>
      </c>
      <c r="C7395" t="s">
        <v>458</v>
      </c>
      <c r="D7395" t="s">
        <v>13999</v>
      </c>
      <c r="E7395" t="s">
        <v>11599</v>
      </c>
      <c r="F7395" t="s">
        <v>13998</v>
      </c>
      <c r="G7395" s="13">
        <v>42374</v>
      </c>
      <c r="H7395" s="13">
        <v>42447</v>
      </c>
      <c r="I7395" s="14">
        <v>0</v>
      </c>
      <c r="J7395" t="s">
        <v>259</v>
      </c>
      <c r="K7395" s="13">
        <v>42352.469687500001</v>
      </c>
      <c r="L7395">
        <f t="shared" si="690"/>
        <v>2016</v>
      </c>
      <c r="M7395">
        <f t="shared" si="691"/>
        <v>1</v>
      </c>
      <c r="N7395">
        <f t="shared" si="692"/>
        <v>5</v>
      </c>
      <c r="O7395">
        <f t="shared" si="693"/>
        <v>0</v>
      </c>
      <c r="P7395">
        <f t="shared" si="694"/>
        <v>0</v>
      </c>
      <c r="Q7395">
        <f t="shared" si="695"/>
        <v>1</v>
      </c>
    </row>
    <row r="7396" spans="1:17">
      <c r="A7396" s="12" t="s">
        <v>13996</v>
      </c>
      <c r="B7396" t="s">
        <v>736</v>
      </c>
      <c r="C7396" t="s">
        <v>458</v>
      </c>
      <c r="D7396" t="s">
        <v>14000</v>
      </c>
      <c r="E7396" t="s">
        <v>11599</v>
      </c>
      <c r="F7396" t="s">
        <v>13998</v>
      </c>
      <c r="G7396" s="13">
        <v>42458</v>
      </c>
      <c r="H7396" s="13">
        <v>42531</v>
      </c>
      <c r="I7396" s="14">
        <v>0</v>
      </c>
      <c r="J7396" t="s">
        <v>259</v>
      </c>
      <c r="K7396" s="13">
        <v>42440.493148148147</v>
      </c>
      <c r="L7396">
        <f t="shared" si="690"/>
        <v>2016</v>
      </c>
      <c r="M7396">
        <f t="shared" si="691"/>
        <v>3</v>
      </c>
      <c r="N7396">
        <f t="shared" si="692"/>
        <v>29</v>
      </c>
      <c r="O7396">
        <f t="shared" si="693"/>
        <v>0</v>
      </c>
      <c r="P7396">
        <f t="shared" si="694"/>
        <v>0</v>
      </c>
      <c r="Q7396">
        <f t="shared" si="695"/>
        <v>1</v>
      </c>
    </row>
    <row r="7397" spans="1:17">
      <c r="A7397" s="12" t="s">
        <v>14001</v>
      </c>
      <c r="B7397" t="s">
        <v>750</v>
      </c>
      <c r="C7397" t="s">
        <v>458</v>
      </c>
      <c r="D7397" t="s">
        <v>14002</v>
      </c>
      <c r="E7397" t="s">
        <v>11599</v>
      </c>
      <c r="F7397" t="s">
        <v>13998</v>
      </c>
      <c r="G7397" s="13">
        <v>42094</v>
      </c>
      <c r="H7397" s="13">
        <v>42166</v>
      </c>
      <c r="I7397" s="14">
        <v>0</v>
      </c>
      <c r="J7397" t="s">
        <v>259</v>
      </c>
      <c r="K7397" s="13">
        <v>42104.442060185182</v>
      </c>
      <c r="L7397">
        <f t="shared" si="690"/>
        <v>2015</v>
      </c>
      <c r="M7397">
        <f t="shared" si="691"/>
        <v>3</v>
      </c>
      <c r="N7397">
        <f t="shared" si="692"/>
        <v>31</v>
      </c>
      <c r="O7397" t="e">
        <f t="shared" si="693"/>
        <v>#NUM!</v>
      </c>
      <c r="P7397" t="e">
        <f t="shared" si="694"/>
        <v>#NUM!</v>
      </c>
      <c r="Q7397">
        <f t="shared" si="695"/>
        <v>1</v>
      </c>
    </row>
    <row r="7398" spans="1:17">
      <c r="A7398" s="12" t="s">
        <v>14003</v>
      </c>
      <c r="B7398" t="s">
        <v>736</v>
      </c>
      <c r="C7398" t="s">
        <v>458</v>
      </c>
      <c r="D7398" t="s">
        <v>14004</v>
      </c>
      <c r="E7398" t="s">
        <v>11599</v>
      </c>
      <c r="F7398" t="s">
        <v>14005</v>
      </c>
      <c r="G7398" s="13">
        <v>42094</v>
      </c>
      <c r="H7398" s="13">
        <v>42166</v>
      </c>
      <c r="I7398" s="14">
        <v>0</v>
      </c>
      <c r="J7398" t="s">
        <v>259</v>
      </c>
      <c r="K7398" s="13">
        <v>42072.470405092594</v>
      </c>
      <c r="L7398">
        <f t="shared" si="690"/>
        <v>2015</v>
      </c>
      <c r="M7398">
        <f t="shared" si="691"/>
        <v>3</v>
      </c>
      <c r="N7398">
        <f t="shared" si="692"/>
        <v>31</v>
      </c>
      <c r="O7398">
        <f t="shared" si="693"/>
        <v>0</v>
      </c>
      <c r="P7398">
        <f t="shared" si="694"/>
        <v>0</v>
      </c>
      <c r="Q7398">
        <f t="shared" si="695"/>
        <v>1</v>
      </c>
    </row>
    <row r="7399" spans="1:17">
      <c r="A7399" s="12" t="s">
        <v>14006</v>
      </c>
      <c r="B7399" t="s">
        <v>736</v>
      </c>
      <c r="C7399" t="s">
        <v>458</v>
      </c>
      <c r="D7399" t="s">
        <v>14007</v>
      </c>
      <c r="E7399" t="s">
        <v>11599</v>
      </c>
      <c r="F7399" t="s">
        <v>14005</v>
      </c>
      <c r="G7399" s="13">
        <v>42262</v>
      </c>
      <c r="H7399" s="13">
        <v>42332</v>
      </c>
      <c r="I7399" s="14">
        <v>0</v>
      </c>
      <c r="J7399" t="s">
        <v>259</v>
      </c>
      <c r="K7399" s="13">
        <v>42272.4137962963</v>
      </c>
      <c r="L7399">
        <f t="shared" si="690"/>
        <v>2015</v>
      </c>
      <c r="M7399">
        <f t="shared" si="691"/>
        <v>9</v>
      </c>
      <c r="N7399">
        <f t="shared" si="692"/>
        <v>15</v>
      </c>
      <c r="O7399" t="e">
        <f t="shared" si="693"/>
        <v>#NUM!</v>
      </c>
      <c r="P7399" t="e">
        <f t="shared" si="694"/>
        <v>#NUM!</v>
      </c>
      <c r="Q7399">
        <f t="shared" si="695"/>
        <v>1</v>
      </c>
    </row>
    <row r="7400" spans="1:17">
      <c r="A7400" s="12" t="s">
        <v>14008</v>
      </c>
      <c r="B7400" t="s">
        <v>791</v>
      </c>
      <c r="C7400" t="s">
        <v>458</v>
      </c>
      <c r="D7400" t="s">
        <v>14009</v>
      </c>
      <c r="E7400" t="s">
        <v>11599</v>
      </c>
      <c r="F7400" t="s">
        <v>14005</v>
      </c>
      <c r="G7400" s="13">
        <v>42262</v>
      </c>
      <c r="H7400" s="13">
        <v>42332</v>
      </c>
      <c r="I7400" s="14">
        <v>0</v>
      </c>
      <c r="J7400" t="s">
        <v>259</v>
      </c>
      <c r="K7400" s="13">
        <v>42272.421099537038</v>
      </c>
      <c r="L7400">
        <f t="shared" si="690"/>
        <v>2015</v>
      </c>
      <c r="M7400">
        <f t="shared" si="691"/>
        <v>9</v>
      </c>
      <c r="N7400">
        <f t="shared" si="692"/>
        <v>15</v>
      </c>
      <c r="O7400" t="e">
        <f t="shared" si="693"/>
        <v>#NUM!</v>
      </c>
      <c r="P7400" t="e">
        <f t="shared" si="694"/>
        <v>#NUM!</v>
      </c>
      <c r="Q7400">
        <f t="shared" si="695"/>
        <v>1</v>
      </c>
    </row>
    <row r="7401" spans="1:17">
      <c r="A7401" s="12" t="s">
        <v>14010</v>
      </c>
      <c r="B7401" t="s">
        <v>736</v>
      </c>
      <c r="C7401" t="s">
        <v>458</v>
      </c>
      <c r="D7401" t="s">
        <v>14011</v>
      </c>
      <c r="E7401" t="s">
        <v>11599</v>
      </c>
      <c r="F7401" t="s">
        <v>14012</v>
      </c>
      <c r="G7401" s="13">
        <v>42374</v>
      </c>
      <c r="H7401" s="13">
        <v>42439</v>
      </c>
      <c r="I7401" s="14">
        <v>0</v>
      </c>
      <c r="J7401" t="s">
        <v>447</v>
      </c>
      <c r="K7401" s="13">
        <v>42352.492650462962</v>
      </c>
      <c r="L7401">
        <f t="shared" si="690"/>
        <v>2016</v>
      </c>
      <c r="M7401">
        <f t="shared" si="691"/>
        <v>1</v>
      </c>
      <c r="N7401">
        <f t="shared" si="692"/>
        <v>5</v>
      </c>
      <c r="O7401">
        <f t="shared" si="693"/>
        <v>0</v>
      </c>
      <c r="P7401">
        <f t="shared" si="694"/>
        <v>0</v>
      </c>
      <c r="Q7401">
        <f t="shared" si="695"/>
        <v>1</v>
      </c>
    </row>
    <row r="7402" spans="1:17">
      <c r="A7402" s="12" t="s">
        <v>14010</v>
      </c>
      <c r="B7402" t="s">
        <v>736</v>
      </c>
      <c r="C7402" t="s">
        <v>458</v>
      </c>
      <c r="D7402" t="s">
        <v>14013</v>
      </c>
      <c r="E7402" t="s">
        <v>11599</v>
      </c>
      <c r="F7402" t="s">
        <v>14012</v>
      </c>
      <c r="G7402" s="13">
        <v>42458</v>
      </c>
      <c r="H7402" s="13">
        <v>42531</v>
      </c>
      <c r="I7402" s="14">
        <v>0</v>
      </c>
      <c r="J7402" t="s">
        <v>259</v>
      </c>
      <c r="K7402" s="13">
        <v>42440.499652777777</v>
      </c>
      <c r="L7402">
        <f t="shared" si="690"/>
        <v>2016</v>
      </c>
      <c r="M7402">
        <f t="shared" si="691"/>
        <v>3</v>
      </c>
      <c r="N7402">
        <f t="shared" si="692"/>
        <v>29</v>
      </c>
      <c r="O7402">
        <f t="shared" si="693"/>
        <v>0</v>
      </c>
      <c r="P7402">
        <f t="shared" si="694"/>
        <v>0</v>
      </c>
      <c r="Q7402">
        <f t="shared" si="695"/>
        <v>1</v>
      </c>
    </row>
    <row r="7403" spans="1:17">
      <c r="A7403" s="12" t="s">
        <v>14014</v>
      </c>
      <c r="B7403" t="s">
        <v>457</v>
      </c>
      <c r="C7403" t="s">
        <v>458</v>
      </c>
      <c r="D7403" t="s">
        <v>14015</v>
      </c>
      <c r="E7403" t="s">
        <v>3196</v>
      </c>
      <c r="F7403" t="s">
        <v>259</v>
      </c>
      <c r="G7403" s="13">
        <v>42409</v>
      </c>
      <c r="H7403" s="13">
        <v>42411</v>
      </c>
      <c r="I7403" s="14">
        <v>0</v>
      </c>
      <c r="J7403" t="s">
        <v>447</v>
      </c>
      <c r="K7403" s="13">
        <v>42404.488680555558</v>
      </c>
      <c r="L7403">
        <f t="shared" si="690"/>
        <v>2016</v>
      </c>
      <c r="M7403">
        <f t="shared" si="691"/>
        <v>2</v>
      </c>
      <c r="N7403">
        <f t="shared" si="692"/>
        <v>9</v>
      </c>
      <c r="O7403">
        <f t="shared" si="693"/>
        <v>0</v>
      </c>
      <c r="P7403">
        <f t="shared" si="694"/>
        <v>0</v>
      </c>
      <c r="Q7403">
        <f t="shared" si="695"/>
        <v>1</v>
      </c>
    </row>
    <row r="7404" spans="1:17">
      <c r="A7404" s="12" t="s">
        <v>14016</v>
      </c>
      <c r="B7404" t="s">
        <v>457</v>
      </c>
      <c r="C7404" t="s">
        <v>453</v>
      </c>
      <c r="D7404" t="s">
        <v>14017</v>
      </c>
      <c r="E7404" t="s">
        <v>7826</v>
      </c>
      <c r="F7404" t="s">
        <v>259</v>
      </c>
      <c r="G7404" s="13">
        <v>42216</v>
      </c>
      <c r="H7404" s="13">
        <v>42216</v>
      </c>
      <c r="I7404" s="14">
        <v>0</v>
      </c>
      <c r="J7404" t="s">
        <v>447</v>
      </c>
      <c r="K7404" s="13">
        <v>42177.545370370368</v>
      </c>
      <c r="L7404">
        <f t="shared" si="690"/>
        <v>2015</v>
      </c>
      <c r="M7404">
        <f t="shared" si="691"/>
        <v>7</v>
      </c>
      <c r="N7404">
        <f t="shared" si="692"/>
        <v>31</v>
      </c>
      <c r="O7404">
        <f t="shared" si="693"/>
        <v>0</v>
      </c>
      <c r="P7404">
        <f t="shared" si="694"/>
        <v>1</v>
      </c>
      <c r="Q7404">
        <f t="shared" si="695"/>
        <v>1</v>
      </c>
    </row>
    <row r="7405" spans="1:17">
      <c r="A7405" s="12" t="s">
        <v>14018</v>
      </c>
      <c r="B7405" t="s">
        <v>457</v>
      </c>
      <c r="C7405" t="s">
        <v>458</v>
      </c>
      <c r="D7405" t="s">
        <v>14019</v>
      </c>
      <c r="E7405" t="s">
        <v>549</v>
      </c>
      <c r="F7405" t="s">
        <v>259</v>
      </c>
      <c r="G7405" s="13">
        <v>42452</v>
      </c>
      <c r="H7405" s="13">
        <v>42452</v>
      </c>
      <c r="I7405" s="14">
        <v>0</v>
      </c>
      <c r="J7405" t="s">
        <v>447</v>
      </c>
      <c r="K7405" s="13">
        <v>42436.615416666667</v>
      </c>
      <c r="L7405">
        <f t="shared" si="690"/>
        <v>2016</v>
      </c>
      <c r="M7405">
        <f t="shared" si="691"/>
        <v>3</v>
      </c>
      <c r="N7405">
        <f t="shared" si="692"/>
        <v>23</v>
      </c>
      <c r="O7405">
        <f t="shared" si="693"/>
        <v>0</v>
      </c>
      <c r="P7405">
        <f t="shared" si="694"/>
        <v>0</v>
      </c>
      <c r="Q7405">
        <f t="shared" si="695"/>
        <v>1</v>
      </c>
    </row>
    <row r="7406" spans="1:17">
      <c r="A7406" s="12" t="s">
        <v>14020</v>
      </c>
      <c r="B7406" t="s">
        <v>457</v>
      </c>
      <c r="C7406" t="s">
        <v>453</v>
      </c>
      <c r="D7406" t="s">
        <v>14021</v>
      </c>
      <c r="E7406" t="s">
        <v>3547</v>
      </c>
      <c r="F7406" t="s">
        <v>259</v>
      </c>
      <c r="G7406" s="13">
        <v>42396</v>
      </c>
      <c r="H7406" s="13">
        <v>42397</v>
      </c>
      <c r="I7406" s="14">
        <v>0</v>
      </c>
      <c r="J7406" t="s">
        <v>259</v>
      </c>
      <c r="K7406" s="13">
        <v>42375.432581018518</v>
      </c>
      <c r="L7406">
        <f t="shared" si="690"/>
        <v>2016</v>
      </c>
      <c r="M7406">
        <f t="shared" si="691"/>
        <v>1</v>
      </c>
      <c r="N7406">
        <f t="shared" si="692"/>
        <v>27</v>
      </c>
      <c r="O7406">
        <f t="shared" si="693"/>
        <v>0</v>
      </c>
      <c r="P7406">
        <f t="shared" si="694"/>
        <v>0</v>
      </c>
      <c r="Q7406">
        <f t="shared" si="695"/>
        <v>1</v>
      </c>
    </row>
    <row r="7407" spans="1:17">
      <c r="A7407" s="12" t="s">
        <v>14022</v>
      </c>
      <c r="B7407" t="s">
        <v>736</v>
      </c>
      <c r="C7407" t="s">
        <v>458</v>
      </c>
      <c r="D7407" t="s">
        <v>14023</v>
      </c>
      <c r="E7407" t="s">
        <v>11599</v>
      </c>
      <c r="F7407" t="s">
        <v>14024</v>
      </c>
      <c r="G7407" s="13">
        <v>42093</v>
      </c>
      <c r="H7407" s="13">
        <v>42165</v>
      </c>
      <c r="I7407" s="14">
        <v>0</v>
      </c>
      <c r="J7407" t="s">
        <v>259</v>
      </c>
      <c r="K7407" s="13">
        <v>42101.441944444443</v>
      </c>
      <c r="L7407">
        <f t="shared" si="690"/>
        <v>2015</v>
      </c>
      <c r="M7407">
        <f t="shared" si="691"/>
        <v>3</v>
      </c>
      <c r="N7407">
        <f t="shared" si="692"/>
        <v>30</v>
      </c>
      <c r="O7407" t="e">
        <f t="shared" si="693"/>
        <v>#NUM!</v>
      </c>
      <c r="P7407" t="e">
        <f t="shared" si="694"/>
        <v>#NUM!</v>
      </c>
      <c r="Q7407">
        <f t="shared" si="695"/>
        <v>1</v>
      </c>
    </row>
    <row r="7408" spans="1:17">
      <c r="A7408" s="12" t="s">
        <v>14022</v>
      </c>
      <c r="B7408" t="s">
        <v>736</v>
      </c>
      <c r="C7408" t="s">
        <v>458</v>
      </c>
      <c r="D7408" t="s">
        <v>14025</v>
      </c>
      <c r="E7408" t="s">
        <v>11599</v>
      </c>
      <c r="F7408" t="s">
        <v>14024</v>
      </c>
      <c r="G7408" s="13">
        <v>42261</v>
      </c>
      <c r="H7408" s="13">
        <v>42333</v>
      </c>
      <c r="I7408" s="14">
        <v>0</v>
      </c>
      <c r="J7408" t="s">
        <v>259</v>
      </c>
      <c r="K7408" s="13">
        <v>42272.40388888889</v>
      </c>
      <c r="L7408">
        <f t="shared" si="690"/>
        <v>2015</v>
      </c>
      <c r="M7408">
        <f t="shared" si="691"/>
        <v>9</v>
      </c>
      <c r="N7408">
        <f t="shared" si="692"/>
        <v>14</v>
      </c>
      <c r="O7408" t="e">
        <f t="shared" si="693"/>
        <v>#NUM!</v>
      </c>
      <c r="P7408" t="e">
        <f t="shared" si="694"/>
        <v>#NUM!</v>
      </c>
      <c r="Q7408">
        <f t="shared" si="695"/>
        <v>1</v>
      </c>
    </row>
    <row r="7409" spans="1:17">
      <c r="A7409" s="12" t="s">
        <v>14022</v>
      </c>
      <c r="B7409" t="s">
        <v>736</v>
      </c>
      <c r="C7409" t="s">
        <v>458</v>
      </c>
      <c r="D7409" t="s">
        <v>14026</v>
      </c>
      <c r="E7409" t="s">
        <v>11599</v>
      </c>
      <c r="F7409" t="s">
        <v>14024</v>
      </c>
      <c r="G7409" s="13">
        <v>42374</v>
      </c>
      <c r="H7409" s="13">
        <v>42447</v>
      </c>
      <c r="I7409" s="14">
        <v>0</v>
      </c>
      <c r="J7409" t="s">
        <v>259</v>
      </c>
      <c r="K7409" s="13">
        <v>42352.475671296299</v>
      </c>
      <c r="L7409">
        <f t="shared" si="690"/>
        <v>2016</v>
      </c>
      <c r="M7409">
        <f t="shared" si="691"/>
        <v>1</v>
      </c>
      <c r="N7409">
        <f t="shared" si="692"/>
        <v>5</v>
      </c>
      <c r="O7409">
        <f t="shared" si="693"/>
        <v>0</v>
      </c>
      <c r="P7409">
        <f t="shared" si="694"/>
        <v>0</v>
      </c>
      <c r="Q7409">
        <f t="shared" si="695"/>
        <v>1</v>
      </c>
    </row>
    <row r="7410" spans="1:17">
      <c r="A7410" s="12" t="s">
        <v>14022</v>
      </c>
      <c r="B7410" t="s">
        <v>736</v>
      </c>
      <c r="C7410" t="s">
        <v>458</v>
      </c>
      <c r="D7410" t="s">
        <v>14027</v>
      </c>
      <c r="E7410" t="s">
        <v>11599</v>
      </c>
      <c r="F7410" t="s">
        <v>14024</v>
      </c>
      <c r="G7410" s="13">
        <v>42457</v>
      </c>
      <c r="H7410" s="13">
        <v>42534</v>
      </c>
      <c r="I7410" s="14">
        <v>0</v>
      </c>
      <c r="J7410" t="s">
        <v>259</v>
      </c>
      <c r="K7410" s="13">
        <v>42440.503599537034</v>
      </c>
      <c r="L7410">
        <f t="shared" si="690"/>
        <v>2016</v>
      </c>
      <c r="M7410">
        <f t="shared" si="691"/>
        <v>3</v>
      </c>
      <c r="N7410">
        <f t="shared" si="692"/>
        <v>28</v>
      </c>
      <c r="O7410">
        <f t="shared" si="693"/>
        <v>0</v>
      </c>
      <c r="P7410">
        <f t="shared" si="694"/>
        <v>0</v>
      </c>
      <c r="Q7410">
        <f t="shared" si="695"/>
        <v>1</v>
      </c>
    </row>
    <row r="7411" spans="1:17">
      <c r="A7411" s="12" t="s">
        <v>14028</v>
      </c>
      <c r="B7411" t="s">
        <v>736</v>
      </c>
      <c r="C7411" t="s">
        <v>458</v>
      </c>
      <c r="D7411" t="s">
        <v>14029</v>
      </c>
      <c r="E7411" t="s">
        <v>11599</v>
      </c>
      <c r="F7411" t="s">
        <v>14024</v>
      </c>
      <c r="G7411" s="13">
        <v>42093</v>
      </c>
      <c r="H7411" s="13">
        <v>42165</v>
      </c>
      <c r="I7411" s="14">
        <v>0</v>
      </c>
      <c r="J7411" t="s">
        <v>259</v>
      </c>
      <c r="K7411" s="13">
        <v>42072.480740740742</v>
      </c>
      <c r="L7411">
        <f t="shared" si="690"/>
        <v>2015</v>
      </c>
      <c r="M7411">
        <f t="shared" si="691"/>
        <v>3</v>
      </c>
      <c r="N7411">
        <f t="shared" si="692"/>
        <v>30</v>
      </c>
      <c r="O7411">
        <f t="shared" si="693"/>
        <v>0</v>
      </c>
      <c r="P7411">
        <f t="shared" si="694"/>
        <v>0</v>
      </c>
      <c r="Q7411">
        <f t="shared" si="695"/>
        <v>1</v>
      </c>
    </row>
    <row r="7412" spans="1:17">
      <c r="A7412" s="12" t="s">
        <v>14028</v>
      </c>
      <c r="B7412" t="s">
        <v>736</v>
      </c>
      <c r="C7412" t="s">
        <v>458</v>
      </c>
      <c r="D7412" t="s">
        <v>14030</v>
      </c>
      <c r="E7412" t="s">
        <v>11599</v>
      </c>
      <c r="F7412" t="s">
        <v>14024</v>
      </c>
      <c r="G7412" s="13">
        <v>42262</v>
      </c>
      <c r="H7412" s="13">
        <v>42332</v>
      </c>
      <c r="I7412" s="14">
        <v>0</v>
      </c>
      <c r="J7412" t="s">
        <v>259</v>
      </c>
      <c r="K7412" s="13">
        <v>42272.393171296295</v>
      </c>
      <c r="L7412">
        <f t="shared" si="690"/>
        <v>2015</v>
      </c>
      <c r="M7412">
        <f t="shared" si="691"/>
        <v>9</v>
      </c>
      <c r="N7412">
        <f t="shared" si="692"/>
        <v>15</v>
      </c>
      <c r="O7412" t="e">
        <f t="shared" si="693"/>
        <v>#NUM!</v>
      </c>
      <c r="P7412" t="e">
        <f t="shared" si="694"/>
        <v>#NUM!</v>
      </c>
      <c r="Q7412">
        <f t="shared" si="695"/>
        <v>1</v>
      </c>
    </row>
    <row r="7413" spans="1:17">
      <c r="A7413" s="12" t="s">
        <v>14028</v>
      </c>
      <c r="B7413" t="s">
        <v>736</v>
      </c>
      <c r="C7413" t="s">
        <v>458</v>
      </c>
      <c r="D7413" t="s">
        <v>14031</v>
      </c>
      <c r="E7413" t="s">
        <v>11599</v>
      </c>
      <c r="F7413" t="s">
        <v>14024</v>
      </c>
      <c r="G7413" s="13">
        <v>42373</v>
      </c>
      <c r="H7413" s="13">
        <v>42447</v>
      </c>
      <c r="I7413" s="14">
        <v>0</v>
      </c>
      <c r="J7413" t="s">
        <v>259</v>
      </c>
      <c r="K7413" s="13">
        <v>42352.475810185184</v>
      </c>
      <c r="L7413">
        <f t="shared" si="690"/>
        <v>2016</v>
      </c>
      <c r="M7413">
        <f t="shared" si="691"/>
        <v>1</v>
      </c>
      <c r="N7413">
        <f t="shared" si="692"/>
        <v>4</v>
      </c>
      <c r="O7413">
        <f t="shared" si="693"/>
        <v>0</v>
      </c>
      <c r="P7413">
        <f t="shared" si="694"/>
        <v>0</v>
      </c>
      <c r="Q7413">
        <f t="shared" si="695"/>
        <v>1</v>
      </c>
    </row>
    <row r="7414" spans="1:17">
      <c r="A7414" s="12" t="s">
        <v>14028</v>
      </c>
      <c r="B7414" t="s">
        <v>736</v>
      </c>
      <c r="C7414" t="s">
        <v>458</v>
      </c>
      <c r="D7414" t="s">
        <v>14032</v>
      </c>
      <c r="E7414" t="s">
        <v>11599</v>
      </c>
      <c r="F7414" t="s">
        <v>14024</v>
      </c>
      <c r="G7414" s="13">
        <v>42457</v>
      </c>
      <c r="H7414" s="13">
        <v>42529</v>
      </c>
      <c r="I7414" s="14">
        <v>0</v>
      </c>
      <c r="J7414" t="s">
        <v>259</v>
      </c>
      <c r="K7414" s="13">
        <v>42440.503599537034</v>
      </c>
      <c r="L7414">
        <f t="shared" si="690"/>
        <v>2016</v>
      </c>
      <c r="M7414">
        <f t="shared" si="691"/>
        <v>3</v>
      </c>
      <c r="N7414">
        <f t="shared" si="692"/>
        <v>28</v>
      </c>
      <c r="O7414">
        <f t="shared" si="693"/>
        <v>0</v>
      </c>
      <c r="P7414">
        <f t="shared" si="694"/>
        <v>0</v>
      </c>
      <c r="Q7414">
        <f t="shared" si="695"/>
        <v>1</v>
      </c>
    </row>
    <row r="7415" spans="1:17">
      <c r="A7415" s="12" t="s">
        <v>14033</v>
      </c>
      <c r="B7415" t="s">
        <v>750</v>
      </c>
      <c r="C7415" t="s">
        <v>458</v>
      </c>
      <c r="D7415" t="s">
        <v>14034</v>
      </c>
      <c r="E7415" t="s">
        <v>11599</v>
      </c>
      <c r="F7415" t="s">
        <v>14024</v>
      </c>
      <c r="G7415" s="13">
        <v>42093</v>
      </c>
      <c r="H7415" s="13">
        <v>42165</v>
      </c>
      <c r="I7415" s="14">
        <v>0</v>
      </c>
      <c r="J7415" t="s">
        <v>259</v>
      </c>
      <c r="K7415" s="13">
        <v>42100.448877314811</v>
      </c>
      <c r="L7415">
        <f t="shared" si="690"/>
        <v>2015</v>
      </c>
      <c r="M7415">
        <f t="shared" si="691"/>
        <v>3</v>
      </c>
      <c r="N7415">
        <f t="shared" si="692"/>
        <v>30</v>
      </c>
      <c r="O7415" t="e">
        <f t="shared" si="693"/>
        <v>#NUM!</v>
      </c>
      <c r="P7415" t="e">
        <f t="shared" si="694"/>
        <v>#NUM!</v>
      </c>
      <c r="Q7415">
        <f t="shared" si="695"/>
        <v>1</v>
      </c>
    </row>
    <row r="7416" spans="1:17">
      <c r="A7416" s="12" t="s">
        <v>14033</v>
      </c>
      <c r="B7416" t="s">
        <v>750</v>
      </c>
      <c r="C7416" t="s">
        <v>458</v>
      </c>
      <c r="D7416" t="s">
        <v>14035</v>
      </c>
      <c r="E7416" t="s">
        <v>11599</v>
      </c>
      <c r="F7416" t="s">
        <v>14024</v>
      </c>
      <c r="G7416" s="13">
        <v>42262</v>
      </c>
      <c r="H7416" s="13">
        <v>42332</v>
      </c>
      <c r="I7416" s="14">
        <v>0</v>
      </c>
      <c r="J7416" t="s">
        <v>259</v>
      </c>
      <c r="K7416" s="13">
        <v>42272.410787037035</v>
      </c>
      <c r="L7416">
        <f t="shared" si="690"/>
        <v>2015</v>
      </c>
      <c r="M7416">
        <f t="shared" si="691"/>
        <v>9</v>
      </c>
      <c r="N7416">
        <f t="shared" si="692"/>
        <v>15</v>
      </c>
      <c r="O7416" t="e">
        <f t="shared" si="693"/>
        <v>#NUM!</v>
      </c>
      <c r="P7416" t="e">
        <f t="shared" si="694"/>
        <v>#NUM!</v>
      </c>
      <c r="Q7416">
        <f t="shared" si="695"/>
        <v>1</v>
      </c>
    </row>
    <row r="7417" spans="1:17">
      <c r="A7417" s="12" t="s">
        <v>14033</v>
      </c>
      <c r="B7417" t="s">
        <v>750</v>
      </c>
      <c r="C7417" t="s">
        <v>458</v>
      </c>
      <c r="D7417" t="s">
        <v>14036</v>
      </c>
      <c r="E7417" t="s">
        <v>11599</v>
      </c>
      <c r="F7417" t="s">
        <v>14024</v>
      </c>
      <c r="G7417" s="13">
        <v>42373</v>
      </c>
      <c r="H7417" s="13">
        <v>42447</v>
      </c>
      <c r="I7417" s="14">
        <v>0</v>
      </c>
      <c r="J7417" t="s">
        <v>259</v>
      </c>
      <c r="K7417" s="13">
        <v>42390.470266203702</v>
      </c>
      <c r="L7417">
        <f t="shared" si="690"/>
        <v>2016</v>
      </c>
      <c r="M7417">
        <f t="shared" si="691"/>
        <v>1</v>
      </c>
      <c r="N7417">
        <f t="shared" si="692"/>
        <v>4</v>
      </c>
      <c r="O7417" t="e">
        <f t="shared" si="693"/>
        <v>#NUM!</v>
      </c>
      <c r="P7417" t="e">
        <f t="shared" si="694"/>
        <v>#NUM!</v>
      </c>
      <c r="Q7417">
        <f t="shared" si="695"/>
        <v>1</v>
      </c>
    </row>
    <row r="7418" spans="1:17">
      <c r="A7418" s="12" t="s">
        <v>14033</v>
      </c>
      <c r="B7418" t="s">
        <v>750</v>
      </c>
      <c r="C7418" t="s">
        <v>458</v>
      </c>
      <c r="D7418" t="s">
        <v>14037</v>
      </c>
      <c r="E7418" t="s">
        <v>11599</v>
      </c>
      <c r="F7418" t="s">
        <v>14024</v>
      </c>
      <c r="G7418" s="13">
        <v>42457</v>
      </c>
      <c r="H7418" s="13">
        <v>42531</v>
      </c>
      <c r="I7418" s="14">
        <v>0</v>
      </c>
      <c r="J7418" t="s">
        <v>259</v>
      </c>
      <c r="K7418" s="13">
        <v>42474.69939814815</v>
      </c>
      <c r="L7418">
        <f t="shared" si="690"/>
        <v>2016</v>
      </c>
      <c r="M7418">
        <f t="shared" si="691"/>
        <v>3</v>
      </c>
      <c r="N7418">
        <f t="shared" si="692"/>
        <v>28</v>
      </c>
      <c r="O7418" t="e">
        <f t="shared" si="693"/>
        <v>#NUM!</v>
      </c>
      <c r="P7418" t="e">
        <f t="shared" si="694"/>
        <v>#NUM!</v>
      </c>
      <c r="Q7418">
        <f t="shared" si="695"/>
        <v>1</v>
      </c>
    </row>
    <row r="7419" spans="1:17">
      <c r="A7419" s="12" t="s">
        <v>14038</v>
      </c>
      <c r="B7419" t="s">
        <v>750</v>
      </c>
      <c r="C7419" t="s">
        <v>458</v>
      </c>
      <c r="D7419" t="s">
        <v>14039</v>
      </c>
      <c r="E7419" t="s">
        <v>11599</v>
      </c>
      <c r="F7419" t="s">
        <v>14024</v>
      </c>
      <c r="G7419" s="13">
        <v>42093</v>
      </c>
      <c r="H7419" s="13">
        <v>42165</v>
      </c>
      <c r="I7419" s="14">
        <v>0</v>
      </c>
      <c r="J7419" t="s">
        <v>259</v>
      </c>
      <c r="K7419" s="13">
        <v>42104.490717592591</v>
      </c>
      <c r="L7419">
        <f t="shared" si="690"/>
        <v>2015</v>
      </c>
      <c r="M7419">
        <f t="shared" si="691"/>
        <v>3</v>
      </c>
      <c r="N7419">
        <f t="shared" si="692"/>
        <v>30</v>
      </c>
      <c r="O7419" t="e">
        <f t="shared" si="693"/>
        <v>#NUM!</v>
      </c>
      <c r="P7419" t="e">
        <f t="shared" si="694"/>
        <v>#NUM!</v>
      </c>
      <c r="Q7419">
        <f t="shared" si="695"/>
        <v>1</v>
      </c>
    </row>
    <row r="7420" spans="1:17">
      <c r="A7420" s="12" t="s">
        <v>14038</v>
      </c>
      <c r="B7420" t="s">
        <v>795</v>
      </c>
      <c r="C7420" t="s">
        <v>458</v>
      </c>
      <c r="D7420" t="s">
        <v>14040</v>
      </c>
      <c r="E7420" t="s">
        <v>11599</v>
      </c>
      <c r="F7420" t="s">
        <v>14024</v>
      </c>
      <c r="G7420" s="13">
        <v>42261</v>
      </c>
      <c r="H7420" s="13">
        <v>42333</v>
      </c>
      <c r="I7420" s="14">
        <v>0</v>
      </c>
      <c r="J7420" t="s">
        <v>259</v>
      </c>
      <c r="K7420" s="13">
        <v>42275.51871527778</v>
      </c>
      <c r="L7420">
        <f t="shared" si="690"/>
        <v>2015</v>
      </c>
      <c r="M7420">
        <f t="shared" si="691"/>
        <v>9</v>
      </c>
      <c r="N7420">
        <f t="shared" si="692"/>
        <v>14</v>
      </c>
      <c r="O7420" t="e">
        <f t="shared" si="693"/>
        <v>#NUM!</v>
      </c>
      <c r="P7420" t="e">
        <f t="shared" si="694"/>
        <v>#NUM!</v>
      </c>
      <c r="Q7420">
        <f t="shared" si="695"/>
        <v>1</v>
      </c>
    </row>
    <row r="7421" spans="1:17">
      <c r="A7421" s="12" t="s">
        <v>14041</v>
      </c>
      <c r="B7421" t="s">
        <v>736</v>
      </c>
      <c r="C7421" t="s">
        <v>458</v>
      </c>
      <c r="D7421" t="s">
        <v>14042</v>
      </c>
      <c r="E7421" t="s">
        <v>11599</v>
      </c>
      <c r="F7421" t="s">
        <v>14043</v>
      </c>
      <c r="G7421" s="13">
        <v>42094</v>
      </c>
      <c r="H7421" s="13">
        <v>42166</v>
      </c>
      <c r="I7421" s="14">
        <v>0</v>
      </c>
      <c r="J7421" t="s">
        <v>259</v>
      </c>
      <c r="K7421" s="13">
        <v>42072.447233796294</v>
      </c>
      <c r="L7421">
        <f t="shared" si="690"/>
        <v>2015</v>
      </c>
      <c r="M7421">
        <f t="shared" si="691"/>
        <v>3</v>
      </c>
      <c r="N7421">
        <f t="shared" si="692"/>
        <v>31</v>
      </c>
      <c r="O7421">
        <f t="shared" si="693"/>
        <v>0</v>
      </c>
      <c r="P7421">
        <f t="shared" si="694"/>
        <v>0</v>
      </c>
      <c r="Q7421">
        <f t="shared" si="695"/>
        <v>1</v>
      </c>
    </row>
    <row r="7422" spans="1:17">
      <c r="A7422" s="12" t="s">
        <v>14041</v>
      </c>
      <c r="B7422" t="s">
        <v>736</v>
      </c>
      <c r="C7422" t="s">
        <v>458</v>
      </c>
      <c r="D7422" t="s">
        <v>14044</v>
      </c>
      <c r="E7422" t="s">
        <v>11599</v>
      </c>
      <c r="F7422" t="s">
        <v>14043</v>
      </c>
      <c r="G7422" s="13">
        <v>42262</v>
      </c>
      <c r="H7422" s="13">
        <v>42332</v>
      </c>
      <c r="I7422" s="14">
        <v>0</v>
      </c>
      <c r="J7422" t="s">
        <v>259</v>
      </c>
      <c r="K7422" s="13">
        <v>42272.424803240741</v>
      </c>
      <c r="L7422">
        <f t="shared" si="690"/>
        <v>2015</v>
      </c>
      <c r="M7422">
        <f t="shared" si="691"/>
        <v>9</v>
      </c>
      <c r="N7422">
        <f t="shared" si="692"/>
        <v>15</v>
      </c>
      <c r="O7422" t="e">
        <f t="shared" si="693"/>
        <v>#NUM!</v>
      </c>
      <c r="P7422" t="e">
        <f t="shared" si="694"/>
        <v>#NUM!</v>
      </c>
      <c r="Q7422">
        <f t="shared" si="695"/>
        <v>1</v>
      </c>
    </row>
    <row r="7423" spans="1:17">
      <c r="A7423" s="12" t="s">
        <v>14041</v>
      </c>
      <c r="B7423" t="s">
        <v>736</v>
      </c>
      <c r="C7423" t="s">
        <v>458</v>
      </c>
      <c r="D7423" t="s">
        <v>14045</v>
      </c>
      <c r="E7423" t="s">
        <v>11599</v>
      </c>
      <c r="F7423" t="s">
        <v>14043</v>
      </c>
      <c r="G7423" s="13">
        <v>42374</v>
      </c>
      <c r="H7423" s="13">
        <v>42447</v>
      </c>
      <c r="I7423" s="14">
        <v>0</v>
      </c>
      <c r="J7423" t="s">
        <v>259</v>
      </c>
      <c r="K7423" s="13">
        <v>42352.539178240739</v>
      </c>
      <c r="L7423">
        <f t="shared" si="690"/>
        <v>2016</v>
      </c>
      <c r="M7423">
        <f t="shared" si="691"/>
        <v>1</v>
      </c>
      <c r="N7423">
        <f t="shared" si="692"/>
        <v>5</v>
      </c>
      <c r="O7423">
        <f t="shared" si="693"/>
        <v>0</v>
      </c>
      <c r="P7423">
        <f t="shared" si="694"/>
        <v>0</v>
      </c>
      <c r="Q7423">
        <f t="shared" si="695"/>
        <v>1</v>
      </c>
    </row>
    <row r="7424" spans="1:17">
      <c r="A7424" s="12" t="s">
        <v>14041</v>
      </c>
      <c r="B7424" t="s">
        <v>736</v>
      </c>
      <c r="C7424" t="s">
        <v>458</v>
      </c>
      <c r="D7424" t="s">
        <v>14046</v>
      </c>
      <c r="E7424" t="s">
        <v>11599</v>
      </c>
      <c r="F7424" t="s">
        <v>14043</v>
      </c>
      <c r="G7424" s="13">
        <v>42458</v>
      </c>
      <c r="H7424" s="13">
        <v>42534</v>
      </c>
      <c r="I7424" s="14">
        <v>0</v>
      </c>
      <c r="J7424" t="s">
        <v>259</v>
      </c>
      <c r="K7424" s="13">
        <v>42440.502986111111</v>
      </c>
      <c r="L7424">
        <f t="shared" si="690"/>
        <v>2016</v>
      </c>
      <c r="M7424">
        <f t="shared" si="691"/>
        <v>3</v>
      </c>
      <c r="N7424">
        <f t="shared" si="692"/>
        <v>29</v>
      </c>
      <c r="O7424">
        <f t="shared" si="693"/>
        <v>0</v>
      </c>
      <c r="P7424">
        <f t="shared" si="694"/>
        <v>0</v>
      </c>
      <c r="Q7424">
        <f t="shared" si="695"/>
        <v>1</v>
      </c>
    </row>
    <row r="7425" spans="1:17">
      <c r="A7425" s="12" t="s">
        <v>14047</v>
      </c>
      <c r="B7425" t="s">
        <v>736</v>
      </c>
      <c r="C7425" t="s">
        <v>458</v>
      </c>
      <c r="D7425" t="s">
        <v>14048</v>
      </c>
      <c r="E7425" t="s">
        <v>11599</v>
      </c>
      <c r="F7425" t="s">
        <v>14043</v>
      </c>
      <c r="G7425" s="13">
        <v>42093</v>
      </c>
      <c r="H7425" s="13">
        <v>42165</v>
      </c>
      <c r="I7425" s="14">
        <v>0</v>
      </c>
      <c r="J7425" t="s">
        <v>259</v>
      </c>
      <c r="K7425" s="13">
        <v>42072.447337962964</v>
      </c>
      <c r="L7425">
        <f t="shared" si="690"/>
        <v>2015</v>
      </c>
      <c r="M7425">
        <f t="shared" si="691"/>
        <v>3</v>
      </c>
      <c r="N7425">
        <f t="shared" si="692"/>
        <v>30</v>
      </c>
      <c r="O7425">
        <f t="shared" si="693"/>
        <v>0</v>
      </c>
      <c r="P7425">
        <f t="shared" si="694"/>
        <v>0</v>
      </c>
      <c r="Q7425">
        <f t="shared" si="695"/>
        <v>1</v>
      </c>
    </row>
    <row r="7426" spans="1:17">
      <c r="A7426" s="12" t="s">
        <v>14047</v>
      </c>
      <c r="B7426" t="s">
        <v>736</v>
      </c>
      <c r="C7426" t="s">
        <v>458</v>
      </c>
      <c r="D7426" t="s">
        <v>14049</v>
      </c>
      <c r="E7426" t="s">
        <v>11599</v>
      </c>
      <c r="F7426" t="s">
        <v>14043</v>
      </c>
      <c r="G7426" s="13">
        <v>42262</v>
      </c>
      <c r="H7426" s="13">
        <v>42332</v>
      </c>
      <c r="I7426" s="14">
        <v>0</v>
      </c>
      <c r="J7426" t="s">
        <v>259</v>
      </c>
      <c r="K7426" s="13">
        <v>42272.38585648148</v>
      </c>
      <c r="L7426">
        <f t="shared" si="690"/>
        <v>2015</v>
      </c>
      <c r="M7426">
        <f t="shared" si="691"/>
        <v>9</v>
      </c>
      <c r="N7426">
        <f t="shared" si="692"/>
        <v>15</v>
      </c>
      <c r="O7426" t="e">
        <f t="shared" si="693"/>
        <v>#NUM!</v>
      </c>
      <c r="P7426" t="e">
        <f t="shared" si="694"/>
        <v>#NUM!</v>
      </c>
      <c r="Q7426">
        <f t="shared" si="695"/>
        <v>1</v>
      </c>
    </row>
    <row r="7427" spans="1:17">
      <c r="A7427" s="12" t="s">
        <v>14047</v>
      </c>
      <c r="B7427" t="s">
        <v>736</v>
      </c>
      <c r="C7427" t="s">
        <v>458</v>
      </c>
      <c r="D7427" t="s">
        <v>14050</v>
      </c>
      <c r="E7427" t="s">
        <v>11599</v>
      </c>
      <c r="F7427" t="s">
        <v>14043</v>
      </c>
      <c r="G7427" s="13">
        <v>42374</v>
      </c>
      <c r="H7427" s="13">
        <v>42447</v>
      </c>
      <c r="I7427" s="14">
        <v>0</v>
      </c>
      <c r="J7427" t="s">
        <v>259</v>
      </c>
      <c r="K7427" s="13">
        <v>42352.49423611111</v>
      </c>
      <c r="L7427">
        <f t="shared" ref="L7427:L7490" si="696">YEAR(G7427)</f>
        <v>2016</v>
      </c>
      <c r="M7427">
        <f t="shared" ref="M7427:M7490" si="697">MONTH(G7427)</f>
        <v>1</v>
      </c>
      <c r="N7427">
        <f t="shared" ref="N7427:N7490" si="698">DAY(G7427)</f>
        <v>5</v>
      </c>
      <c r="O7427">
        <f t="shared" ref="O7427:O7490" si="699">DATEDIF($K7427,INT($G7427),"y")</f>
        <v>0</v>
      </c>
      <c r="P7427">
        <f t="shared" ref="P7427:P7490" si="700">DATEDIF($K7427,INT($G7427),"m")</f>
        <v>0</v>
      </c>
      <c r="Q7427">
        <f t="shared" ref="Q7427:Q7490" si="701">DATEDIF($K$2,INT($G$2),"ym")</f>
        <v>1</v>
      </c>
    </row>
    <row r="7428" spans="1:17">
      <c r="A7428" s="12" t="s">
        <v>14047</v>
      </c>
      <c r="B7428" t="s">
        <v>736</v>
      </c>
      <c r="C7428" t="s">
        <v>458</v>
      </c>
      <c r="D7428" t="s">
        <v>14051</v>
      </c>
      <c r="E7428" t="s">
        <v>11599</v>
      </c>
      <c r="F7428" t="s">
        <v>14043</v>
      </c>
      <c r="G7428" s="13">
        <v>42457</v>
      </c>
      <c r="H7428" s="13">
        <v>42529</v>
      </c>
      <c r="I7428" s="14">
        <v>0</v>
      </c>
      <c r="J7428" t="s">
        <v>259</v>
      </c>
      <c r="K7428" s="13">
        <v>42440.503599537034</v>
      </c>
      <c r="L7428">
        <f t="shared" si="696"/>
        <v>2016</v>
      </c>
      <c r="M7428">
        <f t="shared" si="697"/>
        <v>3</v>
      </c>
      <c r="N7428">
        <f t="shared" si="698"/>
        <v>28</v>
      </c>
      <c r="O7428">
        <f t="shared" si="699"/>
        <v>0</v>
      </c>
      <c r="P7428">
        <f t="shared" si="700"/>
        <v>0</v>
      </c>
      <c r="Q7428">
        <f t="shared" si="701"/>
        <v>1</v>
      </c>
    </row>
    <row r="7429" spans="1:17">
      <c r="A7429" s="12" t="s">
        <v>14052</v>
      </c>
      <c r="B7429" t="s">
        <v>736</v>
      </c>
      <c r="C7429" t="s">
        <v>458</v>
      </c>
      <c r="D7429" t="s">
        <v>14053</v>
      </c>
      <c r="E7429" t="s">
        <v>11599</v>
      </c>
      <c r="F7429" t="s">
        <v>14043</v>
      </c>
      <c r="G7429" s="13">
        <v>42094</v>
      </c>
      <c r="H7429" s="13">
        <v>42166</v>
      </c>
      <c r="I7429" s="14">
        <v>0</v>
      </c>
      <c r="J7429" t="s">
        <v>259</v>
      </c>
      <c r="K7429" s="13">
        <v>42072.446261574078</v>
      </c>
      <c r="L7429">
        <f t="shared" si="696"/>
        <v>2015</v>
      </c>
      <c r="M7429">
        <f t="shared" si="697"/>
        <v>3</v>
      </c>
      <c r="N7429">
        <f t="shared" si="698"/>
        <v>31</v>
      </c>
      <c r="O7429">
        <f t="shared" si="699"/>
        <v>0</v>
      </c>
      <c r="P7429">
        <f t="shared" si="700"/>
        <v>0</v>
      </c>
      <c r="Q7429">
        <f t="shared" si="701"/>
        <v>1</v>
      </c>
    </row>
    <row r="7430" spans="1:17">
      <c r="A7430" s="12" t="s">
        <v>14052</v>
      </c>
      <c r="B7430" t="s">
        <v>736</v>
      </c>
      <c r="C7430" t="s">
        <v>458</v>
      </c>
      <c r="D7430" t="s">
        <v>14054</v>
      </c>
      <c r="E7430" t="s">
        <v>11599</v>
      </c>
      <c r="F7430" t="s">
        <v>14043</v>
      </c>
      <c r="G7430" s="13">
        <v>42373</v>
      </c>
      <c r="H7430" s="13">
        <v>42447</v>
      </c>
      <c r="I7430" s="14">
        <v>0</v>
      </c>
      <c r="J7430" t="s">
        <v>259</v>
      </c>
      <c r="K7430" s="13">
        <v>42352.484675925924</v>
      </c>
      <c r="L7430">
        <f t="shared" si="696"/>
        <v>2016</v>
      </c>
      <c r="M7430">
        <f t="shared" si="697"/>
        <v>1</v>
      </c>
      <c r="N7430">
        <f t="shared" si="698"/>
        <v>4</v>
      </c>
      <c r="O7430">
        <f t="shared" si="699"/>
        <v>0</v>
      </c>
      <c r="P7430">
        <f t="shared" si="700"/>
        <v>0</v>
      </c>
      <c r="Q7430">
        <f t="shared" si="701"/>
        <v>1</v>
      </c>
    </row>
    <row r="7431" spans="1:17">
      <c r="A7431" s="12" t="s">
        <v>14052</v>
      </c>
      <c r="B7431" t="s">
        <v>736</v>
      </c>
      <c r="C7431" t="s">
        <v>458</v>
      </c>
      <c r="D7431" t="s">
        <v>14055</v>
      </c>
      <c r="E7431" t="s">
        <v>11599</v>
      </c>
      <c r="F7431" t="s">
        <v>14043</v>
      </c>
      <c r="G7431" s="13">
        <v>42458</v>
      </c>
      <c r="H7431" s="13">
        <v>42534</v>
      </c>
      <c r="I7431" s="14">
        <v>0</v>
      </c>
      <c r="J7431" t="s">
        <v>259</v>
      </c>
      <c r="K7431" s="13">
        <v>42440.499652777777</v>
      </c>
      <c r="L7431">
        <f t="shared" si="696"/>
        <v>2016</v>
      </c>
      <c r="M7431">
        <f t="shared" si="697"/>
        <v>3</v>
      </c>
      <c r="N7431">
        <f t="shared" si="698"/>
        <v>29</v>
      </c>
      <c r="O7431">
        <f t="shared" si="699"/>
        <v>0</v>
      </c>
      <c r="P7431">
        <f t="shared" si="700"/>
        <v>0</v>
      </c>
      <c r="Q7431">
        <f t="shared" si="701"/>
        <v>1</v>
      </c>
    </row>
    <row r="7432" spans="1:17">
      <c r="A7432" s="12" t="s">
        <v>14056</v>
      </c>
      <c r="B7432" t="s">
        <v>736</v>
      </c>
      <c r="C7432" t="s">
        <v>458</v>
      </c>
      <c r="D7432" t="s">
        <v>14057</v>
      </c>
      <c r="E7432" t="s">
        <v>11599</v>
      </c>
      <c r="F7432" t="s">
        <v>14043</v>
      </c>
      <c r="G7432" s="13">
        <v>42261</v>
      </c>
      <c r="H7432" s="13">
        <v>42333</v>
      </c>
      <c r="I7432" s="14">
        <v>0</v>
      </c>
      <c r="J7432" t="s">
        <v>259</v>
      </c>
      <c r="K7432" s="13">
        <v>42272.381990740738</v>
      </c>
      <c r="L7432">
        <f t="shared" si="696"/>
        <v>2015</v>
      </c>
      <c r="M7432">
        <f t="shared" si="697"/>
        <v>9</v>
      </c>
      <c r="N7432">
        <f t="shared" si="698"/>
        <v>14</v>
      </c>
      <c r="O7432" t="e">
        <f t="shared" si="699"/>
        <v>#NUM!</v>
      </c>
      <c r="P7432" t="e">
        <f t="shared" si="700"/>
        <v>#NUM!</v>
      </c>
      <c r="Q7432">
        <f t="shared" si="701"/>
        <v>1</v>
      </c>
    </row>
    <row r="7433" spans="1:17">
      <c r="A7433" s="12" t="s">
        <v>14058</v>
      </c>
      <c r="B7433" t="s">
        <v>736</v>
      </c>
      <c r="C7433" t="s">
        <v>458</v>
      </c>
      <c r="D7433" t="s">
        <v>14059</v>
      </c>
      <c r="E7433" t="s">
        <v>11599</v>
      </c>
      <c r="F7433" t="s">
        <v>14043</v>
      </c>
      <c r="G7433" s="13">
        <v>42373</v>
      </c>
      <c r="H7433" s="13">
        <v>42447</v>
      </c>
      <c r="I7433" s="14">
        <v>0</v>
      </c>
      <c r="J7433" t="s">
        <v>259</v>
      </c>
      <c r="K7433" s="13">
        <v>42352.470289351855</v>
      </c>
      <c r="L7433">
        <f t="shared" si="696"/>
        <v>2016</v>
      </c>
      <c r="M7433">
        <f t="shared" si="697"/>
        <v>1</v>
      </c>
      <c r="N7433">
        <f t="shared" si="698"/>
        <v>4</v>
      </c>
      <c r="O7433">
        <f t="shared" si="699"/>
        <v>0</v>
      </c>
      <c r="P7433">
        <f t="shared" si="700"/>
        <v>0</v>
      </c>
      <c r="Q7433">
        <f t="shared" si="701"/>
        <v>1</v>
      </c>
    </row>
    <row r="7434" spans="1:17">
      <c r="A7434" s="12" t="s">
        <v>14058</v>
      </c>
      <c r="B7434" t="s">
        <v>736</v>
      </c>
      <c r="C7434" t="s">
        <v>458</v>
      </c>
      <c r="D7434" t="s">
        <v>14060</v>
      </c>
      <c r="E7434" t="s">
        <v>11599</v>
      </c>
      <c r="F7434" t="s">
        <v>14043</v>
      </c>
      <c r="G7434" s="13">
        <v>42457</v>
      </c>
      <c r="H7434" s="13">
        <v>42531</v>
      </c>
      <c r="I7434" s="14">
        <v>0</v>
      </c>
      <c r="J7434" t="s">
        <v>259</v>
      </c>
      <c r="K7434" s="13">
        <v>42440.499652777777</v>
      </c>
      <c r="L7434">
        <f t="shared" si="696"/>
        <v>2016</v>
      </c>
      <c r="M7434">
        <f t="shared" si="697"/>
        <v>3</v>
      </c>
      <c r="N7434">
        <f t="shared" si="698"/>
        <v>28</v>
      </c>
      <c r="O7434">
        <f t="shared" si="699"/>
        <v>0</v>
      </c>
      <c r="P7434">
        <f t="shared" si="700"/>
        <v>0</v>
      </c>
      <c r="Q7434">
        <f t="shared" si="701"/>
        <v>1</v>
      </c>
    </row>
    <row r="7435" spans="1:17">
      <c r="A7435" s="12" t="s">
        <v>14061</v>
      </c>
      <c r="B7435" t="s">
        <v>736</v>
      </c>
      <c r="C7435" t="s">
        <v>458</v>
      </c>
      <c r="D7435" t="s">
        <v>14062</v>
      </c>
      <c r="E7435" t="s">
        <v>11599</v>
      </c>
      <c r="F7435" t="s">
        <v>14043</v>
      </c>
      <c r="G7435" s="13">
        <v>42458</v>
      </c>
      <c r="H7435" s="13">
        <v>42531</v>
      </c>
      <c r="I7435" s="14">
        <v>0</v>
      </c>
      <c r="J7435" t="s">
        <v>259</v>
      </c>
      <c r="K7435" s="13">
        <v>42440.506331018521</v>
      </c>
      <c r="L7435">
        <f t="shared" si="696"/>
        <v>2016</v>
      </c>
      <c r="M7435">
        <f t="shared" si="697"/>
        <v>3</v>
      </c>
      <c r="N7435">
        <f t="shared" si="698"/>
        <v>29</v>
      </c>
      <c r="O7435">
        <f t="shared" si="699"/>
        <v>0</v>
      </c>
      <c r="P7435">
        <f t="shared" si="700"/>
        <v>0</v>
      </c>
      <c r="Q7435">
        <f t="shared" si="701"/>
        <v>1</v>
      </c>
    </row>
    <row r="7436" spans="1:17">
      <c r="A7436" s="12" t="s">
        <v>14063</v>
      </c>
      <c r="B7436" t="s">
        <v>750</v>
      </c>
      <c r="C7436" t="s">
        <v>458</v>
      </c>
      <c r="D7436" t="s">
        <v>14064</v>
      </c>
      <c r="E7436" t="s">
        <v>11599</v>
      </c>
      <c r="F7436" t="s">
        <v>14043</v>
      </c>
      <c r="G7436" s="13">
        <v>42093</v>
      </c>
      <c r="H7436" s="13">
        <v>42165</v>
      </c>
      <c r="I7436" s="14">
        <v>0</v>
      </c>
      <c r="J7436" t="s">
        <v>259</v>
      </c>
      <c r="K7436" s="13">
        <v>42111.428159722222</v>
      </c>
      <c r="L7436">
        <f t="shared" si="696"/>
        <v>2015</v>
      </c>
      <c r="M7436">
        <f t="shared" si="697"/>
        <v>3</v>
      </c>
      <c r="N7436">
        <f t="shared" si="698"/>
        <v>30</v>
      </c>
      <c r="O7436" t="e">
        <f t="shared" si="699"/>
        <v>#NUM!</v>
      </c>
      <c r="P7436" t="e">
        <f t="shared" si="700"/>
        <v>#NUM!</v>
      </c>
      <c r="Q7436">
        <f t="shared" si="701"/>
        <v>1</v>
      </c>
    </row>
    <row r="7437" spans="1:17">
      <c r="A7437" s="12" t="s">
        <v>14063</v>
      </c>
      <c r="B7437" t="s">
        <v>750</v>
      </c>
      <c r="C7437" t="s">
        <v>458</v>
      </c>
      <c r="D7437" t="s">
        <v>14065</v>
      </c>
      <c r="E7437" t="s">
        <v>11599</v>
      </c>
      <c r="F7437" t="s">
        <v>14043</v>
      </c>
      <c r="G7437" s="13">
        <v>42457</v>
      </c>
      <c r="H7437" s="13">
        <v>42531</v>
      </c>
      <c r="I7437" s="14">
        <v>0</v>
      </c>
      <c r="J7437" t="s">
        <v>259</v>
      </c>
      <c r="K7437" s="13">
        <v>42467.467002314814</v>
      </c>
      <c r="L7437">
        <f t="shared" si="696"/>
        <v>2016</v>
      </c>
      <c r="M7437">
        <f t="shared" si="697"/>
        <v>3</v>
      </c>
      <c r="N7437">
        <f t="shared" si="698"/>
        <v>28</v>
      </c>
      <c r="O7437" t="e">
        <f t="shared" si="699"/>
        <v>#NUM!</v>
      </c>
      <c r="P7437" t="e">
        <f t="shared" si="700"/>
        <v>#NUM!</v>
      </c>
      <c r="Q7437">
        <f t="shared" si="701"/>
        <v>1</v>
      </c>
    </row>
    <row r="7438" spans="1:17">
      <c r="A7438" s="12" t="s">
        <v>14066</v>
      </c>
      <c r="B7438" t="s">
        <v>750</v>
      </c>
      <c r="C7438" t="s">
        <v>458</v>
      </c>
      <c r="D7438" t="s">
        <v>14067</v>
      </c>
      <c r="E7438" t="s">
        <v>11599</v>
      </c>
      <c r="F7438" t="s">
        <v>14043</v>
      </c>
      <c r="G7438" s="13">
        <v>42458</v>
      </c>
      <c r="H7438" s="13">
        <v>42531</v>
      </c>
      <c r="I7438" s="14">
        <v>0</v>
      </c>
      <c r="J7438" t="s">
        <v>259</v>
      </c>
      <c r="K7438" s="13">
        <v>42472.470671296294</v>
      </c>
      <c r="L7438">
        <f t="shared" si="696"/>
        <v>2016</v>
      </c>
      <c r="M7438">
        <f t="shared" si="697"/>
        <v>3</v>
      </c>
      <c r="N7438">
        <f t="shared" si="698"/>
        <v>29</v>
      </c>
      <c r="O7438" t="e">
        <f t="shared" si="699"/>
        <v>#NUM!</v>
      </c>
      <c r="P7438" t="e">
        <f t="shared" si="700"/>
        <v>#NUM!</v>
      </c>
      <c r="Q7438">
        <f t="shared" si="701"/>
        <v>1</v>
      </c>
    </row>
    <row r="7439" spans="1:17">
      <c r="A7439" s="12" t="s">
        <v>14068</v>
      </c>
      <c r="B7439" t="s">
        <v>736</v>
      </c>
      <c r="C7439" t="s">
        <v>458</v>
      </c>
      <c r="D7439" t="s">
        <v>14069</v>
      </c>
      <c r="E7439" t="s">
        <v>11599</v>
      </c>
      <c r="F7439" t="s">
        <v>3028</v>
      </c>
      <c r="G7439" s="13">
        <v>42261</v>
      </c>
      <c r="H7439" s="13">
        <v>42333</v>
      </c>
      <c r="I7439" s="14">
        <v>0</v>
      </c>
      <c r="J7439" t="s">
        <v>259</v>
      </c>
      <c r="K7439" s="13">
        <v>42272.393217592595</v>
      </c>
      <c r="L7439">
        <f t="shared" si="696"/>
        <v>2015</v>
      </c>
      <c r="M7439">
        <f t="shared" si="697"/>
        <v>9</v>
      </c>
      <c r="N7439">
        <f t="shared" si="698"/>
        <v>14</v>
      </c>
      <c r="O7439" t="e">
        <f t="shared" si="699"/>
        <v>#NUM!</v>
      </c>
      <c r="P7439" t="e">
        <f t="shared" si="700"/>
        <v>#NUM!</v>
      </c>
      <c r="Q7439">
        <f t="shared" si="701"/>
        <v>1</v>
      </c>
    </row>
    <row r="7440" spans="1:17">
      <c r="A7440" s="12" t="s">
        <v>14070</v>
      </c>
      <c r="B7440" t="s">
        <v>736</v>
      </c>
      <c r="C7440" t="s">
        <v>458</v>
      </c>
      <c r="D7440" t="s">
        <v>14071</v>
      </c>
      <c r="E7440" t="s">
        <v>11599</v>
      </c>
      <c r="F7440" t="s">
        <v>3028</v>
      </c>
      <c r="G7440" s="13">
        <v>42373</v>
      </c>
      <c r="H7440" s="13">
        <v>42447</v>
      </c>
      <c r="I7440" s="14">
        <v>0</v>
      </c>
      <c r="J7440" t="s">
        <v>259</v>
      </c>
      <c r="K7440" s="13">
        <v>42352.484710648147</v>
      </c>
      <c r="L7440">
        <f t="shared" si="696"/>
        <v>2016</v>
      </c>
      <c r="M7440">
        <f t="shared" si="697"/>
        <v>1</v>
      </c>
      <c r="N7440">
        <f t="shared" si="698"/>
        <v>4</v>
      </c>
      <c r="O7440">
        <f t="shared" si="699"/>
        <v>0</v>
      </c>
      <c r="P7440">
        <f t="shared" si="700"/>
        <v>0</v>
      </c>
      <c r="Q7440">
        <f t="shared" si="701"/>
        <v>1</v>
      </c>
    </row>
    <row r="7441" spans="1:17">
      <c r="A7441" s="12" t="s">
        <v>14072</v>
      </c>
      <c r="B7441" t="s">
        <v>736</v>
      </c>
      <c r="C7441" t="s">
        <v>458</v>
      </c>
      <c r="D7441" t="s">
        <v>14073</v>
      </c>
      <c r="E7441" t="s">
        <v>11599</v>
      </c>
      <c r="F7441" t="s">
        <v>3028</v>
      </c>
      <c r="G7441" s="13">
        <v>42261</v>
      </c>
      <c r="H7441" s="13">
        <v>42326</v>
      </c>
      <c r="I7441" s="14">
        <v>0</v>
      </c>
      <c r="J7441" t="s">
        <v>259</v>
      </c>
      <c r="K7441" s="13">
        <v>42272.382025462961</v>
      </c>
      <c r="L7441">
        <f t="shared" si="696"/>
        <v>2015</v>
      </c>
      <c r="M7441">
        <f t="shared" si="697"/>
        <v>9</v>
      </c>
      <c r="N7441">
        <f t="shared" si="698"/>
        <v>14</v>
      </c>
      <c r="O7441" t="e">
        <f t="shared" si="699"/>
        <v>#NUM!</v>
      </c>
      <c r="P7441" t="e">
        <f t="shared" si="700"/>
        <v>#NUM!</v>
      </c>
      <c r="Q7441">
        <f t="shared" si="701"/>
        <v>1</v>
      </c>
    </row>
    <row r="7442" spans="1:17">
      <c r="A7442" s="12" t="s">
        <v>14072</v>
      </c>
      <c r="B7442" t="s">
        <v>736</v>
      </c>
      <c r="C7442" t="s">
        <v>458</v>
      </c>
      <c r="D7442" t="s">
        <v>14074</v>
      </c>
      <c r="E7442" t="s">
        <v>11599</v>
      </c>
      <c r="F7442" t="s">
        <v>3028</v>
      </c>
      <c r="G7442" s="13">
        <v>42373</v>
      </c>
      <c r="H7442" s="13">
        <v>42447</v>
      </c>
      <c r="I7442" s="14">
        <v>0</v>
      </c>
      <c r="J7442" t="s">
        <v>259</v>
      </c>
      <c r="K7442" s="13">
        <v>42352.483159722222</v>
      </c>
      <c r="L7442">
        <f t="shared" si="696"/>
        <v>2016</v>
      </c>
      <c r="M7442">
        <f t="shared" si="697"/>
        <v>1</v>
      </c>
      <c r="N7442">
        <f t="shared" si="698"/>
        <v>4</v>
      </c>
      <c r="O7442">
        <f t="shared" si="699"/>
        <v>0</v>
      </c>
      <c r="P7442">
        <f t="shared" si="700"/>
        <v>0</v>
      </c>
      <c r="Q7442">
        <f t="shared" si="701"/>
        <v>1</v>
      </c>
    </row>
    <row r="7443" spans="1:17">
      <c r="A7443" s="12" t="s">
        <v>14075</v>
      </c>
      <c r="B7443" t="s">
        <v>791</v>
      </c>
      <c r="C7443" t="s">
        <v>458</v>
      </c>
      <c r="D7443" t="s">
        <v>14076</v>
      </c>
      <c r="E7443" t="s">
        <v>11599</v>
      </c>
      <c r="F7443" t="s">
        <v>3028</v>
      </c>
      <c r="G7443" s="13">
        <v>42262</v>
      </c>
      <c r="H7443" s="13">
        <v>42332</v>
      </c>
      <c r="I7443" s="14">
        <v>0</v>
      </c>
      <c r="J7443" t="s">
        <v>259</v>
      </c>
      <c r="K7443" s="13">
        <v>42272.412164351852</v>
      </c>
      <c r="L7443">
        <f t="shared" si="696"/>
        <v>2015</v>
      </c>
      <c r="M7443">
        <f t="shared" si="697"/>
        <v>9</v>
      </c>
      <c r="N7443">
        <f t="shared" si="698"/>
        <v>15</v>
      </c>
      <c r="O7443" t="e">
        <f t="shared" si="699"/>
        <v>#NUM!</v>
      </c>
      <c r="P7443" t="e">
        <f t="shared" si="700"/>
        <v>#NUM!</v>
      </c>
      <c r="Q7443">
        <f t="shared" si="701"/>
        <v>1</v>
      </c>
    </row>
    <row r="7444" spans="1:17">
      <c r="A7444" s="12" t="s">
        <v>14077</v>
      </c>
      <c r="B7444" t="s">
        <v>791</v>
      </c>
      <c r="C7444" t="s">
        <v>458</v>
      </c>
      <c r="D7444" t="s">
        <v>14078</v>
      </c>
      <c r="E7444" t="s">
        <v>11599</v>
      </c>
      <c r="F7444" t="s">
        <v>3028</v>
      </c>
      <c r="G7444" s="13">
        <v>42262</v>
      </c>
      <c r="H7444" s="13">
        <v>42333</v>
      </c>
      <c r="I7444" s="14">
        <v>0</v>
      </c>
      <c r="J7444" t="s">
        <v>259</v>
      </c>
      <c r="K7444" s="13">
        <v>42272.382071759261</v>
      </c>
      <c r="L7444">
        <f t="shared" si="696"/>
        <v>2015</v>
      </c>
      <c r="M7444">
        <f t="shared" si="697"/>
        <v>9</v>
      </c>
      <c r="N7444">
        <f t="shared" si="698"/>
        <v>15</v>
      </c>
      <c r="O7444" t="e">
        <f t="shared" si="699"/>
        <v>#NUM!</v>
      </c>
      <c r="P7444" t="e">
        <f t="shared" si="700"/>
        <v>#NUM!</v>
      </c>
      <c r="Q7444">
        <f t="shared" si="701"/>
        <v>1</v>
      </c>
    </row>
    <row r="7445" spans="1:17">
      <c r="A7445" s="12" t="s">
        <v>14079</v>
      </c>
      <c r="B7445" t="s">
        <v>750</v>
      </c>
      <c r="C7445" t="s">
        <v>458</v>
      </c>
      <c r="D7445" t="s">
        <v>14080</v>
      </c>
      <c r="E7445" t="s">
        <v>11599</v>
      </c>
      <c r="F7445" t="s">
        <v>3028</v>
      </c>
      <c r="G7445" s="13">
        <v>42261</v>
      </c>
      <c r="H7445" s="13">
        <v>42333</v>
      </c>
      <c r="I7445" s="14">
        <v>0</v>
      </c>
      <c r="J7445" t="s">
        <v>259</v>
      </c>
      <c r="K7445" s="13">
        <v>42275.321250000001</v>
      </c>
      <c r="L7445">
        <f t="shared" si="696"/>
        <v>2015</v>
      </c>
      <c r="M7445">
        <f t="shared" si="697"/>
        <v>9</v>
      </c>
      <c r="N7445">
        <f t="shared" si="698"/>
        <v>14</v>
      </c>
      <c r="O7445" t="e">
        <f t="shared" si="699"/>
        <v>#NUM!</v>
      </c>
      <c r="P7445" t="e">
        <f t="shared" si="700"/>
        <v>#NUM!</v>
      </c>
      <c r="Q7445">
        <f t="shared" si="701"/>
        <v>1</v>
      </c>
    </row>
    <row r="7446" spans="1:17">
      <c r="A7446" s="12" t="s">
        <v>14081</v>
      </c>
      <c r="B7446" t="s">
        <v>750</v>
      </c>
      <c r="C7446" t="s">
        <v>458</v>
      </c>
      <c r="D7446" t="s">
        <v>14082</v>
      </c>
      <c r="E7446" t="s">
        <v>11599</v>
      </c>
      <c r="F7446" t="s">
        <v>3028</v>
      </c>
      <c r="G7446" s="13">
        <v>42261</v>
      </c>
      <c r="H7446" s="13">
        <v>42333</v>
      </c>
      <c r="I7446" s="14">
        <v>0</v>
      </c>
      <c r="J7446" t="s">
        <v>259</v>
      </c>
      <c r="K7446" s="13">
        <v>42275.321250000001</v>
      </c>
      <c r="L7446">
        <f t="shared" si="696"/>
        <v>2015</v>
      </c>
      <c r="M7446">
        <f t="shared" si="697"/>
        <v>9</v>
      </c>
      <c r="N7446">
        <f t="shared" si="698"/>
        <v>14</v>
      </c>
      <c r="O7446" t="e">
        <f t="shared" si="699"/>
        <v>#NUM!</v>
      </c>
      <c r="P7446" t="e">
        <f t="shared" si="700"/>
        <v>#NUM!</v>
      </c>
      <c r="Q7446">
        <f t="shared" si="701"/>
        <v>1</v>
      </c>
    </row>
    <row r="7447" spans="1:17">
      <c r="A7447" s="12" t="s">
        <v>14083</v>
      </c>
      <c r="B7447" t="s">
        <v>736</v>
      </c>
      <c r="C7447" t="s">
        <v>458</v>
      </c>
      <c r="D7447" t="s">
        <v>14084</v>
      </c>
      <c r="E7447" t="s">
        <v>11599</v>
      </c>
      <c r="F7447" t="s">
        <v>14085</v>
      </c>
      <c r="G7447" s="13">
        <v>42262</v>
      </c>
      <c r="H7447" s="13">
        <v>42332</v>
      </c>
      <c r="I7447" s="14">
        <v>0</v>
      </c>
      <c r="J7447" t="s">
        <v>259</v>
      </c>
      <c r="K7447" s="13">
        <v>42272.382106481484</v>
      </c>
      <c r="L7447">
        <f t="shared" si="696"/>
        <v>2015</v>
      </c>
      <c r="M7447">
        <f t="shared" si="697"/>
        <v>9</v>
      </c>
      <c r="N7447">
        <f t="shared" si="698"/>
        <v>15</v>
      </c>
      <c r="O7447" t="e">
        <f t="shared" si="699"/>
        <v>#NUM!</v>
      </c>
      <c r="P7447" t="e">
        <f t="shared" si="700"/>
        <v>#NUM!</v>
      </c>
      <c r="Q7447">
        <f t="shared" si="701"/>
        <v>1</v>
      </c>
    </row>
    <row r="7448" spans="1:17">
      <c r="A7448" s="12" t="s">
        <v>14083</v>
      </c>
      <c r="B7448" t="s">
        <v>736</v>
      </c>
      <c r="C7448" t="s">
        <v>458</v>
      </c>
      <c r="D7448" t="s">
        <v>14086</v>
      </c>
      <c r="E7448" t="s">
        <v>11599</v>
      </c>
      <c r="F7448" t="s">
        <v>14085</v>
      </c>
      <c r="G7448" s="13">
        <v>42374</v>
      </c>
      <c r="H7448" s="13">
        <v>42447</v>
      </c>
      <c r="I7448" s="14">
        <v>0</v>
      </c>
      <c r="J7448" t="s">
        <v>259</v>
      </c>
      <c r="K7448" s="13">
        <v>42352.491064814814</v>
      </c>
      <c r="L7448">
        <f t="shared" si="696"/>
        <v>2016</v>
      </c>
      <c r="M7448">
        <f t="shared" si="697"/>
        <v>1</v>
      </c>
      <c r="N7448">
        <f t="shared" si="698"/>
        <v>5</v>
      </c>
      <c r="O7448">
        <f t="shared" si="699"/>
        <v>0</v>
      </c>
      <c r="P7448">
        <f t="shared" si="700"/>
        <v>0</v>
      </c>
      <c r="Q7448">
        <f t="shared" si="701"/>
        <v>1</v>
      </c>
    </row>
    <row r="7449" spans="1:17">
      <c r="A7449" s="12" t="s">
        <v>14087</v>
      </c>
      <c r="B7449" t="s">
        <v>3902</v>
      </c>
      <c r="C7449" t="s">
        <v>458</v>
      </c>
      <c r="D7449" t="s">
        <v>14088</v>
      </c>
      <c r="E7449" t="s">
        <v>11599</v>
      </c>
      <c r="F7449" t="s">
        <v>14085</v>
      </c>
      <c r="G7449" s="13">
        <v>42380</v>
      </c>
      <c r="H7449" s="13">
        <v>42436</v>
      </c>
      <c r="I7449" s="14">
        <v>0</v>
      </c>
      <c r="J7449" t="s">
        <v>259</v>
      </c>
      <c r="K7449" s="13">
        <v>42352.492465277777</v>
      </c>
      <c r="L7449">
        <f t="shared" si="696"/>
        <v>2016</v>
      </c>
      <c r="M7449">
        <f t="shared" si="697"/>
        <v>1</v>
      </c>
      <c r="N7449">
        <f t="shared" si="698"/>
        <v>11</v>
      </c>
      <c r="O7449">
        <f t="shared" si="699"/>
        <v>0</v>
      </c>
      <c r="P7449">
        <f t="shared" si="700"/>
        <v>0</v>
      </c>
      <c r="Q7449">
        <f t="shared" si="701"/>
        <v>1</v>
      </c>
    </row>
    <row r="7450" spans="1:17">
      <c r="A7450" s="12" t="s">
        <v>14089</v>
      </c>
      <c r="B7450" t="s">
        <v>791</v>
      </c>
      <c r="C7450" t="s">
        <v>458</v>
      </c>
      <c r="D7450" t="s">
        <v>14090</v>
      </c>
      <c r="E7450" t="s">
        <v>11599</v>
      </c>
      <c r="F7450" t="s">
        <v>14085</v>
      </c>
      <c r="G7450" s="13">
        <v>42261</v>
      </c>
      <c r="H7450" s="13">
        <v>42333</v>
      </c>
      <c r="I7450" s="14">
        <v>0</v>
      </c>
      <c r="J7450" t="s">
        <v>259</v>
      </c>
      <c r="K7450" s="13">
        <v>42272.382141203707</v>
      </c>
      <c r="L7450">
        <f t="shared" si="696"/>
        <v>2015</v>
      </c>
      <c r="M7450">
        <f t="shared" si="697"/>
        <v>9</v>
      </c>
      <c r="N7450">
        <f t="shared" si="698"/>
        <v>14</v>
      </c>
      <c r="O7450" t="e">
        <f t="shared" si="699"/>
        <v>#NUM!</v>
      </c>
      <c r="P7450" t="e">
        <f t="shared" si="700"/>
        <v>#NUM!</v>
      </c>
      <c r="Q7450">
        <f t="shared" si="701"/>
        <v>1</v>
      </c>
    </row>
    <row r="7451" spans="1:17">
      <c r="A7451" s="12" t="s">
        <v>14091</v>
      </c>
      <c r="B7451" t="s">
        <v>750</v>
      </c>
      <c r="C7451" t="s">
        <v>458</v>
      </c>
      <c r="D7451" t="s">
        <v>14092</v>
      </c>
      <c r="E7451" t="s">
        <v>11599</v>
      </c>
      <c r="F7451" t="s">
        <v>14085</v>
      </c>
      <c r="G7451" s="13">
        <v>42374</v>
      </c>
      <c r="H7451" s="13">
        <v>42447</v>
      </c>
      <c r="I7451" s="14">
        <v>0</v>
      </c>
      <c r="J7451" t="s">
        <v>259</v>
      </c>
      <c r="K7451" s="13">
        <v>42394.463287037041</v>
      </c>
      <c r="L7451">
        <f t="shared" si="696"/>
        <v>2016</v>
      </c>
      <c r="M7451">
        <f t="shared" si="697"/>
        <v>1</v>
      </c>
      <c r="N7451">
        <f t="shared" si="698"/>
        <v>5</v>
      </c>
      <c r="O7451" t="e">
        <f t="shared" si="699"/>
        <v>#NUM!</v>
      </c>
      <c r="P7451" t="e">
        <f t="shared" si="700"/>
        <v>#NUM!</v>
      </c>
      <c r="Q7451">
        <f t="shared" si="701"/>
        <v>1</v>
      </c>
    </row>
    <row r="7452" spans="1:17">
      <c r="A7452" s="12" t="s">
        <v>14093</v>
      </c>
      <c r="B7452" t="s">
        <v>736</v>
      </c>
      <c r="C7452" t="s">
        <v>458</v>
      </c>
      <c r="D7452" t="s">
        <v>14094</v>
      </c>
      <c r="E7452" t="s">
        <v>11599</v>
      </c>
      <c r="F7452" t="s">
        <v>14095</v>
      </c>
      <c r="G7452" s="13">
        <v>42094</v>
      </c>
      <c r="H7452" s="13">
        <v>42166</v>
      </c>
      <c r="I7452" s="14">
        <v>0</v>
      </c>
      <c r="J7452" t="s">
        <v>259</v>
      </c>
      <c r="K7452" s="13">
        <v>42072.44635416667</v>
      </c>
      <c r="L7452">
        <f t="shared" si="696"/>
        <v>2015</v>
      </c>
      <c r="M7452">
        <f t="shared" si="697"/>
        <v>3</v>
      </c>
      <c r="N7452">
        <f t="shared" si="698"/>
        <v>31</v>
      </c>
      <c r="O7452">
        <f t="shared" si="699"/>
        <v>0</v>
      </c>
      <c r="P7452">
        <f t="shared" si="700"/>
        <v>0</v>
      </c>
      <c r="Q7452">
        <f t="shared" si="701"/>
        <v>1</v>
      </c>
    </row>
    <row r="7453" spans="1:17">
      <c r="A7453" s="12" t="s">
        <v>14093</v>
      </c>
      <c r="B7453" t="s">
        <v>736</v>
      </c>
      <c r="C7453" t="s">
        <v>458</v>
      </c>
      <c r="D7453" t="s">
        <v>14096</v>
      </c>
      <c r="E7453" t="s">
        <v>11599</v>
      </c>
      <c r="F7453" t="s">
        <v>14095</v>
      </c>
      <c r="G7453" s="13">
        <v>42374</v>
      </c>
      <c r="H7453" s="13">
        <v>42447</v>
      </c>
      <c r="I7453" s="14">
        <v>0</v>
      </c>
      <c r="J7453" t="s">
        <v>259</v>
      </c>
      <c r="K7453" s="13">
        <v>42352.476412037038</v>
      </c>
      <c r="L7453">
        <f t="shared" si="696"/>
        <v>2016</v>
      </c>
      <c r="M7453">
        <f t="shared" si="697"/>
        <v>1</v>
      </c>
      <c r="N7453">
        <f t="shared" si="698"/>
        <v>5</v>
      </c>
      <c r="O7453">
        <f t="shared" si="699"/>
        <v>0</v>
      </c>
      <c r="P7453">
        <f t="shared" si="700"/>
        <v>0</v>
      </c>
      <c r="Q7453">
        <f t="shared" si="701"/>
        <v>1</v>
      </c>
    </row>
    <row r="7454" spans="1:17">
      <c r="A7454" s="12" t="s">
        <v>14093</v>
      </c>
      <c r="B7454" t="s">
        <v>736</v>
      </c>
      <c r="C7454" t="s">
        <v>458</v>
      </c>
      <c r="D7454" t="s">
        <v>14097</v>
      </c>
      <c r="E7454" t="s">
        <v>11599</v>
      </c>
      <c r="F7454" t="s">
        <v>14095</v>
      </c>
      <c r="G7454" s="13">
        <v>42458</v>
      </c>
      <c r="H7454" s="13">
        <v>42534</v>
      </c>
      <c r="I7454" s="14">
        <v>0</v>
      </c>
      <c r="J7454" t="s">
        <v>259</v>
      </c>
      <c r="K7454" s="13">
        <v>42440.500405092593</v>
      </c>
      <c r="L7454">
        <f t="shared" si="696"/>
        <v>2016</v>
      </c>
      <c r="M7454">
        <f t="shared" si="697"/>
        <v>3</v>
      </c>
      <c r="N7454">
        <f t="shared" si="698"/>
        <v>29</v>
      </c>
      <c r="O7454">
        <f t="shared" si="699"/>
        <v>0</v>
      </c>
      <c r="P7454">
        <f t="shared" si="700"/>
        <v>0</v>
      </c>
      <c r="Q7454">
        <f t="shared" si="701"/>
        <v>1</v>
      </c>
    </row>
    <row r="7455" spans="1:17">
      <c r="A7455" s="12" t="s">
        <v>14098</v>
      </c>
      <c r="B7455" t="s">
        <v>3902</v>
      </c>
      <c r="C7455" t="s">
        <v>458</v>
      </c>
      <c r="D7455" t="s">
        <v>14099</v>
      </c>
      <c r="E7455" t="s">
        <v>11599</v>
      </c>
      <c r="F7455" t="s">
        <v>14095</v>
      </c>
      <c r="G7455" s="13">
        <v>42459</v>
      </c>
      <c r="H7455" s="13">
        <v>42515</v>
      </c>
      <c r="I7455" s="14">
        <v>0</v>
      </c>
      <c r="J7455" t="s">
        <v>259</v>
      </c>
      <c r="K7455" s="13">
        <v>42440.506423611114</v>
      </c>
      <c r="L7455">
        <f t="shared" si="696"/>
        <v>2016</v>
      </c>
      <c r="M7455">
        <f t="shared" si="697"/>
        <v>3</v>
      </c>
      <c r="N7455">
        <f t="shared" si="698"/>
        <v>30</v>
      </c>
      <c r="O7455">
        <f t="shared" si="699"/>
        <v>0</v>
      </c>
      <c r="P7455">
        <f t="shared" si="700"/>
        <v>0</v>
      </c>
      <c r="Q7455">
        <f t="shared" si="701"/>
        <v>1</v>
      </c>
    </row>
    <row r="7456" spans="1:17">
      <c r="A7456" s="12" t="s">
        <v>14100</v>
      </c>
      <c r="B7456" t="s">
        <v>791</v>
      </c>
      <c r="C7456" t="s">
        <v>458</v>
      </c>
      <c r="D7456" t="s">
        <v>14101</v>
      </c>
      <c r="E7456" t="s">
        <v>11599</v>
      </c>
      <c r="F7456" t="s">
        <v>14095</v>
      </c>
      <c r="G7456" s="13">
        <v>42373</v>
      </c>
      <c r="H7456" s="13">
        <v>42447</v>
      </c>
      <c r="I7456" s="14">
        <v>0</v>
      </c>
      <c r="J7456" t="s">
        <v>259</v>
      </c>
      <c r="K7456" s="13">
        <v>42352.491087962961</v>
      </c>
      <c r="L7456">
        <f t="shared" si="696"/>
        <v>2016</v>
      </c>
      <c r="M7456">
        <f t="shared" si="697"/>
        <v>1</v>
      </c>
      <c r="N7456">
        <f t="shared" si="698"/>
        <v>4</v>
      </c>
      <c r="O7456">
        <f t="shared" si="699"/>
        <v>0</v>
      </c>
      <c r="P7456">
        <f t="shared" si="700"/>
        <v>0</v>
      </c>
      <c r="Q7456">
        <f t="shared" si="701"/>
        <v>1</v>
      </c>
    </row>
    <row r="7457" spans="1:17">
      <c r="A7457" s="12" t="s">
        <v>14102</v>
      </c>
      <c r="B7457" t="s">
        <v>750</v>
      </c>
      <c r="C7457" t="s">
        <v>458</v>
      </c>
      <c r="D7457" t="s">
        <v>14103</v>
      </c>
      <c r="E7457" t="s">
        <v>11599</v>
      </c>
      <c r="F7457" t="s">
        <v>14095</v>
      </c>
      <c r="G7457" s="13">
        <v>42458</v>
      </c>
      <c r="H7457" s="13">
        <v>42531</v>
      </c>
      <c r="I7457" s="14">
        <v>0</v>
      </c>
      <c r="J7457" t="s">
        <v>259</v>
      </c>
      <c r="K7457" s="13">
        <v>42474.498113425929</v>
      </c>
      <c r="L7457">
        <f t="shared" si="696"/>
        <v>2016</v>
      </c>
      <c r="M7457">
        <f t="shared" si="697"/>
        <v>3</v>
      </c>
      <c r="N7457">
        <f t="shared" si="698"/>
        <v>29</v>
      </c>
      <c r="O7457" t="e">
        <f t="shared" si="699"/>
        <v>#NUM!</v>
      </c>
      <c r="P7457" t="e">
        <f t="shared" si="700"/>
        <v>#NUM!</v>
      </c>
      <c r="Q7457">
        <f t="shared" si="701"/>
        <v>1</v>
      </c>
    </row>
    <row r="7458" spans="1:17">
      <c r="A7458" s="12" t="s">
        <v>14104</v>
      </c>
      <c r="B7458" t="s">
        <v>736</v>
      </c>
      <c r="C7458" t="s">
        <v>458</v>
      </c>
      <c r="D7458" t="s">
        <v>14105</v>
      </c>
      <c r="E7458" t="s">
        <v>11599</v>
      </c>
      <c r="F7458" t="s">
        <v>14106</v>
      </c>
      <c r="G7458" s="13">
        <v>42373</v>
      </c>
      <c r="H7458" s="13">
        <v>42447</v>
      </c>
      <c r="I7458" s="14">
        <v>0</v>
      </c>
      <c r="J7458" t="s">
        <v>259</v>
      </c>
      <c r="K7458" s="13">
        <v>42352.498530092591</v>
      </c>
      <c r="L7458">
        <f t="shared" si="696"/>
        <v>2016</v>
      </c>
      <c r="M7458">
        <f t="shared" si="697"/>
        <v>1</v>
      </c>
      <c r="N7458">
        <f t="shared" si="698"/>
        <v>4</v>
      </c>
      <c r="O7458">
        <f t="shared" si="699"/>
        <v>0</v>
      </c>
      <c r="P7458">
        <f t="shared" si="700"/>
        <v>0</v>
      </c>
      <c r="Q7458">
        <f t="shared" si="701"/>
        <v>1</v>
      </c>
    </row>
    <row r="7459" spans="1:17">
      <c r="A7459" s="12" t="s">
        <v>14107</v>
      </c>
      <c r="B7459" t="s">
        <v>791</v>
      </c>
      <c r="C7459" t="s">
        <v>458</v>
      </c>
      <c r="D7459" t="s">
        <v>14108</v>
      </c>
      <c r="E7459" t="s">
        <v>11599</v>
      </c>
      <c r="F7459" t="s">
        <v>14106</v>
      </c>
      <c r="G7459" s="13">
        <v>42261</v>
      </c>
      <c r="H7459" s="13">
        <v>42333</v>
      </c>
      <c r="I7459" s="14">
        <v>0</v>
      </c>
      <c r="J7459" t="s">
        <v>259</v>
      </c>
      <c r="K7459" s="13">
        <v>42272.412187499998</v>
      </c>
      <c r="L7459">
        <f t="shared" si="696"/>
        <v>2015</v>
      </c>
      <c r="M7459">
        <f t="shared" si="697"/>
        <v>9</v>
      </c>
      <c r="N7459">
        <f t="shared" si="698"/>
        <v>14</v>
      </c>
      <c r="O7459" t="e">
        <f t="shared" si="699"/>
        <v>#NUM!</v>
      </c>
      <c r="P7459" t="e">
        <f t="shared" si="700"/>
        <v>#NUM!</v>
      </c>
      <c r="Q7459">
        <f t="shared" si="701"/>
        <v>1</v>
      </c>
    </row>
    <row r="7460" spans="1:17">
      <c r="A7460" s="12" t="s">
        <v>14109</v>
      </c>
      <c r="B7460" t="s">
        <v>736</v>
      </c>
      <c r="C7460" t="s">
        <v>458</v>
      </c>
      <c r="D7460" t="s">
        <v>14110</v>
      </c>
      <c r="E7460" t="s">
        <v>11599</v>
      </c>
      <c r="F7460" t="s">
        <v>14111</v>
      </c>
      <c r="G7460" s="13">
        <v>42373</v>
      </c>
      <c r="H7460" s="13">
        <v>42447</v>
      </c>
      <c r="I7460" s="14">
        <v>0</v>
      </c>
      <c r="J7460" t="s">
        <v>259</v>
      </c>
      <c r="K7460" s="13">
        <v>42352.483182870368</v>
      </c>
      <c r="L7460">
        <f t="shared" si="696"/>
        <v>2016</v>
      </c>
      <c r="M7460">
        <f t="shared" si="697"/>
        <v>1</v>
      </c>
      <c r="N7460">
        <f t="shared" si="698"/>
        <v>4</v>
      </c>
      <c r="O7460">
        <f t="shared" si="699"/>
        <v>0</v>
      </c>
      <c r="P7460">
        <f t="shared" si="700"/>
        <v>0</v>
      </c>
      <c r="Q7460">
        <f t="shared" si="701"/>
        <v>1</v>
      </c>
    </row>
    <row r="7461" spans="1:17">
      <c r="A7461" s="12" t="s">
        <v>14112</v>
      </c>
      <c r="B7461" t="s">
        <v>791</v>
      </c>
      <c r="C7461" t="s">
        <v>458</v>
      </c>
      <c r="D7461" t="s">
        <v>14113</v>
      </c>
      <c r="E7461" t="s">
        <v>11599</v>
      </c>
      <c r="F7461" t="s">
        <v>14114</v>
      </c>
      <c r="G7461" s="13">
        <v>42093</v>
      </c>
      <c r="H7461" s="13">
        <v>42165</v>
      </c>
      <c r="I7461" s="14">
        <v>0</v>
      </c>
      <c r="J7461" t="s">
        <v>259</v>
      </c>
      <c r="K7461" s="13">
        <v>42072.476076388892</v>
      </c>
      <c r="L7461">
        <f t="shared" si="696"/>
        <v>2015</v>
      </c>
      <c r="M7461">
        <f t="shared" si="697"/>
        <v>3</v>
      </c>
      <c r="N7461">
        <f t="shared" si="698"/>
        <v>30</v>
      </c>
      <c r="O7461">
        <f t="shared" si="699"/>
        <v>0</v>
      </c>
      <c r="P7461">
        <f t="shared" si="700"/>
        <v>0</v>
      </c>
      <c r="Q7461">
        <f t="shared" si="701"/>
        <v>1</v>
      </c>
    </row>
    <row r="7462" spans="1:17">
      <c r="A7462" s="12" t="s">
        <v>14115</v>
      </c>
      <c r="B7462" t="s">
        <v>736</v>
      </c>
      <c r="C7462" t="s">
        <v>458</v>
      </c>
      <c r="D7462" t="s">
        <v>14116</v>
      </c>
      <c r="E7462" t="s">
        <v>11599</v>
      </c>
      <c r="F7462" t="s">
        <v>14117</v>
      </c>
      <c r="G7462" s="13">
        <v>42094</v>
      </c>
      <c r="H7462" s="13">
        <v>42166</v>
      </c>
      <c r="I7462" s="14">
        <v>0</v>
      </c>
      <c r="J7462" t="s">
        <v>259</v>
      </c>
      <c r="K7462" s="13">
        <v>42072.484548611108</v>
      </c>
      <c r="L7462">
        <f t="shared" si="696"/>
        <v>2015</v>
      </c>
      <c r="M7462">
        <f t="shared" si="697"/>
        <v>3</v>
      </c>
      <c r="N7462">
        <f t="shared" si="698"/>
        <v>31</v>
      </c>
      <c r="O7462">
        <f t="shared" si="699"/>
        <v>0</v>
      </c>
      <c r="P7462">
        <f t="shared" si="700"/>
        <v>0</v>
      </c>
      <c r="Q7462">
        <f t="shared" si="701"/>
        <v>1</v>
      </c>
    </row>
    <row r="7463" spans="1:17">
      <c r="A7463" s="12" t="s">
        <v>14115</v>
      </c>
      <c r="B7463" t="s">
        <v>736</v>
      </c>
      <c r="C7463" t="s">
        <v>458</v>
      </c>
      <c r="D7463" t="s">
        <v>14118</v>
      </c>
      <c r="E7463" t="s">
        <v>11599</v>
      </c>
      <c r="F7463" t="s">
        <v>14117</v>
      </c>
      <c r="G7463" s="13">
        <v>42374</v>
      </c>
      <c r="H7463" s="13">
        <v>42447</v>
      </c>
      <c r="I7463" s="14">
        <v>0</v>
      </c>
      <c r="J7463" t="s">
        <v>259</v>
      </c>
      <c r="K7463" s="13">
        <v>42352.493020833332</v>
      </c>
      <c r="L7463">
        <f t="shared" si="696"/>
        <v>2016</v>
      </c>
      <c r="M7463">
        <f t="shared" si="697"/>
        <v>1</v>
      </c>
      <c r="N7463">
        <f t="shared" si="698"/>
        <v>5</v>
      </c>
      <c r="O7463">
        <f t="shared" si="699"/>
        <v>0</v>
      </c>
      <c r="P7463">
        <f t="shared" si="700"/>
        <v>0</v>
      </c>
      <c r="Q7463">
        <f t="shared" si="701"/>
        <v>1</v>
      </c>
    </row>
    <row r="7464" spans="1:17">
      <c r="A7464" s="12" t="s">
        <v>14119</v>
      </c>
      <c r="B7464" t="s">
        <v>3902</v>
      </c>
      <c r="C7464" t="s">
        <v>458</v>
      </c>
      <c r="D7464" t="s">
        <v>14120</v>
      </c>
      <c r="E7464" t="s">
        <v>11599</v>
      </c>
      <c r="F7464" t="s">
        <v>14117</v>
      </c>
      <c r="G7464" s="13">
        <v>42375</v>
      </c>
      <c r="H7464" s="13">
        <v>42447</v>
      </c>
      <c r="I7464" s="14">
        <v>0</v>
      </c>
      <c r="J7464" t="s">
        <v>259</v>
      </c>
      <c r="K7464" s="13">
        <v>42352.492800925924</v>
      </c>
      <c r="L7464">
        <f t="shared" si="696"/>
        <v>2016</v>
      </c>
      <c r="M7464">
        <f t="shared" si="697"/>
        <v>1</v>
      </c>
      <c r="N7464">
        <f t="shared" si="698"/>
        <v>6</v>
      </c>
      <c r="O7464">
        <f t="shared" si="699"/>
        <v>0</v>
      </c>
      <c r="P7464">
        <f t="shared" si="700"/>
        <v>0</v>
      </c>
      <c r="Q7464">
        <f t="shared" si="701"/>
        <v>1</v>
      </c>
    </row>
    <row r="7465" spans="1:17">
      <c r="A7465" s="12" t="s">
        <v>14121</v>
      </c>
      <c r="B7465" t="s">
        <v>791</v>
      </c>
      <c r="C7465" t="s">
        <v>458</v>
      </c>
      <c r="D7465" t="s">
        <v>14122</v>
      </c>
      <c r="E7465" t="s">
        <v>11599</v>
      </c>
      <c r="F7465" t="s">
        <v>14117</v>
      </c>
      <c r="G7465" s="13">
        <v>42457</v>
      </c>
      <c r="H7465" s="13">
        <v>42534</v>
      </c>
      <c r="I7465" s="14">
        <v>0</v>
      </c>
      <c r="J7465" t="s">
        <v>259</v>
      </c>
      <c r="K7465" s="13">
        <v>42440.495844907404</v>
      </c>
      <c r="L7465">
        <f t="shared" si="696"/>
        <v>2016</v>
      </c>
      <c r="M7465">
        <f t="shared" si="697"/>
        <v>3</v>
      </c>
      <c r="N7465">
        <f t="shared" si="698"/>
        <v>28</v>
      </c>
      <c r="O7465">
        <f t="shared" si="699"/>
        <v>0</v>
      </c>
      <c r="P7465">
        <f t="shared" si="700"/>
        <v>0</v>
      </c>
      <c r="Q7465">
        <f t="shared" si="701"/>
        <v>1</v>
      </c>
    </row>
    <row r="7466" spans="1:17">
      <c r="A7466" s="12" t="s">
        <v>14123</v>
      </c>
      <c r="B7466" t="s">
        <v>750</v>
      </c>
      <c r="C7466" t="s">
        <v>458</v>
      </c>
      <c r="D7466" t="s">
        <v>14124</v>
      </c>
      <c r="E7466" t="s">
        <v>11599</v>
      </c>
      <c r="F7466" t="s">
        <v>14117</v>
      </c>
      <c r="G7466" s="13">
        <v>42374</v>
      </c>
      <c r="H7466" s="13">
        <v>42447</v>
      </c>
      <c r="I7466" s="14">
        <v>0</v>
      </c>
      <c r="J7466" t="s">
        <v>259</v>
      </c>
      <c r="K7466" s="13">
        <v>42401.432141203702</v>
      </c>
      <c r="L7466">
        <f t="shared" si="696"/>
        <v>2016</v>
      </c>
      <c r="M7466">
        <f t="shared" si="697"/>
        <v>1</v>
      </c>
      <c r="N7466">
        <f t="shared" si="698"/>
        <v>5</v>
      </c>
      <c r="O7466" t="e">
        <f t="shared" si="699"/>
        <v>#NUM!</v>
      </c>
      <c r="P7466" t="e">
        <f t="shared" si="700"/>
        <v>#NUM!</v>
      </c>
      <c r="Q7466">
        <f t="shared" si="701"/>
        <v>1</v>
      </c>
    </row>
    <row r="7467" spans="1:17">
      <c r="A7467" s="12" t="s">
        <v>14125</v>
      </c>
      <c r="B7467" t="s">
        <v>736</v>
      </c>
      <c r="C7467" t="s">
        <v>458</v>
      </c>
      <c r="D7467" t="s">
        <v>14126</v>
      </c>
      <c r="E7467" t="s">
        <v>11599</v>
      </c>
      <c r="F7467" t="s">
        <v>14127</v>
      </c>
      <c r="G7467" s="13">
        <v>42094</v>
      </c>
      <c r="H7467" s="13">
        <v>42166</v>
      </c>
      <c r="I7467" s="14">
        <v>0</v>
      </c>
      <c r="J7467" t="s">
        <v>259</v>
      </c>
      <c r="K7467" s="13">
        <v>42072.488379629627</v>
      </c>
      <c r="L7467">
        <f t="shared" si="696"/>
        <v>2015</v>
      </c>
      <c r="M7467">
        <f t="shared" si="697"/>
        <v>3</v>
      </c>
      <c r="N7467">
        <f t="shared" si="698"/>
        <v>31</v>
      </c>
      <c r="O7467">
        <f t="shared" si="699"/>
        <v>0</v>
      </c>
      <c r="P7467">
        <f t="shared" si="700"/>
        <v>0</v>
      </c>
      <c r="Q7467">
        <f t="shared" si="701"/>
        <v>1</v>
      </c>
    </row>
    <row r="7468" spans="1:17">
      <c r="A7468" s="12" t="s">
        <v>14125</v>
      </c>
      <c r="B7468" t="s">
        <v>736</v>
      </c>
      <c r="C7468" t="s">
        <v>458</v>
      </c>
      <c r="D7468" t="s">
        <v>14128</v>
      </c>
      <c r="E7468" t="s">
        <v>11599</v>
      </c>
      <c r="F7468" t="s">
        <v>14127</v>
      </c>
      <c r="G7468" s="13">
        <v>42261</v>
      </c>
      <c r="H7468" s="13">
        <v>42333</v>
      </c>
      <c r="I7468" s="14">
        <v>0</v>
      </c>
      <c r="J7468" t="s">
        <v>259</v>
      </c>
      <c r="K7468" s="13">
        <v>42272.412222222221</v>
      </c>
      <c r="L7468">
        <f t="shared" si="696"/>
        <v>2015</v>
      </c>
      <c r="M7468">
        <f t="shared" si="697"/>
        <v>9</v>
      </c>
      <c r="N7468">
        <f t="shared" si="698"/>
        <v>14</v>
      </c>
      <c r="O7468" t="e">
        <f t="shared" si="699"/>
        <v>#NUM!</v>
      </c>
      <c r="P7468" t="e">
        <f t="shared" si="700"/>
        <v>#NUM!</v>
      </c>
      <c r="Q7468">
        <f t="shared" si="701"/>
        <v>1</v>
      </c>
    </row>
    <row r="7469" spans="1:17">
      <c r="A7469" s="12" t="s">
        <v>14125</v>
      </c>
      <c r="B7469" t="s">
        <v>736</v>
      </c>
      <c r="C7469" t="s">
        <v>458</v>
      </c>
      <c r="D7469" t="s">
        <v>14129</v>
      </c>
      <c r="E7469" t="s">
        <v>11599</v>
      </c>
      <c r="F7469" t="s">
        <v>14127</v>
      </c>
      <c r="G7469" s="13">
        <v>42374</v>
      </c>
      <c r="H7469" s="13">
        <v>42447</v>
      </c>
      <c r="I7469" s="14">
        <v>0</v>
      </c>
      <c r="J7469" t="s">
        <v>259</v>
      </c>
      <c r="K7469" s="13">
        <v>42352.476458333331</v>
      </c>
      <c r="L7469">
        <f t="shared" si="696"/>
        <v>2016</v>
      </c>
      <c r="M7469">
        <f t="shared" si="697"/>
        <v>1</v>
      </c>
      <c r="N7469">
        <f t="shared" si="698"/>
        <v>5</v>
      </c>
      <c r="O7469">
        <f t="shared" si="699"/>
        <v>0</v>
      </c>
      <c r="P7469">
        <f t="shared" si="700"/>
        <v>0</v>
      </c>
      <c r="Q7469">
        <f t="shared" si="701"/>
        <v>1</v>
      </c>
    </row>
    <row r="7470" spans="1:17">
      <c r="A7470" s="12" t="s">
        <v>14125</v>
      </c>
      <c r="B7470" t="s">
        <v>736</v>
      </c>
      <c r="C7470" t="s">
        <v>458</v>
      </c>
      <c r="D7470" t="s">
        <v>14130</v>
      </c>
      <c r="E7470" t="s">
        <v>11599</v>
      </c>
      <c r="F7470" t="s">
        <v>14127</v>
      </c>
      <c r="G7470" s="13">
        <v>42458</v>
      </c>
      <c r="H7470" s="13">
        <v>42534</v>
      </c>
      <c r="I7470" s="14">
        <v>0</v>
      </c>
      <c r="J7470" t="s">
        <v>259</v>
      </c>
      <c r="K7470" s="13">
        <v>42440.502986111111</v>
      </c>
      <c r="L7470">
        <f t="shared" si="696"/>
        <v>2016</v>
      </c>
      <c r="M7470">
        <f t="shared" si="697"/>
        <v>3</v>
      </c>
      <c r="N7470">
        <f t="shared" si="698"/>
        <v>29</v>
      </c>
      <c r="O7470">
        <f t="shared" si="699"/>
        <v>0</v>
      </c>
      <c r="P7470">
        <f t="shared" si="700"/>
        <v>0</v>
      </c>
      <c r="Q7470">
        <f t="shared" si="701"/>
        <v>1</v>
      </c>
    </row>
    <row r="7471" spans="1:17">
      <c r="A7471" s="12" t="s">
        <v>14131</v>
      </c>
      <c r="B7471" t="s">
        <v>736</v>
      </c>
      <c r="C7471" t="s">
        <v>458</v>
      </c>
      <c r="D7471" t="s">
        <v>14132</v>
      </c>
      <c r="E7471" t="s">
        <v>11599</v>
      </c>
      <c r="F7471" t="s">
        <v>14133</v>
      </c>
      <c r="G7471" s="13">
        <v>42094</v>
      </c>
      <c r="H7471" s="13">
        <v>42166</v>
      </c>
      <c r="I7471" s="14">
        <v>0</v>
      </c>
      <c r="J7471" t="s">
        <v>259</v>
      </c>
      <c r="K7471" s="13">
        <v>42072.520520833335</v>
      </c>
      <c r="L7471">
        <f t="shared" si="696"/>
        <v>2015</v>
      </c>
      <c r="M7471">
        <f t="shared" si="697"/>
        <v>3</v>
      </c>
      <c r="N7471">
        <f t="shared" si="698"/>
        <v>31</v>
      </c>
      <c r="O7471">
        <f t="shared" si="699"/>
        <v>0</v>
      </c>
      <c r="P7471">
        <f t="shared" si="700"/>
        <v>0</v>
      </c>
      <c r="Q7471">
        <f t="shared" si="701"/>
        <v>1</v>
      </c>
    </row>
    <row r="7472" spans="1:17">
      <c r="A7472" s="12" t="s">
        <v>14134</v>
      </c>
      <c r="B7472" t="s">
        <v>736</v>
      </c>
      <c r="C7472" t="s">
        <v>458</v>
      </c>
      <c r="D7472" t="s">
        <v>14135</v>
      </c>
      <c r="E7472" t="s">
        <v>11599</v>
      </c>
      <c r="F7472" t="s">
        <v>14136</v>
      </c>
      <c r="G7472" s="13">
        <v>42261</v>
      </c>
      <c r="H7472" s="13">
        <v>42333</v>
      </c>
      <c r="I7472" s="14">
        <v>0</v>
      </c>
      <c r="J7472" t="s">
        <v>259</v>
      </c>
      <c r="K7472" s="13">
        <v>42272.385879629626</v>
      </c>
      <c r="L7472">
        <f t="shared" si="696"/>
        <v>2015</v>
      </c>
      <c r="M7472">
        <f t="shared" si="697"/>
        <v>9</v>
      </c>
      <c r="N7472">
        <f t="shared" si="698"/>
        <v>14</v>
      </c>
      <c r="O7472" t="e">
        <f t="shared" si="699"/>
        <v>#NUM!</v>
      </c>
      <c r="P7472" t="e">
        <f t="shared" si="700"/>
        <v>#NUM!</v>
      </c>
      <c r="Q7472">
        <f t="shared" si="701"/>
        <v>1</v>
      </c>
    </row>
    <row r="7473" spans="1:17">
      <c r="A7473" s="12" t="s">
        <v>14137</v>
      </c>
      <c r="B7473" t="s">
        <v>736</v>
      </c>
      <c r="C7473" t="s">
        <v>458</v>
      </c>
      <c r="D7473" t="s">
        <v>14138</v>
      </c>
      <c r="E7473" t="s">
        <v>11599</v>
      </c>
      <c r="F7473" t="s">
        <v>14139</v>
      </c>
      <c r="G7473" s="13">
        <v>42374</v>
      </c>
      <c r="H7473" s="13">
        <v>42447</v>
      </c>
      <c r="I7473" s="14">
        <v>0</v>
      </c>
      <c r="J7473" t="s">
        <v>259</v>
      </c>
      <c r="K7473" s="13">
        <v>42352.483217592591</v>
      </c>
      <c r="L7473">
        <f t="shared" si="696"/>
        <v>2016</v>
      </c>
      <c r="M7473">
        <f t="shared" si="697"/>
        <v>1</v>
      </c>
      <c r="N7473">
        <f t="shared" si="698"/>
        <v>5</v>
      </c>
      <c r="O7473">
        <f t="shared" si="699"/>
        <v>0</v>
      </c>
      <c r="P7473">
        <f t="shared" si="700"/>
        <v>0</v>
      </c>
      <c r="Q7473">
        <f t="shared" si="701"/>
        <v>1</v>
      </c>
    </row>
    <row r="7474" spans="1:17">
      <c r="A7474" s="12" t="s">
        <v>14140</v>
      </c>
      <c r="B7474" t="s">
        <v>736</v>
      </c>
      <c r="C7474" t="s">
        <v>458</v>
      </c>
      <c r="D7474" t="s">
        <v>14141</v>
      </c>
      <c r="E7474" t="s">
        <v>11599</v>
      </c>
      <c r="F7474" t="s">
        <v>14142</v>
      </c>
      <c r="G7474" s="13">
        <v>42262</v>
      </c>
      <c r="H7474" s="13">
        <v>42332</v>
      </c>
      <c r="I7474" s="14">
        <v>0</v>
      </c>
      <c r="J7474" t="s">
        <v>259</v>
      </c>
      <c r="K7474" s="13">
        <v>42272.382175925923</v>
      </c>
      <c r="L7474">
        <f t="shared" si="696"/>
        <v>2015</v>
      </c>
      <c r="M7474">
        <f t="shared" si="697"/>
        <v>9</v>
      </c>
      <c r="N7474">
        <f t="shared" si="698"/>
        <v>15</v>
      </c>
      <c r="O7474" t="e">
        <f t="shared" si="699"/>
        <v>#NUM!</v>
      </c>
      <c r="P7474" t="e">
        <f t="shared" si="700"/>
        <v>#NUM!</v>
      </c>
      <c r="Q7474">
        <f t="shared" si="701"/>
        <v>1</v>
      </c>
    </row>
    <row r="7475" spans="1:17">
      <c r="A7475" s="12" t="s">
        <v>14143</v>
      </c>
      <c r="B7475" t="s">
        <v>736</v>
      </c>
      <c r="C7475" t="s">
        <v>458</v>
      </c>
      <c r="D7475" t="s">
        <v>14144</v>
      </c>
      <c r="E7475" t="s">
        <v>11599</v>
      </c>
      <c r="F7475" t="s">
        <v>14145</v>
      </c>
      <c r="G7475" s="13">
        <v>42261</v>
      </c>
      <c r="H7475" s="13">
        <v>42333</v>
      </c>
      <c r="I7475" s="14">
        <v>0</v>
      </c>
      <c r="J7475" t="s">
        <v>259</v>
      </c>
      <c r="K7475" s="13">
        <v>42272.424837962964</v>
      </c>
      <c r="L7475">
        <f t="shared" si="696"/>
        <v>2015</v>
      </c>
      <c r="M7475">
        <f t="shared" si="697"/>
        <v>9</v>
      </c>
      <c r="N7475">
        <f t="shared" si="698"/>
        <v>14</v>
      </c>
      <c r="O7475" t="e">
        <f t="shared" si="699"/>
        <v>#NUM!</v>
      </c>
      <c r="P7475" t="e">
        <f t="shared" si="700"/>
        <v>#NUM!</v>
      </c>
      <c r="Q7475">
        <f t="shared" si="701"/>
        <v>1</v>
      </c>
    </row>
    <row r="7476" spans="1:17">
      <c r="A7476" s="12" t="s">
        <v>14146</v>
      </c>
      <c r="B7476" t="s">
        <v>736</v>
      </c>
      <c r="C7476" t="s">
        <v>458</v>
      </c>
      <c r="D7476" t="s">
        <v>14147</v>
      </c>
      <c r="E7476" t="s">
        <v>11599</v>
      </c>
      <c r="F7476" t="s">
        <v>14148</v>
      </c>
      <c r="G7476" s="13">
        <v>42261</v>
      </c>
      <c r="H7476" s="13">
        <v>42333</v>
      </c>
      <c r="I7476" s="14">
        <v>0</v>
      </c>
      <c r="J7476" t="s">
        <v>259</v>
      </c>
      <c r="K7476" s="13">
        <v>42272.424768518518</v>
      </c>
      <c r="L7476">
        <f t="shared" si="696"/>
        <v>2015</v>
      </c>
      <c r="M7476">
        <f t="shared" si="697"/>
        <v>9</v>
      </c>
      <c r="N7476">
        <f t="shared" si="698"/>
        <v>14</v>
      </c>
      <c r="O7476" t="e">
        <f t="shared" si="699"/>
        <v>#NUM!</v>
      </c>
      <c r="P7476" t="e">
        <f t="shared" si="700"/>
        <v>#NUM!</v>
      </c>
      <c r="Q7476">
        <f t="shared" si="701"/>
        <v>1</v>
      </c>
    </row>
    <row r="7477" spans="1:17">
      <c r="A7477" s="12" t="s">
        <v>14146</v>
      </c>
      <c r="B7477" t="s">
        <v>736</v>
      </c>
      <c r="C7477" t="s">
        <v>458</v>
      </c>
      <c r="D7477" t="s">
        <v>14149</v>
      </c>
      <c r="E7477" t="s">
        <v>11599</v>
      </c>
      <c r="F7477" t="s">
        <v>14148</v>
      </c>
      <c r="G7477" s="13">
        <v>42458</v>
      </c>
      <c r="H7477" s="13">
        <v>42531</v>
      </c>
      <c r="I7477" s="14">
        <v>0</v>
      </c>
      <c r="J7477" t="s">
        <v>259</v>
      </c>
      <c r="K7477" s="13">
        <v>42440.497013888889</v>
      </c>
      <c r="L7477">
        <f t="shared" si="696"/>
        <v>2016</v>
      </c>
      <c r="M7477">
        <f t="shared" si="697"/>
        <v>3</v>
      </c>
      <c r="N7477">
        <f t="shared" si="698"/>
        <v>29</v>
      </c>
      <c r="O7477">
        <f t="shared" si="699"/>
        <v>0</v>
      </c>
      <c r="P7477">
        <f t="shared" si="700"/>
        <v>0</v>
      </c>
      <c r="Q7477">
        <f t="shared" si="701"/>
        <v>1</v>
      </c>
    </row>
    <row r="7478" spans="1:17">
      <c r="A7478" s="12" t="s">
        <v>14150</v>
      </c>
      <c r="B7478" t="s">
        <v>736</v>
      </c>
      <c r="C7478" t="s">
        <v>458</v>
      </c>
      <c r="D7478" t="s">
        <v>14151</v>
      </c>
      <c r="E7478" t="s">
        <v>11599</v>
      </c>
      <c r="F7478" t="s">
        <v>14152</v>
      </c>
      <c r="G7478" s="13">
        <v>42094</v>
      </c>
      <c r="H7478" s="13">
        <v>42166</v>
      </c>
      <c r="I7478" s="14">
        <v>0</v>
      </c>
      <c r="J7478" t="s">
        <v>259</v>
      </c>
      <c r="K7478" s="13">
        <v>42072.487557870372</v>
      </c>
      <c r="L7478">
        <f t="shared" si="696"/>
        <v>2015</v>
      </c>
      <c r="M7478">
        <f t="shared" si="697"/>
        <v>3</v>
      </c>
      <c r="N7478">
        <f t="shared" si="698"/>
        <v>31</v>
      </c>
      <c r="O7478">
        <f t="shared" si="699"/>
        <v>0</v>
      </c>
      <c r="P7478">
        <f t="shared" si="700"/>
        <v>0</v>
      </c>
      <c r="Q7478">
        <f t="shared" si="701"/>
        <v>1</v>
      </c>
    </row>
    <row r="7479" spans="1:17">
      <c r="A7479" s="12" t="s">
        <v>14153</v>
      </c>
      <c r="B7479" t="s">
        <v>736</v>
      </c>
      <c r="C7479" t="s">
        <v>458</v>
      </c>
      <c r="D7479" t="s">
        <v>14154</v>
      </c>
      <c r="E7479" t="s">
        <v>11599</v>
      </c>
      <c r="F7479" t="s">
        <v>14152</v>
      </c>
      <c r="G7479" s="13">
        <v>42094</v>
      </c>
      <c r="H7479" s="13">
        <v>42166</v>
      </c>
      <c r="I7479" s="14">
        <v>0</v>
      </c>
      <c r="J7479" t="s">
        <v>259</v>
      </c>
      <c r="K7479" s="13">
        <v>42072.487638888888</v>
      </c>
      <c r="L7479">
        <f t="shared" si="696"/>
        <v>2015</v>
      </c>
      <c r="M7479">
        <f t="shared" si="697"/>
        <v>3</v>
      </c>
      <c r="N7479">
        <f t="shared" si="698"/>
        <v>31</v>
      </c>
      <c r="O7479">
        <f t="shared" si="699"/>
        <v>0</v>
      </c>
      <c r="P7479">
        <f t="shared" si="700"/>
        <v>0</v>
      </c>
      <c r="Q7479">
        <f t="shared" si="701"/>
        <v>1</v>
      </c>
    </row>
    <row r="7480" spans="1:17">
      <c r="A7480" s="12" t="s">
        <v>14155</v>
      </c>
      <c r="B7480" t="s">
        <v>791</v>
      </c>
      <c r="C7480" t="s">
        <v>458</v>
      </c>
      <c r="D7480" t="s">
        <v>14156</v>
      </c>
      <c r="E7480" t="s">
        <v>11599</v>
      </c>
      <c r="F7480" t="s">
        <v>14152</v>
      </c>
      <c r="G7480" s="13">
        <v>42374</v>
      </c>
      <c r="H7480" s="13">
        <v>42447</v>
      </c>
      <c r="I7480" s="14">
        <v>0</v>
      </c>
      <c r="J7480" t="s">
        <v>259</v>
      </c>
      <c r="K7480" s="13">
        <v>42352.465416666666</v>
      </c>
      <c r="L7480">
        <f t="shared" si="696"/>
        <v>2016</v>
      </c>
      <c r="M7480">
        <f t="shared" si="697"/>
        <v>1</v>
      </c>
      <c r="N7480">
        <f t="shared" si="698"/>
        <v>5</v>
      </c>
      <c r="O7480">
        <f t="shared" si="699"/>
        <v>0</v>
      </c>
      <c r="P7480">
        <f t="shared" si="700"/>
        <v>0</v>
      </c>
      <c r="Q7480">
        <f t="shared" si="701"/>
        <v>1</v>
      </c>
    </row>
    <row r="7481" spans="1:17">
      <c r="A7481" s="12" t="s">
        <v>14157</v>
      </c>
      <c r="B7481" t="s">
        <v>791</v>
      </c>
      <c r="C7481" t="s">
        <v>458</v>
      </c>
      <c r="D7481" t="s">
        <v>14158</v>
      </c>
      <c r="E7481" t="s">
        <v>11599</v>
      </c>
      <c r="F7481" t="s">
        <v>14152</v>
      </c>
      <c r="G7481" s="13">
        <v>42374</v>
      </c>
      <c r="H7481" s="13">
        <v>42447</v>
      </c>
      <c r="I7481" s="14">
        <v>0</v>
      </c>
      <c r="J7481" t="s">
        <v>259</v>
      </c>
      <c r="K7481" s="13">
        <v>42352.466944444444</v>
      </c>
      <c r="L7481">
        <f t="shared" si="696"/>
        <v>2016</v>
      </c>
      <c r="M7481">
        <f t="shared" si="697"/>
        <v>1</v>
      </c>
      <c r="N7481">
        <f t="shared" si="698"/>
        <v>5</v>
      </c>
      <c r="O7481">
        <f t="shared" si="699"/>
        <v>0</v>
      </c>
      <c r="P7481">
        <f t="shared" si="700"/>
        <v>0</v>
      </c>
      <c r="Q7481">
        <f t="shared" si="701"/>
        <v>1</v>
      </c>
    </row>
    <row r="7482" spans="1:17">
      <c r="A7482" s="12" t="s">
        <v>14159</v>
      </c>
      <c r="B7482" t="s">
        <v>736</v>
      </c>
      <c r="C7482" t="s">
        <v>458</v>
      </c>
      <c r="D7482" t="s">
        <v>14160</v>
      </c>
      <c r="E7482" t="s">
        <v>11599</v>
      </c>
      <c r="F7482" t="s">
        <v>14161</v>
      </c>
      <c r="G7482" s="13">
        <v>42373</v>
      </c>
      <c r="H7482" s="13">
        <v>42447</v>
      </c>
      <c r="I7482" s="14">
        <v>0</v>
      </c>
      <c r="J7482" t="s">
        <v>259</v>
      </c>
      <c r="K7482" s="13">
        <v>42352.467453703706</v>
      </c>
      <c r="L7482">
        <f t="shared" si="696"/>
        <v>2016</v>
      </c>
      <c r="M7482">
        <f t="shared" si="697"/>
        <v>1</v>
      </c>
      <c r="N7482">
        <f t="shared" si="698"/>
        <v>4</v>
      </c>
      <c r="O7482">
        <f t="shared" si="699"/>
        <v>0</v>
      </c>
      <c r="P7482">
        <f t="shared" si="700"/>
        <v>0</v>
      </c>
      <c r="Q7482">
        <f t="shared" si="701"/>
        <v>1</v>
      </c>
    </row>
    <row r="7483" spans="1:17">
      <c r="A7483" s="12" t="s">
        <v>14162</v>
      </c>
      <c r="B7483" t="s">
        <v>736</v>
      </c>
      <c r="C7483" t="s">
        <v>458</v>
      </c>
      <c r="D7483" t="s">
        <v>14163</v>
      </c>
      <c r="E7483" t="s">
        <v>11599</v>
      </c>
      <c r="F7483" t="s">
        <v>14161</v>
      </c>
      <c r="G7483" s="13">
        <v>42373</v>
      </c>
      <c r="H7483" s="13">
        <v>42447</v>
      </c>
      <c r="I7483" s="14">
        <v>0</v>
      </c>
      <c r="J7483" t="s">
        <v>259</v>
      </c>
      <c r="K7483" s="13">
        <v>42352.500520833331</v>
      </c>
      <c r="L7483">
        <f t="shared" si="696"/>
        <v>2016</v>
      </c>
      <c r="M7483">
        <f t="shared" si="697"/>
        <v>1</v>
      </c>
      <c r="N7483">
        <f t="shared" si="698"/>
        <v>4</v>
      </c>
      <c r="O7483">
        <f t="shared" si="699"/>
        <v>0</v>
      </c>
      <c r="P7483">
        <f t="shared" si="700"/>
        <v>0</v>
      </c>
      <c r="Q7483">
        <f t="shared" si="701"/>
        <v>1</v>
      </c>
    </row>
    <row r="7484" spans="1:17">
      <c r="A7484" s="12" t="s">
        <v>14164</v>
      </c>
      <c r="B7484" t="s">
        <v>791</v>
      </c>
      <c r="C7484" t="s">
        <v>458</v>
      </c>
      <c r="D7484" t="s">
        <v>14165</v>
      </c>
      <c r="E7484" t="s">
        <v>11599</v>
      </c>
      <c r="F7484" t="s">
        <v>14161</v>
      </c>
      <c r="G7484" s="13">
        <v>42374</v>
      </c>
      <c r="H7484" s="13">
        <v>42447</v>
      </c>
      <c r="I7484" s="14">
        <v>0</v>
      </c>
      <c r="J7484" t="s">
        <v>259</v>
      </c>
      <c r="K7484" s="13">
        <v>42352.466990740744</v>
      </c>
      <c r="L7484">
        <f t="shared" si="696"/>
        <v>2016</v>
      </c>
      <c r="M7484">
        <f t="shared" si="697"/>
        <v>1</v>
      </c>
      <c r="N7484">
        <f t="shared" si="698"/>
        <v>5</v>
      </c>
      <c r="O7484">
        <f t="shared" si="699"/>
        <v>0</v>
      </c>
      <c r="P7484">
        <f t="shared" si="700"/>
        <v>0</v>
      </c>
      <c r="Q7484">
        <f t="shared" si="701"/>
        <v>1</v>
      </c>
    </row>
    <row r="7485" spans="1:17">
      <c r="A7485" s="12" t="s">
        <v>14166</v>
      </c>
      <c r="B7485" t="s">
        <v>791</v>
      </c>
      <c r="C7485" t="s">
        <v>458</v>
      </c>
      <c r="D7485" t="s">
        <v>14167</v>
      </c>
      <c r="E7485" t="s">
        <v>11599</v>
      </c>
      <c r="F7485" t="s">
        <v>14161</v>
      </c>
      <c r="G7485" s="13">
        <v>42374</v>
      </c>
      <c r="H7485" s="13">
        <v>42447</v>
      </c>
      <c r="I7485" s="14">
        <v>0</v>
      </c>
      <c r="J7485" t="s">
        <v>259</v>
      </c>
      <c r="K7485" s="13">
        <v>42352.467488425929</v>
      </c>
      <c r="L7485">
        <f t="shared" si="696"/>
        <v>2016</v>
      </c>
      <c r="M7485">
        <f t="shared" si="697"/>
        <v>1</v>
      </c>
      <c r="N7485">
        <f t="shared" si="698"/>
        <v>5</v>
      </c>
      <c r="O7485">
        <f t="shared" si="699"/>
        <v>0</v>
      </c>
      <c r="P7485">
        <f t="shared" si="700"/>
        <v>0</v>
      </c>
      <c r="Q7485">
        <f t="shared" si="701"/>
        <v>1</v>
      </c>
    </row>
    <row r="7486" spans="1:17">
      <c r="A7486" s="12" t="s">
        <v>14168</v>
      </c>
      <c r="B7486" t="s">
        <v>791</v>
      </c>
      <c r="C7486" t="s">
        <v>458</v>
      </c>
      <c r="D7486" t="s">
        <v>14169</v>
      </c>
      <c r="E7486" t="s">
        <v>11599</v>
      </c>
      <c r="F7486" t="s">
        <v>14170</v>
      </c>
      <c r="G7486" s="13">
        <v>42262</v>
      </c>
      <c r="H7486" s="13">
        <v>42333</v>
      </c>
      <c r="I7486" s="14">
        <v>0</v>
      </c>
      <c r="J7486" t="s">
        <v>259</v>
      </c>
      <c r="K7486" s="13">
        <v>42272.412256944444</v>
      </c>
      <c r="L7486">
        <f t="shared" si="696"/>
        <v>2015</v>
      </c>
      <c r="M7486">
        <f t="shared" si="697"/>
        <v>9</v>
      </c>
      <c r="N7486">
        <f t="shared" si="698"/>
        <v>15</v>
      </c>
      <c r="O7486" t="e">
        <f t="shared" si="699"/>
        <v>#NUM!</v>
      </c>
      <c r="P7486" t="e">
        <f t="shared" si="700"/>
        <v>#NUM!</v>
      </c>
      <c r="Q7486">
        <f t="shared" si="701"/>
        <v>1</v>
      </c>
    </row>
    <row r="7487" spans="1:17">
      <c r="A7487" s="12" t="s">
        <v>14171</v>
      </c>
      <c r="B7487" t="s">
        <v>736</v>
      </c>
      <c r="C7487" t="s">
        <v>458</v>
      </c>
      <c r="D7487" t="s">
        <v>14172</v>
      </c>
      <c r="E7487" t="s">
        <v>11599</v>
      </c>
      <c r="F7487" t="s">
        <v>14173</v>
      </c>
      <c r="G7487" s="13">
        <v>42262</v>
      </c>
      <c r="H7487" s="13">
        <v>42332</v>
      </c>
      <c r="I7487" s="14">
        <v>0</v>
      </c>
      <c r="J7487" t="s">
        <v>259</v>
      </c>
      <c r="K7487" s="13">
        <v>42272.424872685187</v>
      </c>
      <c r="L7487">
        <f t="shared" si="696"/>
        <v>2015</v>
      </c>
      <c r="M7487">
        <f t="shared" si="697"/>
        <v>9</v>
      </c>
      <c r="N7487">
        <f t="shared" si="698"/>
        <v>15</v>
      </c>
      <c r="O7487" t="e">
        <f t="shared" si="699"/>
        <v>#NUM!</v>
      </c>
      <c r="P7487" t="e">
        <f t="shared" si="700"/>
        <v>#NUM!</v>
      </c>
      <c r="Q7487">
        <f t="shared" si="701"/>
        <v>1</v>
      </c>
    </row>
    <row r="7488" spans="1:17">
      <c r="A7488" s="12" t="s">
        <v>14171</v>
      </c>
      <c r="B7488" t="s">
        <v>736</v>
      </c>
      <c r="C7488" t="s">
        <v>458</v>
      </c>
      <c r="D7488" t="s">
        <v>14174</v>
      </c>
      <c r="E7488" t="s">
        <v>11599</v>
      </c>
      <c r="F7488" t="s">
        <v>14173</v>
      </c>
      <c r="G7488" s="13">
        <v>42457</v>
      </c>
      <c r="H7488" s="13">
        <v>42529</v>
      </c>
      <c r="I7488" s="14">
        <v>0</v>
      </c>
      <c r="J7488" t="s">
        <v>259</v>
      </c>
      <c r="K7488" s="13">
        <v>42440.500196759262</v>
      </c>
      <c r="L7488">
        <f t="shared" si="696"/>
        <v>2016</v>
      </c>
      <c r="M7488">
        <f t="shared" si="697"/>
        <v>3</v>
      </c>
      <c r="N7488">
        <f t="shared" si="698"/>
        <v>28</v>
      </c>
      <c r="O7488">
        <f t="shared" si="699"/>
        <v>0</v>
      </c>
      <c r="P7488">
        <f t="shared" si="700"/>
        <v>0</v>
      </c>
      <c r="Q7488">
        <f t="shared" si="701"/>
        <v>1</v>
      </c>
    </row>
    <row r="7489" spans="1:17">
      <c r="A7489" s="12" t="s">
        <v>14175</v>
      </c>
      <c r="B7489" t="s">
        <v>736</v>
      </c>
      <c r="C7489" t="s">
        <v>458</v>
      </c>
      <c r="D7489" t="s">
        <v>14176</v>
      </c>
      <c r="E7489" t="s">
        <v>11599</v>
      </c>
      <c r="F7489" t="s">
        <v>14173</v>
      </c>
      <c r="G7489" s="13">
        <v>42262</v>
      </c>
      <c r="H7489" s="13">
        <v>42332</v>
      </c>
      <c r="I7489" s="14">
        <v>0</v>
      </c>
      <c r="J7489" t="s">
        <v>259</v>
      </c>
      <c r="K7489" s="13">
        <v>42272.424907407411</v>
      </c>
      <c r="L7489">
        <f t="shared" si="696"/>
        <v>2015</v>
      </c>
      <c r="M7489">
        <f t="shared" si="697"/>
        <v>9</v>
      </c>
      <c r="N7489">
        <f t="shared" si="698"/>
        <v>15</v>
      </c>
      <c r="O7489" t="e">
        <f t="shared" si="699"/>
        <v>#NUM!</v>
      </c>
      <c r="P7489" t="e">
        <f t="shared" si="700"/>
        <v>#NUM!</v>
      </c>
      <c r="Q7489">
        <f t="shared" si="701"/>
        <v>1</v>
      </c>
    </row>
    <row r="7490" spans="1:17">
      <c r="A7490" s="12" t="s">
        <v>14175</v>
      </c>
      <c r="B7490" t="s">
        <v>736</v>
      </c>
      <c r="C7490" t="s">
        <v>458</v>
      </c>
      <c r="D7490" t="s">
        <v>14177</v>
      </c>
      <c r="E7490" t="s">
        <v>11599</v>
      </c>
      <c r="F7490" t="s">
        <v>14173</v>
      </c>
      <c r="G7490" s="13">
        <v>42457</v>
      </c>
      <c r="H7490" s="13">
        <v>42534</v>
      </c>
      <c r="I7490" s="14">
        <v>0</v>
      </c>
      <c r="J7490" t="s">
        <v>259</v>
      </c>
      <c r="K7490" s="13">
        <v>42440.499652777777</v>
      </c>
      <c r="L7490">
        <f t="shared" si="696"/>
        <v>2016</v>
      </c>
      <c r="M7490">
        <f t="shared" si="697"/>
        <v>3</v>
      </c>
      <c r="N7490">
        <f t="shared" si="698"/>
        <v>28</v>
      </c>
      <c r="O7490">
        <f t="shared" si="699"/>
        <v>0</v>
      </c>
      <c r="P7490">
        <f t="shared" si="700"/>
        <v>0</v>
      </c>
      <c r="Q7490">
        <f t="shared" si="701"/>
        <v>1</v>
      </c>
    </row>
    <row r="7491" spans="1:17">
      <c r="A7491" s="12" t="s">
        <v>14178</v>
      </c>
      <c r="B7491" t="s">
        <v>3902</v>
      </c>
      <c r="C7491" t="s">
        <v>458</v>
      </c>
      <c r="D7491" t="s">
        <v>14179</v>
      </c>
      <c r="E7491" t="s">
        <v>11599</v>
      </c>
      <c r="F7491" t="s">
        <v>14180</v>
      </c>
      <c r="G7491" s="13">
        <v>42093</v>
      </c>
      <c r="H7491" s="13">
        <v>42156</v>
      </c>
      <c r="I7491" s="14">
        <v>0</v>
      </c>
      <c r="J7491" t="s">
        <v>259</v>
      </c>
      <c r="K7491" s="13">
        <v>42072.501238425924</v>
      </c>
      <c r="L7491">
        <f t="shared" ref="L7491:L7554" si="702">YEAR(G7491)</f>
        <v>2015</v>
      </c>
      <c r="M7491">
        <f t="shared" ref="M7491:M7554" si="703">MONTH(G7491)</f>
        <v>3</v>
      </c>
      <c r="N7491">
        <f t="shared" ref="N7491:N7554" si="704">DAY(G7491)</f>
        <v>30</v>
      </c>
      <c r="O7491">
        <f t="shared" ref="O7491:O7554" si="705">DATEDIF($K7491,INT($G7491),"y")</f>
        <v>0</v>
      </c>
      <c r="P7491">
        <f t="shared" ref="P7491:P7554" si="706">DATEDIF($K7491,INT($G7491),"m")</f>
        <v>0</v>
      </c>
      <c r="Q7491">
        <f t="shared" ref="Q7491:Q7554" si="707">DATEDIF($K$2,INT($G$2),"ym")</f>
        <v>1</v>
      </c>
    </row>
    <row r="7492" spans="1:17">
      <c r="A7492" s="12" t="s">
        <v>14181</v>
      </c>
      <c r="B7492" t="s">
        <v>736</v>
      </c>
      <c r="C7492" t="s">
        <v>458</v>
      </c>
      <c r="D7492" t="s">
        <v>14182</v>
      </c>
      <c r="E7492" t="s">
        <v>11599</v>
      </c>
      <c r="F7492" t="s">
        <v>14183</v>
      </c>
      <c r="G7492" s="13">
        <v>42458</v>
      </c>
      <c r="H7492" s="13">
        <v>42531</v>
      </c>
      <c r="I7492" s="14">
        <v>0</v>
      </c>
      <c r="J7492" t="s">
        <v>259</v>
      </c>
      <c r="K7492" s="13">
        <v>42440.500405092593</v>
      </c>
      <c r="L7492">
        <f t="shared" si="702"/>
        <v>2016</v>
      </c>
      <c r="M7492">
        <f t="shared" si="703"/>
        <v>3</v>
      </c>
      <c r="N7492">
        <f t="shared" si="704"/>
        <v>29</v>
      </c>
      <c r="O7492">
        <f t="shared" si="705"/>
        <v>0</v>
      </c>
      <c r="P7492">
        <f t="shared" si="706"/>
        <v>0</v>
      </c>
      <c r="Q7492">
        <f t="shared" si="707"/>
        <v>1</v>
      </c>
    </row>
    <row r="7493" spans="1:17">
      <c r="A7493" s="12" t="s">
        <v>14184</v>
      </c>
      <c r="B7493" t="s">
        <v>736</v>
      </c>
      <c r="C7493" t="s">
        <v>458</v>
      </c>
      <c r="D7493" t="s">
        <v>14185</v>
      </c>
      <c r="E7493" t="s">
        <v>11599</v>
      </c>
      <c r="F7493" t="s">
        <v>14186</v>
      </c>
      <c r="G7493" s="13">
        <v>42374</v>
      </c>
      <c r="H7493" s="13">
        <v>42447</v>
      </c>
      <c r="I7493" s="14">
        <v>0</v>
      </c>
      <c r="J7493" t="s">
        <v>259</v>
      </c>
      <c r="K7493" s="13">
        <v>42352.467523148145</v>
      </c>
      <c r="L7493">
        <f t="shared" si="702"/>
        <v>2016</v>
      </c>
      <c r="M7493">
        <f t="shared" si="703"/>
        <v>1</v>
      </c>
      <c r="N7493">
        <f t="shared" si="704"/>
        <v>5</v>
      </c>
      <c r="O7493">
        <f t="shared" si="705"/>
        <v>0</v>
      </c>
      <c r="P7493">
        <f t="shared" si="706"/>
        <v>0</v>
      </c>
      <c r="Q7493">
        <f t="shared" si="707"/>
        <v>1</v>
      </c>
    </row>
    <row r="7494" spans="1:17">
      <c r="A7494" s="12" t="s">
        <v>14187</v>
      </c>
      <c r="B7494" t="s">
        <v>736</v>
      </c>
      <c r="C7494" t="s">
        <v>458</v>
      </c>
      <c r="D7494" t="s">
        <v>14188</v>
      </c>
      <c r="E7494" t="s">
        <v>11599</v>
      </c>
      <c r="F7494" t="s">
        <v>1030</v>
      </c>
      <c r="G7494" s="13">
        <v>42094</v>
      </c>
      <c r="H7494" s="13">
        <v>42166</v>
      </c>
      <c r="I7494" s="14">
        <v>0</v>
      </c>
      <c r="J7494" t="s">
        <v>259</v>
      </c>
      <c r="K7494" s="13">
        <v>42072.521365740744</v>
      </c>
      <c r="L7494">
        <f t="shared" si="702"/>
        <v>2015</v>
      </c>
      <c r="M7494">
        <f t="shared" si="703"/>
        <v>3</v>
      </c>
      <c r="N7494">
        <f t="shared" si="704"/>
        <v>31</v>
      </c>
      <c r="O7494">
        <f t="shared" si="705"/>
        <v>0</v>
      </c>
      <c r="P7494">
        <f t="shared" si="706"/>
        <v>0</v>
      </c>
      <c r="Q7494">
        <f t="shared" si="707"/>
        <v>1</v>
      </c>
    </row>
    <row r="7495" spans="1:17">
      <c r="A7495" s="12" t="s">
        <v>14187</v>
      </c>
      <c r="B7495" t="s">
        <v>736</v>
      </c>
      <c r="C7495" t="s">
        <v>458</v>
      </c>
      <c r="D7495" t="s">
        <v>14189</v>
      </c>
      <c r="E7495" t="s">
        <v>11599</v>
      </c>
      <c r="F7495" t="s">
        <v>1030</v>
      </c>
      <c r="G7495" s="13">
        <v>42458</v>
      </c>
      <c r="H7495" s="13">
        <v>42534</v>
      </c>
      <c r="I7495" s="14">
        <v>0</v>
      </c>
      <c r="J7495" t="s">
        <v>259</v>
      </c>
      <c r="K7495" s="13">
        <v>42440.498194444444</v>
      </c>
      <c r="L7495">
        <f t="shared" si="702"/>
        <v>2016</v>
      </c>
      <c r="M7495">
        <f t="shared" si="703"/>
        <v>3</v>
      </c>
      <c r="N7495">
        <f t="shared" si="704"/>
        <v>29</v>
      </c>
      <c r="O7495">
        <f t="shared" si="705"/>
        <v>0</v>
      </c>
      <c r="P7495">
        <f t="shared" si="706"/>
        <v>0</v>
      </c>
      <c r="Q7495">
        <f t="shared" si="707"/>
        <v>1</v>
      </c>
    </row>
    <row r="7496" spans="1:17">
      <c r="A7496" s="12" t="s">
        <v>14190</v>
      </c>
      <c r="B7496" t="s">
        <v>736</v>
      </c>
      <c r="C7496" t="s">
        <v>458</v>
      </c>
      <c r="D7496" t="s">
        <v>14191</v>
      </c>
      <c r="E7496" t="s">
        <v>11599</v>
      </c>
      <c r="F7496" t="s">
        <v>1030</v>
      </c>
      <c r="G7496" s="13">
        <v>42457</v>
      </c>
      <c r="H7496" s="13">
        <v>42531</v>
      </c>
      <c r="I7496" s="14">
        <v>0</v>
      </c>
      <c r="J7496" t="s">
        <v>259</v>
      </c>
      <c r="K7496" s="13">
        <v>42440.499652777777</v>
      </c>
      <c r="L7496">
        <f t="shared" si="702"/>
        <v>2016</v>
      </c>
      <c r="M7496">
        <f t="shared" si="703"/>
        <v>3</v>
      </c>
      <c r="N7496">
        <f t="shared" si="704"/>
        <v>28</v>
      </c>
      <c r="O7496">
        <f t="shared" si="705"/>
        <v>0</v>
      </c>
      <c r="P7496">
        <f t="shared" si="706"/>
        <v>0</v>
      </c>
      <c r="Q7496">
        <f t="shared" si="707"/>
        <v>1</v>
      </c>
    </row>
    <row r="7497" spans="1:17">
      <c r="A7497" s="12" t="s">
        <v>14192</v>
      </c>
      <c r="B7497" t="s">
        <v>3902</v>
      </c>
      <c r="C7497" t="s">
        <v>458</v>
      </c>
      <c r="D7497" t="s">
        <v>14193</v>
      </c>
      <c r="E7497" t="s">
        <v>11599</v>
      </c>
      <c r="F7497" t="s">
        <v>1030</v>
      </c>
      <c r="G7497" s="13">
        <v>42464</v>
      </c>
      <c r="H7497" s="13">
        <v>42527</v>
      </c>
      <c r="I7497" s="14">
        <v>0</v>
      </c>
      <c r="J7497" t="s">
        <v>259</v>
      </c>
      <c r="K7497" s="13">
        <v>42440.506574074076</v>
      </c>
      <c r="L7497">
        <f t="shared" si="702"/>
        <v>2016</v>
      </c>
      <c r="M7497">
        <f t="shared" si="703"/>
        <v>4</v>
      </c>
      <c r="N7497">
        <f t="shared" si="704"/>
        <v>4</v>
      </c>
      <c r="O7497">
        <f t="shared" si="705"/>
        <v>0</v>
      </c>
      <c r="P7497">
        <f t="shared" si="706"/>
        <v>0</v>
      </c>
      <c r="Q7497">
        <f t="shared" si="707"/>
        <v>1</v>
      </c>
    </row>
    <row r="7498" spans="1:17">
      <c r="A7498" s="12" t="s">
        <v>14194</v>
      </c>
      <c r="B7498" t="s">
        <v>791</v>
      </c>
      <c r="C7498" t="s">
        <v>458</v>
      </c>
      <c r="D7498" t="s">
        <v>14195</v>
      </c>
      <c r="E7498" t="s">
        <v>11599</v>
      </c>
      <c r="F7498" t="s">
        <v>1030</v>
      </c>
      <c r="G7498" s="13">
        <v>42373</v>
      </c>
      <c r="H7498" s="13">
        <v>42447</v>
      </c>
      <c r="I7498" s="14">
        <v>0</v>
      </c>
      <c r="J7498" t="s">
        <v>259</v>
      </c>
      <c r="K7498" s="13">
        <v>42352.465451388889</v>
      </c>
      <c r="L7498">
        <f t="shared" si="702"/>
        <v>2016</v>
      </c>
      <c r="M7498">
        <f t="shared" si="703"/>
        <v>1</v>
      </c>
      <c r="N7498">
        <f t="shared" si="704"/>
        <v>4</v>
      </c>
      <c r="O7498">
        <f t="shared" si="705"/>
        <v>0</v>
      </c>
      <c r="P7498">
        <f t="shared" si="706"/>
        <v>0</v>
      </c>
      <c r="Q7498">
        <f t="shared" si="707"/>
        <v>1</v>
      </c>
    </row>
    <row r="7499" spans="1:17">
      <c r="A7499" s="12" t="s">
        <v>14196</v>
      </c>
      <c r="B7499" t="s">
        <v>457</v>
      </c>
      <c r="C7499" t="s">
        <v>453</v>
      </c>
      <c r="D7499" t="s">
        <v>14197</v>
      </c>
      <c r="E7499" t="s">
        <v>944</v>
      </c>
      <c r="F7499" t="s">
        <v>259</v>
      </c>
      <c r="G7499" s="13">
        <v>42158</v>
      </c>
      <c r="H7499" s="13">
        <v>42158</v>
      </c>
      <c r="I7499" s="14">
        <v>0</v>
      </c>
      <c r="J7499" t="s">
        <v>447</v>
      </c>
      <c r="K7499" s="13">
        <v>42153.681435185186</v>
      </c>
      <c r="L7499">
        <f t="shared" si="702"/>
        <v>2015</v>
      </c>
      <c r="M7499">
        <f t="shared" si="703"/>
        <v>6</v>
      </c>
      <c r="N7499">
        <f t="shared" si="704"/>
        <v>3</v>
      </c>
      <c r="O7499">
        <f t="shared" si="705"/>
        <v>0</v>
      </c>
      <c r="P7499">
        <f t="shared" si="706"/>
        <v>0</v>
      </c>
      <c r="Q7499">
        <f t="shared" si="707"/>
        <v>1</v>
      </c>
    </row>
    <row r="7500" spans="1:17">
      <c r="A7500" s="12" t="s">
        <v>14198</v>
      </c>
      <c r="B7500" t="s">
        <v>736</v>
      </c>
      <c r="C7500" t="s">
        <v>458</v>
      </c>
      <c r="D7500" t="s">
        <v>14199</v>
      </c>
      <c r="E7500" t="s">
        <v>11599</v>
      </c>
      <c r="F7500" t="s">
        <v>14200</v>
      </c>
      <c r="G7500" s="13">
        <v>42093</v>
      </c>
      <c r="H7500" s="13">
        <v>42165</v>
      </c>
      <c r="I7500" s="14">
        <v>0</v>
      </c>
      <c r="J7500" t="s">
        <v>259</v>
      </c>
      <c r="K7500" s="13">
        <v>42072.445659722223</v>
      </c>
      <c r="L7500">
        <f t="shared" si="702"/>
        <v>2015</v>
      </c>
      <c r="M7500">
        <f t="shared" si="703"/>
        <v>3</v>
      </c>
      <c r="N7500">
        <f t="shared" si="704"/>
        <v>30</v>
      </c>
      <c r="O7500">
        <f t="shared" si="705"/>
        <v>0</v>
      </c>
      <c r="P7500">
        <f t="shared" si="706"/>
        <v>0</v>
      </c>
      <c r="Q7500">
        <f t="shared" si="707"/>
        <v>1</v>
      </c>
    </row>
    <row r="7501" spans="1:17">
      <c r="A7501" s="12" t="s">
        <v>14198</v>
      </c>
      <c r="B7501" t="s">
        <v>736</v>
      </c>
      <c r="C7501" t="s">
        <v>458</v>
      </c>
      <c r="D7501" t="s">
        <v>14201</v>
      </c>
      <c r="E7501" t="s">
        <v>11599</v>
      </c>
      <c r="F7501" t="s">
        <v>14200</v>
      </c>
      <c r="G7501" s="13">
        <v>42261</v>
      </c>
      <c r="H7501" s="13">
        <v>42333</v>
      </c>
      <c r="I7501" s="14">
        <v>0</v>
      </c>
      <c r="J7501" t="s">
        <v>259</v>
      </c>
      <c r="K7501" s="13">
        <v>42272.424930555557</v>
      </c>
      <c r="L7501">
        <f t="shared" si="702"/>
        <v>2015</v>
      </c>
      <c r="M7501">
        <f t="shared" si="703"/>
        <v>9</v>
      </c>
      <c r="N7501">
        <f t="shared" si="704"/>
        <v>14</v>
      </c>
      <c r="O7501" t="e">
        <f t="shared" si="705"/>
        <v>#NUM!</v>
      </c>
      <c r="P7501" t="e">
        <f t="shared" si="706"/>
        <v>#NUM!</v>
      </c>
      <c r="Q7501">
        <f t="shared" si="707"/>
        <v>1</v>
      </c>
    </row>
    <row r="7502" spans="1:17">
      <c r="A7502" s="12" t="s">
        <v>14198</v>
      </c>
      <c r="B7502" t="s">
        <v>736</v>
      </c>
      <c r="C7502" t="s">
        <v>458</v>
      </c>
      <c r="D7502" t="s">
        <v>14202</v>
      </c>
      <c r="E7502" t="s">
        <v>11599</v>
      </c>
      <c r="F7502" t="s">
        <v>14200</v>
      </c>
      <c r="G7502" s="13">
        <v>42457</v>
      </c>
      <c r="H7502" s="13">
        <v>42534</v>
      </c>
      <c r="I7502" s="14">
        <v>0</v>
      </c>
      <c r="J7502" t="s">
        <v>259</v>
      </c>
      <c r="K7502" s="13">
        <v>42440.499652777777</v>
      </c>
      <c r="L7502">
        <f t="shared" si="702"/>
        <v>2016</v>
      </c>
      <c r="M7502">
        <f t="shared" si="703"/>
        <v>3</v>
      </c>
      <c r="N7502">
        <f t="shared" si="704"/>
        <v>28</v>
      </c>
      <c r="O7502">
        <f t="shared" si="705"/>
        <v>0</v>
      </c>
      <c r="P7502">
        <f t="shared" si="706"/>
        <v>0</v>
      </c>
      <c r="Q7502">
        <f t="shared" si="707"/>
        <v>1</v>
      </c>
    </row>
    <row r="7503" spans="1:17">
      <c r="A7503" s="12" t="s">
        <v>14203</v>
      </c>
      <c r="B7503" t="s">
        <v>736</v>
      </c>
      <c r="C7503" t="s">
        <v>458</v>
      </c>
      <c r="D7503" t="s">
        <v>14204</v>
      </c>
      <c r="E7503" t="s">
        <v>11599</v>
      </c>
      <c r="F7503" t="s">
        <v>14200</v>
      </c>
      <c r="G7503" s="13">
        <v>42093</v>
      </c>
      <c r="H7503" s="13">
        <v>42165</v>
      </c>
      <c r="I7503" s="14">
        <v>0</v>
      </c>
      <c r="J7503" t="s">
        <v>259</v>
      </c>
      <c r="K7503" s="13">
        <v>42072.485543981478</v>
      </c>
      <c r="L7503">
        <f t="shared" si="702"/>
        <v>2015</v>
      </c>
      <c r="M7503">
        <f t="shared" si="703"/>
        <v>3</v>
      </c>
      <c r="N7503">
        <f t="shared" si="704"/>
        <v>30</v>
      </c>
      <c r="O7503">
        <f t="shared" si="705"/>
        <v>0</v>
      </c>
      <c r="P7503">
        <f t="shared" si="706"/>
        <v>0</v>
      </c>
      <c r="Q7503">
        <f t="shared" si="707"/>
        <v>1</v>
      </c>
    </row>
    <row r="7504" spans="1:17">
      <c r="A7504" s="12" t="s">
        <v>14205</v>
      </c>
      <c r="B7504" t="s">
        <v>736</v>
      </c>
      <c r="C7504" t="s">
        <v>458</v>
      </c>
      <c r="D7504" t="s">
        <v>14206</v>
      </c>
      <c r="E7504" t="s">
        <v>11599</v>
      </c>
      <c r="F7504" t="s">
        <v>14200</v>
      </c>
      <c r="G7504" s="13">
        <v>42094</v>
      </c>
      <c r="H7504" s="13">
        <v>42166</v>
      </c>
      <c r="I7504" s="14">
        <v>0</v>
      </c>
      <c r="J7504" t="s">
        <v>259</v>
      </c>
      <c r="K7504" s="13">
        <v>42072.470196759263</v>
      </c>
      <c r="L7504">
        <f t="shared" si="702"/>
        <v>2015</v>
      </c>
      <c r="M7504">
        <f t="shared" si="703"/>
        <v>3</v>
      </c>
      <c r="N7504">
        <f t="shared" si="704"/>
        <v>31</v>
      </c>
      <c r="O7504">
        <f t="shared" si="705"/>
        <v>0</v>
      </c>
      <c r="P7504">
        <f t="shared" si="706"/>
        <v>0</v>
      </c>
      <c r="Q7504">
        <f t="shared" si="707"/>
        <v>1</v>
      </c>
    </row>
    <row r="7505" spans="1:17">
      <c r="A7505" s="12" t="s">
        <v>14205</v>
      </c>
      <c r="B7505" t="s">
        <v>736</v>
      </c>
      <c r="C7505" t="s">
        <v>458</v>
      </c>
      <c r="D7505" t="s">
        <v>14207</v>
      </c>
      <c r="E7505" t="s">
        <v>11599</v>
      </c>
      <c r="F7505" t="s">
        <v>14200</v>
      </c>
      <c r="G7505" s="13">
        <v>42458</v>
      </c>
      <c r="H7505" s="13">
        <v>42534</v>
      </c>
      <c r="I7505" s="14">
        <v>0</v>
      </c>
      <c r="J7505" t="s">
        <v>259</v>
      </c>
      <c r="K7505" s="13">
        <v>42440.498194444444</v>
      </c>
      <c r="L7505">
        <f t="shared" si="702"/>
        <v>2016</v>
      </c>
      <c r="M7505">
        <f t="shared" si="703"/>
        <v>3</v>
      </c>
      <c r="N7505">
        <f t="shared" si="704"/>
        <v>29</v>
      </c>
      <c r="O7505">
        <f t="shared" si="705"/>
        <v>0</v>
      </c>
      <c r="P7505">
        <f t="shared" si="706"/>
        <v>0</v>
      </c>
      <c r="Q7505">
        <f t="shared" si="707"/>
        <v>1</v>
      </c>
    </row>
    <row r="7506" spans="1:17">
      <c r="A7506" s="12" t="s">
        <v>14208</v>
      </c>
      <c r="B7506" t="s">
        <v>791</v>
      </c>
      <c r="C7506" t="s">
        <v>458</v>
      </c>
      <c r="D7506" t="s">
        <v>14209</v>
      </c>
      <c r="E7506" t="s">
        <v>11599</v>
      </c>
      <c r="F7506" t="s">
        <v>14200</v>
      </c>
      <c r="G7506" s="13">
        <v>42094</v>
      </c>
      <c r="H7506" s="13">
        <v>42166</v>
      </c>
      <c r="I7506" s="14">
        <v>0</v>
      </c>
      <c r="J7506" t="s">
        <v>259</v>
      </c>
      <c r="K7506" s="13">
        <v>42072.471435185187</v>
      </c>
      <c r="L7506">
        <f t="shared" si="702"/>
        <v>2015</v>
      </c>
      <c r="M7506">
        <f t="shared" si="703"/>
        <v>3</v>
      </c>
      <c r="N7506">
        <f t="shared" si="704"/>
        <v>31</v>
      </c>
      <c r="O7506">
        <f t="shared" si="705"/>
        <v>0</v>
      </c>
      <c r="P7506">
        <f t="shared" si="706"/>
        <v>0</v>
      </c>
      <c r="Q7506">
        <f t="shared" si="707"/>
        <v>1</v>
      </c>
    </row>
    <row r="7507" spans="1:17">
      <c r="A7507" s="12" t="s">
        <v>14208</v>
      </c>
      <c r="B7507" t="s">
        <v>791</v>
      </c>
      <c r="C7507" t="s">
        <v>458</v>
      </c>
      <c r="D7507" t="s">
        <v>14210</v>
      </c>
      <c r="E7507" t="s">
        <v>11599</v>
      </c>
      <c r="F7507" t="s">
        <v>14200</v>
      </c>
      <c r="G7507" s="13">
        <v>42458</v>
      </c>
      <c r="H7507" s="13">
        <v>42534</v>
      </c>
      <c r="I7507" s="14">
        <v>0</v>
      </c>
      <c r="J7507" t="s">
        <v>259</v>
      </c>
      <c r="K7507" s="13">
        <v>42440.500196759262</v>
      </c>
      <c r="L7507">
        <f t="shared" si="702"/>
        <v>2016</v>
      </c>
      <c r="M7507">
        <f t="shared" si="703"/>
        <v>3</v>
      </c>
      <c r="N7507">
        <f t="shared" si="704"/>
        <v>29</v>
      </c>
      <c r="O7507">
        <f t="shared" si="705"/>
        <v>0</v>
      </c>
      <c r="P7507">
        <f t="shared" si="706"/>
        <v>0</v>
      </c>
      <c r="Q7507">
        <f t="shared" si="707"/>
        <v>1</v>
      </c>
    </row>
    <row r="7508" spans="1:17">
      <c r="A7508" s="12" t="s">
        <v>14211</v>
      </c>
      <c r="B7508" t="s">
        <v>791</v>
      </c>
      <c r="C7508" t="s">
        <v>458</v>
      </c>
      <c r="D7508" t="s">
        <v>14212</v>
      </c>
      <c r="E7508" t="s">
        <v>11599</v>
      </c>
      <c r="F7508" t="s">
        <v>14200</v>
      </c>
      <c r="G7508" s="13">
        <v>42094</v>
      </c>
      <c r="H7508" s="13">
        <v>42166</v>
      </c>
      <c r="I7508" s="14">
        <v>0</v>
      </c>
      <c r="J7508" t="s">
        <v>259</v>
      </c>
      <c r="K7508" s="13">
        <v>42072.476157407407</v>
      </c>
      <c r="L7508">
        <f t="shared" si="702"/>
        <v>2015</v>
      </c>
      <c r="M7508">
        <f t="shared" si="703"/>
        <v>3</v>
      </c>
      <c r="N7508">
        <f t="shared" si="704"/>
        <v>31</v>
      </c>
      <c r="O7508">
        <f t="shared" si="705"/>
        <v>0</v>
      </c>
      <c r="P7508">
        <f t="shared" si="706"/>
        <v>0</v>
      </c>
      <c r="Q7508">
        <f t="shared" si="707"/>
        <v>1</v>
      </c>
    </row>
    <row r="7509" spans="1:17">
      <c r="A7509" s="12" t="s">
        <v>14211</v>
      </c>
      <c r="B7509" t="s">
        <v>791</v>
      </c>
      <c r="C7509" t="s">
        <v>458</v>
      </c>
      <c r="D7509" t="s">
        <v>14213</v>
      </c>
      <c r="E7509" t="s">
        <v>11599</v>
      </c>
      <c r="F7509" t="s">
        <v>14200</v>
      </c>
      <c r="G7509" s="13">
        <v>42457</v>
      </c>
      <c r="H7509" s="13">
        <v>42534</v>
      </c>
      <c r="I7509" s="14">
        <v>0</v>
      </c>
      <c r="J7509" t="s">
        <v>259</v>
      </c>
      <c r="K7509" s="13">
        <v>42440.498194444444</v>
      </c>
      <c r="L7509">
        <f t="shared" si="702"/>
        <v>2016</v>
      </c>
      <c r="M7509">
        <f t="shared" si="703"/>
        <v>3</v>
      </c>
      <c r="N7509">
        <f t="shared" si="704"/>
        <v>28</v>
      </c>
      <c r="O7509">
        <f t="shared" si="705"/>
        <v>0</v>
      </c>
      <c r="P7509">
        <f t="shared" si="706"/>
        <v>0</v>
      </c>
      <c r="Q7509">
        <f t="shared" si="707"/>
        <v>1</v>
      </c>
    </row>
    <row r="7510" spans="1:17">
      <c r="A7510" s="12" t="s">
        <v>14214</v>
      </c>
      <c r="B7510" t="s">
        <v>736</v>
      </c>
      <c r="C7510" t="s">
        <v>458</v>
      </c>
      <c r="D7510" t="s">
        <v>14215</v>
      </c>
      <c r="E7510" t="s">
        <v>11599</v>
      </c>
      <c r="F7510" t="s">
        <v>14216</v>
      </c>
      <c r="G7510" s="13">
        <v>42262</v>
      </c>
      <c r="H7510" s="13">
        <v>42332</v>
      </c>
      <c r="I7510" s="14">
        <v>0</v>
      </c>
      <c r="J7510" t="s">
        <v>259</v>
      </c>
      <c r="K7510" s="13">
        <v>42272.393275462964</v>
      </c>
      <c r="L7510">
        <f t="shared" si="702"/>
        <v>2015</v>
      </c>
      <c r="M7510">
        <f t="shared" si="703"/>
        <v>9</v>
      </c>
      <c r="N7510">
        <f t="shared" si="704"/>
        <v>15</v>
      </c>
      <c r="O7510" t="e">
        <f t="shared" si="705"/>
        <v>#NUM!</v>
      </c>
      <c r="P7510" t="e">
        <f t="shared" si="706"/>
        <v>#NUM!</v>
      </c>
      <c r="Q7510">
        <f t="shared" si="707"/>
        <v>1</v>
      </c>
    </row>
    <row r="7511" spans="1:17">
      <c r="A7511" s="12" t="s">
        <v>14217</v>
      </c>
      <c r="B7511" t="s">
        <v>736</v>
      </c>
      <c r="C7511" t="s">
        <v>458</v>
      </c>
      <c r="D7511" t="s">
        <v>14218</v>
      </c>
      <c r="E7511" t="s">
        <v>11599</v>
      </c>
      <c r="F7511" t="s">
        <v>14219</v>
      </c>
      <c r="G7511" s="13">
        <v>42374</v>
      </c>
      <c r="H7511" s="13">
        <v>42447</v>
      </c>
      <c r="I7511" s="14">
        <v>0</v>
      </c>
      <c r="J7511" t="s">
        <v>447</v>
      </c>
      <c r="K7511" s="13">
        <v>42352.465474537035</v>
      </c>
      <c r="L7511">
        <f t="shared" si="702"/>
        <v>2016</v>
      </c>
      <c r="M7511">
        <f t="shared" si="703"/>
        <v>1</v>
      </c>
      <c r="N7511">
        <f t="shared" si="704"/>
        <v>5</v>
      </c>
      <c r="O7511">
        <f t="shared" si="705"/>
        <v>0</v>
      </c>
      <c r="P7511">
        <f t="shared" si="706"/>
        <v>0</v>
      </c>
      <c r="Q7511">
        <f t="shared" si="707"/>
        <v>1</v>
      </c>
    </row>
    <row r="7512" spans="1:17">
      <c r="A7512" s="12" t="s">
        <v>14220</v>
      </c>
      <c r="B7512" t="s">
        <v>736</v>
      </c>
      <c r="C7512" t="s">
        <v>458</v>
      </c>
      <c r="D7512" t="s">
        <v>14221</v>
      </c>
      <c r="E7512" t="s">
        <v>11599</v>
      </c>
      <c r="F7512" t="s">
        <v>14222</v>
      </c>
      <c r="G7512" s="13">
        <v>42093</v>
      </c>
      <c r="H7512" s="13">
        <v>42165</v>
      </c>
      <c r="I7512" s="14">
        <v>0</v>
      </c>
      <c r="J7512" t="s">
        <v>259</v>
      </c>
      <c r="K7512" s="13">
        <v>42072.455509259256</v>
      </c>
      <c r="L7512">
        <f t="shared" si="702"/>
        <v>2015</v>
      </c>
      <c r="M7512">
        <f t="shared" si="703"/>
        <v>3</v>
      </c>
      <c r="N7512">
        <f t="shared" si="704"/>
        <v>30</v>
      </c>
      <c r="O7512">
        <f t="shared" si="705"/>
        <v>0</v>
      </c>
      <c r="P7512">
        <f t="shared" si="706"/>
        <v>0</v>
      </c>
      <c r="Q7512">
        <f t="shared" si="707"/>
        <v>1</v>
      </c>
    </row>
    <row r="7513" spans="1:17">
      <c r="A7513" s="12" t="s">
        <v>14220</v>
      </c>
      <c r="B7513" t="s">
        <v>736</v>
      </c>
      <c r="C7513" t="s">
        <v>458</v>
      </c>
      <c r="D7513" t="s">
        <v>14223</v>
      </c>
      <c r="E7513" t="s">
        <v>11599</v>
      </c>
      <c r="F7513" t="s">
        <v>14222</v>
      </c>
      <c r="G7513" s="13">
        <v>42457</v>
      </c>
      <c r="H7513" s="13">
        <v>42531</v>
      </c>
      <c r="I7513" s="14">
        <v>0</v>
      </c>
      <c r="J7513" t="s">
        <v>259</v>
      </c>
      <c r="K7513" s="13">
        <v>42440.497013888889</v>
      </c>
      <c r="L7513">
        <f t="shared" si="702"/>
        <v>2016</v>
      </c>
      <c r="M7513">
        <f t="shared" si="703"/>
        <v>3</v>
      </c>
      <c r="N7513">
        <f t="shared" si="704"/>
        <v>28</v>
      </c>
      <c r="O7513">
        <f t="shared" si="705"/>
        <v>0</v>
      </c>
      <c r="P7513">
        <f t="shared" si="706"/>
        <v>0</v>
      </c>
      <c r="Q7513">
        <f t="shared" si="707"/>
        <v>1</v>
      </c>
    </row>
    <row r="7514" spans="1:17">
      <c r="A7514" s="12" t="s">
        <v>14224</v>
      </c>
      <c r="B7514" t="s">
        <v>457</v>
      </c>
      <c r="C7514" t="s">
        <v>444</v>
      </c>
      <c r="D7514" t="s">
        <v>14225</v>
      </c>
      <c r="E7514" t="s">
        <v>485</v>
      </c>
      <c r="F7514" t="s">
        <v>259</v>
      </c>
      <c r="G7514" s="13">
        <v>42243</v>
      </c>
      <c r="H7514" s="13">
        <v>42243</v>
      </c>
      <c r="I7514" s="14">
        <v>0</v>
      </c>
      <c r="J7514" t="s">
        <v>259</v>
      </c>
      <c r="K7514" s="13">
        <v>42241.35255787037</v>
      </c>
      <c r="L7514">
        <f t="shared" si="702"/>
        <v>2015</v>
      </c>
      <c r="M7514">
        <f t="shared" si="703"/>
        <v>8</v>
      </c>
      <c r="N7514">
        <f t="shared" si="704"/>
        <v>27</v>
      </c>
      <c r="O7514">
        <f t="shared" si="705"/>
        <v>0</v>
      </c>
      <c r="P7514">
        <f t="shared" si="706"/>
        <v>0</v>
      </c>
      <c r="Q7514">
        <f t="shared" si="707"/>
        <v>1</v>
      </c>
    </row>
    <row r="7515" spans="1:17">
      <c r="A7515" s="12" t="s">
        <v>14226</v>
      </c>
      <c r="B7515" t="s">
        <v>457</v>
      </c>
      <c r="C7515" t="s">
        <v>453</v>
      </c>
      <c r="D7515" t="s">
        <v>14227</v>
      </c>
      <c r="E7515" t="s">
        <v>5180</v>
      </c>
      <c r="F7515" t="s">
        <v>259</v>
      </c>
      <c r="G7515" s="13">
        <v>42415</v>
      </c>
      <c r="H7515" s="13">
        <v>42415</v>
      </c>
      <c r="I7515" s="14">
        <v>0</v>
      </c>
      <c r="J7515" t="s">
        <v>447</v>
      </c>
      <c r="K7515" s="13">
        <v>42409.355416666665</v>
      </c>
      <c r="L7515">
        <f t="shared" si="702"/>
        <v>2016</v>
      </c>
      <c r="M7515">
        <f t="shared" si="703"/>
        <v>2</v>
      </c>
      <c r="N7515">
        <f t="shared" si="704"/>
        <v>15</v>
      </c>
      <c r="O7515">
        <f t="shared" si="705"/>
        <v>0</v>
      </c>
      <c r="P7515">
        <f t="shared" si="706"/>
        <v>0</v>
      </c>
      <c r="Q7515">
        <f t="shared" si="707"/>
        <v>1</v>
      </c>
    </row>
    <row r="7516" spans="1:17">
      <c r="A7516" s="12" t="s">
        <v>14228</v>
      </c>
      <c r="B7516" t="s">
        <v>736</v>
      </c>
      <c r="C7516" t="s">
        <v>458</v>
      </c>
      <c r="D7516" t="s">
        <v>14229</v>
      </c>
      <c r="E7516" t="s">
        <v>11599</v>
      </c>
      <c r="F7516" t="s">
        <v>14230</v>
      </c>
      <c r="G7516" s="13">
        <v>42094</v>
      </c>
      <c r="H7516" s="13">
        <v>42166</v>
      </c>
      <c r="I7516" s="14">
        <v>0</v>
      </c>
      <c r="J7516" t="s">
        <v>259</v>
      </c>
      <c r="K7516" s="13">
        <v>42072.528460648151</v>
      </c>
      <c r="L7516">
        <f t="shared" si="702"/>
        <v>2015</v>
      </c>
      <c r="M7516">
        <f t="shared" si="703"/>
        <v>3</v>
      </c>
      <c r="N7516">
        <f t="shared" si="704"/>
        <v>31</v>
      </c>
      <c r="O7516">
        <f t="shared" si="705"/>
        <v>0</v>
      </c>
      <c r="P7516">
        <f t="shared" si="706"/>
        <v>0</v>
      </c>
      <c r="Q7516">
        <f t="shared" si="707"/>
        <v>1</v>
      </c>
    </row>
    <row r="7517" spans="1:17">
      <c r="A7517" s="12" t="s">
        <v>14228</v>
      </c>
      <c r="B7517" t="s">
        <v>736</v>
      </c>
      <c r="C7517" t="s">
        <v>458</v>
      </c>
      <c r="D7517" t="s">
        <v>14231</v>
      </c>
      <c r="E7517" t="s">
        <v>11599</v>
      </c>
      <c r="F7517" t="s">
        <v>14230</v>
      </c>
      <c r="G7517" s="13">
        <v>42262</v>
      </c>
      <c r="H7517" s="13">
        <v>42332</v>
      </c>
      <c r="I7517" s="14">
        <v>0</v>
      </c>
      <c r="J7517" t="s">
        <v>259</v>
      </c>
      <c r="K7517" s="13">
        <v>42272.4059837963</v>
      </c>
      <c r="L7517">
        <f t="shared" si="702"/>
        <v>2015</v>
      </c>
      <c r="M7517">
        <f t="shared" si="703"/>
        <v>9</v>
      </c>
      <c r="N7517">
        <f t="shared" si="704"/>
        <v>15</v>
      </c>
      <c r="O7517" t="e">
        <f t="shared" si="705"/>
        <v>#NUM!</v>
      </c>
      <c r="P7517" t="e">
        <f t="shared" si="706"/>
        <v>#NUM!</v>
      </c>
      <c r="Q7517">
        <f t="shared" si="707"/>
        <v>1</v>
      </c>
    </row>
    <row r="7518" spans="1:17">
      <c r="A7518" s="12" t="s">
        <v>14228</v>
      </c>
      <c r="B7518" t="s">
        <v>736</v>
      </c>
      <c r="C7518" t="s">
        <v>458</v>
      </c>
      <c r="D7518" t="s">
        <v>14232</v>
      </c>
      <c r="E7518" t="s">
        <v>11599</v>
      </c>
      <c r="F7518" t="s">
        <v>14230</v>
      </c>
      <c r="G7518" s="13">
        <v>42373</v>
      </c>
      <c r="H7518" s="13">
        <v>42447</v>
      </c>
      <c r="I7518" s="14">
        <v>0</v>
      </c>
      <c r="J7518" t="s">
        <v>259</v>
      </c>
      <c r="K7518" s="13">
        <v>42352.495011574072</v>
      </c>
      <c r="L7518">
        <f t="shared" si="702"/>
        <v>2016</v>
      </c>
      <c r="M7518">
        <f t="shared" si="703"/>
        <v>1</v>
      </c>
      <c r="N7518">
        <f t="shared" si="704"/>
        <v>4</v>
      </c>
      <c r="O7518">
        <f t="shared" si="705"/>
        <v>0</v>
      </c>
      <c r="P7518">
        <f t="shared" si="706"/>
        <v>0</v>
      </c>
      <c r="Q7518">
        <f t="shared" si="707"/>
        <v>1</v>
      </c>
    </row>
    <row r="7519" spans="1:17">
      <c r="A7519" s="12" t="s">
        <v>14228</v>
      </c>
      <c r="B7519" t="s">
        <v>736</v>
      </c>
      <c r="C7519" t="s">
        <v>458</v>
      </c>
      <c r="D7519" t="s">
        <v>14233</v>
      </c>
      <c r="E7519" t="s">
        <v>11599</v>
      </c>
      <c r="F7519" t="s">
        <v>14230</v>
      </c>
      <c r="G7519" s="13">
        <v>42458</v>
      </c>
      <c r="H7519" s="13">
        <v>42531</v>
      </c>
      <c r="I7519" s="14">
        <v>0</v>
      </c>
      <c r="J7519" t="s">
        <v>259</v>
      </c>
      <c r="K7519" s="13">
        <v>42440.495844907404</v>
      </c>
      <c r="L7519">
        <f t="shared" si="702"/>
        <v>2016</v>
      </c>
      <c r="M7519">
        <f t="shared" si="703"/>
        <v>3</v>
      </c>
      <c r="N7519">
        <f t="shared" si="704"/>
        <v>29</v>
      </c>
      <c r="O7519">
        <f t="shared" si="705"/>
        <v>0</v>
      </c>
      <c r="P7519">
        <f t="shared" si="706"/>
        <v>0</v>
      </c>
      <c r="Q7519">
        <f t="shared" si="707"/>
        <v>1</v>
      </c>
    </row>
    <row r="7520" spans="1:17">
      <c r="A7520" s="12" t="s">
        <v>14234</v>
      </c>
      <c r="B7520" t="s">
        <v>736</v>
      </c>
      <c r="C7520" t="s">
        <v>458</v>
      </c>
      <c r="D7520" t="s">
        <v>14235</v>
      </c>
      <c r="E7520" t="s">
        <v>11599</v>
      </c>
      <c r="F7520" t="s">
        <v>14230</v>
      </c>
      <c r="G7520" s="13">
        <v>42261</v>
      </c>
      <c r="H7520" s="13">
        <v>42331</v>
      </c>
      <c r="I7520" s="14">
        <v>0</v>
      </c>
      <c r="J7520" t="s">
        <v>259</v>
      </c>
      <c r="K7520" s="13">
        <v>42272.41642361111</v>
      </c>
      <c r="L7520">
        <f t="shared" si="702"/>
        <v>2015</v>
      </c>
      <c r="M7520">
        <f t="shared" si="703"/>
        <v>9</v>
      </c>
      <c r="N7520">
        <f t="shared" si="704"/>
        <v>14</v>
      </c>
      <c r="O7520" t="e">
        <f t="shared" si="705"/>
        <v>#NUM!</v>
      </c>
      <c r="P7520" t="e">
        <f t="shared" si="706"/>
        <v>#NUM!</v>
      </c>
      <c r="Q7520">
        <f t="shared" si="707"/>
        <v>1</v>
      </c>
    </row>
    <row r="7521" spans="1:17">
      <c r="A7521" s="12" t="s">
        <v>14236</v>
      </c>
      <c r="B7521" t="s">
        <v>750</v>
      </c>
      <c r="C7521" t="s">
        <v>458</v>
      </c>
      <c r="D7521" t="s">
        <v>14237</v>
      </c>
      <c r="E7521" t="s">
        <v>11599</v>
      </c>
      <c r="F7521" t="s">
        <v>14230</v>
      </c>
      <c r="G7521" s="13">
        <v>42373</v>
      </c>
      <c r="H7521" s="13">
        <v>42447</v>
      </c>
      <c r="I7521" s="14">
        <v>0</v>
      </c>
      <c r="J7521" t="s">
        <v>259</v>
      </c>
      <c r="K7521" s="13">
        <v>42374.675069444442</v>
      </c>
      <c r="L7521">
        <f t="shared" si="702"/>
        <v>2016</v>
      </c>
      <c r="M7521">
        <f t="shared" si="703"/>
        <v>1</v>
      </c>
      <c r="N7521">
        <f t="shared" si="704"/>
        <v>4</v>
      </c>
      <c r="O7521" t="e">
        <f t="shared" si="705"/>
        <v>#NUM!</v>
      </c>
      <c r="P7521" t="e">
        <f t="shared" si="706"/>
        <v>#NUM!</v>
      </c>
      <c r="Q7521">
        <f t="shared" si="707"/>
        <v>1</v>
      </c>
    </row>
    <row r="7522" spans="1:17">
      <c r="A7522" s="12" t="s">
        <v>14236</v>
      </c>
      <c r="B7522" t="s">
        <v>750</v>
      </c>
      <c r="C7522" t="s">
        <v>458</v>
      </c>
      <c r="D7522" t="s">
        <v>14238</v>
      </c>
      <c r="E7522" t="s">
        <v>11599</v>
      </c>
      <c r="F7522" t="s">
        <v>14230</v>
      </c>
      <c r="G7522" s="13">
        <v>42458</v>
      </c>
      <c r="H7522" s="13">
        <v>42531</v>
      </c>
      <c r="I7522" s="14">
        <v>0</v>
      </c>
      <c r="J7522" t="s">
        <v>259</v>
      </c>
      <c r="K7522" s="13">
        <v>42468.505150462966</v>
      </c>
      <c r="L7522">
        <f t="shared" si="702"/>
        <v>2016</v>
      </c>
      <c r="M7522">
        <f t="shared" si="703"/>
        <v>3</v>
      </c>
      <c r="N7522">
        <f t="shared" si="704"/>
        <v>29</v>
      </c>
      <c r="O7522" t="e">
        <f t="shared" si="705"/>
        <v>#NUM!</v>
      </c>
      <c r="P7522" t="e">
        <f t="shared" si="706"/>
        <v>#NUM!</v>
      </c>
      <c r="Q7522">
        <f t="shared" si="707"/>
        <v>1</v>
      </c>
    </row>
    <row r="7523" spans="1:17">
      <c r="A7523" s="12" t="s">
        <v>14239</v>
      </c>
      <c r="B7523" t="s">
        <v>736</v>
      </c>
      <c r="C7523" t="s">
        <v>458</v>
      </c>
      <c r="D7523" t="s">
        <v>14240</v>
      </c>
      <c r="E7523" t="s">
        <v>11599</v>
      </c>
      <c r="F7523" t="s">
        <v>14241</v>
      </c>
      <c r="G7523" s="13">
        <v>42093</v>
      </c>
      <c r="H7523" s="13">
        <v>42165</v>
      </c>
      <c r="I7523" s="14">
        <v>0</v>
      </c>
      <c r="J7523" t="s">
        <v>259</v>
      </c>
      <c r="K7523" s="13">
        <v>42072.475428240738</v>
      </c>
      <c r="L7523">
        <f t="shared" si="702"/>
        <v>2015</v>
      </c>
      <c r="M7523">
        <f t="shared" si="703"/>
        <v>3</v>
      </c>
      <c r="N7523">
        <f t="shared" si="704"/>
        <v>30</v>
      </c>
      <c r="O7523">
        <f t="shared" si="705"/>
        <v>0</v>
      </c>
      <c r="P7523">
        <f t="shared" si="706"/>
        <v>0</v>
      </c>
      <c r="Q7523">
        <f t="shared" si="707"/>
        <v>1</v>
      </c>
    </row>
    <row r="7524" spans="1:17">
      <c r="A7524" s="12" t="s">
        <v>14239</v>
      </c>
      <c r="B7524" t="s">
        <v>736</v>
      </c>
      <c r="C7524" t="s">
        <v>458</v>
      </c>
      <c r="D7524" t="s">
        <v>14242</v>
      </c>
      <c r="E7524" t="s">
        <v>11599</v>
      </c>
      <c r="F7524" t="s">
        <v>14241</v>
      </c>
      <c r="G7524" s="13">
        <v>42457</v>
      </c>
      <c r="H7524" s="13">
        <v>42531</v>
      </c>
      <c r="I7524" s="14">
        <v>0</v>
      </c>
      <c r="J7524" t="s">
        <v>259</v>
      </c>
      <c r="K7524" s="13">
        <v>42440.49422453704</v>
      </c>
      <c r="L7524">
        <f t="shared" si="702"/>
        <v>2016</v>
      </c>
      <c r="M7524">
        <f t="shared" si="703"/>
        <v>3</v>
      </c>
      <c r="N7524">
        <f t="shared" si="704"/>
        <v>28</v>
      </c>
      <c r="O7524">
        <f t="shared" si="705"/>
        <v>0</v>
      </c>
      <c r="P7524">
        <f t="shared" si="706"/>
        <v>0</v>
      </c>
      <c r="Q7524">
        <f t="shared" si="707"/>
        <v>1</v>
      </c>
    </row>
    <row r="7525" spans="1:17">
      <c r="A7525" s="12" t="s">
        <v>14243</v>
      </c>
      <c r="B7525" t="s">
        <v>736</v>
      </c>
      <c r="C7525" t="s">
        <v>458</v>
      </c>
      <c r="D7525" t="s">
        <v>14244</v>
      </c>
      <c r="E7525" t="s">
        <v>11599</v>
      </c>
      <c r="F7525" t="s">
        <v>14241</v>
      </c>
      <c r="G7525" s="13">
        <v>42263</v>
      </c>
      <c r="H7525" s="13">
        <v>42333</v>
      </c>
      <c r="I7525" s="14">
        <v>0</v>
      </c>
      <c r="J7525" t="s">
        <v>259</v>
      </c>
      <c r="K7525" s="13">
        <v>42272.395856481482</v>
      </c>
      <c r="L7525">
        <f t="shared" si="702"/>
        <v>2015</v>
      </c>
      <c r="M7525">
        <f t="shared" si="703"/>
        <v>9</v>
      </c>
      <c r="N7525">
        <f t="shared" si="704"/>
        <v>16</v>
      </c>
      <c r="O7525" t="e">
        <f t="shared" si="705"/>
        <v>#NUM!</v>
      </c>
      <c r="P7525" t="e">
        <f t="shared" si="706"/>
        <v>#NUM!</v>
      </c>
      <c r="Q7525">
        <f t="shared" si="707"/>
        <v>1</v>
      </c>
    </row>
    <row r="7526" spans="1:17">
      <c r="A7526" s="12" t="s">
        <v>14245</v>
      </c>
      <c r="B7526" t="s">
        <v>750</v>
      </c>
      <c r="C7526" t="s">
        <v>458</v>
      </c>
      <c r="D7526" t="s">
        <v>14246</v>
      </c>
      <c r="E7526" t="s">
        <v>11599</v>
      </c>
      <c r="F7526" t="s">
        <v>14241</v>
      </c>
      <c r="G7526" s="13">
        <v>42457</v>
      </c>
      <c r="H7526" s="13">
        <v>42531</v>
      </c>
      <c r="I7526" s="14">
        <v>0</v>
      </c>
      <c r="J7526" t="s">
        <v>259</v>
      </c>
      <c r="K7526" s="13">
        <v>42473.477326388886</v>
      </c>
      <c r="L7526">
        <f t="shared" si="702"/>
        <v>2016</v>
      </c>
      <c r="M7526">
        <f t="shared" si="703"/>
        <v>3</v>
      </c>
      <c r="N7526">
        <f t="shared" si="704"/>
        <v>28</v>
      </c>
      <c r="O7526" t="e">
        <f t="shared" si="705"/>
        <v>#NUM!</v>
      </c>
      <c r="P7526" t="e">
        <f t="shared" si="706"/>
        <v>#NUM!</v>
      </c>
      <c r="Q7526">
        <f t="shared" si="707"/>
        <v>1</v>
      </c>
    </row>
    <row r="7527" spans="1:17">
      <c r="A7527" s="12" t="s">
        <v>14247</v>
      </c>
      <c r="B7527" t="s">
        <v>736</v>
      </c>
      <c r="C7527" t="s">
        <v>458</v>
      </c>
      <c r="D7527" t="s">
        <v>14248</v>
      </c>
      <c r="E7527" t="s">
        <v>11599</v>
      </c>
      <c r="F7527" t="s">
        <v>14249</v>
      </c>
      <c r="G7527" s="13">
        <v>42094</v>
      </c>
      <c r="H7527" s="13">
        <v>42166</v>
      </c>
      <c r="I7527" s="14">
        <v>0</v>
      </c>
      <c r="J7527" t="s">
        <v>259</v>
      </c>
      <c r="K7527" s="13">
        <v>42072.475497685184</v>
      </c>
      <c r="L7527">
        <f t="shared" si="702"/>
        <v>2015</v>
      </c>
      <c r="M7527">
        <f t="shared" si="703"/>
        <v>3</v>
      </c>
      <c r="N7527">
        <f t="shared" si="704"/>
        <v>31</v>
      </c>
      <c r="O7527">
        <f t="shared" si="705"/>
        <v>0</v>
      </c>
      <c r="P7527">
        <f t="shared" si="706"/>
        <v>0</v>
      </c>
      <c r="Q7527">
        <f t="shared" si="707"/>
        <v>1</v>
      </c>
    </row>
    <row r="7528" spans="1:17">
      <c r="A7528" s="12" t="s">
        <v>14247</v>
      </c>
      <c r="B7528" t="s">
        <v>736</v>
      </c>
      <c r="C7528" t="s">
        <v>458</v>
      </c>
      <c r="D7528" t="s">
        <v>14250</v>
      </c>
      <c r="E7528" t="s">
        <v>11599</v>
      </c>
      <c r="F7528" t="s">
        <v>14249</v>
      </c>
      <c r="G7528" s="13">
        <v>42261</v>
      </c>
      <c r="H7528" s="13">
        <v>42333</v>
      </c>
      <c r="I7528" s="14">
        <v>0</v>
      </c>
      <c r="J7528" t="s">
        <v>259</v>
      </c>
      <c r="K7528" s="13">
        <v>42272.382916666669</v>
      </c>
      <c r="L7528">
        <f t="shared" si="702"/>
        <v>2015</v>
      </c>
      <c r="M7528">
        <f t="shared" si="703"/>
        <v>9</v>
      </c>
      <c r="N7528">
        <f t="shared" si="704"/>
        <v>14</v>
      </c>
      <c r="O7528" t="e">
        <f t="shared" si="705"/>
        <v>#NUM!</v>
      </c>
      <c r="P7528" t="e">
        <f t="shared" si="706"/>
        <v>#NUM!</v>
      </c>
      <c r="Q7528">
        <f t="shared" si="707"/>
        <v>1</v>
      </c>
    </row>
    <row r="7529" spans="1:17">
      <c r="A7529" s="12" t="s">
        <v>14247</v>
      </c>
      <c r="B7529" t="s">
        <v>736</v>
      </c>
      <c r="C7529" t="s">
        <v>458</v>
      </c>
      <c r="D7529" t="s">
        <v>14251</v>
      </c>
      <c r="E7529" t="s">
        <v>11599</v>
      </c>
      <c r="F7529" t="s">
        <v>14249</v>
      </c>
      <c r="G7529" s="13">
        <v>42373</v>
      </c>
      <c r="H7529" s="13">
        <v>42447</v>
      </c>
      <c r="I7529" s="14">
        <v>0</v>
      </c>
      <c r="J7529" t="s">
        <v>259</v>
      </c>
      <c r="K7529" s="13">
        <v>42352.463437500002</v>
      </c>
      <c r="L7529">
        <f t="shared" si="702"/>
        <v>2016</v>
      </c>
      <c r="M7529">
        <f t="shared" si="703"/>
        <v>1</v>
      </c>
      <c r="N7529">
        <f t="shared" si="704"/>
        <v>4</v>
      </c>
      <c r="O7529">
        <f t="shared" si="705"/>
        <v>0</v>
      </c>
      <c r="P7529">
        <f t="shared" si="706"/>
        <v>0</v>
      </c>
      <c r="Q7529">
        <f t="shared" si="707"/>
        <v>1</v>
      </c>
    </row>
    <row r="7530" spans="1:17">
      <c r="A7530" s="12" t="s">
        <v>14247</v>
      </c>
      <c r="B7530" t="s">
        <v>736</v>
      </c>
      <c r="C7530" t="s">
        <v>458</v>
      </c>
      <c r="D7530" t="s">
        <v>14252</v>
      </c>
      <c r="E7530" t="s">
        <v>11599</v>
      </c>
      <c r="F7530" t="s">
        <v>14249</v>
      </c>
      <c r="G7530" s="13">
        <v>42458</v>
      </c>
      <c r="H7530" s="13">
        <v>42531</v>
      </c>
      <c r="I7530" s="14">
        <v>0</v>
      </c>
      <c r="J7530" t="s">
        <v>259</v>
      </c>
      <c r="K7530" s="13">
        <v>42440.49422453704</v>
      </c>
      <c r="L7530">
        <f t="shared" si="702"/>
        <v>2016</v>
      </c>
      <c r="M7530">
        <f t="shared" si="703"/>
        <v>3</v>
      </c>
      <c r="N7530">
        <f t="shared" si="704"/>
        <v>29</v>
      </c>
      <c r="O7530">
        <f t="shared" si="705"/>
        <v>0</v>
      </c>
      <c r="P7530">
        <f t="shared" si="706"/>
        <v>0</v>
      </c>
      <c r="Q7530">
        <f t="shared" si="707"/>
        <v>1</v>
      </c>
    </row>
    <row r="7531" spans="1:17">
      <c r="A7531" s="12" t="s">
        <v>14253</v>
      </c>
      <c r="B7531" t="s">
        <v>736</v>
      </c>
      <c r="C7531" t="s">
        <v>458</v>
      </c>
      <c r="D7531" t="s">
        <v>14254</v>
      </c>
      <c r="E7531" t="s">
        <v>11599</v>
      </c>
      <c r="F7531" t="s">
        <v>14249</v>
      </c>
      <c r="G7531" s="13">
        <v>42262</v>
      </c>
      <c r="H7531" s="13">
        <v>42332</v>
      </c>
      <c r="I7531" s="14">
        <v>0</v>
      </c>
      <c r="J7531" t="s">
        <v>259</v>
      </c>
      <c r="K7531" s="13">
        <v>42272.420694444445</v>
      </c>
      <c r="L7531">
        <f t="shared" si="702"/>
        <v>2015</v>
      </c>
      <c r="M7531">
        <f t="shared" si="703"/>
        <v>9</v>
      </c>
      <c r="N7531">
        <f t="shared" si="704"/>
        <v>15</v>
      </c>
      <c r="O7531" t="e">
        <f t="shared" si="705"/>
        <v>#NUM!</v>
      </c>
      <c r="P7531" t="e">
        <f t="shared" si="706"/>
        <v>#NUM!</v>
      </c>
      <c r="Q7531">
        <f t="shared" si="707"/>
        <v>1</v>
      </c>
    </row>
    <row r="7532" spans="1:17">
      <c r="A7532" s="12" t="s">
        <v>14253</v>
      </c>
      <c r="B7532" t="s">
        <v>736</v>
      </c>
      <c r="C7532" t="s">
        <v>458</v>
      </c>
      <c r="D7532" t="s">
        <v>14255</v>
      </c>
      <c r="E7532" t="s">
        <v>11599</v>
      </c>
      <c r="F7532" t="s">
        <v>14249</v>
      </c>
      <c r="G7532" s="13">
        <v>42374</v>
      </c>
      <c r="H7532" s="13">
        <v>42447</v>
      </c>
      <c r="I7532" s="14">
        <v>0</v>
      </c>
      <c r="J7532" t="s">
        <v>259</v>
      </c>
      <c r="K7532" s="13">
        <v>42352.482592592591</v>
      </c>
      <c r="L7532">
        <f t="shared" si="702"/>
        <v>2016</v>
      </c>
      <c r="M7532">
        <f t="shared" si="703"/>
        <v>1</v>
      </c>
      <c r="N7532">
        <f t="shared" si="704"/>
        <v>5</v>
      </c>
      <c r="O7532">
        <f t="shared" si="705"/>
        <v>0</v>
      </c>
      <c r="P7532">
        <f t="shared" si="706"/>
        <v>0</v>
      </c>
      <c r="Q7532">
        <f t="shared" si="707"/>
        <v>1</v>
      </c>
    </row>
    <row r="7533" spans="1:17">
      <c r="A7533" s="12" t="s">
        <v>14256</v>
      </c>
      <c r="B7533" t="s">
        <v>750</v>
      </c>
      <c r="C7533" t="s">
        <v>458</v>
      </c>
      <c r="D7533" t="s">
        <v>14257</v>
      </c>
      <c r="E7533" t="s">
        <v>11599</v>
      </c>
      <c r="F7533" t="s">
        <v>14249</v>
      </c>
      <c r="G7533" s="13">
        <v>42094</v>
      </c>
      <c r="H7533" s="13">
        <v>42166</v>
      </c>
      <c r="I7533" s="14">
        <v>0</v>
      </c>
      <c r="J7533" t="s">
        <v>259</v>
      </c>
      <c r="K7533" s="13">
        <v>42104.445416666669</v>
      </c>
      <c r="L7533">
        <f t="shared" si="702"/>
        <v>2015</v>
      </c>
      <c r="M7533">
        <f t="shared" si="703"/>
        <v>3</v>
      </c>
      <c r="N7533">
        <f t="shared" si="704"/>
        <v>31</v>
      </c>
      <c r="O7533" t="e">
        <f t="shared" si="705"/>
        <v>#NUM!</v>
      </c>
      <c r="P7533" t="e">
        <f t="shared" si="706"/>
        <v>#NUM!</v>
      </c>
      <c r="Q7533">
        <f t="shared" si="707"/>
        <v>1</v>
      </c>
    </row>
    <row r="7534" spans="1:17">
      <c r="A7534" s="12" t="s">
        <v>14258</v>
      </c>
      <c r="B7534" t="s">
        <v>736</v>
      </c>
      <c r="C7534" t="s">
        <v>458</v>
      </c>
      <c r="D7534" t="s">
        <v>14259</v>
      </c>
      <c r="E7534" t="s">
        <v>11599</v>
      </c>
      <c r="F7534" t="s">
        <v>14260</v>
      </c>
      <c r="G7534" s="13">
        <v>42262</v>
      </c>
      <c r="H7534" s="13">
        <v>42332</v>
      </c>
      <c r="I7534" s="14">
        <v>0</v>
      </c>
      <c r="J7534" t="s">
        <v>259</v>
      </c>
      <c r="K7534" s="13">
        <v>42272.406909722224</v>
      </c>
      <c r="L7534">
        <f t="shared" si="702"/>
        <v>2015</v>
      </c>
      <c r="M7534">
        <f t="shared" si="703"/>
        <v>9</v>
      </c>
      <c r="N7534">
        <f t="shared" si="704"/>
        <v>15</v>
      </c>
      <c r="O7534" t="e">
        <f t="shared" si="705"/>
        <v>#NUM!</v>
      </c>
      <c r="P7534" t="e">
        <f t="shared" si="706"/>
        <v>#NUM!</v>
      </c>
      <c r="Q7534">
        <f t="shared" si="707"/>
        <v>1</v>
      </c>
    </row>
    <row r="7535" spans="1:17">
      <c r="A7535" s="12" t="s">
        <v>14261</v>
      </c>
      <c r="B7535" t="s">
        <v>750</v>
      </c>
      <c r="C7535" t="s">
        <v>458</v>
      </c>
      <c r="D7535" t="s">
        <v>14262</v>
      </c>
      <c r="E7535" t="s">
        <v>11599</v>
      </c>
      <c r="F7535" t="s">
        <v>14260</v>
      </c>
      <c r="G7535" s="13">
        <v>42262</v>
      </c>
      <c r="H7535" s="13">
        <v>42332</v>
      </c>
      <c r="I7535" s="14">
        <v>0</v>
      </c>
      <c r="J7535" t="s">
        <v>259</v>
      </c>
      <c r="K7535" s="13">
        <v>42275.688831018517</v>
      </c>
      <c r="L7535">
        <f t="shared" si="702"/>
        <v>2015</v>
      </c>
      <c r="M7535">
        <f t="shared" si="703"/>
        <v>9</v>
      </c>
      <c r="N7535">
        <f t="shared" si="704"/>
        <v>15</v>
      </c>
      <c r="O7535" t="e">
        <f t="shared" si="705"/>
        <v>#NUM!</v>
      </c>
      <c r="P7535" t="e">
        <f t="shared" si="706"/>
        <v>#NUM!</v>
      </c>
      <c r="Q7535">
        <f t="shared" si="707"/>
        <v>1</v>
      </c>
    </row>
    <row r="7536" spans="1:17">
      <c r="A7536" s="12" t="s">
        <v>14263</v>
      </c>
      <c r="B7536" t="s">
        <v>736</v>
      </c>
      <c r="C7536" t="s">
        <v>458</v>
      </c>
      <c r="D7536" t="s">
        <v>14264</v>
      </c>
      <c r="E7536" t="s">
        <v>11599</v>
      </c>
      <c r="F7536" t="s">
        <v>14260</v>
      </c>
      <c r="G7536" s="13">
        <v>42262</v>
      </c>
      <c r="H7536" s="13">
        <v>42332</v>
      </c>
      <c r="I7536" s="14">
        <v>0</v>
      </c>
      <c r="J7536" t="s">
        <v>259</v>
      </c>
      <c r="K7536" s="13">
        <v>42272.397083333337</v>
      </c>
      <c r="L7536">
        <f t="shared" si="702"/>
        <v>2015</v>
      </c>
      <c r="M7536">
        <f t="shared" si="703"/>
        <v>9</v>
      </c>
      <c r="N7536">
        <f t="shared" si="704"/>
        <v>15</v>
      </c>
      <c r="O7536" t="e">
        <f t="shared" si="705"/>
        <v>#NUM!</v>
      </c>
      <c r="P7536" t="e">
        <f t="shared" si="706"/>
        <v>#NUM!</v>
      </c>
      <c r="Q7536">
        <f t="shared" si="707"/>
        <v>1</v>
      </c>
    </row>
    <row r="7537" spans="1:17">
      <c r="A7537" s="12" t="s">
        <v>14265</v>
      </c>
      <c r="B7537" t="s">
        <v>736</v>
      </c>
      <c r="C7537" t="s">
        <v>458</v>
      </c>
      <c r="D7537" t="s">
        <v>14266</v>
      </c>
      <c r="E7537" t="s">
        <v>11599</v>
      </c>
      <c r="F7537" t="s">
        <v>14267</v>
      </c>
      <c r="G7537" s="13">
        <v>42458</v>
      </c>
      <c r="H7537" s="13">
        <v>42531</v>
      </c>
      <c r="I7537" s="14">
        <v>0</v>
      </c>
      <c r="J7537" t="s">
        <v>259</v>
      </c>
      <c r="K7537" s="13">
        <v>42440.49422453704</v>
      </c>
      <c r="L7537">
        <f t="shared" si="702"/>
        <v>2016</v>
      </c>
      <c r="M7537">
        <f t="shared" si="703"/>
        <v>3</v>
      </c>
      <c r="N7537">
        <f t="shared" si="704"/>
        <v>29</v>
      </c>
      <c r="O7537">
        <f t="shared" si="705"/>
        <v>0</v>
      </c>
      <c r="P7537">
        <f t="shared" si="706"/>
        <v>0</v>
      </c>
      <c r="Q7537">
        <f t="shared" si="707"/>
        <v>1</v>
      </c>
    </row>
    <row r="7538" spans="1:17">
      <c r="A7538" s="12" t="s">
        <v>14268</v>
      </c>
      <c r="B7538" t="s">
        <v>736</v>
      </c>
      <c r="C7538" t="s">
        <v>458</v>
      </c>
      <c r="D7538" t="s">
        <v>14269</v>
      </c>
      <c r="E7538" t="s">
        <v>11599</v>
      </c>
      <c r="F7538" t="s">
        <v>14270</v>
      </c>
      <c r="G7538" s="13">
        <v>42261</v>
      </c>
      <c r="H7538" s="13">
        <v>42333</v>
      </c>
      <c r="I7538" s="14">
        <v>0</v>
      </c>
      <c r="J7538" t="s">
        <v>259</v>
      </c>
      <c r="K7538" s="13">
        <v>42272.416377314818</v>
      </c>
      <c r="L7538">
        <f t="shared" si="702"/>
        <v>2015</v>
      </c>
      <c r="M7538">
        <f t="shared" si="703"/>
        <v>9</v>
      </c>
      <c r="N7538">
        <f t="shared" si="704"/>
        <v>14</v>
      </c>
      <c r="O7538" t="e">
        <f t="shared" si="705"/>
        <v>#NUM!</v>
      </c>
      <c r="P7538" t="e">
        <f t="shared" si="706"/>
        <v>#NUM!</v>
      </c>
      <c r="Q7538">
        <f t="shared" si="707"/>
        <v>1</v>
      </c>
    </row>
    <row r="7539" spans="1:17">
      <c r="A7539" s="12" t="s">
        <v>14271</v>
      </c>
      <c r="B7539" t="s">
        <v>736</v>
      </c>
      <c r="C7539" t="s">
        <v>458</v>
      </c>
      <c r="D7539" t="s">
        <v>14272</v>
      </c>
      <c r="E7539" t="s">
        <v>11599</v>
      </c>
      <c r="F7539" t="s">
        <v>14273</v>
      </c>
      <c r="G7539" s="13">
        <v>42373</v>
      </c>
      <c r="H7539" s="13">
        <v>42447</v>
      </c>
      <c r="I7539" s="14">
        <v>0</v>
      </c>
      <c r="J7539" t="s">
        <v>259</v>
      </c>
      <c r="K7539" s="13">
        <v>42352.502754629626</v>
      </c>
      <c r="L7539">
        <f t="shared" si="702"/>
        <v>2016</v>
      </c>
      <c r="M7539">
        <f t="shared" si="703"/>
        <v>1</v>
      </c>
      <c r="N7539">
        <f t="shared" si="704"/>
        <v>4</v>
      </c>
      <c r="O7539">
        <f t="shared" si="705"/>
        <v>0</v>
      </c>
      <c r="P7539">
        <f t="shared" si="706"/>
        <v>0</v>
      </c>
      <c r="Q7539">
        <f t="shared" si="707"/>
        <v>1</v>
      </c>
    </row>
    <row r="7540" spans="1:17">
      <c r="A7540" s="12" t="s">
        <v>14274</v>
      </c>
      <c r="B7540" t="s">
        <v>736</v>
      </c>
      <c r="C7540" t="s">
        <v>458</v>
      </c>
      <c r="D7540" t="s">
        <v>14275</v>
      </c>
      <c r="E7540" t="s">
        <v>11599</v>
      </c>
      <c r="F7540" t="s">
        <v>14276</v>
      </c>
      <c r="G7540" s="13">
        <v>42093</v>
      </c>
      <c r="H7540" s="13">
        <v>42165</v>
      </c>
      <c r="I7540" s="14">
        <v>0</v>
      </c>
      <c r="J7540" t="s">
        <v>259</v>
      </c>
      <c r="K7540" s="13">
        <v>42072.475578703707</v>
      </c>
      <c r="L7540">
        <f t="shared" si="702"/>
        <v>2015</v>
      </c>
      <c r="M7540">
        <f t="shared" si="703"/>
        <v>3</v>
      </c>
      <c r="N7540">
        <f t="shared" si="704"/>
        <v>30</v>
      </c>
      <c r="O7540">
        <f t="shared" si="705"/>
        <v>0</v>
      </c>
      <c r="P7540">
        <f t="shared" si="706"/>
        <v>0</v>
      </c>
      <c r="Q7540">
        <f t="shared" si="707"/>
        <v>1</v>
      </c>
    </row>
    <row r="7541" spans="1:17">
      <c r="A7541" s="12" t="s">
        <v>14274</v>
      </c>
      <c r="B7541" t="s">
        <v>736</v>
      </c>
      <c r="C7541" t="s">
        <v>458</v>
      </c>
      <c r="D7541" t="s">
        <v>14277</v>
      </c>
      <c r="E7541" t="s">
        <v>11599</v>
      </c>
      <c r="F7541" t="s">
        <v>14276</v>
      </c>
      <c r="G7541" s="13">
        <v>42457</v>
      </c>
      <c r="H7541" s="13">
        <v>42531</v>
      </c>
      <c r="I7541" s="14">
        <v>0</v>
      </c>
      <c r="J7541" t="s">
        <v>259</v>
      </c>
      <c r="K7541" s="13">
        <v>42440.49422453704</v>
      </c>
      <c r="L7541">
        <f t="shared" si="702"/>
        <v>2016</v>
      </c>
      <c r="M7541">
        <f t="shared" si="703"/>
        <v>3</v>
      </c>
      <c r="N7541">
        <f t="shared" si="704"/>
        <v>28</v>
      </c>
      <c r="O7541">
        <f t="shared" si="705"/>
        <v>0</v>
      </c>
      <c r="P7541">
        <f t="shared" si="706"/>
        <v>0</v>
      </c>
      <c r="Q7541">
        <f t="shared" si="707"/>
        <v>1</v>
      </c>
    </row>
    <row r="7542" spans="1:17">
      <c r="A7542" s="12" t="s">
        <v>14278</v>
      </c>
      <c r="B7542" t="s">
        <v>736</v>
      </c>
      <c r="C7542" t="s">
        <v>458</v>
      </c>
      <c r="D7542" t="s">
        <v>14279</v>
      </c>
      <c r="E7542" t="s">
        <v>11599</v>
      </c>
      <c r="F7542" t="s">
        <v>3533</v>
      </c>
      <c r="G7542" s="13">
        <v>42261</v>
      </c>
      <c r="H7542" s="13">
        <v>42333</v>
      </c>
      <c r="I7542" s="14">
        <v>0</v>
      </c>
      <c r="J7542" t="s">
        <v>259</v>
      </c>
      <c r="K7542" s="13">
        <v>42272.396111111113</v>
      </c>
      <c r="L7542">
        <f t="shared" si="702"/>
        <v>2015</v>
      </c>
      <c r="M7542">
        <f t="shared" si="703"/>
        <v>9</v>
      </c>
      <c r="N7542">
        <f t="shared" si="704"/>
        <v>14</v>
      </c>
      <c r="O7542" t="e">
        <f t="shared" si="705"/>
        <v>#NUM!</v>
      </c>
      <c r="P7542" t="e">
        <f t="shared" si="706"/>
        <v>#NUM!</v>
      </c>
      <c r="Q7542">
        <f t="shared" si="707"/>
        <v>1</v>
      </c>
    </row>
    <row r="7543" spans="1:17">
      <c r="A7543" s="12" t="s">
        <v>14280</v>
      </c>
      <c r="B7543" t="s">
        <v>736</v>
      </c>
      <c r="C7543" t="s">
        <v>458</v>
      </c>
      <c r="D7543" t="s">
        <v>14281</v>
      </c>
      <c r="E7543" t="s">
        <v>11599</v>
      </c>
      <c r="F7543" t="s">
        <v>3533</v>
      </c>
      <c r="G7543" s="13">
        <v>42373</v>
      </c>
      <c r="H7543" s="13">
        <v>42447</v>
      </c>
      <c r="I7543" s="14">
        <v>0</v>
      </c>
      <c r="J7543" t="s">
        <v>259</v>
      </c>
      <c r="K7543" s="13">
        <v>42352.490972222222</v>
      </c>
      <c r="L7543">
        <f t="shared" si="702"/>
        <v>2016</v>
      </c>
      <c r="M7543">
        <f t="shared" si="703"/>
        <v>1</v>
      </c>
      <c r="N7543">
        <f t="shared" si="704"/>
        <v>4</v>
      </c>
      <c r="O7543">
        <f t="shared" si="705"/>
        <v>0</v>
      </c>
      <c r="P7543">
        <f t="shared" si="706"/>
        <v>0</v>
      </c>
      <c r="Q7543">
        <f t="shared" si="707"/>
        <v>1</v>
      </c>
    </row>
    <row r="7544" spans="1:17">
      <c r="A7544" s="12" t="s">
        <v>14280</v>
      </c>
      <c r="B7544" t="s">
        <v>736</v>
      </c>
      <c r="C7544" t="s">
        <v>458</v>
      </c>
      <c r="D7544" t="s">
        <v>14282</v>
      </c>
      <c r="E7544" t="s">
        <v>11599</v>
      </c>
      <c r="F7544" t="s">
        <v>3533</v>
      </c>
      <c r="G7544" s="13">
        <v>42458</v>
      </c>
      <c r="H7544" s="13">
        <v>42531</v>
      </c>
      <c r="I7544" s="14">
        <v>0</v>
      </c>
      <c r="J7544" t="s">
        <v>259</v>
      </c>
      <c r="K7544" s="13">
        <v>42440.502986111111</v>
      </c>
      <c r="L7544">
        <f t="shared" si="702"/>
        <v>2016</v>
      </c>
      <c r="M7544">
        <f t="shared" si="703"/>
        <v>3</v>
      </c>
      <c r="N7544">
        <f t="shared" si="704"/>
        <v>29</v>
      </c>
      <c r="O7544">
        <f t="shared" si="705"/>
        <v>0</v>
      </c>
      <c r="P7544">
        <f t="shared" si="706"/>
        <v>0</v>
      </c>
      <c r="Q7544">
        <f t="shared" si="707"/>
        <v>1</v>
      </c>
    </row>
    <row r="7545" spans="1:17">
      <c r="A7545" s="12" t="s">
        <v>14283</v>
      </c>
      <c r="B7545" t="s">
        <v>750</v>
      </c>
      <c r="C7545" t="s">
        <v>458</v>
      </c>
      <c r="D7545" t="s">
        <v>14284</v>
      </c>
      <c r="E7545" t="s">
        <v>11599</v>
      </c>
      <c r="F7545" t="s">
        <v>3533</v>
      </c>
      <c r="G7545" s="13">
        <v>42373</v>
      </c>
      <c r="H7545" s="13">
        <v>42447</v>
      </c>
      <c r="I7545" s="14">
        <v>0</v>
      </c>
      <c r="J7545" t="s">
        <v>259</v>
      </c>
      <c r="K7545" s="13">
        <v>42394.674988425926</v>
      </c>
      <c r="L7545">
        <f t="shared" si="702"/>
        <v>2016</v>
      </c>
      <c r="M7545">
        <f t="shared" si="703"/>
        <v>1</v>
      </c>
      <c r="N7545">
        <f t="shared" si="704"/>
        <v>4</v>
      </c>
      <c r="O7545" t="e">
        <f t="shared" si="705"/>
        <v>#NUM!</v>
      </c>
      <c r="P7545" t="e">
        <f t="shared" si="706"/>
        <v>#NUM!</v>
      </c>
      <c r="Q7545">
        <f t="shared" si="707"/>
        <v>1</v>
      </c>
    </row>
    <row r="7546" spans="1:17">
      <c r="A7546" s="12" t="s">
        <v>14285</v>
      </c>
      <c r="B7546" t="s">
        <v>736</v>
      </c>
      <c r="C7546" t="s">
        <v>458</v>
      </c>
      <c r="D7546" t="s">
        <v>14286</v>
      </c>
      <c r="E7546" t="s">
        <v>11599</v>
      </c>
      <c r="F7546" t="s">
        <v>1035</v>
      </c>
      <c r="G7546" s="13">
        <v>42458</v>
      </c>
      <c r="H7546" s="13">
        <v>42531</v>
      </c>
      <c r="I7546" s="14">
        <v>0</v>
      </c>
      <c r="J7546" t="s">
        <v>259</v>
      </c>
      <c r="K7546" s="13">
        <v>42440.49422453704</v>
      </c>
      <c r="L7546">
        <f t="shared" si="702"/>
        <v>2016</v>
      </c>
      <c r="M7546">
        <f t="shared" si="703"/>
        <v>3</v>
      </c>
      <c r="N7546">
        <f t="shared" si="704"/>
        <v>29</v>
      </c>
      <c r="O7546">
        <f t="shared" si="705"/>
        <v>0</v>
      </c>
      <c r="P7546">
        <f t="shared" si="706"/>
        <v>0</v>
      </c>
      <c r="Q7546">
        <f t="shared" si="707"/>
        <v>1</v>
      </c>
    </row>
    <row r="7547" spans="1:17">
      <c r="A7547" s="12" t="s">
        <v>14287</v>
      </c>
      <c r="B7547" t="s">
        <v>736</v>
      </c>
      <c r="C7547" t="s">
        <v>458</v>
      </c>
      <c r="D7547" t="s">
        <v>14288</v>
      </c>
      <c r="E7547" t="s">
        <v>11599</v>
      </c>
      <c r="F7547" t="s">
        <v>14289</v>
      </c>
      <c r="G7547" s="13">
        <v>42457</v>
      </c>
      <c r="H7547" s="13">
        <v>42531</v>
      </c>
      <c r="I7547" s="14">
        <v>0</v>
      </c>
      <c r="J7547" t="s">
        <v>259</v>
      </c>
      <c r="K7547" s="13">
        <v>42440.500914351855</v>
      </c>
      <c r="L7547">
        <f t="shared" si="702"/>
        <v>2016</v>
      </c>
      <c r="M7547">
        <f t="shared" si="703"/>
        <v>3</v>
      </c>
      <c r="N7547">
        <f t="shared" si="704"/>
        <v>28</v>
      </c>
      <c r="O7547">
        <f t="shared" si="705"/>
        <v>0</v>
      </c>
      <c r="P7547">
        <f t="shared" si="706"/>
        <v>0</v>
      </c>
      <c r="Q7547">
        <f t="shared" si="707"/>
        <v>1</v>
      </c>
    </row>
    <row r="7548" spans="1:17">
      <c r="A7548" s="12" t="s">
        <v>14290</v>
      </c>
      <c r="B7548" t="s">
        <v>750</v>
      </c>
      <c r="C7548" t="s">
        <v>458</v>
      </c>
      <c r="D7548" t="s">
        <v>14291</v>
      </c>
      <c r="E7548" t="s">
        <v>11599</v>
      </c>
      <c r="F7548" t="s">
        <v>14289</v>
      </c>
      <c r="G7548" s="13">
        <v>42457</v>
      </c>
      <c r="H7548" s="13">
        <v>42531</v>
      </c>
      <c r="I7548" s="14">
        <v>0</v>
      </c>
      <c r="J7548" t="s">
        <v>259</v>
      </c>
      <c r="K7548" s="13">
        <v>42471.616446759261</v>
      </c>
      <c r="L7548">
        <f t="shared" si="702"/>
        <v>2016</v>
      </c>
      <c r="M7548">
        <f t="shared" si="703"/>
        <v>3</v>
      </c>
      <c r="N7548">
        <f t="shared" si="704"/>
        <v>28</v>
      </c>
      <c r="O7548" t="e">
        <f t="shared" si="705"/>
        <v>#NUM!</v>
      </c>
      <c r="P7548" t="e">
        <f t="shared" si="706"/>
        <v>#NUM!</v>
      </c>
      <c r="Q7548">
        <f t="shared" si="707"/>
        <v>1</v>
      </c>
    </row>
    <row r="7549" spans="1:17">
      <c r="A7549" s="12" t="s">
        <v>14292</v>
      </c>
      <c r="B7549" t="s">
        <v>736</v>
      </c>
      <c r="C7549" t="s">
        <v>458</v>
      </c>
      <c r="D7549" t="s">
        <v>14293</v>
      </c>
      <c r="E7549" t="s">
        <v>11599</v>
      </c>
      <c r="F7549" t="s">
        <v>14294</v>
      </c>
      <c r="G7549" s="13">
        <v>42093</v>
      </c>
      <c r="H7549" s="13">
        <v>42165</v>
      </c>
      <c r="I7549" s="14">
        <v>0</v>
      </c>
      <c r="J7549" t="s">
        <v>259</v>
      </c>
      <c r="K7549" s="13">
        <v>42072.456122685187</v>
      </c>
      <c r="L7549">
        <f t="shared" si="702"/>
        <v>2015</v>
      </c>
      <c r="M7549">
        <f t="shared" si="703"/>
        <v>3</v>
      </c>
      <c r="N7549">
        <f t="shared" si="704"/>
        <v>30</v>
      </c>
      <c r="O7549">
        <f t="shared" si="705"/>
        <v>0</v>
      </c>
      <c r="P7549">
        <f t="shared" si="706"/>
        <v>0</v>
      </c>
      <c r="Q7549">
        <f t="shared" si="707"/>
        <v>1</v>
      </c>
    </row>
    <row r="7550" spans="1:17">
      <c r="A7550" s="12" t="s">
        <v>14295</v>
      </c>
      <c r="B7550" t="s">
        <v>736</v>
      </c>
      <c r="C7550" t="s">
        <v>458</v>
      </c>
      <c r="D7550" t="s">
        <v>14296</v>
      </c>
      <c r="E7550" t="s">
        <v>11599</v>
      </c>
      <c r="F7550" t="s">
        <v>14297</v>
      </c>
      <c r="G7550" s="13">
        <v>42373</v>
      </c>
      <c r="H7550" s="13">
        <v>42447</v>
      </c>
      <c r="I7550" s="14">
        <v>0</v>
      </c>
      <c r="J7550" t="s">
        <v>259</v>
      </c>
      <c r="K7550" s="13">
        <v>42352.474282407406</v>
      </c>
      <c r="L7550">
        <f t="shared" si="702"/>
        <v>2016</v>
      </c>
      <c r="M7550">
        <f t="shared" si="703"/>
        <v>1</v>
      </c>
      <c r="N7550">
        <f t="shared" si="704"/>
        <v>4</v>
      </c>
      <c r="O7550">
        <f t="shared" si="705"/>
        <v>0</v>
      </c>
      <c r="P7550">
        <f t="shared" si="706"/>
        <v>0</v>
      </c>
      <c r="Q7550">
        <f t="shared" si="707"/>
        <v>1</v>
      </c>
    </row>
    <row r="7551" spans="1:17">
      <c r="A7551" s="12" t="s">
        <v>14295</v>
      </c>
      <c r="B7551" t="s">
        <v>736</v>
      </c>
      <c r="C7551" t="s">
        <v>458</v>
      </c>
      <c r="D7551" t="s">
        <v>14298</v>
      </c>
      <c r="E7551" t="s">
        <v>11599</v>
      </c>
      <c r="F7551" t="s">
        <v>14297</v>
      </c>
      <c r="G7551" s="13">
        <v>42458</v>
      </c>
      <c r="H7551" s="13">
        <v>42531</v>
      </c>
      <c r="I7551" s="14">
        <v>0</v>
      </c>
      <c r="J7551" t="s">
        <v>259</v>
      </c>
      <c r="K7551" s="13">
        <v>42440.502986111111</v>
      </c>
      <c r="L7551">
        <f t="shared" si="702"/>
        <v>2016</v>
      </c>
      <c r="M7551">
        <f t="shared" si="703"/>
        <v>3</v>
      </c>
      <c r="N7551">
        <f t="shared" si="704"/>
        <v>29</v>
      </c>
      <c r="O7551">
        <f t="shared" si="705"/>
        <v>0</v>
      </c>
      <c r="P7551">
        <f t="shared" si="706"/>
        <v>0</v>
      </c>
      <c r="Q7551">
        <f t="shared" si="707"/>
        <v>1</v>
      </c>
    </row>
    <row r="7552" spans="1:17">
      <c r="A7552" s="12" t="s">
        <v>14299</v>
      </c>
      <c r="B7552" t="s">
        <v>457</v>
      </c>
      <c r="C7552" t="s">
        <v>453</v>
      </c>
      <c r="D7552" t="s">
        <v>14300</v>
      </c>
      <c r="E7552" t="s">
        <v>5180</v>
      </c>
      <c r="F7552" t="s">
        <v>259</v>
      </c>
      <c r="G7552" s="13">
        <v>42160</v>
      </c>
      <c r="H7552" s="13">
        <v>42160</v>
      </c>
      <c r="I7552" s="14">
        <v>0</v>
      </c>
      <c r="J7552" t="s">
        <v>447</v>
      </c>
      <c r="K7552" s="13">
        <v>42156.4137962963</v>
      </c>
      <c r="L7552">
        <f t="shared" si="702"/>
        <v>2015</v>
      </c>
      <c r="M7552">
        <f t="shared" si="703"/>
        <v>6</v>
      </c>
      <c r="N7552">
        <f t="shared" si="704"/>
        <v>5</v>
      </c>
      <c r="O7552">
        <f t="shared" si="705"/>
        <v>0</v>
      </c>
      <c r="P7552">
        <f t="shared" si="706"/>
        <v>0</v>
      </c>
      <c r="Q7552">
        <f t="shared" si="707"/>
        <v>1</v>
      </c>
    </row>
    <row r="7553" spans="1:17">
      <c r="A7553" s="12" t="s">
        <v>14301</v>
      </c>
      <c r="B7553" t="s">
        <v>457</v>
      </c>
      <c r="C7553" t="s">
        <v>453</v>
      </c>
      <c r="D7553" t="s">
        <v>14302</v>
      </c>
      <c r="E7553" t="s">
        <v>1485</v>
      </c>
      <c r="F7553" t="s">
        <v>259</v>
      </c>
      <c r="G7553" s="13">
        <v>42374</v>
      </c>
      <c r="H7553" s="13">
        <v>42444</v>
      </c>
      <c r="I7553" s="14">
        <v>0</v>
      </c>
      <c r="J7553" t="s">
        <v>447</v>
      </c>
      <c r="K7553" s="13">
        <v>42354.695</v>
      </c>
      <c r="L7553">
        <f t="shared" si="702"/>
        <v>2016</v>
      </c>
      <c r="M7553">
        <f t="shared" si="703"/>
        <v>1</v>
      </c>
      <c r="N7553">
        <f t="shared" si="704"/>
        <v>5</v>
      </c>
      <c r="O7553">
        <f t="shared" si="705"/>
        <v>0</v>
      </c>
      <c r="P7553">
        <f t="shared" si="706"/>
        <v>0</v>
      </c>
      <c r="Q7553">
        <f t="shared" si="707"/>
        <v>1</v>
      </c>
    </row>
    <row r="7554" spans="1:17">
      <c r="A7554" s="12" t="s">
        <v>14303</v>
      </c>
      <c r="B7554" t="s">
        <v>457</v>
      </c>
      <c r="C7554" t="s">
        <v>453</v>
      </c>
      <c r="D7554" t="s">
        <v>14304</v>
      </c>
      <c r="E7554" t="s">
        <v>14305</v>
      </c>
      <c r="F7554" t="s">
        <v>259</v>
      </c>
      <c r="G7554" s="13">
        <v>42095</v>
      </c>
      <c r="H7554" s="13">
        <v>42158</v>
      </c>
      <c r="I7554" s="14">
        <v>0</v>
      </c>
      <c r="J7554" t="s">
        <v>447</v>
      </c>
      <c r="K7554" s="13">
        <v>42068.545162037037</v>
      </c>
      <c r="L7554">
        <f t="shared" si="702"/>
        <v>2015</v>
      </c>
      <c r="M7554">
        <f t="shared" si="703"/>
        <v>4</v>
      </c>
      <c r="N7554">
        <f t="shared" si="704"/>
        <v>1</v>
      </c>
      <c r="O7554">
        <f t="shared" si="705"/>
        <v>0</v>
      </c>
      <c r="P7554">
        <f t="shared" si="706"/>
        <v>0</v>
      </c>
      <c r="Q7554">
        <f t="shared" si="707"/>
        <v>1</v>
      </c>
    </row>
    <row r="7555" spans="1:17">
      <c r="A7555" s="12" t="s">
        <v>14306</v>
      </c>
      <c r="B7555" t="s">
        <v>472</v>
      </c>
      <c r="C7555" t="s">
        <v>444</v>
      </c>
      <c r="D7555" t="s">
        <v>14307</v>
      </c>
      <c r="E7555" t="s">
        <v>9753</v>
      </c>
      <c r="F7555" t="s">
        <v>259</v>
      </c>
      <c r="G7555" s="13">
        <v>42284</v>
      </c>
      <c r="H7555" s="13">
        <v>42284</v>
      </c>
      <c r="I7555" s="14">
        <v>0</v>
      </c>
      <c r="J7555" t="s">
        <v>259</v>
      </c>
      <c r="K7555" s="13">
        <v>42265.573773148149</v>
      </c>
      <c r="L7555">
        <f t="shared" ref="L7555:L7618" si="708">YEAR(G7555)</f>
        <v>2015</v>
      </c>
      <c r="M7555">
        <f t="shared" ref="M7555:M7618" si="709">MONTH(G7555)</f>
        <v>10</v>
      </c>
      <c r="N7555">
        <f t="shared" ref="N7555:N7618" si="710">DAY(G7555)</f>
        <v>7</v>
      </c>
      <c r="O7555">
        <f t="shared" ref="O7555:O7618" si="711">DATEDIF($K7555,INT($G7555),"y")</f>
        <v>0</v>
      </c>
      <c r="P7555">
        <f t="shared" ref="P7555:P7618" si="712">DATEDIF($K7555,INT($G7555),"m")</f>
        <v>0</v>
      </c>
      <c r="Q7555">
        <f t="shared" ref="Q7555:Q7618" si="713">DATEDIF($K$2,INT($G$2),"ym")</f>
        <v>1</v>
      </c>
    </row>
    <row r="7556" spans="1:17">
      <c r="A7556" s="12" t="s">
        <v>14306</v>
      </c>
      <c r="B7556" t="s">
        <v>472</v>
      </c>
      <c r="C7556" t="s">
        <v>453</v>
      </c>
      <c r="D7556" t="s">
        <v>14308</v>
      </c>
      <c r="E7556" t="s">
        <v>9753</v>
      </c>
      <c r="F7556" t="s">
        <v>259</v>
      </c>
      <c r="G7556" s="13">
        <v>42320</v>
      </c>
      <c r="H7556" s="13">
        <v>42320</v>
      </c>
      <c r="I7556" s="14">
        <v>0</v>
      </c>
      <c r="J7556" t="s">
        <v>259</v>
      </c>
      <c r="K7556" s="13">
        <v>42306.520173611112</v>
      </c>
      <c r="L7556">
        <f t="shared" si="708"/>
        <v>2015</v>
      </c>
      <c r="M7556">
        <f t="shared" si="709"/>
        <v>11</v>
      </c>
      <c r="N7556">
        <f t="shared" si="710"/>
        <v>12</v>
      </c>
      <c r="O7556">
        <f t="shared" si="711"/>
        <v>0</v>
      </c>
      <c r="P7556">
        <f t="shared" si="712"/>
        <v>0</v>
      </c>
      <c r="Q7556">
        <f t="shared" si="713"/>
        <v>1</v>
      </c>
    </row>
    <row r="7557" spans="1:17">
      <c r="A7557" s="12" t="s">
        <v>14309</v>
      </c>
      <c r="B7557" t="s">
        <v>472</v>
      </c>
      <c r="C7557" t="s">
        <v>458</v>
      </c>
      <c r="D7557" t="s">
        <v>14310</v>
      </c>
      <c r="E7557" t="s">
        <v>9753</v>
      </c>
      <c r="F7557" t="s">
        <v>259</v>
      </c>
      <c r="G7557" s="13">
        <v>42431</v>
      </c>
      <c r="H7557" s="13">
        <v>42431</v>
      </c>
      <c r="I7557" s="14">
        <v>0</v>
      </c>
      <c r="J7557" t="s">
        <v>447</v>
      </c>
      <c r="K7557" s="13">
        <v>42417.374178240738</v>
      </c>
      <c r="L7557">
        <f t="shared" si="708"/>
        <v>2016</v>
      </c>
      <c r="M7557">
        <f t="shared" si="709"/>
        <v>3</v>
      </c>
      <c r="N7557">
        <f t="shared" si="710"/>
        <v>2</v>
      </c>
      <c r="O7557">
        <f t="shared" si="711"/>
        <v>0</v>
      </c>
      <c r="P7557">
        <f t="shared" si="712"/>
        <v>0</v>
      </c>
      <c r="Q7557">
        <f t="shared" si="713"/>
        <v>1</v>
      </c>
    </row>
    <row r="7558" spans="1:17">
      <c r="A7558" s="12" t="s">
        <v>14311</v>
      </c>
      <c r="B7558" t="s">
        <v>457</v>
      </c>
      <c r="C7558" t="s">
        <v>444</v>
      </c>
      <c r="D7558" t="s">
        <v>14312</v>
      </c>
      <c r="E7558" t="s">
        <v>1579</v>
      </c>
      <c r="F7558" t="s">
        <v>259</v>
      </c>
      <c r="G7558" s="13">
        <v>42395</v>
      </c>
      <c r="H7558" s="13">
        <v>42395</v>
      </c>
      <c r="I7558" s="14">
        <v>0</v>
      </c>
      <c r="J7558" t="s">
        <v>259</v>
      </c>
      <c r="K7558" s="13">
        <v>42360.68545138889</v>
      </c>
      <c r="L7558">
        <f t="shared" si="708"/>
        <v>2016</v>
      </c>
      <c r="M7558">
        <f t="shared" si="709"/>
        <v>1</v>
      </c>
      <c r="N7558">
        <f t="shared" si="710"/>
        <v>26</v>
      </c>
      <c r="O7558">
        <f t="shared" si="711"/>
        <v>0</v>
      </c>
      <c r="P7558">
        <f t="shared" si="712"/>
        <v>1</v>
      </c>
      <c r="Q7558">
        <f t="shared" si="713"/>
        <v>1</v>
      </c>
    </row>
    <row r="7559" spans="1:17">
      <c r="A7559" s="12" t="s">
        <v>14313</v>
      </c>
      <c r="B7559" t="s">
        <v>457</v>
      </c>
      <c r="C7559" t="s">
        <v>444</v>
      </c>
      <c r="D7559" t="s">
        <v>14314</v>
      </c>
      <c r="E7559" t="s">
        <v>1579</v>
      </c>
      <c r="F7559" t="s">
        <v>259</v>
      </c>
      <c r="G7559" s="13">
        <v>42403</v>
      </c>
      <c r="H7559" s="13">
        <v>42404</v>
      </c>
      <c r="I7559" s="14">
        <v>0</v>
      </c>
      <c r="J7559" t="s">
        <v>259</v>
      </c>
      <c r="K7559" s="13">
        <v>42360.687708333331</v>
      </c>
      <c r="L7559">
        <f t="shared" si="708"/>
        <v>2016</v>
      </c>
      <c r="M7559">
        <f t="shared" si="709"/>
        <v>2</v>
      </c>
      <c r="N7559">
        <f t="shared" si="710"/>
        <v>3</v>
      </c>
      <c r="O7559">
        <f t="shared" si="711"/>
        <v>0</v>
      </c>
      <c r="P7559">
        <f t="shared" si="712"/>
        <v>1</v>
      </c>
      <c r="Q7559">
        <f t="shared" si="713"/>
        <v>1</v>
      </c>
    </row>
    <row r="7560" spans="1:17">
      <c r="A7560" s="12" t="s">
        <v>14315</v>
      </c>
      <c r="B7560" t="s">
        <v>457</v>
      </c>
      <c r="C7560" t="s">
        <v>444</v>
      </c>
      <c r="D7560" t="s">
        <v>14316</v>
      </c>
      <c r="E7560" t="s">
        <v>3547</v>
      </c>
      <c r="F7560" t="s">
        <v>259</v>
      </c>
      <c r="G7560" s="13">
        <v>42384</v>
      </c>
      <c r="H7560" s="13">
        <v>42384</v>
      </c>
      <c r="I7560" s="14">
        <v>0</v>
      </c>
      <c r="J7560" t="s">
        <v>259</v>
      </c>
      <c r="K7560" s="13">
        <v>42324.645856481482</v>
      </c>
      <c r="L7560">
        <f t="shared" si="708"/>
        <v>2016</v>
      </c>
      <c r="M7560">
        <f t="shared" si="709"/>
        <v>1</v>
      </c>
      <c r="N7560">
        <f t="shared" si="710"/>
        <v>15</v>
      </c>
      <c r="O7560">
        <f t="shared" si="711"/>
        <v>0</v>
      </c>
      <c r="P7560">
        <f t="shared" si="712"/>
        <v>1</v>
      </c>
      <c r="Q7560">
        <f t="shared" si="713"/>
        <v>1</v>
      </c>
    </row>
    <row r="7561" spans="1:17">
      <c r="A7561" s="12" t="s">
        <v>14317</v>
      </c>
      <c r="B7561" t="s">
        <v>457</v>
      </c>
      <c r="C7561" t="s">
        <v>458</v>
      </c>
      <c r="D7561" t="s">
        <v>14318</v>
      </c>
      <c r="E7561" t="s">
        <v>1582</v>
      </c>
      <c r="F7561" t="s">
        <v>259</v>
      </c>
      <c r="G7561" s="13">
        <v>42427</v>
      </c>
      <c r="H7561" s="13">
        <v>42483</v>
      </c>
      <c r="I7561" s="14">
        <v>0</v>
      </c>
      <c r="J7561" t="s">
        <v>447</v>
      </c>
      <c r="K7561" s="13">
        <v>42331.419942129629</v>
      </c>
      <c r="L7561">
        <f t="shared" si="708"/>
        <v>2016</v>
      </c>
      <c r="M7561">
        <f t="shared" si="709"/>
        <v>2</v>
      </c>
      <c r="N7561">
        <f t="shared" si="710"/>
        <v>27</v>
      </c>
      <c r="O7561">
        <f t="shared" si="711"/>
        <v>0</v>
      </c>
      <c r="P7561">
        <f t="shared" si="712"/>
        <v>3</v>
      </c>
      <c r="Q7561">
        <f t="shared" si="713"/>
        <v>1</v>
      </c>
    </row>
    <row r="7562" spans="1:17">
      <c r="A7562" s="12" t="s">
        <v>14319</v>
      </c>
      <c r="B7562" t="s">
        <v>457</v>
      </c>
      <c r="C7562" t="s">
        <v>444</v>
      </c>
      <c r="D7562" t="s">
        <v>14320</v>
      </c>
      <c r="E7562" t="s">
        <v>677</v>
      </c>
      <c r="F7562" t="s">
        <v>259</v>
      </c>
      <c r="G7562" s="13">
        <v>42153</v>
      </c>
      <c r="H7562" s="13">
        <v>42153</v>
      </c>
      <c r="I7562" s="14">
        <v>0</v>
      </c>
      <c r="J7562" t="s">
        <v>259</v>
      </c>
      <c r="K7562" s="13">
        <v>42146.633888888886</v>
      </c>
      <c r="L7562">
        <f t="shared" si="708"/>
        <v>2015</v>
      </c>
      <c r="M7562">
        <f t="shared" si="709"/>
        <v>5</v>
      </c>
      <c r="N7562">
        <f t="shared" si="710"/>
        <v>29</v>
      </c>
      <c r="O7562">
        <f t="shared" si="711"/>
        <v>0</v>
      </c>
      <c r="P7562">
        <f t="shared" si="712"/>
        <v>0</v>
      </c>
      <c r="Q7562">
        <f t="shared" si="713"/>
        <v>1</v>
      </c>
    </row>
    <row r="7563" spans="1:17">
      <c r="A7563" s="12" t="s">
        <v>14319</v>
      </c>
      <c r="B7563" t="s">
        <v>457</v>
      </c>
      <c r="C7563" t="s">
        <v>453</v>
      </c>
      <c r="D7563" t="s">
        <v>14321</v>
      </c>
      <c r="E7563" t="s">
        <v>677</v>
      </c>
      <c r="F7563" t="s">
        <v>259</v>
      </c>
      <c r="G7563" s="13">
        <v>42327</v>
      </c>
      <c r="H7563" s="13">
        <v>42327</v>
      </c>
      <c r="I7563" s="14">
        <v>0</v>
      </c>
      <c r="J7563" t="s">
        <v>259</v>
      </c>
      <c r="K7563" s="13">
        <v>42314.603425925925</v>
      </c>
      <c r="L7563">
        <f t="shared" si="708"/>
        <v>2015</v>
      </c>
      <c r="M7563">
        <f t="shared" si="709"/>
        <v>11</v>
      </c>
      <c r="N7563">
        <f t="shared" si="710"/>
        <v>19</v>
      </c>
      <c r="O7563">
        <f t="shared" si="711"/>
        <v>0</v>
      </c>
      <c r="P7563">
        <f t="shared" si="712"/>
        <v>0</v>
      </c>
      <c r="Q7563">
        <f t="shared" si="713"/>
        <v>1</v>
      </c>
    </row>
    <row r="7564" spans="1:17">
      <c r="A7564" s="12" t="s">
        <v>14322</v>
      </c>
      <c r="B7564" t="s">
        <v>449</v>
      </c>
      <c r="C7564" t="s">
        <v>453</v>
      </c>
      <c r="D7564" t="s">
        <v>14323</v>
      </c>
      <c r="E7564" t="s">
        <v>677</v>
      </c>
      <c r="F7564" t="s">
        <v>259</v>
      </c>
      <c r="G7564" s="13">
        <v>42282</v>
      </c>
      <c r="H7564" s="13">
        <v>42282</v>
      </c>
      <c r="I7564" s="14">
        <v>0</v>
      </c>
      <c r="J7564" t="s">
        <v>259</v>
      </c>
      <c r="K7564" s="13">
        <v>42233.598738425928</v>
      </c>
      <c r="L7564">
        <f t="shared" si="708"/>
        <v>2015</v>
      </c>
      <c r="M7564">
        <f t="shared" si="709"/>
        <v>10</v>
      </c>
      <c r="N7564">
        <f t="shared" si="710"/>
        <v>5</v>
      </c>
      <c r="O7564">
        <f t="shared" si="711"/>
        <v>0</v>
      </c>
      <c r="P7564">
        <f t="shared" si="712"/>
        <v>1</v>
      </c>
      <c r="Q7564">
        <f t="shared" si="713"/>
        <v>1</v>
      </c>
    </row>
    <row r="7565" spans="1:17">
      <c r="A7565" s="12" t="s">
        <v>14324</v>
      </c>
      <c r="B7565" t="s">
        <v>675</v>
      </c>
      <c r="C7565" t="s">
        <v>444</v>
      </c>
      <c r="D7565" t="s">
        <v>14325</v>
      </c>
      <c r="E7565" t="s">
        <v>677</v>
      </c>
      <c r="F7565" t="s">
        <v>259</v>
      </c>
      <c r="G7565" s="13">
        <v>42485</v>
      </c>
      <c r="H7565" s="13">
        <v>42514</v>
      </c>
      <c r="I7565" s="14">
        <v>0</v>
      </c>
      <c r="J7565" t="s">
        <v>259</v>
      </c>
      <c r="K7565" s="13">
        <v>42429.426828703705</v>
      </c>
      <c r="L7565">
        <f t="shared" si="708"/>
        <v>2016</v>
      </c>
      <c r="M7565">
        <f t="shared" si="709"/>
        <v>4</v>
      </c>
      <c r="N7565">
        <f t="shared" si="710"/>
        <v>25</v>
      </c>
      <c r="O7565">
        <f t="shared" si="711"/>
        <v>0</v>
      </c>
      <c r="P7565">
        <f t="shared" si="712"/>
        <v>1</v>
      </c>
      <c r="Q7565">
        <f t="shared" si="713"/>
        <v>1</v>
      </c>
    </row>
    <row r="7566" spans="1:17">
      <c r="A7566" s="12" t="s">
        <v>14326</v>
      </c>
      <c r="B7566" t="s">
        <v>675</v>
      </c>
      <c r="C7566" t="s">
        <v>453</v>
      </c>
      <c r="D7566" t="s">
        <v>14327</v>
      </c>
      <c r="E7566" t="s">
        <v>677</v>
      </c>
      <c r="F7566" t="s">
        <v>259</v>
      </c>
      <c r="G7566" s="13">
        <v>42324</v>
      </c>
      <c r="H7566" s="13">
        <v>42340</v>
      </c>
      <c r="I7566" s="14">
        <v>0</v>
      </c>
      <c r="J7566" t="s">
        <v>259</v>
      </c>
      <c r="K7566" s="13">
        <v>42310.566296296296</v>
      </c>
      <c r="L7566">
        <f t="shared" si="708"/>
        <v>2015</v>
      </c>
      <c r="M7566">
        <f t="shared" si="709"/>
        <v>11</v>
      </c>
      <c r="N7566">
        <f t="shared" si="710"/>
        <v>16</v>
      </c>
      <c r="O7566">
        <f t="shared" si="711"/>
        <v>0</v>
      </c>
      <c r="P7566">
        <f t="shared" si="712"/>
        <v>0</v>
      </c>
      <c r="Q7566">
        <f t="shared" si="713"/>
        <v>1</v>
      </c>
    </row>
    <row r="7567" spans="1:17">
      <c r="A7567" s="12" t="s">
        <v>14328</v>
      </c>
      <c r="B7567" t="s">
        <v>457</v>
      </c>
      <c r="C7567" t="s">
        <v>444</v>
      </c>
      <c r="D7567" t="s">
        <v>14329</v>
      </c>
      <c r="E7567" t="s">
        <v>677</v>
      </c>
      <c r="F7567" t="s">
        <v>259</v>
      </c>
      <c r="G7567" s="13">
        <v>42474</v>
      </c>
      <c r="H7567" s="13">
        <v>42474</v>
      </c>
      <c r="I7567" s="14">
        <v>0</v>
      </c>
      <c r="J7567" t="s">
        <v>259</v>
      </c>
      <c r="K7567" s="13">
        <v>42459.368634259263</v>
      </c>
      <c r="L7567">
        <f t="shared" si="708"/>
        <v>2016</v>
      </c>
      <c r="M7567">
        <f t="shared" si="709"/>
        <v>4</v>
      </c>
      <c r="N7567">
        <f t="shared" si="710"/>
        <v>14</v>
      </c>
      <c r="O7567">
        <f t="shared" si="711"/>
        <v>0</v>
      </c>
      <c r="P7567">
        <f t="shared" si="712"/>
        <v>0</v>
      </c>
      <c r="Q7567">
        <f t="shared" si="713"/>
        <v>1</v>
      </c>
    </row>
    <row r="7568" spans="1:17">
      <c r="A7568" s="12" t="s">
        <v>14330</v>
      </c>
      <c r="B7568" t="s">
        <v>457</v>
      </c>
      <c r="C7568" t="s">
        <v>453</v>
      </c>
      <c r="D7568" t="s">
        <v>14331</v>
      </c>
      <c r="E7568" t="s">
        <v>489</v>
      </c>
      <c r="F7568" t="s">
        <v>259</v>
      </c>
      <c r="G7568" s="13">
        <v>42208</v>
      </c>
      <c r="H7568" s="13">
        <v>42208</v>
      </c>
      <c r="I7568" s="14">
        <v>0</v>
      </c>
      <c r="J7568" t="s">
        <v>447</v>
      </c>
      <c r="K7568" s="13">
        <v>42201.606412037036</v>
      </c>
      <c r="L7568">
        <f t="shared" si="708"/>
        <v>2015</v>
      </c>
      <c r="M7568">
        <f t="shared" si="709"/>
        <v>7</v>
      </c>
      <c r="N7568">
        <f t="shared" si="710"/>
        <v>23</v>
      </c>
      <c r="O7568">
        <f t="shared" si="711"/>
        <v>0</v>
      </c>
      <c r="P7568">
        <f t="shared" si="712"/>
        <v>0</v>
      </c>
      <c r="Q7568">
        <f t="shared" si="713"/>
        <v>1</v>
      </c>
    </row>
    <row r="7569" spans="1:17">
      <c r="A7569" s="12" t="s">
        <v>14332</v>
      </c>
      <c r="B7569" t="s">
        <v>457</v>
      </c>
      <c r="C7569" t="s">
        <v>453</v>
      </c>
      <c r="D7569" t="s">
        <v>14333</v>
      </c>
      <c r="E7569" t="s">
        <v>489</v>
      </c>
      <c r="F7569" t="s">
        <v>259</v>
      </c>
      <c r="G7569" s="13">
        <v>42242</v>
      </c>
      <c r="H7569" s="13">
        <v>42242</v>
      </c>
      <c r="I7569" s="14">
        <v>0</v>
      </c>
      <c r="J7569" t="s">
        <v>447</v>
      </c>
      <c r="K7569" s="13">
        <v>42242.580266203702</v>
      </c>
      <c r="L7569">
        <f t="shared" si="708"/>
        <v>2015</v>
      </c>
      <c r="M7569">
        <f t="shared" si="709"/>
        <v>8</v>
      </c>
      <c r="N7569">
        <f t="shared" si="710"/>
        <v>26</v>
      </c>
      <c r="O7569">
        <f t="shared" si="711"/>
        <v>0</v>
      </c>
      <c r="P7569">
        <f t="shared" si="712"/>
        <v>0</v>
      </c>
      <c r="Q7569">
        <f t="shared" si="713"/>
        <v>1</v>
      </c>
    </row>
    <row r="7570" spans="1:17">
      <c r="A7570" s="12" t="s">
        <v>14334</v>
      </c>
      <c r="B7570" t="s">
        <v>487</v>
      </c>
      <c r="C7570" t="s">
        <v>444</v>
      </c>
      <c r="D7570" t="s">
        <v>14335</v>
      </c>
      <c r="E7570" t="s">
        <v>489</v>
      </c>
      <c r="F7570" t="s">
        <v>259</v>
      </c>
      <c r="G7570" s="13">
        <v>42388</v>
      </c>
      <c r="H7570" s="13">
        <v>42388</v>
      </c>
      <c r="I7570" s="14">
        <v>0</v>
      </c>
      <c r="J7570" t="s">
        <v>259</v>
      </c>
      <c r="K7570" s="13">
        <v>42338.427002314813</v>
      </c>
      <c r="L7570">
        <f t="shared" si="708"/>
        <v>2016</v>
      </c>
      <c r="M7570">
        <f t="shared" si="709"/>
        <v>1</v>
      </c>
      <c r="N7570">
        <f t="shared" si="710"/>
        <v>19</v>
      </c>
      <c r="O7570">
        <f t="shared" si="711"/>
        <v>0</v>
      </c>
      <c r="P7570">
        <f t="shared" si="712"/>
        <v>1</v>
      </c>
      <c r="Q7570">
        <f t="shared" si="713"/>
        <v>1</v>
      </c>
    </row>
    <row r="7571" spans="1:17">
      <c r="A7571" s="12" t="s">
        <v>14336</v>
      </c>
      <c r="B7571" t="s">
        <v>487</v>
      </c>
      <c r="C7571" t="s">
        <v>444</v>
      </c>
      <c r="D7571" t="s">
        <v>14337</v>
      </c>
      <c r="E7571" t="s">
        <v>489</v>
      </c>
      <c r="F7571" t="s">
        <v>259</v>
      </c>
      <c r="G7571" s="13">
        <v>42159</v>
      </c>
      <c r="H7571" s="13">
        <v>42159</v>
      </c>
      <c r="I7571" s="14">
        <v>0</v>
      </c>
      <c r="J7571" t="s">
        <v>259</v>
      </c>
      <c r="K7571" s="13">
        <v>41968.505578703705</v>
      </c>
      <c r="L7571">
        <f t="shared" si="708"/>
        <v>2015</v>
      </c>
      <c r="M7571">
        <f t="shared" si="709"/>
        <v>6</v>
      </c>
      <c r="N7571">
        <f t="shared" si="710"/>
        <v>4</v>
      </c>
      <c r="O7571">
        <f t="shared" si="711"/>
        <v>0</v>
      </c>
      <c r="P7571">
        <f t="shared" si="712"/>
        <v>6</v>
      </c>
      <c r="Q7571">
        <f t="shared" si="713"/>
        <v>1</v>
      </c>
    </row>
    <row r="7572" spans="1:17">
      <c r="A7572" s="12" t="s">
        <v>14338</v>
      </c>
      <c r="B7572" t="s">
        <v>457</v>
      </c>
      <c r="C7572" t="s">
        <v>444</v>
      </c>
      <c r="D7572" t="s">
        <v>14339</v>
      </c>
      <c r="E7572" t="s">
        <v>489</v>
      </c>
      <c r="F7572" t="s">
        <v>259</v>
      </c>
      <c r="G7572" s="13">
        <v>42172</v>
      </c>
      <c r="H7572" s="13">
        <v>42172</v>
      </c>
      <c r="I7572" s="14">
        <v>0</v>
      </c>
      <c r="J7572" t="s">
        <v>447</v>
      </c>
      <c r="K7572" s="13">
        <v>42158.672129629631</v>
      </c>
      <c r="L7572">
        <f t="shared" si="708"/>
        <v>2015</v>
      </c>
      <c r="M7572">
        <f t="shared" si="709"/>
        <v>6</v>
      </c>
      <c r="N7572">
        <f t="shared" si="710"/>
        <v>17</v>
      </c>
      <c r="O7572">
        <f t="shared" si="711"/>
        <v>0</v>
      </c>
      <c r="P7572">
        <f t="shared" si="712"/>
        <v>0</v>
      </c>
      <c r="Q7572">
        <f t="shared" si="713"/>
        <v>1</v>
      </c>
    </row>
    <row r="7573" spans="1:17">
      <c r="A7573" s="12" t="s">
        <v>14340</v>
      </c>
      <c r="B7573" t="s">
        <v>457</v>
      </c>
      <c r="C7573" t="s">
        <v>458</v>
      </c>
      <c r="D7573" t="s">
        <v>14341</v>
      </c>
      <c r="E7573" t="s">
        <v>532</v>
      </c>
      <c r="F7573" t="s">
        <v>259</v>
      </c>
      <c r="G7573" s="13">
        <v>42480</v>
      </c>
      <c r="H7573" s="13">
        <v>42480</v>
      </c>
      <c r="I7573" s="14">
        <v>0</v>
      </c>
      <c r="J7573" t="s">
        <v>259</v>
      </c>
      <c r="K7573" s="13">
        <v>42473.671990740739</v>
      </c>
      <c r="L7573">
        <f t="shared" si="708"/>
        <v>2016</v>
      </c>
      <c r="M7573">
        <f t="shared" si="709"/>
        <v>4</v>
      </c>
      <c r="N7573">
        <f t="shared" si="710"/>
        <v>20</v>
      </c>
      <c r="O7573">
        <f t="shared" si="711"/>
        <v>0</v>
      </c>
      <c r="P7573">
        <f t="shared" si="712"/>
        <v>0</v>
      </c>
      <c r="Q7573">
        <f t="shared" si="713"/>
        <v>1</v>
      </c>
    </row>
    <row r="7574" spans="1:17">
      <c r="A7574" s="12" t="s">
        <v>14342</v>
      </c>
      <c r="B7574" t="s">
        <v>457</v>
      </c>
      <c r="C7574" t="s">
        <v>453</v>
      </c>
      <c r="D7574" t="s">
        <v>14343</v>
      </c>
      <c r="E7574" t="s">
        <v>731</v>
      </c>
      <c r="F7574" t="s">
        <v>259</v>
      </c>
      <c r="G7574" s="13">
        <v>42125</v>
      </c>
      <c r="H7574" s="13">
        <v>42125</v>
      </c>
      <c r="I7574" s="14">
        <v>0</v>
      </c>
      <c r="J7574" t="s">
        <v>447</v>
      </c>
      <c r="K7574" s="13">
        <v>42109.486539351848</v>
      </c>
      <c r="L7574">
        <f t="shared" si="708"/>
        <v>2015</v>
      </c>
      <c r="M7574">
        <f t="shared" si="709"/>
        <v>5</v>
      </c>
      <c r="N7574">
        <f t="shared" si="710"/>
        <v>1</v>
      </c>
      <c r="O7574">
        <f t="shared" si="711"/>
        <v>0</v>
      </c>
      <c r="P7574">
        <f t="shared" si="712"/>
        <v>0</v>
      </c>
      <c r="Q7574">
        <f t="shared" si="713"/>
        <v>1</v>
      </c>
    </row>
    <row r="7575" spans="1:17">
      <c r="A7575" s="12" t="s">
        <v>14344</v>
      </c>
      <c r="B7575" t="s">
        <v>457</v>
      </c>
      <c r="C7575" t="s">
        <v>453</v>
      </c>
      <c r="D7575" t="s">
        <v>14345</v>
      </c>
      <c r="E7575" t="s">
        <v>731</v>
      </c>
      <c r="F7575" t="s">
        <v>259</v>
      </c>
      <c r="G7575" s="13">
        <v>42128</v>
      </c>
      <c r="H7575" s="13">
        <v>42128</v>
      </c>
      <c r="I7575" s="14">
        <v>0</v>
      </c>
      <c r="J7575" t="s">
        <v>447</v>
      </c>
      <c r="K7575" s="13">
        <v>42109.625335648147</v>
      </c>
      <c r="L7575">
        <f t="shared" si="708"/>
        <v>2015</v>
      </c>
      <c r="M7575">
        <f t="shared" si="709"/>
        <v>5</v>
      </c>
      <c r="N7575">
        <f t="shared" si="710"/>
        <v>4</v>
      </c>
      <c r="O7575">
        <f t="shared" si="711"/>
        <v>0</v>
      </c>
      <c r="P7575">
        <f t="shared" si="712"/>
        <v>0</v>
      </c>
      <c r="Q7575">
        <f t="shared" si="713"/>
        <v>1</v>
      </c>
    </row>
    <row r="7576" spans="1:17">
      <c r="A7576" s="12" t="s">
        <v>14346</v>
      </c>
      <c r="B7576" t="s">
        <v>457</v>
      </c>
      <c r="C7576" t="s">
        <v>453</v>
      </c>
      <c r="D7576" t="s">
        <v>14347</v>
      </c>
      <c r="E7576" t="s">
        <v>731</v>
      </c>
      <c r="F7576" t="s">
        <v>259</v>
      </c>
      <c r="G7576" s="13">
        <v>42138</v>
      </c>
      <c r="H7576" s="13">
        <v>42138</v>
      </c>
      <c r="I7576" s="14">
        <v>0</v>
      </c>
      <c r="J7576" t="s">
        <v>447</v>
      </c>
      <c r="K7576" s="13">
        <v>42109.644363425927</v>
      </c>
      <c r="L7576">
        <f t="shared" si="708"/>
        <v>2015</v>
      </c>
      <c r="M7576">
        <f t="shared" si="709"/>
        <v>5</v>
      </c>
      <c r="N7576">
        <f t="shared" si="710"/>
        <v>14</v>
      </c>
      <c r="O7576">
        <f t="shared" si="711"/>
        <v>0</v>
      </c>
      <c r="P7576">
        <f t="shared" si="712"/>
        <v>0</v>
      </c>
      <c r="Q7576">
        <f t="shared" si="713"/>
        <v>1</v>
      </c>
    </row>
    <row r="7577" spans="1:17">
      <c r="A7577" s="12" t="s">
        <v>14348</v>
      </c>
      <c r="B7577" t="s">
        <v>457</v>
      </c>
      <c r="C7577" t="s">
        <v>453</v>
      </c>
      <c r="D7577" t="s">
        <v>14349</v>
      </c>
      <c r="E7577" t="s">
        <v>731</v>
      </c>
      <c r="F7577" t="s">
        <v>259</v>
      </c>
      <c r="G7577" s="13">
        <v>42143</v>
      </c>
      <c r="H7577" s="13">
        <v>42143</v>
      </c>
      <c r="I7577" s="14">
        <v>0</v>
      </c>
      <c r="J7577" t="s">
        <v>447</v>
      </c>
      <c r="K7577" s="13">
        <v>42109.660844907405</v>
      </c>
      <c r="L7577">
        <f t="shared" si="708"/>
        <v>2015</v>
      </c>
      <c r="M7577">
        <f t="shared" si="709"/>
        <v>5</v>
      </c>
      <c r="N7577">
        <f t="shared" si="710"/>
        <v>19</v>
      </c>
      <c r="O7577">
        <f t="shared" si="711"/>
        <v>0</v>
      </c>
      <c r="P7577">
        <f t="shared" si="712"/>
        <v>1</v>
      </c>
      <c r="Q7577">
        <f t="shared" si="713"/>
        <v>1</v>
      </c>
    </row>
    <row r="7578" spans="1:17">
      <c r="A7578" s="12" t="s">
        <v>14350</v>
      </c>
      <c r="B7578" t="s">
        <v>457</v>
      </c>
      <c r="C7578" t="s">
        <v>453</v>
      </c>
      <c r="D7578" t="s">
        <v>14351</v>
      </c>
      <c r="E7578" t="s">
        <v>731</v>
      </c>
      <c r="F7578" t="s">
        <v>259</v>
      </c>
      <c r="G7578" s="13">
        <v>42151</v>
      </c>
      <c r="H7578" s="13">
        <v>42151</v>
      </c>
      <c r="I7578" s="14">
        <v>0</v>
      </c>
      <c r="J7578" t="s">
        <v>447</v>
      </c>
      <c r="K7578" s="13">
        <v>42109.678159722222</v>
      </c>
      <c r="L7578">
        <f t="shared" si="708"/>
        <v>2015</v>
      </c>
      <c r="M7578">
        <f t="shared" si="709"/>
        <v>5</v>
      </c>
      <c r="N7578">
        <f t="shared" si="710"/>
        <v>27</v>
      </c>
      <c r="O7578">
        <f t="shared" si="711"/>
        <v>0</v>
      </c>
      <c r="P7578">
        <f t="shared" si="712"/>
        <v>1</v>
      </c>
      <c r="Q7578">
        <f t="shared" si="713"/>
        <v>1</v>
      </c>
    </row>
    <row r="7579" spans="1:17">
      <c r="A7579" s="12" t="s">
        <v>14352</v>
      </c>
      <c r="B7579" t="s">
        <v>457</v>
      </c>
      <c r="C7579" t="s">
        <v>453</v>
      </c>
      <c r="D7579" t="s">
        <v>14353</v>
      </c>
      <c r="E7579" t="s">
        <v>731</v>
      </c>
      <c r="F7579" t="s">
        <v>259</v>
      </c>
      <c r="G7579" s="13">
        <v>42160</v>
      </c>
      <c r="H7579" s="13">
        <v>42160</v>
      </c>
      <c r="I7579" s="14">
        <v>0</v>
      </c>
      <c r="J7579" t="s">
        <v>447</v>
      </c>
      <c r="K7579" s="13">
        <v>42110.442303240743</v>
      </c>
      <c r="L7579">
        <f t="shared" si="708"/>
        <v>2015</v>
      </c>
      <c r="M7579">
        <f t="shared" si="709"/>
        <v>6</v>
      </c>
      <c r="N7579">
        <f t="shared" si="710"/>
        <v>5</v>
      </c>
      <c r="O7579">
        <f t="shared" si="711"/>
        <v>0</v>
      </c>
      <c r="P7579">
        <f t="shared" si="712"/>
        <v>1</v>
      </c>
      <c r="Q7579">
        <f t="shared" si="713"/>
        <v>1</v>
      </c>
    </row>
    <row r="7580" spans="1:17">
      <c r="A7580" s="12" t="s">
        <v>14354</v>
      </c>
      <c r="B7580" t="s">
        <v>457</v>
      </c>
      <c r="C7580" t="s">
        <v>453</v>
      </c>
      <c r="D7580" t="s">
        <v>14355</v>
      </c>
      <c r="E7580" t="s">
        <v>731</v>
      </c>
      <c r="F7580" t="s">
        <v>259</v>
      </c>
      <c r="G7580" s="13">
        <v>42405</v>
      </c>
      <c r="H7580" s="13">
        <v>42405</v>
      </c>
      <c r="I7580" s="14">
        <v>0</v>
      </c>
      <c r="J7580" t="s">
        <v>447</v>
      </c>
      <c r="K7580" s="13">
        <v>42382.72755787037</v>
      </c>
      <c r="L7580">
        <f t="shared" si="708"/>
        <v>2016</v>
      </c>
      <c r="M7580">
        <f t="shared" si="709"/>
        <v>2</v>
      </c>
      <c r="N7580">
        <f t="shared" si="710"/>
        <v>5</v>
      </c>
      <c r="O7580">
        <f t="shared" si="711"/>
        <v>0</v>
      </c>
      <c r="P7580">
        <f t="shared" si="712"/>
        <v>0</v>
      </c>
      <c r="Q7580">
        <f t="shared" si="713"/>
        <v>1</v>
      </c>
    </row>
    <row r="7581" spans="1:17">
      <c r="A7581" s="12" t="s">
        <v>14354</v>
      </c>
      <c r="B7581" t="s">
        <v>457</v>
      </c>
      <c r="C7581" t="s">
        <v>453</v>
      </c>
      <c r="D7581" t="s">
        <v>14356</v>
      </c>
      <c r="E7581" t="s">
        <v>731</v>
      </c>
      <c r="F7581" t="s">
        <v>259</v>
      </c>
      <c r="G7581" s="13">
        <v>42487</v>
      </c>
      <c r="H7581" s="13">
        <v>42487</v>
      </c>
      <c r="I7581" s="14">
        <v>0</v>
      </c>
      <c r="J7581" t="s">
        <v>447</v>
      </c>
      <c r="K7581" s="13">
        <v>42472.700208333335</v>
      </c>
      <c r="L7581">
        <f t="shared" si="708"/>
        <v>2016</v>
      </c>
      <c r="M7581">
        <f t="shared" si="709"/>
        <v>4</v>
      </c>
      <c r="N7581">
        <f t="shared" si="710"/>
        <v>27</v>
      </c>
      <c r="O7581">
        <f t="shared" si="711"/>
        <v>0</v>
      </c>
      <c r="P7581">
        <f t="shared" si="712"/>
        <v>0</v>
      </c>
      <c r="Q7581">
        <f t="shared" si="713"/>
        <v>1</v>
      </c>
    </row>
    <row r="7582" spans="1:17">
      <c r="A7582" s="12" t="s">
        <v>14357</v>
      </c>
      <c r="B7582" t="s">
        <v>457</v>
      </c>
      <c r="C7582" t="s">
        <v>453</v>
      </c>
      <c r="D7582" t="s">
        <v>14358</v>
      </c>
      <c r="E7582" t="s">
        <v>731</v>
      </c>
      <c r="F7582" t="s">
        <v>259</v>
      </c>
      <c r="G7582" s="13">
        <v>42485</v>
      </c>
      <c r="H7582" s="13">
        <v>42485</v>
      </c>
      <c r="I7582" s="14">
        <v>0</v>
      </c>
      <c r="J7582" t="s">
        <v>447</v>
      </c>
      <c r="K7582" s="13">
        <v>42467.638368055559</v>
      </c>
      <c r="L7582">
        <f t="shared" si="708"/>
        <v>2016</v>
      </c>
      <c r="M7582">
        <f t="shared" si="709"/>
        <v>4</v>
      </c>
      <c r="N7582">
        <f t="shared" si="710"/>
        <v>25</v>
      </c>
      <c r="O7582">
        <f t="shared" si="711"/>
        <v>0</v>
      </c>
      <c r="P7582">
        <f t="shared" si="712"/>
        <v>0</v>
      </c>
      <c r="Q7582">
        <f t="shared" si="713"/>
        <v>1</v>
      </c>
    </row>
    <row r="7583" spans="1:17">
      <c r="A7583" s="12" t="s">
        <v>14359</v>
      </c>
      <c r="B7583" t="s">
        <v>457</v>
      </c>
      <c r="C7583" t="s">
        <v>453</v>
      </c>
      <c r="D7583" t="s">
        <v>14360</v>
      </c>
      <c r="E7583" t="s">
        <v>731</v>
      </c>
      <c r="F7583" t="s">
        <v>259</v>
      </c>
      <c r="G7583" s="13">
        <v>42408</v>
      </c>
      <c r="H7583" s="13">
        <v>42408</v>
      </c>
      <c r="I7583" s="14">
        <v>0</v>
      </c>
      <c r="J7583" t="s">
        <v>447</v>
      </c>
      <c r="K7583" s="13">
        <v>42383.443611111114</v>
      </c>
      <c r="L7583">
        <f t="shared" si="708"/>
        <v>2016</v>
      </c>
      <c r="M7583">
        <f t="shared" si="709"/>
        <v>2</v>
      </c>
      <c r="N7583">
        <f t="shared" si="710"/>
        <v>8</v>
      </c>
      <c r="O7583">
        <f t="shared" si="711"/>
        <v>0</v>
      </c>
      <c r="P7583">
        <f t="shared" si="712"/>
        <v>0</v>
      </c>
      <c r="Q7583">
        <f t="shared" si="713"/>
        <v>1</v>
      </c>
    </row>
    <row r="7584" spans="1:17">
      <c r="A7584" s="12" t="s">
        <v>14361</v>
      </c>
      <c r="B7584" t="s">
        <v>457</v>
      </c>
      <c r="C7584" t="s">
        <v>453</v>
      </c>
      <c r="D7584" t="s">
        <v>14362</v>
      </c>
      <c r="E7584" t="s">
        <v>731</v>
      </c>
      <c r="F7584" t="s">
        <v>259</v>
      </c>
      <c r="G7584" s="13">
        <v>42419</v>
      </c>
      <c r="H7584" s="13">
        <v>42419</v>
      </c>
      <c r="I7584" s="14">
        <v>0</v>
      </c>
      <c r="J7584" t="s">
        <v>447</v>
      </c>
      <c r="K7584" s="13">
        <v>42383.445347222223</v>
      </c>
      <c r="L7584">
        <f t="shared" si="708"/>
        <v>2016</v>
      </c>
      <c r="M7584">
        <f t="shared" si="709"/>
        <v>2</v>
      </c>
      <c r="N7584">
        <f t="shared" si="710"/>
        <v>19</v>
      </c>
      <c r="O7584">
        <f t="shared" si="711"/>
        <v>0</v>
      </c>
      <c r="P7584">
        <f t="shared" si="712"/>
        <v>1</v>
      </c>
      <c r="Q7584">
        <f t="shared" si="713"/>
        <v>1</v>
      </c>
    </row>
    <row r="7585" spans="1:17">
      <c r="A7585" s="12" t="s">
        <v>14363</v>
      </c>
      <c r="B7585" t="s">
        <v>457</v>
      </c>
      <c r="C7585" t="s">
        <v>453</v>
      </c>
      <c r="D7585" t="s">
        <v>14364</v>
      </c>
      <c r="E7585" t="s">
        <v>731</v>
      </c>
      <c r="F7585" t="s">
        <v>259</v>
      </c>
      <c r="G7585" s="13">
        <v>42425</v>
      </c>
      <c r="H7585" s="13">
        <v>42425</v>
      </c>
      <c r="I7585" s="14">
        <v>0</v>
      </c>
      <c r="J7585" t="s">
        <v>447</v>
      </c>
      <c r="K7585" s="13">
        <v>42383.447291666664</v>
      </c>
      <c r="L7585">
        <f t="shared" si="708"/>
        <v>2016</v>
      </c>
      <c r="M7585">
        <f t="shared" si="709"/>
        <v>2</v>
      </c>
      <c r="N7585">
        <f t="shared" si="710"/>
        <v>25</v>
      </c>
      <c r="O7585">
        <f t="shared" si="711"/>
        <v>0</v>
      </c>
      <c r="P7585">
        <f t="shared" si="712"/>
        <v>1</v>
      </c>
      <c r="Q7585">
        <f t="shared" si="713"/>
        <v>1</v>
      </c>
    </row>
    <row r="7586" spans="1:17">
      <c r="A7586" s="12" t="s">
        <v>14365</v>
      </c>
      <c r="B7586" t="s">
        <v>457</v>
      </c>
      <c r="C7586" t="s">
        <v>453</v>
      </c>
      <c r="D7586" t="s">
        <v>14366</v>
      </c>
      <c r="E7586" t="s">
        <v>731</v>
      </c>
      <c r="F7586" t="s">
        <v>259</v>
      </c>
      <c r="G7586" s="13">
        <v>42430</v>
      </c>
      <c r="H7586" s="13">
        <v>42430</v>
      </c>
      <c r="I7586" s="14">
        <v>0</v>
      </c>
      <c r="J7586" t="s">
        <v>447</v>
      </c>
      <c r="K7586" s="13">
        <v>42383.451215277775</v>
      </c>
      <c r="L7586">
        <f t="shared" si="708"/>
        <v>2016</v>
      </c>
      <c r="M7586">
        <f t="shared" si="709"/>
        <v>3</v>
      </c>
      <c r="N7586">
        <f t="shared" si="710"/>
        <v>1</v>
      </c>
      <c r="O7586">
        <f t="shared" si="711"/>
        <v>0</v>
      </c>
      <c r="P7586">
        <f t="shared" si="712"/>
        <v>1</v>
      </c>
      <c r="Q7586">
        <f t="shared" si="713"/>
        <v>1</v>
      </c>
    </row>
    <row r="7587" spans="1:17">
      <c r="A7587" s="12" t="s">
        <v>14367</v>
      </c>
      <c r="B7587" t="s">
        <v>457</v>
      </c>
      <c r="C7587" t="s">
        <v>453</v>
      </c>
      <c r="D7587" t="s">
        <v>14368</v>
      </c>
      <c r="E7587" t="s">
        <v>731</v>
      </c>
      <c r="F7587" t="s">
        <v>259</v>
      </c>
      <c r="G7587" s="13">
        <v>42436</v>
      </c>
      <c r="H7587" s="13">
        <v>42436</v>
      </c>
      <c r="I7587" s="14">
        <v>0</v>
      </c>
      <c r="J7587" t="s">
        <v>447</v>
      </c>
      <c r="K7587" s="13">
        <v>42383.454409722224</v>
      </c>
      <c r="L7587">
        <f t="shared" si="708"/>
        <v>2016</v>
      </c>
      <c r="M7587">
        <f t="shared" si="709"/>
        <v>3</v>
      </c>
      <c r="N7587">
        <f t="shared" si="710"/>
        <v>7</v>
      </c>
      <c r="O7587">
        <f t="shared" si="711"/>
        <v>0</v>
      </c>
      <c r="P7587">
        <f t="shared" si="712"/>
        <v>1</v>
      </c>
      <c r="Q7587">
        <f t="shared" si="713"/>
        <v>1</v>
      </c>
    </row>
    <row r="7588" spans="1:17">
      <c r="A7588" s="12" t="s">
        <v>14369</v>
      </c>
      <c r="B7588" t="s">
        <v>457</v>
      </c>
      <c r="C7588" t="s">
        <v>453</v>
      </c>
      <c r="D7588" t="s">
        <v>14370</v>
      </c>
      <c r="E7588" t="s">
        <v>731</v>
      </c>
      <c r="F7588" t="s">
        <v>259</v>
      </c>
      <c r="G7588" s="13">
        <v>42433</v>
      </c>
      <c r="H7588" s="13">
        <v>42433</v>
      </c>
      <c r="I7588" s="14">
        <v>0</v>
      </c>
      <c r="J7588" t="s">
        <v>447</v>
      </c>
      <c r="K7588" s="13">
        <v>42417.688009259262</v>
      </c>
      <c r="L7588">
        <f t="shared" si="708"/>
        <v>2016</v>
      </c>
      <c r="M7588">
        <f t="shared" si="709"/>
        <v>3</v>
      </c>
      <c r="N7588">
        <f t="shared" si="710"/>
        <v>4</v>
      </c>
      <c r="O7588">
        <f t="shared" si="711"/>
        <v>0</v>
      </c>
      <c r="P7588">
        <f t="shared" si="712"/>
        <v>0</v>
      </c>
      <c r="Q7588">
        <f t="shared" si="713"/>
        <v>1</v>
      </c>
    </row>
    <row r="7589" spans="1:17">
      <c r="A7589" s="12" t="s">
        <v>14371</v>
      </c>
      <c r="B7589" t="s">
        <v>457</v>
      </c>
      <c r="C7589" t="s">
        <v>458</v>
      </c>
      <c r="D7589" t="s">
        <v>14372</v>
      </c>
      <c r="E7589" t="s">
        <v>731</v>
      </c>
      <c r="F7589" t="s">
        <v>259</v>
      </c>
      <c r="G7589" s="13">
        <v>42440</v>
      </c>
      <c r="H7589" s="13">
        <v>42440</v>
      </c>
      <c r="I7589" s="14">
        <v>0</v>
      </c>
      <c r="J7589" t="s">
        <v>447</v>
      </c>
      <c r="K7589" s="13">
        <v>42417.692847222221</v>
      </c>
      <c r="L7589">
        <f t="shared" si="708"/>
        <v>2016</v>
      </c>
      <c r="M7589">
        <f t="shared" si="709"/>
        <v>3</v>
      </c>
      <c r="N7589">
        <f t="shared" si="710"/>
        <v>11</v>
      </c>
      <c r="O7589">
        <f t="shared" si="711"/>
        <v>0</v>
      </c>
      <c r="P7589">
        <f t="shared" si="712"/>
        <v>0</v>
      </c>
      <c r="Q7589">
        <f t="shared" si="713"/>
        <v>1</v>
      </c>
    </row>
    <row r="7590" spans="1:17">
      <c r="A7590" s="12" t="s">
        <v>14373</v>
      </c>
      <c r="B7590" t="s">
        <v>457</v>
      </c>
      <c r="C7590" t="s">
        <v>444</v>
      </c>
      <c r="D7590" t="s">
        <v>14374</v>
      </c>
      <c r="E7590" t="s">
        <v>1449</v>
      </c>
      <c r="F7590" t="s">
        <v>259</v>
      </c>
      <c r="G7590" s="13">
        <v>42485</v>
      </c>
      <c r="H7590" s="13">
        <v>42548</v>
      </c>
      <c r="I7590" s="14">
        <v>0</v>
      </c>
      <c r="J7590" t="s">
        <v>259</v>
      </c>
      <c r="K7590" s="13">
        <v>42481.564282407409</v>
      </c>
      <c r="L7590">
        <f t="shared" si="708"/>
        <v>2016</v>
      </c>
      <c r="M7590">
        <f t="shared" si="709"/>
        <v>4</v>
      </c>
      <c r="N7590">
        <f t="shared" si="710"/>
        <v>25</v>
      </c>
      <c r="O7590">
        <f t="shared" si="711"/>
        <v>0</v>
      </c>
      <c r="P7590">
        <f t="shared" si="712"/>
        <v>0</v>
      </c>
      <c r="Q7590">
        <f t="shared" si="713"/>
        <v>1</v>
      </c>
    </row>
    <row r="7591" spans="1:17">
      <c r="A7591" s="12" t="s">
        <v>14375</v>
      </c>
      <c r="B7591" t="s">
        <v>457</v>
      </c>
      <c r="C7591" t="s">
        <v>458</v>
      </c>
      <c r="D7591" t="s">
        <v>14376</v>
      </c>
      <c r="E7591" t="s">
        <v>4981</v>
      </c>
      <c r="F7591" t="s">
        <v>259</v>
      </c>
      <c r="G7591" s="13">
        <v>42479</v>
      </c>
      <c r="H7591" s="13">
        <v>42479</v>
      </c>
      <c r="I7591" s="14">
        <v>0</v>
      </c>
      <c r="J7591" t="s">
        <v>259</v>
      </c>
      <c r="K7591" s="13">
        <v>42433.527511574073</v>
      </c>
      <c r="L7591">
        <f t="shared" si="708"/>
        <v>2016</v>
      </c>
      <c r="M7591">
        <f t="shared" si="709"/>
        <v>4</v>
      </c>
      <c r="N7591">
        <f t="shared" si="710"/>
        <v>19</v>
      </c>
      <c r="O7591">
        <f t="shared" si="711"/>
        <v>0</v>
      </c>
      <c r="P7591">
        <f t="shared" si="712"/>
        <v>1</v>
      </c>
      <c r="Q7591">
        <f t="shared" si="713"/>
        <v>1</v>
      </c>
    </row>
    <row r="7592" spans="1:17">
      <c r="A7592" s="12" t="s">
        <v>14377</v>
      </c>
      <c r="B7592" t="s">
        <v>457</v>
      </c>
      <c r="C7592" t="s">
        <v>453</v>
      </c>
      <c r="D7592" t="s">
        <v>14378</v>
      </c>
      <c r="E7592" t="s">
        <v>489</v>
      </c>
      <c r="F7592" t="s">
        <v>259</v>
      </c>
      <c r="G7592" s="13">
        <v>42460</v>
      </c>
      <c r="H7592" s="13">
        <v>42523</v>
      </c>
      <c r="I7592" s="14">
        <v>0</v>
      </c>
      <c r="J7592" t="s">
        <v>447</v>
      </c>
      <c r="K7592" s="13">
        <v>42451.382013888891</v>
      </c>
      <c r="L7592">
        <f t="shared" si="708"/>
        <v>2016</v>
      </c>
      <c r="M7592">
        <f t="shared" si="709"/>
        <v>3</v>
      </c>
      <c r="N7592">
        <f t="shared" si="710"/>
        <v>31</v>
      </c>
      <c r="O7592">
        <f t="shared" si="711"/>
        <v>0</v>
      </c>
      <c r="P7592">
        <f t="shared" si="712"/>
        <v>0</v>
      </c>
      <c r="Q7592">
        <f t="shared" si="713"/>
        <v>1</v>
      </c>
    </row>
    <row r="7593" spans="1:17">
      <c r="A7593" s="12" t="s">
        <v>14379</v>
      </c>
      <c r="B7593" t="s">
        <v>457</v>
      </c>
      <c r="C7593" t="s">
        <v>453</v>
      </c>
      <c r="D7593" t="s">
        <v>14380</v>
      </c>
      <c r="E7593" t="s">
        <v>1663</v>
      </c>
      <c r="F7593" t="s">
        <v>259</v>
      </c>
      <c r="G7593" s="13">
        <v>42138</v>
      </c>
      <c r="H7593" s="13">
        <v>42138</v>
      </c>
      <c r="I7593" s="14">
        <v>0</v>
      </c>
      <c r="J7593" t="s">
        <v>259</v>
      </c>
      <c r="K7593" s="13">
        <v>42137.560046296298</v>
      </c>
      <c r="L7593">
        <f t="shared" si="708"/>
        <v>2015</v>
      </c>
      <c r="M7593">
        <f t="shared" si="709"/>
        <v>5</v>
      </c>
      <c r="N7593">
        <f t="shared" si="710"/>
        <v>14</v>
      </c>
      <c r="O7593">
        <f t="shared" si="711"/>
        <v>0</v>
      </c>
      <c r="P7593">
        <f t="shared" si="712"/>
        <v>0</v>
      </c>
      <c r="Q7593">
        <f t="shared" si="713"/>
        <v>1</v>
      </c>
    </row>
    <row r="7594" spans="1:17">
      <c r="A7594" s="12" t="s">
        <v>14381</v>
      </c>
      <c r="B7594" t="s">
        <v>736</v>
      </c>
      <c r="C7594" t="s">
        <v>458</v>
      </c>
      <c r="D7594" t="s">
        <v>14382</v>
      </c>
      <c r="E7594" t="s">
        <v>11599</v>
      </c>
      <c r="F7594" t="s">
        <v>14383</v>
      </c>
      <c r="G7594" s="13">
        <v>42262</v>
      </c>
      <c r="H7594" s="13">
        <v>42332</v>
      </c>
      <c r="I7594" s="14">
        <v>0</v>
      </c>
      <c r="J7594" t="s">
        <v>259</v>
      </c>
      <c r="K7594" s="13">
        <v>42272.408900462964</v>
      </c>
      <c r="L7594">
        <f t="shared" si="708"/>
        <v>2015</v>
      </c>
      <c r="M7594">
        <f t="shared" si="709"/>
        <v>9</v>
      </c>
      <c r="N7594">
        <f t="shared" si="710"/>
        <v>15</v>
      </c>
      <c r="O7594" t="e">
        <f t="shared" si="711"/>
        <v>#NUM!</v>
      </c>
      <c r="P7594" t="e">
        <f t="shared" si="712"/>
        <v>#NUM!</v>
      </c>
      <c r="Q7594">
        <f t="shared" si="713"/>
        <v>1</v>
      </c>
    </row>
    <row r="7595" spans="1:17">
      <c r="A7595" s="12" t="s">
        <v>14384</v>
      </c>
      <c r="B7595" t="s">
        <v>736</v>
      </c>
      <c r="C7595" t="s">
        <v>458</v>
      </c>
      <c r="D7595" t="s">
        <v>14385</v>
      </c>
      <c r="E7595" t="s">
        <v>11599</v>
      </c>
      <c r="F7595" t="s">
        <v>14383</v>
      </c>
      <c r="G7595" s="13">
        <v>42262</v>
      </c>
      <c r="H7595" s="13">
        <v>42332</v>
      </c>
      <c r="I7595" s="14">
        <v>0</v>
      </c>
      <c r="J7595" t="s">
        <v>259</v>
      </c>
      <c r="K7595" s="13">
        <v>42272.408958333333</v>
      </c>
      <c r="L7595">
        <f t="shared" si="708"/>
        <v>2015</v>
      </c>
      <c r="M7595">
        <f t="shared" si="709"/>
        <v>9</v>
      </c>
      <c r="N7595">
        <f t="shared" si="710"/>
        <v>15</v>
      </c>
      <c r="O7595" t="e">
        <f t="shared" si="711"/>
        <v>#NUM!</v>
      </c>
      <c r="P7595" t="e">
        <f t="shared" si="712"/>
        <v>#NUM!</v>
      </c>
      <c r="Q7595">
        <f t="shared" si="713"/>
        <v>1</v>
      </c>
    </row>
    <row r="7596" spans="1:17">
      <c r="A7596" s="12" t="s">
        <v>14386</v>
      </c>
      <c r="B7596" t="s">
        <v>736</v>
      </c>
      <c r="C7596" t="s">
        <v>458</v>
      </c>
      <c r="D7596" t="s">
        <v>14387</v>
      </c>
      <c r="E7596" t="s">
        <v>11599</v>
      </c>
      <c r="F7596" t="s">
        <v>14383</v>
      </c>
      <c r="G7596" s="13">
        <v>42374</v>
      </c>
      <c r="H7596" s="13">
        <v>42447</v>
      </c>
      <c r="I7596" s="14">
        <v>0</v>
      </c>
      <c r="J7596" t="s">
        <v>259</v>
      </c>
      <c r="K7596" s="13">
        <v>42352.462881944448</v>
      </c>
      <c r="L7596">
        <f t="shared" si="708"/>
        <v>2016</v>
      </c>
      <c r="M7596">
        <f t="shared" si="709"/>
        <v>1</v>
      </c>
      <c r="N7596">
        <f t="shared" si="710"/>
        <v>5</v>
      </c>
      <c r="O7596">
        <f t="shared" si="711"/>
        <v>0</v>
      </c>
      <c r="P7596">
        <f t="shared" si="712"/>
        <v>0</v>
      </c>
      <c r="Q7596">
        <f t="shared" si="713"/>
        <v>1</v>
      </c>
    </row>
    <row r="7597" spans="1:17">
      <c r="A7597" s="12" t="s">
        <v>14388</v>
      </c>
      <c r="B7597" t="s">
        <v>736</v>
      </c>
      <c r="C7597" t="s">
        <v>458</v>
      </c>
      <c r="D7597" t="s">
        <v>14389</v>
      </c>
      <c r="E7597" t="s">
        <v>11599</v>
      </c>
      <c r="F7597" t="s">
        <v>14390</v>
      </c>
      <c r="G7597" s="13">
        <v>42262</v>
      </c>
      <c r="H7597" s="13">
        <v>42332</v>
      </c>
      <c r="I7597" s="14">
        <v>0</v>
      </c>
      <c r="J7597" t="s">
        <v>259</v>
      </c>
      <c r="K7597" s="13">
        <v>42272.408993055556</v>
      </c>
      <c r="L7597">
        <f t="shared" si="708"/>
        <v>2015</v>
      </c>
      <c r="M7597">
        <f t="shared" si="709"/>
        <v>9</v>
      </c>
      <c r="N7597">
        <f t="shared" si="710"/>
        <v>15</v>
      </c>
      <c r="O7597" t="e">
        <f t="shared" si="711"/>
        <v>#NUM!</v>
      </c>
      <c r="P7597" t="e">
        <f t="shared" si="712"/>
        <v>#NUM!</v>
      </c>
      <c r="Q7597">
        <f t="shared" si="713"/>
        <v>1</v>
      </c>
    </row>
    <row r="7598" spans="1:17">
      <c r="A7598" s="12" t="s">
        <v>14391</v>
      </c>
      <c r="B7598" t="s">
        <v>736</v>
      </c>
      <c r="C7598" t="s">
        <v>458</v>
      </c>
      <c r="D7598" t="s">
        <v>14392</v>
      </c>
      <c r="E7598" t="s">
        <v>11599</v>
      </c>
      <c r="F7598" t="s">
        <v>14390</v>
      </c>
      <c r="G7598" s="13">
        <v>42262</v>
      </c>
      <c r="H7598" s="13">
        <v>42332</v>
      </c>
      <c r="I7598" s="14">
        <v>0</v>
      </c>
      <c r="J7598" t="s">
        <v>259</v>
      </c>
      <c r="K7598" s="13">
        <v>42272.409016203703</v>
      </c>
      <c r="L7598">
        <f t="shared" si="708"/>
        <v>2015</v>
      </c>
      <c r="M7598">
        <f t="shared" si="709"/>
        <v>9</v>
      </c>
      <c r="N7598">
        <f t="shared" si="710"/>
        <v>15</v>
      </c>
      <c r="O7598" t="e">
        <f t="shared" si="711"/>
        <v>#NUM!</v>
      </c>
      <c r="P7598" t="e">
        <f t="shared" si="712"/>
        <v>#NUM!</v>
      </c>
      <c r="Q7598">
        <f t="shared" si="713"/>
        <v>1</v>
      </c>
    </row>
    <row r="7599" spans="1:17">
      <c r="A7599" s="12" t="s">
        <v>14393</v>
      </c>
      <c r="B7599" t="s">
        <v>736</v>
      </c>
      <c r="C7599" t="s">
        <v>458</v>
      </c>
      <c r="D7599" t="s">
        <v>14394</v>
      </c>
      <c r="E7599" t="s">
        <v>11599</v>
      </c>
      <c r="F7599" t="s">
        <v>14390</v>
      </c>
      <c r="G7599" s="13">
        <v>42262</v>
      </c>
      <c r="H7599" s="13">
        <v>42332</v>
      </c>
      <c r="I7599" s="14">
        <v>0</v>
      </c>
      <c r="J7599" t="s">
        <v>259</v>
      </c>
      <c r="K7599" s="13">
        <v>42272.409050925926</v>
      </c>
      <c r="L7599">
        <f t="shared" si="708"/>
        <v>2015</v>
      </c>
      <c r="M7599">
        <f t="shared" si="709"/>
        <v>9</v>
      </c>
      <c r="N7599">
        <f t="shared" si="710"/>
        <v>15</v>
      </c>
      <c r="O7599" t="e">
        <f t="shared" si="711"/>
        <v>#NUM!</v>
      </c>
      <c r="P7599" t="e">
        <f t="shared" si="712"/>
        <v>#NUM!</v>
      </c>
      <c r="Q7599">
        <f t="shared" si="713"/>
        <v>1</v>
      </c>
    </row>
    <row r="7600" spans="1:17">
      <c r="A7600" s="12" t="s">
        <v>14395</v>
      </c>
      <c r="B7600" t="s">
        <v>736</v>
      </c>
      <c r="C7600" t="s">
        <v>458</v>
      </c>
      <c r="D7600" t="s">
        <v>14396</v>
      </c>
      <c r="E7600" t="s">
        <v>11599</v>
      </c>
      <c r="F7600" t="s">
        <v>14397</v>
      </c>
      <c r="G7600" s="13">
        <v>42374</v>
      </c>
      <c r="H7600" s="13">
        <v>42447</v>
      </c>
      <c r="I7600" s="14">
        <v>0</v>
      </c>
      <c r="J7600" t="s">
        <v>259</v>
      </c>
      <c r="K7600" s="13">
        <v>42352.464861111112</v>
      </c>
      <c r="L7600">
        <f t="shared" si="708"/>
        <v>2016</v>
      </c>
      <c r="M7600">
        <f t="shared" si="709"/>
        <v>1</v>
      </c>
      <c r="N7600">
        <f t="shared" si="710"/>
        <v>5</v>
      </c>
      <c r="O7600">
        <f t="shared" si="711"/>
        <v>0</v>
      </c>
      <c r="P7600">
        <f t="shared" si="712"/>
        <v>0</v>
      </c>
      <c r="Q7600">
        <f t="shared" si="713"/>
        <v>1</v>
      </c>
    </row>
    <row r="7601" spans="1:17">
      <c r="A7601" s="12" t="s">
        <v>14398</v>
      </c>
      <c r="B7601" t="s">
        <v>736</v>
      </c>
      <c r="C7601" t="s">
        <v>458</v>
      </c>
      <c r="D7601" t="s">
        <v>14399</v>
      </c>
      <c r="E7601" t="s">
        <v>11599</v>
      </c>
      <c r="F7601" t="s">
        <v>14397</v>
      </c>
      <c r="G7601" s="13">
        <v>42374</v>
      </c>
      <c r="H7601" s="13">
        <v>42447</v>
      </c>
      <c r="I7601" s="14">
        <v>0</v>
      </c>
      <c r="J7601" t="s">
        <v>259</v>
      </c>
      <c r="K7601" s="13">
        <v>42352.477106481485</v>
      </c>
      <c r="L7601">
        <f t="shared" si="708"/>
        <v>2016</v>
      </c>
      <c r="M7601">
        <f t="shared" si="709"/>
        <v>1</v>
      </c>
      <c r="N7601">
        <f t="shared" si="710"/>
        <v>5</v>
      </c>
      <c r="O7601">
        <f t="shared" si="711"/>
        <v>0</v>
      </c>
      <c r="P7601">
        <f t="shared" si="712"/>
        <v>0</v>
      </c>
      <c r="Q7601">
        <f t="shared" si="713"/>
        <v>1</v>
      </c>
    </row>
    <row r="7602" spans="1:17">
      <c r="A7602" s="12" t="s">
        <v>14400</v>
      </c>
      <c r="B7602" t="s">
        <v>736</v>
      </c>
      <c r="C7602" t="s">
        <v>458</v>
      </c>
      <c r="D7602" t="s">
        <v>14401</v>
      </c>
      <c r="E7602" t="s">
        <v>11599</v>
      </c>
      <c r="F7602" t="s">
        <v>14397</v>
      </c>
      <c r="G7602" s="13">
        <v>42376</v>
      </c>
      <c r="H7602" s="13">
        <v>42447</v>
      </c>
      <c r="I7602" s="14">
        <v>0</v>
      </c>
      <c r="J7602" t="s">
        <v>259</v>
      </c>
      <c r="K7602" s="13">
        <v>42352.462847222225</v>
      </c>
      <c r="L7602">
        <f t="shared" si="708"/>
        <v>2016</v>
      </c>
      <c r="M7602">
        <f t="shared" si="709"/>
        <v>1</v>
      </c>
      <c r="N7602">
        <f t="shared" si="710"/>
        <v>7</v>
      </c>
      <c r="O7602">
        <f t="shared" si="711"/>
        <v>0</v>
      </c>
      <c r="P7602">
        <f t="shared" si="712"/>
        <v>0</v>
      </c>
      <c r="Q7602">
        <f t="shared" si="713"/>
        <v>1</v>
      </c>
    </row>
    <row r="7603" spans="1:17">
      <c r="A7603" s="12" t="s">
        <v>14402</v>
      </c>
      <c r="B7603" t="s">
        <v>736</v>
      </c>
      <c r="C7603" t="s">
        <v>458</v>
      </c>
      <c r="D7603" t="s">
        <v>14403</v>
      </c>
      <c r="E7603" t="s">
        <v>11599</v>
      </c>
      <c r="F7603" t="s">
        <v>14404</v>
      </c>
      <c r="G7603" s="13">
        <v>42262</v>
      </c>
      <c r="H7603" s="13">
        <v>42332</v>
      </c>
      <c r="I7603" s="14">
        <v>0</v>
      </c>
      <c r="J7603" t="s">
        <v>259</v>
      </c>
      <c r="K7603" s="13">
        <v>42272.41810185185</v>
      </c>
      <c r="L7603">
        <f t="shared" si="708"/>
        <v>2015</v>
      </c>
      <c r="M7603">
        <f t="shared" si="709"/>
        <v>9</v>
      </c>
      <c r="N7603">
        <f t="shared" si="710"/>
        <v>15</v>
      </c>
      <c r="O7603" t="e">
        <f t="shared" si="711"/>
        <v>#NUM!</v>
      </c>
      <c r="P7603" t="e">
        <f t="shared" si="712"/>
        <v>#NUM!</v>
      </c>
      <c r="Q7603">
        <f t="shared" si="713"/>
        <v>1</v>
      </c>
    </row>
    <row r="7604" spans="1:17">
      <c r="A7604" s="12" t="s">
        <v>14405</v>
      </c>
      <c r="B7604" t="s">
        <v>736</v>
      </c>
      <c r="C7604" t="s">
        <v>458</v>
      </c>
      <c r="D7604" t="s">
        <v>14406</v>
      </c>
      <c r="E7604" t="s">
        <v>11599</v>
      </c>
      <c r="F7604" t="s">
        <v>14404</v>
      </c>
      <c r="G7604" s="13">
        <v>42262</v>
      </c>
      <c r="H7604" s="13">
        <v>42332</v>
      </c>
      <c r="I7604" s="14">
        <v>0</v>
      </c>
      <c r="J7604" t="s">
        <v>259</v>
      </c>
      <c r="K7604" s="13">
        <v>42272.409085648149</v>
      </c>
      <c r="L7604">
        <f t="shared" si="708"/>
        <v>2015</v>
      </c>
      <c r="M7604">
        <f t="shared" si="709"/>
        <v>9</v>
      </c>
      <c r="N7604">
        <f t="shared" si="710"/>
        <v>15</v>
      </c>
      <c r="O7604" t="e">
        <f t="shared" si="711"/>
        <v>#NUM!</v>
      </c>
      <c r="P7604" t="e">
        <f t="shared" si="712"/>
        <v>#NUM!</v>
      </c>
      <c r="Q7604">
        <f t="shared" si="713"/>
        <v>1</v>
      </c>
    </row>
    <row r="7605" spans="1:17">
      <c r="A7605" s="12" t="s">
        <v>14407</v>
      </c>
      <c r="B7605" t="s">
        <v>736</v>
      </c>
      <c r="C7605" t="s">
        <v>458</v>
      </c>
      <c r="D7605" t="s">
        <v>14408</v>
      </c>
      <c r="E7605" t="s">
        <v>11599</v>
      </c>
      <c r="F7605" t="s">
        <v>14404</v>
      </c>
      <c r="G7605" s="13">
        <v>42264</v>
      </c>
      <c r="H7605" s="13">
        <v>42327</v>
      </c>
      <c r="I7605" s="14">
        <v>0</v>
      </c>
      <c r="J7605" t="s">
        <v>259</v>
      </c>
      <c r="K7605" s="13">
        <v>42272.416064814817</v>
      </c>
      <c r="L7605">
        <f t="shared" si="708"/>
        <v>2015</v>
      </c>
      <c r="M7605">
        <f t="shared" si="709"/>
        <v>9</v>
      </c>
      <c r="N7605">
        <f t="shared" si="710"/>
        <v>17</v>
      </c>
      <c r="O7605" t="e">
        <f t="shared" si="711"/>
        <v>#NUM!</v>
      </c>
      <c r="P7605" t="e">
        <f t="shared" si="712"/>
        <v>#NUM!</v>
      </c>
      <c r="Q7605">
        <f t="shared" si="713"/>
        <v>1</v>
      </c>
    </row>
    <row r="7606" spans="1:17">
      <c r="A7606" s="12" t="s">
        <v>14409</v>
      </c>
      <c r="B7606" t="s">
        <v>736</v>
      </c>
      <c r="C7606" t="s">
        <v>458</v>
      </c>
      <c r="D7606" t="s">
        <v>14410</v>
      </c>
      <c r="E7606" t="s">
        <v>11599</v>
      </c>
      <c r="F7606" t="s">
        <v>14411</v>
      </c>
      <c r="G7606" s="13">
        <v>42094</v>
      </c>
      <c r="H7606" s="13">
        <v>42164</v>
      </c>
      <c r="I7606" s="14">
        <v>0</v>
      </c>
      <c r="J7606" t="s">
        <v>259</v>
      </c>
      <c r="K7606" s="13">
        <v>42072.52480324074</v>
      </c>
      <c r="L7606">
        <f t="shared" si="708"/>
        <v>2015</v>
      </c>
      <c r="M7606">
        <f t="shared" si="709"/>
        <v>3</v>
      </c>
      <c r="N7606">
        <f t="shared" si="710"/>
        <v>31</v>
      </c>
      <c r="O7606">
        <f t="shared" si="711"/>
        <v>0</v>
      </c>
      <c r="P7606">
        <f t="shared" si="712"/>
        <v>0</v>
      </c>
      <c r="Q7606">
        <f t="shared" si="713"/>
        <v>1</v>
      </c>
    </row>
    <row r="7607" spans="1:17">
      <c r="A7607" s="12" t="s">
        <v>14409</v>
      </c>
      <c r="B7607" t="s">
        <v>736</v>
      </c>
      <c r="C7607" t="s">
        <v>458</v>
      </c>
      <c r="D7607" t="s">
        <v>14412</v>
      </c>
      <c r="E7607" t="s">
        <v>11599</v>
      </c>
      <c r="F7607" t="s">
        <v>14411</v>
      </c>
      <c r="G7607" s="13">
        <v>42374</v>
      </c>
      <c r="H7607" s="13">
        <v>42447</v>
      </c>
      <c r="I7607" s="14">
        <v>0</v>
      </c>
      <c r="J7607" t="s">
        <v>259</v>
      </c>
      <c r="K7607" s="13">
        <v>42352.48170138889</v>
      </c>
      <c r="L7607">
        <f t="shared" si="708"/>
        <v>2016</v>
      </c>
      <c r="M7607">
        <f t="shared" si="709"/>
        <v>1</v>
      </c>
      <c r="N7607">
        <f t="shared" si="710"/>
        <v>5</v>
      </c>
      <c r="O7607">
        <f t="shared" si="711"/>
        <v>0</v>
      </c>
      <c r="P7607">
        <f t="shared" si="712"/>
        <v>0</v>
      </c>
      <c r="Q7607">
        <f t="shared" si="713"/>
        <v>1</v>
      </c>
    </row>
    <row r="7608" spans="1:17">
      <c r="A7608" s="12" t="s">
        <v>14409</v>
      </c>
      <c r="B7608" t="s">
        <v>736</v>
      </c>
      <c r="C7608" t="s">
        <v>458</v>
      </c>
      <c r="D7608" t="s">
        <v>14413</v>
      </c>
      <c r="E7608" t="s">
        <v>11599</v>
      </c>
      <c r="F7608" t="s">
        <v>14411</v>
      </c>
      <c r="G7608" s="13">
        <v>42458</v>
      </c>
      <c r="H7608" s="13">
        <v>42531</v>
      </c>
      <c r="I7608" s="14">
        <v>0</v>
      </c>
      <c r="J7608" t="s">
        <v>259</v>
      </c>
      <c r="K7608" s="13">
        <v>42440.50240740741</v>
      </c>
      <c r="L7608">
        <f t="shared" si="708"/>
        <v>2016</v>
      </c>
      <c r="M7608">
        <f t="shared" si="709"/>
        <v>3</v>
      </c>
      <c r="N7608">
        <f t="shared" si="710"/>
        <v>29</v>
      </c>
      <c r="O7608">
        <f t="shared" si="711"/>
        <v>0</v>
      </c>
      <c r="P7608">
        <f t="shared" si="712"/>
        <v>0</v>
      </c>
      <c r="Q7608">
        <f t="shared" si="713"/>
        <v>1</v>
      </c>
    </row>
    <row r="7609" spans="1:17">
      <c r="A7609" s="12" t="s">
        <v>14414</v>
      </c>
      <c r="B7609" t="s">
        <v>736</v>
      </c>
      <c r="C7609" t="s">
        <v>458</v>
      </c>
      <c r="D7609" t="s">
        <v>14415</v>
      </c>
      <c r="E7609" t="s">
        <v>11599</v>
      </c>
      <c r="F7609" t="s">
        <v>14411</v>
      </c>
      <c r="G7609" s="13">
        <v>42374</v>
      </c>
      <c r="H7609" s="13">
        <v>42439</v>
      </c>
      <c r="I7609" s="14">
        <v>0</v>
      </c>
      <c r="J7609" t="s">
        <v>259</v>
      </c>
      <c r="K7609" s="13">
        <v>42352.462905092594</v>
      </c>
      <c r="L7609">
        <f t="shared" si="708"/>
        <v>2016</v>
      </c>
      <c r="M7609">
        <f t="shared" si="709"/>
        <v>1</v>
      </c>
      <c r="N7609">
        <f t="shared" si="710"/>
        <v>5</v>
      </c>
      <c r="O7609">
        <f t="shared" si="711"/>
        <v>0</v>
      </c>
      <c r="P7609">
        <f t="shared" si="712"/>
        <v>0</v>
      </c>
      <c r="Q7609">
        <f t="shared" si="713"/>
        <v>1</v>
      </c>
    </row>
    <row r="7610" spans="1:17">
      <c r="A7610" s="12" t="s">
        <v>14416</v>
      </c>
      <c r="B7610" t="s">
        <v>736</v>
      </c>
      <c r="C7610" t="s">
        <v>458</v>
      </c>
      <c r="D7610" t="s">
        <v>14417</v>
      </c>
      <c r="E7610" t="s">
        <v>11599</v>
      </c>
      <c r="F7610" t="s">
        <v>14418</v>
      </c>
      <c r="G7610" s="13">
        <v>42094</v>
      </c>
      <c r="H7610" s="13">
        <v>42166</v>
      </c>
      <c r="I7610" s="14">
        <v>0</v>
      </c>
      <c r="J7610" t="s">
        <v>259</v>
      </c>
      <c r="K7610" s="13">
        <v>42072.524872685186</v>
      </c>
      <c r="L7610">
        <f t="shared" si="708"/>
        <v>2015</v>
      </c>
      <c r="M7610">
        <f t="shared" si="709"/>
        <v>3</v>
      </c>
      <c r="N7610">
        <f t="shared" si="710"/>
        <v>31</v>
      </c>
      <c r="O7610">
        <f t="shared" si="711"/>
        <v>0</v>
      </c>
      <c r="P7610">
        <f t="shared" si="712"/>
        <v>0</v>
      </c>
      <c r="Q7610">
        <f t="shared" si="713"/>
        <v>1</v>
      </c>
    </row>
    <row r="7611" spans="1:17">
      <c r="A7611" s="12" t="s">
        <v>14416</v>
      </c>
      <c r="B7611" t="s">
        <v>736</v>
      </c>
      <c r="C7611" t="s">
        <v>458</v>
      </c>
      <c r="D7611" t="s">
        <v>14419</v>
      </c>
      <c r="E7611" t="s">
        <v>11599</v>
      </c>
      <c r="F7611" t="s">
        <v>14418</v>
      </c>
      <c r="G7611" s="13">
        <v>42458</v>
      </c>
      <c r="H7611" s="13">
        <v>42531</v>
      </c>
      <c r="I7611" s="14">
        <v>0</v>
      </c>
      <c r="J7611" t="s">
        <v>259</v>
      </c>
      <c r="K7611" s="13">
        <v>42440.50240740741</v>
      </c>
      <c r="L7611">
        <f t="shared" si="708"/>
        <v>2016</v>
      </c>
      <c r="M7611">
        <f t="shared" si="709"/>
        <v>3</v>
      </c>
      <c r="N7611">
        <f t="shared" si="710"/>
        <v>29</v>
      </c>
      <c r="O7611">
        <f t="shared" si="711"/>
        <v>0</v>
      </c>
      <c r="P7611">
        <f t="shared" si="712"/>
        <v>0</v>
      </c>
      <c r="Q7611">
        <f t="shared" si="713"/>
        <v>1</v>
      </c>
    </row>
    <row r="7612" spans="1:17">
      <c r="A7612" s="12" t="s">
        <v>14420</v>
      </c>
      <c r="B7612" t="s">
        <v>736</v>
      </c>
      <c r="C7612" t="s">
        <v>458</v>
      </c>
      <c r="D7612" t="s">
        <v>14421</v>
      </c>
      <c r="E7612" t="s">
        <v>11599</v>
      </c>
      <c r="F7612" t="s">
        <v>14418</v>
      </c>
      <c r="G7612" s="13">
        <v>42180</v>
      </c>
      <c r="H7612" s="13">
        <v>42222</v>
      </c>
      <c r="I7612" s="14">
        <v>0</v>
      </c>
      <c r="J7612" t="s">
        <v>259</v>
      </c>
      <c r="K7612" s="13">
        <v>42157.640162037038</v>
      </c>
      <c r="L7612">
        <f t="shared" si="708"/>
        <v>2015</v>
      </c>
      <c r="M7612">
        <f t="shared" si="709"/>
        <v>6</v>
      </c>
      <c r="N7612">
        <f t="shared" si="710"/>
        <v>25</v>
      </c>
      <c r="O7612">
        <f t="shared" si="711"/>
        <v>0</v>
      </c>
      <c r="P7612">
        <f t="shared" si="712"/>
        <v>0</v>
      </c>
      <c r="Q7612">
        <f t="shared" si="713"/>
        <v>1</v>
      </c>
    </row>
    <row r="7613" spans="1:17">
      <c r="A7613" s="12" t="s">
        <v>14422</v>
      </c>
      <c r="B7613" t="s">
        <v>736</v>
      </c>
      <c r="C7613" t="s">
        <v>458</v>
      </c>
      <c r="D7613" t="s">
        <v>14423</v>
      </c>
      <c r="E7613" t="s">
        <v>11599</v>
      </c>
      <c r="F7613" t="s">
        <v>14418</v>
      </c>
      <c r="G7613" s="13">
        <v>42094</v>
      </c>
      <c r="H7613" s="13">
        <v>42166</v>
      </c>
      <c r="I7613" s="14">
        <v>0</v>
      </c>
      <c r="J7613" t="s">
        <v>259</v>
      </c>
      <c r="K7613" s="13">
        <v>42072.524942129632</v>
      </c>
      <c r="L7613">
        <f t="shared" si="708"/>
        <v>2015</v>
      </c>
      <c r="M7613">
        <f t="shared" si="709"/>
        <v>3</v>
      </c>
      <c r="N7613">
        <f t="shared" si="710"/>
        <v>31</v>
      </c>
      <c r="O7613">
        <f t="shared" si="711"/>
        <v>0</v>
      </c>
      <c r="P7613">
        <f t="shared" si="712"/>
        <v>0</v>
      </c>
      <c r="Q7613">
        <f t="shared" si="713"/>
        <v>1</v>
      </c>
    </row>
    <row r="7614" spans="1:17">
      <c r="A7614" s="12" t="s">
        <v>14422</v>
      </c>
      <c r="B7614" t="s">
        <v>736</v>
      </c>
      <c r="C7614" t="s">
        <v>458</v>
      </c>
      <c r="D7614" t="s">
        <v>14424</v>
      </c>
      <c r="E7614" t="s">
        <v>11599</v>
      </c>
      <c r="F7614" t="s">
        <v>14418</v>
      </c>
      <c r="G7614" s="13">
        <v>42458</v>
      </c>
      <c r="H7614" s="13">
        <v>42531</v>
      </c>
      <c r="I7614" s="14">
        <v>0</v>
      </c>
      <c r="J7614" t="s">
        <v>259</v>
      </c>
      <c r="K7614" s="13">
        <v>42440.50240740741</v>
      </c>
      <c r="L7614">
        <f t="shared" si="708"/>
        <v>2016</v>
      </c>
      <c r="M7614">
        <f t="shared" si="709"/>
        <v>3</v>
      </c>
      <c r="N7614">
        <f t="shared" si="710"/>
        <v>29</v>
      </c>
      <c r="O7614">
        <f t="shared" si="711"/>
        <v>0</v>
      </c>
      <c r="P7614">
        <f t="shared" si="712"/>
        <v>0</v>
      </c>
      <c r="Q7614">
        <f t="shared" si="713"/>
        <v>1</v>
      </c>
    </row>
    <row r="7615" spans="1:17">
      <c r="A7615" s="12" t="s">
        <v>14425</v>
      </c>
      <c r="B7615" t="s">
        <v>736</v>
      </c>
      <c r="C7615" t="s">
        <v>458</v>
      </c>
      <c r="D7615" t="s">
        <v>14426</v>
      </c>
      <c r="E7615" t="s">
        <v>11599</v>
      </c>
      <c r="F7615" t="s">
        <v>14427</v>
      </c>
      <c r="G7615" s="13">
        <v>42094</v>
      </c>
      <c r="H7615" s="13">
        <v>42166</v>
      </c>
      <c r="I7615" s="14">
        <v>0</v>
      </c>
      <c r="J7615" t="s">
        <v>259</v>
      </c>
      <c r="K7615" s="13">
        <v>42072.526886574073</v>
      </c>
      <c r="L7615">
        <f t="shared" si="708"/>
        <v>2015</v>
      </c>
      <c r="M7615">
        <f t="shared" si="709"/>
        <v>3</v>
      </c>
      <c r="N7615">
        <f t="shared" si="710"/>
        <v>31</v>
      </c>
      <c r="O7615">
        <f t="shared" si="711"/>
        <v>0</v>
      </c>
      <c r="P7615">
        <f t="shared" si="712"/>
        <v>0</v>
      </c>
      <c r="Q7615">
        <f t="shared" si="713"/>
        <v>1</v>
      </c>
    </row>
    <row r="7616" spans="1:17">
      <c r="A7616" s="12" t="s">
        <v>14425</v>
      </c>
      <c r="B7616" t="s">
        <v>736</v>
      </c>
      <c r="C7616" t="s">
        <v>458</v>
      </c>
      <c r="D7616" t="s">
        <v>14428</v>
      </c>
      <c r="E7616" t="s">
        <v>11599</v>
      </c>
      <c r="F7616" t="s">
        <v>14427</v>
      </c>
      <c r="G7616" s="13">
        <v>42458</v>
      </c>
      <c r="H7616" s="13">
        <v>42531</v>
      </c>
      <c r="I7616" s="14">
        <v>0</v>
      </c>
      <c r="J7616" t="s">
        <v>259</v>
      </c>
      <c r="K7616" s="13">
        <v>42440.50240740741</v>
      </c>
      <c r="L7616">
        <f t="shared" si="708"/>
        <v>2016</v>
      </c>
      <c r="M7616">
        <f t="shared" si="709"/>
        <v>3</v>
      </c>
      <c r="N7616">
        <f t="shared" si="710"/>
        <v>29</v>
      </c>
      <c r="O7616">
        <f t="shared" si="711"/>
        <v>0</v>
      </c>
      <c r="P7616">
        <f t="shared" si="712"/>
        <v>0</v>
      </c>
      <c r="Q7616">
        <f t="shared" si="713"/>
        <v>1</v>
      </c>
    </row>
    <row r="7617" spans="1:17">
      <c r="A7617" s="12" t="s">
        <v>14429</v>
      </c>
      <c r="B7617" t="s">
        <v>736</v>
      </c>
      <c r="C7617" t="s">
        <v>458</v>
      </c>
      <c r="D7617" t="s">
        <v>14430</v>
      </c>
      <c r="E7617" t="s">
        <v>11599</v>
      </c>
      <c r="F7617" t="s">
        <v>14427</v>
      </c>
      <c r="G7617" s="13">
        <v>42178</v>
      </c>
      <c r="H7617" s="13">
        <v>42227</v>
      </c>
      <c r="I7617" s="14">
        <v>0</v>
      </c>
      <c r="J7617" t="s">
        <v>259</v>
      </c>
      <c r="K7617" s="13">
        <v>42157.640231481484</v>
      </c>
      <c r="L7617">
        <f t="shared" si="708"/>
        <v>2015</v>
      </c>
      <c r="M7617">
        <f t="shared" si="709"/>
        <v>6</v>
      </c>
      <c r="N7617">
        <f t="shared" si="710"/>
        <v>23</v>
      </c>
      <c r="O7617">
        <f t="shared" si="711"/>
        <v>0</v>
      </c>
      <c r="P7617">
        <f t="shared" si="712"/>
        <v>0</v>
      </c>
      <c r="Q7617">
        <f t="shared" si="713"/>
        <v>1</v>
      </c>
    </row>
    <row r="7618" spans="1:17">
      <c r="A7618" s="12" t="s">
        <v>14431</v>
      </c>
      <c r="B7618" t="s">
        <v>736</v>
      </c>
      <c r="C7618" t="s">
        <v>458</v>
      </c>
      <c r="D7618" t="s">
        <v>14432</v>
      </c>
      <c r="E7618" t="s">
        <v>11599</v>
      </c>
      <c r="F7618" t="s">
        <v>14427</v>
      </c>
      <c r="G7618" s="13">
        <v>42094</v>
      </c>
      <c r="H7618" s="13">
        <v>42166</v>
      </c>
      <c r="I7618" s="14">
        <v>0</v>
      </c>
      <c r="J7618" t="s">
        <v>259</v>
      </c>
      <c r="K7618" s="13">
        <v>42072.526956018519</v>
      </c>
      <c r="L7618">
        <f t="shared" si="708"/>
        <v>2015</v>
      </c>
      <c r="M7618">
        <f t="shared" si="709"/>
        <v>3</v>
      </c>
      <c r="N7618">
        <f t="shared" si="710"/>
        <v>31</v>
      </c>
      <c r="O7618">
        <f t="shared" si="711"/>
        <v>0</v>
      </c>
      <c r="P7618">
        <f t="shared" si="712"/>
        <v>0</v>
      </c>
      <c r="Q7618">
        <f t="shared" si="713"/>
        <v>1</v>
      </c>
    </row>
    <row r="7619" spans="1:17">
      <c r="A7619" s="12" t="s">
        <v>14431</v>
      </c>
      <c r="B7619" t="s">
        <v>736</v>
      </c>
      <c r="C7619" t="s">
        <v>458</v>
      </c>
      <c r="D7619" t="s">
        <v>14433</v>
      </c>
      <c r="E7619" t="s">
        <v>11599</v>
      </c>
      <c r="F7619" t="s">
        <v>14427</v>
      </c>
      <c r="G7619" s="13">
        <v>42458</v>
      </c>
      <c r="H7619" s="13">
        <v>42531</v>
      </c>
      <c r="I7619" s="14">
        <v>0</v>
      </c>
      <c r="J7619" t="s">
        <v>259</v>
      </c>
      <c r="K7619" s="13">
        <v>42440.50240740741</v>
      </c>
      <c r="L7619">
        <f t="shared" ref="L7619:L7682" si="714">YEAR(G7619)</f>
        <v>2016</v>
      </c>
      <c r="M7619">
        <f t="shared" ref="M7619:M7682" si="715">MONTH(G7619)</f>
        <v>3</v>
      </c>
      <c r="N7619">
        <f t="shared" ref="N7619:N7682" si="716">DAY(G7619)</f>
        <v>29</v>
      </c>
      <c r="O7619">
        <f t="shared" ref="O7619:O7682" si="717">DATEDIF($K7619,INT($G7619),"y")</f>
        <v>0</v>
      </c>
      <c r="P7619">
        <f t="shared" ref="P7619:P7682" si="718">DATEDIF($K7619,INT($G7619),"m")</f>
        <v>0</v>
      </c>
      <c r="Q7619">
        <f t="shared" ref="Q7619:Q7682" si="719">DATEDIF($K$2,INT($G$2),"ym")</f>
        <v>1</v>
      </c>
    </row>
    <row r="7620" spans="1:17">
      <c r="A7620" s="12" t="s">
        <v>14434</v>
      </c>
      <c r="B7620" t="s">
        <v>736</v>
      </c>
      <c r="C7620" t="s">
        <v>458</v>
      </c>
      <c r="D7620" t="s">
        <v>14435</v>
      </c>
      <c r="E7620" t="s">
        <v>11599</v>
      </c>
      <c r="F7620" t="s">
        <v>14436</v>
      </c>
      <c r="G7620" s="13">
        <v>42262</v>
      </c>
      <c r="H7620" s="13">
        <v>42332</v>
      </c>
      <c r="I7620" s="14">
        <v>0</v>
      </c>
      <c r="J7620" t="s">
        <v>259</v>
      </c>
      <c r="K7620" s="13">
        <v>42272.408634259256</v>
      </c>
      <c r="L7620">
        <f t="shared" si="714"/>
        <v>2015</v>
      </c>
      <c r="M7620">
        <f t="shared" si="715"/>
        <v>9</v>
      </c>
      <c r="N7620">
        <f t="shared" si="716"/>
        <v>15</v>
      </c>
      <c r="O7620" t="e">
        <f t="shared" si="717"/>
        <v>#NUM!</v>
      </c>
      <c r="P7620" t="e">
        <f t="shared" si="718"/>
        <v>#NUM!</v>
      </c>
      <c r="Q7620">
        <f t="shared" si="719"/>
        <v>1</v>
      </c>
    </row>
    <row r="7621" spans="1:17">
      <c r="A7621" s="12" t="s">
        <v>14437</v>
      </c>
      <c r="B7621" t="s">
        <v>736</v>
      </c>
      <c r="C7621" t="s">
        <v>458</v>
      </c>
      <c r="D7621" t="s">
        <v>14438</v>
      </c>
      <c r="E7621" t="s">
        <v>11599</v>
      </c>
      <c r="F7621" t="s">
        <v>14436</v>
      </c>
      <c r="G7621" s="13">
        <v>42267</v>
      </c>
      <c r="H7621" s="13">
        <v>42330</v>
      </c>
      <c r="I7621" s="14">
        <v>0</v>
      </c>
      <c r="J7621" t="s">
        <v>259</v>
      </c>
      <c r="K7621" s="13">
        <v>42272.409120370372</v>
      </c>
      <c r="L7621">
        <f t="shared" si="714"/>
        <v>2015</v>
      </c>
      <c r="M7621">
        <f t="shared" si="715"/>
        <v>9</v>
      </c>
      <c r="N7621">
        <f t="shared" si="716"/>
        <v>20</v>
      </c>
      <c r="O7621" t="e">
        <f t="shared" si="717"/>
        <v>#NUM!</v>
      </c>
      <c r="P7621" t="e">
        <f t="shared" si="718"/>
        <v>#NUM!</v>
      </c>
      <c r="Q7621">
        <f t="shared" si="719"/>
        <v>1</v>
      </c>
    </row>
    <row r="7622" spans="1:17">
      <c r="A7622" s="12" t="s">
        <v>14439</v>
      </c>
      <c r="B7622" t="s">
        <v>736</v>
      </c>
      <c r="C7622" t="s">
        <v>458</v>
      </c>
      <c r="D7622" t="s">
        <v>14440</v>
      </c>
      <c r="E7622" t="s">
        <v>11599</v>
      </c>
      <c r="F7622" t="s">
        <v>14436</v>
      </c>
      <c r="G7622" s="13">
        <v>42262</v>
      </c>
      <c r="H7622" s="13">
        <v>42332</v>
      </c>
      <c r="I7622" s="14">
        <v>0</v>
      </c>
      <c r="J7622" t="s">
        <v>259</v>
      </c>
      <c r="K7622" s="13">
        <v>42272.409189814818</v>
      </c>
      <c r="L7622">
        <f t="shared" si="714"/>
        <v>2015</v>
      </c>
      <c r="M7622">
        <f t="shared" si="715"/>
        <v>9</v>
      </c>
      <c r="N7622">
        <f t="shared" si="716"/>
        <v>15</v>
      </c>
      <c r="O7622" t="e">
        <f t="shared" si="717"/>
        <v>#NUM!</v>
      </c>
      <c r="P7622" t="e">
        <f t="shared" si="718"/>
        <v>#NUM!</v>
      </c>
      <c r="Q7622">
        <f t="shared" si="719"/>
        <v>1</v>
      </c>
    </row>
    <row r="7623" spans="1:17">
      <c r="A7623" s="12" t="s">
        <v>14441</v>
      </c>
      <c r="B7623" t="s">
        <v>736</v>
      </c>
      <c r="C7623" t="s">
        <v>458</v>
      </c>
      <c r="D7623" t="s">
        <v>14442</v>
      </c>
      <c r="E7623" t="s">
        <v>11599</v>
      </c>
      <c r="F7623" t="s">
        <v>14436</v>
      </c>
      <c r="G7623" s="13">
        <v>42267</v>
      </c>
      <c r="H7623" s="13">
        <v>42330</v>
      </c>
      <c r="I7623" s="14">
        <v>0</v>
      </c>
      <c r="J7623" t="s">
        <v>259</v>
      </c>
      <c r="K7623" s="13">
        <v>42272.409895833334</v>
      </c>
      <c r="L7623">
        <f t="shared" si="714"/>
        <v>2015</v>
      </c>
      <c r="M7623">
        <f t="shared" si="715"/>
        <v>9</v>
      </c>
      <c r="N7623">
        <f t="shared" si="716"/>
        <v>20</v>
      </c>
      <c r="O7623" t="e">
        <f t="shared" si="717"/>
        <v>#NUM!</v>
      </c>
      <c r="P7623" t="e">
        <f t="shared" si="718"/>
        <v>#NUM!</v>
      </c>
      <c r="Q7623">
        <f t="shared" si="719"/>
        <v>1</v>
      </c>
    </row>
    <row r="7624" spans="1:17">
      <c r="A7624" s="12" t="s">
        <v>14443</v>
      </c>
      <c r="B7624" t="s">
        <v>736</v>
      </c>
      <c r="C7624" t="s">
        <v>458</v>
      </c>
      <c r="D7624" t="s">
        <v>14444</v>
      </c>
      <c r="E7624" t="s">
        <v>11599</v>
      </c>
      <c r="F7624" t="s">
        <v>14436</v>
      </c>
      <c r="G7624" s="13">
        <v>42262</v>
      </c>
      <c r="H7624" s="13">
        <v>42332</v>
      </c>
      <c r="I7624" s="14">
        <v>0</v>
      </c>
      <c r="J7624" t="s">
        <v>259</v>
      </c>
      <c r="K7624" s="13">
        <v>42272.416446759256</v>
      </c>
      <c r="L7624">
        <f t="shared" si="714"/>
        <v>2015</v>
      </c>
      <c r="M7624">
        <f t="shared" si="715"/>
        <v>9</v>
      </c>
      <c r="N7624">
        <f t="shared" si="716"/>
        <v>15</v>
      </c>
      <c r="O7624" t="e">
        <f t="shared" si="717"/>
        <v>#NUM!</v>
      </c>
      <c r="P7624" t="e">
        <f t="shared" si="718"/>
        <v>#NUM!</v>
      </c>
      <c r="Q7624">
        <f t="shared" si="719"/>
        <v>1</v>
      </c>
    </row>
    <row r="7625" spans="1:17">
      <c r="A7625" s="12" t="s">
        <v>14445</v>
      </c>
      <c r="B7625" t="s">
        <v>736</v>
      </c>
      <c r="C7625" t="s">
        <v>458</v>
      </c>
      <c r="D7625" t="s">
        <v>14446</v>
      </c>
      <c r="E7625" t="s">
        <v>11599</v>
      </c>
      <c r="F7625" t="s">
        <v>14436</v>
      </c>
      <c r="G7625" s="13">
        <v>42267</v>
      </c>
      <c r="H7625" s="13">
        <v>42330</v>
      </c>
      <c r="I7625" s="14">
        <v>0</v>
      </c>
      <c r="J7625" t="s">
        <v>259</v>
      </c>
      <c r="K7625" s="13">
        <v>42272.421724537038</v>
      </c>
      <c r="L7625">
        <f t="shared" si="714"/>
        <v>2015</v>
      </c>
      <c r="M7625">
        <f t="shared" si="715"/>
        <v>9</v>
      </c>
      <c r="N7625">
        <f t="shared" si="716"/>
        <v>20</v>
      </c>
      <c r="O7625" t="e">
        <f t="shared" si="717"/>
        <v>#NUM!</v>
      </c>
      <c r="P7625" t="e">
        <f t="shared" si="718"/>
        <v>#NUM!</v>
      </c>
      <c r="Q7625">
        <f t="shared" si="719"/>
        <v>1</v>
      </c>
    </row>
    <row r="7626" spans="1:17">
      <c r="A7626" s="12" t="s">
        <v>14447</v>
      </c>
      <c r="B7626" t="s">
        <v>457</v>
      </c>
      <c r="C7626" t="s">
        <v>444</v>
      </c>
      <c r="D7626" t="s">
        <v>14448</v>
      </c>
      <c r="E7626" t="s">
        <v>3808</v>
      </c>
      <c r="F7626" t="s">
        <v>259</v>
      </c>
      <c r="G7626" s="13">
        <v>42402</v>
      </c>
      <c r="H7626" s="13">
        <v>42409</v>
      </c>
      <c r="I7626" s="14">
        <v>0</v>
      </c>
      <c r="J7626" t="s">
        <v>259</v>
      </c>
      <c r="K7626" s="13">
        <v>42342.434756944444</v>
      </c>
      <c r="L7626">
        <f t="shared" si="714"/>
        <v>2016</v>
      </c>
      <c r="M7626">
        <f t="shared" si="715"/>
        <v>2</v>
      </c>
      <c r="N7626">
        <f t="shared" si="716"/>
        <v>2</v>
      </c>
      <c r="O7626">
        <f t="shared" si="717"/>
        <v>0</v>
      </c>
      <c r="P7626">
        <f t="shared" si="718"/>
        <v>1</v>
      </c>
      <c r="Q7626">
        <f t="shared" si="719"/>
        <v>1</v>
      </c>
    </row>
    <row r="7627" spans="1:17">
      <c r="A7627" s="12" t="s">
        <v>14449</v>
      </c>
      <c r="B7627" t="s">
        <v>457</v>
      </c>
      <c r="C7627" t="s">
        <v>453</v>
      </c>
      <c r="D7627" t="s">
        <v>14450</v>
      </c>
      <c r="E7627" t="s">
        <v>3808</v>
      </c>
      <c r="F7627" t="s">
        <v>259</v>
      </c>
      <c r="G7627" s="13">
        <v>42290</v>
      </c>
      <c r="H7627" s="13">
        <v>42297</v>
      </c>
      <c r="I7627" s="14">
        <v>0</v>
      </c>
      <c r="J7627" t="s">
        <v>259</v>
      </c>
      <c r="K7627" s="13">
        <v>42234.618356481478</v>
      </c>
      <c r="L7627">
        <f t="shared" si="714"/>
        <v>2015</v>
      </c>
      <c r="M7627">
        <f t="shared" si="715"/>
        <v>10</v>
      </c>
      <c r="N7627">
        <f t="shared" si="716"/>
        <v>13</v>
      </c>
      <c r="O7627">
        <f t="shared" si="717"/>
        <v>0</v>
      </c>
      <c r="P7627">
        <f t="shared" si="718"/>
        <v>1</v>
      </c>
      <c r="Q7627">
        <f t="shared" si="719"/>
        <v>1</v>
      </c>
    </row>
    <row r="7628" spans="1:17">
      <c r="A7628" s="12" t="s">
        <v>14451</v>
      </c>
      <c r="B7628" t="s">
        <v>736</v>
      </c>
      <c r="C7628" t="s">
        <v>458</v>
      </c>
      <c r="D7628" t="s">
        <v>14452</v>
      </c>
      <c r="E7628" t="s">
        <v>11599</v>
      </c>
      <c r="F7628" t="s">
        <v>14453</v>
      </c>
      <c r="G7628" s="13">
        <v>42374</v>
      </c>
      <c r="H7628" s="13">
        <v>42447</v>
      </c>
      <c r="I7628" s="14">
        <v>0</v>
      </c>
      <c r="J7628" t="s">
        <v>259</v>
      </c>
      <c r="K7628" s="13">
        <v>42352.489733796298</v>
      </c>
      <c r="L7628">
        <f t="shared" si="714"/>
        <v>2016</v>
      </c>
      <c r="M7628">
        <f t="shared" si="715"/>
        <v>1</v>
      </c>
      <c r="N7628">
        <f t="shared" si="716"/>
        <v>5</v>
      </c>
      <c r="O7628">
        <f t="shared" si="717"/>
        <v>0</v>
      </c>
      <c r="P7628">
        <f t="shared" si="718"/>
        <v>0</v>
      </c>
      <c r="Q7628">
        <f t="shared" si="719"/>
        <v>1</v>
      </c>
    </row>
    <row r="7629" spans="1:17">
      <c r="A7629" s="12" t="s">
        <v>14454</v>
      </c>
      <c r="B7629" t="s">
        <v>736</v>
      </c>
      <c r="C7629" t="s">
        <v>458</v>
      </c>
      <c r="D7629" t="s">
        <v>14455</v>
      </c>
      <c r="E7629" t="s">
        <v>11599</v>
      </c>
      <c r="F7629" t="s">
        <v>14453</v>
      </c>
      <c r="G7629" s="13">
        <v>42379</v>
      </c>
      <c r="H7629" s="13">
        <v>42447</v>
      </c>
      <c r="I7629" s="14">
        <v>0</v>
      </c>
      <c r="J7629" t="s">
        <v>259</v>
      </c>
      <c r="K7629" s="13">
        <v>42352.46298611111</v>
      </c>
      <c r="L7629">
        <f t="shared" si="714"/>
        <v>2016</v>
      </c>
      <c r="M7629">
        <f t="shared" si="715"/>
        <v>1</v>
      </c>
      <c r="N7629">
        <f t="shared" si="716"/>
        <v>10</v>
      </c>
      <c r="O7629">
        <f t="shared" si="717"/>
        <v>0</v>
      </c>
      <c r="P7629">
        <f t="shared" si="718"/>
        <v>0</v>
      </c>
      <c r="Q7629">
        <f t="shared" si="719"/>
        <v>1</v>
      </c>
    </row>
    <row r="7630" spans="1:17">
      <c r="A7630" s="12" t="s">
        <v>14456</v>
      </c>
      <c r="B7630" t="s">
        <v>736</v>
      </c>
      <c r="C7630" t="s">
        <v>458</v>
      </c>
      <c r="D7630" t="s">
        <v>14457</v>
      </c>
      <c r="E7630" t="s">
        <v>11599</v>
      </c>
      <c r="F7630" t="s">
        <v>14453</v>
      </c>
      <c r="G7630" s="13">
        <v>42374</v>
      </c>
      <c r="H7630" s="13">
        <v>42447</v>
      </c>
      <c r="I7630" s="14">
        <v>0</v>
      </c>
      <c r="J7630" t="s">
        <v>259</v>
      </c>
      <c r="K7630" s="13">
        <v>42352.474826388891</v>
      </c>
      <c r="L7630">
        <f t="shared" si="714"/>
        <v>2016</v>
      </c>
      <c r="M7630">
        <f t="shared" si="715"/>
        <v>1</v>
      </c>
      <c r="N7630">
        <f t="shared" si="716"/>
        <v>5</v>
      </c>
      <c r="O7630">
        <f t="shared" si="717"/>
        <v>0</v>
      </c>
      <c r="P7630">
        <f t="shared" si="718"/>
        <v>0</v>
      </c>
      <c r="Q7630">
        <f t="shared" si="719"/>
        <v>1</v>
      </c>
    </row>
    <row r="7631" spans="1:17">
      <c r="A7631" s="12" t="s">
        <v>14458</v>
      </c>
      <c r="B7631" t="s">
        <v>736</v>
      </c>
      <c r="C7631" t="s">
        <v>458</v>
      </c>
      <c r="D7631" t="s">
        <v>14459</v>
      </c>
      <c r="E7631" t="s">
        <v>11599</v>
      </c>
      <c r="F7631" t="s">
        <v>14453</v>
      </c>
      <c r="G7631" s="13">
        <v>42379</v>
      </c>
      <c r="H7631" s="13">
        <v>42447</v>
      </c>
      <c r="I7631" s="14">
        <v>0</v>
      </c>
      <c r="J7631" t="s">
        <v>259</v>
      </c>
      <c r="K7631" s="13">
        <v>42352.465115740742</v>
      </c>
      <c r="L7631">
        <f t="shared" si="714"/>
        <v>2016</v>
      </c>
      <c r="M7631">
        <f t="shared" si="715"/>
        <v>1</v>
      </c>
      <c r="N7631">
        <f t="shared" si="716"/>
        <v>10</v>
      </c>
      <c r="O7631">
        <f t="shared" si="717"/>
        <v>0</v>
      </c>
      <c r="P7631">
        <f t="shared" si="718"/>
        <v>0</v>
      </c>
      <c r="Q7631">
        <f t="shared" si="719"/>
        <v>1</v>
      </c>
    </row>
    <row r="7632" spans="1:17">
      <c r="A7632" s="12" t="s">
        <v>14460</v>
      </c>
      <c r="B7632" t="s">
        <v>736</v>
      </c>
      <c r="C7632" t="s">
        <v>458</v>
      </c>
      <c r="D7632" t="s">
        <v>14461</v>
      </c>
      <c r="E7632" t="s">
        <v>11599</v>
      </c>
      <c r="F7632" t="s">
        <v>14453</v>
      </c>
      <c r="G7632" s="13">
        <v>42374</v>
      </c>
      <c r="H7632" s="13">
        <v>42437</v>
      </c>
      <c r="I7632" s="14">
        <v>0</v>
      </c>
      <c r="J7632" t="s">
        <v>259</v>
      </c>
      <c r="K7632" s="13">
        <v>42352.474849537037</v>
      </c>
      <c r="L7632">
        <f t="shared" si="714"/>
        <v>2016</v>
      </c>
      <c r="M7632">
        <f t="shared" si="715"/>
        <v>1</v>
      </c>
      <c r="N7632">
        <f t="shared" si="716"/>
        <v>5</v>
      </c>
      <c r="O7632">
        <f t="shared" si="717"/>
        <v>0</v>
      </c>
      <c r="P7632">
        <f t="shared" si="718"/>
        <v>0</v>
      </c>
      <c r="Q7632">
        <f t="shared" si="719"/>
        <v>1</v>
      </c>
    </row>
    <row r="7633" spans="1:17">
      <c r="A7633" s="12" t="s">
        <v>14462</v>
      </c>
      <c r="B7633" t="s">
        <v>736</v>
      </c>
      <c r="C7633" t="s">
        <v>458</v>
      </c>
      <c r="D7633" t="s">
        <v>14463</v>
      </c>
      <c r="E7633" t="s">
        <v>11599</v>
      </c>
      <c r="F7633" t="s">
        <v>14453</v>
      </c>
      <c r="G7633" s="13">
        <v>42379</v>
      </c>
      <c r="H7633" s="13">
        <v>42447</v>
      </c>
      <c r="I7633" s="14">
        <v>0</v>
      </c>
      <c r="J7633" t="s">
        <v>259</v>
      </c>
      <c r="K7633" s="13">
        <v>42352.47488425926</v>
      </c>
      <c r="L7633">
        <f t="shared" si="714"/>
        <v>2016</v>
      </c>
      <c r="M7633">
        <f t="shared" si="715"/>
        <v>1</v>
      </c>
      <c r="N7633">
        <f t="shared" si="716"/>
        <v>10</v>
      </c>
      <c r="O7633">
        <f t="shared" si="717"/>
        <v>0</v>
      </c>
      <c r="P7633">
        <f t="shared" si="718"/>
        <v>0</v>
      </c>
      <c r="Q7633">
        <f t="shared" si="719"/>
        <v>1</v>
      </c>
    </row>
    <row r="7634" spans="1:17">
      <c r="A7634" s="12" t="s">
        <v>14464</v>
      </c>
      <c r="B7634" t="s">
        <v>457</v>
      </c>
      <c r="C7634" t="s">
        <v>453</v>
      </c>
      <c r="D7634" t="s">
        <v>14465</v>
      </c>
      <c r="E7634" t="s">
        <v>3808</v>
      </c>
      <c r="F7634" t="s">
        <v>259</v>
      </c>
      <c r="G7634" s="13">
        <v>42150</v>
      </c>
      <c r="H7634" s="13">
        <v>42150</v>
      </c>
      <c r="I7634" s="14">
        <v>0</v>
      </c>
      <c r="J7634" t="s">
        <v>447</v>
      </c>
      <c r="K7634" s="13">
        <v>42101.668692129628</v>
      </c>
      <c r="L7634">
        <f t="shared" si="714"/>
        <v>2015</v>
      </c>
      <c r="M7634">
        <f t="shared" si="715"/>
        <v>5</v>
      </c>
      <c r="N7634">
        <f t="shared" si="716"/>
        <v>26</v>
      </c>
      <c r="O7634">
        <f t="shared" si="717"/>
        <v>0</v>
      </c>
      <c r="P7634">
        <f t="shared" si="718"/>
        <v>1</v>
      </c>
      <c r="Q7634">
        <f t="shared" si="719"/>
        <v>1</v>
      </c>
    </row>
    <row r="7635" spans="1:17">
      <c r="A7635" s="12" t="s">
        <v>14466</v>
      </c>
      <c r="B7635" t="s">
        <v>736</v>
      </c>
      <c r="C7635" t="s">
        <v>458</v>
      </c>
      <c r="D7635" t="s">
        <v>14467</v>
      </c>
      <c r="E7635" t="s">
        <v>11599</v>
      </c>
      <c r="F7635" t="s">
        <v>14468</v>
      </c>
      <c r="G7635" s="13">
        <v>42094</v>
      </c>
      <c r="H7635" s="13">
        <v>42164</v>
      </c>
      <c r="I7635" s="14">
        <v>0</v>
      </c>
      <c r="J7635" t="s">
        <v>259</v>
      </c>
      <c r="K7635" s="13">
        <v>42072.525011574071</v>
      </c>
      <c r="L7635">
        <f t="shared" si="714"/>
        <v>2015</v>
      </c>
      <c r="M7635">
        <f t="shared" si="715"/>
        <v>3</v>
      </c>
      <c r="N7635">
        <f t="shared" si="716"/>
        <v>31</v>
      </c>
      <c r="O7635">
        <f t="shared" si="717"/>
        <v>0</v>
      </c>
      <c r="P7635">
        <f t="shared" si="718"/>
        <v>0</v>
      </c>
      <c r="Q7635">
        <f t="shared" si="719"/>
        <v>1</v>
      </c>
    </row>
    <row r="7636" spans="1:17">
      <c r="A7636" s="12" t="s">
        <v>14466</v>
      </c>
      <c r="B7636" t="s">
        <v>736</v>
      </c>
      <c r="C7636" t="s">
        <v>458</v>
      </c>
      <c r="D7636" t="s">
        <v>14469</v>
      </c>
      <c r="E7636" t="s">
        <v>11599</v>
      </c>
      <c r="F7636" t="s">
        <v>14468</v>
      </c>
      <c r="G7636" s="13">
        <v>42458</v>
      </c>
      <c r="H7636" s="13">
        <v>42531</v>
      </c>
      <c r="I7636" s="14">
        <v>0</v>
      </c>
      <c r="J7636" t="s">
        <v>259</v>
      </c>
      <c r="K7636" s="13">
        <v>42440.50240740741</v>
      </c>
      <c r="L7636">
        <f t="shared" si="714"/>
        <v>2016</v>
      </c>
      <c r="M7636">
        <f t="shared" si="715"/>
        <v>3</v>
      </c>
      <c r="N7636">
        <f t="shared" si="716"/>
        <v>29</v>
      </c>
      <c r="O7636">
        <f t="shared" si="717"/>
        <v>0</v>
      </c>
      <c r="P7636">
        <f t="shared" si="718"/>
        <v>0</v>
      </c>
      <c r="Q7636">
        <f t="shared" si="719"/>
        <v>1</v>
      </c>
    </row>
    <row r="7637" spans="1:17">
      <c r="A7637" s="12" t="s">
        <v>14470</v>
      </c>
      <c r="B7637" t="s">
        <v>736</v>
      </c>
      <c r="C7637" t="s">
        <v>458</v>
      </c>
      <c r="D7637" t="s">
        <v>14471</v>
      </c>
      <c r="E7637" t="s">
        <v>11599</v>
      </c>
      <c r="F7637" t="s">
        <v>14468</v>
      </c>
      <c r="G7637" s="13">
        <v>42099</v>
      </c>
      <c r="H7637" s="13">
        <v>42162</v>
      </c>
      <c r="I7637" s="14">
        <v>0</v>
      </c>
      <c r="J7637" t="s">
        <v>259</v>
      </c>
      <c r="K7637" s="13">
        <v>42072.525092592594</v>
      </c>
      <c r="L7637">
        <f t="shared" si="714"/>
        <v>2015</v>
      </c>
      <c r="M7637">
        <f t="shared" si="715"/>
        <v>4</v>
      </c>
      <c r="N7637">
        <f t="shared" si="716"/>
        <v>5</v>
      </c>
      <c r="O7637">
        <f t="shared" si="717"/>
        <v>0</v>
      </c>
      <c r="P7637">
        <f t="shared" si="718"/>
        <v>0</v>
      </c>
      <c r="Q7637">
        <f t="shared" si="719"/>
        <v>1</v>
      </c>
    </row>
    <row r="7638" spans="1:17">
      <c r="A7638" s="12" t="s">
        <v>14470</v>
      </c>
      <c r="B7638" t="s">
        <v>736</v>
      </c>
      <c r="C7638" t="s">
        <v>458</v>
      </c>
      <c r="D7638" t="s">
        <v>14472</v>
      </c>
      <c r="E7638" t="s">
        <v>11599</v>
      </c>
      <c r="F7638" t="s">
        <v>14468</v>
      </c>
      <c r="G7638" s="13">
        <v>42463</v>
      </c>
      <c r="H7638" s="13">
        <v>42531</v>
      </c>
      <c r="I7638" s="14">
        <v>0</v>
      </c>
      <c r="J7638" t="s">
        <v>259</v>
      </c>
      <c r="K7638" s="13">
        <v>42440.50240740741</v>
      </c>
      <c r="L7638">
        <f t="shared" si="714"/>
        <v>2016</v>
      </c>
      <c r="M7638">
        <f t="shared" si="715"/>
        <v>4</v>
      </c>
      <c r="N7638">
        <f t="shared" si="716"/>
        <v>3</v>
      </c>
      <c r="O7638">
        <f t="shared" si="717"/>
        <v>0</v>
      </c>
      <c r="P7638">
        <f t="shared" si="718"/>
        <v>0</v>
      </c>
      <c r="Q7638">
        <f t="shared" si="719"/>
        <v>1</v>
      </c>
    </row>
    <row r="7639" spans="1:17">
      <c r="A7639" s="12" t="s">
        <v>14473</v>
      </c>
      <c r="B7639" t="s">
        <v>736</v>
      </c>
      <c r="C7639" t="s">
        <v>458</v>
      </c>
      <c r="D7639" t="s">
        <v>14474</v>
      </c>
      <c r="E7639" t="s">
        <v>11599</v>
      </c>
      <c r="F7639" t="s">
        <v>14468</v>
      </c>
      <c r="G7639" s="13">
        <v>42094</v>
      </c>
      <c r="H7639" s="13">
        <v>42164</v>
      </c>
      <c r="I7639" s="14">
        <v>0</v>
      </c>
      <c r="J7639" t="s">
        <v>259</v>
      </c>
      <c r="K7639" s="13">
        <v>42072.525173611109</v>
      </c>
      <c r="L7639">
        <f t="shared" si="714"/>
        <v>2015</v>
      </c>
      <c r="M7639">
        <f t="shared" si="715"/>
        <v>3</v>
      </c>
      <c r="N7639">
        <f t="shared" si="716"/>
        <v>31</v>
      </c>
      <c r="O7639">
        <f t="shared" si="717"/>
        <v>0</v>
      </c>
      <c r="P7639">
        <f t="shared" si="718"/>
        <v>0</v>
      </c>
      <c r="Q7639">
        <f t="shared" si="719"/>
        <v>1</v>
      </c>
    </row>
    <row r="7640" spans="1:17">
      <c r="A7640" s="12" t="s">
        <v>14473</v>
      </c>
      <c r="B7640" t="s">
        <v>736</v>
      </c>
      <c r="C7640" t="s">
        <v>458</v>
      </c>
      <c r="D7640" t="s">
        <v>14475</v>
      </c>
      <c r="E7640" t="s">
        <v>11599</v>
      </c>
      <c r="F7640" t="s">
        <v>14468</v>
      </c>
      <c r="G7640" s="13">
        <v>42458</v>
      </c>
      <c r="H7640" s="13">
        <v>42531</v>
      </c>
      <c r="I7640" s="14">
        <v>0</v>
      </c>
      <c r="J7640" t="s">
        <v>259</v>
      </c>
      <c r="K7640" s="13">
        <v>42440.50240740741</v>
      </c>
      <c r="L7640">
        <f t="shared" si="714"/>
        <v>2016</v>
      </c>
      <c r="M7640">
        <f t="shared" si="715"/>
        <v>3</v>
      </c>
      <c r="N7640">
        <f t="shared" si="716"/>
        <v>29</v>
      </c>
      <c r="O7640">
        <f t="shared" si="717"/>
        <v>0</v>
      </c>
      <c r="P7640">
        <f t="shared" si="718"/>
        <v>0</v>
      </c>
      <c r="Q7640">
        <f t="shared" si="719"/>
        <v>1</v>
      </c>
    </row>
    <row r="7641" spans="1:17">
      <c r="A7641" s="12" t="s">
        <v>14476</v>
      </c>
      <c r="B7641" t="s">
        <v>736</v>
      </c>
      <c r="C7641" t="s">
        <v>458</v>
      </c>
      <c r="D7641" t="s">
        <v>14477</v>
      </c>
      <c r="E7641" t="s">
        <v>11599</v>
      </c>
      <c r="F7641" t="s">
        <v>14468</v>
      </c>
      <c r="G7641" s="13">
        <v>42099</v>
      </c>
      <c r="H7641" s="13">
        <v>42162</v>
      </c>
      <c r="I7641" s="14">
        <v>0</v>
      </c>
      <c r="J7641" t="s">
        <v>259</v>
      </c>
      <c r="K7641" s="13">
        <v>42072.525266203702</v>
      </c>
      <c r="L7641">
        <f t="shared" si="714"/>
        <v>2015</v>
      </c>
      <c r="M7641">
        <f t="shared" si="715"/>
        <v>4</v>
      </c>
      <c r="N7641">
        <f t="shared" si="716"/>
        <v>5</v>
      </c>
      <c r="O7641">
        <f t="shared" si="717"/>
        <v>0</v>
      </c>
      <c r="P7641">
        <f t="shared" si="718"/>
        <v>0</v>
      </c>
      <c r="Q7641">
        <f t="shared" si="719"/>
        <v>1</v>
      </c>
    </row>
    <row r="7642" spans="1:17">
      <c r="A7642" s="12" t="s">
        <v>14476</v>
      </c>
      <c r="B7642" t="s">
        <v>736</v>
      </c>
      <c r="C7642" t="s">
        <v>458</v>
      </c>
      <c r="D7642" t="s">
        <v>14478</v>
      </c>
      <c r="E7642" t="s">
        <v>11599</v>
      </c>
      <c r="F7642" t="s">
        <v>14468</v>
      </c>
      <c r="G7642" s="13">
        <v>42463</v>
      </c>
      <c r="H7642" s="13">
        <v>42531</v>
      </c>
      <c r="I7642" s="14">
        <v>0</v>
      </c>
      <c r="J7642" t="s">
        <v>259</v>
      </c>
      <c r="K7642" s="13">
        <v>42440.50240740741</v>
      </c>
      <c r="L7642">
        <f t="shared" si="714"/>
        <v>2016</v>
      </c>
      <c r="M7642">
        <f t="shared" si="715"/>
        <v>4</v>
      </c>
      <c r="N7642">
        <f t="shared" si="716"/>
        <v>3</v>
      </c>
      <c r="O7642">
        <f t="shared" si="717"/>
        <v>0</v>
      </c>
      <c r="P7642">
        <f t="shared" si="718"/>
        <v>0</v>
      </c>
      <c r="Q7642">
        <f t="shared" si="719"/>
        <v>1</v>
      </c>
    </row>
    <row r="7643" spans="1:17">
      <c r="A7643" s="12" t="s">
        <v>14479</v>
      </c>
      <c r="B7643" t="s">
        <v>736</v>
      </c>
      <c r="C7643" t="s">
        <v>458</v>
      </c>
      <c r="D7643" t="s">
        <v>14480</v>
      </c>
      <c r="E7643" t="s">
        <v>11599</v>
      </c>
      <c r="F7643" t="s">
        <v>14468</v>
      </c>
      <c r="G7643" s="13">
        <v>42094</v>
      </c>
      <c r="H7643" s="13">
        <v>42164</v>
      </c>
      <c r="I7643" s="14">
        <v>0</v>
      </c>
      <c r="J7643" t="s">
        <v>259</v>
      </c>
      <c r="K7643" s="13">
        <v>42072.525358796294</v>
      </c>
      <c r="L7643">
        <f t="shared" si="714"/>
        <v>2015</v>
      </c>
      <c r="M7643">
        <f t="shared" si="715"/>
        <v>3</v>
      </c>
      <c r="N7643">
        <f t="shared" si="716"/>
        <v>31</v>
      </c>
      <c r="O7643">
        <f t="shared" si="717"/>
        <v>0</v>
      </c>
      <c r="P7643">
        <f t="shared" si="718"/>
        <v>0</v>
      </c>
      <c r="Q7643">
        <f t="shared" si="719"/>
        <v>1</v>
      </c>
    </row>
    <row r="7644" spans="1:17">
      <c r="A7644" s="12" t="s">
        <v>14479</v>
      </c>
      <c r="B7644" t="s">
        <v>736</v>
      </c>
      <c r="C7644" t="s">
        <v>458</v>
      </c>
      <c r="D7644" t="s">
        <v>14481</v>
      </c>
      <c r="E7644" t="s">
        <v>11599</v>
      </c>
      <c r="F7644" t="s">
        <v>14468</v>
      </c>
      <c r="G7644" s="13">
        <v>42458</v>
      </c>
      <c r="H7644" s="13">
        <v>42531</v>
      </c>
      <c r="I7644" s="14">
        <v>0</v>
      </c>
      <c r="J7644" t="s">
        <v>259</v>
      </c>
      <c r="K7644" s="13">
        <v>42440.50240740741</v>
      </c>
      <c r="L7644">
        <f t="shared" si="714"/>
        <v>2016</v>
      </c>
      <c r="M7644">
        <f t="shared" si="715"/>
        <v>3</v>
      </c>
      <c r="N7644">
        <f t="shared" si="716"/>
        <v>29</v>
      </c>
      <c r="O7644">
        <f t="shared" si="717"/>
        <v>0</v>
      </c>
      <c r="P7644">
        <f t="shared" si="718"/>
        <v>0</v>
      </c>
      <c r="Q7644">
        <f t="shared" si="719"/>
        <v>1</v>
      </c>
    </row>
    <row r="7645" spans="1:17">
      <c r="A7645" s="12" t="s">
        <v>14482</v>
      </c>
      <c r="B7645" t="s">
        <v>736</v>
      </c>
      <c r="C7645" t="s">
        <v>458</v>
      </c>
      <c r="D7645" t="s">
        <v>14483</v>
      </c>
      <c r="E7645" t="s">
        <v>11599</v>
      </c>
      <c r="F7645" t="s">
        <v>14468</v>
      </c>
      <c r="G7645" s="13">
        <v>42099</v>
      </c>
      <c r="H7645" s="13">
        <v>42162</v>
      </c>
      <c r="I7645" s="14">
        <v>0</v>
      </c>
      <c r="J7645" t="s">
        <v>259</v>
      </c>
      <c r="K7645" s="13">
        <v>42072.526805555557</v>
      </c>
      <c r="L7645">
        <f t="shared" si="714"/>
        <v>2015</v>
      </c>
      <c r="M7645">
        <f t="shared" si="715"/>
        <v>4</v>
      </c>
      <c r="N7645">
        <f t="shared" si="716"/>
        <v>5</v>
      </c>
      <c r="O7645">
        <f t="shared" si="717"/>
        <v>0</v>
      </c>
      <c r="P7645">
        <f t="shared" si="718"/>
        <v>0</v>
      </c>
      <c r="Q7645">
        <f t="shared" si="719"/>
        <v>1</v>
      </c>
    </row>
    <row r="7646" spans="1:17">
      <c r="A7646" s="12" t="s">
        <v>14482</v>
      </c>
      <c r="B7646" t="s">
        <v>736</v>
      </c>
      <c r="C7646" t="s">
        <v>458</v>
      </c>
      <c r="D7646" t="s">
        <v>14484</v>
      </c>
      <c r="E7646" t="s">
        <v>11599</v>
      </c>
      <c r="F7646" t="s">
        <v>14468</v>
      </c>
      <c r="G7646" s="13">
        <v>42463</v>
      </c>
      <c r="H7646" s="13">
        <v>42531</v>
      </c>
      <c r="I7646" s="14">
        <v>0</v>
      </c>
      <c r="J7646" t="s">
        <v>259</v>
      </c>
      <c r="K7646" s="13">
        <v>42440.50240740741</v>
      </c>
      <c r="L7646">
        <f t="shared" si="714"/>
        <v>2016</v>
      </c>
      <c r="M7646">
        <f t="shared" si="715"/>
        <v>4</v>
      </c>
      <c r="N7646">
        <f t="shared" si="716"/>
        <v>3</v>
      </c>
      <c r="O7646">
        <f t="shared" si="717"/>
        <v>0</v>
      </c>
      <c r="P7646">
        <f t="shared" si="718"/>
        <v>0</v>
      </c>
      <c r="Q7646">
        <f t="shared" si="719"/>
        <v>1</v>
      </c>
    </row>
    <row r="7647" spans="1:17">
      <c r="A7647" s="12" t="s">
        <v>14485</v>
      </c>
      <c r="B7647" t="s">
        <v>457</v>
      </c>
      <c r="C7647" t="s">
        <v>453</v>
      </c>
      <c r="D7647" t="s">
        <v>14486</v>
      </c>
      <c r="E7647" t="s">
        <v>3808</v>
      </c>
      <c r="F7647" t="s">
        <v>259</v>
      </c>
      <c r="G7647" s="13">
        <v>42150</v>
      </c>
      <c r="H7647" s="13">
        <v>42150</v>
      </c>
      <c r="I7647" s="14">
        <v>0</v>
      </c>
      <c r="J7647" t="s">
        <v>259</v>
      </c>
      <c r="K7647" s="13">
        <v>42123.395011574074</v>
      </c>
      <c r="L7647">
        <f t="shared" si="714"/>
        <v>2015</v>
      </c>
      <c r="M7647">
        <f t="shared" si="715"/>
        <v>5</v>
      </c>
      <c r="N7647">
        <f t="shared" si="716"/>
        <v>26</v>
      </c>
      <c r="O7647">
        <f t="shared" si="717"/>
        <v>0</v>
      </c>
      <c r="P7647">
        <f t="shared" si="718"/>
        <v>0</v>
      </c>
      <c r="Q7647">
        <f t="shared" si="719"/>
        <v>1</v>
      </c>
    </row>
    <row r="7648" spans="1:17">
      <c r="A7648" s="12" t="s">
        <v>14487</v>
      </c>
      <c r="B7648" t="s">
        <v>736</v>
      </c>
      <c r="C7648" t="s">
        <v>458</v>
      </c>
      <c r="D7648" t="s">
        <v>14488</v>
      </c>
      <c r="E7648" t="s">
        <v>11599</v>
      </c>
      <c r="F7648" t="s">
        <v>14489</v>
      </c>
      <c r="G7648" s="13">
        <v>42096</v>
      </c>
      <c r="H7648" s="13">
        <v>42166</v>
      </c>
      <c r="I7648" s="14">
        <v>0</v>
      </c>
      <c r="J7648" t="s">
        <v>259</v>
      </c>
      <c r="K7648" s="13">
        <v>42072.527662037035</v>
      </c>
      <c r="L7648">
        <f t="shared" si="714"/>
        <v>2015</v>
      </c>
      <c r="M7648">
        <f t="shared" si="715"/>
        <v>4</v>
      </c>
      <c r="N7648">
        <f t="shared" si="716"/>
        <v>2</v>
      </c>
      <c r="O7648">
        <f t="shared" si="717"/>
        <v>0</v>
      </c>
      <c r="P7648">
        <f t="shared" si="718"/>
        <v>0</v>
      </c>
      <c r="Q7648">
        <f t="shared" si="719"/>
        <v>1</v>
      </c>
    </row>
    <row r="7649" spans="1:17">
      <c r="A7649" s="12" t="s">
        <v>14490</v>
      </c>
      <c r="B7649" t="s">
        <v>457</v>
      </c>
      <c r="C7649" t="s">
        <v>453</v>
      </c>
      <c r="D7649" t="s">
        <v>14491</v>
      </c>
      <c r="E7649" t="s">
        <v>3808</v>
      </c>
      <c r="F7649" t="s">
        <v>259</v>
      </c>
      <c r="G7649" s="13">
        <v>42159</v>
      </c>
      <c r="H7649" s="13">
        <v>42159</v>
      </c>
      <c r="I7649" s="14">
        <v>0</v>
      </c>
      <c r="J7649" t="s">
        <v>447</v>
      </c>
      <c r="K7649" s="13">
        <v>42143.377847222226</v>
      </c>
      <c r="L7649">
        <f t="shared" si="714"/>
        <v>2015</v>
      </c>
      <c r="M7649">
        <f t="shared" si="715"/>
        <v>6</v>
      </c>
      <c r="N7649">
        <f t="shared" si="716"/>
        <v>4</v>
      </c>
      <c r="O7649">
        <f t="shared" si="717"/>
        <v>0</v>
      </c>
      <c r="P7649">
        <f t="shared" si="718"/>
        <v>0</v>
      </c>
      <c r="Q7649">
        <f t="shared" si="719"/>
        <v>1</v>
      </c>
    </row>
    <row r="7650" spans="1:17">
      <c r="A7650" s="12" t="s">
        <v>14492</v>
      </c>
      <c r="B7650" t="s">
        <v>736</v>
      </c>
      <c r="C7650" t="s">
        <v>458</v>
      </c>
      <c r="D7650" t="s">
        <v>14493</v>
      </c>
      <c r="E7650" t="s">
        <v>11599</v>
      </c>
      <c r="F7650" t="s">
        <v>14494</v>
      </c>
      <c r="G7650" s="13">
        <v>42096</v>
      </c>
      <c r="H7650" s="13">
        <v>42166</v>
      </c>
      <c r="I7650" s="14">
        <v>0</v>
      </c>
      <c r="J7650" t="s">
        <v>259</v>
      </c>
      <c r="K7650" s="13">
        <v>42072.527789351851</v>
      </c>
      <c r="L7650">
        <f t="shared" si="714"/>
        <v>2015</v>
      </c>
      <c r="M7650">
        <f t="shared" si="715"/>
        <v>4</v>
      </c>
      <c r="N7650">
        <f t="shared" si="716"/>
        <v>2</v>
      </c>
      <c r="O7650">
        <f t="shared" si="717"/>
        <v>0</v>
      </c>
      <c r="P7650">
        <f t="shared" si="718"/>
        <v>0</v>
      </c>
      <c r="Q7650">
        <f t="shared" si="719"/>
        <v>1</v>
      </c>
    </row>
    <row r="7651" spans="1:17">
      <c r="A7651" s="12" t="s">
        <v>14492</v>
      </c>
      <c r="B7651" t="s">
        <v>736</v>
      </c>
      <c r="C7651" t="s">
        <v>458</v>
      </c>
      <c r="D7651" t="s">
        <v>14495</v>
      </c>
      <c r="E7651" t="s">
        <v>11599</v>
      </c>
      <c r="F7651" t="s">
        <v>14494</v>
      </c>
      <c r="G7651" s="13">
        <v>42460</v>
      </c>
      <c r="H7651" s="13">
        <v>42531</v>
      </c>
      <c r="I7651" s="14">
        <v>0</v>
      </c>
      <c r="J7651" t="s">
        <v>259</v>
      </c>
      <c r="K7651" s="13">
        <v>42440.50240740741</v>
      </c>
      <c r="L7651">
        <f t="shared" si="714"/>
        <v>2016</v>
      </c>
      <c r="M7651">
        <f t="shared" si="715"/>
        <v>3</v>
      </c>
      <c r="N7651">
        <f t="shared" si="716"/>
        <v>31</v>
      </c>
      <c r="O7651">
        <f t="shared" si="717"/>
        <v>0</v>
      </c>
      <c r="P7651">
        <f t="shared" si="718"/>
        <v>0</v>
      </c>
      <c r="Q7651">
        <f t="shared" si="719"/>
        <v>1</v>
      </c>
    </row>
    <row r="7652" spans="1:17">
      <c r="A7652" s="12" t="s">
        <v>14496</v>
      </c>
      <c r="B7652" t="s">
        <v>736</v>
      </c>
      <c r="C7652" t="s">
        <v>458</v>
      </c>
      <c r="D7652" t="s">
        <v>14497</v>
      </c>
      <c r="E7652" t="s">
        <v>11599</v>
      </c>
      <c r="F7652" t="s">
        <v>14498</v>
      </c>
      <c r="G7652" s="13">
        <v>42096</v>
      </c>
      <c r="H7652" s="13">
        <v>42166</v>
      </c>
      <c r="I7652" s="14">
        <v>0</v>
      </c>
      <c r="J7652" t="s">
        <v>259</v>
      </c>
      <c r="K7652" s="13">
        <v>42072.527731481481</v>
      </c>
      <c r="L7652">
        <f t="shared" si="714"/>
        <v>2015</v>
      </c>
      <c r="M7652">
        <f t="shared" si="715"/>
        <v>4</v>
      </c>
      <c r="N7652">
        <f t="shared" si="716"/>
        <v>2</v>
      </c>
      <c r="O7652">
        <f t="shared" si="717"/>
        <v>0</v>
      </c>
      <c r="P7652">
        <f t="shared" si="718"/>
        <v>0</v>
      </c>
      <c r="Q7652">
        <f t="shared" si="719"/>
        <v>1</v>
      </c>
    </row>
    <row r="7653" spans="1:17">
      <c r="A7653" s="12" t="s">
        <v>14496</v>
      </c>
      <c r="B7653" t="s">
        <v>736</v>
      </c>
      <c r="C7653" t="s">
        <v>458</v>
      </c>
      <c r="D7653" t="s">
        <v>14499</v>
      </c>
      <c r="E7653" t="s">
        <v>11599</v>
      </c>
      <c r="F7653" t="s">
        <v>14498</v>
      </c>
      <c r="G7653" s="13">
        <v>42460</v>
      </c>
      <c r="H7653" s="13">
        <v>42531</v>
      </c>
      <c r="I7653" s="14">
        <v>0</v>
      </c>
      <c r="J7653" t="s">
        <v>259</v>
      </c>
      <c r="K7653" s="13">
        <v>42440.50240740741</v>
      </c>
      <c r="L7653">
        <f t="shared" si="714"/>
        <v>2016</v>
      </c>
      <c r="M7653">
        <f t="shared" si="715"/>
        <v>3</v>
      </c>
      <c r="N7653">
        <f t="shared" si="716"/>
        <v>31</v>
      </c>
      <c r="O7653">
        <f t="shared" si="717"/>
        <v>0</v>
      </c>
      <c r="P7653">
        <f t="shared" si="718"/>
        <v>0</v>
      </c>
      <c r="Q7653">
        <f t="shared" si="719"/>
        <v>1</v>
      </c>
    </row>
    <row r="7654" spans="1:17">
      <c r="A7654" s="12" t="s">
        <v>14500</v>
      </c>
      <c r="B7654" t="s">
        <v>736</v>
      </c>
      <c r="C7654" t="s">
        <v>458</v>
      </c>
      <c r="D7654" t="s">
        <v>14501</v>
      </c>
      <c r="E7654" t="s">
        <v>11599</v>
      </c>
      <c r="F7654" t="s">
        <v>14502</v>
      </c>
      <c r="G7654" s="13">
        <v>42264</v>
      </c>
      <c r="H7654" s="13">
        <v>42327</v>
      </c>
      <c r="I7654" s="14">
        <v>0</v>
      </c>
      <c r="J7654" t="s">
        <v>259</v>
      </c>
      <c r="K7654" s="13">
        <v>42272.391493055555</v>
      </c>
      <c r="L7654">
        <f t="shared" si="714"/>
        <v>2015</v>
      </c>
      <c r="M7654">
        <f t="shared" si="715"/>
        <v>9</v>
      </c>
      <c r="N7654">
        <f t="shared" si="716"/>
        <v>17</v>
      </c>
      <c r="O7654" t="e">
        <f t="shared" si="717"/>
        <v>#NUM!</v>
      </c>
      <c r="P7654" t="e">
        <f t="shared" si="718"/>
        <v>#NUM!</v>
      </c>
      <c r="Q7654">
        <f t="shared" si="719"/>
        <v>1</v>
      </c>
    </row>
    <row r="7655" spans="1:17">
      <c r="A7655" s="12" t="s">
        <v>14503</v>
      </c>
      <c r="B7655" t="s">
        <v>457</v>
      </c>
      <c r="C7655" t="s">
        <v>453</v>
      </c>
      <c r="D7655" t="s">
        <v>14504</v>
      </c>
      <c r="E7655" t="s">
        <v>3808</v>
      </c>
      <c r="F7655" t="s">
        <v>259</v>
      </c>
      <c r="G7655" s="13">
        <v>42275</v>
      </c>
      <c r="H7655" s="13">
        <v>42275</v>
      </c>
      <c r="I7655" s="14">
        <v>0</v>
      </c>
      <c r="J7655" t="s">
        <v>447</v>
      </c>
      <c r="K7655" s="13">
        <v>42261.541145833333</v>
      </c>
      <c r="L7655">
        <f t="shared" si="714"/>
        <v>2015</v>
      </c>
      <c r="M7655">
        <f t="shared" si="715"/>
        <v>9</v>
      </c>
      <c r="N7655">
        <f t="shared" si="716"/>
        <v>28</v>
      </c>
      <c r="O7655">
        <f t="shared" si="717"/>
        <v>0</v>
      </c>
      <c r="P7655">
        <f t="shared" si="718"/>
        <v>0</v>
      </c>
      <c r="Q7655">
        <f t="shared" si="719"/>
        <v>1</v>
      </c>
    </row>
    <row r="7656" spans="1:17">
      <c r="A7656" s="12" t="s">
        <v>14505</v>
      </c>
      <c r="B7656" t="s">
        <v>457</v>
      </c>
      <c r="C7656" t="s">
        <v>453</v>
      </c>
      <c r="D7656" t="s">
        <v>14506</v>
      </c>
      <c r="E7656" t="s">
        <v>3808</v>
      </c>
      <c r="F7656" t="s">
        <v>259</v>
      </c>
      <c r="G7656" s="13">
        <v>42481</v>
      </c>
      <c r="H7656" s="13">
        <v>42523</v>
      </c>
      <c r="I7656" s="14">
        <v>0</v>
      </c>
      <c r="J7656" t="s">
        <v>447</v>
      </c>
      <c r="K7656" s="13">
        <v>42465.378148148149</v>
      </c>
      <c r="L7656">
        <f t="shared" si="714"/>
        <v>2016</v>
      </c>
      <c r="M7656">
        <f t="shared" si="715"/>
        <v>4</v>
      </c>
      <c r="N7656">
        <f t="shared" si="716"/>
        <v>21</v>
      </c>
      <c r="O7656">
        <f t="shared" si="717"/>
        <v>0</v>
      </c>
      <c r="P7656">
        <f t="shared" si="718"/>
        <v>0</v>
      </c>
      <c r="Q7656">
        <f t="shared" si="719"/>
        <v>1</v>
      </c>
    </row>
    <row r="7657" spans="1:17">
      <c r="A7657" s="12" t="s">
        <v>14507</v>
      </c>
      <c r="B7657" t="s">
        <v>736</v>
      </c>
      <c r="C7657" t="s">
        <v>458</v>
      </c>
      <c r="D7657" t="s">
        <v>14508</v>
      </c>
      <c r="E7657" t="s">
        <v>11599</v>
      </c>
      <c r="F7657" t="s">
        <v>14509</v>
      </c>
      <c r="G7657" s="13">
        <v>42374</v>
      </c>
      <c r="H7657" s="13">
        <v>42447</v>
      </c>
      <c r="I7657" s="14">
        <v>0</v>
      </c>
      <c r="J7657" t="s">
        <v>259</v>
      </c>
      <c r="K7657" s="13">
        <v>42352.474942129629</v>
      </c>
      <c r="L7657">
        <f t="shared" si="714"/>
        <v>2016</v>
      </c>
      <c r="M7657">
        <f t="shared" si="715"/>
        <v>1</v>
      </c>
      <c r="N7657">
        <f t="shared" si="716"/>
        <v>5</v>
      </c>
      <c r="O7657">
        <f t="shared" si="717"/>
        <v>0</v>
      </c>
      <c r="P7657">
        <f t="shared" si="718"/>
        <v>0</v>
      </c>
      <c r="Q7657">
        <f t="shared" si="719"/>
        <v>1</v>
      </c>
    </row>
    <row r="7658" spans="1:17">
      <c r="A7658" s="12" t="s">
        <v>14510</v>
      </c>
      <c r="B7658" t="s">
        <v>736</v>
      </c>
      <c r="C7658" t="s">
        <v>458</v>
      </c>
      <c r="D7658" t="s">
        <v>14511</v>
      </c>
      <c r="E7658" t="s">
        <v>11599</v>
      </c>
      <c r="F7658" t="s">
        <v>14509</v>
      </c>
      <c r="G7658" s="13">
        <v>42374</v>
      </c>
      <c r="H7658" s="13">
        <v>42447</v>
      </c>
      <c r="I7658" s="14">
        <v>0</v>
      </c>
      <c r="J7658" t="s">
        <v>259</v>
      </c>
      <c r="K7658" s="13">
        <v>42352.48978009259</v>
      </c>
      <c r="L7658">
        <f t="shared" si="714"/>
        <v>2016</v>
      </c>
      <c r="M7658">
        <f t="shared" si="715"/>
        <v>1</v>
      </c>
      <c r="N7658">
        <f t="shared" si="716"/>
        <v>5</v>
      </c>
      <c r="O7658">
        <f t="shared" si="717"/>
        <v>0</v>
      </c>
      <c r="P7658">
        <f t="shared" si="718"/>
        <v>0</v>
      </c>
      <c r="Q7658">
        <f t="shared" si="719"/>
        <v>1</v>
      </c>
    </row>
    <row r="7659" spans="1:17">
      <c r="A7659" s="12" t="s">
        <v>14512</v>
      </c>
      <c r="B7659" t="s">
        <v>736</v>
      </c>
      <c r="C7659" t="s">
        <v>458</v>
      </c>
      <c r="D7659" t="s">
        <v>14513</v>
      </c>
      <c r="E7659" t="s">
        <v>11599</v>
      </c>
      <c r="F7659" t="s">
        <v>14509</v>
      </c>
      <c r="G7659" s="13">
        <v>42376</v>
      </c>
      <c r="H7659" s="13">
        <v>42447</v>
      </c>
      <c r="I7659" s="14">
        <v>0</v>
      </c>
      <c r="J7659" t="s">
        <v>259</v>
      </c>
      <c r="K7659" s="13">
        <v>42352.474965277775</v>
      </c>
      <c r="L7659">
        <f t="shared" si="714"/>
        <v>2016</v>
      </c>
      <c r="M7659">
        <f t="shared" si="715"/>
        <v>1</v>
      </c>
      <c r="N7659">
        <f t="shared" si="716"/>
        <v>7</v>
      </c>
      <c r="O7659">
        <f t="shared" si="717"/>
        <v>0</v>
      </c>
      <c r="P7659">
        <f t="shared" si="718"/>
        <v>0</v>
      </c>
      <c r="Q7659">
        <f t="shared" si="719"/>
        <v>1</v>
      </c>
    </row>
    <row r="7660" spans="1:17">
      <c r="A7660" s="12" t="s">
        <v>14514</v>
      </c>
      <c r="B7660" t="s">
        <v>736</v>
      </c>
      <c r="C7660" t="s">
        <v>458</v>
      </c>
      <c r="D7660" t="s">
        <v>14515</v>
      </c>
      <c r="E7660" t="s">
        <v>11599</v>
      </c>
      <c r="F7660" t="s">
        <v>14516</v>
      </c>
      <c r="G7660" s="13">
        <v>42096</v>
      </c>
      <c r="H7660" s="13">
        <v>42166</v>
      </c>
      <c r="I7660" s="14">
        <v>0</v>
      </c>
      <c r="J7660" t="s">
        <v>259</v>
      </c>
      <c r="K7660" s="13">
        <v>42072.527013888888</v>
      </c>
      <c r="L7660">
        <f t="shared" si="714"/>
        <v>2015</v>
      </c>
      <c r="M7660">
        <f t="shared" si="715"/>
        <v>4</v>
      </c>
      <c r="N7660">
        <f t="shared" si="716"/>
        <v>2</v>
      </c>
      <c r="O7660">
        <f t="shared" si="717"/>
        <v>0</v>
      </c>
      <c r="P7660">
        <f t="shared" si="718"/>
        <v>0</v>
      </c>
      <c r="Q7660">
        <f t="shared" si="719"/>
        <v>1</v>
      </c>
    </row>
    <row r="7661" spans="1:17">
      <c r="A7661" s="12" t="s">
        <v>14514</v>
      </c>
      <c r="B7661" t="s">
        <v>736</v>
      </c>
      <c r="C7661" t="s">
        <v>458</v>
      </c>
      <c r="D7661" t="s">
        <v>14517</v>
      </c>
      <c r="E7661" t="s">
        <v>11599</v>
      </c>
      <c r="F7661" t="s">
        <v>14516</v>
      </c>
      <c r="G7661" s="13">
        <v>42262</v>
      </c>
      <c r="H7661" s="13">
        <v>42332</v>
      </c>
      <c r="I7661" s="14">
        <v>0</v>
      </c>
      <c r="J7661" t="s">
        <v>259</v>
      </c>
      <c r="K7661" s="13">
        <v>42272.408668981479</v>
      </c>
      <c r="L7661">
        <f t="shared" si="714"/>
        <v>2015</v>
      </c>
      <c r="M7661">
        <f t="shared" si="715"/>
        <v>9</v>
      </c>
      <c r="N7661">
        <f t="shared" si="716"/>
        <v>15</v>
      </c>
      <c r="O7661" t="e">
        <f t="shared" si="717"/>
        <v>#NUM!</v>
      </c>
      <c r="P7661" t="e">
        <f t="shared" si="718"/>
        <v>#NUM!</v>
      </c>
      <c r="Q7661">
        <f t="shared" si="719"/>
        <v>1</v>
      </c>
    </row>
    <row r="7662" spans="1:17">
      <c r="A7662" s="12" t="s">
        <v>14514</v>
      </c>
      <c r="B7662" t="s">
        <v>736</v>
      </c>
      <c r="C7662" t="s">
        <v>458</v>
      </c>
      <c r="D7662" t="s">
        <v>14518</v>
      </c>
      <c r="E7662" t="s">
        <v>11599</v>
      </c>
      <c r="F7662" t="s">
        <v>14516</v>
      </c>
      <c r="G7662" s="13">
        <v>42460</v>
      </c>
      <c r="H7662" s="13">
        <v>42531</v>
      </c>
      <c r="I7662" s="14">
        <v>0</v>
      </c>
      <c r="J7662" t="s">
        <v>259</v>
      </c>
      <c r="K7662" s="13">
        <v>42440.50240740741</v>
      </c>
      <c r="L7662">
        <f t="shared" si="714"/>
        <v>2016</v>
      </c>
      <c r="M7662">
        <f t="shared" si="715"/>
        <v>3</v>
      </c>
      <c r="N7662">
        <f t="shared" si="716"/>
        <v>31</v>
      </c>
      <c r="O7662">
        <f t="shared" si="717"/>
        <v>0</v>
      </c>
      <c r="P7662">
        <f t="shared" si="718"/>
        <v>0</v>
      </c>
      <c r="Q7662">
        <f t="shared" si="719"/>
        <v>1</v>
      </c>
    </row>
    <row r="7663" spans="1:17">
      <c r="A7663" s="12" t="s">
        <v>14519</v>
      </c>
      <c r="B7663" t="s">
        <v>736</v>
      </c>
      <c r="C7663" t="s">
        <v>458</v>
      </c>
      <c r="D7663" t="s">
        <v>14520</v>
      </c>
      <c r="E7663" t="s">
        <v>11599</v>
      </c>
      <c r="F7663" t="s">
        <v>14516</v>
      </c>
      <c r="G7663" s="13">
        <v>42262</v>
      </c>
      <c r="H7663" s="13">
        <v>42332</v>
      </c>
      <c r="I7663" s="14">
        <v>0</v>
      </c>
      <c r="J7663" t="s">
        <v>259</v>
      </c>
      <c r="K7663" s="13">
        <v>42272.395636574074</v>
      </c>
      <c r="L7663">
        <f t="shared" si="714"/>
        <v>2015</v>
      </c>
      <c r="M7663">
        <f t="shared" si="715"/>
        <v>9</v>
      </c>
      <c r="N7663">
        <f t="shared" si="716"/>
        <v>15</v>
      </c>
      <c r="O7663" t="e">
        <f t="shared" si="717"/>
        <v>#NUM!</v>
      </c>
      <c r="P7663" t="e">
        <f t="shared" si="718"/>
        <v>#NUM!</v>
      </c>
      <c r="Q7663">
        <f t="shared" si="719"/>
        <v>1</v>
      </c>
    </row>
    <row r="7664" spans="1:17">
      <c r="A7664" s="12" t="s">
        <v>14521</v>
      </c>
      <c r="B7664" t="s">
        <v>736</v>
      </c>
      <c r="C7664" t="s">
        <v>458</v>
      </c>
      <c r="D7664" t="s">
        <v>14522</v>
      </c>
      <c r="E7664" t="s">
        <v>11599</v>
      </c>
      <c r="F7664" t="s">
        <v>14523</v>
      </c>
      <c r="G7664" s="13">
        <v>42264</v>
      </c>
      <c r="H7664" s="13">
        <v>42327</v>
      </c>
      <c r="I7664" s="14">
        <v>0</v>
      </c>
      <c r="J7664" t="s">
        <v>259</v>
      </c>
      <c r="K7664" s="13">
        <v>42272.384976851848</v>
      </c>
      <c r="L7664">
        <f t="shared" si="714"/>
        <v>2015</v>
      </c>
      <c r="M7664">
        <f t="shared" si="715"/>
        <v>9</v>
      </c>
      <c r="N7664">
        <f t="shared" si="716"/>
        <v>17</v>
      </c>
      <c r="O7664" t="e">
        <f t="shared" si="717"/>
        <v>#NUM!</v>
      </c>
      <c r="P7664" t="e">
        <f t="shared" si="718"/>
        <v>#NUM!</v>
      </c>
      <c r="Q7664">
        <f t="shared" si="719"/>
        <v>1</v>
      </c>
    </row>
    <row r="7665" spans="1:17">
      <c r="A7665" s="12" t="s">
        <v>14524</v>
      </c>
      <c r="B7665" t="s">
        <v>736</v>
      </c>
      <c r="C7665" t="s">
        <v>458</v>
      </c>
      <c r="D7665" t="s">
        <v>14525</v>
      </c>
      <c r="E7665" t="s">
        <v>11599</v>
      </c>
      <c r="F7665" t="s">
        <v>14526</v>
      </c>
      <c r="G7665" s="13">
        <v>42264</v>
      </c>
      <c r="H7665" s="13">
        <v>42327</v>
      </c>
      <c r="I7665" s="14">
        <v>0</v>
      </c>
      <c r="J7665" t="s">
        <v>259</v>
      </c>
      <c r="K7665" s="13">
        <v>42272.408692129633</v>
      </c>
      <c r="L7665">
        <f t="shared" si="714"/>
        <v>2015</v>
      </c>
      <c r="M7665">
        <f t="shared" si="715"/>
        <v>9</v>
      </c>
      <c r="N7665">
        <f t="shared" si="716"/>
        <v>17</v>
      </c>
      <c r="O7665" t="e">
        <f t="shared" si="717"/>
        <v>#NUM!</v>
      </c>
      <c r="P7665" t="e">
        <f t="shared" si="718"/>
        <v>#NUM!</v>
      </c>
      <c r="Q7665">
        <f t="shared" si="719"/>
        <v>1</v>
      </c>
    </row>
    <row r="7666" spans="1:17">
      <c r="A7666" s="12" t="s">
        <v>14527</v>
      </c>
      <c r="B7666" t="s">
        <v>736</v>
      </c>
      <c r="C7666" t="s">
        <v>458</v>
      </c>
      <c r="D7666" t="s">
        <v>14528</v>
      </c>
      <c r="E7666" t="s">
        <v>11599</v>
      </c>
      <c r="F7666" t="s">
        <v>14529</v>
      </c>
      <c r="G7666" s="13">
        <v>42264</v>
      </c>
      <c r="H7666" s="13">
        <v>42327</v>
      </c>
      <c r="I7666" s="14">
        <v>0</v>
      </c>
      <c r="J7666" t="s">
        <v>259</v>
      </c>
      <c r="K7666" s="13">
        <v>42272.41609953704</v>
      </c>
      <c r="L7666">
        <f t="shared" si="714"/>
        <v>2015</v>
      </c>
      <c r="M7666">
        <f t="shared" si="715"/>
        <v>9</v>
      </c>
      <c r="N7666">
        <f t="shared" si="716"/>
        <v>17</v>
      </c>
      <c r="O7666" t="e">
        <f t="shared" si="717"/>
        <v>#NUM!</v>
      </c>
      <c r="P7666" t="e">
        <f t="shared" si="718"/>
        <v>#NUM!</v>
      </c>
      <c r="Q7666">
        <f t="shared" si="719"/>
        <v>1</v>
      </c>
    </row>
    <row r="7667" spans="1:17">
      <c r="A7667" s="12" t="s">
        <v>14530</v>
      </c>
      <c r="B7667" t="s">
        <v>736</v>
      </c>
      <c r="C7667" t="s">
        <v>458</v>
      </c>
      <c r="D7667" t="s">
        <v>14531</v>
      </c>
      <c r="E7667" t="s">
        <v>11599</v>
      </c>
      <c r="F7667" t="s">
        <v>14532</v>
      </c>
      <c r="G7667" s="13">
        <v>42262</v>
      </c>
      <c r="H7667" s="13">
        <v>42332</v>
      </c>
      <c r="I7667" s="14">
        <v>0</v>
      </c>
      <c r="J7667" t="s">
        <v>259</v>
      </c>
      <c r="K7667" s="13">
        <v>42272.384837962964</v>
      </c>
      <c r="L7667">
        <f t="shared" si="714"/>
        <v>2015</v>
      </c>
      <c r="M7667">
        <f t="shared" si="715"/>
        <v>9</v>
      </c>
      <c r="N7667">
        <f t="shared" si="716"/>
        <v>15</v>
      </c>
      <c r="O7667" t="e">
        <f t="shared" si="717"/>
        <v>#NUM!</v>
      </c>
      <c r="P7667" t="e">
        <f t="shared" si="718"/>
        <v>#NUM!</v>
      </c>
      <c r="Q7667">
        <f t="shared" si="719"/>
        <v>1</v>
      </c>
    </row>
    <row r="7668" spans="1:17">
      <c r="A7668" s="12" t="s">
        <v>14533</v>
      </c>
      <c r="B7668" t="s">
        <v>736</v>
      </c>
      <c r="C7668" t="s">
        <v>458</v>
      </c>
      <c r="D7668" t="s">
        <v>14534</v>
      </c>
      <c r="E7668" t="s">
        <v>11599</v>
      </c>
      <c r="F7668" t="s">
        <v>14532</v>
      </c>
      <c r="G7668" s="13">
        <v>42262</v>
      </c>
      <c r="H7668" s="13">
        <v>42332</v>
      </c>
      <c r="I7668" s="14">
        <v>0</v>
      </c>
      <c r="J7668" t="s">
        <v>259</v>
      </c>
      <c r="K7668" s="13">
        <v>42272.421759259261</v>
      </c>
      <c r="L7668">
        <f t="shared" si="714"/>
        <v>2015</v>
      </c>
      <c r="M7668">
        <f t="shared" si="715"/>
        <v>9</v>
      </c>
      <c r="N7668">
        <f t="shared" si="716"/>
        <v>15</v>
      </c>
      <c r="O7668" t="e">
        <f t="shared" si="717"/>
        <v>#NUM!</v>
      </c>
      <c r="P7668" t="e">
        <f t="shared" si="718"/>
        <v>#NUM!</v>
      </c>
      <c r="Q7668">
        <f t="shared" si="719"/>
        <v>1</v>
      </c>
    </row>
    <row r="7669" spans="1:17">
      <c r="A7669" s="12" t="s">
        <v>14535</v>
      </c>
      <c r="B7669" t="s">
        <v>736</v>
      </c>
      <c r="C7669" t="s">
        <v>458</v>
      </c>
      <c r="D7669" t="s">
        <v>14536</v>
      </c>
      <c r="E7669" t="s">
        <v>11599</v>
      </c>
      <c r="F7669" t="s">
        <v>14532</v>
      </c>
      <c r="G7669" s="13">
        <v>42264</v>
      </c>
      <c r="H7669" s="13">
        <v>42327</v>
      </c>
      <c r="I7669" s="14">
        <v>0</v>
      </c>
      <c r="J7669" t="s">
        <v>259</v>
      </c>
      <c r="K7669" s="13">
        <v>42272.409918981481</v>
      </c>
      <c r="L7669">
        <f t="shared" si="714"/>
        <v>2015</v>
      </c>
      <c r="M7669">
        <f t="shared" si="715"/>
        <v>9</v>
      </c>
      <c r="N7669">
        <f t="shared" si="716"/>
        <v>17</v>
      </c>
      <c r="O7669" t="e">
        <f t="shared" si="717"/>
        <v>#NUM!</v>
      </c>
      <c r="P7669" t="e">
        <f t="shared" si="718"/>
        <v>#NUM!</v>
      </c>
      <c r="Q7669">
        <f t="shared" si="719"/>
        <v>1</v>
      </c>
    </row>
    <row r="7670" spans="1:17">
      <c r="A7670" s="12" t="s">
        <v>14537</v>
      </c>
      <c r="B7670" t="s">
        <v>736</v>
      </c>
      <c r="C7670" t="s">
        <v>458</v>
      </c>
      <c r="D7670" t="s">
        <v>14538</v>
      </c>
      <c r="E7670" t="s">
        <v>11599</v>
      </c>
      <c r="F7670" t="s">
        <v>14539</v>
      </c>
      <c r="G7670" s="13">
        <v>42374</v>
      </c>
      <c r="H7670" s="13">
        <v>42447</v>
      </c>
      <c r="I7670" s="14">
        <v>0</v>
      </c>
      <c r="J7670" t="s">
        <v>259</v>
      </c>
      <c r="K7670" s="13">
        <v>42352.489756944444</v>
      </c>
      <c r="L7670">
        <f t="shared" si="714"/>
        <v>2016</v>
      </c>
      <c r="M7670">
        <f t="shared" si="715"/>
        <v>1</v>
      </c>
      <c r="N7670">
        <f t="shared" si="716"/>
        <v>5</v>
      </c>
      <c r="O7670">
        <f t="shared" si="717"/>
        <v>0</v>
      </c>
      <c r="P7670">
        <f t="shared" si="718"/>
        <v>0</v>
      </c>
      <c r="Q7670">
        <f t="shared" si="719"/>
        <v>1</v>
      </c>
    </row>
    <row r="7671" spans="1:17">
      <c r="A7671" s="12" t="s">
        <v>14540</v>
      </c>
      <c r="B7671" t="s">
        <v>736</v>
      </c>
      <c r="C7671" t="s">
        <v>458</v>
      </c>
      <c r="D7671" t="s">
        <v>14541</v>
      </c>
      <c r="E7671" t="s">
        <v>11599</v>
      </c>
      <c r="F7671" t="s">
        <v>14539</v>
      </c>
      <c r="G7671" s="13">
        <v>42374</v>
      </c>
      <c r="H7671" s="13">
        <v>42447</v>
      </c>
      <c r="I7671" s="14">
        <v>0</v>
      </c>
      <c r="J7671" t="s">
        <v>259</v>
      </c>
      <c r="K7671" s="13">
        <v>42352.474907407406</v>
      </c>
      <c r="L7671">
        <f t="shared" si="714"/>
        <v>2016</v>
      </c>
      <c r="M7671">
        <f t="shared" si="715"/>
        <v>1</v>
      </c>
      <c r="N7671">
        <f t="shared" si="716"/>
        <v>5</v>
      </c>
      <c r="O7671">
        <f t="shared" si="717"/>
        <v>0</v>
      </c>
      <c r="P7671">
        <f t="shared" si="718"/>
        <v>0</v>
      </c>
      <c r="Q7671">
        <f t="shared" si="719"/>
        <v>1</v>
      </c>
    </row>
    <row r="7672" spans="1:17">
      <c r="A7672" s="12" t="s">
        <v>14542</v>
      </c>
      <c r="B7672" t="s">
        <v>736</v>
      </c>
      <c r="C7672" t="s">
        <v>458</v>
      </c>
      <c r="D7672" t="s">
        <v>14543</v>
      </c>
      <c r="E7672" t="s">
        <v>11599</v>
      </c>
      <c r="F7672" t="s">
        <v>14539</v>
      </c>
      <c r="G7672" s="13">
        <v>42376</v>
      </c>
      <c r="H7672" s="13">
        <v>42447</v>
      </c>
      <c r="I7672" s="14">
        <v>0</v>
      </c>
      <c r="J7672" t="s">
        <v>259</v>
      </c>
      <c r="K7672" s="13">
        <v>42352.465138888889</v>
      </c>
      <c r="L7672">
        <f t="shared" si="714"/>
        <v>2016</v>
      </c>
      <c r="M7672">
        <f t="shared" si="715"/>
        <v>1</v>
      </c>
      <c r="N7672">
        <f t="shared" si="716"/>
        <v>7</v>
      </c>
      <c r="O7672">
        <f t="shared" si="717"/>
        <v>0</v>
      </c>
      <c r="P7672">
        <f t="shared" si="718"/>
        <v>0</v>
      </c>
      <c r="Q7672">
        <f t="shared" si="719"/>
        <v>1</v>
      </c>
    </row>
    <row r="7673" spans="1:17">
      <c r="A7673" s="12" t="s">
        <v>14544</v>
      </c>
      <c r="B7673" t="s">
        <v>736</v>
      </c>
      <c r="C7673" t="s">
        <v>458</v>
      </c>
      <c r="D7673" t="s">
        <v>14545</v>
      </c>
      <c r="E7673" t="s">
        <v>11599</v>
      </c>
      <c r="F7673" t="s">
        <v>14546</v>
      </c>
      <c r="G7673" s="13">
        <v>42094</v>
      </c>
      <c r="H7673" s="13">
        <v>42166</v>
      </c>
      <c r="I7673" s="14">
        <v>0</v>
      </c>
      <c r="J7673" t="s">
        <v>259</v>
      </c>
      <c r="K7673" s="13">
        <v>42072.527083333334</v>
      </c>
      <c r="L7673">
        <f t="shared" si="714"/>
        <v>2015</v>
      </c>
      <c r="M7673">
        <f t="shared" si="715"/>
        <v>3</v>
      </c>
      <c r="N7673">
        <f t="shared" si="716"/>
        <v>31</v>
      </c>
      <c r="O7673">
        <f t="shared" si="717"/>
        <v>0</v>
      </c>
      <c r="P7673">
        <f t="shared" si="718"/>
        <v>0</v>
      </c>
      <c r="Q7673">
        <f t="shared" si="719"/>
        <v>1</v>
      </c>
    </row>
    <row r="7674" spans="1:17">
      <c r="A7674" s="12" t="s">
        <v>14544</v>
      </c>
      <c r="B7674" t="s">
        <v>736</v>
      </c>
      <c r="C7674" t="s">
        <v>458</v>
      </c>
      <c r="D7674" t="s">
        <v>14547</v>
      </c>
      <c r="E7674" t="s">
        <v>11599</v>
      </c>
      <c r="F7674" t="s">
        <v>14546</v>
      </c>
      <c r="G7674" s="13">
        <v>42458</v>
      </c>
      <c r="H7674" s="13">
        <v>42531</v>
      </c>
      <c r="I7674" s="14">
        <v>0</v>
      </c>
      <c r="J7674" t="s">
        <v>259</v>
      </c>
      <c r="K7674" s="13">
        <v>42440.50240740741</v>
      </c>
      <c r="L7674">
        <f t="shared" si="714"/>
        <v>2016</v>
      </c>
      <c r="M7674">
        <f t="shared" si="715"/>
        <v>3</v>
      </c>
      <c r="N7674">
        <f t="shared" si="716"/>
        <v>29</v>
      </c>
      <c r="O7674">
        <f t="shared" si="717"/>
        <v>0</v>
      </c>
      <c r="P7674">
        <f t="shared" si="718"/>
        <v>0</v>
      </c>
      <c r="Q7674">
        <f t="shared" si="719"/>
        <v>1</v>
      </c>
    </row>
    <row r="7675" spans="1:17">
      <c r="A7675" s="12" t="s">
        <v>14548</v>
      </c>
      <c r="B7675" t="s">
        <v>736</v>
      </c>
      <c r="C7675" t="s">
        <v>458</v>
      </c>
      <c r="D7675" t="s">
        <v>14549</v>
      </c>
      <c r="E7675" t="s">
        <v>11599</v>
      </c>
      <c r="F7675" t="s">
        <v>14546</v>
      </c>
      <c r="G7675" s="13">
        <v>42094</v>
      </c>
      <c r="H7675" s="13">
        <v>42166</v>
      </c>
      <c r="I7675" s="14">
        <v>0</v>
      </c>
      <c r="J7675" t="s">
        <v>259</v>
      </c>
      <c r="K7675" s="13">
        <v>42072.52715277778</v>
      </c>
      <c r="L7675">
        <f t="shared" si="714"/>
        <v>2015</v>
      </c>
      <c r="M7675">
        <f t="shared" si="715"/>
        <v>3</v>
      </c>
      <c r="N7675">
        <f t="shared" si="716"/>
        <v>31</v>
      </c>
      <c r="O7675">
        <f t="shared" si="717"/>
        <v>0</v>
      </c>
      <c r="P7675">
        <f t="shared" si="718"/>
        <v>0</v>
      </c>
      <c r="Q7675">
        <f t="shared" si="719"/>
        <v>1</v>
      </c>
    </row>
    <row r="7676" spans="1:17">
      <c r="A7676" s="12" t="s">
        <v>14548</v>
      </c>
      <c r="B7676" t="s">
        <v>736</v>
      </c>
      <c r="C7676" t="s">
        <v>458</v>
      </c>
      <c r="D7676" t="s">
        <v>14550</v>
      </c>
      <c r="E7676" t="s">
        <v>11599</v>
      </c>
      <c r="F7676" t="s">
        <v>14546</v>
      </c>
      <c r="G7676" s="13">
        <v>42458</v>
      </c>
      <c r="H7676" s="13">
        <v>42531</v>
      </c>
      <c r="I7676" s="14">
        <v>0</v>
      </c>
      <c r="J7676" t="s">
        <v>259</v>
      </c>
      <c r="K7676" s="13">
        <v>42440.50240740741</v>
      </c>
      <c r="L7676">
        <f t="shared" si="714"/>
        <v>2016</v>
      </c>
      <c r="M7676">
        <f t="shared" si="715"/>
        <v>3</v>
      </c>
      <c r="N7676">
        <f t="shared" si="716"/>
        <v>29</v>
      </c>
      <c r="O7676">
        <f t="shared" si="717"/>
        <v>0</v>
      </c>
      <c r="P7676">
        <f t="shared" si="718"/>
        <v>0</v>
      </c>
      <c r="Q7676">
        <f t="shared" si="719"/>
        <v>1</v>
      </c>
    </row>
    <row r="7677" spans="1:17">
      <c r="A7677" s="12" t="s">
        <v>14551</v>
      </c>
      <c r="B7677" t="s">
        <v>736</v>
      </c>
      <c r="C7677" t="s">
        <v>458</v>
      </c>
      <c r="D7677" t="s">
        <v>14552</v>
      </c>
      <c r="E7677" t="s">
        <v>11599</v>
      </c>
      <c r="F7677" t="s">
        <v>14546</v>
      </c>
      <c r="G7677" s="13">
        <v>42096</v>
      </c>
      <c r="H7677" s="13">
        <v>42166</v>
      </c>
      <c r="I7677" s="14">
        <v>0</v>
      </c>
      <c r="J7677" t="s">
        <v>259</v>
      </c>
      <c r="K7677" s="13">
        <v>42072.52721064815</v>
      </c>
      <c r="L7677">
        <f t="shared" si="714"/>
        <v>2015</v>
      </c>
      <c r="M7677">
        <f t="shared" si="715"/>
        <v>4</v>
      </c>
      <c r="N7677">
        <f t="shared" si="716"/>
        <v>2</v>
      </c>
      <c r="O7677">
        <f t="shared" si="717"/>
        <v>0</v>
      </c>
      <c r="P7677">
        <f t="shared" si="718"/>
        <v>0</v>
      </c>
      <c r="Q7677">
        <f t="shared" si="719"/>
        <v>1</v>
      </c>
    </row>
    <row r="7678" spans="1:17">
      <c r="A7678" s="12" t="s">
        <v>14551</v>
      </c>
      <c r="B7678" t="s">
        <v>736</v>
      </c>
      <c r="C7678" t="s">
        <v>458</v>
      </c>
      <c r="D7678" t="s">
        <v>14553</v>
      </c>
      <c r="E7678" t="s">
        <v>11599</v>
      </c>
      <c r="F7678" t="s">
        <v>14546</v>
      </c>
      <c r="G7678" s="13">
        <v>42460</v>
      </c>
      <c r="H7678" s="13">
        <v>42531</v>
      </c>
      <c r="I7678" s="14">
        <v>0</v>
      </c>
      <c r="J7678" t="s">
        <v>259</v>
      </c>
      <c r="K7678" s="13">
        <v>42440.50240740741</v>
      </c>
      <c r="L7678">
        <f t="shared" si="714"/>
        <v>2016</v>
      </c>
      <c r="M7678">
        <f t="shared" si="715"/>
        <v>3</v>
      </c>
      <c r="N7678">
        <f t="shared" si="716"/>
        <v>31</v>
      </c>
      <c r="O7678">
        <f t="shared" si="717"/>
        <v>0</v>
      </c>
      <c r="P7678">
        <f t="shared" si="718"/>
        <v>0</v>
      </c>
      <c r="Q7678">
        <f t="shared" si="719"/>
        <v>1</v>
      </c>
    </row>
    <row r="7679" spans="1:17">
      <c r="A7679" s="12" t="s">
        <v>14554</v>
      </c>
      <c r="B7679" t="s">
        <v>736</v>
      </c>
      <c r="C7679" t="s">
        <v>458</v>
      </c>
      <c r="D7679" t="s">
        <v>14555</v>
      </c>
      <c r="E7679" t="s">
        <v>11599</v>
      </c>
      <c r="F7679" t="s">
        <v>14556</v>
      </c>
      <c r="G7679" s="13">
        <v>42262</v>
      </c>
      <c r="H7679" s="13">
        <v>42332</v>
      </c>
      <c r="I7679" s="14">
        <v>0</v>
      </c>
      <c r="J7679" t="s">
        <v>259</v>
      </c>
      <c r="K7679" s="13">
        <v>42272.384884259256</v>
      </c>
      <c r="L7679">
        <f t="shared" si="714"/>
        <v>2015</v>
      </c>
      <c r="M7679">
        <f t="shared" si="715"/>
        <v>9</v>
      </c>
      <c r="N7679">
        <f t="shared" si="716"/>
        <v>15</v>
      </c>
      <c r="O7679" t="e">
        <f t="shared" si="717"/>
        <v>#NUM!</v>
      </c>
      <c r="P7679" t="e">
        <f t="shared" si="718"/>
        <v>#NUM!</v>
      </c>
      <c r="Q7679">
        <f t="shared" si="719"/>
        <v>1</v>
      </c>
    </row>
    <row r="7680" spans="1:17">
      <c r="A7680" s="12" t="s">
        <v>14557</v>
      </c>
      <c r="B7680" t="s">
        <v>736</v>
      </c>
      <c r="C7680" t="s">
        <v>458</v>
      </c>
      <c r="D7680" t="s">
        <v>14558</v>
      </c>
      <c r="E7680" t="s">
        <v>11599</v>
      </c>
      <c r="F7680" t="s">
        <v>14556</v>
      </c>
      <c r="G7680" s="13">
        <v>42267</v>
      </c>
      <c r="H7680" s="13">
        <v>42330</v>
      </c>
      <c r="I7680" s="14">
        <v>0</v>
      </c>
      <c r="J7680" t="s">
        <v>259</v>
      </c>
      <c r="K7680" s="13">
        <v>42272.41810185185</v>
      </c>
      <c r="L7680">
        <f t="shared" si="714"/>
        <v>2015</v>
      </c>
      <c r="M7680">
        <f t="shared" si="715"/>
        <v>9</v>
      </c>
      <c r="N7680">
        <f t="shared" si="716"/>
        <v>20</v>
      </c>
      <c r="O7680" t="e">
        <f t="shared" si="717"/>
        <v>#NUM!</v>
      </c>
      <c r="P7680" t="e">
        <f t="shared" si="718"/>
        <v>#NUM!</v>
      </c>
      <c r="Q7680">
        <f t="shared" si="719"/>
        <v>1</v>
      </c>
    </row>
    <row r="7681" spans="1:17">
      <c r="A7681" s="12" t="s">
        <v>14559</v>
      </c>
      <c r="B7681" t="s">
        <v>736</v>
      </c>
      <c r="C7681" t="s">
        <v>458</v>
      </c>
      <c r="D7681" t="s">
        <v>14560</v>
      </c>
      <c r="E7681" t="s">
        <v>11599</v>
      </c>
      <c r="F7681" t="s">
        <v>14556</v>
      </c>
      <c r="G7681" s="13">
        <v>42262</v>
      </c>
      <c r="H7681" s="13">
        <v>42332</v>
      </c>
      <c r="I7681" s="14">
        <v>0</v>
      </c>
      <c r="J7681" t="s">
        <v>259</v>
      </c>
      <c r="K7681" s="13">
        <v>42272.384918981479</v>
      </c>
      <c r="L7681">
        <f t="shared" si="714"/>
        <v>2015</v>
      </c>
      <c r="M7681">
        <f t="shared" si="715"/>
        <v>9</v>
      </c>
      <c r="N7681">
        <f t="shared" si="716"/>
        <v>15</v>
      </c>
      <c r="O7681" t="e">
        <f t="shared" si="717"/>
        <v>#NUM!</v>
      </c>
      <c r="P7681" t="e">
        <f t="shared" si="718"/>
        <v>#NUM!</v>
      </c>
      <c r="Q7681">
        <f t="shared" si="719"/>
        <v>1</v>
      </c>
    </row>
    <row r="7682" spans="1:17">
      <c r="A7682" s="12" t="s">
        <v>14561</v>
      </c>
      <c r="B7682" t="s">
        <v>736</v>
      </c>
      <c r="C7682" t="s">
        <v>458</v>
      </c>
      <c r="D7682" t="s">
        <v>14562</v>
      </c>
      <c r="E7682" t="s">
        <v>11599</v>
      </c>
      <c r="F7682" t="s">
        <v>14556</v>
      </c>
      <c r="G7682" s="13">
        <v>42267</v>
      </c>
      <c r="H7682" s="13">
        <v>42330</v>
      </c>
      <c r="I7682" s="14">
        <v>0</v>
      </c>
      <c r="J7682" t="s">
        <v>259</v>
      </c>
      <c r="K7682" s="13">
        <v>42272.421793981484</v>
      </c>
      <c r="L7682">
        <f t="shared" si="714"/>
        <v>2015</v>
      </c>
      <c r="M7682">
        <f t="shared" si="715"/>
        <v>9</v>
      </c>
      <c r="N7682">
        <f t="shared" si="716"/>
        <v>20</v>
      </c>
      <c r="O7682" t="e">
        <f t="shared" si="717"/>
        <v>#NUM!</v>
      </c>
      <c r="P7682" t="e">
        <f t="shared" si="718"/>
        <v>#NUM!</v>
      </c>
      <c r="Q7682">
        <f t="shared" si="719"/>
        <v>1</v>
      </c>
    </row>
    <row r="7683" spans="1:17">
      <c r="A7683" s="12" t="s">
        <v>14563</v>
      </c>
      <c r="B7683" t="s">
        <v>736</v>
      </c>
      <c r="C7683" t="s">
        <v>458</v>
      </c>
      <c r="D7683" t="s">
        <v>14564</v>
      </c>
      <c r="E7683" t="s">
        <v>11599</v>
      </c>
      <c r="F7683" t="s">
        <v>14556</v>
      </c>
      <c r="G7683" s="13">
        <v>42262</v>
      </c>
      <c r="H7683" s="13">
        <v>42332</v>
      </c>
      <c r="I7683" s="14">
        <v>0</v>
      </c>
      <c r="J7683" t="s">
        <v>259</v>
      </c>
      <c r="K7683" s="13">
        <v>42272.384942129633</v>
      </c>
      <c r="L7683">
        <f t="shared" ref="L7683:L7746" si="720">YEAR(G7683)</f>
        <v>2015</v>
      </c>
      <c r="M7683">
        <f t="shared" ref="M7683:M7746" si="721">MONTH(G7683)</f>
        <v>9</v>
      </c>
      <c r="N7683">
        <f t="shared" ref="N7683:N7746" si="722">DAY(G7683)</f>
        <v>15</v>
      </c>
      <c r="O7683" t="e">
        <f t="shared" ref="O7683:O7746" si="723">DATEDIF($K7683,INT($G7683),"y")</f>
        <v>#NUM!</v>
      </c>
      <c r="P7683" t="e">
        <f t="shared" ref="P7683:P7746" si="724">DATEDIF($K7683,INT($G7683),"m")</f>
        <v>#NUM!</v>
      </c>
      <c r="Q7683">
        <f t="shared" ref="Q7683:Q7746" si="725">DATEDIF($K$2,INT($G$2),"ym")</f>
        <v>1</v>
      </c>
    </row>
    <row r="7684" spans="1:17">
      <c r="A7684" s="12" t="s">
        <v>14565</v>
      </c>
      <c r="B7684" t="s">
        <v>736</v>
      </c>
      <c r="C7684" t="s">
        <v>458</v>
      </c>
      <c r="D7684" t="s">
        <v>14566</v>
      </c>
      <c r="E7684" t="s">
        <v>11599</v>
      </c>
      <c r="F7684" t="s">
        <v>14556</v>
      </c>
      <c r="G7684" s="13">
        <v>42267</v>
      </c>
      <c r="H7684" s="13">
        <v>42330</v>
      </c>
      <c r="I7684" s="14">
        <v>0</v>
      </c>
      <c r="J7684" t="s">
        <v>259</v>
      </c>
      <c r="K7684" s="13">
        <v>42272.390601851854</v>
      </c>
      <c r="L7684">
        <f t="shared" si="720"/>
        <v>2015</v>
      </c>
      <c r="M7684">
        <f t="shared" si="721"/>
        <v>9</v>
      </c>
      <c r="N7684">
        <f t="shared" si="722"/>
        <v>20</v>
      </c>
      <c r="O7684" t="e">
        <f t="shared" si="723"/>
        <v>#NUM!</v>
      </c>
      <c r="P7684" t="e">
        <f t="shared" si="724"/>
        <v>#NUM!</v>
      </c>
      <c r="Q7684">
        <f t="shared" si="725"/>
        <v>1</v>
      </c>
    </row>
    <row r="7685" spans="1:17">
      <c r="A7685" s="12" t="s">
        <v>14567</v>
      </c>
      <c r="B7685" t="s">
        <v>736</v>
      </c>
      <c r="C7685" t="s">
        <v>458</v>
      </c>
      <c r="D7685" t="s">
        <v>14568</v>
      </c>
      <c r="E7685" t="s">
        <v>11599</v>
      </c>
      <c r="F7685" t="s">
        <v>14569</v>
      </c>
      <c r="G7685" s="13">
        <v>42374</v>
      </c>
      <c r="H7685" s="13">
        <v>42447</v>
      </c>
      <c r="I7685" s="14">
        <v>0</v>
      </c>
      <c r="J7685" t="s">
        <v>447</v>
      </c>
      <c r="K7685" s="13">
        <v>42352.474988425929</v>
      </c>
      <c r="L7685">
        <f t="shared" si="720"/>
        <v>2016</v>
      </c>
      <c r="M7685">
        <f t="shared" si="721"/>
        <v>1</v>
      </c>
      <c r="N7685">
        <f t="shared" si="722"/>
        <v>5</v>
      </c>
      <c r="O7685">
        <f t="shared" si="723"/>
        <v>0</v>
      </c>
      <c r="P7685">
        <f t="shared" si="724"/>
        <v>0</v>
      </c>
      <c r="Q7685">
        <f t="shared" si="725"/>
        <v>1</v>
      </c>
    </row>
    <row r="7686" spans="1:17">
      <c r="A7686" s="12" t="s">
        <v>14570</v>
      </c>
      <c r="B7686" t="s">
        <v>736</v>
      </c>
      <c r="C7686" t="s">
        <v>458</v>
      </c>
      <c r="D7686" t="s">
        <v>14571</v>
      </c>
      <c r="E7686" t="s">
        <v>11599</v>
      </c>
      <c r="F7686" t="s">
        <v>14569</v>
      </c>
      <c r="G7686" s="13">
        <v>42379</v>
      </c>
      <c r="H7686" s="13">
        <v>42447</v>
      </c>
      <c r="I7686" s="14">
        <v>0</v>
      </c>
      <c r="J7686" t="s">
        <v>259</v>
      </c>
      <c r="K7686" s="13">
        <v>42352.489814814813</v>
      </c>
      <c r="L7686">
        <f t="shared" si="720"/>
        <v>2016</v>
      </c>
      <c r="M7686">
        <f t="shared" si="721"/>
        <v>1</v>
      </c>
      <c r="N7686">
        <f t="shared" si="722"/>
        <v>10</v>
      </c>
      <c r="O7686">
        <f t="shared" si="723"/>
        <v>0</v>
      </c>
      <c r="P7686">
        <f t="shared" si="724"/>
        <v>0</v>
      </c>
      <c r="Q7686">
        <f t="shared" si="725"/>
        <v>1</v>
      </c>
    </row>
    <row r="7687" spans="1:17">
      <c r="A7687" s="12" t="s">
        <v>14572</v>
      </c>
      <c r="B7687" t="s">
        <v>736</v>
      </c>
      <c r="C7687" t="s">
        <v>458</v>
      </c>
      <c r="D7687" t="s">
        <v>14573</v>
      </c>
      <c r="E7687" t="s">
        <v>11599</v>
      </c>
      <c r="F7687" t="s">
        <v>14569</v>
      </c>
      <c r="G7687" s="13">
        <v>42374</v>
      </c>
      <c r="H7687" s="13">
        <v>42447</v>
      </c>
      <c r="I7687" s="14">
        <v>0</v>
      </c>
      <c r="J7687" t="s">
        <v>259</v>
      </c>
      <c r="K7687" s="13">
        <v>42352.484560185185</v>
      </c>
      <c r="L7687">
        <f t="shared" si="720"/>
        <v>2016</v>
      </c>
      <c r="M7687">
        <f t="shared" si="721"/>
        <v>1</v>
      </c>
      <c r="N7687">
        <f t="shared" si="722"/>
        <v>5</v>
      </c>
      <c r="O7687">
        <f t="shared" si="723"/>
        <v>0</v>
      </c>
      <c r="P7687">
        <f t="shared" si="724"/>
        <v>0</v>
      </c>
      <c r="Q7687">
        <f t="shared" si="725"/>
        <v>1</v>
      </c>
    </row>
    <row r="7688" spans="1:17">
      <c r="A7688" s="12" t="s">
        <v>14574</v>
      </c>
      <c r="B7688" t="s">
        <v>736</v>
      </c>
      <c r="C7688" t="s">
        <v>458</v>
      </c>
      <c r="D7688" t="s">
        <v>14575</v>
      </c>
      <c r="E7688" t="s">
        <v>11599</v>
      </c>
      <c r="F7688" t="s">
        <v>14569</v>
      </c>
      <c r="G7688" s="13">
        <v>42379</v>
      </c>
      <c r="H7688" s="13">
        <v>42447</v>
      </c>
      <c r="I7688" s="14">
        <v>0</v>
      </c>
      <c r="J7688" t="s">
        <v>259</v>
      </c>
      <c r="K7688" s="13">
        <v>42352.484594907408</v>
      </c>
      <c r="L7688">
        <f t="shared" si="720"/>
        <v>2016</v>
      </c>
      <c r="M7688">
        <f t="shared" si="721"/>
        <v>1</v>
      </c>
      <c r="N7688">
        <f t="shared" si="722"/>
        <v>10</v>
      </c>
      <c r="O7688">
        <f t="shared" si="723"/>
        <v>0</v>
      </c>
      <c r="P7688">
        <f t="shared" si="724"/>
        <v>0</v>
      </c>
      <c r="Q7688">
        <f t="shared" si="725"/>
        <v>1</v>
      </c>
    </row>
    <row r="7689" spans="1:17">
      <c r="A7689" s="12" t="s">
        <v>14576</v>
      </c>
      <c r="B7689" t="s">
        <v>736</v>
      </c>
      <c r="C7689" t="s">
        <v>458</v>
      </c>
      <c r="D7689" t="s">
        <v>14577</v>
      </c>
      <c r="E7689" t="s">
        <v>11599</v>
      </c>
      <c r="F7689" t="s">
        <v>14569</v>
      </c>
      <c r="G7689" s="13">
        <v>42374</v>
      </c>
      <c r="H7689" s="13">
        <v>42447</v>
      </c>
      <c r="I7689" s="14">
        <v>0</v>
      </c>
      <c r="J7689" t="s">
        <v>259</v>
      </c>
      <c r="K7689" s="13">
        <v>42352.475023148145</v>
      </c>
      <c r="L7689">
        <f t="shared" si="720"/>
        <v>2016</v>
      </c>
      <c r="M7689">
        <f t="shared" si="721"/>
        <v>1</v>
      </c>
      <c r="N7689">
        <f t="shared" si="722"/>
        <v>5</v>
      </c>
      <c r="O7689">
        <f t="shared" si="723"/>
        <v>0</v>
      </c>
      <c r="P7689">
        <f t="shared" si="724"/>
        <v>0</v>
      </c>
      <c r="Q7689">
        <f t="shared" si="725"/>
        <v>1</v>
      </c>
    </row>
    <row r="7690" spans="1:17">
      <c r="A7690" s="12" t="s">
        <v>14578</v>
      </c>
      <c r="B7690" t="s">
        <v>736</v>
      </c>
      <c r="C7690" t="s">
        <v>458</v>
      </c>
      <c r="D7690" t="s">
        <v>14579</v>
      </c>
      <c r="E7690" t="s">
        <v>11599</v>
      </c>
      <c r="F7690" t="s">
        <v>14569</v>
      </c>
      <c r="G7690" s="13">
        <v>42379</v>
      </c>
      <c r="H7690" s="13">
        <v>42447</v>
      </c>
      <c r="I7690" s="14">
        <v>0</v>
      </c>
      <c r="J7690" t="s">
        <v>259</v>
      </c>
      <c r="K7690" s="13">
        <v>42352.484629629631</v>
      </c>
      <c r="L7690">
        <f t="shared" si="720"/>
        <v>2016</v>
      </c>
      <c r="M7690">
        <f t="shared" si="721"/>
        <v>1</v>
      </c>
      <c r="N7690">
        <f t="shared" si="722"/>
        <v>10</v>
      </c>
      <c r="O7690">
        <f t="shared" si="723"/>
        <v>0</v>
      </c>
      <c r="P7690">
        <f t="shared" si="724"/>
        <v>0</v>
      </c>
      <c r="Q7690">
        <f t="shared" si="725"/>
        <v>1</v>
      </c>
    </row>
    <row r="7691" spans="1:17">
      <c r="A7691" s="12" t="s">
        <v>14580</v>
      </c>
      <c r="B7691" t="s">
        <v>736</v>
      </c>
      <c r="C7691" t="s">
        <v>458</v>
      </c>
      <c r="D7691" t="s">
        <v>14581</v>
      </c>
      <c r="E7691" t="s">
        <v>11599</v>
      </c>
      <c r="F7691" t="s">
        <v>14582</v>
      </c>
      <c r="G7691" s="13">
        <v>42094</v>
      </c>
      <c r="H7691" s="13">
        <v>42164</v>
      </c>
      <c r="I7691" s="14">
        <v>0</v>
      </c>
      <c r="J7691" t="s">
        <v>259</v>
      </c>
      <c r="K7691" s="13">
        <v>42072.527280092596</v>
      </c>
      <c r="L7691">
        <f t="shared" si="720"/>
        <v>2015</v>
      </c>
      <c r="M7691">
        <f t="shared" si="721"/>
        <v>3</v>
      </c>
      <c r="N7691">
        <f t="shared" si="722"/>
        <v>31</v>
      </c>
      <c r="O7691">
        <f t="shared" si="723"/>
        <v>0</v>
      </c>
      <c r="P7691">
        <f t="shared" si="724"/>
        <v>0</v>
      </c>
      <c r="Q7691">
        <f t="shared" si="725"/>
        <v>1</v>
      </c>
    </row>
    <row r="7692" spans="1:17">
      <c r="A7692" s="12" t="s">
        <v>14580</v>
      </c>
      <c r="B7692" t="s">
        <v>736</v>
      </c>
      <c r="C7692" t="s">
        <v>458</v>
      </c>
      <c r="D7692" t="s">
        <v>14583</v>
      </c>
      <c r="E7692" t="s">
        <v>11599</v>
      </c>
      <c r="F7692" t="s">
        <v>14582</v>
      </c>
      <c r="G7692" s="13">
        <v>42458</v>
      </c>
      <c r="H7692" s="13">
        <v>42531</v>
      </c>
      <c r="I7692" s="14">
        <v>0</v>
      </c>
      <c r="J7692" t="s">
        <v>259</v>
      </c>
      <c r="K7692" s="13">
        <v>42440.50240740741</v>
      </c>
      <c r="L7692">
        <f t="shared" si="720"/>
        <v>2016</v>
      </c>
      <c r="M7692">
        <f t="shared" si="721"/>
        <v>3</v>
      </c>
      <c r="N7692">
        <f t="shared" si="722"/>
        <v>29</v>
      </c>
      <c r="O7692">
        <f t="shared" si="723"/>
        <v>0</v>
      </c>
      <c r="P7692">
        <f t="shared" si="724"/>
        <v>0</v>
      </c>
      <c r="Q7692">
        <f t="shared" si="725"/>
        <v>1</v>
      </c>
    </row>
    <row r="7693" spans="1:17">
      <c r="A7693" s="12" t="s">
        <v>14584</v>
      </c>
      <c r="B7693" t="s">
        <v>736</v>
      </c>
      <c r="C7693" t="s">
        <v>458</v>
      </c>
      <c r="D7693" t="s">
        <v>14585</v>
      </c>
      <c r="E7693" t="s">
        <v>11599</v>
      </c>
      <c r="F7693" t="s">
        <v>14582</v>
      </c>
      <c r="G7693" s="13">
        <v>42099</v>
      </c>
      <c r="H7693" s="13">
        <v>42162</v>
      </c>
      <c r="I7693" s="14">
        <v>0</v>
      </c>
      <c r="J7693" t="s">
        <v>259</v>
      </c>
      <c r="K7693" s="13">
        <v>42072.527337962965</v>
      </c>
      <c r="L7693">
        <f t="shared" si="720"/>
        <v>2015</v>
      </c>
      <c r="M7693">
        <f t="shared" si="721"/>
        <v>4</v>
      </c>
      <c r="N7693">
        <f t="shared" si="722"/>
        <v>5</v>
      </c>
      <c r="O7693">
        <f t="shared" si="723"/>
        <v>0</v>
      </c>
      <c r="P7693">
        <f t="shared" si="724"/>
        <v>0</v>
      </c>
      <c r="Q7693">
        <f t="shared" si="725"/>
        <v>1</v>
      </c>
    </row>
    <row r="7694" spans="1:17">
      <c r="A7694" s="12" t="s">
        <v>14584</v>
      </c>
      <c r="B7694" t="s">
        <v>736</v>
      </c>
      <c r="C7694" t="s">
        <v>458</v>
      </c>
      <c r="D7694" t="s">
        <v>14586</v>
      </c>
      <c r="E7694" t="s">
        <v>11599</v>
      </c>
      <c r="F7694" t="s">
        <v>14582</v>
      </c>
      <c r="G7694" s="13">
        <v>42463</v>
      </c>
      <c r="H7694" s="13">
        <v>42531</v>
      </c>
      <c r="I7694" s="14">
        <v>0</v>
      </c>
      <c r="J7694" t="s">
        <v>259</v>
      </c>
      <c r="K7694" s="13">
        <v>42440.50240740741</v>
      </c>
      <c r="L7694">
        <f t="shared" si="720"/>
        <v>2016</v>
      </c>
      <c r="M7694">
        <f t="shared" si="721"/>
        <v>4</v>
      </c>
      <c r="N7694">
        <f t="shared" si="722"/>
        <v>3</v>
      </c>
      <c r="O7694">
        <f t="shared" si="723"/>
        <v>0</v>
      </c>
      <c r="P7694">
        <f t="shared" si="724"/>
        <v>0</v>
      </c>
      <c r="Q7694">
        <f t="shared" si="725"/>
        <v>1</v>
      </c>
    </row>
    <row r="7695" spans="1:17">
      <c r="A7695" s="12" t="s">
        <v>14587</v>
      </c>
      <c r="B7695" t="s">
        <v>736</v>
      </c>
      <c r="C7695" t="s">
        <v>458</v>
      </c>
      <c r="D7695" t="s">
        <v>14588</v>
      </c>
      <c r="E7695" t="s">
        <v>11599</v>
      </c>
      <c r="F7695" t="s">
        <v>14582</v>
      </c>
      <c r="G7695" s="13">
        <v>42094</v>
      </c>
      <c r="H7695" s="13">
        <v>42164</v>
      </c>
      <c r="I7695" s="14">
        <v>0</v>
      </c>
      <c r="J7695" t="s">
        <v>259</v>
      </c>
      <c r="K7695" s="13">
        <v>42072.527407407404</v>
      </c>
      <c r="L7695">
        <f t="shared" si="720"/>
        <v>2015</v>
      </c>
      <c r="M7695">
        <f t="shared" si="721"/>
        <v>3</v>
      </c>
      <c r="N7695">
        <f t="shared" si="722"/>
        <v>31</v>
      </c>
      <c r="O7695">
        <f t="shared" si="723"/>
        <v>0</v>
      </c>
      <c r="P7695">
        <f t="shared" si="724"/>
        <v>0</v>
      </c>
      <c r="Q7695">
        <f t="shared" si="725"/>
        <v>1</v>
      </c>
    </row>
    <row r="7696" spans="1:17">
      <c r="A7696" s="12" t="s">
        <v>14587</v>
      </c>
      <c r="B7696" t="s">
        <v>736</v>
      </c>
      <c r="C7696" t="s">
        <v>458</v>
      </c>
      <c r="D7696" t="s">
        <v>14589</v>
      </c>
      <c r="E7696" t="s">
        <v>11599</v>
      </c>
      <c r="F7696" t="s">
        <v>14582</v>
      </c>
      <c r="G7696" s="13">
        <v>42458</v>
      </c>
      <c r="H7696" s="13">
        <v>42531</v>
      </c>
      <c r="I7696" s="14">
        <v>0</v>
      </c>
      <c r="J7696" t="s">
        <v>259</v>
      </c>
      <c r="K7696" s="13">
        <v>42440.50240740741</v>
      </c>
      <c r="L7696">
        <f t="shared" si="720"/>
        <v>2016</v>
      </c>
      <c r="M7696">
        <f t="shared" si="721"/>
        <v>3</v>
      </c>
      <c r="N7696">
        <f t="shared" si="722"/>
        <v>29</v>
      </c>
      <c r="O7696">
        <f t="shared" si="723"/>
        <v>0</v>
      </c>
      <c r="P7696">
        <f t="shared" si="724"/>
        <v>0</v>
      </c>
      <c r="Q7696">
        <f t="shared" si="725"/>
        <v>1</v>
      </c>
    </row>
    <row r="7697" spans="1:17">
      <c r="A7697" s="12" t="s">
        <v>14590</v>
      </c>
      <c r="B7697" t="s">
        <v>736</v>
      </c>
      <c r="C7697" t="s">
        <v>458</v>
      </c>
      <c r="D7697" t="s">
        <v>14591</v>
      </c>
      <c r="E7697" t="s">
        <v>11599</v>
      </c>
      <c r="F7697" t="s">
        <v>14582</v>
      </c>
      <c r="G7697" s="13">
        <v>42099</v>
      </c>
      <c r="H7697" s="13">
        <v>42162</v>
      </c>
      <c r="I7697" s="14">
        <v>0</v>
      </c>
      <c r="J7697" t="s">
        <v>259</v>
      </c>
      <c r="K7697" s="13">
        <v>42072.527465277781</v>
      </c>
      <c r="L7697">
        <f t="shared" si="720"/>
        <v>2015</v>
      </c>
      <c r="M7697">
        <f t="shared" si="721"/>
        <v>4</v>
      </c>
      <c r="N7697">
        <f t="shared" si="722"/>
        <v>5</v>
      </c>
      <c r="O7697">
        <f t="shared" si="723"/>
        <v>0</v>
      </c>
      <c r="P7697">
        <f t="shared" si="724"/>
        <v>0</v>
      </c>
      <c r="Q7697">
        <f t="shared" si="725"/>
        <v>1</v>
      </c>
    </row>
    <row r="7698" spans="1:17">
      <c r="A7698" s="12" t="s">
        <v>14590</v>
      </c>
      <c r="B7698" t="s">
        <v>736</v>
      </c>
      <c r="C7698" t="s">
        <v>458</v>
      </c>
      <c r="D7698" t="s">
        <v>14592</v>
      </c>
      <c r="E7698" t="s">
        <v>11599</v>
      </c>
      <c r="F7698" t="s">
        <v>14582</v>
      </c>
      <c r="G7698" s="13">
        <v>42463</v>
      </c>
      <c r="H7698" s="13">
        <v>42531</v>
      </c>
      <c r="I7698" s="14">
        <v>0</v>
      </c>
      <c r="J7698" t="s">
        <v>259</v>
      </c>
      <c r="K7698" s="13">
        <v>42440.50240740741</v>
      </c>
      <c r="L7698">
        <f t="shared" si="720"/>
        <v>2016</v>
      </c>
      <c r="M7698">
        <f t="shared" si="721"/>
        <v>4</v>
      </c>
      <c r="N7698">
        <f t="shared" si="722"/>
        <v>3</v>
      </c>
      <c r="O7698">
        <f t="shared" si="723"/>
        <v>0</v>
      </c>
      <c r="P7698">
        <f t="shared" si="724"/>
        <v>0</v>
      </c>
      <c r="Q7698">
        <f t="shared" si="725"/>
        <v>1</v>
      </c>
    </row>
    <row r="7699" spans="1:17">
      <c r="A7699" s="12" t="s">
        <v>14593</v>
      </c>
      <c r="B7699" t="s">
        <v>736</v>
      </c>
      <c r="C7699" t="s">
        <v>458</v>
      </c>
      <c r="D7699" t="s">
        <v>14594</v>
      </c>
      <c r="E7699" t="s">
        <v>11599</v>
      </c>
      <c r="F7699" t="s">
        <v>14582</v>
      </c>
      <c r="G7699" s="13">
        <v>42094</v>
      </c>
      <c r="H7699" s="13">
        <v>42164</v>
      </c>
      <c r="I7699" s="14">
        <v>0</v>
      </c>
      <c r="J7699" t="s">
        <v>259</v>
      </c>
      <c r="K7699" s="13">
        <v>42072.52753472222</v>
      </c>
      <c r="L7699">
        <f t="shared" si="720"/>
        <v>2015</v>
      </c>
      <c r="M7699">
        <f t="shared" si="721"/>
        <v>3</v>
      </c>
      <c r="N7699">
        <f t="shared" si="722"/>
        <v>31</v>
      </c>
      <c r="O7699">
        <f t="shared" si="723"/>
        <v>0</v>
      </c>
      <c r="P7699">
        <f t="shared" si="724"/>
        <v>0</v>
      </c>
      <c r="Q7699">
        <f t="shared" si="725"/>
        <v>1</v>
      </c>
    </row>
    <row r="7700" spans="1:17">
      <c r="A7700" s="12" t="s">
        <v>14593</v>
      </c>
      <c r="B7700" t="s">
        <v>736</v>
      </c>
      <c r="C7700" t="s">
        <v>458</v>
      </c>
      <c r="D7700" t="s">
        <v>14595</v>
      </c>
      <c r="E7700" t="s">
        <v>11599</v>
      </c>
      <c r="F7700" t="s">
        <v>14582</v>
      </c>
      <c r="G7700" s="13">
        <v>42458</v>
      </c>
      <c r="H7700" s="13">
        <v>42531</v>
      </c>
      <c r="I7700" s="14">
        <v>0</v>
      </c>
      <c r="J7700" t="s">
        <v>259</v>
      </c>
      <c r="K7700" s="13">
        <v>42440.50240740741</v>
      </c>
      <c r="L7700">
        <f t="shared" si="720"/>
        <v>2016</v>
      </c>
      <c r="M7700">
        <f t="shared" si="721"/>
        <v>3</v>
      </c>
      <c r="N7700">
        <f t="shared" si="722"/>
        <v>29</v>
      </c>
      <c r="O7700">
        <f t="shared" si="723"/>
        <v>0</v>
      </c>
      <c r="P7700">
        <f t="shared" si="724"/>
        <v>0</v>
      </c>
      <c r="Q7700">
        <f t="shared" si="725"/>
        <v>1</v>
      </c>
    </row>
    <row r="7701" spans="1:17">
      <c r="A7701" s="12" t="s">
        <v>14596</v>
      </c>
      <c r="B7701" t="s">
        <v>736</v>
      </c>
      <c r="C7701" t="s">
        <v>458</v>
      </c>
      <c r="D7701" t="s">
        <v>14597</v>
      </c>
      <c r="E7701" t="s">
        <v>11599</v>
      </c>
      <c r="F7701" t="s">
        <v>14582</v>
      </c>
      <c r="G7701" s="13">
        <v>42099</v>
      </c>
      <c r="H7701" s="13">
        <v>42162</v>
      </c>
      <c r="I7701" s="14">
        <v>0</v>
      </c>
      <c r="J7701" t="s">
        <v>259</v>
      </c>
      <c r="K7701" s="13">
        <v>42072.527604166666</v>
      </c>
      <c r="L7701">
        <f t="shared" si="720"/>
        <v>2015</v>
      </c>
      <c r="M7701">
        <f t="shared" si="721"/>
        <v>4</v>
      </c>
      <c r="N7701">
        <f t="shared" si="722"/>
        <v>5</v>
      </c>
      <c r="O7701">
        <f t="shared" si="723"/>
        <v>0</v>
      </c>
      <c r="P7701">
        <f t="shared" si="724"/>
        <v>0</v>
      </c>
      <c r="Q7701">
        <f t="shared" si="725"/>
        <v>1</v>
      </c>
    </row>
    <row r="7702" spans="1:17">
      <c r="A7702" s="12" t="s">
        <v>14596</v>
      </c>
      <c r="B7702" t="s">
        <v>736</v>
      </c>
      <c r="C7702" t="s">
        <v>458</v>
      </c>
      <c r="D7702" t="s">
        <v>14598</v>
      </c>
      <c r="E7702" t="s">
        <v>11599</v>
      </c>
      <c r="F7702" t="s">
        <v>14582</v>
      </c>
      <c r="G7702" s="13">
        <v>42463</v>
      </c>
      <c r="H7702" s="13">
        <v>42531</v>
      </c>
      <c r="I7702" s="14">
        <v>0</v>
      </c>
      <c r="J7702" t="s">
        <v>259</v>
      </c>
      <c r="K7702" s="13">
        <v>42440.50240740741</v>
      </c>
      <c r="L7702">
        <f t="shared" si="720"/>
        <v>2016</v>
      </c>
      <c r="M7702">
        <f t="shared" si="721"/>
        <v>4</v>
      </c>
      <c r="N7702">
        <f t="shared" si="722"/>
        <v>3</v>
      </c>
      <c r="O7702">
        <f t="shared" si="723"/>
        <v>0</v>
      </c>
      <c r="P7702">
        <f t="shared" si="724"/>
        <v>0</v>
      </c>
      <c r="Q7702">
        <f t="shared" si="725"/>
        <v>1</v>
      </c>
    </row>
    <row r="7703" spans="1:17">
      <c r="A7703" s="12" t="s">
        <v>14599</v>
      </c>
      <c r="B7703" t="s">
        <v>457</v>
      </c>
      <c r="C7703" t="s">
        <v>444</v>
      </c>
      <c r="D7703" t="s">
        <v>14600</v>
      </c>
      <c r="E7703" t="s">
        <v>489</v>
      </c>
      <c r="F7703" t="s">
        <v>259</v>
      </c>
      <c r="G7703" s="13">
        <v>42242</v>
      </c>
      <c r="H7703" s="13">
        <v>42242</v>
      </c>
      <c r="I7703" s="14">
        <v>0</v>
      </c>
      <c r="J7703" t="s">
        <v>259</v>
      </c>
      <c r="K7703" s="13">
        <v>42242.378483796296</v>
      </c>
      <c r="L7703">
        <f t="shared" si="720"/>
        <v>2015</v>
      </c>
      <c r="M7703">
        <f t="shared" si="721"/>
        <v>8</v>
      </c>
      <c r="N7703">
        <f t="shared" si="722"/>
        <v>26</v>
      </c>
      <c r="O7703">
        <f t="shared" si="723"/>
        <v>0</v>
      </c>
      <c r="P7703">
        <f t="shared" si="724"/>
        <v>0</v>
      </c>
      <c r="Q7703">
        <f t="shared" si="725"/>
        <v>1</v>
      </c>
    </row>
    <row r="7704" spans="1:17">
      <c r="A7704" s="12" t="s">
        <v>14599</v>
      </c>
      <c r="B7704" t="s">
        <v>457</v>
      </c>
      <c r="C7704" t="s">
        <v>444</v>
      </c>
      <c r="D7704" t="s">
        <v>14601</v>
      </c>
      <c r="E7704" t="s">
        <v>617</v>
      </c>
      <c r="F7704" t="s">
        <v>259</v>
      </c>
      <c r="G7704" s="13">
        <v>42261</v>
      </c>
      <c r="H7704" s="13">
        <v>42261</v>
      </c>
      <c r="I7704" s="14">
        <v>0</v>
      </c>
      <c r="J7704" t="s">
        <v>259</v>
      </c>
      <c r="K7704" s="13">
        <v>42261.342106481483</v>
      </c>
      <c r="L7704">
        <f t="shared" si="720"/>
        <v>2015</v>
      </c>
      <c r="M7704">
        <f t="shared" si="721"/>
        <v>9</v>
      </c>
      <c r="N7704">
        <f t="shared" si="722"/>
        <v>14</v>
      </c>
      <c r="O7704">
        <f t="shared" si="723"/>
        <v>0</v>
      </c>
      <c r="P7704">
        <f t="shared" si="724"/>
        <v>0</v>
      </c>
      <c r="Q7704">
        <f t="shared" si="725"/>
        <v>1</v>
      </c>
    </row>
    <row r="7705" spans="1:17">
      <c r="A7705" s="12" t="s">
        <v>14599</v>
      </c>
      <c r="B7705" t="s">
        <v>457</v>
      </c>
      <c r="C7705" t="s">
        <v>444</v>
      </c>
      <c r="D7705" t="s">
        <v>14602</v>
      </c>
      <c r="E7705" t="s">
        <v>489</v>
      </c>
      <c r="F7705" t="s">
        <v>259</v>
      </c>
      <c r="G7705" s="13">
        <v>42451</v>
      </c>
      <c r="H7705" s="13">
        <v>42451</v>
      </c>
      <c r="I7705" s="14">
        <v>0</v>
      </c>
      <c r="J7705" t="s">
        <v>259</v>
      </c>
      <c r="K7705" s="13">
        <v>42444.692048611112</v>
      </c>
      <c r="L7705">
        <f t="shared" si="720"/>
        <v>2016</v>
      </c>
      <c r="M7705">
        <f t="shared" si="721"/>
        <v>3</v>
      </c>
      <c r="N7705">
        <f t="shared" si="722"/>
        <v>22</v>
      </c>
      <c r="O7705">
        <f t="shared" si="723"/>
        <v>0</v>
      </c>
      <c r="P7705">
        <f t="shared" si="724"/>
        <v>0</v>
      </c>
      <c r="Q7705">
        <f t="shared" si="725"/>
        <v>1</v>
      </c>
    </row>
    <row r="7706" spans="1:17">
      <c r="A7706" s="12" t="s">
        <v>14603</v>
      </c>
      <c r="B7706" t="s">
        <v>457</v>
      </c>
      <c r="C7706" t="s">
        <v>444</v>
      </c>
      <c r="D7706" t="s">
        <v>14604</v>
      </c>
      <c r="E7706" t="s">
        <v>3808</v>
      </c>
      <c r="F7706" t="s">
        <v>259</v>
      </c>
      <c r="G7706" s="13">
        <v>42291</v>
      </c>
      <c r="H7706" s="13">
        <v>42291</v>
      </c>
      <c r="I7706" s="14">
        <v>0</v>
      </c>
      <c r="J7706" t="s">
        <v>259</v>
      </c>
      <c r="K7706" s="13">
        <v>42285.36204861111</v>
      </c>
      <c r="L7706">
        <f t="shared" si="720"/>
        <v>2015</v>
      </c>
      <c r="M7706">
        <f t="shared" si="721"/>
        <v>10</v>
      </c>
      <c r="N7706">
        <f t="shared" si="722"/>
        <v>14</v>
      </c>
      <c r="O7706">
        <f t="shared" si="723"/>
        <v>0</v>
      </c>
      <c r="P7706">
        <f t="shared" si="724"/>
        <v>0</v>
      </c>
      <c r="Q7706">
        <f t="shared" si="725"/>
        <v>1</v>
      </c>
    </row>
    <row r="7707" spans="1:17">
      <c r="A7707" s="12" t="s">
        <v>14605</v>
      </c>
      <c r="B7707" t="s">
        <v>457</v>
      </c>
      <c r="C7707" t="s">
        <v>444</v>
      </c>
      <c r="D7707" t="s">
        <v>14606</v>
      </c>
      <c r="E7707" t="s">
        <v>3808</v>
      </c>
      <c r="F7707" t="s">
        <v>259</v>
      </c>
      <c r="G7707" s="13">
        <v>42416</v>
      </c>
      <c r="H7707" s="13">
        <v>42416</v>
      </c>
      <c r="I7707" s="14">
        <v>0</v>
      </c>
      <c r="J7707" t="s">
        <v>259</v>
      </c>
      <c r="K7707" s="13">
        <v>42394.465578703705</v>
      </c>
      <c r="L7707">
        <f t="shared" si="720"/>
        <v>2016</v>
      </c>
      <c r="M7707">
        <f t="shared" si="721"/>
        <v>2</v>
      </c>
      <c r="N7707">
        <f t="shared" si="722"/>
        <v>16</v>
      </c>
      <c r="O7707">
        <f t="shared" si="723"/>
        <v>0</v>
      </c>
      <c r="P7707">
        <f t="shared" si="724"/>
        <v>0</v>
      </c>
      <c r="Q7707">
        <f t="shared" si="725"/>
        <v>1</v>
      </c>
    </row>
    <row r="7708" spans="1:17">
      <c r="A7708" s="12" t="s">
        <v>14607</v>
      </c>
      <c r="B7708" t="s">
        <v>457</v>
      </c>
      <c r="C7708" t="s">
        <v>444</v>
      </c>
      <c r="D7708" t="s">
        <v>14608</v>
      </c>
      <c r="E7708" t="s">
        <v>3808</v>
      </c>
      <c r="F7708" t="s">
        <v>259</v>
      </c>
      <c r="G7708" s="13">
        <v>42425</v>
      </c>
      <c r="H7708" s="13">
        <v>42425</v>
      </c>
      <c r="I7708" s="14">
        <v>0</v>
      </c>
      <c r="J7708" t="s">
        <v>259</v>
      </c>
      <c r="K7708" s="13">
        <v>42394.485532407409</v>
      </c>
      <c r="L7708">
        <f t="shared" si="720"/>
        <v>2016</v>
      </c>
      <c r="M7708">
        <f t="shared" si="721"/>
        <v>2</v>
      </c>
      <c r="N7708">
        <f t="shared" si="722"/>
        <v>25</v>
      </c>
      <c r="O7708">
        <f t="shared" si="723"/>
        <v>0</v>
      </c>
      <c r="P7708">
        <f t="shared" si="724"/>
        <v>1</v>
      </c>
      <c r="Q7708">
        <f t="shared" si="725"/>
        <v>1</v>
      </c>
    </row>
    <row r="7709" spans="1:17">
      <c r="A7709" s="12" t="s">
        <v>14609</v>
      </c>
      <c r="B7709" t="s">
        <v>457</v>
      </c>
      <c r="C7709" t="s">
        <v>444</v>
      </c>
      <c r="D7709" t="s">
        <v>14610</v>
      </c>
      <c r="E7709" t="s">
        <v>3808</v>
      </c>
      <c r="F7709" t="s">
        <v>259</v>
      </c>
      <c r="G7709" s="13">
        <v>42425</v>
      </c>
      <c r="H7709" s="13">
        <v>42425</v>
      </c>
      <c r="I7709" s="14">
        <v>0</v>
      </c>
      <c r="J7709" t="s">
        <v>259</v>
      </c>
      <c r="K7709" s="13">
        <v>42394.469004629631</v>
      </c>
      <c r="L7709">
        <f t="shared" si="720"/>
        <v>2016</v>
      </c>
      <c r="M7709">
        <f t="shared" si="721"/>
        <v>2</v>
      </c>
      <c r="N7709">
        <f t="shared" si="722"/>
        <v>25</v>
      </c>
      <c r="O7709">
        <f t="shared" si="723"/>
        <v>0</v>
      </c>
      <c r="P7709">
        <f t="shared" si="724"/>
        <v>1</v>
      </c>
      <c r="Q7709">
        <f t="shared" si="725"/>
        <v>1</v>
      </c>
    </row>
    <row r="7710" spans="1:17">
      <c r="A7710" s="12" t="s">
        <v>14611</v>
      </c>
      <c r="B7710" t="s">
        <v>457</v>
      </c>
      <c r="C7710" t="s">
        <v>453</v>
      </c>
      <c r="D7710" t="s">
        <v>14612</v>
      </c>
      <c r="E7710" t="s">
        <v>3808</v>
      </c>
      <c r="F7710" t="s">
        <v>259</v>
      </c>
      <c r="G7710" s="13">
        <v>42446</v>
      </c>
      <c r="H7710" s="13">
        <v>42446</v>
      </c>
      <c r="I7710" s="14">
        <v>0</v>
      </c>
      <c r="J7710" t="s">
        <v>447</v>
      </c>
      <c r="K7710" s="13">
        <v>42430.376597222225</v>
      </c>
      <c r="L7710">
        <f t="shared" si="720"/>
        <v>2016</v>
      </c>
      <c r="M7710">
        <f t="shared" si="721"/>
        <v>3</v>
      </c>
      <c r="N7710">
        <f t="shared" si="722"/>
        <v>17</v>
      </c>
      <c r="O7710">
        <f t="shared" si="723"/>
        <v>0</v>
      </c>
      <c r="P7710">
        <f t="shared" si="724"/>
        <v>0</v>
      </c>
      <c r="Q7710">
        <f t="shared" si="725"/>
        <v>1</v>
      </c>
    </row>
    <row r="7711" spans="1:17">
      <c r="A7711" s="12" t="s">
        <v>14613</v>
      </c>
      <c r="B7711" t="s">
        <v>457</v>
      </c>
      <c r="C7711" t="s">
        <v>453</v>
      </c>
      <c r="D7711" t="s">
        <v>14614</v>
      </c>
      <c r="E7711" t="s">
        <v>3808</v>
      </c>
      <c r="F7711" t="s">
        <v>259</v>
      </c>
      <c r="G7711" s="13">
        <v>42332</v>
      </c>
      <c r="H7711" s="13">
        <v>42332</v>
      </c>
      <c r="I7711" s="14">
        <v>0</v>
      </c>
      <c r="J7711" t="s">
        <v>447</v>
      </c>
      <c r="K7711" s="13">
        <v>42311.365543981483</v>
      </c>
      <c r="L7711">
        <f t="shared" si="720"/>
        <v>2015</v>
      </c>
      <c r="M7711">
        <f t="shared" si="721"/>
        <v>11</v>
      </c>
      <c r="N7711">
        <f t="shared" si="722"/>
        <v>24</v>
      </c>
      <c r="O7711">
        <f t="shared" si="723"/>
        <v>0</v>
      </c>
      <c r="P7711">
        <f t="shared" si="724"/>
        <v>0</v>
      </c>
      <c r="Q7711">
        <f t="shared" si="725"/>
        <v>1</v>
      </c>
    </row>
    <row r="7712" spans="1:17">
      <c r="A7712" s="12" t="s">
        <v>14615</v>
      </c>
      <c r="B7712" t="s">
        <v>457</v>
      </c>
      <c r="C7712" t="s">
        <v>453</v>
      </c>
      <c r="D7712" t="s">
        <v>14616</v>
      </c>
      <c r="E7712" t="s">
        <v>701</v>
      </c>
      <c r="F7712" t="s">
        <v>259</v>
      </c>
      <c r="G7712" s="13">
        <v>42138</v>
      </c>
      <c r="H7712" s="13">
        <v>42138</v>
      </c>
      <c r="I7712" s="14">
        <v>0</v>
      </c>
      <c r="J7712" t="s">
        <v>259</v>
      </c>
      <c r="K7712" s="13">
        <v>42117.91673611111</v>
      </c>
      <c r="L7712">
        <f t="shared" si="720"/>
        <v>2015</v>
      </c>
      <c r="M7712">
        <f t="shared" si="721"/>
        <v>5</v>
      </c>
      <c r="N7712">
        <f t="shared" si="722"/>
        <v>14</v>
      </c>
      <c r="O7712">
        <f t="shared" si="723"/>
        <v>0</v>
      </c>
      <c r="P7712">
        <f t="shared" si="724"/>
        <v>0</v>
      </c>
      <c r="Q7712">
        <f t="shared" si="725"/>
        <v>1</v>
      </c>
    </row>
    <row r="7713" spans="1:17">
      <c r="A7713" s="12" t="s">
        <v>14617</v>
      </c>
      <c r="B7713" t="s">
        <v>457</v>
      </c>
      <c r="C7713" t="s">
        <v>458</v>
      </c>
      <c r="D7713" t="s">
        <v>14618</v>
      </c>
      <c r="E7713" t="s">
        <v>460</v>
      </c>
      <c r="F7713" t="s">
        <v>259</v>
      </c>
      <c r="G7713" s="13">
        <v>42379</v>
      </c>
      <c r="H7713" s="13">
        <v>42442</v>
      </c>
      <c r="I7713" s="14">
        <v>0</v>
      </c>
      <c r="J7713" t="s">
        <v>447</v>
      </c>
      <c r="K7713" s="13">
        <v>42361.421180555553</v>
      </c>
      <c r="L7713">
        <f t="shared" si="720"/>
        <v>2016</v>
      </c>
      <c r="M7713">
        <f t="shared" si="721"/>
        <v>1</v>
      </c>
      <c r="N7713">
        <f t="shared" si="722"/>
        <v>10</v>
      </c>
      <c r="O7713">
        <f t="shared" si="723"/>
        <v>0</v>
      </c>
      <c r="P7713">
        <f t="shared" si="724"/>
        <v>0</v>
      </c>
      <c r="Q7713">
        <f t="shared" si="725"/>
        <v>1</v>
      </c>
    </row>
    <row r="7714" spans="1:17">
      <c r="A7714" s="12" t="s">
        <v>14617</v>
      </c>
      <c r="B7714" t="s">
        <v>457</v>
      </c>
      <c r="C7714" t="s">
        <v>458</v>
      </c>
      <c r="D7714" t="s">
        <v>14619</v>
      </c>
      <c r="E7714" t="s">
        <v>460</v>
      </c>
      <c r="F7714" t="s">
        <v>259</v>
      </c>
      <c r="G7714" s="13">
        <v>42463</v>
      </c>
      <c r="H7714" s="13">
        <v>42519</v>
      </c>
      <c r="I7714" s="14">
        <v>0</v>
      </c>
      <c r="J7714" t="s">
        <v>447</v>
      </c>
      <c r="K7714" s="13">
        <v>42461.548460648148</v>
      </c>
      <c r="L7714">
        <f t="shared" si="720"/>
        <v>2016</v>
      </c>
      <c r="M7714">
        <f t="shared" si="721"/>
        <v>4</v>
      </c>
      <c r="N7714">
        <f t="shared" si="722"/>
        <v>3</v>
      </c>
      <c r="O7714">
        <f t="shared" si="723"/>
        <v>0</v>
      </c>
      <c r="P7714">
        <f t="shared" si="724"/>
        <v>0</v>
      </c>
      <c r="Q7714">
        <f t="shared" si="725"/>
        <v>1</v>
      </c>
    </row>
    <row r="7715" spans="1:17">
      <c r="A7715" s="12" t="s">
        <v>14620</v>
      </c>
      <c r="B7715" t="s">
        <v>457</v>
      </c>
      <c r="C7715" t="s">
        <v>458</v>
      </c>
      <c r="D7715" t="s">
        <v>14621</v>
      </c>
      <c r="E7715" t="s">
        <v>460</v>
      </c>
      <c r="F7715" t="s">
        <v>259</v>
      </c>
      <c r="G7715" s="13">
        <v>42480</v>
      </c>
      <c r="H7715" s="13">
        <v>42529</v>
      </c>
      <c r="I7715" s="14">
        <v>0</v>
      </c>
      <c r="J7715" t="s">
        <v>447</v>
      </c>
      <c r="K7715" s="13">
        <v>42461.604317129626</v>
      </c>
      <c r="L7715">
        <f t="shared" si="720"/>
        <v>2016</v>
      </c>
      <c r="M7715">
        <f t="shared" si="721"/>
        <v>4</v>
      </c>
      <c r="N7715">
        <f t="shared" si="722"/>
        <v>20</v>
      </c>
      <c r="O7715">
        <f t="shared" si="723"/>
        <v>0</v>
      </c>
      <c r="P7715">
        <f t="shared" si="724"/>
        <v>0</v>
      </c>
      <c r="Q7715">
        <f t="shared" si="725"/>
        <v>1</v>
      </c>
    </row>
    <row r="7716" spans="1:17">
      <c r="A7716" s="12" t="s">
        <v>14622</v>
      </c>
      <c r="B7716" t="s">
        <v>457</v>
      </c>
      <c r="C7716" t="s">
        <v>458</v>
      </c>
      <c r="D7716" t="s">
        <v>14623</v>
      </c>
      <c r="E7716" t="s">
        <v>460</v>
      </c>
      <c r="F7716" t="s">
        <v>259</v>
      </c>
      <c r="G7716" s="13">
        <v>42258</v>
      </c>
      <c r="H7716" s="13">
        <v>42258</v>
      </c>
      <c r="I7716" s="14">
        <v>0</v>
      </c>
      <c r="J7716" t="s">
        <v>259</v>
      </c>
      <c r="K7716" s="13">
        <v>42243.419247685182</v>
      </c>
      <c r="L7716">
        <f t="shared" si="720"/>
        <v>2015</v>
      </c>
      <c r="M7716">
        <f t="shared" si="721"/>
        <v>9</v>
      </c>
      <c r="N7716">
        <f t="shared" si="722"/>
        <v>11</v>
      </c>
      <c r="O7716">
        <f t="shared" si="723"/>
        <v>0</v>
      </c>
      <c r="P7716">
        <f t="shared" si="724"/>
        <v>0</v>
      </c>
      <c r="Q7716">
        <f t="shared" si="725"/>
        <v>1</v>
      </c>
    </row>
    <row r="7717" spans="1:17">
      <c r="A7717" s="12" t="s">
        <v>14624</v>
      </c>
      <c r="B7717" t="s">
        <v>457</v>
      </c>
      <c r="C7717" t="s">
        <v>458</v>
      </c>
      <c r="D7717" t="s">
        <v>14625</v>
      </c>
      <c r="E7717" t="s">
        <v>14626</v>
      </c>
      <c r="F7717" t="s">
        <v>259</v>
      </c>
      <c r="G7717" s="13">
        <v>42436</v>
      </c>
      <c r="H7717" s="13">
        <v>42436</v>
      </c>
      <c r="I7717" s="14">
        <v>0</v>
      </c>
      <c r="J7717" t="s">
        <v>447</v>
      </c>
      <c r="K7717" s="13">
        <v>42412.535578703704</v>
      </c>
      <c r="L7717">
        <f t="shared" si="720"/>
        <v>2016</v>
      </c>
      <c r="M7717">
        <f t="shared" si="721"/>
        <v>3</v>
      </c>
      <c r="N7717">
        <f t="shared" si="722"/>
        <v>7</v>
      </c>
      <c r="O7717">
        <f t="shared" si="723"/>
        <v>0</v>
      </c>
      <c r="P7717">
        <f t="shared" si="724"/>
        <v>0</v>
      </c>
      <c r="Q7717">
        <f t="shared" si="725"/>
        <v>1</v>
      </c>
    </row>
    <row r="7718" spans="1:17">
      <c r="A7718" s="12" t="s">
        <v>14627</v>
      </c>
      <c r="B7718" t="s">
        <v>457</v>
      </c>
      <c r="C7718" t="s">
        <v>458</v>
      </c>
      <c r="D7718" t="s">
        <v>14628</v>
      </c>
      <c r="E7718" t="s">
        <v>549</v>
      </c>
      <c r="F7718" t="s">
        <v>259</v>
      </c>
      <c r="G7718" s="13">
        <v>42299</v>
      </c>
      <c r="H7718" s="13">
        <v>42299</v>
      </c>
      <c r="I7718" s="14">
        <v>0</v>
      </c>
      <c r="J7718" t="s">
        <v>259</v>
      </c>
      <c r="K7718" s="13">
        <v>42262.400972222225</v>
      </c>
      <c r="L7718">
        <f t="shared" si="720"/>
        <v>2015</v>
      </c>
      <c r="M7718">
        <f t="shared" si="721"/>
        <v>10</v>
      </c>
      <c r="N7718">
        <f t="shared" si="722"/>
        <v>22</v>
      </c>
      <c r="O7718">
        <f t="shared" si="723"/>
        <v>0</v>
      </c>
      <c r="P7718">
        <f t="shared" si="724"/>
        <v>1</v>
      </c>
      <c r="Q7718">
        <f t="shared" si="725"/>
        <v>1</v>
      </c>
    </row>
    <row r="7719" spans="1:17">
      <c r="A7719" s="12" t="s">
        <v>14629</v>
      </c>
      <c r="B7719" t="s">
        <v>457</v>
      </c>
      <c r="C7719" t="s">
        <v>453</v>
      </c>
      <c r="D7719" t="s">
        <v>14630</v>
      </c>
      <c r="E7719" t="s">
        <v>3196</v>
      </c>
      <c r="F7719" t="s">
        <v>259</v>
      </c>
      <c r="G7719" s="13">
        <v>42284</v>
      </c>
      <c r="H7719" s="13">
        <v>42284</v>
      </c>
      <c r="I7719" s="14">
        <v>0</v>
      </c>
      <c r="J7719" t="s">
        <v>447</v>
      </c>
      <c r="K7719" s="13">
        <v>42277.701111111113</v>
      </c>
      <c r="L7719">
        <f t="shared" si="720"/>
        <v>2015</v>
      </c>
      <c r="M7719">
        <f t="shared" si="721"/>
        <v>10</v>
      </c>
      <c r="N7719">
        <f t="shared" si="722"/>
        <v>7</v>
      </c>
      <c r="O7719">
        <f t="shared" si="723"/>
        <v>0</v>
      </c>
      <c r="P7719">
        <f t="shared" si="724"/>
        <v>0</v>
      </c>
      <c r="Q7719">
        <f t="shared" si="725"/>
        <v>1</v>
      </c>
    </row>
    <row r="7720" spans="1:17">
      <c r="A7720" s="12" t="s">
        <v>14631</v>
      </c>
      <c r="B7720" t="s">
        <v>457</v>
      </c>
      <c r="C7720" t="s">
        <v>458</v>
      </c>
      <c r="D7720" t="s">
        <v>14632</v>
      </c>
      <c r="E7720" t="s">
        <v>3196</v>
      </c>
      <c r="F7720" t="s">
        <v>259</v>
      </c>
      <c r="G7720" s="13">
        <v>42284</v>
      </c>
      <c r="H7720" s="13">
        <v>42284</v>
      </c>
      <c r="I7720" s="14">
        <v>0</v>
      </c>
      <c r="J7720" t="s">
        <v>447</v>
      </c>
      <c r="K7720" s="13">
        <v>42277.701909722222</v>
      </c>
      <c r="L7720">
        <f t="shared" si="720"/>
        <v>2015</v>
      </c>
      <c r="M7720">
        <f t="shared" si="721"/>
        <v>10</v>
      </c>
      <c r="N7720">
        <f t="shared" si="722"/>
        <v>7</v>
      </c>
      <c r="O7720">
        <f t="shared" si="723"/>
        <v>0</v>
      </c>
      <c r="P7720">
        <f t="shared" si="724"/>
        <v>0</v>
      </c>
      <c r="Q7720">
        <f t="shared" si="725"/>
        <v>1</v>
      </c>
    </row>
    <row r="7721" spans="1:17">
      <c r="A7721" s="12" t="s">
        <v>14633</v>
      </c>
      <c r="B7721" t="s">
        <v>675</v>
      </c>
      <c r="C7721" t="s">
        <v>444</v>
      </c>
      <c r="D7721" t="s">
        <v>14634</v>
      </c>
      <c r="E7721" t="s">
        <v>460</v>
      </c>
      <c r="F7721" t="s">
        <v>259</v>
      </c>
      <c r="G7721" s="13">
        <v>42207</v>
      </c>
      <c r="H7721" s="13">
        <v>42208</v>
      </c>
      <c r="I7721" s="14">
        <v>0</v>
      </c>
      <c r="J7721" t="s">
        <v>259</v>
      </c>
      <c r="K7721" s="13">
        <v>42142.453067129631</v>
      </c>
      <c r="L7721">
        <f t="shared" si="720"/>
        <v>2015</v>
      </c>
      <c r="M7721">
        <f t="shared" si="721"/>
        <v>7</v>
      </c>
      <c r="N7721">
        <f t="shared" si="722"/>
        <v>22</v>
      </c>
      <c r="O7721">
        <f t="shared" si="723"/>
        <v>0</v>
      </c>
      <c r="P7721">
        <f t="shared" si="724"/>
        <v>2</v>
      </c>
      <c r="Q7721">
        <f t="shared" si="725"/>
        <v>1</v>
      </c>
    </row>
    <row r="7722" spans="1:17">
      <c r="A7722" s="12" t="s">
        <v>14635</v>
      </c>
      <c r="B7722" t="s">
        <v>675</v>
      </c>
      <c r="C7722" t="s">
        <v>444</v>
      </c>
      <c r="D7722" t="s">
        <v>14636</v>
      </c>
      <c r="E7722" t="s">
        <v>460</v>
      </c>
      <c r="F7722" t="s">
        <v>259</v>
      </c>
      <c r="G7722" s="13">
        <v>42207</v>
      </c>
      <c r="H7722" s="13">
        <v>42208</v>
      </c>
      <c r="I7722" s="14">
        <v>0</v>
      </c>
      <c r="J7722" t="s">
        <v>259</v>
      </c>
      <c r="K7722" s="13">
        <v>42142.460613425923</v>
      </c>
      <c r="L7722">
        <f t="shared" si="720"/>
        <v>2015</v>
      </c>
      <c r="M7722">
        <f t="shared" si="721"/>
        <v>7</v>
      </c>
      <c r="N7722">
        <f t="shared" si="722"/>
        <v>22</v>
      </c>
      <c r="O7722">
        <f t="shared" si="723"/>
        <v>0</v>
      </c>
      <c r="P7722">
        <f t="shared" si="724"/>
        <v>2</v>
      </c>
      <c r="Q7722">
        <f t="shared" si="725"/>
        <v>1</v>
      </c>
    </row>
    <row r="7723" spans="1:17">
      <c r="A7723" s="12" t="s">
        <v>14637</v>
      </c>
      <c r="B7723" t="s">
        <v>675</v>
      </c>
      <c r="C7723" t="s">
        <v>444</v>
      </c>
      <c r="D7723" t="s">
        <v>14638</v>
      </c>
      <c r="E7723" t="s">
        <v>460</v>
      </c>
      <c r="F7723" t="s">
        <v>259</v>
      </c>
      <c r="G7723" s="13">
        <v>42434</v>
      </c>
      <c r="H7723" s="13">
        <v>42476</v>
      </c>
      <c r="I7723" s="14">
        <v>0</v>
      </c>
      <c r="J7723" t="s">
        <v>259</v>
      </c>
      <c r="K7723" s="13">
        <v>42374.539814814816</v>
      </c>
      <c r="L7723">
        <f t="shared" si="720"/>
        <v>2016</v>
      </c>
      <c r="M7723">
        <f t="shared" si="721"/>
        <v>3</v>
      </c>
      <c r="N7723">
        <f t="shared" si="722"/>
        <v>5</v>
      </c>
      <c r="O7723">
        <f t="shared" si="723"/>
        <v>0</v>
      </c>
      <c r="P7723">
        <f t="shared" si="724"/>
        <v>2</v>
      </c>
      <c r="Q7723">
        <f t="shared" si="725"/>
        <v>1</v>
      </c>
    </row>
    <row r="7724" spans="1:17">
      <c r="A7724" s="12" t="s">
        <v>14639</v>
      </c>
      <c r="B7724" t="s">
        <v>675</v>
      </c>
      <c r="C7724" t="s">
        <v>444</v>
      </c>
      <c r="D7724" t="s">
        <v>14640</v>
      </c>
      <c r="E7724" t="s">
        <v>677</v>
      </c>
      <c r="F7724" t="s">
        <v>259</v>
      </c>
      <c r="G7724" s="13">
        <v>42485</v>
      </c>
      <c r="H7724" s="13">
        <v>42507</v>
      </c>
      <c r="I7724" s="14">
        <v>0</v>
      </c>
      <c r="J7724" t="s">
        <v>259</v>
      </c>
      <c r="K7724" s="13">
        <v>42429.423344907409</v>
      </c>
      <c r="L7724">
        <f t="shared" si="720"/>
        <v>2016</v>
      </c>
      <c r="M7724">
        <f t="shared" si="721"/>
        <v>4</v>
      </c>
      <c r="N7724">
        <f t="shared" si="722"/>
        <v>25</v>
      </c>
      <c r="O7724">
        <f t="shared" si="723"/>
        <v>0</v>
      </c>
      <c r="P7724">
        <f t="shared" si="724"/>
        <v>1</v>
      </c>
      <c r="Q7724">
        <f t="shared" si="725"/>
        <v>1</v>
      </c>
    </row>
    <row r="7725" spans="1:17">
      <c r="A7725" s="12" t="s">
        <v>14641</v>
      </c>
      <c r="B7725" t="s">
        <v>675</v>
      </c>
      <c r="C7725" t="s">
        <v>444</v>
      </c>
      <c r="D7725" t="s">
        <v>14642</v>
      </c>
      <c r="E7725" t="s">
        <v>460</v>
      </c>
      <c r="F7725" t="s">
        <v>259</v>
      </c>
      <c r="G7725" s="13">
        <v>42388</v>
      </c>
      <c r="H7725" s="13">
        <v>42397</v>
      </c>
      <c r="I7725" s="14">
        <v>0</v>
      </c>
      <c r="J7725" t="s">
        <v>259</v>
      </c>
      <c r="K7725" s="13">
        <v>42374.52547453704</v>
      </c>
      <c r="L7725">
        <f t="shared" si="720"/>
        <v>2016</v>
      </c>
      <c r="M7725">
        <f t="shared" si="721"/>
        <v>1</v>
      </c>
      <c r="N7725">
        <f t="shared" si="722"/>
        <v>19</v>
      </c>
      <c r="O7725">
        <f t="shared" si="723"/>
        <v>0</v>
      </c>
      <c r="P7725">
        <f t="shared" si="724"/>
        <v>0</v>
      </c>
      <c r="Q7725">
        <f t="shared" si="725"/>
        <v>1</v>
      </c>
    </row>
    <row r="7726" spans="1:17">
      <c r="A7726" s="12" t="s">
        <v>14641</v>
      </c>
      <c r="B7726" t="s">
        <v>675</v>
      </c>
      <c r="C7726" t="s">
        <v>444</v>
      </c>
      <c r="D7726" t="s">
        <v>14643</v>
      </c>
      <c r="E7726" t="s">
        <v>460</v>
      </c>
      <c r="F7726" t="s">
        <v>259</v>
      </c>
      <c r="G7726" s="13">
        <v>42401</v>
      </c>
      <c r="H7726" s="13">
        <v>42489</v>
      </c>
      <c r="I7726" s="14">
        <v>0</v>
      </c>
      <c r="J7726" t="s">
        <v>259</v>
      </c>
      <c r="K7726" s="13">
        <v>42374.533819444441</v>
      </c>
      <c r="L7726">
        <f t="shared" si="720"/>
        <v>2016</v>
      </c>
      <c r="M7726">
        <f t="shared" si="721"/>
        <v>2</v>
      </c>
      <c r="N7726">
        <f t="shared" si="722"/>
        <v>1</v>
      </c>
      <c r="O7726">
        <f t="shared" si="723"/>
        <v>0</v>
      </c>
      <c r="P7726">
        <f t="shared" si="724"/>
        <v>0</v>
      </c>
      <c r="Q7726">
        <f t="shared" si="725"/>
        <v>1</v>
      </c>
    </row>
    <row r="7727" spans="1:17">
      <c r="A7727" s="12" t="s">
        <v>14641</v>
      </c>
      <c r="B7727" t="s">
        <v>675</v>
      </c>
      <c r="C7727" t="s">
        <v>444</v>
      </c>
      <c r="D7727" t="s">
        <v>14644</v>
      </c>
      <c r="E7727" t="s">
        <v>460</v>
      </c>
      <c r="F7727" t="s">
        <v>259</v>
      </c>
      <c r="G7727" s="13">
        <v>42402</v>
      </c>
      <c r="H7727" s="13">
        <v>42486</v>
      </c>
      <c r="I7727" s="14">
        <v>0</v>
      </c>
      <c r="J7727" t="s">
        <v>259</v>
      </c>
      <c r="K7727" s="13">
        <v>42374.536817129629</v>
      </c>
      <c r="L7727">
        <f t="shared" si="720"/>
        <v>2016</v>
      </c>
      <c r="M7727">
        <f t="shared" si="721"/>
        <v>2</v>
      </c>
      <c r="N7727">
        <f t="shared" si="722"/>
        <v>2</v>
      </c>
      <c r="O7727">
        <f t="shared" si="723"/>
        <v>0</v>
      </c>
      <c r="P7727">
        <f t="shared" si="724"/>
        <v>0</v>
      </c>
      <c r="Q7727">
        <f t="shared" si="725"/>
        <v>1</v>
      </c>
    </row>
    <row r="7728" spans="1:17">
      <c r="A7728" s="12" t="s">
        <v>14645</v>
      </c>
      <c r="B7728" t="s">
        <v>675</v>
      </c>
      <c r="C7728" t="s">
        <v>444</v>
      </c>
      <c r="D7728" t="s">
        <v>14646</v>
      </c>
      <c r="E7728" t="s">
        <v>460</v>
      </c>
      <c r="F7728" t="s">
        <v>259</v>
      </c>
      <c r="G7728" s="13">
        <v>42203</v>
      </c>
      <c r="H7728" s="13">
        <v>42203</v>
      </c>
      <c r="I7728" s="14">
        <v>0</v>
      </c>
      <c r="J7728" t="s">
        <v>259</v>
      </c>
      <c r="K7728" s="13">
        <v>42145.392800925925</v>
      </c>
      <c r="L7728">
        <f t="shared" si="720"/>
        <v>2015</v>
      </c>
      <c r="M7728">
        <f t="shared" si="721"/>
        <v>7</v>
      </c>
      <c r="N7728">
        <f t="shared" si="722"/>
        <v>18</v>
      </c>
      <c r="O7728">
        <f t="shared" si="723"/>
        <v>0</v>
      </c>
      <c r="P7728">
        <f t="shared" si="724"/>
        <v>1</v>
      </c>
      <c r="Q7728">
        <f t="shared" si="725"/>
        <v>1</v>
      </c>
    </row>
    <row r="7729" spans="1:17">
      <c r="A7729" s="12" t="s">
        <v>14647</v>
      </c>
      <c r="B7729" t="s">
        <v>681</v>
      </c>
      <c r="C7729" t="s">
        <v>458</v>
      </c>
      <c r="D7729" t="s">
        <v>14648</v>
      </c>
      <c r="E7729" t="s">
        <v>1021</v>
      </c>
      <c r="F7729" t="s">
        <v>259</v>
      </c>
      <c r="G7729" s="13">
        <v>42382</v>
      </c>
      <c r="H7729" s="13">
        <v>42382</v>
      </c>
      <c r="I7729" s="14">
        <v>0</v>
      </c>
      <c r="J7729" t="s">
        <v>259</v>
      </c>
      <c r="K7729" s="13">
        <v>42382.378020833334</v>
      </c>
      <c r="L7729">
        <f t="shared" si="720"/>
        <v>2016</v>
      </c>
      <c r="M7729">
        <f t="shared" si="721"/>
        <v>1</v>
      </c>
      <c r="N7729">
        <f t="shared" si="722"/>
        <v>13</v>
      </c>
      <c r="O7729">
        <f t="shared" si="723"/>
        <v>0</v>
      </c>
      <c r="P7729">
        <f t="shared" si="724"/>
        <v>0</v>
      </c>
      <c r="Q7729">
        <f t="shared" si="725"/>
        <v>1</v>
      </c>
    </row>
    <row r="7730" spans="1:17">
      <c r="A7730" s="12" t="s">
        <v>14649</v>
      </c>
      <c r="B7730" t="s">
        <v>449</v>
      </c>
      <c r="C7730" t="s">
        <v>458</v>
      </c>
      <c r="D7730" t="s">
        <v>14650</v>
      </c>
      <c r="E7730" t="s">
        <v>1021</v>
      </c>
      <c r="F7730" t="s">
        <v>259</v>
      </c>
      <c r="G7730" s="13">
        <v>42340</v>
      </c>
      <c r="H7730" s="13">
        <v>42340</v>
      </c>
      <c r="I7730" s="14">
        <v>0</v>
      </c>
      <c r="J7730" t="s">
        <v>259</v>
      </c>
      <c r="K7730" s="13">
        <v>42313.575011574074</v>
      </c>
      <c r="L7730">
        <f t="shared" si="720"/>
        <v>2015</v>
      </c>
      <c r="M7730">
        <f t="shared" si="721"/>
        <v>12</v>
      </c>
      <c r="N7730">
        <f t="shared" si="722"/>
        <v>2</v>
      </c>
      <c r="O7730">
        <f t="shared" si="723"/>
        <v>0</v>
      </c>
      <c r="P7730">
        <f t="shared" si="724"/>
        <v>0</v>
      </c>
      <c r="Q7730">
        <f t="shared" si="725"/>
        <v>1</v>
      </c>
    </row>
    <row r="7731" spans="1:17">
      <c r="A7731" s="12" t="s">
        <v>14651</v>
      </c>
      <c r="B7731" t="s">
        <v>457</v>
      </c>
      <c r="C7731" t="s">
        <v>444</v>
      </c>
      <c r="D7731" t="s">
        <v>14652</v>
      </c>
      <c r="E7731" t="s">
        <v>1751</v>
      </c>
      <c r="F7731" t="s">
        <v>259</v>
      </c>
      <c r="G7731" s="13">
        <v>42277</v>
      </c>
      <c r="H7731" s="13">
        <v>42277</v>
      </c>
      <c r="I7731" s="14">
        <v>0</v>
      </c>
      <c r="J7731" t="s">
        <v>259</v>
      </c>
      <c r="K7731" s="13">
        <v>42276.448657407411</v>
      </c>
      <c r="L7731">
        <f t="shared" si="720"/>
        <v>2015</v>
      </c>
      <c r="M7731">
        <f t="shared" si="721"/>
        <v>9</v>
      </c>
      <c r="N7731">
        <f t="shared" si="722"/>
        <v>30</v>
      </c>
      <c r="O7731">
        <f t="shared" si="723"/>
        <v>0</v>
      </c>
      <c r="P7731">
        <f t="shared" si="724"/>
        <v>0</v>
      </c>
      <c r="Q7731">
        <f t="shared" si="725"/>
        <v>1</v>
      </c>
    </row>
    <row r="7732" spans="1:17">
      <c r="A7732" s="12" t="s">
        <v>14653</v>
      </c>
      <c r="B7732" t="s">
        <v>457</v>
      </c>
      <c r="C7732" t="s">
        <v>453</v>
      </c>
      <c r="D7732" t="s">
        <v>14654</v>
      </c>
      <c r="E7732" t="s">
        <v>522</v>
      </c>
      <c r="F7732" t="s">
        <v>259</v>
      </c>
      <c r="G7732" s="13">
        <v>42299</v>
      </c>
      <c r="H7732" s="13">
        <v>42299</v>
      </c>
      <c r="I7732" s="14">
        <v>0</v>
      </c>
      <c r="J7732" t="s">
        <v>447</v>
      </c>
      <c r="K7732" s="13">
        <v>42261.604942129627</v>
      </c>
      <c r="L7732">
        <f t="shared" si="720"/>
        <v>2015</v>
      </c>
      <c r="M7732">
        <f t="shared" si="721"/>
        <v>10</v>
      </c>
      <c r="N7732">
        <f t="shared" si="722"/>
        <v>22</v>
      </c>
      <c r="O7732">
        <f t="shared" si="723"/>
        <v>0</v>
      </c>
      <c r="P7732">
        <f t="shared" si="724"/>
        <v>1</v>
      </c>
      <c r="Q7732">
        <f t="shared" si="725"/>
        <v>1</v>
      </c>
    </row>
    <row r="7733" spans="1:17">
      <c r="A7733" s="12" t="s">
        <v>14655</v>
      </c>
      <c r="B7733" t="s">
        <v>449</v>
      </c>
      <c r="C7733" t="s">
        <v>444</v>
      </c>
      <c r="D7733" t="s">
        <v>14656</v>
      </c>
      <c r="E7733" t="s">
        <v>677</v>
      </c>
      <c r="F7733" t="s">
        <v>259</v>
      </c>
      <c r="G7733" s="13">
        <v>42416</v>
      </c>
      <c r="H7733" s="13">
        <v>42416</v>
      </c>
      <c r="I7733" s="14">
        <v>0</v>
      </c>
      <c r="J7733" t="s">
        <v>259</v>
      </c>
      <c r="K7733" s="13">
        <v>42402.632280092592</v>
      </c>
      <c r="L7733">
        <f t="shared" si="720"/>
        <v>2016</v>
      </c>
      <c r="M7733">
        <f t="shared" si="721"/>
        <v>2</v>
      </c>
      <c r="N7733">
        <f t="shared" si="722"/>
        <v>16</v>
      </c>
      <c r="O7733">
        <f t="shared" si="723"/>
        <v>0</v>
      </c>
      <c r="P7733">
        <f t="shared" si="724"/>
        <v>0</v>
      </c>
      <c r="Q7733">
        <f t="shared" si="725"/>
        <v>1</v>
      </c>
    </row>
    <row r="7734" spans="1:17">
      <c r="A7734" s="12" t="s">
        <v>14657</v>
      </c>
      <c r="B7734" t="s">
        <v>457</v>
      </c>
      <c r="C7734" t="s">
        <v>453</v>
      </c>
      <c r="D7734" t="s">
        <v>14658</v>
      </c>
      <c r="E7734" t="s">
        <v>659</v>
      </c>
      <c r="F7734" t="s">
        <v>259</v>
      </c>
      <c r="G7734" s="13">
        <v>42178</v>
      </c>
      <c r="H7734" s="13">
        <v>42178</v>
      </c>
      <c r="I7734" s="14">
        <v>0</v>
      </c>
      <c r="J7734" t="s">
        <v>259</v>
      </c>
      <c r="K7734" s="13">
        <v>42145.614803240744</v>
      </c>
      <c r="L7734">
        <f t="shared" si="720"/>
        <v>2015</v>
      </c>
      <c r="M7734">
        <f t="shared" si="721"/>
        <v>6</v>
      </c>
      <c r="N7734">
        <f t="shared" si="722"/>
        <v>23</v>
      </c>
      <c r="O7734">
        <f t="shared" si="723"/>
        <v>0</v>
      </c>
      <c r="P7734">
        <f t="shared" si="724"/>
        <v>1</v>
      </c>
      <c r="Q7734">
        <f t="shared" si="725"/>
        <v>1</v>
      </c>
    </row>
    <row r="7735" spans="1:17">
      <c r="A7735" s="12" t="s">
        <v>14659</v>
      </c>
      <c r="B7735" t="s">
        <v>457</v>
      </c>
      <c r="C7735" t="s">
        <v>453</v>
      </c>
      <c r="D7735" t="s">
        <v>14660</v>
      </c>
      <c r="E7735" t="s">
        <v>659</v>
      </c>
      <c r="F7735" t="s">
        <v>259</v>
      </c>
      <c r="G7735" s="13">
        <v>42304</v>
      </c>
      <c r="H7735" s="13">
        <v>42304</v>
      </c>
      <c r="I7735" s="14">
        <v>0</v>
      </c>
      <c r="J7735" t="s">
        <v>259</v>
      </c>
      <c r="K7735" s="13">
        <v>42278.516226851854</v>
      </c>
      <c r="L7735">
        <f t="shared" si="720"/>
        <v>2015</v>
      </c>
      <c r="M7735">
        <f t="shared" si="721"/>
        <v>10</v>
      </c>
      <c r="N7735">
        <f t="shared" si="722"/>
        <v>27</v>
      </c>
      <c r="O7735">
        <f t="shared" si="723"/>
        <v>0</v>
      </c>
      <c r="P7735">
        <f t="shared" si="724"/>
        <v>0</v>
      </c>
      <c r="Q7735">
        <f t="shared" si="725"/>
        <v>1</v>
      </c>
    </row>
    <row r="7736" spans="1:17">
      <c r="A7736" s="12" t="s">
        <v>14661</v>
      </c>
      <c r="B7736" t="s">
        <v>457</v>
      </c>
      <c r="C7736" t="s">
        <v>444</v>
      </c>
      <c r="D7736" t="s">
        <v>14662</v>
      </c>
      <c r="E7736" t="s">
        <v>460</v>
      </c>
      <c r="F7736" t="s">
        <v>259</v>
      </c>
      <c r="G7736" s="13">
        <v>42186</v>
      </c>
      <c r="H7736" s="13">
        <v>42186</v>
      </c>
      <c r="I7736" s="14">
        <v>0</v>
      </c>
      <c r="J7736" t="s">
        <v>259</v>
      </c>
      <c r="K7736" s="13">
        <v>42184.720439814817</v>
      </c>
      <c r="L7736">
        <f t="shared" si="720"/>
        <v>2015</v>
      </c>
      <c r="M7736">
        <f t="shared" si="721"/>
        <v>7</v>
      </c>
      <c r="N7736">
        <f t="shared" si="722"/>
        <v>1</v>
      </c>
      <c r="O7736">
        <f t="shared" si="723"/>
        <v>0</v>
      </c>
      <c r="P7736">
        <f t="shared" si="724"/>
        <v>0</v>
      </c>
      <c r="Q7736">
        <f t="shared" si="725"/>
        <v>1</v>
      </c>
    </row>
    <row r="7737" spans="1:17">
      <c r="A7737" s="12" t="s">
        <v>14661</v>
      </c>
      <c r="B7737" t="s">
        <v>457</v>
      </c>
      <c r="C7737" t="s">
        <v>458</v>
      </c>
      <c r="D7737" t="s">
        <v>14663</v>
      </c>
      <c r="E7737" t="s">
        <v>460</v>
      </c>
      <c r="F7737" t="s">
        <v>259</v>
      </c>
      <c r="G7737" s="13">
        <v>42247</v>
      </c>
      <c r="H7737" s="13">
        <v>42247</v>
      </c>
      <c r="I7737" s="14">
        <v>0</v>
      </c>
      <c r="J7737" t="s">
        <v>259</v>
      </c>
      <c r="K7737" s="13">
        <v>42244.651122685187</v>
      </c>
      <c r="L7737">
        <f t="shared" si="720"/>
        <v>2015</v>
      </c>
      <c r="M7737">
        <f t="shared" si="721"/>
        <v>8</v>
      </c>
      <c r="N7737">
        <f t="shared" si="722"/>
        <v>31</v>
      </c>
      <c r="O7737">
        <f t="shared" si="723"/>
        <v>0</v>
      </c>
      <c r="P7737">
        <f t="shared" si="724"/>
        <v>0</v>
      </c>
      <c r="Q7737">
        <f t="shared" si="725"/>
        <v>1</v>
      </c>
    </row>
    <row r="7738" spans="1:17">
      <c r="A7738" s="12" t="s">
        <v>14664</v>
      </c>
      <c r="B7738" t="s">
        <v>457</v>
      </c>
      <c r="C7738" t="s">
        <v>453</v>
      </c>
      <c r="D7738" t="s">
        <v>14665</v>
      </c>
      <c r="E7738" t="s">
        <v>1663</v>
      </c>
      <c r="F7738" t="s">
        <v>259</v>
      </c>
      <c r="G7738" s="13">
        <v>42289</v>
      </c>
      <c r="H7738" s="13">
        <v>42289</v>
      </c>
      <c r="I7738" s="14">
        <v>0</v>
      </c>
      <c r="J7738" t="s">
        <v>259</v>
      </c>
      <c r="K7738" s="13">
        <v>42283.788645833331</v>
      </c>
      <c r="L7738">
        <f t="shared" si="720"/>
        <v>2015</v>
      </c>
      <c r="M7738">
        <f t="shared" si="721"/>
        <v>10</v>
      </c>
      <c r="N7738">
        <f t="shared" si="722"/>
        <v>12</v>
      </c>
      <c r="O7738">
        <f t="shared" si="723"/>
        <v>0</v>
      </c>
      <c r="P7738">
        <f t="shared" si="724"/>
        <v>0</v>
      </c>
      <c r="Q7738">
        <f t="shared" si="725"/>
        <v>1</v>
      </c>
    </row>
    <row r="7739" spans="1:17">
      <c r="A7739" s="12" t="s">
        <v>14666</v>
      </c>
      <c r="B7739" t="s">
        <v>457</v>
      </c>
      <c r="C7739" t="s">
        <v>453</v>
      </c>
      <c r="D7739" t="s">
        <v>14667</v>
      </c>
      <c r="E7739" t="s">
        <v>5396</v>
      </c>
      <c r="F7739" t="s">
        <v>259</v>
      </c>
      <c r="G7739" s="13">
        <v>42389</v>
      </c>
      <c r="H7739" s="13">
        <v>42389</v>
      </c>
      <c r="I7739" s="14">
        <v>0</v>
      </c>
      <c r="J7739" t="s">
        <v>447</v>
      </c>
      <c r="K7739" s="13">
        <v>42341.466620370367</v>
      </c>
      <c r="L7739">
        <f t="shared" si="720"/>
        <v>2016</v>
      </c>
      <c r="M7739">
        <f t="shared" si="721"/>
        <v>1</v>
      </c>
      <c r="N7739">
        <f t="shared" si="722"/>
        <v>20</v>
      </c>
      <c r="O7739">
        <f t="shared" si="723"/>
        <v>0</v>
      </c>
      <c r="P7739">
        <f t="shared" si="724"/>
        <v>1</v>
      </c>
      <c r="Q7739">
        <f t="shared" si="725"/>
        <v>1</v>
      </c>
    </row>
    <row r="7740" spans="1:17">
      <c r="A7740" s="12" t="s">
        <v>14666</v>
      </c>
      <c r="B7740" t="s">
        <v>457</v>
      </c>
      <c r="C7740" t="s">
        <v>453</v>
      </c>
      <c r="D7740" t="s">
        <v>14668</v>
      </c>
      <c r="E7740" t="s">
        <v>5396</v>
      </c>
      <c r="F7740" t="s">
        <v>259</v>
      </c>
      <c r="G7740" s="13">
        <v>42398</v>
      </c>
      <c r="H7740" s="13">
        <v>42398</v>
      </c>
      <c r="I7740" s="14">
        <v>0</v>
      </c>
      <c r="J7740" t="s">
        <v>447</v>
      </c>
      <c r="K7740" s="13">
        <v>42341.452372685184</v>
      </c>
      <c r="L7740">
        <f t="shared" si="720"/>
        <v>2016</v>
      </c>
      <c r="M7740">
        <f t="shared" si="721"/>
        <v>1</v>
      </c>
      <c r="N7740">
        <f t="shared" si="722"/>
        <v>29</v>
      </c>
      <c r="O7740">
        <f t="shared" si="723"/>
        <v>0</v>
      </c>
      <c r="P7740">
        <f t="shared" si="724"/>
        <v>1</v>
      </c>
      <c r="Q7740">
        <f t="shared" si="725"/>
        <v>1</v>
      </c>
    </row>
    <row r="7741" spans="1:17">
      <c r="A7741" s="12" t="s">
        <v>14666</v>
      </c>
      <c r="B7741" t="s">
        <v>457</v>
      </c>
      <c r="C7741" t="s">
        <v>453</v>
      </c>
      <c r="D7741" t="s">
        <v>14669</v>
      </c>
      <c r="E7741" t="s">
        <v>5396</v>
      </c>
      <c r="F7741" t="s">
        <v>259</v>
      </c>
      <c r="G7741" s="13">
        <v>42417</v>
      </c>
      <c r="H7741" s="13">
        <v>42417</v>
      </c>
      <c r="I7741" s="14">
        <v>0</v>
      </c>
      <c r="J7741" t="s">
        <v>447</v>
      </c>
      <c r="K7741" s="13">
        <v>42341.460763888892</v>
      </c>
      <c r="L7741">
        <f t="shared" si="720"/>
        <v>2016</v>
      </c>
      <c r="M7741">
        <f t="shared" si="721"/>
        <v>2</v>
      </c>
      <c r="N7741">
        <f t="shared" si="722"/>
        <v>17</v>
      </c>
      <c r="O7741">
        <f t="shared" si="723"/>
        <v>0</v>
      </c>
      <c r="P7741">
        <f t="shared" si="724"/>
        <v>2</v>
      </c>
      <c r="Q7741">
        <f t="shared" si="725"/>
        <v>1</v>
      </c>
    </row>
    <row r="7742" spans="1:17">
      <c r="A7742" s="12" t="s">
        <v>14670</v>
      </c>
      <c r="B7742" t="s">
        <v>487</v>
      </c>
      <c r="C7742" t="s">
        <v>458</v>
      </c>
      <c r="D7742" t="s">
        <v>14671</v>
      </c>
      <c r="E7742" t="s">
        <v>634</v>
      </c>
      <c r="F7742" t="s">
        <v>259</v>
      </c>
      <c r="G7742" s="13">
        <v>42290</v>
      </c>
      <c r="H7742" s="13">
        <v>42290</v>
      </c>
      <c r="I7742" s="14">
        <v>0</v>
      </c>
      <c r="J7742" t="s">
        <v>259</v>
      </c>
      <c r="K7742" s="13">
        <v>42221.607685185183</v>
      </c>
      <c r="L7742">
        <f t="shared" si="720"/>
        <v>2015</v>
      </c>
      <c r="M7742">
        <f t="shared" si="721"/>
        <v>10</v>
      </c>
      <c r="N7742">
        <f t="shared" si="722"/>
        <v>13</v>
      </c>
      <c r="O7742">
        <f t="shared" si="723"/>
        <v>0</v>
      </c>
      <c r="P7742">
        <f t="shared" si="724"/>
        <v>2</v>
      </c>
      <c r="Q7742">
        <f t="shared" si="725"/>
        <v>1</v>
      </c>
    </row>
    <row r="7743" spans="1:17">
      <c r="A7743" s="12" t="s">
        <v>14672</v>
      </c>
      <c r="B7743" t="s">
        <v>681</v>
      </c>
      <c r="C7743" t="s">
        <v>444</v>
      </c>
      <c r="D7743" t="s">
        <v>14673</v>
      </c>
      <c r="E7743" t="s">
        <v>659</v>
      </c>
      <c r="F7743" t="s">
        <v>259</v>
      </c>
      <c r="G7743" s="13">
        <v>42311</v>
      </c>
      <c r="H7743" s="13">
        <v>42528</v>
      </c>
      <c r="I7743" s="14">
        <v>0</v>
      </c>
      <c r="J7743" t="s">
        <v>259</v>
      </c>
      <c r="K7743" s="13">
        <v>42286.352719907409</v>
      </c>
      <c r="L7743">
        <f t="shared" si="720"/>
        <v>2015</v>
      </c>
      <c r="M7743">
        <f t="shared" si="721"/>
        <v>11</v>
      </c>
      <c r="N7743">
        <f t="shared" si="722"/>
        <v>3</v>
      </c>
      <c r="O7743">
        <f t="shared" si="723"/>
        <v>0</v>
      </c>
      <c r="P7743">
        <f t="shared" si="724"/>
        <v>0</v>
      </c>
      <c r="Q7743">
        <f t="shared" si="725"/>
        <v>1</v>
      </c>
    </row>
    <row r="7744" spans="1:17">
      <c r="A7744" s="12" t="s">
        <v>14672</v>
      </c>
      <c r="B7744" t="s">
        <v>457</v>
      </c>
      <c r="C7744" t="s">
        <v>453</v>
      </c>
      <c r="D7744" t="s">
        <v>14674</v>
      </c>
      <c r="E7744" t="s">
        <v>659</v>
      </c>
      <c r="F7744" t="s">
        <v>259</v>
      </c>
      <c r="G7744" s="13">
        <v>42339</v>
      </c>
      <c r="H7744" s="13">
        <v>42339</v>
      </c>
      <c r="I7744" s="14">
        <v>0</v>
      </c>
      <c r="J7744" t="s">
        <v>259</v>
      </c>
      <c r="K7744" s="13">
        <v>42318.455949074072</v>
      </c>
      <c r="L7744">
        <f t="shared" si="720"/>
        <v>2015</v>
      </c>
      <c r="M7744">
        <f t="shared" si="721"/>
        <v>12</v>
      </c>
      <c r="N7744">
        <f t="shared" si="722"/>
        <v>1</v>
      </c>
      <c r="O7744">
        <f t="shared" si="723"/>
        <v>0</v>
      </c>
      <c r="P7744">
        <f t="shared" si="724"/>
        <v>0</v>
      </c>
      <c r="Q7744">
        <f t="shared" si="725"/>
        <v>1</v>
      </c>
    </row>
    <row r="7745" spans="1:17">
      <c r="A7745" s="12" t="s">
        <v>14675</v>
      </c>
      <c r="B7745" t="s">
        <v>457</v>
      </c>
      <c r="C7745" t="s">
        <v>453</v>
      </c>
      <c r="D7745" t="s">
        <v>14676</v>
      </c>
      <c r="E7745" t="s">
        <v>2520</v>
      </c>
      <c r="F7745" t="s">
        <v>259</v>
      </c>
      <c r="G7745" s="13">
        <v>42282</v>
      </c>
      <c r="H7745" s="13">
        <v>42284</v>
      </c>
      <c r="I7745" s="14">
        <v>0</v>
      </c>
      <c r="J7745" t="s">
        <v>447</v>
      </c>
      <c r="K7745" s="13">
        <v>42268.714930555558</v>
      </c>
      <c r="L7745">
        <f t="shared" si="720"/>
        <v>2015</v>
      </c>
      <c r="M7745">
        <f t="shared" si="721"/>
        <v>10</v>
      </c>
      <c r="N7745">
        <f t="shared" si="722"/>
        <v>5</v>
      </c>
      <c r="O7745">
        <f t="shared" si="723"/>
        <v>0</v>
      </c>
      <c r="P7745">
        <f t="shared" si="724"/>
        <v>0</v>
      </c>
      <c r="Q7745">
        <f t="shared" si="725"/>
        <v>1</v>
      </c>
    </row>
    <row r="7746" spans="1:17">
      <c r="A7746" s="12" t="s">
        <v>14677</v>
      </c>
      <c r="B7746" t="s">
        <v>457</v>
      </c>
      <c r="C7746" t="s">
        <v>453</v>
      </c>
      <c r="D7746" t="s">
        <v>14678</v>
      </c>
      <c r="E7746" t="s">
        <v>2520</v>
      </c>
      <c r="F7746" t="s">
        <v>259</v>
      </c>
      <c r="G7746" s="13">
        <v>42284</v>
      </c>
      <c r="H7746" s="13">
        <v>42291</v>
      </c>
      <c r="I7746" s="14">
        <v>0</v>
      </c>
      <c r="J7746" t="s">
        <v>447</v>
      </c>
      <c r="K7746" s="13">
        <v>42270.701886574076</v>
      </c>
      <c r="L7746">
        <f t="shared" si="720"/>
        <v>2015</v>
      </c>
      <c r="M7746">
        <f t="shared" si="721"/>
        <v>10</v>
      </c>
      <c r="N7746">
        <f t="shared" si="722"/>
        <v>7</v>
      </c>
      <c r="O7746">
        <f t="shared" si="723"/>
        <v>0</v>
      </c>
      <c r="P7746">
        <f t="shared" si="724"/>
        <v>0</v>
      </c>
      <c r="Q7746">
        <f t="shared" si="725"/>
        <v>1</v>
      </c>
    </row>
    <row r="7747" spans="1:17">
      <c r="A7747" s="12" t="s">
        <v>14679</v>
      </c>
      <c r="B7747" t="s">
        <v>457</v>
      </c>
      <c r="C7747" t="s">
        <v>458</v>
      </c>
      <c r="D7747" t="s">
        <v>14680</v>
      </c>
      <c r="E7747" t="s">
        <v>1021</v>
      </c>
      <c r="F7747" t="s">
        <v>259</v>
      </c>
      <c r="G7747" s="13">
        <v>42327</v>
      </c>
      <c r="H7747" s="13">
        <v>42327</v>
      </c>
      <c r="I7747" s="14">
        <v>0</v>
      </c>
      <c r="J7747" t="s">
        <v>259</v>
      </c>
      <c r="K7747" s="13">
        <v>42326.628495370373</v>
      </c>
      <c r="L7747">
        <f t="shared" ref="L7747:L7810" si="726">YEAR(G7747)</f>
        <v>2015</v>
      </c>
      <c r="M7747">
        <f t="shared" ref="M7747:M7810" si="727">MONTH(G7747)</f>
        <v>11</v>
      </c>
      <c r="N7747">
        <f t="shared" ref="N7747:N7810" si="728">DAY(G7747)</f>
        <v>19</v>
      </c>
      <c r="O7747">
        <f t="shared" ref="O7747:O7810" si="729">DATEDIF($K7747,INT($G7747),"y")</f>
        <v>0</v>
      </c>
      <c r="P7747">
        <f t="shared" ref="P7747:P7810" si="730">DATEDIF($K7747,INT($G7747),"m")</f>
        <v>0</v>
      </c>
      <c r="Q7747">
        <f t="shared" ref="Q7747:Q7810" si="731">DATEDIF($K$2,INT($G$2),"ym")</f>
        <v>1</v>
      </c>
    </row>
    <row r="7748" spans="1:17">
      <c r="A7748" s="12" t="s">
        <v>14679</v>
      </c>
      <c r="B7748" t="s">
        <v>681</v>
      </c>
      <c r="C7748" t="s">
        <v>458</v>
      </c>
      <c r="D7748" t="s">
        <v>14681</v>
      </c>
      <c r="E7748" t="s">
        <v>1021</v>
      </c>
      <c r="F7748" t="s">
        <v>259</v>
      </c>
      <c r="G7748" s="13">
        <v>42458</v>
      </c>
      <c r="H7748" s="13">
        <v>42458</v>
      </c>
      <c r="I7748" s="14">
        <v>0</v>
      </c>
      <c r="J7748" t="s">
        <v>259</v>
      </c>
      <c r="K7748" s="13">
        <v>42458.349108796298</v>
      </c>
      <c r="L7748">
        <f t="shared" si="726"/>
        <v>2016</v>
      </c>
      <c r="M7748">
        <f t="shared" si="727"/>
        <v>3</v>
      </c>
      <c r="N7748">
        <f t="shared" si="728"/>
        <v>29</v>
      </c>
      <c r="O7748">
        <f t="shared" si="729"/>
        <v>0</v>
      </c>
      <c r="P7748">
        <f t="shared" si="730"/>
        <v>0</v>
      </c>
      <c r="Q7748">
        <f t="shared" si="731"/>
        <v>1</v>
      </c>
    </row>
    <row r="7749" spans="1:17">
      <c r="A7749" s="12" t="s">
        <v>14682</v>
      </c>
      <c r="B7749" t="s">
        <v>457</v>
      </c>
      <c r="C7749" t="s">
        <v>444</v>
      </c>
      <c r="D7749" t="s">
        <v>14683</v>
      </c>
      <c r="E7749" t="s">
        <v>3547</v>
      </c>
      <c r="F7749" t="s">
        <v>259</v>
      </c>
      <c r="G7749" s="13">
        <v>42130</v>
      </c>
      <c r="H7749" s="13">
        <v>42130</v>
      </c>
      <c r="I7749" s="14">
        <v>0</v>
      </c>
      <c r="J7749" t="s">
        <v>259</v>
      </c>
      <c r="K7749" s="13">
        <v>42111.673935185187</v>
      </c>
      <c r="L7749">
        <f t="shared" si="726"/>
        <v>2015</v>
      </c>
      <c r="M7749">
        <f t="shared" si="727"/>
        <v>5</v>
      </c>
      <c r="N7749">
        <f t="shared" si="728"/>
        <v>6</v>
      </c>
      <c r="O7749">
        <f t="shared" si="729"/>
        <v>0</v>
      </c>
      <c r="P7749">
        <f t="shared" si="730"/>
        <v>0</v>
      </c>
      <c r="Q7749">
        <f t="shared" si="731"/>
        <v>1</v>
      </c>
    </row>
    <row r="7750" spans="1:17">
      <c r="A7750" s="12" t="s">
        <v>14682</v>
      </c>
      <c r="B7750" t="s">
        <v>457</v>
      </c>
      <c r="C7750" t="s">
        <v>458</v>
      </c>
      <c r="D7750" t="s">
        <v>14684</v>
      </c>
      <c r="E7750" t="s">
        <v>1021</v>
      </c>
      <c r="F7750" t="s">
        <v>259</v>
      </c>
      <c r="G7750" s="13">
        <v>42240</v>
      </c>
      <c r="H7750" s="13">
        <v>42240</v>
      </c>
      <c r="I7750" s="14">
        <v>0</v>
      </c>
      <c r="J7750" t="s">
        <v>259</v>
      </c>
      <c r="K7750" s="13">
        <v>42236.607638888891</v>
      </c>
      <c r="L7750">
        <f t="shared" si="726"/>
        <v>2015</v>
      </c>
      <c r="M7750">
        <f t="shared" si="727"/>
        <v>8</v>
      </c>
      <c r="N7750">
        <f t="shared" si="728"/>
        <v>24</v>
      </c>
      <c r="O7750">
        <f t="shared" si="729"/>
        <v>0</v>
      </c>
      <c r="P7750">
        <f t="shared" si="730"/>
        <v>0</v>
      </c>
      <c r="Q7750">
        <f t="shared" si="731"/>
        <v>1</v>
      </c>
    </row>
    <row r="7751" spans="1:17">
      <c r="A7751" s="12" t="s">
        <v>14682</v>
      </c>
      <c r="B7751" t="s">
        <v>457</v>
      </c>
      <c r="C7751" t="s">
        <v>458</v>
      </c>
      <c r="D7751" t="s">
        <v>14685</v>
      </c>
      <c r="E7751" t="s">
        <v>1021</v>
      </c>
      <c r="F7751" t="s">
        <v>259</v>
      </c>
      <c r="G7751" s="13">
        <v>42249</v>
      </c>
      <c r="H7751" s="13">
        <v>42249</v>
      </c>
      <c r="I7751" s="14">
        <v>0</v>
      </c>
      <c r="J7751" t="s">
        <v>259</v>
      </c>
      <c r="K7751" s="13">
        <v>42247.377696759257</v>
      </c>
      <c r="L7751">
        <f t="shared" si="726"/>
        <v>2015</v>
      </c>
      <c r="M7751">
        <f t="shared" si="727"/>
        <v>9</v>
      </c>
      <c r="N7751">
        <f t="shared" si="728"/>
        <v>2</v>
      </c>
      <c r="O7751">
        <f t="shared" si="729"/>
        <v>0</v>
      </c>
      <c r="P7751">
        <f t="shared" si="730"/>
        <v>0</v>
      </c>
      <c r="Q7751">
        <f t="shared" si="731"/>
        <v>1</v>
      </c>
    </row>
    <row r="7752" spans="1:17">
      <c r="A7752" s="12" t="s">
        <v>14682</v>
      </c>
      <c r="B7752" t="s">
        <v>457</v>
      </c>
      <c r="C7752" t="s">
        <v>458</v>
      </c>
      <c r="D7752" t="s">
        <v>14686</v>
      </c>
      <c r="E7752" t="s">
        <v>1021</v>
      </c>
      <c r="F7752" t="s">
        <v>259</v>
      </c>
      <c r="G7752" s="13">
        <v>42446</v>
      </c>
      <c r="H7752" s="13">
        <v>42446</v>
      </c>
      <c r="I7752" s="14">
        <v>0</v>
      </c>
      <c r="J7752" t="s">
        <v>259</v>
      </c>
      <c r="K7752" s="13">
        <v>42445.602141203701</v>
      </c>
      <c r="L7752">
        <f t="shared" si="726"/>
        <v>2016</v>
      </c>
      <c r="M7752">
        <f t="shared" si="727"/>
        <v>3</v>
      </c>
      <c r="N7752">
        <f t="shared" si="728"/>
        <v>17</v>
      </c>
      <c r="O7752">
        <f t="shared" si="729"/>
        <v>0</v>
      </c>
      <c r="P7752">
        <f t="shared" si="730"/>
        <v>0</v>
      </c>
      <c r="Q7752">
        <f t="shared" si="731"/>
        <v>1</v>
      </c>
    </row>
    <row r="7753" spans="1:17">
      <c r="A7753" s="12" t="s">
        <v>14687</v>
      </c>
      <c r="B7753" t="s">
        <v>681</v>
      </c>
      <c r="C7753" t="s">
        <v>458</v>
      </c>
      <c r="D7753" t="s">
        <v>14688</v>
      </c>
      <c r="E7753" t="s">
        <v>1021</v>
      </c>
      <c r="F7753" t="s">
        <v>259</v>
      </c>
      <c r="G7753" s="13">
        <v>42352</v>
      </c>
      <c r="H7753" s="13">
        <v>42356</v>
      </c>
      <c r="I7753" s="14">
        <v>0</v>
      </c>
      <c r="J7753" t="s">
        <v>259</v>
      </c>
      <c r="K7753" s="13">
        <v>42327.494398148148</v>
      </c>
      <c r="L7753">
        <f t="shared" si="726"/>
        <v>2015</v>
      </c>
      <c r="M7753">
        <f t="shared" si="727"/>
        <v>12</v>
      </c>
      <c r="N7753">
        <f t="shared" si="728"/>
        <v>14</v>
      </c>
      <c r="O7753">
        <f t="shared" si="729"/>
        <v>0</v>
      </c>
      <c r="P7753">
        <f t="shared" si="730"/>
        <v>0</v>
      </c>
      <c r="Q7753">
        <f t="shared" si="731"/>
        <v>1</v>
      </c>
    </row>
    <row r="7754" spans="1:17">
      <c r="A7754" s="12" t="s">
        <v>14687</v>
      </c>
      <c r="B7754" t="s">
        <v>457</v>
      </c>
      <c r="C7754" t="s">
        <v>458</v>
      </c>
      <c r="D7754" t="s">
        <v>14689</v>
      </c>
      <c r="E7754" t="s">
        <v>1021</v>
      </c>
      <c r="F7754" t="s">
        <v>259</v>
      </c>
      <c r="G7754" s="13">
        <v>42353</v>
      </c>
      <c r="H7754" s="13">
        <v>42353</v>
      </c>
      <c r="I7754" s="14">
        <v>0</v>
      </c>
      <c r="J7754" t="s">
        <v>259</v>
      </c>
      <c r="K7754" s="13">
        <v>42327.498877314814</v>
      </c>
      <c r="L7754">
        <f t="shared" si="726"/>
        <v>2015</v>
      </c>
      <c r="M7754">
        <f t="shared" si="727"/>
        <v>12</v>
      </c>
      <c r="N7754">
        <f t="shared" si="728"/>
        <v>15</v>
      </c>
      <c r="O7754">
        <f t="shared" si="729"/>
        <v>0</v>
      </c>
      <c r="P7754">
        <f t="shared" si="730"/>
        <v>0</v>
      </c>
      <c r="Q7754">
        <f t="shared" si="731"/>
        <v>1</v>
      </c>
    </row>
    <row r="7755" spans="1:17">
      <c r="A7755" s="12" t="s">
        <v>14687</v>
      </c>
      <c r="B7755" t="s">
        <v>457</v>
      </c>
      <c r="C7755" t="s">
        <v>458</v>
      </c>
      <c r="D7755" t="s">
        <v>14690</v>
      </c>
      <c r="E7755" t="s">
        <v>1021</v>
      </c>
      <c r="F7755" t="s">
        <v>259</v>
      </c>
      <c r="G7755" s="13">
        <v>42353</v>
      </c>
      <c r="H7755" s="13">
        <v>42353</v>
      </c>
      <c r="I7755" s="14">
        <v>0</v>
      </c>
      <c r="J7755" t="s">
        <v>259</v>
      </c>
      <c r="K7755" s="13">
        <v>42327.501527777778</v>
      </c>
      <c r="L7755">
        <f t="shared" si="726"/>
        <v>2015</v>
      </c>
      <c r="M7755">
        <f t="shared" si="727"/>
        <v>12</v>
      </c>
      <c r="N7755">
        <f t="shared" si="728"/>
        <v>15</v>
      </c>
      <c r="O7755">
        <f t="shared" si="729"/>
        <v>0</v>
      </c>
      <c r="P7755">
        <f t="shared" si="730"/>
        <v>0</v>
      </c>
      <c r="Q7755">
        <f t="shared" si="731"/>
        <v>1</v>
      </c>
    </row>
    <row r="7756" spans="1:17">
      <c r="A7756" s="12" t="s">
        <v>14687</v>
      </c>
      <c r="B7756" t="s">
        <v>457</v>
      </c>
      <c r="C7756" t="s">
        <v>458</v>
      </c>
      <c r="D7756" t="s">
        <v>14691</v>
      </c>
      <c r="E7756" t="s">
        <v>1021</v>
      </c>
      <c r="F7756" t="s">
        <v>259</v>
      </c>
      <c r="G7756" s="13">
        <v>42354</v>
      </c>
      <c r="H7756" s="13">
        <v>42354</v>
      </c>
      <c r="I7756" s="14">
        <v>0</v>
      </c>
      <c r="J7756" t="s">
        <v>259</v>
      </c>
      <c r="K7756" s="13">
        <v>42327.5002662037</v>
      </c>
      <c r="L7756">
        <f t="shared" si="726"/>
        <v>2015</v>
      </c>
      <c r="M7756">
        <f t="shared" si="727"/>
        <v>12</v>
      </c>
      <c r="N7756">
        <f t="shared" si="728"/>
        <v>16</v>
      </c>
      <c r="O7756">
        <f t="shared" si="729"/>
        <v>0</v>
      </c>
      <c r="P7756">
        <f t="shared" si="730"/>
        <v>0</v>
      </c>
      <c r="Q7756">
        <f t="shared" si="731"/>
        <v>1</v>
      </c>
    </row>
    <row r="7757" spans="1:17">
      <c r="A7757" s="12" t="s">
        <v>14692</v>
      </c>
      <c r="B7757" t="s">
        <v>472</v>
      </c>
      <c r="C7757" t="s">
        <v>444</v>
      </c>
      <c r="D7757" t="s">
        <v>14693</v>
      </c>
      <c r="E7757" t="s">
        <v>1560</v>
      </c>
      <c r="F7757" t="s">
        <v>259</v>
      </c>
      <c r="G7757" s="13">
        <v>42462</v>
      </c>
      <c r="H7757" s="13">
        <v>42462</v>
      </c>
      <c r="I7757" s="14">
        <v>0</v>
      </c>
      <c r="J7757" t="s">
        <v>259</v>
      </c>
      <c r="K7757" s="13">
        <v>42416.394293981481</v>
      </c>
      <c r="L7757">
        <f t="shared" si="726"/>
        <v>2016</v>
      </c>
      <c r="M7757">
        <f t="shared" si="727"/>
        <v>4</v>
      </c>
      <c r="N7757">
        <f t="shared" si="728"/>
        <v>2</v>
      </c>
      <c r="O7757">
        <f t="shared" si="729"/>
        <v>0</v>
      </c>
      <c r="P7757">
        <f t="shared" si="730"/>
        <v>1</v>
      </c>
      <c r="Q7757">
        <f t="shared" si="731"/>
        <v>1</v>
      </c>
    </row>
    <row r="7758" spans="1:17">
      <c r="A7758" s="12" t="s">
        <v>14694</v>
      </c>
      <c r="B7758" t="s">
        <v>457</v>
      </c>
      <c r="C7758" t="s">
        <v>458</v>
      </c>
      <c r="D7758" t="s">
        <v>14695</v>
      </c>
      <c r="E7758" t="s">
        <v>561</v>
      </c>
      <c r="F7758" t="s">
        <v>259</v>
      </c>
      <c r="G7758" s="13">
        <v>42397</v>
      </c>
      <c r="H7758" s="13">
        <v>42397</v>
      </c>
      <c r="I7758" s="14">
        <v>0</v>
      </c>
      <c r="J7758" t="s">
        <v>259</v>
      </c>
      <c r="K7758" s="13">
        <v>42381.564942129633</v>
      </c>
      <c r="L7758">
        <f t="shared" si="726"/>
        <v>2016</v>
      </c>
      <c r="M7758">
        <f t="shared" si="727"/>
        <v>1</v>
      </c>
      <c r="N7758">
        <f t="shared" si="728"/>
        <v>28</v>
      </c>
      <c r="O7758">
        <f t="shared" si="729"/>
        <v>0</v>
      </c>
      <c r="P7758">
        <f t="shared" si="730"/>
        <v>0</v>
      </c>
      <c r="Q7758">
        <f t="shared" si="731"/>
        <v>1</v>
      </c>
    </row>
    <row r="7759" spans="1:17">
      <c r="A7759" s="12" t="s">
        <v>14696</v>
      </c>
      <c r="B7759" t="s">
        <v>457</v>
      </c>
      <c r="C7759" t="s">
        <v>453</v>
      </c>
      <c r="D7759" t="s">
        <v>14697</v>
      </c>
      <c r="E7759" t="s">
        <v>3196</v>
      </c>
      <c r="F7759" t="s">
        <v>259</v>
      </c>
      <c r="G7759" s="13">
        <v>42314</v>
      </c>
      <c r="H7759" s="13">
        <v>42314</v>
      </c>
      <c r="I7759" s="14">
        <v>0</v>
      </c>
      <c r="J7759" t="s">
        <v>447</v>
      </c>
      <c r="K7759" s="13">
        <v>42310.464583333334</v>
      </c>
      <c r="L7759">
        <f t="shared" si="726"/>
        <v>2015</v>
      </c>
      <c r="M7759">
        <f t="shared" si="727"/>
        <v>11</v>
      </c>
      <c r="N7759">
        <f t="shared" si="728"/>
        <v>6</v>
      </c>
      <c r="O7759">
        <f t="shared" si="729"/>
        <v>0</v>
      </c>
      <c r="P7759">
        <f t="shared" si="730"/>
        <v>0</v>
      </c>
      <c r="Q7759">
        <f t="shared" si="731"/>
        <v>1</v>
      </c>
    </row>
    <row r="7760" spans="1:17">
      <c r="A7760" s="12" t="s">
        <v>14698</v>
      </c>
      <c r="B7760" t="s">
        <v>457</v>
      </c>
      <c r="C7760" t="s">
        <v>458</v>
      </c>
      <c r="D7760" t="s">
        <v>14699</v>
      </c>
      <c r="E7760" t="s">
        <v>3196</v>
      </c>
      <c r="F7760" t="s">
        <v>259</v>
      </c>
      <c r="G7760" s="13">
        <v>42321</v>
      </c>
      <c r="H7760" s="13">
        <v>42321</v>
      </c>
      <c r="I7760" s="14">
        <v>0</v>
      </c>
      <c r="J7760" t="s">
        <v>447</v>
      </c>
      <c r="K7760" s="13">
        <v>42313.504120370373</v>
      </c>
      <c r="L7760">
        <f t="shared" si="726"/>
        <v>2015</v>
      </c>
      <c r="M7760">
        <f t="shared" si="727"/>
        <v>11</v>
      </c>
      <c r="N7760">
        <f t="shared" si="728"/>
        <v>13</v>
      </c>
      <c r="O7760">
        <f t="shared" si="729"/>
        <v>0</v>
      </c>
      <c r="P7760">
        <f t="shared" si="730"/>
        <v>0</v>
      </c>
      <c r="Q7760">
        <f t="shared" si="731"/>
        <v>1</v>
      </c>
    </row>
    <row r="7761" spans="1:17">
      <c r="A7761" s="12" t="s">
        <v>14700</v>
      </c>
      <c r="B7761" t="s">
        <v>457</v>
      </c>
      <c r="C7761" t="s">
        <v>453</v>
      </c>
      <c r="D7761" t="s">
        <v>14701</v>
      </c>
      <c r="E7761" t="s">
        <v>5568</v>
      </c>
      <c r="F7761" t="s">
        <v>259</v>
      </c>
      <c r="G7761" s="13">
        <v>42272</v>
      </c>
      <c r="H7761" s="13">
        <v>42272</v>
      </c>
      <c r="I7761" s="14">
        <v>0</v>
      </c>
      <c r="J7761" t="s">
        <v>447</v>
      </c>
      <c r="K7761" s="13">
        <v>42257.576226851852</v>
      </c>
      <c r="L7761">
        <f t="shared" si="726"/>
        <v>2015</v>
      </c>
      <c r="M7761">
        <f t="shared" si="727"/>
        <v>9</v>
      </c>
      <c r="N7761">
        <f t="shared" si="728"/>
        <v>25</v>
      </c>
      <c r="O7761">
        <f t="shared" si="729"/>
        <v>0</v>
      </c>
      <c r="P7761">
        <f t="shared" si="730"/>
        <v>0</v>
      </c>
      <c r="Q7761">
        <f t="shared" si="731"/>
        <v>1</v>
      </c>
    </row>
    <row r="7762" spans="1:17">
      <c r="A7762" s="12" t="s">
        <v>14702</v>
      </c>
      <c r="B7762" t="s">
        <v>449</v>
      </c>
      <c r="C7762" t="s">
        <v>453</v>
      </c>
      <c r="D7762" t="s">
        <v>14703</v>
      </c>
      <c r="E7762" t="s">
        <v>455</v>
      </c>
      <c r="F7762" t="s">
        <v>259</v>
      </c>
      <c r="G7762" s="13">
        <v>42465</v>
      </c>
      <c r="H7762" s="13">
        <v>42465</v>
      </c>
      <c r="I7762" s="14">
        <v>0</v>
      </c>
      <c r="J7762" t="s">
        <v>259</v>
      </c>
      <c r="K7762" s="13">
        <v>42457.74119212963</v>
      </c>
      <c r="L7762">
        <f t="shared" si="726"/>
        <v>2016</v>
      </c>
      <c r="M7762">
        <f t="shared" si="727"/>
        <v>4</v>
      </c>
      <c r="N7762">
        <f t="shared" si="728"/>
        <v>5</v>
      </c>
      <c r="O7762">
        <f t="shared" si="729"/>
        <v>0</v>
      </c>
      <c r="P7762">
        <f t="shared" si="730"/>
        <v>0</v>
      </c>
      <c r="Q7762">
        <f t="shared" si="731"/>
        <v>1</v>
      </c>
    </row>
    <row r="7763" spans="1:17">
      <c r="A7763" s="12" t="s">
        <v>14704</v>
      </c>
      <c r="B7763" t="s">
        <v>457</v>
      </c>
      <c r="C7763" t="s">
        <v>444</v>
      </c>
      <c r="D7763" t="s">
        <v>14705</v>
      </c>
      <c r="E7763" t="s">
        <v>460</v>
      </c>
      <c r="F7763" t="s">
        <v>259</v>
      </c>
      <c r="G7763" s="13">
        <v>42125</v>
      </c>
      <c r="H7763" s="13">
        <v>42125</v>
      </c>
      <c r="I7763" s="14">
        <v>0</v>
      </c>
      <c r="J7763" t="s">
        <v>259</v>
      </c>
      <c r="K7763" s="13">
        <v>42051.614016203705</v>
      </c>
      <c r="L7763">
        <f t="shared" si="726"/>
        <v>2015</v>
      </c>
      <c r="M7763">
        <f t="shared" si="727"/>
        <v>5</v>
      </c>
      <c r="N7763">
        <f t="shared" si="728"/>
        <v>1</v>
      </c>
      <c r="O7763">
        <f t="shared" si="729"/>
        <v>0</v>
      </c>
      <c r="P7763">
        <f t="shared" si="730"/>
        <v>2</v>
      </c>
      <c r="Q7763">
        <f t="shared" si="731"/>
        <v>1</v>
      </c>
    </row>
    <row r="7764" spans="1:17">
      <c r="A7764" s="12" t="s">
        <v>14706</v>
      </c>
      <c r="B7764" t="s">
        <v>457</v>
      </c>
      <c r="C7764" t="s">
        <v>458</v>
      </c>
      <c r="D7764" t="s">
        <v>14707</v>
      </c>
      <c r="E7764" t="s">
        <v>5173</v>
      </c>
      <c r="F7764" t="s">
        <v>259</v>
      </c>
      <c r="G7764" s="13">
        <v>42350</v>
      </c>
      <c r="H7764" s="13">
        <v>42448</v>
      </c>
      <c r="I7764" s="14">
        <v>0</v>
      </c>
      <c r="J7764" t="s">
        <v>447</v>
      </c>
      <c r="K7764" s="13">
        <v>42321.664479166669</v>
      </c>
      <c r="L7764">
        <f t="shared" si="726"/>
        <v>2015</v>
      </c>
      <c r="M7764">
        <f t="shared" si="727"/>
        <v>12</v>
      </c>
      <c r="N7764">
        <f t="shared" si="728"/>
        <v>12</v>
      </c>
      <c r="O7764">
        <f t="shared" si="729"/>
        <v>0</v>
      </c>
      <c r="P7764">
        <f t="shared" si="730"/>
        <v>0</v>
      </c>
      <c r="Q7764">
        <f t="shared" si="731"/>
        <v>1</v>
      </c>
    </row>
    <row r="7765" spans="1:17">
      <c r="A7765" s="12" t="s">
        <v>14708</v>
      </c>
      <c r="B7765" t="s">
        <v>465</v>
      </c>
      <c r="C7765" t="s">
        <v>458</v>
      </c>
      <c r="D7765" t="s">
        <v>14709</v>
      </c>
      <c r="E7765" t="s">
        <v>1631</v>
      </c>
      <c r="F7765" t="s">
        <v>259</v>
      </c>
      <c r="G7765" s="13">
        <v>42444</v>
      </c>
      <c r="H7765" s="13">
        <v>42444</v>
      </c>
      <c r="I7765" s="14">
        <v>0</v>
      </c>
      <c r="J7765" t="s">
        <v>541</v>
      </c>
      <c r="K7765" s="13">
        <v>42394.588541666664</v>
      </c>
      <c r="L7765">
        <f t="shared" si="726"/>
        <v>2016</v>
      </c>
      <c r="M7765">
        <f t="shared" si="727"/>
        <v>3</v>
      </c>
      <c r="N7765">
        <f t="shared" si="728"/>
        <v>15</v>
      </c>
      <c r="O7765">
        <f t="shared" si="729"/>
        <v>0</v>
      </c>
      <c r="P7765">
        <f t="shared" si="730"/>
        <v>1</v>
      </c>
      <c r="Q7765">
        <f t="shared" si="731"/>
        <v>1</v>
      </c>
    </row>
    <row r="7766" spans="1:17">
      <c r="A7766" s="12" t="s">
        <v>14710</v>
      </c>
      <c r="B7766" t="s">
        <v>449</v>
      </c>
      <c r="C7766" t="s">
        <v>453</v>
      </c>
      <c r="D7766" t="s">
        <v>14711</v>
      </c>
      <c r="E7766" t="s">
        <v>455</v>
      </c>
      <c r="F7766" t="s">
        <v>259</v>
      </c>
      <c r="G7766" s="13">
        <v>42391</v>
      </c>
      <c r="H7766" s="13">
        <v>42405</v>
      </c>
      <c r="I7766" s="14">
        <v>0</v>
      </c>
      <c r="J7766" t="s">
        <v>259</v>
      </c>
      <c r="K7766" s="13">
        <v>42317.377326388887</v>
      </c>
      <c r="L7766">
        <f t="shared" si="726"/>
        <v>2016</v>
      </c>
      <c r="M7766">
        <f t="shared" si="727"/>
        <v>1</v>
      </c>
      <c r="N7766">
        <f t="shared" si="728"/>
        <v>22</v>
      </c>
      <c r="O7766">
        <f t="shared" si="729"/>
        <v>0</v>
      </c>
      <c r="P7766">
        <f t="shared" si="730"/>
        <v>2</v>
      </c>
      <c r="Q7766">
        <f t="shared" si="731"/>
        <v>1</v>
      </c>
    </row>
    <row r="7767" spans="1:17">
      <c r="A7767" s="12" t="s">
        <v>14712</v>
      </c>
      <c r="B7767" t="s">
        <v>457</v>
      </c>
      <c r="C7767" t="s">
        <v>453</v>
      </c>
      <c r="D7767" t="s">
        <v>14713</v>
      </c>
      <c r="E7767" t="s">
        <v>455</v>
      </c>
      <c r="F7767" t="s">
        <v>259</v>
      </c>
      <c r="G7767" s="13">
        <v>42125</v>
      </c>
      <c r="H7767" s="13">
        <v>42125</v>
      </c>
      <c r="I7767" s="14">
        <v>0</v>
      </c>
      <c r="J7767" t="s">
        <v>447</v>
      </c>
      <c r="K7767" s="13">
        <v>42114.629108796296</v>
      </c>
      <c r="L7767">
        <f t="shared" si="726"/>
        <v>2015</v>
      </c>
      <c r="M7767">
        <f t="shared" si="727"/>
        <v>5</v>
      </c>
      <c r="N7767">
        <f t="shared" si="728"/>
        <v>1</v>
      </c>
      <c r="O7767">
        <f t="shared" si="729"/>
        <v>0</v>
      </c>
      <c r="P7767">
        <f t="shared" si="730"/>
        <v>0</v>
      </c>
      <c r="Q7767">
        <f t="shared" si="731"/>
        <v>1</v>
      </c>
    </row>
    <row r="7768" spans="1:17">
      <c r="A7768" s="12" t="s">
        <v>14714</v>
      </c>
      <c r="B7768" t="s">
        <v>457</v>
      </c>
      <c r="C7768" t="s">
        <v>444</v>
      </c>
      <c r="D7768" t="s">
        <v>14715</v>
      </c>
      <c r="E7768" t="s">
        <v>455</v>
      </c>
      <c r="F7768" t="s">
        <v>259</v>
      </c>
      <c r="G7768" s="13">
        <v>42464</v>
      </c>
      <c r="H7768" s="13">
        <v>42527</v>
      </c>
      <c r="I7768" s="14">
        <v>0</v>
      </c>
      <c r="J7768" t="s">
        <v>259</v>
      </c>
      <c r="K7768" s="13">
        <v>42457.548958333333</v>
      </c>
      <c r="L7768">
        <f t="shared" si="726"/>
        <v>2016</v>
      </c>
      <c r="M7768">
        <f t="shared" si="727"/>
        <v>4</v>
      </c>
      <c r="N7768">
        <f t="shared" si="728"/>
        <v>4</v>
      </c>
      <c r="O7768">
        <f t="shared" si="729"/>
        <v>0</v>
      </c>
      <c r="P7768">
        <f t="shared" si="730"/>
        <v>0</v>
      </c>
      <c r="Q7768">
        <f t="shared" si="731"/>
        <v>1</v>
      </c>
    </row>
    <row r="7769" spans="1:17">
      <c r="A7769" s="12" t="s">
        <v>14716</v>
      </c>
      <c r="B7769" t="s">
        <v>457</v>
      </c>
      <c r="C7769" t="s">
        <v>458</v>
      </c>
      <c r="D7769" t="s">
        <v>14717</v>
      </c>
      <c r="E7769" t="s">
        <v>455</v>
      </c>
      <c r="F7769" t="s">
        <v>259</v>
      </c>
      <c r="G7769" s="13">
        <v>42279</v>
      </c>
      <c r="H7769" s="13">
        <v>42524</v>
      </c>
      <c r="I7769" s="14">
        <v>0</v>
      </c>
      <c r="J7769" t="s">
        <v>259</v>
      </c>
      <c r="K7769" s="13">
        <v>42259.614386574074</v>
      </c>
      <c r="L7769">
        <f t="shared" si="726"/>
        <v>2015</v>
      </c>
      <c r="M7769">
        <f t="shared" si="727"/>
        <v>10</v>
      </c>
      <c r="N7769">
        <f t="shared" si="728"/>
        <v>2</v>
      </c>
      <c r="O7769">
        <f t="shared" si="729"/>
        <v>0</v>
      </c>
      <c r="P7769">
        <f t="shared" si="730"/>
        <v>0</v>
      </c>
      <c r="Q7769">
        <f t="shared" si="731"/>
        <v>1</v>
      </c>
    </row>
    <row r="7770" spans="1:17">
      <c r="A7770" s="12" t="s">
        <v>14716</v>
      </c>
      <c r="B7770" t="s">
        <v>457</v>
      </c>
      <c r="C7770" t="s">
        <v>453</v>
      </c>
      <c r="D7770" t="s">
        <v>14718</v>
      </c>
      <c r="E7770" t="s">
        <v>455</v>
      </c>
      <c r="F7770" t="s">
        <v>259</v>
      </c>
      <c r="G7770" s="13">
        <v>42293</v>
      </c>
      <c r="H7770" s="13">
        <v>42300</v>
      </c>
      <c r="I7770" s="14">
        <v>0</v>
      </c>
      <c r="J7770" t="s">
        <v>259</v>
      </c>
      <c r="K7770" s="13">
        <v>42291.652199074073</v>
      </c>
      <c r="L7770">
        <f t="shared" si="726"/>
        <v>2015</v>
      </c>
      <c r="M7770">
        <f t="shared" si="727"/>
        <v>10</v>
      </c>
      <c r="N7770">
        <f t="shared" si="728"/>
        <v>16</v>
      </c>
      <c r="O7770">
        <f t="shared" si="729"/>
        <v>0</v>
      </c>
      <c r="P7770">
        <f t="shared" si="730"/>
        <v>0</v>
      </c>
      <c r="Q7770">
        <f t="shared" si="731"/>
        <v>1</v>
      </c>
    </row>
    <row r="7771" spans="1:17">
      <c r="A7771" s="12" t="s">
        <v>14716</v>
      </c>
      <c r="B7771" t="s">
        <v>457</v>
      </c>
      <c r="C7771" t="s">
        <v>458</v>
      </c>
      <c r="D7771" t="s">
        <v>14719</v>
      </c>
      <c r="E7771" t="s">
        <v>455</v>
      </c>
      <c r="F7771" t="s">
        <v>259</v>
      </c>
      <c r="G7771" s="13">
        <v>42433</v>
      </c>
      <c r="H7771" s="13">
        <v>42433</v>
      </c>
      <c r="I7771" s="14">
        <v>0</v>
      </c>
      <c r="J7771" t="s">
        <v>447</v>
      </c>
      <c r="K7771" s="13">
        <v>42429.505798611113</v>
      </c>
      <c r="L7771">
        <f t="shared" si="726"/>
        <v>2016</v>
      </c>
      <c r="M7771">
        <f t="shared" si="727"/>
        <v>3</v>
      </c>
      <c r="N7771">
        <f t="shared" si="728"/>
        <v>4</v>
      </c>
      <c r="O7771">
        <f t="shared" si="729"/>
        <v>0</v>
      </c>
      <c r="P7771">
        <f t="shared" si="730"/>
        <v>0</v>
      </c>
      <c r="Q7771">
        <f t="shared" si="731"/>
        <v>1</v>
      </c>
    </row>
    <row r="7772" spans="1:17">
      <c r="A7772" s="12" t="s">
        <v>14720</v>
      </c>
      <c r="B7772" t="s">
        <v>457</v>
      </c>
      <c r="C7772" t="s">
        <v>453</v>
      </c>
      <c r="D7772" t="s">
        <v>14721</v>
      </c>
      <c r="E7772" t="s">
        <v>1802</v>
      </c>
      <c r="F7772" t="s">
        <v>259</v>
      </c>
      <c r="G7772" s="13">
        <v>42403</v>
      </c>
      <c r="H7772" s="13">
        <v>42438</v>
      </c>
      <c r="I7772" s="14">
        <v>0</v>
      </c>
      <c r="J7772" t="s">
        <v>259</v>
      </c>
      <c r="K7772" s="13">
        <v>42388.560671296298</v>
      </c>
      <c r="L7772">
        <f t="shared" si="726"/>
        <v>2016</v>
      </c>
      <c r="M7772">
        <f t="shared" si="727"/>
        <v>2</v>
      </c>
      <c r="N7772">
        <f t="shared" si="728"/>
        <v>3</v>
      </c>
      <c r="O7772">
        <f t="shared" si="729"/>
        <v>0</v>
      </c>
      <c r="P7772">
        <f t="shared" si="730"/>
        <v>0</v>
      </c>
      <c r="Q7772">
        <f t="shared" si="731"/>
        <v>1</v>
      </c>
    </row>
    <row r="7773" spans="1:17">
      <c r="A7773" s="12" t="s">
        <v>14722</v>
      </c>
      <c r="B7773" t="s">
        <v>457</v>
      </c>
      <c r="C7773" t="s">
        <v>453</v>
      </c>
      <c r="D7773" t="s">
        <v>14723</v>
      </c>
      <c r="E7773" t="s">
        <v>451</v>
      </c>
      <c r="F7773" t="s">
        <v>259</v>
      </c>
      <c r="G7773" s="13">
        <v>42259</v>
      </c>
      <c r="H7773" s="13">
        <v>42259</v>
      </c>
      <c r="I7773" s="14">
        <v>0</v>
      </c>
      <c r="J7773" t="s">
        <v>259</v>
      </c>
      <c r="K7773" s="13">
        <v>42201.44734953704</v>
      </c>
      <c r="L7773">
        <f t="shared" si="726"/>
        <v>2015</v>
      </c>
      <c r="M7773">
        <f t="shared" si="727"/>
        <v>9</v>
      </c>
      <c r="N7773">
        <f t="shared" si="728"/>
        <v>12</v>
      </c>
      <c r="O7773">
        <f t="shared" si="729"/>
        <v>0</v>
      </c>
      <c r="P7773">
        <f t="shared" si="730"/>
        <v>1</v>
      </c>
      <c r="Q7773">
        <f t="shared" si="731"/>
        <v>1</v>
      </c>
    </row>
    <row r="7774" spans="1:17">
      <c r="A7774" s="12" t="s">
        <v>14724</v>
      </c>
      <c r="B7774" t="s">
        <v>457</v>
      </c>
      <c r="C7774" t="s">
        <v>453</v>
      </c>
      <c r="D7774" t="s">
        <v>14725</v>
      </c>
      <c r="E7774" t="s">
        <v>1802</v>
      </c>
      <c r="F7774" t="s">
        <v>259</v>
      </c>
      <c r="G7774" s="13">
        <v>42265</v>
      </c>
      <c r="H7774" s="13">
        <v>42510</v>
      </c>
      <c r="I7774" s="14">
        <v>0</v>
      </c>
      <c r="J7774" t="s">
        <v>259</v>
      </c>
      <c r="K7774" s="13">
        <v>42208.364618055559</v>
      </c>
      <c r="L7774">
        <f t="shared" si="726"/>
        <v>2015</v>
      </c>
      <c r="M7774">
        <f t="shared" si="727"/>
        <v>9</v>
      </c>
      <c r="N7774">
        <f t="shared" si="728"/>
        <v>18</v>
      </c>
      <c r="O7774">
        <f t="shared" si="729"/>
        <v>0</v>
      </c>
      <c r="P7774">
        <f t="shared" si="730"/>
        <v>1</v>
      </c>
      <c r="Q7774">
        <f t="shared" si="731"/>
        <v>1</v>
      </c>
    </row>
    <row r="7775" spans="1:17">
      <c r="A7775" s="12" t="s">
        <v>14726</v>
      </c>
      <c r="B7775" t="s">
        <v>457</v>
      </c>
      <c r="C7775" t="s">
        <v>453</v>
      </c>
      <c r="D7775" t="s">
        <v>14727</v>
      </c>
      <c r="E7775" t="s">
        <v>455</v>
      </c>
      <c r="F7775" t="s">
        <v>259</v>
      </c>
      <c r="G7775" s="13">
        <v>42111</v>
      </c>
      <c r="H7775" s="13">
        <v>42139</v>
      </c>
      <c r="I7775" s="14">
        <v>0</v>
      </c>
      <c r="J7775" t="s">
        <v>447</v>
      </c>
      <c r="K7775" s="13">
        <v>42108.62296296296</v>
      </c>
      <c r="L7775">
        <f t="shared" si="726"/>
        <v>2015</v>
      </c>
      <c r="M7775">
        <f t="shared" si="727"/>
        <v>4</v>
      </c>
      <c r="N7775">
        <f t="shared" si="728"/>
        <v>17</v>
      </c>
      <c r="O7775">
        <f t="shared" si="729"/>
        <v>0</v>
      </c>
      <c r="P7775">
        <f t="shared" si="730"/>
        <v>0</v>
      </c>
      <c r="Q7775">
        <f t="shared" si="731"/>
        <v>1</v>
      </c>
    </row>
    <row r="7776" spans="1:17">
      <c r="A7776" s="12" t="s">
        <v>14728</v>
      </c>
      <c r="B7776" t="s">
        <v>457</v>
      </c>
      <c r="C7776" t="s">
        <v>453</v>
      </c>
      <c r="D7776" t="s">
        <v>14729</v>
      </c>
      <c r="E7776" t="s">
        <v>1656</v>
      </c>
      <c r="F7776" t="s">
        <v>259</v>
      </c>
      <c r="G7776" s="13">
        <v>42264</v>
      </c>
      <c r="H7776" s="13">
        <v>42264</v>
      </c>
      <c r="I7776" s="14">
        <v>0</v>
      </c>
      <c r="J7776" t="s">
        <v>259</v>
      </c>
      <c r="K7776" s="13">
        <v>42262.677731481483</v>
      </c>
      <c r="L7776">
        <f t="shared" si="726"/>
        <v>2015</v>
      </c>
      <c r="M7776">
        <f t="shared" si="727"/>
        <v>9</v>
      </c>
      <c r="N7776">
        <f t="shared" si="728"/>
        <v>17</v>
      </c>
      <c r="O7776">
        <f t="shared" si="729"/>
        <v>0</v>
      </c>
      <c r="P7776">
        <f t="shared" si="730"/>
        <v>0</v>
      </c>
      <c r="Q7776">
        <f t="shared" si="731"/>
        <v>1</v>
      </c>
    </row>
    <row r="7777" spans="1:17">
      <c r="A7777" s="12" t="s">
        <v>14730</v>
      </c>
      <c r="B7777" t="s">
        <v>449</v>
      </c>
      <c r="C7777" t="s">
        <v>453</v>
      </c>
      <c r="D7777" t="s">
        <v>14731</v>
      </c>
      <c r="E7777" t="s">
        <v>642</v>
      </c>
      <c r="F7777" t="s">
        <v>259</v>
      </c>
      <c r="G7777" s="13">
        <v>42398</v>
      </c>
      <c r="H7777" s="13">
        <v>42398</v>
      </c>
      <c r="I7777" s="14">
        <v>0</v>
      </c>
      <c r="J7777" t="s">
        <v>259</v>
      </c>
      <c r="K7777" s="13">
        <v>42326.485613425924</v>
      </c>
      <c r="L7777">
        <f t="shared" si="726"/>
        <v>2016</v>
      </c>
      <c r="M7777">
        <f t="shared" si="727"/>
        <v>1</v>
      </c>
      <c r="N7777">
        <f t="shared" si="728"/>
        <v>29</v>
      </c>
      <c r="O7777">
        <f t="shared" si="729"/>
        <v>0</v>
      </c>
      <c r="P7777">
        <f t="shared" si="730"/>
        <v>2</v>
      </c>
      <c r="Q7777">
        <f t="shared" si="731"/>
        <v>1</v>
      </c>
    </row>
    <row r="7778" spans="1:17">
      <c r="A7778" s="12" t="s">
        <v>14732</v>
      </c>
      <c r="B7778" t="s">
        <v>487</v>
      </c>
      <c r="C7778" t="s">
        <v>458</v>
      </c>
      <c r="D7778" t="s">
        <v>14733</v>
      </c>
      <c r="E7778" t="s">
        <v>460</v>
      </c>
      <c r="F7778" t="s">
        <v>259</v>
      </c>
      <c r="G7778" s="13">
        <v>42440</v>
      </c>
      <c r="H7778" s="13">
        <v>42440</v>
      </c>
      <c r="I7778" s="14">
        <v>0</v>
      </c>
      <c r="J7778" t="s">
        <v>259</v>
      </c>
      <c r="K7778" s="13">
        <v>42415.652337962965</v>
      </c>
      <c r="L7778">
        <f t="shared" si="726"/>
        <v>2016</v>
      </c>
      <c r="M7778">
        <f t="shared" si="727"/>
        <v>3</v>
      </c>
      <c r="N7778">
        <f t="shared" si="728"/>
        <v>11</v>
      </c>
      <c r="O7778">
        <f t="shared" si="729"/>
        <v>0</v>
      </c>
      <c r="P7778">
        <f t="shared" si="730"/>
        <v>0</v>
      </c>
      <c r="Q7778">
        <f t="shared" si="731"/>
        <v>1</v>
      </c>
    </row>
    <row r="7779" spans="1:17">
      <c r="A7779" s="12" t="s">
        <v>14734</v>
      </c>
      <c r="B7779" t="s">
        <v>457</v>
      </c>
      <c r="C7779" t="s">
        <v>453</v>
      </c>
      <c r="D7779" t="s">
        <v>14735</v>
      </c>
      <c r="E7779" t="s">
        <v>561</v>
      </c>
      <c r="F7779" t="s">
        <v>259</v>
      </c>
      <c r="G7779" s="13">
        <v>42304</v>
      </c>
      <c r="H7779" s="13">
        <v>42304</v>
      </c>
      <c r="I7779" s="14">
        <v>0</v>
      </c>
      <c r="J7779" t="s">
        <v>259</v>
      </c>
      <c r="K7779" s="13">
        <v>42281.737835648149</v>
      </c>
      <c r="L7779">
        <f t="shared" si="726"/>
        <v>2015</v>
      </c>
      <c r="M7779">
        <f t="shared" si="727"/>
        <v>10</v>
      </c>
      <c r="N7779">
        <f t="shared" si="728"/>
        <v>27</v>
      </c>
      <c r="O7779">
        <f t="shared" si="729"/>
        <v>0</v>
      </c>
      <c r="P7779">
        <f t="shared" si="730"/>
        <v>0</v>
      </c>
      <c r="Q7779">
        <f t="shared" si="731"/>
        <v>1</v>
      </c>
    </row>
    <row r="7780" spans="1:17">
      <c r="A7780" s="12" t="s">
        <v>14736</v>
      </c>
      <c r="B7780" t="s">
        <v>457</v>
      </c>
      <c r="C7780" t="s">
        <v>444</v>
      </c>
      <c r="D7780" t="s">
        <v>14737</v>
      </c>
      <c r="E7780" t="s">
        <v>561</v>
      </c>
      <c r="F7780" t="s">
        <v>259</v>
      </c>
      <c r="G7780" s="13">
        <v>42138</v>
      </c>
      <c r="H7780" s="13">
        <v>42138</v>
      </c>
      <c r="I7780" s="14">
        <v>0</v>
      </c>
      <c r="J7780" t="s">
        <v>259</v>
      </c>
      <c r="K7780" s="13">
        <v>42116.567152777781</v>
      </c>
      <c r="L7780">
        <f t="shared" si="726"/>
        <v>2015</v>
      </c>
      <c r="M7780">
        <f t="shared" si="727"/>
        <v>5</v>
      </c>
      <c r="N7780">
        <f t="shared" si="728"/>
        <v>14</v>
      </c>
      <c r="O7780">
        <f t="shared" si="729"/>
        <v>0</v>
      </c>
      <c r="P7780">
        <f t="shared" si="730"/>
        <v>0</v>
      </c>
      <c r="Q7780">
        <f t="shared" si="731"/>
        <v>1</v>
      </c>
    </row>
    <row r="7781" spans="1:17">
      <c r="A7781" s="12" t="s">
        <v>14738</v>
      </c>
      <c r="B7781" t="s">
        <v>449</v>
      </c>
      <c r="C7781" t="s">
        <v>458</v>
      </c>
      <c r="D7781" t="s">
        <v>14739</v>
      </c>
      <c r="E7781" t="s">
        <v>561</v>
      </c>
      <c r="F7781" t="s">
        <v>259</v>
      </c>
      <c r="G7781" s="13">
        <v>42424</v>
      </c>
      <c r="H7781" s="13">
        <v>42424</v>
      </c>
      <c r="I7781" s="14">
        <v>0</v>
      </c>
      <c r="J7781" t="s">
        <v>259</v>
      </c>
      <c r="K7781" s="13">
        <v>42382.003796296296</v>
      </c>
      <c r="L7781">
        <f t="shared" si="726"/>
        <v>2016</v>
      </c>
      <c r="M7781">
        <f t="shared" si="727"/>
        <v>2</v>
      </c>
      <c r="N7781">
        <f t="shared" si="728"/>
        <v>24</v>
      </c>
      <c r="O7781">
        <f t="shared" si="729"/>
        <v>0</v>
      </c>
      <c r="P7781">
        <f t="shared" si="730"/>
        <v>1</v>
      </c>
      <c r="Q7781">
        <f t="shared" si="731"/>
        <v>1</v>
      </c>
    </row>
    <row r="7782" spans="1:17">
      <c r="A7782" s="12" t="s">
        <v>14740</v>
      </c>
      <c r="B7782" t="s">
        <v>449</v>
      </c>
      <c r="C7782" t="s">
        <v>444</v>
      </c>
      <c r="D7782" t="s">
        <v>14741</v>
      </c>
      <c r="E7782" t="s">
        <v>1738</v>
      </c>
      <c r="F7782" t="s">
        <v>259</v>
      </c>
      <c r="G7782" s="13">
        <v>42480</v>
      </c>
      <c r="H7782" s="13">
        <v>42480</v>
      </c>
      <c r="I7782" s="14">
        <v>0</v>
      </c>
      <c r="J7782" t="s">
        <v>259</v>
      </c>
      <c r="K7782" s="13">
        <v>42446.590868055559</v>
      </c>
      <c r="L7782">
        <f t="shared" si="726"/>
        <v>2016</v>
      </c>
      <c r="M7782">
        <f t="shared" si="727"/>
        <v>4</v>
      </c>
      <c r="N7782">
        <f t="shared" si="728"/>
        <v>20</v>
      </c>
      <c r="O7782">
        <f t="shared" si="729"/>
        <v>0</v>
      </c>
      <c r="P7782">
        <f t="shared" si="730"/>
        <v>1</v>
      </c>
      <c r="Q7782">
        <f t="shared" si="731"/>
        <v>1</v>
      </c>
    </row>
    <row r="7783" spans="1:17">
      <c r="A7783" s="12" t="s">
        <v>14742</v>
      </c>
      <c r="B7783" t="s">
        <v>449</v>
      </c>
      <c r="C7783" t="s">
        <v>444</v>
      </c>
      <c r="D7783" t="s">
        <v>14743</v>
      </c>
      <c r="E7783" t="s">
        <v>537</v>
      </c>
      <c r="F7783" t="s">
        <v>259</v>
      </c>
      <c r="G7783" s="13">
        <v>42464</v>
      </c>
      <c r="H7783" s="13">
        <v>42464</v>
      </c>
      <c r="I7783" s="14">
        <v>0</v>
      </c>
      <c r="J7783" t="s">
        <v>259</v>
      </c>
      <c r="K7783" s="13">
        <v>42451.410312499997</v>
      </c>
      <c r="L7783">
        <f t="shared" si="726"/>
        <v>2016</v>
      </c>
      <c r="M7783">
        <f t="shared" si="727"/>
        <v>4</v>
      </c>
      <c r="N7783">
        <f t="shared" si="728"/>
        <v>4</v>
      </c>
      <c r="O7783">
        <f t="shared" si="729"/>
        <v>0</v>
      </c>
      <c r="P7783">
        <f t="shared" si="730"/>
        <v>0</v>
      </c>
      <c r="Q7783">
        <f t="shared" si="731"/>
        <v>1</v>
      </c>
    </row>
    <row r="7784" spans="1:17">
      <c r="A7784" s="12" t="s">
        <v>14744</v>
      </c>
      <c r="B7784" t="s">
        <v>457</v>
      </c>
      <c r="C7784" t="s">
        <v>458</v>
      </c>
      <c r="D7784" t="s">
        <v>14745</v>
      </c>
      <c r="E7784" t="s">
        <v>460</v>
      </c>
      <c r="F7784" t="s">
        <v>259</v>
      </c>
      <c r="G7784" s="13">
        <v>42426</v>
      </c>
      <c r="H7784" s="13">
        <v>42426</v>
      </c>
      <c r="I7784" s="14">
        <v>0</v>
      </c>
      <c r="J7784" t="s">
        <v>259</v>
      </c>
      <c r="K7784" s="13">
        <v>42424.590254629627</v>
      </c>
      <c r="L7784">
        <f t="shared" si="726"/>
        <v>2016</v>
      </c>
      <c r="M7784">
        <f t="shared" si="727"/>
        <v>2</v>
      </c>
      <c r="N7784">
        <f t="shared" si="728"/>
        <v>26</v>
      </c>
      <c r="O7784">
        <f t="shared" si="729"/>
        <v>0</v>
      </c>
      <c r="P7784">
        <f t="shared" si="730"/>
        <v>0</v>
      </c>
      <c r="Q7784">
        <f t="shared" si="731"/>
        <v>1</v>
      </c>
    </row>
    <row r="7785" spans="1:17">
      <c r="A7785" s="12" t="s">
        <v>14746</v>
      </c>
      <c r="B7785" t="s">
        <v>457</v>
      </c>
      <c r="C7785" t="s">
        <v>458</v>
      </c>
      <c r="D7785" t="s">
        <v>14747</v>
      </c>
      <c r="E7785" t="s">
        <v>460</v>
      </c>
      <c r="F7785" t="s">
        <v>259</v>
      </c>
      <c r="G7785" s="13">
        <v>42424</v>
      </c>
      <c r="H7785" s="13">
        <v>42424</v>
      </c>
      <c r="I7785" s="14">
        <v>0</v>
      </c>
      <c r="J7785" t="s">
        <v>259</v>
      </c>
      <c r="K7785" s="13">
        <v>42417.388819444444</v>
      </c>
      <c r="L7785">
        <f t="shared" si="726"/>
        <v>2016</v>
      </c>
      <c r="M7785">
        <f t="shared" si="727"/>
        <v>2</v>
      </c>
      <c r="N7785">
        <f t="shared" si="728"/>
        <v>24</v>
      </c>
      <c r="O7785">
        <f t="shared" si="729"/>
        <v>0</v>
      </c>
      <c r="P7785">
        <f t="shared" si="730"/>
        <v>0</v>
      </c>
      <c r="Q7785">
        <f t="shared" si="731"/>
        <v>1</v>
      </c>
    </row>
    <row r="7786" spans="1:17">
      <c r="A7786" s="12" t="s">
        <v>14748</v>
      </c>
      <c r="B7786" t="s">
        <v>457</v>
      </c>
      <c r="C7786" t="s">
        <v>458</v>
      </c>
      <c r="D7786" t="s">
        <v>14749</v>
      </c>
      <c r="E7786" t="s">
        <v>2883</v>
      </c>
      <c r="F7786" t="s">
        <v>259</v>
      </c>
      <c r="G7786" s="13">
        <v>42411</v>
      </c>
      <c r="H7786" s="13">
        <v>42411</v>
      </c>
      <c r="I7786" s="14">
        <v>0</v>
      </c>
      <c r="J7786" t="s">
        <v>447</v>
      </c>
      <c r="K7786" s="13">
        <v>42376.664444444446</v>
      </c>
      <c r="L7786">
        <f t="shared" si="726"/>
        <v>2016</v>
      </c>
      <c r="M7786">
        <f t="shared" si="727"/>
        <v>2</v>
      </c>
      <c r="N7786">
        <f t="shared" si="728"/>
        <v>11</v>
      </c>
      <c r="O7786">
        <f t="shared" si="729"/>
        <v>0</v>
      </c>
      <c r="P7786">
        <f t="shared" si="730"/>
        <v>1</v>
      </c>
      <c r="Q7786">
        <f t="shared" si="731"/>
        <v>1</v>
      </c>
    </row>
    <row r="7787" spans="1:17">
      <c r="A7787" s="12" t="s">
        <v>14750</v>
      </c>
      <c r="B7787" t="s">
        <v>457</v>
      </c>
      <c r="C7787" t="s">
        <v>453</v>
      </c>
      <c r="D7787" t="s">
        <v>14751</v>
      </c>
      <c r="E7787" t="s">
        <v>1707</v>
      </c>
      <c r="F7787" t="s">
        <v>259</v>
      </c>
      <c r="G7787" s="13">
        <v>42383</v>
      </c>
      <c r="H7787" s="13">
        <v>42383</v>
      </c>
      <c r="I7787" s="14">
        <v>0</v>
      </c>
      <c r="J7787" t="s">
        <v>447</v>
      </c>
      <c r="K7787" s="13">
        <v>42356.466087962966</v>
      </c>
      <c r="L7787">
        <f t="shared" si="726"/>
        <v>2016</v>
      </c>
      <c r="M7787">
        <f t="shared" si="727"/>
        <v>1</v>
      </c>
      <c r="N7787">
        <f t="shared" si="728"/>
        <v>14</v>
      </c>
      <c r="O7787">
        <f t="shared" si="729"/>
        <v>0</v>
      </c>
      <c r="P7787">
        <f t="shared" si="730"/>
        <v>0</v>
      </c>
      <c r="Q7787">
        <f t="shared" si="731"/>
        <v>1</v>
      </c>
    </row>
    <row r="7788" spans="1:17">
      <c r="A7788" s="12" t="s">
        <v>14752</v>
      </c>
      <c r="B7788" t="s">
        <v>457</v>
      </c>
      <c r="C7788" t="s">
        <v>453</v>
      </c>
      <c r="D7788" t="s">
        <v>14753</v>
      </c>
      <c r="E7788" t="s">
        <v>634</v>
      </c>
      <c r="F7788" t="s">
        <v>259</v>
      </c>
      <c r="G7788" s="13">
        <v>42313</v>
      </c>
      <c r="H7788" s="13">
        <v>42313</v>
      </c>
      <c r="I7788" s="14">
        <v>0</v>
      </c>
      <c r="J7788" t="s">
        <v>259</v>
      </c>
      <c r="K7788" s="13">
        <v>42297.415046296293</v>
      </c>
      <c r="L7788">
        <f t="shared" si="726"/>
        <v>2015</v>
      </c>
      <c r="M7788">
        <f t="shared" si="727"/>
        <v>11</v>
      </c>
      <c r="N7788">
        <f t="shared" si="728"/>
        <v>5</v>
      </c>
      <c r="O7788">
        <f t="shared" si="729"/>
        <v>0</v>
      </c>
      <c r="P7788">
        <f t="shared" si="730"/>
        <v>0</v>
      </c>
      <c r="Q7788">
        <f t="shared" si="731"/>
        <v>1</v>
      </c>
    </row>
    <row r="7789" spans="1:17">
      <c r="A7789" s="12" t="s">
        <v>14754</v>
      </c>
      <c r="B7789" t="s">
        <v>472</v>
      </c>
      <c r="C7789" t="s">
        <v>453</v>
      </c>
      <c r="D7789" t="s">
        <v>14755</v>
      </c>
      <c r="E7789" t="s">
        <v>9643</v>
      </c>
      <c r="F7789" t="s">
        <v>259</v>
      </c>
      <c r="G7789" s="13">
        <v>42320</v>
      </c>
      <c r="H7789" s="13">
        <v>42320</v>
      </c>
      <c r="I7789" s="14">
        <v>0</v>
      </c>
      <c r="J7789" t="s">
        <v>259</v>
      </c>
      <c r="K7789" s="13">
        <v>42306.335150462961</v>
      </c>
      <c r="L7789">
        <f t="shared" si="726"/>
        <v>2015</v>
      </c>
      <c r="M7789">
        <f t="shared" si="727"/>
        <v>11</v>
      </c>
      <c r="N7789">
        <f t="shared" si="728"/>
        <v>12</v>
      </c>
      <c r="O7789">
        <f t="shared" si="729"/>
        <v>0</v>
      </c>
      <c r="P7789">
        <f t="shared" si="730"/>
        <v>0</v>
      </c>
      <c r="Q7789">
        <f t="shared" si="731"/>
        <v>1</v>
      </c>
    </row>
    <row r="7790" spans="1:17">
      <c r="A7790" s="12" t="s">
        <v>14756</v>
      </c>
      <c r="B7790" t="s">
        <v>465</v>
      </c>
      <c r="C7790" t="s">
        <v>458</v>
      </c>
      <c r="D7790" t="s">
        <v>14757</v>
      </c>
      <c r="E7790" t="s">
        <v>8054</v>
      </c>
      <c r="F7790" t="s">
        <v>259</v>
      </c>
      <c r="G7790" s="13">
        <v>42405</v>
      </c>
      <c r="H7790" s="13">
        <v>42405</v>
      </c>
      <c r="I7790" s="14">
        <v>0</v>
      </c>
      <c r="J7790" t="s">
        <v>447</v>
      </c>
      <c r="K7790" s="13">
        <v>42384.64267361111</v>
      </c>
      <c r="L7790">
        <f t="shared" si="726"/>
        <v>2016</v>
      </c>
      <c r="M7790">
        <f t="shared" si="727"/>
        <v>2</v>
      </c>
      <c r="N7790">
        <f t="shared" si="728"/>
        <v>5</v>
      </c>
      <c r="O7790">
        <f t="shared" si="729"/>
        <v>0</v>
      </c>
      <c r="P7790">
        <f t="shared" si="730"/>
        <v>0</v>
      </c>
      <c r="Q7790">
        <f t="shared" si="731"/>
        <v>1</v>
      </c>
    </row>
    <row r="7791" spans="1:17">
      <c r="A7791" s="12" t="s">
        <v>14758</v>
      </c>
      <c r="B7791" t="s">
        <v>487</v>
      </c>
      <c r="C7791" t="s">
        <v>444</v>
      </c>
      <c r="D7791" t="s">
        <v>14759</v>
      </c>
      <c r="E7791" t="s">
        <v>575</v>
      </c>
      <c r="F7791" t="s">
        <v>259</v>
      </c>
      <c r="G7791" s="13">
        <v>42488</v>
      </c>
      <c r="H7791" s="13">
        <v>42488</v>
      </c>
      <c r="I7791" s="14">
        <v>0</v>
      </c>
      <c r="J7791" t="s">
        <v>259</v>
      </c>
      <c r="K7791" s="13">
        <v>42353.431319444448</v>
      </c>
      <c r="L7791">
        <f t="shared" si="726"/>
        <v>2016</v>
      </c>
      <c r="M7791">
        <f t="shared" si="727"/>
        <v>4</v>
      </c>
      <c r="N7791">
        <f t="shared" si="728"/>
        <v>28</v>
      </c>
      <c r="O7791">
        <f t="shared" si="729"/>
        <v>0</v>
      </c>
      <c r="P7791">
        <f t="shared" si="730"/>
        <v>4</v>
      </c>
      <c r="Q7791">
        <f t="shared" si="731"/>
        <v>1</v>
      </c>
    </row>
    <row r="7792" spans="1:17">
      <c r="A7792" s="12" t="s">
        <v>14760</v>
      </c>
      <c r="B7792" t="s">
        <v>449</v>
      </c>
      <c r="C7792" t="s">
        <v>444</v>
      </c>
      <c r="D7792" t="s">
        <v>14761</v>
      </c>
      <c r="E7792" t="s">
        <v>561</v>
      </c>
      <c r="F7792" t="s">
        <v>259</v>
      </c>
      <c r="G7792" s="13">
        <v>42325</v>
      </c>
      <c r="H7792" s="13">
        <v>42325</v>
      </c>
      <c r="I7792" s="14">
        <v>0</v>
      </c>
      <c r="J7792" t="s">
        <v>259</v>
      </c>
      <c r="K7792" s="13">
        <v>42310.481064814812</v>
      </c>
      <c r="L7792">
        <f t="shared" si="726"/>
        <v>2015</v>
      </c>
      <c r="M7792">
        <f t="shared" si="727"/>
        <v>11</v>
      </c>
      <c r="N7792">
        <f t="shared" si="728"/>
        <v>17</v>
      </c>
      <c r="O7792">
        <f t="shared" si="729"/>
        <v>0</v>
      </c>
      <c r="P7792">
        <f t="shared" si="730"/>
        <v>0</v>
      </c>
      <c r="Q7792">
        <f t="shared" si="731"/>
        <v>1</v>
      </c>
    </row>
    <row r="7793" spans="1:17">
      <c r="A7793" s="12" t="s">
        <v>14762</v>
      </c>
      <c r="B7793" t="s">
        <v>449</v>
      </c>
      <c r="C7793" t="s">
        <v>453</v>
      </c>
      <c r="D7793" t="s">
        <v>14763</v>
      </c>
      <c r="E7793" t="s">
        <v>2874</v>
      </c>
      <c r="F7793" t="s">
        <v>259</v>
      </c>
      <c r="G7793" s="13">
        <v>42136</v>
      </c>
      <c r="H7793" s="13">
        <v>42136</v>
      </c>
      <c r="I7793" s="14">
        <v>0</v>
      </c>
      <c r="J7793" t="s">
        <v>259</v>
      </c>
      <c r="K7793" s="13">
        <v>42103.507407407407</v>
      </c>
      <c r="L7793">
        <f t="shared" si="726"/>
        <v>2015</v>
      </c>
      <c r="M7793">
        <f t="shared" si="727"/>
        <v>5</v>
      </c>
      <c r="N7793">
        <f t="shared" si="728"/>
        <v>12</v>
      </c>
      <c r="O7793">
        <f t="shared" si="729"/>
        <v>0</v>
      </c>
      <c r="P7793">
        <f t="shared" si="730"/>
        <v>1</v>
      </c>
      <c r="Q7793">
        <f t="shared" si="731"/>
        <v>1</v>
      </c>
    </row>
    <row r="7794" spans="1:17">
      <c r="A7794" s="12" t="s">
        <v>14764</v>
      </c>
      <c r="B7794" t="s">
        <v>457</v>
      </c>
      <c r="C7794" t="s">
        <v>453</v>
      </c>
      <c r="D7794" t="s">
        <v>14765</v>
      </c>
      <c r="E7794" t="s">
        <v>3547</v>
      </c>
      <c r="F7794" t="s">
        <v>259</v>
      </c>
      <c r="G7794" s="13">
        <v>42125</v>
      </c>
      <c r="H7794" s="13">
        <v>42125</v>
      </c>
      <c r="I7794" s="14">
        <v>0</v>
      </c>
      <c r="J7794" t="s">
        <v>447</v>
      </c>
      <c r="K7794" s="13">
        <v>42027.436041666668</v>
      </c>
      <c r="L7794">
        <f t="shared" si="726"/>
        <v>2015</v>
      </c>
      <c r="M7794">
        <f t="shared" si="727"/>
        <v>5</v>
      </c>
      <c r="N7794">
        <f t="shared" si="728"/>
        <v>1</v>
      </c>
      <c r="O7794">
        <f t="shared" si="729"/>
        <v>0</v>
      </c>
      <c r="P7794">
        <f t="shared" si="730"/>
        <v>3</v>
      </c>
      <c r="Q7794">
        <f t="shared" si="731"/>
        <v>1</v>
      </c>
    </row>
    <row r="7795" spans="1:17">
      <c r="A7795" s="12" t="s">
        <v>14766</v>
      </c>
      <c r="B7795" t="s">
        <v>457</v>
      </c>
      <c r="C7795" t="s">
        <v>458</v>
      </c>
      <c r="D7795" t="s">
        <v>14767</v>
      </c>
      <c r="E7795" t="s">
        <v>3547</v>
      </c>
      <c r="F7795" t="s">
        <v>259</v>
      </c>
      <c r="G7795" s="13">
        <v>42384</v>
      </c>
      <c r="H7795" s="13">
        <v>42384</v>
      </c>
      <c r="I7795" s="14">
        <v>0</v>
      </c>
      <c r="J7795" t="s">
        <v>447</v>
      </c>
      <c r="K7795" s="13">
        <v>42320.668310185189</v>
      </c>
      <c r="L7795">
        <f t="shared" si="726"/>
        <v>2016</v>
      </c>
      <c r="M7795">
        <f t="shared" si="727"/>
        <v>1</v>
      </c>
      <c r="N7795">
        <f t="shared" si="728"/>
        <v>15</v>
      </c>
      <c r="O7795">
        <f t="shared" si="729"/>
        <v>0</v>
      </c>
      <c r="P7795">
        <f t="shared" si="730"/>
        <v>2</v>
      </c>
      <c r="Q7795">
        <f t="shared" si="731"/>
        <v>1</v>
      </c>
    </row>
    <row r="7796" spans="1:17">
      <c r="A7796" s="12" t="s">
        <v>14766</v>
      </c>
      <c r="B7796" t="s">
        <v>457</v>
      </c>
      <c r="C7796" t="s">
        <v>458</v>
      </c>
      <c r="D7796" t="s">
        <v>14768</v>
      </c>
      <c r="E7796" t="s">
        <v>3547</v>
      </c>
      <c r="F7796" t="s">
        <v>259</v>
      </c>
      <c r="G7796" s="13">
        <v>42419</v>
      </c>
      <c r="H7796" s="13">
        <v>42419</v>
      </c>
      <c r="I7796" s="14">
        <v>0</v>
      </c>
      <c r="J7796" t="s">
        <v>447</v>
      </c>
      <c r="K7796" s="13">
        <v>42405.680659722224</v>
      </c>
      <c r="L7796">
        <f t="shared" si="726"/>
        <v>2016</v>
      </c>
      <c r="M7796">
        <f t="shared" si="727"/>
        <v>2</v>
      </c>
      <c r="N7796">
        <f t="shared" si="728"/>
        <v>19</v>
      </c>
      <c r="O7796">
        <f t="shared" si="729"/>
        <v>0</v>
      </c>
      <c r="P7796">
        <f t="shared" si="730"/>
        <v>0</v>
      </c>
      <c r="Q7796">
        <f t="shared" si="731"/>
        <v>1</v>
      </c>
    </row>
    <row r="7797" spans="1:17">
      <c r="A7797" s="12" t="s">
        <v>14766</v>
      </c>
      <c r="B7797" t="s">
        <v>457</v>
      </c>
      <c r="C7797" t="s">
        <v>458</v>
      </c>
      <c r="D7797" t="s">
        <v>14769</v>
      </c>
      <c r="E7797" t="s">
        <v>3547</v>
      </c>
      <c r="F7797" t="s">
        <v>259</v>
      </c>
      <c r="G7797" s="13">
        <v>42468</v>
      </c>
      <c r="H7797" s="13">
        <v>42468</v>
      </c>
      <c r="I7797" s="14">
        <v>0</v>
      </c>
      <c r="J7797" t="s">
        <v>447</v>
      </c>
      <c r="K7797" s="13">
        <v>42412.618773148148</v>
      </c>
      <c r="L7797">
        <f t="shared" si="726"/>
        <v>2016</v>
      </c>
      <c r="M7797">
        <f t="shared" si="727"/>
        <v>4</v>
      </c>
      <c r="N7797">
        <f t="shared" si="728"/>
        <v>8</v>
      </c>
      <c r="O7797">
        <f t="shared" si="729"/>
        <v>0</v>
      </c>
      <c r="P7797">
        <f t="shared" si="730"/>
        <v>1</v>
      </c>
      <c r="Q7797">
        <f t="shared" si="731"/>
        <v>1</v>
      </c>
    </row>
    <row r="7798" spans="1:17">
      <c r="A7798" s="12" t="s">
        <v>14770</v>
      </c>
      <c r="B7798" t="s">
        <v>457</v>
      </c>
      <c r="C7798" t="s">
        <v>453</v>
      </c>
      <c r="D7798" t="s">
        <v>14771</v>
      </c>
      <c r="E7798" t="s">
        <v>3547</v>
      </c>
      <c r="F7798" t="s">
        <v>259</v>
      </c>
      <c r="G7798" s="13">
        <v>42272</v>
      </c>
      <c r="H7798" s="13">
        <v>42272</v>
      </c>
      <c r="I7798" s="14">
        <v>0</v>
      </c>
      <c r="J7798" t="s">
        <v>447</v>
      </c>
      <c r="K7798" s="13">
        <v>42212.64466435185</v>
      </c>
      <c r="L7798">
        <f t="shared" si="726"/>
        <v>2015</v>
      </c>
      <c r="M7798">
        <f t="shared" si="727"/>
        <v>9</v>
      </c>
      <c r="N7798">
        <f t="shared" si="728"/>
        <v>25</v>
      </c>
      <c r="O7798">
        <f t="shared" si="729"/>
        <v>0</v>
      </c>
      <c r="P7798">
        <f t="shared" si="730"/>
        <v>1</v>
      </c>
      <c r="Q7798">
        <f t="shared" si="731"/>
        <v>1</v>
      </c>
    </row>
    <row r="7799" spans="1:17">
      <c r="A7799" s="12" t="s">
        <v>14772</v>
      </c>
      <c r="B7799" t="s">
        <v>457</v>
      </c>
      <c r="C7799" t="s">
        <v>453</v>
      </c>
      <c r="D7799" t="s">
        <v>14773</v>
      </c>
      <c r="E7799" t="s">
        <v>11673</v>
      </c>
      <c r="F7799" t="s">
        <v>259</v>
      </c>
      <c r="G7799" s="13">
        <v>42452</v>
      </c>
      <c r="H7799" s="13">
        <v>42452</v>
      </c>
      <c r="I7799" s="14">
        <v>0</v>
      </c>
      <c r="J7799" t="s">
        <v>447</v>
      </c>
      <c r="K7799" s="13">
        <v>42436.671006944445</v>
      </c>
      <c r="L7799">
        <f t="shared" si="726"/>
        <v>2016</v>
      </c>
      <c r="M7799">
        <f t="shared" si="727"/>
        <v>3</v>
      </c>
      <c r="N7799">
        <f t="shared" si="728"/>
        <v>23</v>
      </c>
      <c r="O7799">
        <f t="shared" si="729"/>
        <v>0</v>
      </c>
      <c r="P7799">
        <f t="shared" si="730"/>
        <v>0</v>
      </c>
      <c r="Q7799">
        <f t="shared" si="731"/>
        <v>1</v>
      </c>
    </row>
    <row r="7800" spans="1:17">
      <c r="A7800" s="12" t="s">
        <v>14774</v>
      </c>
      <c r="B7800" t="s">
        <v>449</v>
      </c>
      <c r="C7800" t="s">
        <v>458</v>
      </c>
      <c r="D7800" t="s">
        <v>14775</v>
      </c>
      <c r="E7800" t="s">
        <v>561</v>
      </c>
      <c r="F7800" t="s">
        <v>259</v>
      </c>
      <c r="G7800" s="13">
        <v>42300</v>
      </c>
      <c r="H7800" s="13">
        <v>42300</v>
      </c>
      <c r="I7800" s="14">
        <v>0</v>
      </c>
      <c r="J7800" t="s">
        <v>259</v>
      </c>
      <c r="K7800" s="13">
        <v>42280.677789351852</v>
      </c>
      <c r="L7800">
        <f t="shared" si="726"/>
        <v>2015</v>
      </c>
      <c r="M7800">
        <f t="shared" si="727"/>
        <v>10</v>
      </c>
      <c r="N7800">
        <f t="shared" si="728"/>
        <v>23</v>
      </c>
      <c r="O7800">
        <f t="shared" si="729"/>
        <v>0</v>
      </c>
      <c r="P7800">
        <f t="shared" si="730"/>
        <v>0</v>
      </c>
      <c r="Q7800">
        <f t="shared" si="731"/>
        <v>1</v>
      </c>
    </row>
    <row r="7801" spans="1:17">
      <c r="A7801" s="12" t="s">
        <v>14776</v>
      </c>
      <c r="B7801" t="s">
        <v>449</v>
      </c>
      <c r="C7801" t="s">
        <v>458</v>
      </c>
      <c r="D7801" t="s">
        <v>14777</v>
      </c>
      <c r="E7801" t="s">
        <v>561</v>
      </c>
      <c r="F7801" t="s">
        <v>259</v>
      </c>
      <c r="G7801" s="13">
        <v>42373</v>
      </c>
      <c r="H7801" s="13">
        <v>42373</v>
      </c>
      <c r="I7801" s="14">
        <v>0</v>
      </c>
      <c r="J7801" t="s">
        <v>259</v>
      </c>
      <c r="K7801" s="13">
        <v>42361.549178240741</v>
      </c>
      <c r="L7801">
        <f t="shared" si="726"/>
        <v>2016</v>
      </c>
      <c r="M7801">
        <f t="shared" si="727"/>
        <v>1</v>
      </c>
      <c r="N7801">
        <f t="shared" si="728"/>
        <v>4</v>
      </c>
      <c r="O7801">
        <f t="shared" si="729"/>
        <v>0</v>
      </c>
      <c r="P7801">
        <f t="shared" si="730"/>
        <v>0</v>
      </c>
      <c r="Q7801">
        <f t="shared" si="731"/>
        <v>1</v>
      </c>
    </row>
    <row r="7802" spans="1:17">
      <c r="A7802" s="12" t="s">
        <v>14778</v>
      </c>
      <c r="B7802" t="s">
        <v>449</v>
      </c>
      <c r="C7802" t="s">
        <v>458</v>
      </c>
      <c r="D7802" t="s">
        <v>14779</v>
      </c>
      <c r="E7802" t="s">
        <v>561</v>
      </c>
      <c r="F7802" t="s">
        <v>259</v>
      </c>
      <c r="G7802" s="13">
        <v>42328</v>
      </c>
      <c r="H7802" s="13">
        <v>42328</v>
      </c>
      <c r="I7802" s="14">
        <v>0</v>
      </c>
      <c r="J7802" t="s">
        <v>259</v>
      </c>
      <c r="K7802" s="13">
        <v>42314.52039351852</v>
      </c>
      <c r="L7802">
        <f t="shared" si="726"/>
        <v>2015</v>
      </c>
      <c r="M7802">
        <f t="shared" si="727"/>
        <v>11</v>
      </c>
      <c r="N7802">
        <f t="shared" si="728"/>
        <v>20</v>
      </c>
      <c r="O7802">
        <f t="shared" si="729"/>
        <v>0</v>
      </c>
      <c r="P7802">
        <f t="shared" si="730"/>
        <v>0</v>
      </c>
      <c r="Q7802">
        <f t="shared" si="731"/>
        <v>1</v>
      </c>
    </row>
    <row r="7803" spans="1:17">
      <c r="A7803" s="12" t="s">
        <v>14780</v>
      </c>
      <c r="B7803" t="s">
        <v>675</v>
      </c>
      <c r="C7803" t="s">
        <v>444</v>
      </c>
      <c r="D7803" t="s">
        <v>14781</v>
      </c>
      <c r="E7803" t="s">
        <v>460</v>
      </c>
      <c r="F7803" t="s">
        <v>259</v>
      </c>
      <c r="G7803" s="13">
        <v>42156</v>
      </c>
      <c r="H7803" s="13">
        <v>42174</v>
      </c>
      <c r="I7803" s="14">
        <v>0</v>
      </c>
      <c r="J7803" t="s">
        <v>259</v>
      </c>
      <c r="K7803" s="13">
        <v>42129.445081018515</v>
      </c>
      <c r="L7803">
        <f t="shared" si="726"/>
        <v>2015</v>
      </c>
      <c r="M7803">
        <f t="shared" si="727"/>
        <v>6</v>
      </c>
      <c r="N7803">
        <f t="shared" si="728"/>
        <v>1</v>
      </c>
      <c r="O7803">
        <f t="shared" si="729"/>
        <v>0</v>
      </c>
      <c r="P7803">
        <f t="shared" si="730"/>
        <v>0</v>
      </c>
      <c r="Q7803">
        <f t="shared" si="731"/>
        <v>1</v>
      </c>
    </row>
    <row r="7804" spans="1:17">
      <c r="A7804" s="12" t="s">
        <v>14782</v>
      </c>
      <c r="B7804" t="s">
        <v>457</v>
      </c>
      <c r="C7804" t="s">
        <v>458</v>
      </c>
      <c r="D7804" t="s">
        <v>14783</v>
      </c>
      <c r="E7804" t="s">
        <v>460</v>
      </c>
      <c r="F7804" t="s">
        <v>259</v>
      </c>
      <c r="G7804" s="13">
        <v>42416</v>
      </c>
      <c r="H7804" s="13">
        <v>42416</v>
      </c>
      <c r="I7804" s="14">
        <v>0</v>
      </c>
      <c r="J7804" t="s">
        <v>259</v>
      </c>
      <c r="K7804" s="13">
        <v>42416.504837962966</v>
      </c>
      <c r="L7804">
        <f t="shared" si="726"/>
        <v>2016</v>
      </c>
      <c r="M7804">
        <f t="shared" si="727"/>
        <v>2</v>
      </c>
      <c r="N7804">
        <f t="shared" si="728"/>
        <v>16</v>
      </c>
      <c r="O7804">
        <f t="shared" si="729"/>
        <v>0</v>
      </c>
      <c r="P7804">
        <f t="shared" si="730"/>
        <v>0</v>
      </c>
      <c r="Q7804">
        <f t="shared" si="731"/>
        <v>1</v>
      </c>
    </row>
    <row r="7805" spans="1:17">
      <c r="A7805" s="12" t="s">
        <v>14784</v>
      </c>
      <c r="B7805" t="s">
        <v>457</v>
      </c>
      <c r="C7805" t="s">
        <v>444</v>
      </c>
      <c r="D7805" t="s">
        <v>14785</v>
      </c>
      <c r="E7805" t="s">
        <v>460</v>
      </c>
      <c r="F7805" t="s">
        <v>259</v>
      </c>
      <c r="G7805" s="13">
        <v>42231</v>
      </c>
      <c r="H7805" s="13">
        <v>42231</v>
      </c>
      <c r="I7805" s="14">
        <v>0</v>
      </c>
      <c r="J7805" t="s">
        <v>259</v>
      </c>
      <c r="K7805" s="13">
        <v>42229.645960648151</v>
      </c>
      <c r="L7805">
        <f t="shared" si="726"/>
        <v>2015</v>
      </c>
      <c r="M7805">
        <f t="shared" si="727"/>
        <v>8</v>
      </c>
      <c r="N7805">
        <f t="shared" si="728"/>
        <v>15</v>
      </c>
      <c r="O7805">
        <f t="shared" si="729"/>
        <v>0</v>
      </c>
      <c r="P7805">
        <f t="shared" si="730"/>
        <v>0</v>
      </c>
      <c r="Q7805">
        <f t="shared" si="731"/>
        <v>1</v>
      </c>
    </row>
    <row r="7806" spans="1:17">
      <c r="A7806" s="12" t="s">
        <v>14786</v>
      </c>
      <c r="B7806" t="s">
        <v>457</v>
      </c>
      <c r="C7806" t="s">
        <v>453</v>
      </c>
      <c r="D7806" t="s">
        <v>14787</v>
      </c>
      <c r="E7806" t="s">
        <v>4878</v>
      </c>
      <c r="F7806" t="s">
        <v>259</v>
      </c>
      <c r="G7806" s="13">
        <v>42318</v>
      </c>
      <c r="H7806" s="13">
        <v>42318</v>
      </c>
      <c r="I7806" s="14">
        <v>0</v>
      </c>
      <c r="J7806" t="s">
        <v>447</v>
      </c>
      <c r="K7806" s="13">
        <v>42304.518750000003</v>
      </c>
      <c r="L7806">
        <f t="shared" si="726"/>
        <v>2015</v>
      </c>
      <c r="M7806">
        <f t="shared" si="727"/>
        <v>11</v>
      </c>
      <c r="N7806">
        <f t="shared" si="728"/>
        <v>10</v>
      </c>
      <c r="O7806">
        <f t="shared" si="729"/>
        <v>0</v>
      </c>
      <c r="P7806">
        <f t="shared" si="730"/>
        <v>0</v>
      </c>
      <c r="Q7806">
        <f t="shared" si="731"/>
        <v>1</v>
      </c>
    </row>
    <row r="7807" spans="1:17">
      <c r="A7807" s="12" t="s">
        <v>14788</v>
      </c>
      <c r="B7807" t="s">
        <v>457</v>
      </c>
      <c r="C7807" t="s">
        <v>453</v>
      </c>
      <c r="D7807" t="s">
        <v>14789</v>
      </c>
      <c r="E7807" t="s">
        <v>7815</v>
      </c>
      <c r="F7807" t="s">
        <v>259</v>
      </c>
      <c r="G7807" s="13">
        <v>42439</v>
      </c>
      <c r="H7807" s="13">
        <v>42439</v>
      </c>
      <c r="I7807" s="14">
        <v>0</v>
      </c>
      <c r="J7807" t="s">
        <v>447</v>
      </c>
      <c r="K7807" s="13">
        <v>42229.518113425926</v>
      </c>
      <c r="L7807">
        <f t="shared" si="726"/>
        <v>2016</v>
      </c>
      <c r="M7807">
        <f t="shared" si="727"/>
        <v>3</v>
      </c>
      <c r="N7807">
        <f t="shared" si="728"/>
        <v>10</v>
      </c>
      <c r="O7807">
        <f t="shared" si="729"/>
        <v>0</v>
      </c>
      <c r="P7807">
        <f t="shared" si="730"/>
        <v>6</v>
      </c>
      <c r="Q7807">
        <f t="shared" si="731"/>
        <v>1</v>
      </c>
    </row>
    <row r="7808" spans="1:17">
      <c r="A7808" s="12" t="s">
        <v>14790</v>
      </c>
      <c r="B7808" t="s">
        <v>457</v>
      </c>
      <c r="C7808" t="s">
        <v>458</v>
      </c>
      <c r="D7808" t="s">
        <v>14791</v>
      </c>
      <c r="E7808" t="s">
        <v>460</v>
      </c>
      <c r="F7808" t="s">
        <v>259</v>
      </c>
      <c r="G7808" s="13">
        <v>42479</v>
      </c>
      <c r="H7808" s="13">
        <v>42479</v>
      </c>
      <c r="I7808" s="14">
        <v>0</v>
      </c>
      <c r="J7808" t="s">
        <v>259</v>
      </c>
      <c r="K7808" s="13">
        <v>42423.445208333331</v>
      </c>
      <c r="L7808">
        <f t="shared" si="726"/>
        <v>2016</v>
      </c>
      <c r="M7808">
        <f t="shared" si="727"/>
        <v>4</v>
      </c>
      <c r="N7808">
        <f t="shared" si="728"/>
        <v>19</v>
      </c>
      <c r="O7808">
        <f t="shared" si="729"/>
        <v>0</v>
      </c>
      <c r="P7808">
        <f t="shared" si="730"/>
        <v>1</v>
      </c>
      <c r="Q7808">
        <f t="shared" si="731"/>
        <v>1</v>
      </c>
    </row>
    <row r="7809" spans="1:17">
      <c r="A7809" s="12" t="s">
        <v>14792</v>
      </c>
      <c r="B7809" t="s">
        <v>457</v>
      </c>
      <c r="C7809" t="s">
        <v>458</v>
      </c>
      <c r="D7809" t="s">
        <v>14793</v>
      </c>
      <c r="E7809" t="s">
        <v>1021</v>
      </c>
      <c r="F7809" t="s">
        <v>259</v>
      </c>
      <c r="G7809" s="13">
        <v>42285</v>
      </c>
      <c r="H7809" s="13">
        <v>42285</v>
      </c>
      <c r="I7809" s="14">
        <v>0</v>
      </c>
      <c r="J7809" t="s">
        <v>259</v>
      </c>
      <c r="K7809" s="13">
        <v>42261.419409722221</v>
      </c>
      <c r="L7809">
        <f t="shared" si="726"/>
        <v>2015</v>
      </c>
      <c r="M7809">
        <f t="shared" si="727"/>
        <v>10</v>
      </c>
      <c r="N7809">
        <f t="shared" si="728"/>
        <v>8</v>
      </c>
      <c r="O7809">
        <f t="shared" si="729"/>
        <v>0</v>
      </c>
      <c r="P7809">
        <f t="shared" si="730"/>
        <v>0</v>
      </c>
      <c r="Q7809">
        <f t="shared" si="731"/>
        <v>1</v>
      </c>
    </row>
    <row r="7810" spans="1:17">
      <c r="A7810" s="12" t="s">
        <v>14794</v>
      </c>
      <c r="B7810" t="s">
        <v>457</v>
      </c>
      <c r="C7810" t="s">
        <v>444</v>
      </c>
      <c r="D7810" t="s">
        <v>14795</v>
      </c>
      <c r="E7810" t="s">
        <v>5043</v>
      </c>
      <c r="F7810" t="s">
        <v>259</v>
      </c>
      <c r="G7810" s="13">
        <v>42454</v>
      </c>
      <c r="H7810" s="13">
        <v>42454</v>
      </c>
      <c r="I7810" s="14">
        <v>0</v>
      </c>
      <c r="J7810" t="s">
        <v>259</v>
      </c>
      <c r="K7810" s="13">
        <v>42416.564930555556</v>
      </c>
      <c r="L7810">
        <f t="shared" si="726"/>
        <v>2016</v>
      </c>
      <c r="M7810">
        <f t="shared" si="727"/>
        <v>3</v>
      </c>
      <c r="N7810">
        <f t="shared" si="728"/>
        <v>25</v>
      </c>
      <c r="O7810">
        <f t="shared" si="729"/>
        <v>0</v>
      </c>
      <c r="P7810">
        <f t="shared" si="730"/>
        <v>1</v>
      </c>
      <c r="Q7810">
        <f t="shared" si="731"/>
        <v>1</v>
      </c>
    </row>
    <row r="7811" spans="1:17">
      <c r="A7811" s="12" t="s">
        <v>14794</v>
      </c>
      <c r="B7811" t="s">
        <v>457</v>
      </c>
      <c r="C7811" t="s">
        <v>444</v>
      </c>
      <c r="D7811" t="s">
        <v>14796</v>
      </c>
      <c r="E7811" t="s">
        <v>5043</v>
      </c>
      <c r="F7811" t="s">
        <v>259</v>
      </c>
      <c r="G7811" s="13">
        <v>42472</v>
      </c>
      <c r="H7811" s="13">
        <v>42472</v>
      </c>
      <c r="I7811" s="14">
        <v>0</v>
      </c>
      <c r="J7811" t="s">
        <v>259</v>
      </c>
      <c r="K7811" s="13">
        <v>42466.696319444447</v>
      </c>
      <c r="L7811">
        <f t="shared" ref="L7811:L7874" si="732">YEAR(G7811)</f>
        <v>2016</v>
      </c>
      <c r="M7811">
        <f t="shared" ref="M7811:M7874" si="733">MONTH(G7811)</f>
        <v>4</v>
      </c>
      <c r="N7811">
        <f t="shared" ref="N7811:N7874" si="734">DAY(G7811)</f>
        <v>12</v>
      </c>
      <c r="O7811">
        <f t="shared" ref="O7811:O7874" si="735">DATEDIF($K7811,INT($G7811),"y")</f>
        <v>0</v>
      </c>
      <c r="P7811">
        <f t="shared" ref="P7811:P7874" si="736">DATEDIF($K7811,INT($G7811),"m")</f>
        <v>0</v>
      </c>
      <c r="Q7811">
        <f t="shared" ref="Q7811:Q7874" si="737">DATEDIF($K$2,INT($G$2),"ym")</f>
        <v>1</v>
      </c>
    </row>
    <row r="7812" spans="1:17">
      <c r="A7812" s="12" t="s">
        <v>14797</v>
      </c>
      <c r="B7812" t="s">
        <v>457</v>
      </c>
      <c r="C7812" t="s">
        <v>444</v>
      </c>
      <c r="D7812" t="s">
        <v>14798</v>
      </c>
      <c r="E7812" t="s">
        <v>5043</v>
      </c>
      <c r="F7812" t="s">
        <v>259</v>
      </c>
      <c r="G7812" s="13">
        <v>42276</v>
      </c>
      <c r="H7812" s="13">
        <v>42276</v>
      </c>
      <c r="I7812" s="14">
        <v>0</v>
      </c>
      <c r="J7812" t="s">
        <v>259</v>
      </c>
      <c r="K7812" s="13">
        <v>42270.621493055558</v>
      </c>
      <c r="L7812">
        <f t="shared" si="732"/>
        <v>2015</v>
      </c>
      <c r="M7812">
        <f t="shared" si="733"/>
        <v>9</v>
      </c>
      <c r="N7812">
        <f t="shared" si="734"/>
        <v>29</v>
      </c>
      <c r="O7812">
        <f t="shared" si="735"/>
        <v>0</v>
      </c>
      <c r="P7812">
        <f t="shared" si="736"/>
        <v>0</v>
      </c>
      <c r="Q7812">
        <f t="shared" si="737"/>
        <v>1</v>
      </c>
    </row>
    <row r="7813" spans="1:17">
      <c r="A7813" s="12" t="s">
        <v>14799</v>
      </c>
      <c r="B7813" t="s">
        <v>457</v>
      </c>
      <c r="C7813" t="s">
        <v>444</v>
      </c>
      <c r="D7813" t="s">
        <v>14800</v>
      </c>
      <c r="E7813" t="s">
        <v>3808</v>
      </c>
      <c r="F7813" t="s">
        <v>259</v>
      </c>
      <c r="G7813" s="13">
        <v>42240</v>
      </c>
      <c r="H7813" s="13">
        <v>42331</v>
      </c>
      <c r="I7813" s="14">
        <v>0</v>
      </c>
      <c r="J7813" t="s">
        <v>259</v>
      </c>
      <c r="K7813" s="13">
        <v>42216.410405092596</v>
      </c>
      <c r="L7813">
        <f t="shared" si="732"/>
        <v>2015</v>
      </c>
      <c r="M7813">
        <f t="shared" si="733"/>
        <v>8</v>
      </c>
      <c r="N7813">
        <f t="shared" si="734"/>
        <v>24</v>
      </c>
      <c r="O7813">
        <f t="shared" si="735"/>
        <v>0</v>
      </c>
      <c r="P7813">
        <f t="shared" si="736"/>
        <v>0</v>
      </c>
      <c r="Q7813">
        <f t="shared" si="737"/>
        <v>1</v>
      </c>
    </row>
    <row r="7814" spans="1:17">
      <c r="A7814" s="12" t="s">
        <v>14801</v>
      </c>
      <c r="B7814" t="s">
        <v>457</v>
      </c>
      <c r="C7814" t="s">
        <v>444</v>
      </c>
      <c r="D7814" t="s">
        <v>14802</v>
      </c>
      <c r="E7814" t="s">
        <v>3808</v>
      </c>
      <c r="F7814" t="s">
        <v>259</v>
      </c>
      <c r="G7814" s="13">
        <v>42432</v>
      </c>
      <c r="H7814" s="13">
        <v>42432</v>
      </c>
      <c r="I7814" s="14">
        <v>0</v>
      </c>
      <c r="J7814" t="s">
        <v>259</v>
      </c>
      <c r="K7814" s="13">
        <v>42429.439768518518</v>
      </c>
      <c r="L7814">
        <f t="shared" si="732"/>
        <v>2016</v>
      </c>
      <c r="M7814">
        <f t="shared" si="733"/>
        <v>3</v>
      </c>
      <c r="N7814">
        <f t="shared" si="734"/>
        <v>3</v>
      </c>
      <c r="O7814">
        <f t="shared" si="735"/>
        <v>0</v>
      </c>
      <c r="P7814">
        <f t="shared" si="736"/>
        <v>0</v>
      </c>
      <c r="Q7814">
        <f t="shared" si="737"/>
        <v>1</v>
      </c>
    </row>
    <row r="7815" spans="1:17">
      <c r="A7815" s="12" t="s">
        <v>14803</v>
      </c>
      <c r="B7815" t="s">
        <v>457</v>
      </c>
      <c r="C7815" t="s">
        <v>444</v>
      </c>
      <c r="D7815" t="s">
        <v>14804</v>
      </c>
      <c r="E7815" t="s">
        <v>3808</v>
      </c>
      <c r="F7815" t="s">
        <v>259</v>
      </c>
      <c r="G7815" s="13">
        <v>42254</v>
      </c>
      <c r="H7815" s="13">
        <v>42345</v>
      </c>
      <c r="I7815" s="14">
        <v>0</v>
      </c>
      <c r="J7815" t="s">
        <v>259</v>
      </c>
      <c r="K7815" s="13">
        <v>42214.436342592591</v>
      </c>
      <c r="L7815">
        <f t="shared" si="732"/>
        <v>2015</v>
      </c>
      <c r="M7815">
        <f t="shared" si="733"/>
        <v>9</v>
      </c>
      <c r="N7815">
        <f t="shared" si="734"/>
        <v>7</v>
      </c>
      <c r="O7815">
        <f t="shared" si="735"/>
        <v>0</v>
      </c>
      <c r="P7815">
        <f t="shared" si="736"/>
        <v>1</v>
      </c>
      <c r="Q7815">
        <f t="shared" si="737"/>
        <v>1</v>
      </c>
    </row>
    <row r="7816" spans="1:17">
      <c r="A7816" s="12" t="s">
        <v>14805</v>
      </c>
      <c r="B7816" t="s">
        <v>457</v>
      </c>
      <c r="C7816" t="s">
        <v>444</v>
      </c>
      <c r="D7816" t="s">
        <v>14806</v>
      </c>
      <c r="E7816" t="s">
        <v>3808</v>
      </c>
      <c r="F7816" t="s">
        <v>259</v>
      </c>
      <c r="G7816" s="13">
        <v>42250</v>
      </c>
      <c r="H7816" s="13">
        <v>42250</v>
      </c>
      <c r="I7816" s="14">
        <v>0</v>
      </c>
      <c r="J7816" t="s">
        <v>259</v>
      </c>
      <c r="K7816" s="13">
        <v>42247.590405092589</v>
      </c>
      <c r="L7816">
        <f t="shared" si="732"/>
        <v>2015</v>
      </c>
      <c r="M7816">
        <f t="shared" si="733"/>
        <v>9</v>
      </c>
      <c r="N7816">
        <f t="shared" si="734"/>
        <v>3</v>
      </c>
      <c r="O7816">
        <f t="shared" si="735"/>
        <v>0</v>
      </c>
      <c r="P7816">
        <f t="shared" si="736"/>
        <v>0</v>
      </c>
      <c r="Q7816">
        <f t="shared" si="737"/>
        <v>1</v>
      </c>
    </row>
    <row r="7817" spans="1:17">
      <c r="A7817" s="12" t="s">
        <v>14807</v>
      </c>
      <c r="B7817" t="s">
        <v>457</v>
      </c>
      <c r="C7817" t="s">
        <v>444</v>
      </c>
      <c r="D7817" t="s">
        <v>14808</v>
      </c>
      <c r="E7817" t="s">
        <v>3808</v>
      </c>
      <c r="F7817" t="s">
        <v>259</v>
      </c>
      <c r="G7817" s="13">
        <v>42464</v>
      </c>
      <c r="H7817" s="13">
        <v>42527</v>
      </c>
      <c r="I7817" s="14">
        <v>0</v>
      </c>
      <c r="J7817" t="s">
        <v>259</v>
      </c>
      <c r="K7817" s="13">
        <v>42214.445613425924</v>
      </c>
      <c r="L7817">
        <f t="shared" si="732"/>
        <v>2016</v>
      </c>
      <c r="M7817">
        <f t="shared" si="733"/>
        <v>4</v>
      </c>
      <c r="N7817">
        <f t="shared" si="734"/>
        <v>4</v>
      </c>
      <c r="O7817">
        <f t="shared" si="735"/>
        <v>0</v>
      </c>
      <c r="P7817">
        <f t="shared" si="736"/>
        <v>8</v>
      </c>
      <c r="Q7817">
        <f t="shared" si="737"/>
        <v>1</v>
      </c>
    </row>
    <row r="7818" spans="1:17">
      <c r="A7818" s="12" t="s">
        <v>14809</v>
      </c>
      <c r="B7818" t="s">
        <v>457</v>
      </c>
      <c r="C7818" t="s">
        <v>444</v>
      </c>
      <c r="D7818" t="s">
        <v>14810</v>
      </c>
      <c r="E7818" t="s">
        <v>3808</v>
      </c>
      <c r="F7818" t="s">
        <v>259</v>
      </c>
      <c r="G7818" s="13">
        <v>42416</v>
      </c>
      <c r="H7818" s="13">
        <v>42416</v>
      </c>
      <c r="I7818" s="14">
        <v>0</v>
      </c>
      <c r="J7818" t="s">
        <v>259</v>
      </c>
      <c r="K7818" s="13">
        <v>42394.458935185183</v>
      </c>
      <c r="L7818">
        <f t="shared" si="732"/>
        <v>2016</v>
      </c>
      <c r="M7818">
        <f t="shared" si="733"/>
        <v>2</v>
      </c>
      <c r="N7818">
        <f t="shared" si="734"/>
        <v>16</v>
      </c>
      <c r="O7818">
        <f t="shared" si="735"/>
        <v>0</v>
      </c>
      <c r="P7818">
        <f t="shared" si="736"/>
        <v>0</v>
      </c>
      <c r="Q7818">
        <f t="shared" si="737"/>
        <v>1</v>
      </c>
    </row>
    <row r="7819" spans="1:17">
      <c r="A7819" s="12" t="s">
        <v>14811</v>
      </c>
      <c r="B7819" t="s">
        <v>457</v>
      </c>
      <c r="C7819" t="s">
        <v>444</v>
      </c>
      <c r="D7819" t="s">
        <v>14812</v>
      </c>
      <c r="E7819" t="s">
        <v>3808</v>
      </c>
      <c r="F7819" t="s">
        <v>259</v>
      </c>
      <c r="G7819" s="13">
        <v>42401</v>
      </c>
      <c r="H7819" s="13">
        <v>42436</v>
      </c>
      <c r="I7819" s="14">
        <v>0</v>
      </c>
      <c r="J7819" t="s">
        <v>259</v>
      </c>
      <c r="K7819" s="13">
        <v>42214.438923611109</v>
      </c>
      <c r="L7819">
        <f t="shared" si="732"/>
        <v>2016</v>
      </c>
      <c r="M7819">
        <f t="shared" si="733"/>
        <v>2</v>
      </c>
      <c r="N7819">
        <f t="shared" si="734"/>
        <v>1</v>
      </c>
      <c r="O7819">
        <f t="shared" si="735"/>
        <v>0</v>
      </c>
      <c r="P7819">
        <f t="shared" si="736"/>
        <v>6</v>
      </c>
      <c r="Q7819">
        <f t="shared" si="737"/>
        <v>1</v>
      </c>
    </row>
    <row r="7820" spans="1:17">
      <c r="A7820" s="12" t="s">
        <v>14813</v>
      </c>
      <c r="B7820" t="s">
        <v>457</v>
      </c>
      <c r="C7820" t="s">
        <v>453</v>
      </c>
      <c r="D7820" t="s">
        <v>14814</v>
      </c>
      <c r="E7820" t="s">
        <v>5043</v>
      </c>
      <c r="F7820" t="s">
        <v>259</v>
      </c>
      <c r="G7820" s="13">
        <v>42383</v>
      </c>
      <c r="H7820" s="13">
        <v>42383</v>
      </c>
      <c r="I7820" s="14">
        <v>0</v>
      </c>
      <c r="J7820" t="s">
        <v>259</v>
      </c>
      <c r="K7820" s="13">
        <v>42381.44908564815</v>
      </c>
      <c r="L7820">
        <f t="shared" si="732"/>
        <v>2016</v>
      </c>
      <c r="M7820">
        <f t="shared" si="733"/>
        <v>1</v>
      </c>
      <c r="N7820">
        <f t="shared" si="734"/>
        <v>14</v>
      </c>
      <c r="O7820">
        <f t="shared" si="735"/>
        <v>0</v>
      </c>
      <c r="P7820">
        <f t="shared" si="736"/>
        <v>0</v>
      </c>
      <c r="Q7820">
        <f t="shared" si="737"/>
        <v>1</v>
      </c>
    </row>
    <row r="7821" spans="1:17">
      <c r="A7821" s="12" t="s">
        <v>14815</v>
      </c>
      <c r="B7821" t="s">
        <v>457</v>
      </c>
      <c r="C7821" t="s">
        <v>453</v>
      </c>
      <c r="D7821" t="s">
        <v>14816</v>
      </c>
      <c r="E7821" t="s">
        <v>9378</v>
      </c>
      <c r="F7821" t="s">
        <v>259</v>
      </c>
      <c r="G7821" s="13">
        <v>42108</v>
      </c>
      <c r="H7821" s="13">
        <v>42178</v>
      </c>
      <c r="I7821" s="14">
        <v>0</v>
      </c>
      <c r="J7821" t="s">
        <v>259</v>
      </c>
      <c r="K7821" s="13">
        <v>42090.868946759256</v>
      </c>
      <c r="L7821">
        <f t="shared" si="732"/>
        <v>2015</v>
      </c>
      <c r="M7821">
        <f t="shared" si="733"/>
        <v>4</v>
      </c>
      <c r="N7821">
        <f t="shared" si="734"/>
        <v>14</v>
      </c>
      <c r="O7821">
        <f t="shared" si="735"/>
        <v>0</v>
      </c>
      <c r="P7821">
        <f t="shared" si="736"/>
        <v>0</v>
      </c>
      <c r="Q7821">
        <f t="shared" si="737"/>
        <v>1</v>
      </c>
    </row>
    <row r="7822" spans="1:17">
      <c r="A7822" s="12" t="s">
        <v>14815</v>
      </c>
      <c r="B7822" t="s">
        <v>472</v>
      </c>
      <c r="C7822" t="s">
        <v>444</v>
      </c>
      <c r="D7822" t="s">
        <v>14817</v>
      </c>
      <c r="E7822" t="s">
        <v>9378</v>
      </c>
      <c r="F7822" t="s">
        <v>259</v>
      </c>
      <c r="G7822" s="13">
        <v>42439</v>
      </c>
      <c r="H7822" s="13">
        <v>42439</v>
      </c>
      <c r="I7822" s="14">
        <v>0</v>
      </c>
      <c r="J7822" t="s">
        <v>447</v>
      </c>
      <c r="K7822" s="13">
        <v>42424.494687500002</v>
      </c>
      <c r="L7822">
        <f t="shared" si="732"/>
        <v>2016</v>
      </c>
      <c r="M7822">
        <f t="shared" si="733"/>
        <v>3</v>
      </c>
      <c r="N7822">
        <f t="shared" si="734"/>
        <v>10</v>
      </c>
      <c r="O7822">
        <f t="shared" si="735"/>
        <v>0</v>
      </c>
      <c r="P7822">
        <f t="shared" si="736"/>
        <v>0</v>
      </c>
      <c r="Q7822">
        <f t="shared" si="737"/>
        <v>1</v>
      </c>
    </row>
    <row r="7823" spans="1:17">
      <c r="A7823" s="12" t="s">
        <v>14818</v>
      </c>
      <c r="B7823" t="s">
        <v>472</v>
      </c>
      <c r="C7823" t="s">
        <v>444</v>
      </c>
      <c r="D7823" t="s">
        <v>14819</v>
      </c>
      <c r="E7823" t="s">
        <v>9378</v>
      </c>
      <c r="F7823" t="s">
        <v>259</v>
      </c>
      <c r="G7823" s="13">
        <v>42482</v>
      </c>
      <c r="H7823" s="13">
        <v>42482</v>
      </c>
      <c r="I7823" s="14">
        <v>0</v>
      </c>
      <c r="J7823" t="s">
        <v>259</v>
      </c>
      <c r="K7823" s="13">
        <v>42479.592256944445</v>
      </c>
      <c r="L7823">
        <f t="shared" si="732"/>
        <v>2016</v>
      </c>
      <c r="M7823">
        <f t="shared" si="733"/>
        <v>4</v>
      </c>
      <c r="N7823">
        <f t="shared" si="734"/>
        <v>22</v>
      </c>
      <c r="O7823">
        <f t="shared" si="735"/>
        <v>0</v>
      </c>
      <c r="P7823">
        <f t="shared" si="736"/>
        <v>0</v>
      </c>
      <c r="Q7823">
        <f t="shared" si="737"/>
        <v>1</v>
      </c>
    </row>
    <row r="7824" spans="1:17">
      <c r="A7824" s="12" t="s">
        <v>14820</v>
      </c>
      <c r="B7824" t="s">
        <v>457</v>
      </c>
      <c r="C7824" t="s">
        <v>444</v>
      </c>
      <c r="D7824" t="s">
        <v>14821</v>
      </c>
      <c r="E7824" t="s">
        <v>944</v>
      </c>
      <c r="F7824" t="s">
        <v>259</v>
      </c>
      <c r="G7824" s="13">
        <v>42314</v>
      </c>
      <c r="H7824" s="13">
        <v>42314</v>
      </c>
      <c r="I7824" s="14">
        <v>0</v>
      </c>
      <c r="J7824" t="s">
        <v>259</v>
      </c>
      <c r="K7824" s="13">
        <v>42270.572175925925</v>
      </c>
      <c r="L7824">
        <f t="shared" si="732"/>
        <v>2015</v>
      </c>
      <c r="M7824">
        <f t="shared" si="733"/>
        <v>11</v>
      </c>
      <c r="N7824">
        <f t="shared" si="734"/>
        <v>6</v>
      </c>
      <c r="O7824">
        <f t="shared" si="735"/>
        <v>0</v>
      </c>
      <c r="P7824">
        <f t="shared" si="736"/>
        <v>1</v>
      </c>
      <c r="Q7824">
        <f t="shared" si="737"/>
        <v>1</v>
      </c>
    </row>
    <row r="7825" spans="1:17">
      <c r="A7825" s="12" t="s">
        <v>14822</v>
      </c>
      <c r="B7825" t="s">
        <v>457</v>
      </c>
      <c r="C7825" t="s">
        <v>444</v>
      </c>
      <c r="D7825" t="s">
        <v>14823</v>
      </c>
      <c r="E7825" t="s">
        <v>944</v>
      </c>
      <c r="F7825" t="s">
        <v>259</v>
      </c>
      <c r="G7825" s="13">
        <v>42426</v>
      </c>
      <c r="H7825" s="13">
        <v>42426</v>
      </c>
      <c r="I7825" s="14">
        <v>0</v>
      </c>
      <c r="J7825" t="s">
        <v>259</v>
      </c>
      <c r="K7825" s="13">
        <v>42415.402499999997</v>
      </c>
      <c r="L7825">
        <f t="shared" si="732"/>
        <v>2016</v>
      </c>
      <c r="M7825">
        <f t="shared" si="733"/>
        <v>2</v>
      </c>
      <c r="N7825">
        <f t="shared" si="734"/>
        <v>26</v>
      </c>
      <c r="O7825">
        <f t="shared" si="735"/>
        <v>0</v>
      </c>
      <c r="P7825">
        <f t="shared" si="736"/>
        <v>0</v>
      </c>
      <c r="Q7825">
        <f t="shared" si="737"/>
        <v>1</v>
      </c>
    </row>
    <row r="7826" spans="1:17">
      <c r="A7826" s="12" t="s">
        <v>14824</v>
      </c>
      <c r="B7826" t="s">
        <v>457</v>
      </c>
      <c r="C7826" t="s">
        <v>444</v>
      </c>
      <c r="D7826" t="s">
        <v>14825</v>
      </c>
      <c r="E7826" t="s">
        <v>944</v>
      </c>
      <c r="F7826" t="s">
        <v>259</v>
      </c>
      <c r="G7826" s="13">
        <v>42255</v>
      </c>
      <c r="H7826" s="13">
        <v>42255</v>
      </c>
      <c r="I7826" s="14">
        <v>0</v>
      </c>
      <c r="J7826" t="s">
        <v>259</v>
      </c>
      <c r="K7826" s="13">
        <v>42248.366666666669</v>
      </c>
      <c r="L7826">
        <f t="shared" si="732"/>
        <v>2015</v>
      </c>
      <c r="M7826">
        <f t="shared" si="733"/>
        <v>9</v>
      </c>
      <c r="N7826">
        <f t="shared" si="734"/>
        <v>8</v>
      </c>
      <c r="O7826">
        <f t="shared" si="735"/>
        <v>0</v>
      </c>
      <c r="P7826">
        <f t="shared" si="736"/>
        <v>0</v>
      </c>
      <c r="Q7826">
        <f t="shared" si="737"/>
        <v>1</v>
      </c>
    </row>
    <row r="7827" spans="1:17">
      <c r="A7827" s="12" t="s">
        <v>14826</v>
      </c>
      <c r="B7827" t="s">
        <v>457</v>
      </c>
      <c r="C7827" t="s">
        <v>444</v>
      </c>
      <c r="D7827" t="s">
        <v>14827</v>
      </c>
      <c r="E7827" t="s">
        <v>944</v>
      </c>
      <c r="F7827" t="s">
        <v>259</v>
      </c>
      <c r="G7827" s="13">
        <v>42384</v>
      </c>
      <c r="H7827" s="13">
        <v>42384</v>
      </c>
      <c r="I7827" s="14">
        <v>0</v>
      </c>
      <c r="J7827" t="s">
        <v>259</v>
      </c>
      <c r="K7827" s="13">
        <v>42356.328483796293</v>
      </c>
      <c r="L7827">
        <f t="shared" si="732"/>
        <v>2016</v>
      </c>
      <c r="M7827">
        <f t="shared" si="733"/>
        <v>1</v>
      </c>
      <c r="N7827">
        <f t="shared" si="734"/>
        <v>15</v>
      </c>
      <c r="O7827">
        <f t="shared" si="735"/>
        <v>0</v>
      </c>
      <c r="P7827">
        <f t="shared" si="736"/>
        <v>0</v>
      </c>
      <c r="Q7827">
        <f t="shared" si="737"/>
        <v>1</v>
      </c>
    </row>
    <row r="7828" spans="1:17">
      <c r="A7828" s="12" t="s">
        <v>14828</v>
      </c>
      <c r="B7828" t="s">
        <v>681</v>
      </c>
      <c r="C7828" t="s">
        <v>458</v>
      </c>
      <c r="D7828" t="s">
        <v>14829</v>
      </c>
      <c r="E7828" t="s">
        <v>1021</v>
      </c>
      <c r="F7828" t="s">
        <v>259</v>
      </c>
      <c r="G7828" s="13">
        <v>42481</v>
      </c>
      <c r="H7828" s="13">
        <v>42481</v>
      </c>
      <c r="I7828" s="14">
        <v>0</v>
      </c>
      <c r="J7828" t="s">
        <v>259</v>
      </c>
      <c r="K7828" s="13">
        <v>42458.638252314813</v>
      </c>
      <c r="L7828">
        <f t="shared" si="732"/>
        <v>2016</v>
      </c>
      <c r="M7828">
        <f t="shared" si="733"/>
        <v>4</v>
      </c>
      <c r="N7828">
        <f t="shared" si="734"/>
        <v>21</v>
      </c>
      <c r="O7828">
        <f t="shared" si="735"/>
        <v>0</v>
      </c>
      <c r="P7828">
        <f t="shared" si="736"/>
        <v>0</v>
      </c>
      <c r="Q7828">
        <f t="shared" si="737"/>
        <v>1</v>
      </c>
    </row>
    <row r="7829" spans="1:17">
      <c r="A7829" s="12" t="s">
        <v>14830</v>
      </c>
      <c r="B7829" t="s">
        <v>457</v>
      </c>
      <c r="C7829" t="s">
        <v>453</v>
      </c>
      <c r="D7829" t="s">
        <v>14831</v>
      </c>
      <c r="E7829" t="s">
        <v>944</v>
      </c>
      <c r="F7829" t="s">
        <v>259</v>
      </c>
      <c r="G7829" s="13">
        <v>42328</v>
      </c>
      <c r="H7829" s="13">
        <v>42328</v>
      </c>
      <c r="I7829" s="14">
        <v>0</v>
      </c>
      <c r="J7829" t="s">
        <v>447</v>
      </c>
      <c r="K7829" s="13">
        <v>42325.414467592593</v>
      </c>
      <c r="L7829">
        <f t="shared" si="732"/>
        <v>2015</v>
      </c>
      <c r="M7829">
        <f t="shared" si="733"/>
        <v>11</v>
      </c>
      <c r="N7829">
        <f t="shared" si="734"/>
        <v>20</v>
      </c>
      <c r="O7829">
        <f t="shared" si="735"/>
        <v>0</v>
      </c>
      <c r="P7829">
        <f t="shared" si="736"/>
        <v>0</v>
      </c>
      <c r="Q7829">
        <f t="shared" si="737"/>
        <v>1</v>
      </c>
    </row>
    <row r="7830" spans="1:17">
      <c r="A7830" s="12" t="s">
        <v>14832</v>
      </c>
      <c r="B7830" t="s">
        <v>457</v>
      </c>
      <c r="C7830" t="s">
        <v>444</v>
      </c>
      <c r="D7830" t="s">
        <v>14833</v>
      </c>
      <c r="E7830" t="s">
        <v>13337</v>
      </c>
      <c r="F7830" t="s">
        <v>259</v>
      </c>
      <c r="G7830" s="13">
        <v>42321</v>
      </c>
      <c r="H7830" s="13">
        <v>42321</v>
      </c>
      <c r="I7830" s="14">
        <v>0</v>
      </c>
      <c r="J7830" t="s">
        <v>259</v>
      </c>
      <c r="K7830" s="13">
        <v>42300.822905092595</v>
      </c>
      <c r="L7830">
        <f t="shared" si="732"/>
        <v>2015</v>
      </c>
      <c r="M7830">
        <f t="shared" si="733"/>
        <v>11</v>
      </c>
      <c r="N7830">
        <f t="shared" si="734"/>
        <v>13</v>
      </c>
      <c r="O7830">
        <f t="shared" si="735"/>
        <v>0</v>
      </c>
      <c r="P7830">
        <f t="shared" si="736"/>
        <v>0</v>
      </c>
      <c r="Q7830">
        <f t="shared" si="737"/>
        <v>1</v>
      </c>
    </row>
    <row r="7831" spans="1:17">
      <c r="A7831" s="12" t="s">
        <v>14832</v>
      </c>
      <c r="B7831" t="s">
        <v>457</v>
      </c>
      <c r="C7831" t="s">
        <v>444</v>
      </c>
      <c r="D7831" t="s">
        <v>14834</v>
      </c>
      <c r="E7831" t="s">
        <v>13337</v>
      </c>
      <c r="F7831" t="s">
        <v>259</v>
      </c>
      <c r="G7831" s="13">
        <v>42405</v>
      </c>
      <c r="H7831" s="13">
        <v>42405</v>
      </c>
      <c r="I7831" s="14">
        <v>0</v>
      </c>
      <c r="J7831" t="s">
        <v>259</v>
      </c>
      <c r="K7831" s="13">
        <v>42384.720625000002</v>
      </c>
      <c r="L7831">
        <f t="shared" si="732"/>
        <v>2016</v>
      </c>
      <c r="M7831">
        <f t="shared" si="733"/>
        <v>2</v>
      </c>
      <c r="N7831">
        <f t="shared" si="734"/>
        <v>5</v>
      </c>
      <c r="O7831">
        <f t="shared" si="735"/>
        <v>0</v>
      </c>
      <c r="P7831">
        <f t="shared" si="736"/>
        <v>0</v>
      </c>
      <c r="Q7831">
        <f t="shared" si="737"/>
        <v>1</v>
      </c>
    </row>
    <row r="7832" spans="1:17">
      <c r="A7832" s="12" t="s">
        <v>14832</v>
      </c>
      <c r="B7832" t="s">
        <v>457</v>
      </c>
      <c r="C7832" t="s">
        <v>444</v>
      </c>
      <c r="D7832" t="s">
        <v>14835</v>
      </c>
      <c r="E7832" t="s">
        <v>13337</v>
      </c>
      <c r="F7832" t="s">
        <v>259</v>
      </c>
      <c r="G7832" s="13">
        <v>42466</v>
      </c>
      <c r="H7832" s="13">
        <v>42466</v>
      </c>
      <c r="I7832" s="14">
        <v>0</v>
      </c>
      <c r="J7832" t="s">
        <v>259</v>
      </c>
      <c r="K7832" s="13">
        <v>42444.971168981479</v>
      </c>
      <c r="L7832">
        <f t="shared" si="732"/>
        <v>2016</v>
      </c>
      <c r="M7832">
        <f t="shared" si="733"/>
        <v>4</v>
      </c>
      <c r="N7832">
        <f t="shared" si="734"/>
        <v>6</v>
      </c>
      <c r="O7832">
        <f t="shared" si="735"/>
        <v>0</v>
      </c>
      <c r="P7832">
        <f t="shared" si="736"/>
        <v>0</v>
      </c>
      <c r="Q7832">
        <f t="shared" si="737"/>
        <v>1</v>
      </c>
    </row>
    <row r="7833" spans="1:17">
      <c r="A7833" s="12" t="s">
        <v>14836</v>
      </c>
      <c r="B7833" t="s">
        <v>675</v>
      </c>
      <c r="C7833" t="s">
        <v>458</v>
      </c>
      <c r="D7833" t="s">
        <v>14837</v>
      </c>
      <c r="E7833" t="s">
        <v>460</v>
      </c>
      <c r="F7833" t="s">
        <v>259</v>
      </c>
      <c r="G7833" s="13">
        <v>42294</v>
      </c>
      <c r="H7833" s="13">
        <v>42294</v>
      </c>
      <c r="I7833" s="14">
        <v>0</v>
      </c>
      <c r="J7833" t="s">
        <v>259</v>
      </c>
      <c r="K7833" s="13">
        <v>42264.544062499997</v>
      </c>
      <c r="L7833">
        <f t="shared" si="732"/>
        <v>2015</v>
      </c>
      <c r="M7833">
        <f t="shared" si="733"/>
        <v>10</v>
      </c>
      <c r="N7833">
        <f t="shared" si="734"/>
        <v>17</v>
      </c>
      <c r="O7833">
        <f t="shared" si="735"/>
        <v>0</v>
      </c>
      <c r="P7833">
        <f t="shared" si="736"/>
        <v>1</v>
      </c>
      <c r="Q7833">
        <f t="shared" si="737"/>
        <v>1</v>
      </c>
    </row>
    <row r="7834" spans="1:17">
      <c r="A7834" s="12" t="s">
        <v>14838</v>
      </c>
      <c r="B7834" t="s">
        <v>675</v>
      </c>
      <c r="C7834" t="s">
        <v>453</v>
      </c>
      <c r="D7834" t="s">
        <v>14839</v>
      </c>
      <c r="E7834" t="s">
        <v>460</v>
      </c>
      <c r="F7834" t="s">
        <v>259</v>
      </c>
      <c r="G7834" s="13">
        <v>42385</v>
      </c>
      <c r="H7834" s="13">
        <v>42386</v>
      </c>
      <c r="I7834" s="14">
        <v>0</v>
      </c>
      <c r="J7834" t="s">
        <v>259</v>
      </c>
      <c r="K7834" s="13">
        <v>42326.601261574076</v>
      </c>
      <c r="L7834">
        <f t="shared" si="732"/>
        <v>2016</v>
      </c>
      <c r="M7834">
        <f t="shared" si="733"/>
        <v>1</v>
      </c>
      <c r="N7834">
        <f t="shared" si="734"/>
        <v>16</v>
      </c>
      <c r="O7834">
        <f t="shared" si="735"/>
        <v>0</v>
      </c>
      <c r="P7834">
        <f t="shared" si="736"/>
        <v>1</v>
      </c>
      <c r="Q7834">
        <f t="shared" si="737"/>
        <v>1</v>
      </c>
    </row>
    <row r="7835" spans="1:17">
      <c r="A7835" s="12" t="s">
        <v>14840</v>
      </c>
      <c r="B7835" t="s">
        <v>675</v>
      </c>
      <c r="C7835" t="s">
        <v>458</v>
      </c>
      <c r="D7835" t="s">
        <v>14841</v>
      </c>
      <c r="E7835" t="s">
        <v>460</v>
      </c>
      <c r="F7835" t="s">
        <v>259</v>
      </c>
      <c r="G7835" s="13">
        <v>42452</v>
      </c>
      <c r="H7835" s="13">
        <v>42490</v>
      </c>
      <c r="I7835" s="14">
        <v>0</v>
      </c>
      <c r="J7835" t="s">
        <v>259</v>
      </c>
      <c r="K7835" s="13">
        <v>42395.435335648152</v>
      </c>
      <c r="L7835">
        <f t="shared" si="732"/>
        <v>2016</v>
      </c>
      <c r="M7835">
        <f t="shared" si="733"/>
        <v>3</v>
      </c>
      <c r="N7835">
        <f t="shared" si="734"/>
        <v>23</v>
      </c>
      <c r="O7835">
        <f t="shared" si="735"/>
        <v>0</v>
      </c>
      <c r="P7835">
        <f t="shared" si="736"/>
        <v>1</v>
      </c>
      <c r="Q7835">
        <f t="shared" si="737"/>
        <v>1</v>
      </c>
    </row>
    <row r="7836" spans="1:17">
      <c r="A7836" s="12" t="s">
        <v>14842</v>
      </c>
      <c r="B7836" t="s">
        <v>675</v>
      </c>
      <c r="C7836" t="s">
        <v>444</v>
      </c>
      <c r="D7836" t="s">
        <v>14843</v>
      </c>
      <c r="E7836" t="s">
        <v>677</v>
      </c>
      <c r="F7836" t="s">
        <v>259</v>
      </c>
      <c r="G7836" s="13">
        <v>42294</v>
      </c>
      <c r="H7836" s="13">
        <v>42315</v>
      </c>
      <c r="I7836" s="14">
        <v>0</v>
      </c>
      <c r="J7836" t="s">
        <v>259</v>
      </c>
      <c r="K7836" s="13">
        <v>42139.594247685185</v>
      </c>
      <c r="L7836">
        <f t="shared" si="732"/>
        <v>2015</v>
      </c>
      <c r="M7836">
        <f t="shared" si="733"/>
        <v>10</v>
      </c>
      <c r="N7836">
        <f t="shared" si="734"/>
        <v>17</v>
      </c>
      <c r="O7836">
        <f t="shared" si="735"/>
        <v>0</v>
      </c>
      <c r="P7836">
        <f t="shared" si="736"/>
        <v>5</v>
      </c>
      <c r="Q7836">
        <f t="shared" si="737"/>
        <v>1</v>
      </c>
    </row>
    <row r="7837" spans="1:17">
      <c r="A7837" s="12" t="s">
        <v>14844</v>
      </c>
      <c r="B7837" t="s">
        <v>487</v>
      </c>
      <c r="C7837" t="s">
        <v>458</v>
      </c>
      <c r="D7837" t="s">
        <v>14845</v>
      </c>
      <c r="E7837" t="s">
        <v>460</v>
      </c>
      <c r="F7837" t="s">
        <v>259</v>
      </c>
      <c r="G7837" s="13">
        <v>42144</v>
      </c>
      <c r="H7837" s="13">
        <v>42144</v>
      </c>
      <c r="I7837" s="14">
        <v>0</v>
      </c>
      <c r="J7837" t="s">
        <v>259</v>
      </c>
      <c r="K7837" s="13">
        <v>42143.462627314817</v>
      </c>
      <c r="L7837">
        <f t="shared" si="732"/>
        <v>2015</v>
      </c>
      <c r="M7837">
        <f t="shared" si="733"/>
        <v>5</v>
      </c>
      <c r="N7837">
        <f t="shared" si="734"/>
        <v>20</v>
      </c>
      <c r="O7837">
        <f t="shared" si="735"/>
        <v>0</v>
      </c>
      <c r="P7837">
        <f t="shared" si="736"/>
        <v>0</v>
      </c>
      <c r="Q7837">
        <f t="shared" si="737"/>
        <v>1</v>
      </c>
    </row>
    <row r="7838" spans="1:17">
      <c r="A7838" s="12" t="s">
        <v>14846</v>
      </c>
      <c r="B7838" t="s">
        <v>675</v>
      </c>
      <c r="C7838" t="s">
        <v>458</v>
      </c>
      <c r="D7838" t="s">
        <v>14847</v>
      </c>
      <c r="E7838" t="s">
        <v>460</v>
      </c>
      <c r="F7838" t="s">
        <v>259</v>
      </c>
      <c r="G7838" s="13">
        <v>42461</v>
      </c>
      <c r="H7838" s="13">
        <v>42489</v>
      </c>
      <c r="I7838" s="14">
        <v>0</v>
      </c>
      <c r="J7838" t="s">
        <v>259</v>
      </c>
      <c r="K7838" s="13">
        <v>42395.437083333331</v>
      </c>
      <c r="L7838">
        <f t="shared" si="732"/>
        <v>2016</v>
      </c>
      <c r="M7838">
        <f t="shared" si="733"/>
        <v>4</v>
      </c>
      <c r="N7838">
        <f t="shared" si="734"/>
        <v>1</v>
      </c>
      <c r="O7838">
        <f t="shared" si="735"/>
        <v>0</v>
      </c>
      <c r="P7838">
        <f t="shared" si="736"/>
        <v>2</v>
      </c>
      <c r="Q7838">
        <f t="shared" si="737"/>
        <v>1</v>
      </c>
    </row>
    <row r="7839" spans="1:17">
      <c r="A7839" s="12" t="s">
        <v>14848</v>
      </c>
      <c r="B7839" t="s">
        <v>457</v>
      </c>
      <c r="C7839" t="s">
        <v>458</v>
      </c>
      <c r="D7839" t="s">
        <v>14849</v>
      </c>
      <c r="E7839" t="s">
        <v>460</v>
      </c>
      <c r="F7839" t="s">
        <v>259</v>
      </c>
      <c r="G7839" s="13">
        <v>42429</v>
      </c>
      <c r="H7839" s="13">
        <v>42429</v>
      </c>
      <c r="I7839" s="14">
        <v>0</v>
      </c>
      <c r="J7839" t="s">
        <v>259</v>
      </c>
      <c r="K7839" s="13">
        <v>42425.472013888888</v>
      </c>
      <c r="L7839">
        <f t="shared" si="732"/>
        <v>2016</v>
      </c>
      <c r="M7839">
        <f t="shared" si="733"/>
        <v>2</v>
      </c>
      <c r="N7839">
        <f t="shared" si="734"/>
        <v>29</v>
      </c>
      <c r="O7839">
        <f t="shared" si="735"/>
        <v>0</v>
      </c>
      <c r="P7839">
        <f t="shared" si="736"/>
        <v>0</v>
      </c>
      <c r="Q7839">
        <f t="shared" si="737"/>
        <v>1</v>
      </c>
    </row>
    <row r="7840" spans="1:17">
      <c r="A7840" s="12" t="s">
        <v>14850</v>
      </c>
      <c r="B7840" t="s">
        <v>457</v>
      </c>
      <c r="C7840" t="s">
        <v>453</v>
      </c>
      <c r="D7840" t="s">
        <v>14851</v>
      </c>
      <c r="E7840" t="s">
        <v>14852</v>
      </c>
      <c r="F7840" t="s">
        <v>259</v>
      </c>
      <c r="G7840" s="13">
        <v>42193</v>
      </c>
      <c r="H7840" s="13">
        <v>42193</v>
      </c>
      <c r="I7840" s="14">
        <v>0</v>
      </c>
      <c r="J7840" t="s">
        <v>259</v>
      </c>
      <c r="K7840" s="13">
        <v>42165.355081018519</v>
      </c>
      <c r="L7840">
        <f t="shared" si="732"/>
        <v>2015</v>
      </c>
      <c r="M7840">
        <f t="shared" si="733"/>
        <v>7</v>
      </c>
      <c r="N7840">
        <f t="shared" si="734"/>
        <v>8</v>
      </c>
      <c r="O7840">
        <f t="shared" si="735"/>
        <v>0</v>
      </c>
      <c r="P7840">
        <f t="shared" si="736"/>
        <v>0</v>
      </c>
      <c r="Q7840">
        <f t="shared" si="737"/>
        <v>1</v>
      </c>
    </row>
    <row r="7841" spans="1:17">
      <c r="A7841" s="12" t="s">
        <v>14853</v>
      </c>
      <c r="B7841" t="s">
        <v>457</v>
      </c>
      <c r="C7841" t="s">
        <v>453</v>
      </c>
      <c r="D7841" t="s">
        <v>14854</v>
      </c>
      <c r="E7841" t="s">
        <v>1548</v>
      </c>
      <c r="F7841" t="s">
        <v>259</v>
      </c>
      <c r="G7841" s="13">
        <v>42200</v>
      </c>
      <c r="H7841" s="13">
        <v>42200</v>
      </c>
      <c r="I7841" s="14">
        <v>0</v>
      </c>
      <c r="J7841" t="s">
        <v>447</v>
      </c>
      <c r="K7841" s="13">
        <v>42178.315439814818</v>
      </c>
      <c r="L7841">
        <f t="shared" si="732"/>
        <v>2015</v>
      </c>
      <c r="M7841">
        <f t="shared" si="733"/>
        <v>7</v>
      </c>
      <c r="N7841">
        <f t="shared" si="734"/>
        <v>15</v>
      </c>
      <c r="O7841">
        <f t="shared" si="735"/>
        <v>0</v>
      </c>
      <c r="P7841">
        <f t="shared" si="736"/>
        <v>0</v>
      </c>
      <c r="Q7841">
        <f t="shared" si="737"/>
        <v>1</v>
      </c>
    </row>
    <row r="7842" spans="1:17">
      <c r="A7842" s="12" t="s">
        <v>14855</v>
      </c>
      <c r="B7842" t="s">
        <v>457</v>
      </c>
      <c r="C7842" t="s">
        <v>453</v>
      </c>
      <c r="D7842" t="s">
        <v>14856</v>
      </c>
      <c r="E7842" t="s">
        <v>1548</v>
      </c>
      <c r="F7842" t="s">
        <v>259</v>
      </c>
      <c r="G7842" s="13">
        <v>42221</v>
      </c>
      <c r="H7842" s="13">
        <v>42221</v>
      </c>
      <c r="I7842" s="14">
        <v>0</v>
      </c>
      <c r="J7842" t="s">
        <v>447</v>
      </c>
      <c r="K7842" s="13">
        <v>42206.462314814817</v>
      </c>
      <c r="L7842">
        <f t="shared" si="732"/>
        <v>2015</v>
      </c>
      <c r="M7842">
        <f t="shared" si="733"/>
        <v>8</v>
      </c>
      <c r="N7842">
        <f t="shared" si="734"/>
        <v>5</v>
      </c>
      <c r="O7842">
        <f t="shared" si="735"/>
        <v>0</v>
      </c>
      <c r="P7842">
        <f t="shared" si="736"/>
        <v>0</v>
      </c>
      <c r="Q7842">
        <f t="shared" si="737"/>
        <v>1</v>
      </c>
    </row>
    <row r="7843" spans="1:17">
      <c r="A7843" s="12" t="s">
        <v>14857</v>
      </c>
      <c r="B7843" t="s">
        <v>457</v>
      </c>
      <c r="C7843" t="s">
        <v>458</v>
      </c>
      <c r="D7843" t="s">
        <v>14858</v>
      </c>
      <c r="E7843" t="s">
        <v>489</v>
      </c>
      <c r="F7843" t="s">
        <v>259</v>
      </c>
      <c r="G7843" s="13">
        <v>42201</v>
      </c>
      <c r="H7843" s="13">
        <v>42207</v>
      </c>
      <c r="I7843" s="14">
        <v>0</v>
      </c>
      <c r="J7843" t="s">
        <v>259</v>
      </c>
      <c r="K7843" s="13">
        <v>42068.680277777778</v>
      </c>
      <c r="L7843">
        <f t="shared" si="732"/>
        <v>2015</v>
      </c>
      <c r="M7843">
        <f t="shared" si="733"/>
        <v>7</v>
      </c>
      <c r="N7843">
        <f t="shared" si="734"/>
        <v>16</v>
      </c>
      <c r="O7843">
        <f t="shared" si="735"/>
        <v>0</v>
      </c>
      <c r="P7843">
        <f t="shared" si="736"/>
        <v>4</v>
      </c>
      <c r="Q7843">
        <f t="shared" si="737"/>
        <v>1</v>
      </c>
    </row>
    <row r="7844" spans="1:17">
      <c r="A7844" s="12" t="s">
        <v>14859</v>
      </c>
      <c r="B7844" t="s">
        <v>457</v>
      </c>
      <c r="C7844" t="s">
        <v>453</v>
      </c>
      <c r="D7844" t="s">
        <v>14860</v>
      </c>
      <c r="E7844" t="s">
        <v>1485</v>
      </c>
      <c r="F7844" t="s">
        <v>259</v>
      </c>
      <c r="G7844" s="13">
        <v>42401</v>
      </c>
      <c r="H7844" s="13">
        <v>42401</v>
      </c>
      <c r="I7844" s="14">
        <v>0</v>
      </c>
      <c r="J7844" t="s">
        <v>447</v>
      </c>
      <c r="K7844" s="13">
        <v>42353.649594907409</v>
      </c>
      <c r="L7844">
        <f t="shared" si="732"/>
        <v>2016</v>
      </c>
      <c r="M7844">
        <f t="shared" si="733"/>
        <v>2</v>
      </c>
      <c r="N7844">
        <f t="shared" si="734"/>
        <v>1</v>
      </c>
      <c r="O7844">
        <f t="shared" si="735"/>
        <v>0</v>
      </c>
      <c r="P7844">
        <f t="shared" si="736"/>
        <v>1</v>
      </c>
      <c r="Q7844">
        <f t="shared" si="737"/>
        <v>1</v>
      </c>
    </row>
    <row r="7845" spans="1:17">
      <c r="A7845" s="12" t="s">
        <v>14861</v>
      </c>
      <c r="B7845" t="s">
        <v>457</v>
      </c>
      <c r="C7845" t="s">
        <v>453</v>
      </c>
      <c r="D7845" t="s">
        <v>14862</v>
      </c>
      <c r="E7845" t="s">
        <v>1485</v>
      </c>
      <c r="F7845" t="s">
        <v>259</v>
      </c>
      <c r="G7845" s="13">
        <v>42408</v>
      </c>
      <c r="H7845" s="13">
        <v>42408</v>
      </c>
      <c r="I7845" s="14">
        <v>0</v>
      </c>
      <c r="J7845" t="s">
        <v>447</v>
      </c>
      <c r="K7845" s="13">
        <v>42354.4065162037</v>
      </c>
      <c r="L7845">
        <f t="shared" si="732"/>
        <v>2016</v>
      </c>
      <c r="M7845">
        <f t="shared" si="733"/>
        <v>2</v>
      </c>
      <c r="N7845">
        <f t="shared" si="734"/>
        <v>8</v>
      </c>
      <c r="O7845">
        <f t="shared" si="735"/>
        <v>0</v>
      </c>
      <c r="P7845">
        <f t="shared" si="736"/>
        <v>1</v>
      </c>
      <c r="Q7845">
        <f t="shared" si="737"/>
        <v>1</v>
      </c>
    </row>
    <row r="7846" spans="1:17">
      <c r="A7846" s="12" t="s">
        <v>14863</v>
      </c>
      <c r="B7846" t="s">
        <v>457</v>
      </c>
      <c r="C7846" t="s">
        <v>453</v>
      </c>
      <c r="D7846" t="s">
        <v>14864</v>
      </c>
      <c r="E7846" t="s">
        <v>1485</v>
      </c>
      <c r="F7846" t="s">
        <v>259</v>
      </c>
      <c r="G7846" s="13">
        <v>42408</v>
      </c>
      <c r="H7846" s="13">
        <v>42408</v>
      </c>
      <c r="I7846" s="14">
        <v>0</v>
      </c>
      <c r="J7846" t="s">
        <v>447</v>
      </c>
      <c r="K7846" s="13">
        <v>42354.40965277778</v>
      </c>
      <c r="L7846">
        <f t="shared" si="732"/>
        <v>2016</v>
      </c>
      <c r="M7846">
        <f t="shared" si="733"/>
        <v>2</v>
      </c>
      <c r="N7846">
        <f t="shared" si="734"/>
        <v>8</v>
      </c>
      <c r="O7846">
        <f t="shared" si="735"/>
        <v>0</v>
      </c>
      <c r="P7846">
        <f t="shared" si="736"/>
        <v>1</v>
      </c>
      <c r="Q7846">
        <f t="shared" si="737"/>
        <v>1</v>
      </c>
    </row>
    <row r="7847" spans="1:17">
      <c r="A7847" s="12" t="s">
        <v>14865</v>
      </c>
      <c r="B7847" t="s">
        <v>457</v>
      </c>
      <c r="C7847" t="s">
        <v>453</v>
      </c>
      <c r="D7847" t="s">
        <v>14866</v>
      </c>
      <c r="E7847" t="s">
        <v>1485</v>
      </c>
      <c r="F7847" t="s">
        <v>259</v>
      </c>
      <c r="G7847" s="13">
        <v>42409</v>
      </c>
      <c r="H7847" s="13">
        <v>42409</v>
      </c>
      <c r="I7847" s="14">
        <v>0</v>
      </c>
      <c r="J7847" t="s">
        <v>447</v>
      </c>
      <c r="K7847" s="13">
        <v>42354.412673611114</v>
      </c>
      <c r="L7847">
        <f t="shared" si="732"/>
        <v>2016</v>
      </c>
      <c r="M7847">
        <f t="shared" si="733"/>
        <v>2</v>
      </c>
      <c r="N7847">
        <f t="shared" si="734"/>
        <v>9</v>
      </c>
      <c r="O7847">
        <f t="shared" si="735"/>
        <v>0</v>
      </c>
      <c r="P7847">
        <f t="shared" si="736"/>
        <v>1</v>
      </c>
      <c r="Q7847">
        <f t="shared" si="737"/>
        <v>1</v>
      </c>
    </row>
    <row r="7848" spans="1:17">
      <c r="A7848" s="12" t="s">
        <v>14867</v>
      </c>
      <c r="B7848" t="s">
        <v>457</v>
      </c>
      <c r="C7848" t="s">
        <v>458</v>
      </c>
      <c r="D7848" t="s">
        <v>14868</v>
      </c>
      <c r="E7848" t="s">
        <v>1485</v>
      </c>
      <c r="F7848" t="s">
        <v>259</v>
      </c>
      <c r="G7848" s="13">
        <v>42409</v>
      </c>
      <c r="H7848" s="13">
        <v>42409</v>
      </c>
      <c r="I7848" s="14">
        <v>0</v>
      </c>
      <c r="J7848" t="s">
        <v>259</v>
      </c>
      <c r="K7848" s="13">
        <v>42354.416006944448</v>
      </c>
      <c r="L7848">
        <f t="shared" si="732"/>
        <v>2016</v>
      </c>
      <c r="M7848">
        <f t="shared" si="733"/>
        <v>2</v>
      </c>
      <c r="N7848">
        <f t="shared" si="734"/>
        <v>9</v>
      </c>
      <c r="O7848">
        <f t="shared" si="735"/>
        <v>0</v>
      </c>
      <c r="P7848">
        <f t="shared" si="736"/>
        <v>1</v>
      </c>
      <c r="Q7848">
        <f t="shared" si="737"/>
        <v>1</v>
      </c>
    </row>
    <row r="7849" spans="1:17">
      <c r="A7849" s="12" t="s">
        <v>14869</v>
      </c>
      <c r="B7849" t="s">
        <v>457</v>
      </c>
      <c r="C7849" t="s">
        <v>453</v>
      </c>
      <c r="D7849" t="s">
        <v>14870</v>
      </c>
      <c r="E7849" t="s">
        <v>1485</v>
      </c>
      <c r="F7849" t="s">
        <v>259</v>
      </c>
      <c r="G7849" s="13">
        <v>42410</v>
      </c>
      <c r="H7849" s="13">
        <v>42410</v>
      </c>
      <c r="I7849" s="14">
        <v>0</v>
      </c>
      <c r="J7849" t="s">
        <v>447</v>
      </c>
      <c r="K7849" s="13">
        <v>42354.419918981483</v>
      </c>
      <c r="L7849">
        <f t="shared" si="732"/>
        <v>2016</v>
      </c>
      <c r="M7849">
        <f t="shared" si="733"/>
        <v>2</v>
      </c>
      <c r="N7849">
        <f t="shared" si="734"/>
        <v>10</v>
      </c>
      <c r="O7849">
        <f t="shared" si="735"/>
        <v>0</v>
      </c>
      <c r="P7849">
        <f t="shared" si="736"/>
        <v>1</v>
      </c>
      <c r="Q7849">
        <f t="shared" si="737"/>
        <v>1</v>
      </c>
    </row>
    <row r="7850" spans="1:17">
      <c r="A7850" s="12" t="s">
        <v>14871</v>
      </c>
      <c r="B7850" t="s">
        <v>457</v>
      </c>
      <c r="C7850" t="s">
        <v>453</v>
      </c>
      <c r="D7850" t="s">
        <v>14872</v>
      </c>
      <c r="E7850" t="s">
        <v>1485</v>
      </c>
      <c r="F7850" t="s">
        <v>259</v>
      </c>
      <c r="G7850" s="13">
        <v>42411</v>
      </c>
      <c r="H7850" s="13">
        <v>42411</v>
      </c>
      <c r="I7850" s="14">
        <v>0</v>
      </c>
      <c r="J7850" t="s">
        <v>447</v>
      </c>
      <c r="K7850" s="13">
        <v>42354.43141203704</v>
      </c>
      <c r="L7850">
        <f t="shared" si="732"/>
        <v>2016</v>
      </c>
      <c r="M7850">
        <f t="shared" si="733"/>
        <v>2</v>
      </c>
      <c r="N7850">
        <f t="shared" si="734"/>
        <v>11</v>
      </c>
      <c r="O7850">
        <f t="shared" si="735"/>
        <v>0</v>
      </c>
      <c r="P7850">
        <f t="shared" si="736"/>
        <v>1</v>
      </c>
      <c r="Q7850">
        <f t="shared" si="737"/>
        <v>1</v>
      </c>
    </row>
    <row r="7851" spans="1:17">
      <c r="A7851" s="12" t="s">
        <v>14873</v>
      </c>
      <c r="B7851" t="s">
        <v>457</v>
      </c>
      <c r="C7851" t="s">
        <v>453</v>
      </c>
      <c r="D7851" t="s">
        <v>14874</v>
      </c>
      <c r="E7851" t="s">
        <v>1485</v>
      </c>
      <c r="F7851" t="s">
        <v>259</v>
      </c>
      <c r="G7851" s="13">
        <v>42412</v>
      </c>
      <c r="H7851" s="13">
        <v>42412</v>
      </c>
      <c r="I7851" s="14">
        <v>0</v>
      </c>
      <c r="J7851" t="s">
        <v>447</v>
      </c>
      <c r="K7851" s="13">
        <v>42354.433981481481</v>
      </c>
      <c r="L7851">
        <f t="shared" si="732"/>
        <v>2016</v>
      </c>
      <c r="M7851">
        <f t="shared" si="733"/>
        <v>2</v>
      </c>
      <c r="N7851">
        <f t="shared" si="734"/>
        <v>12</v>
      </c>
      <c r="O7851">
        <f t="shared" si="735"/>
        <v>0</v>
      </c>
      <c r="P7851">
        <f t="shared" si="736"/>
        <v>1</v>
      </c>
      <c r="Q7851">
        <f t="shared" si="737"/>
        <v>1</v>
      </c>
    </row>
    <row r="7852" spans="1:17">
      <c r="A7852" s="12" t="s">
        <v>14875</v>
      </c>
      <c r="B7852" t="s">
        <v>457</v>
      </c>
      <c r="C7852" t="s">
        <v>453</v>
      </c>
      <c r="D7852" t="s">
        <v>14876</v>
      </c>
      <c r="E7852" t="s">
        <v>1485</v>
      </c>
      <c r="F7852" t="s">
        <v>259</v>
      </c>
      <c r="G7852" s="13">
        <v>42401</v>
      </c>
      <c r="H7852" s="13">
        <v>42401</v>
      </c>
      <c r="I7852" s="14">
        <v>0</v>
      </c>
      <c r="J7852" t="s">
        <v>447</v>
      </c>
      <c r="K7852" s="13">
        <v>42353.663287037038</v>
      </c>
      <c r="L7852">
        <f t="shared" si="732"/>
        <v>2016</v>
      </c>
      <c r="M7852">
        <f t="shared" si="733"/>
        <v>2</v>
      </c>
      <c r="N7852">
        <f t="shared" si="734"/>
        <v>1</v>
      </c>
      <c r="O7852">
        <f t="shared" si="735"/>
        <v>0</v>
      </c>
      <c r="P7852">
        <f t="shared" si="736"/>
        <v>1</v>
      </c>
      <c r="Q7852">
        <f t="shared" si="737"/>
        <v>1</v>
      </c>
    </row>
    <row r="7853" spans="1:17">
      <c r="A7853" s="12" t="s">
        <v>14877</v>
      </c>
      <c r="B7853" t="s">
        <v>457</v>
      </c>
      <c r="C7853" t="s">
        <v>458</v>
      </c>
      <c r="D7853" t="s">
        <v>14878</v>
      </c>
      <c r="E7853" t="s">
        <v>1485</v>
      </c>
      <c r="F7853" t="s">
        <v>259</v>
      </c>
      <c r="G7853" s="13">
        <v>42402</v>
      </c>
      <c r="H7853" s="13">
        <v>42402</v>
      </c>
      <c r="I7853" s="14">
        <v>0</v>
      </c>
      <c r="J7853" t="s">
        <v>259</v>
      </c>
      <c r="K7853" s="13">
        <v>42353.665972222225</v>
      </c>
      <c r="L7853">
        <f t="shared" si="732"/>
        <v>2016</v>
      </c>
      <c r="M7853">
        <f t="shared" si="733"/>
        <v>2</v>
      </c>
      <c r="N7853">
        <f t="shared" si="734"/>
        <v>2</v>
      </c>
      <c r="O7853">
        <f t="shared" si="735"/>
        <v>0</v>
      </c>
      <c r="P7853">
        <f t="shared" si="736"/>
        <v>1</v>
      </c>
      <c r="Q7853">
        <f t="shared" si="737"/>
        <v>1</v>
      </c>
    </row>
    <row r="7854" spans="1:17">
      <c r="A7854" s="12" t="s">
        <v>14879</v>
      </c>
      <c r="B7854" t="s">
        <v>457</v>
      </c>
      <c r="C7854" t="s">
        <v>458</v>
      </c>
      <c r="D7854" t="s">
        <v>14880</v>
      </c>
      <c r="E7854" t="s">
        <v>1485</v>
      </c>
      <c r="F7854" t="s">
        <v>259</v>
      </c>
      <c r="G7854" s="13">
        <v>42402</v>
      </c>
      <c r="H7854" s="13">
        <v>42402</v>
      </c>
      <c r="I7854" s="14">
        <v>0</v>
      </c>
      <c r="J7854" t="s">
        <v>259</v>
      </c>
      <c r="K7854" s="13">
        <v>42353.669687499998</v>
      </c>
      <c r="L7854">
        <f t="shared" si="732"/>
        <v>2016</v>
      </c>
      <c r="M7854">
        <f t="shared" si="733"/>
        <v>2</v>
      </c>
      <c r="N7854">
        <f t="shared" si="734"/>
        <v>2</v>
      </c>
      <c r="O7854">
        <f t="shared" si="735"/>
        <v>0</v>
      </c>
      <c r="P7854">
        <f t="shared" si="736"/>
        <v>1</v>
      </c>
      <c r="Q7854">
        <f t="shared" si="737"/>
        <v>1</v>
      </c>
    </row>
    <row r="7855" spans="1:17">
      <c r="A7855" s="12" t="s">
        <v>14881</v>
      </c>
      <c r="B7855" t="s">
        <v>457</v>
      </c>
      <c r="C7855" t="s">
        <v>453</v>
      </c>
      <c r="D7855" t="s">
        <v>14882</v>
      </c>
      <c r="E7855" t="s">
        <v>1485</v>
      </c>
      <c r="F7855" t="s">
        <v>259</v>
      </c>
      <c r="G7855" s="13">
        <v>42403</v>
      </c>
      <c r="H7855" s="13">
        <v>42403</v>
      </c>
      <c r="I7855" s="14">
        <v>0</v>
      </c>
      <c r="J7855" t="s">
        <v>447</v>
      </c>
      <c r="K7855" s="13">
        <v>42353.672650462962</v>
      </c>
      <c r="L7855">
        <f t="shared" si="732"/>
        <v>2016</v>
      </c>
      <c r="M7855">
        <f t="shared" si="733"/>
        <v>2</v>
      </c>
      <c r="N7855">
        <f t="shared" si="734"/>
        <v>3</v>
      </c>
      <c r="O7855">
        <f t="shared" si="735"/>
        <v>0</v>
      </c>
      <c r="P7855">
        <f t="shared" si="736"/>
        <v>1</v>
      </c>
      <c r="Q7855">
        <f t="shared" si="737"/>
        <v>1</v>
      </c>
    </row>
    <row r="7856" spans="1:17">
      <c r="A7856" s="12" t="s">
        <v>14883</v>
      </c>
      <c r="B7856" t="s">
        <v>457</v>
      </c>
      <c r="C7856" t="s">
        <v>453</v>
      </c>
      <c r="D7856" t="s">
        <v>14884</v>
      </c>
      <c r="E7856" t="s">
        <v>1485</v>
      </c>
      <c r="F7856" t="s">
        <v>259</v>
      </c>
      <c r="G7856" s="13">
        <v>42403</v>
      </c>
      <c r="H7856" s="13">
        <v>42403</v>
      </c>
      <c r="I7856" s="14">
        <v>0</v>
      </c>
      <c r="J7856" t="s">
        <v>447</v>
      </c>
      <c r="K7856" s="13">
        <v>42353.682291666664</v>
      </c>
      <c r="L7856">
        <f t="shared" si="732"/>
        <v>2016</v>
      </c>
      <c r="M7856">
        <f t="shared" si="733"/>
        <v>2</v>
      </c>
      <c r="N7856">
        <f t="shared" si="734"/>
        <v>3</v>
      </c>
      <c r="O7856">
        <f t="shared" si="735"/>
        <v>0</v>
      </c>
      <c r="P7856">
        <f t="shared" si="736"/>
        <v>1</v>
      </c>
      <c r="Q7856">
        <f t="shared" si="737"/>
        <v>1</v>
      </c>
    </row>
    <row r="7857" spans="1:17">
      <c r="A7857" s="12" t="s">
        <v>14885</v>
      </c>
      <c r="B7857" t="s">
        <v>457</v>
      </c>
      <c r="C7857" t="s">
        <v>453</v>
      </c>
      <c r="D7857" t="s">
        <v>14886</v>
      </c>
      <c r="E7857" t="s">
        <v>1485</v>
      </c>
      <c r="F7857" t="s">
        <v>259</v>
      </c>
      <c r="G7857" s="13">
        <v>42404</v>
      </c>
      <c r="H7857" s="13">
        <v>42404</v>
      </c>
      <c r="I7857" s="14">
        <v>0</v>
      </c>
      <c r="J7857" t="s">
        <v>447</v>
      </c>
      <c r="K7857" s="13">
        <v>42353.710173611114</v>
      </c>
      <c r="L7857">
        <f t="shared" si="732"/>
        <v>2016</v>
      </c>
      <c r="M7857">
        <f t="shared" si="733"/>
        <v>2</v>
      </c>
      <c r="N7857">
        <f t="shared" si="734"/>
        <v>4</v>
      </c>
      <c r="O7857">
        <f t="shared" si="735"/>
        <v>0</v>
      </c>
      <c r="P7857">
        <f t="shared" si="736"/>
        <v>1</v>
      </c>
      <c r="Q7857">
        <f t="shared" si="737"/>
        <v>1</v>
      </c>
    </row>
    <row r="7858" spans="1:17">
      <c r="A7858" s="12" t="s">
        <v>14887</v>
      </c>
      <c r="B7858" t="s">
        <v>457</v>
      </c>
      <c r="C7858" t="s">
        <v>458</v>
      </c>
      <c r="D7858" t="s">
        <v>14888</v>
      </c>
      <c r="E7858" t="s">
        <v>1485</v>
      </c>
      <c r="F7858" t="s">
        <v>259</v>
      </c>
      <c r="G7858" s="13">
        <v>42404</v>
      </c>
      <c r="H7858" s="13">
        <v>42404</v>
      </c>
      <c r="I7858" s="14">
        <v>0</v>
      </c>
      <c r="J7858" t="s">
        <v>259</v>
      </c>
      <c r="K7858" s="13">
        <v>42354.392638888887</v>
      </c>
      <c r="L7858">
        <f t="shared" si="732"/>
        <v>2016</v>
      </c>
      <c r="M7858">
        <f t="shared" si="733"/>
        <v>2</v>
      </c>
      <c r="N7858">
        <f t="shared" si="734"/>
        <v>4</v>
      </c>
      <c r="O7858">
        <f t="shared" si="735"/>
        <v>0</v>
      </c>
      <c r="P7858">
        <f t="shared" si="736"/>
        <v>1</v>
      </c>
      <c r="Q7858">
        <f t="shared" si="737"/>
        <v>1</v>
      </c>
    </row>
    <row r="7859" spans="1:17">
      <c r="A7859" s="12" t="s">
        <v>14889</v>
      </c>
      <c r="B7859" t="s">
        <v>457</v>
      </c>
      <c r="C7859" t="s">
        <v>458</v>
      </c>
      <c r="D7859" t="s">
        <v>14890</v>
      </c>
      <c r="E7859" t="s">
        <v>1485</v>
      </c>
      <c r="F7859" t="s">
        <v>259</v>
      </c>
      <c r="G7859" s="13">
        <v>42405</v>
      </c>
      <c r="H7859" s="13">
        <v>42405</v>
      </c>
      <c r="I7859" s="14">
        <v>0</v>
      </c>
      <c r="J7859" t="s">
        <v>259</v>
      </c>
      <c r="K7859" s="13">
        <v>42354.396944444445</v>
      </c>
      <c r="L7859">
        <f t="shared" si="732"/>
        <v>2016</v>
      </c>
      <c r="M7859">
        <f t="shared" si="733"/>
        <v>2</v>
      </c>
      <c r="N7859">
        <f t="shared" si="734"/>
        <v>5</v>
      </c>
      <c r="O7859">
        <f t="shared" si="735"/>
        <v>0</v>
      </c>
      <c r="P7859">
        <f t="shared" si="736"/>
        <v>1</v>
      </c>
      <c r="Q7859">
        <f t="shared" si="737"/>
        <v>1</v>
      </c>
    </row>
    <row r="7860" spans="1:17">
      <c r="A7860" s="12" t="s">
        <v>14891</v>
      </c>
      <c r="B7860" t="s">
        <v>681</v>
      </c>
      <c r="C7860" t="s">
        <v>458</v>
      </c>
      <c r="D7860" t="s">
        <v>14892</v>
      </c>
      <c r="E7860" t="s">
        <v>1021</v>
      </c>
      <c r="F7860" t="s">
        <v>259</v>
      </c>
      <c r="G7860" s="13">
        <v>42486</v>
      </c>
      <c r="H7860" s="13">
        <v>42514</v>
      </c>
      <c r="I7860" s="14">
        <v>0</v>
      </c>
      <c r="J7860" t="s">
        <v>259</v>
      </c>
      <c r="K7860" s="13">
        <v>42458.550185185188</v>
      </c>
      <c r="L7860">
        <f t="shared" si="732"/>
        <v>2016</v>
      </c>
      <c r="M7860">
        <f t="shared" si="733"/>
        <v>4</v>
      </c>
      <c r="N7860">
        <f t="shared" si="734"/>
        <v>26</v>
      </c>
      <c r="O7860">
        <f t="shared" si="735"/>
        <v>0</v>
      </c>
      <c r="P7860">
        <f t="shared" si="736"/>
        <v>0</v>
      </c>
      <c r="Q7860">
        <f t="shared" si="737"/>
        <v>1</v>
      </c>
    </row>
    <row r="7861" spans="1:17">
      <c r="A7861" s="12" t="s">
        <v>14893</v>
      </c>
      <c r="B7861" t="s">
        <v>457</v>
      </c>
      <c r="C7861" t="s">
        <v>444</v>
      </c>
      <c r="D7861" t="s">
        <v>14894</v>
      </c>
      <c r="E7861" t="s">
        <v>617</v>
      </c>
      <c r="F7861" t="s">
        <v>259</v>
      </c>
      <c r="G7861" s="13">
        <v>42489</v>
      </c>
      <c r="H7861" s="13">
        <v>42489</v>
      </c>
      <c r="I7861" s="14">
        <v>0</v>
      </c>
      <c r="J7861" t="s">
        <v>259</v>
      </c>
      <c r="K7861" s="13">
        <v>42486.670543981483</v>
      </c>
      <c r="L7861">
        <f t="shared" si="732"/>
        <v>2016</v>
      </c>
      <c r="M7861">
        <f t="shared" si="733"/>
        <v>4</v>
      </c>
      <c r="N7861">
        <f t="shared" si="734"/>
        <v>29</v>
      </c>
      <c r="O7861">
        <f t="shared" si="735"/>
        <v>0</v>
      </c>
      <c r="P7861">
        <f t="shared" si="736"/>
        <v>0</v>
      </c>
      <c r="Q7861">
        <f t="shared" si="737"/>
        <v>1</v>
      </c>
    </row>
    <row r="7862" spans="1:17">
      <c r="A7862" s="12" t="s">
        <v>14895</v>
      </c>
      <c r="B7862" t="s">
        <v>457</v>
      </c>
      <c r="C7862" t="s">
        <v>453</v>
      </c>
      <c r="D7862" t="s">
        <v>14896</v>
      </c>
      <c r="E7862" t="s">
        <v>1485</v>
      </c>
      <c r="F7862" t="s">
        <v>259</v>
      </c>
      <c r="G7862" s="13">
        <v>42459</v>
      </c>
      <c r="H7862" s="13">
        <v>42522</v>
      </c>
      <c r="I7862" s="14">
        <v>0</v>
      </c>
      <c r="J7862" t="s">
        <v>447</v>
      </c>
      <c r="K7862" s="13">
        <v>42452.488819444443</v>
      </c>
      <c r="L7862">
        <f t="shared" si="732"/>
        <v>2016</v>
      </c>
      <c r="M7862">
        <f t="shared" si="733"/>
        <v>3</v>
      </c>
      <c r="N7862">
        <f t="shared" si="734"/>
        <v>30</v>
      </c>
      <c r="O7862">
        <f t="shared" si="735"/>
        <v>0</v>
      </c>
      <c r="P7862">
        <f t="shared" si="736"/>
        <v>0</v>
      </c>
      <c r="Q7862">
        <f t="shared" si="737"/>
        <v>1</v>
      </c>
    </row>
    <row r="7863" spans="1:17">
      <c r="A7863" s="12" t="s">
        <v>14897</v>
      </c>
      <c r="B7863" t="s">
        <v>457</v>
      </c>
      <c r="C7863" t="s">
        <v>453</v>
      </c>
      <c r="D7863" t="s">
        <v>14898</v>
      </c>
      <c r="E7863" t="s">
        <v>1582</v>
      </c>
      <c r="F7863" t="s">
        <v>259</v>
      </c>
      <c r="G7863" s="13">
        <v>42328</v>
      </c>
      <c r="H7863" s="13">
        <v>42328</v>
      </c>
      <c r="I7863" s="14">
        <v>0</v>
      </c>
      <c r="J7863" t="s">
        <v>447</v>
      </c>
      <c r="K7863" s="13">
        <v>42314.607905092591</v>
      </c>
      <c r="L7863">
        <f t="shared" si="732"/>
        <v>2015</v>
      </c>
      <c r="M7863">
        <f t="shared" si="733"/>
        <v>11</v>
      </c>
      <c r="N7863">
        <f t="shared" si="734"/>
        <v>20</v>
      </c>
      <c r="O7863">
        <f t="shared" si="735"/>
        <v>0</v>
      </c>
      <c r="P7863">
        <f t="shared" si="736"/>
        <v>0</v>
      </c>
      <c r="Q7863">
        <f t="shared" si="737"/>
        <v>1</v>
      </c>
    </row>
    <row r="7864" spans="1:17">
      <c r="A7864" s="12" t="s">
        <v>14899</v>
      </c>
      <c r="B7864" t="s">
        <v>457</v>
      </c>
      <c r="C7864" t="s">
        <v>453</v>
      </c>
      <c r="D7864" t="s">
        <v>14900</v>
      </c>
      <c r="E7864" t="s">
        <v>1582</v>
      </c>
      <c r="F7864" t="s">
        <v>259</v>
      </c>
      <c r="G7864" s="13">
        <v>42390</v>
      </c>
      <c r="H7864" s="13">
        <v>42390</v>
      </c>
      <c r="I7864" s="14">
        <v>0</v>
      </c>
      <c r="J7864" t="s">
        <v>447</v>
      </c>
      <c r="K7864" s="13">
        <v>42388.572002314817</v>
      </c>
      <c r="L7864">
        <f t="shared" si="732"/>
        <v>2016</v>
      </c>
      <c r="M7864">
        <f t="shared" si="733"/>
        <v>1</v>
      </c>
      <c r="N7864">
        <f t="shared" si="734"/>
        <v>21</v>
      </c>
      <c r="O7864">
        <f t="shared" si="735"/>
        <v>0</v>
      </c>
      <c r="P7864">
        <f t="shared" si="736"/>
        <v>0</v>
      </c>
      <c r="Q7864">
        <f t="shared" si="737"/>
        <v>1</v>
      </c>
    </row>
    <row r="7865" spans="1:17">
      <c r="A7865" s="12" t="s">
        <v>14901</v>
      </c>
      <c r="B7865" t="s">
        <v>457</v>
      </c>
      <c r="C7865" t="s">
        <v>453</v>
      </c>
      <c r="D7865" t="s">
        <v>14902</v>
      </c>
      <c r="E7865" t="s">
        <v>1582</v>
      </c>
      <c r="F7865" t="s">
        <v>259</v>
      </c>
      <c r="G7865" s="13">
        <v>42180</v>
      </c>
      <c r="H7865" s="13">
        <v>42180</v>
      </c>
      <c r="I7865" s="14">
        <v>0</v>
      </c>
      <c r="J7865" t="s">
        <v>447</v>
      </c>
      <c r="K7865" s="13">
        <v>42138.412881944445</v>
      </c>
      <c r="L7865">
        <f t="shared" si="732"/>
        <v>2015</v>
      </c>
      <c r="M7865">
        <f t="shared" si="733"/>
        <v>6</v>
      </c>
      <c r="N7865">
        <f t="shared" si="734"/>
        <v>25</v>
      </c>
      <c r="O7865">
        <f t="shared" si="735"/>
        <v>0</v>
      </c>
      <c r="P7865">
        <f t="shared" si="736"/>
        <v>1</v>
      </c>
      <c r="Q7865">
        <f t="shared" si="737"/>
        <v>1</v>
      </c>
    </row>
    <row r="7866" spans="1:17">
      <c r="A7866" s="12" t="s">
        <v>14901</v>
      </c>
      <c r="B7866" t="s">
        <v>457</v>
      </c>
      <c r="C7866" t="s">
        <v>453</v>
      </c>
      <c r="D7866" t="s">
        <v>14903</v>
      </c>
      <c r="E7866" t="s">
        <v>1582</v>
      </c>
      <c r="F7866" t="s">
        <v>259</v>
      </c>
      <c r="G7866" s="13">
        <v>42279</v>
      </c>
      <c r="H7866" s="13">
        <v>42475</v>
      </c>
      <c r="I7866" s="14">
        <v>0</v>
      </c>
      <c r="J7866" t="s">
        <v>447</v>
      </c>
      <c r="K7866" s="13">
        <v>42214.40552083333</v>
      </c>
      <c r="L7866">
        <f t="shared" si="732"/>
        <v>2015</v>
      </c>
      <c r="M7866">
        <f t="shared" si="733"/>
        <v>10</v>
      </c>
      <c r="N7866">
        <f t="shared" si="734"/>
        <v>2</v>
      </c>
      <c r="O7866">
        <f t="shared" si="735"/>
        <v>0</v>
      </c>
      <c r="P7866">
        <f t="shared" si="736"/>
        <v>2</v>
      </c>
      <c r="Q7866">
        <f t="shared" si="737"/>
        <v>1</v>
      </c>
    </row>
    <row r="7867" spans="1:17">
      <c r="A7867" s="12" t="s">
        <v>14904</v>
      </c>
      <c r="B7867" t="s">
        <v>457</v>
      </c>
      <c r="C7867" t="s">
        <v>453</v>
      </c>
      <c r="D7867" t="s">
        <v>14905</v>
      </c>
      <c r="E7867" t="s">
        <v>1582</v>
      </c>
      <c r="F7867" t="s">
        <v>259</v>
      </c>
      <c r="G7867" s="13">
        <v>42384</v>
      </c>
      <c r="H7867" s="13">
        <v>42384</v>
      </c>
      <c r="I7867" s="14">
        <v>0</v>
      </c>
      <c r="J7867" t="s">
        <v>447</v>
      </c>
      <c r="K7867" s="13">
        <v>42374.621689814812</v>
      </c>
      <c r="L7867">
        <f t="shared" si="732"/>
        <v>2016</v>
      </c>
      <c r="M7867">
        <f t="shared" si="733"/>
        <v>1</v>
      </c>
      <c r="N7867">
        <f t="shared" si="734"/>
        <v>15</v>
      </c>
      <c r="O7867">
        <f t="shared" si="735"/>
        <v>0</v>
      </c>
      <c r="P7867">
        <f t="shared" si="736"/>
        <v>0</v>
      </c>
      <c r="Q7867">
        <f t="shared" si="737"/>
        <v>1</v>
      </c>
    </row>
    <row r="7868" spans="1:17">
      <c r="A7868" s="12" t="s">
        <v>14906</v>
      </c>
      <c r="B7868" t="s">
        <v>457</v>
      </c>
      <c r="C7868" t="s">
        <v>458</v>
      </c>
      <c r="D7868" t="s">
        <v>14907</v>
      </c>
      <c r="E7868" t="s">
        <v>1582</v>
      </c>
      <c r="F7868" t="s">
        <v>259</v>
      </c>
      <c r="G7868" s="13">
        <v>42404</v>
      </c>
      <c r="H7868" s="13">
        <v>42404</v>
      </c>
      <c r="I7868" s="14">
        <v>0</v>
      </c>
      <c r="J7868" t="s">
        <v>259</v>
      </c>
      <c r="K7868" s="13">
        <v>42388.56763888889</v>
      </c>
      <c r="L7868">
        <f t="shared" si="732"/>
        <v>2016</v>
      </c>
      <c r="M7868">
        <f t="shared" si="733"/>
        <v>2</v>
      </c>
      <c r="N7868">
        <f t="shared" si="734"/>
        <v>4</v>
      </c>
      <c r="O7868">
        <f t="shared" si="735"/>
        <v>0</v>
      </c>
      <c r="P7868">
        <f t="shared" si="736"/>
        <v>0</v>
      </c>
      <c r="Q7868">
        <f t="shared" si="737"/>
        <v>1</v>
      </c>
    </row>
    <row r="7869" spans="1:17">
      <c r="A7869" s="12" t="s">
        <v>14908</v>
      </c>
      <c r="B7869" t="s">
        <v>457</v>
      </c>
      <c r="C7869" t="s">
        <v>453</v>
      </c>
      <c r="D7869" t="s">
        <v>14909</v>
      </c>
      <c r="E7869" t="s">
        <v>5387</v>
      </c>
      <c r="F7869" t="s">
        <v>259</v>
      </c>
      <c r="G7869" s="13">
        <v>42285</v>
      </c>
      <c r="H7869" s="13">
        <v>42285</v>
      </c>
      <c r="I7869" s="14">
        <v>0</v>
      </c>
      <c r="J7869" t="s">
        <v>259</v>
      </c>
      <c r="K7869" s="13">
        <v>42118.610069444447</v>
      </c>
      <c r="L7869">
        <f t="shared" si="732"/>
        <v>2015</v>
      </c>
      <c r="M7869">
        <f t="shared" si="733"/>
        <v>10</v>
      </c>
      <c r="N7869">
        <f t="shared" si="734"/>
        <v>8</v>
      </c>
      <c r="O7869">
        <f t="shared" si="735"/>
        <v>0</v>
      </c>
      <c r="P7869">
        <f t="shared" si="736"/>
        <v>5</v>
      </c>
      <c r="Q7869">
        <f t="shared" si="737"/>
        <v>1</v>
      </c>
    </row>
    <row r="7870" spans="1:17">
      <c r="A7870" s="12" t="s">
        <v>14910</v>
      </c>
      <c r="B7870" t="s">
        <v>487</v>
      </c>
      <c r="C7870" t="s">
        <v>453</v>
      </c>
      <c r="D7870" t="s">
        <v>14911</v>
      </c>
      <c r="E7870" t="s">
        <v>467</v>
      </c>
      <c r="F7870" t="s">
        <v>259</v>
      </c>
      <c r="G7870" s="13">
        <v>42127</v>
      </c>
      <c r="H7870" s="13">
        <v>42127</v>
      </c>
      <c r="I7870" s="14">
        <v>0</v>
      </c>
      <c r="J7870" t="s">
        <v>259</v>
      </c>
      <c r="K7870" s="13">
        <v>42040.475972222222</v>
      </c>
      <c r="L7870">
        <f t="shared" si="732"/>
        <v>2015</v>
      </c>
      <c r="M7870">
        <f t="shared" si="733"/>
        <v>5</v>
      </c>
      <c r="N7870">
        <f t="shared" si="734"/>
        <v>3</v>
      </c>
      <c r="O7870">
        <f t="shared" si="735"/>
        <v>0</v>
      </c>
      <c r="P7870">
        <f t="shared" si="736"/>
        <v>2</v>
      </c>
      <c r="Q7870">
        <f t="shared" si="737"/>
        <v>1</v>
      </c>
    </row>
    <row r="7871" spans="1:17">
      <c r="A7871" s="12" t="s">
        <v>14912</v>
      </c>
      <c r="B7871" t="s">
        <v>449</v>
      </c>
      <c r="C7871" t="s">
        <v>453</v>
      </c>
      <c r="D7871" t="s">
        <v>14913</v>
      </c>
      <c r="E7871" t="s">
        <v>4680</v>
      </c>
      <c r="F7871" t="s">
        <v>259</v>
      </c>
      <c r="G7871" s="13">
        <v>42211</v>
      </c>
      <c r="H7871" s="13">
        <v>42211</v>
      </c>
      <c r="I7871" s="14">
        <v>0</v>
      </c>
      <c r="J7871" t="s">
        <v>259</v>
      </c>
      <c r="K7871" s="13">
        <v>42194.533645833333</v>
      </c>
      <c r="L7871">
        <f t="shared" si="732"/>
        <v>2015</v>
      </c>
      <c r="M7871">
        <f t="shared" si="733"/>
        <v>7</v>
      </c>
      <c r="N7871">
        <f t="shared" si="734"/>
        <v>26</v>
      </c>
      <c r="O7871">
        <f t="shared" si="735"/>
        <v>0</v>
      </c>
      <c r="P7871">
        <f t="shared" si="736"/>
        <v>0</v>
      </c>
      <c r="Q7871">
        <f t="shared" si="737"/>
        <v>1</v>
      </c>
    </row>
    <row r="7872" spans="1:17">
      <c r="A7872" s="12" t="s">
        <v>14914</v>
      </c>
      <c r="B7872" t="s">
        <v>443</v>
      </c>
      <c r="C7872" t="s">
        <v>453</v>
      </c>
      <c r="D7872" t="s">
        <v>14915</v>
      </c>
      <c r="E7872" t="s">
        <v>5296</v>
      </c>
      <c r="F7872" t="s">
        <v>259</v>
      </c>
      <c r="G7872" s="13">
        <v>42151</v>
      </c>
      <c r="H7872" s="13">
        <v>42151</v>
      </c>
      <c r="I7872" s="14">
        <v>0</v>
      </c>
      <c r="J7872" t="s">
        <v>259</v>
      </c>
      <c r="K7872" s="13">
        <v>42113.557812500003</v>
      </c>
      <c r="L7872">
        <f t="shared" si="732"/>
        <v>2015</v>
      </c>
      <c r="M7872">
        <f t="shared" si="733"/>
        <v>5</v>
      </c>
      <c r="N7872">
        <f t="shared" si="734"/>
        <v>27</v>
      </c>
      <c r="O7872">
        <f t="shared" si="735"/>
        <v>0</v>
      </c>
      <c r="P7872">
        <f t="shared" si="736"/>
        <v>1</v>
      </c>
      <c r="Q7872">
        <f t="shared" si="737"/>
        <v>1</v>
      </c>
    </row>
    <row r="7873" spans="1:17">
      <c r="A7873" s="12" t="s">
        <v>14916</v>
      </c>
      <c r="B7873" t="s">
        <v>457</v>
      </c>
      <c r="C7873" t="s">
        <v>458</v>
      </c>
      <c r="D7873" t="s">
        <v>14917</v>
      </c>
      <c r="E7873" t="s">
        <v>460</v>
      </c>
      <c r="F7873" t="s">
        <v>259</v>
      </c>
      <c r="G7873" s="13">
        <v>42298</v>
      </c>
      <c r="H7873" s="13">
        <v>42550</v>
      </c>
      <c r="I7873" s="14">
        <v>0</v>
      </c>
      <c r="J7873" t="s">
        <v>259</v>
      </c>
      <c r="K7873" s="13">
        <v>42286.533877314818</v>
      </c>
      <c r="L7873">
        <f t="shared" si="732"/>
        <v>2015</v>
      </c>
      <c r="M7873">
        <f t="shared" si="733"/>
        <v>10</v>
      </c>
      <c r="N7873">
        <f t="shared" si="734"/>
        <v>21</v>
      </c>
      <c r="O7873">
        <f t="shared" si="735"/>
        <v>0</v>
      </c>
      <c r="P7873">
        <f t="shared" si="736"/>
        <v>0</v>
      </c>
      <c r="Q7873">
        <f t="shared" si="737"/>
        <v>1</v>
      </c>
    </row>
    <row r="7874" spans="1:17">
      <c r="A7874" s="12" t="s">
        <v>14916</v>
      </c>
      <c r="B7874" t="s">
        <v>457</v>
      </c>
      <c r="C7874" t="s">
        <v>458</v>
      </c>
      <c r="D7874" t="s">
        <v>14918</v>
      </c>
      <c r="E7874" t="s">
        <v>460</v>
      </c>
      <c r="F7874" t="s">
        <v>259</v>
      </c>
      <c r="G7874" s="13">
        <v>42352</v>
      </c>
      <c r="H7874" s="13">
        <v>42352</v>
      </c>
      <c r="I7874" s="14">
        <v>0</v>
      </c>
      <c r="J7874" t="s">
        <v>259</v>
      </c>
      <c r="K7874" s="13">
        <v>42348.493946759256</v>
      </c>
      <c r="L7874">
        <f t="shared" si="732"/>
        <v>2015</v>
      </c>
      <c r="M7874">
        <f t="shared" si="733"/>
        <v>12</v>
      </c>
      <c r="N7874">
        <f t="shared" si="734"/>
        <v>14</v>
      </c>
      <c r="O7874">
        <f t="shared" si="735"/>
        <v>0</v>
      </c>
      <c r="P7874">
        <f t="shared" si="736"/>
        <v>0</v>
      </c>
      <c r="Q7874">
        <f t="shared" si="737"/>
        <v>1</v>
      </c>
    </row>
    <row r="7875" spans="1:17">
      <c r="A7875" s="12" t="s">
        <v>14919</v>
      </c>
      <c r="B7875" t="s">
        <v>457</v>
      </c>
      <c r="C7875" t="s">
        <v>458</v>
      </c>
      <c r="D7875" t="s">
        <v>14920</v>
      </c>
      <c r="E7875" t="s">
        <v>460</v>
      </c>
      <c r="F7875" t="s">
        <v>259</v>
      </c>
      <c r="G7875" s="13">
        <v>42247</v>
      </c>
      <c r="H7875" s="13">
        <v>42247</v>
      </c>
      <c r="I7875" s="14">
        <v>0</v>
      </c>
      <c r="J7875" t="s">
        <v>259</v>
      </c>
      <c r="K7875" s="13">
        <v>42242.416585648149</v>
      </c>
      <c r="L7875">
        <f t="shared" ref="L7875:L7938" si="738">YEAR(G7875)</f>
        <v>2015</v>
      </c>
      <c r="M7875">
        <f t="shared" ref="M7875:M7938" si="739">MONTH(G7875)</f>
        <v>8</v>
      </c>
      <c r="N7875">
        <f t="shared" ref="N7875:N7938" si="740">DAY(G7875)</f>
        <v>31</v>
      </c>
      <c r="O7875">
        <f t="shared" ref="O7875:O7938" si="741">DATEDIF($K7875,INT($G7875),"y")</f>
        <v>0</v>
      </c>
      <c r="P7875">
        <f t="shared" ref="P7875:P7938" si="742">DATEDIF($K7875,INT($G7875),"m")</f>
        <v>0</v>
      </c>
      <c r="Q7875">
        <f t="shared" ref="Q7875:Q7938" si="743">DATEDIF($K$2,INT($G$2),"ym")</f>
        <v>1</v>
      </c>
    </row>
    <row r="7876" spans="1:17">
      <c r="A7876" s="12" t="s">
        <v>14921</v>
      </c>
      <c r="B7876" t="s">
        <v>457</v>
      </c>
      <c r="C7876" t="s">
        <v>444</v>
      </c>
      <c r="D7876" t="s">
        <v>14922</v>
      </c>
      <c r="E7876" t="s">
        <v>460</v>
      </c>
      <c r="F7876" t="s">
        <v>259</v>
      </c>
      <c r="G7876" s="13">
        <v>42221</v>
      </c>
      <c r="H7876" s="13">
        <v>42221</v>
      </c>
      <c r="I7876" s="14">
        <v>0</v>
      </c>
      <c r="J7876" t="s">
        <v>259</v>
      </c>
      <c r="K7876" s="13">
        <v>42219.501030092593</v>
      </c>
      <c r="L7876">
        <f t="shared" si="738"/>
        <v>2015</v>
      </c>
      <c r="M7876">
        <f t="shared" si="739"/>
        <v>8</v>
      </c>
      <c r="N7876">
        <f t="shared" si="740"/>
        <v>5</v>
      </c>
      <c r="O7876">
        <f t="shared" si="741"/>
        <v>0</v>
      </c>
      <c r="P7876">
        <f t="shared" si="742"/>
        <v>0</v>
      </c>
      <c r="Q7876">
        <f t="shared" si="743"/>
        <v>1</v>
      </c>
    </row>
    <row r="7877" spans="1:17">
      <c r="A7877" s="12" t="s">
        <v>14923</v>
      </c>
      <c r="B7877" t="s">
        <v>457</v>
      </c>
      <c r="C7877" t="s">
        <v>458</v>
      </c>
      <c r="D7877" t="s">
        <v>14924</v>
      </c>
      <c r="E7877" t="s">
        <v>460</v>
      </c>
      <c r="F7877" t="s">
        <v>259</v>
      </c>
      <c r="G7877" s="13">
        <v>42272</v>
      </c>
      <c r="H7877" s="13">
        <v>42272</v>
      </c>
      <c r="I7877" s="14">
        <v>0</v>
      </c>
      <c r="J7877" t="s">
        <v>259</v>
      </c>
      <c r="K7877" s="13">
        <v>42263.767766203702</v>
      </c>
      <c r="L7877">
        <f t="shared" si="738"/>
        <v>2015</v>
      </c>
      <c r="M7877">
        <f t="shared" si="739"/>
        <v>9</v>
      </c>
      <c r="N7877">
        <f t="shared" si="740"/>
        <v>25</v>
      </c>
      <c r="O7877">
        <f t="shared" si="741"/>
        <v>0</v>
      </c>
      <c r="P7877">
        <f t="shared" si="742"/>
        <v>0</v>
      </c>
      <c r="Q7877">
        <f t="shared" si="743"/>
        <v>1</v>
      </c>
    </row>
    <row r="7878" spans="1:17">
      <c r="A7878" s="12" t="s">
        <v>14925</v>
      </c>
      <c r="B7878" t="s">
        <v>449</v>
      </c>
      <c r="C7878" t="s">
        <v>453</v>
      </c>
      <c r="D7878" t="s">
        <v>14926</v>
      </c>
      <c r="E7878" t="s">
        <v>1631</v>
      </c>
      <c r="F7878" t="s">
        <v>259</v>
      </c>
      <c r="G7878" s="13">
        <v>42404</v>
      </c>
      <c r="H7878" s="13">
        <v>42404</v>
      </c>
      <c r="I7878" s="14">
        <v>0</v>
      </c>
      <c r="J7878" t="s">
        <v>541</v>
      </c>
      <c r="K7878" s="13">
        <v>42380.598506944443</v>
      </c>
      <c r="L7878">
        <f t="shared" si="738"/>
        <v>2016</v>
      </c>
      <c r="M7878">
        <f t="shared" si="739"/>
        <v>2</v>
      </c>
      <c r="N7878">
        <f t="shared" si="740"/>
        <v>4</v>
      </c>
      <c r="O7878">
        <f t="shared" si="741"/>
        <v>0</v>
      </c>
      <c r="P7878">
        <f t="shared" si="742"/>
        <v>0</v>
      </c>
      <c r="Q7878">
        <f t="shared" si="743"/>
        <v>1</v>
      </c>
    </row>
    <row r="7879" spans="1:17">
      <c r="A7879" s="12" t="s">
        <v>14927</v>
      </c>
      <c r="B7879" t="s">
        <v>449</v>
      </c>
      <c r="C7879" t="s">
        <v>444</v>
      </c>
      <c r="D7879" t="s">
        <v>14928</v>
      </c>
      <c r="E7879" t="s">
        <v>1631</v>
      </c>
      <c r="F7879" t="s">
        <v>259</v>
      </c>
      <c r="G7879" s="13">
        <v>42404</v>
      </c>
      <c r="H7879" s="13">
        <v>42404</v>
      </c>
      <c r="I7879" s="14">
        <v>0</v>
      </c>
      <c r="J7879" t="s">
        <v>541</v>
      </c>
      <c r="K7879" s="13">
        <v>42382.556620370371</v>
      </c>
      <c r="L7879">
        <f t="shared" si="738"/>
        <v>2016</v>
      </c>
      <c r="M7879">
        <f t="shared" si="739"/>
        <v>2</v>
      </c>
      <c r="N7879">
        <f t="shared" si="740"/>
        <v>4</v>
      </c>
      <c r="O7879">
        <f t="shared" si="741"/>
        <v>0</v>
      </c>
      <c r="P7879">
        <f t="shared" si="742"/>
        <v>0</v>
      </c>
      <c r="Q7879">
        <f t="shared" si="743"/>
        <v>1</v>
      </c>
    </row>
    <row r="7880" spans="1:17">
      <c r="A7880" s="12" t="s">
        <v>14929</v>
      </c>
      <c r="B7880" t="s">
        <v>457</v>
      </c>
      <c r="C7880" t="s">
        <v>444</v>
      </c>
      <c r="D7880" t="s">
        <v>14930</v>
      </c>
      <c r="E7880" t="s">
        <v>728</v>
      </c>
      <c r="F7880" t="s">
        <v>259</v>
      </c>
      <c r="G7880" s="13">
        <v>42485</v>
      </c>
      <c r="H7880" s="13">
        <v>42485</v>
      </c>
      <c r="I7880" s="14">
        <v>0</v>
      </c>
      <c r="J7880" t="s">
        <v>259</v>
      </c>
      <c r="K7880" s="13">
        <v>42465.496238425927</v>
      </c>
      <c r="L7880">
        <f t="shared" si="738"/>
        <v>2016</v>
      </c>
      <c r="M7880">
        <f t="shared" si="739"/>
        <v>4</v>
      </c>
      <c r="N7880">
        <f t="shared" si="740"/>
        <v>25</v>
      </c>
      <c r="O7880">
        <f t="shared" si="741"/>
        <v>0</v>
      </c>
      <c r="P7880">
        <f t="shared" si="742"/>
        <v>0</v>
      </c>
      <c r="Q7880">
        <f t="shared" si="743"/>
        <v>1</v>
      </c>
    </row>
    <row r="7881" spans="1:17">
      <c r="A7881" s="12" t="s">
        <v>14931</v>
      </c>
      <c r="B7881" t="s">
        <v>449</v>
      </c>
      <c r="C7881" t="s">
        <v>444</v>
      </c>
      <c r="D7881" t="s">
        <v>14932</v>
      </c>
      <c r="E7881" t="s">
        <v>460</v>
      </c>
      <c r="F7881" t="s">
        <v>259</v>
      </c>
      <c r="G7881" s="13">
        <v>42473</v>
      </c>
      <c r="H7881" s="13">
        <v>42473</v>
      </c>
      <c r="I7881" s="14">
        <v>0</v>
      </c>
      <c r="J7881" t="s">
        <v>259</v>
      </c>
      <c r="K7881" s="13">
        <v>42416.434837962966</v>
      </c>
      <c r="L7881">
        <f t="shared" si="738"/>
        <v>2016</v>
      </c>
      <c r="M7881">
        <f t="shared" si="739"/>
        <v>4</v>
      </c>
      <c r="N7881">
        <f t="shared" si="740"/>
        <v>13</v>
      </c>
      <c r="O7881">
        <f t="shared" si="741"/>
        <v>0</v>
      </c>
      <c r="P7881">
        <f t="shared" si="742"/>
        <v>1</v>
      </c>
      <c r="Q7881">
        <f t="shared" si="743"/>
        <v>1</v>
      </c>
    </row>
    <row r="7882" spans="1:17">
      <c r="A7882" s="12" t="s">
        <v>14933</v>
      </c>
      <c r="B7882" t="s">
        <v>449</v>
      </c>
      <c r="C7882" t="s">
        <v>453</v>
      </c>
      <c r="D7882" t="s">
        <v>14934</v>
      </c>
      <c r="E7882" t="s">
        <v>594</v>
      </c>
      <c r="F7882" t="s">
        <v>259</v>
      </c>
      <c r="G7882" s="13">
        <v>42459</v>
      </c>
      <c r="H7882" s="13">
        <v>42459</v>
      </c>
      <c r="I7882" s="14">
        <v>0</v>
      </c>
      <c r="J7882" t="s">
        <v>259</v>
      </c>
      <c r="K7882" s="13">
        <v>42205.376967592594</v>
      </c>
      <c r="L7882">
        <f t="shared" si="738"/>
        <v>2016</v>
      </c>
      <c r="M7882">
        <f t="shared" si="739"/>
        <v>3</v>
      </c>
      <c r="N7882">
        <f t="shared" si="740"/>
        <v>30</v>
      </c>
      <c r="O7882">
        <f t="shared" si="741"/>
        <v>0</v>
      </c>
      <c r="P7882">
        <f t="shared" si="742"/>
        <v>8</v>
      </c>
      <c r="Q7882">
        <f t="shared" si="743"/>
        <v>1</v>
      </c>
    </row>
    <row r="7883" spans="1:17">
      <c r="A7883" s="12" t="s">
        <v>14935</v>
      </c>
      <c r="B7883" t="s">
        <v>457</v>
      </c>
      <c r="C7883" t="s">
        <v>453</v>
      </c>
      <c r="D7883" t="s">
        <v>14936</v>
      </c>
      <c r="E7883" t="s">
        <v>14937</v>
      </c>
      <c r="F7883" t="s">
        <v>259</v>
      </c>
      <c r="G7883" s="13">
        <v>42292</v>
      </c>
      <c r="H7883" s="13">
        <v>42292</v>
      </c>
      <c r="I7883" s="14">
        <v>0</v>
      </c>
      <c r="J7883" t="s">
        <v>447</v>
      </c>
      <c r="K7883" s="13">
        <v>42275.609571759262</v>
      </c>
      <c r="L7883">
        <f t="shared" si="738"/>
        <v>2015</v>
      </c>
      <c r="M7883">
        <f t="shared" si="739"/>
        <v>10</v>
      </c>
      <c r="N7883">
        <f t="shared" si="740"/>
        <v>15</v>
      </c>
      <c r="O7883">
        <f t="shared" si="741"/>
        <v>0</v>
      </c>
      <c r="P7883">
        <f t="shared" si="742"/>
        <v>0</v>
      </c>
      <c r="Q7883">
        <f t="shared" si="743"/>
        <v>1</v>
      </c>
    </row>
    <row r="7884" spans="1:17">
      <c r="A7884" s="12" t="s">
        <v>14938</v>
      </c>
      <c r="B7884" t="s">
        <v>457</v>
      </c>
      <c r="C7884" t="s">
        <v>453</v>
      </c>
      <c r="D7884" t="s">
        <v>14939</v>
      </c>
      <c r="E7884" t="s">
        <v>14937</v>
      </c>
      <c r="F7884" t="s">
        <v>259</v>
      </c>
      <c r="G7884" s="13">
        <v>42318</v>
      </c>
      <c r="H7884" s="13">
        <v>42318</v>
      </c>
      <c r="I7884" s="14">
        <v>0</v>
      </c>
      <c r="J7884" t="s">
        <v>447</v>
      </c>
      <c r="K7884" s="13">
        <v>42276.560277777775</v>
      </c>
      <c r="L7884">
        <f t="shared" si="738"/>
        <v>2015</v>
      </c>
      <c r="M7884">
        <f t="shared" si="739"/>
        <v>11</v>
      </c>
      <c r="N7884">
        <f t="shared" si="740"/>
        <v>10</v>
      </c>
      <c r="O7884">
        <f t="shared" si="741"/>
        <v>0</v>
      </c>
      <c r="P7884">
        <f t="shared" si="742"/>
        <v>1</v>
      </c>
      <c r="Q7884">
        <f t="shared" si="743"/>
        <v>1</v>
      </c>
    </row>
    <row r="7885" spans="1:17">
      <c r="A7885" s="12" t="s">
        <v>14940</v>
      </c>
      <c r="B7885" t="s">
        <v>457</v>
      </c>
      <c r="C7885" t="s">
        <v>458</v>
      </c>
      <c r="D7885" t="s">
        <v>14941</v>
      </c>
      <c r="E7885" t="s">
        <v>460</v>
      </c>
      <c r="F7885" t="s">
        <v>259</v>
      </c>
      <c r="G7885" s="13">
        <v>42137</v>
      </c>
      <c r="H7885" s="13">
        <v>42138</v>
      </c>
      <c r="I7885" s="14">
        <v>0</v>
      </c>
      <c r="J7885" t="s">
        <v>259</v>
      </c>
      <c r="K7885" s="13">
        <v>41837.459699074076</v>
      </c>
      <c r="L7885">
        <f t="shared" si="738"/>
        <v>2015</v>
      </c>
      <c r="M7885">
        <f t="shared" si="739"/>
        <v>5</v>
      </c>
      <c r="N7885">
        <f t="shared" si="740"/>
        <v>13</v>
      </c>
      <c r="O7885">
        <f t="shared" si="741"/>
        <v>0</v>
      </c>
      <c r="P7885">
        <f t="shared" si="742"/>
        <v>9</v>
      </c>
      <c r="Q7885">
        <f t="shared" si="743"/>
        <v>1</v>
      </c>
    </row>
    <row r="7886" spans="1:17">
      <c r="A7886" s="12" t="s">
        <v>14942</v>
      </c>
      <c r="B7886" t="s">
        <v>487</v>
      </c>
      <c r="C7886" t="s">
        <v>444</v>
      </c>
      <c r="D7886" t="s">
        <v>14943</v>
      </c>
      <c r="E7886" t="s">
        <v>561</v>
      </c>
      <c r="F7886" t="s">
        <v>259</v>
      </c>
      <c r="G7886" s="13">
        <v>42437</v>
      </c>
      <c r="H7886" s="13">
        <v>42437</v>
      </c>
      <c r="I7886" s="14">
        <v>0</v>
      </c>
      <c r="J7886" t="s">
        <v>259</v>
      </c>
      <c r="K7886" s="13">
        <v>42422.472129629627</v>
      </c>
      <c r="L7886">
        <f t="shared" si="738"/>
        <v>2016</v>
      </c>
      <c r="M7886">
        <f t="shared" si="739"/>
        <v>3</v>
      </c>
      <c r="N7886">
        <f t="shared" si="740"/>
        <v>8</v>
      </c>
      <c r="O7886">
        <f t="shared" si="741"/>
        <v>0</v>
      </c>
      <c r="P7886">
        <f t="shared" si="742"/>
        <v>0</v>
      </c>
      <c r="Q7886">
        <f t="shared" si="743"/>
        <v>1</v>
      </c>
    </row>
    <row r="7887" spans="1:17">
      <c r="A7887" s="12" t="s">
        <v>14944</v>
      </c>
      <c r="B7887" t="s">
        <v>457</v>
      </c>
      <c r="C7887" t="s">
        <v>458</v>
      </c>
      <c r="D7887" t="s">
        <v>14945</v>
      </c>
      <c r="E7887" t="s">
        <v>3808</v>
      </c>
      <c r="F7887" t="s">
        <v>259</v>
      </c>
      <c r="G7887" s="13">
        <v>42485</v>
      </c>
      <c r="H7887" s="13">
        <v>42513</v>
      </c>
      <c r="I7887" s="14">
        <v>0</v>
      </c>
      <c r="J7887" t="s">
        <v>259</v>
      </c>
      <c r="K7887" s="13">
        <v>42216.361932870372</v>
      </c>
      <c r="L7887">
        <f t="shared" si="738"/>
        <v>2016</v>
      </c>
      <c r="M7887">
        <f t="shared" si="739"/>
        <v>4</v>
      </c>
      <c r="N7887">
        <f t="shared" si="740"/>
        <v>25</v>
      </c>
      <c r="O7887">
        <f t="shared" si="741"/>
        <v>0</v>
      </c>
      <c r="P7887">
        <f t="shared" si="742"/>
        <v>8</v>
      </c>
      <c r="Q7887">
        <f t="shared" si="743"/>
        <v>1</v>
      </c>
    </row>
    <row r="7888" spans="1:17">
      <c r="A7888" s="12" t="s">
        <v>14946</v>
      </c>
      <c r="B7888" t="s">
        <v>449</v>
      </c>
      <c r="C7888" t="s">
        <v>458</v>
      </c>
      <c r="D7888" t="s">
        <v>14947</v>
      </c>
      <c r="E7888" t="s">
        <v>455</v>
      </c>
      <c r="F7888" t="s">
        <v>259</v>
      </c>
      <c r="G7888" s="13">
        <v>42125</v>
      </c>
      <c r="H7888" s="13">
        <v>42126</v>
      </c>
      <c r="I7888" s="14">
        <v>0</v>
      </c>
      <c r="J7888" t="s">
        <v>259</v>
      </c>
      <c r="K7888" s="13">
        <v>42096.499768518515</v>
      </c>
      <c r="L7888">
        <f t="shared" si="738"/>
        <v>2015</v>
      </c>
      <c r="M7888">
        <f t="shared" si="739"/>
        <v>5</v>
      </c>
      <c r="N7888">
        <f t="shared" si="740"/>
        <v>1</v>
      </c>
      <c r="O7888">
        <f t="shared" si="741"/>
        <v>0</v>
      </c>
      <c r="P7888">
        <f t="shared" si="742"/>
        <v>0</v>
      </c>
      <c r="Q7888">
        <f t="shared" si="743"/>
        <v>1</v>
      </c>
    </row>
    <row r="7889" spans="1:17">
      <c r="A7889" s="12" t="s">
        <v>14946</v>
      </c>
      <c r="B7889" t="s">
        <v>449</v>
      </c>
      <c r="C7889" t="s">
        <v>458</v>
      </c>
      <c r="D7889" t="s">
        <v>14948</v>
      </c>
      <c r="E7889" t="s">
        <v>455</v>
      </c>
      <c r="F7889" t="s">
        <v>259</v>
      </c>
      <c r="G7889" s="13">
        <v>42125</v>
      </c>
      <c r="H7889" s="13">
        <v>42126</v>
      </c>
      <c r="I7889" s="14">
        <v>0</v>
      </c>
      <c r="J7889" t="s">
        <v>259</v>
      </c>
      <c r="K7889" s="13">
        <v>42096.512766203705</v>
      </c>
      <c r="L7889">
        <f t="shared" si="738"/>
        <v>2015</v>
      </c>
      <c r="M7889">
        <f t="shared" si="739"/>
        <v>5</v>
      </c>
      <c r="N7889">
        <f t="shared" si="740"/>
        <v>1</v>
      </c>
      <c r="O7889">
        <f t="shared" si="741"/>
        <v>0</v>
      </c>
      <c r="P7889">
        <f t="shared" si="742"/>
        <v>0</v>
      </c>
      <c r="Q7889">
        <f t="shared" si="743"/>
        <v>1</v>
      </c>
    </row>
    <row r="7890" spans="1:17">
      <c r="A7890" s="12" t="s">
        <v>14946</v>
      </c>
      <c r="B7890" t="s">
        <v>449</v>
      </c>
      <c r="C7890" t="s">
        <v>458</v>
      </c>
      <c r="D7890" t="s">
        <v>14949</v>
      </c>
      <c r="E7890" t="s">
        <v>4981</v>
      </c>
      <c r="F7890" t="s">
        <v>259</v>
      </c>
      <c r="G7890" s="13">
        <v>42468</v>
      </c>
      <c r="H7890" s="13">
        <v>42468</v>
      </c>
      <c r="I7890" s="14">
        <v>0</v>
      </c>
      <c r="J7890" t="s">
        <v>259</v>
      </c>
      <c r="K7890" s="13">
        <v>42429.389432870368</v>
      </c>
      <c r="L7890">
        <f t="shared" si="738"/>
        <v>2016</v>
      </c>
      <c r="M7890">
        <f t="shared" si="739"/>
        <v>4</v>
      </c>
      <c r="N7890">
        <f t="shared" si="740"/>
        <v>8</v>
      </c>
      <c r="O7890">
        <f t="shared" si="741"/>
        <v>0</v>
      </c>
      <c r="P7890">
        <f t="shared" si="742"/>
        <v>1</v>
      </c>
      <c r="Q7890">
        <f t="shared" si="743"/>
        <v>1</v>
      </c>
    </row>
    <row r="7891" spans="1:17">
      <c r="A7891" s="12" t="s">
        <v>14950</v>
      </c>
      <c r="B7891" t="s">
        <v>457</v>
      </c>
      <c r="C7891" t="s">
        <v>444</v>
      </c>
      <c r="D7891" t="s">
        <v>14951</v>
      </c>
      <c r="E7891" t="s">
        <v>617</v>
      </c>
      <c r="F7891" t="s">
        <v>259</v>
      </c>
      <c r="G7891" s="13">
        <v>42324</v>
      </c>
      <c r="H7891" s="13">
        <v>42324</v>
      </c>
      <c r="I7891" s="14">
        <v>0</v>
      </c>
      <c r="J7891" t="s">
        <v>259</v>
      </c>
      <c r="K7891" s="13">
        <v>42318.499016203707</v>
      </c>
      <c r="L7891">
        <f t="shared" si="738"/>
        <v>2015</v>
      </c>
      <c r="M7891">
        <f t="shared" si="739"/>
        <v>11</v>
      </c>
      <c r="N7891">
        <f t="shared" si="740"/>
        <v>16</v>
      </c>
      <c r="O7891">
        <f t="shared" si="741"/>
        <v>0</v>
      </c>
      <c r="P7891">
        <f t="shared" si="742"/>
        <v>0</v>
      </c>
      <c r="Q7891">
        <f t="shared" si="743"/>
        <v>1</v>
      </c>
    </row>
    <row r="7892" spans="1:17">
      <c r="A7892" s="12" t="s">
        <v>14952</v>
      </c>
      <c r="B7892" t="s">
        <v>457</v>
      </c>
      <c r="C7892" t="s">
        <v>444</v>
      </c>
      <c r="D7892" t="s">
        <v>14953</v>
      </c>
      <c r="E7892" t="s">
        <v>3808</v>
      </c>
      <c r="F7892" t="s">
        <v>259</v>
      </c>
      <c r="G7892" s="13">
        <v>42471</v>
      </c>
      <c r="H7892" s="13">
        <v>42534</v>
      </c>
      <c r="I7892" s="14">
        <v>0</v>
      </c>
      <c r="J7892" t="s">
        <v>259</v>
      </c>
      <c r="K7892" s="13">
        <v>42216.34883101852</v>
      </c>
      <c r="L7892">
        <f t="shared" si="738"/>
        <v>2016</v>
      </c>
      <c r="M7892">
        <f t="shared" si="739"/>
        <v>4</v>
      </c>
      <c r="N7892">
        <f t="shared" si="740"/>
        <v>11</v>
      </c>
      <c r="O7892">
        <f t="shared" si="741"/>
        <v>0</v>
      </c>
      <c r="P7892">
        <f t="shared" si="742"/>
        <v>8</v>
      </c>
      <c r="Q7892">
        <f t="shared" si="743"/>
        <v>1</v>
      </c>
    </row>
    <row r="7893" spans="1:17">
      <c r="A7893" s="12" t="s">
        <v>14954</v>
      </c>
      <c r="B7893" t="s">
        <v>457</v>
      </c>
      <c r="C7893" t="s">
        <v>444</v>
      </c>
      <c r="D7893" t="s">
        <v>14955</v>
      </c>
      <c r="E7893" t="s">
        <v>3808</v>
      </c>
      <c r="F7893" t="s">
        <v>259</v>
      </c>
      <c r="G7893" s="13">
        <v>42478</v>
      </c>
      <c r="H7893" s="13">
        <v>42541</v>
      </c>
      <c r="I7893" s="14">
        <v>0</v>
      </c>
      <c r="J7893" t="s">
        <v>259</v>
      </c>
      <c r="K7893" s="13">
        <v>42213.709131944444</v>
      </c>
      <c r="L7893">
        <f t="shared" si="738"/>
        <v>2016</v>
      </c>
      <c r="M7893">
        <f t="shared" si="739"/>
        <v>4</v>
      </c>
      <c r="N7893">
        <f t="shared" si="740"/>
        <v>18</v>
      </c>
      <c r="O7893">
        <f t="shared" si="741"/>
        <v>0</v>
      </c>
      <c r="P7893">
        <f t="shared" si="742"/>
        <v>8</v>
      </c>
      <c r="Q7893">
        <f t="shared" si="743"/>
        <v>1</v>
      </c>
    </row>
    <row r="7894" spans="1:17">
      <c r="A7894" s="12" t="s">
        <v>14956</v>
      </c>
      <c r="B7894" t="s">
        <v>449</v>
      </c>
      <c r="C7894" t="s">
        <v>444</v>
      </c>
      <c r="D7894" t="s">
        <v>14957</v>
      </c>
      <c r="E7894" t="s">
        <v>489</v>
      </c>
      <c r="F7894" t="s">
        <v>259</v>
      </c>
      <c r="G7894" s="13">
        <v>42441</v>
      </c>
      <c r="H7894" s="13">
        <v>42441</v>
      </c>
      <c r="I7894" s="14">
        <v>0</v>
      </c>
      <c r="J7894" t="s">
        <v>259</v>
      </c>
      <c r="K7894" s="13">
        <v>42430.492303240739</v>
      </c>
      <c r="L7894">
        <f t="shared" si="738"/>
        <v>2016</v>
      </c>
      <c r="M7894">
        <f t="shared" si="739"/>
        <v>3</v>
      </c>
      <c r="N7894">
        <f t="shared" si="740"/>
        <v>12</v>
      </c>
      <c r="O7894">
        <f t="shared" si="741"/>
        <v>0</v>
      </c>
      <c r="P7894">
        <f t="shared" si="742"/>
        <v>0</v>
      </c>
      <c r="Q7894">
        <f t="shared" si="743"/>
        <v>1</v>
      </c>
    </row>
    <row r="7895" spans="1:17">
      <c r="A7895" s="12" t="s">
        <v>14958</v>
      </c>
      <c r="B7895" t="s">
        <v>457</v>
      </c>
      <c r="C7895" t="s">
        <v>458</v>
      </c>
      <c r="D7895" t="s">
        <v>14959</v>
      </c>
      <c r="E7895" t="s">
        <v>460</v>
      </c>
      <c r="F7895" t="s">
        <v>259</v>
      </c>
      <c r="G7895" s="13">
        <v>42345</v>
      </c>
      <c r="H7895" s="13">
        <v>42345</v>
      </c>
      <c r="I7895" s="14">
        <v>0</v>
      </c>
      <c r="J7895" t="s">
        <v>259</v>
      </c>
      <c r="K7895" s="13">
        <v>42318.675405092596</v>
      </c>
      <c r="L7895">
        <f t="shared" si="738"/>
        <v>2015</v>
      </c>
      <c r="M7895">
        <f t="shared" si="739"/>
        <v>12</v>
      </c>
      <c r="N7895">
        <f t="shared" si="740"/>
        <v>7</v>
      </c>
      <c r="O7895">
        <f t="shared" si="741"/>
        <v>0</v>
      </c>
      <c r="P7895">
        <f t="shared" si="742"/>
        <v>0</v>
      </c>
      <c r="Q7895">
        <f t="shared" si="743"/>
        <v>1</v>
      </c>
    </row>
    <row r="7896" spans="1:17">
      <c r="A7896" s="12" t="s">
        <v>14960</v>
      </c>
      <c r="B7896" t="s">
        <v>457</v>
      </c>
      <c r="C7896" t="s">
        <v>444</v>
      </c>
      <c r="D7896" t="s">
        <v>14961</v>
      </c>
      <c r="E7896" t="s">
        <v>460</v>
      </c>
      <c r="F7896" t="s">
        <v>259</v>
      </c>
      <c r="G7896" s="13">
        <v>42201</v>
      </c>
      <c r="H7896" s="13">
        <v>42201</v>
      </c>
      <c r="I7896" s="14">
        <v>0</v>
      </c>
      <c r="J7896" t="s">
        <v>259</v>
      </c>
      <c r="K7896" s="13">
        <v>42200.72519675926</v>
      </c>
      <c r="L7896">
        <f t="shared" si="738"/>
        <v>2015</v>
      </c>
      <c r="M7896">
        <f t="shared" si="739"/>
        <v>7</v>
      </c>
      <c r="N7896">
        <f t="shared" si="740"/>
        <v>16</v>
      </c>
      <c r="O7896">
        <f t="shared" si="741"/>
        <v>0</v>
      </c>
      <c r="P7896">
        <f t="shared" si="742"/>
        <v>0</v>
      </c>
      <c r="Q7896">
        <f t="shared" si="743"/>
        <v>1</v>
      </c>
    </row>
    <row r="7897" spans="1:17">
      <c r="A7897" s="12" t="s">
        <v>14960</v>
      </c>
      <c r="B7897" t="s">
        <v>457</v>
      </c>
      <c r="C7897" t="s">
        <v>458</v>
      </c>
      <c r="D7897" t="s">
        <v>14962</v>
      </c>
      <c r="E7897" t="s">
        <v>460</v>
      </c>
      <c r="F7897" t="s">
        <v>259</v>
      </c>
      <c r="G7897" s="13">
        <v>42270</v>
      </c>
      <c r="H7897" s="13">
        <v>42270</v>
      </c>
      <c r="I7897" s="14">
        <v>0</v>
      </c>
      <c r="J7897" t="s">
        <v>259</v>
      </c>
      <c r="K7897" s="13">
        <v>42264.351921296293</v>
      </c>
      <c r="L7897">
        <f t="shared" si="738"/>
        <v>2015</v>
      </c>
      <c r="M7897">
        <f t="shared" si="739"/>
        <v>9</v>
      </c>
      <c r="N7897">
        <f t="shared" si="740"/>
        <v>23</v>
      </c>
      <c r="O7897">
        <f t="shared" si="741"/>
        <v>0</v>
      </c>
      <c r="P7897">
        <f t="shared" si="742"/>
        <v>0</v>
      </c>
      <c r="Q7897">
        <f t="shared" si="743"/>
        <v>1</v>
      </c>
    </row>
    <row r="7898" spans="1:17">
      <c r="A7898" s="12" t="s">
        <v>14960</v>
      </c>
      <c r="B7898" t="s">
        <v>457</v>
      </c>
      <c r="C7898" t="s">
        <v>458</v>
      </c>
      <c r="D7898" t="s">
        <v>14963</v>
      </c>
      <c r="E7898" t="s">
        <v>460</v>
      </c>
      <c r="F7898" t="s">
        <v>259</v>
      </c>
      <c r="G7898" s="13">
        <v>42437</v>
      </c>
      <c r="H7898" s="13">
        <v>42437</v>
      </c>
      <c r="I7898" s="14">
        <v>0</v>
      </c>
      <c r="J7898" t="s">
        <v>259</v>
      </c>
      <c r="K7898" s="13">
        <v>42425.468888888892</v>
      </c>
      <c r="L7898">
        <f t="shared" si="738"/>
        <v>2016</v>
      </c>
      <c r="M7898">
        <f t="shared" si="739"/>
        <v>3</v>
      </c>
      <c r="N7898">
        <f t="shared" si="740"/>
        <v>8</v>
      </c>
      <c r="O7898">
        <f t="shared" si="741"/>
        <v>0</v>
      </c>
      <c r="P7898">
        <f t="shared" si="742"/>
        <v>0</v>
      </c>
      <c r="Q7898">
        <f t="shared" si="743"/>
        <v>1</v>
      </c>
    </row>
    <row r="7899" spans="1:17">
      <c r="A7899" s="12" t="s">
        <v>14964</v>
      </c>
      <c r="B7899" t="s">
        <v>457</v>
      </c>
      <c r="C7899" t="s">
        <v>458</v>
      </c>
      <c r="D7899" t="s">
        <v>14965</v>
      </c>
      <c r="E7899" t="s">
        <v>460</v>
      </c>
      <c r="F7899" t="s">
        <v>259</v>
      </c>
      <c r="G7899" s="13">
        <v>42320</v>
      </c>
      <c r="H7899" s="13">
        <v>42320</v>
      </c>
      <c r="I7899" s="14">
        <v>0</v>
      </c>
      <c r="J7899" t="s">
        <v>259</v>
      </c>
      <c r="K7899" s="13">
        <v>42318.429537037038</v>
      </c>
      <c r="L7899">
        <f t="shared" si="738"/>
        <v>2015</v>
      </c>
      <c r="M7899">
        <f t="shared" si="739"/>
        <v>11</v>
      </c>
      <c r="N7899">
        <f t="shared" si="740"/>
        <v>12</v>
      </c>
      <c r="O7899">
        <f t="shared" si="741"/>
        <v>0</v>
      </c>
      <c r="P7899">
        <f t="shared" si="742"/>
        <v>0</v>
      </c>
      <c r="Q7899">
        <f t="shared" si="743"/>
        <v>1</v>
      </c>
    </row>
    <row r="7900" spans="1:17">
      <c r="A7900" s="12" t="s">
        <v>14966</v>
      </c>
      <c r="B7900" t="s">
        <v>449</v>
      </c>
      <c r="C7900" t="s">
        <v>458</v>
      </c>
      <c r="D7900" t="s">
        <v>14967</v>
      </c>
      <c r="E7900" t="s">
        <v>552</v>
      </c>
      <c r="F7900" t="s">
        <v>259</v>
      </c>
      <c r="G7900" s="13">
        <v>42172</v>
      </c>
      <c r="H7900" s="13">
        <v>42172</v>
      </c>
      <c r="I7900" s="14">
        <v>0</v>
      </c>
      <c r="J7900" t="s">
        <v>259</v>
      </c>
      <c r="K7900" s="13">
        <v>41892.657893518517</v>
      </c>
      <c r="L7900">
        <f t="shared" si="738"/>
        <v>2015</v>
      </c>
      <c r="M7900">
        <f t="shared" si="739"/>
        <v>6</v>
      </c>
      <c r="N7900">
        <f t="shared" si="740"/>
        <v>17</v>
      </c>
      <c r="O7900">
        <f t="shared" si="741"/>
        <v>0</v>
      </c>
      <c r="P7900">
        <f t="shared" si="742"/>
        <v>9</v>
      </c>
      <c r="Q7900">
        <f t="shared" si="743"/>
        <v>1</v>
      </c>
    </row>
    <row r="7901" spans="1:17">
      <c r="A7901" s="12" t="s">
        <v>14968</v>
      </c>
      <c r="B7901" t="s">
        <v>487</v>
      </c>
      <c r="C7901" t="s">
        <v>453</v>
      </c>
      <c r="D7901" t="s">
        <v>14969</v>
      </c>
      <c r="E7901" t="s">
        <v>552</v>
      </c>
      <c r="F7901" t="s">
        <v>259</v>
      </c>
      <c r="G7901" s="13">
        <v>42327</v>
      </c>
      <c r="H7901" s="13">
        <v>42327</v>
      </c>
      <c r="I7901" s="14">
        <v>0</v>
      </c>
      <c r="J7901" t="s">
        <v>259</v>
      </c>
      <c r="K7901" s="13">
        <v>42293.722291666665</v>
      </c>
      <c r="L7901">
        <f t="shared" si="738"/>
        <v>2015</v>
      </c>
      <c r="M7901">
        <f t="shared" si="739"/>
        <v>11</v>
      </c>
      <c r="N7901">
        <f t="shared" si="740"/>
        <v>19</v>
      </c>
      <c r="O7901">
        <f t="shared" si="741"/>
        <v>0</v>
      </c>
      <c r="P7901">
        <f t="shared" si="742"/>
        <v>1</v>
      </c>
      <c r="Q7901">
        <f t="shared" si="743"/>
        <v>1</v>
      </c>
    </row>
    <row r="7902" spans="1:17">
      <c r="A7902" s="12" t="s">
        <v>14970</v>
      </c>
      <c r="B7902" t="s">
        <v>457</v>
      </c>
      <c r="C7902" t="s">
        <v>458</v>
      </c>
      <c r="D7902" t="s">
        <v>14971</v>
      </c>
      <c r="E7902" t="s">
        <v>460</v>
      </c>
      <c r="F7902" t="s">
        <v>259</v>
      </c>
      <c r="G7902" s="13">
        <v>42279</v>
      </c>
      <c r="H7902" s="13">
        <v>42279</v>
      </c>
      <c r="I7902" s="14">
        <v>0</v>
      </c>
      <c r="J7902" t="s">
        <v>259</v>
      </c>
      <c r="K7902" s="13">
        <v>42279.342581018522</v>
      </c>
      <c r="L7902">
        <f t="shared" si="738"/>
        <v>2015</v>
      </c>
      <c r="M7902">
        <f t="shared" si="739"/>
        <v>10</v>
      </c>
      <c r="N7902">
        <f t="shared" si="740"/>
        <v>2</v>
      </c>
      <c r="O7902">
        <f t="shared" si="741"/>
        <v>0</v>
      </c>
      <c r="P7902">
        <f t="shared" si="742"/>
        <v>0</v>
      </c>
      <c r="Q7902">
        <f t="shared" si="743"/>
        <v>1</v>
      </c>
    </row>
    <row r="7903" spans="1:17">
      <c r="A7903" s="12" t="s">
        <v>14970</v>
      </c>
      <c r="B7903" t="s">
        <v>457</v>
      </c>
      <c r="C7903" t="s">
        <v>458</v>
      </c>
      <c r="D7903" t="s">
        <v>14972</v>
      </c>
      <c r="E7903" t="s">
        <v>1021</v>
      </c>
      <c r="F7903" t="s">
        <v>259</v>
      </c>
      <c r="G7903" s="13">
        <v>42473</v>
      </c>
      <c r="H7903" s="13">
        <v>42851</v>
      </c>
      <c r="I7903" s="14">
        <v>0</v>
      </c>
      <c r="J7903" t="s">
        <v>259</v>
      </c>
      <c r="K7903" s="13">
        <v>42473.377534722225</v>
      </c>
      <c r="L7903">
        <f t="shared" si="738"/>
        <v>2016</v>
      </c>
      <c r="M7903">
        <f t="shared" si="739"/>
        <v>4</v>
      </c>
      <c r="N7903">
        <f t="shared" si="740"/>
        <v>13</v>
      </c>
      <c r="O7903">
        <f t="shared" si="741"/>
        <v>0</v>
      </c>
      <c r="P7903">
        <f t="shared" si="742"/>
        <v>0</v>
      </c>
      <c r="Q7903">
        <f t="shared" si="743"/>
        <v>1</v>
      </c>
    </row>
    <row r="7904" spans="1:17">
      <c r="A7904" s="12" t="s">
        <v>14973</v>
      </c>
      <c r="B7904" t="s">
        <v>457</v>
      </c>
      <c r="C7904" t="s">
        <v>444</v>
      </c>
      <c r="D7904" t="s">
        <v>14974</v>
      </c>
      <c r="E7904" t="s">
        <v>617</v>
      </c>
      <c r="F7904" t="s">
        <v>259</v>
      </c>
      <c r="G7904" s="13">
        <v>42451</v>
      </c>
      <c r="H7904" s="13">
        <v>42451</v>
      </c>
      <c r="I7904" s="14">
        <v>0</v>
      </c>
      <c r="J7904" t="s">
        <v>259</v>
      </c>
      <c r="K7904" s="13">
        <v>42450.433611111112</v>
      </c>
      <c r="L7904">
        <f t="shared" si="738"/>
        <v>2016</v>
      </c>
      <c r="M7904">
        <f t="shared" si="739"/>
        <v>3</v>
      </c>
      <c r="N7904">
        <f t="shared" si="740"/>
        <v>22</v>
      </c>
      <c r="O7904">
        <f t="shared" si="741"/>
        <v>0</v>
      </c>
      <c r="P7904">
        <f t="shared" si="742"/>
        <v>0</v>
      </c>
      <c r="Q7904">
        <f t="shared" si="743"/>
        <v>1</v>
      </c>
    </row>
    <row r="7905" spans="1:17">
      <c r="A7905" s="12" t="s">
        <v>14975</v>
      </c>
      <c r="B7905" t="s">
        <v>487</v>
      </c>
      <c r="C7905" t="s">
        <v>453</v>
      </c>
      <c r="D7905" t="s">
        <v>14976</v>
      </c>
      <c r="E7905" t="s">
        <v>522</v>
      </c>
      <c r="F7905" t="s">
        <v>259</v>
      </c>
      <c r="G7905" s="13">
        <v>42136</v>
      </c>
      <c r="H7905" s="13">
        <v>42136</v>
      </c>
      <c r="I7905" s="14">
        <v>0</v>
      </c>
      <c r="J7905" t="s">
        <v>544</v>
      </c>
      <c r="K7905" s="13">
        <v>42072.594085648147</v>
      </c>
      <c r="L7905">
        <f t="shared" si="738"/>
        <v>2015</v>
      </c>
      <c r="M7905">
        <f t="shared" si="739"/>
        <v>5</v>
      </c>
      <c r="N7905">
        <f t="shared" si="740"/>
        <v>12</v>
      </c>
      <c r="O7905">
        <f t="shared" si="741"/>
        <v>0</v>
      </c>
      <c r="P7905">
        <f t="shared" si="742"/>
        <v>2</v>
      </c>
      <c r="Q7905">
        <f t="shared" si="743"/>
        <v>1</v>
      </c>
    </row>
    <row r="7906" spans="1:17">
      <c r="A7906" s="12" t="s">
        <v>14977</v>
      </c>
      <c r="B7906" t="s">
        <v>487</v>
      </c>
      <c r="C7906" t="s">
        <v>444</v>
      </c>
      <c r="D7906" t="s">
        <v>14978</v>
      </c>
      <c r="E7906" t="s">
        <v>537</v>
      </c>
      <c r="F7906" t="s">
        <v>259</v>
      </c>
      <c r="G7906" s="13">
        <v>42136</v>
      </c>
      <c r="H7906" s="13">
        <v>42136</v>
      </c>
      <c r="I7906" s="14">
        <v>0</v>
      </c>
      <c r="J7906" t="s">
        <v>259</v>
      </c>
      <c r="K7906" s="13">
        <v>42072.576296296298</v>
      </c>
      <c r="L7906">
        <f t="shared" si="738"/>
        <v>2015</v>
      </c>
      <c r="M7906">
        <f t="shared" si="739"/>
        <v>5</v>
      </c>
      <c r="N7906">
        <f t="shared" si="740"/>
        <v>12</v>
      </c>
      <c r="O7906">
        <f t="shared" si="741"/>
        <v>0</v>
      </c>
      <c r="P7906">
        <f t="shared" si="742"/>
        <v>2</v>
      </c>
      <c r="Q7906">
        <f t="shared" si="743"/>
        <v>1</v>
      </c>
    </row>
    <row r="7907" spans="1:17">
      <c r="A7907" s="12" t="s">
        <v>14979</v>
      </c>
      <c r="B7907" t="s">
        <v>457</v>
      </c>
      <c r="C7907" t="s">
        <v>453</v>
      </c>
      <c r="D7907" t="s">
        <v>14980</v>
      </c>
      <c r="E7907" t="s">
        <v>11673</v>
      </c>
      <c r="F7907" t="s">
        <v>259</v>
      </c>
      <c r="G7907" s="13">
        <v>42305</v>
      </c>
      <c r="H7907" s="13">
        <v>42305</v>
      </c>
      <c r="I7907" s="14">
        <v>0</v>
      </c>
      <c r="J7907" t="s">
        <v>447</v>
      </c>
      <c r="K7907" s="13">
        <v>42299.691203703704</v>
      </c>
      <c r="L7907">
        <f t="shared" si="738"/>
        <v>2015</v>
      </c>
      <c r="M7907">
        <f t="shared" si="739"/>
        <v>10</v>
      </c>
      <c r="N7907">
        <f t="shared" si="740"/>
        <v>28</v>
      </c>
      <c r="O7907">
        <f t="shared" si="741"/>
        <v>0</v>
      </c>
      <c r="P7907">
        <f t="shared" si="742"/>
        <v>0</v>
      </c>
      <c r="Q7907">
        <f t="shared" si="743"/>
        <v>1</v>
      </c>
    </row>
    <row r="7908" spans="1:17">
      <c r="A7908" s="12" t="s">
        <v>14981</v>
      </c>
      <c r="B7908" t="s">
        <v>457</v>
      </c>
      <c r="C7908" t="s">
        <v>444</v>
      </c>
      <c r="D7908" t="s">
        <v>14982</v>
      </c>
      <c r="E7908" t="s">
        <v>9575</v>
      </c>
      <c r="F7908" t="s">
        <v>259</v>
      </c>
      <c r="G7908" s="13">
        <v>42396</v>
      </c>
      <c r="H7908" s="13">
        <v>42396</v>
      </c>
      <c r="I7908" s="14">
        <v>0</v>
      </c>
      <c r="J7908" t="s">
        <v>259</v>
      </c>
      <c r="K7908" s="13">
        <v>42390.479363425926</v>
      </c>
      <c r="L7908">
        <f t="shared" si="738"/>
        <v>2016</v>
      </c>
      <c r="M7908">
        <f t="shared" si="739"/>
        <v>1</v>
      </c>
      <c r="N7908">
        <f t="shared" si="740"/>
        <v>27</v>
      </c>
      <c r="O7908">
        <f t="shared" si="741"/>
        <v>0</v>
      </c>
      <c r="P7908">
        <f t="shared" si="742"/>
        <v>0</v>
      </c>
      <c r="Q7908">
        <f t="shared" si="743"/>
        <v>1</v>
      </c>
    </row>
    <row r="7909" spans="1:17">
      <c r="A7909" s="12" t="s">
        <v>14983</v>
      </c>
      <c r="B7909" t="s">
        <v>449</v>
      </c>
      <c r="C7909" t="s">
        <v>444</v>
      </c>
      <c r="D7909" t="s">
        <v>14984</v>
      </c>
      <c r="E7909" t="s">
        <v>532</v>
      </c>
      <c r="F7909" t="s">
        <v>259</v>
      </c>
      <c r="G7909" s="13">
        <v>42482</v>
      </c>
      <c r="H7909" s="13">
        <v>42482</v>
      </c>
      <c r="I7909" s="14">
        <v>0</v>
      </c>
      <c r="J7909" t="s">
        <v>259</v>
      </c>
      <c r="K7909" s="13">
        <v>42418.465254629627</v>
      </c>
      <c r="L7909">
        <f t="shared" si="738"/>
        <v>2016</v>
      </c>
      <c r="M7909">
        <f t="shared" si="739"/>
        <v>4</v>
      </c>
      <c r="N7909">
        <f t="shared" si="740"/>
        <v>22</v>
      </c>
      <c r="O7909">
        <f t="shared" si="741"/>
        <v>0</v>
      </c>
      <c r="P7909">
        <f t="shared" si="742"/>
        <v>2</v>
      </c>
      <c r="Q7909">
        <f t="shared" si="743"/>
        <v>1</v>
      </c>
    </row>
    <row r="7910" spans="1:17">
      <c r="A7910" s="12" t="s">
        <v>14985</v>
      </c>
      <c r="B7910" t="s">
        <v>443</v>
      </c>
      <c r="C7910" t="s">
        <v>458</v>
      </c>
      <c r="D7910" t="s">
        <v>14986</v>
      </c>
      <c r="E7910" t="s">
        <v>14987</v>
      </c>
      <c r="F7910" t="s">
        <v>259</v>
      </c>
      <c r="G7910" s="13">
        <v>42457</v>
      </c>
      <c r="H7910" s="13">
        <v>42458</v>
      </c>
      <c r="I7910" s="14">
        <v>0</v>
      </c>
      <c r="J7910" t="s">
        <v>447</v>
      </c>
      <c r="K7910" s="13">
        <v>42445.630532407406</v>
      </c>
      <c r="L7910">
        <f t="shared" si="738"/>
        <v>2016</v>
      </c>
      <c r="M7910">
        <f t="shared" si="739"/>
        <v>3</v>
      </c>
      <c r="N7910">
        <f t="shared" si="740"/>
        <v>28</v>
      </c>
      <c r="O7910">
        <f t="shared" si="741"/>
        <v>0</v>
      </c>
      <c r="P7910">
        <f t="shared" si="742"/>
        <v>0</v>
      </c>
      <c r="Q7910">
        <f t="shared" si="743"/>
        <v>1</v>
      </c>
    </row>
    <row r="7911" spans="1:17">
      <c r="A7911" s="12" t="s">
        <v>14988</v>
      </c>
      <c r="B7911" t="s">
        <v>449</v>
      </c>
      <c r="C7911" t="s">
        <v>453</v>
      </c>
      <c r="D7911" t="s">
        <v>14989</v>
      </c>
      <c r="E7911" t="s">
        <v>14990</v>
      </c>
      <c r="F7911" t="s">
        <v>259</v>
      </c>
      <c r="G7911" s="13">
        <v>42150</v>
      </c>
      <c r="H7911" s="13">
        <v>42150</v>
      </c>
      <c r="I7911" s="14">
        <v>0</v>
      </c>
      <c r="J7911" t="s">
        <v>544</v>
      </c>
      <c r="K7911" s="13">
        <v>42130.384675925925</v>
      </c>
      <c r="L7911">
        <f t="shared" si="738"/>
        <v>2015</v>
      </c>
      <c r="M7911">
        <f t="shared" si="739"/>
        <v>5</v>
      </c>
      <c r="N7911">
        <f t="shared" si="740"/>
        <v>26</v>
      </c>
      <c r="O7911">
        <f t="shared" si="741"/>
        <v>0</v>
      </c>
      <c r="P7911">
        <f t="shared" si="742"/>
        <v>0</v>
      </c>
      <c r="Q7911">
        <f t="shared" si="743"/>
        <v>1</v>
      </c>
    </row>
    <row r="7912" spans="1:17">
      <c r="A7912" s="12" t="s">
        <v>14991</v>
      </c>
      <c r="B7912" t="s">
        <v>457</v>
      </c>
      <c r="C7912" t="s">
        <v>444</v>
      </c>
      <c r="D7912" t="s">
        <v>14992</v>
      </c>
      <c r="E7912" t="s">
        <v>489</v>
      </c>
      <c r="F7912" t="s">
        <v>259</v>
      </c>
      <c r="G7912" s="13">
        <v>42390</v>
      </c>
      <c r="H7912" s="13">
        <v>42390</v>
      </c>
      <c r="I7912" s="14">
        <v>0</v>
      </c>
      <c r="J7912" t="s">
        <v>259</v>
      </c>
      <c r="K7912" s="13">
        <v>42388.516979166663</v>
      </c>
      <c r="L7912">
        <f t="shared" si="738"/>
        <v>2016</v>
      </c>
      <c r="M7912">
        <f t="shared" si="739"/>
        <v>1</v>
      </c>
      <c r="N7912">
        <f t="shared" si="740"/>
        <v>21</v>
      </c>
      <c r="O7912">
        <f t="shared" si="741"/>
        <v>0</v>
      </c>
      <c r="P7912">
        <f t="shared" si="742"/>
        <v>0</v>
      </c>
      <c r="Q7912">
        <f t="shared" si="743"/>
        <v>1</v>
      </c>
    </row>
    <row r="7913" spans="1:17">
      <c r="A7913" s="12" t="s">
        <v>14993</v>
      </c>
      <c r="B7913" t="s">
        <v>457</v>
      </c>
      <c r="C7913" t="s">
        <v>458</v>
      </c>
      <c r="D7913" t="s">
        <v>14994</v>
      </c>
      <c r="E7913" t="s">
        <v>561</v>
      </c>
      <c r="F7913" t="s">
        <v>259</v>
      </c>
      <c r="G7913" s="13">
        <v>42410</v>
      </c>
      <c r="H7913" s="13">
        <v>42410</v>
      </c>
      <c r="I7913" s="14">
        <v>0</v>
      </c>
      <c r="J7913" t="s">
        <v>259</v>
      </c>
      <c r="K7913" s="13">
        <v>42341.725439814814</v>
      </c>
      <c r="L7913">
        <f t="shared" si="738"/>
        <v>2016</v>
      </c>
      <c r="M7913">
        <f t="shared" si="739"/>
        <v>2</v>
      </c>
      <c r="N7913">
        <f t="shared" si="740"/>
        <v>10</v>
      </c>
      <c r="O7913">
        <f t="shared" si="741"/>
        <v>0</v>
      </c>
      <c r="P7913">
        <f t="shared" si="742"/>
        <v>2</v>
      </c>
      <c r="Q7913">
        <f t="shared" si="743"/>
        <v>1</v>
      </c>
    </row>
    <row r="7914" spans="1:17">
      <c r="A7914" s="12" t="s">
        <v>14995</v>
      </c>
      <c r="B7914" t="s">
        <v>675</v>
      </c>
      <c r="C7914" t="s">
        <v>453</v>
      </c>
      <c r="D7914" t="s">
        <v>14996</v>
      </c>
      <c r="E7914" t="s">
        <v>677</v>
      </c>
      <c r="F7914" t="s">
        <v>259</v>
      </c>
      <c r="G7914" s="13">
        <v>42261</v>
      </c>
      <c r="H7914" s="13">
        <v>42340</v>
      </c>
      <c r="I7914" s="14">
        <v>0</v>
      </c>
      <c r="J7914" t="s">
        <v>447</v>
      </c>
      <c r="K7914" s="13">
        <v>42215.509317129632</v>
      </c>
      <c r="L7914">
        <f t="shared" si="738"/>
        <v>2015</v>
      </c>
      <c r="M7914">
        <f t="shared" si="739"/>
        <v>9</v>
      </c>
      <c r="N7914">
        <f t="shared" si="740"/>
        <v>14</v>
      </c>
      <c r="O7914">
        <f t="shared" si="741"/>
        <v>0</v>
      </c>
      <c r="P7914">
        <f t="shared" si="742"/>
        <v>1</v>
      </c>
      <c r="Q7914">
        <f t="shared" si="743"/>
        <v>1</v>
      </c>
    </row>
    <row r="7915" spans="1:17">
      <c r="A7915" s="12" t="s">
        <v>14997</v>
      </c>
      <c r="B7915" t="s">
        <v>457</v>
      </c>
      <c r="C7915" t="s">
        <v>453</v>
      </c>
      <c r="D7915" t="s">
        <v>14998</v>
      </c>
      <c r="E7915" t="s">
        <v>451</v>
      </c>
      <c r="F7915" t="s">
        <v>259</v>
      </c>
      <c r="G7915" s="13">
        <v>42312</v>
      </c>
      <c r="H7915" s="13">
        <v>42312</v>
      </c>
      <c r="I7915" s="14">
        <v>0</v>
      </c>
      <c r="J7915" t="s">
        <v>447</v>
      </c>
      <c r="K7915" s="13">
        <v>42297.577881944446</v>
      </c>
      <c r="L7915">
        <f t="shared" si="738"/>
        <v>2015</v>
      </c>
      <c r="M7915">
        <f t="shared" si="739"/>
        <v>11</v>
      </c>
      <c r="N7915">
        <f t="shared" si="740"/>
        <v>4</v>
      </c>
      <c r="O7915">
        <f t="shared" si="741"/>
        <v>0</v>
      </c>
      <c r="P7915">
        <f t="shared" si="742"/>
        <v>0</v>
      </c>
      <c r="Q7915">
        <f t="shared" si="743"/>
        <v>1</v>
      </c>
    </row>
    <row r="7916" spans="1:17">
      <c r="A7916" s="12" t="s">
        <v>14999</v>
      </c>
      <c r="B7916" t="s">
        <v>457</v>
      </c>
      <c r="C7916" t="s">
        <v>444</v>
      </c>
      <c r="D7916" t="s">
        <v>15000</v>
      </c>
      <c r="E7916" t="s">
        <v>451</v>
      </c>
      <c r="F7916" t="s">
        <v>259</v>
      </c>
      <c r="G7916" s="13">
        <v>42170</v>
      </c>
      <c r="H7916" s="13">
        <v>42170</v>
      </c>
      <c r="I7916" s="14">
        <v>0</v>
      </c>
      <c r="J7916" t="s">
        <v>259</v>
      </c>
      <c r="K7916" s="13">
        <v>42135.604826388888</v>
      </c>
      <c r="L7916">
        <f t="shared" si="738"/>
        <v>2015</v>
      </c>
      <c r="M7916">
        <f t="shared" si="739"/>
        <v>6</v>
      </c>
      <c r="N7916">
        <f t="shared" si="740"/>
        <v>15</v>
      </c>
      <c r="O7916">
        <f t="shared" si="741"/>
        <v>0</v>
      </c>
      <c r="P7916">
        <f t="shared" si="742"/>
        <v>1</v>
      </c>
      <c r="Q7916">
        <f t="shared" si="743"/>
        <v>1</v>
      </c>
    </row>
    <row r="7917" spans="1:17">
      <c r="A7917" s="12" t="s">
        <v>15001</v>
      </c>
      <c r="B7917" t="s">
        <v>457</v>
      </c>
      <c r="C7917" t="s">
        <v>453</v>
      </c>
      <c r="D7917" t="s">
        <v>15002</v>
      </c>
      <c r="E7917" t="s">
        <v>451</v>
      </c>
      <c r="F7917" t="s">
        <v>259</v>
      </c>
      <c r="G7917" s="13">
        <v>42341</v>
      </c>
      <c r="H7917" s="13">
        <v>42341</v>
      </c>
      <c r="I7917" s="14">
        <v>0</v>
      </c>
      <c r="J7917" t="s">
        <v>259</v>
      </c>
      <c r="K7917" s="13">
        <v>42278.732175925928</v>
      </c>
      <c r="L7917">
        <f t="shared" si="738"/>
        <v>2015</v>
      </c>
      <c r="M7917">
        <f t="shared" si="739"/>
        <v>12</v>
      </c>
      <c r="N7917">
        <f t="shared" si="740"/>
        <v>3</v>
      </c>
      <c r="O7917">
        <f t="shared" si="741"/>
        <v>0</v>
      </c>
      <c r="P7917">
        <f t="shared" si="742"/>
        <v>2</v>
      </c>
      <c r="Q7917">
        <f t="shared" si="743"/>
        <v>1</v>
      </c>
    </row>
    <row r="7918" spans="1:17">
      <c r="A7918" s="12" t="s">
        <v>15003</v>
      </c>
      <c r="B7918" t="s">
        <v>457</v>
      </c>
      <c r="C7918" t="s">
        <v>444</v>
      </c>
      <c r="D7918" t="s">
        <v>15004</v>
      </c>
      <c r="E7918" t="s">
        <v>451</v>
      </c>
      <c r="F7918" t="s">
        <v>259</v>
      </c>
      <c r="G7918" s="13">
        <v>42342</v>
      </c>
      <c r="H7918" s="13">
        <v>42342</v>
      </c>
      <c r="I7918" s="14">
        <v>0</v>
      </c>
      <c r="J7918" t="s">
        <v>259</v>
      </c>
      <c r="K7918" s="13">
        <v>42278.740891203706</v>
      </c>
      <c r="L7918">
        <f t="shared" si="738"/>
        <v>2015</v>
      </c>
      <c r="M7918">
        <f t="shared" si="739"/>
        <v>12</v>
      </c>
      <c r="N7918">
        <f t="shared" si="740"/>
        <v>4</v>
      </c>
      <c r="O7918">
        <f t="shared" si="741"/>
        <v>0</v>
      </c>
      <c r="P7918">
        <f t="shared" si="742"/>
        <v>2</v>
      </c>
      <c r="Q7918">
        <f t="shared" si="743"/>
        <v>1</v>
      </c>
    </row>
    <row r="7919" spans="1:17">
      <c r="A7919" s="12" t="s">
        <v>15005</v>
      </c>
      <c r="B7919" t="s">
        <v>675</v>
      </c>
      <c r="C7919" t="s">
        <v>453</v>
      </c>
      <c r="D7919" t="s">
        <v>15006</v>
      </c>
      <c r="E7919" t="s">
        <v>460</v>
      </c>
      <c r="F7919" t="s">
        <v>259</v>
      </c>
      <c r="G7919" s="13">
        <v>42475</v>
      </c>
      <c r="H7919" s="13">
        <v>42475</v>
      </c>
      <c r="I7919" s="14">
        <v>0</v>
      </c>
      <c r="J7919" t="s">
        <v>447</v>
      </c>
      <c r="K7919" s="13">
        <v>42472.693530092591</v>
      </c>
      <c r="L7919">
        <f t="shared" si="738"/>
        <v>2016</v>
      </c>
      <c r="M7919">
        <f t="shared" si="739"/>
        <v>4</v>
      </c>
      <c r="N7919">
        <f t="shared" si="740"/>
        <v>15</v>
      </c>
      <c r="O7919">
        <f t="shared" si="741"/>
        <v>0</v>
      </c>
      <c r="P7919">
        <f t="shared" si="742"/>
        <v>0</v>
      </c>
      <c r="Q7919">
        <f t="shared" si="743"/>
        <v>1</v>
      </c>
    </row>
    <row r="7920" spans="1:17">
      <c r="A7920" s="12" t="s">
        <v>15007</v>
      </c>
      <c r="B7920" t="s">
        <v>457</v>
      </c>
      <c r="C7920" t="s">
        <v>458</v>
      </c>
      <c r="D7920" t="s">
        <v>15008</v>
      </c>
      <c r="E7920" t="s">
        <v>460</v>
      </c>
      <c r="F7920" t="s">
        <v>259</v>
      </c>
      <c r="G7920" s="13">
        <v>42402</v>
      </c>
      <c r="H7920" s="13">
        <v>42402</v>
      </c>
      <c r="I7920" s="14">
        <v>0</v>
      </c>
      <c r="J7920" t="s">
        <v>259</v>
      </c>
      <c r="K7920" s="13">
        <v>42395.504050925927</v>
      </c>
      <c r="L7920">
        <f t="shared" si="738"/>
        <v>2016</v>
      </c>
      <c r="M7920">
        <f t="shared" si="739"/>
        <v>2</v>
      </c>
      <c r="N7920">
        <f t="shared" si="740"/>
        <v>2</v>
      </c>
      <c r="O7920">
        <f t="shared" si="741"/>
        <v>0</v>
      </c>
      <c r="P7920">
        <f t="shared" si="742"/>
        <v>0</v>
      </c>
      <c r="Q7920">
        <f t="shared" si="743"/>
        <v>1</v>
      </c>
    </row>
    <row r="7921" spans="1:17">
      <c r="A7921" s="12" t="s">
        <v>15009</v>
      </c>
      <c r="B7921" t="s">
        <v>457</v>
      </c>
      <c r="C7921" t="s">
        <v>453</v>
      </c>
      <c r="D7921" t="s">
        <v>15010</v>
      </c>
      <c r="E7921" t="s">
        <v>460</v>
      </c>
      <c r="F7921" t="s">
        <v>259</v>
      </c>
      <c r="G7921" s="13">
        <v>42159</v>
      </c>
      <c r="H7921" s="13">
        <v>42160</v>
      </c>
      <c r="I7921" s="14">
        <v>0</v>
      </c>
      <c r="J7921" t="s">
        <v>447</v>
      </c>
      <c r="K7921" s="13">
        <v>42157.53974537037</v>
      </c>
      <c r="L7921">
        <f t="shared" si="738"/>
        <v>2015</v>
      </c>
      <c r="M7921">
        <f t="shared" si="739"/>
        <v>6</v>
      </c>
      <c r="N7921">
        <f t="shared" si="740"/>
        <v>4</v>
      </c>
      <c r="O7921">
        <f t="shared" si="741"/>
        <v>0</v>
      </c>
      <c r="P7921">
        <f t="shared" si="742"/>
        <v>0</v>
      </c>
      <c r="Q7921">
        <f t="shared" si="743"/>
        <v>1</v>
      </c>
    </row>
    <row r="7922" spans="1:17">
      <c r="A7922" s="12" t="s">
        <v>15011</v>
      </c>
      <c r="B7922" t="s">
        <v>449</v>
      </c>
      <c r="C7922" t="s">
        <v>453</v>
      </c>
      <c r="D7922" t="s">
        <v>15012</v>
      </c>
      <c r="E7922" t="s">
        <v>3964</v>
      </c>
      <c r="F7922" t="s">
        <v>259</v>
      </c>
      <c r="G7922" s="13">
        <v>42158</v>
      </c>
      <c r="H7922" s="13">
        <v>42158</v>
      </c>
      <c r="I7922" s="14">
        <v>0</v>
      </c>
      <c r="J7922" t="s">
        <v>259</v>
      </c>
      <c r="K7922" s="13">
        <v>42116.488530092596</v>
      </c>
      <c r="L7922">
        <f t="shared" si="738"/>
        <v>2015</v>
      </c>
      <c r="M7922">
        <f t="shared" si="739"/>
        <v>6</v>
      </c>
      <c r="N7922">
        <f t="shared" si="740"/>
        <v>3</v>
      </c>
      <c r="O7922">
        <f t="shared" si="741"/>
        <v>0</v>
      </c>
      <c r="P7922">
        <f t="shared" si="742"/>
        <v>1</v>
      </c>
      <c r="Q7922">
        <f t="shared" si="743"/>
        <v>1</v>
      </c>
    </row>
    <row r="7923" spans="1:17">
      <c r="A7923" s="12" t="s">
        <v>15013</v>
      </c>
      <c r="B7923" t="s">
        <v>457</v>
      </c>
      <c r="C7923" t="s">
        <v>458</v>
      </c>
      <c r="D7923" t="s">
        <v>15014</v>
      </c>
      <c r="E7923" t="s">
        <v>1021</v>
      </c>
      <c r="F7923" t="s">
        <v>259</v>
      </c>
      <c r="G7923" s="13">
        <v>42163</v>
      </c>
      <c r="H7923" s="13">
        <v>42166</v>
      </c>
      <c r="I7923" s="14">
        <v>0</v>
      </c>
      <c r="J7923" t="s">
        <v>259</v>
      </c>
      <c r="K7923" s="13">
        <v>42153.431562500002</v>
      </c>
      <c r="L7923">
        <f t="shared" si="738"/>
        <v>2015</v>
      </c>
      <c r="M7923">
        <f t="shared" si="739"/>
        <v>6</v>
      </c>
      <c r="N7923">
        <f t="shared" si="740"/>
        <v>8</v>
      </c>
      <c r="O7923">
        <f t="shared" si="741"/>
        <v>0</v>
      </c>
      <c r="P7923">
        <f t="shared" si="742"/>
        <v>0</v>
      </c>
      <c r="Q7923">
        <f t="shared" si="743"/>
        <v>1</v>
      </c>
    </row>
    <row r="7924" spans="1:17">
      <c r="A7924" s="12" t="s">
        <v>15015</v>
      </c>
      <c r="B7924" t="s">
        <v>449</v>
      </c>
      <c r="C7924" t="s">
        <v>453</v>
      </c>
      <c r="D7924" t="s">
        <v>15016</v>
      </c>
      <c r="E7924" t="s">
        <v>1622</v>
      </c>
      <c r="F7924" t="s">
        <v>259</v>
      </c>
      <c r="G7924" s="13">
        <v>42462</v>
      </c>
      <c r="H7924" s="13">
        <v>42462</v>
      </c>
      <c r="I7924" s="14">
        <v>0</v>
      </c>
      <c r="J7924" t="s">
        <v>259</v>
      </c>
      <c r="K7924" s="13">
        <v>42419.391064814816</v>
      </c>
      <c r="L7924">
        <f t="shared" si="738"/>
        <v>2016</v>
      </c>
      <c r="M7924">
        <f t="shared" si="739"/>
        <v>4</v>
      </c>
      <c r="N7924">
        <f t="shared" si="740"/>
        <v>2</v>
      </c>
      <c r="O7924">
        <f t="shared" si="741"/>
        <v>0</v>
      </c>
      <c r="P7924">
        <f t="shared" si="742"/>
        <v>1</v>
      </c>
      <c r="Q7924">
        <f t="shared" si="743"/>
        <v>1</v>
      </c>
    </row>
    <row r="7925" spans="1:17">
      <c r="A7925" s="12" t="s">
        <v>15017</v>
      </c>
      <c r="B7925" t="s">
        <v>487</v>
      </c>
      <c r="C7925" t="s">
        <v>453</v>
      </c>
      <c r="D7925" t="s">
        <v>15018</v>
      </c>
      <c r="E7925" t="s">
        <v>594</v>
      </c>
      <c r="F7925" t="s">
        <v>259</v>
      </c>
      <c r="G7925" s="13">
        <v>42144</v>
      </c>
      <c r="H7925" s="13">
        <v>42144</v>
      </c>
      <c r="I7925" s="14">
        <v>0</v>
      </c>
      <c r="J7925" t="s">
        <v>259</v>
      </c>
      <c r="K7925" s="13">
        <v>42090.381562499999</v>
      </c>
      <c r="L7925">
        <f t="shared" si="738"/>
        <v>2015</v>
      </c>
      <c r="M7925">
        <f t="shared" si="739"/>
        <v>5</v>
      </c>
      <c r="N7925">
        <f t="shared" si="740"/>
        <v>20</v>
      </c>
      <c r="O7925">
        <f t="shared" si="741"/>
        <v>0</v>
      </c>
      <c r="P7925">
        <f t="shared" si="742"/>
        <v>1</v>
      </c>
      <c r="Q7925">
        <f t="shared" si="743"/>
        <v>1</v>
      </c>
    </row>
    <row r="7926" spans="1:17">
      <c r="A7926" s="12" t="s">
        <v>15019</v>
      </c>
      <c r="B7926" t="s">
        <v>457</v>
      </c>
      <c r="C7926" t="s">
        <v>453</v>
      </c>
      <c r="D7926" t="s">
        <v>15020</v>
      </c>
      <c r="E7926" t="s">
        <v>1349</v>
      </c>
      <c r="F7926" t="s">
        <v>259</v>
      </c>
      <c r="G7926" s="13">
        <v>42377</v>
      </c>
      <c r="H7926" s="13">
        <v>42377</v>
      </c>
      <c r="I7926" s="14">
        <v>0</v>
      </c>
      <c r="J7926" t="s">
        <v>259</v>
      </c>
      <c r="K7926" s="13">
        <v>42352.502326388887</v>
      </c>
      <c r="L7926">
        <f t="shared" si="738"/>
        <v>2016</v>
      </c>
      <c r="M7926">
        <f t="shared" si="739"/>
        <v>1</v>
      </c>
      <c r="N7926">
        <f t="shared" si="740"/>
        <v>8</v>
      </c>
      <c r="O7926">
        <f t="shared" si="741"/>
        <v>0</v>
      </c>
      <c r="P7926">
        <f t="shared" si="742"/>
        <v>0</v>
      </c>
      <c r="Q7926">
        <f t="shared" si="743"/>
        <v>1</v>
      </c>
    </row>
    <row r="7927" spans="1:17">
      <c r="A7927" s="12" t="s">
        <v>15019</v>
      </c>
      <c r="B7927" t="s">
        <v>457</v>
      </c>
      <c r="C7927" t="s">
        <v>444</v>
      </c>
      <c r="D7927" t="s">
        <v>15021</v>
      </c>
      <c r="E7927" t="s">
        <v>1349</v>
      </c>
      <c r="F7927" t="s">
        <v>259</v>
      </c>
      <c r="G7927" s="13">
        <v>42475</v>
      </c>
      <c r="H7927" s="13">
        <v>42475</v>
      </c>
      <c r="I7927" s="14">
        <v>0</v>
      </c>
      <c r="J7927" t="s">
        <v>259</v>
      </c>
      <c r="K7927" s="13">
        <v>42459.737650462965</v>
      </c>
      <c r="L7927">
        <f t="shared" si="738"/>
        <v>2016</v>
      </c>
      <c r="M7927">
        <f t="shared" si="739"/>
        <v>4</v>
      </c>
      <c r="N7927">
        <f t="shared" si="740"/>
        <v>15</v>
      </c>
      <c r="O7927">
        <f t="shared" si="741"/>
        <v>0</v>
      </c>
      <c r="P7927">
        <f t="shared" si="742"/>
        <v>0</v>
      </c>
      <c r="Q7927">
        <f t="shared" si="743"/>
        <v>1</v>
      </c>
    </row>
    <row r="7928" spans="1:17">
      <c r="A7928" s="12" t="s">
        <v>15022</v>
      </c>
      <c r="B7928" t="s">
        <v>457</v>
      </c>
      <c r="C7928" t="s">
        <v>453</v>
      </c>
      <c r="D7928" t="s">
        <v>15023</v>
      </c>
      <c r="E7928" t="s">
        <v>1349</v>
      </c>
      <c r="F7928" t="s">
        <v>259</v>
      </c>
      <c r="G7928" s="13">
        <v>42272</v>
      </c>
      <c r="H7928" s="13">
        <v>42272</v>
      </c>
      <c r="I7928" s="14">
        <v>0</v>
      </c>
      <c r="J7928" t="s">
        <v>259</v>
      </c>
      <c r="K7928" s="13">
        <v>42258.701666666668</v>
      </c>
      <c r="L7928">
        <f t="shared" si="738"/>
        <v>2015</v>
      </c>
      <c r="M7928">
        <f t="shared" si="739"/>
        <v>9</v>
      </c>
      <c r="N7928">
        <f t="shared" si="740"/>
        <v>25</v>
      </c>
      <c r="O7928">
        <f t="shared" si="741"/>
        <v>0</v>
      </c>
      <c r="P7928">
        <f t="shared" si="742"/>
        <v>0</v>
      </c>
      <c r="Q7928">
        <f t="shared" si="743"/>
        <v>1</v>
      </c>
    </row>
    <row r="7929" spans="1:17">
      <c r="A7929" s="12" t="s">
        <v>15022</v>
      </c>
      <c r="B7929" t="s">
        <v>457</v>
      </c>
      <c r="C7929" t="s">
        <v>453</v>
      </c>
      <c r="D7929" t="s">
        <v>15024</v>
      </c>
      <c r="E7929" t="s">
        <v>1349</v>
      </c>
      <c r="F7929" t="s">
        <v>259</v>
      </c>
      <c r="G7929" s="13">
        <v>42314</v>
      </c>
      <c r="H7929" s="13">
        <v>42314</v>
      </c>
      <c r="I7929" s="14">
        <v>0</v>
      </c>
      <c r="J7929" t="s">
        <v>259</v>
      </c>
      <c r="K7929" s="13">
        <v>42258.705682870372</v>
      </c>
      <c r="L7929">
        <f t="shared" si="738"/>
        <v>2015</v>
      </c>
      <c r="M7929">
        <f t="shared" si="739"/>
        <v>11</v>
      </c>
      <c r="N7929">
        <f t="shared" si="740"/>
        <v>6</v>
      </c>
      <c r="O7929">
        <f t="shared" si="741"/>
        <v>0</v>
      </c>
      <c r="P7929">
        <f t="shared" si="742"/>
        <v>1</v>
      </c>
      <c r="Q7929">
        <f t="shared" si="743"/>
        <v>1</v>
      </c>
    </row>
    <row r="7930" spans="1:17">
      <c r="A7930" s="12" t="s">
        <v>15025</v>
      </c>
      <c r="B7930" t="s">
        <v>472</v>
      </c>
      <c r="C7930" t="s">
        <v>453</v>
      </c>
      <c r="D7930" t="s">
        <v>15026</v>
      </c>
      <c r="E7930" t="s">
        <v>696</v>
      </c>
      <c r="F7930" t="s">
        <v>259</v>
      </c>
      <c r="G7930" s="13">
        <v>42474</v>
      </c>
      <c r="H7930" s="13">
        <v>42474</v>
      </c>
      <c r="I7930" s="14">
        <v>0</v>
      </c>
      <c r="J7930" t="s">
        <v>259</v>
      </c>
      <c r="K7930" s="13">
        <v>42462.908946759257</v>
      </c>
      <c r="L7930">
        <f t="shared" si="738"/>
        <v>2016</v>
      </c>
      <c r="M7930">
        <f t="shared" si="739"/>
        <v>4</v>
      </c>
      <c r="N7930">
        <f t="shared" si="740"/>
        <v>14</v>
      </c>
      <c r="O7930">
        <f t="shared" si="741"/>
        <v>0</v>
      </c>
      <c r="P7930">
        <f t="shared" si="742"/>
        <v>0</v>
      </c>
      <c r="Q7930">
        <f t="shared" si="743"/>
        <v>1</v>
      </c>
    </row>
    <row r="7931" spans="1:17">
      <c r="A7931" s="12" t="s">
        <v>15027</v>
      </c>
      <c r="B7931" t="s">
        <v>457</v>
      </c>
      <c r="C7931" t="s">
        <v>453</v>
      </c>
      <c r="D7931" t="s">
        <v>15028</v>
      </c>
      <c r="E7931" t="s">
        <v>594</v>
      </c>
      <c r="F7931" t="s">
        <v>259</v>
      </c>
      <c r="G7931" s="13">
        <v>42398</v>
      </c>
      <c r="H7931" s="13">
        <v>42398</v>
      </c>
      <c r="I7931" s="14">
        <v>0</v>
      </c>
      <c r="J7931" t="s">
        <v>259</v>
      </c>
      <c r="K7931" s="13">
        <v>42314.369930555556</v>
      </c>
      <c r="L7931">
        <f t="shared" si="738"/>
        <v>2016</v>
      </c>
      <c r="M7931">
        <f t="shared" si="739"/>
        <v>1</v>
      </c>
      <c r="N7931">
        <f t="shared" si="740"/>
        <v>29</v>
      </c>
      <c r="O7931">
        <f t="shared" si="741"/>
        <v>0</v>
      </c>
      <c r="P7931">
        <f t="shared" si="742"/>
        <v>2</v>
      </c>
      <c r="Q7931">
        <f t="shared" si="743"/>
        <v>1</v>
      </c>
    </row>
    <row r="7932" spans="1:17">
      <c r="A7932" s="12" t="s">
        <v>15029</v>
      </c>
      <c r="B7932" t="s">
        <v>457</v>
      </c>
      <c r="C7932" t="s">
        <v>458</v>
      </c>
      <c r="D7932" t="s">
        <v>15030</v>
      </c>
      <c r="E7932" t="s">
        <v>460</v>
      </c>
      <c r="F7932" t="s">
        <v>259</v>
      </c>
      <c r="G7932" s="13">
        <v>42423</v>
      </c>
      <c r="H7932" s="13">
        <v>42423</v>
      </c>
      <c r="I7932" s="14">
        <v>0</v>
      </c>
      <c r="J7932" t="s">
        <v>259</v>
      </c>
      <c r="K7932" s="13">
        <v>42423.447453703702</v>
      </c>
      <c r="L7932">
        <f t="shared" si="738"/>
        <v>2016</v>
      </c>
      <c r="M7932">
        <f t="shared" si="739"/>
        <v>2</v>
      </c>
      <c r="N7932">
        <f t="shared" si="740"/>
        <v>23</v>
      </c>
      <c r="O7932">
        <f t="shared" si="741"/>
        <v>0</v>
      </c>
      <c r="P7932">
        <f t="shared" si="742"/>
        <v>0</v>
      </c>
      <c r="Q7932">
        <f t="shared" si="743"/>
        <v>1</v>
      </c>
    </row>
    <row r="7933" spans="1:17">
      <c r="A7933" s="12" t="s">
        <v>15031</v>
      </c>
      <c r="B7933" t="s">
        <v>457</v>
      </c>
      <c r="C7933" t="s">
        <v>453</v>
      </c>
      <c r="D7933" t="s">
        <v>15032</v>
      </c>
      <c r="E7933" t="s">
        <v>731</v>
      </c>
      <c r="F7933" t="s">
        <v>259</v>
      </c>
      <c r="G7933" s="13">
        <v>42293</v>
      </c>
      <c r="H7933" s="13">
        <v>42293</v>
      </c>
      <c r="I7933" s="14">
        <v>0</v>
      </c>
      <c r="J7933" t="s">
        <v>447</v>
      </c>
      <c r="K7933" s="13">
        <v>42270.415995370371</v>
      </c>
      <c r="L7933">
        <f t="shared" si="738"/>
        <v>2015</v>
      </c>
      <c r="M7933">
        <f t="shared" si="739"/>
        <v>10</v>
      </c>
      <c r="N7933">
        <f t="shared" si="740"/>
        <v>16</v>
      </c>
      <c r="O7933">
        <f t="shared" si="741"/>
        <v>0</v>
      </c>
      <c r="P7933">
        <f t="shared" si="742"/>
        <v>0</v>
      </c>
      <c r="Q7933">
        <f t="shared" si="743"/>
        <v>1</v>
      </c>
    </row>
    <row r="7934" spans="1:17">
      <c r="A7934" s="12" t="s">
        <v>15033</v>
      </c>
      <c r="B7934" t="s">
        <v>457</v>
      </c>
      <c r="C7934" t="s">
        <v>453</v>
      </c>
      <c r="D7934" t="s">
        <v>15034</v>
      </c>
      <c r="E7934" t="s">
        <v>731</v>
      </c>
      <c r="F7934" t="s">
        <v>259</v>
      </c>
      <c r="G7934" s="13">
        <v>42296</v>
      </c>
      <c r="H7934" s="13">
        <v>42296</v>
      </c>
      <c r="I7934" s="14">
        <v>0</v>
      </c>
      <c r="J7934" t="s">
        <v>447</v>
      </c>
      <c r="K7934" s="13">
        <v>42270.418958333335</v>
      </c>
      <c r="L7934">
        <f t="shared" si="738"/>
        <v>2015</v>
      </c>
      <c r="M7934">
        <f t="shared" si="739"/>
        <v>10</v>
      </c>
      <c r="N7934">
        <f t="shared" si="740"/>
        <v>19</v>
      </c>
      <c r="O7934">
        <f t="shared" si="741"/>
        <v>0</v>
      </c>
      <c r="P7934">
        <f t="shared" si="742"/>
        <v>0</v>
      </c>
      <c r="Q7934">
        <f t="shared" si="743"/>
        <v>1</v>
      </c>
    </row>
    <row r="7935" spans="1:17">
      <c r="A7935" s="12" t="s">
        <v>15035</v>
      </c>
      <c r="B7935" t="s">
        <v>457</v>
      </c>
      <c r="C7935" t="s">
        <v>453</v>
      </c>
      <c r="D7935" t="s">
        <v>15036</v>
      </c>
      <c r="E7935" t="s">
        <v>731</v>
      </c>
      <c r="F7935" t="s">
        <v>259</v>
      </c>
      <c r="G7935" s="13">
        <v>42306</v>
      </c>
      <c r="H7935" s="13">
        <v>42306</v>
      </c>
      <c r="I7935" s="14">
        <v>0</v>
      </c>
      <c r="J7935" t="s">
        <v>447</v>
      </c>
      <c r="K7935" s="13">
        <v>42270.421238425923</v>
      </c>
      <c r="L7935">
        <f t="shared" si="738"/>
        <v>2015</v>
      </c>
      <c r="M7935">
        <f t="shared" si="739"/>
        <v>10</v>
      </c>
      <c r="N7935">
        <f t="shared" si="740"/>
        <v>29</v>
      </c>
      <c r="O7935">
        <f t="shared" si="741"/>
        <v>0</v>
      </c>
      <c r="P7935">
        <f t="shared" si="742"/>
        <v>1</v>
      </c>
      <c r="Q7935">
        <f t="shared" si="743"/>
        <v>1</v>
      </c>
    </row>
    <row r="7936" spans="1:17">
      <c r="A7936" s="12" t="s">
        <v>15037</v>
      </c>
      <c r="B7936" t="s">
        <v>457</v>
      </c>
      <c r="C7936" t="s">
        <v>453</v>
      </c>
      <c r="D7936" t="s">
        <v>15038</v>
      </c>
      <c r="E7936" t="s">
        <v>731</v>
      </c>
      <c r="F7936" t="s">
        <v>259</v>
      </c>
      <c r="G7936" s="13">
        <v>42313</v>
      </c>
      <c r="H7936" s="13">
        <v>42313</v>
      </c>
      <c r="I7936" s="14">
        <v>0</v>
      </c>
      <c r="J7936" t="s">
        <v>447</v>
      </c>
      <c r="K7936" s="13">
        <v>42270.423078703701</v>
      </c>
      <c r="L7936">
        <f t="shared" si="738"/>
        <v>2015</v>
      </c>
      <c r="M7936">
        <f t="shared" si="739"/>
        <v>11</v>
      </c>
      <c r="N7936">
        <f t="shared" si="740"/>
        <v>5</v>
      </c>
      <c r="O7936">
        <f t="shared" si="741"/>
        <v>0</v>
      </c>
      <c r="P7936">
        <f t="shared" si="742"/>
        <v>1</v>
      </c>
      <c r="Q7936">
        <f t="shared" si="743"/>
        <v>1</v>
      </c>
    </row>
    <row r="7937" spans="1:17">
      <c r="A7937" s="12" t="s">
        <v>15039</v>
      </c>
      <c r="B7937" t="s">
        <v>457</v>
      </c>
      <c r="C7937" t="s">
        <v>453</v>
      </c>
      <c r="D7937" t="s">
        <v>15040</v>
      </c>
      <c r="E7937" t="s">
        <v>731</v>
      </c>
      <c r="F7937" t="s">
        <v>259</v>
      </c>
      <c r="G7937" s="13">
        <v>42318</v>
      </c>
      <c r="H7937" s="13">
        <v>42318</v>
      </c>
      <c r="I7937" s="14">
        <v>0</v>
      </c>
      <c r="J7937" t="s">
        <v>447</v>
      </c>
      <c r="K7937" s="13">
        <v>42270.424780092595</v>
      </c>
      <c r="L7937">
        <f t="shared" si="738"/>
        <v>2015</v>
      </c>
      <c r="M7937">
        <f t="shared" si="739"/>
        <v>11</v>
      </c>
      <c r="N7937">
        <f t="shared" si="740"/>
        <v>10</v>
      </c>
      <c r="O7937">
        <f t="shared" si="741"/>
        <v>0</v>
      </c>
      <c r="P7937">
        <f t="shared" si="742"/>
        <v>1</v>
      </c>
      <c r="Q7937">
        <f t="shared" si="743"/>
        <v>1</v>
      </c>
    </row>
    <row r="7938" spans="1:17">
      <c r="A7938" s="12" t="s">
        <v>15041</v>
      </c>
      <c r="B7938" t="s">
        <v>457</v>
      </c>
      <c r="C7938" t="s">
        <v>453</v>
      </c>
      <c r="D7938" t="s">
        <v>15042</v>
      </c>
      <c r="E7938" t="s">
        <v>731</v>
      </c>
      <c r="F7938" t="s">
        <v>259</v>
      </c>
      <c r="G7938" s="13">
        <v>42326</v>
      </c>
      <c r="H7938" s="13">
        <v>42326</v>
      </c>
      <c r="I7938" s="14">
        <v>0</v>
      </c>
      <c r="J7938" t="s">
        <v>447</v>
      </c>
      <c r="K7938" s="13">
        <v>42270.426562499997</v>
      </c>
      <c r="L7938">
        <f t="shared" si="738"/>
        <v>2015</v>
      </c>
      <c r="M7938">
        <f t="shared" si="739"/>
        <v>11</v>
      </c>
      <c r="N7938">
        <f t="shared" si="740"/>
        <v>18</v>
      </c>
      <c r="O7938">
        <f t="shared" si="741"/>
        <v>0</v>
      </c>
      <c r="P7938">
        <f t="shared" si="742"/>
        <v>1</v>
      </c>
      <c r="Q7938">
        <f t="shared" si="743"/>
        <v>1</v>
      </c>
    </row>
    <row r="7939" spans="1:17">
      <c r="A7939" s="12" t="s">
        <v>15043</v>
      </c>
      <c r="B7939" t="s">
        <v>457</v>
      </c>
      <c r="C7939" t="s">
        <v>453</v>
      </c>
      <c r="D7939" t="s">
        <v>15044</v>
      </c>
      <c r="E7939" t="s">
        <v>731</v>
      </c>
      <c r="F7939" t="s">
        <v>259</v>
      </c>
      <c r="G7939" s="13">
        <v>42328</v>
      </c>
      <c r="H7939" s="13">
        <v>42328</v>
      </c>
      <c r="I7939" s="14">
        <v>0</v>
      </c>
      <c r="J7939" t="s">
        <v>447</v>
      </c>
      <c r="K7939" s="13">
        <v>42270.428043981483</v>
      </c>
      <c r="L7939">
        <f t="shared" ref="L7939:L8002" si="744">YEAR(G7939)</f>
        <v>2015</v>
      </c>
      <c r="M7939">
        <f t="shared" ref="M7939:M8002" si="745">MONTH(G7939)</f>
        <v>11</v>
      </c>
      <c r="N7939">
        <f t="shared" ref="N7939:N8002" si="746">DAY(G7939)</f>
        <v>20</v>
      </c>
      <c r="O7939">
        <f t="shared" ref="O7939:O8002" si="747">DATEDIF($K7939,INT($G7939),"y")</f>
        <v>0</v>
      </c>
      <c r="P7939">
        <f t="shared" ref="P7939:P8002" si="748">DATEDIF($K7939,INT($G7939),"m")</f>
        <v>1</v>
      </c>
      <c r="Q7939">
        <f t="shared" ref="Q7939:Q8002" si="749">DATEDIF($K$2,INT($G$2),"ym")</f>
        <v>1</v>
      </c>
    </row>
    <row r="7940" spans="1:17">
      <c r="A7940" s="12" t="s">
        <v>15045</v>
      </c>
      <c r="B7940" t="s">
        <v>457</v>
      </c>
      <c r="C7940" t="s">
        <v>453</v>
      </c>
      <c r="D7940" t="s">
        <v>15046</v>
      </c>
      <c r="E7940" t="s">
        <v>489</v>
      </c>
      <c r="F7940" t="s">
        <v>259</v>
      </c>
      <c r="G7940" s="13">
        <v>42256</v>
      </c>
      <c r="H7940" s="13">
        <v>42256</v>
      </c>
      <c r="I7940" s="14">
        <v>0</v>
      </c>
      <c r="J7940" t="s">
        <v>447</v>
      </c>
      <c r="K7940" s="13">
        <v>42235.604953703703</v>
      </c>
      <c r="L7940">
        <f t="shared" si="744"/>
        <v>2015</v>
      </c>
      <c r="M7940">
        <f t="shared" si="745"/>
        <v>9</v>
      </c>
      <c r="N7940">
        <f t="shared" si="746"/>
        <v>9</v>
      </c>
      <c r="O7940">
        <f t="shared" si="747"/>
        <v>0</v>
      </c>
      <c r="P7940">
        <f t="shared" si="748"/>
        <v>0</v>
      </c>
      <c r="Q7940">
        <f t="shared" si="749"/>
        <v>1</v>
      </c>
    </row>
    <row r="7941" spans="1:17">
      <c r="A7941" s="12" t="s">
        <v>15045</v>
      </c>
      <c r="B7941" t="s">
        <v>457</v>
      </c>
      <c r="C7941" t="s">
        <v>453</v>
      </c>
      <c r="D7941" t="s">
        <v>15047</v>
      </c>
      <c r="E7941" t="s">
        <v>489</v>
      </c>
      <c r="F7941" t="s">
        <v>259</v>
      </c>
      <c r="G7941" s="13">
        <v>42256</v>
      </c>
      <c r="H7941" s="13">
        <v>42256</v>
      </c>
      <c r="I7941" s="14">
        <v>0</v>
      </c>
      <c r="J7941" t="s">
        <v>447</v>
      </c>
      <c r="K7941" s="13">
        <v>42235.606180555558</v>
      </c>
      <c r="L7941">
        <f t="shared" si="744"/>
        <v>2015</v>
      </c>
      <c r="M7941">
        <f t="shared" si="745"/>
        <v>9</v>
      </c>
      <c r="N7941">
        <f t="shared" si="746"/>
        <v>9</v>
      </c>
      <c r="O7941">
        <f t="shared" si="747"/>
        <v>0</v>
      </c>
      <c r="P7941">
        <f t="shared" si="748"/>
        <v>0</v>
      </c>
      <c r="Q7941">
        <f t="shared" si="749"/>
        <v>1</v>
      </c>
    </row>
    <row r="7942" spans="1:17">
      <c r="A7942" s="12" t="s">
        <v>15048</v>
      </c>
      <c r="B7942" t="s">
        <v>457</v>
      </c>
      <c r="C7942" t="s">
        <v>444</v>
      </c>
      <c r="D7942" t="s">
        <v>15049</v>
      </c>
      <c r="E7942" t="s">
        <v>617</v>
      </c>
      <c r="F7942" t="s">
        <v>259</v>
      </c>
      <c r="G7942" s="13">
        <v>42431</v>
      </c>
      <c r="H7942" s="13">
        <v>42431</v>
      </c>
      <c r="I7942" s="14">
        <v>0</v>
      </c>
      <c r="J7942" t="s">
        <v>259</v>
      </c>
      <c r="K7942" s="13">
        <v>42422.654085648152</v>
      </c>
      <c r="L7942">
        <f t="shared" si="744"/>
        <v>2016</v>
      </c>
      <c r="M7942">
        <f t="shared" si="745"/>
        <v>3</v>
      </c>
      <c r="N7942">
        <f t="shared" si="746"/>
        <v>2</v>
      </c>
      <c r="O7942">
        <f t="shared" si="747"/>
        <v>0</v>
      </c>
      <c r="P7942">
        <f t="shared" si="748"/>
        <v>0</v>
      </c>
      <c r="Q7942">
        <f t="shared" si="749"/>
        <v>1</v>
      </c>
    </row>
    <row r="7943" spans="1:17">
      <c r="A7943" s="12" t="s">
        <v>15050</v>
      </c>
      <c r="B7943" t="s">
        <v>457</v>
      </c>
      <c r="C7943" t="s">
        <v>453</v>
      </c>
      <c r="D7943" t="s">
        <v>15051</v>
      </c>
      <c r="E7943" t="s">
        <v>1663</v>
      </c>
      <c r="F7943" t="s">
        <v>259</v>
      </c>
      <c r="G7943" s="13">
        <v>42166</v>
      </c>
      <c r="H7943" s="13">
        <v>42166</v>
      </c>
      <c r="I7943" s="14">
        <v>0</v>
      </c>
      <c r="J7943" t="s">
        <v>259</v>
      </c>
      <c r="K7943" s="13">
        <v>42158.54415509259</v>
      </c>
      <c r="L7943">
        <f t="shared" si="744"/>
        <v>2015</v>
      </c>
      <c r="M7943">
        <f t="shared" si="745"/>
        <v>6</v>
      </c>
      <c r="N7943">
        <f t="shared" si="746"/>
        <v>11</v>
      </c>
      <c r="O7943">
        <f t="shared" si="747"/>
        <v>0</v>
      </c>
      <c r="P7943">
        <f t="shared" si="748"/>
        <v>0</v>
      </c>
      <c r="Q7943">
        <f t="shared" si="749"/>
        <v>1</v>
      </c>
    </row>
    <row r="7944" spans="1:17">
      <c r="A7944" s="12" t="s">
        <v>15050</v>
      </c>
      <c r="B7944" t="s">
        <v>457</v>
      </c>
      <c r="C7944" t="s">
        <v>453</v>
      </c>
      <c r="D7944" t="s">
        <v>15052</v>
      </c>
      <c r="E7944" t="s">
        <v>1663</v>
      </c>
      <c r="F7944" t="s">
        <v>259</v>
      </c>
      <c r="G7944" s="13">
        <v>42348</v>
      </c>
      <c r="H7944" s="13">
        <v>42348</v>
      </c>
      <c r="I7944" s="14">
        <v>0</v>
      </c>
      <c r="J7944" t="s">
        <v>259</v>
      </c>
      <c r="K7944" s="13">
        <v>42338.439837962964</v>
      </c>
      <c r="L7944">
        <f t="shared" si="744"/>
        <v>2015</v>
      </c>
      <c r="M7944">
        <f t="shared" si="745"/>
        <v>12</v>
      </c>
      <c r="N7944">
        <f t="shared" si="746"/>
        <v>10</v>
      </c>
      <c r="O7944">
        <f t="shared" si="747"/>
        <v>0</v>
      </c>
      <c r="P7944">
        <f t="shared" si="748"/>
        <v>0</v>
      </c>
      <c r="Q7944">
        <f t="shared" si="749"/>
        <v>1</v>
      </c>
    </row>
    <row r="7945" spans="1:17">
      <c r="A7945" s="12" t="s">
        <v>15050</v>
      </c>
      <c r="B7945" t="s">
        <v>457</v>
      </c>
      <c r="C7945" t="s">
        <v>453</v>
      </c>
      <c r="D7945" t="s">
        <v>15053</v>
      </c>
      <c r="E7945" t="s">
        <v>1663</v>
      </c>
      <c r="F7945" t="s">
        <v>259</v>
      </c>
      <c r="G7945" s="13">
        <v>42425</v>
      </c>
      <c r="H7945" s="13">
        <v>42439</v>
      </c>
      <c r="I7945" s="14">
        <v>0</v>
      </c>
      <c r="J7945" t="s">
        <v>259</v>
      </c>
      <c r="K7945" s="13">
        <v>42425.419027777774</v>
      </c>
      <c r="L7945">
        <f t="shared" si="744"/>
        <v>2016</v>
      </c>
      <c r="M7945">
        <f t="shared" si="745"/>
        <v>2</v>
      </c>
      <c r="N7945">
        <f t="shared" si="746"/>
        <v>25</v>
      </c>
      <c r="O7945">
        <f t="shared" si="747"/>
        <v>0</v>
      </c>
      <c r="P7945">
        <f t="shared" si="748"/>
        <v>0</v>
      </c>
      <c r="Q7945">
        <f t="shared" si="749"/>
        <v>1</v>
      </c>
    </row>
    <row r="7946" spans="1:17">
      <c r="A7946" s="12" t="s">
        <v>15050</v>
      </c>
      <c r="B7946" t="s">
        <v>457</v>
      </c>
      <c r="C7946" t="s">
        <v>453</v>
      </c>
      <c r="D7946" t="s">
        <v>15054</v>
      </c>
      <c r="E7946" t="s">
        <v>1663</v>
      </c>
      <c r="F7946" t="s">
        <v>259</v>
      </c>
      <c r="G7946" s="13">
        <v>42444</v>
      </c>
      <c r="H7946" s="13">
        <v>42444</v>
      </c>
      <c r="I7946" s="14">
        <v>0</v>
      </c>
      <c r="J7946" t="s">
        <v>259</v>
      </c>
      <c r="K7946" s="13">
        <v>42436.386250000003</v>
      </c>
      <c r="L7946">
        <f t="shared" si="744"/>
        <v>2016</v>
      </c>
      <c r="M7946">
        <f t="shared" si="745"/>
        <v>3</v>
      </c>
      <c r="N7946">
        <f t="shared" si="746"/>
        <v>15</v>
      </c>
      <c r="O7946">
        <f t="shared" si="747"/>
        <v>0</v>
      </c>
      <c r="P7946">
        <f t="shared" si="748"/>
        <v>0</v>
      </c>
      <c r="Q7946">
        <f t="shared" si="749"/>
        <v>1</v>
      </c>
    </row>
    <row r="7947" spans="1:17">
      <c r="A7947" s="12" t="s">
        <v>15055</v>
      </c>
      <c r="B7947" t="s">
        <v>457</v>
      </c>
      <c r="C7947" t="s">
        <v>453</v>
      </c>
      <c r="D7947" t="s">
        <v>15056</v>
      </c>
      <c r="E7947" t="s">
        <v>1663</v>
      </c>
      <c r="F7947" t="s">
        <v>259</v>
      </c>
      <c r="G7947" s="13">
        <v>42389</v>
      </c>
      <c r="H7947" s="13">
        <v>42389</v>
      </c>
      <c r="I7947" s="14">
        <v>0</v>
      </c>
      <c r="J7947" t="s">
        <v>259</v>
      </c>
      <c r="K7947" s="13">
        <v>42388.397222222222</v>
      </c>
      <c r="L7947">
        <f t="shared" si="744"/>
        <v>2016</v>
      </c>
      <c r="M7947">
        <f t="shared" si="745"/>
        <v>1</v>
      </c>
      <c r="N7947">
        <f t="shared" si="746"/>
        <v>20</v>
      </c>
      <c r="O7947">
        <f t="shared" si="747"/>
        <v>0</v>
      </c>
      <c r="P7947">
        <f t="shared" si="748"/>
        <v>0</v>
      </c>
      <c r="Q7947">
        <f t="shared" si="749"/>
        <v>1</v>
      </c>
    </row>
    <row r="7948" spans="1:17">
      <c r="A7948" s="12" t="s">
        <v>15057</v>
      </c>
      <c r="B7948" t="s">
        <v>457</v>
      </c>
      <c r="C7948" t="s">
        <v>453</v>
      </c>
      <c r="D7948" t="s">
        <v>15058</v>
      </c>
      <c r="E7948" t="s">
        <v>1663</v>
      </c>
      <c r="F7948" t="s">
        <v>259</v>
      </c>
      <c r="G7948" s="13">
        <v>42397</v>
      </c>
      <c r="H7948" s="13">
        <v>42397</v>
      </c>
      <c r="I7948" s="14">
        <v>0</v>
      </c>
      <c r="J7948" t="s">
        <v>259</v>
      </c>
      <c r="K7948" s="13">
        <v>42390.580358796295</v>
      </c>
      <c r="L7948">
        <f t="shared" si="744"/>
        <v>2016</v>
      </c>
      <c r="M7948">
        <f t="shared" si="745"/>
        <v>1</v>
      </c>
      <c r="N7948">
        <f t="shared" si="746"/>
        <v>28</v>
      </c>
      <c r="O7948">
        <f t="shared" si="747"/>
        <v>0</v>
      </c>
      <c r="P7948">
        <f t="shared" si="748"/>
        <v>0</v>
      </c>
      <c r="Q7948">
        <f t="shared" si="749"/>
        <v>1</v>
      </c>
    </row>
    <row r="7949" spans="1:17">
      <c r="A7949" s="12" t="s">
        <v>15059</v>
      </c>
      <c r="B7949" t="s">
        <v>457</v>
      </c>
      <c r="C7949" t="s">
        <v>453</v>
      </c>
      <c r="D7949" t="s">
        <v>15060</v>
      </c>
      <c r="E7949" t="s">
        <v>1663</v>
      </c>
      <c r="F7949" t="s">
        <v>259</v>
      </c>
      <c r="G7949" s="13">
        <v>42398</v>
      </c>
      <c r="H7949" s="13">
        <v>42398</v>
      </c>
      <c r="I7949" s="14">
        <v>0</v>
      </c>
      <c r="J7949" t="s">
        <v>259</v>
      </c>
      <c r="K7949" s="13">
        <v>42390.582939814813</v>
      </c>
      <c r="L7949">
        <f t="shared" si="744"/>
        <v>2016</v>
      </c>
      <c r="M7949">
        <f t="shared" si="745"/>
        <v>1</v>
      </c>
      <c r="N7949">
        <f t="shared" si="746"/>
        <v>29</v>
      </c>
      <c r="O7949">
        <f t="shared" si="747"/>
        <v>0</v>
      </c>
      <c r="P7949">
        <f t="shared" si="748"/>
        <v>0</v>
      </c>
      <c r="Q7949">
        <f t="shared" si="749"/>
        <v>1</v>
      </c>
    </row>
    <row r="7950" spans="1:17">
      <c r="A7950" s="12" t="s">
        <v>15061</v>
      </c>
      <c r="B7950" t="s">
        <v>457</v>
      </c>
      <c r="C7950" t="s">
        <v>453</v>
      </c>
      <c r="D7950" t="s">
        <v>15062</v>
      </c>
      <c r="E7950" t="s">
        <v>1663</v>
      </c>
      <c r="F7950" t="s">
        <v>259</v>
      </c>
      <c r="G7950" s="13">
        <v>42390</v>
      </c>
      <c r="H7950" s="13">
        <v>42390</v>
      </c>
      <c r="I7950" s="14">
        <v>0</v>
      </c>
      <c r="J7950" t="s">
        <v>259</v>
      </c>
      <c r="K7950" s="13">
        <v>42388.413877314815</v>
      </c>
      <c r="L7950">
        <f t="shared" si="744"/>
        <v>2016</v>
      </c>
      <c r="M7950">
        <f t="shared" si="745"/>
        <v>1</v>
      </c>
      <c r="N7950">
        <f t="shared" si="746"/>
        <v>21</v>
      </c>
      <c r="O7950">
        <f t="shared" si="747"/>
        <v>0</v>
      </c>
      <c r="P7950">
        <f t="shared" si="748"/>
        <v>0</v>
      </c>
      <c r="Q7950">
        <f t="shared" si="749"/>
        <v>1</v>
      </c>
    </row>
    <row r="7951" spans="1:17">
      <c r="A7951" s="12" t="s">
        <v>15063</v>
      </c>
      <c r="B7951" t="s">
        <v>457</v>
      </c>
      <c r="C7951" t="s">
        <v>453</v>
      </c>
      <c r="D7951" t="s">
        <v>15064</v>
      </c>
      <c r="E7951" t="s">
        <v>1663</v>
      </c>
      <c r="F7951" t="s">
        <v>259</v>
      </c>
      <c r="G7951" s="13">
        <v>42439</v>
      </c>
      <c r="H7951" s="13">
        <v>42439</v>
      </c>
      <c r="I7951" s="14">
        <v>0</v>
      </c>
      <c r="J7951" t="s">
        <v>259</v>
      </c>
      <c r="K7951" s="13">
        <v>42425.645416666666</v>
      </c>
      <c r="L7951">
        <f t="shared" si="744"/>
        <v>2016</v>
      </c>
      <c r="M7951">
        <f t="shared" si="745"/>
        <v>3</v>
      </c>
      <c r="N7951">
        <f t="shared" si="746"/>
        <v>10</v>
      </c>
      <c r="O7951">
        <f t="shared" si="747"/>
        <v>0</v>
      </c>
      <c r="P7951">
        <f t="shared" si="748"/>
        <v>0</v>
      </c>
      <c r="Q7951">
        <f t="shared" si="749"/>
        <v>1</v>
      </c>
    </row>
    <row r="7952" spans="1:17">
      <c r="A7952" s="12" t="s">
        <v>15065</v>
      </c>
      <c r="B7952" t="s">
        <v>457</v>
      </c>
      <c r="C7952" t="s">
        <v>453</v>
      </c>
      <c r="D7952" t="s">
        <v>15066</v>
      </c>
      <c r="E7952" t="s">
        <v>1663</v>
      </c>
      <c r="F7952" t="s">
        <v>259</v>
      </c>
      <c r="G7952" s="13">
        <v>42198</v>
      </c>
      <c r="H7952" s="13">
        <v>42250</v>
      </c>
      <c r="I7952" s="14">
        <v>0</v>
      </c>
      <c r="J7952" t="s">
        <v>259</v>
      </c>
      <c r="K7952" s="13">
        <v>42145.570590277777</v>
      </c>
      <c r="L7952">
        <f t="shared" si="744"/>
        <v>2015</v>
      </c>
      <c r="M7952">
        <f t="shared" si="745"/>
        <v>7</v>
      </c>
      <c r="N7952">
        <f t="shared" si="746"/>
        <v>13</v>
      </c>
      <c r="O7952">
        <f t="shared" si="747"/>
        <v>0</v>
      </c>
      <c r="P7952">
        <f t="shared" si="748"/>
        <v>1</v>
      </c>
      <c r="Q7952">
        <f t="shared" si="749"/>
        <v>1</v>
      </c>
    </row>
    <row r="7953" spans="1:17">
      <c r="A7953" s="12" t="s">
        <v>15067</v>
      </c>
      <c r="B7953" t="s">
        <v>457</v>
      </c>
      <c r="C7953" t="s">
        <v>453</v>
      </c>
      <c r="D7953" t="s">
        <v>15068</v>
      </c>
      <c r="E7953" t="s">
        <v>1663</v>
      </c>
      <c r="F7953" t="s">
        <v>259</v>
      </c>
      <c r="G7953" s="13">
        <v>42250</v>
      </c>
      <c r="H7953" s="13">
        <v>42250</v>
      </c>
      <c r="I7953" s="14">
        <v>0</v>
      </c>
      <c r="J7953" t="s">
        <v>259</v>
      </c>
      <c r="K7953" s="13">
        <v>42207.737638888888</v>
      </c>
      <c r="L7953">
        <f t="shared" si="744"/>
        <v>2015</v>
      </c>
      <c r="M7953">
        <f t="shared" si="745"/>
        <v>9</v>
      </c>
      <c r="N7953">
        <f t="shared" si="746"/>
        <v>3</v>
      </c>
      <c r="O7953">
        <f t="shared" si="747"/>
        <v>0</v>
      </c>
      <c r="P7953">
        <f t="shared" si="748"/>
        <v>1</v>
      </c>
      <c r="Q7953">
        <f t="shared" si="749"/>
        <v>1</v>
      </c>
    </row>
    <row r="7954" spans="1:17">
      <c r="A7954" s="12" t="s">
        <v>15069</v>
      </c>
      <c r="B7954" t="s">
        <v>457</v>
      </c>
      <c r="C7954" t="s">
        <v>453</v>
      </c>
      <c r="D7954" t="s">
        <v>15070</v>
      </c>
      <c r="E7954" t="s">
        <v>1663</v>
      </c>
      <c r="F7954" t="s">
        <v>259</v>
      </c>
      <c r="G7954" s="13">
        <v>42093</v>
      </c>
      <c r="H7954" s="13">
        <v>42184</v>
      </c>
      <c r="I7954" s="14">
        <v>0</v>
      </c>
      <c r="J7954" t="s">
        <v>259</v>
      </c>
      <c r="K7954" s="13">
        <v>42088.461921296293</v>
      </c>
      <c r="L7954">
        <f t="shared" si="744"/>
        <v>2015</v>
      </c>
      <c r="M7954">
        <f t="shared" si="745"/>
        <v>3</v>
      </c>
      <c r="N7954">
        <f t="shared" si="746"/>
        <v>30</v>
      </c>
      <c r="O7954">
        <f t="shared" si="747"/>
        <v>0</v>
      </c>
      <c r="P7954">
        <f t="shared" si="748"/>
        <v>0</v>
      </c>
      <c r="Q7954">
        <f t="shared" si="749"/>
        <v>1</v>
      </c>
    </row>
    <row r="7955" spans="1:17">
      <c r="A7955" s="12" t="s">
        <v>15071</v>
      </c>
      <c r="B7955" t="s">
        <v>457</v>
      </c>
      <c r="C7955" t="s">
        <v>444</v>
      </c>
      <c r="D7955" t="s">
        <v>15072</v>
      </c>
      <c r="E7955" t="s">
        <v>1663</v>
      </c>
      <c r="F7955" t="s">
        <v>259</v>
      </c>
      <c r="G7955" s="13">
        <v>42191</v>
      </c>
      <c r="H7955" s="13">
        <v>42548</v>
      </c>
      <c r="I7955" s="14">
        <v>0</v>
      </c>
      <c r="J7955" t="s">
        <v>259</v>
      </c>
      <c r="K7955" s="13">
        <v>42171.36855324074</v>
      </c>
      <c r="L7955">
        <f t="shared" si="744"/>
        <v>2015</v>
      </c>
      <c r="M7955">
        <f t="shared" si="745"/>
        <v>7</v>
      </c>
      <c r="N7955">
        <f t="shared" si="746"/>
        <v>6</v>
      </c>
      <c r="O7955">
        <f t="shared" si="747"/>
        <v>0</v>
      </c>
      <c r="P7955">
        <f t="shared" si="748"/>
        <v>0</v>
      </c>
      <c r="Q7955">
        <f t="shared" si="749"/>
        <v>1</v>
      </c>
    </row>
    <row r="7956" spans="1:17">
      <c r="A7956" s="12" t="s">
        <v>15073</v>
      </c>
      <c r="B7956" t="s">
        <v>457</v>
      </c>
      <c r="C7956" t="s">
        <v>453</v>
      </c>
      <c r="D7956" t="s">
        <v>15074</v>
      </c>
      <c r="E7956" t="s">
        <v>1663</v>
      </c>
      <c r="F7956" t="s">
        <v>259</v>
      </c>
      <c r="G7956" s="13">
        <v>42384</v>
      </c>
      <c r="H7956" s="13">
        <v>42384</v>
      </c>
      <c r="I7956" s="14">
        <v>0</v>
      </c>
      <c r="J7956" t="s">
        <v>259</v>
      </c>
      <c r="K7956" s="13">
        <v>42380.405694444446</v>
      </c>
      <c r="L7956">
        <f t="shared" si="744"/>
        <v>2016</v>
      </c>
      <c r="M7956">
        <f t="shared" si="745"/>
        <v>1</v>
      </c>
      <c r="N7956">
        <f t="shared" si="746"/>
        <v>15</v>
      </c>
      <c r="O7956">
        <f t="shared" si="747"/>
        <v>0</v>
      </c>
      <c r="P7956">
        <f t="shared" si="748"/>
        <v>0</v>
      </c>
      <c r="Q7956">
        <f t="shared" si="749"/>
        <v>1</v>
      </c>
    </row>
    <row r="7957" spans="1:17">
      <c r="A7957" s="12" t="s">
        <v>15075</v>
      </c>
      <c r="B7957" t="s">
        <v>457</v>
      </c>
      <c r="C7957" t="s">
        <v>458</v>
      </c>
      <c r="D7957" t="s">
        <v>15076</v>
      </c>
      <c r="E7957" t="s">
        <v>460</v>
      </c>
      <c r="F7957" t="s">
        <v>259</v>
      </c>
      <c r="G7957" s="13">
        <v>42296</v>
      </c>
      <c r="H7957" s="13">
        <v>42296</v>
      </c>
      <c r="I7957" s="14">
        <v>0</v>
      </c>
      <c r="J7957" t="s">
        <v>259</v>
      </c>
      <c r="K7957" s="13">
        <v>42290.585173611114</v>
      </c>
      <c r="L7957">
        <f t="shared" si="744"/>
        <v>2015</v>
      </c>
      <c r="M7957">
        <f t="shared" si="745"/>
        <v>10</v>
      </c>
      <c r="N7957">
        <f t="shared" si="746"/>
        <v>19</v>
      </c>
      <c r="O7957">
        <f t="shared" si="747"/>
        <v>0</v>
      </c>
      <c r="P7957">
        <f t="shared" si="748"/>
        <v>0</v>
      </c>
      <c r="Q7957">
        <f t="shared" si="749"/>
        <v>1</v>
      </c>
    </row>
    <row r="7958" spans="1:17">
      <c r="A7958" s="12" t="s">
        <v>15077</v>
      </c>
      <c r="B7958" t="s">
        <v>457</v>
      </c>
      <c r="C7958" t="s">
        <v>453</v>
      </c>
      <c r="D7958" t="s">
        <v>15078</v>
      </c>
      <c r="E7958" t="s">
        <v>460</v>
      </c>
      <c r="F7958" t="s">
        <v>259</v>
      </c>
      <c r="G7958" s="13">
        <v>42128</v>
      </c>
      <c r="H7958" s="13">
        <v>42128</v>
      </c>
      <c r="I7958" s="14">
        <v>0</v>
      </c>
      <c r="J7958" t="s">
        <v>447</v>
      </c>
      <c r="K7958" s="13">
        <v>42110.376342592594</v>
      </c>
      <c r="L7958">
        <f t="shared" si="744"/>
        <v>2015</v>
      </c>
      <c r="M7958">
        <f t="shared" si="745"/>
        <v>5</v>
      </c>
      <c r="N7958">
        <f t="shared" si="746"/>
        <v>4</v>
      </c>
      <c r="O7958">
        <f t="shared" si="747"/>
        <v>0</v>
      </c>
      <c r="P7958">
        <f t="shared" si="748"/>
        <v>0</v>
      </c>
      <c r="Q7958">
        <f t="shared" si="749"/>
        <v>1</v>
      </c>
    </row>
    <row r="7959" spans="1:17">
      <c r="A7959" s="12" t="s">
        <v>15079</v>
      </c>
      <c r="B7959" t="s">
        <v>457</v>
      </c>
      <c r="C7959" t="s">
        <v>458</v>
      </c>
      <c r="D7959" t="s">
        <v>15080</v>
      </c>
      <c r="E7959" t="s">
        <v>460</v>
      </c>
      <c r="F7959" t="s">
        <v>259</v>
      </c>
      <c r="G7959" s="13">
        <v>42326</v>
      </c>
      <c r="H7959" s="13">
        <v>42564</v>
      </c>
      <c r="I7959" s="14">
        <v>0</v>
      </c>
      <c r="J7959" t="s">
        <v>259</v>
      </c>
      <c r="K7959" s="13">
        <v>42304.669733796298</v>
      </c>
      <c r="L7959">
        <f t="shared" si="744"/>
        <v>2015</v>
      </c>
      <c r="M7959">
        <f t="shared" si="745"/>
        <v>11</v>
      </c>
      <c r="N7959">
        <f t="shared" si="746"/>
        <v>18</v>
      </c>
      <c r="O7959">
        <f t="shared" si="747"/>
        <v>0</v>
      </c>
      <c r="P7959">
        <f t="shared" si="748"/>
        <v>0</v>
      </c>
      <c r="Q7959">
        <f t="shared" si="749"/>
        <v>1</v>
      </c>
    </row>
    <row r="7960" spans="1:17">
      <c r="A7960" s="12" t="s">
        <v>15081</v>
      </c>
      <c r="B7960" t="s">
        <v>457</v>
      </c>
      <c r="C7960" t="s">
        <v>458</v>
      </c>
      <c r="D7960" t="s">
        <v>15082</v>
      </c>
      <c r="E7960" t="s">
        <v>460</v>
      </c>
      <c r="F7960" t="s">
        <v>259</v>
      </c>
      <c r="G7960" s="13">
        <v>42261</v>
      </c>
      <c r="H7960" s="13">
        <v>42261</v>
      </c>
      <c r="I7960" s="14">
        <v>0</v>
      </c>
      <c r="J7960" t="s">
        <v>259</v>
      </c>
      <c r="K7960" s="13">
        <v>42241.492847222224</v>
      </c>
      <c r="L7960">
        <f t="shared" si="744"/>
        <v>2015</v>
      </c>
      <c r="M7960">
        <f t="shared" si="745"/>
        <v>9</v>
      </c>
      <c r="N7960">
        <f t="shared" si="746"/>
        <v>14</v>
      </c>
      <c r="O7960">
        <f t="shared" si="747"/>
        <v>0</v>
      </c>
      <c r="P7960">
        <f t="shared" si="748"/>
        <v>0</v>
      </c>
      <c r="Q7960">
        <f t="shared" si="749"/>
        <v>1</v>
      </c>
    </row>
    <row r="7961" spans="1:17">
      <c r="A7961" s="12" t="s">
        <v>15083</v>
      </c>
      <c r="B7961" t="s">
        <v>449</v>
      </c>
      <c r="C7961" t="s">
        <v>458</v>
      </c>
      <c r="D7961" t="s">
        <v>15084</v>
      </c>
      <c r="E7961" t="s">
        <v>460</v>
      </c>
      <c r="F7961" t="s">
        <v>259</v>
      </c>
      <c r="G7961" s="13">
        <v>42262</v>
      </c>
      <c r="H7961" s="13">
        <v>42262</v>
      </c>
      <c r="I7961" s="14">
        <v>0</v>
      </c>
      <c r="J7961" t="s">
        <v>259</v>
      </c>
      <c r="K7961" s="13">
        <v>42241.501261574071</v>
      </c>
      <c r="L7961">
        <f t="shared" si="744"/>
        <v>2015</v>
      </c>
      <c r="M7961">
        <f t="shared" si="745"/>
        <v>9</v>
      </c>
      <c r="N7961">
        <f t="shared" si="746"/>
        <v>15</v>
      </c>
      <c r="O7961">
        <f t="shared" si="747"/>
        <v>0</v>
      </c>
      <c r="P7961">
        <f t="shared" si="748"/>
        <v>0</v>
      </c>
      <c r="Q7961">
        <f t="shared" si="749"/>
        <v>1</v>
      </c>
    </row>
    <row r="7962" spans="1:17">
      <c r="A7962" s="12" t="s">
        <v>15085</v>
      </c>
      <c r="B7962" t="s">
        <v>457</v>
      </c>
      <c r="C7962" t="s">
        <v>458</v>
      </c>
      <c r="D7962" t="s">
        <v>15086</v>
      </c>
      <c r="E7962" t="s">
        <v>460</v>
      </c>
      <c r="F7962" t="s">
        <v>259</v>
      </c>
      <c r="G7962" s="13">
        <v>42276</v>
      </c>
      <c r="H7962" s="13">
        <v>42276</v>
      </c>
      <c r="I7962" s="14">
        <v>0</v>
      </c>
      <c r="J7962" t="s">
        <v>259</v>
      </c>
      <c r="K7962" s="13">
        <v>42276.535462962966</v>
      </c>
      <c r="L7962">
        <f t="shared" si="744"/>
        <v>2015</v>
      </c>
      <c r="M7962">
        <f t="shared" si="745"/>
        <v>9</v>
      </c>
      <c r="N7962">
        <f t="shared" si="746"/>
        <v>29</v>
      </c>
      <c r="O7962">
        <f t="shared" si="747"/>
        <v>0</v>
      </c>
      <c r="P7962">
        <f t="shared" si="748"/>
        <v>0</v>
      </c>
      <c r="Q7962">
        <f t="shared" si="749"/>
        <v>1</v>
      </c>
    </row>
    <row r="7963" spans="1:17">
      <c r="A7963" s="12" t="s">
        <v>15087</v>
      </c>
      <c r="B7963" t="s">
        <v>472</v>
      </c>
      <c r="C7963" t="s">
        <v>453</v>
      </c>
      <c r="D7963" t="s">
        <v>15088</v>
      </c>
      <c r="E7963" t="s">
        <v>13474</v>
      </c>
      <c r="F7963" t="s">
        <v>259</v>
      </c>
      <c r="G7963" s="13">
        <v>42286</v>
      </c>
      <c r="H7963" s="13">
        <v>42286</v>
      </c>
      <c r="I7963" s="14">
        <v>0</v>
      </c>
      <c r="J7963" t="s">
        <v>259</v>
      </c>
      <c r="K7963" s="13">
        <v>42272.360266203701</v>
      </c>
      <c r="L7963">
        <f t="shared" si="744"/>
        <v>2015</v>
      </c>
      <c r="M7963">
        <f t="shared" si="745"/>
        <v>10</v>
      </c>
      <c r="N7963">
        <f t="shared" si="746"/>
        <v>9</v>
      </c>
      <c r="O7963">
        <f t="shared" si="747"/>
        <v>0</v>
      </c>
      <c r="P7963">
        <f t="shared" si="748"/>
        <v>0</v>
      </c>
      <c r="Q7963">
        <f t="shared" si="749"/>
        <v>1</v>
      </c>
    </row>
    <row r="7964" spans="1:17">
      <c r="A7964" s="12" t="s">
        <v>15089</v>
      </c>
      <c r="B7964" t="s">
        <v>457</v>
      </c>
      <c r="C7964" t="s">
        <v>453</v>
      </c>
      <c r="D7964" t="s">
        <v>15090</v>
      </c>
      <c r="E7964" t="s">
        <v>561</v>
      </c>
      <c r="F7964" t="s">
        <v>259</v>
      </c>
      <c r="G7964" s="13">
        <v>42311</v>
      </c>
      <c r="H7964" s="13">
        <v>42311</v>
      </c>
      <c r="I7964" s="14">
        <v>0</v>
      </c>
      <c r="J7964" t="s">
        <v>259</v>
      </c>
      <c r="K7964" s="13">
        <v>42283.965636574074</v>
      </c>
      <c r="L7964">
        <f t="shared" si="744"/>
        <v>2015</v>
      </c>
      <c r="M7964">
        <f t="shared" si="745"/>
        <v>11</v>
      </c>
      <c r="N7964">
        <f t="shared" si="746"/>
        <v>3</v>
      </c>
      <c r="O7964">
        <f t="shared" si="747"/>
        <v>0</v>
      </c>
      <c r="P7964">
        <f t="shared" si="748"/>
        <v>0</v>
      </c>
      <c r="Q7964">
        <f t="shared" si="749"/>
        <v>1</v>
      </c>
    </row>
    <row r="7965" spans="1:17">
      <c r="A7965" s="12" t="s">
        <v>15091</v>
      </c>
      <c r="B7965" t="s">
        <v>457</v>
      </c>
      <c r="C7965" t="s">
        <v>453</v>
      </c>
      <c r="D7965" t="s">
        <v>15092</v>
      </c>
      <c r="E7965" t="s">
        <v>9454</v>
      </c>
      <c r="F7965" t="s">
        <v>259</v>
      </c>
      <c r="G7965" s="13">
        <v>42320</v>
      </c>
      <c r="H7965" s="13">
        <v>42320</v>
      </c>
      <c r="I7965" s="14">
        <v>0</v>
      </c>
      <c r="J7965" t="s">
        <v>447</v>
      </c>
      <c r="K7965" s="13">
        <v>42318.505671296298</v>
      </c>
      <c r="L7965">
        <f t="shared" si="744"/>
        <v>2015</v>
      </c>
      <c r="M7965">
        <f t="shared" si="745"/>
        <v>11</v>
      </c>
      <c r="N7965">
        <f t="shared" si="746"/>
        <v>12</v>
      </c>
      <c r="O7965">
        <f t="shared" si="747"/>
        <v>0</v>
      </c>
      <c r="P7965">
        <f t="shared" si="748"/>
        <v>0</v>
      </c>
      <c r="Q7965">
        <f t="shared" si="749"/>
        <v>1</v>
      </c>
    </row>
    <row r="7966" spans="1:17">
      <c r="A7966" s="12" t="s">
        <v>15093</v>
      </c>
      <c r="B7966" t="s">
        <v>457</v>
      </c>
      <c r="C7966" t="s">
        <v>453</v>
      </c>
      <c r="D7966" t="s">
        <v>15094</v>
      </c>
      <c r="E7966" t="s">
        <v>9454</v>
      </c>
      <c r="F7966" t="s">
        <v>259</v>
      </c>
      <c r="G7966" s="13">
        <v>42340</v>
      </c>
      <c r="H7966" s="13">
        <v>42341</v>
      </c>
      <c r="I7966" s="14">
        <v>0</v>
      </c>
      <c r="J7966" t="s">
        <v>447</v>
      </c>
      <c r="K7966" s="13">
        <v>42321.537499999999</v>
      </c>
      <c r="L7966">
        <f t="shared" si="744"/>
        <v>2015</v>
      </c>
      <c r="M7966">
        <f t="shared" si="745"/>
        <v>12</v>
      </c>
      <c r="N7966">
        <f t="shared" si="746"/>
        <v>2</v>
      </c>
      <c r="O7966">
        <f t="shared" si="747"/>
        <v>0</v>
      </c>
      <c r="P7966">
        <f t="shared" si="748"/>
        <v>0</v>
      </c>
      <c r="Q7966">
        <f t="shared" si="749"/>
        <v>1</v>
      </c>
    </row>
    <row r="7967" spans="1:17">
      <c r="A7967" s="12" t="s">
        <v>15093</v>
      </c>
      <c r="B7967" t="s">
        <v>457</v>
      </c>
      <c r="C7967" t="s">
        <v>458</v>
      </c>
      <c r="D7967" t="s">
        <v>15095</v>
      </c>
      <c r="E7967" t="s">
        <v>9454</v>
      </c>
      <c r="F7967" t="s">
        <v>259</v>
      </c>
      <c r="G7967" s="13">
        <v>42376</v>
      </c>
      <c r="H7967" s="13">
        <v>42397</v>
      </c>
      <c r="I7967" s="14">
        <v>0</v>
      </c>
      <c r="J7967" t="s">
        <v>447</v>
      </c>
      <c r="K7967" s="13">
        <v>42375.482418981483</v>
      </c>
      <c r="L7967">
        <f t="shared" si="744"/>
        <v>2016</v>
      </c>
      <c r="M7967">
        <f t="shared" si="745"/>
        <v>1</v>
      </c>
      <c r="N7967">
        <f t="shared" si="746"/>
        <v>7</v>
      </c>
      <c r="O7967">
        <f t="shared" si="747"/>
        <v>0</v>
      </c>
      <c r="P7967">
        <f t="shared" si="748"/>
        <v>0</v>
      </c>
      <c r="Q7967">
        <f t="shared" si="749"/>
        <v>1</v>
      </c>
    </row>
    <row r="7968" spans="1:17">
      <c r="A7968" s="12" t="s">
        <v>15096</v>
      </c>
      <c r="B7968" t="s">
        <v>457</v>
      </c>
      <c r="C7968" t="s">
        <v>453</v>
      </c>
      <c r="D7968" t="s">
        <v>15097</v>
      </c>
      <c r="E7968" t="s">
        <v>2758</v>
      </c>
      <c r="F7968" t="s">
        <v>259</v>
      </c>
      <c r="G7968" s="13">
        <v>42271</v>
      </c>
      <c r="H7968" s="13">
        <v>42355</v>
      </c>
      <c r="I7968" s="14">
        <v>0</v>
      </c>
      <c r="J7968" t="s">
        <v>447</v>
      </c>
      <c r="K7968" s="13">
        <v>42235.569930555554</v>
      </c>
      <c r="L7968">
        <f t="shared" si="744"/>
        <v>2015</v>
      </c>
      <c r="M7968">
        <f t="shared" si="745"/>
        <v>9</v>
      </c>
      <c r="N7968">
        <f t="shared" si="746"/>
        <v>24</v>
      </c>
      <c r="O7968">
        <f t="shared" si="747"/>
        <v>0</v>
      </c>
      <c r="P7968">
        <f t="shared" si="748"/>
        <v>1</v>
      </c>
      <c r="Q7968">
        <f t="shared" si="749"/>
        <v>1</v>
      </c>
    </row>
    <row r="7969" spans="1:17">
      <c r="A7969" s="12" t="s">
        <v>15096</v>
      </c>
      <c r="B7969" t="s">
        <v>457</v>
      </c>
      <c r="C7969" t="s">
        <v>453</v>
      </c>
      <c r="D7969" t="s">
        <v>15098</v>
      </c>
      <c r="E7969" t="s">
        <v>489</v>
      </c>
      <c r="F7969" t="s">
        <v>259</v>
      </c>
      <c r="G7969" s="13">
        <v>42376</v>
      </c>
      <c r="H7969" s="13">
        <v>42446</v>
      </c>
      <c r="I7969" s="14">
        <v>0</v>
      </c>
      <c r="J7969" t="s">
        <v>447</v>
      </c>
      <c r="K7969" s="13">
        <v>42341.570520833331</v>
      </c>
      <c r="L7969">
        <f t="shared" si="744"/>
        <v>2016</v>
      </c>
      <c r="M7969">
        <f t="shared" si="745"/>
        <v>1</v>
      </c>
      <c r="N7969">
        <f t="shared" si="746"/>
        <v>7</v>
      </c>
      <c r="O7969">
        <f t="shared" si="747"/>
        <v>0</v>
      </c>
      <c r="P7969">
        <f t="shared" si="748"/>
        <v>1</v>
      </c>
      <c r="Q7969">
        <f t="shared" si="749"/>
        <v>1</v>
      </c>
    </row>
    <row r="7970" spans="1:17">
      <c r="A7970" s="12" t="s">
        <v>15099</v>
      </c>
      <c r="B7970" t="s">
        <v>449</v>
      </c>
      <c r="C7970" t="s">
        <v>458</v>
      </c>
      <c r="D7970" t="s">
        <v>15100</v>
      </c>
      <c r="E7970" t="s">
        <v>561</v>
      </c>
      <c r="F7970" t="s">
        <v>259</v>
      </c>
      <c r="G7970" s="13">
        <v>42157</v>
      </c>
      <c r="H7970" s="13">
        <v>42158</v>
      </c>
      <c r="I7970" s="14">
        <v>0</v>
      </c>
      <c r="J7970" t="s">
        <v>259</v>
      </c>
      <c r="K7970" s="13">
        <v>42139.895381944443</v>
      </c>
      <c r="L7970">
        <f t="shared" si="744"/>
        <v>2015</v>
      </c>
      <c r="M7970">
        <f t="shared" si="745"/>
        <v>6</v>
      </c>
      <c r="N7970">
        <f t="shared" si="746"/>
        <v>2</v>
      </c>
      <c r="O7970">
        <f t="shared" si="747"/>
        <v>0</v>
      </c>
      <c r="P7970">
        <f t="shared" si="748"/>
        <v>0</v>
      </c>
      <c r="Q7970">
        <f t="shared" si="749"/>
        <v>1</v>
      </c>
    </row>
    <row r="7971" spans="1:17">
      <c r="A7971" s="12" t="s">
        <v>15099</v>
      </c>
      <c r="B7971" t="s">
        <v>457</v>
      </c>
      <c r="C7971" t="s">
        <v>458</v>
      </c>
      <c r="D7971" t="s">
        <v>15101</v>
      </c>
      <c r="E7971" t="s">
        <v>561</v>
      </c>
      <c r="F7971" t="s">
        <v>259</v>
      </c>
      <c r="G7971" s="13">
        <v>42445</v>
      </c>
      <c r="H7971" s="13">
        <v>42445</v>
      </c>
      <c r="I7971" s="14">
        <v>0</v>
      </c>
      <c r="J7971" t="s">
        <v>259</v>
      </c>
      <c r="K7971" s="13">
        <v>42431.902546296296</v>
      </c>
      <c r="L7971">
        <f t="shared" si="744"/>
        <v>2016</v>
      </c>
      <c r="M7971">
        <f t="shared" si="745"/>
        <v>3</v>
      </c>
      <c r="N7971">
        <f t="shared" si="746"/>
        <v>16</v>
      </c>
      <c r="O7971">
        <f t="shared" si="747"/>
        <v>0</v>
      </c>
      <c r="P7971">
        <f t="shared" si="748"/>
        <v>0</v>
      </c>
      <c r="Q7971">
        <f t="shared" si="749"/>
        <v>1</v>
      </c>
    </row>
    <row r="7972" spans="1:17">
      <c r="A7972" s="12" t="s">
        <v>15102</v>
      </c>
      <c r="B7972" t="s">
        <v>457</v>
      </c>
      <c r="C7972" t="s">
        <v>444</v>
      </c>
      <c r="D7972" t="s">
        <v>15103</v>
      </c>
      <c r="E7972" t="s">
        <v>561</v>
      </c>
      <c r="F7972" t="s">
        <v>259</v>
      </c>
      <c r="G7972" s="13">
        <v>42157</v>
      </c>
      <c r="H7972" s="13">
        <v>42165</v>
      </c>
      <c r="I7972" s="14">
        <v>0</v>
      </c>
      <c r="J7972" t="s">
        <v>259</v>
      </c>
      <c r="K7972" s="13">
        <v>42152.552222222221</v>
      </c>
      <c r="L7972">
        <f t="shared" si="744"/>
        <v>2015</v>
      </c>
      <c r="M7972">
        <f t="shared" si="745"/>
        <v>6</v>
      </c>
      <c r="N7972">
        <f t="shared" si="746"/>
        <v>2</v>
      </c>
      <c r="O7972">
        <f t="shared" si="747"/>
        <v>0</v>
      </c>
      <c r="P7972">
        <f t="shared" si="748"/>
        <v>0</v>
      </c>
      <c r="Q7972">
        <f t="shared" si="749"/>
        <v>1</v>
      </c>
    </row>
    <row r="7973" spans="1:17">
      <c r="A7973" s="12" t="s">
        <v>15104</v>
      </c>
      <c r="B7973" t="s">
        <v>449</v>
      </c>
      <c r="C7973" t="s">
        <v>453</v>
      </c>
      <c r="D7973" t="s">
        <v>15105</v>
      </c>
      <c r="E7973" t="s">
        <v>731</v>
      </c>
      <c r="F7973" t="s">
        <v>259</v>
      </c>
      <c r="G7973" s="13">
        <v>42144</v>
      </c>
      <c r="H7973" s="13">
        <v>42144</v>
      </c>
      <c r="I7973" s="14">
        <v>0</v>
      </c>
      <c r="J7973" t="s">
        <v>447</v>
      </c>
      <c r="K7973" s="13">
        <v>42100.588865740741</v>
      </c>
      <c r="L7973">
        <f t="shared" si="744"/>
        <v>2015</v>
      </c>
      <c r="M7973">
        <f t="shared" si="745"/>
        <v>5</v>
      </c>
      <c r="N7973">
        <f t="shared" si="746"/>
        <v>20</v>
      </c>
      <c r="O7973">
        <f t="shared" si="747"/>
        <v>0</v>
      </c>
      <c r="P7973">
        <f t="shared" si="748"/>
        <v>1</v>
      </c>
      <c r="Q7973">
        <f t="shared" si="749"/>
        <v>1</v>
      </c>
    </row>
    <row r="7974" spans="1:17">
      <c r="A7974" s="12" t="s">
        <v>15104</v>
      </c>
      <c r="B7974" t="s">
        <v>457</v>
      </c>
      <c r="C7974" t="s">
        <v>453</v>
      </c>
      <c r="D7974" t="s">
        <v>15106</v>
      </c>
      <c r="E7974" t="s">
        <v>731</v>
      </c>
      <c r="F7974" t="s">
        <v>259</v>
      </c>
      <c r="G7974" s="13">
        <v>42277</v>
      </c>
      <c r="H7974" s="13">
        <v>42326</v>
      </c>
      <c r="I7974" s="14">
        <v>0</v>
      </c>
      <c r="J7974" t="s">
        <v>447</v>
      </c>
      <c r="K7974" s="13">
        <v>42268.623263888891</v>
      </c>
      <c r="L7974">
        <f t="shared" si="744"/>
        <v>2015</v>
      </c>
      <c r="M7974">
        <f t="shared" si="745"/>
        <v>9</v>
      </c>
      <c r="N7974">
        <f t="shared" si="746"/>
        <v>30</v>
      </c>
      <c r="O7974">
        <f t="shared" si="747"/>
        <v>0</v>
      </c>
      <c r="P7974">
        <f t="shared" si="748"/>
        <v>0</v>
      </c>
      <c r="Q7974">
        <f t="shared" si="749"/>
        <v>1</v>
      </c>
    </row>
    <row r="7975" spans="1:17">
      <c r="A7975" s="12" t="s">
        <v>15104</v>
      </c>
      <c r="B7975" t="s">
        <v>457</v>
      </c>
      <c r="C7975" t="s">
        <v>453</v>
      </c>
      <c r="D7975" t="s">
        <v>15107</v>
      </c>
      <c r="E7975" t="s">
        <v>731</v>
      </c>
      <c r="F7975" t="s">
        <v>259</v>
      </c>
      <c r="G7975" s="13">
        <v>42488</v>
      </c>
      <c r="H7975" s="13">
        <v>42521</v>
      </c>
      <c r="I7975" s="14">
        <v>0</v>
      </c>
      <c r="J7975" t="s">
        <v>447</v>
      </c>
      <c r="K7975" s="13">
        <v>42445.449756944443</v>
      </c>
      <c r="L7975">
        <f t="shared" si="744"/>
        <v>2016</v>
      </c>
      <c r="M7975">
        <f t="shared" si="745"/>
        <v>4</v>
      </c>
      <c r="N7975">
        <f t="shared" si="746"/>
        <v>28</v>
      </c>
      <c r="O7975">
        <f t="shared" si="747"/>
        <v>0</v>
      </c>
      <c r="P7975">
        <f t="shared" si="748"/>
        <v>1</v>
      </c>
      <c r="Q7975">
        <f t="shared" si="749"/>
        <v>1</v>
      </c>
    </row>
    <row r="7976" spans="1:17">
      <c r="A7976" s="12" t="s">
        <v>15108</v>
      </c>
      <c r="B7976" t="s">
        <v>457</v>
      </c>
      <c r="C7976" t="s">
        <v>458</v>
      </c>
      <c r="D7976" t="s">
        <v>15109</v>
      </c>
      <c r="E7976" t="s">
        <v>731</v>
      </c>
      <c r="F7976" t="s">
        <v>259</v>
      </c>
      <c r="G7976" s="13">
        <v>42403</v>
      </c>
      <c r="H7976" s="13">
        <v>42438</v>
      </c>
      <c r="I7976" s="14">
        <v>0</v>
      </c>
      <c r="J7976" t="s">
        <v>447</v>
      </c>
      <c r="K7976" s="13">
        <v>42383.632326388892</v>
      </c>
      <c r="L7976">
        <f t="shared" si="744"/>
        <v>2016</v>
      </c>
      <c r="M7976">
        <f t="shared" si="745"/>
        <v>2</v>
      </c>
      <c r="N7976">
        <f t="shared" si="746"/>
        <v>3</v>
      </c>
      <c r="O7976">
        <f t="shared" si="747"/>
        <v>0</v>
      </c>
      <c r="P7976">
        <f t="shared" si="748"/>
        <v>0</v>
      </c>
      <c r="Q7976">
        <f t="shared" si="749"/>
        <v>1</v>
      </c>
    </row>
    <row r="7977" spans="1:17">
      <c r="A7977" s="12" t="s">
        <v>15110</v>
      </c>
      <c r="B7977" t="s">
        <v>457</v>
      </c>
      <c r="C7977" t="s">
        <v>453</v>
      </c>
      <c r="D7977" t="s">
        <v>15111</v>
      </c>
      <c r="E7977" t="s">
        <v>2758</v>
      </c>
      <c r="F7977" t="s">
        <v>259</v>
      </c>
      <c r="G7977" s="13">
        <v>42444</v>
      </c>
      <c r="H7977" s="13">
        <v>42446</v>
      </c>
      <c r="I7977" s="14">
        <v>0</v>
      </c>
      <c r="J7977" t="s">
        <v>447</v>
      </c>
      <c r="K7977" s="13">
        <v>42438.593009259261</v>
      </c>
      <c r="L7977">
        <f t="shared" si="744"/>
        <v>2016</v>
      </c>
      <c r="M7977">
        <f t="shared" si="745"/>
        <v>3</v>
      </c>
      <c r="N7977">
        <f t="shared" si="746"/>
        <v>15</v>
      </c>
      <c r="O7977">
        <f t="shared" si="747"/>
        <v>0</v>
      </c>
      <c r="P7977">
        <f t="shared" si="748"/>
        <v>0</v>
      </c>
      <c r="Q7977">
        <f t="shared" si="749"/>
        <v>1</v>
      </c>
    </row>
    <row r="7978" spans="1:17">
      <c r="A7978" s="12" t="s">
        <v>15112</v>
      </c>
      <c r="B7978" t="s">
        <v>457</v>
      </c>
      <c r="C7978" t="s">
        <v>453</v>
      </c>
      <c r="D7978" t="s">
        <v>15113</v>
      </c>
      <c r="E7978" t="s">
        <v>1622</v>
      </c>
      <c r="F7978" t="s">
        <v>259</v>
      </c>
      <c r="G7978" s="13">
        <v>42345</v>
      </c>
      <c r="H7978" s="13">
        <v>42345</v>
      </c>
      <c r="I7978" s="14">
        <v>0</v>
      </c>
      <c r="J7978" t="s">
        <v>447</v>
      </c>
      <c r="K7978" s="13">
        <v>42327.280532407407</v>
      </c>
      <c r="L7978">
        <f t="shared" si="744"/>
        <v>2015</v>
      </c>
      <c r="M7978">
        <f t="shared" si="745"/>
        <v>12</v>
      </c>
      <c r="N7978">
        <f t="shared" si="746"/>
        <v>7</v>
      </c>
      <c r="O7978">
        <f t="shared" si="747"/>
        <v>0</v>
      </c>
      <c r="P7978">
        <f t="shared" si="748"/>
        <v>0</v>
      </c>
      <c r="Q7978">
        <f t="shared" si="749"/>
        <v>1</v>
      </c>
    </row>
    <row r="7979" spans="1:17">
      <c r="A7979" s="12" t="s">
        <v>15114</v>
      </c>
      <c r="B7979" t="s">
        <v>457</v>
      </c>
      <c r="C7979" t="s">
        <v>453</v>
      </c>
      <c r="D7979" t="s">
        <v>15115</v>
      </c>
      <c r="E7979" t="s">
        <v>1622</v>
      </c>
      <c r="F7979" t="s">
        <v>259</v>
      </c>
      <c r="G7979" s="13">
        <v>42328</v>
      </c>
      <c r="H7979" s="13">
        <v>42328</v>
      </c>
      <c r="I7979" s="14">
        <v>0</v>
      </c>
      <c r="J7979" t="s">
        <v>447</v>
      </c>
      <c r="K7979" s="13">
        <v>42327.278506944444</v>
      </c>
      <c r="L7979">
        <f t="shared" si="744"/>
        <v>2015</v>
      </c>
      <c r="M7979">
        <f t="shared" si="745"/>
        <v>11</v>
      </c>
      <c r="N7979">
        <f t="shared" si="746"/>
        <v>20</v>
      </c>
      <c r="O7979">
        <f t="shared" si="747"/>
        <v>0</v>
      </c>
      <c r="P7979">
        <f t="shared" si="748"/>
        <v>0</v>
      </c>
      <c r="Q7979">
        <f t="shared" si="749"/>
        <v>1</v>
      </c>
    </row>
    <row r="7980" spans="1:17">
      <c r="A7980" s="12" t="s">
        <v>15116</v>
      </c>
      <c r="B7980" t="s">
        <v>457</v>
      </c>
      <c r="C7980" t="s">
        <v>453</v>
      </c>
      <c r="D7980" t="s">
        <v>15117</v>
      </c>
      <c r="E7980" t="s">
        <v>2758</v>
      </c>
      <c r="F7980" t="s">
        <v>259</v>
      </c>
      <c r="G7980" s="13">
        <v>42327</v>
      </c>
      <c r="H7980" s="13">
        <v>42327</v>
      </c>
      <c r="I7980" s="14">
        <v>0</v>
      </c>
      <c r="J7980" t="s">
        <v>447</v>
      </c>
      <c r="K7980" s="13">
        <v>42324.459236111114</v>
      </c>
      <c r="L7980">
        <f t="shared" si="744"/>
        <v>2015</v>
      </c>
      <c r="M7980">
        <f t="shared" si="745"/>
        <v>11</v>
      </c>
      <c r="N7980">
        <f t="shared" si="746"/>
        <v>19</v>
      </c>
      <c r="O7980">
        <f t="shared" si="747"/>
        <v>0</v>
      </c>
      <c r="P7980">
        <f t="shared" si="748"/>
        <v>0</v>
      </c>
      <c r="Q7980">
        <f t="shared" si="749"/>
        <v>1</v>
      </c>
    </row>
    <row r="7981" spans="1:17">
      <c r="A7981" s="12" t="s">
        <v>15118</v>
      </c>
      <c r="B7981" t="s">
        <v>457</v>
      </c>
      <c r="C7981" t="s">
        <v>458</v>
      </c>
      <c r="D7981" t="s">
        <v>15119</v>
      </c>
      <c r="E7981" t="s">
        <v>561</v>
      </c>
      <c r="F7981" t="s">
        <v>259</v>
      </c>
      <c r="G7981" s="13">
        <v>42331</v>
      </c>
      <c r="H7981" s="13">
        <v>42335</v>
      </c>
      <c r="I7981" s="14">
        <v>0</v>
      </c>
      <c r="J7981" t="s">
        <v>259</v>
      </c>
      <c r="K7981" s="13">
        <v>42317.441006944442</v>
      </c>
      <c r="L7981">
        <f t="shared" si="744"/>
        <v>2015</v>
      </c>
      <c r="M7981">
        <f t="shared" si="745"/>
        <v>11</v>
      </c>
      <c r="N7981">
        <f t="shared" si="746"/>
        <v>23</v>
      </c>
      <c r="O7981">
        <f t="shared" si="747"/>
        <v>0</v>
      </c>
      <c r="P7981">
        <f t="shared" si="748"/>
        <v>0</v>
      </c>
      <c r="Q7981">
        <f t="shared" si="749"/>
        <v>1</v>
      </c>
    </row>
    <row r="7982" spans="1:17">
      <c r="A7982" s="12" t="s">
        <v>15120</v>
      </c>
      <c r="B7982" t="s">
        <v>457</v>
      </c>
      <c r="C7982" t="s">
        <v>453</v>
      </c>
      <c r="D7982" t="s">
        <v>15121</v>
      </c>
      <c r="E7982" t="s">
        <v>1663</v>
      </c>
      <c r="F7982" t="s">
        <v>259</v>
      </c>
      <c r="G7982" s="13">
        <v>42285</v>
      </c>
      <c r="H7982" s="13">
        <v>42327</v>
      </c>
      <c r="I7982" s="14">
        <v>0</v>
      </c>
      <c r="J7982" t="s">
        <v>259</v>
      </c>
      <c r="K7982" s="13">
        <v>42283.362511574072</v>
      </c>
      <c r="L7982">
        <f t="shared" si="744"/>
        <v>2015</v>
      </c>
      <c r="M7982">
        <f t="shared" si="745"/>
        <v>10</v>
      </c>
      <c r="N7982">
        <f t="shared" si="746"/>
        <v>8</v>
      </c>
      <c r="O7982">
        <f t="shared" si="747"/>
        <v>0</v>
      </c>
      <c r="P7982">
        <f t="shared" si="748"/>
        <v>0</v>
      </c>
      <c r="Q7982">
        <f t="shared" si="749"/>
        <v>1</v>
      </c>
    </row>
    <row r="7983" spans="1:17">
      <c r="A7983" s="12" t="s">
        <v>15122</v>
      </c>
      <c r="B7983" t="s">
        <v>449</v>
      </c>
      <c r="C7983" t="s">
        <v>453</v>
      </c>
      <c r="D7983" t="s">
        <v>15123</v>
      </c>
      <c r="E7983" t="s">
        <v>455</v>
      </c>
      <c r="F7983" t="s">
        <v>259</v>
      </c>
      <c r="G7983" s="13">
        <v>42445</v>
      </c>
      <c r="H7983" s="13">
        <v>42445</v>
      </c>
      <c r="I7983" s="14">
        <v>0</v>
      </c>
      <c r="J7983" t="s">
        <v>259</v>
      </c>
      <c r="K7983" s="13">
        <v>42431.44021990741</v>
      </c>
      <c r="L7983">
        <f t="shared" si="744"/>
        <v>2016</v>
      </c>
      <c r="M7983">
        <f t="shared" si="745"/>
        <v>3</v>
      </c>
      <c r="N7983">
        <f t="shared" si="746"/>
        <v>16</v>
      </c>
      <c r="O7983">
        <f t="shared" si="747"/>
        <v>0</v>
      </c>
      <c r="P7983">
        <f t="shared" si="748"/>
        <v>0</v>
      </c>
      <c r="Q7983">
        <f t="shared" si="749"/>
        <v>1</v>
      </c>
    </row>
    <row r="7984" spans="1:17">
      <c r="A7984" s="12" t="s">
        <v>15124</v>
      </c>
      <c r="B7984" t="s">
        <v>449</v>
      </c>
      <c r="C7984" t="s">
        <v>453</v>
      </c>
      <c r="D7984" t="s">
        <v>15125</v>
      </c>
      <c r="E7984" t="s">
        <v>455</v>
      </c>
      <c r="F7984" t="s">
        <v>259</v>
      </c>
      <c r="G7984" s="13">
        <v>42443</v>
      </c>
      <c r="H7984" s="13">
        <v>42443</v>
      </c>
      <c r="I7984" s="14">
        <v>0</v>
      </c>
      <c r="J7984" t="s">
        <v>259</v>
      </c>
      <c r="K7984" s="13">
        <v>42424.504895833335</v>
      </c>
      <c r="L7984">
        <f t="shared" si="744"/>
        <v>2016</v>
      </c>
      <c r="M7984">
        <f t="shared" si="745"/>
        <v>3</v>
      </c>
      <c r="N7984">
        <f t="shared" si="746"/>
        <v>14</v>
      </c>
      <c r="O7984">
        <f t="shared" si="747"/>
        <v>0</v>
      </c>
      <c r="P7984">
        <f t="shared" si="748"/>
        <v>0</v>
      </c>
      <c r="Q7984">
        <f t="shared" si="749"/>
        <v>1</v>
      </c>
    </row>
    <row r="7985" spans="1:17">
      <c r="A7985" s="12" t="s">
        <v>15126</v>
      </c>
      <c r="B7985" t="s">
        <v>449</v>
      </c>
      <c r="C7985" t="s">
        <v>453</v>
      </c>
      <c r="D7985" t="s">
        <v>15127</v>
      </c>
      <c r="E7985" t="s">
        <v>455</v>
      </c>
      <c r="F7985" t="s">
        <v>259</v>
      </c>
      <c r="G7985" s="13">
        <v>42327</v>
      </c>
      <c r="H7985" s="13">
        <v>42327</v>
      </c>
      <c r="I7985" s="14">
        <v>0</v>
      </c>
      <c r="J7985" t="s">
        <v>259</v>
      </c>
      <c r="K7985" s="13">
        <v>42305.461006944446</v>
      </c>
      <c r="L7985">
        <f t="shared" si="744"/>
        <v>2015</v>
      </c>
      <c r="M7985">
        <f t="shared" si="745"/>
        <v>11</v>
      </c>
      <c r="N7985">
        <f t="shared" si="746"/>
        <v>19</v>
      </c>
      <c r="O7985">
        <f t="shared" si="747"/>
        <v>0</v>
      </c>
      <c r="P7985">
        <f t="shared" si="748"/>
        <v>0</v>
      </c>
      <c r="Q7985">
        <f t="shared" si="749"/>
        <v>1</v>
      </c>
    </row>
    <row r="7986" spans="1:17">
      <c r="A7986" s="12" t="s">
        <v>15126</v>
      </c>
      <c r="B7986" t="s">
        <v>449</v>
      </c>
      <c r="C7986" t="s">
        <v>453</v>
      </c>
      <c r="D7986" t="s">
        <v>15128</v>
      </c>
      <c r="E7986" t="s">
        <v>455</v>
      </c>
      <c r="F7986" t="s">
        <v>259</v>
      </c>
      <c r="G7986" s="13">
        <v>42445</v>
      </c>
      <c r="H7986" s="13">
        <v>42445</v>
      </c>
      <c r="I7986" s="14">
        <v>0</v>
      </c>
      <c r="J7986" t="s">
        <v>259</v>
      </c>
      <c r="K7986" s="13">
        <v>42426.460057870368</v>
      </c>
      <c r="L7986">
        <f t="shared" si="744"/>
        <v>2016</v>
      </c>
      <c r="M7986">
        <f t="shared" si="745"/>
        <v>3</v>
      </c>
      <c r="N7986">
        <f t="shared" si="746"/>
        <v>16</v>
      </c>
      <c r="O7986">
        <f t="shared" si="747"/>
        <v>0</v>
      </c>
      <c r="P7986">
        <f t="shared" si="748"/>
        <v>0</v>
      </c>
      <c r="Q7986">
        <f t="shared" si="749"/>
        <v>1</v>
      </c>
    </row>
    <row r="7987" spans="1:17">
      <c r="A7987" s="12" t="s">
        <v>15129</v>
      </c>
      <c r="B7987" t="s">
        <v>457</v>
      </c>
      <c r="C7987" t="s">
        <v>453</v>
      </c>
      <c r="D7987" t="s">
        <v>15130</v>
      </c>
      <c r="E7987" t="s">
        <v>455</v>
      </c>
      <c r="F7987" t="s">
        <v>259</v>
      </c>
      <c r="G7987" s="13">
        <v>42313</v>
      </c>
      <c r="H7987" s="13">
        <v>42313</v>
      </c>
      <c r="I7987" s="14">
        <v>0</v>
      </c>
      <c r="J7987" t="s">
        <v>259</v>
      </c>
      <c r="K7987" s="13">
        <v>42311.49490740741</v>
      </c>
      <c r="L7987">
        <f t="shared" si="744"/>
        <v>2015</v>
      </c>
      <c r="M7987">
        <f t="shared" si="745"/>
        <v>11</v>
      </c>
      <c r="N7987">
        <f t="shared" si="746"/>
        <v>5</v>
      </c>
      <c r="O7987">
        <f t="shared" si="747"/>
        <v>0</v>
      </c>
      <c r="P7987">
        <f t="shared" si="748"/>
        <v>0</v>
      </c>
      <c r="Q7987">
        <f t="shared" si="749"/>
        <v>1</v>
      </c>
    </row>
    <row r="7988" spans="1:17">
      <c r="A7988" s="12" t="s">
        <v>15129</v>
      </c>
      <c r="B7988" t="s">
        <v>457</v>
      </c>
      <c r="C7988" t="s">
        <v>453</v>
      </c>
      <c r="D7988" t="s">
        <v>15131</v>
      </c>
      <c r="E7988" t="s">
        <v>455</v>
      </c>
      <c r="F7988" t="s">
        <v>259</v>
      </c>
      <c r="G7988" s="13">
        <v>42436</v>
      </c>
      <c r="H7988" s="13">
        <v>42436</v>
      </c>
      <c r="I7988" s="14">
        <v>0</v>
      </c>
      <c r="J7988" t="s">
        <v>259</v>
      </c>
      <c r="K7988" s="13">
        <v>42431.49019675926</v>
      </c>
      <c r="L7988">
        <f t="shared" si="744"/>
        <v>2016</v>
      </c>
      <c r="M7988">
        <f t="shared" si="745"/>
        <v>3</v>
      </c>
      <c r="N7988">
        <f t="shared" si="746"/>
        <v>7</v>
      </c>
      <c r="O7988">
        <f t="shared" si="747"/>
        <v>0</v>
      </c>
      <c r="P7988">
        <f t="shared" si="748"/>
        <v>0</v>
      </c>
      <c r="Q7988">
        <f t="shared" si="749"/>
        <v>1</v>
      </c>
    </row>
    <row r="7989" spans="1:17">
      <c r="A7989" s="12" t="s">
        <v>15132</v>
      </c>
      <c r="B7989" t="s">
        <v>449</v>
      </c>
      <c r="C7989" t="s">
        <v>453</v>
      </c>
      <c r="D7989" t="s">
        <v>15133</v>
      </c>
      <c r="E7989" t="s">
        <v>455</v>
      </c>
      <c r="F7989" t="s">
        <v>259</v>
      </c>
      <c r="G7989" s="13">
        <v>42159</v>
      </c>
      <c r="H7989" s="13">
        <v>42159</v>
      </c>
      <c r="I7989" s="14">
        <v>0</v>
      </c>
      <c r="J7989" t="s">
        <v>259</v>
      </c>
      <c r="K7989" s="13">
        <v>42121.509212962963</v>
      </c>
      <c r="L7989">
        <f t="shared" si="744"/>
        <v>2015</v>
      </c>
      <c r="M7989">
        <f t="shared" si="745"/>
        <v>6</v>
      </c>
      <c r="N7989">
        <f t="shared" si="746"/>
        <v>4</v>
      </c>
      <c r="O7989">
        <f t="shared" si="747"/>
        <v>0</v>
      </c>
      <c r="P7989">
        <f t="shared" si="748"/>
        <v>1</v>
      </c>
      <c r="Q7989">
        <f t="shared" si="749"/>
        <v>1</v>
      </c>
    </row>
    <row r="7990" spans="1:17">
      <c r="A7990" s="12" t="s">
        <v>15134</v>
      </c>
      <c r="B7990" t="s">
        <v>449</v>
      </c>
      <c r="C7990" t="s">
        <v>453</v>
      </c>
      <c r="D7990" t="s">
        <v>15135</v>
      </c>
      <c r="E7990" t="s">
        <v>455</v>
      </c>
      <c r="F7990" t="s">
        <v>259</v>
      </c>
      <c r="G7990" s="13">
        <v>42163</v>
      </c>
      <c r="H7990" s="13">
        <v>42163</v>
      </c>
      <c r="I7990" s="14">
        <v>0</v>
      </c>
      <c r="J7990" t="s">
        <v>259</v>
      </c>
      <c r="K7990" s="13">
        <v>42121.496666666666</v>
      </c>
      <c r="L7990">
        <f t="shared" si="744"/>
        <v>2015</v>
      </c>
      <c r="M7990">
        <f t="shared" si="745"/>
        <v>6</v>
      </c>
      <c r="N7990">
        <f t="shared" si="746"/>
        <v>8</v>
      </c>
      <c r="O7990">
        <f t="shared" si="747"/>
        <v>0</v>
      </c>
      <c r="P7990">
        <f t="shared" si="748"/>
        <v>1</v>
      </c>
      <c r="Q7990">
        <f t="shared" si="749"/>
        <v>1</v>
      </c>
    </row>
    <row r="7991" spans="1:17">
      <c r="A7991" s="12" t="s">
        <v>15136</v>
      </c>
      <c r="B7991" t="s">
        <v>449</v>
      </c>
      <c r="C7991" t="s">
        <v>453</v>
      </c>
      <c r="D7991" t="s">
        <v>15137</v>
      </c>
      <c r="E7991" t="s">
        <v>455</v>
      </c>
      <c r="F7991" t="s">
        <v>259</v>
      </c>
      <c r="G7991" s="13">
        <v>42158</v>
      </c>
      <c r="H7991" s="13">
        <v>42158</v>
      </c>
      <c r="I7991" s="14">
        <v>0</v>
      </c>
      <c r="J7991" t="s">
        <v>259</v>
      </c>
      <c r="K7991" s="13">
        <v>42121.491689814815</v>
      </c>
      <c r="L7991">
        <f t="shared" si="744"/>
        <v>2015</v>
      </c>
      <c r="M7991">
        <f t="shared" si="745"/>
        <v>6</v>
      </c>
      <c r="N7991">
        <f t="shared" si="746"/>
        <v>3</v>
      </c>
      <c r="O7991">
        <f t="shared" si="747"/>
        <v>0</v>
      </c>
      <c r="P7991">
        <f t="shared" si="748"/>
        <v>1</v>
      </c>
      <c r="Q7991">
        <f t="shared" si="749"/>
        <v>1</v>
      </c>
    </row>
    <row r="7992" spans="1:17">
      <c r="A7992" s="12" t="s">
        <v>15138</v>
      </c>
      <c r="B7992" t="s">
        <v>457</v>
      </c>
      <c r="C7992" t="s">
        <v>444</v>
      </c>
      <c r="D7992" t="s">
        <v>15139</v>
      </c>
      <c r="E7992" t="s">
        <v>561</v>
      </c>
      <c r="F7992" t="s">
        <v>259</v>
      </c>
      <c r="G7992" s="13">
        <v>42444</v>
      </c>
      <c r="H7992" s="13">
        <v>42444</v>
      </c>
      <c r="I7992" s="14">
        <v>0</v>
      </c>
      <c r="J7992" t="s">
        <v>259</v>
      </c>
      <c r="K7992" s="13">
        <v>42411.584664351853</v>
      </c>
      <c r="L7992">
        <f t="shared" si="744"/>
        <v>2016</v>
      </c>
      <c r="M7992">
        <f t="shared" si="745"/>
        <v>3</v>
      </c>
      <c r="N7992">
        <f t="shared" si="746"/>
        <v>15</v>
      </c>
      <c r="O7992">
        <f t="shared" si="747"/>
        <v>0</v>
      </c>
      <c r="P7992">
        <f t="shared" si="748"/>
        <v>1</v>
      </c>
      <c r="Q7992">
        <f t="shared" si="749"/>
        <v>1</v>
      </c>
    </row>
    <row r="7993" spans="1:17">
      <c r="A7993" s="12" t="s">
        <v>15140</v>
      </c>
      <c r="B7993" t="s">
        <v>457</v>
      </c>
      <c r="C7993" t="s">
        <v>453</v>
      </c>
      <c r="D7993" t="s">
        <v>15141</v>
      </c>
      <c r="E7993" t="s">
        <v>2614</v>
      </c>
      <c r="F7993" t="s">
        <v>259</v>
      </c>
      <c r="G7993" s="13">
        <v>41922</v>
      </c>
      <c r="H7993" s="13">
        <v>42160</v>
      </c>
      <c r="I7993" s="14">
        <v>0</v>
      </c>
      <c r="J7993" t="s">
        <v>447</v>
      </c>
      <c r="K7993" s="13">
        <v>41855.530462962961</v>
      </c>
      <c r="L7993">
        <f t="shared" si="744"/>
        <v>2014</v>
      </c>
      <c r="M7993">
        <f t="shared" si="745"/>
        <v>10</v>
      </c>
      <c r="N7993">
        <f t="shared" si="746"/>
        <v>10</v>
      </c>
      <c r="O7993">
        <f t="shared" si="747"/>
        <v>0</v>
      </c>
      <c r="P7993">
        <f t="shared" si="748"/>
        <v>2</v>
      </c>
      <c r="Q7993">
        <f t="shared" si="749"/>
        <v>1</v>
      </c>
    </row>
    <row r="7994" spans="1:17">
      <c r="A7994" s="12" t="s">
        <v>15140</v>
      </c>
      <c r="B7994" t="s">
        <v>457</v>
      </c>
      <c r="C7994" t="s">
        <v>453</v>
      </c>
      <c r="D7994" t="s">
        <v>15142</v>
      </c>
      <c r="E7994" t="s">
        <v>2614</v>
      </c>
      <c r="F7994" t="s">
        <v>259</v>
      </c>
      <c r="G7994" s="13">
        <v>41923</v>
      </c>
      <c r="H7994" s="13">
        <v>42161</v>
      </c>
      <c r="I7994" s="14">
        <v>0</v>
      </c>
      <c r="J7994" t="s">
        <v>447</v>
      </c>
      <c r="K7994" s="13">
        <v>41855.53334490741</v>
      </c>
      <c r="L7994">
        <f t="shared" si="744"/>
        <v>2014</v>
      </c>
      <c r="M7994">
        <f t="shared" si="745"/>
        <v>10</v>
      </c>
      <c r="N7994">
        <f t="shared" si="746"/>
        <v>11</v>
      </c>
      <c r="O7994">
        <f t="shared" si="747"/>
        <v>0</v>
      </c>
      <c r="P7994">
        <f t="shared" si="748"/>
        <v>2</v>
      </c>
      <c r="Q7994">
        <f t="shared" si="749"/>
        <v>1</v>
      </c>
    </row>
    <row r="7995" spans="1:17">
      <c r="A7995" s="12" t="s">
        <v>15143</v>
      </c>
      <c r="B7995" t="s">
        <v>457</v>
      </c>
      <c r="C7995" t="s">
        <v>453</v>
      </c>
      <c r="D7995" t="s">
        <v>15144</v>
      </c>
      <c r="E7995" t="s">
        <v>2614</v>
      </c>
      <c r="F7995" t="s">
        <v>259</v>
      </c>
      <c r="G7995" s="13">
        <v>41929</v>
      </c>
      <c r="H7995" s="13">
        <v>42167</v>
      </c>
      <c r="I7995" s="14">
        <v>0</v>
      </c>
      <c r="J7995" t="s">
        <v>447</v>
      </c>
      <c r="K7995" s="13">
        <v>41855.506585648145</v>
      </c>
      <c r="L7995">
        <f t="shared" si="744"/>
        <v>2014</v>
      </c>
      <c r="M7995">
        <f t="shared" si="745"/>
        <v>10</v>
      </c>
      <c r="N7995">
        <f t="shared" si="746"/>
        <v>17</v>
      </c>
      <c r="O7995">
        <f t="shared" si="747"/>
        <v>0</v>
      </c>
      <c r="P7995">
        <f t="shared" si="748"/>
        <v>2</v>
      </c>
      <c r="Q7995">
        <f t="shared" si="749"/>
        <v>1</v>
      </c>
    </row>
    <row r="7996" spans="1:17">
      <c r="A7996" s="12" t="s">
        <v>15143</v>
      </c>
      <c r="B7996" t="s">
        <v>457</v>
      </c>
      <c r="C7996" t="s">
        <v>453</v>
      </c>
      <c r="D7996" t="s">
        <v>15145</v>
      </c>
      <c r="E7996" t="s">
        <v>2614</v>
      </c>
      <c r="F7996" t="s">
        <v>259</v>
      </c>
      <c r="G7996" s="13">
        <v>41930</v>
      </c>
      <c r="H7996" s="13">
        <v>42168</v>
      </c>
      <c r="I7996" s="14">
        <v>0</v>
      </c>
      <c r="J7996" t="s">
        <v>447</v>
      </c>
      <c r="K7996" s="13">
        <v>41855.510821759257</v>
      </c>
      <c r="L7996">
        <f t="shared" si="744"/>
        <v>2014</v>
      </c>
      <c r="M7996">
        <f t="shared" si="745"/>
        <v>10</v>
      </c>
      <c r="N7996">
        <f t="shared" si="746"/>
        <v>18</v>
      </c>
      <c r="O7996">
        <f t="shared" si="747"/>
        <v>0</v>
      </c>
      <c r="P7996">
        <f t="shared" si="748"/>
        <v>2</v>
      </c>
      <c r="Q7996">
        <f t="shared" si="749"/>
        <v>1</v>
      </c>
    </row>
    <row r="7997" spans="1:17">
      <c r="A7997" s="12" t="s">
        <v>15146</v>
      </c>
      <c r="B7997" t="s">
        <v>457</v>
      </c>
      <c r="C7997" t="s">
        <v>453</v>
      </c>
      <c r="D7997" t="s">
        <v>15147</v>
      </c>
      <c r="E7997" t="s">
        <v>2614</v>
      </c>
      <c r="F7997" t="s">
        <v>259</v>
      </c>
      <c r="G7997" s="13">
        <v>41936</v>
      </c>
      <c r="H7997" s="13">
        <v>42174</v>
      </c>
      <c r="I7997" s="14">
        <v>0</v>
      </c>
      <c r="J7997" t="s">
        <v>447</v>
      </c>
      <c r="K7997" s="13">
        <v>41855.518043981479</v>
      </c>
      <c r="L7997">
        <f t="shared" si="744"/>
        <v>2014</v>
      </c>
      <c r="M7997">
        <f t="shared" si="745"/>
        <v>10</v>
      </c>
      <c r="N7997">
        <f t="shared" si="746"/>
        <v>24</v>
      </c>
      <c r="O7997">
        <f t="shared" si="747"/>
        <v>0</v>
      </c>
      <c r="P7997">
        <f t="shared" si="748"/>
        <v>2</v>
      </c>
      <c r="Q7997">
        <f t="shared" si="749"/>
        <v>1</v>
      </c>
    </row>
    <row r="7998" spans="1:17">
      <c r="A7998" s="12" t="s">
        <v>15146</v>
      </c>
      <c r="B7998" t="s">
        <v>457</v>
      </c>
      <c r="C7998" t="s">
        <v>453</v>
      </c>
      <c r="D7998" t="s">
        <v>15148</v>
      </c>
      <c r="E7998" t="s">
        <v>2614</v>
      </c>
      <c r="F7998" t="s">
        <v>259</v>
      </c>
      <c r="G7998" s="13">
        <v>41937</v>
      </c>
      <c r="H7998" s="13">
        <v>42175</v>
      </c>
      <c r="I7998" s="14">
        <v>0</v>
      </c>
      <c r="J7998" t="s">
        <v>447</v>
      </c>
      <c r="K7998" s="13">
        <v>41855.526423611111</v>
      </c>
      <c r="L7998">
        <f t="shared" si="744"/>
        <v>2014</v>
      </c>
      <c r="M7998">
        <f t="shared" si="745"/>
        <v>10</v>
      </c>
      <c r="N7998">
        <f t="shared" si="746"/>
        <v>25</v>
      </c>
      <c r="O7998">
        <f t="shared" si="747"/>
        <v>0</v>
      </c>
      <c r="P7998">
        <f t="shared" si="748"/>
        <v>2</v>
      </c>
      <c r="Q7998">
        <f t="shared" si="749"/>
        <v>1</v>
      </c>
    </row>
    <row r="7999" spans="1:17">
      <c r="A7999" s="12" t="s">
        <v>15149</v>
      </c>
      <c r="B7999" t="s">
        <v>457</v>
      </c>
      <c r="C7999" t="s">
        <v>453</v>
      </c>
      <c r="D7999" t="s">
        <v>15150</v>
      </c>
      <c r="E7999" t="s">
        <v>731</v>
      </c>
      <c r="F7999" t="s">
        <v>259</v>
      </c>
      <c r="G7999" s="13">
        <v>42472</v>
      </c>
      <c r="H7999" s="13">
        <v>42472</v>
      </c>
      <c r="I7999" s="14">
        <v>0</v>
      </c>
      <c r="J7999" t="s">
        <v>447</v>
      </c>
      <c r="K7999" s="13">
        <v>42445.435497685183</v>
      </c>
      <c r="L7999">
        <f t="shared" si="744"/>
        <v>2016</v>
      </c>
      <c r="M7999">
        <f t="shared" si="745"/>
        <v>4</v>
      </c>
      <c r="N7999">
        <f t="shared" si="746"/>
        <v>12</v>
      </c>
      <c r="O7999">
        <f t="shared" si="747"/>
        <v>0</v>
      </c>
      <c r="P7999">
        <f t="shared" si="748"/>
        <v>0</v>
      </c>
      <c r="Q7999">
        <f t="shared" si="749"/>
        <v>1</v>
      </c>
    </row>
    <row r="8000" spans="1:17">
      <c r="A8000" s="12" t="s">
        <v>15151</v>
      </c>
      <c r="B8000" t="s">
        <v>457</v>
      </c>
      <c r="C8000" t="s">
        <v>453</v>
      </c>
      <c r="D8000" t="s">
        <v>15152</v>
      </c>
      <c r="E8000" t="s">
        <v>1579</v>
      </c>
      <c r="F8000" t="s">
        <v>259</v>
      </c>
      <c r="G8000" s="13">
        <v>42144</v>
      </c>
      <c r="H8000" s="13">
        <v>42144</v>
      </c>
      <c r="I8000" s="14">
        <v>0</v>
      </c>
      <c r="J8000" t="s">
        <v>447</v>
      </c>
      <c r="K8000" s="13">
        <v>42110.3671875</v>
      </c>
      <c r="L8000">
        <f t="shared" si="744"/>
        <v>2015</v>
      </c>
      <c r="M8000">
        <f t="shared" si="745"/>
        <v>5</v>
      </c>
      <c r="N8000">
        <f t="shared" si="746"/>
        <v>20</v>
      </c>
      <c r="O8000">
        <f t="shared" si="747"/>
        <v>0</v>
      </c>
      <c r="P8000">
        <f t="shared" si="748"/>
        <v>1</v>
      </c>
      <c r="Q8000">
        <f t="shared" si="749"/>
        <v>1</v>
      </c>
    </row>
    <row r="8001" spans="1:17">
      <c r="A8001" s="12" t="s">
        <v>15153</v>
      </c>
      <c r="B8001" t="s">
        <v>457</v>
      </c>
      <c r="C8001" t="s">
        <v>453</v>
      </c>
      <c r="D8001" t="s">
        <v>15154</v>
      </c>
      <c r="E8001" t="s">
        <v>1579</v>
      </c>
      <c r="F8001" t="s">
        <v>259</v>
      </c>
      <c r="G8001" s="13">
        <v>42170</v>
      </c>
      <c r="H8001" s="13">
        <v>42194</v>
      </c>
      <c r="I8001" s="14">
        <v>0</v>
      </c>
      <c r="J8001" t="s">
        <v>447</v>
      </c>
      <c r="K8001" s="13">
        <v>42109.434039351851</v>
      </c>
      <c r="L8001">
        <f t="shared" si="744"/>
        <v>2015</v>
      </c>
      <c r="M8001">
        <f t="shared" si="745"/>
        <v>6</v>
      </c>
      <c r="N8001">
        <f t="shared" si="746"/>
        <v>15</v>
      </c>
      <c r="O8001">
        <f t="shared" si="747"/>
        <v>0</v>
      </c>
      <c r="P8001">
        <f t="shared" si="748"/>
        <v>2</v>
      </c>
      <c r="Q8001">
        <f t="shared" si="749"/>
        <v>1</v>
      </c>
    </row>
    <row r="8002" spans="1:17">
      <c r="A8002" s="12" t="s">
        <v>15155</v>
      </c>
      <c r="B8002" t="s">
        <v>457</v>
      </c>
      <c r="C8002" t="s">
        <v>453</v>
      </c>
      <c r="D8002" t="s">
        <v>15156</v>
      </c>
      <c r="E8002" t="s">
        <v>1579</v>
      </c>
      <c r="F8002" t="s">
        <v>259</v>
      </c>
      <c r="G8002" s="13">
        <v>42170</v>
      </c>
      <c r="H8002" s="13">
        <v>42170</v>
      </c>
      <c r="I8002" s="14">
        <v>0</v>
      </c>
      <c r="J8002" t="s">
        <v>259</v>
      </c>
      <c r="K8002" s="13">
        <v>42151.51284722222</v>
      </c>
      <c r="L8002">
        <f t="shared" si="744"/>
        <v>2015</v>
      </c>
      <c r="M8002">
        <f t="shared" si="745"/>
        <v>6</v>
      </c>
      <c r="N8002">
        <f t="shared" si="746"/>
        <v>15</v>
      </c>
      <c r="O8002">
        <f t="shared" si="747"/>
        <v>0</v>
      </c>
      <c r="P8002">
        <f t="shared" si="748"/>
        <v>0</v>
      </c>
      <c r="Q8002">
        <f t="shared" si="749"/>
        <v>1</v>
      </c>
    </row>
    <row r="8003" spans="1:17">
      <c r="A8003" s="12" t="s">
        <v>15157</v>
      </c>
      <c r="B8003" t="s">
        <v>457</v>
      </c>
      <c r="C8003" t="s">
        <v>453</v>
      </c>
      <c r="D8003" t="s">
        <v>15158</v>
      </c>
      <c r="E8003" t="s">
        <v>522</v>
      </c>
      <c r="F8003" t="s">
        <v>259</v>
      </c>
      <c r="G8003" s="13">
        <v>42474</v>
      </c>
      <c r="H8003" s="13">
        <v>42474</v>
      </c>
      <c r="I8003" s="14">
        <v>0</v>
      </c>
      <c r="J8003" t="s">
        <v>447</v>
      </c>
      <c r="K8003" s="13">
        <v>42464.616990740738</v>
      </c>
      <c r="L8003">
        <f t="shared" ref="L8003:L8066" si="750">YEAR(G8003)</f>
        <v>2016</v>
      </c>
      <c r="M8003">
        <f t="shared" ref="M8003:M8066" si="751">MONTH(G8003)</f>
        <v>4</v>
      </c>
      <c r="N8003">
        <f t="shared" ref="N8003:N8066" si="752">DAY(G8003)</f>
        <v>14</v>
      </c>
      <c r="O8003">
        <f t="shared" ref="O8003:O8066" si="753">DATEDIF($K8003,INT($G8003),"y")</f>
        <v>0</v>
      </c>
      <c r="P8003">
        <f t="shared" ref="P8003:P8066" si="754">DATEDIF($K8003,INT($G8003),"m")</f>
        <v>0</v>
      </c>
      <c r="Q8003">
        <f t="shared" ref="Q8003:Q8066" si="755">DATEDIF($K$2,INT($G$2),"ym")</f>
        <v>1</v>
      </c>
    </row>
    <row r="8004" spans="1:17">
      <c r="A8004" s="12" t="s">
        <v>15159</v>
      </c>
      <c r="B8004" t="s">
        <v>457</v>
      </c>
      <c r="C8004" t="s">
        <v>453</v>
      </c>
      <c r="D8004" t="s">
        <v>15160</v>
      </c>
      <c r="E8004" t="s">
        <v>1038</v>
      </c>
      <c r="F8004" t="s">
        <v>259</v>
      </c>
      <c r="G8004" s="13">
        <v>42177</v>
      </c>
      <c r="H8004" s="13">
        <v>42180</v>
      </c>
      <c r="I8004" s="14">
        <v>0</v>
      </c>
      <c r="J8004" t="s">
        <v>447</v>
      </c>
      <c r="K8004" s="13">
        <v>42108.642106481479</v>
      </c>
      <c r="L8004">
        <f t="shared" si="750"/>
        <v>2015</v>
      </c>
      <c r="M8004">
        <f t="shared" si="751"/>
        <v>6</v>
      </c>
      <c r="N8004">
        <f t="shared" si="752"/>
        <v>22</v>
      </c>
      <c r="O8004">
        <f t="shared" si="753"/>
        <v>0</v>
      </c>
      <c r="P8004">
        <f t="shared" si="754"/>
        <v>2</v>
      </c>
      <c r="Q8004">
        <f t="shared" si="755"/>
        <v>1</v>
      </c>
    </row>
    <row r="8005" spans="1:17">
      <c r="A8005" s="12" t="s">
        <v>15161</v>
      </c>
      <c r="B8005" t="s">
        <v>457</v>
      </c>
      <c r="C8005" t="s">
        <v>458</v>
      </c>
      <c r="D8005" t="s">
        <v>15162</v>
      </c>
      <c r="E8005" t="s">
        <v>1038</v>
      </c>
      <c r="F8005" t="s">
        <v>259</v>
      </c>
      <c r="G8005" s="13">
        <v>42177</v>
      </c>
      <c r="H8005" s="13">
        <v>42180</v>
      </c>
      <c r="I8005" s="14">
        <v>0</v>
      </c>
      <c r="J8005" t="s">
        <v>259</v>
      </c>
      <c r="K8005" s="13">
        <v>42114.662581018521</v>
      </c>
      <c r="L8005">
        <f t="shared" si="750"/>
        <v>2015</v>
      </c>
      <c r="M8005">
        <f t="shared" si="751"/>
        <v>6</v>
      </c>
      <c r="N8005">
        <f t="shared" si="752"/>
        <v>22</v>
      </c>
      <c r="O8005">
        <f t="shared" si="753"/>
        <v>0</v>
      </c>
      <c r="P8005">
        <f t="shared" si="754"/>
        <v>2</v>
      </c>
      <c r="Q8005">
        <f t="shared" si="755"/>
        <v>1</v>
      </c>
    </row>
    <row r="8006" spans="1:17">
      <c r="A8006" s="12" t="s">
        <v>15163</v>
      </c>
      <c r="B8006" t="s">
        <v>457</v>
      </c>
      <c r="C8006" t="s">
        <v>458</v>
      </c>
      <c r="D8006" t="s">
        <v>15164</v>
      </c>
      <c r="E8006" t="s">
        <v>1038</v>
      </c>
      <c r="F8006" t="s">
        <v>259</v>
      </c>
      <c r="G8006" s="13">
        <v>42177</v>
      </c>
      <c r="H8006" s="13">
        <v>42180</v>
      </c>
      <c r="I8006" s="14">
        <v>0</v>
      </c>
      <c r="J8006" t="s">
        <v>259</v>
      </c>
      <c r="K8006" s="13">
        <v>42164.416770833333</v>
      </c>
      <c r="L8006">
        <f t="shared" si="750"/>
        <v>2015</v>
      </c>
      <c r="M8006">
        <f t="shared" si="751"/>
        <v>6</v>
      </c>
      <c r="N8006">
        <f t="shared" si="752"/>
        <v>22</v>
      </c>
      <c r="O8006">
        <f t="shared" si="753"/>
        <v>0</v>
      </c>
      <c r="P8006">
        <f t="shared" si="754"/>
        <v>0</v>
      </c>
      <c r="Q8006">
        <f t="shared" si="755"/>
        <v>1</v>
      </c>
    </row>
    <row r="8007" spans="1:17">
      <c r="A8007" s="12" t="s">
        <v>15165</v>
      </c>
      <c r="B8007" t="s">
        <v>675</v>
      </c>
      <c r="C8007" t="s">
        <v>458</v>
      </c>
      <c r="D8007" t="s">
        <v>15166</v>
      </c>
      <c r="E8007" t="s">
        <v>460</v>
      </c>
      <c r="F8007" t="s">
        <v>259</v>
      </c>
      <c r="G8007" s="13">
        <v>42198</v>
      </c>
      <c r="H8007" s="13">
        <v>42208</v>
      </c>
      <c r="I8007" s="14">
        <v>0</v>
      </c>
      <c r="J8007" t="s">
        <v>259</v>
      </c>
      <c r="K8007" s="13">
        <v>42165.644768518519</v>
      </c>
      <c r="L8007">
        <f t="shared" si="750"/>
        <v>2015</v>
      </c>
      <c r="M8007">
        <f t="shared" si="751"/>
        <v>7</v>
      </c>
      <c r="N8007">
        <f t="shared" si="752"/>
        <v>13</v>
      </c>
      <c r="O8007">
        <f t="shared" si="753"/>
        <v>0</v>
      </c>
      <c r="P8007">
        <f t="shared" si="754"/>
        <v>1</v>
      </c>
      <c r="Q8007">
        <f t="shared" si="755"/>
        <v>1</v>
      </c>
    </row>
    <row r="8008" spans="1:17">
      <c r="A8008" s="12" t="s">
        <v>15167</v>
      </c>
      <c r="B8008" t="s">
        <v>675</v>
      </c>
      <c r="C8008" t="s">
        <v>458</v>
      </c>
      <c r="D8008" t="s">
        <v>15168</v>
      </c>
      <c r="E8008" t="s">
        <v>460</v>
      </c>
      <c r="F8008" t="s">
        <v>259</v>
      </c>
      <c r="G8008" s="13">
        <v>42212</v>
      </c>
      <c r="H8008" s="13">
        <v>42243</v>
      </c>
      <c r="I8008" s="14">
        <v>0</v>
      </c>
      <c r="J8008" t="s">
        <v>259</v>
      </c>
      <c r="K8008" s="13">
        <v>42165.647569444445</v>
      </c>
      <c r="L8008">
        <f t="shared" si="750"/>
        <v>2015</v>
      </c>
      <c r="M8008">
        <f t="shared" si="751"/>
        <v>7</v>
      </c>
      <c r="N8008">
        <f t="shared" si="752"/>
        <v>27</v>
      </c>
      <c r="O8008">
        <f t="shared" si="753"/>
        <v>0</v>
      </c>
      <c r="P8008">
        <f t="shared" si="754"/>
        <v>1</v>
      </c>
      <c r="Q8008">
        <f t="shared" si="755"/>
        <v>1</v>
      </c>
    </row>
    <row r="8009" spans="1:17">
      <c r="A8009" s="12" t="s">
        <v>15169</v>
      </c>
      <c r="B8009" t="s">
        <v>449</v>
      </c>
      <c r="C8009" t="s">
        <v>453</v>
      </c>
      <c r="D8009" t="s">
        <v>15170</v>
      </c>
      <c r="E8009" t="s">
        <v>561</v>
      </c>
      <c r="F8009" t="s">
        <v>259</v>
      </c>
      <c r="G8009" s="13">
        <v>42278</v>
      </c>
      <c r="H8009" s="13">
        <v>42278</v>
      </c>
      <c r="I8009" s="14">
        <v>0</v>
      </c>
      <c r="J8009" t="s">
        <v>259</v>
      </c>
      <c r="K8009" s="13">
        <v>42272.093900462962</v>
      </c>
      <c r="L8009">
        <f t="shared" si="750"/>
        <v>2015</v>
      </c>
      <c r="M8009">
        <f t="shared" si="751"/>
        <v>10</v>
      </c>
      <c r="N8009">
        <f t="shared" si="752"/>
        <v>1</v>
      </c>
      <c r="O8009">
        <f t="shared" si="753"/>
        <v>0</v>
      </c>
      <c r="P8009">
        <f t="shared" si="754"/>
        <v>0</v>
      </c>
      <c r="Q8009">
        <f t="shared" si="755"/>
        <v>1</v>
      </c>
    </row>
    <row r="8010" spans="1:17">
      <c r="A8010" s="12" t="s">
        <v>15171</v>
      </c>
      <c r="B8010" t="s">
        <v>457</v>
      </c>
      <c r="C8010" t="s">
        <v>453</v>
      </c>
      <c r="D8010" t="s">
        <v>15172</v>
      </c>
      <c r="E8010" t="s">
        <v>1485</v>
      </c>
      <c r="F8010" t="s">
        <v>259</v>
      </c>
      <c r="G8010" s="13">
        <v>42377</v>
      </c>
      <c r="H8010" s="13">
        <v>42440</v>
      </c>
      <c r="I8010" s="14">
        <v>0</v>
      </c>
      <c r="J8010" t="s">
        <v>447</v>
      </c>
      <c r="K8010" s="13">
        <v>42373.683506944442</v>
      </c>
      <c r="L8010">
        <f t="shared" si="750"/>
        <v>2016</v>
      </c>
      <c r="M8010">
        <f t="shared" si="751"/>
        <v>1</v>
      </c>
      <c r="N8010">
        <f t="shared" si="752"/>
        <v>8</v>
      </c>
      <c r="O8010">
        <f t="shared" si="753"/>
        <v>0</v>
      </c>
      <c r="P8010">
        <f t="shared" si="754"/>
        <v>0</v>
      </c>
      <c r="Q8010">
        <f t="shared" si="755"/>
        <v>1</v>
      </c>
    </row>
    <row r="8011" spans="1:17">
      <c r="A8011" s="12" t="s">
        <v>15173</v>
      </c>
      <c r="B8011" t="s">
        <v>457</v>
      </c>
      <c r="C8011" t="s">
        <v>453</v>
      </c>
      <c r="D8011" t="s">
        <v>15174</v>
      </c>
      <c r="E8011" t="s">
        <v>537</v>
      </c>
      <c r="F8011" t="s">
        <v>259</v>
      </c>
      <c r="G8011" s="13">
        <v>42306</v>
      </c>
      <c r="H8011" s="13">
        <v>42306</v>
      </c>
      <c r="I8011" s="14">
        <v>0</v>
      </c>
      <c r="J8011" t="s">
        <v>259</v>
      </c>
      <c r="K8011" s="13">
        <v>42304.624849537038</v>
      </c>
      <c r="L8011">
        <f t="shared" si="750"/>
        <v>2015</v>
      </c>
      <c r="M8011">
        <f t="shared" si="751"/>
        <v>10</v>
      </c>
      <c r="N8011">
        <f t="shared" si="752"/>
        <v>29</v>
      </c>
      <c r="O8011">
        <f t="shared" si="753"/>
        <v>0</v>
      </c>
      <c r="P8011">
        <f t="shared" si="754"/>
        <v>0</v>
      </c>
      <c r="Q8011">
        <f t="shared" si="755"/>
        <v>1</v>
      </c>
    </row>
    <row r="8012" spans="1:17">
      <c r="A8012" s="12" t="s">
        <v>15175</v>
      </c>
      <c r="B8012" t="s">
        <v>449</v>
      </c>
      <c r="C8012" t="s">
        <v>453</v>
      </c>
      <c r="D8012" t="s">
        <v>15176</v>
      </c>
      <c r="E8012" t="s">
        <v>1349</v>
      </c>
      <c r="F8012" t="s">
        <v>259</v>
      </c>
      <c r="G8012" s="13">
        <v>42429</v>
      </c>
      <c r="H8012" s="13">
        <v>42429</v>
      </c>
      <c r="I8012" s="14">
        <v>0</v>
      </c>
      <c r="J8012" t="s">
        <v>259</v>
      </c>
      <c r="K8012" s="13">
        <v>42417.668912037036</v>
      </c>
      <c r="L8012">
        <f t="shared" si="750"/>
        <v>2016</v>
      </c>
      <c r="M8012">
        <f t="shared" si="751"/>
        <v>2</v>
      </c>
      <c r="N8012">
        <f t="shared" si="752"/>
        <v>29</v>
      </c>
      <c r="O8012">
        <f t="shared" si="753"/>
        <v>0</v>
      </c>
      <c r="P8012">
        <f t="shared" si="754"/>
        <v>0</v>
      </c>
      <c r="Q8012">
        <f t="shared" si="755"/>
        <v>1</v>
      </c>
    </row>
    <row r="8013" spans="1:17">
      <c r="A8013" s="12" t="s">
        <v>15177</v>
      </c>
      <c r="B8013" t="s">
        <v>449</v>
      </c>
      <c r="C8013" t="s">
        <v>458</v>
      </c>
      <c r="D8013" t="s">
        <v>15178</v>
      </c>
      <c r="E8013" t="s">
        <v>4981</v>
      </c>
      <c r="F8013" t="s">
        <v>259</v>
      </c>
      <c r="G8013" s="13">
        <v>42412</v>
      </c>
      <c r="H8013" s="13">
        <v>42412</v>
      </c>
      <c r="I8013" s="14">
        <v>0</v>
      </c>
      <c r="J8013" t="s">
        <v>259</v>
      </c>
      <c r="K8013" s="13">
        <v>42388.478726851848</v>
      </c>
      <c r="L8013">
        <f t="shared" si="750"/>
        <v>2016</v>
      </c>
      <c r="M8013">
        <f t="shared" si="751"/>
        <v>2</v>
      </c>
      <c r="N8013">
        <f t="shared" si="752"/>
        <v>12</v>
      </c>
      <c r="O8013">
        <f t="shared" si="753"/>
        <v>0</v>
      </c>
      <c r="P8013">
        <f t="shared" si="754"/>
        <v>0</v>
      </c>
      <c r="Q8013">
        <f t="shared" si="755"/>
        <v>1</v>
      </c>
    </row>
    <row r="8014" spans="1:17">
      <c r="A8014" s="12" t="s">
        <v>15179</v>
      </c>
      <c r="B8014" t="s">
        <v>457</v>
      </c>
      <c r="C8014" t="s">
        <v>458</v>
      </c>
      <c r="D8014" t="s">
        <v>15180</v>
      </c>
      <c r="E8014" t="s">
        <v>460</v>
      </c>
      <c r="F8014" t="s">
        <v>259</v>
      </c>
      <c r="G8014" s="13">
        <v>42382</v>
      </c>
      <c r="H8014" s="13">
        <v>42438</v>
      </c>
      <c r="I8014" s="14">
        <v>0</v>
      </c>
      <c r="J8014" t="s">
        <v>447</v>
      </c>
      <c r="K8014" s="13">
        <v>42361.418356481481</v>
      </c>
      <c r="L8014">
        <f t="shared" si="750"/>
        <v>2016</v>
      </c>
      <c r="M8014">
        <f t="shared" si="751"/>
        <v>1</v>
      </c>
      <c r="N8014">
        <f t="shared" si="752"/>
        <v>13</v>
      </c>
      <c r="O8014">
        <f t="shared" si="753"/>
        <v>0</v>
      </c>
      <c r="P8014">
        <f t="shared" si="754"/>
        <v>0</v>
      </c>
      <c r="Q8014">
        <f t="shared" si="755"/>
        <v>1</v>
      </c>
    </row>
    <row r="8015" spans="1:17">
      <c r="A8015" s="12" t="s">
        <v>15181</v>
      </c>
      <c r="B8015" t="s">
        <v>465</v>
      </c>
      <c r="C8015" t="s">
        <v>458</v>
      </c>
      <c r="D8015" t="s">
        <v>15182</v>
      </c>
      <c r="E8015" t="s">
        <v>495</v>
      </c>
      <c r="F8015" t="s">
        <v>259</v>
      </c>
      <c r="G8015" s="13">
        <v>42157</v>
      </c>
      <c r="H8015" s="13">
        <v>42157</v>
      </c>
      <c r="I8015" s="14">
        <v>0</v>
      </c>
      <c r="J8015" t="s">
        <v>541</v>
      </c>
      <c r="K8015" s="13">
        <v>42142.5153125</v>
      </c>
      <c r="L8015">
        <f t="shared" si="750"/>
        <v>2015</v>
      </c>
      <c r="M8015">
        <f t="shared" si="751"/>
        <v>6</v>
      </c>
      <c r="N8015">
        <f t="shared" si="752"/>
        <v>2</v>
      </c>
      <c r="O8015">
        <f t="shared" si="753"/>
        <v>0</v>
      </c>
      <c r="P8015">
        <f t="shared" si="754"/>
        <v>0</v>
      </c>
      <c r="Q8015">
        <f t="shared" si="755"/>
        <v>1</v>
      </c>
    </row>
    <row r="8016" spans="1:17">
      <c r="A8016" s="12" t="s">
        <v>15183</v>
      </c>
      <c r="B8016" t="s">
        <v>457</v>
      </c>
      <c r="C8016" t="s">
        <v>444</v>
      </c>
      <c r="D8016" t="s">
        <v>15184</v>
      </c>
      <c r="E8016" t="s">
        <v>3547</v>
      </c>
      <c r="F8016" t="s">
        <v>259</v>
      </c>
      <c r="G8016" s="13">
        <v>42213</v>
      </c>
      <c r="H8016" s="13">
        <v>42213</v>
      </c>
      <c r="I8016" s="14">
        <v>0</v>
      </c>
      <c r="J8016" t="s">
        <v>259</v>
      </c>
      <c r="K8016" s="13">
        <v>42191.746678240743</v>
      </c>
      <c r="L8016">
        <f t="shared" si="750"/>
        <v>2015</v>
      </c>
      <c r="M8016">
        <f t="shared" si="751"/>
        <v>7</v>
      </c>
      <c r="N8016">
        <f t="shared" si="752"/>
        <v>28</v>
      </c>
      <c r="O8016">
        <f t="shared" si="753"/>
        <v>0</v>
      </c>
      <c r="P8016">
        <f t="shared" si="754"/>
        <v>0</v>
      </c>
      <c r="Q8016">
        <f t="shared" si="755"/>
        <v>1</v>
      </c>
    </row>
    <row r="8017" spans="1:17">
      <c r="A8017" s="12" t="s">
        <v>15185</v>
      </c>
      <c r="B8017" t="s">
        <v>457</v>
      </c>
      <c r="C8017" t="s">
        <v>444</v>
      </c>
      <c r="D8017" t="s">
        <v>15186</v>
      </c>
      <c r="E8017" t="s">
        <v>3547</v>
      </c>
      <c r="F8017" t="s">
        <v>259</v>
      </c>
      <c r="G8017" s="13">
        <v>42128</v>
      </c>
      <c r="H8017" s="13">
        <v>42128</v>
      </c>
      <c r="I8017" s="14">
        <v>0</v>
      </c>
      <c r="J8017" t="s">
        <v>259</v>
      </c>
      <c r="K8017" s="13">
        <v>42101.610196759262</v>
      </c>
      <c r="L8017">
        <f t="shared" si="750"/>
        <v>2015</v>
      </c>
      <c r="M8017">
        <f t="shared" si="751"/>
        <v>5</v>
      </c>
      <c r="N8017">
        <f t="shared" si="752"/>
        <v>4</v>
      </c>
      <c r="O8017">
        <f t="shared" si="753"/>
        <v>0</v>
      </c>
      <c r="P8017">
        <f t="shared" si="754"/>
        <v>0</v>
      </c>
      <c r="Q8017">
        <f t="shared" si="755"/>
        <v>1</v>
      </c>
    </row>
    <row r="8018" spans="1:17">
      <c r="A8018" s="12" t="s">
        <v>15187</v>
      </c>
      <c r="B8018" t="s">
        <v>457</v>
      </c>
      <c r="C8018" t="s">
        <v>444</v>
      </c>
      <c r="D8018" t="s">
        <v>15188</v>
      </c>
      <c r="E8018" t="s">
        <v>3547</v>
      </c>
      <c r="F8018" t="s">
        <v>259</v>
      </c>
      <c r="G8018" s="13">
        <v>42177</v>
      </c>
      <c r="H8018" s="13">
        <v>42177</v>
      </c>
      <c r="I8018" s="14">
        <v>0</v>
      </c>
      <c r="J8018" t="s">
        <v>259</v>
      </c>
      <c r="K8018" s="13">
        <v>42170.571701388886</v>
      </c>
      <c r="L8018">
        <f t="shared" si="750"/>
        <v>2015</v>
      </c>
      <c r="M8018">
        <f t="shared" si="751"/>
        <v>6</v>
      </c>
      <c r="N8018">
        <f t="shared" si="752"/>
        <v>22</v>
      </c>
      <c r="O8018">
        <f t="shared" si="753"/>
        <v>0</v>
      </c>
      <c r="P8018">
        <f t="shared" si="754"/>
        <v>0</v>
      </c>
      <c r="Q8018">
        <f t="shared" si="755"/>
        <v>1</v>
      </c>
    </row>
    <row r="8019" spans="1:17">
      <c r="A8019" s="12" t="s">
        <v>15189</v>
      </c>
      <c r="B8019" t="s">
        <v>457</v>
      </c>
      <c r="C8019" t="s">
        <v>444</v>
      </c>
      <c r="D8019" t="s">
        <v>15190</v>
      </c>
      <c r="E8019" t="s">
        <v>3547</v>
      </c>
      <c r="F8019" t="s">
        <v>259</v>
      </c>
      <c r="G8019" s="13">
        <v>42417</v>
      </c>
      <c r="H8019" s="13">
        <v>42417</v>
      </c>
      <c r="I8019" s="14">
        <v>0</v>
      </c>
      <c r="J8019" t="s">
        <v>259</v>
      </c>
      <c r="K8019" s="13">
        <v>42396.51902777778</v>
      </c>
      <c r="L8019">
        <f t="shared" si="750"/>
        <v>2016</v>
      </c>
      <c r="M8019">
        <f t="shared" si="751"/>
        <v>2</v>
      </c>
      <c r="N8019">
        <f t="shared" si="752"/>
        <v>17</v>
      </c>
      <c r="O8019">
        <f t="shared" si="753"/>
        <v>0</v>
      </c>
      <c r="P8019">
        <f t="shared" si="754"/>
        <v>0</v>
      </c>
      <c r="Q8019">
        <f t="shared" si="755"/>
        <v>1</v>
      </c>
    </row>
    <row r="8020" spans="1:17">
      <c r="A8020" s="12" t="s">
        <v>15191</v>
      </c>
      <c r="B8020" t="s">
        <v>457</v>
      </c>
      <c r="C8020" t="s">
        <v>444</v>
      </c>
      <c r="D8020" t="s">
        <v>15192</v>
      </c>
      <c r="E8020" t="s">
        <v>3547</v>
      </c>
      <c r="F8020" t="s">
        <v>259</v>
      </c>
      <c r="G8020" s="13">
        <v>42125</v>
      </c>
      <c r="H8020" s="13">
        <v>42125</v>
      </c>
      <c r="I8020" s="14">
        <v>0</v>
      </c>
      <c r="J8020" t="s">
        <v>259</v>
      </c>
      <c r="K8020" s="13">
        <v>42081.702777777777</v>
      </c>
      <c r="L8020">
        <f t="shared" si="750"/>
        <v>2015</v>
      </c>
      <c r="M8020">
        <f t="shared" si="751"/>
        <v>5</v>
      </c>
      <c r="N8020">
        <f t="shared" si="752"/>
        <v>1</v>
      </c>
      <c r="O8020">
        <f t="shared" si="753"/>
        <v>0</v>
      </c>
      <c r="P8020">
        <f t="shared" si="754"/>
        <v>1</v>
      </c>
      <c r="Q8020">
        <f t="shared" si="755"/>
        <v>1</v>
      </c>
    </row>
    <row r="8021" spans="1:17">
      <c r="A8021" s="12" t="s">
        <v>15191</v>
      </c>
      <c r="B8021" t="s">
        <v>457</v>
      </c>
      <c r="C8021" t="s">
        <v>444</v>
      </c>
      <c r="D8021" t="s">
        <v>15193</v>
      </c>
      <c r="E8021" t="s">
        <v>3547</v>
      </c>
      <c r="F8021" t="s">
        <v>259</v>
      </c>
      <c r="G8021" s="13">
        <v>42125</v>
      </c>
      <c r="H8021" s="13">
        <v>42125</v>
      </c>
      <c r="I8021" s="14">
        <v>0</v>
      </c>
      <c r="J8021" t="s">
        <v>259</v>
      </c>
      <c r="K8021" s="13">
        <v>42081.703923611109</v>
      </c>
      <c r="L8021">
        <f t="shared" si="750"/>
        <v>2015</v>
      </c>
      <c r="M8021">
        <f t="shared" si="751"/>
        <v>5</v>
      </c>
      <c r="N8021">
        <f t="shared" si="752"/>
        <v>1</v>
      </c>
      <c r="O8021">
        <f t="shared" si="753"/>
        <v>0</v>
      </c>
      <c r="P8021">
        <f t="shared" si="754"/>
        <v>1</v>
      </c>
      <c r="Q8021">
        <f t="shared" si="755"/>
        <v>1</v>
      </c>
    </row>
    <row r="8022" spans="1:17">
      <c r="A8022" s="12" t="s">
        <v>15191</v>
      </c>
      <c r="B8022" t="s">
        <v>457</v>
      </c>
      <c r="C8022" t="s">
        <v>444</v>
      </c>
      <c r="D8022" t="s">
        <v>15194</v>
      </c>
      <c r="E8022" t="s">
        <v>3547</v>
      </c>
      <c r="F8022" t="s">
        <v>259</v>
      </c>
      <c r="G8022" s="13">
        <v>42286</v>
      </c>
      <c r="H8022" s="13">
        <v>42286</v>
      </c>
      <c r="I8022" s="14">
        <v>0</v>
      </c>
      <c r="J8022" t="s">
        <v>259</v>
      </c>
      <c r="K8022" s="13">
        <v>42261.639398148145</v>
      </c>
      <c r="L8022">
        <f t="shared" si="750"/>
        <v>2015</v>
      </c>
      <c r="M8022">
        <f t="shared" si="751"/>
        <v>10</v>
      </c>
      <c r="N8022">
        <f t="shared" si="752"/>
        <v>9</v>
      </c>
      <c r="O8022">
        <f t="shared" si="753"/>
        <v>0</v>
      </c>
      <c r="P8022">
        <f t="shared" si="754"/>
        <v>0</v>
      </c>
      <c r="Q8022">
        <f t="shared" si="755"/>
        <v>1</v>
      </c>
    </row>
    <row r="8023" spans="1:17">
      <c r="A8023" s="12" t="s">
        <v>15195</v>
      </c>
      <c r="B8023" t="s">
        <v>457</v>
      </c>
      <c r="C8023" t="s">
        <v>444</v>
      </c>
      <c r="D8023" t="s">
        <v>15196</v>
      </c>
      <c r="E8023" t="s">
        <v>3547</v>
      </c>
      <c r="F8023" t="s">
        <v>259</v>
      </c>
      <c r="G8023" s="13">
        <v>42489</v>
      </c>
      <c r="H8023" s="13">
        <v>42489</v>
      </c>
      <c r="I8023" s="14">
        <v>0</v>
      </c>
      <c r="J8023" t="s">
        <v>259</v>
      </c>
      <c r="K8023" s="13">
        <v>42417.531342592592</v>
      </c>
      <c r="L8023">
        <f t="shared" si="750"/>
        <v>2016</v>
      </c>
      <c r="M8023">
        <f t="shared" si="751"/>
        <v>4</v>
      </c>
      <c r="N8023">
        <f t="shared" si="752"/>
        <v>29</v>
      </c>
      <c r="O8023">
        <f t="shared" si="753"/>
        <v>0</v>
      </c>
      <c r="P8023">
        <f t="shared" si="754"/>
        <v>2</v>
      </c>
      <c r="Q8023">
        <f t="shared" si="755"/>
        <v>1</v>
      </c>
    </row>
    <row r="8024" spans="1:17">
      <c r="A8024" s="12" t="s">
        <v>15197</v>
      </c>
      <c r="B8024" t="s">
        <v>457</v>
      </c>
      <c r="C8024" t="s">
        <v>453</v>
      </c>
      <c r="D8024" t="s">
        <v>15198</v>
      </c>
      <c r="E8024" t="s">
        <v>3547</v>
      </c>
      <c r="F8024" t="s">
        <v>259</v>
      </c>
      <c r="G8024" s="13">
        <v>42388</v>
      </c>
      <c r="H8024" s="13">
        <v>42388</v>
      </c>
      <c r="I8024" s="14">
        <v>0</v>
      </c>
      <c r="J8024" t="s">
        <v>447</v>
      </c>
      <c r="K8024" s="13">
        <v>42383.569374999999</v>
      </c>
      <c r="L8024">
        <f t="shared" si="750"/>
        <v>2016</v>
      </c>
      <c r="M8024">
        <f t="shared" si="751"/>
        <v>1</v>
      </c>
      <c r="N8024">
        <f t="shared" si="752"/>
        <v>19</v>
      </c>
      <c r="O8024">
        <f t="shared" si="753"/>
        <v>0</v>
      </c>
      <c r="P8024">
        <f t="shared" si="754"/>
        <v>0</v>
      </c>
      <c r="Q8024">
        <f t="shared" si="755"/>
        <v>1</v>
      </c>
    </row>
    <row r="8025" spans="1:17">
      <c r="A8025" s="12" t="s">
        <v>15197</v>
      </c>
      <c r="B8025" t="s">
        <v>457</v>
      </c>
      <c r="C8025" t="s">
        <v>458</v>
      </c>
      <c r="D8025" t="s">
        <v>15199</v>
      </c>
      <c r="E8025" t="s">
        <v>3547</v>
      </c>
      <c r="F8025" t="s">
        <v>259</v>
      </c>
      <c r="G8025" s="13">
        <v>42402</v>
      </c>
      <c r="H8025" s="13">
        <v>42402</v>
      </c>
      <c r="I8025" s="14">
        <v>0</v>
      </c>
      <c r="J8025" t="s">
        <v>447</v>
      </c>
      <c r="K8025" s="13">
        <v>42383.570555555554</v>
      </c>
      <c r="L8025">
        <f t="shared" si="750"/>
        <v>2016</v>
      </c>
      <c r="M8025">
        <f t="shared" si="751"/>
        <v>2</v>
      </c>
      <c r="N8025">
        <f t="shared" si="752"/>
        <v>2</v>
      </c>
      <c r="O8025">
        <f t="shared" si="753"/>
        <v>0</v>
      </c>
      <c r="P8025">
        <f t="shared" si="754"/>
        <v>0</v>
      </c>
      <c r="Q8025">
        <f t="shared" si="755"/>
        <v>1</v>
      </c>
    </row>
    <row r="8026" spans="1:17">
      <c r="A8026" s="12" t="s">
        <v>15200</v>
      </c>
      <c r="B8026" t="s">
        <v>457</v>
      </c>
      <c r="C8026" t="s">
        <v>444</v>
      </c>
      <c r="D8026" t="s">
        <v>15201</v>
      </c>
      <c r="E8026" t="s">
        <v>3547</v>
      </c>
      <c r="F8026" t="s">
        <v>259</v>
      </c>
      <c r="G8026" s="13">
        <v>42228</v>
      </c>
      <c r="H8026" s="13">
        <v>42228</v>
      </c>
      <c r="I8026" s="14">
        <v>0</v>
      </c>
      <c r="J8026" t="s">
        <v>259</v>
      </c>
      <c r="K8026" s="13">
        <v>42219.670312499999</v>
      </c>
      <c r="L8026">
        <f t="shared" si="750"/>
        <v>2015</v>
      </c>
      <c r="M8026">
        <f t="shared" si="751"/>
        <v>8</v>
      </c>
      <c r="N8026">
        <f t="shared" si="752"/>
        <v>12</v>
      </c>
      <c r="O8026">
        <f t="shared" si="753"/>
        <v>0</v>
      </c>
      <c r="P8026">
        <f t="shared" si="754"/>
        <v>0</v>
      </c>
      <c r="Q8026">
        <f t="shared" si="755"/>
        <v>1</v>
      </c>
    </row>
    <row r="8027" spans="1:17">
      <c r="A8027" s="12" t="s">
        <v>15202</v>
      </c>
      <c r="B8027" t="s">
        <v>457</v>
      </c>
      <c r="C8027" t="s">
        <v>453</v>
      </c>
      <c r="D8027" t="s">
        <v>15203</v>
      </c>
      <c r="E8027" t="s">
        <v>3547</v>
      </c>
      <c r="F8027" t="s">
        <v>259</v>
      </c>
      <c r="G8027" s="13">
        <v>42276</v>
      </c>
      <c r="H8027" s="13">
        <v>42276</v>
      </c>
      <c r="I8027" s="14">
        <v>0</v>
      </c>
      <c r="J8027" t="s">
        <v>447</v>
      </c>
      <c r="K8027" s="13">
        <v>42272.596087962964</v>
      </c>
      <c r="L8027">
        <f t="shared" si="750"/>
        <v>2015</v>
      </c>
      <c r="M8027">
        <f t="shared" si="751"/>
        <v>9</v>
      </c>
      <c r="N8027">
        <f t="shared" si="752"/>
        <v>29</v>
      </c>
      <c r="O8027">
        <f t="shared" si="753"/>
        <v>0</v>
      </c>
      <c r="P8027">
        <f t="shared" si="754"/>
        <v>0</v>
      </c>
      <c r="Q8027">
        <f t="shared" si="755"/>
        <v>1</v>
      </c>
    </row>
    <row r="8028" spans="1:17">
      <c r="A8028" s="12" t="s">
        <v>15202</v>
      </c>
      <c r="B8028" t="s">
        <v>457</v>
      </c>
      <c r="C8028" t="s">
        <v>453</v>
      </c>
      <c r="D8028" t="s">
        <v>15204</v>
      </c>
      <c r="E8028" t="s">
        <v>3547</v>
      </c>
      <c r="F8028" t="s">
        <v>259</v>
      </c>
      <c r="G8028" s="13">
        <v>42276</v>
      </c>
      <c r="H8028" s="13">
        <v>42276</v>
      </c>
      <c r="I8028" s="14">
        <v>0</v>
      </c>
      <c r="J8028" t="s">
        <v>447</v>
      </c>
      <c r="K8028" s="13">
        <v>42272.597673611112</v>
      </c>
      <c r="L8028">
        <f t="shared" si="750"/>
        <v>2015</v>
      </c>
      <c r="M8028">
        <f t="shared" si="751"/>
        <v>9</v>
      </c>
      <c r="N8028">
        <f t="shared" si="752"/>
        <v>29</v>
      </c>
      <c r="O8028">
        <f t="shared" si="753"/>
        <v>0</v>
      </c>
      <c r="P8028">
        <f t="shared" si="754"/>
        <v>0</v>
      </c>
      <c r="Q8028">
        <f t="shared" si="755"/>
        <v>1</v>
      </c>
    </row>
    <row r="8029" spans="1:17">
      <c r="A8029" s="12" t="s">
        <v>15202</v>
      </c>
      <c r="B8029" t="s">
        <v>457</v>
      </c>
      <c r="C8029" t="s">
        <v>453</v>
      </c>
      <c r="D8029" t="s">
        <v>15205</v>
      </c>
      <c r="E8029" t="s">
        <v>3547</v>
      </c>
      <c r="F8029" t="s">
        <v>259</v>
      </c>
      <c r="G8029" s="13">
        <v>42289</v>
      </c>
      <c r="H8029" s="13">
        <v>42289</v>
      </c>
      <c r="I8029" s="14">
        <v>0</v>
      </c>
      <c r="J8029" t="s">
        <v>447</v>
      </c>
      <c r="K8029" s="13">
        <v>42272.595023148147</v>
      </c>
      <c r="L8029">
        <f t="shared" si="750"/>
        <v>2015</v>
      </c>
      <c r="M8029">
        <f t="shared" si="751"/>
        <v>10</v>
      </c>
      <c r="N8029">
        <f t="shared" si="752"/>
        <v>12</v>
      </c>
      <c r="O8029">
        <f t="shared" si="753"/>
        <v>0</v>
      </c>
      <c r="P8029">
        <f t="shared" si="754"/>
        <v>0</v>
      </c>
      <c r="Q8029">
        <f t="shared" si="755"/>
        <v>1</v>
      </c>
    </row>
    <row r="8030" spans="1:17">
      <c r="A8030" s="12" t="s">
        <v>15206</v>
      </c>
      <c r="B8030" t="s">
        <v>457</v>
      </c>
      <c r="C8030" t="s">
        <v>453</v>
      </c>
      <c r="D8030" t="s">
        <v>15207</v>
      </c>
      <c r="E8030" t="s">
        <v>489</v>
      </c>
      <c r="F8030" t="s">
        <v>259</v>
      </c>
      <c r="G8030" s="13">
        <v>42255</v>
      </c>
      <c r="H8030" s="13">
        <v>42255</v>
      </c>
      <c r="I8030" s="14">
        <v>0</v>
      </c>
      <c r="J8030" t="s">
        <v>447</v>
      </c>
      <c r="K8030" s="13">
        <v>42241.536678240744</v>
      </c>
      <c r="L8030">
        <f t="shared" si="750"/>
        <v>2015</v>
      </c>
      <c r="M8030">
        <f t="shared" si="751"/>
        <v>9</v>
      </c>
      <c r="N8030">
        <f t="shared" si="752"/>
        <v>8</v>
      </c>
      <c r="O8030">
        <f t="shared" si="753"/>
        <v>0</v>
      </c>
      <c r="P8030">
        <f t="shared" si="754"/>
        <v>0</v>
      </c>
      <c r="Q8030">
        <f t="shared" si="755"/>
        <v>1</v>
      </c>
    </row>
    <row r="8031" spans="1:17">
      <c r="A8031" s="12" t="s">
        <v>15208</v>
      </c>
      <c r="B8031" t="s">
        <v>457</v>
      </c>
      <c r="C8031" t="s">
        <v>444</v>
      </c>
      <c r="D8031" t="s">
        <v>15209</v>
      </c>
      <c r="E8031" t="s">
        <v>3547</v>
      </c>
      <c r="F8031" t="s">
        <v>259</v>
      </c>
      <c r="G8031" s="13">
        <v>42398</v>
      </c>
      <c r="H8031" s="13">
        <v>42398</v>
      </c>
      <c r="I8031" s="14">
        <v>0</v>
      </c>
      <c r="J8031" t="s">
        <v>259</v>
      </c>
      <c r="K8031" s="13">
        <v>42324.556550925925</v>
      </c>
      <c r="L8031">
        <f t="shared" si="750"/>
        <v>2016</v>
      </c>
      <c r="M8031">
        <f t="shared" si="751"/>
        <v>1</v>
      </c>
      <c r="N8031">
        <f t="shared" si="752"/>
        <v>29</v>
      </c>
      <c r="O8031">
        <f t="shared" si="753"/>
        <v>0</v>
      </c>
      <c r="P8031">
        <f t="shared" si="754"/>
        <v>2</v>
      </c>
      <c r="Q8031">
        <f t="shared" si="755"/>
        <v>1</v>
      </c>
    </row>
    <row r="8032" spans="1:17">
      <c r="A8032" s="12" t="s">
        <v>15210</v>
      </c>
      <c r="B8032" t="s">
        <v>736</v>
      </c>
      <c r="C8032" t="s">
        <v>458</v>
      </c>
      <c r="D8032" t="s">
        <v>15211</v>
      </c>
      <c r="E8032" t="s">
        <v>11599</v>
      </c>
      <c r="F8032" t="s">
        <v>15212</v>
      </c>
      <c r="G8032" s="13">
        <v>42093</v>
      </c>
      <c r="H8032" s="13">
        <v>42167</v>
      </c>
      <c r="I8032" s="14">
        <v>0</v>
      </c>
      <c r="J8032" t="s">
        <v>259</v>
      </c>
      <c r="K8032" s="13">
        <v>42072.487361111111</v>
      </c>
      <c r="L8032">
        <f t="shared" si="750"/>
        <v>2015</v>
      </c>
      <c r="M8032">
        <f t="shared" si="751"/>
        <v>3</v>
      </c>
      <c r="N8032">
        <f t="shared" si="752"/>
        <v>30</v>
      </c>
      <c r="O8032">
        <f t="shared" si="753"/>
        <v>0</v>
      </c>
      <c r="P8032">
        <f t="shared" si="754"/>
        <v>0</v>
      </c>
      <c r="Q8032">
        <f t="shared" si="755"/>
        <v>1</v>
      </c>
    </row>
    <row r="8033" spans="1:17">
      <c r="A8033" s="12" t="s">
        <v>15210</v>
      </c>
      <c r="B8033" t="s">
        <v>736</v>
      </c>
      <c r="C8033" t="s">
        <v>458</v>
      </c>
      <c r="D8033" t="s">
        <v>15213</v>
      </c>
      <c r="E8033" t="s">
        <v>11599</v>
      </c>
      <c r="F8033" t="s">
        <v>15212</v>
      </c>
      <c r="G8033" s="13">
        <v>42261</v>
      </c>
      <c r="H8033" s="13">
        <v>42333</v>
      </c>
      <c r="I8033" s="14">
        <v>0</v>
      </c>
      <c r="J8033" t="s">
        <v>259</v>
      </c>
      <c r="K8033" s="13">
        <v>42272.404363425929</v>
      </c>
      <c r="L8033">
        <f t="shared" si="750"/>
        <v>2015</v>
      </c>
      <c r="M8033">
        <f t="shared" si="751"/>
        <v>9</v>
      </c>
      <c r="N8033">
        <f t="shared" si="752"/>
        <v>14</v>
      </c>
      <c r="O8033" t="e">
        <f t="shared" si="753"/>
        <v>#NUM!</v>
      </c>
      <c r="P8033" t="e">
        <f t="shared" si="754"/>
        <v>#NUM!</v>
      </c>
      <c r="Q8033">
        <f t="shared" si="755"/>
        <v>1</v>
      </c>
    </row>
    <row r="8034" spans="1:17">
      <c r="A8034" s="12" t="s">
        <v>15210</v>
      </c>
      <c r="B8034" t="s">
        <v>736</v>
      </c>
      <c r="C8034" t="s">
        <v>458</v>
      </c>
      <c r="D8034" t="s">
        <v>15214</v>
      </c>
      <c r="E8034" t="s">
        <v>11599</v>
      </c>
      <c r="F8034" t="s">
        <v>15212</v>
      </c>
      <c r="G8034" s="13">
        <v>42373</v>
      </c>
      <c r="H8034" s="13">
        <v>42447</v>
      </c>
      <c r="I8034" s="14">
        <v>0</v>
      </c>
      <c r="J8034" t="s">
        <v>259</v>
      </c>
      <c r="K8034" s="13">
        <v>42352.487870370373</v>
      </c>
      <c r="L8034">
        <f t="shared" si="750"/>
        <v>2016</v>
      </c>
      <c r="M8034">
        <f t="shared" si="751"/>
        <v>1</v>
      </c>
      <c r="N8034">
        <f t="shared" si="752"/>
        <v>4</v>
      </c>
      <c r="O8034">
        <f t="shared" si="753"/>
        <v>0</v>
      </c>
      <c r="P8034">
        <f t="shared" si="754"/>
        <v>0</v>
      </c>
      <c r="Q8034">
        <f t="shared" si="755"/>
        <v>1</v>
      </c>
    </row>
    <row r="8035" spans="1:17">
      <c r="A8035" s="12" t="s">
        <v>15210</v>
      </c>
      <c r="B8035" t="s">
        <v>736</v>
      </c>
      <c r="C8035" t="s">
        <v>458</v>
      </c>
      <c r="D8035" t="s">
        <v>15215</v>
      </c>
      <c r="E8035" t="s">
        <v>11599</v>
      </c>
      <c r="F8035" t="s">
        <v>15212</v>
      </c>
      <c r="G8035" s="13">
        <v>42457</v>
      </c>
      <c r="H8035" s="13">
        <v>42531</v>
      </c>
      <c r="I8035" s="14">
        <v>0</v>
      </c>
      <c r="J8035" t="s">
        <v>259</v>
      </c>
      <c r="K8035" s="13">
        <v>42440.499652777777</v>
      </c>
      <c r="L8035">
        <f t="shared" si="750"/>
        <v>2016</v>
      </c>
      <c r="M8035">
        <f t="shared" si="751"/>
        <v>3</v>
      </c>
      <c r="N8035">
        <f t="shared" si="752"/>
        <v>28</v>
      </c>
      <c r="O8035">
        <f t="shared" si="753"/>
        <v>0</v>
      </c>
      <c r="P8035">
        <f t="shared" si="754"/>
        <v>0</v>
      </c>
      <c r="Q8035">
        <f t="shared" si="755"/>
        <v>1</v>
      </c>
    </row>
    <row r="8036" spans="1:17">
      <c r="A8036" s="12" t="s">
        <v>15216</v>
      </c>
      <c r="B8036" t="s">
        <v>736</v>
      </c>
      <c r="C8036" t="s">
        <v>458</v>
      </c>
      <c r="D8036" t="s">
        <v>15217</v>
      </c>
      <c r="E8036" t="s">
        <v>11599</v>
      </c>
      <c r="F8036" t="s">
        <v>15212</v>
      </c>
      <c r="G8036" s="13">
        <v>42261</v>
      </c>
      <c r="H8036" s="13">
        <v>42333</v>
      </c>
      <c r="I8036" s="14">
        <v>0</v>
      </c>
      <c r="J8036" t="s">
        <v>259</v>
      </c>
      <c r="K8036" s="13">
        <v>42272.405659722222</v>
      </c>
      <c r="L8036">
        <f t="shared" si="750"/>
        <v>2015</v>
      </c>
      <c r="M8036">
        <f t="shared" si="751"/>
        <v>9</v>
      </c>
      <c r="N8036">
        <f t="shared" si="752"/>
        <v>14</v>
      </c>
      <c r="O8036" t="e">
        <f t="shared" si="753"/>
        <v>#NUM!</v>
      </c>
      <c r="P8036" t="e">
        <f t="shared" si="754"/>
        <v>#NUM!</v>
      </c>
      <c r="Q8036">
        <f t="shared" si="755"/>
        <v>1</v>
      </c>
    </row>
    <row r="8037" spans="1:17">
      <c r="A8037" s="12" t="s">
        <v>15218</v>
      </c>
      <c r="B8037" t="s">
        <v>736</v>
      </c>
      <c r="C8037" t="s">
        <v>458</v>
      </c>
      <c r="D8037" t="s">
        <v>15219</v>
      </c>
      <c r="E8037" t="s">
        <v>11599</v>
      </c>
      <c r="F8037" t="s">
        <v>15220</v>
      </c>
      <c r="G8037" s="13">
        <v>42264</v>
      </c>
      <c r="H8037" s="13">
        <v>42327</v>
      </c>
      <c r="I8037" s="14">
        <v>0</v>
      </c>
      <c r="J8037" t="s">
        <v>259</v>
      </c>
      <c r="K8037" s="13">
        <v>42272.405717592592</v>
      </c>
      <c r="L8037">
        <f t="shared" si="750"/>
        <v>2015</v>
      </c>
      <c r="M8037">
        <f t="shared" si="751"/>
        <v>9</v>
      </c>
      <c r="N8037">
        <f t="shared" si="752"/>
        <v>17</v>
      </c>
      <c r="O8037" t="e">
        <f t="shared" si="753"/>
        <v>#NUM!</v>
      </c>
      <c r="P8037" t="e">
        <f t="shared" si="754"/>
        <v>#NUM!</v>
      </c>
      <c r="Q8037">
        <f t="shared" si="755"/>
        <v>1</v>
      </c>
    </row>
    <row r="8038" spans="1:17">
      <c r="A8038" s="12" t="s">
        <v>15221</v>
      </c>
      <c r="B8038" t="s">
        <v>736</v>
      </c>
      <c r="C8038" t="s">
        <v>458</v>
      </c>
      <c r="D8038" t="s">
        <v>15222</v>
      </c>
      <c r="E8038" t="s">
        <v>11599</v>
      </c>
      <c r="F8038" t="s">
        <v>15220</v>
      </c>
      <c r="G8038" s="13">
        <v>42096</v>
      </c>
      <c r="H8038" s="13">
        <v>42166</v>
      </c>
      <c r="I8038" s="14">
        <v>0</v>
      </c>
      <c r="J8038" t="s">
        <v>259</v>
      </c>
      <c r="K8038" s="13">
        <v>42072.491516203707</v>
      </c>
      <c r="L8038">
        <f t="shared" si="750"/>
        <v>2015</v>
      </c>
      <c r="M8038">
        <f t="shared" si="751"/>
        <v>4</v>
      </c>
      <c r="N8038">
        <f t="shared" si="752"/>
        <v>2</v>
      </c>
      <c r="O8038">
        <f t="shared" si="753"/>
        <v>0</v>
      </c>
      <c r="P8038">
        <f t="shared" si="754"/>
        <v>0</v>
      </c>
      <c r="Q8038">
        <f t="shared" si="755"/>
        <v>1</v>
      </c>
    </row>
    <row r="8039" spans="1:17">
      <c r="A8039" s="12" t="s">
        <v>15221</v>
      </c>
      <c r="B8039" t="s">
        <v>736</v>
      </c>
      <c r="C8039" t="s">
        <v>458</v>
      </c>
      <c r="D8039" t="s">
        <v>15223</v>
      </c>
      <c r="E8039" t="s">
        <v>11599</v>
      </c>
      <c r="F8039" t="s">
        <v>15220</v>
      </c>
      <c r="G8039" s="13">
        <v>42376</v>
      </c>
      <c r="H8039" s="13">
        <v>42447</v>
      </c>
      <c r="I8039" s="14">
        <v>0</v>
      </c>
      <c r="J8039" t="s">
        <v>259</v>
      </c>
      <c r="K8039" s="13">
        <v>42352.487916666665</v>
      </c>
      <c r="L8039">
        <f t="shared" si="750"/>
        <v>2016</v>
      </c>
      <c r="M8039">
        <f t="shared" si="751"/>
        <v>1</v>
      </c>
      <c r="N8039">
        <f t="shared" si="752"/>
        <v>7</v>
      </c>
      <c r="O8039">
        <f t="shared" si="753"/>
        <v>0</v>
      </c>
      <c r="P8039">
        <f t="shared" si="754"/>
        <v>0</v>
      </c>
      <c r="Q8039">
        <f t="shared" si="755"/>
        <v>1</v>
      </c>
    </row>
    <row r="8040" spans="1:17">
      <c r="A8040" s="12" t="s">
        <v>15221</v>
      </c>
      <c r="B8040" t="s">
        <v>736</v>
      </c>
      <c r="C8040" t="s">
        <v>458</v>
      </c>
      <c r="D8040" t="s">
        <v>15224</v>
      </c>
      <c r="E8040" t="s">
        <v>11599</v>
      </c>
      <c r="F8040" t="s">
        <v>15220</v>
      </c>
      <c r="G8040" s="13">
        <v>42460</v>
      </c>
      <c r="H8040" s="13">
        <v>42534</v>
      </c>
      <c r="I8040" s="14">
        <v>0</v>
      </c>
      <c r="J8040" t="s">
        <v>259</v>
      </c>
      <c r="K8040" s="13">
        <v>42440.497013888889</v>
      </c>
      <c r="L8040">
        <f t="shared" si="750"/>
        <v>2016</v>
      </c>
      <c r="M8040">
        <f t="shared" si="751"/>
        <v>3</v>
      </c>
      <c r="N8040">
        <f t="shared" si="752"/>
        <v>31</v>
      </c>
      <c r="O8040">
        <f t="shared" si="753"/>
        <v>0</v>
      </c>
      <c r="P8040">
        <f t="shared" si="754"/>
        <v>0</v>
      </c>
      <c r="Q8040">
        <f t="shared" si="755"/>
        <v>1</v>
      </c>
    </row>
    <row r="8041" spans="1:17">
      <c r="A8041" s="12" t="s">
        <v>15225</v>
      </c>
      <c r="B8041" t="s">
        <v>736</v>
      </c>
      <c r="C8041" t="s">
        <v>458</v>
      </c>
      <c r="D8041" t="s">
        <v>15226</v>
      </c>
      <c r="E8041" t="s">
        <v>11599</v>
      </c>
      <c r="F8041" t="s">
        <v>15227</v>
      </c>
      <c r="G8041" s="13">
        <v>42093</v>
      </c>
      <c r="H8041" s="13">
        <v>42165</v>
      </c>
      <c r="I8041" s="14">
        <v>0</v>
      </c>
      <c r="J8041" t="s">
        <v>259</v>
      </c>
      <c r="K8041" s="13">
        <v>42072.487453703703</v>
      </c>
      <c r="L8041">
        <f t="shared" si="750"/>
        <v>2015</v>
      </c>
      <c r="M8041">
        <f t="shared" si="751"/>
        <v>3</v>
      </c>
      <c r="N8041">
        <f t="shared" si="752"/>
        <v>30</v>
      </c>
      <c r="O8041">
        <f t="shared" si="753"/>
        <v>0</v>
      </c>
      <c r="P8041">
        <f t="shared" si="754"/>
        <v>0</v>
      </c>
      <c r="Q8041">
        <f t="shared" si="755"/>
        <v>1</v>
      </c>
    </row>
    <row r="8042" spans="1:17">
      <c r="A8042" s="12" t="s">
        <v>15225</v>
      </c>
      <c r="B8042" t="s">
        <v>736</v>
      </c>
      <c r="C8042" t="s">
        <v>458</v>
      </c>
      <c r="D8042" t="s">
        <v>15228</v>
      </c>
      <c r="E8042" t="s">
        <v>11599</v>
      </c>
      <c r="F8042" t="s">
        <v>15227</v>
      </c>
      <c r="G8042" s="13">
        <v>42261</v>
      </c>
      <c r="H8042" s="13">
        <v>42333</v>
      </c>
      <c r="I8042" s="14">
        <v>0</v>
      </c>
      <c r="J8042" t="s">
        <v>259</v>
      </c>
      <c r="K8042" s="13">
        <v>42272.404398148145</v>
      </c>
      <c r="L8042">
        <f t="shared" si="750"/>
        <v>2015</v>
      </c>
      <c r="M8042">
        <f t="shared" si="751"/>
        <v>9</v>
      </c>
      <c r="N8042">
        <f t="shared" si="752"/>
        <v>14</v>
      </c>
      <c r="O8042" t="e">
        <f t="shared" si="753"/>
        <v>#NUM!</v>
      </c>
      <c r="P8042" t="e">
        <f t="shared" si="754"/>
        <v>#NUM!</v>
      </c>
      <c r="Q8042">
        <f t="shared" si="755"/>
        <v>1</v>
      </c>
    </row>
    <row r="8043" spans="1:17">
      <c r="A8043" s="12" t="s">
        <v>15225</v>
      </c>
      <c r="B8043" t="s">
        <v>736</v>
      </c>
      <c r="C8043" t="s">
        <v>458</v>
      </c>
      <c r="D8043" t="s">
        <v>15229</v>
      </c>
      <c r="E8043" t="s">
        <v>11599</v>
      </c>
      <c r="F8043" t="s">
        <v>15227</v>
      </c>
      <c r="G8043" s="13">
        <v>42373</v>
      </c>
      <c r="H8043" s="13">
        <v>42447</v>
      </c>
      <c r="I8043" s="14">
        <v>0</v>
      </c>
      <c r="J8043" t="s">
        <v>259</v>
      </c>
      <c r="K8043" s="13">
        <v>42352.487951388888</v>
      </c>
      <c r="L8043">
        <f t="shared" si="750"/>
        <v>2016</v>
      </c>
      <c r="M8043">
        <f t="shared" si="751"/>
        <v>1</v>
      </c>
      <c r="N8043">
        <f t="shared" si="752"/>
        <v>4</v>
      </c>
      <c r="O8043">
        <f t="shared" si="753"/>
        <v>0</v>
      </c>
      <c r="P8043">
        <f t="shared" si="754"/>
        <v>0</v>
      </c>
      <c r="Q8043">
        <f t="shared" si="755"/>
        <v>1</v>
      </c>
    </row>
    <row r="8044" spans="1:17">
      <c r="A8044" s="12" t="s">
        <v>15225</v>
      </c>
      <c r="B8044" t="s">
        <v>736</v>
      </c>
      <c r="C8044" t="s">
        <v>458</v>
      </c>
      <c r="D8044" t="s">
        <v>15230</v>
      </c>
      <c r="E8044" t="s">
        <v>11599</v>
      </c>
      <c r="F8044" t="s">
        <v>15227</v>
      </c>
      <c r="G8044" s="13">
        <v>42457</v>
      </c>
      <c r="H8044" s="13">
        <v>42534</v>
      </c>
      <c r="I8044" s="14">
        <v>0</v>
      </c>
      <c r="J8044" t="s">
        <v>259</v>
      </c>
      <c r="K8044" s="13">
        <v>42440.499652777777</v>
      </c>
      <c r="L8044">
        <f t="shared" si="750"/>
        <v>2016</v>
      </c>
      <c r="M8044">
        <f t="shared" si="751"/>
        <v>3</v>
      </c>
      <c r="N8044">
        <f t="shared" si="752"/>
        <v>28</v>
      </c>
      <c r="O8044">
        <f t="shared" si="753"/>
        <v>0</v>
      </c>
      <c r="P8044">
        <f t="shared" si="754"/>
        <v>0</v>
      </c>
      <c r="Q8044">
        <f t="shared" si="755"/>
        <v>1</v>
      </c>
    </row>
    <row r="8045" spans="1:17">
      <c r="A8045" s="12" t="s">
        <v>15231</v>
      </c>
      <c r="B8045" t="s">
        <v>736</v>
      </c>
      <c r="C8045" t="s">
        <v>458</v>
      </c>
      <c r="D8045" t="s">
        <v>15232</v>
      </c>
      <c r="E8045" t="s">
        <v>1631</v>
      </c>
      <c r="F8045" t="s">
        <v>15227</v>
      </c>
      <c r="G8045" s="13">
        <v>42094</v>
      </c>
      <c r="H8045" s="13">
        <v>42166</v>
      </c>
      <c r="I8045" s="14">
        <v>0</v>
      </c>
      <c r="J8045" t="s">
        <v>259</v>
      </c>
      <c r="K8045" s="13">
        <v>42072.489479166667</v>
      </c>
      <c r="L8045">
        <f t="shared" si="750"/>
        <v>2015</v>
      </c>
      <c r="M8045">
        <f t="shared" si="751"/>
        <v>3</v>
      </c>
      <c r="N8045">
        <f t="shared" si="752"/>
        <v>31</v>
      </c>
      <c r="O8045">
        <f t="shared" si="753"/>
        <v>0</v>
      </c>
      <c r="P8045">
        <f t="shared" si="754"/>
        <v>0</v>
      </c>
      <c r="Q8045">
        <f t="shared" si="755"/>
        <v>1</v>
      </c>
    </row>
    <row r="8046" spans="1:17">
      <c r="A8046" s="12" t="s">
        <v>15231</v>
      </c>
      <c r="B8046" t="s">
        <v>736</v>
      </c>
      <c r="C8046" t="s">
        <v>458</v>
      </c>
      <c r="D8046" t="s">
        <v>15233</v>
      </c>
      <c r="E8046" t="s">
        <v>11599</v>
      </c>
      <c r="F8046" t="s">
        <v>15227</v>
      </c>
      <c r="G8046" s="13">
        <v>42262</v>
      </c>
      <c r="H8046" s="13">
        <v>42332</v>
      </c>
      <c r="I8046" s="14">
        <v>0</v>
      </c>
      <c r="J8046" t="s">
        <v>259</v>
      </c>
      <c r="K8046" s="13">
        <v>42272.405138888891</v>
      </c>
      <c r="L8046">
        <f t="shared" si="750"/>
        <v>2015</v>
      </c>
      <c r="M8046">
        <f t="shared" si="751"/>
        <v>9</v>
      </c>
      <c r="N8046">
        <f t="shared" si="752"/>
        <v>15</v>
      </c>
      <c r="O8046" t="e">
        <f t="shared" si="753"/>
        <v>#NUM!</v>
      </c>
      <c r="P8046" t="e">
        <f t="shared" si="754"/>
        <v>#NUM!</v>
      </c>
      <c r="Q8046">
        <f t="shared" si="755"/>
        <v>1</v>
      </c>
    </row>
    <row r="8047" spans="1:17">
      <c r="A8047" s="12" t="s">
        <v>15231</v>
      </c>
      <c r="B8047" t="s">
        <v>736</v>
      </c>
      <c r="C8047" t="s">
        <v>458</v>
      </c>
      <c r="D8047" t="s">
        <v>15234</v>
      </c>
      <c r="E8047" t="s">
        <v>11599</v>
      </c>
      <c r="F8047" t="s">
        <v>15227</v>
      </c>
      <c r="G8047" s="13">
        <v>42374</v>
      </c>
      <c r="H8047" s="13">
        <v>42447</v>
      </c>
      <c r="I8047" s="14">
        <v>0</v>
      </c>
      <c r="J8047" t="s">
        <v>259</v>
      </c>
      <c r="K8047" s="13">
        <v>42352.488217592596</v>
      </c>
      <c r="L8047">
        <f t="shared" si="750"/>
        <v>2016</v>
      </c>
      <c r="M8047">
        <f t="shared" si="751"/>
        <v>1</v>
      </c>
      <c r="N8047">
        <f t="shared" si="752"/>
        <v>5</v>
      </c>
      <c r="O8047">
        <f t="shared" si="753"/>
        <v>0</v>
      </c>
      <c r="P8047">
        <f t="shared" si="754"/>
        <v>0</v>
      </c>
      <c r="Q8047">
        <f t="shared" si="755"/>
        <v>1</v>
      </c>
    </row>
    <row r="8048" spans="1:17">
      <c r="A8048" s="12" t="s">
        <v>15231</v>
      </c>
      <c r="B8048" t="s">
        <v>736</v>
      </c>
      <c r="C8048" t="s">
        <v>458</v>
      </c>
      <c r="D8048" t="s">
        <v>15235</v>
      </c>
      <c r="E8048" t="s">
        <v>11599</v>
      </c>
      <c r="F8048" t="s">
        <v>15227</v>
      </c>
      <c r="G8048" s="13">
        <v>42458</v>
      </c>
      <c r="H8048" s="13">
        <v>42534</v>
      </c>
      <c r="I8048" s="14">
        <v>0</v>
      </c>
      <c r="J8048" t="s">
        <v>259</v>
      </c>
      <c r="K8048" s="13">
        <v>42440.495844907404</v>
      </c>
      <c r="L8048">
        <f t="shared" si="750"/>
        <v>2016</v>
      </c>
      <c r="M8048">
        <f t="shared" si="751"/>
        <v>3</v>
      </c>
      <c r="N8048">
        <f t="shared" si="752"/>
        <v>29</v>
      </c>
      <c r="O8048">
        <f t="shared" si="753"/>
        <v>0</v>
      </c>
      <c r="P8048">
        <f t="shared" si="754"/>
        <v>0</v>
      </c>
      <c r="Q8048">
        <f t="shared" si="755"/>
        <v>1</v>
      </c>
    </row>
    <row r="8049" spans="1:17">
      <c r="A8049" s="12" t="s">
        <v>15236</v>
      </c>
      <c r="B8049" t="s">
        <v>736</v>
      </c>
      <c r="C8049" t="s">
        <v>458</v>
      </c>
      <c r="D8049" t="s">
        <v>15237</v>
      </c>
      <c r="E8049" t="s">
        <v>11599</v>
      </c>
      <c r="F8049" t="s">
        <v>15238</v>
      </c>
      <c r="G8049" s="13">
        <v>42098</v>
      </c>
      <c r="H8049" s="13">
        <v>42168</v>
      </c>
      <c r="I8049" s="14">
        <v>0</v>
      </c>
      <c r="J8049" t="s">
        <v>259</v>
      </c>
      <c r="K8049" s="13">
        <v>42151.688530092593</v>
      </c>
      <c r="L8049">
        <f t="shared" si="750"/>
        <v>2015</v>
      </c>
      <c r="M8049">
        <f t="shared" si="751"/>
        <v>4</v>
      </c>
      <c r="N8049">
        <f t="shared" si="752"/>
        <v>4</v>
      </c>
      <c r="O8049" t="e">
        <f t="shared" si="753"/>
        <v>#NUM!</v>
      </c>
      <c r="P8049" t="e">
        <f t="shared" si="754"/>
        <v>#NUM!</v>
      </c>
      <c r="Q8049">
        <f t="shared" si="755"/>
        <v>1</v>
      </c>
    </row>
    <row r="8050" spans="1:17">
      <c r="A8050" s="12" t="s">
        <v>15236</v>
      </c>
      <c r="B8050" t="s">
        <v>736</v>
      </c>
      <c r="C8050" t="s">
        <v>458</v>
      </c>
      <c r="D8050" t="s">
        <v>15239</v>
      </c>
      <c r="E8050" t="s">
        <v>11599</v>
      </c>
      <c r="F8050" t="s">
        <v>15238</v>
      </c>
      <c r="G8050" s="13">
        <v>42261</v>
      </c>
      <c r="H8050" s="13">
        <v>42333</v>
      </c>
      <c r="I8050" s="14">
        <v>0</v>
      </c>
      <c r="J8050" t="s">
        <v>259</v>
      </c>
      <c r="K8050" s="13">
        <v>42291.621388888889</v>
      </c>
      <c r="L8050">
        <f t="shared" si="750"/>
        <v>2015</v>
      </c>
      <c r="M8050">
        <f t="shared" si="751"/>
        <v>9</v>
      </c>
      <c r="N8050">
        <f t="shared" si="752"/>
        <v>14</v>
      </c>
      <c r="O8050" t="e">
        <f t="shared" si="753"/>
        <v>#NUM!</v>
      </c>
      <c r="P8050" t="e">
        <f t="shared" si="754"/>
        <v>#NUM!</v>
      </c>
      <c r="Q8050">
        <f t="shared" si="755"/>
        <v>1</v>
      </c>
    </row>
    <row r="8051" spans="1:17">
      <c r="A8051" s="12" t="s">
        <v>15236</v>
      </c>
      <c r="B8051" t="s">
        <v>736</v>
      </c>
      <c r="C8051" t="s">
        <v>458</v>
      </c>
      <c r="D8051" t="s">
        <v>15240</v>
      </c>
      <c r="E8051" t="s">
        <v>11599</v>
      </c>
      <c r="F8051" t="s">
        <v>15238</v>
      </c>
      <c r="G8051" s="13">
        <v>42378</v>
      </c>
      <c r="H8051" s="13">
        <v>42447</v>
      </c>
      <c r="I8051" s="14">
        <v>0</v>
      </c>
      <c r="J8051" t="s">
        <v>259</v>
      </c>
      <c r="K8051" s="13">
        <v>42352.483726851853</v>
      </c>
      <c r="L8051">
        <f t="shared" si="750"/>
        <v>2016</v>
      </c>
      <c r="M8051">
        <f t="shared" si="751"/>
        <v>1</v>
      </c>
      <c r="N8051">
        <f t="shared" si="752"/>
        <v>9</v>
      </c>
      <c r="O8051">
        <f t="shared" si="753"/>
        <v>0</v>
      </c>
      <c r="P8051">
        <f t="shared" si="754"/>
        <v>0</v>
      </c>
      <c r="Q8051">
        <f t="shared" si="755"/>
        <v>1</v>
      </c>
    </row>
    <row r="8052" spans="1:17">
      <c r="A8052" s="12" t="s">
        <v>15236</v>
      </c>
      <c r="B8052" t="s">
        <v>736</v>
      </c>
      <c r="C8052" t="s">
        <v>458</v>
      </c>
      <c r="D8052" t="s">
        <v>15241</v>
      </c>
      <c r="E8052" t="s">
        <v>11599</v>
      </c>
      <c r="F8052" t="s">
        <v>15238</v>
      </c>
      <c r="G8052" s="13">
        <v>42457</v>
      </c>
      <c r="H8052" s="13">
        <v>42534</v>
      </c>
      <c r="I8052" s="14">
        <v>0</v>
      </c>
      <c r="J8052" t="s">
        <v>259</v>
      </c>
      <c r="K8052" s="13">
        <v>42467.682488425926</v>
      </c>
      <c r="L8052">
        <f t="shared" si="750"/>
        <v>2016</v>
      </c>
      <c r="M8052">
        <f t="shared" si="751"/>
        <v>3</v>
      </c>
      <c r="N8052">
        <f t="shared" si="752"/>
        <v>28</v>
      </c>
      <c r="O8052" t="e">
        <f t="shared" si="753"/>
        <v>#NUM!</v>
      </c>
      <c r="P8052" t="e">
        <f t="shared" si="754"/>
        <v>#NUM!</v>
      </c>
      <c r="Q8052">
        <f t="shared" si="755"/>
        <v>1</v>
      </c>
    </row>
    <row r="8053" spans="1:17">
      <c r="A8053" s="12" t="s">
        <v>15242</v>
      </c>
      <c r="B8053" t="s">
        <v>736</v>
      </c>
      <c r="C8053" t="s">
        <v>458</v>
      </c>
      <c r="D8053" t="s">
        <v>15243</v>
      </c>
      <c r="E8053" t="s">
        <v>11599</v>
      </c>
      <c r="F8053" t="s">
        <v>15244</v>
      </c>
      <c r="G8053" s="13">
        <v>42097</v>
      </c>
      <c r="H8053" s="13">
        <v>42167</v>
      </c>
      <c r="I8053" s="14">
        <v>0</v>
      </c>
      <c r="J8053" t="s">
        <v>259</v>
      </c>
      <c r="K8053" s="13">
        <v>42151.688738425924</v>
      </c>
      <c r="L8053">
        <f t="shared" si="750"/>
        <v>2015</v>
      </c>
      <c r="M8053">
        <f t="shared" si="751"/>
        <v>4</v>
      </c>
      <c r="N8053">
        <f t="shared" si="752"/>
        <v>3</v>
      </c>
      <c r="O8053" t="e">
        <f t="shared" si="753"/>
        <v>#NUM!</v>
      </c>
      <c r="P8053" t="e">
        <f t="shared" si="754"/>
        <v>#NUM!</v>
      </c>
      <c r="Q8053">
        <f t="shared" si="755"/>
        <v>1</v>
      </c>
    </row>
    <row r="8054" spans="1:17">
      <c r="A8054" s="12" t="s">
        <v>15242</v>
      </c>
      <c r="B8054" t="s">
        <v>736</v>
      </c>
      <c r="C8054" t="s">
        <v>458</v>
      </c>
      <c r="D8054" t="s">
        <v>15245</v>
      </c>
      <c r="E8054" t="s">
        <v>11599</v>
      </c>
      <c r="F8054" t="s">
        <v>15244</v>
      </c>
      <c r="G8054" s="13">
        <v>42378</v>
      </c>
      <c r="H8054" s="13">
        <v>42447</v>
      </c>
      <c r="I8054" s="14">
        <v>0</v>
      </c>
      <c r="J8054" t="s">
        <v>259</v>
      </c>
      <c r="K8054" s="13">
        <v>42404.69939814815</v>
      </c>
      <c r="L8054">
        <f t="shared" si="750"/>
        <v>2016</v>
      </c>
      <c r="M8054">
        <f t="shared" si="751"/>
        <v>1</v>
      </c>
      <c r="N8054">
        <f t="shared" si="752"/>
        <v>9</v>
      </c>
      <c r="O8054" t="e">
        <f t="shared" si="753"/>
        <v>#NUM!</v>
      </c>
      <c r="P8054" t="e">
        <f t="shared" si="754"/>
        <v>#NUM!</v>
      </c>
      <c r="Q8054">
        <f t="shared" si="755"/>
        <v>1</v>
      </c>
    </row>
    <row r="8055" spans="1:17">
      <c r="A8055" s="12" t="s">
        <v>15242</v>
      </c>
      <c r="B8055" t="s">
        <v>736</v>
      </c>
      <c r="C8055" t="s">
        <v>458</v>
      </c>
      <c r="D8055" t="s">
        <v>15246</v>
      </c>
      <c r="E8055" t="s">
        <v>11599</v>
      </c>
      <c r="F8055" t="s">
        <v>15244</v>
      </c>
      <c r="G8055" s="13">
        <v>42462</v>
      </c>
      <c r="H8055" s="13">
        <v>42534</v>
      </c>
      <c r="I8055" s="14">
        <v>0</v>
      </c>
      <c r="J8055" t="s">
        <v>259</v>
      </c>
      <c r="K8055" s="13">
        <v>42440.499652777777</v>
      </c>
      <c r="L8055">
        <f t="shared" si="750"/>
        <v>2016</v>
      </c>
      <c r="M8055">
        <f t="shared" si="751"/>
        <v>4</v>
      </c>
      <c r="N8055">
        <f t="shared" si="752"/>
        <v>2</v>
      </c>
      <c r="O8055">
        <f t="shared" si="753"/>
        <v>0</v>
      </c>
      <c r="P8055">
        <f t="shared" si="754"/>
        <v>0</v>
      </c>
      <c r="Q8055">
        <f t="shared" si="755"/>
        <v>1</v>
      </c>
    </row>
    <row r="8056" spans="1:17">
      <c r="A8056" s="12" t="s">
        <v>15247</v>
      </c>
      <c r="B8056" t="s">
        <v>736</v>
      </c>
      <c r="C8056" t="s">
        <v>458</v>
      </c>
      <c r="D8056" t="s">
        <v>15248</v>
      </c>
      <c r="E8056" t="s">
        <v>11599</v>
      </c>
      <c r="F8056" t="s">
        <v>15249</v>
      </c>
      <c r="G8056" s="13">
        <v>42374</v>
      </c>
      <c r="H8056" s="13">
        <v>42447</v>
      </c>
      <c r="I8056" s="14">
        <v>0</v>
      </c>
      <c r="J8056" t="s">
        <v>259</v>
      </c>
      <c r="K8056" s="13">
        <v>42352.489259259259</v>
      </c>
      <c r="L8056">
        <f t="shared" si="750"/>
        <v>2016</v>
      </c>
      <c r="M8056">
        <f t="shared" si="751"/>
        <v>1</v>
      </c>
      <c r="N8056">
        <f t="shared" si="752"/>
        <v>5</v>
      </c>
      <c r="O8056">
        <f t="shared" si="753"/>
        <v>0</v>
      </c>
      <c r="P8056">
        <f t="shared" si="754"/>
        <v>0</v>
      </c>
      <c r="Q8056">
        <f t="shared" si="755"/>
        <v>1</v>
      </c>
    </row>
    <row r="8057" spans="1:17">
      <c r="A8057" s="12" t="s">
        <v>15250</v>
      </c>
      <c r="B8057" t="s">
        <v>736</v>
      </c>
      <c r="C8057" t="s">
        <v>458</v>
      </c>
      <c r="D8057" t="s">
        <v>15251</v>
      </c>
      <c r="E8057" t="s">
        <v>11599</v>
      </c>
      <c r="F8057" t="s">
        <v>15252</v>
      </c>
      <c r="G8057" s="13">
        <v>42094</v>
      </c>
      <c r="H8057" s="13">
        <v>42166</v>
      </c>
      <c r="I8057" s="14">
        <v>0</v>
      </c>
      <c r="J8057" t="s">
        <v>259</v>
      </c>
      <c r="K8057" s="13">
        <v>42072.489745370367</v>
      </c>
      <c r="L8057">
        <f t="shared" si="750"/>
        <v>2015</v>
      </c>
      <c r="M8057">
        <f t="shared" si="751"/>
        <v>3</v>
      </c>
      <c r="N8057">
        <f t="shared" si="752"/>
        <v>31</v>
      </c>
      <c r="O8057">
        <f t="shared" si="753"/>
        <v>0</v>
      </c>
      <c r="P8057">
        <f t="shared" si="754"/>
        <v>0</v>
      </c>
      <c r="Q8057">
        <f t="shared" si="755"/>
        <v>1</v>
      </c>
    </row>
    <row r="8058" spans="1:17">
      <c r="A8058" s="12" t="s">
        <v>15250</v>
      </c>
      <c r="B8058" t="s">
        <v>736</v>
      </c>
      <c r="C8058" t="s">
        <v>458</v>
      </c>
      <c r="D8058" t="s">
        <v>15253</v>
      </c>
      <c r="E8058" t="s">
        <v>11599</v>
      </c>
      <c r="F8058" t="s">
        <v>15252</v>
      </c>
      <c r="G8058" s="13">
        <v>42458</v>
      </c>
      <c r="H8058" s="13">
        <v>42534</v>
      </c>
      <c r="I8058" s="14">
        <v>0</v>
      </c>
      <c r="J8058" t="s">
        <v>259</v>
      </c>
      <c r="K8058" s="13">
        <v>42440.495844907404</v>
      </c>
      <c r="L8058">
        <f t="shared" si="750"/>
        <v>2016</v>
      </c>
      <c r="M8058">
        <f t="shared" si="751"/>
        <v>3</v>
      </c>
      <c r="N8058">
        <f t="shared" si="752"/>
        <v>29</v>
      </c>
      <c r="O8058">
        <f t="shared" si="753"/>
        <v>0</v>
      </c>
      <c r="P8058">
        <f t="shared" si="754"/>
        <v>0</v>
      </c>
      <c r="Q8058">
        <f t="shared" si="755"/>
        <v>1</v>
      </c>
    </row>
    <row r="8059" spans="1:17">
      <c r="A8059" s="12" t="s">
        <v>15254</v>
      </c>
      <c r="B8059" t="s">
        <v>736</v>
      </c>
      <c r="C8059" t="s">
        <v>458</v>
      </c>
      <c r="D8059" t="s">
        <v>15255</v>
      </c>
      <c r="E8059" t="s">
        <v>11599</v>
      </c>
      <c r="F8059" t="s">
        <v>15256</v>
      </c>
      <c r="G8059" s="13">
        <v>42094</v>
      </c>
      <c r="H8059" s="13">
        <v>42164</v>
      </c>
      <c r="I8059" s="14">
        <v>0</v>
      </c>
      <c r="J8059" t="s">
        <v>259</v>
      </c>
      <c r="K8059" s="13">
        <v>42072.491990740738</v>
      </c>
      <c r="L8059">
        <f t="shared" si="750"/>
        <v>2015</v>
      </c>
      <c r="M8059">
        <f t="shared" si="751"/>
        <v>3</v>
      </c>
      <c r="N8059">
        <f t="shared" si="752"/>
        <v>31</v>
      </c>
      <c r="O8059">
        <f t="shared" si="753"/>
        <v>0</v>
      </c>
      <c r="P8059">
        <f t="shared" si="754"/>
        <v>0</v>
      </c>
      <c r="Q8059">
        <f t="shared" si="755"/>
        <v>1</v>
      </c>
    </row>
    <row r="8060" spans="1:17">
      <c r="A8060" s="12" t="s">
        <v>15254</v>
      </c>
      <c r="B8060" t="s">
        <v>736</v>
      </c>
      <c r="C8060" t="s">
        <v>458</v>
      </c>
      <c r="D8060" t="s">
        <v>15257</v>
      </c>
      <c r="E8060" t="s">
        <v>11599</v>
      </c>
      <c r="F8060" t="s">
        <v>15256</v>
      </c>
      <c r="G8060" s="13">
        <v>42262</v>
      </c>
      <c r="H8060" s="13">
        <v>42333</v>
      </c>
      <c r="I8060" s="14">
        <v>0</v>
      </c>
      <c r="J8060" t="s">
        <v>259</v>
      </c>
      <c r="K8060" s="13">
        <v>42272.405752314815</v>
      </c>
      <c r="L8060">
        <f t="shared" si="750"/>
        <v>2015</v>
      </c>
      <c r="M8060">
        <f t="shared" si="751"/>
        <v>9</v>
      </c>
      <c r="N8060">
        <f t="shared" si="752"/>
        <v>15</v>
      </c>
      <c r="O8060" t="e">
        <f t="shared" si="753"/>
        <v>#NUM!</v>
      </c>
      <c r="P8060" t="e">
        <f t="shared" si="754"/>
        <v>#NUM!</v>
      </c>
      <c r="Q8060">
        <f t="shared" si="755"/>
        <v>1</v>
      </c>
    </row>
    <row r="8061" spans="1:17">
      <c r="A8061" s="12" t="s">
        <v>15254</v>
      </c>
      <c r="B8061" t="s">
        <v>736</v>
      </c>
      <c r="C8061" t="s">
        <v>458</v>
      </c>
      <c r="D8061" t="s">
        <v>15258</v>
      </c>
      <c r="E8061" t="s">
        <v>11599</v>
      </c>
      <c r="F8061" t="s">
        <v>15256</v>
      </c>
      <c r="G8061" s="13">
        <v>42458</v>
      </c>
      <c r="H8061" s="13">
        <v>42534</v>
      </c>
      <c r="I8061" s="14">
        <v>0</v>
      </c>
      <c r="J8061" t="s">
        <v>259</v>
      </c>
      <c r="K8061" s="13">
        <v>42440.497013888889</v>
      </c>
      <c r="L8061">
        <f t="shared" si="750"/>
        <v>2016</v>
      </c>
      <c r="M8061">
        <f t="shared" si="751"/>
        <v>3</v>
      </c>
      <c r="N8061">
        <f t="shared" si="752"/>
        <v>29</v>
      </c>
      <c r="O8061">
        <f t="shared" si="753"/>
        <v>0</v>
      </c>
      <c r="P8061">
        <f t="shared" si="754"/>
        <v>0</v>
      </c>
      <c r="Q8061">
        <f t="shared" si="755"/>
        <v>1</v>
      </c>
    </row>
    <row r="8062" spans="1:17">
      <c r="A8062" s="12" t="s">
        <v>15259</v>
      </c>
      <c r="B8062" t="s">
        <v>736</v>
      </c>
      <c r="C8062" t="s">
        <v>458</v>
      </c>
      <c r="D8062" t="s">
        <v>15260</v>
      </c>
      <c r="E8062" t="s">
        <v>11599</v>
      </c>
      <c r="F8062" t="s">
        <v>15256</v>
      </c>
      <c r="G8062" s="13">
        <v>42265</v>
      </c>
      <c r="H8062" s="13">
        <v>42328</v>
      </c>
      <c r="I8062" s="14">
        <v>0</v>
      </c>
      <c r="J8062" t="s">
        <v>259</v>
      </c>
      <c r="K8062" s="13">
        <v>42291.621469907404</v>
      </c>
      <c r="L8062">
        <f t="shared" si="750"/>
        <v>2015</v>
      </c>
      <c r="M8062">
        <f t="shared" si="751"/>
        <v>9</v>
      </c>
      <c r="N8062">
        <f t="shared" si="752"/>
        <v>18</v>
      </c>
      <c r="O8062" t="e">
        <f t="shared" si="753"/>
        <v>#NUM!</v>
      </c>
      <c r="P8062" t="e">
        <f t="shared" si="754"/>
        <v>#NUM!</v>
      </c>
      <c r="Q8062">
        <f t="shared" si="755"/>
        <v>1</v>
      </c>
    </row>
    <row r="8063" spans="1:17">
      <c r="A8063" s="12" t="s">
        <v>15261</v>
      </c>
      <c r="B8063" t="s">
        <v>750</v>
      </c>
      <c r="C8063" t="s">
        <v>458</v>
      </c>
      <c r="D8063" t="s">
        <v>15262</v>
      </c>
      <c r="E8063" t="s">
        <v>11599</v>
      </c>
      <c r="F8063" t="s">
        <v>15256</v>
      </c>
      <c r="G8063" s="13">
        <v>42458</v>
      </c>
      <c r="H8063" s="13">
        <v>42531</v>
      </c>
      <c r="I8063" s="14">
        <v>0</v>
      </c>
      <c r="J8063" t="s">
        <v>259</v>
      </c>
      <c r="K8063" s="13">
        <v>42473.63008101852</v>
      </c>
      <c r="L8063">
        <f t="shared" si="750"/>
        <v>2016</v>
      </c>
      <c r="M8063">
        <f t="shared" si="751"/>
        <v>3</v>
      </c>
      <c r="N8063">
        <f t="shared" si="752"/>
        <v>29</v>
      </c>
      <c r="O8063" t="e">
        <f t="shared" si="753"/>
        <v>#NUM!</v>
      </c>
      <c r="P8063" t="e">
        <f t="shared" si="754"/>
        <v>#NUM!</v>
      </c>
      <c r="Q8063">
        <f t="shared" si="755"/>
        <v>1</v>
      </c>
    </row>
    <row r="8064" spans="1:17">
      <c r="A8064" s="12" t="s">
        <v>15263</v>
      </c>
      <c r="B8064" t="s">
        <v>736</v>
      </c>
      <c r="C8064" t="s">
        <v>458</v>
      </c>
      <c r="D8064" t="s">
        <v>15264</v>
      </c>
      <c r="E8064" t="s">
        <v>11599</v>
      </c>
      <c r="F8064" t="s">
        <v>15265</v>
      </c>
      <c r="G8064" s="13">
        <v>42376</v>
      </c>
      <c r="H8064" s="13">
        <v>42447</v>
      </c>
      <c r="I8064" s="14">
        <v>0</v>
      </c>
      <c r="J8064" t="s">
        <v>259</v>
      </c>
      <c r="K8064" s="13">
        <v>42384.439201388886</v>
      </c>
      <c r="L8064">
        <f t="shared" si="750"/>
        <v>2016</v>
      </c>
      <c r="M8064">
        <f t="shared" si="751"/>
        <v>1</v>
      </c>
      <c r="N8064">
        <f t="shared" si="752"/>
        <v>7</v>
      </c>
      <c r="O8064" t="e">
        <f t="shared" si="753"/>
        <v>#NUM!</v>
      </c>
      <c r="P8064" t="e">
        <f t="shared" si="754"/>
        <v>#NUM!</v>
      </c>
      <c r="Q8064">
        <f t="shared" si="755"/>
        <v>1</v>
      </c>
    </row>
    <row r="8065" spans="1:17">
      <c r="A8065" s="12" t="s">
        <v>15266</v>
      </c>
      <c r="B8065" t="s">
        <v>736</v>
      </c>
      <c r="C8065" t="s">
        <v>458</v>
      </c>
      <c r="D8065" t="s">
        <v>15267</v>
      </c>
      <c r="E8065" t="s">
        <v>11599</v>
      </c>
      <c r="F8065" t="s">
        <v>15268</v>
      </c>
      <c r="G8065" s="13">
        <v>42374</v>
      </c>
      <c r="H8065" s="13">
        <v>42447</v>
      </c>
      <c r="I8065" s="14">
        <v>0</v>
      </c>
      <c r="J8065" t="s">
        <v>259</v>
      </c>
      <c r="K8065" s="13">
        <v>42352.486597222225</v>
      </c>
      <c r="L8065">
        <f t="shared" si="750"/>
        <v>2016</v>
      </c>
      <c r="M8065">
        <f t="shared" si="751"/>
        <v>1</v>
      </c>
      <c r="N8065">
        <f t="shared" si="752"/>
        <v>5</v>
      </c>
      <c r="O8065">
        <f t="shared" si="753"/>
        <v>0</v>
      </c>
      <c r="P8065">
        <f t="shared" si="754"/>
        <v>0</v>
      </c>
      <c r="Q8065">
        <f t="shared" si="755"/>
        <v>1</v>
      </c>
    </row>
    <row r="8066" spans="1:17">
      <c r="A8066" s="12" t="s">
        <v>15269</v>
      </c>
      <c r="B8066" t="s">
        <v>736</v>
      </c>
      <c r="C8066" t="s">
        <v>458</v>
      </c>
      <c r="D8066" t="s">
        <v>15270</v>
      </c>
      <c r="E8066" t="s">
        <v>11599</v>
      </c>
      <c r="F8066" t="s">
        <v>15271</v>
      </c>
      <c r="G8066" s="13">
        <v>42093</v>
      </c>
      <c r="H8066" s="13">
        <v>42167</v>
      </c>
      <c r="I8066" s="14">
        <v>0</v>
      </c>
      <c r="J8066" t="s">
        <v>259</v>
      </c>
      <c r="K8066" s="13">
        <v>42072.488946759258</v>
      </c>
      <c r="L8066">
        <f t="shared" si="750"/>
        <v>2015</v>
      </c>
      <c r="M8066">
        <f t="shared" si="751"/>
        <v>3</v>
      </c>
      <c r="N8066">
        <f t="shared" si="752"/>
        <v>30</v>
      </c>
      <c r="O8066">
        <f t="shared" si="753"/>
        <v>0</v>
      </c>
      <c r="P8066">
        <f t="shared" si="754"/>
        <v>0</v>
      </c>
      <c r="Q8066">
        <f t="shared" si="755"/>
        <v>1</v>
      </c>
    </row>
    <row r="8067" spans="1:17">
      <c r="A8067" s="12" t="s">
        <v>15269</v>
      </c>
      <c r="B8067" t="s">
        <v>736</v>
      </c>
      <c r="C8067" t="s">
        <v>458</v>
      </c>
      <c r="D8067" t="s">
        <v>15272</v>
      </c>
      <c r="E8067" t="s">
        <v>11599</v>
      </c>
      <c r="F8067" t="s">
        <v>15271</v>
      </c>
      <c r="G8067" s="13">
        <v>42261</v>
      </c>
      <c r="H8067" s="13">
        <v>42333</v>
      </c>
      <c r="I8067" s="14">
        <v>0</v>
      </c>
      <c r="J8067" t="s">
        <v>259</v>
      </c>
      <c r="K8067" s="13">
        <v>42272.404502314814</v>
      </c>
      <c r="L8067">
        <f t="shared" ref="L8067:L8130" si="756">YEAR(G8067)</f>
        <v>2015</v>
      </c>
      <c r="M8067">
        <f t="shared" ref="M8067:M8130" si="757">MONTH(G8067)</f>
        <v>9</v>
      </c>
      <c r="N8067">
        <f t="shared" ref="N8067:N8130" si="758">DAY(G8067)</f>
        <v>14</v>
      </c>
      <c r="O8067" t="e">
        <f t="shared" ref="O8067:O8130" si="759">DATEDIF($K8067,INT($G8067),"y")</f>
        <v>#NUM!</v>
      </c>
      <c r="P8067" t="e">
        <f t="shared" ref="P8067:P8130" si="760">DATEDIF($K8067,INT($G8067),"m")</f>
        <v>#NUM!</v>
      </c>
      <c r="Q8067">
        <f t="shared" ref="Q8067:Q8130" si="761">DATEDIF($K$2,INT($G$2),"ym")</f>
        <v>1</v>
      </c>
    </row>
    <row r="8068" spans="1:17">
      <c r="A8068" s="12" t="s">
        <v>15269</v>
      </c>
      <c r="B8068" t="s">
        <v>736</v>
      </c>
      <c r="C8068" t="s">
        <v>458</v>
      </c>
      <c r="D8068" t="s">
        <v>15273</v>
      </c>
      <c r="E8068" t="s">
        <v>11599</v>
      </c>
      <c r="F8068" t="s">
        <v>15271</v>
      </c>
      <c r="G8068" s="13">
        <v>42373</v>
      </c>
      <c r="H8068" s="13">
        <v>42447</v>
      </c>
      <c r="I8068" s="14">
        <v>0</v>
      </c>
      <c r="J8068" t="s">
        <v>259</v>
      </c>
      <c r="K8068" s="13">
        <v>42352.488043981481</v>
      </c>
      <c r="L8068">
        <f t="shared" si="756"/>
        <v>2016</v>
      </c>
      <c r="M8068">
        <f t="shared" si="757"/>
        <v>1</v>
      </c>
      <c r="N8068">
        <f t="shared" si="758"/>
        <v>4</v>
      </c>
      <c r="O8068">
        <f t="shared" si="759"/>
        <v>0</v>
      </c>
      <c r="P8068">
        <f t="shared" si="760"/>
        <v>0</v>
      </c>
      <c r="Q8068">
        <f t="shared" si="761"/>
        <v>1</v>
      </c>
    </row>
    <row r="8069" spans="1:17">
      <c r="A8069" s="12" t="s">
        <v>15269</v>
      </c>
      <c r="B8069" t="s">
        <v>736</v>
      </c>
      <c r="C8069" t="s">
        <v>458</v>
      </c>
      <c r="D8069" t="s">
        <v>15274</v>
      </c>
      <c r="E8069" t="s">
        <v>11599</v>
      </c>
      <c r="F8069" t="s">
        <v>15271</v>
      </c>
      <c r="G8069" s="13">
        <v>42457</v>
      </c>
      <c r="H8069" s="13">
        <v>42534</v>
      </c>
      <c r="I8069" s="14">
        <v>0</v>
      </c>
      <c r="J8069" t="s">
        <v>259</v>
      </c>
      <c r="K8069" s="13">
        <v>42440.499652777777</v>
      </c>
      <c r="L8069">
        <f t="shared" si="756"/>
        <v>2016</v>
      </c>
      <c r="M8069">
        <f t="shared" si="757"/>
        <v>3</v>
      </c>
      <c r="N8069">
        <f t="shared" si="758"/>
        <v>28</v>
      </c>
      <c r="O8069">
        <f t="shared" si="759"/>
        <v>0</v>
      </c>
      <c r="P8069">
        <f t="shared" si="760"/>
        <v>0</v>
      </c>
      <c r="Q8069">
        <f t="shared" si="761"/>
        <v>1</v>
      </c>
    </row>
    <row r="8070" spans="1:17">
      <c r="A8070" s="12" t="s">
        <v>15275</v>
      </c>
      <c r="B8070" t="s">
        <v>736</v>
      </c>
      <c r="C8070" t="s">
        <v>458</v>
      </c>
      <c r="D8070" t="s">
        <v>15276</v>
      </c>
      <c r="E8070" t="s">
        <v>11599</v>
      </c>
      <c r="F8070" t="s">
        <v>15271</v>
      </c>
      <c r="G8070" s="13">
        <v>42093</v>
      </c>
      <c r="H8070" s="13">
        <v>42167</v>
      </c>
      <c r="I8070" s="14">
        <v>0</v>
      </c>
      <c r="J8070" t="s">
        <v>259</v>
      </c>
      <c r="K8070" s="13">
        <v>42072.489062499997</v>
      </c>
      <c r="L8070">
        <f t="shared" si="756"/>
        <v>2015</v>
      </c>
      <c r="M8070">
        <f t="shared" si="757"/>
        <v>3</v>
      </c>
      <c r="N8070">
        <f t="shared" si="758"/>
        <v>30</v>
      </c>
      <c r="O8070">
        <f t="shared" si="759"/>
        <v>0</v>
      </c>
      <c r="P8070">
        <f t="shared" si="760"/>
        <v>0</v>
      </c>
      <c r="Q8070">
        <f t="shared" si="761"/>
        <v>1</v>
      </c>
    </row>
    <row r="8071" spans="1:17">
      <c r="A8071" s="12" t="s">
        <v>15275</v>
      </c>
      <c r="B8071" t="s">
        <v>736</v>
      </c>
      <c r="C8071" t="s">
        <v>458</v>
      </c>
      <c r="D8071" t="s">
        <v>15277</v>
      </c>
      <c r="E8071" t="s">
        <v>11599</v>
      </c>
      <c r="F8071" t="s">
        <v>15271</v>
      </c>
      <c r="G8071" s="13">
        <v>42261</v>
      </c>
      <c r="H8071" s="13">
        <v>42333</v>
      </c>
      <c r="I8071" s="14">
        <v>0</v>
      </c>
      <c r="J8071" t="s">
        <v>259</v>
      </c>
      <c r="K8071" s="13">
        <v>42272.404537037037</v>
      </c>
      <c r="L8071">
        <f t="shared" si="756"/>
        <v>2015</v>
      </c>
      <c r="M8071">
        <f t="shared" si="757"/>
        <v>9</v>
      </c>
      <c r="N8071">
        <f t="shared" si="758"/>
        <v>14</v>
      </c>
      <c r="O8071" t="e">
        <f t="shared" si="759"/>
        <v>#NUM!</v>
      </c>
      <c r="P8071" t="e">
        <f t="shared" si="760"/>
        <v>#NUM!</v>
      </c>
      <c r="Q8071">
        <f t="shared" si="761"/>
        <v>1</v>
      </c>
    </row>
    <row r="8072" spans="1:17">
      <c r="A8072" s="12" t="s">
        <v>15275</v>
      </c>
      <c r="B8072" t="s">
        <v>736</v>
      </c>
      <c r="C8072" t="s">
        <v>458</v>
      </c>
      <c r="D8072" t="s">
        <v>15278</v>
      </c>
      <c r="E8072" t="s">
        <v>11599</v>
      </c>
      <c r="F8072" t="s">
        <v>15271</v>
      </c>
      <c r="G8072" s="13">
        <v>42373</v>
      </c>
      <c r="H8072" s="13">
        <v>42447</v>
      </c>
      <c r="I8072" s="14">
        <v>0</v>
      </c>
      <c r="J8072" t="s">
        <v>259</v>
      </c>
      <c r="K8072" s="13">
        <v>42352.488078703704</v>
      </c>
      <c r="L8072">
        <f t="shared" si="756"/>
        <v>2016</v>
      </c>
      <c r="M8072">
        <f t="shared" si="757"/>
        <v>1</v>
      </c>
      <c r="N8072">
        <f t="shared" si="758"/>
        <v>4</v>
      </c>
      <c r="O8072">
        <f t="shared" si="759"/>
        <v>0</v>
      </c>
      <c r="P8072">
        <f t="shared" si="760"/>
        <v>0</v>
      </c>
      <c r="Q8072">
        <f t="shared" si="761"/>
        <v>1</v>
      </c>
    </row>
    <row r="8073" spans="1:17">
      <c r="A8073" s="12" t="s">
        <v>15275</v>
      </c>
      <c r="B8073" t="s">
        <v>736</v>
      </c>
      <c r="C8073" t="s">
        <v>458</v>
      </c>
      <c r="D8073" t="s">
        <v>15279</v>
      </c>
      <c r="E8073" t="s">
        <v>11599</v>
      </c>
      <c r="F8073" t="s">
        <v>15271</v>
      </c>
      <c r="G8073" s="13">
        <v>42457</v>
      </c>
      <c r="H8073" s="13">
        <v>42534</v>
      </c>
      <c r="I8073" s="14">
        <v>0</v>
      </c>
      <c r="J8073" t="s">
        <v>259</v>
      </c>
      <c r="K8073" s="13">
        <v>42440.495844907404</v>
      </c>
      <c r="L8073">
        <f t="shared" si="756"/>
        <v>2016</v>
      </c>
      <c r="M8073">
        <f t="shared" si="757"/>
        <v>3</v>
      </c>
      <c r="N8073">
        <f t="shared" si="758"/>
        <v>28</v>
      </c>
      <c r="O8073">
        <f t="shared" si="759"/>
        <v>0</v>
      </c>
      <c r="P8073">
        <f t="shared" si="760"/>
        <v>0</v>
      </c>
      <c r="Q8073">
        <f t="shared" si="761"/>
        <v>1</v>
      </c>
    </row>
    <row r="8074" spans="1:17">
      <c r="A8074" s="12" t="s">
        <v>15280</v>
      </c>
      <c r="B8074" t="s">
        <v>736</v>
      </c>
      <c r="C8074" t="s">
        <v>458</v>
      </c>
      <c r="D8074" t="s">
        <v>15281</v>
      </c>
      <c r="E8074" t="s">
        <v>11599</v>
      </c>
      <c r="F8074" t="s">
        <v>15271</v>
      </c>
      <c r="G8074" s="13">
        <v>42094</v>
      </c>
      <c r="H8074" s="13">
        <v>42166</v>
      </c>
      <c r="I8074" s="14">
        <v>0</v>
      </c>
      <c r="J8074" t="s">
        <v>259</v>
      </c>
      <c r="K8074" s="13">
        <v>42072.489178240743</v>
      </c>
      <c r="L8074">
        <f t="shared" si="756"/>
        <v>2015</v>
      </c>
      <c r="M8074">
        <f t="shared" si="757"/>
        <v>3</v>
      </c>
      <c r="N8074">
        <f t="shared" si="758"/>
        <v>31</v>
      </c>
      <c r="O8074">
        <f t="shared" si="759"/>
        <v>0</v>
      </c>
      <c r="P8074">
        <f t="shared" si="760"/>
        <v>0</v>
      </c>
      <c r="Q8074">
        <f t="shared" si="761"/>
        <v>1</v>
      </c>
    </row>
    <row r="8075" spans="1:17">
      <c r="A8075" s="12" t="s">
        <v>15280</v>
      </c>
      <c r="B8075" t="s">
        <v>736</v>
      </c>
      <c r="C8075" t="s">
        <v>458</v>
      </c>
      <c r="D8075" t="s">
        <v>15282</v>
      </c>
      <c r="E8075" t="s">
        <v>11599</v>
      </c>
      <c r="F8075" t="s">
        <v>15271</v>
      </c>
      <c r="G8075" s="13">
        <v>42262</v>
      </c>
      <c r="H8075" s="13">
        <v>42332</v>
      </c>
      <c r="I8075" s="14">
        <v>0</v>
      </c>
      <c r="J8075" t="s">
        <v>259</v>
      </c>
      <c r="K8075" s="13">
        <v>42272.40457175926</v>
      </c>
      <c r="L8075">
        <f t="shared" si="756"/>
        <v>2015</v>
      </c>
      <c r="M8075">
        <f t="shared" si="757"/>
        <v>9</v>
      </c>
      <c r="N8075">
        <f t="shared" si="758"/>
        <v>15</v>
      </c>
      <c r="O8075" t="e">
        <f t="shared" si="759"/>
        <v>#NUM!</v>
      </c>
      <c r="P8075" t="e">
        <f t="shared" si="760"/>
        <v>#NUM!</v>
      </c>
      <c r="Q8075">
        <f t="shared" si="761"/>
        <v>1</v>
      </c>
    </row>
    <row r="8076" spans="1:17">
      <c r="A8076" s="12" t="s">
        <v>15280</v>
      </c>
      <c r="B8076" t="s">
        <v>736</v>
      </c>
      <c r="C8076" t="s">
        <v>458</v>
      </c>
      <c r="D8076" t="s">
        <v>15283</v>
      </c>
      <c r="E8076" t="s">
        <v>11599</v>
      </c>
      <c r="F8076" t="s">
        <v>15271</v>
      </c>
      <c r="G8076" s="13">
        <v>42374</v>
      </c>
      <c r="H8076" s="13">
        <v>42447</v>
      </c>
      <c r="I8076" s="14">
        <v>0</v>
      </c>
      <c r="J8076" t="s">
        <v>259</v>
      </c>
      <c r="K8076" s="13">
        <v>42352.488113425927</v>
      </c>
      <c r="L8076">
        <f t="shared" si="756"/>
        <v>2016</v>
      </c>
      <c r="M8076">
        <f t="shared" si="757"/>
        <v>1</v>
      </c>
      <c r="N8076">
        <f t="shared" si="758"/>
        <v>5</v>
      </c>
      <c r="O8076">
        <f t="shared" si="759"/>
        <v>0</v>
      </c>
      <c r="P8076">
        <f t="shared" si="760"/>
        <v>0</v>
      </c>
      <c r="Q8076">
        <f t="shared" si="761"/>
        <v>1</v>
      </c>
    </row>
    <row r="8077" spans="1:17">
      <c r="A8077" s="12" t="s">
        <v>15280</v>
      </c>
      <c r="B8077" t="s">
        <v>736</v>
      </c>
      <c r="C8077" t="s">
        <v>458</v>
      </c>
      <c r="D8077" t="s">
        <v>15284</v>
      </c>
      <c r="E8077" t="s">
        <v>11599</v>
      </c>
      <c r="F8077" t="s">
        <v>15271</v>
      </c>
      <c r="G8077" s="13">
        <v>42458</v>
      </c>
      <c r="H8077" s="13">
        <v>42534</v>
      </c>
      <c r="I8077" s="14">
        <v>0</v>
      </c>
      <c r="J8077" t="s">
        <v>259</v>
      </c>
      <c r="K8077" s="13">
        <v>42440.495844907404</v>
      </c>
      <c r="L8077">
        <f t="shared" si="756"/>
        <v>2016</v>
      </c>
      <c r="M8077">
        <f t="shared" si="757"/>
        <v>3</v>
      </c>
      <c r="N8077">
        <f t="shared" si="758"/>
        <v>29</v>
      </c>
      <c r="O8077">
        <f t="shared" si="759"/>
        <v>0</v>
      </c>
      <c r="P8077">
        <f t="shared" si="760"/>
        <v>0</v>
      </c>
      <c r="Q8077">
        <f t="shared" si="761"/>
        <v>1</v>
      </c>
    </row>
    <row r="8078" spans="1:17">
      <c r="A8078" s="12" t="s">
        <v>15285</v>
      </c>
      <c r="B8078" t="s">
        <v>736</v>
      </c>
      <c r="C8078" t="s">
        <v>458</v>
      </c>
      <c r="D8078" t="s">
        <v>15286</v>
      </c>
      <c r="E8078" t="s">
        <v>11599</v>
      </c>
      <c r="F8078" t="s">
        <v>15271</v>
      </c>
      <c r="G8078" s="13">
        <v>42094</v>
      </c>
      <c r="H8078" s="13">
        <v>42166</v>
      </c>
      <c r="I8078" s="14">
        <v>0</v>
      </c>
      <c r="J8078" t="s">
        <v>259</v>
      </c>
      <c r="K8078" s="13">
        <v>42072.489270833335</v>
      </c>
      <c r="L8078">
        <f t="shared" si="756"/>
        <v>2015</v>
      </c>
      <c r="M8078">
        <f t="shared" si="757"/>
        <v>3</v>
      </c>
      <c r="N8078">
        <f t="shared" si="758"/>
        <v>31</v>
      </c>
      <c r="O8078">
        <f t="shared" si="759"/>
        <v>0</v>
      </c>
      <c r="P8078">
        <f t="shared" si="760"/>
        <v>0</v>
      </c>
      <c r="Q8078">
        <f t="shared" si="761"/>
        <v>1</v>
      </c>
    </row>
    <row r="8079" spans="1:17">
      <c r="A8079" s="12" t="s">
        <v>15285</v>
      </c>
      <c r="B8079" t="s">
        <v>736</v>
      </c>
      <c r="C8079" t="s">
        <v>458</v>
      </c>
      <c r="D8079" t="s">
        <v>15287</v>
      </c>
      <c r="E8079" t="s">
        <v>11599</v>
      </c>
      <c r="F8079" t="s">
        <v>15271</v>
      </c>
      <c r="G8079" s="13">
        <v>42261</v>
      </c>
      <c r="H8079" s="13">
        <v>42333</v>
      </c>
      <c r="I8079" s="14">
        <v>0</v>
      </c>
      <c r="J8079" t="s">
        <v>259</v>
      </c>
      <c r="K8079" s="13">
        <v>42272.404606481483</v>
      </c>
      <c r="L8079">
        <f t="shared" si="756"/>
        <v>2015</v>
      </c>
      <c r="M8079">
        <f t="shared" si="757"/>
        <v>9</v>
      </c>
      <c r="N8079">
        <f t="shared" si="758"/>
        <v>14</v>
      </c>
      <c r="O8079" t="e">
        <f t="shared" si="759"/>
        <v>#NUM!</v>
      </c>
      <c r="P8079" t="e">
        <f t="shared" si="760"/>
        <v>#NUM!</v>
      </c>
      <c r="Q8079">
        <f t="shared" si="761"/>
        <v>1</v>
      </c>
    </row>
    <row r="8080" spans="1:17">
      <c r="A8080" s="12" t="s">
        <v>15285</v>
      </c>
      <c r="B8080" t="s">
        <v>736</v>
      </c>
      <c r="C8080" t="s">
        <v>458</v>
      </c>
      <c r="D8080" t="s">
        <v>15288</v>
      </c>
      <c r="E8080" t="s">
        <v>11599</v>
      </c>
      <c r="F8080" t="s">
        <v>15271</v>
      </c>
      <c r="G8080" s="13">
        <v>42374</v>
      </c>
      <c r="H8080" s="13">
        <v>42447</v>
      </c>
      <c r="I8080" s="14">
        <v>0</v>
      </c>
      <c r="J8080" t="s">
        <v>259</v>
      </c>
      <c r="K8080" s="13">
        <v>42352.48814814815</v>
      </c>
      <c r="L8080">
        <f t="shared" si="756"/>
        <v>2016</v>
      </c>
      <c r="M8080">
        <f t="shared" si="757"/>
        <v>1</v>
      </c>
      <c r="N8080">
        <f t="shared" si="758"/>
        <v>5</v>
      </c>
      <c r="O8080">
        <f t="shared" si="759"/>
        <v>0</v>
      </c>
      <c r="P8080">
        <f t="shared" si="760"/>
        <v>0</v>
      </c>
      <c r="Q8080">
        <f t="shared" si="761"/>
        <v>1</v>
      </c>
    </row>
    <row r="8081" spans="1:17">
      <c r="A8081" s="12" t="s">
        <v>15285</v>
      </c>
      <c r="B8081" t="s">
        <v>736</v>
      </c>
      <c r="C8081" t="s">
        <v>458</v>
      </c>
      <c r="D8081" t="s">
        <v>15289</v>
      </c>
      <c r="E8081" t="s">
        <v>11599</v>
      </c>
      <c r="F8081" t="s">
        <v>15271</v>
      </c>
      <c r="G8081" s="13">
        <v>42458</v>
      </c>
      <c r="H8081" s="13">
        <v>42534</v>
      </c>
      <c r="I8081" s="14">
        <v>0</v>
      </c>
      <c r="J8081" t="s">
        <v>259</v>
      </c>
      <c r="K8081" s="13">
        <v>42440.495844907404</v>
      </c>
      <c r="L8081">
        <f t="shared" si="756"/>
        <v>2016</v>
      </c>
      <c r="M8081">
        <f t="shared" si="757"/>
        <v>3</v>
      </c>
      <c r="N8081">
        <f t="shared" si="758"/>
        <v>29</v>
      </c>
      <c r="O8081">
        <f t="shared" si="759"/>
        <v>0</v>
      </c>
      <c r="P8081">
        <f t="shared" si="760"/>
        <v>0</v>
      </c>
      <c r="Q8081">
        <f t="shared" si="761"/>
        <v>1</v>
      </c>
    </row>
    <row r="8082" spans="1:17">
      <c r="A8082" s="12" t="s">
        <v>15290</v>
      </c>
      <c r="B8082" t="s">
        <v>736</v>
      </c>
      <c r="C8082" t="s">
        <v>458</v>
      </c>
      <c r="D8082" t="s">
        <v>15291</v>
      </c>
      <c r="E8082" t="s">
        <v>11599</v>
      </c>
      <c r="F8082" t="s">
        <v>15271</v>
      </c>
      <c r="G8082" s="13">
        <v>42262</v>
      </c>
      <c r="H8082" s="13">
        <v>42332</v>
      </c>
      <c r="I8082" s="14">
        <v>0</v>
      </c>
      <c r="J8082" t="s">
        <v>259</v>
      </c>
      <c r="K8082" s="13">
        <v>42272.404629629629</v>
      </c>
      <c r="L8082">
        <f t="shared" si="756"/>
        <v>2015</v>
      </c>
      <c r="M8082">
        <f t="shared" si="757"/>
        <v>9</v>
      </c>
      <c r="N8082">
        <f t="shared" si="758"/>
        <v>15</v>
      </c>
      <c r="O8082" t="e">
        <f t="shared" si="759"/>
        <v>#NUM!</v>
      </c>
      <c r="P8082" t="e">
        <f t="shared" si="760"/>
        <v>#NUM!</v>
      </c>
      <c r="Q8082">
        <f t="shared" si="761"/>
        <v>1</v>
      </c>
    </row>
    <row r="8083" spans="1:17">
      <c r="A8083" s="12" t="s">
        <v>15290</v>
      </c>
      <c r="B8083" t="s">
        <v>736</v>
      </c>
      <c r="C8083" t="s">
        <v>458</v>
      </c>
      <c r="D8083" t="s">
        <v>15292</v>
      </c>
      <c r="E8083" t="s">
        <v>11599</v>
      </c>
      <c r="F8083" t="s">
        <v>15271</v>
      </c>
      <c r="G8083" s="13">
        <v>42373</v>
      </c>
      <c r="H8083" s="13">
        <v>42447</v>
      </c>
      <c r="I8083" s="14">
        <v>0</v>
      </c>
      <c r="J8083" t="s">
        <v>259</v>
      </c>
      <c r="K8083" s="13">
        <v>42352.489571759259</v>
      </c>
      <c r="L8083">
        <f t="shared" si="756"/>
        <v>2016</v>
      </c>
      <c r="M8083">
        <f t="shared" si="757"/>
        <v>1</v>
      </c>
      <c r="N8083">
        <f t="shared" si="758"/>
        <v>4</v>
      </c>
      <c r="O8083">
        <f t="shared" si="759"/>
        <v>0</v>
      </c>
      <c r="P8083">
        <f t="shared" si="760"/>
        <v>0</v>
      </c>
      <c r="Q8083">
        <f t="shared" si="761"/>
        <v>1</v>
      </c>
    </row>
    <row r="8084" spans="1:17">
      <c r="A8084" s="12" t="s">
        <v>15290</v>
      </c>
      <c r="B8084" t="s">
        <v>736</v>
      </c>
      <c r="C8084" t="s">
        <v>458</v>
      </c>
      <c r="D8084" t="s">
        <v>15293</v>
      </c>
      <c r="E8084" t="s">
        <v>11599</v>
      </c>
      <c r="F8084" t="s">
        <v>15271</v>
      </c>
      <c r="G8084" s="13">
        <v>42457</v>
      </c>
      <c r="H8084" s="13">
        <v>42534</v>
      </c>
      <c r="I8084" s="14">
        <v>0</v>
      </c>
      <c r="J8084" t="s">
        <v>259</v>
      </c>
      <c r="K8084" s="13">
        <v>42440.497013888889</v>
      </c>
      <c r="L8084">
        <f t="shared" si="756"/>
        <v>2016</v>
      </c>
      <c r="M8084">
        <f t="shared" si="757"/>
        <v>3</v>
      </c>
      <c r="N8084">
        <f t="shared" si="758"/>
        <v>28</v>
      </c>
      <c r="O8084">
        <f t="shared" si="759"/>
        <v>0</v>
      </c>
      <c r="P8084">
        <f t="shared" si="760"/>
        <v>0</v>
      </c>
      <c r="Q8084">
        <f t="shared" si="761"/>
        <v>1</v>
      </c>
    </row>
    <row r="8085" spans="1:17">
      <c r="A8085" s="12" t="s">
        <v>15294</v>
      </c>
      <c r="B8085" t="s">
        <v>736</v>
      </c>
      <c r="C8085" t="s">
        <v>458</v>
      </c>
      <c r="D8085" t="s">
        <v>15295</v>
      </c>
      <c r="E8085" t="s">
        <v>11599</v>
      </c>
      <c r="F8085" t="s">
        <v>15271</v>
      </c>
      <c r="G8085" s="13">
        <v>42093</v>
      </c>
      <c r="H8085" s="13">
        <v>42165</v>
      </c>
      <c r="I8085" s="14">
        <v>0</v>
      </c>
      <c r="J8085" t="s">
        <v>259</v>
      </c>
      <c r="K8085" s="13">
        <v>42072.453796296293</v>
      </c>
      <c r="L8085">
        <f t="shared" si="756"/>
        <v>2015</v>
      </c>
      <c r="M8085">
        <f t="shared" si="757"/>
        <v>3</v>
      </c>
      <c r="N8085">
        <f t="shared" si="758"/>
        <v>30</v>
      </c>
      <c r="O8085">
        <f t="shared" si="759"/>
        <v>0</v>
      </c>
      <c r="P8085">
        <f t="shared" si="760"/>
        <v>0</v>
      </c>
      <c r="Q8085">
        <f t="shared" si="761"/>
        <v>1</v>
      </c>
    </row>
    <row r="8086" spans="1:17">
      <c r="A8086" s="12" t="s">
        <v>15294</v>
      </c>
      <c r="B8086" t="s">
        <v>736</v>
      </c>
      <c r="C8086" t="s">
        <v>458</v>
      </c>
      <c r="D8086" t="s">
        <v>15296</v>
      </c>
      <c r="E8086" t="s">
        <v>11599</v>
      </c>
      <c r="F8086" t="s">
        <v>15271</v>
      </c>
      <c r="G8086" s="13">
        <v>42261</v>
      </c>
      <c r="H8086" s="13">
        <v>42333</v>
      </c>
      <c r="I8086" s="14">
        <v>0</v>
      </c>
      <c r="J8086" t="s">
        <v>259</v>
      </c>
      <c r="K8086" s="13">
        <v>42272.400196759256</v>
      </c>
      <c r="L8086">
        <f t="shared" si="756"/>
        <v>2015</v>
      </c>
      <c r="M8086">
        <f t="shared" si="757"/>
        <v>9</v>
      </c>
      <c r="N8086">
        <f t="shared" si="758"/>
        <v>14</v>
      </c>
      <c r="O8086" t="e">
        <f t="shared" si="759"/>
        <v>#NUM!</v>
      </c>
      <c r="P8086" t="e">
        <f t="shared" si="760"/>
        <v>#NUM!</v>
      </c>
      <c r="Q8086">
        <f t="shared" si="761"/>
        <v>1</v>
      </c>
    </row>
    <row r="8087" spans="1:17">
      <c r="A8087" s="12" t="s">
        <v>15294</v>
      </c>
      <c r="B8087" t="s">
        <v>736</v>
      </c>
      <c r="C8087" t="s">
        <v>458</v>
      </c>
      <c r="D8087" t="s">
        <v>15297</v>
      </c>
      <c r="E8087" t="s">
        <v>11599</v>
      </c>
      <c r="F8087" t="s">
        <v>15271</v>
      </c>
      <c r="G8087" s="13">
        <v>42374</v>
      </c>
      <c r="H8087" s="13">
        <v>42447</v>
      </c>
      <c r="I8087" s="14">
        <v>0</v>
      </c>
      <c r="J8087" t="s">
        <v>259</v>
      </c>
      <c r="K8087" s="13">
        <v>42355.550150462965</v>
      </c>
      <c r="L8087">
        <f t="shared" si="756"/>
        <v>2016</v>
      </c>
      <c r="M8087">
        <f t="shared" si="757"/>
        <v>1</v>
      </c>
      <c r="N8087">
        <f t="shared" si="758"/>
        <v>5</v>
      </c>
      <c r="O8087">
        <f t="shared" si="759"/>
        <v>0</v>
      </c>
      <c r="P8087">
        <f t="shared" si="760"/>
        <v>0</v>
      </c>
      <c r="Q8087">
        <f t="shared" si="761"/>
        <v>1</v>
      </c>
    </row>
    <row r="8088" spans="1:17">
      <c r="A8088" s="12" t="s">
        <v>15298</v>
      </c>
      <c r="B8088" t="s">
        <v>736</v>
      </c>
      <c r="C8088" t="s">
        <v>458</v>
      </c>
      <c r="D8088" t="s">
        <v>15299</v>
      </c>
      <c r="E8088" t="s">
        <v>11599</v>
      </c>
      <c r="F8088" t="s">
        <v>15271</v>
      </c>
      <c r="G8088" s="13">
        <v>42261</v>
      </c>
      <c r="H8088" s="13">
        <v>42333</v>
      </c>
      <c r="I8088" s="14">
        <v>0</v>
      </c>
      <c r="J8088" t="s">
        <v>259</v>
      </c>
      <c r="K8088" s="13">
        <v>42272.427291666667</v>
      </c>
      <c r="L8088">
        <f t="shared" si="756"/>
        <v>2015</v>
      </c>
      <c r="M8088">
        <f t="shared" si="757"/>
        <v>9</v>
      </c>
      <c r="N8088">
        <f t="shared" si="758"/>
        <v>14</v>
      </c>
      <c r="O8088" t="e">
        <f t="shared" si="759"/>
        <v>#NUM!</v>
      </c>
      <c r="P8088" t="e">
        <f t="shared" si="760"/>
        <v>#NUM!</v>
      </c>
      <c r="Q8088">
        <f t="shared" si="761"/>
        <v>1</v>
      </c>
    </row>
    <row r="8089" spans="1:17">
      <c r="A8089" s="12" t="s">
        <v>15300</v>
      </c>
      <c r="B8089" t="s">
        <v>736</v>
      </c>
      <c r="C8089" t="s">
        <v>458</v>
      </c>
      <c r="D8089" t="s">
        <v>15301</v>
      </c>
      <c r="E8089" t="s">
        <v>11599</v>
      </c>
      <c r="F8089" t="s">
        <v>15271</v>
      </c>
      <c r="G8089" s="13">
        <v>42262</v>
      </c>
      <c r="H8089" s="13">
        <v>42332</v>
      </c>
      <c r="I8089" s="14">
        <v>0</v>
      </c>
      <c r="J8089" t="s">
        <v>259</v>
      </c>
      <c r="K8089" s="13">
        <v>42272.417974537035</v>
      </c>
      <c r="L8089">
        <f t="shared" si="756"/>
        <v>2015</v>
      </c>
      <c r="M8089">
        <f t="shared" si="757"/>
        <v>9</v>
      </c>
      <c r="N8089">
        <f t="shared" si="758"/>
        <v>15</v>
      </c>
      <c r="O8089" t="e">
        <f t="shared" si="759"/>
        <v>#NUM!</v>
      </c>
      <c r="P8089" t="e">
        <f t="shared" si="760"/>
        <v>#NUM!</v>
      </c>
      <c r="Q8089">
        <f t="shared" si="761"/>
        <v>1</v>
      </c>
    </row>
    <row r="8090" spans="1:17">
      <c r="A8090" s="12" t="s">
        <v>15302</v>
      </c>
      <c r="B8090" t="s">
        <v>750</v>
      </c>
      <c r="C8090" t="s">
        <v>458</v>
      </c>
      <c r="D8090" t="s">
        <v>15303</v>
      </c>
      <c r="E8090" t="s">
        <v>11599</v>
      </c>
      <c r="F8090" t="s">
        <v>15271</v>
      </c>
      <c r="G8090" s="13">
        <v>42093</v>
      </c>
      <c r="H8090" s="13">
        <v>42165</v>
      </c>
      <c r="I8090" s="14">
        <v>0</v>
      </c>
      <c r="J8090" t="s">
        <v>259</v>
      </c>
      <c r="K8090" s="13">
        <v>42102.501006944447</v>
      </c>
      <c r="L8090">
        <f t="shared" si="756"/>
        <v>2015</v>
      </c>
      <c r="M8090">
        <f t="shared" si="757"/>
        <v>3</v>
      </c>
      <c r="N8090">
        <f t="shared" si="758"/>
        <v>30</v>
      </c>
      <c r="O8090" t="e">
        <f t="shared" si="759"/>
        <v>#NUM!</v>
      </c>
      <c r="P8090" t="e">
        <f t="shared" si="760"/>
        <v>#NUM!</v>
      </c>
      <c r="Q8090">
        <f t="shared" si="761"/>
        <v>1</v>
      </c>
    </row>
    <row r="8091" spans="1:17">
      <c r="A8091" s="12" t="s">
        <v>15302</v>
      </c>
      <c r="B8091" t="s">
        <v>750</v>
      </c>
      <c r="C8091" t="s">
        <v>458</v>
      </c>
      <c r="D8091" t="s">
        <v>15304</v>
      </c>
      <c r="E8091" t="s">
        <v>11599</v>
      </c>
      <c r="F8091" t="s">
        <v>15271</v>
      </c>
      <c r="G8091" s="13">
        <v>42262</v>
      </c>
      <c r="H8091" s="13">
        <v>42332</v>
      </c>
      <c r="I8091" s="14">
        <v>0</v>
      </c>
      <c r="J8091" t="s">
        <v>259</v>
      </c>
      <c r="K8091" s="13">
        <v>42272.426481481481</v>
      </c>
      <c r="L8091">
        <f t="shared" si="756"/>
        <v>2015</v>
      </c>
      <c r="M8091">
        <f t="shared" si="757"/>
        <v>9</v>
      </c>
      <c r="N8091">
        <f t="shared" si="758"/>
        <v>15</v>
      </c>
      <c r="O8091" t="e">
        <f t="shared" si="759"/>
        <v>#NUM!</v>
      </c>
      <c r="P8091" t="e">
        <f t="shared" si="760"/>
        <v>#NUM!</v>
      </c>
      <c r="Q8091">
        <f t="shared" si="761"/>
        <v>1</v>
      </c>
    </row>
    <row r="8092" spans="1:17">
      <c r="A8092" s="12" t="s">
        <v>15302</v>
      </c>
      <c r="B8092" t="s">
        <v>750</v>
      </c>
      <c r="C8092" t="s">
        <v>458</v>
      </c>
      <c r="D8092" t="s">
        <v>15305</v>
      </c>
      <c r="E8092" t="s">
        <v>11599</v>
      </c>
      <c r="F8092" t="s">
        <v>15271</v>
      </c>
      <c r="G8092" s="13">
        <v>42373</v>
      </c>
      <c r="H8092" s="13">
        <v>42447</v>
      </c>
      <c r="I8092" s="14">
        <v>0</v>
      </c>
      <c r="J8092" t="s">
        <v>259</v>
      </c>
      <c r="K8092" s="13">
        <v>42394.421701388892</v>
      </c>
      <c r="L8092">
        <f t="shared" si="756"/>
        <v>2016</v>
      </c>
      <c r="M8092">
        <f t="shared" si="757"/>
        <v>1</v>
      </c>
      <c r="N8092">
        <f t="shared" si="758"/>
        <v>4</v>
      </c>
      <c r="O8092" t="e">
        <f t="shared" si="759"/>
        <v>#NUM!</v>
      </c>
      <c r="P8092" t="e">
        <f t="shared" si="760"/>
        <v>#NUM!</v>
      </c>
      <c r="Q8092">
        <f t="shared" si="761"/>
        <v>1</v>
      </c>
    </row>
    <row r="8093" spans="1:17">
      <c r="A8093" s="12" t="s">
        <v>15302</v>
      </c>
      <c r="B8093" t="s">
        <v>750</v>
      </c>
      <c r="C8093" t="s">
        <v>458</v>
      </c>
      <c r="D8093" t="s">
        <v>15306</v>
      </c>
      <c r="E8093" t="s">
        <v>11599</v>
      </c>
      <c r="F8093" t="s">
        <v>15271</v>
      </c>
      <c r="G8093" s="13">
        <v>42458</v>
      </c>
      <c r="H8093" s="13">
        <v>42531</v>
      </c>
      <c r="I8093" s="14">
        <v>0</v>
      </c>
      <c r="J8093" t="s">
        <v>259</v>
      </c>
      <c r="K8093" s="13">
        <v>42481.637256944443</v>
      </c>
      <c r="L8093">
        <f t="shared" si="756"/>
        <v>2016</v>
      </c>
      <c r="M8093">
        <f t="shared" si="757"/>
        <v>3</v>
      </c>
      <c r="N8093">
        <f t="shared" si="758"/>
        <v>29</v>
      </c>
      <c r="O8093" t="e">
        <f t="shared" si="759"/>
        <v>#NUM!</v>
      </c>
      <c r="P8093" t="e">
        <f t="shared" si="760"/>
        <v>#NUM!</v>
      </c>
      <c r="Q8093">
        <f t="shared" si="761"/>
        <v>1</v>
      </c>
    </row>
    <row r="8094" spans="1:17">
      <c r="A8094" s="12" t="s">
        <v>15307</v>
      </c>
      <c r="B8094" t="s">
        <v>750</v>
      </c>
      <c r="C8094" t="s">
        <v>458</v>
      </c>
      <c r="D8094" t="s">
        <v>15308</v>
      </c>
      <c r="E8094" t="s">
        <v>11599</v>
      </c>
      <c r="F8094" t="s">
        <v>15271</v>
      </c>
      <c r="G8094" s="13">
        <v>42374</v>
      </c>
      <c r="H8094" s="13">
        <v>42447</v>
      </c>
      <c r="I8094" s="14">
        <v>0</v>
      </c>
      <c r="J8094" t="s">
        <v>259</v>
      </c>
      <c r="K8094" s="13">
        <v>42411.494409722225</v>
      </c>
      <c r="L8094">
        <f t="shared" si="756"/>
        <v>2016</v>
      </c>
      <c r="M8094">
        <f t="shared" si="757"/>
        <v>1</v>
      </c>
      <c r="N8094">
        <f t="shared" si="758"/>
        <v>5</v>
      </c>
      <c r="O8094" t="e">
        <f t="shared" si="759"/>
        <v>#NUM!</v>
      </c>
      <c r="P8094" t="e">
        <f t="shared" si="760"/>
        <v>#NUM!</v>
      </c>
      <c r="Q8094">
        <f t="shared" si="761"/>
        <v>1</v>
      </c>
    </row>
    <row r="8095" spans="1:17">
      <c r="A8095" s="12" t="s">
        <v>15309</v>
      </c>
      <c r="B8095" t="s">
        <v>736</v>
      </c>
      <c r="C8095" t="s">
        <v>458</v>
      </c>
      <c r="D8095" t="s">
        <v>15310</v>
      </c>
      <c r="E8095" t="s">
        <v>11599</v>
      </c>
      <c r="F8095" t="s">
        <v>15311</v>
      </c>
      <c r="G8095" s="13">
        <v>42373</v>
      </c>
      <c r="H8095" s="13">
        <v>42447</v>
      </c>
      <c r="I8095" s="14">
        <v>0</v>
      </c>
      <c r="J8095" t="s">
        <v>259</v>
      </c>
      <c r="K8095" s="13">
        <v>42352.489305555559</v>
      </c>
      <c r="L8095">
        <f t="shared" si="756"/>
        <v>2016</v>
      </c>
      <c r="M8095">
        <f t="shared" si="757"/>
        <v>1</v>
      </c>
      <c r="N8095">
        <f t="shared" si="758"/>
        <v>4</v>
      </c>
      <c r="O8095">
        <f t="shared" si="759"/>
        <v>0</v>
      </c>
      <c r="P8095">
        <f t="shared" si="760"/>
        <v>0</v>
      </c>
      <c r="Q8095">
        <f t="shared" si="761"/>
        <v>1</v>
      </c>
    </row>
    <row r="8096" spans="1:17">
      <c r="A8096" s="12" t="s">
        <v>15312</v>
      </c>
      <c r="B8096" t="s">
        <v>736</v>
      </c>
      <c r="C8096" t="s">
        <v>458</v>
      </c>
      <c r="D8096" t="s">
        <v>15313</v>
      </c>
      <c r="E8096" t="s">
        <v>11599</v>
      </c>
      <c r="F8096" t="s">
        <v>15314</v>
      </c>
      <c r="G8096" s="13">
        <v>42458</v>
      </c>
      <c r="H8096" s="13">
        <v>42531</v>
      </c>
      <c r="I8096" s="14">
        <v>0</v>
      </c>
      <c r="J8096" t="s">
        <v>259</v>
      </c>
      <c r="K8096" s="13">
        <v>42440.500196759262</v>
      </c>
      <c r="L8096">
        <f t="shared" si="756"/>
        <v>2016</v>
      </c>
      <c r="M8096">
        <f t="shared" si="757"/>
        <v>3</v>
      </c>
      <c r="N8096">
        <f t="shared" si="758"/>
        <v>29</v>
      </c>
      <c r="O8096">
        <f t="shared" si="759"/>
        <v>0</v>
      </c>
      <c r="P8096">
        <f t="shared" si="760"/>
        <v>0</v>
      </c>
      <c r="Q8096">
        <f t="shared" si="761"/>
        <v>1</v>
      </c>
    </row>
    <row r="8097" spans="1:17">
      <c r="A8097" s="12" t="s">
        <v>15315</v>
      </c>
      <c r="B8097" t="s">
        <v>736</v>
      </c>
      <c r="C8097" t="s">
        <v>458</v>
      </c>
      <c r="D8097" t="s">
        <v>15316</v>
      </c>
      <c r="E8097" t="s">
        <v>11599</v>
      </c>
      <c r="F8097" t="s">
        <v>15317</v>
      </c>
      <c r="G8097" s="13">
        <v>42261</v>
      </c>
      <c r="H8097" s="13">
        <v>42333</v>
      </c>
      <c r="I8097" s="14">
        <v>0</v>
      </c>
      <c r="J8097" t="s">
        <v>259</v>
      </c>
      <c r="K8097" s="13">
        <v>42272.404664351852</v>
      </c>
      <c r="L8097">
        <f t="shared" si="756"/>
        <v>2015</v>
      </c>
      <c r="M8097">
        <f t="shared" si="757"/>
        <v>9</v>
      </c>
      <c r="N8097">
        <f t="shared" si="758"/>
        <v>14</v>
      </c>
      <c r="O8097" t="e">
        <f t="shared" si="759"/>
        <v>#NUM!</v>
      </c>
      <c r="P8097" t="e">
        <f t="shared" si="760"/>
        <v>#NUM!</v>
      </c>
      <c r="Q8097">
        <f t="shared" si="761"/>
        <v>1</v>
      </c>
    </row>
    <row r="8098" spans="1:17">
      <c r="A8098" s="12" t="s">
        <v>15318</v>
      </c>
      <c r="B8098" t="s">
        <v>736</v>
      </c>
      <c r="C8098" t="s">
        <v>458</v>
      </c>
      <c r="D8098" t="s">
        <v>15319</v>
      </c>
      <c r="E8098" t="s">
        <v>11599</v>
      </c>
      <c r="F8098" t="s">
        <v>15317</v>
      </c>
      <c r="G8098" s="13">
        <v>42265</v>
      </c>
      <c r="H8098" s="13">
        <v>42328</v>
      </c>
      <c r="I8098" s="14">
        <v>0</v>
      </c>
      <c r="J8098" t="s">
        <v>259</v>
      </c>
      <c r="K8098" s="13">
        <v>42272.405682870369</v>
      </c>
      <c r="L8098">
        <f t="shared" si="756"/>
        <v>2015</v>
      </c>
      <c r="M8098">
        <f t="shared" si="757"/>
        <v>9</v>
      </c>
      <c r="N8098">
        <f t="shared" si="758"/>
        <v>18</v>
      </c>
      <c r="O8098" t="e">
        <f t="shared" si="759"/>
        <v>#NUM!</v>
      </c>
      <c r="P8098" t="e">
        <f t="shared" si="760"/>
        <v>#NUM!</v>
      </c>
      <c r="Q8098">
        <f t="shared" si="761"/>
        <v>1</v>
      </c>
    </row>
    <row r="8099" spans="1:17">
      <c r="A8099" s="12" t="s">
        <v>15320</v>
      </c>
      <c r="B8099" t="s">
        <v>736</v>
      </c>
      <c r="C8099" t="s">
        <v>458</v>
      </c>
      <c r="D8099" t="s">
        <v>15321</v>
      </c>
      <c r="E8099" t="s">
        <v>11599</v>
      </c>
      <c r="F8099" t="s">
        <v>15322</v>
      </c>
      <c r="G8099" s="13">
        <v>42374</v>
      </c>
      <c r="H8099" s="13">
        <v>42447</v>
      </c>
      <c r="I8099" s="14">
        <v>0</v>
      </c>
      <c r="J8099" t="s">
        <v>259</v>
      </c>
      <c r="K8099" s="13">
        <v>42352.486631944441</v>
      </c>
      <c r="L8099">
        <f t="shared" si="756"/>
        <v>2016</v>
      </c>
      <c r="M8099">
        <f t="shared" si="757"/>
        <v>1</v>
      </c>
      <c r="N8099">
        <f t="shared" si="758"/>
        <v>5</v>
      </c>
      <c r="O8099">
        <f t="shared" si="759"/>
        <v>0</v>
      </c>
      <c r="P8099">
        <f t="shared" si="760"/>
        <v>0</v>
      </c>
      <c r="Q8099">
        <f t="shared" si="761"/>
        <v>1</v>
      </c>
    </row>
    <row r="8100" spans="1:17">
      <c r="A8100" s="12" t="s">
        <v>15323</v>
      </c>
      <c r="B8100" t="s">
        <v>736</v>
      </c>
      <c r="C8100" t="s">
        <v>458</v>
      </c>
      <c r="D8100" t="s">
        <v>15324</v>
      </c>
      <c r="E8100" t="s">
        <v>11599</v>
      </c>
      <c r="F8100" t="s">
        <v>15325</v>
      </c>
      <c r="G8100" s="13">
        <v>42373</v>
      </c>
      <c r="H8100" s="13">
        <v>42447</v>
      </c>
      <c r="I8100" s="14">
        <v>0</v>
      </c>
      <c r="J8100" t="s">
        <v>259</v>
      </c>
      <c r="K8100" s="13">
        <v>42352.483726851853</v>
      </c>
      <c r="L8100">
        <f t="shared" si="756"/>
        <v>2016</v>
      </c>
      <c r="M8100">
        <f t="shared" si="757"/>
        <v>1</v>
      </c>
      <c r="N8100">
        <f t="shared" si="758"/>
        <v>4</v>
      </c>
      <c r="O8100">
        <f t="shared" si="759"/>
        <v>0</v>
      </c>
      <c r="P8100">
        <f t="shared" si="760"/>
        <v>0</v>
      </c>
      <c r="Q8100">
        <f t="shared" si="761"/>
        <v>1</v>
      </c>
    </row>
    <row r="8101" spans="1:17">
      <c r="A8101" s="12" t="s">
        <v>15326</v>
      </c>
      <c r="B8101" t="s">
        <v>736</v>
      </c>
      <c r="C8101" t="s">
        <v>458</v>
      </c>
      <c r="D8101" t="s">
        <v>15327</v>
      </c>
      <c r="E8101" t="s">
        <v>11599</v>
      </c>
      <c r="F8101" t="s">
        <v>15325</v>
      </c>
      <c r="G8101" s="13">
        <v>42377</v>
      </c>
      <c r="H8101" s="13">
        <v>42447</v>
      </c>
      <c r="I8101" s="14">
        <v>0</v>
      </c>
      <c r="J8101" t="s">
        <v>259</v>
      </c>
      <c r="K8101" s="13">
        <v>42352.483749999999</v>
      </c>
      <c r="L8101">
        <f t="shared" si="756"/>
        <v>2016</v>
      </c>
      <c r="M8101">
        <f t="shared" si="757"/>
        <v>1</v>
      </c>
      <c r="N8101">
        <f t="shared" si="758"/>
        <v>8</v>
      </c>
      <c r="O8101">
        <f t="shared" si="759"/>
        <v>0</v>
      </c>
      <c r="P8101">
        <f t="shared" si="760"/>
        <v>0</v>
      </c>
      <c r="Q8101">
        <f t="shared" si="761"/>
        <v>1</v>
      </c>
    </row>
    <row r="8102" spans="1:17">
      <c r="A8102" s="12" t="s">
        <v>15328</v>
      </c>
      <c r="B8102" t="s">
        <v>736</v>
      </c>
      <c r="C8102" t="s">
        <v>458</v>
      </c>
      <c r="D8102" t="s">
        <v>15329</v>
      </c>
      <c r="E8102" t="s">
        <v>11599</v>
      </c>
      <c r="F8102" t="s">
        <v>3533</v>
      </c>
      <c r="G8102" s="13">
        <v>42093</v>
      </c>
      <c r="H8102" s="13">
        <v>42163</v>
      </c>
      <c r="I8102" s="14">
        <v>0</v>
      </c>
      <c r="J8102" t="s">
        <v>259</v>
      </c>
      <c r="K8102" s="13">
        <v>42079.407835648148</v>
      </c>
      <c r="L8102">
        <f t="shared" si="756"/>
        <v>2015</v>
      </c>
      <c r="M8102">
        <f t="shared" si="757"/>
        <v>3</v>
      </c>
      <c r="N8102">
        <f t="shared" si="758"/>
        <v>30</v>
      </c>
      <c r="O8102">
        <f t="shared" si="759"/>
        <v>0</v>
      </c>
      <c r="P8102">
        <f t="shared" si="760"/>
        <v>0</v>
      </c>
      <c r="Q8102">
        <f t="shared" si="761"/>
        <v>1</v>
      </c>
    </row>
    <row r="8103" spans="1:17">
      <c r="A8103" s="12" t="s">
        <v>15330</v>
      </c>
      <c r="B8103" t="s">
        <v>736</v>
      </c>
      <c r="C8103" t="s">
        <v>458</v>
      </c>
      <c r="D8103" t="s">
        <v>15331</v>
      </c>
      <c r="E8103" t="s">
        <v>11599</v>
      </c>
      <c r="F8103" t="s">
        <v>15220</v>
      </c>
      <c r="G8103" s="13">
        <v>42096</v>
      </c>
      <c r="H8103" s="13">
        <v>42166</v>
      </c>
      <c r="I8103" s="14">
        <v>0</v>
      </c>
      <c r="J8103" t="s">
        <v>259</v>
      </c>
      <c r="K8103" s="13">
        <v>42072.491620370369</v>
      </c>
      <c r="L8103">
        <f t="shared" si="756"/>
        <v>2015</v>
      </c>
      <c r="M8103">
        <f t="shared" si="757"/>
        <v>4</v>
      </c>
      <c r="N8103">
        <f t="shared" si="758"/>
        <v>2</v>
      </c>
      <c r="O8103">
        <f t="shared" si="759"/>
        <v>0</v>
      </c>
      <c r="P8103">
        <f t="shared" si="760"/>
        <v>0</v>
      </c>
      <c r="Q8103">
        <f t="shared" si="761"/>
        <v>1</v>
      </c>
    </row>
    <row r="8104" spans="1:17">
      <c r="A8104" s="12" t="s">
        <v>15330</v>
      </c>
      <c r="B8104" t="s">
        <v>736</v>
      </c>
      <c r="C8104" t="s">
        <v>458</v>
      </c>
      <c r="D8104" t="s">
        <v>15332</v>
      </c>
      <c r="E8104" t="s">
        <v>11599</v>
      </c>
      <c r="F8104" t="s">
        <v>15220</v>
      </c>
      <c r="G8104" s="13">
        <v>42264</v>
      </c>
      <c r="H8104" s="13">
        <v>42327</v>
      </c>
      <c r="I8104" s="14">
        <v>0</v>
      </c>
      <c r="J8104" t="s">
        <v>259</v>
      </c>
      <c r="K8104" s="13">
        <v>42272.405798611115</v>
      </c>
      <c r="L8104">
        <f t="shared" si="756"/>
        <v>2015</v>
      </c>
      <c r="M8104">
        <f t="shared" si="757"/>
        <v>9</v>
      </c>
      <c r="N8104">
        <f t="shared" si="758"/>
        <v>17</v>
      </c>
      <c r="O8104" t="e">
        <f t="shared" si="759"/>
        <v>#NUM!</v>
      </c>
      <c r="P8104" t="e">
        <f t="shared" si="760"/>
        <v>#NUM!</v>
      </c>
      <c r="Q8104">
        <f t="shared" si="761"/>
        <v>1</v>
      </c>
    </row>
    <row r="8105" spans="1:17">
      <c r="A8105" s="12" t="s">
        <v>15330</v>
      </c>
      <c r="B8105" t="s">
        <v>736</v>
      </c>
      <c r="C8105" t="s">
        <v>458</v>
      </c>
      <c r="D8105" t="s">
        <v>15333</v>
      </c>
      <c r="E8105" t="s">
        <v>11599</v>
      </c>
      <c r="F8105" t="s">
        <v>15220</v>
      </c>
      <c r="G8105" s="13">
        <v>42376</v>
      </c>
      <c r="H8105" s="13">
        <v>42447</v>
      </c>
      <c r="I8105" s="14">
        <v>0</v>
      </c>
      <c r="J8105" t="s">
        <v>259</v>
      </c>
      <c r="K8105" s="13">
        <v>42352.489432870374</v>
      </c>
      <c r="L8105">
        <f t="shared" si="756"/>
        <v>2016</v>
      </c>
      <c r="M8105">
        <f t="shared" si="757"/>
        <v>1</v>
      </c>
      <c r="N8105">
        <f t="shared" si="758"/>
        <v>7</v>
      </c>
      <c r="O8105">
        <f t="shared" si="759"/>
        <v>0</v>
      </c>
      <c r="P8105">
        <f t="shared" si="760"/>
        <v>0</v>
      </c>
      <c r="Q8105">
        <f t="shared" si="761"/>
        <v>1</v>
      </c>
    </row>
    <row r="8106" spans="1:17">
      <c r="A8106" s="12" t="s">
        <v>15330</v>
      </c>
      <c r="B8106" t="s">
        <v>736</v>
      </c>
      <c r="C8106" t="s">
        <v>458</v>
      </c>
      <c r="D8106" t="s">
        <v>15334</v>
      </c>
      <c r="E8106" t="s">
        <v>11599</v>
      </c>
      <c r="F8106" t="s">
        <v>15220</v>
      </c>
      <c r="G8106" s="13">
        <v>42460</v>
      </c>
      <c r="H8106" s="13">
        <v>42534</v>
      </c>
      <c r="I8106" s="14">
        <v>0</v>
      </c>
      <c r="J8106" t="s">
        <v>259</v>
      </c>
      <c r="K8106" s="13">
        <v>42440.497013888889</v>
      </c>
      <c r="L8106">
        <f t="shared" si="756"/>
        <v>2016</v>
      </c>
      <c r="M8106">
        <f t="shared" si="757"/>
        <v>3</v>
      </c>
      <c r="N8106">
        <f t="shared" si="758"/>
        <v>31</v>
      </c>
      <c r="O8106">
        <f t="shared" si="759"/>
        <v>0</v>
      </c>
      <c r="P8106">
        <f t="shared" si="760"/>
        <v>0</v>
      </c>
      <c r="Q8106">
        <f t="shared" si="761"/>
        <v>1</v>
      </c>
    </row>
    <row r="8107" spans="1:17">
      <c r="A8107" s="12" t="s">
        <v>15335</v>
      </c>
      <c r="B8107" t="s">
        <v>736</v>
      </c>
      <c r="C8107" t="s">
        <v>458</v>
      </c>
      <c r="D8107" t="s">
        <v>15336</v>
      </c>
      <c r="E8107" t="s">
        <v>11599</v>
      </c>
      <c r="F8107" t="s">
        <v>15337</v>
      </c>
      <c r="G8107" s="13">
        <v>42093</v>
      </c>
      <c r="H8107" s="13">
        <v>42165</v>
      </c>
      <c r="I8107" s="14">
        <v>0</v>
      </c>
      <c r="J8107" t="s">
        <v>259</v>
      </c>
      <c r="K8107" s="13">
        <v>42072.489374999997</v>
      </c>
      <c r="L8107">
        <f t="shared" si="756"/>
        <v>2015</v>
      </c>
      <c r="M8107">
        <f t="shared" si="757"/>
        <v>3</v>
      </c>
      <c r="N8107">
        <f t="shared" si="758"/>
        <v>30</v>
      </c>
      <c r="O8107">
        <f t="shared" si="759"/>
        <v>0</v>
      </c>
      <c r="P8107">
        <f t="shared" si="760"/>
        <v>0</v>
      </c>
      <c r="Q8107">
        <f t="shared" si="761"/>
        <v>1</v>
      </c>
    </row>
    <row r="8108" spans="1:17">
      <c r="A8108" s="12" t="s">
        <v>15335</v>
      </c>
      <c r="B8108" t="s">
        <v>736</v>
      </c>
      <c r="C8108" t="s">
        <v>458</v>
      </c>
      <c r="D8108" t="s">
        <v>15338</v>
      </c>
      <c r="E8108" t="s">
        <v>11599</v>
      </c>
      <c r="F8108" t="s">
        <v>15337</v>
      </c>
      <c r="G8108" s="13">
        <v>42261</v>
      </c>
      <c r="H8108" s="13">
        <v>42333</v>
      </c>
      <c r="I8108" s="14">
        <v>0</v>
      </c>
      <c r="J8108" t="s">
        <v>259</v>
      </c>
      <c r="K8108" s="13">
        <v>42272.405069444445</v>
      </c>
      <c r="L8108">
        <f t="shared" si="756"/>
        <v>2015</v>
      </c>
      <c r="M8108">
        <f t="shared" si="757"/>
        <v>9</v>
      </c>
      <c r="N8108">
        <f t="shared" si="758"/>
        <v>14</v>
      </c>
      <c r="O8108" t="e">
        <f t="shared" si="759"/>
        <v>#NUM!</v>
      </c>
      <c r="P8108" t="e">
        <f t="shared" si="760"/>
        <v>#NUM!</v>
      </c>
      <c r="Q8108">
        <f t="shared" si="761"/>
        <v>1</v>
      </c>
    </row>
    <row r="8109" spans="1:17">
      <c r="A8109" s="12" t="s">
        <v>15335</v>
      </c>
      <c r="B8109" t="s">
        <v>736</v>
      </c>
      <c r="C8109" t="s">
        <v>458</v>
      </c>
      <c r="D8109" t="s">
        <v>15339</v>
      </c>
      <c r="E8109" t="s">
        <v>11599</v>
      </c>
      <c r="F8109" t="s">
        <v>15337</v>
      </c>
      <c r="G8109" s="13">
        <v>42373</v>
      </c>
      <c r="H8109" s="13">
        <v>42447</v>
      </c>
      <c r="I8109" s="14">
        <v>0</v>
      </c>
      <c r="J8109" t="s">
        <v>259</v>
      </c>
      <c r="K8109" s="13">
        <v>42352.488182870373</v>
      </c>
      <c r="L8109">
        <f t="shared" si="756"/>
        <v>2016</v>
      </c>
      <c r="M8109">
        <f t="shared" si="757"/>
        <v>1</v>
      </c>
      <c r="N8109">
        <f t="shared" si="758"/>
        <v>4</v>
      </c>
      <c r="O8109">
        <f t="shared" si="759"/>
        <v>0</v>
      </c>
      <c r="P8109">
        <f t="shared" si="760"/>
        <v>0</v>
      </c>
      <c r="Q8109">
        <f t="shared" si="761"/>
        <v>1</v>
      </c>
    </row>
    <row r="8110" spans="1:17">
      <c r="A8110" s="12" t="s">
        <v>15335</v>
      </c>
      <c r="B8110" t="s">
        <v>736</v>
      </c>
      <c r="C8110" t="s">
        <v>458</v>
      </c>
      <c r="D8110" t="s">
        <v>15340</v>
      </c>
      <c r="E8110" t="s">
        <v>11599</v>
      </c>
      <c r="F8110" t="s">
        <v>15337</v>
      </c>
      <c r="G8110" s="13">
        <v>42457</v>
      </c>
      <c r="H8110" s="13">
        <v>42534</v>
      </c>
      <c r="I8110" s="14">
        <v>0</v>
      </c>
      <c r="J8110" t="s">
        <v>259</v>
      </c>
      <c r="K8110" s="13">
        <v>42440.495844907404</v>
      </c>
      <c r="L8110">
        <f t="shared" si="756"/>
        <v>2016</v>
      </c>
      <c r="M8110">
        <f t="shared" si="757"/>
        <v>3</v>
      </c>
      <c r="N8110">
        <f t="shared" si="758"/>
        <v>28</v>
      </c>
      <c r="O8110">
        <f t="shared" si="759"/>
        <v>0</v>
      </c>
      <c r="P8110">
        <f t="shared" si="760"/>
        <v>0</v>
      </c>
      <c r="Q8110">
        <f t="shared" si="761"/>
        <v>1</v>
      </c>
    </row>
    <row r="8111" spans="1:17">
      <c r="A8111" s="12" t="s">
        <v>15341</v>
      </c>
      <c r="B8111" t="s">
        <v>736</v>
      </c>
      <c r="C8111" t="s">
        <v>458</v>
      </c>
      <c r="D8111" t="s">
        <v>15342</v>
      </c>
      <c r="E8111" t="s">
        <v>11599</v>
      </c>
      <c r="F8111" t="s">
        <v>15337</v>
      </c>
      <c r="G8111" s="13">
        <v>42262</v>
      </c>
      <c r="H8111" s="13">
        <v>42332</v>
      </c>
      <c r="I8111" s="14">
        <v>0</v>
      </c>
      <c r="J8111" t="s">
        <v>259</v>
      </c>
      <c r="K8111" s="13">
        <v>42272.405092592591</v>
      </c>
      <c r="L8111">
        <f t="shared" si="756"/>
        <v>2015</v>
      </c>
      <c r="M8111">
        <f t="shared" si="757"/>
        <v>9</v>
      </c>
      <c r="N8111">
        <f t="shared" si="758"/>
        <v>15</v>
      </c>
      <c r="O8111" t="e">
        <f t="shared" si="759"/>
        <v>#NUM!</v>
      </c>
      <c r="P8111" t="e">
        <f t="shared" si="760"/>
        <v>#NUM!</v>
      </c>
      <c r="Q8111">
        <f t="shared" si="761"/>
        <v>1</v>
      </c>
    </row>
    <row r="8112" spans="1:17">
      <c r="A8112" s="12" t="s">
        <v>15341</v>
      </c>
      <c r="B8112" t="s">
        <v>736</v>
      </c>
      <c r="C8112" t="s">
        <v>458</v>
      </c>
      <c r="D8112" t="s">
        <v>15343</v>
      </c>
      <c r="E8112" t="s">
        <v>11599</v>
      </c>
      <c r="F8112" t="s">
        <v>15337</v>
      </c>
      <c r="G8112" s="13">
        <v>42373</v>
      </c>
      <c r="H8112" s="13">
        <v>42447</v>
      </c>
      <c r="I8112" s="14">
        <v>0</v>
      </c>
      <c r="J8112" t="s">
        <v>259</v>
      </c>
      <c r="K8112" s="13">
        <v>42352.483726851853</v>
      </c>
      <c r="L8112">
        <f t="shared" si="756"/>
        <v>2016</v>
      </c>
      <c r="M8112">
        <f t="shared" si="757"/>
        <v>1</v>
      </c>
      <c r="N8112">
        <f t="shared" si="758"/>
        <v>4</v>
      </c>
      <c r="O8112">
        <f t="shared" si="759"/>
        <v>0</v>
      </c>
      <c r="P8112">
        <f t="shared" si="760"/>
        <v>0</v>
      </c>
      <c r="Q8112">
        <f t="shared" si="761"/>
        <v>1</v>
      </c>
    </row>
    <row r="8113" spans="1:17">
      <c r="A8113" s="12" t="s">
        <v>15344</v>
      </c>
      <c r="B8113" t="s">
        <v>736</v>
      </c>
      <c r="C8113" t="s">
        <v>458</v>
      </c>
      <c r="D8113" t="s">
        <v>15345</v>
      </c>
      <c r="E8113" t="s">
        <v>11599</v>
      </c>
      <c r="F8113" t="s">
        <v>15346</v>
      </c>
      <c r="G8113" s="13">
        <v>42262</v>
      </c>
      <c r="H8113" s="13">
        <v>42332</v>
      </c>
      <c r="I8113" s="14">
        <v>0</v>
      </c>
      <c r="J8113" t="s">
        <v>259</v>
      </c>
      <c r="K8113" s="13">
        <v>42272.40520833333</v>
      </c>
      <c r="L8113">
        <f t="shared" si="756"/>
        <v>2015</v>
      </c>
      <c r="M8113">
        <f t="shared" si="757"/>
        <v>9</v>
      </c>
      <c r="N8113">
        <f t="shared" si="758"/>
        <v>15</v>
      </c>
      <c r="O8113" t="e">
        <f t="shared" si="759"/>
        <v>#NUM!</v>
      </c>
      <c r="P8113" t="e">
        <f t="shared" si="760"/>
        <v>#NUM!</v>
      </c>
      <c r="Q8113">
        <f t="shared" si="761"/>
        <v>1</v>
      </c>
    </row>
    <row r="8114" spans="1:17">
      <c r="A8114" s="12" t="s">
        <v>15347</v>
      </c>
      <c r="B8114" t="s">
        <v>736</v>
      </c>
      <c r="C8114" t="s">
        <v>458</v>
      </c>
      <c r="D8114" t="s">
        <v>15348</v>
      </c>
      <c r="E8114" t="s">
        <v>11599</v>
      </c>
      <c r="F8114" t="s">
        <v>15346</v>
      </c>
      <c r="G8114" s="13">
        <v>42093</v>
      </c>
      <c r="H8114" s="13">
        <v>42165</v>
      </c>
      <c r="I8114" s="14">
        <v>0</v>
      </c>
      <c r="J8114" t="s">
        <v>259</v>
      </c>
      <c r="K8114" s="13">
        <v>42072.492210648146</v>
      </c>
      <c r="L8114">
        <f t="shared" si="756"/>
        <v>2015</v>
      </c>
      <c r="M8114">
        <f t="shared" si="757"/>
        <v>3</v>
      </c>
      <c r="N8114">
        <f t="shared" si="758"/>
        <v>30</v>
      </c>
      <c r="O8114">
        <f t="shared" si="759"/>
        <v>0</v>
      </c>
      <c r="P8114">
        <f t="shared" si="760"/>
        <v>0</v>
      </c>
      <c r="Q8114">
        <f t="shared" si="761"/>
        <v>1</v>
      </c>
    </row>
    <row r="8115" spans="1:17">
      <c r="A8115" s="12" t="s">
        <v>15347</v>
      </c>
      <c r="B8115" t="s">
        <v>736</v>
      </c>
      <c r="C8115" t="s">
        <v>458</v>
      </c>
      <c r="D8115" t="s">
        <v>15349</v>
      </c>
      <c r="E8115" t="s">
        <v>11599</v>
      </c>
      <c r="F8115" t="s">
        <v>15346</v>
      </c>
      <c r="G8115" s="13">
        <v>42373</v>
      </c>
      <c r="H8115" s="13">
        <v>42447</v>
      </c>
      <c r="I8115" s="14">
        <v>0</v>
      </c>
      <c r="J8115" t="s">
        <v>259</v>
      </c>
      <c r="K8115" s="13">
        <v>42352.489340277774</v>
      </c>
      <c r="L8115">
        <f t="shared" si="756"/>
        <v>2016</v>
      </c>
      <c r="M8115">
        <f t="shared" si="757"/>
        <v>1</v>
      </c>
      <c r="N8115">
        <f t="shared" si="758"/>
        <v>4</v>
      </c>
      <c r="O8115">
        <f t="shared" si="759"/>
        <v>0</v>
      </c>
      <c r="P8115">
        <f t="shared" si="760"/>
        <v>0</v>
      </c>
      <c r="Q8115">
        <f t="shared" si="761"/>
        <v>1</v>
      </c>
    </row>
    <row r="8116" spans="1:17">
      <c r="A8116" s="12" t="s">
        <v>15347</v>
      </c>
      <c r="B8116" t="s">
        <v>736</v>
      </c>
      <c r="C8116" t="s">
        <v>458</v>
      </c>
      <c r="D8116" t="s">
        <v>15350</v>
      </c>
      <c r="E8116" t="s">
        <v>11599</v>
      </c>
      <c r="F8116" t="s">
        <v>15346</v>
      </c>
      <c r="G8116" s="13">
        <v>42457</v>
      </c>
      <c r="H8116" s="13">
        <v>42534</v>
      </c>
      <c r="I8116" s="14">
        <v>0</v>
      </c>
      <c r="J8116" t="s">
        <v>259</v>
      </c>
      <c r="K8116" s="13">
        <v>42440.497013888889</v>
      </c>
      <c r="L8116">
        <f t="shared" si="756"/>
        <v>2016</v>
      </c>
      <c r="M8116">
        <f t="shared" si="757"/>
        <v>3</v>
      </c>
      <c r="N8116">
        <f t="shared" si="758"/>
        <v>28</v>
      </c>
      <c r="O8116">
        <f t="shared" si="759"/>
        <v>0</v>
      </c>
      <c r="P8116">
        <f t="shared" si="760"/>
        <v>0</v>
      </c>
      <c r="Q8116">
        <f t="shared" si="761"/>
        <v>1</v>
      </c>
    </row>
    <row r="8117" spans="1:17">
      <c r="A8117" s="12" t="s">
        <v>15351</v>
      </c>
      <c r="B8117" t="s">
        <v>791</v>
      </c>
      <c r="C8117" t="s">
        <v>458</v>
      </c>
      <c r="D8117" t="s">
        <v>15352</v>
      </c>
      <c r="E8117" t="s">
        <v>11599</v>
      </c>
      <c r="F8117" t="s">
        <v>15346</v>
      </c>
      <c r="G8117" s="13">
        <v>42093</v>
      </c>
      <c r="H8117" s="13">
        <v>42165</v>
      </c>
      <c r="I8117" s="14">
        <v>0</v>
      </c>
      <c r="J8117" t="s">
        <v>259</v>
      </c>
      <c r="K8117" s="13">
        <v>42072.489976851852</v>
      </c>
      <c r="L8117">
        <f t="shared" si="756"/>
        <v>2015</v>
      </c>
      <c r="M8117">
        <f t="shared" si="757"/>
        <v>3</v>
      </c>
      <c r="N8117">
        <f t="shared" si="758"/>
        <v>30</v>
      </c>
      <c r="O8117">
        <f t="shared" si="759"/>
        <v>0</v>
      </c>
      <c r="P8117">
        <f t="shared" si="760"/>
        <v>0</v>
      </c>
      <c r="Q8117">
        <f t="shared" si="761"/>
        <v>1</v>
      </c>
    </row>
    <row r="8118" spans="1:17">
      <c r="A8118" s="12" t="s">
        <v>15351</v>
      </c>
      <c r="B8118" t="s">
        <v>791</v>
      </c>
      <c r="C8118" t="s">
        <v>458</v>
      </c>
      <c r="D8118" t="s">
        <v>15353</v>
      </c>
      <c r="E8118" t="s">
        <v>11599</v>
      </c>
      <c r="F8118" t="s">
        <v>15346</v>
      </c>
      <c r="G8118" s="13">
        <v>42373</v>
      </c>
      <c r="H8118" s="13">
        <v>42447</v>
      </c>
      <c r="I8118" s="14">
        <v>0</v>
      </c>
      <c r="J8118" t="s">
        <v>259</v>
      </c>
      <c r="K8118" s="13">
        <v>42352.489687499998</v>
      </c>
      <c r="L8118">
        <f t="shared" si="756"/>
        <v>2016</v>
      </c>
      <c r="M8118">
        <f t="shared" si="757"/>
        <v>1</v>
      </c>
      <c r="N8118">
        <f t="shared" si="758"/>
        <v>4</v>
      </c>
      <c r="O8118">
        <f t="shared" si="759"/>
        <v>0</v>
      </c>
      <c r="P8118">
        <f t="shared" si="760"/>
        <v>0</v>
      </c>
      <c r="Q8118">
        <f t="shared" si="761"/>
        <v>1</v>
      </c>
    </row>
    <row r="8119" spans="1:17">
      <c r="A8119" s="12" t="s">
        <v>15351</v>
      </c>
      <c r="B8119" t="s">
        <v>791</v>
      </c>
      <c r="C8119" t="s">
        <v>458</v>
      </c>
      <c r="D8119" t="s">
        <v>15354</v>
      </c>
      <c r="E8119" t="s">
        <v>11599</v>
      </c>
      <c r="F8119" t="s">
        <v>15346</v>
      </c>
      <c r="G8119" s="13">
        <v>42457</v>
      </c>
      <c r="H8119" s="13">
        <v>42534</v>
      </c>
      <c r="I8119" s="14">
        <v>0</v>
      </c>
      <c r="J8119" t="s">
        <v>259</v>
      </c>
      <c r="K8119" s="13">
        <v>42440.495844907404</v>
      </c>
      <c r="L8119">
        <f t="shared" si="756"/>
        <v>2016</v>
      </c>
      <c r="M8119">
        <f t="shared" si="757"/>
        <v>3</v>
      </c>
      <c r="N8119">
        <f t="shared" si="758"/>
        <v>28</v>
      </c>
      <c r="O8119">
        <f t="shared" si="759"/>
        <v>0</v>
      </c>
      <c r="P8119">
        <f t="shared" si="760"/>
        <v>0</v>
      </c>
      <c r="Q8119">
        <f t="shared" si="761"/>
        <v>1</v>
      </c>
    </row>
    <row r="8120" spans="1:17">
      <c r="A8120" s="12" t="s">
        <v>15355</v>
      </c>
      <c r="B8120" t="s">
        <v>750</v>
      </c>
      <c r="C8120" t="s">
        <v>458</v>
      </c>
      <c r="D8120" t="s">
        <v>15356</v>
      </c>
      <c r="E8120" t="s">
        <v>11599</v>
      </c>
      <c r="F8120" t="s">
        <v>15346</v>
      </c>
      <c r="G8120" s="13">
        <v>42093</v>
      </c>
      <c r="H8120" s="13">
        <v>42165</v>
      </c>
      <c r="I8120" s="14">
        <v>0</v>
      </c>
      <c r="J8120" t="s">
        <v>259</v>
      </c>
      <c r="K8120" s="13">
        <v>42108.688680555555</v>
      </c>
      <c r="L8120">
        <f t="shared" si="756"/>
        <v>2015</v>
      </c>
      <c r="M8120">
        <f t="shared" si="757"/>
        <v>3</v>
      </c>
      <c r="N8120">
        <f t="shared" si="758"/>
        <v>30</v>
      </c>
      <c r="O8120" t="e">
        <f t="shared" si="759"/>
        <v>#NUM!</v>
      </c>
      <c r="P8120" t="e">
        <f t="shared" si="760"/>
        <v>#NUM!</v>
      </c>
      <c r="Q8120">
        <f t="shared" si="761"/>
        <v>1</v>
      </c>
    </row>
    <row r="8121" spans="1:17">
      <c r="A8121" s="12" t="s">
        <v>15357</v>
      </c>
      <c r="B8121" t="s">
        <v>736</v>
      </c>
      <c r="C8121" t="s">
        <v>458</v>
      </c>
      <c r="D8121" t="s">
        <v>15358</v>
      </c>
      <c r="E8121" t="s">
        <v>11599</v>
      </c>
      <c r="F8121" t="s">
        <v>15359</v>
      </c>
      <c r="G8121" s="13">
        <v>42262</v>
      </c>
      <c r="H8121" s="13">
        <v>42332</v>
      </c>
      <c r="I8121" s="14">
        <v>0</v>
      </c>
      <c r="J8121" t="s">
        <v>259</v>
      </c>
      <c r="K8121" s="13">
        <v>42272.388310185182</v>
      </c>
      <c r="L8121">
        <f t="shared" si="756"/>
        <v>2015</v>
      </c>
      <c r="M8121">
        <f t="shared" si="757"/>
        <v>9</v>
      </c>
      <c r="N8121">
        <f t="shared" si="758"/>
        <v>15</v>
      </c>
      <c r="O8121" t="e">
        <f t="shared" si="759"/>
        <v>#NUM!</v>
      </c>
      <c r="P8121" t="e">
        <f t="shared" si="760"/>
        <v>#NUM!</v>
      </c>
      <c r="Q8121">
        <f t="shared" si="761"/>
        <v>1</v>
      </c>
    </row>
    <row r="8122" spans="1:17">
      <c r="A8122" s="12" t="s">
        <v>15360</v>
      </c>
      <c r="B8122" t="s">
        <v>736</v>
      </c>
      <c r="C8122" t="s">
        <v>458</v>
      </c>
      <c r="D8122" t="s">
        <v>15361</v>
      </c>
      <c r="E8122" t="s">
        <v>11599</v>
      </c>
      <c r="F8122" t="s">
        <v>15362</v>
      </c>
      <c r="G8122" s="13">
        <v>42457</v>
      </c>
      <c r="H8122" s="13">
        <v>42531</v>
      </c>
      <c r="I8122" s="14">
        <v>0</v>
      </c>
      <c r="J8122" t="s">
        <v>259</v>
      </c>
      <c r="K8122" s="13">
        <v>42440.499652777777</v>
      </c>
      <c r="L8122">
        <f t="shared" si="756"/>
        <v>2016</v>
      </c>
      <c r="M8122">
        <f t="shared" si="757"/>
        <v>3</v>
      </c>
      <c r="N8122">
        <f t="shared" si="758"/>
        <v>28</v>
      </c>
      <c r="O8122">
        <f t="shared" si="759"/>
        <v>0</v>
      </c>
      <c r="P8122">
        <f t="shared" si="760"/>
        <v>0</v>
      </c>
      <c r="Q8122">
        <f t="shared" si="761"/>
        <v>1</v>
      </c>
    </row>
    <row r="8123" spans="1:17">
      <c r="A8123" s="12" t="s">
        <v>15363</v>
      </c>
      <c r="B8123" t="s">
        <v>736</v>
      </c>
      <c r="C8123" t="s">
        <v>458</v>
      </c>
      <c r="D8123" t="s">
        <v>15364</v>
      </c>
      <c r="E8123" t="s">
        <v>11599</v>
      </c>
      <c r="F8123" t="s">
        <v>15362</v>
      </c>
      <c r="G8123" s="13">
        <v>42461</v>
      </c>
      <c r="H8123" s="13">
        <v>42531</v>
      </c>
      <c r="I8123" s="14">
        <v>0</v>
      </c>
      <c r="J8123" t="s">
        <v>259</v>
      </c>
      <c r="K8123" s="13">
        <v>42440.500196759262</v>
      </c>
      <c r="L8123">
        <f t="shared" si="756"/>
        <v>2016</v>
      </c>
      <c r="M8123">
        <f t="shared" si="757"/>
        <v>4</v>
      </c>
      <c r="N8123">
        <f t="shared" si="758"/>
        <v>1</v>
      </c>
      <c r="O8123">
        <f t="shared" si="759"/>
        <v>0</v>
      </c>
      <c r="P8123">
        <f t="shared" si="760"/>
        <v>0</v>
      </c>
      <c r="Q8123">
        <f t="shared" si="761"/>
        <v>1</v>
      </c>
    </row>
    <row r="8124" spans="1:17">
      <c r="A8124" s="12" t="s">
        <v>15365</v>
      </c>
      <c r="B8124" t="s">
        <v>736</v>
      </c>
      <c r="C8124" t="s">
        <v>458</v>
      </c>
      <c r="D8124" t="s">
        <v>15366</v>
      </c>
      <c r="E8124" t="s">
        <v>11599</v>
      </c>
      <c r="F8124" t="s">
        <v>15367</v>
      </c>
      <c r="G8124" s="13">
        <v>42093</v>
      </c>
      <c r="H8124" s="13">
        <v>42167</v>
      </c>
      <c r="I8124" s="14">
        <v>0</v>
      </c>
      <c r="J8124" t="s">
        <v>259</v>
      </c>
      <c r="K8124" s="13">
        <v>42072.469027777777</v>
      </c>
      <c r="L8124">
        <f t="shared" si="756"/>
        <v>2015</v>
      </c>
      <c r="M8124">
        <f t="shared" si="757"/>
        <v>3</v>
      </c>
      <c r="N8124">
        <f t="shared" si="758"/>
        <v>30</v>
      </c>
      <c r="O8124">
        <f t="shared" si="759"/>
        <v>0</v>
      </c>
      <c r="P8124">
        <f t="shared" si="760"/>
        <v>0</v>
      </c>
      <c r="Q8124">
        <f t="shared" si="761"/>
        <v>1</v>
      </c>
    </row>
    <row r="8125" spans="1:17">
      <c r="A8125" s="12" t="s">
        <v>15368</v>
      </c>
      <c r="B8125" t="s">
        <v>736</v>
      </c>
      <c r="C8125" t="s">
        <v>458</v>
      </c>
      <c r="D8125" t="s">
        <v>15369</v>
      </c>
      <c r="E8125" t="s">
        <v>11599</v>
      </c>
      <c r="F8125" t="s">
        <v>15367</v>
      </c>
      <c r="G8125" s="13">
        <v>42097</v>
      </c>
      <c r="H8125" s="13">
        <v>42167</v>
      </c>
      <c r="I8125" s="14">
        <v>0</v>
      </c>
      <c r="J8125" t="s">
        <v>259</v>
      </c>
      <c r="K8125" s="13">
        <v>42072.468495370369</v>
      </c>
      <c r="L8125">
        <f t="shared" si="756"/>
        <v>2015</v>
      </c>
      <c r="M8125">
        <f t="shared" si="757"/>
        <v>4</v>
      </c>
      <c r="N8125">
        <f t="shared" si="758"/>
        <v>3</v>
      </c>
      <c r="O8125">
        <f t="shared" si="759"/>
        <v>0</v>
      </c>
      <c r="P8125">
        <f t="shared" si="760"/>
        <v>0</v>
      </c>
      <c r="Q8125">
        <f t="shared" si="761"/>
        <v>1</v>
      </c>
    </row>
    <row r="8126" spans="1:17">
      <c r="A8126" s="12" t="s">
        <v>15370</v>
      </c>
      <c r="B8126" t="s">
        <v>736</v>
      </c>
      <c r="C8126" t="s">
        <v>458</v>
      </c>
      <c r="D8126" t="s">
        <v>15371</v>
      </c>
      <c r="E8126" t="s">
        <v>11599</v>
      </c>
      <c r="F8126" t="s">
        <v>15372</v>
      </c>
      <c r="G8126" s="13">
        <v>42261</v>
      </c>
      <c r="H8126" s="13">
        <v>42333</v>
      </c>
      <c r="I8126" s="14">
        <v>0</v>
      </c>
      <c r="J8126" t="s">
        <v>259</v>
      </c>
      <c r="K8126" s="13">
        <v>42272.405949074076</v>
      </c>
      <c r="L8126">
        <f t="shared" si="756"/>
        <v>2015</v>
      </c>
      <c r="M8126">
        <f t="shared" si="757"/>
        <v>9</v>
      </c>
      <c r="N8126">
        <f t="shared" si="758"/>
        <v>14</v>
      </c>
      <c r="O8126" t="e">
        <f t="shared" si="759"/>
        <v>#NUM!</v>
      </c>
      <c r="P8126" t="e">
        <f t="shared" si="760"/>
        <v>#NUM!</v>
      </c>
      <c r="Q8126">
        <f t="shared" si="761"/>
        <v>1</v>
      </c>
    </row>
    <row r="8127" spans="1:17">
      <c r="A8127" s="12" t="s">
        <v>15373</v>
      </c>
      <c r="B8127" t="s">
        <v>750</v>
      </c>
      <c r="C8127" t="s">
        <v>458</v>
      </c>
      <c r="D8127" t="s">
        <v>15374</v>
      </c>
      <c r="E8127" t="s">
        <v>11599</v>
      </c>
      <c r="F8127" t="s">
        <v>15372</v>
      </c>
      <c r="G8127" s="13">
        <v>42261</v>
      </c>
      <c r="H8127" s="13">
        <v>42333</v>
      </c>
      <c r="I8127" s="14">
        <v>0</v>
      </c>
      <c r="J8127" t="s">
        <v>259</v>
      </c>
      <c r="K8127" s="13">
        <v>42272.398611111108</v>
      </c>
      <c r="L8127">
        <f t="shared" si="756"/>
        <v>2015</v>
      </c>
      <c r="M8127">
        <f t="shared" si="757"/>
        <v>9</v>
      </c>
      <c r="N8127">
        <f t="shared" si="758"/>
        <v>14</v>
      </c>
      <c r="O8127" t="e">
        <f t="shared" si="759"/>
        <v>#NUM!</v>
      </c>
      <c r="P8127" t="e">
        <f t="shared" si="760"/>
        <v>#NUM!</v>
      </c>
      <c r="Q8127">
        <f t="shared" si="761"/>
        <v>1</v>
      </c>
    </row>
    <row r="8128" spans="1:17">
      <c r="A8128" s="12" t="s">
        <v>15375</v>
      </c>
      <c r="B8128" t="s">
        <v>736</v>
      </c>
      <c r="C8128" t="s">
        <v>458</v>
      </c>
      <c r="D8128" t="s">
        <v>15376</v>
      </c>
      <c r="E8128" t="s">
        <v>11599</v>
      </c>
      <c r="F8128" t="s">
        <v>15377</v>
      </c>
      <c r="G8128" s="13">
        <v>42373</v>
      </c>
      <c r="H8128" s="13">
        <v>42447</v>
      </c>
      <c r="I8128" s="14">
        <v>0</v>
      </c>
      <c r="J8128" t="s">
        <v>259</v>
      </c>
      <c r="K8128" s="13">
        <v>42352.487708333334</v>
      </c>
      <c r="L8128">
        <f t="shared" si="756"/>
        <v>2016</v>
      </c>
      <c r="M8128">
        <f t="shared" si="757"/>
        <v>1</v>
      </c>
      <c r="N8128">
        <f t="shared" si="758"/>
        <v>4</v>
      </c>
      <c r="O8128">
        <f t="shared" si="759"/>
        <v>0</v>
      </c>
      <c r="P8128">
        <f t="shared" si="760"/>
        <v>0</v>
      </c>
      <c r="Q8128">
        <f t="shared" si="761"/>
        <v>1</v>
      </c>
    </row>
    <row r="8129" spans="1:17">
      <c r="A8129" s="12" t="s">
        <v>15378</v>
      </c>
      <c r="B8129" t="s">
        <v>736</v>
      </c>
      <c r="C8129" t="s">
        <v>458</v>
      </c>
      <c r="D8129" t="s">
        <v>15379</v>
      </c>
      <c r="E8129" t="s">
        <v>11599</v>
      </c>
      <c r="F8129" t="s">
        <v>15380</v>
      </c>
      <c r="G8129" s="13">
        <v>42093</v>
      </c>
      <c r="H8129" s="13">
        <v>42167</v>
      </c>
      <c r="I8129" s="14">
        <v>0</v>
      </c>
      <c r="J8129" t="s">
        <v>259</v>
      </c>
      <c r="K8129" s="13">
        <v>42072.468680555554</v>
      </c>
      <c r="L8129">
        <f t="shared" si="756"/>
        <v>2015</v>
      </c>
      <c r="M8129">
        <f t="shared" si="757"/>
        <v>3</v>
      </c>
      <c r="N8129">
        <f t="shared" si="758"/>
        <v>30</v>
      </c>
      <c r="O8129">
        <f t="shared" si="759"/>
        <v>0</v>
      </c>
      <c r="P8129">
        <f t="shared" si="760"/>
        <v>0</v>
      </c>
      <c r="Q8129">
        <f t="shared" si="761"/>
        <v>1</v>
      </c>
    </row>
    <row r="8130" spans="1:17">
      <c r="A8130" s="12" t="s">
        <v>15378</v>
      </c>
      <c r="B8130" t="s">
        <v>736</v>
      </c>
      <c r="C8130" t="s">
        <v>458</v>
      </c>
      <c r="D8130" t="s">
        <v>15381</v>
      </c>
      <c r="E8130" t="s">
        <v>11599</v>
      </c>
      <c r="F8130" t="s">
        <v>15380</v>
      </c>
      <c r="G8130" s="13">
        <v>42178</v>
      </c>
      <c r="H8130" s="13">
        <v>42220</v>
      </c>
      <c r="I8130" s="14">
        <v>0</v>
      </c>
      <c r="J8130" t="s">
        <v>259</v>
      </c>
      <c r="K8130" s="13">
        <v>42157.634351851855</v>
      </c>
      <c r="L8130">
        <f t="shared" si="756"/>
        <v>2015</v>
      </c>
      <c r="M8130">
        <f t="shared" si="757"/>
        <v>6</v>
      </c>
      <c r="N8130">
        <f t="shared" si="758"/>
        <v>23</v>
      </c>
      <c r="O8130">
        <f t="shared" si="759"/>
        <v>0</v>
      </c>
      <c r="P8130">
        <f t="shared" si="760"/>
        <v>0</v>
      </c>
      <c r="Q8130">
        <f t="shared" si="761"/>
        <v>1</v>
      </c>
    </row>
    <row r="8131" spans="1:17">
      <c r="A8131" s="12" t="s">
        <v>15378</v>
      </c>
      <c r="B8131" t="s">
        <v>736</v>
      </c>
      <c r="C8131" t="s">
        <v>458</v>
      </c>
      <c r="D8131" t="s">
        <v>15382</v>
      </c>
      <c r="E8131" t="s">
        <v>11599</v>
      </c>
      <c r="F8131" t="s">
        <v>15380</v>
      </c>
      <c r="G8131" s="13">
        <v>42457</v>
      </c>
      <c r="H8131" s="13">
        <v>42531</v>
      </c>
      <c r="I8131" s="14">
        <v>0</v>
      </c>
      <c r="J8131" t="s">
        <v>259</v>
      </c>
      <c r="K8131" s="13">
        <v>42440.497013888889</v>
      </c>
      <c r="L8131">
        <f t="shared" ref="L8131:L8194" si="762">YEAR(G8131)</f>
        <v>2016</v>
      </c>
      <c r="M8131">
        <f t="shared" ref="M8131:M8194" si="763">MONTH(G8131)</f>
        <v>3</v>
      </c>
      <c r="N8131">
        <f t="shared" ref="N8131:N8194" si="764">DAY(G8131)</f>
        <v>28</v>
      </c>
      <c r="O8131">
        <f t="shared" ref="O8131:O8194" si="765">DATEDIF($K8131,INT($G8131),"y")</f>
        <v>0</v>
      </c>
      <c r="P8131">
        <f t="shared" ref="P8131:P8194" si="766">DATEDIF($K8131,INT($G8131),"m")</f>
        <v>0</v>
      </c>
      <c r="Q8131">
        <f t="shared" ref="Q8131:Q8194" si="767">DATEDIF($K$2,INT($G$2),"ym")</f>
        <v>1</v>
      </c>
    </row>
    <row r="8132" spans="1:17">
      <c r="A8132" s="12" t="s">
        <v>15383</v>
      </c>
      <c r="B8132" t="s">
        <v>736</v>
      </c>
      <c r="C8132" t="s">
        <v>458</v>
      </c>
      <c r="D8132" t="s">
        <v>15384</v>
      </c>
      <c r="E8132" t="s">
        <v>11599</v>
      </c>
      <c r="F8132" t="s">
        <v>15220</v>
      </c>
      <c r="G8132" s="13">
        <v>42096</v>
      </c>
      <c r="H8132" s="13">
        <v>42166</v>
      </c>
      <c r="I8132" s="14">
        <v>0</v>
      </c>
      <c r="J8132" t="s">
        <v>259</v>
      </c>
      <c r="K8132" s="13">
        <v>42072.491736111115</v>
      </c>
      <c r="L8132">
        <f t="shared" si="762"/>
        <v>2015</v>
      </c>
      <c r="M8132">
        <f t="shared" si="763"/>
        <v>4</v>
      </c>
      <c r="N8132">
        <f t="shared" si="764"/>
        <v>2</v>
      </c>
      <c r="O8132">
        <f t="shared" si="765"/>
        <v>0</v>
      </c>
      <c r="P8132">
        <f t="shared" si="766"/>
        <v>0</v>
      </c>
      <c r="Q8132">
        <f t="shared" si="767"/>
        <v>1</v>
      </c>
    </row>
    <row r="8133" spans="1:17">
      <c r="A8133" s="12" t="s">
        <v>15383</v>
      </c>
      <c r="B8133" t="s">
        <v>736</v>
      </c>
      <c r="C8133" t="s">
        <v>458</v>
      </c>
      <c r="D8133" t="s">
        <v>15385</v>
      </c>
      <c r="E8133" t="s">
        <v>11599</v>
      </c>
      <c r="F8133" t="s">
        <v>15220</v>
      </c>
      <c r="G8133" s="13">
        <v>42264</v>
      </c>
      <c r="H8133" s="13">
        <v>42327</v>
      </c>
      <c r="I8133" s="14">
        <v>0</v>
      </c>
      <c r="J8133" t="s">
        <v>259</v>
      </c>
      <c r="K8133" s="13">
        <v>42272.405833333331</v>
      </c>
      <c r="L8133">
        <f t="shared" si="762"/>
        <v>2015</v>
      </c>
      <c r="M8133">
        <f t="shared" si="763"/>
        <v>9</v>
      </c>
      <c r="N8133">
        <f t="shared" si="764"/>
        <v>17</v>
      </c>
      <c r="O8133" t="e">
        <f t="shared" si="765"/>
        <v>#NUM!</v>
      </c>
      <c r="P8133" t="e">
        <f t="shared" si="766"/>
        <v>#NUM!</v>
      </c>
      <c r="Q8133">
        <f t="shared" si="767"/>
        <v>1</v>
      </c>
    </row>
    <row r="8134" spans="1:17">
      <c r="A8134" s="12" t="s">
        <v>15383</v>
      </c>
      <c r="B8134" t="s">
        <v>736</v>
      </c>
      <c r="C8134" t="s">
        <v>458</v>
      </c>
      <c r="D8134" t="s">
        <v>15386</v>
      </c>
      <c r="E8134" t="s">
        <v>11599</v>
      </c>
      <c r="F8134" t="s">
        <v>15220</v>
      </c>
      <c r="G8134" s="13">
        <v>42376</v>
      </c>
      <c r="H8134" s="13">
        <v>42447</v>
      </c>
      <c r="I8134" s="14">
        <v>0</v>
      </c>
      <c r="J8134" t="s">
        <v>259</v>
      </c>
      <c r="K8134" s="13">
        <v>42352.489490740743</v>
      </c>
      <c r="L8134">
        <f t="shared" si="762"/>
        <v>2016</v>
      </c>
      <c r="M8134">
        <f t="shared" si="763"/>
        <v>1</v>
      </c>
      <c r="N8134">
        <f t="shared" si="764"/>
        <v>7</v>
      </c>
      <c r="O8134">
        <f t="shared" si="765"/>
        <v>0</v>
      </c>
      <c r="P8134">
        <f t="shared" si="766"/>
        <v>0</v>
      </c>
      <c r="Q8134">
        <f t="shared" si="767"/>
        <v>1</v>
      </c>
    </row>
    <row r="8135" spans="1:17">
      <c r="A8135" s="12" t="s">
        <v>15383</v>
      </c>
      <c r="B8135" t="s">
        <v>736</v>
      </c>
      <c r="C8135" t="s">
        <v>458</v>
      </c>
      <c r="D8135" t="s">
        <v>15387</v>
      </c>
      <c r="E8135" t="s">
        <v>11599</v>
      </c>
      <c r="F8135" t="s">
        <v>15220</v>
      </c>
      <c r="G8135" s="13">
        <v>42460</v>
      </c>
      <c r="H8135" s="13">
        <v>42534</v>
      </c>
      <c r="I8135" s="14">
        <v>0</v>
      </c>
      <c r="J8135" t="s">
        <v>259</v>
      </c>
      <c r="K8135" s="13">
        <v>42440.497013888889</v>
      </c>
      <c r="L8135">
        <f t="shared" si="762"/>
        <v>2016</v>
      </c>
      <c r="M8135">
        <f t="shared" si="763"/>
        <v>3</v>
      </c>
      <c r="N8135">
        <f t="shared" si="764"/>
        <v>31</v>
      </c>
      <c r="O8135">
        <f t="shared" si="765"/>
        <v>0</v>
      </c>
      <c r="P8135">
        <f t="shared" si="766"/>
        <v>0</v>
      </c>
      <c r="Q8135">
        <f t="shared" si="767"/>
        <v>1</v>
      </c>
    </row>
    <row r="8136" spans="1:17">
      <c r="A8136" s="12" t="s">
        <v>15388</v>
      </c>
      <c r="B8136" t="s">
        <v>736</v>
      </c>
      <c r="C8136" t="s">
        <v>458</v>
      </c>
      <c r="D8136" t="s">
        <v>15389</v>
      </c>
      <c r="E8136" t="s">
        <v>11599</v>
      </c>
      <c r="F8136" t="s">
        <v>15227</v>
      </c>
      <c r="G8136" s="13">
        <v>42093</v>
      </c>
      <c r="H8136" s="13">
        <v>42165</v>
      </c>
      <c r="I8136" s="14">
        <v>0</v>
      </c>
      <c r="J8136" t="s">
        <v>259</v>
      </c>
      <c r="K8136" s="13">
        <v>42072.48877314815</v>
      </c>
      <c r="L8136">
        <f t="shared" si="762"/>
        <v>2015</v>
      </c>
      <c r="M8136">
        <f t="shared" si="763"/>
        <v>3</v>
      </c>
      <c r="N8136">
        <f t="shared" si="764"/>
        <v>30</v>
      </c>
      <c r="O8136">
        <f t="shared" si="765"/>
        <v>0</v>
      </c>
      <c r="P8136">
        <f t="shared" si="766"/>
        <v>0</v>
      </c>
      <c r="Q8136">
        <f t="shared" si="767"/>
        <v>1</v>
      </c>
    </row>
    <row r="8137" spans="1:17">
      <c r="A8137" s="12" t="s">
        <v>15388</v>
      </c>
      <c r="B8137" t="s">
        <v>736</v>
      </c>
      <c r="C8137" t="s">
        <v>458</v>
      </c>
      <c r="D8137" t="s">
        <v>15390</v>
      </c>
      <c r="E8137" t="s">
        <v>11599</v>
      </c>
      <c r="F8137" t="s">
        <v>15227</v>
      </c>
      <c r="G8137" s="13">
        <v>42261</v>
      </c>
      <c r="H8137" s="13">
        <v>42333</v>
      </c>
      <c r="I8137" s="14">
        <v>0</v>
      </c>
      <c r="J8137" t="s">
        <v>259</v>
      </c>
      <c r="K8137" s="13">
        <v>42272.404444444444</v>
      </c>
      <c r="L8137">
        <f t="shared" si="762"/>
        <v>2015</v>
      </c>
      <c r="M8137">
        <f t="shared" si="763"/>
        <v>9</v>
      </c>
      <c r="N8137">
        <f t="shared" si="764"/>
        <v>14</v>
      </c>
      <c r="O8137" t="e">
        <f t="shared" si="765"/>
        <v>#NUM!</v>
      </c>
      <c r="P8137" t="e">
        <f t="shared" si="766"/>
        <v>#NUM!</v>
      </c>
      <c r="Q8137">
        <f t="shared" si="767"/>
        <v>1</v>
      </c>
    </row>
    <row r="8138" spans="1:17">
      <c r="A8138" s="12" t="s">
        <v>15388</v>
      </c>
      <c r="B8138" t="s">
        <v>736</v>
      </c>
      <c r="C8138" t="s">
        <v>458</v>
      </c>
      <c r="D8138" t="s">
        <v>15391</v>
      </c>
      <c r="E8138" t="s">
        <v>11599</v>
      </c>
      <c r="F8138" t="s">
        <v>15227</v>
      </c>
      <c r="G8138" s="13">
        <v>42373</v>
      </c>
      <c r="H8138" s="13">
        <v>42447</v>
      </c>
      <c r="I8138" s="14">
        <v>0</v>
      </c>
      <c r="J8138" t="s">
        <v>259</v>
      </c>
      <c r="K8138" s="13">
        <v>42352.487997685188</v>
      </c>
      <c r="L8138">
        <f t="shared" si="762"/>
        <v>2016</v>
      </c>
      <c r="M8138">
        <f t="shared" si="763"/>
        <v>1</v>
      </c>
      <c r="N8138">
        <f t="shared" si="764"/>
        <v>4</v>
      </c>
      <c r="O8138">
        <f t="shared" si="765"/>
        <v>0</v>
      </c>
      <c r="P8138">
        <f t="shared" si="766"/>
        <v>0</v>
      </c>
      <c r="Q8138">
        <f t="shared" si="767"/>
        <v>1</v>
      </c>
    </row>
    <row r="8139" spans="1:17">
      <c r="A8139" s="12" t="s">
        <v>15388</v>
      </c>
      <c r="B8139" t="s">
        <v>736</v>
      </c>
      <c r="C8139" t="s">
        <v>458</v>
      </c>
      <c r="D8139" t="s">
        <v>15392</v>
      </c>
      <c r="E8139" t="s">
        <v>11599</v>
      </c>
      <c r="F8139" t="s">
        <v>15227</v>
      </c>
      <c r="G8139" s="13">
        <v>42457</v>
      </c>
      <c r="H8139" s="13">
        <v>42534</v>
      </c>
      <c r="I8139" s="14">
        <v>0</v>
      </c>
      <c r="J8139" t="s">
        <v>259</v>
      </c>
      <c r="K8139" s="13">
        <v>42440.499652777777</v>
      </c>
      <c r="L8139">
        <f t="shared" si="762"/>
        <v>2016</v>
      </c>
      <c r="M8139">
        <f t="shared" si="763"/>
        <v>3</v>
      </c>
      <c r="N8139">
        <f t="shared" si="764"/>
        <v>28</v>
      </c>
      <c r="O8139">
        <f t="shared" si="765"/>
        <v>0</v>
      </c>
      <c r="P8139">
        <f t="shared" si="766"/>
        <v>0</v>
      </c>
      <c r="Q8139">
        <f t="shared" si="767"/>
        <v>1</v>
      </c>
    </row>
    <row r="8140" spans="1:17">
      <c r="A8140" s="12" t="s">
        <v>15393</v>
      </c>
      <c r="B8140" t="s">
        <v>736</v>
      </c>
      <c r="C8140" t="s">
        <v>458</v>
      </c>
      <c r="D8140" t="s">
        <v>15394</v>
      </c>
      <c r="E8140" t="s">
        <v>11599</v>
      </c>
      <c r="F8140" t="s">
        <v>15227</v>
      </c>
      <c r="G8140" s="13">
        <v>42094</v>
      </c>
      <c r="H8140" s="13">
        <v>42166</v>
      </c>
      <c r="I8140" s="14">
        <v>0</v>
      </c>
      <c r="J8140" t="s">
        <v>259</v>
      </c>
      <c r="K8140" s="13">
        <v>42072.489606481482</v>
      </c>
      <c r="L8140">
        <f t="shared" si="762"/>
        <v>2015</v>
      </c>
      <c r="M8140">
        <f t="shared" si="763"/>
        <v>3</v>
      </c>
      <c r="N8140">
        <f t="shared" si="764"/>
        <v>31</v>
      </c>
      <c r="O8140">
        <f t="shared" si="765"/>
        <v>0</v>
      </c>
      <c r="P8140">
        <f t="shared" si="766"/>
        <v>0</v>
      </c>
      <c r="Q8140">
        <f t="shared" si="767"/>
        <v>1</v>
      </c>
    </row>
    <row r="8141" spans="1:17">
      <c r="A8141" s="12" t="s">
        <v>15393</v>
      </c>
      <c r="B8141" t="s">
        <v>736</v>
      </c>
      <c r="C8141" t="s">
        <v>458</v>
      </c>
      <c r="D8141" t="s">
        <v>15395</v>
      </c>
      <c r="E8141" t="s">
        <v>11599</v>
      </c>
      <c r="F8141" t="s">
        <v>15227</v>
      </c>
      <c r="G8141" s="13">
        <v>42262</v>
      </c>
      <c r="H8141" s="13">
        <v>42332</v>
      </c>
      <c r="I8141" s="14">
        <v>0</v>
      </c>
      <c r="J8141" t="s">
        <v>259</v>
      </c>
      <c r="K8141" s="13">
        <v>42272.405173611114</v>
      </c>
      <c r="L8141">
        <f t="shared" si="762"/>
        <v>2015</v>
      </c>
      <c r="M8141">
        <f t="shared" si="763"/>
        <v>9</v>
      </c>
      <c r="N8141">
        <f t="shared" si="764"/>
        <v>15</v>
      </c>
      <c r="O8141" t="e">
        <f t="shared" si="765"/>
        <v>#NUM!</v>
      </c>
      <c r="P8141" t="e">
        <f t="shared" si="766"/>
        <v>#NUM!</v>
      </c>
      <c r="Q8141">
        <f t="shared" si="767"/>
        <v>1</v>
      </c>
    </row>
    <row r="8142" spans="1:17">
      <c r="A8142" s="12" t="s">
        <v>15393</v>
      </c>
      <c r="B8142" t="s">
        <v>736</v>
      </c>
      <c r="C8142" t="s">
        <v>458</v>
      </c>
      <c r="D8142" t="s">
        <v>15396</v>
      </c>
      <c r="E8142" t="s">
        <v>11599</v>
      </c>
      <c r="F8142" t="s">
        <v>15227</v>
      </c>
      <c r="G8142" s="13">
        <v>42374</v>
      </c>
      <c r="H8142" s="13">
        <v>42447</v>
      </c>
      <c r="I8142" s="14">
        <v>0</v>
      </c>
      <c r="J8142" t="s">
        <v>259</v>
      </c>
      <c r="K8142" s="13">
        <v>42352.488263888888</v>
      </c>
      <c r="L8142">
        <f t="shared" si="762"/>
        <v>2016</v>
      </c>
      <c r="M8142">
        <f t="shared" si="763"/>
        <v>1</v>
      </c>
      <c r="N8142">
        <f t="shared" si="764"/>
        <v>5</v>
      </c>
      <c r="O8142">
        <f t="shared" si="765"/>
        <v>0</v>
      </c>
      <c r="P8142">
        <f t="shared" si="766"/>
        <v>0</v>
      </c>
      <c r="Q8142">
        <f t="shared" si="767"/>
        <v>1</v>
      </c>
    </row>
    <row r="8143" spans="1:17">
      <c r="A8143" s="12" t="s">
        <v>15393</v>
      </c>
      <c r="B8143" t="s">
        <v>736</v>
      </c>
      <c r="C8143" t="s">
        <v>458</v>
      </c>
      <c r="D8143" t="s">
        <v>15397</v>
      </c>
      <c r="E8143" t="s">
        <v>11599</v>
      </c>
      <c r="F8143" t="s">
        <v>15227</v>
      </c>
      <c r="G8143" s="13">
        <v>42458</v>
      </c>
      <c r="H8143" s="13">
        <v>42534</v>
      </c>
      <c r="I8143" s="14">
        <v>0</v>
      </c>
      <c r="J8143" t="s">
        <v>259</v>
      </c>
      <c r="K8143" s="13">
        <v>42440.495844907404</v>
      </c>
      <c r="L8143">
        <f t="shared" si="762"/>
        <v>2016</v>
      </c>
      <c r="M8143">
        <f t="shared" si="763"/>
        <v>3</v>
      </c>
      <c r="N8143">
        <f t="shared" si="764"/>
        <v>29</v>
      </c>
      <c r="O8143">
        <f t="shared" si="765"/>
        <v>0</v>
      </c>
      <c r="P8143">
        <f t="shared" si="766"/>
        <v>0</v>
      </c>
      <c r="Q8143">
        <f t="shared" si="767"/>
        <v>1</v>
      </c>
    </row>
    <row r="8144" spans="1:17">
      <c r="A8144" s="12" t="s">
        <v>15398</v>
      </c>
      <c r="B8144" t="s">
        <v>736</v>
      </c>
      <c r="C8144" t="s">
        <v>458</v>
      </c>
      <c r="D8144" t="s">
        <v>15399</v>
      </c>
      <c r="E8144" t="s">
        <v>11599</v>
      </c>
      <c r="F8144" t="s">
        <v>15400</v>
      </c>
      <c r="G8144" s="13">
        <v>42098</v>
      </c>
      <c r="H8144" s="13">
        <v>42168</v>
      </c>
      <c r="I8144" s="14">
        <v>0</v>
      </c>
      <c r="J8144" t="s">
        <v>259</v>
      </c>
      <c r="K8144" s="13">
        <v>42151.688634259262</v>
      </c>
      <c r="L8144">
        <f t="shared" si="762"/>
        <v>2015</v>
      </c>
      <c r="M8144">
        <f t="shared" si="763"/>
        <v>4</v>
      </c>
      <c r="N8144">
        <f t="shared" si="764"/>
        <v>4</v>
      </c>
      <c r="O8144" t="e">
        <f t="shared" si="765"/>
        <v>#NUM!</v>
      </c>
      <c r="P8144" t="e">
        <f t="shared" si="766"/>
        <v>#NUM!</v>
      </c>
      <c r="Q8144">
        <f t="shared" si="767"/>
        <v>1</v>
      </c>
    </row>
    <row r="8145" spans="1:17">
      <c r="A8145" s="12" t="s">
        <v>15398</v>
      </c>
      <c r="B8145" t="s">
        <v>736</v>
      </c>
      <c r="C8145" t="s">
        <v>458</v>
      </c>
      <c r="D8145" t="s">
        <v>15401</v>
      </c>
      <c r="E8145" t="s">
        <v>11599</v>
      </c>
      <c r="F8145" t="s">
        <v>15400</v>
      </c>
      <c r="G8145" s="13">
        <v>42261</v>
      </c>
      <c r="H8145" s="13">
        <v>42333</v>
      </c>
      <c r="I8145" s="14">
        <v>0</v>
      </c>
      <c r="J8145" t="s">
        <v>259</v>
      </c>
      <c r="K8145" s="13">
        <v>42291.621469907404</v>
      </c>
      <c r="L8145">
        <f t="shared" si="762"/>
        <v>2015</v>
      </c>
      <c r="M8145">
        <f t="shared" si="763"/>
        <v>9</v>
      </c>
      <c r="N8145">
        <f t="shared" si="764"/>
        <v>14</v>
      </c>
      <c r="O8145" t="e">
        <f t="shared" si="765"/>
        <v>#NUM!</v>
      </c>
      <c r="P8145" t="e">
        <f t="shared" si="766"/>
        <v>#NUM!</v>
      </c>
      <c r="Q8145">
        <f t="shared" si="767"/>
        <v>1</v>
      </c>
    </row>
    <row r="8146" spans="1:17">
      <c r="A8146" s="12" t="s">
        <v>15398</v>
      </c>
      <c r="B8146" t="s">
        <v>736</v>
      </c>
      <c r="C8146" t="s">
        <v>458</v>
      </c>
      <c r="D8146" t="s">
        <v>15402</v>
      </c>
      <c r="E8146" t="s">
        <v>11599</v>
      </c>
      <c r="F8146" t="s">
        <v>15400</v>
      </c>
      <c r="G8146" s="13">
        <v>42378</v>
      </c>
      <c r="H8146" s="13">
        <v>42447</v>
      </c>
      <c r="I8146" s="14">
        <v>0</v>
      </c>
      <c r="J8146" t="s">
        <v>259</v>
      </c>
      <c r="K8146" s="13">
        <v>42352.489618055559</v>
      </c>
      <c r="L8146">
        <f t="shared" si="762"/>
        <v>2016</v>
      </c>
      <c r="M8146">
        <f t="shared" si="763"/>
        <v>1</v>
      </c>
      <c r="N8146">
        <f t="shared" si="764"/>
        <v>9</v>
      </c>
      <c r="O8146">
        <f t="shared" si="765"/>
        <v>0</v>
      </c>
      <c r="P8146">
        <f t="shared" si="766"/>
        <v>0</v>
      </c>
      <c r="Q8146">
        <f t="shared" si="767"/>
        <v>1</v>
      </c>
    </row>
    <row r="8147" spans="1:17">
      <c r="A8147" s="12" t="s">
        <v>15398</v>
      </c>
      <c r="B8147" t="s">
        <v>736</v>
      </c>
      <c r="C8147" t="s">
        <v>458</v>
      </c>
      <c r="D8147" t="s">
        <v>15403</v>
      </c>
      <c r="E8147" t="s">
        <v>11599</v>
      </c>
      <c r="F8147" t="s">
        <v>15400</v>
      </c>
      <c r="G8147" s="13">
        <v>42457</v>
      </c>
      <c r="H8147" s="13">
        <v>42534</v>
      </c>
      <c r="I8147" s="14">
        <v>0</v>
      </c>
      <c r="J8147" t="s">
        <v>259</v>
      </c>
      <c r="K8147" s="13">
        <v>42467.682488425926</v>
      </c>
      <c r="L8147">
        <f t="shared" si="762"/>
        <v>2016</v>
      </c>
      <c r="M8147">
        <f t="shared" si="763"/>
        <v>3</v>
      </c>
      <c r="N8147">
        <f t="shared" si="764"/>
        <v>28</v>
      </c>
      <c r="O8147" t="e">
        <f t="shared" si="765"/>
        <v>#NUM!</v>
      </c>
      <c r="P8147" t="e">
        <f t="shared" si="766"/>
        <v>#NUM!</v>
      </c>
      <c r="Q8147">
        <f t="shared" si="767"/>
        <v>1</v>
      </c>
    </row>
    <row r="8148" spans="1:17">
      <c r="A8148" s="12" t="s">
        <v>15404</v>
      </c>
      <c r="B8148" t="s">
        <v>750</v>
      </c>
      <c r="C8148" t="s">
        <v>458</v>
      </c>
      <c r="D8148" t="s">
        <v>15405</v>
      </c>
      <c r="E8148" t="s">
        <v>11599</v>
      </c>
      <c r="F8148" t="s">
        <v>15400</v>
      </c>
      <c r="G8148" s="13">
        <v>42457</v>
      </c>
      <c r="H8148" s="13">
        <v>42531</v>
      </c>
      <c r="I8148" s="14">
        <v>0</v>
      </c>
      <c r="J8148" t="s">
        <v>259</v>
      </c>
      <c r="K8148" s="13">
        <v>42480.678715277776</v>
      </c>
      <c r="L8148">
        <f t="shared" si="762"/>
        <v>2016</v>
      </c>
      <c r="M8148">
        <f t="shared" si="763"/>
        <v>3</v>
      </c>
      <c r="N8148">
        <f t="shared" si="764"/>
        <v>28</v>
      </c>
      <c r="O8148" t="e">
        <f t="shared" si="765"/>
        <v>#NUM!</v>
      </c>
      <c r="P8148" t="e">
        <f t="shared" si="766"/>
        <v>#NUM!</v>
      </c>
      <c r="Q8148">
        <f t="shared" si="767"/>
        <v>1</v>
      </c>
    </row>
    <row r="8149" spans="1:17">
      <c r="A8149" s="12" t="s">
        <v>15406</v>
      </c>
      <c r="B8149" t="s">
        <v>736</v>
      </c>
      <c r="C8149" t="s">
        <v>458</v>
      </c>
      <c r="D8149" t="s">
        <v>15407</v>
      </c>
      <c r="E8149" t="s">
        <v>11599</v>
      </c>
      <c r="F8149" t="s">
        <v>15244</v>
      </c>
      <c r="G8149" s="13">
        <v>42262</v>
      </c>
      <c r="H8149" s="13">
        <v>42332</v>
      </c>
      <c r="I8149" s="14">
        <v>0</v>
      </c>
      <c r="J8149" t="s">
        <v>259</v>
      </c>
      <c r="K8149" s="13">
        <v>42291.624780092592</v>
      </c>
      <c r="L8149">
        <f t="shared" si="762"/>
        <v>2015</v>
      </c>
      <c r="M8149">
        <f t="shared" si="763"/>
        <v>9</v>
      </c>
      <c r="N8149">
        <f t="shared" si="764"/>
        <v>15</v>
      </c>
      <c r="O8149" t="e">
        <f t="shared" si="765"/>
        <v>#NUM!</v>
      </c>
      <c r="P8149" t="e">
        <f t="shared" si="766"/>
        <v>#NUM!</v>
      </c>
      <c r="Q8149">
        <f t="shared" si="767"/>
        <v>1</v>
      </c>
    </row>
    <row r="8150" spans="1:17">
      <c r="A8150" s="12" t="s">
        <v>15408</v>
      </c>
      <c r="B8150" t="s">
        <v>736</v>
      </c>
      <c r="C8150" t="s">
        <v>458</v>
      </c>
      <c r="D8150" t="s">
        <v>15409</v>
      </c>
      <c r="E8150" t="s">
        <v>11599</v>
      </c>
      <c r="F8150" t="s">
        <v>15244</v>
      </c>
      <c r="G8150" s="13">
        <v>42097</v>
      </c>
      <c r="H8150" s="13">
        <v>42167</v>
      </c>
      <c r="I8150" s="14">
        <v>0</v>
      </c>
      <c r="J8150" t="s">
        <v>259</v>
      </c>
      <c r="K8150" s="13">
        <v>42151.688819444447</v>
      </c>
      <c r="L8150">
        <f t="shared" si="762"/>
        <v>2015</v>
      </c>
      <c r="M8150">
        <f t="shared" si="763"/>
        <v>4</v>
      </c>
      <c r="N8150">
        <f t="shared" si="764"/>
        <v>3</v>
      </c>
      <c r="O8150" t="e">
        <f t="shared" si="765"/>
        <v>#NUM!</v>
      </c>
      <c r="P8150" t="e">
        <f t="shared" si="766"/>
        <v>#NUM!</v>
      </c>
      <c r="Q8150">
        <f t="shared" si="767"/>
        <v>1</v>
      </c>
    </row>
    <row r="8151" spans="1:17">
      <c r="A8151" s="12" t="s">
        <v>15408</v>
      </c>
      <c r="B8151" t="s">
        <v>736</v>
      </c>
      <c r="C8151" t="s">
        <v>458</v>
      </c>
      <c r="D8151" t="s">
        <v>15410</v>
      </c>
      <c r="E8151" t="s">
        <v>11599</v>
      </c>
      <c r="F8151" t="s">
        <v>15244</v>
      </c>
      <c r="G8151" s="13">
        <v>42378</v>
      </c>
      <c r="H8151" s="13">
        <v>42447</v>
      </c>
      <c r="I8151" s="14">
        <v>0</v>
      </c>
      <c r="J8151" t="s">
        <v>259</v>
      </c>
      <c r="K8151" s="13">
        <v>42404.699444444443</v>
      </c>
      <c r="L8151">
        <f t="shared" si="762"/>
        <v>2016</v>
      </c>
      <c r="M8151">
        <f t="shared" si="763"/>
        <v>1</v>
      </c>
      <c r="N8151">
        <f t="shared" si="764"/>
        <v>9</v>
      </c>
      <c r="O8151" t="e">
        <f t="shared" si="765"/>
        <v>#NUM!</v>
      </c>
      <c r="P8151" t="e">
        <f t="shared" si="766"/>
        <v>#NUM!</v>
      </c>
      <c r="Q8151">
        <f t="shared" si="767"/>
        <v>1</v>
      </c>
    </row>
    <row r="8152" spans="1:17">
      <c r="A8152" s="12" t="s">
        <v>15408</v>
      </c>
      <c r="B8152" t="s">
        <v>736</v>
      </c>
      <c r="C8152" t="s">
        <v>458</v>
      </c>
      <c r="D8152" t="s">
        <v>15411</v>
      </c>
      <c r="E8152" t="s">
        <v>11599</v>
      </c>
      <c r="F8152" t="s">
        <v>15244</v>
      </c>
      <c r="G8152" s="13">
        <v>42462</v>
      </c>
      <c r="H8152" s="13">
        <v>42534</v>
      </c>
      <c r="I8152" s="14">
        <v>0</v>
      </c>
      <c r="J8152" t="s">
        <v>259</v>
      </c>
      <c r="K8152" s="13">
        <v>42440.499652777777</v>
      </c>
      <c r="L8152">
        <f t="shared" si="762"/>
        <v>2016</v>
      </c>
      <c r="M8152">
        <f t="shared" si="763"/>
        <v>4</v>
      </c>
      <c r="N8152">
        <f t="shared" si="764"/>
        <v>2</v>
      </c>
      <c r="O8152">
        <f t="shared" si="765"/>
        <v>0</v>
      </c>
      <c r="P8152">
        <f t="shared" si="766"/>
        <v>0</v>
      </c>
      <c r="Q8152">
        <f t="shared" si="767"/>
        <v>1</v>
      </c>
    </row>
    <row r="8153" spans="1:17">
      <c r="A8153" s="12" t="s">
        <v>15412</v>
      </c>
      <c r="B8153" t="s">
        <v>736</v>
      </c>
      <c r="C8153" t="s">
        <v>458</v>
      </c>
      <c r="D8153" t="s">
        <v>15413</v>
      </c>
      <c r="E8153" t="s">
        <v>11599</v>
      </c>
      <c r="F8153" t="s">
        <v>15414</v>
      </c>
      <c r="G8153" s="13">
        <v>42094</v>
      </c>
      <c r="H8153" s="13">
        <v>42166</v>
      </c>
      <c r="I8153" s="14">
        <v>0</v>
      </c>
      <c r="J8153" t="s">
        <v>259</v>
      </c>
      <c r="K8153" s="13">
        <v>42072.496331018519</v>
      </c>
      <c r="L8153">
        <f t="shared" si="762"/>
        <v>2015</v>
      </c>
      <c r="M8153">
        <f t="shared" si="763"/>
        <v>3</v>
      </c>
      <c r="N8153">
        <f t="shared" si="764"/>
        <v>31</v>
      </c>
      <c r="O8153">
        <f t="shared" si="765"/>
        <v>0</v>
      </c>
      <c r="P8153">
        <f t="shared" si="766"/>
        <v>0</v>
      </c>
      <c r="Q8153">
        <f t="shared" si="767"/>
        <v>1</v>
      </c>
    </row>
    <row r="8154" spans="1:17">
      <c r="A8154" s="12" t="s">
        <v>15415</v>
      </c>
      <c r="B8154" t="s">
        <v>736</v>
      </c>
      <c r="C8154" t="s">
        <v>458</v>
      </c>
      <c r="D8154" t="s">
        <v>15416</v>
      </c>
      <c r="E8154" t="s">
        <v>11599</v>
      </c>
      <c r="F8154" t="s">
        <v>15417</v>
      </c>
      <c r="G8154" s="13">
        <v>42093</v>
      </c>
      <c r="H8154" s="13">
        <v>42165</v>
      </c>
      <c r="I8154" s="14">
        <v>0</v>
      </c>
      <c r="J8154" t="s">
        <v>259</v>
      </c>
      <c r="K8154" s="13">
        <v>42072.469131944446</v>
      </c>
      <c r="L8154">
        <f t="shared" si="762"/>
        <v>2015</v>
      </c>
      <c r="M8154">
        <f t="shared" si="763"/>
        <v>3</v>
      </c>
      <c r="N8154">
        <f t="shared" si="764"/>
        <v>30</v>
      </c>
      <c r="O8154">
        <f t="shared" si="765"/>
        <v>0</v>
      </c>
      <c r="P8154">
        <f t="shared" si="766"/>
        <v>0</v>
      </c>
      <c r="Q8154">
        <f t="shared" si="767"/>
        <v>1</v>
      </c>
    </row>
    <row r="8155" spans="1:17">
      <c r="A8155" s="12" t="s">
        <v>15418</v>
      </c>
      <c r="B8155" t="s">
        <v>736</v>
      </c>
      <c r="C8155" t="s">
        <v>458</v>
      </c>
      <c r="D8155" t="s">
        <v>15419</v>
      </c>
      <c r="E8155" t="s">
        <v>11599</v>
      </c>
      <c r="F8155" t="s">
        <v>15249</v>
      </c>
      <c r="G8155" s="13">
        <v>42374</v>
      </c>
      <c r="H8155" s="13">
        <v>42447</v>
      </c>
      <c r="I8155" s="14">
        <v>0</v>
      </c>
      <c r="J8155" t="s">
        <v>259</v>
      </c>
      <c r="K8155" s="13">
        <v>42352.489374999997</v>
      </c>
      <c r="L8155">
        <f t="shared" si="762"/>
        <v>2016</v>
      </c>
      <c r="M8155">
        <f t="shared" si="763"/>
        <v>1</v>
      </c>
      <c r="N8155">
        <f t="shared" si="764"/>
        <v>5</v>
      </c>
      <c r="O8155">
        <f t="shared" si="765"/>
        <v>0</v>
      </c>
      <c r="P8155">
        <f t="shared" si="766"/>
        <v>0</v>
      </c>
      <c r="Q8155">
        <f t="shared" si="767"/>
        <v>1</v>
      </c>
    </row>
    <row r="8156" spans="1:17">
      <c r="A8156" s="12" t="s">
        <v>15420</v>
      </c>
      <c r="B8156" t="s">
        <v>736</v>
      </c>
      <c r="C8156" t="s">
        <v>458</v>
      </c>
      <c r="D8156" t="s">
        <v>15421</v>
      </c>
      <c r="E8156" t="s">
        <v>11599</v>
      </c>
      <c r="F8156" t="s">
        <v>15252</v>
      </c>
      <c r="G8156" s="13">
        <v>42094</v>
      </c>
      <c r="H8156" s="13">
        <v>42166</v>
      </c>
      <c r="I8156" s="14">
        <v>0</v>
      </c>
      <c r="J8156" t="s">
        <v>259</v>
      </c>
      <c r="K8156" s="13">
        <v>42072.489872685182</v>
      </c>
      <c r="L8156">
        <f t="shared" si="762"/>
        <v>2015</v>
      </c>
      <c r="M8156">
        <f t="shared" si="763"/>
        <v>3</v>
      </c>
      <c r="N8156">
        <f t="shared" si="764"/>
        <v>31</v>
      </c>
      <c r="O8156">
        <f t="shared" si="765"/>
        <v>0</v>
      </c>
      <c r="P8156">
        <f t="shared" si="766"/>
        <v>0</v>
      </c>
      <c r="Q8156">
        <f t="shared" si="767"/>
        <v>1</v>
      </c>
    </row>
    <row r="8157" spans="1:17">
      <c r="A8157" s="12" t="s">
        <v>15420</v>
      </c>
      <c r="B8157" t="s">
        <v>736</v>
      </c>
      <c r="C8157" t="s">
        <v>458</v>
      </c>
      <c r="D8157" t="s">
        <v>15422</v>
      </c>
      <c r="E8157" t="s">
        <v>11599</v>
      </c>
      <c r="F8157" t="s">
        <v>15252</v>
      </c>
      <c r="G8157" s="13">
        <v>42458</v>
      </c>
      <c r="H8157" s="13">
        <v>42534</v>
      </c>
      <c r="I8157" s="14">
        <v>0</v>
      </c>
      <c r="J8157" t="s">
        <v>259</v>
      </c>
      <c r="K8157" s="13">
        <v>42440.495844907404</v>
      </c>
      <c r="L8157">
        <f t="shared" si="762"/>
        <v>2016</v>
      </c>
      <c r="M8157">
        <f t="shared" si="763"/>
        <v>3</v>
      </c>
      <c r="N8157">
        <f t="shared" si="764"/>
        <v>29</v>
      </c>
      <c r="O8157">
        <f t="shared" si="765"/>
        <v>0</v>
      </c>
      <c r="P8157">
        <f t="shared" si="766"/>
        <v>0</v>
      </c>
      <c r="Q8157">
        <f t="shared" si="767"/>
        <v>1</v>
      </c>
    </row>
    <row r="8158" spans="1:17">
      <c r="A8158" s="12" t="s">
        <v>15423</v>
      </c>
      <c r="B8158" t="s">
        <v>736</v>
      </c>
      <c r="C8158" t="s">
        <v>458</v>
      </c>
      <c r="D8158" t="s">
        <v>15424</v>
      </c>
      <c r="E8158" t="s">
        <v>11599</v>
      </c>
      <c r="F8158" t="s">
        <v>15256</v>
      </c>
      <c r="G8158" s="13">
        <v>42094</v>
      </c>
      <c r="H8158" s="13">
        <v>42164</v>
      </c>
      <c r="I8158" s="14">
        <v>0</v>
      </c>
      <c r="J8158" t="s">
        <v>259</v>
      </c>
      <c r="K8158" s="13">
        <v>42072.492094907408</v>
      </c>
      <c r="L8158">
        <f t="shared" si="762"/>
        <v>2015</v>
      </c>
      <c r="M8158">
        <f t="shared" si="763"/>
        <v>3</v>
      </c>
      <c r="N8158">
        <f t="shared" si="764"/>
        <v>31</v>
      </c>
      <c r="O8158">
        <f t="shared" si="765"/>
        <v>0</v>
      </c>
      <c r="P8158">
        <f t="shared" si="766"/>
        <v>0</v>
      </c>
      <c r="Q8158">
        <f t="shared" si="767"/>
        <v>1</v>
      </c>
    </row>
    <row r="8159" spans="1:17">
      <c r="A8159" s="12" t="s">
        <v>15423</v>
      </c>
      <c r="B8159" t="s">
        <v>736</v>
      </c>
      <c r="C8159" t="s">
        <v>458</v>
      </c>
      <c r="D8159" t="s">
        <v>15425</v>
      </c>
      <c r="E8159" t="s">
        <v>11599</v>
      </c>
      <c r="F8159" t="s">
        <v>15256</v>
      </c>
      <c r="G8159" s="13">
        <v>42262</v>
      </c>
      <c r="H8159" s="13">
        <v>42333</v>
      </c>
      <c r="I8159" s="14">
        <v>0</v>
      </c>
      <c r="J8159" t="s">
        <v>259</v>
      </c>
      <c r="K8159" s="13">
        <v>42272.405925925923</v>
      </c>
      <c r="L8159">
        <f t="shared" si="762"/>
        <v>2015</v>
      </c>
      <c r="M8159">
        <f t="shared" si="763"/>
        <v>9</v>
      </c>
      <c r="N8159">
        <f t="shared" si="764"/>
        <v>15</v>
      </c>
      <c r="O8159" t="e">
        <f t="shared" si="765"/>
        <v>#NUM!</v>
      </c>
      <c r="P8159" t="e">
        <f t="shared" si="766"/>
        <v>#NUM!</v>
      </c>
      <c r="Q8159">
        <f t="shared" si="767"/>
        <v>1</v>
      </c>
    </row>
    <row r="8160" spans="1:17">
      <c r="A8160" s="12" t="s">
        <v>15423</v>
      </c>
      <c r="B8160" t="s">
        <v>736</v>
      </c>
      <c r="C8160" t="s">
        <v>458</v>
      </c>
      <c r="D8160" t="s">
        <v>15426</v>
      </c>
      <c r="E8160" t="s">
        <v>11599</v>
      </c>
      <c r="F8160" t="s">
        <v>15256</v>
      </c>
      <c r="G8160" s="13">
        <v>42458</v>
      </c>
      <c r="H8160" s="13">
        <v>42534</v>
      </c>
      <c r="I8160" s="14">
        <v>0</v>
      </c>
      <c r="J8160" t="s">
        <v>259</v>
      </c>
      <c r="K8160" s="13">
        <v>42440.497013888889</v>
      </c>
      <c r="L8160">
        <f t="shared" si="762"/>
        <v>2016</v>
      </c>
      <c r="M8160">
        <f t="shared" si="763"/>
        <v>3</v>
      </c>
      <c r="N8160">
        <f t="shared" si="764"/>
        <v>29</v>
      </c>
      <c r="O8160">
        <f t="shared" si="765"/>
        <v>0</v>
      </c>
      <c r="P8160">
        <f t="shared" si="766"/>
        <v>0</v>
      </c>
      <c r="Q8160">
        <f t="shared" si="767"/>
        <v>1</v>
      </c>
    </row>
    <row r="8161" spans="1:17">
      <c r="A8161" s="12" t="s">
        <v>15427</v>
      </c>
      <c r="B8161" t="s">
        <v>750</v>
      </c>
      <c r="C8161" t="s">
        <v>458</v>
      </c>
      <c r="D8161" t="s">
        <v>15428</v>
      </c>
      <c r="E8161" t="s">
        <v>11599</v>
      </c>
      <c r="F8161" t="s">
        <v>15256</v>
      </c>
      <c r="G8161" s="13">
        <v>42094</v>
      </c>
      <c r="H8161" s="13">
        <v>42164</v>
      </c>
      <c r="I8161" s="14">
        <v>0</v>
      </c>
      <c r="J8161" t="s">
        <v>259</v>
      </c>
      <c r="K8161" s="13">
        <v>42103.393391203703</v>
      </c>
      <c r="L8161">
        <f t="shared" si="762"/>
        <v>2015</v>
      </c>
      <c r="M8161">
        <f t="shared" si="763"/>
        <v>3</v>
      </c>
      <c r="N8161">
        <f t="shared" si="764"/>
        <v>31</v>
      </c>
      <c r="O8161" t="e">
        <f t="shared" si="765"/>
        <v>#NUM!</v>
      </c>
      <c r="P8161" t="e">
        <f t="shared" si="766"/>
        <v>#NUM!</v>
      </c>
      <c r="Q8161">
        <f t="shared" si="767"/>
        <v>1</v>
      </c>
    </row>
    <row r="8162" spans="1:17">
      <c r="A8162" s="12" t="s">
        <v>15429</v>
      </c>
      <c r="B8162" t="s">
        <v>736</v>
      </c>
      <c r="C8162" t="s">
        <v>458</v>
      </c>
      <c r="D8162" t="s">
        <v>15430</v>
      </c>
      <c r="E8162" t="s">
        <v>11599</v>
      </c>
      <c r="F8162" t="s">
        <v>15265</v>
      </c>
      <c r="G8162" s="13">
        <v>42376</v>
      </c>
      <c r="H8162" s="13">
        <v>42447</v>
      </c>
      <c r="I8162" s="14">
        <v>0</v>
      </c>
      <c r="J8162" t="s">
        <v>259</v>
      </c>
      <c r="K8162" s="13">
        <v>42384.439328703702</v>
      </c>
      <c r="L8162">
        <f t="shared" si="762"/>
        <v>2016</v>
      </c>
      <c r="M8162">
        <f t="shared" si="763"/>
        <v>1</v>
      </c>
      <c r="N8162">
        <f t="shared" si="764"/>
        <v>7</v>
      </c>
      <c r="O8162" t="e">
        <f t="shared" si="765"/>
        <v>#NUM!</v>
      </c>
      <c r="P8162" t="e">
        <f t="shared" si="766"/>
        <v>#NUM!</v>
      </c>
      <c r="Q8162">
        <f t="shared" si="767"/>
        <v>1</v>
      </c>
    </row>
    <row r="8163" spans="1:17">
      <c r="A8163" s="12" t="s">
        <v>15431</v>
      </c>
      <c r="B8163" t="s">
        <v>736</v>
      </c>
      <c r="C8163" t="s">
        <v>458</v>
      </c>
      <c r="D8163" t="s">
        <v>15432</v>
      </c>
      <c r="E8163" t="s">
        <v>11599</v>
      </c>
      <c r="F8163" t="s">
        <v>15433</v>
      </c>
      <c r="G8163" s="13">
        <v>42264</v>
      </c>
      <c r="H8163" s="13">
        <v>42333</v>
      </c>
      <c r="I8163" s="14">
        <v>0</v>
      </c>
      <c r="J8163" t="s">
        <v>259</v>
      </c>
      <c r="K8163" s="13">
        <v>42272.400219907409</v>
      </c>
      <c r="L8163">
        <f t="shared" si="762"/>
        <v>2015</v>
      </c>
      <c r="M8163">
        <f t="shared" si="763"/>
        <v>9</v>
      </c>
      <c r="N8163">
        <f t="shared" si="764"/>
        <v>17</v>
      </c>
      <c r="O8163" t="e">
        <f t="shared" si="765"/>
        <v>#NUM!</v>
      </c>
      <c r="P8163" t="e">
        <f t="shared" si="766"/>
        <v>#NUM!</v>
      </c>
      <c r="Q8163">
        <f t="shared" si="767"/>
        <v>1</v>
      </c>
    </row>
    <row r="8164" spans="1:17">
      <c r="A8164" s="12" t="s">
        <v>15434</v>
      </c>
      <c r="B8164" t="s">
        <v>736</v>
      </c>
      <c r="C8164" t="s">
        <v>458</v>
      </c>
      <c r="D8164" t="s">
        <v>15435</v>
      </c>
      <c r="E8164" t="s">
        <v>11599</v>
      </c>
      <c r="F8164" t="s">
        <v>15220</v>
      </c>
      <c r="G8164" s="13">
        <v>42096</v>
      </c>
      <c r="H8164" s="13">
        <v>42166</v>
      </c>
      <c r="I8164" s="14">
        <v>0</v>
      </c>
      <c r="J8164" t="s">
        <v>259</v>
      </c>
      <c r="K8164" s="13">
        <v>42072.491863425923</v>
      </c>
      <c r="L8164">
        <f t="shared" si="762"/>
        <v>2015</v>
      </c>
      <c r="M8164">
        <f t="shared" si="763"/>
        <v>4</v>
      </c>
      <c r="N8164">
        <f t="shared" si="764"/>
        <v>2</v>
      </c>
      <c r="O8164">
        <f t="shared" si="765"/>
        <v>0</v>
      </c>
      <c r="P8164">
        <f t="shared" si="766"/>
        <v>0</v>
      </c>
      <c r="Q8164">
        <f t="shared" si="767"/>
        <v>1</v>
      </c>
    </row>
    <row r="8165" spans="1:17">
      <c r="A8165" s="12" t="s">
        <v>15434</v>
      </c>
      <c r="B8165" t="s">
        <v>736</v>
      </c>
      <c r="C8165" t="s">
        <v>458</v>
      </c>
      <c r="D8165" t="s">
        <v>15436</v>
      </c>
      <c r="E8165" t="s">
        <v>11599</v>
      </c>
      <c r="F8165" t="s">
        <v>15220</v>
      </c>
      <c r="G8165" s="13">
        <v>42264</v>
      </c>
      <c r="H8165" s="13">
        <v>42327</v>
      </c>
      <c r="I8165" s="14">
        <v>0</v>
      </c>
      <c r="J8165" t="s">
        <v>259</v>
      </c>
      <c r="K8165" s="13">
        <v>42272.405925925923</v>
      </c>
      <c r="L8165">
        <f t="shared" si="762"/>
        <v>2015</v>
      </c>
      <c r="M8165">
        <f t="shared" si="763"/>
        <v>9</v>
      </c>
      <c r="N8165">
        <f t="shared" si="764"/>
        <v>17</v>
      </c>
      <c r="O8165" t="e">
        <f t="shared" si="765"/>
        <v>#NUM!</v>
      </c>
      <c r="P8165" t="e">
        <f t="shared" si="766"/>
        <v>#NUM!</v>
      </c>
      <c r="Q8165">
        <f t="shared" si="767"/>
        <v>1</v>
      </c>
    </row>
    <row r="8166" spans="1:17">
      <c r="A8166" s="12" t="s">
        <v>15434</v>
      </c>
      <c r="B8166" t="s">
        <v>736</v>
      </c>
      <c r="C8166" t="s">
        <v>458</v>
      </c>
      <c r="D8166" t="s">
        <v>15437</v>
      </c>
      <c r="E8166" t="s">
        <v>11599</v>
      </c>
      <c r="F8166" t="s">
        <v>15220</v>
      </c>
      <c r="G8166" s="13">
        <v>42376</v>
      </c>
      <c r="H8166" s="13">
        <v>42447</v>
      </c>
      <c r="I8166" s="14">
        <v>0</v>
      </c>
      <c r="J8166" t="s">
        <v>259</v>
      </c>
      <c r="K8166" s="13">
        <v>42352.489525462966</v>
      </c>
      <c r="L8166">
        <f t="shared" si="762"/>
        <v>2016</v>
      </c>
      <c r="M8166">
        <f t="shared" si="763"/>
        <v>1</v>
      </c>
      <c r="N8166">
        <f t="shared" si="764"/>
        <v>7</v>
      </c>
      <c r="O8166">
        <f t="shared" si="765"/>
        <v>0</v>
      </c>
      <c r="P8166">
        <f t="shared" si="766"/>
        <v>0</v>
      </c>
      <c r="Q8166">
        <f t="shared" si="767"/>
        <v>1</v>
      </c>
    </row>
    <row r="8167" spans="1:17">
      <c r="A8167" s="12" t="s">
        <v>15434</v>
      </c>
      <c r="B8167" t="s">
        <v>736</v>
      </c>
      <c r="C8167" t="s">
        <v>458</v>
      </c>
      <c r="D8167" t="s">
        <v>15438</v>
      </c>
      <c r="E8167" t="s">
        <v>11599</v>
      </c>
      <c r="F8167" t="s">
        <v>15220</v>
      </c>
      <c r="G8167" s="13">
        <v>42460</v>
      </c>
      <c r="H8167" s="13">
        <v>42534</v>
      </c>
      <c r="I8167" s="14">
        <v>0</v>
      </c>
      <c r="J8167" t="s">
        <v>259</v>
      </c>
      <c r="K8167" s="13">
        <v>42440.497013888889</v>
      </c>
      <c r="L8167">
        <f t="shared" si="762"/>
        <v>2016</v>
      </c>
      <c r="M8167">
        <f t="shared" si="763"/>
        <v>3</v>
      </c>
      <c r="N8167">
        <f t="shared" si="764"/>
        <v>31</v>
      </c>
      <c r="O8167">
        <f t="shared" si="765"/>
        <v>0</v>
      </c>
      <c r="P8167">
        <f t="shared" si="766"/>
        <v>0</v>
      </c>
      <c r="Q8167">
        <f t="shared" si="767"/>
        <v>1</v>
      </c>
    </row>
    <row r="8168" spans="1:17">
      <c r="A8168" s="12" t="s">
        <v>15439</v>
      </c>
      <c r="B8168" t="s">
        <v>457</v>
      </c>
      <c r="C8168" t="s">
        <v>444</v>
      </c>
      <c r="D8168" t="s">
        <v>15440</v>
      </c>
      <c r="E8168" t="s">
        <v>1038</v>
      </c>
      <c r="F8168" t="s">
        <v>259</v>
      </c>
      <c r="G8168" s="13">
        <v>42275</v>
      </c>
      <c r="H8168" s="13">
        <v>42275</v>
      </c>
      <c r="I8168" s="14">
        <v>0</v>
      </c>
      <c r="J8168" t="s">
        <v>447</v>
      </c>
      <c r="K8168" s="13">
        <v>42258.702604166669</v>
      </c>
      <c r="L8168">
        <f t="shared" si="762"/>
        <v>2015</v>
      </c>
      <c r="M8168">
        <f t="shared" si="763"/>
        <v>9</v>
      </c>
      <c r="N8168">
        <f t="shared" si="764"/>
        <v>28</v>
      </c>
      <c r="O8168">
        <f t="shared" si="765"/>
        <v>0</v>
      </c>
      <c r="P8168">
        <f t="shared" si="766"/>
        <v>0</v>
      </c>
      <c r="Q8168">
        <f t="shared" si="767"/>
        <v>1</v>
      </c>
    </row>
    <row r="8169" spans="1:17">
      <c r="A8169" s="12" t="s">
        <v>15441</v>
      </c>
      <c r="B8169" t="s">
        <v>457</v>
      </c>
      <c r="C8169" t="s">
        <v>458</v>
      </c>
      <c r="D8169" t="s">
        <v>15442</v>
      </c>
      <c r="E8169" t="s">
        <v>1021</v>
      </c>
      <c r="F8169" t="s">
        <v>259</v>
      </c>
      <c r="G8169" s="13">
        <v>42144</v>
      </c>
      <c r="H8169" s="13">
        <v>42144</v>
      </c>
      <c r="I8169" s="14">
        <v>0</v>
      </c>
      <c r="J8169" t="s">
        <v>259</v>
      </c>
      <c r="K8169" s="13">
        <v>42143.473611111112</v>
      </c>
      <c r="L8169">
        <f t="shared" si="762"/>
        <v>2015</v>
      </c>
      <c r="M8169">
        <f t="shared" si="763"/>
        <v>5</v>
      </c>
      <c r="N8169">
        <f t="shared" si="764"/>
        <v>20</v>
      </c>
      <c r="O8169">
        <f t="shared" si="765"/>
        <v>0</v>
      </c>
      <c r="P8169">
        <f t="shared" si="766"/>
        <v>0</v>
      </c>
      <c r="Q8169">
        <f t="shared" si="767"/>
        <v>1</v>
      </c>
    </row>
    <row r="8170" spans="1:17">
      <c r="A8170" s="12" t="s">
        <v>15443</v>
      </c>
      <c r="B8170" t="s">
        <v>457</v>
      </c>
      <c r="C8170" t="s">
        <v>453</v>
      </c>
      <c r="D8170" t="s">
        <v>15444</v>
      </c>
      <c r="E8170" t="s">
        <v>489</v>
      </c>
      <c r="F8170" t="s">
        <v>259</v>
      </c>
      <c r="G8170" s="13">
        <v>42135</v>
      </c>
      <c r="H8170" s="13">
        <v>42136</v>
      </c>
      <c r="I8170" s="14">
        <v>0</v>
      </c>
      <c r="J8170" t="s">
        <v>447</v>
      </c>
      <c r="K8170" s="13">
        <v>42052.619189814817</v>
      </c>
      <c r="L8170">
        <f t="shared" si="762"/>
        <v>2015</v>
      </c>
      <c r="M8170">
        <f t="shared" si="763"/>
        <v>5</v>
      </c>
      <c r="N8170">
        <f t="shared" si="764"/>
        <v>11</v>
      </c>
      <c r="O8170">
        <f t="shared" si="765"/>
        <v>0</v>
      </c>
      <c r="P8170">
        <f t="shared" si="766"/>
        <v>2</v>
      </c>
      <c r="Q8170">
        <f t="shared" si="767"/>
        <v>1</v>
      </c>
    </row>
    <row r="8171" spans="1:17">
      <c r="A8171" s="12" t="s">
        <v>15445</v>
      </c>
      <c r="B8171" t="s">
        <v>457</v>
      </c>
      <c r="C8171" t="s">
        <v>453</v>
      </c>
      <c r="D8171" t="s">
        <v>15446</v>
      </c>
      <c r="E8171" t="s">
        <v>489</v>
      </c>
      <c r="F8171" t="s">
        <v>259</v>
      </c>
      <c r="G8171" s="13">
        <v>42303</v>
      </c>
      <c r="H8171" s="13">
        <v>42304</v>
      </c>
      <c r="I8171" s="14">
        <v>0</v>
      </c>
      <c r="J8171" t="s">
        <v>447</v>
      </c>
      <c r="K8171" s="13">
        <v>42282.667222222219</v>
      </c>
      <c r="L8171">
        <f t="shared" si="762"/>
        <v>2015</v>
      </c>
      <c r="M8171">
        <f t="shared" si="763"/>
        <v>10</v>
      </c>
      <c r="N8171">
        <f t="shared" si="764"/>
        <v>26</v>
      </c>
      <c r="O8171">
        <f t="shared" si="765"/>
        <v>0</v>
      </c>
      <c r="P8171">
        <f t="shared" si="766"/>
        <v>0</v>
      </c>
      <c r="Q8171">
        <f t="shared" si="767"/>
        <v>1</v>
      </c>
    </row>
    <row r="8172" spans="1:17">
      <c r="A8172" s="12" t="s">
        <v>15447</v>
      </c>
      <c r="B8172" t="s">
        <v>457</v>
      </c>
      <c r="C8172" t="s">
        <v>453</v>
      </c>
      <c r="D8172" t="s">
        <v>15448</v>
      </c>
      <c r="E8172" t="s">
        <v>489</v>
      </c>
      <c r="F8172" t="s">
        <v>259</v>
      </c>
      <c r="G8172" s="13">
        <v>42276</v>
      </c>
      <c r="H8172" s="13">
        <v>42276</v>
      </c>
      <c r="I8172" s="14">
        <v>0</v>
      </c>
      <c r="J8172" t="s">
        <v>447</v>
      </c>
      <c r="K8172" s="13">
        <v>42261.673437500001</v>
      </c>
      <c r="L8172">
        <f t="shared" si="762"/>
        <v>2015</v>
      </c>
      <c r="M8172">
        <f t="shared" si="763"/>
        <v>9</v>
      </c>
      <c r="N8172">
        <f t="shared" si="764"/>
        <v>29</v>
      </c>
      <c r="O8172">
        <f t="shared" si="765"/>
        <v>0</v>
      </c>
      <c r="P8172">
        <f t="shared" si="766"/>
        <v>0</v>
      </c>
      <c r="Q8172">
        <f t="shared" si="767"/>
        <v>1</v>
      </c>
    </row>
    <row r="8173" spans="1:17">
      <c r="A8173" s="12" t="s">
        <v>15449</v>
      </c>
      <c r="B8173" t="s">
        <v>457</v>
      </c>
      <c r="C8173" t="s">
        <v>453</v>
      </c>
      <c r="D8173" t="s">
        <v>15450</v>
      </c>
      <c r="E8173" t="s">
        <v>489</v>
      </c>
      <c r="F8173" t="s">
        <v>259</v>
      </c>
      <c r="G8173" s="13">
        <v>42135</v>
      </c>
      <c r="H8173" s="13">
        <v>42136</v>
      </c>
      <c r="I8173" s="14">
        <v>0</v>
      </c>
      <c r="J8173" t="s">
        <v>447</v>
      </c>
      <c r="K8173" s="13">
        <v>42058.641840277778</v>
      </c>
      <c r="L8173">
        <f t="shared" si="762"/>
        <v>2015</v>
      </c>
      <c r="M8173">
        <f t="shared" si="763"/>
        <v>5</v>
      </c>
      <c r="N8173">
        <f t="shared" si="764"/>
        <v>11</v>
      </c>
      <c r="O8173">
        <f t="shared" si="765"/>
        <v>0</v>
      </c>
      <c r="P8173">
        <f t="shared" si="766"/>
        <v>2</v>
      </c>
      <c r="Q8173">
        <f t="shared" si="767"/>
        <v>1</v>
      </c>
    </row>
    <row r="8174" spans="1:17">
      <c r="A8174" s="12" t="s">
        <v>15451</v>
      </c>
      <c r="B8174" t="s">
        <v>457</v>
      </c>
      <c r="C8174" t="s">
        <v>453</v>
      </c>
      <c r="D8174" t="s">
        <v>15452</v>
      </c>
      <c r="E8174" t="s">
        <v>489</v>
      </c>
      <c r="F8174" t="s">
        <v>259</v>
      </c>
      <c r="G8174" s="13">
        <v>42261</v>
      </c>
      <c r="H8174" s="13">
        <v>42324</v>
      </c>
      <c r="I8174" s="14">
        <v>0</v>
      </c>
      <c r="J8174" t="s">
        <v>447</v>
      </c>
      <c r="K8174" s="13">
        <v>42226.618333333332</v>
      </c>
      <c r="L8174">
        <f t="shared" si="762"/>
        <v>2015</v>
      </c>
      <c r="M8174">
        <f t="shared" si="763"/>
        <v>9</v>
      </c>
      <c r="N8174">
        <f t="shared" si="764"/>
        <v>14</v>
      </c>
      <c r="O8174">
        <f t="shared" si="765"/>
        <v>0</v>
      </c>
      <c r="P8174">
        <f t="shared" si="766"/>
        <v>1</v>
      </c>
      <c r="Q8174">
        <f t="shared" si="767"/>
        <v>1</v>
      </c>
    </row>
    <row r="8175" spans="1:17">
      <c r="A8175" s="12" t="s">
        <v>15453</v>
      </c>
      <c r="B8175" t="s">
        <v>457</v>
      </c>
      <c r="C8175" t="s">
        <v>444</v>
      </c>
      <c r="D8175" t="s">
        <v>15454</v>
      </c>
      <c r="E8175" t="s">
        <v>489</v>
      </c>
      <c r="F8175" t="s">
        <v>259</v>
      </c>
      <c r="G8175" s="13">
        <v>42258</v>
      </c>
      <c r="H8175" s="13">
        <v>42258</v>
      </c>
      <c r="I8175" s="14">
        <v>0</v>
      </c>
      <c r="J8175" t="s">
        <v>259</v>
      </c>
      <c r="K8175" s="13">
        <v>42256.37400462963</v>
      </c>
      <c r="L8175">
        <f t="shared" si="762"/>
        <v>2015</v>
      </c>
      <c r="M8175">
        <f t="shared" si="763"/>
        <v>9</v>
      </c>
      <c r="N8175">
        <f t="shared" si="764"/>
        <v>11</v>
      </c>
      <c r="O8175">
        <f t="shared" si="765"/>
        <v>0</v>
      </c>
      <c r="P8175">
        <f t="shared" si="766"/>
        <v>0</v>
      </c>
      <c r="Q8175">
        <f t="shared" si="767"/>
        <v>1</v>
      </c>
    </row>
    <row r="8176" spans="1:17">
      <c r="A8176" s="12" t="s">
        <v>15455</v>
      </c>
      <c r="B8176" t="s">
        <v>457</v>
      </c>
      <c r="C8176" t="s">
        <v>453</v>
      </c>
      <c r="D8176" t="s">
        <v>15456</v>
      </c>
      <c r="E8176" t="s">
        <v>7667</v>
      </c>
      <c r="F8176" t="s">
        <v>259</v>
      </c>
      <c r="G8176" s="13">
        <v>42247</v>
      </c>
      <c r="H8176" s="13">
        <v>42251</v>
      </c>
      <c r="I8176" s="14">
        <v>0</v>
      </c>
      <c r="J8176" t="s">
        <v>447</v>
      </c>
      <c r="K8176" s="13">
        <v>42222.301550925928</v>
      </c>
      <c r="L8176">
        <f t="shared" si="762"/>
        <v>2015</v>
      </c>
      <c r="M8176">
        <f t="shared" si="763"/>
        <v>8</v>
      </c>
      <c r="N8176">
        <f t="shared" si="764"/>
        <v>31</v>
      </c>
      <c r="O8176">
        <f t="shared" si="765"/>
        <v>0</v>
      </c>
      <c r="P8176">
        <f t="shared" si="766"/>
        <v>0</v>
      </c>
      <c r="Q8176">
        <f t="shared" si="767"/>
        <v>1</v>
      </c>
    </row>
    <row r="8177" spans="1:17">
      <c r="A8177" s="12" t="s">
        <v>15457</v>
      </c>
      <c r="B8177" t="s">
        <v>449</v>
      </c>
      <c r="C8177" t="s">
        <v>458</v>
      </c>
      <c r="D8177" t="s">
        <v>15458</v>
      </c>
      <c r="E8177" t="s">
        <v>7667</v>
      </c>
      <c r="F8177" t="s">
        <v>259</v>
      </c>
      <c r="G8177" s="13">
        <v>42467</v>
      </c>
      <c r="H8177" s="13">
        <v>42467</v>
      </c>
      <c r="I8177" s="14">
        <v>0</v>
      </c>
      <c r="J8177" t="s">
        <v>447</v>
      </c>
      <c r="K8177" s="13">
        <v>42418.492222222223</v>
      </c>
      <c r="L8177">
        <f t="shared" si="762"/>
        <v>2016</v>
      </c>
      <c r="M8177">
        <f t="shared" si="763"/>
        <v>4</v>
      </c>
      <c r="N8177">
        <f t="shared" si="764"/>
        <v>7</v>
      </c>
      <c r="O8177">
        <f t="shared" si="765"/>
        <v>0</v>
      </c>
      <c r="P8177">
        <f t="shared" si="766"/>
        <v>1</v>
      </c>
      <c r="Q8177">
        <f t="shared" si="767"/>
        <v>1</v>
      </c>
    </row>
    <row r="8178" spans="1:17">
      <c r="A8178" s="12" t="s">
        <v>15457</v>
      </c>
      <c r="B8178" t="s">
        <v>449</v>
      </c>
      <c r="C8178" t="s">
        <v>458</v>
      </c>
      <c r="D8178" t="s">
        <v>15459</v>
      </c>
      <c r="E8178" t="s">
        <v>7667</v>
      </c>
      <c r="F8178" t="s">
        <v>259</v>
      </c>
      <c r="G8178" s="13">
        <v>42468</v>
      </c>
      <c r="H8178" s="13">
        <v>42468</v>
      </c>
      <c r="I8178" s="14">
        <v>0</v>
      </c>
      <c r="J8178" t="s">
        <v>447</v>
      </c>
      <c r="K8178" s="13">
        <v>42418.497013888889</v>
      </c>
      <c r="L8178">
        <f t="shared" si="762"/>
        <v>2016</v>
      </c>
      <c r="M8178">
        <f t="shared" si="763"/>
        <v>4</v>
      </c>
      <c r="N8178">
        <f t="shared" si="764"/>
        <v>8</v>
      </c>
      <c r="O8178">
        <f t="shared" si="765"/>
        <v>0</v>
      </c>
      <c r="P8178">
        <f t="shared" si="766"/>
        <v>1</v>
      </c>
      <c r="Q8178">
        <f t="shared" si="767"/>
        <v>1</v>
      </c>
    </row>
    <row r="8179" spans="1:17">
      <c r="A8179" s="12" t="s">
        <v>15460</v>
      </c>
      <c r="B8179" t="s">
        <v>472</v>
      </c>
      <c r="C8179" t="s">
        <v>444</v>
      </c>
      <c r="D8179" t="s">
        <v>15461</v>
      </c>
      <c r="E8179" t="s">
        <v>11285</v>
      </c>
      <c r="F8179" t="s">
        <v>259</v>
      </c>
      <c r="G8179" s="13">
        <v>42432</v>
      </c>
      <c r="H8179" s="13">
        <v>42432</v>
      </c>
      <c r="I8179" s="14">
        <v>0</v>
      </c>
      <c r="J8179" t="s">
        <v>447</v>
      </c>
      <c r="K8179" s="13">
        <v>42418.735949074071</v>
      </c>
      <c r="L8179">
        <f t="shared" si="762"/>
        <v>2016</v>
      </c>
      <c r="M8179">
        <f t="shared" si="763"/>
        <v>3</v>
      </c>
      <c r="N8179">
        <f t="shared" si="764"/>
        <v>3</v>
      </c>
      <c r="O8179">
        <f t="shared" si="765"/>
        <v>0</v>
      </c>
      <c r="P8179">
        <f t="shared" si="766"/>
        <v>0</v>
      </c>
      <c r="Q8179">
        <f t="shared" si="767"/>
        <v>1</v>
      </c>
    </row>
    <row r="8180" spans="1:17">
      <c r="A8180" s="12" t="s">
        <v>15462</v>
      </c>
      <c r="B8180" t="s">
        <v>443</v>
      </c>
      <c r="C8180" t="s">
        <v>453</v>
      </c>
      <c r="D8180" t="s">
        <v>15463</v>
      </c>
      <c r="E8180" t="s">
        <v>1560</v>
      </c>
      <c r="F8180" t="s">
        <v>259</v>
      </c>
      <c r="G8180" s="13">
        <v>42416</v>
      </c>
      <c r="H8180" s="13">
        <v>42416</v>
      </c>
      <c r="I8180" s="14">
        <v>0</v>
      </c>
      <c r="J8180" t="s">
        <v>447</v>
      </c>
      <c r="K8180" s="13">
        <v>42401.611435185187</v>
      </c>
      <c r="L8180">
        <f t="shared" si="762"/>
        <v>2016</v>
      </c>
      <c r="M8180">
        <f t="shared" si="763"/>
        <v>2</v>
      </c>
      <c r="N8180">
        <f t="shared" si="764"/>
        <v>16</v>
      </c>
      <c r="O8180">
        <f t="shared" si="765"/>
        <v>0</v>
      </c>
      <c r="P8180">
        <f t="shared" si="766"/>
        <v>0</v>
      </c>
      <c r="Q8180">
        <f t="shared" si="767"/>
        <v>1</v>
      </c>
    </row>
    <row r="8181" spans="1:17">
      <c r="A8181" s="12" t="s">
        <v>15464</v>
      </c>
      <c r="B8181" t="s">
        <v>443</v>
      </c>
      <c r="C8181" t="s">
        <v>453</v>
      </c>
      <c r="D8181" t="s">
        <v>15465</v>
      </c>
      <c r="E8181" t="s">
        <v>11416</v>
      </c>
      <c r="F8181" t="s">
        <v>259</v>
      </c>
      <c r="G8181" s="13">
        <v>42151</v>
      </c>
      <c r="H8181" s="13">
        <v>42151</v>
      </c>
      <c r="I8181" s="14">
        <v>0</v>
      </c>
      <c r="J8181" t="s">
        <v>447</v>
      </c>
      <c r="K8181" s="13">
        <v>42129.992048611108</v>
      </c>
      <c r="L8181">
        <f t="shared" si="762"/>
        <v>2015</v>
      </c>
      <c r="M8181">
        <f t="shared" si="763"/>
        <v>5</v>
      </c>
      <c r="N8181">
        <f t="shared" si="764"/>
        <v>27</v>
      </c>
      <c r="O8181">
        <f t="shared" si="765"/>
        <v>0</v>
      </c>
      <c r="P8181">
        <f t="shared" si="766"/>
        <v>0</v>
      </c>
      <c r="Q8181">
        <f t="shared" si="767"/>
        <v>1</v>
      </c>
    </row>
    <row r="8182" spans="1:17">
      <c r="A8182" s="12" t="s">
        <v>15466</v>
      </c>
      <c r="B8182" t="s">
        <v>457</v>
      </c>
      <c r="C8182" t="s">
        <v>458</v>
      </c>
      <c r="D8182" t="s">
        <v>15467</v>
      </c>
      <c r="E8182" t="s">
        <v>561</v>
      </c>
      <c r="F8182" t="s">
        <v>259</v>
      </c>
      <c r="G8182" s="13">
        <v>42297</v>
      </c>
      <c r="H8182" s="13">
        <v>42297</v>
      </c>
      <c r="I8182" s="14">
        <v>0</v>
      </c>
      <c r="J8182" t="s">
        <v>259</v>
      </c>
      <c r="K8182" s="13">
        <v>42264.52306712963</v>
      </c>
      <c r="L8182">
        <f t="shared" si="762"/>
        <v>2015</v>
      </c>
      <c r="M8182">
        <f t="shared" si="763"/>
        <v>10</v>
      </c>
      <c r="N8182">
        <f t="shared" si="764"/>
        <v>20</v>
      </c>
      <c r="O8182">
        <f t="shared" si="765"/>
        <v>0</v>
      </c>
      <c r="P8182">
        <f t="shared" si="766"/>
        <v>1</v>
      </c>
      <c r="Q8182">
        <f t="shared" si="767"/>
        <v>1</v>
      </c>
    </row>
    <row r="8183" spans="1:17">
      <c r="A8183" s="12" t="s">
        <v>15468</v>
      </c>
      <c r="B8183" t="s">
        <v>457</v>
      </c>
      <c r="C8183" t="s">
        <v>444</v>
      </c>
      <c r="D8183" t="s">
        <v>15469</v>
      </c>
      <c r="E8183" t="s">
        <v>1496</v>
      </c>
      <c r="F8183" t="s">
        <v>259</v>
      </c>
      <c r="G8183" s="13">
        <v>42290</v>
      </c>
      <c r="H8183" s="13">
        <v>42290</v>
      </c>
      <c r="I8183" s="14">
        <v>0</v>
      </c>
      <c r="J8183" t="s">
        <v>259</v>
      </c>
      <c r="K8183" s="13">
        <v>42284.618495370371</v>
      </c>
      <c r="L8183">
        <f t="shared" si="762"/>
        <v>2015</v>
      </c>
      <c r="M8183">
        <f t="shared" si="763"/>
        <v>10</v>
      </c>
      <c r="N8183">
        <f t="shared" si="764"/>
        <v>13</v>
      </c>
      <c r="O8183">
        <f t="shared" si="765"/>
        <v>0</v>
      </c>
      <c r="P8183">
        <f t="shared" si="766"/>
        <v>0</v>
      </c>
      <c r="Q8183">
        <f t="shared" si="767"/>
        <v>1</v>
      </c>
    </row>
    <row r="8184" spans="1:17">
      <c r="A8184" s="12" t="s">
        <v>15470</v>
      </c>
      <c r="B8184" t="s">
        <v>449</v>
      </c>
      <c r="C8184" t="s">
        <v>458</v>
      </c>
      <c r="D8184" t="s">
        <v>15471</v>
      </c>
      <c r="E8184" t="s">
        <v>495</v>
      </c>
      <c r="F8184" t="s">
        <v>259</v>
      </c>
      <c r="G8184" s="13">
        <v>42446</v>
      </c>
      <c r="H8184" s="13">
        <v>42446</v>
      </c>
      <c r="I8184" s="14">
        <v>0</v>
      </c>
      <c r="J8184" t="s">
        <v>541</v>
      </c>
      <c r="K8184" s="13">
        <v>42440.662256944444</v>
      </c>
      <c r="L8184">
        <f t="shared" si="762"/>
        <v>2016</v>
      </c>
      <c r="M8184">
        <f t="shared" si="763"/>
        <v>3</v>
      </c>
      <c r="N8184">
        <f t="shared" si="764"/>
        <v>17</v>
      </c>
      <c r="O8184">
        <f t="shared" si="765"/>
        <v>0</v>
      </c>
      <c r="P8184">
        <f t="shared" si="766"/>
        <v>0</v>
      </c>
      <c r="Q8184">
        <f t="shared" si="767"/>
        <v>1</v>
      </c>
    </row>
    <row r="8185" spans="1:17">
      <c r="A8185" s="12" t="s">
        <v>15472</v>
      </c>
      <c r="B8185" t="s">
        <v>465</v>
      </c>
      <c r="C8185" t="s">
        <v>444</v>
      </c>
      <c r="D8185" t="s">
        <v>15473</v>
      </c>
      <c r="E8185" t="s">
        <v>561</v>
      </c>
      <c r="F8185" t="s">
        <v>259</v>
      </c>
      <c r="G8185" s="13">
        <v>42430</v>
      </c>
      <c r="H8185" s="13">
        <v>42430</v>
      </c>
      <c r="I8185" s="14">
        <v>0</v>
      </c>
      <c r="J8185" t="s">
        <v>259</v>
      </c>
      <c r="K8185" s="13">
        <v>42381.92765046296</v>
      </c>
      <c r="L8185">
        <f t="shared" si="762"/>
        <v>2016</v>
      </c>
      <c r="M8185">
        <f t="shared" si="763"/>
        <v>3</v>
      </c>
      <c r="N8185">
        <f t="shared" si="764"/>
        <v>1</v>
      </c>
      <c r="O8185">
        <f t="shared" si="765"/>
        <v>0</v>
      </c>
      <c r="P8185">
        <f t="shared" si="766"/>
        <v>1</v>
      </c>
      <c r="Q8185">
        <f t="shared" si="767"/>
        <v>1</v>
      </c>
    </row>
    <row r="8186" spans="1:17">
      <c r="A8186" s="12" t="s">
        <v>15474</v>
      </c>
      <c r="B8186" t="s">
        <v>457</v>
      </c>
      <c r="C8186" t="s">
        <v>444</v>
      </c>
      <c r="D8186" t="s">
        <v>15475</v>
      </c>
      <c r="E8186" t="s">
        <v>1707</v>
      </c>
      <c r="F8186" t="s">
        <v>259</v>
      </c>
      <c r="G8186" s="13">
        <v>42151</v>
      </c>
      <c r="H8186" s="13">
        <v>42151</v>
      </c>
      <c r="I8186" s="14">
        <v>0</v>
      </c>
      <c r="J8186" t="s">
        <v>447</v>
      </c>
      <c r="K8186" s="13">
        <v>42136.563530092593</v>
      </c>
      <c r="L8186">
        <f t="shared" si="762"/>
        <v>2015</v>
      </c>
      <c r="M8186">
        <f t="shared" si="763"/>
        <v>5</v>
      </c>
      <c r="N8186">
        <f t="shared" si="764"/>
        <v>27</v>
      </c>
      <c r="O8186">
        <f t="shared" si="765"/>
        <v>0</v>
      </c>
      <c r="P8186">
        <f t="shared" si="766"/>
        <v>0</v>
      </c>
      <c r="Q8186">
        <f t="shared" si="767"/>
        <v>1</v>
      </c>
    </row>
    <row r="8187" spans="1:17">
      <c r="A8187" s="12" t="s">
        <v>15476</v>
      </c>
      <c r="B8187" t="s">
        <v>449</v>
      </c>
      <c r="C8187" t="s">
        <v>458</v>
      </c>
      <c r="D8187" t="s">
        <v>15477</v>
      </c>
      <c r="E8187" t="s">
        <v>2769</v>
      </c>
      <c r="F8187" t="s">
        <v>259</v>
      </c>
      <c r="G8187" s="13">
        <v>42424</v>
      </c>
      <c r="H8187" s="13">
        <v>42424</v>
      </c>
      <c r="I8187" s="14">
        <v>0</v>
      </c>
      <c r="J8187" t="s">
        <v>447</v>
      </c>
      <c r="K8187" s="13">
        <v>42381.641041666669</v>
      </c>
      <c r="L8187">
        <f t="shared" si="762"/>
        <v>2016</v>
      </c>
      <c r="M8187">
        <f t="shared" si="763"/>
        <v>2</v>
      </c>
      <c r="N8187">
        <f t="shared" si="764"/>
        <v>24</v>
      </c>
      <c r="O8187">
        <f t="shared" si="765"/>
        <v>0</v>
      </c>
      <c r="P8187">
        <f t="shared" si="766"/>
        <v>1</v>
      </c>
      <c r="Q8187">
        <f t="shared" si="767"/>
        <v>1</v>
      </c>
    </row>
    <row r="8188" spans="1:17">
      <c r="A8188" s="12" t="s">
        <v>15478</v>
      </c>
      <c r="B8188" t="s">
        <v>457</v>
      </c>
      <c r="C8188" t="s">
        <v>458</v>
      </c>
      <c r="D8188" t="s">
        <v>15479</v>
      </c>
      <c r="E8188" t="s">
        <v>7990</v>
      </c>
      <c r="F8188" t="s">
        <v>259</v>
      </c>
      <c r="G8188" s="13">
        <v>42304</v>
      </c>
      <c r="H8188" s="13">
        <v>42304</v>
      </c>
      <c r="I8188" s="14">
        <v>0</v>
      </c>
      <c r="J8188" t="s">
        <v>259</v>
      </c>
      <c r="K8188" s="13">
        <v>42290.641875000001</v>
      </c>
      <c r="L8188">
        <f t="shared" si="762"/>
        <v>2015</v>
      </c>
      <c r="M8188">
        <f t="shared" si="763"/>
        <v>10</v>
      </c>
      <c r="N8188">
        <f t="shared" si="764"/>
        <v>27</v>
      </c>
      <c r="O8188">
        <f t="shared" si="765"/>
        <v>0</v>
      </c>
      <c r="P8188">
        <f t="shared" si="766"/>
        <v>0</v>
      </c>
      <c r="Q8188">
        <f t="shared" si="767"/>
        <v>1</v>
      </c>
    </row>
    <row r="8189" spans="1:17">
      <c r="A8189" s="12" t="s">
        <v>15478</v>
      </c>
      <c r="B8189" t="s">
        <v>457</v>
      </c>
      <c r="C8189" t="s">
        <v>458</v>
      </c>
      <c r="D8189" t="s">
        <v>15480</v>
      </c>
      <c r="E8189" t="s">
        <v>7990</v>
      </c>
      <c r="F8189" t="s">
        <v>259</v>
      </c>
      <c r="G8189" s="13">
        <v>42305</v>
      </c>
      <c r="H8189" s="13">
        <v>42305</v>
      </c>
      <c r="I8189" s="14">
        <v>0</v>
      </c>
      <c r="J8189" t="s">
        <v>259</v>
      </c>
      <c r="K8189" s="13">
        <v>42290.643101851849</v>
      </c>
      <c r="L8189">
        <f t="shared" si="762"/>
        <v>2015</v>
      </c>
      <c r="M8189">
        <f t="shared" si="763"/>
        <v>10</v>
      </c>
      <c r="N8189">
        <f t="shared" si="764"/>
        <v>28</v>
      </c>
      <c r="O8189">
        <f t="shared" si="765"/>
        <v>0</v>
      </c>
      <c r="P8189">
        <f t="shared" si="766"/>
        <v>0</v>
      </c>
      <c r="Q8189">
        <f t="shared" si="767"/>
        <v>1</v>
      </c>
    </row>
    <row r="8190" spans="1:17">
      <c r="A8190" s="12" t="s">
        <v>15481</v>
      </c>
      <c r="B8190" t="s">
        <v>457</v>
      </c>
      <c r="C8190" t="s">
        <v>444</v>
      </c>
      <c r="D8190" t="s">
        <v>15482</v>
      </c>
      <c r="E8190" t="s">
        <v>3547</v>
      </c>
      <c r="F8190" t="s">
        <v>259</v>
      </c>
      <c r="G8190" s="13">
        <v>42265</v>
      </c>
      <c r="H8190" s="13">
        <v>42265</v>
      </c>
      <c r="I8190" s="14">
        <v>0</v>
      </c>
      <c r="J8190" t="s">
        <v>259</v>
      </c>
      <c r="K8190" s="13">
        <v>42250.604328703703</v>
      </c>
      <c r="L8190">
        <f t="shared" si="762"/>
        <v>2015</v>
      </c>
      <c r="M8190">
        <f t="shared" si="763"/>
        <v>9</v>
      </c>
      <c r="N8190">
        <f t="shared" si="764"/>
        <v>18</v>
      </c>
      <c r="O8190">
        <f t="shared" si="765"/>
        <v>0</v>
      </c>
      <c r="P8190">
        <f t="shared" si="766"/>
        <v>0</v>
      </c>
      <c r="Q8190">
        <f t="shared" si="767"/>
        <v>1</v>
      </c>
    </row>
    <row r="8191" spans="1:17">
      <c r="A8191" s="12" t="s">
        <v>15483</v>
      </c>
      <c r="B8191" t="s">
        <v>457</v>
      </c>
      <c r="C8191" t="s">
        <v>444</v>
      </c>
      <c r="D8191" t="s">
        <v>15484</v>
      </c>
      <c r="E8191" t="s">
        <v>489</v>
      </c>
      <c r="F8191" t="s">
        <v>259</v>
      </c>
      <c r="G8191" s="13">
        <v>42381</v>
      </c>
      <c r="H8191" s="13">
        <v>42381</v>
      </c>
      <c r="I8191" s="14">
        <v>0</v>
      </c>
      <c r="J8191" t="s">
        <v>259</v>
      </c>
      <c r="K8191" s="13">
        <v>42380.638194444444</v>
      </c>
      <c r="L8191">
        <f t="shared" si="762"/>
        <v>2016</v>
      </c>
      <c r="M8191">
        <f t="shared" si="763"/>
        <v>1</v>
      </c>
      <c r="N8191">
        <f t="shared" si="764"/>
        <v>12</v>
      </c>
      <c r="O8191">
        <f t="shared" si="765"/>
        <v>0</v>
      </c>
      <c r="P8191">
        <f t="shared" si="766"/>
        <v>0</v>
      </c>
      <c r="Q8191">
        <f t="shared" si="767"/>
        <v>1</v>
      </c>
    </row>
    <row r="8192" spans="1:17">
      <c r="A8192" s="12" t="s">
        <v>15485</v>
      </c>
      <c r="B8192" t="s">
        <v>457</v>
      </c>
      <c r="C8192" t="s">
        <v>444</v>
      </c>
      <c r="D8192" t="s">
        <v>15486</v>
      </c>
      <c r="E8192" t="s">
        <v>3547</v>
      </c>
      <c r="F8192" t="s">
        <v>259</v>
      </c>
      <c r="G8192" s="13">
        <v>42461</v>
      </c>
      <c r="H8192" s="13">
        <v>42531</v>
      </c>
      <c r="I8192" s="14">
        <v>0</v>
      </c>
      <c r="J8192" t="s">
        <v>259</v>
      </c>
      <c r="K8192" s="13">
        <v>42390.556620370371</v>
      </c>
      <c r="L8192">
        <f t="shared" si="762"/>
        <v>2016</v>
      </c>
      <c r="M8192">
        <f t="shared" si="763"/>
        <v>4</v>
      </c>
      <c r="N8192">
        <f t="shared" si="764"/>
        <v>1</v>
      </c>
      <c r="O8192">
        <f t="shared" si="765"/>
        <v>0</v>
      </c>
      <c r="P8192">
        <f t="shared" si="766"/>
        <v>2</v>
      </c>
      <c r="Q8192">
        <f t="shared" si="767"/>
        <v>1</v>
      </c>
    </row>
    <row r="8193" spans="1:17">
      <c r="A8193" s="12" t="s">
        <v>15487</v>
      </c>
      <c r="B8193" t="s">
        <v>457</v>
      </c>
      <c r="C8193" t="s">
        <v>444</v>
      </c>
      <c r="D8193" t="s">
        <v>15488</v>
      </c>
      <c r="E8193" t="s">
        <v>3547</v>
      </c>
      <c r="F8193" t="s">
        <v>259</v>
      </c>
      <c r="G8193" s="13">
        <v>42401</v>
      </c>
      <c r="H8193" s="13">
        <v>42401</v>
      </c>
      <c r="I8193" s="14">
        <v>0</v>
      </c>
      <c r="J8193" t="s">
        <v>259</v>
      </c>
      <c r="K8193" s="13">
        <v>42395.70821759259</v>
      </c>
      <c r="L8193">
        <f t="shared" si="762"/>
        <v>2016</v>
      </c>
      <c r="M8193">
        <f t="shared" si="763"/>
        <v>2</v>
      </c>
      <c r="N8193">
        <f t="shared" si="764"/>
        <v>1</v>
      </c>
      <c r="O8193">
        <f t="shared" si="765"/>
        <v>0</v>
      </c>
      <c r="P8193">
        <f t="shared" si="766"/>
        <v>0</v>
      </c>
      <c r="Q8193">
        <f t="shared" si="767"/>
        <v>1</v>
      </c>
    </row>
    <row r="8194" spans="1:17">
      <c r="A8194" s="12" t="s">
        <v>15489</v>
      </c>
      <c r="B8194" t="s">
        <v>457</v>
      </c>
      <c r="C8194" t="s">
        <v>453</v>
      </c>
      <c r="D8194" t="s">
        <v>15490</v>
      </c>
      <c r="E8194" t="s">
        <v>3547</v>
      </c>
      <c r="F8194" t="s">
        <v>259</v>
      </c>
      <c r="G8194" s="13">
        <v>42415</v>
      </c>
      <c r="H8194" s="13">
        <v>42416</v>
      </c>
      <c r="I8194" s="14">
        <v>0</v>
      </c>
      <c r="J8194" t="s">
        <v>447</v>
      </c>
      <c r="K8194" s="13">
        <v>42397.678599537037</v>
      </c>
      <c r="L8194">
        <f t="shared" si="762"/>
        <v>2016</v>
      </c>
      <c r="M8194">
        <f t="shared" si="763"/>
        <v>2</v>
      </c>
      <c r="N8194">
        <f t="shared" si="764"/>
        <v>15</v>
      </c>
      <c r="O8194">
        <f t="shared" si="765"/>
        <v>0</v>
      </c>
      <c r="P8194">
        <f t="shared" si="766"/>
        <v>0</v>
      </c>
      <c r="Q8194">
        <f t="shared" si="767"/>
        <v>1</v>
      </c>
    </row>
    <row r="8195" spans="1:17">
      <c r="A8195" s="12" t="s">
        <v>15491</v>
      </c>
      <c r="B8195" t="s">
        <v>457</v>
      </c>
      <c r="C8195" t="s">
        <v>444</v>
      </c>
      <c r="D8195" t="s">
        <v>15492</v>
      </c>
      <c r="E8195" t="s">
        <v>3547</v>
      </c>
      <c r="F8195" t="s">
        <v>259</v>
      </c>
      <c r="G8195" s="13">
        <v>42380</v>
      </c>
      <c r="H8195" s="13">
        <v>42380</v>
      </c>
      <c r="I8195" s="14">
        <v>0</v>
      </c>
      <c r="J8195" t="s">
        <v>259</v>
      </c>
      <c r="K8195" s="13">
        <v>42377.712719907409</v>
      </c>
      <c r="L8195">
        <f t="shared" ref="L8195:L8258" si="768">YEAR(G8195)</f>
        <v>2016</v>
      </c>
      <c r="M8195">
        <f t="shared" ref="M8195:M8258" si="769">MONTH(G8195)</f>
        <v>1</v>
      </c>
      <c r="N8195">
        <f t="shared" ref="N8195:N8258" si="770">DAY(G8195)</f>
        <v>11</v>
      </c>
      <c r="O8195">
        <f t="shared" ref="O8195:O8258" si="771">DATEDIF($K8195,INT($G8195),"y")</f>
        <v>0</v>
      </c>
      <c r="P8195">
        <f t="shared" ref="P8195:P8258" si="772">DATEDIF($K8195,INT($G8195),"m")</f>
        <v>0</v>
      </c>
      <c r="Q8195">
        <f t="shared" ref="Q8195:Q8258" si="773">DATEDIF($K$2,INT($G$2),"ym")</f>
        <v>1</v>
      </c>
    </row>
    <row r="8196" spans="1:17">
      <c r="A8196" s="12" t="s">
        <v>15493</v>
      </c>
      <c r="B8196" t="s">
        <v>457</v>
      </c>
      <c r="C8196" t="s">
        <v>453</v>
      </c>
      <c r="D8196" t="s">
        <v>15494</v>
      </c>
      <c r="E8196" t="s">
        <v>1579</v>
      </c>
      <c r="F8196" t="s">
        <v>259</v>
      </c>
      <c r="G8196" s="13">
        <v>42165</v>
      </c>
      <c r="H8196" s="13">
        <v>42165</v>
      </c>
      <c r="I8196" s="14">
        <v>0</v>
      </c>
      <c r="J8196" t="s">
        <v>259</v>
      </c>
      <c r="K8196" s="13">
        <v>42109.511099537034</v>
      </c>
      <c r="L8196">
        <f t="shared" si="768"/>
        <v>2015</v>
      </c>
      <c r="M8196">
        <f t="shared" si="769"/>
        <v>6</v>
      </c>
      <c r="N8196">
        <f t="shared" si="770"/>
        <v>10</v>
      </c>
      <c r="O8196">
        <f t="shared" si="771"/>
        <v>0</v>
      </c>
      <c r="P8196">
        <f t="shared" si="772"/>
        <v>1</v>
      </c>
      <c r="Q8196">
        <f t="shared" si="773"/>
        <v>1</v>
      </c>
    </row>
    <row r="8197" spans="1:17">
      <c r="A8197" s="12" t="s">
        <v>15495</v>
      </c>
      <c r="B8197" t="s">
        <v>457</v>
      </c>
      <c r="C8197" t="s">
        <v>444</v>
      </c>
      <c r="D8197" t="s">
        <v>15496</v>
      </c>
      <c r="E8197" t="s">
        <v>489</v>
      </c>
      <c r="F8197" t="s">
        <v>259</v>
      </c>
      <c r="G8197" s="13">
        <v>42216</v>
      </c>
      <c r="H8197" s="13">
        <v>42216</v>
      </c>
      <c r="I8197" s="14">
        <v>0</v>
      </c>
      <c r="J8197" t="s">
        <v>259</v>
      </c>
      <c r="K8197" s="13">
        <v>42150.574155092596</v>
      </c>
      <c r="L8197">
        <f t="shared" si="768"/>
        <v>2015</v>
      </c>
      <c r="M8197">
        <f t="shared" si="769"/>
        <v>7</v>
      </c>
      <c r="N8197">
        <f t="shared" si="770"/>
        <v>31</v>
      </c>
      <c r="O8197">
        <f t="shared" si="771"/>
        <v>0</v>
      </c>
      <c r="P8197">
        <f t="shared" si="772"/>
        <v>2</v>
      </c>
      <c r="Q8197">
        <f t="shared" si="773"/>
        <v>1</v>
      </c>
    </row>
    <row r="8198" spans="1:17">
      <c r="A8198" s="12" t="s">
        <v>15497</v>
      </c>
      <c r="B8198" t="s">
        <v>457</v>
      </c>
      <c r="C8198" t="s">
        <v>453</v>
      </c>
      <c r="D8198" t="s">
        <v>15498</v>
      </c>
      <c r="E8198" t="s">
        <v>489</v>
      </c>
      <c r="F8198" t="s">
        <v>259</v>
      </c>
      <c r="G8198" s="13">
        <v>42201</v>
      </c>
      <c r="H8198" s="13">
        <v>42201</v>
      </c>
      <c r="I8198" s="14">
        <v>0</v>
      </c>
      <c r="J8198" t="s">
        <v>447</v>
      </c>
      <c r="K8198" s="13">
        <v>42194.403634259259</v>
      </c>
      <c r="L8198">
        <f t="shared" si="768"/>
        <v>2015</v>
      </c>
      <c r="M8198">
        <f t="shared" si="769"/>
        <v>7</v>
      </c>
      <c r="N8198">
        <f t="shared" si="770"/>
        <v>16</v>
      </c>
      <c r="O8198">
        <f t="shared" si="771"/>
        <v>0</v>
      </c>
      <c r="P8198">
        <f t="shared" si="772"/>
        <v>0</v>
      </c>
      <c r="Q8198">
        <f t="shared" si="773"/>
        <v>1</v>
      </c>
    </row>
    <row r="8199" spans="1:17">
      <c r="A8199" s="12" t="s">
        <v>15499</v>
      </c>
      <c r="B8199" t="s">
        <v>457</v>
      </c>
      <c r="C8199" t="s">
        <v>453</v>
      </c>
      <c r="D8199" t="s">
        <v>15500</v>
      </c>
      <c r="E8199" t="s">
        <v>460</v>
      </c>
      <c r="F8199" t="s">
        <v>259</v>
      </c>
      <c r="G8199" s="13">
        <v>42267</v>
      </c>
      <c r="H8199" s="13">
        <v>42330</v>
      </c>
      <c r="I8199" s="14">
        <v>0</v>
      </c>
      <c r="J8199" t="s">
        <v>447</v>
      </c>
      <c r="K8199" s="13">
        <v>42242.466365740744</v>
      </c>
      <c r="L8199">
        <f t="shared" si="768"/>
        <v>2015</v>
      </c>
      <c r="M8199">
        <f t="shared" si="769"/>
        <v>9</v>
      </c>
      <c r="N8199">
        <f t="shared" si="770"/>
        <v>20</v>
      </c>
      <c r="O8199">
        <f t="shared" si="771"/>
        <v>0</v>
      </c>
      <c r="P8199">
        <f t="shared" si="772"/>
        <v>0</v>
      </c>
      <c r="Q8199">
        <f t="shared" si="773"/>
        <v>1</v>
      </c>
    </row>
    <row r="8200" spans="1:17">
      <c r="A8200" s="12" t="s">
        <v>15499</v>
      </c>
      <c r="B8200" t="s">
        <v>457</v>
      </c>
      <c r="C8200" t="s">
        <v>453</v>
      </c>
      <c r="D8200" t="s">
        <v>15501</v>
      </c>
      <c r="E8200" t="s">
        <v>460</v>
      </c>
      <c r="F8200" t="s">
        <v>259</v>
      </c>
      <c r="G8200" s="13">
        <v>42277</v>
      </c>
      <c r="H8200" s="13">
        <v>42333</v>
      </c>
      <c r="I8200" s="14">
        <v>0</v>
      </c>
      <c r="J8200" t="s">
        <v>447</v>
      </c>
      <c r="K8200" s="13">
        <v>42262.538506944446</v>
      </c>
      <c r="L8200">
        <f t="shared" si="768"/>
        <v>2015</v>
      </c>
      <c r="M8200">
        <f t="shared" si="769"/>
        <v>9</v>
      </c>
      <c r="N8200">
        <f t="shared" si="770"/>
        <v>30</v>
      </c>
      <c r="O8200">
        <f t="shared" si="771"/>
        <v>0</v>
      </c>
      <c r="P8200">
        <f t="shared" si="772"/>
        <v>0</v>
      </c>
      <c r="Q8200">
        <f t="shared" si="773"/>
        <v>1</v>
      </c>
    </row>
    <row r="8201" spans="1:17">
      <c r="A8201" s="12" t="s">
        <v>15502</v>
      </c>
      <c r="B8201" t="s">
        <v>457</v>
      </c>
      <c r="C8201" t="s">
        <v>453</v>
      </c>
      <c r="D8201" t="s">
        <v>15503</v>
      </c>
      <c r="E8201" t="s">
        <v>9753</v>
      </c>
      <c r="F8201" t="s">
        <v>259</v>
      </c>
      <c r="G8201" s="13">
        <v>42299</v>
      </c>
      <c r="H8201" s="13">
        <v>42299</v>
      </c>
      <c r="I8201" s="14">
        <v>0</v>
      </c>
      <c r="J8201" t="s">
        <v>259</v>
      </c>
      <c r="K8201" s="13">
        <v>42284.62363425926</v>
      </c>
      <c r="L8201">
        <f t="shared" si="768"/>
        <v>2015</v>
      </c>
      <c r="M8201">
        <f t="shared" si="769"/>
        <v>10</v>
      </c>
      <c r="N8201">
        <f t="shared" si="770"/>
        <v>22</v>
      </c>
      <c r="O8201">
        <f t="shared" si="771"/>
        <v>0</v>
      </c>
      <c r="P8201">
        <f t="shared" si="772"/>
        <v>0</v>
      </c>
      <c r="Q8201">
        <f t="shared" si="773"/>
        <v>1</v>
      </c>
    </row>
    <row r="8202" spans="1:17">
      <c r="A8202" s="12" t="s">
        <v>15504</v>
      </c>
      <c r="B8202" t="s">
        <v>449</v>
      </c>
      <c r="C8202" t="s">
        <v>453</v>
      </c>
      <c r="D8202" t="s">
        <v>15505</v>
      </c>
      <c r="E8202" t="s">
        <v>15506</v>
      </c>
      <c r="F8202" t="s">
        <v>259</v>
      </c>
      <c r="G8202" s="13">
        <v>42272</v>
      </c>
      <c r="H8202" s="13">
        <v>42273</v>
      </c>
      <c r="I8202" s="14">
        <v>0</v>
      </c>
      <c r="J8202" t="s">
        <v>259</v>
      </c>
      <c r="K8202" s="13">
        <v>42114.648321759261</v>
      </c>
      <c r="L8202">
        <f t="shared" si="768"/>
        <v>2015</v>
      </c>
      <c r="M8202">
        <f t="shared" si="769"/>
        <v>9</v>
      </c>
      <c r="N8202">
        <f t="shared" si="770"/>
        <v>25</v>
      </c>
      <c r="O8202">
        <f t="shared" si="771"/>
        <v>0</v>
      </c>
      <c r="P8202">
        <f t="shared" si="772"/>
        <v>5</v>
      </c>
      <c r="Q8202">
        <f t="shared" si="773"/>
        <v>1</v>
      </c>
    </row>
    <row r="8203" spans="1:17">
      <c r="A8203" s="12" t="s">
        <v>15507</v>
      </c>
      <c r="B8203" t="s">
        <v>449</v>
      </c>
      <c r="C8203" t="s">
        <v>453</v>
      </c>
      <c r="D8203" t="s">
        <v>15508</v>
      </c>
      <c r="E8203" t="s">
        <v>15506</v>
      </c>
      <c r="F8203" t="s">
        <v>259</v>
      </c>
      <c r="G8203" s="13">
        <v>42274</v>
      </c>
      <c r="H8203" s="13">
        <v>42274</v>
      </c>
      <c r="I8203" s="14">
        <v>0</v>
      </c>
      <c r="J8203" t="s">
        <v>259</v>
      </c>
      <c r="K8203" s="13">
        <v>42263.335173611114</v>
      </c>
      <c r="L8203">
        <f t="shared" si="768"/>
        <v>2015</v>
      </c>
      <c r="M8203">
        <f t="shared" si="769"/>
        <v>9</v>
      </c>
      <c r="N8203">
        <f t="shared" si="770"/>
        <v>27</v>
      </c>
      <c r="O8203">
        <f t="shared" si="771"/>
        <v>0</v>
      </c>
      <c r="P8203">
        <f t="shared" si="772"/>
        <v>0</v>
      </c>
      <c r="Q8203">
        <f t="shared" si="773"/>
        <v>1</v>
      </c>
    </row>
    <row r="8204" spans="1:17">
      <c r="A8204" s="12" t="s">
        <v>15509</v>
      </c>
      <c r="B8204" t="s">
        <v>457</v>
      </c>
      <c r="C8204" t="s">
        <v>453</v>
      </c>
      <c r="D8204" t="s">
        <v>15510</v>
      </c>
      <c r="E8204" t="s">
        <v>1622</v>
      </c>
      <c r="F8204" t="s">
        <v>259</v>
      </c>
      <c r="G8204" s="13">
        <v>42415</v>
      </c>
      <c r="H8204" s="13">
        <v>42415</v>
      </c>
      <c r="I8204" s="14">
        <v>0</v>
      </c>
      <c r="J8204" t="s">
        <v>447</v>
      </c>
      <c r="K8204" s="13">
        <v>42395.498680555553</v>
      </c>
      <c r="L8204">
        <f t="shared" si="768"/>
        <v>2016</v>
      </c>
      <c r="M8204">
        <f t="shared" si="769"/>
        <v>2</v>
      </c>
      <c r="N8204">
        <f t="shared" si="770"/>
        <v>15</v>
      </c>
      <c r="O8204">
        <f t="shared" si="771"/>
        <v>0</v>
      </c>
      <c r="P8204">
        <f t="shared" si="772"/>
        <v>0</v>
      </c>
      <c r="Q8204">
        <f t="shared" si="773"/>
        <v>1</v>
      </c>
    </row>
    <row r="8205" spans="1:17">
      <c r="A8205" s="12" t="s">
        <v>15511</v>
      </c>
      <c r="B8205" t="s">
        <v>457</v>
      </c>
      <c r="C8205" t="s">
        <v>458</v>
      </c>
      <c r="D8205" t="s">
        <v>15512</v>
      </c>
      <c r="E8205" t="s">
        <v>1707</v>
      </c>
      <c r="F8205" t="s">
        <v>259</v>
      </c>
      <c r="G8205" s="13">
        <v>42420</v>
      </c>
      <c r="H8205" s="13">
        <v>42511</v>
      </c>
      <c r="I8205" s="14">
        <v>0</v>
      </c>
      <c r="J8205" t="s">
        <v>447</v>
      </c>
      <c r="K8205" s="13">
        <v>42396.400104166663</v>
      </c>
      <c r="L8205">
        <f t="shared" si="768"/>
        <v>2016</v>
      </c>
      <c r="M8205">
        <f t="shared" si="769"/>
        <v>2</v>
      </c>
      <c r="N8205">
        <f t="shared" si="770"/>
        <v>20</v>
      </c>
      <c r="O8205">
        <f t="shared" si="771"/>
        <v>0</v>
      </c>
      <c r="P8205">
        <f t="shared" si="772"/>
        <v>0</v>
      </c>
      <c r="Q8205">
        <f t="shared" si="773"/>
        <v>1</v>
      </c>
    </row>
    <row r="8206" spans="1:17">
      <c r="A8206" s="12" t="s">
        <v>15513</v>
      </c>
      <c r="B8206" t="s">
        <v>457</v>
      </c>
      <c r="C8206" t="s">
        <v>458</v>
      </c>
      <c r="D8206" t="s">
        <v>15514</v>
      </c>
      <c r="E8206" t="s">
        <v>460</v>
      </c>
      <c r="F8206" t="s">
        <v>259</v>
      </c>
      <c r="G8206" s="13">
        <v>42290</v>
      </c>
      <c r="H8206" s="13">
        <v>42290</v>
      </c>
      <c r="I8206" s="14">
        <v>0</v>
      </c>
      <c r="J8206" t="s">
        <v>259</v>
      </c>
      <c r="K8206" s="13">
        <v>42263.375</v>
      </c>
      <c r="L8206">
        <f t="shared" si="768"/>
        <v>2015</v>
      </c>
      <c r="M8206">
        <f t="shared" si="769"/>
        <v>10</v>
      </c>
      <c r="N8206">
        <f t="shared" si="770"/>
        <v>13</v>
      </c>
      <c r="O8206">
        <f t="shared" si="771"/>
        <v>0</v>
      </c>
      <c r="P8206">
        <f t="shared" si="772"/>
        <v>0</v>
      </c>
      <c r="Q8206">
        <f t="shared" si="773"/>
        <v>1</v>
      </c>
    </row>
    <row r="8207" spans="1:17">
      <c r="A8207" s="12" t="s">
        <v>15515</v>
      </c>
      <c r="B8207" t="s">
        <v>457</v>
      </c>
      <c r="C8207" t="s">
        <v>453</v>
      </c>
      <c r="D8207" t="s">
        <v>15516</v>
      </c>
      <c r="E8207" t="s">
        <v>1745</v>
      </c>
      <c r="F8207" t="s">
        <v>259</v>
      </c>
      <c r="G8207" s="13">
        <v>42128</v>
      </c>
      <c r="H8207" s="13">
        <v>42128</v>
      </c>
      <c r="I8207" s="14">
        <v>0</v>
      </c>
      <c r="J8207" t="s">
        <v>259</v>
      </c>
      <c r="K8207" s="13">
        <v>42110.921655092592</v>
      </c>
      <c r="L8207">
        <f t="shared" si="768"/>
        <v>2015</v>
      </c>
      <c r="M8207">
        <f t="shared" si="769"/>
        <v>5</v>
      </c>
      <c r="N8207">
        <f t="shared" si="770"/>
        <v>4</v>
      </c>
      <c r="O8207">
        <f t="shared" si="771"/>
        <v>0</v>
      </c>
      <c r="P8207">
        <f t="shared" si="772"/>
        <v>0</v>
      </c>
      <c r="Q8207">
        <f t="shared" si="773"/>
        <v>1</v>
      </c>
    </row>
    <row r="8208" spans="1:17">
      <c r="A8208" s="12" t="s">
        <v>15517</v>
      </c>
      <c r="B8208" t="s">
        <v>465</v>
      </c>
      <c r="C8208" t="s">
        <v>444</v>
      </c>
      <c r="D8208" t="s">
        <v>15518</v>
      </c>
      <c r="E8208" t="s">
        <v>1631</v>
      </c>
      <c r="F8208" t="s">
        <v>259</v>
      </c>
      <c r="G8208" s="13">
        <v>42145</v>
      </c>
      <c r="H8208" s="13">
        <v>42154</v>
      </c>
      <c r="I8208" s="14">
        <v>0</v>
      </c>
      <c r="J8208" t="s">
        <v>259</v>
      </c>
      <c r="K8208" s="13">
        <v>41991.691377314812</v>
      </c>
      <c r="L8208">
        <f t="shared" si="768"/>
        <v>2015</v>
      </c>
      <c r="M8208">
        <f t="shared" si="769"/>
        <v>5</v>
      </c>
      <c r="N8208">
        <f t="shared" si="770"/>
        <v>21</v>
      </c>
      <c r="O8208">
        <f t="shared" si="771"/>
        <v>0</v>
      </c>
      <c r="P8208">
        <f t="shared" si="772"/>
        <v>5</v>
      </c>
      <c r="Q8208">
        <f t="shared" si="773"/>
        <v>1</v>
      </c>
    </row>
    <row r="8209" spans="1:17">
      <c r="A8209" s="12" t="s">
        <v>15519</v>
      </c>
      <c r="B8209" t="s">
        <v>465</v>
      </c>
      <c r="C8209" t="s">
        <v>458</v>
      </c>
      <c r="D8209" t="s">
        <v>15520</v>
      </c>
      <c r="E8209" t="s">
        <v>1631</v>
      </c>
      <c r="F8209" t="s">
        <v>259</v>
      </c>
      <c r="G8209" s="13">
        <v>42155</v>
      </c>
      <c r="H8209" s="13">
        <v>42155</v>
      </c>
      <c r="I8209" s="14">
        <v>0</v>
      </c>
      <c r="J8209" t="s">
        <v>259</v>
      </c>
      <c r="K8209" s="13">
        <v>41991.699988425928</v>
      </c>
      <c r="L8209">
        <f t="shared" si="768"/>
        <v>2015</v>
      </c>
      <c r="M8209">
        <f t="shared" si="769"/>
        <v>5</v>
      </c>
      <c r="N8209">
        <f t="shared" si="770"/>
        <v>31</v>
      </c>
      <c r="O8209">
        <f t="shared" si="771"/>
        <v>0</v>
      </c>
      <c r="P8209">
        <f t="shared" si="772"/>
        <v>5</v>
      </c>
      <c r="Q8209">
        <f t="shared" si="773"/>
        <v>1</v>
      </c>
    </row>
    <row r="8210" spans="1:17">
      <c r="A8210" s="12" t="s">
        <v>15521</v>
      </c>
      <c r="B8210" t="s">
        <v>465</v>
      </c>
      <c r="C8210" t="s">
        <v>458</v>
      </c>
      <c r="D8210" t="s">
        <v>15522</v>
      </c>
      <c r="E8210" t="s">
        <v>1631</v>
      </c>
      <c r="F8210" t="s">
        <v>259</v>
      </c>
      <c r="G8210" s="13">
        <v>42140</v>
      </c>
      <c r="H8210" s="13">
        <v>42144</v>
      </c>
      <c r="I8210" s="14">
        <v>0</v>
      </c>
      <c r="J8210" t="s">
        <v>259</v>
      </c>
      <c r="K8210" s="13">
        <v>41991.685243055559</v>
      </c>
      <c r="L8210">
        <f t="shared" si="768"/>
        <v>2015</v>
      </c>
      <c r="M8210">
        <f t="shared" si="769"/>
        <v>5</v>
      </c>
      <c r="N8210">
        <f t="shared" si="770"/>
        <v>16</v>
      </c>
      <c r="O8210">
        <f t="shared" si="771"/>
        <v>0</v>
      </c>
      <c r="P8210">
        <f t="shared" si="772"/>
        <v>4</v>
      </c>
      <c r="Q8210">
        <f t="shared" si="773"/>
        <v>1</v>
      </c>
    </row>
    <row r="8211" spans="1:17">
      <c r="A8211" s="12" t="s">
        <v>15523</v>
      </c>
      <c r="B8211" t="s">
        <v>465</v>
      </c>
      <c r="C8211" t="s">
        <v>444</v>
      </c>
      <c r="D8211" t="s">
        <v>15524</v>
      </c>
      <c r="E8211" t="s">
        <v>495</v>
      </c>
      <c r="F8211" t="s">
        <v>259</v>
      </c>
      <c r="G8211" s="13">
        <v>42293</v>
      </c>
      <c r="H8211" s="13">
        <v>42293</v>
      </c>
      <c r="I8211" s="14">
        <v>0</v>
      </c>
      <c r="J8211" t="s">
        <v>541</v>
      </c>
      <c r="K8211" s="13">
        <v>42209.43346064815</v>
      </c>
      <c r="L8211">
        <f t="shared" si="768"/>
        <v>2015</v>
      </c>
      <c r="M8211">
        <f t="shared" si="769"/>
        <v>10</v>
      </c>
      <c r="N8211">
        <f t="shared" si="770"/>
        <v>16</v>
      </c>
      <c r="O8211">
        <f t="shared" si="771"/>
        <v>0</v>
      </c>
      <c r="P8211">
        <f t="shared" si="772"/>
        <v>2</v>
      </c>
      <c r="Q8211">
        <f t="shared" si="773"/>
        <v>1</v>
      </c>
    </row>
    <row r="8212" spans="1:17">
      <c r="A8212" s="12" t="s">
        <v>15525</v>
      </c>
      <c r="B8212" t="s">
        <v>457</v>
      </c>
      <c r="C8212" t="s">
        <v>453</v>
      </c>
      <c r="D8212" t="s">
        <v>15526</v>
      </c>
      <c r="E8212" t="s">
        <v>4878</v>
      </c>
      <c r="F8212" t="s">
        <v>259</v>
      </c>
      <c r="G8212" s="13">
        <v>42418</v>
      </c>
      <c r="H8212" s="13">
        <v>42418</v>
      </c>
      <c r="I8212" s="14">
        <v>0</v>
      </c>
      <c r="J8212" t="s">
        <v>447</v>
      </c>
      <c r="K8212" s="13">
        <v>42409.623240740744</v>
      </c>
      <c r="L8212">
        <f t="shared" si="768"/>
        <v>2016</v>
      </c>
      <c r="M8212">
        <f t="shared" si="769"/>
        <v>2</v>
      </c>
      <c r="N8212">
        <f t="shared" si="770"/>
        <v>18</v>
      </c>
      <c r="O8212">
        <f t="shared" si="771"/>
        <v>0</v>
      </c>
      <c r="P8212">
        <f t="shared" si="772"/>
        <v>0</v>
      </c>
      <c r="Q8212">
        <f t="shared" si="773"/>
        <v>1</v>
      </c>
    </row>
    <row r="8213" spans="1:17">
      <c r="A8213" s="12" t="s">
        <v>15527</v>
      </c>
      <c r="B8213" t="s">
        <v>457</v>
      </c>
      <c r="C8213" t="s">
        <v>453</v>
      </c>
      <c r="D8213" t="s">
        <v>15528</v>
      </c>
      <c r="E8213" t="s">
        <v>4878</v>
      </c>
      <c r="F8213" t="s">
        <v>259</v>
      </c>
      <c r="G8213" s="13">
        <v>42418</v>
      </c>
      <c r="H8213" s="13">
        <v>42418</v>
      </c>
      <c r="I8213" s="14">
        <v>0</v>
      </c>
      <c r="J8213" t="s">
        <v>447</v>
      </c>
      <c r="K8213" s="13">
        <v>42417.644930555558</v>
      </c>
      <c r="L8213">
        <f t="shared" si="768"/>
        <v>2016</v>
      </c>
      <c r="M8213">
        <f t="shared" si="769"/>
        <v>2</v>
      </c>
      <c r="N8213">
        <f t="shared" si="770"/>
        <v>18</v>
      </c>
      <c r="O8213">
        <f t="shared" si="771"/>
        <v>0</v>
      </c>
      <c r="P8213">
        <f t="shared" si="772"/>
        <v>0</v>
      </c>
      <c r="Q8213">
        <f t="shared" si="773"/>
        <v>1</v>
      </c>
    </row>
    <row r="8214" spans="1:17">
      <c r="A8214" s="12" t="s">
        <v>15529</v>
      </c>
      <c r="B8214" t="s">
        <v>449</v>
      </c>
      <c r="C8214" t="s">
        <v>453</v>
      </c>
      <c r="D8214" t="s">
        <v>15530</v>
      </c>
      <c r="E8214" t="s">
        <v>677</v>
      </c>
      <c r="F8214" t="s">
        <v>259</v>
      </c>
      <c r="G8214" s="13">
        <v>42138</v>
      </c>
      <c r="H8214" s="13">
        <v>42138</v>
      </c>
      <c r="I8214" s="14">
        <v>0</v>
      </c>
      <c r="J8214" t="s">
        <v>259</v>
      </c>
      <c r="K8214" s="13">
        <v>42086.595335648148</v>
      </c>
      <c r="L8214">
        <f t="shared" si="768"/>
        <v>2015</v>
      </c>
      <c r="M8214">
        <f t="shared" si="769"/>
        <v>5</v>
      </c>
      <c r="N8214">
        <f t="shared" si="770"/>
        <v>14</v>
      </c>
      <c r="O8214">
        <f t="shared" si="771"/>
        <v>0</v>
      </c>
      <c r="P8214">
        <f t="shared" si="772"/>
        <v>1</v>
      </c>
      <c r="Q8214">
        <f t="shared" si="773"/>
        <v>1</v>
      </c>
    </row>
    <row r="8215" spans="1:17">
      <c r="A8215" s="12" t="s">
        <v>15531</v>
      </c>
      <c r="B8215" t="s">
        <v>457</v>
      </c>
      <c r="C8215" t="s">
        <v>458</v>
      </c>
      <c r="D8215" t="s">
        <v>15532</v>
      </c>
      <c r="E8215" t="s">
        <v>561</v>
      </c>
      <c r="F8215" t="s">
        <v>259</v>
      </c>
      <c r="G8215" s="13">
        <v>42492</v>
      </c>
      <c r="H8215" s="13">
        <v>42492</v>
      </c>
      <c r="I8215" s="14">
        <v>0</v>
      </c>
      <c r="J8215" t="s">
        <v>259</v>
      </c>
      <c r="K8215" s="13">
        <v>42451.774942129632</v>
      </c>
      <c r="L8215">
        <f t="shared" si="768"/>
        <v>2016</v>
      </c>
      <c r="M8215">
        <f t="shared" si="769"/>
        <v>5</v>
      </c>
      <c r="N8215">
        <f t="shared" si="770"/>
        <v>2</v>
      </c>
      <c r="O8215">
        <f t="shared" si="771"/>
        <v>0</v>
      </c>
      <c r="P8215">
        <f t="shared" si="772"/>
        <v>1</v>
      </c>
      <c r="Q8215">
        <f t="shared" si="773"/>
        <v>1</v>
      </c>
    </row>
    <row r="8216" spans="1:17">
      <c r="A8216" s="12" t="s">
        <v>15533</v>
      </c>
      <c r="B8216" t="s">
        <v>457</v>
      </c>
      <c r="C8216" t="s">
        <v>453</v>
      </c>
      <c r="D8216" t="s">
        <v>15534</v>
      </c>
      <c r="E8216" t="s">
        <v>15535</v>
      </c>
      <c r="F8216" t="s">
        <v>259</v>
      </c>
      <c r="G8216" s="13">
        <v>42272</v>
      </c>
      <c r="H8216" s="13">
        <v>42321</v>
      </c>
      <c r="I8216" s="14">
        <v>0</v>
      </c>
      <c r="J8216" t="s">
        <v>447</v>
      </c>
      <c r="K8216" s="13">
        <v>42271.692291666666</v>
      </c>
      <c r="L8216">
        <f t="shared" si="768"/>
        <v>2015</v>
      </c>
      <c r="M8216">
        <f t="shared" si="769"/>
        <v>9</v>
      </c>
      <c r="N8216">
        <f t="shared" si="770"/>
        <v>25</v>
      </c>
      <c r="O8216">
        <f t="shared" si="771"/>
        <v>0</v>
      </c>
      <c r="P8216">
        <f t="shared" si="772"/>
        <v>0</v>
      </c>
      <c r="Q8216">
        <f t="shared" si="773"/>
        <v>1</v>
      </c>
    </row>
    <row r="8217" spans="1:17">
      <c r="A8217" s="12" t="s">
        <v>15536</v>
      </c>
      <c r="B8217" t="s">
        <v>465</v>
      </c>
      <c r="C8217" t="s">
        <v>458</v>
      </c>
      <c r="D8217" t="s">
        <v>15537</v>
      </c>
      <c r="E8217" t="s">
        <v>1631</v>
      </c>
      <c r="F8217" t="s">
        <v>259</v>
      </c>
      <c r="G8217" s="13">
        <v>42313</v>
      </c>
      <c r="H8217" s="13">
        <v>42315</v>
      </c>
      <c r="I8217" s="14">
        <v>0</v>
      </c>
      <c r="J8217" t="s">
        <v>541</v>
      </c>
      <c r="K8217" s="13">
        <v>42256.540694444448</v>
      </c>
      <c r="L8217">
        <f t="shared" si="768"/>
        <v>2015</v>
      </c>
      <c r="M8217">
        <f t="shared" si="769"/>
        <v>11</v>
      </c>
      <c r="N8217">
        <f t="shared" si="770"/>
        <v>5</v>
      </c>
      <c r="O8217">
        <f t="shared" si="771"/>
        <v>0</v>
      </c>
      <c r="P8217">
        <f t="shared" si="772"/>
        <v>1</v>
      </c>
      <c r="Q8217">
        <f t="shared" si="773"/>
        <v>1</v>
      </c>
    </row>
    <row r="8218" spans="1:17">
      <c r="A8218" s="12" t="s">
        <v>15538</v>
      </c>
      <c r="B8218" t="s">
        <v>457</v>
      </c>
      <c r="C8218" t="s">
        <v>458</v>
      </c>
      <c r="D8218" t="s">
        <v>15539</v>
      </c>
      <c r="E8218" t="s">
        <v>1631</v>
      </c>
      <c r="F8218" t="s">
        <v>259</v>
      </c>
      <c r="G8218" s="13">
        <v>42308</v>
      </c>
      <c r="H8218" s="13">
        <v>42309</v>
      </c>
      <c r="I8218" s="14">
        <v>0</v>
      </c>
      <c r="J8218" t="s">
        <v>541</v>
      </c>
      <c r="K8218" s="13">
        <v>42256.546886574077</v>
      </c>
      <c r="L8218">
        <f t="shared" si="768"/>
        <v>2015</v>
      </c>
      <c r="M8218">
        <f t="shared" si="769"/>
        <v>10</v>
      </c>
      <c r="N8218">
        <f t="shared" si="770"/>
        <v>31</v>
      </c>
      <c r="O8218">
        <f t="shared" si="771"/>
        <v>0</v>
      </c>
      <c r="P8218">
        <f t="shared" si="772"/>
        <v>1</v>
      </c>
      <c r="Q8218">
        <f t="shared" si="773"/>
        <v>1</v>
      </c>
    </row>
    <row r="8219" spans="1:17">
      <c r="A8219" s="12" t="s">
        <v>15540</v>
      </c>
      <c r="B8219" t="s">
        <v>465</v>
      </c>
      <c r="C8219" t="s">
        <v>458</v>
      </c>
      <c r="D8219" t="s">
        <v>15541</v>
      </c>
      <c r="E8219" t="s">
        <v>1631</v>
      </c>
      <c r="F8219" t="s">
        <v>259</v>
      </c>
      <c r="G8219" s="13">
        <v>42316</v>
      </c>
      <c r="H8219" s="13">
        <v>42316</v>
      </c>
      <c r="I8219" s="14">
        <v>0</v>
      </c>
      <c r="J8219" t="s">
        <v>541</v>
      </c>
      <c r="K8219" s="13">
        <v>42256.552025462966</v>
      </c>
      <c r="L8219">
        <f t="shared" si="768"/>
        <v>2015</v>
      </c>
      <c r="M8219">
        <f t="shared" si="769"/>
        <v>11</v>
      </c>
      <c r="N8219">
        <f t="shared" si="770"/>
        <v>8</v>
      </c>
      <c r="O8219">
        <f t="shared" si="771"/>
        <v>0</v>
      </c>
      <c r="P8219">
        <f t="shared" si="772"/>
        <v>1</v>
      </c>
      <c r="Q8219">
        <f t="shared" si="773"/>
        <v>1</v>
      </c>
    </row>
    <row r="8220" spans="1:17">
      <c r="A8220" s="12" t="s">
        <v>15542</v>
      </c>
      <c r="B8220" t="s">
        <v>465</v>
      </c>
      <c r="C8220" t="s">
        <v>453</v>
      </c>
      <c r="D8220" t="s">
        <v>15543</v>
      </c>
      <c r="E8220" t="s">
        <v>1631</v>
      </c>
      <c r="F8220" t="s">
        <v>259</v>
      </c>
      <c r="G8220" s="13">
        <v>42312</v>
      </c>
      <c r="H8220" s="13">
        <v>42312</v>
      </c>
      <c r="I8220" s="14">
        <v>0</v>
      </c>
      <c r="J8220" t="s">
        <v>259</v>
      </c>
      <c r="K8220" s="13">
        <v>42304.686666666668</v>
      </c>
      <c r="L8220">
        <f t="shared" si="768"/>
        <v>2015</v>
      </c>
      <c r="M8220">
        <f t="shared" si="769"/>
        <v>11</v>
      </c>
      <c r="N8220">
        <f t="shared" si="770"/>
        <v>4</v>
      </c>
      <c r="O8220">
        <f t="shared" si="771"/>
        <v>0</v>
      </c>
      <c r="P8220">
        <f t="shared" si="772"/>
        <v>0</v>
      </c>
      <c r="Q8220">
        <f t="shared" si="773"/>
        <v>1</v>
      </c>
    </row>
    <row r="8221" spans="1:17">
      <c r="A8221" s="12" t="s">
        <v>15544</v>
      </c>
      <c r="B8221" t="s">
        <v>675</v>
      </c>
      <c r="C8221" t="s">
        <v>453</v>
      </c>
      <c r="D8221" t="s">
        <v>15545</v>
      </c>
      <c r="E8221" t="s">
        <v>677</v>
      </c>
      <c r="F8221" t="s">
        <v>259</v>
      </c>
      <c r="G8221" s="13">
        <v>42283</v>
      </c>
      <c r="H8221" s="13">
        <v>42319</v>
      </c>
      <c r="I8221" s="14">
        <v>0</v>
      </c>
      <c r="J8221" t="s">
        <v>259</v>
      </c>
      <c r="K8221" s="13">
        <v>42152.433692129627</v>
      </c>
      <c r="L8221">
        <f t="shared" si="768"/>
        <v>2015</v>
      </c>
      <c r="M8221">
        <f t="shared" si="769"/>
        <v>10</v>
      </c>
      <c r="N8221">
        <f t="shared" si="770"/>
        <v>6</v>
      </c>
      <c r="O8221">
        <f t="shared" si="771"/>
        <v>0</v>
      </c>
      <c r="P8221">
        <f t="shared" si="772"/>
        <v>4</v>
      </c>
      <c r="Q8221">
        <f t="shared" si="773"/>
        <v>1</v>
      </c>
    </row>
    <row r="8222" spans="1:17">
      <c r="A8222" s="12" t="s">
        <v>15546</v>
      </c>
      <c r="B8222" t="s">
        <v>457</v>
      </c>
      <c r="C8222" t="s">
        <v>453</v>
      </c>
      <c r="D8222" t="s">
        <v>15547</v>
      </c>
      <c r="E8222" t="s">
        <v>5246</v>
      </c>
      <c r="F8222" t="s">
        <v>259</v>
      </c>
      <c r="G8222" s="13">
        <v>42258</v>
      </c>
      <c r="H8222" s="13">
        <v>42258</v>
      </c>
      <c r="I8222" s="14">
        <v>0</v>
      </c>
      <c r="J8222" t="s">
        <v>447</v>
      </c>
      <c r="K8222" s="13">
        <v>42214.675486111111</v>
      </c>
      <c r="L8222">
        <f t="shared" si="768"/>
        <v>2015</v>
      </c>
      <c r="M8222">
        <f t="shared" si="769"/>
        <v>9</v>
      </c>
      <c r="N8222">
        <f t="shared" si="770"/>
        <v>11</v>
      </c>
      <c r="O8222">
        <f t="shared" si="771"/>
        <v>0</v>
      </c>
      <c r="P8222">
        <f t="shared" si="772"/>
        <v>1</v>
      </c>
      <c r="Q8222">
        <f t="shared" si="773"/>
        <v>1</v>
      </c>
    </row>
    <row r="8223" spans="1:17">
      <c r="A8223" s="12" t="s">
        <v>15548</v>
      </c>
      <c r="B8223" t="s">
        <v>465</v>
      </c>
      <c r="C8223" t="s">
        <v>453</v>
      </c>
      <c r="D8223" t="s">
        <v>15549</v>
      </c>
      <c r="E8223" t="s">
        <v>659</v>
      </c>
      <c r="F8223" t="s">
        <v>259</v>
      </c>
      <c r="G8223" s="13">
        <v>42146</v>
      </c>
      <c r="H8223" s="13">
        <v>42146</v>
      </c>
      <c r="I8223" s="14">
        <v>0</v>
      </c>
      <c r="J8223" t="s">
        <v>544</v>
      </c>
      <c r="K8223" s="13">
        <v>42083.649062500001</v>
      </c>
      <c r="L8223">
        <f t="shared" si="768"/>
        <v>2015</v>
      </c>
      <c r="M8223">
        <f t="shared" si="769"/>
        <v>5</v>
      </c>
      <c r="N8223">
        <f t="shared" si="770"/>
        <v>22</v>
      </c>
      <c r="O8223">
        <f t="shared" si="771"/>
        <v>0</v>
      </c>
      <c r="P8223">
        <f t="shared" si="772"/>
        <v>2</v>
      </c>
      <c r="Q8223">
        <f t="shared" si="773"/>
        <v>1</v>
      </c>
    </row>
    <row r="8224" spans="1:17">
      <c r="A8224" s="12" t="s">
        <v>15550</v>
      </c>
      <c r="B8224" t="s">
        <v>465</v>
      </c>
      <c r="C8224" t="s">
        <v>453</v>
      </c>
      <c r="D8224" t="s">
        <v>15551</v>
      </c>
      <c r="E8224" t="s">
        <v>659</v>
      </c>
      <c r="F8224" t="s">
        <v>259</v>
      </c>
      <c r="G8224" s="13">
        <v>42145</v>
      </c>
      <c r="H8224" s="13">
        <v>42155</v>
      </c>
      <c r="I8224" s="14">
        <v>0</v>
      </c>
      <c r="J8224" t="s">
        <v>544</v>
      </c>
      <c r="K8224" s="13">
        <v>42083.644166666665</v>
      </c>
      <c r="L8224">
        <f t="shared" si="768"/>
        <v>2015</v>
      </c>
      <c r="M8224">
        <f t="shared" si="769"/>
        <v>5</v>
      </c>
      <c r="N8224">
        <f t="shared" si="770"/>
        <v>21</v>
      </c>
      <c r="O8224">
        <f t="shared" si="771"/>
        <v>0</v>
      </c>
      <c r="P8224">
        <f t="shared" si="772"/>
        <v>2</v>
      </c>
      <c r="Q8224">
        <f t="shared" si="773"/>
        <v>1</v>
      </c>
    </row>
    <row r="8225" spans="1:17">
      <c r="A8225" s="12" t="s">
        <v>15552</v>
      </c>
      <c r="B8225" t="s">
        <v>465</v>
      </c>
      <c r="C8225" t="s">
        <v>453</v>
      </c>
      <c r="D8225" t="s">
        <v>15553</v>
      </c>
      <c r="E8225" t="s">
        <v>1631</v>
      </c>
      <c r="F8225" t="s">
        <v>259</v>
      </c>
      <c r="G8225" s="13">
        <v>42164</v>
      </c>
      <c r="H8225" s="13">
        <v>42164</v>
      </c>
      <c r="I8225" s="14">
        <v>0</v>
      </c>
      <c r="J8225" t="s">
        <v>541</v>
      </c>
      <c r="K8225" s="13">
        <v>41991.681875000002</v>
      </c>
      <c r="L8225">
        <f t="shared" si="768"/>
        <v>2015</v>
      </c>
      <c r="M8225">
        <f t="shared" si="769"/>
        <v>6</v>
      </c>
      <c r="N8225">
        <f t="shared" si="770"/>
        <v>9</v>
      </c>
      <c r="O8225">
        <f t="shared" si="771"/>
        <v>0</v>
      </c>
      <c r="P8225">
        <f t="shared" si="772"/>
        <v>5</v>
      </c>
      <c r="Q8225">
        <f t="shared" si="773"/>
        <v>1</v>
      </c>
    </row>
    <row r="8226" spans="1:17">
      <c r="A8226" s="12" t="s">
        <v>15554</v>
      </c>
      <c r="B8226" t="s">
        <v>465</v>
      </c>
      <c r="C8226" t="s">
        <v>458</v>
      </c>
      <c r="D8226" t="s">
        <v>15555</v>
      </c>
      <c r="E8226" t="s">
        <v>1631</v>
      </c>
      <c r="F8226" t="s">
        <v>259</v>
      </c>
      <c r="G8226" s="13">
        <v>42425</v>
      </c>
      <c r="H8226" s="13">
        <v>42427</v>
      </c>
      <c r="I8226" s="14">
        <v>0</v>
      </c>
      <c r="J8226" t="s">
        <v>541</v>
      </c>
      <c r="K8226" s="13">
        <v>42395.560254629629</v>
      </c>
      <c r="L8226">
        <f t="shared" si="768"/>
        <v>2016</v>
      </c>
      <c r="M8226">
        <f t="shared" si="769"/>
        <v>2</v>
      </c>
      <c r="N8226">
        <f t="shared" si="770"/>
        <v>25</v>
      </c>
      <c r="O8226">
        <f t="shared" si="771"/>
        <v>0</v>
      </c>
      <c r="P8226">
        <f t="shared" si="772"/>
        <v>0</v>
      </c>
      <c r="Q8226">
        <f t="shared" si="773"/>
        <v>1</v>
      </c>
    </row>
    <row r="8227" spans="1:17">
      <c r="A8227" s="12" t="s">
        <v>15556</v>
      </c>
      <c r="B8227" t="s">
        <v>465</v>
      </c>
      <c r="C8227" t="s">
        <v>458</v>
      </c>
      <c r="D8227" t="s">
        <v>15557</v>
      </c>
      <c r="E8227" t="s">
        <v>1631</v>
      </c>
      <c r="F8227" t="s">
        <v>259</v>
      </c>
      <c r="G8227" s="13">
        <v>42427</v>
      </c>
      <c r="H8227" s="13">
        <v>42428</v>
      </c>
      <c r="I8227" s="14">
        <v>0</v>
      </c>
      <c r="J8227" t="s">
        <v>541</v>
      </c>
      <c r="K8227" s="13">
        <v>42382.56459490741</v>
      </c>
      <c r="L8227">
        <f t="shared" si="768"/>
        <v>2016</v>
      </c>
      <c r="M8227">
        <f t="shared" si="769"/>
        <v>2</v>
      </c>
      <c r="N8227">
        <f t="shared" si="770"/>
        <v>27</v>
      </c>
      <c r="O8227">
        <f t="shared" si="771"/>
        <v>0</v>
      </c>
      <c r="P8227">
        <f t="shared" si="772"/>
        <v>1</v>
      </c>
      <c r="Q8227">
        <f t="shared" si="773"/>
        <v>1</v>
      </c>
    </row>
    <row r="8228" spans="1:17">
      <c r="A8228" s="12" t="s">
        <v>15558</v>
      </c>
      <c r="B8228" t="s">
        <v>457</v>
      </c>
      <c r="C8228" t="s">
        <v>453</v>
      </c>
      <c r="D8228" t="s">
        <v>15559</v>
      </c>
      <c r="E8228" t="s">
        <v>5261</v>
      </c>
      <c r="F8228" t="s">
        <v>259</v>
      </c>
      <c r="G8228" s="13">
        <v>42306</v>
      </c>
      <c r="H8228" s="13">
        <v>42306</v>
      </c>
      <c r="I8228" s="14">
        <v>0</v>
      </c>
      <c r="J8228" t="s">
        <v>447</v>
      </c>
      <c r="K8228" s="13">
        <v>42296.560254629629</v>
      </c>
      <c r="L8228">
        <f t="shared" si="768"/>
        <v>2015</v>
      </c>
      <c r="M8228">
        <f t="shared" si="769"/>
        <v>10</v>
      </c>
      <c r="N8228">
        <f t="shared" si="770"/>
        <v>29</v>
      </c>
      <c r="O8228">
        <f t="shared" si="771"/>
        <v>0</v>
      </c>
      <c r="P8228">
        <f t="shared" si="772"/>
        <v>0</v>
      </c>
      <c r="Q8228">
        <f t="shared" si="773"/>
        <v>1</v>
      </c>
    </row>
    <row r="8229" spans="1:17">
      <c r="A8229" s="12" t="s">
        <v>15560</v>
      </c>
      <c r="B8229" t="s">
        <v>457</v>
      </c>
      <c r="C8229" t="s">
        <v>453</v>
      </c>
      <c r="D8229" t="s">
        <v>15561</v>
      </c>
      <c r="E8229" t="s">
        <v>3808</v>
      </c>
      <c r="F8229" t="s">
        <v>259</v>
      </c>
      <c r="G8229" s="13">
        <v>42163</v>
      </c>
      <c r="H8229" s="13">
        <v>42163</v>
      </c>
      <c r="I8229" s="14">
        <v>0</v>
      </c>
      <c r="J8229" t="s">
        <v>447</v>
      </c>
      <c r="K8229" s="13">
        <v>42150.537488425929</v>
      </c>
      <c r="L8229">
        <f t="shared" si="768"/>
        <v>2015</v>
      </c>
      <c r="M8229">
        <f t="shared" si="769"/>
        <v>6</v>
      </c>
      <c r="N8229">
        <f t="shared" si="770"/>
        <v>8</v>
      </c>
      <c r="O8229">
        <f t="shared" si="771"/>
        <v>0</v>
      </c>
      <c r="P8229">
        <f t="shared" si="772"/>
        <v>0</v>
      </c>
      <c r="Q8229">
        <f t="shared" si="773"/>
        <v>1</v>
      </c>
    </row>
    <row r="8230" spans="1:17">
      <c r="A8230" s="12" t="s">
        <v>15562</v>
      </c>
      <c r="B8230" t="s">
        <v>457</v>
      </c>
      <c r="C8230" t="s">
        <v>453</v>
      </c>
      <c r="D8230" t="s">
        <v>15563</v>
      </c>
      <c r="E8230" t="s">
        <v>1485</v>
      </c>
      <c r="F8230" t="s">
        <v>259</v>
      </c>
      <c r="G8230" s="13">
        <v>42163</v>
      </c>
      <c r="H8230" s="13">
        <v>42163</v>
      </c>
      <c r="I8230" s="14">
        <v>0</v>
      </c>
      <c r="J8230" t="s">
        <v>447</v>
      </c>
      <c r="K8230" s="13">
        <v>42136.586226851854</v>
      </c>
      <c r="L8230">
        <f t="shared" si="768"/>
        <v>2015</v>
      </c>
      <c r="M8230">
        <f t="shared" si="769"/>
        <v>6</v>
      </c>
      <c r="N8230">
        <f t="shared" si="770"/>
        <v>8</v>
      </c>
      <c r="O8230">
        <f t="shared" si="771"/>
        <v>0</v>
      </c>
      <c r="P8230">
        <f t="shared" si="772"/>
        <v>0</v>
      </c>
      <c r="Q8230">
        <f t="shared" si="773"/>
        <v>1</v>
      </c>
    </row>
    <row r="8231" spans="1:17">
      <c r="A8231" s="12" t="s">
        <v>15564</v>
      </c>
      <c r="B8231" t="s">
        <v>457</v>
      </c>
      <c r="C8231" t="s">
        <v>453</v>
      </c>
      <c r="D8231" t="s">
        <v>15565</v>
      </c>
      <c r="E8231" t="s">
        <v>944</v>
      </c>
      <c r="F8231" t="s">
        <v>259</v>
      </c>
      <c r="G8231" s="13">
        <v>42152</v>
      </c>
      <c r="H8231" s="13">
        <v>42152</v>
      </c>
      <c r="I8231" s="14">
        <v>0</v>
      </c>
      <c r="J8231" t="s">
        <v>447</v>
      </c>
      <c r="K8231" s="13">
        <v>42150.443692129629</v>
      </c>
      <c r="L8231">
        <f t="shared" si="768"/>
        <v>2015</v>
      </c>
      <c r="M8231">
        <f t="shared" si="769"/>
        <v>5</v>
      </c>
      <c r="N8231">
        <f t="shared" si="770"/>
        <v>28</v>
      </c>
      <c r="O8231">
        <f t="shared" si="771"/>
        <v>0</v>
      </c>
      <c r="P8231">
        <f t="shared" si="772"/>
        <v>0</v>
      </c>
      <c r="Q8231">
        <f t="shared" si="773"/>
        <v>1</v>
      </c>
    </row>
    <row r="8232" spans="1:17">
      <c r="A8232" s="12" t="s">
        <v>15566</v>
      </c>
      <c r="B8232" t="s">
        <v>457</v>
      </c>
      <c r="C8232" t="s">
        <v>453</v>
      </c>
      <c r="D8232" t="s">
        <v>15567</v>
      </c>
      <c r="E8232" t="s">
        <v>3808</v>
      </c>
      <c r="F8232" t="s">
        <v>259</v>
      </c>
      <c r="G8232" s="13">
        <v>42142</v>
      </c>
      <c r="H8232" s="13">
        <v>42142</v>
      </c>
      <c r="I8232" s="14">
        <v>0</v>
      </c>
      <c r="J8232" t="s">
        <v>447</v>
      </c>
      <c r="K8232" s="13">
        <v>42131.69971064815</v>
      </c>
      <c r="L8232">
        <f t="shared" si="768"/>
        <v>2015</v>
      </c>
      <c r="M8232">
        <f t="shared" si="769"/>
        <v>5</v>
      </c>
      <c r="N8232">
        <f t="shared" si="770"/>
        <v>18</v>
      </c>
      <c r="O8232">
        <f t="shared" si="771"/>
        <v>0</v>
      </c>
      <c r="P8232">
        <f t="shared" si="772"/>
        <v>0</v>
      </c>
      <c r="Q8232">
        <f t="shared" si="773"/>
        <v>1</v>
      </c>
    </row>
    <row r="8233" spans="1:17">
      <c r="A8233" s="12" t="s">
        <v>15568</v>
      </c>
      <c r="B8233" t="s">
        <v>472</v>
      </c>
      <c r="C8233" t="s">
        <v>444</v>
      </c>
      <c r="D8233" t="s">
        <v>15569</v>
      </c>
      <c r="E8233" t="s">
        <v>474</v>
      </c>
      <c r="F8233" t="s">
        <v>259</v>
      </c>
      <c r="G8233" s="13">
        <v>42387</v>
      </c>
      <c r="H8233" s="13">
        <v>42436</v>
      </c>
      <c r="I8233" s="14">
        <v>0</v>
      </c>
      <c r="J8233" t="s">
        <v>447</v>
      </c>
      <c r="K8233" s="13">
        <v>42370.975671296299</v>
      </c>
      <c r="L8233">
        <f t="shared" si="768"/>
        <v>2016</v>
      </c>
      <c r="M8233">
        <f t="shared" si="769"/>
        <v>1</v>
      </c>
      <c r="N8233">
        <f t="shared" si="770"/>
        <v>18</v>
      </c>
      <c r="O8233">
        <f t="shared" si="771"/>
        <v>0</v>
      </c>
      <c r="P8233">
        <f t="shared" si="772"/>
        <v>0</v>
      </c>
      <c r="Q8233">
        <f t="shared" si="773"/>
        <v>1</v>
      </c>
    </row>
    <row r="8234" spans="1:17">
      <c r="A8234" s="12" t="s">
        <v>15570</v>
      </c>
      <c r="B8234" t="s">
        <v>457</v>
      </c>
      <c r="C8234" t="s">
        <v>458</v>
      </c>
      <c r="D8234" t="s">
        <v>15571</v>
      </c>
      <c r="E8234" t="s">
        <v>474</v>
      </c>
      <c r="F8234" t="s">
        <v>259</v>
      </c>
      <c r="G8234" s="13">
        <v>42466</v>
      </c>
      <c r="H8234" s="13">
        <v>42522</v>
      </c>
      <c r="I8234" s="14">
        <v>0</v>
      </c>
      <c r="J8234" t="s">
        <v>447</v>
      </c>
      <c r="K8234" s="13">
        <v>42446.457175925927</v>
      </c>
      <c r="L8234">
        <f t="shared" si="768"/>
        <v>2016</v>
      </c>
      <c r="M8234">
        <f t="shared" si="769"/>
        <v>4</v>
      </c>
      <c r="N8234">
        <f t="shared" si="770"/>
        <v>6</v>
      </c>
      <c r="O8234">
        <f t="shared" si="771"/>
        <v>0</v>
      </c>
      <c r="P8234">
        <f t="shared" si="772"/>
        <v>0</v>
      </c>
      <c r="Q8234">
        <f t="shared" si="773"/>
        <v>1</v>
      </c>
    </row>
    <row r="8235" spans="1:17">
      <c r="A8235" s="12" t="s">
        <v>15572</v>
      </c>
      <c r="B8235" t="s">
        <v>457</v>
      </c>
      <c r="C8235" t="s">
        <v>444</v>
      </c>
      <c r="D8235" t="s">
        <v>15573</v>
      </c>
      <c r="E8235" t="s">
        <v>474</v>
      </c>
      <c r="F8235" t="s">
        <v>259</v>
      </c>
      <c r="G8235" s="13">
        <v>42275</v>
      </c>
      <c r="H8235" s="13">
        <v>42324</v>
      </c>
      <c r="I8235" s="14">
        <v>0</v>
      </c>
      <c r="J8235" t="s">
        <v>447</v>
      </c>
      <c r="K8235" s="13">
        <v>42261.509745370371</v>
      </c>
      <c r="L8235">
        <f t="shared" si="768"/>
        <v>2015</v>
      </c>
      <c r="M8235">
        <f t="shared" si="769"/>
        <v>9</v>
      </c>
      <c r="N8235">
        <f t="shared" si="770"/>
        <v>28</v>
      </c>
      <c r="O8235">
        <f t="shared" si="771"/>
        <v>0</v>
      </c>
      <c r="P8235">
        <f t="shared" si="772"/>
        <v>0</v>
      </c>
      <c r="Q8235">
        <f t="shared" si="773"/>
        <v>1</v>
      </c>
    </row>
    <row r="8236" spans="1:17">
      <c r="A8236" s="12" t="s">
        <v>15574</v>
      </c>
      <c r="B8236" t="s">
        <v>457</v>
      </c>
      <c r="C8236" t="s">
        <v>444</v>
      </c>
      <c r="D8236" t="s">
        <v>15575</v>
      </c>
      <c r="E8236" t="s">
        <v>474</v>
      </c>
      <c r="F8236" t="s">
        <v>259</v>
      </c>
      <c r="G8236" s="13">
        <v>42275</v>
      </c>
      <c r="H8236" s="13">
        <v>42331</v>
      </c>
      <c r="I8236" s="14">
        <v>0</v>
      </c>
      <c r="J8236" t="s">
        <v>447</v>
      </c>
      <c r="K8236" s="13">
        <v>42261.517418981479</v>
      </c>
      <c r="L8236">
        <f t="shared" si="768"/>
        <v>2015</v>
      </c>
      <c r="M8236">
        <f t="shared" si="769"/>
        <v>9</v>
      </c>
      <c r="N8236">
        <f t="shared" si="770"/>
        <v>28</v>
      </c>
      <c r="O8236">
        <f t="shared" si="771"/>
        <v>0</v>
      </c>
      <c r="P8236">
        <f t="shared" si="772"/>
        <v>0</v>
      </c>
      <c r="Q8236">
        <f t="shared" si="773"/>
        <v>1</v>
      </c>
    </row>
    <row r="8237" spans="1:17">
      <c r="A8237" s="12" t="s">
        <v>15574</v>
      </c>
      <c r="B8237" t="s">
        <v>457</v>
      </c>
      <c r="C8237" t="s">
        <v>444</v>
      </c>
      <c r="D8237" t="s">
        <v>15576</v>
      </c>
      <c r="E8237" t="s">
        <v>474</v>
      </c>
      <c r="F8237" t="s">
        <v>259</v>
      </c>
      <c r="G8237" s="13">
        <v>42286</v>
      </c>
      <c r="H8237" s="13">
        <v>42328</v>
      </c>
      <c r="I8237" s="14">
        <v>0</v>
      </c>
      <c r="J8237" t="s">
        <v>447</v>
      </c>
      <c r="K8237" s="13">
        <v>42271.501250000001</v>
      </c>
      <c r="L8237">
        <f t="shared" si="768"/>
        <v>2015</v>
      </c>
      <c r="M8237">
        <f t="shared" si="769"/>
        <v>10</v>
      </c>
      <c r="N8237">
        <f t="shared" si="770"/>
        <v>9</v>
      </c>
      <c r="O8237">
        <f t="shared" si="771"/>
        <v>0</v>
      </c>
      <c r="P8237">
        <f t="shared" si="772"/>
        <v>0</v>
      </c>
      <c r="Q8237">
        <f t="shared" si="773"/>
        <v>1</v>
      </c>
    </row>
    <row r="8238" spans="1:17">
      <c r="A8238" s="12" t="s">
        <v>15574</v>
      </c>
      <c r="B8238" t="s">
        <v>457</v>
      </c>
      <c r="C8238" t="s">
        <v>444</v>
      </c>
      <c r="D8238" t="s">
        <v>15577</v>
      </c>
      <c r="E8238" t="s">
        <v>474</v>
      </c>
      <c r="F8238" t="s">
        <v>259</v>
      </c>
      <c r="G8238" s="13">
        <v>42291</v>
      </c>
      <c r="H8238" s="13">
        <v>42326</v>
      </c>
      <c r="I8238" s="14">
        <v>0</v>
      </c>
      <c r="J8238" t="s">
        <v>447</v>
      </c>
      <c r="K8238" s="13">
        <v>42271.510625000003</v>
      </c>
      <c r="L8238">
        <f t="shared" si="768"/>
        <v>2015</v>
      </c>
      <c r="M8238">
        <f t="shared" si="769"/>
        <v>10</v>
      </c>
      <c r="N8238">
        <f t="shared" si="770"/>
        <v>14</v>
      </c>
      <c r="O8238">
        <f t="shared" si="771"/>
        <v>0</v>
      </c>
      <c r="P8238">
        <f t="shared" si="772"/>
        <v>0</v>
      </c>
      <c r="Q8238">
        <f t="shared" si="773"/>
        <v>1</v>
      </c>
    </row>
    <row r="8239" spans="1:17">
      <c r="A8239" s="12" t="s">
        <v>15574</v>
      </c>
      <c r="B8239" t="s">
        <v>457</v>
      </c>
      <c r="C8239" t="s">
        <v>444</v>
      </c>
      <c r="D8239" t="s">
        <v>15578</v>
      </c>
      <c r="E8239" t="s">
        <v>474</v>
      </c>
      <c r="F8239" t="s">
        <v>259</v>
      </c>
      <c r="G8239" s="13">
        <v>42405</v>
      </c>
      <c r="H8239" s="13">
        <v>42447</v>
      </c>
      <c r="I8239" s="14">
        <v>0</v>
      </c>
      <c r="J8239" t="s">
        <v>447</v>
      </c>
      <c r="K8239" s="13">
        <v>42391.682627314818</v>
      </c>
      <c r="L8239">
        <f t="shared" si="768"/>
        <v>2016</v>
      </c>
      <c r="M8239">
        <f t="shared" si="769"/>
        <v>2</v>
      </c>
      <c r="N8239">
        <f t="shared" si="770"/>
        <v>5</v>
      </c>
      <c r="O8239">
        <f t="shared" si="771"/>
        <v>0</v>
      </c>
      <c r="P8239">
        <f t="shared" si="772"/>
        <v>0</v>
      </c>
      <c r="Q8239">
        <f t="shared" si="773"/>
        <v>1</v>
      </c>
    </row>
    <row r="8240" spans="1:17">
      <c r="A8240" s="12" t="s">
        <v>15579</v>
      </c>
      <c r="B8240" t="s">
        <v>457</v>
      </c>
      <c r="C8240" t="s">
        <v>458</v>
      </c>
      <c r="D8240" t="s">
        <v>15580</v>
      </c>
      <c r="E8240" t="s">
        <v>474</v>
      </c>
      <c r="F8240" t="s">
        <v>259</v>
      </c>
      <c r="G8240" s="13">
        <v>42426</v>
      </c>
      <c r="H8240" s="13">
        <v>42444</v>
      </c>
      <c r="I8240" s="14">
        <v>0</v>
      </c>
      <c r="J8240" t="s">
        <v>447</v>
      </c>
      <c r="K8240" s="13">
        <v>42412.84679398148</v>
      </c>
      <c r="L8240">
        <f t="shared" si="768"/>
        <v>2016</v>
      </c>
      <c r="M8240">
        <f t="shared" si="769"/>
        <v>2</v>
      </c>
      <c r="N8240">
        <f t="shared" si="770"/>
        <v>26</v>
      </c>
      <c r="O8240">
        <f t="shared" si="771"/>
        <v>0</v>
      </c>
      <c r="P8240">
        <f t="shared" si="772"/>
        <v>0</v>
      </c>
      <c r="Q8240">
        <f t="shared" si="773"/>
        <v>1</v>
      </c>
    </row>
    <row r="8241" spans="1:17">
      <c r="A8241" s="12" t="s">
        <v>15581</v>
      </c>
      <c r="B8241" t="s">
        <v>457</v>
      </c>
      <c r="C8241" t="s">
        <v>458</v>
      </c>
      <c r="D8241" t="s">
        <v>15582</v>
      </c>
      <c r="E8241" t="s">
        <v>474</v>
      </c>
      <c r="F8241" t="s">
        <v>259</v>
      </c>
      <c r="G8241" s="13">
        <v>42423</v>
      </c>
      <c r="H8241" s="13">
        <v>42439</v>
      </c>
      <c r="I8241" s="14">
        <v>0</v>
      </c>
      <c r="J8241" t="s">
        <v>447</v>
      </c>
      <c r="K8241" s="13">
        <v>42402.781574074077</v>
      </c>
      <c r="L8241">
        <f t="shared" si="768"/>
        <v>2016</v>
      </c>
      <c r="M8241">
        <f t="shared" si="769"/>
        <v>2</v>
      </c>
      <c r="N8241">
        <f t="shared" si="770"/>
        <v>23</v>
      </c>
      <c r="O8241">
        <f t="shared" si="771"/>
        <v>0</v>
      </c>
      <c r="P8241">
        <f t="shared" si="772"/>
        <v>0</v>
      </c>
      <c r="Q8241">
        <f t="shared" si="773"/>
        <v>1</v>
      </c>
    </row>
    <row r="8242" spans="1:17">
      <c r="A8242" s="12" t="s">
        <v>15581</v>
      </c>
      <c r="B8242" t="s">
        <v>472</v>
      </c>
      <c r="C8242" t="s">
        <v>458</v>
      </c>
      <c r="D8242" t="s">
        <v>15583</v>
      </c>
      <c r="E8242" t="s">
        <v>474</v>
      </c>
      <c r="F8242" t="s">
        <v>259</v>
      </c>
      <c r="G8242" s="13">
        <v>42467</v>
      </c>
      <c r="H8242" s="13">
        <v>42523</v>
      </c>
      <c r="I8242" s="14">
        <v>0</v>
      </c>
      <c r="J8242" t="s">
        <v>447</v>
      </c>
      <c r="K8242" s="13">
        <v>42450.859016203707</v>
      </c>
      <c r="L8242">
        <f t="shared" si="768"/>
        <v>2016</v>
      </c>
      <c r="M8242">
        <f t="shared" si="769"/>
        <v>4</v>
      </c>
      <c r="N8242">
        <f t="shared" si="770"/>
        <v>7</v>
      </c>
      <c r="O8242">
        <f t="shared" si="771"/>
        <v>0</v>
      </c>
      <c r="P8242">
        <f t="shared" si="772"/>
        <v>0</v>
      </c>
      <c r="Q8242">
        <f t="shared" si="773"/>
        <v>1</v>
      </c>
    </row>
    <row r="8243" spans="1:17">
      <c r="A8243" s="12" t="s">
        <v>15584</v>
      </c>
      <c r="B8243" t="s">
        <v>457</v>
      </c>
      <c r="C8243" t="s">
        <v>444</v>
      </c>
      <c r="D8243" t="s">
        <v>15585</v>
      </c>
      <c r="E8243" t="s">
        <v>474</v>
      </c>
      <c r="F8243" t="s">
        <v>259</v>
      </c>
      <c r="G8243" s="13">
        <v>42465</v>
      </c>
      <c r="H8243" s="13">
        <v>42528</v>
      </c>
      <c r="I8243" s="14">
        <v>0</v>
      </c>
      <c r="J8243" t="s">
        <v>447</v>
      </c>
      <c r="K8243" s="13">
        <v>42450.843738425923</v>
      </c>
      <c r="L8243">
        <f t="shared" si="768"/>
        <v>2016</v>
      </c>
      <c r="M8243">
        <f t="shared" si="769"/>
        <v>4</v>
      </c>
      <c r="N8243">
        <f t="shared" si="770"/>
        <v>5</v>
      </c>
      <c r="O8243">
        <f t="shared" si="771"/>
        <v>0</v>
      </c>
      <c r="P8243">
        <f t="shared" si="772"/>
        <v>0</v>
      </c>
      <c r="Q8243">
        <f t="shared" si="773"/>
        <v>1</v>
      </c>
    </row>
    <row r="8244" spans="1:17">
      <c r="A8244" s="12" t="s">
        <v>15586</v>
      </c>
      <c r="B8244" t="s">
        <v>472</v>
      </c>
      <c r="C8244" t="s">
        <v>458</v>
      </c>
      <c r="D8244" t="s">
        <v>15587</v>
      </c>
      <c r="E8244" t="s">
        <v>474</v>
      </c>
      <c r="F8244" t="s">
        <v>259</v>
      </c>
      <c r="G8244" s="13">
        <v>42408</v>
      </c>
      <c r="H8244" s="13">
        <v>42443</v>
      </c>
      <c r="I8244" s="14">
        <v>0</v>
      </c>
      <c r="J8244" t="s">
        <v>259</v>
      </c>
      <c r="K8244" s="13">
        <v>42391.717210648145</v>
      </c>
      <c r="L8244">
        <f t="shared" si="768"/>
        <v>2016</v>
      </c>
      <c r="M8244">
        <f t="shared" si="769"/>
        <v>2</v>
      </c>
      <c r="N8244">
        <f t="shared" si="770"/>
        <v>8</v>
      </c>
      <c r="O8244">
        <f t="shared" si="771"/>
        <v>0</v>
      </c>
      <c r="P8244">
        <f t="shared" si="772"/>
        <v>0</v>
      </c>
      <c r="Q8244">
        <f t="shared" si="773"/>
        <v>1</v>
      </c>
    </row>
    <row r="8245" spans="1:17">
      <c r="A8245" s="12" t="s">
        <v>15588</v>
      </c>
      <c r="B8245" t="s">
        <v>443</v>
      </c>
      <c r="C8245" t="s">
        <v>453</v>
      </c>
      <c r="D8245" t="s">
        <v>15589</v>
      </c>
      <c r="E8245" t="s">
        <v>446</v>
      </c>
      <c r="F8245" t="s">
        <v>259</v>
      </c>
      <c r="G8245" s="13">
        <v>42128</v>
      </c>
      <c r="H8245" s="13">
        <v>42132</v>
      </c>
      <c r="I8245" s="14">
        <v>0</v>
      </c>
      <c r="J8245" t="s">
        <v>447</v>
      </c>
      <c r="K8245" s="13">
        <v>41983.517754629633</v>
      </c>
      <c r="L8245">
        <f t="shared" si="768"/>
        <v>2015</v>
      </c>
      <c r="M8245">
        <f t="shared" si="769"/>
        <v>5</v>
      </c>
      <c r="N8245">
        <f t="shared" si="770"/>
        <v>4</v>
      </c>
      <c r="O8245">
        <f t="shared" si="771"/>
        <v>0</v>
      </c>
      <c r="P8245">
        <f t="shared" si="772"/>
        <v>4</v>
      </c>
      <c r="Q8245">
        <f t="shared" si="773"/>
        <v>1</v>
      </c>
    </row>
    <row r="8246" spans="1:17">
      <c r="A8246" s="12" t="s">
        <v>15590</v>
      </c>
      <c r="B8246" t="s">
        <v>457</v>
      </c>
      <c r="C8246" t="s">
        <v>444</v>
      </c>
      <c r="D8246" t="s">
        <v>15591</v>
      </c>
      <c r="E8246" t="s">
        <v>460</v>
      </c>
      <c r="F8246" t="s">
        <v>259</v>
      </c>
      <c r="G8246" s="13">
        <v>42205</v>
      </c>
      <c r="H8246" s="13">
        <v>42208</v>
      </c>
      <c r="I8246" s="14">
        <v>0</v>
      </c>
      <c r="J8246" t="s">
        <v>259</v>
      </c>
      <c r="K8246" s="13">
        <v>42200.710439814815</v>
      </c>
      <c r="L8246">
        <f t="shared" si="768"/>
        <v>2015</v>
      </c>
      <c r="M8246">
        <f t="shared" si="769"/>
        <v>7</v>
      </c>
      <c r="N8246">
        <f t="shared" si="770"/>
        <v>20</v>
      </c>
      <c r="O8246">
        <f t="shared" si="771"/>
        <v>0</v>
      </c>
      <c r="P8246">
        <f t="shared" si="772"/>
        <v>0</v>
      </c>
      <c r="Q8246">
        <f t="shared" si="773"/>
        <v>1</v>
      </c>
    </row>
    <row r="8247" spans="1:17">
      <c r="A8247" s="12" t="s">
        <v>15592</v>
      </c>
      <c r="B8247" t="s">
        <v>457</v>
      </c>
      <c r="C8247" t="s">
        <v>444</v>
      </c>
      <c r="D8247" t="s">
        <v>15593</v>
      </c>
      <c r="E8247" t="s">
        <v>460</v>
      </c>
      <c r="F8247" t="s">
        <v>259</v>
      </c>
      <c r="G8247" s="13">
        <v>42194</v>
      </c>
      <c r="H8247" s="13">
        <v>42194</v>
      </c>
      <c r="I8247" s="14">
        <v>0</v>
      </c>
      <c r="J8247" t="s">
        <v>259</v>
      </c>
      <c r="K8247" s="13">
        <v>42177.497407407405</v>
      </c>
      <c r="L8247">
        <f t="shared" si="768"/>
        <v>2015</v>
      </c>
      <c r="M8247">
        <f t="shared" si="769"/>
        <v>7</v>
      </c>
      <c r="N8247">
        <f t="shared" si="770"/>
        <v>9</v>
      </c>
      <c r="O8247">
        <f t="shared" si="771"/>
        <v>0</v>
      </c>
      <c r="P8247">
        <f t="shared" si="772"/>
        <v>0</v>
      </c>
      <c r="Q8247">
        <f t="shared" si="773"/>
        <v>1</v>
      </c>
    </row>
    <row r="8248" spans="1:17">
      <c r="A8248" s="12" t="s">
        <v>15594</v>
      </c>
      <c r="B8248" t="s">
        <v>465</v>
      </c>
      <c r="C8248" t="s">
        <v>444</v>
      </c>
      <c r="D8248" t="s">
        <v>15595</v>
      </c>
      <c r="E8248" t="s">
        <v>561</v>
      </c>
      <c r="F8248" t="s">
        <v>259</v>
      </c>
      <c r="G8248" s="13">
        <v>42157</v>
      </c>
      <c r="H8248" s="13">
        <v>42157</v>
      </c>
      <c r="I8248" s="14">
        <v>0</v>
      </c>
      <c r="J8248" t="s">
        <v>259</v>
      </c>
      <c r="K8248" s="13">
        <v>42128.727951388886</v>
      </c>
      <c r="L8248">
        <f t="shared" si="768"/>
        <v>2015</v>
      </c>
      <c r="M8248">
        <f t="shared" si="769"/>
        <v>6</v>
      </c>
      <c r="N8248">
        <f t="shared" si="770"/>
        <v>2</v>
      </c>
      <c r="O8248">
        <f t="shared" si="771"/>
        <v>0</v>
      </c>
      <c r="P8248">
        <f t="shared" si="772"/>
        <v>0</v>
      </c>
      <c r="Q8248">
        <f t="shared" si="773"/>
        <v>1</v>
      </c>
    </row>
    <row r="8249" spans="1:17">
      <c r="A8249" s="12" t="s">
        <v>15594</v>
      </c>
      <c r="B8249" t="s">
        <v>449</v>
      </c>
      <c r="C8249" t="s">
        <v>444</v>
      </c>
      <c r="D8249" t="s">
        <v>15596</v>
      </c>
      <c r="E8249" t="s">
        <v>561</v>
      </c>
      <c r="F8249" t="s">
        <v>259</v>
      </c>
      <c r="G8249" s="13">
        <v>42271</v>
      </c>
      <c r="H8249" s="13">
        <v>42271</v>
      </c>
      <c r="I8249" s="14">
        <v>0</v>
      </c>
      <c r="J8249" t="s">
        <v>259</v>
      </c>
      <c r="K8249" s="13">
        <v>42256.285740740743</v>
      </c>
      <c r="L8249">
        <f t="shared" si="768"/>
        <v>2015</v>
      </c>
      <c r="M8249">
        <f t="shared" si="769"/>
        <v>9</v>
      </c>
      <c r="N8249">
        <f t="shared" si="770"/>
        <v>24</v>
      </c>
      <c r="O8249">
        <f t="shared" si="771"/>
        <v>0</v>
      </c>
      <c r="P8249">
        <f t="shared" si="772"/>
        <v>0</v>
      </c>
      <c r="Q8249">
        <f t="shared" si="773"/>
        <v>1</v>
      </c>
    </row>
    <row r="8250" spans="1:17">
      <c r="A8250" s="12" t="s">
        <v>15597</v>
      </c>
      <c r="B8250" t="s">
        <v>457</v>
      </c>
      <c r="C8250" t="s">
        <v>453</v>
      </c>
      <c r="D8250" t="s">
        <v>15598</v>
      </c>
      <c r="E8250" t="s">
        <v>561</v>
      </c>
      <c r="F8250" t="s">
        <v>259</v>
      </c>
      <c r="G8250" s="13">
        <v>42264</v>
      </c>
      <c r="H8250" s="13">
        <v>42264</v>
      </c>
      <c r="I8250" s="14">
        <v>0</v>
      </c>
      <c r="J8250" t="s">
        <v>259</v>
      </c>
      <c r="K8250" s="13">
        <v>42243.917986111112</v>
      </c>
      <c r="L8250">
        <f t="shared" si="768"/>
        <v>2015</v>
      </c>
      <c r="M8250">
        <f t="shared" si="769"/>
        <v>9</v>
      </c>
      <c r="N8250">
        <f t="shared" si="770"/>
        <v>17</v>
      </c>
      <c r="O8250">
        <f t="shared" si="771"/>
        <v>0</v>
      </c>
      <c r="P8250">
        <f t="shared" si="772"/>
        <v>0</v>
      </c>
      <c r="Q8250">
        <f t="shared" si="773"/>
        <v>1</v>
      </c>
    </row>
    <row r="8251" spans="1:17">
      <c r="A8251" s="12" t="s">
        <v>15599</v>
      </c>
      <c r="B8251" t="s">
        <v>457</v>
      </c>
      <c r="C8251" t="s">
        <v>453</v>
      </c>
      <c r="D8251" t="s">
        <v>15600</v>
      </c>
      <c r="E8251" t="s">
        <v>1548</v>
      </c>
      <c r="F8251" t="s">
        <v>259</v>
      </c>
      <c r="G8251" s="13">
        <v>42422</v>
      </c>
      <c r="H8251" s="13">
        <v>42422</v>
      </c>
      <c r="I8251" s="14">
        <v>0</v>
      </c>
      <c r="J8251" t="s">
        <v>447</v>
      </c>
      <c r="K8251" s="13">
        <v>42408.368263888886</v>
      </c>
      <c r="L8251">
        <f t="shared" si="768"/>
        <v>2016</v>
      </c>
      <c r="M8251">
        <f t="shared" si="769"/>
        <v>2</v>
      </c>
      <c r="N8251">
        <f t="shared" si="770"/>
        <v>22</v>
      </c>
      <c r="O8251">
        <f t="shared" si="771"/>
        <v>0</v>
      </c>
      <c r="P8251">
        <f t="shared" si="772"/>
        <v>0</v>
      </c>
      <c r="Q8251">
        <f t="shared" si="773"/>
        <v>1</v>
      </c>
    </row>
    <row r="8252" spans="1:17">
      <c r="A8252" s="12" t="s">
        <v>15601</v>
      </c>
      <c r="B8252" t="s">
        <v>449</v>
      </c>
      <c r="C8252" t="s">
        <v>458</v>
      </c>
      <c r="D8252" t="s">
        <v>15602</v>
      </c>
      <c r="E8252" t="s">
        <v>659</v>
      </c>
      <c r="F8252" t="s">
        <v>259</v>
      </c>
      <c r="G8252" s="13">
        <v>42481</v>
      </c>
      <c r="H8252" s="13">
        <v>42481</v>
      </c>
      <c r="I8252" s="14">
        <v>0</v>
      </c>
      <c r="J8252" t="s">
        <v>259</v>
      </c>
      <c r="K8252" s="13">
        <v>42279.584421296298</v>
      </c>
      <c r="L8252">
        <f t="shared" si="768"/>
        <v>2016</v>
      </c>
      <c r="M8252">
        <f t="shared" si="769"/>
        <v>4</v>
      </c>
      <c r="N8252">
        <f t="shared" si="770"/>
        <v>21</v>
      </c>
      <c r="O8252">
        <f t="shared" si="771"/>
        <v>0</v>
      </c>
      <c r="P8252">
        <f t="shared" si="772"/>
        <v>6</v>
      </c>
      <c r="Q8252">
        <f t="shared" si="773"/>
        <v>1</v>
      </c>
    </row>
    <row r="8253" spans="1:17">
      <c r="A8253" s="12" t="s">
        <v>15603</v>
      </c>
      <c r="B8253" t="s">
        <v>457</v>
      </c>
      <c r="C8253" t="s">
        <v>453</v>
      </c>
      <c r="D8253" t="s">
        <v>15604</v>
      </c>
      <c r="E8253" t="s">
        <v>537</v>
      </c>
      <c r="F8253" t="s">
        <v>259</v>
      </c>
      <c r="G8253" s="13">
        <v>42326</v>
      </c>
      <c r="H8253" s="13">
        <v>42326</v>
      </c>
      <c r="I8253" s="14">
        <v>0</v>
      </c>
      <c r="J8253" t="s">
        <v>259</v>
      </c>
      <c r="K8253" s="13">
        <v>42312.374293981484</v>
      </c>
      <c r="L8253">
        <f t="shared" si="768"/>
        <v>2015</v>
      </c>
      <c r="M8253">
        <f t="shared" si="769"/>
        <v>11</v>
      </c>
      <c r="N8253">
        <f t="shared" si="770"/>
        <v>18</v>
      </c>
      <c r="O8253">
        <f t="shared" si="771"/>
        <v>0</v>
      </c>
      <c r="P8253">
        <f t="shared" si="772"/>
        <v>0</v>
      </c>
      <c r="Q8253">
        <f t="shared" si="773"/>
        <v>1</v>
      </c>
    </row>
    <row r="8254" spans="1:17">
      <c r="A8254" s="12" t="s">
        <v>15605</v>
      </c>
      <c r="B8254" t="s">
        <v>457</v>
      </c>
      <c r="C8254" t="s">
        <v>453</v>
      </c>
      <c r="D8254" t="s">
        <v>15606</v>
      </c>
      <c r="E8254" t="s">
        <v>537</v>
      </c>
      <c r="F8254" t="s">
        <v>259</v>
      </c>
      <c r="G8254" s="13">
        <v>42284</v>
      </c>
      <c r="H8254" s="13">
        <v>42284</v>
      </c>
      <c r="I8254" s="14">
        <v>0</v>
      </c>
      <c r="J8254" t="s">
        <v>259</v>
      </c>
      <c r="K8254" s="13">
        <v>42270.701724537037</v>
      </c>
      <c r="L8254">
        <f t="shared" si="768"/>
        <v>2015</v>
      </c>
      <c r="M8254">
        <f t="shared" si="769"/>
        <v>10</v>
      </c>
      <c r="N8254">
        <f t="shared" si="770"/>
        <v>7</v>
      </c>
      <c r="O8254">
        <f t="shared" si="771"/>
        <v>0</v>
      </c>
      <c r="P8254">
        <f t="shared" si="772"/>
        <v>0</v>
      </c>
      <c r="Q8254">
        <f t="shared" si="773"/>
        <v>1</v>
      </c>
    </row>
    <row r="8255" spans="1:17">
      <c r="A8255" s="12" t="s">
        <v>15605</v>
      </c>
      <c r="B8255" t="s">
        <v>457</v>
      </c>
      <c r="C8255" t="s">
        <v>453</v>
      </c>
      <c r="D8255" t="s">
        <v>15607</v>
      </c>
      <c r="E8255" t="s">
        <v>537</v>
      </c>
      <c r="F8255" t="s">
        <v>259</v>
      </c>
      <c r="G8255" s="13">
        <v>42438</v>
      </c>
      <c r="H8255" s="13">
        <v>42438</v>
      </c>
      <c r="I8255" s="14">
        <v>0</v>
      </c>
      <c r="J8255" t="s">
        <v>259</v>
      </c>
      <c r="K8255" s="13">
        <v>42437.427893518521</v>
      </c>
      <c r="L8255">
        <f t="shared" si="768"/>
        <v>2016</v>
      </c>
      <c r="M8255">
        <f t="shared" si="769"/>
        <v>3</v>
      </c>
      <c r="N8255">
        <f t="shared" si="770"/>
        <v>9</v>
      </c>
      <c r="O8255">
        <f t="shared" si="771"/>
        <v>0</v>
      </c>
      <c r="P8255">
        <f t="shared" si="772"/>
        <v>0</v>
      </c>
      <c r="Q8255">
        <f t="shared" si="773"/>
        <v>1</v>
      </c>
    </row>
    <row r="8256" spans="1:17">
      <c r="A8256" s="12" t="s">
        <v>15608</v>
      </c>
      <c r="B8256" t="s">
        <v>457</v>
      </c>
      <c r="C8256" t="s">
        <v>444</v>
      </c>
      <c r="D8256" t="s">
        <v>15609</v>
      </c>
      <c r="E8256" t="s">
        <v>561</v>
      </c>
      <c r="F8256" t="s">
        <v>259</v>
      </c>
      <c r="G8256" s="13">
        <v>42489</v>
      </c>
      <c r="H8256" s="13">
        <v>42489</v>
      </c>
      <c r="I8256" s="14">
        <v>0</v>
      </c>
      <c r="J8256" t="s">
        <v>259</v>
      </c>
      <c r="K8256" s="13">
        <v>42486.462361111109</v>
      </c>
      <c r="L8256">
        <f t="shared" si="768"/>
        <v>2016</v>
      </c>
      <c r="M8256">
        <f t="shared" si="769"/>
        <v>4</v>
      </c>
      <c r="N8256">
        <f t="shared" si="770"/>
        <v>29</v>
      </c>
      <c r="O8256">
        <f t="shared" si="771"/>
        <v>0</v>
      </c>
      <c r="P8256">
        <f t="shared" si="772"/>
        <v>0</v>
      </c>
      <c r="Q8256">
        <f t="shared" si="773"/>
        <v>1</v>
      </c>
    </row>
    <row r="8257" spans="1:17">
      <c r="A8257" s="12" t="s">
        <v>15610</v>
      </c>
      <c r="B8257" t="s">
        <v>443</v>
      </c>
      <c r="C8257" t="s">
        <v>453</v>
      </c>
      <c r="D8257" t="s">
        <v>15611</v>
      </c>
      <c r="E8257" t="s">
        <v>5249</v>
      </c>
      <c r="F8257" t="s">
        <v>259</v>
      </c>
      <c r="G8257" s="13">
        <v>42150</v>
      </c>
      <c r="H8257" s="13">
        <v>42150</v>
      </c>
      <c r="I8257" s="14">
        <v>0</v>
      </c>
      <c r="J8257" t="s">
        <v>447</v>
      </c>
      <c r="K8257" s="13">
        <v>42124.833321759259</v>
      </c>
      <c r="L8257">
        <f t="shared" si="768"/>
        <v>2015</v>
      </c>
      <c r="M8257">
        <f t="shared" si="769"/>
        <v>5</v>
      </c>
      <c r="N8257">
        <f t="shared" si="770"/>
        <v>26</v>
      </c>
      <c r="O8257">
        <f t="shared" si="771"/>
        <v>0</v>
      </c>
      <c r="P8257">
        <f t="shared" si="772"/>
        <v>0</v>
      </c>
      <c r="Q8257">
        <f t="shared" si="773"/>
        <v>1</v>
      </c>
    </row>
    <row r="8258" spans="1:17">
      <c r="A8258" s="12" t="s">
        <v>15612</v>
      </c>
      <c r="B8258" t="s">
        <v>457</v>
      </c>
      <c r="C8258" t="s">
        <v>458</v>
      </c>
      <c r="D8258" t="s">
        <v>15613</v>
      </c>
      <c r="E8258" t="s">
        <v>460</v>
      </c>
      <c r="F8258" t="s">
        <v>259</v>
      </c>
      <c r="G8258" s="13">
        <v>42249</v>
      </c>
      <c r="H8258" s="13">
        <v>42249</v>
      </c>
      <c r="I8258" s="14">
        <v>0</v>
      </c>
      <c r="J8258" t="s">
        <v>259</v>
      </c>
      <c r="K8258" s="13">
        <v>42242.415196759262</v>
      </c>
      <c r="L8258">
        <f t="shared" si="768"/>
        <v>2015</v>
      </c>
      <c r="M8258">
        <f t="shared" si="769"/>
        <v>9</v>
      </c>
      <c r="N8258">
        <f t="shared" si="770"/>
        <v>2</v>
      </c>
      <c r="O8258">
        <f t="shared" si="771"/>
        <v>0</v>
      </c>
      <c r="P8258">
        <f t="shared" si="772"/>
        <v>0</v>
      </c>
      <c r="Q8258">
        <f t="shared" si="773"/>
        <v>1</v>
      </c>
    </row>
    <row r="8259" spans="1:17">
      <c r="A8259" s="12" t="s">
        <v>15614</v>
      </c>
      <c r="B8259" t="s">
        <v>675</v>
      </c>
      <c r="C8259" t="s">
        <v>458</v>
      </c>
      <c r="D8259" t="s">
        <v>15615</v>
      </c>
      <c r="E8259" t="s">
        <v>460</v>
      </c>
      <c r="F8259" t="s">
        <v>259</v>
      </c>
      <c r="G8259" s="13">
        <v>42420</v>
      </c>
      <c r="H8259" s="13">
        <v>42421</v>
      </c>
      <c r="I8259" s="14">
        <v>0</v>
      </c>
      <c r="J8259" t="s">
        <v>259</v>
      </c>
      <c r="K8259" s="13">
        <v>42388.54247685185</v>
      </c>
      <c r="L8259">
        <f t="shared" ref="L8259:L8322" si="774">YEAR(G8259)</f>
        <v>2016</v>
      </c>
      <c r="M8259">
        <f t="shared" ref="M8259:M8322" si="775">MONTH(G8259)</f>
        <v>2</v>
      </c>
      <c r="N8259">
        <f t="shared" ref="N8259:N8322" si="776">DAY(G8259)</f>
        <v>20</v>
      </c>
      <c r="O8259">
        <f t="shared" ref="O8259:O8322" si="777">DATEDIF($K8259,INT($G8259),"y")</f>
        <v>0</v>
      </c>
      <c r="P8259">
        <f t="shared" ref="P8259:P8322" si="778">DATEDIF($K8259,INT($G8259),"m")</f>
        <v>1</v>
      </c>
      <c r="Q8259">
        <f t="shared" ref="Q8259:Q8322" si="779">DATEDIF($K$2,INT($G$2),"ym")</f>
        <v>1</v>
      </c>
    </row>
    <row r="8260" spans="1:17">
      <c r="A8260" s="12" t="s">
        <v>15616</v>
      </c>
      <c r="B8260" t="s">
        <v>457</v>
      </c>
      <c r="C8260" t="s">
        <v>444</v>
      </c>
      <c r="D8260" t="s">
        <v>15617</v>
      </c>
      <c r="E8260" t="s">
        <v>460</v>
      </c>
      <c r="F8260" t="s">
        <v>259</v>
      </c>
      <c r="G8260" s="13">
        <v>42261</v>
      </c>
      <c r="H8260" s="13">
        <v>42261</v>
      </c>
      <c r="I8260" s="14">
        <v>0</v>
      </c>
      <c r="J8260" t="s">
        <v>259</v>
      </c>
      <c r="K8260" s="13">
        <v>42201.757789351854</v>
      </c>
      <c r="L8260">
        <f t="shared" si="774"/>
        <v>2015</v>
      </c>
      <c r="M8260">
        <f t="shared" si="775"/>
        <v>9</v>
      </c>
      <c r="N8260">
        <f t="shared" si="776"/>
        <v>14</v>
      </c>
      <c r="O8260">
        <f t="shared" si="777"/>
        <v>0</v>
      </c>
      <c r="P8260">
        <f t="shared" si="778"/>
        <v>1</v>
      </c>
      <c r="Q8260">
        <f t="shared" si="779"/>
        <v>1</v>
      </c>
    </row>
    <row r="8261" spans="1:17">
      <c r="A8261" s="12" t="s">
        <v>15618</v>
      </c>
      <c r="B8261" t="s">
        <v>457</v>
      </c>
      <c r="C8261" t="s">
        <v>458</v>
      </c>
      <c r="D8261" t="s">
        <v>15619</v>
      </c>
      <c r="E8261" t="s">
        <v>460</v>
      </c>
      <c r="F8261" t="s">
        <v>259</v>
      </c>
      <c r="G8261" s="13">
        <v>42279</v>
      </c>
      <c r="H8261" s="13">
        <v>42279</v>
      </c>
      <c r="I8261" s="14">
        <v>0</v>
      </c>
      <c r="J8261" t="s">
        <v>259</v>
      </c>
      <c r="K8261" s="13">
        <v>42278.507002314815</v>
      </c>
      <c r="L8261">
        <f t="shared" si="774"/>
        <v>2015</v>
      </c>
      <c r="M8261">
        <f t="shared" si="775"/>
        <v>10</v>
      </c>
      <c r="N8261">
        <f t="shared" si="776"/>
        <v>2</v>
      </c>
      <c r="O8261">
        <f t="shared" si="777"/>
        <v>0</v>
      </c>
      <c r="P8261">
        <f t="shared" si="778"/>
        <v>0</v>
      </c>
      <c r="Q8261">
        <f t="shared" si="779"/>
        <v>1</v>
      </c>
    </row>
    <row r="8262" spans="1:17">
      <c r="A8262" s="12" t="s">
        <v>15620</v>
      </c>
      <c r="B8262" t="s">
        <v>675</v>
      </c>
      <c r="C8262" t="s">
        <v>458</v>
      </c>
      <c r="D8262" t="s">
        <v>15621</v>
      </c>
      <c r="E8262" t="s">
        <v>460</v>
      </c>
      <c r="F8262" t="s">
        <v>259</v>
      </c>
      <c r="G8262" s="13">
        <v>42439</v>
      </c>
      <c r="H8262" s="13">
        <v>42531</v>
      </c>
      <c r="I8262" s="14">
        <v>0</v>
      </c>
      <c r="J8262" t="s">
        <v>259</v>
      </c>
      <c r="K8262" s="13">
        <v>42439.507256944446</v>
      </c>
      <c r="L8262">
        <f t="shared" si="774"/>
        <v>2016</v>
      </c>
      <c r="M8262">
        <f t="shared" si="775"/>
        <v>3</v>
      </c>
      <c r="N8262">
        <f t="shared" si="776"/>
        <v>10</v>
      </c>
      <c r="O8262">
        <f t="shared" si="777"/>
        <v>0</v>
      </c>
      <c r="P8262">
        <f t="shared" si="778"/>
        <v>0</v>
      </c>
      <c r="Q8262">
        <f t="shared" si="779"/>
        <v>1</v>
      </c>
    </row>
    <row r="8263" spans="1:17">
      <c r="A8263" s="12" t="s">
        <v>15620</v>
      </c>
      <c r="B8263" t="s">
        <v>675</v>
      </c>
      <c r="C8263" t="s">
        <v>458</v>
      </c>
      <c r="D8263" t="s">
        <v>15622</v>
      </c>
      <c r="E8263" t="s">
        <v>460</v>
      </c>
      <c r="F8263" t="s">
        <v>259</v>
      </c>
      <c r="G8263" s="13">
        <v>42441</v>
      </c>
      <c r="H8263" s="13">
        <v>42532</v>
      </c>
      <c r="I8263" s="14">
        <v>0</v>
      </c>
      <c r="J8263" t="s">
        <v>259</v>
      </c>
      <c r="K8263" s="13">
        <v>42439.508923611109</v>
      </c>
      <c r="L8263">
        <f t="shared" si="774"/>
        <v>2016</v>
      </c>
      <c r="M8263">
        <f t="shared" si="775"/>
        <v>3</v>
      </c>
      <c r="N8263">
        <f t="shared" si="776"/>
        <v>12</v>
      </c>
      <c r="O8263">
        <f t="shared" si="777"/>
        <v>0</v>
      </c>
      <c r="P8263">
        <f t="shared" si="778"/>
        <v>0</v>
      </c>
      <c r="Q8263">
        <f t="shared" si="779"/>
        <v>1</v>
      </c>
    </row>
    <row r="8264" spans="1:17">
      <c r="A8264" s="12" t="s">
        <v>15620</v>
      </c>
      <c r="B8264" t="s">
        <v>675</v>
      </c>
      <c r="C8264" t="s">
        <v>458</v>
      </c>
      <c r="D8264" t="s">
        <v>15623</v>
      </c>
      <c r="E8264" t="s">
        <v>460</v>
      </c>
      <c r="F8264" t="s">
        <v>259</v>
      </c>
      <c r="G8264" s="13">
        <v>42450</v>
      </c>
      <c r="H8264" s="13">
        <v>42454</v>
      </c>
      <c r="I8264" s="14">
        <v>0</v>
      </c>
      <c r="J8264" t="s">
        <v>259</v>
      </c>
      <c r="K8264" s="13">
        <v>42439.510127314818</v>
      </c>
      <c r="L8264">
        <f t="shared" si="774"/>
        <v>2016</v>
      </c>
      <c r="M8264">
        <f t="shared" si="775"/>
        <v>3</v>
      </c>
      <c r="N8264">
        <f t="shared" si="776"/>
        <v>21</v>
      </c>
      <c r="O8264">
        <f t="shared" si="777"/>
        <v>0</v>
      </c>
      <c r="P8264">
        <f t="shared" si="778"/>
        <v>0</v>
      </c>
      <c r="Q8264">
        <f t="shared" si="779"/>
        <v>1</v>
      </c>
    </row>
    <row r="8265" spans="1:17">
      <c r="A8265" s="12" t="s">
        <v>15624</v>
      </c>
      <c r="B8265" t="s">
        <v>457</v>
      </c>
      <c r="C8265" t="s">
        <v>444</v>
      </c>
      <c r="D8265" t="s">
        <v>15625</v>
      </c>
      <c r="E8265" t="s">
        <v>677</v>
      </c>
      <c r="F8265" t="s">
        <v>259</v>
      </c>
      <c r="G8265" s="13">
        <v>42307</v>
      </c>
      <c r="H8265" s="13">
        <v>42335</v>
      </c>
      <c r="I8265" s="14">
        <v>0</v>
      </c>
      <c r="J8265" t="s">
        <v>259</v>
      </c>
      <c r="K8265" s="13">
        <v>42291.475543981483</v>
      </c>
      <c r="L8265">
        <f t="shared" si="774"/>
        <v>2015</v>
      </c>
      <c r="M8265">
        <f t="shared" si="775"/>
        <v>10</v>
      </c>
      <c r="N8265">
        <f t="shared" si="776"/>
        <v>30</v>
      </c>
      <c r="O8265">
        <f t="shared" si="777"/>
        <v>0</v>
      </c>
      <c r="P8265">
        <f t="shared" si="778"/>
        <v>0</v>
      </c>
      <c r="Q8265">
        <f t="shared" si="779"/>
        <v>1</v>
      </c>
    </row>
    <row r="8266" spans="1:17">
      <c r="A8266" s="12" t="s">
        <v>15626</v>
      </c>
      <c r="B8266" t="s">
        <v>457</v>
      </c>
      <c r="C8266" t="s">
        <v>458</v>
      </c>
      <c r="D8266" t="s">
        <v>15627</v>
      </c>
      <c r="E8266" t="s">
        <v>460</v>
      </c>
      <c r="F8266" t="s">
        <v>259</v>
      </c>
      <c r="G8266" s="13">
        <v>42452</v>
      </c>
      <c r="H8266" s="13">
        <v>42452</v>
      </c>
      <c r="I8266" s="14">
        <v>0</v>
      </c>
      <c r="J8266" t="s">
        <v>259</v>
      </c>
      <c r="K8266" s="13">
        <v>42437.493854166663</v>
      </c>
      <c r="L8266">
        <f t="shared" si="774"/>
        <v>2016</v>
      </c>
      <c r="M8266">
        <f t="shared" si="775"/>
        <v>3</v>
      </c>
      <c r="N8266">
        <f t="shared" si="776"/>
        <v>23</v>
      </c>
      <c r="O8266">
        <f t="shared" si="777"/>
        <v>0</v>
      </c>
      <c r="P8266">
        <f t="shared" si="778"/>
        <v>0</v>
      </c>
      <c r="Q8266">
        <f t="shared" si="779"/>
        <v>1</v>
      </c>
    </row>
    <row r="8267" spans="1:17">
      <c r="A8267" s="12" t="s">
        <v>15628</v>
      </c>
      <c r="B8267" t="s">
        <v>457</v>
      </c>
      <c r="C8267" t="s">
        <v>453</v>
      </c>
      <c r="D8267" t="s">
        <v>15629</v>
      </c>
      <c r="E8267" t="s">
        <v>4671</v>
      </c>
      <c r="F8267" t="s">
        <v>259</v>
      </c>
      <c r="G8267" s="13">
        <v>42433</v>
      </c>
      <c r="H8267" s="13">
        <v>42433</v>
      </c>
      <c r="I8267" s="14">
        <v>0</v>
      </c>
      <c r="J8267" t="s">
        <v>447</v>
      </c>
      <c r="K8267" s="13">
        <v>42432.628182870372</v>
      </c>
      <c r="L8267">
        <f t="shared" si="774"/>
        <v>2016</v>
      </c>
      <c r="M8267">
        <f t="shared" si="775"/>
        <v>3</v>
      </c>
      <c r="N8267">
        <f t="shared" si="776"/>
        <v>4</v>
      </c>
      <c r="O8267">
        <f t="shared" si="777"/>
        <v>0</v>
      </c>
      <c r="P8267">
        <f t="shared" si="778"/>
        <v>0</v>
      </c>
      <c r="Q8267">
        <f t="shared" si="779"/>
        <v>1</v>
      </c>
    </row>
    <row r="8268" spans="1:17">
      <c r="A8268" s="12" t="s">
        <v>15630</v>
      </c>
      <c r="B8268" t="s">
        <v>457</v>
      </c>
      <c r="C8268" t="s">
        <v>444</v>
      </c>
      <c r="D8268" t="s">
        <v>15631</v>
      </c>
      <c r="E8268" t="s">
        <v>622</v>
      </c>
      <c r="F8268" t="s">
        <v>259</v>
      </c>
      <c r="G8268" s="13">
        <v>42356</v>
      </c>
      <c r="H8268" s="13">
        <v>42356</v>
      </c>
      <c r="I8268" s="14">
        <v>0</v>
      </c>
      <c r="J8268" t="s">
        <v>447</v>
      </c>
      <c r="K8268" s="13">
        <v>42340.540902777779</v>
      </c>
      <c r="L8268">
        <f t="shared" si="774"/>
        <v>2015</v>
      </c>
      <c r="M8268">
        <f t="shared" si="775"/>
        <v>12</v>
      </c>
      <c r="N8268">
        <f t="shared" si="776"/>
        <v>18</v>
      </c>
      <c r="O8268">
        <f t="shared" si="777"/>
        <v>0</v>
      </c>
      <c r="P8268">
        <f t="shared" si="778"/>
        <v>0</v>
      </c>
      <c r="Q8268">
        <f t="shared" si="779"/>
        <v>1</v>
      </c>
    </row>
    <row r="8269" spans="1:17">
      <c r="A8269" s="12" t="s">
        <v>15632</v>
      </c>
      <c r="B8269" t="s">
        <v>457</v>
      </c>
      <c r="C8269" t="s">
        <v>453</v>
      </c>
      <c r="D8269" t="s">
        <v>15633</v>
      </c>
      <c r="E8269" t="s">
        <v>622</v>
      </c>
      <c r="F8269" t="s">
        <v>259</v>
      </c>
      <c r="G8269" s="13">
        <v>42423</v>
      </c>
      <c r="H8269" s="13">
        <v>42459</v>
      </c>
      <c r="I8269" s="14">
        <v>0</v>
      </c>
      <c r="J8269" t="s">
        <v>447</v>
      </c>
      <c r="K8269" s="13">
        <v>42398.573576388888</v>
      </c>
      <c r="L8269">
        <f t="shared" si="774"/>
        <v>2016</v>
      </c>
      <c r="M8269">
        <f t="shared" si="775"/>
        <v>2</v>
      </c>
      <c r="N8269">
        <f t="shared" si="776"/>
        <v>23</v>
      </c>
      <c r="O8269">
        <f t="shared" si="777"/>
        <v>0</v>
      </c>
      <c r="P8269">
        <f t="shared" si="778"/>
        <v>0</v>
      </c>
      <c r="Q8269">
        <f t="shared" si="779"/>
        <v>1</v>
      </c>
    </row>
    <row r="8270" spans="1:17">
      <c r="A8270" s="12" t="s">
        <v>15634</v>
      </c>
      <c r="B8270" t="s">
        <v>465</v>
      </c>
      <c r="C8270" t="s">
        <v>453</v>
      </c>
      <c r="D8270" t="s">
        <v>15635</v>
      </c>
      <c r="E8270" t="s">
        <v>4644</v>
      </c>
      <c r="F8270" t="s">
        <v>259</v>
      </c>
      <c r="G8270" s="13">
        <v>42156</v>
      </c>
      <c r="H8270" s="13">
        <v>42156</v>
      </c>
      <c r="I8270" s="14">
        <v>0</v>
      </c>
      <c r="J8270" t="s">
        <v>259</v>
      </c>
      <c r="K8270" s="13">
        <v>42130.643587962964</v>
      </c>
      <c r="L8270">
        <f t="shared" si="774"/>
        <v>2015</v>
      </c>
      <c r="M8270">
        <f t="shared" si="775"/>
        <v>6</v>
      </c>
      <c r="N8270">
        <f t="shared" si="776"/>
        <v>1</v>
      </c>
      <c r="O8270">
        <f t="shared" si="777"/>
        <v>0</v>
      </c>
      <c r="P8270">
        <f t="shared" si="778"/>
        <v>0</v>
      </c>
      <c r="Q8270">
        <f t="shared" si="779"/>
        <v>1</v>
      </c>
    </row>
    <row r="8271" spans="1:17">
      <c r="A8271" s="12" t="s">
        <v>15636</v>
      </c>
      <c r="B8271" t="s">
        <v>457</v>
      </c>
      <c r="C8271" t="s">
        <v>458</v>
      </c>
      <c r="D8271" t="s">
        <v>15637</v>
      </c>
      <c r="E8271" t="s">
        <v>2758</v>
      </c>
      <c r="F8271" t="s">
        <v>259</v>
      </c>
      <c r="G8271" s="13">
        <v>42472</v>
      </c>
      <c r="H8271" s="13">
        <v>42472</v>
      </c>
      <c r="I8271" s="14">
        <v>0</v>
      </c>
      <c r="J8271" t="s">
        <v>259</v>
      </c>
      <c r="K8271" s="13">
        <v>42452.413703703707</v>
      </c>
      <c r="L8271">
        <f t="shared" si="774"/>
        <v>2016</v>
      </c>
      <c r="M8271">
        <f t="shared" si="775"/>
        <v>4</v>
      </c>
      <c r="N8271">
        <f t="shared" si="776"/>
        <v>12</v>
      </c>
      <c r="O8271">
        <f t="shared" si="777"/>
        <v>0</v>
      </c>
      <c r="P8271">
        <f t="shared" si="778"/>
        <v>0</v>
      </c>
      <c r="Q8271">
        <f t="shared" si="779"/>
        <v>1</v>
      </c>
    </row>
    <row r="8272" spans="1:17">
      <c r="A8272" s="12" t="s">
        <v>15638</v>
      </c>
      <c r="B8272" t="s">
        <v>457</v>
      </c>
      <c r="C8272" t="s">
        <v>458</v>
      </c>
      <c r="D8272" t="s">
        <v>15639</v>
      </c>
      <c r="E8272" t="s">
        <v>537</v>
      </c>
      <c r="F8272" t="s">
        <v>259</v>
      </c>
      <c r="G8272" s="13">
        <v>42338</v>
      </c>
      <c r="H8272" s="13">
        <v>42338</v>
      </c>
      <c r="I8272" s="14">
        <v>0</v>
      </c>
      <c r="J8272" t="s">
        <v>259</v>
      </c>
      <c r="K8272" s="13">
        <v>42313.578483796293</v>
      </c>
      <c r="L8272">
        <f t="shared" si="774"/>
        <v>2015</v>
      </c>
      <c r="M8272">
        <f t="shared" si="775"/>
        <v>11</v>
      </c>
      <c r="N8272">
        <f t="shared" si="776"/>
        <v>30</v>
      </c>
      <c r="O8272">
        <f t="shared" si="777"/>
        <v>0</v>
      </c>
      <c r="P8272">
        <f t="shared" si="778"/>
        <v>0</v>
      </c>
      <c r="Q8272">
        <f t="shared" si="779"/>
        <v>1</v>
      </c>
    </row>
    <row r="8273" spans="1:17">
      <c r="A8273" s="12" t="s">
        <v>15640</v>
      </c>
      <c r="B8273" t="s">
        <v>457</v>
      </c>
      <c r="C8273" t="s">
        <v>444</v>
      </c>
      <c r="D8273" t="s">
        <v>15641</v>
      </c>
      <c r="E8273" t="s">
        <v>489</v>
      </c>
      <c r="F8273" t="s">
        <v>259</v>
      </c>
      <c r="G8273" s="13">
        <v>42472</v>
      </c>
      <c r="H8273" s="13">
        <v>42472</v>
      </c>
      <c r="I8273" s="14">
        <v>0</v>
      </c>
      <c r="J8273" t="s">
        <v>259</v>
      </c>
      <c r="K8273" s="13">
        <v>42466.640335648146</v>
      </c>
      <c r="L8273">
        <f t="shared" si="774"/>
        <v>2016</v>
      </c>
      <c r="M8273">
        <f t="shared" si="775"/>
        <v>4</v>
      </c>
      <c r="N8273">
        <f t="shared" si="776"/>
        <v>12</v>
      </c>
      <c r="O8273">
        <f t="shared" si="777"/>
        <v>0</v>
      </c>
      <c r="P8273">
        <f t="shared" si="778"/>
        <v>0</v>
      </c>
      <c r="Q8273">
        <f t="shared" si="779"/>
        <v>1</v>
      </c>
    </row>
    <row r="8274" spans="1:17">
      <c r="A8274" s="12" t="s">
        <v>15642</v>
      </c>
      <c r="B8274" t="s">
        <v>457</v>
      </c>
      <c r="C8274" t="s">
        <v>458</v>
      </c>
      <c r="D8274" t="s">
        <v>15643</v>
      </c>
      <c r="E8274" t="s">
        <v>561</v>
      </c>
      <c r="F8274" t="s">
        <v>259</v>
      </c>
      <c r="G8274" s="13">
        <v>42153</v>
      </c>
      <c r="H8274" s="13">
        <v>42153</v>
      </c>
      <c r="I8274" s="14">
        <v>0</v>
      </c>
      <c r="J8274" t="s">
        <v>259</v>
      </c>
      <c r="K8274" s="13">
        <v>42138.963402777779</v>
      </c>
      <c r="L8274">
        <f t="shared" si="774"/>
        <v>2015</v>
      </c>
      <c r="M8274">
        <f t="shared" si="775"/>
        <v>5</v>
      </c>
      <c r="N8274">
        <f t="shared" si="776"/>
        <v>29</v>
      </c>
      <c r="O8274">
        <f t="shared" si="777"/>
        <v>0</v>
      </c>
      <c r="P8274">
        <f t="shared" si="778"/>
        <v>0</v>
      </c>
      <c r="Q8274">
        <f t="shared" si="779"/>
        <v>1</v>
      </c>
    </row>
    <row r="8275" spans="1:17">
      <c r="A8275" s="12" t="s">
        <v>15642</v>
      </c>
      <c r="B8275" t="s">
        <v>449</v>
      </c>
      <c r="C8275" t="s">
        <v>458</v>
      </c>
      <c r="D8275" t="s">
        <v>15644</v>
      </c>
      <c r="E8275" t="s">
        <v>561</v>
      </c>
      <c r="F8275" t="s">
        <v>259</v>
      </c>
      <c r="G8275" s="13">
        <v>42376</v>
      </c>
      <c r="H8275" s="13">
        <v>42376</v>
      </c>
      <c r="I8275" s="14">
        <v>0</v>
      </c>
      <c r="J8275" t="s">
        <v>259</v>
      </c>
      <c r="K8275" s="13">
        <v>42361.774340277778</v>
      </c>
      <c r="L8275">
        <f t="shared" si="774"/>
        <v>2016</v>
      </c>
      <c r="M8275">
        <f t="shared" si="775"/>
        <v>1</v>
      </c>
      <c r="N8275">
        <f t="shared" si="776"/>
        <v>7</v>
      </c>
      <c r="O8275">
        <f t="shared" si="777"/>
        <v>0</v>
      </c>
      <c r="P8275">
        <f t="shared" si="778"/>
        <v>0</v>
      </c>
      <c r="Q8275">
        <f t="shared" si="779"/>
        <v>1</v>
      </c>
    </row>
    <row r="8276" spans="1:17">
      <c r="A8276" s="12" t="s">
        <v>15645</v>
      </c>
      <c r="B8276" t="s">
        <v>457</v>
      </c>
      <c r="C8276" t="s">
        <v>453</v>
      </c>
      <c r="D8276" t="s">
        <v>15646</v>
      </c>
      <c r="E8276" t="s">
        <v>561</v>
      </c>
      <c r="F8276" t="s">
        <v>259</v>
      </c>
      <c r="G8276" s="13">
        <v>42287</v>
      </c>
      <c r="H8276" s="13">
        <v>42287</v>
      </c>
      <c r="I8276" s="14">
        <v>0</v>
      </c>
      <c r="J8276" t="s">
        <v>259</v>
      </c>
      <c r="K8276" s="13">
        <v>42272.485185185185</v>
      </c>
      <c r="L8276">
        <f t="shared" si="774"/>
        <v>2015</v>
      </c>
      <c r="M8276">
        <f t="shared" si="775"/>
        <v>10</v>
      </c>
      <c r="N8276">
        <f t="shared" si="776"/>
        <v>10</v>
      </c>
      <c r="O8276">
        <f t="shared" si="777"/>
        <v>0</v>
      </c>
      <c r="P8276">
        <f t="shared" si="778"/>
        <v>0</v>
      </c>
      <c r="Q8276">
        <f t="shared" si="779"/>
        <v>1</v>
      </c>
    </row>
    <row r="8277" spans="1:17">
      <c r="A8277" s="12" t="s">
        <v>15647</v>
      </c>
      <c r="B8277" t="s">
        <v>449</v>
      </c>
      <c r="C8277" t="s">
        <v>453</v>
      </c>
      <c r="D8277" t="s">
        <v>15648</v>
      </c>
      <c r="E8277" t="s">
        <v>1707</v>
      </c>
      <c r="F8277" t="s">
        <v>259</v>
      </c>
      <c r="G8277" s="13">
        <v>42489</v>
      </c>
      <c r="H8277" s="13">
        <v>42496</v>
      </c>
      <c r="I8277" s="14">
        <v>0</v>
      </c>
      <c r="J8277" t="s">
        <v>447</v>
      </c>
      <c r="K8277" s="13">
        <v>42486.588020833333</v>
      </c>
      <c r="L8277">
        <f t="shared" si="774"/>
        <v>2016</v>
      </c>
      <c r="M8277">
        <f t="shared" si="775"/>
        <v>4</v>
      </c>
      <c r="N8277">
        <f t="shared" si="776"/>
        <v>29</v>
      </c>
      <c r="O8277">
        <f t="shared" si="777"/>
        <v>0</v>
      </c>
      <c r="P8277">
        <f t="shared" si="778"/>
        <v>0</v>
      </c>
      <c r="Q8277">
        <f t="shared" si="779"/>
        <v>1</v>
      </c>
    </row>
    <row r="8278" spans="1:17">
      <c r="A8278" s="12" t="s">
        <v>15649</v>
      </c>
      <c r="B8278" t="s">
        <v>457</v>
      </c>
      <c r="C8278" t="s">
        <v>458</v>
      </c>
      <c r="D8278" t="s">
        <v>15650</v>
      </c>
      <c r="E8278" t="s">
        <v>634</v>
      </c>
      <c r="F8278" t="s">
        <v>259</v>
      </c>
      <c r="G8278" s="13">
        <v>42172</v>
      </c>
      <c r="H8278" s="13">
        <v>42172</v>
      </c>
      <c r="I8278" s="14">
        <v>0</v>
      </c>
      <c r="J8278" t="s">
        <v>259</v>
      </c>
      <c r="K8278" s="13">
        <v>42158.442199074074</v>
      </c>
      <c r="L8278">
        <f t="shared" si="774"/>
        <v>2015</v>
      </c>
      <c r="M8278">
        <f t="shared" si="775"/>
        <v>6</v>
      </c>
      <c r="N8278">
        <f t="shared" si="776"/>
        <v>17</v>
      </c>
      <c r="O8278">
        <f t="shared" si="777"/>
        <v>0</v>
      </c>
      <c r="P8278">
        <f t="shared" si="778"/>
        <v>0</v>
      </c>
      <c r="Q8278">
        <f t="shared" si="779"/>
        <v>1</v>
      </c>
    </row>
    <row r="8279" spans="1:17">
      <c r="A8279" s="12" t="s">
        <v>15651</v>
      </c>
      <c r="B8279" t="s">
        <v>457</v>
      </c>
      <c r="C8279" t="s">
        <v>453</v>
      </c>
      <c r="D8279" t="s">
        <v>15652</v>
      </c>
      <c r="E8279" t="s">
        <v>634</v>
      </c>
      <c r="F8279" t="s">
        <v>259</v>
      </c>
      <c r="G8279" s="13">
        <v>41681</v>
      </c>
      <c r="H8279" s="13">
        <v>42347</v>
      </c>
      <c r="I8279" s="14">
        <v>0</v>
      </c>
      <c r="J8279" t="s">
        <v>544</v>
      </c>
      <c r="K8279" s="13">
        <v>41991.456192129626</v>
      </c>
      <c r="L8279">
        <f t="shared" si="774"/>
        <v>2014</v>
      </c>
      <c r="M8279">
        <f t="shared" si="775"/>
        <v>2</v>
      </c>
      <c r="N8279">
        <f t="shared" si="776"/>
        <v>11</v>
      </c>
      <c r="O8279" t="e">
        <f t="shared" si="777"/>
        <v>#NUM!</v>
      </c>
      <c r="P8279" t="e">
        <f t="shared" si="778"/>
        <v>#NUM!</v>
      </c>
      <c r="Q8279">
        <f t="shared" si="779"/>
        <v>1</v>
      </c>
    </row>
    <row r="8280" spans="1:17">
      <c r="A8280" s="12" t="s">
        <v>15651</v>
      </c>
      <c r="B8280" t="s">
        <v>457</v>
      </c>
      <c r="C8280" t="s">
        <v>458</v>
      </c>
      <c r="D8280" t="s">
        <v>15653</v>
      </c>
      <c r="E8280" t="s">
        <v>634</v>
      </c>
      <c r="F8280" t="s">
        <v>259</v>
      </c>
      <c r="G8280" s="13">
        <v>42228</v>
      </c>
      <c r="H8280" s="13">
        <v>42228</v>
      </c>
      <c r="I8280" s="14">
        <v>0</v>
      </c>
      <c r="J8280" t="s">
        <v>259</v>
      </c>
      <c r="K8280" s="13">
        <v>42219.493437500001</v>
      </c>
      <c r="L8280">
        <f t="shared" si="774"/>
        <v>2015</v>
      </c>
      <c r="M8280">
        <f t="shared" si="775"/>
        <v>8</v>
      </c>
      <c r="N8280">
        <f t="shared" si="776"/>
        <v>12</v>
      </c>
      <c r="O8280">
        <f t="shared" si="777"/>
        <v>0</v>
      </c>
      <c r="P8280">
        <f t="shared" si="778"/>
        <v>0</v>
      </c>
      <c r="Q8280">
        <f t="shared" si="779"/>
        <v>1</v>
      </c>
    </row>
    <row r="8281" spans="1:17">
      <c r="A8281" s="12" t="s">
        <v>15654</v>
      </c>
      <c r="B8281" t="s">
        <v>457</v>
      </c>
      <c r="C8281" t="s">
        <v>458</v>
      </c>
      <c r="D8281" t="s">
        <v>15655</v>
      </c>
      <c r="E8281" t="s">
        <v>634</v>
      </c>
      <c r="F8281" t="s">
        <v>259</v>
      </c>
      <c r="G8281" s="13">
        <v>42116</v>
      </c>
      <c r="H8281" s="13">
        <v>42179</v>
      </c>
      <c r="I8281" s="14">
        <v>0</v>
      </c>
      <c r="J8281" t="s">
        <v>259</v>
      </c>
      <c r="K8281" s="13">
        <v>42103.556504629632</v>
      </c>
      <c r="L8281">
        <f t="shared" si="774"/>
        <v>2015</v>
      </c>
      <c r="M8281">
        <f t="shared" si="775"/>
        <v>4</v>
      </c>
      <c r="N8281">
        <f t="shared" si="776"/>
        <v>22</v>
      </c>
      <c r="O8281">
        <f t="shared" si="777"/>
        <v>0</v>
      </c>
      <c r="P8281">
        <f t="shared" si="778"/>
        <v>0</v>
      </c>
      <c r="Q8281">
        <f t="shared" si="779"/>
        <v>1</v>
      </c>
    </row>
    <row r="8282" spans="1:17">
      <c r="A8282" s="12" t="s">
        <v>15656</v>
      </c>
      <c r="B8282" t="s">
        <v>457</v>
      </c>
      <c r="C8282" t="s">
        <v>453</v>
      </c>
      <c r="D8282" t="s">
        <v>15657</v>
      </c>
      <c r="E8282" t="s">
        <v>634</v>
      </c>
      <c r="F8282" t="s">
        <v>259</v>
      </c>
      <c r="G8282" s="13">
        <v>42138</v>
      </c>
      <c r="H8282" s="13">
        <v>42138</v>
      </c>
      <c r="I8282" s="14">
        <v>0</v>
      </c>
      <c r="J8282" t="s">
        <v>259</v>
      </c>
      <c r="K8282" s="13">
        <v>42123.610682870371</v>
      </c>
      <c r="L8282">
        <f t="shared" si="774"/>
        <v>2015</v>
      </c>
      <c r="M8282">
        <f t="shared" si="775"/>
        <v>5</v>
      </c>
      <c r="N8282">
        <f t="shared" si="776"/>
        <v>14</v>
      </c>
      <c r="O8282">
        <f t="shared" si="777"/>
        <v>0</v>
      </c>
      <c r="P8282">
        <f t="shared" si="778"/>
        <v>0</v>
      </c>
      <c r="Q8282">
        <f t="shared" si="779"/>
        <v>1</v>
      </c>
    </row>
    <row r="8283" spans="1:17">
      <c r="A8283" s="12" t="s">
        <v>15656</v>
      </c>
      <c r="B8283" t="s">
        <v>457</v>
      </c>
      <c r="C8283" t="s">
        <v>458</v>
      </c>
      <c r="D8283" t="s">
        <v>15658</v>
      </c>
      <c r="E8283" t="s">
        <v>634</v>
      </c>
      <c r="F8283" t="s">
        <v>259</v>
      </c>
      <c r="G8283" s="13">
        <v>42249</v>
      </c>
      <c r="H8283" s="13">
        <v>42249</v>
      </c>
      <c r="I8283" s="14">
        <v>0</v>
      </c>
      <c r="J8283" t="s">
        <v>259</v>
      </c>
      <c r="K8283" s="13">
        <v>42241.626261574071</v>
      </c>
      <c r="L8283">
        <f t="shared" si="774"/>
        <v>2015</v>
      </c>
      <c r="M8283">
        <f t="shared" si="775"/>
        <v>9</v>
      </c>
      <c r="N8283">
        <f t="shared" si="776"/>
        <v>2</v>
      </c>
      <c r="O8283">
        <f t="shared" si="777"/>
        <v>0</v>
      </c>
      <c r="P8283">
        <f t="shared" si="778"/>
        <v>0</v>
      </c>
      <c r="Q8283">
        <f t="shared" si="779"/>
        <v>1</v>
      </c>
    </row>
    <row r="8284" spans="1:17">
      <c r="A8284" s="12" t="s">
        <v>15659</v>
      </c>
      <c r="B8284" t="s">
        <v>457</v>
      </c>
      <c r="C8284" t="s">
        <v>444</v>
      </c>
      <c r="D8284" t="s">
        <v>15660</v>
      </c>
      <c r="E8284" t="s">
        <v>634</v>
      </c>
      <c r="F8284" t="s">
        <v>259</v>
      </c>
      <c r="G8284" s="13">
        <v>42045</v>
      </c>
      <c r="H8284" s="13">
        <v>42563</v>
      </c>
      <c r="I8284" s="14">
        <v>0</v>
      </c>
      <c r="J8284" t="s">
        <v>544</v>
      </c>
      <c r="K8284" s="13">
        <v>42019.401342592595</v>
      </c>
      <c r="L8284">
        <f t="shared" si="774"/>
        <v>2015</v>
      </c>
      <c r="M8284">
        <f t="shared" si="775"/>
        <v>2</v>
      </c>
      <c r="N8284">
        <f t="shared" si="776"/>
        <v>10</v>
      </c>
      <c r="O8284">
        <f t="shared" si="777"/>
        <v>0</v>
      </c>
      <c r="P8284">
        <f t="shared" si="778"/>
        <v>0</v>
      </c>
      <c r="Q8284">
        <f t="shared" si="779"/>
        <v>1</v>
      </c>
    </row>
    <row r="8285" spans="1:17">
      <c r="A8285" s="12" t="s">
        <v>15661</v>
      </c>
      <c r="B8285" t="s">
        <v>457</v>
      </c>
      <c r="C8285" t="s">
        <v>458</v>
      </c>
      <c r="D8285" t="s">
        <v>15662</v>
      </c>
      <c r="E8285" t="s">
        <v>634</v>
      </c>
      <c r="F8285" t="s">
        <v>259</v>
      </c>
      <c r="G8285" s="13">
        <v>42200</v>
      </c>
      <c r="H8285" s="13">
        <v>42200</v>
      </c>
      <c r="I8285" s="14">
        <v>0</v>
      </c>
      <c r="J8285" t="s">
        <v>259</v>
      </c>
      <c r="K8285" s="13">
        <v>42186.6096412037</v>
      </c>
      <c r="L8285">
        <f t="shared" si="774"/>
        <v>2015</v>
      </c>
      <c r="M8285">
        <f t="shared" si="775"/>
        <v>7</v>
      </c>
      <c r="N8285">
        <f t="shared" si="776"/>
        <v>15</v>
      </c>
      <c r="O8285">
        <f t="shared" si="777"/>
        <v>0</v>
      </c>
      <c r="P8285">
        <f t="shared" si="778"/>
        <v>0</v>
      </c>
      <c r="Q8285">
        <f t="shared" si="779"/>
        <v>1</v>
      </c>
    </row>
    <row r="8286" spans="1:17">
      <c r="A8286" s="12" t="s">
        <v>15661</v>
      </c>
      <c r="B8286" t="s">
        <v>457</v>
      </c>
      <c r="C8286" t="s">
        <v>458</v>
      </c>
      <c r="D8286" t="s">
        <v>15663</v>
      </c>
      <c r="E8286" t="s">
        <v>634</v>
      </c>
      <c r="F8286" t="s">
        <v>259</v>
      </c>
      <c r="G8286" s="13">
        <v>42235</v>
      </c>
      <c r="H8286" s="13">
        <v>42690</v>
      </c>
      <c r="I8286" s="14">
        <v>0</v>
      </c>
      <c r="J8286" t="s">
        <v>259</v>
      </c>
      <c r="K8286" s="13">
        <v>42219.55190972222</v>
      </c>
      <c r="L8286">
        <f t="shared" si="774"/>
        <v>2015</v>
      </c>
      <c r="M8286">
        <f t="shared" si="775"/>
        <v>8</v>
      </c>
      <c r="N8286">
        <f t="shared" si="776"/>
        <v>19</v>
      </c>
      <c r="O8286">
        <f t="shared" si="777"/>
        <v>0</v>
      </c>
      <c r="P8286">
        <f t="shared" si="778"/>
        <v>0</v>
      </c>
      <c r="Q8286">
        <f t="shared" si="779"/>
        <v>1</v>
      </c>
    </row>
    <row r="8287" spans="1:17">
      <c r="A8287" s="12" t="s">
        <v>15661</v>
      </c>
      <c r="B8287" t="s">
        <v>457</v>
      </c>
      <c r="C8287" t="s">
        <v>458</v>
      </c>
      <c r="D8287" t="s">
        <v>15664</v>
      </c>
      <c r="E8287" t="s">
        <v>634</v>
      </c>
      <c r="F8287" t="s">
        <v>259</v>
      </c>
      <c r="G8287" s="13">
        <v>42480</v>
      </c>
      <c r="H8287" s="13">
        <v>42480</v>
      </c>
      <c r="I8287" s="14">
        <v>0</v>
      </c>
      <c r="J8287" t="s">
        <v>259</v>
      </c>
      <c r="K8287" s="13">
        <v>42473.414085648146</v>
      </c>
      <c r="L8287">
        <f t="shared" si="774"/>
        <v>2016</v>
      </c>
      <c r="M8287">
        <f t="shared" si="775"/>
        <v>4</v>
      </c>
      <c r="N8287">
        <f t="shared" si="776"/>
        <v>20</v>
      </c>
      <c r="O8287">
        <f t="shared" si="777"/>
        <v>0</v>
      </c>
      <c r="P8287">
        <f t="shared" si="778"/>
        <v>0</v>
      </c>
      <c r="Q8287">
        <f t="shared" si="779"/>
        <v>1</v>
      </c>
    </row>
    <row r="8288" spans="1:17">
      <c r="A8288" s="12" t="s">
        <v>15665</v>
      </c>
      <c r="B8288" t="s">
        <v>449</v>
      </c>
      <c r="C8288" t="s">
        <v>444</v>
      </c>
      <c r="D8288" t="s">
        <v>15666</v>
      </c>
      <c r="E8288" t="s">
        <v>634</v>
      </c>
      <c r="F8288" t="s">
        <v>259</v>
      </c>
      <c r="G8288" s="13">
        <v>42255</v>
      </c>
      <c r="H8288" s="13">
        <v>42255</v>
      </c>
      <c r="I8288" s="14">
        <v>0</v>
      </c>
      <c r="J8288" t="s">
        <v>259</v>
      </c>
      <c r="K8288" s="13">
        <v>42235.53402777778</v>
      </c>
      <c r="L8288">
        <f t="shared" si="774"/>
        <v>2015</v>
      </c>
      <c r="M8288">
        <f t="shared" si="775"/>
        <v>9</v>
      </c>
      <c r="N8288">
        <f t="shared" si="776"/>
        <v>8</v>
      </c>
      <c r="O8288">
        <f t="shared" si="777"/>
        <v>0</v>
      </c>
      <c r="P8288">
        <f t="shared" si="778"/>
        <v>0</v>
      </c>
      <c r="Q8288">
        <f t="shared" si="779"/>
        <v>1</v>
      </c>
    </row>
    <row r="8289" spans="1:17">
      <c r="A8289" s="12" t="s">
        <v>15667</v>
      </c>
      <c r="B8289" t="s">
        <v>457</v>
      </c>
      <c r="C8289" t="s">
        <v>444</v>
      </c>
      <c r="D8289" t="s">
        <v>15668</v>
      </c>
      <c r="E8289" t="s">
        <v>1545</v>
      </c>
      <c r="F8289" t="s">
        <v>259</v>
      </c>
      <c r="G8289" s="13">
        <v>42270</v>
      </c>
      <c r="H8289" s="13">
        <v>42270</v>
      </c>
      <c r="I8289" s="14">
        <v>0</v>
      </c>
      <c r="J8289" t="s">
        <v>2880</v>
      </c>
      <c r="K8289" s="13">
        <v>42158.702291666668</v>
      </c>
      <c r="L8289">
        <f t="shared" si="774"/>
        <v>2015</v>
      </c>
      <c r="M8289">
        <f t="shared" si="775"/>
        <v>9</v>
      </c>
      <c r="N8289">
        <f t="shared" si="776"/>
        <v>23</v>
      </c>
      <c r="O8289">
        <f t="shared" si="777"/>
        <v>0</v>
      </c>
      <c r="P8289">
        <f t="shared" si="778"/>
        <v>3</v>
      </c>
      <c r="Q8289">
        <f t="shared" si="779"/>
        <v>1</v>
      </c>
    </row>
    <row r="8290" spans="1:17">
      <c r="A8290" s="12" t="s">
        <v>15669</v>
      </c>
      <c r="B8290" t="s">
        <v>457</v>
      </c>
      <c r="C8290" t="s">
        <v>453</v>
      </c>
      <c r="D8290" t="s">
        <v>15670</v>
      </c>
      <c r="E8290" t="s">
        <v>1545</v>
      </c>
      <c r="F8290" t="s">
        <v>259</v>
      </c>
      <c r="G8290" s="13">
        <v>42146</v>
      </c>
      <c r="H8290" s="13">
        <v>42146</v>
      </c>
      <c r="I8290" s="14">
        <v>0</v>
      </c>
      <c r="J8290" t="s">
        <v>259</v>
      </c>
      <c r="K8290" s="13">
        <v>42128.6330787037</v>
      </c>
      <c r="L8290">
        <f t="shared" si="774"/>
        <v>2015</v>
      </c>
      <c r="M8290">
        <f t="shared" si="775"/>
        <v>5</v>
      </c>
      <c r="N8290">
        <f t="shared" si="776"/>
        <v>22</v>
      </c>
      <c r="O8290">
        <f t="shared" si="777"/>
        <v>0</v>
      </c>
      <c r="P8290">
        <f t="shared" si="778"/>
        <v>0</v>
      </c>
      <c r="Q8290">
        <f t="shared" si="779"/>
        <v>1</v>
      </c>
    </row>
    <row r="8291" spans="1:17">
      <c r="A8291" s="12" t="s">
        <v>15671</v>
      </c>
      <c r="B8291" t="s">
        <v>457</v>
      </c>
      <c r="C8291" t="s">
        <v>458</v>
      </c>
      <c r="D8291" t="s">
        <v>15672</v>
      </c>
      <c r="E8291" t="s">
        <v>4878</v>
      </c>
      <c r="F8291" t="s">
        <v>259</v>
      </c>
      <c r="G8291" s="13">
        <v>42325</v>
      </c>
      <c r="H8291" s="13">
        <v>42325</v>
      </c>
      <c r="I8291" s="14">
        <v>0</v>
      </c>
      <c r="J8291" t="s">
        <v>447</v>
      </c>
      <c r="K8291" s="13">
        <v>42292.665196759262</v>
      </c>
      <c r="L8291">
        <f t="shared" si="774"/>
        <v>2015</v>
      </c>
      <c r="M8291">
        <f t="shared" si="775"/>
        <v>11</v>
      </c>
      <c r="N8291">
        <f t="shared" si="776"/>
        <v>17</v>
      </c>
      <c r="O8291">
        <f t="shared" si="777"/>
        <v>0</v>
      </c>
      <c r="P8291">
        <f t="shared" si="778"/>
        <v>1</v>
      </c>
      <c r="Q8291">
        <f t="shared" si="779"/>
        <v>1</v>
      </c>
    </row>
    <row r="8292" spans="1:17">
      <c r="A8292" s="12" t="s">
        <v>15673</v>
      </c>
      <c r="B8292" t="s">
        <v>681</v>
      </c>
      <c r="C8292" t="s">
        <v>458</v>
      </c>
      <c r="D8292" t="s">
        <v>15674</v>
      </c>
      <c r="E8292" t="s">
        <v>1021</v>
      </c>
      <c r="F8292" t="s">
        <v>259</v>
      </c>
      <c r="G8292" s="13">
        <v>42446</v>
      </c>
      <c r="H8292" s="13">
        <v>42446</v>
      </c>
      <c r="I8292" s="14">
        <v>0</v>
      </c>
      <c r="J8292" t="s">
        <v>259</v>
      </c>
      <c r="K8292" s="13">
        <v>42446.491226851853</v>
      </c>
      <c r="L8292">
        <f t="shared" si="774"/>
        <v>2016</v>
      </c>
      <c r="M8292">
        <f t="shared" si="775"/>
        <v>3</v>
      </c>
      <c r="N8292">
        <f t="shared" si="776"/>
        <v>17</v>
      </c>
      <c r="O8292">
        <f t="shared" si="777"/>
        <v>0</v>
      </c>
      <c r="P8292">
        <f t="shared" si="778"/>
        <v>0</v>
      </c>
      <c r="Q8292">
        <f t="shared" si="779"/>
        <v>1</v>
      </c>
    </row>
    <row r="8293" spans="1:17">
      <c r="A8293" s="12" t="s">
        <v>15673</v>
      </c>
      <c r="B8293" t="s">
        <v>681</v>
      </c>
      <c r="C8293" t="s">
        <v>458</v>
      </c>
      <c r="D8293" t="s">
        <v>15675</v>
      </c>
      <c r="E8293" t="s">
        <v>1021</v>
      </c>
      <c r="F8293" t="s">
        <v>259</v>
      </c>
      <c r="G8293" s="13">
        <v>42447</v>
      </c>
      <c r="H8293" s="13">
        <v>42447</v>
      </c>
      <c r="I8293" s="14">
        <v>0</v>
      </c>
      <c r="J8293" t="s">
        <v>259</v>
      </c>
      <c r="K8293" s="13">
        <v>42446.584618055553</v>
      </c>
      <c r="L8293">
        <f t="shared" si="774"/>
        <v>2016</v>
      </c>
      <c r="M8293">
        <f t="shared" si="775"/>
        <v>3</v>
      </c>
      <c r="N8293">
        <f t="shared" si="776"/>
        <v>18</v>
      </c>
      <c r="O8293">
        <f t="shared" si="777"/>
        <v>0</v>
      </c>
      <c r="P8293">
        <f t="shared" si="778"/>
        <v>0</v>
      </c>
      <c r="Q8293">
        <f t="shared" si="779"/>
        <v>1</v>
      </c>
    </row>
    <row r="8294" spans="1:17">
      <c r="A8294" s="12" t="s">
        <v>15676</v>
      </c>
      <c r="B8294" t="s">
        <v>681</v>
      </c>
      <c r="C8294" t="s">
        <v>458</v>
      </c>
      <c r="D8294" t="s">
        <v>15677</v>
      </c>
      <c r="E8294" t="s">
        <v>1021</v>
      </c>
      <c r="F8294" t="s">
        <v>259</v>
      </c>
      <c r="G8294" s="13">
        <v>42410</v>
      </c>
      <c r="H8294" s="13">
        <v>42410</v>
      </c>
      <c r="I8294" s="14">
        <v>0</v>
      </c>
      <c r="J8294" t="s">
        <v>259</v>
      </c>
      <c r="K8294" s="13">
        <v>42409.659826388888</v>
      </c>
      <c r="L8294">
        <f t="shared" si="774"/>
        <v>2016</v>
      </c>
      <c r="M8294">
        <f t="shared" si="775"/>
        <v>2</v>
      </c>
      <c r="N8294">
        <f t="shared" si="776"/>
        <v>10</v>
      </c>
      <c r="O8294">
        <f t="shared" si="777"/>
        <v>0</v>
      </c>
      <c r="P8294">
        <f t="shared" si="778"/>
        <v>0</v>
      </c>
      <c r="Q8294">
        <f t="shared" si="779"/>
        <v>1</v>
      </c>
    </row>
    <row r="8295" spans="1:17">
      <c r="A8295" s="12" t="s">
        <v>15678</v>
      </c>
      <c r="B8295" t="s">
        <v>681</v>
      </c>
      <c r="C8295" t="s">
        <v>458</v>
      </c>
      <c r="D8295" t="s">
        <v>15679</v>
      </c>
      <c r="E8295" t="s">
        <v>1021</v>
      </c>
      <c r="F8295" t="s">
        <v>259</v>
      </c>
      <c r="G8295" s="13">
        <v>42354</v>
      </c>
      <c r="H8295" s="13">
        <v>42354</v>
      </c>
      <c r="I8295" s="14">
        <v>0</v>
      </c>
      <c r="J8295" t="s">
        <v>259</v>
      </c>
      <c r="K8295" s="13">
        <v>42354.465127314812</v>
      </c>
      <c r="L8295">
        <f t="shared" si="774"/>
        <v>2015</v>
      </c>
      <c r="M8295">
        <f t="shared" si="775"/>
        <v>12</v>
      </c>
      <c r="N8295">
        <f t="shared" si="776"/>
        <v>16</v>
      </c>
      <c r="O8295">
        <f t="shared" si="777"/>
        <v>0</v>
      </c>
      <c r="P8295">
        <f t="shared" si="778"/>
        <v>0</v>
      </c>
      <c r="Q8295">
        <f t="shared" si="779"/>
        <v>1</v>
      </c>
    </row>
    <row r="8296" spans="1:17">
      <c r="A8296" s="12" t="s">
        <v>15678</v>
      </c>
      <c r="B8296" t="s">
        <v>681</v>
      </c>
      <c r="C8296" t="s">
        <v>458</v>
      </c>
      <c r="D8296" t="s">
        <v>15680</v>
      </c>
      <c r="E8296" t="s">
        <v>1021</v>
      </c>
      <c r="F8296" t="s">
        <v>259</v>
      </c>
      <c r="G8296" s="13">
        <v>42383</v>
      </c>
      <c r="H8296" s="13">
        <v>42383</v>
      </c>
      <c r="I8296" s="14">
        <v>0</v>
      </c>
      <c r="J8296" t="s">
        <v>259</v>
      </c>
      <c r="K8296" s="13">
        <v>42354.466435185182</v>
      </c>
      <c r="L8296">
        <f t="shared" si="774"/>
        <v>2016</v>
      </c>
      <c r="M8296">
        <f t="shared" si="775"/>
        <v>1</v>
      </c>
      <c r="N8296">
        <f t="shared" si="776"/>
        <v>14</v>
      </c>
      <c r="O8296">
        <f t="shared" si="777"/>
        <v>0</v>
      </c>
      <c r="P8296">
        <f t="shared" si="778"/>
        <v>0</v>
      </c>
      <c r="Q8296">
        <f t="shared" si="779"/>
        <v>1</v>
      </c>
    </row>
    <row r="8297" spans="1:17">
      <c r="A8297" s="12" t="s">
        <v>15681</v>
      </c>
      <c r="B8297" t="s">
        <v>457</v>
      </c>
      <c r="C8297" t="s">
        <v>458</v>
      </c>
      <c r="D8297" t="s">
        <v>15682</v>
      </c>
      <c r="E8297" t="s">
        <v>1021</v>
      </c>
      <c r="F8297" t="s">
        <v>259</v>
      </c>
      <c r="G8297" s="13">
        <v>42291</v>
      </c>
      <c r="H8297" s="13">
        <v>42291</v>
      </c>
      <c r="I8297" s="14">
        <v>0</v>
      </c>
      <c r="J8297" t="s">
        <v>259</v>
      </c>
      <c r="K8297" s="13">
        <v>42289.628784722219</v>
      </c>
      <c r="L8297">
        <f t="shared" si="774"/>
        <v>2015</v>
      </c>
      <c r="M8297">
        <f t="shared" si="775"/>
        <v>10</v>
      </c>
      <c r="N8297">
        <f t="shared" si="776"/>
        <v>14</v>
      </c>
      <c r="O8297">
        <f t="shared" si="777"/>
        <v>0</v>
      </c>
      <c r="P8297">
        <f t="shared" si="778"/>
        <v>0</v>
      </c>
      <c r="Q8297">
        <f t="shared" si="779"/>
        <v>1</v>
      </c>
    </row>
    <row r="8298" spans="1:17">
      <c r="A8298" s="12" t="s">
        <v>15683</v>
      </c>
      <c r="B8298" t="s">
        <v>472</v>
      </c>
      <c r="C8298" t="s">
        <v>444</v>
      </c>
      <c r="D8298" t="s">
        <v>15684</v>
      </c>
      <c r="E8298" t="s">
        <v>15685</v>
      </c>
      <c r="F8298" t="s">
        <v>259</v>
      </c>
      <c r="G8298" s="13">
        <v>42391</v>
      </c>
      <c r="H8298" s="13">
        <v>42440</v>
      </c>
      <c r="I8298" s="14">
        <v>0</v>
      </c>
      <c r="J8298" t="s">
        <v>447</v>
      </c>
      <c r="K8298" s="13">
        <v>42376.497256944444</v>
      </c>
      <c r="L8298">
        <f t="shared" si="774"/>
        <v>2016</v>
      </c>
      <c r="M8298">
        <f t="shared" si="775"/>
        <v>1</v>
      </c>
      <c r="N8298">
        <f t="shared" si="776"/>
        <v>22</v>
      </c>
      <c r="O8298">
        <f t="shared" si="777"/>
        <v>0</v>
      </c>
      <c r="P8298">
        <f t="shared" si="778"/>
        <v>0</v>
      </c>
      <c r="Q8298">
        <f t="shared" si="779"/>
        <v>1</v>
      </c>
    </row>
    <row r="8299" spans="1:17">
      <c r="A8299" s="12" t="s">
        <v>15686</v>
      </c>
      <c r="B8299" t="s">
        <v>472</v>
      </c>
      <c r="C8299" t="s">
        <v>444</v>
      </c>
      <c r="D8299" t="s">
        <v>15687</v>
      </c>
      <c r="E8299" t="s">
        <v>15685</v>
      </c>
      <c r="F8299" t="s">
        <v>259</v>
      </c>
      <c r="G8299" s="13">
        <v>42292</v>
      </c>
      <c r="H8299" s="13">
        <v>42341</v>
      </c>
      <c r="I8299" s="14">
        <v>0</v>
      </c>
      <c r="J8299" t="s">
        <v>447</v>
      </c>
      <c r="K8299" s="13">
        <v>42282.682905092595</v>
      </c>
      <c r="L8299">
        <f t="shared" si="774"/>
        <v>2015</v>
      </c>
      <c r="M8299">
        <f t="shared" si="775"/>
        <v>10</v>
      </c>
      <c r="N8299">
        <f t="shared" si="776"/>
        <v>15</v>
      </c>
      <c r="O8299">
        <f t="shared" si="777"/>
        <v>0</v>
      </c>
      <c r="P8299">
        <f t="shared" si="778"/>
        <v>0</v>
      </c>
      <c r="Q8299">
        <f t="shared" si="779"/>
        <v>1</v>
      </c>
    </row>
    <row r="8300" spans="1:17">
      <c r="A8300" s="12" t="s">
        <v>15688</v>
      </c>
      <c r="B8300" t="s">
        <v>457</v>
      </c>
      <c r="C8300" t="s">
        <v>458</v>
      </c>
      <c r="D8300" t="s">
        <v>15689</v>
      </c>
      <c r="E8300" t="s">
        <v>460</v>
      </c>
      <c r="F8300" t="s">
        <v>259</v>
      </c>
      <c r="G8300" s="13">
        <v>42389</v>
      </c>
      <c r="H8300" s="13">
        <v>42389</v>
      </c>
      <c r="I8300" s="14">
        <v>0</v>
      </c>
      <c r="J8300" t="s">
        <v>259</v>
      </c>
      <c r="K8300" s="13">
        <v>42388.394629629627</v>
      </c>
      <c r="L8300">
        <f t="shared" si="774"/>
        <v>2016</v>
      </c>
      <c r="M8300">
        <f t="shared" si="775"/>
        <v>1</v>
      </c>
      <c r="N8300">
        <f t="shared" si="776"/>
        <v>20</v>
      </c>
      <c r="O8300">
        <f t="shared" si="777"/>
        <v>0</v>
      </c>
      <c r="P8300">
        <f t="shared" si="778"/>
        <v>0</v>
      </c>
      <c r="Q8300">
        <f t="shared" si="779"/>
        <v>1</v>
      </c>
    </row>
    <row r="8301" spans="1:17">
      <c r="A8301" s="12" t="s">
        <v>15690</v>
      </c>
      <c r="B8301" t="s">
        <v>457</v>
      </c>
      <c r="C8301" t="s">
        <v>458</v>
      </c>
      <c r="D8301" t="s">
        <v>15691</v>
      </c>
      <c r="E8301" t="s">
        <v>561</v>
      </c>
      <c r="F8301" t="s">
        <v>259</v>
      </c>
      <c r="G8301" s="13">
        <v>42432</v>
      </c>
      <c r="H8301" s="13">
        <v>42432</v>
      </c>
      <c r="I8301" s="14">
        <v>0</v>
      </c>
      <c r="J8301" t="s">
        <v>259</v>
      </c>
      <c r="K8301" s="13">
        <v>42417.88821759259</v>
      </c>
      <c r="L8301">
        <f t="shared" si="774"/>
        <v>2016</v>
      </c>
      <c r="M8301">
        <f t="shared" si="775"/>
        <v>3</v>
      </c>
      <c r="N8301">
        <f t="shared" si="776"/>
        <v>3</v>
      </c>
      <c r="O8301">
        <f t="shared" si="777"/>
        <v>0</v>
      </c>
      <c r="P8301">
        <f t="shared" si="778"/>
        <v>0</v>
      </c>
      <c r="Q8301">
        <f t="shared" si="779"/>
        <v>1</v>
      </c>
    </row>
    <row r="8302" spans="1:17">
      <c r="A8302" s="12" t="s">
        <v>15692</v>
      </c>
      <c r="B8302" t="s">
        <v>457</v>
      </c>
      <c r="C8302" t="s">
        <v>458</v>
      </c>
      <c r="D8302" t="s">
        <v>15693</v>
      </c>
      <c r="E8302" t="s">
        <v>1456</v>
      </c>
      <c r="F8302" t="s">
        <v>259</v>
      </c>
      <c r="G8302" s="13">
        <v>42292</v>
      </c>
      <c r="H8302" s="13">
        <v>42327</v>
      </c>
      <c r="I8302" s="14">
        <v>0</v>
      </c>
      <c r="J8302" t="s">
        <v>259</v>
      </c>
      <c r="K8302" s="13">
        <v>42285.625034722223</v>
      </c>
      <c r="L8302">
        <f t="shared" si="774"/>
        <v>2015</v>
      </c>
      <c r="M8302">
        <f t="shared" si="775"/>
        <v>10</v>
      </c>
      <c r="N8302">
        <f t="shared" si="776"/>
        <v>15</v>
      </c>
      <c r="O8302">
        <f t="shared" si="777"/>
        <v>0</v>
      </c>
      <c r="P8302">
        <f t="shared" si="778"/>
        <v>0</v>
      </c>
      <c r="Q8302">
        <f t="shared" si="779"/>
        <v>1</v>
      </c>
    </row>
    <row r="8303" spans="1:17">
      <c r="A8303" s="12" t="s">
        <v>15694</v>
      </c>
      <c r="B8303" t="s">
        <v>675</v>
      </c>
      <c r="C8303" t="s">
        <v>458</v>
      </c>
      <c r="D8303" t="s">
        <v>15695</v>
      </c>
      <c r="E8303" t="s">
        <v>460</v>
      </c>
      <c r="F8303" t="s">
        <v>259</v>
      </c>
      <c r="G8303" s="13">
        <v>42070</v>
      </c>
      <c r="H8303" s="13">
        <v>42154</v>
      </c>
      <c r="I8303" s="14">
        <v>0</v>
      </c>
      <c r="J8303" t="s">
        <v>259</v>
      </c>
      <c r="K8303" s="13">
        <v>42040.603321759256</v>
      </c>
      <c r="L8303">
        <f t="shared" si="774"/>
        <v>2015</v>
      </c>
      <c r="M8303">
        <f t="shared" si="775"/>
        <v>3</v>
      </c>
      <c r="N8303">
        <f t="shared" si="776"/>
        <v>7</v>
      </c>
      <c r="O8303">
        <f t="shared" si="777"/>
        <v>0</v>
      </c>
      <c r="P8303">
        <f t="shared" si="778"/>
        <v>1</v>
      </c>
      <c r="Q8303">
        <f t="shared" si="779"/>
        <v>1</v>
      </c>
    </row>
    <row r="8304" spans="1:17">
      <c r="A8304" s="12" t="s">
        <v>15696</v>
      </c>
      <c r="B8304" t="s">
        <v>457</v>
      </c>
      <c r="C8304" t="s">
        <v>453</v>
      </c>
      <c r="D8304" t="s">
        <v>15697</v>
      </c>
      <c r="E8304" t="s">
        <v>537</v>
      </c>
      <c r="F8304" t="s">
        <v>259</v>
      </c>
      <c r="G8304" s="13">
        <v>42139</v>
      </c>
      <c r="H8304" s="13">
        <v>42139</v>
      </c>
      <c r="I8304" s="14">
        <v>0</v>
      </c>
      <c r="J8304" t="s">
        <v>259</v>
      </c>
      <c r="K8304" s="13">
        <v>42114.401284722226</v>
      </c>
      <c r="L8304">
        <f t="shared" si="774"/>
        <v>2015</v>
      </c>
      <c r="M8304">
        <f t="shared" si="775"/>
        <v>5</v>
      </c>
      <c r="N8304">
        <f t="shared" si="776"/>
        <v>15</v>
      </c>
      <c r="O8304">
        <f t="shared" si="777"/>
        <v>0</v>
      </c>
      <c r="P8304">
        <f t="shared" si="778"/>
        <v>0</v>
      </c>
      <c r="Q8304">
        <f t="shared" si="779"/>
        <v>1</v>
      </c>
    </row>
    <row r="8305" spans="1:17">
      <c r="A8305" s="12" t="s">
        <v>15698</v>
      </c>
      <c r="B8305" t="s">
        <v>457</v>
      </c>
      <c r="C8305" t="s">
        <v>453</v>
      </c>
      <c r="D8305" t="s">
        <v>15699</v>
      </c>
      <c r="E8305" t="s">
        <v>1656</v>
      </c>
      <c r="F8305" t="s">
        <v>259</v>
      </c>
      <c r="G8305" s="13">
        <v>42164</v>
      </c>
      <c r="H8305" s="13">
        <v>42164</v>
      </c>
      <c r="I8305" s="14">
        <v>0</v>
      </c>
      <c r="J8305" t="s">
        <v>259</v>
      </c>
      <c r="K8305" s="13">
        <v>42138.674027777779</v>
      </c>
      <c r="L8305">
        <f t="shared" si="774"/>
        <v>2015</v>
      </c>
      <c r="M8305">
        <f t="shared" si="775"/>
        <v>6</v>
      </c>
      <c r="N8305">
        <f t="shared" si="776"/>
        <v>9</v>
      </c>
      <c r="O8305">
        <f t="shared" si="777"/>
        <v>0</v>
      </c>
      <c r="P8305">
        <f t="shared" si="778"/>
        <v>0</v>
      </c>
      <c r="Q8305">
        <f t="shared" si="779"/>
        <v>1</v>
      </c>
    </row>
    <row r="8306" spans="1:17">
      <c r="A8306" s="12" t="s">
        <v>15700</v>
      </c>
      <c r="B8306" t="s">
        <v>472</v>
      </c>
      <c r="C8306" t="s">
        <v>444</v>
      </c>
      <c r="D8306" t="s">
        <v>15701</v>
      </c>
      <c r="E8306" t="s">
        <v>734</v>
      </c>
      <c r="F8306" t="s">
        <v>259</v>
      </c>
      <c r="G8306" s="13">
        <v>42412</v>
      </c>
      <c r="H8306" s="13">
        <v>42412</v>
      </c>
      <c r="I8306" s="14">
        <v>0</v>
      </c>
      <c r="J8306" t="s">
        <v>259</v>
      </c>
      <c r="K8306" s="13">
        <v>42396.730844907404</v>
      </c>
      <c r="L8306">
        <f t="shared" si="774"/>
        <v>2016</v>
      </c>
      <c r="M8306">
        <f t="shared" si="775"/>
        <v>2</v>
      </c>
      <c r="N8306">
        <f t="shared" si="776"/>
        <v>12</v>
      </c>
      <c r="O8306">
        <f t="shared" si="777"/>
        <v>0</v>
      </c>
      <c r="P8306">
        <f t="shared" si="778"/>
        <v>0</v>
      </c>
      <c r="Q8306">
        <f t="shared" si="779"/>
        <v>1</v>
      </c>
    </row>
    <row r="8307" spans="1:17">
      <c r="A8307" s="12" t="s">
        <v>15702</v>
      </c>
      <c r="B8307" t="s">
        <v>457</v>
      </c>
      <c r="C8307" t="s">
        <v>444</v>
      </c>
      <c r="D8307" t="s">
        <v>15703</v>
      </c>
      <c r="E8307" t="s">
        <v>15704</v>
      </c>
      <c r="F8307" t="s">
        <v>259</v>
      </c>
      <c r="G8307" s="13">
        <v>42447</v>
      </c>
      <c r="H8307" s="13">
        <v>42447</v>
      </c>
      <c r="I8307" s="14">
        <v>0</v>
      </c>
      <c r="J8307" t="s">
        <v>447</v>
      </c>
      <c r="K8307" s="13">
        <v>42433.482187499998</v>
      </c>
      <c r="L8307">
        <f t="shared" si="774"/>
        <v>2016</v>
      </c>
      <c r="M8307">
        <f t="shared" si="775"/>
        <v>3</v>
      </c>
      <c r="N8307">
        <f t="shared" si="776"/>
        <v>18</v>
      </c>
      <c r="O8307">
        <f t="shared" si="777"/>
        <v>0</v>
      </c>
      <c r="P8307">
        <f t="shared" si="778"/>
        <v>0</v>
      </c>
      <c r="Q8307">
        <f t="shared" si="779"/>
        <v>1</v>
      </c>
    </row>
    <row r="8308" spans="1:17">
      <c r="A8308" s="12" t="s">
        <v>15702</v>
      </c>
      <c r="B8308" t="s">
        <v>457</v>
      </c>
      <c r="C8308" t="s">
        <v>444</v>
      </c>
      <c r="D8308" t="s">
        <v>15705</v>
      </c>
      <c r="E8308" t="s">
        <v>15704</v>
      </c>
      <c r="F8308" t="s">
        <v>259</v>
      </c>
      <c r="G8308" s="13">
        <v>42482</v>
      </c>
      <c r="H8308" s="13">
        <v>42524</v>
      </c>
      <c r="I8308" s="14">
        <v>0</v>
      </c>
      <c r="J8308" t="s">
        <v>447</v>
      </c>
      <c r="K8308" s="13">
        <v>42465.268900462965</v>
      </c>
      <c r="L8308">
        <f t="shared" si="774"/>
        <v>2016</v>
      </c>
      <c r="M8308">
        <f t="shared" si="775"/>
        <v>4</v>
      </c>
      <c r="N8308">
        <f t="shared" si="776"/>
        <v>22</v>
      </c>
      <c r="O8308">
        <f t="shared" si="777"/>
        <v>0</v>
      </c>
      <c r="P8308">
        <f t="shared" si="778"/>
        <v>0</v>
      </c>
      <c r="Q8308">
        <f t="shared" si="779"/>
        <v>1</v>
      </c>
    </row>
    <row r="8309" spans="1:17">
      <c r="A8309" s="12" t="s">
        <v>15706</v>
      </c>
      <c r="B8309" t="s">
        <v>457</v>
      </c>
      <c r="C8309" t="s">
        <v>453</v>
      </c>
      <c r="D8309" t="s">
        <v>15707</v>
      </c>
      <c r="E8309" t="s">
        <v>15708</v>
      </c>
      <c r="F8309" t="s">
        <v>259</v>
      </c>
      <c r="G8309" s="13">
        <v>42146</v>
      </c>
      <c r="H8309" s="13">
        <v>42146</v>
      </c>
      <c r="I8309" s="14">
        <v>0</v>
      </c>
      <c r="J8309" t="s">
        <v>447</v>
      </c>
      <c r="K8309" s="13">
        <v>42121.501863425925</v>
      </c>
      <c r="L8309">
        <f t="shared" si="774"/>
        <v>2015</v>
      </c>
      <c r="M8309">
        <f t="shared" si="775"/>
        <v>5</v>
      </c>
      <c r="N8309">
        <f t="shared" si="776"/>
        <v>22</v>
      </c>
      <c r="O8309">
        <f t="shared" si="777"/>
        <v>0</v>
      </c>
      <c r="P8309">
        <f t="shared" si="778"/>
        <v>0</v>
      </c>
      <c r="Q8309">
        <f t="shared" si="779"/>
        <v>1</v>
      </c>
    </row>
    <row r="8310" spans="1:17">
      <c r="A8310" s="12" t="s">
        <v>15706</v>
      </c>
      <c r="B8310" t="s">
        <v>457</v>
      </c>
      <c r="C8310" t="s">
        <v>453</v>
      </c>
      <c r="D8310" t="s">
        <v>15709</v>
      </c>
      <c r="E8310" t="s">
        <v>15708</v>
      </c>
      <c r="F8310" t="s">
        <v>259</v>
      </c>
      <c r="G8310" s="13">
        <v>42328</v>
      </c>
      <c r="H8310" s="13">
        <v>42328</v>
      </c>
      <c r="I8310" s="14">
        <v>0</v>
      </c>
      <c r="J8310" t="s">
        <v>447</v>
      </c>
      <c r="K8310" s="13">
        <v>42279.624166666668</v>
      </c>
      <c r="L8310">
        <f t="shared" si="774"/>
        <v>2015</v>
      </c>
      <c r="M8310">
        <f t="shared" si="775"/>
        <v>11</v>
      </c>
      <c r="N8310">
        <f t="shared" si="776"/>
        <v>20</v>
      </c>
      <c r="O8310">
        <f t="shared" si="777"/>
        <v>0</v>
      </c>
      <c r="P8310">
        <f t="shared" si="778"/>
        <v>1</v>
      </c>
      <c r="Q8310">
        <f t="shared" si="779"/>
        <v>1</v>
      </c>
    </row>
    <row r="8311" spans="1:17">
      <c r="A8311" s="12" t="s">
        <v>15710</v>
      </c>
      <c r="B8311" t="s">
        <v>457</v>
      </c>
      <c r="C8311" t="s">
        <v>458</v>
      </c>
      <c r="D8311" t="s">
        <v>15711</v>
      </c>
      <c r="E8311" t="s">
        <v>15708</v>
      </c>
      <c r="F8311" t="s">
        <v>259</v>
      </c>
      <c r="G8311" s="13">
        <v>42349</v>
      </c>
      <c r="H8311" s="13">
        <v>42349</v>
      </c>
      <c r="I8311" s="14">
        <v>0</v>
      </c>
      <c r="J8311" t="s">
        <v>447</v>
      </c>
      <c r="K8311" s="13">
        <v>42318.428391203706</v>
      </c>
      <c r="L8311">
        <f t="shared" si="774"/>
        <v>2015</v>
      </c>
      <c r="M8311">
        <f t="shared" si="775"/>
        <v>12</v>
      </c>
      <c r="N8311">
        <f t="shared" si="776"/>
        <v>11</v>
      </c>
      <c r="O8311">
        <f t="shared" si="777"/>
        <v>0</v>
      </c>
      <c r="P8311">
        <f t="shared" si="778"/>
        <v>1</v>
      </c>
      <c r="Q8311">
        <f t="shared" si="779"/>
        <v>1</v>
      </c>
    </row>
    <row r="8312" spans="1:17">
      <c r="A8312" s="12" t="s">
        <v>15712</v>
      </c>
      <c r="B8312" t="s">
        <v>449</v>
      </c>
      <c r="C8312" t="s">
        <v>453</v>
      </c>
      <c r="D8312" t="s">
        <v>15713</v>
      </c>
      <c r="E8312" t="s">
        <v>537</v>
      </c>
      <c r="F8312" t="s">
        <v>259</v>
      </c>
      <c r="G8312" s="13">
        <v>42284</v>
      </c>
      <c r="H8312" s="13">
        <v>42284</v>
      </c>
      <c r="I8312" s="14">
        <v>0</v>
      </c>
      <c r="J8312" t="s">
        <v>259</v>
      </c>
      <c r="K8312" s="13">
        <v>42276.681250000001</v>
      </c>
      <c r="L8312">
        <f t="shared" si="774"/>
        <v>2015</v>
      </c>
      <c r="M8312">
        <f t="shared" si="775"/>
        <v>10</v>
      </c>
      <c r="N8312">
        <f t="shared" si="776"/>
        <v>7</v>
      </c>
      <c r="O8312">
        <f t="shared" si="777"/>
        <v>0</v>
      </c>
      <c r="P8312">
        <f t="shared" si="778"/>
        <v>0</v>
      </c>
      <c r="Q8312">
        <f t="shared" si="779"/>
        <v>1</v>
      </c>
    </row>
    <row r="8313" spans="1:17">
      <c r="A8313" s="12" t="s">
        <v>15714</v>
      </c>
      <c r="B8313" t="s">
        <v>457</v>
      </c>
      <c r="C8313" t="s">
        <v>458</v>
      </c>
      <c r="D8313" t="s">
        <v>15715</v>
      </c>
      <c r="E8313" t="s">
        <v>634</v>
      </c>
      <c r="F8313" t="s">
        <v>259</v>
      </c>
      <c r="G8313" s="13">
        <v>42256</v>
      </c>
      <c r="H8313" s="13">
        <v>42746</v>
      </c>
      <c r="I8313" s="14">
        <v>0</v>
      </c>
      <c r="J8313" t="s">
        <v>259</v>
      </c>
      <c r="K8313" s="13">
        <v>42220.602349537039</v>
      </c>
      <c r="L8313">
        <f t="shared" si="774"/>
        <v>2015</v>
      </c>
      <c r="M8313">
        <f t="shared" si="775"/>
        <v>9</v>
      </c>
      <c r="N8313">
        <f t="shared" si="776"/>
        <v>9</v>
      </c>
      <c r="O8313">
        <f t="shared" si="777"/>
        <v>0</v>
      </c>
      <c r="P8313">
        <f t="shared" si="778"/>
        <v>1</v>
      </c>
      <c r="Q8313">
        <f t="shared" si="779"/>
        <v>1</v>
      </c>
    </row>
    <row r="8314" spans="1:17">
      <c r="A8314" s="12" t="s">
        <v>15714</v>
      </c>
      <c r="B8314" t="s">
        <v>457</v>
      </c>
      <c r="C8314" t="s">
        <v>458</v>
      </c>
      <c r="D8314" t="s">
        <v>15716</v>
      </c>
      <c r="E8314" t="s">
        <v>634</v>
      </c>
      <c r="F8314" t="s">
        <v>259</v>
      </c>
      <c r="G8314" s="13">
        <v>42347</v>
      </c>
      <c r="H8314" s="13">
        <v>42347</v>
      </c>
      <c r="I8314" s="14">
        <v>0</v>
      </c>
      <c r="J8314" t="s">
        <v>259</v>
      </c>
      <c r="K8314" s="13">
        <v>42220.607870370368</v>
      </c>
      <c r="L8314">
        <f t="shared" si="774"/>
        <v>2015</v>
      </c>
      <c r="M8314">
        <f t="shared" si="775"/>
        <v>12</v>
      </c>
      <c r="N8314">
        <f t="shared" si="776"/>
        <v>9</v>
      </c>
      <c r="O8314">
        <f t="shared" si="777"/>
        <v>0</v>
      </c>
      <c r="P8314">
        <f t="shared" si="778"/>
        <v>4</v>
      </c>
      <c r="Q8314">
        <f t="shared" si="779"/>
        <v>1</v>
      </c>
    </row>
    <row r="8315" spans="1:17">
      <c r="A8315" s="12" t="s">
        <v>15717</v>
      </c>
      <c r="B8315" t="s">
        <v>457</v>
      </c>
      <c r="C8315" t="s">
        <v>458</v>
      </c>
      <c r="D8315" t="s">
        <v>15718</v>
      </c>
      <c r="E8315" t="s">
        <v>634</v>
      </c>
      <c r="F8315" t="s">
        <v>259</v>
      </c>
      <c r="G8315" s="13">
        <v>42394</v>
      </c>
      <c r="H8315" s="13">
        <v>42394</v>
      </c>
      <c r="I8315" s="14">
        <v>0</v>
      </c>
      <c r="J8315" t="s">
        <v>259</v>
      </c>
      <c r="K8315" s="13">
        <v>42380.399108796293</v>
      </c>
      <c r="L8315">
        <f t="shared" si="774"/>
        <v>2016</v>
      </c>
      <c r="M8315">
        <f t="shared" si="775"/>
        <v>1</v>
      </c>
      <c r="N8315">
        <f t="shared" si="776"/>
        <v>25</v>
      </c>
      <c r="O8315">
        <f t="shared" si="777"/>
        <v>0</v>
      </c>
      <c r="P8315">
        <f t="shared" si="778"/>
        <v>0</v>
      </c>
      <c r="Q8315">
        <f t="shared" si="779"/>
        <v>1</v>
      </c>
    </row>
    <row r="8316" spans="1:17">
      <c r="A8316" s="12" t="s">
        <v>15719</v>
      </c>
      <c r="B8316" t="s">
        <v>457</v>
      </c>
      <c r="C8316" t="s">
        <v>453</v>
      </c>
      <c r="D8316" t="s">
        <v>15720</v>
      </c>
      <c r="E8316" t="s">
        <v>634</v>
      </c>
      <c r="F8316" t="s">
        <v>259</v>
      </c>
      <c r="G8316" s="13">
        <v>42185</v>
      </c>
      <c r="H8316" s="13">
        <v>42185</v>
      </c>
      <c r="I8316" s="14">
        <v>0</v>
      </c>
      <c r="J8316" t="s">
        <v>259</v>
      </c>
      <c r="K8316" s="13">
        <v>42143.432187500002</v>
      </c>
      <c r="L8316">
        <f t="shared" si="774"/>
        <v>2015</v>
      </c>
      <c r="M8316">
        <f t="shared" si="775"/>
        <v>6</v>
      </c>
      <c r="N8316">
        <f t="shared" si="776"/>
        <v>30</v>
      </c>
      <c r="O8316">
        <f t="shared" si="777"/>
        <v>0</v>
      </c>
      <c r="P8316">
        <f t="shared" si="778"/>
        <v>1</v>
      </c>
      <c r="Q8316">
        <f t="shared" si="779"/>
        <v>1</v>
      </c>
    </row>
    <row r="8317" spans="1:17">
      <c r="A8317" s="12" t="s">
        <v>15721</v>
      </c>
      <c r="B8317" t="s">
        <v>457</v>
      </c>
      <c r="C8317" t="s">
        <v>444</v>
      </c>
      <c r="D8317" t="s">
        <v>15722</v>
      </c>
      <c r="E8317" t="s">
        <v>634</v>
      </c>
      <c r="F8317" t="s">
        <v>259</v>
      </c>
      <c r="G8317" s="13">
        <v>42354</v>
      </c>
      <c r="H8317" s="13">
        <v>42354</v>
      </c>
      <c r="I8317" s="14">
        <v>0</v>
      </c>
      <c r="J8317" t="s">
        <v>259</v>
      </c>
      <c r="K8317" s="13">
        <v>42345.60365740741</v>
      </c>
      <c r="L8317">
        <f t="shared" si="774"/>
        <v>2015</v>
      </c>
      <c r="M8317">
        <f t="shared" si="775"/>
        <v>12</v>
      </c>
      <c r="N8317">
        <f t="shared" si="776"/>
        <v>16</v>
      </c>
      <c r="O8317">
        <f t="shared" si="777"/>
        <v>0</v>
      </c>
      <c r="P8317">
        <f t="shared" si="778"/>
        <v>0</v>
      </c>
      <c r="Q8317">
        <f t="shared" si="779"/>
        <v>1</v>
      </c>
    </row>
    <row r="8318" spans="1:17">
      <c r="A8318" s="12" t="s">
        <v>15723</v>
      </c>
      <c r="B8318" t="s">
        <v>457</v>
      </c>
      <c r="C8318" t="s">
        <v>453</v>
      </c>
      <c r="D8318" t="s">
        <v>15724</v>
      </c>
      <c r="E8318" t="s">
        <v>1349</v>
      </c>
      <c r="F8318" t="s">
        <v>259</v>
      </c>
      <c r="G8318" s="13">
        <v>42405</v>
      </c>
      <c r="H8318" s="13">
        <v>42433</v>
      </c>
      <c r="I8318" s="14">
        <v>0</v>
      </c>
      <c r="J8318" t="s">
        <v>259</v>
      </c>
      <c r="K8318" s="13">
        <v>42388.632106481484</v>
      </c>
      <c r="L8318">
        <f t="shared" si="774"/>
        <v>2016</v>
      </c>
      <c r="M8318">
        <f t="shared" si="775"/>
        <v>2</v>
      </c>
      <c r="N8318">
        <f t="shared" si="776"/>
        <v>5</v>
      </c>
      <c r="O8318">
        <f t="shared" si="777"/>
        <v>0</v>
      </c>
      <c r="P8318">
        <f t="shared" si="778"/>
        <v>0</v>
      </c>
      <c r="Q8318">
        <f t="shared" si="779"/>
        <v>1</v>
      </c>
    </row>
    <row r="8319" spans="1:17">
      <c r="A8319" s="12" t="s">
        <v>15725</v>
      </c>
      <c r="B8319" t="s">
        <v>457</v>
      </c>
      <c r="C8319" t="s">
        <v>444</v>
      </c>
      <c r="D8319" t="s">
        <v>15726</v>
      </c>
      <c r="E8319" t="s">
        <v>537</v>
      </c>
      <c r="F8319" t="s">
        <v>259</v>
      </c>
      <c r="G8319" s="13">
        <v>42293</v>
      </c>
      <c r="H8319" s="13">
        <v>42510</v>
      </c>
      <c r="I8319" s="14">
        <v>0</v>
      </c>
      <c r="J8319" t="s">
        <v>259</v>
      </c>
      <c r="K8319" s="13">
        <v>42180.381273148145</v>
      </c>
      <c r="L8319">
        <f t="shared" si="774"/>
        <v>2015</v>
      </c>
      <c r="M8319">
        <f t="shared" si="775"/>
        <v>10</v>
      </c>
      <c r="N8319">
        <f t="shared" si="776"/>
        <v>16</v>
      </c>
      <c r="O8319">
        <f t="shared" si="777"/>
        <v>0</v>
      </c>
      <c r="P8319">
        <f t="shared" si="778"/>
        <v>3</v>
      </c>
      <c r="Q8319">
        <f t="shared" si="779"/>
        <v>1</v>
      </c>
    </row>
    <row r="8320" spans="1:17">
      <c r="A8320" s="12" t="s">
        <v>15727</v>
      </c>
      <c r="B8320" t="s">
        <v>457</v>
      </c>
      <c r="C8320" t="s">
        <v>453</v>
      </c>
      <c r="D8320" t="s">
        <v>15728</v>
      </c>
      <c r="E8320" t="s">
        <v>537</v>
      </c>
      <c r="F8320" t="s">
        <v>259</v>
      </c>
      <c r="G8320" s="13">
        <v>41936</v>
      </c>
      <c r="H8320" s="13">
        <v>42146</v>
      </c>
      <c r="I8320" s="14">
        <v>0</v>
      </c>
      <c r="J8320" t="s">
        <v>259</v>
      </c>
      <c r="K8320" s="13">
        <v>41801.428240740737</v>
      </c>
      <c r="L8320">
        <f t="shared" si="774"/>
        <v>2014</v>
      </c>
      <c r="M8320">
        <f t="shared" si="775"/>
        <v>10</v>
      </c>
      <c r="N8320">
        <f t="shared" si="776"/>
        <v>24</v>
      </c>
      <c r="O8320">
        <f t="shared" si="777"/>
        <v>0</v>
      </c>
      <c r="P8320">
        <f t="shared" si="778"/>
        <v>4</v>
      </c>
      <c r="Q8320">
        <f t="shared" si="779"/>
        <v>1</v>
      </c>
    </row>
    <row r="8321" spans="1:17">
      <c r="A8321" s="12" t="s">
        <v>15729</v>
      </c>
      <c r="B8321" t="s">
        <v>449</v>
      </c>
      <c r="C8321" t="s">
        <v>453</v>
      </c>
      <c r="D8321" t="s">
        <v>15730</v>
      </c>
      <c r="E8321" t="s">
        <v>1496</v>
      </c>
      <c r="F8321" t="s">
        <v>259</v>
      </c>
      <c r="G8321" s="13">
        <v>42284</v>
      </c>
      <c r="H8321" s="13">
        <v>42284</v>
      </c>
      <c r="I8321" s="14">
        <v>0</v>
      </c>
      <c r="J8321" t="s">
        <v>447</v>
      </c>
      <c r="K8321" s="13">
        <v>42220.596909722219</v>
      </c>
      <c r="L8321">
        <f t="shared" si="774"/>
        <v>2015</v>
      </c>
      <c r="M8321">
        <f t="shared" si="775"/>
        <v>10</v>
      </c>
      <c r="N8321">
        <f t="shared" si="776"/>
        <v>7</v>
      </c>
      <c r="O8321">
        <f t="shared" si="777"/>
        <v>0</v>
      </c>
      <c r="P8321">
        <f t="shared" si="778"/>
        <v>2</v>
      </c>
      <c r="Q8321">
        <f t="shared" si="779"/>
        <v>1</v>
      </c>
    </row>
    <row r="8322" spans="1:17">
      <c r="A8322" s="12" t="s">
        <v>15731</v>
      </c>
      <c r="B8322" t="s">
        <v>457</v>
      </c>
      <c r="C8322" t="s">
        <v>453</v>
      </c>
      <c r="D8322" t="s">
        <v>15732</v>
      </c>
      <c r="E8322" t="s">
        <v>1496</v>
      </c>
      <c r="F8322" t="s">
        <v>259</v>
      </c>
      <c r="G8322" s="13">
        <v>42208</v>
      </c>
      <c r="H8322" s="13">
        <v>42208</v>
      </c>
      <c r="I8322" s="14">
        <v>0</v>
      </c>
      <c r="J8322" t="s">
        <v>447</v>
      </c>
      <c r="K8322" s="13">
        <v>42206.682314814818</v>
      </c>
      <c r="L8322">
        <f t="shared" si="774"/>
        <v>2015</v>
      </c>
      <c r="M8322">
        <f t="shared" si="775"/>
        <v>7</v>
      </c>
      <c r="N8322">
        <f t="shared" si="776"/>
        <v>23</v>
      </c>
      <c r="O8322">
        <f t="shared" si="777"/>
        <v>0</v>
      </c>
      <c r="P8322">
        <f t="shared" si="778"/>
        <v>0</v>
      </c>
      <c r="Q8322">
        <f t="shared" si="779"/>
        <v>1</v>
      </c>
    </row>
    <row r="8323" spans="1:17">
      <c r="A8323" s="12" t="s">
        <v>15733</v>
      </c>
      <c r="B8323" t="s">
        <v>457</v>
      </c>
      <c r="C8323" t="s">
        <v>458</v>
      </c>
      <c r="D8323" t="s">
        <v>15734</v>
      </c>
      <c r="E8323" t="s">
        <v>1555</v>
      </c>
      <c r="F8323" t="s">
        <v>259</v>
      </c>
      <c r="G8323" s="13">
        <v>42445</v>
      </c>
      <c r="H8323" s="13">
        <v>42445</v>
      </c>
      <c r="I8323" s="14">
        <v>0</v>
      </c>
      <c r="J8323" t="s">
        <v>259</v>
      </c>
      <c r="K8323" s="13">
        <v>42436.482986111114</v>
      </c>
      <c r="L8323">
        <f t="shared" ref="L8323:L8386" si="780">YEAR(G8323)</f>
        <v>2016</v>
      </c>
      <c r="M8323">
        <f t="shared" ref="M8323:M8386" si="781">MONTH(G8323)</f>
        <v>3</v>
      </c>
      <c r="N8323">
        <f t="shared" ref="N8323:N8386" si="782">DAY(G8323)</f>
        <v>16</v>
      </c>
      <c r="O8323">
        <f t="shared" ref="O8323:O8386" si="783">DATEDIF($K8323,INT($G8323),"y")</f>
        <v>0</v>
      </c>
      <c r="P8323">
        <f t="shared" ref="P8323:P8386" si="784">DATEDIF($K8323,INT($G8323),"m")</f>
        <v>0</v>
      </c>
      <c r="Q8323">
        <f t="shared" ref="Q8323:Q8386" si="785">DATEDIF($K$2,INT($G$2),"ym")</f>
        <v>1</v>
      </c>
    </row>
    <row r="8324" spans="1:17">
      <c r="A8324" s="12" t="s">
        <v>15735</v>
      </c>
      <c r="B8324" t="s">
        <v>465</v>
      </c>
      <c r="C8324" t="s">
        <v>453</v>
      </c>
      <c r="D8324" t="s">
        <v>15736</v>
      </c>
      <c r="E8324" t="s">
        <v>495</v>
      </c>
      <c r="F8324" t="s">
        <v>259</v>
      </c>
      <c r="G8324" s="13">
        <v>42322</v>
      </c>
      <c r="H8324" s="13">
        <v>42322</v>
      </c>
      <c r="I8324" s="14">
        <v>0</v>
      </c>
      <c r="J8324" t="s">
        <v>259</v>
      </c>
      <c r="K8324" s="13">
        <v>42262.484606481485</v>
      </c>
      <c r="L8324">
        <f t="shared" si="780"/>
        <v>2015</v>
      </c>
      <c r="M8324">
        <f t="shared" si="781"/>
        <v>11</v>
      </c>
      <c r="N8324">
        <f t="shared" si="782"/>
        <v>14</v>
      </c>
      <c r="O8324">
        <f t="shared" si="783"/>
        <v>0</v>
      </c>
      <c r="P8324">
        <f t="shared" si="784"/>
        <v>1</v>
      </c>
      <c r="Q8324">
        <f t="shared" si="785"/>
        <v>1</v>
      </c>
    </row>
    <row r="8325" spans="1:17">
      <c r="A8325" s="12" t="s">
        <v>15737</v>
      </c>
      <c r="B8325" t="s">
        <v>675</v>
      </c>
      <c r="C8325" t="s">
        <v>458</v>
      </c>
      <c r="D8325" t="s">
        <v>15738</v>
      </c>
      <c r="E8325" t="s">
        <v>460</v>
      </c>
      <c r="F8325" t="s">
        <v>259</v>
      </c>
      <c r="G8325" s="13">
        <v>42321</v>
      </c>
      <c r="H8325" s="13">
        <v>42321</v>
      </c>
      <c r="I8325" s="14">
        <v>0</v>
      </c>
      <c r="J8325" t="s">
        <v>259</v>
      </c>
      <c r="K8325" s="13">
        <v>42248.514826388891</v>
      </c>
      <c r="L8325">
        <f t="shared" si="780"/>
        <v>2015</v>
      </c>
      <c r="M8325">
        <f t="shared" si="781"/>
        <v>11</v>
      </c>
      <c r="N8325">
        <f t="shared" si="782"/>
        <v>13</v>
      </c>
      <c r="O8325">
        <f t="shared" si="783"/>
        <v>0</v>
      </c>
      <c r="P8325">
        <f t="shared" si="784"/>
        <v>2</v>
      </c>
      <c r="Q8325">
        <f t="shared" si="785"/>
        <v>1</v>
      </c>
    </row>
    <row r="8326" spans="1:17">
      <c r="A8326" s="12" t="s">
        <v>15739</v>
      </c>
      <c r="B8326" t="s">
        <v>449</v>
      </c>
      <c r="C8326" t="s">
        <v>444</v>
      </c>
      <c r="D8326" t="s">
        <v>15740</v>
      </c>
      <c r="E8326" t="s">
        <v>15741</v>
      </c>
      <c r="F8326" t="s">
        <v>259</v>
      </c>
      <c r="G8326" s="13">
        <v>42253</v>
      </c>
      <c r="H8326" s="13">
        <v>42610</v>
      </c>
      <c r="I8326" s="14">
        <v>0</v>
      </c>
      <c r="J8326" t="s">
        <v>259</v>
      </c>
      <c r="K8326" s="13">
        <v>42158.691041666665</v>
      </c>
      <c r="L8326">
        <f t="shared" si="780"/>
        <v>2015</v>
      </c>
      <c r="M8326">
        <f t="shared" si="781"/>
        <v>9</v>
      </c>
      <c r="N8326">
        <f t="shared" si="782"/>
        <v>6</v>
      </c>
      <c r="O8326">
        <f t="shared" si="783"/>
        <v>0</v>
      </c>
      <c r="P8326">
        <f t="shared" si="784"/>
        <v>3</v>
      </c>
      <c r="Q8326">
        <f t="shared" si="785"/>
        <v>1</v>
      </c>
    </row>
    <row r="8327" spans="1:17">
      <c r="A8327" s="12" t="s">
        <v>15742</v>
      </c>
      <c r="B8327" t="s">
        <v>449</v>
      </c>
      <c r="C8327" t="s">
        <v>453</v>
      </c>
      <c r="D8327" t="s">
        <v>15743</v>
      </c>
      <c r="E8327" t="s">
        <v>15741</v>
      </c>
      <c r="F8327" t="s">
        <v>259</v>
      </c>
      <c r="G8327" s="13">
        <v>42456</v>
      </c>
      <c r="H8327" s="13">
        <v>42456</v>
      </c>
      <c r="I8327" s="14">
        <v>0</v>
      </c>
      <c r="J8327" t="s">
        <v>259</v>
      </c>
      <c r="K8327" s="13">
        <v>42159.550844907404</v>
      </c>
      <c r="L8327">
        <f t="shared" si="780"/>
        <v>2016</v>
      </c>
      <c r="M8327">
        <f t="shared" si="781"/>
        <v>3</v>
      </c>
      <c r="N8327">
        <f t="shared" si="782"/>
        <v>27</v>
      </c>
      <c r="O8327">
        <f t="shared" si="783"/>
        <v>0</v>
      </c>
      <c r="P8327">
        <f t="shared" si="784"/>
        <v>9</v>
      </c>
      <c r="Q8327">
        <f t="shared" si="785"/>
        <v>1</v>
      </c>
    </row>
    <row r="8328" spans="1:17">
      <c r="A8328" s="12" t="s">
        <v>15744</v>
      </c>
      <c r="B8328" t="s">
        <v>675</v>
      </c>
      <c r="C8328" t="s">
        <v>444</v>
      </c>
      <c r="D8328" t="s">
        <v>15745</v>
      </c>
      <c r="E8328" t="s">
        <v>677</v>
      </c>
      <c r="F8328" t="s">
        <v>259</v>
      </c>
      <c r="G8328" s="13">
        <v>42404</v>
      </c>
      <c r="H8328" s="13">
        <v>42565</v>
      </c>
      <c r="I8328" s="14">
        <v>0</v>
      </c>
      <c r="J8328" t="s">
        <v>259</v>
      </c>
      <c r="K8328" s="13">
        <v>42377.661932870367</v>
      </c>
      <c r="L8328">
        <f t="shared" si="780"/>
        <v>2016</v>
      </c>
      <c r="M8328">
        <f t="shared" si="781"/>
        <v>2</v>
      </c>
      <c r="N8328">
        <f t="shared" si="782"/>
        <v>4</v>
      </c>
      <c r="O8328">
        <f t="shared" si="783"/>
        <v>0</v>
      </c>
      <c r="P8328">
        <f t="shared" si="784"/>
        <v>0</v>
      </c>
      <c r="Q8328">
        <f t="shared" si="785"/>
        <v>1</v>
      </c>
    </row>
    <row r="8329" spans="1:17">
      <c r="A8329" s="12" t="s">
        <v>15744</v>
      </c>
      <c r="B8329" t="s">
        <v>675</v>
      </c>
      <c r="C8329" t="s">
        <v>444</v>
      </c>
      <c r="D8329" t="s">
        <v>15746</v>
      </c>
      <c r="E8329" t="s">
        <v>677</v>
      </c>
      <c r="F8329" t="s">
        <v>259</v>
      </c>
      <c r="G8329" s="13">
        <v>42413</v>
      </c>
      <c r="H8329" s="13">
        <v>42595</v>
      </c>
      <c r="I8329" s="14">
        <v>0</v>
      </c>
      <c r="J8329" t="s">
        <v>259</v>
      </c>
      <c r="K8329" s="13">
        <v>42377.671423611115</v>
      </c>
      <c r="L8329">
        <f t="shared" si="780"/>
        <v>2016</v>
      </c>
      <c r="M8329">
        <f t="shared" si="781"/>
        <v>2</v>
      </c>
      <c r="N8329">
        <f t="shared" si="782"/>
        <v>13</v>
      </c>
      <c r="O8329">
        <f t="shared" si="783"/>
        <v>0</v>
      </c>
      <c r="P8329">
        <f t="shared" si="784"/>
        <v>1</v>
      </c>
      <c r="Q8329">
        <f t="shared" si="785"/>
        <v>1</v>
      </c>
    </row>
    <row r="8330" spans="1:17">
      <c r="A8330" s="12" t="s">
        <v>15747</v>
      </c>
      <c r="B8330" t="s">
        <v>675</v>
      </c>
      <c r="C8330" t="s">
        <v>444</v>
      </c>
      <c r="D8330" t="s">
        <v>15748</v>
      </c>
      <c r="E8330" t="s">
        <v>677</v>
      </c>
      <c r="F8330" t="s">
        <v>259</v>
      </c>
      <c r="G8330" s="13">
        <v>42399</v>
      </c>
      <c r="H8330" s="13">
        <v>42399</v>
      </c>
      <c r="I8330" s="14">
        <v>0</v>
      </c>
      <c r="J8330" t="s">
        <v>259</v>
      </c>
      <c r="K8330" s="13">
        <v>42377.654282407406</v>
      </c>
      <c r="L8330">
        <f t="shared" si="780"/>
        <v>2016</v>
      </c>
      <c r="M8330">
        <f t="shared" si="781"/>
        <v>1</v>
      </c>
      <c r="N8330">
        <f t="shared" si="782"/>
        <v>30</v>
      </c>
      <c r="O8330">
        <f t="shared" si="783"/>
        <v>0</v>
      </c>
      <c r="P8330">
        <f t="shared" si="784"/>
        <v>0</v>
      </c>
      <c r="Q8330">
        <f t="shared" si="785"/>
        <v>1</v>
      </c>
    </row>
    <row r="8331" spans="1:17">
      <c r="A8331" s="12" t="s">
        <v>15749</v>
      </c>
      <c r="B8331" t="s">
        <v>675</v>
      </c>
      <c r="C8331" t="s">
        <v>444</v>
      </c>
      <c r="D8331" t="s">
        <v>15750</v>
      </c>
      <c r="E8331" t="s">
        <v>677</v>
      </c>
      <c r="F8331" t="s">
        <v>259</v>
      </c>
      <c r="G8331" s="13">
        <v>42406</v>
      </c>
      <c r="H8331" s="13">
        <v>42567</v>
      </c>
      <c r="I8331" s="14">
        <v>0</v>
      </c>
      <c r="J8331" t="s">
        <v>259</v>
      </c>
      <c r="K8331" s="13">
        <v>42377.667141203703</v>
      </c>
      <c r="L8331">
        <f t="shared" si="780"/>
        <v>2016</v>
      </c>
      <c r="M8331">
        <f t="shared" si="781"/>
        <v>2</v>
      </c>
      <c r="N8331">
        <f t="shared" si="782"/>
        <v>6</v>
      </c>
      <c r="O8331">
        <f t="shared" si="783"/>
        <v>0</v>
      </c>
      <c r="P8331">
        <f t="shared" si="784"/>
        <v>0</v>
      </c>
      <c r="Q8331">
        <f t="shared" si="785"/>
        <v>1</v>
      </c>
    </row>
    <row r="8332" spans="1:17">
      <c r="A8332" s="12" t="s">
        <v>15751</v>
      </c>
      <c r="B8332" t="s">
        <v>675</v>
      </c>
      <c r="C8332" t="s">
        <v>458</v>
      </c>
      <c r="D8332" t="s">
        <v>15752</v>
      </c>
      <c r="E8332" t="s">
        <v>460</v>
      </c>
      <c r="F8332" t="s">
        <v>259</v>
      </c>
      <c r="G8332" s="13">
        <v>42351</v>
      </c>
      <c r="H8332" s="13">
        <v>42351</v>
      </c>
      <c r="I8332" s="14">
        <v>0</v>
      </c>
      <c r="J8332" t="s">
        <v>259</v>
      </c>
      <c r="K8332" s="13">
        <v>42347.477476851855</v>
      </c>
      <c r="L8332">
        <f t="shared" si="780"/>
        <v>2015</v>
      </c>
      <c r="M8332">
        <f t="shared" si="781"/>
        <v>12</v>
      </c>
      <c r="N8332">
        <f t="shared" si="782"/>
        <v>13</v>
      </c>
      <c r="O8332">
        <f t="shared" si="783"/>
        <v>0</v>
      </c>
      <c r="P8332">
        <f t="shared" si="784"/>
        <v>0</v>
      </c>
      <c r="Q8332">
        <f t="shared" si="785"/>
        <v>1</v>
      </c>
    </row>
    <row r="8333" spans="1:17">
      <c r="A8333" s="12" t="s">
        <v>15751</v>
      </c>
      <c r="B8333" t="s">
        <v>675</v>
      </c>
      <c r="C8333" t="s">
        <v>458</v>
      </c>
      <c r="D8333" t="s">
        <v>15753</v>
      </c>
      <c r="E8333" t="s">
        <v>460</v>
      </c>
      <c r="F8333" t="s">
        <v>259</v>
      </c>
      <c r="G8333" s="13">
        <v>42367</v>
      </c>
      <c r="H8333" s="13">
        <v>42433</v>
      </c>
      <c r="I8333" s="14">
        <v>0</v>
      </c>
      <c r="J8333" t="s">
        <v>259</v>
      </c>
      <c r="K8333" s="13">
        <v>42347.481840277775</v>
      </c>
      <c r="L8333">
        <f t="shared" si="780"/>
        <v>2015</v>
      </c>
      <c r="M8333">
        <f t="shared" si="781"/>
        <v>12</v>
      </c>
      <c r="N8333">
        <f t="shared" si="782"/>
        <v>29</v>
      </c>
      <c r="O8333">
        <f t="shared" si="783"/>
        <v>0</v>
      </c>
      <c r="P8333">
        <f t="shared" si="784"/>
        <v>0</v>
      </c>
      <c r="Q8333">
        <f t="shared" si="785"/>
        <v>1</v>
      </c>
    </row>
    <row r="8334" spans="1:17">
      <c r="A8334" s="12" t="s">
        <v>15751</v>
      </c>
      <c r="B8334" t="s">
        <v>675</v>
      </c>
      <c r="C8334" t="s">
        <v>458</v>
      </c>
      <c r="D8334" t="s">
        <v>15754</v>
      </c>
      <c r="E8334" t="s">
        <v>460</v>
      </c>
      <c r="F8334" t="s">
        <v>259</v>
      </c>
      <c r="G8334" s="13">
        <v>42371</v>
      </c>
      <c r="H8334" s="13">
        <v>42371</v>
      </c>
      <c r="I8334" s="14">
        <v>0</v>
      </c>
      <c r="J8334" t="s">
        <v>259</v>
      </c>
      <c r="K8334" s="13">
        <v>42347.483240740738</v>
      </c>
      <c r="L8334">
        <f t="shared" si="780"/>
        <v>2016</v>
      </c>
      <c r="M8334">
        <f t="shared" si="781"/>
        <v>1</v>
      </c>
      <c r="N8334">
        <f t="shared" si="782"/>
        <v>2</v>
      </c>
      <c r="O8334">
        <f t="shared" si="783"/>
        <v>0</v>
      </c>
      <c r="P8334">
        <f t="shared" si="784"/>
        <v>0</v>
      </c>
      <c r="Q8334">
        <f t="shared" si="785"/>
        <v>1</v>
      </c>
    </row>
    <row r="8335" spans="1:17">
      <c r="A8335" s="12" t="s">
        <v>15751</v>
      </c>
      <c r="B8335" t="s">
        <v>675</v>
      </c>
      <c r="C8335" t="s">
        <v>458</v>
      </c>
      <c r="D8335" t="s">
        <v>15755</v>
      </c>
      <c r="E8335" t="s">
        <v>460</v>
      </c>
      <c r="F8335" t="s">
        <v>259</v>
      </c>
      <c r="G8335" s="13">
        <v>42372</v>
      </c>
      <c r="H8335" s="13">
        <v>42420</v>
      </c>
      <c r="I8335" s="14">
        <v>0</v>
      </c>
      <c r="J8335" t="s">
        <v>259</v>
      </c>
      <c r="K8335" s="13">
        <v>42347.486608796295</v>
      </c>
      <c r="L8335">
        <f t="shared" si="780"/>
        <v>2016</v>
      </c>
      <c r="M8335">
        <f t="shared" si="781"/>
        <v>1</v>
      </c>
      <c r="N8335">
        <f t="shared" si="782"/>
        <v>3</v>
      </c>
      <c r="O8335">
        <f t="shared" si="783"/>
        <v>0</v>
      </c>
      <c r="P8335">
        <f t="shared" si="784"/>
        <v>0</v>
      </c>
      <c r="Q8335">
        <f t="shared" si="785"/>
        <v>1</v>
      </c>
    </row>
    <row r="8336" spans="1:17">
      <c r="A8336" s="12" t="s">
        <v>15751</v>
      </c>
      <c r="B8336" t="s">
        <v>675</v>
      </c>
      <c r="C8336" t="s">
        <v>458</v>
      </c>
      <c r="D8336" t="s">
        <v>15756</v>
      </c>
      <c r="E8336" t="s">
        <v>460</v>
      </c>
      <c r="F8336" t="s">
        <v>259</v>
      </c>
      <c r="G8336" s="13">
        <v>42377</v>
      </c>
      <c r="H8336" s="13">
        <v>42412</v>
      </c>
      <c r="I8336" s="14">
        <v>0</v>
      </c>
      <c r="J8336" t="s">
        <v>259</v>
      </c>
      <c r="K8336" s="13">
        <v>42347.517152777778</v>
      </c>
      <c r="L8336">
        <f t="shared" si="780"/>
        <v>2016</v>
      </c>
      <c r="M8336">
        <f t="shared" si="781"/>
        <v>1</v>
      </c>
      <c r="N8336">
        <f t="shared" si="782"/>
        <v>8</v>
      </c>
      <c r="O8336">
        <f t="shared" si="783"/>
        <v>0</v>
      </c>
      <c r="P8336">
        <f t="shared" si="784"/>
        <v>0</v>
      </c>
      <c r="Q8336">
        <f t="shared" si="785"/>
        <v>1</v>
      </c>
    </row>
    <row r="8337" spans="1:17">
      <c r="A8337" s="12" t="s">
        <v>15751</v>
      </c>
      <c r="B8337" t="s">
        <v>675</v>
      </c>
      <c r="C8337" t="s">
        <v>458</v>
      </c>
      <c r="D8337" t="s">
        <v>15757</v>
      </c>
      <c r="E8337" t="s">
        <v>460</v>
      </c>
      <c r="F8337" t="s">
        <v>259</v>
      </c>
      <c r="G8337" s="13">
        <v>42390</v>
      </c>
      <c r="H8337" s="13">
        <v>42434</v>
      </c>
      <c r="I8337" s="14">
        <v>0</v>
      </c>
      <c r="J8337" t="s">
        <v>259</v>
      </c>
      <c r="K8337" s="13">
        <v>42347.489479166667</v>
      </c>
      <c r="L8337">
        <f t="shared" si="780"/>
        <v>2016</v>
      </c>
      <c r="M8337">
        <f t="shared" si="781"/>
        <v>1</v>
      </c>
      <c r="N8337">
        <f t="shared" si="782"/>
        <v>21</v>
      </c>
      <c r="O8337">
        <f t="shared" si="783"/>
        <v>0</v>
      </c>
      <c r="P8337">
        <f t="shared" si="784"/>
        <v>1</v>
      </c>
      <c r="Q8337">
        <f t="shared" si="785"/>
        <v>1</v>
      </c>
    </row>
    <row r="8338" spans="1:17">
      <c r="A8338" s="12" t="s">
        <v>15758</v>
      </c>
      <c r="B8338" t="s">
        <v>443</v>
      </c>
      <c r="C8338" t="s">
        <v>444</v>
      </c>
      <c r="D8338" t="s">
        <v>15759</v>
      </c>
      <c r="E8338" t="s">
        <v>8054</v>
      </c>
      <c r="F8338" t="s">
        <v>259</v>
      </c>
      <c r="G8338" s="13">
        <v>42409</v>
      </c>
      <c r="H8338" s="13">
        <v>42411</v>
      </c>
      <c r="I8338" s="14">
        <v>0</v>
      </c>
      <c r="J8338" t="s">
        <v>447</v>
      </c>
      <c r="K8338" s="13">
        <v>42384.63</v>
      </c>
      <c r="L8338">
        <f t="shared" si="780"/>
        <v>2016</v>
      </c>
      <c r="M8338">
        <f t="shared" si="781"/>
        <v>2</v>
      </c>
      <c r="N8338">
        <f t="shared" si="782"/>
        <v>9</v>
      </c>
      <c r="O8338">
        <f t="shared" si="783"/>
        <v>0</v>
      </c>
      <c r="P8338">
        <f t="shared" si="784"/>
        <v>0</v>
      </c>
      <c r="Q8338">
        <f t="shared" si="785"/>
        <v>1</v>
      </c>
    </row>
    <row r="8339" spans="1:17">
      <c r="A8339" s="12" t="s">
        <v>15760</v>
      </c>
      <c r="B8339" t="s">
        <v>472</v>
      </c>
      <c r="C8339" t="s">
        <v>444</v>
      </c>
      <c r="D8339" t="s">
        <v>15761</v>
      </c>
      <c r="E8339" t="s">
        <v>2874</v>
      </c>
      <c r="F8339" t="s">
        <v>259</v>
      </c>
      <c r="G8339" s="13">
        <v>42411</v>
      </c>
      <c r="H8339" s="13">
        <v>42411</v>
      </c>
      <c r="I8339" s="14">
        <v>0</v>
      </c>
      <c r="J8339" t="s">
        <v>447</v>
      </c>
      <c r="K8339" s="13">
        <v>42396.573576388888</v>
      </c>
      <c r="L8339">
        <f t="shared" si="780"/>
        <v>2016</v>
      </c>
      <c r="M8339">
        <f t="shared" si="781"/>
        <v>2</v>
      </c>
      <c r="N8339">
        <f t="shared" si="782"/>
        <v>11</v>
      </c>
      <c r="O8339">
        <f t="shared" si="783"/>
        <v>0</v>
      </c>
      <c r="P8339">
        <f t="shared" si="784"/>
        <v>0</v>
      </c>
      <c r="Q8339">
        <f t="shared" si="785"/>
        <v>1</v>
      </c>
    </row>
    <row r="8340" spans="1:17">
      <c r="A8340" s="12" t="s">
        <v>15762</v>
      </c>
      <c r="B8340" t="s">
        <v>675</v>
      </c>
      <c r="C8340" t="s">
        <v>444</v>
      </c>
      <c r="D8340" t="s">
        <v>15763</v>
      </c>
      <c r="E8340" t="s">
        <v>677</v>
      </c>
      <c r="F8340" t="s">
        <v>259</v>
      </c>
      <c r="G8340" s="13">
        <v>42057</v>
      </c>
      <c r="H8340" s="13">
        <v>42232</v>
      </c>
      <c r="I8340" s="14">
        <v>0</v>
      </c>
      <c r="J8340" t="s">
        <v>259</v>
      </c>
      <c r="K8340" s="13">
        <v>42055.676874999997</v>
      </c>
      <c r="L8340">
        <f t="shared" si="780"/>
        <v>2015</v>
      </c>
      <c r="M8340">
        <f t="shared" si="781"/>
        <v>2</v>
      </c>
      <c r="N8340">
        <f t="shared" si="782"/>
        <v>22</v>
      </c>
      <c r="O8340">
        <f t="shared" si="783"/>
        <v>0</v>
      </c>
      <c r="P8340">
        <f t="shared" si="784"/>
        <v>0</v>
      </c>
      <c r="Q8340">
        <f t="shared" si="785"/>
        <v>1</v>
      </c>
    </row>
    <row r="8341" spans="1:17">
      <c r="A8341" s="12" t="s">
        <v>15762</v>
      </c>
      <c r="B8341" t="s">
        <v>675</v>
      </c>
      <c r="C8341" t="s">
        <v>444</v>
      </c>
      <c r="D8341" t="s">
        <v>15764</v>
      </c>
      <c r="E8341" t="s">
        <v>677</v>
      </c>
      <c r="F8341" t="s">
        <v>259</v>
      </c>
      <c r="G8341" s="13">
        <v>42058</v>
      </c>
      <c r="H8341" s="13">
        <v>42212</v>
      </c>
      <c r="I8341" s="14">
        <v>0</v>
      </c>
      <c r="J8341" t="s">
        <v>259</v>
      </c>
      <c r="K8341" s="13">
        <v>42055.683078703703</v>
      </c>
      <c r="L8341">
        <f t="shared" si="780"/>
        <v>2015</v>
      </c>
      <c r="M8341">
        <f t="shared" si="781"/>
        <v>2</v>
      </c>
      <c r="N8341">
        <f t="shared" si="782"/>
        <v>23</v>
      </c>
      <c r="O8341">
        <f t="shared" si="783"/>
        <v>0</v>
      </c>
      <c r="P8341">
        <f t="shared" si="784"/>
        <v>0</v>
      </c>
      <c r="Q8341">
        <f t="shared" si="785"/>
        <v>1</v>
      </c>
    </row>
    <row r="8342" spans="1:17">
      <c r="A8342" s="12" t="s">
        <v>15762</v>
      </c>
      <c r="B8342" t="s">
        <v>675</v>
      </c>
      <c r="C8342" t="s">
        <v>444</v>
      </c>
      <c r="D8342" t="s">
        <v>15765</v>
      </c>
      <c r="E8342" t="s">
        <v>677</v>
      </c>
      <c r="F8342" t="s">
        <v>259</v>
      </c>
      <c r="G8342" s="13">
        <v>42061</v>
      </c>
      <c r="H8342" s="13">
        <v>42201</v>
      </c>
      <c r="I8342" s="14">
        <v>0</v>
      </c>
      <c r="J8342" t="s">
        <v>259</v>
      </c>
      <c r="K8342" s="13">
        <v>42055.686909722222</v>
      </c>
      <c r="L8342">
        <f t="shared" si="780"/>
        <v>2015</v>
      </c>
      <c r="M8342">
        <f t="shared" si="781"/>
        <v>2</v>
      </c>
      <c r="N8342">
        <f t="shared" si="782"/>
        <v>26</v>
      </c>
      <c r="O8342">
        <f t="shared" si="783"/>
        <v>0</v>
      </c>
      <c r="P8342">
        <f t="shared" si="784"/>
        <v>0</v>
      </c>
      <c r="Q8342">
        <f t="shared" si="785"/>
        <v>1</v>
      </c>
    </row>
    <row r="8343" spans="1:17">
      <c r="A8343" s="12" t="s">
        <v>15762</v>
      </c>
      <c r="B8343" t="s">
        <v>675</v>
      </c>
      <c r="C8343" t="s">
        <v>444</v>
      </c>
      <c r="D8343" t="s">
        <v>15766</v>
      </c>
      <c r="E8343" t="s">
        <v>677</v>
      </c>
      <c r="F8343" t="s">
        <v>259</v>
      </c>
      <c r="G8343" s="13">
        <v>42161</v>
      </c>
      <c r="H8343" s="13">
        <v>42162</v>
      </c>
      <c r="I8343" s="14">
        <v>0</v>
      </c>
      <c r="J8343" t="s">
        <v>259</v>
      </c>
      <c r="K8343" s="13">
        <v>42055.706909722219</v>
      </c>
      <c r="L8343">
        <f t="shared" si="780"/>
        <v>2015</v>
      </c>
      <c r="M8343">
        <f t="shared" si="781"/>
        <v>6</v>
      </c>
      <c r="N8343">
        <f t="shared" si="782"/>
        <v>6</v>
      </c>
      <c r="O8343">
        <f t="shared" si="783"/>
        <v>0</v>
      </c>
      <c r="P8343">
        <f t="shared" si="784"/>
        <v>3</v>
      </c>
      <c r="Q8343">
        <f t="shared" si="785"/>
        <v>1</v>
      </c>
    </row>
    <row r="8344" spans="1:17">
      <c r="A8344" s="12" t="s">
        <v>15767</v>
      </c>
      <c r="B8344" t="s">
        <v>675</v>
      </c>
      <c r="C8344" t="s">
        <v>444</v>
      </c>
      <c r="D8344" t="s">
        <v>15768</v>
      </c>
      <c r="E8344" t="s">
        <v>677</v>
      </c>
      <c r="F8344" t="s">
        <v>259</v>
      </c>
      <c r="G8344" s="13">
        <v>42149</v>
      </c>
      <c r="H8344" s="13">
        <v>42149</v>
      </c>
      <c r="I8344" s="14">
        <v>0</v>
      </c>
      <c r="J8344" t="s">
        <v>259</v>
      </c>
      <c r="K8344" s="13">
        <v>42055.704618055555</v>
      </c>
      <c r="L8344">
        <f t="shared" si="780"/>
        <v>2015</v>
      </c>
      <c r="M8344">
        <f t="shared" si="781"/>
        <v>5</v>
      </c>
      <c r="N8344">
        <f t="shared" si="782"/>
        <v>25</v>
      </c>
      <c r="O8344">
        <f t="shared" si="783"/>
        <v>0</v>
      </c>
      <c r="P8344">
        <f t="shared" si="784"/>
        <v>3</v>
      </c>
      <c r="Q8344">
        <f t="shared" si="785"/>
        <v>1</v>
      </c>
    </row>
    <row r="8345" spans="1:17">
      <c r="A8345" s="12" t="s">
        <v>15769</v>
      </c>
      <c r="B8345" t="s">
        <v>675</v>
      </c>
      <c r="C8345" t="s">
        <v>444</v>
      </c>
      <c r="D8345" t="s">
        <v>15770</v>
      </c>
      <c r="E8345" t="s">
        <v>677</v>
      </c>
      <c r="F8345" t="s">
        <v>259</v>
      </c>
      <c r="G8345" s="13">
        <v>42056</v>
      </c>
      <c r="H8345" s="13">
        <v>42231</v>
      </c>
      <c r="I8345" s="14">
        <v>0</v>
      </c>
      <c r="J8345" t="s">
        <v>259</v>
      </c>
      <c r="K8345" s="13">
        <v>42055.671724537038</v>
      </c>
      <c r="L8345">
        <f t="shared" si="780"/>
        <v>2015</v>
      </c>
      <c r="M8345">
        <f t="shared" si="781"/>
        <v>2</v>
      </c>
      <c r="N8345">
        <f t="shared" si="782"/>
        <v>21</v>
      </c>
      <c r="O8345">
        <f t="shared" si="783"/>
        <v>0</v>
      </c>
      <c r="P8345">
        <f t="shared" si="784"/>
        <v>0</v>
      </c>
      <c r="Q8345">
        <f t="shared" si="785"/>
        <v>1</v>
      </c>
    </row>
    <row r="8346" spans="1:17">
      <c r="A8346" s="12" t="s">
        <v>15771</v>
      </c>
      <c r="B8346" t="s">
        <v>457</v>
      </c>
      <c r="C8346" t="s">
        <v>458</v>
      </c>
      <c r="D8346" t="s">
        <v>15772</v>
      </c>
      <c r="E8346" t="s">
        <v>1021</v>
      </c>
      <c r="F8346" t="s">
        <v>259</v>
      </c>
      <c r="G8346" s="13">
        <v>42431</v>
      </c>
      <c r="H8346" s="13">
        <v>42438</v>
      </c>
      <c r="I8346" s="14">
        <v>0</v>
      </c>
      <c r="J8346" t="s">
        <v>259</v>
      </c>
      <c r="K8346" s="13">
        <v>42415.577372685184</v>
      </c>
      <c r="L8346">
        <f t="shared" si="780"/>
        <v>2016</v>
      </c>
      <c r="M8346">
        <f t="shared" si="781"/>
        <v>3</v>
      </c>
      <c r="N8346">
        <f t="shared" si="782"/>
        <v>2</v>
      </c>
      <c r="O8346">
        <f t="shared" si="783"/>
        <v>0</v>
      </c>
      <c r="P8346">
        <f t="shared" si="784"/>
        <v>0</v>
      </c>
      <c r="Q8346">
        <f t="shared" si="785"/>
        <v>1</v>
      </c>
    </row>
    <row r="8347" spans="1:17">
      <c r="A8347" s="12" t="s">
        <v>15773</v>
      </c>
      <c r="B8347" t="s">
        <v>457</v>
      </c>
      <c r="C8347" t="s">
        <v>453</v>
      </c>
      <c r="D8347" t="s">
        <v>15774</v>
      </c>
      <c r="E8347" t="s">
        <v>634</v>
      </c>
      <c r="F8347" t="s">
        <v>259</v>
      </c>
      <c r="G8347" s="13">
        <v>42270</v>
      </c>
      <c r="H8347" s="13">
        <v>42270</v>
      </c>
      <c r="I8347" s="14">
        <v>0</v>
      </c>
      <c r="J8347" t="s">
        <v>259</v>
      </c>
      <c r="K8347" s="13">
        <v>42263.681481481479</v>
      </c>
      <c r="L8347">
        <f t="shared" si="780"/>
        <v>2015</v>
      </c>
      <c r="M8347">
        <f t="shared" si="781"/>
        <v>9</v>
      </c>
      <c r="N8347">
        <f t="shared" si="782"/>
        <v>23</v>
      </c>
      <c r="O8347">
        <f t="shared" si="783"/>
        <v>0</v>
      </c>
      <c r="P8347">
        <f t="shared" si="784"/>
        <v>0</v>
      </c>
      <c r="Q8347">
        <f t="shared" si="785"/>
        <v>1</v>
      </c>
    </row>
    <row r="8348" spans="1:17">
      <c r="A8348" s="12" t="s">
        <v>15775</v>
      </c>
      <c r="B8348" t="s">
        <v>457</v>
      </c>
      <c r="C8348" t="s">
        <v>444</v>
      </c>
      <c r="D8348" t="s">
        <v>15776</v>
      </c>
      <c r="E8348" t="s">
        <v>1496</v>
      </c>
      <c r="F8348" t="s">
        <v>259</v>
      </c>
      <c r="G8348" s="13">
        <v>42317</v>
      </c>
      <c r="H8348" s="13">
        <v>42317</v>
      </c>
      <c r="I8348" s="14">
        <v>0</v>
      </c>
      <c r="J8348" t="s">
        <v>259</v>
      </c>
      <c r="K8348" s="13">
        <v>42300.55128472222</v>
      </c>
      <c r="L8348">
        <f t="shared" si="780"/>
        <v>2015</v>
      </c>
      <c r="M8348">
        <f t="shared" si="781"/>
        <v>11</v>
      </c>
      <c r="N8348">
        <f t="shared" si="782"/>
        <v>9</v>
      </c>
      <c r="O8348">
        <f t="shared" si="783"/>
        <v>0</v>
      </c>
      <c r="P8348">
        <f t="shared" si="784"/>
        <v>0</v>
      </c>
      <c r="Q8348">
        <f t="shared" si="785"/>
        <v>1</v>
      </c>
    </row>
    <row r="8349" spans="1:17">
      <c r="A8349" s="12" t="s">
        <v>15777</v>
      </c>
      <c r="B8349" t="s">
        <v>457</v>
      </c>
      <c r="C8349" t="s">
        <v>444</v>
      </c>
      <c r="D8349" t="s">
        <v>15778</v>
      </c>
      <c r="E8349" t="s">
        <v>1496</v>
      </c>
      <c r="F8349" t="s">
        <v>259</v>
      </c>
      <c r="G8349" s="13">
        <v>42431</v>
      </c>
      <c r="H8349" s="13">
        <v>42431</v>
      </c>
      <c r="I8349" s="14">
        <v>0</v>
      </c>
      <c r="J8349" t="s">
        <v>259</v>
      </c>
      <c r="K8349" s="13">
        <v>42423.603888888887</v>
      </c>
      <c r="L8349">
        <f t="shared" si="780"/>
        <v>2016</v>
      </c>
      <c r="M8349">
        <f t="shared" si="781"/>
        <v>3</v>
      </c>
      <c r="N8349">
        <f t="shared" si="782"/>
        <v>2</v>
      </c>
      <c r="O8349">
        <f t="shared" si="783"/>
        <v>0</v>
      </c>
      <c r="P8349">
        <f t="shared" si="784"/>
        <v>0</v>
      </c>
      <c r="Q8349">
        <f t="shared" si="785"/>
        <v>1</v>
      </c>
    </row>
    <row r="8350" spans="1:17">
      <c r="A8350" s="12" t="s">
        <v>15779</v>
      </c>
      <c r="B8350" t="s">
        <v>487</v>
      </c>
      <c r="C8350" t="s">
        <v>453</v>
      </c>
      <c r="D8350" t="s">
        <v>15780</v>
      </c>
      <c r="E8350" t="s">
        <v>1496</v>
      </c>
      <c r="F8350" t="s">
        <v>259</v>
      </c>
      <c r="G8350" s="13">
        <v>42151</v>
      </c>
      <c r="H8350" s="13">
        <v>42151</v>
      </c>
      <c r="I8350" s="14">
        <v>0</v>
      </c>
      <c r="J8350" t="s">
        <v>259</v>
      </c>
      <c r="K8350" s="13">
        <v>42135.435983796298</v>
      </c>
      <c r="L8350">
        <f t="shared" si="780"/>
        <v>2015</v>
      </c>
      <c r="M8350">
        <f t="shared" si="781"/>
        <v>5</v>
      </c>
      <c r="N8350">
        <f t="shared" si="782"/>
        <v>27</v>
      </c>
      <c r="O8350">
        <f t="shared" si="783"/>
        <v>0</v>
      </c>
      <c r="P8350">
        <f t="shared" si="784"/>
        <v>0</v>
      </c>
      <c r="Q8350">
        <f t="shared" si="785"/>
        <v>1</v>
      </c>
    </row>
    <row r="8351" spans="1:17">
      <c r="A8351" s="12" t="s">
        <v>15781</v>
      </c>
      <c r="B8351" t="s">
        <v>457</v>
      </c>
      <c r="C8351" t="s">
        <v>444</v>
      </c>
      <c r="D8351" t="s">
        <v>15782</v>
      </c>
      <c r="E8351" t="s">
        <v>13417</v>
      </c>
      <c r="F8351" t="s">
        <v>259</v>
      </c>
      <c r="G8351" s="13">
        <v>42464</v>
      </c>
      <c r="H8351" s="13">
        <v>42464</v>
      </c>
      <c r="I8351" s="14">
        <v>0</v>
      </c>
      <c r="J8351" t="s">
        <v>259</v>
      </c>
      <c r="K8351" s="13">
        <v>42450.425150462965</v>
      </c>
      <c r="L8351">
        <f t="shared" si="780"/>
        <v>2016</v>
      </c>
      <c r="M8351">
        <f t="shared" si="781"/>
        <v>4</v>
      </c>
      <c r="N8351">
        <f t="shared" si="782"/>
        <v>4</v>
      </c>
      <c r="O8351">
        <f t="shared" si="783"/>
        <v>0</v>
      </c>
      <c r="P8351">
        <f t="shared" si="784"/>
        <v>0</v>
      </c>
      <c r="Q8351">
        <f t="shared" si="785"/>
        <v>1</v>
      </c>
    </row>
    <row r="8352" spans="1:17">
      <c r="A8352" s="12" t="s">
        <v>15783</v>
      </c>
      <c r="B8352" t="s">
        <v>457</v>
      </c>
      <c r="C8352" t="s">
        <v>453</v>
      </c>
      <c r="D8352" t="s">
        <v>15784</v>
      </c>
      <c r="E8352" t="s">
        <v>549</v>
      </c>
      <c r="F8352" t="s">
        <v>259</v>
      </c>
      <c r="G8352" s="13">
        <v>42257</v>
      </c>
      <c r="H8352" s="13">
        <v>42257</v>
      </c>
      <c r="I8352" s="14">
        <v>0</v>
      </c>
      <c r="J8352" t="s">
        <v>447</v>
      </c>
      <c r="K8352" s="13">
        <v>42216.61005787037</v>
      </c>
      <c r="L8352">
        <f t="shared" si="780"/>
        <v>2015</v>
      </c>
      <c r="M8352">
        <f t="shared" si="781"/>
        <v>9</v>
      </c>
      <c r="N8352">
        <f t="shared" si="782"/>
        <v>10</v>
      </c>
      <c r="O8352">
        <f t="shared" si="783"/>
        <v>0</v>
      </c>
      <c r="P8352">
        <f t="shared" si="784"/>
        <v>1</v>
      </c>
      <c r="Q8352">
        <f t="shared" si="785"/>
        <v>1</v>
      </c>
    </row>
    <row r="8353" spans="1:17">
      <c r="A8353" s="12" t="s">
        <v>15783</v>
      </c>
      <c r="B8353" t="s">
        <v>457</v>
      </c>
      <c r="C8353" t="s">
        <v>458</v>
      </c>
      <c r="D8353" t="s">
        <v>15785</v>
      </c>
      <c r="E8353" t="s">
        <v>549</v>
      </c>
      <c r="F8353" t="s">
        <v>259</v>
      </c>
      <c r="G8353" s="13">
        <v>42347</v>
      </c>
      <c r="H8353" s="13">
        <v>42347</v>
      </c>
      <c r="I8353" s="14">
        <v>0</v>
      </c>
      <c r="J8353" t="s">
        <v>447</v>
      </c>
      <c r="K8353" s="13">
        <v>42318.633900462963</v>
      </c>
      <c r="L8353">
        <f t="shared" si="780"/>
        <v>2015</v>
      </c>
      <c r="M8353">
        <f t="shared" si="781"/>
        <v>12</v>
      </c>
      <c r="N8353">
        <f t="shared" si="782"/>
        <v>9</v>
      </c>
      <c r="O8353">
        <f t="shared" si="783"/>
        <v>0</v>
      </c>
      <c r="P8353">
        <f t="shared" si="784"/>
        <v>0</v>
      </c>
      <c r="Q8353">
        <f t="shared" si="785"/>
        <v>1</v>
      </c>
    </row>
    <row r="8354" spans="1:17">
      <c r="A8354" s="12" t="s">
        <v>15786</v>
      </c>
      <c r="B8354" t="s">
        <v>449</v>
      </c>
      <c r="C8354" t="s">
        <v>458</v>
      </c>
      <c r="D8354" t="s">
        <v>15787</v>
      </c>
      <c r="E8354" t="s">
        <v>537</v>
      </c>
      <c r="F8354" t="s">
        <v>259</v>
      </c>
      <c r="G8354" s="13">
        <v>42458</v>
      </c>
      <c r="H8354" s="13">
        <v>42458</v>
      </c>
      <c r="I8354" s="14">
        <v>0</v>
      </c>
      <c r="J8354" t="s">
        <v>447</v>
      </c>
      <c r="K8354" s="13">
        <v>42453.6327662037</v>
      </c>
      <c r="L8354">
        <f t="shared" si="780"/>
        <v>2016</v>
      </c>
      <c r="M8354">
        <f t="shared" si="781"/>
        <v>3</v>
      </c>
      <c r="N8354">
        <f t="shared" si="782"/>
        <v>29</v>
      </c>
      <c r="O8354">
        <f t="shared" si="783"/>
        <v>0</v>
      </c>
      <c r="P8354">
        <f t="shared" si="784"/>
        <v>0</v>
      </c>
      <c r="Q8354">
        <f t="shared" si="785"/>
        <v>1</v>
      </c>
    </row>
    <row r="8355" spans="1:17">
      <c r="A8355" s="12" t="s">
        <v>15788</v>
      </c>
      <c r="B8355" t="s">
        <v>457</v>
      </c>
      <c r="C8355" t="s">
        <v>444</v>
      </c>
      <c r="D8355" t="s">
        <v>15789</v>
      </c>
      <c r="E8355" t="s">
        <v>617</v>
      </c>
      <c r="F8355" t="s">
        <v>259</v>
      </c>
      <c r="G8355" s="13">
        <v>42326</v>
      </c>
      <c r="H8355" s="13">
        <v>42326</v>
      </c>
      <c r="I8355" s="14">
        <v>0</v>
      </c>
      <c r="J8355" t="s">
        <v>259</v>
      </c>
      <c r="K8355" s="13">
        <v>42306.586458333331</v>
      </c>
      <c r="L8355">
        <f t="shared" si="780"/>
        <v>2015</v>
      </c>
      <c r="M8355">
        <f t="shared" si="781"/>
        <v>11</v>
      </c>
      <c r="N8355">
        <f t="shared" si="782"/>
        <v>18</v>
      </c>
      <c r="O8355">
        <f t="shared" si="783"/>
        <v>0</v>
      </c>
      <c r="P8355">
        <f t="shared" si="784"/>
        <v>0</v>
      </c>
      <c r="Q8355">
        <f t="shared" si="785"/>
        <v>1</v>
      </c>
    </row>
    <row r="8356" spans="1:17">
      <c r="A8356" s="12" t="s">
        <v>15790</v>
      </c>
      <c r="B8356" t="s">
        <v>675</v>
      </c>
      <c r="C8356" t="s">
        <v>458</v>
      </c>
      <c r="D8356" t="s">
        <v>15791</v>
      </c>
      <c r="E8356" t="s">
        <v>460</v>
      </c>
      <c r="F8356" t="s">
        <v>259</v>
      </c>
      <c r="G8356" s="13">
        <v>42447</v>
      </c>
      <c r="H8356" s="13">
        <v>42447</v>
      </c>
      <c r="I8356" s="14">
        <v>0</v>
      </c>
      <c r="J8356" t="s">
        <v>259</v>
      </c>
      <c r="K8356" s="13">
        <v>42444.758263888885</v>
      </c>
      <c r="L8356">
        <f t="shared" si="780"/>
        <v>2016</v>
      </c>
      <c r="M8356">
        <f t="shared" si="781"/>
        <v>3</v>
      </c>
      <c r="N8356">
        <f t="shared" si="782"/>
        <v>18</v>
      </c>
      <c r="O8356">
        <f t="shared" si="783"/>
        <v>0</v>
      </c>
      <c r="P8356">
        <f t="shared" si="784"/>
        <v>0</v>
      </c>
      <c r="Q8356">
        <f t="shared" si="785"/>
        <v>1</v>
      </c>
    </row>
    <row r="8357" spans="1:17">
      <c r="A8357" s="12" t="s">
        <v>15792</v>
      </c>
      <c r="B8357" t="s">
        <v>675</v>
      </c>
      <c r="C8357" t="s">
        <v>444</v>
      </c>
      <c r="D8357" t="s">
        <v>15793</v>
      </c>
      <c r="E8357" t="s">
        <v>460</v>
      </c>
      <c r="F8357" t="s">
        <v>259</v>
      </c>
      <c r="G8357" s="13">
        <v>42466</v>
      </c>
      <c r="H8357" s="13">
        <v>42466</v>
      </c>
      <c r="I8357" s="14">
        <v>0</v>
      </c>
      <c r="J8357" t="s">
        <v>259</v>
      </c>
      <c r="K8357" s="13">
        <v>42433.567465277774</v>
      </c>
      <c r="L8357">
        <f t="shared" si="780"/>
        <v>2016</v>
      </c>
      <c r="M8357">
        <f t="shared" si="781"/>
        <v>4</v>
      </c>
      <c r="N8357">
        <f t="shared" si="782"/>
        <v>6</v>
      </c>
      <c r="O8357">
        <f t="shared" si="783"/>
        <v>0</v>
      </c>
      <c r="P8357">
        <f t="shared" si="784"/>
        <v>1</v>
      </c>
      <c r="Q8357">
        <f t="shared" si="785"/>
        <v>1</v>
      </c>
    </row>
    <row r="8358" spans="1:17">
      <c r="A8358" s="12" t="s">
        <v>15794</v>
      </c>
      <c r="B8358" t="s">
        <v>675</v>
      </c>
      <c r="C8358" t="s">
        <v>444</v>
      </c>
      <c r="D8358" t="s">
        <v>15795</v>
      </c>
      <c r="E8358" t="s">
        <v>460</v>
      </c>
      <c r="F8358" t="s">
        <v>259</v>
      </c>
      <c r="G8358" s="13">
        <v>42320</v>
      </c>
      <c r="H8358" s="13">
        <v>42320</v>
      </c>
      <c r="I8358" s="14">
        <v>0</v>
      </c>
      <c r="J8358" t="s">
        <v>259</v>
      </c>
      <c r="K8358" s="13">
        <v>42311.806076388886</v>
      </c>
      <c r="L8358">
        <f t="shared" si="780"/>
        <v>2015</v>
      </c>
      <c r="M8358">
        <f t="shared" si="781"/>
        <v>11</v>
      </c>
      <c r="N8358">
        <f t="shared" si="782"/>
        <v>12</v>
      </c>
      <c r="O8358">
        <f t="shared" si="783"/>
        <v>0</v>
      </c>
      <c r="P8358">
        <f t="shared" si="784"/>
        <v>0</v>
      </c>
      <c r="Q8358">
        <f t="shared" si="785"/>
        <v>1</v>
      </c>
    </row>
    <row r="8359" spans="1:17">
      <c r="A8359" s="12" t="s">
        <v>15796</v>
      </c>
      <c r="B8359" t="s">
        <v>675</v>
      </c>
      <c r="C8359" t="s">
        <v>444</v>
      </c>
      <c r="D8359" t="s">
        <v>15797</v>
      </c>
      <c r="E8359" t="s">
        <v>460</v>
      </c>
      <c r="F8359" t="s">
        <v>259</v>
      </c>
      <c r="G8359" s="13">
        <v>42377</v>
      </c>
      <c r="H8359" s="13">
        <v>42377</v>
      </c>
      <c r="I8359" s="14">
        <v>0</v>
      </c>
      <c r="J8359" t="s">
        <v>259</v>
      </c>
      <c r="K8359" s="13">
        <v>42374.38962962963</v>
      </c>
      <c r="L8359">
        <f t="shared" si="780"/>
        <v>2016</v>
      </c>
      <c r="M8359">
        <f t="shared" si="781"/>
        <v>1</v>
      </c>
      <c r="N8359">
        <f t="shared" si="782"/>
        <v>8</v>
      </c>
      <c r="O8359">
        <f t="shared" si="783"/>
        <v>0</v>
      </c>
      <c r="P8359">
        <f t="shared" si="784"/>
        <v>0</v>
      </c>
      <c r="Q8359">
        <f t="shared" si="785"/>
        <v>1</v>
      </c>
    </row>
    <row r="8360" spans="1:17">
      <c r="A8360" s="12" t="s">
        <v>15798</v>
      </c>
      <c r="B8360" t="s">
        <v>675</v>
      </c>
      <c r="C8360" t="s">
        <v>453</v>
      </c>
      <c r="D8360" t="s">
        <v>15799</v>
      </c>
      <c r="E8360" t="s">
        <v>4703</v>
      </c>
      <c r="F8360" t="s">
        <v>259</v>
      </c>
      <c r="G8360" s="13">
        <v>42347</v>
      </c>
      <c r="H8360" s="13">
        <v>42347</v>
      </c>
      <c r="I8360" s="14">
        <v>0</v>
      </c>
      <c r="J8360" t="s">
        <v>259</v>
      </c>
      <c r="K8360" s="13">
        <v>42327.751597222225</v>
      </c>
      <c r="L8360">
        <f t="shared" si="780"/>
        <v>2015</v>
      </c>
      <c r="M8360">
        <f t="shared" si="781"/>
        <v>12</v>
      </c>
      <c r="N8360">
        <f t="shared" si="782"/>
        <v>9</v>
      </c>
      <c r="O8360">
        <f t="shared" si="783"/>
        <v>0</v>
      </c>
      <c r="P8360">
        <f t="shared" si="784"/>
        <v>0</v>
      </c>
      <c r="Q8360">
        <f t="shared" si="785"/>
        <v>1</v>
      </c>
    </row>
    <row r="8361" spans="1:17">
      <c r="A8361" s="12" t="s">
        <v>15800</v>
      </c>
      <c r="B8361" t="s">
        <v>675</v>
      </c>
      <c r="C8361" t="s">
        <v>444</v>
      </c>
      <c r="D8361" t="s">
        <v>15801</v>
      </c>
      <c r="E8361" t="s">
        <v>460</v>
      </c>
      <c r="F8361" t="s">
        <v>259</v>
      </c>
      <c r="G8361" s="13">
        <v>42191</v>
      </c>
      <c r="H8361" s="13">
        <v>42213</v>
      </c>
      <c r="I8361" s="14">
        <v>0</v>
      </c>
      <c r="J8361" t="s">
        <v>259</v>
      </c>
      <c r="K8361" s="13">
        <v>42019.390173611115</v>
      </c>
      <c r="L8361">
        <f t="shared" si="780"/>
        <v>2015</v>
      </c>
      <c r="M8361">
        <f t="shared" si="781"/>
        <v>7</v>
      </c>
      <c r="N8361">
        <f t="shared" si="782"/>
        <v>6</v>
      </c>
      <c r="O8361">
        <f t="shared" si="783"/>
        <v>0</v>
      </c>
      <c r="P8361">
        <f t="shared" si="784"/>
        <v>5</v>
      </c>
      <c r="Q8361">
        <f t="shared" si="785"/>
        <v>1</v>
      </c>
    </row>
    <row r="8362" spans="1:17">
      <c r="A8362" s="12" t="s">
        <v>15800</v>
      </c>
      <c r="B8362" t="s">
        <v>457</v>
      </c>
      <c r="C8362" t="s">
        <v>444</v>
      </c>
      <c r="D8362" t="s">
        <v>15802</v>
      </c>
      <c r="E8362" t="s">
        <v>460</v>
      </c>
      <c r="F8362" t="s">
        <v>259</v>
      </c>
      <c r="G8362" s="13">
        <v>42193</v>
      </c>
      <c r="H8362" s="13">
        <v>42194</v>
      </c>
      <c r="I8362" s="14">
        <v>0</v>
      </c>
      <c r="J8362" t="s">
        <v>259</v>
      </c>
      <c r="K8362" s="13">
        <v>42192.521921296298</v>
      </c>
      <c r="L8362">
        <f t="shared" si="780"/>
        <v>2015</v>
      </c>
      <c r="M8362">
        <f t="shared" si="781"/>
        <v>7</v>
      </c>
      <c r="N8362">
        <f t="shared" si="782"/>
        <v>8</v>
      </c>
      <c r="O8362">
        <f t="shared" si="783"/>
        <v>0</v>
      </c>
      <c r="P8362">
        <f t="shared" si="784"/>
        <v>0</v>
      </c>
      <c r="Q8362">
        <f t="shared" si="785"/>
        <v>1</v>
      </c>
    </row>
    <row r="8363" spans="1:17">
      <c r="A8363" s="12" t="s">
        <v>15800</v>
      </c>
      <c r="B8363" t="s">
        <v>675</v>
      </c>
      <c r="C8363" t="s">
        <v>444</v>
      </c>
      <c r="D8363" t="s">
        <v>15803</v>
      </c>
      <c r="E8363" t="s">
        <v>460</v>
      </c>
      <c r="F8363" t="s">
        <v>259</v>
      </c>
      <c r="G8363" s="13">
        <v>42198</v>
      </c>
      <c r="H8363" s="13">
        <v>42198</v>
      </c>
      <c r="I8363" s="14">
        <v>0</v>
      </c>
      <c r="J8363" t="s">
        <v>259</v>
      </c>
      <c r="K8363" s="13">
        <v>42184.68582175926</v>
      </c>
      <c r="L8363">
        <f t="shared" si="780"/>
        <v>2015</v>
      </c>
      <c r="M8363">
        <f t="shared" si="781"/>
        <v>7</v>
      </c>
      <c r="N8363">
        <f t="shared" si="782"/>
        <v>13</v>
      </c>
      <c r="O8363">
        <f t="shared" si="783"/>
        <v>0</v>
      </c>
      <c r="P8363">
        <f t="shared" si="784"/>
        <v>0</v>
      </c>
      <c r="Q8363">
        <f t="shared" si="785"/>
        <v>1</v>
      </c>
    </row>
    <row r="8364" spans="1:17">
      <c r="A8364" s="12" t="s">
        <v>15800</v>
      </c>
      <c r="B8364" t="s">
        <v>675</v>
      </c>
      <c r="C8364" t="s">
        <v>444</v>
      </c>
      <c r="D8364" t="s">
        <v>15804</v>
      </c>
      <c r="E8364" t="s">
        <v>460</v>
      </c>
      <c r="F8364" t="s">
        <v>259</v>
      </c>
      <c r="G8364" s="13">
        <v>42199</v>
      </c>
      <c r="H8364" s="13">
        <v>42199</v>
      </c>
      <c r="I8364" s="14">
        <v>0</v>
      </c>
      <c r="J8364" t="s">
        <v>259</v>
      </c>
      <c r="K8364" s="13">
        <v>42184.687974537039</v>
      </c>
      <c r="L8364">
        <f t="shared" si="780"/>
        <v>2015</v>
      </c>
      <c r="M8364">
        <f t="shared" si="781"/>
        <v>7</v>
      </c>
      <c r="N8364">
        <f t="shared" si="782"/>
        <v>14</v>
      </c>
      <c r="O8364">
        <f t="shared" si="783"/>
        <v>0</v>
      </c>
      <c r="P8364">
        <f t="shared" si="784"/>
        <v>0</v>
      </c>
      <c r="Q8364">
        <f t="shared" si="785"/>
        <v>1</v>
      </c>
    </row>
    <row r="8365" spans="1:17">
      <c r="A8365" s="12" t="s">
        <v>15805</v>
      </c>
      <c r="B8365" t="s">
        <v>675</v>
      </c>
      <c r="C8365" t="s">
        <v>444</v>
      </c>
      <c r="D8365" t="s">
        <v>15806</v>
      </c>
      <c r="E8365" t="s">
        <v>4703</v>
      </c>
      <c r="F8365" t="s">
        <v>259</v>
      </c>
      <c r="G8365" s="13">
        <v>42390</v>
      </c>
      <c r="H8365" s="13">
        <v>42460</v>
      </c>
      <c r="I8365" s="14">
        <v>0</v>
      </c>
      <c r="J8365" t="s">
        <v>259</v>
      </c>
      <c r="K8365" s="13">
        <v>42376.576932870368</v>
      </c>
      <c r="L8365">
        <f t="shared" si="780"/>
        <v>2016</v>
      </c>
      <c r="M8365">
        <f t="shared" si="781"/>
        <v>1</v>
      </c>
      <c r="N8365">
        <f t="shared" si="782"/>
        <v>21</v>
      </c>
      <c r="O8365">
        <f t="shared" si="783"/>
        <v>0</v>
      </c>
      <c r="P8365">
        <f t="shared" si="784"/>
        <v>0</v>
      </c>
      <c r="Q8365">
        <f t="shared" si="785"/>
        <v>1</v>
      </c>
    </row>
    <row r="8366" spans="1:17">
      <c r="A8366" s="12" t="s">
        <v>15807</v>
      </c>
      <c r="B8366" t="s">
        <v>457</v>
      </c>
      <c r="C8366" t="s">
        <v>453</v>
      </c>
      <c r="D8366" t="s">
        <v>15808</v>
      </c>
      <c r="E8366" t="s">
        <v>4703</v>
      </c>
      <c r="F8366" t="s">
        <v>259</v>
      </c>
      <c r="G8366" s="13">
        <v>42347</v>
      </c>
      <c r="H8366" s="13">
        <v>42347</v>
      </c>
      <c r="I8366" s="14">
        <v>0</v>
      </c>
      <c r="J8366" t="s">
        <v>259</v>
      </c>
      <c r="K8366" s="13">
        <v>42327.740856481483</v>
      </c>
      <c r="L8366">
        <f t="shared" si="780"/>
        <v>2015</v>
      </c>
      <c r="M8366">
        <f t="shared" si="781"/>
        <v>12</v>
      </c>
      <c r="N8366">
        <f t="shared" si="782"/>
        <v>9</v>
      </c>
      <c r="O8366">
        <f t="shared" si="783"/>
        <v>0</v>
      </c>
      <c r="P8366">
        <f t="shared" si="784"/>
        <v>0</v>
      </c>
      <c r="Q8366">
        <f t="shared" si="785"/>
        <v>1</v>
      </c>
    </row>
    <row r="8367" spans="1:17">
      <c r="A8367" s="12" t="s">
        <v>15809</v>
      </c>
      <c r="B8367" t="s">
        <v>675</v>
      </c>
      <c r="C8367" t="s">
        <v>458</v>
      </c>
      <c r="D8367" t="s">
        <v>15810</v>
      </c>
      <c r="E8367" t="s">
        <v>460</v>
      </c>
      <c r="F8367" t="s">
        <v>259</v>
      </c>
      <c r="G8367" s="13">
        <v>42349</v>
      </c>
      <c r="H8367" s="13">
        <v>42349</v>
      </c>
      <c r="I8367" s="14">
        <v>0</v>
      </c>
      <c r="J8367" t="s">
        <v>259</v>
      </c>
      <c r="K8367" s="13">
        <v>42341.448761574073</v>
      </c>
      <c r="L8367">
        <f t="shared" si="780"/>
        <v>2015</v>
      </c>
      <c r="M8367">
        <f t="shared" si="781"/>
        <v>12</v>
      </c>
      <c r="N8367">
        <f t="shared" si="782"/>
        <v>11</v>
      </c>
      <c r="O8367">
        <f t="shared" si="783"/>
        <v>0</v>
      </c>
      <c r="P8367">
        <f t="shared" si="784"/>
        <v>0</v>
      </c>
      <c r="Q8367">
        <f t="shared" si="785"/>
        <v>1</v>
      </c>
    </row>
    <row r="8368" spans="1:17">
      <c r="A8368" s="12" t="s">
        <v>15809</v>
      </c>
      <c r="B8368" t="s">
        <v>457</v>
      </c>
      <c r="C8368" t="s">
        <v>444</v>
      </c>
      <c r="D8368" t="s">
        <v>15811</v>
      </c>
      <c r="E8368" t="s">
        <v>460</v>
      </c>
      <c r="F8368" t="s">
        <v>259</v>
      </c>
      <c r="G8368" s="13">
        <v>42349</v>
      </c>
      <c r="H8368" s="13">
        <v>42351</v>
      </c>
      <c r="I8368" s="14">
        <v>0</v>
      </c>
      <c r="J8368" t="s">
        <v>259</v>
      </c>
      <c r="K8368" s="13">
        <v>42128.677835648145</v>
      </c>
      <c r="L8368">
        <f t="shared" si="780"/>
        <v>2015</v>
      </c>
      <c r="M8368">
        <f t="shared" si="781"/>
        <v>12</v>
      </c>
      <c r="N8368">
        <f t="shared" si="782"/>
        <v>11</v>
      </c>
      <c r="O8368">
        <f t="shared" si="783"/>
        <v>0</v>
      </c>
      <c r="P8368">
        <f t="shared" si="784"/>
        <v>7</v>
      </c>
      <c r="Q8368">
        <f t="shared" si="785"/>
        <v>1</v>
      </c>
    </row>
    <row r="8369" spans="1:17">
      <c r="A8369" s="12" t="s">
        <v>15809</v>
      </c>
      <c r="B8369" t="s">
        <v>457</v>
      </c>
      <c r="C8369" t="s">
        <v>458</v>
      </c>
      <c r="D8369" t="s">
        <v>15812</v>
      </c>
      <c r="E8369" t="s">
        <v>460</v>
      </c>
      <c r="F8369" t="s">
        <v>259</v>
      </c>
      <c r="G8369" s="13">
        <v>42349</v>
      </c>
      <c r="H8369" s="13">
        <v>42351</v>
      </c>
      <c r="I8369" s="14">
        <v>0</v>
      </c>
      <c r="J8369" t="s">
        <v>447</v>
      </c>
      <c r="K8369" s="13">
        <v>42128.443819444445</v>
      </c>
      <c r="L8369">
        <f t="shared" si="780"/>
        <v>2015</v>
      </c>
      <c r="M8369">
        <f t="shared" si="781"/>
        <v>12</v>
      </c>
      <c r="N8369">
        <f t="shared" si="782"/>
        <v>11</v>
      </c>
      <c r="O8369">
        <f t="shared" si="783"/>
        <v>0</v>
      </c>
      <c r="P8369">
        <f t="shared" si="784"/>
        <v>7</v>
      </c>
      <c r="Q8369">
        <f t="shared" si="785"/>
        <v>1</v>
      </c>
    </row>
    <row r="8370" spans="1:17">
      <c r="A8370" s="12" t="s">
        <v>15813</v>
      </c>
      <c r="B8370" t="s">
        <v>675</v>
      </c>
      <c r="C8370" t="s">
        <v>458</v>
      </c>
      <c r="D8370" t="s">
        <v>15814</v>
      </c>
      <c r="E8370" t="s">
        <v>460</v>
      </c>
      <c r="F8370" t="s">
        <v>259</v>
      </c>
      <c r="G8370" s="13">
        <v>42238</v>
      </c>
      <c r="H8370" s="13">
        <v>42238</v>
      </c>
      <c r="I8370" s="14">
        <v>0</v>
      </c>
      <c r="J8370" t="s">
        <v>259</v>
      </c>
      <c r="K8370" s="13">
        <v>42229.599652777775</v>
      </c>
      <c r="L8370">
        <f t="shared" si="780"/>
        <v>2015</v>
      </c>
      <c r="M8370">
        <f t="shared" si="781"/>
        <v>8</v>
      </c>
      <c r="N8370">
        <f t="shared" si="782"/>
        <v>22</v>
      </c>
      <c r="O8370">
        <f t="shared" si="783"/>
        <v>0</v>
      </c>
      <c r="P8370">
        <f t="shared" si="784"/>
        <v>0</v>
      </c>
      <c r="Q8370">
        <f t="shared" si="785"/>
        <v>1</v>
      </c>
    </row>
    <row r="8371" spans="1:17">
      <c r="A8371" s="12" t="s">
        <v>15813</v>
      </c>
      <c r="B8371" t="s">
        <v>675</v>
      </c>
      <c r="C8371" t="s">
        <v>458</v>
      </c>
      <c r="D8371" t="s">
        <v>15815</v>
      </c>
      <c r="E8371" t="s">
        <v>460</v>
      </c>
      <c r="F8371" t="s">
        <v>259</v>
      </c>
      <c r="G8371" s="13">
        <v>42285</v>
      </c>
      <c r="H8371" s="13">
        <v>42320</v>
      </c>
      <c r="I8371" s="14">
        <v>0</v>
      </c>
      <c r="J8371" t="s">
        <v>259</v>
      </c>
      <c r="K8371" s="13">
        <v>42229.625092592592</v>
      </c>
      <c r="L8371">
        <f t="shared" si="780"/>
        <v>2015</v>
      </c>
      <c r="M8371">
        <f t="shared" si="781"/>
        <v>10</v>
      </c>
      <c r="N8371">
        <f t="shared" si="782"/>
        <v>8</v>
      </c>
      <c r="O8371">
        <f t="shared" si="783"/>
        <v>0</v>
      </c>
      <c r="P8371">
        <f t="shared" si="784"/>
        <v>1</v>
      </c>
      <c r="Q8371">
        <f t="shared" si="785"/>
        <v>1</v>
      </c>
    </row>
    <row r="8372" spans="1:17">
      <c r="A8372" s="12" t="s">
        <v>15813</v>
      </c>
      <c r="B8372" t="s">
        <v>675</v>
      </c>
      <c r="C8372" t="s">
        <v>458</v>
      </c>
      <c r="D8372" t="s">
        <v>15816</v>
      </c>
      <c r="E8372" t="s">
        <v>460</v>
      </c>
      <c r="F8372" t="s">
        <v>259</v>
      </c>
      <c r="G8372" s="13">
        <v>42287</v>
      </c>
      <c r="H8372" s="13">
        <v>42322</v>
      </c>
      <c r="I8372" s="14">
        <v>0</v>
      </c>
      <c r="J8372" t="s">
        <v>259</v>
      </c>
      <c r="K8372" s="13">
        <v>42229.626284722224</v>
      </c>
      <c r="L8372">
        <f t="shared" si="780"/>
        <v>2015</v>
      </c>
      <c r="M8372">
        <f t="shared" si="781"/>
        <v>10</v>
      </c>
      <c r="N8372">
        <f t="shared" si="782"/>
        <v>10</v>
      </c>
      <c r="O8372">
        <f t="shared" si="783"/>
        <v>0</v>
      </c>
      <c r="P8372">
        <f t="shared" si="784"/>
        <v>1</v>
      </c>
      <c r="Q8372">
        <f t="shared" si="785"/>
        <v>1</v>
      </c>
    </row>
    <row r="8373" spans="1:17">
      <c r="A8373" s="12" t="s">
        <v>15813</v>
      </c>
      <c r="B8373" t="s">
        <v>675</v>
      </c>
      <c r="C8373" t="s">
        <v>458</v>
      </c>
      <c r="D8373" t="s">
        <v>15817</v>
      </c>
      <c r="E8373" t="s">
        <v>460</v>
      </c>
      <c r="F8373" t="s">
        <v>259</v>
      </c>
      <c r="G8373" s="13">
        <v>42301</v>
      </c>
      <c r="H8373" s="13">
        <v>42301</v>
      </c>
      <c r="I8373" s="14">
        <v>0</v>
      </c>
      <c r="J8373" t="s">
        <v>259</v>
      </c>
      <c r="K8373" s="13">
        <v>42296.490972222222</v>
      </c>
      <c r="L8373">
        <f t="shared" si="780"/>
        <v>2015</v>
      </c>
      <c r="M8373">
        <f t="shared" si="781"/>
        <v>10</v>
      </c>
      <c r="N8373">
        <f t="shared" si="782"/>
        <v>24</v>
      </c>
      <c r="O8373">
        <f t="shared" si="783"/>
        <v>0</v>
      </c>
      <c r="P8373">
        <f t="shared" si="784"/>
        <v>0</v>
      </c>
      <c r="Q8373">
        <f t="shared" si="785"/>
        <v>1</v>
      </c>
    </row>
    <row r="8374" spans="1:17">
      <c r="A8374" s="12" t="s">
        <v>15813</v>
      </c>
      <c r="B8374" t="s">
        <v>675</v>
      </c>
      <c r="C8374" t="s">
        <v>458</v>
      </c>
      <c r="D8374" t="s">
        <v>15818</v>
      </c>
      <c r="E8374" t="s">
        <v>460</v>
      </c>
      <c r="F8374" t="s">
        <v>259</v>
      </c>
      <c r="G8374" s="13">
        <v>42306</v>
      </c>
      <c r="H8374" s="13">
        <v>42306</v>
      </c>
      <c r="I8374" s="14">
        <v>0</v>
      </c>
      <c r="J8374" t="s">
        <v>259</v>
      </c>
      <c r="K8374" s="13">
        <v>42249.459247685183</v>
      </c>
      <c r="L8374">
        <f t="shared" si="780"/>
        <v>2015</v>
      </c>
      <c r="M8374">
        <f t="shared" si="781"/>
        <v>10</v>
      </c>
      <c r="N8374">
        <f t="shared" si="782"/>
        <v>29</v>
      </c>
      <c r="O8374">
        <f t="shared" si="783"/>
        <v>0</v>
      </c>
      <c r="P8374">
        <f t="shared" si="784"/>
        <v>1</v>
      </c>
      <c r="Q8374">
        <f t="shared" si="785"/>
        <v>1</v>
      </c>
    </row>
    <row r="8375" spans="1:17">
      <c r="A8375" s="12" t="s">
        <v>15819</v>
      </c>
      <c r="B8375" t="s">
        <v>457</v>
      </c>
      <c r="C8375" t="s">
        <v>458</v>
      </c>
      <c r="D8375" t="s">
        <v>15820</v>
      </c>
      <c r="E8375" t="s">
        <v>460</v>
      </c>
      <c r="F8375" t="s">
        <v>259</v>
      </c>
      <c r="G8375" s="13">
        <v>42276</v>
      </c>
      <c r="H8375" s="13">
        <v>42276</v>
      </c>
      <c r="I8375" s="14">
        <v>0</v>
      </c>
      <c r="J8375" t="s">
        <v>259</v>
      </c>
      <c r="K8375" s="13">
        <v>42275.341597222221</v>
      </c>
      <c r="L8375">
        <f t="shared" si="780"/>
        <v>2015</v>
      </c>
      <c r="M8375">
        <f t="shared" si="781"/>
        <v>9</v>
      </c>
      <c r="N8375">
        <f t="shared" si="782"/>
        <v>29</v>
      </c>
      <c r="O8375">
        <f t="shared" si="783"/>
        <v>0</v>
      </c>
      <c r="P8375">
        <f t="shared" si="784"/>
        <v>0</v>
      </c>
      <c r="Q8375">
        <f t="shared" si="785"/>
        <v>1</v>
      </c>
    </row>
    <row r="8376" spans="1:17">
      <c r="A8376" s="12" t="s">
        <v>15821</v>
      </c>
      <c r="B8376" t="s">
        <v>457</v>
      </c>
      <c r="C8376" t="s">
        <v>444</v>
      </c>
      <c r="D8376" t="s">
        <v>15822</v>
      </c>
      <c r="E8376" t="s">
        <v>460</v>
      </c>
      <c r="F8376" t="s">
        <v>259</v>
      </c>
      <c r="G8376" s="13">
        <v>42225</v>
      </c>
      <c r="H8376" s="13">
        <v>42225</v>
      </c>
      <c r="I8376" s="14">
        <v>0</v>
      </c>
      <c r="J8376" t="s">
        <v>259</v>
      </c>
      <c r="K8376" s="13">
        <v>42214.720347222225</v>
      </c>
      <c r="L8376">
        <f t="shared" si="780"/>
        <v>2015</v>
      </c>
      <c r="M8376">
        <f t="shared" si="781"/>
        <v>8</v>
      </c>
      <c r="N8376">
        <f t="shared" si="782"/>
        <v>9</v>
      </c>
      <c r="O8376">
        <f t="shared" si="783"/>
        <v>0</v>
      </c>
      <c r="P8376">
        <f t="shared" si="784"/>
        <v>0</v>
      </c>
      <c r="Q8376">
        <f t="shared" si="785"/>
        <v>1</v>
      </c>
    </row>
    <row r="8377" spans="1:17">
      <c r="A8377" s="12" t="s">
        <v>15821</v>
      </c>
      <c r="B8377" t="s">
        <v>457</v>
      </c>
      <c r="C8377" t="s">
        <v>444</v>
      </c>
      <c r="D8377" t="s">
        <v>15823</v>
      </c>
      <c r="E8377" t="s">
        <v>460</v>
      </c>
      <c r="F8377" t="s">
        <v>259</v>
      </c>
      <c r="G8377" s="13">
        <v>42233</v>
      </c>
      <c r="H8377" s="13">
        <v>42238</v>
      </c>
      <c r="I8377" s="14">
        <v>0</v>
      </c>
      <c r="J8377" t="s">
        <v>259</v>
      </c>
      <c r="K8377" s="13">
        <v>42225.422743055555</v>
      </c>
      <c r="L8377">
        <f t="shared" si="780"/>
        <v>2015</v>
      </c>
      <c r="M8377">
        <f t="shared" si="781"/>
        <v>8</v>
      </c>
      <c r="N8377">
        <f t="shared" si="782"/>
        <v>17</v>
      </c>
      <c r="O8377">
        <f t="shared" si="783"/>
        <v>0</v>
      </c>
      <c r="P8377">
        <f t="shared" si="784"/>
        <v>0</v>
      </c>
      <c r="Q8377">
        <f t="shared" si="785"/>
        <v>1</v>
      </c>
    </row>
    <row r="8378" spans="1:17">
      <c r="A8378" s="12" t="s">
        <v>15821</v>
      </c>
      <c r="B8378" t="s">
        <v>457</v>
      </c>
      <c r="C8378" t="s">
        <v>453</v>
      </c>
      <c r="D8378" t="s">
        <v>15824</v>
      </c>
      <c r="E8378" t="s">
        <v>460</v>
      </c>
      <c r="F8378" t="s">
        <v>259</v>
      </c>
      <c r="G8378" s="13">
        <v>42300</v>
      </c>
      <c r="H8378" s="13">
        <v>42300</v>
      </c>
      <c r="I8378" s="14">
        <v>0</v>
      </c>
      <c r="J8378" t="s">
        <v>447</v>
      </c>
      <c r="K8378" s="13">
        <v>42299.563159722224</v>
      </c>
      <c r="L8378">
        <f t="shared" si="780"/>
        <v>2015</v>
      </c>
      <c r="M8378">
        <f t="shared" si="781"/>
        <v>10</v>
      </c>
      <c r="N8378">
        <f t="shared" si="782"/>
        <v>23</v>
      </c>
      <c r="O8378">
        <f t="shared" si="783"/>
        <v>0</v>
      </c>
      <c r="P8378">
        <f t="shared" si="784"/>
        <v>0</v>
      </c>
      <c r="Q8378">
        <f t="shared" si="785"/>
        <v>1</v>
      </c>
    </row>
    <row r="8379" spans="1:17">
      <c r="A8379" s="12" t="s">
        <v>15821</v>
      </c>
      <c r="B8379" t="s">
        <v>457</v>
      </c>
      <c r="C8379" t="s">
        <v>458</v>
      </c>
      <c r="D8379" t="s">
        <v>15825</v>
      </c>
      <c r="E8379" t="s">
        <v>460</v>
      </c>
      <c r="F8379" t="s">
        <v>259</v>
      </c>
      <c r="G8379" s="13">
        <v>42305</v>
      </c>
      <c r="H8379" s="13">
        <v>42307</v>
      </c>
      <c r="I8379" s="14">
        <v>0</v>
      </c>
      <c r="J8379" t="s">
        <v>259</v>
      </c>
      <c r="K8379" s="13">
        <v>42304.38789351852</v>
      </c>
      <c r="L8379">
        <f t="shared" si="780"/>
        <v>2015</v>
      </c>
      <c r="M8379">
        <f t="shared" si="781"/>
        <v>10</v>
      </c>
      <c r="N8379">
        <f t="shared" si="782"/>
        <v>28</v>
      </c>
      <c r="O8379">
        <f t="shared" si="783"/>
        <v>0</v>
      </c>
      <c r="P8379">
        <f t="shared" si="784"/>
        <v>0</v>
      </c>
      <c r="Q8379">
        <f t="shared" si="785"/>
        <v>1</v>
      </c>
    </row>
    <row r="8380" spans="1:17">
      <c r="A8380" s="12" t="s">
        <v>15821</v>
      </c>
      <c r="B8380" t="s">
        <v>457</v>
      </c>
      <c r="C8380" t="s">
        <v>458</v>
      </c>
      <c r="D8380" t="s">
        <v>15826</v>
      </c>
      <c r="E8380" t="s">
        <v>460</v>
      </c>
      <c r="F8380" t="s">
        <v>259</v>
      </c>
      <c r="G8380" s="13">
        <v>42319</v>
      </c>
      <c r="H8380" s="13">
        <v>42319</v>
      </c>
      <c r="I8380" s="14">
        <v>0</v>
      </c>
      <c r="J8380" t="s">
        <v>259</v>
      </c>
      <c r="K8380" s="13">
        <v>42318.431041666663</v>
      </c>
      <c r="L8380">
        <f t="shared" si="780"/>
        <v>2015</v>
      </c>
      <c r="M8380">
        <f t="shared" si="781"/>
        <v>11</v>
      </c>
      <c r="N8380">
        <f t="shared" si="782"/>
        <v>11</v>
      </c>
      <c r="O8380">
        <f t="shared" si="783"/>
        <v>0</v>
      </c>
      <c r="P8380">
        <f t="shared" si="784"/>
        <v>0</v>
      </c>
      <c r="Q8380">
        <f t="shared" si="785"/>
        <v>1</v>
      </c>
    </row>
    <row r="8381" spans="1:17">
      <c r="A8381" s="12" t="s">
        <v>15821</v>
      </c>
      <c r="B8381" t="s">
        <v>457</v>
      </c>
      <c r="C8381" t="s">
        <v>458</v>
      </c>
      <c r="D8381" t="s">
        <v>15827</v>
      </c>
      <c r="E8381" t="s">
        <v>460</v>
      </c>
      <c r="F8381" t="s">
        <v>259</v>
      </c>
      <c r="G8381" s="13">
        <v>42319</v>
      </c>
      <c r="H8381" s="13">
        <v>42321</v>
      </c>
      <c r="I8381" s="14">
        <v>0</v>
      </c>
      <c r="J8381" t="s">
        <v>259</v>
      </c>
      <c r="K8381" s="13">
        <v>42318.574826388889</v>
      </c>
      <c r="L8381">
        <f t="shared" si="780"/>
        <v>2015</v>
      </c>
      <c r="M8381">
        <f t="shared" si="781"/>
        <v>11</v>
      </c>
      <c r="N8381">
        <f t="shared" si="782"/>
        <v>11</v>
      </c>
      <c r="O8381">
        <f t="shared" si="783"/>
        <v>0</v>
      </c>
      <c r="P8381">
        <f t="shared" si="784"/>
        <v>0</v>
      </c>
      <c r="Q8381">
        <f t="shared" si="785"/>
        <v>1</v>
      </c>
    </row>
    <row r="8382" spans="1:17">
      <c r="A8382" s="12" t="s">
        <v>15821</v>
      </c>
      <c r="B8382" t="s">
        <v>457</v>
      </c>
      <c r="C8382" t="s">
        <v>458</v>
      </c>
      <c r="D8382" t="s">
        <v>15828</v>
      </c>
      <c r="E8382" t="s">
        <v>460</v>
      </c>
      <c r="F8382" t="s">
        <v>259</v>
      </c>
      <c r="G8382" s="13">
        <v>42377</v>
      </c>
      <c r="H8382" s="13">
        <v>42377</v>
      </c>
      <c r="I8382" s="14">
        <v>0</v>
      </c>
      <c r="J8382" t="s">
        <v>259</v>
      </c>
      <c r="K8382" s="13">
        <v>42374.602766203701</v>
      </c>
      <c r="L8382">
        <f t="shared" si="780"/>
        <v>2016</v>
      </c>
      <c r="M8382">
        <f t="shared" si="781"/>
        <v>1</v>
      </c>
      <c r="N8382">
        <f t="shared" si="782"/>
        <v>8</v>
      </c>
      <c r="O8382">
        <f t="shared" si="783"/>
        <v>0</v>
      </c>
      <c r="P8382">
        <f t="shared" si="784"/>
        <v>0</v>
      </c>
      <c r="Q8382">
        <f t="shared" si="785"/>
        <v>1</v>
      </c>
    </row>
    <row r="8383" spans="1:17">
      <c r="A8383" s="12" t="s">
        <v>15821</v>
      </c>
      <c r="B8383" t="s">
        <v>457</v>
      </c>
      <c r="C8383" t="s">
        <v>458</v>
      </c>
      <c r="D8383" t="s">
        <v>15829</v>
      </c>
      <c r="E8383" t="s">
        <v>460</v>
      </c>
      <c r="F8383" t="s">
        <v>259</v>
      </c>
      <c r="G8383" s="13">
        <v>42447</v>
      </c>
      <c r="H8383" s="13">
        <v>42447</v>
      </c>
      <c r="I8383" s="14">
        <v>0</v>
      </c>
      <c r="J8383" t="s">
        <v>259</v>
      </c>
      <c r="K8383" s="13">
        <v>42445.519456018519</v>
      </c>
      <c r="L8383">
        <f t="shared" si="780"/>
        <v>2016</v>
      </c>
      <c r="M8383">
        <f t="shared" si="781"/>
        <v>3</v>
      </c>
      <c r="N8383">
        <f t="shared" si="782"/>
        <v>18</v>
      </c>
      <c r="O8383">
        <f t="shared" si="783"/>
        <v>0</v>
      </c>
      <c r="P8383">
        <f t="shared" si="784"/>
        <v>0</v>
      </c>
      <c r="Q8383">
        <f t="shared" si="785"/>
        <v>1</v>
      </c>
    </row>
    <row r="8384" spans="1:17">
      <c r="A8384" s="12" t="s">
        <v>15830</v>
      </c>
      <c r="B8384" t="s">
        <v>449</v>
      </c>
      <c r="C8384" t="s">
        <v>458</v>
      </c>
      <c r="D8384" t="s">
        <v>15831</v>
      </c>
      <c r="E8384" t="s">
        <v>460</v>
      </c>
      <c r="F8384" t="s">
        <v>259</v>
      </c>
      <c r="G8384" s="13">
        <v>42381</v>
      </c>
      <c r="H8384" s="13">
        <v>42381</v>
      </c>
      <c r="I8384" s="14">
        <v>0</v>
      </c>
      <c r="J8384" t="s">
        <v>259</v>
      </c>
      <c r="K8384" s="13">
        <v>42352.550983796296</v>
      </c>
      <c r="L8384">
        <f t="shared" si="780"/>
        <v>2016</v>
      </c>
      <c r="M8384">
        <f t="shared" si="781"/>
        <v>1</v>
      </c>
      <c r="N8384">
        <f t="shared" si="782"/>
        <v>12</v>
      </c>
      <c r="O8384">
        <f t="shared" si="783"/>
        <v>0</v>
      </c>
      <c r="P8384">
        <f t="shared" si="784"/>
        <v>0</v>
      </c>
      <c r="Q8384">
        <f t="shared" si="785"/>
        <v>1</v>
      </c>
    </row>
    <row r="8385" spans="1:17">
      <c r="A8385" s="12" t="s">
        <v>15832</v>
      </c>
      <c r="B8385" t="s">
        <v>675</v>
      </c>
      <c r="C8385" t="s">
        <v>444</v>
      </c>
      <c r="D8385" t="s">
        <v>15833</v>
      </c>
      <c r="E8385" t="s">
        <v>460</v>
      </c>
      <c r="F8385" t="s">
        <v>259</v>
      </c>
      <c r="G8385" s="13">
        <v>42115</v>
      </c>
      <c r="H8385" s="13">
        <v>42146</v>
      </c>
      <c r="I8385" s="14">
        <v>0</v>
      </c>
      <c r="J8385" t="s">
        <v>259</v>
      </c>
      <c r="K8385" s="13">
        <v>42086.577384259261</v>
      </c>
      <c r="L8385">
        <f t="shared" si="780"/>
        <v>2015</v>
      </c>
      <c r="M8385">
        <f t="shared" si="781"/>
        <v>4</v>
      </c>
      <c r="N8385">
        <f t="shared" si="782"/>
        <v>21</v>
      </c>
      <c r="O8385">
        <f t="shared" si="783"/>
        <v>0</v>
      </c>
      <c r="P8385">
        <f t="shared" si="784"/>
        <v>0</v>
      </c>
      <c r="Q8385">
        <f t="shared" si="785"/>
        <v>1</v>
      </c>
    </row>
    <row r="8386" spans="1:17">
      <c r="A8386" s="12" t="s">
        <v>15832</v>
      </c>
      <c r="B8386" t="s">
        <v>675</v>
      </c>
      <c r="C8386" t="s">
        <v>444</v>
      </c>
      <c r="D8386" t="s">
        <v>15834</v>
      </c>
      <c r="E8386" t="s">
        <v>460</v>
      </c>
      <c r="F8386" t="s">
        <v>259</v>
      </c>
      <c r="G8386" s="13">
        <v>42121</v>
      </c>
      <c r="H8386" s="13">
        <v>42151</v>
      </c>
      <c r="I8386" s="14">
        <v>0</v>
      </c>
      <c r="J8386" t="s">
        <v>259</v>
      </c>
      <c r="K8386" s="13">
        <v>42060.723020833335</v>
      </c>
      <c r="L8386">
        <f t="shared" si="780"/>
        <v>2015</v>
      </c>
      <c r="M8386">
        <f t="shared" si="781"/>
        <v>4</v>
      </c>
      <c r="N8386">
        <f t="shared" si="782"/>
        <v>27</v>
      </c>
      <c r="O8386">
        <f t="shared" si="783"/>
        <v>0</v>
      </c>
      <c r="P8386">
        <f t="shared" si="784"/>
        <v>2</v>
      </c>
      <c r="Q8386">
        <f t="shared" si="785"/>
        <v>1</v>
      </c>
    </row>
    <row r="8387" spans="1:17">
      <c r="A8387" s="12" t="s">
        <v>15832</v>
      </c>
      <c r="B8387" t="s">
        <v>675</v>
      </c>
      <c r="C8387" t="s">
        <v>444</v>
      </c>
      <c r="D8387" t="s">
        <v>15835</v>
      </c>
      <c r="E8387" t="s">
        <v>460</v>
      </c>
      <c r="F8387" t="s">
        <v>259</v>
      </c>
      <c r="G8387" s="13">
        <v>42226</v>
      </c>
      <c r="H8387" s="13">
        <v>42237</v>
      </c>
      <c r="I8387" s="14">
        <v>0</v>
      </c>
      <c r="J8387" t="s">
        <v>259</v>
      </c>
      <c r="K8387" s="13">
        <v>42187.404976851853</v>
      </c>
      <c r="L8387">
        <f t="shared" ref="L8387:L8450" si="786">YEAR(G8387)</f>
        <v>2015</v>
      </c>
      <c r="M8387">
        <f t="shared" ref="M8387:M8450" si="787">MONTH(G8387)</f>
        <v>8</v>
      </c>
      <c r="N8387">
        <f t="shared" ref="N8387:N8450" si="788">DAY(G8387)</f>
        <v>10</v>
      </c>
      <c r="O8387">
        <f t="shared" ref="O8387:O8450" si="789">DATEDIF($K8387,INT($G8387),"y")</f>
        <v>0</v>
      </c>
      <c r="P8387">
        <f t="shared" ref="P8387:P8450" si="790">DATEDIF($K8387,INT($G8387),"m")</f>
        <v>1</v>
      </c>
      <c r="Q8387">
        <f t="shared" ref="Q8387:Q8450" si="791">DATEDIF($K$2,INT($G$2),"ym")</f>
        <v>1</v>
      </c>
    </row>
    <row r="8388" spans="1:17">
      <c r="A8388" s="12" t="s">
        <v>15832</v>
      </c>
      <c r="B8388" t="s">
        <v>675</v>
      </c>
      <c r="C8388" t="s">
        <v>444</v>
      </c>
      <c r="D8388" t="s">
        <v>15836</v>
      </c>
      <c r="E8388" t="s">
        <v>460</v>
      </c>
      <c r="F8388" t="s">
        <v>259</v>
      </c>
      <c r="G8388" s="13">
        <v>42226</v>
      </c>
      <c r="H8388" s="13">
        <v>42238</v>
      </c>
      <c r="I8388" s="14">
        <v>0</v>
      </c>
      <c r="J8388" t="s">
        <v>259</v>
      </c>
      <c r="K8388" s="13">
        <v>42187.401238425926</v>
      </c>
      <c r="L8388">
        <f t="shared" si="786"/>
        <v>2015</v>
      </c>
      <c r="M8388">
        <f t="shared" si="787"/>
        <v>8</v>
      </c>
      <c r="N8388">
        <f t="shared" si="788"/>
        <v>10</v>
      </c>
      <c r="O8388">
        <f t="shared" si="789"/>
        <v>0</v>
      </c>
      <c r="P8388">
        <f t="shared" si="790"/>
        <v>1</v>
      </c>
      <c r="Q8388">
        <f t="shared" si="791"/>
        <v>1</v>
      </c>
    </row>
    <row r="8389" spans="1:17">
      <c r="A8389" s="12" t="s">
        <v>15832</v>
      </c>
      <c r="B8389" t="s">
        <v>675</v>
      </c>
      <c r="C8389" t="s">
        <v>444</v>
      </c>
      <c r="D8389" t="s">
        <v>15837</v>
      </c>
      <c r="E8389" t="s">
        <v>460</v>
      </c>
      <c r="F8389" t="s">
        <v>259</v>
      </c>
      <c r="G8389" s="13">
        <v>42231</v>
      </c>
      <c r="H8389" s="13">
        <v>42231</v>
      </c>
      <c r="I8389" s="14">
        <v>0</v>
      </c>
      <c r="J8389" t="s">
        <v>259</v>
      </c>
      <c r="K8389" s="13">
        <v>42228.60328703704</v>
      </c>
      <c r="L8389">
        <f t="shared" si="786"/>
        <v>2015</v>
      </c>
      <c r="M8389">
        <f t="shared" si="787"/>
        <v>8</v>
      </c>
      <c r="N8389">
        <f t="shared" si="788"/>
        <v>15</v>
      </c>
      <c r="O8389">
        <f t="shared" si="789"/>
        <v>0</v>
      </c>
      <c r="P8389">
        <f t="shared" si="790"/>
        <v>0</v>
      </c>
      <c r="Q8389">
        <f t="shared" si="791"/>
        <v>1</v>
      </c>
    </row>
    <row r="8390" spans="1:17">
      <c r="A8390" s="12" t="s">
        <v>15832</v>
      </c>
      <c r="B8390" t="s">
        <v>675</v>
      </c>
      <c r="C8390" t="s">
        <v>444</v>
      </c>
      <c r="D8390" t="s">
        <v>15838</v>
      </c>
      <c r="E8390" t="s">
        <v>460</v>
      </c>
      <c r="F8390" t="s">
        <v>259</v>
      </c>
      <c r="G8390" s="13">
        <v>42240</v>
      </c>
      <c r="H8390" s="13">
        <v>42333</v>
      </c>
      <c r="I8390" s="14">
        <v>0</v>
      </c>
      <c r="J8390" t="s">
        <v>259</v>
      </c>
      <c r="K8390" s="13">
        <v>42187.407534722224</v>
      </c>
      <c r="L8390">
        <f t="shared" si="786"/>
        <v>2015</v>
      </c>
      <c r="M8390">
        <f t="shared" si="787"/>
        <v>8</v>
      </c>
      <c r="N8390">
        <f t="shared" si="788"/>
        <v>24</v>
      </c>
      <c r="O8390">
        <f t="shared" si="789"/>
        <v>0</v>
      </c>
      <c r="P8390">
        <f t="shared" si="790"/>
        <v>1</v>
      </c>
      <c r="Q8390">
        <f t="shared" si="791"/>
        <v>1</v>
      </c>
    </row>
    <row r="8391" spans="1:17">
      <c r="A8391" s="12" t="s">
        <v>15832</v>
      </c>
      <c r="B8391" t="s">
        <v>675</v>
      </c>
      <c r="C8391" t="s">
        <v>458</v>
      </c>
      <c r="D8391" t="s">
        <v>15839</v>
      </c>
      <c r="E8391" t="s">
        <v>460</v>
      </c>
      <c r="F8391" t="s">
        <v>259</v>
      </c>
      <c r="G8391" s="13">
        <v>42249</v>
      </c>
      <c r="H8391" s="13">
        <v>42249</v>
      </c>
      <c r="I8391" s="14">
        <v>0</v>
      </c>
      <c r="J8391" t="s">
        <v>259</v>
      </c>
      <c r="K8391" s="13">
        <v>42248.482187499998</v>
      </c>
      <c r="L8391">
        <f t="shared" si="786"/>
        <v>2015</v>
      </c>
      <c r="M8391">
        <f t="shared" si="787"/>
        <v>9</v>
      </c>
      <c r="N8391">
        <f t="shared" si="788"/>
        <v>2</v>
      </c>
      <c r="O8391">
        <f t="shared" si="789"/>
        <v>0</v>
      </c>
      <c r="P8391">
        <f t="shared" si="790"/>
        <v>0</v>
      </c>
      <c r="Q8391">
        <f t="shared" si="791"/>
        <v>1</v>
      </c>
    </row>
    <row r="8392" spans="1:17">
      <c r="A8392" s="12" t="s">
        <v>15832</v>
      </c>
      <c r="B8392" t="s">
        <v>675</v>
      </c>
      <c r="C8392" t="s">
        <v>458</v>
      </c>
      <c r="D8392" t="s">
        <v>15840</v>
      </c>
      <c r="E8392" t="s">
        <v>460</v>
      </c>
      <c r="F8392" t="s">
        <v>259</v>
      </c>
      <c r="G8392" s="13">
        <v>42305</v>
      </c>
      <c r="H8392" s="13">
        <v>42305</v>
      </c>
      <c r="I8392" s="14">
        <v>0</v>
      </c>
      <c r="J8392" t="s">
        <v>259</v>
      </c>
      <c r="K8392" s="13">
        <v>42248.510462962964</v>
      </c>
      <c r="L8392">
        <f t="shared" si="786"/>
        <v>2015</v>
      </c>
      <c r="M8392">
        <f t="shared" si="787"/>
        <v>10</v>
      </c>
      <c r="N8392">
        <f t="shared" si="788"/>
        <v>28</v>
      </c>
      <c r="O8392">
        <f t="shared" si="789"/>
        <v>0</v>
      </c>
      <c r="P8392">
        <f t="shared" si="790"/>
        <v>1</v>
      </c>
      <c r="Q8392">
        <f t="shared" si="791"/>
        <v>1</v>
      </c>
    </row>
    <row r="8393" spans="1:17">
      <c r="A8393" s="12" t="s">
        <v>15832</v>
      </c>
      <c r="B8393" t="s">
        <v>675</v>
      </c>
      <c r="C8393" t="s">
        <v>458</v>
      </c>
      <c r="D8393" t="s">
        <v>15841</v>
      </c>
      <c r="E8393" t="s">
        <v>460</v>
      </c>
      <c r="F8393" t="s">
        <v>259</v>
      </c>
      <c r="G8393" s="13">
        <v>42338</v>
      </c>
      <c r="H8393" s="13">
        <v>42342</v>
      </c>
      <c r="I8393" s="14">
        <v>0</v>
      </c>
      <c r="J8393" t="s">
        <v>259</v>
      </c>
      <c r="K8393" s="13">
        <v>42290.513842592591</v>
      </c>
      <c r="L8393">
        <f t="shared" si="786"/>
        <v>2015</v>
      </c>
      <c r="M8393">
        <f t="shared" si="787"/>
        <v>11</v>
      </c>
      <c r="N8393">
        <f t="shared" si="788"/>
        <v>30</v>
      </c>
      <c r="O8393">
        <f t="shared" si="789"/>
        <v>0</v>
      </c>
      <c r="P8393">
        <f t="shared" si="790"/>
        <v>1</v>
      </c>
      <c r="Q8393">
        <f t="shared" si="791"/>
        <v>1</v>
      </c>
    </row>
    <row r="8394" spans="1:17">
      <c r="A8394" s="12" t="s">
        <v>15832</v>
      </c>
      <c r="B8394" t="s">
        <v>675</v>
      </c>
      <c r="C8394" t="s">
        <v>458</v>
      </c>
      <c r="D8394" t="s">
        <v>15842</v>
      </c>
      <c r="E8394" t="s">
        <v>460</v>
      </c>
      <c r="F8394" t="s">
        <v>259</v>
      </c>
      <c r="G8394" s="13">
        <v>42352</v>
      </c>
      <c r="H8394" s="13">
        <v>42352</v>
      </c>
      <c r="I8394" s="14">
        <v>0</v>
      </c>
      <c r="J8394" t="s">
        <v>259</v>
      </c>
      <c r="K8394" s="13">
        <v>42290.515127314815</v>
      </c>
      <c r="L8394">
        <f t="shared" si="786"/>
        <v>2015</v>
      </c>
      <c r="M8394">
        <f t="shared" si="787"/>
        <v>12</v>
      </c>
      <c r="N8394">
        <f t="shared" si="788"/>
        <v>14</v>
      </c>
      <c r="O8394">
        <f t="shared" si="789"/>
        <v>0</v>
      </c>
      <c r="P8394">
        <f t="shared" si="790"/>
        <v>2</v>
      </c>
      <c r="Q8394">
        <f t="shared" si="791"/>
        <v>1</v>
      </c>
    </row>
    <row r="8395" spans="1:17">
      <c r="A8395" s="12" t="s">
        <v>15832</v>
      </c>
      <c r="B8395" t="s">
        <v>675</v>
      </c>
      <c r="C8395" t="s">
        <v>458</v>
      </c>
      <c r="D8395" t="s">
        <v>15843</v>
      </c>
      <c r="E8395" t="s">
        <v>460</v>
      </c>
      <c r="F8395" t="s">
        <v>259</v>
      </c>
      <c r="G8395" s="13">
        <v>42401</v>
      </c>
      <c r="H8395" s="13">
        <v>42517</v>
      </c>
      <c r="I8395" s="14">
        <v>0</v>
      </c>
      <c r="J8395" t="s">
        <v>259</v>
      </c>
      <c r="K8395" s="13">
        <v>42346.490798611114</v>
      </c>
      <c r="L8395">
        <f t="shared" si="786"/>
        <v>2016</v>
      </c>
      <c r="M8395">
        <f t="shared" si="787"/>
        <v>2</v>
      </c>
      <c r="N8395">
        <f t="shared" si="788"/>
        <v>1</v>
      </c>
      <c r="O8395">
        <f t="shared" si="789"/>
        <v>0</v>
      </c>
      <c r="P8395">
        <f t="shared" si="790"/>
        <v>1</v>
      </c>
      <c r="Q8395">
        <f t="shared" si="791"/>
        <v>1</v>
      </c>
    </row>
    <row r="8396" spans="1:17">
      <c r="A8396" s="12" t="s">
        <v>15844</v>
      </c>
      <c r="B8396" t="s">
        <v>457</v>
      </c>
      <c r="C8396" t="s">
        <v>444</v>
      </c>
      <c r="D8396" t="s">
        <v>15845</v>
      </c>
      <c r="E8396" t="s">
        <v>460</v>
      </c>
      <c r="F8396" t="s">
        <v>259</v>
      </c>
      <c r="G8396" s="13">
        <v>42234</v>
      </c>
      <c r="H8396" s="13">
        <v>42242</v>
      </c>
      <c r="I8396" s="14">
        <v>0</v>
      </c>
      <c r="J8396" t="s">
        <v>259</v>
      </c>
      <c r="K8396" s="13">
        <v>42222.370937500003</v>
      </c>
      <c r="L8396">
        <f t="shared" si="786"/>
        <v>2015</v>
      </c>
      <c r="M8396">
        <f t="shared" si="787"/>
        <v>8</v>
      </c>
      <c r="N8396">
        <f t="shared" si="788"/>
        <v>18</v>
      </c>
      <c r="O8396">
        <f t="shared" si="789"/>
        <v>0</v>
      </c>
      <c r="P8396">
        <f t="shared" si="790"/>
        <v>0</v>
      </c>
      <c r="Q8396">
        <f t="shared" si="791"/>
        <v>1</v>
      </c>
    </row>
    <row r="8397" spans="1:17">
      <c r="A8397" s="12" t="s">
        <v>15846</v>
      </c>
      <c r="B8397" t="s">
        <v>675</v>
      </c>
      <c r="C8397" t="s">
        <v>444</v>
      </c>
      <c r="D8397" t="s">
        <v>15847</v>
      </c>
      <c r="E8397" t="s">
        <v>460</v>
      </c>
      <c r="F8397" t="s">
        <v>259</v>
      </c>
      <c r="G8397" s="13">
        <v>42145</v>
      </c>
      <c r="H8397" s="13">
        <v>42145</v>
      </c>
      <c r="I8397" s="14">
        <v>0</v>
      </c>
      <c r="J8397" t="s">
        <v>259</v>
      </c>
      <c r="K8397" s="13">
        <v>42103.711342592593</v>
      </c>
      <c r="L8397">
        <f t="shared" si="786"/>
        <v>2015</v>
      </c>
      <c r="M8397">
        <f t="shared" si="787"/>
        <v>5</v>
      </c>
      <c r="N8397">
        <f t="shared" si="788"/>
        <v>21</v>
      </c>
      <c r="O8397">
        <f t="shared" si="789"/>
        <v>0</v>
      </c>
      <c r="P8397">
        <f t="shared" si="790"/>
        <v>1</v>
      </c>
      <c r="Q8397">
        <f t="shared" si="791"/>
        <v>1</v>
      </c>
    </row>
    <row r="8398" spans="1:17">
      <c r="A8398" s="12" t="s">
        <v>15846</v>
      </c>
      <c r="B8398" t="s">
        <v>675</v>
      </c>
      <c r="C8398" t="s">
        <v>444</v>
      </c>
      <c r="D8398" t="s">
        <v>15848</v>
      </c>
      <c r="E8398" t="s">
        <v>460</v>
      </c>
      <c r="F8398" t="s">
        <v>259</v>
      </c>
      <c r="G8398" s="13">
        <v>42147</v>
      </c>
      <c r="H8398" s="13">
        <v>42147</v>
      </c>
      <c r="I8398" s="14">
        <v>0</v>
      </c>
      <c r="J8398" t="s">
        <v>259</v>
      </c>
      <c r="K8398" s="13">
        <v>42011.56113425926</v>
      </c>
      <c r="L8398">
        <f t="shared" si="786"/>
        <v>2015</v>
      </c>
      <c r="M8398">
        <f t="shared" si="787"/>
        <v>5</v>
      </c>
      <c r="N8398">
        <f t="shared" si="788"/>
        <v>23</v>
      </c>
      <c r="O8398">
        <f t="shared" si="789"/>
        <v>0</v>
      </c>
      <c r="P8398">
        <f t="shared" si="790"/>
        <v>4</v>
      </c>
      <c r="Q8398">
        <f t="shared" si="791"/>
        <v>1</v>
      </c>
    </row>
    <row r="8399" spans="1:17">
      <c r="A8399" s="12" t="s">
        <v>15849</v>
      </c>
      <c r="B8399" t="s">
        <v>457</v>
      </c>
      <c r="C8399" t="s">
        <v>444</v>
      </c>
      <c r="D8399" t="s">
        <v>15850</v>
      </c>
      <c r="E8399" t="s">
        <v>460</v>
      </c>
      <c r="F8399" t="s">
        <v>259</v>
      </c>
      <c r="G8399" s="13">
        <v>42212</v>
      </c>
      <c r="H8399" s="13">
        <v>42212</v>
      </c>
      <c r="I8399" s="14">
        <v>0</v>
      </c>
      <c r="J8399" t="s">
        <v>259</v>
      </c>
      <c r="K8399" s="13">
        <v>42157.49150462963</v>
      </c>
      <c r="L8399">
        <f t="shared" si="786"/>
        <v>2015</v>
      </c>
      <c r="M8399">
        <f t="shared" si="787"/>
        <v>7</v>
      </c>
      <c r="N8399">
        <f t="shared" si="788"/>
        <v>27</v>
      </c>
      <c r="O8399">
        <f t="shared" si="789"/>
        <v>0</v>
      </c>
      <c r="P8399">
        <f t="shared" si="790"/>
        <v>1</v>
      </c>
      <c r="Q8399">
        <f t="shared" si="791"/>
        <v>1</v>
      </c>
    </row>
    <row r="8400" spans="1:17">
      <c r="A8400" s="12" t="s">
        <v>15851</v>
      </c>
      <c r="B8400" t="s">
        <v>457</v>
      </c>
      <c r="C8400" t="s">
        <v>444</v>
      </c>
      <c r="D8400" t="s">
        <v>15852</v>
      </c>
      <c r="E8400" t="s">
        <v>460</v>
      </c>
      <c r="F8400" t="s">
        <v>259</v>
      </c>
      <c r="G8400" s="13">
        <v>42212</v>
      </c>
      <c r="H8400" s="13">
        <v>42212</v>
      </c>
      <c r="I8400" s="14">
        <v>0</v>
      </c>
      <c r="J8400" t="s">
        <v>259</v>
      </c>
      <c r="K8400" s="13">
        <v>42157.489305555559</v>
      </c>
      <c r="L8400">
        <f t="shared" si="786"/>
        <v>2015</v>
      </c>
      <c r="M8400">
        <f t="shared" si="787"/>
        <v>7</v>
      </c>
      <c r="N8400">
        <f t="shared" si="788"/>
        <v>27</v>
      </c>
      <c r="O8400">
        <f t="shared" si="789"/>
        <v>0</v>
      </c>
      <c r="P8400">
        <f t="shared" si="790"/>
        <v>1</v>
      </c>
      <c r="Q8400">
        <f t="shared" si="791"/>
        <v>1</v>
      </c>
    </row>
    <row r="8401" spans="1:17">
      <c r="A8401" s="12" t="s">
        <v>15851</v>
      </c>
      <c r="B8401" t="s">
        <v>457</v>
      </c>
      <c r="C8401" t="s">
        <v>453</v>
      </c>
      <c r="D8401" t="s">
        <v>15853</v>
      </c>
      <c r="E8401" t="s">
        <v>460</v>
      </c>
      <c r="F8401" t="s">
        <v>259</v>
      </c>
      <c r="G8401" s="13">
        <v>42431</v>
      </c>
      <c r="H8401" s="13">
        <v>42431</v>
      </c>
      <c r="I8401" s="14">
        <v>0</v>
      </c>
      <c r="J8401" t="s">
        <v>447</v>
      </c>
      <c r="K8401" s="13">
        <v>42430.609976851854</v>
      </c>
      <c r="L8401">
        <f t="shared" si="786"/>
        <v>2016</v>
      </c>
      <c r="M8401">
        <f t="shared" si="787"/>
        <v>3</v>
      </c>
      <c r="N8401">
        <f t="shared" si="788"/>
        <v>2</v>
      </c>
      <c r="O8401">
        <f t="shared" si="789"/>
        <v>0</v>
      </c>
      <c r="P8401">
        <f t="shared" si="790"/>
        <v>0</v>
      </c>
      <c r="Q8401">
        <f t="shared" si="791"/>
        <v>1</v>
      </c>
    </row>
    <row r="8402" spans="1:17">
      <c r="A8402" s="12" t="s">
        <v>15854</v>
      </c>
      <c r="B8402" t="s">
        <v>675</v>
      </c>
      <c r="C8402" t="s">
        <v>458</v>
      </c>
      <c r="D8402" t="s">
        <v>15855</v>
      </c>
      <c r="E8402" t="s">
        <v>460</v>
      </c>
      <c r="F8402" t="s">
        <v>259</v>
      </c>
      <c r="G8402" s="13">
        <v>42285</v>
      </c>
      <c r="H8402" s="13">
        <v>42320</v>
      </c>
      <c r="I8402" s="14">
        <v>0</v>
      </c>
      <c r="J8402" t="s">
        <v>259</v>
      </c>
      <c r="K8402" s="13">
        <v>42283.557615740741</v>
      </c>
      <c r="L8402">
        <f t="shared" si="786"/>
        <v>2015</v>
      </c>
      <c r="M8402">
        <f t="shared" si="787"/>
        <v>10</v>
      </c>
      <c r="N8402">
        <f t="shared" si="788"/>
        <v>8</v>
      </c>
      <c r="O8402">
        <f t="shared" si="789"/>
        <v>0</v>
      </c>
      <c r="P8402">
        <f t="shared" si="790"/>
        <v>0</v>
      </c>
      <c r="Q8402">
        <f t="shared" si="791"/>
        <v>1</v>
      </c>
    </row>
    <row r="8403" spans="1:17">
      <c r="A8403" s="12" t="s">
        <v>15854</v>
      </c>
      <c r="B8403" t="s">
        <v>675</v>
      </c>
      <c r="C8403" t="s">
        <v>458</v>
      </c>
      <c r="D8403" t="s">
        <v>15856</v>
      </c>
      <c r="E8403" t="s">
        <v>460</v>
      </c>
      <c r="F8403" t="s">
        <v>259</v>
      </c>
      <c r="G8403" s="13">
        <v>42287</v>
      </c>
      <c r="H8403" s="13">
        <v>42322</v>
      </c>
      <c r="I8403" s="14">
        <v>0</v>
      </c>
      <c r="J8403" t="s">
        <v>259</v>
      </c>
      <c r="K8403" s="13">
        <v>42283.558981481481</v>
      </c>
      <c r="L8403">
        <f t="shared" si="786"/>
        <v>2015</v>
      </c>
      <c r="M8403">
        <f t="shared" si="787"/>
        <v>10</v>
      </c>
      <c r="N8403">
        <f t="shared" si="788"/>
        <v>10</v>
      </c>
      <c r="O8403">
        <f t="shared" si="789"/>
        <v>0</v>
      </c>
      <c r="P8403">
        <f t="shared" si="790"/>
        <v>0</v>
      </c>
      <c r="Q8403">
        <f t="shared" si="791"/>
        <v>1</v>
      </c>
    </row>
    <row r="8404" spans="1:17">
      <c r="A8404" s="12" t="s">
        <v>15857</v>
      </c>
      <c r="B8404" t="s">
        <v>675</v>
      </c>
      <c r="C8404" t="s">
        <v>458</v>
      </c>
      <c r="D8404" t="s">
        <v>15858</v>
      </c>
      <c r="E8404" t="s">
        <v>460</v>
      </c>
      <c r="F8404" t="s">
        <v>259</v>
      </c>
      <c r="G8404" s="13">
        <v>42284</v>
      </c>
      <c r="H8404" s="13">
        <v>42319</v>
      </c>
      <c r="I8404" s="14">
        <v>0</v>
      </c>
      <c r="J8404" t="s">
        <v>259</v>
      </c>
      <c r="K8404" s="13">
        <v>42248.498229166667</v>
      </c>
      <c r="L8404">
        <f t="shared" si="786"/>
        <v>2015</v>
      </c>
      <c r="M8404">
        <f t="shared" si="787"/>
        <v>10</v>
      </c>
      <c r="N8404">
        <f t="shared" si="788"/>
        <v>7</v>
      </c>
      <c r="O8404">
        <f t="shared" si="789"/>
        <v>0</v>
      </c>
      <c r="P8404">
        <f t="shared" si="790"/>
        <v>1</v>
      </c>
      <c r="Q8404">
        <f t="shared" si="791"/>
        <v>1</v>
      </c>
    </row>
    <row r="8405" spans="1:17">
      <c r="A8405" s="12" t="s">
        <v>15857</v>
      </c>
      <c r="B8405" t="s">
        <v>675</v>
      </c>
      <c r="C8405" t="s">
        <v>458</v>
      </c>
      <c r="D8405" t="s">
        <v>15859</v>
      </c>
      <c r="E8405" t="s">
        <v>460</v>
      </c>
      <c r="F8405" t="s">
        <v>259</v>
      </c>
      <c r="G8405" s="13">
        <v>42286</v>
      </c>
      <c r="H8405" s="13">
        <v>42286</v>
      </c>
      <c r="I8405" s="14">
        <v>0</v>
      </c>
      <c r="J8405" t="s">
        <v>259</v>
      </c>
      <c r="K8405" s="13">
        <v>42285.639502314814</v>
      </c>
      <c r="L8405">
        <f t="shared" si="786"/>
        <v>2015</v>
      </c>
      <c r="M8405">
        <f t="shared" si="787"/>
        <v>10</v>
      </c>
      <c r="N8405">
        <f t="shared" si="788"/>
        <v>9</v>
      </c>
      <c r="O8405">
        <f t="shared" si="789"/>
        <v>0</v>
      </c>
      <c r="P8405">
        <f t="shared" si="790"/>
        <v>0</v>
      </c>
      <c r="Q8405">
        <f t="shared" si="791"/>
        <v>1</v>
      </c>
    </row>
    <row r="8406" spans="1:17">
      <c r="A8406" s="12" t="s">
        <v>15857</v>
      </c>
      <c r="B8406" t="s">
        <v>675</v>
      </c>
      <c r="C8406" t="s">
        <v>458</v>
      </c>
      <c r="D8406" t="s">
        <v>15860</v>
      </c>
      <c r="E8406" t="s">
        <v>460</v>
      </c>
      <c r="F8406" t="s">
        <v>259</v>
      </c>
      <c r="G8406" s="13">
        <v>42300</v>
      </c>
      <c r="H8406" s="13">
        <v>42300</v>
      </c>
      <c r="I8406" s="14">
        <v>0</v>
      </c>
      <c r="J8406" t="s">
        <v>259</v>
      </c>
      <c r="K8406" s="13">
        <v>42296.545740740738</v>
      </c>
      <c r="L8406">
        <f t="shared" si="786"/>
        <v>2015</v>
      </c>
      <c r="M8406">
        <f t="shared" si="787"/>
        <v>10</v>
      </c>
      <c r="N8406">
        <f t="shared" si="788"/>
        <v>23</v>
      </c>
      <c r="O8406">
        <f t="shared" si="789"/>
        <v>0</v>
      </c>
      <c r="P8406">
        <f t="shared" si="790"/>
        <v>0</v>
      </c>
      <c r="Q8406">
        <f t="shared" si="791"/>
        <v>1</v>
      </c>
    </row>
    <row r="8407" spans="1:17">
      <c r="A8407" s="12" t="s">
        <v>15857</v>
      </c>
      <c r="B8407" t="s">
        <v>675</v>
      </c>
      <c r="C8407" t="s">
        <v>458</v>
      </c>
      <c r="D8407" t="s">
        <v>15861</v>
      </c>
      <c r="E8407" t="s">
        <v>460</v>
      </c>
      <c r="F8407" t="s">
        <v>259</v>
      </c>
      <c r="G8407" s="13">
        <v>42305</v>
      </c>
      <c r="H8407" s="13">
        <v>42305</v>
      </c>
      <c r="I8407" s="14">
        <v>0</v>
      </c>
      <c r="J8407" t="s">
        <v>259</v>
      </c>
      <c r="K8407" s="13">
        <v>42248.509293981479</v>
      </c>
      <c r="L8407">
        <f t="shared" si="786"/>
        <v>2015</v>
      </c>
      <c r="M8407">
        <f t="shared" si="787"/>
        <v>10</v>
      </c>
      <c r="N8407">
        <f t="shared" si="788"/>
        <v>28</v>
      </c>
      <c r="O8407">
        <f t="shared" si="789"/>
        <v>0</v>
      </c>
      <c r="P8407">
        <f t="shared" si="790"/>
        <v>1</v>
      </c>
      <c r="Q8407">
        <f t="shared" si="791"/>
        <v>1</v>
      </c>
    </row>
    <row r="8408" spans="1:17">
      <c r="A8408" s="12" t="s">
        <v>15862</v>
      </c>
      <c r="B8408" t="s">
        <v>449</v>
      </c>
      <c r="C8408" t="s">
        <v>444</v>
      </c>
      <c r="D8408" t="s">
        <v>15863</v>
      </c>
      <c r="E8408" t="s">
        <v>2769</v>
      </c>
      <c r="F8408" t="s">
        <v>259</v>
      </c>
      <c r="G8408" s="13">
        <v>42403</v>
      </c>
      <c r="H8408" s="13">
        <v>42403</v>
      </c>
      <c r="I8408" s="14">
        <v>0</v>
      </c>
      <c r="J8408" t="s">
        <v>259</v>
      </c>
      <c r="K8408" s="13">
        <v>42193.497430555559</v>
      </c>
      <c r="L8408">
        <f t="shared" si="786"/>
        <v>2016</v>
      </c>
      <c r="M8408">
        <f t="shared" si="787"/>
        <v>2</v>
      </c>
      <c r="N8408">
        <f t="shared" si="788"/>
        <v>3</v>
      </c>
      <c r="O8408">
        <f t="shared" si="789"/>
        <v>0</v>
      </c>
      <c r="P8408">
        <f t="shared" si="790"/>
        <v>6</v>
      </c>
      <c r="Q8408">
        <f t="shared" si="791"/>
        <v>1</v>
      </c>
    </row>
    <row r="8409" spans="1:17">
      <c r="A8409" s="12" t="s">
        <v>15864</v>
      </c>
      <c r="B8409" t="s">
        <v>457</v>
      </c>
      <c r="C8409" t="s">
        <v>458</v>
      </c>
      <c r="D8409" t="s">
        <v>15865</v>
      </c>
      <c r="E8409" t="s">
        <v>15866</v>
      </c>
      <c r="F8409" t="s">
        <v>259</v>
      </c>
      <c r="G8409" s="13">
        <v>42443</v>
      </c>
      <c r="H8409" s="13">
        <v>42466</v>
      </c>
      <c r="I8409" s="14">
        <v>0</v>
      </c>
      <c r="J8409" t="s">
        <v>447</v>
      </c>
      <c r="K8409" s="13">
        <v>42443.46329861111</v>
      </c>
      <c r="L8409">
        <f t="shared" si="786"/>
        <v>2016</v>
      </c>
      <c r="M8409">
        <f t="shared" si="787"/>
        <v>3</v>
      </c>
      <c r="N8409">
        <f t="shared" si="788"/>
        <v>14</v>
      </c>
      <c r="O8409">
        <f t="shared" si="789"/>
        <v>0</v>
      </c>
      <c r="P8409">
        <f t="shared" si="790"/>
        <v>0</v>
      </c>
      <c r="Q8409">
        <f t="shared" si="791"/>
        <v>1</v>
      </c>
    </row>
    <row r="8410" spans="1:17">
      <c r="A8410" s="12" t="s">
        <v>15864</v>
      </c>
      <c r="B8410" t="s">
        <v>457</v>
      </c>
      <c r="C8410" t="s">
        <v>458</v>
      </c>
      <c r="D8410" t="s">
        <v>15867</v>
      </c>
      <c r="E8410" t="s">
        <v>561</v>
      </c>
      <c r="F8410" t="s">
        <v>259</v>
      </c>
      <c r="G8410" s="13">
        <v>42482</v>
      </c>
      <c r="H8410" s="13">
        <v>42482</v>
      </c>
      <c r="I8410" s="14">
        <v>0</v>
      </c>
      <c r="J8410" t="s">
        <v>259</v>
      </c>
      <c r="K8410" s="13">
        <v>42464.364560185182</v>
      </c>
      <c r="L8410">
        <f t="shared" si="786"/>
        <v>2016</v>
      </c>
      <c r="M8410">
        <f t="shared" si="787"/>
        <v>4</v>
      </c>
      <c r="N8410">
        <f t="shared" si="788"/>
        <v>22</v>
      </c>
      <c r="O8410">
        <f t="shared" si="789"/>
        <v>0</v>
      </c>
      <c r="P8410">
        <f t="shared" si="790"/>
        <v>0</v>
      </c>
      <c r="Q8410">
        <f t="shared" si="791"/>
        <v>1</v>
      </c>
    </row>
    <row r="8411" spans="1:17">
      <c r="A8411" s="12" t="s">
        <v>15868</v>
      </c>
      <c r="B8411" t="s">
        <v>449</v>
      </c>
      <c r="C8411" t="s">
        <v>453</v>
      </c>
      <c r="D8411" t="s">
        <v>15869</v>
      </c>
      <c r="E8411" t="s">
        <v>1349</v>
      </c>
      <c r="F8411" t="s">
        <v>259</v>
      </c>
      <c r="G8411" s="13">
        <v>42471</v>
      </c>
      <c r="H8411" s="13">
        <v>42474</v>
      </c>
      <c r="I8411" s="14">
        <v>0</v>
      </c>
      <c r="J8411" t="s">
        <v>259</v>
      </c>
      <c r="K8411" s="13">
        <v>42418.65353009259</v>
      </c>
      <c r="L8411">
        <f t="shared" si="786"/>
        <v>2016</v>
      </c>
      <c r="M8411">
        <f t="shared" si="787"/>
        <v>4</v>
      </c>
      <c r="N8411">
        <f t="shared" si="788"/>
        <v>11</v>
      </c>
      <c r="O8411">
        <f t="shared" si="789"/>
        <v>0</v>
      </c>
      <c r="P8411">
        <f t="shared" si="790"/>
        <v>1</v>
      </c>
      <c r="Q8411">
        <f t="shared" si="791"/>
        <v>1</v>
      </c>
    </row>
    <row r="8412" spans="1:17">
      <c r="A8412" s="12" t="s">
        <v>15870</v>
      </c>
      <c r="B8412" t="s">
        <v>449</v>
      </c>
      <c r="C8412" t="s">
        <v>453</v>
      </c>
      <c r="D8412" t="s">
        <v>15871</v>
      </c>
      <c r="E8412" t="s">
        <v>1349</v>
      </c>
      <c r="F8412" t="s">
        <v>259</v>
      </c>
      <c r="G8412" s="13">
        <v>42318</v>
      </c>
      <c r="H8412" s="13">
        <v>42318</v>
      </c>
      <c r="I8412" s="14">
        <v>0</v>
      </c>
      <c r="J8412" t="s">
        <v>259</v>
      </c>
      <c r="K8412" s="13">
        <v>42285.653738425928</v>
      </c>
      <c r="L8412">
        <f t="shared" si="786"/>
        <v>2015</v>
      </c>
      <c r="M8412">
        <f t="shared" si="787"/>
        <v>11</v>
      </c>
      <c r="N8412">
        <f t="shared" si="788"/>
        <v>10</v>
      </c>
      <c r="O8412">
        <f t="shared" si="789"/>
        <v>0</v>
      </c>
      <c r="P8412">
        <f t="shared" si="790"/>
        <v>1</v>
      </c>
      <c r="Q8412">
        <f t="shared" si="791"/>
        <v>1</v>
      </c>
    </row>
    <row r="8413" spans="1:17">
      <c r="A8413" s="12" t="s">
        <v>15872</v>
      </c>
      <c r="B8413" t="s">
        <v>457</v>
      </c>
      <c r="C8413" t="s">
        <v>458</v>
      </c>
      <c r="D8413" t="s">
        <v>15873</v>
      </c>
      <c r="E8413" t="s">
        <v>4481</v>
      </c>
      <c r="F8413" t="s">
        <v>259</v>
      </c>
      <c r="G8413" s="13">
        <v>42480</v>
      </c>
      <c r="H8413" s="13">
        <v>42480</v>
      </c>
      <c r="I8413" s="14">
        <v>0</v>
      </c>
      <c r="J8413" t="s">
        <v>259</v>
      </c>
      <c r="K8413" s="13">
        <v>42480.399710648147</v>
      </c>
      <c r="L8413">
        <f t="shared" si="786"/>
        <v>2016</v>
      </c>
      <c r="M8413">
        <f t="shared" si="787"/>
        <v>4</v>
      </c>
      <c r="N8413">
        <f t="shared" si="788"/>
        <v>20</v>
      </c>
      <c r="O8413">
        <f t="shared" si="789"/>
        <v>0</v>
      </c>
      <c r="P8413">
        <f t="shared" si="790"/>
        <v>0</v>
      </c>
      <c r="Q8413">
        <f t="shared" si="791"/>
        <v>1</v>
      </c>
    </row>
    <row r="8414" spans="1:17">
      <c r="A8414" s="12" t="s">
        <v>15874</v>
      </c>
      <c r="B8414" t="s">
        <v>449</v>
      </c>
      <c r="C8414" t="s">
        <v>458</v>
      </c>
      <c r="D8414" t="s">
        <v>15875</v>
      </c>
      <c r="E8414" t="s">
        <v>13314</v>
      </c>
      <c r="F8414" t="s">
        <v>259</v>
      </c>
      <c r="G8414" s="13">
        <v>42457</v>
      </c>
      <c r="H8414" s="13">
        <v>42460</v>
      </c>
      <c r="I8414" s="14">
        <v>0</v>
      </c>
      <c r="J8414" t="s">
        <v>447</v>
      </c>
      <c r="K8414" s="13">
        <v>42457.626354166663</v>
      </c>
      <c r="L8414">
        <f t="shared" si="786"/>
        <v>2016</v>
      </c>
      <c r="M8414">
        <f t="shared" si="787"/>
        <v>3</v>
      </c>
      <c r="N8414">
        <f t="shared" si="788"/>
        <v>28</v>
      </c>
      <c r="O8414">
        <f t="shared" si="789"/>
        <v>0</v>
      </c>
      <c r="P8414">
        <f t="shared" si="790"/>
        <v>0</v>
      </c>
      <c r="Q8414">
        <f t="shared" si="791"/>
        <v>1</v>
      </c>
    </row>
    <row r="8415" spans="1:17">
      <c r="A8415" s="12" t="s">
        <v>15876</v>
      </c>
      <c r="B8415" t="s">
        <v>457</v>
      </c>
      <c r="C8415" t="s">
        <v>453</v>
      </c>
      <c r="D8415" t="s">
        <v>15877</v>
      </c>
      <c r="E8415" t="s">
        <v>1485</v>
      </c>
      <c r="F8415" t="s">
        <v>259</v>
      </c>
      <c r="G8415" s="13">
        <v>42296</v>
      </c>
      <c r="H8415" s="13">
        <v>42296</v>
      </c>
      <c r="I8415" s="14">
        <v>0</v>
      </c>
      <c r="J8415" t="s">
        <v>447</v>
      </c>
      <c r="K8415" s="13">
        <v>42234.673634259256</v>
      </c>
      <c r="L8415">
        <f t="shared" si="786"/>
        <v>2015</v>
      </c>
      <c r="M8415">
        <f t="shared" si="787"/>
        <v>10</v>
      </c>
      <c r="N8415">
        <f t="shared" si="788"/>
        <v>19</v>
      </c>
      <c r="O8415">
        <f t="shared" si="789"/>
        <v>0</v>
      </c>
      <c r="P8415">
        <f t="shared" si="790"/>
        <v>2</v>
      </c>
      <c r="Q8415">
        <f t="shared" si="791"/>
        <v>1</v>
      </c>
    </row>
    <row r="8416" spans="1:17">
      <c r="A8416" s="12" t="s">
        <v>15878</v>
      </c>
      <c r="B8416" t="s">
        <v>457</v>
      </c>
      <c r="C8416" t="s">
        <v>453</v>
      </c>
      <c r="D8416" t="s">
        <v>15879</v>
      </c>
      <c r="E8416" t="s">
        <v>1485</v>
      </c>
      <c r="F8416" t="s">
        <v>259</v>
      </c>
      <c r="G8416" s="13">
        <v>42303</v>
      </c>
      <c r="H8416" s="13">
        <v>42303</v>
      </c>
      <c r="I8416" s="14">
        <v>0</v>
      </c>
      <c r="J8416" t="s">
        <v>447</v>
      </c>
      <c r="K8416" s="13">
        <v>42240.484340277777</v>
      </c>
      <c r="L8416">
        <f t="shared" si="786"/>
        <v>2015</v>
      </c>
      <c r="M8416">
        <f t="shared" si="787"/>
        <v>10</v>
      </c>
      <c r="N8416">
        <f t="shared" si="788"/>
        <v>26</v>
      </c>
      <c r="O8416">
        <f t="shared" si="789"/>
        <v>0</v>
      </c>
      <c r="P8416">
        <f t="shared" si="790"/>
        <v>2</v>
      </c>
      <c r="Q8416">
        <f t="shared" si="791"/>
        <v>1</v>
      </c>
    </row>
    <row r="8417" spans="1:17">
      <c r="A8417" s="12" t="s">
        <v>15880</v>
      </c>
      <c r="B8417" t="s">
        <v>457</v>
      </c>
      <c r="C8417" t="s">
        <v>453</v>
      </c>
      <c r="D8417" t="s">
        <v>15881</v>
      </c>
      <c r="E8417" t="s">
        <v>1485</v>
      </c>
      <c r="F8417" t="s">
        <v>259</v>
      </c>
      <c r="G8417" s="13">
        <v>42303</v>
      </c>
      <c r="H8417" s="13">
        <v>42303</v>
      </c>
      <c r="I8417" s="14">
        <v>0</v>
      </c>
      <c r="J8417" t="s">
        <v>447</v>
      </c>
      <c r="K8417" s="13">
        <v>42240.491388888891</v>
      </c>
      <c r="L8417">
        <f t="shared" si="786"/>
        <v>2015</v>
      </c>
      <c r="M8417">
        <f t="shared" si="787"/>
        <v>10</v>
      </c>
      <c r="N8417">
        <f t="shared" si="788"/>
        <v>26</v>
      </c>
      <c r="O8417">
        <f t="shared" si="789"/>
        <v>0</v>
      </c>
      <c r="P8417">
        <f t="shared" si="790"/>
        <v>2</v>
      </c>
      <c r="Q8417">
        <f t="shared" si="791"/>
        <v>1</v>
      </c>
    </row>
    <row r="8418" spans="1:17">
      <c r="A8418" s="12" t="s">
        <v>15882</v>
      </c>
      <c r="B8418" t="s">
        <v>457</v>
      </c>
      <c r="C8418" t="s">
        <v>453</v>
      </c>
      <c r="D8418" t="s">
        <v>15883</v>
      </c>
      <c r="E8418" t="s">
        <v>1485</v>
      </c>
      <c r="F8418" t="s">
        <v>259</v>
      </c>
      <c r="G8418" s="13">
        <v>42304</v>
      </c>
      <c r="H8418" s="13">
        <v>42304</v>
      </c>
      <c r="I8418" s="14">
        <v>0</v>
      </c>
      <c r="J8418" t="s">
        <v>447</v>
      </c>
      <c r="K8418" s="13">
        <v>42240.494155092594</v>
      </c>
      <c r="L8418">
        <f t="shared" si="786"/>
        <v>2015</v>
      </c>
      <c r="M8418">
        <f t="shared" si="787"/>
        <v>10</v>
      </c>
      <c r="N8418">
        <f t="shared" si="788"/>
        <v>27</v>
      </c>
      <c r="O8418">
        <f t="shared" si="789"/>
        <v>0</v>
      </c>
      <c r="P8418">
        <f t="shared" si="790"/>
        <v>2</v>
      </c>
      <c r="Q8418">
        <f t="shared" si="791"/>
        <v>1</v>
      </c>
    </row>
    <row r="8419" spans="1:17">
      <c r="A8419" s="12" t="s">
        <v>15884</v>
      </c>
      <c r="B8419" t="s">
        <v>457</v>
      </c>
      <c r="C8419" t="s">
        <v>453</v>
      </c>
      <c r="D8419" t="s">
        <v>15885</v>
      </c>
      <c r="E8419" t="s">
        <v>1485</v>
      </c>
      <c r="F8419" t="s">
        <v>259</v>
      </c>
      <c r="G8419" s="13">
        <v>42304</v>
      </c>
      <c r="H8419" s="13">
        <v>42304</v>
      </c>
      <c r="I8419" s="14">
        <v>0</v>
      </c>
      <c r="J8419" t="s">
        <v>447</v>
      </c>
      <c r="K8419" s="13">
        <v>42240.496851851851</v>
      </c>
      <c r="L8419">
        <f t="shared" si="786"/>
        <v>2015</v>
      </c>
      <c r="M8419">
        <f t="shared" si="787"/>
        <v>10</v>
      </c>
      <c r="N8419">
        <f t="shared" si="788"/>
        <v>27</v>
      </c>
      <c r="O8419">
        <f t="shared" si="789"/>
        <v>0</v>
      </c>
      <c r="P8419">
        <f t="shared" si="790"/>
        <v>2</v>
      </c>
      <c r="Q8419">
        <f t="shared" si="791"/>
        <v>1</v>
      </c>
    </row>
    <row r="8420" spans="1:17">
      <c r="A8420" s="12" t="s">
        <v>15886</v>
      </c>
      <c r="B8420" t="s">
        <v>457</v>
      </c>
      <c r="C8420" t="s">
        <v>458</v>
      </c>
      <c r="D8420" t="s">
        <v>15887</v>
      </c>
      <c r="E8420" t="s">
        <v>1485</v>
      </c>
      <c r="F8420" t="s">
        <v>259</v>
      </c>
      <c r="G8420" s="13">
        <v>42305</v>
      </c>
      <c r="H8420" s="13">
        <v>42305</v>
      </c>
      <c r="I8420" s="14">
        <v>0</v>
      </c>
      <c r="J8420" t="s">
        <v>259</v>
      </c>
      <c r="K8420" s="13">
        <v>42240.502141203702</v>
      </c>
      <c r="L8420">
        <f t="shared" si="786"/>
        <v>2015</v>
      </c>
      <c r="M8420">
        <f t="shared" si="787"/>
        <v>10</v>
      </c>
      <c r="N8420">
        <f t="shared" si="788"/>
        <v>28</v>
      </c>
      <c r="O8420">
        <f t="shared" si="789"/>
        <v>0</v>
      </c>
      <c r="P8420">
        <f t="shared" si="790"/>
        <v>2</v>
      </c>
      <c r="Q8420">
        <f t="shared" si="791"/>
        <v>1</v>
      </c>
    </row>
    <row r="8421" spans="1:17">
      <c r="A8421" s="12" t="s">
        <v>15888</v>
      </c>
      <c r="B8421" t="s">
        <v>457</v>
      </c>
      <c r="C8421" t="s">
        <v>453</v>
      </c>
      <c r="D8421" t="s">
        <v>15889</v>
      </c>
      <c r="E8421" t="s">
        <v>1485</v>
      </c>
      <c r="F8421" t="s">
        <v>259</v>
      </c>
      <c r="G8421" s="13">
        <v>42306</v>
      </c>
      <c r="H8421" s="13">
        <v>42306</v>
      </c>
      <c r="I8421" s="14">
        <v>0</v>
      </c>
      <c r="J8421" t="s">
        <v>447</v>
      </c>
      <c r="K8421" s="13">
        <v>42240.505682870367</v>
      </c>
      <c r="L8421">
        <f t="shared" si="786"/>
        <v>2015</v>
      </c>
      <c r="M8421">
        <f t="shared" si="787"/>
        <v>10</v>
      </c>
      <c r="N8421">
        <f t="shared" si="788"/>
        <v>29</v>
      </c>
      <c r="O8421">
        <f t="shared" si="789"/>
        <v>0</v>
      </c>
      <c r="P8421">
        <f t="shared" si="790"/>
        <v>2</v>
      </c>
      <c r="Q8421">
        <f t="shared" si="791"/>
        <v>1</v>
      </c>
    </row>
    <row r="8422" spans="1:17">
      <c r="A8422" s="12" t="s">
        <v>15890</v>
      </c>
      <c r="B8422" t="s">
        <v>457</v>
      </c>
      <c r="C8422" t="s">
        <v>453</v>
      </c>
      <c r="D8422" t="s">
        <v>15891</v>
      </c>
      <c r="E8422" t="s">
        <v>1485</v>
      </c>
      <c r="F8422" t="s">
        <v>259</v>
      </c>
      <c r="G8422" s="13">
        <v>42306</v>
      </c>
      <c r="H8422" s="13">
        <v>42306</v>
      </c>
      <c r="I8422" s="14">
        <v>0</v>
      </c>
      <c r="J8422" t="s">
        <v>447</v>
      </c>
      <c r="K8422" s="13">
        <v>42240.508067129631</v>
      </c>
      <c r="L8422">
        <f t="shared" si="786"/>
        <v>2015</v>
      </c>
      <c r="M8422">
        <f t="shared" si="787"/>
        <v>10</v>
      </c>
      <c r="N8422">
        <f t="shared" si="788"/>
        <v>29</v>
      </c>
      <c r="O8422">
        <f t="shared" si="789"/>
        <v>0</v>
      </c>
      <c r="P8422">
        <f t="shared" si="790"/>
        <v>2</v>
      </c>
      <c r="Q8422">
        <f t="shared" si="791"/>
        <v>1</v>
      </c>
    </row>
    <row r="8423" spans="1:17">
      <c r="A8423" s="12" t="s">
        <v>15892</v>
      </c>
      <c r="B8423" t="s">
        <v>457</v>
      </c>
      <c r="C8423" t="s">
        <v>453</v>
      </c>
      <c r="D8423" t="s">
        <v>15893</v>
      </c>
      <c r="E8423" t="s">
        <v>1485</v>
      </c>
      <c r="F8423" t="s">
        <v>259</v>
      </c>
      <c r="G8423" s="13">
        <v>42307</v>
      </c>
      <c r="H8423" s="13">
        <v>42307</v>
      </c>
      <c r="I8423" s="14">
        <v>0</v>
      </c>
      <c r="J8423" t="s">
        <v>447</v>
      </c>
      <c r="K8423" s="13">
        <v>42240.511597222219</v>
      </c>
      <c r="L8423">
        <f t="shared" si="786"/>
        <v>2015</v>
      </c>
      <c r="M8423">
        <f t="shared" si="787"/>
        <v>10</v>
      </c>
      <c r="N8423">
        <f t="shared" si="788"/>
        <v>30</v>
      </c>
      <c r="O8423">
        <f t="shared" si="789"/>
        <v>0</v>
      </c>
      <c r="P8423">
        <f t="shared" si="790"/>
        <v>2</v>
      </c>
      <c r="Q8423">
        <f t="shared" si="791"/>
        <v>1</v>
      </c>
    </row>
    <row r="8424" spans="1:17">
      <c r="A8424" s="12" t="s">
        <v>15894</v>
      </c>
      <c r="B8424" t="s">
        <v>457</v>
      </c>
      <c r="C8424" t="s">
        <v>453</v>
      </c>
      <c r="D8424" t="s">
        <v>15895</v>
      </c>
      <c r="E8424" t="s">
        <v>1485</v>
      </c>
      <c r="F8424" t="s">
        <v>259</v>
      </c>
      <c r="G8424" s="13">
        <v>42297</v>
      </c>
      <c r="H8424" s="13">
        <v>42297</v>
      </c>
      <c r="I8424" s="14">
        <v>0</v>
      </c>
      <c r="J8424" t="s">
        <v>447</v>
      </c>
      <c r="K8424" s="13">
        <v>42236.717106481483</v>
      </c>
      <c r="L8424">
        <f t="shared" si="786"/>
        <v>2015</v>
      </c>
      <c r="M8424">
        <f t="shared" si="787"/>
        <v>10</v>
      </c>
      <c r="N8424">
        <f t="shared" si="788"/>
        <v>20</v>
      </c>
      <c r="O8424">
        <f t="shared" si="789"/>
        <v>0</v>
      </c>
      <c r="P8424">
        <f t="shared" si="790"/>
        <v>2</v>
      </c>
      <c r="Q8424">
        <f t="shared" si="791"/>
        <v>1</v>
      </c>
    </row>
    <row r="8425" spans="1:17">
      <c r="A8425" s="12" t="s">
        <v>15896</v>
      </c>
      <c r="B8425" t="s">
        <v>457</v>
      </c>
      <c r="C8425" t="s">
        <v>453</v>
      </c>
      <c r="D8425" t="s">
        <v>15897</v>
      </c>
      <c r="E8425" t="s">
        <v>1485</v>
      </c>
      <c r="F8425" t="s">
        <v>259</v>
      </c>
      <c r="G8425" s="13">
        <v>42297</v>
      </c>
      <c r="H8425" s="13">
        <v>42297</v>
      </c>
      <c r="I8425" s="14">
        <v>0</v>
      </c>
      <c r="J8425" t="s">
        <v>447</v>
      </c>
      <c r="K8425" s="13">
        <v>42236.719826388886</v>
      </c>
      <c r="L8425">
        <f t="shared" si="786"/>
        <v>2015</v>
      </c>
      <c r="M8425">
        <f t="shared" si="787"/>
        <v>10</v>
      </c>
      <c r="N8425">
        <f t="shared" si="788"/>
        <v>20</v>
      </c>
      <c r="O8425">
        <f t="shared" si="789"/>
        <v>0</v>
      </c>
      <c r="P8425">
        <f t="shared" si="790"/>
        <v>2</v>
      </c>
      <c r="Q8425">
        <f t="shared" si="791"/>
        <v>1</v>
      </c>
    </row>
    <row r="8426" spans="1:17">
      <c r="A8426" s="12" t="s">
        <v>15898</v>
      </c>
      <c r="B8426" t="s">
        <v>457</v>
      </c>
      <c r="C8426" t="s">
        <v>453</v>
      </c>
      <c r="D8426" t="s">
        <v>15899</v>
      </c>
      <c r="E8426" t="s">
        <v>1485</v>
      </c>
      <c r="F8426" t="s">
        <v>259</v>
      </c>
      <c r="G8426" s="13">
        <v>42298</v>
      </c>
      <c r="H8426" s="13">
        <v>42298</v>
      </c>
      <c r="I8426" s="14">
        <v>0</v>
      </c>
      <c r="J8426" t="s">
        <v>447</v>
      </c>
      <c r="K8426" s="13">
        <v>42236.72252314815</v>
      </c>
      <c r="L8426">
        <f t="shared" si="786"/>
        <v>2015</v>
      </c>
      <c r="M8426">
        <f t="shared" si="787"/>
        <v>10</v>
      </c>
      <c r="N8426">
        <f t="shared" si="788"/>
        <v>21</v>
      </c>
      <c r="O8426">
        <f t="shared" si="789"/>
        <v>0</v>
      </c>
      <c r="P8426">
        <f t="shared" si="790"/>
        <v>2</v>
      </c>
      <c r="Q8426">
        <f t="shared" si="791"/>
        <v>1</v>
      </c>
    </row>
    <row r="8427" spans="1:17">
      <c r="A8427" s="12" t="s">
        <v>15900</v>
      </c>
      <c r="B8427" t="s">
        <v>457</v>
      </c>
      <c r="C8427" t="s">
        <v>458</v>
      </c>
      <c r="D8427" t="s">
        <v>15901</v>
      </c>
      <c r="E8427" t="s">
        <v>1485</v>
      </c>
      <c r="F8427" t="s">
        <v>259</v>
      </c>
      <c r="G8427" s="13">
        <v>42298</v>
      </c>
      <c r="H8427" s="13">
        <v>42298</v>
      </c>
      <c r="I8427" s="14">
        <v>0</v>
      </c>
      <c r="J8427" t="s">
        <v>259</v>
      </c>
      <c r="K8427" s="13">
        <v>42236.728865740741</v>
      </c>
      <c r="L8427">
        <f t="shared" si="786"/>
        <v>2015</v>
      </c>
      <c r="M8427">
        <f t="shared" si="787"/>
        <v>10</v>
      </c>
      <c r="N8427">
        <f t="shared" si="788"/>
        <v>21</v>
      </c>
      <c r="O8427">
        <f t="shared" si="789"/>
        <v>0</v>
      </c>
      <c r="P8427">
        <f t="shared" si="790"/>
        <v>2</v>
      </c>
      <c r="Q8427">
        <f t="shared" si="791"/>
        <v>1</v>
      </c>
    </row>
    <row r="8428" spans="1:17">
      <c r="A8428" s="12" t="s">
        <v>15902</v>
      </c>
      <c r="B8428" t="s">
        <v>457</v>
      </c>
      <c r="C8428" t="s">
        <v>453</v>
      </c>
      <c r="D8428" t="s">
        <v>15903</v>
      </c>
      <c r="E8428" t="s">
        <v>1485</v>
      </c>
      <c r="F8428" t="s">
        <v>259</v>
      </c>
      <c r="G8428" s="13">
        <v>42299</v>
      </c>
      <c r="H8428" s="13">
        <v>42299</v>
      </c>
      <c r="I8428" s="14">
        <v>0</v>
      </c>
      <c r="J8428" t="s">
        <v>447</v>
      </c>
      <c r="K8428" s="13">
        <v>42240.465636574074</v>
      </c>
      <c r="L8428">
        <f t="shared" si="786"/>
        <v>2015</v>
      </c>
      <c r="M8428">
        <f t="shared" si="787"/>
        <v>10</v>
      </c>
      <c r="N8428">
        <f t="shared" si="788"/>
        <v>22</v>
      </c>
      <c r="O8428">
        <f t="shared" si="789"/>
        <v>0</v>
      </c>
      <c r="P8428">
        <f t="shared" si="790"/>
        <v>1</v>
      </c>
      <c r="Q8428">
        <f t="shared" si="791"/>
        <v>1</v>
      </c>
    </row>
    <row r="8429" spans="1:17">
      <c r="A8429" s="12" t="s">
        <v>15904</v>
      </c>
      <c r="B8429" t="s">
        <v>457</v>
      </c>
      <c r="C8429" t="s">
        <v>458</v>
      </c>
      <c r="D8429" t="s">
        <v>15905</v>
      </c>
      <c r="E8429" t="s">
        <v>1485</v>
      </c>
      <c r="F8429" t="s">
        <v>259</v>
      </c>
      <c r="G8429" s="13">
        <v>42299</v>
      </c>
      <c r="H8429" s="13">
        <v>42299</v>
      </c>
      <c r="I8429" s="14">
        <v>0</v>
      </c>
      <c r="J8429" t="s">
        <v>259</v>
      </c>
      <c r="K8429" s="13">
        <v>42240.469293981485</v>
      </c>
      <c r="L8429">
        <f t="shared" si="786"/>
        <v>2015</v>
      </c>
      <c r="M8429">
        <f t="shared" si="787"/>
        <v>10</v>
      </c>
      <c r="N8429">
        <f t="shared" si="788"/>
        <v>22</v>
      </c>
      <c r="O8429">
        <f t="shared" si="789"/>
        <v>0</v>
      </c>
      <c r="P8429">
        <f t="shared" si="790"/>
        <v>1</v>
      </c>
      <c r="Q8429">
        <f t="shared" si="791"/>
        <v>1</v>
      </c>
    </row>
    <row r="8430" spans="1:17">
      <c r="A8430" s="12" t="s">
        <v>15906</v>
      </c>
      <c r="B8430" t="s">
        <v>457</v>
      </c>
      <c r="C8430" t="s">
        <v>453</v>
      </c>
      <c r="D8430" t="s">
        <v>15907</v>
      </c>
      <c r="E8430" t="s">
        <v>1485</v>
      </c>
      <c r="F8430" t="s">
        <v>259</v>
      </c>
      <c r="G8430" s="13">
        <v>42300</v>
      </c>
      <c r="H8430" s="13">
        <v>42300</v>
      </c>
      <c r="I8430" s="14">
        <v>0</v>
      </c>
      <c r="J8430" t="s">
        <v>447</v>
      </c>
      <c r="K8430" s="13">
        <v>42240.481608796297</v>
      </c>
      <c r="L8430">
        <f t="shared" si="786"/>
        <v>2015</v>
      </c>
      <c r="M8430">
        <f t="shared" si="787"/>
        <v>10</v>
      </c>
      <c r="N8430">
        <f t="shared" si="788"/>
        <v>23</v>
      </c>
      <c r="O8430">
        <f t="shared" si="789"/>
        <v>0</v>
      </c>
      <c r="P8430">
        <f t="shared" si="790"/>
        <v>1</v>
      </c>
      <c r="Q8430">
        <f t="shared" si="791"/>
        <v>1</v>
      </c>
    </row>
    <row r="8431" spans="1:17">
      <c r="A8431" s="12" t="s">
        <v>15908</v>
      </c>
      <c r="B8431" t="s">
        <v>457</v>
      </c>
      <c r="C8431" t="s">
        <v>453</v>
      </c>
      <c r="D8431" t="s">
        <v>15909</v>
      </c>
      <c r="E8431" t="s">
        <v>1485</v>
      </c>
      <c r="F8431" t="s">
        <v>259</v>
      </c>
      <c r="G8431" s="13">
        <v>42296</v>
      </c>
      <c r="H8431" s="13">
        <v>42296</v>
      </c>
      <c r="I8431" s="14">
        <v>0</v>
      </c>
      <c r="J8431" t="s">
        <v>447</v>
      </c>
      <c r="K8431" s="13">
        <v>42234.697557870371</v>
      </c>
      <c r="L8431">
        <f t="shared" si="786"/>
        <v>2015</v>
      </c>
      <c r="M8431">
        <f t="shared" si="787"/>
        <v>10</v>
      </c>
      <c r="N8431">
        <f t="shared" si="788"/>
        <v>19</v>
      </c>
      <c r="O8431">
        <f t="shared" si="789"/>
        <v>0</v>
      </c>
      <c r="P8431">
        <f t="shared" si="790"/>
        <v>2</v>
      </c>
      <c r="Q8431">
        <f t="shared" si="791"/>
        <v>1</v>
      </c>
    </row>
    <row r="8432" spans="1:17">
      <c r="A8432" s="12" t="s">
        <v>15910</v>
      </c>
      <c r="B8432" t="s">
        <v>675</v>
      </c>
      <c r="C8432" t="s">
        <v>458</v>
      </c>
      <c r="D8432" t="s">
        <v>15911</v>
      </c>
      <c r="E8432" t="s">
        <v>460</v>
      </c>
      <c r="F8432" t="s">
        <v>259</v>
      </c>
      <c r="G8432" s="13">
        <v>42313</v>
      </c>
      <c r="H8432" s="13">
        <v>42316</v>
      </c>
      <c r="I8432" s="14">
        <v>0</v>
      </c>
      <c r="J8432" t="s">
        <v>259</v>
      </c>
      <c r="K8432" s="13">
        <v>42229.538622685184</v>
      </c>
      <c r="L8432">
        <f t="shared" si="786"/>
        <v>2015</v>
      </c>
      <c r="M8432">
        <f t="shared" si="787"/>
        <v>11</v>
      </c>
      <c r="N8432">
        <f t="shared" si="788"/>
        <v>5</v>
      </c>
      <c r="O8432">
        <f t="shared" si="789"/>
        <v>0</v>
      </c>
      <c r="P8432">
        <f t="shared" si="790"/>
        <v>2</v>
      </c>
      <c r="Q8432">
        <f t="shared" si="791"/>
        <v>1</v>
      </c>
    </row>
    <row r="8433" spans="1:17">
      <c r="A8433" s="12" t="s">
        <v>15912</v>
      </c>
      <c r="B8433" t="s">
        <v>457</v>
      </c>
      <c r="C8433" t="s">
        <v>453</v>
      </c>
      <c r="D8433" t="s">
        <v>15913</v>
      </c>
      <c r="E8433" t="s">
        <v>455</v>
      </c>
      <c r="F8433" t="s">
        <v>259</v>
      </c>
      <c r="G8433" s="13">
        <v>42394</v>
      </c>
      <c r="H8433" s="13">
        <v>42394</v>
      </c>
      <c r="I8433" s="14">
        <v>0</v>
      </c>
      <c r="J8433" t="s">
        <v>259</v>
      </c>
      <c r="K8433" s="13">
        <v>42380.689502314817</v>
      </c>
      <c r="L8433">
        <f t="shared" si="786"/>
        <v>2016</v>
      </c>
      <c r="M8433">
        <f t="shared" si="787"/>
        <v>1</v>
      </c>
      <c r="N8433">
        <f t="shared" si="788"/>
        <v>25</v>
      </c>
      <c r="O8433">
        <f t="shared" si="789"/>
        <v>0</v>
      </c>
      <c r="P8433">
        <f t="shared" si="790"/>
        <v>0</v>
      </c>
      <c r="Q8433">
        <f t="shared" si="791"/>
        <v>1</v>
      </c>
    </row>
    <row r="8434" spans="1:17">
      <c r="A8434" s="12" t="s">
        <v>15914</v>
      </c>
      <c r="B8434" t="s">
        <v>457</v>
      </c>
      <c r="C8434" t="s">
        <v>453</v>
      </c>
      <c r="D8434" t="s">
        <v>15915</v>
      </c>
      <c r="E8434" t="s">
        <v>455</v>
      </c>
      <c r="F8434" t="s">
        <v>259</v>
      </c>
      <c r="G8434" s="13">
        <v>42436</v>
      </c>
      <c r="H8434" s="13">
        <v>42436</v>
      </c>
      <c r="I8434" s="14">
        <v>0</v>
      </c>
      <c r="J8434" t="s">
        <v>259</v>
      </c>
      <c r="K8434" s="13">
        <v>42430.560659722221</v>
      </c>
      <c r="L8434">
        <f t="shared" si="786"/>
        <v>2016</v>
      </c>
      <c r="M8434">
        <f t="shared" si="787"/>
        <v>3</v>
      </c>
      <c r="N8434">
        <f t="shared" si="788"/>
        <v>7</v>
      </c>
      <c r="O8434">
        <f t="shared" si="789"/>
        <v>0</v>
      </c>
      <c r="P8434">
        <f t="shared" si="790"/>
        <v>0</v>
      </c>
      <c r="Q8434">
        <f t="shared" si="791"/>
        <v>1</v>
      </c>
    </row>
    <row r="8435" spans="1:17">
      <c r="A8435" s="12" t="s">
        <v>15916</v>
      </c>
      <c r="B8435" t="s">
        <v>487</v>
      </c>
      <c r="C8435" t="s">
        <v>458</v>
      </c>
      <c r="D8435" t="s">
        <v>15917</v>
      </c>
      <c r="E8435" t="s">
        <v>460</v>
      </c>
      <c r="F8435" t="s">
        <v>259</v>
      </c>
      <c r="G8435" s="13">
        <v>42312</v>
      </c>
      <c r="H8435" s="13">
        <v>42312</v>
      </c>
      <c r="I8435" s="14">
        <v>0</v>
      </c>
      <c r="J8435" t="s">
        <v>259</v>
      </c>
      <c r="K8435" s="13">
        <v>42250.715590277781</v>
      </c>
      <c r="L8435">
        <f t="shared" si="786"/>
        <v>2015</v>
      </c>
      <c r="M8435">
        <f t="shared" si="787"/>
        <v>11</v>
      </c>
      <c r="N8435">
        <f t="shared" si="788"/>
        <v>4</v>
      </c>
      <c r="O8435">
        <f t="shared" si="789"/>
        <v>0</v>
      </c>
      <c r="P8435">
        <f t="shared" si="790"/>
        <v>2</v>
      </c>
      <c r="Q8435">
        <f t="shared" si="791"/>
        <v>1</v>
      </c>
    </row>
    <row r="8436" spans="1:17">
      <c r="A8436" s="12" t="s">
        <v>15918</v>
      </c>
      <c r="B8436" t="s">
        <v>457</v>
      </c>
      <c r="C8436" t="s">
        <v>444</v>
      </c>
      <c r="D8436" t="s">
        <v>15919</v>
      </c>
      <c r="E8436" t="s">
        <v>617</v>
      </c>
      <c r="F8436" t="s">
        <v>259</v>
      </c>
      <c r="G8436" s="13">
        <v>42468</v>
      </c>
      <c r="H8436" s="13">
        <v>42468</v>
      </c>
      <c r="I8436" s="14">
        <v>0</v>
      </c>
      <c r="J8436" t="s">
        <v>259</v>
      </c>
      <c r="K8436" s="13">
        <v>42446.450925925928</v>
      </c>
      <c r="L8436">
        <f t="shared" si="786"/>
        <v>2016</v>
      </c>
      <c r="M8436">
        <f t="shared" si="787"/>
        <v>4</v>
      </c>
      <c r="N8436">
        <f t="shared" si="788"/>
        <v>8</v>
      </c>
      <c r="O8436">
        <f t="shared" si="789"/>
        <v>0</v>
      </c>
      <c r="P8436">
        <f t="shared" si="790"/>
        <v>0</v>
      </c>
      <c r="Q8436">
        <f t="shared" si="791"/>
        <v>1</v>
      </c>
    </row>
    <row r="8437" spans="1:17">
      <c r="A8437" s="12" t="s">
        <v>15920</v>
      </c>
      <c r="B8437" t="s">
        <v>457</v>
      </c>
      <c r="C8437" t="s">
        <v>458</v>
      </c>
      <c r="D8437" t="s">
        <v>15921</v>
      </c>
      <c r="E8437" t="s">
        <v>460</v>
      </c>
      <c r="F8437" t="s">
        <v>259</v>
      </c>
      <c r="G8437" s="13">
        <v>42279</v>
      </c>
      <c r="H8437" s="13">
        <v>42279</v>
      </c>
      <c r="I8437" s="14">
        <v>0</v>
      </c>
      <c r="J8437" t="s">
        <v>259</v>
      </c>
      <c r="K8437" s="13">
        <v>42276.625763888886</v>
      </c>
      <c r="L8437">
        <f t="shared" si="786"/>
        <v>2015</v>
      </c>
      <c r="M8437">
        <f t="shared" si="787"/>
        <v>10</v>
      </c>
      <c r="N8437">
        <f t="shared" si="788"/>
        <v>2</v>
      </c>
      <c r="O8437">
        <f t="shared" si="789"/>
        <v>0</v>
      </c>
      <c r="P8437">
        <f t="shared" si="790"/>
        <v>0</v>
      </c>
      <c r="Q8437">
        <f t="shared" si="791"/>
        <v>1</v>
      </c>
    </row>
    <row r="8438" spans="1:17">
      <c r="A8438" s="12" t="s">
        <v>15920</v>
      </c>
      <c r="B8438" t="s">
        <v>675</v>
      </c>
      <c r="C8438" t="s">
        <v>458</v>
      </c>
      <c r="D8438" t="s">
        <v>15922</v>
      </c>
      <c r="E8438" t="s">
        <v>460</v>
      </c>
      <c r="F8438" t="s">
        <v>259</v>
      </c>
      <c r="G8438" s="13">
        <v>42415</v>
      </c>
      <c r="H8438" s="13">
        <v>42415</v>
      </c>
      <c r="I8438" s="14">
        <v>0</v>
      </c>
      <c r="J8438" t="s">
        <v>259</v>
      </c>
      <c r="K8438" s="13">
        <v>42404.578425925924</v>
      </c>
      <c r="L8438">
        <f t="shared" si="786"/>
        <v>2016</v>
      </c>
      <c r="M8438">
        <f t="shared" si="787"/>
        <v>2</v>
      </c>
      <c r="N8438">
        <f t="shared" si="788"/>
        <v>15</v>
      </c>
      <c r="O8438">
        <f t="shared" si="789"/>
        <v>0</v>
      </c>
      <c r="P8438">
        <f t="shared" si="790"/>
        <v>0</v>
      </c>
      <c r="Q8438">
        <f t="shared" si="791"/>
        <v>1</v>
      </c>
    </row>
    <row r="8439" spans="1:17">
      <c r="A8439" s="12" t="s">
        <v>15920</v>
      </c>
      <c r="B8439" t="s">
        <v>457</v>
      </c>
      <c r="C8439" t="s">
        <v>458</v>
      </c>
      <c r="D8439" t="s">
        <v>15923</v>
      </c>
      <c r="E8439" t="s">
        <v>460</v>
      </c>
      <c r="F8439" t="s">
        <v>259</v>
      </c>
      <c r="G8439" s="13">
        <v>42429</v>
      </c>
      <c r="H8439" s="13">
        <v>42429</v>
      </c>
      <c r="I8439" s="14">
        <v>0</v>
      </c>
      <c r="J8439" t="s">
        <v>259</v>
      </c>
      <c r="K8439" s="13">
        <v>42425.469675925924</v>
      </c>
      <c r="L8439">
        <f t="shared" si="786"/>
        <v>2016</v>
      </c>
      <c r="M8439">
        <f t="shared" si="787"/>
        <v>2</v>
      </c>
      <c r="N8439">
        <f t="shared" si="788"/>
        <v>29</v>
      </c>
      <c r="O8439">
        <f t="shared" si="789"/>
        <v>0</v>
      </c>
      <c r="P8439">
        <f t="shared" si="790"/>
        <v>0</v>
      </c>
      <c r="Q8439">
        <f t="shared" si="791"/>
        <v>1</v>
      </c>
    </row>
    <row r="8440" spans="1:17">
      <c r="A8440" s="12" t="s">
        <v>15924</v>
      </c>
      <c r="B8440" t="s">
        <v>457</v>
      </c>
      <c r="C8440" t="s">
        <v>458</v>
      </c>
      <c r="D8440" t="s">
        <v>15925</v>
      </c>
      <c r="E8440" t="s">
        <v>460</v>
      </c>
      <c r="F8440" t="s">
        <v>259</v>
      </c>
      <c r="G8440" s="13">
        <v>42395</v>
      </c>
      <c r="H8440" s="13">
        <v>42395</v>
      </c>
      <c r="I8440" s="14">
        <v>0</v>
      </c>
      <c r="J8440" t="s">
        <v>259</v>
      </c>
      <c r="K8440" s="13">
        <v>42321.599999999999</v>
      </c>
      <c r="L8440">
        <f t="shared" si="786"/>
        <v>2016</v>
      </c>
      <c r="M8440">
        <f t="shared" si="787"/>
        <v>1</v>
      </c>
      <c r="N8440">
        <f t="shared" si="788"/>
        <v>26</v>
      </c>
      <c r="O8440">
        <f t="shared" si="789"/>
        <v>0</v>
      </c>
      <c r="P8440">
        <f t="shared" si="790"/>
        <v>2</v>
      </c>
      <c r="Q8440">
        <f t="shared" si="791"/>
        <v>1</v>
      </c>
    </row>
    <row r="8441" spans="1:17">
      <c r="A8441" s="12" t="s">
        <v>15926</v>
      </c>
      <c r="B8441" t="s">
        <v>457</v>
      </c>
      <c r="C8441" t="s">
        <v>444</v>
      </c>
      <c r="D8441" t="s">
        <v>15927</v>
      </c>
      <c r="E8441" t="s">
        <v>460</v>
      </c>
      <c r="F8441" t="s">
        <v>259</v>
      </c>
      <c r="G8441" s="13">
        <v>42318</v>
      </c>
      <c r="H8441" s="13">
        <v>42318</v>
      </c>
      <c r="I8441" s="14">
        <v>0</v>
      </c>
      <c r="J8441" t="s">
        <v>259</v>
      </c>
      <c r="K8441" s="13">
        <v>42258.659363425926</v>
      </c>
      <c r="L8441">
        <f t="shared" si="786"/>
        <v>2015</v>
      </c>
      <c r="M8441">
        <f t="shared" si="787"/>
        <v>11</v>
      </c>
      <c r="N8441">
        <f t="shared" si="788"/>
        <v>10</v>
      </c>
      <c r="O8441">
        <f t="shared" si="789"/>
        <v>0</v>
      </c>
      <c r="P8441">
        <f t="shared" si="790"/>
        <v>1</v>
      </c>
      <c r="Q8441">
        <f t="shared" si="791"/>
        <v>1</v>
      </c>
    </row>
    <row r="8442" spans="1:17">
      <c r="A8442" s="12" t="s">
        <v>15928</v>
      </c>
      <c r="B8442" t="s">
        <v>457</v>
      </c>
      <c r="C8442" t="s">
        <v>458</v>
      </c>
      <c r="D8442" t="s">
        <v>15929</v>
      </c>
      <c r="E8442" t="s">
        <v>460</v>
      </c>
      <c r="F8442" t="s">
        <v>259</v>
      </c>
      <c r="G8442" s="13">
        <v>42377</v>
      </c>
      <c r="H8442" s="13">
        <v>42377</v>
      </c>
      <c r="I8442" s="14">
        <v>0</v>
      </c>
      <c r="J8442" t="s">
        <v>259</v>
      </c>
      <c r="K8442" s="13">
        <v>42376.822291666664</v>
      </c>
      <c r="L8442">
        <f t="shared" si="786"/>
        <v>2016</v>
      </c>
      <c r="M8442">
        <f t="shared" si="787"/>
        <v>1</v>
      </c>
      <c r="N8442">
        <f t="shared" si="788"/>
        <v>8</v>
      </c>
      <c r="O8442">
        <f t="shared" si="789"/>
        <v>0</v>
      </c>
      <c r="P8442">
        <f t="shared" si="790"/>
        <v>0</v>
      </c>
      <c r="Q8442">
        <f t="shared" si="791"/>
        <v>1</v>
      </c>
    </row>
    <row r="8443" spans="1:17">
      <c r="A8443" s="12" t="s">
        <v>15930</v>
      </c>
      <c r="B8443" t="s">
        <v>457</v>
      </c>
      <c r="C8443" t="s">
        <v>458</v>
      </c>
      <c r="D8443" t="s">
        <v>15931</v>
      </c>
      <c r="E8443" t="s">
        <v>460</v>
      </c>
      <c r="F8443" t="s">
        <v>259</v>
      </c>
      <c r="G8443" s="13">
        <v>42475</v>
      </c>
      <c r="H8443" s="13">
        <v>42475</v>
      </c>
      <c r="I8443" s="14">
        <v>0</v>
      </c>
      <c r="J8443" t="s">
        <v>259</v>
      </c>
      <c r="K8443" s="13">
        <v>42472.428020833337</v>
      </c>
      <c r="L8443">
        <f t="shared" si="786"/>
        <v>2016</v>
      </c>
      <c r="M8443">
        <f t="shared" si="787"/>
        <v>4</v>
      </c>
      <c r="N8443">
        <f t="shared" si="788"/>
        <v>15</v>
      </c>
      <c r="O8443">
        <f t="shared" si="789"/>
        <v>0</v>
      </c>
      <c r="P8443">
        <f t="shared" si="790"/>
        <v>0</v>
      </c>
      <c r="Q8443">
        <f t="shared" si="791"/>
        <v>1</v>
      </c>
    </row>
    <row r="8444" spans="1:17">
      <c r="A8444" s="12" t="s">
        <v>15932</v>
      </c>
      <c r="B8444" t="s">
        <v>457</v>
      </c>
      <c r="C8444" t="s">
        <v>458</v>
      </c>
      <c r="D8444" t="s">
        <v>15933</v>
      </c>
      <c r="E8444" t="s">
        <v>460</v>
      </c>
      <c r="F8444" t="s">
        <v>259</v>
      </c>
      <c r="G8444" s="13">
        <v>42486</v>
      </c>
      <c r="H8444" s="13">
        <v>42486</v>
      </c>
      <c r="I8444" s="14">
        <v>0</v>
      </c>
      <c r="J8444" t="s">
        <v>259</v>
      </c>
      <c r="K8444" s="13">
        <v>42430.467314814814</v>
      </c>
      <c r="L8444">
        <f t="shared" si="786"/>
        <v>2016</v>
      </c>
      <c r="M8444">
        <f t="shared" si="787"/>
        <v>4</v>
      </c>
      <c r="N8444">
        <f t="shared" si="788"/>
        <v>26</v>
      </c>
      <c r="O8444">
        <f t="shared" si="789"/>
        <v>0</v>
      </c>
      <c r="P8444">
        <f t="shared" si="790"/>
        <v>1</v>
      </c>
      <c r="Q8444">
        <f t="shared" si="791"/>
        <v>1</v>
      </c>
    </row>
    <row r="8445" spans="1:17">
      <c r="A8445" s="12" t="s">
        <v>15934</v>
      </c>
      <c r="B8445" t="s">
        <v>457</v>
      </c>
      <c r="C8445" t="s">
        <v>453</v>
      </c>
      <c r="D8445" t="s">
        <v>15935</v>
      </c>
      <c r="E8445" t="s">
        <v>13337</v>
      </c>
      <c r="F8445" t="s">
        <v>259</v>
      </c>
      <c r="G8445" s="13">
        <v>42153</v>
      </c>
      <c r="H8445" s="13">
        <v>42153</v>
      </c>
      <c r="I8445" s="14">
        <v>0</v>
      </c>
      <c r="J8445" t="s">
        <v>447</v>
      </c>
      <c r="K8445" s="13">
        <v>42150.435925925929</v>
      </c>
      <c r="L8445">
        <f t="shared" si="786"/>
        <v>2015</v>
      </c>
      <c r="M8445">
        <f t="shared" si="787"/>
        <v>5</v>
      </c>
      <c r="N8445">
        <f t="shared" si="788"/>
        <v>29</v>
      </c>
      <c r="O8445">
        <f t="shared" si="789"/>
        <v>0</v>
      </c>
      <c r="P8445">
        <f t="shared" si="790"/>
        <v>0</v>
      </c>
      <c r="Q8445">
        <f t="shared" si="791"/>
        <v>1</v>
      </c>
    </row>
    <row r="8446" spans="1:17">
      <c r="A8446" s="12" t="s">
        <v>15936</v>
      </c>
      <c r="B8446" t="s">
        <v>449</v>
      </c>
      <c r="C8446" t="s">
        <v>453</v>
      </c>
      <c r="D8446" t="s">
        <v>15937</v>
      </c>
      <c r="E8446" t="s">
        <v>455</v>
      </c>
      <c r="F8446" t="s">
        <v>259</v>
      </c>
      <c r="G8446" s="13">
        <v>42262</v>
      </c>
      <c r="H8446" s="13">
        <v>42262</v>
      </c>
      <c r="I8446" s="14">
        <v>0</v>
      </c>
      <c r="J8446" t="s">
        <v>259</v>
      </c>
      <c r="K8446" s="13">
        <v>42249.716331018521</v>
      </c>
      <c r="L8446">
        <f t="shared" si="786"/>
        <v>2015</v>
      </c>
      <c r="M8446">
        <f t="shared" si="787"/>
        <v>9</v>
      </c>
      <c r="N8446">
        <f t="shared" si="788"/>
        <v>15</v>
      </c>
      <c r="O8446">
        <f t="shared" si="789"/>
        <v>0</v>
      </c>
      <c r="P8446">
        <f t="shared" si="790"/>
        <v>0</v>
      </c>
      <c r="Q8446">
        <f t="shared" si="791"/>
        <v>1</v>
      </c>
    </row>
    <row r="8447" spans="1:17">
      <c r="A8447" s="12" t="s">
        <v>15938</v>
      </c>
      <c r="B8447" t="s">
        <v>449</v>
      </c>
      <c r="C8447" t="s">
        <v>453</v>
      </c>
      <c r="D8447" t="s">
        <v>15939</v>
      </c>
      <c r="E8447" t="s">
        <v>455</v>
      </c>
      <c r="F8447" t="s">
        <v>259</v>
      </c>
      <c r="G8447" s="13">
        <v>42261</v>
      </c>
      <c r="H8447" s="13">
        <v>42261</v>
      </c>
      <c r="I8447" s="14">
        <v>0</v>
      </c>
      <c r="J8447" t="s">
        <v>259</v>
      </c>
      <c r="K8447" s="13">
        <v>42249.670960648145</v>
      </c>
      <c r="L8447">
        <f t="shared" si="786"/>
        <v>2015</v>
      </c>
      <c r="M8447">
        <f t="shared" si="787"/>
        <v>9</v>
      </c>
      <c r="N8447">
        <f t="shared" si="788"/>
        <v>14</v>
      </c>
      <c r="O8447">
        <f t="shared" si="789"/>
        <v>0</v>
      </c>
      <c r="P8447">
        <f t="shared" si="790"/>
        <v>0</v>
      </c>
      <c r="Q8447">
        <f t="shared" si="791"/>
        <v>1</v>
      </c>
    </row>
    <row r="8448" spans="1:17">
      <c r="A8448" s="12" t="s">
        <v>15940</v>
      </c>
      <c r="B8448" t="s">
        <v>449</v>
      </c>
      <c r="C8448" t="s">
        <v>453</v>
      </c>
      <c r="D8448" t="s">
        <v>15941</v>
      </c>
      <c r="E8448" t="s">
        <v>460</v>
      </c>
      <c r="F8448" t="s">
        <v>259</v>
      </c>
      <c r="G8448" s="13">
        <v>42262</v>
      </c>
      <c r="H8448" s="13">
        <v>42262</v>
      </c>
      <c r="I8448" s="14">
        <v>0</v>
      </c>
      <c r="J8448" t="s">
        <v>259</v>
      </c>
      <c r="K8448" s="13">
        <v>42261.454699074071</v>
      </c>
      <c r="L8448">
        <f t="shared" si="786"/>
        <v>2015</v>
      </c>
      <c r="M8448">
        <f t="shared" si="787"/>
        <v>9</v>
      </c>
      <c r="N8448">
        <f t="shared" si="788"/>
        <v>15</v>
      </c>
      <c r="O8448">
        <f t="shared" si="789"/>
        <v>0</v>
      </c>
      <c r="P8448">
        <f t="shared" si="790"/>
        <v>0</v>
      </c>
      <c r="Q8448">
        <f t="shared" si="791"/>
        <v>1</v>
      </c>
    </row>
    <row r="8449" spans="1:17">
      <c r="A8449" s="12" t="s">
        <v>15942</v>
      </c>
      <c r="B8449" t="s">
        <v>449</v>
      </c>
      <c r="C8449" t="s">
        <v>458</v>
      </c>
      <c r="D8449" t="s">
        <v>15943</v>
      </c>
      <c r="E8449" t="s">
        <v>1021</v>
      </c>
      <c r="F8449" t="s">
        <v>259</v>
      </c>
      <c r="G8449" s="13">
        <v>42283</v>
      </c>
      <c r="H8449" s="13">
        <v>42283</v>
      </c>
      <c r="I8449" s="14">
        <v>0</v>
      </c>
      <c r="J8449" t="s">
        <v>259</v>
      </c>
      <c r="K8449" s="13">
        <v>42271.394618055558</v>
      </c>
      <c r="L8449">
        <f t="shared" si="786"/>
        <v>2015</v>
      </c>
      <c r="M8449">
        <f t="shared" si="787"/>
        <v>10</v>
      </c>
      <c r="N8449">
        <f t="shared" si="788"/>
        <v>6</v>
      </c>
      <c r="O8449">
        <f t="shared" si="789"/>
        <v>0</v>
      </c>
      <c r="P8449">
        <f t="shared" si="790"/>
        <v>0</v>
      </c>
      <c r="Q8449">
        <f t="shared" si="791"/>
        <v>1</v>
      </c>
    </row>
    <row r="8450" spans="1:17">
      <c r="A8450" s="12" t="s">
        <v>15944</v>
      </c>
      <c r="B8450" t="s">
        <v>465</v>
      </c>
      <c r="C8450" t="s">
        <v>458</v>
      </c>
      <c r="D8450" t="s">
        <v>15945</v>
      </c>
      <c r="E8450" t="s">
        <v>1021</v>
      </c>
      <c r="F8450" t="s">
        <v>259</v>
      </c>
      <c r="G8450" s="13">
        <v>42416</v>
      </c>
      <c r="H8450" s="13">
        <v>42416</v>
      </c>
      <c r="I8450" s="14">
        <v>0</v>
      </c>
      <c r="J8450" t="s">
        <v>259</v>
      </c>
      <c r="K8450" s="13">
        <v>42394.565925925926</v>
      </c>
      <c r="L8450">
        <f t="shared" si="786"/>
        <v>2016</v>
      </c>
      <c r="M8450">
        <f t="shared" si="787"/>
        <v>2</v>
      </c>
      <c r="N8450">
        <f t="shared" si="788"/>
        <v>16</v>
      </c>
      <c r="O8450">
        <f t="shared" si="789"/>
        <v>0</v>
      </c>
      <c r="P8450">
        <f t="shared" si="790"/>
        <v>0</v>
      </c>
      <c r="Q8450">
        <f t="shared" si="791"/>
        <v>1</v>
      </c>
    </row>
    <row r="8451" spans="1:17">
      <c r="A8451" s="12" t="s">
        <v>15946</v>
      </c>
      <c r="B8451" t="s">
        <v>457</v>
      </c>
      <c r="C8451" t="s">
        <v>458</v>
      </c>
      <c r="D8451" t="s">
        <v>15947</v>
      </c>
      <c r="E8451" t="s">
        <v>460</v>
      </c>
      <c r="F8451" t="s">
        <v>259</v>
      </c>
      <c r="G8451" s="13">
        <v>42477</v>
      </c>
      <c r="H8451" s="13">
        <v>42533</v>
      </c>
      <c r="I8451" s="14">
        <v>0</v>
      </c>
      <c r="J8451" t="s">
        <v>447</v>
      </c>
      <c r="K8451" s="13">
        <v>42461.618715277778</v>
      </c>
      <c r="L8451">
        <f t="shared" ref="L8451:L8514" si="792">YEAR(G8451)</f>
        <v>2016</v>
      </c>
      <c r="M8451">
        <f t="shared" ref="M8451:M8514" si="793">MONTH(G8451)</f>
        <v>4</v>
      </c>
      <c r="N8451">
        <f t="shared" ref="N8451:N8514" si="794">DAY(G8451)</f>
        <v>17</v>
      </c>
      <c r="O8451">
        <f t="shared" ref="O8451:O8514" si="795">DATEDIF($K8451,INT($G8451),"y")</f>
        <v>0</v>
      </c>
      <c r="P8451">
        <f t="shared" ref="P8451:P8514" si="796">DATEDIF($K8451,INT($G8451),"m")</f>
        <v>0</v>
      </c>
      <c r="Q8451">
        <f t="shared" ref="Q8451:Q8514" si="797">DATEDIF($K$2,INT($G$2),"ym")</f>
        <v>1</v>
      </c>
    </row>
    <row r="8452" spans="1:17">
      <c r="A8452" s="12" t="s">
        <v>15948</v>
      </c>
      <c r="B8452" t="s">
        <v>457</v>
      </c>
      <c r="C8452" t="s">
        <v>458</v>
      </c>
      <c r="D8452" t="s">
        <v>15949</v>
      </c>
      <c r="E8452" t="s">
        <v>460</v>
      </c>
      <c r="F8452" t="s">
        <v>259</v>
      </c>
      <c r="G8452" s="13">
        <v>42381</v>
      </c>
      <c r="H8452" s="13">
        <v>42439</v>
      </c>
      <c r="I8452" s="14">
        <v>0</v>
      </c>
      <c r="J8452" t="s">
        <v>447</v>
      </c>
      <c r="K8452" s="13">
        <v>42361.457824074074</v>
      </c>
      <c r="L8452">
        <f t="shared" si="792"/>
        <v>2016</v>
      </c>
      <c r="M8452">
        <f t="shared" si="793"/>
        <v>1</v>
      </c>
      <c r="N8452">
        <f t="shared" si="794"/>
        <v>12</v>
      </c>
      <c r="O8452">
        <f t="shared" si="795"/>
        <v>0</v>
      </c>
      <c r="P8452">
        <f t="shared" si="796"/>
        <v>0</v>
      </c>
      <c r="Q8452">
        <f t="shared" si="797"/>
        <v>1</v>
      </c>
    </row>
    <row r="8453" spans="1:17">
      <c r="A8453" s="12" t="s">
        <v>15950</v>
      </c>
      <c r="B8453" t="s">
        <v>457</v>
      </c>
      <c r="C8453" t="s">
        <v>453</v>
      </c>
      <c r="D8453" t="s">
        <v>15951</v>
      </c>
      <c r="E8453" t="s">
        <v>15952</v>
      </c>
      <c r="F8453" t="s">
        <v>259</v>
      </c>
      <c r="G8453" s="13">
        <v>42292</v>
      </c>
      <c r="H8453" s="13">
        <v>42292</v>
      </c>
      <c r="I8453" s="14">
        <v>0</v>
      </c>
      <c r="J8453" t="s">
        <v>259</v>
      </c>
      <c r="K8453" s="13">
        <v>42243.482094907406</v>
      </c>
      <c r="L8453">
        <f t="shared" si="792"/>
        <v>2015</v>
      </c>
      <c r="M8453">
        <f t="shared" si="793"/>
        <v>10</v>
      </c>
      <c r="N8453">
        <f t="shared" si="794"/>
        <v>15</v>
      </c>
      <c r="O8453">
        <f t="shared" si="795"/>
        <v>0</v>
      </c>
      <c r="P8453">
        <f t="shared" si="796"/>
        <v>1</v>
      </c>
      <c r="Q8453">
        <f t="shared" si="797"/>
        <v>1</v>
      </c>
    </row>
    <row r="8454" spans="1:17">
      <c r="A8454" s="12" t="s">
        <v>15953</v>
      </c>
      <c r="B8454" t="s">
        <v>472</v>
      </c>
      <c r="C8454" t="s">
        <v>444</v>
      </c>
      <c r="D8454" t="s">
        <v>15954</v>
      </c>
      <c r="E8454" t="s">
        <v>9677</v>
      </c>
      <c r="F8454" t="s">
        <v>259</v>
      </c>
      <c r="G8454" s="13">
        <v>42459</v>
      </c>
      <c r="H8454" s="13">
        <v>42522</v>
      </c>
      <c r="I8454" s="14">
        <v>0</v>
      </c>
      <c r="J8454" t="s">
        <v>447</v>
      </c>
      <c r="K8454" s="13">
        <v>42439.432013888887</v>
      </c>
      <c r="L8454">
        <f t="shared" si="792"/>
        <v>2016</v>
      </c>
      <c r="M8454">
        <f t="shared" si="793"/>
        <v>3</v>
      </c>
      <c r="N8454">
        <f t="shared" si="794"/>
        <v>30</v>
      </c>
      <c r="O8454">
        <f t="shared" si="795"/>
        <v>0</v>
      </c>
      <c r="P8454">
        <f t="shared" si="796"/>
        <v>0</v>
      </c>
      <c r="Q8454">
        <f t="shared" si="797"/>
        <v>1</v>
      </c>
    </row>
    <row r="8455" spans="1:17">
      <c r="A8455" s="12" t="s">
        <v>15955</v>
      </c>
      <c r="B8455" t="s">
        <v>449</v>
      </c>
      <c r="C8455" t="s">
        <v>453</v>
      </c>
      <c r="D8455" t="s">
        <v>15956</v>
      </c>
      <c r="E8455" t="s">
        <v>1021</v>
      </c>
      <c r="F8455" t="s">
        <v>259</v>
      </c>
      <c r="G8455" s="13">
        <v>42479</v>
      </c>
      <c r="H8455" s="13">
        <v>42479</v>
      </c>
      <c r="I8455" s="14">
        <v>0</v>
      </c>
      <c r="J8455" t="s">
        <v>259</v>
      </c>
      <c r="K8455" s="13">
        <v>42219.571574074071</v>
      </c>
      <c r="L8455">
        <f t="shared" si="792"/>
        <v>2016</v>
      </c>
      <c r="M8455">
        <f t="shared" si="793"/>
        <v>4</v>
      </c>
      <c r="N8455">
        <f t="shared" si="794"/>
        <v>19</v>
      </c>
      <c r="O8455">
        <f t="shared" si="795"/>
        <v>0</v>
      </c>
      <c r="P8455">
        <f t="shared" si="796"/>
        <v>8</v>
      </c>
      <c r="Q8455">
        <f t="shared" si="797"/>
        <v>1</v>
      </c>
    </row>
    <row r="8456" spans="1:17">
      <c r="A8456" s="12" t="s">
        <v>15957</v>
      </c>
      <c r="B8456" t="s">
        <v>465</v>
      </c>
      <c r="C8456" t="s">
        <v>458</v>
      </c>
      <c r="D8456" t="s">
        <v>15958</v>
      </c>
      <c r="E8456" t="s">
        <v>1021</v>
      </c>
      <c r="F8456" t="s">
        <v>259</v>
      </c>
      <c r="G8456" s="13">
        <v>42389</v>
      </c>
      <c r="H8456" s="13">
        <v>42389</v>
      </c>
      <c r="I8456" s="14">
        <v>0</v>
      </c>
      <c r="J8456" t="s">
        <v>259</v>
      </c>
      <c r="K8456" s="13">
        <v>42321.381377314814</v>
      </c>
      <c r="L8456">
        <f t="shared" si="792"/>
        <v>2016</v>
      </c>
      <c r="M8456">
        <f t="shared" si="793"/>
        <v>1</v>
      </c>
      <c r="N8456">
        <f t="shared" si="794"/>
        <v>20</v>
      </c>
      <c r="O8456">
        <f t="shared" si="795"/>
        <v>0</v>
      </c>
      <c r="P8456">
        <f t="shared" si="796"/>
        <v>2</v>
      </c>
      <c r="Q8456">
        <f t="shared" si="797"/>
        <v>1</v>
      </c>
    </row>
    <row r="8457" spans="1:17">
      <c r="A8457" s="12" t="s">
        <v>15959</v>
      </c>
      <c r="B8457" t="s">
        <v>449</v>
      </c>
      <c r="C8457" t="s">
        <v>458</v>
      </c>
      <c r="D8457" t="s">
        <v>15960</v>
      </c>
      <c r="E8457" t="s">
        <v>1021</v>
      </c>
      <c r="F8457" t="s">
        <v>259</v>
      </c>
      <c r="G8457" s="13">
        <v>42395</v>
      </c>
      <c r="H8457" s="13">
        <v>42395</v>
      </c>
      <c r="I8457" s="14">
        <v>0</v>
      </c>
      <c r="J8457" t="s">
        <v>259</v>
      </c>
      <c r="K8457" s="13">
        <v>42219.570439814815</v>
      </c>
      <c r="L8457">
        <f t="shared" si="792"/>
        <v>2016</v>
      </c>
      <c r="M8457">
        <f t="shared" si="793"/>
        <v>1</v>
      </c>
      <c r="N8457">
        <f t="shared" si="794"/>
        <v>26</v>
      </c>
      <c r="O8457">
        <f t="shared" si="795"/>
        <v>0</v>
      </c>
      <c r="P8457">
        <f t="shared" si="796"/>
        <v>5</v>
      </c>
      <c r="Q8457">
        <f t="shared" si="797"/>
        <v>1</v>
      </c>
    </row>
    <row r="8458" spans="1:17">
      <c r="A8458" s="12" t="s">
        <v>15961</v>
      </c>
      <c r="B8458" t="s">
        <v>449</v>
      </c>
      <c r="C8458" t="s">
        <v>458</v>
      </c>
      <c r="D8458" t="s">
        <v>15962</v>
      </c>
      <c r="E8458" t="s">
        <v>1021</v>
      </c>
      <c r="F8458" t="s">
        <v>259</v>
      </c>
      <c r="G8458" s="13">
        <v>42272</v>
      </c>
      <c r="H8458" s="13">
        <v>42272</v>
      </c>
      <c r="I8458" s="14">
        <v>0</v>
      </c>
      <c r="J8458" t="s">
        <v>259</v>
      </c>
      <c r="K8458" s="13">
        <v>42193.451620370368</v>
      </c>
      <c r="L8458">
        <f t="shared" si="792"/>
        <v>2015</v>
      </c>
      <c r="M8458">
        <f t="shared" si="793"/>
        <v>9</v>
      </c>
      <c r="N8458">
        <f t="shared" si="794"/>
        <v>25</v>
      </c>
      <c r="O8458">
        <f t="shared" si="795"/>
        <v>0</v>
      </c>
      <c r="P8458">
        <f t="shared" si="796"/>
        <v>2</v>
      </c>
      <c r="Q8458">
        <f t="shared" si="797"/>
        <v>1</v>
      </c>
    </row>
    <row r="8459" spans="1:17">
      <c r="A8459" s="12" t="s">
        <v>15963</v>
      </c>
      <c r="B8459" t="s">
        <v>457</v>
      </c>
      <c r="C8459" t="s">
        <v>453</v>
      </c>
      <c r="D8459" t="s">
        <v>15964</v>
      </c>
      <c r="E8459" t="s">
        <v>1021</v>
      </c>
      <c r="F8459" t="s">
        <v>259</v>
      </c>
      <c r="G8459" s="13">
        <v>42131</v>
      </c>
      <c r="H8459" s="13">
        <v>42131</v>
      </c>
      <c r="I8459" s="14">
        <v>0</v>
      </c>
      <c r="J8459" t="s">
        <v>259</v>
      </c>
      <c r="K8459" s="13">
        <v>41957.370555555557</v>
      </c>
      <c r="L8459">
        <f t="shared" si="792"/>
        <v>2015</v>
      </c>
      <c r="M8459">
        <f t="shared" si="793"/>
        <v>5</v>
      </c>
      <c r="N8459">
        <f t="shared" si="794"/>
        <v>7</v>
      </c>
      <c r="O8459">
        <f t="shared" si="795"/>
        <v>0</v>
      </c>
      <c r="P8459">
        <f t="shared" si="796"/>
        <v>5</v>
      </c>
      <c r="Q8459">
        <f t="shared" si="797"/>
        <v>1</v>
      </c>
    </row>
    <row r="8460" spans="1:17">
      <c r="A8460" s="12" t="s">
        <v>15965</v>
      </c>
      <c r="B8460" t="s">
        <v>449</v>
      </c>
      <c r="C8460" t="s">
        <v>453</v>
      </c>
      <c r="D8460" t="s">
        <v>15966</v>
      </c>
      <c r="E8460" t="s">
        <v>687</v>
      </c>
      <c r="F8460" t="s">
        <v>259</v>
      </c>
      <c r="G8460" s="13">
        <v>42371</v>
      </c>
      <c r="H8460" s="13">
        <v>42371</v>
      </c>
      <c r="I8460" s="14">
        <v>0</v>
      </c>
      <c r="J8460" t="s">
        <v>259</v>
      </c>
      <c r="K8460" s="13">
        <v>42342.635821759257</v>
      </c>
      <c r="L8460">
        <f t="shared" si="792"/>
        <v>2016</v>
      </c>
      <c r="M8460">
        <f t="shared" si="793"/>
        <v>1</v>
      </c>
      <c r="N8460">
        <f t="shared" si="794"/>
        <v>2</v>
      </c>
      <c r="O8460">
        <f t="shared" si="795"/>
        <v>0</v>
      </c>
      <c r="P8460">
        <f t="shared" si="796"/>
        <v>0</v>
      </c>
      <c r="Q8460">
        <f t="shared" si="797"/>
        <v>1</v>
      </c>
    </row>
    <row r="8461" spans="1:17">
      <c r="A8461" s="12" t="s">
        <v>15967</v>
      </c>
      <c r="B8461" t="s">
        <v>449</v>
      </c>
      <c r="C8461" t="s">
        <v>444</v>
      </c>
      <c r="D8461" t="s">
        <v>15968</v>
      </c>
      <c r="E8461" t="s">
        <v>4791</v>
      </c>
      <c r="F8461" t="s">
        <v>259</v>
      </c>
      <c r="G8461" s="13">
        <v>42378</v>
      </c>
      <c r="H8461" s="13">
        <v>42378</v>
      </c>
      <c r="I8461" s="14">
        <v>0</v>
      </c>
      <c r="J8461" t="s">
        <v>259</v>
      </c>
      <c r="K8461" s="13">
        <v>42122.671064814815</v>
      </c>
      <c r="L8461">
        <f t="shared" si="792"/>
        <v>2016</v>
      </c>
      <c r="M8461">
        <f t="shared" si="793"/>
        <v>1</v>
      </c>
      <c r="N8461">
        <f t="shared" si="794"/>
        <v>9</v>
      </c>
      <c r="O8461">
        <f t="shared" si="795"/>
        <v>0</v>
      </c>
      <c r="P8461">
        <f t="shared" si="796"/>
        <v>8</v>
      </c>
      <c r="Q8461">
        <f t="shared" si="797"/>
        <v>1</v>
      </c>
    </row>
    <row r="8462" spans="1:17">
      <c r="A8462" s="12" t="s">
        <v>15969</v>
      </c>
      <c r="B8462" t="s">
        <v>457</v>
      </c>
      <c r="C8462" t="s">
        <v>444</v>
      </c>
      <c r="D8462" t="s">
        <v>15970</v>
      </c>
      <c r="E8462" t="s">
        <v>2614</v>
      </c>
      <c r="F8462" t="s">
        <v>259</v>
      </c>
      <c r="G8462" s="13">
        <v>42137</v>
      </c>
      <c r="H8462" s="13">
        <v>42137</v>
      </c>
      <c r="I8462" s="14">
        <v>0</v>
      </c>
      <c r="J8462" t="s">
        <v>259</v>
      </c>
      <c r="K8462" s="13">
        <v>42018.425254629627</v>
      </c>
      <c r="L8462">
        <f t="shared" si="792"/>
        <v>2015</v>
      </c>
      <c r="M8462">
        <f t="shared" si="793"/>
        <v>5</v>
      </c>
      <c r="N8462">
        <f t="shared" si="794"/>
        <v>13</v>
      </c>
      <c r="O8462">
        <f t="shared" si="795"/>
        <v>0</v>
      </c>
      <c r="P8462">
        <f t="shared" si="796"/>
        <v>3</v>
      </c>
      <c r="Q8462">
        <f t="shared" si="797"/>
        <v>1</v>
      </c>
    </row>
    <row r="8463" spans="1:17">
      <c r="A8463" s="12" t="s">
        <v>15971</v>
      </c>
      <c r="B8463" t="s">
        <v>457</v>
      </c>
      <c r="C8463" t="s">
        <v>453</v>
      </c>
      <c r="D8463" t="s">
        <v>15972</v>
      </c>
      <c r="E8463" t="s">
        <v>1496</v>
      </c>
      <c r="F8463" t="s">
        <v>259</v>
      </c>
      <c r="G8463" s="13">
        <v>42180</v>
      </c>
      <c r="H8463" s="13">
        <v>42180</v>
      </c>
      <c r="I8463" s="14">
        <v>0</v>
      </c>
      <c r="J8463" t="s">
        <v>447</v>
      </c>
      <c r="K8463" s="13">
        <v>42138.635659722226</v>
      </c>
      <c r="L8463">
        <f t="shared" si="792"/>
        <v>2015</v>
      </c>
      <c r="M8463">
        <f t="shared" si="793"/>
        <v>6</v>
      </c>
      <c r="N8463">
        <f t="shared" si="794"/>
        <v>25</v>
      </c>
      <c r="O8463">
        <f t="shared" si="795"/>
        <v>0</v>
      </c>
      <c r="P8463">
        <f t="shared" si="796"/>
        <v>1</v>
      </c>
      <c r="Q8463">
        <f t="shared" si="797"/>
        <v>1</v>
      </c>
    </row>
    <row r="8464" spans="1:17">
      <c r="A8464" s="12" t="s">
        <v>15973</v>
      </c>
      <c r="B8464" t="s">
        <v>457</v>
      </c>
      <c r="C8464" t="s">
        <v>458</v>
      </c>
      <c r="D8464" t="s">
        <v>15974</v>
      </c>
      <c r="E8464" t="s">
        <v>460</v>
      </c>
      <c r="F8464" t="s">
        <v>259</v>
      </c>
      <c r="G8464" s="13">
        <v>42436</v>
      </c>
      <c r="H8464" s="13">
        <v>42436</v>
      </c>
      <c r="I8464" s="14">
        <v>0</v>
      </c>
      <c r="J8464" t="s">
        <v>259</v>
      </c>
      <c r="K8464" s="13">
        <v>42432.434490740743</v>
      </c>
      <c r="L8464">
        <f t="shared" si="792"/>
        <v>2016</v>
      </c>
      <c r="M8464">
        <f t="shared" si="793"/>
        <v>3</v>
      </c>
      <c r="N8464">
        <f t="shared" si="794"/>
        <v>7</v>
      </c>
      <c r="O8464">
        <f t="shared" si="795"/>
        <v>0</v>
      </c>
      <c r="P8464">
        <f t="shared" si="796"/>
        <v>0</v>
      </c>
      <c r="Q8464">
        <f t="shared" si="797"/>
        <v>1</v>
      </c>
    </row>
    <row r="8465" spans="1:17">
      <c r="A8465" s="12" t="s">
        <v>15975</v>
      </c>
      <c r="B8465" t="s">
        <v>457</v>
      </c>
      <c r="C8465" t="s">
        <v>458</v>
      </c>
      <c r="D8465" t="s">
        <v>15976</v>
      </c>
      <c r="E8465" t="s">
        <v>460</v>
      </c>
      <c r="F8465" t="s">
        <v>259</v>
      </c>
      <c r="G8465" s="13">
        <v>42491</v>
      </c>
      <c r="H8465" s="13">
        <v>42491</v>
      </c>
      <c r="I8465" s="14">
        <v>0</v>
      </c>
      <c r="J8465" t="s">
        <v>259</v>
      </c>
      <c r="K8465" s="13">
        <v>42480.504502314812</v>
      </c>
      <c r="L8465">
        <f t="shared" si="792"/>
        <v>2016</v>
      </c>
      <c r="M8465">
        <f t="shared" si="793"/>
        <v>5</v>
      </c>
      <c r="N8465">
        <f t="shared" si="794"/>
        <v>1</v>
      </c>
      <c r="O8465">
        <f t="shared" si="795"/>
        <v>0</v>
      </c>
      <c r="P8465">
        <f t="shared" si="796"/>
        <v>0</v>
      </c>
      <c r="Q8465">
        <f t="shared" si="797"/>
        <v>1</v>
      </c>
    </row>
    <row r="8466" spans="1:17">
      <c r="A8466" s="12" t="s">
        <v>15977</v>
      </c>
      <c r="B8466" t="s">
        <v>457</v>
      </c>
      <c r="C8466" t="s">
        <v>453</v>
      </c>
      <c r="D8466" t="s">
        <v>15978</v>
      </c>
      <c r="E8466" t="s">
        <v>5387</v>
      </c>
      <c r="F8466" t="s">
        <v>259</v>
      </c>
      <c r="G8466" s="13">
        <v>42472</v>
      </c>
      <c r="H8466" s="13">
        <v>42472</v>
      </c>
      <c r="I8466" s="14">
        <v>0</v>
      </c>
      <c r="J8466" t="s">
        <v>259</v>
      </c>
      <c r="K8466" s="13">
        <v>42376.496006944442</v>
      </c>
      <c r="L8466">
        <f t="shared" si="792"/>
        <v>2016</v>
      </c>
      <c r="M8466">
        <f t="shared" si="793"/>
        <v>4</v>
      </c>
      <c r="N8466">
        <f t="shared" si="794"/>
        <v>12</v>
      </c>
      <c r="O8466">
        <f t="shared" si="795"/>
        <v>0</v>
      </c>
      <c r="P8466">
        <f t="shared" si="796"/>
        <v>3</v>
      </c>
      <c r="Q8466">
        <f t="shared" si="797"/>
        <v>1</v>
      </c>
    </row>
    <row r="8467" spans="1:17">
      <c r="A8467" s="12" t="s">
        <v>15979</v>
      </c>
      <c r="B8467" t="s">
        <v>457</v>
      </c>
      <c r="C8467" t="s">
        <v>453</v>
      </c>
      <c r="D8467" t="s">
        <v>15980</v>
      </c>
      <c r="E8467" t="s">
        <v>622</v>
      </c>
      <c r="F8467" t="s">
        <v>259</v>
      </c>
      <c r="G8467" s="13">
        <v>42467</v>
      </c>
      <c r="H8467" s="13">
        <v>42467</v>
      </c>
      <c r="I8467" s="14">
        <v>0</v>
      </c>
      <c r="J8467" t="s">
        <v>447</v>
      </c>
      <c r="K8467" s="13">
        <v>42459.688692129632</v>
      </c>
      <c r="L8467">
        <f t="shared" si="792"/>
        <v>2016</v>
      </c>
      <c r="M8467">
        <f t="shared" si="793"/>
        <v>4</v>
      </c>
      <c r="N8467">
        <f t="shared" si="794"/>
        <v>7</v>
      </c>
      <c r="O8467">
        <f t="shared" si="795"/>
        <v>0</v>
      </c>
      <c r="P8467">
        <f t="shared" si="796"/>
        <v>0</v>
      </c>
      <c r="Q8467">
        <f t="shared" si="797"/>
        <v>1</v>
      </c>
    </row>
    <row r="8468" spans="1:17">
      <c r="A8468" s="12" t="s">
        <v>15981</v>
      </c>
      <c r="B8468" t="s">
        <v>457</v>
      </c>
      <c r="C8468" t="s">
        <v>458</v>
      </c>
      <c r="D8468" t="s">
        <v>15982</v>
      </c>
      <c r="E8468" t="s">
        <v>14937</v>
      </c>
      <c r="F8468" t="s">
        <v>259</v>
      </c>
      <c r="G8468" s="13">
        <v>42311</v>
      </c>
      <c r="H8468" s="13">
        <v>42311</v>
      </c>
      <c r="I8468" s="14">
        <v>0</v>
      </c>
      <c r="J8468" t="s">
        <v>447</v>
      </c>
      <c r="K8468" s="13">
        <v>42296.509988425925</v>
      </c>
      <c r="L8468">
        <f t="shared" si="792"/>
        <v>2015</v>
      </c>
      <c r="M8468">
        <f t="shared" si="793"/>
        <v>11</v>
      </c>
      <c r="N8468">
        <f t="shared" si="794"/>
        <v>3</v>
      </c>
      <c r="O8468">
        <f t="shared" si="795"/>
        <v>0</v>
      </c>
      <c r="P8468">
        <f t="shared" si="796"/>
        <v>0</v>
      </c>
      <c r="Q8468">
        <f t="shared" si="797"/>
        <v>1</v>
      </c>
    </row>
    <row r="8469" spans="1:17">
      <c r="A8469" s="12" t="s">
        <v>15983</v>
      </c>
      <c r="B8469" t="s">
        <v>449</v>
      </c>
      <c r="C8469" t="s">
        <v>444</v>
      </c>
      <c r="D8469" t="s">
        <v>15984</v>
      </c>
      <c r="E8469" t="s">
        <v>455</v>
      </c>
      <c r="F8469" t="s">
        <v>259</v>
      </c>
      <c r="G8469" s="13">
        <v>42375</v>
      </c>
      <c r="H8469" s="13">
        <v>42375</v>
      </c>
      <c r="I8469" s="14">
        <v>0</v>
      </c>
      <c r="J8469" t="s">
        <v>541</v>
      </c>
      <c r="K8469" s="13">
        <v>42206.662789351853</v>
      </c>
      <c r="L8469">
        <f t="shared" si="792"/>
        <v>2016</v>
      </c>
      <c r="M8469">
        <f t="shared" si="793"/>
        <v>1</v>
      </c>
      <c r="N8469">
        <f t="shared" si="794"/>
        <v>6</v>
      </c>
      <c r="O8469">
        <f t="shared" si="795"/>
        <v>0</v>
      </c>
      <c r="P8469">
        <f t="shared" si="796"/>
        <v>5</v>
      </c>
      <c r="Q8469">
        <f t="shared" si="797"/>
        <v>1</v>
      </c>
    </row>
    <row r="8470" spans="1:17">
      <c r="A8470" s="12" t="s">
        <v>15985</v>
      </c>
      <c r="B8470" t="s">
        <v>457</v>
      </c>
      <c r="C8470" t="s">
        <v>453</v>
      </c>
      <c r="D8470" t="s">
        <v>15986</v>
      </c>
      <c r="E8470" t="s">
        <v>455</v>
      </c>
      <c r="F8470" t="s">
        <v>259</v>
      </c>
      <c r="G8470" s="13">
        <v>42340</v>
      </c>
      <c r="H8470" s="13">
        <v>42340</v>
      </c>
      <c r="I8470" s="14">
        <v>0</v>
      </c>
      <c r="J8470" t="s">
        <v>259</v>
      </c>
      <c r="K8470" s="13">
        <v>42328.604837962965</v>
      </c>
      <c r="L8470">
        <f t="shared" si="792"/>
        <v>2015</v>
      </c>
      <c r="M8470">
        <f t="shared" si="793"/>
        <v>12</v>
      </c>
      <c r="N8470">
        <f t="shared" si="794"/>
        <v>2</v>
      </c>
      <c r="O8470">
        <f t="shared" si="795"/>
        <v>0</v>
      </c>
      <c r="P8470">
        <f t="shared" si="796"/>
        <v>0</v>
      </c>
      <c r="Q8470">
        <f t="shared" si="797"/>
        <v>1</v>
      </c>
    </row>
    <row r="8471" spans="1:17">
      <c r="A8471" s="12" t="s">
        <v>15987</v>
      </c>
      <c r="B8471" t="s">
        <v>675</v>
      </c>
      <c r="C8471" t="s">
        <v>444</v>
      </c>
      <c r="D8471" t="s">
        <v>15988</v>
      </c>
      <c r="E8471" t="s">
        <v>677</v>
      </c>
      <c r="F8471" t="s">
        <v>259</v>
      </c>
      <c r="G8471" s="13">
        <v>42406</v>
      </c>
      <c r="H8471" s="13">
        <v>42406</v>
      </c>
      <c r="I8471" s="14">
        <v>0</v>
      </c>
      <c r="J8471" t="s">
        <v>259</v>
      </c>
      <c r="K8471" s="13">
        <v>42359.453564814816</v>
      </c>
      <c r="L8471">
        <f t="shared" si="792"/>
        <v>2016</v>
      </c>
      <c r="M8471">
        <f t="shared" si="793"/>
        <v>2</v>
      </c>
      <c r="N8471">
        <f t="shared" si="794"/>
        <v>6</v>
      </c>
      <c r="O8471">
        <f t="shared" si="795"/>
        <v>0</v>
      </c>
      <c r="P8471">
        <f t="shared" si="796"/>
        <v>1</v>
      </c>
      <c r="Q8471">
        <f t="shared" si="797"/>
        <v>1</v>
      </c>
    </row>
    <row r="8472" spans="1:17">
      <c r="A8472" s="12" t="s">
        <v>15989</v>
      </c>
      <c r="B8472" t="s">
        <v>675</v>
      </c>
      <c r="C8472" t="s">
        <v>453</v>
      </c>
      <c r="D8472" t="s">
        <v>15990</v>
      </c>
      <c r="E8472" t="s">
        <v>677</v>
      </c>
      <c r="F8472" t="s">
        <v>259</v>
      </c>
      <c r="G8472" s="13">
        <v>42378</v>
      </c>
      <c r="H8472" s="13">
        <v>42378</v>
      </c>
      <c r="I8472" s="14">
        <v>0</v>
      </c>
      <c r="J8472" t="s">
        <v>259</v>
      </c>
      <c r="K8472" s="13">
        <v>42359.408541666664</v>
      </c>
      <c r="L8472">
        <f t="shared" si="792"/>
        <v>2016</v>
      </c>
      <c r="M8472">
        <f t="shared" si="793"/>
        <v>1</v>
      </c>
      <c r="N8472">
        <f t="shared" si="794"/>
        <v>9</v>
      </c>
      <c r="O8472">
        <f t="shared" si="795"/>
        <v>0</v>
      </c>
      <c r="P8472">
        <f t="shared" si="796"/>
        <v>0</v>
      </c>
      <c r="Q8472">
        <f t="shared" si="797"/>
        <v>1</v>
      </c>
    </row>
    <row r="8473" spans="1:17">
      <c r="A8473" s="12" t="s">
        <v>15991</v>
      </c>
      <c r="B8473" t="s">
        <v>675</v>
      </c>
      <c r="C8473" t="s">
        <v>444</v>
      </c>
      <c r="D8473" t="s">
        <v>15992</v>
      </c>
      <c r="E8473" t="s">
        <v>677</v>
      </c>
      <c r="F8473" t="s">
        <v>259</v>
      </c>
      <c r="G8473" s="13">
        <v>42420</v>
      </c>
      <c r="H8473" s="13">
        <v>42420</v>
      </c>
      <c r="I8473" s="14">
        <v>0</v>
      </c>
      <c r="J8473" t="s">
        <v>259</v>
      </c>
      <c r="K8473" s="13">
        <v>42359.460949074077</v>
      </c>
      <c r="L8473">
        <f t="shared" si="792"/>
        <v>2016</v>
      </c>
      <c r="M8473">
        <f t="shared" si="793"/>
        <v>2</v>
      </c>
      <c r="N8473">
        <f t="shared" si="794"/>
        <v>20</v>
      </c>
      <c r="O8473">
        <f t="shared" si="795"/>
        <v>0</v>
      </c>
      <c r="P8473">
        <f t="shared" si="796"/>
        <v>1</v>
      </c>
      <c r="Q8473">
        <f t="shared" si="797"/>
        <v>1</v>
      </c>
    </row>
    <row r="8474" spans="1:17">
      <c r="A8474" s="12" t="s">
        <v>15993</v>
      </c>
      <c r="B8474" t="s">
        <v>675</v>
      </c>
      <c r="C8474" t="s">
        <v>444</v>
      </c>
      <c r="D8474" t="s">
        <v>15994</v>
      </c>
      <c r="E8474" t="s">
        <v>677</v>
      </c>
      <c r="F8474" t="s">
        <v>259</v>
      </c>
      <c r="G8474" s="13">
        <v>42392</v>
      </c>
      <c r="H8474" s="13">
        <v>42392</v>
      </c>
      <c r="I8474" s="14">
        <v>0</v>
      </c>
      <c r="J8474" t="s">
        <v>259</v>
      </c>
      <c r="K8474" s="13">
        <v>42359.457939814813</v>
      </c>
      <c r="L8474">
        <f t="shared" si="792"/>
        <v>2016</v>
      </c>
      <c r="M8474">
        <f t="shared" si="793"/>
        <v>1</v>
      </c>
      <c r="N8474">
        <f t="shared" si="794"/>
        <v>23</v>
      </c>
      <c r="O8474">
        <f t="shared" si="795"/>
        <v>0</v>
      </c>
      <c r="P8474">
        <f t="shared" si="796"/>
        <v>1</v>
      </c>
      <c r="Q8474">
        <f t="shared" si="797"/>
        <v>1</v>
      </c>
    </row>
    <row r="8475" spans="1:17">
      <c r="A8475" s="12" t="s">
        <v>15995</v>
      </c>
      <c r="B8475" t="s">
        <v>472</v>
      </c>
      <c r="C8475" t="s">
        <v>453</v>
      </c>
      <c r="D8475" t="s">
        <v>15996</v>
      </c>
      <c r="E8475" t="s">
        <v>7920</v>
      </c>
      <c r="F8475" t="s">
        <v>259</v>
      </c>
      <c r="G8475" s="13">
        <v>42278</v>
      </c>
      <c r="H8475" s="13">
        <v>42327</v>
      </c>
      <c r="I8475" s="14">
        <v>0</v>
      </c>
      <c r="J8475" t="s">
        <v>259</v>
      </c>
      <c r="K8475" s="13">
        <v>42262.694004629629</v>
      </c>
      <c r="L8475">
        <f t="shared" si="792"/>
        <v>2015</v>
      </c>
      <c r="M8475">
        <f t="shared" si="793"/>
        <v>10</v>
      </c>
      <c r="N8475">
        <f t="shared" si="794"/>
        <v>1</v>
      </c>
      <c r="O8475">
        <f t="shared" si="795"/>
        <v>0</v>
      </c>
      <c r="P8475">
        <f t="shared" si="796"/>
        <v>0</v>
      </c>
      <c r="Q8475">
        <f t="shared" si="797"/>
        <v>1</v>
      </c>
    </row>
    <row r="8476" spans="1:17">
      <c r="A8476" s="12" t="s">
        <v>15997</v>
      </c>
      <c r="B8476" t="s">
        <v>457</v>
      </c>
      <c r="C8476" t="s">
        <v>444</v>
      </c>
      <c r="D8476" t="s">
        <v>15998</v>
      </c>
      <c r="E8476" t="s">
        <v>4671</v>
      </c>
      <c r="F8476" t="s">
        <v>259</v>
      </c>
      <c r="G8476" s="13">
        <v>41815</v>
      </c>
      <c r="H8476" s="13">
        <v>42186</v>
      </c>
      <c r="I8476" s="14">
        <v>0</v>
      </c>
      <c r="J8476" t="s">
        <v>447</v>
      </c>
      <c r="K8476" s="13">
        <v>41809.509155092594</v>
      </c>
      <c r="L8476">
        <f t="shared" si="792"/>
        <v>2014</v>
      </c>
      <c r="M8476">
        <f t="shared" si="793"/>
        <v>6</v>
      </c>
      <c r="N8476">
        <f t="shared" si="794"/>
        <v>25</v>
      </c>
      <c r="O8476">
        <f t="shared" si="795"/>
        <v>0</v>
      </c>
      <c r="P8476">
        <f t="shared" si="796"/>
        <v>0</v>
      </c>
      <c r="Q8476">
        <f t="shared" si="797"/>
        <v>1</v>
      </c>
    </row>
    <row r="8477" spans="1:17">
      <c r="A8477" s="12" t="s">
        <v>15999</v>
      </c>
      <c r="B8477" t="s">
        <v>449</v>
      </c>
      <c r="C8477" t="s">
        <v>444</v>
      </c>
      <c r="D8477" t="s">
        <v>16000</v>
      </c>
      <c r="E8477" t="s">
        <v>15741</v>
      </c>
      <c r="F8477" t="s">
        <v>259</v>
      </c>
      <c r="G8477" s="13">
        <v>41889</v>
      </c>
      <c r="H8477" s="13">
        <v>42246</v>
      </c>
      <c r="I8477" s="14">
        <v>0</v>
      </c>
      <c r="J8477" t="s">
        <v>259</v>
      </c>
      <c r="K8477" s="13">
        <v>41802.675405092596</v>
      </c>
      <c r="L8477">
        <f t="shared" si="792"/>
        <v>2014</v>
      </c>
      <c r="M8477">
        <f t="shared" si="793"/>
        <v>9</v>
      </c>
      <c r="N8477">
        <f t="shared" si="794"/>
        <v>7</v>
      </c>
      <c r="O8477">
        <f t="shared" si="795"/>
        <v>0</v>
      </c>
      <c r="P8477">
        <f t="shared" si="796"/>
        <v>2</v>
      </c>
      <c r="Q8477">
        <f t="shared" si="797"/>
        <v>1</v>
      </c>
    </row>
    <row r="8478" spans="1:17">
      <c r="A8478" s="12" t="s">
        <v>16001</v>
      </c>
      <c r="B8478" t="s">
        <v>465</v>
      </c>
      <c r="C8478" t="s">
        <v>458</v>
      </c>
      <c r="D8478" t="s">
        <v>16002</v>
      </c>
      <c r="E8478" t="s">
        <v>561</v>
      </c>
      <c r="F8478" t="s">
        <v>259</v>
      </c>
      <c r="G8478" s="13">
        <v>42377</v>
      </c>
      <c r="H8478" s="13">
        <v>42378</v>
      </c>
      <c r="I8478" s="14">
        <v>0</v>
      </c>
      <c r="J8478" t="s">
        <v>259</v>
      </c>
      <c r="K8478" s="13">
        <v>42354.749594907407</v>
      </c>
      <c r="L8478">
        <f t="shared" si="792"/>
        <v>2016</v>
      </c>
      <c r="M8478">
        <f t="shared" si="793"/>
        <v>1</v>
      </c>
      <c r="N8478">
        <f t="shared" si="794"/>
        <v>8</v>
      </c>
      <c r="O8478">
        <f t="shared" si="795"/>
        <v>0</v>
      </c>
      <c r="P8478">
        <f t="shared" si="796"/>
        <v>0</v>
      </c>
      <c r="Q8478">
        <f t="shared" si="797"/>
        <v>1</v>
      </c>
    </row>
    <row r="8479" spans="1:17">
      <c r="A8479" s="12" t="s">
        <v>16003</v>
      </c>
      <c r="B8479" t="s">
        <v>457</v>
      </c>
      <c r="C8479" t="s">
        <v>458</v>
      </c>
      <c r="D8479" t="s">
        <v>16004</v>
      </c>
      <c r="E8479" t="s">
        <v>537</v>
      </c>
      <c r="F8479" t="s">
        <v>259</v>
      </c>
      <c r="G8479" s="13">
        <v>42145</v>
      </c>
      <c r="H8479" s="13">
        <v>42145</v>
      </c>
      <c r="I8479" s="14">
        <v>0</v>
      </c>
      <c r="J8479" t="s">
        <v>259</v>
      </c>
      <c r="K8479" s="13">
        <v>42122.39775462963</v>
      </c>
      <c r="L8479">
        <f t="shared" si="792"/>
        <v>2015</v>
      </c>
      <c r="M8479">
        <f t="shared" si="793"/>
        <v>5</v>
      </c>
      <c r="N8479">
        <f t="shared" si="794"/>
        <v>21</v>
      </c>
      <c r="O8479">
        <f t="shared" si="795"/>
        <v>0</v>
      </c>
      <c r="P8479">
        <f t="shared" si="796"/>
        <v>0</v>
      </c>
      <c r="Q8479">
        <f t="shared" si="797"/>
        <v>1</v>
      </c>
    </row>
    <row r="8480" spans="1:17">
      <c r="A8480" s="12" t="s">
        <v>16005</v>
      </c>
      <c r="B8480" t="s">
        <v>457</v>
      </c>
      <c r="C8480" t="s">
        <v>453</v>
      </c>
      <c r="D8480" t="s">
        <v>16006</v>
      </c>
      <c r="E8480" t="s">
        <v>2883</v>
      </c>
      <c r="F8480" t="s">
        <v>259</v>
      </c>
      <c r="G8480" s="13">
        <v>42261</v>
      </c>
      <c r="H8480" s="13">
        <v>42262</v>
      </c>
      <c r="I8480" s="14">
        <v>0</v>
      </c>
      <c r="J8480" t="s">
        <v>259</v>
      </c>
      <c r="K8480" s="13">
        <v>42235.404421296298</v>
      </c>
      <c r="L8480">
        <f t="shared" si="792"/>
        <v>2015</v>
      </c>
      <c r="M8480">
        <f t="shared" si="793"/>
        <v>9</v>
      </c>
      <c r="N8480">
        <f t="shared" si="794"/>
        <v>14</v>
      </c>
      <c r="O8480">
        <f t="shared" si="795"/>
        <v>0</v>
      </c>
      <c r="P8480">
        <f t="shared" si="796"/>
        <v>0</v>
      </c>
      <c r="Q8480">
        <f t="shared" si="797"/>
        <v>1</v>
      </c>
    </row>
    <row r="8481" spans="1:17">
      <c r="A8481" s="12" t="s">
        <v>16007</v>
      </c>
      <c r="B8481" t="s">
        <v>487</v>
      </c>
      <c r="C8481" t="s">
        <v>453</v>
      </c>
      <c r="D8481" t="s">
        <v>16008</v>
      </c>
      <c r="E8481" t="s">
        <v>451</v>
      </c>
      <c r="F8481" t="s">
        <v>259</v>
      </c>
      <c r="G8481" s="13">
        <v>42260</v>
      </c>
      <c r="H8481" s="13">
        <v>42260</v>
      </c>
      <c r="I8481" s="14">
        <v>0</v>
      </c>
      <c r="J8481" t="s">
        <v>259</v>
      </c>
      <c r="K8481" s="13">
        <v>42201.454629629632</v>
      </c>
      <c r="L8481">
        <f t="shared" si="792"/>
        <v>2015</v>
      </c>
      <c r="M8481">
        <f t="shared" si="793"/>
        <v>9</v>
      </c>
      <c r="N8481">
        <f t="shared" si="794"/>
        <v>13</v>
      </c>
      <c r="O8481">
        <f t="shared" si="795"/>
        <v>0</v>
      </c>
      <c r="P8481">
        <f t="shared" si="796"/>
        <v>1</v>
      </c>
      <c r="Q8481">
        <f t="shared" si="797"/>
        <v>1</v>
      </c>
    </row>
    <row r="8482" spans="1:17">
      <c r="A8482" s="12" t="s">
        <v>16009</v>
      </c>
      <c r="B8482" t="s">
        <v>457</v>
      </c>
      <c r="C8482" t="s">
        <v>444</v>
      </c>
      <c r="D8482" t="s">
        <v>16010</v>
      </c>
      <c r="E8482" t="s">
        <v>16011</v>
      </c>
      <c r="F8482" t="s">
        <v>259</v>
      </c>
      <c r="G8482" s="13">
        <v>42139</v>
      </c>
      <c r="H8482" s="13">
        <v>42139</v>
      </c>
      <c r="I8482" s="14">
        <v>0</v>
      </c>
      <c r="J8482" t="s">
        <v>259</v>
      </c>
      <c r="K8482" s="13">
        <v>42108.441886574074</v>
      </c>
      <c r="L8482">
        <f t="shared" si="792"/>
        <v>2015</v>
      </c>
      <c r="M8482">
        <f t="shared" si="793"/>
        <v>5</v>
      </c>
      <c r="N8482">
        <f t="shared" si="794"/>
        <v>15</v>
      </c>
      <c r="O8482">
        <f t="shared" si="795"/>
        <v>0</v>
      </c>
      <c r="P8482">
        <f t="shared" si="796"/>
        <v>1</v>
      </c>
      <c r="Q8482">
        <f t="shared" si="797"/>
        <v>1</v>
      </c>
    </row>
    <row r="8483" spans="1:17">
      <c r="A8483" s="12" t="s">
        <v>16012</v>
      </c>
      <c r="B8483" t="s">
        <v>449</v>
      </c>
      <c r="C8483" t="s">
        <v>453</v>
      </c>
      <c r="D8483" t="s">
        <v>16013</v>
      </c>
      <c r="E8483" t="s">
        <v>677</v>
      </c>
      <c r="F8483" t="s">
        <v>259</v>
      </c>
      <c r="G8483" s="13">
        <v>42380</v>
      </c>
      <c r="H8483" s="13">
        <v>42381</v>
      </c>
      <c r="I8483" s="14">
        <v>0</v>
      </c>
      <c r="J8483" t="s">
        <v>259</v>
      </c>
      <c r="K8483" s="13">
        <v>42359.417187500003</v>
      </c>
      <c r="L8483">
        <f t="shared" si="792"/>
        <v>2016</v>
      </c>
      <c r="M8483">
        <f t="shared" si="793"/>
        <v>1</v>
      </c>
      <c r="N8483">
        <f t="shared" si="794"/>
        <v>11</v>
      </c>
      <c r="O8483">
        <f t="shared" si="795"/>
        <v>0</v>
      </c>
      <c r="P8483">
        <f t="shared" si="796"/>
        <v>0</v>
      </c>
      <c r="Q8483">
        <f t="shared" si="797"/>
        <v>1</v>
      </c>
    </row>
    <row r="8484" spans="1:17">
      <c r="A8484" s="12" t="s">
        <v>16014</v>
      </c>
      <c r="B8484" t="s">
        <v>449</v>
      </c>
      <c r="C8484" t="s">
        <v>444</v>
      </c>
      <c r="D8484" t="s">
        <v>16015</v>
      </c>
      <c r="E8484" t="s">
        <v>677</v>
      </c>
      <c r="F8484" t="s">
        <v>259</v>
      </c>
      <c r="G8484" s="13">
        <v>42292</v>
      </c>
      <c r="H8484" s="13">
        <v>42292</v>
      </c>
      <c r="I8484" s="14">
        <v>0</v>
      </c>
      <c r="J8484" t="s">
        <v>259</v>
      </c>
      <c r="K8484" s="13">
        <v>42282.440891203703</v>
      </c>
      <c r="L8484">
        <f t="shared" si="792"/>
        <v>2015</v>
      </c>
      <c r="M8484">
        <f t="shared" si="793"/>
        <v>10</v>
      </c>
      <c r="N8484">
        <f t="shared" si="794"/>
        <v>15</v>
      </c>
      <c r="O8484">
        <f t="shared" si="795"/>
        <v>0</v>
      </c>
      <c r="P8484">
        <f t="shared" si="796"/>
        <v>0</v>
      </c>
      <c r="Q8484">
        <f t="shared" si="797"/>
        <v>1</v>
      </c>
    </row>
    <row r="8485" spans="1:17">
      <c r="A8485" s="12" t="s">
        <v>16016</v>
      </c>
      <c r="B8485" t="s">
        <v>457</v>
      </c>
      <c r="C8485" t="s">
        <v>444</v>
      </c>
      <c r="D8485" t="s">
        <v>16017</v>
      </c>
      <c r="E8485" t="s">
        <v>561</v>
      </c>
      <c r="F8485" t="s">
        <v>259</v>
      </c>
      <c r="G8485" s="13">
        <v>42488</v>
      </c>
      <c r="H8485" s="13">
        <v>42488</v>
      </c>
      <c r="I8485" s="14">
        <v>0</v>
      </c>
      <c r="J8485" t="s">
        <v>259</v>
      </c>
      <c r="K8485" s="13">
        <v>42468.899861111109</v>
      </c>
      <c r="L8485">
        <f t="shared" si="792"/>
        <v>2016</v>
      </c>
      <c r="M8485">
        <f t="shared" si="793"/>
        <v>4</v>
      </c>
      <c r="N8485">
        <f t="shared" si="794"/>
        <v>28</v>
      </c>
      <c r="O8485">
        <f t="shared" si="795"/>
        <v>0</v>
      </c>
      <c r="P8485">
        <f t="shared" si="796"/>
        <v>0</v>
      </c>
      <c r="Q8485">
        <f t="shared" si="797"/>
        <v>1</v>
      </c>
    </row>
    <row r="8486" spans="1:17">
      <c r="A8486" s="12" t="s">
        <v>16018</v>
      </c>
      <c r="B8486" t="s">
        <v>675</v>
      </c>
      <c r="C8486" t="s">
        <v>458</v>
      </c>
      <c r="D8486" t="s">
        <v>16019</v>
      </c>
      <c r="E8486" t="s">
        <v>460</v>
      </c>
      <c r="F8486" t="s">
        <v>259</v>
      </c>
      <c r="G8486" s="13">
        <v>42436</v>
      </c>
      <c r="H8486" s="13">
        <v>42521</v>
      </c>
      <c r="I8486" s="14">
        <v>0</v>
      </c>
      <c r="J8486" t="s">
        <v>259</v>
      </c>
      <c r="K8486" s="13">
        <v>42439.597268518519</v>
      </c>
      <c r="L8486">
        <f t="shared" si="792"/>
        <v>2016</v>
      </c>
      <c r="M8486">
        <f t="shared" si="793"/>
        <v>3</v>
      </c>
      <c r="N8486">
        <f t="shared" si="794"/>
        <v>7</v>
      </c>
      <c r="O8486" t="e">
        <f t="shared" si="795"/>
        <v>#NUM!</v>
      </c>
      <c r="P8486" t="e">
        <f t="shared" si="796"/>
        <v>#NUM!</v>
      </c>
      <c r="Q8486">
        <f t="shared" si="797"/>
        <v>1</v>
      </c>
    </row>
    <row r="8487" spans="1:17">
      <c r="A8487" s="12" t="s">
        <v>16020</v>
      </c>
      <c r="B8487" t="s">
        <v>449</v>
      </c>
      <c r="C8487" t="s">
        <v>458</v>
      </c>
      <c r="D8487" t="s">
        <v>16021</v>
      </c>
      <c r="E8487" t="s">
        <v>495</v>
      </c>
      <c r="F8487" t="s">
        <v>259</v>
      </c>
      <c r="G8487" s="13">
        <v>42481</v>
      </c>
      <c r="H8487" s="13">
        <v>42481</v>
      </c>
      <c r="I8487" s="14">
        <v>0</v>
      </c>
      <c r="J8487" t="s">
        <v>541</v>
      </c>
      <c r="K8487" s="13">
        <v>42440.664849537039</v>
      </c>
      <c r="L8487">
        <f t="shared" si="792"/>
        <v>2016</v>
      </c>
      <c r="M8487">
        <f t="shared" si="793"/>
        <v>4</v>
      </c>
      <c r="N8487">
        <f t="shared" si="794"/>
        <v>21</v>
      </c>
      <c r="O8487">
        <f t="shared" si="795"/>
        <v>0</v>
      </c>
      <c r="P8487">
        <f t="shared" si="796"/>
        <v>1</v>
      </c>
      <c r="Q8487">
        <f t="shared" si="797"/>
        <v>1</v>
      </c>
    </row>
    <row r="8488" spans="1:17">
      <c r="A8488" s="12" t="s">
        <v>16022</v>
      </c>
      <c r="B8488" t="s">
        <v>457</v>
      </c>
      <c r="C8488" t="s">
        <v>444</v>
      </c>
      <c r="D8488" t="s">
        <v>16023</v>
      </c>
      <c r="E8488" t="s">
        <v>7815</v>
      </c>
      <c r="F8488" t="s">
        <v>259</v>
      </c>
      <c r="G8488" s="13">
        <v>42144</v>
      </c>
      <c r="H8488" s="13">
        <v>42144</v>
      </c>
      <c r="I8488" s="14">
        <v>0</v>
      </c>
      <c r="J8488" t="s">
        <v>259</v>
      </c>
      <c r="K8488" s="13">
        <v>42128.455092592594</v>
      </c>
      <c r="L8488">
        <f t="shared" si="792"/>
        <v>2015</v>
      </c>
      <c r="M8488">
        <f t="shared" si="793"/>
        <v>5</v>
      </c>
      <c r="N8488">
        <f t="shared" si="794"/>
        <v>20</v>
      </c>
      <c r="O8488">
        <f t="shared" si="795"/>
        <v>0</v>
      </c>
      <c r="P8488">
        <f t="shared" si="796"/>
        <v>0</v>
      </c>
      <c r="Q8488">
        <f t="shared" si="797"/>
        <v>1</v>
      </c>
    </row>
    <row r="8489" spans="1:17">
      <c r="A8489" s="12" t="s">
        <v>16024</v>
      </c>
      <c r="B8489" t="s">
        <v>457</v>
      </c>
      <c r="C8489" t="s">
        <v>458</v>
      </c>
      <c r="D8489" t="s">
        <v>16025</v>
      </c>
      <c r="E8489" t="s">
        <v>1038</v>
      </c>
      <c r="F8489" t="s">
        <v>259</v>
      </c>
      <c r="G8489" s="13">
        <v>42173</v>
      </c>
      <c r="H8489" s="13">
        <v>42173</v>
      </c>
      <c r="I8489" s="14">
        <v>0</v>
      </c>
      <c r="J8489" t="s">
        <v>259</v>
      </c>
      <c r="K8489" s="13">
        <v>42166.615115740744</v>
      </c>
      <c r="L8489">
        <f t="shared" si="792"/>
        <v>2015</v>
      </c>
      <c r="M8489">
        <f t="shared" si="793"/>
        <v>6</v>
      </c>
      <c r="N8489">
        <f t="shared" si="794"/>
        <v>18</v>
      </c>
      <c r="O8489">
        <f t="shared" si="795"/>
        <v>0</v>
      </c>
      <c r="P8489">
        <f t="shared" si="796"/>
        <v>0</v>
      </c>
      <c r="Q8489">
        <f t="shared" si="797"/>
        <v>1</v>
      </c>
    </row>
    <row r="8490" spans="1:17">
      <c r="A8490" s="12" t="s">
        <v>16026</v>
      </c>
      <c r="B8490" t="s">
        <v>457</v>
      </c>
      <c r="C8490" t="s">
        <v>453</v>
      </c>
      <c r="D8490" t="s">
        <v>16027</v>
      </c>
      <c r="E8490" t="s">
        <v>7815</v>
      </c>
      <c r="F8490" t="s">
        <v>259</v>
      </c>
      <c r="G8490" s="13">
        <v>42317</v>
      </c>
      <c r="H8490" s="13">
        <v>42317</v>
      </c>
      <c r="I8490" s="14">
        <v>0</v>
      </c>
      <c r="J8490" t="s">
        <v>447</v>
      </c>
      <c r="K8490" s="13">
        <v>42228.701770833337</v>
      </c>
      <c r="L8490">
        <f t="shared" si="792"/>
        <v>2015</v>
      </c>
      <c r="M8490">
        <f t="shared" si="793"/>
        <v>11</v>
      </c>
      <c r="N8490">
        <f t="shared" si="794"/>
        <v>9</v>
      </c>
      <c r="O8490">
        <f t="shared" si="795"/>
        <v>0</v>
      </c>
      <c r="P8490">
        <f t="shared" si="796"/>
        <v>2</v>
      </c>
      <c r="Q8490">
        <f t="shared" si="797"/>
        <v>1</v>
      </c>
    </row>
    <row r="8491" spans="1:17">
      <c r="A8491" s="12" t="s">
        <v>16028</v>
      </c>
      <c r="B8491" t="s">
        <v>457</v>
      </c>
      <c r="C8491" t="s">
        <v>444</v>
      </c>
      <c r="D8491" t="s">
        <v>16029</v>
      </c>
      <c r="E8491" t="s">
        <v>1485</v>
      </c>
      <c r="F8491" t="s">
        <v>259</v>
      </c>
      <c r="G8491" s="13">
        <v>42397</v>
      </c>
      <c r="H8491" s="13">
        <v>42397</v>
      </c>
      <c r="I8491" s="14">
        <v>0</v>
      </c>
      <c r="J8491" t="s">
        <v>259</v>
      </c>
      <c r="K8491" s="13">
        <v>42376.564687500002</v>
      </c>
      <c r="L8491">
        <f t="shared" si="792"/>
        <v>2016</v>
      </c>
      <c r="M8491">
        <f t="shared" si="793"/>
        <v>1</v>
      </c>
      <c r="N8491">
        <f t="shared" si="794"/>
        <v>28</v>
      </c>
      <c r="O8491">
        <f t="shared" si="795"/>
        <v>0</v>
      </c>
      <c r="P8491">
        <f t="shared" si="796"/>
        <v>0</v>
      </c>
      <c r="Q8491">
        <f t="shared" si="797"/>
        <v>1</v>
      </c>
    </row>
    <row r="8492" spans="1:17">
      <c r="A8492" s="12" t="s">
        <v>16030</v>
      </c>
      <c r="B8492" t="s">
        <v>457</v>
      </c>
      <c r="C8492" t="s">
        <v>453</v>
      </c>
      <c r="D8492" t="s">
        <v>16031</v>
      </c>
      <c r="E8492" t="s">
        <v>1485</v>
      </c>
      <c r="F8492" t="s">
        <v>259</v>
      </c>
      <c r="G8492" s="13">
        <v>42397</v>
      </c>
      <c r="H8492" s="13">
        <v>42397</v>
      </c>
      <c r="I8492" s="14">
        <v>0</v>
      </c>
      <c r="J8492" t="s">
        <v>447</v>
      </c>
      <c r="K8492" s="13">
        <v>42376.3983912037</v>
      </c>
      <c r="L8492">
        <f t="shared" si="792"/>
        <v>2016</v>
      </c>
      <c r="M8492">
        <f t="shared" si="793"/>
        <v>1</v>
      </c>
      <c r="N8492">
        <f t="shared" si="794"/>
        <v>28</v>
      </c>
      <c r="O8492">
        <f t="shared" si="795"/>
        <v>0</v>
      </c>
      <c r="P8492">
        <f t="shared" si="796"/>
        <v>0</v>
      </c>
      <c r="Q8492">
        <f t="shared" si="797"/>
        <v>1</v>
      </c>
    </row>
    <row r="8493" spans="1:17">
      <c r="A8493" s="12" t="s">
        <v>16032</v>
      </c>
      <c r="B8493" t="s">
        <v>449</v>
      </c>
      <c r="C8493" t="s">
        <v>458</v>
      </c>
      <c r="D8493" t="s">
        <v>16033</v>
      </c>
      <c r="E8493" t="s">
        <v>1021</v>
      </c>
      <c r="F8493" t="s">
        <v>259</v>
      </c>
      <c r="G8493" s="13">
        <v>42271</v>
      </c>
      <c r="H8493" s="13">
        <v>42271</v>
      </c>
      <c r="I8493" s="14">
        <v>0</v>
      </c>
      <c r="J8493" t="s">
        <v>259</v>
      </c>
      <c r="K8493" s="13">
        <v>42258.701886574076</v>
      </c>
      <c r="L8493">
        <f t="shared" si="792"/>
        <v>2015</v>
      </c>
      <c r="M8493">
        <f t="shared" si="793"/>
        <v>9</v>
      </c>
      <c r="N8493">
        <f t="shared" si="794"/>
        <v>24</v>
      </c>
      <c r="O8493">
        <f t="shared" si="795"/>
        <v>0</v>
      </c>
      <c r="P8493">
        <f t="shared" si="796"/>
        <v>0</v>
      </c>
      <c r="Q8493">
        <f t="shared" si="797"/>
        <v>1</v>
      </c>
    </row>
    <row r="8494" spans="1:17">
      <c r="A8494" s="12" t="s">
        <v>16034</v>
      </c>
      <c r="B8494" t="s">
        <v>457</v>
      </c>
      <c r="C8494" t="s">
        <v>453</v>
      </c>
      <c r="D8494" t="s">
        <v>16035</v>
      </c>
      <c r="E8494" t="s">
        <v>561</v>
      </c>
      <c r="F8494" t="s">
        <v>259</v>
      </c>
      <c r="G8494" s="13">
        <v>42272</v>
      </c>
      <c r="H8494" s="13">
        <v>42272</v>
      </c>
      <c r="I8494" s="14">
        <v>0</v>
      </c>
      <c r="J8494" t="s">
        <v>259</v>
      </c>
      <c r="K8494" s="13">
        <v>42258.778333333335</v>
      </c>
      <c r="L8494">
        <f t="shared" si="792"/>
        <v>2015</v>
      </c>
      <c r="M8494">
        <f t="shared" si="793"/>
        <v>9</v>
      </c>
      <c r="N8494">
        <f t="shared" si="794"/>
        <v>25</v>
      </c>
      <c r="O8494">
        <f t="shared" si="795"/>
        <v>0</v>
      </c>
      <c r="P8494">
        <f t="shared" si="796"/>
        <v>0</v>
      </c>
      <c r="Q8494">
        <f t="shared" si="797"/>
        <v>1</v>
      </c>
    </row>
    <row r="8495" spans="1:17">
      <c r="A8495" s="12" t="s">
        <v>16034</v>
      </c>
      <c r="B8495" t="s">
        <v>457</v>
      </c>
      <c r="C8495" t="s">
        <v>458</v>
      </c>
      <c r="D8495" t="s">
        <v>16036</v>
      </c>
      <c r="E8495" t="s">
        <v>561</v>
      </c>
      <c r="F8495" t="s">
        <v>259</v>
      </c>
      <c r="G8495" s="13">
        <v>42276</v>
      </c>
      <c r="H8495" s="13">
        <v>42276</v>
      </c>
      <c r="I8495" s="14">
        <v>0</v>
      </c>
      <c r="J8495" t="s">
        <v>259</v>
      </c>
      <c r="K8495" s="13">
        <v>42258.788518518515</v>
      </c>
      <c r="L8495">
        <f t="shared" si="792"/>
        <v>2015</v>
      </c>
      <c r="M8495">
        <f t="shared" si="793"/>
        <v>9</v>
      </c>
      <c r="N8495">
        <f t="shared" si="794"/>
        <v>29</v>
      </c>
      <c r="O8495">
        <f t="shared" si="795"/>
        <v>0</v>
      </c>
      <c r="P8495">
        <f t="shared" si="796"/>
        <v>0</v>
      </c>
      <c r="Q8495">
        <f t="shared" si="797"/>
        <v>1</v>
      </c>
    </row>
    <row r="8496" spans="1:17">
      <c r="A8496" s="12" t="s">
        <v>16037</v>
      </c>
      <c r="B8496" t="s">
        <v>457</v>
      </c>
      <c r="C8496" t="s">
        <v>453</v>
      </c>
      <c r="D8496" t="s">
        <v>16038</v>
      </c>
      <c r="E8496" t="s">
        <v>561</v>
      </c>
      <c r="F8496" t="s">
        <v>259</v>
      </c>
      <c r="G8496" s="13">
        <v>42152</v>
      </c>
      <c r="H8496" s="13">
        <v>42152</v>
      </c>
      <c r="I8496" s="14">
        <v>0</v>
      </c>
      <c r="J8496" t="s">
        <v>259</v>
      </c>
      <c r="K8496" s="13">
        <v>42139.587569444448</v>
      </c>
      <c r="L8496">
        <f t="shared" si="792"/>
        <v>2015</v>
      </c>
      <c r="M8496">
        <f t="shared" si="793"/>
        <v>5</v>
      </c>
      <c r="N8496">
        <f t="shared" si="794"/>
        <v>28</v>
      </c>
      <c r="O8496">
        <f t="shared" si="795"/>
        <v>0</v>
      </c>
      <c r="P8496">
        <f t="shared" si="796"/>
        <v>0</v>
      </c>
      <c r="Q8496">
        <f t="shared" si="797"/>
        <v>1</v>
      </c>
    </row>
    <row r="8497" spans="1:17">
      <c r="A8497" s="12" t="s">
        <v>16039</v>
      </c>
      <c r="B8497" t="s">
        <v>457</v>
      </c>
      <c r="C8497" t="s">
        <v>453</v>
      </c>
      <c r="D8497" t="s">
        <v>16040</v>
      </c>
      <c r="E8497" t="s">
        <v>7815</v>
      </c>
      <c r="F8497" t="s">
        <v>259</v>
      </c>
      <c r="G8497" s="13">
        <v>42277</v>
      </c>
      <c r="H8497" s="13">
        <v>42277</v>
      </c>
      <c r="I8497" s="14">
        <v>0</v>
      </c>
      <c r="J8497" t="s">
        <v>447</v>
      </c>
      <c r="K8497" s="13">
        <v>42228.690127314818</v>
      </c>
      <c r="L8497">
        <f t="shared" si="792"/>
        <v>2015</v>
      </c>
      <c r="M8497">
        <f t="shared" si="793"/>
        <v>9</v>
      </c>
      <c r="N8497">
        <f t="shared" si="794"/>
        <v>30</v>
      </c>
      <c r="O8497">
        <f t="shared" si="795"/>
        <v>0</v>
      </c>
      <c r="P8497">
        <f t="shared" si="796"/>
        <v>1</v>
      </c>
      <c r="Q8497">
        <f t="shared" si="797"/>
        <v>1</v>
      </c>
    </row>
    <row r="8498" spans="1:17">
      <c r="A8498" s="12" t="s">
        <v>16039</v>
      </c>
      <c r="B8498" t="s">
        <v>457</v>
      </c>
      <c r="C8498" t="s">
        <v>453</v>
      </c>
      <c r="D8498" t="s">
        <v>16041</v>
      </c>
      <c r="E8498" t="s">
        <v>7815</v>
      </c>
      <c r="F8498" t="s">
        <v>259</v>
      </c>
      <c r="G8498" s="13">
        <v>42389</v>
      </c>
      <c r="H8498" s="13">
        <v>42389</v>
      </c>
      <c r="I8498" s="14">
        <v>0</v>
      </c>
      <c r="J8498" t="s">
        <v>447</v>
      </c>
      <c r="K8498" s="13">
        <v>42229.48333333333</v>
      </c>
      <c r="L8498">
        <f t="shared" si="792"/>
        <v>2016</v>
      </c>
      <c r="M8498">
        <f t="shared" si="793"/>
        <v>1</v>
      </c>
      <c r="N8498">
        <f t="shared" si="794"/>
        <v>20</v>
      </c>
      <c r="O8498">
        <f t="shared" si="795"/>
        <v>0</v>
      </c>
      <c r="P8498">
        <f t="shared" si="796"/>
        <v>5</v>
      </c>
      <c r="Q8498">
        <f t="shared" si="797"/>
        <v>1</v>
      </c>
    </row>
    <row r="8499" spans="1:17">
      <c r="A8499" s="12" t="s">
        <v>16039</v>
      </c>
      <c r="B8499" t="s">
        <v>457</v>
      </c>
      <c r="C8499" t="s">
        <v>444</v>
      </c>
      <c r="D8499" t="s">
        <v>16042</v>
      </c>
      <c r="E8499" t="s">
        <v>7815</v>
      </c>
      <c r="F8499" t="s">
        <v>259</v>
      </c>
      <c r="G8499" s="13">
        <v>42480</v>
      </c>
      <c r="H8499" s="13">
        <v>42480</v>
      </c>
      <c r="I8499" s="14">
        <v>0</v>
      </c>
      <c r="J8499" t="s">
        <v>447</v>
      </c>
      <c r="K8499" s="13">
        <v>42229.519942129627</v>
      </c>
      <c r="L8499">
        <f t="shared" si="792"/>
        <v>2016</v>
      </c>
      <c r="M8499">
        <f t="shared" si="793"/>
        <v>4</v>
      </c>
      <c r="N8499">
        <f t="shared" si="794"/>
        <v>20</v>
      </c>
      <c r="O8499">
        <f t="shared" si="795"/>
        <v>0</v>
      </c>
      <c r="P8499">
        <f t="shared" si="796"/>
        <v>8</v>
      </c>
      <c r="Q8499">
        <f t="shared" si="797"/>
        <v>1</v>
      </c>
    </row>
    <row r="8500" spans="1:17">
      <c r="A8500" s="12" t="s">
        <v>16043</v>
      </c>
      <c r="B8500" t="s">
        <v>457</v>
      </c>
      <c r="C8500" t="s">
        <v>453</v>
      </c>
      <c r="D8500" t="s">
        <v>16044</v>
      </c>
      <c r="E8500" t="s">
        <v>731</v>
      </c>
      <c r="F8500" t="s">
        <v>259</v>
      </c>
      <c r="G8500" s="13">
        <v>42430</v>
      </c>
      <c r="H8500" s="13">
        <v>42430</v>
      </c>
      <c r="I8500" s="14">
        <v>0</v>
      </c>
      <c r="J8500" t="s">
        <v>447</v>
      </c>
      <c r="K8500" s="13">
        <v>42382.451053240744</v>
      </c>
      <c r="L8500">
        <f t="shared" si="792"/>
        <v>2016</v>
      </c>
      <c r="M8500">
        <f t="shared" si="793"/>
        <v>3</v>
      </c>
      <c r="N8500">
        <f t="shared" si="794"/>
        <v>1</v>
      </c>
      <c r="O8500">
        <f t="shared" si="795"/>
        <v>0</v>
      </c>
      <c r="P8500">
        <f t="shared" si="796"/>
        <v>1</v>
      </c>
      <c r="Q8500">
        <f t="shared" si="797"/>
        <v>1</v>
      </c>
    </row>
    <row r="8501" spans="1:17">
      <c r="A8501" s="12" t="s">
        <v>16045</v>
      </c>
      <c r="B8501" t="s">
        <v>457</v>
      </c>
      <c r="C8501" t="s">
        <v>453</v>
      </c>
      <c r="D8501" t="s">
        <v>16046</v>
      </c>
      <c r="E8501" t="s">
        <v>731</v>
      </c>
      <c r="F8501" t="s">
        <v>259</v>
      </c>
      <c r="G8501" s="13">
        <v>42398</v>
      </c>
      <c r="H8501" s="13">
        <v>42398</v>
      </c>
      <c r="I8501" s="14">
        <v>0</v>
      </c>
      <c r="J8501" t="s">
        <v>447</v>
      </c>
      <c r="K8501" s="13">
        <v>42382.403032407405</v>
      </c>
      <c r="L8501">
        <f t="shared" si="792"/>
        <v>2016</v>
      </c>
      <c r="M8501">
        <f t="shared" si="793"/>
        <v>1</v>
      </c>
      <c r="N8501">
        <f t="shared" si="794"/>
        <v>29</v>
      </c>
      <c r="O8501">
        <f t="shared" si="795"/>
        <v>0</v>
      </c>
      <c r="P8501">
        <f t="shared" si="796"/>
        <v>0</v>
      </c>
      <c r="Q8501">
        <f t="shared" si="797"/>
        <v>1</v>
      </c>
    </row>
    <row r="8502" spans="1:17">
      <c r="A8502" s="12" t="s">
        <v>16047</v>
      </c>
      <c r="B8502" t="s">
        <v>457</v>
      </c>
      <c r="C8502" t="s">
        <v>453</v>
      </c>
      <c r="D8502" t="s">
        <v>16048</v>
      </c>
      <c r="E8502" t="s">
        <v>731</v>
      </c>
      <c r="F8502" t="s">
        <v>259</v>
      </c>
      <c r="G8502" s="13">
        <v>42402</v>
      </c>
      <c r="H8502" s="13">
        <v>42402</v>
      </c>
      <c r="I8502" s="14">
        <v>0</v>
      </c>
      <c r="J8502" t="s">
        <v>447</v>
      </c>
      <c r="K8502" s="13">
        <v>42382.40902777778</v>
      </c>
      <c r="L8502">
        <f t="shared" si="792"/>
        <v>2016</v>
      </c>
      <c r="M8502">
        <f t="shared" si="793"/>
        <v>2</v>
      </c>
      <c r="N8502">
        <f t="shared" si="794"/>
        <v>2</v>
      </c>
      <c r="O8502">
        <f t="shared" si="795"/>
        <v>0</v>
      </c>
      <c r="P8502">
        <f t="shared" si="796"/>
        <v>0</v>
      </c>
      <c r="Q8502">
        <f t="shared" si="797"/>
        <v>1</v>
      </c>
    </row>
    <row r="8503" spans="1:17">
      <c r="A8503" s="12" t="s">
        <v>16049</v>
      </c>
      <c r="B8503" t="s">
        <v>457</v>
      </c>
      <c r="C8503" t="s">
        <v>453</v>
      </c>
      <c r="D8503" t="s">
        <v>16050</v>
      </c>
      <c r="E8503" t="s">
        <v>731</v>
      </c>
      <c r="F8503" t="s">
        <v>259</v>
      </c>
      <c r="G8503" s="13">
        <v>42404</v>
      </c>
      <c r="H8503" s="13">
        <v>42404</v>
      </c>
      <c r="I8503" s="14">
        <v>0</v>
      </c>
      <c r="J8503" t="s">
        <v>447</v>
      </c>
      <c r="K8503" s="13">
        <v>42382.436898148146</v>
      </c>
      <c r="L8503">
        <f t="shared" si="792"/>
        <v>2016</v>
      </c>
      <c r="M8503">
        <f t="shared" si="793"/>
        <v>2</v>
      </c>
      <c r="N8503">
        <f t="shared" si="794"/>
        <v>4</v>
      </c>
      <c r="O8503">
        <f t="shared" si="795"/>
        <v>0</v>
      </c>
      <c r="P8503">
        <f t="shared" si="796"/>
        <v>0</v>
      </c>
      <c r="Q8503">
        <f t="shared" si="797"/>
        <v>1</v>
      </c>
    </row>
    <row r="8504" spans="1:17">
      <c r="A8504" s="12" t="s">
        <v>16051</v>
      </c>
      <c r="B8504" t="s">
        <v>457</v>
      </c>
      <c r="C8504" t="s">
        <v>453</v>
      </c>
      <c r="D8504" t="s">
        <v>16052</v>
      </c>
      <c r="E8504" t="s">
        <v>731</v>
      </c>
      <c r="F8504" t="s">
        <v>259</v>
      </c>
      <c r="G8504" s="13">
        <v>42409</v>
      </c>
      <c r="H8504" s="13">
        <v>42409</v>
      </c>
      <c r="I8504" s="14">
        <v>0</v>
      </c>
      <c r="J8504" t="s">
        <v>447</v>
      </c>
      <c r="K8504" s="13">
        <v>42382.43954861111</v>
      </c>
      <c r="L8504">
        <f t="shared" si="792"/>
        <v>2016</v>
      </c>
      <c r="M8504">
        <f t="shared" si="793"/>
        <v>2</v>
      </c>
      <c r="N8504">
        <f t="shared" si="794"/>
        <v>9</v>
      </c>
      <c r="O8504">
        <f t="shared" si="795"/>
        <v>0</v>
      </c>
      <c r="P8504">
        <f t="shared" si="796"/>
        <v>0</v>
      </c>
      <c r="Q8504">
        <f t="shared" si="797"/>
        <v>1</v>
      </c>
    </row>
    <row r="8505" spans="1:17">
      <c r="A8505" s="12" t="s">
        <v>16053</v>
      </c>
      <c r="B8505" t="s">
        <v>457</v>
      </c>
      <c r="C8505" t="s">
        <v>453</v>
      </c>
      <c r="D8505" t="s">
        <v>16054</v>
      </c>
      <c r="E8505" t="s">
        <v>731</v>
      </c>
      <c r="F8505" t="s">
        <v>259</v>
      </c>
      <c r="G8505" s="13">
        <v>42410</v>
      </c>
      <c r="H8505" s="13">
        <v>42410</v>
      </c>
      <c r="I8505" s="14">
        <v>0</v>
      </c>
      <c r="J8505" t="s">
        <v>447</v>
      </c>
      <c r="K8505" s="13">
        <v>42382.443703703706</v>
      </c>
      <c r="L8505">
        <f t="shared" si="792"/>
        <v>2016</v>
      </c>
      <c r="M8505">
        <f t="shared" si="793"/>
        <v>2</v>
      </c>
      <c r="N8505">
        <f t="shared" si="794"/>
        <v>10</v>
      </c>
      <c r="O8505">
        <f t="shared" si="795"/>
        <v>0</v>
      </c>
      <c r="P8505">
        <f t="shared" si="796"/>
        <v>0</v>
      </c>
      <c r="Q8505">
        <f t="shared" si="797"/>
        <v>1</v>
      </c>
    </row>
    <row r="8506" spans="1:17">
      <c r="A8506" s="12" t="s">
        <v>16055</v>
      </c>
      <c r="B8506" t="s">
        <v>457</v>
      </c>
      <c r="C8506" t="s">
        <v>453</v>
      </c>
      <c r="D8506" t="s">
        <v>16056</v>
      </c>
      <c r="E8506" t="s">
        <v>731</v>
      </c>
      <c r="F8506" t="s">
        <v>259</v>
      </c>
      <c r="G8506" s="13">
        <v>42419</v>
      </c>
      <c r="H8506" s="13">
        <v>42419</v>
      </c>
      <c r="I8506" s="14">
        <v>0</v>
      </c>
      <c r="J8506" t="s">
        <v>447</v>
      </c>
      <c r="K8506" s="13">
        <v>42382.44604166667</v>
      </c>
      <c r="L8506">
        <f t="shared" si="792"/>
        <v>2016</v>
      </c>
      <c r="M8506">
        <f t="shared" si="793"/>
        <v>2</v>
      </c>
      <c r="N8506">
        <f t="shared" si="794"/>
        <v>19</v>
      </c>
      <c r="O8506">
        <f t="shared" si="795"/>
        <v>0</v>
      </c>
      <c r="P8506">
        <f t="shared" si="796"/>
        <v>1</v>
      </c>
      <c r="Q8506">
        <f t="shared" si="797"/>
        <v>1</v>
      </c>
    </row>
    <row r="8507" spans="1:17">
      <c r="A8507" s="12" t="s">
        <v>16057</v>
      </c>
      <c r="B8507" t="s">
        <v>457</v>
      </c>
      <c r="C8507" t="s">
        <v>453</v>
      </c>
      <c r="D8507" t="s">
        <v>16058</v>
      </c>
      <c r="E8507" t="s">
        <v>731</v>
      </c>
      <c r="F8507" t="s">
        <v>259</v>
      </c>
      <c r="G8507" s="13">
        <v>42424</v>
      </c>
      <c r="H8507" s="13">
        <v>42424</v>
      </c>
      <c r="I8507" s="14">
        <v>0</v>
      </c>
      <c r="J8507" t="s">
        <v>447</v>
      </c>
      <c r="K8507" s="13">
        <v>42382.448449074072</v>
      </c>
      <c r="L8507">
        <f t="shared" si="792"/>
        <v>2016</v>
      </c>
      <c r="M8507">
        <f t="shared" si="793"/>
        <v>2</v>
      </c>
      <c r="N8507">
        <f t="shared" si="794"/>
        <v>24</v>
      </c>
      <c r="O8507">
        <f t="shared" si="795"/>
        <v>0</v>
      </c>
      <c r="P8507">
        <f t="shared" si="796"/>
        <v>1</v>
      </c>
      <c r="Q8507">
        <f t="shared" si="797"/>
        <v>1</v>
      </c>
    </row>
    <row r="8508" spans="1:17">
      <c r="A8508" s="12" t="s">
        <v>16059</v>
      </c>
      <c r="B8508" t="s">
        <v>449</v>
      </c>
      <c r="C8508" t="s">
        <v>453</v>
      </c>
      <c r="D8508" t="s">
        <v>16060</v>
      </c>
      <c r="E8508" t="s">
        <v>594</v>
      </c>
      <c r="F8508" t="s">
        <v>259</v>
      </c>
      <c r="G8508" s="13">
        <v>42382</v>
      </c>
      <c r="H8508" s="13">
        <v>42382</v>
      </c>
      <c r="I8508" s="14">
        <v>0</v>
      </c>
      <c r="J8508" t="s">
        <v>259</v>
      </c>
      <c r="K8508" s="13">
        <v>42205.368506944447</v>
      </c>
      <c r="L8508">
        <f t="shared" si="792"/>
        <v>2016</v>
      </c>
      <c r="M8508">
        <f t="shared" si="793"/>
        <v>1</v>
      </c>
      <c r="N8508">
        <f t="shared" si="794"/>
        <v>13</v>
      </c>
      <c r="O8508">
        <f t="shared" si="795"/>
        <v>0</v>
      </c>
      <c r="P8508">
        <f t="shared" si="796"/>
        <v>5</v>
      </c>
      <c r="Q8508">
        <f t="shared" si="797"/>
        <v>1</v>
      </c>
    </row>
    <row r="8509" spans="1:17">
      <c r="A8509" s="12" t="s">
        <v>16061</v>
      </c>
      <c r="B8509" t="s">
        <v>457</v>
      </c>
      <c r="C8509" t="s">
        <v>444</v>
      </c>
      <c r="D8509" t="s">
        <v>16062</v>
      </c>
      <c r="E8509" t="s">
        <v>5180</v>
      </c>
      <c r="F8509" t="s">
        <v>259</v>
      </c>
      <c r="G8509" s="13">
        <v>42440</v>
      </c>
      <c r="H8509" s="13">
        <v>42440</v>
      </c>
      <c r="I8509" s="14">
        <v>0</v>
      </c>
      <c r="J8509" t="s">
        <v>259</v>
      </c>
      <c r="K8509" s="13">
        <v>42433.621446759258</v>
      </c>
      <c r="L8509">
        <f t="shared" si="792"/>
        <v>2016</v>
      </c>
      <c r="M8509">
        <f t="shared" si="793"/>
        <v>3</v>
      </c>
      <c r="N8509">
        <f t="shared" si="794"/>
        <v>11</v>
      </c>
      <c r="O8509">
        <f t="shared" si="795"/>
        <v>0</v>
      </c>
      <c r="P8509">
        <f t="shared" si="796"/>
        <v>0</v>
      </c>
      <c r="Q8509">
        <f t="shared" si="797"/>
        <v>1</v>
      </c>
    </row>
    <row r="8510" spans="1:17">
      <c r="A8510" s="12" t="s">
        <v>16063</v>
      </c>
      <c r="B8510" t="s">
        <v>457</v>
      </c>
      <c r="C8510" t="s">
        <v>453</v>
      </c>
      <c r="D8510" t="s">
        <v>16064</v>
      </c>
      <c r="E8510" t="s">
        <v>11599</v>
      </c>
      <c r="F8510" t="s">
        <v>259</v>
      </c>
      <c r="G8510" s="13">
        <v>42331</v>
      </c>
      <c r="H8510" s="13">
        <v>42331</v>
      </c>
      <c r="I8510" s="14">
        <v>0</v>
      </c>
      <c r="J8510" t="s">
        <v>447</v>
      </c>
      <c r="K8510" s="13">
        <v>42328.573993055557</v>
      </c>
      <c r="L8510">
        <f t="shared" si="792"/>
        <v>2015</v>
      </c>
      <c r="M8510">
        <f t="shared" si="793"/>
        <v>11</v>
      </c>
      <c r="N8510">
        <f t="shared" si="794"/>
        <v>23</v>
      </c>
      <c r="O8510">
        <f t="shared" si="795"/>
        <v>0</v>
      </c>
      <c r="P8510">
        <f t="shared" si="796"/>
        <v>0</v>
      </c>
      <c r="Q8510">
        <f t="shared" si="797"/>
        <v>1</v>
      </c>
    </row>
    <row r="8511" spans="1:17">
      <c r="A8511" s="12" t="s">
        <v>16065</v>
      </c>
      <c r="B8511" t="s">
        <v>457</v>
      </c>
      <c r="C8511" t="s">
        <v>453</v>
      </c>
      <c r="D8511" t="s">
        <v>16066</v>
      </c>
      <c r="E8511" t="s">
        <v>5017</v>
      </c>
      <c r="F8511" t="s">
        <v>259</v>
      </c>
      <c r="G8511" s="13">
        <v>42355</v>
      </c>
      <c r="H8511" s="13">
        <v>42355</v>
      </c>
      <c r="I8511" s="14">
        <v>0</v>
      </c>
      <c r="J8511" t="s">
        <v>259</v>
      </c>
      <c r="K8511" s="13">
        <v>42314.394375000003</v>
      </c>
      <c r="L8511">
        <f t="shared" si="792"/>
        <v>2015</v>
      </c>
      <c r="M8511">
        <f t="shared" si="793"/>
        <v>12</v>
      </c>
      <c r="N8511">
        <f t="shared" si="794"/>
        <v>17</v>
      </c>
      <c r="O8511">
        <f t="shared" si="795"/>
        <v>0</v>
      </c>
      <c r="P8511">
        <f t="shared" si="796"/>
        <v>1</v>
      </c>
      <c r="Q8511">
        <f t="shared" si="797"/>
        <v>1</v>
      </c>
    </row>
    <row r="8512" spans="1:17">
      <c r="A8512" s="12" t="s">
        <v>16067</v>
      </c>
      <c r="B8512" t="s">
        <v>457</v>
      </c>
      <c r="C8512" t="s">
        <v>458</v>
      </c>
      <c r="D8512" t="s">
        <v>16068</v>
      </c>
      <c r="E8512" t="s">
        <v>5017</v>
      </c>
      <c r="F8512" t="s">
        <v>259</v>
      </c>
      <c r="G8512" s="13">
        <v>42355</v>
      </c>
      <c r="H8512" s="13">
        <v>42355</v>
      </c>
      <c r="I8512" s="14">
        <v>0</v>
      </c>
      <c r="J8512" t="s">
        <v>447</v>
      </c>
      <c r="K8512" s="13">
        <v>42340.400173611109</v>
      </c>
      <c r="L8512">
        <f t="shared" si="792"/>
        <v>2015</v>
      </c>
      <c r="M8512">
        <f t="shared" si="793"/>
        <v>12</v>
      </c>
      <c r="N8512">
        <f t="shared" si="794"/>
        <v>17</v>
      </c>
      <c r="O8512">
        <f t="shared" si="795"/>
        <v>0</v>
      </c>
      <c r="P8512">
        <f t="shared" si="796"/>
        <v>0</v>
      </c>
      <c r="Q8512">
        <f t="shared" si="797"/>
        <v>1</v>
      </c>
    </row>
    <row r="8513" spans="1:17">
      <c r="A8513" s="12" t="s">
        <v>16069</v>
      </c>
      <c r="B8513" t="s">
        <v>472</v>
      </c>
      <c r="C8513" t="s">
        <v>453</v>
      </c>
      <c r="D8513" t="s">
        <v>16070</v>
      </c>
      <c r="E8513" t="s">
        <v>8054</v>
      </c>
      <c r="F8513" t="s">
        <v>259</v>
      </c>
      <c r="G8513" s="13">
        <v>42437</v>
      </c>
      <c r="H8513" s="13">
        <v>42437</v>
      </c>
      <c r="I8513" s="14">
        <v>0</v>
      </c>
      <c r="J8513" t="s">
        <v>259</v>
      </c>
      <c r="K8513" s="13">
        <v>42410.659629629627</v>
      </c>
      <c r="L8513">
        <f t="shared" si="792"/>
        <v>2016</v>
      </c>
      <c r="M8513">
        <f t="shared" si="793"/>
        <v>3</v>
      </c>
      <c r="N8513">
        <f t="shared" si="794"/>
        <v>8</v>
      </c>
      <c r="O8513">
        <f t="shared" si="795"/>
        <v>0</v>
      </c>
      <c r="P8513">
        <f t="shared" si="796"/>
        <v>0</v>
      </c>
      <c r="Q8513">
        <f t="shared" si="797"/>
        <v>1</v>
      </c>
    </row>
    <row r="8514" spans="1:17">
      <c r="A8514" s="12" t="s">
        <v>16071</v>
      </c>
      <c r="B8514" t="s">
        <v>457</v>
      </c>
      <c r="C8514" t="s">
        <v>453</v>
      </c>
      <c r="D8514" t="s">
        <v>16072</v>
      </c>
      <c r="E8514" t="s">
        <v>731</v>
      </c>
      <c r="F8514" t="s">
        <v>259</v>
      </c>
      <c r="G8514" s="13">
        <v>42349</v>
      </c>
      <c r="H8514" s="13">
        <v>42349</v>
      </c>
      <c r="I8514" s="14">
        <v>0</v>
      </c>
      <c r="J8514" t="s">
        <v>447</v>
      </c>
      <c r="K8514" s="13">
        <v>42321.417141203703</v>
      </c>
      <c r="L8514">
        <f t="shared" si="792"/>
        <v>2015</v>
      </c>
      <c r="M8514">
        <f t="shared" si="793"/>
        <v>12</v>
      </c>
      <c r="N8514">
        <f t="shared" si="794"/>
        <v>11</v>
      </c>
      <c r="O8514">
        <f t="shared" si="795"/>
        <v>0</v>
      </c>
      <c r="P8514">
        <f t="shared" si="796"/>
        <v>0</v>
      </c>
      <c r="Q8514">
        <f t="shared" si="797"/>
        <v>1</v>
      </c>
    </row>
    <row r="8515" spans="1:17">
      <c r="A8515" s="12" t="s">
        <v>16073</v>
      </c>
      <c r="B8515" t="s">
        <v>457</v>
      </c>
      <c r="C8515" t="s">
        <v>453</v>
      </c>
      <c r="D8515" t="s">
        <v>16074</v>
      </c>
      <c r="E8515" t="s">
        <v>731</v>
      </c>
      <c r="F8515" t="s">
        <v>259</v>
      </c>
      <c r="G8515" s="13">
        <v>42354</v>
      </c>
      <c r="H8515" s="13">
        <v>42354</v>
      </c>
      <c r="I8515" s="14">
        <v>0</v>
      </c>
      <c r="J8515" t="s">
        <v>447</v>
      </c>
      <c r="K8515" s="13">
        <v>42321.41878472222</v>
      </c>
      <c r="L8515">
        <f t="shared" ref="L8515:L8578" si="798">YEAR(G8515)</f>
        <v>2015</v>
      </c>
      <c r="M8515">
        <f t="shared" ref="M8515:M8578" si="799">MONTH(G8515)</f>
        <v>12</v>
      </c>
      <c r="N8515">
        <f t="shared" ref="N8515:N8578" si="800">DAY(G8515)</f>
        <v>16</v>
      </c>
      <c r="O8515">
        <f t="shared" ref="O8515:O8578" si="801">DATEDIF($K8515,INT($G8515),"y")</f>
        <v>0</v>
      </c>
      <c r="P8515">
        <f t="shared" ref="P8515:P8578" si="802">DATEDIF($K8515,INT($G8515),"m")</f>
        <v>1</v>
      </c>
      <c r="Q8515">
        <f t="shared" ref="Q8515:Q8578" si="803">DATEDIF($K$2,INT($G$2),"ym")</f>
        <v>1</v>
      </c>
    </row>
    <row r="8516" spans="1:17">
      <c r="A8516" s="12" t="s">
        <v>16075</v>
      </c>
      <c r="B8516" t="s">
        <v>457</v>
      </c>
      <c r="C8516" t="s">
        <v>444</v>
      </c>
      <c r="D8516" t="s">
        <v>16076</v>
      </c>
      <c r="E8516" t="s">
        <v>3808</v>
      </c>
      <c r="F8516" t="s">
        <v>259</v>
      </c>
      <c r="G8516" s="13">
        <v>42394</v>
      </c>
      <c r="H8516" s="13">
        <v>42457</v>
      </c>
      <c r="I8516" s="14">
        <v>0</v>
      </c>
      <c r="J8516" t="s">
        <v>259</v>
      </c>
      <c r="K8516" s="13">
        <v>42216.360324074078</v>
      </c>
      <c r="L8516">
        <f t="shared" si="798"/>
        <v>2016</v>
      </c>
      <c r="M8516">
        <f t="shared" si="799"/>
        <v>1</v>
      </c>
      <c r="N8516">
        <f t="shared" si="800"/>
        <v>25</v>
      </c>
      <c r="O8516">
        <f t="shared" si="801"/>
        <v>0</v>
      </c>
      <c r="P8516">
        <f t="shared" si="802"/>
        <v>5</v>
      </c>
      <c r="Q8516">
        <f t="shared" si="803"/>
        <v>1</v>
      </c>
    </row>
    <row r="8517" spans="1:17">
      <c r="A8517" s="12" t="s">
        <v>16077</v>
      </c>
      <c r="B8517" t="s">
        <v>457</v>
      </c>
      <c r="C8517" t="s">
        <v>453</v>
      </c>
      <c r="D8517" t="s">
        <v>16078</v>
      </c>
      <c r="E8517" t="s">
        <v>594</v>
      </c>
      <c r="F8517" t="s">
        <v>259</v>
      </c>
      <c r="G8517" s="13">
        <v>42419</v>
      </c>
      <c r="H8517" s="13">
        <v>42419</v>
      </c>
      <c r="I8517" s="14">
        <v>0</v>
      </c>
      <c r="J8517" t="s">
        <v>259</v>
      </c>
      <c r="K8517" s="13">
        <v>42381.392280092594</v>
      </c>
      <c r="L8517">
        <f t="shared" si="798"/>
        <v>2016</v>
      </c>
      <c r="M8517">
        <f t="shared" si="799"/>
        <v>2</v>
      </c>
      <c r="N8517">
        <f t="shared" si="800"/>
        <v>19</v>
      </c>
      <c r="O8517">
        <f t="shared" si="801"/>
        <v>0</v>
      </c>
      <c r="P8517">
        <f t="shared" si="802"/>
        <v>1</v>
      </c>
      <c r="Q8517">
        <f t="shared" si="803"/>
        <v>1</v>
      </c>
    </row>
    <row r="8518" spans="1:17">
      <c r="A8518" s="12" t="s">
        <v>16079</v>
      </c>
      <c r="B8518" t="s">
        <v>449</v>
      </c>
      <c r="C8518" t="s">
        <v>453</v>
      </c>
      <c r="D8518" t="s">
        <v>16080</v>
      </c>
      <c r="E8518" t="s">
        <v>677</v>
      </c>
      <c r="F8518" t="s">
        <v>259</v>
      </c>
      <c r="G8518" s="13">
        <v>42403</v>
      </c>
      <c r="H8518" s="13">
        <v>42403</v>
      </c>
      <c r="I8518" s="14">
        <v>0</v>
      </c>
      <c r="J8518" t="s">
        <v>259</v>
      </c>
      <c r="K8518" s="13">
        <v>42390.532060185185</v>
      </c>
      <c r="L8518">
        <f t="shared" si="798"/>
        <v>2016</v>
      </c>
      <c r="M8518">
        <f t="shared" si="799"/>
        <v>2</v>
      </c>
      <c r="N8518">
        <f t="shared" si="800"/>
        <v>3</v>
      </c>
      <c r="O8518">
        <f t="shared" si="801"/>
        <v>0</v>
      </c>
      <c r="P8518">
        <f t="shared" si="802"/>
        <v>0</v>
      </c>
      <c r="Q8518">
        <f t="shared" si="803"/>
        <v>1</v>
      </c>
    </row>
    <row r="8519" spans="1:17">
      <c r="A8519" s="12" t="s">
        <v>16081</v>
      </c>
      <c r="B8519" t="s">
        <v>457</v>
      </c>
      <c r="C8519" t="s">
        <v>444</v>
      </c>
      <c r="D8519" t="s">
        <v>16082</v>
      </c>
      <c r="E8519" t="s">
        <v>3808</v>
      </c>
      <c r="F8519" t="s">
        <v>259</v>
      </c>
      <c r="G8519" s="13">
        <v>42380</v>
      </c>
      <c r="H8519" s="13">
        <v>42443</v>
      </c>
      <c r="I8519" s="14">
        <v>0</v>
      </c>
      <c r="J8519" t="s">
        <v>259</v>
      </c>
      <c r="K8519" s="13">
        <v>42216.346168981479</v>
      </c>
      <c r="L8519">
        <f t="shared" si="798"/>
        <v>2016</v>
      </c>
      <c r="M8519">
        <f t="shared" si="799"/>
        <v>1</v>
      </c>
      <c r="N8519">
        <f t="shared" si="800"/>
        <v>11</v>
      </c>
      <c r="O8519">
        <f t="shared" si="801"/>
        <v>0</v>
      </c>
      <c r="P8519">
        <f t="shared" si="802"/>
        <v>5</v>
      </c>
      <c r="Q8519">
        <f t="shared" si="803"/>
        <v>1</v>
      </c>
    </row>
    <row r="8520" spans="1:17">
      <c r="A8520" s="12" t="s">
        <v>16083</v>
      </c>
      <c r="B8520" t="s">
        <v>457</v>
      </c>
      <c r="C8520" t="s">
        <v>458</v>
      </c>
      <c r="D8520" t="s">
        <v>16084</v>
      </c>
      <c r="E8520" t="s">
        <v>3808</v>
      </c>
      <c r="F8520" t="s">
        <v>259</v>
      </c>
      <c r="G8520" s="13">
        <v>42387</v>
      </c>
      <c r="H8520" s="13">
        <v>42450</v>
      </c>
      <c r="I8520" s="14">
        <v>0</v>
      </c>
      <c r="J8520" t="s">
        <v>259</v>
      </c>
      <c r="K8520" s="13">
        <v>42213.676527777781</v>
      </c>
      <c r="L8520">
        <f t="shared" si="798"/>
        <v>2016</v>
      </c>
      <c r="M8520">
        <f t="shared" si="799"/>
        <v>1</v>
      </c>
      <c r="N8520">
        <f t="shared" si="800"/>
        <v>18</v>
      </c>
      <c r="O8520">
        <f t="shared" si="801"/>
        <v>0</v>
      </c>
      <c r="P8520">
        <f t="shared" si="802"/>
        <v>5</v>
      </c>
      <c r="Q8520">
        <f t="shared" si="803"/>
        <v>1</v>
      </c>
    </row>
    <row r="8521" spans="1:17">
      <c r="A8521" s="12" t="s">
        <v>16085</v>
      </c>
      <c r="B8521" t="s">
        <v>457</v>
      </c>
      <c r="C8521" t="s">
        <v>444</v>
      </c>
      <c r="D8521" t="s">
        <v>16086</v>
      </c>
      <c r="E8521" t="s">
        <v>622</v>
      </c>
      <c r="F8521" t="s">
        <v>259</v>
      </c>
      <c r="G8521" s="13">
        <v>42384</v>
      </c>
      <c r="H8521" s="13">
        <v>42390</v>
      </c>
      <c r="I8521" s="14">
        <v>0</v>
      </c>
      <c r="J8521" t="s">
        <v>259</v>
      </c>
      <c r="K8521" s="13">
        <v>42352.447118055556</v>
      </c>
      <c r="L8521">
        <f t="shared" si="798"/>
        <v>2016</v>
      </c>
      <c r="M8521">
        <f t="shared" si="799"/>
        <v>1</v>
      </c>
      <c r="N8521">
        <f t="shared" si="800"/>
        <v>15</v>
      </c>
      <c r="O8521">
        <f t="shared" si="801"/>
        <v>0</v>
      </c>
      <c r="P8521">
        <f t="shared" si="802"/>
        <v>1</v>
      </c>
      <c r="Q8521">
        <f t="shared" si="803"/>
        <v>1</v>
      </c>
    </row>
    <row r="8522" spans="1:17">
      <c r="A8522" s="12" t="s">
        <v>16087</v>
      </c>
      <c r="B8522" t="s">
        <v>457</v>
      </c>
      <c r="C8522" t="s">
        <v>453</v>
      </c>
      <c r="D8522" t="s">
        <v>16088</v>
      </c>
      <c r="E8522" t="s">
        <v>522</v>
      </c>
      <c r="F8522" t="s">
        <v>259</v>
      </c>
      <c r="G8522" s="13">
        <v>42278</v>
      </c>
      <c r="H8522" s="13">
        <v>42278</v>
      </c>
      <c r="I8522" s="14">
        <v>0</v>
      </c>
      <c r="J8522" t="s">
        <v>259</v>
      </c>
      <c r="K8522" s="13">
        <v>42213.632106481484</v>
      </c>
      <c r="L8522">
        <f t="shared" si="798"/>
        <v>2015</v>
      </c>
      <c r="M8522">
        <f t="shared" si="799"/>
        <v>10</v>
      </c>
      <c r="N8522">
        <f t="shared" si="800"/>
        <v>1</v>
      </c>
      <c r="O8522">
        <f t="shared" si="801"/>
        <v>0</v>
      </c>
      <c r="P8522">
        <f t="shared" si="802"/>
        <v>2</v>
      </c>
      <c r="Q8522">
        <f t="shared" si="803"/>
        <v>1</v>
      </c>
    </row>
    <row r="8523" spans="1:17">
      <c r="A8523" s="12" t="s">
        <v>16089</v>
      </c>
      <c r="B8523" t="s">
        <v>675</v>
      </c>
      <c r="C8523" t="s">
        <v>444</v>
      </c>
      <c r="D8523" t="s">
        <v>16090</v>
      </c>
      <c r="E8523" t="s">
        <v>460</v>
      </c>
      <c r="F8523" t="s">
        <v>259</v>
      </c>
      <c r="G8523" s="13">
        <v>42178</v>
      </c>
      <c r="H8523" s="13">
        <v>42201</v>
      </c>
      <c r="I8523" s="14">
        <v>0</v>
      </c>
      <c r="J8523" t="s">
        <v>259</v>
      </c>
      <c r="K8523" s="13">
        <v>42177.688761574071</v>
      </c>
      <c r="L8523">
        <f t="shared" si="798"/>
        <v>2015</v>
      </c>
      <c r="M8523">
        <f t="shared" si="799"/>
        <v>6</v>
      </c>
      <c r="N8523">
        <f t="shared" si="800"/>
        <v>23</v>
      </c>
      <c r="O8523">
        <f t="shared" si="801"/>
        <v>0</v>
      </c>
      <c r="P8523">
        <f t="shared" si="802"/>
        <v>0</v>
      </c>
      <c r="Q8523">
        <f t="shared" si="803"/>
        <v>1</v>
      </c>
    </row>
    <row r="8524" spans="1:17">
      <c r="A8524" s="12" t="s">
        <v>16089</v>
      </c>
      <c r="B8524" t="s">
        <v>675</v>
      </c>
      <c r="C8524" t="s">
        <v>458</v>
      </c>
      <c r="D8524" t="s">
        <v>16091</v>
      </c>
      <c r="E8524" t="s">
        <v>460</v>
      </c>
      <c r="F8524" t="s">
        <v>259</v>
      </c>
      <c r="G8524" s="13">
        <v>42378</v>
      </c>
      <c r="H8524" s="13">
        <v>42378</v>
      </c>
      <c r="I8524" s="14">
        <v>0</v>
      </c>
      <c r="J8524" t="s">
        <v>259</v>
      </c>
      <c r="K8524" s="13">
        <v>42373.606238425928</v>
      </c>
      <c r="L8524">
        <f t="shared" si="798"/>
        <v>2016</v>
      </c>
      <c r="M8524">
        <f t="shared" si="799"/>
        <v>1</v>
      </c>
      <c r="N8524">
        <f t="shared" si="800"/>
        <v>9</v>
      </c>
      <c r="O8524">
        <f t="shared" si="801"/>
        <v>0</v>
      </c>
      <c r="P8524">
        <f t="shared" si="802"/>
        <v>0</v>
      </c>
      <c r="Q8524">
        <f t="shared" si="803"/>
        <v>1</v>
      </c>
    </row>
    <row r="8525" spans="1:17">
      <c r="A8525" s="12" t="s">
        <v>16089</v>
      </c>
      <c r="B8525" t="s">
        <v>675</v>
      </c>
      <c r="C8525" t="s">
        <v>458</v>
      </c>
      <c r="D8525" t="s">
        <v>16092</v>
      </c>
      <c r="E8525" t="s">
        <v>460</v>
      </c>
      <c r="F8525" t="s">
        <v>259</v>
      </c>
      <c r="G8525" s="13">
        <v>42412</v>
      </c>
      <c r="H8525" s="13">
        <v>42412</v>
      </c>
      <c r="I8525" s="14">
        <v>0</v>
      </c>
      <c r="J8525" t="s">
        <v>259</v>
      </c>
      <c r="K8525" s="13">
        <v>42347.522557870368</v>
      </c>
      <c r="L8525">
        <f t="shared" si="798"/>
        <v>2016</v>
      </c>
      <c r="M8525">
        <f t="shared" si="799"/>
        <v>2</v>
      </c>
      <c r="N8525">
        <f t="shared" si="800"/>
        <v>12</v>
      </c>
      <c r="O8525">
        <f t="shared" si="801"/>
        <v>0</v>
      </c>
      <c r="P8525">
        <f t="shared" si="802"/>
        <v>2</v>
      </c>
      <c r="Q8525">
        <f t="shared" si="803"/>
        <v>1</v>
      </c>
    </row>
    <row r="8526" spans="1:17">
      <c r="A8526" s="12" t="s">
        <v>16093</v>
      </c>
      <c r="B8526" t="s">
        <v>675</v>
      </c>
      <c r="C8526" t="s">
        <v>444</v>
      </c>
      <c r="D8526" t="s">
        <v>16094</v>
      </c>
      <c r="E8526" t="s">
        <v>460</v>
      </c>
      <c r="F8526" t="s">
        <v>259</v>
      </c>
      <c r="G8526" s="13">
        <v>42181</v>
      </c>
      <c r="H8526" s="13">
        <v>42183</v>
      </c>
      <c r="I8526" s="14">
        <v>0</v>
      </c>
      <c r="J8526" t="s">
        <v>259</v>
      </c>
      <c r="K8526" s="13">
        <v>42018.643252314818</v>
      </c>
      <c r="L8526">
        <f t="shared" si="798"/>
        <v>2015</v>
      </c>
      <c r="M8526">
        <f t="shared" si="799"/>
        <v>6</v>
      </c>
      <c r="N8526">
        <f t="shared" si="800"/>
        <v>26</v>
      </c>
      <c r="O8526">
        <f t="shared" si="801"/>
        <v>0</v>
      </c>
      <c r="P8526">
        <f t="shared" si="802"/>
        <v>5</v>
      </c>
      <c r="Q8526">
        <f t="shared" si="803"/>
        <v>1</v>
      </c>
    </row>
    <row r="8527" spans="1:17">
      <c r="A8527" s="12" t="s">
        <v>16095</v>
      </c>
      <c r="B8527" t="s">
        <v>487</v>
      </c>
      <c r="C8527" t="s">
        <v>458</v>
      </c>
      <c r="D8527" t="s">
        <v>16096</v>
      </c>
      <c r="E8527" t="s">
        <v>460</v>
      </c>
      <c r="F8527" t="s">
        <v>259</v>
      </c>
      <c r="G8527" s="13">
        <v>42180</v>
      </c>
      <c r="H8527" s="13">
        <v>42180</v>
      </c>
      <c r="I8527" s="14">
        <v>0</v>
      </c>
      <c r="J8527" t="s">
        <v>259</v>
      </c>
      <c r="K8527" s="13">
        <v>42165.619664351849</v>
      </c>
      <c r="L8527">
        <f t="shared" si="798"/>
        <v>2015</v>
      </c>
      <c r="M8527">
        <f t="shared" si="799"/>
        <v>6</v>
      </c>
      <c r="N8527">
        <f t="shared" si="800"/>
        <v>25</v>
      </c>
      <c r="O8527">
        <f t="shared" si="801"/>
        <v>0</v>
      </c>
      <c r="P8527">
        <f t="shared" si="802"/>
        <v>0</v>
      </c>
      <c r="Q8527">
        <f t="shared" si="803"/>
        <v>1</v>
      </c>
    </row>
    <row r="8528" spans="1:17">
      <c r="A8528" s="12" t="s">
        <v>16097</v>
      </c>
      <c r="B8528" t="s">
        <v>675</v>
      </c>
      <c r="C8528" t="s">
        <v>458</v>
      </c>
      <c r="D8528" t="s">
        <v>16098</v>
      </c>
      <c r="E8528" t="s">
        <v>460</v>
      </c>
      <c r="F8528" t="s">
        <v>259</v>
      </c>
      <c r="G8528" s="13">
        <v>42321</v>
      </c>
      <c r="H8528" s="13">
        <v>42418</v>
      </c>
      <c r="I8528" s="14">
        <v>0</v>
      </c>
      <c r="J8528" t="s">
        <v>259</v>
      </c>
      <c r="K8528" s="13">
        <v>42229.627962962964</v>
      </c>
      <c r="L8528">
        <f t="shared" si="798"/>
        <v>2015</v>
      </c>
      <c r="M8528">
        <f t="shared" si="799"/>
        <v>11</v>
      </c>
      <c r="N8528">
        <f t="shared" si="800"/>
        <v>13</v>
      </c>
      <c r="O8528">
        <f t="shared" si="801"/>
        <v>0</v>
      </c>
      <c r="P8528">
        <f t="shared" si="802"/>
        <v>3</v>
      </c>
      <c r="Q8528">
        <f t="shared" si="803"/>
        <v>1</v>
      </c>
    </row>
    <row r="8529" spans="1:17">
      <c r="A8529" s="12" t="s">
        <v>16097</v>
      </c>
      <c r="B8529" t="s">
        <v>675</v>
      </c>
      <c r="C8529" t="s">
        <v>458</v>
      </c>
      <c r="D8529" t="s">
        <v>16099</v>
      </c>
      <c r="E8529" t="s">
        <v>460</v>
      </c>
      <c r="F8529" t="s">
        <v>259</v>
      </c>
      <c r="G8529" s="13">
        <v>42330</v>
      </c>
      <c r="H8529" s="13">
        <v>42330</v>
      </c>
      <c r="I8529" s="14">
        <v>0</v>
      </c>
      <c r="J8529" t="s">
        <v>259</v>
      </c>
      <c r="K8529" s="13">
        <v>42242.378078703703</v>
      </c>
      <c r="L8529">
        <f t="shared" si="798"/>
        <v>2015</v>
      </c>
      <c r="M8529">
        <f t="shared" si="799"/>
        <v>11</v>
      </c>
      <c r="N8529">
        <f t="shared" si="800"/>
        <v>22</v>
      </c>
      <c r="O8529">
        <f t="shared" si="801"/>
        <v>0</v>
      </c>
      <c r="P8529">
        <f t="shared" si="802"/>
        <v>2</v>
      </c>
      <c r="Q8529">
        <f t="shared" si="803"/>
        <v>1</v>
      </c>
    </row>
    <row r="8530" spans="1:17">
      <c r="A8530" s="12" t="s">
        <v>16097</v>
      </c>
      <c r="B8530" t="s">
        <v>675</v>
      </c>
      <c r="C8530" t="s">
        <v>458</v>
      </c>
      <c r="D8530" t="s">
        <v>16100</v>
      </c>
      <c r="E8530" t="s">
        <v>460</v>
      </c>
      <c r="F8530" t="s">
        <v>259</v>
      </c>
      <c r="G8530" s="13">
        <v>42357</v>
      </c>
      <c r="H8530" s="13">
        <v>42357</v>
      </c>
      <c r="I8530" s="14">
        <v>0</v>
      </c>
      <c r="J8530" t="s">
        <v>259</v>
      </c>
      <c r="K8530" s="13">
        <v>42290.503784722219</v>
      </c>
      <c r="L8530">
        <f t="shared" si="798"/>
        <v>2015</v>
      </c>
      <c r="M8530">
        <f t="shared" si="799"/>
        <v>12</v>
      </c>
      <c r="N8530">
        <f t="shared" si="800"/>
        <v>19</v>
      </c>
      <c r="O8530">
        <f t="shared" si="801"/>
        <v>0</v>
      </c>
      <c r="P8530">
        <f t="shared" si="802"/>
        <v>2</v>
      </c>
      <c r="Q8530">
        <f t="shared" si="803"/>
        <v>1</v>
      </c>
    </row>
    <row r="8531" spans="1:17">
      <c r="A8531" s="12" t="s">
        <v>16097</v>
      </c>
      <c r="B8531" t="s">
        <v>675</v>
      </c>
      <c r="C8531" t="s">
        <v>458</v>
      </c>
      <c r="D8531" t="s">
        <v>16101</v>
      </c>
      <c r="E8531" t="s">
        <v>460</v>
      </c>
      <c r="F8531" t="s">
        <v>259</v>
      </c>
      <c r="G8531" s="13">
        <v>42357</v>
      </c>
      <c r="H8531" s="13">
        <v>42420</v>
      </c>
      <c r="I8531" s="14">
        <v>0</v>
      </c>
      <c r="J8531" t="s">
        <v>259</v>
      </c>
      <c r="K8531" s="13">
        <v>42229.628807870373</v>
      </c>
      <c r="L8531">
        <f t="shared" si="798"/>
        <v>2015</v>
      </c>
      <c r="M8531">
        <f t="shared" si="799"/>
        <v>12</v>
      </c>
      <c r="N8531">
        <f t="shared" si="800"/>
        <v>19</v>
      </c>
      <c r="O8531">
        <f t="shared" si="801"/>
        <v>0</v>
      </c>
      <c r="P8531">
        <f t="shared" si="802"/>
        <v>4</v>
      </c>
      <c r="Q8531">
        <f t="shared" si="803"/>
        <v>1</v>
      </c>
    </row>
    <row r="8532" spans="1:17">
      <c r="A8532" s="12" t="s">
        <v>16097</v>
      </c>
      <c r="B8532" t="s">
        <v>675</v>
      </c>
      <c r="C8532" t="s">
        <v>458</v>
      </c>
      <c r="D8532" t="s">
        <v>16102</v>
      </c>
      <c r="E8532" t="s">
        <v>460</v>
      </c>
      <c r="F8532" t="s">
        <v>259</v>
      </c>
      <c r="G8532" s="13">
        <v>42368</v>
      </c>
      <c r="H8532" s="13">
        <v>42368</v>
      </c>
      <c r="I8532" s="14">
        <v>0</v>
      </c>
      <c r="J8532" t="s">
        <v>259</v>
      </c>
      <c r="K8532" s="13">
        <v>42290.505127314813</v>
      </c>
      <c r="L8532">
        <f t="shared" si="798"/>
        <v>2015</v>
      </c>
      <c r="M8532">
        <f t="shared" si="799"/>
        <v>12</v>
      </c>
      <c r="N8532">
        <f t="shared" si="800"/>
        <v>30</v>
      </c>
      <c r="O8532">
        <f t="shared" si="801"/>
        <v>0</v>
      </c>
      <c r="P8532">
        <f t="shared" si="802"/>
        <v>2</v>
      </c>
      <c r="Q8532">
        <f t="shared" si="803"/>
        <v>1</v>
      </c>
    </row>
    <row r="8533" spans="1:17">
      <c r="A8533" s="12" t="s">
        <v>16097</v>
      </c>
      <c r="B8533" t="s">
        <v>675</v>
      </c>
      <c r="C8533" t="s">
        <v>458</v>
      </c>
      <c r="D8533" t="s">
        <v>16103</v>
      </c>
      <c r="E8533" t="s">
        <v>460</v>
      </c>
      <c r="F8533" t="s">
        <v>259</v>
      </c>
      <c r="G8533" s="13">
        <v>42372</v>
      </c>
      <c r="H8533" s="13">
        <v>42372</v>
      </c>
      <c r="I8533" s="14">
        <v>0</v>
      </c>
      <c r="J8533" t="s">
        <v>259</v>
      </c>
      <c r="K8533" s="13">
        <v>42347.508993055555</v>
      </c>
      <c r="L8533">
        <f t="shared" si="798"/>
        <v>2016</v>
      </c>
      <c r="M8533">
        <f t="shared" si="799"/>
        <v>1</v>
      </c>
      <c r="N8533">
        <f t="shared" si="800"/>
        <v>3</v>
      </c>
      <c r="O8533">
        <f t="shared" si="801"/>
        <v>0</v>
      </c>
      <c r="P8533">
        <f t="shared" si="802"/>
        <v>0</v>
      </c>
      <c r="Q8533">
        <f t="shared" si="803"/>
        <v>1</v>
      </c>
    </row>
    <row r="8534" spans="1:17">
      <c r="A8534" s="12" t="s">
        <v>16104</v>
      </c>
      <c r="B8534" t="s">
        <v>457</v>
      </c>
      <c r="C8534" t="s">
        <v>458</v>
      </c>
      <c r="D8534" t="s">
        <v>16105</v>
      </c>
      <c r="E8534" t="s">
        <v>460</v>
      </c>
      <c r="F8534" t="s">
        <v>259</v>
      </c>
      <c r="G8534" s="13">
        <v>42411</v>
      </c>
      <c r="H8534" s="13">
        <v>42411</v>
      </c>
      <c r="I8534" s="14">
        <v>0</v>
      </c>
      <c r="J8534" t="s">
        <v>259</v>
      </c>
      <c r="K8534" s="13">
        <v>42411.466550925928</v>
      </c>
      <c r="L8534">
        <f t="shared" si="798"/>
        <v>2016</v>
      </c>
      <c r="M8534">
        <f t="shared" si="799"/>
        <v>2</v>
      </c>
      <c r="N8534">
        <f t="shared" si="800"/>
        <v>11</v>
      </c>
      <c r="O8534">
        <f t="shared" si="801"/>
        <v>0</v>
      </c>
      <c r="P8534">
        <f t="shared" si="802"/>
        <v>0</v>
      </c>
      <c r="Q8534">
        <f t="shared" si="803"/>
        <v>1</v>
      </c>
    </row>
    <row r="8535" spans="1:17">
      <c r="A8535" s="12" t="s">
        <v>16106</v>
      </c>
      <c r="B8535" t="s">
        <v>457</v>
      </c>
      <c r="C8535" t="s">
        <v>444</v>
      </c>
      <c r="D8535" t="s">
        <v>16107</v>
      </c>
      <c r="E8535" t="s">
        <v>460</v>
      </c>
      <c r="F8535" t="s">
        <v>259</v>
      </c>
      <c r="G8535" s="13">
        <v>42487</v>
      </c>
      <c r="H8535" s="13">
        <v>42487</v>
      </c>
      <c r="I8535" s="14">
        <v>0</v>
      </c>
      <c r="J8535" t="s">
        <v>259</v>
      </c>
      <c r="K8535" s="13">
        <v>42479.451388888891</v>
      </c>
      <c r="L8535">
        <f t="shared" si="798"/>
        <v>2016</v>
      </c>
      <c r="M8535">
        <f t="shared" si="799"/>
        <v>4</v>
      </c>
      <c r="N8535">
        <f t="shared" si="800"/>
        <v>27</v>
      </c>
      <c r="O8535">
        <f t="shared" si="801"/>
        <v>0</v>
      </c>
      <c r="P8535">
        <f t="shared" si="802"/>
        <v>0</v>
      </c>
      <c r="Q8535">
        <f t="shared" si="803"/>
        <v>1</v>
      </c>
    </row>
    <row r="8536" spans="1:17">
      <c r="A8536" s="12" t="s">
        <v>16108</v>
      </c>
      <c r="B8536" t="s">
        <v>675</v>
      </c>
      <c r="C8536" t="s">
        <v>444</v>
      </c>
      <c r="D8536" t="s">
        <v>16109</v>
      </c>
      <c r="E8536" t="s">
        <v>460</v>
      </c>
      <c r="F8536" t="s">
        <v>259</v>
      </c>
      <c r="G8536" s="13">
        <v>42199</v>
      </c>
      <c r="H8536" s="13">
        <v>42199</v>
      </c>
      <c r="I8536" s="14">
        <v>0</v>
      </c>
      <c r="J8536" t="s">
        <v>259</v>
      </c>
      <c r="K8536" s="13">
        <v>42186.744780092595</v>
      </c>
      <c r="L8536">
        <f t="shared" si="798"/>
        <v>2015</v>
      </c>
      <c r="M8536">
        <f t="shared" si="799"/>
        <v>7</v>
      </c>
      <c r="N8536">
        <f t="shared" si="800"/>
        <v>14</v>
      </c>
      <c r="O8536">
        <f t="shared" si="801"/>
        <v>0</v>
      </c>
      <c r="P8536">
        <f t="shared" si="802"/>
        <v>0</v>
      </c>
      <c r="Q8536">
        <f t="shared" si="803"/>
        <v>1</v>
      </c>
    </row>
    <row r="8537" spans="1:17">
      <c r="A8537" s="12" t="s">
        <v>16108</v>
      </c>
      <c r="B8537" t="s">
        <v>675</v>
      </c>
      <c r="C8537" t="s">
        <v>458</v>
      </c>
      <c r="D8537" t="s">
        <v>16110</v>
      </c>
      <c r="E8537" t="s">
        <v>460</v>
      </c>
      <c r="F8537" t="s">
        <v>259</v>
      </c>
      <c r="G8537" s="13">
        <v>42226</v>
      </c>
      <c r="H8537" s="13">
        <v>42236</v>
      </c>
      <c r="I8537" s="14">
        <v>0</v>
      </c>
      <c r="J8537" t="s">
        <v>259</v>
      </c>
      <c r="K8537" s="13">
        <v>42186.749814814815</v>
      </c>
      <c r="L8537">
        <f t="shared" si="798"/>
        <v>2015</v>
      </c>
      <c r="M8537">
        <f t="shared" si="799"/>
        <v>8</v>
      </c>
      <c r="N8537">
        <f t="shared" si="800"/>
        <v>10</v>
      </c>
      <c r="O8537">
        <f t="shared" si="801"/>
        <v>0</v>
      </c>
      <c r="P8537">
        <f t="shared" si="802"/>
        <v>1</v>
      </c>
      <c r="Q8537">
        <f t="shared" si="803"/>
        <v>1</v>
      </c>
    </row>
    <row r="8538" spans="1:17">
      <c r="A8538" s="12" t="s">
        <v>16108</v>
      </c>
      <c r="B8538" t="s">
        <v>675</v>
      </c>
      <c r="C8538" t="s">
        <v>444</v>
      </c>
      <c r="D8538" t="s">
        <v>16111</v>
      </c>
      <c r="E8538" t="s">
        <v>460</v>
      </c>
      <c r="F8538" t="s">
        <v>259</v>
      </c>
      <c r="G8538" s="13">
        <v>42231</v>
      </c>
      <c r="H8538" s="13">
        <v>42231</v>
      </c>
      <c r="I8538" s="14">
        <v>0</v>
      </c>
      <c r="J8538" t="s">
        <v>259</v>
      </c>
      <c r="K8538" s="13">
        <v>42228.605381944442</v>
      </c>
      <c r="L8538">
        <f t="shared" si="798"/>
        <v>2015</v>
      </c>
      <c r="M8538">
        <f t="shared" si="799"/>
        <v>8</v>
      </c>
      <c r="N8538">
        <f t="shared" si="800"/>
        <v>15</v>
      </c>
      <c r="O8538">
        <f t="shared" si="801"/>
        <v>0</v>
      </c>
      <c r="P8538">
        <f t="shared" si="802"/>
        <v>0</v>
      </c>
      <c r="Q8538">
        <f t="shared" si="803"/>
        <v>1</v>
      </c>
    </row>
    <row r="8539" spans="1:17">
      <c r="A8539" s="12" t="s">
        <v>16108</v>
      </c>
      <c r="B8539" t="s">
        <v>675</v>
      </c>
      <c r="C8539" t="s">
        <v>444</v>
      </c>
      <c r="D8539" t="s">
        <v>16112</v>
      </c>
      <c r="E8539" t="s">
        <v>460</v>
      </c>
      <c r="F8539" t="s">
        <v>259</v>
      </c>
      <c r="G8539" s="13">
        <v>42261</v>
      </c>
      <c r="H8539" s="13">
        <v>42367</v>
      </c>
      <c r="I8539" s="14">
        <v>0</v>
      </c>
      <c r="J8539" t="s">
        <v>259</v>
      </c>
      <c r="K8539" s="13">
        <v>42187.509479166663</v>
      </c>
      <c r="L8539">
        <f t="shared" si="798"/>
        <v>2015</v>
      </c>
      <c r="M8539">
        <f t="shared" si="799"/>
        <v>9</v>
      </c>
      <c r="N8539">
        <f t="shared" si="800"/>
        <v>14</v>
      </c>
      <c r="O8539">
        <f t="shared" si="801"/>
        <v>0</v>
      </c>
      <c r="P8539">
        <f t="shared" si="802"/>
        <v>2</v>
      </c>
      <c r="Q8539">
        <f t="shared" si="803"/>
        <v>1</v>
      </c>
    </row>
    <row r="8540" spans="1:17">
      <c r="A8540" s="12" t="s">
        <v>16108</v>
      </c>
      <c r="B8540" t="s">
        <v>675</v>
      </c>
      <c r="C8540" t="s">
        <v>458</v>
      </c>
      <c r="D8540" t="s">
        <v>16113</v>
      </c>
      <c r="E8540" t="s">
        <v>460</v>
      </c>
      <c r="F8540" t="s">
        <v>259</v>
      </c>
      <c r="G8540" s="13">
        <v>42266</v>
      </c>
      <c r="H8540" s="13">
        <v>42266</v>
      </c>
      <c r="I8540" s="14">
        <v>0</v>
      </c>
      <c r="J8540" t="s">
        <v>259</v>
      </c>
      <c r="K8540" s="13">
        <v>42263.749594907407</v>
      </c>
      <c r="L8540">
        <f t="shared" si="798"/>
        <v>2015</v>
      </c>
      <c r="M8540">
        <f t="shared" si="799"/>
        <v>9</v>
      </c>
      <c r="N8540">
        <f t="shared" si="800"/>
        <v>19</v>
      </c>
      <c r="O8540">
        <f t="shared" si="801"/>
        <v>0</v>
      </c>
      <c r="P8540">
        <f t="shared" si="802"/>
        <v>0</v>
      </c>
      <c r="Q8540">
        <f t="shared" si="803"/>
        <v>1</v>
      </c>
    </row>
    <row r="8541" spans="1:17">
      <c r="A8541" s="12" t="s">
        <v>16108</v>
      </c>
      <c r="B8541" t="s">
        <v>675</v>
      </c>
      <c r="C8541" t="s">
        <v>444</v>
      </c>
      <c r="D8541" t="s">
        <v>16114</v>
      </c>
      <c r="E8541" t="s">
        <v>460</v>
      </c>
      <c r="F8541" t="s">
        <v>259</v>
      </c>
      <c r="G8541" s="13">
        <v>42266</v>
      </c>
      <c r="H8541" s="13">
        <v>42294</v>
      </c>
      <c r="I8541" s="14">
        <v>0</v>
      </c>
      <c r="J8541" t="s">
        <v>259</v>
      </c>
      <c r="K8541" s="13">
        <v>42187.511990740742</v>
      </c>
      <c r="L8541">
        <f t="shared" si="798"/>
        <v>2015</v>
      </c>
      <c r="M8541">
        <f t="shared" si="799"/>
        <v>9</v>
      </c>
      <c r="N8541">
        <f t="shared" si="800"/>
        <v>19</v>
      </c>
      <c r="O8541">
        <f t="shared" si="801"/>
        <v>0</v>
      </c>
      <c r="P8541">
        <f t="shared" si="802"/>
        <v>2</v>
      </c>
      <c r="Q8541">
        <f t="shared" si="803"/>
        <v>1</v>
      </c>
    </row>
    <row r="8542" spans="1:17">
      <c r="A8542" s="12" t="s">
        <v>16108</v>
      </c>
      <c r="B8542" t="s">
        <v>675</v>
      </c>
      <c r="C8542" t="s">
        <v>458</v>
      </c>
      <c r="D8542" t="s">
        <v>16115</v>
      </c>
      <c r="E8542" t="s">
        <v>460</v>
      </c>
      <c r="F8542" t="s">
        <v>259</v>
      </c>
      <c r="G8542" s="13">
        <v>42274</v>
      </c>
      <c r="H8542" s="13">
        <v>42274</v>
      </c>
      <c r="I8542" s="14">
        <v>0</v>
      </c>
      <c r="J8542" t="s">
        <v>259</v>
      </c>
      <c r="K8542" s="13">
        <v>42272.595555555556</v>
      </c>
      <c r="L8542">
        <f t="shared" si="798"/>
        <v>2015</v>
      </c>
      <c r="M8542">
        <f t="shared" si="799"/>
        <v>9</v>
      </c>
      <c r="N8542">
        <f t="shared" si="800"/>
        <v>27</v>
      </c>
      <c r="O8542">
        <f t="shared" si="801"/>
        <v>0</v>
      </c>
      <c r="P8542">
        <f t="shared" si="802"/>
        <v>0</v>
      </c>
      <c r="Q8542">
        <f t="shared" si="803"/>
        <v>1</v>
      </c>
    </row>
    <row r="8543" spans="1:17">
      <c r="A8543" s="12" t="s">
        <v>16108</v>
      </c>
      <c r="B8543" t="s">
        <v>675</v>
      </c>
      <c r="C8543" t="s">
        <v>458</v>
      </c>
      <c r="D8543" t="s">
        <v>16116</v>
      </c>
      <c r="E8543" t="s">
        <v>460</v>
      </c>
      <c r="F8543" t="s">
        <v>259</v>
      </c>
      <c r="G8543" s="13">
        <v>42285</v>
      </c>
      <c r="H8543" s="13">
        <v>42321</v>
      </c>
      <c r="I8543" s="14">
        <v>0</v>
      </c>
      <c r="J8543" t="s">
        <v>259</v>
      </c>
      <c r="K8543" s="13">
        <v>42248.4924537037</v>
      </c>
      <c r="L8543">
        <f t="shared" si="798"/>
        <v>2015</v>
      </c>
      <c r="M8543">
        <f t="shared" si="799"/>
        <v>10</v>
      </c>
      <c r="N8543">
        <f t="shared" si="800"/>
        <v>8</v>
      </c>
      <c r="O8543">
        <f t="shared" si="801"/>
        <v>0</v>
      </c>
      <c r="P8543">
        <f t="shared" si="802"/>
        <v>1</v>
      </c>
      <c r="Q8543">
        <f t="shared" si="803"/>
        <v>1</v>
      </c>
    </row>
    <row r="8544" spans="1:17">
      <c r="A8544" s="12" t="s">
        <v>16108</v>
      </c>
      <c r="B8544" t="s">
        <v>675</v>
      </c>
      <c r="C8544" t="s">
        <v>458</v>
      </c>
      <c r="D8544" t="s">
        <v>16117</v>
      </c>
      <c r="E8544" t="s">
        <v>460</v>
      </c>
      <c r="F8544" t="s">
        <v>259</v>
      </c>
      <c r="G8544" s="13">
        <v>42287</v>
      </c>
      <c r="H8544" s="13">
        <v>42287</v>
      </c>
      <c r="I8544" s="14">
        <v>0</v>
      </c>
      <c r="J8544" t="s">
        <v>259</v>
      </c>
      <c r="K8544" s="13">
        <v>42271.57435185185</v>
      </c>
      <c r="L8544">
        <f t="shared" si="798"/>
        <v>2015</v>
      </c>
      <c r="M8544">
        <f t="shared" si="799"/>
        <v>10</v>
      </c>
      <c r="N8544">
        <f t="shared" si="800"/>
        <v>10</v>
      </c>
      <c r="O8544">
        <f t="shared" si="801"/>
        <v>0</v>
      </c>
      <c r="P8544">
        <f t="shared" si="802"/>
        <v>0</v>
      </c>
      <c r="Q8544">
        <f t="shared" si="803"/>
        <v>1</v>
      </c>
    </row>
    <row r="8545" spans="1:17">
      <c r="A8545" s="12" t="s">
        <v>16108</v>
      </c>
      <c r="B8545" t="s">
        <v>675</v>
      </c>
      <c r="C8545" t="s">
        <v>458</v>
      </c>
      <c r="D8545" t="s">
        <v>16118</v>
      </c>
      <c r="E8545" t="s">
        <v>460</v>
      </c>
      <c r="F8545" t="s">
        <v>259</v>
      </c>
      <c r="G8545" s="13">
        <v>42295</v>
      </c>
      <c r="H8545" s="13">
        <v>42295</v>
      </c>
      <c r="I8545" s="14">
        <v>0</v>
      </c>
      <c r="J8545" t="s">
        <v>259</v>
      </c>
      <c r="K8545" s="13">
        <v>42285.633356481485</v>
      </c>
      <c r="L8545">
        <f t="shared" si="798"/>
        <v>2015</v>
      </c>
      <c r="M8545">
        <f t="shared" si="799"/>
        <v>10</v>
      </c>
      <c r="N8545">
        <f t="shared" si="800"/>
        <v>18</v>
      </c>
      <c r="O8545">
        <f t="shared" si="801"/>
        <v>0</v>
      </c>
      <c r="P8545">
        <f t="shared" si="802"/>
        <v>0</v>
      </c>
      <c r="Q8545">
        <f t="shared" si="803"/>
        <v>1</v>
      </c>
    </row>
    <row r="8546" spans="1:17">
      <c r="A8546" s="12" t="s">
        <v>16108</v>
      </c>
      <c r="B8546" t="s">
        <v>675</v>
      </c>
      <c r="C8546" t="s">
        <v>458</v>
      </c>
      <c r="D8546" t="s">
        <v>16119</v>
      </c>
      <c r="E8546" t="s">
        <v>460</v>
      </c>
      <c r="F8546" t="s">
        <v>259</v>
      </c>
      <c r="G8546" s="13">
        <v>42301</v>
      </c>
      <c r="H8546" s="13">
        <v>42308</v>
      </c>
      <c r="I8546" s="14">
        <v>0</v>
      </c>
      <c r="J8546" t="s">
        <v>259</v>
      </c>
      <c r="K8546" s="13">
        <v>42248.494849537034</v>
      </c>
      <c r="L8546">
        <f t="shared" si="798"/>
        <v>2015</v>
      </c>
      <c r="M8546">
        <f t="shared" si="799"/>
        <v>10</v>
      </c>
      <c r="N8546">
        <f t="shared" si="800"/>
        <v>24</v>
      </c>
      <c r="O8546">
        <f t="shared" si="801"/>
        <v>0</v>
      </c>
      <c r="P8546">
        <f t="shared" si="802"/>
        <v>1</v>
      </c>
      <c r="Q8546">
        <f t="shared" si="803"/>
        <v>1</v>
      </c>
    </row>
    <row r="8547" spans="1:17">
      <c r="A8547" s="12" t="s">
        <v>16108</v>
      </c>
      <c r="B8547" t="s">
        <v>675</v>
      </c>
      <c r="C8547" t="s">
        <v>458</v>
      </c>
      <c r="D8547" t="s">
        <v>16120</v>
      </c>
      <c r="E8547" t="s">
        <v>460</v>
      </c>
      <c r="F8547" t="s">
        <v>259</v>
      </c>
      <c r="G8547" s="13">
        <v>42305</v>
      </c>
      <c r="H8547" s="13">
        <v>42305</v>
      </c>
      <c r="I8547" s="14">
        <v>0</v>
      </c>
      <c r="J8547" t="s">
        <v>259</v>
      </c>
      <c r="K8547" s="13">
        <v>42248.508009259262</v>
      </c>
      <c r="L8547">
        <f t="shared" si="798"/>
        <v>2015</v>
      </c>
      <c r="M8547">
        <f t="shared" si="799"/>
        <v>10</v>
      </c>
      <c r="N8547">
        <f t="shared" si="800"/>
        <v>28</v>
      </c>
      <c r="O8547">
        <f t="shared" si="801"/>
        <v>0</v>
      </c>
      <c r="P8547">
        <f t="shared" si="802"/>
        <v>1</v>
      </c>
      <c r="Q8547">
        <f t="shared" si="803"/>
        <v>1</v>
      </c>
    </row>
    <row r="8548" spans="1:17">
      <c r="A8548" s="12" t="s">
        <v>16108</v>
      </c>
      <c r="B8548" t="s">
        <v>675</v>
      </c>
      <c r="C8548" t="s">
        <v>458</v>
      </c>
      <c r="D8548" t="s">
        <v>16121</v>
      </c>
      <c r="E8548" t="s">
        <v>460</v>
      </c>
      <c r="F8548" t="s">
        <v>259</v>
      </c>
      <c r="G8548" s="13">
        <v>42315</v>
      </c>
      <c r="H8548" s="13">
        <v>42329</v>
      </c>
      <c r="I8548" s="14">
        <v>0</v>
      </c>
      <c r="J8548" t="s">
        <v>259</v>
      </c>
      <c r="K8548" s="13">
        <v>42285.627951388888</v>
      </c>
      <c r="L8548">
        <f t="shared" si="798"/>
        <v>2015</v>
      </c>
      <c r="M8548">
        <f t="shared" si="799"/>
        <v>11</v>
      </c>
      <c r="N8548">
        <f t="shared" si="800"/>
        <v>7</v>
      </c>
      <c r="O8548">
        <f t="shared" si="801"/>
        <v>0</v>
      </c>
      <c r="P8548">
        <f t="shared" si="802"/>
        <v>0</v>
      </c>
      <c r="Q8548">
        <f t="shared" si="803"/>
        <v>1</v>
      </c>
    </row>
    <row r="8549" spans="1:17">
      <c r="A8549" s="12" t="s">
        <v>16108</v>
      </c>
      <c r="B8549" t="s">
        <v>675</v>
      </c>
      <c r="C8549" t="s">
        <v>458</v>
      </c>
      <c r="D8549" t="s">
        <v>16122</v>
      </c>
      <c r="E8549" t="s">
        <v>460</v>
      </c>
      <c r="F8549" t="s">
        <v>259</v>
      </c>
      <c r="G8549" s="13">
        <v>42322</v>
      </c>
      <c r="H8549" s="13">
        <v>42322</v>
      </c>
      <c r="I8549" s="14">
        <v>0</v>
      </c>
      <c r="J8549" t="s">
        <v>259</v>
      </c>
      <c r="K8549" s="13">
        <v>42320.755752314813</v>
      </c>
      <c r="L8549">
        <f t="shared" si="798"/>
        <v>2015</v>
      </c>
      <c r="M8549">
        <f t="shared" si="799"/>
        <v>11</v>
      </c>
      <c r="N8549">
        <f t="shared" si="800"/>
        <v>14</v>
      </c>
      <c r="O8549">
        <f t="shared" si="801"/>
        <v>0</v>
      </c>
      <c r="P8549">
        <f t="shared" si="802"/>
        <v>0</v>
      </c>
      <c r="Q8549">
        <f t="shared" si="803"/>
        <v>1</v>
      </c>
    </row>
    <row r="8550" spans="1:17">
      <c r="A8550" s="12" t="s">
        <v>16108</v>
      </c>
      <c r="B8550" t="s">
        <v>675</v>
      </c>
      <c r="C8550" t="s">
        <v>458</v>
      </c>
      <c r="D8550" t="s">
        <v>16123</v>
      </c>
      <c r="E8550" t="s">
        <v>460</v>
      </c>
      <c r="F8550" t="s">
        <v>259</v>
      </c>
      <c r="G8550" s="13">
        <v>42346</v>
      </c>
      <c r="H8550" s="13">
        <v>42346</v>
      </c>
      <c r="I8550" s="14">
        <v>0</v>
      </c>
      <c r="J8550" t="s">
        <v>259</v>
      </c>
      <c r="K8550" s="13">
        <v>42285.693912037037</v>
      </c>
      <c r="L8550">
        <f t="shared" si="798"/>
        <v>2015</v>
      </c>
      <c r="M8550">
        <f t="shared" si="799"/>
        <v>12</v>
      </c>
      <c r="N8550">
        <f t="shared" si="800"/>
        <v>8</v>
      </c>
      <c r="O8550">
        <f t="shared" si="801"/>
        <v>0</v>
      </c>
      <c r="P8550">
        <f t="shared" si="802"/>
        <v>2</v>
      </c>
      <c r="Q8550">
        <f t="shared" si="803"/>
        <v>1</v>
      </c>
    </row>
    <row r="8551" spans="1:17">
      <c r="A8551" s="12" t="s">
        <v>16108</v>
      </c>
      <c r="B8551" t="s">
        <v>675</v>
      </c>
      <c r="C8551" t="s">
        <v>458</v>
      </c>
      <c r="D8551" t="s">
        <v>16124</v>
      </c>
      <c r="E8551" t="s">
        <v>460</v>
      </c>
      <c r="F8551" t="s">
        <v>259</v>
      </c>
      <c r="G8551" s="13">
        <v>42356</v>
      </c>
      <c r="H8551" s="13">
        <v>42356</v>
      </c>
      <c r="I8551" s="14">
        <v>0</v>
      </c>
      <c r="J8551" t="s">
        <v>259</v>
      </c>
      <c r="K8551" s="13">
        <v>42285.695057870369</v>
      </c>
      <c r="L8551">
        <f t="shared" si="798"/>
        <v>2015</v>
      </c>
      <c r="M8551">
        <f t="shared" si="799"/>
        <v>12</v>
      </c>
      <c r="N8551">
        <f t="shared" si="800"/>
        <v>18</v>
      </c>
      <c r="O8551">
        <f t="shared" si="801"/>
        <v>0</v>
      </c>
      <c r="P8551">
        <f t="shared" si="802"/>
        <v>2</v>
      </c>
      <c r="Q8551">
        <f t="shared" si="803"/>
        <v>1</v>
      </c>
    </row>
    <row r="8552" spans="1:17">
      <c r="A8552" s="12" t="s">
        <v>16108</v>
      </c>
      <c r="B8552" t="s">
        <v>675</v>
      </c>
      <c r="C8552" t="s">
        <v>458</v>
      </c>
      <c r="D8552" t="s">
        <v>16125</v>
      </c>
      <c r="E8552" t="s">
        <v>460</v>
      </c>
      <c r="F8552" t="s">
        <v>259</v>
      </c>
      <c r="G8552" s="13">
        <v>42358</v>
      </c>
      <c r="H8552" s="13">
        <v>42370</v>
      </c>
      <c r="I8552" s="14">
        <v>0</v>
      </c>
      <c r="J8552" t="s">
        <v>259</v>
      </c>
      <c r="K8552" s="13">
        <v>42347.497696759259</v>
      </c>
      <c r="L8552">
        <f t="shared" si="798"/>
        <v>2015</v>
      </c>
      <c r="M8552">
        <f t="shared" si="799"/>
        <v>12</v>
      </c>
      <c r="N8552">
        <f t="shared" si="800"/>
        <v>20</v>
      </c>
      <c r="O8552">
        <f t="shared" si="801"/>
        <v>0</v>
      </c>
      <c r="P8552">
        <f t="shared" si="802"/>
        <v>0</v>
      </c>
      <c r="Q8552">
        <f t="shared" si="803"/>
        <v>1</v>
      </c>
    </row>
    <row r="8553" spans="1:17">
      <c r="A8553" s="12" t="s">
        <v>16108</v>
      </c>
      <c r="B8553" t="s">
        <v>675</v>
      </c>
      <c r="C8553" t="s">
        <v>458</v>
      </c>
      <c r="D8553" t="s">
        <v>16126</v>
      </c>
      <c r="E8553" t="s">
        <v>460</v>
      </c>
      <c r="F8553" t="s">
        <v>259</v>
      </c>
      <c r="G8553" s="13">
        <v>42359</v>
      </c>
      <c r="H8553" s="13">
        <v>42359</v>
      </c>
      <c r="I8553" s="14">
        <v>0</v>
      </c>
      <c r="J8553" t="s">
        <v>259</v>
      </c>
      <c r="K8553" s="13">
        <v>42285.705659722225</v>
      </c>
      <c r="L8553">
        <f t="shared" si="798"/>
        <v>2015</v>
      </c>
      <c r="M8553">
        <f t="shared" si="799"/>
        <v>12</v>
      </c>
      <c r="N8553">
        <f t="shared" si="800"/>
        <v>21</v>
      </c>
      <c r="O8553">
        <f t="shared" si="801"/>
        <v>0</v>
      </c>
      <c r="P8553">
        <f t="shared" si="802"/>
        <v>2</v>
      </c>
      <c r="Q8553">
        <f t="shared" si="803"/>
        <v>1</v>
      </c>
    </row>
    <row r="8554" spans="1:17">
      <c r="A8554" s="12" t="s">
        <v>16108</v>
      </c>
      <c r="B8554" t="s">
        <v>675</v>
      </c>
      <c r="C8554" t="s">
        <v>458</v>
      </c>
      <c r="D8554" t="s">
        <v>16127</v>
      </c>
      <c r="E8554" t="s">
        <v>460</v>
      </c>
      <c r="F8554" t="s">
        <v>259</v>
      </c>
      <c r="G8554" s="13">
        <v>42365</v>
      </c>
      <c r="H8554" s="13">
        <v>42365</v>
      </c>
      <c r="I8554" s="14">
        <v>0</v>
      </c>
      <c r="J8554" t="s">
        <v>259</v>
      </c>
      <c r="K8554" s="13">
        <v>42269.533043981479</v>
      </c>
      <c r="L8554">
        <f t="shared" si="798"/>
        <v>2015</v>
      </c>
      <c r="M8554">
        <f t="shared" si="799"/>
        <v>12</v>
      </c>
      <c r="N8554">
        <f t="shared" si="800"/>
        <v>27</v>
      </c>
      <c r="O8554">
        <f t="shared" si="801"/>
        <v>0</v>
      </c>
      <c r="P8554">
        <f t="shared" si="802"/>
        <v>3</v>
      </c>
      <c r="Q8554">
        <f t="shared" si="803"/>
        <v>1</v>
      </c>
    </row>
    <row r="8555" spans="1:17">
      <c r="A8555" s="12" t="s">
        <v>16108</v>
      </c>
      <c r="B8555" t="s">
        <v>675</v>
      </c>
      <c r="C8555" t="s">
        <v>458</v>
      </c>
      <c r="D8555" t="s">
        <v>16128</v>
      </c>
      <c r="E8555" t="s">
        <v>460</v>
      </c>
      <c r="F8555" t="s">
        <v>259</v>
      </c>
      <c r="G8555" s="13">
        <v>42365</v>
      </c>
      <c r="H8555" s="13">
        <v>42365</v>
      </c>
      <c r="I8555" s="14">
        <v>0</v>
      </c>
      <c r="J8555" t="s">
        <v>259</v>
      </c>
      <c r="K8555" s="13">
        <v>42271.577291666668</v>
      </c>
      <c r="L8555">
        <f t="shared" si="798"/>
        <v>2015</v>
      </c>
      <c r="M8555">
        <f t="shared" si="799"/>
        <v>12</v>
      </c>
      <c r="N8555">
        <f t="shared" si="800"/>
        <v>27</v>
      </c>
      <c r="O8555">
        <f t="shared" si="801"/>
        <v>0</v>
      </c>
      <c r="P8555">
        <f t="shared" si="802"/>
        <v>3</v>
      </c>
      <c r="Q8555">
        <f t="shared" si="803"/>
        <v>1</v>
      </c>
    </row>
    <row r="8556" spans="1:17">
      <c r="A8556" s="12" t="s">
        <v>16108</v>
      </c>
      <c r="B8556" t="s">
        <v>675</v>
      </c>
      <c r="C8556" t="s">
        <v>458</v>
      </c>
      <c r="D8556" t="s">
        <v>16129</v>
      </c>
      <c r="E8556" t="s">
        <v>460</v>
      </c>
      <c r="F8556" t="s">
        <v>259</v>
      </c>
      <c r="G8556" s="13">
        <v>42366</v>
      </c>
      <c r="H8556" s="13">
        <v>42366</v>
      </c>
      <c r="I8556" s="14">
        <v>0</v>
      </c>
      <c r="J8556" t="s">
        <v>259</v>
      </c>
      <c r="K8556" s="13">
        <v>42285.709328703706</v>
      </c>
      <c r="L8556">
        <f t="shared" si="798"/>
        <v>2015</v>
      </c>
      <c r="M8556">
        <f t="shared" si="799"/>
        <v>12</v>
      </c>
      <c r="N8556">
        <f t="shared" si="800"/>
        <v>28</v>
      </c>
      <c r="O8556">
        <f t="shared" si="801"/>
        <v>0</v>
      </c>
      <c r="P8556">
        <f t="shared" si="802"/>
        <v>2</v>
      </c>
      <c r="Q8556">
        <f t="shared" si="803"/>
        <v>1</v>
      </c>
    </row>
    <row r="8557" spans="1:17">
      <c r="A8557" s="12" t="s">
        <v>16108</v>
      </c>
      <c r="B8557" t="s">
        <v>675</v>
      </c>
      <c r="C8557" t="s">
        <v>458</v>
      </c>
      <c r="D8557" t="s">
        <v>16130</v>
      </c>
      <c r="E8557" t="s">
        <v>460</v>
      </c>
      <c r="F8557" t="s">
        <v>259</v>
      </c>
      <c r="G8557" s="13">
        <v>42368</v>
      </c>
      <c r="H8557" s="13">
        <v>42368</v>
      </c>
      <c r="I8557" s="14">
        <v>0</v>
      </c>
      <c r="J8557" t="s">
        <v>259</v>
      </c>
      <c r="K8557" s="13">
        <v>42290.507453703707</v>
      </c>
      <c r="L8557">
        <f t="shared" si="798"/>
        <v>2015</v>
      </c>
      <c r="M8557">
        <f t="shared" si="799"/>
        <v>12</v>
      </c>
      <c r="N8557">
        <f t="shared" si="800"/>
        <v>30</v>
      </c>
      <c r="O8557">
        <f t="shared" si="801"/>
        <v>0</v>
      </c>
      <c r="P8557">
        <f t="shared" si="802"/>
        <v>2</v>
      </c>
      <c r="Q8557">
        <f t="shared" si="803"/>
        <v>1</v>
      </c>
    </row>
    <row r="8558" spans="1:17">
      <c r="A8558" s="12" t="s">
        <v>16108</v>
      </c>
      <c r="B8558" t="s">
        <v>675</v>
      </c>
      <c r="C8558" t="s">
        <v>458</v>
      </c>
      <c r="D8558" t="s">
        <v>16131</v>
      </c>
      <c r="E8558" t="s">
        <v>460</v>
      </c>
      <c r="F8558" t="s">
        <v>259</v>
      </c>
      <c r="G8558" s="13">
        <v>42371</v>
      </c>
      <c r="H8558" s="13">
        <v>42371</v>
      </c>
      <c r="I8558" s="14">
        <v>0</v>
      </c>
      <c r="J8558" t="s">
        <v>259</v>
      </c>
      <c r="K8558" s="13">
        <v>42347.501307870371</v>
      </c>
      <c r="L8558">
        <f t="shared" si="798"/>
        <v>2016</v>
      </c>
      <c r="M8558">
        <f t="shared" si="799"/>
        <v>1</v>
      </c>
      <c r="N8558">
        <f t="shared" si="800"/>
        <v>2</v>
      </c>
      <c r="O8558">
        <f t="shared" si="801"/>
        <v>0</v>
      </c>
      <c r="P8558">
        <f t="shared" si="802"/>
        <v>0</v>
      </c>
      <c r="Q8558">
        <f t="shared" si="803"/>
        <v>1</v>
      </c>
    </row>
    <row r="8559" spans="1:17">
      <c r="A8559" s="12" t="s">
        <v>16108</v>
      </c>
      <c r="B8559" t="s">
        <v>675</v>
      </c>
      <c r="C8559" t="s">
        <v>458</v>
      </c>
      <c r="D8559" t="s">
        <v>16132</v>
      </c>
      <c r="E8559" t="s">
        <v>460</v>
      </c>
      <c r="F8559" t="s">
        <v>259</v>
      </c>
      <c r="G8559" s="13">
        <v>42387</v>
      </c>
      <c r="H8559" s="13">
        <v>42387</v>
      </c>
      <c r="I8559" s="14">
        <v>0</v>
      </c>
      <c r="J8559" t="s">
        <v>259</v>
      </c>
      <c r="K8559" s="13">
        <v>42385.65016203704</v>
      </c>
      <c r="L8559">
        <f t="shared" si="798"/>
        <v>2016</v>
      </c>
      <c r="M8559">
        <f t="shared" si="799"/>
        <v>1</v>
      </c>
      <c r="N8559">
        <f t="shared" si="800"/>
        <v>18</v>
      </c>
      <c r="O8559">
        <f t="shared" si="801"/>
        <v>0</v>
      </c>
      <c r="P8559">
        <f t="shared" si="802"/>
        <v>0</v>
      </c>
      <c r="Q8559">
        <f t="shared" si="803"/>
        <v>1</v>
      </c>
    </row>
    <row r="8560" spans="1:17">
      <c r="A8560" s="12" t="s">
        <v>16108</v>
      </c>
      <c r="B8560" t="s">
        <v>675</v>
      </c>
      <c r="C8560" t="s">
        <v>458</v>
      </c>
      <c r="D8560" t="s">
        <v>16133</v>
      </c>
      <c r="E8560" t="s">
        <v>460</v>
      </c>
      <c r="F8560" t="s">
        <v>259</v>
      </c>
      <c r="G8560" s="13">
        <v>42427</v>
      </c>
      <c r="H8560" s="13">
        <v>42427</v>
      </c>
      <c r="I8560" s="14">
        <v>0</v>
      </c>
      <c r="J8560" t="s">
        <v>259</v>
      </c>
      <c r="K8560" s="13">
        <v>42347.525810185187</v>
      </c>
      <c r="L8560">
        <f t="shared" si="798"/>
        <v>2016</v>
      </c>
      <c r="M8560">
        <f t="shared" si="799"/>
        <v>2</v>
      </c>
      <c r="N8560">
        <f t="shared" si="800"/>
        <v>27</v>
      </c>
      <c r="O8560">
        <f t="shared" si="801"/>
        <v>0</v>
      </c>
      <c r="P8560">
        <f t="shared" si="802"/>
        <v>2</v>
      </c>
      <c r="Q8560">
        <f t="shared" si="803"/>
        <v>1</v>
      </c>
    </row>
    <row r="8561" spans="1:17">
      <c r="A8561" s="12" t="s">
        <v>16108</v>
      </c>
      <c r="B8561" t="s">
        <v>675</v>
      </c>
      <c r="C8561" t="s">
        <v>458</v>
      </c>
      <c r="D8561" t="s">
        <v>16134</v>
      </c>
      <c r="E8561" t="s">
        <v>460</v>
      </c>
      <c r="F8561" t="s">
        <v>259</v>
      </c>
      <c r="G8561" s="13">
        <v>42427</v>
      </c>
      <c r="H8561" s="13">
        <v>42427</v>
      </c>
      <c r="I8561" s="14">
        <v>0</v>
      </c>
      <c r="J8561" t="s">
        <v>259</v>
      </c>
      <c r="K8561" s="13">
        <v>42347.526956018519</v>
      </c>
      <c r="L8561">
        <f t="shared" si="798"/>
        <v>2016</v>
      </c>
      <c r="M8561">
        <f t="shared" si="799"/>
        <v>2</v>
      </c>
      <c r="N8561">
        <f t="shared" si="800"/>
        <v>27</v>
      </c>
      <c r="O8561">
        <f t="shared" si="801"/>
        <v>0</v>
      </c>
      <c r="P8561">
        <f t="shared" si="802"/>
        <v>2</v>
      </c>
      <c r="Q8561">
        <f t="shared" si="803"/>
        <v>1</v>
      </c>
    </row>
    <row r="8562" spans="1:17">
      <c r="A8562" s="12" t="s">
        <v>16108</v>
      </c>
      <c r="B8562" t="s">
        <v>675</v>
      </c>
      <c r="C8562" t="s">
        <v>458</v>
      </c>
      <c r="D8562" t="s">
        <v>16135</v>
      </c>
      <c r="E8562" t="s">
        <v>460</v>
      </c>
      <c r="F8562" t="s">
        <v>259</v>
      </c>
      <c r="G8562" s="13">
        <v>42437</v>
      </c>
      <c r="H8562" s="13">
        <v>42437</v>
      </c>
      <c r="I8562" s="14">
        <v>0</v>
      </c>
      <c r="J8562" t="s">
        <v>259</v>
      </c>
      <c r="K8562" s="13">
        <v>42347.529374999998</v>
      </c>
      <c r="L8562">
        <f t="shared" si="798"/>
        <v>2016</v>
      </c>
      <c r="M8562">
        <f t="shared" si="799"/>
        <v>3</v>
      </c>
      <c r="N8562">
        <f t="shared" si="800"/>
        <v>8</v>
      </c>
      <c r="O8562">
        <f t="shared" si="801"/>
        <v>0</v>
      </c>
      <c r="P8562">
        <f t="shared" si="802"/>
        <v>2</v>
      </c>
      <c r="Q8562">
        <f t="shared" si="803"/>
        <v>1</v>
      </c>
    </row>
    <row r="8563" spans="1:17">
      <c r="A8563" s="12" t="s">
        <v>16108</v>
      </c>
      <c r="B8563" t="s">
        <v>675</v>
      </c>
      <c r="C8563" t="s">
        <v>458</v>
      </c>
      <c r="D8563" t="s">
        <v>16136</v>
      </c>
      <c r="E8563" t="s">
        <v>460</v>
      </c>
      <c r="F8563" t="s">
        <v>259</v>
      </c>
      <c r="G8563" s="13">
        <v>42478</v>
      </c>
      <c r="H8563" s="13">
        <v>42517</v>
      </c>
      <c r="I8563" s="14">
        <v>0</v>
      </c>
      <c r="J8563" t="s">
        <v>259</v>
      </c>
      <c r="K8563" s="13">
        <v>42347.494560185187</v>
      </c>
      <c r="L8563">
        <f t="shared" si="798"/>
        <v>2016</v>
      </c>
      <c r="M8563">
        <f t="shared" si="799"/>
        <v>4</v>
      </c>
      <c r="N8563">
        <f t="shared" si="800"/>
        <v>18</v>
      </c>
      <c r="O8563">
        <f t="shared" si="801"/>
        <v>0</v>
      </c>
      <c r="P8563">
        <f t="shared" si="802"/>
        <v>4</v>
      </c>
      <c r="Q8563">
        <f t="shared" si="803"/>
        <v>1</v>
      </c>
    </row>
    <row r="8564" spans="1:17">
      <c r="A8564" s="12" t="s">
        <v>16137</v>
      </c>
      <c r="B8564" t="s">
        <v>675</v>
      </c>
      <c r="C8564" t="s">
        <v>458</v>
      </c>
      <c r="D8564" t="s">
        <v>16138</v>
      </c>
      <c r="E8564" t="s">
        <v>460</v>
      </c>
      <c r="F8564" t="s">
        <v>259</v>
      </c>
      <c r="G8564" s="13">
        <v>42302</v>
      </c>
      <c r="H8564" s="13">
        <v>42302</v>
      </c>
      <c r="I8564" s="14">
        <v>0</v>
      </c>
      <c r="J8564" t="s">
        <v>259</v>
      </c>
      <c r="K8564" s="13">
        <v>42269.529745370368</v>
      </c>
      <c r="L8564">
        <f t="shared" si="798"/>
        <v>2015</v>
      </c>
      <c r="M8564">
        <f t="shared" si="799"/>
        <v>10</v>
      </c>
      <c r="N8564">
        <f t="shared" si="800"/>
        <v>25</v>
      </c>
      <c r="O8564">
        <f t="shared" si="801"/>
        <v>0</v>
      </c>
      <c r="P8564">
        <f t="shared" si="802"/>
        <v>1</v>
      </c>
      <c r="Q8564">
        <f t="shared" si="803"/>
        <v>1</v>
      </c>
    </row>
    <row r="8565" spans="1:17">
      <c r="A8565" s="12" t="s">
        <v>16139</v>
      </c>
      <c r="B8565" t="s">
        <v>675</v>
      </c>
      <c r="C8565" t="s">
        <v>458</v>
      </c>
      <c r="D8565" t="s">
        <v>16140</v>
      </c>
      <c r="E8565" t="s">
        <v>460</v>
      </c>
      <c r="F8565" t="s">
        <v>259</v>
      </c>
      <c r="G8565" s="13">
        <v>42418</v>
      </c>
      <c r="H8565" s="13">
        <v>42418</v>
      </c>
      <c r="I8565" s="14">
        <v>0</v>
      </c>
      <c r="J8565" t="s">
        <v>259</v>
      </c>
      <c r="K8565" s="13">
        <v>42415.54446759259</v>
      </c>
      <c r="L8565">
        <f t="shared" si="798"/>
        <v>2016</v>
      </c>
      <c r="M8565">
        <f t="shared" si="799"/>
        <v>2</v>
      </c>
      <c r="N8565">
        <f t="shared" si="800"/>
        <v>18</v>
      </c>
      <c r="O8565">
        <f t="shared" si="801"/>
        <v>0</v>
      </c>
      <c r="P8565">
        <f t="shared" si="802"/>
        <v>0</v>
      </c>
      <c r="Q8565">
        <f t="shared" si="803"/>
        <v>1</v>
      </c>
    </row>
    <row r="8566" spans="1:17">
      <c r="A8566" s="12" t="s">
        <v>16141</v>
      </c>
      <c r="B8566" t="s">
        <v>675</v>
      </c>
      <c r="C8566" t="s">
        <v>458</v>
      </c>
      <c r="D8566" t="s">
        <v>16142</v>
      </c>
      <c r="E8566" t="s">
        <v>460</v>
      </c>
      <c r="F8566" t="s">
        <v>259</v>
      </c>
      <c r="G8566" s="13">
        <v>42376</v>
      </c>
      <c r="H8566" s="13">
        <v>42418</v>
      </c>
      <c r="I8566" s="14">
        <v>0</v>
      </c>
      <c r="J8566" t="s">
        <v>259</v>
      </c>
      <c r="K8566" s="13">
        <v>42347.51122685185</v>
      </c>
      <c r="L8566">
        <f t="shared" si="798"/>
        <v>2016</v>
      </c>
      <c r="M8566">
        <f t="shared" si="799"/>
        <v>1</v>
      </c>
      <c r="N8566">
        <f t="shared" si="800"/>
        <v>7</v>
      </c>
      <c r="O8566">
        <f t="shared" si="801"/>
        <v>0</v>
      </c>
      <c r="P8566">
        <f t="shared" si="802"/>
        <v>0</v>
      </c>
      <c r="Q8566">
        <f t="shared" si="803"/>
        <v>1</v>
      </c>
    </row>
    <row r="8567" spans="1:17">
      <c r="A8567" s="12" t="s">
        <v>16143</v>
      </c>
      <c r="B8567" t="s">
        <v>675</v>
      </c>
      <c r="C8567" t="s">
        <v>458</v>
      </c>
      <c r="D8567" t="s">
        <v>16144</v>
      </c>
      <c r="E8567" t="s">
        <v>460</v>
      </c>
      <c r="F8567" t="s">
        <v>259</v>
      </c>
      <c r="G8567" s="13">
        <v>42329</v>
      </c>
      <c r="H8567" s="13">
        <v>42356</v>
      </c>
      <c r="I8567" s="14">
        <v>0</v>
      </c>
      <c r="J8567" t="s">
        <v>259</v>
      </c>
      <c r="K8567" s="13">
        <v>42290.508611111109</v>
      </c>
      <c r="L8567">
        <f t="shared" si="798"/>
        <v>2015</v>
      </c>
      <c r="M8567">
        <f t="shared" si="799"/>
        <v>11</v>
      </c>
      <c r="N8567">
        <f t="shared" si="800"/>
        <v>21</v>
      </c>
      <c r="O8567">
        <f t="shared" si="801"/>
        <v>0</v>
      </c>
      <c r="P8567">
        <f t="shared" si="802"/>
        <v>1</v>
      </c>
      <c r="Q8567">
        <f t="shared" si="803"/>
        <v>1</v>
      </c>
    </row>
    <row r="8568" spans="1:17">
      <c r="A8568" s="12" t="s">
        <v>16143</v>
      </c>
      <c r="B8568" t="s">
        <v>675</v>
      </c>
      <c r="C8568" t="s">
        <v>458</v>
      </c>
      <c r="D8568" t="s">
        <v>16145</v>
      </c>
      <c r="E8568" t="s">
        <v>460</v>
      </c>
      <c r="F8568" t="s">
        <v>259</v>
      </c>
      <c r="G8568" s="13">
        <v>42330</v>
      </c>
      <c r="H8568" s="13">
        <v>42330</v>
      </c>
      <c r="I8568" s="14">
        <v>0</v>
      </c>
      <c r="J8568" t="s">
        <v>259</v>
      </c>
      <c r="K8568" s="13">
        <v>42290.509375000001</v>
      </c>
      <c r="L8568">
        <f t="shared" si="798"/>
        <v>2015</v>
      </c>
      <c r="M8568">
        <f t="shared" si="799"/>
        <v>11</v>
      </c>
      <c r="N8568">
        <f t="shared" si="800"/>
        <v>22</v>
      </c>
      <c r="O8568">
        <f t="shared" si="801"/>
        <v>0</v>
      </c>
      <c r="P8568">
        <f t="shared" si="802"/>
        <v>1</v>
      </c>
      <c r="Q8568">
        <f t="shared" si="803"/>
        <v>1</v>
      </c>
    </row>
    <row r="8569" spans="1:17">
      <c r="A8569" s="12" t="s">
        <v>16143</v>
      </c>
      <c r="B8569" t="s">
        <v>675</v>
      </c>
      <c r="C8569" t="s">
        <v>458</v>
      </c>
      <c r="D8569" t="s">
        <v>16146</v>
      </c>
      <c r="E8569" t="s">
        <v>460</v>
      </c>
      <c r="F8569" t="s">
        <v>259</v>
      </c>
      <c r="G8569" s="13">
        <v>42345</v>
      </c>
      <c r="H8569" s="13">
        <v>42345</v>
      </c>
      <c r="I8569" s="14">
        <v>0</v>
      </c>
      <c r="J8569" t="s">
        <v>259</v>
      </c>
      <c r="K8569" s="13">
        <v>42290.510104166664</v>
      </c>
      <c r="L8569">
        <f t="shared" si="798"/>
        <v>2015</v>
      </c>
      <c r="M8569">
        <f t="shared" si="799"/>
        <v>12</v>
      </c>
      <c r="N8569">
        <f t="shared" si="800"/>
        <v>7</v>
      </c>
      <c r="O8569">
        <f t="shared" si="801"/>
        <v>0</v>
      </c>
      <c r="P8569">
        <f t="shared" si="802"/>
        <v>1</v>
      </c>
      <c r="Q8569">
        <f t="shared" si="803"/>
        <v>1</v>
      </c>
    </row>
    <row r="8570" spans="1:17">
      <c r="A8570" s="12" t="s">
        <v>16143</v>
      </c>
      <c r="B8570" t="s">
        <v>675</v>
      </c>
      <c r="C8570" t="s">
        <v>458</v>
      </c>
      <c r="D8570" t="s">
        <v>16147</v>
      </c>
      <c r="E8570" t="s">
        <v>460</v>
      </c>
      <c r="F8570" t="s">
        <v>259</v>
      </c>
      <c r="G8570" s="13">
        <v>42357</v>
      </c>
      <c r="H8570" s="13">
        <v>42357</v>
      </c>
      <c r="I8570" s="14">
        <v>0</v>
      </c>
      <c r="J8570" t="s">
        <v>259</v>
      </c>
      <c r="K8570" s="13">
        <v>42290.511550925927</v>
      </c>
      <c r="L8570">
        <f t="shared" si="798"/>
        <v>2015</v>
      </c>
      <c r="M8570">
        <f t="shared" si="799"/>
        <v>12</v>
      </c>
      <c r="N8570">
        <f t="shared" si="800"/>
        <v>19</v>
      </c>
      <c r="O8570">
        <f t="shared" si="801"/>
        <v>0</v>
      </c>
      <c r="P8570">
        <f t="shared" si="802"/>
        <v>2</v>
      </c>
      <c r="Q8570">
        <f t="shared" si="803"/>
        <v>1</v>
      </c>
    </row>
    <row r="8571" spans="1:17">
      <c r="A8571" s="12" t="s">
        <v>16143</v>
      </c>
      <c r="B8571" t="s">
        <v>675</v>
      </c>
      <c r="C8571" t="s">
        <v>458</v>
      </c>
      <c r="D8571" t="s">
        <v>16148</v>
      </c>
      <c r="E8571" t="s">
        <v>460</v>
      </c>
      <c r="F8571" t="s">
        <v>259</v>
      </c>
      <c r="G8571" s="13">
        <v>42367</v>
      </c>
      <c r="H8571" s="13">
        <v>42367</v>
      </c>
      <c r="I8571" s="14">
        <v>0</v>
      </c>
      <c r="J8571" t="s">
        <v>259</v>
      </c>
      <c r="K8571" s="13">
        <v>42290.512627314813</v>
      </c>
      <c r="L8571">
        <f t="shared" si="798"/>
        <v>2015</v>
      </c>
      <c r="M8571">
        <f t="shared" si="799"/>
        <v>12</v>
      </c>
      <c r="N8571">
        <f t="shared" si="800"/>
        <v>29</v>
      </c>
      <c r="O8571">
        <f t="shared" si="801"/>
        <v>0</v>
      </c>
      <c r="P8571">
        <f t="shared" si="802"/>
        <v>2</v>
      </c>
      <c r="Q8571">
        <f t="shared" si="803"/>
        <v>1</v>
      </c>
    </row>
    <row r="8572" spans="1:17">
      <c r="A8572" s="12" t="s">
        <v>16149</v>
      </c>
      <c r="B8572" t="s">
        <v>675</v>
      </c>
      <c r="C8572" t="s">
        <v>444</v>
      </c>
      <c r="D8572" t="s">
        <v>16150</v>
      </c>
      <c r="E8572" t="s">
        <v>677</v>
      </c>
      <c r="F8572" t="s">
        <v>259</v>
      </c>
      <c r="G8572" s="13">
        <v>42434</v>
      </c>
      <c r="H8572" s="13">
        <v>42434</v>
      </c>
      <c r="I8572" s="14">
        <v>0</v>
      </c>
      <c r="J8572" t="s">
        <v>259</v>
      </c>
      <c r="K8572" s="13">
        <v>42359.463634259257</v>
      </c>
      <c r="L8572">
        <f t="shared" si="798"/>
        <v>2016</v>
      </c>
      <c r="M8572">
        <f t="shared" si="799"/>
        <v>3</v>
      </c>
      <c r="N8572">
        <f t="shared" si="800"/>
        <v>5</v>
      </c>
      <c r="O8572">
        <f t="shared" si="801"/>
        <v>0</v>
      </c>
      <c r="P8572">
        <f t="shared" si="802"/>
        <v>2</v>
      </c>
      <c r="Q8572">
        <f t="shared" si="803"/>
        <v>1</v>
      </c>
    </row>
    <row r="8573" spans="1:17">
      <c r="A8573" s="12" t="s">
        <v>16151</v>
      </c>
      <c r="B8573" t="s">
        <v>457</v>
      </c>
      <c r="C8573" t="s">
        <v>458</v>
      </c>
      <c r="D8573" t="s">
        <v>16152</v>
      </c>
      <c r="E8573" t="s">
        <v>460</v>
      </c>
      <c r="F8573" t="s">
        <v>259</v>
      </c>
      <c r="G8573" s="13">
        <v>42430</v>
      </c>
      <c r="H8573" s="13">
        <v>42530</v>
      </c>
      <c r="I8573" s="14">
        <v>0</v>
      </c>
      <c r="J8573" t="s">
        <v>259</v>
      </c>
      <c r="K8573" s="13">
        <v>42459.487060185187</v>
      </c>
      <c r="L8573">
        <f t="shared" si="798"/>
        <v>2016</v>
      </c>
      <c r="M8573">
        <f t="shared" si="799"/>
        <v>3</v>
      </c>
      <c r="N8573">
        <f t="shared" si="800"/>
        <v>1</v>
      </c>
      <c r="O8573" t="e">
        <f t="shared" si="801"/>
        <v>#NUM!</v>
      </c>
      <c r="P8573" t="e">
        <f t="shared" si="802"/>
        <v>#NUM!</v>
      </c>
      <c r="Q8573">
        <f t="shared" si="803"/>
        <v>1</v>
      </c>
    </row>
    <row r="8574" spans="1:17">
      <c r="A8574" s="12" t="s">
        <v>16153</v>
      </c>
      <c r="B8574" t="s">
        <v>457</v>
      </c>
      <c r="C8574" t="s">
        <v>458</v>
      </c>
      <c r="D8574" t="s">
        <v>16154</v>
      </c>
      <c r="E8574" t="s">
        <v>460</v>
      </c>
      <c r="F8574" t="s">
        <v>259</v>
      </c>
      <c r="G8574" s="13">
        <v>42373</v>
      </c>
      <c r="H8574" s="13">
        <v>42373</v>
      </c>
      <c r="I8574" s="14">
        <v>0</v>
      </c>
      <c r="J8574" t="s">
        <v>259</v>
      </c>
      <c r="K8574" s="13">
        <v>42352.636770833335</v>
      </c>
      <c r="L8574">
        <f t="shared" si="798"/>
        <v>2016</v>
      </c>
      <c r="M8574">
        <f t="shared" si="799"/>
        <v>1</v>
      </c>
      <c r="N8574">
        <f t="shared" si="800"/>
        <v>4</v>
      </c>
      <c r="O8574">
        <f t="shared" si="801"/>
        <v>0</v>
      </c>
      <c r="P8574">
        <f t="shared" si="802"/>
        <v>0</v>
      </c>
      <c r="Q8574">
        <f t="shared" si="803"/>
        <v>1</v>
      </c>
    </row>
    <row r="8575" spans="1:17">
      <c r="A8575" s="12" t="s">
        <v>16155</v>
      </c>
      <c r="B8575" t="s">
        <v>457</v>
      </c>
      <c r="C8575" t="s">
        <v>458</v>
      </c>
      <c r="D8575" t="s">
        <v>16156</v>
      </c>
      <c r="E8575" t="s">
        <v>460</v>
      </c>
      <c r="F8575" t="s">
        <v>259</v>
      </c>
      <c r="G8575" s="13">
        <v>42300</v>
      </c>
      <c r="H8575" s="13">
        <v>42300</v>
      </c>
      <c r="I8575" s="14">
        <v>0</v>
      </c>
      <c r="J8575" t="s">
        <v>259</v>
      </c>
      <c r="K8575" s="13">
        <v>42300.512048611112</v>
      </c>
      <c r="L8575">
        <f t="shared" si="798"/>
        <v>2015</v>
      </c>
      <c r="M8575">
        <f t="shared" si="799"/>
        <v>10</v>
      </c>
      <c r="N8575">
        <f t="shared" si="800"/>
        <v>23</v>
      </c>
      <c r="O8575">
        <f t="shared" si="801"/>
        <v>0</v>
      </c>
      <c r="P8575">
        <f t="shared" si="802"/>
        <v>0</v>
      </c>
      <c r="Q8575">
        <f t="shared" si="803"/>
        <v>1</v>
      </c>
    </row>
    <row r="8576" spans="1:17">
      <c r="A8576" s="12" t="s">
        <v>16155</v>
      </c>
      <c r="B8576" t="s">
        <v>457</v>
      </c>
      <c r="C8576" t="s">
        <v>458</v>
      </c>
      <c r="D8576" t="s">
        <v>16157</v>
      </c>
      <c r="E8576" t="s">
        <v>460</v>
      </c>
      <c r="F8576" t="s">
        <v>259</v>
      </c>
      <c r="G8576" s="13">
        <v>42302</v>
      </c>
      <c r="H8576" s="13">
        <v>42302</v>
      </c>
      <c r="I8576" s="14">
        <v>0</v>
      </c>
      <c r="J8576" t="s">
        <v>259</v>
      </c>
      <c r="K8576" s="13">
        <v>42300.514780092592</v>
      </c>
      <c r="L8576">
        <f t="shared" si="798"/>
        <v>2015</v>
      </c>
      <c r="M8576">
        <f t="shared" si="799"/>
        <v>10</v>
      </c>
      <c r="N8576">
        <f t="shared" si="800"/>
        <v>25</v>
      </c>
      <c r="O8576">
        <f t="shared" si="801"/>
        <v>0</v>
      </c>
      <c r="P8576">
        <f t="shared" si="802"/>
        <v>0</v>
      </c>
      <c r="Q8576">
        <f t="shared" si="803"/>
        <v>1</v>
      </c>
    </row>
    <row r="8577" spans="1:17">
      <c r="A8577" s="12" t="s">
        <v>16155</v>
      </c>
      <c r="B8577" t="s">
        <v>457</v>
      </c>
      <c r="C8577" t="s">
        <v>458</v>
      </c>
      <c r="D8577" t="s">
        <v>16158</v>
      </c>
      <c r="E8577" t="s">
        <v>460</v>
      </c>
      <c r="F8577" t="s">
        <v>259</v>
      </c>
      <c r="G8577" s="13">
        <v>42302</v>
      </c>
      <c r="H8577" s="13">
        <v>42302</v>
      </c>
      <c r="I8577" s="14">
        <v>0</v>
      </c>
      <c r="J8577" t="s">
        <v>259</v>
      </c>
      <c r="K8577" s="13">
        <v>42300.516064814816</v>
      </c>
      <c r="L8577">
        <f t="shared" si="798"/>
        <v>2015</v>
      </c>
      <c r="M8577">
        <f t="shared" si="799"/>
        <v>10</v>
      </c>
      <c r="N8577">
        <f t="shared" si="800"/>
        <v>25</v>
      </c>
      <c r="O8577">
        <f t="shared" si="801"/>
        <v>0</v>
      </c>
      <c r="P8577">
        <f t="shared" si="802"/>
        <v>0</v>
      </c>
      <c r="Q8577">
        <f t="shared" si="803"/>
        <v>1</v>
      </c>
    </row>
    <row r="8578" spans="1:17">
      <c r="A8578" s="12" t="s">
        <v>16159</v>
      </c>
      <c r="B8578" t="s">
        <v>675</v>
      </c>
      <c r="C8578" t="s">
        <v>453</v>
      </c>
      <c r="D8578" t="s">
        <v>16160</v>
      </c>
      <c r="E8578" t="s">
        <v>460</v>
      </c>
      <c r="F8578" t="s">
        <v>259</v>
      </c>
      <c r="G8578" s="13">
        <v>42393</v>
      </c>
      <c r="H8578" s="13">
        <v>42435</v>
      </c>
      <c r="I8578" s="14">
        <v>0</v>
      </c>
      <c r="J8578" t="s">
        <v>259</v>
      </c>
      <c r="K8578" s="13">
        <v>42355.443506944444</v>
      </c>
      <c r="L8578">
        <f t="shared" si="798"/>
        <v>2016</v>
      </c>
      <c r="M8578">
        <f t="shared" si="799"/>
        <v>1</v>
      </c>
      <c r="N8578">
        <f t="shared" si="800"/>
        <v>24</v>
      </c>
      <c r="O8578">
        <f t="shared" si="801"/>
        <v>0</v>
      </c>
      <c r="P8578">
        <f t="shared" si="802"/>
        <v>1</v>
      </c>
      <c r="Q8578">
        <f t="shared" si="803"/>
        <v>1</v>
      </c>
    </row>
    <row r="8579" spans="1:17">
      <c r="A8579" s="12" t="s">
        <v>16159</v>
      </c>
      <c r="B8579" t="s">
        <v>675</v>
      </c>
      <c r="C8579" t="s">
        <v>458</v>
      </c>
      <c r="D8579" t="s">
        <v>16161</v>
      </c>
      <c r="E8579" t="s">
        <v>460</v>
      </c>
      <c r="F8579" t="s">
        <v>259</v>
      </c>
      <c r="G8579" s="13">
        <v>42393</v>
      </c>
      <c r="H8579" s="13">
        <v>42435</v>
      </c>
      <c r="I8579" s="14">
        <v>0</v>
      </c>
      <c r="J8579" t="s">
        <v>259</v>
      </c>
      <c r="K8579" s="13">
        <v>42355.446597222224</v>
      </c>
      <c r="L8579">
        <f t="shared" ref="L8579:L8642" si="804">YEAR(G8579)</f>
        <v>2016</v>
      </c>
      <c r="M8579">
        <f t="shared" ref="M8579:M8642" si="805">MONTH(G8579)</f>
        <v>1</v>
      </c>
      <c r="N8579">
        <f t="shared" ref="N8579:N8642" si="806">DAY(G8579)</f>
        <v>24</v>
      </c>
      <c r="O8579">
        <f t="shared" ref="O8579:O8642" si="807">DATEDIF($K8579,INT($G8579),"y")</f>
        <v>0</v>
      </c>
      <c r="P8579">
        <f t="shared" ref="P8579:P8642" si="808">DATEDIF($K8579,INT($G8579),"m")</f>
        <v>1</v>
      </c>
      <c r="Q8579">
        <f t="shared" ref="Q8579:Q8642" si="809">DATEDIF($K$2,INT($G$2),"ym")</f>
        <v>1</v>
      </c>
    </row>
    <row r="8580" spans="1:17">
      <c r="A8580" s="12" t="s">
        <v>16162</v>
      </c>
      <c r="B8580" t="s">
        <v>675</v>
      </c>
      <c r="C8580" t="s">
        <v>453</v>
      </c>
      <c r="D8580" t="s">
        <v>16163</v>
      </c>
      <c r="E8580" t="s">
        <v>677</v>
      </c>
      <c r="F8580" t="s">
        <v>259</v>
      </c>
      <c r="G8580" s="13">
        <v>42277</v>
      </c>
      <c r="H8580" s="13">
        <v>42328</v>
      </c>
      <c r="I8580" s="14">
        <v>0</v>
      </c>
      <c r="J8580" t="s">
        <v>259</v>
      </c>
      <c r="K8580" s="13">
        <v>42272.498831018522</v>
      </c>
      <c r="L8580">
        <f t="shared" si="804"/>
        <v>2015</v>
      </c>
      <c r="M8580">
        <f t="shared" si="805"/>
        <v>9</v>
      </c>
      <c r="N8580">
        <f t="shared" si="806"/>
        <v>30</v>
      </c>
      <c r="O8580">
        <f t="shared" si="807"/>
        <v>0</v>
      </c>
      <c r="P8580">
        <f t="shared" si="808"/>
        <v>0</v>
      </c>
      <c r="Q8580">
        <f t="shared" si="809"/>
        <v>1</v>
      </c>
    </row>
    <row r="8581" spans="1:17">
      <c r="A8581" s="12" t="s">
        <v>16162</v>
      </c>
      <c r="B8581" t="s">
        <v>675</v>
      </c>
      <c r="C8581" t="s">
        <v>444</v>
      </c>
      <c r="D8581" t="s">
        <v>16164</v>
      </c>
      <c r="E8581" t="s">
        <v>16165</v>
      </c>
      <c r="F8581" t="s">
        <v>259</v>
      </c>
      <c r="G8581" s="13">
        <v>42471</v>
      </c>
      <c r="H8581" s="13">
        <v>42529</v>
      </c>
      <c r="I8581" s="14">
        <v>0</v>
      </c>
      <c r="J8581" t="s">
        <v>259</v>
      </c>
      <c r="K8581" s="13">
        <v>42454.727534722224</v>
      </c>
      <c r="L8581">
        <f t="shared" si="804"/>
        <v>2016</v>
      </c>
      <c r="M8581">
        <f t="shared" si="805"/>
        <v>4</v>
      </c>
      <c r="N8581">
        <f t="shared" si="806"/>
        <v>11</v>
      </c>
      <c r="O8581">
        <f t="shared" si="807"/>
        <v>0</v>
      </c>
      <c r="P8581">
        <f t="shared" si="808"/>
        <v>0</v>
      </c>
      <c r="Q8581">
        <f t="shared" si="809"/>
        <v>1</v>
      </c>
    </row>
    <row r="8582" spans="1:17">
      <c r="A8582" s="12" t="s">
        <v>16166</v>
      </c>
      <c r="B8582" t="s">
        <v>443</v>
      </c>
      <c r="C8582" t="s">
        <v>444</v>
      </c>
      <c r="D8582" t="s">
        <v>16167</v>
      </c>
      <c r="E8582" t="s">
        <v>16165</v>
      </c>
      <c r="F8582" t="s">
        <v>259</v>
      </c>
      <c r="G8582" s="13">
        <v>42424</v>
      </c>
      <c r="H8582" s="13">
        <v>42424</v>
      </c>
      <c r="I8582" s="14">
        <v>0</v>
      </c>
      <c r="J8582" t="s">
        <v>447</v>
      </c>
      <c r="K8582" s="13">
        <v>42410.49554398148</v>
      </c>
      <c r="L8582">
        <f t="shared" si="804"/>
        <v>2016</v>
      </c>
      <c r="M8582">
        <f t="shared" si="805"/>
        <v>2</v>
      </c>
      <c r="N8582">
        <f t="shared" si="806"/>
        <v>24</v>
      </c>
      <c r="O8582">
        <f t="shared" si="807"/>
        <v>0</v>
      </c>
      <c r="P8582">
        <f t="shared" si="808"/>
        <v>0</v>
      </c>
      <c r="Q8582">
        <f t="shared" si="809"/>
        <v>1</v>
      </c>
    </row>
    <row r="8583" spans="1:17">
      <c r="A8583" s="12" t="s">
        <v>16168</v>
      </c>
      <c r="B8583" t="s">
        <v>675</v>
      </c>
      <c r="C8583" t="s">
        <v>444</v>
      </c>
      <c r="D8583" t="s">
        <v>16169</v>
      </c>
      <c r="E8583" t="s">
        <v>460</v>
      </c>
      <c r="F8583" t="s">
        <v>259</v>
      </c>
      <c r="G8583" s="13">
        <v>42112</v>
      </c>
      <c r="H8583" s="13">
        <v>42126</v>
      </c>
      <c r="I8583" s="14">
        <v>0</v>
      </c>
      <c r="J8583" t="s">
        <v>259</v>
      </c>
      <c r="K8583" s="13">
        <v>42016.490520833337</v>
      </c>
      <c r="L8583">
        <f t="shared" si="804"/>
        <v>2015</v>
      </c>
      <c r="M8583">
        <f t="shared" si="805"/>
        <v>4</v>
      </c>
      <c r="N8583">
        <f t="shared" si="806"/>
        <v>18</v>
      </c>
      <c r="O8583">
        <f t="shared" si="807"/>
        <v>0</v>
      </c>
      <c r="P8583">
        <f t="shared" si="808"/>
        <v>3</v>
      </c>
      <c r="Q8583">
        <f t="shared" si="809"/>
        <v>1</v>
      </c>
    </row>
    <row r="8584" spans="1:17">
      <c r="A8584" s="12" t="s">
        <v>16170</v>
      </c>
      <c r="B8584" t="s">
        <v>675</v>
      </c>
      <c r="C8584" t="s">
        <v>444</v>
      </c>
      <c r="D8584" t="s">
        <v>16171</v>
      </c>
      <c r="E8584" t="s">
        <v>460</v>
      </c>
      <c r="F8584" t="s">
        <v>259</v>
      </c>
      <c r="G8584" s="13">
        <v>42169</v>
      </c>
      <c r="H8584" s="13">
        <v>42211</v>
      </c>
      <c r="I8584" s="14">
        <v>0</v>
      </c>
      <c r="J8584" t="s">
        <v>259</v>
      </c>
      <c r="K8584" s="13">
        <v>42168.508171296293</v>
      </c>
      <c r="L8584">
        <f t="shared" si="804"/>
        <v>2015</v>
      </c>
      <c r="M8584">
        <f t="shared" si="805"/>
        <v>6</v>
      </c>
      <c r="N8584">
        <f t="shared" si="806"/>
        <v>14</v>
      </c>
      <c r="O8584">
        <f t="shared" si="807"/>
        <v>0</v>
      </c>
      <c r="P8584">
        <f t="shared" si="808"/>
        <v>0</v>
      </c>
      <c r="Q8584">
        <f t="shared" si="809"/>
        <v>1</v>
      </c>
    </row>
    <row r="8585" spans="1:17">
      <c r="A8585" s="12" t="s">
        <v>16172</v>
      </c>
      <c r="B8585" t="s">
        <v>675</v>
      </c>
      <c r="C8585" t="s">
        <v>458</v>
      </c>
      <c r="D8585" t="s">
        <v>16173</v>
      </c>
      <c r="E8585" t="s">
        <v>460</v>
      </c>
      <c r="F8585" t="s">
        <v>259</v>
      </c>
      <c r="G8585" s="13">
        <v>42234</v>
      </c>
      <c r="H8585" s="13">
        <v>42273</v>
      </c>
      <c r="I8585" s="14">
        <v>0</v>
      </c>
      <c r="J8585" t="s">
        <v>259</v>
      </c>
      <c r="K8585" s="13">
        <v>42229.528449074074</v>
      </c>
      <c r="L8585">
        <f t="shared" si="804"/>
        <v>2015</v>
      </c>
      <c r="M8585">
        <f t="shared" si="805"/>
        <v>8</v>
      </c>
      <c r="N8585">
        <f t="shared" si="806"/>
        <v>18</v>
      </c>
      <c r="O8585">
        <f t="shared" si="807"/>
        <v>0</v>
      </c>
      <c r="P8585">
        <f t="shared" si="808"/>
        <v>0</v>
      </c>
      <c r="Q8585">
        <f t="shared" si="809"/>
        <v>1</v>
      </c>
    </row>
    <row r="8586" spans="1:17">
      <c r="A8586" s="12" t="s">
        <v>16172</v>
      </c>
      <c r="B8586" t="s">
        <v>675</v>
      </c>
      <c r="C8586" t="s">
        <v>458</v>
      </c>
      <c r="D8586" t="s">
        <v>16174</v>
      </c>
      <c r="E8586" t="s">
        <v>460</v>
      </c>
      <c r="F8586" t="s">
        <v>259</v>
      </c>
      <c r="G8586" s="13">
        <v>42286</v>
      </c>
      <c r="H8586" s="13">
        <v>42300</v>
      </c>
      <c r="I8586" s="14">
        <v>0</v>
      </c>
      <c r="J8586" t="s">
        <v>259</v>
      </c>
      <c r="K8586" s="13">
        <v>42229.529270833336</v>
      </c>
      <c r="L8586">
        <f t="shared" si="804"/>
        <v>2015</v>
      </c>
      <c r="M8586">
        <f t="shared" si="805"/>
        <v>10</v>
      </c>
      <c r="N8586">
        <f t="shared" si="806"/>
        <v>9</v>
      </c>
      <c r="O8586">
        <f t="shared" si="807"/>
        <v>0</v>
      </c>
      <c r="P8586">
        <f t="shared" si="808"/>
        <v>1</v>
      </c>
      <c r="Q8586">
        <f t="shared" si="809"/>
        <v>1</v>
      </c>
    </row>
    <row r="8587" spans="1:17">
      <c r="A8587" s="12" t="s">
        <v>16172</v>
      </c>
      <c r="B8587" t="s">
        <v>675</v>
      </c>
      <c r="C8587" t="s">
        <v>458</v>
      </c>
      <c r="D8587" t="s">
        <v>16175</v>
      </c>
      <c r="E8587" t="s">
        <v>460</v>
      </c>
      <c r="F8587" t="s">
        <v>259</v>
      </c>
      <c r="G8587" s="13">
        <v>42286</v>
      </c>
      <c r="H8587" s="13">
        <v>42300</v>
      </c>
      <c r="I8587" s="14">
        <v>0</v>
      </c>
      <c r="J8587" t="s">
        <v>259</v>
      </c>
      <c r="K8587" s="13">
        <v>42242.40420138889</v>
      </c>
      <c r="L8587">
        <f t="shared" si="804"/>
        <v>2015</v>
      </c>
      <c r="M8587">
        <f t="shared" si="805"/>
        <v>10</v>
      </c>
      <c r="N8587">
        <f t="shared" si="806"/>
        <v>9</v>
      </c>
      <c r="O8587">
        <f t="shared" si="807"/>
        <v>0</v>
      </c>
      <c r="P8587">
        <f t="shared" si="808"/>
        <v>1</v>
      </c>
      <c r="Q8587">
        <f t="shared" si="809"/>
        <v>1</v>
      </c>
    </row>
    <row r="8588" spans="1:17">
      <c r="A8588" s="12" t="s">
        <v>16172</v>
      </c>
      <c r="B8588" t="s">
        <v>675</v>
      </c>
      <c r="C8588" t="s">
        <v>458</v>
      </c>
      <c r="D8588" t="s">
        <v>16176</v>
      </c>
      <c r="E8588" t="s">
        <v>460</v>
      </c>
      <c r="F8588" t="s">
        <v>259</v>
      </c>
      <c r="G8588" s="13">
        <v>42288</v>
      </c>
      <c r="H8588" s="13">
        <v>42288</v>
      </c>
      <c r="I8588" s="14">
        <v>0</v>
      </c>
      <c r="J8588" t="s">
        <v>259</v>
      </c>
      <c r="K8588" s="13">
        <v>42242.408275462964</v>
      </c>
      <c r="L8588">
        <f t="shared" si="804"/>
        <v>2015</v>
      </c>
      <c r="M8588">
        <f t="shared" si="805"/>
        <v>10</v>
      </c>
      <c r="N8588">
        <f t="shared" si="806"/>
        <v>11</v>
      </c>
      <c r="O8588">
        <f t="shared" si="807"/>
        <v>0</v>
      </c>
      <c r="P8588">
        <f t="shared" si="808"/>
        <v>1</v>
      </c>
      <c r="Q8588">
        <f t="shared" si="809"/>
        <v>1</v>
      </c>
    </row>
    <row r="8589" spans="1:17">
      <c r="A8589" s="12" t="s">
        <v>16172</v>
      </c>
      <c r="B8589" t="s">
        <v>675</v>
      </c>
      <c r="C8589" t="s">
        <v>458</v>
      </c>
      <c r="D8589" t="s">
        <v>16177</v>
      </c>
      <c r="E8589" t="s">
        <v>460</v>
      </c>
      <c r="F8589" t="s">
        <v>259</v>
      </c>
      <c r="G8589" s="13">
        <v>42302</v>
      </c>
      <c r="H8589" s="13">
        <v>42302</v>
      </c>
      <c r="I8589" s="14">
        <v>0</v>
      </c>
      <c r="J8589" t="s">
        <v>259</v>
      </c>
      <c r="K8589" s="13">
        <v>42229.529988425929</v>
      </c>
      <c r="L8589">
        <f t="shared" si="804"/>
        <v>2015</v>
      </c>
      <c r="M8589">
        <f t="shared" si="805"/>
        <v>10</v>
      </c>
      <c r="N8589">
        <f t="shared" si="806"/>
        <v>25</v>
      </c>
      <c r="O8589">
        <f t="shared" si="807"/>
        <v>0</v>
      </c>
      <c r="P8589">
        <f t="shared" si="808"/>
        <v>2</v>
      </c>
      <c r="Q8589">
        <f t="shared" si="809"/>
        <v>1</v>
      </c>
    </row>
    <row r="8590" spans="1:17">
      <c r="A8590" s="12" t="s">
        <v>16178</v>
      </c>
      <c r="B8590" t="s">
        <v>457</v>
      </c>
      <c r="C8590" t="s">
        <v>458</v>
      </c>
      <c r="D8590" t="s">
        <v>16179</v>
      </c>
      <c r="E8590" t="s">
        <v>460</v>
      </c>
      <c r="F8590" t="s">
        <v>259</v>
      </c>
      <c r="G8590" s="13">
        <v>42211</v>
      </c>
      <c r="H8590" s="13">
        <v>42211</v>
      </c>
      <c r="I8590" s="14">
        <v>0</v>
      </c>
      <c r="J8590" t="s">
        <v>259</v>
      </c>
      <c r="K8590" s="13">
        <v>42168.518750000003</v>
      </c>
      <c r="L8590">
        <f t="shared" si="804"/>
        <v>2015</v>
      </c>
      <c r="M8590">
        <f t="shared" si="805"/>
        <v>7</v>
      </c>
      <c r="N8590">
        <f t="shared" si="806"/>
        <v>26</v>
      </c>
      <c r="O8590">
        <f t="shared" si="807"/>
        <v>0</v>
      </c>
      <c r="P8590">
        <f t="shared" si="808"/>
        <v>1</v>
      </c>
      <c r="Q8590">
        <f t="shared" si="809"/>
        <v>1</v>
      </c>
    </row>
    <row r="8591" spans="1:17">
      <c r="A8591" s="12" t="s">
        <v>16178</v>
      </c>
      <c r="B8591" t="s">
        <v>457</v>
      </c>
      <c r="C8591" t="s">
        <v>444</v>
      </c>
      <c r="D8591" t="s">
        <v>16180</v>
      </c>
      <c r="E8591" t="s">
        <v>460</v>
      </c>
      <c r="F8591" t="s">
        <v>259</v>
      </c>
      <c r="G8591" s="13">
        <v>42220</v>
      </c>
      <c r="H8591" s="13">
        <v>42220</v>
      </c>
      <c r="I8591" s="14">
        <v>0</v>
      </c>
      <c r="J8591" t="s">
        <v>259</v>
      </c>
      <c r="K8591" s="13">
        <v>42187.645185185182</v>
      </c>
      <c r="L8591">
        <f t="shared" si="804"/>
        <v>2015</v>
      </c>
      <c r="M8591">
        <f t="shared" si="805"/>
        <v>8</v>
      </c>
      <c r="N8591">
        <f t="shared" si="806"/>
        <v>4</v>
      </c>
      <c r="O8591">
        <f t="shared" si="807"/>
        <v>0</v>
      </c>
      <c r="P8591">
        <f t="shared" si="808"/>
        <v>1</v>
      </c>
      <c r="Q8591">
        <f t="shared" si="809"/>
        <v>1</v>
      </c>
    </row>
    <row r="8592" spans="1:17">
      <c r="A8592" s="12" t="s">
        <v>16178</v>
      </c>
      <c r="B8592" t="s">
        <v>675</v>
      </c>
      <c r="C8592" t="s">
        <v>444</v>
      </c>
      <c r="D8592" t="s">
        <v>16181</v>
      </c>
      <c r="E8592" t="s">
        <v>460</v>
      </c>
      <c r="F8592" t="s">
        <v>259</v>
      </c>
      <c r="G8592" s="13">
        <v>42221</v>
      </c>
      <c r="H8592" s="13">
        <v>42237</v>
      </c>
      <c r="I8592" s="14">
        <v>0</v>
      </c>
      <c r="J8592" t="s">
        <v>259</v>
      </c>
      <c r="K8592" s="13">
        <v>42187.643564814818</v>
      </c>
      <c r="L8592">
        <f t="shared" si="804"/>
        <v>2015</v>
      </c>
      <c r="M8592">
        <f t="shared" si="805"/>
        <v>8</v>
      </c>
      <c r="N8592">
        <f t="shared" si="806"/>
        <v>5</v>
      </c>
      <c r="O8592">
        <f t="shared" si="807"/>
        <v>0</v>
      </c>
      <c r="P8592">
        <f t="shared" si="808"/>
        <v>1</v>
      </c>
      <c r="Q8592">
        <f t="shared" si="809"/>
        <v>1</v>
      </c>
    </row>
    <row r="8593" spans="1:17">
      <c r="A8593" s="12" t="s">
        <v>16178</v>
      </c>
      <c r="B8593" t="s">
        <v>457</v>
      </c>
      <c r="C8593" t="s">
        <v>444</v>
      </c>
      <c r="D8593" t="s">
        <v>16182</v>
      </c>
      <c r="E8593" t="s">
        <v>460</v>
      </c>
      <c r="F8593" t="s">
        <v>259</v>
      </c>
      <c r="G8593" s="13">
        <v>42242</v>
      </c>
      <c r="H8593" s="13">
        <v>42242</v>
      </c>
      <c r="I8593" s="14">
        <v>0</v>
      </c>
      <c r="J8593" t="s">
        <v>259</v>
      </c>
      <c r="K8593" s="13">
        <v>42241.543287037035</v>
      </c>
      <c r="L8593">
        <f t="shared" si="804"/>
        <v>2015</v>
      </c>
      <c r="M8593">
        <f t="shared" si="805"/>
        <v>8</v>
      </c>
      <c r="N8593">
        <f t="shared" si="806"/>
        <v>26</v>
      </c>
      <c r="O8593">
        <f t="shared" si="807"/>
        <v>0</v>
      </c>
      <c r="P8593">
        <f t="shared" si="808"/>
        <v>0</v>
      </c>
      <c r="Q8593">
        <f t="shared" si="809"/>
        <v>1</v>
      </c>
    </row>
    <row r="8594" spans="1:17">
      <c r="A8594" s="12" t="s">
        <v>16183</v>
      </c>
      <c r="B8594" t="s">
        <v>457</v>
      </c>
      <c r="C8594" t="s">
        <v>458</v>
      </c>
      <c r="D8594" t="s">
        <v>16184</v>
      </c>
      <c r="E8594" t="s">
        <v>460</v>
      </c>
      <c r="F8594" t="s">
        <v>259</v>
      </c>
      <c r="G8594" s="13">
        <v>42286</v>
      </c>
      <c r="H8594" s="13">
        <v>42286</v>
      </c>
      <c r="I8594" s="14">
        <v>0</v>
      </c>
      <c r="J8594" t="s">
        <v>259</v>
      </c>
      <c r="K8594" s="13">
        <v>42285.518379629626</v>
      </c>
      <c r="L8594">
        <f t="shared" si="804"/>
        <v>2015</v>
      </c>
      <c r="M8594">
        <f t="shared" si="805"/>
        <v>10</v>
      </c>
      <c r="N8594">
        <f t="shared" si="806"/>
        <v>9</v>
      </c>
      <c r="O8594">
        <f t="shared" si="807"/>
        <v>0</v>
      </c>
      <c r="P8594">
        <f t="shared" si="808"/>
        <v>0</v>
      </c>
      <c r="Q8594">
        <f t="shared" si="809"/>
        <v>1</v>
      </c>
    </row>
    <row r="8595" spans="1:17">
      <c r="A8595" s="12" t="s">
        <v>16185</v>
      </c>
      <c r="B8595" t="s">
        <v>449</v>
      </c>
      <c r="C8595" t="s">
        <v>458</v>
      </c>
      <c r="D8595" t="s">
        <v>16186</v>
      </c>
      <c r="E8595" t="s">
        <v>460</v>
      </c>
      <c r="F8595" t="s">
        <v>259</v>
      </c>
      <c r="G8595" s="13">
        <v>42412</v>
      </c>
      <c r="H8595" s="13">
        <v>42412</v>
      </c>
      <c r="I8595" s="14">
        <v>0</v>
      </c>
      <c r="J8595" t="s">
        <v>259</v>
      </c>
      <c r="K8595" s="13">
        <v>42395.575671296298</v>
      </c>
      <c r="L8595">
        <f t="shared" si="804"/>
        <v>2016</v>
      </c>
      <c r="M8595">
        <f t="shared" si="805"/>
        <v>2</v>
      </c>
      <c r="N8595">
        <f t="shared" si="806"/>
        <v>12</v>
      </c>
      <c r="O8595">
        <f t="shared" si="807"/>
        <v>0</v>
      </c>
      <c r="P8595">
        <f t="shared" si="808"/>
        <v>0</v>
      </c>
      <c r="Q8595">
        <f t="shared" si="809"/>
        <v>1</v>
      </c>
    </row>
    <row r="8596" spans="1:17">
      <c r="A8596" s="12" t="s">
        <v>16187</v>
      </c>
      <c r="B8596" t="s">
        <v>457</v>
      </c>
      <c r="C8596" t="s">
        <v>458</v>
      </c>
      <c r="D8596" t="s">
        <v>16188</v>
      </c>
      <c r="E8596" t="s">
        <v>460</v>
      </c>
      <c r="F8596" t="s">
        <v>259</v>
      </c>
      <c r="G8596" s="13">
        <v>42286</v>
      </c>
      <c r="H8596" s="13">
        <v>42286</v>
      </c>
      <c r="I8596" s="14">
        <v>0</v>
      </c>
      <c r="J8596" t="s">
        <v>259</v>
      </c>
      <c r="K8596" s="13">
        <v>42285.625081018516</v>
      </c>
      <c r="L8596">
        <f t="shared" si="804"/>
        <v>2015</v>
      </c>
      <c r="M8596">
        <f t="shared" si="805"/>
        <v>10</v>
      </c>
      <c r="N8596">
        <f t="shared" si="806"/>
        <v>9</v>
      </c>
      <c r="O8596">
        <f t="shared" si="807"/>
        <v>0</v>
      </c>
      <c r="P8596">
        <f t="shared" si="808"/>
        <v>0</v>
      </c>
      <c r="Q8596">
        <f t="shared" si="809"/>
        <v>1</v>
      </c>
    </row>
    <row r="8597" spans="1:17">
      <c r="A8597" s="12" t="s">
        <v>16189</v>
      </c>
      <c r="B8597" t="s">
        <v>675</v>
      </c>
      <c r="C8597" t="s">
        <v>458</v>
      </c>
      <c r="D8597" t="s">
        <v>16190</v>
      </c>
      <c r="E8597" t="s">
        <v>460</v>
      </c>
      <c r="F8597" t="s">
        <v>259</v>
      </c>
      <c r="G8597" s="13">
        <v>42463</v>
      </c>
      <c r="H8597" s="13">
        <v>42463</v>
      </c>
      <c r="I8597" s="14">
        <v>0</v>
      </c>
      <c r="J8597" t="s">
        <v>259</v>
      </c>
      <c r="K8597" s="13">
        <v>42417.392604166664</v>
      </c>
      <c r="L8597">
        <f t="shared" si="804"/>
        <v>2016</v>
      </c>
      <c r="M8597">
        <f t="shared" si="805"/>
        <v>4</v>
      </c>
      <c r="N8597">
        <f t="shared" si="806"/>
        <v>3</v>
      </c>
      <c r="O8597">
        <f t="shared" si="807"/>
        <v>0</v>
      </c>
      <c r="P8597">
        <f t="shared" si="808"/>
        <v>1</v>
      </c>
      <c r="Q8597">
        <f t="shared" si="809"/>
        <v>1</v>
      </c>
    </row>
    <row r="8598" spans="1:17">
      <c r="A8598" s="12" t="s">
        <v>16189</v>
      </c>
      <c r="B8598" t="s">
        <v>675</v>
      </c>
      <c r="C8598" t="s">
        <v>458</v>
      </c>
      <c r="D8598" t="s">
        <v>16191</v>
      </c>
      <c r="E8598" t="s">
        <v>460</v>
      </c>
      <c r="F8598" t="s">
        <v>259</v>
      </c>
      <c r="G8598" s="13">
        <v>42469</v>
      </c>
      <c r="H8598" s="13">
        <v>42469</v>
      </c>
      <c r="I8598" s="14">
        <v>0</v>
      </c>
      <c r="J8598" t="s">
        <v>259</v>
      </c>
      <c r="K8598" s="13">
        <v>42417.394606481481</v>
      </c>
      <c r="L8598">
        <f t="shared" si="804"/>
        <v>2016</v>
      </c>
      <c r="M8598">
        <f t="shared" si="805"/>
        <v>4</v>
      </c>
      <c r="N8598">
        <f t="shared" si="806"/>
        <v>9</v>
      </c>
      <c r="O8598">
        <f t="shared" si="807"/>
        <v>0</v>
      </c>
      <c r="P8598">
        <f t="shared" si="808"/>
        <v>1</v>
      </c>
      <c r="Q8598">
        <f t="shared" si="809"/>
        <v>1</v>
      </c>
    </row>
    <row r="8599" spans="1:17">
      <c r="A8599" s="12" t="s">
        <v>16189</v>
      </c>
      <c r="B8599" t="s">
        <v>675</v>
      </c>
      <c r="C8599" t="s">
        <v>458</v>
      </c>
      <c r="D8599" t="s">
        <v>16192</v>
      </c>
      <c r="E8599" t="s">
        <v>460</v>
      </c>
      <c r="F8599" t="s">
        <v>259</v>
      </c>
      <c r="G8599" s="13">
        <v>42483</v>
      </c>
      <c r="H8599" s="13">
        <v>42483</v>
      </c>
      <c r="I8599" s="14">
        <v>0</v>
      </c>
      <c r="J8599" t="s">
        <v>259</v>
      </c>
      <c r="K8599" s="13">
        <v>42417.396458333336</v>
      </c>
      <c r="L8599">
        <f t="shared" si="804"/>
        <v>2016</v>
      </c>
      <c r="M8599">
        <f t="shared" si="805"/>
        <v>4</v>
      </c>
      <c r="N8599">
        <f t="shared" si="806"/>
        <v>23</v>
      </c>
      <c r="O8599">
        <f t="shared" si="807"/>
        <v>0</v>
      </c>
      <c r="P8599">
        <f t="shared" si="808"/>
        <v>2</v>
      </c>
      <c r="Q8599">
        <f t="shared" si="809"/>
        <v>1</v>
      </c>
    </row>
    <row r="8600" spans="1:17">
      <c r="A8600" s="12" t="s">
        <v>16193</v>
      </c>
      <c r="B8600" t="s">
        <v>675</v>
      </c>
      <c r="C8600" t="s">
        <v>444</v>
      </c>
      <c r="D8600" t="s">
        <v>16194</v>
      </c>
      <c r="E8600" t="s">
        <v>677</v>
      </c>
      <c r="F8600" t="s">
        <v>259</v>
      </c>
      <c r="G8600" s="13">
        <v>42403</v>
      </c>
      <c r="H8600" s="13">
        <v>42445</v>
      </c>
      <c r="I8600" s="14">
        <v>0</v>
      </c>
      <c r="J8600" t="s">
        <v>259</v>
      </c>
      <c r="K8600" s="13">
        <v>42388.610393518517</v>
      </c>
      <c r="L8600">
        <f t="shared" si="804"/>
        <v>2016</v>
      </c>
      <c r="M8600">
        <f t="shared" si="805"/>
        <v>2</v>
      </c>
      <c r="N8600">
        <f t="shared" si="806"/>
        <v>3</v>
      </c>
      <c r="O8600">
        <f t="shared" si="807"/>
        <v>0</v>
      </c>
      <c r="P8600">
        <f t="shared" si="808"/>
        <v>0</v>
      </c>
      <c r="Q8600">
        <f t="shared" si="809"/>
        <v>1</v>
      </c>
    </row>
    <row r="8601" spans="1:17">
      <c r="A8601" s="12" t="s">
        <v>16195</v>
      </c>
      <c r="B8601" t="s">
        <v>675</v>
      </c>
      <c r="C8601" t="s">
        <v>444</v>
      </c>
      <c r="D8601" t="s">
        <v>16196</v>
      </c>
      <c r="E8601" t="s">
        <v>460</v>
      </c>
      <c r="F8601" t="s">
        <v>259</v>
      </c>
      <c r="G8601" s="13">
        <v>42121</v>
      </c>
      <c r="H8601" s="13">
        <v>42160</v>
      </c>
      <c r="I8601" s="14">
        <v>0</v>
      </c>
      <c r="J8601" t="s">
        <v>259</v>
      </c>
      <c r="K8601" s="13">
        <v>42121.658356481479</v>
      </c>
      <c r="L8601">
        <f t="shared" si="804"/>
        <v>2015</v>
      </c>
      <c r="M8601">
        <f t="shared" si="805"/>
        <v>4</v>
      </c>
      <c r="N8601">
        <f t="shared" si="806"/>
        <v>27</v>
      </c>
      <c r="O8601">
        <f t="shared" si="807"/>
        <v>0</v>
      </c>
      <c r="P8601">
        <f t="shared" si="808"/>
        <v>0</v>
      </c>
      <c r="Q8601">
        <f t="shared" si="809"/>
        <v>1</v>
      </c>
    </row>
    <row r="8602" spans="1:17">
      <c r="A8602" s="12" t="s">
        <v>16197</v>
      </c>
      <c r="B8602" t="s">
        <v>457</v>
      </c>
      <c r="C8602" t="s">
        <v>444</v>
      </c>
      <c r="D8602" t="s">
        <v>16198</v>
      </c>
      <c r="E8602" t="s">
        <v>13337</v>
      </c>
      <c r="F8602" t="s">
        <v>259</v>
      </c>
      <c r="G8602" s="13">
        <v>42459</v>
      </c>
      <c r="H8602" s="13">
        <v>42487</v>
      </c>
      <c r="I8602" s="14">
        <v>0</v>
      </c>
      <c r="J8602" t="s">
        <v>259</v>
      </c>
      <c r="K8602" s="13">
        <v>42432.929745370369</v>
      </c>
      <c r="L8602">
        <f t="shared" si="804"/>
        <v>2016</v>
      </c>
      <c r="M8602">
        <f t="shared" si="805"/>
        <v>3</v>
      </c>
      <c r="N8602">
        <f t="shared" si="806"/>
        <v>30</v>
      </c>
      <c r="O8602">
        <f t="shared" si="807"/>
        <v>0</v>
      </c>
      <c r="P8602">
        <f t="shared" si="808"/>
        <v>0</v>
      </c>
      <c r="Q8602">
        <f t="shared" si="809"/>
        <v>1</v>
      </c>
    </row>
    <row r="8603" spans="1:17">
      <c r="A8603" s="12" t="s">
        <v>16199</v>
      </c>
      <c r="B8603" t="s">
        <v>457</v>
      </c>
      <c r="C8603" t="s">
        <v>453</v>
      </c>
      <c r="D8603" t="s">
        <v>16200</v>
      </c>
      <c r="E8603" t="s">
        <v>522</v>
      </c>
      <c r="F8603" t="s">
        <v>259</v>
      </c>
      <c r="G8603" s="13">
        <v>42278</v>
      </c>
      <c r="H8603" s="13">
        <v>42278</v>
      </c>
      <c r="I8603" s="14">
        <v>0</v>
      </c>
      <c r="J8603" t="s">
        <v>259</v>
      </c>
      <c r="K8603" s="13">
        <v>42214.676215277781</v>
      </c>
      <c r="L8603">
        <f t="shared" si="804"/>
        <v>2015</v>
      </c>
      <c r="M8603">
        <f t="shared" si="805"/>
        <v>10</v>
      </c>
      <c r="N8603">
        <f t="shared" si="806"/>
        <v>1</v>
      </c>
      <c r="O8603">
        <f t="shared" si="807"/>
        <v>0</v>
      </c>
      <c r="P8603">
        <f t="shared" si="808"/>
        <v>2</v>
      </c>
      <c r="Q8603">
        <f t="shared" si="809"/>
        <v>1</v>
      </c>
    </row>
    <row r="8604" spans="1:17">
      <c r="A8604" s="12" t="s">
        <v>16201</v>
      </c>
      <c r="B8604" t="s">
        <v>675</v>
      </c>
      <c r="C8604" t="s">
        <v>444</v>
      </c>
      <c r="D8604" t="s">
        <v>16202</v>
      </c>
      <c r="E8604" t="s">
        <v>460</v>
      </c>
      <c r="F8604" t="s">
        <v>259</v>
      </c>
      <c r="G8604" s="13">
        <v>42201</v>
      </c>
      <c r="H8604" s="13">
        <v>42202</v>
      </c>
      <c r="I8604" s="14">
        <v>0</v>
      </c>
      <c r="J8604" t="s">
        <v>259</v>
      </c>
      <c r="K8604" s="13">
        <v>42200.653043981481</v>
      </c>
      <c r="L8604">
        <f t="shared" si="804"/>
        <v>2015</v>
      </c>
      <c r="M8604">
        <f t="shared" si="805"/>
        <v>7</v>
      </c>
      <c r="N8604">
        <f t="shared" si="806"/>
        <v>16</v>
      </c>
      <c r="O8604">
        <f t="shared" si="807"/>
        <v>0</v>
      </c>
      <c r="P8604">
        <f t="shared" si="808"/>
        <v>0</v>
      </c>
      <c r="Q8604">
        <f t="shared" si="809"/>
        <v>1</v>
      </c>
    </row>
    <row r="8605" spans="1:17">
      <c r="A8605" s="12" t="s">
        <v>16203</v>
      </c>
      <c r="B8605" t="s">
        <v>675</v>
      </c>
      <c r="C8605" t="s">
        <v>444</v>
      </c>
      <c r="D8605" t="s">
        <v>16204</v>
      </c>
      <c r="E8605" t="s">
        <v>460</v>
      </c>
      <c r="F8605" t="s">
        <v>259</v>
      </c>
      <c r="G8605" s="13">
        <v>42204</v>
      </c>
      <c r="H8605" s="13">
        <v>42208</v>
      </c>
      <c r="I8605" s="14">
        <v>0</v>
      </c>
      <c r="J8605" t="s">
        <v>259</v>
      </c>
      <c r="K8605" s="13">
        <v>42018.648310185185</v>
      </c>
      <c r="L8605">
        <f t="shared" si="804"/>
        <v>2015</v>
      </c>
      <c r="M8605">
        <f t="shared" si="805"/>
        <v>7</v>
      </c>
      <c r="N8605">
        <f t="shared" si="806"/>
        <v>19</v>
      </c>
      <c r="O8605">
        <f t="shared" si="807"/>
        <v>0</v>
      </c>
      <c r="P8605">
        <f t="shared" si="808"/>
        <v>6</v>
      </c>
      <c r="Q8605">
        <f t="shared" si="809"/>
        <v>1</v>
      </c>
    </row>
    <row r="8606" spans="1:17">
      <c r="A8606" s="12" t="s">
        <v>16205</v>
      </c>
      <c r="B8606" t="s">
        <v>675</v>
      </c>
      <c r="C8606" t="s">
        <v>458</v>
      </c>
      <c r="D8606" t="s">
        <v>16206</v>
      </c>
      <c r="E8606" t="s">
        <v>460</v>
      </c>
      <c r="F8606" t="s">
        <v>259</v>
      </c>
      <c r="G8606" s="13">
        <v>42301</v>
      </c>
      <c r="H8606" s="13">
        <v>42400</v>
      </c>
      <c r="I8606" s="14">
        <v>0</v>
      </c>
      <c r="J8606" t="s">
        <v>259</v>
      </c>
      <c r="K8606" s="13">
        <v>42237.529942129629</v>
      </c>
      <c r="L8606">
        <f t="shared" si="804"/>
        <v>2015</v>
      </c>
      <c r="M8606">
        <f t="shared" si="805"/>
        <v>10</v>
      </c>
      <c r="N8606">
        <f t="shared" si="806"/>
        <v>24</v>
      </c>
      <c r="O8606">
        <f t="shared" si="807"/>
        <v>0</v>
      </c>
      <c r="P8606">
        <f t="shared" si="808"/>
        <v>2</v>
      </c>
      <c r="Q8606">
        <f t="shared" si="809"/>
        <v>1</v>
      </c>
    </row>
    <row r="8607" spans="1:17">
      <c r="A8607" s="12" t="s">
        <v>16205</v>
      </c>
      <c r="B8607" t="s">
        <v>675</v>
      </c>
      <c r="C8607" t="s">
        <v>458</v>
      </c>
      <c r="D8607" t="s">
        <v>16207</v>
      </c>
      <c r="E8607" t="s">
        <v>460</v>
      </c>
      <c r="F8607" t="s">
        <v>259</v>
      </c>
      <c r="G8607" s="13">
        <v>42301</v>
      </c>
      <c r="H8607" s="13">
        <v>42400</v>
      </c>
      <c r="I8607" s="14">
        <v>0</v>
      </c>
      <c r="J8607" t="s">
        <v>259</v>
      </c>
      <c r="K8607" s="13">
        <v>42237.534305555557</v>
      </c>
      <c r="L8607">
        <f t="shared" si="804"/>
        <v>2015</v>
      </c>
      <c r="M8607">
        <f t="shared" si="805"/>
        <v>10</v>
      </c>
      <c r="N8607">
        <f t="shared" si="806"/>
        <v>24</v>
      </c>
      <c r="O8607">
        <f t="shared" si="807"/>
        <v>0</v>
      </c>
      <c r="P8607">
        <f t="shared" si="808"/>
        <v>2</v>
      </c>
      <c r="Q8607">
        <f t="shared" si="809"/>
        <v>1</v>
      </c>
    </row>
    <row r="8608" spans="1:17">
      <c r="A8608" s="12" t="s">
        <v>16205</v>
      </c>
      <c r="B8608" t="s">
        <v>675</v>
      </c>
      <c r="C8608" t="s">
        <v>458</v>
      </c>
      <c r="D8608" t="s">
        <v>16208</v>
      </c>
      <c r="E8608" t="s">
        <v>460</v>
      </c>
      <c r="F8608" t="s">
        <v>259</v>
      </c>
      <c r="G8608" s="13">
        <v>42328</v>
      </c>
      <c r="H8608" s="13">
        <v>42412</v>
      </c>
      <c r="I8608" s="14">
        <v>0</v>
      </c>
      <c r="J8608" t="s">
        <v>259</v>
      </c>
      <c r="K8608" s="13">
        <v>42237.532546296294</v>
      </c>
      <c r="L8608">
        <f t="shared" si="804"/>
        <v>2015</v>
      </c>
      <c r="M8608">
        <f t="shared" si="805"/>
        <v>11</v>
      </c>
      <c r="N8608">
        <f t="shared" si="806"/>
        <v>20</v>
      </c>
      <c r="O8608">
        <f t="shared" si="807"/>
        <v>0</v>
      </c>
      <c r="P8608">
        <f t="shared" si="808"/>
        <v>2</v>
      </c>
      <c r="Q8608">
        <f t="shared" si="809"/>
        <v>1</v>
      </c>
    </row>
    <row r="8609" spans="1:17">
      <c r="A8609" s="12" t="s">
        <v>16205</v>
      </c>
      <c r="B8609" t="s">
        <v>675</v>
      </c>
      <c r="C8609" t="s">
        <v>458</v>
      </c>
      <c r="D8609" t="s">
        <v>16209</v>
      </c>
      <c r="E8609" t="s">
        <v>460</v>
      </c>
      <c r="F8609" t="s">
        <v>259</v>
      </c>
      <c r="G8609" s="13">
        <v>42385</v>
      </c>
      <c r="H8609" s="13">
        <v>42385</v>
      </c>
      <c r="I8609" s="14">
        <v>0</v>
      </c>
      <c r="J8609" t="s">
        <v>259</v>
      </c>
      <c r="K8609" s="13">
        <v>42242.39534722222</v>
      </c>
      <c r="L8609">
        <f t="shared" si="804"/>
        <v>2016</v>
      </c>
      <c r="M8609">
        <f t="shared" si="805"/>
        <v>1</v>
      </c>
      <c r="N8609">
        <f t="shared" si="806"/>
        <v>16</v>
      </c>
      <c r="O8609">
        <f t="shared" si="807"/>
        <v>0</v>
      </c>
      <c r="P8609">
        <f t="shared" si="808"/>
        <v>4</v>
      </c>
      <c r="Q8609">
        <f t="shared" si="809"/>
        <v>1</v>
      </c>
    </row>
    <row r="8610" spans="1:17">
      <c r="A8610" s="12" t="s">
        <v>16205</v>
      </c>
      <c r="B8610" t="s">
        <v>675</v>
      </c>
      <c r="C8610" t="s">
        <v>458</v>
      </c>
      <c r="D8610" t="s">
        <v>16210</v>
      </c>
      <c r="E8610" t="s">
        <v>460</v>
      </c>
      <c r="F8610" t="s">
        <v>259</v>
      </c>
      <c r="G8610" s="13">
        <v>42414</v>
      </c>
      <c r="H8610" s="13">
        <v>42414</v>
      </c>
      <c r="I8610" s="14">
        <v>0</v>
      </c>
      <c r="J8610" t="s">
        <v>259</v>
      </c>
      <c r="K8610" s="13">
        <v>42242.34547453704</v>
      </c>
      <c r="L8610">
        <f t="shared" si="804"/>
        <v>2016</v>
      </c>
      <c r="M8610">
        <f t="shared" si="805"/>
        <v>2</v>
      </c>
      <c r="N8610">
        <f t="shared" si="806"/>
        <v>14</v>
      </c>
      <c r="O8610">
        <f t="shared" si="807"/>
        <v>0</v>
      </c>
      <c r="P8610">
        <f t="shared" si="808"/>
        <v>5</v>
      </c>
      <c r="Q8610">
        <f t="shared" si="809"/>
        <v>1</v>
      </c>
    </row>
    <row r="8611" spans="1:17">
      <c r="A8611" s="12" t="s">
        <v>16211</v>
      </c>
      <c r="B8611" t="s">
        <v>457</v>
      </c>
      <c r="C8611" t="s">
        <v>458</v>
      </c>
      <c r="D8611" t="s">
        <v>16212</v>
      </c>
      <c r="E8611" t="s">
        <v>1021</v>
      </c>
      <c r="F8611" t="s">
        <v>259</v>
      </c>
      <c r="G8611" s="13">
        <v>42180</v>
      </c>
      <c r="H8611" s="13">
        <v>42180</v>
      </c>
      <c r="I8611" s="14">
        <v>0</v>
      </c>
      <c r="J8611" t="s">
        <v>259</v>
      </c>
      <c r="K8611" s="13">
        <v>42167.567187499997</v>
      </c>
      <c r="L8611">
        <f t="shared" si="804"/>
        <v>2015</v>
      </c>
      <c r="M8611">
        <f t="shared" si="805"/>
        <v>6</v>
      </c>
      <c r="N8611">
        <f t="shared" si="806"/>
        <v>25</v>
      </c>
      <c r="O8611">
        <f t="shared" si="807"/>
        <v>0</v>
      </c>
      <c r="P8611">
        <f t="shared" si="808"/>
        <v>0</v>
      </c>
      <c r="Q8611">
        <f t="shared" si="809"/>
        <v>1</v>
      </c>
    </row>
    <row r="8612" spans="1:17">
      <c r="A8612" s="12" t="s">
        <v>16213</v>
      </c>
      <c r="B8612" t="s">
        <v>457</v>
      </c>
      <c r="C8612" t="s">
        <v>453</v>
      </c>
      <c r="D8612" t="s">
        <v>16214</v>
      </c>
      <c r="E8612" t="s">
        <v>622</v>
      </c>
      <c r="F8612" t="s">
        <v>259</v>
      </c>
      <c r="G8612" s="13">
        <v>42110</v>
      </c>
      <c r="H8612" s="13">
        <v>42142</v>
      </c>
      <c r="I8612" s="14">
        <v>0</v>
      </c>
      <c r="J8612" t="s">
        <v>447</v>
      </c>
      <c r="K8612" s="13">
        <v>42095.469965277778</v>
      </c>
      <c r="L8612">
        <f t="shared" si="804"/>
        <v>2015</v>
      </c>
      <c r="M8612">
        <f t="shared" si="805"/>
        <v>4</v>
      </c>
      <c r="N8612">
        <f t="shared" si="806"/>
        <v>16</v>
      </c>
      <c r="O8612">
        <f t="shared" si="807"/>
        <v>0</v>
      </c>
      <c r="P8612">
        <f t="shared" si="808"/>
        <v>0</v>
      </c>
      <c r="Q8612">
        <f t="shared" si="809"/>
        <v>1</v>
      </c>
    </row>
    <row r="8613" spans="1:17">
      <c r="A8613" s="12" t="s">
        <v>16215</v>
      </c>
      <c r="B8613" t="s">
        <v>681</v>
      </c>
      <c r="C8613" t="s">
        <v>458</v>
      </c>
      <c r="D8613" t="s">
        <v>16216</v>
      </c>
      <c r="E8613" t="s">
        <v>1021</v>
      </c>
      <c r="F8613" t="s">
        <v>259</v>
      </c>
      <c r="G8613" s="13">
        <v>42485</v>
      </c>
      <c r="H8613" s="13">
        <v>42485</v>
      </c>
      <c r="I8613" s="14">
        <v>0</v>
      </c>
      <c r="J8613" t="s">
        <v>259</v>
      </c>
      <c r="K8613" s="13">
        <v>42479.579918981479</v>
      </c>
      <c r="L8613">
        <f t="shared" si="804"/>
        <v>2016</v>
      </c>
      <c r="M8613">
        <f t="shared" si="805"/>
        <v>4</v>
      </c>
      <c r="N8613">
        <f t="shared" si="806"/>
        <v>25</v>
      </c>
      <c r="O8613">
        <f t="shared" si="807"/>
        <v>0</v>
      </c>
      <c r="P8613">
        <f t="shared" si="808"/>
        <v>0</v>
      </c>
      <c r="Q8613">
        <f t="shared" si="809"/>
        <v>1</v>
      </c>
    </row>
    <row r="8614" spans="1:17">
      <c r="A8614" s="12" t="s">
        <v>16217</v>
      </c>
      <c r="B8614" t="s">
        <v>457</v>
      </c>
      <c r="C8614" t="s">
        <v>458</v>
      </c>
      <c r="D8614" t="s">
        <v>16218</v>
      </c>
      <c r="E8614" t="s">
        <v>16219</v>
      </c>
      <c r="F8614" t="s">
        <v>259</v>
      </c>
      <c r="G8614" s="13">
        <v>42125</v>
      </c>
      <c r="H8614" s="13">
        <v>42125</v>
      </c>
      <c r="I8614" s="14">
        <v>0</v>
      </c>
      <c r="J8614" t="s">
        <v>259</v>
      </c>
      <c r="K8614" s="13">
        <v>42090.457094907404</v>
      </c>
      <c r="L8614">
        <f t="shared" si="804"/>
        <v>2015</v>
      </c>
      <c r="M8614">
        <f t="shared" si="805"/>
        <v>5</v>
      </c>
      <c r="N8614">
        <f t="shared" si="806"/>
        <v>1</v>
      </c>
      <c r="O8614">
        <f t="shared" si="807"/>
        <v>0</v>
      </c>
      <c r="P8614">
        <f t="shared" si="808"/>
        <v>1</v>
      </c>
      <c r="Q8614">
        <f t="shared" si="809"/>
        <v>1</v>
      </c>
    </row>
    <row r="8615" spans="1:17">
      <c r="A8615" s="12" t="s">
        <v>16220</v>
      </c>
      <c r="B8615" t="s">
        <v>457</v>
      </c>
      <c r="C8615" t="s">
        <v>453</v>
      </c>
      <c r="D8615" t="s">
        <v>16221</v>
      </c>
      <c r="E8615" t="s">
        <v>16222</v>
      </c>
      <c r="F8615" t="s">
        <v>259</v>
      </c>
      <c r="G8615" s="13">
        <v>42481</v>
      </c>
      <c r="H8615" s="13">
        <v>42481</v>
      </c>
      <c r="I8615" s="14">
        <v>0</v>
      </c>
      <c r="J8615" t="s">
        <v>447</v>
      </c>
      <c r="K8615" s="13">
        <v>42464.704409722224</v>
      </c>
      <c r="L8615">
        <f t="shared" si="804"/>
        <v>2016</v>
      </c>
      <c r="M8615">
        <f t="shared" si="805"/>
        <v>4</v>
      </c>
      <c r="N8615">
        <f t="shared" si="806"/>
        <v>21</v>
      </c>
      <c r="O8615">
        <f t="shared" si="807"/>
        <v>0</v>
      </c>
      <c r="P8615">
        <f t="shared" si="808"/>
        <v>0</v>
      </c>
      <c r="Q8615">
        <f t="shared" si="809"/>
        <v>1</v>
      </c>
    </row>
    <row r="8616" spans="1:17">
      <c r="A8616" s="12" t="s">
        <v>16223</v>
      </c>
      <c r="B8616" t="s">
        <v>472</v>
      </c>
      <c r="C8616" t="s">
        <v>453</v>
      </c>
      <c r="D8616" t="s">
        <v>16224</v>
      </c>
      <c r="E8616" t="s">
        <v>16225</v>
      </c>
      <c r="F8616" t="s">
        <v>259</v>
      </c>
      <c r="G8616" s="13">
        <v>42305</v>
      </c>
      <c r="H8616" s="13">
        <v>42326</v>
      </c>
      <c r="I8616" s="14">
        <v>0</v>
      </c>
      <c r="J8616" t="s">
        <v>259</v>
      </c>
      <c r="K8616" s="13">
        <v>42291.599479166667</v>
      </c>
      <c r="L8616">
        <f t="shared" si="804"/>
        <v>2015</v>
      </c>
      <c r="M8616">
        <f t="shared" si="805"/>
        <v>10</v>
      </c>
      <c r="N8616">
        <f t="shared" si="806"/>
        <v>28</v>
      </c>
      <c r="O8616">
        <f t="shared" si="807"/>
        <v>0</v>
      </c>
      <c r="P8616">
        <f t="shared" si="808"/>
        <v>0</v>
      </c>
      <c r="Q8616">
        <f t="shared" si="809"/>
        <v>1</v>
      </c>
    </row>
    <row r="8617" spans="1:17">
      <c r="A8617" s="12" t="s">
        <v>16226</v>
      </c>
      <c r="B8617" t="s">
        <v>449</v>
      </c>
      <c r="C8617" t="s">
        <v>444</v>
      </c>
      <c r="D8617" t="s">
        <v>16227</v>
      </c>
      <c r="E8617" t="s">
        <v>677</v>
      </c>
      <c r="F8617" t="s">
        <v>259</v>
      </c>
      <c r="G8617" s="13">
        <v>42443</v>
      </c>
      <c r="H8617" s="13">
        <v>42443</v>
      </c>
      <c r="I8617" s="14">
        <v>0</v>
      </c>
      <c r="J8617" t="s">
        <v>259</v>
      </c>
      <c r="K8617" s="13">
        <v>42429.677916666667</v>
      </c>
      <c r="L8617">
        <f t="shared" si="804"/>
        <v>2016</v>
      </c>
      <c r="M8617">
        <f t="shared" si="805"/>
        <v>3</v>
      </c>
      <c r="N8617">
        <f t="shared" si="806"/>
        <v>14</v>
      </c>
      <c r="O8617">
        <f t="shared" si="807"/>
        <v>0</v>
      </c>
      <c r="P8617">
        <f t="shared" si="808"/>
        <v>0</v>
      </c>
      <c r="Q8617">
        <f t="shared" si="809"/>
        <v>1</v>
      </c>
    </row>
    <row r="8618" spans="1:17">
      <c r="A8618" s="12" t="s">
        <v>16228</v>
      </c>
      <c r="B8618" t="s">
        <v>449</v>
      </c>
      <c r="C8618" t="s">
        <v>453</v>
      </c>
      <c r="D8618" t="s">
        <v>16229</v>
      </c>
      <c r="E8618" t="s">
        <v>677</v>
      </c>
      <c r="F8618" t="s">
        <v>259</v>
      </c>
      <c r="G8618" s="13">
        <v>42331</v>
      </c>
      <c r="H8618" s="13">
        <v>42331</v>
      </c>
      <c r="I8618" s="14">
        <v>0</v>
      </c>
      <c r="J8618" t="s">
        <v>259</v>
      </c>
      <c r="K8618" s="13">
        <v>42314.664074074077</v>
      </c>
      <c r="L8618">
        <f t="shared" si="804"/>
        <v>2015</v>
      </c>
      <c r="M8618">
        <f t="shared" si="805"/>
        <v>11</v>
      </c>
      <c r="N8618">
        <f t="shared" si="806"/>
        <v>23</v>
      </c>
      <c r="O8618">
        <f t="shared" si="807"/>
        <v>0</v>
      </c>
      <c r="P8618">
        <f t="shared" si="808"/>
        <v>0</v>
      </c>
      <c r="Q8618">
        <f t="shared" si="809"/>
        <v>1</v>
      </c>
    </row>
    <row r="8619" spans="1:17">
      <c r="A8619" s="12" t="s">
        <v>16230</v>
      </c>
      <c r="B8619" t="s">
        <v>457</v>
      </c>
      <c r="C8619" t="s">
        <v>453</v>
      </c>
      <c r="D8619" t="s">
        <v>16231</v>
      </c>
      <c r="E8619" t="s">
        <v>3196</v>
      </c>
      <c r="F8619" t="s">
        <v>259</v>
      </c>
      <c r="G8619" s="13">
        <v>42328</v>
      </c>
      <c r="H8619" s="13">
        <v>42328</v>
      </c>
      <c r="I8619" s="14">
        <v>0</v>
      </c>
      <c r="J8619" t="s">
        <v>447</v>
      </c>
      <c r="K8619" s="13">
        <v>42317.424131944441</v>
      </c>
      <c r="L8619">
        <f t="shared" si="804"/>
        <v>2015</v>
      </c>
      <c r="M8619">
        <f t="shared" si="805"/>
        <v>11</v>
      </c>
      <c r="N8619">
        <f t="shared" si="806"/>
        <v>20</v>
      </c>
      <c r="O8619">
        <f t="shared" si="807"/>
        <v>0</v>
      </c>
      <c r="P8619">
        <f t="shared" si="808"/>
        <v>0</v>
      </c>
      <c r="Q8619">
        <f t="shared" si="809"/>
        <v>1</v>
      </c>
    </row>
    <row r="8620" spans="1:17">
      <c r="A8620" s="12" t="s">
        <v>16232</v>
      </c>
      <c r="B8620" t="s">
        <v>457</v>
      </c>
      <c r="C8620" t="s">
        <v>444</v>
      </c>
      <c r="D8620" t="s">
        <v>16233</v>
      </c>
      <c r="E8620" t="s">
        <v>1449</v>
      </c>
      <c r="F8620" t="s">
        <v>259</v>
      </c>
      <c r="G8620" s="13">
        <v>42383</v>
      </c>
      <c r="H8620" s="13">
        <v>42383</v>
      </c>
      <c r="I8620" s="14">
        <v>0</v>
      </c>
      <c r="J8620" t="s">
        <v>259</v>
      </c>
      <c r="K8620" s="13">
        <v>42271.700624999998</v>
      </c>
      <c r="L8620">
        <f t="shared" si="804"/>
        <v>2016</v>
      </c>
      <c r="M8620">
        <f t="shared" si="805"/>
        <v>1</v>
      </c>
      <c r="N8620">
        <f t="shared" si="806"/>
        <v>14</v>
      </c>
      <c r="O8620">
        <f t="shared" si="807"/>
        <v>0</v>
      </c>
      <c r="P8620">
        <f t="shared" si="808"/>
        <v>3</v>
      </c>
      <c r="Q8620">
        <f t="shared" si="809"/>
        <v>1</v>
      </c>
    </row>
    <row r="8621" spans="1:17">
      <c r="A8621" s="12" t="s">
        <v>16234</v>
      </c>
      <c r="B8621" t="s">
        <v>457</v>
      </c>
      <c r="C8621" t="s">
        <v>453</v>
      </c>
      <c r="D8621" t="s">
        <v>16235</v>
      </c>
      <c r="E8621" t="s">
        <v>1761</v>
      </c>
      <c r="F8621" t="s">
        <v>259</v>
      </c>
      <c r="G8621" s="13">
        <v>42331</v>
      </c>
      <c r="H8621" s="13">
        <v>42331</v>
      </c>
      <c r="I8621" s="14">
        <v>0</v>
      </c>
      <c r="J8621" t="s">
        <v>447</v>
      </c>
      <c r="K8621" s="13">
        <v>42327.696562500001</v>
      </c>
      <c r="L8621">
        <f t="shared" si="804"/>
        <v>2015</v>
      </c>
      <c r="M8621">
        <f t="shared" si="805"/>
        <v>11</v>
      </c>
      <c r="N8621">
        <f t="shared" si="806"/>
        <v>23</v>
      </c>
      <c r="O8621">
        <f t="shared" si="807"/>
        <v>0</v>
      </c>
      <c r="P8621">
        <f t="shared" si="808"/>
        <v>0</v>
      </c>
      <c r="Q8621">
        <f t="shared" si="809"/>
        <v>1</v>
      </c>
    </row>
    <row r="8622" spans="1:17">
      <c r="A8622" s="12" t="s">
        <v>16236</v>
      </c>
      <c r="B8622" t="s">
        <v>457</v>
      </c>
      <c r="C8622" t="s">
        <v>453</v>
      </c>
      <c r="D8622" t="s">
        <v>16237</v>
      </c>
      <c r="E8622" t="s">
        <v>1761</v>
      </c>
      <c r="F8622" t="s">
        <v>259</v>
      </c>
      <c r="G8622" s="13">
        <v>42331</v>
      </c>
      <c r="H8622" s="13">
        <v>42331</v>
      </c>
      <c r="I8622" s="14">
        <v>0</v>
      </c>
      <c r="J8622" t="s">
        <v>447</v>
      </c>
      <c r="K8622" s="13">
        <v>42327.693645833337</v>
      </c>
      <c r="L8622">
        <f t="shared" si="804"/>
        <v>2015</v>
      </c>
      <c r="M8622">
        <f t="shared" si="805"/>
        <v>11</v>
      </c>
      <c r="N8622">
        <f t="shared" si="806"/>
        <v>23</v>
      </c>
      <c r="O8622">
        <f t="shared" si="807"/>
        <v>0</v>
      </c>
      <c r="P8622">
        <f t="shared" si="808"/>
        <v>0</v>
      </c>
      <c r="Q8622">
        <f t="shared" si="809"/>
        <v>1</v>
      </c>
    </row>
    <row r="8623" spans="1:17">
      <c r="A8623" s="12" t="s">
        <v>16238</v>
      </c>
      <c r="B8623" t="s">
        <v>457</v>
      </c>
      <c r="C8623" t="s">
        <v>453</v>
      </c>
      <c r="D8623" t="s">
        <v>16239</v>
      </c>
      <c r="E8623" t="s">
        <v>677</v>
      </c>
      <c r="F8623" t="s">
        <v>259</v>
      </c>
      <c r="G8623" s="13">
        <v>42262</v>
      </c>
      <c r="H8623" s="13">
        <v>42271</v>
      </c>
      <c r="I8623" s="14">
        <v>0</v>
      </c>
      <c r="J8623" t="s">
        <v>259</v>
      </c>
      <c r="K8623" s="13">
        <v>42191.649456018517</v>
      </c>
      <c r="L8623">
        <f t="shared" si="804"/>
        <v>2015</v>
      </c>
      <c r="M8623">
        <f t="shared" si="805"/>
        <v>9</v>
      </c>
      <c r="N8623">
        <f t="shared" si="806"/>
        <v>15</v>
      </c>
      <c r="O8623">
        <f t="shared" si="807"/>
        <v>0</v>
      </c>
      <c r="P8623">
        <f t="shared" si="808"/>
        <v>2</v>
      </c>
      <c r="Q8623">
        <f t="shared" si="809"/>
        <v>1</v>
      </c>
    </row>
    <row r="8624" spans="1:17">
      <c r="A8624" s="12" t="s">
        <v>16240</v>
      </c>
      <c r="B8624" t="s">
        <v>457</v>
      </c>
      <c r="C8624" t="s">
        <v>444</v>
      </c>
      <c r="D8624" t="s">
        <v>16241</v>
      </c>
      <c r="E8624" t="s">
        <v>617</v>
      </c>
      <c r="F8624" t="s">
        <v>259</v>
      </c>
      <c r="G8624" s="13">
        <v>42468</v>
      </c>
      <c r="H8624" s="13">
        <v>42468</v>
      </c>
      <c r="I8624" s="14">
        <v>0</v>
      </c>
      <c r="J8624" t="s">
        <v>259</v>
      </c>
      <c r="K8624" s="13">
        <v>42465.65966435185</v>
      </c>
      <c r="L8624">
        <f t="shared" si="804"/>
        <v>2016</v>
      </c>
      <c r="M8624">
        <f t="shared" si="805"/>
        <v>4</v>
      </c>
      <c r="N8624">
        <f t="shared" si="806"/>
        <v>8</v>
      </c>
      <c r="O8624">
        <f t="shared" si="807"/>
        <v>0</v>
      </c>
      <c r="P8624">
        <f t="shared" si="808"/>
        <v>0</v>
      </c>
      <c r="Q8624">
        <f t="shared" si="809"/>
        <v>1</v>
      </c>
    </row>
    <row r="8625" spans="1:17">
      <c r="A8625" s="12" t="s">
        <v>16242</v>
      </c>
      <c r="B8625" t="s">
        <v>675</v>
      </c>
      <c r="C8625" t="s">
        <v>444</v>
      </c>
      <c r="D8625" t="s">
        <v>16243</v>
      </c>
      <c r="E8625" t="s">
        <v>13840</v>
      </c>
      <c r="F8625" t="s">
        <v>259</v>
      </c>
      <c r="G8625" s="13">
        <v>42373</v>
      </c>
      <c r="H8625" s="13">
        <v>42438</v>
      </c>
      <c r="I8625" s="14">
        <v>0</v>
      </c>
      <c r="J8625" t="s">
        <v>259</v>
      </c>
      <c r="K8625" s="13">
        <v>42359.981921296298</v>
      </c>
      <c r="L8625">
        <f t="shared" si="804"/>
        <v>2016</v>
      </c>
      <c r="M8625">
        <f t="shared" si="805"/>
        <v>1</v>
      </c>
      <c r="N8625">
        <f t="shared" si="806"/>
        <v>4</v>
      </c>
      <c r="O8625">
        <f t="shared" si="807"/>
        <v>0</v>
      </c>
      <c r="P8625">
        <f t="shared" si="808"/>
        <v>0</v>
      </c>
      <c r="Q8625">
        <f t="shared" si="809"/>
        <v>1</v>
      </c>
    </row>
    <row r="8626" spans="1:17">
      <c r="A8626" s="12" t="s">
        <v>16242</v>
      </c>
      <c r="B8626" t="s">
        <v>675</v>
      </c>
      <c r="C8626" t="s">
        <v>444</v>
      </c>
      <c r="D8626" t="s">
        <v>16244</v>
      </c>
      <c r="E8626" t="s">
        <v>13840</v>
      </c>
      <c r="F8626" t="s">
        <v>259</v>
      </c>
      <c r="G8626" s="13">
        <v>42398</v>
      </c>
      <c r="H8626" s="13">
        <v>42475</v>
      </c>
      <c r="I8626" s="14">
        <v>0</v>
      </c>
      <c r="J8626" t="s">
        <v>259</v>
      </c>
      <c r="K8626" s="13">
        <v>42382.674826388888</v>
      </c>
      <c r="L8626">
        <f t="shared" si="804"/>
        <v>2016</v>
      </c>
      <c r="M8626">
        <f t="shared" si="805"/>
        <v>1</v>
      </c>
      <c r="N8626">
        <f t="shared" si="806"/>
        <v>29</v>
      </c>
      <c r="O8626">
        <f t="shared" si="807"/>
        <v>0</v>
      </c>
      <c r="P8626">
        <f t="shared" si="808"/>
        <v>0</v>
      </c>
      <c r="Q8626">
        <f t="shared" si="809"/>
        <v>1</v>
      </c>
    </row>
    <row r="8627" spans="1:17">
      <c r="A8627" s="12" t="s">
        <v>16245</v>
      </c>
      <c r="B8627" t="s">
        <v>457</v>
      </c>
      <c r="C8627" t="s">
        <v>453</v>
      </c>
      <c r="D8627" t="s">
        <v>16246</v>
      </c>
      <c r="E8627" t="s">
        <v>659</v>
      </c>
      <c r="F8627" t="s">
        <v>259</v>
      </c>
      <c r="G8627" s="13">
        <v>42402</v>
      </c>
      <c r="H8627" s="13">
        <v>42402</v>
      </c>
      <c r="I8627" s="14">
        <v>0</v>
      </c>
      <c r="J8627" t="s">
        <v>259</v>
      </c>
      <c r="K8627" s="13">
        <v>42332.57271990741</v>
      </c>
      <c r="L8627">
        <f t="shared" si="804"/>
        <v>2016</v>
      </c>
      <c r="M8627">
        <f t="shared" si="805"/>
        <v>2</v>
      </c>
      <c r="N8627">
        <f t="shared" si="806"/>
        <v>2</v>
      </c>
      <c r="O8627">
        <f t="shared" si="807"/>
        <v>0</v>
      </c>
      <c r="P8627">
        <f t="shared" si="808"/>
        <v>2</v>
      </c>
      <c r="Q8627">
        <f t="shared" si="809"/>
        <v>1</v>
      </c>
    </row>
    <row r="8628" spans="1:17">
      <c r="A8628" s="12" t="s">
        <v>16247</v>
      </c>
      <c r="B8628" t="s">
        <v>449</v>
      </c>
      <c r="C8628" t="s">
        <v>444</v>
      </c>
      <c r="D8628" t="s">
        <v>16248</v>
      </c>
      <c r="E8628" t="s">
        <v>1738</v>
      </c>
      <c r="F8628" t="s">
        <v>259</v>
      </c>
      <c r="G8628" s="13">
        <v>42480</v>
      </c>
      <c r="H8628" s="13">
        <v>42480</v>
      </c>
      <c r="I8628" s="14">
        <v>0</v>
      </c>
      <c r="J8628" t="s">
        <v>259</v>
      </c>
      <c r="K8628" s="13">
        <v>42466.528668981482</v>
      </c>
      <c r="L8628">
        <f t="shared" si="804"/>
        <v>2016</v>
      </c>
      <c r="M8628">
        <f t="shared" si="805"/>
        <v>4</v>
      </c>
      <c r="N8628">
        <f t="shared" si="806"/>
        <v>20</v>
      </c>
      <c r="O8628">
        <f t="shared" si="807"/>
        <v>0</v>
      </c>
      <c r="P8628">
        <f t="shared" si="808"/>
        <v>0</v>
      </c>
      <c r="Q8628">
        <f t="shared" si="809"/>
        <v>1</v>
      </c>
    </row>
    <row r="8629" spans="1:17">
      <c r="A8629" s="12" t="s">
        <v>16249</v>
      </c>
      <c r="B8629" t="s">
        <v>457</v>
      </c>
      <c r="C8629" t="s">
        <v>453</v>
      </c>
      <c r="D8629" t="s">
        <v>16250</v>
      </c>
      <c r="E8629" t="s">
        <v>659</v>
      </c>
      <c r="F8629" t="s">
        <v>259</v>
      </c>
      <c r="G8629" s="13">
        <v>42194</v>
      </c>
      <c r="H8629" s="13">
        <v>42194</v>
      </c>
      <c r="I8629" s="14">
        <v>0</v>
      </c>
      <c r="J8629" t="s">
        <v>259</v>
      </c>
      <c r="K8629" s="13">
        <v>42194.372499999998</v>
      </c>
      <c r="L8629">
        <f t="shared" si="804"/>
        <v>2015</v>
      </c>
      <c r="M8629">
        <f t="shared" si="805"/>
        <v>7</v>
      </c>
      <c r="N8629">
        <f t="shared" si="806"/>
        <v>9</v>
      </c>
      <c r="O8629">
        <f t="shared" si="807"/>
        <v>0</v>
      </c>
      <c r="P8629">
        <f t="shared" si="808"/>
        <v>0</v>
      </c>
      <c r="Q8629">
        <f t="shared" si="809"/>
        <v>1</v>
      </c>
    </row>
    <row r="8630" spans="1:17">
      <c r="A8630" s="12" t="s">
        <v>16251</v>
      </c>
      <c r="B8630" t="s">
        <v>457</v>
      </c>
      <c r="C8630" t="s">
        <v>453</v>
      </c>
      <c r="D8630" t="s">
        <v>16252</v>
      </c>
      <c r="E8630" t="s">
        <v>519</v>
      </c>
      <c r="F8630" t="s">
        <v>259</v>
      </c>
      <c r="G8630" s="13">
        <v>42419</v>
      </c>
      <c r="H8630" s="13">
        <v>42419</v>
      </c>
      <c r="I8630" s="14">
        <v>0</v>
      </c>
      <c r="J8630" t="s">
        <v>447</v>
      </c>
      <c r="K8630" s="13">
        <v>42397.423252314817</v>
      </c>
      <c r="L8630">
        <f t="shared" si="804"/>
        <v>2016</v>
      </c>
      <c r="M8630">
        <f t="shared" si="805"/>
        <v>2</v>
      </c>
      <c r="N8630">
        <f t="shared" si="806"/>
        <v>19</v>
      </c>
      <c r="O8630">
        <f t="shared" si="807"/>
        <v>0</v>
      </c>
      <c r="P8630">
        <f t="shared" si="808"/>
        <v>0</v>
      </c>
      <c r="Q8630">
        <f t="shared" si="809"/>
        <v>1</v>
      </c>
    </row>
    <row r="8631" spans="1:17">
      <c r="A8631" s="12" t="s">
        <v>16253</v>
      </c>
      <c r="B8631" t="s">
        <v>457</v>
      </c>
      <c r="C8631" t="s">
        <v>453</v>
      </c>
      <c r="D8631" t="s">
        <v>16254</v>
      </c>
      <c r="E8631" t="s">
        <v>467</v>
      </c>
      <c r="F8631" t="s">
        <v>259</v>
      </c>
      <c r="G8631" s="13">
        <v>41913</v>
      </c>
      <c r="H8631" s="13">
        <v>41913</v>
      </c>
      <c r="I8631" s="14">
        <v>0</v>
      </c>
      <c r="J8631" t="s">
        <v>259</v>
      </c>
      <c r="K8631" s="13">
        <v>41900.648206018515</v>
      </c>
      <c r="L8631">
        <f t="shared" si="804"/>
        <v>2014</v>
      </c>
      <c r="M8631">
        <f t="shared" si="805"/>
        <v>10</v>
      </c>
      <c r="N8631">
        <f t="shared" si="806"/>
        <v>1</v>
      </c>
      <c r="O8631">
        <f t="shared" si="807"/>
        <v>0</v>
      </c>
      <c r="P8631">
        <f t="shared" si="808"/>
        <v>0</v>
      </c>
      <c r="Q8631">
        <f t="shared" si="809"/>
        <v>1</v>
      </c>
    </row>
    <row r="8632" spans="1:17">
      <c r="A8632" s="12" t="s">
        <v>16255</v>
      </c>
      <c r="B8632" t="s">
        <v>457</v>
      </c>
      <c r="C8632" t="s">
        <v>453</v>
      </c>
      <c r="D8632" t="s">
        <v>16256</v>
      </c>
      <c r="E8632" t="s">
        <v>2758</v>
      </c>
      <c r="F8632" t="s">
        <v>259</v>
      </c>
      <c r="G8632" s="13">
        <v>41909</v>
      </c>
      <c r="H8632" s="13">
        <v>41909</v>
      </c>
      <c r="I8632" s="14">
        <v>0</v>
      </c>
      <c r="J8632" t="s">
        <v>259</v>
      </c>
      <c r="K8632" s="13">
        <v>41764.616655092592</v>
      </c>
      <c r="L8632">
        <f t="shared" si="804"/>
        <v>2014</v>
      </c>
      <c r="M8632">
        <f t="shared" si="805"/>
        <v>9</v>
      </c>
      <c r="N8632">
        <f t="shared" si="806"/>
        <v>27</v>
      </c>
      <c r="O8632">
        <f t="shared" si="807"/>
        <v>0</v>
      </c>
      <c r="P8632">
        <f t="shared" si="808"/>
        <v>4</v>
      </c>
      <c r="Q8632">
        <f t="shared" si="809"/>
        <v>1</v>
      </c>
    </row>
    <row r="8633" spans="1:17">
      <c r="A8633" s="12" t="s">
        <v>16257</v>
      </c>
      <c r="B8633" t="s">
        <v>449</v>
      </c>
      <c r="C8633" t="s">
        <v>453</v>
      </c>
      <c r="D8633" t="s">
        <v>16258</v>
      </c>
      <c r="E8633" t="s">
        <v>12997</v>
      </c>
      <c r="F8633" t="s">
        <v>259</v>
      </c>
      <c r="G8633" s="13">
        <v>41786</v>
      </c>
      <c r="H8633" s="13">
        <v>41786</v>
      </c>
      <c r="I8633" s="14">
        <v>0</v>
      </c>
      <c r="J8633" t="s">
        <v>259</v>
      </c>
      <c r="K8633" s="13">
        <v>41764.75273148148</v>
      </c>
      <c r="L8633">
        <f t="shared" si="804"/>
        <v>2014</v>
      </c>
      <c r="M8633">
        <f t="shared" si="805"/>
        <v>5</v>
      </c>
      <c r="N8633">
        <f t="shared" si="806"/>
        <v>27</v>
      </c>
      <c r="O8633">
        <f t="shared" si="807"/>
        <v>0</v>
      </c>
      <c r="P8633">
        <f t="shared" si="808"/>
        <v>0</v>
      </c>
      <c r="Q8633">
        <f t="shared" si="809"/>
        <v>1</v>
      </c>
    </row>
    <row r="8634" spans="1:17">
      <c r="A8634" s="12" t="s">
        <v>16259</v>
      </c>
      <c r="B8634" t="s">
        <v>457</v>
      </c>
      <c r="C8634" t="s">
        <v>444</v>
      </c>
      <c r="D8634" t="s">
        <v>16260</v>
      </c>
      <c r="E8634" t="s">
        <v>1456</v>
      </c>
      <c r="F8634" t="s">
        <v>259</v>
      </c>
      <c r="G8634" s="13">
        <v>42062</v>
      </c>
      <c r="H8634" s="13">
        <v>42062</v>
      </c>
      <c r="I8634" s="14">
        <v>0</v>
      </c>
      <c r="J8634" t="s">
        <v>259</v>
      </c>
      <c r="K8634" s="13">
        <v>42059.365023148152</v>
      </c>
      <c r="L8634">
        <f t="shared" si="804"/>
        <v>2015</v>
      </c>
      <c r="M8634">
        <f t="shared" si="805"/>
        <v>2</v>
      </c>
      <c r="N8634">
        <f t="shared" si="806"/>
        <v>27</v>
      </c>
      <c r="O8634">
        <f t="shared" si="807"/>
        <v>0</v>
      </c>
      <c r="P8634">
        <f t="shared" si="808"/>
        <v>0</v>
      </c>
      <c r="Q8634">
        <f t="shared" si="809"/>
        <v>1</v>
      </c>
    </row>
    <row r="8635" spans="1:17">
      <c r="A8635" s="12" t="s">
        <v>16261</v>
      </c>
      <c r="B8635" t="s">
        <v>487</v>
      </c>
      <c r="C8635" t="s">
        <v>453</v>
      </c>
      <c r="D8635" t="s">
        <v>16262</v>
      </c>
      <c r="E8635" t="s">
        <v>489</v>
      </c>
      <c r="F8635" t="s">
        <v>259</v>
      </c>
      <c r="G8635" s="13">
        <v>41793</v>
      </c>
      <c r="H8635" s="13">
        <v>41793</v>
      </c>
      <c r="I8635" s="14">
        <v>0</v>
      </c>
      <c r="J8635" t="s">
        <v>259</v>
      </c>
      <c r="K8635" s="13">
        <v>41522.394375000003</v>
      </c>
      <c r="L8635">
        <f t="shared" si="804"/>
        <v>2014</v>
      </c>
      <c r="M8635">
        <f t="shared" si="805"/>
        <v>6</v>
      </c>
      <c r="N8635">
        <f t="shared" si="806"/>
        <v>3</v>
      </c>
      <c r="O8635">
        <f t="shared" si="807"/>
        <v>0</v>
      </c>
      <c r="P8635">
        <f t="shared" si="808"/>
        <v>8</v>
      </c>
      <c r="Q8635">
        <f t="shared" si="809"/>
        <v>1</v>
      </c>
    </row>
    <row r="8636" spans="1:17">
      <c r="A8636" s="12" t="s">
        <v>16263</v>
      </c>
      <c r="B8636" t="s">
        <v>675</v>
      </c>
      <c r="C8636" t="s">
        <v>453</v>
      </c>
      <c r="D8636" t="s">
        <v>16264</v>
      </c>
      <c r="E8636" t="s">
        <v>16265</v>
      </c>
      <c r="F8636" t="s">
        <v>259</v>
      </c>
      <c r="G8636" s="13">
        <v>41951</v>
      </c>
      <c r="H8636" s="13">
        <v>41951</v>
      </c>
      <c r="I8636" s="14">
        <v>0</v>
      </c>
      <c r="J8636" t="s">
        <v>259</v>
      </c>
      <c r="K8636" s="13">
        <v>41807.434155092589</v>
      </c>
      <c r="L8636">
        <f t="shared" si="804"/>
        <v>2014</v>
      </c>
      <c r="M8636">
        <f t="shared" si="805"/>
        <v>11</v>
      </c>
      <c r="N8636">
        <f t="shared" si="806"/>
        <v>8</v>
      </c>
      <c r="O8636">
        <f t="shared" si="807"/>
        <v>0</v>
      </c>
      <c r="P8636">
        <f t="shared" si="808"/>
        <v>4</v>
      </c>
      <c r="Q8636">
        <f t="shared" si="809"/>
        <v>1</v>
      </c>
    </row>
    <row r="8637" spans="1:17">
      <c r="A8637" s="12" t="s">
        <v>16266</v>
      </c>
      <c r="B8637" t="s">
        <v>449</v>
      </c>
      <c r="C8637" t="s">
        <v>453</v>
      </c>
      <c r="D8637" t="s">
        <v>16267</v>
      </c>
      <c r="E8637" t="s">
        <v>492</v>
      </c>
      <c r="F8637" t="s">
        <v>259</v>
      </c>
      <c r="G8637" s="13">
        <v>41978</v>
      </c>
      <c r="H8637" s="13">
        <v>41979</v>
      </c>
      <c r="I8637" s="14">
        <v>0</v>
      </c>
      <c r="J8637" t="s">
        <v>259</v>
      </c>
      <c r="K8637" s="13">
        <v>41828.627881944441</v>
      </c>
      <c r="L8637">
        <f t="shared" si="804"/>
        <v>2014</v>
      </c>
      <c r="M8637">
        <f t="shared" si="805"/>
        <v>12</v>
      </c>
      <c r="N8637">
        <f t="shared" si="806"/>
        <v>5</v>
      </c>
      <c r="O8637">
        <f t="shared" si="807"/>
        <v>0</v>
      </c>
      <c r="P8637">
        <f t="shared" si="808"/>
        <v>4</v>
      </c>
      <c r="Q8637">
        <f t="shared" si="809"/>
        <v>1</v>
      </c>
    </row>
    <row r="8638" spans="1:17">
      <c r="A8638" s="12" t="s">
        <v>16268</v>
      </c>
      <c r="B8638" t="s">
        <v>675</v>
      </c>
      <c r="C8638" t="s">
        <v>453</v>
      </c>
      <c r="D8638" t="s">
        <v>16269</v>
      </c>
      <c r="E8638" t="s">
        <v>519</v>
      </c>
      <c r="F8638" t="s">
        <v>259</v>
      </c>
      <c r="G8638" s="13">
        <v>41814</v>
      </c>
      <c r="H8638" s="13">
        <v>41816</v>
      </c>
      <c r="I8638" s="14">
        <v>0</v>
      </c>
      <c r="J8638" t="s">
        <v>259</v>
      </c>
      <c r="K8638" s="13">
        <v>41782.435115740744</v>
      </c>
      <c r="L8638">
        <f t="shared" si="804"/>
        <v>2014</v>
      </c>
      <c r="M8638">
        <f t="shared" si="805"/>
        <v>6</v>
      </c>
      <c r="N8638">
        <f t="shared" si="806"/>
        <v>24</v>
      </c>
      <c r="O8638">
        <f t="shared" si="807"/>
        <v>0</v>
      </c>
      <c r="P8638">
        <f t="shared" si="808"/>
        <v>1</v>
      </c>
      <c r="Q8638">
        <f t="shared" si="809"/>
        <v>1</v>
      </c>
    </row>
    <row r="8639" spans="1:17">
      <c r="A8639" s="12" t="s">
        <v>16270</v>
      </c>
      <c r="B8639" t="s">
        <v>457</v>
      </c>
      <c r="C8639" t="s">
        <v>453</v>
      </c>
      <c r="D8639" t="s">
        <v>16271</v>
      </c>
      <c r="E8639" t="s">
        <v>519</v>
      </c>
      <c r="F8639" t="s">
        <v>259</v>
      </c>
      <c r="G8639" s="13">
        <v>41806</v>
      </c>
      <c r="H8639" s="13">
        <v>41837</v>
      </c>
      <c r="I8639" s="14">
        <v>0</v>
      </c>
      <c r="J8639" t="s">
        <v>259</v>
      </c>
      <c r="K8639" s="13">
        <v>41641.662222222221</v>
      </c>
      <c r="L8639">
        <f t="shared" si="804"/>
        <v>2014</v>
      </c>
      <c r="M8639">
        <f t="shared" si="805"/>
        <v>6</v>
      </c>
      <c r="N8639">
        <f t="shared" si="806"/>
        <v>16</v>
      </c>
      <c r="O8639">
        <f t="shared" si="807"/>
        <v>0</v>
      </c>
      <c r="P8639">
        <f t="shared" si="808"/>
        <v>5</v>
      </c>
      <c r="Q8639">
        <f t="shared" si="809"/>
        <v>1</v>
      </c>
    </row>
    <row r="8640" spans="1:17">
      <c r="A8640" s="12" t="s">
        <v>16272</v>
      </c>
      <c r="B8640" t="s">
        <v>457</v>
      </c>
      <c r="C8640" t="s">
        <v>453</v>
      </c>
      <c r="D8640" t="s">
        <v>16273</v>
      </c>
      <c r="E8640" t="s">
        <v>522</v>
      </c>
      <c r="F8640" t="s">
        <v>259</v>
      </c>
      <c r="G8640" s="13">
        <v>41907</v>
      </c>
      <c r="H8640" s="13">
        <v>41907</v>
      </c>
      <c r="I8640" s="14">
        <v>0</v>
      </c>
      <c r="J8640" t="s">
        <v>259</v>
      </c>
      <c r="K8640" s="13">
        <v>41862.592604166668</v>
      </c>
      <c r="L8640">
        <f t="shared" si="804"/>
        <v>2014</v>
      </c>
      <c r="M8640">
        <f t="shared" si="805"/>
        <v>9</v>
      </c>
      <c r="N8640">
        <f t="shared" si="806"/>
        <v>25</v>
      </c>
      <c r="O8640">
        <f t="shared" si="807"/>
        <v>0</v>
      </c>
      <c r="P8640">
        <f t="shared" si="808"/>
        <v>1</v>
      </c>
      <c r="Q8640">
        <f t="shared" si="809"/>
        <v>1</v>
      </c>
    </row>
    <row r="8641" spans="1:17">
      <c r="A8641" s="12" t="s">
        <v>16274</v>
      </c>
      <c r="B8641" t="s">
        <v>457</v>
      </c>
      <c r="C8641" t="s">
        <v>453</v>
      </c>
      <c r="D8641" t="s">
        <v>16275</v>
      </c>
      <c r="E8641" t="s">
        <v>537</v>
      </c>
      <c r="F8641" t="s">
        <v>259</v>
      </c>
      <c r="G8641" s="13">
        <v>41929</v>
      </c>
      <c r="H8641" s="13">
        <v>41929</v>
      </c>
      <c r="I8641" s="14">
        <v>0</v>
      </c>
      <c r="J8641" t="s">
        <v>259</v>
      </c>
      <c r="K8641" s="13">
        <v>41921.432083333333</v>
      </c>
      <c r="L8641">
        <f t="shared" si="804"/>
        <v>2014</v>
      </c>
      <c r="M8641">
        <f t="shared" si="805"/>
        <v>10</v>
      </c>
      <c r="N8641">
        <f t="shared" si="806"/>
        <v>17</v>
      </c>
      <c r="O8641">
        <f t="shared" si="807"/>
        <v>0</v>
      </c>
      <c r="P8641">
        <f t="shared" si="808"/>
        <v>0</v>
      </c>
      <c r="Q8641">
        <f t="shared" si="809"/>
        <v>1</v>
      </c>
    </row>
    <row r="8642" spans="1:17">
      <c r="A8642" s="12" t="s">
        <v>16276</v>
      </c>
      <c r="B8642" t="s">
        <v>457</v>
      </c>
      <c r="C8642" t="s">
        <v>444</v>
      </c>
      <c r="D8642" t="s">
        <v>16277</v>
      </c>
      <c r="E8642" t="s">
        <v>519</v>
      </c>
      <c r="F8642" t="s">
        <v>259</v>
      </c>
      <c r="G8642" s="13">
        <v>41813</v>
      </c>
      <c r="H8642" s="13">
        <v>41817</v>
      </c>
      <c r="I8642" s="14">
        <v>0</v>
      </c>
      <c r="J8642" t="s">
        <v>259</v>
      </c>
      <c r="K8642" s="13">
        <v>41675.674629629626</v>
      </c>
      <c r="L8642">
        <f t="shared" si="804"/>
        <v>2014</v>
      </c>
      <c r="M8642">
        <f t="shared" si="805"/>
        <v>6</v>
      </c>
      <c r="N8642">
        <f t="shared" si="806"/>
        <v>23</v>
      </c>
      <c r="O8642">
        <f t="shared" si="807"/>
        <v>0</v>
      </c>
      <c r="P8642">
        <f t="shared" si="808"/>
        <v>4</v>
      </c>
      <c r="Q8642">
        <f t="shared" si="809"/>
        <v>1</v>
      </c>
    </row>
    <row r="8643" spans="1:17">
      <c r="A8643" s="12" t="s">
        <v>16278</v>
      </c>
      <c r="B8643" t="s">
        <v>457</v>
      </c>
      <c r="C8643" t="s">
        <v>453</v>
      </c>
      <c r="D8643" t="s">
        <v>16279</v>
      </c>
      <c r="E8643" t="s">
        <v>519</v>
      </c>
      <c r="F8643" t="s">
        <v>259</v>
      </c>
      <c r="G8643" s="13">
        <v>41786</v>
      </c>
      <c r="H8643" s="13">
        <v>41786</v>
      </c>
      <c r="I8643" s="14">
        <v>0</v>
      </c>
      <c r="J8643" t="s">
        <v>259</v>
      </c>
      <c r="K8643" s="13">
        <v>41764.642754629633</v>
      </c>
      <c r="L8643">
        <f t="shared" ref="L8643:L8706" si="810">YEAR(G8643)</f>
        <v>2014</v>
      </c>
      <c r="M8643">
        <f t="shared" ref="M8643:M8706" si="811">MONTH(G8643)</f>
        <v>5</v>
      </c>
      <c r="N8643">
        <f t="shared" ref="N8643:N8706" si="812">DAY(G8643)</f>
        <v>27</v>
      </c>
      <c r="O8643">
        <f t="shared" ref="O8643:O8706" si="813">DATEDIF($K8643,INT($G8643),"y")</f>
        <v>0</v>
      </c>
      <c r="P8643">
        <f t="shared" ref="P8643:P8706" si="814">DATEDIF($K8643,INT($G8643),"m")</f>
        <v>0</v>
      </c>
      <c r="Q8643">
        <f t="shared" ref="Q8643:Q8706" si="815">DATEDIF($K$2,INT($G$2),"ym")</f>
        <v>1</v>
      </c>
    </row>
    <row r="8644" spans="1:17">
      <c r="A8644" s="12" t="s">
        <v>16280</v>
      </c>
      <c r="B8644" t="s">
        <v>457</v>
      </c>
      <c r="C8644" t="s">
        <v>444</v>
      </c>
      <c r="D8644" t="s">
        <v>16281</v>
      </c>
      <c r="E8644" t="s">
        <v>519</v>
      </c>
      <c r="F8644" t="s">
        <v>259</v>
      </c>
      <c r="G8644" s="13">
        <v>41793</v>
      </c>
      <c r="H8644" s="13">
        <v>41793</v>
      </c>
      <c r="I8644" s="14">
        <v>0</v>
      </c>
      <c r="J8644" t="s">
        <v>447</v>
      </c>
      <c r="K8644" s="13">
        <v>41737.598796296297</v>
      </c>
      <c r="L8644">
        <f t="shared" si="810"/>
        <v>2014</v>
      </c>
      <c r="M8644">
        <f t="shared" si="811"/>
        <v>6</v>
      </c>
      <c r="N8644">
        <f t="shared" si="812"/>
        <v>3</v>
      </c>
      <c r="O8644">
        <f t="shared" si="813"/>
        <v>0</v>
      </c>
      <c r="P8644">
        <f t="shared" si="814"/>
        <v>1</v>
      </c>
      <c r="Q8644">
        <f t="shared" si="815"/>
        <v>1</v>
      </c>
    </row>
    <row r="8645" spans="1:17">
      <c r="A8645" s="12" t="s">
        <v>16282</v>
      </c>
      <c r="B8645" t="s">
        <v>457</v>
      </c>
      <c r="C8645" t="s">
        <v>453</v>
      </c>
      <c r="D8645" t="s">
        <v>16283</v>
      </c>
      <c r="E8645" t="s">
        <v>519</v>
      </c>
      <c r="F8645" t="s">
        <v>259</v>
      </c>
      <c r="G8645" s="13">
        <v>41813</v>
      </c>
      <c r="H8645" s="13">
        <v>41844</v>
      </c>
      <c r="I8645" s="14">
        <v>0</v>
      </c>
      <c r="J8645" t="s">
        <v>447</v>
      </c>
      <c r="K8645" s="13">
        <v>41683.470208333332</v>
      </c>
      <c r="L8645">
        <f t="shared" si="810"/>
        <v>2014</v>
      </c>
      <c r="M8645">
        <f t="shared" si="811"/>
        <v>6</v>
      </c>
      <c r="N8645">
        <f t="shared" si="812"/>
        <v>23</v>
      </c>
      <c r="O8645">
        <f t="shared" si="813"/>
        <v>0</v>
      </c>
      <c r="P8645">
        <f t="shared" si="814"/>
        <v>4</v>
      </c>
      <c r="Q8645">
        <f t="shared" si="815"/>
        <v>1</v>
      </c>
    </row>
    <row r="8646" spans="1:17">
      <c r="A8646" s="12" t="s">
        <v>16284</v>
      </c>
      <c r="B8646" t="s">
        <v>457</v>
      </c>
      <c r="C8646" t="s">
        <v>453</v>
      </c>
      <c r="D8646" t="s">
        <v>16285</v>
      </c>
      <c r="E8646" t="s">
        <v>519</v>
      </c>
      <c r="F8646" t="s">
        <v>259</v>
      </c>
      <c r="G8646" s="13">
        <v>41813</v>
      </c>
      <c r="H8646" s="13">
        <v>41844</v>
      </c>
      <c r="I8646" s="14">
        <v>0</v>
      </c>
      <c r="J8646" t="s">
        <v>447</v>
      </c>
      <c r="K8646" s="13">
        <v>41683.478449074071</v>
      </c>
      <c r="L8646">
        <f t="shared" si="810"/>
        <v>2014</v>
      </c>
      <c r="M8646">
        <f t="shared" si="811"/>
        <v>6</v>
      </c>
      <c r="N8646">
        <f t="shared" si="812"/>
        <v>23</v>
      </c>
      <c r="O8646">
        <f t="shared" si="813"/>
        <v>0</v>
      </c>
      <c r="P8646">
        <f t="shared" si="814"/>
        <v>4</v>
      </c>
      <c r="Q8646">
        <f t="shared" si="815"/>
        <v>1</v>
      </c>
    </row>
    <row r="8647" spans="1:17">
      <c r="A8647" s="12" t="s">
        <v>16286</v>
      </c>
      <c r="B8647" t="s">
        <v>457</v>
      </c>
      <c r="C8647" t="s">
        <v>444</v>
      </c>
      <c r="D8647" t="s">
        <v>16287</v>
      </c>
      <c r="E8647" t="s">
        <v>519</v>
      </c>
      <c r="F8647" t="s">
        <v>259</v>
      </c>
      <c r="G8647" s="13">
        <v>41793</v>
      </c>
      <c r="H8647" s="13">
        <v>41793</v>
      </c>
      <c r="I8647" s="14">
        <v>0</v>
      </c>
      <c r="J8647" t="s">
        <v>447</v>
      </c>
      <c r="K8647" s="13">
        <v>41737.592511574076</v>
      </c>
      <c r="L8647">
        <f t="shared" si="810"/>
        <v>2014</v>
      </c>
      <c r="M8647">
        <f t="shared" si="811"/>
        <v>6</v>
      </c>
      <c r="N8647">
        <f t="shared" si="812"/>
        <v>3</v>
      </c>
      <c r="O8647">
        <f t="shared" si="813"/>
        <v>0</v>
      </c>
      <c r="P8647">
        <f t="shared" si="814"/>
        <v>1</v>
      </c>
      <c r="Q8647">
        <f t="shared" si="815"/>
        <v>1</v>
      </c>
    </row>
    <row r="8648" spans="1:17">
      <c r="A8648" s="12" t="s">
        <v>16288</v>
      </c>
      <c r="B8648" t="s">
        <v>487</v>
      </c>
      <c r="C8648" t="s">
        <v>458</v>
      </c>
      <c r="D8648" t="s">
        <v>16289</v>
      </c>
      <c r="E8648" t="s">
        <v>537</v>
      </c>
      <c r="F8648" t="s">
        <v>259</v>
      </c>
      <c r="G8648" s="13">
        <v>41773</v>
      </c>
      <c r="H8648" s="13">
        <v>41773</v>
      </c>
      <c r="I8648" s="14">
        <v>0</v>
      </c>
      <c r="J8648" t="s">
        <v>259</v>
      </c>
      <c r="K8648" s="13">
        <v>41758.548668981479</v>
      </c>
      <c r="L8648">
        <f t="shared" si="810"/>
        <v>2014</v>
      </c>
      <c r="M8648">
        <f t="shared" si="811"/>
        <v>5</v>
      </c>
      <c r="N8648">
        <f t="shared" si="812"/>
        <v>14</v>
      </c>
      <c r="O8648">
        <f t="shared" si="813"/>
        <v>0</v>
      </c>
      <c r="P8648">
        <f t="shared" si="814"/>
        <v>0</v>
      </c>
      <c r="Q8648">
        <f t="shared" si="815"/>
        <v>1</v>
      </c>
    </row>
    <row r="8649" spans="1:17">
      <c r="A8649" s="12" t="s">
        <v>16290</v>
      </c>
      <c r="B8649" t="s">
        <v>457</v>
      </c>
      <c r="C8649" t="s">
        <v>453</v>
      </c>
      <c r="D8649" t="s">
        <v>16291</v>
      </c>
      <c r="E8649" t="s">
        <v>537</v>
      </c>
      <c r="F8649" t="s">
        <v>259</v>
      </c>
      <c r="G8649" s="13">
        <v>41772</v>
      </c>
      <c r="H8649" s="13">
        <v>41773</v>
      </c>
      <c r="I8649" s="14">
        <v>0</v>
      </c>
      <c r="J8649" t="s">
        <v>259</v>
      </c>
      <c r="K8649" s="13">
        <v>41691.595462962963</v>
      </c>
      <c r="L8649">
        <f t="shared" si="810"/>
        <v>2014</v>
      </c>
      <c r="M8649">
        <f t="shared" si="811"/>
        <v>5</v>
      </c>
      <c r="N8649">
        <f t="shared" si="812"/>
        <v>13</v>
      </c>
      <c r="O8649">
        <f t="shared" si="813"/>
        <v>0</v>
      </c>
      <c r="P8649">
        <f t="shared" si="814"/>
        <v>2</v>
      </c>
      <c r="Q8649">
        <f t="shared" si="815"/>
        <v>1</v>
      </c>
    </row>
    <row r="8650" spans="1:17">
      <c r="A8650" s="12" t="s">
        <v>16292</v>
      </c>
      <c r="B8650" t="s">
        <v>457</v>
      </c>
      <c r="C8650" t="s">
        <v>444</v>
      </c>
      <c r="D8650" t="s">
        <v>16293</v>
      </c>
      <c r="E8650" t="s">
        <v>537</v>
      </c>
      <c r="F8650" t="s">
        <v>259</v>
      </c>
      <c r="G8650" s="13">
        <v>41920</v>
      </c>
      <c r="H8650" s="13">
        <v>41976</v>
      </c>
      <c r="I8650" s="14">
        <v>0</v>
      </c>
      <c r="J8650" t="s">
        <v>259</v>
      </c>
      <c r="K8650" s="13">
        <v>41841.445752314816</v>
      </c>
      <c r="L8650">
        <f t="shared" si="810"/>
        <v>2014</v>
      </c>
      <c r="M8650">
        <f t="shared" si="811"/>
        <v>10</v>
      </c>
      <c r="N8650">
        <f t="shared" si="812"/>
        <v>8</v>
      </c>
      <c r="O8650">
        <f t="shared" si="813"/>
        <v>0</v>
      </c>
      <c r="P8650">
        <f t="shared" si="814"/>
        <v>2</v>
      </c>
      <c r="Q8650">
        <f t="shared" si="815"/>
        <v>1</v>
      </c>
    </row>
    <row r="8651" spans="1:17">
      <c r="A8651" s="12" t="s">
        <v>16294</v>
      </c>
      <c r="B8651" t="s">
        <v>457</v>
      </c>
      <c r="C8651" t="s">
        <v>444</v>
      </c>
      <c r="D8651" t="s">
        <v>16295</v>
      </c>
      <c r="E8651" t="s">
        <v>537</v>
      </c>
      <c r="F8651" t="s">
        <v>259</v>
      </c>
      <c r="G8651" s="13">
        <v>41886</v>
      </c>
      <c r="H8651" s="13">
        <v>41890</v>
      </c>
      <c r="I8651" s="14">
        <v>0</v>
      </c>
      <c r="J8651" t="s">
        <v>259</v>
      </c>
      <c r="K8651" s="13">
        <v>41695.575787037036</v>
      </c>
      <c r="L8651">
        <f t="shared" si="810"/>
        <v>2014</v>
      </c>
      <c r="M8651">
        <f t="shared" si="811"/>
        <v>9</v>
      </c>
      <c r="N8651">
        <f t="shared" si="812"/>
        <v>4</v>
      </c>
      <c r="O8651">
        <f t="shared" si="813"/>
        <v>0</v>
      </c>
      <c r="P8651">
        <f t="shared" si="814"/>
        <v>6</v>
      </c>
      <c r="Q8651">
        <f t="shared" si="815"/>
        <v>1</v>
      </c>
    </row>
    <row r="8652" spans="1:17">
      <c r="A8652" s="12" t="s">
        <v>16296</v>
      </c>
      <c r="B8652" t="s">
        <v>457</v>
      </c>
      <c r="C8652" t="s">
        <v>453</v>
      </c>
      <c r="D8652" t="s">
        <v>16297</v>
      </c>
      <c r="E8652" t="s">
        <v>532</v>
      </c>
      <c r="F8652" t="s">
        <v>259</v>
      </c>
      <c r="G8652" s="13">
        <v>41891</v>
      </c>
      <c r="H8652" s="13">
        <v>41891</v>
      </c>
      <c r="I8652" s="14">
        <v>0</v>
      </c>
      <c r="J8652" t="s">
        <v>259</v>
      </c>
      <c r="K8652" s="13">
        <v>41778.461099537039</v>
      </c>
      <c r="L8652">
        <f t="shared" si="810"/>
        <v>2014</v>
      </c>
      <c r="M8652">
        <f t="shared" si="811"/>
        <v>9</v>
      </c>
      <c r="N8652">
        <f t="shared" si="812"/>
        <v>9</v>
      </c>
      <c r="O8652">
        <f t="shared" si="813"/>
        <v>0</v>
      </c>
      <c r="P8652">
        <f t="shared" si="814"/>
        <v>3</v>
      </c>
      <c r="Q8652">
        <f t="shared" si="815"/>
        <v>1</v>
      </c>
    </row>
    <row r="8653" spans="1:17">
      <c r="A8653" s="12" t="s">
        <v>16298</v>
      </c>
      <c r="B8653" t="s">
        <v>457</v>
      </c>
      <c r="C8653" t="s">
        <v>458</v>
      </c>
      <c r="D8653" t="s">
        <v>16299</v>
      </c>
      <c r="E8653" t="s">
        <v>532</v>
      </c>
      <c r="F8653" t="s">
        <v>259</v>
      </c>
      <c r="G8653" s="13">
        <v>41892</v>
      </c>
      <c r="H8653" s="13">
        <v>41892</v>
      </c>
      <c r="I8653" s="14">
        <v>0</v>
      </c>
      <c r="J8653" t="s">
        <v>259</v>
      </c>
      <c r="K8653" s="13">
        <v>41778.462222222224</v>
      </c>
      <c r="L8653">
        <f t="shared" si="810"/>
        <v>2014</v>
      </c>
      <c r="M8653">
        <f t="shared" si="811"/>
        <v>9</v>
      </c>
      <c r="N8653">
        <f t="shared" si="812"/>
        <v>10</v>
      </c>
      <c r="O8653">
        <f t="shared" si="813"/>
        <v>0</v>
      </c>
      <c r="P8653">
        <f t="shared" si="814"/>
        <v>3</v>
      </c>
      <c r="Q8653">
        <f t="shared" si="815"/>
        <v>1</v>
      </c>
    </row>
    <row r="8654" spans="1:17">
      <c r="A8654" s="12" t="s">
        <v>16300</v>
      </c>
      <c r="B8654" t="s">
        <v>457</v>
      </c>
      <c r="C8654" t="s">
        <v>458</v>
      </c>
      <c r="D8654" t="s">
        <v>16301</v>
      </c>
      <c r="E8654" t="s">
        <v>532</v>
      </c>
      <c r="F8654" t="s">
        <v>259</v>
      </c>
      <c r="G8654" s="13">
        <v>41894</v>
      </c>
      <c r="H8654" s="13">
        <v>41894</v>
      </c>
      <c r="I8654" s="14">
        <v>0</v>
      </c>
      <c r="J8654" t="s">
        <v>259</v>
      </c>
      <c r="K8654" s="13">
        <v>41778.462743055556</v>
      </c>
      <c r="L8654">
        <f t="shared" si="810"/>
        <v>2014</v>
      </c>
      <c r="M8654">
        <f t="shared" si="811"/>
        <v>9</v>
      </c>
      <c r="N8654">
        <f t="shared" si="812"/>
        <v>12</v>
      </c>
      <c r="O8654">
        <f t="shared" si="813"/>
        <v>0</v>
      </c>
      <c r="P8654">
        <f t="shared" si="814"/>
        <v>3</v>
      </c>
      <c r="Q8654">
        <f t="shared" si="815"/>
        <v>1</v>
      </c>
    </row>
    <row r="8655" spans="1:17">
      <c r="A8655" s="12" t="s">
        <v>16302</v>
      </c>
      <c r="B8655" t="s">
        <v>449</v>
      </c>
      <c r="C8655" t="s">
        <v>453</v>
      </c>
      <c r="D8655" t="s">
        <v>16303</v>
      </c>
      <c r="E8655" t="s">
        <v>4791</v>
      </c>
      <c r="F8655" t="s">
        <v>259</v>
      </c>
      <c r="G8655" s="13">
        <v>41937</v>
      </c>
      <c r="H8655" s="13">
        <v>41937</v>
      </c>
      <c r="I8655" s="14">
        <v>0</v>
      </c>
      <c r="J8655" t="s">
        <v>259</v>
      </c>
      <c r="K8655" s="13">
        <v>41815.398553240739</v>
      </c>
      <c r="L8655">
        <f t="shared" si="810"/>
        <v>2014</v>
      </c>
      <c r="M8655">
        <f t="shared" si="811"/>
        <v>10</v>
      </c>
      <c r="N8655">
        <f t="shared" si="812"/>
        <v>25</v>
      </c>
      <c r="O8655">
        <f t="shared" si="813"/>
        <v>0</v>
      </c>
      <c r="P8655">
        <f t="shared" si="814"/>
        <v>4</v>
      </c>
      <c r="Q8655">
        <f t="shared" si="815"/>
        <v>1</v>
      </c>
    </row>
    <row r="8656" spans="1:17">
      <c r="A8656" s="12" t="s">
        <v>16304</v>
      </c>
      <c r="B8656" t="s">
        <v>487</v>
      </c>
      <c r="C8656" t="s">
        <v>453</v>
      </c>
      <c r="D8656" t="s">
        <v>16305</v>
      </c>
      <c r="E8656" t="s">
        <v>659</v>
      </c>
      <c r="F8656" t="s">
        <v>259</v>
      </c>
      <c r="G8656" s="13">
        <v>41773</v>
      </c>
      <c r="H8656" s="13">
        <v>41773</v>
      </c>
      <c r="I8656" s="14">
        <v>0</v>
      </c>
      <c r="J8656" t="s">
        <v>259</v>
      </c>
      <c r="K8656" s="13">
        <v>41768.600636574076</v>
      </c>
      <c r="L8656">
        <f t="shared" si="810"/>
        <v>2014</v>
      </c>
      <c r="M8656">
        <f t="shared" si="811"/>
        <v>5</v>
      </c>
      <c r="N8656">
        <f t="shared" si="812"/>
        <v>14</v>
      </c>
      <c r="O8656">
        <f t="shared" si="813"/>
        <v>0</v>
      </c>
      <c r="P8656">
        <f t="shared" si="814"/>
        <v>0</v>
      </c>
      <c r="Q8656">
        <f t="shared" si="815"/>
        <v>1</v>
      </c>
    </row>
    <row r="8657" spans="1:17">
      <c r="A8657" s="12" t="s">
        <v>16306</v>
      </c>
      <c r="B8657" t="s">
        <v>487</v>
      </c>
      <c r="C8657" t="s">
        <v>444</v>
      </c>
      <c r="D8657" t="s">
        <v>16307</v>
      </c>
      <c r="E8657" t="s">
        <v>537</v>
      </c>
      <c r="F8657" t="s">
        <v>259</v>
      </c>
      <c r="G8657" s="13">
        <v>41800</v>
      </c>
      <c r="H8657" s="13">
        <v>41800</v>
      </c>
      <c r="I8657" s="14">
        <v>0</v>
      </c>
      <c r="J8657" t="s">
        <v>259</v>
      </c>
      <c r="K8657" s="13">
        <v>41536.620023148149</v>
      </c>
      <c r="L8657">
        <f t="shared" si="810"/>
        <v>2014</v>
      </c>
      <c r="M8657">
        <f t="shared" si="811"/>
        <v>6</v>
      </c>
      <c r="N8657">
        <f t="shared" si="812"/>
        <v>10</v>
      </c>
      <c r="O8657">
        <f t="shared" si="813"/>
        <v>0</v>
      </c>
      <c r="P8657">
        <f t="shared" si="814"/>
        <v>8</v>
      </c>
      <c r="Q8657">
        <f t="shared" si="815"/>
        <v>1</v>
      </c>
    </row>
    <row r="8658" spans="1:17">
      <c r="A8658" s="12" t="s">
        <v>16308</v>
      </c>
      <c r="B8658" t="s">
        <v>487</v>
      </c>
      <c r="C8658" t="s">
        <v>453</v>
      </c>
      <c r="D8658" t="s">
        <v>16309</v>
      </c>
      <c r="E8658" t="s">
        <v>549</v>
      </c>
      <c r="F8658" t="s">
        <v>259</v>
      </c>
      <c r="G8658" s="13">
        <v>41902</v>
      </c>
      <c r="H8658" s="13">
        <v>41902</v>
      </c>
      <c r="I8658" s="14">
        <v>0</v>
      </c>
      <c r="J8658" t="s">
        <v>541</v>
      </c>
      <c r="K8658" s="13">
        <v>41849.432476851849</v>
      </c>
      <c r="L8658">
        <f t="shared" si="810"/>
        <v>2014</v>
      </c>
      <c r="M8658">
        <f t="shared" si="811"/>
        <v>9</v>
      </c>
      <c r="N8658">
        <f t="shared" si="812"/>
        <v>20</v>
      </c>
      <c r="O8658">
        <f t="shared" si="813"/>
        <v>0</v>
      </c>
      <c r="P8658">
        <f t="shared" si="814"/>
        <v>1</v>
      </c>
      <c r="Q8658">
        <f t="shared" si="815"/>
        <v>1</v>
      </c>
    </row>
    <row r="8659" spans="1:17">
      <c r="A8659" s="12" t="s">
        <v>16310</v>
      </c>
      <c r="B8659" t="s">
        <v>487</v>
      </c>
      <c r="C8659" t="s">
        <v>453</v>
      </c>
      <c r="D8659" t="s">
        <v>16311</v>
      </c>
      <c r="E8659" t="s">
        <v>549</v>
      </c>
      <c r="F8659" t="s">
        <v>259</v>
      </c>
      <c r="G8659" s="13">
        <v>41902</v>
      </c>
      <c r="H8659" s="13">
        <v>41902</v>
      </c>
      <c r="I8659" s="14">
        <v>0</v>
      </c>
      <c r="J8659" t="s">
        <v>259</v>
      </c>
      <c r="K8659" s="13">
        <v>41849.445439814815</v>
      </c>
      <c r="L8659">
        <f t="shared" si="810"/>
        <v>2014</v>
      </c>
      <c r="M8659">
        <f t="shared" si="811"/>
        <v>9</v>
      </c>
      <c r="N8659">
        <f t="shared" si="812"/>
        <v>20</v>
      </c>
      <c r="O8659">
        <f t="shared" si="813"/>
        <v>0</v>
      </c>
      <c r="P8659">
        <f t="shared" si="814"/>
        <v>1</v>
      </c>
      <c r="Q8659">
        <f t="shared" si="815"/>
        <v>1</v>
      </c>
    </row>
    <row r="8660" spans="1:17">
      <c r="A8660" s="12" t="s">
        <v>16312</v>
      </c>
      <c r="B8660" t="s">
        <v>449</v>
      </c>
      <c r="C8660" t="s">
        <v>453</v>
      </c>
      <c r="D8660" t="s">
        <v>16313</v>
      </c>
      <c r="E8660" t="s">
        <v>659</v>
      </c>
      <c r="F8660" t="s">
        <v>259</v>
      </c>
      <c r="G8660" s="13">
        <v>41997</v>
      </c>
      <c r="H8660" s="13">
        <v>41997</v>
      </c>
      <c r="I8660" s="14">
        <v>0</v>
      </c>
      <c r="J8660" t="s">
        <v>259</v>
      </c>
      <c r="K8660" s="13">
        <v>41940.621608796297</v>
      </c>
      <c r="L8660">
        <f t="shared" si="810"/>
        <v>2014</v>
      </c>
      <c r="M8660">
        <f t="shared" si="811"/>
        <v>12</v>
      </c>
      <c r="N8660">
        <f t="shared" si="812"/>
        <v>24</v>
      </c>
      <c r="O8660">
        <f t="shared" si="813"/>
        <v>0</v>
      </c>
      <c r="P8660">
        <f t="shared" si="814"/>
        <v>1</v>
      </c>
      <c r="Q8660">
        <f t="shared" si="815"/>
        <v>1</v>
      </c>
    </row>
    <row r="8661" spans="1:17">
      <c r="A8661" s="12" t="s">
        <v>16314</v>
      </c>
      <c r="B8661" t="s">
        <v>457</v>
      </c>
      <c r="C8661" t="s">
        <v>444</v>
      </c>
      <c r="D8661" t="s">
        <v>16315</v>
      </c>
      <c r="E8661" t="s">
        <v>460</v>
      </c>
      <c r="F8661" t="s">
        <v>259</v>
      </c>
      <c r="G8661" s="13">
        <v>41949</v>
      </c>
      <c r="H8661" s="13">
        <v>41949</v>
      </c>
      <c r="I8661" s="14">
        <v>0</v>
      </c>
      <c r="J8661" t="s">
        <v>259</v>
      </c>
      <c r="K8661" s="13">
        <v>41904.476053240738</v>
      </c>
      <c r="L8661">
        <f t="shared" si="810"/>
        <v>2014</v>
      </c>
      <c r="M8661">
        <f t="shared" si="811"/>
        <v>11</v>
      </c>
      <c r="N8661">
        <f t="shared" si="812"/>
        <v>6</v>
      </c>
      <c r="O8661">
        <f t="shared" si="813"/>
        <v>0</v>
      </c>
      <c r="P8661">
        <f t="shared" si="814"/>
        <v>1</v>
      </c>
      <c r="Q8661">
        <f t="shared" si="815"/>
        <v>1</v>
      </c>
    </row>
    <row r="8662" spans="1:17">
      <c r="A8662" s="12" t="s">
        <v>16316</v>
      </c>
      <c r="B8662" t="s">
        <v>457</v>
      </c>
      <c r="C8662" t="s">
        <v>444</v>
      </c>
      <c r="D8662" t="s">
        <v>16317</v>
      </c>
      <c r="E8662" t="s">
        <v>575</v>
      </c>
      <c r="F8662" t="s">
        <v>259</v>
      </c>
      <c r="G8662" s="13">
        <v>41942</v>
      </c>
      <c r="H8662" s="13">
        <v>41942</v>
      </c>
      <c r="I8662" s="14">
        <v>0</v>
      </c>
      <c r="J8662" t="s">
        <v>259</v>
      </c>
      <c r="K8662" s="13">
        <v>41680.695543981485</v>
      </c>
      <c r="L8662">
        <f t="shared" si="810"/>
        <v>2014</v>
      </c>
      <c r="M8662">
        <f t="shared" si="811"/>
        <v>10</v>
      </c>
      <c r="N8662">
        <f t="shared" si="812"/>
        <v>30</v>
      </c>
      <c r="O8662">
        <f t="shared" si="813"/>
        <v>0</v>
      </c>
      <c r="P8662">
        <f t="shared" si="814"/>
        <v>8</v>
      </c>
      <c r="Q8662">
        <f t="shared" si="815"/>
        <v>1</v>
      </c>
    </row>
    <row r="8663" spans="1:17">
      <c r="A8663" s="12" t="s">
        <v>16318</v>
      </c>
      <c r="B8663" t="s">
        <v>487</v>
      </c>
      <c r="C8663" t="s">
        <v>458</v>
      </c>
      <c r="D8663" t="s">
        <v>16319</v>
      </c>
      <c r="E8663" t="s">
        <v>537</v>
      </c>
      <c r="F8663" t="s">
        <v>259</v>
      </c>
      <c r="G8663" s="13">
        <v>41976</v>
      </c>
      <c r="H8663" s="13">
        <v>41976</v>
      </c>
      <c r="I8663" s="14">
        <v>0</v>
      </c>
      <c r="J8663" t="s">
        <v>259</v>
      </c>
      <c r="K8663" s="13">
        <v>41921.468460648146</v>
      </c>
      <c r="L8663">
        <f t="shared" si="810"/>
        <v>2014</v>
      </c>
      <c r="M8663">
        <f t="shared" si="811"/>
        <v>12</v>
      </c>
      <c r="N8663">
        <f t="shared" si="812"/>
        <v>3</v>
      </c>
      <c r="O8663">
        <f t="shared" si="813"/>
        <v>0</v>
      </c>
      <c r="P8663">
        <f t="shared" si="814"/>
        <v>1</v>
      </c>
      <c r="Q8663">
        <f t="shared" si="815"/>
        <v>1</v>
      </c>
    </row>
    <row r="8664" spans="1:17">
      <c r="A8664" s="12" t="s">
        <v>16320</v>
      </c>
      <c r="B8664" t="s">
        <v>457</v>
      </c>
      <c r="C8664" t="s">
        <v>453</v>
      </c>
      <c r="D8664" t="s">
        <v>16321</v>
      </c>
      <c r="E8664" t="s">
        <v>537</v>
      </c>
      <c r="F8664" t="s">
        <v>259</v>
      </c>
      <c r="G8664" s="13">
        <v>41912</v>
      </c>
      <c r="H8664" s="13">
        <v>41912</v>
      </c>
      <c r="I8664" s="14">
        <v>0</v>
      </c>
      <c r="J8664" t="s">
        <v>259</v>
      </c>
      <c r="K8664" s="13">
        <v>41894.440983796296</v>
      </c>
      <c r="L8664">
        <f t="shared" si="810"/>
        <v>2014</v>
      </c>
      <c r="M8664">
        <f t="shared" si="811"/>
        <v>9</v>
      </c>
      <c r="N8664">
        <f t="shared" si="812"/>
        <v>30</v>
      </c>
      <c r="O8664">
        <f t="shared" si="813"/>
        <v>0</v>
      </c>
      <c r="P8664">
        <f t="shared" si="814"/>
        <v>0</v>
      </c>
      <c r="Q8664">
        <f t="shared" si="815"/>
        <v>1</v>
      </c>
    </row>
    <row r="8665" spans="1:17">
      <c r="A8665" s="12" t="s">
        <v>16322</v>
      </c>
      <c r="B8665" t="s">
        <v>487</v>
      </c>
      <c r="C8665" t="s">
        <v>458</v>
      </c>
      <c r="D8665" t="s">
        <v>16323</v>
      </c>
      <c r="E8665" t="s">
        <v>537</v>
      </c>
      <c r="F8665" t="s">
        <v>259</v>
      </c>
      <c r="G8665" s="13">
        <v>41974</v>
      </c>
      <c r="H8665" s="13">
        <v>41975</v>
      </c>
      <c r="I8665" s="14">
        <v>0</v>
      </c>
      <c r="J8665" t="s">
        <v>259</v>
      </c>
      <c r="K8665" s="13">
        <v>41921.466400462959</v>
      </c>
      <c r="L8665">
        <f t="shared" si="810"/>
        <v>2014</v>
      </c>
      <c r="M8665">
        <f t="shared" si="811"/>
        <v>12</v>
      </c>
      <c r="N8665">
        <f t="shared" si="812"/>
        <v>1</v>
      </c>
      <c r="O8665">
        <f t="shared" si="813"/>
        <v>0</v>
      </c>
      <c r="P8665">
        <f t="shared" si="814"/>
        <v>1</v>
      </c>
      <c r="Q8665">
        <f t="shared" si="815"/>
        <v>1</v>
      </c>
    </row>
    <row r="8666" spans="1:17">
      <c r="A8666" s="12" t="s">
        <v>16324</v>
      </c>
      <c r="B8666" t="s">
        <v>449</v>
      </c>
      <c r="C8666" t="s">
        <v>453</v>
      </c>
      <c r="D8666" t="s">
        <v>16325</v>
      </c>
      <c r="E8666" t="s">
        <v>1485</v>
      </c>
      <c r="F8666" t="s">
        <v>259</v>
      </c>
      <c r="G8666" s="13">
        <v>41804</v>
      </c>
      <c r="H8666" s="13">
        <v>41804</v>
      </c>
      <c r="I8666" s="14">
        <v>0</v>
      </c>
      <c r="J8666" t="s">
        <v>259</v>
      </c>
      <c r="K8666" s="13">
        <v>41488.408425925925</v>
      </c>
      <c r="L8666">
        <f t="shared" si="810"/>
        <v>2014</v>
      </c>
      <c r="M8666">
        <f t="shared" si="811"/>
        <v>6</v>
      </c>
      <c r="N8666">
        <f t="shared" si="812"/>
        <v>14</v>
      </c>
      <c r="O8666">
        <f t="shared" si="813"/>
        <v>0</v>
      </c>
      <c r="P8666">
        <f t="shared" si="814"/>
        <v>10</v>
      </c>
      <c r="Q8666">
        <f t="shared" si="815"/>
        <v>1</v>
      </c>
    </row>
    <row r="8667" spans="1:17">
      <c r="A8667" s="12" t="s">
        <v>16326</v>
      </c>
      <c r="B8667" t="s">
        <v>457</v>
      </c>
      <c r="C8667" t="s">
        <v>453</v>
      </c>
      <c r="D8667" t="s">
        <v>16327</v>
      </c>
      <c r="E8667" t="s">
        <v>4649</v>
      </c>
      <c r="F8667" t="s">
        <v>259</v>
      </c>
      <c r="G8667" s="13">
        <v>41860</v>
      </c>
      <c r="H8667" s="13">
        <v>41860</v>
      </c>
      <c r="I8667" s="14">
        <v>0</v>
      </c>
      <c r="J8667" t="s">
        <v>259</v>
      </c>
      <c r="K8667" s="13">
        <v>41803.553935185184</v>
      </c>
      <c r="L8667">
        <f t="shared" si="810"/>
        <v>2014</v>
      </c>
      <c r="M8667">
        <f t="shared" si="811"/>
        <v>8</v>
      </c>
      <c r="N8667">
        <f t="shared" si="812"/>
        <v>9</v>
      </c>
      <c r="O8667">
        <f t="shared" si="813"/>
        <v>0</v>
      </c>
      <c r="P8667">
        <f t="shared" si="814"/>
        <v>1</v>
      </c>
      <c r="Q8667">
        <f t="shared" si="815"/>
        <v>1</v>
      </c>
    </row>
    <row r="8668" spans="1:17">
      <c r="A8668" s="12" t="s">
        <v>16328</v>
      </c>
      <c r="B8668" t="s">
        <v>487</v>
      </c>
      <c r="C8668" t="s">
        <v>453</v>
      </c>
      <c r="D8668" t="s">
        <v>16329</v>
      </c>
      <c r="E8668" t="s">
        <v>537</v>
      </c>
      <c r="F8668" t="s">
        <v>259</v>
      </c>
      <c r="G8668" s="13">
        <v>41803</v>
      </c>
      <c r="H8668" s="13">
        <v>41803</v>
      </c>
      <c r="I8668" s="14">
        <v>0</v>
      </c>
      <c r="J8668" t="s">
        <v>259</v>
      </c>
      <c r="K8668" s="13">
        <v>41536.625081018516</v>
      </c>
      <c r="L8668">
        <f t="shared" si="810"/>
        <v>2014</v>
      </c>
      <c r="M8668">
        <f t="shared" si="811"/>
        <v>6</v>
      </c>
      <c r="N8668">
        <f t="shared" si="812"/>
        <v>13</v>
      </c>
      <c r="O8668">
        <f t="shared" si="813"/>
        <v>0</v>
      </c>
      <c r="P8668">
        <f t="shared" si="814"/>
        <v>8</v>
      </c>
      <c r="Q8668">
        <f t="shared" si="815"/>
        <v>1</v>
      </c>
    </row>
    <row r="8669" spans="1:17">
      <c r="A8669" s="12" t="s">
        <v>16330</v>
      </c>
      <c r="B8669" t="s">
        <v>487</v>
      </c>
      <c r="C8669" t="s">
        <v>453</v>
      </c>
      <c r="D8669" t="s">
        <v>16331</v>
      </c>
      <c r="E8669" t="s">
        <v>537</v>
      </c>
      <c r="F8669" t="s">
        <v>259</v>
      </c>
      <c r="G8669" s="13">
        <v>41804</v>
      </c>
      <c r="H8669" s="13">
        <v>41804</v>
      </c>
      <c r="I8669" s="14">
        <v>0</v>
      </c>
      <c r="J8669" t="s">
        <v>259</v>
      </c>
      <c r="K8669" s="13">
        <v>41536.63821759259</v>
      </c>
      <c r="L8669">
        <f t="shared" si="810"/>
        <v>2014</v>
      </c>
      <c r="M8669">
        <f t="shared" si="811"/>
        <v>6</v>
      </c>
      <c r="N8669">
        <f t="shared" si="812"/>
        <v>14</v>
      </c>
      <c r="O8669">
        <f t="shared" si="813"/>
        <v>0</v>
      </c>
      <c r="P8669">
        <f t="shared" si="814"/>
        <v>8</v>
      </c>
      <c r="Q8669">
        <f t="shared" si="815"/>
        <v>1</v>
      </c>
    </row>
    <row r="8670" spans="1:17">
      <c r="A8670" s="12" t="s">
        <v>16332</v>
      </c>
      <c r="B8670" t="s">
        <v>443</v>
      </c>
      <c r="C8670" t="s">
        <v>453</v>
      </c>
      <c r="D8670" t="s">
        <v>16333</v>
      </c>
      <c r="E8670" t="s">
        <v>552</v>
      </c>
      <c r="F8670" t="s">
        <v>259</v>
      </c>
      <c r="G8670" s="13">
        <v>41949</v>
      </c>
      <c r="H8670" s="13">
        <v>41949</v>
      </c>
      <c r="I8670" s="14">
        <v>0</v>
      </c>
      <c r="J8670" t="s">
        <v>447</v>
      </c>
      <c r="K8670" s="13">
        <v>41922.490694444445</v>
      </c>
      <c r="L8670">
        <f t="shared" si="810"/>
        <v>2014</v>
      </c>
      <c r="M8670">
        <f t="shared" si="811"/>
        <v>11</v>
      </c>
      <c r="N8670">
        <f t="shared" si="812"/>
        <v>6</v>
      </c>
      <c r="O8670">
        <f t="shared" si="813"/>
        <v>0</v>
      </c>
      <c r="P8670">
        <f t="shared" si="814"/>
        <v>0</v>
      </c>
      <c r="Q8670">
        <f t="shared" si="815"/>
        <v>1</v>
      </c>
    </row>
    <row r="8671" spans="1:17">
      <c r="A8671" s="12" t="s">
        <v>16334</v>
      </c>
      <c r="B8671" t="s">
        <v>487</v>
      </c>
      <c r="C8671" t="s">
        <v>453</v>
      </c>
      <c r="D8671" t="s">
        <v>16335</v>
      </c>
      <c r="E8671" t="s">
        <v>537</v>
      </c>
      <c r="F8671" t="s">
        <v>259</v>
      </c>
      <c r="G8671" s="13">
        <v>41814</v>
      </c>
      <c r="H8671" s="13">
        <v>41814</v>
      </c>
      <c r="I8671" s="14">
        <v>0</v>
      </c>
      <c r="J8671" t="s">
        <v>259</v>
      </c>
      <c r="K8671" s="13">
        <v>41806.593414351853</v>
      </c>
      <c r="L8671">
        <f t="shared" si="810"/>
        <v>2014</v>
      </c>
      <c r="M8671">
        <f t="shared" si="811"/>
        <v>6</v>
      </c>
      <c r="N8671">
        <f t="shared" si="812"/>
        <v>24</v>
      </c>
      <c r="O8671">
        <f t="shared" si="813"/>
        <v>0</v>
      </c>
      <c r="P8671">
        <f t="shared" si="814"/>
        <v>0</v>
      </c>
      <c r="Q8671">
        <f t="shared" si="815"/>
        <v>1</v>
      </c>
    </row>
    <row r="8672" spans="1:17">
      <c r="A8672" s="12" t="s">
        <v>16336</v>
      </c>
      <c r="B8672" t="s">
        <v>457</v>
      </c>
      <c r="C8672" t="s">
        <v>453</v>
      </c>
      <c r="D8672" t="s">
        <v>16337</v>
      </c>
      <c r="E8672" t="s">
        <v>1349</v>
      </c>
      <c r="F8672" t="s">
        <v>259</v>
      </c>
      <c r="G8672" s="13">
        <v>41766</v>
      </c>
      <c r="H8672" s="13">
        <v>41766</v>
      </c>
      <c r="I8672" s="14">
        <v>0</v>
      </c>
      <c r="J8672" t="s">
        <v>259</v>
      </c>
      <c r="K8672" s="13">
        <v>41765.403136574074</v>
      </c>
      <c r="L8672">
        <f t="shared" si="810"/>
        <v>2014</v>
      </c>
      <c r="M8672">
        <f t="shared" si="811"/>
        <v>5</v>
      </c>
      <c r="N8672">
        <f t="shared" si="812"/>
        <v>7</v>
      </c>
      <c r="O8672">
        <f t="shared" si="813"/>
        <v>0</v>
      </c>
      <c r="P8672">
        <f t="shared" si="814"/>
        <v>0</v>
      </c>
      <c r="Q8672">
        <f t="shared" si="815"/>
        <v>1</v>
      </c>
    </row>
    <row r="8673" spans="1:17">
      <c r="A8673" s="12" t="s">
        <v>16338</v>
      </c>
      <c r="B8673" t="s">
        <v>457</v>
      </c>
      <c r="C8673" t="s">
        <v>453</v>
      </c>
      <c r="D8673" t="s">
        <v>16339</v>
      </c>
      <c r="E8673" t="s">
        <v>485</v>
      </c>
      <c r="F8673" t="s">
        <v>259</v>
      </c>
      <c r="G8673" s="13">
        <v>41922</v>
      </c>
      <c r="H8673" s="13">
        <v>41922</v>
      </c>
      <c r="I8673" s="14">
        <v>0</v>
      </c>
      <c r="J8673" t="s">
        <v>447</v>
      </c>
      <c r="K8673" s="13">
        <v>41869.414236111108</v>
      </c>
      <c r="L8673">
        <f t="shared" si="810"/>
        <v>2014</v>
      </c>
      <c r="M8673">
        <f t="shared" si="811"/>
        <v>10</v>
      </c>
      <c r="N8673">
        <f t="shared" si="812"/>
        <v>10</v>
      </c>
      <c r="O8673">
        <f t="shared" si="813"/>
        <v>0</v>
      </c>
      <c r="P8673">
        <f t="shared" si="814"/>
        <v>1</v>
      </c>
      <c r="Q8673">
        <f t="shared" si="815"/>
        <v>1</v>
      </c>
    </row>
    <row r="8674" spans="1:17">
      <c r="A8674" s="12" t="s">
        <v>16340</v>
      </c>
      <c r="B8674" t="s">
        <v>457</v>
      </c>
      <c r="C8674" t="s">
        <v>453</v>
      </c>
      <c r="D8674" t="s">
        <v>16341</v>
      </c>
      <c r="E8674" t="s">
        <v>537</v>
      </c>
      <c r="F8674" t="s">
        <v>259</v>
      </c>
      <c r="G8674" s="13">
        <v>42039</v>
      </c>
      <c r="H8674" s="13">
        <v>42039</v>
      </c>
      <c r="I8674" s="14">
        <v>0</v>
      </c>
      <c r="J8674" t="s">
        <v>544</v>
      </c>
      <c r="K8674" s="13">
        <v>41983.64640046296</v>
      </c>
      <c r="L8674">
        <f t="shared" si="810"/>
        <v>2015</v>
      </c>
      <c r="M8674">
        <f t="shared" si="811"/>
        <v>2</v>
      </c>
      <c r="N8674">
        <f t="shared" si="812"/>
        <v>4</v>
      </c>
      <c r="O8674">
        <f t="shared" si="813"/>
        <v>0</v>
      </c>
      <c r="P8674">
        <f t="shared" si="814"/>
        <v>1</v>
      </c>
      <c r="Q8674">
        <f t="shared" si="815"/>
        <v>1</v>
      </c>
    </row>
    <row r="8675" spans="1:17">
      <c r="A8675" s="12" t="s">
        <v>16342</v>
      </c>
      <c r="B8675" t="s">
        <v>457</v>
      </c>
      <c r="C8675" t="s">
        <v>453</v>
      </c>
      <c r="D8675" t="s">
        <v>16343</v>
      </c>
      <c r="E8675" t="s">
        <v>537</v>
      </c>
      <c r="F8675" t="s">
        <v>259</v>
      </c>
      <c r="G8675" s="13">
        <v>42119</v>
      </c>
      <c r="H8675" s="13">
        <v>42119</v>
      </c>
      <c r="I8675" s="14">
        <v>0</v>
      </c>
      <c r="J8675" t="s">
        <v>259</v>
      </c>
      <c r="K8675" s="13">
        <v>42020.676990740743</v>
      </c>
      <c r="L8675">
        <f t="shared" si="810"/>
        <v>2015</v>
      </c>
      <c r="M8675">
        <f t="shared" si="811"/>
        <v>4</v>
      </c>
      <c r="N8675">
        <f t="shared" si="812"/>
        <v>25</v>
      </c>
      <c r="O8675">
        <f t="shared" si="813"/>
        <v>0</v>
      </c>
      <c r="P8675">
        <f t="shared" si="814"/>
        <v>3</v>
      </c>
      <c r="Q8675">
        <f t="shared" si="815"/>
        <v>1</v>
      </c>
    </row>
    <row r="8676" spans="1:17">
      <c r="A8676" s="12" t="s">
        <v>16344</v>
      </c>
      <c r="B8676" t="s">
        <v>457</v>
      </c>
      <c r="C8676" t="s">
        <v>453</v>
      </c>
      <c r="D8676" t="s">
        <v>16345</v>
      </c>
      <c r="E8676" t="s">
        <v>610</v>
      </c>
      <c r="F8676" t="s">
        <v>259</v>
      </c>
      <c r="G8676" s="13">
        <v>42077</v>
      </c>
      <c r="H8676" s="13">
        <v>42077</v>
      </c>
      <c r="I8676" s="14">
        <v>0</v>
      </c>
      <c r="J8676" t="s">
        <v>259</v>
      </c>
      <c r="K8676" s="13">
        <v>41886.624236111114</v>
      </c>
      <c r="L8676">
        <f t="shared" si="810"/>
        <v>2015</v>
      </c>
      <c r="M8676">
        <f t="shared" si="811"/>
        <v>3</v>
      </c>
      <c r="N8676">
        <f t="shared" si="812"/>
        <v>14</v>
      </c>
      <c r="O8676">
        <f t="shared" si="813"/>
        <v>0</v>
      </c>
      <c r="P8676">
        <f t="shared" si="814"/>
        <v>6</v>
      </c>
      <c r="Q8676">
        <f t="shared" si="815"/>
        <v>1</v>
      </c>
    </row>
    <row r="8677" spans="1:17">
      <c r="A8677" s="12" t="s">
        <v>16346</v>
      </c>
      <c r="B8677" t="s">
        <v>457</v>
      </c>
      <c r="C8677" t="s">
        <v>453</v>
      </c>
      <c r="D8677" t="s">
        <v>16347</v>
      </c>
      <c r="E8677" t="s">
        <v>610</v>
      </c>
      <c r="F8677" t="s">
        <v>259</v>
      </c>
      <c r="G8677" s="13">
        <v>42077</v>
      </c>
      <c r="H8677" s="13">
        <v>42077</v>
      </c>
      <c r="I8677" s="14">
        <v>0</v>
      </c>
      <c r="J8677" t="s">
        <v>259</v>
      </c>
      <c r="K8677" s="13">
        <v>41932.547314814816</v>
      </c>
      <c r="L8677">
        <f t="shared" si="810"/>
        <v>2015</v>
      </c>
      <c r="M8677">
        <f t="shared" si="811"/>
        <v>3</v>
      </c>
      <c r="N8677">
        <f t="shared" si="812"/>
        <v>14</v>
      </c>
      <c r="O8677">
        <f t="shared" si="813"/>
        <v>0</v>
      </c>
      <c r="P8677">
        <f t="shared" si="814"/>
        <v>4</v>
      </c>
      <c r="Q8677">
        <f t="shared" si="815"/>
        <v>1</v>
      </c>
    </row>
    <row r="8678" spans="1:17">
      <c r="A8678" s="12" t="s">
        <v>16348</v>
      </c>
      <c r="B8678" t="s">
        <v>487</v>
      </c>
      <c r="C8678" t="s">
        <v>444</v>
      </c>
      <c r="D8678" t="s">
        <v>16349</v>
      </c>
      <c r="E8678" t="s">
        <v>610</v>
      </c>
      <c r="F8678" t="s">
        <v>259</v>
      </c>
      <c r="G8678" s="13">
        <v>42077</v>
      </c>
      <c r="H8678" s="13">
        <v>42077</v>
      </c>
      <c r="I8678" s="14">
        <v>0</v>
      </c>
      <c r="J8678" t="s">
        <v>259</v>
      </c>
      <c r="K8678" s="13">
        <v>41886.397615740738</v>
      </c>
      <c r="L8678">
        <f t="shared" si="810"/>
        <v>2015</v>
      </c>
      <c r="M8678">
        <f t="shared" si="811"/>
        <v>3</v>
      </c>
      <c r="N8678">
        <f t="shared" si="812"/>
        <v>14</v>
      </c>
      <c r="O8678">
        <f t="shared" si="813"/>
        <v>0</v>
      </c>
      <c r="P8678">
        <f t="shared" si="814"/>
        <v>6</v>
      </c>
      <c r="Q8678">
        <f t="shared" si="815"/>
        <v>1</v>
      </c>
    </row>
    <row r="8679" spans="1:17">
      <c r="A8679" s="12" t="s">
        <v>16350</v>
      </c>
      <c r="B8679" t="s">
        <v>457</v>
      </c>
      <c r="C8679" t="s">
        <v>453</v>
      </c>
      <c r="D8679" t="s">
        <v>16351</v>
      </c>
      <c r="E8679" t="s">
        <v>610</v>
      </c>
      <c r="F8679" t="s">
        <v>259</v>
      </c>
      <c r="G8679" s="13">
        <v>42077</v>
      </c>
      <c r="H8679" s="13">
        <v>42077</v>
      </c>
      <c r="I8679" s="14">
        <v>0</v>
      </c>
      <c r="J8679" t="s">
        <v>447</v>
      </c>
      <c r="K8679" s="13">
        <v>41886.609976851854</v>
      </c>
      <c r="L8679">
        <f t="shared" si="810"/>
        <v>2015</v>
      </c>
      <c r="M8679">
        <f t="shared" si="811"/>
        <v>3</v>
      </c>
      <c r="N8679">
        <f t="shared" si="812"/>
        <v>14</v>
      </c>
      <c r="O8679">
        <f t="shared" si="813"/>
        <v>0</v>
      </c>
      <c r="P8679">
        <f t="shared" si="814"/>
        <v>6</v>
      </c>
      <c r="Q8679">
        <f t="shared" si="815"/>
        <v>1</v>
      </c>
    </row>
    <row r="8680" spans="1:17">
      <c r="A8680" s="12" t="s">
        <v>16352</v>
      </c>
      <c r="B8680" t="s">
        <v>449</v>
      </c>
      <c r="C8680" t="s">
        <v>453</v>
      </c>
      <c r="D8680" t="s">
        <v>16353</v>
      </c>
      <c r="E8680" t="s">
        <v>13337</v>
      </c>
      <c r="F8680" t="s">
        <v>259</v>
      </c>
      <c r="G8680" s="13">
        <v>42070</v>
      </c>
      <c r="H8680" s="13">
        <v>42070</v>
      </c>
      <c r="I8680" s="14">
        <v>0</v>
      </c>
      <c r="J8680" t="s">
        <v>447</v>
      </c>
      <c r="K8680" s="13">
        <v>42059.447372685187</v>
      </c>
      <c r="L8680">
        <f t="shared" si="810"/>
        <v>2015</v>
      </c>
      <c r="M8680">
        <f t="shared" si="811"/>
        <v>3</v>
      </c>
      <c r="N8680">
        <f t="shared" si="812"/>
        <v>7</v>
      </c>
      <c r="O8680">
        <f t="shared" si="813"/>
        <v>0</v>
      </c>
      <c r="P8680">
        <f t="shared" si="814"/>
        <v>0</v>
      </c>
      <c r="Q8680">
        <f t="shared" si="815"/>
        <v>1</v>
      </c>
    </row>
    <row r="8681" spans="1:17">
      <c r="A8681" s="12" t="s">
        <v>16354</v>
      </c>
      <c r="B8681" t="s">
        <v>457</v>
      </c>
      <c r="C8681" t="s">
        <v>453</v>
      </c>
      <c r="D8681" t="s">
        <v>16355</v>
      </c>
      <c r="E8681" t="s">
        <v>628</v>
      </c>
      <c r="F8681" t="s">
        <v>259</v>
      </c>
      <c r="G8681" s="13">
        <v>42124</v>
      </c>
      <c r="H8681" s="13">
        <v>42124</v>
      </c>
      <c r="I8681" s="14">
        <v>0</v>
      </c>
      <c r="J8681" t="s">
        <v>259</v>
      </c>
      <c r="K8681" s="13">
        <v>42010.394259259258</v>
      </c>
      <c r="L8681">
        <f t="shared" si="810"/>
        <v>2015</v>
      </c>
      <c r="M8681">
        <f t="shared" si="811"/>
        <v>4</v>
      </c>
      <c r="N8681">
        <f t="shared" si="812"/>
        <v>30</v>
      </c>
      <c r="O8681">
        <f t="shared" si="813"/>
        <v>0</v>
      </c>
      <c r="P8681">
        <f t="shared" si="814"/>
        <v>3</v>
      </c>
      <c r="Q8681">
        <f t="shared" si="815"/>
        <v>1</v>
      </c>
    </row>
    <row r="8682" spans="1:17">
      <c r="A8682" s="12" t="s">
        <v>16356</v>
      </c>
      <c r="B8682" t="s">
        <v>449</v>
      </c>
      <c r="C8682" t="s">
        <v>453</v>
      </c>
      <c r="D8682" t="s">
        <v>16357</v>
      </c>
      <c r="E8682" t="s">
        <v>631</v>
      </c>
      <c r="F8682" t="s">
        <v>259</v>
      </c>
      <c r="G8682" s="13">
        <v>42112</v>
      </c>
      <c r="H8682" s="13">
        <v>42112</v>
      </c>
      <c r="I8682" s="14">
        <v>0</v>
      </c>
      <c r="J8682" t="s">
        <v>259</v>
      </c>
      <c r="K8682" s="13">
        <v>41992.641828703701</v>
      </c>
      <c r="L8682">
        <f t="shared" si="810"/>
        <v>2015</v>
      </c>
      <c r="M8682">
        <f t="shared" si="811"/>
        <v>4</v>
      </c>
      <c r="N8682">
        <f t="shared" si="812"/>
        <v>18</v>
      </c>
      <c r="O8682">
        <f t="shared" si="813"/>
        <v>0</v>
      </c>
      <c r="P8682">
        <f t="shared" si="814"/>
        <v>3</v>
      </c>
      <c r="Q8682">
        <f t="shared" si="815"/>
        <v>1</v>
      </c>
    </row>
    <row r="8683" spans="1:17">
      <c r="A8683" s="12" t="s">
        <v>16358</v>
      </c>
      <c r="B8683" t="s">
        <v>457</v>
      </c>
      <c r="C8683" t="s">
        <v>444</v>
      </c>
      <c r="D8683" t="s">
        <v>16359</v>
      </c>
      <c r="E8683" t="s">
        <v>1548</v>
      </c>
      <c r="F8683" t="s">
        <v>259</v>
      </c>
      <c r="G8683" s="13">
        <v>41984</v>
      </c>
      <c r="H8683" s="13">
        <v>41984</v>
      </c>
      <c r="I8683" s="14">
        <v>0</v>
      </c>
      <c r="J8683" t="s">
        <v>259</v>
      </c>
      <c r="K8683" s="13">
        <v>41969.414398148147</v>
      </c>
      <c r="L8683">
        <f t="shared" si="810"/>
        <v>2014</v>
      </c>
      <c r="M8683">
        <f t="shared" si="811"/>
        <v>12</v>
      </c>
      <c r="N8683">
        <f t="shared" si="812"/>
        <v>11</v>
      </c>
      <c r="O8683">
        <f t="shared" si="813"/>
        <v>0</v>
      </c>
      <c r="P8683">
        <f t="shared" si="814"/>
        <v>0</v>
      </c>
      <c r="Q8683">
        <f t="shared" si="815"/>
        <v>1</v>
      </c>
    </row>
    <row r="8684" spans="1:17">
      <c r="A8684" s="12" t="s">
        <v>16360</v>
      </c>
      <c r="B8684" t="s">
        <v>449</v>
      </c>
      <c r="C8684" t="s">
        <v>453</v>
      </c>
      <c r="D8684" t="s">
        <v>16361</v>
      </c>
      <c r="E8684" t="s">
        <v>637</v>
      </c>
      <c r="F8684" t="s">
        <v>259</v>
      </c>
      <c r="G8684" s="13">
        <v>42104</v>
      </c>
      <c r="H8684" s="13">
        <v>42105</v>
      </c>
      <c r="I8684" s="14">
        <v>0</v>
      </c>
      <c r="J8684" t="s">
        <v>259</v>
      </c>
      <c r="K8684" s="13">
        <v>41808.650682870371</v>
      </c>
      <c r="L8684">
        <f t="shared" si="810"/>
        <v>2015</v>
      </c>
      <c r="M8684">
        <f t="shared" si="811"/>
        <v>4</v>
      </c>
      <c r="N8684">
        <f t="shared" si="812"/>
        <v>10</v>
      </c>
      <c r="O8684">
        <f t="shared" si="813"/>
        <v>0</v>
      </c>
      <c r="P8684">
        <f t="shared" si="814"/>
        <v>9</v>
      </c>
      <c r="Q8684">
        <f t="shared" si="815"/>
        <v>1</v>
      </c>
    </row>
    <row r="8685" spans="1:17">
      <c r="A8685" s="12" t="s">
        <v>16362</v>
      </c>
      <c r="B8685" t="s">
        <v>449</v>
      </c>
      <c r="C8685" t="s">
        <v>453</v>
      </c>
      <c r="D8685" t="s">
        <v>16363</v>
      </c>
      <c r="E8685" t="s">
        <v>642</v>
      </c>
      <c r="F8685" t="s">
        <v>259</v>
      </c>
      <c r="G8685" s="13">
        <v>42049</v>
      </c>
      <c r="H8685" s="13">
        <v>42049</v>
      </c>
      <c r="I8685" s="14">
        <v>0</v>
      </c>
      <c r="J8685" t="s">
        <v>544</v>
      </c>
      <c r="K8685" s="13">
        <v>41851.487280092595</v>
      </c>
      <c r="L8685">
        <f t="shared" si="810"/>
        <v>2015</v>
      </c>
      <c r="M8685">
        <f t="shared" si="811"/>
        <v>2</v>
      </c>
      <c r="N8685">
        <f t="shared" si="812"/>
        <v>14</v>
      </c>
      <c r="O8685">
        <f t="shared" si="813"/>
        <v>0</v>
      </c>
      <c r="P8685">
        <f t="shared" si="814"/>
        <v>6</v>
      </c>
      <c r="Q8685">
        <f t="shared" si="815"/>
        <v>1</v>
      </c>
    </row>
    <row r="8686" spans="1:17">
      <c r="A8686" s="12" t="s">
        <v>16364</v>
      </c>
      <c r="B8686" t="s">
        <v>457</v>
      </c>
      <c r="C8686" t="s">
        <v>453</v>
      </c>
      <c r="D8686" t="s">
        <v>16365</v>
      </c>
      <c r="E8686" t="s">
        <v>485</v>
      </c>
      <c r="F8686" t="s">
        <v>259</v>
      </c>
      <c r="G8686" s="13">
        <v>42069</v>
      </c>
      <c r="H8686" s="13">
        <v>42069</v>
      </c>
      <c r="I8686" s="14">
        <v>0</v>
      </c>
      <c r="J8686" t="s">
        <v>447</v>
      </c>
      <c r="K8686" s="13">
        <v>41862.412499999999</v>
      </c>
      <c r="L8686">
        <f t="shared" si="810"/>
        <v>2015</v>
      </c>
      <c r="M8686">
        <f t="shared" si="811"/>
        <v>3</v>
      </c>
      <c r="N8686">
        <f t="shared" si="812"/>
        <v>6</v>
      </c>
      <c r="O8686">
        <f t="shared" si="813"/>
        <v>0</v>
      </c>
      <c r="P8686">
        <f t="shared" si="814"/>
        <v>6</v>
      </c>
      <c r="Q8686">
        <f t="shared" si="815"/>
        <v>1</v>
      </c>
    </row>
    <row r="8687" spans="1:17">
      <c r="A8687" s="12" t="s">
        <v>16366</v>
      </c>
      <c r="B8687" t="s">
        <v>457</v>
      </c>
      <c r="C8687" t="s">
        <v>453</v>
      </c>
      <c r="D8687" t="s">
        <v>16367</v>
      </c>
      <c r="E8687" t="s">
        <v>485</v>
      </c>
      <c r="F8687" t="s">
        <v>259</v>
      </c>
      <c r="G8687" s="13">
        <v>42110</v>
      </c>
      <c r="H8687" s="13">
        <v>42110</v>
      </c>
      <c r="I8687" s="14">
        <v>0</v>
      </c>
      <c r="J8687" t="s">
        <v>447</v>
      </c>
      <c r="K8687" s="13">
        <v>41869.484780092593</v>
      </c>
      <c r="L8687">
        <f t="shared" si="810"/>
        <v>2015</v>
      </c>
      <c r="M8687">
        <f t="shared" si="811"/>
        <v>4</v>
      </c>
      <c r="N8687">
        <f t="shared" si="812"/>
        <v>16</v>
      </c>
      <c r="O8687">
        <f t="shared" si="813"/>
        <v>0</v>
      </c>
      <c r="P8687">
        <f t="shared" si="814"/>
        <v>7</v>
      </c>
      <c r="Q8687">
        <f t="shared" si="815"/>
        <v>1</v>
      </c>
    </row>
    <row r="8688" spans="1:17">
      <c r="A8688" s="12" t="s">
        <v>16368</v>
      </c>
      <c r="B8688" t="s">
        <v>449</v>
      </c>
      <c r="C8688" t="s">
        <v>453</v>
      </c>
      <c r="D8688" t="s">
        <v>16369</v>
      </c>
      <c r="E8688" t="s">
        <v>734</v>
      </c>
      <c r="F8688" t="s">
        <v>259</v>
      </c>
      <c r="G8688" s="13">
        <v>41787</v>
      </c>
      <c r="H8688" s="13">
        <v>41787</v>
      </c>
      <c r="I8688" s="14">
        <v>0</v>
      </c>
      <c r="J8688" t="s">
        <v>259</v>
      </c>
      <c r="K8688" s="13">
        <v>41711.991574074076</v>
      </c>
      <c r="L8688">
        <f t="shared" si="810"/>
        <v>2014</v>
      </c>
      <c r="M8688">
        <f t="shared" si="811"/>
        <v>5</v>
      </c>
      <c r="N8688">
        <f t="shared" si="812"/>
        <v>28</v>
      </c>
      <c r="O8688">
        <f t="shared" si="813"/>
        <v>0</v>
      </c>
      <c r="P8688">
        <f t="shared" si="814"/>
        <v>2</v>
      </c>
      <c r="Q8688">
        <f t="shared" si="815"/>
        <v>1</v>
      </c>
    </row>
    <row r="8689" spans="1:17">
      <c r="A8689" s="12" t="s">
        <v>16370</v>
      </c>
      <c r="B8689" t="s">
        <v>457</v>
      </c>
      <c r="C8689" t="s">
        <v>453</v>
      </c>
      <c r="D8689" t="s">
        <v>16371</v>
      </c>
      <c r="E8689" t="s">
        <v>446</v>
      </c>
      <c r="F8689" t="s">
        <v>259</v>
      </c>
      <c r="G8689" s="13">
        <v>41923</v>
      </c>
      <c r="H8689" s="13">
        <v>41923</v>
      </c>
      <c r="I8689" s="14">
        <v>0</v>
      </c>
      <c r="J8689" t="s">
        <v>259</v>
      </c>
      <c r="K8689" s="13">
        <v>41871.007361111115</v>
      </c>
      <c r="L8689">
        <f t="shared" si="810"/>
        <v>2014</v>
      </c>
      <c r="M8689">
        <f t="shared" si="811"/>
        <v>10</v>
      </c>
      <c r="N8689">
        <f t="shared" si="812"/>
        <v>11</v>
      </c>
      <c r="O8689">
        <f t="shared" si="813"/>
        <v>0</v>
      </c>
      <c r="P8689">
        <f t="shared" si="814"/>
        <v>1</v>
      </c>
      <c r="Q8689">
        <f t="shared" si="815"/>
        <v>1</v>
      </c>
    </row>
    <row r="8690" spans="1:17">
      <c r="A8690" s="12" t="s">
        <v>16372</v>
      </c>
      <c r="B8690" t="s">
        <v>449</v>
      </c>
      <c r="C8690" t="s">
        <v>453</v>
      </c>
      <c r="D8690" t="s">
        <v>16373</v>
      </c>
      <c r="E8690" t="s">
        <v>16374</v>
      </c>
      <c r="F8690" t="s">
        <v>259</v>
      </c>
      <c r="G8690" s="13">
        <v>41916</v>
      </c>
      <c r="H8690" s="13">
        <v>41916</v>
      </c>
      <c r="I8690" s="14">
        <v>0</v>
      </c>
      <c r="J8690" t="s">
        <v>259</v>
      </c>
      <c r="K8690" s="13">
        <v>41858.56858796296</v>
      </c>
      <c r="L8690">
        <f t="shared" si="810"/>
        <v>2014</v>
      </c>
      <c r="M8690">
        <f t="shared" si="811"/>
        <v>10</v>
      </c>
      <c r="N8690">
        <f t="shared" si="812"/>
        <v>4</v>
      </c>
      <c r="O8690">
        <f t="shared" si="813"/>
        <v>0</v>
      </c>
      <c r="P8690">
        <f t="shared" si="814"/>
        <v>1</v>
      </c>
      <c r="Q8690">
        <f t="shared" si="815"/>
        <v>1</v>
      </c>
    </row>
    <row r="8691" spans="1:17">
      <c r="A8691" s="12" t="s">
        <v>16375</v>
      </c>
      <c r="B8691" t="s">
        <v>465</v>
      </c>
      <c r="C8691" t="s">
        <v>453</v>
      </c>
      <c r="D8691" t="s">
        <v>16376</v>
      </c>
      <c r="E8691" t="s">
        <v>495</v>
      </c>
      <c r="F8691" t="s">
        <v>259</v>
      </c>
      <c r="G8691" s="13">
        <v>42070</v>
      </c>
      <c r="H8691" s="13">
        <v>42070</v>
      </c>
      <c r="I8691" s="14">
        <v>0</v>
      </c>
      <c r="J8691" t="s">
        <v>259</v>
      </c>
      <c r="K8691" s="13">
        <v>42015.875486111108</v>
      </c>
      <c r="L8691">
        <f t="shared" si="810"/>
        <v>2015</v>
      </c>
      <c r="M8691">
        <f t="shared" si="811"/>
        <v>3</v>
      </c>
      <c r="N8691">
        <f t="shared" si="812"/>
        <v>7</v>
      </c>
      <c r="O8691">
        <f t="shared" si="813"/>
        <v>0</v>
      </c>
      <c r="P8691">
        <f t="shared" si="814"/>
        <v>1</v>
      </c>
      <c r="Q8691">
        <f t="shared" si="815"/>
        <v>1</v>
      </c>
    </row>
    <row r="8692" spans="1:17">
      <c r="A8692" s="12" t="s">
        <v>16377</v>
      </c>
      <c r="B8692" t="s">
        <v>449</v>
      </c>
      <c r="C8692" t="s">
        <v>453</v>
      </c>
      <c r="D8692" t="s">
        <v>16378</v>
      </c>
      <c r="E8692" t="s">
        <v>495</v>
      </c>
      <c r="F8692" t="s">
        <v>259</v>
      </c>
      <c r="G8692" s="13">
        <v>41816</v>
      </c>
      <c r="H8692" s="13">
        <v>41816</v>
      </c>
      <c r="I8692" s="14">
        <v>0</v>
      </c>
      <c r="J8692" t="s">
        <v>541</v>
      </c>
      <c r="K8692" s="13">
        <v>41794.489236111112</v>
      </c>
      <c r="L8692">
        <f t="shared" si="810"/>
        <v>2014</v>
      </c>
      <c r="M8692">
        <f t="shared" si="811"/>
        <v>6</v>
      </c>
      <c r="N8692">
        <f t="shared" si="812"/>
        <v>26</v>
      </c>
      <c r="O8692">
        <f t="shared" si="813"/>
        <v>0</v>
      </c>
      <c r="P8692">
        <f t="shared" si="814"/>
        <v>0</v>
      </c>
      <c r="Q8692">
        <f t="shared" si="815"/>
        <v>1</v>
      </c>
    </row>
    <row r="8693" spans="1:17">
      <c r="A8693" s="12" t="s">
        <v>16379</v>
      </c>
      <c r="B8693" t="s">
        <v>449</v>
      </c>
      <c r="C8693" t="s">
        <v>453</v>
      </c>
      <c r="D8693" t="s">
        <v>16380</v>
      </c>
      <c r="E8693" t="s">
        <v>16381</v>
      </c>
      <c r="F8693" t="s">
        <v>259</v>
      </c>
      <c r="G8693" s="13">
        <v>41947</v>
      </c>
      <c r="H8693" s="13">
        <v>41947</v>
      </c>
      <c r="I8693" s="14">
        <v>0</v>
      </c>
      <c r="J8693" t="s">
        <v>259</v>
      </c>
      <c r="K8693" s="13">
        <v>41912.642766203702</v>
      </c>
      <c r="L8693">
        <f t="shared" si="810"/>
        <v>2014</v>
      </c>
      <c r="M8693">
        <f t="shared" si="811"/>
        <v>11</v>
      </c>
      <c r="N8693">
        <f t="shared" si="812"/>
        <v>4</v>
      </c>
      <c r="O8693">
        <f t="shared" si="813"/>
        <v>0</v>
      </c>
      <c r="P8693">
        <f t="shared" si="814"/>
        <v>1</v>
      </c>
      <c r="Q8693">
        <f t="shared" si="815"/>
        <v>1</v>
      </c>
    </row>
    <row r="8694" spans="1:17">
      <c r="A8694" s="12" t="s">
        <v>16382</v>
      </c>
      <c r="B8694" t="s">
        <v>449</v>
      </c>
      <c r="C8694" t="s">
        <v>453</v>
      </c>
      <c r="D8694" t="s">
        <v>16383</v>
      </c>
      <c r="E8694" t="s">
        <v>696</v>
      </c>
      <c r="F8694" t="s">
        <v>259</v>
      </c>
      <c r="G8694" s="13">
        <v>41927</v>
      </c>
      <c r="H8694" s="13">
        <v>41927</v>
      </c>
      <c r="I8694" s="14">
        <v>0</v>
      </c>
      <c r="J8694" t="s">
        <v>447</v>
      </c>
      <c r="K8694" s="13">
        <v>41921.619155092594</v>
      </c>
      <c r="L8694">
        <f t="shared" si="810"/>
        <v>2014</v>
      </c>
      <c r="M8694">
        <f t="shared" si="811"/>
        <v>10</v>
      </c>
      <c r="N8694">
        <f t="shared" si="812"/>
        <v>15</v>
      </c>
      <c r="O8694">
        <f t="shared" si="813"/>
        <v>0</v>
      </c>
      <c r="P8694">
        <f t="shared" si="814"/>
        <v>0</v>
      </c>
      <c r="Q8694">
        <f t="shared" si="815"/>
        <v>1</v>
      </c>
    </row>
    <row r="8695" spans="1:17">
      <c r="A8695" s="12" t="s">
        <v>16384</v>
      </c>
      <c r="B8695" t="s">
        <v>457</v>
      </c>
      <c r="C8695" t="s">
        <v>453</v>
      </c>
      <c r="D8695" t="s">
        <v>16385</v>
      </c>
      <c r="E8695" t="s">
        <v>687</v>
      </c>
      <c r="F8695" t="s">
        <v>259</v>
      </c>
      <c r="G8695" s="13">
        <v>41760</v>
      </c>
      <c r="H8695" s="13">
        <v>41760</v>
      </c>
      <c r="I8695" s="14">
        <v>0</v>
      </c>
      <c r="J8695" t="s">
        <v>259</v>
      </c>
      <c r="K8695" s="13">
        <v>41733.560856481483</v>
      </c>
      <c r="L8695">
        <f t="shared" si="810"/>
        <v>2014</v>
      </c>
      <c r="M8695">
        <f t="shared" si="811"/>
        <v>5</v>
      </c>
      <c r="N8695">
        <f t="shared" si="812"/>
        <v>1</v>
      </c>
      <c r="O8695">
        <f t="shared" si="813"/>
        <v>0</v>
      </c>
      <c r="P8695">
        <f t="shared" si="814"/>
        <v>0</v>
      </c>
      <c r="Q8695">
        <f t="shared" si="815"/>
        <v>1</v>
      </c>
    </row>
    <row r="8696" spans="1:17">
      <c r="A8696" s="12" t="s">
        <v>685</v>
      </c>
      <c r="B8696" t="s">
        <v>457</v>
      </c>
      <c r="C8696" t="s">
        <v>444</v>
      </c>
      <c r="D8696" t="s">
        <v>686</v>
      </c>
      <c r="E8696" t="s">
        <v>687</v>
      </c>
      <c r="F8696" t="s">
        <v>259</v>
      </c>
      <c r="G8696" s="13">
        <v>41921</v>
      </c>
      <c r="H8696" s="13">
        <v>42131</v>
      </c>
      <c r="I8696" s="14">
        <v>0</v>
      </c>
      <c r="J8696" t="s">
        <v>259</v>
      </c>
      <c r="K8696" s="13">
        <v>41834.530405092592</v>
      </c>
      <c r="L8696">
        <f t="shared" si="810"/>
        <v>2014</v>
      </c>
      <c r="M8696">
        <f t="shared" si="811"/>
        <v>10</v>
      </c>
      <c r="N8696">
        <f t="shared" si="812"/>
        <v>9</v>
      </c>
      <c r="O8696">
        <f t="shared" si="813"/>
        <v>0</v>
      </c>
      <c r="P8696">
        <f t="shared" si="814"/>
        <v>2</v>
      </c>
      <c r="Q8696">
        <f t="shared" si="815"/>
        <v>1</v>
      </c>
    </row>
    <row r="8697" spans="1:17">
      <c r="A8697" s="12" t="s">
        <v>690</v>
      </c>
      <c r="B8697" t="s">
        <v>457</v>
      </c>
      <c r="C8697" t="s">
        <v>453</v>
      </c>
      <c r="D8697" t="s">
        <v>691</v>
      </c>
      <c r="E8697" t="s">
        <v>687</v>
      </c>
      <c r="F8697" t="s">
        <v>259</v>
      </c>
      <c r="G8697" s="13">
        <v>41897</v>
      </c>
      <c r="H8697" s="13">
        <v>42142</v>
      </c>
      <c r="I8697" s="14">
        <v>0</v>
      </c>
      <c r="J8697" t="s">
        <v>544</v>
      </c>
      <c r="K8697" s="13">
        <v>41822.641759259262</v>
      </c>
      <c r="L8697">
        <f t="shared" si="810"/>
        <v>2014</v>
      </c>
      <c r="M8697">
        <f t="shared" si="811"/>
        <v>9</v>
      </c>
      <c r="N8697">
        <f t="shared" si="812"/>
        <v>15</v>
      </c>
      <c r="O8697">
        <f t="shared" si="813"/>
        <v>0</v>
      </c>
      <c r="P8697">
        <f t="shared" si="814"/>
        <v>2</v>
      </c>
      <c r="Q8697">
        <f t="shared" si="815"/>
        <v>1</v>
      </c>
    </row>
    <row r="8698" spans="1:17">
      <c r="A8698" s="12" t="s">
        <v>16386</v>
      </c>
      <c r="B8698" t="s">
        <v>457</v>
      </c>
      <c r="C8698" t="s">
        <v>453</v>
      </c>
      <c r="D8698" t="s">
        <v>16387</v>
      </c>
      <c r="E8698" t="s">
        <v>687</v>
      </c>
      <c r="F8698" t="s">
        <v>259</v>
      </c>
      <c r="G8698" s="13">
        <v>41939</v>
      </c>
      <c r="H8698" s="13">
        <v>41942</v>
      </c>
      <c r="I8698" s="14">
        <v>0</v>
      </c>
      <c r="J8698" t="s">
        <v>259</v>
      </c>
      <c r="K8698" s="13">
        <v>41781.656018518515</v>
      </c>
      <c r="L8698">
        <f t="shared" si="810"/>
        <v>2014</v>
      </c>
      <c r="M8698">
        <f t="shared" si="811"/>
        <v>10</v>
      </c>
      <c r="N8698">
        <f t="shared" si="812"/>
        <v>27</v>
      </c>
      <c r="O8698">
        <f t="shared" si="813"/>
        <v>0</v>
      </c>
      <c r="P8698">
        <f t="shared" si="814"/>
        <v>5</v>
      </c>
      <c r="Q8698">
        <f t="shared" si="815"/>
        <v>1</v>
      </c>
    </row>
    <row r="8699" spans="1:17">
      <c r="A8699" s="12" t="s">
        <v>16388</v>
      </c>
      <c r="B8699" t="s">
        <v>449</v>
      </c>
      <c r="C8699" t="s">
        <v>458</v>
      </c>
      <c r="D8699" t="s">
        <v>16389</v>
      </c>
      <c r="E8699" t="s">
        <v>687</v>
      </c>
      <c r="F8699" t="s">
        <v>259</v>
      </c>
      <c r="G8699" s="13">
        <v>41939</v>
      </c>
      <c r="H8699" s="13">
        <v>41941</v>
      </c>
      <c r="I8699" s="14">
        <v>0</v>
      </c>
      <c r="J8699" t="s">
        <v>259</v>
      </c>
      <c r="K8699" s="13">
        <v>41809.455405092594</v>
      </c>
      <c r="L8699">
        <f t="shared" si="810"/>
        <v>2014</v>
      </c>
      <c r="M8699">
        <f t="shared" si="811"/>
        <v>10</v>
      </c>
      <c r="N8699">
        <f t="shared" si="812"/>
        <v>27</v>
      </c>
      <c r="O8699">
        <f t="shared" si="813"/>
        <v>0</v>
      </c>
      <c r="P8699">
        <f t="shared" si="814"/>
        <v>4</v>
      </c>
      <c r="Q8699">
        <f t="shared" si="815"/>
        <v>1</v>
      </c>
    </row>
    <row r="8700" spans="1:17">
      <c r="A8700" s="12" t="s">
        <v>16390</v>
      </c>
      <c r="B8700" t="s">
        <v>457</v>
      </c>
      <c r="C8700" t="s">
        <v>453</v>
      </c>
      <c r="D8700" t="s">
        <v>16391</v>
      </c>
      <c r="E8700" t="s">
        <v>2883</v>
      </c>
      <c r="F8700" t="s">
        <v>259</v>
      </c>
      <c r="G8700" s="13">
        <v>41894</v>
      </c>
      <c r="H8700" s="13">
        <v>41894</v>
      </c>
      <c r="I8700" s="14">
        <v>0</v>
      </c>
      <c r="J8700" t="s">
        <v>447</v>
      </c>
      <c r="K8700" s="13">
        <v>41841.516550925924</v>
      </c>
      <c r="L8700">
        <f t="shared" si="810"/>
        <v>2014</v>
      </c>
      <c r="M8700">
        <f t="shared" si="811"/>
        <v>9</v>
      </c>
      <c r="N8700">
        <f t="shared" si="812"/>
        <v>12</v>
      </c>
      <c r="O8700">
        <f t="shared" si="813"/>
        <v>0</v>
      </c>
      <c r="P8700">
        <f t="shared" si="814"/>
        <v>1</v>
      </c>
      <c r="Q8700">
        <f t="shared" si="815"/>
        <v>1</v>
      </c>
    </row>
    <row r="8701" spans="1:17">
      <c r="A8701" s="12" t="s">
        <v>16392</v>
      </c>
      <c r="B8701" t="s">
        <v>457</v>
      </c>
      <c r="C8701" t="s">
        <v>444</v>
      </c>
      <c r="D8701" t="s">
        <v>16393</v>
      </c>
      <c r="E8701" t="s">
        <v>687</v>
      </c>
      <c r="F8701" t="s">
        <v>259</v>
      </c>
      <c r="G8701" s="13">
        <v>41550</v>
      </c>
      <c r="H8701" s="13">
        <v>41760</v>
      </c>
      <c r="I8701" s="14">
        <v>0</v>
      </c>
      <c r="J8701" t="s">
        <v>259</v>
      </c>
      <c r="K8701" s="13">
        <v>41530.620775462965</v>
      </c>
      <c r="L8701">
        <f t="shared" si="810"/>
        <v>2013</v>
      </c>
      <c r="M8701">
        <f t="shared" si="811"/>
        <v>10</v>
      </c>
      <c r="N8701">
        <f t="shared" si="812"/>
        <v>3</v>
      </c>
      <c r="O8701">
        <f t="shared" si="813"/>
        <v>0</v>
      </c>
      <c r="P8701">
        <f t="shared" si="814"/>
        <v>0</v>
      </c>
      <c r="Q8701">
        <f t="shared" si="815"/>
        <v>1</v>
      </c>
    </row>
    <row r="8702" spans="1:17">
      <c r="A8702" s="12" t="s">
        <v>16394</v>
      </c>
      <c r="B8702" t="s">
        <v>457</v>
      </c>
      <c r="C8702" t="s">
        <v>444</v>
      </c>
      <c r="D8702" t="s">
        <v>16395</v>
      </c>
      <c r="E8702" t="s">
        <v>5261</v>
      </c>
      <c r="F8702" t="s">
        <v>259</v>
      </c>
      <c r="G8702" s="13">
        <v>41750</v>
      </c>
      <c r="H8702" s="13">
        <v>41792</v>
      </c>
      <c r="I8702" s="14">
        <v>0</v>
      </c>
      <c r="J8702" t="s">
        <v>447</v>
      </c>
      <c r="K8702" s="13">
        <v>41744.470636574071</v>
      </c>
      <c r="L8702">
        <f t="shared" si="810"/>
        <v>2014</v>
      </c>
      <c r="M8702">
        <f t="shared" si="811"/>
        <v>4</v>
      </c>
      <c r="N8702">
        <f t="shared" si="812"/>
        <v>21</v>
      </c>
      <c r="O8702">
        <f t="shared" si="813"/>
        <v>0</v>
      </c>
      <c r="P8702">
        <f t="shared" si="814"/>
        <v>0</v>
      </c>
      <c r="Q8702">
        <f t="shared" si="815"/>
        <v>1</v>
      </c>
    </row>
    <row r="8703" spans="1:17">
      <c r="A8703" s="12" t="s">
        <v>16396</v>
      </c>
      <c r="B8703" t="s">
        <v>457</v>
      </c>
      <c r="C8703" t="s">
        <v>453</v>
      </c>
      <c r="D8703" t="s">
        <v>16397</v>
      </c>
      <c r="E8703" t="s">
        <v>617</v>
      </c>
      <c r="F8703" t="s">
        <v>259</v>
      </c>
      <c r="G8703" s="13">
        <v>41936</v>
      </c>
      <c r="H8703" s="13">
        <v>41936</v>
      </c>
      <c r="I8703" s="14">
        <v>0</v>
      </c>
      <c r="J8703" t="s">
        <v>447</v>
      </c>
      <c r="K8703" s="13">
        <v>41922.669849537036</v>
      </c>
      <c r="L8703">
        <f t="shared" si="810"/>
        <v>2014</v>
      </c>
      <c r="M8703">
        <f t="shared" si="811"/>
        <v>10</v>
      </c>
      <c r="N8703">
        <f t="shared" si="812"/>
        <v>24</v>
      </c>
      <c r="O8703">
        <f t="shared" si="813"/>
        <v>0</v>
      </c>
      <c r="P8703">
        <f t="shared" si="814"/>
        <v>0</v>
      </c>
      <c r="Q8703">
        <f t="shared" si="815"/>
        <v>1</v>
      </c>
    </row>
    <row r="8704" spans="1:17">
      <c r="A8704" s="12" t="s">
        <v>16398</v>
      </c>
      <c r="B8704" t="s">
        <v>457</v>
      </c>
      <c r="C8704" t="s">
        <v>453</v>
      </c>
      <c r="D8704" t="s">
        <v>16399</v>
      </c>
      <c r="E8704" t="s">
        <v>617</v>
      </c>
      <c r="F8704" t="s">
        <v>259</v>
      </c>
      <c r="G8704" s="13">
        <v>41925</v>
      </c>
      <c r="H8704" s="13">
        <v>41925</v>
      </c>
      <c r="I8704" s="14">
        <v>0</v>
      </c>
      <c r="J8704" t="s">
        <v>259</v>
      </c>
      <c r="K8704" s="13">
        <v>41908.497824074075</v>
      </c>
      <c r="L8704">
        <f t="shared" si="810"/>
        <v>2014</v>
      </c>
      <c r="M8704">
        <f t="shared" si="811"/>
        <v>10</v>
      </c>
      <c r="N8704">
        <f t="shared" si="812"/>
        <v>13</v>
      </c>
      <c r="O8704">
        <f t="shared" si="813"/>
        <v>0</v>
      </c>
      <c r="P8704">
        <f t="shared" si="814"/>
        <v>0</v>
      </c>
      <c r="Q8704">
        <f t="shared" si="815"/>
        <v>1</v>
      </c>
    </row>
    <row r="8705" spans="1:17">
      <c r="A8705" s="12" t="s">
        <v>710</v>
      </c>
      <c r="B8705" t="s">
        <v>487</v>
      </c>
      <c r="C8705" t="s">
        <v>453</v>
      </c>
      <c r="D8705" t="s">
        <v>16400</v>
      </c>
      <c r="E8705" t="s">
        <v>617</v>
      </c>
      <c r="F8705" t="s">
        <v>259</v>
      </c>
      <c r="G8705" s="13">
        <v>41792</v>
      </c>
      <c r="H8705" s="13">
        <v>41792</v>
      </c>
      <c r="I8705" s="14">
        <v>0</v>
      </c>
      <c r="J8705" t="s">
        <v>259</v>
      </c>
      <c r="K8705" s="13">
        <v>41541.488576388889</v>
      </c>
      <c r="L8705">
        <f t="shared" si="810"/>
        <v>2014</v>
      </c>
      <c r="M8705">
        <f t="shared" si="811"/>
        <v>6</v>
      </c>
      <c r="N8705">
        <f t="shared" si="812"/>
        <v>2</v>
      </c>
      <c r="O8705">
        <f t="shared" si="813"/>
        <v>0</v>
      </c>
      <c r="P8705">
        <f t="shared" si="814"/>
        <v>8</v>
      </c>
      <c r="Q8705">
        <f t="shared" si="815"/>
        <v>1</v>
      </c>
    </row>
    <row r="8706" spans="1:17">
      <c r="A8706" s="12" t="s">
        <v>16401</v>
      </c>
      <c r="B8706" t="s">
        <v>457</v>
      </c>
      <c r="C8706" t="s">
        <v>458</v>
      </c>
      <c r="D8706" t="s">
        <v>16402</v>
      </c>
      <c r="E8706" t="s">
        <v>617</v>
      </c>
      <c r="F8706" t="s">
        <v>259</v>
      </c>
      <c r="G8706" s="13">
        <v>42038</v>
      </c>
      <c r="H8706" s="13">
        <v>42052</v>
      </c>
      <c r="I8706" s="14">
        <v>0</v>
      </c>
      <c r="J8706" t="s">
        <v>259</v>
      </c>
      <c r="K8706" s="13">
        <v>42024.500613425924</v>
      </c>
      <c r="L8706">
        <f t="shared" si="810"/>
        <v>2015</v>
      </c>
      <c r="M8706">
        <f t="shared" si="811"/>
        <v>2</v>
      </c>
      <c r="N8706">
        <f t="shared" si="812"/>
        <v>3</v>
      </c>
      <c r="O8706">
        <f t="shared" si="813"/>
        <v>0</v>
      </c>
      <c r="P8706">
        <f t="shared" si="814"/>
        <v>0</v>
      </c>
      <c r="Q8706">
        <f t="shared" si="815"/>
        <v>1</v>
      </c>
    </row>
    <row r="8707" spans="1:17">
      <c r="A8707" s="12" t="s">
        <v>16403</v>
      </c>
      <c r="B8707" t="s">
        <v>449</v>
      </c>
      <c r="C8707" t="s">
        <v>453</v>
      </c>
      <c r="D8707" t="s">
        <v>16404</v>
      </c>
      <c r="E8707" t="s">
        <v>1349</v>
      </c>
      <c r="F8707" t="s">
        <v>259</v>
      </c>
      <c r="G8707" s="13">
        <v>42122</v>
      </c>
      <c r="H8707" s="13">
        <v>42122</v>
      </c>
      <c r="I8707" s="14">
        <v>0</v>
      </c>
      <c r="J8707" t="s">
        <v>259</v>
      </c>
      <c r="K8707" s="13">
        <v>42102.398900462962</v>
      </c>
      <c r="L8707">
        <f t="shared" ref="L8707:L8770" si="816">YEAR(G8707)</f>
        <v>2015</v>
      </c>
      <c r="M8707">
        <f t="shared" ref="M8707:M8770" si="817">MONTH(G8707)</f>
        <v>4</v>
      </c>
      <c r="N8707">
        <f t="shared" ref="N8707:N8770" si="818">DAY(G8707)</f>
        <v>28</v>
      </c>
      <c r="O8707">
        <f t="shared" ref="O8707:O8770" si="819">DATEDIF($K8707,INT($G8707),"y")</f>
        <v>0</v>
      </c>
      <c r="P8707">
        <f t="shared" ref="P8707:P8770" si="820">DATEDIF($K8707,INT($G8707),"m")</f>
        <v>0</v>
      </c>
      <c r="Q8707">
        <f t="shared" ref="Q8707:Q8770" si="821">DATEDIF($K$2,INT($G$2),"ym")</f>
        <v>1</v>
      </c>
    </row>
    <row r="8708" spans="1:17">
      <c r="A8708" s="12" t="s">
        <v>16405</v>
      </c>
      <c r="B8708" t="s">
        <v>457</v>
      </c>
      <c r="C8708" t="s">
        <v>453</v>
      </c>
      <c r="D8708" t="s">
        <v>16406</v>
      </c>
      <c r="E8708" t="s">
        <v>731</v>
      </c>
      <c r="F8708" t="s">
        <v>259</v>
      </c>
      <c r="G8708" s="13">
        <v>41981</v>
      </c>
      <c r="H8708" s="13">
        <v>41984</v>
      </c>
      <c r="I8708" s="14">
        <v>0</v>
      </c>
      <c r="J8708" t="s">
        <v>447</v>
      </c>
      <c r="K8708" s="13">
        <v>41964.708969907406</v>
      </c>
      <c r="L8708">
        <f t="shared" si="816"/>
        <v>2014</v>
      </c>
      <c r="M8708">
        <f t="shared" si="817"/>
        <v>12</v>
      </c>
      <c r="N8708">
        <f t="shared" si="818"/>
        <v>8</v>
      </c>
      <c r="O8708">
        <f t="shared" si="819"/>
        <v>0</v>
      </c>
      <c r="P8708">
        <f t="shared" si="820"/>
        <v>0</v>
      </c>
      <c r="Q8708">
        <f t="shared" si="821"/>
        <v>1</v>
      </c>
    </row>
    <row r="8709" spans="1:17">
      <c r="A8709" s="12" t="s">
        <v>16407</v>
      </c>
      <c r="B8709" t="s">
        <v>449</v>
      </c>
      <c r="C8709" t="s">
        <v>444</v>
      </c>
      <c r="D8709" t="s">
        <v>16408</v>
      </c>
      <c r="E8709" t="s">
        <v>734</v>
      </c>
      <c r="F8709" t="s">
        <v>259</v>
      </c>
      <c r="G8709" s="13">
        <v>42059</v>
      </c>
      <c r="H8709" s="13">
        <v>42059</v>
      </c>
      <c r="I8709" s="14">
        <v>0</v>
      </c>
      <c r="J8709" t="s">
        <v>259</v>
      </c>
      <c r="K8709" s="13">
        <v>42030.713379629633</v>
      </c>
      <c r="L8709">
        <f t="shared" si="816"/>
        <v>2015</v>
      </c>
      <c r="M8709">
        <f t="shared" si="817"/>
        <v>2</v>
      </c>
      <c r="N8709">
        <f t="shared" si="818"/>
        <v>24</v>
      </c>
      <c r="O8709">
        <f t="shared" si="819"/>
        <v>0</v>
      </c>
      <c r="P8709">
        <f t="shared" si="820"/>
        <v>0</v>
      </c>
      <c r="Q8709">
        <f t="shared" si="821"/>
        <v>1</v>
      </c>
    </row>
    <row r="8710" spans="1:17">
      <c r="A8710" s="12" t="s">
        <v>16409</v>
      </c>
      <c r="B8710" t="s">
        <v>449</v>
      </c>
      <c r="C8710" t="s">
        <v>453</v>
      </c>
      <c r="D8710" t="s">
        <v>16410</v>
      </c>
      <c r="E8710" t="s">
        <v>734</v>
      </c>
      <c r="F8710" t="s">
        <v>259</v>
      </c>
      <c r="G8710" s="13">
        <v>42037</v>
      </c>
      <c r="H8710" s="13">
        <v>42037</v>
      </c>
      <c r="I8710" s="14">
        <v>0</v>
      </c>
      <c r="J8710" t="s">
        <v>259</v>
      </c>
      <c r="K8710" s="13">
        <v>41975.60260416667</v>
      </c>
      <c r="L8710">
        <f t="shared" si="816"/>
        <v>2015</v>
      </c>
      <c r="M8710">
        <f t="shared" si="817"/>
        <v>2</v>
      </c>
      <c r="N8710">
        <f t="shared" si="818"/>
        <v>2</v>
      </c>
      <c r="O8710">
        <f t="shared" si="819"/>
        <v>0</v>
      </c>
      <c r="P8710">
        <f t="shared" si="820"/>
        <v>2</v>
      </c>
      <c r="Q8710">
        <f t="shared" si="821"/>
        <v>1</v>
      </c>
    </row>
    <row r="8711" spans="1:17">
      <c r="A8711" s="12" t="s">
        <v>732</v>
      </c>
      <c r="B8711" t="s">
        <v>449</v>
      </c>
      <c r="C8711" t="s">
        <v>453</v>
      </c>
      <c r="D8711" t="s">
        <v>16411</v>
      </c>
      <c r="E8711" t="s">
        <v>734</v>
      </c>
      <c r="F8711" t="s">
        <v>259</v>
      </c>
      <c r="G8711" s="13">
        <v>42054</v>
      </c>
      <c r="H8711" s="13">
        <v>42054</v>
      </c>
      <c r="I8711" s="14">
        <v>0</v>
      </c>
      <c r="J8711" t="s">
        <v>259</v>
      </c>
      <c r="K8711" s="13">
        <v>42009.398877314816</v>
      </c>
      <c r="L8711">
        <f t="shared" si="816"/>
        <v>2015</v>
      </c>
      <c r="M8711">
        <f t="shared" si="817"/>
        <v>2</v>
      </c>
      <c r="N8711">
        <f t="shared" si="818"/>
        <v>19</v>
      </c>
      <c r="O8711">
        <f t="shared" si="819"/>
        <v>0</v>
      </c>
      <c r="P8711">
        <f t="shared" si="820"/>
        <v>1</v>
      </c>
      <c r="Q8711">
        <f t="shared" si="821"/>
        <v>1</v>
      </c>
    </row>
    <row r="8712" spans="1:17">
      <c r="A8712" s="12" t="s">
        <v>16412</v>
      </c>
      <c r="B8712" t="s">
        <v>457</v>
      </c>
      <c r="C8712" t="s">
        <v>453</v>
      </c>
      <c r="D8712" t="s">
        <v>16413</v>
      </c>
      <c r="E8712" t="s">
        <v>734</v>
      </c>
      <c r="F8712" t="s">
        <v>259</v>
      </c>
      <c r="G8712" s="13">
        <v>41897</v>
      </c>
      <c r="H8712" s="13">
        <v>41967</v>
      </c>
      <c r="I8712" s="14">
        <v>0</v>
      </c>
      <c r="J8712" t="s">
        <v>447</v>
      </c>
      <c r="K8712" s="13">
        <v>41897.394548611112</v>
      </c>
      <c r="L8712">
        <f t="shared" si="816"/>
        <v>2014</v>
      </c>
      <c r="M8712">
        <f t="shared" si="817"/>
        <v>9</v>
      </c>
      <c r="N8712">
        <f t="shared" si="818"/>
        <v>15</v>
      </c>
      <c r="O8712">
        <f t="shared" si="819"/>
        <v>0</v>
      </c>
      <c r="P8712">
        <f t="shared" si="820"/>
        <v>0</v>
      </c>
      <c r="Q8712">
        <f t="shared" si="821"/>
        <v>1</v>
      </c>
    </row>
    <row r="8713" spans="1:17">
      <c r="A8713" s="12" t="s">
        <v>16414</v>
      </c>
      <c r="B8713" t="s">
        <v>457</v>
      </c>
      <c r="C8713" t="s">
        <v>453</v>
      </c>
      <c r="D8713" t="s">
        <v>16415</v>
      </c>
      <c r="E8713" t="s">
        <v>734</v>
      </c>
      <c r="F8713" t="s">
        <v>259</v>
      </c>
      <c r="G8713" s="13">
        <v>42051</v>
      </c>
      <c r="H8713" s="13">
        <v>42051</v>
      </c>
      <c r="I8713" s="14">
        <v>0</v>
      </c>
      <c r="J8713" t="s">
        <v>447</v>
      </c>
      <c r="K8713" s="13">
        <v>42040.590405092589</v>
      </c>
      <c r="L8713">
        <f t="shared" si="816"/>
        <v>2015</v>
      </c>
      <c r="M8713">
        <f t="shared" si="817"/>
        <v>2</v>
      </c>
      <c r="N8713">
        <f t="shared" si="818"/>
        <v>16</v>
      </c>
      <c r="O8713">
        <f t="shared" si="819"/>
        <v>0</v>
      </c>
      <c r="P8713">
        <f t="shared" si="820"/>
        <v>0</v>
      </c>
      <c r="Q8713">
        <f t="shared" si="821"/>
        <v>1</v>
      </c>
    </row>
    <row r="8714" spans="1:17">
      <c r="A8714" s="12" t="s">
        <v>16416</v>
      </c>
      <c r="B8714" t="s">
        <v>449</v>
      </c>
      <c r="C8714" t="s">
        <v>453</v>
      </c>
      <c r="D8714" t="s">
        <v>16417</v>
      </c>
      <c r="E8714" t="s">
        <v>734</v>
      </c>
      <c r="F8714" t="s">
        <v>259</v>
      </c>
      <c r="G8714" s="13">
        <v>41928</v>
      </c>
      <c r="H8714" s="13">
        <v>41928</v>
      </c>
      <c r="I8714" s="14">
        <v>0</v>
      </c>
      <c r="J8714" t="s">
        <v>259</v>
      </c>
      <c r="K8714" s="13">
        <v>41912.410254629627</v>
      </c>
      <c r="L8714">
        <f t="shared" si="816"/>
        <v>2014</v>
      </c>
      <c r="M8714">
        <f t="shared" si="817"/>
        <v>10</v>
      </c>
      <c r="N8714">
        <f t="shared" si="818"/>
        <v>16</v>
      </c>
      <c r="O8714">
        <f t="shared" si="819"/>
        <v>0</v>
      </c>
      <c r="P8714">
        <f t="shared" si="820"/>
        <v>0</v>
      </c>
      <c r="Q8714">
        <f t="shared" si="821"/>
        <v>1</v>
      </c>
    </row>
    <row r="8715" spans="1:17">
      <c r="A8715" s="12" t="s">
        <v>16418</v>
      </c>
      <c r="B8715" t="s">
        <v>457</v>
      </c>
      <c r="C8715" t="s">
        <v>453</v>
      </c>
      <c r="D8715" t="s">
        <v>16419</v>
      </c>
      <c r="E8715" t="s">
        <v>9401</v>
      </c>
      <c r="F8715" t="s">
        <v>259</v>
      </c>
      <c r="G8715" s="13">
        <v>42052</v>
      </c>
      <c r="H8715" s="13">
        <v>42052</v>
      </c>
      <c r="I8715" s="14">
        <v>0</v>
      </c>
      <c r="J8715" t="s">
        <v>259</v>
      </c>
      <c r="K8715" s="13">
        <v>42031.409490740742</v>
      </c>
      <c r="L8715">
        <f t="shared" si="816"/>
        <v>2015</v>
      </c>
      <c r="M8715">
        <f t="shared" si="817"/>
        <v>2</v>
      </c>
      <c r="N8715">
        <f t="shared" si="818"/>
        <v>17</v>
      </c>
      <c r="O8715">
        <f t="shared" si="819"/>
        <v>0</v>
      </c>
      <c r="P8715">
        <f t="shared" si="820"/>
        <v>0</v>
      </c>
      <c r="Q8715">
        <f t="shared" si="821"/>
        <v>1</v>
      </c>
    </row>
    <row r="8716" spans="1:17">
      <c r="A8716" s="12" t="s">
        <v>735</v>
      </c>
      <c r="B8716" t="s">
        <v>736</v>
      </c>
      <c r="C8716" t="s">
        <v>458</v>
      </c>
      <c r="D8716" t="s">
        <v>16420</v>
      </c>
      <c r="E8716" t="s">
        <v>11599</v>
      </c>
      <c r="F8716" t="s">
        <v>738</v>
      </c>
      <c r="G8716" s="13">
        <v>41730</v>
      </c>
      <c r="H8716" s="13">
        <v>41802</v>
      </c>
      <c r="I8716" s="14">
        <v>0</v>
      </c>
      <c r="J8716" t="s">
        <v>259</v>
      </c>
      <c r="K8716" s="13">
        <v>41675.636250000003</v>
      </c>
      <c r="L8716">
        <f t="shared" si="816"/>
        <v>2014</v>
      </c>
      <c r="M8716">
        <f t="shared" si="817"/>
        <v>4</v>
      </c>
      <c r="N8716">
        <f t="shared" si="818"/>
        <v>1</v>
      </c>
      <c r="O8716">
        <f t="shared" si="819"/>
        <v>0</v>
      </c>
      <c r="P8716">
        <f t="shared" si="820"/>
        <v>1</v>
      </c>
      <c r="Q8716">
        <f t="shared" si="821"/>
        <v>1</v>
      </c>
    </row>
    <row r="8717" spans="1:17">
      <c r="A8717" s="12" t="s">
        <v>735</v>
      </c>
      <c r="B8717" t="s">
        <v>736</v>
      </c>
      <c r="C8717" t="s">
        <v>458</v>
      </c>
      <c r="D8717" t="s">
        <v>16421</v>
      </c>
      <c r="E8717" t="s">
        <v>11599</v>
      </c>
      <c r="F8717" t="s">
        <v>738</v>
      </c>
      <c r="G8717" s="13">
        <v>41897</v>
      </c>
      <c r="H8717" s="13">
        <v>41969</v>
      </c>
      <c r="I8717" s="14">
        <v>0</v>
      </c>
      <c r="J8717" t="s">
        <v>259</v>
      </c>
      <c r="K8717" s="13">
        <v>41887.567523148151</v>
      </c>
      <c r="L8717">
        <f t="shared" si="816"/>
        <v>2014</v>
      </c>
      <c r="M8717">
        <f t="shared" si="817"/>
        <v>9</v>
      </c>
      <c r="N8717">
        <f t="shared" si="818"/>
        <v>15</v>
      </c>
      <c r="O8717">
        <f t="shared" si="819"/>
        <v>0</v>
      </c>
      <c r="P8717">
        <f t="shared" si="820"/>
        <v>0</v>
      </c>
      <c r="Q8717">
        <f t="shared" si="821"/>
        <v>1</v>
      </c>
    </row>
    <row r="8718" spans="1:17">
      <c r="A8718" s="12" t="s">
        <v>735</v>
      </c>
      <c r="B8718" t="s">
        <v>736</v>
      </c>
      <c r="C8718" t="s">
        <v>458</v>
      </c>
      <c r="D8718" t="s">
        <v>16422</v>
      </c>
      <c r="E8718" t="s">
        <v>11599</v>
      </c>
      <c r="F8718" t="s">
        <v>738</v>
      </c>
      <c r="G8718" s="13">
        <v>42009</v>
      </c>
      <c r="H8718" s="13">
        <v>42081</v>
      </c>
      <c r="I8718" s="14">
        <v>0</v>
      </c>
      <c r="J8718" t="s">
        <v>259</v>
      </c>
      <c r="K8718" s="13">
        <v>41946.758240740739</v>
      </c>
      <c r="L8718">
        <f t="shared" si="816"/>
        <v>2015</v>
      </c>
      <c r="M8718">
        <f t="shared" si="817"/>
        <v>1</v>
      </c>
      <c r="N8718">
        <f t="shared" si="818"/>
        <v>5</v>
      </c>
      <c r="O8718">
        <f t="shared" si="819"/>
        <v>0</v>
      </c>
      <c r="P8718">
        <f t="shared" si="820"/>
        <v>2</v>
      </c>
      <c r="Q8718">
        <f t="shared" si="821"/>
        <v>1</v>
      </c>
    </row>
    <row r="8719" spans="1:17">
      <c r="A8719" s="12" t="s">
        <v>735</v>
      </c>
      <c r="B8719" t="s">
        <v>736</v>
      </c>
      <c r="C8719" t="s">
        <v>458</v>
      </c>
      <c r="D8719" t="s">
        <v>737</v>
      </c>
      <c r="E8719" t="s">
        <v>11599</v>
      </c>
      <c r="F8719" t="s">
        <v>738</v>
      </c>
      <c r="G8719" s="13">
        <v>42094</v>
      </c>
      <c r="H8719" s="13">
        <v>42166</v>
      </c>
      <c r="I8719" s="14">
        <v>0</v>
      </c>
      <c r="J8719" t="s">
        <v>259</v>
      </c>
      <c r="K8719" s="13">
        <v>42072.435208333336</v>
      </c>
      <c r="L8719">
        <f t="shared" si="816"/>
        <v>2015</v>
      </c>
      <c r="M8719">
        <f t="shared" si="817"/>
        <v>3</v>
      </c>
      <c r="N8719">
        <f t="shared" si="818"/>
        <v>31</v>
      </c>
      <c r="O8719">
        <f t="shared" si="819"/>
        <v>0</v>
      </c>
      <c r="P8719">
        <f t="shared" si="820"/>
        <v>0</v>
      </c>
      <c r="Q8719">
        <f t="shared" si="821"/>
        <v>1</v>
      </c>
    </row>
    <row r="8720" spans="1:17">
      <c r="A8720" s="12" t="s">
        <v>742</v>
      </c>
      <c r="B8720" t="s">
        <v>736</v>
      </c>
      <c r="C8720" t="s">
        <v>458</v>
      </c>
      <c r="D8720" t="s">
        <v>16423</v>
      </c>
      <c r="E8720" t="s">
        <v>11599</v>
      </c>
      <c r="F8720" t="s">
        <v>738</v>
      </c>
      <c r="G8720" s="13">
        <v>41730</v>
      </c>
      <c r="H8720" s="13">
        <v>41802</v>
      </c>
      <c r="I8720" s="14">
        <v>0</v>
      </c>
      <c r="J8720" t="s">
        <v>259</v>
      </c>
      <c r="K8720" s="13">
        <v>41675.647546296299</v>
      </c>
      <c r="L8720">
        <f t="shared" si="816"/>
        <v>2014</v>
      </c>
      <c r="M8720">
        <f t="shared" si="817"/>
        <v>4</v>
      </c>
      <c r="N8720">
        <f t="shared" si="818"/>
        <v>1</v>
      </c>
      <c r="O8720">
        <f t="shared" si="819"/>
        <v>0</v>
      </c>
      <c r="P8720">
        <f t="shared" si="820"/>
        <v>1</v>
      </c>
      <c r="Q8720">
        <f t="shared" si="821"/>
        <v>1</v>
      </c>
    </row>
    <row r="8721" spans="1:17">
      <c r="A8721" s="12" t="s">
        <v>742</v>
      </c>
      <c r="B8721" t="s">
        <v>736</v>
      </c>
      <c r="C8721" t="s">
        <v>458</v>
      </c>
      <c r="D8721" t="s">
        <v>16424</v>
      </c>
      <c r="E8721" t="s">
        <v>11599</v>
      </c>
      <c r="F8721" t="s">
        <v>738</v>
      </c>
      <c r="G8721" s="13">
        <v>41897</v>
      </c>
      <c r="H8721" s="13">
        <v>41969</v>
      </c>
      <c r="I8721" s="14">
        <v>0</v>
      </c>
      <c r="J8721" t="s">
        <v>259</v>
      </c>
      <c r="K8721" s="13">
        <v>41887.597060185188</v>
      </c>
      <c r="L8721">
        <f t="shared" si="816"/>
        <v>2014</v>
      </c>
      <c r="M8721">
        <f t="shared" si="817"/>
        <v>9</v>
      </c>
      <c r="N8721">
        <f t="shared" si="818"/>
        <v>15</v>
      </c>
      <c r="O8721">
        <f t="shared" si="819"/>
        <v>0</v>
      </c>
      <c r="P8721">
        <f t="shared" si="820"/>
        <v>0</v>
      </c>
      <c r="Q8721">
        <f t="shared" si="821"/>
        <v>1</v>
      </c>
    </row>
    <row r="8722" spans="1:17">
      <c r="A8722" s="12" t="s">
        <v>742</v>
      </c>
      <c r="B8722" t="s">
        <v>736</v>
      </c>
      <c r="C8722" t="s">
        <v>458</v>
      </c>
      <c r="D8722" t="s">
        <v>16425</v>
      </c>
      <c r="E8722" t="s">
        <v>11599</v>
      </c>
      <c r="F8722" t="s">
        <v>738</v>
      </c>
      <c r="G8722" s="13">
        <v>42009</v>
      </c>
      <c r="H8722" s="13">
        <v>42081</v>
      </c>
      <c r="I8722" s="14">
        <v>0</v>
      </c>
      <c r="J8722" t="s">
        <v>259</v>
      </c>
      <c r="K8722" s="13">
        <v>41946.758333333331</v>
      </c>
      <c r="L8722">
        <f t="shared" si="816"/>
        <v>2015</v>
      </c>
      <c r="M8722">
        <f t="shared" si="817"/>
        <v>1</v>
      </c>
      <c r="N8722">
        <f t="shared" si="818"/>
        <v>5</v>
      </c>
      <c r="O8722">
        <f t="shared" si="819"/>
        <v>0</v>
      </c>
      <c r="P8722">
        <f t="shared" si="820"/>
        <v>2</v>
      </c>
      <c r="Q8722">
        <f t="shared" si="821"/>
        <v>1</v>
      </c>
    </row>
    <row r="8723" spans="1:17">
      <c r="A8723" s="12" t="s">
        <v>742</v>
      </c>
      <c r="B8723" t="s">
        <v>736</v>
      </c>
      <c r="C8723" t="s">
        <v>458</v>
      </c>
      <c r="D8723" t="s">
        <v>743</v>
      </c>
      <c r="E8723" t="s">
        <v>11599</v>
      </c>
      <c r="F8723" t="s">
        <v>738</v>
      </c>
      <c r="G8723" s="13">
        <v>42093</v>
      </c>
      <c r="H8723" s="13">
        <v>42165</v>
      </c>
      <c r="I8723" s="14">
        <v>0</v>
      </c>
      <c r="J8723" t="s">
        <v>259</v>
      </c>
      <c r="K8723" s="13">
        <v>42072.481956018521</v>
      </c>
      <c r="L8723">
        <f t="shared" si="816"/>
        <v>2015</v>
      </c>
      <c r="M8723">
        <f t="shared" si="817"/>
        <v>3</v>
      </c>
      <c r="N8723">
        <f t="shared" si="818"/>
        <v>30</v>
      </c>
      <c r="O8723">
        <f t="shared" si="819"/>
        <v>0</v>
      </c>
      <c r="P8723">
        <f t="shared" si="820"/>
        <v>0</v>
      </c>
      <c r="Q8723">
        <f t="shared" si="821"/>
        <v>1</v>
      </c>
    </row>
    <row r="8724" spans="1:17">
      <c r="A8724" s="12" t="s">
        <v>747</v>
      </c>
      <c r="B8724" t="s">
        <v>736</v>
      </c>
      <c r="C8724" t="s">
        <v>458</v>
      </c>
      <c r="D8724" t="s">
        <v>16426</v>
      </c>
      <c r="E8724" t="s">
        <v>11599</v>
      </c>
      <c r="F8724" t="s">
        <v>738</v>
      </c>
      <c r="G8724" s="13">
        <v>42010</v>
      </c>
      <c r="H8724" s="13">
        <v>42082</v>
      </c>
      <c r="I8724" s="14">
        <v>0</v>
      </c>
      <c r="J8724" t="s">
        <v>259</v>
      </c>
      <c r="K8724" s="13">
        <v>41946.834745370368</v>
      </c>
      <c r="L8724">
        <f t="shared" si="816"/>
        <v>2015</v>
      </c>
      <c r="M8724">
        <f t="shared" si="817"/>
        <v>1</v>
      </c>
      <c r="N8724">
        <f t="shared" si="818"/>
        <v>6</v>
      </c>
      <c r="O8724">
        <f t="shared" si="819"/>
        <v>0</v>
      </c>
      <c r="P8724">
        <f t="shared" si="820"/>
        <v>2</v>
      </c>
      <c r="Q8724">
        <f t="shared" si="821"/>
        <v>1</v>
      </c>
    </row>
    <row r="8725" spans="1:17">
      <c r="A8725" s="12" t="s">
        <v>749</v>
      </c>
      <c r="B8725" t="s">
        <v>750</v>
      </c>
      <c r="C8725" t="s">
        <v>458</v>
      </c>
      <c r="D8725" t="s">
        <v>16427</v>
      </c>
      <c r="E8725" t="s">
        <v>11599</v>
      </c>
      <c r="F8725" t="s">
        <v>738</v>
      </c>
      <c r="G8725" s="13">
        <v>41730</v>
      </c>
      <c r="H8725" s="13">
        <v>41802</v>
      </c>
      <c r="I8725" s="14">
        <v>0</v>
      </c>
      <c r="J8725" t="s">
        <v>259</v>
      </c>
      <c r="K8725" s="13">
        <v>41743.376307870371</v>
      </c>
      <c r="L8725">
        <f t="shared" si="816"/>
        <v>2014</v>
      </c>
      <c r="M8725">
        <f t="shared" si="817"/>
        <v>4</v>
      </c>
      <c r="N8725">
        <f t="shared" si="818"/>
        <v>1</v>
      </c>
      <c r="O8725" t="e">
        <f t="shared" si="819"/>
        <v>#NUM!</v>
      </c>
      <c r="P8725" t="e">
        <f t="shared" si="820"/>
        <v>#NUM!</v>
      </c>
      <c r="Q8725">
        <f t="shared" si="821"/>
        <v>1</v>
      </c>
    </row>
    <row r="8726" spans="1:17">
      <c r="A8726" s="12" t="s">
        <v>749</v>
      </c>
      <c r="B8726" t="s">
        <v>750</v>
      </c>
      <c r="C8726" t="s">
        <v>458</v>
      </c>
      <c r="D8726" t="s">
        <v>16428</v>
      </c>
      <c r="E8726" t="s">
        <v>11599</v>
      </c>
      <c r="F8726" t="s">
        <v>738</v>
      </c>
      <c r="G8726" s="13">
        <v>41897</v>
      </c>
      <c r="H8726" s="13">
        <v>41969</v>
      </c>
      <c r="I8726" s="14">
        <v>0</v>
      </c>
      <c r="J8726" t="s">
        <v>259</v>
      </c>
      <c r="K8726" s="13">
        <v>41897.421469907407</v>
      </c>
      <c r="L8726">
        <f t="shared" si="816"/>
        <v>2014</v>
      </c>
      <c r="M8726">
        <f t="shared" si="817"/>
        <v>9</v>
      </c>
      <c r="N8726">
        <f t="shared" si="818"/>
        <v>15</v>
      </c>
      <c r="O8726">
        <f t="shared" si="819"/>
        <v>0</v>
      </c>
      <c r="P8726">
        <f t="shared" si="820"/>
        <v>0</v>
      </c>
      <c r="Q8726">
        <f t="shared" si="821"/>
        <v>1</v>
      </c>
    </row>
    <row r="8727" spans="1:17">
      <c r="A8727" s="12" t="s">
        <v>16429</v>
      </c>
      <c r="B8727" t="s">
        <v>750</v>
      </c>
      <c r="C8727" t="s">
        <v>458</v>
      </c>
      <c r="D8727" t="s">
        <v>16430</v>
      </c>
      <c r="E8727" t="s">
        <v>11599</v>
      </c>
      <c r="F8727" t="s">
        <v>738</v>
      </c>
      <c r="G8727" s="13">
        <v>41897</v>
      </c>
      <c r="H8727" s="13">
        <v>41969</v>
      </c>
      <c r="I8727" s="14">
        <v>0</v>
      </c>
      <c r="J8727" t="s">
        <v>259</v>
      </c>
      <c r="K8727" s="13">
        <v>41904.511782407404</v>
      </c>
      <c r="L8727">
        <f t="shared" si="816"/>
        <v>2014</v>
      </c>
      <c r="M8727">
        <f t="shared" si="817"/>
        <v>9</v>
      </c>
      <c r="N8727">
        <f t="shared" si="818"/>
        <v>15</v>
      </c>
      <c r="O8727" t="e">
        <f t="shared" si="819"/>
        <v>#NUM!</v>
      </c>
      <c r="P8727" t="e">
        <f t="shared" si="820"/>
        <v>#NUM!</v>
      </c>
      <c r="Q8727">
        <f t="shared" si="821"/>
        <v>1</v>
      </c>
    </row>
    <row r="8728" spans="1:17">
      <c r="A8728" s="12" t="s">
        <v>752</v>
      </c>
      <c r="B8728" t="s">
        <v>736</v>
      </c>
      <c r="C8728" t="s">
        <v>458</v>
      </c>
      <c r="D8728" t="s">
        <v>16431</v>
      </c>
      <c r="E8728" t="s">
        <v>11599</v>
      </c>
      <c r="F8728" t="s">
        <v>754</v>
      </c>
      <c r="G8728" s="13">
        <v>41730</v>
      </c>
      <c r="H8728" s="13">
        <v>41802</v>
      </c>
      <c r="I8728" s="14">
        <v>0</v>
      </c>
      <c r="J8728" t="s">
        <v>259</v>
      </c>
      <c r="K8728" s="13">
        <v>41675.674513888887</v>
      </c>
      <c r="L8728">
        <f t="shared" si="816"/>
        <v>2014</v>
      </c>
      <c r="M8728">
        <f t="shared" si="817"/>
        <v>4</v>
      </c>
      <c r="N8728">
        <f t="shared" si="818"/>
        <v>1</v>
      </c>
      <c r="O8728">
        <f t="shared" si="819"/>
        <v>0</v>
      </c>
      <c r="P8728">
        <f t="shared" si="820"/>
        <v>1</v>
      </c>
      <c r="Q8728">
        <f t="shared" si="821"/>
        <v>1</v>
      </c>
    </row>
    <row r="8729" spans="1:17">
      <c r="A8729" s="12" t="s">
        <v>756</v>
      </c>
      <c r="B8729" t="s">
        <v>736</v>
      </c>
      <c r="C8729" t="s">
        <v>458</v>
      </c>
      <c r="D8729" t="s">
        <v>16432</v>
      </c>
      <c r="E8729" t="s">
        <v>11599</v>
      </c>
      <c r="F8729" t="s">
        <v>754</v>
      </c>
      <c r="G8729" s="13">
        <v>41898</v>
      </c>
      <c r="H8729" s="13">
        <v>41968</v>
      </c>
      <c r="I8729" s="14">
        <v>0</v>
      </c>
      <c r="J8729" t="s">
        <v>259</v>
      </c>
      <c r="K8729" s="13">
        <v>41887.567708333336</v>
      </c>
      <c r="L8729">
        <f t="shared" si="816"/>
        <v>2014</v>
      </c>
      <c r="M8729">
        <f t="shared" si="817"/>
        <v>9</v>
      </c>
      <c r="N8729">
        <f t="shared" si="818"/>
        <v>16</v>
      </c>
      <c r="O8729">
        <f t="shared" si="819"/>
        <v>0</v>
      </c>
      <c r="P8729">
        <f t="shared" si="820"/>
        <v>0</v>
      </c>
      <c r="Q8729">
        <f t="shared" si="821"/>
        <v>1</v>
      </c>
    </row>
    <row r="8730" spans="1:17">
      <c r="A8730" s="12" t="s">
        <v>756</v>
      </c>
      <c r="B8730" t="s">
        <v>736</v>
      </c>
      <c r="C8730" t="s">
        <v>458</v>
      </c>
      <c r="D8730" t="s">
        <v>16433</v>
      </c>
      <c r="E8730" t="s">
        <v>11599</v>
      </c>
      <c r="F8730" t="s">
        <v>754</v>
      </c>
      <c r="G8730" s="13">
        <v>42010</v>
      </c>
      <c r="H8730" s="13">
        <v>42080</v>
      </c>
      <c r="I8730" s="14">
        <v>0</v>
      </c>
      <c r="J8730" t="s">
        <v>259</v>
      </c>
      <c r="K8730" s="13">
        <v>41946.834826388891</v>
      </c>
      <c r="L8730">
        <f t="shared" si="816"/>
        <v>2015</v>
      </c>
      <c r="M8730">
        <f t="shared" si="817"/>
        <v>1</v>
      </c>
      <c r="N8730">
        <f t="shared" si="818"/>
        <v>6</v>
      </c>
      <c r="O8730">
        <f t="shared" si="819"/>
        <v>0</v>
      </c>
      <c r="P8730">
        <f t="shared" si="820"/>
        <v>2</v>
      </c>
      <c r="Q8730">
        <f t="shared" si="821"/>
        <v>1</v>
      </c>
    </row>
    <row r="8731" spans="1:17">
      <c r="A8731" s="12" t="s">
        <v>756</v>
      </c>
      <c r="B8731" t="s">
        <v>736</v>
      </c>
      <c r="C8731" t="s">
        <v>458</v>
      </c>
      <c r="D8731" t="s">
        <v>757</v>
      </c>
      <c r="E8731" t="s">
        <v>11599</v>
      </c>
      <c r="F8731" t="s">
        <v>754</v>
      </c>
      <c r="G8731" s="13">
        <v>42094</v>
      </c>
      <c r="H8731" s="13">
        <v>42164</v>
      </c>
      <c r="I8731" s="14">
        <v>0</v>
      </c>
      <c r="J8731" t="s">
        <v>259</v>
      </c>
      <c r="K8731" s="13">
        <v>42072.439699074072</v>
      </c>
      <c r="L8731">
        <f t="shared" si="816"/>
        <v>2015</v>
      </c>
      <c r="M8731">
        <f t="shared" si="817"/>
        <v>3</v>
      </c>
      <c r="N8731">
        <f t="shared" si="818"/>
        <v>31</v>
      </c>
      <c r="O8731">
        <f t="shared" si="819"/>
        <v>0</v>
      </c>
      <c r="P8731">
        <f t="shared" si="820"/>
        <v>0</v>
      </c>
      <c r="Q8731">
        <f t="shared" si="821"/>
        <v>1</v>
      </c>
    </row>
    <row r="8732" spans="1:17">
      <c r="A8732" s="12" t="s">
        <v>759</v>
      </c>
      <c r="B8732" t="s">
        <v>736</v>
      </c>
      <c r="C8732" t="s">
        <v>458</v>
      </c>
      <c r="D8732" t="s">
        <v>16434</v>
      </c>
      <c r="E8732" t="s">
        <v>11599</v>
      </c>
      <c r="F8732" t="s">
        <v>754</v>
      </c>
      <c r="G8732" s="13">
        <v>41730</v>
      </c>
      <c r="H8732" s="13">
        <v>41802</v>
      </c>
      <c r="I8732" s="14">
        <v>0</v>
      </c>
      <c r="J8732" t="s">
        <v>259</v>
      </c>
      <c r="K8732" s="13">
        <v>41675.67459490741</v>
      </c>
      <c r="L8732">
        <f t="shared" si="816"/>
        <v>2014</v>
      </c>
      <c r="M8732">
        <f t="shared" si="817"/>
        <v>4</v>
      </c>
      <c r="N8732">
        <f t="shared" si="818"/>
        <v>1</v>
      </c>
      <c r="O8732">
        <f t="shared" si="819"/>
        <v>0</v>
      </c>
      <c r="P8732">
        <f t="shared" si="820"/>
        <v>1</v>
      </c>
      <c r="Q8732">
        <f t="shared" si="821"/>
        <v>1</v>
      </c>
    </row>
    <row r="8733" spans="1:17">
      <c r="A8733" s="12" t="s">
        <v>763</v>
      </c>
      <c r="B8733" t="s">
        <v>736</v>
      </c>
      <c r="C8733" t="s">
        <v>458</v>
      </c>
      <c r="D8733" t="s">
        <v>16435</v>
      </c>
      <c r="E8733" t="s">
        <v>11599</v>
      </c>
      <c r="F8733" t="s">
        <v>754</v>
      </c>
      <c r="G8733" s="13">
        <v>41898</v>
      </c>
      <c r="H8733" s="13">
        <v>41968</v>
      </c>
      <c r="I8733" s="14">
        <v>0</v>
      </c>
      <c r="J8733" t="s">
        <v>259</v>
      </c>
      <c r="K8733" s="13">
        <v>41887.558368055557</v>
      </c>
      <c r="L8733">
        <f t="shared" si="816"/>
        <v>2014</v>
      </c>
      <c r="M8733">
        <f t="shared" si="817"/>
        <v>9</v>
      </c>
      <c r="N8733">
        <f t="shared" si="818"/>
        <v>16</v>
      </c>
      <c r="O8733">
        <f t="shared" si="819"/>
        <v>0</v>
      </c>
      <c r="P8733">
        <f t="shared" si="820"/>
        <v>0</v>
      </c>
      <c r="Q8733">
        <f t="shared" si="821"/>
        <v>1</v>
      </c>
    </row>
    <row r="8734" spans="1:17">
      <c r="A8734" s="12" t="s">
        <v>763</v>
      </c>
      <c r="B8734" t="s">
        <v>736</v>
      </c>
      <c r="C8734" t="s">
        <v>458</v>
      </c>
      <c r="D8734" t="s">
        <v>16436</v>
      </c>
      <c r="E8734" t="s">
        <v>11599</v>
      </c>
      <c r="F8734" t="s">
        <v>754</v>
      </c>
      <c r="G8734" s="13">
        <v>42010</v>
      </c>
      <c r="H8734" s="13">
        <v>42080</v>
      </c>
      <c r="I8734" s="14">
        <v>0</v>
      </c>
      <c r="J8734" t="s">
        <v>259</v>
      </c>
      <c r="K8734" s="13">
        <v>41946.80228009259</v>
      </c>
      <c r="L8734">
        <f t="shared" si="816"/>
        <v>2015</v>
      </c>
      <c r="M8734">
        <f t="shared" si="817"/>
        <v>1</v>
      </c>
      <c r="N8734">
        <f t="shared" si="818"/>
        <v>6</v>
      </c>
      <c r="O8734">
        <f t="shared" si="819"/>
        <v>0</v>
      </c>
      <c r="P8734">
        <f t="shared" si="820"/>
        <v>2</v>
      </c>
      <c r="Q8734">
        <f t="shared" si="821"/>
        <v>1</v>
      </c>
    </row>
    <row r="8735" spans="1:17">
      <c r="A8735" s="12" t="s">
        <v>763</v>
      </c>
      <c r="B8735" t="s">
        <v>736</v>
      </c>
      <c r="C8735" t="s">
        <v>458</v>
      </c>
      <c r="D8735" t="s">
        <v>764</v>
      </c>
      <c r="E8735" t="s">
        <v>11599</v>
      </c>
      <c r="F8735" t="s">
        <v>754</v>
      </c>
      <c r="G8735" s="13">
        <v>42094</v>
      </c>
      <c r="H8735" s="13">
        <v>42164</v>
      </c>
      <c r="I8735" s="14">
        <v>0</v>
      </c>
      <c r="J8735" t="s">
        <v>259</v>
      </c>
      <c r="K8735" s="13">
        <v>42072.482060185182</v>
      </c>
      <c r="L8735">
        <f t="shared" si="816"/>
        <v>2015</v>
      </c>
      <c r="M8735">
        <f t="shared" si="817"/>
        <v>3</v>
      </c>
      <c r="N8735">
        <f t="shared" si="818"/>
        <v>31</v>
      </c>
      <c r="O8735">
        <f t="shared" si="819"/>
        <v>0</v>
      </c>
      <c r="P8735">
        <f t="shared" si="820"/>
        <v>0</v>
      </c>
      <c r="Q8735">
        <f t="shared" si="821"/>
        <v>1</v>
      </c>
    </row>
    <row r="8736" spans="1:17">
      <c r="A8736" s="12" t="s">
        <v>767</v>
      </c>
      <c r="B8736" t="s">
        <v>736</v>
      </c>
      <c r="C8736" t="s">
        <v>458</v>
      </c>
      <c r="D8736" t="s">
        <v>768</v>
      </c>
      <c r="E8736" t="s">
        <v>11599</v>
      </c>
      <c r="F8736" t="s">
        <v>754</v>
      </c>
      <c r="G8736" s="13">
        <v>42093</v>
      </c>
      <c r="H8736" s="13">
        <v>42163</v>
      </c>
      <c r="I8736" s="14">
        <v>0</v>
      </c>
      <c r="J8736" t="s">
        <v>259</v>
      </c>
      <c r="K8736" s="13">
        <v>42072.439467592594</v>
      </c>
      <c r="L8736">
        <f t="shared" si="816"/>
        <v>2015</v>
      </c>
      <c r="M8736">
        <f t="shared" si="817"/>
        <v>3</v>
      </c>
      <c r="N8736">
        <f t="shared" si="818"/>
        <v>30</v>
      </c>
      <c r="O8736">
        <f t="shared" si="819"/>
        <v>0</v>
      </c>
      <c r="P8736">
        <f t="shared" si="820"/>
        <v>0</v>
      </c>
      <c r="Q8736">
        <f t="shared" si="821"/>
        <v>1</v>
      </c>
    </row>
    <row r="8737" spans="1:17">
      <c r="A8737" s="12" t="s">
        <v>771</v>
      </c>
      <c r="B8737" t="s">
        <v>750</v>
      </c>
      <c r="C8737" t="s">
        <v>458</v>
      </c>
      <c r="D8737" t="s">
        <v>772</v>
      </c>
      <c r="E8737" t="s">
        <v>11599</v>
      </c>
      <c r="F8737" t="s">
        <v>754</v>
      </c>
      <c r="G8737" s="13">
        <v>42094</v>
      </c>
      <c r="H8737" s="13">
        <v>42164</v>
      </c>
      <c r="I8737" s="14">
        <v>0</v>
      </c>
      <c r="J8737" t="s">
        <v>259</v>
      </c>
      <c r="K8737" s="13">
        <v>42104.417696759258</v>
      </c>
      <c r="L8737">
        <f t="shared" si="816"/>
        <v>2015</v>
      </c>
      <c r="M8737">
        <f t="shared" si="817"/>
        <v>3</v>
      </c>
      <c r="N8737">
        <f t="shared" si="818"/>
        <v>31</v>
      </c>
      <c r="O8737" t="e">
        <f t="shared" si="819"/>
        <v>#NUM!</v>
      </c>
      <c r="P8737" t="e">
        <f t="shared" si="820"/>
        <v>#NUM!</v>
      </c>
      <c r="Q8737">
        <f t="shared" si="821"/>
        <v>1</v>
      </c>
    </row>
    <row r="8738" spans="1:17">
      <c r="A8738" s="12" t="s">
        <v>773</v>
      </c>
      <c r="B8738" t="s">
        <v>750</v>
      </c>
      <c r="C8738" t="s">
        <v>458</v>
      </c>
      <c r="D8738" t="s">
        <v>774</v>
      </c>
      <c r="E8738" t="s">
        <v>11599</v>
      </c>
      <c r="F8738" t="s">
        <v>754</v>
      </c>
      <c r="G8738" s="13">
        <v>42093</v>
      </c>
      <c r="H8738" s="13">
        <v>42163</v>
      </c>
      <c r="I8738" s="14">
        <v>0</v>
      </c>
      <c r="J8738" t="s">
        <v>259</v>
      </c>
      <c r="K8738" s="13">
        <v>42122.369189814817</v>
      </c>
      <c r="L8738">
        <f t="shared" si="816"/>
        <v>2015</v>
      </c>
      <c r="M8738">
        <f t="shared" si="817"/>
        <v>3</v>
      </c>
      <c r="N8738">
        <f t="shared" si="818"/>
        <v>30</v>
      </c>
      <c r="O8738" t="e">
        <f t="shared" si="819"/>
        <v>#NUM!</v>
      </c>
      <c r="P8738" t="e">
        <f t="shared" si="820"/>
        <v>#NUM!</v>
      </c>
      <c r="Q8738">
        <f t="shared" si="821"/>
        <v>1</v>
      </c>
    </row>
    <row r="8739" spans="1:17">
      <c r="A8739" s="12" t="s">
        <v>775</v>
      </c>
      <c r="B8739" t="s">
        <v>736</v>
      </c>
      <c r="C8739" t="s">
        <v>458</v>
      </c>
      <c r="D8739" t="s">
        <v>16437</v>
      </c>
      <c r="E8739" t="s">
        <v>11599</v>
      </c>
      <c r="F8739" t="s">
        <v>777</v>
      </c>
      <c r="G8739" s="13">
        <v>41731</v>
      </c>
      <c r="H8739" s="13">
        <v>41801</v>
      </c>
      <c r="I8739" s="14">
        <v>0</v>
      </c>
      <c r="J8739" t="s">
        <v>259</v>
      </c>
      <c r="K8739" s="13">
        <v>41675.647615740738</v>
      </c>
      <c r="L8739">
        <f t="shared" si="816"/>
        <v>2014</v>
      </c>
      <c r="M8739">
        <f t="shared" si="817"/>
        <v>4</v>
      </c>
      <c r="N8739">
        <f t="shared" si="818"/>
        <v>2</v>
      </c>
      <c r="O8739">
        <f t="shared" si="819"/>
        <v>0</v>
      </c>
      <c r="P8739">
        <f t="shared" si="820"/>
        <v>1</v>
      </c>
      <c r="Q8739">
        <f t="shared" si="821"/>
        <v>1</v>
      </c>
    </row>
    <row r="8740" spans="1:17">
      <c r="A8740" s="12" t="s">
        <v>775</v>
      </c>
      <c r="B8740" t="s">
        <v>736</v>
      </c>
      <c r="C8740" t="s">
        <v>458</v>
      </c>
      <c r="D8740" t="s">
        <v>16438</v>
      </c>
      <c r="E8740" t="s">
        <v>11599</v>
      </c>
      <c r="F8740" t="s">
        <v>777</v>
      </c>
      <c r="G8740" s="13">
        <v>42009</v>
      </c>
      <c r="H8740" s="13">
        <v>42081</v>
      </c>
      <c r="I8740" s="14">
        <v>0</v>
      </c>
      <c r="J8740" t="s">
        <v>259</v>
      </c>
      <c r="K8740" s="13">
        <v>41946.943599537037</v>
      </c>
      <c r="L8740">
        <f t="shared" si="816"/>
        <v>2015</v>
      </c>
      <c r="M8740">
        <f t="shared" si="817"/>
        <v>1</v>
      </c>
      <c r="N8740">
        <f t="shared" si="818"/>
        <v>5</v>
      </c>
      <c r="O8740">
        <f t="shared" si="819"/>
        <v>0</v>
      </c>
      <c r="P8740">
        <f t="shared" si="820"/>
        <v>2</v>
      </c>
      <c r="Q8740">
        <f t="shared" si="821"/>
        <v>1</v>
      </c>
    </row>
    <row r="8741" spans="1:17">
      <c r="A8741" s="12" t="s">
        <v>775</v>
      </c>
      <c r="B8741" t="s">
        <v>736</v>
      </c>
      <c r="C8741" t="s">
        <v>458</v>
      </c>
      <c r="D8741" t="s">
        <v>776</v>
      </c>
      <c r="E8741" t="s">
        <v>11599</v>
      </c>
      <c r="F8741" t="s">
        <v>777</v>
      </c>
      <c r="G8741" s="13">
        <v>42093</v>
      </c>
      <c r="H8741" s="13">
        <v>42165</v>
      </c>
      <c r="I8741" s="14">
        <v>0</v>
      </c>
      <c r="J8741" t="s">
        <v>259</v>
      </c>
      <c r="K8741" s="13">
        <v>42072.435937499999</v>
      </c>
      <c r="L8741">
        <f t="shared" si="816"/>
        <v>2015</v>
      </c>
      <c r="M8741">
        <f t="shared" si="817"/>
        <v>3</v>
      </c>
      <c r="N8741">
        <f t="shared" si="818"/>
        <v>30</v>
      </c>
      <c r="O8741">
        <f t="shared" si="819"/>
        <v>0</v>
      </c>
      <c r="P8741">
        <f t="shared" si="820"/>
        <v>0</v>
      </c>
      <c r="Q8741">
        <f t="shared" si="821"/>
        <v>1</v>
      </c>
    </row>
    <row r="8742" spans="1:17">
      <c r="A8742" s="12" t="s">
        <v>780</v>
      </c>
      <c r="B8742" t="s">
        <v>750</v>
      </c>
      <c r="C8742" t="s">
        <v>458</v>
      </c>
      <c r="D8742" t="s">
        <v>16439</v>
      </c>
      <c r="E8742" t="s">
        <v>11599</v>
      </c>
      <c r="F8742" t="s">
        <v>777</v>
      </c>
      <c r="G8742" s="13">
        <v>41731</v>
      </c>
      <c r="H8742" s="13">
        <v>41801</v>
      </c>
      <c r="I8742" s="14">
        <v>0</v>
      </c>
      <c r="J8742" t="s">
        <v>259</v>
      </c>
      <c r="K8742" s="13">
        <v>41747.633090277777</v>
      </c>
      <c r="L8742">
        <f t="shared" si="816"/>
        <v>2014</v>
      </c>
      <c r="M8742">
        <f t="shared" si="817"/>
        <v>4</v>
      </c>
      <c r="N8742">
        <f t="shared" si="818"/>
        <v>2</v>
      </c>
      <c r="O8742" t="e">
        <f t="shared" si="819"/>
        <v>#NUM!</v>
      </c>
      <c r="P8742" t="e">
        <f t="shared" si="820"/>
        <v>#NUM!</v>
      </c>
      <c r="Q8742">
        <f t="shared" si="821"/>
        <v>1</v>
      </c>
    </row>
    <row r="8743" spans="1:17">
      <c r="A8743" s="12" t="s">
        <v>782</v>
      </c>
      <c r="B8743" t="s">
        <v>736</v>
      </c>
      <c r="C8743" t="s">
        <v>458</v>
      </c>
      <c r="D8743" t="s">
        <v>16440</v>
      </c>
      <c r="E8743" t="s">
        <v>11599</v>
      </c>
      <c r="F8743" t="s">
        <v>784</v>
      </c>
      <c r="G8743" s="13">
        <v>41730</v>
      </c>
      <c r="H8743" s="13">
        <v>41802</v>
      </c>
      <c r="I8743" s="14">
        <v>0</v>
      </c>
      <c r="J8743" t="s">
        <v>259</v>
      </c>
      <c r="K8743" s="13">
        <v>41675.67465277778</v>
      </c>
      <c r="L8743">
        <f t="shared" si="816"/>
        <v>2014</v>
      </c>
      <c r="M8743">
        <f t="shared" si="817"/>
        <v>4</v>
      </c>
      <c r="N8743">
        <f t="shared" si="818"/>
        <v>1</v>
      </c>
      <c r="O8743">
        <f t="shared" si="819"/>
        <v>0</v>
      </c>
      <c r="P8743">
        <f t="shared" si="820"/>
        <v>1</v>
      </c>
      <c r="Q8743">
        <f t="shared" si="821"/>
        <v>1</v>
      </c>
    </row>
    <row r="8744" spans="1:17">
      <c r="A8744" s="12" t="s">
        <v>782</v>
      </c>
      <c r="B8744" t="s">
        <v>736</v>
      </c>
      <c r="C8744" t="s">
        <v>458</v>
      </c>
      <c r="D8744" t="s">
        <v>16441</v>
      </c>
      <c r="E8744" t="s">
        <v>11599</v>
      </c>
      <c r="F8744" t="s">
        <v>784</v>
      </c>
      <c r="G8744" s="13">
        <v>41898</v>
      </c>
      <c r="H8744" s="13">
        <v>41968</v>
      </c>
      <c r="I8744" s="14">
        <v>0</v>
      </c>
      <c r="J8744" t="s">
        <v>259</v>
      </c>
      <c r="K8744" s="13">
        <v>41887.652870370373</v>
      </c>
      <c r="L8744">
        <f t="shared" si="816"/>
        <v>2014</v>
      </c>
      <c r="M8744">
        <f t="shared" si="817"/>
        <v>9</v>
      </c>
      <c r="N8744">
        <f t="shared" si="818"/>
        <v>16</v>
      </c>
      <c r="O8744">
        <f t="shared" si="819"/>
        <v>0</v>
      </c>
      <c r="P8744">
        <f t="shared" si="820"/>
        <v>0</v>
      </c>
      <c r="Q8744">
        <f t="shared" si="821"/>
        <v>1</v>
      </c>
    </row>
    <row r="8745" spans="1:17">
      <c r="A8745" s="12" t="s">
        <v>782</v>
      </c>
      <c r="B8745" t="s">
        <v>736</v>
      </c>
      <c r="C8745" t="s">
        <v>458</v>
      </c>
      <c r="D8745" t="s">
        <v>16442</v>
      </c>
      <c r="E8745" t="s">
        <v>11599</v>
      </c>
      <c r="F8745" t="s">
        <v>784</v>
      </c>
      <c r="G8745" s="13">
        <v>42009</v>
      </c>
      <c r="H8745" s="13">
        <v>42081</v>
      </c>
      <c r="I8745" s="14">
        <v>0</v>
      </c>
      <c r="J8745" t="s">
        <v>259</v>
      </c>
      <c r="K8745" s="13">
        <v>41946.820300925923</v>
      </c>
      <c r="L8745">
        <f t="shared" si="816"/>
        <v>2015</v>
      </c>
      <c r="M8745">
        <f t="shared" si="817"/>
        <v>1</v>
      </c>
      <c r="N8745">
        <f t="shared" si="818"/>
        <v>5</v>
      </c>
      <c r="O8745">
        <f t="shared" si="819"/>
        <v>0</v>
      </c>
      <c r="P8745">
        <f t="shared" si="820"/>
        <v>2</v>
      </c>
      <c r="Q8745">
        <f t="shared" si="821"/>
        <v>1</v>
      </c>
    </row>
    <row r="8746" spans="1:17">
      <c r="A8746" s="12" t="s">
        <v>782</v>
      </c>
      <c r="B8746" t="s">
        <v>736</v>
      </c>
      <c r="C8746" t="s">
        <v>458</v>
      </c>
      <c r="D8746" t="s">
        <v>783</v>
      </c>
      <c r="E8746" t="s">
        <v>11599</v>
      </c>
      <c r="F8746" t="s">
        <v>784</v>
      </c>
      <c r="G8746" s="13">
        <v>42094</v>
      </c>
      <c r="H8746" s="13">
        <v>42166</v>
      </c>
      <c r="I8746" s="14">
        <v>0</v>
      </c>
      <c r="J8746" t="s">
        <v>259</v>
      </c>
      <c r="K8746" s="13">
        <v>42072.436643518522</v>
      </c>
      <c r="L8746">
        <f t="shared" si="816"/>
        <v>2015</v>
      </c>
      <c r="M8746">
        <f t="shared" si="817"/>
        <v>3</v>
      </c>
      <c r="N8746">
        <f t="shared" si="818"/>
        <v>31</v>
      </c>
      <c r="O8746">
        <f t="shared" si="819"/>
        <v>0</v>
      </c>
      <c r="P8746">
        <f t="shared" si="820"/>
        <v>0</v>
      </c>
      <c r="Q8746">
        <f t="shared" si="821"/>
        <v>1</v>
      </c>
    </row>
    <row r="8747" spans="1:17">
      <c r="A8747" s="12" t="s">
        <v>790</v>
      </c>
      <c r="B8747" t="s">
        <v>791</v>
      </c>
      <c r="C8747" t="s">
        <v>458</v>
      </c>
      <c r="D8747" t="s">
        <v>16443</v>
      </c>
      <c r="E8747" t="s">
        <v>11599</v>
      </c>
      <c r="F8747" t="s">
        <v>784</v>
      </c>
      <c r="G8747" s="13">
        <v>41897</v>
      </c>
      <c r="H8747" s="13">
        <v>41969</v>
      </c>
      <c r="I8747" s="14">
        <v>0</v>
      </c>
      <c r="J8747" t="s">
        <v>259</v>
      </c>
      <c r="K8747" s="13">
        <v>41887.574097222219</v>
      </c>
      <c r="L8747">
        <f t="shared" si="816"/>
        <v>2014</v>
      </c>
      <c r="M8747">
        <f t="shared" si="817"/>
        <v>9</v>
      </c>
      <c r="N8747">
        <f t="shared" si="818"/>
        <v>15</v>
      </c>
      <c r="O8747">
        <f t="shared" si="819"/>
        <v>0</v>
      </c>
      <c r="P8747">
        <f t="shared" si="820"/>
        <v>0</v>
      </c>
      <c r="Q8747">
        <f t="shared" si="821"/>
        <v>1</v>
      </c>
    </row>
    <row r="8748" spans="1:17">
      <c r="A8748" s="12" t="s">
        <v>793</v>
      </c>
      <c r="B8748" t="s">
        <v>750</v>
      </c>
      <c r="C8748" t="s">
        <v>458</v>
      </c>
      <c r="D8748" t="s">
        <v>16444</v>
      </c>
      <c r="E8748" t="s">
        <v>11599</v>
      </c>
      <c r="F8748" t="s">
        <v>784</v>
      </c>
      <c r="G8748" s="13">
        <v>42009</v>
      </c>
      <c r="H8748" s="13">
        <v>42081</v>
      </c>
      <c r="I8748" s="14">
        <v>0</v>
      </c>
      <c r="J8748" t="s">
        <v>259</v>
      </c>
      <c r="K8748" s="13">
        <v>42025.650821759256</v>
      </c>
      <c r="L8748">
        <f t="shared" si="816"/>
        <v>2015</v>
      </c>
      <c r="M8748">
        <f t="shared" si="817"/>
        <v>1</v>
      </c>
      <c r="N8748">
        <f t="shared" si="818"/>
        <v>5</v>
      </c>
      <c r="O8748" t="e">
        <f t="shared" si="819"/>
        <v>#NUM!</v>
      </c>
      <c r="P8748" t="e">
        <f t="shared" si="820"/>
        <v>#NUM!</v>
      </c>
      <c r="Q8748">
        <f t="shared" si="821"/>
        <v>1</v>
      </c>
    </row>
    <row r="8749" spans="1:17">
      <c r="A8749" s="12" t="s">
        <v>797</v>
      </c>
      <c r="B8749" t="s">
        <v>736</v>
      </c>
      <c r="C8749" t="s">
        <v>458</v>
      </c>
      <c r="D8749" t="s">
        <v>16445</v>
      </c>
      <c r="E8749" t="s">
        <v>11599</v>
      </c>
      <c r="F8749" t="s">
        <v>799</v>
      </c>
      <c r="G8749" s="13">
        <v>41731</v>
      </c>
      <c r="H8749" s="13">
        <v>41801</v>
      </c>
      <c r="I8749" s="14">
        <v>0</v>
      </c>
      <c r="J8749" t="s">
        <v>259</v>
      </c>
      <c r="K8749" s="13">
        <v>41675.636331018519</v>
      </c>
      <c r="L8749">
        <f t="shared" si="816"/>
        <v>2014</v>
      </c>
      <c r="M8749">
        <f t="shared" si="817"/>
        <v>4</v>
      </c>
      <c r="N8749">
        <f t="shared" si="818"/>
        <v>2</v>
      </c>
      <c r="O8749">
        <f t="shared" si="819"/>
        <v>0</v>
      </c>
      <c r="P8749">
        <f t="shared" si="820"/>
        <v>1</v>
      </c>
      <c r="Q8749">
        <f t="shared" si="821"/>
        <v>1</v>
      </c>
    </row>
    <row r="8750" spans="1:17">
      <c r="A8750" s="12" t="s">
        <v>797</v>
      </c>
      <c r="B8750" t="s">
        <v>736</v>
      </c>
      <c r="C8750" t="s">
        <v>458</v>
      </c>
      <c r="D8750" t="s">
        <v>16446</v>
      </c>
      <c r="E8750" t="s">
        <v>11599</v>
      </c>
      <c r="F8750" t="s">
        <v>799</v>
      </c>
      <c r="G8750" s="13">
        <v>41898</v>
      </c>
      <c r="H8750" s="13">
        <v>41968</v>
      </c>
      <c r="I8750" s="14">
        <v>0</v>
      </c>
      <c r="J8750" t="s">
        <v>259</v>
      </c>
      <c r="K8750" s="13">
        <v>41887.652951388889</v>
      </c>
      <c r="L8750">
        <f t="shared" si="816"/>
        <v>2014</v>
      </c>
      <c r="M8750">
        <f t="shared" si="817"/>
        <v>9</v>
      </c>
      <c r="N8750">
        <f t="shared" si="818"/>
        <v>16</v>
      </c>
      <c r="O8750">
        <f t="shared" si="819"/>
        <v>0</v>
      </c>
      <c r="P8750">
        <f t="shared" si="820"/>
        <v>0</v>
      </c>
      <c r="Q8750">
        <f t="shared" si="821"/>
        <v>1</v>
      </c>
    </row>
    <row r="8751" spans="1:17">
      <c r="A8751" s="12" t="s">
        <v>797</v>
      </c>
      <c r="B8751" t="s">
        <v>736</v>
      </c>
      <c r="C8751" t="s">
        <v>458</v>
      </c>
      <c r="D8751" t="s">
        <v>16447</v>
      </c>
      <c r="E8751" t="s">
        <v>11599</v>
      </c>
      <c r="F8751" t="s">
        <v>799</v>
      </c>
      <c r="G8751" s="13">
        <v>42010</v>
      </c>
      <c r="H8751" s="13">
        <v>42082</v>
      </c>
      <c r="I8751" s="14">
        <v>0</v>
      </c>
      <c r="J8751" t="s">
        <v>259</v>
      </c>
      <c r="K8751" s="13">
        <v>41946.800034722219</v>
      </c>
      <c r="L8751">
        <f t="shared" si="816"/>
        <v>2015</v>
      </c>
      <c r="M8751">
        <f t="shared" si="817"/>
        <v>1</v>
      </c>
      <c r="N8751">
        <f t="shared" si="818"/>
        <v>6</v>
      </c>
      <c r="O8751">
        <f t="shared" si="819"/>
        <v>0</v>
      </c>
      <c r="P8751">
        <f t="shared" si="820"/>
        <v>2</v>
      </c>
      <c r="Q8751">
        <f t="shared" si="821"/>
        <v>1</v>
      </c>
    </row>
    <row r="8752" spans="1:17">
      <c r="A8752" s="12" t="s">
        <v>797</v>
      </c>
      <c r="B8752" t="s">
        <v>736</v>
      </c>
      <c r="C8752" t="s">
        <v>458</v>
      </c>
      <c r="D8752" t="s">
        <v>798</v>
      </c>
      <c r="E8752" t="s">
        <v>11599</v>
      </c>
      <c r="F8752" t="s">
        <v>799</v>
      </c>
      <c r="G8752" s="13">
        <v>42094</v>
      </c>
      <c r="H8752" s="13">
        <v>42166</v>
      </c>
      <c r="I8752" s="14">
        <v>0</v>
      </c>
      <c r="J8752" t="s">
        <v>259</v>
      </c>
      <c r="K8752" s="13">
        <v>42072.474282407406</v>
      </c>
      <c r="L8752">
        <f t="shared" si="816"/>
        <v>2015</v>
      </c>
      <c r="M8752">
        <f t="shared" si="817"/>
        <v>3</v>
      </c>
      <c r="N8752">
        <f t="shared" si="818"/>
        <v>31</v>
      </c>
      <c r="O8752">
        <f t="shared" si="819"/>
        <v>0</v>
      </c>
      <c r="P8752">
        <f t="shared" si="820"/>
        <v>0</v>
      </c>
      <c r="Q8752">
        <f t="shared" si="821"/>
        <v>1</v>
      </c>
    </row>
    <row r="8753" spans="1:17">
      <c r="A8753" s="12" t="s">
        <v>803</v>
      </c>
      <c r="B8753" t="s">
        <v>736</v>
      </c>
      <c r="C8753" t="s">
        <v>458</v>
      </c>
      <c r="D8753" t="s">
        <v>16448</v>
      </c>
      <c r="E8753" t="s">
        <v>11599</v>
      </c>
      <c r="F8753" t="s">
        <v>799</v>
      </c>
      <c r="G8753" s="13">
        <v>42010</v>
      </c>
      <c r="H8753" s="13">
        <v>42082</v>
      </c>
      <c r="I8753" s="14">
        <v>0</v>
      </c>
      <c r="J8753" t="s">
        <v>259</v>
      </c>
      <c r="K8753" s="13">
        <v>41955.252905092595</v>
      </c>
      <c r="L8753">
        <f t="shared" si="816"/>
        <v>2015</v>
      </c>
      <c r="M8753">
        <f t="shared" si="817"/>
        <v>1</v>
      </c>
      <c r="N8753">
        <f t="shared" si="818"/>
        <v>6</v>
      </c>
      <c r="O8753">
        <f t="shared" si="819"/>
        <v>0</v>
      </c>
      <c r="P8753">
        <f t="shared" si="820"/>
        <v>1</v>
      </c>
      <c r="Q8753">
        <f t="shared" si="821"/>
        <v>1</v>
      </c>
    </row>
    <row r="8754" spans="1:17">
      <c r="A8754" s="12" t="s">
        <v>805</v>
      </c>
      <c r="B8754" t="s">
        <v>750</v>
      </c>
      <c r="C8754" t="s">
        <v>458</v>
      </c>
      <c r="D8754" t="s">
        <v>806</v>
      </c>
      <c r="E8754" t="s">
        <v>11599</v>
      </c>
      <c r="F8754" t="s">
        <v>799</v>
      </c>
      <c r="G8754" s="13">
        <v>42094</v>
      </c>
      <c r="H8754" s="13">
        <v>42166</v>
      </c>
      <c r="I8754" s="14">
        <v>0</v>
      </c>
      <c r="J8754" t="s">
        <v>259</v>
      </c>
      <c r="K8754" s="13">
        <v>42097.396828703706</v>
      </c>
      <c r="L8754">
        <f t="shared" si="816"/>
        <v>2015</v>
      </c>
      <c r="M8754">
        <f t="shared" si="817"/>
        <v>3</v>
      </c>
      <c r="N8754">
        <f t="shared" si="818"/>
        <v>31</v>
      </c>
      <c r="O8754" t="e">
        <f t="shared" si="819"/>
        <v>#NUM!</v>
      </c>
      <c r="P8754" t="e">
        <f t="shared" si="820"/>
        <v>#NUM!</v>
      </c>
      <c r="Q8754">
        <f t="shared" si="821"/>
        <v>1</v>
      </c>
    </row>
    <row r="8755" spans="1:17">
      <c r="A8755" s="12" t="s">
        <v>16449</v>
      </c>
      <c r="B8755" t="s">
        <v>736</v>
      </c>
      <c r="C8755" t="s">
        <v>458</v>
      </c>
      <c r="D8755" t="s">
        <v>16450</v>
      </c>
      <c r="E8755" t="s">
        <v>11599</v>
      </c>
      <c r="F8755" t="s">
        <v>809</v>
      </c>
      <c r="G8755" s="13">
        <v>42010</v>
      </c>
      <c r="H8755" s="13">
        <v>42082</v>
      </c>
      <c r="I8755" s="14">
        <v>0</v>
      </c>
      <c r="J8755" t="s">
        <v>259</v>
      </c>
      <c r="K8755" s="13">
        <v>41946.768263888887</v>
      </c>
      <c r="L8755">
        <f t="shared" si="816"/>
        <v>2015</v>
      </c>
      <c r="M8755">
        <f t="shared" si="817"/>
        <v>1</v>
      </c>
      <c r="N8755">
        <f t="shared" si="818"/>
        <v>6</v>
      </c>
      <c r="O8755">
        <f t="shared" si="819"/>
        <v>0</v>
      </c>
      <c r="P8755">
        <f t="shared" si="820"/>
        <v>2</v>
      </c>
      <c r="Q8755">
        <f t="shared" si="821"/>
        <v>1</v>
      </c>
    </row>
    <row r="8756" spans="1:17">
      <c r="A8756" s="12" t="s">
        <v>807</v>
      </c>
      <c r="B8756" t="s">
        <v>736</v>
      </c>
      <c r="C8756" t="s">
        <v>458</v>
      </c>
      <c r="D8756" t="s">
        <v>16451</v>
      </c>
      <c r="E8756" t="s">
        <v>11599</v>
      </c>
      <c r="F8756" t="s">
        <v>809</v>
      </c>
      <c r="G8756" s="13">
        <v>41898</v>
      </c>
      <c r="H8756" s="13">
        <v>41968</v>
      </c>
      <c r="I8756" s="14">
        <v>0</v>
      </c>
      <c r="J8756" t="s">
        <v>259</v>
      </c>
      <c r="K8756" s="13">
        <v>41887.558541666665</v>
      </c>
      <c r="L8756">
        <f t="shared" si="816"/>
        <v>2014</v>
      </c>
      <c r="M8756">
        <f t="shared" si="817"/>
        <v>9</v>
      </c>
      <c r="N8756">
        <f t="shared" si="818"/>
        <v>16</v>
      </c>
      <c r="O8756">
        <f t="shared" si="819"/>
        <v>0</v>
      </c>
      <c r="P8756">
        <f t="shared" si="820"/>
        <v>0</v>
      </c>
      <c r="Q8756">
        <f t="shared" si="821"/>
        <v>1</v>
      </c>
    </row>
    <row r="8757" spans="1:17">
      <c r="A8757" s="12" t="s">
        <v>807</v>
      </c>
      <c r="B8757" t="s">
        <v>736</v>
      </c>
      <c r="C8757" t="s">
        <v>458</v>
      </c>
      <c r="D8757" t="s">
        <v>808</v>
      </c>
      <c r="E8757" t="s">
        <v>11599</v>
      </c>
      <c r="F8757" t="s">
        <v>809</v>
      </c>
      <c r="G8757" s="13">
        <v>42093</v>
      </c>
      <c r="H8757" s="13">
        <v>42163</v>
      </c>
      <c r="I8757" s="14">
        <v>0</v>
      </c>
      <c r="J8757" t="s">
        <v>259</v>
      </c>
      <c r="K8757" s="13">
        <v>42072.474386574075</v>
      </c>
      <c r="L8757">
        <f t="shared" si="816"/>
        <v>2015</v>
      </c>
      <c r="M8757">
        <f t="shared" si="817"/>
        <v>3</v>
      </c>
      <c r="N8757">
        <f t="shared" si="818"/>
        <v>30</v>
      </c>
      <c r="O8757">
        <f t="shared" si="819"/>
        <v>0</v>
      </c>
      <c r="P8757">
        <f t="shared" si="820"/>
        <v>0</v>
      </c>
      <c r="Q8757">
        <f t="shared" si="821"/>
        <v>1</v>
      </c>
    </row>
    <row r="8758" spans="1:17">
      <c r="A8758" s="12" t="s">
        <v>16452</v>
      </c>
      <c r="B8758" t="s">
        <v>736</v>
      </c>
      <c r="C8758" t="s">
        <v>458</v>
      </c>
      <c r="D8758" t="s">
        <v>16453</v>
      </c>
      <c r="E8758" t="s">
        <v>11599</v>
      </c>
      <c r="F8758" t="s">
        <v>809</v>
      </c>
      <c r="G8758" s="13">
        <v>41730</v>
      </c>
      <c r="H8758" s="13">
        <v>41802</v>
      </c>
      <c r="I8758" s="14">
        <v>0</v>
      </c>
      <c r="J8758" t="s">
        <v>259</v>
      </c>
      <c r="K8758" s="13">
        <v>41675.636400462965</v>
      </c>
      <c r="L8758">
        <f t="shared" si="816"/>
        <v>2014</v>
      </c>
      <c r="M8758">
        <f t="shared" si="817"/>
        <v>4</v>
      </c>
      <c r="N8758">
        <f t="shared" si="818"/>
        <v>1</v>
      </c>
      <c r="O8758">
        <f t="shared" si="819"/>
        <v>0</v>
      </c>
      <c r="P8758">
        <f t="shared" si="820"/>
        <v>1</v>
      </c>
      <c r="Q8758">
        <f t="shared" si="821"/>
        <v>1</v>
      </c>
    </row>
    <row r="8759" spans="1:17">
      <c r="A8759" s="12" t="s">
        <v>16454</v>
      </c>
      <c r="B8759" t="s">
        <v>750</v>
      </c>
      <c r="C8759" t="s">
        <v>458</v>
      </c>
      <c r="D8759" t="s">
        <v>16455</v>
      </c>
      <c r="E8759" t="s">
        <v>11599</v>
      </c>
      <c r="F8759" t="s">
        <v>809</v>
      </c>
      <c r="G8759" s="13">
        <v>41730</v>
      </c>
      <c r="H8759" s="13">
        <v>41802</v>
      </c>
      <c r="I8759" s="14">
        <v>0</v>
      </c>
      <c r="J8759" t="s">
        <v>259</v>
      </c>
      <c r="K8759" s="13">
        <v>41747.626145833332</v>
      </c>
      <c r="L8759">
        <f t="shared" si="816"/>
        <v>2014</v>
      </c>
      <c r="M8759">
        <f t="shared" si="817"/>
        <v>4</v>
      </c>
      <c r="N8759">
        <f t="shared" si="818"/>
        <v>1</v>
      </c>
      <c r="O8759" t="e">
        <f t="shared" si="819"/>
        <v>#NUM!</v>
      </c>
      <c r="P8759" t="e">
        <f t="shared" si="820"/>
        <v>#NUM!</v>
      </c>
      <c r="Q8759">
        <f t="shared" si="821"/>
        <v>1</v>
      </c>
    </row>
    <row r="8760" spans="1:17">
      <c r="A8760" s="12" t="s">
        <v>16454</v>
      </c>
      <c r="B8760" t="s">
        <v>750</v>
      </c>
      <c r="C8760" t="s">
        <v>458</v>
      </c>
      <c r="D8760" t="s">
        <v>16456</v>
      </c>
      <c r="E8760" t="s">
        <v>11599</v>
      </c>
      <c r="F8760" t="s">
        <v>809</v>
      </c>
      <c r="G8760" s="13">
        <v>42010</v>
      </c>
      <c r="H8760" s="13">
        <v>42082</v>
      </c>
      <c r="I8760" s="14">
        <v>0</v>
      </c>
      <c r="J8760" t="s">
        <v>259</v>
      </c>
      <c r="K8760" s="13">
        <v>42018.668182870373</v>
      </c>
      <c r="L8760">
        <f t="shared" si="816"/>
        <v>2015</v>
      </c>
      <c r="M8760">
        <f t="shared" si="817"/>
        <v>1</v>
      </c>
      <c r="N8760">
        <f t="shared" si="818"/>
        <v>6</v>
      </c>
      <c r="O8760" t="e">
        <f t="shared" si="819"/>
        <v>#NUM!</v>
      </c>
      <c r="P8760" t="e">
        <f t="shared" si="820"/>
        <v>#NUM!</v>
      </c>
      <c r="Q8760">
        <f t="shared" si="821"/>
        <v>1</v>
      </c>
    </row>
    <row r="8761" spans="1:17">
      <c r="A8761" s="12" t="s">
        <v>818</v>
      </c>
      <c r="B8761" t="s">
        <v>736</v>
      </c>
      <c r="C8761" t="s">
        <v>458</v>
      </c>
      <c r="D8761" t="s">
        <v>16457</v>
      </c>
      <c r="E8761" t="s">
        <v>11599</v>
      </c>
      <c r="F8761" t="s">
        <v>820</v>
      </c>
      <c r="G8761" s="13">
        <v>41897</v>
      </c>
      <c r="H8761" s="13">
        <v>41969</v>
      </c>
      <c r="I8761" s="14">
        <v>0</v>
      </c>
      <c r="J8761" t="s">
        <v>259</v>
      </c>
      <c r="K8761" s="13">
        <v>41887.56758101852</v>
      </c>
      <c r="L8761">
        <f t="shared" si="816"/>
        <v>2014</v>
      </c>
      <c r="M8761">
        <f t="shared" si="817"/>
        <v>9</v>
      </c>
      <c r="N8761">
        <f t="shared" si="818"/>
        <v>15</v>
      </c>
      <c r="O8761">
        <f t="shared" si="819"/>
        <v>0</v>
      </c>
      <c r="P8761">
        <f t="shared" si="820"/>
        <v>0</v>
      </c>
      <c r="Q8761">
        <f t="shared" si="821"/>
        <v>1</v>
      </c>
    </row>
    <row r="8762" spans="1:17">
      <c r="A8762" s="12" t="s">
        <v>818</v>
      </c>
      <c r="B8762" t="s">
        <v>736</v>
      </c>
      <c r="C8762" t="s">
        <v>458</v>
      </c>
      <c r="D8762" t="s">
        <v>16458</v>
      </c>
      <c r="E8762" t="s">
        <v>11599</v>
      </c>
      <c r="F8762" t="s">
        <v>820</v>
      </c>
      <c r="G8762" s="13">
        <v>42010</v>
      </c>
      <c r="H8762" s="13">
        <v>42082</v>
      </c>
      <c r="I8762" s="14">
        <v>0</v>
      </c>
      <c r="J8762" t="s">
        <v>259</v>
      </c>
      <c r="K8762" s="13">
        <v>41946.772118055553</v>
      </c>
      <c r="L8762">
        <f t="shared" si="816"/>
        <v>2015</v>
      </c>
      <c r="M8762">
        <f t="shared" si="817"/>
        <v>1</v>
      </c>
      <c r="N8762">
        <f t="shared" si="818"/>
        <v>6</v>
      </c>
      <c r="O8762">
        <f t="shared" si="819"/>
        <v>0</v>
      </c>
      <c r="P8762">
        <f t="shared" si="820"/>
        <v>2</v>
      </c>
      <c r="Q8762">
        <f t="shared" si="821"/>
        <v>1</v>
      </c>
    </row>
    <row r="8763" spans="1:17">
      <c r="A8763" s="12" t="s">
        <v>822</v>
      </c>
      <c r="B8763" t="s">
        <v>791</v>
      </c>
      <c r="C8763" t="s">
        <v>458</v>
      </c>
      <c r="D8763" t="s">
        <v>823</v>
      </c>
      <c r="E8763" t="s">
        <v>11599</v>
      </c>
      <c r="F8763" t="s">
        <v>820</v>
      </c>
      <c r="G8763" s="13">
        <v>42093</v>
      </c>
      <c r="H8763" s="13">
        <v>42165</v>
      </c>
      <c r="I8763" s="14">
        <v>0</v>
      </c>
      <c r="J8763" t="s">
        <v>259</v>
      </c>
      <c r="K8763" s="13">
        <v>42072.458715277775</v>
      </c>
      <c r="L8763">
        <f t="shared" si="816"/>
        <v>2015</v>
      </c>
      <c r="M8763">
        <f t="shared" si="817"/>
        <v>3</v>
      </c>
      <c r="N8763">
        <f t="shared" si="818"/>
        <v>30</v>
      </c>
      <c r="O8763">
        <f t="shared" si="819"/>
        <v>0</v>
      </c>
      <c r="P8763">
        <f t="shared" si="820"/>
        <v>0</v>
      </c>
      <c r="Q8763">
        <f t="shared" si="821"/>
        <v>1</v>
      </c>
    </row>
    <row r="8764" spans="1:17">
      <c r="A8764" s="12" t="s">
        <v>825</v>
      </c>
      <c r="B8764" t="s">
        <v>736</v>
      </c>
      <c r="C8764" t="s">
        <v>458</v>
      </c>
      <c r="D8764" t="s">
        <v>16459</v>
      </c>
      <c r="E8764" t="s">
        <v>11599</v>
      </c>
      <c r="F8764" t="s">
        <v>827</v>
      </c>
      <c r="G8764" s="13">
        <v>41731</v>
      </c>
      <c r="H8764" s="13">
        <v>41801</v>
      </c>
      <c r="I8764" s="14">
        <v>0</v>
      </c>
      <c r="J8764" t="s">
        <v>259</v>
      </c>
      <c r="K8764" s="13">
        <v>41675.636481481481</v>
      </c>
      <c r="L8764">
        <f t="shared" si="816"/>
        <v>2014</v>
      </c>
      <c r="M8764">
        <f t="shared" si="817"/>
        <v>4</v>
      </c>
      <c r="N8764">
        <f t="shared" si="818"/>
        <v>2</v>
      </c>
      <c r="O8764">
        <f t="shared" si="819"/>
        <v>0</v>
      </c>
      <c r="P8764">
        <f t="shared" si="820"/>
        <v>1</v>
      </c>
      <c r="Q8764">
        <f t="shared" si="821"/>
        <v>1</v>
      </c>
    </row>
    <row r="8765" spans="1:17">
      <c r="A8765" s="12" t="s">
        <v>825</v>
      </c>
      <c r="B8765" t="s">
        <v>736</v>
      </c>
      <c r="C8765" t="s">
        <v>458</v>
      </c>
      <c r="D8765" t="s">
        <v>16460</v>
      </c>
      <c r="E8765" t="s">
        <v>11599</v>
      </c>
      <c r="F8765" t="s">
        <v>827</v>
      </c>
      <c r="G8765" s="13">
        <v>41897</v>
      </c>
      <c r="H8765" s="13">
        <v>41969</v>
      </c>
      <c r="I8765" s="14">
        <v>0</v>
      </c>
      <c r="J8765" t="s">
        <v>259</v>
      </c>
      <c r="K8765" s="13">
        <v>41887.56763888889</v>
      </c>
      <c r="L8765">
        <f t="shared" si="816"/>
        <v>2014</v>
      </c>
      <c r="M8765">
        <f t="shared" si="817"/>
        <v>9</v>
      </c>
      <c r="N8765">
        <f t="shared" si="818"/>
        <v>15</v>
      </c>
      <c r="O8765">
        <f t="shared" si="819"/>
        <v>0</v>
      </c>
      <c r="P8765">
        <f t="shared" si="820"/>
        <v>0</v>
      </c>
      <c r="Q8765">
        <f t="shared" si="821"/>
        <v>1</v>
      </c>
    </row>
    <row r="8766" spans="1:17">
      <c r="A8766" s="12" t="s">
        <v>825</v>
      </c>
      <c r="B8766" t="s">
        <v>736</v>
      </c>
      <c r="C8766" t="s">
        <v>458</v>
      </c>
      <c r="D8766" t="s">
        <v>826</v>
      </c>
      <c r="E8766" t="s">
        <v>11599</v>
      </c>
      <c r="F8766" t="s">
        <v>827</v>
      </c>
      <c r="G8766" s="13">
        <v>42093</v>
      </c>
      <c r="H8766" s="13">
        <v>42165</v>
      </c>
      <c r="I8766" s="14">
        <v>0</v>
      </c>
      <c r="J8766" t="s">
        <v>259</v>
      </c>
      <c r="K8766" s="13">
        <v>42072.506168981483</v>
      </c>
      <c r="L8766">
        <f t="shared" si="816"/>
        <v>2015</v>
      </c>
      <c r="M8766">
        <f t="shared" si="817"/>
        <v>3</v>
      </c>
      <c r="N8766">
        <f t="shared" si="818"/>
        <v>30</v>
      </c>
      <c r="O8766">
        <f t="shared" si="819"/>
        <v>0</v>
      </c>
      <c r="P8766">
        <f t="shared" si="820"/>
        <v>0</v>
      </c>
      <c r="Q8766">
        <f t="shared" si="821"/>
        <v>1</v>
      </c>
    </row>
    <row r="8767" spans="1:17">
      <c r="A8767" s="12" t="s">
        <v>830</v>
      </c>
      <c r="B8767" t="s">
        <v>750</v>
      </c>
      <c r="C8767" t="s">
        <v>458</v>
      </c>
      <c r="D8767" t="s">
        <v>16461</v>
      </c>
      <c r="E8767" t="s">
        <v>11599</v>
      </c>
      <c r="F8767" t="s">
        <v>827</v>
      </c>
      <c r="G8767" s="13">
        <v>41897</v>
      </c>
      <c r="H8767" s="13">
        <v>41969</v>
      </c>
      <c r="I8767" s="14">
        <v>0</v>
      </c>
      <c r="J8767" t="s">
        <v>259</v>
      </c>
      <c r="K8767" s="13">
        <v>41905.629791666666</v>
      </c>
      <c r="L8767">
        <f t="shared" si="816"/>
        <v>2014</v>
      </c>
      <c r="M8767">
        <f t="shared" si="817"/>
        <v>9</v>
      </c>
      <c r="N8767">
        <f t="shared" si="818"/>
        <v>15</v>
      </c>
      <c r="O8767" t="e">
        <f t="shared" si="819"/>
        <v>#NUM!</v>
      </c>
      <c r="P8767" t="e">
        <f t="shared" si="820"/>
        <v>#NUM!</v>
      </c>
      <c r="Q8767">
        <f t="shared" si="821"/>
        <v>1</v>
      </c>
    </row>
    <row r="8768" spans="1:17">
      <c r="A8768" s="12" t="s">
        <v>832</v>
      </c>
      <c r="B8768" t="s">
        <v>736</v>
      </c>
      <c r="C8768" t="s">
        <v>458</v>
      </c>
      <c r="D8768" t="s">
        <v>16462</v>
      </c>
      <c r="E8768" t="s">
        <v>11599</v>
      </c>
      <c r="F8768" t="s">
        <v>834</v>
      </c>
      <c r="G8768" s="13">
        <v>41898</v>
      </c>
      <c r="H8768" s="13">
        <v>41963</v>
      </c>
      <c r="I8768" s="14">
        <v>0</v>
      </c>
      <c r="J8768" t="s">
        <v>259</v>
      </c>
      <c r="K8768" s="13">
        <v>41887.613495370373</v>
      </c>
      <c r="L8768">
        <f t="shared" si="816"/>
        <v>2014</v>
      </c>
      <c r="M8768">
        <f t="shared" si="817"/>
        <v>9</v>
      </c>
      <c r="N8768">
        <f t="shared" si="818"/>
        <v>16</v>
      </c>
      <c r="O8768">
        <f t="shared" si="819"/>
        <v>0</v>
      </c>
      <c r="P8768">
        <f t="shared" si="820"/>
        <v>0</v>
      </c>
      <c r="Q8768">
        <f t="shared" si="821"/>
        <v>1</v>
      </c>
    </row>
    <row r="8769" spans="1:17">
      <c r="A8769" s="12" t="s">
        <v>832</v>
      </c>
      <c r="B8769" t="s">
        <v>736</v>
      </c>
      <c r="C8769" t="s">
        <v>458</v>
      </c>
      <c r="D8769" t="s">
        <v>16463</v>
      </c>
      <c r="E8769" t="s">
        <v>11599</v>
      </c>
      <c r="F8769" t="s">
        <v>834</v>
      </c>
      <c r="G8769" s="13">
        <v>42010</v>
      </c>
      <c r="H8769" s="13">
        <v>42075</v>
      </c>
      <c r="I8769" s="14">
        <v>0</v>
      </c>
      <c r="J8769" t="s">
        <v>259</v>
      </c>
      <c r="K8769" s="13">
        <v>41946.758437500001</v>
      </c>
      <c r="L8769">
        <f t="shared" si="816"/>
        <v>2015</v>
      </c>
      <c r="M8769">
        <f t="shared" si="817"/>
        <v>1</v>
      </c>
      <c r="N8769">
        <f t="shared" si="818"/>
        <v>6</v>
      </c>
      <c r="O8769">
        <f t="shared" si="819"/>
        <v>0</v>
      </c>
      <c r="P8769">
        <f t="shared" si="820"/>
        <v>2</v>
      </c>
      <c r="Q8769">
        <f t="shared" si="821"/>
        <v>1</v>
      </c>
    </row>
    <row r="8770" spans="1:17">
      <c r="A8770" s="12" t="s">
        <v>16464</v>
      </c>
      <c r="B8770" t="s">
        <v>750</v>
      </c>
      <c r="C8770" t="s">
        <v>458</v>
      </c>
      <c r="D8770" t="s">
        <v>16465</v>
      </c>
      <c r="E8770" t="s">
        <v>11599</v>
      </c>
      <c r="F8770" t="s">
        <v>834</v>
      </c>
      <c r="G8770" s="13">
        <v>41898</v>
      </c>
      <c r="H8770" s="13">
        <v>41968</v>
      </c>
      <c r="I8770" s="14">
        <v>0</v>
      </c>
      <c r="J8770" t="s">
        <v>259</v>
      </c>
      <c r="K8770" s="13">
        <v>41911.487581018519</v>
      </c>
      <c r="L8770">
        <f t="shared" si="816"/>
        <v>2014</v>
      </c>
      <c r="M8770">
        <f t="shared" si="817"/>
        <v>9</v>
      </c>
      <c r="N8770">
        <f t="shared" si="818"/>
        <v>16</v>
      </c>
      <c r="O8770" t="e">
        <f t="shared" si="819"/>
        <v>#NUM!</v>
      </c>
      <c r="P8770" t="e">
        <f t="shared" si="820"/>
        <v>#NUM!</v>
      </c>
      <c r="Q8770">
        <f t="shared" si="821"/>
        <v>1</v>
      </c>
    </row>
    <row r="8771" spans="1:17">
      <c r="A8771" s="12" t="s">
        <v>16466</v>
      </c>
      <c r="B8771" t="s">
        <v>457</v>
      </c>
      <c r="C8771" t="s">
        <v>453</v>
      </c>
      <c r="D8771" t="s">
        <v>16467</v>
      </c>
      <c r="E8771" t="s">
        <v>1761</v>
      </c>
      <c r="F8771" t="s">
        <v>259</v>
      </c>
      <c r="G8771" s="13">
        <v>42082</v>
      </c>
      <c r="H8771" s="13">
        <v>42082</v>
      </c>
      <c r="I8771" s="14">
        <v>0</v>
      </c>
      <c r="J8771" t="s">
        <v>447</v>
      </c>
      <c r="K8771" s="13">
        <v>42058.466481481482</v>
      </c>
      <c r="L8771">
        <f t="shared" ref="L8771:L8834" si="822">YEAR(G8771)</f>
        <v>2015</v>
      </c>
      <c r="M8771">
        <f t="shared" ref="M8771:M8834" si="823">MONTH(G8771)</f>
        <v>3</v>
      </c>
      <c r="N8771">
        <f t="shared" ref="N8771:N8834" si="824">DAY(G8771)</f>
        <v>19</v>
      </c>
      <c r="O8771">
        <f t="shared" ref="O8771:O8834" si="825">DATEDIF($K8771,INT($G8771),"y")</f>
        <v>0</v>
      </c>
      <c r="P8771">
        <f t="shared" ref="P8771:P8834" si="826">DATEDIF($K8771,INT($G8771),"m")</f>
        <v>0</v>
      </c>
      <c r="Q8771">
        <f t="shared" ref="Q8771:Q8834" si="827">DATEDIF($K$2,INT($G$2),"ym")</f>
        <v>1</v>
      </c>
    </row>
    <row r="8772" spans="1:17">
      <c r="A8772" s="12" t="s">
        <v>839</v>
      </c>
      <c r="B8772" t="s">
        <v>736</v>
      </c>
      <c r="C8772" t="s">
        <v>458</v>
      </c>
      <c r="D8772" t="s">
        <v>16468</v>
      </c>
      <c r="E8772" t="s">
        <v>11599</v>
      </c>
      <c r="F8772" t="s">
        <v>841</v>
      </c>
      <c r="G8772" s="13">
        <v>41730</v>
      </c>
      <c r="H8772" s="13">
        <v>41802</v>
      </c>
      <c r="I8772" s="14">
        <v>0</v>
      </c>
      <c r="J8772" t="s">
        <v>259</v>
      </c>
      <c r="K8772" s="13">
        <v>41675.674733796295</v>
      </c>
      <c r="L8772">
        <f t="shared" si="822"/>
        <v>2014</v>
      </c>
      <c r="M8772">
        <f t="shared" si="823"/>
        <v>4</v>
      </c>
      <c r="N8772">
        <f t="shared" si="824"/>
        <v>1</v>
      </c>
      <c r="O8772">
        <f t="shared" si="825"/>
        <v>0</v>
      </c>
      <c r="P8772">
        <f t="shared" si="826"/>
        <v>1</v>
      </c>
      <c r="Q8772">
        <f t="shared" si="827"/>
        <v>1</v>
      </c>
    </row>
    <row r="8773" spans="1:17">
      <c r="A8773" s="12" t="s">
        <v>839</v>
      </c>
      <c r="B8773" t="s">
        <v>736</v>
      </c>
      <c r="C8773" t="s">
        <v>458</v>
      </c>
      <c r="D8773" t="s">
        <v>16469</v>
      </c>
      <c r="E8773" t="s">
        <v>11599</v>
      </c>
      <c r="F8773" t="s">
        <v>841</v>
      </c>
      <c r="G8773" s="13">
        <v>42010</v>
      </c>
      <c r="H8773" s="13">
        <v>42082</v>
      </c>
      <c r="I8773" s="14">
        <v>0</v>
      </c>
      <c r="J8773" t="s">
        <v>259</v>
      </c>
      <c r="K8773" s="13">
        <v>41946.823657407411</v>
      </c>
      <c r="L8773">
        <f t="shared" si="822"/>
        <v>2015</v>
      </c>
      <c r="M8773">
        <f t="shared" si="823"/>
        <v>1</v>
      </c>
      <c r="N8773">
        <f t="shared" si="824"/>
        <v>6</v>
      </c>
      <c r="O8773">
        <f t="shared" si="825"/>
        <v>0</v>
      </c>
      <c r="P8773">
        <f t="shared" si="826"/>
        <v>2</v>
      </c>
      <c r="Q8773">
        <f t="shared" si="827"/>
        <v>1</v>
      </c>
    </row>
    <row r="8774" spans="1:17">
      <c r="A8774" s="12" t="s">
        <v>839</v>
      </c>
      <c r="B8774" t="s">
        <v>736</v>
      </c>
      <c r="C8774" t="s">
        <v>458</v>
      </c>
      <c r="D8774" t="s">
        <v>840</v>
      </c>
      <c r="E8774" t="s">
        <v>11599</v>
      </c>
      <c r="F8774" t="s">
        <v>841</v>
      </c>
      <c r="G8774" s="13">
        <v>42094</v>
      </c>
      <c r="H8774" s="13">
        <v>42166</v>
      </c>
      <c r="I8774" s="14">
        <v>0</v>
      </c>
      <c r="J8774" t="s">
        <v>259</v>
      </c>
      <c r="K8774" s="13">
        <v>42072.506249999999</v>
      </c>
      <c r="L8774">
        <f t="shared" si="822"/>
        <v>2015</v>
      </c>
      <c r="M8774">
        <f t="shared" si="823"/>
        <v>3</v>
      </c>
      <c r="N8774">
        <f t="shared" si="824"/>
        <v>31</v>
      </c>
      <c r="O8774">
        <f t="shared" si="825"/>
        <v>0</v>
      </c>
      <c r="P8774">
        <f t="shared" si="826"/>
        <v>0</v>
      </c>
      <c r="Q8774">
        <f t="shared" si="827"/>
        <v>1</v>
      </c>
    </row>
    <row r="8775" spans="1:17">
      <c r="A8775" s="12" t="s">
        <v>846</v>
      </c>
      <c r="B8775" t="s">
        <v>750</v>
      </c>
      <c r="C8775" t="s">
        <v>458</v>
      </c>
      <c r="D8775" t="s">
        <v>16470</v>
      </c>
      <c r="E8775" t="s">
        <v>11599</v>
      </c>
      <c r="F8775" t="s">
        <v>841</v>
      </c>
      <c r="G8775" s="13">
        <v>41730</v>
      </c>
      <c r="H8775" s="13">
        <v>41802</v>
      </c>
      <c r="I8775" s="14">
        <v>0</v>
      </c>
      <c r="J8775" t="s">
        <v>259</v>
      </c>
      <c r="K8775" s="13">
        <v>41745.529108796298</v>
      </c>
      <c r="L8775">
        <f t="shared" si="822"/>
        <v>2014</v>
      </c>
      <c r="M8775">
        <f t="shared" si="823"/>
        <v>4</v>
      </c>
      <c r="N8775">
        <f t="shared" si="824"/>
        <v>1</v>
      </c>
      <c r="O8775" t="e">
        <f t="shared" si="825"/>
        <v>#NUM!</v>
      </c>
      <c r="P8775" t="e">
        <f t="shared" si="826"/>
        <v>#NUM!</v>
      </c>
      <c r="Q8775">
        <f t="shared" si="827"/>
        <v>1</v>
      </c>
    </row>
    <row r="8776" spans="1:17">
      <c r="A8776" s="12" t="s">
        <v>846</v>
      </c>
      <c r="B8776" t="s">
        <v>750</v>
      </c>
      <c r="C8776" t="s">
        <v>458</v>
      </c>
      <c r="D8776" t="s">
        <v>16471</v>
      </c>
      <c r="E8776" t="s">
        <v>11599</v>
      </c>
      <c r="F8776" t="s">
        <v>841</v>
      </c>
      <c r="G8776" s="13">
        <v>42010</v>
      </c>
      <c r="H8776" s="13">
        <v>42082</v>
      </c>
      <c r="I8776" s="14">
        <v>0</v>
      </c>
      <c r="J8776" t="s">
        <v>259</v>
      </c>
      <c r="K8776" s="13">
        <v>42025.435185185182</v>
      </c>
      <c r="L8776">
        <f t="shared" si="822"/>
        <v>2015</v>
      </c>
      <c r="M8776">
        <f t="shared" si="823"/>
        <v>1</v>
      </c>
      <c r="N8776">
        <f t="shared" si="824"/>
        <v>6</v>
      </c>
      <c r="O8776" t="e">
        <f t="shared" si="825"/>
        <v>#NUM!</v>
      </c>
      <c r="P8776" t="e">
        <f t="shared" si="826"/>
        <v>#NUM!</v>
      </c>
      <c r="Q8776">
        <f t="shared" si="827"/>
        <v>1</v>
      </c>
    </row>
    <row r="8777" spans="1:17">
      <c r="A8777" s="12" t="s">
        <v>846</v>
      </c>
      <c r="B8777" t="s">
        <v>750</v>
      </c>
      <c r="C8777" t="s">
        <v>458</v>
      </c>
      <c r="D8777" t="s">
        <v>847</v>
      </c>
      <c r="E8777" t="s">
        <v>11599</v>
      </c>
      <c r="F8777" t="s">
        <v>841</v>
      </c>
      <c r="G8777" s="13">
        <v>42094</v>
      </c>
      <c r="H8777" s="13">
        <v>42166</v>
      </c>
      <c r="I8777" s="14">
        <v>0</v>
      </c>
      <c r="J8777" t="s">
        <v>259</v>
      </c>
      <c r="K8777" s="13">
        <v>42104.643530092595</v>
      </c>
      <c r="L8777">
        <f t="shared" si="822"/>
        <v>2015</v>
      </c>
      <c r="M8777">
        <f t="shared" si="823"/>
        <v>3</v>
      </c>
      <c r="N8777">
        <f t="shared" si="824"/>
        <v>31</v>
      </c>
      <c r="O8777" t="e">
        <f t="shared" si="825"/>
        <v>#NUM!</v>
      </c>
      <c r="P8777" t="e">
        <f t="shared" si="826"/>
        <v>#NUM!</v>
      </c>
      <c r="Q8777">
        <f t="shared" si="827"/>
        <v>1</v>
      </c>
    </row>
    <row r="8778" spans="1:17">
      <c r="A8778" s="12" t="s">
        <v>848</v>
      </c>
      <c r="B8778" t="s">
        <v>736</v>
      </c>
      <c r="C8778" t="s">
        <v>458</v>
      </c>
      <c r="D8778" t="s">
        <v>16472</v>
      </c>
      <c r="E8778" t="s">
        <v>11599</v>
      </c>
      <c r="F8778" t="s">
        <v>850</v>
      </c>
      <c r="G8778" s="13">
        <v>41731</v>
      </c>
      <c r="H8778" s="13">
        <v>41801</v>
      </c>
      <c r="I8778" s="14">
        <v>0</v>
      </c>
      <c r="J8778" t="s">
        <v>259</v>
      </c>
      <c r="K8778" s="13">
        <v>41675.636550925927</v>
      </c>
      <c r="L8778">
        <f t="shared" si="822"/>
        <v>2014</v>
      </c>
      <c r="M8778">
        <f t="shared" si="823"/>
        <v>4</v>
      </c>
      <c r="N8778">
        <f t="shared" si="824"/>
        <v>2</v>
      </c>
      <c r="O8778">
        <f t="shared" si="825"/>
        <v>0</v>
      </c>
      <c r="P8778">
        <f t="shared" si="826"/>
        <v>1</v>
      </c>
      <c r="Q8778">
        <f t="shared" si="827"/>
        <v>1</v>
      </c>
    </row>
    <row r="8779" spans="1:17">
      <c r="A8779" s="12" t="s">
        <v>848</v>
      </c>
      <c r="B8779" t="s">
        <v>736</v>
      </c>
      <c r="C8779" t="s">
        <v>458</v>
      </c>
      <c r="D8779" t="s">
        <v>16473</v>
      </c>
      <c r="E8779" t="s">
        <v>11599</v>
      </c>
      <c r="F8779" t="s">
        <v>850</v>
      </c>
      <c r="G8779" s="13">
        <v>41898</v>
      </c>
      <c r="H8779" s="13">
        <v>41968</v>
      </c>
      <c r="I8779" s="14">
        <v>0</v>
      </c>
      <c r="J8779" t="s">
        <v>259</v>
      </c>
      <c r="K8779" s="13">
        <v>41887.558449074073</v>
      </c>
      <c r="L8779">
        <f t="shared" si="822"/>
        <v>2014</v>
      </c>
      <c r="M8779">
        <f t="shared" si="823"/>
        <v>9</v>
      </c>
      <c r="N8779">
        <f t="shared" si="824"/>
        <v>16</v>
      </c>
      <c r="O8779">
        <f t="shared" si="825"/>
        <v>0</v>
      </c>
      <c r="P8779">
        <f t="shared" si="826"/>
        <v>0</v>
      </c>
      <c r="Q8779">
        <f t="shared" si="827"/>
        <v>1</v>
      </c>
    </row>
    <row r="8780" spans="1:17">
      <c r="A8780" s="12" t="s">
        <v>848</v>
      </c>
      <c r="B8780" t="s">
        <v>736</v>
      </c>
      <c r="C8780" t="s">
        <v>458</v>
      </c>
      <c r="D8780" t="s">
        <v>849</v>
      </c>
      <c r="E8780" t="s">
        <v>11599</v>
      </c>
      <c r="F8780" t="s">
        <v>850</v>
      </c>
      <c r="G8780" s="13">
        <v>42094</v>
      </c>
      <c r="H8780" s="13">
        <v>42166</v>
      </c>
      <c r="I8780" s="14">
        <v>0</v>
      </c>
      <c r="J8780" t="s">
        <v>259</v>
      </c>
      <c r="K8780" s="13">
        <v>42072.482164351852</v>
      </c>
      <c r="L8780">
        <f t="shared" si="822"/>
        <v>2015</v>
      </c>
      <c r="M8780">
        <f t="shared" si="823"/>
        <v>3</v>
      </c>
      <c r="N8780">
        <f t="shared" si="824"/>
        <v>31</v>
      </c>
      <c r="O8780">
        <f t="shared" si="825"/>
        <v>0</v>
      </c>
      <c r="P8780">
        <f t="shared" si="826"/>
        <v>0</v>
      </c>
      <c r="Q8780">
        <f t="shared" si="827"/>
        <v>1</v>
      </c>
    </row>
    <row r="8781" spans="1:17">
      <c r="A8781" s="12" t="s">
        <v>857</v>
      </c>
      <c r="B8781" t="s">
        <v>750</v>
      </c>
      <c r="C8781" t="s">
        <v>458</v>
      </c>
      <c r="D8781" t="s">
        <v>16474</v>
      </c>
      <c r="E8781" t="s">
        <v>11599</v>
      </c>
      <c r="F8781" t="s">
        <v>850</v>
      </c>
      <c r="G8781" s="13">
        <v>41898</v>
      </c>
      <c r="H8781" s="13">
        <v>41968</v>
      </c>
      <c r="I8781" s="14">
        <v>0</v>
      </c>
      <c r="J8781" t="s">
        <v>259</v>
      </c>
      <c r="K8781" s="13">
        <v>41911.491168981483</v>
      </c>
      <c r="L8781">
        <f t="shared" si="822"/>
        <v>2014</v>
      </c>
      <c r="M8781">
        <f t="shared" si="823"/>
        <v>9</v>
      </c>
      <c r="N8781">
        <f t="shared" si="824"/>
        <v>16</v>
      </c>
      <c r="O8781" t="e">
        <f t="shared" si="825"/>
        <v>#NUM!</v>
      </c>
      <c r="P8781" t="e">
        <f t="shared" si="826"/>
        <v>#NUM!</v>
      </c>
      <c r="Q8781">
        <f t="shared" si="827"/>
        <v>1</v>
      </c>
    </row>
    <row r="8782" spans="1:17">
      <c r="A8782" s="12" t="s">
        <v>862</v>
      </c>
      <c r="B8782" t="s">
        <v>736</v>
      </c>
      <c r="C8782" t="s">
        <v>458</v>
      </c>
      <c r="D8782" t="s">
        <v>863</v>
      </c>
      <c r="E8782" t="s">
        <v>11599</v>
      </c>
      <c r="F8782" t="s">
        <v>864</v>
      </c>
      <c r="G8782" s="13">
        <v>42093</v>
      </c>
      <c r="H8782" s="13">
        <v>42165</v>
      </c>
      <c r="I8782" s="14">
        <v>0</v>
      </c>
      <c r="J8782" t="s">
        <v>259</v>
      </c>
      <c r="K8782" s="13">
        <v>42072.455439814818</v>
      </c>
      <c r="L8782">
        <f t="shared" si="822"/>
        <v>2015</v>
      </c>
      <c r="M8782">
        <f t="shared" si="823"/>
        <v>3</v>
      </c>
      <c r="N8782">
        <f t="shared" si="824"/>
        <v>30</v>
      </c>
      <c r="O8782">
        <f t="shared" si="825"/>
        <v>0</v>
      </c>
      <c r="P8782">
        <f t="shared" si="826"/>
        <v>0</v>
      </c>
      <c r="Q8782">
        <f t="shared" si="827"/>
        <v>1</v>
      </c>
    </row>
    <row r="8783" spans="1:17">
      <c r="A8783" s="12" t="s">
        <v>865</v>
      </c>
      <c r="B8783" t="s">
        <v>750</v>
      </c>
      <c r="C8783" t="s">
        <v>458</v>
      </c>
      <c r="D8783" t="s">
        <v>866</v>
      </c>
      <c r="E8783" t="s">
        <v>11599</v>
      </c>
      <c r="F8783" t="s">
        <v>864</v>
      </c>
      <c r="G8783" s="13">
        <v>42093</v>
      </c>
      <c r="H8783" s="13">
        <v>42165</v>
      </c>
      <c r="I8783" s="14">
        <v>0</v>
      </c>
      <c r="J8783" t="s">
        <v>259</v>
      </c>
      <c r="K8783" s="13">
        <v>42100.657256944447</v>
      </c>
      <c r="L8783">
        <f t="shared" si="822"/>
        <v>2015</v>
      </c>
      <c r="M8783">
        <f t="shared" si="823"/>
        <v>3</v>
      </c>
      <c r="N8783">
        <f t="shared" si="824"/>
        <v>30</v>
      </c>
      <c r="O8783" t="e">
        <f t="shared" si="825"/>
        <v>#NUM!</v>
      </c>
      <c r="P8783" t="e">
        <f t="shared" si="826"/>
        <v>#NUM!</v>
      </c>
      <c r="Q8783">
        <f t="shared" si="827"/>
        <v>1</v>
      </c>
    </row>
    <row r="8784" spans="1:17">
      <c r="A8784" s="12" t="s">
        <v>869</v>
      </c>
      <c r="B8784" t="s">
        <v>736</v>
      </c>
      <c r="C8784" t="s">
        <v>458</v>
      </c>
      <c r="D8784" t="s">
        <v>16475</v>
      </c>
      <c r="E8784" t="s">
        <v>11599</v>
      </c>
      <c r="F8784" t="s">
        <v>871</v>
      </c>
      <c r="G8784" s="13">
        <v>41898</v>
      </c>
      <c r="H8784" s="13">
        <v>41968</v>
      </c>
      <c r="I8784" s="14">
        <v>0</v>
      </c>
      <c r="J8784" t="s">
        <v>259</v>
      </c>
      <c r="K8784" s="13">
        <v>41887.58699074074</v>
      </c>
      <c r="L8784">
        <f t="shared" si="822"/>
        <v>2014</v>
      </c>
      <c r="M8784">
        <f t="shared" si="823"/>
        <v>9</v>
      </c>
      <c r="N8784">
        <f t="shared" si="824"/>
        <v>16</v>
      </c>
      <c r="O8784">
        <f t="shared" si="825"/>
        <v>0</v>
      </c>
      <c r="P8784">
        <f t="shared" si="826"/>
        <v>0</v>
      </c>
      <c r="Q8784">
        <f t="shared" si="827"/>
        <v>1</v>
      </c>
    </row>
    <row r="8785" spans="1:17">
      <c r="A8785" s="12" t="s">
        <v>16476</v>
      </c>
      <c r="B8785" t="s">
        <v>791</v>
      </c>
      <c r="C8785" t="s">
        <v>458</v>
      </c>
      <c r="D8785" t="s">
        <v>16477</v>
      </c>
      <c r="E8785" t="s">
        <v>11599</v>
      </c>
      <c r="F8785" t="s">
        <v>871</v>
      </c>
      <c r="G8785" s="13">
        <v>41734</v>
      </c>
      <c r="H8785" s="13">
        <v>41804</v>
      </c>
      <c r="I8785" s="14">
        <v>0</v>
      </c>
      <c r="J8785" t="s">
        <v>259</v>
      </c>
      <c r="K8785" s="13">
        <v>41675.674814814818</v>
      </c>
      <c r="L8785">
        <f t="shared" si="822"/>
        <v>2014</v>
      </c>
      <c r="M8785">
        <f t="shared" si="823"/>
        <v>4</v>
      </c>
      <c r="N8785">
        <f t="shared" si="824"/>
        <v>5</v>
      </c>
      <c r="O8785">
        <f t="shared" si="825"/>
        <v>0</v>
      </c>
      <c r="P8785">
        <f t="shared" si="826"/>
        <v>2</v>
      </c>
      <c r="Q8785">
        <f t="shared" si="827"/>
        <v>1</v>
      </c>
    </row>
    <row r="8786" spans="1:17">
      <c r="A8786" s="12" t="s">
        <v>16478</v>
      </c>
      <c r="B8786" t="s">
        <v>750</v>
      </c>
      <c r="C8786" t="s">
        <v>458</v>
      </c>
      <c r="D8786" t="s">
        <v>16479</v>
      </c>
      <c r="E8786" t="s">
        <v>11599</v>
      </c>
      <c r="F8786" t="s">
        <v>871</v>
      </c>
      <c r="G8786" s="13">
        <v>41898</v>
      </c>
      <c r="H8786" s="13">
        <v>41968</v>
      </c>
      <c r="I8786" s="14">
        <v>0</v>
      </c>
      <c r="J8786" t="s">
        <v>259</v>
      </c>
      <c r="K8786" s="13">
        <v>41908.435729166667</v>
      </c>
      <c r="L8786">
        <f t="shared" si="822"/>
        <v>2014</v>
      </c>
      <c r="M8786">
        <f t="shared" si="823"/>
        <v>9</v>
      </c>
      <c r="N8786">
        <f t="shared" si="824"/>
        <v>16</v>
      </c>
      <c r="O8786" t="e">
        <f t="shared" si="825"/>
        <v>#NUM!</v>
      </c>
      <c r="P8786" t="e">
        <f t="shared" si="826"/>
        <v>#NUM!</v>
      </c>
      <c r="Q8786">
        <f t="shared" si="827"/>
        <v>1</v>
      </c>
    </row>
    <row r="8787" spans="1:17">
      <c r="A8787" s="12" t="s">
        <v>876</v>
      </c>
      <c r="B8787" t="s">
        <v>736</v>
      </c>
      <c r="C8787" t="s">
        <v>458</v>
      </c>
      <c r="D8787" t="s">
        <v>16480</v>
      </c>
      <c r="E8787" t="s">
        <v>11599</v>
      </c>
      <c r="F8787" t="s">
        <v>878</v>
      </c>
      <c r="G8787" s="13">
        <v>41730</v>
      </c>
      <c r="H8787" s="13">
        <v>41802</v>
      </c>
      <c r="I8787" s="14">
        <v>0</v>
      </c>
      <c r="J8787" t="s">
        <v>259</v>
      </c>
      <c r="K8787" s="13">
        <v>41675.636643518519</v>
      </c>
      <c r="L8787">
        <f t="shared" si="822"/>
        <v>2014</v>
      </c>
      <c r="M8787">
        <f t="shared" si="823"/>
        <v>4</v>
      </c>
      <c r="N8787">
        <f t="shared" si="824"/>
        <v>1</v>
      </c>
      <c r="O8787">
        <f t="shared" si="825"/>
        <v>0</v>
      </c>
      <c r="P8787">
        <f t="shared" si="826"/>
        <v>1</v>
      </c>
      <c r="Q8787">
        <f t="shared" si="827"/>
        <v>1</v>
      </c>
    </row>
    <row r="8788" spans="1:17">
      <c r="A8788" s="12" t="s">
        <v>876</v>
      </c>
      <c r="B8788" t="s">
        <v>736</v>
      </c>
      <c r="C8788" t="s">
        <v>458</v>
      </c>
      <c r="D8788" t="s">
        <v>877</v>
      </c>
      <c r="E8788" t="s">
        <v>11599</v>
      </c>
      <c r="F8788" t="s">
        <v>878</v>
      </c>
      <c r="G8788" s="13">
        <v>42094</v>
      </c>
      <c r="H8788" s="13">
        <v>42166</v>
      </c>
      <c r="I8788" s="14">
        <v>0</v>
      </c>
      <c r="J8788" t="s">
        <v>259</v>
      </c>
      <c r="K8788" s="13">
        <v>42072.436006944445</v>
      </c>
      <c r="L8788">
        <f t="shared" si="822"/>
        <v>2015</v>
      </c>
      <c r="M8788">
        <f t="shared" si="823"/>
        <v>3</v>
      </c>
      <c r="N8788">
        <f t="shared" si="824"/>
        <v>31</v>
      </c>
      <c r="O8788">
        <f t="shared" si="825"/>
        <v>0</v>
      </c>
      <c r="P8788">
        <f t="shared" si="826"/>
        <v>0</v>
      </c>
      <c r="Q8788">
        <f t="shared" si="827"/>
        <v>1</v>
      </c>
    </row>
    <row r="8789" spans="1:17">
      <c r="A8789" s="12" t="s">
        <v>16481</v>
      </c>
      <c r="B8789" t="s">
        <v>449</v>
      </c>
      <c r="C8789" t="s">
        <v>453</v>
      </c>
      <c r="D8789" t="s">
        <v>16482</v>
      </c>
      <c r="E8789" t="s">
        <v>4348</v>
      </c>
      <c r="F8789" t="s">
        <v>259</v>
      </c>
      <c r="G8789" s="13">
        <v>41919</v>
      </c>
      <c r="H8789" s="13">
        <v>41919</v>
      </c>
      <c r="I8789" s="14">
        <v>0</v>
      </c>
      <c r="J8789" t="s">
        <v>447</v>
      </c>
      <c r="K8789" s="13">
        <v>41905.948761574073</v>
      </c>
      <c r="L8789">
        <f t="shared" si="822"/>
        <v>2014</v>
      </c>
      <c r="M8789">
        <f t="shared" si="823"/>
        <v>10</v>
      </c>
      <c r="N8789">
        <f t="shared" si="824"/>
        <v>7</v>
      </c>
      <c r="O8789">
        <f t="shared" si="825"/>
        <v>0</v>
      </c>
      <c r="P8789">
        <f t="shared" si="826"/>
        <v>0</v>
      </c>
      <c r="Q8789">
        <f t="shared" si="827"/>
        <v>1</v>
      </c>
    </row>
    <row r="8790" spans="1:17">
      <c r="A8790" s="12" t="s">
        <v>16483</v>
      </c>
      <c r="B8790" t="s">
        <v>457</v>
      </c>
      <c r="C8790" t="s">
        <v>444</v>
      </c>
      <c r="D8790" t="s">
        <v>16484</v>
      </c>
      <c r="E8790" t="s">
        <v>460</v>
      </c>
      <c r="F8790" t="s">
        <v>259</v>
      </c>
      <c r="G8790" s="13">
        <v>41898</v>
      </c>
      <c r="H8790" s="13">
        <v>41904</v>
      </c>
      <c r="I8790" s="14">
        <v>0</v>
      </c>
      <c r="J8790" t="s">
        <v>259</v>
      </c>
      <c r="K8790" s="13">
        <v>41892.690671296295</v>
      </c>
      <c r="L8790">
        <f t="shared" si="822"/>
        <v>2014</v>
      </c>
      <c r="M8790">
        <f t="shared" si="823"/>
        <v>9</v>
      </c>
      <c r="N8790">
        <f t="shared" si="824"/>
        <v>16</v>
      </c>
      <c r="O8790">
        <f t="shared" si="825"/>
        <v>0</v>
      </c>
      <c r="P8790">
        <f t="shared" si="826"/>
        <v>0</v>
      </c>
      <c r="Q8790">
        <f t="shared" si="827"/>
        <v>1</v>
      </c>
    </row>
    <row r="8791" spans="1:17">
      <c r="A8791" s="12" t="s">
        <v>16483</v>
      </c>
      <c r="B8791" t="s">
        <v>457</v>
      </c>
      <c r="C8791" t="s">
        <v>444</v>
      </c>
      <c r="D8791" t="s">
        <v>16485</v>
      </c>
      <c r="E8791" t="s">
        <v>460</v>
      </c>
      <c r="F8791" t="s">
        <v>259</v>
      </c>
      <c r="G8791" s="13">
        <v>41899</v>
      </c>
      <c r="H8791" s="13">
        <v>41905</v>
      </c>
      <c r="I8791" s="14">
        <v>0</v>
      </c>
      <c r="J8791" t="s">
        <v>259</v>
      </c>
      <c r="K8791" s="13">
        <v>41890.728506944448</v>
      </c>
      <c r="L8791">
        <f t="shared" si="822"/>
        <v>2014</v>
      </c>
      <c r="M8791">
        <f t="shared" si="823"/>
        <v>9</v>
      </c>
      <c r="N8791">
        <f t="shared" si="824"/>
        <v>17</v>
      </c>
      <c r="O8791">
        <f t="shared" si="825"/>
        <v>0</v>
      </c>
      <c r="P8791">
        <f t="shared" si="826"/>
        <v>0</v>
      </c>
      <c r="Q8791">
        <f t="shared" si="827"/>
        <v>1</v>
      </c>
    </row>
    <row r="8792" spans="1:17">
      <c r="A8792" s="12" t="s">
        <v>16486</v>
      </c>
      <c r="B8792" t="s">
        <v>457</v>
      </c>
      <c r="C8792" t="s">
        <v>444</v>
      </c>
      <c r="D8792" t="s">
        <v>16487</v>
      </c>
      <c r="E8792" t="s">
        <v>1582</v>
      </c>
      <c r="F8792" t="s">
        <v>259</v>
      </c>
      <c r="G8792" s="13">
        <v>41766</v>
      </c>
      <c r="H8792" s="13">
        <v>41766</v>
      </c>
      <c r="I8792" s="14">
        <v>0</v>
      </c>
      <c r="J8792" t="s">
        <v>447</v>
      </c>
      <c r="K8792" s="13">
        <v>41764.36986111111</v>
      </c>
      <c r="L8792">
        <f t="shared" si="822"/>
        <v>2014</v>
      </c>
      <c r="M8792">
        <f t="shared" si="823"/>
        <v>5</v>
      </c>
      <c r="N8792">
        <f t="shared" si="824"/>
        <v>7</v>
      </c>
      <c r="O8792">
        <f t="shared" si="825"/>
        <v>0</v>
      </c>
      <c r="P8792">
        <f t="shared" si="826"/>
        <v>0</v>
      </c>
      <c r="Q8792">
        <f t="shared" si="827"/>
        <v>1</v>
      </c>
    </row>
    <row r="8793" spans="1:17">
      <c r="A8793" s="12" t="s">
        <v>16488</v>
      </c>
      <c r="B8793" t="s">
        <v>457</v>
      </c>
      <c r="C8793" t="s">
        <v>453</v>
      </c>
      <c r="D8793" t="s">
        <v>16489</v>
      </c>
      <c r="E8793" t="s">
        <v>1761</v>
      </c>
      <c r="F8793" t="s">
        <v>259</v>
      </c>
      <c r="G8793" s="13">
        <v>42083</v>
      </c>
      <c r="H8793" s="13">
        <v>42083</v>
      </c>
      <c r="I8793" s="14">
        <v>0</v>
      </c>
      <c r="J8793" t="s">
        <v>447</v>
      </c>
      <c r="K8793" s="13">
        <v>42058.455509259256</v>
      </c>
      <c r="L8793">
        <f t="shared" si="822"/>
        <v>2015</v>
      </c>
      <c r="M8793">
        <f t="shared" si="823"/>
        <v>3</v>
      </c>
      <c r="N8793">
        <f t="shared" si="824"/>
        <v>20</v>
      </c>
      <c r="O8793">
        <f t="shared" si="825"/>
        <v>0</v>
      </c>
      <c r="P8793">
        <f t="shared" si="826"/>
        <v>0</v>
      </c>
      <c r="Q8793">
        <f t="shared" si="827"/>
        <v>1</v>
      </c>
    </row>
    <row r="8794" spans="1:17">
      <c r="A8794" s="12" t="s">
        <v>899</v>
      </c>
      <c r="B8794" t="s">
        <v>736</v>
      </c>
      <c r="C8794" t="s">
        <v>458</v>
      </c>
      <c r="D8794" t="s">
        <v>16490</v>
      </c>
      <c r="E8794" t="s">
        <v>11599</v>
      </c>
      <c r="F8794" t="s">
        <v>901</v>
      </c>
      <c r="G8794" s="13">
        <v>42010</v>
      </c>
      <c r="H8794" s="13">
        <v>42082</v>
      </c>
      <c r="I8794" s="14">
        <v>0</v>
      </c>
      <c r="J8794" t="s">
        <v>259</v>
      </c>
      <c r="K8794" s="13">
        <v>42025.386979166666</v>
      </c>
      <c r="L8794">
        <f t="shared" si="822"/>
        <v>2015</v>
      </c>
      <c r="M8794">
        <f t="shared" si="823"/>
        <v>1</v>
      </c>
      <c r="N8794">
        <f t="shared" si="824"/>
        <v>6</v>
      </c>
      <c r="O8794" t="e">
        <f t="shared" si="825"/>
        <v>#NUM!</v>
      </c>
      <c r="P8794" t="e">
        <f t="shared" si="826"/>
        <v>#NUM!</v>
      </c>
      <c r="Q8794">
        <f t="shared" si="827"/>
        <v>1</v>
      </c>
    </row>
    <row r="8795" spans="1:17">
      <c r="A8795" s="12" t="s">
        <v>16491</v>
      </c>
      <c r="B8795" t="s">
        <v>736</v>
      </c>
      <c r="C8795" t="s">
        <v>458</v>
      </c>
      <c r="D8795" t="s">
        <v>16492</v>
      </c>
      <c r="E8795" t="s">
        <v>11599</v>
      </c>
      <c r="F8795" t="s">
        <v>16493</v>
      </c>
      <c r="G8795" s="13">
        <v>41897</v>
      </c>
      <c r="H8795" s="13">
        <v>41969</v>
      </c>
      <c r="I8795" s="14">
        <v>0</v>
      </c>
      <c r="J8795" t="s">
        <v>259</v>
      </c>
      <c r="K8795" s="13">
        <v>41887.583229166667</v>
      </c>
      <c r="L8795">
        <f t="shared" si="822"/>
        <v>2014</v>
      </c>
      <c r="M8795">
        <f t="shared" si="823"/>
        <v>9</v>
      </c>
      <c r="N8795">
        <f t="shared" si="824"/>
        <v>15</v>
      </c>
      <c r="O8795">
        <f t="shared" si="825"/>
        <v>0</v>
      </c>
      <c r="P8795">
        <f t="shared" si="826"/>
        <v>0</v>
      </c>
      <c r="Q8795">
        <f t="shared" si="827"/>
        <v>1</v>
      </c>
    </row>
    <row r="8796" spans="1:17">
      <c r="A8796" s="12" t="s">
        <v>16494</v>
      </c>
      <c r="B8796" t="s">
        <v>736</v>
      </c>
      <c r="C8796" t="s">
        <v>458</v>
      </c>
      <c r="D8796" t="s">
        <v>16495</v>
      </c>
      <c r="E8796" t="s">
        <v>11599</v>
      </c>
      <c r="F8796" t="s">
        <v>16496</v>
      </c>
      <c r="G8796" s="13">
        <v>41730</v>
      </c>
      <c r="H8796" s="13">
        <v>41802</v>
      </c>
      <c r="I8796" s="14">
        <v>0</v>
      </c>
      <c r="J8796" t="s">
        <v>259</v>
      </c>
      <c r="K8796" s="13">
        <v>41675.707337962966</v>
      </c>
      <c r="L8796">
        <f t="shared" si="822"/>
        <v>2014</v>
      </c>
      <c r="M8796">
        <f t="shared" si="823"/>
        <v>4</v>
      </c>
      <c r="N8796">
        <f t="shared" si="824"/>
        <v>1</v>
      </c>
      <c r="O8796">
        <f t="shared" si="825"/>
        <v>0</v>
      </c>
      <c r="P8796">
        <f t="shared" si="826"/>
        <v>1</v>
      </c>
      <c r="Q8796">
        <f t="shared" si="827"/>
        <v>1</v>
      </c>
    </row>
    <row r="8797" spans="1:17">
      <c r="A8797" s="12" t="s">
        <v>16497</v>
      </c>
      <c r="B8797" t="s">
        <v>736</v>
      </c>
      <c r="C8797" t="s">
        <v>458</v>
      </c>
      <c r="D8797" t="s">
        <v>16498</v>
      </c>
      <c r="E8797" t="s">
        <v>11599</v>
      </c>
      <c r="F8797" t="s">
        <v>16499</v>
      </c>
      <c r="G8797" s="13">
        <v>42009</v>
      </c>
      <c r="H8797" s="13">
        <v>42079</v>
      </c>
      <c r="I8797" s="14">
        <v>0</v>
      </c>
      <c r="J8797" t="s">
        <v>259</v>
      </c>
      <c r="K8797" s="13">
        <v>41946.830300925925</v>
      </c>
      <c r="L8797">
        <f t="shared" si="822"/>
        <v>2015</v>
      </c>
      <c r="M8797">
        <f t="shared" si="823"/>
        <v>1</v>
      </c>
      <c r="N8797">
        <f t="shared" si="824"/>
        <v>5</v>
      </c>
      <c r="O8797">
        <f t="shared" si="825"/>
        <v>0</v>
      </c>
      <c r="P8797">
        <f t="shared" si="826"/>
        <v>2</v>
      </c>
      <c r="Q8797">
        <f t="shared" si="827"/>
        <v>1</v>
      </c>
    </row>
    <row r="8798" spans="1:17">
      <c r="A8798" s="12" t="s">
        <v>16500</v>
      </c>
      <c r="B8798" t="s">
        <v>750</v>
      </c>
      <c r="C8798" t="s">
        <v>458</v>
      </c>
      <c r="D8798" t="s">
        <v>16501</v>
      </c>
      <c r="E8798" t="s">
        <v>11599</v>
      </c>
      <c r="F8798" t="s">
        <v>16499</v>
      </c>
      <c r="G8798" s="13">
        <v>42009</v>
      </c>
      <c r="H8798" s="13">
        <v>42081</v>
      </c>
      <c r="I8798" s="14">
        <v>0</v>
      </c>
      <c r="J8798" t="s">
        <v>259</v>
      </c>
      <c r="K8798" s="13">
        <v>42025.636874999997</v>
      </c>
      <c r="L8798">
        <f t="shared" si="822"/>
        <v>2015</v>
      </c>
      <c r="M8798">
        <f t="shared" si="823"/>
        <v>1</v>
      </c>
      <c r="N8798">
        <f t="shared" si="824"/>
        <v>5</v>
      </c>
      <c r="O8798" t="e">
        <f t="shared" si="825"/>
        <v>#NUM!</v>
      </c>
      <c r="P8798" t="e">
        <f t="shared" si="826"/>
        <v>#NUM!</v>
      </c>
      <c r="Q8798">
        <f t="shared" si="827"/>
        <v>1</v>
      </c>
    </row>
    <row r="8799" spans="1:17">
      <c r="A8799" s="12" t="s">
        <v>16502</v>
      </c>
      <c r="B8799" t="s">
        <v>457</v>
      </c>
      <c r="C8799" t="s">
        <v>453</v>
      </c>
      <c r="D8799" t="s">
        <v>16503</v>
      </c>
      <c r="E8799" t="s">
        <v>617</v>
      </c>
      <c r="F8799" t="s">
        <v>259</v>
      </c>
      <c r="G8799" s="13">
        <v>41869</v>
      </c>
      <c r="H8799" s="13">
        <v>41869</v>
      </c>
      <c r="I8799" s="14">
        <v>0</v>
      </c>
      <c r="J8799" t="s">
        <v>447</v>
      </c>
      <c r="K8799" s="13">
        <v>41864.676365740743</v>
      </c>
      <c r="L8799">
        <f t="shared" si="822"/>
        <v>2014</v>
      </c>
      <c r="M8799">
        <f t="shared" si="823"/>
        <v>8</v>
      </c>
      <c r="N8799">
        <f t="shared" si="824"/>
        <v>18</v>
      </c>
      <c r="O8799">
        <f t="shared" si="825"/>
        <v>0</v>
      </c>
      <c r="P8799">
        <f t="shared" si="826"/>
        <v>0</v>
      </c>
      <c r="Q8799">
        <f t="shared" si="827"/>
        <v>1</v>
      </c>
    </row>
    <row r="8800" spans="1:17">
      <c r="A8800" s="12" t="s">
        <v>16504</v>
      </c>
      <c r="B8800" t="s">
        <v>457</v>
      </c>
      <c r="C8800" t="s">
        <v>458</v>
      </c>
      <c r="D8800" t="s">
        <v>16505</v>
      </c>
      <c r="E8800" t="s">
        <v>617</v>
      </c>
      <c r="F8800" t="s">
        <v>259</v>
      </c>
      <c r="G8800" s="13">
        <v>41796</v>
      </c>
      <c r="H8800" s="13">
        <v>41796</v>
      </c>
      <c r="I8800" s="14">
        <v>0</v>
      </c>
      <c r="J8800" t="s">
        <v>259</v>
      </c>
      <c r="K8800" s="13">
        <v>41787.600868055553</v>
      </c>
      <c r="L8800">
        <f t="shared" si="822"/>
        <v>2014</v>
      </c>
      <c r="M8800">
        <f t="shared" si="823"/>
        <v>6</v>
      </c>
      <c r="N8800">
        <f t="shared" si="824"/>
        <v>6</v>
      </c>
      <c r="O8800">
        <f t="shared" si="825"/>
        <v>0</v>
      </c>
      <c r="P8800">
        <f t="shared" si="826"/>
        <v>0</v>
      </c>
      <c r="Q8800">
        <f t="shared" si="827"/>
        <v>1</v>
      </c>
    </row>
    <row r="8801" spans="1:17">
      <c r="A8801" s="12" t="s">
        <v>16506</v>
      </c>
      <c r="B8801" t="s">
        <v>457</v>
      </c>
      <c r="C8801" t="s">
        <v>453</v>
      </c>
      <c r="D8801" t="s">
        <v>16507</v>
      </c>
      <c r="E8801" t="s">
        <v>731</v>
      </c>
      <c r="F8801" t="s">
        <v>259</v>
      </c>
      <c r="G8801" s="13">
        <v>41764</v>
      </c>
      <c r="H8801" s="13">
        <v>41764</v>
      </c>
      <c r="I8801" s="14">
        <v>0</v>
      </c>
      <c r="J8801" t="s">
        <v>447</v>
      </c>
      <c r="K8801" s="13">
        <v>41757.699918981481</v>
      </c>
      <c r="L8801">
        <f t="shared" si="822"/>
        <v>2014</v>
      </c>
      <c r="M8801">
        <f t="shared" si="823"/>
        <v>5</v>
      </c>
      <c r="N8801">
        <f t="shared" si="824"/>
        <v>5</v>
      </c>
      <c r="O8801">
        <f t="shared" si="825"/>
        <v>0</v>
      </c>
      <c r="P8801">
        <f t="shared" si="826"/>
        <v>0</v>
      </c>
      <c r="Q8801">
        <f t="shared" si="827"/>
        <v>1</v>
      </c>
    </row>
    <row r="8802" spans="1:17">
      <c r="A8802" s="12" t="s">
        <v>16508</v>
      </c>
      <c r="B8802" t="s">
        <v>457</v>
      </c>
      <c r="C8802" t="s">
        <v>444</v>
      </c>
      <c r="D8802" t="s">
        <v>16509</v>
      </c>
      <c r="E8802" t="s">
        <v>731</v>
      </c>
      <c r="F8802" t="s">
        <v>259</v>
      </c>
      <c r="G8802" s="13">
        <v>41796</v>
      </c>
      <c r="H8802" s="13">
        <v>41796</v>
      </c>
      <c r="I8802" s="14">
        <v>0</v>
      </c>
      <c r="J8802" t="s">
        <v>447</v>
      </c>
      <c r="K8802" s="13">
        <v>41761.711875000001</v>
      </c>
      <c r="L8802">
        <f t="shared" si="822"/>
        <v>2014</v>
      </c>
      <c r="M8802">
        <f t="shared" si="823"/>
        <v>6</v>
      </c>
      <c r="N8802">
        <f t="shared" si="824"/>
        <v>6</v>
      </c>
      <c r="O8802">
        <f t="shared" si="825"/>
        <v>0</v>
      </c>
      <c r="P8802">
        <f t="shared" si="826"/>
        <v>1</v>
      </c>
      <c r="Q8802">
        <f t="shared" si="827"/>
        <v>1</v>
      </c>
    </row>
    <row r="8803" spans="1:17">
      <c r="A8803" s="12" t="s">
        <v>16510</v>
      </c>
      <c r="B8803" t="s">
        <v>457</v>
      </c>
      <c r="C8803" t="s">
        <v>453</v>
      </c>
      <c r="D8803" t="s">
        <v>16511</v>
      </c>
      <c r="E8803" t="s">
        <v>731</v>
      </c>
      <c r="F8803" t="s">
        <v>259</v>
      </c>
      <c r="G8803" s="13">
        <v>41767</v>
      </c>
      <c r="H8803" s="13">
        <v>41767</v>
      </c>
      <c r="I8803" s="14">
        <v>0</v>
      </c>
      <c r="J8803" t="s">
        <v>447</v>
      </c>
      <c r="K8803" s="13">
        <v>41757.672662037039</v>
      </c>
      <c r="L8803">
        <f t="shared" si="822"/>
        <v>2014</v>
      </c>
      <c r="M8803">
        <f t="shared" si="823"/>
        <v>5</v>
      </c>
      <c r="N8803">
        <f t="shared" si="824"/>
        <v>8</v>
      </c>
      <c r="O8803">
        <f t="shared" si="825"/>
        <v>0</v>
      </c>
      <c r="P8803">
        <f t="shared" si="826"/>
        <v>0</v>
      </c>
      <c r="Q8803">
        <f t="shared" si="827"/>
        <v>1</v>
      </c>
    </row>
    <row r="8804" spans="1:17">
      <c r="A8804" s="12" t="s">
        <v>16512</v>
      </c>
      <c r="B8804" t="s">
        <v>457</v>
      </c>
      <c r="C8804" t="s">
        <v>444</v>
      </c>
      <c r="D8804" t="s">
        <v>16513</v>
      </c>
      <c r="E8804" t="s">
        <v>731</v>
      </c>
      <c r="F8804" t="s">
        <v>259</v>
      </c>
      <c r="G8804" s="13">
        <v>41771</v>
      </c>
      <c r="H8804" s="13">
        <v>41771</v>
      </c>
      <c r="I8804" s="14">
        <v>0</v>
      </c>
      <c r="J8804" t="s">
        <v>447</v>
      </c>
      <c r="K8804" s="13">
        <v>41761.690370370372</v>
      </c>
      <c r="L8804">
        <f t="shared" si="822"/>
        <v>2014</v>
      </c>
      <c r="M8804">
        <f t="shared" si="823"/>
        <v>5</v>
      </c>
      <c r="N8804">
        <f t="shared" si="824"/>
        <v>12</v>
      </c>
      <c r="O8804">
        <f t="shared" si="825"/>
        <v>0</v>
      </c>
      <c r="P8804">
        <f t="shared" si="826"/>
        <v>0</v>
      </c>
      <c r="Q8804">
        <f t="shared" si="827"/>
        <v>1</v>
      </c>
    </row>
    <row r="8805" spans="1:17">
      <c r="A8805" s="12" t="s">
        <v>16514</v>
      </c>
      <c r="B8805" t="s">
        <v>457</v>
      </c>
      <c r="C8805" t="s">
        <v>444</v>
      </c>
      <c r="D8805" t="s">
        <v>16515</v>
      </c>
      <c r="E8805" t="s">
        <v>731</v>
      </c>
      <c r="F8805" t="s">
        <v>259</v>
      </c>
      <c r="G8805" s="13">
        <v>41775</v>
      </c>
      <c r="H8805" s="13">
        <v>41775</v>
      </c>
      <c r="I8805" s="14">
        <v>0</v>
      </c>
      <c r="J8805" t="s">
        <v>447</v>
      </c>
      <c r="K8805" s="13">
        <v>41761.692002314812</v>
      </c>
      <c r="L8805">
        <f t="shared" si="822"/>
        <v>2014</v>
      </c>
      <c r="M8805">
        <f t="shared" si="823"/>
        <v>5</v>
      </c>
      <c r="N8805">
        <f t="shared" si="824"/>
        <v>16</v>
      </c>
      <c r="O8805">
        <f t="shared" si="825"/>
        <v>0</v>
      </c>
      <c r="P8805">
        <f t="shared" si="826"/>
        <v>0</v>
      </c>
      <c r="Q8805">
        <f t="shared" si="827"/>
        <v>1</v>
      </c>
    </row>
    <row r="8806" spans="1:17">
      <c r="A8806" s="12" t="s">
        <v>16516</v>
      </c>
      <c r="B8806" t="s">
        <v>457</v>
      </c>
      <c r="C8806" t="s">
        <v>444</v>
      </c>
      <c r="D8806" t="s">
        <v>16517</v>
      </c>
      <c r="E8806" t="s">
        <v>731</v>
      </c>
      <c r="F8806" t="s">
        <v>259</v>
      </c>
      <c r="G8806" s="13">
        <v>41781</v>
      </c>
      <c r="H8806" s="13">
        <v>41781</v>
      </c>
      <c r="I8806" s="14">
        <v>0</v>
      </c>
      <c r="J8806" t="s">
        <v>447</v>
      </c>
      <c r="K8806" s="13">
        <v>41761.696273148147</v>
      </c>
      <c r="L8806">
        <f t="shared" si="822"/>
        <v>2014</v>
      </c>
      <c r="M8806">
        <f t="shared" si="823"/>
        <v>5</v>
      </c>
      <c r="N8806">
        <f t="shared" si="824"/>
        <v>22</v>
      </c>
      <c r="O8806">
        <f t="shared" si="825"/>
        <v>0</v>
      </c>
      <c r="P8806">
        <f t="shared" si="826"/>
        <v>0</v>
      </c>
      <c r="Q8806">
        <f t="shared" si="827"/>
        <v>1</v>
      </c>
    </row>
    <row r="8807" spans="1:17">
      <c r="A8807" s="12" t="s">
        <v>16518</v>
      </c>
      <c r="B8807" t="s">
        <v>457</v>
      </c>
      <c r="C8807" t="s">
        <v>444</v>
      </c>
      <c r="D8807" t="s">
        <v>16519</v>
      </c>
      <c r="E8807" t="s">
        <v>731</v>
      </c>
      <c r="F8807" t="s">
        <v>259</v>
      </c>
      <c r="G8807" s="13">
        <v>41782</v>
      </c>
      <c r="H8807" s="13">
        <v>41782</v>
      </c>
      <c r="I8807" s="14">
        <v>0</v>
      </c>
      <c r="J8807" t="s">
        <v>447</v>
      </c>
      <c r="K8807" s="13">
        <v>41761.693344907406</v>
      </c>
      <c r="L8807">
        <f t="shared" si="822"/>
        <v>2014</v>
      </c>
      <c r="M8807">
        <f t="shared" si="823"/>
        <v>5</v>
      </c>
      <c r="N8807">
        <f t="shared" si="824"/>
        <v>23</v>
      </c>
      <c r="O8807">
        <f t="shared" si="825"/>
        <v>0</v>
      </c>
      <c r="P8807">
        <f t="shared" si="826"/>
        <v>0</v>
      </c>
      <c r="Q8807">
        <f t="shared" si="827"/>
        <v>1</v>
      </c>
    </row>
    <row r="8808" spans="1:17">
      <c r="A8808" s="12" t="s">
        <v>16520</v>
      </c>
      <c r="B8808" t="s">
        <v>457</v>
      </c>
      <c r="C8808" t="s">
        <v>444</v>
      </c>
      <c r="D8808" t="s">
        <v>16521</v>
      </c>
      <c r="E8808" t="s">
        <v>731</v>
      </c>
      <c r="F8808" t="s">
        <v>259</v>
      </c>
      <c r="G8808" s="13">
        <v>41786</v>
      </c>
      <c r="H8808" s="13">
        <v>41786</v>
      </c>
      <c r="I8808" s="14">
        <v>0</v>
      </c>
      <c r="J8808" t="s">
        <v>447</v>
      </c>
      <c r="K8808" s="13">
        <v>41761.703831018516</v>
      </c>
      <c r="L8808">
        <f t="shared" si="822"/>
        <v>2014</v>
      </c>
      <c r="M8808">
        <f t="shared" si="823"/>
        <v>5</v>
      </c>
      <c r="N8808">
        <f t="shared" si="824"/>
        <v>27</v>
      </c>
      <c r="O8808">
        <f t="shared" si="825"/>
        <v>0</v>
      </c>
      <c r="P8808">
        <f t="shared" si="826"/>
        <v>0</v>
      </c>
      <c r="Q8808">
        <f t="shared" si="827"/>
        <v>1</v>
      </c>
    </row>
    <row r="8809" spans="1:17">
      <c r="A8809" s="12" t="s">
        <v>16522</v>
      </c>
      <c r="B8809" t="s">
        <v>457</v>
      </c>
      <c r="C8809" t="s">
        <v>444</v>
      </c>
      <c r="D8809" t="s">
        <v>16523</v>
      </c>
      <c r="E8809" t="s">
        <v>731</v>
      </c>
      <c r="F8809" t="s">
        <v>259</v>
      </c>
      <c r="G8809" s="13">
        <v>41789</v>
      </c>
      <c r="H8809" s="13">
        <v>41789</v>
      </c>
      <c r="I8809" s="14">
        <v>0</v>
      </c>
      <c r="J8809" t="s">
        <v>447</v>
      </c>
      <c r="K8809" s="13">
        <v>41761.706504629627</v>
      </c>
      <c r="L8809">
        <f t="shared" si="822"/>
        <v>2014</v>
      </c>
      <c r="M8809">
        <f t="shared" si="823"/>
        <v>5</v>
      </c>
      <c r="N8809">
        <f t="shared" si="824"/>
        <v>30</v>
      </c>
      <c r="O8809">
        <f t="shared" si="825"/>
        <v>0</v>
      </c>
      <c r="P8809">
        <f t="shared" si="826"/>
        <v>0</v>
      </c>
      <c r="Q8809">
        <f t="shared" si="827"/>
        <v>1</v>
      </c>
    </row>
    <row r="8810" spans="1:17">
      <c r="A8810" s="12" t="s">
        <v>16524</v>
      </c>
      <c r="B8810" t="s">
        <v>457</v>
      </c>
      <c r="C8810" t="s">
        <v>444</v>
      </c>
      <c r="D8810" t="s">
        <v>16525</v>
      </c>
      <c r="E8810" t="s">
        <v>731</v>
      </c>
      <c r="F8810" t="s">
        <v>259</v>
      </c>
      <c r="G8810" s="13">
        <v>41793</v>
      </c>
      <c r="H8810" s="13">
        <v>41793</v>
      </c>
      <c r="I8810" s="14">
        <v>0</v>
      </c>
      <c r="J8810" t="s">
        <v>447</v>
      </c>
      <c r="K8810" s="13">
        <v>41761.707858796297</v>
      </c>
      <c r="L8810">
        <f t="shared" si="822"/>
        <v>2014</v>
      </c>
      <c r="M8810">
        <f t="shared" si="823"/>
        <v>6</v>
      </c>
      <c r="N8810">
        <f t="shared" si="824"/>
        <v>3</v>
      </c>
      <c r="O8810">
        <f t="shared" si="825"/>
        <v>0</v>
      </c>
      <c r="P8810">
        <f t="shared" si="826"/>
        <v>1</v>
      </c>
      <c r="Q8810">
        <f t="shared" si="827"/>
        <v>1</v>
      </c>
    </row>
    <row r="8811" spans="1:17">
      <c r="A8811" s="12" t="s">
        <v>945</v>
      </c>
      <c r="B8811" t="s">
        <v>736</v>
      </c>
      <c r="C8811" t="s">
        <v>458</v>
      </c>
      <c r="D8811" t="s">
        <v>16526</v>
      </c>
      <c r="E8811" t="s">
        <v>11599</v>
      </c>
      <c r="F8811" t="s">
        <v>947</v>
      </c>
      <c r="G8811" s="13">
        <v>41898</v>
      </c>
      <c r="H8811" s="13">
        <v>41968</v>
      </c>
      <c r="I8811" s="14">
        <v>0</v>
      </c>
      <c r="J8811" t="s">
        <v>259</v>
      </c>
      <c r="K8811" s="13">
        <v>41887.566446759258</v>
      </c>
      <c r="L8811">
        <f t="shared" si="822"/>
        <v>2014</v>
      </c>
      <c r="M8811">
        <f t="shared" si="823"/>
        <v>9</v>
      </c>
      <c r="N8811">
        <f t="shared" si="824"/>
        <v>16</v>
      </c>
      <c r="O8811">
        <f t="shared" si="825"/>
        <v>0</v>
      </c>
      <c r="P8811">
        <f t="shared" si="826"/>
        <v>0</v>
      </c>
      <c r="Q8811">
        <f t="shared" si="827"/>
        <v>1</v>
      </c>
    </row>
    <row r="8812" spans="1:17">
      <c r="A8812" s="12" t="s">
        <v>945</v>
      </c>
      <c r="B8812" t="s">
        <v>736</v>
      </c>
      <c r="C8812" t="s">
        <v>458</v>
      </c>
      <c r="D8812" t="s">
        <v>16527</v>
      </c>
      <c r="E8812" t="s">
        <v>11599</v>
      </c>
      <c r="F8812" t="s">
        <v>947</v>
      </c>
      <c r="G8812" s="13">
        <v>42009</v>
      </c>
      <c r="H8812" s="13">
        <v>42081</v>
      </c>
      <c r="I8812" s="14">
        <v>0</v>
      </c>
      <c r="J8812" t="s">
        <v>259</v>
      </c>
      <c r="K8812" s="13">
        <v>41946.819953703707</v>
      </c>
      <c r="L8812">
        <f t="shared" si="822"/>
        <v>2015</v>
      </c>
      <c r="M8812">
        <f t="shared" si="823"/>
        <v>1</v>
      </c>
      <c r="N8812">
        <f t="shared" si="824"/>
        <v>5</v>
      </c>
      <c r="O8812">
        <f t="shared" si="825"/>
        <v>0</v>
      </c>
      <c r="P8812">
        <f t="shared" si="826"/>
        <v>2</v>
      </c>
      <c r="Q8812">
        <f t="shared" si="827"/>
        <v>1</v>
      </c>
    </row>
    <row r="8813" spans="1:17">
      <c r="A8813" s="12" t="s">
        <v>951</v>
      </c>
      <c r="B8813" t="s">
        <v>750</v>
      </c>
      <c r="C8813" t="s">
        <v>458</v>
      </c>
      <c r="D8813" t="s">
        <v>16528</v>
      </c>
      <c r="E8813" t="s">
        <v>11599</v>
      </c>
      <c r="F8813" t="s">
        <v>947</v>
      </c>
      <c r="G8813" s="13">
        <v>41898</v>
      </c>
      <c r="H8813" s="13">
        <v>41968</v>
      </c>
      <c r="I8813" s="14">
        <v>0</v>
      </c>
      <c r="J8813" t="s">
        <v>259</v>
      </c>
      <c r="K8813" s="13">
        <v>41907.612592592595</v>
      </c>
      <c r="L8813">
        <f t="shared" si="822"/>
        <v>2014</v>
      </c>
      <c r="M8813">
        <f t="shared" si="823"/>
        <v>9</v>
      </c>
      <c r="N8813">
        <f t="shared" si="824"/>
        <v>16</v>
      </c>
      <c r="O8813" t="e">
        <f t="shared" si="825"/>
        <v>#NUM!</v>
      </c>
      <c r="P8813" t="e">
        <f t="shared" si="826"/>
        <v>#NUM!</v>
      </c>
      <c r="Q8813">
        <f t="shared" si="827"/>
        <v>1</v>
      </c>
    </row>
    <row r="8814" spans="1:17">
      <c r="A8814" s="12" t="s">
        <v>951</v>
      </c>
      <c r="B8814" t="s">
        <v>750</v>
      </c>
      <c r="C8814" t="s">
        <v>458</v>
      </c>
      <c r="D8814" t="s">
        <v>16529</v>
      </c>
      <c r="E8814" t="s">
        <v>11599</v>
      </c>
      <c r="F8814" t="s">
        <v>947</v>
      </c>
      <c r="G8814" s="13">
        <v>42009</v>
      </c>
      <c r="H8814" s="13">
        <v>42081</v>
      </c>
      <c r="I8814" s="14">
        <v>0</v>
      </c>
      <c r="J8814" t="s">
        <v>259</v>
      </c>
      <c r="K8814" s="13">
        <v>42020.505254629628</v>
      </c>
      <c r="L8814">
        <f t="shared" si="822"/>
        <v>2015</v>
      </c>
      <c r="M8814">
        <f t="shared" si="823"/>
        <v>1</v>
      </c>
      <c r="N8814">
        <f t="shared" si="824"/>
        <v>5</v>
      </c>
      <c r="O8814" t="e">
        <f t="shared" si="825"/>
        <v>#NUM!</v>
      </c>
      <c r="P8814" t="e">
        <f t="shared" si="826"/>
        <v>#NUM!</v>
      </c>
      <c r="Q8814">
        <f t="shared" si="827"/>
        <v>1</v>
      </c>
    </row>
    <row r="8815" spans="1:17">
      <c r="A8815" s="12" t="s">
        <v>953</v>
      </c>
      <c r="B8815" t="s">
        <v>736</v>
      </c>
      <c r="C8815" t="s">
        <v>458</v>
      </c>
      <c r="D8815" t="s">
        <v>16530</v>
      </c>
      <c r="E8815" t="s">
        <v>11599</v>
      </c>
      <c r="F8815" t="s">
        <v>955</v>
      </c>
      <c r="G8815" s="13">
        <v>41897</v>
      </c>
      <c r="H8815" s="13">
        <v>41969</v>
      </c>
      <c r="I8815" s="14">
        <v>0</v>
      </c>
      <c r="J8815" t="s">
        <v>259</v>
      </c>
      <c r="K8815" s="13">
        <v>41887.558240740742</v>
      </c>
      <c r="L8815">
        <f t="shared" si="822"/>
        <v>2014</v>
      </c>
      <c r="M8815">
        <f t="shared" si="823"/>
        <v>9</v>
      </c>
      <c r="N8815">
        <f t="shared" si="824"/>
        <v>15</v>
      </c>
      <c r="O8815">
        <f t="shared" si="825"/>
        <v>0</v>
      </c>
      <c r="P8815">
        <f t="shared" si="826"/>
        <v>0</v>
      </c>
      <c r="Q8815">
        <f t="shared" si="827"/>
        <v>1</v>
      </c>
    </row>
    <row r="8816" spans="1:17">
      <c r="A8816" s="12" t="s">
        <v>956</v>
      </c>
      <c r="B8816" t="s">
        <v>736</v>
      </c>
      <c r="C8816" t="s">
        <v>458</v>
      </c>
      <c r="D8816" t="s">
        <v>16531</v>
      </c>
      <c r="E8816" t="s">
        <v>11599</v>
      </c>
      <c r="F8816" t="s">
        <v>955</v>
      </c>
      <c r="G8816" s="13">
        <v>41897</v>
      </c>
      <c r="H8816" s="13">
        <v>41969</v>
      </c>
      <c r="I8816" s="14">
        <v>0</v>
      </c>
      <c r="J8816" t="s">
        <v>259</v>
      </c>
      <c r="K8816" s="13">
        <v>41887.558298611111</v>
      </c>
      <c r="L8816">
        <f t="shared" si="822"/>
        <v>2014</v>
      </c>
      <c r="M8816">
        <f t="shared" si="823"/>
        <v>9</v>
      </c>
      <c r="N8816">
        <f t="shared" si="824"/>
        <v>15</v>
      </c>
      <c r="O8816">
        <f t="shared" si="825"/>
        <v>0</v>
      </c>
      <c r="P8816">
        <f t="shared" si="826"/>
        <v>0</v>
      </c>
      <c r="Q8816">
        <f t="shared" si="827"/>
        <v>1</v>
      </c>
    </row>
    <row r="8817" spans="1:17">
      <c r="A8817" s="12" t="s">
        <v>16532</v>
      </c>
      <c r="B8817" t="s">
        <v>750</v>
      </c>
      <c r="C8817" t="s">
        <v>458</v>
      </c>
      <c r="D8817" t="s">
        <v>16533</v>
      </c>
      <c r="E8817" t="s">
        <v>11599</v>
      </c>
      <c r="F8817" t="s">
        <v>955</v>
      </c>
      <c r="G8817" s="13">
        <v>41897</v>
      </c>
      <c r="H8817" s="13">
        <v>41969</v>
      </c>
      <c r="I8817" s="14">
        <v>0</v>
      </c>
      <c r="J8817" t="s">
        <v>259</v>
      </c>
      <c r="K8817" s="13">
        <v>41897.654108796298</v>
      </c>
      <c r="L8817">
        <f t="shared" si="822"/>
        <v>2014</v>
      </c>
      <c r="M8817">
        <f t="shared" si="823"/>
        <v>9</v>
      </c>
      <c r="N8817">
        <f t="shared" si="824"/>
        <v>15</v>
      </c>
      <c r="O8817">
        <f t="shared" si="825"/>
        <v>0</v>
      </c>
      <c r="P8817">
        <f t="shared" si="826"/>
        <v>0</v>
      </c>
      <c r="Q8817">
        <f t="shared" si="827"/>
        <v>1</v>
      </c>
    </row>
    <row r="8818" spans="1:17">
      <c r="A8818" s="12" t="s">
        <v>16534</v>
      </c>
      <c r="B8818" t="s">
        <v>750</v>
      </c>
      <c r="C8818" t="s">
        <v>458</v>
      </c>
      <c r="D8818" t="s">
        <v>16535</v>
      </c>
      <c r="E8818" t="s">
        <v>11599</v>
      </c>
      <c r="F8818" t="s">
        <v>955</v>
      </c>
      <c r="G8818" s="13">
        <v>41897</v>
      </c>
      <c r="H8818" s="13">
        <v>41969</v>
      </c>
      <c r="I8818" s="14">
        <v>0</v>
      </c>
      <c r="J8818" t="s">
        <v>259</v>
      </c>
      <c r="K8818" s="13">
        <v>41897.654166666667</v>
      </c>
      <c r="L8818">
        <f t="shared" si="822"/>
        <v>2014</v>
      </c>
      <c r="M8818">
        <f t="shared" si="823"/>
        <v>9</v>
      </c>
      <c r="N8818">
        <f t="shared" si="824"/>
        <v>15</v>
      </c>
      <c r="O8818">
        <f t="shared" si="825"/>
        <v>0</v>
      </c>
      <c r="P8818">
        <f t="shared" si="826"/>
        <v>0</v>
      </c>
      <c r="Q8818">
        <f t="shared" si="827"/>
        <v>1</v>
      </c>
    </row>
    <row r="8819" spans="1:17">
      <c r="A8819" s="12" t="s">
        <v>958</v>
      </c>
      <c r="B8819" t="s">
        <v>736</v>
      </c>
      <c r="C8819" t="s">
        <v>458</v>
      </c>
      <c r="D8819" t="s">
        <v>16536</v>
      </c>
      <c r="E8819" t="s">
        <v>11599</v>
      </c>
      <c r="F8819" t="s">
        <v>960</v>
      </c>
      <c r="G8819" s="13">
        <v>41897</v>
      </c>
      <c r="H8819" s="13">
        <v>41969</v>
      </c>
      <c r="I8819" s="14">
        <v>0</v>
      </c>
      <c r="J8819" t="s">
        <v>259</v>
      </c>
      <c r="K8819" s="13">
        <v>41887.567766203705</v>
      </c>
      <c r="L8819">
        <f t="shared" si="822"/>
        <v>2014</v>
      </c>
      <c r="M8819">
        <f t="shared" si="823"/>
        <v>9</v>
      </c>
      <c r="N8819">
        <f t="shared" si="824"/>
        <v>15</v>
      </c>
      <c r="O8819">
        <f t="shared" si="825"/>
        <v>0</v>
      </c>
      <c r="P8819">
        <f t="shared" si="826"/>
        <v>0</v>
      </c>
      <c r="Q8819">
        <f t="shared" si="827"/>
        <v>1</v>
      </c>
    </row>
    <row r="8820" spans="1:17">
      <c r="A8820" s="12" t="s">
        <v>958</v>
      </c>
      <c r="B8820" t="s">
        <v>736</v>
      </c>
      <c r="C8820" t="s">
        <v>458</v>
      </c>
      <c r="D8820" t="s">
        <v>16537</v>
      </c>
      <c r="E8820" t="s">
        <v>11599</v>
      </c>
      <c r="F8820" t="s">
        <v>960</v>
      </c>
      <c r="G8820" s="13">
        <v>42009</v>
      </c>
      <c r="H8820" s="13">
        <v>42083</v>
      </c>
      <c r="I8820" s="14">
        <v>0</v>
      </c>
      <c r="J8820" t="s">
        <v>259</v>
      </c>
      <c r="K8820" s="13">
        <v>41946.788171296299</v>
      </c>
      <c r="L8820">
        <f t="shared" si="822"/>
        <v>2015</v>
      </c>
      <c r="M8820">
        <f t="shared" si="823"/>
        <v>1</v>
      </c>
      <c r="N8820">
        <f t="shared" si="824"/>
        <v>5</v>
      </c>
      <c r="O8820">
        <f t="shared" si="825"/>
        <v>0</v>
      </c>
      <c r="P8820">
        <f t="shared" si="826"/>
        <v>2</v>
      </c>
      <c r="Q8820">
        <f t="shared" si="827"/>
        <v>1</v>
      </c>
    </row>
    <row r="8821" spans="1:17">
      <c r="A8821" s="12" t="s">
        <v>958</v>
      </c>
      <c r="B8821" t="s">
        <v>736</v>
      </c>
      <c r="C8821" t="s">
        <v>458</v>
      </c>
      <c r="D8821" t="s">
        <v>959</v>
      </c>
      <c r="E8821" t="s">
        <v>11599</v>
      </c>
      <c r="F8821" t="s">
        <v>960</v>
      </c>
      <c r="G8821" s="13">
        <v>42093</v>
      </c>
      <c r="H8821" s="13">
        <v>42165</v>
      </c>
      <c r="I8821" s="14">
        <v>0</v>
      </c>
      <c r="J8821" t="s">
        <v>259</v>
      </c>
      <c r="K8821" s="13">
        <v>42072.505266203705</v>
      </c>
      <c r="L8821">
        <f t="shared" si="822"/>
        <v>2015</v>
      </c>
      <c r="M8821">
        <f t="shared" si="823"/>
        <v>3</v>
      </c>
      <c r="N8821">
        <f t="shared" si="824"/>
        <v>30</v>
      </c>
      <c r="O8821">
        <f t="shared" si="825"/>
        <v>0</v>
      </c>
      <c r="P8821">
        <f t="shared" si="826"/>
        <v>0</v>
      </c>
      <c r="Q8821">
        <f t="shared" si="827"/>
        <v>1</v>
      </c>
    </row>
    <row r="8822" spans="1:17">
      <c r="A8822" s="12" t="s">
        <v>16538</v>
      </c>
      <c r="B8822" t="s">
        <v>750</v>
      </c>
      <c r="C8822" t="s">
        <v>458</v>
      </c>
      <c r="D8822" t="s">
        <v>16539</v>
      </c>
      <c r="E8822" t="s">
        <v>11599</v>
      </c>
      <c r="F8822" t="s">
        <v>960</v>
      </c>
      <c r="G8822" s="13">
        <v>41897</v>
      </c>
      <c r="H8822" s="13">
        <v>41969</v>
      </c>
      <c r="I8822" s="14">
        <v>0</v>
      </c>
      <c r="J8822" t="s">
        <v>259</v>
      </c>
      <c r="K8822" s="13">
        <v>41908.4218287037</v>
      </c>
      <c r="L8822">
        <f t="shared" si="822"/>
        <v>2014</v>
      </c>
      <c r="M8822">
        <f t="shared" si="823"/>
        <v>9</v>
      </c>
      <c r="N8822">
        <f t="shared" si="824"/>
        <v>15</v>
      </c>
      <c r="O8822" t="e">
        <f t="shared" si="825"/>
        <v>#NUM!</v>
      </c>
      <c r="P8822" t="e">
        <f t="shared" si="826"/>
        <v>#NUM!</v>
      </c>
      <c r="Q8822">
        <f t="shared" si="827"/>
        <v>1</v>
      </c>
    </row>
    <row r="8823" spans="1:17">
      <c r="A8823" s="12" t="s">
        <v>963</v>
      </c>
      <c r="B8823" t="s">
        <v>736</v>
      </c>
      <c r="C8823" t="s">
        <v>458</v>
      </c>
      <c r="D8823" t="s">
        <v>16540</v>
      </c>
      <c r="E8823" t="s">
        <v>11599</v>
      </c>
      <c r="F8823" t="s">
        <v>965</v>
      </c>
      <c r="G8823" s="13">
        <v>41731</v>
      </c>
      <c r="H8823" s="13">
        <v>41801</v>
      </c>
      <c r="I8823" s="14">
        <v>0</v>
      </c>
      <c r="J8823" t="s">
        <v>259</v>
      </c>
      <c r="K8823" s="13">
        <v>41675.672800925924</v>
      </c>
      <c r="L8823">
        <f t="shared" si="822"/>
        <v>2014</v>
      </c>
      <c r="M8823">
        <f t="shared" si="823"/>
        <v>4</v>
      </c>
      <c r="N8823">
        <f t="shared" si="824"/>
        <v>2</v>
      </c>
      <c r="O8823">
        <f t="shared" si="825"/>
        <v>0</v>
      </c>
      <c r="P8823">
        <f t="shared" si="826"/>
        <v>1</v>
      </c>
      <c r="Q8823">
        <f t="shared" si="827"/>
        <v>1</v>
      </c>
    </row>
    <row r="8824" spans="1:17">
      <c r="A8824" s="12" t="s">
        <v>963</v>
      </c>
      <c r="B8824" t="s">
        <v>736</v>
      </c>
      <c r="C8824" t="s">
        <v>458</v>
      </c>
      <c r="D8824" t="s">
        <v>964</v>
      </c>
      <c r="E8824" t="s">
        <v>11599</v>
      </c>
      <c r="F8824" t="s">
        <v>965</v>
      </c>
      <c r="G8824" s="13">
        <v>42093</v>
      </c>
      <c r="H8824" s="13">
        <v>42165</v>
      </c>
      <c r="I8824" s="14">
        <v>0</v>
      </c>
      <c r="J8824" t="s">
        <v>259</v>
      </c>
      <c r="K8824" s="13">
        <v>42072.506076388891</v>
      </c>
      <c r="L8824">
        <f t="shared" si="822"/>
        <v>2015</v>
      </c>
      <c r="M8824">
        <f t="shared" si="823"/>
        <v>3</v>
      </c>
      <c r="N8824">
        <f t="shared" si="824"/>
        <v>30</v>
      </c>
      <c r="O8824">
        <f t="shared" si="825"/>
        <v>0</v>
      </c>
      <c r="P8824">
        <f t="shared" si="826"/>
        <v>0</v>
      </c>
      <c r="Q8824">
        <f t="shared" si="827"/>
        <v>1</v>
      </c>
    </row>
    <row r="8825" spans="1:17">
      <c r="A8825" s="12" t="s">
        <v>966</v>
      </c>
      <c r="B8825" t="s">
        <v>750</v>
      </c>
      <c r="C8825" t="s">
        <v>458</v>
      </c>
      <c r="D8825" t="s">
        <v>967</v>
      </c>
      <c r="E8825" t="s">
        <v>11599</v>
      </c>
      <c r="F8825" t="s">
        <v>965</v>
      </c>
      <c r="G8825" s="13">
        <v>42093</v>
      </c>
      <c r="H8825" s="13">
        <v>42165</v>
      </c>
      <c r="I8825" s="14">
        <v>0</v>
      </c>
      <c r="J8825" t="s">
        <v>259</v>
      </c>
      <c r="K8825" s="13">
        <v>42104.410821759258</v>
      </c>
      <c r="L8825">
        <f t="shared" si="822"/>
        <v>2015</v>
      </c>
      <c r="M8825">
        <f t="shared" si="823"/>
        <v>3</v>
      </c>
      <c r="N8825">
        <f t="shared" si="824"/>
        <v>30</v>
      </c>
      <c r="O8825" t="e">
        <f t="shared" si="825"/>
        <v>#NUM!</v>
      </c>
      <c r="P8825" t="e">
        <f t="shared" si="826"/>
        <v>#NUM!</v>
      </c>
      <c r="Q8825">
        <f t="shared" si="827"/>
        <v>1</v>
      </c>
    </row>
    <row r="8826" spans="1:17">
      <c r="A8826" s="12" t="s">
        <v>16541</v>
      </c>
      <c r="B8826" t="s">
        <v>736</v>
      </c>
      <c r="C8826" t="s">
        <v>458</v>
      </c>
      <c r="D8826" t="s">
        <v>16542</v>
      </c>
      <c r="E8826" t="s">
        <v>11599</v>
      </c>
      <c r="F8826" t="s">
        <v>16543</v>
      </c>
      <c r="G8826" s="13">
        <v>41730</v>
      </c>
      <c r="H8826" s="13">
        <v>41802</v>
      </c>
      <c r="I8826" s="14">
        <v>0</v>
      </c>
      <c r="J8826" t="s">
        <v>259</v>
      </c>
      <c r="K8826" s="13">
        <v>41675.671469907407</v>
      </c>
      <c r="L8826">
        <f t="shared" si="822"/>
        <v>2014</v>
      </c>
      <c r="M8826">
        <f t="shared" si="823"/>
        <v>4</v>
      </c>
      <c r="N8826">
        <f t="shared" si="824"/>
        <v>1</v>
      </c>
      <c r="O8826">
        <f t="shared" si="825"/>
        <v>0</v>
      </c>
      <c r="P8826">
        <f t="shared" si="826"/>
        <v>1</v>
      </c>
      <c r="Q8826">
        <f t="shared" si="827"/>
        <v>1</v>
      </c>
    </row>
    <row r="8827" spans="1:17">
      <c r="A8827" s="12" t="s">
        <v>968</v>
      </c>
      <c r="B8827" t="s">
        <v>736</v>
      </c>
      <c r="C8827" t="s">
        <v>458</v>
      </c>
      <c r="D8827" t="s">
        <v>16544</v>
      </c>
      <c r="E8827" t="s">
        <v>11599</v>
      </c>
      <c r="F8827" t="s">
        <v>970</v>
      </c>
      <c r="G8827" s="13">
        <v>41731</v>
      </c>
      <c r="H8827" s="13">
        <v>41801</v>
      </c>
      <c r="I8827" s="14">
        <v>0</v>
      </c>
      <c r="J8827" t="s">
        <v>259</v>
      </c>
      <c r="K8827" s="13">
        <v>41675.671539351853</v>
      </c>
      <c r="L8827">
        <f t="shared" si="822"/>
        <v>2014</v>
      </c>
      <c r="M8827">
        <f t="shared" si="823"/>
        <v>4</v>
      </c>
      <c r="N8827">
        <f t="shared" si="824"/>
        <v>2</v>
      </c>
      <c r="O8827">
        <f t="shared" si="825"/>
        <v>0</v>
      </c>
      <c r="P8827">
        <f t="shared" si="826"/>
        <v>1</v>
      </c>
      <c r="Q8827">
        <f t="shared" si="827"/>
        <v>1</v>
      </c>
    </row>
    <row r="8828" spans="1:17">
      <c r="A8828" s="12" t="s">
        <v>968</v>
      </c>
      <c r="B8828" t="s">
        <v>736</v>
      </c>
      <c r="C8828" t="s">
        <v>458</v>
      </c>
      <c r="D8828" t="s">
        <v>16545</v>
      </c>
      <c r="E8828" t="s">
        <v>11599</v>
      </c>
      <c r="F8828" t="s">
        <v>970</v>
      </c>
      <c r="G8828" s="13">
        <v>41898</v>
      </c>
      <c r="H8828" s="13">
        <v>41968</v>
      </c>
      <c r="I8828" s="14">
        <v>0</v>
      </c>
      <c r="J8828" t="s">
        <v>259</v>
      </c>
      <c r="K8828" s="13">
        <v>41887.567835648151</v>
      </c>
      <c r="L8828">
        <f t="shared" si="822"/>
        <v>2014</v>
      </c>
      <c r="M8828">
        <f t="shared" si="823"/>
        <v>9</v>
      </c>
      <c r="N8828">
        <f t="shared" si="824"/>
        <v>16</v>
      </c>
      <c r="O8828">
        <f t="shared" si="825"/>
        <v>0</v>
      </c>
      <c r="P8828">
        <f t="shared" si="826"/>
        <v>0</v>
      </c>
      <c r="Q8828">
        <f t="shared" si="827"/>
        <v>1</v>
      </c>
    </row>
    <row r="8829" spans="1:17">
      <c r="A8829" s="12" t="s">
        <v>16546</v>
      </c>
      <c r="B8829" t="s">
        <v>750</v>
      </c>
      <c r="C8829" t="s">
        <v>458</v>
      </c>
      <c r="D8829" t="s">
        <v>16547</v>
      </c>
      <c r="E8829" t="s">
        <v>11599</v>
      </c>
      <c r="F8829" t="s">
        <v>970</v>
      </c>
      <c r="G8829" s="13">
        <v>41898</v>
      </c>
      <c r="H8829" s="13">
        <v>41968</v>
      </c>
      <c r="I8829" s="14">
        <v>0</v>
      </c>
      <c r="J8829" t="s">
        <v>259</v>
      </c>
      <c r="K8829" s="13">
        <v>41899.661030092589</v>
      </c>
      <c r="L8829">
        <f t="shared" si="822"/>
        <v>2014</v>
      </c>
      <c r="M8829">
        <f t="shared" si="823"/>
        <v>9</v>
      </c>
      <c r="N8829">
        <f t="shared" si="824"/>
        <v>16</v>
      </c>
      <c r="O8829" t="e">
        <f t="shared" si="825"/>
        <v>#NUM!</v>
      </c>
      <c r="P8829" t="e">
        <f t="shared" si="826"/>
        <v>#NUM!</v>
      </c>
      <c r="Q8829">
        <f t="shared" si="827"/>
        <v>1</v>
      </c>
    </row>
    <row r="8830" spans="1:17">
      <c r="A8830" s="12" t="s">
        <v>16548</v>
      </c>
      <c r="B8830" t="s">
        <v>736</v>
      </c>
      <c r="C8830" t="s">
        <v>458</v>
      </c>
      <c r="D8830" t="s">
        <v>16549</v>
      </c>
      <c r="E8830" t="s">
        <v>11599</v>
      </c>
      <c r="F8830" t="s">
        <v>1030</v>
      </c>
      <c r="G8830" s="13">
        <v>41898</v>
      </c>
      <c r="H8830" s="13">
        <v>41968</v>
      </c>
      <c r="I8830" s="14">
        <v>0</v>
      </c>
      <c r="J8830" t="s">
        <v>259</v>
      </c>
      <c r="K8830" s="13">
        <v>41890.421631944446</v>
      </c>
      <c r="L8830">
        <f t="shared" si="822"/>
        <v>2014</v>
      </c>
      <c r="M8830">
        <f t="shared" si="823"/>
        <v>9</v>
      </c>
      <c r="N8830">
        <f t="shared" si="824"/>
        <v>16</v>
      </c>
      <c r="O8830">
        <f t="shared" si="825"/>
        <v>0</v>
      </c>
      <c r="P8830">
        <f t="shared" si="826"/>
        <v>0</v>
      </c>
      <c r="Q8830">
        <f t="shared" si="827"/>
        <v>1</v>
      </c>
    </row>
    <row r="8831" spans="1:17">
      <c r="A8831" s="12" t="s">
        <v>16550</v>
      </c>
      <c r="B8831" t="s">
        <v>736</v>
      </c>
      <c r="C8831" t="s">
        <v>458</v>
      </c>
      <c r="D8831" t="s">
        <v>16551</v>
      </c>
      <c r="E8831" t="s">
        <v>11599</v>
      </c>
      <c r="F8831" t="s">
        <v>979</v>
      </c>
      <c r="G8831" s="13">
        <v>41902</v>
      </c>
      <c r="H8831" s="13">
        <v>41965</v>
      </c>
      <c r="I8831" s="14">
        <v>0</v>
      </c>
      <c r="J8831" t="s">
        <v>259</v>
      </c>
      <c r="K8831" s="13">
        <v>41887.622060185182</v>
      </c>
      <c r="L8831">
        <f t="shared" si="822"/>
        <v>2014</v>
      </c>
      <c r="M8831">
        <f t="shared" si="823"/>
        <v>9</v>
      </c>
      <c r="N8831">
        <f t="shared" si="824"/>
        <v>20</v>
      </c>
      <c r="O8831">
        <f t="shared" si="825"/>
        <v>0</v>
      </c>
      <c r="P8831">
        <f t="shared" si="826"/>
        <v>0</v>
      </c>
      <c r="Q8831">
        <f t="shared" si="827"/>
        <v>1</v>
      </c>
    </row>
    <row r="8832" spans="1:17">
      <c r="A8832" s="12" t="s">
        <v>985</v>
      </c>
      <c r="B8832" t="s">
        <v>736</v>
      </c>
      <c r="C8832" t="s">
        <v>458</v>
      </c>
      <c r="D8832" t="s">
        <v>986</v>
      </c>
      <c r="E8832" t="s">
        <v>11599</v>
      </c>
      <c r="F8832" t="s">
        <v>987</v>
      </c>
      <c r="G8832" s="13">
        <v>42093</v>
      </c>
      <c r="H8832" s="13">
        <v>42165</v>
      </c>
      <c r="I8832" s="14">
        <v>0</v>
      </c>
      <c r="J8832" t="s">
        <v>259</v>
      </c>
      <c r="K8832" s="13">
        <v>42072.448842592596</v>
      </c>
      <c r="L8832">
        <f t="shared" si="822"/>
        <v>2015</v>
      </c>
      <c r="M8832">
        <f t="shared" si="823"/>
        <v>3</v>
      </c>
      <c r="N8832">
        <f t="shared" si="824"/>
        <v>30</v>
      </c>
      <c r="O8832">
        <f t="shared" si="825"/>
        <v>0</v>
      </c>
      <c r="P8832">
        <f t="shared" si="826"/>
        <v>0</v>
      </c>
      <c r="Q8832">
        <f t="shared" si="827"/>
        <v>1</v>
      </c>
    </row>
    <row r="8833" spans="1:17">
      <c r="A8833" s="12" t="s">
        <v>991</v>
      </c>
      <c r="B8833" t="s">
        <v>736</v>
      </c>
      <c r="C8833" t="s">
        <v>458</v>
      </c>
      <c r="D8833" t="s">
        <v>16552</v>
      </c>
      <c r="E8833" t="s">
        <v>11599</v>
      </c>
      <c r="F8833" t="s">
        <v>993</v>
      </c>
      <c r="G8833" s="13">
        <v>41898</v>
      </c>
      <c r="H8833" s="13">
        <v>41968</v>
      </c>
      <c r="I8833" s="14">
        <v>0</v>
      </c>
      <c r="J8833" t="s">
        <v>259</v>
      </c>
      <c r="K8833" s="13">
        <v>41887.58084490741</v>
      </c>
      <c r="L8833">
        <f t="shared" si="822"/>
        <v>2014</v>
      </c>
      <c r="M8833">
        <f t="shared" si="823"/>
        <v>9</v>
      </c>
      <c r="N8833">
        <f t="shared" si="824"/>
        <v>16</v>
      </c>
      <c r="O8833">
        <f t="shared" si="825"/>
        <v>0</v>
      </c>
      <c r="P8833">
        <f t="shared" si="826"/>
        <v>0</v>
      </c>
      <c r="Q8833">
        <f t="shared" si="827"/>
        <v>1</v>
      </c>
    </row>
    <row r="8834" spans="1:17">
      <c r="A8834" s="12" t="s">
        <v>994</v>
      </c>
      <c r="B8834" t="s">
        <v>750</v>
      </c>
      <c r="C8834" t="s">
        <v>458</v>
      </c>
      <c r="D8834" t="s">
        <v>16553</v>
      </c>
      <c r="E8834" t="s">
        <v>11599</v>
      </c>
      <c r="F8834" t="s">
        <v>993</v>
      </c>
      <c r="G8834" s="13">
        <v>41898</v>
      </c>
      <c r="H8834" s="13">
        <v>41968</v>
      </c>
      <c r="I8834" s="14">
        <v>0</v>
      </c>
      <c r="J8834" t="s">
        <v>259</v>
      </c>
      <c r="K8834" s="13">
        <v>41911.434884259259</v>
      </c>
      <c r="L8834">
        <f t="shared" si="822"/>
        <v>2014</v>
      </c>
      <c r="M8834">
        <f t="shared" si="823"/>
        <v>9</v>
      </c>
      <c r="N8834">
        <f t="shared" si="824"/>
        <v>16</v>
      </c>
      <c r="O8834" t="e">
        <f t="shared" si="825"/>
        <v>#NUM!</v>
      </c>
      <c r="P8834" t="e">
        <f t="shared" si="826"/>
        <v>#NUM!</v>
      </c>
      <c r="Q8834">
        <f t="shared" si="827"/>
        <v>1</v>
      </c>
    </row>
    <row r="8835" spans="1:17">
      <c r="A8835" s="12" t="s">
        <v>996</v>
      </c>
      <c r="B8835" t="s">
        <v>736</v>
      </c>
      <c r="C8835" t="s">
        <v>458</v>
      </c>
      <c r="D8835" t="s">
        <v>16554</v>
      </c>
      <c r="E8835" t="s">
        <v>11599</v>
      </c>
      <c r="F8835" t="s">
        <v>998</v>
      </c>
      <c r="G8835" s="13">
        <v>42009</v>
      </c>
      <c r="H8835" s="13">
        <v>42081</v>
      </c>
      <c r="I8835" s="14">
        <v>0</v>
      </c>
      <c r="J8835" t="s">
        <v>259</v>
      </c>
      <c r="K8835" s="13">
        <v>41946.800115740742</v>
      </c>
      <c r="L8835">
        <f t="shared" ref="L8835:L8898" si="828">YEAR(G8835)</f>
        <v>2015</v>
      </c>
      <c r="M8835">
        <f t="shared" ref="M8835:M8898" si="829">MONTH(G8835)</f>
        <v>1</v>
      </c>
      <c r="N8835">
        <f t="shared" ref="N8835:N8898" si="830">DAY(G8835)</f>
        <v>5</v>
      </c>
      <c r="O8835">
        <f t="shared" ref="O8835:O8898" si="831">DATEDIF($K8835,INT($G8835),"y")</f>
        <v>0</v>
      </c>
      <c r="P8835">
        <f t="shared" ref="P8835:P8898" si="832">DATEDIF($K8835,INT($G8835),"m")</f>
        <v>2</v>
      </c>
      <c r="Q8835">
        <f t="shared" ref="Q8835:Q8898" si="833">DATEDIF($K$2,INT($G$2),"ym")</f>
        <v>1</v>
      </c>
    </row>
    <row r="8836" spans="1:17">
      <c r="A8836" s="12" t="s">
        <v>1004</v>
      </c>
      <c r="B8836" t="s">
        <v>736</v>
      </c>
      <c r="C8836" t="s">
        <v>458</v>
      </c>
      <c r="D8836" t="s">
        <v>16555</v>
      </c>
      <c r="E8836" t="s">
        <v>11599</v>
      </c>
      <c r="F8836" t="s">
        <v>1006</v>
      </c>
      <c r="G8836" s="13">
        <v>42010</v>
      </c>
      <c r="H8836" s="13">
        <v>42082</v>
      </c>
      <c r="I8836" s="14">
        <v>0</v>
      </c>
      <c r="J8836" t="s">
        <v>259</v>
      </c>
      <c r="K8836" s="13">
        <v>41946.800196759257</v>
      </c>
      <c r="L8836">
        <f t="shared" si="828"/>
        <v>2015</v>
      </c>
      <c r="M8836">
        <f t="shared" si="829"/>
        <v>1</v>
      </c>
      <c r="N8836">
        <f t="shared" si="830"/>
        <v>6</v>
      </c>
      <c r="O8836">
        <f t="shared" si="831"/>
        <v>0</v>
      </c>
      <c r="P8836">
        <f t="shared" si="832"/>
        <v>2</v>
      </c>
      <c r="Q8836">
        <f t="shared" si="833"/>
        <v>1</v>
      </c>
    </row>
    <row r="8837" spans="1:17">
      <c r="A8837" s="12" t="s">
        <v>1007</v>
      </c>
      <c r="B8837" t="s">
        <v>736</v>
      </c>
      <c r="C8837" t="s">
        <v>458</v>
      </c>
      <c r="D8837" t="s">
        <v>16556</v>
      </c>
      <c r="E8837" t="s">
        <v>11599</v>
      </c>
      <c r="F8837" t="s">
        <v>1006</v>
      </c>
      <c r="G8837" s="13">
        <v>42010</v>
      </c>
      <c r="H8837" s="13">
        <v>42082</v>
      </c>
      <c r="I8837" s="14">
        <v>0</v>
      </c>
      <c r="J8837" t="s">
        <v>259</v>
      </c>
      <c r="K8837" s="13">
        <v>41946.800266203703</v>
      </c>
      <c r="L8837">
        <f t="shared" si="828"/>
        <v>2015</v>
      </c>
      <c r="M8837">
        <f t="shared" si="829"/>
        <v>1</v>
      </c>
      <c r="N8837">
        <f t="shared" si="830"/>
        <v>6</v>
      </c>
      <c r="O8837">
        <f t="shared" si="831"/>
        <v>0</v>
      </c>
      <c r="P8837">
        <f t="shared" si="832"/>
        <v>2</v>
      </c>
      <c r="Q8837">
        <f t="shared" si="833"/>
        <v>1</v>
      </c>
    </row>
    <row r="8838" spans="1:17">
      <c r="A8838" s="12" t="s">
        <v>1012</v>
      </c>
      <c r="B8838" t="s">
        <v>736</v>
      </c>
      <c r="C8838" t="s">
        <v>458</v>
      </c>
      <c r="D8838" t="s">
        <v>1013</v>
      </c>
      <c r="E8838" t="s">
        <v>11599</v>
      </c>
      <c r="F8838" t="s">
        <v>1014</v>
      </c>
      <c r="G8838" s="13">
        <v>42095</v>
      </c>
      <c r="H8838" s="13">
        <v>42165</v>
      </c>
      <c r="I8838" s="14">
        <v>0</v>
      </c>
      <c r="J8838" t="s">
        <v>259</v>
      </c>
      <c r="K8838" s="13">
        <v>42072.503472222219</v>
      </c>
      <c r="L8838">
        <f t="shared" si="828"/>
        <v>2015</v>
      </c>
      <c r="M8838">
        <f t="shared" si="829"/>
        <v>4</v>
      </c>
      <c r="N8838">
        <f t="shared" si="830"/>
        <v>1</v>
      </c>
      <c r="O8838">
        <f t="shared" si="831"/>
        <v>0</v>
      </c>
      <c r="P8838">
        <f t="shared" si="832"/>
        <v>0</v>
      </c>
      <c r="Q8838">
        <f t="shared" si="833"/>
        <v>1</v>
      </c>
    </row>
    <row r="8839" spans="1:17">
      <c r="A8839" s="12" t="s">
        <v>1016</v>
      </c>
      <c r="B8839" t="s">
        <v>736</v>
      </c>
      <c r="C8839" t="s">
        <v>458</v>
      </c>
      <c r="D8839" t="s">
        <v>1017</v>
      </c>
      <c r="E8839" t="s">
        <v>11599</v>
      </c>
      <c r="F8839" t="s">
        <v>1014</v>
      </c>
      <c r="G8839" s="13">
        <v>42105</v>
      </c>
      <c r="H8839" s="13">
        <v>42161</v>
      </c>
      <c r="I8839" s="14">
        <v>0</v>
      </c>
      <c r="J8839" t="s">
        <v>259</v>
      </c>
      <c r="K8839" s="13">
        <v>42072.479756944442</v>
      </c>
      <c r="L8839">
        <f t="shared" si="828"/>
        <v>2015</v>
      </c>
      <c r="M8839">
        <f t="shared" si="829"/>
        <v>4</v>
      </c>
      <c r="N8839">
        <f t="shared" si="830"/>
        <v>11</v>
      </c>
      <c r="O8839">
        <f t="shared" si="831"/>
        <v>0</v>
      </c>
      <c r="P8839">
        <f t="shared" si="832"/>
        <v>1</v>
      </c>
      <c r="Q8839">
        <f t="shared" si="833"/>
        <v>1</v>
      </c>
    </row>
    <row r="8840" spans="1:17">
      <c r="A8840" s="12" t="s">
        <v>16557</v>
      </c>
      <c r="B8840" t="s">
        <v>736</v>
      </c>
      <c r="C8840" t="s">
        <v>458</v>
      </c>
      <c r="D8840" t="s">
        <v>16558</v>
      </c>
      <c r="E8840" t="s">
        <v>11599</v>
      </c>
      <c r="F8840" t="s">
        <v>16559</v>
      </c>
      <c r="G8840" s="13">
        <v>42009</v>
      </c>
      <c r="H8840" s="13">
        <v>42081</v>
      </c>
      <c r="I8840" s="14">
        <v>0</v>
      </c>
      <c r="J8840" t="s">
        <v>259</v>
      </c>
      <c r="K8840" s="13">
        <v>41946.813796296294</v>
      </c>
      <c r="L8840">
        <f t="shared" si="828"/>
        <v>2015</v>
      </c>
      <c r="M8840">
        <f t="shared" si="829"/>
        <v>1</v>
      </c>
      <c r="N8840">
        <f t="shared" si="830"/>
        <v>5</v>
      </c>
      <c r="O8840">
        <f t="shared" si="831"/>
        <v>0</v>
      </c>
      <c r="P8840">
        <f t="shared" si="832"/>
        <v>2</v>
      </c>
      <c r="Q8840">
        <f t="shared" si="833"/>
        <v>1</v>
      </c>
    </row>
    <row r="8841" spans="1:17">
      <c r="A8841" s="12" t="s">
        <v>16560</v>
      </c>
      <c r="B8841" t="s">
        <v>736</v>
      </c>
      <c r="C8841" t="s">
        <v>458</v>
      </c>
      <c r="D8841" t="s">
        <v>16561</v>
      </c>
      <c r="E8841" t="s">
        <v>11599</v>
      </c>
      <c r="F8841" t="s">
        <v>14161</v>
      </c>
      <c r="G8841" s="13">
        <v>42010</v>
      </c>
      <c r="H8841" s="13">
        <v>42082</v>
      </c>
      <c r="I8841" s="14">
        <v>0</v>
      </c>
      <c r="J8841" t="s">
        <v>259</v>
      </c>
      <c r="K8841" s="13">
        <v>41946.817569444444</v>
      </c>
      <c r="L8841">
        <f t="shared" si="828"/>
        <v>2015</v>
      </c>
      <c r="M8841">
        <f t="shared" si="829"/>
        <v>1</v>
      </c>
      <c r="N8841">
        <f t="shared" si="830"/>
        <v>6</v>
      </c>
      <c r="O8841">
        <f t="shared" si="831"/>
        <v>0</v>
      </c>
      <c r="P8841">
        <f t="shared" si="832"/>
        <v>2</v>
      </c>
      <c r="Q8841">
        <f t="shared" si="833"/>
        <v>1</v>
      </c>
    </row>
    <row r="8842" spans="1:17">
      <c r="A8842" s="12" t="s">
        <v>16562</v>
      </c>
      <c r="B8842" t="s">
        <v>736</v>
      </c>
      <c r="C8842" t="s">
        <v>458</v>
      </c>
      <c r="D8842" t="s">
        <v>16563</v>
      </c>
      <c r="E8842" t="s">
        <v>11599</v>
      </c>
      <c r="F8842" t="s">
        <v>14161</v>
      </c>
      <c r="G8842" s="13">
        <v>42014</v>
      </c>
      <c r="H8842" s="13">
        <v>42084</v>
      </c>
      <c r="I8842" s="14">
        <v>0</v>
      </c>
      <c r="J8842" t="s">
        <v>259</v>
      </c>
      <c r="K8842" s="13">
        <v>41946.817650462966</v>
      </c>
      <c r="L8842">
        <f t="shared" si="828"/>
        <v>2015</v>
      </c>
      <c r="M8842">
        <f t="shared" si="829"/>
        <v>1</v>
      </c>
      <c r="N8842">
        <f t="shared" si="830"/>
        <v>10</v>
      </c>
      <c r="O8842">
        <f t="shared" si="831"/>
        <v>0</v>
      </c>
      <c r="P8842">
        <f t="shared" si="832"/>
        <v>2</v>
      </c>
      <c r="Q8842">
        <f t="shared" si="833"/>
        <v>1</v>
      </c>
    </row>
    <row r="8843" spans="1:17">
      <c r="A8843" s="12" t="s">
        <v>16564</v>
      </c>
      <c r="B8843" t="s">
        <v>736</v>
      </c>
      <c r="C8843" t="s">
        <v>458</v>
      </c>
      <c r="D8843" t="s">
        <v>16565</v>
      </c>
      <c r="E8843" t="s">
        <v>11599</v>
      </c>
      <c r="F8843" t="s">
        <v>16566</v>
      </c>
      <c r="G8843" s="13">
        <v>41898</v>
      </c>
      <c r="H8843" s="13">
        <v>41968</v>
      </c>
      <c r="I8843" s="14">
        <v>0</v>
      </c>
      <c r="J8843" t="s">
        <v>259</v>
      </c>
      <c r="K8843" s="13">
        <v>41887.580925925926</v>
      </c>
      <c r="L8843">
        <f t="shared" si="828"/>
        <v>2014</v>
      </c>
      <c r="M8843">
        <f t="shared" si="829"/>
        <v>9</v>
      </c>
      <c r="N8843">
        <f t="shared" si="830"/>
        <v>16</v>
      </c>
      <c r="O8843">
        <f t="shared" si="831"/>
        <v>0</v>
      </c>
      <c r="P8843">
        <f t="shared" si="832"/>
        <v>0</v>
      </c>
      <c r="Q8843">
        <f t="shared" si="833"/>
        <v>1</v>
      </c>
    </row>
    <row r="8844" spans="1:17">
      <c r="A8844" s="12" t="s">
        <v>16567</v>
      </c>
      <c r="B8844" t="s">
        <v>736</v>
      </c>
      <c r="C8844" t="s">
        <v>458</v>
      </c>
      <c r="D8844" t="s">
        <v>16568</v>
      </c>
      <c r="E8844" t="s">
        <v>11599</v>
      </c>
      <c r="F8844" t="s">
        <v>16569</v>
      </c>
      <c r="G8844" s="13">
        <v>41730</v>
      </c>
      <c r="H8844" s="13">
        <v>41802</v>
      </c>
      <c r="I8844" s="14">
        <v>0</v>
      </c>
      <c r="J8844" t="s">
        <v>259</v>
      </c>
      <c r="K8844" s="13">
        <v>41675.671620370369</v>
      </c>
      <c r="L8844">
        <f t="shared" si="828"/>
        <v>2014</v>
      </c>
      <c r="M8844">
        <f t="shared" si="829"/>
        <v>4</v>
      </c>
      <c r="N8844">
        <f t="shared" si="830"/>
        <v>1</v>
      </c>
      <c r="O8844">
        <f t="shared" si="831"/>
        <v>0</v>
      </c>
      <c r="P8844">
        <f t="shared" si="832"/>
        <v>1</v>
      </c>
      <c r="Q8844">
        <f t="shared" si="833"/>
        <v>1</v>
      </c>
    </row>
    <row r="8845" spans="1:17">
      <c r="A8845" s="12" t="s">
        <v>1022</v>
      </c>
      <c r="B8845" t="s">
        <v>736</v>
      </c>
      <c r="C8845" t="s">
        <v>458</v>
      </c>
      <c r="D8845" t="s">
        <v>16570</v>
      </c>
      <c r="E8845" t="s">
        <v>11599</v>
      </c>
      <c r="F8845" t="s">
        <v>1024</v>
      </c>
      <c r="G8845" s="13">
        <v>41730</v>
      </c>
      <c r="H8845" s="13">
        <v>41802</v>
      </c>
      <c r="I8845" s="14">
        <v>0</v>
      </c>
      <c r="J8845" t="s">
        <v>259</v>
      </c>
      <c r="K8845" s="13">
        <v>41675.67291666667</v>
      </c>
      <c r="L8845">
        <f t="shared" si="828"/>
        <v>2014</v>
      </c>
      <c r="M8845">
        <f t="shared" si="829"/>
        <v>4</v>
      </c>
      <c r="N8845">
        <f t="shared" si="830"/>
        <v>1</v>
      </c>
      <c r="O8845">
        <f t="shared" si="831"/>
        <v>0</v>
      </c>
      <c r="P8845">
        <f t="shared" si="832"/>
        <v>1</v>
      </c>
      <c r="Q8845">
        <f t="shared" si="833"/>
        <v>1</v>
      </c>
    </row>
    <row r="8846" spans="1:17">
      <c r="A8846" s="12" t="s">
        <v>1025</v>
      </c>
      <c r="B8846" t="s">
        <v>736</v>
      </c>
      <c r="C8846" t="s">
        <v>458</v>
      </c>
      <c r="D8846" t="s">
        <v>1026</v>
      </c>
      <c r="E8846" t="s">
        <v>11599</v>
      </c>
      <c r="F8846" t="s">
        <v>1027</v>
      </c>
      <c r="G8846" s="13">
        <v>42093</v>
      </c>
      <c r="H8846" s="13">
        <v>42167</v>
      </c>
      <c r="I8846" s="14">
        <v>0</v>
      </c>
      <c r="J8846" t="s">
        <v>259</v>
      </c>
      <c r="K8846" s="13">
        <v>42072.461215277777</v>
      </c>
      <c r="L8846">
        <f t="shared" si="828"/>
        <v>2015</v>
      </c>
      <c r="M8846">
        <f t="shared" si="829"/>
        <v>3</v>
      </c>
      <c r="N8846">
        <f t="shared" si="830"/>
        <v>30</v>
      </c>
      <c r="O8846">
        <f t="shared" si="831"/>
        <v>0</v>
      </c>
      <c r="P8846">
        <f t="shared" si="832"/>
        <v>0</v>
      </c>
      <c r="Q8846">
        <f t="shared" si="833"/>
        <v>1</v>
      </c>
    </row>
    <row r="8847" spans="1:17">
      <c r="A8847" s="12" t="s">
        <v>16571</v>
      </c>
      <c r="B8847" t="s">
        <v>736</v>
      </c>
      <c r="C8847" t="s">
        <v>458</v>
      </c>
      <c r="D8847" t="s">
        <v>16572</v>
      </c>
      <c r="E8847" t="s">
        <v>11599</v>
      </c>
      <c r="F8847" t="s">
        <v>1030</v>
      </c>
      <c r="G8847" s="13">
        <v>41898</v>
      </c>
      <c r="H8847" s="13">
        <v>41968</v>
      </c>
      <c r="I8847" s="14">
        <v>0</v>
      </c>
      <c r="J8847" t="s">
        <v>259</v>
      </c>
      <c r="K8847" s="13">
        <v>41887.613645833335</v>
      </c>
      <c r="L8847">
        <f t="shared" si="828"/>
        <v>2014</v>
      </c>
      <c r="M8847">
        <f t="shared" si="829"/>
        <v>9</v>
      </c>
      <c r="N8847">
        <f t="shared" si="830"/>
        <v>16</v>
      </c>
      <c r="O8847">
        <f t="shared" si="831"/>
        <v>0</v>
      </c>
      <c r="P8847">
        <f t="shared" si="832"/>
        <v>0</v>
      </c>
      <c r="Q8847">
        <f t="shared" si="833"/>
        <v>1</v>
      </c>
    </row>
    <row r="8848" spans="1:17">
      <c r="A8848" s="12" t="s">
        <v>16573</v>
      </c>
      <c r="B8848" t="s">
        <v>736</v>
      </c>
      <c r="C8848" t="s">
        <v>458</v>
      </c>
      <c r="D8848" t="s">
        <v>16574</v>
      </c>
      <c r="E8848" t="s">
        <v>11599</v>
      </c>
      <c r="F8848" t="s">
        <v>16575</v>
      </c>
      <c r="G8848" s="13">
        <v>41897</v>
      </c>
      <c r="H8848" s="13">
        <v>41969</v>
      </c>
      <c r="I8848" s="14">
        <v>0</v>
      </c>
      <c r="J8848" t="s">
        <v>259</v>
      </c>
      <c r="K8848" s="13">
        <v>41887.606168981481</v>
      </c>
      <c r="L8848">
        <f t="shared" si="828"/>
        <v>2014</v>
      </c>
      <c r="M8848">
        <f t="shared" si="829"/>
        <v>9</v>
      </c>
      <c r="N8848">
        <f t="shared" si="830"/>
        <v>15</v>
      </c>
      <c r="O8848">
        <f t="shared" si="831"/>
        <v>0</v>
      </c>
      <c r="P8848">
        <f t="shared" si="832"/>
        <v>0</v>
      </c>
      <c r="Q8848">
        <f t="shared" si="833"/>
        <v>1</v>
      </c>
    </row>
    <row r="8849" spans="1:17">
      <c r="A8849" s="12" t="s">
        <v>1033</v>
      </c>
      <c r="B8849" t="s">
        <v>736</v>
      </c>
      <c r="C8849" t="s">
        <v>458</v>
      </c>
      <c r="D8849" t="s">
        <v>16576</v>
      </c>
      <c r="E8849" t="s">
        <v>11599</v>
      </c>
      <c r="F8849" t="s">
        <v>1035</v>
      </c>
      <c r="G8849" s="13">
        <v>41730</v>
      </c>
      <c r="H8849" s="13">
        <v>41802</v>
      </c>
      <c r="I8849" s="14">
        <v>0</v>
      </c>
      <c r="J8849" t="s">
        <v>259</v>
      </c>
      <c r="K8849" s="13">
        <v>41675.635451388887</v>
      </c>
      <c r="L8849">
        <f t="shared" si="828"/>
        <v>2014</v>
      </c>
      <c r="M8849">
        <f t="shared" si="829"/>
        <v>4</v>
      </c>
      <c r="N8849">
        <f t="shared" si="830"/>
        <v>1</v>
      </c>
      <c r="O8849">
        <f t="shared" si="831"/>
        <v>0</v>
      </c>
      <c r="P8849">
        <f t="shared" si="832"/>
        <v>1</v>
      </c>
      <c r="Q8849">
        <f t="shared" si="833"/>
        <v>1</v>
      </c>
    </row>
    <row r="8850" spans="1:17">
      <c r="A8850" s="12" t="s">
        <v>16577</v>
      </c>
      <c r="B8850" t="s">
        <v>457</v>
      </c>
      <c r="C8850" t="s">
        <v>453</v>
      </c>
      <c r="D8850" t="s">
        <v>16578</v>
      </c>
      <c r="E8850" t="s">
        <v>1485</v>
      </c>
      <c r="F8850" t="s">
        <v>259</v>
      </c>
      <c r="G8850" s="13">
        <v>41843</v>
      </c>
      <c r="H8850" s="13">
        <v>41843</v>
      </c>
      <c r="I8850" s="14">
        <v>0</v>
      </c>
      <c r="J8850" t="s">
        <v>447</v>
      </c>
      <c r="K8850" s="13">
        <v>41841.623287037037</v>
      </c>
      <c r="L8850">
        <f t="shared" si="828"/>
        <v>2014</v>
      </c>
      <c r="M8850">
        <f t="shared" si="829"/>
        <v>7</v>
      </c>
      <c r="N8850">
        <f t="shared" si="830"/>
        <v>23</v>
      </c>
      <c r="O8850">
        <f t="shared" si="831"/>
        <v>0</v>
      </c>
      <c r="P8850">
        <f t="shared" si="832"/>
        <v>0</v>
      </c>
      <c r="Q8850">
        <f t="shared" si="833"/>
        <v>1</v>
      </c>
    </row>
    <row r="8851" spans="1:17">
      <c r="A8851" s="12" t="s">
        <v>16579</v>
      </c>
      <c r="B8851" t="s">
        <v>457</v>
      </c>
      <c r="C8851" t="s">
        <v>453</v>
      </c>
      <c r="D8851" t="s">
        <v>16580</v>
      </c>
      <c r="E8851" t="s">
        <v>1485</v>
      </c>
      <c r="F8851" t="s">
        <v>259</v>
      </c>
      <c r="G8851" s="13">
        <v>41801</v>
      </c>
      <c r="H8851" s="13">
        <v>41801</v>
      </c>
      <c r="I8851" s="14">
        <v>0</v>
      </c>
      <c r="J8851" t="s">
        <v>447</v>
      </c>
      <c r="K8851" s="13">
        <v>41796.605405092596</v>
      </c>
      <c r="L8851">
        <f t="shared" si="828"/>
        <v>2014</v>
      </c>
      <c r="M8851">
        <f t="shared" si="829"/>
        <v>6</v>
      </c>
      <c r="N8851">
        <f t="shared" si="830"/>
        <v>11</v>
      </c>
      <c r="O8851">
        <f t="shared" si="831"/>
        <v>0</v>
      </c>
      <c r="P8851">
        <f t="shared" si="832"/>
        <v>0</v>
      </c>
      <c r="Q8851">
        <f t="shared" si="833"/>
        <v>1</v>
      </c>
    </row>
    <row r="8852" spans="1:17">
      <c r="A8852" s="12" t="s">
        <v>16581</v>
      </c>
      <c r="B8852" t="s">
        <v>457</v>
      </c>
      <c r="C8852" t="s">
        <v>453</v>
      </c>
      <c r="D8852" t="s">
        <v>16582</v>
      </c>
      <c r="E8852" t="s">
        <v>15708</v>
      </c>
      <c r="F8852" t="s">
        <v>259</v>
      </c>
      <c r="G8852" s="13">
        <v>41771</v>
      </c>
      <c r="H8852" s="13">
        <v>41771</v>
      </c>
      <c r="I8852" s="14">
        <v>0</v>
      </c>
      <c r="J8852" t="s">
        <v>447</v>
      </c>
      <c r="K8852" s="13">
        <v>41753.382569444446</v>
      </c>
      <c r="L8852">
        <f t="shared" si="828"/>
        <v>2014</v>
      </c>
      <c r="M8852">
        <f t="shared" si="829"/>
        <v>5</v>
      </c>
      <c r="N8852">
        <f t="shared" si="830"/>
        <v>12</v>
      </c>
      <c r="O8852">
        <f t="shared" si="831"/>
        <v>0</v>
      </c>
      <c r="P8852">
        <f t="shared" si="832"/>
        <v>0</v>
      </c>
      <c r="Q8852">
        <f t="shared" si="833"/>
        <v>1</v>
      </c>
    </row>
    <row r="8853" spans="1:17">
      <c r="A8853" s="12" t="s">
        <v>16583</v>
      </c>
      <c r="B8853" t="s">
        <v>457</v>
      </c>
      <c r="C8853" t="s">
        <v>444</v>
      </c>
      <c r="D8853" t="s">
        <v>16584</v>
      </c>
      <c r="E8853" t="s">
        <v>15708</v>
      </c>
      <c r="F8853" t="s">
        <v>259</v>
      </c>
      <c r="G8853" s="13">
        <v>41767</v>
      </c>
      <c r="H8853" s="13">
        <v>41767</v>
      </c>
      <c r="I8853" s="14">
        <v>0</v>
      </c>
      <c r="J8853" t="s">
        <v>447</v>
      </c>
      <c r="K8853" s="13">
        <v>41753.392118055555</v>
      </c>
      <c r="L8853">
        <f t="shared" si="828"/>
        <v>2014</v>
      </c>
      <c r="M8853">
        <f t="shared" si="829"/>
        <v>5</v>
      </c>
      <c r="N8853">
        <f t="shared" si="830"/>
        <v>8</v>
      </c>
      <c r="O8853">
        <f t="shared" si="831"/>
        <v>0</v>
      </c>
      <c r="P8853">
        <f t="shared" si="832"/>
        <v>0</v>
      </c>
      <c r="Q8853">
        <f t="shared" si="833"/>
        <v>1</v>
      </c>
    </row>
    <row r="8854" spans="1:17">
      <c r="A8854" s="12" t="s">
        <v>16585</v>
      </c>
      <c r="B8854" t="s">
        <v>457</v>
      </c>
      <c r="C8854" t="s">
        <v>453</v>
      </c>
      <c r="D8854" t="s">
        <v>16586</v>
      </c>
      <c r="E8854" t="s">
        <v>1038</v>
      </c>
      <c r="F8854" t="s">
        <v>259</v>
      </c>
      <c r="G8854" s="13">
        <v>42070</v>
      </c>
      <c r="H8854" s="13">
        <v>42070</v>
      </c>
      <c r="I8854" s="14">
        <v>0</v>
      </c>
      <c r="J8854" t="s">
        <v>447</v>
      </c>
      <c r="K8854" s="13">
        <v>42016.507592592592</v>
      </c>
      <c r="L8854">
        <f t="shared" si="828"/>
        <v>2015</v>
      </c>
      <c r="M8854">
        <f t="shared" si="829"/>
        <v>3</v>
      </c>
      <c r="N8854">
        <f t="shared" si="830"/>
        <v>7</v>
      </c>
      <c r="O8854">
        <f t="shared" si="831"/>
        <v>0</v>
      </c>
      <c r="P8854">
        <f t="shared" si="832"/>
        <v>1</v>
      </c>
      <c r="Q8854">
        <f t="shared" si="833"/>
        <v>1</v>
      </c>
    </row>
    <row r="8855" spans="1:17">
      <c r="A8855" s="12" t="s">
        <v>1042</v>
      </c>
      <c r="B8855" t="s">
        <v>736</v>
      </c>
      <c r="C8855" t="s">
        <v>458</v>
      </c>
      <c r="D8855" t="s">
        <v>16587</v>
      </c>
      <c r="E8855" t="s">
        <v>11599</v>
      </c>
      <c r="F8855" t="s">
        <v>1044</v>
      </c>
      <c r="G8855" s="13">
        <v>41731</v>
      </c>
      <c r="H8855" s="13">
        <v>41801</v>
      </c>
      <c r="I8855" s="14">
        <v>0</v>
      </c>
      <c r="J8855" t="s">
        <v>259</v>
      </c>
      <c r="K8855" s="13">
        <v>41675.637858796297</v>
      </c>
      <c r="L8855">
        <f t="shared" si="828"/>
        <v>2014</v>
      </c>
      <c r="M8855">
        <f t="shared" si="829"/>
        <v>4</v>
      </c>
      <c r="N8855">
        <f t="shared" si="830"/>
        <v>2</v>
      </c>
      <c r="O8855">
        <f t="shared" si="831"/>
        <v>0</v>
      </c>
      <c r="P8855">
        <f t="shared" si="832"/>
        <v>1</v>
      </c>
      <c r="Q8855">
        <f t="shared" si="833"/>
        <v>1</v>
      </c>
    </row>
    <row r="8856" spans="1:17">
      <c r="A8856" s="12" t="s">
        <v>1042</v>
      </c>
      <c r="B8856" t="s">
        <v>736</v>
      </c>
      <c r="C8856" t="s">
        <v>458</v>
      </c>
      <c r="D8856" t="s">
        <v>16588</v>
      </c>
      <c r="E8856" t="s">
        <v>11599</v>
      </c>
      <c r="F8856" t="s">
        <v>1044</v>
      </c>
      <c r="G8856" s="13">
        <v>41898</v>
      </c>
      <c r="H8856" s="13">
        <v>41968</v>
      </c>
      <c r="I8856" s="14">
        <v>0</v>
      </c>
      <c r="J8856" t="s">
        <v>259</v>
      </c>
      <c r="K8856" s="13">
        <v>41887.615729166668</v>
      </c>
      <c r="L8856">
        <f t="shared" si="828"/>
        <v>2014</v>
      </c>
      <c r="M8856">
        <f t="shared" si="829"/>
        <v>9</v>
      </c>
      <c r="N8856">
        <f t="shared" si="830"/>
        <v>16</v>
      </c>
      <c r="O8856">
        <f t="shared" si="831"/>
        <v>0</v>
      </c>
      <c r="P8856">
        <f t="shared" si="832"/>
        <v>0</v>
      </c>
      <c r="Q8856">
        <f t="shared" si="833"/>
        <v>1</v>
      </c>
    </row>
    <row r="8857" spans="1:17">
      <c r="A8857" s="12" t="s">
        <v>1042</v>
      </c>
      <c r="B8857" t="s">
        <v>736</v>
      </c>
      <c r="C8857" t="s">
        <v>458</v>
      </c>
      <c r="D8857" t="s">
        <v>16589</v>
      </c>
      <c r="E8857" t="s">
        <v>11599</v>
      </c>
      <c r="F8857" t="s">
        <v>1044</v>
      </c>
      <c r="G8857" s="13">
        <v>42009</v>
      </c>
      <c r="H8857" s="13">
        <v>42081</v>
      </c>
      <c r="I8857" s="14">
        <v>0</v>
      </c>
      <c r="J8857" t="s">
        <v>259</v>
      </c>
      <c r="K8857" s="13">
        <v>41946.807650462964</v>
      </c>
      <c r="L8857">
        <f t="shared" si="828"/>
        <v>2015</v>
      </c>
      <c r="M8857">
        <f t="shared" si="829"/>
        <v>1</v>
      </c>
      <c r="N8857">
        <f t="shared" si="830"/>
        <v>5</v>
      </c>
      <c r="O8857">
        <f t="shared" si="831"/>
        <v>0</v>
      </c>
      <c r="P8857">
        <f t="shared" si="832"/>
        <v>2</v>
      </c>
      <c r="Q8857">
        <f t="shared" si="833"/>
        <v>1</v>
      </c>
    </row>
    <row r="8858" spans="1:17">
      <c r="A8858" s="12" t="s">
        <v>1042</v>
      </c>
      <c r="B8858" t="s">
        <v>736</v>
      </c>
      <c r="C8858" t="s">
        <v>458</v>
      </c>
      <c r="D8858" t="s">
        <v>1043</v>
      </c>
      <c r="E8858" t="s">
        <v>11599</v>
      </c>
      <c r="F8858" t="s">
        <v>1044</v>
      </c>
      <c r="G8858" s="13">
        <v>42094</v>
      </c>
      <c r="H8858" s="13">
        <v>42166</v>
      </c>
      <c r="I8858" s="14">
        <v>0</v>
      </c>
      <c r="J8858" t="s">
        <v>259</v>
      </c>
      <c r="K8858" s="13">
        <v>42072.43608796296</v>
      </c>
      <c r="L8858">
        <f t="shared" si="828"/>
        <v>2015</v>
      </c>
      <c r="M8858">
        <f t="shared" si="829"/>
        <v>3</v>
      </c>
      <c r="N8858">
        <f t="shared" si="830"/>
        <v>31</v>
      </c>
      <c r="O8858">
        <f t="shared" si="831"/>
        <v>0</v>
      </c>
      <c r="P8858">
        <f t="shared" si="832"/>
        <v>0</v>
      </c>
      <c r="Q8858">
        <f t="shared" si="833"/>
        <v>1</v>
      </c>
    </row>
    <row r="8859" spans="1:17">
      <c r="A8859" s="12" t="s">
        <v>1048</v>
      </c>
      <c r="B8859" t="s">
        <v>736</v>
      </c>
      <c r="C8859" t="s">
        <v>458</v>
      </c>
      <c r="D8859" t="s">
        <v>16590</v>
      </c>
      <c r="E8859" t="s">
        <v>11599</v>
      </c>
      <c r="F8859" t="s">
        <v>1044</v>
      </c>
      <c r="G8859" s="13">
        <v>41731</v>
      </c>
      <c r="H8859" s="13">
        <v>41801</v>
      </c>
      <c r="I8859" s="14">
        <v>0</v>
      </c>
      <c r="J8859" t="s">
        <v>259</v>
      </c>
      <c r="K8859" s="13">
        <v>41675.637962962966</v>
      </c>
      <c r="L8859">
        <f t="shared" si="828"/>
        <v>2014</v>
      </c>
      <c r="M8859">
        <f t="shared" si="829"/>
        <v>4</v>
      </c>
      <c r="N8859">
        <f t="shared" si="830"/>
        <v>2</v>
      </c>
      <c r="O8859">
        <f t="shared" si="831"/>
        <v>0</v>
      </c>
      <c r="P8859">
        <f t="shared" si="832"/>
        <v>1</v>
      </c>
      <c r="Q8859">
        <f t="shared" si="833"/>
        <v>1</v>
      </c>
    </row>
    <row r="8860" spans="1:17">
      <c r="A8860" s="12" t="s">
        <v>1048</v>
      </c>
      <c r="B8860" t="s">
        <v>736</v>
      </c>
      <c r="C8860" t="s">
        <v>458</v>
      </c>
      <c r="D8860" t="s">
        <v>16591</v>
      </c>
      <c r="E8860" t="s">
        <v>11599</v>
      </c>
      <c r="F8860" t="s">
        <v>1044</v>
      </c>
      <c r="G8860" s="13">
        <v>41898</v>
      </c>
      <c r="H8860" s="13">
        <v>41968</v>
      </c>
      <c r="I8860" s="14">
        <v>0</v>
      </c>
      <c r="J8860" t="s">
        <v>259</v>
      </c>
      <c r="K8860" s="13">
        <v>41887.647951388892</v>
      </c>
      <c r="L8860">
        <f t="shared" si="828"/>
        <v>2014</v>
      </c>
      <c r="M8860">
        <f t="shared" si="829"/>
        <v>9</v>
      </c>
      <c r="N8860">
        <f t="shared" si="830"/>
        <v>16</v>
      </c>
      <c r="O8860">
        <f t="shared" si="831"/>
        <v>0</v>
      </c>
      <c r="P8860">
        <f t="shared" si="832"/>
        <v>0</v>
      </c>
      <c r="Q8860">
        <f t="shared" si="833"/>
        <v>1</v>
      </c>
    </row>
    <row r="8861" spans="1:17">
      <c r="A8861" s="12" t="s">
        <v>1048</v>
      </c>
      <c r="B8861" t="s">
        <v>736</v>
      </c>
      <c r="C8861" t="s">
        <v>458</v>
      </c>
      <c r="D8861" t="s">
        <v>16592</v>
      </c>
      <c r="E8861" t="s">
        <v>11599</v>
      </c>
      <c r="F8861" t="s">
        <v>1044</v>
      </c>
      <c r="G8861" s="13">
        <v>42009</v>
      </c>
      <c r="H8861" s="13">
        <v>42081</v>
      </c>
      <c r="I8861" s="14">
        <v>0</v>
      </c>
      <c r="J8861" t="s">
        <v>259</v>
      </c>
      <c r="K8861" s="13">
        <v>41946.80773148148</v>
      </c>
      <c r="L8861">
        <f t="shared" si="828"/>
        <v>2015</v>
      </c>
      <c r="M8861">
        <f t="shared" si="829"/>
        <v>1</v>
      </c>
      <c r="N8861">
        <f t="shared" si="830"/>
        <v>5</v>
      </c>
      <c r="O8861">
        <f t="shared" si="831"/>
        <v>0</v>
      </c>
      <c r="P8861">
        <f t="shared" si="832"/>
        <v>2</v>
      </c>
      <c r="Q8861">
        <f t="shared" si="833"/>
        <v>1</v>
      </c>
    </row>
    <row r="8862" spans="1:17">
      <c r="A8862" s="12" t="s">
        <v>1048</v>
      </c>
      <c r="B8862" t="s">
        <v>736</v>
      </c>
      <c r="C8862" t="s">
        <v>458</v>
      </c>
      <c r="D8862" t="s">
        <v>1049</v>
      </c>
      <c r="E8862" t="s">
        <v>11599</v>
      </c>
      <c r="F8862" t="s">
        <v>1044</v>
      </c>
      <c r="G8862" s="13">
        <v>42094</v>
      </c>
      <c r="H8862" s="13">
        <v>42166</v>
      </c>
      <c r="I8862" s="14">
        <v>0</v>
      </c>
      <c r="J8862" t="s">
        <v>259</v>
      </c>
      <c r="K8862" s="13">
        <v>42072.436180555553</v>
      </c>
      <c r="L8862">
        <f t="shared" si="828"/>
        <v>2015</v>
      </c>
      <c r="M8862">
        <f t="shared" si="829"/>
        <v>3</v>
      </c>
      <c r="N8862">
        <f t="shared" si="830"/>
        <v>31</v>
      </c>
      <c r="O8862">
        <f t="shared" si="831"/>
        <v>0</v>
      </c>
      <c r="P8862">
        <f t="shared" si="832"/>
        <v>0</v>
      </c>
      <c r="Q8862">
        <f t="shared" si="833"/>
        <v>1</v>
      </c>
    </row>
    <row r="8863" spans="1:17">
      <c r="A8863" s="12" t="s">
        <v>1053</v>
      </c>
      <c r="B8863" t="s">
        <v>736</v>
      </c>
      <c r="C8863" t="s">
        <v>458</v>
      </c>
      <c r="D8863" t="s">
        <v>16593</v>
      </c>
      <c r="E8863" t="s">
        <v>11599</v>
      </c>
      <c r="F8863" t="s">
        <v>1044</v>
      </c>
      <c r="G8863" s="13">
        <v>41731</v>
      </c>
      <c r="H8863" s="13">
        <v>41801</v>
      </c>
      <c r="I8863" s="14">
        <v>0</v>
      </c>
      <c r="J8863" t="s">
        <v>259</v>
      </c>
      <c r="K8863" s="13">
        <v>41722.532511574071</v>
      </c>
      <c r="L8863">
        <f t="shared" si="828"/>
        <v>2014</v>
      </c>
      <c r="M8863">
        <f t="shared" si="829"/>
        <v>4</v>
      </c>
      <c r="N8863">
        <f t="shared" si="830"/>
        <v>2</v>
      </c>
      <c r="O8863">
        <f t="shared" si="831"/>
        <v>0</v>
      </c>
      <c r="P8863">
        <f t="shared" si="832"/>
        <v>0</v>
      </c>
      <c r="Q8863">
        <f t="shared" si="833"/>
        <v>1</v>
      </c>
    </row>
    <row r="8864" spans="1:17">
      <c r="A8864" s="12" t="s">
        <v>1053</v>
      </c>
      <c r="B8864" t="s">
        <v>736</v>
      </c>
      <c r="C8864" t="s">
        <v>458</v>
      </c>
      <c r="D8864" t="s">
        <v>16594</v>
      </c>
      <c r="E8864" t="s">
        <v>11599</v>
      </c>
      <c r="F8864" t="s">
        <v>1044</v>
      </c>
      <c r="G8864" s="13">
        <v>41898</v>
      </c>
      <c r="H8864" s="13">
        <v>41968</v>
      </c>
      <c r="I8864" s="14">
        <v>0</v>
      </c>
      <c r="J8864" t="s">
        <v>259</v>
      </c>
      <c r="K8864" s="13">
        <v>41887.616562499999</v>
      </c>
      <c r="L8864">
        <f t="shared" si="828"/>
        <v>2014</v>
      </c>
      <c r="M8864">
        <f t="shared" si="829"/>
        <v>9</v>
      </c>
      <c r="N8864">
        <f t="shared" si="830"/>
        <v>16</v>
      </c>
      <c r="O8864">
        <f t="shared" si="831"/>
        <v>0</v>
      </c>
      <c r="P8864">
        <f t="shared" si="832"/>
        <v>0</v>
      </c>
      <c r="Q8864">
        <f t="shared" si="833"/>
        <v>1</v>
      </c>
    </row>
    <row r="8865" spans="1:17">
      <c r="A8865" s="12" t="s">
        <v>1053</v>
      </c>
      <c r="B8865" t="s">
        <v>736</v>
      </c>
      <c r="C8865" t="s">
        <v>458</v>
      </c>
      <c r="D8865" t="s">
        <v>16595</v>
      </c>
      <c r="E8865" t="s">
        <v>11599</v>
      </c>
      <c r="F8865" t="s">
        <v>1044</v>
      </c>
      <c r="G8865" s="13">
        <v>42009</v>
      </c>
      <c r="H8865" s="13">
        <v>42081</v>
      </c>
      <c r="I8865" s="14">
        <v>0</v>
      </c>
      <c r="J8865" t="s">
        <v>259</v>
      </c>
      <c r="K8865" s="13">
        <v>41946.834907407407</v>
      </c>
      <c r="L8865">
        <f t="shared" si="828"/>
        <v>2015</v>
      </c>
      <c r="M8865">
        <f t="shared" si="829"/>
        <v>1</v>
      </c>
      <c r="N8865">
        <f t="shared" si="830"/>
        <v>5</v>
      </c>
      <c r="O8865">
        <f t="shared" si="831"/>
        <v>0</v>
      </c>
      <c r="P8865">
        <f t="shared" si="832"/>
        <v>2</v>
      </c>
      <c r="Q8865">
        <f t="shared" si="833"/>
        <v>1</v>
      </c>
    </row>
    <row r="8866" spans="1:17">
      <c r="A8866" s="12" t="s">
        <v>1053</v>
      </c>
      <c r="B8866" t="s">
        <v>736</v>
      </c>
      <c r="C8866" t="s">
        <v>458</v>
      </c>
      <c r="D8866" t="s">
        <v>1054</v>
      </c>
      <c r="E8866" t="s">
        <v>11599</v>
      </c>
      <c r="F8866" t="s">
        <v>1044</v>
      </c>
      <c r="G8866" s="13">
        <v>42094</v>
      </c>
      <c r="H8866" s="13">
        <v>42166</v>
      </c>
      <c r="I8866" s="14">
        <v>0</v>
      </c>
      <c r="J8866" t="s">
        <v>259</v>
      </c>
      <c r="K8866" s="13">
        <v>42072.490381944444</v>
      </c>
      <c r="L8866">
        <f t="shared" si="828"/>
        <v>2015</v>
      </c>
      <c r="M8866">
        <f t="shared" si="829"/>
        <v>3</v>
      </c>
      <c r="N8866">
        <f t="shared" si="830"/>
        <v>31</v>
      </c>
      <c r="O8866">
        <f t="shared" si="831"/>
        <v>0</v>
      </c>
      <c r="P8866">
        <f t="shared" si="832"/>
        <v>0</v>
      </c>
      <c r="Q8866">
        <f t="shared" si="833"/>
        <v>1</v>
      </c>
    </row>
    <row r="8867" spans="1:17">
      <c r="A8867" s="12" t="s">
        <v>1058</v>
      </c>
      <c r="B8867" t="s">
        <v>736</v>
      </c>
      <c r="C8867" t="s">
        <v>458</v>
      </c>
      <c r="D8867" t="s">
        <v>16596</v>
      </c>
      <c r="E8867" t="s">
        <v>11599</v>
      </c>
      <c r="F8867" t="s">
        <v>1044</v>
      </c>
      <c r="G8867" s="13">
        <v>41731</v>
      </c>
      <c r="H8867" s="13">
        <v>41801</v>
      </c>
      <c r="I8867" s="14">
        <v>0</v>
      </c>
      <c r="J8867" t="s">
        <v>259</v>
      </c>
      <c r="K8867" s="13">
        <v>41722.532395833332</v>
      </c>
      <c r="L8867">
        <f t="shared" si="828"/>
        <v>2014</v>
      </c>
      <c r="M8867">
        <f t="shared" si="829"/>
        <v>4</v>
      </c>
      <c r="N8867">
        <f t="shared" si="830"/>
        <v>2</v>
      </c>
      <c r="O8867">
        <f t="shared" si="831"/>
        <v>0</v>
      </c>
      <c r="P8867">
        <f t="shared" si="832"/>
        <v>0</v>
      </c>
      <c r="Q8867">
        <f t="shared" si="833"/>
        <v>1</v>
      </c>
    </row>
    <row r="8868" spans="1:17">
      <c r="A8868" s="12" t="s">
        <v>1058</v>
      </c>
      <c r="B8868" t="s">
        <v>736</v>
      </c>
      <c r="C8868" t="s">
        <v>458</v>
      </c>
      <c r="D8868" t="s">
        <v>16597</v>
      </c>
      <c r="E8868" t="s">
        <v>11599</v>
      </c>
      <c r="F8868" t="s">
        <v>1044</v>
      </c>
      <c r="G8868" s="13">
        <v>41898</v>
      </c>
      <c r="H8868" s="13">
        <v>41968</v>
      </c>
      <c r="I8868" s="14">
        <v>0</v>
      </c>
      <c r="J8868" t="s">
        <v>259</v>
      </c>
      <c r="K8868" s="13">
        <v>41887.616469907407</v>
      </c>
      <c r="L8868">
        <f t="shared" si="828"/>
        <v>2014</v>
      </c>
      <c r="M8868">
        <f t="shared" si="829"/>
        <v>9</v>
      </c>
      <c r="N8868">
        <f t="shared" si="830"/>
        <v>16</v>
      </c>
      <c r="O8868">
        <f t="shared" si="831"/>
        <v>0</v>
      </c>
      <c r="P8868">
        <f t="shared" si="832"/>
        <v>0</v>
      </c>
      <c r="Q8868">
        <f t="shared" si="833"/>
        <v>1</v>
      </c>
    </row>
    <row r="8869" spans="1:17">
      <c r="A8869" s="12" t="s">
        <v>1058</v>
      </c>
      <c r="B8869" t="s">
        <v>736</v>
      </c>
      <c r="C8869" t="s">
        <v>458</v>
      </c>
      <c r="D8869" t="s">
        <v>16598</v>
      </c>
      <c r="E8869" t="s">
        <v>11599</v>
      </c>
      <c r="F8869" t="s">
        <v>1044</v>
      </c>
      <c r="G8869" s="13">
        <v>42009</v>
      </c>
      <c r="H8869" s="13">
        <v>42081</v>
      </c>
      <c r="I8869" s="14">
        <v>0</v>
      </c>
      <c r="J8869" t="s">
        <v>259</v>
      </c>
      <c r="K8869" s="13">
        <v>41946.757303240738</v>
      </c>
      <c r="L8869">
        <f t="shared" si="828"/>
        <v>2015</v>
      </c>
      <c r="M8869">
        <f t="shared" si="829"/>
        <v>1</v>
      </c>
      <c r="N8869">
        <f t="shared" si="830"/>
        <v>5</v>
      </c>
      <c r="O8869">
        <f t="shared" si="831"/>
        <v>0</v>
      </c>
      <c r="P8869">
        <f t="shared" si="832"/>
        <v>2</v>
      </c>
      <c r="Q8869">
        <f t="shared" si="833"/>
        <v>1</v>
      </c>
    </row>
    <row r="8870" spans="1:17">
      <c r="A8870" s="12" t="s">
        <v>1058</v>
      </c>
      <c r="B8870" t="s">
        <v>736</v>
      </c>
      <c r="C8870" t="s">
        <v>458</v>
      </c>
      <c r="D8870" t="s">
        <v>1059</v>
      </c>
      <c r="E8870" t="s">
        <v>11599</v>
      </c>
      <c r="F8870" t="s">
        <v>1044</v>
      </c>
      <c r="G8870" s="13">
        <v>42094</v>
      </c>
      <c r="H8870" s="13">
        <v>42166</v>
      </c>
      <c r="I8870" s="14">
        <v>0</v>
      </c>
      <c r="J8870" t="s">
        <v>259</v>
      </c>
      <c r="K8870" s="13">
        <v>42072.434201388889</v>
      </c>
      <c r="L8870">
        <f t="shared" si="828"/>
        <v>2015</v>
      </c>
      <c r="M8870">
        <f t="shared" si="829"/>
        <v>3</v>
      </c>
      <c r="N8870">
        <f t="shared" si="830"/>
        <v>31</v>
      </c>
      <c r="O8870">
        <f t="shared" si="831"/>
        <v>0</v>
      </c>
      <c r="P8870">
        <f t="shared" si="832"/>
        <v>0</v>
      </c>
      <c r="Q8870">
        <f t="shared" si="833"/>
        <v>1</v>
      </c>
    </row>
    <row r="8871" spans="1:17">
      <c r="A8871" s="12" t="s">
        <v>1063</v>
      </c>
      <c r="B8871" t="s">
        <v>736</v>
      </c>
      <c r="C8871" t="s">
        <v>458</v>
      </c>
      <c r="D8871" t="s">
        <v>16599</v>
      </c>
      <c r="E8871" t="s">
        <v>11599</v>
      </c>
      <c r="F8871" t="s">
        <v>1044</v>
      </c>
      <c r="G8871" s="13">
        <v>42009</v>
      </c>
      <c r="H8871" s="13">
        <v>42081</v>
      </c>
      <c r="I8871" s="14">
        <v>0</v>
      </c>
      <c r="J8871" t="s">
        <v>259</v>
      </c>
      <c r="K8871" s="13">
        <v>41946.778356481482</v>
      </c>
      <c r="L8871">
        <f t="shared" si="828"/>
        <v>2015</v>
      </c>
      <c r="M8871">
        <f t="shared" si="829"/>
        <v>1</v>
      </c>
      <c r="N8871">
        <f t="shared" si="830"/>
        <v>5</v>
      </c>
      <c r="O8871">
        <f t="shared" si="831"/>
        <v>0</v>
      </c>
      <c r="P8871">
        <f t="shared" si="832"/>
        <v>2</v>
      </c>
      <c r="Q8871">
        <f t="shared" si="833"/>
        <v>1</v>
      </c>
    </row>
    <row r="8872" spans="1:17">
      <c r="A8872" s="12" t="s">
        <v>1066</v>
      </c>
      <c r="B8872" t="s">
        <v>736</v>
      </c>
      <c r="C8872" t="s">
        <v>458</v>
      </c>
      <c r="D8872" t="s">
        <v>16600</v>
      </c>
      <c r="E8872" t="s">
        <v>11599</v>
      </c>
      <c r="F8872" t="s">
        <v>1044</v>
      </c>
      <c r="G8872" s="13">
        <v>41898</v>
      </c>
      <c r="H8872" s="13">
        <v>41968</v>
      </c>
      <c r="I8872" s="14">
        <v>0</v>
      </c>
      <c r="J8872" t="s">
        <v>259</v>
      </c>
      <c r="K8872" s="13">
        <v>41887.579629629632</v>
      </c>
      <c r="L8872">
        <f t="shared" si="828"/>
        <v>2014</v>
      </c>
      <c r="M8872">
        <f t="shared" si="829"/>
        <v>9</v>
      </c>
      <c r="N8872">
        <f t="shared" si="830"/>
        <v>16</v>
      </c>
      <c r="O8872">
        <f t="shared" si="831"/>
        <v>0</v>
      </c>
      <c r="P8872">
        <f t="shared" si="832"/>
        <v>0</v>
      </c>
      <c r="Q8872">
        <f t="shared" si="833"/>
        <v>1</v>
      </c>
    </row>
    <row r="8873" spans="1:17">
      <c r="A8873" s="12" t="s">
        <v>1066</v>
      </c>
      <c r="B8873" t="s">
        <v>736</v>
      </c>
      <c r="C8873" t="s">
        <v>458</v>
      </c>
      <c r="D8873" t="s">
        <v>16601</v>
      </c>
      <c r="E8873" t="s">
        <v>11599</v>
      </c>
      <c r="F8873" t="s">
        <v>1044</v>
      </c>
      <c r="G8873" s="13">
        <v>42009</v>
      </c>
      <c r="H8873" s="13">
        <v>42081</v>
      </c>
      <c r="I8873" s="14">
        <v>0</v>
      </c>
      <c r="J8873" t="s">
        <v>259</v>
      </c>
      <c r="K8873" s="13">
        <v>41946.817719907405</v>
      </c>
      <c r="L8873">
        <f t="shared" si="828"/>
        <v>2015</v>
      </c>
      <c r="M8873">
        <f t="shared" si="829"/>
        <v>1</v>
      </c>
      <c r="N8873">
        <f t="shared" si="830"/>
        <v>5</v>
      </c>
      <c r="O8873">
        <f t="shared" si="831"/>
        <v>0</v>
      </c>
      <c r="P8873">
        <f t="shared" si="832"/>
        <v>2</v>
      </c>
      <c r="Q8873">
        <f t="shared" si="833"/>
        <v>1</v>
      </c>
    </row>
    <row r="8874" spans="1:17">
      <c r="A8874" s="12" t="s">
        <v>1069</v>
      </c>
      <c r="B8874" t="s">
        <v>736</v>
      </c>
      <c r="C8874" t="s">
        <v>458</v>
      </c>
      <c r="D8874" t="s">
        <v>16602</v>
      </c>
      <c r="E8874" t="s">
        <v>11599</v>
      </c>
      <c r="F8874" t="s">
        <v>1044</v>
      </c>
      <c r="G8874" s="13">
        <v>41898</v>
      </c>
      <c r="H8874" s="13">
        <v>41968</v>
      </c>
      <c r="I8874" s="14">
        <v>0</v>
      </c>
      <c r="J8874" t="s">
        <v>259</v>
      </c>
      <c r="K8874" s="13">
        <v>41887.618310185186</v>
      </c>
      <c r="L8874">
        <f t="shared" si="828"/>
        <v>2014</v>
      </c>
      <c r="M8874">
        <f t="shared" si="829"/>
        <v>9</v>
      </c>
      <c r="N8874">
        <f t="shared" si="830"/>
        <v>16</v>
      </c>
      <c r="O8874">
        <f t="shared" si="831"/>
        <v>0</v>
      </c>
      <c r="P8874">
        <f t="shared" si="832"/>
        <v>0</v>
      </c>
      <c r="Q8874">
        <f t="shared" si="833"/>
        <v>1</v>
      </c>
    </row>
    <row r="8875" spans="1:17">
      <c r="A8875" s="12" t="s">
        <v>1075</v>
      </c>
      <c r="B8875" t="s">
        <v>750</v>
      </c>
      <c r="C8875" t="s">
        <v>458</v>
      </c>
      <c r="D8875" t="s">
        <v>16603</v>
      </c>
      <c r="E8875" t="s">
        <v>11599</v>
      </c>
      <c r="F8875" t="s">
        <v>1044</v>
      </c>
      <c r="G8875" s="13">
        <v>41898</v>
      </c>
      <c r="H8875" s="13">
        <v>41968</v>
      </c>
      <c r="I8875" s="14">
        <v>0</v>
      </c>
      <c r="J8875" t="s">
        <v>259</v>
      </c>
      <c r="K8875" s="13">
        <v>41905.615902777776</v>
      </c>
      <c r="L8875">
        <f t="shared" si="828"/>
        <v>2014</v>
      </c>
      <c r="M8875">
        <f t="shared" si="829"/>
        <v>9</v>
      </c>
      <c r="N8875">
        <f t="shared" si="830"/>
        <v>16</v>
      </c>
      <c r="O8875" t="e">
        <f t="shared" si="831"/>
        <v>#NUM!</v>
      </c>
      <c r="P8875" t="e">
        <f t="shared" si="832"/>
        <v>#NUM!</v>
      </c>
      <c r="Q8875">
        <f t="shared" si="833"/>
        <v>1</v>
      </c>
    </row>
    <row r="8876" spans="1:17">
      <c r="A8876" s="12" t="s">
        <v>1079</v>
      </c>
      <c r="B8876" t="s">
        <v>750</v>
      </c>
      <c r="C8876" t="s">
        <v>458</v>
      </c>
      <c r="D8876" t="s">
        <v>16604</v>
      </c>
      <c r="E8876" t="s">
        <v>11599</v>
      </c>
      <c r="F8876" t="s">
        <v>1044</v>
      </c>
      <c r="G8876" s="13">
        <v>41898</v>
      </c>
      <c r="H8876" s="13">
        <v>41968</v>
      </c>
      <c r="I8876" s="14">
        <v>0</v>
      </c>
      <c r="J8876" t="s">
        <v>259</v>
      </c>
      <c r="K8876" s="13">
        <v>41905.615983796299</v>
      </c>
      <c r="L8876">
        <f t="shared" si="828"/>
        <v>2014</v>
      </c>
      <c r="M8876">
        <f t="shared" si="829"/>
        <v>9</v>
      </c>
      <c r="N8876">
        <f t="shared" si="830"/>
        <v>16</v>
      </c>
      <c r="O8876" t="e">
        <f t="shared" si="831"/>
        <v>#NUM!</v>
      </c>
      <c r="P8876" t="e">
        <f t="shared" si="832"/>
        <v>#NUM!</v>
      </c>
      <c r="Q8876">
        <f t="shared" si="833"/>
        <v>1</v>
      </c>
    </row>
    <row r="8877" spans="1:17">
      <c r="A8877" s="12" t="s">
        <v>1087</v>
      </c>
      <c r="B8877" t="s">
        <v>736</v>
      </c>
      <c r="C8877" t="s">
        <v>458</v>
      </c>
      <c r="D8877" t="s">
        <v>16605</v>
      </c>
      <c r="E8877" t="s">
        <v>11599</v>
      </c>
      <c r="F8877" t="s">
        <v>1089</v>
      </c>
      <c r="G8877" s="13">
        <v>41731</v>
      </c>
      <c r="H8877" s="13">
        <v>41801</v>
      </c>
      <c r="I8877" s="14">
        <v>0</v>
      </c>
      <c r="J8877" t="s">
        <v>259</v>
      </c>
      <c r="K8877" s="13">
        <v>41675.638067129628</v>
      </c>
      <c r="L8877">
        <f t="shared" si="828"/>
        <v>2014</v>
      </c>
      <c r="M8877">
        <f t="shared" si="829"/>
        <v>4</v>
      </c>
      <c r="N8877">
        <f t="shared" si="830"/>
        <v>2</v>
      </c>
      <c r="O8877">
        <f t="shared" si="831"/>
        <v>0</v>
      </c>
      <c r="P8877">
        <f t="shared" si="832"/>
        <v>1</v>
      </c>
      <c r="Q8877">
        <f t="shared" si="833"/>
        <v>1</v>
      </c>
    </row>
    <row r="8878" spans="1:17">
      <c r="A8878" s="12" t="s">
        <v>1087</v>
      </c>
      <c r="B8878" t="s">
        <v>736</v>
      </c>
      <c r="C8878" t="s">
        <v>458</v>
      </c>
      <c r="D8878" t="s">
        <v>16606</v>
      </c>
      <c r="E8878" t="s">
        <v>11599</v>
      </c>
      <c r="F8878" t="s">
        <v>1089</v>
      </c>
      <c r="G8878" s="13">
        <v>42009</v>
      </c>
      <c r="H8878" s="13">
        <v>42081</v>
      </c>
      <c r="I8878" s="14">
        <v>0</v>
      </c>
      <c r="J8878" t="s">
        <v>259</v>
      </c>
      <c r="K8878" s="13">
        <v>41948.446064814816</v>
      </c>
      <c r="L8878">
        <f t="shared" si="828"/>
        <v>2015</v>
      </c>
      <c r="M8878">
        <f t="shared" si="829"/>
        <v>1</v>
      </c>
      <c r="N8878">
        <f t="shared" si="830"/>
        <v>5</v>
      </c>
      <c r="O8878">
        <f t="shared" si="831"/>
        <v>0</v>
      </c>
      <c r="P8878">
        <f t="shared" si="832"/>
        <v>2</v>
      </c>
      <c r="Q8878">
        <f t="shared" si="833"/>
        <v>1</v>
      </c>
    </row>
    <row r="8879" spans="1:17">
      <c r="A8879" s="12" t="s">
        <v>1087</v>
      </c>
      <c r="B8879" t="s">
        <v>736</v>
      </c>
      <c r="C8879" t="s">
        <v>458</v>
      </c>
      <c r="D8879" t="s">
        <v>1088</v>
      </c>
      <c r="E8879" t="s">
        <v>11599</v>
      </c>
      <c r="F8879" t="s">
        <v>1089</v>
      </c>
      <c r="G8879" s="13">
        <v>42093</v>
      </c>
      <c r="H8879" s="13">
        <v>42165</v>
      </c>
      <c r="I8879" s="14">
        <v>0</v>
      </c>
      <c r="J8879" t="s">
        <v>259</v>
      </c>
      <c r="K8879" s="13">
        <v>42072.521828703706</v>
      </c>
      <c r="L8879">
        <f t="shared" si="828"/>
        <v>2015</v>
      </c>
      <c r="M8879">
        <f t="shared" si="829"/>
        <v>3</v>
      </c>
      <c r="N8879">
        <f t="shared" si="830"/>
        <v>30</v>
      </c>
      <c r="O8879">
        <f t="shared" si="831"/>
        <v>0</v>
      </c>
      <c r="P8879">
        <f t="shared" si="832"/>
        <v>0</v>
      </c>
      <c r="Q8879">
        <f t="shared" si="833"/>
        <v>1</v>
      </c>
    </row>
    <row r="8880" spans="1:17">
      <c r="A8880" s="12" t="s">
        <v>1092</v>
      </c>
      <c r="B8880" t="s">
        <v>750</v>
      </c>
      <c r="C8880" t="s">
        <v>458</v>
      </c>
      <c r="D8880" t="s">
        <v>1093</v>
      </c>
      <c r="E8880" t="s">
        <v>11599</v>
      </c>
      <c r="F8880" t="s">
        <v>1089</v>
      </c>
      <c r="G8880" s="13">
        <v>42093</v>
      </c>
      <c r="H8880" s="13">
        <v>42165</v>
      </c>
      <c r="I8880" s="14">
        <v>0</v>
      </c>
      <c r="J8880" t="s">
        <v>259</v>
      </c>
      <c r="K8880" s="13">
        <v>42102.542673611111</v>
      </c>
      <c r="L8880">
        <f t="shared" si="828"/>
        <v>2015</v>
      </c>
      <c r="M8880">
        <f t="shared" si="829"/>
        <v>3</v>
      </c>
      <c r="N8880">
        <f t="shared" si="830"/>
        <v>30</v>
      </c>
      <c r="O8880" t="e">
        <f t="shared" si="831"/>
        <v>#NUM!</v>
      </c>
      <c r="P8880" t="e">
        <f t="shared" si="832"/>
        <v>#NUM!</v>
      </c>
      <c r="Q8880">
        <f t="shared" si="833"/>
        <v>1</v>
      </c>
    </row>
    <row r="8881" spans="1:17">
      <c r="A8881" s="12" t="s">
        <v>1095</v>
      </c>
      <c r="B8881" t="s">
        <v>736</v>
      </c>
      <c r="C8881" t="s">
        <v>458</v>
      </c>
      <c r="D8881" t="s">
        <v>16607</v>
      </c>
      <c r="E8881" t="s">
        <v>11599</v>
      </c>
      <c r="F8881" t="s">
        <v>1097</v>
      </c>
      <c r="G8881" s="13">
        <v>41898</v>
      </c>
      <c r="H8881" s="13">
        <v>41968</v>
      </c>
      <c r="I8881" s="14">
        <v>0</v>
      </c>
      <c r="J8881" t="s">
        <v>259</v>
      </c>
      <c r="K8881" s="13">
        <v>41887.646099537036</v>
      </c>
      <c r="L8881">
        <f t="shared" si="828"/>
        <v>2014</v>
      </c>
      <c r="M8881">
        <f t="shared" si="829"/>
        <v>9</v>
      </c>
      <c r="N8881">
        <f t="shared" si="830"/>
        <v>16</v>
      </c>
      <c r="O8881">
        <f t="shared" si="831"/>
        <v>0</v>
      </c>
      <c r="P8881">
        <f t="shared" si="832"/>
        <v>0</v>
      </c>
      <c r="Q8881">
        <f t="shared" si="833"/>
        <v>1</v>
      </c>
    </row>
    <row r="8882" spans="1:17">
      <c r="A8882" s="12" t="s">
        <v>1095</v>
      </c>
      <c r="B8882" t="s">
        <v>736</v>
      </c>
      <c r="C8882" t="s">
        <v>458</v>
      </c>
      <c r="D8882" t="s">
        <v>16608</v>
      </c>
      <c r="E8882" t="s">
        <v>11599</v>
      </c>
      <c r="F8882" t="s">
        <v>1097</v>
      </c>
      <c r="G8882" s="13">
        <v>42010</v>
      </c>
      <c r="H8882" s="13">
        <v>42082</v>
      </c>
      <c r="I8882" s="14">
        <v>0</v>
      </c>
      <c r="J8882" t="s">
        <v>259</v>
      </c>
      <c r="K8882" s="13">
        <v>41946.799895833334</v>
      </c>
      <c r="L8882">
        <f t="shared" si="828"/>
        <v>2015</v>
      </c>
      <c r="M8882">
        <f t="shared" si="829"/>
        <v>1</v>
      </c>
      <c r="N8882">
        <f t="shared" si="830"/>
        <v>6</v>
      </c>
      <c r="O8882">
        <f t="shared" si="831"/>
        <v>0</v>
      </c>
      <c r="P8882">
        <f t="shared" si="832"/>
        <v>2</v>
      </c>
      <c r="Q8882">
        <f t="shared" si="833"/>
        <v>1</v>
      </c>
    </row>
    <row r="8883" spans="1:17">
      <c r="A8883" s="12" t="s">
        <v>1095</v>
      </c>
      <c r="B8883" t="s">
        <v>736</v>
      </c>
      <c r="C8883" t="s">
        <v>458</v>
      </c>
      <c r="D8883" t="s">
        <v>1096</v>
      </c>
      <c r="E8883" t="s">
        <v>11599</v>
      </c>
      <c r="F8883" t="s">
        <v>1097</v>
      </c>
      <c r="G8883" s="13">
        <v>42094</v>
      </c>
      <c r="H8883" s="13">
        <v>42166</v>
      </c>
      <c r="I8883" s="14">
        <v>0</v>
      </c>
      <c r="J8883" t="s">
        <v>259</v>
      </c>
      <c r="K8883" s="13">
        <v>42072.434328703705</v>
      </c>
      <c r="L8883">
        <f t="shared" si="828"/>
        <v>2015</v>
      </c>
      <c r="M8883">
        <f t="shared" si="829"/>
        <v>3</v>
      </c>
      <c r="N8883">
        <f t="shared" si="830"/>
        <v>31</v>
      </c>
      <c r="O8883">
        <f t="shared" si="831"/>
        <v>0</v>
      </c>
      <c r="P8883">
        <f t="shared" si="832"/>
        <v>0</v>
      </c>
      <c r="Q8883">
        <f t="shared" si="833"/>
        <v>1</v>
      </c>
    </row>
    <row r="8884" spans="1:17">
      <c r="A8884" s="12" t="s">
        <v>1101</v>
      </c>
      <c r="B8884" t="s">
        <v>736</v>
      </c>
      <c r="C8884" t="s">
        <v>458</v>
      </c>
      <c r="D8884" t="s">
        <v>16609</v>
      </c>
      <c r="E8884" t="s">
        <v>11599</v>
      </c>
      <c r="F8884" t="s">
        <v>1103</v>
      </c>
      <c r="G8884" s="13">
        <v>41730</v>
      </c>
      <c r="H8884" s="13">
        <v>41802</v>
      </c>
      <c r="I8884" s="14">
        <v>0</v>
      </c>
      <c r="J8884" t="s">
        <v>259</v>
      </c>
      <c r="K8884" s="13">
        <v>41675.638344907406</v>
      </c>
      <c r="L8884">
        <f t="shared" si="828"/>
        <v>2014</v>
      </c>
      <c r="M8884">
        <f t="shared" si="829"/>
        <v>4</v>
      </c>
      <c r="N8884">
        <f t="shared" si="830"/>
        <v>1</v>
      </c>
      <c r="O8884">
        <f t="shared" si="831"/>
        <v>0</v>
      </c>
      <c r="P8884">
        <f t="shared" si="832"/>
        <v>1</v>
      </c>
      <c r="Q8884">
        <f t="shared" si="833"/>
        <v>1</v>
      </c>
    </row>
    <row r="8885" spans="1:17">
      <c r="A8885" s="12" t="s">
        <v>1101</v>
      </c>
      <c r="B8885" t="s">
        <v>736</v>
      </c>
      <c r="C8885" t="s">
        <v>458</v>
      </c>
      <c r="D8885" t="s">
        <v>16610</v>
      </c>
      <c r="E8885" t="s">
        <v>11599</v>
      </c>
      <c r="F8885" t="s">
        <v>1103</v>
      </c>
      <c r="G8885" s="13">
        <v>41898</v>
      </c>
      <c r="H8885" s="13">
        <v>41968</v>
      </c>
      <c r="I8885" s="14">
        <v>0</v>
      </c>
      <c r="J8885" t="s">
        <v>259</v>
      </c>
      <c r="K8885" s="13">
        <v>41887.648043981484</v>
      </c>
      <c r="L8885">
        <f t="shared" si="828"/>
        <v>2014</v>
      </c>
      <c r="M8885">
        <f t="shared" si="829"/>
        <v>9</v>
      </c>
      <c r="N8885">
        <f t="shared" si="830"/>
        <v>16</v>
      </c>
      <c r="O8885">
        <f t="shared" si="831"/>
        <v>0</v>
      </c>
      <c r="P8885">
        <f t="shared" si="832"/>
        <v>0</v>
      </c>
      <c r="Q8885">
        <f t="shared" si="833"/>
        <v>1</v>
      </c>
    </row>
    <row r="8886" spans="1:17">
      <c r="A8886" s="12" t="s">
        <v>1101</v>
      </c>
      <c r="B8886" t="s">
        <v>736</v>
      </c>
      <c r="C8886" t="s">
        <v>458</v>
      </c>
      <c r="D8886" t="s">
        <v>1102</v>
      </c>
      <c r="E8886" t="s">
        <v>11599</v>
      </c>
      <c r="F8886" t="s">
        <v>1103</v>
      </c>
      <c r="G8886" s="13">
        <v>42094</v>
      </c>
      <c r="H8886" s="13">
        <v>42166</v>
      </c>
      <c r="I8886" s="14">
        <v>0</v>
      </c>
      <c r="J8886" t="s">
        <v>259</v>
      </c>
      <c r="K8886" s="13">
        <v>42072.476759259262</v>
      </c>
      <c r="L8886">
        <f t="shared" si="828"/>
        <v>2015</v>
      </c>
      <c r="M8886">
        <f t="shared" si="829"/>
        <v>3</v>
      </c>
      <c r="N8886">
        <f t="shared" si="830"/>
        <v>31</v>
      </c>
      <c r="O8886">
        <f t="shared" si="831"/>
        <v>0</v>
      </c>
      <c r="P8886">
        <f t="shared" si="832"/>
        <v>0</v>
      </c>
      <c r="Q8886">
        <f t="shared" si="833"/>
        <v>1</v>
      </c>
    </row>
    <row r="8887" spans="1:17">
      <c r="A8887" s="12" t="s">
        <v>1106</v>
      </c>
      <c r="B8887" t="s">
        <v>736</v>
      </c>
      <c r="C8887" t="s">
        <v>458</v>
      </c>
      <c r="D8887" t="s">
        <v>16611</v>
      </c>
      <c r="E8887" t="s">
        <v>11599</v>
      </c>
      <c r="F8887" t="s">
        <v>1103</v>
      </c>
      <c r="G8887" s="13">
        <v>41730</v>
      </c>
      <c r="H8887" s="13">
        <v>41802</v>
      </c>
      <c r="I8887" s="14">
        <v>0</v>
      </c>
      <c r="J8887" t="s">
        <v>259</v>
      </c>
      <c r="K8887" s="13">
        <v>41675.638437499998</v>
      </c>
      <c r="L8887">
        <f t="shared" si="828"/>
        <v>2014</v>
      </c>
      <c r="M8887">
        <f t="shared" si="829"/>
        <v>4</v>
      </c>
      <c r="N8887">
        <f t="shared" si="830"/>
        <v>1</v>
      </c>
      <c r="O8887">
        <f t="shared" si="831"/>
        <v>0</v>
      </c>
      <c r="P8887">
        <f t="shared" si="832"/>
        <v>1</v>
      </c>
      <c r="Q8887">
        <f t="shared" si="833"/>
        <v>1</v>
      </c>
    </row>
    <row r="8888" spans="1:17">
      <c r="A8888" s="12" t="s">
        <v>1106</v>
      </c>
      <c r="B8888" t="s">
        <v>736</v>
      </c>
      <c r="C8888" t="s">
        <v>458</v>
      </c>
      <c r="D8888" t="s">
        <v>16612</v>
      </c>
      <c r="E8888" t="s">
        <v>11599</v>
      </c>
      <c r="F8888" t="s">
        <v>1103</v>
      </c>
      <c r="G8888" s="13">
        <v>41898</v>
      </c>
      <c r="H8888" s="13">
        <v>41968</v>
      </c>
      <c r="I8888" s="14">
        <v>0</v>
      </c>
      <c r="J8888" t="s">
        <v>259</v>
      </c>
      <c r="K8888" s="13">
        <v>41887.648101851853</v>
      </c>
      <c r="L8888">
        <f t="shared" si="828"/>
        <v>2014</v>
      </c>
      <c r="M8888">
        <f t="shared" si="829"/>
        <v>9</v>
      </c>
      <c r="N8888">
        <f t="shared" si="830"/>
        <v>16</v>
      </c>
      <c r="O8888">
        <f t="shared" si="831"/>
        <v>0</v>
      </c>
      <c r="P8888">
        <f t="shared" si="832"/>
        <v>0</v>
      </c>
      <c r="Q8888">
        <f t="shared" si="833"/>
        <v>1</v>
      </c>
    </row>
    <row r="8889" spans="1:17">
      <c r="A8889" s="12" t="s">
        <v>1106</v>
      </c>
      <c r="B8889" t="s">
        <v>736</v>
      </c>
      <c r="C8889" t="s">
        <v>458</v>
      </c>
      <c r="D8889" t="s">
        <v>1107</v>
      </c>
      <c r="E8889" t="s">
        <v>11599</v>
      </c>
      <c r="F8889" t="s">
        <v>1103</v>
      </c>
      <c r="G8889" s="13">
        <v>42094</v>
      </c>
      <c r="H8889" s="13">
        <v>42166</v>
      </c>
      <c r="I8889" s="14">
        <v>0</v>
      </c>
      <c r="J8889" t="s">
        <v>259</v>
      </c>
      <c r="K8889" s="13">
        <v>42072.476840277777</v>
      </c>
      <c r="L8889">
        <f t="shared" si="828"/>
        <v>2015</v>
      </c>
      <c r="M8889">
        <f t="shared" si="829"/>
        <v>3</v>
      </c>
      <c r="N8889">
        <f t="shared" si="830"/>
        <v>31</v>
      </c>
      <c r="O8889">
        <f t="shared" si="831"/>
        <v>0</v>
      </c>
      <c r="P8889">
        <f t="shared" si="832"/>
        <v>0</v>
      </c>
      <c r="Q8889">
        <f t="shared" si="833"/>
        <v>1</v>
      </c>
    </row>
    <row r="8890" spans="1:17">
      <c r="A8890" s="12" t="s">
        <v>16613</v>
      </c>
      <c r="B8890" t="s">
        <v>750</v>
      </c>
      <c r="C8890" t="s">
        <v>458</v>
      </c>
      <c r="D8890" t="s">
        <v>16614</v>
      </c>
      <c r="E8890" t="s">
        <v>11599</v>
      </c>
      <c r="F8890" t="s">
        <v>1103</v>
      </c>
      <c r="G8890" s="13">
        <v>41730</v>
      </c>
      <c r="H8890" s="13">
        <v>41802</v>
      </c>
      <c r="I8890" s="14">
        <v>0</v>
      </c>
      <c r="J8890" t="s">
        <v>259</v>
      </c>
      <c r="K8890" s="13">
        <v>41750.379641203705</v>
      </c>
      <c r="L8890">
        <f t="shared" si="828"/>
        <v>2014</v>
      </c>
      <c r="M8890">
        <f t="shared" si="829"/>
        <v>4</v>
      </c>
      <c r="N8890">
        <f t="shared" si="830"/>
        <v>1</v>
      </c>
      <c r="O8890" t="e">
        <f t="shared" si="831"/>
        <v>#NUM!</v>
      </c>
      <c r="P8890" t="e">
        <f t="shared" si="832"/>
        <v>#NUM!</v>
      </c>
      <c r="Q8890">
        <f t="shared" si="833"/>
        <v>1</v>
      </c>
    </row>
    <row r="8891" spans="1:17">
      <c r="A8891" s="12" t="s">
        <v>16615</v>
      </c>
      <c r="B8891" t="s">
        <v>750</v>
      </c>
      <c r="C8891" t="s">
        <v>458</v>
      </c>
      <c r="D8891" t="s">
        <v>16616</v>
      </c>
      <c r="E8891" t="s">
        <v>11599</v>
      </c>
      <c r="F8891" t="s">
        <v>1103</v>
      </c>
      <c r="G8891" s="13">
        <v>41730</v>
      </c>
      <c r="H8891" s="13">
        <v>41802</v>
      </c>
      <c r="I8891" s="14">
        <v>0</v>
      </c>
      <c r="J8891" t="s">
        <v>259</v>
      </c>
      <c r="K8891" s="13">
        <v>41750.37972222222</v>
      </c>
      <c r="L8891">
        <f t="shared" si="828"/>
        <v>2014</v>
      </c>
      <c r="M8891">
        <f t="shared" si="829"/>
        <v>4</v>
      </c>
      <c r="N8891">
        <f t="shared" si="830"/>
        <v>1</v>
      </c>
      <c r="O8891" t="e">
        <f t="shared" si="831"/>
        <v>#NUM!</v>
      </c>
      <c r="P8891" t="e">
        <f t="shared" si="832"/>
        <v>#NUM!</v>
      </c>
      <c r="Q8891">
        <f t="shared" si="833"/>
        <v>1</v>
      </c>
    </row>
    <row r="8892" spans="1:17">
      <c r="A8892" s="12" t="s">
        <v>1114</v>
      </c>
      <c r="B8892" t="s">
        <v>736</v>
      </c>
      <c r="C8892" t="s">
        <v>458</v>
      </c>
      <c r="D8892" t="s">
        <v>16617</v>
      </c>
      <c r="E8892" t="s">
        <v>11599</v>
      </c>
      <c r="F8892" t="s">
        <v>1116</v>
      </c>
      <c r="G8892" s="13">
        <v>41897</v>
      </c>
      <c r="H8892" s="13">
        <v>41969</v>
      </c>
      <c r="I8892" s="14">
        <v>0</v>
      </c>
      <c r="J8892" t="s">
        <v>259</v>
      </c>
      <c r="K8892" s="13">
        <v>41887.651458333334</v>
      </c>
      <c r="L8892">
        <f t="shared" si="828"/>
        <v>2014</v>
      </c>
      <c r="M8892">
        <f t="shared" si="829"/>
        <v>9</v>
      </c>
      <c r="N8892">
        <f t="shared" si="830"/>
        <v>15</v>
      </c>
      <c r="O8892">
        <f t="shared" si="831"/>
        <v>0</v>
      </c>
      <c r="P8892">
        <f t="shared" si="832"/>
        <v>0</v>
      </c>
      <c r="Q8892">
        <f t="shared" si="833"/>
        <v>1</v>
      </c>
    </row>
    <row r="8893" spans="1:17">
      <c r="A8893" s="12" t="s">
        <v>1114</v>
      </c>
      <c r="B8893" t="s">
        <v>736</v>
      </c>
      <c r="C8893" t="s">
        <v>458</v>
      </c>
      <c r="D8893" t="s">
        <v>1115</v>
      </c>
      <c r="E8893" t="s">
        <v>11599</v>
      </c>
      <c r="F8893" t="s">
        <v>1116</v>
      </c>
      <c r="G8893" s="13">
        <v>42093</v>
      </c>
      <c r="H8893" s="13">
        <v>42165</v>
      </c>
      <c r="I8893" s="14">
        <v>0</v>
      </c>
      <c r="J8893" t="s">
        <v>259</v>
      </c>
      <c r="K8893" s="13">
        <v>42072.436273148145</v>
      </c>
      <c r="L8893">
        <f t="shared" si="828"/>
        <v>2015</v>
      </c>
      <c r="M8893">
        <f t="shared" si="829"/>
        <v>3</v>
      </c>
      <c r="N8893">
        <f t="shared" si="830"/>
        <v>30</v>
      </c>
      <c r="O8893">
        <f t="shared" si="831"/>
        <v>0</v>
      </c>
      <c r="P8893">
        <f t="shared" si="832"/>
        <v>0</v>
      </c>
      <c r="Q8893">
        <f t="shared" si="833"/>
        <v>1</v>
      </c>
    </row>
    <row r="8894" spans="1:17">
      <c r="A8894" s="12" t="s">
        <v>1118</v>
      </c>
      <c r="B8894" t="s">
        <v>736</v>
      </c>
      <c r="C8894" t="s">
        <v>458</v>
      </c>
      <c r="D8894" t="s">
        <v>16618</v>
      </c>
      <c r="E8894" t="s">
        <v>11599</v>
      </c>
      <c r="F8894" t="s">
        <v>1116</v>
      </c>
      <c r="G8894" s="13">
        <v>41897</v>
      </c>
      <c r="H8894" s="13">
        <v>41969</v>
      </c>
      <c r="I8894" s="14">
        <v>0</v>
      </c>
      <c r="J8894" t="s">
        <v>259</v>
      </c>
      <c r="K8894" s="13">
        <v>41887.65152777778</v>
      </c>
      <c r="L8894">
        <f t="shared" si="828"/>
        <v>2014</v>
      </c>
      <c r="M8894">
        <f t="shared" si="829"/>
        <v>9</v>
      </c>
      <c r="N8894">
        <f t="shared" si="830"/>
        <v>15</v>
      </c>
      <c r="O8894">
        <f t="shared" si="831"/>
        <v>0</v>
      </c>
      <c r="P8894">
        <f t="shared" si="832"/>
        <v>0</v>
      </c>
      <c r="Q8894">
        <f t="shared" si="833"/>
        <v>1</v>
      </c>
    </row>
    <row r="8895" spans="1:17">
      <c r="A8895" s="12" t="s">
        <v>1118</v>
      </c>
      <c r="B8895" t="s">
        <v>736</v>
      </c>
      <c r="C8895" t="s">
        <v>458</v>
      </c>
      <c r="D8895" t="s">
        <v>1119</v>
      </c>
      <c r="E8895" t="s">
        <v>11599</v>
      </c>
      <c r="F8895" t="s">
        <v>1116</v>
      </c>
      <c r="G8895" s="13">
        <v>42093</v>
      </c>
      <c r="H8895" s="13">
        <v>42165</v>
      </c>
      <c r="I8895" s="14">
        <v>0</v>
      </c>
      <c r="J8895" t="s">
        <v>259</v>
      </c>
      <c r="K8895" s="13">
        <v>42072.436365740738</v>
      </c>
      <c r="L8895">
        <f t="shared" si="828"/>
        <v>2015</v>
      </c>
      <c r="M8895">
        <f t="shared" si="829"/>
        <v>3</v>
      </c>
      <c r="N8895">
        <f t="shared" si="830"/>
        <v>30</v>
      </c>
      <c r="O8895">
        <f t="shared" si="831"/>
        <v>0</v>
      </c>
      <c r="P8895">
        <f t="shared" si="832"/>
        <v>0</v>
      </c>
      <c r="Q8895">
        <f t="shared" si="833"/>
        <v>1</v>
      </c>
    </row>
    <row r="8896" spans="1:17">
      <c r="A8896" s="12" t="s">
        <v>1121</v>
      </c>
      <c r="B8896" t="s">
        <v>750</v>
      </c>
      <c r="C8896" t="s">
        <v>458</v>
      </c>
      <c r="D8896" t="s">
        <v>1122</v>
      </c>
      <c r="E8896" t="s">
        <v>11599</v>
      </c>
      <c r="F8896" t="s">
        <v>1116</v>
      </c>
      <c r="G8896" s="13">
        <v>42093</v>
      </c>
      <c r="H8896" s="13">
        <v>42165</v>
      </c>
      <c r="I8896" s="14">
        <v>0</v>
      </c>
      <c r="J8896" t="s">
        <v>259</v>
      </c>
      <c r="K8896" s="13">
        <v>42104.431585648148</v>
      </c>
      <c r="L8896">
        <f t="shared" si="828"/>
        <v>2015</v>
      </c>
      <c r="M8896">
        <f t="shared" si="829"/>
        <v>3</v>
      </c>
      <c r="N8896">
        <f t="shared" si="830"/>
        <v>30</v>
      </c>
      <c r="O8896" t="e">
        <f t="shared" si="831"/>
        <v>#NUM!</v>
      </c>
      <c r="P8896" t="e">
        <f t="shared" si="832"/>
        <v>#NUM!</v>
      </c>
      <c r="Q8896">
        <f t="shared" si="833"/>
        <v>1</v>
      </c>
    </row>
    <row r="8897" spans="1:17">
      <c r="A8897" s="12" t="s">
        <v>1123</v>
      </c>
      <c r="B8897" t="s">
        <v>750</v>
      </c>
      <c r="C8897" t="s">
        <v>458</v>
      </c>
      <c r="D8897" t="s">
        <v>1124</v>
      </c>
      <c r="E8897" t="s">
        <v>11599</v>
      </c>
      <c r="F8897" t="s">
        <v>1116</v>
      </c>
      <c r="G8897" s="13">
        <v>42093</v>
      </c>
      <c r="H8897" s="13">
        <v>42165</v>
      </c>
      <c r="I8897" s="14">
        <v>0</v>
      </c>
      <c r="J8897" t="s">
        <v>259</v>
      </c>
      <c r="K8897" s="13">
        <v>42104.431666666664</v>
      </c>
      <c r="L8897">
        <f t="shared" si="828"/>
        <v>2015</v>
      </c>
      <c r="M8897">
        <f t="shared" si="829"/>
        <v>3</v>
      </c>
      <c r="N8897">
        <f t="shared" si="830"/>
        <v>30</v>
      </c>
      <c r="O8897" t="e">
        <f t="shared" si="831"/>
        <v>#NUM!</v>
      </c>
      <c r="P8897" t="e">
        <f t="shared" si="832"/>
        <v>#NUM!</v>
      </c>
      <c r="Q8897">
        <f t="shared" si="833"/>
        <v>1</v>
      </c>
    </row>
    <row r="8898" spans="1:17">
      <c r="A8898" s="12" t="s">
        <v>1125</v>
      </c>
      <c r="B8898" t="s">
        <v>736</v>
      </c>
      <c r="C8898" t="s">
        <v>458</v>
      </c>
      <c r="D8898" t="s">
        <v>16619</v>
      </c>
      <c r="E8898" t="s">
        <v>11599</v>
      </c>
      <c r="F8898" t="s">
        <v>1127</v>
      </c>
      <c r="G8898" s="13">
        <v>41731</v>
      </c>
      <c r="H8898" s="13">
        <v>41801</v>
      </c>
      <c r="I8898" s="14">
        <v>0</v>
      </c>
      <c r="J8898" t="s">
        <v>259</v>
      </c>
      <c r="K8898" s="13">
        <v>41675.638159722221</v>
      </c>
      <c r="L8898">
        <f t="shared" si="828"/>
        <v>2014</v>
      </c>
      <c r="M8898">
        <f t="shared" si="829"/>
        <v>4</v>
      </c>
      <c r="N8898">
        <f t="shared" si="830"/>
        <v>2</v>
      </c>
      <c r="O8898">
        <f t="shared" si="831"/>
        <v>0</v>
      </c>
      <c r="P8898">
        <f t="shared" si="832"/>
        <v>1</v>
      </c>
      <c r="Q8898">
        <f t="shared" si="833"/>
        <v>1</v>
      </c>
    </row>
    <row r="8899" spans="1:17">
      <c r="A8899" s="12" t="s">
        <v>1125</v>
      </c>
      <c r="B8899" t="s">
        <v>736</v>
      </c>
      <c r="C8899" t="s">
        <v>458</v>
      </c>
      <c r="D8899" t="s">
        <v>16620</v>
      </c>
      <c r="E8899" t="s">
        <v>11599</v>
      </c>
      <c r="F8899" t="s">
        <v>1127</v>
      </c>
      <c r="G8899" s="13">
        <v>42010</v>
      </c>
      <c r="H8899" s="13">
        <v>42082</v>
      </c>
      <c r="I8899" s="14">
        <v>0</v>
      </c>
      <c r="J8899" t="s">
        <v>259</v>
      </c>
      <c r="K8899" s="13">
        <v>41946.77516203704</v>
      </c>
      <c r="L8899">
        <f t="shared" ref="L8899:L8962" si="834">YEAR(G8899)</f>
        <v>2015</v>
      </c>
      <c r="M8899">
        <f t="shared" ref="M8899:M8962" si="835">MONTH(G8899)</f>
        <v>1</v>
      </c>
      <c r="N8899">
        <f t="shared" ref="N8899:N8962" si="836">DAY(G8899)</f>
        <v>6</v>
      </c>
      <c r="O8899">
        <f t="shared" ref="O8899:O8962" si="837">DATEDIF($K8899,INT($G8899),"y")</f>
        <v>0</v>
      </c>
      <c r="P8899">
        <f t="shared" ref="P8899:P8962" si="838">DATEDIF($K8899,INT($G8899),"m")</f>
        <v>2</v>
      </c>
      <c r="Q8899">
        <f t="shared" ref="Q8899:Q8962" si="839">DATEDIF($K$2,INT($G$2),"ym")</f>
        <v>1</v>
      </c>
    </row>
    <row r="8900" spans="1:17">
      <c r="A8900" s="12" t="s">
        <v>1125</v>
      </c>
      <c r="B8900" t="s">
        <v>736</v>
      </c>
      <c r="C8900" t="s">
        <v>458</v>
      </c>
      <c r="D8900" t="s">
        <v>1126</v>
      </c>
      <c r="E8900" t="s">
        <v>11599</v>
      </c>
      <c r="F8900" t="s">
        <v>1127</v>
      </c>
      <c r="G8900" s="13">
        <v>42094</v>
      </c>
      <c r="H8900" s="13">
        <v>42166</v>
      </c>
      <c r="I8900" s="14">
        <v>0</v>
      </c>
      <c r="J8900" t="s">
        <v>259</v>
      </c>
      <c r="K8900" s="13">
        <v>42072.511759259258</v>
      </c>
      <c r="L8900">
        <f t="shared" si="834"/>
        <v>2015</v>
      </c>
      <c r="M8900">
        <f t="shared" si="835"/>
        <v>3</v>
      </c>
      <c r="N8900">
        <f t="shared" si="836"/>
        <v>31</v>
      </c>
      <c r="O8900">
        <f t="shared" si="837"/>
        <v>0</v>
      </c>
      <c r="P8900">
        <f t="shared" si="838"/>
        <v>0</v>
      </c>
      <c r="Q8900">
        <f t="shared" si="839"/>
        <v>1</v>
      </c>
    </row>
    <row r="8901" spans="1:17">
      <c r="A8901" s="12" t="s">
        <v>1130</v>
      </c>
      <c r="B8901" t="s">
        <v>736</v>
      </c>
      <c r="C8901" t="s">
        <v>458</v>
      </c>
      <c r="D8901" t="s">
        <v>16621</v>
      </c>
      <c r="E8901" t="s">
        <v>11599</v>
      </c>
      <c r="F8901" t="s">
        <v>1127</v>
      </c>
      <c r="G8901" s="13">
        <v>41731</v>
      </c>
      <c r="H8901" s="13">
        <v>41801</v>
      </c>
      <c r="I8901" s="14">
        <v>0</v>
      </c>
      <c r="J8901" t="s">
        <v>259</v>
      </c>
      <c r="K8901" s="13">
        <v>41675.638240740744</v>
      </c>
      <c r="L8901">
        <f t="shared" si="834"/>
        <v>2014</v>
      </c>
      <c r="M8901">
        <f t="shared" si="835"/>
        <v>4</v>
      </c>
      <c r="N8901">
        <f t="shared" si="836"/>
        <v>2</v>
      </c>
      <c r="O8901">
        <f t="shared" si="837"/>
        <v>0</v>
      </c>
      <c r="P8901">
        <f t="shared" si="838"/>
        <v>1</v>
      </c>
      <c r="Q8901">
        <f t="shared" si="839"/>
        <v>1</v>
      </c>
    </row>
    <row r="8902" spans="1:17">
      <c r="A8902" s="12" t="s">
        <v>1130</v>
      </c>
      <c r="B8902" t="s">
        <v>736</v>
      </c>
      <c r="C8902" t="s">
        <v>458</v>
      </c>
      <c r="D8902" t="s">
        <v>16622</v>
      </c>
      <c r="E8902" t="s">
        <v>11599</v>
      </c>
      <c r="F8902" t="s">
        <v>1127</v>
      </c>
      <c r="G8902" s="13">
        <v>42010</v>
      </c>
      <c r="H8902" s="13">
        <v>42082</v>
      </c>
      <c r="I8902" s="14">
        <v>0</v>
      </c>
      <c r="J8902" t="s">
        <v>259</v>
      </c>
      <c r="K8902" s="13">
        <v>41946.775243055556</v>
      </c>
      <c r="L8902">
        <f t="shared" si="834"/>
        <v>2015</v>
      </c>
      <c r="M8902">
        <f t="shared" si="835"/>
        <v>1</v>
      </c>
      <c r="N8902">
        <f t="shared" si="836"/>
        <v>6</v>
      </c>
      <c r="O8902">
        <f t="shared" si="837"/>
        <v>0</v>
      </c>
      <c r="P8902">
        <f t="shared" si="838"/>
        <v>2</v>
      </c>
      <c r="Q8902">
        <f t="shared" si="839"/>
        <v>1</v>
      </c>
    </row>
    <row r="8903" spans="1:17">
      <c r="A8903" s="12" t="s">
        <v>1130</v>
      </c>
      <c r="B8903" t="s">
        <v>736</v>
      </c>
      <c r="C8903" t="s">
        <v>458</v>
      </c>
      <c r="D8903" t="s">
        <v>1131</v>
      </c>
      <c r="E8903" t="s">
        <v>11599</v>
      </c>
      <c r="F8903" t="s">
        <v>1127</v>
      </c>
      <c r="G8903" s="13">
        <v>42094</v>
      </c>
      <c r="H8903" s="13">
        <v>42166</v>
      </c>
      <c r="I8903" s="14">
        <v>0</v>
      </c>
      <c r="J8903" t="s">
        <v>259</v>
      </c>
      <c r="K8903" s="13">
        <v>42072.511886574073</v>
      </c>
      <c r="L8903">
        <f t="shared" si="834"/>
        <v>2015</v>
      </c>
      <c r="M8903">
        <f t="shared" si="835"/>
        <v>3</v>
      </c>
      <c r="N8903">
        <f t="shared" si="836"/>
        <v>31</v>
      </c>
      <c r="O8903">
        <f t="shared" si="837"/>
        <v>0</v>
      </c>
      <c r="P8903">
        <f t="shared" si="838"/>
        <v>0</v>
      </c>
      <c r="Q8903">
        <f t="shared" si="839"/>
        <v>1</v>
      </c>
    </row>
    <row r="8904" spans="1:17">
      <c r="A8904" s="12" t="s">
        <v>1134</v>
      </c>
      <c r="B8904" t="s">
        <v>736</v>
      </c>
      <c r="C8904" t="s">
        <v>458</v>
      </c>
      <c r="D8904" t="s">
        <v>16623</v>
      </c>
      <c r="E8904" t="s">
        <v>11599</v>
      </c>
      <c r="F8904" t="s">
        <v>1136</v>
      </c>
      <c r="G8904" s="13">
        <v>41731</v>
      </c>
      <c r="H8904" s="13">
        <v>41801</v>
      </c>
      <c r="I8904" s="14">
        <v>0</v>
      </c>
      <c r="J8904" t="s">
        <v>259</v>
      </c>
      <c r="K8904" s="13">
        <v>41675.63853009259</v>
      </c>
      <c r="L8904">
        <f t="shared" si="834"/>
        <v>2014</v>
      </c>
      <c r="M8904">
        <f t="shared" si="835"/>
        <v>4</v>
      </c>
      <c r="N8904">
        <f t="shared" si="836"/>
        <v>2</v>
      </c>
      <c r="O8904">
        <f t="shared" si="837"/>
        <v>0</v>
      </c>
      <c r="P8904">
        <f t="shared" si="838"/>
        <v>1</v>
      </c>
      <c r="Q8904">
        <f t="shared" si="839"/>
        <v>1</v>
      </c>
    </row>
    <row r="8905" spans="1:17">
      <c r="A8905" s="12" t="s">
        <v>1134</v>
      </c>
      <c r="B8905" t="s">
        <v>736</v>
      </c>
      <c r="C8905" t="s">
        <v>458</v>
      </c>
      <c r="D8905" t="s">
        <v>16624</v>
      </c>
      <c r="E8905" t="s">
        <v>11599</v>
      </c>
      <c r="F8905" t="s">
        <v>1136</v>
      </c>
      <c r="G8905" s="13">
        <v>42009</v>
      </c>
      <c r="H8905" s="13">
        <v>42081</v>
      </c>
      <c r="I8905" s="14">
        <v>0</v>
      </c>
      <c r="J8905" t="s">
        <v>259</v>
      </c>
      <c r="K8905" s="13">
        <v>41946.757407407407</v>
      </c>
      <c r="L8905">
        <f t="shared" si="834"/>
        <v>2015</v>
      </c>
      <c r="M8905">
        <f t="shared" si="835"/>
        <v>1</v>
      </c>
      <c r="N8905">
        <f t="shared" si="836"/>
        <v>5</v>
      </c>
      <c r="O8905">
        <f t="shared" si="837"/>
        <v>0</v>
      </c>
      <c r="P8905">
        <f t="shared" si="838"/>
        <v>2</v>
      </c>
      <c r="Q8905">
        <f t="shared" si="839"/>
        <v>1</v>
      </c>
    </row>
    <row r="8906" spans="1:17">
      <c r="A8906" s="12" t="s">
        <v>1134</v>
      </c>
      <c r="B8906" t="s">
        <v>736</v>
      </c>
      <c r="C8906" t="s">
        <v>458</v>
      </c>
      <c r="D8906" t="s">
        <v>1135</v>
      </c>
      <c r="E8906" t="s">
        <v>11599</v>
      </c>
      <c r="F8906" t="s">
        <v>1136</v>
      </c>
      <c r="G8906" s="13">
        <v>42093</v>
      </c>
      <c r="H8906" s="13">
        <v>42165</v>
      </c>
      <c r="I8906" s="14">
        <v>0</v>
      </c>
      <c r="J8906" t="s">
        <v>259</v>
      </c>
      <c r="K8906" s="13">
        <v>42072.449988425928</v>
      </c>
      <c r="L8906">
        <f t="shared" si="834"/>
        <v>2015</v>
      </c>
      <c r="M8906">
        <f t="shared" si="835"/>
        <v>3</v>
      </c>
      <c r="N8906">
        <f t="shared" si="836"/>
        <v>30</v>
      </c>
      <c r="O8906">
        <f t="shared" si="837"/>
        <v>0</v>
      </c>
      <c r="P8906">
        <f t="shared" si="838"/>
        <v>0</v>
      </c>
      <c r="Q8906">
        <f t="shared" si="839"/>
        <v>1</v>
      </c>
    </row>
    <row r="8907" spans="1:17">
      <c r="A8907" s="12" t="s">
        <v>1138</v>
      </c>
      <c r="B8907" t="s">
        <v>736</v>
      </c>
      <c r="C8907" t="s">
        <v>458</v>
      </c>
      <c r="D8907" t="s">
        <v>16625</v>
      </c>
      <c r="E8907" t="s">
        <v>11599</v>
      </c>
      <c r="F8907" t="s">
        <v>1136</v>
      </c>
      <c r="G8907" s="13">
        <v>41731</v>
      </c>
      <c r="H8907" s="13">
        <v>41801</v>
      </c>
      <c r="I8907" s="14">
        <v>0</v>
      </c>
      <c r="J8907" t="s">
        <v>259</v>
      </c>
      <c r="K8907" s="13">
        <v>41675.638599537036</v>
      </c>
      <c r="L8907">
        <f t="shared" si="834"/>
        <v>2014</v>
      </c>
      <c r="M8907">
        <f t="shared" si="835"/>
        <v>4</v>
      </c>
      <c r="N8907">
        <f t="shared" si="836"/>
        <v>2</v>
      </c>
      <c r="O8907">
        <f t="shared" si="837"/>
        <v>0</v>
      </c>
      <c r="P8907">
        <f t="shared" si="838"/>
        <v>1</v>
      </c>
      <c r="Q8907">
        <f t="shared" si="839"/>
        <v>1</v>
      </c>
    </row>
    <row r="8908" spans="1:17">
      <c r="A8908" s="12" t="s">
        <v>1138</v>
      </c>
      <c r="B8908" t="s">
        <v>736</v>
      </c>
      <c r="C8908" t="s">
        <v>458</v>
      </c>
      <c r="D8908" t="s">
        <v>16626</v>
      </c>
      <c r="E8908" t="s">
        <v>11599</v>
      </c>
      <c r="F8908" t="s">
        <v>1136</v>
      </c>
      <c r="G8908" s="13">
        <v>42009</v>
      </c>
      <c r="H8908" s="13">
        <v>42081</v>
      </c>
      <c r="I8908" s="14">
        <v>0</v>
      </c>
      <c r="J8908" t="s">
        <v>259</v>
      </c>
      <c r="K8908" s="13">
        <v>41946.788275462961</v>
      </c>
      <c r="L8908">
        <f t="shared" si="834"/>
        <v>2015</v>
      </c>
      <c r="M8908">
        <f t="shared" si="835"/>
        <v>1</v>
      </c>
      <c r="N8908">
        <f t="shared" si="836"/>
        <v>5</v>
      </c>
      <c r="O8908">
        <f t="shared" si="837"/>
        <v>0</v>
      </c>
      <c r="P8908">
        <f t="shared" si="838"/>
        <v>2</v>
      </c>
      <c r="Q8908">
        <f t="shared" si="839"/>
        <v>1</v>
      </c>
    </row>
    <row r="8909" spans="1:17">
      <c r="A8909" s="12" t="s">
        <v>1138</v>
      </c>
      <c r="B8909" t="s">
        <v>736</v>
      </c>
      <c r="C8909" t="s">
        <v>458</v>
      </c>
      <c r="D8909" t="s">
        <v>1139</v>
      </c>
      <c r="E8909" t="s">
        <v>11599</v>
      </c>
      <c r="F8909" t="s">
        <v>1136</v>
      </c>
      <c r="G8909" s="13">
        <v>42093</v>
      </c>
      <c r="H8909" s="13">
        <v>42165</v>
      </c>
      <c r="I8909" s="14">
        <v>0</v>
      </c>
      <c r="J8909" t="s">
        <v>259</v>
      </c>
      <c r="K8909" s="13">
        <v>42072.45008101852</v>
      </c>
      <c r="L8909">
        <f t="shared" si="834"/>
        <v>2015</v>
      </c>
      <c r="M8909">
        <f t="shared" si="835"/>
        <v>3</v>
      </c>
      <c r="N8909">
        <f t="shared" si="836"/>
        <v>30</v>
      </c>
      <c r="O8909">
        <f t="shared" si="837"/>
        <v>0</v>
      </c>
      <c r="P8909">
        <f t="shared" si="838"/>
        <v>0</v>
      </c>
      <c r="Q8909">
        <f t="shared" si="839"/>
        <v>1</v>
      </c>
    </row>
    <row r="8910" spans="1:17">
      <c r="A8910" s="12" t="s">
        <v>1141</v>
      </c>
      <c r="B8910" t="s">
        <v>736</v>
      </c>
      <c r="C8910" t="s">
        <v>458</v>
      </c>
      <c r="D8910" t="s">
        <v>16627</v>
      </c>
      <c r="E8910" t="s">
        <v>11599</v>
      </c>
      <c r="F8910" t="s">
        <v>1143</v>
      </c>
      <c r="G8910" s="13">
        <v>41897</v>
      </c>
      <c r="H8910" s="13">
        <v>41969</v>
      </c>
      <c r="I8910" s="14">
        <v>0</v>
      </c>
      <c r="J8910" t="s">
        <v>259</v>
      </c>
      <c r="K8910" s="13">
        <v>41887.641250000001</v>
      </c>
      <c r="L8910">
        <f t="shared" si="834"/>
        <v>2014</v>
      </c>
      <c r="M8910">
        <f t="shared" si="835"/>
        <v>9</v>
      </c>
      <c r="N8910">
        <f t="shared" si="836"/>
        <v>15</v>
      </c>
      <c r="O8910">
        <f t="shared" si="837"/>
        <v>0</v>
      </c>
      <c r="P8910">
        <f t="shared" si="838"/>
        <v>0</v>
      </c>
      <c r="Q8910">
        <f t="shared" si="839"/>
        <v>1</v>
      </c>
    </row>
    <row r="8911" spans="1:17">
      <c r="A8911" s="12" t="s">
        <v>1144</v>
      </c>
      <c r="B8911" t="s">
        <v>736</v>
      </c>
      <c r="C8911" t="s">
        <v>458</v>
      </c>
      <c r="D8911" t="s">
        <v>16628</v>
      </c>
      <c r="E8911" t="s">
        <v>11599</v>
      </c>
      <c r="F8911" t="s">
        <v>1146</v>
      </c>
      <c r="G8911" s="13">
        <v>41898</v>
      </c>
      <c r="H8911" s="13">
        <v>41968</v>
      </c>
      <c r="I8911" s="14">
        <v>0</v>
      </c>
      <c r="J8911" t="s">
        <v>259</v>
      </c>
      <c r="K8911" s="13">
        <v>41887.573634259257</v>
      </c>
      <c r="L8911">
        <f t="shared" si="834"/>
        <v>2014</v>
      </c>
      <c r="M8911">
        <f t="shared" si="835"/>
        <v>9</v>
      </c>
      <c r="N8911">
        <f t="shared" si="836"/>
        <v>16</v>
      </c>
      <c r="O8911">
        <f t="shared" si="837"/>
        <v>0</v>
      </c>
      <c r="P8911">
        <f t="shared" si="838"/>
        <v>0</v>
      </c>
      <c r="Q8911">
        <f t="shared" si="839"/>
        <v>1</v>
      </c>
    </row>
    <row r="8912" spans="1:17">
      <c r="A8912" s="12" t="s">
        <v>1144</v>
      </c>
      <c r="B8912" t="s">
        <v>736</v>
      </c>
      <c r="C8912" t="s">
        <v>458</v>
      </c>
      <c r="D8912" t="s">
        <v>16629</v>
      </c>
      <c r="E8912" t="s">
        <v>11599</v>
      </c>
      <c r="F8912" t="s">
        <v>1146</v>
      </c>
      <c r="G8912" s="13">
        <v>42010</v>
      </c>
      <c r="H8912" s="13">
        <v>42082</v>
      </c>
      <c r="I8912" s="14">
        <v>0</v>
      </c>
      <c r="J8912" t="s">
        <v>259</v>
      </c>
      <c r="K8912" s="13">
        <v>41946.834953703707</v>
      </c>
      <c r="L8912">
        <f t="shared" si="834"/>
        <v>2015</v>
      </c>
      <c r="M8912">
        <f t="shared" si="835"/>
        <v>1</v>
      </c>
      <c r="N8912">
        <f t="shared" si="836"/>
        <v>6</v>
      </c>
      <c r="O8912">
        <f t="shared" si="837"/>
        <v>0</v>
      </c>
      <c r="P8912">
        <f t="shared" si="838"/>
        <v>2</v>
      </c>
      <c r="Q8912">
        <f t="shared" si="839"/>
        <v>1</v>
      </c>
    </row>
    <row r="8913" spans="1:17">
      <c r="A8913" s="12" t="s">
        <v>1144</v>
      </c>
      <c r="B8913" t="s">
        <v>736</v>
      </c>
      <c r="C8913" t="s">
        <v>458</v>
      </c>
      <c r="D8913" t="s">
        <v>1145</v>
      </c>
      <c r="E8913" t="s">
        <v>11599</v>
      </c>
      <c r="F8913" t="s">
        <v>1146</v>
      </c>
      <c r="G8913" s="13">
        <v>42094</v>
      </c>
      <c r="H8913" s="13">
        <v>42166</v>
      </c>
      <c r="I8913" s="14">
        <v>0</v>
      </c>
      <c r="J8913" t="s">
        <v>259</v>
      </c>
      <c r="K8913" s="13">
        <v>42072.490486111114</v>
      </c>
      <c r="L8913">
        <f t="shared" si="834"/>
        <v>2015</v>
      </c>
      <c r="M8913">
        <f t="shared" si="835"/>
        <v>3</v>
      </c>
      <c r="N8913">
        <f t="shared" si="836"/>
        <v>31</v>
      </c>
      <c r="O8913">
        <f t="shared" si="837"/>
        <v>0</v>
      </c>
      <c r="P8913">
        <f t="shared" si="838"/>
        <v>0</v>
      </c>
      <c r="Q8913">
        <f t="shared" si="839"/>
        <v>1</v>
      </c>
    </row>
    <row r="8914" spans="1:17">
      <c r="A8914" s="12" t="s">
        <v>1149</v>
      </c>
      <c r="B8914" t="s">
        <v>736</v>
      </c>
      <c r="C8914" t="s">
        <v>458</v>
      </c>
      <c r="D8914" t="s">
        <v>16630</v>
      </c>
      <c r="E8914" t="s">
        <v>11599</v>
      </c>
      <c r="F8914" t="s">
        <v>1146</v>
      </c>
      <c r="G8914" s="13">
        <v>41898</v>
      </c>
      <c r="H8914" s="13">
        <v>41968</v>
      </c>
      <c r="I8914" s="14">
        <v>0</v>
      </c>
      <c r="J8914" t="s">
        <v>259</v>
      </c>
      <c r="K8914" s="13">
        <v>41887.6481712963</v>
      </c>
      <c r="L8914">
        <f t="shared" si="834"/>
        <v>2014</v>
      </c>
      <c r="M8914">
        <f t="shared" si="835"/>
        <v>9</v>
      </c>
      <c r="N8914">
        <f t="shared" si="836"/>
        <v>16</v>
      </c>
      <c r="O8914">
        <f t="shared" si="837"/>
        <v>0</v>
      </c>
      <c r="P8914">
        <f t="shared" si="838"/>
        <v>0</v>
      </c>
      <c r="Q8914">
        <f t="shared" si="839"/>
        <v>1</v>
      </c>
    </row>
    <row r="8915" spans="1:17">
      <c r="A8915" s="12" t="s">
        <v>1149</v>
      </c>
      <c r="B8915" t="s">
        <v>736</v>
      </c>
      <c r="C8915" t="s">
        <v>458</v>
      </c>
      <c r="D8915" t="s">
        <v>16631</v>
      </c>
      <c r="E8915" t="s">
        <v>11599</v>
      </c>
      <c r="F8915" t="s">
        <v>1146</v>
      </c>
      <c r="G8915" s="13">
        <v>42010</v>
      </c>
      <c r="H8915" s="13">
        <v>42082</v>
      </c>
      <c r="I8915" s="14">
        <v>0</v>
      </c>
      <c r="J8915" t="s">
        <v>259</v>
      </c>
      <c r="K8915" s="13">
        <v>41946.835046296299</v>
      </c>
      <c r="L8915">
        <f t="shared" si="834"/>
        <v>2015</v>
      </c>
      <c r="M8915">
        <f t="shared" si="835"/>
        <v>1</v>
      </c>
      <c r="N8915">
        <f t="shared" si="836"/>
        <v>6</v>
      </c>
      <c r="O8915">
        <f t="shared" si="837"/>
        <v>0</v>
      </c>
      <c r="P8915">
        <f t="shared" si="838"/>
        <v>2</v>
      </c>
      <c r="Q8915">
        <f t="shared" si="839"/>
        <v>1</v>
      </c>
    </row>
    <row r="8916" spans="1:17">
      <c r="A8916" s="12" t="s">
        <v>1149</v>
      </c>
      <c r="B8916" t="s">
        <v>736</v>
      </c>
      <c r="C8916" t="s">
        <v>458</v>
      </c>
      <c r="D8916" t="s">
        <v>1150</v>
      </c>
      <c r="E8916" t="s">
        <v>11599</v>
      </c>
      <c r="F8916" t="s">
        <v>1146</v>
      </c>
      <c r="G8916" s="13">
        <v>42094</v>
      </c>
      <c r="H8916" s="13">
        <v>42166</v>
      </c>
      <c r="I8916" s="14">
        <v>0</v>
      </c>
      <c r="J8916" t="s">
        <v>259</v>
      </c>
      <c r="K8916" s="13">
        <v>42072.490601851852</v>
      </c>
      <c r="L8916">
        <f t="shared" si="834"/>
        <v>2015</v>
      </c>
      <c r="M8916">
        <f t="shared" si="835"/>
        <v>3</v>
      </c>
      <c r="N8916">
        <f t="shared" si="836"/>
        <v>31</v>
      </c>
      <c r="O8916">
        <f t="shared" si="837"/>
        <v>0</v>
      </c>
      <c r="P8916">
        <f t="shared" si="838"/>
        <v>0</v>
      </c>
      <c r="Q8916">
        <f t="shared" si="839"/>
        <v>1</v>
      </c>
    </row>
    <row r="8917" spans="1:17">
      <c r="A8917" s="12" t="s">
        <v>16632</v>
      </c>
      <c r="B8917" t="s">
        <v>736</v>
      </c>
      <c r="C8917" t="s">
        <v>458</v>
      </c>
      <c r="D8917" t="s">
        <v>16633</v>
      </c>
      <c r="E8917" t="s">
        <v>11599</v>
      </c>
      <c r="F8917" t="s">
        <v>1146</v>
      </c>
      <c r="G8917" s="13">
        <v>41730</v>
      </c>
      <c r="H8917" s="13">
        <v>41802</v>
      </c>
      <c r="I8917" s="14">
        <v>0</v>
      </c>
      <c r="J8917" t="s">
        <v>259</v>
      </c>
      <c r="K8917" s="13">
        <v>41696.495428240742</v>
      </c>
      <c r="L8917">
        <f t="shared" si="834"/>
        <v>2014</v>
      </c>
      <c r="M8917">
        <f t="shared" si="835"/>
        <v>4</v>
      </c>
      <c r="N8917">
        <f t="shared" si="836"/>
        <v>1</v>
      </c>
      <c r="O8917">
        <f t="shared" si="837"/>
        <v>0</v>
      </c>
      <c r="P8917">
        <f t="shared" si="838"/>
        <v>1</v>
      </c>
      <c r="Q8917">
        <f t="shared" si="839"/>
        <v>1</v>
      </c>
    </row>
    <row r="8918" spans="1:17">
      <c r="A8918" s="12" t="s">
        <v>1153</v>
      </c>
      <c r="B8918" t="s">
        <v>736</v>
      </c>
      <c r="C8918" t="s">
        <v>458</v>
      </c>
      <c r="D8918" t="s">
        <v>16634</v>
      </c>
      <c r="E8918" t="s">
        <v>11599</v>
      </c>
      <c r="F8918" t="s">
        <v>1155</v>
      </c>
      <c r="G8918" s="13">
        <v>42009</v>
      </c>
      <c r="H8918" s="13">
        <v>42081</v>
      </c>
      <c r="I8918" s="14">
        <v>0</v>
      </c>
      <c r="J8918" t="s">
        <v>259</v>
      </c>
      <c r="K8918" s="13">
        <v>41946.788344907407</v>
      </c>
      <c r="L8918">
        <f t="shared" si="834"/>
        <v>2015</v>
      </c>
      <c r="M8918">
        <f t="shared" si="835"/>
        <v>1</v>
      </c>
      <c r="N8918">
        <f t="shared" si="836"/>
        <v>5</v>
      </c>
      <c r="O8918">
        <f t="shared" si="837"/>
        <v>0</v>
      </c>
      <c r="P8918">
        <f t="shared" si="838"/>
        <v>2</v>
      </c>
      <c r="Q8918">
        <f t="shared" si="839"/>
        <v>1</v>
      </c>
    </row>
    <row r="8919" spans="1:17">
      <c r="A8919" s="12" t="s">
        <v>1156</v>
      </c>
      <c r="B8919" t="s">
        <v>736</v>
      </c>
      <c r="C8919" t="s">
        <v>458</v>
      </c>
      <c r="D8919" t="s">
        <v>16635</v>
      </c>
      <c r="E8919" t="s">
        <v>11599</v>
      </c>
      <c r="F8919" t="s">
        <v>1155</v>
      </c>
      <c r="G8919" s="13">
        <v>42009</v>
      </c>
      <c r="H8919" s="13">
        <v>42081</v>
      </c>
      <c r="I8919" s="14">
        <v>0</v>
      </c>
      <c r="J8919" t="s">
        <v>259</v>
      </c>
      <c r="K8919" s="13">
        <v>41946.788425925923</v>
      </c>
      <c r="L8919">
        <f t="shared" si="834"/>
        <v>2015</v>
      </c>
      <c r="M8919">
        <f t="shared" si="835"/>
        <v>1</v>
      </c>
      <c r="N8919">
        <f t="shared" si="836"/>
        <v>5</v>
      </c>
      <c r="O8919">
        <f t="shared" si="837"/>
        <v>0</v>
      </c>
      <c r="P8919">
        <f t="shared" si="838"/>
        <v>2</v>
      </c>
      <c r="Q8919">
        <f t="shared" si="839"/>
        <v>1</v>
      </c>
    </row>
    <row r="8920" spans="1:17">
      <c r="A8920" s="12" t="s">
        <v>1162</v>
      </c>
      <c r="B8920" t="s">
        <v>736</v>
      </c>
      <c r="C8920" t="s">
        <v>458</v>
      </c>
      <c r="D8920" t="s">
        <v>16636</v>
      </c>
      <c r="E8920" t="s">
        <v>11599</v>
      </c>
      <c r="F8920" t="s">
        <v>1164</v>
      </c>
      <c r="G8920" s="13">
        <v>41731</v>
      </c>
      <c r="H8920" s="13">
        <v>41801</v>
      </c>
      <c r="I8920" s="14">
        <v>0</v>
      </c>
      <c r="J8920" t="s">
        <v>259</v>
      </c>
      <c r="K8920" s="13">
        <v>41675.638692129629</v>
      </c>
      <c r="L8920">
        <f t="shared" si="834"/>
        <v>2014</v>
      </c>
      <c r="M8920">
        <f t="shared" si="835"/>
        <v>4</v>
      </c>
      <c r="N8920">
        <f t="shared" si="836"/>
        <v>2</v>
      </c>
      <c r="O8920">
        <f t="shared" si="837"/>
        <v>0</v>
      </c>
      <c r="P8920">
        <f t="shared" si="838"/>
        <v>1</v>
      </c>
      <c r="Q8920">
        <f t="shared" si="839"/>
        <v>1</v>
      </c>
    </row>
    <row r="8921" spans="1:17">
      <c r="A8921" s="12" t="s">
        <v>1162</v>
      </c>
      <c r="B8921" t="s">
        <v>736</v>
      </c>
      <c r="C8921" t="s">
        <v>458</v>
      </c>
      <c r="D8921" t="s">
        <v>16637</v>
      </c>
      <c r="E8921" t="s">
        <v>11599</v>
      </c>
      <c r="F8921" t="s">
        <v>1164</v>
      </c>
      <c r="G8921" s="13">
        <v>41897</v>
      </c>
      <c r="H8921" s="13">
        <v>41969</v>
      </c>
      <c r="I8921" s="14">
        <v>0</v>
      </c>
      <c r="J8921" t="s">
        <v>259</v>
      </c>
      <c r="K8921" s="13">
        <v>41887.630949074075</v>
      </c>
      <c r="L8921">
        <f t="shared" si="834"/>
        <v>2014</v>
      </c>
      <c r="M8921">
        <f t="shared" si="835"/>
        <v>9</v>
      </c>
      <c r="N8921">
        <f t="shared" si="836"/>
        <v>15</v>
      </c>
      <c r="O8921">
        <f t="shared" si="837"/>
        <v>0</v>
      </c>
      <c r="P8921">
        <f t="shared" si="838"/>
        <v>0</v>
      </c>
      <c r="Q8921">
        <f t="shared" si="839"/>
        <v>1</v>
      </c>
    </row>
    <row r="8922" spans="1:17">
      <c r="A8922" s="12" t="s">
        <v>1162</v>
      </c>
      <c r="B8922" t="s">
        <v>736</v>
      </c>
      <c r="C8922" t="s">
        <v>458</v>
      </c>
      <c r="D8922" t="s">
        <v>16638</v>
      </c>
      <c r="E8922" t="s">
        <v>11599</v>
      </c>
      <c r="F8922" t="s">
        <v>1164</v>
      </c>
      <c r="G8922" s="13">
        <v>42010</v>
      </c>
      <c r="H8922" s="13">
        <v>42082</v>
      </c>
      <c r="I8922" s="14">
        <v>0</v>
      </c>
      <c r="J8922" t="s">
        <v>259</v>
      </c>
      <c r="K8922" s="13">
        <v>41946.790555555555</v>
      </c>
      <c r="L8922">
        <f t="shared" si="834"/>
        <v>2015</v>
      </c>
      <c r="M8922">
        <f t="shared" si="835"/>
        <v>1</v>
      </c>
      <c r="N8922">
        <f t="shared" si="836"/>
        <v>6</v>
      </c>
      <c r="O8922">
        <f t="shared" si="837"/>
        <v>0</v>
      </c>
      <c r="P8922">
        <f t="shared" si="838"/>
        <v>2</v>
      </c>
      <c r="Q8922">
        <f t="shared" si="839"/>
        <v>1</v>
      </c>
    </row>
    <row r="8923" spans="1:17">
      <c r="A8923" s="12" t="s">
        <v>1162</v>
      </c>
      <c r="B8923" t="s">
        <v>736</v>
      </c>
      <c r="C8923" t="s">
        <v>458</v>
      </c>
      <c r="D8923" t="s">
        <v>1163</v>
      </c>
      <c r="E8923" t="s">
        <v>11599</v>
      </c>
      <c r="F8923" t="s">
        <v>1164</v>
      </c>
      <c r="G8923" s="13">
        <v>42094</v>
      </c>
      <c r="H8923" s="13">
        <v>42166</v>
      </c>
      <c r="I8923" s="14">
        <v>0</v>
      </c>
      <c r="J8923" t="s">
        <v>259</v>
      </c>
      <c r="K8923" s="13">
        <v>42072.450185185182</v>
      </c>
      <c r="L8923">
        <f t="shared" si="834"/>
        <v>2015</v>
      </c>
      <c r="M8923">
        <f t="shared" si="835"/>
        <v>3</v>
      </c>
      <c r="N8923">
        <f t="shared" si="836"/>
        <v>31</v>
      </c>
      <c r="O8923">
        <f t="shared" si="837"/>
        <v>0</v>
      </c>
      <c r="P8923">
        <f t="shared" si="838"/>
        <v>0</v>
      </c>
      <c r="Q8923">
        <f t="shared" si="839"/>
        <v>1</v>
      </c>
    </row>
    <row r="8924" spans="1:17">
      <c r="A8924" s="12" t="s">
        <v>1168</v>
      </c>
      <c r="B8924" t="s">
        <v>736</v>
      </c>
      <c r="C8924" t="s">
        <v>458</v>
      </c>
      <c r="D8924" t="s">
        <v>16639</v>
      </c>
      <c r="E8924" t="s">
        <v>11599</v>
      </c>
      <c r="F8924" t="s">
        <v>1164</v>
      </c>
      <c r="G8924" s="13">
        <v>41731</v>
      </c>
      <c r="H8924" s="13">
        <v>41801</v>
      </c>
      <c r="I8924" s="14">
        <v>0</v>
      </c>
      <c r="J8924" t="s">
        <v>259</v>
      </c>
      <c r="K8924" s="13">
        <v>41675.638807870368</v>
      </c>
      <c r="L8924">
        <f t="shared" si="834"/>
        <v>2014</v>
      </c>
      <c r="M8924">
        <f t="shared" si="835"/>
        <v>4</v>
      </c>
      <c r="N8924">
        <f t="shared" si="836"/>
        <v>2</v>
      </c>
      <c r="O8924">
        <f t="shared" si="837"/>
        <v>0</v>
      </c>
      <c r="P8924">
        <f t="shared" si="838"/>
        <v>1</v>
      </c>
      <c r="Q8924">
        <f t="shared" si="839"/>
        <v>1</v>
      </c>
    </row>
    <row r="8925" spans="1:17">
      <c r="A8925" s="12" t="s">
        <v>1168</v>
      </c>
      <c r="B8925" t="s">
        <v>736</v>
      </c>
      <c r="C8925" t="s">
        <v>458</v>
      </c>
      <c r="D8925" t="s">
        <v>16640</v>
      </c>
      <c r="E8925" t="s">
        <v>11599</v>
      </c>
      <c r="F8925" t="s">
        <v>1164</v>
      </c>
      <c r="G8925" s="13">
        <v>41897</v>
      </c>
      <c r="H8925" s="13">
        <v>41969</v>
      </c>
      <c r="I8925" s="14">
        <v>0</v>
      </c>
      <c r="J8925" t="s">
        <v>259</v>
      </c>
      <c r="K8925" s="13">
        <v>41887.631030092591</v>
      </c>
      <c r="L8925">
        <f t="shared" si="834"/>
        <v>2014</v>
      </c>
      <c r="M8925">
        <f t="shared" si="835"/>
        <v>9</v>
      </c>
      <c r="N8925">
        <f t="shared" si="836"/>
        <v>15</v>
      </c>
      <c r="O8925">
        <f t="shared" si="837"/>
        <v>0</v>
      </c>
      <c r="P8925">
        <f t="shared" si="838"/>
        <v>0</v>
      </c>
      <c r="Q8925">
        <f t="shared" si="839"/>
        <v>1</v>
      </c>
    </row>
    <row r="8926" spans="1:17">
      <c r="A8926" s="12" t="s">
        <v>1168</v>
      </c>
      <c r="B8926" t="s">
        <v>736</v>
      </c>
      <c r="C8926" t="s">
        <v>458</v>
      </c>
      <c r="D8926" t="s">
        <v>16641</v>
      </c>
      <c r="E8926" t="s">
        <v>11599</v>
      </c>
      <c r="F8926" t="s">
        <v>1164</v>
      </c>
      <c r="G8926" s="13">
        <v>42010</v>
      </c>
      <c r="H8926" s="13">
        <v>42082</v>
      </c>
      <c r="I8926" s="14">
        <v>0</v>
      </c>
      <c r="J8926" t="s">
        <v>259</v>
      </c>
      <c r="K8926" s="13">
        <v>41946.790671296294</v>
      </c>
      <c r="L8926">
        <f t="shared" si="834"/>
        <v>2015</v>
      </c>
      <c r="M8926">
        <f t="shared" si="835"/>
        <v>1</v>
      </c>
      <c r="N8926">
        <f t="shared" si="836"/>
        <v>6</v>
      </c>
      <c r="O8926">
        <f t="shared" si="837"/>
        <v>0</v>
      </c>
      <c r="P8926">
        <f t="shared" si="838"/>
        <v>2</v>
      </c>
      <c r="Q8926">
        <f t="shared" si="839"/>
        <v>1</v>
      </c>
    </row>
    <row r="8927" spans="1:17">
      <c r="A8927" s="12" t="s">
        <v>1168</v>
      </c>
      <c r="B8927" t="s">
        <v>736</v>
      </c>
      <c r="C8927" t="s">
        <v>458</v>
      </c>
      <c r="D8927" t="s">
        <v>1169</v>
      </c>
      <c r="E8927" t="s">
        <v>11599</v>
      </c>
      <c r="F8927" t="s">
        <v>1164</v>
      </c>
      <c r="G8927" s="13">
        <v>42094</v>
      </c>
      <c r="H8927" s="13">
        <v>42166</v>
      </c>
      <c r="I8927" s="14">
        <v>0</v>
      </c>
      <c r="J8927" t="s">
        <v>259</v>
      </c>
      <c r="K8927" s="13">
        <v>42072.450289351851</v>
      </c>
      <c r="L8927">
        <f t="shared" si="834"/>
        <v>2015</v>
      </c>
      <c r="M8927">
        <f t="shared" si="835"/>
        <v>3</v>
      </c>
      <c r="N8927">
        <f t="shared" si="836"/>
        <v>31</v>
      </c>
      <c r="O8927">
        <f t="shared" si="837"/>
        <v>0</v>
      </c>
      <c r="P8927">
        <f t="shared" si="838"/>
        <v>0</v>
      </c>
      <c r="Q8927">
        <f t="shared" si="839"/>
        <v>1</v>
      </c>
    </row>
    <row r="8928" spans="1:17">
      <c r="A8928" s="12" t="s">
        <v>1173</v>
      </c>
      <c r="B8928" t="s">
        <v>750</v>
      </c>
      <c r="C8928" t="s">
        <v>458</v>
      </c>
      <c r="D8928" t="s">
        <v>16642</v>
      </c>
      <c r="E8928" t="s">
        <v>11599</v>
      </c>
      <c r="F8928" t="s">
        <v>1164</v>
      </c>
      <c r="G8928" s="13">
        <v>41897</v>
      </c>
      <c r="H8928" s="13">
        <v>41969</v>
      </c>
      <c r="I8928" s="14">
        <v>0</v>
      </c>
      <c r="J8928" t="s">
        <v>259</v>
      </c>
      <c r="K8928" s="13">
        <v>41905.626319444447</v>
      </c>
      <c r="L8928">
        <f t="shared" si="834"/>
        <v>2014</v>
      </c>
      <c r="M8928">
        <f t="shared" si="835"/>
        <v>9</v>
      </c>
      <c r="N8928">
        <f t="shared" si="836"/>
        <v>15</v>
      </c>
      <c r="O8928" t="e">
        <f t="shared" si="837"/>
        <v>#NUM!</v>
      </c>
      <c r="P8928" t="e">
        <f t="shared" si="838"/>
        <v>#NUM!</v>
      </c>
      <c r="Q8928">
        <f t="shared" si="839"/>
        <v>1</v>
      </c>
    </row>
    <row r="8929" spans="1:17">
      <c r="A8929" s="12" t="s">
        <v>1175</v>
      </c>
      <c r="B8929" t="s">
        <v>750</v>
      </c>
      <c r="C8929" t="s">
        <v>458</v>
      </c>
      <c r="D8929" t="s">
        <v>16643</v>
      </c>
      <c r="E8929" t="s">
        <v>11599</v>
      </c>
      <c r="F8929" t="s">
        <v>1164</v>
      </c>
      <c r="G8929" s="13">
        <v>41897</v>
      </c>
      <c r="H8929" s="13">
        <v>41969</v>
      </c>
      <c r="I8929" s="14">
        <v>0</v>
      </c>
      <c r="J8929" t="s">
        <v>259</v>
      </c>
      <c r="K8929" s="13">
        <v>41905.626469907409</v>
      </c>
      <c r="L8929">
        <f t="shared" si="834"/>
        <v>2014</v>
      </c>
      <c r="M8929">
        <f t="shared" si="835"/>
        <v>9</v>
      </c>
      <c r="N8929">
        <f t="shared" si="836"/>
        <v>15</v>
      </c>
      <c r="O8929" t="e">
        <f t="shared" si="837"/>
        <v>#NUM!</v>
      </c>
      <c r="P8929" t="e">
        <f t="shared" si="838"/>
        <v>#NUM!</v>
      </c>
      <c r="Q8929">
        <f t="shared" si="839"/>
        <v>1</v>
      </c>
    </row>
    <row r="8930" spans="1:17">
      <c r="A8930" s="12" t="s">
        <v>16644</v>
      </c>
      <c r="B8930" t="s">
        <v>736</v>
      </c>
      <c r="C8930" t="s">
        <v>458</v>
      </c>
      <c r="D8930" t="s">
        <v>16645</v>
      </c>
      <c r="E8930" t="s">
        <v>11599</v>
      </c>
      <c r="F8930" t="s">
        <v>16646</v>
      </c>
      <c r="G8930" s="13">
        <v>42010</v>
      </c>
      <c r="H8930" s="13">
        <v>42082</v>
      </c>
      <c r="I8930" s="14">
        <v>0</v>
      </c>
      <c r="J8930" t="s">
        <v>259</v>
      </c>
      <c r="K8930" s="13">
        <v>41946.763055555559</v>
      </c>
      <c r="L8930">
        <f t="shared" si="834"/>
        <v>2015</v>
      </c>
      <c r="M8930">
        <f t="shared" si="835"/>
        <v>1</v>
      </c>
      <c r="N8930">
        <f t="shared" si="836"/>
        <v>6</v>
      </c>
      <c r="O8930">
        <f t="shared" si="837"/>
        <v>0</v>
      </c>
      <c r="P8930">
        <f t="shared" si="838"/>
        <v>2</v>
      </c>
      <c r="Q8930">
        <f t="shared" si="839"/>
        <v>1</v>
      </c>
    </row>
    <row r="8931" spans="1:17">
      <c r="A8931" s="12" t="s">
        <v>16647</v>
      </c>
      <c r="B8931" t="s">
        <v>736</v>
      </c>
      <c r="C8931" t="s">
        <v>458</v>
      </c>
      <c r="D8931" t="s">
        <v>16648</v>
      </c>
      <c r="E8931" t="s">
        <v>11599</v>
      </c>
      <c r="F8931" t="s">
        <v>16646</v>
      </c>
      <c r="G8931" s="13">
        <v>42010</v>
      </c>
      <c r="H8931" s="13">
        <v>42082</v>
      </c>
      <c r="I8931" s="14">
        <v>0</v>
      </c>
      <c r="J8931" t="s">
        <v>259</v>
      </c>
      <c r="K8931" s="13">
        <v>41946.763159722221</v>
      </c>
      <c r="L8931">
        <f t="shared" si="834"/>
        <v>2015</v>
      </c>
      <c r="M8931">
        <f t="shared" si="835"/>
        <v>1</v>
      </c>
      <c r="N8931">
        <f t="shared" si="836"/>
        <v>6</v>
      </c>
      <c r="O8931">
        <f t="shared" si="837"/>
        <v>0</v>
      </c>
      <c r="P8931">
        <f t="shared" si="838"/>
        <v>2</v>
      </c>
      <c r="Q8931">
        <f t="shared" si="839"/>
        <v>1</v>
      </c>
    </row>
    <row r="8932" spans="1:17">
      <c r="A8932" s="12" t="s">
        <v>16649</v>
      </c>
      <c r="B8932" t="s">
        <v>736</v>
      </c>
      <c r="C8932" t="s">
        <v>458</v>
      </c>
      <c r="D8932" t="s">
        <v>16650</v>
      </c>
      <c r="E8932" t="s">
        <v>11599</v>
      </c>
      <c r="F8932" t="s">
        <v>16651</v>
      </c>
      <c r="G8932" s="13">
        <v>41898</v>
      </c>
      <c r="H8932" s="13">
        <v>41968</v>
      </c>
      <c r="I8932" s="14">
        <v>0</v>
      </c>
      <c r="J8932" t="s">
        <v>259</v>
      </c>
      <c r="K8932" s="13">
        <v>41887.616655092592</v>
      </c>
      <c r="L8932">
        <f t="shared" si="834"/>
        <v>2014</v>
      </c>
      <c r="M8932">
        <f t="shared" si="835"/>
        <v>9</v>
      </c>
      <c r="N8932">
        <f t="shared" si="836"/>
        <v>16</v>
      </c>
      <c r="O8932">
        <f t="shared" si="837"/>
        <v>0</v>
      </c>
      <c r="P8932">
        <f t="shared" si="838"/>
        <v>0</v>
      </c>
      <c r="Q8932">
        <f t="shared" si="839"/>
        <v>1</v>
      </c>
    </row>
    <row r="8933" spans="1:17">
      <c r="A8933" s="12" t="s">
        <v>16652</v>
      </c>
      <c r="B8933" t="s">
        <v>736</v>
      </c>
      <c r="C8933" t="s">
        <v>458</v>
      </c>
      <c r="D8933" t="s">
        <v>16653</v>
      </c>
      <c r="E8933" t="s">
        <v>11599</v>
      </c>
      <c r="F8933" t="s">
        <v>16651</v>
      </c>
      <c r="G8933" s="13">
        <v>41898</v>
      </c>
      <c r="H8933" s="13">
        <v>41968</v>
      </c>
      <c r="I8933" s="14">
        <v>0</v>
      </c>
      <c r="J8933" t="s">
        <v>259</v>
      </c>
      <c r="K8933" s="13">
        <v>41887.616736111115</v>
      </c>
      <c r="L8933">
        <f t="shared" si="834"/>
        <v>2014</v>
      </c>
      <c r="M8933">
        <f t="shared" si="835"/>
        <v>9</v>
      </c>
      <c r="N8933">
        <f t="shared" si="836"/>
        <v>16</v>
      </c>
      <c r="O8933">
        <f t="shared" si="837"/>
        <v>0</v>
      </c>
      <c r="P8933">
        <f t="shared" si="838"/>
        <v>0</v>
      </c>
      <c r="Q8933">
        <f t="shared" si="839"/>
        <v>1</v>
      </c>
    </row>
    <row r="8934" spans="1:17">
      <c r="A8934" s="12" t="s">
        <v>1177</v>
      </c>
      <c r="B8934" t="s">
        <v>736</v>
      </c>
      <c r="C8934" t="s">
        <v>458</v>
      </c>
      <c r="D8934" t="s">
        <v>16654</v>
      </c>
      <c r="E8934" t="s">
        <v>11599</v>
      </c>
      <c r="F8934" t="s">
        <v>1179</v>
      </c>
      <c r="G8934" s="13">
        <v>41730</v>
      </c>
      <c r="H8934" s="13">
        <v>41802</v>
      </c>
      <c r="I8934" s="14">
        <v>0</v>
      </c>
      <c r="J8934" t="s">
        <v>259</v>
      </c>
      <c r="K8934" s="13">
        <v>41675.644814814812</v>
      </c>
      <c r="L8934">
        <f t="shared" si="834"/>
        <v>2014</v>
      </c>
      <c r="M8934">
        <f t="shared" si="835"/>
        <v>4</v>
      </c>
      <c r="N8934">
        <f t="shared" si="836"/>
        <v>1</v>
      </c>
      <c r="O8934">
        <f t="shared" si="837"/>
        <v>0</v>
      </c>
      <c r="P8934">
        <f t="shared" si="838"/>
        <v>1</v>
      </c>
      <c r="Q8934">
        <f t="shared" si="839"/>
        <v>1</v>
      </c>
    </row>
    <row r="8935" spans="1:17">
      <c r="A8935" s="12" t="s">
        <v>1180</v>
      </c>
      <c r="B8935" t="s">
        <v>736</v>
      </c>
      <c r="C8935" t="s">
        <v>458</v>
      </c>
      <c r="D8935" t="s">
        <v>16655</v>
      </c>
      <c r="E8935" t="s">
        <v>11599</v>
      </c>
      <c r="F8935" t="s">
        <v>1179</v>
      </c>
      <c r="G8935" s="13">
        <v>41730</v>
      </c>
      <c r="H8935" s="13">
        <v>41802</v>
      </c>
      <c r="I8935" s="14">
        <v>0</v>
      </c>
      <c r="J8935" t="s">
        <v>259</v>
      </c>
      <c r="K8935" s="13">
        <v>41675.644907407404</v>
      </c>
      <c r="L8935">
        <f t="shared" si="834"/>
        <v>2014</v>
      </c>
      <c r="M8935">
        <f t="shared" si="835"/>
        <v>4</v>
      </c>
      <c r="N8935">
        <f t="shared" si="836"/>
        <v>1</v>
      </c>
      <c r="O8935">
        <f t="shared" si="837"/>
        <v>0</v>
      </c>
      <c r="P8935">
        <f t="shared" si="838"/>
        <v>1</v>
      </c>
      <c r="Q8935">
        <f t="shared" si="839"/>
        <v>1</v>
      </c>
    </row>
    <row r="8936" spans="1:17">
      <c r="A8936" s="12" t="s">
        <v>1182</v>
      </c>
      <c r="B8936" t="s">
        <v>736</v>
      </c>
      <c r="C8936" t="s">
        <v>458</v>
      </c>
      <c r="D8936" t="s">
        <v>16656</v>
      </c>
      <c r="E8936" t="s">
        <v>11599</v>
      </c>
      <c r="F8936" t="s">
        <v>1184</v>
      </c>
      <c r="G8936" s="13">
        <v>41898</v>
      </c>
      <c r="H8936" s="13">
        <v>41968</v>
      </c>
      <c r="I8936" s="14">
        <v>0</v>
      </c>
      <c r="J8936" t="s">
        <v>259</v>
      </c>
      <c r="K8936" s="13">
        <v>41887.641342592593</v>
      </c>
      <c r="L8936">
        <f t="shared" si="834"/>
        <v>2014</v>
      </c>
      <c r="M8936">
        <f t="shared" si="835"/>
        <v>9</v>
      </c>
      <c r="N8936">
        <f t="shared" si="836"/>
        <v>16</v>
      </c>
      <c r="O8936">
        <f t="shared" si="837"/>
        <v>0</v>
      </c>
      <c r="P8936">
        <f t="shared" si="838"/>
        <v>0</v>
      </c>
      <c r="Q8936">
        <f t="shared" si="839"/>
        <v>1</v>
      </c>
    </row>
    <row r="8937" spans="1:17">
      <c r="A8937" s="12" t="s">
        <v>1182</v>
      </c>
      <c r="B8937" t="s">
        <v>736</v>
      </c>
      <c r="C8937" t="s">
        <v>458</v>
      </c>
      <c r="D8937" t="s">
        <v>1183</v>
      </c>
      <c r="E8937" t="s">
        <v>11599</v>
      </c>
      <c r="F8937" t="s">
        <v>1184</v>
      </c>
      <c r="G8937" s="13">
        <v>42093</v>
      </c>
      <c r="H8937" s="13">
        <v>42165</v>
      </c>
      <c r="I8937" s="14">
        <v>0</v>
      </c>
      <c r="J8937" t="s">
        <v>259</v>
      </c>
      <c r="K8937" s="13">
        <v>42072.434432870374</v>
      </c>
      <c r="L8937">
        <f t="shared" si="834"/>
        <v>2015</v>
      </c>
      <c r="M8937">
        <f t="shared" si="835"/>
        <v>3</v>
      </c>
      <c r="N8937">
        <f t="shared" si="836"/>
        <v>30</v>
      </c>
      <c r="O8937">
        <f t="shared" si="837"/>
        <v>0</v>
      </c>
      <c r="P8937">
        <f t="shared" si="838"/>
        <v>0</v>
      </c>
      <c r="Q8937">
        <f t="shared" si="839"/>
        <v>1</v>
      </c>
    </row>
    <row r="8938" spans="1:17">
      <c r="A8938" s="12" t="s">
        <v>1187</v>
      </c>
      <c r="B8938" t="s">
        <v>736</v>
      </c>
      <c r="C8938" t="s">
        <v>458</v>
      </c>
      <c r="D8938" t="s">
        <v>16657</v>
      </c>
      <c r="E8938" t="s">
        <v>11599</v>
      </c>
      <c r="F8938" t="s">
        <v>1184</v>
      </c>
      <c r="G8938" s="13">
        <v>41898</v>
      </c>
      <c r="H8938" s="13">
        <v>41968</v>
      </c>
      <c r="I8938" s="14">
        <v>0</v>
      </c>
      <c r="J8938" t="s">
        <v>259</v>
      </c>
      <c r="K8938" s="13">
        <v>41887.641412037039</v>
      </c>
      <c r="L8938">
        <f t="shared" si="834"/>
        <v>2014</v>
      </c>
      <c r="M8938">
        <f t="shared" si="835"/>
        <v>9</v>
      </c>
      <c r="N8938">
        <f t="shared" si="836"/>
        <v>16</v>
      </c>
      <c r="O8938">
        <f t="shared" si="837"/>
        <v>0</v>
      </c>
      <c r="P8938">
        <f t="shared" si="838"/>
        <v>0</v>
      </c>
      <c r="Q8938">
        <f t="shared" si="839"/>
        <v>1</v>
      </c>
    </row>
    <row r="8939" spans="1:17">
      <c r="A8939" s="12" t="s">
        <v>1187</v>
      </c>
      <c r="B8939" t="s">
        <v>736</v>
      </c>
      <c r="C8939" t="s">
        <v>458</v>
      </c>
      <c r="D8939" t="s">
        <v>1188</v>
      </c>
      <c r="E8939" t="s">
        <v>11599</v>
      </c>
      <c r="F8939" t="s">
        <v>1184</v>
      </c>
      <c r="G8939" s="13">
        <v>42093</v>
      </c>
      <c r="H8939" s="13">
        <v>42165</v>
      </c>
      <c r="I8939" s="14">
        <v>0</v>
      </c>
      <c r="J8939" t="s">
        <v>259</v>
      </c>
      <c r="K8939" s="13">
        <v>42072.434537037036</v>
      </c>
      <c r="L8939">
        <f t="shared" si="834"/>
        <v>2015</v>
      </c>
      <c r="M8939">
        <f t="shared" si="835"/>
        <v>3</v>
      </c>
      <c r="N8939">
        <f t="shared" si="836"/>
        <v>30</v>
      </c>
      <c r="O8939">
        <f t="shared" si="837"/>
        <v>0</v>
      </c>
      <c r="P8939">
        <f t="shared" si="838"/>
        <v>0</v>
      </c>
      <c r="Q8939">
        <f t="shared" si="839"/>
        <v>1</v>
      </c>
    </row>
    <row r="8940" spans="1:17">
      <c r="A8940" s="12" t="s">
        <v>1191</v>
      </c>
      <c r="B8940" t="s">
        <v>750</v>
      </c>
      <c r="C8940" t="s">
        <v>458</v>
      </c>
      <c r="D8940" t="s">
        <v>16658</v>
      </c>
      <c r="E8940" t="s">
        <v>11599</v>
      </c>
      <c r="F8940" t="s">
        <v>1184</v>
      </c>
      <c r="G8940" s="13">
        <v>41898</v>
      </c>
      <c r="H8940" s="13">
        <v>41968</v>
      </c>
      <c r="I8940" s="14">
        <v>0</v>
      </c>
      <c r="J8940" t="s">
        <v>259</v>
      </c>
      <c r="K8940" s="13">
        <v>41911.623020833336</v>
      </c>
      <c r="L8940">
        <f t="shared" si="834"/>
        <v>2014</v>
      </c>
      <c r="M8940">
        <f t="shared" si="835"/>
        <v>9</v>
      </c>
      <c r="N8940">
        <f t="shared" si="836"/>
        <v>16</v>
      </c>
      <c r="O8940" t="e">
        <f t="shared" si="837"/>
        <v>#NUM!</v>
      </c>
      <c r="P8940" t="e">
        <f t="shared" si="838"/>
        <v>#NUM!</v>
      </c>
      <c r="Q8940">
        <f t="shared" si="839"/>
        <v>1</v>
      </c>
    </row>
    <row r="8941" spans="1:17">
      <c r="A8941" s="12" t="s">
        <v>1193</v>
      </c>
      <c r="B8941" t="s">
        <v>750</v>
      </c>
      <c r="C8941" t="s">
        <v>458</v>
      </c>
      <c r="D8941" t="s">
        <v>16659</v>
      </c>
      <c r="E8941" t="s">
        <v>11599</v>
      </c>
      <c r="F8941" t="s">
        <v>1184</v>
      </c>
      <c r="G8941" s="13">
        <v>41898</v>
      </c>
      <c r="H8941" s="13">
        <v>41968</v>
      </c>
      <c r="I8941" s="14">
        <v>0</v>
      </c>
      <c r="J8941" t="s">
        <v>259</v>
      </c>
      <c r="K8941" s="13">
        <v>41911.623090277775</v>
      </c>
      <c r="L8941">
        <f t="shared" si="834"/>
        <v>2014</v>
      </c>
      <c r="M8941">
        <f t="shared" si="835"/>
        <v>9</v>
      </c>
      <c r="N8941">
        <f t="shared" si="836"/>
        <v>16</v>
      </c>
      <c r="O8941" t="e">
        <f t="shared" si="837"/>
        <v>#NUM!</v>
      </c>
      <c r="P8941" t="e">
        <f t="shared" si="838"/>
        <v>#NUM!</v>
      </c>
      <c r="Q8941">
        <f t="shared" si="839"/>
        <v>1</v>
      </c>
    </row>
    <row r="8942" spans="1:17">
      <c r="A8942" s="12" t="s">
        <v>1195</v>
      </c>
      <c r="B8942" t="s">
        <v>736</v>
      </c>
      <c r="C8942" t="s">
        <v>458</v>
      </c>
      <c r="D8942" t="s">
        <v>16660</v>
      </c>
      <c r="E8942" t="s">
        <v>11599</v>
      </c>
      <c r="F8942" t="s">
        <v>1197</v>
      </c>
      <c r="G8942" s="13">
        <v>41730</v>
      </c>
      <c r="H8942" s="13">
        <v>41802</v>
      </c>
      <c r="I8942" s="14">
        <v>0</v>
      </c>
      <c r="J8942" t="s">
        <v>259</v>
      </c>
      <c r="K8942" s="13">
        <v>41675.63890046296</v>
      </c>
      <c r="L8942">
        <f t="shared" si="834"/>
        <v>2014</v>
      </c>
      <c r="M8942">
        <f t="shared" si="835"/>
        <v>4</v>
      </c>
      <c r="N8942">
        <f t="shared" si="836"/>
        <v>1</v>
      </c>
      <c r="O8942">
        <f t="shared" si="837"/>
        <v>0</v>
      </c>
      <c r="P8942">
        <f t="shared" si="838"/>
        <v>1</v>
      </c>
      <c r="Q8942">
        <f t="shared" si="839"/>
        <v>1</v>
      </c>
    </row>
    <row r="8943" spans="1:17">
      <c r="A8943" s="12" t="s">
        <v>1195</v>
      </c>
      <c r="B8943" t="s">
        <v>736</v>
      </c>
      <c r="C8943" t="s">
        <v>458</v>
      </c>
      <c r="D8943" t="s">
        <v>16661</v>
      </c>
      <c r="E8943" t="s">
        <v>11599</v>
      </c>
      <c r="F8943" t="s">
        <v>1197</v>
      </c>
      <c r="G8943" s="13">
        <v>41898</v>
      </c>
      <c r="H8943" s="13">
        <v>41968</v>
      </c>
      <c r="I8943" s="14">
        <v>0</v>
      </c>
      <c r="J8943" t="s">
        <v>259</v>
      </c>
      <c r="K8943" s="13">
        <v>41887.573738425926</v>
      </c>
      <c r="L8943">
        <f t="shared" si="834"/>
        <v>2014</v>
      </c>
      <c r="M8943">
        <f t="shared" si="835"/>
        <v>9</v>
      </c>
      <c r="N8943">
        <f t="shared" si="836"/>
        <v>16</v>
      </c>
      <c r="O8943">
        <f t="shared" si="837"/>
        <v>0</v>
      </c>
      <c r="P8943">
        <f t="shared" si="838"/>
        <v>0</v>
      </c>
      <c r="Q8943">
        <f t="shared" si="839"/>
        <v>1</v>
      </c>
    </row>
    <row r="8944" spans="1:17">
      <c r="A8944" s="12" t="s">
        <v>1195</v>
      </c>
      <c r="B8944" t="s">
        <v>736</v>
      </c>
      <c r="C8944" t="s">
        <v>458</v>
      </c>
      <c r="D8944" t="s">
        <v>16662</v>
      </c>
      <c r="E8944" t="s">
        <v>11599</v>
      </c>
      <c r="F8944" t="s">
        <v>1197</v>
      </c>
      <c r="G8944" s="13">
        <v>42010</v>
      </c>
      <c r="H8944" s="13">
        <v>42082</v>
      </c>
      <c r="I8944" s="14">
        <v>0</v>
      </c>
      <c r="J8944" t="s">
        <v>259</v>
      </c>
      <c r="K8944" s="13">
        <v>41946.83693287037</v>
      </c>
      <c r="L8944">
        <f t="shared" si="834"/>
        <v>2015</v>
      </c>
      <c r="M8944">
        <f t="shared" si="835"/>
        <v>1</v>
      </c>
      <c r="N8944">
        <f t="shared" si="836"/>
        <v>6</v>
      </c>
      <c r="O8944">
        <f t="shared" si="837"/>
        <v>0</v>
      </c>
      <c r="P8944">
        <f t="shared" si="838"/>
        <v>2</v>
      </c>
      <c r="Q8944">
        <f t="shared" si="839"/>
        <v>1</v>
      </c>
    </row>
    <row r="8945" spans="1:17">
      <c r="A8945" s="12" t="s">
        <v>1195</v>
      </c>
      <c r="B8945" t="s">
        <v>736</v>
      </c>
      <c r="C8945" t="s">
        <v>458</v>
      </c>
      <c r="D8945" t="s">
        <v>1196</v>
      </c>
      <c r="E8945" t="s">
        <v>11599</v>
      </c>
      <c r="F8945" t="s">
        <v>1197</v>
      </c>
      <c r="G8945" s="13">
        <v>42094</v>
      </c>
      <c r="H8945" s="13">
        <v>42166</v>
      </c>
      <c r="I8945" s="14">
        <v>0</v>
      </c>
      <c r="J8945" t="s">
        <v>259</v>
      </c>
      <c r="K8945" s="13">
        <v>42072.461319444446</v>
      </c>
      <c r="L8945">
        <f t="shared" si="834"/>
        <v>2015</v>
      </c>
      <c r="M8945">
        <f t="shared" si="835"/>
        <v>3</v>
      </c>
      <c r="N8945">
        <f t="shared" si="836"/>
        <v>31</v>
      </c>
      <c r="O8945">
        <f t="shared" si="837"/>
        <v>0</v>
      </c>
      <c r="P8945">
        <f t="shared" si="838"/>
        <v>0</v>
      </c>
      <c r="Q8945">
        <f t="shared" si="839"/>
        <v>1</v>
      </c>
    </row>
    <row r="8946" spans="1:17">
      <c r="A8946" s="12" t="s">
        <v>1201</v>
      </c>
      <c r="B8946" t="s">
        <v>736</v>
      </c>
      <c r="C8946" t="s">
        <v>458</v>
      </c>
      <c r="D8946" t="s">
        <v>16663</v>
      </c>
      <c r="E8946" t="s">
        <v>11599</v>
      </c>
      <c r="F8946" t="s">
        <v>1197</v>
      </c>
      <c r="G8946" s="13">
        <v>41730</v>
      </c>
      <c r="H8946" s="13">
        <v>41802</v>
      </c>
      <c r="I8946" s="14">
        <v>0</v>
      </c>
      <c r="J8946" t="s">
        <v>259</v>
      </c>
      <c r="K8946" s="13">
        <v>41675.641053240739</v>
      </c>
      <c r="L8946">
        <f t="shared" si="834"/>
        <v>2014</v>
      </c>
      <c r="M8946">
        <f t="shared" si="835"/>
        <v>4</v>
      </c>
      <c r="N8946">
        <f t="shared" si="836"/>
        <v>1</v>
      </c>
      <c r="O8946">
        <f t="shared" si="837"/>
        <v>0</v>
      </c>
      <c r="P8946">
        <f t="shared" si="838"/>
        <v>1</v>
      </c>
      <c r="Q8946">
        <f t="shared" si="839"/>
        <v>1</v>
      </c>
    </row>
    <row r="8947" spans="1:17">
      <c r="A8947" s="12" t="s">
        <v>1201</v>
      </c>
      <c r="B8947" t="s">
        <v>736</v>
      </c>
      <c r="C8947" t="s">
        <v>458</v>
      </c>
      <c r="D8947" t="s">
        <v>16664</v>
      </c>
      <c r="E8947" t="s">
        <v>11599</v>
      </c>
      <c r="F8947" t="s">
        <v>1197</v>
      </c>
      <c r="G8947" s="13">
        <v>41898</v>
      </c>
      <c r="H8947" s="13">
        <v>41968</v>
      </c>
      <c r="I8947" s="14">
        <v>0</v>
      </c>
      <c r="J8947" t="s">
        <v>259</v>
      </c>
      <c r="K8947" s="13">
        <v>41887.562083333331</v>
      </c>
      <c r="L8947">
        <f t="shared" si="834"/>
        <v>2014</v>
      </c>
      <c r="M8947">
        <f t="shared" si="835"/>
        <v>9</v>
      </c>
      <c r="N8947">
        <f t="shared" si="836"/>
        <v>16</v>
      </c>
      <c r="O8947">
        <f t="shared" si="837"/>
        <v>0</v>
      </c>
      <c r="P8947">
        <f t="shared" si="838"/>
        <v>0</v>
      </c>
      <c r="Q8947">
        <f t="shared" si="839"/>
        <v>1</v>
      </c>
    </row>
    <row r="8948" spans="1:17">
      <c r="A8948" s="12" t="s">
        <v>1201</v>
      </c>
      <c r="B8948" t="s">
        <v>736</v>
      </c>
      <c r="C8948" t="s">
        <v>458</v>
      </c>
      <c r="D8948" t="s">
        <v>16665</v>
      </c>
      <c r="E8948" t="s">
        <v>11599</v>
      </c>
      <c r="F8948" t="s">
        <v>1197</v>
      </c>
      <c r="G8948" s="13">
        <v>42010</v>
      </c>
      <c r="H8948" s="13">
        <v>42082</v>
      </c>
      <c r="I8948" s="14">
        <v>0</v>
      </c>
      <c r="J8948" t="s">
        <v>259</v>
      </c>
      <c r="K8948" s="13">
        <v>41946.837048611109</v>
      </c>
      <c r="L8948">
        <f t="shared" si="834"/>
        <v>2015</v>
      </c>
      <c r="M8948">
        <f t="shared" si="835"/>
        <v>1</v>
      </c>
      <c r="N8948">
        <f t="shared" si="836"/>
        <v>6</v>
      </c>
      <c r="O8948">
        <f t="shared" si="837"/>
        <v>0</v>
      </c>
      <c r="P8948">
        <f t="shared" si="838"/>
        <v>2</v>
      </c>
      <c r="Q8948">
        <f t="shared" si="839"/>
        <v>1</v>
      </c>
    </row>
    <row r="8949" spans="1:17">
      <c r="A8949" s="12" t="s">
        <v>1201</v>
      </c>
      <c r="B8949" t="s">
        <v>736</v>
      </c>
      <c r="C8949" t="s">
        <v>458</v>
      </c>
      <c r="D8949" t="s">
        <v>1202</v>
      </c>
      <c r="E8949" t="s">
        <v>11599</v>
      </c>
      <c r="F8949" t="s">
        <v>1197</v>
      </c>
      <c r="G8949" s="13">
        <v>42094</v>
      </c>
      <c r="H8949" s="13">
        <v>42166</v>
      </c>
      <c r="I8949" s="14">
        <v>0</v>
      </c>
      <c r="J8949" t="s">
        <v>259</v>
      </c>
      <c r="K8949" s="13">
        <v>42072.464548611111</v>
      </c>
      <c r="L8949">
        <f t="shared" si="834"/>
        <v>2015</v>
      </c>
      <c r="M8949">
        <f t="shared" si="835"/>
        <v>3</v>
      </c>
      <c r="N8949">
        <f t="shared" si="836"/>
        <v>31</v>
      </c>
      <c r="O8949">
        <f t="shared" si="837"/>
        <v>0</v>
      </c>
      <c r="P8949">
        <f t="shared" si="838"/>
        <v>0</v>
      </c>
      <c r="Q8949">
        <f t="shared" si="839"/>
        <v>1</v>
      </c>
    </row>
    <row r="8950" spans="1:17">
      <c r="A8950" s="12" t="s">
        <v>1206</v>
      </c>
      <c r="B8950" t="s">
        <v>750</v>
      </c>
      <c r="C8950" t="s">
        <v>458</v>
      </c>
      <c r="D8950" t="s">
        <v>1207</v>
      </c>
      <c r="E8950" t="s">
        <v>11599</v>
      </c>
      <c r="F8950" t="s">
        <v>1197</v>
      </c>
      <c r="G8950" s="13">
        <v>42094</v>
      </c>
      <c r="H8950" s="13">
        <v>42166</v>
      </c>
      <c r="I8950" s="14">
        <v>0</v>
      </c>
      <c r="J8950" t="s">
        <v>259</v>
      </c>
      <c r="K8950" s="13">
        <v>42104.382951388892</v>
      </c>
      <c r="L8950">
        <f t="shared" si="834"/>
        <v>2015</v>
      </c>
      <c r="M8950">
        <f t="shared" si="835"/>
        <v>3</v>
      </c>
      <c r="N8950">
        <f t="shared" si="836"/>
        <v>31</v>
      </c>
      <c r="O8950" t="e">
        <f t="shared" si="837"/>
        <v>#NUM!</v>
      </c>
      <c r="P8950" t="e">
        <f t="shared" si="838"/>
        <v>#NUM!</v>
      </c>
      <c r="Q8950">
        <f t="shared" si="839"/>
        <v>1</v>
      </c>
    </row>
    <row r="8951" spans="1:17">
      <c r="A8951" s="12" t="s">
        <v>1209</v>
      </c>
      <c r="B8951" t="s">
        <v>750</v>
      </c>
      <c r="C8951" t="s">
        <v>458</v>
      </c>
      <c r="D8951" t="s">
        <v>1210</v>
      </c>
      <c r="E8951" t="s">
        <v>11599</v>
      </c>
      <c r="F8951" t="s">
        <v>1197</v>
      </c>
      <c r="G8951" s="13">
        <v>42094</v>
      </c>
      <c r="H8951" s="13">
        <v>42166</v>
      </c>
      <c r="I8951" s="14">
        <v>0</v>
      </c>
      <c r="J8951" t="s">
        <v>259</v>
      </c>
      <c r="K8951" s="13">
        <v>42104.383090277777</v>
      </c>
      <c r="L8951">
        <f t="shared" si="834"/>
        <v>2015</v>
      </c>
      <c r="M8951">
        <f t="shared" si="835"/>
        <v>3</v>
      </c>
      <c r="N8951">
        <f t="shared" si="836"/>
        <v>31</v>
      </c>
      <c r="O8951" t="e">
        <f t="shared" si="837"/>
        <v>#NUM!</v>
      </c>
      <c r="P8951" t="e">
        <f t="shared" si="838"/>
        <v>#NUM!</v>
      </c>
      <c r="Q8951">
        <f t="shared" si="839"/>
        <v>1</v>
      </c>
    </row>
    <row r="8952" spans="1:17">
      <c r="A8952" s="12" t="s">
        <v>1212</v>
      </c>
      <c r="B8952" t="s">
        <v>736</v>
      </c>
      <c r="C8952" t="s">
        <v>458</v>
      </c>
      <c r="D8952" t="s">
        <v>16666</v>
      </c>
      <c r="E8952" t="s">
        <v>11599</v>
      </c>
      <c r="F8952" t="s">
        <v>1214</v>
      </c>
      <c r="G8952" s="13">
        <v>41730</v>
      </c>
      <c r="H8952" s="13">
        <v>41802</v>
      </c>
      <c r="I8952" s="14">
        <v>0</v>
      </c>
      <c r="J8952" t="s">
        <v>259</v>
      </c>
      <c r="K8952" s="13">
        <v>41675.641168981485</v>
      </c>
      <c r="L8952">
        <f t="shared" si="834"/>
        <v>2014</v>
      </c>
      <c r="M8952">
        <f t="shared" si="835"/>
        <v>4</v>
      </c>
      <c r="N8952">
        <f t="shared" si="836"/>
        <v>1</v>
      </c>
      <c r="O8952">
        <f t="shared" si="837"/>
        <v>0</v>
      </c>
      <c r="P8952">
        <f t="shared" si="838"/>
        <v>1</v>
      </c>
      <c r="Q8952">
        <f t="shared" si="839"/>
        <v>1</v>
      </c>
    </row>
    <row r="8953" spans="1:17">
      <c r="A8953" s="12" t="s">
        <v>1212</v>
      </c>
      <c r="B8953" t="s">
        <v>736</v>
      </c>
      <c r="C8953" t="s">
        <v>458</v>
      </c>
      <c r="D8953" t="s">
        <v>16667</v>
      </c>
      <c r="E8953" t="s">
        <v>11599</v>
      </c>
      <c r="F8953" t="s">
        <v>1214</v>
      </c>
      <c r="G8953" s="13">
        <v>41898</v>
      </c>
      <c r="H8953" s="13">
        <v>41968</v>
      </c>
      <c r="I8953" s="14">
        <v>0</v>
      </c>
      <c r="J8953" t="s">
        <v>259</v>
      </c>
      <c r="K8953" s="13">
        <v>41887.562013888892</v>
      </c>
      <c r="L8953">
        <f t="shared" si="834"/>
        <v>2014</v>
      </c>
      <c r="M8953">
        <f t="shared" si="835"/>
        <v>9</v>
      </c>
      <c r="N8953">
        <f t="shared" si="836"/>
        <v>16</v>
      </c>
      <c r="O8953">
        <f t="shared" si="837"/>
        <v>0</v>
      </c>
      <c r="P8953">
        <f t="shared" si="838"/>
        <v>0</v>
      </c>
      <c r="Q8953">
        <f t="shared" si="839"/>
        <v>1</v>
      </c>
    </row>
    <row r="8954" spans="1:17">
      <c r="A8954" s="12" t="s">
        <v>1212</v>
      </c>
      <c r="B8954" t="s">
        <v>736</v>
      </c>
      <c r="C8954" t="s">
        <v>458</v>
      </c>
      <c r="D8954" t="s">
        <v>16668</v>
      </c>
      <c r="E8954" t="s">
        <v>11599</v>
      </c>
      <c r="F8954" t="s">
        <v>1214</v>
      </c>
      <c r="G8954" s="13">
        <v>42010</v>
      </c>
      <c r="H8954" s="13">
        <v>42082</v>
      </c>
      <c r="I8954" s="14">
        <v>0</v>
      </c>
      <c r="J8954" t="s">
        <v>259</v>
      </c>
      <c r="K8954" s="13">
        <v>41946.76284722222</v>
      </c>
      <c r="L8954">
        <f t="shared" si="834"/>
        <v>2015</v>
      </c>
      <c r="M8954">
        <f t="shared" si="835"/>
        <v>1</v>
      </c>
      <c r="N8954">
        <f t="shared" si="836"/>
        <v>6</v>
      </c>
      <c r="O8954">
        <f t="shared" si="837"/>
        <v>0</v>
      </c>
      <c r="P8954">
        <f t="shared" si="838"/>
        <v>2</v>
      </c>
      <c r="Q8954">
        <f t="shared" si="839"/>
        <v>1</v>
      </c>
    </row>
    <row r="8955" spans="1:17">
      <c r="A8955" s="12" t="s">
        <v>1212</v>
      </c>
      <c r="B8955" t="s">
        <v>736</v>
      </c>
      <c r="C8955" t="s">
        <v>458</v>
      </c>
      <c r="D8955" t="s">
        <v>1213</v>
      </c>
      <c r="E8955" t="s">
        <v>11599</v>
      </c>
      <c r="F8955" t="s">
        <v>1214</v>
      </c>
      <c r="G8955" s="13">
        <v>42094</v>
      </c>
      <c r="H8955" s="13">
        <v>42166</v>
      </c>
      <c r="I8955" s="14">
        <v>0</v>
      </c>
      <c r="J8955" t="s">
        <v>259</v>
      </c>
      <c r="K8955" s="13">
        <v>42072.492337962962</v>
      </c>
      <c r="L8955">
        <f t="shared" si="834"/>
        <v>2015</v>
      </c>
      <c r="M8955">
        <f t="shared" si="835"/>
        <v>3</v>
      </c>
      <c r="N8955">
        <f t="shared" si="836"/>
        <v>31</v>
      </c>
      <c r="O8955">
        <f t="shared" si="837"/>
        <v>0</v>
      </c>
      <c r="P8955">
        <f t="shared" si="838"/>
        <v>0</v>
      </c>
      <c r="Q8955">
        <f t="shared" si="839"/>
        <v>1</v>
      </c>
    </row>
    <row r="8956" spans="1:17">
      <c r="A8956" s="12" t="s">
        <v>1218</v>
      </c>
      <c r="B8956" t="s">
        <v>736</v>
      </c>
      <c r="C8956" t="s">
        <v>458</v>
      </c>
      <c r="D8956" t="s">
        <v>16669</v>
      </c>
      <c r="E8956" t="s">
        <v>11599</v>
      </c>
      <c r="F8956" t="s">
        <v>1214</v>
      </c>
      <c r="G8956" s="13">
        <v>41730</v>
      </c>
      <c r="H8956" s="13">
        <v>41802</v>
      </c>
      <c r="I8956" s="14">
        <v>0</v>
      </c>
      <c r="J8956" t="s">
        <v>259</v>
      </c>
      <c r="K8956" s="13">
        <v>41675.641261574077</v>
      </c>
      <c r="L8956">
        <f t="shared" si="834"/>
        <v>2014</v>
      </c>
      <c r="M8956">
        <f t="shared" si="835"/>
        <v>4</v>
      </c>
      <c r="N8956">
        <f t="shared" si="836"/>
        <v>1</v>
      </c>
      <c r="O8956">
        <f t="shared" si="837"/>
        <v>0</v>
      </c>
      <c r="P8956">
        <f t="shared" si="838"/>
        <v>1</v>
      </c>
      <c r="Q8956">
        <f t="shared" si="839"/>
        <v>1</v>
      </c>
    </row>
    <row r="8957" spans="1:17">
      <c r="A8957" s="12" t="s">
        <v>1218</v>
      </c>
      <c r="B8957" t="s">
        <v>736</v>
      </c>
      <c r="C8957" t="s">
        <v>458</v>
      </c>
      <c r="D8957" t="s">
        <v>16670</v>
      </c>
      <c r="E8957" t="s">
        <v>11599</v>
      </c>
      <c r="F8957" t="s">
        <v>1214</v>
      </c>
      <c r="G8957" s="13">
        <v>41898</v>
      </c>
      <c r="H8957" s="13">
        <v>41968</v>
      </c>
      <c r="I8957" s="14">
        <v>0</v>
      </c>
      <c r="J8957" t="s">
        <v>259</v>
      </c>
      <c r="K8957" s="13">
        <v>41887.597141203703</v>
      </c>
      <c r="L8957">
        <f t="shared" si="834"/>
        <v>2014</v>
      </c>
      <c r="M8957">
        <f t="shared" si="835"/>
        <v>9</v>
      </c>
      <c r="N8957">
        <f t="shared" si="836"/>
        <v>16</v>
      </c>
      <c r="O8957">
        <f t="shared" si="837"/>
        <v>0</v>
      </c>
      <c r="P8957">
        <f t="shared" si="838"/>
        <v>0</v>
      </c>
      <c r="Q8957">
        <f t="shared" si="839"/>
        <v>1</v>
      </c>
    </row>
    <row r="8958" spans="1:17">
      <c r="A8958" s="12" t="s">
        <v>1218</v>
      </c>
      <c r="B8958" t="s">
        <v>736</v>
      </c>
      <c r="C8958" t="s">
        <v>458</v>
      </c>
      <c r="D8958" t="s">
        <v>16671</v>
      </c>
      <c r="E8958" t="s">
        <v>11599</v>
      </c>
      <c r="F8958" t="s">
        <v>1214</v>
      </c>
      <c r="G8958" s="13">
        <v>42010</v>
      </c>
      <c r="H8958" s="13">
        <v>42082</v>
      </c>
      <c r="I8958" s="14">
        <v>0</v>
      </c>
      <c r="J8958" t="s">
        <v>259</v>
      </c>
      <c r="K8958" s="13">
        <v>41946.76295138889</v>
      </c>
      <c r="L8958">
        <f t="shared" si="834"/>
        <v>2015</v>
      </c>
      <c r="M8958">
        <f t="shared" si="835"/>
        <v>1</v>
      </c>
      <c r="N8958">
        <f t="shared" si="836"/>
        <v>6</v>
      </c>
      <c r="O8958">
        <f t="shared" si="837"/>
        <v>0</v>
      </c>
      <c r="P8958">
        <f t="shared" si="838"/>
        <v>2</v>
      </c>
      <c r="Q8958">
        <f t="shared" si="839"/>
        <v>1</v>
      </c>
    </row>
    <row r="8959" spans="1:17">
      <c r="A8959" s="12" t="s">
        <v>1218</v>
      </c>
      <c r="B8959" t="s">
        <v>736</v>
      </c>
      <c r="C8959" t="s">
        <v>458</v>
      </c>
      <c r="D8959" t="s">
        <v>1219</v>
      </c>
      <c r="E8959" t="s">
        <v>11599</v>
      </c>
      <c r="F8959" t="s">
        <v>1214</v>
      </c>
      <c r="G8959" s="13">
        <v>42094</v>
      </c>
      <c r="H8959" s="13">
        <v>42166</v>
      </c>
      <c r="I8959" s="14">
        <v>0</v>
      </c>
      <c r="J8959" t="s">
        <v>259</v>
      </c>
      <c r="K8959" s="13">
        <v>42072.492465277777</v>
      </c>
      <c r="L8959">
        <f t="shared" si="834"/>
        <v>2015</v>
      </c>
      <c r="M8959">
        <f t="shared" si="835"/>
        <v>3</v>
      </c>
      <c r="N8959">
        <f t="shared" si="836"/>
        <v>31</v>
      </c>
      <c r="O8959">
        <f t="shared" si="837"/>
        <v>0</v>
      </c>
      <c r="P8959">
        <f t="shared" si="838"/>
        <v>0</v>
      </c>
      <c r="Q8959">
        <f t="shared" si="839"/>
        <v>1</v>
      </c>
    </row>
    <row r="8960" spans="1:17">
      <c r="A8960" s="12" t="s">
        <v>1223</v>
      </c>
      <c r="B8960" t="s">
        <v>736</v>
      </c>
      <c r="C8960" t="s">
        <v>458</v>
      </c>
      <c r="D8960" t="s">
        <v>16672</v>
      </c>
      <c r="E8960" t="s">
        <v>11599</v>
      </c>
      <c r="F8960" t="s">
        <v>1225</v>
      </c>
      <c r="G8960" s="13">
        <v>41731</v>
      </c>
      <c r="H8960" s="13">
        <v>41801</v>
      </c>
      <c r="I8960" s="14">
        <v>0</v>
      </c>
      <c r="J8960" t="s">
        <v>259</v>
      </c>
      <c r="K8960" s="13">
        <v>41675.708032407405</v>
      </c>
      <c r="L8960">
        <f t="shared" si="834"/>
        <v>2014</v>
      </c>
      <c r="M8960">
        <f t="shared" si="835"/>
        <v>4</v>
      </c>
      <c r="N8960">
        <f t="shared" si="836"/>
        <v>2</v>
      </c>
      <c r="O8960">
        <f t="shared" si="837"/>
        <v>0</v>
      </c>
      <c r="P8960">
        <f t="shared" si="838"/>
        <v>1</v>
      </c>
      <c r="Q8960">
        <f t="shared" si="839"/>
        <v>1</v>
      </c>
    </row>
    <row r="8961" spans="1:17">
      <c r="A8961" s="12" t="s">
        <v>1223</v>
      </c>
      <c r="B8961" t="s">
        <v>736</v>
      </c>
      <c r="C8961" t="s">
        <v>458</v>
      </c>
      <c r="D8961" t="s">
        <v>16673</v>
      </c>
      <c r="E8961" t="s">
        <v>11599</v>
      </c>
      <c r="F8961" t="s">
        <v>1225</v>
      </c>
      <c r="G8961" s="13">
        <v>42009</v>
      </c>
      <c r="H8961" s="13">
        <v>42081</v>
      </c>
      <c r="I8961" s="14">
        <v>0</v>
      </c>
      <c r="J8961" t="s">
        <v>259</v>
      </c>
      <c r="K8961" s="13">
        <v>41946.801111111112</v>
      </c>
      <c r="L8961">
        <f t="shared" si="834"/>
        <v>2015</v>
      </c>
      <c r="M8961">
        <f t="shared" si="835"/>
        <v>1</v>
      </c>
      <c r="N8961">
        <f t="shared" si="836"/>
        <v>5</v>
      </c>
      <c r="O8961">
        <f t="shared" si="837"/>
        <v>0</v>
      </c>
      <c r="P8961">
        <f t="shared" si="838"/>
        <v>2</v>
      </c>
      <c r="Q8961">
        <f t="shared" si="839"/>
        <v>1</v>
      </c>
    </row>
    <row r="8962" spans="1:17">
      <c r="A8962" s="12" t="s">
        <v>1226</v>
      </c>
      <c r="B8962" t="s">
        <v>736</v>
      </c>
      <c r="C8962" t="s">
        <v>458</v>
      </c>
      <c r="D8962" t="s">
        <v>16674</v>
      </c>
      <c r="E8962" t="s">
        <v>11599</v>
      </c>
      <c r="F8962" t="s">
        <v>1225</v>
      </c>
      <c r="G8962" s="13">
        <v>41731</v>
      </c>
      <c r="H8962" s="13">
        <v>41801</v>
      </c>
      <c r="I8962" s="14">
        <v>0</v>
      </c>
      <c r="J8962" t="s">
        <v>259</v>
      </c>
      <c r="K8962" s="13">
        <v>41675.702789351853</v>
      </c>
      <c r="L8962">
        <f t="shared" si="834"/>
        <v>2014</v>
      </c>
      <c r="M8962">
        <f t="shared" si="835"/>
        <v>4</v>
      </c>
      <c r="N8962">
        <f t="shared" si="836"/>
        <v>2</v>
      </c>
      <c r="O8962">
        <f t="shared" si="837"/>
        <v>0</v>
      </c>
      <c r="P8962">
        <f t="shared" si="838"/>
        <v>1</v>
      </c>
      <c r="Q8962">
        <f t="shared" si="839"/>
        <v>1</v>
      </c>
    </row>
    <row r="8963" spans="1:17">
      <c r="A8963" s="12" t="s">
        <v>1226</v>
      </c>
      <c r="B8963" t="s">
        <v>736</v>
      </c>
      <c r="C8963" t="s">
        <v>458</v>
      </c>
      <c r="D8963" t="s">
        <v>16675</v>
      </c>
      <c r="E8963" t="s">
        <v>11599</v>
      </c>
      <c r="F8963" t="s">
        <v>1225</v>
      </c>
      <c r="G8963" s="13">
        <v>42009</v>
      </c>
      <c r="H8963" s="13">
        <v>42081</v>
      </c>
      <c r="I8963" s="14">
        <v>0</v>
      </c>
      <c r="J8963" t="s">
        <v>259</v>
      </c>
      <c r="K8963" s="13">
        <v>41946.801203703704</v>
      </c>
      <c r="L8963">
        <f t="shared" ref="L8963:L9026" si="840">YEAR(G8963)</f>
        <v>2015</v>
      </c>
      <c r="M8963">
        <f t="shared" ref="M8963:M9026" si="841">MONTH(G8963)</f>
        <v>1</v>
      </c>
      <c r="N8963">
        <f t="shared" ref="N8963:N9026" si="842">DAY(G8963)</f>
        <v>5</v>
      </c>
      <c r="O8963">
        <f t="shared" ref="O8963:O9026" si="843">DATEDIF($K8963,INT($G8963),"y")</f>
        <v>0</v>
      </c>
      <c r="P8963">
        <f t="shared" ref="P8963:P9026" si="844">DATEDIF($K8963,INT($G8963),"m")</f>
        <v>2</v>
      </c>
      <c r="Q8963">
        <f t="shared" ref="Q8963:Q9026" si="845">DATEDIF($K$2,INT($G$2),"ym")</f>
        <v>1</v>
      </c>
    </row>
    <row r="8964" spans="1:17">
      <c r="A8964" s="12" t="s">
        <v>1228</v>
      </c>
      <c r="B8964" t="s">
        <v>736</v>
      </c>
      <c r="C8964" t="s">
        <v>458</v>
      </c>
      <c r="D8964" t="s">
        <v>16676</v>
      </c>
      <c r="E8964" t="s">
        <v>11599</v>
      </c>
      <c r="F8964" t="s">
        <v>1230</v>
      </c>
      <c r="G8964" s="13">
        <v>41898</v>
      </c>
      <c r="H8964" s="13">
        <v>41968</v>
      </c>
      <c r="I8964" s="14">
        <v>0</v>
      </c>
      <c r="J8964" t="s">
        <v>259</v>
      </c>
      <c r="K8964" s="13">
        <v>41887.651585648149</v>
      </c>
      <c r="L8964">
        <f t="shared" si="840"/>
        <v>2014</v>
      </c>
      <c r="M8964">
        <f t="shared" si="841"/>
        <v>9</v>
      </c>
      <c r="N8964">
        <f t="shared" si="842"/>
        <v>16</v>
      </c>
      <c r="O8964">
        <f t="shared" si="843"/>
        <v>0</v>
      </c>
      <c r="P8964">
        <f t="shared" si="844"/>
        <v>0</v>
      </c>
      <c r="Q8964">
        <f t="shared" si="845"/>
        <v>1</v>
      </c>
    </row>
    <row r="8965" spans="1:17">
      <c r="A8965" s="12" t="s">
        <v>1231</v>
      </c>
      <c r="B8965" t="s">
        <v>736</v>
      </c>
      <c r="C8965" t="s">
        <v>458</v>
      </c>
      <c r="D8965" t="s">
        <v>16677</v>
      </c>
      <c r="E8965" t="s">
        <v>11599</v>
      </c>
      <c r="F8965" t="s">
        <v>1230</v>
      </c>
      <c r="G8965" s="13">
        <v>41898</v>
      </c>
      <c r="H8965" s="13">
        <v>41968</v>
      </c>
      <c r="I8965" s="14">
        <v>0</v>
      </c>
      <c r="J8965" t="s">
        <v>259</v>
      </c>
      <c r="K8965" s="13">
        <v>41887.574560185189</v>
      </c>
      <c r="L8965">
        <f t="shared" si="840"/>
        <v>2014</v>
      </c>
      <c r="M8965">
        <f t="shared" si="841"/>
        <v>9</v>
      </c>
      <c r="N8965">
        <f t="shared" si="842"/>
        <v>16</v>
      </c>
      <c r="O8965">
        <f t="shared" si="843"/>
        <v>0</v>
      </c>
      <c r="P8965">
        <f t="shared" si="844"/>
        <v>0</v>
      </c>
      <c r="Q8965">
        <f t="shared" si="845"/>
        <v>1</v>
      </c>
    </row>
    <row r="8966" spans="1:17">
      <c r="A8966" s="12" t="s">
        <v>16678</v>
      </c>
      <c r="B8966" t="s">
        <v>750</v>
      </c>
      <c r="C8966" t="s">
        <v>458</v>
      </c>
      <c r="D8966" t="s">
        <v>16679</v>
      </c>
      <c r="E8966" t="s">
        <v>11599</v>
      </c>
      <c r="F8966" t="s">
        <v>1230</v>
      </c>
      <c r="G8966" s="13">
        <v>41898</v>
      </c>
      <c r="H8966" s="13">
        <v>41968</v>
      </c>
      <c r="I8966" s="14">
        <v>0</v>
      </c>
      <c r="J8966" t="s">
        <v>259</v>
      </c>
      <c r="K8966" s="13">
        <v>41911.619780092595</v>
      </c>
      <c r="L8966">
        <f t="shared" si="840"/>
        <v>2014</v>
      </c>
      <c r="M8966">
        <f t="shared" si="841"/>
        <v>9</v>
      </c>
      <c r="N8966">
        <f t="shared" si="842"/>
        <v>16</v>
      </c>
      <c r="O8966" t="e">
        <f t="shared" si="843"/>
        <v>#NUM!</v>
      </c>
      <c r="P8966" t="e">
        <f t="shared" si="844"/>
        <v>#NUM!</v>
      </c>
      <c r="Q8966">
        <f t="shared" si="845"/>
        <v>1</v>
      </c>
    </row>
    <row r="8967" spans="1:17">
      <c r="A8967" s="12" t="s">
        <v>16680</v>
      </c>
      <c r="B8967" t="s">
        <v>750</v>
      </c>
      <c r="C8967" t="s">
        <v>458</v>
      </c>
      <c r="D8967" t="s">
        <v>16681</v>
      </c>
      <c r="E8967" t="s">
        <v>11599</v>
      </c>
      <c r="F8967" t="s">
        <v>1230</v>
      </c>
      <c r="G8967" s="13">
        <v>41898</v>
      </c>
      <c r="H8967" s="13">
        <v>41968</v>
      </c>
      <c r="I8967" s="14">
        <v>0</v>
      </c>
      <c r="J8967" t="s">
        <v>259</v>
      </c>
      <c r="K8967" s="13">
        <v>41911.61986111111</v>
      </c>
      <c r="L8967">
        <f t="shared" si="840"/>
        <v>2014</v>
      </c>
      <c r="M8967">
        <f t="shared" si="841"/>
        <v>9</v>
      </c>
      <c r="N8967">
        <f t="shared" si="842"/>
        <v>16</v>
      </c>
      <c r="O8967" t="e">
        <f t="shared" si="843"/>
        <v>#NUM!</v>
      </c>
      <c r="P8967" t="e">
        <f t="shared" si="844"/>
        <v>#NUM!</v>
      </c>
      <c r="Q8967">
        <f t="shared" si="845"/>
        <v>1</v>
      </c>
    </row>
    <row r="8968" spans="1:17">
      <c r="A8968" s="12" t="s">
        <v>1233</v>
      </c>
      <c r="B8968" t="s">
        <v>736</v>
      </c>
      <c r="C8968" t="s">
        <v>458</v>
      </c>
      <c r="D8968" t="s">
        <v>16682</v>
      </c>
      <c r="E8968" t="s">
        <v>11599</v>
      </c>
      <c r="F8968" t="s">
        <v>1235</v>
      </c>
      <c r="G8968" s="13">
        <v>42010</v>
      </c>
      <c r="H8968" s="13">
        <v>42082</v>
      </c>
      <c r="I8968" s="14">
        <v>0</v>
      </c>
      <c r="J8968" t="s">
        <v>259</v>
      </c>
      <c r="K8968" s="13">
        <v>41990.435381944444</v>
      </c>
      <c r="L8968">
        <f t="shared" si="840"/>
        <v>2015</v>
      </c>
      <c r="M8968">
        <f t="shared" si="841"/>
        <v>1</v>
      </c>
      <c r="N8968">
        <f t="shared" si="842"/>
        <v>6</v>
      </c>
      <c r="O8968">
        <f t="shared" si="843"/>
        <v>0</v>
      </c>
      <c r="P8968">
        <f t="shared" si="844"/>
        <v>0</v>
      </c>
      <c r="Q8968">
        <f t="shared" si="845"/>
        <v>1</v>
      </c>
    </row>
    <row r="8969" spans="1:17">
      <c r="A8969" s="12" t="s">
        <v>1236</v>
      </c>
      <c r="B8969" t="s">
        <v>736</v>
      </c>
      <c r="C8969" t="s">
        <v>458</v>
      </c>
      <c r="D8969" t="s">
        <v>16683</v>
      </c>
      <c r="E8969" t="s">
        <v>11599</v>
      </c>
      <c r="F8969" t="s">
        <v>1235</v>
      </c>
      <c r="G8969" s="13">
        <v>42010</v>
      </c>
      <c r="H8969" s="13">
        <v>42082</v>
      </c>
      <c r="I8969" s="14">
        <v>0</v>
      </c>
      <c r="J8969" t="s">
        <v>259</v>
      </c>
      <c r="K8969" s="13">
        <v>41990.435300925928</v>
      </c>
      <c r="L8969">
        <f t="shared" si="840"/>
        <v>2015</v>
      </c>
      <c r="M8969">
        <f t="shared" si="841"/>
        <v>1</v>
      </c>
      <c r="N8969">
        <f t="shared" si="842"/>
        <v>6</v>
      </c>
      <c r="O8969">
        <f t="shared" si="843"/>
        <v>0</v>
      </c>
      <c r="P8969">
        <f t="shared" si="844"/>
        <v>0</v>
      </c>
      <c r="Q8969">
        <f t="shared" si="845"/>
        <v>1</v>
      </c>
    </row>
    <row r="8970" spans="1:17">
      <c r="A8970" s="12" t="s">
        <v>16684</v>
      </c>
      <c r="B8970" t="s">
        <v>736</v>
      </c>
      <c r="C8970" t="s">
        <v>458</v>
      </c>
      <c r="D8970" t="s">
        <v>16685</v>
      </c>
      <c r="E8970" t="s">
        <v>11599</v>
      </c>
      <c r="F8970" t="s">
        <v>16686</v>
      </c>
      <c r="G8970" s="13">
        <v>41730</v>
      </c>
      <c r="H8970" s="13">
        <v>41802</v>
      </c>
      <c r="I8970" s="14">
        <v>0</v>
      </c>
      <c r="J8970" t="s">
        <v>259</v>
      </c>
      <c r="K8970" s="13">
        <v>41675.674247685187</v>
      </c>
      <c r="L8970">
        <f t="shared" si="840"/>
        <v>2014</v>
      </c>
      <c r="M8970">
        <f t="shared" si="841"/>
        <v>4</v>
      </c>
      <c r="N8970">
        <f t="shared" si="842"/>
        <v>1</v>
      </c>
      <c r="O8970">
        <f t="shared" si="843"/>
        <v>0</v>
      </c>
      <c r="P8970">
        <f t="shared" si="844"/>
        <v>1</v>
      </c>
      <c r="Q8970">
        <f t="shared" si="845"/>
        <v>1</v>
      </c>
    </row>
    <row r="8971" spans="1:17">
      <c r="A8971" s="12" t="s">
        <v>16687</v>
      </c>
      <c r="B8971" t="s">
        <v>736</v>
      </c>
      <c r="C8971" t="s">
        <v>458</v>
      </c>
      <c r="D8971" t="s">
        <v>16688</v>
      </c>
      <c r="E8971" t="s">
        <v>11599</v>
      </c>
      <c r="F8971" t="s">
        <v>16689</v>
      </c>
      <c r="G8971" s="13">
        <v>41897</v>
      </c>
      <c r="H8971" s="13">
        <v>41969</v>
      </c>
      <c r="I8971" s="14">
        <v>0</v>
      </c>
      <c r="J8971" t="s">
        <v>259</v>
      </c>
      <c r="K8971" s="13">
        <v>41887.641550925924</v>
      </c>
      <c r="L8971">
        <f t="shared" si="840"/>
        <v>2014</v>
      </c>
      <c r="M8971">
        <f t="shared" si="841"/>
        <v>9</v>
      </c>
      <c r="N8971">
        <f t="shared" si="842"/>
        <v>15</v>
      </c>
      <c r="O8971">
        <f t="shared" si="843"/>
        <v>0</v>
      </c>
      <c r="P8971">
        <f t="shared" si="844"/>
        <v>0</v>
      </c>
      <c r="Q8971">
        <f t="shared" si="845"/>
        <v>1</v>
      </c>
    </row>
    <row r="8972" spans="1:17">
      <c r="A8972" s="12" t="s">
        <v>1238</v>
      </c>
      <c r="B8972" t="s">
        <v>736</v>
      </c>
      <c r="C8972" t="s">
        <v>458</v>
      </c>
      <c r="D8972" t="s">
        <v>1239</v>
      </c>
      <c r="E8972" t="s">
        <v>11599</v>
      </c>
      <c r="F8972" t="s">
        <v>1240</v>
      </c>
      <c r="G8972" s="13">
        <v>42093</v>
      </c>
      <c r="H8972" s="13">
        <v>42165</v>
      </c>
      <c r="I8972" s="14">
        <v>0</v>
      </c>
      <c r="J8972" t="s">
        <v>259</v>
      </c>
      <c r="K8972" s="13">
        <v>42072.477766203701</v>
      </c>
      <c r="L8972">
        <f t="shared" si="840"/>
        <v>2015</v>
      </c>
      <c r="M8972">
        <f t="shared" si="841"/>
        <v>3</v>
      </c>
      <c r="N8972">
        <f t="shared" si="842"/>
        <v>30</v>
      </c>
      <c r="O8972">
        <f t="shared" si="843"/>
        <v>0</v>
      </c>
      <c r="P8972">
        <f t="shared" si="844"/>
        <v>0</v>
      </c>
      <c r="Q8972">
        <f t="shared" si="845"/>
        <v>1</v>
      </c>
    </row>
    <row r="8973" spans="1:17">
      <c r="A8973" s="12" t="s">
        <v>16690</v>
      </c>
      <c r="B8973" t="s">
        <v>736</v>
      </c>
      <c r="C8973" t="s">
        <v>458</v>
      </c>
      <c r="D8973" t="s">
        <v>16691</v>
      </c>
      <c r="E8973" t="s">
        <v>11599</v>
      </c>
      <c r="F8973" t="s">
        <v>16692</v>
      </c>
      <c r="G8973" s="13">
        <v>42009</v>
      </c>
      <c r="H8973" s="13">
        <v>42081</v>
      </c>
      <c r="I8973" s="14">
        <v>0</v>
      </c>
      <c r="J8973" t="s">
        <v>259</v>
      </c>
      <c r="K8973" s="13">
        <v>41946.837141203701</v>
      </c>
      <c r="L8973">
        <f t="shared" si="840"/>
        <v>2015</v>
      </c>
      <c r="M8973">
        <f t="shared" si="841"/>
        <v>1</v>
      </c>
      <c r="N8973">
        <f t="shared" si="842"/>
        <v>5</v>
      </c>
      <c r="O8973">
        <f t="shared" si="843"/>
        <v>0</v>
      </c>
      <c r="P8973">
        <f t="shared" si="844"/>
        <v>2</v>
      </c>
      <c r="Q8973">
        <f t="shared" si="845"/>
        <v>1</v>
      </c>
    </row>
    <row r="8974" spans="1:17">
      <c r="A8974" s="12" t="s">
        <v>16693</v>
      </c>
      <c r="B8974" t="s">
        <v>736</v>
      </c>
      <c r="C8974" t="s">
        <v>458</v>
      </c>
      <c r="D8974" t="s">
        <v>16694</v>
      </c>
      <c r="E8974" t="s">
        <v>11599</v>
      </c>
      <c r="F8974" t="s">
        <v>16695</v>
      </c>
      <c r="G8974" s="13">
        <v>41902</v>
      </c>
      <c r="H8974" s="13">
        <v>41965</v>
      </c>
      <c r="I8974" s="14">
        <v>0</v>
      </c>
      <c r="J8974" t="s">
        <v>259</v>
      </c>
      <c r="K8974" s="13">
        <v>41887.628587962965</v>
      </c>
      <c r="L8974">
        <f t="shared" si="840"/>
        <v>2014</v>
      </c>
      <c r="M8974">
        <f t="shared" si="841"/>
        <v>9</v>
      </c>
      <c r="N8974">
        <f t="shared" si="842"/>
        <v>20</v>
      </c>
      <c r="O8974">
        <f t="shared" si="843"/>
        <v>0</v>
      </c>
      <c r="P8974">
        <f t="shared" si="844"/>
        <v>0</v>
      </c>
      <c r="Q8974">
        <f t="shared" si="845"/>
        <v>1</v>
      </c>
    </row>
    <row r="8975" spans="1:17">
      <c r="A8975" s="12" t="s">
        <v>16696</v>
      </c>
      <c r="B8975" t="s">
        <v>736</v>
      </c>
      <c r="C8975" t="s">
        <v>458</v>
      </c>
      <c r="D8975" t="s">
        <v>16697</v>
      </c>
      <c r="E8975" t="s">
        <v>11599</v>
      </c>
      <c r="F8975" t="s">
        <v>16695</v>
      </c>
      <c r="G8975" s="13">
        <v>41902</v>
      </c>
      <c r="H8975" s="13">
        <v>41965</v>
      </c>
      <c r="I8975" s="14">
        <v>0</v>
      </c>
      <c r="J8975" t="s">
        <v>259</v>
      </c>
      <c r="K8975" s="13">
        <v>41887.587141203701</v>
      </c>
      <c r="L8975">
        <f t="shared" si="840"/>
        <v>2014</v>
      </c>
      <c r="M8975">
        <f t="shared" si="841"/>
        <v>9</v>
      </c>
      <c r="N8975">
        <f t="shared" si="842"/>
        <v>20</v>
      </c>
      <c r="O8975">
        <f t="shared" si="843"/>
        <v>0</v>
      </c>
      <c r="P8975">
        <f t="shared" si="844"/>
        <v>0</v>
      </c>
      <c r="Q8975">
        <f t="shared" si="845"/>
        <v>1</v>
      </c>
    </row>
    <row r="8976" spans="1:17">
      <c r="A8976" s="12" t="s">
        <v>1244</v>
      </c>
      <c r="B8976" t="s">
        <v>736</v>
      </c>
      <c r="C8976" t="s">
        <v>458</v>
      </c>
      <c r="D8976" t="s">
        <v>1245</v>
      </c>
      <c r="E8976" t="s">
        <v>11599</v>
      </c>
      <c r="F8976" t="s">
        <v>1246</v>
      </c>
      <c r="G8976" s="13">
        <v>42093</v>
      </c>
      <c r="H8976" s="13">
        <v>42165</v>
      </c>
      <c r="I8976" s="14">
        <v>0</v>
      </c>
      <c r="J8976" t="s">
        <v>259</v>
      </c>
      <c r="K8976" s="13">
        <v>42072.450520833336</v>
      </c>
      <c r="L8976">
        <f t="shared" si="840"/>
        <v>2015</v>
      </c>
      <c r="M8976">
        <f t="shared" si="841"/>
        <v>3</v>
      </c>
      <c r="N8976">
        <f t="shared" si="842"/>
        <v>30</v>
      </c>
      <c r="O8976">
        <f t="shared" si="843"/>
        <v>0</v>
      </c>
      <c r="P8976">
        <f t="shared" si="844"/>
        <v>0</v>
      </c>
      <c r="Q8976">
        <f t="shared" si="845"/>
        <v>1</v>
      </c>
    </row>
    <row r="8977" spans="1:17">
      <c r="A8977" s="12" t="s">
        <v>1248</v>
      </c>
      <c r="B8977" t="s">
        <v>736</v>
      </c>
      <c r="C8977" t="s">
        <v>458</v>
      </c>
      <c r="D8977" t="s">
        <v>1249</v>
      </c>
      <c r="E8977" t="s">
        <v>11599</v>
      </c>
      <c r="F8977" t="s">
        <v>1246</v>
      </c>
      <c r="G8977" s="13">
        <v>42093</v>
      </c>
      <c r="H8977" s="13">
        <v>42165</v>
      </c>
      <c r="I8977" s="14">
        <v>0</v>
      </c>
      <c r="J8977" t="s">
        <v>259</v>
      </c>
      <c r="K8977" s="13">
        <v>42072.478402777779</v>
      </c>
      <c r="L8977">
        <f t="shared" si="840"/>
        <v>2015</v>
      </c>
      <c r="M8977">
        <f t="shared" si="841"/>
        <v>3</v>
      </c>
      <c r="N8977">
        <f t="shared" si="842"/>
        <v>30</v>
      </c>
      <c r="O8977">
        <f t="shared" si="843"/>
        <v>0</v>
      </c>
      <c r="P8977">
        <f t="shared" si="844"/>
        <v>0</v>
      </c>
      <c r="Q8977">
        <f t="shared" si="845"/>
        <v>1</v>
      </c>
    </row>
    <row r="8978" spans="1:17">
      <c r="A8978" s="12" t="s">
        <v>1251</v>
      </c>
      <c r="B8978" t="s">
        <v>736</v>
      </c>
      <c r="C8978" t="s">
        <v>458</v>
      </c>
      <c r="D8978" t="s">
        <v>16698</v>
      </c>
      <c r="E8978" t="s">
        <v>11599</v>
      </c>
      <c r="F8978" t="s">
        <v>1253</v>
      </c>
      <c r="G8978" s="13">
        <v>41731</v>
      </c>
      <c r="H8978" s="13">
        <v>41801</v>
      </c>
      <c r="I8978" s="14">
        <v>0</v>
      </c>
      <c r="J8978" t="s">
        <v>259</v>
      </c>
      <c r="K8978" s="13">
        <v>41675.641921296294</v>
      </c>
      <c r="L8978">
        <f t="shared" si="840"/>
        <v>2014</v>
      </c>
      <c r="M8978">
        <f t="shared" si="841"/>
        <v>4</v>
      </c>
      <c r="N8978">
        <f t="shared" si="842"/>
        <v>2</v>
      </c>
      <c r="O8978">
        <f t="shared" si="843"/>
        <v>0</v>
      </c>
      <c r="P8978">
        <f t="shared" si="844"/>
        <v>1</v>
      </c>
      <c r="Q8978">
        <f t="shared" si="845"/>
        <v>1</v>
      </c>
    </row>
    <row r="8979" spans="1:17">
      <c r="A8979" s="12" t="s">
        <v>1251</v>
      </c>
      <c r="B8979" t="s">
        <v>736</v>
      </c>
      <c r="C8979" t="s">
        <v>458</v>
      </c>
      <c r="D8979" t="s">
        <v>16699</v>
      </c>
      <c r="E8979" t="s">
        <v>11599</v>
      </c>
      <c r="F8979" t="s">
        <v>1253</v>
      </c>
      <c r="G8979" s="13">
        <v>41897</v>
      </c>
      <c r="H8979" s="13">
        <v>41969</v>
      </c>
      <c r="I8979" s="14">
        <v>0</v>
      </c>
      <c r="J8979" t="s">
        <v>259</v>
      </c>
      <c r="K8979" s="13">
        <v>41887.58556712963</v>
      </c>
      <c r="L8979">
        <f t="shared" si="840"/>
        <v>2014</v>
      </c>
      <c r="M8979">
        <f t="shared" si="841"/>
        <v>9</v>
      </c>
      <c r="N8979">
        <f t="shared" si="842"/>
        <v>15</v>
      </c>
      <c r="O8979">
        <f t="shared" si="843"/>
        <v>0</v>
      </c>
      <c r="P8979">
        <f t="shared" si="844"/>
        <v>0</v>
      </c>
      <c r="Q8979">
        <f t="shared" si="845"/>
        <v>1</v>
      </c>
    </row>
    <row r="8980" spans="1:17">
      <c r="A8980" s="12" t="s">
        <v>1251</v>
      </c>
      <c r="B8980" t="s">
        <v>736</v>
      </c>
      <c r="C8980" t="s">
        <v>458</v>
      </c>
      <c r="D8980" t="s">
        <v>16700</v>
      </c>
      <c r="E8980" t="s">
        <v>11599</v>
      </c>
      <c r="F8980" t="s">
        <v>1253</v>
      </c>
      <c r="G8980" s="13">
        <v>42010</v>
      </c>
      <c r="H8980" s="13">
        <v>42082</v>
      </c>
      <c r="I8980" s="14">
        <v>0</v>
      </c>
      <c r="J8980" t="s">
        <v>259</v>
      </c>
      <c r="K8980" s="13">
        <v>41946.761990740742</v>
      </c>
      <c r="L8980">
        <f t="shared" si="840"/>
        <v>2015</v>
      </c>
      <c r="M8980">
        <f t="shared" si="841"/>
        <v>1</v>
      </c>
      <c r="N8980">
        <f t="shared" si="842"/>
        <v>6</v>
      </c>
      <c r="O8980">
        <f t="shared" si="843"/>
        <v>0</v>
      </c>
      <c r="P8980">
        <f t="shared" si="844"/>
        <v>2</v>
      </c>
      <c r="Q8980">
        <f t="shared" si="845"/>
        <v>1</v>
      </c>
    </row>
    <row r="8981" spans="1:17">
      <c r="A8981" s="12" t="s">
        <v>1251</v>
      </c>
      <c r="B8981" t="s">
        <v>736</v>
      </c>
      <c r="C8981" t="s">
        <v>458</v>
      </c>
      <c r="D8981" t="s">
        <v>1252</v>
      </c>
      <c r="E8981" t="s">
        <v>11599</v>
      </c>
      <c r="F8981" t="s">
        <v>1253</v>
      </c>
      <c r="G8981" s="13">
        <v>42094</v>
      </c>
      <c r="H8981" s="13">
        <v>42166</v>
      </c>
      <c r="I8981" s="14">
        <v>0</v>
      </c>
      <c r="J8981" t="s">
        <v>259</v>
      </c>
      <c r="K8981" s="13">
        <v>42072.45040509259</v>
      </c>
      <c r="L8981">
        <f t="shared" si="840"/>
        <v>2015</v>
      </c>
      <c r="M8981">
        <f t="shared" si="841"/>
        <v>3</v>
      </c>
      <c r="N8981">
        <f t="shared" si="842"/>
        <v>31</v>
      </c>
      <c r="O8981">
        <f t="shared" si="843"/>
        <v>0</v>
      </c>
      <c r="P8981">
        <f t="shared" si="844"/>
        <v>0</v>
      </c>
      <c r="Q8981">
        <f t="shared" si="845"/>
        <v>1</v>
      </c>
    </row>
    <row r="8982" spans="1:17">
      <c r="A8982" s="12" t="s">
        <v>1257</v>
      </c>
      <c r="B8982" t="s">
        <v>736</v>
      </c>
      <c r="C8982" t="s">
        <v>458</v>
      </c>
      <c r="D8982" t="s">
        <v>16701</v>
      </c>
      <c r="E8982" t="s">
        <v>11599</v>
      </c>
      <c r="F8982" t="s">
        <v>1253</v>
      </c>
      <c r="G8982" s="13">
        <v>41731</v>
      </c>
      <c r="H8982" s="13">
        <v>41801</v>
      </c>
      <c r="I8982" s="14">
        <v>0</v>
      </c>
      <c r="J8982" t="s">
        <v>259</v>
      </c>
      <c r="K8982" s="13">
        <v>41675.642048611109</v>
      </c>
      <c r="L8982">
        <f t="shared" si="840"/>
        <v>2014</v>
      </c>
      <c r="M8982">
        <f t="shared" si="841"/>
        <v>4</v>
      </c>
      <c r="N8982">
        <f t="shared" si="842"/>
        <v>2</v>
      </c>
      <c r="O8982">
        <f t="shared" si="843"/>
        <v>0</v>
      </c>
      <c r="P8982">
        <f t="shared" si="844"/>
        <v>1</v>
      </c>
      <c r="Q8982">
        <f t="shared" si="845"/>
        <v>1</v>
      </c>
    </row>
    <row r="8983" spans="1:17">
      <c r="A8983" s="12" t="s">
        <v>1257</v>
      </c>
      <c r="B8983" t="s">
        <v>736</v>
      </c>
      <c r="C8983" t="s">
        <v>458</v>
      </c>
      <c r="D8983" t="s">
        <v>16702</v>
      </c>
      <c r="E8983" t="s">
        <v>11599</v>
      </c>
      <c r="F8983" t="s">
        <v>1253</v>
      </c>
      <c r="G8983" s="13">
        <v>41897</v>
      </c>
      <c r="H8983" s="13">
        <v>41969</v>
      </c>
      <c r="I8983" s="14">
        <v>0</v>
      </c>
      <c r="J8983" t="s">
        <v>259</v>
      </c>
      <c r="K8983" s="13">
        <v>41887.631099537037</v>
      </c>
      <c r="L8983">
        <f t="shared" si="840"/>
        <v>2014</v>
      </c>
      <c r="M8983">
        <f t="shared" si="841"/>
        <v>9</v>
      </c>
      <c r="N8983">
        <f t="shared" si="842"/>
        <v>15</v>
      </c>
      <c r="O8983">
        <f t="shared" si="843"/>
        <v>0</v>
      </c>
      <c r="P8983">
        <f t="shared" si="844"/>
        <v>0</v>
      </c>
      <c r="Q8983">
        <f t="shared" si="845"/>
        <v>1</v>
      </c>
    </row>
    <row r="8984" spans="1:17">
      <c r="A8984" s="12" t="s">
        <v>1257</v>
      </c>
      <c r="B8984" t="s">
        <v>736</v>
      </c>
      <c r="C8984" t="s">
        <v>458</v>
      </c>
      <c r="D8984" t="s">
        <v>16703</v>
      </c>
      <c r="E8984" t="s">
        <v>11599</v>
      </c>
      <c r="F8984" t="s">
        <v>1253</v>
      </c>
      <c r="G8984" s="13">
        <v>42010</v>
      </c>
      <c r="H8984" s="13">
        <v>42082</v>
      </c>
      <c r="I8984" s="14">
        <v>0</v>
      </c>
      <c r="J8984" t="s">
        <v>259</v>
      </c>
      <c r="K8984" s="13">
        <v>41946.762083333335</v>
      </c>
      <c r="L8984">
        <f t="shared" si="840"/>
        <v>2015</v>
      </c>
      <c r="M8984">
        <f t="shared" si="841"/>
        <v>1</v>
      </c>
      <c r="N8984">
        <f t="shared" si="842"/>
        <v>6</v>
      </c>
      <c r="O8984">
        <f t="shared" si="843"/>
        <v>0</v>
      </c>
      <c r="P8984">
        <f t="shared" si="844"/>
        <v>2</v>
      </c>
      <c r="Q8984">
        <f t="shared" si="845"/>
        <v>1</v>
      </c>
    </row>
    <row r="8985" spans="1:17">
      <c r="A8985" s="12" t="s">
        <v>1257</v>
      </c>
      <c r="B8985" t="s">
        <v>736</v>
      </c>
      <c r="C8985" t="s">
        <v>458</v>
      </c>
      <c r="D8985" t="s">
        <v>1258</v>
      </c>
      <c r="E8985" t="s">
        <v>11599</v>
      </c>
      <c r="F8985" t="s">
        <v>1253</v>
      </c>
      <c r="G8985" s="13">
        <v>42094</v>
      </c>
      <c r="H8985" s="13">
        <v>42166</v>
      </c>
      <c r="I8985" s="14">
        <v>0</v>
      </c>
      <c r="J8985" t="s">
        <v>259</v>
      </c>
      <c r="K8985" s="13">
        <v>42072.477650462963</v>
      </c>
      <c r="L8985">
        <f t="shared" si="840"/>
        <v>2015</v>
      </c>
      <c r="M8985">
        <f t="shared" si="841"/>
        <v>3</v>
      </c>
      <c r="N8985">
        <f t="shared" si="842"/>
        <v>31</v>
      </c>
      <c r="O8985">
        <f t="shared" si="843"/>
        <v>0</v>
      </c>
      <c r="P8985">
        <f t="shared" si="844"/>
        <v>0</v>
      </c>
      <c r="Q8985">
        <f t="shared" si="845"/>
        <v>1</v>
      </c>
    </row>
    <row r="8986" spans="1:17">
      <c r="A8986" s="12" t="s">
        <v>16704</v>
      </c>
      <c r="B8986" t="s">
        <v>736</v>
      </c>
      <c r="C8986" t="s">
        <v>458</v>
      </c>
      <c r="D8986" t="s">
        <v>16705</v>
      </c>
      <c r="E8986" t="s">
        <v>11599</v>
      </c>
      <c r="F8986" t="s">
        <v>16706</v>
      </c>
      <c r="G8986" s="13">
        <v>42010</v>
      </c>
      <c r="H8986" s="13">
        <v>42082</v>
      </c>
      <c r="I8986" s="14">
        <v>0</v>
      </c>
      <c r="J8986" t="s">
        <v>259</v>
      </c>
      <c r="K8986" s="13">
        <v>41946.766944444447</v>
      </c>
      <c r="L8986">
        <f t="shared" si="840"/>
        <v>2015</v>
      </c>
      <c r="M8986">
        <f t="shared" si="841"/>
        <v>1</v>
      </c>
      <c r="N8986">
        <f t="shared" si="842"/>
        <v>6</v>
      </c>
      <c r="O8986">
        <f t="shared" si="843"/>
        <v>0</v>
      </c>
      <c r="P8986">
        <f t="shared" si="844"/>
        <v>2</v>
      </c>
      <c r="Q8986">
        <f t="shared" si="845"/>
        <v>1</v>
      </c>
    </row>
    <row r="8987" spans="1:17">
      <c r="A8987" s="12" t="s">
        <v>16707</v>
      </c>
      <c r="B8987" t="s">
        <v>736</v>
      </c>
      <c r="C8987" t="s">
        <v>458</v>
      </c>
      <c r="D8987" t="s">
        <v>16708</v>
      </c>
      <c r="E8987" t="s">
        <v>11599</v>
      </c>
      <c r="F8987" t="s">
        <v>16706</v>
      </c>
      <c r="G8987" s="13">
        <v>42010</v>
      </c>
      <c r="H8987" s="13">
        <v>42082</v>
      </c>
      <c r="I8987" s="14">
        <v>0</v>
      </c>
      <c r="J8987" t="s">
        <v>259</v>
      </c>
      <c r="K8987" s="13">
        <v>41946.844780092593</v>
      </c>
      <c r="L8987">
        <f t="shared" si="840"/>
        <v>2015</v>
      </c>
      <c r="M8987">
        <f t="shared" si="841"/>
        <v>1</v>
      </c>
      <c r="N8987">
        <f t="shared" si="842"/>
        <v>6</v>
      </c>
      <c r="O8987">
        <f t="shared" si="843"/>
        <v>0</v>
      </c>
      <c r="P8987">
        <f t="shared" si="844"/>
        <v>2</v>
      </c>
      <c r="Q8987">
        <f t="shared" si="845"/>
        <v>1</v>
      </c>
    </row>
    <row r="8988" spans="1:17">
      <c r="A8988" s="12" t="s">
        <v>1266</v>
      </c>
      <c r="B8988" t="s">
        <v>736</v>
      </c>
      <c r="C8988" t="s">
        <v>458</v>
      </c>
      <c r="D8988" t="s">
        <v>16709</v>
      </c>
      <c r="E8988" t="s">
        <v>11599</v>
      </c>
      <c r="F8988" t="s">
        <v>1268</v>
      </c>
      <c r="G8988" s="13">
        <v>41898</v>
      </c>
      <c r="H8988" s="13">
        <v>41968</v>
      </c>
      <c r="I8988" s="14">
        <v>0</v>
      </c>
      <c r="J8988" t="s">
        <v>259</v>
      </c>
      <c r="K8988" s="13">
        <v>41887.648449074077</v>
      </c>
      <c r="L8988">
        <f t="shared" si="840"/>
        <v>2014</v>
      </c>
      <c r="M8988">
        <f t="shared" si="841"/>
        <v>9</v>
      </c>
      <c r="N8988">
        <f t="shared" si="842"/>
        <v>16</v>
      </c>
      <c r="O8988">
        <f t="shared" si="843"/>
        <v>0</v>
      </c>
      <c r="P8988">
        <f t="shared" si="844"/>
        <v>0</v>
      </c>
      <c r="Q8988">
        <f t="shared" si="845"/>
        <v>1</v>
      </c>
    </row>
    <row r="8989" spans="1:17">
      <c r="A8989" s="12" t="s">
        <v>1266</v>
      </c>
      <c r="B8989" t="s">
        <v>736</v>
      </c>
      <c r="C8989" t="s">
        <v>458</v>
      </c>
      <c r="D8989" t="s">
        <v>1267</v>
      </c>
      <c r="E8989" t="s">
        <v>11599</v>
      </c>
      <c r="F8989" t="s">
        <v>1268</v>
      </c>
      <c r="G8989" s="13">
        <v>42093</v>
      </c>
      <c r="H8989" s="13">
        <v>42165</v>
      </c>
      <c r="I8989" s="14">
        <v>0</v>
      </c>
      <c r="J8989" t="s">
        <v>259</v>
      </c>
      <c r="K8989" s="13">
        <v>42072.439803240741</v>
      </c>
      <c r="L8989">
        <f t="shared" si="840"/>
        <v>2015</v>
      </c>
      <c r="M8989">
        <f t="shared" si="841"/>
        <v>3</v>
      </c>
      <c r="N8989">
        <f t="shared" si="842"/>
        <v>30</v>
      </c>
      <c r="O8989">
        <f t="shared" si="843"/>
        <v>0</v>
      </c>
      <c r="P8989">
        <f t="shared" si="844"/>
        <v>0</v>
      </c>
      <c r="Q8989">
        <f t="shared" si="845"/>
        <v>1</v>
      </c>
    </row>
    <row r="8990" spans="1:17">
      <c r="A8990" s="12" t="s">
        <v>1271</v>
      </c>
      <c r="B8990" t="s">
        <v>736</v>
      </c>
      <c r="C8990" t="s">
        <v>458</v>
      </c>
      <c r="D8990" t="s">
        <v>16710</v>
      </c>
      <c r="E8990" t="s">
        <v>11599</v>
      </c>
      <c r="F8990" t="s">
        <v>1268</v>
      </c>
      <c r="G8990" s="13">
        <v>41898</v>
      </c>
      <c r="H8990" s="13">
        <v>41968</v>
      </c>
      <c r="I8990" s="14">
        <v>0</v>
      </c>
      <c r="J8990" t="s">
        <v>259</v>
      </c>
      <c r="K8990" s="13">
        <v>41887.648518518516</v>
      </c>
      <c r="L8990">
        <f t="shared" si="840"/>
        <v>2014</v>
      </c>
      <c r="M8990">
        <f t="shared" si="841"/>
        <v>9</v>
      </c>
      <c r="N8990">
        <f t="shared" si="842"/>
        <v>16</v>
      </c>
      <c r="O8990">
        <f t="shared" si="843"/>
        <v>0</v>
      </c>
      <c r="P8990">
        <f t="shared" si="844"/>
        <v>0</v>
      </c>
      <c r="Q8990">
        <f t="shared" si="845"/>
        <v>1</v>
      </c>
    </row>
    <row r="8991" spans="1:17">
      <c r="A8991" s="12" t="s">
        <v>1271</v>
      </c>
      <c r="B8991" t="s">
        <v>736</v>
      </c>
      <c r="C8991" t="s">
        <v>458</v>
      </c>
      <c r="D8991" t="s">
        <v>1272</v>
      </c>
      <c r="E8991" t="s">
        <v>11599</v>
      </c>
      <c r="F8991" t="s">
        <v>1268</v>
      </c>
      <c r="G8991" s="13">
        <v>42093</v>
      </c>
      <c r="H8991" s="13">
        <v>42165</v>
      </c>
      <c r="I8991" s="14">
        <v>0</v>
      </c>
      <c r="J8991" t="s">
        <v>259</v>
      </c>
      <c r="K8991" s="13">
        <v>42072.439918981479</v>
      </c>
      <c r="L8991">
        <f t="shared" si="840"/>
        <v>2015</v>
      </c>
      <c r="M8991">
        <f t="shared" si="841"/>
        <v>3</v>
      </c>
      <c r="N8991">
        <f t="shared" si="842"/>
        <v>30</v>
      </c>
      <c r="O8991">
        <f t="shared" si="843"/>
        <v>0</v>
      </c>
      <c r="P8991">
        <f t="shared" si="844"/>
        <v>0</v>
      </c>
      <c r="Q8991">
        <f t="shared" si="845"/>
        <v>1</v>
      </c>
    </row>
    <row r="8992" spans="1:17">
      <c r="A8992" s="12" t="s">
        <v>1275</v>
      </c>
      <c r="B8992" t="s">
        <v>736</v>
      </c>
      <c r="C8992" t="s">
        <v>458</v>
      </c>
      <c r="D8992" t="s">
        <v>16711</v>
      </c>
      <c r="E8992" t="s">
        <v>11599</v>
      </c>
      <c r="F8992" t="s">
        <v>1277</v>
      </c>
      <c r="G8992" s="13">
        <v>41730</v>
      </c>
      <c r="H8992" s="13">
        <v>41802</v>
      </c>
      <c r="I8992" s="14">
        <v>0</v>
      </c>
      <c r="J8992" t="s">
        <v>259</v>
      </c>
      <c r="K8992" s="13">
        <v>41675.642175925925</v>
      </c>
      <c r="L8992">
        <f t="shared" si="840"/>
        <v>2014</v>
      </c>
      <c r="M8992">
        <f t="shared" si="841"/>
        <v>4</v>
      </c>
      <c r="N8992">
        <f t="shared" si="842"/>
        <v>1</v>
      </c>
      <c r="O8992">
        <f t="shared" si="843"/>
        <v>0</v>
      </c>
      <c r="P8992">
        <f t="shared" si="844"/>
        <v>1</v>
      </c>
      <c r="Q8992">
        <f t="shared" si="845"/>
        <v>1</v>
      </c>
    </row>
    <row r="8993" spans="1:17">
      <c r="A8993" s="12" t="s">
        <v>1275</v>
      </c>
      <c r="B8993" t="s">
        <v>736</v>
      </c>
      <c r="C8993" t="s">
        <v>458</v>
      </c>
      <c r="D8993" t="s">
        <v>16712</v>
      </c>
      <c r="E8993" t="s">
        <v>11599</v>
      </c>
      <c r="F8993" t="s">
        <v>1277</v>
      </c>
      <c r="G8993" s="13">
        <v>41898</v>
      </c>
      <c r="H8993" s="13">
        <v>41968</v>
      </c>
      <c r="I8993" s="14">
        <v>0</v>
      </c>
      <c r="J8993" t="s">
        <v>259</v>
      </c>
      <c r="K8993" s="13">
        <v>41887.573819444442</v>
      </c>
      <c r="L8993">
        <f t="shared" si="840"/>
        <v>2014</v>
      </c>
      <c r="M8993">
        <f t="shared" si="841"/>
        <v>9</v>
      </c>
      <c r="N8993">
        <f t="shared" si="842"/>
        <v>16</v>
      </c>
      <c r="O8993">
        <f t="shared" si="843"/>
        <v>0</v>
      </c>
      <c r="P8993">
        <f t="shared" si="844"/>
        <v>0</v>
      </c>
      <c r="Q8993">
        <f t="shared" si="845"/>
        <v>1</v>
      </c>
    </row>
    <row r="8994" spans="1:17">
      <c r="A8994" s="12" t="s">
        <v>1275</v>
      </c>
      <c r="B8994" t="s">
        <v>736</v>
      </c>
      <c r="C8994" t="s">
        <v>458</v>
      </c>
      <c r="D8994" t="s">
        <v>16713</v>
      </c>
      <c r="E8994" t="s">
        <v>11599</v>
      </c>
      <c r="F8994" t="s">
        <v>1277</v>
      </c>
      <c r="G8994" s="13">
        <v>42010</v>
      </c>
      <c r="H8994" s="13">
        <v>42082</v>
      </c>
      <c r="I8994" s="14">
        <v>0</v>
      </c>
      <c r="J8994" t="s">
        <v>259</v>
      </c>
      <c r="K8994" s="13">
        <v>41946.762187499997</v>
      </c>
      <c r="L8994">
        <f t="shared" si="840"/>
        <v>2015</v>
      </c>
      <c r="M8994">
        <f t="shared" si="841"/>
        <v>1</v>
      </c>
      <c r="N8994">
        <f t="shared" si="842"/>
        <v>6</v>
      </c>
      <c r="O8994">
        <f t="shared" si="843"/>
        <v>0</v>
      </c>
      <c r="P8994">
        <f t="shared" si="844"/>
        <v>2</v>
      </c>
      <c r="Q8994">
        <f t="shared" si="845"/>
        <v>1</v>
      </c>
    </row>
    <row r="8995" spans="1:17">
      <c r="A8995" s="12" t="s">
        <v>1275</v>
      </c>
      <c r="B8995" t="s">
        <v>736</v>
      </c>
      <c r="C8995" t="s">
        <v>458</v>
      </c>
      <c r="D8995" t="s">
        <v>1276</v>
      </c>
      <c r="E8995" t="s">
        <v>11599</v>
      </c>
      <c r="F8995" t="s">
        <v>1277</v>
      </c>
      <c r="G8995" s="13">
        <v>42094</v>
      </c>
      <c r="H8995" s="13">
        <v>42166</v>
      </c>
      <c r="I8995" s="14">
        <v>0</v>
      </c>
      <c r="J8995" t="s">
        <v>259</v>
      </c>
      <c r="K8995" s="13">
        <v>42072.521921296298</v>
      </c>
      <c r="L8995">
        <f t="shared" si="840"/>
        <v>2015</v>
      </c>
      <c r="M8995">
        <f t="shared" si="841"/>
        <v>3</v>
      </c>
      <c r="N8995">
        <f t="shared" si="842"/>
        <v>31</v>
      </c>
      <c r="O8995">
        <f t="shared" si="843"/>
        <v>0</v>
      </c>
      <c r="P8995">
        <f t="shared" si="844"/>
        <v>0</v>
      </c>
      <c r="Q8995">
        <f t="shared" si="845"/>
        <v>1</v>
      </c>
    </row>
    <row r="8996" spans="1:17">
      <c r="A8996" s="12" t="s">
        <v>1281</v>
      </c>
      <c r="B8996" t="s">
        <v>736</v>
      </c>
      <c r="C8996" t="s">
        <v>458</v>
      </c>
      <c r="D8996" t="s">
        <v>16714</v>
      </c>
      <c r="E8996" t="s">
        <v>11599</v>
      </c>
      <c r="F8996" t="s">
        <v>1277</v>
      </c>
      <c r="G8996" s="13">
        <v>41730</v>
      </c>
      <c r="H8996" s="13">
        <v>41802</v>
      </c>
      <c r="I8996" s="14">
        <v>0</v>
      </c>
      <c r="J8996" t="s">
        <v>259</v>
      </c>
      <c r="K8996" s="13">
        <v>41675.642314814817</v>
      </c>
      <c r="L8996">
        <f t="shared" si="840"/>
        <v>2014</v>
      </c>
      <c r="M8996">
        <f t="shared" si="841"/>
        <v>4</v>
      </c>
      <c r="N8996">
        <f t="shared" si="842"/>
        <v>1</v>
      </c>
      <c r="O8996">
        <f t="shared" si="843"/>
        <v>0</v>
      </c>
      <c r="P8996">
        <f t="shared" si="844"/>
        <v>1</v>
      </c>
      <c r="Q8996">
        <f t="shared" si="845"/>
        <v>1</v>
      </c>
    </row>
    <row r="8997" spans="1:17">
      <c r="A8997" s="12" t="s">
        <v>1281</v>
      </c>
      <c r="B8997" t="s">
        <v>736</v>
      </c>
      <c r="C8997" t="s">
        <v>458</v>
      </c>
      <c r="D8997" t="s">
        <v>16715</v>
      </c>
      <c r="E8997" t="s">
        <v>11599</v>
      </c>
      <c r="F8997" t="s">
        <v>1277</v>
      </c>
      <c r="G8997" s="13">
        <v>41898</v>
      </c>
      <c r="H8997" s="13">
        <v>41968</v>
      </c>
      <c r="I8997" s="14">
        <v>0</v>
      </c>
      <c r="J8997" t="s">
        <v>259</v>
      </c>
      <c r="K8997" s="13">
        <v>41887.573912037034</v>
      </c>
      <c r="L8997">
        <f t="shared" si="840"/>
        <v>2014</v>
      </c>
      <c r="M8997">
        <f t="shared" si="841"/>
        <v>9</v>
      </c>
      <c r="N8997">
        <f t="shared" si="842"/>
        <v>16</v>
      </c>
      <c r="O8997">
        <f t="shared" si="843"/>
        <v>0</v>
      </c>
      <c r="P8997">
        <f t="shared" si="844"/>
        <v>0</v>
      </c>
      <c r="Q8997">
        <f t="shared" si="845"/>
        <v>1</v>
      </c>
    </row>
    <row r="8998" spans="1:17">
      <c r="A8998" s="12" t="s">
        <v>1281</v>
      </c>
      <c r="B8998" t="s">
        <v>736</v>
      </c>
      <c r="C8998" t="s">
        <v>458</v>
      </c>
      <c r="D8998" t="s">
        <v>16716</v>
      </c>
      <c r="E8998" t="s">
        <v>11599</v>
      </c>
      <c r="F8998" t="s">
        <v>1277</v>
      </c>
      <c r="G8998" s="13">
        <v>42010</v>
      </c>
      <c r="H8998" s="13">
        <v>42082</v>
      </c>
      <c r="I8998" s="14">
        <v>0</v>
      </c>
      <c r="J8998" t="s">
        <v>259</v>
      </c>
      <c r="K8998" s="13">
        <v>41946.762291666666</v>
      </c>
      <c r="L8998">
        <f t="shared" si="840"/>
        <v>2015</v>
      </c>
      <c r="M8998">
        <f t="shared" si="841"/>
        <v>1</v>
      </c>
      <c r="N8998">
        <f t="shared" si="842"/>
        <v>6</v>
      </c>
      <c r="O8998">
        <f t="shared" si="843"/>
        <v>0</v>
      </c>
      <c r="P8998">
        <f t="shared" si="844"/>
        <v>2</v>
      </c>
      <c r="Q8998">
        <f t="shared" si="845"/>
        <v>1</v>
      </c>
    </row>
    <row r="8999" spans="1:17">
      <c r="A8999" s="12" t="s">
        <v>1281</v>
      </c>
      <c r="B8999" t="s">
        <v>736</v>
      </c>
      <c r="C8999" t="s">
        <v>458</v>
      </c>
      <c r="D8999" t="s">
        <v>1282</v>
      </c>
      <c r="E8999" t="s">
        <v>11599</v>
      </c>
      <c r="F8999" t="s">
        <v>1277</v>
      </c>
      <c r="G8999" s="13">
        <v>42094</v>
      </c>
      <c r="H8999" s="13">
        <v>42166</v>
      </c>
      <c r="I8999" s="14">
        <v>0</v>
      </c>
      <c r="J8999" t="s">
        <v>259</v>
      </c>
      <c r="K8999" s="13">
        <v>42072.522048611114</v>
      </c>
      <c r="L8999">
        <f t="shared" si="840"/>
        <v>2015</v>
      </c>
      <c r="M8999">
        <f t="shared" si="841"/>
        <v>3</v>
      </c>
      <c r="N8999">
        <f t="shared" si="842"/>
        <v>31</v>
      </c>
      <c r="O8999">
        <f t="shared" si="843"/>
        <v>0</v>
      </c>
      <c r="P8999">
        <f t="shared" si="844"/>
        <v>0</v>
      </c>
      <c r="Q8999">
        <f t="shared" si="845"/>
        <v>1</v>
      </c>
    </row>
    <row r="9000" spans="1:17">
      <c r="A9000" s="12" t="s">
        <v>1286</v>
      </c>
      <c r="B9000" t="s">
        <v>736</v>
      </c>
      <c r="C9000" t="s">
        <v>458</v>
      </c>
      <c r="D9000" t="s">
        <v>16717</v>
      </c>
      <c r="E9000" t="s">
        <v>11599</v>
      </c>
      <c r="F9000" t="s">
        <v>1288</v>
      </c>
      <c r="G9000" s="13">
        <v>41730</v>
      </c>
      <c r="H9000" s="13">
        <v>41802</v>
      </c>
      <c r="I9000" s="14">
        <v>0</v>
      </c>
      <c r="J9000" t="s">
        <v>259</v>
      </c>
      <c r="K9000" s="13">
        <v>41675.642442129632</v>
      </c>
      <c r="L9000">
        <f t="shared" si="840"/>
        <v>2014</v>
      </c>
      <c r="M9000">
        <f t="shared" si="841"/>
        <v>4</v>
      </c>
      <c r="N9000">
        <f t="shared" si="842"/>
        <v>1</v>
      </c>
      <c r="O9000">
        <f t="shared" si="843"/>
        <v>0</v>
      </c>
      <c r="P9000">
        <f t="shared" si="844"/>
        <v>1</v>
      </c>
      <c r="Q9000">
        <f t="shared" si="845"/>
        <v>1</v>
      </c>
    </row>
    <row r="9001" spans="1:17">
      <c r="A9001" s="12" t="s">
        <v>1286</v>
      </c>
      <c r="B9001" t="s">
        <v>736</v>
      </c>
      <c r="C9001" t="s">
        <v>458</v>
      </c>
      <c r="D9001" t="s">
        <v>16718</v>
      </c>
      <c r="E9001" t="s">
        <v>11599</v>
      </c>
      <c r="F9001" t="s">
        <v>1288</v>
      </c>
      <c r="G9001" s="13">
        <v>41898</v>
      </c>
      <c r="H9001" s="13">
        <v>41968</v>
      </c>
      <c r="I9001" s="14">
        <v>0</v>
      </c>
      <c r="J9001" t="s">
        <v>259</v>
      </c>
      <c r="K9001" s="13">
        <v>41887.648599537039</v>
      </c>
      <c r="L9001">
        <f t="shared" si="840"/>
        <v>2014</v>
      </c>
      <c r="M9001">
        <f t="shared" si="841"/>
        <v>9</v>
      </c>
      <c r="N9001">
        <f t="shared" si="842"/>
        <v>16</v>
      </c>
      <c r="O9001">
        <f t="shared" si="843"/>
        <v>0</v>
      </c>
      <c r="P9001">
        <f t="shared" si="844"/>
        <v>0</v>
      </c>
      <c r="Q9001">
        <f t="shared" si="845"/>
        <v>1</v>
      </c>
    </row>
    <row r="9002" spans="1:17">
      <c r="A9002" s="12" t="s">
        <v>1286</v>
      </c>
      <c r="B9002" t="s">
        <v>736</v>
      </c>
      <c r="C9002" t="s">
        <v>458</v>
      </c>
      <c r="D9002" t="s">
        <v>16719</v>
      </c>
      <c r="E9002" t="s">
        <v>11599</v>
      </c>
      <c r="F9002" t="s">
        <v>1288</v>
      </c>
      <c r="G9002" s="13">
        <v>42010</v>
      </c>
      <c r="H9002" s="13">
        <v>42082</v>
      </c>
      <c r="I9002" s="14">
        <v>0</v>
      </c>
      <c r="J9002" t="s">
        <v>259</v>
      </c>
      <c r="K9002" s="13">
        <v>41946.837222222224</v>
      </c>
      <c r="L9002">
        <f t="shared" si="840"/>
        <v>2015</v>
      </c>
      <c r="M9002">
        <f t="shared" si="841"/>
        <v>1</v>
      </c>
      <c r="N9002">
        <f t="shared" si="842"/>
        <v>6</v>
      </c>
      <c r="O9002">
        <f t="shared" si="843"/>
        <v>0</v>
      </c>
      <c r="P9002">
        <f t="shared" si="844"/>
        <v>2</v>
      </c>
      <c r="Q9002">
        <f t="shared" si="845"/>
        <v>1</v>
      </c>
    </row>
    <row r="9003" spans="1:17">
      <c r="A9003" s="12" t="s">
        <v>1286</v>
      </c>
      <c r="B9003" t="s">
        <v>736</v>
      </c>
      <c r="C9003" t="s">
        <v>458</v>
      </c>
      <c r="D9003" t="s">
        <v>1287</v>
      </c>
      <c r="E9003" t="s">
        <v>11599</v>
      </c>
      <c r="F9003" t="s">
        <v>1288</v>
      </c>
      <c r="G9003" s="13">
        <v>42094</v>
      </c>
      <c r="H9003" s="13">
        <v>42166</v>
      </c>
      <c r="I9003" s="14">
        <v>0</v>
      </c>
      <c r="J9003" t="s">
        <v>259</v>
      </c>
      <c r="K9003" s="13">
        <v>42072.440046296295</v>
      </c>
      <c r="L9003">
        <f t="shared" si="840"/>
        <v>2015</v>
      </c>
      <c r="M9003">
        <f t="shared" si="841"/>
        <v>3</v>
      </c>
      <c r="N9003">
        <f t="shared" si="842"/>
        <v>31</v>
      </c>
      <c r="O9003">
        <f t="shared" si="843"/>
        <v>0</v>
      </c>
      <c r="P9003">
        <f t="shared" si="844"/>
        <v>0</v>
      </c>
      <c r="Q9003">
        <f t="shared" si="845"/>
        <v>1</v>
      </c>
    </row>
    <row r="9004" spans="1:17">
      <c r="A9004" s="12" t="s">
        <v>1292</v>
      </c>
      <c r="B9004" t="s">
        <v>736</v>
      </c>
      <c r="C9004" t="s">
        <v>458</v>
      </c>
      <c r="D9004" t="s">
        <v>16720</v>
      </c>
      <c r="E9004" t="s">
        <v>11599</v>
      </c>
      <c r="F9004" t="s">
        <v>1288</v>
      </c>
      <c r="G9004" s="13">
        <v>41730</v>
      </c>
      <c r="H9004" s="13">
        <v>41802</v>
      </c>
      <c r="I9004" s="14">
        <v>0</v>
      </c>
      <c r="J9004" t="s">
        <v>259</v>
      </c>
      <c r="K9004" s="13">
        <v>41675.644699074073</v>
      </c>
      <c r="L9004">
        <f t="shared" si="840"/>
        <v>2014</v>
      </c>
      <c r="M9004">
        <f t="shared" si="841"/>
        <v>4</v>
      </c>
      <c r="N9004">
        <f t="shared" si="842"/>
        <v>1</v>
      </c>
      <c r="O9004">
        <f t="shared" si="843"/>
        <v>0</v>
      </c>
      <c r="P9004">
        <f t="shared" si="844"/>
        <v>1</v>
      </c>
      <c r="Q9004">
        <f t="shared" si="845"/>
        <v>1</v>
      </c>
    </row>
    <row r="9005" spans="1:17">
      <c r="A9005" s="12" t="s">
        <v>1292</v>
      </c>
      <c r="B9005" t="s">
        <v>736</v>
      </c>
      <c r="C9005" t="s">
        <v>458</v>
      </c>
      <c r="D9005" t="s">
        <v>16721</v>
      </c>
      <c r="E9005" t="s">
        <v>11599</v>
      </c>
      <c r="F9005" t="s">
        <v>1288</v>
      </c>
      <c r="G9005" s="13">
        <v>41898</v>
      </c>
      <c r="H9005" s="13">
        <v>41968</v>
      </c>
      <c r="I9005" s="14">
        <v>0</v>
      </c>
      <c r="J9005" t="s">
        <v>259</v>
      </c>
      <c r="K9005" s="13">
        <v>41887.641481481478</v>
      </c>
      <c r="L9005">
        <f t="shared" si="840"/>
        <v>2014</v>
      </c>
      <c r="M9005">
        <f t="shared" si="841"/>
        <v>9</v>
      </c>
      <c r="N9005">
        <f t="shared" si="842"/>
        <v>16</v>
      </c>
      <c r="O9005">
        <f t="shared" si="843"/>
        <v>0</v>
      </c>
      <c r="P9005">
        <f t="shared" si="844"/>
        <v>0</v>
      </c>
      <c r="Q9005">
        <f t="shared" si="845"/>
        <v>1</v>
      </c>
    </row>
    <row r="9006" spans="1:17">
      <c r="A9006" s="12" t="s">
        <v>1292</v>
      </c>
      <c r="B9006" t="s">
        <v>736</v>
      </c>
      <c r="C9006" t="s">
        <v>458</v>
      </c>
      <c r="D9006" t="s">
        <v>16722</v>
      </c>
      <c r="E9006" t="s">
        <v>11599</v>
      </c>
      <c r="F9006" t="s">
        <v>1288</v>
      </c>
      <c r="G9006" s="13">
        <v>42010</v>
      </c>
      <c r="H9006" s="13">
        <v>42082</v>
      </c>
      <c r="I9006" s="14">
        <v>0</v>
      </c>
      <c r="J9006" t="s">
        <v>259</v>
      </c>
      <c r="K9006" s="13">
        <v>41946.837337962963</v>
      </c>
      <c r="L9006">
        <f t="shared" si="840"/>
        <v>2015</v>
      </c>
      <c r="M9006">
        <f t="shared" si="841"/>
        <v>1</v>
      </c>
      <c r="N9006">
        <f t="shared" si="842"/>
        <v>6</v>
      </c>
      <c r="O9006">
        <f t="shared" si="843"/>
        <v>0</v>
      </c>
      <c r="P9006">
        <f t="shared" si="844"/>
        <v>2</v>
      </c>
      <c r="Q9006">
        <f t="shared" si="845"/>
        <v>1</v>
      </c>
    </row>
    <row r="9007" spans="1:17">
      <c r="A9007" s="12" t="s">
        <v>1292</v>
      </c>
      <c r="B9007" t="s">
        <v>736</v>
      </c>
      <c r="C9007" t="s">
        <v>458</v>
      </c>
      <c r="D9007" t="s">
        <v>1293</v>
      </c>
      <c r="E9007" t="s">
        <v>11599</v>
      </c>
      <c r="F9007" t="s">
        <v>1288</v>
      </c>
      <c r="G9007" s="13">
        <v>42094</v>
      </c>
      <c r="H9007" s="13">
        <v>42166</v>
      </c>
      <c r="I9007" s="14">
        <v>0</v>
      </c>
      <c r="J9007" t="s">
        <v>259</v>
      </c>
      <c r="K9007" s="13">
        <v>42072.440150462964</v>
      </c>
      <c r="L9007">
        <f t="shared" si="840"/>
        <v>2015</v>
      </c>
      <c r="M9007">
        <f t="shared" si="841"/>
        <v>3</v>
      </c>
      <c r="N9007">
        <f t="shared" si="842"/>
        <v>31</v>
      </c>
      <c r="O9007">
        <f t="shared" si="843"/>
        <v>0</v>
      </c>
      <c r="P9007">
        <f t="shared" si="844"/>
        <v>0</v>
      </c>
      <c r="Q9007">
        <f t="shared" si="845"/>
        <v>1</v>
      </c>
    </row>
    <row r="9008" spans="1:17">
      <c r="A9008" s="12" t="s">
        <v>1297</v>
      </c>
      <c r="B9008" t="s">
        <v>736</v>
      </c>
      <c r="C9008" t="s">
        <v>458</v>
      </c>
      <c r="D9008" t="s">
        <v>16723</v>
      </c>
      <c r="E9008" t="s">
        <v>11599</v>
      </c>
      <c r="F9008" t="s">
        <v>1299</v>
      </c>
      <c r="G9008" s="13">
        <v>41731</v>
      </c>
      <c r="H9008" s="13">
        <v>41801</v>
      </c>
      <c r="I9008" s="14">
        <v>0</v>
      </c>
      <c r="J9008" t="s">
        <v>259</v>
      </c>
      <c r="K9008" s="13">
        <v>41675.698182870372</v>
      </c>
      <c r="L9008">
        <f t="shared" si="840"/>
        <v>2014</v>
      </c>
      <c r="M9008">
        <f t="shared" si="841"/>
        <v>4</v>
      </c>
      <c r="N9008">
        <f t="shared" si="842"/>
        <v>2</v>
      </c>
      <c r="O9008">
        <f t="shared" si="843"/>
        <v>0</v>
      </c>
      <c r="P9008">
        <f t="shared" si="844"/>
        <v>1</v>
      </c>
      <c r="Q9008">
        <f t="shared" si="845"/>
        <v>1</v>
      </c>
    </row>
    <row r="9009" spans="1:17">
      <c r="A9009" s="12" t="s">
        <v>1297</v>
      </c>
      <c r="B9009" t="s">
        <v>736</v>
      </c>
      <c r="C9009" t="s">
        <v>458</v>
      </c>
      <c r="D9009" t="s">
        <v>16724</v>
      </c>
      <c r="E9009" t="s">
        <v>11599</v>
      </c>
      <c r="F9009" t="s">
        <v>1299</v>
      </c>
      <c r="G9009" s="13">
        <v>42009</v>
      </c>
      <c r="H9009" s="13">
        <v>42081</v>
      </c>
      <c r="I9009" s="14">
        <v>0</v>
      </c>
      <c r="J9009" t="s">
        <v>259</v>
      </c>
      <c r="K9009" s="13">
        <v>41946.846273148149</v>
      </c>
      <c r="L9009">
        <f t="shared" si="840"/>
        <v>2015</v>
      </c>
      <c r="M9009">
        <f t="shared" si="841"/>
        <v>1</v>
      </c>
      <c r="N9009">
        <f t="shared" si="842"/>
        <v>5</v>
      </c>
      <c r="O9009">
        <f t="shared" si="843"/>
        <v>0</v>
      </c>
      <c r="P9009">
        <f t="shared" si="844"/>
        <v>2</v>
      </c>
      <c r="Q9009">
        <f t="shared" si="845"/>
        <v>1</v>
      </c>
    </row>
    <row r="9010" spans="1:17">
      <c r="A9010" s="12" t="s">
        <v>1300</v>
      </c>
      <c r="B9010" t="s">
        <v>736</v>
      </c>
      <c r="C9010" t="s">
        <v>458</v>
      </c>
      <c r="D9010" t="s">
        <v>16725</v>
      </c>
      <c r="E9010" t="s">
        <v>11599</v>
      </c>
      <c r="F9010" t="s">
        <v>1299</v>
      </c>
      <c r="G9010" s="13">
        <v>41731</v>
      </c>
      <c r="H9010" s="13">
        <v>41801</v>
      </c>
      <c r="I9010" s="14">
        <v>0</v>
      </c>
      <c r="J9010" t="s">
        <v>259</v>
      </c>
      <c r="K9010" s="13">
        <v>41675.69190972222</v>
      </c>
      <c r="L9010">
        <f t="shared" si="840"/>
        <v>2014</v>
      </c>
      <c r="M9010">
        <f t="shared" si="841"/>
        <v>4</v>
      </c>
      <c r="N9010">
        <f t="shared" si="842"/>
        <v>2</v>
      </c>
      <c r="O9010">
        <f t="shared" si="843"/>
        <v>0</v>
      </c>
      <c r="P9010">
        <f t="shared" si="844"/>
        <v>1</v>
      </c>
      <c r="Q9010">
        <f t="shared" si="845"/>
        <v>1</v>
      </c>
    </row>
    <row r="9011" spans="1:17">
      <c r="A9011" s="12" t="s">
        <v>1300</v>
      </c>
      <c r="B9011" t="s">
        <v>736</v>
      </c>
      <c r="C9011" t="s">
        <v>458</v>
      </c>
      <c r="D9011" t="s">
        <v>16726</v>
      </c>
      <c r="E9011" t="s">
        <v>11599</v>
      </c>
      <c r="F9011" t="s">
        <v>1299</v>
      </c>
      <c r="G9011" s="13">
        <v>42009</v>
      </c>
      <c r="H9011" s="13">
        <v>42081</v>
      </c>
      <c r="I9011" s="14">
        <v>0</v>
      </c>
      <c r="J9011" t="s">
        <v>259</v>
      </c>
      <c r="K9011" s="13">
        <v>41946.846377314818</v>
      </c>
      <c r="L9011">
        <f t="shared" si="840"/>
        <v>2015</v>
      </c>
      <c r="M9011">
        <f t="shared" si="841"/>
        <v>1</v>
      </c>
      <c r="N9011">
        <f t="shared" si="842"/>
        <v>5</v>
      </c>
      <c r="O9011">
        <f t="shared" si="843"/>
        <v>0</v>
      </c>
      <c r="P9011">
        <f t="shared" si="844"/>
        <v>2</v>
      </c>
      <c r="Q9011">
        <f t="shared" si="845"/>
        <v>1</v>
      </c>
    </row>
    <row r="9012" spans="1:17">
      <c r="A9012" s="12" t="s">
        <v>1302</v>
      </c>
      <c r="B9012" t="s">
        <v>736</v>
      </c>
      <c r="C9012" t="s">
        <v>458</v>
      </c>
      <c r="D9012" t="s">
        <v>16727</v>
      </c>
      <c r="E9012" t="s">
        <v>11599</v>
      </c>
      <c r="F9012" t="s">
        <v>1304</v>
      </c>
      <c r="G9012" s="13">
        <v>41900</v>
      </c>
      <c r="H9012" s="13">
        <v>41963</v>
      </c>
      <c r="I9012" s="14">
        <v>0</v>
      </c>
      <c r="J9012" t="s">
        <v>259</v>
      </c>
      <c r="K9012" s="13">
        <v>41887.591273148151</v>
      </c>
      <c r="L9012">
        <f t="shared" si="840"/>
        <v>2014</v>
      </c>
      <c r="M9012">
        <f t="shared" si="841"/>
        <v>9</v>
      </c>
      <c r="N9012">
        <f t="shared" si="842"/>
        <v>18</v>
      </c>
      <c r="O9012">
        <f t="shared" si="843"/>
        <v>0</v>
      </c>
      <c r="P9012">
        <f t="shared" si="844"/>
        <v>0</v>
      </c>
      <c r="Q9012">
        <f t="shared" si="845"/>
        <v>1</v>
      </c>
    </row>
    <row r="9013" spans="1:17">
      <c r="A9013" s="12" t="s">
        <v>1302</v>
      </c>
      <c r="B9013" t="s">
        <v>736</v>
      </c>
      <c r="C9013" t="s">
        <v>458</v>
      </c>
      <c r="D9013" t="s">
        <v>1303</v>
      </c>
      <c r="E9013" t="s">
        <v>11599</v>
      </c>
      <c r="F9013" t="s">
        <v>1304</v>
      </c>
      <c r="G9013" s="13">
        <v>42098</v>
      </c>
      <c r="H9013" s="13">
        <v>42168</v>
      </c>
      <c r="I9013" s="14">
        <v>0</v>
      </c>
      <c r="J9013" t="s">
        <v>259</v>
      </c>
      <c r="K9013" s="13">
        <v>42137.455868055556</v>
      </c>
      <c r="L9013">
        <f t="shared" si="840"/>
        <v>2015</v>
      </c>
      <c r="M9013">
        <f t="shared" si="841"/>
        <v>4</v>
      </c>
      <c r="N9013">
        <f t="shared" si="842"/>
        <v>4</v>
      </c>
      <c r="O9013" t="e">
        <f t="shared" si="843"/>
        <v>#NUM!</v>
      </c>
      <c r="P9013" t="e">
        <f t="shared" si="844"/>
        <v>#NUM!</v>
      </c>
      <c r="Q9013">
        <f t="shared" si="845"/>
        <v>1</v>
      </c>
    </row>
    <row r="9014" spans="1:17">
      <c r="A9014" s="12" t="s">
        <v>1307</v>
      </c>
      <c r="B9014" t="s">
        <v>736</v>
      </c>
      <c r="C9014" t="s">
        <v>458</v>
      </c>
      <c r="D9014" t="s">
        <v>16728</v>
      </c>
      <c r="E9014" t="s">
        <v>11599</v>
      </c>
      <c r="F9014" t="s">
        <v>1304</v>
      </c>
      <c r="G9014" s="13">
        <v>41900</v>
      </c>
      <c r="H9014" s="13">
        <v>41963</v>
      </c>
      <c r="I9014" s="14">
        <v>0</v>
      </c>
      <c r="J9014" t="s">
        <v>259</v>
      </c>
      <c r="K9014" s="13">
        <v>41887.651655092595</v>
      </c>
      <c r="L9014">
        <f t="shared" si="840"/>
        <v>2014</v>
      </c>
      <c r="M9014">
        <f t="shared" si="841"/>
        <v>9</v>
      </c>
      <c r="N9014">
        <f t="shared" si="842"/>
        <v>18</v>
      </c>
      <c r="O9014">
        <f t="shared" si="843"/>
        <v>0</v>
      </c>
      <c r="P9014">
        <f t="shared" si="844"/>
        <v>0</v>
      </c>
      <c r="Q9014">
        <f t="shared" si="845"/>
        <v>1</v>
      </c>
    </row>
    <row r="9015" spans="1:17">
      <c r="A9015" s="12" t="s">
        <v>1307</v>
      </c>
      <c r="B9015" t="s">
        <v>736</v>
      </c>
      <c r="C9015" t="s">
        <v>458</v>
      </c>
      <c r="D9015" t="s">
        <v>1308</v>
      </c>
      <c r="E9015" t="s">
        <v>11599</v>
      </c>
      <c r="F9015" t="s">
        <v>1304</v>
      </c>
      <c r="G9015" s="13">
        <v>42098</v>
      </c>
      <c r="H9015" s="13">
        <v>42168</v>
      </c>
      <c r="I9015" s="14">
        <v>0</v>
      </c>
      <c r="J9015" t="s">
        <v>259</v>
      </c>
      <c r="K9015" s="13">
        <v>42137.455983796295</v>
      </c>
      <c r="L9015">
        <f t="shared" si="840"/>
        <v>2015</v>
      </c>
      <c r="M9015">
        <f t="shared" si="841"/>
        <v>4</v>
      </c>
      <c r="N9015">
        <f t="shared" si="842"/>
        <v>4</v>
      </c>
      <c r="O9015" t="e">
        <f t="shared" si="843"/>
        <v>#NUM!</v>
      </c>
      <c r="P9015" t="e">
        <f t="shared" si="844"/>
        <v>#NUM!</v>
      </c>
      <c r="Q9015">
        <f t="shared" si="845"/>
        <v>1</v>
      </c>
    </row>
    <row r="9016" spans="1:17">
      <c r="A9016" s="12" t="s">
        <v>1316</v>
      </c>
      <c r="B9016" t="s">
        <v>736</v>
      </c>
      <c r="C9016" t="s">
        <v>458</v>
      </c>
      <c r="D9016" t="s">
        <v>16729</v>
      </c>
      <c r="E9016" t="s">
        <v>11599</v>
      </c>
      <c r="F9016" t="s">
        <v>1318</v>
      </c>
      <c r="G9016" s="13">
        <v>41730</v>
      </c>
      <c r="H9016" s="13">
        <v>41802</v>
      </c>
      <c r="I9016" s="14">
        <v>0</v>
      </c>
      <c r="J9016" t="s">
        <v>259</v>
      </c>
      <c r="K9016" s="13">
        <v>41675.641562500001</v>
      </c>
      <c r="L9016">
        <f t="shared" si="840"/>
        <v>2014</v>
      </c>
      <c r="M9016">
        <f t="shared" si="841"/>
        <v>4</v>
      </c>
      <c r="N9016">
        <f t="shared" si="842"/>
        <v>1</v>
      </c>
      <c r="O9016">
        <f t="shared" si="843"/>
        <v>0</v>
      </c>
      <c r="P9016">
        <f t="shared" si="844"/>
        <v>1</v>
      </c>
      <c r="Q9016">
        <f t="shared" si="845"/>
        <v>1</v>
      </c>
    </row>
    <row r="9017" spans="1:17">
      <c r="A9017" s="12" t="s">
        <v>1316</v>
      </c>
      <c r="B9017" t="s">
        <v>736</v>
      </c>
      <c r="C9017" t="s">
        <v>458</v>
      </c>
      <c r="D9017" t="s">
        <v>16730</v>
      </c>
      <c r="E9017" t="s">
        <v>11599</v>
      </c>
      <c r="F9017" t="s">
        <v>1318</v>
      </c>
      <c r="G9017" s="13">
        <v>41898</v>
      </c>
      <c r="H9017" s="13">
        <v>41968</v>
      </c>
      <c r="I9017" s="14">
        <v>0</v>
      </c>
      <c r="J9017" t="s">
        <v>259</v>
      </c>
      <c r="K9017" s="13">
        <v>41887.648368055554</v>
      </c>
      <c r="L9017">
        <f t="shared" si="840"/>
        <v>2014</v>
      </c>
      <c r="M9017">
        <f t="shared" si="841"/>
        <v>9</v>
      </c>
      <c r="N9017">
        <f t="shared" si="842"/>
        <v>16</v>
      </c>
      <c r="O9017">
        <f t="shared" si="843"/>
        <v>0</v>
      </c>
      <c r="P9017">
        <f t="shared" si="844"/>
        <v>0</v>
      </c>
      <c r="Q9017">
        <f t="shared" si="845"/>
        <v>1</v>
      </c>
    </row>
    <row r="9018" spans="1:17">
      <c r="A9018" s="12" t="s">
        <v>1316</v>
      </c>
      <c r="B9018" t="s">
        <v>736</v>
      </c>
      <c r="C9018" t="s">
        <v>458</v>
      </c>
      <c r="D9018" t="s">
        <v>1317</v>
      </c>
      <c r="E9018" t="s">
        <v>11599</v>
      </c>
      <c r="F9018" t="s">
        <v>1318</v>
      </c>
      <c r="G9018" s="13">
        <v>42094</v>
      </c>
      <c r="H9018" s="13">
        <v>42166</v>
      </c>
      <c r="I9018" s="14">
        <v>0</v>
      </c>
      <c r="J9018" t="s">
        <v>259</v>
      </c>
      <c r="K9018" s="13">
        <v>42072.478495370371</v>
      </c>
      <c r="L9018">
        <f t="shared" si="840"/>
        <v>2015</v>
      </c>
      <c r="M9018">
        <f t="shared" si="841"/>
        <v>3</v>
      </c>
      <c r="N9018">
        <f t="shared" si="842"/>
        <v>31</v>
      </c>
      <c r="O9018">
        <f t="shared" si="843"/>
        <v>0</v>
      </c>
      <c r="P9018">
        <f t="shared" si="844"/>
        <v>0</v>
      </c>
      <c r="Q9018">
        <f t="shared" si="845"/>
        <v>1</v>
      </c>
    </row>
    <row r="9019" spans="1:17">
      <c r="A9019" s="12" t="s">
        <v>16731</v>
      </c>
      <c r="B9019" t="s">
        <v>736</v>
      </c>
      <c r="C9019" t="s">
        <v>458</v>
      </c>
      <c r="D9019" t="s">
        <v>16732</v>
      </c>
      <c r="E9019" t="s">
        <v>11599</v>
      </c>
      <c r="F9019" t="s">
        <v>1318</v>
      </c>
      <c r="G9019" s="13">
        <v>41731</v>
      </c>
      <c r="H9019" s="13">
        <v>41801</v>
      </c>
      <c r="I9019" s="14">
        <v>0</v>
      </c>
      <c r="J9019" t="s">
        <v>259</v>
      </c>
      <c r="K9019" s="13">
        <v>41675.641631944447</v>
      </c>
      <c r="L9019">
        <f t="shared" si="840"/>
        <v>2014</v>
      </c>
      <c r="M9019">
        <f t="shared" si="841"/>
        <v>4</v>
      </c>
      <c r="N9019">
        <f t="shared" si="842"/>
        <v>2</v>
      </c>
      <c r="O9019">
        <f t="shared" si="843"/>
        <v>0</v>
      </c>
      <c r="P9019">
        <f t="shared" si="844"/>
        <v>1</v>
      </c>
      <c r="Q9019">
        <f t="shared" si="845"/>
        <v>1</v>
      </c>
    </row>
    <row r="9020" spans="1:17">
      <c r="A9020" s="12" t="s">
        <v>1322</v>
      </c>
      <c r="B9020" t="s">
        <v>736</v>
      </c>
      <c r="C9020" t="s">
        <v>458</v>
      </c>
      <c r="D9020" t="s">
        <v>16733</v>
      </c>
      <c r="E9020" t="s">
        <v>11599</v>
      </c>
      <c r="F9020" t="s">
        <v>1324</v>
      </c>
      <c r="G9020" s="13">
        <v>42010</v>
      </c>
      <c r="H9020" s="13">
        <v>42082</v>
      </c>
      <c r="I9020" s="14">
        <v>0</v>
      </c>
      <c r="J9020" t="s">
        <v>259</v>
      </c>
      <c r="K9020" s="13">
        <v>41946.7575</v>
      </c>
      <c r="L9020">
        <f t="shared" si="840"/>
        <v>2015</v>
      </c>
      <c r="M9020">
        <f t="shared" si="841"/>
        <v>1</v>
      </c>
      <c r="N9020">
        <f t="shared" si="842"/>
        <v>6</v>
      </c>
      <c r="O9020">
        <f t="shared" si="843"/>
        <v>0</v>
      </c>
      <c r="P9020">
        <f t="shared" si="844"/>
        <v>2</v>
      </c>
      <c r="Q9020">
        <f t="shared" si="845"/>
        <v>1</v>
      </c>
    </row>
    <row r="9021" spans="1:17">
      <c r="A9021" s="12" t="s">
        <v>1325</v>
      </c>
      <c r="B9021" t="s">
        <v>736</v>
      </c>
      <c r="C9021" t="s">
        <v>458</v>
      </c>
      <c r="D9021" t="s">
        <v>16734</v>
      </c>
      <c r="E9021" t="s">
        <v>11599</v>
      </c>
      <c r="F9021" t="s">
        <v>1327</v>
      </c>
      <c r="G9021" s="13">
        <v>42009</v>
      </c>
      <c r="H9021" s="13">
        <v>42081</v>
      </c>
      <c r="I9021" s="14">
        <v>0</v>
      </c>
      <c r="J9021" t="s">
        <v>259</v>
      </c>
      <c r="K9021" s="13">
        <v>41946.823182870372</v>
      </c>
      <c r="L9021">
        <f t="shared" si="840"/>
        <v>2015</v>
      </c>
      <c r="M9021">
        <f t="shared" si="841"/>
        <v>1</v>
      </c>
      <c r="N9021">
        <f t="shared" si="842"/>
        <v>5</v>
      </c>
      <c r="O9021">
        <f t="shared" si="843"/>
        <v>0</v>
      </c>
      <c r="P9021">
        <f t="shared" si="844"/>
        <v>2</v>
      </c>
      <c r="Q9021">
        <f t="shared" si="845"/>
        <v>1</v>
      </c>
    </row>
    <row r="9022" spans="1:17">
      <c r="A9022" s="12" t="s">
        <v>1328</v>
      </c>
      <c r="B9022" t="s">
        <v>736</v>
      </c>
      <c r="C9022" t="s">
        <v>458</v>
      </c>
      <c r="D9022" t="s">
        <v>16735</v>
      </c>
      <c r="E9022" t="s">
        <v>11599</v>
      </c>
      <c r="F9022" t="s">
        <v>1327</v>
      </c>
      <c r="G9022" s="13">
        <v>42009</v>
      </c>
      <c r="H9022" s="13">
        <v>42081</v>
      </c>
      <c r="I9022" s="14">
        <v>0</v>
      </c>
      <c r="J9022" t="s">
        <v>259</v>
      </c>
      <c r="K9022" s="13">
        <v>41946.823263888888</v>
      </c>
      <c r="L9022">
        <f t="shared" si="840"/>
        <v>2015</v>
      </c>
      <c r="M9022">
        <f t="shared" si="841"/>
        <v>1</v>
      </c>
      <c r="N9022">
        <f t="shared" si="842"/>
        <v>5</v>
      </c>
      <c r="O9022">
        <f t="shared" si="843"/>
        <v>0</v>
      </c>
      <c r="P9022">
        <f t="shared" si="844"/>
        <v>2</v>
      </c>
      <c r="Q9022">
        <f t="shared" si="845"/>
        <v>1</v>
      </c>
    </row>
    <row r="9023" spans="1:17">
      <c r="A9023" s="12" t="s">
        <v>1334</v>
      </c>
      <c r="B9023" t="s">
        <v>736</v>
      </c>
      <c r="C9023" t="s">
        <v>458</v>
      </c>
      <c r="D9023" t="s">
        <v>16736</v>
      </c>
      <c r="E9023" t="s">
        <v>11599</v>
      </c>
      <c r="F9023" t="s">
        <v>1336</v>
      </c>
      <c r="G9023" s="13">
        <v>41730</v>
      </c>
      <c r="H9023" s="13">
        <v>41802</v>
      </c>
      <c r="I9023" s="14">
        <v>0</v>
      </c>
      <c r="J9023" t="s">
        <v>259</v>
      </c>
      <c r="K9023" s="13">
        <v>41675.641712962963</v>
      </c>
      <c r="L9023">
        <f t="shared" si="840"/>
        <v>2014</v>
      </c>
      <c r="M9023">
        <f t="shared" si="841"/>
        <v>4</v>
      </c>
      <c r="N9023">
        <f t="shared" si="842"/>
        <v>1</v>
      </c>
      <c r="O9023">
        <f t="shared" si="843"/>
        <v>0</v>
      </c>
      <c r="P9023">
        <f t="shared" si="844"/>
        <v>1</v>
      </c>
      <c r="Q9023">
        <f t="shared" si="845"/>
        <v>1</v>
      </c>
    </row>
    <row r="9024" spans="1:17">
      <c r="A9024" s="12" t="s">
        <v>1334</v>
      </c>
      <c r="B9024" t="s">
        <v>736</v>
      </c>
      <c r="C9024" t="s">
        <v>458</v>
      </c>
      <c r="D9024" t="s">
        <v>1335</v>
      </c>
      <c r="E9024" t="s">
        <v>11599</v>
      </c>
      <c r="F9024" t="s">
        <v>1336</v>
      </c>
      <c r="G9024" s="13">
        <v>42094</v>
      </c>
      <c r="H9024" s="13">
        <v>42164</v>
      </c>
      <c r="I9024" s="14">
        <v>0</v>
      </c>
      <c r="J9024" t="s">
        <v>259</v>
      </c>
      <c r="K9024" s="13">
        <v>42072.434629629628</v>
      </c>
      <c r="L9024">
        <f t="shared" si="840"/>
        <v>2015</v>
      </c>
      <c r="M9024">
        <f t="shared" si="841"/>
        <v>3</v>
      </c>
      <c r="N9024">
        <f t="shared" si="842"/>
        <v>31</v>
      </c>
      <c r="O9024">
        <f t="shared" si="843"/>
        <v>0</v>
      </c>
      <c r="P9024">
        <f t="shared" si="844"/>
        <v>0</v>
      </c>
      <c r="Q9024">
        <f t="shared" si="845"/>
        <v>1</v>
      </c>
    </row>
    <row r="9025" spans="1:17">
      <c r="A9025" s="12" t="s">
        <v>1338</v>
      </c>
      <c r="B9025" t="s">
        <v>736</v>
      </c>
      <c r="C9025" t="s">
        <v>458</v>
      </c>
      <c r="D9025" t="s">
        <v>16737</v>
      </c>
      <c r="E9025" t="s">
        <v>11599</v>
      </c>
      <c r="F9025" t="s">
        <v>1336</v>
      </c>
      <c r="G9025" s="13">
        <v>41730</v>
      </c>
      <c r="H9025" s="13">
        <v>41802</v>
      </c>
      <c r="I9025" s="14">
        <v>0</v>
      </c>
      <c r="J9025" t="s">
        <v>259</v>
      </c>
      <c r="K9025" s="13">
        <v>41675.641817129632</v>
      </c>
      <c r="L9025">
        <f t="shared" si="840"/>
        <v>2014</v>
      </c>
      <c r="M9025">
        <f t="shared" si="841"/>
        <v>4</v>
      </c>
      <c r="N9025">
        <f t="shared" si="842"/>
        <v>1</v>
      </c>
      <c r="O9025">
        <f t="shared" si="843"/>
        <v>0</v>
      </c>
      <c r="P9025">
        <f t="shared" si="844"/>
        <v>1</v>
      </c>
      <c r="Q9025">
        <f t="shared" si="845"/>
        <v>1</v>
      </c>
    </row>
    <row r="9026" spans="1:17">
      <c r="A9026" s="12" t="s">
        <v>1338</v>
      </c>
      <c r="B9026" t="s">
        <v>736</v>
      </c>
      <c r="C9026" t="s">
        <v>458</v>
      </c>
      <c r="D9026" t="s">
        <v>1339</v>
      </c>
      <c r="E9026" t="s">
        <v>11599</v>
      </c>
      <c r="F9026" t="s">
        <v>1336</v>
      </c>
      <c r="G9026" s="13">
        <v>42094</v>
      </c>
      <c r="H9026" s="13">
        <v>42164</v>
      </c>
      <c r="I9026" s="14">
        <v>0</v>
      </c>
      <c r="J9026" t="s">
        <v>259</v>
      </c>
      <c r="K9026" s="13">
        <v>42072.43472222222</v>
      </c>
      <c r="L9026">
        <f t="shared" si="840"/>
        <v>2015</v>
      </c>
      <c r="M9026">
        <f t="shared" si="841"/>
        <v>3</v>
      </c>
      <c r="N9026">
        <f t="shared" si="842"/>
        <v>31</v>
      </c>
      <c r="O9026">
        <f t="shared" si="843"/>
        <v>0</v>
      </c>
      <c r="P9026">
        <f t="shared" si="844"/>
        <v>0</v>
      </c>
      <c r="Q9026">
        <f t="shared" si="845"/>
        <v>1</v>
      </c>
    </row>
    <row r="9027" spans="1:17">
      <c r="A9027" s="12" t="s">
        <v>16738</v>
      </c>
      <c r="B9027" t="s">
        <v>457</v>
      </c>
      <c r="C9027" t="s">
        <v>453</v>
      </c>
      <c r="D9027" t="s">
        <v>16739</v>
      </c>
      <c r="E9027" t="s">
        <v>1349</v>
      </c>
      <c r="F9027" t="s">
        <v>259</v>
      </c>
      <c r="G9027" s="13">
        <v>41939</v>
      </c>
      <c r="H9027" s="13">
        <v>41939</v>
      </c>
      <c r="I9027" s="14">
        <v>0</v>
      </c>
      <c r="J9027" t="s">
        <v>447</v>
      </c>
      <c r="K9027" s="13">
        <v>41925.616319444445</v>
      </c>
      <c r="L9027">
        <f t="shared" ref="L9027:L9090" si="846">YEAR(G9027)</f>
        <v>2014</v>
      </c>
      <c r="M9027">
        <f t="shared" ref="M9027:M9090" si="847">MONTH(G9027)</f>
        <v>10</v>
      </c>
      <c r="N9027">
        <f t="shared" ref="N9027:N9090" si="848">DAY(G9027)</f>
        <v>27</v>
      </c>
      <c r="O9027">
        <f t="shared" ref="O9027:O9090" si="849">DATEDIF($K9027,INT($G9027),"y")</f>
        <v>0</v>
      </c>
      <c r="P9027">
        <f t="shared" ref="P9027:P9090" si="850">DATEDIF($K9027,INT($G9027),"m")</f>
        <v>0</v>
      </c>
      <c r="Q9027">
        <f t="shared" ref="Q9027:Q9090" si="851">DATEDIF($K$2,INT($G$2),"ym")</f>
        <v>1</v>
      </c>
    </row>
    <row r="9028" spans="1:17">
      <c r="A9028" s="12" t="s">
        <v>16740</v>
      </c>
      <c r="B9028" t="s">
        <v>457</v>
      </c>
      <c r="C9028" t="s">
        <v>453</v>
      </c>
      <c r="D9028" t="s">
        <v>16741</v>
      </c>
      <c r="E9028" t="s">
        <v>1349</v>
      </c>
      <c r="F9028" t="s">
        <v>259</v>
      </c>
      <c r="G9028" s="13">
        <v>42044</v>
      </c>
      <c r="H9028" s="13">
        <v>42086</v>
      </c>
      <c r="I9028" s="14">
        <v>0</v>
      </c>
      <c r="J9028" t="s">
        <v>259</v>
      </c>
      <c r="K9028" s="13">
        <v>42024.695729166669</v>
      </c>
      <c r="L9028">
        <f t="shared" si="846"/>
        <v>2015</v>
      </c>
      <c r="M9028">
        <f t="shared" si="847"/>
        <v>2</v>
      </c>
      <c r="N9028">
        <f t="shared" si="848"/>
        <v>9</v>
      </c>
      <c r="O9028">
        <f t="shared" si="849"/>
        <v>0</v>
      </c>
      <c r="P9028">
        <f t="shared" si="850"/>
        <v>0</v>
      </c>
      <c r="Q9028">
        <f t="shared" si="851"/>
        <v>1</v>
      </c>
    </row>
    <row r="9029" spans="1:17">
      <c r="A9029" s="12" t="s">
        <v>16742</v>
      </c>
      <c r="B9029" t="s">
        <v>457</v>
      </c>
      <c r="C9029" t="s">
        <v>453</v>
      </c>
      <c r="D9029" t="s">
        <v>16743</v>
      </c>
      <c r="E9029" t="s">
        <v>1349</v>
      </c>
      <c r="F9029" t="s">
        <v>259</v>
      </c>
      <c r="G9029" s="13">
        <v>41940</v>
      </c>
      <c r="H9029" s="13">
        <v>41982</v>
      </c>
      <c r="I9029" s="14">
        <v>0</v>
      </c>
      <c r="J9029" t="s">
        <v>447</v>
      </c>
      <c r="K9029" s="13">
        <v>41933.363518518519</v>
      </c>
      <c r="L9029">
        <f t="shared" si="846"/>
        <v>2014</v>
      </c>
      <c r="M9029">
        <f t="shared" si="847"/>
        <v>10</v>
      </c>
      <c r="N9029">
        <f t="shared" si="848"/>
        <v>28</v>
      </c>
      <c r="O9029">
        <f t="shared" si="849"/>
        <v>0</v>
      </c>
      <c r="P9029">
        <f t="shared" si="850"/>
        <v>0</v>
      </c>
      <c r="Q9029">
        <f t="shared" si="851"/>
        <v>1</v>
      </c>
    </row>
    <row r="9030" spans="1:17">
      <c r="A9030" s="12" t="s">
        <v>16744</v>
      </c>
      <c r="B9030" t="s">
        <v>457</v>
      </c>
      <c r="C9030" t="s">
        <v>453</v>
      </c>
      <c r="D9030" t="s">
        <v>16745</v>
      </c>
      <c r="E9030" t="s">
        <v>1349</v>
      </c>
      <c r="F9030" t="s">
        <v>259</v>
      </c>
      <c r="G9030" s="13">
        <v>41926</v>
      </c>
      <c r="H9030" s="13">
        <v>41926</v>
      </c>
      <c r="I9030" s="14">
        <v>0</v>
      </c>
      <c r="J9030" t="s">
        <v>259</v>
      </c>
      <c r="K9030" s="13">
        <v>41921.361979166664</v>
      </c>
      <c r="L9030">
        <f t="shared" si="846"/>
        <v>2014</v>
      </c>
      <c r="M9030">
        <f t="shared" si="847"/>
        <v>10</v>
      </c>
      <c r="N9030">
        <f t="shared" si="848"/>
        <v>14</v>
      </c>
      <c r="O9030">
        <f t="shared" si="849"/>
        <v>0</v>
      </c>
      <c r="P9030">
        <f t="shared" si="850"/>
        <v>0</v>
      </c>
      <c r="Q9030">
        <f t="shared" si="851"/>
        <v>1</v>
      </c>
    </row>
    <row r="9031" spans="1:17">
      <c r="A9031" s="12" t="s">
        <v>16746</v>
      </c>
      <c r="B9031" t="s">
        <v>457</v>
      </c>
      <c r="C9031" t="s">
        <v>458</v>
      </c>
      <c r="D9031" t="s">
        <v>16747</v>
      </c>
      <c r="E9031" t="s">
        <v>11299</v>
      </c>
      <c r="F9031" t="s">
        <v>259</v>
      </c>
      <c r="G9031" s="13">
        <v>41774</v>
      </c>
      <c r="H9031" s="13">
        <v>41774</v>
      </c>
      <c r="I9031" s="14">
        <v>0</v>
      </c>
      <c r="J9031" t="s">
        <v>259</v>
      </c>
      <c r="K9031" s="13">
        <v>41758.662476851852</v>
      </c>
      <c r="L9031">
        <f t="shared" si="846"/>
        <v>2014</v>
      </c>
      <c r="M9031">
        <f t="shared" si="847"/>
        <v>5</v>
      </c>
      <c r="N9031">
        <f t="shared" si="848"/>
        <v>15</v>
      </c>
      <c r="O9031">
        <f t="shared" si="849"/>
        <v>0</v>
      </c>
      <c r="P9031">
        <f t="shared" si="850"/>
        <v>0</v>
      </c>
      <c r="Q9031">
        <f t="shared" si="851"/>
        <v>1</v>
      </c>
    </row>
    <row r="9032" spans="1:17">
      <c r="A9032" s="12" t="s">
        <v>16748</v>
      </c>
      <c r="B9032" t="s">
        <v>457</v>
      </c>
      <c r="C9032" t="s">
        <v>453</v>
      </c>
      <c r="D9032" t="s">
        <v>16749</v>
      </c>
      <c r="E9032" t="s">
        <v>1349</v>
      </c>
      <c r="F9032" t="s">
        <v>259</v>
      </c>
      <c r="G9032" s="13">
        <v>41916</v>
      </c>
      <c r="H9032" s="13">
        <v>41916</v>
      </c>
      <c r="I9032" s="14">
        <v>0</v>
      </c>
      <c r="J9032" t="s">
        <v>259</v>
      </c>
      <c r="K9032" s="13">
        <v>41914.350763888891</v>
      </c>
      <c r="L9032">
        <f t="shared" si="846"/>
        <v>2014</v>
      </c>
      <c r="M9032">
        <f t="shared" si="847"/>
        <v>10</v>
      </c>
      <c r="N9032">
        <f t="shared" si="848"/>
        <v>4</v>
      </c>
      <c r="O9032">
        <f t="shared" si="849"/>
        <v>0</v>
      </c>
      <c r="P9032">
        <f t="shared" si="850"/>
        <v>0</v>
      </c>
      <c r="Q9032">
        <f t="shared" si="851"/>
        <v>1</v>
      </c>
    </row>
    <row r="9033" spans="1:17">
      <c r="A9033" s="12" t="s">
        <v>16750</v>
      </c>
      <c r="B9033" t="s">
        <v>457</v>
      </c>
      <c r="C9033" t="s">
        <v>453</v>
      </c>
      <c r="D9033" t="s">
        <v>16751</v>
      </c>
      <c r="E9033" t="s">
        <v>1349</v>
      </c>
      <c r="F9033" t="s">
        <v>259</v>
      </c>
      <c r="G9033" s="13">
        <v>41869</v>
      </c>
      <c r="H9033" s="13">
        <v>41869</v>
      </c>
      <c r="I9033" s="14">
        <v>0</v>
      </c>
      <c r="J9033" t="s">
        <v>447</v>
      </c>
      <c r="K9033" s="13">
        <v>41850.690312500003</v>
      </c>
      <c r="L9033">
        <f t="shared" si="846"/>
        <v>2014</v>
      </c>
      <c r="M9033">
        <f t="shared" si="847"/>
        <v>8</v>
      </c>
      <c r="N9033">
        <f t="shared" si="848"/>
        <v>18</v>
      </c>
      <c r="O9033">
        <f t="shared" si="849"/>
        <v>0</v>
      </c>
      <c r="P9033">
        <f t="shared" si="850"/>
        <v>0</v>
      </c>
      <c r="Q9033">
        <f t="shared" si="851"/>
        <v>1</v>
      </c>
    </row>
    <row r="9034" spans="1:17">
      <c r="A9034" s="12" t="s">
        <v>16752</v>
      </c>
      <c r="B9034" t="s">
        <v>457</v>
      </c>
      <c r="C9034" t="s">
        <v>453</v>
      </c>
      <c r="D9034" t="s">
        <v>16753</v>
      </c>
      <c r="E9034" t="s">
        <v>1349</v>
      </c>
      <c r="F9034" t="s">
        <v>259</v>
      </c>
      <c r="G9034" s="13">
        <v>41862</v>
      </c>
      <c r="H9034" s="13">
        <v>41862</v>
      </c>
      <c r="I9034" s="14">
        <v>0</v>
      </c>
      <c r="J9034" t="s">
        <v>259</v>
      </c>
      <c r="K9034" s="13">
        <v>41856.713993055557</v>
      </c>
      <c r="L9034">
        <f t="shared" si="846"/>
        <v>2014</v>
      </c>
      <c r="M9034">
        <f t="shared" si="847"/>
        <v>8</v>
      </c>
      <c r="N9034">
        <f t="shared" si="848"/>
        <v>11</v>
      </c>
      <c r="O9034">
        <f t="shared" si="849"/>
        <v>0</v>
      </c>
      <c r="P9034">
        <f t="shared" si="850"/>
        <v>0</v>
      </c>
      <c r="Q9034">
        <f t="shared" si="851"/>
        <v>1</v>
      </c>
    </row>
    <row r="9035" spans="1:17">
      <c r="A9035" s="12" t="s">
        <v>1356</v>
      </c>
      <c r="B9035" t="s">
        <v>457</v>
      </c>
      <c r="C9035" t="s">
        <v>453</v>
      </c>
      <c r="D9035" t="s">
        <v>16754</v>
      </c>
      <c r="E9035" t="s">
        <v>1349</v>
      </c>
      <c r="F9035" t="s">
        <v>259</v>
      </c>
      <c r="G9035" s="13">
        <v>41815</v>
      </c>
      <c r="H9035" s="13">
        <v>41815</v>
      </c>
      <c r="I9035" s="14">
        <v>0</v>
      </c>
      <c r="J9035" t="s">
        <v>447</v>
      </c>
      <c r="K9035" s="13">
        <v>41809.629027777781</v>
      </c>
      <c r="L9035">
        <f t="shared" si="846"/>
        <v>2014</v>
      </c>
      <c r="M9035">
        <f t="shared" si="847"/>
        <v>6</v>
      </c>
      <c r="N9035">
        <f t="shared" si="848"/>
        <v>25</v>
      </c>
      <c r="O9035">
        <f t="shared" si="849"/>
        <v>0</v>
      </c>
      <c r="P9035">
        <f t="shared" si="850"/>
        <v>0</v>
      </c>
      <c r="Q9035">
        <f t="shared" si="851"/>
        <v>1</v>
      </c>
    </row>
    <row r="9036" spans="1:17">
      <c r="A9036" s="12" t="s">
        <v>1356</v>
      </c>
      <c r="B9036" t="s">
        <v>457</v>
      </c>
      <c r="C9036" t="s">
        <v>453</v>
      </c>
      <c r="D9036" t="s">
        <v>16755</v>
      </c>
      <c r="E9036" t="s">
        <v>1349</v>
      </c>
      <c r="F9036" t="s">
        <v>259</v>
      </c>
      <c r="G9036" s="13">
        <v>41884</v>
      </c>
      <c r="H9036" s="13">
        <v>41884</v>
      </c>
      <c r="I9036" s="14">
        <v>0</v>
      </c>
      <c r="J9036" t="s">
        <v>447</v>
      </c>
      <c r="K9036" s="13">
        <v>41872.697280092594</v>
      </c>
      <c r="L9036">
        <f t="shared" si="846"/>
        <v>2014</v>
      </c>
      <c r="M9036">
        <f t="shared" si="847"/>
        <v>9</v>
      </c>
      <c r="N9036">
        <f t="shared" si="848"/>
        <v>2</v>
      </c>
      <c r="O9036">
        <f t="shared" si="849"/>
        <v>0</v>
      </c>
      <c r="P9036">
        <f t="shared" si="850"/>
        <v>0</v>
      </c>
      <c r="Q9036">
        <f t="shared" si="851"/>
        <v>1</v>
      </c>
    </row>
    <row r="9037" spans="1:17">
      <c r="A9037" s="12" t="s">
        <v>1359</v>
      </c>
      <c r="B9037" t="s">
        <v>457</v>
      </c>
      <c r="C9037" t="s">
        <v>453</v>
      </c>
      <c r="D9037" t="s">
        <v>16756</v>
      </c>
      <c r="E9037" t="s">
        <v>1349</v>
      </c>
      <c r="F9037" t="s">
        <v>259</v>
      </c>
      <c r="G9037" s="13">
        <v>42055</v>
      </c>
      <c r="H9037" s="13">
        <v>42055</v>
      </c>
      <c r="I9037" s="14">
        <v>0</v>
      </c>
      <c r="J9037" t="s">
        <v>259</v>
      </c>
      <c r="K9037" s="13">
        <v>42038.412835648145</v>
      </c>
      <c r="L9037">
        <f t="shared" si="846"/>
        <v>2015</v>
      </c>
      <c r="M9037">
        <f t="shared" si="847"/>
        <v>2</v>
      </c>
      <c r="N9037">
        <f t="shared" si="848"/>
        <v>20</v>
      </c>
      <c r="O9037">
        <f t="shared" si="849"/>
        <v>0</v>
      </c>
      <c r="P9037">
        <f t="shared" si="850"/>
        <v>0</v>
      </c>
      <c r="Q9037">
        <f t="shared" si="851"/>
        <v>1</v>
      </c>
    </row>
    <row r="9038" spans="1:17">
      <c r="A9038" s="12" t="s">
        <v>16757</v>
      </c>
      <c r="B9038" t="s">
        <v>457</v>
      </c>
      <c r="C9038" t="s">
        <v>453</v>
      </c>
      <c r="D9038" t="s">
        <v>16758</v>
      </c>
      <c r="E9038" t="s">
        <v>1349</v>
      </c>
      <c r="F9038" t="s">
        <v>259</v>
      </c>
      <c r="G9038" s="13">
        <v>41649</v>
      </c>
      <c r="H9038" s="13">
        <v>41796</v>
      </c>
      <c r="I9038" s="14">
        <v>0</v>
      </c>
      <c r="J9038" t="s">
        <v>259</v>
      </c>
      <c r="K9038" s="13">
        <v>41604.689467592594</v>
      </c>
      <c r="L9038">
        <f t="shared" si="846"/>
        <v>2014</v>
      </c>
      <c r="M9038">
        <f t="shared" si="847"/>
        <v>1</v>
      </c>
      <c r="N9038">
        <f t="shared" si="848"/>
        <v>10</v>
      </c>
      <c r="O9038">
        <f t="shared" si="849"/>
        <v>0</v>
      </c>
      <c r="P9038">
        <f t="shared" si="850"/>
        <v>1</v>
      </c>
      <c r="Q9038">
        <f t="shared" si="851"/>
        <v>1</v>
      </c>
    </row>
    <row r="9039" spans="1:17">
      <c r="A9039" s="12" t="s">
        <v>16757</v>
      </c>
      <c r="B9039" t="s">
        <v>457</v>
      </c>
      <c r="C9039" t="s">
        <v>453</v>
      </c>
      <c r="D9039" t="s">
        <v>16759</v>
      </c>
      <c r="E9039" t="s">
        <v>1349</v>
      </c>
      <c r="F9039" t="s">
        <v>259</v>
      </c>
      <c r="G9039" s="13">
        <v>41649</v>
      </c>
      <c r="H9039" s="13">
        <v>41796</v>
      </c>
      <c r="I9039" s="14">
        <v>0</v>
      </c>
      <c r="J9039" t="s">
        <v>259</v>
      </c>
      <c r="K9039" s="13">
        <v>41604.691701388889</v>
      </c>
      <c r="L9039">
        <f t="shared" si="846"/>
        <v>2014</v>
      </c>
      <c r="M9039">
        <f t="shared" si="847"/>
        <v>1</v>
      </c>
      <c r="N9039">
        <f t="shared" si="848"/>
        <v>10</v>
      </c>
      <c r="O9039">
        <f t="shared" si="849"/>
        <v>0</v>
      </c>
      <c r="P9039">
        <f t="shared" si="850"/>
        <v>1</v>
      </c>
      <c r="Q9039">
        <f t="shared" si="851"/>
        <v>1</v>
      </c>
    </row>
    <row r="9040" spans="1:17">
      <c r="A9040" s="12" t="s">
        <v>16760</v>
      </c>
      <c r="B9040" t="s">
        <v>457</v>
      </c>
      <c r="C9040" t="s">
        <v>453</v>
      </c>
      <c r="D9040" t="s">
        <v>16761</v>
      </c>
      <c r="E9040" t="s">
        <v>1349</v>
      </c>
      <c r="F9040" t="s">
        <v>259</v>
      </c>
      <c r="G9040" s="13">
        <v>41733</v>
      </c>
      <c r="H9040" s="13">
        <v>41810</v>
      </c>
      <c r="I9040" s="14">
        <v>0</v>
      </c>
      <c r="J9040" t="s">
        <v>259</v>
      </c>
      <c r="K9040" s="13">
        <v>41731.47457175926</v>
      </c>
      <c r="L9040">
        <f t="shared" si="846"/>
        <v>2014</v>
      </c>
      <c r="M9040">
        <f t="shared" si="847"/>
        <v>4</v>
      </c>
      <c r="N9040">
        <f t="shared" si="848"/>
        <v>4</v>
      </c>
      <c r="O9040">
        <f t="shared" si="849"/>
        <v>0</v>
      </c>
      <c r="P9040">
        <f t="shared" si="850"/>
        <v>0</v>
      </c>
      <c r="Q9040">
        <f t="shared" si="851"/>
        <v>1</v>
      </c>
    </row>
    <row r="9041" spans="1:17">
      <c r="A9041" s="12" t="s">
        <v>16762</v>
      </c>
      <c r="B9041" t="s">
        <v>457</v>
      </c>
      <c r="C9041" t="s">
        <v>453</v>
      </c>
      <c r="D9041" t="s">
        <v>16763</v>
      </c>
      <c r="E9041" t="s">
        <v>1349</v>
      </c>
      <c r="F9041" t="s">
        <v>259</v>
      </c>
      <c r="G9041" s="13">
        <v>41876</v>
      </c>
      <c r="H9041" s="13">
        <v>41876</v>
      </c>
      <c r="I9041" s="14">
        <v>0</v>
      </c>
      <c r="J9041" t="s">
        <v>259</v>
      </c>
      <c r="K9041" s="13">
        <v>41871.600405092591</v>
      </c>
      <c r="L9041">
        <f t="shared" si="846"/>
        <v>2014</v>
      </c>
      <c r="M9041">
        <f t="shared" si="847"/>
        <v>8</v>
      </c>
      <c r="N9041">
        <f t="shared" si="848"/>
        <v>25</v>
      </c>
      <c r="O9041">
        <f t="shared" si="849"/>
        <v>0</v>
      </c>
      <c r="P9041">
        <f t="shared" si="850"/>
        <v>0</v>
      </c>
      <c r="Q9041">
        <f t="shared" si="851"/>
        <v>1</v>
      </c>
    </row>
    <row r="9042" spans="1:17">
      <c r="A9042" s="12" t="s">
        <v>1373</v>
      </c>
      <c r="B9042" t="s">
        <v>457</v>
      </c>
      <c r="C9042" t="s">
        <v>453</v>
      </c>
      <c r="D9042" t="s">
        <v>16764</v>
      </c>
      <c r="E9042" t="s">
        <v>1349</v>
      </c>
      <c r="F9042" t="s">
        <v>259</v>
      </c>
      <c r="G9042" s="13">
        <v>41905</v>
      </c>
      <c r="H9042" s="13">
        <v>41968</v>
      </c>
      <c r="I9042" s="14">
        <v>0</v>
      </c>
      <c r="J9042" t="s">
        <v>259</v>
      </c>
      <c r="K9042" s="13">
        <v>41897.534687500003</v>
      </c>
      <c r="L9042">
        <f t="shared" si="846"/>
        <v>2014</v>
      </c>
      <c r="M9042">
        <f t="shared" si="847"/>
        <v>9</v>
      </c>
      <c r="N9042">
        <f t="shared" si="848"/>
        <v>23</v>
      </c>
      <c r="O9042">
        <f t="shared" si="849"/>
        <v>0</v>
      </c>
      <c r="P9042">
        <f t="shared" si="850"/>
        <v>0</v>
      </c>
      <c r="Q9042">
        <f t="shared" si="851"/>
        <v>1</v>
      </c>
    </row>
    <row r="9043" spans="1:17">
      <c r="A9043" s="12" t="s">
        <v>1377</v>
      </c>
      <c r="B9043" t="s">
        <v>457</v>
      </c>
      <c r="C9043" t="s">
        <v>453</v>
      </c>
      <c r="D9043" t="s">
        <v>1378</v>
      </c>
      <c r="E9043" t="s">
        <v>1349</v>
      </c>
      <c r="F9043" t="s">
        <v>259</v>
      </c>
      <c r="G9043" s="13">
        <v>42097</v>
      </c>
      <c r="H9043" s="13">
        <v>42146</v>
      </c>
      <c r="I9043" s="14">
        <v>0</v>
      </c>
      <c r="J9043" t="s">
        <v>259</v>
      </c>
      <c r="K9043" s="13">
        <v>42086.381712962961</v>
      </c>
      <c r="L9043">
        <f t="shared" si="846"/>
        <v>2015</v>
      </c>
      <c r="M9043">
        <f t="shared" si="847"/>
        <v>4</v>
      </c>
      <c r="N9043">
        <f t="shared" si="848"/>
        <v>3</v>
      </c>
      <c r="O9043">
        <f t="shared" si="849"/>
        <v>0</v>
      </c>
      <c r="P9043">
        <f t="shared" si="850"/>
        <v>0</v>
      </c>
      <c r="Q9043">
        <f t="shared" si="851"/>
        <v>1</v>
      </c>
    </row>
    <row r="9044" spans="1:17">
      <c r="A9044" s="12" t="s">
        <v>16765</v>
      </c>
      <c r="B9044" t="s">
        <v>457</v>
      </c>
      <c r="C9044" t="s">
        <v>453</v>
      </c>
      <c r="D9044" t="s">
        <v>16766</v>
      </c>
      <c r="E9044" t="s">
        <v>1349</v>
      </c>
      <c r="F9044" t="s">
        <v>259</v>
      </c>
      <c r="G9044" s="13">
        <v>41901</v>
      </c>
      <c r="H9044" s="13">
        <v>41964</v>
      </c>
      <c r="I9044" s="14">
        <v>0</v>
      </c>
      <c r="J9044" t="s">
        <v>259</v>
      </c>
      <c r="K9044" s="13">
        <v>41897.349710648145</v>
      </c>
      <c r="L9044">
        <f t="shared" si="846"/>
        <v>2014</v>
      </c>
      <c r="M9044">
        <f t="shared" si="847"/>
        <v>9</v>
      </c>
      <c r="N9044">
        <f t="shared" si="848"/>
        <v>19</v>
      </c>
      <c r="O9044">
        <f t="shared" si="849"/>
        <v>0</v>
      </c>
      <c r="P9044">
        <f t="shared" si="850"/>
        <v>0</v>
      </c>
      <c r="Q9044">
        <f t="shared" si="851"/>
        <v>1</v>
      </c>
    </row>
    <row r="9045" spans="1:17">
      <c r="A9045" s="12" t="s">
        <v>1387</v>
      </c>
      <c r="B9045" t="s">
        <v>457</v>
      </c>
      <c r="C9045" t="s">
        <v>453</v>
      </c>
      <c r="D9045" t="s">
        <v>1388</v>
      </c>
      <c r="E9045" t="s">
        <v>1349</v>
      </c>
      <c r="F9045" t="s">
        <v>259</v>
      </c>
      <c r="G9045" s="13">
        <v>42118</v>
      </c>
      <c r="H9045" s="13">
        <v>42160</v>
      </c>
      <c r="I9045" s="14">
        <v>0</v>
      </c>
      <c r="J9045" t="s">
        <v>259</v>
      </c>
      <c r="K9045" s="13">
        <v>42117.552245370367</v>
      </c>
      <c r="L9045">
        <f t="shared" si="846"/>
        <v>2015</v>
      </c>
      <c r="M9045">
        <f t="shared" si="847"/>
        <v>4</v>
      </c>
      <c r="N9045">
        <f t="shared" si="848"/>
        <v>24</v>
      </c>
      <c r="O9045">
        <f t="shared" si="849"/>
        <v>0</v>
      </c>
      <c r="P9045">
        <f t="shared" si="850"/>
        <v>0</v>
      </c>
      <c r="Q9045">
        <f t="shared" si="851"/>
        <v>1</v>
      </c>
    </row>
    <row r="9046" spans="1:17">
      <c r="A9046" s="12" t="s">
        <v>16767</v>
      </c>
      <c r="B9046" t="s">
        <v>457</v>
      </c>
      <c r="C9046" t="s">
        <v>453</v>
      </c>
      <c r="D9046" t="s">
        <v>16768</v>
      </c>
      <c r="E9046" t="s">
        <v>1349</v>
      </c>
      <c r="F9046" t="s">
        <v>259</v>
      </c>
      <c r="G9046" s="13">
        <v>41946</v>
      </c>
      <c r="H9046" s="13">
        <v>41946</v>
      </c>
      <c r="I9046" s="14">
        <v>0</v>
      </c>
      <c r="J9046" t="s">
        <v>447</v>
      </c>
      <c r="K9046" s="13">
        <v>41932.644479166665</v>
      </c>
      <c r="L9046">
        <f t="shared" si="846"/>
        <v>2014</v>
      </c>
      <c r="M9046">
        <f t="shared" si="847"/>
        <v>11</v>
      </c>
      <c r="N9046">
        <f t="shared" si="848"/>
        <v>3</v>
      </c>
      <c r="O9046">
        <f t="shared" si="849"/>
        <v>0</v>
      </c>
      <c r="P9046">
        <f t="shared" si="850"/>
        <v>0</v>
      </c>
      <c r="Q9046">
        <f t="shared" si="851"/>
        <v>1</v>
      </c>
    </row>
    <row r="9047" spans="1:17">
      <c r="A9047" s="12" t="s">
        <v>16769</v>
      </c>
      <c r="B9047" t="s">
        <v>457</v>
      </c>
      <c r="C9047" t="s">
        <v>453</v>
      </c>
      <c r="D9047" t="s">
        <v>16770</v>
      </c>
      <c r="E9047" t="s">
        <v>1349</v>
      </c>
      <c r="F9047" t="s">
        <v>259</v>
      </c>
      <c r="G9047" s="13">
        <v>41901</v>
      </c>
      <c r="H9047" s="13">
        <v>41964</v>
      </c>
      <c r="I9047" s="14">
        <v>0</v>
      </c>
      <c r="J9047" t="s">
        <v>447</v>
      </c>
      <c r="K9047" s="13">
        <v>41788.493946759256</v>
      </c>
      <c r="L9047">
        <f t="shared" si="846"/>
        <v>2014</v>
      </c>
      <c r="M9047">
        <f t="shared" si="847"/>
        <v>9</v>
      </c>
      <c r="N9047">
        <f t="shared" si="848"/>
        <v>19</v>
      </c>
      <c r="O9047">
        <f t="shared" si="849"/>
        <v>0</v>
      </c>
      <c r="P9047">
        <f t="shared" si="850"/>
        <v>3</v>
      </c>
      <c r="Q9047">
        <f t="shared" si="851"/>
        <v>1</v>
      </c>
    </row>
    <row r="9048" spans="1:17">
      <c r="A9048" s="12" t="s">
        <v>16771</v>
      </c>
      <c r="B9048" t="s">
        <v>457</v>
      </c>
      <c r="C9048" t="s">
        <v>453</v>
      </c>
      <c r="D9048" t="s">
        <v>16772</v>
      </c>
      <c r="E9048" t="s">
        <v>1349</v>
      </c>
      <c r="F9048" t="s">
        <v>259</v>
      </c>
      <c r="G9048" s="13">
        <v>41900</v>
      </c>
      <c r="H9048" s="13">
        <v>41900</v>
      </c>
      <c r="I9048" s="14">
        <v>0</v>
      </c>
      <c r="J9048" t="s">
        <v>259</v>
      </c>
      <c r="K9048" s="13">
        <v>41898.386886574073</v>
      </c>
      <c r="L9048">
        <f t="shared" si="846"/>
        <v>2014</v>
      </c>
      <c r="M9048">
        <f t="shared" si="847"/>
        <v>9</v>
      </c>
      <c r="N9048">
        <f t="shared" si="848"/>
        <v>18</v>
      </c>
      <c r="O9048">
        <f t="shared" si="849"/>
        <v>0</v>
      </c>
      <c r="P9048">
        <f t="shared" si="850"/>
        <v>0</v>
      </c>
      <c r="Q9048">
        <f t="shared" si="851"/>
        <v>1</v>
      </c>
    </row>
    <row r="9049" spans="1:17">
      <c r="A9049" s="12" t="s">
        <v>16771</v>
      </c>
      <c r="B9049" t="s">
        <v>457</v>
      </c>
      <c r="C9049" t="s">
        <v>453</v>
      </c>
      <c r="D9049" t="s">
        <v>16773</v>
      </c>
      <c r="E9049" t="s">
        <v>1349</v>
      </c>
      <c r="F9049" t="s">
        <v>259</v>
      </c>
      <c r="G9049" s="13">
        <v>41907</v>
      </c>
      <c r="H9049" s="13">
        <v>41963</v>
      </c>
      <c r="I9049" s="14">
        <v>0</v>
      </c>
      <c r="J9049" t="s">
        <v>259</v>
      </c>
      <c r="K9049" s="13">
        <v>41897.542905092596</v>
      </c>
      <c r="L9049">
        <f t="shared" si="846"/>
        <v>2014</v>
      </c>
      <c r="M9049">
        <f t="shared" si="847"/>
        <v>9</v>
      </c>
      <c r="N9049">
        <f t="shared" si="848"/>
        <v>25</v>
      </c>
      <c r="O9049">
        <f t="shared" si="849"/>
        <v>0</v>
      </c>
      <c r="P9049">
        <f t="shared" si="850"/>
        <v>0</v>
      </c>
      <c r="Q9049">
        <f t="shared" si="851"/>
        <v>1</v>
      </c>
    </row>
    <row r="9050" spans="1:17">
      <c r="A9050" s="12" t="s">
        <v>1389</v>
      </c>
      <c r="B9050" t="s">
        <v>457</v>
      </c>
      <c r="C9050" t="s">
        <v>453</v>
      </c>
      <c r="D9050" t="s">
        <v>1390</v>
      </c>
      <c r="E9050" t="s">
        <v>1349</v>
      </c>
      <c r="F9050" t="s">
        <v>259</v>
      </c>
      <c r="G9050" s="13">
        <v>42097</v>
      </c>
      <c r="H9050" s="13">
        <v>42146</v>
      </c>
      <c r="I9050" s="14">
        <v>0</v>
      </c>
      <c r="J9050" t="s">
        <v>259</v>
      </c>
      <c r="K9050" s="13">
        <v>42086.367731481485</v>
      </c>
      <c r="L9050">
        <f t="shared" si="846"/>
        <v>2015</v>
      </c>
      <c r="M9050">
        <f t="shared" si="847"/>
        <v>4</v>
      </c>
      <c r="N9050">
        <f t="shared" si="848"/>
        <v>3</v>
      </c>
      <c r="O9050">
        <f t="shared" si="849"/>
        <v>0</v>
      </c>
      <c r="P9050">
        <f t="shared" si="850"/>
        <v>0</v>
      </c>
      <c r="Q9050">
        <f t="shared" si="851"/>
        <v>1</v>
      </c>
    </row>
    <row r="9051" spans="1:17">
      <c r="A9051" s="12" t="s">
        <v>16774</v>
      </c>
      <c r="B9051" t="s">
        <v>457</v>
      </c>
      <c r="C9051" t="s">
        <v>453</v>
      </c>
      <c r="D9051" t="s">
        <v>16775</v>
      </c>
      <c r="E9051" t="s">
        <v>1349</v>
      </c>
      <c r="F9051" t="s">
        <v>259</v>
      </c>
      <c r="G9051" s="13">
        <v>41740</v>
      </c>
      <c r="H9051" s="13">
        <v>41810</v>
      </c>
      <c r="I9051" s="14">
        <v>0</v>
      </c>
      <c r="J9051" t="s">
        <v>259</v>
      </c>
      <c r="K9051" s="13">
        <v>41731.44736111111</v>
      </c>
      <c r="L9051">
        <f t="shared" si="846"/>
        <v>2014</v>
      </c>
      <c r="M9051">
        <f t="shared" si="847"/>
        <v>4</v>
      </c>
      <c r="N9051">
        <f t="shared" si="848"/>
        <v>11</v>
      </c>
      <c r="O9051">
        <f t="shared" si="849"/>
        <v>0</v>
      </c>
      <c r="P9051">
        <f t="shared" si="850"/>
        <v>0</v>
      </c>
      <c r="Q9051">
        <f t="shared" si="851"/>
        <v>1</v>
      </c>
    </row>
    <row r="9052" spans="1:17">
      <c r="A9052" s="12" t="s">
        <v>16776</v>
      </c>
      <c r="B9052" t="s">
        <v>487</v>
      </c>
      <c r="C9052" t="s">
        <v>453</v>
      </c>
      <c r="D9052" t="s">
        <v>16777</v>
      </c>
      <c r="E9052" t="s">
        <v>1349</v>
      </c>
      <c r="F9052" t="s">
        <v>259</v>
      </c>
      <c r="G9052" s="13">
        <v>42065</v>
      </c>
      <c r="H9052" s="13">
        <v>42065</v>
      </c>
      <c r="I9052" s="14">
        <v>0</v>
      </c>
      <c r="J9052" t="s">
        <v>259</v>
      </c>
      <c r="K9052" s="13">
        <v>42060.391226851854</v>
      </c>
      <c r="L9052">
        <f t="shared" si="846"/>
        <v>2015</v>
      </c>
      <c r="M9052">
        <f t="shared" si="847"/>
        <v>3</v>
      </c>
      <c r="N9052">
        <f t="shared" si="848"/>
        <v>2</v>
      </c>
      <c r="O9052">
        <f t="shared" si="849"/>
        <v>0</v>
      </c>
      <c r="P9052">
        <f t="shared" si="850"/>
        <v>0</v>
      </c>
      <c r="Q9052">
        <f t="shared" si="851"/>
        <v>1</v>
      </c>
    </row>
    <row r="9053" spans="1:17">
      <c r="A9053" s="12" t="s">
        <v>1399</v>
      </c>
      <c r="B9053" t="s">
        <v>457</v>
      </c>
      <c r="C9053" t="s">
        <v>453</v>
      </c>
      <c r="D9053" t="s">
        <v>1400</v>
      </c>
      <c r="E9053" t="s">
        <v>1349</v>
      </c>
      <c r="F9053" t="s">
        <v>259</v>
      </c>
      <c r="G9053" s="13">
        <v>42097</v>
      </c>
      <c r="H9053" s="13">
        <v>42146</v>
      </c>
      <c r="I9053" s="14">
        <v>0</v>
      </c>
      <c r="J9053" t="s">
        <v>259</v>
      </c>
      <c r="K9053" s="13">
        <v>42086.375717592593</v>
      </c>
      <c r="L9053">
        <f t="shared" si="846"/>
        <v>2015</v>
      </c>
      <c r="M9053">
        <f t="shared" si="847"/>
        <v>4</v>
      </c>
      <c r="N9053">
        <f t="shared" si="848"/>
        <v>3</v>
      </c>
      <c r="O9053">
        <f t="shared" si="849"/>
        <v>0</v>
      </c>
      <c r="P9053">
        <f t="shared" si="850"/>
        <v>0</v>
      </c>
      <c r="Q9053">
        <f t="shared" si="851"/>
        <v>1</v>
      </c>
    </row>
    <row r="9054" spans="1:17">
      <c r="A9054" s="12" t="s">
        <v>16778</v>
      </c>
      <c r="B9054" t="s">
        <v>457</v>
      </c>
      <c r="C9054" t="s">
        <v>453</v>
      </c>
      <c r="D9054" t="s">
        <v>16779</v>
      </c>
      <c r="E9054" t="s">
        <v>1349</v>
      </c>
      <c r="F9054" t="s">
        <v>259</v>
      </c>
      <c r="G9054" s="13">
        <v>41901</v>
      </c>
      <c r="H9054" s="13">
        <v>41964</v>
      </c>
      <c r="I9054" s="14">
        <v>0</v>
      </c>
      <c r="J9054" t="s">
        <v>259</v>
      </c>
      <c r="K9054" s="13">
        <v>41894.714907407404</v>
      </c>
      <c r="L9054">
        <f t="shared" si="846"/>
        <v>2014</v>
      </c>
      <c r="M9054">
        <f t="shared" si="847"/>
        <v>9</v>
      </c>
      <c r="N9054">
        <f t="shared" si="848"/>
        <v>19</v>
      </c>
      <c r="O9054">
        <f t="shared" si="849"/>
        <v>0</v>
      </c>
      <c r="P9054">
        <f t="shared" si="850"/>
        <v>0</v>
      </c>
      <c r="Q9054">
        <f t="shared" si="851"/>
        <v>1</v>
      </c>
    </row>
    <row r="9055" spans="1:17">
      <c r="A9055" s="12" t="s">
        <v>16780</v>
      </c>
      <c r="B9055" t="s">
        <v>457</v>
      </c>
      <c r="C9055" t="s">
        <v>453</v>
      </c>
      <c r="D9055" t="s">
        <v>16781</v>
      </c>
      <c r="E9055" t="s">
        <v>1349</v>
      </c>
      <c r="F9055" t="s">
        <v>259</v>
      </c>
      <c r="G9055" s="13">
        <v>41918</v>
      </c>
      <c r="H9055" s="13">
        <v>41919</v>
      </c>
      <c r="I9055" s="14">
        <v>0</v>
      </c>
      <c r="J9055" t="s">
        <v>259</v>
      </c>
      <c r="K9055" s="13">
        <v>41914.362534722219</v>
      </c>
      <c r="L9055">
        <f t="shared" si="846"/>
        <v>2014</v>
      </c>
      <c r="M9055">
        <f t="shared" si="847"/>
        <v>10</v>
      </c>
      <c r="N9055">
        <f t="shared" si="848"/>
        <v>6</v>
      </c>
      <c r="O9055">
        <f t="shared" si="849"/>
        <v>0</v>
      </c>
      <c r="P9055">
        <f t="shared" si="850"/>
        <v>0</v>
      </c>
      <c r="Q9055">
        <f t="shared" si="851"/>
        <v>1</v>
      </c>
    </row>
    <row r="9056" spans="1:17">
      <c r="A9056" s="12" t="s">
        <v>16780</v>
      </c>
      <c r="B9056" t="s">
        <v>457</v>
      </c>
      <c r="C9056" t="s">
        <v>453</v>
      </c>
      <c r="D9056" t="s">
        <v>16782</v>
      </c>
      <c r="E9056" t="s">
        <v>1349</v>
      </c>
      <c r="F9056" t="s">
        <v>259</v>
      </c>
      <c r="G9056" s="13">
        <v>41919</v>
      </c>
      <c r="H9056" s="13">
        <v>41919</v>
      </c>
      <c r="I9056" s="14">
        <v>0</v>
      </c>
      <c r="J9056" t="s">
        <v>259</v>
      </c>
      <c r="K9056" s="13">
        <v>41918.616354166668</v>
      </c>
      <c r="L9056">
        <f t="shared" si="846"/>
        <v>2014</v>
      </c>
      <c r="M9056">
        <f t="shared" si="847"/>
        <v>10</v>
      </c>
      <c r="N9056">
        <f t="shared" si="848"/>
        <v>7</v>
      </c>
      <c r="O9056">
        <f t="shared" si="849"/>
        <v>0</v>
      </c>
      <c r="P9056">
        <f t="shared" si="850"/>
        <v>0</v>
      </c>
      <c r="Q9056">
        <f t="shared" si="851"/>
        <v>1</v>
      </c>
    </row>
    <row r="9057" spans="1:17">
      <c r="A9057" s="12" t="s">
        <v>16783</v>
      </c>
      <c r="B9057" t="s">
        <v>449</v>
      </c>
      <c r="C9057" t="s">
        <v>453</v>
      </c>
      <c r="D9057" t="s">
        <v>16784</v>
      </c>
      <c r="E9057" t="s">
        <v>1349</v>
      </c>
      <c r="F9057" t="s">
        <v>259</v>
      </c>
      <c r="G9057" s="13">
        <v>42116</v>
      </c>
      <c r="H9057" s="13">
        <v>42116</v>
      </c>
      <c r="I9057" s="14">
        <v>0</v>
      </c>
      <c r="J9057" t="s">
        <v>259</v>
      </c>
      <c r="K9057" s="13">
        <v>42101.509004629632</v>
      </c>
      <c r="L9057">
        <f t="shared" si="846"/>
        <v>2015</v>
      </c>
      <c r="M9057">
        <f t="shared" si="847"/>
        <v>4</v>
      </c>
      <c r="N9057">
        <f t="shared" si="848"/>
        <v>22</v>
      </c>
      <c r="O9057">
        <f t="shared" si="849"/>
        <v>0</v>
      </c>
      <c r="P9057">
        <f t="shared" si="850"/>
        <v>0</v>
      </c>
      <c r="Q9057">
        <f t="shared" si="851"/>
        <v>1</v>
      </c>
    </row>
    <row r="9058" spans="1:17">
      <c r="A9058" s="12" t="s">
        <v>1403</v>
      </c>
      <c r="B9058" t="s">
        <v>449</v>
      </c>
      <c r="C9058" t="s">
        <v>453</v>
      </c>
      <c r="D9058" t="s">
        <v>16785</v>
      </c>
      <c r="E9058" t="s">
        <v>1349</v>
      </c>
      <c r="F9058" t="s">
        <v>259</v>
      </c>
      <c r="G9058" s="13">
        <v>42032</v>
      </c>
      <c r="H9058" s="13">
        <v>42032</v>
      </c>
      <c r="I9058" s="14">
        <v>0</v>
      </c>
      <c r="J9058" t="s">
        <v>259</v>
      </c>
      <c r="K9058" s="13">
        <v>42024.689710648148</v>
      </c>
      <c r="L9058">
        <f t="shared" si="846"/>
        <v>2015</v>
      </c>
      <c r="M9058">
        <f t="shared" si="847"/>
        <v>1</v>
      </c>
      <c r="N9058">
        <f t="shared" si="848"/>
        <v>28</v>
      </c>
      <c r="O9058">
        <f t="shared" si="849"/>
        <v>0</v>
      </c>
      <c r="P9058">
        <f t="shared" si="850"/>
        <v>0</v>
      </c>
      <c r="Q9058">
        <f t="shared" si="851"/>
        <v>1</v>
      </c>
    </row>
    <row r="9059" spans="1:17">
      <c r="A9059" s="12" t="s">
        <v>16786</v>
      </c>
      <c r="B9059" t="s">
        <v>449</v>
      </c>
      <c r="C9059" t="s">
        <v>453</v>
      </c>
      <c r="D9059" t="s">
        <v>16787</v>
      </c>
      <c r="E9059" t="s">
        <v>1349</v>
      </c>
      <c r="F9059" t="s">
        <v>259</v>
      </c>
      <c r="G9059" s="13">
        <v>41949</v>
      </c>
      <c r="H9059" s="13">
        <v>41949</v>
      </c>
      <c r="I9059" s="14">
        <v>0</v>
      </c>
      <c r="J9059" t="s">
        <v>259</v>
      </c>
      <c r="K9059" s="13">
        <v>41925.633067129631</v>
      </c>
      <c r="L9059">
        <f t="shared" si="846"/>
        <v>2014</v>
      </c>
      <c r="M9059">
        <f t="shared" si="847"/>
        <v>11</v>
      </c>
      <c r="N9059">
        <f t="shared" si="848"/>
        <v>6</v>
      </c>
      <c r="O9059">
        <f t="shared" si="849"/>
        <v>0</v>
      </c>
      <c r="P9059">
        <f t="shared" si="850"/>
        <v>0</v>
      </c>
      <c r="Q9059">
        <f t="shared" si="851"/>
        <v>1</v>
      </c>
    </row>
    <row r="9060" spans="1:17">
      <c r="A9060" s="12" t="s">
        <v>16786</v>
      </c>
      <c r="B9060" t="s">
        <v>449</v>
      </c>
      <c r="C9060" t="s">
        <v>453</v>
      </c>
      <c r="D9060" t="s">
        <v>16788</v>
      </c>
      <c r="E9060" t="s">
        <v>1349</v>
      </c>
      <c r="F9060" t="s">
        <v>259</v>
      </c>
      <c r="G9060" s="13">
        <v>42047</v>
      </c>
      <c r="H9060" s="13">
        <v>42047</v>
      </c>
      <c r="I9060" s="14">
        <v>0</v>
      </c>
      <c r="J9060" t="s">
        <v>259</v>
      </c>
      <c r="K9060" s="13">
        <v>42030.621921296297</v>
      </c>
      <c r="L9060">
        <f t="shared" si="846"/>
        <v>2015</v>
      </c>
      <c r="M9060">
        <f t="shared" si="847"/>
        <v>2</v>
      </c>
      <c r="N9060">
        <f t="shared" si="848"/>
        <v>12</v>
      </c>
      <c r="O9060">
        <f t="shared" si="849"/>
        <v>0</v>
      </c>
      <c r="P9060">
        <f t="shared" si="850"/>
        <v>0</v>
      </c>
      <c r="Q9060">
        <f t="shared" si="851"/>
        <v>1</v>
      </c>
    </row>
    <row r="9061" spans="1:17">
      <c r="A9061" s="12" t="s">
        <v>1405</v>
      </c>
      <c r="B9061" t="s">
        <v>457</v>
      </c>
      <c r="C9061" t="s">
        <v>453</v>
      </c>
      <c r="D9061" t="s">
        <v>16789</v>
      </c>
      <c r="E9061" t="s">
        <v>1349</v>
      </c>
      <c r="F9061" t="s">
        <v>259</v>
      </c>
      <c r="G9061" s="13">
        <v>41835</v>
      </c>
      <c r="H9061" s="13">
        <v>41835</v>
      </c>
      <c r="I9061" s="14">
        <v>0</v>
      </c>
      <c r="J9061" t="s">
        <v>259</v>
      </c>
      <c r="K9061" s="13">
        <v>41829.481157407405</v>
      </c>
      <c r="L9061">
        <f t="shared" si="846"/>
        <v>2014</v>
      </c>
      <c r="M9061">
        <f t="shared" si="847"/>
        <v>7</v>
      </c>
      <c r="N9061">
        <f t="shared" si="848"/>
        <v>15</v>
      </c>
      <c r="O9061">
        <f t="shared" si="849"/>
        <v>0</v>
      </c>
      <c r="P9061">
        <f t="shared" si="850"/>
        <v>0</v>
      </c>
      <c r="Q9061">
        <f t="shared" si="851"/>
        <v>1</v>
      </c>
    </row>
    <row r="9062" spans="1:17">
      <c r="A9062" s="12" t="s">
        <v>16790</v>
      </c>
      <c r="B9062" t="s">
        <v>449</v>
      </c>
      <c r="C9062" t="s">
        <v>453</v>
      </c>
      <c r="D9062" t="s">
        <v>16791</v>
      </c>
      <c r="E9062" t="s">
        <v>1349</v>
      </c>
      <c r="F9062" t="s">
        <v>259</v>
      </c>
      <c r="G9062" s="13">
        <v>42123</v>
      </c>
      <c r="H9062" s="13">
        <v>42123</v>
      </c>
      <c r="I9062" s="14">
        <v>0</v>
      </c>
      <c r="J9062" t="s">
        <v>259</v>
      </c>
      <c r="K9062" s="13">
        <v>42109.411469907405</v>
      </c>
      <c r="L9062">
        <f t="shared" si="846"/>
        <v>2015</v>
      </c>
      <c r="M9062">
        <f t="shared" si="847"/>
        <v>4</v>
      </c>
      <c r="N9062">
        <f t="shared" si="848"/>
        <v>29</v>
      </c>
      <c r="O9062">
        <f t="shared" si="849"/>
        <v>0</v>
      </c>
      <c r="P9062">
        <f t="shared" si="850"/>
        <v>0</v>
      </c>
      <c r="Q9062">
        <f t="shared" si="851"/>
        <v>1</v>
      </c>
    </row>
    <row r="9063" spans="1:17">
      <c r="A9063" s="12" t="s">
        <v>16792</v>
      </c>
      <c r="B9063" t="s">
        <v>449</v>
      </c>
      <c r="C9063" t="s">
        <v>453</v>
      </c>
      <c r="D9063" t="s">
        <v>16793</v>
      </c>
      <c r="E9063" t="s">
        <v>1349</v>
      </c>
      <c r="F9063" t="s">
        <v>259</v>
      </c>
      <c r="G9063" s="13">
        <v>41900</v>
      </c>
      <c r="H9063" s="13">
        <v>41900</v>
      </c>
      <c r="I9063" s="14">
        <v>0</v>
      </c>
      <c r="J9063" t="s">
        <v>259</v>
      </c>
      <c r="K9063" s="13">
        <v>41884.604942129627</v>
      </c>
      <c r="L9063">
        <f t="shared" si="846"/>
        <v>2014</v>
      </c>
      <c r="M9063">
        <f t="shared" si="847"/>
        <v>9</v>
      </c>
      <c r="N9063">
        <f t="shared" si="848"/>
        <v>18</v>
      </c>
      <c r="O9063">
        <f t="shared" si="849"/>
        <v>0</v>
      </c>
      <c r="P9063">
        <f t="shared" si="850"/>
        <v>0</v>
      </c>
      <c r="Q9063">
        <f t="shared" si="851"/>
        <v>1</v>
      </c>
    </row>
    <row r="9064" spans="1:17">
      <c r="A9064" s="12" t="s">
        <v>16794</v>
      </c>
      <c r="B9064" t="s">
        <v>443</v>
      </c>
      <c r="C9064" t="s">
        <v>453</v>
      </c>
      <c r="D9064" t="s">
        <v>16795</v>
      </c>
      <c r="E9064" t="s">
        <v>1349</v>
      </c>
      <c r="F9064" t="s">
        <v>259</v>
      </c>
      <c r="G9064" s="13">
        <v>41905</v>
      </c>
      <c r="H9064" s="13">
        <v>41905</v>
      </c>
      <c r="I9064" s="14">
        <v>0</v>
      </c>
      <c r="J9064" t="s">
        <v>259</v>
      </c>
      <c r="K9064" s="13">
        <v>41890.454710648148</v>
      </c>
      <c r="L9064">
        <f t="shared" si="846"/>
        <v>2014</v>
      </c>
      <c r="M9064">
        <f t="shared" si="847"/>
        <v>9</v>
      </c>
      <c r="N9064">
        <f t="shared" si="848"/>
        <v>23</v>
      </c>
      <c r="O9064">
        <f t="shared" si="849"/>
        <v>0</v>
      </c>
      <c r="P9064">
        <f t="shared" si="850"/>
        <v>0</v>
      </c>
      <c r="Q9064">
        <f t="shared" si="851"/>
        <v>1</v>
      </c>
    </row>
    <row r="9065" spans="1:17">
      <c r="A9065" s="12" t="s">
        <v>16796</v>
      </c>
      <c r="B9065" t="s">
        <v>457</v>
      </c>
      <c r="C9065" t="s">
        <v>453</v>
      </c>
      <c r="D9065" t="s">
        <v>16797</v>
      </c>
      <c r="E9065" t="s">
        <v>1349</v>
      </c>
      <c r="F9065" t="s">
        <v>259</v>
      </c>
      <c r="G9065" s="13">
        <v>41893</v>
      </c>
      <c r="H9065" s="13">
        <v>41893</v>
      </c>
      <c r="I9065" s="14">
        <v>0</v>
      </c>
      <c r="J9065" t="s">
        <v>447</v>
      </c>
      <c r="K9065" s="13">
        <v>41892.382534722223</v>
      </c>
      <c r="L9065">
        <f t="shared" si="846"/>
        <v>2014</v>
      </c>
      <c r="M9065">
        <f t="shared" si="847"/>
        <v>9</v>
      </c>
      <c r="N9065">
        <f t="shared" si="848"/>
        <v>11</v>
      </c>
      <c r="O9065">
        <f t="shared" si="849"/>
        <v>0</v>
      </c>
      <c r="P9065">
        <f t="shared" si="850"/>
        <v>0</v>
      </c>
      <c r="Q9065">
        <f t="shared" si="851"/>
        <v>1</v>
      </c>
    </row>
    <row r="9066" spans="1:17">
      <c r="A9066" s="12" t="s">
        <v>16798</v>
      </c>
      <c r="B9066" t="s">
        <v>457</v>
      </c>
      <c r="C9066" t="s">
        <v>453</v>
      </c>
      <c r="D9066" t="s">
        <v>16799</v>
      </c>
      <c r="E9066" t="s">
        <v>1349</v>
      </c>
      <c r="F9066" t="s">
        <v>259</v>
      </c>
      <c r="G9066" s="13">
        <v>41901</v>
      </c>
      <c r="H9066" s="13">
        <v>41964</v>
      </c>
      <c r="I9066" s="14">
        <v>0</v>
      </c>
      <c r="J9066" t="s">
        <v>259</v>
      </c>
      <c r="K9066" s="13">
        <v>41897.699386574073</v>
      </c>
      <c r="L9066">
        <f t="shared" si="846"/>
        <v>2014</v>
      </c>
      <c r="M9066">
        <f t="shared" si="847"/>
        <v>9</v>
      </c>
      <c r="N9066">
        <f t="shared" si="848"/>
        <v>19</v>
      </c>
      <c r="O9066">
        <f t="shared" si="849"/>
        <v>0</v>
      </c>
      <c r="P9066">
        <f t="shared" si="850"/>
        <v>0</v>
      </c>
      <c r="Q9066">
        <f t="shared" si="851"/>
        <v>1</v>
      </c>
    </row>
    <row r="9067" spans="1:17">
      <c r="A9067" s="12" t="s">
        <v>1413</v>
      </c>
      <c r="B9067" t="s">
        <v>457</v>
      </c>
      <c r="C9067" t="s">
        <v>453</v>
      </c>
      <c r="D9067" t="s">
        <v>1414</v>
      </c>
      <c r="E9067" t="s">
        <v>1349</v>
      </c>
      <c r="F9067" t="s">
        <v>259</v>
      </c>
      <c r="G9067" s="13">
        <v>42095</v>
      </c>
      <c r="H9067" s="13">
        <v>42137</v>
      </c>
      <c r="I9067" s="14">
        <v>0</v>
      </c>
      <c r="J9067" t="s">
        <v>259</v>
      </c>
      <c r="K9067" s="13">
        <v>42093.545428240737</v>
      </c>
      <c r="L9067">
        <f t="shared" si="846"/>
        <v>2015</v>
      </c>
      <c r="M9067">
        <f t="shared" si="847"/>
        <v>4</v>
      </c>
      <c r="N9067">
        <f t="shared" si="848"/>
        <v>1</v>
      </c>
      <c r="O9067">
        <f t="shared" si="849"/>
        <v>0</v>
      </c>
      <c r="P9067">
        <f t="shared" si="850"/>
        <v>0</v>
      </c>
      <c r="Q9067">
        <f t="shared" si="851"/>
        <v>1</v>
      </c>
    </row>
    <row r="9068" spans="1:17">
      <c r="A9068" s="12" t="s">
        <v>16800</v>
      </c>
      <c r="B9068" t="s">
        <v>457</v>
      </c>
      <c r="C9068" t="s">
        <v>453</v>
      </c>
      <c r="D9068" t="s">
        <v>16801</v>
      </c>
      <c r="E9068" t="s">
        <v>1349</v>
      </c>
      <c r="F9068" t="s">
        <v>259</v>
      </c>
      <c r="G9068" s="13">
        <v>41733</v>
      </c>
      <c r="H9068" s="13">
        <v>41810</v>
      </c>
      <c r="I9068" s="14">
        <v>0</v>
      </c>
      <c r="J9068" t="s">
        <v>259</v>
      </c>
      <c r="K9068" s="13">
        <v>41731.47855324074</v>
      </c>
      <c r="L9068">
        <f t="shared" si="846"/>
        <v>2014</v>
      </c>
      <c r="M9068">
        <f t="shared" si="847"/>
        <v>4</v>
      </c>
      <c r="N9068">
        <f t="shared" si="848"/>
        <v>4</v>
      </c>
      <c r="O9068">
        <f t="shared" si="849"/>
        <v>0</v>
      </c>
      <c r="P9068">
        <f t="shared" si="850"/>
        <v>0</v>
      </c>
      <c r="Q9068">
        <f t="shared" si="851"/>
        <v>1</v>
      </c>
    </row>
    <row r="9069" spans="1:17">
      <c r="A9069" s="12" t="s">
        <v>1421</v>
      </c>
      <c r="B9069" t="s">
        <v>457</v>
      </c>
      <c r="C9069" t="s">
        <v>453</v>
      </c>
      <c r="D9069" t="s">
        <v>1422</v>
      </c>
      <c r="E9069" t="s">
        <v>1349</v>
      </c>
      <c r="F9069" t="s">
        <v>259</v>
      </c>
      <c r="G9069" s="13">
        <v>42097</v>
      </c>
      <c r="H9069" s="13">
        <v>42160</v>
      </c>
      <c r="I9069" s="14">
        <v>0</v>
      </c>
      <c r="J9069" t="s">
        <v>447</v>
      </c>
      <c r="K9069" s="13">
        <v>41788.507453703707</v>
      </c>
      <c r="L9069">
        <f t="shared" si="846"/>
        <v>2015</v>
      </c>
      <c r="M9069">
        <f t="shared" si="847"/>
        <v>4</v>
      </c>
      <c r="N9069">
        <f t="shared" si="848"/>
        <v>3</v>
      </c>
      <c r="O9069">
        <f t="shared" si="849"/>
        <v>0</v>
      </c>
      <c r="P9069">
        <f t="shared" si="850"/>
        <v>10</v>
      </c>
      <c r="Q9069">
        <f t="shared" si="851"/>
        <v>1</v>
      </c>
    </row>
    <row r="9070" spans="1:17">
      <c r="A9070" s="12" t="s">
        <v>16802</v>
      </c>
      <c r="B9070" t="s">
        <v>449</v>
      </c>
      <c r="C9070" t="s">
        <v>453</v>
      </c>
      <c r="D9070" t="s">
        <v>16803</v>
      </c>
      <c r="E9070" t="s">
        <v>1349</v>
      </c>
      <c r="F9070" t="s">
        <v>259</v>
      </c>
      <c r="G9070" s="13">
        <v>42079</v>
      </c>
      <c r="H9070" s="13">
        <v>42079</v>
      </c>
      <c r="I9070" s="14">
        <v>0</v>
      </c>
      <c r="J9070" t="s">
        <v>259</v>
      </c>
      <c r="K9070" s="13">
        <v>42065.667534722219</v>
      </c>
      <c r="L9070">
        <f t="shared" si="846"/>
        <v>2015</v>
      </c>
      <c r="M9070">
        <f t="shared" si="847"/>
        <v>3</v>
      </c>
      <c r="N9070">
        <f t="shared" si="848"/>
        <v>16</v>
      </c>
      <c r="O9070">
        <f t="shared" si="849"/>
        <v>0</v>
      </c>
      <c r="P9070">
        <f t="shared" si="850"/>
        <v>0</v>
      </c>
      <c r="Q9070">
        <f t="shared" si="851"/>
        <v>1</v>
      </c>
    </row>
    <row r="9071" spans="1:17">
      <c r="A9071" s="12" t="s">
        <v>16804</v>
      </c>
      <c r="B9071" t="s">
        <v>457</v>
      </c>
      <c r="C9071" t="s">
        <v>453</v>
      </c>
      <c r="D9071" t="s">
        <v>16805</v>
      </c>
      <c r="E9071" t="s">
        <v>1349</v>
      </c>
      <c r="F9071" t="s">
        <v>259</v>
      </c>
      <c r="G9071" s="13">
        <v>41745</v>
      </c>
      <c r="H9071" s="13">
        <v>41793</v>
      </c>
      <c r="I9071" s="14">
        <v>0</v>
      </c>
      <c r="J9071" t="s">
        <v>259</v>
      </c>
      <c r="K9071" s="13">
        <v>41740.526909722219</v>
      </c>
      <c r="L9071">
        <f t="shared" si="846"/>
        <v>2014</v>
      </c>
      <c r="M9071">
        <f t="shared" si="847"/>
        <v>4</v>
      </c>
      <c r="N9071">
        <f t="shared" si="848"/>
        <v>16</v>
      </c>
      <c r="O9071">
        <f t="shared" si="849"/>
        <v>0</v>
      </c>
      <c r="P9071">
        <f t="shared" si="850"/>
        <v>0</v>
      </c>
      <c r="Q9071">
        <f t="shared" si="851"/>
        <v>1</v>
      </c>
    </row>
    <row r="9072" spans="1:17">
      <c r="A9072" s="12" t="s">
        <v>1425</v>
      </c>
      <c r="B9072" t="s">
        <v>449</v>
      </c>
      <c r="C9072" t="s">
        <v>453</v>
      </c>
      <c r="D9072" t="s">
        <v>16806</v>
      </c>
      <c r="E9072" t="s">
        <v>1349</v>
      </c>
      <c r="F9072" t="s">
        <v>259</v>
      </c>
      <c r="G9072" s="13">
        <v>42115</v>
      </c>
      <c r="H9072" s="13">
        <v>42115</v>
      </c>
      <c r="I9072" s="14">
        <v>0</v>
      </c>
      <c r="J9072" t="s">
        <v>259</v>
      </c>
      <c r="K9072" s="13">
        <v>42101.498657407406</v>
      </c>
      <c r="L9072">
        <f t="shared" si="846"/>
        <v>2015</v>
      </c>
      <c r="M9072">
        <f t="shared" si="847"/>
        <v>4</v>
      </c>
      <c r="N9072">
        <f t="shared" si="848"/>
        <v>21</v>
      </c>
      <c r="O9072">
        <f t="shared" si="849"/>
        <v>0</v>
      </c>
      <c r="P9072">
        <f t="shared" si="850"/>
        <v>0</v>
      </c>
      <c r="Q9072">
        <f t="shared" si="851"/>
        <v>1</v>
      </c>
    </row>
    <row r="9073" spans="1:17">
      <c r="A9073" s="12" t="s">
        <v>1429</v>
      </c>
      <c r="B9073" t="s">
        <v>457</v>
      </c>
      <c r="C9073" t="s">
        <v>453</v>
      </c>
      <c r="D9073" t="s">
        <v>1430</v>
      </c>
      <c r="E9073" t="s">
        <v>1349</v>
      </c>
      <c r="F9073" t="s">
        <v>259</v>
      </c>
      <c r="G9073" s="13">
        <v>42111</v>
      </c>
      <c r="H9073" s="13">
        <v>42167</v>
      </c>
      <c r="I9073" s="14">
        <v>0</v>
      </c>
      <c r="J9073" t="s">
        <v>259</v>
      </c>
      <c r="K9073" s="13">
        <v>42095.578564814816</v>
      </c>
      <c r="L9073">
        <f t="shared" si="846"/>
        <v>2015</v>
      </c>
      <c r="M9073">
        <f t="shared" si="847"/>
        <v>4</v>
      </c>
      <c r="N9073">
        <f t="shared" si="848"/>
        <v>17</v>
      </c>
      <c r="O9073">
        <f t="shared" si="849"/>
        <v>0</v>
      </c>
      <c r="P9073">
        <f t="shared" si="850"/>
        <v>0</v>
      </c>
      <c r="Q9073">
        <f t="shared" si="851"/>
        <v>1</v>
      </c>
    </row>
    <row r="9074" spans="1:17">
      <c r="A9074" s="12" t="s">
        <v>16807</v>
      </c>
      <c r="B9074" t="s">
        <v>457</v>
      </c>
      <c r="C9074" t="s">
        <v>453</v>
      </c>
      <c r="D9074" t="s">
        <v>16808</v>
      </c>
      <c r="E9074" t="s">
        <v>1349</v>
      </c>
      <c r="F9074" t="s">
        <v>259</v>
      </c>
      <c r="G9074" s="13">
        <v>42013</v>
      </c>
      <c r="H9074" s="13">
        <v>42076</v>
      </c>
      <c r="I9074" s="14">
        <v>0</v>
      </c>
      <c r="J9074" t="s">
        <v>447</v>
      </c>
      <c r="K9074" s="13">
        <v>41788.50105324074</v>
      </c>
      <c r="L9074">
        <f t="shared" si="846"/>
        <v>2015</v>
      </c>
      <c r="M9074">
        <f t="shared" si="847"/>
        <v>1</v>
      </c>
      <c r="N9074">
        <f t="shared" si="848"/>
        <v>9</v>
      </c>
      <c r="O9074">
        <f t="shared" si="849"/>
        <v>0</v>
      </c>
      <c r="P9074">
        <f t="shared" si="850"/>
        <v>7</v>
      </c>
      <c r="Q9074">
        <f t="shared" si="851"/>
        <v>1</v>
      </c>
    </row>
    <row r="9075" spans="1:17">
      <c r="A9075" s="12" t="s">
        <v>16809</v>
      </c>
      <c r="B9075" t="s">
        <v>457</v>
      </c>
      <c r="C9075" t="s">
        <v>453</v>
      </c>
      <c r="D9075" t="s">
        <v>16810</v>
      </c>
      <c r="E9075" t="s">
        <v>1349</v>
      </c>
      <c r="F9075" t="s">
        <v>259</v>
      </c>
      <c r="G9075" s="13">
        <v>42013</v>
      </c>
      <c r="H9075" s="13">
        <v>42076</v>
      </c>
      <c r="I9075" s="14">
        <v>0</v>
      </c>
      <c r="J9075" t="s">
        <v>259</v>
      </c>
      <c r="K9075" s="13">
        <v>42010.425219907411</v>
      </c>
      <c r="L9075">
        <f t="shared" si="846"/>
        <v>2015</v>
      </c>
      <c r="M9075">
        <f t="shared" si="847"/>
        <v>1</v>
      </c>
      <c r="N9075">
        <f t="shared" si="848"/>
        <v>9</v>
      </c>
      <c r="O9075">
        <f t="shared" si="849"/>
        <v>0</v>
      </c>
      <c r="P9075">
        <f t="shared" si="850"/>
        <v>0</v>
      </c>
      <c r="Q9075">
        <f t="shared" si="851"/>
        <v>1</v>
      </c>
    </row>
    <row r="9076" spans="1:17">
      <c r="A9076" s="12" t="s">
        <v>16811</v>
      </c>
      <c r="B9076" t="s">
        <v>457</v>
      </c>
      <c r="C9076" t="s">
        <v>453</v>
      </c>
      <c r="D9076" t="s">
        <v>16812</v>
      </c>
      <c r="E9076" t="s">
        <v>1349</v>
      </c>
      <c r="F9076" t="s">
        <v>259</v>
      </c>
      <c r="G9076" s="13">
        <v>42013</v>
      </c>
      <c r="H9076" s="13">
        <v>42076</v>
      </c>
      <c r="I9076" s="14">
        <v>0</v>
      </c>
      <c r="J9076" t="s">
        <v>259</v>
      </c>
      <c r="K9076" s="13">
        <v>42010.430474537039</v>
      </c>
      <c r="L9076">
        <f t="shared" si="846"/>
        <v>2015</v>
      </c>
      <c r="M9076">
        <f t="shared" si="847"/>
        <v>1</v>
      </c>
      <c r="N9076">
        <f t="shared" si="848"/>
        <v>9</v>
      </c>
      <c r="O9076">
        <f t="shared" si="849"/>
        <v>0</v>
      </c>
      <c r="P9076">
        <f t="shared" si="850"/>
        <v>0</v>
      </c>
      <c r="Q9076">
        <f t="shared" si="851"/>
        <v>1</v>
      </c>
    </row>
    <row r="9077" spans="1:17">
      <c r="A9077" s="12" t="s">
        <v>16813</v>
      </c>
      <c r="B9077" t="s">
        <v>457</v>
      </c>
      <c r="C9077" t="s">
        <v>453</v>
      </c>
      <c r="D9077" t="s">
        <v>16814</v>
      </c>
      <c r="E9077" t="s">
        <v>1349</v>
      </c>
      <c r="F9077" t="s">
        <v>259</v>
      </c>
      <c r="G9077" s="13">
        <v>42010</v>
      </c>
      <c r="H9077" s="13">
        <v>42073</v>
      </c>
      <c r="I9077" s="14">
        <v>0</v>
      </c>
      <c r="J9077" t="s">
        <v>259</v>
      </c>
      <c r="K9077" s="13">
        <v>42010.420659722222</v>
      </c>
      <c r="L9077">
        <f t="shared" si="846"/>
        <v>2015</v>
      </c>
      <c r="M9077">
        <f t="shared" si="847"/>
        <v>1</v>
      </c>
      <c r="N9077">
        <f t="shared" si="848"/>
        <v>6</v>
      </c>
      <c r="O9077">
        <f t="shared" si="849"/>
        <v>0</v>
      </c>
      <c r="P9077">
        <f t="shared" si="850"/>
        <v>0</v>
      </c>
      <c r="Q9077">
        <f t="shared" si="851"/>
        <v>1</v>
      </c>
    </row>
    <row r="9078" spans="1:17">
      <c r="A9078" s="12" t="s">
        <v>16815</v>
      </c>
      <c r="B9078" t="s">
        <v>457</v>
      </c>
      <c r="C9078" t="s">
        <v>453</v>
      </c>
      <c r="D9078" t="s">
        <v>16816</v>
      </c>
      <c r="E9078" t="s">
        <v>1349</v>
      </c>
      <c r="F9078" t="s">
        <v>259</v>
      </c>
      <c r="G9078" s="13">
        <v>42013</v>
      </c>
      <c r="H9078" s="13">
        <v>42076</v>
      </c>
      <c r="I9078" s="14">
        <v>0</v>
      </c>
      <c r="J9078" t="s">
        <v>259</v>
      </c>
      <c r="K9078" s="13">
        <v>42010.439039351855</v>
      </c>
      <c r="L9078">
        <f t="shared" si="846"/>
        <v>2015</v>
      </c>
      <c r="M9078">
        <f t="shared" si="847"/>
        <v>1</v>
      </c>
      <c r="N9078">
        <f t="shared" si="848"/>
        <v>9</v>
      </c>
      <c r="O9078">
        <f t="shared" si="849"/>
        <v>0</v>
      </c>
      <c r="P9078">
        <f t="shared" si="850"/>
        <v>0</v>
      </c>
      <c r="Q9078">
        <f t="shared" si="851"/>
        <v>1</v>
      </c>
    </row>
    <row r="9079" spans="1:17">
      <c r="A9079" s="12" t="s">
        <v>16817</v>
      </c>
      <c r="B9079" t="s">
        <v>457</v>
      </c>
      <c r="C9079" t="s">
        <v>453</v>
      </c>
      <c r="D9079" t="s">
        <v>16818</v>
      </c>
      <c r="E9079" t="s">
        <v>1349</v>
      </c>
      <c r="F9079" t="s">
        <v>259</v>
      </c>
      <c r="G9079" s="13">
        <v>42013</v>
      </c>
      <c r="H9079" s="13">
        <v>42076</v>
      </c>
      <c r="I9079" s="14">
        <v>0</v>
      </c>
      <c r="J9079" t="s">
        <v>259</v>
      </c>
      <c r="K9079" s="13">
        <v>42010.414652777778</v>
      </c>
      <c r="L9079">
        <f t="shared" si="846"/>
        <v>2015</v>
      </c>
      <c r="M9079">
        <f t="shared" si="847"/>
        <v>1</v>
      </c>
      <c r="N9079">
        <f t="shared" si="848"/>
        <v>9</v>
      </c>
      <c r="O9079">
        <f t="shared" si="849"/>
        <v>0</v>
      </c>
      <c r="P9079">
        <f t="shared" si="850"/>
        <v>0</v>
      </c>
      <c r="Q9079">
        <f t="shared" si="851"/>
        <v>1</v>
      </c>
    </row>
    <row r="9080" spans="1:17">
      <c r="A9080" s="12" t="s">
        <v>16819</v>
      </c>
      <c r="B9080" t="s">
        <v>457</v>
      </c>
      <c r="C9080" t="s">
        <v>453</v>
      </c>
      <c r="D9080" t="s">
        <v>16820</v>
      </c>
      <c r="E9080" t="s">
        <v>1349</v>
      </c>
      <c r="F9080" t="s">
        <v>259</v>
      </c>
      <c r="G9080" s="13">
        <v>42032</v>
      </c>
      <c r="H9080" s="13">
        <v>42088</v>
      </c>
      <c r="I9080" s="14">
        <v>0</v>
      </c>
      <c r="J9080" t="s">
        <v>259</v>
      </c>
      <c r="K9080" s="13">
        <v>42016.404756944445</v>
      </c>
      <c r="L9080">
        <f t="shared" si="846"/>
        <v>2015</v>
      </c>
      <c r="M9080">
        <f t="shared" si="847"/>
        <v>1</v>
      </c>
      <c r="N9080">
        <f t="shared" si="848"/>
        <v>28</v>
      </c>
      <c r="O9080">
        <f t="shared" si="849"/>
        <v>0</v>
      </c>
      <c r="P9080">
        <f t="shared" si="850"/>
        <v>0</v>
      </c>
      <c r="Q9080">
        <f t="shared" si="851"/>
        <v>1</v>
      </c>
    </row>
    <row r="9081" spans="1:17">
      <c r="A9081" s="12" t="s">
        <v>16821</v>
      </c>
      <c r="B9081" t="s">
        <v>457</v>
      </c>
      <c r="C9081" t="s">
        <v>453</v>
      </c>
      <c r="D9081" t="s">
        <v>16822</v>
      </c>
      <c r="E9081" t="s">
        <v>1349</v>
      </c>
      <c r="F9081" t="s">
        <v>259</v>
      </c>
      <c r="G9081" s="13">
        <v>41900</v>
      </c>
      <c r="H9081" s="13">
        <v>41900</v>
      </c>
      <c r="I9081" s="14">
        <v>0</v>
      </c>
      <c r="J9081" t="s">
        <v>259</v>
      </c>
      <c r="K9081" s="13">
        <v>41900.382476851853</v>
      </c>
      <c r="L9081">
        <f t="shared" si="846"/>
        <v>2014</v>
      </c>
      <c r="M9081">
        <f t="shared" si="847"/>
        <v>9</v>
      </c>
      <c r="N9081">
        <f t="shared" si="848"/>
        <v>18</v>
      </c>
      <c r="O9081">
        <f t="shared" si="849"/>
        <v>0</v>
      </c>
      <c r="P9081">
        <f t="shared" si="850"/>
        <v>0</v>
      </c>
      <c r="Q9081">
        <f t="shared" si="851"/>
        <v>1</v>
      </c>
    </row>
    <row r="9082" spans="1:17">
      <c r="A9082" s="12" t="s">
        <v>16823</v>
      </c>
      <c r="B9082" t="s">
        <v>457</v>
      </c>
      <c r="C9082" t="s">
        <v>453</v>
      </c>
      <c r="D9082" t="s">
        <v>16824</v>
      </c>
      <c r="E9082" t="s">
        <v>1485</v>
      </c>
      <c r="F9082" t="s">
        <v>259</v>
      </c>
      <c r="G9082" s="13">
        <v>41990</v>
      </c>
      <c r="H9082" s="13">
        <v>41991</v>
      </c>
      <c r="I9082" s="14">
        <v>0</v>
      </c>
      <c r="J9082" t="s">
        <v>447</v>
      </c>
      <c r="K9082" s="13">
        <v>41940.361886574072</v>
      </c>
      <c r="L9082">
        <f t="shared" si="846"/>
        <v>2014</v>
      </c>
      <c r="M9082">
        <f t="shared" si="847"/>
        <v>12</v>
      </c>
      <c r="N9082">
        <f t="shared" si="848"/>
        <v>17</v>
      </c>
      <c r="O9082">
        <f t="shared" si="849"/>
        <v>0</v>
      </c>
      <c r="P9082">
        <f t="shared" si="850"/>
        <v>1</v>
      </c>
      <c r="Q9082">
        <f t="shared" si="851"/>
        <v>1</v>
      </c>
    </row>
    <row r="9083" spans="1:17">
      <c r="A9083" s="12" t="s">
        <v>1450</v>
      </c>
      <c r="B9083" t="s">
        <v>457</v>
      </c>
      <c r="C9083" t="s">
        <v>444</v>
      </c>
      <c r="D9083" t="s">
        <v>1451</v>
      </c>
      <c r="E9083" t="s">
        <v>1449</v>
      </c>
      <c r="F9083" t="s">
        <v>259</v>
      </c>
      <c r="G9083" s="13">
        <v>41884</v>
      </c>
      <c r="H9083" s="13">
        <v>42192</v>
      </c>
      <c r="I9083" s="14">
        <v>0</v>
      </c>
      <c r="J9083" t="s">
        <v>259</v>
      </c>
      <c r="K9083" s="13">
        <v>41855.558993055558</v>
      </c>
      <c r="L9083">
        <f t="shared" si="846"/>
        <v>2014</v>
      </c>
      <c r="M9083">
        <f t="shared" si="847"/>
        <v>9</v>
      </c>
      <c r="N9083">
        <f t="shared" si="848"/>
        <v>2</v>
      </c>
      <c r="O9083">
        <f t="shared" si="849"/>
        <v>0</v>
      </c>
      <c r="P9083">
        <f t="shared" si="850"/>
        <v>0</v>
      </c>
      <c r="Q9083">
        <f t="shared" si="851"/>
        <v>1</v>
      </c>
    </row>
    <row r="9084" spans="1:17">
      <c r="A9084" s="12" t="s">
        <v>16825</v>
      </c>
      <c r="B9084" t="s">
        <v>457</v>
      </c>
      <c r="C9084" t="s">
        <v>453</v>
      </c>
      <c r="D9084" t="s">
        <v>16826</v>
      </c>
      <c r="E9084" t="s">
        <v>1477</v>
      </c>
      <c r="F9084" t="s">
        <v>259</v>
      </c>
      <c r="G9084" s="13">
        <v>41832</v>
      </c>
      <c r="H9084" s="13">
        <v>41853</v>
      </c>
      <c r="I9084" s="14">
        <v>0</v>
      </c>
      <c r="J9084" t="s">
        <v>447</v>
      </c>
      <c r="K9084" s="13">
        <v>41827.710451388892</v>
      </c>
      <c r="L9084">
        <f t="shared" si="846"/>
        <v>2014</v>
      </c>
      <c r="M9084">
        <f t="shared" si="847"/>
        <v>7</v>
      </c>
      <c r="N9084">
        <f t="shared" si="848"/>
        <v>12</v>
      </c>
      <c r="O9084">
        <f t="shared" si="849"/>
        <v>0</v>
      </c>
      <c r="P9084">
        <f t="shared" si="850"/>
        <v>0</v>
      </c>
      <c r="Q9084">
        <f t="shared" si="851"/>
        <v>1</v>
      </c>
    </row>
    <row r="9085" spans="1:17">
      <c r="A9085" s="12" t="s">
        <v>16827</v>
      </c>
      <c r="B9085" t="s">
        <v>457</v>
      </c>
      <c r="C9085" t="s">
        <v>453</v>
      </c>
      <c r="D9085" t="s">
        <v>16828</v>
      </c>
      <c r="E9085" t="s">
        <v>1477</v>
      </c>
      <c r="F9085" t="s">
        <v>259</v>
      </c>
      <c r="G9085" s="13">
        <v>41865</v>
      </c>
      <c r="H9085" s="13">
        <v>41865</v>
      </c>
      <c r="I9085" s="14">
        <v>0</v>
      </c>
      <c r="J9085" t="s">
        <v>447</v>
      </c>
      <c r="K9085" s="13">
        <v>41857.456747685188</v>
      </c>
      <c r="L9085">
        <f t="shared" si="846"/>
        <v>2014</v>
      </c>
      <c r="M9085">
        <f t="shared" si="847"/>
        <v>8</v>
      </c>
      <c r="N9085">
        <f t="shared" si="848"/>
        <v>14</v>
      </c>
      <c r="O9085">
        <f t="shared" si="849"/>
        <v>0</v>
      </c>
      <c r="P9085">
        <f t="shared" si="850"/>
        <v>0</v>
      </c>
      <c r="Q9085">
        <f t="shared" si="851"/>
        <v>1</v>
      </c>
    </row>
    <row r="9086" spans="1:17">
      <c r="A9086" s="12" t="s">
        <v>16827</v>
      </c>
      <c r="B9086" t="s">
        <v>457</v>
      </c>
      <c r="C9086" t="s">
        <v>453</v>
      </c>
      <c r="D9086" t="s">
        <v>16829</v>
      </c>
      <c r="E9086" t="s">
        <v>1477</v>
      </c>
      <c r="F9086" t="s">
        <v>259</v>
      </c>
      <c r="G9086" s="13">
        <v>41867</v>
      </c>
      <c r="H9086" s="13">
        <v>41867</v>
      </c>
      <c r="I9086" s="14">
        <v>0</v>
      </c>
      <c r="J9086" t="s">
        <v>447</v>
      </c>
      <c r="K9086" s="13">
        <v>41857.457905092589</v>
      </c>
      <c r="L9086">
        <f t="shared" si="846"/>
        <v>2014</v>
      </c>
      <c r="M9086">
        <f t="shared" si="847"/>
        <v>8</v>
      </c>
      <c r="N9086">
        <f t="shared" si="848"/>
        <v>16</v>
      </c>
      <c r="O9086">
        <f t="shared" si="849"/>
        <v>0</v>
      </c>
      <c r="P9086">
        <f t="shared" si="850"/>
        <v>0</v>
      </c>
      <c r="Q9086">
        <f t="shared" si="851"/>
        <v>1</v>
      </c>
    </row>
    <row r="9087" spans="1:17">
      <c r="A9087" s="12" t="s">
        <v>16830</v>
      </c>
      <c r="B9087" t="s">
        <v>457</v>
      </c>
      <c r="C9087" t="s">
        <v>453</v>
      </c>
      <c r="D9087" t="s">
        <v>16831</v>
      </c>
      <c r="E9087" t="s">
        <v>1477</v>
      </c>
      <c r="F9087" t="s">
        <v>259</v>
      </c>
      <c r="G9087" s="13">
        <v>41890</v>
      </c>
      <c r="H9087" s="13">
        <v>41890</v>
      </c>
      <c r="I9087" s="14">
        <v>0</v>
      </c>
      <c r="J9087" t="s">
        <v>447</v>
      </c>
      <c r="K9087" s="13">
        <v>41886.480428240742</v>
      </c>
      <c r="L9087">
        <f t="shared" si="846"/>
        <v>2014</v>
      </c>
      <c r="M9087">
        <f t="shared" si="847"/>
        <v>9</v>
      </c>
      <c r="N9087">
        <f t="shared" si="848"/>
        <v>8</v>
      </c>
      <c r="O9087">
        <f t="shared" si="849"/>
        <v>0</v>
      </c>
      <c r="P9087">
        <f t="shared" si="850"/>
        <v>0</v>
      </c>
      <c r="Q9087">
        <f t="shared" si="851"/>
        <v>1</v>
      </c>
    </row>
    <row r="9088" spans="1:17">
      <c r="A9088" s="12" t="s">
        <v>16832</v>
      </c>
      <c r="B9088" t="s">
        <v>457</v>
      </c>
      <c r="C9088" t="s">
        <v>453</v>
      </c>
      <c r="D9088" t="s">
        <v>16833</v>
      </c>
      <c r="E9088" t="s">
        <v>1477</v>
      </c>
      <c r="F9088" t="s">
        <v>259</v>
      </c>
      <c r="G9088" s="13">
        <v>41885</v>
      </c>
      <c r="H9088" s="13">
        <v>41885</v>
      </c>
      <c r="I9088" s="14">
        <v>0</v>
      </c>
      <c r="J9088" t="s">
        <v>447</v>
      </c>
      <c r="K9088" s="13">
        <v>41885.436354166668</v>
      </c>
      <c r="L9088">
        <f t="shared" si="846"/>
        <v>2014</v>
      </c>
      <c r="M9088">
        <f t="shared" si="847"/>
        <v>9</v>
      </c>
      <c r="N9088">
        <f t="shared" si="848"/>
        <v>3</v>
      </c>
      <c r="O9088">
        <f t="shared" si="849"/>
        <v>0</v>
      </c>
      <c r="P9088">
        <f t="shared" si="850"/>
        <v>0</v>
      </c>
      <c r="Q9088">
        <f t="shared" si="851"/>
        <v>1</v>
      </c>
    </row>
    <row r="9089" spans="1:17">
      <c r="A9089" s="12" t="s">
        <v>16834</v>
      </c>
      <c r="B9089" t="s">
        <v>457</v>
      </c>
      <c r="C9089" t="s">
        <v>453</v>
      </c>
      <c r="D9089" t="s">
        <v>16835</v>
      </c>
      <c r="E9089" t="s">
        <v>1477</v>
      </c>
      <c r="F9089" t="s">
        <v>259</v>
      </c>
      <c r="G9089" s="13">
        <v>41859</v>
      </c>
      <c r="H9089" s="13">
        <v>41870</v>
      </c>
      <c r="I9089" s="14">
        <v>0</v>
      </c>
      <c r="J9089" t="s">
        <v>447</v>
      </c>
      <c r="K9089" s="13">
        <v>41855.656990740739</v>
      </c>
      <c r="L9089">
        <f t="shared" si="846"/>
        <v>2014</v>
      </c>
      <c r="M9089">
        <f t="shared" si="847"/>
        <v>8</v>
      </c>
      <c r="N9089">
        <f t="shared" si="848"/>
        <v>8</v>
      </c>
      <c r="O9089">
        <f t="shared" si="849"/>
        <v>0</v>
      </c>
      <c r="P9089">
        <f t="shared" si="850"/>
        <v>0</v>
      </c>
      <c r="Q9089">
        <f t="shared" si="851"/>
        <v>1</v>
      </c>
    </row>
    <row r="9090" spans="1:17">
      <c r="A9090" s="12" t="s">
        <v>16836</v>
      </c>
      <c r="B9090" t="s">
        <v>457</v>
      </c>
      <c r="C9090" t="s">
        <v>453</v>
      </c>
      <c r="D9090" t="s">
        <v>16837</v>
      </c>
      <c r="E9090" t="s">
        <v>1477</v>
      </c>
      <c r="F9090" t="s">
        <v>259</v>
      </c>
      <c r="G9090" s="13">
        <v>41859</v>
      </c>
      <c r="H9090" s="13">
        <v>41871</v>
      </c>
      <c r="I9090" s="14">
        <v>0</v>
      </c>
      <c r="J9090" t="s">
        <v>447</v>
      </c>
      <c r="K9090" s="13">
        <v>41857.422893518517</v>
      </c>
      <c r="L9090">
        <f t="shared" si="846"/>
        <v>2014</v>
      </c>
      <c r="M9090">
        <f t="shared" si="847"/>
        <v>8</v>
      </c>
      <c r="N9090">
        <f t="shared" si="848"/>
        <v>8</v>
      </c>
      <c r="O9090">
        <f t="shared" si="849"/>
        <v>0</v>
      </c>
      <c r="P9090">
        <f t="shared" si="850"/>
        <v>0</v>
      </c>
      <c r="Q9090">
        <f t="shared" si="851"/>
        <v>1</v>
      </c>
    </row>
    <row r="9091" spans="1:17">
      <c r="A9091" s="12" t="s">
        <v>16836</v>
      </c>
      <c r="B9091" t="s">
        <v>457</v>
      </c>
      <c r="C9091" t="s">
        <v>453</v>
      </c>
      <c r="D9091" t="s">
        <v>16838</v>
      </c>
      <c r="E9091" t="s">
        <v>1477</v>
      </c>
      <c r="F9091" t="s">
        <v>259</v>
      </c>
      <c r="G9091" s="13">
        <v>41874</v>
      </c>
      <c r="H9091" s="13">
        <v>41874</v>
      </c>
      <c r="I9091" s="14">
        <v>0</v>
      </c>
      <c r="J9091" t="s">
        <v>447</v>
      </c>
      <c r="K9091" s="13">
        <v>41863.600497685184</v>
      </c>
      <c r="L9091">
        <f t="shared" ref="L9091:L9154" si="852">YEAR(G9091)</f>
        <v>2014</v>
      </c>
      <c r="M9091">
        <f t="shared" ref="M9091:M9154" si="853">MONTH(G9091)</f>
        <v>8</v>
      </c>
      <c r="N9091">
        <f t="shared" ref="N9091:N9154" si="854">DAY(G9091)</f>
        <v>23</v>
      </c>
      <c r="O9091">
        <f t="shared" ref="O9091:O9154" si="855">DATEDIF($K9091,INT($G9091),"y")</f>
        <v>0</v>
      </c>
      <c r="P9091">
        <f t="shared" ref="P9091:P9154" si="856">DATEDIF($K9091,INT($G9091),"m")</f>
        <v>0</v>
      </c>
      <c r="Q9091">
        <f t="shared" ref="Q9091:Q9154" si="857">DATEDIF($K$2,INT($G$2),"ym")</f>
        <v>1</v>
      </c>
    </row>
    <row r="9092" spans="1:17">
      <c r="A9092" s="12" t="s">
        <v>16839</v>
      </c>
      <c r="B9092" t="s">
        <v>457</v>
      </c>
      <c r="C9092" t="s">
        <v>453</v>
      </c>
      <c r="D9092" t="s">
        <v>16840</v>
      </c>
      <c r="E9092" t="s">
        <v>1477</v>
      </c>
      <c r="F9092" t="s">
        <v>259</v>
      </c>
      <c r="G9092" s="13">
        <v>41810</v>
      </c>
      <c r="H9092" s="13">
        <v>41810</v>
      </c>
      <c r="I9092" s="14">
        <v>0</v>
      </c>
      <c r="J9092" t="s">
        <v>447</v>
      </c>
      <c r="K9092" s="13">
        <v>41803.577870370369</v>
      </c>
      <c r="L9092">
        <f t="shared" si="852"/>
        <v>2014</v>
      </c>
      <c r="M9092">
        <f t="shared" si="853"/>
        <v>6</v>
      </c>
      <c r="N9092">
        <f t="shared" si="854"/>
        <v>20</v>
      </c>
      <c r="O9092">
        <f t="shared" si="855"/>
        <v>0</v>
      </c>
      <c r="P9092">
        <f t="shared" si="856"/>
        <v>0</v>
      </c>
      <c r="Q9092">
        <f t="shared" si="857"/>
        <v>1</v>
      </c>
    </row>
    <row r="9093" spans="1:17">
      <c r="A9093" s="12" t="s">
        <v>16841</v>
      </c>
      <c r="B9093" t="s">
        <v>457</v>
      </c>
      <c r="C9093" t="s">
        <v>453</v>
      </c>
      <c r="D9093" t="s">
        <v>16842</v>
      </c>
      <c r="E9093" t="s">
        <v>1477</v>
      </c>
      <c r="F9093" t="s">
        <v>259</v>
      </c>
      <c r="G9093" s="13">
        <v>41839</v>
      </c>
      <c r="H9093" s="13">
        <v>41861</v>
      </c>
      <c r="I9093" s="14">
        <v>0</v>
      </c>
      <c r="J9093" t="s">
        <v>447</v>
      </c>
      <c r="K9093" s="13">
        <v>41827.716736111113</v>
      </c>
      <c r="L9093">
        <f t="shared" si="852"/>
        <v>2014</v>
      </c>
      <c r="M9093">
        <f t="shared" si="853"/>
        <v>7</v>
      </c>
      <c r="N9093">
        <f t="shared" si="854"/>
        <v>19</v>
      </c>
      <c r="O9093">
        <f t="shared" si="855"/>
        <v>0</v>
      </c>
      <c r="P9093">
        <f t="shared" si="856"/>
        <v>0</v>
      </c>
      <c r="Q9093">
        <f t="shared" si="857"/>
        <v>1</v>
      </c>
    </row>
    <row r="9094" spans="1:17">
      <c r="A9094" s="12" t="s">
        <v>1488</v>
      </c>
      <c r="B9094" t="s">
        <v>457</v>
      </c>
      <c r="C9094" t="s">
        <v>453</v>
      </c>
      <c r="D9094" t="s">
        <v>16843</v>
      </c>
      <c r="E9094" t="s">
        <v>622</v>
      </c>
      <c r="F9094" t="s">
        <v>259</v>
      </c>
      <c r="G9094" s="13">
        <v>41928</v>
      </c>
      <c r="H9094" s="13">
        <v>41928</v>
      </c>
      <c r="I9094" s="14">
        <v>0</v>
      </c>
      <c r="J9094" t="s">
        <v>259</v>
      </c>
      <c r="K9094" s="13">
        <v>41913.361261574071</v>
      </c>
      <c r="L9094">
        <f t="shared" si="852"/>
        <v>2014</v>
      </c>
      <c r="M9094">
        <f t="shared" si="853"/>
        <v>10</v>
      </c>
      <c r="N9094">
        <f t="shared" si="854"/>
        <v>16</v>
      </c>
      <c r="O9094">
        <f t="shared" si="855"/>
        <v>0</v>
      </c>
      <c r="P9094">
        <f t="shared" si="856"/>
        <v>0</v>
      </c>
      <c r="Q9094">
        <f t="shared" si="857"/>
        <v>1</v>
      </c>
    </row>
    <row r="9095" spans="1:17">
      <c r="A9095" s="12" t="s">
        <v>16844</v>
      </c>
      <c r="B9095" t="s">
        <v>457</v>
      </c>
      <c r="C9095" t="s">
        <v>453</v>
      </c>
      <c r="D9095" t="s">
        <v>16845</v>
      </c>
      <c r="E9095" t="s">
        <v>16846</v>
      </c>
      <c r="F9095" t="s">
        <v>259</v>
      </c>
      <c r="G9095" s="13">
        <v>41913</v>
      </c>
      <c r="H9095" s="13">
        <v>41913</v>
      </c>
      <c r="I9095" s="14">
        <v>0</v>
      </c>
      <c r="J9095" t="s">
        <v>259</v>
      </c>
      <c r="K9095" s="13">
        <v>41912.681620370371</v>
      </c>
      <c r="L9095">
        <f t="shared" si="852"/>
        <v>2014</v>
      </c>
      <c r="M9095">
        <f t="shared" si="853"/>
        <v>10</v>
      </c>
      <c r="N9095">
        <f t="shared" si="854"/>
        <v>1</v>
      </c>
      <c r="O9095">
        <f t="shared" si="855"/>
        <v>0</v>
      </c>
      <c r="P9095">
        <f t="shared" si="856"/>
        <v>0</v>
      </c>
      <c r="Q9095">
        <f t="shared" si="857"/>
        <v>1</v>
      </c>
    </row>
    <row r="9096" spans="1:17">
      <c r="A9096" s="12" t="s">
        <v>16847</v>
      </c>
      <c r="B9096" t="s">
        <v>457</v>
      </c>
      <c r="C9096" t="s">
        <v>453</v>
      </c>
      <c r="D9096" t="s">
        <v>16848</v>
      </c>
      <c r="E9096" t="s">
        <v>16846</v>
      </c>
      <c r="F9096" t="s">
        <v>259</v>
      </c>
      <c r="G9096" s="13">
        <v>41892</v>
      </c>
      <c r="H9096" s="13">
        <v>41892</v>
      </c>
      <c r="I9096" s="14">
        <v>0</v>
      </c>
      <c r="J9096" t="s">
        <v>259</v>
      </c>
      <c r="K9096" s="13">
        <v>41876.78334490741</v>
      </c>
      <c r="L9096">
        <f t="shared" si="852"/>
        <v>2014</v>
      </c>
      <c r="M9096">
        <f t="shared" si="853"/>
        <v>9</v>
      </c>
      <c r="N9096">
        <f t="shared" si="854"/>
        <v>10</v>
      </c>
      <c r="O9096">
        <f t="shared" si="855"/>
        <v>0</v>
      </c>
      <c r="P9096">
        <f t="shared" si="856"/>
        <v>0</v>
      </c>
      <c r="Q9096">
        <f t="shared" si="857"/>
        <v>1</v>
      </c>
    </row>
    <row r="9097" spans="1:17">
      <c r="A9097" s="12" t="s">
        <v>16849</v>
      </c>
      <c r="B9097" t="s">
        <v>457</v>
      </c>
      <c r="C9097" t="s">
        <v>453</v>
      </c>
      <c r="D9097" t="s">
        <v>16850</v>
      </c>
      <c r="E9097" t="s">
        <v>622</v>
      </c>
      <c r="F9097" t="s">
        <v>259</v>
      </c>
      <c r="G9097" s="13">
        <v>41956</v>
      </c>
      <c r="H9097" s="13">
        <v>41956</v>
      </c>
      <c r="I9097" s="14">
        <v>0</v>
      </c>
      <c r="J9097" t="s">
        <v>541</v>
      </c>
      <c r="K9097" s="13">
        <v>41775.369780092595</v>
      </c>
      <c r="L9097">
        <f t="shared" si="852"/>
        <v>2014</v>
      </c>
      <c r="M9097">
        <f t="shared" si="853"/>
        <v>11</v>
      </c>
      <c r="N9097">
        <f t="shared" si="854"/>
        <v>13</v>
      </c>
      <c r="O9097">
        <f t="shared" si="855"/>
        <v>0</v>
      </c>
      <c r="P9097">
        <f t="shared" si="856"/>
        <v>5</v>
      </c>
      <c r="Q9097">
        <f t="shared" si="857"/>
        <v>1</v>
      </c>
    </row>
    <row r="9098" spans="1:17">
      <c r="A9098" s="12" t="s">
        <v>16851</v>
      </c>
      <c r="B9098" t="s">
        <v>457</v>
      </c>
      <c r="C9098" t="s">
        <v>444</v>
      </c>
      <c r="D9098" t="s">
        <v>16852</v>
      </c>
      <c r="E9098" t="s">
        <v>731</v>
      </c>
      <c r="F9098" t="s">
        <v>259</v>
      </c>
      <c r="G9098" s="13">
        <v>41760</v>
      </c>
      <c r="H9098" s="13">
        <v>41760</v>
      </c>
      <c r="I9098" s="14">
        <v>0</v>
      </c>
      <c r="J9098" t="s">
        <v>259</v>
      </c>
      <c r="K9098" s="13">
        <v>41757.645324074074</v>
      </c>
      <c r="L9098">
        <f t="shared" si="852"/>
        <v>2014</v>
      </c>
      <c r="M9098">
        <f t="shared" si="853"/>
        <v>5</v>
      </c>
      <c r="N9098">
        <f t="shared" si="854"/>
        <v>1</v>
      </c>
      <c r="O9098">
        <f t="shared" si="855"/>
        <v>0</v>
      </c>
      <c r="P9098">
        <f t="shared" si="856"/>
        <v>0</v>
      </c>
      <c r="Q9098">
        <f t="shared" si="857"/>
        <v>1</v>
      </c>
    </row>
    <row r="9099" spans="1:17">
      <c r="A9099" s="12" t="s">
        <v>16853</v>
      </c>
      <c r="B9099" t="s">
        <v>457</v>
      </c>
      <c r="C9099" t="s">
        <v>444</v>
      </c>
      <c r="D9099" t="s">
        <v>16854</v>
      </c>
      <c r="E9099" t="s">
        <v>731</v>
      </c>
      <c r="F9099" t="s">
        <v>259</v>
      </c>
      <c r="G9099" s="13">
        <v>41774</v>
      </c>
      <c r="H9099" s="13">
        <v>41774</v>
      </c>
      <c r="I9099" s="14">
        <v>0</v>
      </c>
      <c r="J9099" t="s">
        <v>259</v>
      </c>
      <c r="K9099" s="13">
        <v>41757.642199074071</v>
      </c>
      <c r="L9099">
        <f t="shared" si="852"/>
        <v>2014</v>
      </c>
      <c r="M9099">
        <f t="shared" si="853"/>
        <v>5</v>
      </c>
      <c r="N9099">
        <f t="shared" si="854"/>
        <v>15</v>
      </c>
      <c r="O9099">
        <f t="shared" si="855"/>
        <v>0</v>
      </c>
      <c r="P9099">
        <f t="shared" si="856"/>
        <v>0</v>
      </c>
      <c r="Q9099">
        <f t="shared" si="857"/>
        <v>1</v>
      </c>
    </row>
    <row r="9100" spans="1:17">
      <c r="A9100" s="12" t="s">
        <v>16855</v>
      </c>
      <c r="B9100" t="s">
        <v>457</v>
      </c>
      <c r="C9100" t="s">
        <v>444</v>
      </c>
      <c r="D9100" t="s">
        <v>16856</v>
      </c>
      <c r="E9100" t="s">
        <v>731</v>
      </c>
      <c r="F9100" t="s">
        <v>259</v>
      </c>
      <c r="G9100" s="13">
        <v>41788</v>
      </c>
      <c r="H9100" s="13">
        <v>41788</v>
      </c>
      <c r="I9100" s="14">
        <v>0</v>
      </c>
      <c r="J9100" t="s">
        <v>259</v>
      </c>
      <c r="K9100" s="13">
        <v>41757.647141203706</v>
      </c>
      <c r="L9100">
        <f t="shared" si="852"/>
        <v>2014</v>
      </c>
      <c r="M9100">
        <f t="shared" si="853"/>
        <v>5</v>
      </c>
      <c r="N9100">
        <f t="shared" si="854"/>
        <v>29</v>
      </c>
      <c r="O9100">
        <f t="shared" si="855"/>
        <v>0</v>
      </c>
      <c r="P9100">
        <f t="shared" si="856"/>
        <v>1</v>
      </c>
      <c r="Q9100">
        <f t="shared" si="857"/>
        <v>1</v>
      </c>
    </row>
    <row r="9101" spans="1:17">
      <c r="A9101" s="12" t="s">
        <v>16857</v>
      </c>
      <c r="B9101" t="s">
        <v>457</v>
      </c>
      <c r="C9101" t="s">
        <v>444</v>
      </c>
      <c r="D9101" t="s">
        <v>16858</v>
      </c>
      <c r="E9101" t="s">
        <v>2614</v>
      </c>
      <c r="F9101" t="s">
        <v>259</v>
      </c>
      <c r="G9101" s="13">
        <v>41806</v>
      </c>
      <c r="H9101" s="13">
        <v>41809</v>
      </c>
      <c r="I9101" s="14">
        <v>0</v>
      </c>
      <c r="J9101" t="s">
        <v>447</v>
      </c>
      <c r="K9101" s="13">
        <v>41719.434675925928</v>
      </c>
      <c r="L9101">
        <f t="shared" si="852"/>
        <v>2014</v>
      </c>
      <c r="M9101">
        <f t="shared" si="853"/>
        <v>6</v>
      </c>
      <c r="N9101">
        <f t="shared" si="854"/>
        <v>16</v>
      </c>
      <c r="O9101">
        <f t="shared" si="855"/>
        <v>0</v>
      </c>
      <c r="P9101">
        <f t="shared" si="856"/>
        <v>2</v>
      </c>
      <c r="Q9101">
        <f t="shared" si="857"/>
        <v>1</v>
      </c>
    </row>
    <row r="9102" spans="1:17">
      <c r="A9102" s="12" t="s">
        <v>16859</v>
      </c>
      <c r="B9102" t="s">
        <v>457</v>
      </c>
      <c r="C9102" t="s">
        <v>444</v>
      </c>
      <c r="D9102" t="s">
        <v>16860</v>
      </c>
      <c r="E9102" t="s">
        <v>460</v>
      </c>
      <c r="F9102" t="s">
        <v>259</v>
      </c>
      <c r="G9102" s="13">
        <v>41821</v>
      </c>
      <c r="H9102" s="13">
        <v>41821</v>
      </c>
      <c r="I9102" s="14">
        <v>0</v>
      </c>
      <c r="J9102" t="s">
        <v>259</v>
      </c>
      <c r="K9102" s="13">
        <v>41820.7106712963</v>
      </c>
      <c r="L9102">
        <f t="shared" si="852"/>
        <v>2014</v>
      </c>
      <c r="M9102">
        <f t="shared" si="853"/>
        <v>7</v>
      </c>
      <c r="N9102">
        <f t="shared" si="854"/>
        <v>1</v>
      </c>
      <c r="O9102">
        <f t="shared" si="855"/>
        <v>0</v>
      </c>
      <c r="P9102">
        <f t="shared" si="856"/>
        <v>0</v>
      </c>
      <c r="Q9102">
        <f t="shared" si="857"/>
        <v>1</v>
      </c>
    </row>
    <row r="9103" spans="1:17">
      <c r="A9103" s="12" t="s">
        <v>16861</v>
      </c>
      <c r="B9103" t="s">
        <v>457</v>
      </c>
      <c r="C9103" t="s">
        <v>453</v>
      </c>
      <c r="D9103" t="s">
        <v>16862</v>
      </c>
      <c r="E9103" t="s">
        <v>1579</v>
      </c>
      <c r="F9103" t="s">
        <v>259</v>
      </c>
      <c r="G9103" s="13">
        <v>41956</v>
      </c>
      <c r="H9103" s="13">
        <v>41956</v>
      </c>
      <c r="I9103" s="14">
        <v>0</v>
      </c>
      <c r="J9103" t="s">
        <v>259</v>
      </c>
      <c r="K9103" s="13">
        <v>41940.477407407408</v>
      </c>
      <c r="L9103">
        <f t="shared" si="852"/>
        <v>2014</v>
      </c>
      <c r="M9103">
        <f t="shared" si="853"/>
        <v>11</v>
      </c>
      <c r="N9103">
        <f t="shared" si="854"/>
        <v>13</v>
      </c>
      <c r="O9103">
        <f t="shared" si="855"/>
        <v>0</v>
      </c>
      <c r="P9103">
        <f t="shared" si="856"/>
        <v>0</v>
      </c>
      <c r="Q9103">
        <f t="shared" si="857"/>
        <v>1</v>
      </c>
    </row>
    <row r="9104" spans="1:17">
      <c r="A9104" s="12" t="s">
        <v>16863</v>
      </c>
      <c r="B9104" t="s">
        <v>457</v>
      </c>
      <c r="C9104" t="s">
        <v>453</v>
      </c>
      <c r="D9104" t="s">
        <v>16864</v>
      </c>
      <c r="E9104" t="s">
        <v>1579</v>
      </c>
      <c r="F9104" t="s">
        <v>259</v>
      </c>
      <c r="G9104" s="13">
        <v>41956</v>
      </c>
      <c r="H9104" s="13">
        <v>41956</v>
      </c>
      <c r="I9104" s="14">
        <v>0</v>
      </c>
      <c r="J9104" t="s">
        <v>259</v>
      </c>
      <c r="K9104" s="13">
        <v>41940.480636574073</v>
      </c>
      <c r="L9104">
        <f t="shared" si="852"/>
        <v>2014</v>
      </c>
      <c r="M9104">
        <f t="shared" si="853"/>
        <v>11</v>
      </c>
      <c r="N9104">
        <f t="shared" si="854"/>
        <v>13</v>
      </c>
      <c r="O9104">
        <f t="shared" si="855"/>
        <v>0</v>
      </c>
      <c r="P9104">
        <f t="shared" si="856"/>
        <v>0</v>
      </c>
      <c r="Q9104">
        <f t="shared" si="857"/>
        <v>1</v>
      </c>
    </row>
    <row r="9105" spans="1:17">
      <c r="A9105" s="12" t="s">
        <v>16865</v>
      </c>
      <c r="B9105" t="s">
        <v>457</v>
      </c>
      <c r="C9105" t="s">
        <v>444</v>
      </c>
      <c r="D9105" t="s">
        <v>16866</v>
      </c>
      <c r="E9105" t="s">
        <v>731</v>
      </c>
      <c r="F9105" t="s">
        <v>259</v>
      </c>
      <c r="G9105" s="13">
        <v>41768</v>
      </c>
      <c r="H9105" s="13">
        <v>41768</v>
      </c>
      <c r="I9105" s="14">
        <v>0</v>
      </c>
      <c r="J9105" t="s">
        <v>447</v>
      </c>
      <c r="K9105" s="13">
        <v>41725.470231481479</v>
      </c>
      <c r="L9105">
        <f t="shared" si="852"/>
        <v>2014</v>
      </c>
      <c r="M9105">
        <f t="shared" si="853"/>
        <v>5</v>
      </c>
      <c r="N9105">
        <f t="shared" si="854"/>
        <v>9</v>
      </c>
      <c r="O9105">
        <f t="shared" si="855"/>
        <v>0</v>
      </c>
      <c r="P9105">
        <f t="shared" si="856"/>
        <v>1</v>
      </c>
      <c r="Q9105">
        <f t="shared" si="857"/>
        <v>1</v>
      </c>
    </row>
    <row r="9106" spans="1:17">
      <c r="A9106" s="12" t="s">
        <v>16867</v>
      </c>
      <c r="B9106" t="s">
        <v>457</v>
      </c>
      <c r="C9106" t="s">
        <v>444</v>
      </c>
      <c r="D9106" t="s">
        <v>16868</v>
      </c>
      <c r="E9106" t="s">
        <v>731</v>
      </c>
      <c r="F9106" t="s">
        <v>259</v>
      </c>
      <c r="G9106" s="13">
        <v>41787</v>
      </c>
      <c r="H9106" s="13">
        <v>41787</v>
      </c>
      <c r="I9106" s="14">
        <v>0</v>
      </c>
      <c r="J9106" t="s">
        <v>447</v>
      </c>
      <c r="K9106" s="13">
        <v>41765.676840277774</v>
      </c>
      <c r="L9106">
        <f t="shared" si="852"/>
        <v>2014</v>
      </c>
      <c r="M9106">
        <f t="shared" si="853"/>
        <v>5</v>
      </c>
      <c r="N9106">
        <f t="shared" si="854"/>
        <v>28</v>
      </c>
      <c r="O9106">
        <f t="shared" si="855"/>
        <v>0</v>
      </c>
      <c r="P9106">
        <f t="shared" si="856"/>
        <v>0</v>
      </c>
      <c r="Q9106">
        <f t="shared" si="857"/>
        <v>1</v>
      </c>
    </row>
    <row r="9107" spans="1:17">
      <c r="A9107" s="12" t="s">
        <v>16869</v>
      </c>
      <c r="B9107" t="s">
        <v>457</v>
      </c>
      <c r="C9107" t="s">
        <v>444</v>
      </c>
      <c r="D9107" t="s">
        <v>16870</v>
      </c>
      <c r="E9107" t="s">
        <v>731</v>
      </c>
      <c r="F9107" t="s">
        <v>259</v>
      </c>
      <c r="G9107" s="13">
        <v>41761</v>
      </c>
      <c r="H9107" s="13">
        <v>41761</v>
      </c>
      <c r="I9107" s="14">
        <v>0</v>
      </c>
      <c r="J9107" t="s">
        <v>447</v>
      </c>
      <c r="K9107" s="13">
        <v>41725.4687962963</v>
      </c>
      <c r="L9107">
        <f t="shared" si="852"/>
        <v>2014</v>
      </c>
      <c r="M9107">
        <f t="shared" si="853"/>
        <v>5</v>
      </c>
      <c r="N9107">
        <f t="shared" si="854"/>
        <v>2</v>
      </c>
      <c r="O9107">
        <f t="shared" si="855"/>
        <v>0</v>
      </c>
      <c r="P9107">
        <f t="shared" si="856"/>
        <v>1</v>
      </c>
      <c r="Q9107">
        <f t="shared" si="857"/>
        <v>1</v>
      </c>
    </row>
    <row r="9108" spans="1:17">
      <c r="A9108" s="12" t="s">
        <v>16871</v>
      </c>
      <c r="B9108" t="s">
        <v>457</v>
      </c>
      <c r="C9108" t="s">
        <v>453</v>
      </c>
      <c r="D9108" t="s">
        <v>16872</v>
      </c>
      <c r="E9108" t="s">
        <v>731</v>
      </c>
      <c r="F9108" t="s">
        <v>259</v>
      </c>
      <c r="G9108" s="13">
        <v>42105</v>
      </c>
      <c r="H9108" s="13">
        <v>42105</v>
      </c>
      <c r="I9108" s="14">
        <v>0</v>
      </c>
      <c r="J9108" t="s">
        <v>447</v>
      </c>
      <c r="K9108" s="13">
        <v>42081.463958333334</v>
      </c>
      <c r="L9108">
        <f t="shared" si="852"/>
        <v>2015</v>
      </c>
      <c r="M9108">
        <f t="shared" si="853"/>
        <v>4</v>
      </c>
      <c r="N9108">
        <f t="shared" si="854"/>
        <v>11</v>
      </c>
      <c r="O9108">
        <f t="shared" si="855"/>
        <v>0</v>
      </c>
      <c r="P9108">
        <f t="shared" si="856"/>
        <v>0</v>
      </c>
      <c r="Q9108">
        <f t="shared" si="857"/>
        <v>1</v>
      </c>
    </row>
    <row r="9109" spans="1:17">
      <c r="A9109" s="12" t="s">
        <v>16873</v>
      </c>
      <c r="B9109" t="s">
        <v>457</v>
      </c>
      <c r="C9109" t="s">
        <v>453</v>
      </c>
      <c r="D9109" t="s">
        <v>16874</v>
      </c>
      <c r="E9109" t="s">
        <v>731</v>
      </c>
      <c r="F9109" t="s">
        <v>259</v>
      </c>
      <c r="G9109" s="13">
        <v>41821</v>
      </c>
      <c r="H9109" s="13">
        <v>41886</v>
      </c>
      <c r="I9109" s="14">
        <v>0</v>
      </c>
      <c r="J9109" t="s">
        <v>447</v>
      </c>
      <c r="K9109" s="13">
        <v>41802.454062500001</v>
      </c>
      <c r="L9109">
        <f t="shared" si="852"/>
        <v>2014</v>
      </c>
      <c r="M9109">
        <f t="shared" si="853"/>
        <v>7</v>
      </c>
      <c r="N9109">
        <f t="shared" si="854"/>
        <v>1</v>
      </c>
      <c r="O9109">
        <f t="shared" si="855"/>
        <v>0</v>
      </c>
      <c r="P9109">
        <f t="shared" si="856"/>
        <v>0</v>
      </c>
      <c r="Q9109">
        <f t="shared" si="857"/>
        <v>1</v>
      </c>
    </row>
    <row r="9110" spans="1:17">
      <c r="A9110" s="12" t="s">
        <v>16873</v>
      </c>
      <c r="B9110" t="s">
        <v>457</v>
      </c>
      <c r="C9110" t="s">
        <v>453</v>
      </c>
      <c r="D9110" t="s">
        <v>16875</v>
      </c>
      <c r="E9110" t="s">
        <v>731</v>
      </c>
      <c r="F9110" t="s">
        <v>259</v>
      </c>
      <c r="G9110" s="13">
        <v>41843</v>
      </c>
      <c r="H9110" s="13">
        <v>41843</v>
      </c>
      <c r="I9110" s="14">
        <v>0</v>
      </c>
      <c r="J9110" t="s">
        <v>447</v>
      </c>
      <c r="K9110" s="13">
        <v>41802.474768518521</v>
      </c>
      <c r="L9110">
        <f t="shared" si="852"/>
        <v>2014</v>
      </c>
      <c r="M9110">
        <f t="shared" si="853"/>
        <v>7</v>
      </c>
      <c r="N9110">
        <f t="shared" si="854"/>
        <v>23</v>
      </c>
      <c r="O9110">
        <f t="shared" si="855"/>
        <v>0</v>
      </c>
      <c r="P9110">
        <f t="shared" si="856"/>
        <v>1</v>
      </c>
      <c r="Q9110">
        <f t="shared" si="857"/>
        <v>1</v>
      </c>
    </row>
    <row r="9111" spans="1:17">
      <c r="A9111" s="12" t="s">
        <v>16873</v>
      </c>
      <c r="B9111" t="s">
        <v>457</v>
      </c>
      <c r="C9111" t="s">
        <v>453</v>
      </c>
      <c r="D9111" t="s">
        <v>16876</v>
      </c>
      <c r="E9111" t="s">
        <v>731</v>
      </c>
      <c r="F9111" t="s">
        <v>259</v>
      </c>
      <c r="G9111" s="13">
        <v>41886</v>
      </c>
      <c r="H9111" s="13">
        <v>41886</v>
      </c>
      <c r="I9111" s="14">
        <v>0</v>
      </c>
      <c r="J9111" t="s">
        <v>447</v>
      </c>
      <c r="K9111" s="13">
        <v>41802.476539351854</v>
      </c>
      <c r="L9111">
        <f t="shared" si="852"/>
        <v>2014</v>
      </c>
      <c r="M9111">
        <f t="shared" si="853"/>
        <v>9</v>
      </c>
      <c r="N9111">
        <f t="shared" si="854"/>
        <v>4</v>
      </c>
      <c r="O9111">
        <f t="shared" si="855"/>
        <v>0</v>
      </c>
      <c r="P9111">
        <f t="shared" si="856"/>
        <v>2</v>
      </c>
      <c r="Q9111">
        <f t="shared" si="857"/>
        <v>1</v>
      </c>
    </row>
    <row r="9112" spans="1:17">
      <c r="A9112" s="12" t="s">
        <v>16873</v>
      </c>
      <c r="B9112" t="s">
        <v>457</v>
      </c>
      <c r="C9112" t="s">
        <v>444</v>
      </c>
      <c r="D9112" t="s">
        <v>16877</v>
      </c>
      <c r="E9112" t="s">
        <v>731</v>
      </c>
      <c r="F9112" t="s">
        <v>259</v>
      </c>
      <c r="G9112" s="13">
        <v>41984</v>
      </c>
      <c r="H9112" s="13">
        <v>41984</v>
      </c>
      <c r="I9112" s="14">
        <v>0</v>
      </c>
      <c r="J9112" t="s">
        <v>447</v>
      </c>
      <c r="K9112" s="13">
        <v>41950.641134259262</v>
      </c>
      <c r="L9112">
        <f t="shared" si="852"/>
        <v>2014</v>
      </c>
      <c r="M9112">
        <f t="shared" si="853"/>
        <v>12</v>
      </c>
      <c r="N9112">
        <f t="shared" si="854"/>
        <v>11</v>
      </c>
      <c r="O9112">
        <f t="shared" si="855"/>
        <v>0</v>
      </c>
      <c r="P9112">
        <f t="shared" si="856"/>
        <v>1</v>
      </c>
      <c r="Q9112">
        <f t="shared" si="857"/>
        <v>1</v>
      </c>
    </row>
    <row r="9113" spans="1:17">
      <c r="A9113" s="12" t="s">
        <v>16873</v>
      </c>
      <c r="B9113" t="s">
        <v>457</v>
      </c>
      <c r="C9113" t="s">
        <v>453</v>
      </c>
      <c r="D9113" t="s">
        <v>16878</v>
      </c>
      <c r="E9113" t="s">
        <v>731</v>
      </c>
      <c r="F9113" t="s">
        <v>259</v>
      </c>
      <c r="G9113" s="13">
        <v>41988</v>
      </c>
      <c r="H9113" s="13">
        <v>41988</v>
      </c>
      <c r="I9113" s="14">
        <v>0</v>
      </c>
      <c r="J9113" t="s">
        <v>447</v>
      </c>
      <c r="K9113" s="13">
        <v>41950.650879629633</v>
      </c>
      <c r="L9113">
        <f t="shared" si="852"/>
        <v>2014</v>
      </c>
      <c r="M9113">
        <f t="shared" si="853"/>
        <v>12</v>
      </c>
      <c r="N9113">
        <f t="shared" si="854"/>
        <v>15</v>
      </c>
      <c r="O9113">
        <f t="shared" si="855"/>
        <v>0</v>
      </c>
      <c r="P9113">
        <f t="shared" si="856"/>
        <v>1</v>
      </c>
      <c r="Q9113">
        <f t="shared" si="857"/>
        <v>1</v>
      </c>
    </row>
    <row r="9114" spans="1:17">
      <c r="A9114" s="12" t="s">
        <v>16873</v>
      </c>
      <c r="B9114" t="s">
        <v>457</v>
      </c>
      <c r="C9114" t="s">
        <v>444</v>
      </c>
      <c r="D9114" t="s">
        <v>16879</v>
      </c>
      <c r="E9114" t="s">
        <v>731</v>
      </c>
      <c r="F9114" t="s">
        <v>259</v>
      </c>
      <c r="G9114" s="13">
        <v>41990</v>
      </c>
      <c r="H9114" s="13">
        <v>41990</v>
      </c>
      <c r="I9114" s="14">
        <v>0</v>
      </c>
      <c r="J9114" t="s">
        <v>447</v>
      </c>
      <c r="K9114" s="13">
        <v>41950.65421296296</v>
      </c>
      <c r="L9114">
        <f t="shared" si="852"/>
        <v>2014</v>
      </c>
      <c r="M9114">
        <f t="shared" si="853"/>
        <v>12</v>
      </c>
      <c r="N9114">
        <f t="shared" si="854"/>
        <v>17</v>
      </c>
      <c r="O9114">
        <f t="shared" si="855"/>
        <v>0</v>
      </c>
      <c r="P9114">
        <f t="shared" si="856"/>
        <v>1</v>
      </c>
      <c r="Q9114">
        <f t="shared" si="857"/>
        <v>1</v>
      </c>
    </row>
    <row r="9115" spans="1:17">
      <c r="A9115" s="12" t="s">
        <v>16880</v>
      </c>
      <c r="B9115" t="s">
        <v>457</v>
      </c>
      <c r="C9115" t="s">
        <v>453</v>
      </c>
      <c r="D9115" t="s">
        <v>16881</v>
      </c>
      <c r="E9115" t="s">
        <v>731</v>
      </c>
      <c r="F9115" t="s">
        <v>259</v>
      </c>
      <c r="G9115" s="13">
        <v>42061</v>
      </c>
      <c r="H9115" s="13">
        <v>42061</v>
      </c>
      <c r="I9115" s="14">
        <v>0</v>
      </c>
      <c r="J9115" t="s">
        <v>447</v>
      </c>
      <c r="K9115" s="13">
        <v>42053.586180555554</v>
      </c>
      <c r="L9115">
        <f t="shared" si="852"/>
        <v>2015</v>
      </c>
      <c r="M9115">
        <f t="shared" si="853"/>
        <v>2</v>
      </c>
      <c r="N9115">
        <f t="shared" si="854"/>
        <v>26</v>
      </c>
      <c r="O9115">
        <f t="shared" si="855"/>
        <v>0</v>
      </c>
      <c r="P9115">
        <f t="shared" si="856"/>
        <v>0</v>
      </c>
      <c r="Q9115">
        <f t="shared" si="857"/>
        <v>1</v>
      </c>
    </row>
    <row r="9116" spans="1:17">
      <c r="A9116" s="12" t="s">
        <v>16882</v>
      </c>
      <c r="B9116" t="s">
        <v>457</v>
      </c>
      <c r="C9116" t="s">
        <v>453</v>
      </c>
      <c r="D9116" t="s">
        <v>16883</v>
      </c>
      <c r="E9116" t="s">
        <v>731</v>
      </c>
      <c r="F9116" t="s">
        <v>259</v>
      </c>
      <c r="G9116" s="13">
        <v>41905</v>
      </c>
      <c r="H9116" s="13">
        <v>41905</v>
      </c>
      <c r="I9116" s="14">
        <v>0</v>
      </c>
      <c r="J9116" t="s">
        <v>447</v>
      </c>
      <c r="K9116" s="13">
        <v>41864.47179398148</v>
      </c>
      <c r="L9116">
        <f t="shared" si="852"/>
        <v>2014</v>
      </c>
      <c r="M9116">
        <f t="shared" si="853"/>
        <v>9</v>
      </c>
      <c r="N9116">
        <f t="shared" si="854"/>
        <v>23</v>
      </c>
      <c r="O9116">
        <f t="shared" si="855"/>
        <v>0</v>
      </c>
      <c r="P9116">
        <f t="shared" si="856"/>
        <v>1</v>
      </c>
      <c r="Q9116">
        <f t="shared" si="857"/>
        <v>1</v>
      </c>
    </row>
    <row r="9117" spans="1:17">
      <c r="A9117" s="12" t="s">
        <v>16884</v>
      </c>
      <c r="B9117" t="s">
        <v>457</v>
      </c>
      <c r="C9117" t="s">
        <v>453</v>
      </c>
      <c r="D9117" t="s">
        <v>16885</v>
      </c>
      <c r="E9117" t="s">
        <v>731</v>
      </c>
      <c r="F9117" t="s">
        <v>259</v>
      </c>
      <c r="G9117" s="13">
        <v>42026</v>
      </c>
      <c r="H9117" s="13">
        <v>42026</v>
      </c>
      <c r="I9117" s="14">
        <v>0</v>
      </c>
      <c r="J9117" t="s">
        <v>447</v>
      </c>
      <c r="K9117" s="13">
        <v>42026.49858796296</v>
      </c>
      <c r="L9117">
        <f t="shared" si="852"/>
        <v>2015</v>
      </c>
      <c r="M9117">
        <f t="shared" si="853"/>
        <v>1</v>
      </c>
      <c r="N9117">
        <f t="shared" si="854"/>
        <v>22</v>
      </c>
      <c r="O9117">
        <f t="shared" si="855"/>
        <v>0</v>
      </c>
      <c r="P9117">
        <f t="shared" si="856"/>
        <v>0</v>
      </c>
      <c r="Q9117">
        <f t="shared" si="857"/>
        <v>1</v>
      </c>
    </row>
    <row r="9118" spans="1:17">
      <c r="A9118" s="12" t="s">
        <v>16884</v>
      </c>
      <c r="B9118" t="s">
        <v>457</v>
      </c>
      <c r="C9118" t="s">
        <v>453</v>
      </c>
      <c r="D9118" t="s">
        <v>16886</v>
      </c>
      <c r="E9118" t="s">
        <v>731</v>
      </c>
      <c r="F9118" t="s">
        <v>259</v>
      </c>
      <c r="G9118" s="13">
        <v>42053</v>
      </c>
      <c r="H9118" s="13">
        <v>42053</v>
      </c>
      <c r="I9118" s="14">
        <v>0</v>
      </c>
      <c r="J9118" t="s">
        <v>447</v>
      </c>
      <c r="K9118" s="13">
        <v>42046.556354166663</v>
      </c>
      <c r="L9118">
        <f t="shared" si="852"/>
        <v>2015</v>
      </c>
      <c r="M9118">
        <f t="shared" si="853"/>
        <v>2</v>
      </c>
      <c r="N9118">
        <f t="shared" si="854"/>
        <v>18</v>
      </c>
      <c r="O9118">
        <f t="shared" si="855"/>
        <v>0</v>
      </c>
      <c r="P9118">
        <f t="shared" si="856"/>
        <v>0</v>
      </c>
      <c r="Q9118">
        <f t="shared" si="857"/>
        <v>1</v>
      </c>
    </row>
    <row r="9119" spans="1:17">
      <c r="A9119" s="12" t="s">
        <v>16887</v>
      </c>
      <c r="B9119" t="s">
        <v>457</v>
      </c>
      <c r="C9119" t="s">
        <v>453</v>
      </c>
      <c r="D9119" t="s">
        <v>16888</v>
      </c>
      <c r="E9119" t="s">
        <v>731</v>
      </c>
      <c r="F9119" t="s">
        <v>259</v>
      </c>
      <c r="G9119" s="13">
        <v>41913</v>
      </c>
      <c r="H9119" s="13">
        <v>41913</v>
      </c>
      <c r="I9119" s="14">
        <v>0</v>
      </c>
      <c r="J9119" t="s">
        <v>447</v>
      </c>
      <c r="K9119" s="13">
        <v>41869.606192129628</v>
      </c>
      <c r="L9119">
        <f t="shared" si="852"/>
        <v>2014</v>
      </c>
      <c r="M9119">
        <f t="shared" si="853"/>
        <v>10</v>
      </c>
      <c r="N9119">
        <f t="shared" si="854"/>
        <v>1</v>
      </c>
      <c r="O9119">
        <f t="shared" si="855"/>
        <v>0</v>
      </c>
      <c r="P9119">
        <f t="shared" si="856"/>
        <v>1</v>
      </c>
      <c r="Q9119">
        <f t="shared" si="857"/>
        <v>1</v>
      </c>
    </row>
    <row r="9120" spans="1:17">
      <c r="A9120" s="12" t="s">
        <v>16889</v>
      </c>
      <c r="B9120" t="s">
        <v>457</v>
      </c>
      <c r="C9120" t="s">
        <v>453</v>
      </c>
      <c r="D9120" t="s">
        <v>16890</v>
      </c>
      <c r="E9120" t="s">
        <v>731</v>
      </c>
      <c r="F9120" t="s">
        <v>259</v>
      </c>
      <c r="G9120" s="13">
        <v>41921</v>
      </c>
      <c r="H9120" s="13">
        <v>41921</v>
      </c>
      <c r="I9120" s="14">
        <v>0</v>
      </c>
      <c r="J9120" t="s">
        <v>447</v>
      </c>
      <c r="K9120" s="13">
        <v>41869.611759259256</v>
      </c>
      <c r="L9120">
        <f t="shared" si="852"/>
        <v>2014</v>
      </c>
      <c r="M9120">
        <f t="shared" si="853"/>
        <v>10</v>
      </c>
      <c r="N9120">
        <f t="shared" si="854"/>
        <v>9</v>
      </c>
      <c r="O9120">
        <f t="shared" si="855"/>
        <v>0</v>
      </c>
      <c r="P9120">
        <f t="shared" si="856"/>
        <v>1</v>
      </c>
      <c r="Q9120">
        <f t="shared" si="857"/>
        <v>1</v>
      </c>
    </row>
    <row r="9121" spans="1:17">
      <c r="A9121" s="12" t="s">
        <v>16891</v>
      </c>
      <c r="B9121" t="s">
        <v>457</v>
      </c>
      <c r="C9121" t="s">
        <v>453</v>
      </c>
      <c r="D9121" t="s">
        <v>16892</v>
      </c>
      <c r="E9121" t="s">
        <v>731</v>
      </c>
      <c r="F9121" t="s">
        <v>259</v>
      </c>
      <c r="G9121" s="13">
        <v>41921</v>
      </c>
      <c r="H9121" s="13">
        <v>41921</v>
      </c>
      <c r="I9121" s="14">
        <v>0</v>
      </c>
      <c r="J9121" t="s">
        <v>447</v>
      </c>
      <c r="K9121" s="13">
        <v>41869.615173611113</v>
      </c>
      <c r="L9121">
        <f t="shared" si="852"/>
        <v>2014</v>
      </c>
      <c r="M9121">
        <f t="shared" si="853"/>
        <v>10</v>
      </c>
      <c r="N9121">
        <f t="shared" si="854"/>
        <v>9</v>
      </c>
      <c r="O9121">
        <f t="shared" si="855"/>
        <v>0</v>
      </c>
      <c r="P9121">
        <f t="shared" si="856"/>
        <v>1</v>
      </c>
      <c r="Q9121">
        <f t="shared" si="857"/>
        <v>1</v>
      </c>
    </row>
    <row r="9122" spans="1:17">
      <c r="A9122" s="12" t="s">
        <v>16891</v>
      </c>
      <c r="B9122" t="s">
        <v>457</v>
      </c>
      <c r="C9122" t="s">
        <v>453</v>
      </c>
      <c r="D9122" t="s">
        <v>16893</v>
      </c>
      <c r="E9122" t="s">
        <v>731</v>
      </c>
      <c r="F9122" t="s">
        <v>259</v>
      </c>
      <c r="G9122" s="13">
        <v>42017</v>
      </c>
      <c r="H9122" s="13">
        <v>42017</v>
      </c>
      <c r="I9122" s="14">
        <v>0</v>
      </c>
      <c r="J9122" t="s">
        <v>447</v>
      </c>
      <c r="K9122" s="13">
        <v>42016.427662037036</v>
      </c>
      <c r="L9122">
        <f t="shared" si="852"/>
        <v>2015</v>
      </c>
      <c r="M9122">
        <f t="shared" si="853"/>
        <v>1</v>
      </c>
      <c r="N9122">
        <f t="shared" si="854"/>
        <v>13</v>
      </c>
      <c r="O9122">
        <f t="shared" si="855"/>
        <v>0</v>
      </c>
      <c r="P9122">
        <f t="shared" si="856"/>
        <v>0</v>
      </c>
      <c r="Q9122">
        <f t="shared" si="857"/>
        <v>1</v>
      </c>
    </row>
    <row r="9123" spans="1:17">
      <c r="A9123" s="12" t="s">
        <v>16894</v>
      </c>
      <c r="B9123" t="s">
        <v>457</v>
      </c>
      <c r="C9123" t="s">
        <v>453</v>
      </c>
      <c r="D9123" t="s">
        <v>16895</v>
      </c>
      <c r="E9123" t="s">
        <v>731</v>
      </c>
      <c r="F9123" t="s">
        <v>259</v>
      </c>
      <c r="G9123" s="13">
        <v>41929</v>
      </c>
      <c r="H9123" s="13">
        <v>41929</v>
      </c>
      <c r="I9123" s="14">
        <v>0</v>
      </c>
      <c r="J9123" t="s">
        <v>447</v>
      </c>
      <c r="K9123" s="13">
        <v>41869.618263888886</v>
      </c>
      <c r="L9123">
        <f t="shared" si="852"/>
        <v>2014</v>
      </c>
      <c r="M9123">
        <f t="shared" si="853"/>
        <v>10</v>
      </c>
      <c r="N9123">
        <f t="shared" si="854"/>
        <v>17</v>
      </c>
      <c r="O9123">
        <f t="shared" si="855"/>
        <v>0</v>
      </c>
      <c r="P9123">
        <f t="shared" si="856"/>
        <v>1</v>
      </c>
      <c r="Q9123">
        <f t="shared" si="857"/>
        <v>1</v>
      </c>
    </row>
    <row r="9124" spans="1:17">
      <c r="A9124" s="12" t="s">
        <v>16894</v>
      </c>
      <c r="B9124" t="s">
        <v>457</v>
      </c>
      <c r="C9124" t="s">
        <v>453</v>
      </c>
      <c r="D9124" t="s">
        <v>16896</v>
      </c>
      <c r="E9124" t="s">
        <v>731</v>
      </c>
      <c r="F9124" t="s">
        <v>259</v>
      </c>
      <c r="G9124" s="13">
        <v>42033</v>
      </c>
      <c r="H9124" s="13">
        <v>42033</v>
      </c>
      <c r="I9124" s="14">
        <v>0</v>
      </c>
      <c r="J9124" t="s">
        <v>447</v>
      </c>
      <c r="K9124" s="13">
        <v>42016.438981481479</v>
      </c>
      <c r="L9124">
        <f t="shared" si="852"/>
        <v>2015</v>
      </c>
      <c r="M9124">
        <f t="shared" si="853"/>
        <v>1</v>
      </c>
      <c r="N9124">
        <f t="shared" si="854"/>
        <v>29</v>
      </c>
      <c r="O9124">
        <f t="shared" si="855"/>
        <v>0</v>
      </c>
      <c r="P9124">
        <f t="shared" si="856"/>
        <v>0</v>
      </c>
      <c r="Q9124">
        <f t="shared" si="857"/>
        <v>1</v>
      </c>
    </row>
    <row r="9125" spans="1:17">
      <c r="A9125" s="12" t="s">
        <v>16897</v>
      </c>
      <c r="B9125" t="s">
        <v>457</v>
      </c>
      <c r="C9125" t="s">
        <v>453</v>
      </c>
      <c r="D9125" t="s">
        <v>16898</v>
      </c>
      <c r="E9125" t="s">
        <v>731</v>
      </c>
      <c r="F9125" t="s">
        <v>259</v>
      </c>
      <c r="G9125" s="13">
        <v>41933</v>
      </c>
      <c r="H9125" s="13">
        <v>41933</v>
      </c>
      <c r="I9125" s="14">
        <v>0</v>
      </c>
      <c r="J9125" t="s">
        <v>447</v>
      </c>
      <c r="K9125" s="13">
        <v>41869.620937500003</v>
      </c>
      <c r="L9125">
        <f t="shared" si="852"/>
        <v>2014</v>
      </c>
      <c r="M9125">
        <f t="shared" si="853"/>
        <v>10</v>
      </c>
      <c r="N9125">
        <f t="shared" si="854"/>
        <v>21</v>
      </c>
      <c r="O9125">
        <f t="shared" si="855"/>
        <v>0</v>
      </c>
      <c r="P9125">
        <f t="shared" si="856"/>
        <v>2</v>
      </c>
      <c r="Q9125">
        <f t="shared" si="857"/>
        <v>1</v>
      </c>
    </row>
    <row r="9126" spans="1:17">
      <c r="A9126" s="12" t="s">
        <v>16897</v>
      </c>
      <c r="B9126" t="s">
        <v>457</v>
      </c>
      <c r="C9126" t="s">
        <v>453</v>
      </c>
      <c r="D9126" t="s">
        <v>16899</v>
      </c>
      <c r="E9126" t="s">
        <v>731</v>
      </c>
      <c r="F9126" t="s">
        <v>259</v>
      </c>
      <c r="G9126" s="13">
        <v>42037</v>
      </c>
      <c r="H9126" s="13">
        <v>42037</v>
      </c>
      <c r="I9126" s="14">
        <v>0</v>
      </c>
      <c r="J9126" t="s">
        <v>447</v>
      </c>
      <c r="K9126" s="13">
        <v>42016.447118055556</v>
      </c>
      <c r="L9126">
        <f t="shared" si="852"/>
        <v>2015</v>
      </c>
      <c r="M9126">
        <f t="shared" si="853"/>
        <v>2</v>
      </c>
      <c r="N9126">
        <f t="shared" si="854"/>
        <v>2</v>
      </c>
      <c r="O9126">
        <f t="shared" si="855"/>
        <v>0</v>
      </c>
      <c r="P9126">
        <f t="shared" si="856"/>
        <v>0</v>
      </c>
      <c r="Q9126">
        <f t="shared" si="857"/>
        <v>1</v>
      </c>
    </row>
    <row r="9127" spans="1:17">
      <c r="A9127" s="12" t="s">
        <v>16900</v>
      </c>
      <c r="B9127" t="s">
        <v>457</v>
      </c>
      <c r="C9127" t="s">
        <v>453</v>
      </c>
      <c r="D9127" t="s">
        <v>16901</v>
      </c>
      <c r="E9127" t="s">
        <v>731</v>
      </c>
      <c r="F9127" t="s">
        <v>259</v>
      </c>
      <c r="G9127" s="13">
        <v>41941</v>
      </c>
      <c r="H9127" s="13">
        <v>41941</v>
      </c>
      <c r="I9127" s="14">
        <v>0</v>
      </c>
      <c r="J9127" t="s">
        <v>447</v>
      </c>
      <c r="K9127" s="13">
        <v>41869.623981481483</v>
      </c>
      <c r="L9127">
        <f t="shared" si="852"/>
        <v>2014</v>
      </c>
      <c r="M9127">
        <f t="shared" si="853"/>
        <v>10</v>
      </c>
      <c r="N9127">
        <f t="shared" si="854"/>
        <v>29</v>
      </c>
      <c r="O9127">
        <f t="shared" si="855"/>
        <v>0</v>
      </c>
      <c r="P9127">
        <f t="shared" si="856"/>
        <v>2</v>
      </c>
      <c r="Q9127">
        <f t="shared" si="857"/>
        <v>1</v>
      </c>
    </row>
    <row r="9128" spans="1:17">
      <c r="A9128" s="12" t="s">
        <v>16900</v>
      </c>
      <c r="B9128" t="s">
        <v>457</v>
      </c>
      <c r="C9128" t="s">
        <v>453</v>
      </c>
      <c r="D9128" t="s">
        <v>16902</v>
      </c>
      <c r="E9128" t="s">
        <v>731</v>
      </c>
      <c r="F9128" t="s">
        <v>259</v>
      </c>
      <c r="G9128" s="13">
        <v>42040</v>
      </c>
      <c r="H9128" s="13">
        <v>42040</v>
      </c>
      <c r="I9128" s="14">
        <v>0</v>
      </c>
      <c r="J9128" t="s">
        <v>447</v>
      </c>
      <c r="K9128" s="13">
        <v>42016.555092592593</v>
      </c>
      <c r="L9128">
        <f t="shared" si="852"/>
        <v>2015</v>
      </c>
      <c r="M9128">
        <f t="shared" si="853"/>
        <v>2</v>
      </c>
      <c r="N9128">
        <f t="shared" si="854"/>
        <v>5</v>
      </c>
      <c r="O9128">
        <f t="shared" si="855"/>
        <v>0</v>
      </c>
      <c r="P9128">
        <f t="shared" si="856"/>
        <v>0</v>
      </c>
      <c r="Q9128">
        <f t="shared" si="857"/>
        <v>1</v>
      </c>
    </row>
    <row r="9129" spans="1:17">
      <c r="A9129" s="12" t="s">
        <v>16903</v>
      </c>
      <c r="B9129" t="s">
        <v>457</v>
      </c>
      <c r="C9129" t="s">
        <v>453</v>
      </c>
      <c r="D9129" t="s">
        <v>16904</v>
      </c>
      <c r="E9129" t="s">
        <v>731</v>
      </c>
      <c r="F9129" t="s">
        <v>259</v>
      </c>
      <c r="G9129" s="13">
        <v>41948</v>
      </c>
      <c r="H9129" s="13">
        <v>41948</v>
      </c>
      <c r="I9129" s="14">
        <v>0</v>
      </c>
      <c r="J9129" t="s">
        <v>447</v>
      </c>
      <c r="K9129" s="13">
        <v>41869.628287037034</v>
      </c>
      <c r="L9129">
        <f t="shared" si="852"/>
        <v>2014</v>
      </c>
      <c r="M9129">
        <f t="shared" si="853"/>
        <v>11</v>
      </c>
      <c r="N9129">
        <f t="shared" si="854"/>
        <v>5</v>
      </c>
      <c r="O9129">
        <f t="shared" si="855"/>
        <v>0</v>
      </c>
      <c r="P9129">
        <f t="shared" si="856"/>
        <v>2</v>
      </c>
      <c r="Q9129">
        <f t="shared" si="857"/>
        <v>1</v>
      </c>
    </row>
    <row r="9130" spans="1:17">
      <c r="A9130" s="12" t="s">
        <v>16903</v>
      </c>
      <c r="B9130" t="s">
        <v>457</v>
      </c>
      <c r="C9130" t="s">
        <v>453</v>
      </c>
      <c r="D9130" t="s">
        <v>16905</v>
      </c>
      <c r="E9130" t="s">
        <v>731</v>
      </c>
      <c r="F9130" t="s">
        <v>259</v>
      </c>
      <c r="G9130" s="13">
        <v>42046</v>
      </c>
      <c r="H9130" s="13">
        <v>42046</v>
      </c>
      <c r="I9130" s="14">
        <v>0</v>
      </c>
      <c r="J9130" t="s">
        <v>447</v>
      </c>
      <c r="K9130" s="13">
        <v>42016.56355324074</v>
      </c>
      <c r="L9130">
        <f t="shared" si="852"/>
        <v>2015</v>
      </c>
      <c r="M9130">
        <f t="shared" si="853"/>
        <v>2</v>
      </c>
      <c r="N9130">
        <f t="shared" si="854"/>
        <v>11</v>
      </c>
      <c r="O9130">
        <f t="shared" si="855"/>
        <v>0</v>
      </c>
      <c r="P9130">
        <f t="shared" si="856"/>
        <v>0</v>
      </c>
      <c r="Q9130">
        <f t="shared" si="857"/>
        <v>1</v>
      </c>
    </row>
    <row r="9131" spans="1:17">
      <c r="A9131" s="12" t="s">
        <v>16906</v>
      </c>
      <c r="B9131" t="s">
        <v>457</v>
      </c>
      <c r="C9131" t="s">
        <v>453</v>
      </c>
      <c r="D9131" t="s">
        <v>16907</v>
      </c>
      <c r="E9131" t="s">
        <v>731</v>
      </c>
      <c r="F9131" t="s">
        <v>259</v>
      </c>
      <c r="G9131" s="13">
        <v>42052</v>
      </c>
      <c r="H9131" s="13">
        <v>42052</v>
      </c>
      <c r="I9131" s="14">
        <v>0</v>
      </c>
      <c r="J9131" t="s">
        <v>447</v>
      </c>
      <c r="K9131" s="13">
        <v>42016.572418981479</v>
      </c>
      <c r="L9131">
        <f t="shared" si="852"/>
        <v>2015</v>
      </c>
      <c r="M9131">
        <f t="shared" si="853"/>
        <v>2</v>
      </c>
      <c r="N9131">
        <f t="shared" si="854"/>
        <v>17</v>
      </c>
      <c r="O9131">
        <f t="shared" si="855"/>
        <v>0</v>
      </c>
      <c r="P9131">
        <f t="shared" si="856"/>
        <v>1</v>
      </c>
      <c r="Q9131">
        <f t="shared" si="857"/>
        <v>1</v>
      </c>
    </row>
    <row r="9132" spans="1:17">
      <c r="A9132" s="12" t="s">
        <v>16908</v>
      </c>
      <c r="B9132" t="s">
        <v>457</v>
      </c>
      <c r="C9132" t="s">
        <v>453</v>
      </c>
      <c r="D9132" t="s">
        <v>16909</v>
      </c>
      <c r="E9132" t="s">
        <v>731</v>
      </c>
      <c r="F9132" t="s">
        <v>259</v>
      </c>
      <c r="G9132" s="13">
        <v>41912</v>
      </c>
      <c r="H9132" s="13">
        <v>41947</v>
      </c>
      <c r="I9132" s="14">
        <v>0</v>
      </c>
      <c r="J9132" t="s">
        <v>259</v>
      </c>
      <c r="K9132" s="13">
        <v>41869.64980324074</v>
      </c>
      <c r="L9132">
        <f t="shared" si="852"/>
        <v>2014</v>
      </c>
      <c r="M9132">
        <f t="shared" si="853"/>
        <v>9</v>
      </c>
      <c r="N9132">
        <f t="shared" si="854"/>
        <v>30</v>
      </c>
      <c r="O9132">
        <f t="shared" si="855"/>
        <v>0</v>
      </c>
      <c r="P9132">
        <f t="shared" si="856"/>
        <v>1</v>
      </c>
      <c r="Q9132">
        <f t="shared" si="857"/>
        <v>1</v>
      </c>
    </row>
    <row r="9133" spans="1:17">
      <c r="A9133" s="12" t="s">
        <v>1514</v>
      </c>
      <c r="B9133" t="s">
        <v>457</v>
      </c>
      <c r="C9133" t="s">
        <v>453</v>
      </c>
      <c r="D9133" t="s">
        <v>16910</v>
      </c>
      <c r="E9133" t="s">
        <v>731</v>
      </c>
      <c r="F9133" t="s">
        <v>259</v>
      </c>
      <c r="G9133" s="13">
        <v>42115</v>
      </c>
      <c r="H9133" s="13">
        <v>42115</v>
      </c>
      <c r="I9133" s="14">
        <v>0</v>
      </c>
      <c r="J9133" t="s">
        <v>447</v>
      </c>
      <c r="K9133" s="13">
        <v>42100.668263888889</v>
      </c>
      <c r="L9133">
        <f t="shared" si="852"/>
        <v>2015</v>
      </c>
      <c r="M9133">
        <f t="shared" si="853"/>
        <v>4</v>
      </c>
      <c r="N9133">
        <f t="shared" si="854"/>
        <v>21</v>
      </c>
      <c r="O9133">
        <f t="shared" si="855"/>
        <v>0</v>
      </c>
      <c r="P9133">
        <f t="shared" si="856"/>
        <v>0</v>
      </c>
      <c r="Q9133">
        <f t="shared" si="857"/>
        <v>1</v>
      </c>
    </row>
    <row r="9134" spans="1:17">
      <c r="A9134" s="12" t="s">
        <v>1516</v>
      </c>
      <c r="B9134" t="s">
        <v>457</v>
      </c>
      <c r="C9134" t="s">
        <v>453</v>
      </c>
      <c r="D9134" t="s">
        <v>16911</v>
      </c>
      <c r="E9134" t="s">
        <v>731</v>
      </c>
      <c r="F9134" t="s">
        <v>259</v>
      </c>
      <c r="G9134" s="13">
        <v>42116</v>
      </c>
      <c r="H9134" s="13">
        <v>42116</v>
      </c>
      <c r="I9134" s="14">
        <v>0</v>
      </c>
      <c r="J9134" t="s">
        <v>447</v>
      </c>
      <c r="K9134" s="13">
        <v>42100.672152777777</v>
      </c>
      <c r="L9134">
        <f t="shared" si="852"/>
        <v>2015</v>
      </c>
      <c r="M9134">
        <f t="shared" si="853"/>
        <v>4</v>
      </c>
      <c r="N9134">
        <f t="shared" si="854"/>
        <v>22</v>
      </c>
      <c r="O9134">
        <f t="shared" si="855"/>
        <v>0</v>
      </c>
      <c r="P9134">
        <f t="shared" si="856"/>
        <v>0</v>
      </c>
      <c r="Q9134">
        <f t="shared" si="857"/>
        <v>1</v>
      </c>
    </row>
    <row r="9135" spans="1:17">
      <c r="A9135" s="12" t="s">
        <v>1518</v>
      </c>
      <c r="B9135" t="s">
        <v>457</v>
      </c>
      <c r="C9135" t="s">
        <v>453</v>
      </c>
      <c r="D9135" t="s">
        <v>16912</v>
      </c>
      <c r="E9135" t="s">
        <v>731</v>
      </c>
      <c r="F9135" t="s">
        <v>259</v>
      </c>
      <c r="G9135" s="13">
        <v>42118</v>
      </c>
      <c r="H9135" s="13">
        <v>42118</v>
      </c>
      <c r="I9135" s="14">
        <v>0</v>
      </c>
      <c r="J9135" t="s">
        <v>447</v>
      </c>
      <c r="K9135" s="13">
        <v>42100.669502314813</v>
      </c>
      <c r="L9135">
        <f t="shared" si="852"/>
        <v>2015</v>
      </c>
      <c r="M9135">
        <f t="shared" si="853"/>
        <v>4</v>
      </c>
      <c r="N9135">
        <f t="shared" si="854"/>
        <v>24</v>
      </c>
      <c r="O9135">
        <f t="shared" si="855"/>
        <v>0</v>
      </c>
      <c r="P9135">
        <f t="shared" si="856"/>
        <v>0</v>
      </c>
      <c r="Q9135">
        <f t="shared" si="857"/>
        <v>1</v>
      </c>
    </row>
    <row r="9136" spans="1:17">
      <c r="A9136" s="12" t="s">
        <v>1520</v>
      </c>
      <c r="B9136" t="s">
        <v>457</v>
      </c>
      <c r="C9136" t="s">
        <v>453</v>
      </c>
      <c r="D9136" t="s">
        <v>16913</v>
      </c>
      <c r="E9136" t="s">
        <v>731</v>
      </c>
      <c r="F9136" t="s">
        <v>259</v>
      </c>
      <c r="G9136" s="13">
        <v>42121</v>
      </c>
      <c r="H9136" s="13">
        <v>42121</v>
      </c>
      <c r="I9136" s="14">
        <v>0</v>
      </c>
      <c r="J9136" t="s">
        <v>447</v>
      </c>
      <c r="K9136" s="13">
        <v>42100.674074074072</v>
      </c>
      <c r="L9136">
        <f t="shared" si="852"/>
        <v>2015</v>
      </c>
      <c r="M9136">
        <f t="shared" si="853"/>
        <v>4</v>
      </c>
      <c r="N9136">
        <f t="shared" si="854"/>
        <v>27</v>
      </c>
      <c r="O9136">
        <f t="shared" si="855"/>
        <v>0</v>
      </c>
      <c r="P9136">
        <f t="shared" si="856"/>
        <v>0</v>
      </c>
      <c r="Q9136">
        <f t="shared" si="857"/>
        <v>1</v>
      </c>
    </row>
    <row r="9137" spans="1:17">
      <c r="A9137" s="12" t="s">
        <v>16914</v>
      </c>
      <c r="B9137" t="s">
        <v>457</v>
      </c>
      <c r="C9137" t="s">
        <v>453</v>
      </c>
      <c r="D9137" t="s">
        <v>16915</v>
      </c>
      <c r="E9137" t="s">
        <v>731</v>
      </c>
      <c r="F9137" t="s">
        <v>259</v>
      </c>
      <c r="G9137" s="13">
        <v>42122</v>
      </c>
      <c r="H9137" s="13">
        <v>42122</v>
      </c>
      <c r="I9137" s="14">
        <v>0</v>
      </c>
      <c r="J9137" t="s">
        <v>447</v>
      </c>
      <c r="K9137" s="13">
        <v>42100.677187499998</v>
      </c>
      <c r="L9137">
        <f t="shared" si="852"/>
        <v>2015</v>
      </c>
      <c r="M9137">
        <f t="shared" si="853"/>
        <v>4</v>
      </c>
      <c r="N9137">
        <f t="shared" si="854"/>
        <v>28</v>
      </c>
      <c r="O9137">
        <f t="shared" si="855"/>
        <v>0</v>
      </c>
      <c r="P9137">
        <f t="shared" si="856"/>
        <v>0</v>
      </c>
      <c r="Q9137">
        <f t="shared" si="857"/>
        <v>1</v>
      </c>
    </row>
    <row r="9138" spans="1:17">
      <c r="A9138" s="12" t="s">
        <v>16916</v>
      </c>
      <c r="B9138" t="s">
        <v>457</v>
      </c>
      <c r="C9138" t="s">
        <v>453</v>
      </c>
      <c r="D9138" t="s">
        <v>16917</v>
      </c>
      <c r="E9138" t="s">
        <v>731</v>
      </c>
      <c r="F9138" t="s">
        <v>259</v>
      </c>
      <c r="G9138" s="13">
        <v>42124</v>
      </c>
      <c r="H9138" s="13">
        <v>42124</v>
      </c>
      <c r="I9138" s="14">
        <v>0</v>
      </c>
      <c r="J9138" t="s">
        <v>447</v>
      </c>
      <c r="K9138" s="13">
        <v>42100.677928240744</v>
      </c>
      <c r="L9138">
        <f t="shared" si="852"/>
        <v>2015</v>
      </c>
      <c r="M9138">
        <f t="shared" si="853"/>
        <v>4</v>
      </c>
      <c r="N9138">
        <f t="shared" si="854"/>
        <v>30</v>
      </c>
      <c r="O9138">
        <f t="shared" si="855"/>
        <v>0</v>
      </c>
      <c r="P9138">
        <f t="shared" si="856"/>
        <v>0</v>
      </c>
      <c r="Q9138">
        <f t="shared" si="857"/>
        <v>1</v>
      </c>
    </row>
    <row r="9139" spans="1:17">
      <c r="A9139" s="12" t="s">
        <v>16918</v>
      </c>
      <c r="B9139" t="s">
        <v>457</v>
      </c>
      <c r="C9139" t="s">
        <v>444</v>
      </c>
      <c r="D9139" t="s">
        <v>16919</v>
      </c>
      <c r="E9139" t="s">
        <v>460</v>
      </c>
      <c r="F9139" t="s">
        <v>259</v>
      </c>
      <c r="G9139" s="13">
        <v>42031</v>
      </c>
      <c r="H9139" s="13">
        <v>42031</v>
      </c>
      <c r="I9139" s="14">
        <v>0</v>
      </c>
      <c r="J9139" t="s">
        <v>259</v>
      </c>
      <c r="K9139" s="13">
        <v>42027.639837962961</v>
      </c>
      <c r="L9139">
        <f t="shared" si="852"/>
        <v>2015</v>
      </c>
      <c r="M9139">
        <f t="shared" si="853"/>
        <v>1</v>
      </c>
      <c r="N9139">
        <f t="shared" si="854"/>
        <v>27</v>
      </c>
      <c r="O9139">
        <f t="shared" si="855"/>
        <v>0</v>
      </c>
      <c r="P9139">
        <f t="shared" si="856"/>
        <v>0</v>
      </c>
      <c r="Q9139">
        <f t="shared" si="857"/>
        <v>1</v>
      </c>
    </row>
    <row r="9140" spans="1:17">
      <c r="A9140" s="12" t="s">
        <v>16920</v>
      </c>
      <c r="B9140" t="s">
        <v>457</v>
      </c>
      <c r="C9140" t="s">
        <v>458</v>
      </c>
      <c r="D9140" t="s">
        <v>16921</v>
      </c>
      <c r="E9140" t="s">
        <v>1038</v>
      </c>
      <c r="F9140" t="s">
        <v>259</v>
      </c>
      <c r="G9140" s="13">
        <v>42102</v>
      </c>
      <c r="H9140" s="13">
        <v>42102</v>
      </c>
      <c r="I9140" s="14">
        <v>0</v>
      </c>
      <c r="J9140" t="s">
        <v>259</v>
      </c>
      <c r="K9140" s="13">
        <v>42066.637326388889</v>
      </c>
      <c r="L9140">
        <f t="shared" si="852"/>
        <v>2015</v>
      </c>
      <c r="M9140">
        <f t="shared" si="853"/>
        <v>4</v>
      </c>
      <c r="N9140">
        <f t="shared" si="854"/>
        <v>8</v>
      </c>
      <c r="O9140">
        <f t="shared" si="855"/>
        <v>0</v>
      </c>
      <c r="P9140">
        <f t="shared" si="856"/>
        <v>1</v>
      </c>
      <c r="Q9140">
        <f t="shared" si="857"/>
        <v>1</v>
      </c>
    </row>
    <row r="9141" spans="1:17">
      <c r="A9141" s="12" t="s">
        <v>1537</v>
      </c>
      <c r="B9141" t="s">
        <v>457</v>
      </c>
      <c r="C9141" t="s">
        <v>458</v>
      </c>
      <c r="D9141" t="s">
        <v>16922</v>
      </c>
      <c r="E9141" t="s">
        <v>1038</v>
      </c>
      <c r="F9141" t="s">
        <v>259</v>
      </c>
      <c r="G9141" s="13">
        <v>41932</v>
      </c>
      <c r="H9141" s="13">
        <v>41932</v>
      </c>
      <c r="I9141" s="14">
        <v>0</v>
      </c>
      <c r="J9141" t="s">
        <v>259</v>
      </c>
      <c r="K9141" s="13">
        <v>41862.512546296297</v>
      </c>
      <c r="L9141">
        <f t="shared" si="852"/>
        <v>2014</v>
      </c>
      <c r="M9141">
        <f t="shared" si="853"/>
        <v>10</v>
      </c>
      <c r="N9141">
        <f t="shared" si="854"/>
        <v>20</v>
      </c>
      <c r="O9141">
        <f t="shared" si="855"/>
        <v>0</v>
      </c>
      <c r="P9141">
        <f t="shared" si="856"/>
        <v>2</v>
      </c>
      <c r="Q9141">
        <f t="shared" si="857"/>
        <v>1</v>
      </c>
    </row>
    <row r="9142" spans="1:17">
      <c r="A9142" s="12" t="s">
        <v>16923</v>
      </c>
      <c r="B9142" t="s">
        <v>457</v>
      </c>
      <c r="C9142" t="s">
        <v>453</v>
      </c>
      <c r="D9142" t="s">
        <v>16924</v>
      </c>
      <c r="E9142" t="s">
        <v>16219</v>
      </c>
      <c r="F9142" t="s">
        <v>259</v>
      </c>
      <c r="G9142" s="13">
        <v>41919</v>
      </c>
      <c r="H9142" s="13">
        <v>41919</v>
      </c>
      <c r="I9142" s="14">
        <v>0</v>
      </c>
      <c r="J9142" t="s">
        <v>259</v>
      </c>
      <c r="K9142" s="13">
        <v>41915.751655092594</v>
      </c>
      <c r="L9142">
        <f t="shared" si="852"/>
        <v>2014</v>
      </c>
      <c r="M9142">
        <f t="shared" si="853"/>
        <v>10</v>
      </c>
      <c r="N9142">
        <f t="shared" si="854"/>
        <v>7</v>
      </c>
      <c r="O9142">
        <f t="shared" si="855"/>
        <v>0</v>
      </c>
      <c r="P9142">
        <f t="shared" si="856"/>
        <v>0</v>
      </c>
      <c r="Q9142">
        <f t="shared" si="857"/>
        <v>1</v>
      </c>
    </row>
    <row r="9143" spans="1:17">
      <c r="A9143" s="12" t="s">
        <v>1561</v>
      </c>
      <c r="B9143" t="s">
        <v>487</v>
      </c>
      <c r="C9143" t="s">
        <v>453</v>
      </c>
      <c r="D9143" t="s">
        <v>16925</v>
      </c>
      <c r="E9143" t="s">
        <v>1560</v>
      </c>
      <c r="F9143" t="s">
        <v>259</v>
      </c>
      <c r="G9143" s="13">
        <v>42088</v>
      </c>
      <c r="H9143" s="13">
        <v>42088</v>
      </c>
      <c r="I9143" s="14">
        <v>0</v>
      </c>
      <c r="J9143" t="s">
        <v>259</v>
      </c>
      <c r="K9143" s="13">
        <v>42037.640555555554</v>
      </c>
      <c r="L9143">
        <f t="shared" si="852"/>
        <v>2015</v>
      </c>
      <c r="M9143">
        <f t="shared" si="853"/>
        <v>3</v>
      </c>
      <c r="N9143">
        <f t="shared" si="854"/>
        <v>25</v>
      </c>
      <c r="O9143">
        <f t="shared" si="855"/>
        <v>0</v>
      </c>
      <c r="P9143">
        <f t="shared" si="856"/>
        <v>1</v>
      </c>
      <c r="Q9143">
        <f t="shared" si="857"/>
        <v>1</v>
      </c>
    </row>
    <row r="9144" spans="1:17">
      <c r="A9144" s="12" t="s">
        <v>16926</v>
      </c>
      <c r="B9144" t="s">
        <v>675</v>
      </c>
      <c r="C9144" t="s">
        <v>444</v>
      </c>
      <c r="D9144" t="s">
        <v>16927</v>
      </c>
      <c r="E9144" t="s">
        <v>460</v>
      </c>
      <c r="F9144" t="s">
        <v>259</v>
      </c>
      <c r="G9144" s="13">
        <v>42080</v>
      </c>
      <c r="H9144" s="13">
        <v>42080</v>
      </c>
      <c r="I9144" s="14">
        <v>0</v>
      </c>
      <c r="J9144" t="s">
        <v>259</v>
      </c>
      <c r="K9144" s="13">
        <v>42068.638159722221</v>
      </c>
      <c r="L9144">
        <f t="shared" si="852"/>
        <v>2015</v>
      </c>
      <c r="M9144">
        <f t="shared" si="853"/>
        <v>3</v>
      </c>
      <c r="N9144">
        <f t="shared" si="854"/>
        <v>17</v>
      </c>
      <c r="O9144">
        <f t="shared" si="855"/>
        <v>0</v>
      </c>
      <c r="P9144">
        <f t="shared" si="856"/>
        <v>0</v>
      </c>
      <c r="Q9144">
        <f t="shared" si="857"/>
        <v>1</v>
      </c>
    </row>
    <row r="9145" spans="1:17">
      <c r="A9145" s="12" t="s">
        <v>1577</v>
      </c>
      <c r="B9145" t="s">
        <v>457</v>
      </c>
      <c r="C9145" t="s">
        <v>453</v>
      </c>
      <c r="D9145" t="s">
        <v>1578</v>
      </c>
      <c r="E9145" t="s">
        <v>1579</v>
      </c>
      <c r="F9145" t="s">
        <v>259</v>
      </c>
      <c r="G9145" s="13">
        <v>42095</v>
      </c>
      <c r="H9145" s="13">
        <v>42158</v>
      </c>
      <c r="I9145" s="14">
        <v>0</v>
      </c>
      <c r="J9145" t="s">
        <v>259</v>
      </c>
      <c r="K9145" s="13">
        <v>42044.423900462964</v>
      </c>
      <c r="L9145">
        <f t="shared" si="852"/>
        <v>2015</v>
      </c>
      <c r="M9145">
        <f t="shared" si="853"/>
        <v>4</v>
      </c>
      <c r="N9145">
        <f t="shared" si="854"/>
        <v>1</v>
      </c>
      <c r="O9145">
        <f t="shared" si="855"/>
        <v>0</v>
      </c>
      <c r="P9145">
        <f t="shared" si="856"/>
        <v>1</v>
      </c>
      <c r="Q9145">
        <f t="shared" si="857"/>
        <v>1</v>
      </c>
    </row>
    <row r="9146" spans="1:17">
      <c r="A9146" s="12" t="s">
        <v>16928</v>
      </c>
      <c r="B9146" t="s">
        <v>457</v>
      </c>
      <c r="C9146" t="s">
        <v>453</v>
      </c>
      <c r="D9146" t="s">
        <v>16929</v>
      </c>
      <c r="E9146" t="s">
        <v>1579</v>
      </c>
      <c r="F9146" t="s">
        <v>259</v>
      </c>
      <c r="G9146" s="13">
        <v>42012</v>
      </c>
      <c r="H9146" s="13">
        <v>42075</v>
      </c>
      <c r="I9146" s="14">
        <v>0</v>
      </c>
      <c r="J9146" t="s">
        <v>544</v>
      </c>
      <c r="K9146" s="13">
        <v>41940.450231481482</v>
      </c>
      <c r="L9146">
        <f t="shared" si="852"/>
        <v>2015</v>
      </c>
      <c r="M9146">
        <f t="shared" si="853"/>
        <v>1</v>
      </c>
      <c r="N9146">
        <f t="shared" si="854"/>
        <v>8</v>
      </c>
      <c r="O9146">
        <f t="shared" si="855"/>
        <v>0</v>
      </c>
      <c r="P9146">
        <f t="shared" si="856"/>
        <v>2</v>
      </c>
      <c r="Q9146">
        <f t="shared" si="857"/>
        <v>1</v>
      </c>
    </row>
    <row r="9147" spans="1:17">
      <c r="A9147" s="12" t="s">
        <v>1587</v>
      </c>
      <c r="B9147" t="s">
        <v>457</v>
      </c>
      <c r="C9147" t="s">
        <v>453</v>
      </c>
      <c r="D9147" t="s">
        <v>1588</v>
      </c>
      <c r="E9147" t="s">
        <v>1579</v>
      </c>
      <c r="F9147" t="s">
        <v>259</v>
      </c>
      <c r="G9147" s="13">
        <v>42101</v>
      </c>
      <c r="H9147" s="13">
        <v>42164</v>
      </c>
      <c r="I9147" s="14">
        <v>0</v>
      </c>
      <c r="J9147" t="s">
        <v>259</v>
      </c>
      <c r="K9147" s="13">
        <v>42044.427499999998</v>
      </c>
      <c r="L9147">
        <f t="shared" si="852"/>
        <v>2015</v>
      </c>
      <c r="M9147">
        <f t="shared" si="853"/>
        <v>4</v>
      </c>
      <c r="N9147">
        <f t="shared" si="854"/>
        <v>7</v>
      </c>
      <c r="O9147">
        <f t="shared" si="855"/>
        <v>0</v>
      </c>
      <c r="P9147">
        <f t="shared" si="856"/>
        <v>1</v>
      </c>
      <c r="Q9147">
        <f t="shared" si="857"/>
        <v>1</v>
      </c>
    </row>
    <row r="9148" spans="1:17">
      <c r="A9148" s="12" t="s">
        <v>16930</v>
      </c>
      <c r="B9148" t="s">
        <v>457</v>
      </c>
      <c r="C9148" t="s">
        <v>453</v>
      </c>
      <c r="D9148" t="s">
        <v>16931</v>
      </c>
      <c r="E9148" t="s">
        <v>1582</v>
      </c>
      <c r="F9148" t="s">
        <v>259</v>
      </c>
      <c r="G9148" s="13">
        <v>42090</v>
      </c>
      <c r="H9148" s="13">
        <v>42090</v>
      </c>
      <c r="I9148" s="14">
        <v>0</v>
      </c>
      <c r="J9148" t="s">
        <v>447</v>
      </c>
      <c r="K9148" s="13">
        <v>42065.607291666667</v>
      </c>
      <c r="L9148">
        <f t="shared" si="852"/>
        <v>2015</v>
      </c>
      <c r="M9148">
        <f t="shared" si="853"/>
        <v>3</v>
      </c>
      <c r="N9148">
        <f t="shared" si="854"/>
        <v>27</v>
      </c>
      <c r="O9148">
        <f t="shared" si="855"/>
        <v>0</v>
      </c>
      <c r="P9148">
        <f t="shared" si="856"/>
        <v>0</v>
      </c>
      <c r="Q9148">
        <f t="shared" si="857"/>
        <v>1</v>
      </c>
    </row>
    <row r="9149" spans="1:17">
      <c r="A9149" s="12" t="s">
        <v>16932</v>
      </c>
      <c r="B9149" t="s">
        <v>457</v>
      </c>
      <c r="C9149" t="s">
        <v>444</v>
      </c>
      <c r="D9149" t="s">
        <v>16933</v>
      </c>
      <c r="E9149" t="s">
        <v>549</v>
      </c>
      <c r="F9149" t="s">
        <v>259</v>
      </c>
      <c r="G9149" s="13">
        <v>41773</v>
      </c>
      <c r="H9149" s="13">
        <v>41773</v>
      </c>
      <c r="I9149" s="14">
        <v>0</v>
      </c>
      <c r="J9149" t="s">
        <v>259</v>
      </c>
      <c r="K9149" s="13">
        <v>41758.70516203704</v>
      </c>
      <c r="L9149">
        <f t="shared" si="852"/>
        <v>2014</v>
      </c>
      <c r="M9149">
        <f t="shared" si="853"/>
        <v>5</v>
      </c>
      <c r="N9149">
        <f t="shared" si="854"/>
        <v>14</v>
      </c>
      <c r="O9149">
        <f t="shared" si="855"/>
        <v>0</v>
      </c>
      <c r="P9149">
        <f t="shared" si="856"/>
        <v>0</v>
      </c>
      <c r="Q9149">
        <f t="shared" si="857"/>
        <v>1</v>
      </c>
    </row>
    <row r="9150" spans="1:17">
      <c r="A9150" s="12" t="s">
        <v>16934</v>
      </c>
      <c r="B9150" t="s">
        <v>681</v>
      </c>
      <c r="C9150" t="s">
        <v>453</v>
      </c>
      <c r="D9150" t="s">
        <v>16935</v>
      </c>
      <c r="E9150" t="s">
        <v>11673</v>
      </c>
      <c r="F9150" t="s">
        <v>259</v>
      </c>
      <c r="G9150" s="13">
        <v>41961</v>
      </c>
      <c r="H9150" s="13">
        <v>41961</v>
      </c>
      <c r="I9150" s="14">
        <v>0</v>
      </c>
      <c r="J9150" t="s">
        <v>447</v>
      </c>
      <c r="K9150" s="13">
        <v>41940.605069444442</v>
      </c>
      <c r="L9150">
        <f t="shared" si="852"/>
        <v>2014</v>
      </c>
      <c r="M9150">
        <f t="shared" si="853"/>
        <v>11</v>
      </c>
      <c r="N9150">
        <f t="shared" si="854"/>
        <v>18</v>
      </c>
      <c r="O9150">
        <f t="shared" si="855"/>
        <v>0</v>
      </c>
      <c r="P9150">
        <f t="shared" si="856"/>
        <v>0</v>
      </c>
      <c r="Q9150">
        <f t="shared" si="857"/>
        <v>1</v>
      </c>
    </row>
    <row r="9151" spans="1:17">
      <c r="A9151" s="12" t="s">
        <v>16936</v>
      </c>
      <c r="B9151" t="s">
        <v>457</v>
      </c>
      <c r="C9151" t="s">
        <v>453</v>
      </c>
      <c r="D9151" t="s">
        <v>16937</v>
      </c>
      <c r="E9151" t="s">
        <v>11599</v>
      </c>
      <c r="F9151" t="s">
        <v>259</v>
      </c>
      <c r="G9151" s="13">
        <v>41871</v>
      </c>
      <c r="H9151" s="13">
        <v>41871</v>
      </c>
      <c r="I9151" s="14">
        <v>0</v>
      </c>
      <c r="J9151" t="s">
        <v>447</v>
      </c>
      <c r="K9151" s="13">
        <v>41864.491076388891</v>
      </c>
      <c r="L9151">
        <f t="shared" si="852"/>
        <v>2014</v>
      </c>
      <c r="M9151">
        <f t="shared" si="853"/>
        <v>8</v>
      </c>
      <c r="N9151">
        <f t="shared" si="854"/>
        <v>20</v>
      </c>
      <c r="O9151">
        <f t="shared" si="855"/>
        <v>0</v>
      </c>
      <c r="P9151">
        <f t="shared" si="856"/>
        <v>0</v>
      </c>
      <c r="Q9151">
        <f t="shared" si="857"/>
        <v>1</v>
      </c>
    </row>
    <row r="9152" spans="1:17">
      <c r="A9152" s="12" t="s">
        <v>1607</v>
      </c>
      <c r="B9152" t="s">
        <v>457</v>
      </c>
      <c r="C9152" t="s">
        <v>453</v>
      </c>
      <c r="D9152" t="s">
        <v>16938</v>
      </c>
      <c r="E9152" t="s">
        <v>537</v>
      </c>
      <c r="F9152" t="s">
        <v>259</v>
      </c>
      <c r="G9152" s="13">
        <v>41761</v>
      </c>
      <c r="H9152" s="13">
        <v>41761</v>
      </c>
      <c r="I9152" s="14">
        <v>0</v>
      </c>
      <c r="J9152" t="s">
        <v>544</v>
      </c>
      <c r="K9152" s="13">
        <v>41739.593807870369</v>
      </c>
      <c r="L9152">
        <f t="shared" si="852"/>
        <v>2014</v>
      </c>
      <c r="M9152">
        <f t="shared" si="853"/>
        <v>5</v>
      </c>
      <c r="N9152">
        <f t="shared" si="854"/>
        <v>2</v>
      </c>
      <c r="O9152">
        <f t="shared" si="855"/>
        <v>0</v>
      </c>
      <c r="P9152">
        <f t="shared" si="856"/>
        <v>0</v>
      </c>
      <c r="Q9152">
        <f t="shared" si="857"/>
        <v>1</v>
      </c>
    </row>
    <row r="9153" spans="1:17">
      <c r="A9153" s="12" t="s">
        <v>16939</v>
      </c>
      <c r="B9153" t="s">
        <v>457</v>
      </c>
      <c r="C9153" t="s">
        <v>453</v>
      </c>
      <c r="D9153" t="s">
        <v>16940</v>
      </c>
      <c r="E9153" t="s">
        <v>659</v>
      </c>
      <c r="F9153" t="s">
        <v>259</v>
      </c>
      <c r="G9153" s="13">
        <v>41772</v>
      </c>
      <c r="H9153" s="13">
        <v>41772</v>
      </c>
      <c r="I9153" s="14">
        <v>0</v>
      </c>
      <c r="J9153" t="s">
        <v>259</v>
      </c>
      <c r="K9153" s="13">
        <v>41764.482488425929</v>
      </c>
      <c r="L9153">
        <f t="shared" si="852"/>
        <v>2014</v>
      </c>
      <c r="M9153">
        <f t="shared" si="853"/>
        <v>5</v>
      </c>
      <c r="N9153">
        <f t="shared" si="854"/>
        <v>13</v>
      </c>
      <c r="O9153">
        <f t="shared" si="855"/>
        <v>0</v>
      </c>
      <c r="P9153">
        <f t="shared" si="856"/>
        <v>0</v>
      </c>
      <c r="Q9153">
        <f t="shared" si="857"/>
        <v>1</v>
      </c>
    </row>
    <row r="9154" spans="1:17">
      <c r="A9154" s="12" t="s">
        <v>16941</v>
      </c>
      <c r="B9154" t="s">
        <v>457</v>
      </c>
      <c r="C9154" t="s">
        <v>453</v>
      </c>
      <c r="D9154" t="s">
        <v>16942</v>
      </c>
      <c r="E9154" t="s">
        <v>5568</v>
      </c>
      <c r="F9154" t="s">
        <v>259</v>
      </c>
      <c r="G9154" s="13">
        <v>42102</v>
      </c>
      <c r="H9154" s="13">
        <v>42102</v>
      </c>
      <c r="I9154" s="14">
        <v>0</v>
      </c>
      <c r="J9154" t="s">
        <v>259</v>
      </c>
      <c r="K9154" s="13">
        <v>42081.584652777776</v>
      </c>
      <c r="L9154">
        <f t="shared" si="852"/>
        <v>2015</v>
      </c>
      <c r="M9154">
        <f t="shared" si="853"/>
        <v>4</v>
      </c>
      <c r="N9154">
        <f t="shared" si="854"/>
        <v>8</v>
      </c>
      <c r="O9154">
        <f t="shared" si="855"/>
        <v>0</v>
      </c>
      <c r="P9154">
        <f t="shared" si="856"/>
        <v>0</v>
      </c>
      <c r="Q9154">
        <f t="shared" si="857"/>
        <v>1</v>
      </c>
    </row>
    <row r="9155" spans="1:17">
      <c r="A9155" s="12" t="s">
        <v>16943</v>
      </c>
      <c r="B9155" t="s">
        <v>449</v>
      </c>
      <c r="C9155" t="s">
        <v>453</v>
      </c>
      <c r="D9155" t="s">
        <v>16944</v>
      </c>
      <c r="E9155" t="s">
        <v>2769</v>
      </c>
      <c r="F9155" t="s">
        <v>259</v>
      </c>
      <c r="G9155" s="13">
        <v>41949</v>
      </c>
      <c r="H9155" s="13">
        <v>41949</v>
      </c>
      <c r="I9155" s="14">
        <v>0</v>
      </c>
      <c r="J9155" t="s">
        <v>447</v>
      </c>
      <c r="K9155" s="13">
        <v>41922.616851851853</v>
      </c>
      <c r="L9155">
        <f t="shared" ref="L9155:L9218" si="858">YEAR(G9155)</f>
        <v>2014</v>
      </c>
      <c r="M9155">
        <f t="shared" ref="M9155:M9218" si="859">MONTH(G9155)</f>
        <v>11</v>
      </c>
      <c r="N9155">
        <f t="shared" ref="N9155:N9218" si="860">DAY(G9155)</f>
        <v>6</v>
      </c>
      <c r="O9155">
        <f t="shared" ref="O9155:O9218" si="861">DATEDIF($K9155,INT($G9155),"y")</f>
        <v>0</v>
      </c>
      <c r="P9155">
        <f t="shared" ref="P9155:P9218" si="862">DATEDIF($K9155,INT($G9155),"m")</f>
        <v>0</v>
      </c>
      <c r="Q9155">
        <f t="shared" ref="Q9155:Q9218" si="863">DATEDIF($K$2,INT($G$2),"ym")</f>
        <v>1</v>
      </c>
    </row>
    <row r="9156" spans="1:17">
      <c r="A9156" s="12" t="s">
        <v>16945</v>
      </c>
      <c r="B9156" t="s">
        <v>457</v>
      </c>
      <c r="C9156" t="s">
        <v>453</v>
      </c>
      <c r="D9156" t="s">
        <v>16946</v>
      </c>
      <c r="E9156" t="s">
        <v>16947</v>
      </c>
      <c r="F9156" t="s">
        <v>259</v>
      </c>
      <c r="G9156" s="13">
        <v>41935</v>
      </c>
      <c r="H9156" s="13">
        <v>41935</v>
      </c>
      <c r="I9156" s="14">
        <v>0</v>
      </c>
      <c r="J9156" t="s">
        <v>259</v>
      </c>
      <c r="K9156" s="13">
        <v>41926.370613425926</v>
      </c>
      <c r="L9156">
        <f t="shared" si="858"/>
        <v>2014</v>
      </c>
      <c r="M9156">
        <f t="shared" si="859"/>
        <v>10</v>
      </c>
      <c r="N9156">
        <f t="shared" si="860"/>
        <v>23</v>
      </c>
      <c r="O9156">
        <f t="shared" si="861"/>
        <v>0</v>
      </c>
      <c r="P9156">
        <f t="shared" si="862"/>
        <v>0</v>
      </c>
      <c r="Q9156">
        <f t="shared" si="863"/>
        <v>1</v>
      </c>
    </row>
    <row r="9157" spans="1:17">
      <c r="A9157" s="12" t="s">
        <v>16948</v>
      </c>
      <c r="B9157" t="s">
        <v>449</v>
      </c>
      <c r="C9157" t="s">
        <v>453</v>
      </c>
      <c r="D9157" t="s">
        <v>16949</v>
      </c>
      <c r="E9157" t="s">
        <v>1579</v>
      </c>
      <c r="F9157" t="s">
        <v>259</v>
      </c>
      <c r="G9157" s="13">
        <v>41830</v>
      </c>
      <c r="H9157" s="13">
        <v>41830</v>
      </c>
      <c r="I9157" s="14">
        <v>0</v>
      </c>
      <c r="J9157" t="s">
        <v>259</v>
      </c>
      <c r="K9157" s="13">
        <v>41815.467974537038</v>
      </c>
      <c r="L9157">
        <f t="shared" si="858"/>
        <v>2014</v>
      </c>
      <c r="M9157">
        <f t="shared" si="859"/>
        <v>7</v>
      </c>
      <c r="N9157">
        <f t="shared" si="860"/>
        <v>10</v>
      </c>
      <c r="O9157">
        <f t="shared" si="861"/>
        <v>0</v>
      </c>
      <c r="P9157">
        <f t="shared" si="862"/>
        <v>0</v>
      </c>
      <c r="Q9157">
        <f t="shared" si="863"/>
        <v>1</v>
      </c>
    </row>
    <row r="9158" spans="1:17">
      <c r="A9158" s="12" t="s">
        <v>16950</v>
      </c>
      <c r="B9158" t="s">
        <v>457</v>
      </c>
      <c r="C9158" t="s">
        <v>453</v>
      </c>
      <c r="D9158" t="s">
        <v>16951</v>
      </c>
      <c r="E9158" t="s">
        <v>1496</v>
      </c>
      <c r="F9158" t="s">
        <v>259</v>
      </c>
      <c r="G9158" s="13">
        <v>42110</v>
      </c>
      <c r="H9158" s="13">
        <v>42110</v>
      </c>
      <c r="I9158" s="14">
        <v>0</v>
      </c>
      <c r="J9158" t="s">
        <v>447</v>
      </c>
      <c r="K9158" s="13">
        <v>42066.64162037037</v>
      </c>
      <c r="L9158">
        <f t="shared" si="858"/>
        <v>2015</v>
      </c>
      <c r="M9158">
        <f t="shared" si="859"/>
        <v>4</v>
      </c>
      <c r="N9158">
        <f t="shared" si="860"/>
        <v>16</v>
      </c>
      <c r="O9158">
        <f t="shared" si="861"/>
        <v>0</v>
      </c>
      <c r="P9158">
        <f t="shared" si="862"/>
        <v>1</v>
      </c>
      <c r="Q9158">
        <f t="shared" si="863"/>
        <v>1</v>
      </c>
    </row>
    <row r="9159" spans="1:17">
      <c r="A9159" s="12" t="s">
        <v>16952</v>
      </c>
      <c r="B9159" t="s">
        <v>457</v>
      </c>
      <c r="C9159" t="s">
        <v>453</v>
      </c>
      <c r="D9159" t="s">
        <v>16953</v>
      </c>
      <c r="E9159" t="s">
        <v>2883</v>
      </c>
      <c r="F9159" t="s">
        <v>259</v>
      </c>
      <c r="G9159" s="13">
        <v>42100</v>
      </c>
      <c r="H9159" s="13">
        <v>42103</v>
      </c>
      <c r="I9159" s="14">
        <v>0</v>
      </c>
      <c r="J9159" t="s">
        <v>447</v>
      </c>
      <c r="K9159" s="13">
        <v>42054.599548611113</v>
      </c>
      <c r="L9159">
        <f t="shared" si="858"/>
        <v>2015</v>
      </c>
      <c r="M9159">
        <f t="shared" si="859"/>
        <v>4</v>
      </c>
      <c r="N9159">
        <f t="shared" si="860"/>
        <v>6</v>
      </c>
      <c r="O9159">
        <f t="shared" si="861"/>
        <v>0</v>
      </c>
      <c r="P9159">
        <f t="shared" si="862"/>
        <v>1</v>
      </c>
      <c r="Q9159">
        <f t="shared" si="863"/>
        <v>1</v>
      </c>
    </row>
    <row r="9160" spans="1:17">
      <c r="A9160" s="12" t="s">
        <v>16954</v>
      </c>
      <c r="B9160" t="s">
        <v>457</v>
      </c>
      <c r="C9160" t="s">
        <v>444</v>
      </c>
      <c r="D9160" t="s">
        <v>16955</v>
      </c>
      <c r="E9160" t="s">
        <v>460</v>
      </c>
      <c r="F9160" t="s">
        <v>259</v>
      </c>
      <c r="G9160" s="13">
        <v>41935</v>
      </c>
      <c r="H9160" s="13">
        <v>41935</v>
      </c>
      <c r="I9160" s="14">
        <v>0</v>
      </c>
      <c r="J9160" t="s">
        <v>259</v>
      </c>
      <c r="K9160" s="13">
        <v>41934.454837962963</v>
      </c>
      <c r="L9160">
        <f t="shared" si="858"/>
        <v>2014</v>
      </c>
      <c r="M9160">
        <f t="shared" si="859"/>
        <v>10</v>
      </c>
      <c r="N9160">
        <f t="shared" si="860"/>
        <v>23</v>
      </c>
      <c r="O9160">
        <f t="shared" si="861"/>
        <v>0</v>
      </c>
      <c r="P9160">
        <f t="shared" si="862"/>
        <v>0</v>
      </c>
      <c r="Q9160">
        <f t="shared" si="863"/>
        <v>1</v>
      </c>
    </row>
    <row r="9161" spans="1:17">
      <c r="A9161" s="12" t="s">
        <v>16956</v>
      </c>
      <c r="B9161" t="s">
        <v>457</v>
      </c>
      <c r="C9161" t="s">
        <v>458</v>
      </c>
      <c r="D9161" t="s">
        <v>16957</v>
      </c>
      <c r="E9161" t="s">
        <v>1021</v>
      </c>
      <c r="F9161" t="s">
        <v>259</v>
      </c>
      <c r="G9161" s="13">
        <v>42030</v>
      </c>
      <c r="H9161" s="13">
        <v>42030</v>
      </c>
      <c r="I9161" s="14">
        <v>0</v>
      </c>
      <c r="J9161" t="s">
        <v>259</v>
      </c>
      <c r="K9161" s="13">
        <v>42024.611574074072</v>
      </c>
      <c r="L9161">
        <f t="shared" si="858"/>
        <v>2015</v>
      </c>
      <c r="M9161">
        <f t="shared" si="859"/>
        <v>1</v>
      </c>
      <c r="N9161">
        <f t="shared" si="860"/>
        <v>26</v>
      </c>
      <c r="O9161">
        <f t="shared" si="861"/>
        <v>0</v>
      </c>
      <c r="P9161">
        <f t="shared" si="862"/>
        <v>0</v>
      </c>
      <c r="Q9161">
        <f t="shared" si="863"/>
        <v>1</v>
      </c>
    </row>
    <row r="9162" spans="1:17">
      <c r="A9162" s="12" t="s">
        <v>16958</v>
      </c>
      <c r="B9162" t="s">
        <v>449</v>
      </c>
      <c r="C9162" t="s">
        <v>453</v>
      </c>
      <c r="D9162" t="s">
        <v>16959</v>
      </c>
      <c r="E9162" t="s">
        <v>455</v>
      </c>
      <c r="F9162" t="s">
        <v>259</v>
      </c>
      <c r="G9162" s="13">
        <v>41967</v>
      </c>
      <c r="H9162" s="13">
        <v>41967</v>
      </c>
      <c r="I9162" s="14">
        <v>0</v>
      </c>
      <c r="J9162" t="s">
        <v>259</v>
      </c>
      <c r="K9162" s="13">
        <v>41948.920092592591</v>
      </c>
      <c r="L9162">
        <f t="shared" si="858"/>
        <v>2014</v>
      </c>
      <c r="M9162">
        <f t="shared" si="859"/>
        <v>11</v>
      </c>
      <c r="N9162">
        <f t="shared" si="860"/>
        <v>24</v>
      </c>
      <c r="O9162">
        <f t="shared" si="861"/>
        <v>0</v>
      </c>
      <c r="P9162">
        <f t="shared" si="862"/>
        <v>0</v>
      </c>
      <c r="Q9162">
        <f t="shared" si="863"/>
        <v>1</v>
      </c>
    </row>
    <row r="9163" spans="1:17">
      <c r="A9163" s="12" t="s">
        <v>16958</v>
      </c>
      <c r="B9163" t="s">
        <v>449</v>
      </c>
      <c r="C9163" t="s">
        <v>453</v>
      </c>
      <c r="D9163" t="s">
        <v>16960</v>
      </c>
      <c r="E9163" t="s">
        <v>455</v>
      </c>
      <c r="F9163" t="s">
        <v>259</v>
      </c>
      <c r="G9163" s="13">
        <v>42080</v>
      </c>
      <c r="H9163" s="13">
        <v>42080</v>
      </c>
      <c r="I9163" s="14">
        <v>0</v>
      </c>
      <c r="J9163" t="s">
        <v>259</v>
      </c>
      <c r="K9163" s="13">
        <v>42072.51048611111</v>
      </c>
      <c r="L9163">
        <f t="shared" si="858"/>
        <v>2015</v>
      </c>
      <c r="M9163">
        <f t="shared" si="859"/>
        <v>3</v>
      </c>
      <c r="N9163">
        <f t="shared" si="860"/>
        <v>17</v>
      </c>
      <c r="O9163">
        <f t="shared" si="861"/>
        <v>0</v>
      </c>
      <c r="P9163">
        <f t="shared" si="862"/>
        <v>0</v>
      </c>
      <c r="Q9163">
        <f t="shared" si="863"/>
        <v>1</v>
      </c>
    </row>
    <row r="9164" spans="1:17">
      <c r="A9164" s="12" t="s">
        <v>16961</v>
      </c>
      <c r="B9164" t="s">
        <v>457</v>
      </c>
      <c r="C9164" t="s">
        <v>453</v>
      </c>
      <c r="D9164" t="s">
        <v>16962</v>
      </c>
      <c r="E9164" t="s">
        <v>3101</v>
      </c>
      <c r="F9164" t="s">
        <v>259</v>
      </c>
      <c r="G9164" s="13">
        <v>42046</v>
      </c>
      <c r="H9164" s="13">
        <v>42046</v>
      </c>
      <c r="I9164" s="14">
        <v>0</v>
      </c>
      <c r="J9164" t="s">
        <v>259</v>
      </c>
      <c r="K9164" s="13">
        <v>42030.466215277775</v>
      </c>
      <c r="L9164">
        <f t="shared" si="858"/>
        <v>2015</v>
      </c>
      <c r="M9164">
        <f t="shared" si="859"/>
        <v>2</v>
      </c>
      <c r="N9164">
        <f t="shared" si="860"/>
        <v>11</v>
      </c>
      <c r="O9164">
        <f t="shared" si="861"/>
        <v>0</v>
      </c>
      <c r="P9164">
        <f t="shared" si="862"/>
        <v>0</v>
      </c>
      <c r="Q9164">
        <f t="shared" si="863"/>
        <v>1</v>
      </c>
    </row>
    <row r="9165" spans="1:17">
      <c r="A9165" s="12" t="s">
        <v>1636</v>
      </c>
      <c r="B9165" t="s">
        <v>675</v>
      </c>
      <c r="C9165" t="s">
        <v>444</v>
      </c>
      <c r="D9165" t="s">
        <v>16963</v>
      </c>
      <c r="E9165" t="s">
        <v>460</v>
      </c>
      <c r="F9165" t="s">
        <v>259</v>
      </c>
      <c r="G9165" s="13">
        <v>41799</v>
      </c>
      <c r="H9165" s="13">
        <v>41803</v>
      </c>
      <c r="I9165" s="14">
        <v>0</v>
      </c>
      <c r="J9165" t="s">
        <v>259</v>
      </c>
      <c r="K9165" s="13">
        <v>41781.624108796299</v>
      </c>
      <c r="L9165">
        <f t="shared" si="858"/>
        <v>2014</v>
      </c>
      <c r="M9165">
        <f t="shared" si="859"/>
        <v>6</v>
      </c>
      <c r="N9165">
        <f t="shared" si="860"/>
        <v>9</v>
      </c>
      <c r="O9165">
        <f t="shared" si="861"/>
        <v>0</v>
      </c>
      <c r="P9165">
        <f t="shared" si="862"/>
        <v>0</v>
      </c>
      <c r="Q9165">
        <f t="shared" si="863"/>
        <v>1</v>
      </c>
    </row>
    <row r="9166" spans="1:17">
      <c r="A9166" s="12" t="s">
        <v>16964</v>
      </c>
      <c r="B9166" t="s">
        <v>675</v>
      </c>
      <c r="C9166" t="s">
        <v>444</v>
      </c>
      <c r="D9166" t="s">
        <v>16965</v>
      </c>
      <c r="E9166" t="s">
        <v>460</v>
      </c>
      <c r="F9166" t="s">
        <v>259</v>
      </c>
      <c r="G9166" s="13">
        <v>41799</v>
      </c>
      <c r="H9166" s="13">
        <v>41803</v>
      </c>
      <c r="I9166" s="14">
        <v>0</v>
      </c>
      <c r="J9166" t="s">
        <v>259</v>
      </c>
      <c r="K9166" s="13">
        <v>41792.602523148147</v>
      </c>
      <c r="L9166">
        <f t="shared" si="858"/>
        <v>2014</v>
      </c>
      <c r="M9166">
        <f t="shared" si="859"/>
        <v>6</v>
      </c>
      <c r="N9166">
        <f t="shared" si="860"/>
        <v>9</v>
      </c>
      <c r="O9166">
        <f t="shared" si="861"/>
        <v>0</v>
      </c>
      <c r="P9166">
        <f t="shared" si="862"/>
        <v>0</v>
      </c>
      <c r="Q9166">
        <f t="shared" si="863"/>
        <v>1</v>
      </c>
    </row>
    <row r="9167" spans="1:17">
      <c r="A9167" s="12" t="s">
        <v>16966</v>
      </c>
      <c r="B9167" t="s">
        <v>449</v>
      </c>
      <c r="C9167" t="s">
        <v>453</v>
      </c>
      <c r="D9167" t="s">
        <v>16967</v>
      </c>
      <c r="E9167" t="s">
        <v>2769</v>
      </c>
      <c r="F9167" t="s">
        <v>259</v>
      </c>
      <c r="G9167" s="13">
        <v>41955</v>
      </c>
      <c r="H9167" s="13">
        <v>41955</v>
      </c>
      <c r="I9167" s="14">
        <v>0</v>
      </c>
      <c r="J9167" t="s">
        <v>447</v>
      </c>
      <c r="K9167" s="13">
        <v>41908.512349537035</v>
      </c>
      <c r="L9167">
        <f t="shared" si="858"/>
        <v>2014</v>
      </c>
      <c r="M9167">
        <f t="shared" si="859"/>
        <v>11</v>
      </c>
      <c r="N9167">
        <f t="shared" si="860"/>
        <v>12</v>
      </c>
      <c r="O9167">
        <f t="shared" si="861"/>
        <v>0</v>
      </c>
      <c r="P9167">
        <f t="shared" si="862"/>
        <v>1</v>
      </c>
      <c r="Q9167">
        <f t="shared" si="863"/>
        <v>1</v>
      </c>
    </row>
    <row r="9168" spans="1:17">
      <c r="A9168" s="12" t="s">
        <v>1645</v>
      </c>
      <c r="B9168" t="s">
        <v>449</v>
      </c>
      <c r="C9168" t="s">
        <v>453</v>
      </c>
      <c r="D9168" t="s">
        <v>16968</v>
      </c>
      <c r="E9168" t="s">
        <v>9674</v>
      </c>
      <c r="F9168" t="s">
        <v>259</v>
      </c>
      <c r="G9168" s="13">
        <v>41781</v>
      </c>
      <c r="H9168" s="13">
        <v>41781</v>
      </c>
      <c r="I9168" s="14">
        <v>0</v>
      </c>
      <c r="J9168" t="s">
        <v>259</v>
      </c>
      <c r="K9168" s="13">
        <v>41666.454097222224</v>
      </c>
      <c r="L9168">
        <f t="shared" si="858"/>
        <v>2014</v>
      </c>
      <c r="M9168">
        <f t="shared" si="859"/>
        <v>5</v>
      </c>
      <c r="N9168">
        <f t="shared" si="860"/>
        <v>22</v>
      </c>
      <c r="O9168">
        <f t="shared" si="861"/>
        <v>0</v>
      </c>
      <c r="P9168">
        <f t="shared" si="862"/>
        <v>3</v>
      </c>
      <c r="Q9168">
        <f t="shared" si="863"/>
        <v>1</v>
      </c>
    </row>
    <row r="9169" spans="1:17">
      <c r="A9169" s="12" t="s">
        <v>16969</v>
      </c>
      <c r="B9169" t="s">
        <v>457</v>
      </c>
      <c r="C9169" t="s">
        <v>453</v>
      </c>
      <c r="D9169" t="s">
        <v>16970</v>
      </c>
      <c r="E9169" t="s">
        <v>1656</v>
      </c>
      <c r="F9169" t="s">
        <v>259</v>
      </c>
      <c r="G9169" s="13">
        <v>41841</v>
      </c>
      <c r="H9169" s="13">
        <v>41841</v>
      </c>
      <c r="I9169" s="14">
        <v>0</v>
      </c>
      <c r="J9169" t="s">
        <v>259</v>
      </c>
      <c r="K9169" s="13">
        <v>41837.506354166668</v>
      </c>
      <c r="L9169">
        <f t="shared" si="858"/>
        <v>2014</v>
      </c>
      <c r="M9169">
        <f t="shared" si="859"/>
        <v>7</v>
      </c>
      <c r="N9169">
        <f t="shared" si="860"/>
        <v>21</v>
      </c>
      <c r="O9169">
        <f t="shared" si="861"/>
        <v>0</v>
      </c>
      <c r="P9169">
        <f t="shared" si="862"/>
        <v>0</v>
      </c>
      <c r="Q9169">
        <f t="shared" si="863"/>
        <v>1</v>
      </c>
    </row>
    <row r="9170" spans="1:17">
      <c r="A9170" s="12" t="s">
        <v>16971</v>
      </c>
      <c r="B9170" t="s">
        <v>457</v>
      </c>
      <c r="C9170" t="s">
        <v>453</v>
      </c>
      <c r="D9170" t="s">
        <v>16972</v>
      </c>
      <c r="E9170" t="s">
        <v>1656</v>
      </c>
      <c r="F9170" t="s">
        <v>259</v>
      </c>
      <c r="G9170" s="13">
        <v>41554</v>
      </c>
      <c r="H9170" s="13">
        <v>41792</v>
      </c>
      <c r="I9170" s="14">
        <v>0</v>
      </c>
      <c r="J9170" t="s">
        <v>259</v>
      </c>
      <c r="K9170" s="13">
        <v>41542.631111111114</v>
      </c>
      <c r="L9170">
        <f t="shared" si="858"/>
        <v>2013</v>
      </c>
      <c r="M9170">
        <f t="shared" si="859"/>
        <v>10</v>
      </c>
      <c r="N9170">
        <f t="shared" si="860"/>
        <v>7</v>
      </c>
      <c r="O9170">
        <f t="shared" si="861"/>
        <v>0</v>
      </c>
      <c r="P9170">
        <f t="shared" si="862"/>
        <v>0</v>
      </c>
      <c r="Q9170">
        <f t="shared" si="863"/>
        <v>1</v>
      </c>
    </row>
    <row r="9171" spans="1:17">
      <c r="A9171" s="12" t="s">
        <v>16973</v>
      </c>
      <c r="B9171" t="s">
        <v>457</v>
      </c>
      <c r="C9171" t="s">
        <v>453</v>
      </c>
      <c r="D9171" t="s">
        <v>16974</v>
      </c>
      <c r="E9171" t="s">
        <v>1656</v>
      </c>
      <c r="F9171" t="s">
        <v>259</v>
      </c>
      <c r="G9171" s="13">
        <v>41781</v>
      </c>
      <c r="H9171" s="13">
        <v>41781</v>
      </c>
      <c r="I9171" s="14">
        <v>0</v>
      </c>
      <c r="J9171" t="s">
        <v>259</v>
      </c>
      <c r="K9171" s="13">
        <v>41768.596608796295</v>
      </c>
      <c r="L9171">
        <f t="shared" si="858"/>
        <v>2014</v>
      </c>
      <c r="M9171">
        <f t="shared" si="859"/>
        <v>5</v>
      </c>
      <c r="N9171">
        <f t="shared" si="860"/>
        <v>22</v>
      </c>
      <c r="O9171">
        <f t="shared" si="861"/>
        <v>0</v>
      </c>
      <c r="P9171">
        <f t="shared" si="862"/>
        <v>0</v>
      </c>
      <c r="Q9171">
        <f t="shared" si="863"/>
        <v>1</v>
      </c>
    </row>
    <row r="9172" spans="1:17">
      <c r="A9172" s="12" t="s">
        <v>16975</v>
      </c>
      <c r="B9172" t="s">
        <v>457</v>
      </c>
      <c r="C9172" t="s">
        <v>453</v>
      </c>
      <c r="D9172" t="s">
        <v>16976</v>
      </c>
      <c r="E9172" t="s">
        <v>1656</v>
      </c>
      <c r="F9172" t="s">
        <v>259</v>
      </c>
      <c r="G9172" s="13">
        <v>41867</v>
      </c>
      <c r="H9172" s="13">
        <v>41867</v>
      </c>
      <c r="I9172" s="14">
        <v>0</v>
      </c>
      <c r="J9172" t="s">
        <v>259</v>
      </c>
      <c r="K9172" s="13">
        <v>41806.365324074075</v>
      </c>
      <c r="L9172">
        <f t="shared" si="858"/>
        <v>2014</v>
      </c>
      <c r="M9172">
        <f t="shared" si="859"/>
        <v>8</v>
      </c>
      <c r="N9172">
        <f t="shared" si="860"/>
        <v>16</v>
      </c>
      <c r="O9172">
        <f t="shared" si="861"/>
        <v>0</v>
      </c>
      <c r="P9172">
        <f t="shared" si="862"/>
        <v>2</v>
      </c>
      <c r="Q9172">
        <f t="shared" si="863"/>
        <v>1</v>
      </c>
    </row>
    <row r="9173" spans="1:17">
      <c r="A9173" s="12" t="s">
        <v>16977</v>
      </c>
      <c r="B9173" t="s">
        <v>457</v>
      </c>
      <c r="C9173" t="s">
        <v>453</v>
      </c>
      <c r="D9173" t="s">
        <v>16978</v>
      </c>
      <c r="E9173" t="s">
        <v>1656</v>
      </c>
      <c r="F9173" t="s">
        <v>259</v>
      </c>
      <c r="G9173" s="13">
        <v>42047</v>
      </c>
      <c r="H9173" s="13">
        <v>42047</v>
      </c>
      <c r="I9173" s="14">
        <v>0</v>
      </c>
      <c r="J9173" t="s">
        <v>544</v>
      </c>
      <c r="K9173" s="13">
        <v>42040.57099537037</v>
      </c>
      <c r="L9173">
        <f t="shared" si="858"/>
        <v>2015</v>
      </c>
      <c r="M9173">
        <f t="shared" si="859"/>
        <v>2</v>
      </c>
      <c r="N9173">
        <f t="shared" si="860"/>
        <v>12</v>
      </c>
      <c r="O9173">
        <f t="shared" si="861"/>
        <v>0</v>
      </c>
      <c r="P9173">
        <f t="shared" si="862"/>
        <v>0</v>
      </c>
      <c r="Q9173">
        <f t="shared" si="863"/>
        <v>1</v>
      </c>
    </row>
    <row r="9174" spans="1:17">
      <c r="A9174" s="12" t="s">
        <v>1659</v>
      </c>
      <c r="B9174" t="s">
        <v>457</v>
      </c>
      <c r="C9174" t="s">
        <v>453</v>
      </c>
      <c r="D9174" t="s">
        <v>16979</v>
      </c>
      <c r="E9174" t="s">
        <v>1656</v>
      </c>
      <c r="F9174" t="s">
        <v>259</v>
      </c>
      <c r="G9174" s="13">
        <v>41536</v>
      </c>
      <c r="H9174" s="13">
        <v>41809</v>
      </c>
      <c r="I9174" s="14">
        <v>0</v>
      </c>
      <c r="J9174" t="s">
        <v>259</v>
      </c>
      <c r="K9174" s="13">
        <v>41516.665162037039</v>
      </c>
      <c r="L9174">
        <f t="shared" si="858"/>
        <v>2013</v>
      </c>
      <c r="M9174">
        <f t="shared" si="859"/>
        <v>9</v>
      </c>
      <c r="N9174">
        <f t="shared" si="860"/>
        <v>19</v>
      </c>
      <c r="O9174">
        <f t="shared" si="861"/>
        <v>0</v>
      </c>
      <c r="P9174">
        <f t="shared" si="862"/>
        <v>0</v>
      </c>
      <c r="Q9174">
        <f t="shared" si="863"/>
        <v>1</v>
      </c>
    </row>
    <row r="9175" spans="1:17">
      <c r="A9175" s="12" t="s">
        <v>1659</v>
      </c>
      <c r="B9175" t="s">
        <v>457</v>
      </c>
      <c r="C9175" t="s">
        <v>453</v>
      </c>
      <c r="D9175" t="s">
        <v>1660</v>
      </c>
      <c r="E9175" t="s">
        <v>1656</v>
      </c>
      <c r="F9175" t="s">
        <v>259</v>
      </c>
      <c r="G9175" s="13">
        <v>41900</v>
      </c>
      <c r="H9175" s="13">
        <v>42145</v>
      </c>
      <c r="I9175" s="14">
        <v>0</v>
      </c>
      <c r="J9175" t="s">
        <v>544</v>
      </c>
      <c r="K9175" s="13">
        <v>41855.551111111112</v>
      </c>
      <c r="L9175">
        <f t="shared" si="858"/>
        <v>2014</v>
      </c>
      <c r="M9175">
        <f t="shared" si="859"/>
        <v>9</v>
      </c>
      <c r="N9175">
        <f t="shared" si="860"/>
        <v>18</v>
      </c>
      <c r="O9175">
        <f t="shared" si="861"/>
        <v>0</v>
      </c>
      <c r="P9175">
        <f t="shared" si="862"/>
        <v>1</v>
      </c>
      <c r="Q9175">
        <f t="shared" si="863"/>
        <v>1</v>
      </c>
    </row>
    <row r="9176" spans="1:17">
      <c r="A9176" s="12" t="s">
        <v>16980</v>
      </c>
      <c r="B9176" t="s">
        <v>457</v>
      </c>
      <c r="C9176" t="s">
        <v>453</v>
      </c>
      <c r="D9176" t="s">
        <v>16981</v>
      </c>
      <c r="E9176" t="s">
        <v>1656</v>
      </c>
      <c r="F9176" t="s">
        <v>259</v>
      </c>
      <c r="G9176" s="13">
        <v>41947</v>
      </c>
      <c r="H9176" s="13">
        <v>41947</v>
      </c>
      <c r="I9176" s="14">
        <v>0</v>
      </c>
      <c r="J9176" t="s">
        <v>259</v>
      </c>
      <c r="K9176" s="13">
        <v>41941.386388888888</v>
      </c>
      <c r="L9176">
        <f t="shared" si="858"/>
        <v>2014</v>
      </c>
      <c r="M9176">
        <f t="shared" si="859"/>
        <v>11</v>
      </c>
      <c r="N9176">
        <f t="shared" si="860"/>
        <v>4</v>
      </c>
      <c r="O9176">
        <f t="shared" si="861"/>
        <v>0</v>
      </c>
      <c r="P9176">
        <f t="shared" si="862"/>
        <v>0</v>
      </c>
      <c r="Q9176">
        <f t="shared" si="863"/>
        <v>1</v>
      </c>
    </row>
    <row r="9177" spans="1:17">
      <c r="A9177" s="12" t="s">
        <v>16980</v>
      </c>
      <c r="B9177" t="s">
        <v>457</v>
      </c>
      <c r="C9177" t="s">
        <v>453</v>
      </c>
      <c r="D9177" t="s">
        <v>16982</v>
      </c>
      <c r="E9177" t="s">
        <v>1656</v>
      </c>
      <c r="F9177" t="s">
        <v>259</v>
      </c>
      <c r="G9177" s="13">
        <v>41955</v>
      </c>
      <c r="H9177" s="13">
        <v>41955</v>
      </c>
      <c r="I9177" s="14">
        <v>0</v>
      </c>
      <c r="J9177" t="s">
        <v>259</v>
      </c>
      <c r="K9177" s="13">
        <v>41948.35261574074</v>
      </c>
      <c r="L9177">
        <f t="shared" si="858"/>
        <v>2014</v>
      </c>
      <c r="M9177">
        <f t="shared" si="859"/>
        <v>11</v>
      </c>
      <c r="N9177">
        <f t="shared" si="860"/>
        <v>12</v>
      </c>
      <c r="O9177">
        <f t="shared" si="861"/>
        <v>0</v>
      </c>
      <c r="P9177">
        <f t="shared" si="862"/>
        <v>0</v>
      </c>
      <c r="Q9177">
        <f t="shared" si="863"/>
        <v>1</v>
      </c>
    </row>
    <row r="9178" spans="1:17">
      <c r="A9178" s="12" t="s">
        <v>16983</v>
      </c>
      <c r="B9178" t="s">
        <v>457</v>
      </c>
      <c r="C9178" t="s">
        <v>453</v>
      </c>
      <c r="D9178" t="s">
        <v>16984</v>
      </c>
      <c r="E9178" t="s">
        <v>1656</v>
      </c>
      <c r="F9178" t="s">
        <v>259</v>
      </c>
      <c r="G9178" s="13">
        <v>41940</v>
      </c>
      <c r="H9178" s="13">
        <v>41940</v>
      </c>
      <c r="I9178" s="14">
        <v>0</v>
      </c>
      <c r="J9178" t="s">
        <v>259</v>
      </c>
      <c r="K9178" s="13">
        <v>41928.694571759261</v>
      </c>
      <c r="L9178">
        <f t="shared" si="858"/>
        <v>2014</v>
      </c>
      <c r="M9178">
        <f t="shared" si="859"/>
        <v>10</v>
      </c>
      <c r="N9178">
        <f t="shared" si="860"/>
        <v>28</v>
      </c>
      <c r="O9178">
        <f t="shared" si="861"/>
        <v>0</v>
      </c>
      <c r="P9178">
        <f t="shared" si="862"/>
        <v>0</v>
      </c>
      <c r="Q9178">
        <f t="shared" si="863"/>
        <v>1</v>
      </c>
    </row>
    <row r="9179" spans="1:17">
      <c r="A9179" s="12" t="s">
        <v>16985</v>
      </c>
      <c r="B9179" t="s">
        <v>443</v>
      </c>
      <c r="C9179" t="s">
        <v>453</v>
      </c>
      <c r="D9179" t="s">
        <v>16986</v>
      </c>
      <c r="E9179" t="s">
        <v>555</v>
      </c>
      <c r="F9179" t="s">
        <v>259</v>
      </c>
      <c r="G9179" s="13">
        <v>41913</v>
      </c>
      <c r="H9179" s="13">
        <v>41913</v>
      </c>
      <c r="I9179" s="14">
        <v>0</v>
      </c>
      <c r="J9179" t="s">
        <v>259</v>
      </c>
      <c r="K9179" s="13">
        <v>41904.637025462966</v>
      </c>
      <c r="L9179">
        <f t="shared" si="858"/>
        <v>2014</v>
      </c>
      <c r="M9179">
        <f t="shared" si="859"/>
        <v>10</v>
      </c>
      <c r="N9179">
        <f t="shared" si="860"/>
        <v>1</v>
      </c>
      <c r="O9179">
        <f t="shared" si="861"/>
        <v>0</v>
      </c>
      <c r="P9179">
        <f t="shared" si="862"/>
        <v>0</v>
      </c>
      <c r="Q9179">
        <f t="shared" si="863"/>
        <v>1</v>
      </c>
    </row>
    <row r="9180" spans="1:17">
      <c r="A9180" s="12" t="s">
        <v>16987</v>
      </c>
      <c r="B9180" t="s">
        <v>449</v>
      </c>
      <c r="C9180" t="s">
        <v>453</v>
      </c>
      <c r="D9180" t="s">
        <v>16988</v>
      </c>
      <c r="E9180" t="s">
        <v>555</v>
      </c>
      <c r="F9180" t="s">
        <v>259</v>
      </c>
      <c r="G9180" s="13">
        <v>41929</v>
      </c>
      <c r="H9180" s="13">
        <v>41930</v>
      </c>
      <c r="I9180" s="14">
        <v>0</v>
      </c>
      <c r="J9180" t="s">
        <v>259</v>
      </c>
      <c r="K9180" s="13">
        <v>41648.367777777778</v>
      </c>
      <c r="L9180">
        <f t="shared" si="858"/>
        <v>2014</v>
      </c>
      <c r="M9180">
        <f t="shared" si="859"/>
        <v>10</v>
      </c>
      <c r="N9180">
        <f t="shared" si="860"/>
        <v>17</v>
      </c>
      <c r="O9180">
        <f t="shared" si="861"/>
        <v>0</v>
      </c>
      <c r="P9180">
        <f t="shared" si="862"/>
        <v>9</v>
      </c>
      <c r="Q9180">
        <f t="shared" si="863"/>
        <v>1</v>
      </c>
    </row>
    <row r="9181" spans="1:17">
      <c r="A9181" s="12" t="s">
        <v>16989</v>
      </c>
      <c r="B9181" t="s">
        <v>675</v>
      </c>
      <c r="C9181" t="s">
        <v>444</v>
      </c>
      <c r="D9181" t="s">
        <v>16990</v>
      </c>
      <c r="E9181" t="s">
        <v>460</v>
      </c>
      <c r="F9181" t="s">
        <v>259</v>
      </c>
      <c r="G9181" s="13">
        <v>41785</v>
      </c>
      <c r="H9181" s="13">
        <v>41844</v>
      </c>
      <c r="I9181" s="14">
        <v>0</v>
      </c>
      <c r="J9181" t="s">
        <v>259</v>
      </c>
      <c r="K9181" s="13">
        <v>41779.46465277778</v>
      </c>
      <c r="L9181">
        <f t="shared" si="858"/>
        <v>2014</v>
      </c>
      <c r="M9181">
        <f t="shared" si="859"/>
        <v>5</v>
      </c>
      <c r="N9181">
        <f t="shared" si="860"/>
        <v>26</v>
      </c>
      <c r="O9181">
        <f t="shared" si="861"/>
        <v>0</v>
      </c>
      <c r="P9181">
        <f t="shared" si="862"/>
        <v>0</v>
      </c>
      <c r="Q9181">
        <f t="shared" si="863"/>
        <v>1</v>
      </c>
    </row>
    <row r="9182" spans="1:17">
      <c r="A9182" s="12" t="s">
        <v>16991</v>
      </c>
      <c r="B9182" t="s">
        <v>457</v>
      </c>
      <c r="C9182" t="s">
        <v>453</v>
      </c>
      <c r="D9182" t="s">
        <v>16992</v>
      </c>
      <c r="E9182" t="s">
        <v>1456</v>
      </c>
      <c r="F9182" t="s">
        <v>259</v>
      </c>
      <c r="G9182" s="13">
        <v>42054</v>
      </c>
      <c r="H9182" s="13">
        <v>42054</v>
      </c>
      <c r="I9182" s="14">
        <v>0</v>
      </c>
      <c r="J9182" t="s">
        <v>447</v>
      </c>
      <c r="K9182" s="13">
        <v>42024.586736111109</v>
      </c>
      <c r="L9182">
        <f t="shared" si="858"/>
        <v>2015</v>
      </c>
      <c r="M9182">
        <f t="shared" si="859"/>
        <v>2</v>
      </c>
      <c r="N9182">
        <f t="shared" si="860"/>
        <v>19</v>
      </c>
      <c r="O9182">
        <f t="shared" si="861"/>
        <v>0</v>
      </c>
      <c r="P9182">
        <f t="shared" si="862"/>
        <v>0</v>
      </c>
      <c r="Q9182">
        <f t="shared" si="863"/>
        <v>1</v>
      </c>
    </row>
    <row r="9183" spans="1:17">
      <c r="A9183" s="12" t="s">
        <v>16993</v>
      </c>
      <c r="B9183" t="s">
        <v>457</v>
      </c>
      <c r="C9183" t="s">
        <v>453</v>
      </c>
      <c r="D9183" t="s">
        <v>16994</v>
      </c>
      <c r="E9183" t="s">
        <v>1456</v>
      </c>
      <c r="F9183" t="s">
        <v>259</v>
      </c>
      <c r="G9183" s="13">
        <v>42054</v>
      </c>
      <c r="H9183" s="13">
        <v>42054</v>
      </c>
      <c r="I9183" s="14">
        <v>0</v>
      </c>
      <c r="J9183" t="s">
        <v>447</v>
      </c>
      <c r="K9183" s="13">
        <v>42020.694722222222</v>
      </c>
      <c r="L9183">
        <f t="shared" si="858"/>
        <v>2015</v>
      </c>
      <c r="M9183">
        <f t="shared" si="859"/>
        <v>2</v>
      </c>
      <c r="N9183">
        <f t="shared" si="860"/>
        <v>19</v>
      </c>
      <c r="O9183">
        <f t="shared" si="861"/>
        <v>0</v>
      </c>
      <c r="P9183">
        <f t="shared" si="862"/>
        <v>1</v>
      </c>
      <c r="Q9183">
        <f t="shared" si="863"/>
        <v>1</v>
      </c>
    </row>
    <row r="9184" spans="1:17">
      <c r="A9184" s="12" t="s">
        <v>1688</v>
      </c>
      <c r="B9184" t="s">
        <v>465</v>
      </c>
      <c r="C9184" t="s">
        <v>453</v>
      </c>
      <c r="D9184" t="s">
        <v>16995</v>
      </c>
      <c r="E9184" t="s">
        <v>495</v>
      </c>
      <c r="F9184" t="s">
        <v>259</v>
      </c>
      <c r="G9184" s="13">
        <v>42034</v>
      </c>
      <c r="H9184" s="13">
        <v>42034</v>
      </c>
      <c r="I9184" s="14">
        <v>0</v>
      </c>
      <c r="J9184" t="s">
        <v>541</v>
      </c>
      <c r="K9184" s="13">
        <v>41877.989618055559</v>
      </c>
      <c r="L9184">
        <f t="shared" si="858"/>
        <v>2015</v>
      </c>
      <c r="M9184">
        <f t="shared" si="859"/>
        <v>1</v>
      </c>
      <c r="N9184">
        <f t="shared" si="860"/>
        <v>30</v>
      </c>
      <c r="O9184">
        <f t="shared" si="861"/>
        <v>0</v>
      </c>
      <c r="P9184">
        <f t="shared" si="862"/>
        <v>5</v>
      </c>
      <c r="Q9184">
        <f t="shared" si="863"/>
        <v>1</v>
      </c>
    </row>
    <row r="9185" spans="1:17">
      <c r="A9185" s="12" t="s">
        <v>16996</v>
      </c>
      <c r="B9185" t="s">
        <v>457</v>
      </c>
      <c r="C9185" t="s">
        <v>453</v>
      </c>
      <c r="D9185" t="s">
        <v>16997</v>
      </c>
      <c r="E9185" t="s">
        <v>5387</v>
      </c>
      <c r="F9185" t="s">
        <v>259</v>
      </c>
      <c r="G9185" s="13">
        <v>41913</v>
      </c>
      <c r="H9185" s="13">
        <v>41913</v>
      </c>
      <c r="I9185" s="14">
        <v>0</v>
      </c>
      <c r="J9185" t="s">
        <v>259</v>
      </c>
      <c r="K9185" s="13">
        <v>41899.535752314812</v>
      </c>
      <c r="L9185">
        <f t="shared" si="858"/>
        <v>2014</v>
      </c>
      <c r="M9185">
        <f t="shared" si="859"/>
        <v>10</v>
      </c>
      <c r="N9185">
        <f t="shared" si="860"/>
        <v>1</v>
      </c>
      <c r="O9185">
        <f t="shared" si="861"/>
        <v>0</v>
      </c>
      <c r="P9185">
        <f t="shared" si="862"/>
        <v>0</v>
      </c>
      <c r="Q9185">
        <f t="shared" si="863"/>
        <v>1</v>
      </c>
    </row>
    <row r="9186" spans="1:17">
      <c r="A9186" s="12" t="s">
        <v>16998</v>
      </c>
      <c r="B9186" t="s">
        <v>457</v>
      </c>
      <c r="C9186" t="s">
        <v>453</v>
      </c>
      <c r="D9186" t="s">
        <v>16999</v>
      </c>
      <c r="E9186" t="s">
        <v>5387</v>
      </c>
      <c r="F9186" t="s">
        <v>259</v>
      </c>
      <c r="G9186" s="13">
        <v>41913</v>
      </c>
      <c r="H9186" s="13">
        <v>41913</v>
      </c>
      <c r="I9186" s="14">
        <v>0</v>
      </c>
      <c r="J9186" t="s">
        <v>259</v>
      </c>
      <c r="K9186" s="13">
        <v>41779.458287037036</v>
      </c>
      <c r="L9186">
        <f t="shared" si="858"/>
        <v>2014</v>
      </c>
      <c r="M9186">
        <f t="shared" si="859"/>
        <v>10</v>
      </c>
      <c r="N9186">
        <f t="shared" si="860"/>
        <v>1</v>
      </c>
      <c r="O9186">
        <f t="shared" si="861"/>
        <v>0</v>
      </c>
      <c r="P9186">
        <f t="shared" si="862"/>
        <v>4</v>
      </c>
      <c r="Q9186">
        <f t="shared" si="863"/>
        <v>1</v>
      </c>
    </row>
    <row r="9187" spans="1:17">
      <c r="A9187" s="12" t="s">
        <v>17000</v>
      </c>
      <c r="B9187" t="s">
        <v>449</v>
      </c>
      <c r="C9187" t="s">
        <v>453</v>
      </c>
      <c r="D9187" t="s">
        <v>17001</v>
      </c>
      <c r="E9187" t="s">
        <v>561</v>
      </c>
      <c r="F9187" t="s">
        <v>259</v>
      </c>
      <c r="G9187" s="13">
        <v>42054</v>
      </c>
      <c r="H9187" s="13">
        <v>42054</v>
      </c>
      <c r="I9187" s="14">
        <v>0</v>
      </c>
      <c r="J9187" t="s">
        <v>259</v>
      </c>
      <c r="K9187" s="13">
        <v>42039.60019675926</v>
      </c>
      <c r="L9187">
        <f t="shared" si="858"/>
        <v>2015</v>
      </c>
      <c r="M9187">
        <f t="shared" si="859"/>
        <v>2</v>
      </c>
      <c r="N9187">
        <f t="shared" si="860"/>
        <v>19</v>
      </c>
      <c r="O9187">
        <f t="shared" si="861"/>
        <v>0</v>
      </c>
      <c r="P9187">
        <f t="shared" si="862"/>
        <v>0</v>
      </c>
      <c r="Q9187">
        <f t="shared" si="863"/>
        <v>1</v>
      </c>
    </row>
    <row r="9188" spans="1:17">
      <c r="A9188" s="12" t="s">
        <v>1715</v>
      </c>
      <c r="B9188" t="s">
        <v>457</v>
      </c>
      <c r="C9188" t="s">
        <v>458</v>
      </c>
      <c r="D9188" t="s">
        <v>17002</v>
      </c>
      <c r="E9188" t="s">
        <v>1038</v>
      </c>
      <c r="F9188" t="s">
        <v>259</v>
      </c>
      <c r="G9188" s="13">
        <v>41951</v>
      </c>
      <c r="H9188" s="13">
        <v>41951</v>
      </c>
      <c r="I9188" s="14">
        <v>0</v>
      </c>
      <c r="J9188" t="s">
        <v>259</v>
      </c>
      <c r="K9188" s="13">
        <v>41893.467106481483</v>
      </c>
      <c r="L9188">
        <f t="shared" si="858"/>
        <v>2014</v>
      </c>
      <c r="M9188">
        <f t="shared" si="859"/>
        <v>11</v>
      </c>
      <c r="N9188">
        <f t="shared" si="860"/>
        <v>8</v>
      </c>
      <c r="O9188">
        <f t="shared" si="861"/>
        <v>0</v>
      </c>
      <c r="P9188">
        <f t="shared" si="862"/>
        <v>1</v>
      </c>
      <c r="Q9188">
        <f t="shared" si="863"/>
        <v>1</v>
      </c>
    </row>
    <row r="9189" spans="1:17">
      <c r="A9189" s="12" t="s">
        <v>17003</v>
      </c>
      <c r="B9189" t="s">
        <v>457</v>
      </c>
      <c r="C9189" t="s">
        <v>453</v>
      </c>
      <c r="D9189" t="s">
        <v>17004</v>
      </c>
      <c r="E9189" t="s">
        <v>687</v>
      </c>
      <c r="F9189" t="s">
        <v>259</v>
      </c>
      <c r="G9189" s="13">
        <v>41548</v>
      </c>
      <c r="H9189" s="13">
        <v>41765</v>
      </c>
      <c r="I9189" s="14">
        <v>0</v>
      </c>
      <c r="J9189" t="s">
        <v>259</v>
      </c>
      <c r="K9189" s="13">
        <v>41499.466620370367</v>
      </c>
      <c r="L9189">
        <f t="shared" si="858"/>
        <v>2013</v>
      </c>
      <c r="M9189">
        <f t="shared" si="859"/>
        <v>10</v>
      </c>
      <c r="N9189">
        <f t="shared" si="860"/>
        <v>1</v>
      </c>
      <c r="O9189">
        <f t="shared" si="861"/>
        <v>0</v>
      </c>
      <c r="P9189">
        <f t="shared" si="862"/>
        <v>1</v>
      </c>
      <c r="Q9189">
        <f t="shared" si="863"/>
        <v>1</v>
      </c>
    </row>
    <row r="9190" spans="1:17">
      <c r="A9190" s="12" t="s">
        <v>17005</v>
      </c>
      <c r="B9190" t="s">
        <v>449</v>
      </c>
      <c r="C9190" t="s">
        <v>453</v>
      </c>
      <c r="D9190" t="s">
        <v>17006</v>
      </c>
      <c r="E9190" t="s">
        <v>1579</v>
      </c>
      <c r="F9190" t="s">
        <v>259</v>
      </c>
      <c r="G9190" s="13">
        <v>41762</v>
      </c>
      <c r="H9190" s="13">
        <v>41762</v>
      </c>
      <c r="I9190" s="14">
        <v>0</v>
      </c>
      <c r="J9190" t="s">
        <v>447</v>
      </c>
      <c r="K9190" s="13">
        <v>41596.48641203704</v>
      </c>
      <c r="L9190">
        <f t="shared" si="858"/>
        <v>2014</v>
      </c>
      <c r="M9190">
        <f t="shared" si="859"/>
        <v>5</v>
      </c>
      <c r="N9190">
        <f t="shared" si="860"/>
        <v>3</v>
      </c>
      <c r="O9190">
        <f t="shared" si="861"/>
        <v>0</v>
      </c>
      <c r="P9190">
        <f t="shared" si="862"/>
        <v>5</v>
      </c>
      <c r="Q9190">
        <f t="shared" si="863"/>
        <v>1</v>
      </c>
    </row>
    <row r="9191" spans="1:17">
      <c r="A9191" s="12" t="s">
        <v>17007</v>
      </c>
      <c r="B9191" t="s">
        <v>457</v>
      </c>
      <c r="C9191" t="s">
        <v>458</v>
      </c>
      <c r="D9191" t="s">
        <v>17008</v>
      </c>
      <c r="E9191" t="s">
        <v>617</v>
      </c>
      <c r="F9191" t="s">
        <v>259</v>
      </c>
      <c r="G9191" s="13">
        <v>41928</v>
      </c>
      <c r="H9191" s="13">
        <v>41928</v>
      </c>
      <c r="I9191" s="14">
        <v>0</v>
      </c>
      <c r="J9191" t="s">
        <v>259</v>
      </c>
      <c r="K9191" s="13">
        <v>41908.45685185185</v>
      </c>
      <c r="L9191">
        <f t="shared" si="858"/>
        <v>2014</v>
      </c>
      <c r="M9191">
        <f t="shared" si="859"/>
        <v>10</v>
      </c>
      <c r="N9191">
        <f t="shared" si="860"/>
        <v>16</v>
      </c>
      <c r="O9191">
        <f t="shared" si="861"/>
        <v>0</v>
      </c>
      <c r="P9191">
        <f t="shared" si="862"/>
        <v>0</v>
      </c>
      <c r="Q9191">
        <f t="shared" si="863"/>
        <v>1</v>
      </c>
    </row>
    <row r="9192" spans="1:17">
      <c r="A9192" s="12" t="s">
        <v>17009</v>
      </c>
      <c r="B9192" t="s">
        <v>457</v>
      </c>
      <c r="C9192" t="s">
        <v>453</v>
      </c>
      <c r="D9192" t="s">
        <v>17010</v>
      </c>
      <c r="E9192" t="s">
        <v>1745</v>
      </c>
      <c r="F9192" t="s">
        <v>259</v>
      </c>
      <c r="G9192" s="13">
        <v>41940</v>
      </c>
      <c r="H9192" s="13">
        <v>41968</v>
      </c>
      <c r="I9192" s="14">
        <v>0</v>
      </c>
      <c r="J9192" t="s">
        <v>544</v>
      </c>
      <c r="K9192" s="13">
        <v>41939.450104166666</v>
      </c>
      <c r="L9192">
        <f t="shared" si="858"/>
        <v>2014</v>
      </c>
      <c r="M9192">
        <f t="shared" si="859"/>
        <v>10</v>
      </c>
      <c r="N9192">
        <f t="shared" si="860"/>
        <v>28</v>
      </c>
      <c r="O9192">
        <f t="shared" si="861"/>
        <v>0</v>
      </c>
      <c r="P9192">
        <f t="shared" si="862"/>
        <v>0</v>
      </c>
      <c r="Q9192">
        <f t="shared" si="863"/>
        <v>1</v>
      </c>
    </row>
    <row r="9193" spans="1:17">
      <c r="A9193" s="12" t="s">
        <v>1746</v>
      </c>
      <c r="B9193" t="s">
        <v>487</v>
      </c>
      <c r="C9193" t="s">
        <v>453</v>
      </c>
      <c r="D9193" t="s">
        <v>17011</v>
      </c>
      <c r="E9193" t="s">
        <v>1748</v>
      </c>
      <c r="F9193" t="s">
        <v>259</v>
      </c>
      <c r="G9193" s="13">
        <v>42053</v>
      </c>
      <c r="H9193" s="13">
        <v>42053</v>
      </c>
      <c r="I9193" s="14">
        <v>0</v>
      </c>
      <c r="J9193" t="s">
        <v>259</v>
      </c>
      <c r="K9193" s="13">
        <v>42018.753449074073</v>
      </c>
      <c r="L9193">
        <f t="shared" si="858"/>
        <v>2015</v>
      </c>
      <c r="M9193">
        <f t="shared" si="859"/>
        <v>2</v>
      </c>
      <c r="N9193">
        <f t="shared" si="860"/>
        <v>18</v>
      </c>
      <c r="O9193">
        <f t="shared" si="861"/>
        <v>0</v>
      </c>
      <c r="P9193">
        <f t="shared" si="862"/>
        <v>1</v>
      </c>
      <c r="Q9193">
        <f t="shared" si="863"/>
        <v>1</v>
      </c>
    </row>
    <row r="9194" spans="1:17">
      <c r="A9194" s="12" t="s">
        <v>17012</v>
      </c>
      <c r="B9194" t="s">
        <v>457</v>
      </c>
      <c r="C9194" t="s">
        <v>444</v>
      </c>
      <c r="D9194" t="s">
        <v>17013</v>
      </c>
      <c r="E9194" t="s">
        <v>460</v>
      </c>
      <c r="F9194" t="s">
        <v>259</v>
      </c>
      <c r="G9194" s="13">
        <v>41926</v>
      </c>
      <c r="H9194" s="13">
        <v>41926</v>
      </c>
      <c r="I9194" s="14">
        <v>0</v>
      </c>
      <c r="J9194" t="s">
        <v>259</v>
      </c>
      <c r="K9194" s="13">
        <v>41914.928252314814</v>
      </c>
      <c r="L9194">
        <f t="shared" si="858"/>
        <v>2014</v>
      </c>
      <c r="M9194">
        <f t="shared" si="859"/>
        <v>10</v>
      </c>
      <c r="N9194">
        <f t="shared" si="860"/>
        <v>14</v>
      </c>
      <c r="O9194">
        <f t="shared" si="861"/>
        <v>0</v>
      </c>
      <c r="P9194">
        <f t="shared" si="862"/>
        <v>0</v>
      </c>
      <c r="Q9194">
        <f t="shared" si="863"/>
        <v>1</v>
      </c>
    </row>
    <row r="9195" spans="1:17">
      <c r="A9195" s="12" t="s">
        <v>17014</v>
      </c>
      <c r="B9195" t="s">
        <v>457</v>
      </c>
      <c r="C9195" t="s">
        <v>444</v>
      </c>
      <c r="D9195" t="s">
        <v>17015</v>
      </c>
      <c r="E9195" t="s">
        <v>460</v>
      </c>
      <c r="F9195" t="s">
        <v>259</v>
      </c>
      <c r="G9195" s="13">
        <v>42045</v>
      </c>
      <c r="H9195" s="13">
        <v>42045</v>
      </c>
      <c r="I9195" s="14">
        <v>0</v>
      </c>
      <c r="J9195" t="s">
        <v>259</v>
      </c>
      <c r="K9195" s="13">
        <v>42039.661886574075</v>
      </c>
      <c r="L9195">
        <f t="shared" si="858"/>
        <v>2015</v>
      </c>
      <c r="M9195">
        <f t="shared" si="859"/>
        <v>2</v>
      </c>
      <c r="N9195">
        <f t="shared" si="860"/>
        <v>10</v>
      </c>
      <c r="O9195">
        <f t="shared" si="861"/>
        <v>0</v>
      </c>
      <c r="P9195">
        <f t="shared" si="862"/>
        <v>0</v>
      </c>
      <c r="Q9195">
        <f t="shared" si="863"/>
        <v>1</v>
      </c>
    </row>
    <row r="9196" spans="1:17">
      <c r="A9196" s="12" t="s">
        <v>17016</v>
      </c>
      <c r="B9196" t="s">
        <v>457</v>
      </c>
      <c r="C9196" t="s">
        <v>453</v>
      </c>
      <c r="D9196" t="s">
        <v>17017</v>
      </c>
      <c r="E9196" t="s">
        <v>460</v>
      </c>
      <c r="F9196" t="s">
        <v>259</v>
      </c>
      <c r="G9196" s="13">
        <v>41919</v>
      </c>
      <c r="H9196" s="13">
        <v>41919</v>
      </c>
      <c r="I9196" s="14">
        <v>0</v>
      </c>
      <c r="J9196" t="s">
        <v>259</v>
      </c>
      <c r="K9196" s="13">
        <v>41890.506365740737</v>
      </c>
      <c r="L9196">
        <f t="shared" si="858"/>
        <v>2014</v>
      </c>
      <c r="M9196">
        <f t="shared" si="859"/>
        <v>10</v>
      </c>
      <c r="N9196">
        <f t="shared" si="860"/>
        <v>7</v>
      </c>
      <c r="O9196">
        <f t="shared" si="861"/>
        <v>0</v>
      </c>
      <c r="P9196">
        <f t="shared" si="862"/>
        <v>0</v>
      </c>
      <c r="Q9196">
        <f t="shared" si="863"/>
        <v>1</v>
      </c>
    </row>
    <row r="9197" spans="1:17">
      <c r="A9197" s="12" t="s">
        <v>17018</v>
      </c>
      <c r="B9197" t="s">
        <v>457</v>
      </c>
      <c r="C9197" t="s">
        <v>444</v>
      </c>
      <c r="D9197" t="s">
        <v>17019</v>
      </c>
      <c r="E9197" t="s">
        <v>451</v>
      </c>
      <c r="F9197" t="s">
        <v>259</v>
      </c>
      <c r="G9197" s="13">
        <v>41904</v>
      </c>
      <c r="H9197" s="13">
        <v>41904</v>
      </c>
      <c r="I9197" s="14">
        <v>0</v>
      </c>
      <c r="J9197" t="s">
        <v>259</v>
      </c>
      <c r="K9197" s="13">
        <v>41891.752141203702</v>
      </c>
      <c r="L9197">
        <f t="shared" si="858"/>
        <v>2014</v>
      </c>
      <c r="M9197">
        <f t="shared" si="859"/>
        <v>9</v>
      </c>
      <c r="N9197">
        <f t="shared" si="860"/>
        <v>22</v>
      </c>
      <c r="O9197">
        <f t="shared" si="861"/>
        <v>0</v>
      </c>
      <c r="P9197">
        <f t="shared" si="862"/>
        <v>0</v>
      </c>
      <c r="Q9197">
        <f t="shared" si="863"/>
        <v>1</v>
      </c>
    </row>
    <row r="9198" spans="1:17">
      <c r="A9198" s="12" t="s">
        <v>17020</v>
      </c>
      <c r="B9198" t="s">
        <v>457</v>
      </c>
      <c r="C9198" t="s">
        <v>444</v>
      </c>
      <c r="D9198" t="s">
        <v>17021</v>
      </c>
      <c r="E9198" t="s">
        <v>451</v>
      </c>
      <c r="F9198" t="s">
        <v>259</v>
      </c>
      <c r="G9198" s="13">
        <v>41898</v>
      </c>
      <c r="H9198" s="13">
        <v>41898</v>
      </c>
      <c r="I9198" s="14">
        <v>0</v>
      </c>
      <c r="J9198" t="s">
        <v>259</v>
      </c>
      <c r="K9198" s="13">
        <v>41891.736250000002</v>
      </c>
      <c r="L9198">
        <f t="shared" si="858"/>
        <v>2014</v>
      </c>
      <c r="M9198">
        <f t="shared" si="859"/>
        <v>9</v>
      </c>
      <c r="N9198">
        <f t="shared" si="860"/>
        <v>16</v>
      </c>
      <c r="O9198">
        <f t="shared" si="861"/>
        <v>0</v>
      </c>
      <c r="P9198">
        <f t="shared" si="862"/>
        <v>0</v>
      </c>
      <c r="Q9198">
        <f t="shared" si="863"/>
        <v>1</v>
      </c>
    </row>
    <row r="9199" spans="1:17">
      <c r="A9199" s="12" t="s">
        <v>17022</v>
      </c>
      <c r="B9199" t="s">
        <v>457</v>
      </c>
      <c r="C9199" t="s">
        <v>444</v>
      </c>
      <c r="D9199" t="s">
        <v>17023</v>
      </c>
      <c r="E9199" t="s">
        <v>451</v>
      </c>
      <c r="F9199" t="s">
        <v>259</v>
      </c>
      <c r="G9199" s="13">
        <v>41904</v>
      </c>
      <c r="H9199" s="13">
        <v>41904</v>
      </c>
      <c r="I9199" s="14">
        <v>0</v>
      </c>
      <c r="J9199" t="s">
        <v>259</v>
      </c>
      <c r="K9199" s="13">
        <v>41891.773981481485</v>
      </c>
      <c r="L9199">
        <f t="shared" si="858"/>
        <v>2014</v>
      </c>
      <c r="M9199">
        <f t="shared" si="859"/>
        <v>9</v>
      </c>
      <c r="N9199">
        <f t="shared" si="860"/>
        <v>22</v>
      </c>
      <c r="O9199">
        <f t="shared" si="861"/>
        <v>0</v>
      </c>
      <c r="P9199">
        <f t="shared" si="862"/>
        <v>0</v>
      </c>
      <c r="Q9199">
        <f t="shared" si="863"/>
        <v>1</v>
      </c>
    </row>
    <row r="9200" spans="1:17">
      <c r="A9200" s="12" t="s">
        <v>17024</v>
      </c>
      <c r="B9200" t="s">
        <v>457</v>
      </c>
      <c r="C9200" t="s">
        <v>453</v>
      </c>
      <c r="D9200" t="s">
        <v>17025</v>
      </c>
      <c r="E9200" t="s">
        <v>451</v>
      </c>
      <c r="F9200" t="s">
        <v>259</v>
      </c>
      <c r="G9200" s="13">
        <v>41898</v>
      </c>
      <c r="H9200" s="13">
        <v>41898</v>
      </c>
      <c r="I9200" s="14">
        <v>0</v>
      </c>
      <c r="J9200" t="s">
        <v>259</v>
      </c>
      <c r="K9200" s="13">
        <v>41891.759270833332</v>
      </c>
      <c r="L9200">
        <f t="shared" si="858"/>
        <v>2014</v>
      </c>
      <c r="M9200">
        <f t="shared" si="859"/>
        <v>9</v>
      </c>
      <c r="N9200">
        <f t="shared" si="860"/>
        <v>16</v>
      </c>
      <c r="O9200">
        <f t="shared" si="861"/>
        <v>0</v>
      </c>
      <c r="P9200">
        <f t="shared" si="862"/>
        <v>0</v>
      </c>
      <c r="Q9200">
        <f t="shared" si="863"/>
        <v>1</v>
      </c>
    </row>
    <row r="9201" spans="1:17">
      <c r="A9201" s="12" t="s">
        <v>17026</v>
      </c>
      <c r="B9201" t="s">
        <v>457</v>
      </c>
      <c r="C9201" t="s">
        <v>453</v>
      </c>
      <c r="D9201" t="s">
        <v>17027</v>
      </c>
      <c r="E9201" t="s">
        <v>451</v>
      </c>
      <c r="F9201" t="s">
        <v>259</v>
      </c>
      <c r="G9201" s="13">
        <v>41898</v>
      </c>
      <c r="H9201" s="13">
        <v>41904</v>
      </c>
      <c r="I9201" s="14">
        <v>0</v>
      </c>
      <c r="J9201" t="s">
        <v>259</v>
      </c>
      <c r="K9201" s="13">
        <v>41891.786724537036</v>
      </c>
      <c r="L9201">
        <f t="shared" si="858"/>
        <v>2014</v>
      </c>
      <c r="M9201">
        <f t="shared" si="859"/>
        <v>9</v>
      </c>
      <c r="N9201">
        <f t="shared" si="860"/>
        <v>16</v>
      </c>
      <c r="O9201">
        <f t="shared" si="861"/>
        <v>0</v>
      </c>
      <c r="P9201">
        <f t="shared" si="862"/>
        <v>0</v>
      </c>
      <c r="Q9201">
        <f t="shared" si="863"/>
        <v>1</v>
      </c>
    </row>
    <row r="9202" spans="1:17">
      <c r="A9202" s="12" t="s">
        <v>17028</v>
      </c>
      <c r="B9202" t="s">
        <v>457</v>
      </c>
      <c r="C9202" t="s">
        <v>444</v>
      </c>
      <c r="D9202" t="s">
        <v>17029</v>
      </c>
      <c r="E9202" t="s">
        <v>460</v>
      </c>
      <c r="F9202" t="s">
        <v>259</v>
      </c>
      <c r="G9202" s="13">
        <v>42034</v>
      </c>
      <c r="H9202" s="13">
        <v>42034</v>
      </c>
      <c r="I9202" s="14">
        <v>0</v>
      </c>
      <c r="J9202" t="s">
        <v>259</v>
      </c>
      <c r="K9202" s="13">
        <v>42017.453958333332</v>
      </c>
      <c r="L9202">
        <f t="shared" si="858"/>
        <v>2015</v>
      </c>
      <c r="M9202">
        <f t="shared" si="859"/>
        <v>1</v>
      </c>
      <c r="N9202">
        <f t="shared" si="860"/>
        <v>30</v>
      </c>
      <c r="O9202">
        <f t="shared" si="861"/>
        <v>0</v>
      </c>
      <c r="P9202">
        <f t="shared" si="862"/>
        <v>0</v>
      </c>
      <c r="Q9202">
        <f t="shared" si="863"/>
        <v>1</v>
      </c>
    </row>
    <row r="9203" spans="1:17">
      <c r="A9203" s="12" t="s">
        <v>17030</v>
      </c>
      <c r="B9203" t="s">
        <v>457</v>
      </c>
      <c r="C9203" t="s">
        <v>453</v>
      </c>
      <c r="D9203" t="s">
        <v>17031</v>
      </c>
      <c r="E9203" t="s">
        <v>460</v>
      </c>
      <c r="F9203" t="s">
        <v>259</v>
      </c>
      <c r="G9203" s="13">
        <v>41814</v>
      </c>
      <c r="H9203" s="13">
        <v>41814</v>
      </c>
      <c r="I9203" s="14">
        <v>0</v>
      </c>
      <c r="J9203" t="s">
        <v>259</v>
      </c>
      <c r="K9203" s="13">
        <v>41786.677476851852</v>
      </c>
      <c r="L9203">
        <f t="shared" si="858"/>
        <v>2014</v>
      </c>
      <c r="M9203">
        <f t="shared" si="859"/>
        <v>6</v>
      </c>
      <c r="N9203">
        <f t="shared" si="860"/>
        <v>24</v>
      </c>
      <c r="O9203">
        <f t="shared" si="861"/>
        <v>0</v>
      </c>
      <c r="P9203">
        <f t="shared" si="862"/>
        <v>0</v>
      </c>
      <c r="Q9203">
        <f t="shared" si="863"/>
        <v>1</v>
      </c>
    </row>
    <row r="9204" spans="1:17">
      <c r="A9204" s="12" t="s">
        <v>17032</v>
      </c>
      <c r="B9204" t="s">
        <v>457</v>
      </c>
      <c r="C9204" t="s">
        <v>453</v>
      </c>
      <c r="D9204" t="s">
        <v>17033</v>
      </c>
      <c r="E9204" t="s">
        <v>460</v>
      </c>
      <c r="F9204" t="s">
        <v>259</v>
      </c>
      <c r="G9204" s="13">
        <v>41735</v>
      </c>
      <c r="H9204" s="13">
        <v>41798</v>
      </c>
      <c r="I9204" s="14">
        <v>0</v>
      </c>
      <c r="J9204" t="s">
        <v>447</v>
      </c>
      <c r="K9204" s="13">
        <v>41696.442546296297</v>
      </c>
      <c r="L9204">
        <f t="shared" si="858"/>
        <v>2014</v>
      </c>
      <c r="M9204">
        <f t="shared" si="859"/>
        <v>4</v>
      </c>
      <c r="N9204">
        <f t="shared" si="860"/>
        <v>6</v>
      </c>
      <c r="O9204">
        <f t="shared" si="861"/>
        <v>0</v>
      </c>
      <c r="P9204">
        <f t="shared" si="862"/>
        <v>1</v>
      </c>
      <c r="Q9204">
        <f t="shared" si="863"/>
        <v>1</v>
      </c>
    </row>
    <row r="9205" spans="1:17">
      <c r="A9205" s="12" t="s">
        <v>17032</v>
      </c>
      <c r="B9205" t="s">
        <v>457</v>
      </c>
      <c r="C9205" t="s">
        <v>458</v>
      </c>
      <c r="D9205" t="s">
        <v>17034</v>
      </c>
      <c r="E9205" t="s">
        <v>460</v>
      </c>
      <c r="F9205" t="s">
        <v>259</v>
      </c>
      <c r="G9205" s="13">
        <v>41738</v>
      </c>
      <c r="H9205" s="13">
        <v>41794</v>
      </c>
      <c r="I9205" s="14">
        <v>0</v>
      </c>
      <c r="J9205" t="s">
        <v>259</v>
      </c>
      <c r="K9205" s="13">
        <v>41695.719270833331</v>
      </c>
      <c r="L9205">
        <f t="shared" si="858"/>
        <v>2014</v>
      </c>
      <c r="M9205">
        <f t="shared" si="859"/>
        <v>4</v>
      </c>
      <c r="N9205">
        <f t="shared" si="860"/>
        <v>9</v>
      </c>
      <c r="O9205">
        <f t="shared" si="861"/>
        <v>0</v>
      </c>
      <c r="P9205">
        <f t="shared" si="862"/>
        <v>1</v>
      </c>
      <c r="Q9205">
        <f t="shared" si="863"/>
        <v>1</v>
      </c>
    </row>
    <row r="9206" spans="1:17">
      <c r="A9206" s="12" t="s">
        <v>17032</v>
      </c>
      <c r="B9206" t="s">
        <v>457</v>
      </c>
      <c r="C9206" t="s">
        <v>444</v>
      </c>
      <c r="D9206" t="s">
        <v>17035</v>
      </c>
      <c r="E9206" t="s">
        <v>460</v>
      </c>
      <c r="F9206" t="s">
        <v>259</v>
      </c>
      <c r="G9206" s="13">
        <v>41743</v>
      </c>
      <c r="H9206" s="13">
        <v>41795</v>
      </c>
      <c r="I9206" s="14">
        <v>0</v>
      </c>
      <c r="J9206" t="s">
        <v>447</v>
      </c>
      <c r="K9206" s="13">
        <v>41695.716770833336</v>
      </c>
      <c r="L9206">
        <f t="shared" si="858"/>
        <v>2014</v>
      </c>
      <c r="M9206">
        <f t="shared" si="859"/>
        <v>4</v>
      </c>
      <c r="N9206">
        <f t="shared" si="860"/>
        <v>14</v>
      </c>
      <c r="O9206">
        <f t="shared" si="861"/>
        <v>0</v>
      </c>
      <c r="P9206">
        <f t="shared" si="862"/>
        <v>1</v>
      </c>
      <c r="Q9206">
        <f t="shared" si="863"/>
        <v>1</v>
      </c>
    </row>
    <row r="9207" spans="1:17">
      <c r="A9207" s="12" t="s">
        <v>17036</v>
      </c>
      <c r="B9207" t="s">
        <v>457</v>
      </c>
      <c r="C9207" t="s">
        <v>444</v>
      </c>
      <c r="D9207" t="s">
        <v>17037</v>
      </c>
      <c r="E9207" t="s">
        <v>460</v>
      </c>
      <c r="F9207" t="s">
        <v>259</v>
      </c>
      <c r="G9207" s="13">
        <v>42121</v>
      </c>
      <c r="H9207" s="13">
        <v>42121</v>
      </c>
      <c r="I9207" s="14">
        <v>0</v>
      </c>
      <c r="J9207" t="s">
        <v>259</v>
      </c>
      <c r="K9207" s="13">
        <v>42111.506481481483</v>
      </c>
      <c r="L9207">
        <f t="shared" si="858"/>
        <v>2015</v>
      </c>
      <c r="M9207">
        <f t="shared" si="859"/>
        <v>4</v>
      </c>
      <c r="N9207">
        <f t="shared" si="860"/>
        <v>27</v>
      </c>
      <c r="O9207">
        <f t="shared" si="861"/>
        <v>0</v>
      </c>
      <c r="P9207">
        <f t="shared" si="862"/>
        <v>0</v>
      </c>
      <c r="Q9207">
        <f t="shared" si="863"/>
        <v>1</v>
      </c>
    </row>
    <row r="9208" spans="1:17">
      <c r="A9208" s="12" t="s">
        <v>17038</v>
      </c>
      <c r="B9208" t="s">
        <v>457</v>
      </c>
      <c r="C9208" t="s">
        <v>458</v>
      </c>
      <c r="D9208" t="s">
        <v>17039</v>
      </c>
      <c r="E9208" t="s">
        <v>1021</v>
      </c>
      <c r="F9208" t="s">
        <v>259</v>
      </c>
      <c r="G9208" s="13">
        <v>41815</v>
      </c>
      <c r="H9208" s="13">
        <v>41815</v>
      </c>
      <c r="I9208" s="14">
        <v>0</v>
      </c>
      <c r="J9208" t="s">
        <v>259</v>
      </c>
      <c r="K9208" s="13">
        <v>41809.706273148149</v>
      </c>
      <c r="L9208">
        <f t="shared" si="858"/>
        <v>2014</v>
      </c>
      <c r="M9208">
        <f t="shared" si="859"/>
        <v>6</v>
      </c>
      <c r="N9208">
        <f t="shared" si="860"/>
        <v>25</v>
      </c>
      <c r="O9208">
        <f t="shared" si="861"/>
        <v>0</v>
      </c>
      <c r="P9208">
        <f t="shared" si="862"/>
        <v>0</v>
      </c>
      <c r="Q9208">
        <f t="shared" si="863"/>
        <v>1</v>
      </c>
    </row>
    <row r="9209" spans="1:17">
      <c r="A9209" s="12" t="s">
        <v>17040</v>
      </c>
      <c r="B9209" t="s">
        <v>675</v>
      </c>
      <c r="C9209" t="s">
        <v>444</v>
      </c>
      <c r="D9209" t="s">
        <v>17041</v>
      </c>
      <c r="E9209" t="s">
        <v>460</v>
      </c>
      <c r="F9209" t="s">
        <v>259</v>
      </c>
      <c r="G9209" s="13">
        <v>41976</v>
      </c>
      <c r="H9209" s="13">
        <v>41976</v>
      </c>
      <c r="I9209" s="14">
        <v>0</v>
      </c>
      <c r="J9209" t="s">
        <v>447</v>
      </c>
      <c r="K9209" s="13">
        <v>41961.679861111108</v>
      </c>
      <c r="L9209">
        <f t="shared" si="858"/>
        <v>2014</v>
      </c>
      <c r="M9209">
        <f t="shared" si="859"/>
        <v>12</v>
      </c>
      <c r="N9209">
        <f t="shared" si="860"/>
        <v>3</v>
      </c>
      <c r="O9209">
        <f t="shared" si="861"/>
        <v>0</v>
      </c>
      <c r="P9209">
        <f t="shared" si="862"/>
        <v>0</v>
      </c>
      <c r="Q9209">
        <f t="shared" si="863"/>
        <v>1</v>
      </c>
    </row>
    <row r="9210" spans="1:17">
      <c r="A9210" s="12" t="s">
        <v>17042</v>
      </c>
      <c r="B9210" t="s">
        <v>457</v>
      </c>
      <c r="C9210" t="s">
        <v>453</v>
      </c>
      <c r="D9210" t="s">
        <v>17043</v>
      </c>
      <c r="E9210" t="s">
        <v>460</v>
      </c>
      <c r="F9210" t="s">
        <v>259</v>
      </c>
      <c r="G9210" s="13">
        <v>41773</v>
      </c>
      <c r="H9210" s="13">
        <v>41773</v>
      </c>
      <c r="I9210" s="14">
        <v>0</v>
      </c>
      <c r="J9210" t="s">
        <v>259</v>
      </c>
      <c r="K9210" s="13">
        <v>41771.471041666664</v>
      </c>
      <c r="L9210">
        <f t="shared" si="858"/>
        <v>2014</v>
      </c>
      <c r="M9210">
        <f t="shared" si="859"/>
        <v>5</v>
      </c>
      <c r="N9210">
        <f t="shared" si="860"/>
        <v>14</v>
      </c>
      <c r="O9210">
        <f t="shared" si="861"/>
        <v>0</v>
      </c>
      <c r="P9210">
        <f t="shared" si="862"/>
        <v>0</v>
      </c>
      <c r="Q9210">
        <f t="shared" si="863"/>
        <v>1</v>
      </c>
    </row>
    <row r="9211" spans="1:17">
      <c r="A9211" s="12" t="s">
        <v>17044</v>
      </c>
      <c r="B9211" t="s">
        <v>457</v>
      </c>
      <c r="C9211" t="s">
        <v>444</v>
      </c>
      <c r="D9211" t="s">
        <v>17045</v>
      </c>
      <c r="E9211" t="s">
        <v>460</v>
      </c>
      <c r="F9211" t="s">
        <v>259</v>
      </c>
      <c r="G9211" s="13">
        <v>42018</v>
      </c>
      <c r="H9211" s="13">
        <v>42018</v>
      </c>
      <c r="I9211" s="14">
        <v>0</v>
      </c>
      <c r="J9211" t="s">
        <v>259</v>
      </c>
      <c r="K9211" s="13">
        <v>42012.690833333334</v>
      </c>
      <c r="L9211">
        <f t="shared" si="858"/>
        <v>2015</v>
      </c>
      <c r="M9211">
        <f t="shared" si="859"/>
        <v>1</v>
      </c>
      <c r="N9211">
        <f t="shared" si="860"/>
        <v>14</v>
      </c>
      <c r="O9211">
        <f t="shared" si="861"/>
        <v>0</v>
      </c>
      <c r="P9211">
        <f t="shared" si="862"/>
        <v>0</v>
      </c>
      <c r="Q9211">
        <f t="shared" si="863"/>
        <v>1</v>
      </c>
    </row>
    <row r="9212" spans="1:17">
      <c r="A9212" s="12" t="s">
        <v>17046</v>
      </c>
      <c r="B9212" t="s">
        <v>457</v>
      </c>
      <c r="C9212" t="s">
        <v>453</v>
      </c>
      <c r="D9212" t="s">
        <v>17047</v>
      </c>
      <c r="E9212" t="s">
        <v>460</v>
      </c>
      <c r="F9212" t="s">
        <v>259</v>
      </c>
      <c r="G9212" s="13">
        <v>41767</v>
      </c>
      <c r="H9212" s="13">
        <v>41767</v>
      </c>
      <c r="I9212" s="14">
        <v>0</v>
      </c>
      <c r="J9212" t="s">
        <v>259</v>
      </c>
      <c r="K9212" s="13">
        <v>41761.588217592594</v>
      </c>
      <c r="L9212">
        <f t="shared" si="858"/>
        <v>2014</v>
      </c>
      <c r="M9212">
        <f t="shared" si="859"/>
        <v>5</v>
      </c>
      <c r="N9212">
        <f t="shared" si="860"/>
        <v>8</v>
      </c>
      <c r="O9212">
        <f t="shared" si="861"/>
        <v>0</v>
      </c>
      <c r="P9212">
        <f t="shared" si="862"/>
        <v>0</v>
      </c>
      <c r="Q9212">
        <f t="shared" si="863"/>
        <v>1</v>
      </c>
    </row>
    <row r="9213" spans="1:17">
      <c r="A9213" s="12" t="s">
        <v>17048</v>
      </c>
      <c r="B9213" t="s">
        <v>449</v>
      </c>
      <c r="C9213" t="s">
        <v>458</v>
      </c>
      <c r="D9213" t="s">
        <v>17049</v>
      </c>
      <c r="E9213" t="s">
        <v>460</v>
      </c>
      <c r="F9213" t="s">
        <v>259</v>
      </c>
      <c r="G9213" s="13">
        <v>41767</v>
      </c>
      <c r="H9213" s="13">
        <v>41767</v>
      </c>
      <c r="I9213" s="14">
        <v>0</v>
      </c>
      <c r="J9213" t="s">
        <v>259</v>
      </c>
      <c r="K9213" s="13">
        <v>41737.60527777778</v>
      </c>
      <c r="L9213">
        <f t="shared" si="858"/>
        <v>2014</v>
      </c>
      <c r="M9213">
        <f t="shared" si="859"/>
        <v>5</v>
      </c>
      <c r="N9213">
        <f t="shared" si="860"/>
        <v>8</v>
      </c>
      <c r="O9213">
        <f t="shared" si="861"/>
        <v>0</v>
      </c>
      <c r="P9213">
        <f t="shared" si="862"/>
        <v>1</v>
      </c>
      <c r="Q9213">
        <f t="shared" si="863"/>
        <v>1</v>
      </c>
    </row>
    <row r="9214" spans="1:17">
      <c r="A9214" s="12" t="s">
        <v>17050</v>
      </c>
      <c r="B9214" t="s">
        <v>675</v>
      </c>
      <c r="C9214" t="s">
        <v>453</v>
      </c>
      <c r="D9214" t="s">
        <v>17051</v>
      </c>
      <c r="E9214" t="s">
        <v>460</v>
      </c>
      <c r="F9214" t="s">
        <v>259</v>
      </c>
      <c r="G9214" s="13">
        <v>41931</v>
      </c>
      <c r="H9214" s="13">
        <v>41931</v>
      </c>
      <c r="I9214" s="14">
        <v>0</v>
      </c>
      <c r="J9214" t="s">
        <v>447</v>
      </c>
      <c r="K9214" s="13">
        <v>41925.616828703707</v>
      </c>
      <c r="L9214">
        <f t="shared" si="858"/>
        <v>2014</v>
      </c>
      <c r="M9214">
        <f t="shared" si="859"/>
        <v>10</v>
      </c>
      <c r="N9214">
        <f t="shared" si="860"/>
        <v>19</v>
      </c>
      <c r="O9214">
        <f t="shared" si="861"/>
        <v>0</v>
      </c>
      <c r="P9214">
        <f t="shared" si="862"/>
        <v>0</v>
      </c>
      <c r="Q9214">
        <f t="shared" si="863"/>
        <v>1</v>
      </c>
    </row>
    <row r="9215" spans="1:17">
      <c r="A9215" s="12" t="s">
        <v>17052</v>
      </c>
      <c r="B9215" t="s">
        <v>457</v>
      </c>
      <c r="C9215" t="s">
        <v>453</v>
      </c>
      <c r="D9215" t="s">
        <v>17053</v>
      </c>
      <c r="E9215" t="s">
        <v>460</v>
      </c>
      <c r="F9215" t="s">
        <v>259</v>
      </c>
      <c r="G9215" s="13">
        <v>41938</v>
      </c>
      <c r="H9215" s="13">
        <v>41938</v>
      </c>
      <c r="I9215" s="14">
        <v>0</v>
      </c>
      <c r="J9215" t="s">
        <v>447</v>
      </c>
      <c r="K9215" s="13">
        <v>41919.561979166669</v>
      </c>
      <c r="L9215">
        <f t="shared" si="858"/>
        <v>2014</v>
      </c>
      <c r="M9215">
        <f t="shared" si="859"/>
        <v>10</v>
      </c>
      <c r="N9215">
        <f t="shared" si="860"/>
        <v>26</v>
      </c>
      <c r="O9215">
        <f t="shared" si="861"/>
        <v>0</v>
      </c>
      <c r="P9215">
        <f t="shared" si="862"/>
        <v>0</v>
      </c>
      <c r="Q9215">
        <f t="shared" si="863"/>
        <v>1</v>
      </c>
    </row>
    <row r="9216" spans="1:17">
      <c r="A9216" s="12" t="s">
        <v>17054</v>
      </c>
      <c r="B9216" t="s">
        <v>457</v>
      </c>
      <c r="C9216" t="s">
        <v>453</v>
      </c>
      <c r="D9216" t="s">
        <v>17055</v>
      </c>
      <c r="E9216" t="s">
        <v>549</v>
      </c>
      <c r="F9216" t="s">
        <v>259</v>
      </c>
      <c r="G9216" s="13">
        <v>41778</v>
      </c>
      <c r="H9216" s="13">
        <v>41781</v>
      </c>
      <c r="I9216" s="14">
        <v>0</v>
      </c>
      <c r="J9216" t="s">
        <v>259</v>
      </c>
      <c r="K9216" s="13">
        <v>41775.584131944444</v>
      </c>
      <c r="L9216">
        <f t="shared" si="858"/>
        <v>2014</v>
      </c>
      <c r="M9216">
        <f t="shared" si="859"/>
        <v>5</v>
      </c>
      <c r="N9216">
        <f t="shared" si="860"/>
        <v>19</v>
      </c>
      <c r="O9216">
        <f t="shared" si="861"/>
        <v>0</v>
      </c>
      <c r="P9216">
        <f t="shared" si="862"/>
        <v>0</v>
      </c>
      <c r="Q9216">
        <f t="shared" si="863"/>
        <v>1</v>
      </c>
    </row>
    <row r="9217" spans="1:17">
      <c r="A9217" s="12" t="s">
        <v>1805</v>
      </c>
      <c r="B9217" t="s">
        <v>736</v>
      </c>
      <c r="C9217" t="s">
        <v>458</v>
      </c>
      <c r="D9217" t="s">
        <v>17056</v>
      </c>
      <c r="E9217" t="s">
        <v>11599</v>
      </c>
      <c r="F9217" t="s">
        <v>17057</v>
      </c>
      <c r="G9217" s="13">
        <v>41898</v>
      </c>
      <c r="H9217" s="13">
        <v>41968</v>
      </c>
      <c r="I9217" s="14">
        <v>0</v>
      </c>
      <c r="J9217" t="s">
        <v>259</v>
      </c>
      <c r="K9217" s="13">
        <v>41887.623217592591</v>
      </c>
      <c r="L9217">
        <f t="shared" si="858"/>
        <v>2014</v>
      </c>
      <c r="M9217">
        <f t="shared" si="859"/>
        <v>9</v>
      </c>
      <c r="N9217">
        <f t="shared" si="860"/>
        <v>16</v>
      </c>
      <c r="O9217">
        <f t="shared" si="861"/>
        <v>0</v>
      </c>
      <c r="P9217">
        <f t="shared" si="862"/>
        <v>0</v>
      </c>
      <c r="Q9217">
        <f t="shared" si="863"/>
        <v>1</v>
      </c>
    </row>
    <row r="9218" spans="1:17">
      <c r="A9218" s="12" t="s">
        <v>1805</v>
      </c>
      <c r="B9218" t="s">
        <v>736</v>
      </c>
      <c r="C9218" t="s">
        <v>458</v>
      </c>
      <c r="D9218" t="s">
        <v>17058</v>
      </c>
      <c r="E9218" t="s">
        <v>11599</v>
      </c>
      <c r="F9218" t="s">
        <v>17057</v>
      </c>
      <c r="G9218" s="13">
        <v>42009</v>
      </c>
      <c r="H9218" s="13">
        <v>42081</v>
      </c>
      <c r="I9218" s="14">
        <v>0</v>
      </c>
      <c r="J9218" t="s">
        <v>259</v>
      </c>
      <c r="K9218" s="13">
        <v>41946.837604166663</v>
      </c>
      <c r="L9218">
        <f t="shared" si="858"/>
        <v>2015</v>
      </c>
      <c r="M9218">
        <f t="shared" si="859"/>
        <v>1</v>
      </c>
      <c r="N9218">
        <f t="shared" si="860"/>
        <v>5</v>
      </c>
      <c r="O9218">
        <f t="shared" si="861"/>
        <v>0</v>
      </c>
      <c r="P9218">
        <f t="shared" si="862"/>
        <v>2</v>
      </c>
      <c r="Q9218">
        <f t="shared" si="863"/>
        <v>1</v>
      </c>
    </row>
    <row r="9219" spans="1:17">
      <c r="A9219" s="12" t="s">
        <v>1805</v>
      </c>
      <c r="B9219" t="s">
        <v>736</v>
      </c>
      <c r="C9219" t="s">
        <v>458</v>
      </c>
      <c r="D9219" t="s">
        <v>1806</v>
      </c>
      <c r="E9219" t="s">
        <v>11599</v>
      </c>
      <c r="F9219" t="s">
        <v>1807</v>
      </c>
      <c r="G9219" s="13">
        <v>42093</v>
      </c>
      <c r="H9219" s="13">
        <v>42165</v>
      </c>
      <c r="I9219" s="14">
        <v>0</v>
      </c>
      <c r="J9219" t="s">
        <v>259</v>
      </c>
      <c r="K9219" s="13">
        <v>42072.438645833332</v>
      </c>
      <c r="L9219">
        <f t="shared" ref="L9219:L9282" si="864">YEAR(G9219)</f>
        <v>2015</v>
      </c>
      <c r="M9219">
        <f t="shared" ref="M9219:M9282" si="865">MONTH(G9219)</f>
        <v>3</v>
      </c>
      <c r="N9219">
        <f t="shared" ref="N9219:N9282" si="866">DAY(G9219)</f>
        <v>30</v>
      </c>
      <c r="O9219">
        <f t="shared" ref="O9219:O9282" si="867">DATEDIF($K9219,INT($G9219),"y")</f>
        <v>0</v>
      </c>
      <c r="P9219">
        <f t="shared" ref="P9219:P9282" si="868">DATEDIF($K9219,INT($G9219),"m")</f>
        <v>0</v>
      </c>
      <c r="Q9219">
        <f t="shared" ref="Q9219:Q9282" si="869">DATEDIF($K$2,INT($G$2),"ym")</f>
        <v>1</v>
      </c>
    </row>
    <row r="9220" spans="1:17">
      <c r="A9220" s="12" t="s">
        <v>1811</v>
      </c>
      <c r="B9220" t="s">
        <v>736</v>
      </c>
      <c r="C9220" t="s">
        <v>458</v>
      </c>
      <c r="D9220" t="s">
        <v>17059</v>
      </c>
      <c r="E9220" t="s">
        <v>11599</v>
      </c>
      <c r="F9220" t="s">
        <v>17057</v>
      </c>
      <c r="G9220" s="13">
        <v>41730</v>
      </c>
      <c r="H9220" s="13">
        <v>41802</v>
      </c>
      <c r="I9220" s="14">
        <v>0</v>
      </c>
      <c r="J9220" t="s">
        <v>259</v>
      </c>
      <c r="K9220" s="13">
        <v>41675.700555555559</v>
      </c>
      <c r="L9220">
        <f t="shared" si="864"/>
        <v>2014</v>
      </c>
      <c r="M9220">
        <f t="shared" si="865"/>
        <v>4</v>
      </c>
      <c r="N9220">
        <f t="shared" si="866"/>
        <v>1</v>
      </c>
      <c r="O9220">
        <f t="shared" si="867"/>
        <v>0</v>
      </c>
      <c r="P9220">
        <f t="shared" si="868"/>
        <v>1</v>
      </c>
      <c r="Q9220">
        <f t="shared" si="869"/>
        <v>1</v>
      </c>
    </row>
    <row r="9221" spans="1:17">
      <c r="A9221" s="12" t="s">
        <v>1811</v>
      </c>
      <c r="B9221" t="s">
        <v>736</v>
      </c>
      <c r="C9221" t="s">
        <v>458</v>
      </c>
      <c r="D9221" t="s">
        <v>17060</v>
      </c>
      <c r="E9221" t="s">
        <v>11599</v>
      </c>
      <c r="F9221" t="s">
        <v>17057</v>
      </c>
      <c r="G9221" s="13">
        <v>41897</v>
      </c>
      <c r="H9221" s="13">
        <v>41969</v>
      </c>
      <c r="I9221" s="14">
        <v>0</v>
      </c>
      <c r="J9221" t="s">
        <v>259</v>
      </c>
      <c r="K9221" s="13">
        <v>41887.646851851852</v>
      </c>
      <c r="L9221">
        <f t="shared" si="864"/>
        <v>2014</v>
      </c>
      <c r="M9221">
        <f t="shared" si="865"/>
        <v>9</v>
      </c>
      <c r="N9221">
        <f t="shared" si="866"/>
        <v>15</v>
      </c>
      <c r="O9221">
        <f t="shared" si="867"/>
        <v>0</v>
      </c>
      <c r="P9221">
        <f t="shared" si="868"/>
        <v>0</v>
      </c>
      <c r="Q9221">
        <f t="shared" si="869"/>
        <v>1</v>
      </c>
    </row>
    <row r="9222" spans="1:17">
      <c r="A9222" s="12" t="s">
        <v>1811</v>
      </c>
      <c r="B9222" t="s">
        <v>736</v>
      </c>
      <c r="C9222" t="s">
        <v>458</v>
      </c>
      <c r="D9222" t="s">
        <v>17061</v>
      </c>
      <c r="E9222" t="s">
        <v>11599</v>
      </c>
      <c r="F9222" t="s">
        <v>1807</v>
      </c>
      <c r="G9222" s="13">
        <v>42010</v>
      </c>
      <c r="H9222" s="13">
        <v>42082</v>
      </c>
      <c r="I9222" s="14">
        <v>0</v>
      </c>
      <c r="J9222" t="s">
        <v>259</v>
      </c>
      <c r="K9222" s="13">
        <v>41946.762384259258</v>
      </c>
      <c r="L9222">
        <f t="shared" si="864"/>
        <v>2015</v>
      </c>
      <c r="M9222">
        <f t="shared" si="865"/>
        <v>1</v>
      </c>
      <c r="N9222">
        <f t="shared" si="866"/>
        <v>6</v>
      </c>
      <c r="O9222">
        <f t="shared" si="867"/>
        <v>0</v>
      </c>
      <c r="P9222">
        <f t="shared" si="868"/>
        <v>2</v>
      </c>
      <c r="Q9222">
        <f t="shared" si="869"/>
        <v>1</v>
      </c>
    </row>
    <row r="9223" spans="1:17">
      <c r="A9223" s="12" t="s">
        <v>1815</v>
      </c>
      <c r="B9223" t="s">
        <v>736</v>
      </c>
      <c r="C9223" t="s">
        <v>458</v>
      </c>
      <c r="D9223" t="s">
        <v>1816</v>
      </c>
      <c r="E9223" t="s">
        <v>11599</v>
      </c>
      <c r="F9223" t="s">
        <v>1807</v>
      </c>
      <c r="G9223" s="13">
        <v>42094</v>
      </c>
      <c r="H9223" s="13">
        <v>42166</v>
      </c>
      <c r="I9223" s="14">
        <v>0</v>
      </c>
      <c r="J9223" t="s">
        <v>259</v>
      </c>
      <c r="K9223" s="13">
        <v>42072.446574074071</v>
      </c>
      <c r="L9223">
        <f t="shared" si="864"/>
        <v>2015</v>
      </c>
      <c r="M9223">
        <f t="shared" si="865"/>
        <v>3</v>
      </c>
      <c r="N9223">
        <f t="shared" si="866"/>
        <v>31</v>
      </c>
      <c r="O9223">
        <f t="shared" si="867"/>
        <v>0</v>
      </c>
      <c r="P9223">
        <f t="shared" si="868"/>
        <v>0</v>
      </c>
      <c r="Q9223">
        <f t="shared" si="869"/>
        <v>1</v>
      </c>
    </row>
    <row r="9224" spans="1:17">
      <c r="A9224" s="12" t="s">
        <v>1817</v>
      </c>
      <c r="B9224" t="s">
        <v>791</v>
      </c>
      <c r="C9224" t="s">
        <v>458</v>
      </c>
      <c r="D9224" t="s">
        <v>1818</v>
      </c>
      <c r="E9224" t="s">
        <v>11599</v>
      </c>
      <c r="F9224" t="s">
        <v>1807</v>
      </c>
      <c r="G9224" s="13">
        <v>42094</v>
      </c>
      <c r="H9224" s="13">
        <v>42166</v>
      </c>
      <c r="I9224" s="14">
        <v>0</v>
      </c>
      <c r="J9224" t="s">
        <v>259</v>
      </c>
      <c r="K9224" s="13">
        <v>42072.446666666663</v>
      </c>
      <c r="L9224">
        <f t="shared" si="864"/>
        <v>2015</v>
      </c>
      <c r="M9224">
        <f t="shared" si="865"/>
        <v>3</v>
      </c>
      <c r="N9224">
        <f t="shared" si="866"/>
        <v>31</v>
      </c>
      <c r="O9224">
        <f t="shared" si="867"/>
        <v>0</v>
      </c>
      <c r="P9224">
        <f t="shared" si="868"/>
        <v>0</v>
      </c>
      <c r="Q9224">
        <f t="shared" si="869"/>
        <v>1</v>
      </c>
    </row>
    <row r="9225" spans="1:17">
      <c r="A9225" s="12" t="s">
        <v>17062</v>
      </c>
      <c r="B9225" t="s">
        <v>736</v>
      </c>
      <c r="C9225" t="s">
        <v>458</v>
      </c>
      <c r="D9225" t="s">
        <v>17063</v>
      </c>
      <c r="E9225" t="s">
        <v>11599</v>
      </c>
      <c r="F9225" t="s">
        <v>17057</v>
      </c>
      <c r="G9225" s="13">
        <v>41731</v>
      </c>
      <c r="H9225" s="13">
        <v>41801</v>
      </c>
      <c r="I9225" s="14">
        <v>0</v>
      </c>
      <c r="J9225" t="s">
        <v>259</v>
      </c>
      <c r="K9225" s="13">
        <v>41675.686643518522</v>
      </c>
      <c r="L9225">
        <f t="shared" si="864"/>
        <v>2014</v>
      </c>
      <c r="M9225">
        <f t="shared" si="865"/>
        <v>4</v>
      </c>
      <c r="N9225">
        <f t="shared" si="866"/>
        <v>2</v>
      </c>
      <c r="O9225">
        <f t="shared" si="867"/>
        <v>0</v>
      </c>
      <c r="P9225">
        <f t="shared" si="868"/>
        <v>1</v>
      </c>
      <c r="Q9225">
        <f t="shared" si="869"/>
        <v>1</v>
      </c>
    </row>
    <row r="9226" spans="1:17">
      <c r="A9226" s="12" t="s">
        <v>1819</v>
      </c>
      <c r="B9226" t="s">
        <v>750</v>
      </c>
      <c r="C9226" t="s">
        <v>458</v>
      </c>
      <c r="D9226" t="s">
        <v>17064</v>
      </c>
      <c r="E9226" t="s">
        <v>11599</v>
      </c>
      <c r="F9226" t="s">
        <v>17057</v>
      </c>
      <c r="G9226" s="13">
        <v>41730</v>
      </c>
      <c r="H9226" s="13">
        <v>41802</v>
      </c>
      <c r="I9226" s="14">
        <v>0</v>
      </c>
      <c r="J9226" t="s">
        <v>259</v>
      </c>
      <c r="K9226" s="13">
        <v>41744.910879629628</v>
      </c>
      <c r="L9226">
        <f t="shared" si="864"/>
        <v>2014</v>
      </c>
      <c r="M9226">
        <f t="shared" si="865"/>
        <v>4</v>
      </c>
      <c r="N9226">
        <f t="shared" si="866"/>
        <v>1</v>
      </c>
      <c r="O9226" t="e">
        <f t="shared" si="867"/>
        <v>#NUM!</v>
      </c>
      <c r="P9226" t="e">
        <f t="shared" si="868"/>
        <v>#NUM!</v>
      </c>
      <c r="Q9226">
        <f t="shared" si="869"/>
        <v>1</v>
      </c>
    </row>
    <row r="9227" spans="1:17">
      <c r="A9227" s="12" t="s">
        <v>1826</v>
      </c>
      <c r="B9227" t="s">
        <v>736</v>
      </c>
      <c r="C9227" t="s">
        <v>458</v>
      </c>
      <c r="D9227" t="s">
        <v>17065</v>
      </c>
      <c r="E9227" t="s">
        <v>11599</v>
      </c>
      <c r="F9227" t="s">
        <v>1828</v>
      </c>
      <c r="G9227" s="13">
        <v>41731</v>
      </c>
      <c r="H9227" s="13">
        <v>41801</v>
      </c>
      <c r="I9227" s="14">
        <v>0</v>
      </c>
      <c r="J9227" t="s">
        <v>259</v>
      </c>
      <c r="K9227" s="13">
        <v>41675.705833333333</v>
      </c>
      <c r="L9227">
        <f t="shared" si="864"/>
        <v>2014</v>
      </c>
      <c r="M9227">
        <f t="shared" si="865"/>
        <v>4</v>
      </c>
      <c r="N9227">
        <f t="shared" si="866"/>
        <v>2</v>
      </c>
      <c r="O9227">
        <f t="shared" si="867"/>
        <v>0</v>
      </c>
      <c r="P9227">
        <f t="shared" si="868"/>
        <v>1</v>
      </c>
      <c r="Q9227">
        <f t="shared" si="869"/>
        <v>1</v>
      </c>
    </row>
    <row r="9228" spans="1:17">
      <c r="A9228" s="12" t="s">
        <v>1826</v>
      </c>
      <c r="B9228" t="s">
        <v>736</v>
      </c>
      <c r="C9228" t="s">
        <v>458</v>
      </c>
      <c r="D9228" t="s">
        <v>17066</v>
      </c>
      <c r="E9228" t="s">
        <v>11599</v>
      </c>
      <c r="F9228" t="s">
        <v>1828</v>
      </c>
      <c r="G9228" s="13">
        <v>41898</v>
      </c>
      <c r="H9228" s="13">
        <v>41968</v>
      </c>
      <c r="I9228" s="14">
        <v>0</v>
      </c>
      <c r="J9228" t="s">
        <v>259</v>
      </c>
      <c r="K9228" s="13">
        <v>41887.582118055558</v>
      </c>
      <c r="L9228">
        <f t="shared" si="864"/>
        <v>2014</v>
      </c>
      <c r="M9228">
        <f t="shared" si="865"/>
        <v>9</v>
      </c>
      <c r="N9228">
        <f t="shared" si="866"/>
        <v>16</v>
      </c>
      <c r="O9228">
        <f t="shared" si="867"/>
        <v>0</v>
      </c>
      <c r="P9228">
        <f t="shared" si="868"/>
        <v>0</v>
      </c>
      <c r="Q9228">
        <f t="shared" si="869"/>
        <v>1</v>
      </c>
    </row>
    <row r="9229" spans="1:17">
      <c r="A9229" s="12" t="s">
        <v>1826</v>
      </c>
      <c r="B9229" t="s">
        <v>736</v>
      </c>
      <c r="C9229" t="s">
        <v>458</v>
      </c>
      <c r="D9229" t="s">
        <v>17067</v>
      </c>
      <c r="E9229" t="s">
        <v>11599</v>
      </c>
      <c r="F9229" t="s">
        <v>1828</v>
      </c>
      <c r="G9229" s="13">
        <v>42009</v>
      </c>
      <c r="H9229" s="13">
        <v>42081</v>
      </c>
      <c r="I9229" s="14">
        <v>0</v>
      </c>
      <c r="J9229" t="s">
        <v>259</v>
      </c>
      <c r="K9229" s="13">
        <v>41946.838333333333</v>
      </c>
      <c r="L9229">
        <f t="shared" si="864"/>
        <v>2015</v>
      </c>
      <c r="M9229">
        <f t="shared" si="865"/>
        <v>1</v>
      </c>
      <c r="N9229">
        <f t="shared" si="866"/>
        <v>5</v>
      </c>
      <c r="O9229">
        <f t="shared" si="867"/>
        <v>0</v>
      </c>
      <c r="P9229">
        <f t="shared" si="868"/>
        <v>2</v>
      </c>
      <c r="Q9229">
        <f t="shared" si="869"/>
        <v>1</v>
      </c>
    </row>
    <row r="9230" spans="1:17">
      <c r="A9230" s="12" t="s">
        <v>1826</v>
      </c>
      <c r="B9230" t="s">
        <v>736</v>
      </c>
      <c r="C9230" t="s">
        <v>458</v>
      </c>
      <c r="D9230" t="s">
        <v>1827</v>
      </c>
      <c r="E9230" t="s">
        <v>11599</v>
      </c>
      <c r="F9230" t="s">
        <v>1828</v>
      </c>
      <c r="G9230" s="13">
        <v>42094</v>
      </c>
      <c r="H9230" s="13">
        <v>42166</v>
      </c>
      <c r="I9230" s="14">
        <v>0</v>
      </c>
      <c r="J9230" t="s">
        <v>259</v>
      </c>
      <c r="K9230" s="13">
        <v>42072.508217592593</v>
      </c>
      <c r="L9230">
        <f t="shared" si="864"/>
        <v>2015</v>
      </c>
      <c r="M9230">
        <f t="shared" si="865"/>
        <v>3</v>
      </c>
      <c r="N9230">
        <f t="shared" si="866"/>
        <v>31</v>
      </c>
      <c r="O9230">
        <f t="shared" si="867"/>
        <v>0</v>
      </c>
      <c r="P9230">
        <f t="shared" si="868"/>
        <v>0</v>
      </c>
      <c r="Q9230">
        <f t="shared" si="869"/>
        <v>1</v>
      </c>
    </row>
    <row r="9231" spans="1:17">
      <c r="A9231" s="12" t="s">
        <v>1835</v>
      </c>
      <c r="B9231" t="s">
        <v>736</v>
      </c>
      <c r="C9231" t="s">
        <v>458</v>
      </c>
      <c r="D9231" t="s">
        <v>17068</v>
      </c>
      <c r="E9231" t="s">
        <v>11599</v>
      </c>
      <c r="F9231" t="s">
        <v>1828</v>
      </c>
      <c r="G9231" s="13">
        <v>42010</v>
      </c>
      <c r="H9231" s="13">
        <v>42082</v>
      </c>
      <c r="I9231" s="14">
        <v>0</v>
      </c>
      <c r="J9231" t="s">
        <v>259</v>
      </c>
      <c r="K9231" s="13">
        <v>41946.838587962964</v>
      </c>
      <c r="L9231">
        <f t="shared" si="864"/>
        <v>2015</v>
      </c>
      <c r="M9231">
        <f t="shared" si="865"/>
        <v>1</v>
      </c>
      <c r="N9231">
        <f t="shared" si="866"/>
        <v>6</v>
      </c>
      <c r="O9231">
        <f t="shared" si="867"/>
        <v>0</v>
      </c>
      <c r="P9231">
        <f t="shared" si="868"/>
        <v>2</v>
      </c>
      <c r="Q9231">
        <f t="shared" si="869"/>
        <v>1</v>
      </c>
    </row>
    <row r="9232" spans="1:17">
      <c r="A9232" s="12" t="s">
        <v>1837</v>
      </c>
      <c r="B9232" t="s">
        <v>791</v>
      </c>
      <c r="C9232" t="s">
        <v>458</v>
      </c>
      <c r="D9232" t="s">
        <v>17069</v>
      </c>
      <c r="E9232" t="s">
        <v>11599</v>
      </c>
      <c r="F9232" t="s">
        <v>1828</v>
      </c>
      <c r="G9232" s="13">
        <v>42010</v>
      </c>
      <c r="H9232" s="13">
        <v>42082</v>
      </c>
      <c r="I9232" s="14">
        <v>0</v>
      </c>
      <c r="J9232" t="s">
        <v>259</v>
      </c>
      <c r="K9232" s="13">
        <v>41946.818553240744</v>
      </c>
      <c r="L9232">
        <f t="shared" si="864"/>
        <v>2015</v>
      </c>
      <c r="M9232">
        <f t="shared" si="865"/>
        <v>1</v>
      </c>
      <c r="N9232">
        <f t="shared" si="866"/>
        <v>6</v>
      </c>
      <c r="O9232">
        <f t="shared" si="867"/>
        <v>0</v>
      </c>
      <c r="P9232">
        <f t="shared" si="868"/>
        <v>2</v>
      </c>
      <c r="Q9232">
        <f t="shared" si="869"/>
        <v>1</v>
      </c>
    </row>
    <row r="9233" spans="1:17">
      <c r="A9233" s="12" t="s">
        <v>1839</v>
      </c>
      <c r="B9233" t="s">
        <v>736</v>
      </c>
      <c r="C9233" t="s">
        <v>458</v>
      </c>
      <c r="D9233" t="s">
        <v>17070</v>
      </c>
      <c r="E9233" t="s">
        <v>11599</v>
      </c>
      <c r="F9233" t="s">
        <v>1841</v>
      </c>
      <c r="G9233" s="13">
        <v>41730</v>
      </c>
      <c r="H9233" s="13">
        <v>41802</v>
      </c>
      <c r="I9233" s="14">
        <v>0</v>
      </c>
      <c r="J9233" t="s">
        <v>259</v>
      </c>
      <c r="K9233" s="13">
        <v>41675.71434027778</v>
      </c>
      <c r="L9233">
        <f t="shared" si="864"/>
        <v>2014</v>
      </c>
      <c r="M9233">
        <f t="shared" si="865"/>
        <v>4</v>
      </c>
      <c r="N9233">
        <f t="shared" si="866"/>
        <v>1</v>
      </c>
      <c r="O9233">
        <f t="shared" si="867"/>
        <v>0</v>
      </c>
      <c r="P9233">
        <f t="shared" si="868"/>
        <v>1</v>
      </c>
      <c r="Q9233">
        <f t="shared" si="869"/>
        <v>1</v>
      </c>
    </row>
    <row r="9234" spans="1:17">
      <c r="A9234" s="12" t="s">
        <v>1839</v>
      </c>
      <c r="B9234" t="s">
        <v>736</v>
      </c>
      <c r="C9234" t="s">
        <v>458</v>
      </c>
      <c r="D9234" t="s">
        <v>17071</v>
      </c>
      <c r="E9234" t="s">
        <v>11599</v>
      </c>
      <c r="F9234" t="s">
        <v>1841</v>
      </c>
      <c r="G9234" s="13">
        <v>41898</v>
      </c>
      <c r="H9234" s="13">
        <v>41968</v>
      </c>
      <c r="I9234" s="14">
        <v>0</v>
      </c>
      <c r="J9234" t="s">
        <v>259</v>
      </c>
      <c r="K9234" s="13">
        <v>41887.619155092594</v>
      </c>
      <c r="L9234">
        <f t="shared" si="864"/>
        <v>2014</v>
      </c>
      <c r="M9234">
        <f t="shared" si="865"/>
        <v>9</v>
      </c>
      <c r="N9234">
        <f t="shared" si="866"/>
        <v>16</v>
      </c>
      <c r="O9234">
        <f t="shared" si="867"/>
        <v>0</v>
      </c>
      <c r="P9234">
        <f t="shared" si="868"/>
        <v>0</v>
      </c>
      <c r="Q9234">
        <f t="shared" si="869"/>
        <v>1</v>
      </c>
    </row>
    <row r="9235" spans="1:17">
      <c r="A9235" s="12" t="s">
        <v>1839</v>
      </c>
      <c r="B9235" t="s">
        <v>736</v>
      </c>
      <c r="C9235" t="s">
        <v>458</v>
      </c>
      <c r="D9235" t="s">
        <v>17072</v>
      </c>
      <c r="E9235" t="s">
        <v>11599</v>
      </c>
      <c r="F9235" t="s">
        <v>1841</v>
      </c>
      <c r="G9235" s="13">
        <v>42010</v>
      </c>
      <c r="H9235" s="13">
        <v>42082</v>
      </c>
      <c r="I9235" s="14">
        <v>0</v>
      </c>
      <c r="J9235" t="s">
        <v>259</v>
      </c>
      <c r="K9235" s="13">
        <v>41946.838414351849</v>
      </c>
      <c r="L9235">
        <f t="shared" si="864"/>
        <v>2015</v>
      </c>
      <c r="M9235">
        <f t="shared" si="865"/>
        <v>1</v>
      </c>
      <c r="N9235">
        <f t="shared" si="866"/>
        <v>6</v>
      </c>
      <c r="O9235">
        <f t="shared" si="867"/>
        <v>0</v>
      </c>
      <c r="P9235">
        <f t="shared" si="868"/>
        <v>2</v>
      </c>
      <c r="Q9235">
        <f t="shared" si="869"/>
        <v>1</v>
      </c>
    </row>
    <row r="9236" spans="1:17">
      <c r="A9236" s="12" t="s">
        <v>1844</v>
      </c>
      <c r="B9236" t="s">
        <v>736</v>
      </c>
      <c r="C9236" t="s">
        <v>458</v>
      </c>
      <c r="D9236" t="s">
        <v>1845</v>
      </c>
      <c r="E9236" t="s">
        <v>11599</v>
      </c>
      <c r="F9236" t="s">
        <v>1841</v>
      </c>
      <c r="G9236" s="13">
        <v>42094</v>
      </c>
      <c r="H9236" s="13">
        <v>42164</v>
      </c>
      <c r="I9236" s="14">
        <v>0</v>
      </c>
      <c r="J9236" t="s">
        <v>259</v>
      </c>
      <c r="K9236" s="13">
        <v>42072.478703703702</v>
      </c>
      <c r="L9236">
        <f t="shared" si="864"/>
        <v>2015</v>
      </c>
      <c r="M9236">
        <f t="shared" si="865"/>
        <v>3</v>
      </c>
      <c r="N9236">
        <f t="shared" si="866"/>
        <v>31</v>
      </c>
      <c r="O9236">
        <f t="shared" si="867"/>
        <v>0</v>
      </c>
      <c r="P9236">
        <f t="shared" si="868"/>
        <v>0</v>
      </c>
      <c r="Q9236">
        <f t="shared" si="869"/>
        <v>1</v>
      </c>
    </row>
    <row r="9237" spans="1:17">
      <c r="A9237" s="12" t="s">
        <v>17073</v>
      </c>
      <c r="B9237" t="s">
        <v>795</v>
      </c>
      <c r="C9237" t="s">
        <v>458</v>
      </c>
      <c r="D9237" t="s">
        <v>17074</v>
      </c>
      <c r="E9237" t="s">
        <v>11599</v>
      </c>
      <c r="F9237" t="s">
        <v>1841</v>
      </c>
      <c r="G9237" s="13">
        <v>41730</v>
      </c>
      <c r="H9237" s="13">
        <v>41802</v>
      </c>
      <c r="I9237" s="14">
        <v>0</v>
      </c>
      <c r="J9237" t="s">
        <v>259</v>
      </c>
      <c r="K9237" s="13">
        <v>41740.674756944441</v>
      </c>
      <c r="L9237">
        <f t="shared" si="864"/>
        <v>2014</v>
      </c>
      <c r="M9237">
        <f t="shared" si="865"/>
        <v>4</v>
      </c>
      <c r="N9237">
        <f t="shared" si="866"/>
        <v>1</v>
      </c>
      <c r="O9237" t="e">
        <f t="shared" si="867"/>
        <v>#NUM!</v>
      </c>
      <c r="P9237" t="e">
        <f t="shared" si="868"/>
        <v>#NUM!</v>
      </c>
      <c r="Q9237">
        <f t="shared" si="869"/>
        <v>1</v>
      </c>
    </row>
    <row r="9238" spans="1:17">
      <c r="A9238" s="12" t="s">
        <v>1854</v>
      </c>
      <c r="B9238" t="s">
        <v>736</v>
      </c>
      <c r="C9238" t="s">
        <v>458</v>
      </c>
      <c r="D9238" t="s">
        <v>17075</v>
      </c>
      <c r="E9238" t="s">
        <v>11599</v>
      </c>
      <c r="F9238" t="s">
        <v>1856</v>
      </c>
      <c r="G9238" s="13">
        <v>41731</v>
      </c>
      <c r="H9238" s="13">
        <v>41801</v>
      </c>
      <c r="I9238" s="14">
        <v>0</v>
      </c>
      <c r="J9238" t="s">
        <v>259</v>
      </c>
      <c r="K9238" s="13">
        <v>41675.703888888886</v>
      </c>
      <c r="L9238">
        <f t="shared" si="864"/>
        <v>2014</v>
      </c>
      <c r="M9238">
        <f t="shared" si="865"/>
        <v>4</v>
      </c>
      <c r="N9238">
        <f t="shared" si="866"/>
        <v>2</v>
      </c>
      <c r="O9238">
        <f t="shared" si="867"/>
        <v>0</v>
      </c>
      <c r="P9238">
        <f t="shared" si="868"/>
        <v>1</v>
      </c>
      <c r="Q9238">
        <f t="shared" si="869"/>
        <v>1</v>
      </c>
    </row>
    <row r="9239" spans="1:17">
      <c r="A9239" s="12" t="s">
        <v>1854</v>
      </c>
      <c r="B9239" t="s">
        <v>736</v>
      </c>
      <c r="C9239" t="s">
        <v>458</v>
      </c>
      <c r="D9239" t="s">
        <v>17076</v>
      </c>
      <c r="E9239" t="s">
        <v>11599</v>
      </c>
      <c r="F9239" t="s">
        <v>1856</v>
      </c>
      <c r="G9239" s="13">
        <v>41813</v>
      </c>
      <c r="H9239" s="13">
        <v>41857</v>
      </c>
      <c r="I9239" s="14">
        <v>0</v>
      </c>
      <c r="J9239" t="s">
        <v>259</v>
      </c>
      <c r="K9239" s="13">
        <v>41796.666180555556</v>
      </c>
      <c r="L9239">
        <f t="shared" si="864"/>
        <v>2014</v>
      </c>
      <c r="M9239">
        <f t="shared" si="865"/>
        <v>6</v>
      </c>
      <c r="N9239">
        <f t="shared" si="866"/>
        <v>23</v>
      </c>
      <c r="O9239">
        <f t="shared" si="867"/>
        <v>0</v>
      </c>
      <c r="P9239">
        <f t="shared" si="868"/>
        <v>0</v>
      </c>
      <c r="Q9239">
        <f t="shared" si="869"/>
        <v>1</v>
      </c>
    </row>
    <row r="9240" spans="1:17">
      <c r="A9240" s="12" t="s">
        <v>1854</v>
      </c>
      <c r="B9240" t="s">
        <v>736</v>
      </c>
      <c r="C9240" t="s">
        <v>458</v>
      </c>
      <c r="D9240" t="s">
        <v>17077</v>
      </c>
      <c r="E9240" t="s">
        <v>11599</v>
      </c>
      <c r="F9240" t="s">
        <v>1856</v>
      </c>
      <c r="G9240" s="13">
        <v>41897</v>
      </c>
      <c r="H9240" s="13">
        <v>41962</v>
      </c>
      <c r="I9240" s="14">
        <v>0</v>
      </c>
      <c r="J9240" t="s">
        <v>259</v>
      </c>
      <c r="K9240" s="13">
        <v>41887.618796296294</v>
      </c>
      <c r="L9240">
        <f t="shared" si="864"/>
        <v>2014</v>
      </c>
      <c r="M9240">
        <f t="shared" si="865"/>
        <v>9</v>
      </c>
      <c r="N9240">
        <f t="shared" si="866"/>
        <v>15</v>
      </c>
      <c r="O9240">
        <f t="shared" si="867"/>
        <v>0</v>
      </c>
      <c r="P9240">
        <f t="shared" si="868"/>
        <v>0</v>
      </c>
      <c r="Q9240">
        <f t="shared" si="869"/>
        <v>1</v>
      </c>
    </row>
    <row r="9241" spans="1:17">
      <c r="A9241" s="12" t="s">
        <v>1854</v>
      </c>
      <c r="B9241" t="s">
        <v>736</v>
      </c>
      <c r="C9241" t="s">
        <v>458</v>
      </c>
      <c r="D9241" t="s">
        <v>17078</v>
      </c>
      <c r="E9241" t="s">
        <v>11599</v>
      </c>
      <c r="F9241" t="s">
        <v>1856</v>
      </c>
      <c r="G9241" s="13">
        <v>42009</v>
      </c>
      <c r="H9241" s="13">
        <v>42079</v>
      </c>
      <c r="I9241" s="14">
        <v>0</v>
      </c>
      <c r="J9241" t="s">
        <v>259</v>
      </c>
      <c r="K9241" s="13">
        <v>41946.837685185186</v>
      </c>
      <c r="L9241">
        <f t="shared" si="864"/>
        <v>2015</v>
      </c>
      <c r="M9241">
        <f t="shared" si="865"/>
        <v>1</v>
      </c>
      <c r="N9241">
        <f t="shared" si="866"/>
        <v>5</v>
      </c>
      <c r="O9241">
        <f t="shared" si="867"/>
        <v>0</v>
      </c>
      <c r="P9241">
        <f t="shared" si="868"/>
        <v>2</v>
      </c>
      <c r="Q9241">
        <f t="shared" si="869"/>
        <v>1</v>
      </c>
    </row>
    <row r="9242" spans="1:17">
      <c r="A9242" s="12" t="s">
        <v>1854</v>
      </c>
      <c r="B9242" t="s">
        <v>736</v>
      </c>
      <c r="C9242" t="s">
        <v>458</v>
      </c>
      <c r="D9242" t="s">
        <v>1855</v>
      </c>
      <c r="E9242" t="s">
        <v>11599</v>
      </c>
      <c r="F9242" t="s">
        <v>1856</v>
      </c>
      <c r="G9242" s="13">
        <v>42094</v>
      </c>
      <c r="H9242" s="13">
        <v>42166</v>
      </c>
      <c r="I9242" s="14">
        <v>0</v>
      </c>
      <c r="J9242" t="s">
        <v>259</v>
      </c>
      <c r="K9242" s="13">
        <v>42072.470497685186</v>
      </c>
      <c r="L9242">
        <f t="shared" si="864"/>
        <v>2015</v>
      </c>
      <c r="M9242">
        <f t="shared" si="865"/>
        <v>3</v>
      </c>
      <c r="N9242">
        <f t="shared" si="866"/>
        <v>31</v>
      </c>
      <c r="O9242">
        <f t="shared" si="867"/>
        <v>0</v>
      </c>
      <c r="P9242">
        <f t="shared" si="868"/>
        <v>0</v>
      </c>
      <c r="Q9242">
        <f t="shared" si="869"/>
        <v>1</v>
      </c>
    </row>
    <row r="9243" spans="1:17">
      <c r="A9243" s="12" t="s">
        <v>1861</v>
      </c>
      <c r="B9243" t="s">
        <v>736</v>
      </c>
      <c r="C9243" t="s">
        <v>458</v>
      </c>
      <c r="D9243" t="s">
        <v>17079</v>
      </c>
      <c r="E9243" t="s">
        <v>11599</v>
      </c>
      <c r="F9243" t="s">
        <v>1856</v>
      </c>
      <c r="G9243" s="13">
        <v>41730</v>
      </c>
      <c r="H9243" s="13">
        <v>41802</v>
      </c>
      <c r="I9243" s="14">
        <v>0</v>
      </c>
      <c r="J9243" t="s">
        <v>259</v>
      </c>
      <c r="K9243" s="13">
        <v>41675.706319444442</v>
      </c>
      <c r="L9243">
        <f t="shared" si="864"/>
        <v>2014</v>
      </c>
      <c r="M9243">
        <f t="shared" si="865"/>
        <v>4</v>
      </c>
      <c r="N9243">
        <f t="shared" si="866"/>
        <v>1</v>
      </c>
      <c r="O9243">
        <f t="shared" si="867"/>
        <v>0</v>
      </c>
      <c r="P9243">
        <f t="shared" si="868"/>
        <v>1</v>
      </c>
      <c r="Q9243">
        <f t="shared" si="869"/>
        <v>1</v>
      </c>
    </row>
    <row r="9244" spans="1:17">
      <c r="A9244" s="12" t="s">
        <v>1861</v>
      </c>
      <c r="B9244" t="s">
        <v>736</v>
      </c>
      <c r="C9244" t="s">
        <v>458</v>
      </c>
      <c r="D9244" t="s">
        <v>17080</v>
      </c>
      <c r="E9244" t="s">
        <v>11599</v>
      </c>
      <c r="F9244" t="s">
        <v>1856</v>
      </c>
      <c r="G9244" s="13">
        <v>41898</v>
      </c>
      <c r="H9244" s="13">
        <v>41968</v>
      </c>
      <c r="I9244" s="14">
        <v>0</v>
      </c>
      <c r="J9244" t="s">
        <v>259</v>
      </c>
      <c r="K9244" s="13">
        <v>41887.57236111111</v>
      </c>
      <c r="L9244">
        <f t="shared" si="864"/>
        <v>2014</v>
      </c>
      <c r="M9244">
        <f t="shared" si="865"/>
        <v>9</v>
      </c>
      <c r="N9244">
        <f t="shared" si="866"/>
        <v>16</v>
      </c>
      <c r="O9244">
        <f t="shared" si="867"/>
        <v>0</v>
      </c>
      <c r="P9244">
        <f t="shared" si="868"/>
        <v>0</v>
      </c>
      <c r="Q9244">
        <f t="shared" si="869"/>
        <v>1</v>
      </c>
    </row>
    <row r="9245" spans="1:17">
      <c r="A9245" s="12" t="s">
        <v>1861</v>
      </c>
      <c r="B9245" t="s">
        <v>736</v>
      </c>
      <c r="C9245" t="s">
        <v>458</v>
      </c>
      <c r="D9245" t="s">
        <v>17081</v>
      </c>
      <c r="E9245" t="s">
        <v>11599</v>
      </c>
      <c r="F9245" t="s">
        <v>1856</v>
      </c>
      <c r="G9245" s="13">
        <v>42010</v>
      </c>
      <c r="H9245" s="13">
        <v>42075</v>
      </c>
      <c r="I9245" s="14">
        <v>0</v>
      </c>
      <c r="J9245" t="s">
        <v>259</v>
      </c>
      <c r="K9245" s="13">
        <v>41946.81863425926</v>
      </c>
      <c r="L9245">
        <f t="shared" si="864"/>
        <v>2015</v>
      </c>
      <c r="M9245">
        <f t="shared" si="865"/>
        <v>1</v>
      </c>
      <c r="N9245">
        <f t="shared" si="866"/>
        <v>6</v>
      </c>
      <c r="O9245">
        <f t="shared" si="867"/>
        <v>0</v>
      </c>
      <c r="P9245">
        <f t="shared" si="868"/>
        <v>2</v>
      </c>
      <c r="Q9245">
        <f t="shared" si="869"/>
        <v>1</v>
      </c>
    </row>
    <row r="9246" spans="1:17">
      <c r="A9246" s="12" t="s">
        <v>1861</v>
      </c>
      <c r="B9246" t="s">
        <v>736</v>
      </c>
      <c r="C9246" t="s">
        <v>458</v>
      </c>
      <c r="D9246" t="s">
        <v>1862</v>
      </c>
      <c r="E9246" t="s">
        <v>11599</v>
      </c>
      <c r="F9246" t="s">
        <v>1856</v>
      </c>
      <c r="G9246" s="13">
        <v>42093</v>
      </c>
      <c r="H9246" s="13">
        <v>42165</v>
      </c>
      <c r="I9246" s="14">
        <v>0</v>
      </c>
      <c r="J9246" t="s">
        <v>259</v>
      </c>
      <c r="K9246" s="13">
        <v>42072.470601851855</v>
      </c>
      <c r="L9246">
        <f t="shared" si="864"/>
        <v>2015</v>
      </c>
      <c r="M9246">
        <f t="shared" si="865"/>
        <v>3</v>
      </c>
      <c r="N9246">
        <f t="shared" si="866"/>
        <v>30</v>
      </c>
      <c r="O9246">
        <f t="shared" si="867"/>
        <v>0</v>
      </c>
      <c r="P9246">
        <f t="shared" si="868"/>
        <v>0</v>
      </c>
      <c r="Q9246">
        <f t="shared" si="869"/>
        <v>1</v>
      </c>
    </row>
    <row r="9247" spans="1:17">
      <c r="A9247" s="12" t="s">
        <v>1870</v>
      </c>
      <c r="B9247" t="s">
        <v>791</v>
      </c>
      <c r="C9247" t="s">
        <v>458</v>
      </c>
      <c r="D9247" t="s">
        <v>17082</v>
      </c>
      <c r="E9247" t="s">
        <v>11599</v>
      </c>
      <c r="F9247" t="s">
        <v>1856</v>
      </c>
      <c r="G9247" s="13">
        <v>42009</v>
      </c>
      <c r="H9247" s="13">
        <v>42081</v>
      </c>
      <c r="I9247" s="14">
        <v>0</v>
      </c>
      <c r="J9247" t="s">
        <v>259</v>
      </c>
      <c r="K9247" s="13">
        <v>41946.818703703706</v>
      </c>
      <c r="L9247">
        <f t="shared" si="864"/>
        <v>2015</v>
      </c>
      <c r="M9247">
        <f t="shared" si="865"/>
        <v>1</v>
      </c>
      <c r="N9247">
        <f t="shared" si="866"/>
        <v>5</v>
      </c>
      <c r="O9247">
        <f t="shared" si="867"/>
        <v>0</v>
      </c>
      <c r="P9247">
        <f t="shared" si="868"/>
        <v>2</v>
      </c>
      <c r="Q9247">
        <f t="shared" si="869"/>
        <v>1</v>
      </c>
    </row>
    <row r="9248" spans="1:17">
      <c r="A9248" s="12" t="s">
        <v>17083</v>
      </c>
      <c r="B9248" t="s">
        <v>750</v>
      </c>
      <c r="C9248" t="s">
        <v>458</v>
      </c>
      <c r="D9248" t="s">
        <v>17084</v>
      </c>
      <c r="E9248" t="s">
        <v>11599</v>
      </c>
      <c r="F9248" t="s">
        <v>1856</v>
      </c>
      <c r="G9248" s="13">
        <v>41731</v>
      </c>
      <c r="H9248" s="13">
        <v>41801</v>
      </c>
      <c r="I9248" s="14">
        <v>0</v>
      </c>
      <c r="J9248" t="s">
        <v>259</v>
      </c>
      <c r="K9248" s="13">
        <v>41744.86246527778</v>
      </c>
      <c r="L9248">
        <f t="shared" si="864"/>
        <v>2014</v>
      </c>
      <c r="M9248">
        <f t="shared" si="865"/>
        <v>4</v>
      </c>
      <c r="N9248">
        <f t="shared" si="866"/>
        <v>2</v>
      </c>
      <c r="O9248" t="e">
        <f t="shared" si="867"/>
        <v>#NUM!</v>
      </c>
      <c r="P9248" t="e">
        <f t="shared" si="868"/>
        <v>#NUM!</v>
      </c>
      <c r="Q9248">
        <f t="shared" si="869"/>
        <v>1</v>
      </c>
    </row>
    <row r="9249" spans="1:17">
      <c r="A9249" s="12" t="s">
        <v>17085</v>
      </c>
      <c r="B9249" t="s">
        <v>457</v>
      </c>
      <c r="C9249" t="s">
        <v>453</v>
      </c>
      <c r="D9249" t="s">
        <v>17086</v>
      </c>
      <c r="E9249" t="s">
        <v>1761</v>
      </c>
      <c r="F9249" t="s">
        <v>259</v>
      </c>
      <c r="G9249" s="13">
        <v>42083</v>
      </c>
      <c r="H9249" s="13">
        <v>42083</v>
      </c>
      <c r="I9249" s="14">
        <v>0</v>
      </c>
      <c r="J9249" t="s">
        <v>447</v>
      </c>
      <c r="K9249" s="13">
        <v>42065.369537037041</v>
      </c>
      <c r="L9249">
        <f t="shared" si="864"/>
        <v>2015</v>
      </c>
      <c r="M9249">
        <f t="shared" si="865"/>
        <v>3</v>
      </c>
      <c r="N9249">
        <f t="shared" si="866"/>
        <v>20</v>
      </c>
      <c r="O9249">
        <f t="shared" si="867"/>
        <v>0</v>
      </c>
      <c r="P9249">
        <f t="shared" si="868"/>
        <v>0</v>
      </c>
      <c r="Q9249">
        <f t="shared" si="869"/>
        <v>1</v>
      </c>
    </row>
    <row r="9250" spans="1:17">
      <c r="A9250" s="12" t="s">
        <v>17087</v>
      </c>
      <c r="B9250" t="s">
        <v>457</v>
      </c>
      <c r="C9250" t="s">
        <v>453</v>
      </c>
      <c r="D9250" t="s">
        <v>17088</v>
      </c>
      <c r="E9250" t="s">
        <v>549</v>
      </c>
      <c r="F9250" t="s">
        <v>259</v>
      </c>
      <c r="G9250" s="13">
        <v>41761</v>
      </c>
      <c r="H9250" s="13">
        <v>41761</v>
      </c>
      <c r="I9250" s="14">
        <v>0</v>
      </c>
      <c r="J9250" t="s">
        <v>447</v>
      </c>
      <c r="K9250" s="13">
        <v>41739.682650462964</v>
      </c>
      <c r="L9250">
        <f t="shared" si="864"/>
        <v>2014</v>
      </c>
      <c r="M9250">
        <f t="shared" si="865"/>
        <v>5</v>
      </c>
      <c r="N9250">
        <f t="shared" si="866"/>
        <v>2</v>
      </c>
      <c r="O9250">
        <f t="shared" si="867"/>
        <v>0</v>
      </c>
      <c r="P9250">
        <f t="shared" si="868"/>
        <v>0</v>
      </c>
      <c r="Q9250">
        <f t="shared" si="869"/>
        <v>1</v>
      </c>
    </row>
    <row r="9251" spans="1:17">
      <c r="A9251" s="12" t="s">
        <v>1887</v>
      </c>
      <c r="B9251" t="s">
        <v>736</v>
      </c>
      <c r="C9251" t="s">
        <v>458</v>
      </c>
      <c r="D9251" t="s">
        <v>17089</v>
      </c>
      <c r="E9251" t="s">
        <v>11599</v>
      </c>
      <c r="F9251" t="s">
        <v>1889</v>
      </c>
      <c r="G9251" s="13">
        <v>41731</v>
      </c>
      <c r="H9251" s="13">
        <v>41801</v>
      </c>
      <c r="I9251" s="14">
        <v>0</v>
      </c>
      <c r="J9251" t="s">
        <v>259</v>
      </c>
      <c r="K9251" s="13">
        <v>41675.695891203701</v>
      </c>
      <c r="L9251">
        <f t="shared" si="864"/>
        <v>2014</v>
      </c>
      <c r="M9251">
        <f t="shared" si="865"/>
        <v>4</v>
      </c>
      <c r="N9251">
        <f t="shared" si="866"/>
        <v>2</v>
      </c>
      <c r="O9251">
        <f t="shared" si="867"/>
        <v>0</v>
      </c>
      <c r="P9251">
        <f t="shared" si="868"/>
        <v>1</v>
      </c>
      <c r="Q9251">
        <f t="shared" si="869"/>
        <v>1</v>
      </c>
    </row>
    <row r="9252" spans="1:17">
      <c r="A9252" s="12" t="s">
        <v>1887</v>
      </c>
      <c r="B9252" t="s">
        <v>736</v>
      </c>
      <c r="C9252" t="s">
        <v>458</v>
      </c>
      <c r="D9252" t="s">
        <v>17090</v>
      </c>
      <c r="E9252" t="s">
        <v>11599</v>
      </c>
      <c r="F9252" t="s">
        <v>1889</v>
      </c>
      <c r="G9252" s="13">
        <v>41897</v>
      </c>
      <c r="H9252" s="13">
        <v>41969</v>
      </c>
      <c r="I9252" s="14">
        <v>0</v>
      </c>
      <c r="J9252" t="s">
        <v>259</v>
      </c>
      <c r="K9252" s="13">
        <v>41887.692141203705</v>
      </c>
      <c r="L9252">
        <f t="shared" si="864"/>
        <v>2014</v>
      </c>
      <c r="M9252">
        <f t="shared" si="865"/>
        <v>9</v>
      </c>
      <c r="N9252">
        <f t="shared" si="866"/>
        <v>15</v>
      </c>
      <c r="O9252">
        <f t="shared" si="867"/>
        <v>0</v>
      </c>
      <c r="P9252">
        <f t="shared" si="868"/>
        <v>0</v>
      </c>
      <c r="Q9252">
        <f t="shared" si="869"/>
        <v>1</v>
      </c>
    </row>
    <row r="9253" spans="1:17">
      <c r="A9253" s="12" t="s">
        <v>1887</v>
      </c>
      <c r="B9253" t="s">
        <v>736</v>
      </c>
      <c r="C9253" t="s">
        <v>458</v>
      </c>
      <c r="D9253" t="s">
        <v>17091</v>
      </c>
      <c r="E9253" t="s">
        <v>11599</v>
      </c>
      <c r="F9253" t="s">
        <v>1889</v>
      </c>
      <c r="G9253" s="13">
        <v>42009</v>
      </c>
      <c r="H9253" s="13">
        <v>42081</v>
      </c>
      <c r="I9253" s="14">
        <v>0</v>
      </c>
      <c r="J9253" t="s">
        <v>259</v>
      </c>
      <c r="K9253" s="13">
        <v>41946.779490740744</v>
      </c>
      <c r="L9253">
        <f t="shared" si="864"/>
        <v>2015</v>
      </c>
      <c r="M9253">
        <f t="shared" si="865"/>
        <v>1</v>
      </c>
      <c r="N9253">
        <f t="shared" si="866"/>
        <v>5</v>
      </c>
      <c r="O9253">
        <f t="shared" si="867"/>
        <v>0</v>
      </c>
      <c r="P9253">
        <f t="shared" si="868"/>
        <v>2</v>
      </c>
      <c r="Q9253">
        <f t="shared" si="869"/>
        <v>1</v>
      </c>
    </row>
    <row r="9254" spans="1:17">
      <c r="A9254" s="12" t="s">
        <v>1887</v>
      </c>
      <c r="B9254" t="s">
        <v>736</v>
      </c>
      <c r="C9254" t="s">
        <v>458</v>
      </c>
      <c r="D9254" t="s">
        <v>1888</v>
      </c>
      <c r="E9254" t="s">
        <v>11599</v>
      </c>
      <c r="F9254" t="s">
        <v>1889</v>
      </c>
      <c r="G9254" s="13">
        <v>42093</v>
      </c>
      <c r="H9254" s="13">
        <v>42165</v>
      </c>
      <c r="I9254" s="14">
        <v>0</v>
      </c>
      <c r="J9254" t="s">
        <v>259</v>
      </c>
      <c r="K9254" s="13">
        <v>42072.491284722222</v>
      </c>
      <c r="L9254">
        <f t="shared" si="864"/>
        <v>2015</v>
      </c>
      <c r="M9254">
        <f t="shared" si="865"/>
        <v>3</v>
      </c>
      <c r="N9254">
        <f t="shared" si="866"/>
        <v>30</v>
      </c>
      <c r="O9254">
        <f t="shared" si="867"/>
        <v>0</v>
      </c>
      <c r="P9254">
        <f t="shared" si="868"/>
        <v>0</v>
      </c>
      <c r="Q9254">
        <f t="shared" si="869"/>
        <v>1</v>
      </c>
    </row>
    <row r="9255" spans="1:17">
      <c r="A9255" s="12" t="s">
        <v>1893</v>
      </c>
      <c r="B9255" t="s">
        <v>736</v>
      </c>
      <c r="C9255" t="s">
        <v>458</v>
      </c>
      <c r="D9255" t="s">
        <v>17092</v>
      </c>
      <c r="E9255" t="s">
        <v>11599</v>
      </c>
      <c r="F9255" t="s">
        <v>1889</v>
      </c>
      <c r="G9255" s="13">
        <v>42010</v>
      </c>
      <c r="H9255" s="13">
        <v>42082</v>
      </c>
      <c r="I9255" s="14">
        <v>0</v>
      </c>
      <c r="J9255" t="s">
        <v>259</v>
      </c>
      <c r="K9255" s="13">
        <v>41947.64398148148</v>
      </c>
      <c r="L9255">
        <f t="shared" si="864"/>
        <v>2015</v>
      </c>
      <c r="M9255">
        <f t="shared" si="865"/>
        <v>1</v>
      </c>
      <c r="N9255">
        <f t="shared" si="866"/>
        <v>6</v>
      </c>
      <c r="O9255">
        <f t="shared" si="867"/>
        <v>0</v>
      </c>
      <c r="P9255">
        <f t="shared" si="868"/>
        <v>2</v>
      </c>
      <c r="Q9255">
        <f t="shared" si="869"/>
        <v>1</v>
      </c>
    </row>
    <row r="9256" spans="1:17">
      <c r="A9256" s="12" t="s">
        <v>1897</v>
      </c>
      <c r="B9256" t="s">
        <v>736</v>
      </c>
      <c r="C9256" t="s">
        <v>458</v>
      </c>
      <c r="D9256" t="s">
        <v>17093</v>
      </c>
      <c r="E9256" t="s">
        <v>11599</v>
      </c>
      <c r="F9256" t="s">
        <v>1889</v>
      </c>
      <c r="G9256" s="13">
        <v>41900</v>
      </c>
      <c r="H9256" s="13">
        <v>41963</v>
      </c>
      <c r="I9256" s="14">
        <v>0</v>
      </c>
      <c r="J9256" t="s">
        <v>259</v>
      </c>
      <c r="K9256" s="13">
        <v>41887.600671296299</v>
      </c>
      <c r="L9256">
        <f t="shared" si="864"/>
        <v>2014</v>
      </c>
      <c r="M9256">
        <f t="shared" si="865"/>
        <v>9</v>
      </c>
      <c r="N9256">
        <f t="shared" si="866"/>
        <v>18</v>
      </c>
      <c r="O9256">
        <f t="shared" si="867"/>
        <v>0</v>
      </c>
      <c r="P9256">
        <f t="shared" si="868"/>
        <v>0</v>
      </c>
      <c r="Q9256">
        <f t="shared" si="869"/>
        <v>1</v>
      </c>
    </row>
    <row r="9257" spans="1:17">
      <c r="A9257" s="12" t="s">
        <v>1897</v>
      </c>
      <c r="B9257" t="s">
        <v>736</v>
      </c>
      <c r="C9257" t="s">
        <v>458</v>
      </c>
      <c r="D9257" t="s">
        <v>1898</v>
      </c>
      <c r="E9257" t="s">
        <v>11599</v>
      </c>
      <c r="F9257" t="s">
        <v>1889</v>
      </c>
      <c r="G9257" s="13">
        <v>42096</v>
      </c>
      <c r="H9257" s="13">
        <v>42166</v>
      </c>
      <c r="I9257" s="14">
        <v>0</v>
      </c>
      <c r="J9257" t="s">
        <v>259</v>
      </c>
      <c r="K9257" s="13">
        <v>42072.46947916667</v>
      </c>
      <c r="L9257">
        <f t="shared" si="864"/>
        <v>2015</v>
      </c>
      <c r="M9257">
        <f t="shared" si="865"/>
        <v>4</v>
      </c>
      <c r="N9257">
        <f t="shared" si="866"/>
        <v>2</v>
      </c>
      <c r="O9257">
        <f t="shared" si="867"/>
        <v>0</v>
      </c>
      <c r="P9257">
        <f t="shared" si="868"/>
        <v>0</v>
      </c>
      <c r="Q9257">
        <f t="shared" si="869"/>
        <v>1</v>
      </c>
    </row>
    <row r="9258" spans="1:17">
      <c r="A9258" s="12" t="s">
        <v>1899</v>
      </c>
      <c r="B9258" t="s">
        <v>736</v>
      </c>
      <c r="C9258" t="s">
        <v>458</v>
      </c>
      <c r="D9258" t="s">
        <v>17094</v>
      </c>
      <c r="E9258" t="s">
        <v>11599</v>
      </c>
      <c r="F9258" t="s">
        <v>1889</v>
      </c>
      <c r="G9258" s="13">
        <v>41730</v>
      </c>
      <c r="H9258" s="13">
        <v>41802</v>
      </c>
      <c r="I9258" s="14">
        <v>0</v>
      </c>
      <c r="J9258" t="s">
        <v>259</v>
      </c>
      <c r="K9258" s="13">
        <v>41675.700486111113</v>
      </c>
      <c r="L9258">
        <f t="shared" si="864"/>
        <v>2014</v>
      </c>
      <c r="M9258">
        <f t="shared" si="865"/>
        <v>4</v>
      </c>
      <c r="N9258">
        <f t="shared" si="866"/>
        <v>1</v>
      </c>
      <c r="O9258">
        <f t="shared" si="867"/>
        <v>0</v>
      </c>
      <c r="P9258">
        <f t="shared" si="868"/>
        <v>1</v>
      </c>
      <c r="Q9258">
        <f t="shared" si="869"/>
        <v>1</v>
      </c>
    </row>
    <row r="9259" spans="1:17">
      <c r="A9259" s="12" t="s">
        <v>1899</v>
      </c>
      <c r="B9259" t="s">
        <v>736</v>
      </c>
      <c r="C9259" t="s">
        <v>458</v>
      </c>
      <c r="D9259" t="s">
        <v>1900</v>
      </c>
      <c r="E9259" t="s">
        <v>11599</v>
      </c>
      <c r="F9259" t="s">
        <v>1889</v>
      </c>
      <c r="G9259" s="13">
        <v>42093</v>
      </c>
      <c r="H9259" s="13">
        <v>42165</v>
      </c>
      <c r="I9259" s="14">
        <v>0</v>
      </c>
      <c r="J9259" t="s">
        <v>259</v>
      </c>
      <c r="K9259" s="13">
        <v>42072.469560185185</v>
      </c>
      <c r="L9259">
        <f t="shared" si="864"/>
        <v>2015</v>
      </c>
      <c r="M9259">
        <f t="shared" si="865"/>
        <v>3</v>
      </c>
      <c r="N9259">
        <f t="shared" si="866"/>
        <v>30</v>
      </c>
      <c r="O9259">
        <f t="shared" si="867"/>
        <v>0</v>
      </c>
      <c r="P9259">
        <f t="shared" si="868"/>
        <v>0</v>
      </c>
      <c r="Q9259">
        <f t="shared" si="869"/>
        <v>1</v>
      </c>
    </row>
    <row r="9260" spans="1:17">
      <c r="A9260" s="12" t="s">
        <v>17095</v>
      </c>
      <c r="B9260" t="s">
        <v>736</v>
      </c>
      <c r="C9260" t="s">
        <v>458</v>
      </c>
      <c r="D9260" t="s">
        <v>17096</v>
      </c>
      <c r="E9260" t="s">
        <v>11599</v>
      </c>
      <c r="F9260" t="s">
        <v>1889</v>
      </c>
      <c r="G9260" s="13">
        <v>41813</v>
      </c>
      <c r="H9260" s="13">
        <v>41857</v>
      </c>
      <c r="I9260" s="14">
        <v>0</v>
      </c>
      <c r="J9260" t="s">
        <v>259</v>
      </c>
      <c r="K9260" s="13">
        <v>41813.317349537036</v>
      </c>
      <c r="L9260">
        <f t="shared" si="864"/>
        <v>2014</v>
      </c>
      <c r="M9260">
        <f t="shared" si="865"/>
        <v>6</v>
      </c>
      <c r="N9260">
        <f t="shared" si="866"/>
        <v>23</v>
      </c>
      <c r="O9260">
        <f t="shared" si="867"/>
        <v>0</v>
      </c>
      <c r="P9260">
        <f t="shared" si="868"/>
        <v>0</v>
      </c>
      <c r="Q9260">
        <f t="shared" si="869"/>
        <v>1</v>
      </c>
    </row>
    <row r="9261" spans="1:17">
      <c r="A9261" s="12" t="s">
        <v>17097</v>
      </c>
      <c r="B9261" t="s">
        <v>791</v>
      </c>
      <c r="C9261" t="s">
        <v>458</v>
      </c>
      <c r="D9261" t="s">
        <v>17098</v>
      </c>
      <c r="E9261" t="s">
        <v>11599</v>
      </c>
      <c r="F9261" t="s">
        <v>1889</v>
      </c>
      <c r="G9261" s="13">
        <v>41813</v>
      </c>
      <c r="H9261" s="13">
        <v>41857</v>
      </c>
      <c r="I9261" s="14">
        <v>0</v>
      </c>
      <c r="J9261" t="s">
        <v>259</v>
      </c>
      <c r="K9261" s="13">
        <v>41796.676145833335</v>
      </c>
      <c r="L9261">
        <f t="shared" si="864"/>
        <v>2014</v>
      </c>
      <c r="M9261">
        <f t="shared" si="865"/>
        <v>6</v>
      </c>
      <c r="N9261">
        <f t="shared" si="866"/>
        <v>23</v>
      </c>
      <c r="O9261">
        <f t="shared" si="867"/>
        <v>0</v>
      </c>
      <c r="P9261">
        <f t="shared" si="868"/>
        <v>0</v>
      </c>
      <c r="Q9261">
        <f t="shared" si="869"/>
        <v>1</v>
      </c>
    </row>
    <row r="9262" spans="1:17">
      <c r="A9262" s="12" t="s">
        <v>1903</v>
      </c>
      <c r="B9262" t="s">
        <v>750</v>
      </c>
      <c r="C9262" t="s">
        <v>458</v>
      </c>
      <c r="D9262" t="s">
        <v>17099</v>
      </c>
      <c r="E9262" t="s">
        <v>11599</v>
      </c>
      <c r="F9262" t="s">
        <v>1889</v>
      </c>
      <c r="G9262" s="13">
        <v>41813</v>
      </c>
      <c r="H9262" s="13">
        <v>41857</v>
      </c>
      <c r="I9262" s="14">
        <v>0</v>
      </c>
      <c r="J9262" t="s">
        <v>259</v>
      </c>
      <c r="K9262" s="13">
        <v>41822.487500000003</v>
      </c>
      <c r="L9262">
        <f t="shared" si="864"/>
        <v>2014</v>
      </c>
      <c r="M9262">
        <f t="shared" si="865"/>
        <v>6</v>
      </c>
      <c r="N9262">
        <f t="shared" si="866"/>
        <v>23</v>
      </c>
      <c r="O9262" t="e">
        <f t="shared" si="867"/>
        <v>#NUM!</v>
      </c>
      <c r="P9262" t="e">
        <f t="shared" si="868"/>
        <v>#NUM!</v>
      </c>
      <c r="Q9262">
        <f t="shared" si="869"/>
        <v>1</v>
      </c>
    </row>
    <row r="9263" spans="1:17">
      <c r="A9263" s="12" t="s">
        <v>1903</v>
      </c>
      <c r="B9263" t="s">
        <v>750</v>
      </c>
      <c r="C9263" t="s">
        <v>458</v>
      </c>
      <c r="D9263" t="s">
        <v>1904</v>
      </c>
      <c r="E9263" t="s">
        <v>11599</v>
      </c>
      <c r="F9263" t="s">
        <v>1889</v>
      </c>
      <c r="G9263" s="13">
        <v>42093</v>
      </c>
      <c r="H9263" s="13">
        <v>42165</v>
      </c>
      <c r="I9263" s="14">
        <v>0</v>
      </c>
      <c r="J9263" t="s">
        <v>259</v>
      </c>
      <c r="K9263" s="13">
        <v>42102.556597222225</v>
      </c>
      <c r="L9263">
        <f t="shared" si="864"/>
        <v>2015</v>
      </c>
      <c r="M9263">
        <f t="shared" si="865"/>
        <v>3</v>
      </c>
      <c r="N9263">
        <f t="shared" si="866"/>
        <v>30</v>
      </c>
      <c r="O9263" t="e">
        <f t="shared" si="867"/>
        <v>#NUM!</v>
      </c>
      <c r="P9263" t="e">
        <f t="shared" si="868"/>
        <v>#NUM!</v>
      </c>
      <c r="Q9263">
        <f t="shared" si="869"/>
        <v>1</v>
      </c>
    </row>
    <row r="9264" spans="1:17">
      <c r="A9264" s="12" t="s">
        <v>17100</v>
      </c>
      <c r="B9264" t="s">
        <v>750</v>
      </c>
      <c r="C9264" t="s">
        <v>458</v>
      </c>
      <c r="D9264" t="s">
        <v>17101</v>
      </c>
      <c r="E9264" t="s">
        <v>11599</v>
      </c>
      <c r="F9264" t="s">
        <v>1889</v>
      </c>
      <c r="G9264" s="13">
        <v>41730</v>
      </c>
      <c r="H9264" s="13">
        <v>41802</v>
      </c>
      <c r="I9264" s="14">
        <v>0</v>
      </c>
      <c r="J9264" t="s">
        <v>259</v>
      </c>
      <c r="K9264" s="13">
        <v>41744.910949074074</v>
      </c>
      <c r="L9264">
        <f t="shared" si="864"/>
        <v>2014</v>
      </c>
      <c r="M9264">
        <f t="shared" si="865"/>
        <v>4</v>
      </c>
      <c r="N9264">
        <f t="shared" si="866"/>
        <v>1</v>
      </c>
      <c r="O9264" t="e">
        <f t="shared" si="867"/>
        <v>#NUM!</v>
      </c>
      <c r="P9264" t="e">
        <f t="shared" si="868"/>
        <v>#NUM!</v>
      </c>
      <c r="Q9264">
        <f t="shared" si="869"/>
        <v>1</v>
      </c>
    </row>
    <row r="9265" spans="1:17">
      <c r="A9265" s="12" t="s">
        <v>17102</v>
      </c>
      <c r="B9265" t="s">
        <v>791</v>
      </c>
      <c r="C9265" t="s">
        <v>458</v>
      </c>
      <c r="D9265" t="s">
        <v>17103</v>
      </c>
      <c r="E9265" t="s">
        <v>11599</v>
      </c>
      <c r="F9265" t="s">
        <v>17104</v>
      </c>
      <c r="G9265" s="13">
        <v>41731</v>
      </c>
      <c r="H9265" s="13">
        <v>41801</v>
      </c>
      <c r="I9265" s="14">
        <v>0</v>
      </c>
      <c r="J9265" t="s">
        <v>259</v>
      </c>
      <c r="K9265" s="13">
        <v>41675.693518518521</v>
      </c>
      <c r="L9265">
        <f t="shared" si="864"/>
        <v>2014</v>
      </c>
      <c r="M9265">
        <f t="shared" si="865"/>
        <v>4</v>
      </c>
      <c r="N9265">
        <f t="shared" si="866"/>
        <v>2</v>
      </c>
      <c r="O9265">
        <f t="shared" si="867"/>
        <v>0</v>
      </c>
      <c r="P9265">
        <f t="shared" si="868"/>
        <v>1</v>
      </c>
      <c r="Q9265">
        <f t="shared" si="869"/>
        <v>1</v>
      </c>
    </row>
    <row r="9266" spans="1:17">
      <c r="A9266" s="12" t="s">
        <v>17105</v>
      </c>
      <c r="B9266" t="s">
        <v>457</v>
      </c>
      <c r="C9266" t="s">
        <v>453</v>
      </c>
      <c r="D9266" t="s">
        <v>17106</v>
      </c>
      <c r="E9266" t="s">
        <v>549</v>
      </c>
      <c r="F9266" t="s">
        <v>259</v>
      </c>
      <c r="G9266" s="13">
        <v>41941</v>
      </c>
      <c r="H9266" s="13">
        <v>41941</v>
      </c>
      <c r="I9266" s="14">
        <v>0</v>
      </c>
      <c r="J9266" t="s">
        <v>447</v>
      </c>
      <c r="K9266" s="13">
        <v>41941.45349537037</v>
      </c>
      <c r="L9266">
        <f t="shared" si="864"/>
        <v>2014</v>
      </c>
      <c r="M9266">
        <f t="shared" si="865"/>
        <v>10</v>
      </c>
      <c r="N9266">
        <f t="shared" si="866"/>
        <v>29</v>
      </c>
      <c r="O9266">
        <f t="shared" si="867"/>
        <v>0</v>
      </c>
      <c r="P9266">
        <f t="shared" si="868"/>
        <v>0</v>
      </c>
      <c r="Q9266">
        <f t="shared" si="869"/>
        <v>1</v>
      </c>
    </row>
    <row r="9267" spans="1:17">
      <c r="A9267" s="12" t="s">
        <v>1906</v>
      </c>
      <c r="B9267" t="s">
        <v>736</v>
      </c>
      <c r="C9267" t="s">
        <v>458</v>
      </c>
      <c r="D9267" t="s">
        <v>17107</v>
      </c>
      <c r="E9267" t="s">
        <v>11599</v>
      </c>
      <c r="F9267" t="s">
        <v>1035</v>
      </c>
      <c r="G9267" s="13">
        <v>41731</v>
      </c>
      <c r="H9267" s="13">
        <v>41801</v>
      </c>
      <c r="I9267" s="14">
        <v>0</v>
      </c>
      <c r="J9267" t="s">
        <v>259</v>
      </c>
      <c r="K9267" s="13">
        <v>41675.696111111109</v>
      </c>
      <c r="L9267">
        <f t="shared" si="864"/>
        <v>2014</v>
      </c>
      <c r="M9267">
        <f t="shared" si="865"/>
        <v>4</v>
      </c>
      <c r="N9267">
        <f t="shared" si="866"/>
        <v>2</v>
      </c>
      <c r="O9267">
        <f t="shared" si="867"/>
        <v>0</v>
      </c>
      <c r="P9267">
        <f t="shared" si="868"/>
        <v>1</v>
      </c>
      <c r="Q9267">
        <f t="shared" si="869"/>
        <v>1</v>
      </c>
    </row>
    <row r="9268" spans="1:17">
      <c r="A9268" s="12" t="s">
        <v>1906</v>
      </c>
      <c r="B9268" t="s">
        <v>736</v>
      </c>
      <c r="C9268" t="s">
        <v>458</v>
      </c>
      <c r="D9268" t="s">
        <v>17108</v>
      </c>
      <c r="E9268" t="s">
        <v>11599</v>
      </c>
      <c r="F9268" t="s">
        <v>1035</v>
      </c>
      <c r="G9268" s="13">
        <v>41897</v>
      </c>
      <c r="H9268" s="13">
        <v>41969</v>
      </c>
      <c r="I9268" s="14">
        <v>0</v>
      </c>
      <c r="J9268" t="s">
        <v>259</v>
      </c>
      <c r="K9268" s="13">
        <v>41897.255439814813</v>
      </c>
      <c r="L9268">
        <f t="shared" si="864"/>
        <v>2014</v>
      </c>
      <c r="M9268">
        <f t="shared" si="865"/>
        <v>9</v>
      </c>
      <c r="N9268">
        <f t="shared" si="866"/>
        <v>15</v>
      </c>
      <c r="O9268">
        <f t="shared" si="867"/>
        <v>0</v>
      </c>
      <c r="P9268">
        <f t="shared" si="868"/>
        <v>0</v>
      </c>
      <c r="Q9268">
        <f t="shared" si="869"/>
        <v>1</v>
      </c>
    </row>
    <row r="9269" spans="1:17">
      <c r="A9269" s="12" t="s">
        <v>1906</v>
      </c>
      <c r="B9269" t="s">
        <v>736</v>
      </c>
      <c r="C9269" t="s">
        <v>458</v>
      </c>
      <c r="D9269" t="s">
        <v>17109</v>
      </c>
      <c r="E9269" t="s">
        <v>11599</v>
      </c>
      <c r="F9269" t="s">
        <v>1035</v>
      </c>
      <c r="G9269" s="13">
        <v>42009</v>
      </c>
      <c r="H9269" s="13">
        <v>42081</v>
      </c>
      <c r="I9269" s="14">
        <v>0</v>
      </c>
      <c r="J9269" t="s">
        <v>259</v>
      </c>
      <c r="K9269" s="13">
        <v>41946.835972222223</v>
      </c>
      <c r="L9269">
        <f t="shared" si="864"/>
        <v>2015</v>
      </c>
      <c r="M9269">
        <f t="shared" si="865"/>
        <v>1</v>
      </c>
      <c r="N9269">
        <f t="shared" si="866"/>
        <v>5</v>
      </c>
      <c r="O9269">
        <f t="shared" si="867"/>
        <v>0</v>
      </c>
      <c r="P9269">
        <f t="shared" si="868"/>
        <v>2</v>
      </c>
      <c r="Q9269">
        <f t="shared" si="869"/>
        <v>1</v>
      </c>
    </row>
    <row r="9270" spans="1:17">
      <c r="A9270" s="12" t="s">
        <v>1906</v>
      </c>
      <c r="B9270" t="s">
        <v>736</v>
      </c>
      <c r="C9270" t="s">
        <v>458</v>
      </c>
      <c r="D9270" t="s">
        <v>1907</v>
      </c>
      <c r="E9270" t="s">
        <v>11599</v>
      </c>
      <c r="F9270" t="s">
        <v>1035</v>
      </c>
      <c r="G9270" s="13">
        <v>42093</v>
      </c>
      <c r="H9270" s="13">
        <v>42165</v>
      </c>
      <c r="I9270" s="14">
        <v>0</v>
      </c>
      <c r="J9270" t="s">
        <v>259</v>
      </c>
      <c r="K9270" s="13">
        <v>42072.503541666665</v>
      </c>
      <c r="L9270">
        <f t="shared" si="864"/>
        <v>2015</v>
      </c>
      <c r="M9270">
        <f t="shared" si="865"/>
        <v>3</v>
      </c>
      <c r="N9270">
        <f t="shared" si="866"/>
        <v>30</v>
      </c>
      <c r="O9270">
        <f t="shared" si="867"/>
        <v>0</v>
      </c>
      <c r="P9270">
        <f t="shared" si="868"/>
        <v>0</v>
      </c>
      <c r="Q9270">
        <f t="shared" si="869"/>
        <v>1</v>
      </c>
    </row>
    <row r="9271" spans="1:17">
      <c r="A9271" s="12" t="s">
        <v>1911</v>
      </c>
      <c r="B9271" t="s">
        <v>736</v>
      </c>
      <c r="C9271" t="s">
        <v>458</v>
      </c>
      <c r="D9271" t="s">
        <v>17110</v>
      </c>
      <c r="E9271" t="s">
        <v>11599</v>
      </c>
      <c r="F9271" t="s">
        <v>1035</v>
      </c>
      <c r="G9271" s="13">
        <v>41730</v>
      </c>
      <c r="H9271" s="13">
        <v>41802</v>
      </c>
      <c r="I9271" s="14">
        <v>0</v>
      </c>
      <c r="J9271" t="s">
        <v>259</v>
      </c>
      <c r="K9271" s="13">
        <v>41675.686712962961</v>
      </c>
      <c r="L9271">
        <f t="shared" si="864"/>
        <v>2014</v>
      </c>
      <c r="M9271">
        <f t="shared" si="865"/>
        <v>4</v>
      </c>
      <c r="N9271">
        <f t="shared" si="866"/>
        <v>1</v>
      </c>
      <c r="O9271">
        <f t="shared" si="867"/>
        <v>0</v>
      </c>
      <c r="P9271">
        <f t="shared" si="868"/>
        <v>1</v>
      </c>
      <c r="Q9271">
        <f t="shared" si="869"/>
        <v>1</v>
      </c>
    </row>
    <row r="9272" spans="1:17">
      <c r="A9272" s="12" t="s">
        <v>1911</v>
      </c>
      <c r="B9272" t="s">
        <v>736</v>
      </c>
      <c r="C9272" t="s">
        <v>458</v>
      </c>
      <c r="D9272" t="s">
        <v>17111</v>
      </c>
      <c r="E9272" t="s">
        <v>11599</v>
      </c>
      <c r="F9272" t="s">
        <v>1035</v>
      </c>
      <c r="G9272" s="13">
        <v>41898</v>
      </c>
      <c r="H9272" s="13">
        <v>41968</v>
      </c>
      <c r="I9272" s="14">
        <v>0</v>
      </c>
      <c r="J9272" t="s">
        <v>259</v>
      </c>
      <c r="K9272" s="13">
        <v>41887.562442129631</v>
      </c>
      <c r="L9272">
        <f t="shared" si="864"/>
        <v>2014</v>
      </c>
      <c r="M9272">
        <f t="shared" si="865"/>
        <v>9</v>
      </c>
      <c r="N9272">
        <f t="shared" si="866"/>
        <v>16</v>
      </c>
      <c r="O9272">
        <f t="shared" si="867"/>
        <v>0</v>
      </c>
      <c r="P9272">
        <f t="shared" si="868"/>
        <v>0</v>
      </c>
      <c r="Q9272">
        <f t="shared" si="869"/>
        <v>1</v>
      </c>
    </row>
    <row r="9273" spans="1:17">
      <c r="A9273" s="12" t="s">
        <v>1911</v>
      </c>
      <c r="B9273" t="s">
        <v>736</v>
      </c>
      <c r="C9273" t="s">
        <v>458</v>
      </c>
      <c r="D9273" t="s">
        <v>1912</v>
      </c>
      <c r="E9273" t="s">
        <v>11599</v>
      </c>
      <c r="F9273" t="s">
        <v>1035</v>
      </c>
      <c r="G9273" s="13">
        <v>42094</v>
      </c>
      <c r="H9273" s="13">
        <v>42166</v>
      </c>
      <c r="I9273" s="14">
        <v>0</v>
      </c>
      <c r="J9273" t="s">
        <v>259</v>
      </c>
      <c r="K9273" s="13">
        <v>42072.448657407411</v>
      </c>
      <c r="L9273">
        <f t="shared" si="864"/>
        <v>2015</v>
      </c>
      <c r="M9273">
        <f t="shared" si="865"/>
        <v>3</v>
      </c>
      <c r="N9273">
        <f t="shared" si="866"/>
        <v>31</v>
      </c>
      <c r="O9273">
        <f t="shared" si="867"/>
        <v>0</v>
      </c>
      <c r="P9273">
        <f t="shared" si="868"/>
        <v>0</v>
      </c>
      <c r="Q9273">
        <f t="shared" si="869"/>
        <v>1</v>
      </c>
    </row>
    <row r="9274" spans="1:17">
      <c r="A9274" s="12" t="s">
        <v>1915</v>
      </c>
      <c r="B9274" t="s">
        <v>736</v>
      </c>
      <c r="C9274" t="s">
        <v>458</v>
      </c>
      <c r="D9274" t="s">
        <v>17112</v>
      </c>
      <c r="E9274" t="s">
        <v>11599</v>
      </c>
      <c r="F9274" t="s">
        <v>1035</v>
      </c>
      <c r="G9274" s="13">
        <v>41731</v>
      </c>
      <c r="H9274" s="13">
        <v>41801</v>
      </c>
      <c r="I9274" s="14">
        <v>0</v>
      </c>
      <c r="J9274" t="s">
        <v>259</v>
      </c>
      <c r="K9274" s="13">
        <v>41696.559999999998</v>
      </c>
      <c r="L9274">
        <f t="shared" si="864"/>
        <v>2014</v>
      </c>
      <c r="M9274">
        <f t="shared" si="865"/>
        <v>4</v>
      </c>
      <c r="N9274">
        <f t="shared" si="866"/>
        <v>2</v>
      </c>
      <c r="O9274">
        <f t="shared" si="867"/>
        <v>0</v>
      </c>
      <c r="P9274">
        <f t="shared" si="868"/>
        <v>1</v>
      </c>
      <c r="Q9274">
        <f t="shared" si="869"/>
        <v>1</v>
      </c>
    </row>
    <row r="9275" spans="1:17">
      <c r="A9275" s="12" t="s">
        <v>1915</v>
      </c>
      <c r="B9275" t="s">
        <v>736</v>
      </c>
      <c r="C9275" t="s">
        <v>458</v>
      </c>
      <c r="D9275" t="s">
        <v>1916</v>
      </c>
      <c r="E9275" t="s">
        <v>11599</v>
      </c>
      <c r="F9275" t="s">
        <v>1035</v>
      </c>
      <c r="G9275" s="13">
        <v>42094</v>
      </c>
      <c r="H9275" s="13">
        <v>42166</v>
      </c>
      <c r="I9275" s="14">
        <v>0</v>
      </c>
      <c r="J9275" t="s">
        <v>259</v>
      </c>
      <c r="K9275" s="13">
        <v>42072.518761574072</v>
      </c>
      <c r="L9275">
        <f t="shared" si="864"/>
        <v>2015</v>
      </c>
      <c r="M9275">
        <f t="shared" si="865"/>
        <v>3</v>
      </c>
      <c r="N9275">
        <f t="shared" si="866"/>
        <v>31</v>
      </c>
      <c r="O9275">
        <f t="shared" si="867"/>
        <v>0</v>
      </c>
      <c r="P9275">
        <f t="shared" si="868"/>
        <v>0</v>
      </c>
      <c r="Q9275">
        <f t="shared" si="869"/>
        <v>1</v>
      </c>
    </row>
    <row r="9276" spans="1:17">
      <c r="A9276" s="12" t="s">
        <v>1920</v>
      </c>
      <c r="B9276" t="s">
        <v>791</v>
      </c>
      <c r="C9276" t="s">
        <v>458</v>
      </c>
      <c r="D9276" t="s">
        <v>1921</v>
      </c>
      <c r="E9276" t="s">
        <v>11599</v>
      </c>
      <c r="F9276" t="s">
        <v>1035</v>
      </c>
      <c r="G9276" s="13">
        <v>42093</v>
      </c>
      <c r="H9276" s="13">
        <v>42165</v>
      </c>
      <c r="I9276" s="14">
        <v>0</v>
      </c>
      <c r="J9276" t="s">
        <v>259</v>
      </c>
      <c r="K9276" s="13">
        <v>42072.474456018521</v>
      </c>
      <c r="L9276">
        <f t="shared" si="864"/>
        <v>2015</v>
      </c>
      <c r="M9276">
        <f t="shared" si="865"/>
        <v>3</v>
      </c>
      <c r="N9276">
        <f t="shared" si="866"/>
        <v>30</v>
      </c>
      <c r="O9276">
        <f t="shared" si="867"/>
        <v>0</v>
      </c>
      <c r="P9276">
        <f t="shared" si="868"/>
        <v>0</v>
      </c>
      <c r="Q9276">
        <f t="shared" si="869"/>
        <v>1</v>
      </c>
    </row>
    <row r="9277" spans="1:17">
      <c r="A9277" s="12" t="s">
        <v>1923</v>
      </c>
      <c r="B9277" t="s">
        <v>736</v>
      </c>
      <c r="C9277" t="s">
        <v>458</v>
      </c>
      <c r="D9277" t="s">
        <v>17113</v>
      </c>
      <c r="E9277" t="s">
        <v>11599</v>
      </c>
      <c r="F9277" t="s">
        <v>1035</v>
      </c>
      <c r="G9277" s="13">
        <v>42010</v>
      </c>
      <c r="H9277" s="13">
        <v>42082</v>
      </c>
      <c r="I9277" s="14">
        <v>0</v>
      </c>
      <c r="J9277" t="s">
        <v>259</v>
      </c>
      <c r="K9277" s="13">
        <v>41946.77957175926</v>
      </c>
      <c r="L9277">
        <f t="shared" si="864"/>
        <v>2015</v>
      </c>
      <c r="M9277">
        <f t="shared" si="865"/>
        <v>1</v>
      </c>
      <c r="N9277">
        <f t="shared" si="866"/>
        <v>6</v>
      </c>
      <c r="O9277">
        <f t="shared" si="867"/>
        <v>0</v>
      </c>
      <c r="P9277">
        <f t="shared" si="868"/>
        <v>2</v>
      </c>
      <c r="Q9277">
        <f t="shared" si="869"/>
        <v>1</v>
      </c>
    </row>
    <row r="9278" spans="1:17">
      <c r="A9278" s="12" t="s">
        <v>1925</v>
      </c>
      <c r="B9278" t="s">
        <v>791</v>
      </c>
      <c r="C9278" t="s">
        <v>458</v>
      </c>
      <c r="D9278" t="s">
        <v>17114</v>
      </c>
      <c r="E9278" t="s">
        <v>11599</v>
      </c>
      <c r="F9278" t="s">
        <v>1035</v>
      </c>
      <c r="G9278" s="13">
        <v>42010</v>
      </c>
      <c r="H9278" s="13">
        <v>42082</v>
      </c>
      <c r="I9278" s="14">
        <v>0</v>
      </c>
      <c r="J9278" t="s">
        <v>259</v>
      </c>
      <c r="K9278" s="13">
        <v>41946.778726851851</v>
      </c>
      <c r="L9278">
        <f t="shared" si="864"/>
        <v>2015</v>
      </c>
      <c r="M9278">
        <f t="shared" si="865"/>
        <v>1</v>
      </c>
      <c r="N9278">
        <f t="shared" si="866"/>
        <v>6</v>
      </c>
      <c r="O9278">
        <f t="shared" si="867"/>
        <v>0</v>
      </c>
      <c r="P9278">
        <f t="shared" si="868"/>
        <v>2</v>
      </c>
      <c r="Q9278">
        <f t="shared" si="869"/>
        <v>1</v>
      </c>
    </row>
    <row r="9279" spans="1:17">
      <c r="A9279" s="12" t="s">
        <v>17115</v>
      </c>
      <c r="B9279" t="s">
        <v>457</v>
      </c>
      <c r="C9279" t="s">
        <v>444</v>
      </c>
      <c r="D9279" t="s">
        <v>17116</v>
      </c>
      <c r="E9279" t="s">
        <v>549</v>
      </c>
      <c r="F9279" t="s">
        <v>259</v>
      </c>
      <c r="G9279" s="13">
        <v>41960</v>
      </c>
      <c r="H9279" s="13">
        <v>41960</v>
      </c>
      <c r="I9279" s="14">
        <v>0</v>
      </c>
      <c r="J9279" t="s">
        <v>447</v>
      </c>
      <c r="K9279" s="13">
        <v>41957.573148148149</v>
      </c>
      <c r="L9279">
        <f t="shared" si="864"/>
        <v>2014</v>
      </c>
      <c r="M9279">
        <f t="shared" si="865"/>
        <v>11</v>
      </c>
      <c r="N9279">
        <f t="shared" si="866"/>
        <v>17</v>
      </c>
      <c r="O9279">
        <f t="shared" si="867"/>
        <v>0</v>
      </c>
      <c r="P9279">
        <f t="shared" si="868"/>
        <v>0</v>
      </c>
      <c r="Q9279">
        <f t="shared" si="869"/>
        <v>1</v>
      </c>
    </row>
    <row r="9280" spans="1:17">
      <c r="A9280" s="12" t="s">
        <v>1927</v>
      </c>
      <c r="B9280" t="s">
        <v>736</v>
      </c>
      <c r="C9280" t="s">
        <v>458</v>
      </c>
      <c r="D9280" t="s">
        <v>17117</v>
      </c>
      <c r="E9280" t="s">
        <v>11599</v>
      </c>
      <c r="F9280" t="s">
        <v>1929</v>
      </c>
      <c r="G9280" s="13">
        <v>41731</v>
      </c>
      <c r="H9280" s="13">
        <v>41801</v>
      </c>
      <c r="I9280" s="14">
        <v>0</v>
      </c>
      <c r="J9280" t="s">
        <v>259</v>
      </c>
      <c r="K9280" s="13">
        <v>41675.69667824074</v>
      </c>
      <c r="L9280">
        <f t="shared" si="864"/>
        <v>2014</v>
      </c>
      <c r="M9280">
        <f t="shared" si="865"/>
        <v>4</v>
      </c>
      <c r="N9280">
        <f t="shared" si="866"/>
        <v>2</v>
      </c>
      <c r="O9280">
        <f t="shared" si="867"/>
        <v>0</v>
      </c>
      <c r="P9280">
        <f t="shared" si="868"/>
        <v>1</v>
      </c>
      <c r="Q9280">
        <f t="shared" si="869"/>
        <v>1</v>
      </c>
    </row>
    <row r="9281" spans="1:17">
      <c r="A9281" s="12" t="s">
        <v>1927</v>
      </c>
      <c r="B9281" t="s">
        <v>736</v>
      </c>
      <c r="C9281" t="s">
        <v>458</v>
      </c>
      <c r="D9281" t="s">
        <v>1928</v>
      </c>
      <c r="E9281" t="s">
        <v>11599</v>
      </c>
      <c r="F9281" t="s">
        <v>1929</v>
      </c>
      <c r="G9281" s="13">
        <v>42093</v>
      </c>
      <c r="H9281" s="13">
        <v>42165</v>
      </c>
      <c r="I9281" s="14">
        <v>0</v>
      </c>
      <c r="J9281" t="s">
        <v>259</v>
      </c>
      <c r="K9281" s="13">
        <v>42072.522175925929</v>
      </c>
      <c r="L9281">
        <f t="shared" si="864"/>
        <v>2015</v>
      </c>
      <c r="M9281">
        <f t="shared" si="865"/>
        <v>3</v>
      </c>
      <c r="N9281">
        <f t="shared" si="866"/>
        <v>30</v>
      </c>
      <c r="O9281">
        <f t="shared" si="867"/>
        <v>0</v>
      </c>
      <c r="P9281">
        <f t="shared" si="868"/>
        <v>0</v>
      </c>
      <c r="Q9281">
        <f t="shared" si="869"/>
        <v>1</v>
      </c>
    </row>
    <row r="9282" spans="1:17">
      <c r="A9282" s="12" t="s">
        <v>1932</v>
      </c>
      <c r="B9282" t="s">
        <v>736</v>
      </c>
      <c r="C9282" t="s">
        <v>458</v>
      </c>
      <c r="D9282" t="s">
        <v>17118</v>
      </c>
      <c r="E9282" t="s">
        <v>11599</v>
      </c>
      <c r="F9282" t="s">
        <v>1929</v>
      </c>
      <c r="G9282" s="13">
        <v>41902</v>
      </c>
      <c r="H9282" s="13">
        <v>41965</v>
      </c>
      <c r="I9282" s="14">
        <v>0</v>
      </c>
      <c r="J9282" t="s">
        <v>259</v>
      </c>
      <c r="K9282" s="13">
        <v>41887.584317129629</v>
      </c>
      <c r="L9282">
        <f t="shared" si="864"/>
        <v>2014</v>
      </c>
      <c r="M9282">
        <f t="shared" si="865"/>
        <v>9</v>
      </c>
      <c r="N9282">
        <f t="shared" si="866"/>
        <v>20</v>
      </c>
      <c r="O9282">
        <f t="shared" si="867"/>
        <v>0</v>
      </c>
      <c r="P9282">
        <f t="shared" si="868"/>
        <v>0</v>
      </c>
      <c r="Q9282">
        <f t="shared" si="869"/>
        <v>1</v>
      </c>
    </row>
    <row r="9283" spans="1:17">
      <c r="A9283" s="12" t="s">
        <v>1934</v>
      </c>
      <c r="B9283" t="s">
        <v>791</v>
      </c>
      <c r="C9283" t="s">
        <v>458</v>
      </c>
      <c r="D9283" t="s">
        <v>17119</v>
      </c>
      <c r="E9283" t="s">
        <v>11599</v>
      </c>
      <c r="F9283" t="s">
        <v>1929</v>
      </c>
      <c r="G9283" s="13">
        <v>41902</v>
      </c>
      <c r="H9283" s="13">
        <v>41965</v>
      </c>
      <c r="I9283" s="14">
        <v>0</v>
      </c>
      <c r="J9283" t="s">
        <v>259</v>
      </c>
      <c r="K9283" s="13">
        <v>41887.588460648149</v>
      </c>
      <c r="L9283">
        <f t="shared" ref="L9283:L9346" si="870">YEAR(G9283)</f>
        <v>2014</v>
      </c>
      <c r="M9283">
        <f t="shared" ref="M9283:M9346" si="871">MONTH(G9283)</f>
        <v>9</v>
      </c>
      <c r="N9283">
        <f t="shared" ref="N9283:N9346" si="872">DAY(G9283)</f>
        <v>20</v>
      </c>
      <c r="O9283">
        <f t="shared" ref="O9283:O9346" si="873">DATEDIF($K9283,INT($G9283),"y")</f>
        <v>0</v>
      </c>
      <c r="P9283">
        <f t="shared" ref="P9283:P9346" si="874">DATEDIF($K9283,INT($G9283),"m")</f>
        <v>0</v>
      </c>
      <c r="Q9283">
        <f t="shared" ref="Q9283:Q9346" si="875">DATEDIF($K$2,INT($G$2),"ym")</f>
        <v>1</v>
      </c>
    </row>
    <row r="9284" spans="1:17">
      <c r="A9284" s="12" t="s">
        <v>1936</v>
      </c>
      <c r="B9284" t="s">
        <v>795</v>
      </c>
      <c r="C9284" t="s">
        <v>458</v>
      </c>
      <c r="D9284" t="s">
        <v>17120</v>
      </c>
      <c r="E9284" t="s">
        <v>11599</v>
      </c>
      <c r="F9284" t="s">
        <v>1939</v>
      </c>
      <c r="G9284" s="13">
        <v>41900</v>
      </c>
      <c r="H9284" s="13">
        <v>41963</v>
      </c>
      <c r="I9284" s="14">
        <v>0</v>
      </c>
      <c r="J9284" t="s">
        <v>259</v>
      </c>
      <c r="K9284" s="13">
        <v>41887.589155092595</v>
      </c>
      <c r="L9284">
        <f t="shared" si="870"/>
        <v>2014</v>
      </c>
      <c r="M9284">
        <f t="shared" si="871"/>
        <v>9</v>
      </c>
      <c r="N9284">
        <f t="shared" si="872"/>
        <v>18</v>
      </c>
      <c r="O9284">
        <f t="shared" si="873"/>
        <v>0</v>
      </c>
      <c r="P9284">
        <f t="shared" si="874"/>
        <v>0</v>
      </c>
      <c r="Q9284">
        <f t="shared" si="875"/>
        <v>1</v>
      </c>
    </row>
    <row r="9285" spans="1:17">
      <c r="A9285" s="12" t="s">
        <v>1936</v>
      </c>
      <c r="B9285" t="s">
        <v>1937</v>
      </c>
      <c r="C9285" t="s">
        <v>458</v>
      </c>
      <c r="D9285" t="s">
        <v>17121</v>
      </c>
      <c r="E9285" t="s">
        <v>11599</v>
      </c>
      <c r="F9285" t="s">
        <v>1939</v>
      </c>
      <c r="G9285" s="13">
        <v>42010</v>
      </c>
      <c r="H9285" s="13">
        <v>42080</v>
      </c>
      <c r="I9285" s="14">
        <v>0</v>
      </c>
      <c r="J9285" t="s">
        <v>259</v>
      </c>
      <c r="K9285" s="13">
        <v>41957.407719907409</v>
      </c>
      <c r="L9285">
        <f t="shared" si="870"/>
        <v>2015</v>
      </c>
      <c r="M9285">
        <f t="shared" si="871"/>
        <v>1</v>
      </c>
      <c r="N9285">
        <f t="shared" si="872"/>
        <v>6</v>
      </c>
      <c r="O9285">
        <f t="shared" si="873"/>
        <v>0</v>
      </c>
      <c r="P9285">
        <f t="shared" si="874"/>
        <v>1</v>
      </c>
      <c r="Q9285">
        <f t="shared" si="875"/>
        <v>1</v>
      </c>
    </row>
    <row r="9286" spans="1:17">
      <c r="A9286" s="12" t="s">
        <v>1942</v>
      </c>
      <c r="B9286" t="s">
        <v>1937</v>
      </c>
      <c r="C9286" t="s">
        <v>458</v>
      </c>
      <c r="D9286" t="s">
        <v>17122</v>
      </c>
      <c r="E9286" t="s">
        <v>11599</v>
      </c>
      <c r="F9286" t="s">
        <v>1939</v>
      </c>
      <c r="G9286" s="13">
        <v>41900</v>
      </c>
      <c r="H9286" s="13">
        <v>41963</v>
      </c>
      <c r="I9286" s="14">
        <v>0</v>
      </c>
      <c r="J9286" t="s">
        <v>259</v>
      </c>
      <c r="K9286" s="13">
        <v>41887.589224537034</v>
      </c>
      <c r="L9286">
        <f t="shared" si="870"/>
        <v>2014</v>
      </c>
      <c r="M9286">
        <f t="shared" si="871"/>
        <v>9</v>
      </c>
      <c r="N9286">
        <f t="shared" si="872"/>
        <v>18</v>
      </c>
      <c r="O9286">
        <f t="shared" si="873"/>
        <v>0</v>
      </c>
      <c r="P9286">
        <f t="shared" si="874"/>
        <v>0</v>
      </c>
      <c r="Q9286">
        <f t="shared" si="875"/>
        <v>1</v>
      </c>
    </row>
    <row r="9287" spans="1:17">
      <c r="A9287" s="12" t="s">
        <v>1944</v>
      </c>
      <c r="B9287" t="s">
        <v>795</v>
      </c>
      <c r="C9287" t="s">
        <v>458</v>
      </c>
      <c r="D9287" t="s">
        <v>17123</v>
      </c>
      <c r="E9287" t="s">
        <v>11599</v>
      </c>
      <c r="F9287" t="s">
        <v>1946</v>
      </c>
      <c r="G9287" s="13">
        <v>42012</v>
      </c>
      <c r="H9287" s="13">
        <v>42082</v>
      </c>
      <c r="I9287" s="14">
        <v>0</v>
      </c>
      <c r="J9287" t="s">
        <v>259</v>
      </c>
      <c r="K9287" s="13">
        <v>41946.842673611114</v>
      </c>
      <c r="L9287">
        <f t="shared" si="870"/>
        <v>2015</v>
      </c>
      <c r="M9287">
        <f t="shared" si="871"/>
        <v>1</v>
      </c>
      <c r="N9287">
        <f t="shared" si="872"/>
        <v>8</v>
      </c>
      <c r="O9287">
        <f t="shared" si="873"/>
        <v>0</v>
      </c>
      <c r="P9287">
        <f t="shared" si="874"/>
        <v>2</v>
      </c>
      <c r="Q9287">
        <f t="shared" si="875"/>
        <v>1</v>
      </c>
    </row>
    <row r="9288" spans="1:17">
      <c r="A9288" s="12" t="s">
        <v>1944</v>
      </c>
      <c r="B9288" t="s">
        <v>795</v>
      </c>
      <c r="C9288" t="s">
        <v>458</v>
      </c>
      <c r="D9288" t="s">
        <v>1945</v>
      </c>
      <c r="E9288" t="s">
        <v>11599</v>
      </c>
      <c r="F9288" t="s">
        <v>1946</v>
      </c>
      <c r="G9288" s="13">
        <v>42094</v>
      </c>
      <c r="H9288" s="13">
        <v>42164</v>
      </c>
      <c r="I9288" s="14">
        <v>0</v>
      </c>
      <c r="J9288" t="s">
        <v>259</v>
      </c>
      <c r="K9288" s="13">
        <v>42072.455358796295</v>
      </c>
      <c r="L9288">
        <f t="shared" si="870"/>
        <v>2015</v>
      </c>
      <c r="M9288">
        <f t="shared" si="871"/>
        <v>3</v>
      </c>
      <c r="N9288">
        <f t="shared" si="872"/>
        <v>31</v>
      </c>
      <c r="O9288">
        <f t="shared" si="873"/>
        <v>0</v>
      </c>
      <c r="P9288">
        <f t="shared" si="874"/>
        <v>0</v>
      </c>
      <c r="Q9288">
        <f t="shared" si="875"/>
        <v>1</v>
      </c>
    </row>
    <row r="9289" spans="1:17">
      <c r="A9289" s="12" t="s">
        <v>17124</v>
      </c>
      <c r="B9289" t="s">
        <v>1937</v>
      </c>
      <c r="C9289" t="s">
        <v>458</v>
      </c>
      <c r="D9289" t="s">
        <v>17125</v>
      </c>
      <c r="E9289" t="s">
        <v>11599</v>
      </c>
      <c r="F9289" t="s">
        <v>1946</v>
      </c>
      <c r="G9289" s="13">
        <v>42012</v>
      </c>
      <c r="H9289" s="13">
        <v>42082</v>
      </c>
      <c r="I9289" s="14">
        <v>0</v>
      </c>
      <c r="J9289" t="s">
        <v>259</v>
      </c>
      <c r="K9289" s="13">
        <v>41946.802083333336</v>
      </c>
      <c r="L9289">
        <f t="shared" si="870"/>
        <v>2015</v>
      </c>
      <c r="M9289">
        <f t="shared" si="871"/>
        <v>1</v>
      </c>
      <c r="N9289">
        <f t="shared" si="872"/>
        <v>8</v>
      </c>
      <c r="O9289">
        <f t="shared" si="873"/>
        <v>0</v>
      </c>
      <c r="P9289">
        <f t="shared" si="874"/>
        <v>2</v>
      </c>
      <c r="Q9289">
        <f t="shared" si="875"/>
        <v>1</v>
      </c>
    </row>
    <row r="9290" spans="1:17">
      <c r="A9290" s="12" t="s">
        <v>1949</v>
      </c>
      <c r="B9290" t="s">
        <v>795</v>
      </c>
      <c r="C9290" t="s">
        <v>458</v>
      </c>
      <c r="D9290" t="s">
        <v>17126</v>
      </c>
      <c r="E9290" t="s">
        <v>11599</v>
      </c>
      <c r="F9290" t="s">
        <v>1951</v>
      </c>
      <c r="G9290" s="13">
        <v>41899</v>
      </c>
      <c r="H9290" s="13">
        <v>41969</v>
      </c>
      <c r="I9290" s="14">
        <v>0</v>
      </c>
      <c r="J9290" t="s">
        <v>259</v>
      </c>
      <c r="K9290" s="13">
        <v>41887.643206018518</v>
      </c>
      <c r="L9290">
        <f t="shared" si="870"/>
        <v>2014</v>
      </c>
      <c r="M9290">
        <f t="shared" si="871"/>
        <v>9</v>
      </c>
      <c r="N9290">
        <f t="shared" si="872"/>
        <v>17</v>
      </c>
      <c r="O9290">
        <f t="shared" si="873"/>
        <v>0</v>
      </c>
      <c r="P9290">
        <f t="shared" si="874"/>
        <v>0</v>
      </c>
      <c r="Q9290">
        <f t="shared" si="875"/>
        <v>1</v>
      </c>
    </row>
    <row r="9291" spans="1:17">
      <c r="A9291" s="12" t="s">
        <v>1952</v>
      </c>
      <c r="B9291" t="s">
        <v>1937</v>
      </c>
      <c r="C9291" t="s">
        <v>458</v>
      </c>
      <c r="D9291" t="s">
        <v>17127</v>
      </c>
      <c r="E9291" t="s">
        <v>11599</v>
      </c>
      <c r="F9291" t="s">
        <v>1954</v>
      </c>
      <c r="G9291" s="13">
        <v>42010</v>
      </c>
      <c r="H9291" s="13">
        <v>42080</v>
      </c>
      <c r="I9291" s="14">
        <v>0</v>
      </c>
      <c r="J9291" t="s">
        <v>259</v>
      </c>
      <c r="K9291" s="13">
        <v>41946.845104166663</v>
      </c>
      <c r="L9291">
        <f t="shared" si="870"/>
        <v>2015</v>
      </c>
      <c r="M9291">
        <f t="shared" si="871"/>
        <v>1</v>
      </c>
      <c r="N9291">
        <f t="shared" si="872"/>
        <v>6</v>
      </c>
      <c r="O9291">
        <f t="shared" si="873"/>
        <v>0</v>
      </c>
      <c r="P9291">
        <f t="shared" si="874"/>
        <v>2</v>
      </c>
      <c r="Q9291">
        <f t="shared" si="875"/>
        <v>1</v>
      </c>
    </row>
    <row r="9292" spans="1:17">
      <c r="A9292" s="12" t="s">
        <v>1955</v>
      </c>
      <c r="B9292" t="s">
        <v>795</v>
      </c>
      <c r="C9292" t="s">
        <v>458</v>
      </c>
      <c r="D9292" t="s">
        <v>17128</v>
      </c>
      <c r="E9292" t="s">
        <v>11599</v>
      </c>
      <c r="F9292" t="s">
        <v>1957</v>
      </c>
      <c r="G9292" s="13">
        <v>41731</v>
      </c>
      <c r="H9292" s="13">
        <v>41794</v>
      </c>
      <c r="I9292" s="14">
        <v>0</v>
      </c>
      <c r="J9292" t="s">
        <v>259</v>
      </c>
      <c r="K9292" s="13">
        <v>41697.497789351852</v>
      </c>
      <c r="L9292">
        <f t="shared" si="870"/>
        <v>2014</v>
      </c>
      <c r="M9292">
        <f t="shared" si="871"/>
        <v>4</v>
      </c>
      <c r="N9292">
        <f t="shared" si="872"/>
        <v>2</v>
      </c>
      <c r="O9292">
        <f t="shared" si="873"/>
        <v>0</v>
      </c>
      <c r="P9292">
        <f t="shared" si="874"/>
        <v>1</v>
      </c>
      <c r="Q9292">
        <f t="shared" si="875"/>
        <v>1</v>
      </c>
    </row>
    <row r="9293" spans="1:17">
      <c r="A9293" s="12" t="s">
        <v>1955</v>
      </c>
      <c r="B9293" t="s">
        <v>795</v>
      </c>
      <c r="C9293" t="s">
        <v>458</v>
      </c>
      <c r="D9293" t="s">
        <v>1956</v>
      </c>
      <c r="E9293" t="s">
        <v>11599</v>
      </c>
      <c r="F9293" t="s">
        <v>1957</v>
      </c>
      <c r="G9293" s="13">
        <v>42095</v>
      </c>
      <c r="H9293" s="13">
        <v>42165</v>
      </c>
      <c r="I9293" s="14">
        <v>0</v>
      </c>
      <c r="J9293" t="s">
        <v>259</v>
      </c>
      <c r="K9293" s="13">
        <v>42072.478784722225</v>
      </c>
      <c r="L9293">
        <f t="shared" si="870"/>
        <v>2015</v>
      </c>
      <c r="M9293">
        <f t="shared" si="871"/>
        <v>4</v>
      </c>
      <c r="N9293">
        <f t="shared" si="872"/>
        <v>1</v>
      </c>
      <c r="O9293">
        <f t="shared" si="873"/>
        <v>0</v>
      </c>
      <c r="P9293">
        <f t="shared" si="874"/>
        <v>0</v>
      </c>
      <c r="Q9293">
        <f t="shared" si="875"/>
        <v>1</v>
      </c>
    </row>
    <row r="9294" spans="1:17">
      <c r="A9294" s="12" t="s">
        <v>1959</v>
      </c>
      <c r="B9294" t="s">
        <v>795</v>
      </c>
      <c r="C9294" t="s">
        <v>458</v>
      </c>
      <c r="D9294" t="s">
        <v>17129</v>
      </c>
      <c r="E9294" t="s">
        <v>11599</v>
      </c>
      <c r="F9294" t="s">
        <v>1961</v>
      </c>
      <c r="G9294" s="13">
        <v>42009</v>
      </c>
      <c r="H9294" s="13">
        <v>42079</v>
      </c>
      <c r="I9294" s="14">
        <v>0</v>
      </c>
      <c r="J9294" t="s">
        <v>259</v>
      </c>
      <c r="K9294" s="13">
        <v>41946.823101851849</v>
      </c>
      <c r="L9294">
        <f t="shared" si="870"/>
        <v>2015</v>
      </c>
      <c r="M9294">
        <f t="shared" si="871"/>
        <v>1</v>
      </c>
      <c r="N9294">
        <f t="shared" si="872"/>
        <v>5</v>
      </c>
      <c r="O9294">
        <f t="shared" si="873"/>
        <v>0</v>
      </c>
      <c r="P9294">
        <f t="shared" si="874"/>
        <v>2</v>
      </c>
      <c r="Q9294">
        <f t="shared" si="875"/>
        <v>1</v>
      </c>
    </row>
    <row r="9295" spans="1:17">
      <c r="A9295" s="12" t="s">
        <v>1962</v>
      </c>
      <c r="B9295" t="s">
        <v>795</v>
      </c>
      <c r="C9295" t="s">
        <v>458</v>
      </c>
      <c r="D9295" t="s">
        <v>1963</v>
      </c>
      <c r="E9295" t="s">
        <v>11599</v>
      </c>
      <c r="F9295" t="s">
        <v>1964</v>
      </c>
      <c r="G9295" s="13">
        <v>42093</v>
      </c>
      <c r="H9295" s="13">
        <v>42163</v>
      </c>
      <c r="I9295" s="14">
        <v>0</v>
      </c>
      <c r="J9295" t="s">
        <v>259</v>
      </c>
      <c r="K9295" s="13">
        <v>42072.48810185185</v>
      </c>
      <c r="L9295">
        <f t="shared" si="870"/>
        <v>2015</v>
      </c>
      <c r="M9295">
        <f t="shared" si="871"/>
        <v>3</v>
      </c>
      <c r="N9295">
        <f t="shared" si="872"/>
        <v>30</v>
      </c>
      <c r="O9295">
        <f t="shared" si="873"/>
        <v>0</v>
      </c>
      <c r="P9295">
        <f t="shared" si="874"/>
        <v>0</v>
      </c>
      <c r="Q9295">
        <f t="shared" si="875"/>
        <v>1</v>
      </c>
    </row>
    <row r="9296" spans="1:17">
      <c r="A9296" s="12" t="s">
        <v>17130</v>
      </c>
      <c r="B9296" t="s">
        <v>457</v>
      </c>
      <c r="C9296" t="s">
        <v>453</v>
      </c>
      <c r="D9296" t="s">
        <v>17131</v>
      </c>
      <c r="E9296" t="s">
        <v>1761</v>
      </c>
      <c r="F9296" t="s">
        <v>259</v>
      </c>
      <c r="G9296" s="13">
        <v>42081</v>
      </c>
      <c r="H9296" s="13">
        <v>42081</v>
      </c>
      <c r="I9296" s="14">
        <v>0</v>
      </c>
      <c r="J9296" t="s">
        <v>447</v>
      </c>
      <c r="K9296" s="13">
        <v>42058.454039351855</v>
      </c>
      <c r="L9296">
        <f t="shared" si="870"/>
        <v>2015</v>
      </c>
      <c r="M9296">
        <f t="shared" si="871"/>
        <v>3</v>
      </c>
      <c r="N9296">
        <f t="shared" si="872"/>
        <v>18</v>
      </c>
      <c r="O9296">
        <f t="shared" si="873"/>
        <v>0</v>
      </c>
      <c r="P9296">
        <f t="shared" si="874"/>
        <v>0</v>
      </c>
      <c r="Q9296">
        <f t="shared" si="875"/>
        <v>1</v>
      </c>
    </row>
    <row r="9297" spans="1:17">
      <c r="A9297" s="12" t="s">
        <v>17132</v>
      </c>
      <c r="B9297" t="s">
        <v>457</v>
      </c>
      <c r="C9297" t="s">
        <v>453</v>
      </c>
      <c r="D9297" t="s">
        <v>17133</v>
      </c>
      <c r="E9297" t="s">
        <v>16222</v>
      </c>
      <c r="F9297" t="s">
        <v>259</v>
      </c>
      <c r="G9297" s="13">
        <v>41904</v>
      </c>
      <c r="H9297" s="13">
        <v>41915</v>
      </c>
      <c r="I9297" s="14">
        <v>0</v>
      </c>
      <c r="J9297" t="s">
        <v>259</v>
      </c>
      <c r="K9297" s="13">
        <v>41891.44804398148</v>
      </c>
      <c r="L9297">
        <f t="shared" si="870"/>
        <v>2014</v>
      </c>
      <c r="M9297">
        <f t="shared" si="871"/>
        <v>9</v>
      </c>
      <c r="N9297">
        <f t="shared" si="872"/>
        <v>22</v>
      </c>
      <c r="O9297">
        <f t="shared" si="873"/>
        <v>0</v>
      </c>
      <c r="P9297">
        <f t="shared" si="874"/>
        <v>0</v>
      </c>
      <c r="Q9297">
        <f t="shared" si="875"/>
        <v>1</v>
      </c>
    </row>
    <row r="9298" spans="1:17">
      <c r="A9298" s="12" t="s">
        <v>17134</v>
      </c>
      <c r="B9298" t="s">
        <v>449</v>
      </c>
      <c r="C9298" t="s">
        <v>453</v>
      </c>
      <c r="D9298" t="s">
        <v>17135</v>
      </c>
      <c r="E9298" t="s">
        <v>1464</v>
      </c>
      <c r="F9298" t="s">
        <v>259</v>
      </c>
      <c r="G9298" s="13">
        <v>41982</v>
      </c>
      <c r="H9298" s="13">
        <v>41982</v>
      </c>
      <c r="I9298" s="14">
        <v>0</v>
      </c>
      <c r="J9298" t="s">
        <v>259</v>
      </c>
      <c r="K9298" s="13">
        <v>41907.634722222225</v>
      </c>
      <c r="L9298">
        <f t="shared" si="870"/>
        <v>2014</v>
      </c>
      <c r="M9298">
        <f t="shared" si="871"/>
        <v>12</v>
      </c>
      <c r="N9298">
        <f t="shared" si="872"/>
        <v>9</v>
      </c>
      <c r="O9298">
        <f t="shared" si="873"/>
        <v>0</v>
      </c>
      <c r="P9298">
        <f t="shared" si="874"/>
        <v>2</v>
      </c>
      <c r="Q9298">
        <f t="shared" si="875"/>
        <v>1</v>
      </c>
    </row>
    <row r="9299" spans="1:17">
      <c r="A9299" s="12" t="s">
        <v>17136</v>
      </c>
      <c r="B9299" t="s">
        <v>449</v>
      </c>
      <c r="C9299" t="s">
        <v>453</v>
      </c>
      <c r="D9299" t="s">
        <v>17137</v>
      </c>
      <c r="E9299" t="s">
        <v>1464</v>
      </c>
      <c r="F9299" t="s">
        <v>259</v>
      </c>
      <c r="G9299" s="13">
        <v>41981</v>
      </c>
      <c r="H9299" s="13">
        <v>41981</v>
      </c>
      <c r="I9299" s="14">
        <v>0</v>
      </c>
      <c r="J9299" t="s">
        <v>259</v>
      </c>
      <c r="K9299" s="13">
        <v>41907.652430555558</v>
      </c>
      <c r="L9299">
        <f t="shared" si="870"/>
        <v>2014</v>
      </c>
      <c r="M9299">
        <f t="shared" si="871"/>
        <v>12</v>
      </c>
      <c r="N9299">
        <f t="shared" si="872"/>
        <v>8</v>
      </c>
      <c r="O9299">
        <f t="shared" si="873"/>
        <v>0</v>
      </c>
      <c r="P9299">
        <f t="shared" si="874"/>
        <v>2</v>
      </c>
      <c r="Q9299">
        <f t="shared" si="875"/>
        <v>1</v>
      </c>
    </row>
    <row r="9300" spans="1:17">
      <c r="A9300" s="12" t="s">
        <v>17138</v>
      </c>
      <c r="B9300" t="s">
        <v>487</v>
      </c>
      <c r="C9300" t="s">
        <v>453</v>
      </c>
      <c r="D9300" t="s">
        <v>17139</v>
      </c>
      <c r="E9300" t="s">
        <v>1756</v>
      </c>
      <c r="F9300" t="s">
        <v>259</v>
      </c>
      <c r="G9300" s="13">
        <v>41989</v>
      </c>
      <c r="H9300" s="13">
        <v>41989</v>
      </c>
      <c r="I9300" s="14">
        <v>0</v>
      </c>
      <c r="J9300" t="s">
        <v>259</v>
      </c>
      <c r="K9300" s="13">
        <v>41974.650185185186</v>
      </c>
      <c r="L9300">
        <f t="shared" si="870"/>
        <v>2014</v>
      </c>
      <c r="M9300">
        <f t="shared" si="871"/>
        <v>12</v>
      </c>
      <c r="N9300">
        <f t="shared" si="872"/>
        <v>16</v>
      </c>
      <c r="O9300">
        <f t="shared" si="873"/>
        <v>0</v>
      </c>
      <c r="P9300">
        <f t="shared" si="874"/>
        <v>0</v>
      </c>
      <c r="Q9300">
        <f t="shared" si="875"/>
        <v>1</v>
      </c>
    </row>
    <row r="9301" spans="1:17">
      <c r="A9301" s="12" t="s">
        <v>17140</v>
      </c>
      <c r="B9301" t="s">
        <v>457</v>
      </c>
      <c r="C9301" t="s">
        <v>453</v>
      </c>
      <c r="D9301" t="s">
        <v>17141</v>
      </c>
      <c r="E9301" t="s">
        <v>634</v>
      </c>
      <c r="F9301" t="s">
        <v>259</v>
      </c>
      <c r="G9301" s="13">
        <v>41921</v>
      </c>
      <c r="H9301" s="13">
        <v>41921</v>
      </c>
      <c r="I9301" s="14">
        <v>0</v>
      </c>
      <c r="J9301" t="s">
        <v>259</v>
      </c>
      <c r="K9301" s="13">
        <v>41905.660115740742</v>
      </c>
      <c r="L9301">
        <f t="shared" si="870"/>
        <v>2014</v>
      </c>
      <c r="M9301">
        <f t="shared" si="871"/>
        <v>10</v>
      </c>
      <c r="N9301">
        <f t="shared" si="872"/>
        <v>9</v>
      </c>
      <c r="O9301">
        <f t="shared" si="873"/>
        <v>0</v>
      </c>
      <c r="P9301">
        <f t="shared" si="874"/>
        <v>0</v>
      </c>
      <c r="Q9301">
        <f t="shared" si="875"/>
        <v>1</v>
      </c>
    </row>
    <row r="9302" spans="1:17">
      <c r="A9302" s="12" t="s">
        <v>17142</v>
      </c>
      <c r="B9302" t="s">
        <v>675</v>
      </c>
      <c r="C9302" t="s">
        <v>453</v>
      </c>
      <c r="D9302" t="s">
        <v>17143</v>
      </c>
      <c r="E9302" t="s">
        <v>519</v>
      </c>
      <c r="F9302" t="s">
        <v>259</v>
      </c>
      <c r="G9302" s="13">
        <v>41816</v>
      </c>
      <c r="H9302" s="13">
        <v>41830</v>
      </c>
      <c r="I9302" s="14">
        <v>0</v>
      </c>
      <c r="J9302" t="s">
        <v>259</v>
      </c>
      <c r="K9302" s="13">
        <v>41808.415173611109</v>
      </c>
      <c r="L9302">
        <f t="shared" si="870"/>
        <v>2014</v>
      </c>
      <c r="M9302">
        <f t="shared" si="871"/>
        <v>6</v>
      </c>
      <c r="N9302">
        <f t="shared" si="872"/>
        <v>26</v>
      </c>
      <c r="O9302">
        <f t="shared" si="873"/>
        <v>0</v>
      </c>
      <c r="P9302">
        <f t="shared" si="874"/>
        <v>0</v>
      </c>
      <c r="Q9302">
        <f t="shared" si="875"/>
        <v>1</v>
      </c>
    </row>
    <row r="9303" spans="1:17">
      <c r="A9303" s="12" t="s">
        <v>17144</v>
      </c>
      <c r="B9303" t="s">
        <v>449</v>
      </c>
      <c r="C9303" t="s">
        <v>444</v>
      </c>
      <c r="D9303" t="s">
        <v>17145</v>
      </c>
      <c r="E9303" t="s">
        <v>492</v>
      </c>
      <c r="F9303" t="s">
        <v>259</v>
      </c>
      <c r="G9303" s="13">
        <v>42075</v>
      </c>
      <c r="H9303" s="13">
        <v>42075</v>
      </c>
      <c r="I9303" s="14">
        <v>0</v>
      </c>
      <c r="J9303" t="s">
        <v>541</v>
      </c>
      <c r="K9303" s="13">
        <v>41891.469328703701</v>
      </c>
      <c r="L9303">
        <f t="shared" si="870"/>
        <v>2015</v>
      </c>
      <c r="M9303">
        <f t="shared" si="871"/>
        <v>3</v>
      </c>
      <c r="N9303">
        <f t="shared" si="872"/>
        <v>12</v>
      </c>
      <c r="O9303">
        <f t="shared" si="873"/>
        <v>0</v>
      </c>
      <c r="P9303">
        <f t="shared" si="874"/>
        <v>6</v>
      </c>
      <c r="Q9303">
        <f t="shared" si="875"/>
        <v>1</v>
      </c>
    </row>
    <row r="9304" spans="1:17">
      <c r="A9304" s="12" t="s">
        <v>17146</v>
      </c>
      <c r="B9304" t="s">
        <v>457</v>
      </c>
      <c r="C9304" t="s">
        <v>453</v>
      </c>
      <c r="D9304" t="s">
        <v>17147</v>
      </c>
      <c r="E9304" t="s">
        <v>519</v>
      </c>
      <c r="F9304" t="s">
        <v>259</v>
      </c>
      <c r="G9304" s="13">
        <v>41806</v>
      </c>
      <c r="H9304" s="13">
        <v>41837</v>
      </c>
      <c r="I9304" s="14">
        <v>0</v>
      </c>
      <c r="J9304" t="s">
        <v>447</v>
      </c>
      <c r="K9304" s="13">
        <v>41683.644768518519</v>
      </c>
      <c r="L9304">
        <f t="shared" si="870"/>
        <v>2014</v>
      </c>
      <c r="M9304">
        <f t="shared" si="871"/>
        <v>6</v>
      </c>
      <c r="N9304">
        <f t="shared" si="872"/>
        <v>16</v>
      </c>
      <c r="O9304">
        <f t="shared" si="873"/>
        <v>0</v>
      </c>
      <c r="P9304">
        <f t="shared" si="874"/>
        <v>4</v>
      </c>
      <c r="Q9304">
        <f t="shared" si="875"/>
        <v>1</v>
      </c>
    </row>
    <row r="9305" spans="1:17">
      <c r="A9305" s="12" t="s">
        <v>17148</v>
      </c>
      <c r="B9305" t="s">
        <v>457</v>
      </c>
      <c r="C9305" t="s">
        <v>453</v>
      </c>
      <c r="D9305" t="s">
        <v>17149</v>
      </c>
      <c r="E9305" t="s">
        <v>519</v>
      </c>
      <c r="F9305" t="s">
        <v>259</v>
      </c>
      <c r="G9305" s="13">
        <v>41813</v>
      </c>
      <c r="H9305" s="13">
        <v>41817</v>
      </c>
      <c r="I9305" s="14">
        <v>0</v>
      </c>
      <c r="J9305" t="s">
        <v>447</v>
      </c>
      <c r="K9305" s="13">
        <v>41666.623865740738</v>
      </c>
      <c r="L9305">
        <f t="shared" si="870"/>
        <v>2014</v>
      </c>
      <c r="M9305">
        <f t="shared" si="871"/>
        <v>6</v>
      </c>
      <c r="N9305">
        <f t="shared" si="872"/>
        <v>23</v>
      </c>
      <c r="O9305">
        <f t="shared" si="873"/>
        <v>0</v>
      </c>
      <c r="P9305">
        <f t="shared" si="874"/>
        <v>4</v>
      </c>
      <c r="Q9305">
        <f t="shared" si="875"/>
        <v>1</v>
      </c>
    </row>
    <row r="9306" spans="1:17">
      <c r="A9306" s="12" t="s">
        <v>17150</v>
      </c>
      <c r="B9306" t="s">
        <v>457</v>
      </c>
      <c r="C9306" t="s">
        <v>453</v>
      </c>
      <c r="D9306" t="s">
        <v>17151</v>
      </c>
      <c r="E9306" t="s">
        <v>519</v>
      </c>
      <c r="F9306" t="s">
        <v>259</v>
      </c>
      <c r="G9306" s="13">
        <v>41820</v>
      </c>
      <c r="H9306" s="13">
        <v>41836</v>
      </c>
      <c r="I9306" s="14">
        <v>0</v>
      </c>
      <c r="J9306" t="s">
        <v>447</v>
      </c>
      <c r="K9306" s="13">
        <v>41807.727175925924</v>
      </c>
      <c r="L9306">
        <f t="shared" si="870"/>
        <v>2014</v>
      </c>
      <c r="M9306">
        <f t="shared" si="871"/>
        <v>6</v>
      </c>
      <c r="N9306">
        <f t="shared" si="872"/>
        <v>30</v>
      </c>
      <c r="O9306">
        <f t="shared" si="873"/>
        <v>0</v>
      </c>
      <c r="P9306">
        <f t="shared" si="874"/>
        <v>0</v>
      </c>
      <c r="Q9306">
        <f t="shared" si="875"/>
        <v>1</v>
      </c>
    </row>
    <row r="9307" spans="1:17">
      <c r="A9307" s="12" t="s">
        <v>17152</v>
      </c>
      <c r="B9307" t="s">
        <v>457</v>
      </c>
      <c r="C9307" t="s">
        <v>453</v>
      </c>
      <c r="D9307" t="s">
        <v>17153</v>
      </c>
      <c r="E9307" t="s">
        <v>519</v>
      </c>
      <c r="F9307" t="s">
        <v>259</v>
      </c>
      <c r="G9307" s="13">
        <v>41823</v>
      </c>
      <c r="H9307" s="13">
        <v>41837</v>
      </c>
      <c r="I9307" s="14">
        <v>0</v>
      </c>
      <c r="J9307" t="s">
        <v>447</v>
      </c>
      <c r="K9307" s="13">
        <v>41814.397569444445</v>
      </c>
      <c r="L9307">
        <f t="shared" si="870"/>
        <v>2014</v>
      </c>
      <c r="M9307">
        <f t="shared" si="871"/>
        <v>7</v>
      </c>
      <c r="N9307">
        <f t="shared" si="872"/>
        <v>3</v>
      </c>
      <c r="O9307">
        <f t="shared" si="873"/>
        <v>0</v>
      </c>
      <c r="P9307">
        <f t="shared" si="874"/>
        <v>0</v>
      </c>
      <c r="Q9307">
        <f t="shared" si="875"/>
        <v>1</v>
      </c>
    </row>
    <row r="9308" spans="1:17">
      <c r="A9308" s="12" t="s">
        <v>17154</v>
      </c>
      <c r="B9308" t="s">
        <v>457</v>
      </c>
      <c r="C9308" t="s">
        <v>453</v>
      </c>
      <c r="D9308" t="s">
        <v>17155</v>
      </c>
      <c r="E9308" t="s">
        <v>492</v>
      </c>
      <c r="F9308" t="s">
        <v>259</v>
      </c>
      <c r="G9308" s="13">
        <v>41814</v>
      </c>
      <c r="H9308" s="13">
        <v>41816</v>
      </c>
      <c r="I9308" s="14">
        <v>0</v>
      </c>
      <c r="J9308" t="s">
        <v>447</v>
      </c>
      <c r="K9308" s="13">
        <v>41814.417430555557</v>
      </c>
      <c r="L9308">
        <f t="shared" si="870"/>
        <v>2014</v>
      </c>
      <c r="M9308">
        <f t="shared" si="871"/>
        <v>6</v>
      </c>
      <c r="N9308">
        <f t="shared" si="872"/>
        <v>24</v>
      </c>
      <c r="O9308">
        <f t="shared" si="873"/>
        <v>0</v>
      </c>
      <c r="P9308">
        <f t="shared" si="874"/>
        <v>0</v>
      </c>
      <c r="Q9308">
        <f t="shared" si="875"/>
        <v>1</v>
      </c>
    </row>
    <row r="9309" spans="1:17">
      <c r="A9309" s="12" t="s">
        <v>17156</v>
      </c>
      <c r="B9309" t="s">
        <v>457</v>
      </c>
      <c r="C9309" t="s">
        <v>453</v>
      </c>
      <c r="D9309" t="s">
        <v>17157</v>
      </c>
      <c r="E9309" t="s">
        <v>492</v>
      </c>
      <c r="F9309" t="s">
        <v>259</v>
      </c>
      <c r="G9309" s="13">
        <v>41815</v>
      </c>
      <c r="H9309" s="13">
        <v>41815</v>
      </c>
      <c r="I9309" s="14">
        <v>0</v>
      </c>
      <c r="J9309" t="s">
        <v>447</v>
      </c>
      <c r="K9309" s="13">
        <v>41814.409421296295</v>
      </c>
      <c r="L9309">
        <f t="shared" si="870"/>
        <v>2014</v>
      </c>
      <c r="M9309">
        <f t="shared" si="871"/>
        <v>6</v>
      </c>
      <c r="N9309">
        <f t="shared" si="872"/>
        <v>25</v>
      </c>
      <c r="O9309">
        <f t="shared" si="873"/>
        <v>0</v>
      </c>
      <c r="P9309">
        <f t="shared" si="874"/>
        <v>0</v>
      </c>
      <c r="Q9309">
        <f t="shared" si="875"/>
        <v>1</v>
      </c>
    </row>
    <row r="9310" spans="1:17">
      <c r="A9310" s="12" t="s">
        <v>17158</v>
      </c>
      <c r="B9310" t="s">
        <v>457</v>
      </c>
      <c r="C9310" t="s">
        <v>453</v>
      </c>
      <c r="D9310" t="s">
        <v>17159</v>
      </c>
      <c r="E9310" t="s">
        <v>519</v>
      </c>
      <c r="F9310" t="s">
        <v>259</v>
      </c>
      <c r="G9310" s="13">
        <v>41816</v>
      </c>
      <c r="H9310" s="13">
        <v>41816</v>
      </c>
      <c r="I9310" s="14">
        <v>0</v>
      </c>
      <c r="J9310" t="s">
        <v>447</v>
      </c>
      <c r="K9310" s="13">
        <v>41814.609467592592</v>
      </c>
      <c r="L9310">
        <f t="shared" si="870"/>
        <v>2014</v>
      </c>
      <c r="M9310">
        <f t="shared" si="871"/>
        <v>6</v>
      </c>
      <c r="N9310">
        <f t="shared" si="872"/>
        <v>26</v>
      </c>
      <c r="O9310">
        <f t="shared" si="873"/>
        <v>0</v>
      </c>
      <c r="P9310">
        <f t="shared" si="874"/>
        <v>0</v>
      </c>
      <c r="Q9310">
        <f t="shared" si="875"/>
        <v>1</v>
      </c>
    </row>
    <row r="9311" spans="1:17">
      <c r="A9311" s="12" t="s">
        <v>17160</v>
      </c>
      <c r="B9311" t="s">
        <v>449</v>
      </c>
      <c r="C9311" t="s">
        <v>453</v>
      </c>
      <c r="D9311" t="s">
        <v>17161</v>
      </c>
      <c r="E9311" t="s">
        <v>519</v>
      </c>
      <c r="F9311" t="s">
        <v>259</v>
      </c>
      <c r="G9311" s="13">
        <v>41816</v>
      </c>
      <c r="H9311" s="13">
        <v>41816</v>
      </c>
      <c r="I9311" s="14">
        <v>0</v>
      </c>
      <c r="J9311" t="s">
        <v>447</v>
      </c>
      <c r="K9311" s="13">
        <v>41799.45753472222</v>
      </c>
      <c r="L9311">
        <f t="shared" si="870"/>
        <v>2014</v>
      </c>
      <c r="M9311">
        <f t="shared" si="871"/>
        <v>6</v>
      </c>
      <c r="N9311">
        <f t="shared" si="872"/>
        <v>26</v>
      </c>
      <c r="O9311">
        <f t="shared" si="873"/>
        <v>0</v>
      </c>
      <c r="P9311">
        <f t="shared" si="874"/>
        <v>0</v>
      </c>
      <c r="Q9311">
        <f t="shared" si="875"/>
        <v>1</v>
      </c>
    </row>
    <row r="9312" spans="1:17">
      <c r="A9312" s="12" t="s">
        <v>2010</v>
      </c>
      <c r="B9312" t="s">
        <v>457</v>
      </c>
      <c r="C9312" t="s">
        <v>453</v>
      </c>
      <c r="D9312" t="s">
        <v>17162</v>
      </c>
      <c r="E9312" t="s">
        <v>1449</v>
      </c>
      <c r="F9312" t="s">
        <v>259</v>
      </c>
      <c r="G9312" s="13">
        <v>41739</v>
      </c>
      <c r="H9312" s="13">
        <v>41802</v>
      </c>
      <c r="I9312" s="14">
        <v>0</v>
      </c>
      <c r="J9312" t="s">
        <v>259</v>
      </c>
      <c r="K9312" s="13">
        <v>41737.581006944441</v>
      </c>
      <c r="L9312">
        <f t="shared" si="870"/>
        <v>2014</v>
      </c>
      <c r="M9312">
        <f t="shared" si="871"/>
        <v>4</v>
      </c>
      <c r="N9312">
        <f t="shared" si="872"/>
        <v>10</v>
      </c>
      <c r="O9312">
        <f t="shared" si="873"/>
        <v>0</v>
      </c>
      <c r="P9312">
        <f t="shared" si="874"/>
        <v>0</v>
      </c>
      <c r="Q9312">
        <f t="shared" si="875"/>
        <v>1</v>
      </c>
    </row>
    <row r="9313" spans="1:17">
      <c r="A9313" s="12" t="s">
        <v>2010</v>
      </c>
      <c r="B9313" t="s">
        <v>457</v>
      </c>
      <c r="C9313" t="s">
        <v>444</v>
      </c>
      <c r="D9313" t="s">
        <v>2011</v>
      </c>
      <c r="E9313" t="s">
        <v>1449</v>
      </c>
      <c r="F9313" t="s">
        <v>259</v>
      </c>
      <c r="G9313" s="13">
        <v>42096</v>
      </c>
      <c r="H9313" s="13">
        <v>42166</v>
      </c>
      <c r="I9313" s="14">
        <v>0</v>
      </c>
      <c r="J9313" t="s">
        <v>259</v>
      </c>
      <c r="K9313" s="13">
        <v>42067.66033564815</v>
      </c>
      <c r="L9313">
        <f t="shared" si="870"/>
        <v>2015</v>
      </c>
      <c r="M9313">
        <f t="shared" si="871"/>
        <v>4</v>
      </c>
      <c r="N9313">
        <f t="shared" si="872"/>
        <v>2</v>
      </c>
      <c r="O9313">
        <f t="shared" si="873"/>
        <v>0</v>
      </c>
      <c r="P9313">
        <f t="shared" si="874"/>
        <v>0</v>
      </c>
      <c r="Q9313">
        <f t="shared" si="875"/>
        <v>1</v>
      </c>
    </row>
    <row r="9314" spans="1:17">
      <c r="A9314" s="12" t="s">
        <v>2015</v>
      </c>
      <c r="B9314" t="s">
        <v>736</v>
      </c>
      <c r="C9314" t="s">
        <v>458</v>
      </c>
      <c r="D9314" t="s">
        <v>17163</v>
      </c>
      <c r="E9314" t="s">
        <v>11599</v>
      </c>
      <c r="F9314" t="s">
        <v>2017</v>
      </c>
      <c r="G9314" s="13">
        <v>41898</v>
      </c>
      <c r="H9314" s="13">
        <v>41968</v>
      </c>
      <c r="I9314" s="14">
        <v>0</v>
      </c>
      <c r="J9314" t="s">
        <v>259</v>
      </c>
      <c r="K9314" s="13">
        <v>41887.576504629629</v>
      </c>
      <c r="L9314">
        <f t="shared" si="870"/>
        <v>2014</v>
      </c>
      <c r="M9314">
        <f t="shared" si="871"/>
        <v>9</v>
      </c>
      <c r="N9314">
        <f t="shared" si="872"/>
        <v>16</v>
      </c>
      <c r="O9314">
        <f t="shared" si="873"/>
        <v>0</v>
      </c>
      <c r="P9314">
        <f t="shared" si="874"/>
        <v>0</v>
      </c>
      <c r="Q9314">
        <f t="shared" si="875"/>
        <v>1</v>
      </c>
    </row>
    <row r="9315" spans="1:17">
      <c r="A9315" s="12" t="s">
        <v>2015</v>
      </c>
      <c r="B9315" t="s">
        <v>736</v>
      </c>
      <c r="C9315" t="s">
        <v>458</v>
      </c>
      <c r="D9315" t="s">
        <v>17164</v>
      </c>
      <c r="E9315" t="s">
        <v>11599</v>
      </c>
      <c r="F9315" t="s">
        <v>2017</v>
      </c>
      <c r="G9315" s="13">
        <v>42009</v>
      </c>
      <c r="H9315" s="13">
        <v>42079</v>
      </c>
      <c r="I9315" s="14">
        <v>0</v>
      </c>
      <c r="J9315" t="s">
        <v>259</v>
      </c>
      <c r="K9315" s="13">
        <v>42081.629432870373</v>
      </c>
      <c r="L9315">
        <f t="shared" si="870"/>
        <v>2015</v>
      </c>
      <c r="M9315">
        <f t="shared" si="871"/>
        <v>1</v>
      </c>
      <c r="N9315">
        <f t="shared" si="872"/>
        <v>5</v>
      </c>
      <c r="O9315" t="e">
        <f t="shared" si="873"/>
        <v>#NUM!</v>
      </c>
      <c r="P9315" t="e">
        <f t="shared" si="874"/>
        <v>#NUM!</v>
      </c>
      <c r="Q9315">
        <f t="shared" si="875"/>
        <v>1</v>
      </c>
    </row>
    <row r="9316" spans="1:17">
      <c r="A9316" s="12" t="s">
        <v>2015</v>
      </c>
      <c r="B9316" t="s">
        <v>736</v>
      </c>
      <c r="C9316" t="s">
        <v>458</v>
      </c>
      <c r="D9316" t="s">
        <v>2016</v>
      </c>
      <c r="E9316" t="s">
        <v>11599</v>
      </c>
      <c r="F9316" t="s">
        <v>2017</v>
      </c>
      <c r="G9316" s="13">
        <v>42094</v>
      </c>
      <c r="H9316" s="13">
        <v>42166</v>
      </c>
      <c r="I9316" s="14">
        <v>0</v>
      </c>
      <c r="J9316" t="s">
        <v>259</v>
      </c>
      <c r="K9316" s="13">
        <v>42072.521284722221</v>
      </c>
      <c r="L9316">
        <f t="shared" si="870"/>
        <v>2015</v>
      </c>
      <c r="M9316">
        <f t="shared" si="871"/>
        <v>3</v>
      </c>
      <c r="N9316">
        <f t="shared" si="872"/>
        <v>31</v>
      </c>
      <c r="O9316">
        <f t="shared" si="873"/>
        <v>0</v>
      </c>
      <c r="P9316">
        <f t="shared" si="874"/>
        <v>0</v>
      </c>
      <c r="Q9316">
        <f t="shared" si="875"/>
        <v>1</v>
      </c>
    </row>
    <row r="9317" spans="1:17">
      <c r="A9317" s="12" t="s">
        <v>2019</v>
      </c>
      <c r="B9317" t="s">
        <v>791</v>
      </c>
      <c r="C9317" t="s">
        <v>458</v>
      </c>
      <c r="D9317" t="s">
        <v>17165</v>
      </c>
      <c r="E9317" t="s">
        <v>11599</v>
      </c>
      <c r="F9317" t="s">
        <v>2017</v>
      </c>
      <c r="G9317" s="13">
        <v>41730</v>
      </c>
      <c r="H9317" s="13">
        <v>41802</v>
      </c>
      <c r="I9317" s="14">
        <v>0</v>
      </c>
      <c r="J9317" t="s">
        <v>259</v>
      </c>
      <c r="K9317" s="13">
        <v>41675.657048611109</v>
      </c>
      <c r="L9317">
        <f t="shared" si="870"/>
        <v>2014</v>
      </c>
      <c r="M9317">
        <f t="shared" si="871"/>
        <v>4</v>
      </c>
      <c r="N9317">
        <f t="shared" si="872"/>
        <v>1</v>
      </c>
      <c r="O9317">
        <f t="shared" si="873"/>
        <v>0</v>
      </c>
      <c r="P9317">
        <f t="shared" si="874"/>
        <v>1</v>
      </c>
      <c r="Q9317">
        <f t="shared" si="875"/>
        <v>1</v>
      </c>
    </row>
    <row r="9318" spans="1:17">
      <c r="A9318" s="12" t="s">
        <v>2019</v>
      </c>
      <c r="B9318" t="s">
        <v>791</v>
      </c>
      <c r="C9318" t="s">
        <v>458</v>
      </c>
      <c r="D9318" t="s">
        <v>2020</v>
      </c>
      <c r="E9318" t="s">
        <v>11599</v>
      </c>
      <c r="F9318" t="s">
        <v>2017</v>
      </c>
      <c r="G9318" s="13">
        <v>42094</v>
      </c>
      <c r="H9318" s="13">
        <v>42166</v>
      </c>
      <c r="I9318" s="14">
        <v>0</v>
      </c>
      <c r="J9318" t="s">
        <v>259</v>
      </c>
      <c r="K9318" s="13">
        <v>42072.454699074071</v>
      </c>
      <c r="L9318">
        <f t="shared" si="870"/>
        <v>2015</v>
      </c>
      <c r="M9318">
        <f t="shared" si="871"/>
        <v>3</v>
      </c>
      <c r="N9318">
        <f t="shared" si="872"/>
        <v>31</v>
      </c>
      <c r="O9318">
        <f t="shared" si="873"/>
        <v>0</v>
      </c>
      <c r="P9318">
        <f t="shared" si="874"/>
        <v>0</v>
      </c>
      <c r="Q9318">
        <f t="shared" si="875"/>
        <v>1</v>
      </c>
    </row>
    <row r="9319" spans="1:17">
      <c r="A9319" s="12" t="s">
        <v>2023</v>
      </c>
      <c r="B9319" t="s">
        <v>750</v>
      </c>
      <c r="C9319" t="s">
        <v>458</v>
      </c>
      <c r="D9319" t="s">
        <v>17166</v>
      </c>
      <c r="E9319" t="s">
        <v>11599</v>
      </c>
      <c r="F9319" t="s">
        <v>2017</v>
      </c>
      <c r="G9319" s="13">
        <v>42009</v>
      </c>
      <c r="H9319" s="13">
        <v>42081</v>
      </c>
      <c r="I9319" s="14">
        <v>0</v>
      </c>
      <c r="J9319" t="s">
        <v>259</v>
      </c>
      <c r="K9319" s="13">
        <v>42018.404293981483</v>
      </c>
      <c r="L9319">
        <f t="shared" si="870"/>
        <v>2015</v>
      </c>
      <c r="M9319">
        <f t="shared" si="871"/>
        <v>1</v>
      </c>
      <c r="N9319">
        <f t="shared" si="872"/>
        <v>5</v>
      </c>
      <c r="O9319" t="e">
        <f t="shared" si="873"/>
        <v>#NUM!</v>
      </c>
      <c r="P9319" t="e">
        <f t="shared" si="874"/>
        <v>#NUM!</v>
      </c>
      <c r="Q9319">
        <f t="shared" si="875"/>
        <v>1</v>
      </c>
    </row>
    <row r="9320" spans="1:17">
      <c r="A9320" s="12" t="s">
        <v>2023</v>
      </c>
      <c r="B9320" t="s">
        <v>750</v>
      </c>
      <c r="C9320" t="s">
        <v>458</v>
      </c>
      <c r="D9320" t="s">
        <v>2024</v>
      </c>
      <c r="E9320" t="s">
        <v>11599</v>
      </c>
      <c r="F9320" t="s">
        <v>2017</v>
      </c>
      <c r="G9320" s="13">
        <v>42094</v>
      </c>
      <c r="H9320" s="13">
        <v>42166</v>
      </c>
      <c r="I9320" s="14">
        <v>0</v>
      </c>
      <c r="J9320" t="s">
        <v>259</v>
      </c>
      <c r="K9320" s="13">
        <v>42104.591319444444</v>
      </c>
      <c r="L9320">
        <f t="shared" si="870"/>
        <v>2015</v>
      </c>
      <c r="M9320">
        <f t="shared" si="871"/>
        <v>3</v>
      </c>
      <c r="N9320">
        <f t="shared" si="872"/>
        <v>31</v>
      </c>
      <c r="O9320" t="e">
        <f t="shared" si="873"/>
        <v>#NUM!</v>
      </c>
      <c r="P9320" t="e">
        <f t="shared" si="874"/>
        <v>#NUM!</v>
      </c>
      <c r="Q9320">
        <f t="shared" si="875"/>
        <v>1</v>
      </c>
    </row>
    <row r="9321" spans="1:17">
      <c r="A9321" s="12" t="s">
        <v>2028</v>
      </c>
      <c r="B9321" t="s">
        <v>736</v>
      </c>
      <c r="C9321" t="s">
        <v>458</v>
      </c>
      <c r="D9321" t="s">
        <v>17167</v>
      </c>
      <c r="E9321" t="s">
        <v>11599</v>
      </c>
      <c r="F9321" t="s">
        <v>2030</v>
      </c>
      <c r="G9321" s="13">
        <v>41730</v>
      </c>
      <c r="H9321" s="13">
        <v>41802</v>
      </c>
      <c r="I9321" s="14">
        <v>0</v>
      </c>
      <c r="J9321" t="s">
        <v>259</v>
      </c>
      <c r="K9321" s="13">
        <v>41675.698541666665</v>
      </c>
      <c r="L9321">
        <f t="shared" si="870"/>
        <v>2014</v>
      </c>
      <c r="M9321">
        <f t="shared" si="871"/>
        <v>4</v>
      </c>
      <c r="N9321">
        <f t="shared" si="872"/>
        <v>1</v>
      </c>
      <c r="O9321">
        <f t="shared" si="873"/>
        <v>0</v>
      </c>
      <c r="P9321">
        <f t="shared" si="874"/>
        <v>1</v>
      </c>
      <c r="Q9321">
        <f t="shared" si="875"/>
        <v>1</v>
      </c>
    </row>
    <row r="9322" spans="1:17">
      <c r="A9322" s="12" t="s">
        <v>2028</v>
      </c>
      <c r="B9322" t="s">
        <v>736</v>
      </c>
      <c r="C9322" t="s">
        <v>458</v>
      </c>
      <c r="D9322" t="s">
        <v>2029</v>
      </c>
      <c r="E9322" t="s">
        <v>11599</v>
      </c>
      <c r="F9322" t="s">
        <v>2030</v>
      </c>
      <c r="G9322" s="13">
        <v>42093</v>
      </c>
      <c r="H9322" s="13">
        <v>42165</v>
      </c>
      <c r="I9322" s="14">
        <v>0</v>
      </c>
      <c r="J9322" t="s">
        <v>259</v>
      </c>
      <c r="K9322" s="13">
        <v>42072.497187499997</v>
      </c>
      <c r="L9322">
        <f t="shared" si="870"/>
        <v>2015</v>
      </c>
      <c r="M9322">
        <f t="shared" si="871"/>
        <v>3</v>
      </c>
      <c r="N9322">
        <f t="shared" si="872"/>
        <v>30</v>
      </c>
      <c r="O9322">
        <f t="shared" si="873"/>
        <v>0</v>
      </c>
      <c r="P9322">
        <f t="shared" si="874"/>
        <v>0</v>
      </c>
      <c r="Q9322">
        <f t="shared" si="875"/>
        <v>1</v>
      </c>
    </row>
    <row r="9323" spans="1:17">
      <c r="A9323" s="12" t="s">
        <v>2031</v>
      </c>
      <c r="B9323" t="s">
        <v>736</v>
      </c>
      <c r="C9323" t="s">
        <v>458</v>
      </c>
      <c r="D9323" t="s">
        <v>17168</v>
      </c>
      <c r="E9323" t="s">
        <v>11599</v>
      </c>
      <c r="F9323" t="s">
        <v>2033</v>
      </c>
      <c r="G9323" s="13">
        <v>42010</v>
      </c>
      <c r="H9323" s="13">
        <v>42075</v>
      </c>
      <c r="I9323" s="14">
        <v>0</v>
      </c>
      <c r="J9323" t="s">
        <v>259</v>
      </c>
      <c r="K9323" s="13">
        <v>41946.796122685184</v>
      </c>
      <c r="L9323">
        <f t="shared" si="870"/>
        <v>2015</v>
      </c>
      <c r="M9323">
        <f t="shared" si="871"/>
        <v>1</v>
      </c>
      <c r="N9323">
        <f t="shared" si="872"/>
        <v>6</v>
      </c>
      <c r="O9323">
        <f t="shared" si="873"/>
        <v>0</v>
      </c>
      <c r="P9323">
        <f t="shared" si="874"/>
        <v>2</v>
      </c>
      <c r="Q9323">
        <f t="shared" si="875"/>
        <v>1</v>
      </c>
    </row>
    <row r="9324" spans="1:17">
      <c r="A9324" s="12" t="s">
        <v>2034</v>
      </c>
      <c r="B9324" t="s">
        <v>736</v>
      </c>
      <c r="C9324" t="s">
        <v>458</v>
      </c>
      <c r="D9324" t="s">
        <v>17169</v>
      </c>
      <c r="E9324" t="s">
        <v>11599</v>
      </c>
      <c r="F9324" t="s">
        <v>2036</v>
      </c>
      <c r="G9324" s="13">
        <v>41730</v>
      </c>
      <c r="H9324" s="13">
        <v>41802</v>
      </c>
      <c r="I9324" s="14">
        <v>0</v>
      </c>
      <c r="J9324" t="s">
        <v>259</v>
      </c>
      <c r="K9324" s="13">
        <v>41675.681180555555</v>
      </c>
      <c r="L9324">
        <f t="shared" si="870"/>
        <v>2014</v>
      </c>
      <c r="M9324">
        <f t="shared" si="871"/>
        <v>4</v>
      </c>
      <c r="N9324">
        <f t="shared" si="872"/>
        <v>1</v>
      </c>
      <c r="O9324">
        <f t="shared" si="873"/>
        <v>0</v>
      </c>
      <c r="P9324">
        <f t="shared" si="874"/>
        <v>1</v>
      </c>
      <c r="Q9324">
        <f t="shared" si="875"/>
        <v>1</v>
      </c>
    </row>
    <row r="9325" spans="1:17">
      <c r="A9325" s="12" t="s">
        <v>2034</v>
      </c>
      <c r="B9325" t="s">
        <v>736</v>
      </c>
      <c r="C9325" t="s">
        <v>458</v>
      </c>
      <c r="D9325" t="s">
        <v>2035</v>
      </c>
      <c r="E9325" t="s">
        <v>11599</v>
      </c>
      <c r="F9325" t="s">
        <v>2036</v>
      </c>
      <c r="G9325" s="13">
        <v>42094</v>
      </c>
      <c r="H9325" s="13">
        <v>42166</v>
      </c>
      <c r="I9325" s="14">
        <v>0</v>
      </c>
      <c r="J9325" t="s">
        <v>259</v>
      </c>
      <c r="K9325" s="13">
        <v>42072.521215277775</v>
      </c>
      <c r="L9325">
        <f t="shared" si="870"/>
        <v>2015</v>
      </c>
      <c r="M9325">
        <f t="shared" si="871"/>
        <v>3</v>
      </c>
      <c r="N9325">
        <f t="shared" si="872"/>
        <v>31</v>
      </c>
      <c r="O9325">
        <f t="shared" si="873"/>
        <v>0</v>
      </c>
      <c r="P9325">
        <f t="shared" si="874"/>
        <v>0</v>
      </c>
      <c r="Q9325">
        <f t="shared" si="875"/>
        <v>1</v>
      </c>
    </row>
    <row r="9326" spans="1:17">
      <c r="A9326" s="12" t="s">
        <v>2038</v>
      </c>
      <c r="B9326" t="s">
        <v>1937</v>
      </c>
      <c r="C9326" t="s">
        <v>458</v>
      </c>
      <c r="D9326" t="s">
        <v>17170</v>
      </c>
      <c r="E9326" t="s">
        <v>11599</v>
      </c>
      <c r="F9326" t="s">
        <v>2040</v>
      </c>
      <c r="G9326" s="13">
        <v>41736</v>
      </c>
      <c r="H9326" s="13">
        <v>41799</v>
      </c>
      <c r="I9326" s="14">
        <v>0</v>
      </c>
      <c r="J9326" t="s">
        <v>259</v>
      </c>
      <c r="K9326" s="13">
        <v>41696.662326388891</v>
      </c>
      <c r="L9326">
        <f t="shared" si="870"/>
        <v>2014</v>
      </c>
      <c r="M9326">
        <f t="shared" si="871"/>
        <v>4</v>
      </c>
      <c r="N9326">
        <f t="shared" si="872"/>
        <v>7</v>
      </c>
      <c r="O9326">
        <f t="shared" si="873"/>
        <v>0</v>
      </c>
      <c r="P9326">
        <f t="shared" si="874"/>
        <v>1</v>
      </c>
      <c r="Q9326">
        <f t="shared" si="875"/>
        <v>1</v>
      </c>
    </row>
    <row r="9327" spans="1:17">
      <c r="A9327" s="12" t="s">
        <v>2038</v>
      </c>
      <c r="B9327" t="s">
        <v>1937</v>
      </c>
      <c r="C9327" t="s">
        <v>458</v>
      </c>
      <c r="D9327" t="s">
        <v>17171</v>
      </c>
      <c r="E9327" t="s">
        <v>11599</v>
      </c>
      <c r="F9327" t="s">
        <v>2040</v>
      </c>
      <c r="G9327" s="13">
        <v>41897</v>
      </c>
      <c r="H9327" s="13">
        <v>41967</v>
      </c>
      <c r="I9327" s="14">
        <v>0</v>
      </c>
      <c r="J9327" t="s">
        <v>259</v>
      </c>
      <c r="K9327" s="13">
        <v>41887.648263888892</v>
      </c>
      <c r="L9327">
        <f t="shared" si="870"/>
        <v>2014</v>
      </c>
      <c r="M9327">
        <f t="shared" si="871"/>
        <v>9</v>
      </c>
      <c r="N9327">
        <f t="shared" si="872"/>
        <v>15</v>
      </c>
      <c r="O9327">
        <f t="shared" si="873"/>
        <v>0</v>
      </c>
      <c r="P9327">
        <f t="shared" si="874"/>
        <v>0</v>
      </c>
      <c r="Q9327">
        <f t="shared" si="875"/>
        <v>1</v>
      </c>
    </row>
    <row r="9328" spans="1:17">
      <c r="A9328" s="12" t="s">
        <v>2038</v>
      </c>
      <c r="B9328" t="s">
        <v>1937</v>
      </c>
      <c r="C9328" t="s">
        <v>458</v>
      </c>
      <c r="D9328" t="s">
        <v>2039</v>
      </c>
      <c r="E9328" t="s">
        <v>11599</v>
      </c>
      <c r="F9328" t="s">
        <v>2040</v>
      </c>
      <c r="G9328" s="13">
        <v>42093</v>
      </c>
      <c r="H9328" s="13">
        <v>42163</v>
      </c>
      <c r="I9328" s="14">
        <v>0</v>
      </c>
      <c r="J9328" t="s">
        <v>259</v>
      </c>
      <c r="K9328" s="13">
        <v>42072.455289351848</v>
      </c>
      <c r="L9328">
        <f t="shared" si="870"/>
        <v>2015</v>
      </c>
      <c r="M9328">
        <f t="shared" si="871"/>
        <v>3</v>
      </c>
      <c r="N9328">
        <f t="shared" si="872"/>
        <v>30</v>
      </c>
      <c r="O9328">
        <f t="shared" si="873"/>
        <v>0</v>
      </c>
      <c r="P9328">
        <f t="shared" si="874"/>
        <v>0</v>
      </c>
      <c r="Q9328">
        <f t="shared" si="875"/>
        <v>1</v>
      </c>
    </row>
    <row r="9329" spans="1:17">
      <c r="A9329" s="12" t="s">
        <v>2045</v>
      </c>
      <c r="B9329" t="s">
        <v>1937</v>
      </c>
      <c r="C9329" t="s">
        <v>458</v>
      </c>
      <c r="D9329" t="s">
        <v>17172</v>
      </c>
      <c r="E9329" t="s">
        <v>11599</v>
      </c>
      <c r="F9329" t="s">
        <v>2047</v>
      </c>
      <c r="G9329" s="13">
        <v>41731</v>
      </c>
      <c r="H9329" s="13">
        <v>41794</v>
      </c>
      <c r="I9329" s="14">
        <v>0</v>
      </c>
      <c r="J9329" t="s">
        <v>259</v>
      </c>
      <c r="K9329" s="13">
        <v>41696.662407407406</v>
      </c>
      <c r="L9329">
        <f t="shared" si="870"/>
        <v>2014</v>
      </c>
      <c r="M9329">
        <f t="shared" si="871"/>
        <v>4</v>
      </c>
      <c r="N9329">
        <f t="shared" si="872"/>
        <v>2</v>
      </c>
      <c r="O9329">
        <f t="shared" si="873"/>
        <v>0</v>
      </c>
      <c r="P9329">
        <f t="shared" si="874"/>
        <v>1</v>
      </c>
      <c r="Q9329">
        <f t="shared" si="875"/>
        <v>1</v>
      </c>
    </row>
    <row r="9330" spans="1:17">
      <c r="A9330" s="12" t="s">
        <v>2045</v>
      </c>
      <c r="B9330" t="s">
        <v>795</v>
      </c>
      <c r="C9330" t="s">
        <v>458</v>
      </c>
      <c r="D9330" t="s">
        <v>17173</v>
      </c>
      <c r="E9330" t="s">
        <v>11599</v>
      </c>
      <c r="F9330" t="s">
        <v>2047</v>
      </c>
      <c r="G9330" s="13">
        <v>41899</v>
      </c>
      <c r="H9330" s="13">
        <v>41969</v>
      </c>
      <c r="I9330" s="14">
        <v>0</v>
      </c>
      <c r="J9330" t="s">
        <v>259</v>
      </c>
      <c r="K9330" s="13">
        <v>41887.568229166667</v>
      </c>
      <c r="L9330">
        <f t="shared" si="870"/>
        <v>2014</v>
      </c>
      <c r="M9330">
        <f t="shared" si="871"/>
        <v>9</v>
      </c>
      <c r="N9330">
        <f t="shared" si="872"/>
        <v>17</v>
      </c>
      <c r="O9330">
        <f t="shared" si="873"/>
        <v>0</v>
      </c>
      <c r="P9330">
        <f t="shared" si="874"/>
        <v>0</v>
      </c>
      <c r="Q9330">
        <f t="shared" si="875"/>
        <v>1</v>
      </c>
    </row>
    <row r="9331" spans="1:17">
      <c r="A9331" s="12" t="s">
        <v>2049</v>
      </c>
      <c r="B9331" t="s">
        <v>1937</v>
      </c>
      <c r="C9331" t="s">
        <v>458</v>
      </c>
      <c r="D9331" t="s">
        <v>17174</v>
      </c>
      <c r="E9331" t="s">
        <v>11599</v>
      </c>
      <c r="F9331" t="s">
        <v>2051</v>
      </c>
      <c r="G9331" s="13">
        <v>41814</v>
      </c>
      <c r="H9331" s="13">
        <v>41877</v>
      </c>
      <c r="I9331" s="14">
        <v>0</v>
      </c>
      <c r="J9331" t="s">
        <v>259</v>
      </c>
      <c r="K9331" s="13">
        <v>41813.320821759262</v>
      </c>
      <c r="L9331">
        <f t="shared" si="870"/>
        <v>2014</v>
      </c>
      <c r="M9331">
        <f t="shared" si="871"/>
        <v>6</v>
      </c>
      <c r="N9331">
        <f t="shared" si="872"/>
        <v>24</v>
      </c>
      <c r="O9331">
        <f t="shared" si="873"/>
        <v>0</v>
      </c>
      <c r="P9331">
        <f t="shared" si="874"/>
        <v>0</v>
      </c>
      <c r="Q9331">
        <f t="shared" si="875"/>
        <v>1</v>
      </c>
    </row>
    <row r="9332" spans="1:17">
      <c r="A9332" s="12" t="s">
        <v>2049</v>
      </c>
      <c r="B9332" t="s">
        <v>1937</v>
      </c>
      <c r="C9332" t="s">
        <v>458</v>
      </c>
      <c r="D9332" t="s">
        <v>17175</v>
      </c>
      <c r="E9332" t="s">
        <v>11599</v>
      </c>
      <c r="F9332" t="s">
        <v>2051</v>
      </c>
      <c r="G9332" s="13">
        <v>42010</v>
      </c>
      <c r="H9332" s="13">
        <v>42080</v>
      </c>
      <c r="I9332" s="14">
        <v>0</v>
      </c>
      <c r="J9332" t="s">
        <v>259</v>
      </c>
      <c r="K9332" s="13">
        <v>41946.775312500002</v>
      </c>
      <c r="L9332">
        <f t="shared" si="870"/>
        <v>2015</v>
      </c>
      <c r="M9332">
        <f t="shared" si="871"/>
        <v>1</v>
      </c>
      <c r="N9332">
        <f t="shared" si="872"/>
        <v>6</v>
      </c>
      <c r="O9332">
        <f t="shared" si="873"/>
        <v>0</v>
      </c>
      <c r="P9332">
        <f t="shared" si="874"/>
        <v>2</v>
      </c>
      <c r="Q9332">
        <f t="shared" si="875"/>
        <v>1</v>
      </c>
    </row>
    <row r="9333" spans="1:17">
      <c r="A9333" s="12" t="s">
        <v>2055</v>
      </c>
      <c r="B9333" t="s">
        <v>795</v>
      </c>
      <c r="C9333" t="s">
        <v>458</v>
      </c>
      <c r="D9333" t="s">
        <v>17176</v>
      </c>
      <c r="E9333" t="s">
        <v>11599</v>
      </c>
      <c r="F9333" t="s">
        <v>2057</v>
      </c>
      <c r="G9333" s="13">
        <v>41730</v>
      </c>
      <c r="H9333" s="13">
        <v>41793</v>
      </c>
      <c r="I9333" s="14">
        <v>0</v>
      </c>
      <c r="J9333" t="s">
        <v>259</v>
      </c>
      <c r="K9333" s="13">
        <v>41696.663703703707</v>
      </c>
      <c r="L9333">
        <f t="shared" si="870"/>
        <v>2014</v>
      </c>
      <c r="M9333">
        <f t="shared" si="871"/>
        <v>4</v>
      </c>
      <c r="N9333">
        <f t="shared" si="872"/>
        <v>1</v>
      </c>
      <c r="O9333">
        <f t="shared" si="873"/>
        <v>0</v>
      </c>
      <c r="P9333">
        <f t="shared" si="874"/>
        <v>1</v>
      </c>
      <c r="Q9333">
        <f t="shared" si="875"/>
        <v>1</v>
      </c>
    </row>
    <row r="9334" spans="1:17">
      <c r="A9334" s="12" t="s">
        <v>2055</v>
      </c>
      <c r="B9334" t="s">
        <v>1937</v>
      </c>
      <c r="C9334" t="s">
        <v>458</v>
      </c>
      <c r="D9334" t="s">
        <v>17177</v>
      </c>
      <c r="E9334" t="s">
        <v>11599</v>
      </c>
      <c r="F9334" t="s">
        <v>2057</v>
      </c>
      <c r="G9334" s="13">
        <v>41898</v>
      </c>
      <c r="H9334" s="13">
        <v>41968</v>
      </c>
      <c r="I9334" s="14">
        <v>0</v>
      </c>
      <c r="J9334" t="s">
        <v>259</v>
      </c>
      <c r="K9334" s="13">
        <v>41887.643148148149</v>
      </c>
      <c r="L9334">
        <f t="shared" si="870"/>
        <v>2014</v>
      </c>
      <c r="M9334">
        <f t="shared" si="871"/>
        <v>9</v>
      </c>
      <c r="N9334">
        <f t="shared" si="872"/>
        <v>16</v>
      </c>
      <c r="O9334">
        <f t="shared" si="873"/>
        <v>0</v>
      </c>
      <c r="P9334">
        <f t="shared" si="874"/>
        <v>0</v>
      </c>
      <c r="Q9334">
        <f t="shared" si="875"/>
        <v>1</v>
      </c>
    </row>
    <row r="9335" spans="1:17">
      <c r="A9335" s="12" t="s">
        <v>2055</v>
      </c>
      <c r="B9335" t="s">
        <v>795</v>
      </c>
      <c r="C9335" t="s">
        <v>458</v>
      </c>
      <c r="D9335" t="s">
        <v>2056</v>
      </c>
      <c r="E9335" t="s">
        <v>11599</v>
      </c>
      <c r="F9335" t="s">
        <v>2057</v>
      </c>
      <c r="G9335" s="13">
        <v>42094</v>
      </c>
      <c r="H9335" s="13">
        <v>42164</v>
      </c>
      <c r="I9335" s="14">
        <v>0</v>
      </c>
      <c r="J9335" t="s">
        <v>259</v>
      </c>
      <c r="K9335" s="13">
        <v>42072.464328703703</v>
      </c>
      <c r="L9335">
        <f t="shared" si="870"/>
        <v>2015</v>
      </c>
      <c r="M9335">
        <f t="shared" si="871"/>
        <v>3</v>
      </c>
      <c r="N9335">
        <f t="shared" si="872"/>
        <v>31</v>
      </c>
      <c r="O9335">
        <f t="shared" si="873"/>
        <v>0</v>
      </c>
      <c r="P9335">
        <f t="shared" si="874"/>
        <v>0</v>
      </c>
      <c r="Q9335">
        <f t="shared" si="875"/>
        <v>1</v>
      </c>
    </row>
    <row r="9336" spans="1:17">
      <c r="A9336" s="12" t="s">
        <v>2060</v>
      </c>
      <c r="B9336" t="s">
        <v>1937</v>
      </c>
      <c r="C9336" t="s">
        <v>458</v>
      </c>
      <c r="D9336" t="s">
        <v>17178</v>
      </c>
      <c r="E9336" t="s">
        <v>11599</v>
      </c>
      <c r="F9336" t="s">
        <v>2062</v>
      </c>
      <c r="G9336" s="13">
        <v>41731</v>
      </c>
      <c r="H9336" s="13">
        <v>41794</v>
      </c>
      <c r="I9336" s="14">
        <v>0</v>
      </c>
      <c r="J9336" t="s">
        <v>259</v>
      </c>
      <c r="K9336" s="13">
        <v>41696.657951388886</v>
      </c>
      <c r="L9336">
        <f t="shared" si="870"/>
        <v>2014</v>
      </c>
      <c r="M9336">
        <f t="shared" si="871"/>
        <v>4</v>
      </c>
      <c r="N9336">
        <f t="shared" si="872"/>
        <v>2</v>
      </c>
      <c r="O9336">
        <f t="shared" si="873"/>
        <v>0</v>
      </c>
      <c r="P9336">
        <f t="shared" si="874"/>
        <v>1</v>
      </c>
      <c r="Q9336">
        <f t="shared" si="875"/>
        <v>1</v>
      </c>
    </row>
    <row r="9337" spans="1:17">
      <c r="A9337" s="12" t="s">
        <v>2060</v>
      </c>
      <c r="B9337" t="s">
        <v>1937</v>
      </c>
      <c r="C9337" t="s">
        <v>458</v>
      </c>
      <c r="D9337" t="s">
        <v>17179</v>
      </c>
      <c r="E9337" t="s">
        <v>11599</v>
      </c>
      <c r="F9337" t="s">
        <v>2062</v>
      </c>
      <c r="G9337" s="13">
        <v>41899</v>
      </c>
      <c r="H9337" s="13">
        <v>41969</v>
      </c>
      <c r="I9337" s="14">
        <v>0</v>
      </c>
      <c r="J9337" t="s">
        <v>259</v>
      </c>
      <c r="K9337" s="13">
        <v>41897.65761574074</v>
      </c>
      <c r="L9337">
        <f t="shared" si="870"/>
        <v>2014</v>
      </c>
      <c r="M9337">
        <f t="shared" si="871"/>
        <v>9</v>
      </c>
      <c r="N9337">
        <f t="shared" si="872"/>
        <v>17</v>
      </c>
      <c r="O9337">
        <f t="shared" si="873"/>
        <v>0</v>
      </c>
      <c r="P9337">
        <f t="shared" si="874"/>
        <v>0</v>
      </c>
      <c r="Q9337">
        <f t="shared" si="875"/>
        <v>1</v>
      </c>
    </row>
    <row r="9338" spans="1:17">
      <c r="A9338" s="12" t="s">
        <v>2064</v>
      </c>
      <c r="B9338" t="s">
        <v>1937</v>
      </c>
      <c r="C9338" t="s">
        <v>458</v>
      </c>
      <c r="D9338" t="s">
        <v>17180</v>
      </c>
      <c r="E9338" t="s">
        <v>11599</v>
      </c>
      <c r="F9338" t="s">
        <v>2066</v>
      </c>
      <c r="G9338" s="13">
        <v>41736</v>
      </c>
      <c r="H9338" s="13">
        <v>41799</v>
      </c>
      <c r="I9338" s="14">
        <v>0</v>
      </c>
      <c r="J9338" t="s">
        <v>259</v>
      </c>
      <c r="K9338" s="13">
        <v>41696.6637962963</v>
      </c>
      <c r="L9338">
        <f t="shared" si="870"/>
        <v>2014</v>
      </c>
      <c r="M9338">
        <f t="shared" si="871"/>
        <v>4</v>
      </c>
      <c r="N9338">
        <f t="shared" si="872"/>
        <v>7</v>
      </c>
      <c r="O9338">
        <f t="shared" si="873"/>
        <v>0</v>
      </c>
      <c r="P9338">
        <f t="shared" si="874"/>
        <v>1</v>
      </c>
      <c r="Q9338">
        <f t="shared" si="875"/>
        <v>1</v>
      </c>
    </row>
    <row r="9339" spans="1:17">
      <c r="A9339" s="12" t="s">
        <v>2064</v>
      </c>
      <c r="B9339" t="s">
        <v>795</v>
      </c>
      <c r="C9339" t="s">
        <v>458</v>
      </c>
      <c r="D9339" t="s">
        <v>17181</v>
      </c>
      <c r="E9339" t="s">
        <v>11599</v>
      </c>
      <c r="F9339" t="s">
        <v>2066</v>
      </c>
      <c r="G9339" s="13">
        <v>41897</v>
      </c>
      <c r="H9339" s="13">
        <v>41967</v>
      </c>
      <c r="I9339" s="14">
        <v>0</v>
      </c>
      <c r="J9339" t="s">
        <v>259</v>
      </c>
      <c r="K9339" s="13">
        <v>41887.589085648149</v>
      </c>
      <c r="L9339">
        <f t="shared" si="870"/>
        <v>2014</v>
      </c>
      <c r="M9339">
        <f t="shared" si="871"/>
        <v>9</v>
      </c>
      <c r="N9339">
        <f t="shared" si="872"/>
        <v>15</v>
      </c>
      <c r="O9339">
        <f t="shared" si="873"/>
        <v>0</v>
      </c>
      <c r="P9339">
        <f t="shared" si="874"/>
        <v>0</v>
      </c>
      <c r="Q9339">
        <f t="shared" si="875"/>
        <v>1</v>
      </c>
    </row>
    <row r="9340" spans="1:17">
      <c r="A9340" s="12" t="s">
        <v>2068</v>
      </c>
      <c r="B9340" t="s">
        <v>795</v>
      </c>
      <c r="C9340" t="s">
        <v>458</v>
      </c>
      <c r="D9340" t="s">
        <v>17182</v>
      </c>
      <c r="E9340" t="s">
        <v>11599</v>
      </c>
      <c r="F9340" t="s">
        <v>2070</v>
      </c>
      <c r="G9340" s="13">
        <v>41730</v>
      </c>
      <c r="H9340" s="13">
        <v>41793</v>
      </c>
      <c r="I9340" s="14">
        <v>0</v>
      </c>
      <c r="J9340" t="s">
        <v>259</v>
      </c>
      <c r="K9340" s="13">
        <v>41696.663171296299</v>
      </c>
      <c r="L9340">
        <f t="shared" si="870"/>
        <v>2014</v>
      </c>
      <c r="M9340">
        <f t="shared" si="871"/>
        <v>4</v>
      </c>
      <c r="N9340">
        <f t="shared" si="872"/>
        <v>1</v>
      </c>
      <c r="O9340">
        <f t="shared" si="873"/>
        <v>0</v>
      </c>
      <c r="P9340">
        <f t="shared" si="874"/>
        <v>1</v>
      </c>
      <c r="Q9340">
        <f t="shared" si="875"/>
        <v>1</v>
      </c>
    </row>
    <row r="9341" spans="1:17">
      <c r="A9341" s="12" t="s">
        <v>2068</v>
      </c>
      <c r="B9341" t="s">
        <v>795</v>
      </c>
      <c r="C9341" t="s">
        <v>458</v>
      </c>
      <c r="D9341" t="s">
        <v>17183</v>
      </c>
      <c r="E9341" t="s">
        <v>11599</v>
      </c>
      <c r="F9341" t="s">
        <v>2070</v>
      </c>
      <c r="G9341" s="13">
        <v>41898</v>
      </c>
      <c r="H9341" s="13">
        <v>41968</v>
      </c>
      <c r="I9341" s="14">
        <v>0</v>
      </c>
      <c r="J9341" t="s">
        <v>259</v>
      </c>
      <c r="K9341" s="13">
        <v>41887.604050925926</v>
      </c>
      <c r="L9341">
        <f t="shared" si="870"/>
        <v>2014</v>
      </c>
      <c r="M9341">
        <f t="shared" si="871"/>
        <v>9</v>
      </c>
      <c r="N9341">
        <f t="shared" si="872"/>
        <v>16</v>
      </c>
      <c r="O9341">
        <f t="shared" si="873"/>
        <v>0</v>
      </c>
      <c r="P9341">
        <f t="shared" si="874"/>
        <v>0</v>
      </c>
      <c r="Q9341">
        <f t="shared" si="875"/>
        <v>1</v>
      </c>
    </row>
    <row r="9342" spans="1:17">
      <c r="A9342" s="12" t="s">
        <v>17184</v>
      </c>
      <c r="B9342" t="s">
        <v>795</v>
      </c>
      <c r="C9342" t="s">
        <v>458</v>
      </c>
      <c r="D9342" t="s">
        <v>17185</v>
      </c>
      <c r="E9342" t="s">
        <v>11599</v>
      </c>
      <c r="F9342" t="s">
        <v>17186</v>
      </c>
      <c r="G9342" s="13">
        <v>41814</v>
      </c>
      <c r="H9342" s="13">
        <v>41877</v>
      </c>
      <c r="I9342" s="14">
        <v>0</v>
      </c>
      <c r="J9342" t="s">
        <v>259</v>
      </c>
      <c r="K9342" s="13">
        <v>41796.668981481482</v>
      </c>
      <c r="L9342">
        <f t="shared" si="870"/>
        <v>2014</v>
      </c>
      <c r="M9342">
        <f t="shared" si="871"/>
        <v>6</v>
      </c>
      <c r="N9342">
        <f t="shared" si="872"/>
        <v>24</v>
      </c>
      <c r="O9342">
        <f t="shared" si="873"/>
        <v>0</v>
      </c>
      <c r="P9342">
        <f t="shared" si="874"/>
        <v>0</v>
      </c>
      <c r="Q9342">
        <f t="shared" si="875"/>
        <v>1</v>
      </c>
    </row>
    <row r="9343" spans="1:17">
      <c r="A9343" s="12" t="s">
        <v>17184</v>
      </c>
      <c r="B9343" t="s">
        <v>795</v>
      </c>
      <c r="C9343" t="s">
        <v>458</v>
      </c>
      <c r="D9343" t="s">
        <v>17187</v>
      </c>
      <c r="E9343" t="s">
        <v>11599</v>
      </c>
      <c r="F9343" t="s">
        <v>17186</v>
      </c>
      <c r="G9343" s="13">
        <v>42010</v>
      </c>
      <c r="H9343" s="13">
        <v>42080</v>
      </c>
      <c r="I9343" s="14">
        <v>0</v>
      </c>
      <c r="J9343" t="s">
        <v>259</v>
      </c>
      <c r="K9343" s="13">
        <v>41946.845034722224</v>
      </c>
      <c r="L9343">
        <f t="shared" si="870"/>
        <v>2015</v>
      </c>
      <c r="M9343">
        <f t="shared" si="871"/>
        <v>1</v>
      </c>
      <c r="N9343">
        <f t="shared" si="872"/>
        <v>6</v>
      </c>
      <c r="O9343">
        <f t="shared" si="873"/>
        <v>0</v>
      </c>
      <c r="P9343">
        <f t="shared" si="874"/>
        <v>2</v>
      </c>
      <c r="Q9343">
        <f t="shared" si="875"/>
        <v>1</v>
      </c>
    </row>
    <row r="9344" spans="1:17">
      <c r="A9344" s="12" t="s">
        <v>2071</v>
      </c>
      <c r="B9344" t="s">
        <v>1937</v>
      </c>
      <c r="C9344" t="s">
        <v>458</v>
      </c>
      <c r="D9344" t="s">
        <v>17188</v>
      </c>
      <c r="E9344" t="s">
        <v>11599</v>
      </c>
      <c r="F9344" t="s">
        <v>2073</v>
      </c>
      <c r="G9344" s="13">
        <v>41815</v>
      </c>
      <c r="H9344" s="13">
        <v>41878</v>
      </c>
      <c r="I9344" s="14">
        <v>0</v>
      </c>
      <c r="J9344" t="s">
        <v>259</v>
      </c>
      <c r="K9344" s="13">
        <v>41796.667233796295</v>
      </c>
      <c r="L9344">
        <f t="shared" si="870"/>
        <v>2014</v>
      </c>
      <c r="M9344">
        <f t="shared" si="871"/>
        <v>6</v>
      </c>
      <c r="N9344">
        <f t="shared" si="872"/>
        <v>25</v>
      </c>
      <c r="O9344">
        <f t="shared" si="873"/>
        <v>0</v>
      </c>
      <c r="P9344">
        <f t="shared" si="874"/>
        <v>0</v>
      </c>
      <c r="Q9344">
        <f t="shared" si="875"/>
        <v>1</v>
      </c>
    </row>
    <row r="9345" spans="1:17">
      <c r="A9345" s="12" t="s">
        <v>2071</v>
      </c>
      <c r="B9345" t="s">
        <v>795</v>
      </c>
      <c r="C9345" t="s">
        <v>458</v>
      </c>
      <c r="D9345" t="s">
        <v>17189</v>
      </c>
      <c r="E9345" t="s">
        <v>11599</v>
      </c>
      <c r="F9345" t="s">
        <v>2073</v>
      </c>
      <c r="G9345" s="13">
        <v>42011</v>
      </c>
      <c r="H9345" s="13">
        <v>42081</v>
      </c>
      <c r="I9345" s="14">
        <v>0</v>
      </c>
      <c r="J9345" t="s">
        <v>259</v>
      </c>
      <c r="K9345" s="13">
        <v>41946.822106481479</v>
      </c>
      <c r="L9345">
        <f t="shared" si="870"/>
        <v>2015</v>
      </c>
      <c r="M9345">
        <f t="shared" si="871"/>
        <v>1</v>
      </c>
      <c r="N9345">
        <f t="shared" si="872"/>
        <v>7</v>
      </c>
      <c r="O9345">
        <f t="shared" si="873"/>
        <v>0</v>
      </c>
      <c r="P9345">
        <f t="shared" si="874"/>
        <v>2</v>
      </c>
      <c r="Q9345">
        <f t="shared" si="875"/>
        <v>1</v>
      </c>
    </row>
    <row r="9346" spans="1:17">
      <c r="A9346" s="12" t="s">
        <v>2077</v>
      </c>
      <c r="B9346" t="s">
        <v>795</v>
      </c>
      <c r="C9346" t="s">
        <v>458</v>
      </c>
      <c r="D9346" t="s">
        <v>17190</v>
      </c>
      <c r="E9346" t="s">
        <v>11599</v>
      </c>
      <c r="F9346" t="s">
        <v>2079</v>
      </c>
      <c r="G9346" s="13">
        <v>41813</v>
      </c>
      <c r="H9346" s="13">
        <v>41876</v>
      </c>
      <c r="I9346" s="14">
        <v>0</v>
      </c>
      <c r="J9346" t="s">
        <v>259</v>
      </c>
      <c r="K9346" s="13">
        <v>41796.667303240742</v>
      </c>
      <c r="L9346">
        <f t="shared" si="870"/>
        <v>2014</v>
      </c>
      <c r="M9346">
        <f t="shared" si="871"/>
        <v>6</v>
      </c>
      <c r="N9346">
        <f t="shared" si="872"/>
        <v>23</v>
      </c>
      <c r="O9346">
        <f t="shared" si="873"/>
        <v>0</v>
      </c>
      <c r="P9346">
        <f t="shared" si="874"/>
        <v>0</v>
      </c>
      <c r="Q9346">
        <f t="shared" si="875"/>
        <v>1</v>
      </c>
    </row>
    <row r="9347" spans="1:17">
      <c r="A9347" s="12" t="s">
        <v>2077</v>
      </c>
      <c r="B9347" t="s">
        <v>1937</v>
      </c>
      <c r="C9347" t="s">
        <v>458</v>
      </c>
      <c r="D9347" t="s">
        <v>17191</v>
      </c>
      <c r="E9347" t="s">
        <v>11599</v>
      </c>
      <c r="F9347" t="s">
        <v>2079</v>
      </c>
      <c r="G9347" s="13">
        <v>42009</v>
      </c>
      <c r="H9347" s="13">
        <v>42079</v>
      </c>
      <c r="I9347" s="14">
        <v>0</v>
      </c>
      <c r="J9347" t="s">
        <v>259</v>
      </c>
      <c r="K9347" s="13">
        <v>41946.80201388889</v>
      </c>
      <c r="L9347">
        <f t="shared" ref="L9347:L9410" si="876">YEAR(G9347)</f>
        <v>2015</v>
      </c>
      <c r="M9347">
        <f t="shared" ref="M9347:M9410" si="877">MONTH(G9347)</f>
        <v>1</v>
      </c>
      <c r="N9347">
        <f t="shared" ref="N9347:N9410" si="878">DAY(G9347)</f>
        <v>5</v>
      </c>
      <c r="O9347">
        <f t="shared" ref="O9347:O9410" si="879">DATEDIF($K9347,INT($G9347),"y")</f>
        <v>0</v>
      </c>
      <c r="P9347">
        <f t="shared" ref="P9347:P9410" si="880">DATEDIF($K9347,INT($G9347),"m")</f>
        <v>2</v>
      </c>
      <c r="Q9347">
        <f t="shared" ref="Q9347:Q9410" si="881">DATEDIF($K$2,INT($G$2),"ym")</f>
        <v>1</v>
      </c>
    </row>
    <row r="9348" spans="1:17">
      <c r="A9348" s="12" t="s">
        <v>17192</v>
      </c>
      <c r="B9348" t="s">
        <v>457</v>
      </c>
      <c r="C9348" t="s">
        <v>453</v>
      </c>
      <c r="D9348" t="s">
        <v>17193</v>
      </c>
      <c r="E9348" t="s">
        <v>1761</v>
      </c>
      <c r="F9348" t="s">
        <v>259</v>
      </c>
      <c r="G9348" s="13">
        <v>42082</v>
      </c>
      <c r="H9348" s="13">
        <v>42082</v>
      </c>
      <c r="I9348" s="14">
        <v>0</v>
      </c>
      <c r="J9348" t="s">
        <v>447</v>
      </c>
      <c r="K9348" s="13">
        <v>42058.427499999998</v>
      </c>
      <c r="L9348">
        <f t="shared" si="876"/>
        <v>2015</v>
      </c>
      <c r="M9348">
        <f t="shared" si="877"/>
        <v>3</v>
      </c>
      <c r="N9348">
        <f t="shared" si="878"/>
        <v>19</v>
      </c>
      <c r="O9348">
        <f t="shared" si="879"/>
        <v>0</v>
      </c>
      <c r="P9348">
        <f t="shared" si="880"/>
        <v>0</v>
      </c>
      <c r="Q9348">
        <f t="shared" si="881"/>
        <v>1</v>
      </c>
    </row>
    <row r="9349" spans="1:17">
      <c r="A9349" s="12" t="s">
        <v>2084</v>
      </c>
      <c r="B9349" t="s">
        <v>457</v>
      </c>
      <c r="C9349" t="s">
        <v>458</v>
      </c>
      <c r="D9349" t="s">
        <v>17194</v>
      </c>
      <c r="E9349" t="s">
        <v>1021</v>
      </c>
      <c r="F9349" t="s">
        <v>259</v>
      </c>
      <c r="G9349" s="13">
        <v>42123</v>
      </c>
      <c r="H9349" s="13">
        <v>42123</v>
      </c>
      <c r="I9349" s="14">
        <v>0</v>
      </c>
      <c r="J9349" t="s">
        <v>259</v>
      </c>
      <c r="K9349" s="13">
        <v>42097.703958333332</v>
      </c>
      <c r="L9349">
        <f t="shared" si="876"/>
        <v>2015</v>
      </c>
      <c r="M9349">
        <f t="shared" si="877"/>
        <v>4</v>
      </c>
      <c r="N9349">
        <f t="shared" si="878"/>
        <v>29</v>
      </c>
      <c r="O9349">
        <f t="shared" si="879"/>
        <v>0</v>
      </c>
      <c r="P9349">
        <f t="shared" si="880"/>
        <v>0</v>
      </c>
      <c r="Q9349">
        <f t="shared" si="881"/>
        <v>1</v>
      </c>
    </row>
    <row r="9350" spans="1:17">
      <c r="A9350" s="12" t="s">
        <v>2084</v>
      </c>
      <c r="B9350" t="s">
        <v>457</v>
      </c>
      <c r="C9350" t="s">
        <v>458</v>
      </c>
      <c r="D9350" t="s">
        <v>17195</v>
      </c>
      <c r="E9350" t="s">
        <v>1021</v>
      </c>
      <c r="F9350" t="s">
        <v>259</v>
      </c>
      <c r="G9350" s="13">
        <v>42124</v>
      </c>
      <c r="H9350" s="13">
        <v>42124</v>
      </c>
      <c r="I9350" s="14">
        <v>0</v>
      </c>
      <c r="J9350" t="s">
        <v>259</v>
      </c>
      <c r="K9350" s="13">
        <v>42097.706145833334</v>
      </c>
      <c r="L9350">
        <f t="shared" si="876"/>
        <v>2015</v>
      </c>
      <c r="M9350">
        <f t="shared" si="877"/>
        <v>4</v>
      </c>
      <c r="N9350">
        <f t="shared" si="878"/>
        <v>30</v>
      </c>
      <c r="O9350">
        <f t="shared" si="879"/>
        <v>0</v>
      </c>
      <c r="P9350">
        <f t="shared" si="880"/>
        <v>0</v>
      </c>
      <c r="Q9350">
        <f t="shared" si="881"/>
        <v>1</v>
      </c>
    </row>
    <row r="9351" spans="1:17">
      <c r="A9351" s="12" t="s">
        <v>17196</v>
      </c>
      <c r="B9351" t="s">
        <v>457</v>
      </c>
      <c r="C9351" t="s">
        <v>444</v>
      </c>
      <c r="D9351" t="s">
        <v>17197</v>
      </c>
      <c r="E9351" t="s">
        <v>1021</v>
      </c>
      <c r="F9351" t="s">
        <v>259</v>
      </c>
      <c r="G9351" s="13">
        <v>41977</v>
      </c>
      <c r="H9351" s="13">
        <v>41977</v>
      </c>
      <c r="I9351" s="14">
        <v>0</v>
      </c>
      <c r="J9351" t="s">
        <v>259</v>
      </c>
      <c r="K9351" s="13">
        <v>41978.457696759258</v>
      </c>
      <c r="L9351">
        <f t="shared" si="876"/>
        <v>2014</v>
      </c>
      <c r="M9351">
        <f t="shared" si="877"/>
        <v>12</v>
      </c>
      <c r="N9351">
        <f t="shared" si="878"/>
        <v>4</v>
      </c>
      <c r="O9351" t="e">
        <f t="shared" si="879"/>
        <v>#NUM!</v>
      </c>
      <c r="P9351" t="e">
        <f t="shared" si="880"/>
        <v>#NUM!</v>
      </c>
      <c r="Q9351">
        <f t="shared" si="881"/>
        <v>1</v>
      </c>
    </row>
    <row r="9352" spans="1:17">
      <c r="A9352" s="12" t="s">
        <v>17196</v>
      </c>
      <c r="B9352" t="s">
        <v>457</v>
      </c>
      <c r="C9352" t="s">
        <v>444</v>
      </c>
      <c r="D9352" t="s">
        <v>17198</v>
      </c>
      <c r="E9352" t="s">
        <v>1021</v>
      </c>
      <c r="F9352" t="s">
        <v>259</v>
      </c>
      <c r="G9352" s="13">
        <v>42038</v>
      </c>
      <c r="H9352" s="13">
        <v>42038</v>
      </c>
      <c r="I9352" s="14">
        <v>0</v>
      </c>
      <c r="J9352" t="s">
        <v>259</v>
      </c>
      <c r="K9352" s="13">
        <v>41978.453067129631</v>
      </c>
      <c r="L9352">
        <f t="shared" si="876"/>
        <v>2015</v>
      </c>
      <c r="M9352">
        <f t="shared" si="877"/>
        <v>2</v>
      </c>
      <c r="N9352">
        <f t="shared" si="878"/>
        <v>3</v>
      </c>
      <c r="O9352">
        <f t="shared" si="879"/>
        <v>0</v>
      </c>
      <c r="P9352">
        <f t="shared" si="880"/>
        <v>1</v>
      </c>
      <c r="Q9352">
        <f t="shared" si="881"/>
        <v>1</v>
      </c>
    </row>
    <row r="9353" spans="1:17">
      <c r="A9353" s="12" t="s">
        <v>17196</v>
      </c>
      <c r="B9353" t="s">
        <v>457</v>
      </c>
      <c r="C9353" t="s">
        <v>458</v>
      </c>
      <c r="D9353" t="s">
        <v>17199</v>
      </c>
      <c r="E9353" t="s">
        <v>1021</v>
      </c>
      <c r="F9353" t="s">
        <v>259</v>
      </c>
      <c r="G9353" s="13">
        <v>42038</v>
      </c>
      <c r="H9353" s="13">
        <v>42038</v>
      </c>
      <c r="I9353" s="14">
        <v>0</v>
      </c>
      <c r="J9353" t="s">
        <v>259</v>
      </c>
      <c r="K9353" s="13">
        <v>42009.448888888888</v>
      </c>
      <c r="L9353">
        <f t="shared" si="876"/>
        <v>2015</v>
      </c>
      <c r="M9353">
        <f t="shared" si="877"/>
        <v>2</v>
      </c>
      <c r="N9353">
        <f t="shared" si="878"/>
        <v>3</v>
      </c>
      <c r="O9353">
        <f t="shared" si="879"/>
        <v>0</v>
      </c>
      <c r="P9353">
        <f t="shared" si="880"/>
        <v>0</v>
      </c>
      <c r="Q9353">
        <f t="shared" si="881"/>
        <v>1</v>
      </c>
    </row>
    <row r="9354" spans="1:17">
      <c r="A9354" s="12" t="s">
        <v>17196</v>
      </c>
      <c r="B9354" t="s">
        <v>457</v>
      </c>
      <c r="C9354" t="s">
        <v>458</v>
      </c>
      <c r="D9354" t="s">
        <v>17200</v>
      </c>
      <c r="E9354" t="s">
        <v>1021</v>
      </c>
      <c r="F9354" t="s">
        <v>259</v>
      </c>
      <c r="G9354" s="13">
        <v>42039</v>
      </c>
      <c r="H9354" s="13">
        <v>42039</v>
      </c>
      <c r="I9354" s="14">
        <v>0</v>
      </c>
      <c r="J9354" t="s">
        <v>259</v>
      </c>
      <c r="K9354" s="13">
        <v>42018.467557870368</v>
      </c>
      <c r="L9354">
        <f t="shared" si="876"/>
        <v>2015</v>
      </c>
      <c r="M9354">
        <f t="shared" si="877"/>
        <v>2</v>
      </c>
      <c r="N9354">
        <f t="shared" si="878"/>
        <v>4</v>
      </c>
      <c r="O9354">
        <f t="shared" si="879"/>
        <v>0</v>
      </c>
      <c r="P9354">
        <f t="shared" si="880"/>
        <v>0</v>
      </c>
      <c r="Q9354">
        <f t="shared" si="881"/>
        <v>1</v>
      </c>
    </row>
    <row r="9355" spans="1:17">
      <c r="A9355" s="12" t="s">
        <v>17196</v>
      </c>
      <c r="B9355" t="s">
        <v>457</v>
      </c>
      <c r="C9355" t="s">
        <v>453</v>
      </c>
      <c r="D9355" t="s">
        <v>17201</v>
      </c>
      <c r="E9355" t="s">
        <v>1021</v>
      </c>
      <c r="F9355" t="s">
        <v>259</v>
      </c>
      <c r="G9355" s="13">
        <v>42039</v>
      </c>
      <c r="H9355" s="13">
        <v>42039</v>
      </c>
      <c r="I9355" s="14">
        <v>0</v>
      </c>
      <c r="J9355" t="s">
        <v>447</v>
      </c>
      <c r="K9355" s="13">
        <v>42009.483726851853</v>
      </c>
      <c r="L9355">
        <f t="shared" si="876"/>
        <v>2015</v>
      </c>
      <c r="M9355">
        <f t="shared" si="877"/>
        <v>2</v>
      </c>
      <c r="N9355">
        <f t="shared" si="878"/>
        <v>4</v>
      </c>
      <c r="O9355">
        <f t="shared" si="879"/>
        <v>0</v>
      </c>
      <c r="P9355">
        <f t="shared" si="880"/>
        <v>0</v>
      </c>
      <c r="Q9355">
        <f t="shared" si="881"/>
        <v>1</v>
      </c>
    </row>
    <row r="9356" spans="1:17">
      <c r="A9356" s="12" t="s">
        <v>2089</v>
      </c>
      <c r="B9356" t="s">
        <v>736</v>
      </c>
      <c r="C9356" t="s">
        <v>458</v>
      </c>
      <c r="D9356" t="s">
        <v>17202</v>
      </c>
      <c r="E9356" t="s">
        <v>11599</v>
      </c>
      <c r="F9356" t="s">
        <v>2091</v>
      </c>
      <c r="G9356" s="13">
        <v>41731</v>
      </c>
      <c r="H9356" s="13">
        <v>41801</v>
      </c>
      <c r="I9356" s="14">
        <v>0</v>
      </c>
      <c r="J9356" t="s">
        <v>259</v>
      </c>
      <c r="K9356" s="13">
        <v>41675.643611111111</v>
      </c>
      <c r="L9356">
        <f t="shared" si="876"/>
        <v>2014</v>
      </c>
      <c r="M9356">
        <f t="shared" si="877"/>
        <v>4</v>
      </c>
      <c r="N9356">
        <f t="shared" si="878"/>
        <v>2</v>
      </c>
      <c r="O9356">
        <f t="shared" si="879"/>
        <v>0</v>
      </c>
      <c r="P9356">
        <f t="shared" si="880"/>
        <v>1</v>
      </c>
      <c r="Q9356">
        <f t="shared" si="881"/>
        <v>1</v>
      </c>
    </row>
    <row r="9357" spans="1:17">
      <c r="A9357" s="12" t="s">
        <v>2089</v>
      </c>
      <c r="B9357" t="s">
        <v>736</v>
      </c>
      <c r="C9357" t="s">
        <v>458</v>
      </c>
      <c r="D9357" t="s">
        <v>17203</v>
      </c>
      <c r="E9357" t="s">
        <v>11599</v>
      </c>
      <c r="F9357" t="s">
        <v>2091</v>
      </c>
      <c r="G9357" s="13">
        <v>41813</v>
      </c>
      <c r="H9357" s="13">
        <v>41851</v>
      </c>
      <c r="I9357" s="14">
        <v>0</v>
      </c>
      <c r="J9357" t="s">
        <v>259</v>
      </c>
      <c r="K9357" s="13">
        <v>41813.334745370368</v>
      </c>
      <c r="L9357">
        <f t="shared" si="876"/>
        <v>2014</v>
      </c>
      <c r="M9357">
        <f t="shared" si="877"/>
        <v>6</v>
      </c>
      <c r="N9357">
        <f t="shared" si="878"/>
        <v>23</v>
      </c>
      <c r="O9357">
        <f t="shared" si="879"/>
        <v>0</v>
      </c>
      <c r="P9357">
        <f t="shared" si="880"/>
        <v>0</v>
      </c>
      <c r="Q9357">
        <f t="shared" si="881"/>
        <v>1</v>
      </c>
    </row>
    <row r="9358" spans="1:17">
      <c r="A9358" s="12" t="s">
        <v>2089</v>
      </c>
      <c r="B9358" t="s">
        <v>736</v>
      </c>
      <c r="C9358" t="s">
        <v>458</v>
      </c>
      <c r="D9358" t="s">
        <v>17204</v>
      </c>
      <c r="E9358" t="s">
        <v>11599</v>
      </c>
      <c r="F9358" t="s">
        <v>2091</v>
      </c>
      <c r="G9358" s="13">
        <v>41897</v>
      </c>
      <c r="H9358" s="13">
        <v>41969</v>
      </c>
      <c r="I9358" s="14">
        <v>0</v>
      </c>
      <c r="J9358" t="s">
        <v>259</v>
      </c>
      <c r="K9358" s="13">
        <v>41887.617337962962</v>
      </c>
      <c r="L9358">
        <f t="shared" si="876"/>
        <v>2014</v>
      </c>
      <c r="M9358">
        <f t="shared" si="877"/>
        <v>9</v>
      </c>
      <c r="N9358">
        <f t="shared" si="878"/>
        <v>15</v>
      </c>
      <c r="O9358">
        <f t="shared" si="879"/>
        <v>0</v>
      </c>
      <c r="P9358">
        <f t="shared" si="880"/>
        <v>0</v>
      </c>
      <c r="Q9358">
        <f t="shared" si="881"/>
        <v>1</v>
      </c>
    </row>
    <row r="9359" spans="1:17">
      <c r="A9359" s="12" t="s">
        <v>2089</v>
      </c>
      <c r="B9359" t="s">
        <v>736</v>
      </c>
      <c r="C9359" t="s">
        <v>458</v>
      </c>
      <c r="D9359" t="s">
        <v>17205</v>
      </c>
      <c r="E9359" t="s">
        <v>11599</v>
      </c>
      <c r="F9359" t="s">
        <v>2091</v>
      </c>
      <c r="G9359" s="13">
        <v>42010</v>
      </c>
      <c r="H9359" s="13">
        <v>42082</v>
      </c>
      <c r="I9359" s="14">
        <v>0</v>
      </c>
      <c r="J9359" t="s">
        <v>259</v>
      </c>
      <c r="K9359" s="13">
        <v>41946.772847222222</v>
      </c>
      <c r="L9359">
        <f t="shared" si="876"/>
        <v>2015</v>
      </c>
      <c r="M9359">
        <f t="shared" si="877"/>
        <v>1</v>
      </c>
      <c r="N9359">
        <f t="shared" si="878"/>
        <v>6</v>
      </c>
      <c r="O9359">
        <f t="shared" si="879"/>
        <v>0</v>
      </c>
      <c r="P9359">
        <f t="shared" si="880"/>
        <v>2</v>
      </c>
      <c r="Q9359">
        <f t="shared" si="881"/>
        <v>1</v>
      </c>
    </row>
    <row r="9360" spans="1:17">
      <c r="A9360" s="12" t="s">
        <v>2089</v>
      </c>
      <c r="B9360" t="s">
        <v>736</v>
      </c>
      <c r="C9360" t="s">
        <v>458</v>
      </c>
      <c r="D9360" t="s">
        <v>2090</v>
      </c>
      <c r="E9360" t="s">
        <v>11599</v>
      </c>
      <c r="F9360" t="s">
        <v>2091</v>
      </c>
      <c r="G9360" s="13">
        <v>42094</v>
      </c>
      <c r="H9360" s="13">
        <v>42166</v>
      </c>
      <c r="I9360" s="14">
        <v>0</v>
      </c>
      <c r="J9360" t="s">
        <v>259</v>
      </c>
      <c r="K9360" s="13">
        <v>42072.470057870371</v>
      </c>
      <c r="L9360">
        <f t="shared" si="876"/>
        <v>2015</v>
      </c>
      <c r="M9360">
        <f t="shared" si="877"/>
        <v>3</v>
      </c>
      <c r="N9360">
        <f t="shared" si="878"/>
        <v>31</v>
      </c>
      <c r="O9360">
        <f t="shared" si="879"/>
        <v>0</v>
      </c>
      <c r="P9360">
        <f t="shared" si="880"/>
        <v>0</v>
      </c>
      <c r="Q9360">
        <f t="shared" si="881"/>
        <v>1</v>
      </c>
    </row>
    <row r="9361" spans="1:17">
      <c r="A9361" s="12" t="s">
        <v>2096</v>
      </c>
      <c r="B9361" t="s">
        <v>736</v>
      </c>
      <c r="C9361" t="s">
        <v>458</v>
      </c>
      <c r="D9361" t="s">
        <v>17206</v>
      </c>
      <c r="E9361" t="s">
        <v>11599</v>
      </c>
      <c r="F9361" t="s">
        <v>2091</v>
      </c>
      <c r="G9361" s="13">
        <v>41736</v>
      </c>
      <c r="H9361" s="13">
        <v>41799</v>
      </c>
      <c r="I9361" s="14">
        <v>0</v>
      </c>
      <c r="J9361" t="s">
        <v>259</v>
      </c>
      <c r="K9361" s="13">
        <v>41675.651504629626</v>
      </c>
      <c r="L9361">
        <f t="shared" si="876"/>
        <v>2014</v>
      </c>
      <c r="M9361">
        <f t="shared" si="877"/>
        <v>4</v>
      </c>
      <c r="N9361">
        <f t="shared" si="878"/>
        <v>7</v>
      </c>
      <c r="O9361">
        <f t="shared" si="879"/>
        <v>0</v>
      </c>
      <c r="P9361">
        <f t="shared" si="880"/>
        <v>2</v>
      </c>
      <c r="Q9361">
        <f t="shared" si="881"/>
        <v>1</v>
      </c>
    </row>
    <row r="9362" spans="1:17">
      <c r="A9362" s="12" t="s">
        <v>2096</v>
      </c>
      <c r="B9362" t="s">
        <v>736</v>
      </c>
      <c r="C9362" t="s">
        <v>458</v>
      </c>
      <c r="D9362" t="s">
        <v>17207</v>
      </c>
      <c r="E9362" t="s">
        <v>11599</v>
      </c>
      <c r="F9362" t="s">
        <v>2091</v>
      </c>
      <c r="G9362" s="13">
        <v>41814</v>
      </c>
      <c r="H9362" s="13">
        <v>41851</v>
      </c>
      <c r="I9362" s="14">
        <v>0</v>
      </c>
      <c r="J9362" t="s">
        <v>259</v>
      </c>
      <c r="K9362" s="13">
        <v>41796.668437499997</v>
      </c>
      <c r="L9362">
        <f t="shared" si="876"/>
        <v>2014</v>
      </c>
      <c r="M9362">
        <f t="shared" si="877"/>
        <v>6</v>
      </c>
      <c r="N9362">
        <f t="shared" si="878"/>
        <v>24</v>
      </c>
      <c r="O9362">
        <f t="shared" si="879"/>
        <v>0</v>
      </c>
      <c r="P9362">
        <f t="shared" si="880"/>
        <v>0</v>
      </c>
      <c r="Q9362">
        <f t="shared" si="881"/>
        <v>1</v>
      </c>
    </row>
    <row r="9363" spans="1:17">
      <c r="A9363" s="12" t="s">
        <v>2096</v>
      </c>
      <c r="B9363" t="s">
        <v>736</v>
      </c>
      <c r="C9363" t="s">
        <v>458</v>
      </c>
      <c r="D9363" t="s">
        <v>17208</v>
      </c>
      <c r="E9363" t="s">
        <v>11599</v>
      </c>
      <c r="F9363" t="s">
        <v>2091</v>
      </c>
      <c r="G9363" s="13">
        <v>41897</v>
      </c>
      <c r="H9363" s="13">
        <v>41967</v>
      </c>
      <c r="I9363" s="14">
        <v>0</v>
      </c>
      <c r="J9363" t="s">
        <v>259</v>
      </c>
      <c r="K9363" s="13">
        <v>41887.613715277781</v>
      </c>
      <c r="L9363">
        <f t="shared" si="876"/>
        <v>2014</v>
      </c>
      <c r="M9363">
        <f t="shared" si="877"/>
        <v>9</v>
      </c>
      <c r="N9363">
        <f t="shared" si="878"/>
        <v>15</v>
      </c>
      <c r="O9363">
        <f t="shared" si="879"/>
        <v>0</v>
      </c>
      <c r="P9363">
        <f t="shared" si="880"/>
        <v>0</v>
      </c>
      <c r="Q9363">
        <f t="shared" si="881"/>
        <v>1</v>
      </c>
    </row>
    <row r="9364" spans="1:17">
      <c r="A9364" s="12" t="s">
        <v>2096</v>
      </c>
      <c r="B9364" t="s">
        <v>736</v>
      </c>
      <c r="C9364" t="s">
        <v>458</v>
      </c>
      <c r="D9364" t="s">
        <v>17209</v>
      </c>
      <c r="E9364" t="s">
        <v>11599</v>
      </c>
      <c r="F9364" t="s">
        <v>2091</v>
      </c>
      <c r="G9364" s="13">
        <v>42009</v>
      </c>
      <c r="H9364" s="13">
        <v>42079</v>
      </c>
      <c r="I9364" s="14">
        <v>0</v>
      </c>
      <c r="J9364" t="s">
        <v>259</v>
      </c>
      <c r="K9364" s="13">
        <v>41946.781226851854</v>
      </c>
      <c r="L9364">
        <f t="shared" si="876"/>
        <v>2015</v>
      </c>
      <c r="M9364">
        <f t="shared" si="877"/>
        <v>1</v>
      </c>
      <c r="N9364">
        <f t="shared" si="878"/>
        <v>5</v>
      </c>
      <c r="O9364">
        <f t="shared" si="879"/>
        <v>0</v>
      </c>
      <c r="P9364">
        <f t="shared" si="880"/>
        <v>2</v>
      </c>
      <c r="Q9364">
        <f t="shared" si="881"/>
        <v>1</v>
      </c>
    </row>
    <row r="9365" spans="1:17">
      <c r="A9365" s="12" t="s">
        <v>2096</v>
      </c>
      <c r="B9365" t="s">
        <v>736</v>
      </c>
      <c r="C9365" t="s">
        <v>458</v>
      </c>
      <c r="D9365" t="s">
        <v>2097</v>
      </c>
      <c r="E9365" t="s">
        <v>11599</v>
      </c>
      <c r="F9365" t="s">
        <v>2091</v>
      </c>
      <c r="G9365" s="13">
        <v>42094</v>
      </c>
      <c r="H9365" s="13">
        <v>42164</v>
      </c>
      <c r="I9365" s="14">
        <v>0</v>
      </c>
      <c r="J9365" t="s">
        <v>259</v>
      </c>
      <c r="K9365" s="13">
        <v>42072.49659722222</v>
      </c>
      <c r="L9365">
        <f t="shared" si="876"/>
        <v>2015</v>
      </c>
      <c r="M9365">
        <f t="shared" si="877"/>
        <v>3</v>
      </c>
      <c r="N9365">
        <f t="shared" si="878"/>
        <v>31</v>
      </c>
      <c r="O9365">
        <f t="shared" si="879"/>
        <v>0</v>
      </c>
      <c r="P9365">
        <f t="shared" si="880"/>
        <v>0</v>
      </c>
      <c r="Q9365">
        <f t="shared" si="881"/>
        <v>1</v>
      </c>
    </row>
    <row r="9366" spans="1:17">
      <c r="A9366" s="12" t="s">
        <v>2102</v>
      </c>
      <c r="B9366" t="s">
        <v>736</v>
      </c>
      <c r="C9366" t="s">
        <v>458</v>
      </c>
      <c r="D9366" t="s">
        <v>17210</v>
      </c>
      <c r="E9366" t="s">
        <v>11599</v>
      </c>
      <c r="F9366" t="s">
        <v>2091</v>
      </c>
      <c r="G9366" s="13">
        <v>41730</v>
      </c>
      <c r="H9366" s="13">
        <v>41800</v>
      </c>
      <c r="I9366" s="14">
        <v>0</v>
      </c>
      <c r="J9366" t="s">
        <v>259</v>
      </c>
      <c r="K9366" s="13">
        <v>41675.672164351854</v>
      </c>
      <c r="L9366">
        <f t="shared" si="876"/>
        <v>2014</v>
      </c>
      <c r="M9366">
        <f t="shared" si="877"/>
        <v>4</v>
      </c>
      <c r="N9366">
        <f t="shared" si="878"/>
        <v>1</v>
      </c>
      <c r="O9366">
        <f t="shared" si="879"/>
        <v>0</v>
      </c>
      <c r="P9366">
        <f t="shared" si="880"/>
        <v>1</v>
      </c>
      <c r="Q9366">
        <f t="shared" si="881"/>
        <v>1</v>
      </c>
    </row>
    <row r="9367" spans="1:17">
      <c r="A9367" s="12" t="s">
        <v>2102</v>
      </c>
      <c r="B9367" t="s">
        <v>736</v>
      </c>
      <c r="C9367" t="s">
        <v>458</v>
      </c>
      <c r="D9367" t="s">
        <v>17211</v>
      </c>
      <c r="E9367" t="s">
        <v>11599</v>
      </c>
      <c r="F9367" t="s">
        <v>2091</v>
      </c>
      <c r="G9367" s="13">
        <v>41814</v>
      </c>
      <c r="H9367" s="13">
        <v>41851</v>
      </c>
      <c r="I9367" s="14">
        <v>0</v>
      </c>
      <c r="J9367" t="s">
        <v>259</v>
      </c>
      <c r="K9367" s="13">
        <v>41796.668530092589</v>
      </c>
      <c r="L9367">
        <f t="shared" si="876"/>
        <v>2014</v>
      </c>
      <c r="M9367">
        <f t="shared" si="877"/>
        <v>6</v>
      </c>
      <c r="N9367">
        <f t="shared" si="878"/>
        <v>24</v>
      </c>
      <c r="O9367">
        <f t="shared" si="879"/>
        <v>0</v>
      </c>
      <c r="P9367">
        <f t="shared" si="880"/>
        <v>0</v>
      </c>
      <c r="Q9367">
        <f t="shared" si="881"/>
        <v>1</v>
      </c>
    </row>
    <row r="9368" spans="1:17">
      <c r="A9368" s="12" t="s">
        <v>2102</v>
      </c>
      <c r="B9368" t="s">
        <v>736</v>
      </c>
      <c r="C9368" t="s">
        <v>458</v>
      </c>
      <c r="D9368" t="s">
        <v>17212</v>
      </c>
      <c r="E9368" t="s">
        <v>11599</v>
      </c>
      <c r="F9368" t="s">
        <v>2091</v>
      </c>
      <c r="G9368" s="13">
        <v>41897</v>
      </c>
      <c r="H9368" s="13">
        <v>41967</v>
      </c>
      <c r="I9368" s="14">
        <v>0</v>
      </c>
      <c r="J9368" t="s">
        <v>259</v>
      </c>
      <c r="K9368" s="13">
        <v>41887.617418981485</v>
      </c>
      <c r="L9368">
        <f t="shared" si="876"/>
        <v>2014</v>
      </c>
      <c r="M9368">
        <f t="shared" si="877"/>
        <v>9</v>
      </c>
      <c r="N9368">
        <f t="shared" si="878"/>
        <v>15</v>
      </c>
      <c r="O9368">
        <f t="shared" si="879"/>
        <v>0</v>
      </c>
      <c r="P9368">
        <f t="shared" si="880"/>
        <v>0</v>
      </c>
      <c r="Q9368">
        <f t="shared" si="881"/>
        <v>1</v>
      </c>
    </row>
    <row r="9369" spans="1:17">
      <c r="A9369" s="12" t="s">
        <v>2102</v>
      </c>
      <c r="B9369" t="s">
        <v>736</v>
      </c>
      <c r="C9369" t="s">
        <v>458</v>
      </c>
      <c r="D9369" t="s">
        <v>17213</v>
      </c>
      <c r="E9369" t="s">
        <v>11599</v>
      </c>
      <c r="F9369" t="s">
        <v>2091</v>
      </c>
      <c r="G9369" s="13">
        <v>42009</v>
      </c>
      <c r="H9369" s="13">
        <v>42079</v>
      </c>
      <c r="I9369" s="14">
        <v>0</v>
      </c>
      <c r="J9369" t="s">
        <v>259</v>
      </c>
      <c r="K9369" s="13">
        <v>41946.7812962963</v>
      </c>
      <c r="L9369">
        <f t="shared" si="876"/>
        <v>2015</v>
      </c>
      <c r="M9369">
        <f t="shared" si="877"/>
        <v>1</v>
      </c>
      <c r="N9369">
        <f t="shared" si="878"/>
        <v>5</v>
      </c>
      <c r="O9369">
        <f t="shared" si="879"/>
        <v>0</v>
      </c>
      <c r="P9369">
        <f t="shared" si="880"/>
        <v>2</v>
      </c>
      <c r="Q9369">
        <f t="shared" si="881"/>
        <v>1</v>
      </c>
    </row>
    <row r="9370" spans="1:17">
      <c r="A9370" s="12" t="s">
        <v>2102</v>
      </c>
      <c r="B9370" t="s">
        <v>736</v>
      </c>
      <c r="C9370" t="s">
        <v>458</v>
      </c>
      <c r="D9370" t="s">
        <v>2103</v>
      </c>
      <c r="E9370" t="s">
        <v>11599</v>
      </c>
      <c r="F9370" t="s">
        <v>2091</v>
      </c>
      <c r="G9370" s="13">
        <v>42094</v>
      </c>
      <c r="H9370" s="13">
        <v>42164</v>
      </c>
      <c r="I9370" s="14">
        <v>0</v>
      </c>
      <c r="J9370" t="s">
        <v>259</v>
      </c>
      <c r="K9370" s="13">
        <v>42072.468946759262</v>
      </c>
      <c r="L9370">
        <f t="shared" si="876"/>
        <v>2015</v>
      </c>
      <c r="M9370">
        <f t="shared" si="877"/>
        <v>3</v>
      </c>
      <c r="N9370">
        <f t="shared" si="878"/>
        <v>31</v>
      </c>
      <c r="O9370">
        <f t="shared" si="879"/>
        <v>0</v>
      </c>
      <c r="P9370">
        <f t="shared" si="880"/>
        <v>0</v>
      </c>
      <c r="Q9370">
        <f t="shared" si="881"/>
        <v>1</v>
      </c>
    </row>
    <row r="9371" spans="1:17">
      <c r="A9371" s="12" t="s">
        <v>2107</v>
      </c>
      <c r="B9371" t="s">
        <v>736</v>
      </c>
      <c r="C9371" t="s">
        <v>458</v>
      </c>
      <c r="D9371" t="s">
        <v>17214</v>
      </c>
      <c r="E9371" t="s">
        <v>11599</v>
      </c>
      <c r="F9371" t="s">
        <v>2091</v>
      </c>
      <c r="G9371" s="13">
        <v>41731</v>
      </c>
      <c r="H9371" s="13">
        <v>41801</v>
      </c>
      <c r="I9371" s="14">
        <v>0</v>
      </c>
      <c r="J9371" t="s">
        <v>259</v>
      </c>
      <c r="K9371" s="13">
        <v>41675.645069444443</v>
      </c>
      <c r="L9371">
        <f t="shared" si="876"/>
        <v>2014</v>
      </c>
      <c r="M9371">
        <f t="shared" si="877"/>
        <v>4</v>
      </c>
      <c r="N9371">
        <f t="shared" si="878"/>
        <v>2</v>
      </c>
      <c r="O9371">
        <f t="shared" si="879"/>
        <v>0</v>
      </c>
      <c r="P9371">
        <f t="shared" si="880"/>
        <v>1</v>
      </c>
      <c r="Q9371">
        <f t="shared" si="881"/>
        <v>1</v>
      </c>
    </row>
    <row r="9372" spans="1:17">
      <c r="A9372" s="12" t="s">
        <v>2107</v>
      </c>
      <c r="B9372" t="s">
        <v>736</v>
      </c>
      <c r="C9372" t="s">
        <v>458</v>
      </c>
      <c r="D9372" t="s">
        <v>17215</v>
      </c>
      <c r="E9372" t="s">
        <v>11599</v>
      </c>
      <c r="F9372" t="s">
        <v>2091</v>
      </c>
      <c r="G9372" s="13">
        <v>41897</v>
      </c>
      <c r="H9372" s="13">
        <v>41967</v>
      </c>
      <c r="I9372" s="14">
        <v>0</v>
      </c>
      <c r="J9372" t="s">
        <v>259</v>
      </c>
      <c r="K9372" s="13">
        <v>41887.59134259259</v>
      </c>
      <c r="L9372">
        <f t="shared" si="876"/>
        <v>2014</v>
      </c>
      <c r="M9372">
        <f t="shared" si="877"/>
        <v>9</v>
      </c>
      <c r="N9372">
        <f t="shared" si="878"/>
        <v>15</v>
      </c>
      <c r="O9372">
        <f t="shared" si="879"/>
        <v>0</v>
      </c>
      <c r="P9372">
        <f t="shared" si="880"/>
        <v>0</v>
      </c>
      <c r="Q9372">
        <f t="shared" si="881"/>
        <v>1</v>
      </c>
    </row>
    <row r="9373" spans="1:17">
      <c r="A9373" s="12" t="s">
        <v>2107</v>
      </c>
      <c r="B9373" t="s">
        <v>736</v>
      </c>
      <c r="C9373" t="s">
        <v>458</v>
      </c>
      <c r="D9373" t="s">
        <v>17216</v>
      </c>
      <c r="E9373" t="s">
        <v>11599</v>
      </c>
      <c r="F9373" t="s">
        <v>2091</v>
      </c>
      <c r="G9373" s="13">
        <v>42009</v>
      </c>
      <c r="H9373" s="13">
        <v>42079</v>
      </c>
      <c r="I9373" s="14">
        <v>0</v>
      </c>
      <c r="J9373" t="s">
        <v>259</v>
      </c>
      <c r="K9373" s="13">
        <v>41946.791076388887</v>
      </c>
      <c r="L9373">
        <f t="shared" si="876"/>
        <v>2015</v>
      </c>
      <c r="M9373">
        <f t="shared" si="877"/>
        <v>1</v>
      </c>
      <c r="N9373">
        <f t="shared" si="878"/>
        <v>5</v>
      </c>
      <c r="O9373">
        <f t="shared" si="879"/>
        <v>0</v>
      </c>
      <c r="P9373">
        <f t="shared" si="880"/>
        <v>2</v>
      </c>
      <c r="Q9373">
        <f t="shared" si="881"/>
        <v>1</v>
      </c>
    </row>
    <row r="9374" spans="1:17">
      <c r="A9374" s="12" t="s">
        <v>2107</v>
      </c>
      <c r="B9374" t="s">
        <v>736</v>
      </c>
      <c r="C9374" t="s">
        <v>458</v>
      </c>
      <c r="D9374" t="s">
        <v>2108</v>
      </c>
      <c r="E9374" t="s">
        <v>11599</v>
      </c>
      <c r="F9374" t="s">
        <v>2091</v>
      </c>
      <c r="G9374" s="13">
        <v>42096</v>
      </c>
      <c r="H9374" s="13">
        <v>42166</v>
      </c>
      <c r="I9374" s="14">
        <v>0</v>
      </c>
      <c r="J9374" t="s">
        <v>259</v>
      </c>
      <c r="K9374" s="13">
        <v>42072.449432870373</v>
      </c>
      <c r="L9374">
        <f t="shared" si="876"/>
        <v>2015</v>
      </c>
      <c r="M9374">
        <f t="shared" si="877"/>
        <v>4</v>
      </c>
      <c r="N9374">
        <f t="shared" si="878"/>
        <v>2</v>
      </c>
      <c r="O9374">
        <f t="shared" si="879"/>
        <v>0</v>
      </c>
      <c r="P9374">
        <f t="shared" si="880"/>
        <v>0</v>
      </c>
      <c r="Q9374">
        <f t="shared" si="881"/>
        <v>1</v>
      </c>
    </row>
    <row r="9375" spans="1:17">
      <c r="A9375" s="12" t="s">
        <v>2112</v>
      </c>
      <c r="B9375" t="s">
        <v>736</v>
      </c>
      <c r="C9375" t="s">
        <v>458</v>
      </c>
      <c r="D9375" t="s">
        <v>17217</v>
      </c>
      <c r="E9375" t="s">
        <v>11599</v>
      </c>
      <c r="F9375" t="s">
        <v>2091</v>
      </c>
      <c r="G9375" s="13">
        <v>41730</v>
      </c>
      <c r="H9375" s="13">
        <v>41800</v>
      </c>
      <c r="I9375" s="14">
        <v>0</v>
      </c>
      <c r="J9375" t="s">
        <v>259</v>
      </c>
      <c r="K9375" s="13">
        <v>41675.661446759259</v>
      </c>
      <c r="L9375">
        <f t="shared" si="876"/>
        <v>2014</v>
      </c>
      <c r="M9375">
        <f t="shared" si="877"/>
        <v>4</v>
      </c>
      <c r="N9375">
        <f t="shared" si="878"/>
        <v>1</v>
      </c>
      <c r="O9375">
        <f t="shared" si="879"/>
        <v>0</v>
      </c>
      <c r="P9375">
        <f t="shared" si="880"/>
        <v>1</v>
      </c>
      <c r="Q9375">
        <f t="shared" si="881"/>
        <v>1</v>
      </c>
    </row>
    <row r="9376" spans="1:17">
      <c r="A9376" s="12" t="s">
        <v>2112</v>
      </c>
      <c r="B9376" t="s">
        <v>736</v>
      </c>
      <c r="C9376" t="s">
        <v>458</v>
      </c>
      <c r="D9376" t="s">
        <v>17218</v>
      </c>
      <c r="E9376" t="s">
        <v>11599</v>
      </c>
      <c r="F9376" t="s">
        <v>2091</v>
      </c>
      <c r="G9376" s="13">
        <v>41899</v>
      </c>
      <c r="H9376" s="13">
        <v>41969</v>
      </c>
      <c r="I9376" s="14">
        <v>0</v>
      </c>
      <c r="J9376" t="s">
        <v>259</v>
      </c>
      <c r="K9376" s="13">
        <v>41887.633136574077</v>
      </c>
      <c r="L9376">
        <f t="shared" si="876"/>
        <v>2014</v>
      </c>
      <c r="M9376">
        <f t="shared" si="877"/>
        <v>9</v>
      </c>
      <c r="N9376">
        <f t="shared" si="878"/>
        <v>17</v>
      </c>
      <c r="O9376">
        <f t="shared" si="879"/>
        <v>0</v>
      </c>
      <c r="P9376">
        <f t="shared" si="880"/>
        <v>0</v>
      </c>
      <c r="Q9376">
        <f t="shared" si="881"/>
        <v>1</v>
      </c>
    </row>
    <row r="9377" spans="1:17">
      <c r="A9377" s="12" t="s">
        <v>2112</v>
      </c>
      <c r="B9377" t="s">
        <v>736</v>
      </c>
      <c r="C9377" t="s">
        <v>458</v>
      </c>
      <c r="D9377" t="s">
        <v>17219</v>
      </c>
      <c r="E9377" t="s">
        <v>11599</v>
      </c>
      <c r="F9377" t="s">
        <v>2091</v>
      </c>
      <c r="G9377" s="13">
        <v>42010</v>
      </c>
      <c r="H9377" s="13">
        <v>42080</v>
      </c>
      <c r="I9377" s="14">
        <v>0</v>
      </c>
      <c r="J9377" t="s">
        <v>259</v>
      </c>
      <c r="K9377" s="13">
        <v>41946.79115740741</v>
      </c>
      <c r="L9377">
        <f t="shared" si="876"/>
        <v>2015</v>
      </c>
      <c r="M9377">
        <f t="shared" si="877"/>
        <v>1</v>
      </c>
      <c r="N9377">
        <f t="shared" si="878"/>
        <v>6</v>
      </c>
      <c r="O9377">
        <f t="shared" si="879"/>
        <v>0</v>
      </c>
      <c r="P9377">
        <f t="shared" si="880"/>
        <v>2</v>
      </c>
      <c r="Q9377">
        <f t="shared" si="881"/>
        <v>1</v>
      </c>
    </row>
    <row r="9378" spans="1:17">
      <c r="A9378" s="12" t="s">
        <v>2112</v>
      </c>
      <c r="B9378" t="s">
        <v>736</v>
      </c>
      <c r="C9378" t="s">
        <v>458</v>
      </c>
      <c r="D9378" t="s">
        <v>2113</v>
      </c>
      <c r="E9378" t="s">
        <v>11599</v>
      </c>
      <c r="F9378" t="s">
        <v>2091</v>
      </c>
      <c r="G9378" s="13">
        <v>42096</v>
      </c>
      <c r="H9378" s="13">
        <v>42166</v>
      </c>
      <c r="I9378" s="14">
        <v>0</v>
      </c>
      <c r="J9378" t="s">
        <v>259</v>
      </c>
      <c r="K9378" s="13">
        <v>42072.451412037037</v>
      </c>
      <c r="L9378">
        <f t="shared" si="876"/>
        <v>2015</v>
      </c>
      <c r="M9378">
        <f t="shared" si="877"/>
        <v>4</v>
      </c>
      <c r="N9378">
        <f t="shared" si="878"/>
        <v>2</v>
      </c>
      <c r="O9378">
        <f t="shared" si="879"/>
        <v>0</v>
      </c>
      <c r="P9378">
        <f t="shared" si="880"/>
        <v>0</v>
      </c>
      <c r="Q9378">
        <f t="shared" si="881"/>
        <v>1</v>
      </c>
    </row>
    <row r="9379" spans="1:17">
      <c r="A9379" s="12" t="s">
        <v>2117</v>
      </c>
      <c r="B9379" t="s">
        <v>736</v>
      </c>
      <c r="C9379" t="s">
        <v>458</v>
      </c>
      <c r="D9379" t="s">
        <v>17220</v>
      </c>
      <c r="E9379" t="s">
        <v>11599</v>
      </c>
      <c r="F9379" t="s">
        <v>2091</v>
      </c>
      <c r="G9379" s="13">
        <v>41730</v>
      </c>
      <c r="H9379" s="13">
        <v>41800</v>
      </c>
      <c r="I9379" s="14">
        <v>0</v>
      </c>
      <c r="J9379" t="s">
        <v>259</v>
      </c>
      <c r="K9379" s="13">
        <v>41675.662789351853</v>
      </c>
      <c r="L9379">
        <f t="shared" si="876"/>
        <v>2014</v>
      </c>
      <c r="M9379">
        <f t="shared" si="877"/>
        <v>4</v>
      </c>
      <c r="N9379">
        <f t="shared" si="878"/>
        <v>1</v>
      </c>
      <c r="O9379">
        <f t="shared" si="879"/>
        <v>0</v>
      </c>
      <c r="P9379">
        <f t="shared" si="880"/>
        <v>1</v>
      </c>
      <c r="Q9379">
        <f t="shared" si="881"/>
        <v>1</v>
      </c>
    </row>
    <row r="9380" spans="1:17">
      <c r="A9380" s="12" t="s">
        <v>2117</v>
      </c>
      <c r="B9380" t="s">
        <v>736</v>
      </c>
      <c r="C9380" t="s">
        <v>458</v>
      </c>
      <c r="D9380" t="s">
        <v>17221</v>
      </c>
      <c r="E9380" t="s">
        <v>11599</v>
      </c>
      <c r="F9380" t="s">
        <v>2091</v>
      </c>
      <c r="G9380" s="13">
        <v>41899</v>
      </c>
      <c r="H9380" s="13">
        <v>41969</v>
      </c>
      <c r="I9380" s="14">
        <v>0</v>
      </c>
      <c r="J9380" t="s">
        <v>259</v>
      </c>
      <c r="K9380" s="13">
        <v>41887.633206018516</v>
      </c>
      <c r="L9380">
        <f t="shared" si="876"/>
        <v>2014</v>
      </c>
      <c r="M9380">
        <f t="shared" si="877"/>
        <v>9</v>
      </c>
      <c r="N9380">
        <f t="shared" si="878"/>
        <v>17</v>
      </c>
      <c r="O9380">
        <f t="shared" si="879"/>
        <v>0</v>
      </c>
      <c r="P9380">
        <f t="shared" si="880"/>
        <v>0</v>
      </c>
      <c r="Q9380">
        <f t="shared" si="881"/>
        <v>1</v>
      </c>
    </row>
    <row r="9381" spans="1:17">
      <c r="A9381" s="12" t="s">
        <v>2117</v>
      </c>
      <c r="B9381" t="s">
        <v>736</v>
      </c>
      <c r="C9381" t="s">
        <v>458</v>
      </c>
      <c r="D9381" t="s">
        <v>17222</v>
      </c>
      <c r="E9381" t="s">
        <v>11599</v>
      </c>
      <c r="F9381" t="s">
        <v>2091</v>
      </c>
      <c r="G9381" s="13">
        <v>42010</v>
      </c>
      <c r="H9381" s="13">
        <v>42080</v>
      </c>
      <c r="I9381" s="14">
        <v>0</v>
      </c>
      <c r="J9381" t="s">
        <v>259</v>
      </c>
      <c r="K9381" s="13">
        <v>41946.772928240738</v>
      </c>
      <c r="L9381">
        <f t="shared" si="876"/>
        <v>2015</v>
      </c>
      <c r="M9381">
        <f t="shared" si="877"/>
        <v>1</v>
      </c>
      <c r="N9381">
        <f t="shared" si="878"/>
        <v>6</v>
      </c>
      <c r="O9381">
        <f t="shared" si="879"/>
        <v>0</v>
      </c>
      <c r="P9381">
        <f t="shared" si="880"/>
        <v>2</v>
      </c>
      <c r="Q9381">
        <f t="shared" si="881"/>
        <v>1</v>
      </c>
    </row>
    <row r="9382" spans="1:17">
      <c r="A9382" s="12" t="s">
        <v>2117</v>
      </c>
      <c r="B9382" t="s">
        <v>736</v>
      </c>
      <c r="C9382" t="s">
        <v>458</v>
      </c>
      <c r="D9382" t="s">
        <v>2118</v>
      </c>
      <c r="E9382" t="s">
        <v>11599</v>
      </c>
      <c r="F9382" t="s">
        <v>2091</v>
      </c>
      <c r="G9382" s="13">
        <v>42095</v>
      </c>
      <c r="H9382" s="13">
        <v>42165</v>
      </c>
      <c r="I9382" s="14">
        <v>0</v>
      </c>
      <c r="J9382" t="s">
        <v>259</v>
      </c>
      <c r="K9382" s="13">
        <v>42072.469236111108</v>
      </c>
      <c r="L9382">
        <f t="shared" si="876"/>
        <v>2015</v>
      </c>
      <c r="M9382">
        <f t="shared" si="877"/>
        <v>4</v>
      </c>
      <c r="N9382">
        <f t="shared" si="878"/>
        <v>1</v>
      </c>
      <c r="O9382">
        <f t="shared" si="879"/>
        <v>0</v>
      </c>
      <c r="P9382">
        <f t="shared" si="880"/>
        <v>0</v>
      </c>
      <c r="Q9382">
        <f t="shared" si="881"/>
        <v>1</v>
      </c>
    </row>
    <row r="9383" spans="1:17">
      <c r="A9383" s="12" t="s">
        <v>2122</v>
      </c>
      <c r="B9383" t="s">
        <v>736</v>
      </c>
      <c r="C9383" t="s">
        <v>458</v>
      </c>
      <c r="D9383" t="s">
        <v>17223</v>
      </c>
      <c r="E9383" t="s">
        <v>11599</v>
      </c>
      <c r="F9383" t="s">
        <v>2091</v>
      </c>
      <c r="G9383" s="13">
        <v>41731</v>
      </c>
      <c r="H9383" s="13">
        <v>41801</v>
      </c>
      <c r="I9383" s="14">
        <v>0</v>
      </c>
      <c r="J9383" t="s">
        <v>259</v>
      </c>
      <c r="K9383" s="13">
        <v>41675.645231481481</v>
      </c>
      <c r="L9383">
        <f t="shared" si="876"/>
        <v>2014</v>
      </c>
      <c r="M9383">
        <f t="shared" si="877"/>
        <v>4</v>
      </c>
      <c r="N9383">
        <f t="shared" si="878"/>
        <v>2</v>
      </c>
      <c r="O9383">
        <f t="shared" si="879"/>
        <v>0</v>
      </c>
      <c r="P9383">
        <f t="shared" si="880"/>
        <v>1</v>
      </c>
      <c r="Q9383">
        <f t="shared" si="881"/>
        <v>1</v>
      </c>
    </row>
    <row r="9384" spans="1:17">
      <c r="A9384" s="12" t="s">
        <v>2122</v>
      </c>
      <c r="B9384" t="s">
        <v>736</v>
      </c>
      <c r="C9384" t="s">
        <v>458</v>
      </c>
      <c r="D9384" t="s">
        <v>17224</v>
      </c>
      <c r="E9384" t="s">
        <v>11599</v>
      </c>
      <c r="F9384" t="s">
        <v>2091</v>
      </c>
      <c r="G9384" s="13">
        <v>41898</v>
      </c>
      <c r="H9384" s="13">
        <v>41968</v>
      </c>
      <c r="I9384" s="14">
        <v>0</v>
      </c>
      <c r="J9384" t="s">
        <v>259</v>
      </c>
      <c r="K9384" s="13">
        <v>41887.61377314815</v>
      </c>
      <c r="L9384">
        <f t="shared" si="876"/>
        <v>2014</v>
      </c>
      <c r="M9384">
        <f t="shared" si="877"/>
        <v>9</v>
      </c>
      <c r="N9384">
        <f t="shared" si="878"/>
        <v>16</v>
      </c>
      <c r="O9384">
        <f t="shared" si="879"/>
        <v>0</v>
      </c>
      <c r="P9384">
        <f t="shared" si="880"/>
        <v>0</v>
      </c>
      <c r="Q9384">
        <f t="shared" si="881"/>
        <v>1</v>
      </c>
    </row>
    <row r="9385" spans="1:17">
      <c r="A9385" s="12" t="s">
        <v>2122</v>
      </c>
      <c r="B9385" t="s">
        <v>736</v>
      </c>
      <c r="C9385" t="s">
        <v>458</v>
      </c>
      <c r="D9385" t="s">
        <v>17225</v>
      </c>
      <c r="E9385" t="s">
        <v>11599</v>
      </c>
      <c r="F9385" t="s">
        <v>2091</v>
      </c>
      <c r="G9385" s="13">
        <v>42009</v>
      </c>
      <c r="H9385" s="13">
        <v>42081</v>
      </c>
      <c r="I9385" s="14">
        <v>0</v>
      </c>
      <c r="J9385" t="s">
        <v>259</v>
      </c>
      <c r="K9385" s="13">
        <v>41946.792962962965</v>
      </c>
      <c r="L9385">
        <f t="shared" si="876"/>
        <v>2015</v>
      </c>
      <c r="M9385">
        <f t="shared" si="877"/>
        <v>1</v>
      </c>
      <c r="N9385">
        <f t="shared" si="878"/>
        <v>5</v>
      </c>
      <c r="O9385">
        <f t="shared" si="879"/>
        <v>0</v>
      </c>
      <c r="P9385">
        <f t="shared" si="880"/>
        <v>2</v>
      </c>
      <c r="Q9385">
        <f t="shared" si="881"/>
        <v>1</v>
      </c>
    </row>
    <row r="9386" spans="1:17">
      <c r="A9386" s="12" t="s">
        <v>2122</v>
      </c>
      <c r="B9386" t="s">
        <v>736</v>
      </c>
      <c r="C9386" t="s">
        <v>458</v>
      </c>
      <c r="D9386" t="s">
        <v>2123</v>
      </c>
      <c r="E9386" t="s">
        <v>11599</v>
      </c>
      <c r="F9386" t="s">
        <v>2091</v>
      </c>
      <c r="G9386" s="13">
        <v>42093</v>
      </c>
      <c r="H9386" s="13">
        <v>42165</v>
      </c>
      <c r="I9386" s="14">
        <v>0</v>
      </c>
      <c r="J9386" t="s">
        <v>259</v>
      </c>
      <c r="K9386" s="13">
        <v>42072.503368055557</v>
      </c>
      <c r="L9386">
        <f t="shared" si="876"/>
        <v>2015</v>
      </c>
      <c r="M9386">
        <f t="shared" si="877"/>
        <v>3</v>
      </c>
      <c r="N9386">
        <f t="shared" si="878"/>
        <v>30</v>
      </c>
      <c r="O9386">
        <f t="shared" si="879"/>
        <v>0</v>
      </c>
      <c r="P9386">
        <f t="shared" si="880"/>
        <v>0</v>
      </c>
      <c r="Q9386">
        <f t="shared" si="881"/>
        <v>1</v>
      </c>
    </row>
    <row r="9387" spans="1:17">
      <c r="A9387" s="12" t="s">
        <v>2126</v>
      </c>
      <c r="B9387" t="s">
        <v>736</v>
      </c>
      <c r="C9387" t="s">
        <v>458</v>
      </c>
      <c r="D9387" t="s">
        <v>17226</v>
      </c>
      <c r="E9387" t="s">
        <v>11599</v>
      </c>
      <c r="F9387" t="s">
        <v>2091</v>
      </c>
      <c r="G9387" s="13">
        <v>41736</v>
      </c>
      <c r="H9387" s="13">
        <v>41799</v>
      </c>
      <c r="I9387" s="14">
        <v>0</v>
      </c>
      <c r="J9387" t="s">
        <v>259</v>
      </c>
      <c r="K9387" s="13">
        <v>41675.662893518522</v>
      </c>
      <c r="L9387">
        <f t="shared" si="876"/>
        <v>2014</v>
      </c>
      <c r="M9387">
        <f t="shared" si="877"/>
        <v>4</v>
      </c>
      <c r="N9387">
        <f t="shared" si="878"/>
        <v>7</v>
      </c>
      <c r="O9387">
        <f t="shared" si="879"/>
        <v>0</v>
      </c>
      <c r="P9387">
        <f t="shared" si="880"/>
        <v>2</v>
      </c>
      <c r="Q9387">
        <f t="shared" si="881"/>
        <v>1</v>
      </c>
    </row>
    <row r="9388" spans="1:17">
      <c r="A9388" s="12" t="s">
        <v>2126</v>
      </c>
      <c r="B9388" t="s">
        <v>736</v>
      </c>
      <c r="C9388" t="s">
        <v>458</v>
      </c>
      <c r="D9388" t="s">
        <v>17227</v>
      </c>
      <c r="E9388" t="s">
        <v>11599</v>
      </c>
      <c r="F9388" t="s">
        <v>2091</v>
      </c>
      <c r="G9388" s="13">
        <v>41898</v>
      </c>
      <c r="H9388" s="13">
        <v>41968</v>
      </c>
      <c r="I9388" s="14">
        <v>0</v>
      </c>
      <c r="J9388" t="s">
        <v>259</v>
      </c>
      <c r="K9388" s="13">
        <v>41887.613842592589</v>
      </c>
      <c r="L9388">
        <f t="shared" si="876"/>
        <v>2014</v>
      </c>
      <c r="M9388">
        <f t="shared" si="877"/>
        <v>9</v>
      </c>
      <c r="N9388">
        <f t="shared" si="878"/>
        <v>16</v>
      </c>
      <c r="O9388">
        <f t="shared" si="879"/>
        <v>0</v>
      </c>
      <c r="P9388">
        <f t="shared" si="880"/>
        <v>0</v>
      </c>
      <c r="Q9388">
        <f t="shared" si="881"/>
        <v>1</v>
      </c>
    </row>
    <row r="9389" spans="1:17">
      <c r="A9389" s="12" t="s">
        <v>2126</v>
      </c>
      <c r="B9389" t="s">
        <v>736</v>
      </c>
      <c r="C9389" t="s">
        <v>458</v>
      </c>
      <c r="D9389" t="s">
        <v>17228</v>
      </c>
      <c r="E9389" t="s">
        <v>11599</v>
      </c>
      <c r="F9389" t="s">
        <v>2091</v>
      </c>
      <c r="G9389" s="13">
        <v>42009</v>
      </c>
      <c r="H9389" s="13">
        <v>42079</v>
      </c>
      <c r="I9389" s="14">
        <v>0</v>
      </c>
      <c r="J9389" t="s">
        <v>259</v>
      </c>
      <c r="K9389" s="13">
        <v>41946.793043981481</v>
      </c>
      <c r="L9389">
        <f t="shared" si="876"/>
        <v>2015</v>
      </c>
      <c r="M9389">
        <f t="shared" si="877"/>
        <v>1</v>
      </c>
      <c r="N9389">
        <f t="shared" si="878"/>
        <v>5</v>
      </c>
      <c r="O9389">
        <f t="shared" si="879"/>
        <v>0</v>
      </c>
      <c r="P9389">
        <f t="shared" si="880"/>
        <v>2</v>
      </c>
      <c r="Q9389">
        <f t="shared" si="881"/>
        <v>1</v>
      </c>
    </row>
    <row r="9390" spans="1:17">
      <c r="A9390" s="12" t="s">
        <v>2126</v>
      </c>
      <c r="B9390" t="s">
        <v>736</v>
      </c>
      <c r="C9390" t="s">
        <v>458</v>
      </c>
      <c r="D9390" t="s">
        <v>2127</v>
      </c>
      <c r="E9390" t="s">
        <v>11599</v>
      </c>
      <c r="F9390" t="s">
        <v>2091</v>
      </c>
      <c r="G9390" s="13">
        <v>42093</v>
      </c>
      <c r="H9390" s="13">
        <v>42163</v>
      </c>
      <c r="I9390" s="14">
        <v>0</v>
      </c>
      <c r="J9390" t="s">
        <v>259</v>
      </c>
      <c r="K9390" s="13">
        <v>42072.451493055552</v>
      </c>
      <c r="L9390">
        <f t="shared" si="876"/>
        <v>2015</v>
      </c>
      <c r="M9390">
        <f t="shared" si="877"/>
        <v>3</v>
      </c>
      <c r="N9390">
        <f t="shared" si="878"/>
        <v>30</v>
      </c>
      <c r="O9390">
        <f t="shared" si="879"/>
        <v>0</v>
      </c>
      <c r="P9390">
        <f t="shared" si="880"/>
        <v>0</v>
      </c>
      <c r="Q9390">
        <f t="shared" si="881"/>
        <v>1</v>
      </c>
    </row>
    <row r="9391" spans="1:17">
      <c r="A9391" s="12" t="s">
        <v>2130</v>
      </c>
      <c r="B9391" t="s">
        <v>736</v>
      </c>
      <c r="C9391" t="s">
        <v>458</v>
      </c>
      <c r="D9391" t="s">
        <v>17229</v>
      </c>
      <c r="E9391" t="s">
        <v>11599</v>
      </c>
      <c r="F9391" t="s">
        <v>2091</v>
      </c>
      <c r="G9391" s="13">
        <v>41736</v>
      </c>
      <c r="H9391" s="13">
        <v>41799</v>
      </c>
      <c r="I9391" s="14">
        <v>0</v>
      </c>
      <c r="J9391" t="s">
        <v>259</v>
      </c>
      <c r="K9391" s="13">
        <v>41675.645324074074</v>
      </c>
      <c r="L9391">
        <f t="shared" si="876"/>
        <v>2014</v>
      </c>
      <c r="M9391">
        <f t="shared" si="877"/>
        <v>4</v>
      </c>
      <c r="N9391">
        <f t="shared" si="878"/>
        <v>7</v>
      </c>
      <c r="O9391">
        <f t="shared" si="879"/>
        <v>0</v>
      </c>
      <c r="P9391">
        <f t="shared" si="880"/>
        <v>2</v>
      </c>
      <c r="Q9391">
        <f t="shared" si="881"/>
        <v>1</v>
      </c>
    </row>
    <row r="9392" spans="1:17">
      <c r="A9392" s="12" t="s">
        <v>2130</v>
      </c>
      <c r="B9392" t="s">
        <v>736</v>
      </c>
      <c r="C9392" t="s">
        <v>458</v>
      </c>
      <c r="D9392" t="s">
        <v>17230</v>
      </c>
      <c r="E9392" t="s">
        <v>11599</v>
      </c>
      <c r="F9392" t="s">
        <v>2091</v>
      </c>
      <c r="G9392" s="13">
        <v>41898</v>
      </c>
      <c r="H9392" s="13">
        <v>41968</v>
      </c>
      <c r="I9392" s="14">
        <v>0</v>
      </c>
      <c r="J9392" t="s">
        <v>259</v>
      </c>
      <c r="K9392" s="13">
        <v>41887.591423611113</v>
      </c>
      <c r="L9392">
        <f t="shared" si="876"/>
        <v>2014</v>
      </c>
      <c r="M9392">
        <f t="shared" si="877"/>
        <v>9</v>
      </c>
      <c r="N9392">
        <f t="shared" si="878"/>
        <v>16</v>
      </c>
      <c r="O9392">
        <f t="shared" si="879"/>
        <v>0</v>
      </c>
      <c r="P9392">
        <f t="shared" si="880"/>
        <v>0</v>
      </c>
      <c r="Q9392">
        <f t="shared" si="881"/>
        <v>1</v>
      </c>
    </row>
    <row r="9393" spans="1:17">
      <c r="A9393" s="12" t="s">
        <v>2130</v>
      </c>
      <c r="B9393" t="s">
        <v>736</v>
      </c>
      <c r="C9393" t="s">
        <v>458</v>
      </c>
      <c r="D9393" t="s">
        <v>17231</v>
      </c>
      <c r="E9393" t="s">
        <v>11599</v>
      </c>
      <c r="F9393" t="s">
        <v>2091</v>
      </c>
      <c r="G9393" s="13">
        <v>42010</v>
      </c>
      <c r="H9393" s="13">
        <v>42080</v>
      </c>
      <c r="I9393" s="14">
        <v>0</v>
      </c>
      <c r="J9393" t="s">
        <v>259</v>
      </c>
      <c r="K9393" s="13">
        <v>41946.773460648146</v>
      </c>
      <c r="L9393">
        <f t="shared" si="876"/>
        <v>2015</v>
      </c>
      <c r="M9393">
        <f t="shared" si="877"/>
        <v>1</v>
      </c>
      <c r="N9393">
        <f t="shared" si="878"/>
        <v>6</v>
      </c>
      <c r="O9393">
        <f t="shared" si="879"/>
        <v>0</v>
      </c>
      <c r="P9393">
        <f t="shared" si="880"/>
        <v>2</v>
      </c>
      <c r="Q9393">
        <f t="shared" si="881"/>
        <v>1</v>
      </c>
    </row>
    <row r="9394" spans="1:17">
      <c r="A9394" s="12" t="s">
        <v>2130</v>
      </c>
      <c r="B9394" t="s">
        <v>736</v>
      </c>
      <c r="C9394" t="s">
        <v>458</v>
      </c>
      <c r="D9394" t="s">
        <v>2131</v>
      </c>
      <c r="E9394" t="s">
        <v>11599</v>
      </c>
      <c r="F9394" t="s">
        <v>2091</v>
      </c>
      <c r="G9394" s="13">
        <v>42093</v>
      </c>
      <c r="H9394" s="13">
        <v>42163</v>
      </c>
      <c r="I9394" s="14">
        <v>0</v>
      </c>
      <c r="J9394" t="s">
        <v>259</v>
      </c>
      <c r="K9394" s="13">
        <v>42072.518495370372</v>
      </c>
      <c r="L9394">
        <f t="shared" si="876"/>
        <v>2015</v>
      </c>
      <c r="M9394">
        <f t="shared" si="877"/>
        <v>3</v>
      </c>
      <c r="N9394">
        <f t="shared" si="878"/>
        <v>30</v>
      </c>
      <c r="O9394">
        <f t="shared" si="879"/>
        <v>0</v>
      </c>
      <c r="P9394">
        <f t="shared" si="880"/>
        <v>0</v>
      </c>
      <c r="Q9394">
        <f t="shared" si="881"/>
        <v>1</v>
      </c>
    </row>
    <row r="9395" spans="1:17">
      <c r="A9395" s="12" t="s">
        <v>2134</v>
      </c>
      <c r="B9395" t="s">
        <v>736</v>
      </c>
      <c r="C9395" t="s">
        <v>458</v>
      </c>
      <c r="D9395" t="s">
        <v>17232</v>
      </c>
      <c r="E9395" t="s">
        <v>11599</v>
      </c>
      <c r="F9395" t="s">
        <v>2091</v>
      </c>
      <c r="G9395" s="13">
        <v>41736</v>
      </c>
      <c r="H9395" s="13">
        <v>41799</v>
      </c>
      <c r="I9395" s="14">
        <v>0</v>
      </c>
      <c r="J9395" t="s">
        <v>259</v>
      </c>
      <c r="K9395" s="13">
        <v>41675.645416666666</v>
      </c>
      <c r="L9395">
        <f t="shared" si="876"/>
        <v>2014</v>
      </c>
      <c r="M9395">
        <f t="shared" si="877"/>
        <v>4</v>
      </c>
      <c r="N9395">
        <f t="shared" si="878"/>
        <v>7</v>
      </c>
      <c r="O9395">
        <f t="shared" si="879"/>
        <v>0</v>
      </c>
      <c r="P9395">
        <f t="shared" si="880"/>
        <v>2</v>
      </c>
      <c r="Q9395">
        <f t="shared" si="881"/>
        <v>1</v>
      </c>
    </row>
    <row r="9396" spans="1:17">
      <c r="A9396" s="12" t="s">
        <v>2134</v>
      </c>
      <c r="B9396" t="s">
        <v>736</v>
      </c>
      <c r="C9396" t="s">
        <v>458</v>
      </c>
      <c r="D9396" t="s">
        <v>17233</v>
      </c>
      <c r="E9396" t="s">
        <v>11599</v>
      </c>
      <c r="F9396" t="s">
        <v>2091</v>
      </c>
      <c r="G9396" s="13">
        <v>41900</v>
      </c>
      <c r="H9396" s="13">
        <v>41963</v>
      </c>
      <c r="I9396" s="14">
        <v>0</v>
      </c>
      <c r="J9396" t="s">
        <v>259</v>
      </c>
      <c r="K9396" s="13">
        <v>41887.605231481481</v>
      </c>
      <c r="L9396">
        <f t="shared" si="876"/>
        <v>2014</v>
      </c>
      <c r="M9396">
        <f t="shared" si="877"/>
        <v>9</v>
      </c>
      <c r="N9396">
        <f t="shared" si="878"/>
        <v>18</v>
      </c>
      <c r="O9396">
        <f t="shared" si="879"/>
        <v>0</v>
      </c>
      <c r="P9396">
        <f t="shared" si="880"/>
        <v>0</v>
      </c>
      <c r="Q9396">
        <f t="shared" si="881"/>
        <v>1</v>
      </c>
    </row>
    <row r="9397" spans="1:17">
      <c r="A9397" s="12" t="s">
        <v>2134</v>
      </c>
      <c r="B9397" t="s">
        <v>736</v>
      </c>
      <c r="C9397" t="s">
        <v>458</v>
      </c>
      <c r="D9397" t="s">
        <v>17234</v>
      </c>
      <c r="E9397" t="s">
        <v>11599</v>
      </c>
      <c r="F9397" t="s">
        <v>2091</v>
      </c>
      <c r="G9397" s="13">
        <v>42010</v>
      </c>
      <c r="H9397" s="13">
        <v>42080</v>
      </c>
      <c r="I9397" s="14">
        <v>0</v>
      </c>
      <c r="J9397" t="s">
        <v>259</v>
      </c>
      <c r="K9397" s="13">
        <v>41946.819212962961</v>
      </c>
      <c r="L9397">
        <f t="shared" si="876"/>
        <v>2015</v>
      </c>
      <c r="M9397">
        <f t="shared" si="877"/>
        <v>1</v>
      </c>
      <c r="N9397">
        <f t="shared" si="878"/>
        <v>6</v>
      </c>
      <c r="O9397">
        <f t="shared" si="879"/>
        <v>0</v>
      </c>
      <c r="P9397">
        <f t="shared" si="880"/>
        <v>2</v>
      </c>
      <c r="Q9397">
        <f t="shared" si="881"/>
        <v>1</v>
      </c>
    </row>
    <row r="9398" spans="1:17">
      <c r="A9398" s="12" t="s">
        <v>2134</v>
      </c>
      <c r="B9398" t="s">
        <v>736</v>
      </c>
      <c r="C9398" t="s">
        <v>458</v>
      </c>
      <c r="D9398" t="s">
        <v>2135</v>
      </c>
      <c r="E9398" t="s">
        <v>11599</v>
      </c>
      <c r="F9398" t="s">
        <v>2091</v>
      </c>
      <c r="G9398" s="13">
        <v>42093</v>
      </c>
      <c r="H9398" s="13">
        <v>42163</v>
      </c>
      <c r="I9398" s="14">
        <v>0</v>
      </c>
      <c r="J9398" t="s">
        <v>259</v>
      </c>
      <c r="K9398" s="13">
        <v>42072.488483796296</v>
      </c>
      <c r="L9398">
        <f t="shared" si="876"/>
        <v>2015</v>
      </c>
      <c r="M9398">
        <f t="shared" si="877"/>
        <v>3</v>
      </c>
      <c r="N9398">
        <f t="shared" si="878"/>
        <v>30</v>
      </c>
      <c r="O9398">
        <f t="shared" si="879"/>
        <v>0</v>
      </c>
      <c r="P9398">
        <f t="shared" si="880"/>
        <v>0</v>
      </c>
      <c r="Q9398">
        <f t="shared" si="881"/>
        <v>1</v>
      </c>
    </row>
    <row r="9399" spans="1:17">
      <c r="A9399" s="12" t="s">
        <v>2138</v>
      </c>
      <c r="B9399" t="s">
        <v>736</v>
      </c>
      <c r="C9399" t="s">
        <v>458</v>
      </c>
      <c r="D9399" t="s">
        <v>17235</v>
      </c>
      <c r="E9399" t="s">
        <v>11599</v>
      </c>
      <c r="F9399" t="s">
        <v>2091</v>
      </c>
      <c r="G9399" s="13">
        <v>41731</v>
      </c>
      <c r="H9399" s="13">
        <v>41801</v>
      </c>
      <c r="I9399" s="14">
        <v>0</v>
      </c>
      <c r="J9399" t="s">
        <v>259</v>
      </c>
      <c r="K9399" s="13">
        <v>41675.662962962961</v>
      </c>
      <c r="L9399">
        <f t="shared" si="876"/>
        <v>2014</v>
      </c>
      <c r="M9399">
        <f t="shared" si="877"/>
        <v>4</v>
      </c>
      <c r="N9399">
        <f t="shared" si="878"/>
        <v>2</v>
      </c>
      <c r="O9399">
        <f t="shared" si="879"/>
        <v>0</v>
      </c>
      <c r="P9399">
        <f t="shared" si="880"/>
        <v>1</v>
      </c>
      <c r="Q9399">
        <f t="shared" si="881"/>
        <v>1</v>
      </c>
    </row>
    <row r="9400" spans="1:17">
      <c r="A9400" s="12" t="s">
        <v>2138</v>
      </c>
      <c r="B9400" t="s">
        <v>736</v>
      </c>
      <c r="C9400" t="s">
        <v>458</v>
      </c>
      <c r="D9400" t="s">
        <v>17236</v>
      </c>
      <c r="E9400" t="s">
        <v>11599</v>
      </c>
      <c r="F9400" t="s">
        <v>2091</v>
      </c>
      <c r="G9400" s="13">
        <v>41900</v>
      </c>
      <c r="H9400" s="13">
        <v>41963</v>
      </c>
      <c r="I9400" s="14">
        <v>0</v>
      </c>
      <c r="J9400" t="s">
        <v>259</v>
      </c>
      <c r="K9400" s="13">
        <v>41887.613923611112</v>
      </c>
      <c r="L9400">
        <f t="shared" si="876"/>
        <v>2014</v>
      </c>
      <c r="M9400">
        <f t="shared" si="877"/>
        <v>9</v>
      </c>
      <c r="N9400">
        <f t="shared" si="878"/>
        <v>18</v>
      </c>
      <c r="O9400">
        <f t="shared" si="879"/>
        <v>0</v>
      </c>
      <c r="P9400">
        <f t="shared" si="880"/>
        <v>0</v>
      </c>
      <c r="Q9400">
        <f t="shared" si="881"/>
        <v>1</v>
      </c>
    </row>
    <row r="9401" spans="1:17">
      <c r="A9401" s="12" t="s">
        <v>2138</v>
      </c>
      <c r="B9401" t="s">
        <v>736</v>
      </c>
      <c r="C9401" t="s">
        <v>458</v>
      </c>
      <c r="D9401" t="s">
        <v>17237</v>
      </c>
      <c r="E9401" t="s">
        <v>11599</v>
      </c>
      <c r="F9401" t="s">
        <v>2091</v>
      </c>
      <c r="G9401" s="13">
        <v>42011</v>
      </c>
      <c r="H9401" s="13">
        <v>42081</v>
      </c>
      <c r="I9401" s="14">
        <v>0</v>
      </c>
      <c r="J9401" t="s">
        <v>259</v>
      </c>
      <c r="K9401" s="13">
        <v>41946.773530092592</v>
      </c>
      <c r="L9401">
        <f t="shared" si="876"/>
        <v>2015</v>
      </c>
      <c r="M9401">
        <f t="shared" si="877"/>
        <v>1</v>
      </c>
      <c r="N9401">
        <f t="shared" si="878"/>
        <v>7</v>
      </c>
      <c r="O9401">
        <f t="shared" si="879"/>
        <v>0</v>
      </c>
      <c r="P9401">
        <f t="shared" si="880"/>
        <v>2</v>
      </c>
      <c r="Q9401">
        <f t="shared" si="881"/>
        <v>1</v>
      </c>
    </row>
    <row r="9402" spans="1:17">
      <c r="A9402" s="12" t="s">
        <v>2138</v>
      </c>
      <c r="B9402" t="s">
        <v>736</v>
      </c>
      <c r="C9402" t="s">
        <v>458</v>
      </c>
      <c r="D9402" t="s">
        <v>2139</v>
      </c>
      <c r="E9402" t="s">
        <v>11599</v>
      </c>
      <c r="F9402" t="s">
        <v>2091</v>
      </c>
      <c r="G9402" s="13">
        <v>42095</v>
      </c>
      <c r="H9402" s="13">
        <v>42165</v>
      </c>
      <c r="I9402" s="14">
        <v>0</v>
      </c>
      <c r="J9402" t="s">
        <v>259</v>
      </c>
      <c r="K9402" s="13">
        <v>42072.496689814812</v>
      </c>
      <c r="L9402">
        <f t="shared" si="876"/>
        <v>2015</v>
      </c>
      <c r="M9402">
        <f t="shared" si="877"/>
        <v>4</v>
      </c>
      <c r="N9402">
        <f t="shared" si="878"/>
        <v>1</v>
      </c>
      <c r="O9402">
        <f t="shared" si="879"/>
        <v>0</v>
      </c>
      <c r="P9402">
        <f t="shared" si="880"/>
        <v>0</v>
      </c>
      <c r="Q9402">
        <f t="shared" si="881"/>
        <v>1</v>
      </c>
    </row>
    <row r="9403" spans="1:17">
      <c r="A9403" s="12" t="s">
        <v>2142</v>
      </c>
      <c r="B9403" t="s">
        <v>736</v>
      </c>
      <c r="C9403" t="s">
        <v>458</v>
      </c>
      <c r="D9403" t="s">
        <v>17238</v>
      </c>
      <c r="E9403" t="s">
        <v>11599</v>
      </c>
      <c r="F9403" t="s">
        <v>2091</v>
      </c>
      <c r="G9403" s="13">
        <v>41731</v>
      </c>
      <c r="H9403" s="13">
        <v>41801</v>
      </c>
      <c r="I9403" s="14">
        <v>0</v>
      </c>
      <c r="J9403" t="s">
        <v>259</v>
      </c>
      <c r="K9403" s="13">
        <v>41675.661793981482</v>
      </c>
      <c r="L9403">
        <f t="shared" si="876"/>
        <v>2014</v>
      </c>
      <c r="M9403">
        <f t="shared" si="877"/>
        <v>4</v>
      </c>
      <c r="N9403">
        <f t="shared" si="878"/>
        <v>2</v>
      </c>
      <c r="O9403">
        <f t="shared" si="879"/>
        <v>0</v>
      </c>
      <c r="P9403">
        <f t="shared" si="880"/>
        <v>1</v>
      </c>
      <c r="Q9403">
        <f t="shared" si="881"/>
        <v>1</v>
      </c>
    </row>
    <row r="9404" spans="1:17">
      <c r="A9404" s="12" t="s">
        <v>2142</v>
      </c>
      <c r="B9404" t="s">
        <v>736</v>
      </c>
      <c r="C9404" t="s">
        <v>458</v>
      </c>
      <c r="D9404" t="s">
        <v>17239</v>
      </c>
      <c r="E9404" t="s">
        <v>11599</v>
      </c>
      <c r="F9404" t="s">
        <v>2091</v>
      </c>
      <c r="G9404" s="13">
        <v>41900</v>
      </c>
      <c r="H9404" s="13">
        <v>41963</v>
      </c>
      <c r="I9404" s="14">
        <v>0</v>
      </c>
      <c r="J9404" t="s">
        <v>259</v>
      </c>
      <c r="K9404" s="13">
        <v>41887.591481481482</v>
      </c>
      <c r="L9404">
        <f t="shared" si="876"/>
        <v>2014</v>
      </c>
      <c r="M9404">
        <f t="shared" si="877"/>
        <v>9</v>
      </c>
      <c r="N9404">
        <f t="shared" si="878"/>
        <v>18</v>
      </c>
      <c r="O9404">
        <f t="shared" si="879"/>
        <v>0</v>
      </c>
      <c r="P9404">
        <f t="shared" si="880"/>
        <v>0</v>
      </c>
      <c r="Q9404">
        <f t="shared" si="881"/>
        <v>1</v>
      </c>
    </row>
    <row r="9405" spans="1:17">
      <c r="A9405" s="12" t="s">
        <v>2142</v>
      </c>
      <c r="B9405" t="s">
        <v>736</v>
      </c>
      <c r="C9405" t="s">
        <v>458</v>
      </c>
      <c r="D9405" t="s">
        <v>17240</v>
      </c>
      <c r="E9405" t="s">
        <v>11599</v>
      </c>
      <c r="F9405" t="s">
        <v>2091</v>
      </c>
      <c r="G9405" s="13">
        <v>42012</v>
      </c>
      <c r="H9405" s="13">
        <v>42082</v>
      </c>
      <c r="I9405" s="14">
        <v>0</v>
      </c>
      <c r="J9405" t="s">
        <v>259</v>
      </c>
      <c r="K9405" s="13">
        <v>41946.779733796298</v>
      </c>
      <c r="L9405">
        <f t="shared" si="876"/>
        <v>2015</v>
      </c>
      <c r="M9405">
        <f t="shared" si="877"/>
        <v>1</v>
      </c>
      <c r="N9405">
        <f t="shared" si="878"/>
        <v>8</v>
      </c>
      <c r="O9405">
        <f t="shared" si="879"/>
        <v>0</v>
      </c>
      <c r="P9405">
        <f t="shared" si="880"/>
        <v>2</v>
      </c>
      <c r="Q9405">
        <f t="shared" si="881"/>
        <v>1</v>
      </c>
    </row>
    <row r="9406" spans="1:17">
      <c r="A9406" s="12" t="s">
        <v>2142</v>
      </c>
      <c r="B9406" t="s">
        <v>736</v>
      </c>
      <c r="C9406" t="s">
        <v>458</v>
      </c>
      <c r="D9406" t="s">
        <v>2143</v>
      </c>
      <c r="E9406" t="s">
        <v>11599</v>
      </c>
      <c r="F9406" t="s">
        <v>2091</v>
      </c>
      <c r="G9406" s="13">
        <v>42095</v>
      </c>
      <c r="H9406" s="13">
        <v>42165</v>
      </c>
      <c r="I9406" s="14">
        <v>0</v>
      </c>
      <c r="J9406" t="s">
        <v>259</v>
      </c>
      <c r="K9406" s="13">
        <v>42072.515856481485</v>
      </c>
      <c r="L9406">
        <f t="shared" si="876"/>
        <v>2015</v>
      </c>
      <c r="M9406">
        <f t="shared" si="877"/>
        <v>4</v>
      </c>
      <c r="N9406">
        <f t="shared" si="878"/>
        <v>1</v>
      </c>
      <c r="O9406">
        <f t="shared" si="879"/>
        <v>0</v>
      </c>
      <c r="P9406">
        <f t="shared" si="880"/>
        <v>0</v>
      </c>
      <c r="Q9406">
        <f t="shared" si="881"/>
        <v>1</v>
      </c>
    </row>
    <row r="9407" spans="1:17">
      <c r="A9407" s="12" t="s">
        <v>2146</v>
      </c>
      <c r="B9407" t="s">
        <v>736</v>
      </c>
      <c r="C9407" t="s">
        <v>458</v>
      </c>
      <c r="D9407" t="s">
        <v>17241</v>
      </c>
      <c r="E9407" t="s">
        <v>11599</v>
      </c>
      <c r="F9407" t="s">
        <v>2091</v>
      </c>
      <c r="G9407" s="13">
        <v>42010</v>
      </c>
      <c r="H9407" s="13">
        <v>42082</v>
      </c>
      <c r="I9407" s="14">
        <v>0</v>
      </c>
      <c r="J9407" t="s">
        <v>259</v>
      </c>
      <c r="K9407" s="13">
        <v>41946.782766203702</v>
      </c>
      <c r="L9407">
        <f t="shared" si="876"/>
        <v>2015</v>
      </c>
      <c r="M9407">
        <f t="shared" si="877"/>
        <v>1</v>
      </c>
      <c r="N9407">
        <f t="shared" si="878"/>
        <v>6</v>
      </c>
      <c r="O9407">
        <f t="shared" si="879"/>
        <v>0</v>
      </c>
      <c r="P9407">
        <f t="shared" si="880"/>
        <v>2</v>
      </c>
      <c r="Q9407">
        <f t="shared" si="881"/>
        <v>1</v>
      </c>
    </row>
    <row r="9408" spans="1:17">
      <c r="A9408" s="12" t="s">
        <v>2146</v>
      </c>
      <c r="B9408" t="s">
        <v>736</v>
      </c>
      <c r="C9408" t="s">
        <v>458</v>
      </c>
      <c r="D9408" t="s">
        <v>2147</v>
      </c>
      <c r="E9408" t="s">
        <v>11599</v>
      </c>
      <c r="F9408" t="s">
        <v>2091</v>
      </c>
      <c r="G9408" s="13">
        <v>42093</v>
      </c>
      <c r="H9408" s="13">
        <v>42165</v>
      </c>
      <c r="I9408" s="14">
        <v>0</v>
      </c>
      <c r="J9408" t="s">
        <v>259</v>
      </c>
      <c r="K9408" s="13">
        <v>42072.518576388888</v>
      </c>
      <c r="L9408">
        <f t="shared" si="876"/>
        <v>2015</v>
      </c>
      <c r="M9408">
        <f t="shared" si="877"/>
        <v>3</v>
      </c>
      <c r="N9408">
        <f t="shared" si="878"/>
        <v>30</v>
      </c>
      <c r="O9408">
        <f t="shared" si="879"/>
        <v>0</v>
      </c>
      <c r="P9408">
        <f t="shared" si="880"/>
        <v>0</v>
      </c>
      <c r="Q9408">
        <f t="shared" si="881"/>
        <v>1</v>
      </c>
    </row>
    <row r="9409" spans="1:17">
      <c r="A9409" s="12" t="s">
        <v>2148</v>
      </c>
      <c r="B9409" t="s">
        <v>736</v>
      </c>
      <c r="C9409" t="s">
        <v>458</v>
      </c>
      <c r="D9409" t="s">
        <v>17242</v>
      </c>
      <c r="E9409" t="s">
        <v>11599</v>
      </c>
      <c r="F9409" t="s">
        <v>2091</v>
      </c>
      <c r="G9409" s="13">
        <v>42011</v>
      </c>
      <c r="H9409" s="13">
        <v>42081</v>
      </c>
      <c r="I9409" s="14">
        <v>0</v>
      </c>
      <c r="J9409" t="s">
        <v>259</v>
      </c>
      <c r="K9409" s="13">
        <v>41946.81927083333</v>
      </c>
      <c r="L9409">
        <f t="shared" si="876"/>
        <v>2015</v>
      </c>
      <c r="M9409">
        <f t="shared" si="877"/>
        <v>1</v>
      </c>
      <c r="N9409">
        <f t="shared" si="878"/>
        <v>7</v>
      </c>
      <c r="O9409">
        <f t="shared" si="879"/>
        <v>0</v>
      </c>
      <c r="P9409">
        <f t="shared" si="880"/>
        <v>2</v>
      </c>
      <c r="Q9409">
        <f t="shared" si="881"/>
        <v>1</v>
      </c>
    </row>
    <row r="9410" spans="1:17">
      <c r="A9410" s="12" t="s">
        <v>2148</v>
      </c>
      <c r="B9410" t="s">
        <v>736</v>
      </c>
      <c r="C9410" t="s">
        <v>458</v>
      </c>
      <c r="D9410" t="s">
        <v>2149</v>
      </c>
      <c r="E9410" t="s">
        <v>11599</v>
      </c>
      <c r="F9410" t="s">
        <v>2091</v>
      </c>
      <c r="G9410" s="13">
        <v>42093</v>
      </c>
      <c r="H9410" s="13">
        <v>42163</v>
      </c>
      <c r="I9410" s="14">
        <v>0</v>
      </c>
      <c r="J9410" t="s">
        <v>259</v>
      </c>
      <c r="K9410" s="13">
        <v>42072.515949074077</v>
      </c>
      <c r="L9410">
        <f t="shared" si="876"/>
        <v>2015</v>
      </c>
      <c r="M9410">
        <f t="shared" si="877"/>
        <v>3</v>
      </c>
      <c r="N9410">
        <f t="shared" si="878"/>
        <v>30</v>
      </c>
      <c r="O9410">
        <f t="shared" si="879"/>
        <v>0</v>
      </c>
      <c r="P9410">
        <f t="shared" si="880"/>
        <v>0</v>
      </c>
      <c r="Q9410">
        <f t="shared" si="881"/>
        <v>1</v>
      </c>
    </row>
    <row r="9411" spans="1:17">
      <c r="A9411" s="12" t="s">
        <v>2150</v>
      </c>
      <c r="B9411" t="s">
        <v>736</v>
      </c>
      <c r="C9411" t="s">
        <v>458</v>
      </c>
      <c r="D9411" t="s">
        <v>17243</v>
      </c>
      <c r="E9411" t="s">
        <v>11599</v>
      </c>
      <c r="F9411" t="s">
        <v>2091</v>
      </c>
      <c r="G9411" s="13">
        <v>42011</v>
      </c>
      <c r="H9411" s="13">
        <v>42081</v>
      </c>
      <c r="I9411" s="14">
        <v>0</v>
      </c>
      <c r="J9411" t="s">
        <v>259</v>
      </c>
      <c r="K9411" s="13">
        <v>41946.782847222225</v>
      </c>
      <c r="L9411">
        <f t="shared" ref="L9411:L9474" si="882">YEAR(G9411)</f>
        <v>2015</v>
      </c>
      <c r="M9411">
        <f t="shared" ref="M9411:M9474" si="883">MONTH(G9411)</f>
        <v>1</v>
      </c>
      <c r="N9411">
        <f t="shared" ref="N9411:N9474" si="884">DAY(G9411)</f>
        <v>7</v>
      </c>
      <c r="O9411">
        <f t="shared" ref="O9411:O9474" si="885">DATEDIF($K9411,INT($G9411),"y")</f>
        <v>0</v>
      </c>
      <c r="P9411">
        <f t="shared" ref="P9411:P9474" si="886">DATEDIF($K9411,INT($G9411),"m")</f>
        <v>2</v>
      </c>
      <c r="Q9411">
        <f t="shared" ref="Q9411:Q9474" si="887">DATEDIF($K$2,INT($G$2),"ym")</f>
        <v>1</v>
      </c>
    </row>
    <row r="9412" spans="1:17">
      <c r="A9412" s="12" t="s">
        <v>2150</v>
      </c>
      <c r="B9412" t="s">
        <v>736</v>
      </c>
      <c r="C9412" t="s">
        <v>458</v>
      </c>
      <c r="D9412" t="s">
        <v>2151</v>
      </c>
      <c r="E9412" t="s">
        <v>11599</v>
      </c>
      <c r="F9412" t="s">
        <v>2091</v>
      </c>
      <c r="G9412" s="13">
        <v>42095</v>
      </c>
      <c r="H9412" s="13">
        <v>42165</v>
      </c>
      <c r="I9412" s="14">
        <v>0</v>
      </c>
      <c r="J9412" t="s">
        <v>259</v>
      </c>
      <c r="K9412" s="13">
        <v>42072.496770833335</v>
      </c>
      <c r="L9412">
        <f t="shared" si="882"/>
        <v>2015</v>
      </c>
      <c r="M9412">
        <f t="shared" si="883"/>
        <v>4</v>
      </c>
      <c r="N9412">
        <f t="shared" si="884"/>
        <v>1</v>
      </c>
      <c r="O9412">
        <f t="shared" si="885"/>
        <v>0</v>
      </c>
      <c r="P9412">
        <f t="shared" si="886"/>
        <v>0</v>
      </c>
      <c r="Q9412">
        <f t="shared" si="887"/>
        <v>1</v>
      </c>
    </row>
    <row r="9413" spans="1:17">
      <c r="A9413" s="12" t="s">
        <v>2152</v>
      </c>
      <c r="B9413" t="s">
        <v>736</v>
      </c>
      <c r="C9413" t="s">
        <v>458</v>
      </c>
      <c r="D9413" t="s">
        <v>17244</v>
      </c>
      <c r="E9413" t="s">
        <v>11599</v>
      </c>
      <c r="F9413" t="s">
        <v>2091</v>
      </c>
      <c r="G9413" s="13">
        <v>42011</v>
      </c>
      <c r="H9413" s="13">
        <v>42081</v>
      </c>
      <c r="I9413" s="14">
        <v>0</v>
      </c>
      <c r="J9413" t="s">
        <v>259</v>
      </c>
      <c r="K9413" s="13">
        <v>41946.773599537039</v>
      </c>
      <c r="L9413">
        <f t="shared" si="882"/>
        <v>2015</v>
      </c>
      <c r="M9413">
        <f t="shared" si="883"/>
        <v>1</v>
      </c>
      <c r="N9413">
        <f t="shared" si="884"/>
        <v>7</v>
      </c>
      <c r="O9413">
        <f t="shared" si="885"/>
        <v>0</v>
      </c>
      <c r="P9413">
        <f t="shared" si="886"/>
        <v>2</v>
      </c>
      <c r="Q9413">
        <f t="shared" si="887"/>
        <v>1</v>
      </c>
    </row>
    <row r="9414" spans="1:17">
      <c r="A9414" s="12" t="s">
        <v>2152</v>
      </c>
      <c r="B9414" t="s">
        <v>736</v>
      </c>
      <c r="C9414" t="s">
        <v>458</v>
      </c>
      <c r="D9414" t="s">
        <v>2153</v>
      </c>
      <c r="E9414" t="s">
        <v>11599</v>
      </c>
      <c r="F9414" t="s">
        <v>2091</v>
      </c>
      <c r="G9414" s="13">
        <v>42094</v>
      </c>
      <c r="H9414" s="13">
        <v>42164</v>
      </c>
      <c r="I9414" s="14">
        <v>0</v>
      </c>
      <c r="J9414" t="s">
        <v>259</v>
      </c>
      <c r="K9414" s="13">
        <v>42072.488564814812</v>
      </c>
      <c r="L9414">
        <f t="shared" si="882"/>
        <v>2015</v>
      </c>
      <c r="M9414">
        <f t="shared" si="883"/>
        <v>3</v>
      </c>
      <c r="N9414">
        <f t="shared" si="884"/>
        <v>31</v>
      </c>
      <c r="O9414">
        <f t="shared" si="885"/>
        <v>0</v>
      </c>
      <c r="P9414">
        <f t="shared" si="886"/>
        <v>0</v>
      </c>
      <c r="Q9414">
        <f t="shared" si="887"/>
        <v>1</v>
      </c>
    </row>
    <row r="9415" spans="1:17">
      <c r="A9415" s="12" t="s">
        <v>2154</v>
      </c>
      <c r="B9415" t="s">
        <v>736</v>
      </c>
      <c r="C9415" t="s">
        <v>458</v>
      </c>
      <c r="D9415" t="s">
        <v>17245</v>
      </c>
      <c r="E9415" t="s">
        <v>11599</v>
      </c>
      <c r="F9415" t="s">
        <v>2091</v>
      </c>
      <c r="G9415" s="13">
        <v>42012</v>
      </c>
      <c r="H9415" s="13">
        <v>42082</v>
      </c>
      <c r="I9415" s="14">
        <v>0</v>
      </c>
      <c r="J9415" t="s">
        <v>259</v>
      </c>
      <c r="K9415" s="13">
        <v>41946.822766203702</v>
      </c>
      <c r="L9415">
        <f t="shared" si="882"/>
        <v>2015</v>
      </c>
      <c r="M9415">
        <f t="shared" si="883"/>
        <v>1</v>
      </c>
      <c r="N9415">
        <f t="shared" si="884"/>
        <v>8</v>
      </c>
      <c r="O9415">
        <f t="shared" si="885"/>
        <v>0</v>
      </c>
      <c r="P9415">
        <f t="shared" si="886"/>
        <v>2</v>
      </c>
      <c r="Q9415">
        <f t="shared" si="887"/>
        <v>1</v>
      </c>
    </row>
    <row r="9416" spans="1:17">
      <c r="A9416" s="12" t="s">
        <v>2154</v>
      </c>
      <c r="B9416" t="s">
        <v>736</v>
      </c>
      <c r="C9416" t="s">
        <v>458</v>
      </c>
      <c r="D9416" t="s">
        <v>2155</v>
      </c>
      <c r="E9416" t="s">
        <v>11599</v>
      </c>
      <c r="F9416" t="s">
        <v>2091</v>
      </c>
      <c r="G9416" s="13">
        <v>42096</v>
      </c>
      <c r="H9416" s="13">
        <v>42166</v>
      </c>
      <c r="I9416" s="14">
        <v>0</v>
      </c>
      <c r="J9416" t="s">
        <v>259</v>
      </c>
      <c r="K9416" s="13">
        <v>42072.470127314817</v>
      </c>
      <c r="L9416">
        <f t="shared" si="882"/>
        <v>2015</v>
      </c>
      <c r="M9416">
        <f t="shared" si="883"/>
        <v>4</v>
      </c>
      <c r="N9416">
        <f t="shared" si="884"/>
        <v>2</v>
      </c>
      <c r="O9416">
        <f t="shared" si="885"/>
        <v>0</v>
      </c>
      <c r="P9416">
        <f t="shared" si="886"/>
        <v>0</v>
      </c>
      <c r="Q9416">
        <f t="shared" si="887"/>
        <v>1</v>
      </c>
    </row>
    <row r="9417" spans="1:17">
      <c r="A9417" s="12" t="s">
        <v>17246</v>
      </c>
      <c r="B9417" t="s">
        <v>736</v>
      </c>
      <c r="C9417" t="s">
        <v>458</v>
      </c>
      <c r="D9417" t="s">
        <v>17247</v>
      </c>
      <c r="E9417" t="s">
        <v>11599</v>
      </c>
      <c r="F9417" t="s">
        <v>2091</v>
      </c>
      <c r="G9417" s="13">
        <v>42012</v>
      </c>
      <c r="H9417" s="13">
        <v>42082</v>
      </c>
      <c r="I9417" s="14">
        <v>0</v>
      </c>
      <c r="J9417" t="s">
        <v>259</v>
      </c>
      <c r="K9417" s="13">
        <v>41946.793136574073</v>
      </c>
      <c r="L9417">
        <f t="shared" si="882"/>
        <v>2015</v>
      </c>
      <c r="M9417">
        <f t="shared" si="883"/>
        <v>1</v>
      </c>
      <c r="N9417">
        <f t="shared" si="884"/>
        <v>8</v>
      </c>
      <c r="O9417">
        <f t="shared" si="885"/>
        <v>0</v>
      </c>
      <c r="P9417">
        <f t="shared" si="886"/>
        <v>2</v>
      </c>
      <c r="Q9417">
        <f t="shared" si="887"/>
        <v>1</v>
      </c>
    </row>
    <row r="9418" spans="1:17">
      <c r="A9418" s="12" t="s">
        <v>2156</v>
      </c>
      <c r="B9418" t="s">
        <v>750</v>
      </c>
      <c r="C9418" t="s">
        <v>458</v>
      </c>
      <c r="D9418" t="s">
        <v>17248</v>
      </c>
      <c r="E9418" t="s">
        <v>11599</v>
      </c>
      <c r="F9418" t="s">
        <v>2091</v>
      </c>
      <c r="G9418" s="13">
        <v>41731</v>
      </c>
      <c r="H9418" s="13">
        <v>41801</v>
      </c>
      <c r="I9418" s="14">
        <v>0</v>
      </c>
      <c r="J9418" t="s">
        <v>259</v>
      </c>
      <c r="K9418" s="13">
        <v>41744.956423611111</v>
      </c>
      <c r="L9418">
        <f t="shared" si="882"/>
        <v>2014</v>
      </c>
      <c r="M9418">
        <f t="shared" si="883"/>
        <v>4</v>
      </c>
      <c r="N9418">
        <f t="shared" si="884"/>
        <v>2</v>
      </c>
      <c r="O9418" t="e">
        <f t="shared" si="885"/>
        <v>#NUM!</v>
      </c>
      <c r="P9418" t="e">
        <f t="shared" si="886"/>
        <v>#NUM!</v>
      </c>
      <c r="Q9418">
        <f t="shared" si="887"/>
        <v>1</v>
      </c>
    </row>
    <row r="9419" spans="1:17">
      <c r="A9419" s="12" t="s">
        <v>2156</v>
      </c>
      <c r="B9419" t="s">
        <v>750</v>
      </c>
      <c r="C9419" t="s">
        <v>458</v>
      </c>
      <c r="D9419" t="s">
        <v>17249</v>
      </c>
      <c r="E9419" t="s">
        <v>11599</v>
      </c>
      <c r="F9419" t="s">
        <v>2091</v>
      </c>
      <c r="G9419" s="13">
        <v>41813</v>
      </c>
      <c r="H9419" s="13">
        <v>41858</v>
      </c>
      <c r="I9419" s="14">
        <v>0</v>
      </c>
      <c r="J9419" t="s">
        <v>259</v>
      </c>
      <c r="K9419" s="13">
        <v>41822.480729166666</v>
      </c>
      <c r="L9419">
        <f t="shared" si="882"/>
        <v>2014</v>
      </c>
      <c r="M9419">
        <f t="shared" si="883"/>
        <v>6</v>
      </c>
      <c r="N9419">
        <f t="shared" si="884"/>
        <v>23</v>
      </c>
      <c r="O9419" t="e">
        <f t="shared" si="885"/>
        <v>#NUM!</v>
      </c>
      <c r="P9419" t="e">
        <f t="shared" si="886"/>
        <v>#NUM!</v>
      </c>
      <c r="Q9419">
        <f t="shared" si="887"/>
        <v>1</v>
      </c>
    </row>
    <row r="9420" spans="1:17">
      <c r="A9420" s="12" t="s">
        <v>2156</v>
      </c>
      <c r="B9420" t="s">
        <v>750</v>
      </c>
      <c r="C9420" t="s">
        <v>458</v>
      </c>
      <c r="D9420" t="s">
        <v>17250</v>
      </c>
      <c r="E9420" t="s">
        <v>11599</v>
      </c>
      <c r="F9420" t="s">
        <v>2091</v>
      </c>
      <c r="G9420" s="13">
        <v>42009</v>
      </c>
      <c r="H9420" s="13">
        <v>42081</v>
      </c>
      <c r="I9420" s="14">
        <v>0</v>
      </c>
      <c r="J9420" t="s">
        <v>259</v>
      </c>
      <c r="K9420" s="13">
        <v>42019.453101851854</v>
      </c>
      <c r="L9420">
        <f t="shared" si="882"/>
        <v>2015</v>
      </c>
      <c r="M9420">
        <f t="shared" si="883"/>
        <v>1</v>
      </c>
      <c r="N9420">
        <f t="shared" si="884"/>
        <v>5</v>
      </c>
      <c r="O9420" t="e">
        <f t="shared" si="885"/>
        <v>#NUM!</v>
      </c>
      <c r="P9420" t="e">
        <f t="shared" si="886"/>
        <v>#NUM!</v>
      </c>
      <c r="Q9420">
        <f t="shared" si="887"/>
        <v>1</v>
      </c>
    </row>
    <row r="9421" spans="1:17">
      <c r="A9421" s="12" t="s">
        <v>2159</v>
      </c>
      <c r="B9421" t="s">
        <v>750</v>
      </c>
      <c r="C9421" t="s">
        <v>458</v>
      </c>
      <c r="D9421" t="s">
        <v>17251</v>
      </c>
      <c r="E9421" t="s">
        <v>11599</v>
      </c>
      <c r="F9421" t="s">
        <v>2091</v>
      </c>
      <c r="G9421" s="13">
        <v>41730</v>
      </c>
      <c r="H9421" s="13">
        <v>41800</v>
      </c>
      <c r="I9421" s="14">
        <v>0</v>
      </c>
      <c r="J9421" t="s">
        <v>259</v>
      </c>
      <c r="K9421" s="13">
        <v>41744.956585648149</v>
      </c>
      <c r="L9421">
        <f t="shared" si="882"/>
        <v>2014</v>
      </c>
      <c r="M9421">
        <f t="shared" si="883"/>
        <v>4</v>
      </c>
      <c r="N9421">
        <f t="shared" si="884"/>
        <v>1</v>
      </c>
      <c r="O9421" t="e">
        <f t="shared" si="885"/>
        <v>#NUM!</v>
      </c>
      <c r="P9421" t="e">
        <f t="shared" si="886"/>
        <v>#NUM!</v>
      </c>
      <c r="Q9421">
        <f t="shared" si="887"/>
        <v>1</v>
      </c>
    </row>
    <row r="9422" spans="1:17">
      <c r="A9422" s="12" t="s">
        <v>2159</v>
      </c>
      <c r="B9422" t="s">
        <v>750</v>
      </c>
      <c r="C9422" t="s">
        <v>458</v>
      </c>
      <c r="D9422" t="s">
        <v>17252</v>
      </c>
      <c r="E9422" t="s">
        <v>11599</v>
      </c>
      <c r="F9422" t="s">
        <v>2091</v>
      </c>
      <c r="G9422" s="13">
        <v>41814</v>
      </c>
      <c r="H9422" s="13">
        <v>41858</v>
      </c>
      <c r="I9422" s="14">
        <v>0</v>
      </c>
      <c r="J9422" t="s">
        <v>259</v>
      </c>
      <c r="K9422" s="13">
        <v>41822.480798611112</v>
      </c>
      <c r="L9422">
        <f t="shared" si="882"/>
        <v>2014</v>
      </c>
      <c r="M9422">
        <f t="shared" si="883"/>
        <v>6</v>
      </c>
      <c r="N9422">
        <f t="shared" si="884"/>
        <v>24</v>
      </c>
      <c r="O9422" t="e">
        <f t="shared" si="885"/>
        <v>#NUM!</v>
      </c>
      <c r="P9422" t="e">
        <f t="shared" si="886"/>
        <v>#NUM!</v>
      </c>
      <c r="Q9422">
        <f t="shared" si="887"/>
        <v>1</v>
      </c>
    </row>
    <row r="9423" spans="1:17">
      <c r="A9423" s="12" t="s">
        <v>2159</v>
      </c>
      <c r="B9423" t="s">
        <v>750</v>
      </c>
      <c r="C9423" t="s">
        <v>458</v>
      </c>
      <c r="D9423" t="s">
        <v>17253</v>
      </c>
      <c r="E9423" t="s">
        <v>11599</v>
      </c>
      <c r="F9423" t="s">
        <v>2091</v>
      </c>
      <c r="G9423" s="13">
        <v>42011</v>
      </c>
      <c r="H9423" s="13">
        <v>42081</v>
      </c>
      <c r="I9423" s="14">
        <v>0</v>
      </c>
      <c r="J9423" t="s">
        <v>259</v>
      </c>
      <c r="K9423" s="13">
        <v>42019.453206018516</v>
      </c>
      <c r="L9423">
        <f t="shared" si="882"/>
        <v>2015</v>
      </c>
      <c r="M9423">
        <f t="shared" si="883"/>
        <v>1</v>
      </c>
      <c r="N9423">
        <f t="shared" si="884"/>
        <v>7</v>
      </c>
      <c r="O9423" t="e">
        <f t="shared" si="885"/>
        <v>#NUM!</v>
      </c>
      <c r="P9423" t="e">
        <f t="shared" si="886"/>
        <v>#NUM!</v>
      </c>
      <c r="Q9423">
        <f t="shared" si="887"/>
        <v>1</v>
      </c>
    </row>
    <row r="9424" spans="1:17">
      <c r="A9424" s="12" t="s">
        <v>2162</v>
      </c>
      <c r="B9424" t="s">
        <v>750</v>
      </c>
      <c r="C9424" t="s">
        <v>458</v>
      </c>
      <c r="D9424" t="s">
        <v>17254</v>
      </c>
      <c r="E9424" t="s">
        <v>11599</v>
      </c>
      <c r="F9424" t="s">
        <v>2091</v>
      </c>
      <c r="G9424" s="13">
        <v>41731</v>
      </c>
      <c r="H9424" s="13">
        <v>41801</v>
      </c>
      <c r="I9424" s="14">
        <v>0</v>
      </c>
      <c r="J9424" t="s">
        <v>259</v>
      </c>
      <c r="K9424" s="13">
        <v>41872.626539351855</v>
      </c>
      <c r="L9424">
        <f t="shared" si="882"/>
        <v>2014</v>
      </c>
      <c r="M9424">
        <f t="shared" si="883"/>
        <v>4</v>
      </c>
      <c r="N9424">
        <f t="shared" si="884"/>
        <v>2</v>
      </c>
      <c r="O9424" t="e">
        <f t="shared" si="885"/>
        <v>#NUM!</v>
      </c>
      <c r="P9424" t="e">
        <f t="shared" si="886"/>
        <v>#NUM!</v>
      </c>
      <c r="Q9424">
        <f t="shared" si="887"/>
        <v>1</v>
      </c>
    </row>
    <row r="9425" spans="1:17">
      <c r="A9425" s="12" t="s">
        <v>2162</v>
      </c>
      <c r="B9425" t="s">
        <v>750</v>
      </c>
      <c r="C9425" t="s">
        <v>458</v>
      </c>
      <c r="D9425" t="s">
        <v>17255</v>
      </c>
      <c r="E9425" t="s">
        <v>11599</v>
      </c>
      <c r="F9425" t="s">
        <v>2091</v>
      </c>
      <c r="G9425" s="13">
        <v>42011</v>
      </c>
      <c r="H9425" s="13">
        <v>42081</v>
      </c>
      <c r="I9425" s="14">
        <v>0</v>
      </c>
      <c r="J9425" t="s">
        <v>259</v>
      </c>
      <c r="K9425" s="13">
        <v>42019.505150462966</v>
      </c>
      <c r="L9425">
        <f t="shared" si="882"/>
        <v>2015</v>
      </c>
      <c r="M9425">
        <f t="shared" si="883"/>
        <v>1</v>
      </c>
      <c r="N9425">
        <f t="shared" si="884"/>
        <v>7</v>
      </c>
      <c r="O9425" t="e">
        <f t="shared" si="885"/>
        <v>#NUM!</v>
      </c>
      <c r="P9425" t="e">
        <f t="shared" si="886"/>
        <v>#NUM!</v>
      </c>
      <c r="Q9425">
        <f t="shared" si="887"/>
        <v>1</v>
      </c>
    </row>
    <row r="9426" spans="1:17">
      <c r="A9426" s="12" t="s">
        <v>17256</v>
      </c>
      <c r="B9426" t="s">
        <v>750</v>
      </c>
      <c r="C9426" t="s">
        <v>458</v>
      </c>
      <c r="D9426" t="s">
        <v>17257</v>
      </c>
      <c r="E9426" t="s">
        <v>11599</v>
      </c>
      <c r="F9426" t="s">
        <v>2091</v>
      </c>
      <c r="G9426" s="13">
        <v>41736</v>
      </c>
      <c r="H9426" s="13">
        <v>41799</v>
      </c>
      <c r="I9426" s="14">
        <v>0</v>
      </c>
      <c r="J9426" t="s">
        <v>259</v>
      </c>
      <c r="K9426" s="13">
        <v>41872.626620370371</v>
      </c>
      <c r="L9426">
        <f t="shared" si="882"/>
        <v>2014</v>
      </c>
      <c r="M9426">
        <f t="shared" si="883"/>
        <v>4</v>
      </c>
      <c r="N9426">
        <f t="shared" si="884"/>
        <v>7</v>
      </c>
      <c r="O9426" t="e">
        <f t="shared" si="885"/>
        <v>#NUM!</v>
      </c>
      <c r="P9426" t="e">
        <f t="shared" si="886"/>
        <v>#NUM!</v>
      </c>
      <c r="Q9426">
        <f t="shared" si="887"/>
        <v>1</v>
      </c>
    </row>
    <row r="9427" spans="1:17">
      <c r="A9427" s="12" t="s">
        <v>17256</v>
      </c>
      <c r="B9427" t="s">
        <v>750</v>
      </c>
      <c r="C9427" t="s">
        <v>458</v>
      </c>
      <c r="D9427" t="s">
        <v>17258</v>
      </c>
      <c r="E9427" t="s">
        <v>11599</v>
      </c>
      <c r="F9427" t="s">
        <v>2091</v>
      </c>
      <c r="G9427" s="13">
        <v>42010</v>
      </c>
      <c r="H9427" s="13">
        <v>42082</v>
      </c>
      <c r="I9427" s="14">
        <v>0</v>
      </c>
      <c r="J9427" t="s">
        <v>259</v>
      </c>
      <c r="K9427" s="13">
        <v>42024.623252314814</v>
      </c>
      <c r="L9427">
        <f t="shared" si="882"/>
        <v>2015</v>
      </c>
      <c r="M9427">
        <f t="shared" si="883"/>
        <v>1</v>
      </c>
      <c r="N9427">
        <f t="shared" si="884"/>
        <v>6</v>
      </c>
      <c r="O9427" t="e">
        <f t="shared" si="885"/>
        <v>#NUM!</v>
      </c>
      <c r="P9427" t="e">
        <f t="shared" si="886"/>
        <v>#NUM!</v>
      </c>
      <c r="Q9427">
        <f t="shared" si="887"/>
        <v>1</v>
      </c>
    </row>
    <row r="9428" spans="1:17">
      <c r="A9428" s="12" t="s">
        <v>17259</v>
      </c>
      <c r="B9428" t="s">
        <v>750</v>
      </c>
      <c r="C9428" t="s">
        <v>458</v>
      </c>
      <c r="D9428" t="s">
        <v>17260</v>
      </c>
      <c r="E9428" t="s">
        <v>11599</v>
      </c>
      <c r="F9428" t="s">
        <v>2091</v>
      </c>
      <c r="G9428" s="13">
        <v>42012</v>
      </c>
      <c r="H9428" s="13">
        <v>42082</v>
      </c>
      <c r="I9428" s="14">
        <v>0</v>
      </c>
      <c r="J9428" t="s">
        <v>259</v>
      </c>
      <c r="K9428" s="13">
        <v>42024.623171296298</v>
      </c>
      <c r="L9428">
        <f t="shared" si="882"/>
        <v>2015</v>
      </c>
      <c r="M9428">
        <f t="shared" si="883"/>
        <v>1</v>
      </c>
      <c r="N9428">
        <f t="shared" si="884"/>
        <v>8</v>
      </c>
      <c r="O9428" t="e">
        <f t="shared" si="885"/>
        <v>#NUM!</v>
      </c>
      <c r="P9428" t="e">
        <f t="shared" si="886"/>
        <v>#NUM!</v>
      </c>
      <c r="Q9428">
        <f t="shared" si="887"/>
        <v>1</v>
      </c>
    </row>
    <row r="9429" spans="1:17">
      <c r="A9429" s="12" t="s">
        <v>2164</v>
      </c>
      <c r="B9429" t="s">
        <v>736</v>
      </c>
      <c r="C9429" t="s">
        <v>458</v>
      </c>
      <c r="D9429" t="s">
        <v>17261</v>
      </c>
      <c r="E9429" t="s">
        <v>11599</v>
      </c>
      <c r="F9429" t="s">
        <v>2166</v>
      </c>
      <c r="G9429" s="13">
        <v>41731</v>
      </c>
      <c r="H9429" s="13">
        <v>41801</v>
      </c>
      <c r="I9429" s="14">
        <v>0</v>
      </c>
      <c r="J9429" t="s">
        <v>259</v>
      </c>
      <c r="K9429" s="13">
        <v>41675.645509259259</v>
      </c>
      <c r="L9429">
        <f t="shared" si="882"/>
        <v>2014</v>
      </c>
      <c r="M9429">
        <f t="shared" si="883"/>
        <v>4</v>
      </c>
      <c r="N9429">
        <f t="shared" si="884"/>
        <v>2</v>
      </c>
      <c r="O9429">
        <f t="shared" si="885"/>
        <v>0</v>
      </c>
      <c r="P9429">
        <f t="shared" si="886"/>
        <v>1</v>
      </c>
      <c r="Q9429">
        <f t="shared" si="887"/>
        <v>1</v>
      </c>
    </row>
    <row r="9430" spans="1:17">
      <c r="A9430" s="12" t="s">
        <v>2167</v>
      </c>
      <c r="B9430" t="s">
        <v>736</v>
      </c>
      <c r="C9430" t="s">
        <v>458</v>
      </c>
      <c r="D9430" t="s">
        <v>17262</v>
      </c>
      <c r="E9430" t="s">
        <v>11599</v>
      </c>
      <c r="F9430" t="s">
        <v>2166</v>
      </c>
      <c r="G9430" s="13">
        <v>41736</v>
      </c>
      <c r="H9430" s="13">
        <v>41799</v>
      </c>
      <c r="I9430" s="14">
        <v>0</v>
      </c>
      <c r="J9430" t="s">
        <v>259</v>
      </c>
      <c r="K9430" s="13">
        <v>41675.645601851851</v>
      </c>
      <c r="L9430">
        <f t="shared" si="882"/>
        <v>2014</v>
      </c>
      <c r="M9430">
        <f t="shared" si="883"/>
        <v>4</v>
      </c>
      <c r="N9430">
        <f t="shared" si="884"/>
        <v>7</v>
      </c>
      <c r="O9430">
        <f t="shared" si="885"/>
        <v>0</v>
      </c>
      <c r="P9430">
        <f t="shared" si="886"/>
        <v>2</v>
      </c>
      <c r="Q9430">
        <f t="shared" si="887"/>
        <v>1</v>
      </c>
    </row>
    <row r="9431" spans="1:17">
      <c r="A9431" s="12" t="s">
        <v>2169</v>
      </c>
      <c r="B9431" t="s">
        <v>736</v>
      </c>
      <c r="C9431" t="s">
        <v>458</v>
      </c>
      <c r="D9431" t="s">
        <v>17263</v>
      </c>
      <c r="E9431" t="s">
        <v>11599</v>
      </c>
      <c r="F9431" t="s">
        <v>2166</v>
      </c>
      <c r="G9431" s="13">
        <v>41730</v>
      </c>
      <c r="H9431" s="13">
        <v>41800</v>
      </c>
      <c r="I9431" s="14">
        <v>0</v>
      </c>
      <c r="J9431" t="s">
        <v>259</v>
      </c>
      <c r="K9431" s="13">
        <v>41675.663055555553</v>
      </c>
      <c r="L9431">
        <f t="shared" si="882"/>
        <v>2014</v>
      </c>
      <c r="M9431">
        <f t="shared" si="883"/>
        <v>4</v>
      </c>
      <c r="N9431">
        <f t="shared" si="884"/>
        <v>1</v>
      </c>
      <c r="O9431">
        <f t="shared" si="885"/>
        <v>0</v>
      </c>
      <c r="P9431">
        <f t="shared" si="886"/>
        <v>1</v>
      </c>
      <c r="Q9431">
        <f t="shared" si="887"/>
        <v>1</v>
      </c>
    </row>
    <row r="9432" spans="1:17">
      <c r="A9432" s="12" t="s">
        <v>2171</v>
      </c>
      <c r="B9432" t="s">
        <v>736</v>
      </c>
      <c r="C9432" t="s">
        <v>458</v>
      </c>
      <c r="D9432" t="s">
        <v>17264</v>
      </c>
      <c r="E9432" t="s">
        <v>11599</v>
      </c>
      <c r="F9432" t="s">
        <v>2166</v>
      </c>
      <c r="G9432" s="13">
        <v>41730</v>
      </c>
      <c r="H9432" s="13">
        <v>41800</v>
      </c>
      <c r="I9432" s="14">
        <v>0</v>
      </c>
      <c r="J9432" t="s">
        <v>259</v>
      </c>
      <c r="K9432" s="13">
        <v>41675.645682870374</v>
      </c>
      <c r="L9432">
        <f t="shared" si="882"/>
        <v>2014</v>
      </c>
      <c r="M9432">
        <f t="shared" si="883"/>
        <v>4</v>
      </c>
      <c r="N9432">
        <f t="shared" si="884"/>
        <v>1</v>
      </c>
      <c r="O9432">
        <f t="shared" si="885"/>
        <v>0</v>
      </c>
      <c r="P9432">
        <f t="shared" si="886"/>
        <v>1</v>
      </c>
      <c r="Q9432">
        <f t="shared" si="887"/>
        <v>1</v>
      </c>
    </row>
    <row r="9433" spans="1:17">
      <c r="A9433" s="12" t="s">
        <v>2173</v>
      </c>
      <c r="B9433" t="s">
        <v>736</v>
      </c>
      <c r="C9433" t="s">
        <v>458</v>
      </c>
      <c r="D9433" t="s">
        <v>17265</v>
      </c>
      <c r="E9433" t="s">
        <v>11599</v>
      </c>
      <c r="F9433" t="s">
        <v>2166</v>
      </c>
      <c r="G9433" s="13">
        <v>41731</v>
      </c>
      <c r="H9433" s="13">
        <v>41801</v>
      </c>
      <c r="I9433" s="14">
        <v>0</v>
      </c>
      <c r="J9433" t="s">
        <v>259</v>
      </c>
      <c r="K9433" s="13">
        <v>41675.6637962963</v>
      </c>
      <c r="L9433">
        <f t="shared" si="882"/>
        <v>2014</v>
      </c>
      <c r="M9433">
        <f t="shared" si="883"/>
        <v>4</v>
      </c>
      <c r="N9433">
        <f t="shared" si="884"/>
        <v>2</v>
      </c>
      <c r="O9433">
        <f t="shared" si="885"/>
        <v>0</v>
      </c>
      <c r="P9433">
        <f t="shared" si="886"/>
        <v>1</v>
      </c>
      <c r="Q9433">
        <f t="shared" si="887"/>
        <v>1</v>
      </c>
    </row>
    <row r="9434" spans="1:17">
      <c r="A9434" s="12" t="s">
        <v>17266</v>
      </c>
      <c r="B9434" t="s">
        <v>750</v>
      </c>
      <c r="C9434" t="s">
        <v>458</v>
      </c>
      <c r="D9434" t="s">
        <v>17267</v>
      </c>
      <c r="E9434" t="s">
        <v>11599</v>
      </c>
      <c r="F9434" t="s">
        <v>2166</v>
      </c>
      <c r="G9434" s="13">
        <v>41731</v>
      </c>
      <c r="H9434" s="13">
        <v>41801</v>
      </c>
      <c r="I9434" s="14">
        <v>0</v>
      </c>
      <c r="J9434" t="s">
        <v>259</v>
      </c>
      <c r="K9434" s="13">
        <v>41747.692314814813</v>
      </c>
      <c r="L9434">
        <f t="shared" si="882"/>
        <v>2014</v>
      </c>
      <c r="M9434">
        <f t="shared" si="883"/>
        <v>4</v>
      </c>
      <c r="N9434">
        <f t="shared" si="884"/>
        <v>2</v>
      </c>
      <c r="O9434" t="e">
        <f t="shared" si="885"/>
        <v>#NUM!</v>
      </c>
      <c r="P9434" t="e">
        <f t="shared" si="886"/>
        <v>#NUM!</v>
      </c>
      <c r="Q9434">
        <f t="shared" si="887"/>
        <v>1</v>
      </c>
    </row>
    <row r="9435" spans="1:17">
      <c r="A9435" s="12" t="s">
        <v>17268</v>
      </c>
      <c r="B9435" t="s">
        <v>750</v>
      </c>
      <c r="C9435" t="s">
        <v>458</v>
      </c>
      <c r="D9435" t="s">
        <v>17269</v>
      </c>
      <c r="E9435" t="s">
        <v>11599</v>
      </c>
      <c r="F9435" t="s">
        <v>2166</v>
      </c>
      <c r="G9435" s="13">
        <v>41736</v>
      </c>
      <c r="H9435" s="13">
        <v>41799</v>
      </c>
      <c r="I9435" s="14">
        <v>0</v>
      </c>
      <c r="J9435" t="s">
        <v>259</v>
      </c>
      <c r="K9435" s="13">
        <v>41747.692372685182</v>
      </c>
      <c r="L9435">
        <f t="shared" si="882"/>
        <v>2014</v>
      </c>
      <c r="M9435">
        <f t="shared" si="883"/>
        <v>4</v>
      </c>
      <c r="N9435">
        <f t="shared" si="884"/>
        <v>7</v>
      </c>
      <c r="O9435" t="e">
        <f t="shared" si="885"/>
        <v>#NUM!</v>
      </c>
      <c r="P9435" t="e">
        <f t="shared" si="886"/>
        <v>#NUM!</v>
      </c>
      <c r="Q9435">
        <f t="shared" si="887"/>
        <v>1</v>
      </c>
    </row>
    <row r="9436" spans="1:17">
      <c r="A9436" s="12" t="s">
        <v>2177</v>
      </c>
      <c r="B9436" t="s">
        <v>736</v>
      </c>
      <c r="C9436" t="s">
        <v>458</v>
      </c>
      <c r="D9436" t="s">
        <v>17270</v>
      </c>
      <c r="E9436" t="s">
        <v>11599</v>
      </c>
      <c r="F9436" t="s">
        <v>2179</v>
      </c>
      <c r="G9436" s="13">
        <v>41731</v>
      </c>
      <c r="H9436" s="13">
        <v>41801</v>
      </c>
      <c r="I9436" s="14">
        <v>0</v>
      </c>
      <c r="J9436" t="s">
        <v>259</v>
      </c>
      <c r="K9436" s="13">
        <v>41675.672314814816</v>
      </c>
      <c r="L9436">
        <f t="shared" si="882"/>
        <v>2014</v>
      </c>
      <c r="M9436">
        <f t="shared" si="883"/>
        <v>4</v>
      </c>
      <c r="N9436">
        <f t="shared" si="884"/>
        <v>2</v>
      </c>
      <c r="O9436">
        <f t="shared" si="885"/>
        <v>0</v>
      </c>
      <c r="P9436">
        <f t="shared" si="886"/>
        <v>1</v>
      </c>
      <c r="Q9436">
        <f t="shared" si="887"/>
        <v>1</v>
      </c>
    </row>
    <row r="9437" spans="1:17">
      <c r="A9437" s="12" t="s">
        <v>2177</v>
      </c>
      <c r="B9437" t="s">
        <v>736</v>
      </c>
      <c r="C9437" t="s">
        <v>458</v>
      </c>
      <c r="D9437" t="s">
        <v>17271</v>
      </c>
      <c r="E9437" t="s">
        <v>11599</v>
      </c>
      <c r="F9437" t="s">
        <v>2179</v>
      </c>
      <c r="G9437" s="13">
        <v>41813</v>
      </c>
      <c r="H9437" s="13">
        <v>41851</v>
      </c>
      <c r="I9437" s="14">
        <v>0</v>
      </c>
      <c r="J9437" t="s">
        <v>259</v>
      </c>
      <c r="K9437" s="13">
        <v>41813.334861111114</v>
      </c>
      <c r="L9437">
        <f t="shared" si="882"/>
        <v>2014</v>
      </c>
      <c r="M9437">
        <f t="shared" si="883"/>
        <v>6</v>
      </c>
      <c r="N9437">
        <f t="shared" si="884"/>
        <v>23</v>
      </c>
      <c r="O9437">
        <f t="shared" si="885"/>
        <v>0</v>
      </c>
      <c r="P9437">
        <f t="shared" si="886"/>
        <v>0</v>
      </c>
      <c r="Q9437">
        <f t="shared" si="887"/>
        <v>1</v>
      </c>
    </row>
    <row r="9438" spans="1:17">
      <c r="A9438" s="12" t="s">
        <v>2177</v>
      </c>
      <c r="B9438" t="s">
        <v>736</v>
      </c>
      <c r="C9438" t="s">
        <v>458</v>
      </c>
      <c r="D9438" t="s">
        <v>17272</v>
      </c>
      <c r="E9438" t="s">
        <v>11599</v>
      </c>
      <c r="F9438" t="s">
        <v>2179</v>
      </c>
      <c r="G9438" s="13">
        <v>41897</v>
      </c>
      <c r="H9438" s="13">
        <v>41969</v>
      </c>
      <c r="I9438" s="14">
        <v>0</v>
      </c>
      <c r="J9438" t="s">
        <v>259</v>
      </c>
      <c r="K9438" s="13">
        <v>41887.608252314814</v>
      </c>
      <c r="L9438">
        <f t="shared" si="882"/>
        <v>2014</v>
      </c>
      <c r="M9438">
        <f t="shared" si="883"/>
        <v>9</v>
      </c>
      <c r="N9438">
        <f t="shared" si="884"/>
        <v>15</v>
      </c>
      <c r="O9438">
        <f t="shared" si="885"/>
        <v>0</v>
      </c>
      <c r="P9438">
        <f t="shared" si="886"/>
        <v>0</v>
      </c>
      <c r="Q9438">
        <f t="shared" si="887"/>
        <v>1</v>
      </c>
    </row>
    <row r="9439" spans="1:17">
      <c r="A9439" s="12" t="s">
        <v>2177</v>
      </c>
      <c r="B9439" t="s">
        <v>736</v>
      </c>
      <c r="C9439" t="s">
        <v>458</v>
      </c>
      <c r="D9439" t="s">
        <v>17273</v>
      </c>
      <c r="E9439" t="s">
        <v>11599</v>
      </c>
      <c r="F9439" t="s">
        <v>2179</v>
      </c>
      <c r="G9439" s="13">
        <v>42009</v>
      </c>
      <c r="H9439" s="13">
        <v>42081</v>
      </c>
      <c r="I9439" s="14">
        <v>0</v>
      </c>
      <c r="J9439" t="s">
        <v>259</v>
      </c>
      <c r="K9439" s="13">
        <v>41946.793217592596</v>
      </c>
      <c r="L9439">
        <f t="shared" si="882"/>
        <v>2015</v>
      </c>
      <c r="M9439">
        <f t="shared" si="883"/>
        <v>1</v>
      </c>
      <c r="N9439">
        <f t="shared" si="884"/>
        <v>5</v>
      </c>
      <c r="O9439">
        <f t="shared" si="885"/>
        <v>0</v>
      </c>
      <c r="P9439">
        <f t="shared" si="886"/>
        <v>2</v>
      </c>
      <c r="Q9439">
        <f t="shared" si="887"/>
        <v>1</v>
      </c>
    </row>
    <row r="9440" spans="1:17">
      <c r="A9440" s="12" t="s">
        <v>2177</v>
      </c>
      <c r="B9440" t="s">
        <v>736</v>
      </c>
      <c r="C9440" t="s">
        <v>458</v>
      </c>
      <c r="D9440" t="s">
        <v>2178</v>
      </c>
      <c r="E9440" t="s">
        <v>11599</v>
      </c>
      <c r="F9440" t="s">
        <v>2179</v>
      </c>
      <c r="G9440" s="13">
        <v>42093</v>
      </c>
      <c r="H9440" s="13">
        <v>42165</v>
      </c>
      <c r="I9440" s="14">
        <v>0</v>
      </c>
      <c r="J9440" t="s">
        <v>259</v>
      </c>
      <c r="K9440" s="13">
        <v>42072.451585648145</v>
      </c>
      <c r="L9440">
        <f t="shared" si="882"/>
        <v>2015</v>
      </c>
      <c r="M9440">
        <f t="shared" si="883"/>
        <v>3</v>
      </c>
      <c r="N9440">
        <f t="shared" si="884"/>
        <v>30</v>
      </c>
      <c r="O9440">
        <f t="shared" si="885"/>
        <v>0</v>
      </c>
      <c r="P9440">
        <f t="shared" si="886"/>
        <v>0</v>
      </c>
      <c r="Q9440">
        <f t="shared" si="887"/>
        <v>1</v>
      </c>
    </row>
    <row r="9441" spans="1:17">
      <c r="A9441" s="12" t="s">
        <v>2184</v>
      </c>
      <c r="B9441" t="s">
        <v>736</v>
      </c>
      <c r="C9441" t="s">
        <v>458</v>
      </c>
      <c r="D9441" t="s">
        <v>17274</v>
      </c>
      <c r="E9441" t="s">
        <v>11599</v>
      </c>
      <c r="F9441" t="s">
        <v>2179</v>
      </c>
      <c r="G9441" s="13">
        <v>41731</v>
      </c>
      <c r="H9441" s="13">
        <v>41801</v>
      </c>
      <c r="I9441" s="14">
        <v>0</v>
      </c>
      <c r="J9441" t="s">
        <v>259</v>
      </c>
      <c r="K9441" s="13">
        <v>41675.645775462966</v>
      </c>
      <c r="L9441">
        <f t="shared" si="882"/>
        <v>2014</v>
      </c>
      <c r="M9441">
        <f t="shared" si="883"/>
        <v>4</v>
      </c>
      <c r="N9441">
        <f t="shared" si="884"/>
        <v>2</v>
      </c>
      <c r="O9441">
        <f t="shared" si="885"/>
        <v>0</v>
      </c>
      <c r="P9441">
        <f t="shared" si="886"/>
        <v>1</v>
      </c>
      <c r="Q9441">
        <f t="shared" si="887"/>
        <v>1</v>
      </c>
    </row>
    <row r="9442" spans="1:17">
      <c r="A9442" s="12" t="s">
        <v>2184</v>
      </c>
      <c r="B9442" t="s">
        <v>736</v>
      </c>
      <c r="C9442" t="s">
        <v>458</v>
      </c>
      <c r="D9442" t="s">
        <v>17275</v>
      </c>
      <c r="E9442" t="s">
        <v>11599</v>
      </c>
      <c r="F9442" t="s">
        <v>2179</v>
      </c>
      <c r="G9442" s="13">
        <v>41813</v>
      </c>
      <c r="H9442" s="13">
        <v>41851</v>
      </c>
      <c r="I9442" s="14">
        <v>0</v>
      </c>
      <c r="J9442" t="s">
        <v>259</v>
      </c>
      <c r="K9442" s="13">
        <v>41796.670474537037</v>
      </c>
      <c r="L9442">
        <f t="shared" si="882"/>
        <v>2014</v>
      </c>
      <c r="M9442">
        <f t="shared" si="883"/>
        <v>6</v>
      </c>
      <c r="N9442">
        <f t="shared" si="884"/>
        <v>23</v>
      </c>
      <c r="O9442">
        <f t="shared" si="885"/>
        <v>0</v>
      </c>
      <c r="P9442">
        <f t="shared" si="886"/>
        <v>0</v>
      </c>
      <c r="Q9442">
        <f t="shared" si="887"/>
        <v>1</v>
      </c>
    </row>
    <row r="9443" spans="1:17">
      <c r="A9443" s="12" t="s">
        <v>2184</v>
      </c>
      <c r="B9443" t="s">
        <v>736</v>
      </c>
      <c r="C9443" t="s">
        <v>458</v>
      </c>
      <c r="D9443" t="s">
        <v>17276</v>
      </c>
      <c r="E9443" t="s">
        <v>11599</v>
      </c>
      <c r="F9443" t="s">
        <v>2179</v>
      </c>
      <c r="G9443" s="13">
        <v>41897</v>
      </c>
      <c r="H9443" s="13">
        <v>41969</v>
      </c>
      <c r="I9443" s="14">
        <v>0</v>
      </c>
      <c r="J9443" t="s">
        <v>259</v>
      </c>
      <c r="K9443" s="13">
        <v>41887.608356481483</v>
      </c>
      <c r="L9443">
        <f t="shared" si="882"/>
        <v>2014</v>
      </c>
      <c r="M9443">
        <f t="shared" si="883"/>
        <v>9</v>
      </c>
      <c r="N9443">
        <f t="shared" si="884"/>
        <v>15</v>
      </c>
      <c r="O9443">
        <f t="shared" si="885"/>
        <v>0</v>
      </c>
      <c r="P9443">
        <f t="shared" si="886"/>
        <v>0</v>
      </c>
      <c r="Q9443">
        <f t="shared" si="887"/>
        <v>1</v>
      </c>
    </row>
    <row r="9444" spans="1:17">
      <c r="A9444" s="12" t="s">
        <v>2184</v>
      </c>
      <c r="B9444" t="s">
        <v>736</v>
      </c>
      <c r="C9444" t="s">
        <v>458</v>
      </c>
      <c r="D9444" t="s">
        <v>17277</v>
      </c>
      <c r="E9444" t="s">
        <v>11599</v>
      </c>
      <c r="F9444" t="s">
        <v>2179</v>
      </c>
      <c r="G9444" s="13">
        <v>42010</v>
      </c>
      <c r="H9444" s="13">
        <v>42082</v>
      </c>
      <c r="I9444" s="14">
        <v>0</v>
      </c>
      <c r="J9444" t="s">
        <v>259</v>
      </c>
      <c r="K9444" s="13">
        <v>41946.822847222225</v>
      </c>
      <c r="L9444">
        <f t="shared" si="882"/>
        <v>2015</v>
      </c>
      <c r="M9444">
        <f t="shared" si="883"/>
        <v>1</v>
      </c>
      <c r="N9444">
        <f t="shared" si="884"/>
        <v>6</v>
      </c>
      <c r="O9444">
        <f t="shared" si="885"/>
        <v>0</v>
      </c>
      <c r="P9444">
        <f t="shared" si="886"/>
        <v>2</v>
      </c>
      <c r="Q9444">
        <f t="shared" si="887"/>
        <v>1</v>
      </c>
    </row>
    <row r="9445" spans="1:17">
      <c r="A9445" s="12" t="s">
        <v>2184</v>
      </c>
      <c r="B9445" t="s">
        <v>736</v>
      </c>
      <c r="C9445" t="s">
        <v>458</v>
      </c>
      <c r="D9445" t="s">
        <v>2185</v>
      </c>
      <c r="E9445" t="s">
        <v>11599</v>
      </c>
      <c r="F9445" t="s">
        <v>2179</v>
      </c>
      <c r="G9445" s="13">
        <v>42093</v>
      </c>
      <c r="H9445" s="13">
        <v>42165</v>
      </c>
      <c r="I9445" s="14">
        <v>0</v>
      </c>
      <c r="J9445" t="s">
        <v>259</v>
      </c>
      <c r="K9445" s="13">
        <v>42072.488657407404</v>
      </c>
      <c r="L9445">
        <f t="shared" si="882"/>
        <v>2015</v>
      </c>
      <c r="M9445">
        <f t="shared" si="883"/>
        <v>3</v>
      </c>
      <c r="N9445">
        <f t="shared" si="884"/>
        <v>30</v>
      </c>
      <c r="O9445">
        <f t="shared" si="885"/>
        <v>0</v>
      </c>
      <c r="P9445">
        <f t="shared" si="886"/>
        <v>0</v>
      </c>
      <c r="Q9445">
        <f t="shared" si="887"/>
        <v>1</v>
      </c>
    </row>
    <row r="9446" spans="1:17">
      <c r="A9446" s="12" t="s">
        <v>2190</v>
      </c>
      <c r="B9446" t="s">
        <v>736</v>
      </c>
      <c r="C9446" t="s">
        <v>458</v>
      </c>
      <c r="D9446" t="s">
        <v>17278</v>
      </c>
      <c r="E9446" t="s">
        <v>11599</v>
      </c>
      <c r="F9446" t="s">
        <v>2179</v>
      </c>
      <c r="G9446" s="13">
        <v>41730</v>
      </c>
      <c r="H9446" s="13">
        <v>41802</v>
      </c>
      <c r="I9446" s="14">
        <v>0</v>
      </c>
      <c r="J9446" t="s">
        <v>259</v>
      </c>
      <c r="K9446" s="13">
        <v>41675.643726851849</v>
      </c>
      <c r="L9446">
        <f t="shared" si="882"/>
        <v>2014</v>
      </c>
      <c r="M9446">
        <f t="shared" si="883"/>
        <v>4</v>
      </c>
      <c r="N9446">
        <f t="shared" si="884"/>
        <v>1</v>
      </c>
      <c r="O9446">
        <f t="shared" si="885"/>
        <v>0</v>
      </c>
      <c r="P9446">
        <f t="shared" si="886"/>
        <v>1</v>
      </c>
      <c r="Q9446">
        <f t="shared" si="887"/>
        <v>1</v>
      </c>
    </row>
    <row r="9447" spans="1:17">
      <c r="A9447" s="12" t="s">
        <v>2190</v>
      </c>
      <c r="B9447" t="s">
        <v>736</v>
      </c>
      <c r="C9447" t="s">
        <v>458</v>
      </c>
      <c r="D9447" t="s">
        <v>17279</v>
      </c>
      <c r="E9447" t="s">
        <v>11599</v>
      </c>
      <c r="F9447" t="s">
        <v>2179</v>
      </c>
      <c r="G9447" s="13">
        <v>41897</v>
      </c>
      <c r="H9447" s="13">
        <v>41969</v>
      </c>
      <c r="I9447" s="14">
        <v>0</v>
      </c>
      <c r="J9447" t="s">
        <v>259</v>
      </c>
      <c r="K9447" s="13">
        <v>41887.585092592592</v>
      </c>
      <c r="L9447">
        <f t="shared" si="882"/>
        <v>2014</v>
      </c>
      <c r="M9447">
        <f t="shared" si="883"/>
        <v>9</v>
      </c>
      <c r="N9447">
        <f t="shared" si="884"/>
        <v>15</v>
      </c>
      <c r="O9447">
        <f t="shared" si="885"/>
        <v>0</v>
      </c>
      <c r="P9447">
        <f t="shared" si="886"/>
        <v>0</v>
      </c>
      <c r="Q9447">
        <f t="shared" si="887"/>
        <v>1</v>
      </c>
    </row>
    <row r="9448" spans="1:17">
      <c r="A9448" s="12" t="s">
        <v>2190</v>
      </c>
      <c r="B9448" t="s">
        <v>736</v>
      </c>
      <c r="C9448" t="s">
        <v>458</v>
      </c>
      <c r="D9448" t="s">
        <v>17280</v>
      </c>
      <c r="E9448" t="s">
        <v>11599</v>
      </c>
      <c r="F9448" t="s">
        <v>2179</v>
      </c>
      <c r="G9448" s="13">
        <v>42010</v>
      </c>
      <c r="H9448" s="13">
        <v>42082</v>
      </c>
      <c r="I9448" s="14">
        <v>0</v>
      </c>
      <c r="J9448" t="s">
        <v>259</v>
      </c>
      <c r="K9448" s="13">
        <v>41946.819340277776</v>
      </c>
      <c r="L9448">
        <f t="shared" si="882"/>
        <v>2015</v>
      </c>
      <c r="M9448">
        <f t="shared" si="883"/>
        <v>1</v>
      </c>
      <c r="N9448">
        <f t="shared" si="884"/>
        <v>6</v>
      </c>
      <c r="O9448">
        <f t="shared" si="885"/>
        <v>0</v>
      </c>
      <c r="P9448">
        <f t="shared" si="886"/>
        <v>2</v>
      </c>
      <c r="Q9448">
        <f t="shared" si="887"/>
        <v>1</v>
      </c>
    </row>
    <row r="9449" spans="1:17">
      <c r="A9449" s="12" t="s">
        <v>2190</v>
      </c>
      <c r="B9449" t="s">
        <v>736</v>
      </c>
      <c r="C9449" t="s">
        <v>458</v>
      </c>
      <c r="D9449" t="s">
        <v>2191</v>
      </c>
      <c r="E9449" t="s">
        <v>11599</v>
      </c>
      <c r="F9449" t="s">
        <v>2179</v>
      </c>
      <c r="G9449" s="13">
        <v>42093</v>
      </c>
      <c r="H9449" s="13">
        <v>42165</v>
      </c>
      <c r="I9449" s="14">
        <v>0</v>
      </c>
      <c r="J9449" t="s">
        <v>259</v>
      </c>
      <c r="K9449" s="13">
        <v>42072.516041666669</v>
      </c>
      <c r="L9449">
        <f t="shared" si="882"/>
        <v>2015</v>
      </c>
      <c r="M9449">
        <f t="shared" si="883"/>
        <v>3</v>
      </c>
      <c r="N9449">
        <f t="shared" si="884"/>
        <v>30</v>
      </c>
      <c r="O9449">
        <f t="shared" si="885"/>
        <v>0</v>
      </c>
      <c r="P9449">
        <f t="shared" si="886"/>
        <v>0</v>
      </c>
      <c r="Q9449">
        <f t="shared" si="887"/>
        <v>1</v>
      </c>
    </row>
    <row r="9450" spans="1:17">
      <c r="A9450" s="12" t="s">
        <v>2195</v>
      </c>
      <c r="B9450" t="s">
        <v>736</v>
      </c>
      <c r="C9450" t="s">
        <v>458</v>
      </c>
      <c r="D9450" t="s">
        <v>17281</v>
      </c>
      <c r="E9450" t="s">
        <v>11599</v>
      </c>
      <c r="F9450" t="s">
        <v>2179</v>
      </c>
      <c r="G9450" s="13">
        <v>41730</v>
      </c>
      <c r="H9450" s="13">
        <v>41802</v>
      </c>
      <c r="I9450" s="14">
        <v>0</v>
      </c>
      <c r="J9450" t="s">
        <v>259</v>
      </c>
      <c r="K9450" s="13">
        <v>41675.645868055559</v>
      </c>
      <c r="L9450">
        <f t="shared" si="882"/>
        <v>2014</v>
      </c>
      <c r="M9450">
        <f t="shared" si="883"/>
        <v>4</v>
      </c>
      <c r="N9450">
        <f t="shared" si="884"/>
        <v>1</v>
      </c>
      <c r="O9450">
        <f t="shared" si="885"/>
        <v>0</v>
      </c>
      <c r="P9450">
        <f t="shared" si="886"/>
        <v>1</v>
      </c>
      <c r="Q9450">
        <f t="shared" si="887"/>
        <v>1</v>
      </c>
    </row>
    <row r="9451" spans="1:17">
      <c r="A9451" s="12" t="s">
        <v>2195</v>
      </c>
      <c r="B9451" t="s">
        <v>736</v>
      </c>
      <c r="C9451" t="s">
        <v>458</v>
      </c>
      <c r="D9451" t="s">
        <v>17282</v>
      </c>
      <c r="E9451" t="s">
        <v>11599</v>
      </c>
      <c r="F9451" t="s">
        <v>2179</v>
      </c>
      <c r="G9451" s="13">
        <v>41898</v>
      </c>
      <c r="H9451" s="13">
        <v>41968</v>
      </c>
      <c r="I9451" s="14">
        <v>0</v>
      </c>
      <c r="J9451" t="s">
        <v>259</v>
      </c>
      <c r="K9451" s="13">
        <v>41887.557268518518</v>
      </c>
      <c r="L9451">
        <f t="shared" si="882"/>
        <v>2014</v>
      </c>
      <c r="M9451">
        <f t="shared" si="883"/>
        <v>9</v>
      </c>
      <c r="N9451">
        <f t="shared" si="884"/>
        <v>16</v>
      </c>
      <c r="O9451">
        <f t="shared" si="885"/>
        <v>0</v>
      </c>
      <c r="P9451">
        <f t="shared" si="886"/>
        <v>0</v>
      </c>
      <c r="Q9451">
        <f t="shared" si="887"/>
        <v>1</v>
      </c>
    </row>
    <row r="9452" spans="1:17">
      <c r="A9452" s="12" t="s">
        <v>2195</v>
      </c>
      <c r="B9452" t="s">
        <v>736</v>
      </c>
      <c r="C9452" t="s">
        <v>458</v>
      </c>
      <c r="D9452" t="s">
        <v>17283</v>
      </c>
      <c r="E9452" t="s">
        <v>11599</v>
      </c>
      <c r="F9452" t="s">
        <v>2179</v>
      </c>
      <c r="G9452" s="13">
        <v>42009</v>
      </c>
      <c r="H9452" s="13">
        <v>42081</v>
      </c>
      <c r="I9452" s="14">
        <v>0</v>
      </c>
      <c r="J9452" t="s">
        <v>259</v>
      </c>
      <c r="K9452" s="13">
        <v>41946.822928240741</v>
      </c>
      <c r="L9452">
        <f t="shared" si="882"/>
        <v>2015</v>
      </c>
      <c r="M9452">
        <f t="shared" si="883"/>
        <v>1</v>
      </c>
      <c r="N9452">
        <f t="shared" si="884"/>
        <v>5</v>
      </c>
      <c r="O9452">
        <f t="shared" si="885"/>
        <v>0</v>
      </c>
      <c r="P9452">
        <f t="shared" si="886"/>
        <v>2</v>
      </c>
      <c r="Q9452">
        <f t="shared" si="887"/>
        <v>1</v>
      </c>
    </row>
    <row r="9453" spans="1:17">
      <c r="A9453" s="12" t="s">
        <v>2195</v>
      </c>
      <c r="B9453" t="s">
        <v>736</v>
      </c>
      <c r="C9453" t="s">
        <v>458</v>
      </c>
      <c r="D9453" t="s">
        <v>2196</v>
      </c>
      <c r="E9453" t="s">
        <v>11599</v>
      </c>
      <c r="F9453" t="s">
        <v>2179</v>
      </c>
      <c r="G9453" s="13">
        <v>42094</v>
      </c>
      <c r="H9453" s="13">
        <v>42166</v>
      </c>
      <c r="I9453" s="14">
        <v>0</v>
      </c>
      <c r="J9453" t="s">
        <v>259</v>
      </c>
      <c r="K9453" s="13">
        <v>42072.449513888889</v>
      </c>
      <c r="L9453">
        <f t="shared" si="882"/>
        <v>2015</v>
      </c>
      <c r="M9453">
        <f t="shared" si="883"/>
        <v>3</v>
      </c>
      <c r="N9453">
        <f t="shared" si="884"/>
        <v>31</v>
      </c>
      <c r="O9453">
        <f t="shared" si="885"/>
        <v>0</v>
      </c>
      <c r="P9453">
        <f t="shared" si="886"/>
        <v>0</v>
      </c>
      <c r="Q9453">
        <f t="shared" si="887"/>
        <v>1</v>
      </c>
    </row>
    <row r="9454" spans="1:17">
      <c r="A9454" s="12" t="s">
        <v>2200</v>
      </c>
      <c r="B9454" t="s">
        <v>736</v>
      </c>
      <c r="C9454" t="s">
        <v>458</v>
      </c>
      <c r="D9454" t="s">
        <v>17284</v>
      </c>
      <c r="E9454" t="s">
        <v>11599</v>
      </c>
      <c r="F9454" t="s">
        <v>2179</v>
      </c>
      <c r="G9454" s="13">
        <v>41897</v>
      </c>
      <c r="H9454" s="13">
        <v>41969</v>
      </c>
      <c r="I9454" s="14">
        <v>0</v>
      </c>
      <c r="J9454" t="s">
        <v>259</v>
      </c>
      <c r="K9454" s="13">
        <v>41887.561898148146</v>
      </c>
      <c r="L9454">
        <f t="shared" si="882"/>
        <v>2014</v>
      </c>
      <c r="M9454">
        <f t="shared" si="883"/>
        <v>9</v>
      </c>
      <c r="N9454">
        <f t="shared" si="884"/>
        <v>15</v>
      </c>
      <c r="O9454">
        <f t="shared" si="885"/>
        <v>0</v>
      </c>
      <c r="P9454">
        <f t="shared" si="886"/>
        <v>0</v>
      </c>
      <c r="Q9454">
        <f t="shared" si="887"/>
        <v>1</v>
      </c>
    </row>
    <row r="9455" spans="1:17">
      <c r="A9455" s="12" t="s">
        <v>2200</v>
      </c>
      <c r="B9455" t="s">
        <v>736</v>
      </c>
      <c r="C9455" t="s">
        <v>458</v>
      </c>
      <c r="D9455" t="s">
        <v>17285</v>
      </c>
      <c r="E9455" t="s">
        <v>11599</v>
      </c>
      <c r="F9455" t="s">
        <v>2179</v>
      </c>
      <c r="G9455" s="13">
        <v>42009</v>
      </c>
      <c r="H9455" s="13">
        <v>42081</v>
      </c>
      <c r="I9455" s="14">
        <v>0</v>
      </c>
      <c r="J9455" t="s">
        <v>259</v>
      </c>
      <c r="K9455" s="13">
        <v>41946.793298611112</v>
      </c>
      <c r="L9455">
        <f t="shared" si="882"/>
        <v>2015</v>
      </c>
      <c r="M9455">
        <f t="shared" si="883"/>
        <v>1</v>
      </c>
      <c r="N9455">
        <f t="shared" si="884"/>
        <v>5</v>
      </c>
      <c r="O9455">
        <f t="shared" si="885"/>
        <v>0</v>
      </c>
      <c r="P9455">
        <f t="shared" si="886"/>
        <v>2</v>
      </c>
      <c r="Q9455">
        <f t="shared" si="887"/>
        <v>1</v>
      </c>
    </row>
    <row r="9456" spans="1:17">
      <c r="A9456" s="12" t="s">
        <v>2200</v>
      </c>
      <c r="B9456" t="s">
        <v>736</v>
      </c>
      <c r="C9456" t="s">
        <v>458</v>
      </c>
      <c r="D9456" t="s">
        <v>2201</v>
      </c>
      <c r="E9456" t="s">
        <v>11599</v>
      </c>
      <c r="F9456" t="s">
        <v>2179</v>
      </c>
      <c r="G9456" s="13">
        <v>42093</v>
      </c>
      <c r="H9456" s="13">
        <v>42165</v>
      </c>
      <c r="I9456" s="14">
        <v>0</v>
      </c>
      <c r="J9456" t="s">
        <v>259</v>
      </c>
      <c r="K9456" s="13">
        <v>42072.451678240737</v>
      </c>
      <c r="L9456">
        <f t="shared" si="882"/>
        <v>2015</v>
      </c>
      <c r="M9456">
        <f t="shared" si="883"/>
        <v>3</v>
      </c>
      <c r="N9456">
        <f t="shared" si="884"/>
        <v>30</v>
      </c>
      <c r="O9456">
        <f t="shared" si="885"/>
        <v>0</v>
      </c>
      <c r="P9456">
        <f t="shared" si="886"/>
        <v>0</v>
      </c>
      <c r="Q9456">
        <f t="shared" si="887"/>
        <v>1</v>
      </c>
    </row>
    <row r="9457" spans="1:17">
      <c r="A9457" s="12" t="s">
        <v>2204</v>
      </c>
      <c r="B9457" t="s">
        <v>736</v>
      </c>
      <c r="C9457" t="s">
        <v>458</v>
      </c>
      <c r="D9457" t="s">
        <v>17286</v>
      </c>
      <c r="E9457" t="s">
        <v>11599</v>
      </c>
      <c r="F9457" t="s">
        <v>2179</v>
      </c>
      <c r="G9457" s="13">
        <v>41898</v>
      </c>
      <c r="H9457" s="13">
        <v>41968</v>
      </c>
      <c r="I9457" s="14">
        <v>0</v>
      </c>
      <c r="J9457" t="s">
        <v>259</v>
      </c>
      <c r="K9457" s="13">
        <v>41887.643553240741</v>
      </c>
      <c r="L9457">
        <f t="shared" si="882"/>
        <v>2014</v>
      </c>
      <c r="M9457">
        <f t="shared" si="883"/>
        <v>9</v>
      </c>
      <c r="N9457">
        <f t="shared" si="884"/>
        <v>16</v>
      </c>
      <c r="O9457">
        <f t="shared" si="885"/>
        <v>0</v>
      </c>
      <c r="P9457">
        <f t="shared" si="886"/>
        <v>0</v>
      </c>
      <c r="Q9457">
        <f t="shared" si="887"/>
        <v>1</v>
      </c>
    </row>
    <row r="9458" spans="1:17">
      <c r="A9458" s="12" t="s">
        <v>2204</v>
      </c>
      <c r="B9458" t="s">
        <v>736</v>
      </c>
      <c r="C9458" t="s">
        <v>458</v>
      </c>
      <c r="D9458" t="s">
        <v>2205</v>
      </c>
      <c r="E9458" t="s">
        <v>11599</v>
      </c>
      <c r="F9458" t="s">
        <v>2179</v>
      </c>
      <c r="G9458" s="13">
        <v>42094</v>
      </c>
      <c r="H9458" s="13">
        <v>42166</v>
      </c>
      <c r="I9458" s="14">
        <v>0</v>
      </c>
      <c r="J9458" t="s">
        <v>259</v>
      </c>
      <c r="K9458" s="13">
        <v>42072.516134259262</v>
      </c>
      <c r="L9458">
        <f t="shared" si="882"/>
        <v>2015</v>
      </c>
      <c r="M9458">
        <f t="shared" si="883"/>
        <v>3</v>
      </c>
      <c r="N9458">
        <f t="shared" si="884"/>
        <v>31</v>
      </c>
      <c r="O9458">
        <f t="shared" si="885"/>
        <v>0</v>
      </c>
      <c r="P9458">
        <f t="shared" si="886"/>
        <v>0</v>
      </c>
      <c r="Q9458">
        <f t="shared" si="887"/>
        <v>1</v>
      </c>
    </row>
    <row r="9459" spans="1:17">
      <c r="A9459" s="12" t="s">
        <v>2209</v>
      </c>
      <c r="B9459" t="s">
        <v>736</v>
      </c>
      <c r="C9459" t="s">
        <v>458</v>
      </c>
      <c r="D9459" t="s">
        <v>17287</v>
      </c>
      <c r="E9459" t="s">
        <v>11599</v>
      </c>
      <c r="F9459" t="s">
        <v>2179</v>
      </c>
      <c r="G9459" s="13">
        <v>41898</v>
      </c>
      <c r="H9459" s="13">
        <v>41968</v>
      </c>
      <c r="I9459" s="14">
        <v>0</v>
      </c>
      <c r="J9459" t="s">
        <v>259</v>
      </c>
      <c r="K9459" s="13">
        <v>41887.617488425924</v>
      </c>
      <c r="L9459">
        <f t="shared" si="882"/>
        <v>2014</v>
      </c>
      <c r="M9459">
        <f t="shared" si="883"/>
        <v>9</v>
      </c>
      <c r="N9459">
        <f t="shared" si="884"/>
        <v>16</v>
      </c>
      <c r="O9459">
        <f t="shared" si="885"/>
        <v>0</v>
      </c>
      <c r="P9459">
        <f t="shared" si="886"/>
        <v>0</v>
      </c>
      <c r="Q9459">
        <f t="shared" si="887"/>
        <v>1</v>
      </c>
    </row>
    <row r="9460" spans="1:17">
      <c r="A9460" s="12" t="s">
        <v>2209</v>
      </c>
      <c r="B9460" t="s">
        <v>736</v>
      </c>
      <c r="C9460" t="s">
        <v>458</v>
      </c>
      <c r="D9460" t="s">
        <v>2210</v>
      </c>
      <c r="E9460" t="s">
        <v>11599</v>
      </c>
      <c r="F9460" t="s">
        <v>2179</v>
      </c>
      <c r="G9460" s="13">
        <v>42093</v>
      </c>
      <c r="H9460" s="13">
        <v>42165</v>
      </c>
      <c r="I9460" s="14">
        <v>0</v>
      </c>
      <c r="J9460" t="s">
        <v>259</v>
      </c>
      <c r="K9460" s="13">
        <v>42072.451770833337</v>
      </c>
      <c r="L9460">
        <f t="shared" si="882"/>
        <v>2015</v>
      </c>
      <c r="M9460">
        <f t="shared" si="883"/>
        <v>3</v>
      </c>
      <c r="N9460">
        <f t="shared" si="884"/>
        <v>30</v>
      </c>
      <c r="O9460">
        <f t="shared" si="885"/>
        <v>0</v>
      </c>
      <c r="P9460">
        <f t="shared" si="886"/>
        <v>0</v>
      </c>
      <c r="Q9460">
        <f t="shared" si="887"/>
        <v>1</v>
      </c>
    </row>
    <row r="9461" spans="1:17">
      <c r="A9461" s="12" t="s">
        <v>2213</v>
      </c>
      <c r="B9461" t="s">
        <v>736</v>
      </c>
      <c r="C9461" t="s">
        <v>458</v>
      </c>
      <c r="D9461" t="s">
        <v>17288</v>
      </c>
      <c r="E9461" t="s">
        <v>11599</v>
      </c>
      <c r="F9461" t="s">
        <v>2179</v>
      </c>
      <c r="G9461" s="13">
        <v>41897</v>
      </c>
      <c r="H9461" s="13">
        <v>41969</v>
      </c>
      <c r="I9461" s="14">
        <v>0</v>
      </c>
      <c r="J9461" t="s">
        <v>259</v>
      </c>
      <c r="K9461" s="13">
        <v>41887.582638888889</v>
      </c>
      <c r="L9461">
        <f t="shared" si="882"/>
        <v>2014</v>
      </c>
      <c r="M9461">
        <f t="shared" si="883"/>
        <v>9</v>
      </c>
      <c r="N9461">
        <f t="shared" si="884"/>
        <v>15</v>
      </c>
      <c r="O9461">
        <f t="shared" si="885"/>
        <v>0</v>
      </c>
      <c r="P9461">
        <f t="shared" si="886"/>
        <v>0</v>
      </c>
      <c r="Q9461">
        <f t="shared" si="887"/>
        <v>1</v>
      </c>
    </row>
    <row r="9462" spans="1:17">
      <c r="A9462" s="12" t="s">
        <v>2213</v>
      </c>
      <c r="B9462" t="s">
        <v>736</v>
      </c>
      <c r="C9462" t="s">
        <v>458</v>
      </c>
      <c r="D9462" t="s">
        <v>2214</v>
      </c>
      <c r="E9462" t="s">
        <v>11599</v>
      </c>
      <c r="F9462" t="s">
        <v>2179</v>
      </c>
      <c r="G9462" s="13">
        <v>42094</v>
      </c>
      <c r="H9462" s="13">
        <v>42166</v>
      </c>
      <c r="I9462" s="14">
        <v>0</v>
      </c>
      <c r="J9462" t="s">
        <v>259</v>
      </c>
      <c r="K9462" s="13">
        <v>42072.593900462962</v>
      </c>
      <c r="L9462">
        <f t="shared" si="882"/>
        <v>2015</v>
      </c>
      <c r="M9462">
        <f t="shared" si="883"/>
        <v>3</v>
      </c>
      <c r="N9462">
        <f t="shared" si="884"/>
        <v>31</v>
      </c>
      <c r="O9462">
        <f t="shared" si="885"/>
        <v>0</v>
      </c>
      <c r="P9462">
        <f t="shared" si="886"/>
        <v>0</v>
      </c>
      <c r="Q9462">
        <f t="shared" si="887"/>
        <v>1</v>
      </c>
    </row>
    <row r="9463" spans="1:17">
      <c r="A9463" s="12" t="s">
        <v>2217</v>
      </c>
      <c r="B9463" t="s">
        <v>736</v>
      </c>
      <c r="C9463" t="s">
        <v>458</v>
      </c>
      <c r="D9463" t="s">
        <v>17289</v>
      </c>
      <c r="E9463" t="s">
        <v>11599</v>
      </c>
      <c r="F9463" t="s">
        <v>2179</v>
      </c>
      <c r="G9463" s="13">
        <v>41898</v>
      </c>
      <c r="H9463" s="13">
        <v>41968</v>
      </c>
      <c r="I9463" s="14">
        <v>0</v>
      </c>
      <c r="J9463" t="s">
        <v>259</v>
      </c>
      <c r="K9463" s="13">
        <v>41887.622893518521</v>
      </c>
      <c r="L9463">
        <f t="shared" si="882"/>
        <v>2014</v>
      </c>
      <c r="M9463">
        <f t="shared" si="883"/>
        <v>9</v>
      </c>
      <c r="N9463">
        <f t="shared" si="884"/>
        <v>16</v>
      </c>
      <c r="O9463">
        <f t="shared" si="885"/>
        <v>0</v>
      </c>
      <c r="P9463">
        <f t="shared" si="886"/>
        <v>0</v>
      </c>
      <c r="Q9463">
        <f t="shared" si="887"/>
        <v>1</v>
      </c>
    </row>
    <row r="9464" spans="1:17">
      <c r="A9464" s="12" t="s">
        <v>2219</v>
      </c>
      <c r="B9464" t="s">
        <v>750</v>
      </c>
      <c r="C9464" t="s">
        <v>458</v>
      </c>
      <c r="D9464" t="s">
        <v>17290</v>
      </c>
      <c r="E9464" t="s">
        <v>11599</v>
      </c>
      <c r="F9464" t="s">
        <v>2179</v>
      </c>
      <c r="G9464" s="13">
        <v>41813</v>
      </c>
      <c r="H9464" s="13">
        <v>41858</v>
      </c>
      <c r="I9464" s="14">
        <v>0</v>
      </c>
      <c r="J9464" t="s">
        <v>259</v>
      </c>
      <c r="K9464" s="13">
        <v>41820.536053240743</v>
      </c>
      <c r="L9464">
        <f t="shared" si="882"/>
        <v>2014</v>
      </c>
      <c r="M9464">
        <f t="shared" si="883"/>
        <v>6</v>
      </c>
      <c r="N9464">
        <f t="shared" si="884"/>
        <v>23</v>
      </c>
      <c r="O9464" t="e">
        <f t="shared" si="885"/>
        <v>#NUM!</v>
      </c>
      <c r="P9464" t="e">
        <f t="shared" si="886"/>
        <v>#NUM!</v>
      </c>
      <c r="Q9464">
        <f t="shared" si="887"/>
        <v>1</v>
      </c>
    </row>
    <row r="9465" spans="1:17">
      <c r="A9465" s="12" t="s">
        <v>2219</v>
      </c>
      <c r="B9465" t="s">
        <v>750</v>
      </c>
      <c r="C9465" t="s">
        <v>458</v>
      </c>
      <c r="D9465" t="s">
        <v>17291</v>
      </c>
      <c r="E9465" t="s">
        <v>11599</v>
      </c>
      <c r="F9465" t="s">
        <v>2179</v>
      </c>
      <c r="G9465" s="13">
        <v>41897</v>
      </c>
      <c r="H9465" s="13">
        <v>41969</v>
      </c>
      <c r="I9465" s="14">
        <v>0</v>
      </c>
      <c r="J9465" t="s">
        <v>259</v>
      </c>
      <c r="K9465" s="13">
        <v>41899.445787037039</v>
      </c>
      <c r="L9465">
        <f t="shared" si="882"/>
        <v>2014</v>
      </c>
      <c r="M9465">
        <f t="shared" si="883"/>
        <v>9</v>
      </c>
      <c r="N9465">
        <f t="shared" si="884"/>
        <v>15</v>
      </c>
      <c r="O9465" t="e">
        <f t="shared" si="885"/>
        <v>#NUM!</v>
      </c>
      <c r="P9465" t="e">
        <f t="shared" si="886"/>
        <v>#NUM!</v>
      </c>
      <c r="Q9465">
        <f t="shared" si="887"/>
        <v>1</v>
      </c>
    </row>
    <row r="9466" spans="1:17">
      <c r="A9466" s="12" t="s">
        <v>2219</v>
      </c>
      <c r="B9466" t="s">
        <v>750</v>
      </c>
      <c r="C9466" t="s">
        <v>458</v>
      </c>
      <c r="D9466" t="s">
        <v>2220</v>
      </c>
      <c r="E9466" t="s">
        <v>11599</v>
      </c>
      <c r="F9466" t="s">
        <v>2179</v>
      </c>
      <c r="G9466" s="13">
        <v>42093</v>
      </c>
      <c r="H9466" s="13">
        <v>42165</v>
      </c>
      <c r="I9466" s="14">
        <v>0</v>
      </c>
      <c r="J9466" t="s">
        <v>259</v>
      </c>
      <c r="K9466" s="13">
        <v>42102.512175925927</v>
      </c>
      <c r="L9466">
        <f t="shared" si="882"/>
        <v>2015</v>
      </c>
      <c r="M9466">
        <f t="shared" si="883"/>
        <v>3</v>
      </c>
      <c r="N9466">
        <f t="shared" si="884"/>
        <v>30</v>
      </c>
      <c r="O9466" t="e">
        <f t="shared" si="885"/>
        <v>#NUM!</v>
      </c>
      <c r="P9466" t="e">
        <f t="shared" si="886"/>
        <v>#NUM!</v>
      </c>
      <c r="Q9466">
        <f t="shared" si="887"/>
        <v>1</v>
      </c>
    </row>
    <row r="9467" spans="1:17">
      <c r="A9467" s="12" t="s">
        <v>2223</v>
      </c>
      <c r="B9467" t="s">
        <v>750</v>
      </c>
      <c r="C9467" t="s">
        <v>458</v>
      </c>
      <c r="D9467" t="s">
        <v>17292</v>
      </c>
      <c r="E9467" t="s">
        <v>11599</v>
      </c>
      <c r="F9467" t="s">
        <v>2179</v>
      </c>
      <c r="G9467" s="13">
        <v>41813</v>
      </c>
      <c r="H9467" s="13">
        <v>41858</v>
      </c>
      <c r="I9467" s="14">
        <v>0</v>
      </c>
      <c r="J9467" t="s">
        <v>259</v>
      </c>
      <c r="K9467" s="13">
        <v>41820.536122685182</v>
      </c>
      <c r="L9467">
        <f t="shared" si="882"/>
        <v>2014</v>
      </c>
      <c r="M9467">
        <f t="shared" si="883"/>
        <v>6</v>
      </c>
      <c r="N9467">
        <f t="shared" si="884"/>
        <v>23</v>
      </c>
      <c r="O9467" t="e">
        <f t="shared" si="885"/>
        <v>#NUM!</v>
      </c>
      <c r="P9467" t="e">
        <f t="shared" si="886"/>
        <v>#NUM!</v>
      </c>
      <c r="Q9467">
        <f t="shared" si="887"/>
        <v>1</v>
      </c>
    </row>
    <row r="9468" spans="1:17">
      <c r="A9468" s="12" t="s">
        <v>2223</v>
      </c>
      <c r="B9468" t="s">
        <v>750</v>
      </c>
      <c r="C9468" t="s">
        <v>458</v>
      </c>
      <c r="D9468" t="s">
        <v>17293</v>
      </c>
      <c r="E9468" t="s">
        <v>11599</v>
      </c>
      <c r="F9468" t="s">
        <v>2179</v>
      </c>
      <c r="G9468" s="13">
        <v>41898</v>
      </c>
      <c r="H9468" s="13">
        <v>41968</v>
      </c>
      <c r="I9468" s="14">
        <v>0</v>
      </c>
      <c r="J9468" t="s">
        <v>259</v>
      </c>
      <c r="K9468" s="13">
        <v>41899.445856481485</v>
      </c>
      <c r="L9468">
        <f t="shared" si="882"/>
        <v>2014</v>
      </c>
      <c r="M9468">
        <f t="shared" si="883"/>
        <v>9</v>
      </c>
      <c r="N9468">
        <f t="shared" si="884"/>
        <v>16</v>
      </c>
      <c r="O9468" t="e">
        <f t="shared" si="885"/>
        <v>#NUM!</v>
      </c>
      <c r="P9468" t="e">
        <f t="shared" si="886"/>
        <v>#NUM!</v>
      </c>
      <c r="Q9468">
        <f t="shared" si="887"/>
        <v>1</v>
      </c>
    </row>
    <row r="9469" spans="1:17">
      <c r="A9469" s="12" t="s">
        <v>2223</v>
      </c>
      <c r="B9469" t="s">
        <v>750</v>
      </c>
      <c r="C9469" t="s">
        <v>458</v>
      </c>
      <c r="D9469" t="s">
        <v>2224</v>
      </c>
      <c r="E9469" t="s">
        <v>11599</v>
      </c>
      <c r="F9469" t="s">
        <v>2179</v>
      </c>
      <c r="G9469" s="13">
        <v>42094</v>
      </c>
      <c r="H9469" s="13">
        <v>42166</v>
      </c>
      <c r="I9469" s="14">
        <v>0</v>
      </c>
      <c r="J9469" t="s">
        <v>259</v>
      </c>
      <c r="K9469" s="13">
        <v>42102.51226851852</v>
      </c>
      <c r="L9469">
        <f t="shared" si="882"/>
        <v>2015</v>
      </c>
      <c r="M9469">
        <f t="shared" si="883"/>
        <v>3</v>
      </c>
      <c r="N9469">
        <f t="shared" si="884"/>
        <v>31</v>
      </c>
      <c r="O9469" t="e">
        <f t="shared" si="885"/>
        <v>#NUM!</v>
      </c>
      <c r="P9469" t="e">
        <f t="shared" si="886"/>
        <v>#NUM!</v>
      </c>
      <c r="Q9469">
        <f t="shared" si="887"/>
        <v>1</v>
      </c>
    </row>
    <row r="9470" spans="1:17">
      <c r="A9470" s="12" t="s">
        <v>17294</v>
      </c>
      <c r="B9470" t="s">
        <v>457</v>
      </c>
      <c r="C9470" t="s">
        <v>453</v>
      </c>
      <c r="D9470" t="s">
        <v>17295</v>
      </c>
      <c r="E9470" t="s">
        <v>1021</v>
      </c>
      <c r="F9470" t="s">
        <v>259</v>
      </c>
      <c r="G9470" s="13">
        <v>42123</v>
      </c>
      <c r="H9470" s="13">
        <v>42123</v>
      </c>
      <c r="I9470" s="14">
        <v>0</v>
      </c>
      <c r="J9470" t="s">
        <v>447</v>
      </c>
      <c r="K9470" s="13">
        <v>42100.49554398148</v>
      </c>
      <c r="L9470">
        <f t="shared" si="882"/>
        <v>2015</v>
      </c>
      <c r="M9470">
        <f t="shared" si="883"/>
        <v>4</v>
      </c>
      <c r="N9470">
        <f t="shared" si="884"/>
        <v>29</v>
      </c>
      <c r="O9470">
        <f t="shared" si="885"/>
        <v>0</v>
      </c>
      <c r="P9470">
        <f t="shared" si="886"/>
        <v>0</v>
      </c>
      <c r="Q9470">
        <f t="shared" si="887"/>
        <v>1</v>
      </c>
    </row>
    <row r="9471" spans="1:17">
      <c r="A9471" s="12" t="s">
        <v>2227</v>
      </c>
      <c r="B9471" t="s">
        <v>736</v>
      </c>
      <c r="C9471" t="s">
        <v>458</v>
      </c>
      <c r="D9471" t="s">
        <v>17296</v>
      </c>
      <c r="E9471" t="s">
        <v>11599</v>
      </c>
      <c r="F9471" t="s">
        <v>2229</v>
      </c>
      <c r="G9471" s="13">
        <v>41731</v>
      </c>
      <c r="H9471" s="13">
        <v>41801</v>
      </c>
      <c r="I9471" s="14">
        <v>0</v>
      </c>
      <c r="J9471" t="s">
        <v>259</v>
      </c>
      <c r="K9471" s="13">
        <v>41675.645972222221</v>
      </c>
      <c r="L9471">
        <f t="shared" si="882"/>
        <v>2014</v>
      </c>
      <c r="M9471">
        <f t="shared" si="883"/>
        <v>4</v>
      </c>
      <c r="N9471">
        <f t="shared" si="884"/>
        <v>2</v>
      </c>
      <c r="O9471">
        <f t="shared" si="885"/>
        <v>0</v>
      </c>
      <c r="P9471">
        <f t="shared" si="886"/>
        <v>1</v>
      </c>
      <c r="Q9471">
        <f t="shared" si="887"/>
        <v>1</v>
      </c>
    </row>
    <row r="9472" spans="1:17">
      <c r="A9472" s="12" t="s">
        <v>2227</v>
      </c>
      <c r="B9472" t="s">
        <v>736</v>
      </c>
      <c r="C9472" t="s">
        <v>458</v>
      </c>
      <c r="D9472" t="s">
        <v>17297</v>
      </c>
      <c r="E9472" t="s">
        <v>11599</v>
      </c>
      <c r="F9472" t="s">
        <v>2229</v>
      </c>
      <c r="G9472" s="13">
        <v>42009</v>
      </c>
      <c r="H9472" s="13">
        <v>42081</v>
      </c>
      <c r="I9472" s="14">
        <v>0</v>
      </c>
      <c r="J9472" t="s">
        <v>259</v>
      </c>
      <c r="K9472" s="13">
        <v>41946.773668981485</v>
      </c>
      <c r="L9472">
        <f t="shared" si="882"/>
        <v>2015</v>
      </c>
      <c r="M9472">
        <f t="shared" si="883"/>
        <v>1</v>
      </c>
      <c r="N9472">
        <f t="shared" si="884"/>
        <v>5</v>
      </c>
      <c r="O9472">
        <f t="shared" si="885"/>
        <v>0</v>
      </c>
      <c r="P9472">
        <f t="shared" si="886"/>
        <v>2</v>
      </c>
      <c r="Q9472">
        <f t="shared" si="887"/>
        <v>1</v>
      </c>
    </row>
    <row r="9473" spans="1:17">
      <c r="A9473" s="12" t="s">
        <v>2227</v>
      </c>
      <c r="B9473" t="s">
        <v>736</v>
      </c>
      <c r="C9473" t="s">
        <v>458</v>
      </c>
      <c r="D9473" t="s">
        <v>2228</v>
      </c>
      <c r="E9473" t="s">
        <v>11599</v>
      </c>
      <c r="F9473" t="s">
        <v>2229</v>
      </c>
      <c r="G9473" s="13">
        <v>42093</v>
      </c>
      <c r="H9473" s="13">
        <v>42165</v>
      </c>
      <c r="I9473" s="14">
        <v>0</v>
      </c>
      <c r="J9473" t="s">
        <v>259</v>
      </c>
      <c r="K9473" s="13">
        <v>42072.505787037036</v>
      </c>
      <c r="L9473">
        <f t="shared" si="882"/>
        <v>2015</v>
      </c>
      <c r="M9473">
        <f t="shared" si="883"/>
        <v>3</v>
      </c>
      <c r="N9473">
        <f t="shared" si="884"/>
        <v>30</v>
      </c>
      <c r="O9473">
        <f t="shared" si="885"/>
        <v>0</v>
      </c>
      <c r="P9473">
        <f t="shared" si="886"/>
        <v>0</v>
      </c>
      <c r="Q9473">
        <f t="shared" si="887"/>
        <v>1</v>
      </c>
    </row>
    <row r="9474" spans="1:17">
      <c r="A9474" s="12" t="s">
        <v>2232</v>
      </c>
      <c r="B9474" t="s">
        <v>736</v>
      </c>
      <c r="C9474" t="s">
        <v>458</v>
      </c>
      <c r="D9474" t="s">
        <v>17298</v>
      </c>
      <c r="E9474" t="s">
        <v>11599</v>
      </c>
      <c r="F9474" t="s">
        <v>2229</v>
      </c>
      <c r="G9474" s="13">
        <v>41730</v>
      </c>
      <c r="H9474" s="13">
        <v>41802</v>
      </c>
      <c r="I9474" s="14">
        <v>0</v>
      </c>
      <c r="J9474" t="s">
        <v>259</v>
      </c>
      <c r="K9474" s="13">
        <v>41675.648449074077</v>
      </c>
      <c r="L9474">
        <f t="shared" si="882"/>
        <v>2014</v>
      </c>
      <c r="M9474">
        <f t="shared" si="883"/>
        <v>4</v>
      </c>
      <c r="N9474">
        <f t="shared" si="884"/>
        <v>1</v>
      </c>
      <c r="O9474">
        <f t="shared" si="885"/>
        <v>0</v>
      </c>
      <c r="P9474">
        <f t="shared" si="886"/>
        <v>1</v>
      </c>
      <c r="Q9474">
        <f t="shared" si="887"/>
        <v>1</v>
      </c>
    </row>
    <row r="9475" spans="1:17">
      <c r="A9475" s="12" t="s">
        <v>2232</v>
      </c>
      <c r="B9475" t="s">
        <v>736</v>
      </c>
      <c r="C9475" t="s">
        <v>458</v>
      </c>
      <c r="D9475" t="s">
        <v>17299</v>
      </c>
      <c r="E9475" t="s">
        <v>11599</v>
      </c>
      <c r="F9475" t="s">
        <v>2229</v>
      </c>
      <c r="G9475" s="13">
        <v>42009</v>
      </c>
      <c r="H9475" s="13">
        <v>42081</v>
      </c>
      <c r="I9475" s="14">
        <v>0</v>
      </c>
      <c r="J9475" t="s">
        <v>259</v>
      </c>
      <c r="K9475" s="13">
        <v>41946.791296296295</v>
      </c>
      <c r="L9475">
        <f t="shared" ref="L9475:L9538" si="888">YEAR(G9475)</f>
        <v>2015</v>
      </c>
      <c r="M9475">
        <f t="shared" ref="M9475:M9538" si="889">MONTH(G9475)</f>
        <v>1</v>
      </c>
      <c r="N9475">
        <f t="shared" ref="N9475:N9538" si="890">DAY(G9475)</f>
        <v>5</v>
      </c>
      <c r="O9475">
        <f t="shared" ref="O9475:O9538" si="891">DATEDIF($K9475,INT($G9475),"y")</f>
        <v>0</v>
      </c>
      <c r="P9475">
        <f t="shared" ref="P9475:P9538" si="892">DATEDIF($K9475,INT($G9475),"m")</f>
        <v>2</v>
      </c>
      <c r="Q9475">
        <f t="shared" ref="Q9475:Q9538" si="893">DATEDIF($K$2,INT($G$2),"ym")</f>
        <v>1</v>
      </c>
    </row>
    <row r="9476" spans="1:17">
      <c r="A9476" s="12" t="s">
        <v>2232</v>
      </c>
      <c r="B9476" t="s">
        <v>736</v>
      </c>
      <c r="C9476" t="s">
        <v>458</v>
      </c>
      <c r="D9476" t="s">
        <v>2233</v>
      </c>
      <c r="E9476" t="s">
        <v>11599</v>
      </c>
      <c r="F9476" t="s">
        <v>2229</v>
      </c>
      <c r="G9476" s="13">
        <v>42094</v>
      </c>
      <c r="H9476" s="13">
        <v>42166</v>
      </c>
      <c r="I9476" s="14">
        <v>0</v>
      </c>
      <c r="J9476" t="s">
        <v>259</v>
      </c>
      <c r="K9476" s="13">
        <v>42072.442997685182</v>
      </c>
      <c r="L9476">
        <f t="shared" si="888"/>
        <v>2015</v>
      </c>
      <c r="M9476">
        <f t="shared" si="889"/>
        <v>3</v>
      </c>
      <c r="N9476">
        <f t="shared" si="890"/>
        <v>31</v>
      </c>
      <c r="O9476">
        <f t="shared" si="891"/>
        <v>0</v>
      </c>
      <c r="P9476">
        <f t="shared" si="892"/>
        <v>0</v>
      </c>
      <c r="Q9476">
        <f t="shared" si="893"/>
        <v>1</v>
      </c>
    </row>
    <row r="9477" spans="1:17">
      <c r="A9477" s="12" t="s">
        <v>2236</v>
      </c>
      <c r="B9477" t="s">
        <v>736</v>
      </c>
      <c r="C9477" t="s">
        <v>458</v>
      </c>
      <c r="D9477" t="s">
        <v>17300</v>
      </c>
      <c r="E9477" t="s">
        <v>11599</v>
      </c>
      <c r="F9477" t="s">
        <v>2229</v>
      </c>
      <c r="G9477" s="13">
        <v>41730</v>
      </c>
      <c r="H9477" s="13">
        <v>41802</v>
      </c>
      <c r="I9477" s="14">
        <v>0</v>
      </c>
      <c r="J9477" t="s">
        <v>259</v>
      </c>
      <c r="K9477" s="13">
        <v>41675.648993055554</v>
      </c>
      <c r="L9477">
        <f t="shared" si="888"/>
        <v>2014</v>
      </c>
      <c r="M9477">
        <f t="shared" si="889"/>
        <v>4</v>
      </c>
      <c r="N9477">
        <f t="shared" si="890"/>
        <v>1</v>
      </c>
      <c r="O9477">
        <f t="shared" si="891"/>
        <v>0</v>
      </c>
      <c r="P9477">
        <f t="shared" si="892"/>
        <v>1</v>
      </c>
      <c r="Q9477">
        <f t="shared" si="893"/>
        <v>1</v>
      </c>
    </row>
    <row r="9478" spans="1:17">
      <c r="A9478" s="12" t="s">
        <v>2236</v>
      </c>
      <c r="B9478" t="s">
        <v>736</v>
      </c>
      <c r="C9478" t="s">
        <v>458</v>
      </c>
      <c r="D9478" t="s">
        <v>17301</v>
      </c>
      <c r="E9478" t="s">
        <v>11599</v>
      </c>
      <c r="F9478" t="s">
        <v>2229</v>
      </c>
      <c r="G9478" s="13">
        <v>42010</v>
      </c>
      <c r="H9478" s="13">
        <v>42082</v>
      </c>
      <c r="I9478" s="14">
        <v>0</v>
      </c>
      <c r="J9478" t="s">
        <v>259</v>
      </c>
      <c r="K9478" s="13">
        <v>41946.78292824074</v>
      </c>
      <c r="L9478">
        <f t="shared" si="888"/>
        <v>2015</v>
      </c>
      <c r="M9478">
        <f t="shared" si="889"/>
        <v>1</v>
      </c>
      <c r="N9478">
        <f t="shared" si="890"/>
        <v>6</v>
      </c>
      <c r="O9478">
        <f t="shared" si="891"/>
        <v>0</v>
      </c>
      <c r="P9478">
        <f t="shared" si="892"/>
        <v>2</v>
      </c>
      <c r="Q9478">
        <f t="shared" si="893"/>
        <v>1</v>
      </c>
    </row>
    <row r="9479" spans="1:17">
      <c r="A9479" s="12" t="s">
        <v>2236</v>
      </c>
      <c r="B9479" t="s">
        <v>736</v>
      </c>
      <c r="C9479" t="s">
        <v>458</v>
      </c>
      <c r="D9479" t="s">
        <v>2237</v>
      </c>
      <c r="E9479" t="s">
        <v>11599</v>
      </c>
      <c r="F9479" t="s">
        <v>2229</v>
      </c>
      <c r="G9479" s="13">
        <v>42094</v>
      </c>
      <c r="H9479" s="13">
        <v>42166</v>
      </c>
      <c r="I9479" s="14">
        <v>0</v>
      </c>
      <c r="J9479" t="s">
        <v>259</v>
      </c>
      <c r="K9479" s="13">
        <v>42072.454131944447</v>
      </c>
      <c r="L9479">
        <f t="shared" si="888"/>
        <v>2015</v>
      </c>
      <c r="M9479">
        <f t="shared" si="889"/>
        <v>3</v>
      </c>
      <c r="N9479">
        <f t="shared" si="890"/>
        <v>31</v>
      </c>
      <c r="O9479">
        <f t="shared" si="891"/>
        <v>0</v>
      </c>
      <c r="P9479">
        <f t="shared" si="892"/>
        <v>0</v>
      </c>
      <c r="Q9479">
        <f t="shared" si="893"/>
        <v>1</v>
      </c>
    </row>
    <row r="9480" spans="1:17">
      <c r="A9480" s="12" t="s">
        <v>2240</v>
      </c>
      <c r="B9480" t="s">
        <v>736</v>
      </c>
      <c r="C9480" t="s">
        <v>458</v>
      </c>
      <c r="D9480" t="s">
        <v>17302</v>
      </c>
      <c r="E9480" t="s">
        <v>11599</v>
      </c>
      <c r="F9480" t="s">
        <v>2229</v>
      </c>
      <c r="G9480" s="13">
        <v>42010</v>
      </c>
      <c r="H9480" s="13">
        <v>42082</v>
      </c>
      <c r="I9480" s="14">
        <v>0</v>
      </c>
      <c r="J9480" t="s">
        <v>259</v>
      </c>
      <c r="K9480" s="13">
        <v>41946.793379629627</v>
      </c>
      <c r="L9480">
        <f t="shared" si="888"/>
        <v>2015</v>
      </c>
      <c r="M9480">
        <f t="shared" si="889"/>
        <v>1</v>
      </c>
      <c r="N9480">
        <f t="shared" si="890"/>
        <v>6</v>
      </c>
      <c r="O9480">
        <f t="shared" si="891"/>
        <v>0</v>
      </c>
      <c r="P9480">
        <f t="shared" si="892"/>
        <v>2</v>
      </c>
      <c r="Q9480">
        <f t="shared" si="893"/>
        <v>1</v>
      </c>
    </row>
    <row r="9481" spans="1:17">
      <c r="A9481" s="12" t="s">
        <v>2240</v>
      </c>
      <c r="B9481" t="s">
        <v>736</v>
      </c>
      <c r="C9481" t="s">
        <v>458</v>
      </c>
      <c r="D9481" t="s">
        <v>2241</v>
      </c>
      <c r="E9481" t="s">
        <v>11599</v>
      </c>
      <c r="F9481" t="s">
        <v>2229</v>
      </c>
      <c r="G9481" s="13">
        <v>42093</v>
      </c>
      <c r="H9481" s="13">
        <v>42165</v>
      </c>
      <c r="I9481" s="14">
        <v>0</v>
      </c>
      <c r="J9481" t="s">
        <v>259</v>
      </c>
      <c r="K9481" s="13">
        <v>42072.477395833332</v>
      </c>
      <c r="L9481">
        <f t="shared" si="888"/>
        <v>2015</v>
      </c>
      <c r="M9481">
        <f t="shared" si="889"/>
        <v>3</v>
      </c>
      <c r="N9481">
        <f t="shared" si="890"/>
        <v>30</v>
      </c>
      <c r="O9481">
        <f t="shared" si="891"/>
        <v>0</v>
      </c>
      <c r="P9481">
        <f t="shared" si="892"/>
        <v>0</v>
      </c>
      <c r="Q9481">
        <f t="shared" si="893"/>
        <v>1</v>
      </c>
    </row>
    <row r="9482" spans="1:17">
      <c r="A9482" s="12" t="s">
        <v>2246</v>
      </c>
      <c r="B9482" t="s">
        <v>736</v>
      </c>
      <c r="C9482" t="s">
        <v>458</v>
      </c>
      <c r="D9482" t="s">
        <v>17303</v>
      </c>
      <c r="E9482" t="s">
        <v>11599</v>
      </c>
      <c r="F9482" t="s">
        <v>2248</v>
      </c>
      <c r="G9482" s="13">
        <v>41731</v>
      </c>
      <c r="H9482" s="13">
        <v>41801</v>
      </c>
      <c r="I9482" s="14">
        <v>0</v>
      </c>
      <c r="J9482" t="s">
        <v>259</v>
      </c>
      <c r="K9482" s="13">
        <v>41675.672407407408</v>
      </c>
      <c r="L9482">
        <f t="shared" si="888"/>
        <v>2014</v>
      </c>
      <c r="M9482">
        <f t="shared" si="889"/>
        <v>4</v>
      </c>
      <c r="N9482">
        <f t="shared" si="890"/>
        <v>2</v>
      </c>
      <c r="O9482">
        <f t="shared" si="891"/>
        <v>0</v>
      </c>
      <c r="P9482">
        <f t="shared" si="892"/>
        <v>1</v>
      </c>
      <c r="Q9482">
        <f t="shared" si="893"/>
        <v>1</v>
      </c>
    </row>
    <row r="9483" spans="1:17">
      <c r="A9483" s="12" t="s">
        <v>2246</v>
      </c>
      <c r="B9483" t="s">
        <v>736</v>
      </c>
      <c r="C9483" t="s">
        <v>458</v>
      </c>
      <c r="D9483" t="s">
        <v>17304</v>
      </c>
      <c r="E9483" t="s">
        <v>11599</v>
      </c>
      <c r="F9483" t="s">
        <v>2248</v>
      </c>
      <c r="G9483" s="13">
        <v>41897</v>
      </c>
      <c r="H9483" s="13">
        <v>41969</v>
      </c>
      <c r="I9483" s="14">
        <v>0</v>
      </c>
      <c r="J9483" t="s">
        <v>259</v>
      </c>
      <c r="K9483" s="13">
        <v>41887.64162037037</v>
      </c>
      <c r="L9483">
        <f t="shared" si="888"/>
        <v>2014</v>
      </c>
      <c r="M9483">
        <f t="shared" si="889"/>
        <v>9</v>
      </c>
      <c r="N9483">
        <f t="shared" si="890"/>
        <v>15</v>
      </c>
      <c r="O9483">
        <f t="shared" si="891"/>
        <v>0</v>
      </c>
      <c r="P9483">
        <f t="shared" si="892"/>
        <v>0</v>
      </c>
      <c r="Q9483">
        <f t="shared" si="893"/>
        <v>1</v>
      </c>
    </row>
    <row r="9484" spans="1:17">
      <c r="A9484" s="12" t="s">
        <v>2246</v>
      </c>
      <c r="B9484" t="s">
        <v>736</v>
      </c>
      <c r="C9484" t="s">
        <v>458</v>
      </c>
      <c r="D9484" t="s">
        <v>2247</v>
      </c>
      <c r="E9484" t="s">
        <v>11599</v>
      </c>
      <c r="F9484" t="s">
        <v>2248</v>
      </c>
      <c r="G9484" s="13">
        <v>42093</v>
      </c>
      <c r="H9484" s="13">
        <v>42165</v>
      </c>
      <c r="I9484" s="14">
        <v>0</v>
      </c>
      <c r="J9484" t="s">
        <v>259</v>
      </c>
      <c r="K9484" s="13">
        <v>42072.505879629629</v>
      </c>
      <c r="L9484">
        <f t="shared" si="888"/>
        <v>2015</v>
      </c>
      <c r="M9484">
        <f t="shared" si="889"/>
        <v>3</v>
      </c>
      <c r="N9484">
        <f t="shared" si="890"/>
        <v>30</v>
      </c>
      <c r="O9484">
        <f t="shared" si="891"/>
        <v>0</v>
      </c>
      <c r="P9484">
        <f t="shared" si="892"/>
        <v>0</v>
      </c>
      <c r="Q9484">
        <f t="shared" si="893"/>
        <v>1</v>
      </c>
    </row>
    <row r="9485" spans="1:17">
      <c r="A9485" s="12" t="s">
        <v>2251</v>
      </c>
      <c r="B9485" t="s">
        <v>736</v>
      </c>
      <c r="C9485" t="s">
        <v>458</v>
      </c>
      <c r="D9485" t="s">
        <v>17305</v>
      </c>
      <c r="E9485" t="s">
        <v>11599</v>
      </c>
      <c r="F9485" t="s">
        <v>2248</v>
      </c>
      <c r="G9485" s="13">
        <v>41730</v>
      </c>
      <c r="H9485" s="13">
        <v>41802</v>
      </c>
      <c r="I9485" s="14">
        <v>0</v>
      </c>
      <c r="J9485" t="s">
        <v>259</v>
      </c>
      <c r="K9485" s="13">
        <v>41675.672488425924</v>
      </c>
      <c r="L9485">
        <f t="shared" si="888"/>
        <v>2014</v>
      </c>
      <c r="M9485">
        <f t="shared" si="889"/>
        <v>4</v>
      </c>
      <c r="N9485">
        <f t="shared" si="890"/>
        <v>1</v>
      </c>
      <c r="O9485">
        <f t="shared" si="891"/>
        <v>0</v>
      </c>
      <c r="P9485">
        <f t="shared" si="892"/>
        <v>1</v>
      </c>
      <c r="Q9485">
        <f t="shared" si="893"/>
        <v>1</v>
      </c>
    </row>
    <row r="9486" spans="1:17">
      <c r="A9486" s="12" t="s">
        <v>2251</v>
      </c>
      <c r="B9486" t="s">
        <v>736</v>
      </c>
      <c r="C9486" t="s">
        <v>458</v>
      </c>
      <c r="D9486" t="s">
        <v>17306</v>
      </c>
      <c r="E9486" t="s">
        <v>11599</v>
      </c>
      <c r="F9486" t="s">
        <v>2248</v>
      </c>
      <c r="G9486" s="13">
        <v>41897</v>
      </c>
      <c r="H9486" s="13">
        <v>41969</v>
      </c>
      <c r="I9486" s="14">
        <v>0</v>
      </c>
      <c r="J9486" t="s">
        <v>259</v>
      </c>
      <c r="K9486" s="13">
        <v>41887.570451388892</v>
      </c>
      <c r="L9486">
        <f t="shared" si="888"/>
        <v>2014</v>
      </c>
      <c r="M9486">
        <f t="shared" si="889"/>
        <v>9</v>
      </c>
      <c r="N9486">
        <f t="shared" si="890"/>
        <v>15</v>
      </c>
      <c r="O9486">
        <f t="shared" si="891"/>
        <v>0</v>
      </c>
      <c r="P9486">
        <f t="shared" si="892"/>
        <v>0</v>
      </c>
      <c r="Q9486">
        <f t="shared" si="893"/>
        <v>1</v>
      </c>
    </row>
    <row r="9487" spans="1:17">
      <c r="A9487" s="12" t="s">
        <v>2251</v>
      </c>
      <c r="B9487" t="s">
        <v>736</v>
      </c>
      <c r="C9487" t="s">
        <v>458</v>
      </c>
      <c r="D9487" t="s">
        <v>2252</v>
      </c>
      <c r="E9487" t="s">
        <v>11599</v>
      </c>
      <c r="F9487" t="s">
        <v>2248</v>
      </c>
      <c r="G9487" s="13">
        <v>42094</v>
      </c>
      <c r="H9487" s="13">
        <v>42166</v>
      </c>
      <c r="I9487" s="14">
        <v>0</v>
      </c>
      <c r="J9487" t="s">
        <v>259</v>
      </c>
      <c r="K9487" s="13">
        <v>42072.484444444446</v>
      </c>
      <c r="L9487">
        <f t="shared" si="888"/>
        <v>2015</v>
      </c>
      <c r="M9487">
        <f t="shared" si="889"/>
        <v>3</v>
      </c>
      <c r="N9487">
        <f t="shared" si="890"/>
        <v>31</v>
      </c>
      <c r="O9487">
        <f t="shared" si="891"/>
        <v>0</v>
      </c>
      <c r="P9487">
        <f t="shared" si="892"/>
        <v>0</v>
      </c>
      <c r="Q9487">
        <f t="shared" si="893"/>
        <v>1</v>
      </c>
    </row>
    <row r="9488" spans="1:17">
      <c r="A9488" s="12" t="s">
        <v>2255</v>
      </c>
      <c r="B9488" t="s">
        <v>736</v>
      </c>
      <c r="C9488" t="s">
        <v>458</v>
      </c>
      <c r="D9488" t="s">
        <v>17307</v>
      </c>
      <c r="E9488" t="s">
        <v>11599</v>
      </c>
      <c r="F9488" t="s">
        <v>2248</v>
      </c>
      <c r="G9488" s="13">
        <v>41731</v>
      </c>
      <c r="H9488" s="13">
        <v>41801</v>
      </c>
      <c r="I9488" s="14">
        <v>0</v>
      </c>
      <c r="J9488" t="s">
        <v>259</v>
      </c>
      <c r="K9488" s="13">
        <v>41675.715925925928</v>
      </c>
      <c r="L9488">
        <f t="shared" si="888"/>
        <v>2014</v>
      </c>
      <c r="M9488">
        <f t="shared" si="889"/>
        <v>4</v>
      </c>
      <c r="N9488">
        <f t="shared" si="890"/>
        <v>2</v>
      </c>
      <c r="O9488">
        <f t="shared" si="891"/>
        <v>0</v>
      </c>
      <c r="P9488">
        <f t="shared" si="892"/>
        <v>1</v>
      </c>
      <c r="Q9488">
        <f t="shared" si="893"/>
        <v>1</v>
      </c>
    </row>
    <row r="9489" spans="1:17">
      <c r="A9489" s="12" t="s">
        <v>2255</v>
      </c>
      <c r="B9489" t="s">
        <v>736</v>
      </c>
      <c r="C9489" t="s">
        <v>458</v>
      </c>
      <c r="D9489" t="s">
        <v>17308</v>
      </c>
      <c r="E9489" t="s">
        <v>11599</v>
      </c>
      <c r="F9489" t="s">
        <v>2248</v>
      </c>
      <c r="G9489" s="13">
        <v>41898</v>
      </c>
      <c r="H9489" s="13">
        <v>41968</v>
      </c>
      <c r="I9489" s="14">
        <v>0</v>
      </c>
      <c r="J9489" t="s">
        <v>259</v>
      </c>
      <c r="K9489" s="13">
        <v>41887.641712962963</v>
      </c>
      <c r="L9489">
        <f t="shared" si="888"/>
        <v>2014</v>
      </c>
      <c r="M9489">
        <f t="shared" si="889"/>
        <v>9</v>
      </c>
      <c r="N9489">
        <f t="shared" si="890"/>
        <v>16</v>
      </c>
      <c r="O9489">
        <f t="shared" si="891"/>
        <v>0</v>
      </c>
      <c r="P9489">
        <f t="shared" si="892"/>
        <v>0</v>
      </c>
      <c r="Q9489">
        <f t="shared" si="893"/>
        <v>1</v>
      </c>
    </row>
    <row r="9490" spans="1:17">
      <c r="A9490" s="12" t="s">
        <v>2255</v>
      </c>
      <c r="B9490" t="s">
        <v>736</v>
      </c>
      <c r="C9490" t="s">
        <v>458</v>
      </c>
      <c r="D9490" t="s">
        <v>2256</v>
      </c>
      <c r="E9490" t="s">
        <v>11599</v>
      </c>
      <c r="F9490" t="s">
        <v>2248</v>
      </c>
      <c r="G9490" s="13">
        <v>42093</v>
      </c>
      <c r="H9490" s="13">
        <v>42165</v>
      </c>
      <c r="I9490" s="14">
        <v>0</v>
      </c>
      <c r="J9490" t="s">
        <v>259</v>
      </c>
      <c r="K9490" s="13">
        <v>42072.470914351848</v>
      </c>
      <c r="L9490">
        <f t="shared" si="888"/>
        <v>2015</v>
      </c>
      <c r="M9490">
        <f t="shared" si="889"/>
        <v>3</v>
      </c>
      <c r="N9490">
        <f t="shared" si="890"/>
        <v>30</v>
      </c>
      <c r="O9490">
        <f t="shared" si="891"/>
        <v>0</v>
      </c>
      <c r="P9490">
        <f t="shared" si="892"/>
        <v>0</v>
      </c>
      <c r="Q9490">
        <f t="shared" si="893"/>
        <v>1</v>
      </c>
    </row>
    <row r="9491" spans="1:17">
      <c r="A9491" s="12" t="s">
        <v>2259</v>
      </c>
      <c r="B9491" t="s">
        <v>736</v>
      </c>
      <c r="C9491" t="s">
        <v>458</v>
      </c>
      <c r="D9491" t="s">
        <v>17309</v>
      </c>
      <c r="E9491" t="s">
        <v>11599</v>
      </c>
      <c r="F9491" t="s">
        <v>2248</v>
      </c>
      <c r="G9491" s="13">
        <v>41730</v>
      </c>
      <c r="H9491" s="13">
        <v>41802</v>
      </c>
      <c r="I9491" s="14">
        <v>0</v>
      </c>
      <c r="J9491" t="s">
        <v>259</v>
      </c>
      <c r="K9491" s="13">
        <v>41696.572905092595</v>
      </c>
      <c r="L9491">
        <f t="shared" si="888"/>
        <v>2014</v>
      </c>
      <c r="M9491">
        <f t="shared" si="889"/>
        <v>4</v>
      </c>
      <c r="N9491">
        <f t="shared" si="890"/>
        <v>1</v>
      </c>
      <c r="O9491">
        <f t="shared" si="891"/>
        <v>0</v>
      </c>
      <c r="P9491">
        <f t="shared" si="892"/>
        <v>1</v>
      </c>
      <c r="Q9491">
        <f t="shared" si="893"/>
        <v>1</v>
      </c>
    </row>
    <row r="9492" spans="1:17">
      <c r="A9492" s="12" t="s">
        <v>2259</v>
      </c>
      <c r="B9492" t="s">
        <v>736</v>
      </c>
      <c r="C9492" t="s">
        <v>458</v>
      </c>
      <c r="D9492" t="s">
        <v>17310</v>
      </c>
      <c r="E9492" t="s">
        <v>11599</v>
      </c>
      <c r="F9492" t="s">
        <v>2248</v>
      </c>
      <c r="G9492" s="13">
        <v>41898</v>
      </c>
      <c r="H9492" s="13">
        <v>41968</v>
      </c>
      <c r="I9492" s="14">
        <v>0</v>
      </c>
      <c r="J9492" t="s">
        <v>259</v>
      </c>
      <c r="K9492" s="13">
        <v>41887.643645833334</v>
      </c>
      <c r="L9492">
        <f t="shared" si="888"/>
        <v>2014</v>
      </c>
      <c r="M9492">
        <f t="shared" si="889"/>
        <v>9</v>
      </c>
      <c r="N9492">
        <f t="shared" si="890"/>
        <v>16</v>
      </c>
      <c r="O9492">
        <f t="shared" si="891"/>
        <v>0</v>
      </c>
      <c r="P9492">
        <f t="shared" si="892"/>
        <v>0</v>
      </c>
      <c r="Q9492">
        <f t="shared" si="893"/>
        <v>1</v>
      </c>
    </row>
    <row r="9493" spans="1:17">
      <c r="A9493" s="12" t="s">
        <v>2259</v>
      </c>
      <c r="B9493" t="s">
        <v>736</v>
      </c>
      <c r="C9493" t="s">
        <v>458</v>
      </c>
      <c r="D9493" t="s">
        <v>2260</v>
      </c>
      <c r="E9493" t="s">
        <v>11599</v>
      </c>
      <c r="F9493" t="s">
        <v>2248</v>
      </c>
      <c r="G9493" s="13">
        <v>42094</v>
      </c>
      <c r="H9493" s="13">
        <v>42166</v>
      </c>
      <c r="I9493" s="14">
        <v>0</v>
      </c>
      <c r="J9493" t="s">
        <v>259</v>
      </c>
      <c r="K9493" s="13">
        <v>42072.478877314818</v>
      </c>
      <c r="L9493">
        <f t="shared" si="888"/>
        <v>2015</v>
      </c>
      <c r="M9493">
        <f t="shared" si="889"/>
        <v>3</v>
      </c>
      <c r="N9493">
        <f t="shared" si="890"/>
        <v>31</v>
      </c>
      <c r="O9493">
        <f t="shared" si="891"/>
        <v>0</v>
      </c>
      <c r="P9493">
        <f t="shared" si="892"/>
        <v>0</v>
      </c>
      <c r="Q9493">
        <f t="shared" si="893"/>
        <v>1</v>
      </c>
    </row>
    <row r="9494" spans="1:17">
      <c r="A9494" s="12" t="s">
        <v>2267</v>
      </c>
      <c r="B9494" t="s">
        <v>736</v>
      </c>
      <c r="C9494" t="s">
        <v>458</v>
      </c>
      <c r="D9494" t="s">
        <v>17311</v>
      </c>
      <c r="E9494" t="s">
        <v>11599</v>
      </c>
      <c r="F9494" t="s">
        <v>2269</v>
      </c>
      <c r="G9494" s="13">
        <v>41731</v>
      </c>
      <c r="H9494" s="13">
        <v>41801</v>
      </c>
      <c r="I9494" s="14">
        <v>0</v>
      </c>
      <c r="J9494" t="s">
        <v>259</v>
      </c>
      <c r="K9494" s="13">
        <v>41675.643819444442</v>
      </c>
      <c r="L9494">
        <f t="shared" si="888"/>
        <v>2014</v>
      </c>
      <c r="M9494">
        <f t="shared" si="889"/>
        <v>4</v>
      </c>
      <c r="N9494">
        <f t="shared" si="890"/>
        <v>2</v>
      </c>
      <c r="O9494">
        <f t="shared" si="891"/>
        <v>0</v>
      </c>
      <c r="P9494">
        <f t="shared" si="892"/>
        <v>1</v>
      </c>
      <c r="Q9494">
        <f t="shared" si="893"/>
        <v>1</v>
      </c>
    </row>
    <row r="9495" spans="1:17">
      <c r="A9495" s="12" t="s">
        <v>2267</v>
      </c>
      <c r="B9495" t="s">
        <v>736</v>
      </c>
      <c r="C9495" t="s">
        <v>458</v>
      </c>
      <c r="D9495" t="s">
        <v>2268</v>
      </c>
      <c r="E9495" t="s">
        <v>11599</v>
      </c>
      <c r="F9495" t="s">
        <v>2269</v>
      </c>
      <c r="G9495" s="13">
        <v>42093</v>
      </c>
      <c r="H9495" s="13">
        <v>42165</v>
      </c>
      <c r="I9495" s="14">
        <v>0</v>
      </c>
      <c r="J9495" t="s">
        <v>259</v>
      </c>
      <c r="K9495" s="13">
        <v>42072.480150462965</v>
      </c>
      <c r="L9495">
        <f t="shared" si="888"/>
        <v>2015</v>
      </c>
      <c r="M9495">
        <f t="shared" si="889"/>
        <v>3</v>
      </c>
      <c r="N9495">
        <f t="shared" si="890"/>
        <v>30</v>
      </c>
      <c r="O9495">
        <f t="shared" si="891"/>
        <v>0</v>
      </c>
      <c r="P9495">
        <f t="shared" si="892"/>
        <v>0</v>
      </c>
      <c r="Q9495">
        <f t="shared" si="893"/>
        <v>1</v>
      </c>
    </row>
    <row r="9496" spans="1:17">
      <c r="A9496" s="12" t="s">
        <v>2272</v>
      </c>
      <c r="B9496" t="s">
        <v>736</v>
      </c>
      <c r="C9496" t="s">
        <v>458</v>
      </c>
      <c r="D9496" t="s">
        <v>17312</v>
      </c>
      <c r="E9496" t="s">
        <v>11599</v>
      </c>
      <c r="F9496" t="s">
        <v>2274</v>
      </c>
      <c r="G9496" s="13">
        <v>41731</v>
      </c>
      <c r="H9496" s="13">
        <v>41801</v>
      </c>
      <c r="I9496" s="14">
        <v>0</v>
      </c>
      <c r="J9496" t="s">
        <v>259</v>
      </c>
      <c r="K9496" s="13">
        <v>41675.661874999998</v>
      </c>
      <c r="L9496">
        <f t="shared" si="888"/>
        <v>2014</v>
      </c>
      <c r="M9496">
        <f t="shared" si="889"/>
        <v>4</v>
      </c>
      <c r="N9496">
        <f t="shared" si="890"/>
        <v>2</v>
      </c>
      <c r="O9496">
        <f t="shared" si="891"/>
        <v>0</v>
      </c>
      <c r="P9496">
        <f t="shared" si="892"/>
        <v>1</v>
      </c>
      <c r="Q9496">
        <f t="shared" si="893"/>
        <v>1</v>
      </c>
    </row>
    <row r="9497" spans="1:17">
      <c r="A9497" s="12" t="s">
        <v>2272</v>
      </c>
      <c r="B9497" t="s">
        <v>736</v>
      </c>
      <c r="C9497" t="s">
        <v>458</v>
      </c>
      <c r="D9497" t="s">
        <v>17313</v>
      </c>
      <c r="E9497" t="s">
        <v>11599</v>
      </c>
      <c r="F9497" t="s">
        <v>2274</v>
      </c>
      <c r="G9497" s="13">
        <v>41813</v>
      </c>
      <c r="H9497" s="13">
        <v>41851</v>
      </c>
      <c r="I9497" s="14">
        <v>0</v>
      </c>
      <c r="J9497" t="s">
        <v>259</v>
      </c>
      <c r="K9497" s="13">
        <v>41813.362638888888</v>
      </c>
      <c r="L9497">
        <f t="shared" si="888"/>
        <v>2014</v>
      </c>
      <c r="M9497">
        <f t="shared" si="889"/>
        <v>6</v>
      </c>
      <c r="N9497">
        <f t="shared" si="890"/>
        <v>23</v>
      </c>
      <c r="O9497">
        <f t="shared" si="891"/>
        <v>0</v>
      </c>
      <c r="P9497">
        <f t="shared" si="892"/>
        <v>0</v>
      </c>
      <c r="Q9497">
        <f t="shared" si="893"/>
        <v>1</v>
      </c>
    </row>
    <row r="9498" spans="1:17">
      <c r="A9498" s="12" t="s">
        <v>2272</v>
      </c>
      <c r="B9498" t="s">
        <v>736</v>
      </c>
      <c r="C9498" t="s">
        <v>458</v>
      </c>
      <c r="D9498" t="s">
        <v>17314</v>
      </c>
      <c r="E9498" t="s">
        <v>11599</v>
      </c>
      <c r="F9498" t="s">
        <v>2274</v>
      </c>
      <c r="G9498" s="13">
        <v>41897</v>
      </c>
      <c r="H9498" s="13">
        <v>41969</v>
      </c>
      <c r="I9498" s="14">
        <v>0</v>
      </c>
      <c r="J9498" t="s">
        <v>259</v>
      </c>
      <c r="K9498" s="13">
        <v>41887.617569444446</v>
      </c>
      <c r="L9498">
        <f t="shared" si="888"/>
        <v>2014</v>
      </c>
      <c r="M9498">
        <f t="shared" si="889"/>
        <v>9</v>
      </c>
      <c r="N9498">
        <f t="shared" si="890"/>
        <v>15</v>
      </c>
      <c r="O9498">
        <f t="shared" si="891"/>
        <v>0</v>
      </c>
      <c r="P9498">
        <f t="shared" si="892"/>
        <v>0</v>
      </c>
      <c r="Q9498">
        <f t="shared" si="893"/>
        <v>1</v>
      </c>
    </row>
    <row r="9499" spans="1:17">
      <c r="A9499" s="12" t="s">
        <v>2272</v>
      </c>
      <c r="B9499" t="s">
        <v>736</v>
      </c>
      <c r="C9499" t="s">
        <v>458</v>
      </c>
      <c r="D9499" t="s">
        <v>17315</v>
      </c>
      <c r="E9499" t="s">
        <v>11599</v>
      </c>
      <c r="F9499" t="s">
        <v>2274</v>
      </c>
      <c r="G9499" s="13">
        <v>42010</v>
      </c>
      <c r="H9499" s="13">
        <v>42082</v>
      </c>
      <c r="I9499" s="14">
        <v>0</v>
      </c>
      <c r="J9499" t="s">
        <v>259</v>
      </c>
      <c r="K9499" s="13">
        <v>41946.783009259256</v>
      </c>
      <c r="L9499">
        <f t="shared" si="888"/>
        <v>2015</v>
      </c>
      <c r="M9499">
        <f t="shared" si="889"/>
        <v>1</v>
      </c>
      <c r="N9499">
        <f t="shared" si="890"/>
        <v>6</v>
      </c>
      <c r="O9499">
        <f t="shared" si="891"/>
        <v>0</v>
      </c>
      <c r="P9499">
        <f t="shared" si="892"/>
        <v>2</v>
      </c>
      <c r="Q9499">
        <f t="shared" si="893"/>
        <v>1</v>
      </c>
    </row>
    <row r="9500" spans="1:17">
      <c r="A9500" s="12" t="s">
        <v>2272</v>
      </c>
      <c r="B9500" t="s">
        <v>736</v>
      </c>
      <c r="C9500" t="s">
        <v>458</v>
      </c>
      <c r="D9500" t="s">
        <v>2273</v>
      </c>
      <c r="E9500" t="s">
        <v>11599</v>
      </c>
      <c r="F9500" t="s">
        <v>2274</v>
      </c>
      <c r="G9500" s="13">
        <v>42093</v>
      </c>
      <c r="H9500" s="13">
        <v>42165</v>
      </c>
      <c r="I9500" s="14">
        <v>0</v>
      </c>
      <c r="J9500" t="s">
        <v>259</v>
      </c>
      <c r="K9500" s="13">
        <v>42072.471018518518</v>
      </c>
      <c r="L9500">
        <f t="shared" si="888"/>
        <v>2015</v>
      </c>
      <c r="M9500">
        <f t="shared" si="889"/>
        <v>3</v>
      </c>
      <c r="N9500">
        <f t="shared" si="890"/>
        <v>30</v>
      </c>
      <c r="O9500">
        <f t="shared" si="891"/>
        <v>0</v>
      </c>
      <c r="P9500">
        <f t="shared" si="892"/>
        <v>0</v>
      </c>
      <c r="Q9500">
        <f t="shared" si="893"/>
        <v>1</v>
      </c>
    </row>
    <row r="9501" spans="1:17">
      <c r="A9501" s="12" t="s">
        <v>2278</v>
      </c>
      <c r="B9501" t="s">
        <v>736</v>
      </c>
      <c r="C9501" t="s">
        <v>458</v>
      </c>
      <c r="D9501" t="s">
        <v>17316</v>
      </c>
      <c r="E9501" t="s">
        <v>11599</v>
      </c>
      <c r="F9501" t="s">
        <v>2274</v>
      </c>
      <c r="G9501" s="13">
        <v>41731</v>
      </c>
      <c r="H9501" s="13">
        <v>41801</v>
      </c>
      <c r="I9501" s="14">
        <v>0</v>
      </c>
      <c r="J9501" t="s">
        <v>259</v>
      </c>
      <c r="K9501" s="13">
        <v>41675.661979166667</v>
      </c>
      <c r="L9501">
        <f t="shared" si="888"/>
        <v>2014</v>
      </c>
      <c r="M9501">
        <f t="shared" si="889"/>
        <v>4</v>
      </c>
      <c r="N9501">
        <f t="shared" si="890"/>
        <v>2</v>
      </c>
      <c r="O9501">
        <f t="shared" si="891"/>
        <v>0</v>
      </c>
      <c r="P9501">
        <f t="shared" si="892"/>
        <v>1</v>
      </c>
      <c r="Q9501">
        <f t="shared" si="893"/>
        <v>1</v>
      </c>
    </row>
    <row r="9502" spans="1:17">
      <c r="A9502" s="12" t="s">
        <v>2278</v>
      </c>
      <c r="B9502" t="s">
        <v>736</v>
      </c>
      <c r="C9502" t="s">
        <v>458</v>
      </c>
      <c r="D9502" t="s">
        <v>17317</v>
      </c>
      <c r="E9502" t="s">
        <v>11599</v>
      </c>
      <c r="F9502" t="s">
        <v>2274</v>
      </c>
      <c r="G9502" s="13">
        <v>41813</v>
      </c>
      <c r="H9502" s="13">
        <v>41851</v>
      </c>
      <c r="I9502" s="14">
        <v>0</v>
      </c>
      <c r="J9502" t="s">
        <v>259</v>
      </c>
      <c r="K9502" s="13">
        <v>41796.667766203704</v>
      </c>
      <c r="L9502">
        <f t="shared" si="888"/>
        <v>2014</v>
      </c>
      <c r="M9502">
        <f t="shared" si="889"/>
        <v>6</v>
      </c>
      <c r="N9502">
        <f t="shared" si="890"/>
        <v>23</v>
      </c>
      <c r="O9502">
        <f t="shared" si="891"/>
        <v>0</v>
      </c>
      <c r="P9502">
        <f t="shared" si="892"/>
        <v>0</v>
      </c>
      <c r="Q9502">
        <f t="shared" si="893"/>
        <v>1</v>
      </c>
    </row>
    <row r="9503" spans="1:17">
      <c r="A9503" s="12" t="s">
        <v>2278</v>
      </c>
      <c r="B9503" t="s">
        <v>736</v>
      </c>
      <c r="C9503" t="s">
        <v>458</v>
      </c>
      <c r="D9503" t="s">
        <v>17318</v>
      </c>
      <c r="E9503" t="s">
        <v>11599</v>
      </c>
      <c r="F9503" t="s">
        <v>2274</v>
      </c>
      <c r="G9503" s="13">
        <v>41897</v>
      </c>
      <c r="H9503" s="13">
        <v>41969</v>
      </c>
      <c r="I9503" s="14">
        <v>0</v>
      </c>
      <c r="J9503" t="s">
        <v>259</v>
      </c>
      <c r="K9503" s="13">
        <v>41887.637129629627</v>
      </c>
      <c r="L9503">
        <f t="shared" si="888"/>
        <v>2014</v>
      </c>
      <c r="M9503">
        <f t="shared" si="889"/>
        <v>9</v>
      </c>
      <c r="N9503">
        <f t="shared" si="890"/>
        <v>15</v>
      </c>
      <c r="O9503">
        <f t="shared" si="891"/>
        <v>0</v>
      </c>
      <c r="P9503">
        <f t="shared" si="892"/>
        <v>0</v>
      </c>
      <c r="Q9503">
        <f t="shared" si="893"/>
        <v>1</v>
      </c>
    </row>
    <row r="9504" spans="1:17">
      <c r="A9504" s="12" t="s">
        <v>2278</v>
      </c>
      <c r="B9504" t="s">
        <v>736</v>
      </c>
      <c r="C9504" t="s">
        <v>458</v>
      </c>
      <c r="D9504" t="s">
        <v>17319</v>
      </c>
      <c r="E9504" t="s">
        <v>11599</v>
      </c>
      <c r="F9504" t="s">
        <v>2274</v>
      </c>
      <c r="G9504" s="13">
        <v>42009</v>
      </c>
      <c r="H9504" s="13">
        <v>42081</v>
      </c>
      <c r="I9504" s="14">
        <v>0</v>
      </c>
      <c r="J9504" t="s">
        <v>259</v>
      </c>
      <c r="K9504" s="13">
        <v>41946.819421296299</v>
      </c>
      <c r="L9504">
        <f t="shared" si="888"/>
        <v>2015</v>
      </c>
      <c r="M9504">
        <f t="shared" si="889"/>
        <v>1</v>
      </c>
      <c r="N9504">
        <f t="shared" si="890"/>
        <v>5</v>
      </c>
      <c r="O9504">
        <f t="shared" si="891"/>
        <v>0</v>
      </c>
      <c r="P9504">
        <f t="shared" si="892"/>
        <v>2</v>
      </c>
      <c r="Q9504">
        <f t="shared" si="893"/>
        <v>1</v>
      </c>
    </row>
    <row r="9505" spans="1:17">
      <c r="A9505" s="12" t="s">
        <v>2278</v>
      </c>
      <c r="B9505" t="s">
        <v>736</v>
      </c>
      <c r="C9505" t="s">
        <v>458</v>
      </c>
      <c r="D9505" t="s">
        <v>2279</v>
      </c>
      <c r="E9505" t="s">
        <v>11599</v>
      </c>
      <c r="F9505" t="s">
        <v>2274</v>
      </c>
      <c r="G9505" s="13">
        <v>42093</v>
      </c>
      <c r="H9505" s="13">
        <v>42165</v>
      </c>
      <c r="I9505" s="14">
        <v>0</v>
      </c>
      <c r="J9505" t="s">
        <v>259</v>
      </c>
      <c r="K9505" s="13">
        <v>42072.47896990741</v>
      </c>
      <c r="L9505">
        <f t="shared" si="888"/>
        <v>2015</v>
      </c>
      <c r="M9505">
        <f t="shared" si="889"/>
        <v>3</v>
      </c>
      <c r="N9505">
        <f t="shared" si="890"/>
        <v>30</v>
      </c>
      <c r="O9505">
        <f t="shared" si="891"/>
        <v>0</v>
      </c>
      <c r="P9505">
        <f t="shared" si="892"/>
        <v>0</v>
      </c>
      <c r="Q9505">
        <f t="shared" si="893"/>
        <v>1</v>
      </c>
    </row>
    <row r="9506" spans="1:17">
      <c r="A9506" s="12" t="s">
        <v>2283</v>
      </c>
      <c r="B9506" t="s">
        <v>736</v>
      </c>
      <c r="C9506" t="s">
        <v>458</v>
      </c>
      <c r="D9506" t="s">
        <v>17320</v>
      </c>
      <c r="E9506" t="s">
        <v>11599</v>
      </c>
      <c r="F9506" t="s">
        <v>2274</v>
      </c>
      <c r="G9506" s="13">
        <v>41730</v>
      </c>
      <c r="H9506" s="13">
        <v>41802</v>
      </c>
      <c r="I9506" s="14">
        <v>0</v>
      </c>
      <c r="J9506" t="s">
        <v>259</v>
      </c>
      <c r="K9506" s="13">
        <v>41675.643935185188</v>
      </c>
      <c r="L9506">
        <f t="shared" si="888"/>
        <v>2014</v>
      </c>
      <c r="M9506">
        <f t="shared" si="889"/>
        <v>4</v>
      </c>
      <c r="N9506">
        <f t="shared" si="890"/>
        <v>1</v>
      </c>
      <c r="O9506">
        <f t="shared" si="891"/>
        <v>0</v>
      </c>
      <c r="P9506">
        <f t="shared" si="892"/>
        <v>1</v>
      </c>
      <c r="Q9506">
        <f t="shared" si="893"/>
        <v>1</v>
      </c>
    </row>
    <row r="9507" spans="1:17">
      <c r="A9507" s="12" t="s">
        <v>2283</v>
      </c>
      <c r="B9507" t="s">
        <v>736</v>
      </c>
      <c r="C9507" t="s">
        <v>458</v>
      </c>
      <c r="D9507" t="s">
        <v>17321</v>
      </c>
      <c r="E9507" t="s">
        <v>11599</v>
      </c>
      <c r="F9507" t="s">
        <v>2274</v>
      </c>
      <c r="G9507" s="13">
        <v>41813</v>
      </c>
      <c r="H9507" s="13">
        <v>41851</v>
      </c>
      <c r="I9507" s="14">
        <v>0</v>
      </c>
      <c r="J9507" t="s">
        <v>259</v>
      </c>
      <c r="K9507" s="13">
        <v>41796.668680555558</v>
      </c>
      <c r="L9507">
        <f t="shared" si="888"/>
        <v>2014</v>
      </c>
      <c r="M9507">
        <f t="shared" si="889"/>
        <v>6</v>
      </c>
      <c r="N9507">
        <f t="shared" si="890"/>
        <v>23</v>
      </c>
      <c r="O9507">
        <f t="shared" si="891"/>
        <v>0</v>
      </c>
      <c r="P9507">
        <f t="shared" si="892"/>
        <v>0</v>
      </c>
      <c r="Q9507">
        <f t="shared" si="893"/>
        <v>1</v>
      </c>
    </row>
    <row r="9508" spans="1:17">
      <c r="A9508" s="12" t="s">
        <v>2283</v>
      </c>
      <c r="B9508" t="s">
        <v>736</v>
      </c>
      <c r="C9508" t="s">
        <v>458</v>
      </c>
      <c r="D9508" t="s">
        <v>17322</v>
      </c>
      <c r="E9508" t="s">
        <v>11599</v>
      </c>
      <c r="F9508" t="s">
        <v>2274</v>
      </c>
      <c r="G9508" s="13">
        <v>41897</v>
      </c>
      <c r="H9508" s="13">
        <v>41969</v>
      </c>
      <c r="I9508" s="14">
        <v>0</v>
      </c>
      <c r="J9508" t="s">
        <v>259</v>
      </c>
      <c r="K9508" s="13">
        <v>41887.63722222222</v>
      </c>
      <c r="L9508">
        <f t="shared" si="888"/>
        <v>2014</v>
      </c>
      <c r="M9508">
        <f t="shared" si="889"/>
        <v>9</v>
      </c>
      <c r="N9508">
        <f t="shared" si="890"/>
        <v>15</v>
      </c>
      <c r="O9508">
        <f t="shared" si="891"/>
        <v>0</v>
      </c>
      <c r="P9508">
        <f t="shared" si="892"/>
        <v>0</v>
      </c>
      <c r="Q9508">
        <f t="shared" si="893"/>
        <v>1</v>
      </c>
    </row>
    <row r="9509" spans="1:17">
      <c r="A9509" s="12" t="s">
        <v>2283</v>
      </c>
      <c r="B9509" t="s">
        <v>736</v>
      </c>
      <c r="C9509" t="s">
        <v>458</v>
      </c>
      <c r="D9509" t="s">
        <v>17323</v>
      </c>
      <c r="E9509" t="s">
        <v>11599</v>
      </c>
      <c r="F9509" t="s">
        <v>2274</v>
      </c>
      <c r="G9509" s="13">
        <v>42009</v>
      </c>
      <c r="H9509" s="13">
        <v>42081</v>
      </c>
      <c r="I9509" s="14">
        <v>0</v>
      </c>
      <c r="J9509" t="s">
        <v>259</v>
      </c>
      <c r="K9509" s="13">
        <v>41946.783090277779</v>
      </c>
      <c r="L9509">
        <f t="shared" si="888"/>
        <v>2015</v>
      </c>
      <c r="M9509">
        <f t="shared" si="889"/>
        <v>1</v>
      </c>
      <c r="N9509">
        <f t="shared" si="890"/>
        <v>5</v>
      </c>
      <c r="O9509">
        <f t="shared" si="891"/>
        <v>0</v>
      </c>
      <c r="P9509">
        <f t="shared" si="892"/>
        <v>2</v>
      </c>
      <c r="Q9509">
        <f t="shared" si="893"/>
        <v>1</v>
      </c>
    </row>
    <row r="9510" spans="1:17">
      <c r="A9510" s="12" t="s">
        <v>2283</v>
      </c>
      <c r="B9510" t="s">
        <v>736</v>
      </c>
      <c r="C9510" t="s">
        <v>458</v>
      </c>
      <c r="D9510" t="s">
        <v>2284</v>
      </c>
      <c r="E9510" t="s">
        <v>11599</v>
      </c>
      <c r="F9510" t="s">
        <v>2274</v>
      </c>
      <c r="G9510" s="13">
        <v>42094</v>
      </c>
      <c r="H9510" s="13">
        <v>42166</v>
      </c>
      <c r="I9510" s="14">
        <v>0</v>
      </c>
      <c r="J9510" t="s">
        <v>259</v>
      </c>
      <c r="K9510" s="13">
        <v>42072.47152777778</v>
      </c>
      <c r="L9510">
        <f t="shared" si="888"/>
        <v>2015</v>
      </c>
      <c r="M9510">
        <f t="shared" si="889"/>
        <v>3</v>
      </c>
      <c r="N9510">
        <f t="shared" si="890"/>
        <v>31</v>
      </c>
      <c r="O9510">
        <f t="shared" si="891"/>
        <v>0</v>
      </c>
      <c r="P9510">
        <f t="shared" si="892"/>
        <v>0</v>
      </c>
      <c r="Q9510">
        <f t="shared" si="893"/>
        <v>1</v>
      </c>
    </row>
    <row r="9511" spans="1:17">
      <c r="A9511" s="12" t="s">
        <v>2288</v>
      </c>
      <c r="B9511" t="s">
        <v>736</v>
      </c>
      <c r="C9511" t="s">
        <v>458</v>
      </c>
      <c r="D9511" t="s">
        <v>17324</v>
      </c>
      <c r="E9511" t="s">
        <v>11599</v>
      </c>
      <c r="F9511" t="s">
        <v>2274</v>
      </c>
      <c r="G9511" s="13">
        <v>41730</v>
      </c>
      <c r="H9511" s="13">
        <v>41802</v>
      </c>
      <c r="I9511" s="14">
        <v>0</v>
      </c>
      <c r="J9511" t="s">
        <v>259</v>
      </c>
      <c r="K9511" s="13">
        <v>41675.646053240744</v>
      </c>
      <c r="L9511">
        <f t="shared" si="888"/>
        <v>2014</v>
      </c>
      <c r="M9511">
        <f t="shared" si="889"/>
        <v>4</v>
      </c>
      <c r="N9511">
        <f t="shared" si="890"/>
        <v>1</v>
      </c>
      <c r="O9511">
        <f t="shared" si="891"/>
        <v>0</v>
      </c>
      <c r="P9511">
        <f t="shared" si="892"/>
        <v>1</v>
      </c>
      <c r="Q9511">
        <f t="shared" si="893"/>
        <v>1</v>
      </c>
    </row>
    <row r="9512" spans="1:17">
      <c r="A9512" s="12" t="s">
        <v>2288</v>
      </c>
      <c r="B9512" t="s">
        <v>736</v>
      </c>
      <c r="C9512" t="s">
        <v>458</v>
      </c>
      <c r="D9512" t="s">
        <v>17325</v>
      </c>
      <c r="E9512" t="s">
        <v>11599</v>
      </c>
      <c r="F9512" t="s">
        <v>2274</v>
      </c>
      <c r="G9512" s="13">
        <v>41897</v>
      </c>
      <c r="H9512" s="13">
        <v>41969</v>
      </c>
      <c r="I9512" s="14">
        <v>0</v>
      </c>
      <c r="J9512" t="s">
        <v>259</v>
      </c>
      <c r="K9512" s="13">
        <v>41887.637314814812</v>
      </c>
      <c r="L9512">
        <f t="shared" si="888"/>
        <v>2014</v>
      </c>
      <c r="M9512">
        <f t="shared" si="889"/>
        <v>9</v>
      </c>
      <c r="N9512">
        <f t="shared" si="890"/>
        <v>15</v>
      </c>
      <c r="O9512">
        <f t="shared" si="891"/>
        <v>0</v>
      </c>
      <c r="P9512">
        <f t="shared" si="892"/>
        <v>0</v>
      </c>
      <c r="Q9512">
        <f t="shared" si="893"/>
        <v>1</v>
      </c>
    </row>
    <row r="9513" spans="1:17">
      <c r="A9513" s="12" t="s">
        <v>2288</v>
      </c>
      <c r="B9513" t="s">
        <v>736</v>
      </c>
      <c r="C9513" t="s">
        <v>458</v>
      </c>
      <c r="D9513" t="s">
        <v>17326</v>
      </c>
      <c r="E9513" t="s">
        <v>11599</v>
      </c>
      <c r="F9513" t="s">
        <v>2274</v>
      </c>
      <c r="G9513" s="13">
        <v>42009</v>
      </c>
      <c r="H9513" s="13">
        <v>42081</v>
      </c>
      <c r="I9513" s="14">
        <v>0</v>
      </c>
      <c r="J9513" t="s">
        <v>259</v>
      </c>
      <c r="K9513" s="13">
        <v>41946.781365740739</v>
      </c>
      <c r="L9513">
        <f t="shared" si="888"/>
        <v>2015</v>
      </c>
      <c r="M9513">
        <f t="shared" si="889"/>
        <v>1</v>
      </c>
      <c r="N9513">
        <f t="shared" si="890"/>
        <v>5</v>
      </c>
      <c r="O9513">
        <f t="shared" si="891"/>
        <v>0</v>
      </c>
      <c r="P9513">
        <f t="shared" si="892"/>
        <v>2</v>
      </c>
      <c r="Q9513">
        <f t="shared" si="893"/>
        <v>1</v>
      </c>
    </row>
    <row r="9514" spans="1:17">
      <c r="A9514" s="12" t="s">
        <v>2288</v>
      </c>
      <c r="B9514" t="s">
        <v>736</v>
      </c>
      <c r="C9514" t="s">
        <v>458</v>
      </c>
      <c r="D9514" t="s">
        <v>2289</v>
      </c>
      <c r="E9514" t="s">
        <v>11599</v>
      </c>
      <c r="F9514" t="s">
        <v>2274</v>
      </c>
      <c r="G9514" s="13">
        <v>42094</v>
      </c>
      <c r="H9514" s="13">
        <v>42166</v>
      </c>
      <c r="I9514" s="14">
        <v>0</v>
      </c>
      <c r="J9514" t="s">
        <v>259</v>
      </c>
      <c r="K9514" s="13">
        <v>42072.480254629627</v>
      </c>
      <c r="L9514">
        <f t="shared" si="888"/>
        <v>2015</v>
      </c>
      <c r="M9514">
        <f t="shared" si="889"/>
        <v>3</v>
      </c>
      <c r="N9514">
        <f t="shared" si="890"/>
        <v>31</v>
      </c>
      <c r="O9514">
        <f t="shared" si="891"/>
        <v>0</v>
      </c>
      <c r="P9514">
        <f t="shared" si="892"/>
        <v>0</v>
      </c>
      <c r="Q9514">
        <f t="shared" si="893"/>
        <v>1</v>
      </c>
    </row>
    <row r="9515" spans="1:17">
      <c r="A9515" s="12" t="s">
        <v>2292</v>
      </c>
      <c r="B9515" t="s">
        <v>736</v>
      </c>
      <c r="C9515" t="s">
        <v>458</v>
      </c>
      <c r="D9515" t="s">
        <v>17327</v>
      </c>
      <c r="E9515" t="s">
        <v>11599</v>
      </c>
      <c r="F9515" t="s">
        <v>2274</v>
      </c>
      <c r="G9515" s="13">
        <v>41898</v>
      </c>
      <c r="H9515" s="13">
        <v>41968</v>
      </c>
      <c r="I9515" s="14">
        <v>0</v>
      </c>
      <c r="J9515" t="s">
        <v>259</v>
      </c>
      <c r="K9515" s="13">
        <v>41887.573449074072</v>
      </c>
      <c r="L9515">
        <f t="shared" si="888"/>
        <v>2014</v>
      </c>
      <c r="M9515">
        <f t="shared" si="889"/>
        <v>9</v>
      </c>
      <c r="N9515">
        <f t="shared" si="890"/>
        <v>16</v>
      </c>
      <c r="O9515">
        <f t="shared" si="891"/>
        <v>0</v>
      </c>
      <c r="P9515">
        <f t="shared" si="892"/>
        <v>0</v>
      </c>
      <c r="Q9515">
        <f t="shared" si="893"/>
        <v>1</v>
      </c>
    </row>
    <row r="9516" spans="1:17">
      <c r="A9516" s="12" t="s">
        <v>2292</v>
      </c>
      <c r="B9516" t="s">
        <v>736</v>
      </c>
      <c r="C9516" t="s">
        <v>458</v>
      </c>
      <c r="D9516" t="s">
        <v>17328</v>
      </c>
      <c r="E9516" t="s">
        <v>11599</v>
      </c>
      <c r="F9516" t="s">
        <v>2274</v>
      </c>
      <c r="G9516" s="13">
        <v>42010</v>
      </c>
      <c r="H9516" s="13">
        <v>42082</v>
      </c>
      <c r="I9516" s="14">
        <v>0</v>
      </c>
      <c r="J9516" t="s">
        <v>259</v>
      </c>
      <c r="K9516" s="13">
        <v>41946.78261574074</v>
      </c>
      <c r="L9516">
        <f t="shared" si="888"/>
        <v>2015</v>
      </c>
      <c r="M9516">
        <f t="shared" si="889"/>
        <v>1</v>
      </c>
      <c r="N9516">
        <f t="shared" si="890"/>
        <v>6</v>
      </c>
      <c r="O9516">
        <f t="shared" si="891"/>
        <v>0</v>
      </c>
      <c r="P9516">
        <f t="shared" si="892"/>
        <v>2</v>
      </c>
      <c r="Q9516">
        <f t="shared" si="893"/>
        <v>1</v>
      </c>
    </row>
    <row r="9517" spans="1:17">
      <c r="A9517" s="12" t="s">
        <v>2292</v>
      </c>
      <c r="B9517" t="s">
        <v>736</v>
      </c>
      <c r="C9517" t="s">
        <v>458</v>
      </c>
      <c r="D9517" t="s">
        <v>2293</v>
      </c>
      <c r="E9517" t="s">
        <v>11599</v>
      </c>
      <c r="F9517" t="s">
        <v>2274</v>
      </c>
      <c r="G9517" s="13">
        <v>42094</v>
      </c>
      <c r="H9517" s="13">
        <v>42166</v>
      </c>
      <c r="I9517" s="14">
        <v>0</v>
      </c>
      <c r="J9517" t="s">
        <v>259</v>
      </c>
      <c r="K9517" s="13">
        <v>42072.480844907404</v>
      </c>
      <c r="L9517">
        <f t="shared" si="888"/>
        <v>2015</v>
      </c>
      <c r="M9517">
        <f t="shared" si="889"/>
        <v>3</v>
      </c>
      <c r="N9517">
        <f t="shared" si="890"/>
        <v>31</v>
      </c>
      <c r="O9517">
        <f t="shared" si="891"/>
        <v>0</v>
      </c>
      <c r="P9517">
        <f t="shared" si="892"/>
        <v>0</v>
      </c>
      <c r="Q9517">
        <f t="shared" si="893"/>
        <v>1</v>
      </c>
    </row>
    <row r="9518" spans="1:17">
      <c r="A9518" s="12" t="s">
        <v>2296</v>
      </c>
      <c r="B9518" t="s">
        <v>736</v>
      </c>
      <c r="C9518" t="s">
        <v>458</v>
      </c>
      <c r="D9518" t="s">
        <v>17329</v>
      </c>
      <c r="E9518" t="s">
        <v>11599</v>
      </c>
      <c r="F9518" t="s">
        <v>2274</v>
      </c>
      <c r="G9518" s="13">
        <v>41898</v>
      </c>
      <c r="H9518" s="13">
        <v>41968</v>
      </c>
      <c r="I9518" s="14">
        <v>0</v>
      </c>
      <c r="J9518" t="s">
        <v>259</v>
      </c>
      <c r="K9518" s="13">
        <v>41887.617662037039</v>
      </c>
      <c r="L9518">
        <f t="shared" si="888"/>
        <v>2014</v>
      </c>
      <c r="M9518">
        <f t="shared" si="889"/>
        <v>9</v>
      </c>
      <c r="N9518">
        <f t="shared" si="890"/>
        <v>16</v>
      </c>
      <c r="O9518">
        <f t="shared" si="891"/>
        <v>0</v>
      </c>
      <c r="P9518">
        <f t="shared" si="892"/>
        <v>0</v>
      </c>
      <c r="Q9518">
        <f t="shared" si="893"/>
        <v>1</v>
      </c>
    </row>
    <row r="9519" spans="1:17">
      <c r="A9519" s="12" t="s">
        <v>2296</v>
      </c>
      <c r="B9519" t="s">
        <v>736</v>
      </c>
      <c r="C9519" t="s">
        <v>458</v>
      </c>
      <c r="D9519" t="s">
        <v>17330</v>
      </c>
      <c r="E9519" t="s">
        <v>11599</v>
      </c>
      <c r="F9519" t="s">
        <v>2274</v>
      </c>
      <c r="G9519" s="13">
        <v>42010</v>
      </c>
      <c r="H9519" s="13">
        <v>42082</v>
      </c>
      <c r="I9519" s="14">
        <v>0</v>
      </c>
      <c r="J9519" t="s">
        <v>259</v>
      </c>
      <c r="K9519" s="13">
        <v>41946.781435185185</v>
      </c>
      <c r="L9519">
        <f t="shared" si="888"/>
        <v>2015</v>
      </c>
      <c r="M9519">
        <f t="shared" si="889"/>
        <v>1</v>
      </c>
      <c r="N9519">
        <f t="shared" si="890"/>
        <v>6</v>
      </c>
      <c r="O9519">
        <f t="shared" si="891"/>
        <v>0</v>
      </c>
      <c r="P9519">
        <f t="shared" si="892"/>
        <v>2</v>
      </c>
      <c r="Q9519">
        <f t="shared" si="893"/>
        <v>1</v>
      </c>
    </row>
    <row r="9520" spans="1:17">
      <c r="A9520" s="12" t="s">
        <v>2299</v>
      </c>
      <c r="B9520" t="s">
        <v>736</v>
      </c>
      <c r="C9520" t="s">
        <v>458</v>
      </c>
      <c r="D9520" t="s">
        <v>17331</v>
      </c>
      <c r="E9520" t="s">
        <v>11599</v>
      </c>
      <c r="F9520" t="s">
        <v>2274</v>
      </c>
      <c r="G9520" s="13">
        <v>41897</v>
      </c>
      <c r="H9520" s="13">
        <v>41969</v>
      </c>
      <c r="I9520" s="14">
        <v>0</v>
      </c>
      <c r="J9520" t="s">
        <v>259</v>
      </c>
      <c r="K9520" s="13">
        <v>41887.643726851849</v>
      </c>
      <c r="L9520">
        <f t="shared" si="888"/>
        <v>2014</v>
      </c>
      <c r="M9520">
        <f t="shared" si="889"/>
        <v>9</v>
      </c>
      <c r="N9520">
        <f t="shared" si="890"/>
        <v>15</v>
      </c>
      <c r="O9520">
        <f t="shared" si="891"/>
        <v>0</v>
      </c>
      <c r="P9520">
        <f t="shared" si="892"/>
        <v>0</v>
      </c>
      <c r="Q9520">
        <f t="shared" si="893"/>
        <v>1</v>
      </c>
    </row>
    <row r="9521" spans="1:17">
      <c r="A9521" s="12" t="s">
        <v>2301</v>
      </c>
      <c r="B9521" t="s">
        <v>736</v>
      </c>
      <c r="C9521" t="s">
        <v>458</v>
      </c>
      <c r="D9521" t="s">
        <v>17332</v>
      </c>
      <c r="E9521" t="s">
        <v>11599</v>
      </c>
      <c r="F9521" t="s">
        <v>2274</v>
      </c>
      <c r="G9521" s="13">
        <v>41897</v>
      </c>
      <c r="H9521" s="13">
        <v>41969</v>
      </c>
      <c r="I9521" s="14">
        <v>0</v>
      </c>
      <c r="J9521" t="s">
        <v>259</v>
      </c>
      <c r="K9521" s="13">
        <v>41887.617928240739</v>
      </c>
      <c r="L9521">
        <f t="shared" si="888"/>
        <v>2014</v>
      </c>
      <c r="M9521">
        <f t="shared" si="889"/>
        <v>9</v>
      </c>
      <c r="N9521">
        <f t="shared" si="890"/>
        <v>15</v>
      </c>
      <c r="O9521">
        <f t="shared" si="891"/>
        <v>0</v>
      </c>
      <c r="P9521">
        <f t="shared" si="892"/>
        <v>0</v>
      </c>
      <c r="Q9521">
        <f t="shared" si="893"/>
        <v>1</v>
      </c>
    </row>
    <row r="9522" spans="1:17">
      <c r="A9522" s="12" t="s">
        <v>2303</v>
      </c>
      <c r="B9522" t="s">
        <v>736</v>
      </c>
      <c r="C9522" t="s">
        <v>458</v>
      </c>
      <c r="D9522" t="s">
        <v>17333</v>
      </c>
      <c r="E9522" t="s">
        <v>11599</v>
      </c>
      <c r="F9522" t="s">
        <v>2274</v>
      </c>
      <c r="G9522" s="13">
        <v>41898</v>
      </c>
      <c r="H9522" s="13">
        <v>41968</v>
      </c>
      <c r="I9522" s="14">
        <v>0</v>
      </c>
      <c r="J9522" t="s">
        <v>259</v>
      </c>
      <c r="K9522" s="13">
        <v>41887.618020833332</v>
      </c>
      <c r="L9522">
        <f t="shared" si="888"/>
        <v>2014</v>
      </c>
      <c r="M9522">
        <f t="shared" si="889"/>
        <v>9</v>
      </c>
      <c r="N9522">
        <f t="shared" si="890"/>
        <v>16</v>
      </c>
      <c r="O9522">
        <f t="shared" si="891"/>
        <v>0</v>
      </c>
      <c r="P9522">
        <f t="shared" si="892"/>
        <v>0</v>
      </c>
      <c r="Q9522">
        <f t="shared" si="893"/>
        <v>1</v>
      </c>
    </row>
    <row r="9523" spans="1:17">
      <c r="A9523" s="12" t="s">
        <v>17334</v>
      </c>
      <c r="B9523" t="s">
        <v>736</v>
      </c>
      <c r="C9523" t="s">
        <v>458</v>
      </c>
      <c r="D9523" t="s">
        <v>17335</v>
      </c>
      <c r="E9523" t="s">
        <v>11599</v>
      </c>
      <c r="F9523" t="s">
        <v>2274</v>
      </c>
      <c r="G9523" s="13">
        <v>41898</v>
      </c>
      <c r="H9523" s="13">
        <v>41968</v>
      </c>
      <c r="I9523" s="14">
        <v>0</v>
      </c>
      <c r="J9523" t="s">
        <v>259</v>
      </c>
      <c r="K9523" s="13">
        <v>41887.566655092596</v>
      </c>
      <c r="L9523">
        <f t="shared" si="888"/>
        <v>2014</v>
      </c>
      <c r="M9523">
        <f t="shared" si="889"/>
        <v>9</v>
      </c>
      <c r="N9523">
        <f t="shared" si="890"/>
        <v>16</v>
      </c>
      <c r="O9523">
        <f t="shared" si="891"/>
        <v>0</v>
      </c>
      <c r="P9523">
        <f t="shared" si="892"/>
        <v>0</v>
      </c>
      <c r="Q9523">
        <f t="shared" si="893"/>
        <v>1</v>
      </c>
    </row>
    <row r="9524" spans="1:17">
      <c r="A9524" s="12" t="s">
        <v>2305</v>
      </c>
      <c r="B9524" t="s">
        <v>750</v>
      </c>
      <c r="C9524" t="s">
        <v>458</v>
      </c>
      <c r="D9524" t="s">
        <v>17336</v>
      </c>
      <c r="E9524" t="s">
        <v>11599</v>
      </c>
      <c r="F9524" t="s">
        <v>2274</v>
      </c>
      <c r="G9524" s="13">
        <v>41731</v>
      </c>
      <c r="H9524" s="13">
        <v>41801</v>
      </c>
      <c r="I9524" s="14">
        <v>0</v>
      </c>
      <c r="J9524" t="s">
        <v>259</v>
      </c>
      <c r="K9524" s="13">
        <v>41733.671284722222</v>
      </c>
      <c r="L9524">
        <f t="shared" si="888"/>
        <v>2014</v>
      </c>
      <c r="M9524">
        <f t="shared" si="889"/>
        <v>4</v>
      </c>
      <c r="N9524">
        <f t="shared" si="890"/>
        <v>2</v>
      </c>
      <c r="O9524" t="e">
        <f t="shared" si="891"/>
        <v>#NUM!</v>
      </c>
      <c r="P9524" t="e">
        <f t="shared" si="892"/>
        <v>#NUM!</v>
      </c>
      <c r="Q9524">
        <f t="shared" si="893"/>
        <v>1</v>
      </c>
    </row>
    <row r="9525" spans="1:17">
      <c r="A9525" s="12" t="s">
        <v>2305</v>
      </c>
      <c r="B9525" t="s">
        <v>750</v>
      </c>
      <c r="C9525" t="s">
        <v>458</v>
      </c>
      <c r="D9525" t="s">
        <v>17337</v>
      </c>
      <c r="E9525" t="s">
        <v>11599</v>
      </c>
      <c r="F9525" t="s">
        <v>2274</v>
      </c>
      <c r="G9525" s="13">
        <v>41813</v>
      </c>
      <c r="H9525" s="13">
        <v>41858</v>
      </c>
      <c r="I9525" s="14">
        <v>0</v>
      </c>
      <c r="J9525" t="s">
        <v>259</v>
      </c>
      <c r="K9525" s="13">
        <v>41820.53261574074</v>
      </c>
      <c r="L9525">
        <f t="shared" si="888"/>
        <v>2014</v>
      </c>
      <c r="M9525">
        <f t="shared" si="889"/>
        <v>6</v>
      </c>
      <c r="N9525">
        <f t="shared" si="890"/>
        <v>23</v>
      </c>
      <c r="O9525" t="e">
        <f t="shared" si="891"/>
        <v>#NUM!</v>
      </c>
      <c r="P9525" t="e">
        <f t="shared" si="892"/>
        <v>#NUM!</v>
      </c>
      <c r="Q9525">
        <f t="shared" si="893"/>
        <v>1</v>
      </c>
    </row>
    <row r="9526" spans="1:17">
      <c r="A9526" s="12" t="s">
        <v>2305</v>
      </c>
      <c r="B9526" t="s">
        <v>750</v>
      </c>
      <c r="C9526" t="s">
        <v>458</v>
      </c>
      <c r="D9526" t="s">
        <v>17338</v>
      </c>
      <c r="E9526" t="s">
        <v>11599</v>
      </c>
      <c r="F9526" t="s">
        <v>2274</v>
      </c>
      <c r="G9526" s="13">
        <v>41897</v>
      </c>
      <c r="H9526" s="13">
        <v>41969</v>
      </c>
      <c r="I9526" s="14">
        <v>0</v>
      </c>
      <c r="J9526" t="s">
        <v>259</v>
      </c>
      <c r="K9526" s="13">
        <v>41905.407604166663</v>
      </c>
      <c r="L9526">
        <f t="shared" si="888"/>
        <v>2014</v>
      </c>
      <c r="M9526">
        <f t="shared" si="889"/>
        <v>9</v>
      </c>
      <c r="N9526">
        <f t="shared" si="890"/>
        <v>15</v>
      </c>
      <c r="O9526" t="e">
        <f t="shared" si="891"/>
        <v>#NUM!</v>
      </c>
      <c r="P9526" t="e">
        <f t="shared" si="892"/>
        <v>#NUM!</v>
      </c>
      <c r="Q9526">
        <f t="shared" si="893"/>
        <v>1</v>
      </c>
    </row>
    <row r="9527" spans="1:17">
      <c r="A9527" s="12" t="s">
        <v>2305</v>
      </c>
      <c r="B9527" t="s">
        <v>750</v>
      </c>
      <c r="C9527" t="s">
        <v>458</v>
      </c>
      <c r="D9527" t="s">
        <v>17339</v>
      </c>
      <c r="E9527" t="s">
        <v>11599</v>
      </c>
      <c r="F9527" t="s">
        <v>2274</v>
      </c>
      <c r="G9527" s="13">
        <v>42010</v>
      </c>
      <c r="H9527" s="13">
        <v>42082</v>
      </c>
      <c r="I9527" s="14">
        <v>0</v>
      </c>
      <c r="J9527" t="s">
        <v>259</v>
      </c>
      <c r="K9527" s="13">
        <v>42016.376562500001</v>
      </c>
      <c r="L9527">
        <f t="shared" si="888"/>
        <v>2015</v>
      </c>
      <c r="M9527">
        <f t="shared" si="889"/>
        <v>1</v>
      </c>
      <c r="N9527">
        <f t="shared" si="890"/>
        <v>6</v>
      </c>
      <c r="O9527" t="e">
        <f t="shared" si="891"/>
        <v>#NUM!</v>
      </c>
      <c r="P9527" t="e">
        <f t="shared" si="892"/>
        <v>#NUM!</v>
      </c>
      <c r="Q9527">
        <f t="shared" si="893"/>
        <v>1</v>
      </c>
    </row>
    <row r="9528" spans="1:17">
      <c r="A9528" s="12" t="s">
        <v>2305</v>
      </c>
      <c r="B9528" t="s">
        <v>750</v>
      </c>
      <c r="C9528" t="s">
        <v>458</v>
      </c>
      <c r="D9528" t="s">
        <v>2306</v>
      </c>
      <c r="E9528" t="s">
        <v>11599</v>
      </c>
      <c r="F9528" t="s">
        <v>2274</v>
      </c>
      <c r="G9528" s="13">
        <v>42093</v>
      </c>
      <c r="H9528" s="13">
        <v>42165</v>
      </c>
      <c r="I9528" s="14">
        <v>0</v>
      </c>
      <c r="J9528" t="s">
        <v>259</v>
      </c>
      <c r="K9528" s="13">
        <v>42104.45585648148</v>
      </c>
      <c r="L9528">
        <f t="shared" si="888"/>
        <v>2015</v>
      </c>
      <c r="M9528">
        <f t="shared" si="889"/>
        <v>3</v>
      </c>
      <c r="N9528">
        <f t="shared" si="890"/>
        <v>30</v>
      </c>
      <c r="O9528" t="e">
        <f t="shared" si="891"/>
        <v>#NUM!</v>
      </c>
      <c r="P9528" t="e">
        <f t="shared" si="892"/>
        <v>#NUM!</v>
      </c>
      <c r="Q9528">
        <f t="shared" si="893"/>
        <v>1</v>
      </c>
    </row>
    <row r="9529" spans="1:17">
      <c r="A9529" s="12" t="s">
        <v>2310</v>
      </c>
      <c r="B9529" t="s">
        <v>750</v>
      </c>
      <c r="C9529" t="s">
        <v>458</v>
      </c>
      <c r="D9529" t="s">
        <v>17340</v>
      </c>
      <c r="E9529" t="s">
        <v>11599</v>
      </c>
      <c r="F9529" t="s">
        <v>2274</v>
      </c>
      <c r="G9529" s="13">
        <v>41730</v>
      </c>
      <c r="H9529" s="13">
        <v>41802</v>
      </c>
      <c r="I9529" s="14">
        <v>0</v>
      </c>
      <c r="J9529" t="s">
        <v>259</v>
      </c>
      <c r="K9529" s="13">
        <v>41733.671354166669</v>
      </c>
      <c r="L9529">
        <f t="shared" si="888"/>
        <v>2014</v>
      </c>
      <c r="M9529">
        <f t="shared" si="889"/>
        <v>4</v>
      </c>
      <c r="N9529">
        <f t="shared" si="890"/>
        <v>1</v>
      </c>
      <c r="O9529" t="e">
        <f t="shared" si="891"/>
        <v>#NUM!</v>
      </c>
      <c r="P9529" t="e">
        <f t="shared" si="892"/>
        <v>#NUM!</v>
      </c>
      <c r="Q9529">
        <f t="shared" si="893"/>
        <v>1</v>
      </c>
    </row>
    <row r="9530" spans="1:17">
      <c r="A9530" s="12" t="s">
        <v>2310</v>
      </c>
      <c r="B9530" t="s">
        <v>750</v>
      </c>
      <c r="C9530" t="s">
        <v>458</v>
      </c>
      <c r="D9530" t="s">
        <v>17341</v>
      </c>
      <c r="E9530" t="s">
        <v>11599</v>
      </c>
      <c r="F9530" t="s">
        <v>2274</v>
      </c>
      <c r="G9530" s="13">
        <v>41813</v>
      </c>
      <c r="H9530" s="13">
        <v>41858</v>
      </c>
      <c r="I9530" s="14">
        <v>0</v>
      </c>
      <c r="J9530" t="s">
        <v>259</v>
      </c>
      <c r="K9530" s="13">
        <v>41820.532719907409</v>
      </c>
      <c r="L9530">
        <f t="shared" si="888"/>
        <v>2014</v>
      </c>
      <c r="M9530">
        <f t="shared" si="889"/>
        <v>6</v>
      </c>
      <c r="N9530">
        <f t="shared" si="890"/>
        <v>23</v>
      </c>
      <c r="O9530" t="e">
        <f t="shared" si="891"/>
        <v>#NUM!</v>
      </c>
      <c r="P9530" t="e">
        <f t="shared" si="892"/>
        <v>#NUM!</v>
      </c>
      <c r="Q9530">
        <f t="shared" si="893"/>
        <v>1</v>
      </c>
    </row>
    <row r="9531" spans="1:17">
      <c r="A9531" s="12" t="s">
        <v>2310</v>
      </c>
      <c r="B9531" t="s">
        <v>750</v>
      </c>
      <c r="C9531" t="s">
        <v>458</v>
      </c>
      <c r="D9531" t="s">
        <v>17342</v>
      </c>
      <c r="E9531" t="s">
        <v>11599</v>
      </c>
      <c r="F9531" t="s">
        <v>2274</v>
      </c>
      <c r="G9531" s="13">
        <v>41898</v>
      </c>
      <c r="H9531" s="13">
        <v>41968</v>
      </c>
      <c r="I9531" s="14">
        <v>0</v>
      </c>
      <c r="J9531" t="s">
        <v>259</v>
      </c>
      <c r="K9531" s="13">
        <v>41905.407685185186</v>
      </c>
      <c r="L9531">
        <f t="shared" si="888"/>
        <v>2014</v>
      </c>
      <c r="M9531">
        <f t="shared" si="889"/>
        <v>9</v>
      </c>
      <c r="N9531">
        <f t="shared" si="890"/>
        <v>16</v>
      </c>
      <c r="O9531" t="e">
        <f t="shared" si="891"/>
        <v>#NUM!</v>
      </c>
      <c r="P9531" t="e">
        <f t="shared" si="892"/>
        <v>#NUM!</v>
      </c>
      <c r="Q9531">
        <f t="shared" si="893"/>
        <v>1</v>
      </c>
    </row>
    <row r="9532" spans="1:17">
      <c r="A9532" s="12" t="s">
        <v>2310</v>
      </c>
      <c r="B9532" t="s">
        <v>750</v>
      </c>
      <c r="C9532" t="s">
        <v>458</v>
      </c>
      <c r="D9532" t="s">
        <v>17343</v>
      </c>
      <c r="E9532" t="s">
        <v>11599</v>
      </c>
      <c r="F9532" t="s">
        <v>2274</v>
      </c>
      <c r="G9532" s="13">
        <v>42010</v>
      </c>
      <c r="H9532" s="13">
        <v>42082</v>
      </c>
      <c r="I9532" s="14">
        <v>0</v>
      </c>
      <c r="J9532" t="s">
        <v>259</v>
      </c>
      <c r="K9532" s="13">
        <v>42016.376631944448</v>
      </c>
      <c r="L9532">
        <f t="shared" si="888"/>
        <v>2015</v>
      </c>
      <c r="M9532">
        <f t="shared" si="889"/>
        <v>1</v>
      </c>
      <c r="N9532">
        <f t="shared" si="890"/>
        <v>6</v>
      </c>
      <c r="O9532" t="e">
        <f t="shared" si="891"/>
        <v>#NUM!</v>
      </c>
      <c r="P9532" t="e">
        <f t="shared" si="892"/>
        <v>#NUM!</v>
      </c>
      <c r="Q9532">
        <f t="shared" si="893"/>
        <v>1</v>
      </c>
    </row>
    <row r="9533" spans="1:17">
      <c r="A9533" s="12" t="s">
        <v>2310</v>
      </c>
      <c r="B9533" t="s">
        <v>750</v>
      </c>
      <c r="C9533" t="s">
        <v>458</v>
      </c>
      <c r="D9533" t="s">
        <v>2311</v>
      </c>
      <c r="E9533" t="s">
        <v>11599</v>
      </c>
      <c r="F9533" t="s">
        <v>2274</v>
      </c>
      <c r="G9533" s="13">
        <v>42093</v>
      </c>
      <c r="H9533" s="13">
        <v>42165</v>
      </c>
      <c r="I9533" s="14">
        <v>0</v>
      </c>
      <c r="J9533" t="s">
        <v>259</v>
      </c>
      <c r="K9533" s="13">
        <v>42104.455937500003</v>
      </c>
      <c r="L9533">
        <f t="shared" si="888"/>
        <v>2015</v>
      </c>
      <c r="M9533">
        <f t="shared" si="889"/>
        <v>3</v>
      </c>
      <c r="N9533">
        <f t="shared" si="890"/>
        <v>30</v>
      </c>
      <c r="O9533" t="e">
        <f t="shared" si="891"/>
        <v>#NUM!</v>
      </c>
      <c r="P9533" t="e">
        <f t="shared" si="892"/>
        <v>#NUM!</v>
      </c>
      <c r="Q9533">
        <f t="shared" si="893"/>
        <v>1</v>
      </c>
    </row>
    <row r="9534" spans="1:17">
      <c r="A9534" s="12" t="s">
        <v>2315</v>
      </c>
      <c r="B9534" t="s">
        <v>750</v>
      </c>
      <c r="C9534" t="s">
        <v>458</v>
      </c>
      <c r="D9534" t="s">
        <v>17344</v>
      </c>
      <c r="E9534" t="s">
        <v>11599</v>
      </c>
      <c r="F9534" t="s">
        <v>2274</v>
      </c>
      <c r="G9534" s="13">
        <v>41813</v>
      </c>
      <c r="H9534" s="13">
        <v>41858</v>
      </c>
      <c r="I9534" s="14">
        <v>0</v>
      </c>
      <c r="J9534" t="s">
        <v>259</v>
      </c>
      <c r="K9534" s="13">
        <v>41821.543043981481</v>
      </c>
      <c r="L9534">
        <f t="shared" si="888"/>
        <v>2014</v>
      </c>
      <c r="M9534">
        <f t="shared" si="889"/>
        <v>6</v>
      </c>
      <c r="N9534">
        <f t="shared" si="890"/>
        <v>23</v>
      </c>
      <c r="O9534" t="e">
        <f t="shared" si="891"/>
        <v>#NUM!</v>
      </c>
      <c r="P9534" t="e">
        <f t="shared" si="892"/>
        <v>#NUM!</v>
      </c>
      <c r="Q9534">
        <f t="shared" si="893"/>
        <v>1</v>
      </c>
    </row>
    <row r="9535" spans="1:17">
      <c r="A9535" s="12" t="s">
        <v>2315</v>
      </c>
      <c r="B9535" t="s">
        <v>750</v>
      </c>
      <c r="C9535" t="s">
        <v>458</v>
      </c>
      <c r="D9535" t="s">
        <v>17345</v>
      </c>
      <c r="E9535" t="s">
        <v>11599</v>
      </c>
      <c r="F9535" t="s">
        <v>2274</v>
      </c>
      <c r="G9535" s="13">
        <v>41897</v>
      </c>
      <c r="H9535" s="13">
        <v>41969</v>
      </c>
      <c r="I9535" s="14">
        <v>0</v>
      </c>
      <c r="J9535" t="s">
        <v>259</v>
      </c>
      <c r="K9535" s="13">
        <v>41918.497893518521</v>
      </c>
      <c r="L9535">
        <f t="shared" si="888"/>
        <v>2014</v>
      </c>
      <c r="M9535">
        <f t="shared" si="889"/>
        <v>9</v>
      </c>
      <c r="N9535">
        <f t="shared" si="890"/>
        <v>15</v>
      </c>
      <c r="O9535" t="e">
        <f t="shared" si="891"/>
        <v>#NUM!</v>
      </c>
      <c r="P9535" t="e">
        <f t="shared" si="892"/>
        <v>#NUM!</v>
      </c>
      <c r="Q9535">
        <f t="shared" si="893"/>
        <v>1</v>
      </c>
    </row>
    <row r="9536" spans="1:17">
      <c r="A9536" s="12" t="s">
        <v>2323</v>
      </c>
      <c r="B9536" t="s">
        <v>736</v>
      </c>
      <c r="C9536" t="s">
        <v>458</v>
      </c>
      <c r="D9536" t="s">
        <v>17346</v>
      </c>
      <c r="E9536" t="s">
        <v>11599</v>
      </c>
      <c r="F9536" t="s">
        <v>2325</v>
      </c>
      <c r="G9536" s="13">
        <v>41731</v>
      </c>
      <c r="H9536" s="13">
        <v>41803</v>
      </c>
      <c r="I9536" s="14">
        <v>0</v>
      </c>
      <c r="J9536" t="s">
        <v>259</v>
      </c>
      <c r="K9536" s="13">
        <v>41675.64402777778</v>
      </c>
      <c r="L9536">
        <f t="shared" si="888"/>
        <v>2014</v>
      </c>
      <c r="M9536">
        <f t="shared" si="889"/>
        <v>4</v>
      </c>
      <c r="N9536">
        <f t="shared" si="890"/>
        <v>2</v>
      </c>
      <c r="O9536">
        <f t="shared" si="891"/>
        <v>0</v>
      </c>
      <c r="P9536">
        <f t="shared" si="892"/>
        <v>1</v>
      </c>
      <c r="Q9536">
        <f t="shared" si="893"/>
        <v>1</v>
      </c>
    </row>
    <row r="9537" spans="1:17">
      <c r="A9537" s="12" t="s">
        <v>2323</v>
      </c>
      <c r="B9537" t="s">
        <v>736</v>
      </c>
      <c r="C9537" t="s">
        <v>458</v>
      </c>
      <c r="D9537" t="s">
        <v>17347</v>
      </c>
      <c r="E9537" t="s">
        <v>11599</v>
      </c>
      <c r="F9537" t="s">
        <v>2325</v>
      </c>
      <c r="G9537" s="13">
        <v>41813</v>
      </c>
      <c r="H9537" s="13">
        <v>41851</v>
      </c>
      <c r="I9537" s="14">
        <v>0</v>
      </c>
      <c r="J9537" t="s">
        <v>259</v>
      </c>
      <c r="K9537" s="13">
        <v>41813.362523148149</v>
      </c>
      <c r="L9537">
        <f t="shared" si="888"/>
        <v>2014</v>
      </c>
      <c r="M9537">
        <f t="shared" si="889"/>
        <v>6</v>
      </c>
      <c r="N9537">
        <f t="shared" si="890"/>
        <v>23</v>
      </c>
      <c r="O9537">
        <f t="shared" si="891"/>
        <v>0</v>
      </c>
      <c r="P9537">
        <f t="shared" si="892"/>
        <v>0</v>
      </c>
      <c r="Q9537">
        <f t="shared" si="893"/>
        <v>1</v>
      </c>
    </row>
    <row r="9538" spans="1:17">
      <c r="A9538" s="12" t="s">
        <v>2323</v>
      </c>
      <c r="B9538" t="s">
        <v>736</v>
      </c>
      <c r="C9538" t="s">
        <v>458</v>
      </c>
      <c r="D9538" t="s">
        <v>17348</v>
      </c>
      <c r="E9538" t="s">
        <v>11599</v>
      </c>
      <c r="F9538" t="s">
        <v>2325</v>
      </c>
      <c r="G9538" s="13">
        <v>42009</v>
      </c>
      <c r="H9538" s="13">
        <v>42083</v>
      </c>
      <c r="I9538" s="14">
        <v>0</v>
      </c>
      <c r="J9538" t="s">
        <v>259</v>
      </c>
      <c r="K9538" s="13">
        <v>41946.815567129626</v>
      </c>
      <c r="L9538">
        <f t="shared" si="888"/>
        <v>2015</v>
      </c>
      <c r="M9538">
        <f t="shared" si="889"/>
        <v>1</v>
      </c>
      <c r="N9538">
        <f t="shared" si="890"/>
        <v>5</v>
      </c>
      <c r="O9538">
        <f t="shared" si="891"/>
        <v>0</v>
      </c>
      <c r="P9538">
        <f t="shared" si="892"/>
        <v>2</v>
      </c>
      <c r="Q9538">
        <f t="shared" si="893"/>
        <v>1</v>
      </c>
    </row>
    <row r="9539" spans="1:17">
      <c r="A9539" s="12" t="s">
        <v>2323</v>
      </c>
      <c r="B9539" t="s">
        <v>736</v>
      </c>
      <c r="C9539" t="s">
        <v>458</v>
      </c>
      <c r="D9539" t="s">
        <v>2324</v>
      </c>
      <c r="E9539" t="s">
        <v>11599</v>
      </c>
      <c r="F9539" t="s">
        <v>2325</v>
      </c>
      <c r="G9539" s="13">
        <v>42093</v>
      </c>
      <c r="H9539" s="13">
        <v>42167</v>
      </c>
      <c r="I9539" s="14">
        <v>0</v>
      </c>
      <c r="J9539" t="s">
        <v>259</v>
      </c>
      <c r="K9539" s="13">
        <v>42072.481041666666</v>
      </c>
      <c r="L9539">
        <f t="shared" ref="L9539:L9602" si="894">YEAR(G9539)</f>
        <v>2015</v>
      </c>
      <c r="M9539">
        <f t="shared" ref="M9539:M9602" si="895">MONTH(G9539)</f>
        <v>3</v>
      </c>
      <c r="N9539">
        <f t="shared" ref="N9539:N9602" si="896">DAY(G9539)</f>
        <v>30</v>
      </c>
      <c r="O9539">
        <f t="shared" ref="O9539:O9602" si="897">DATEDIF($K9539,INT($G9539),"y")</f>
        <v>0</v>
      </c>
      <c r="P9539">
        <f t="shared" ref="P9539:P9602" si="898">DATEDIF($K9539,INT($G9539),"m")</f>
        <v>0</v>
      </c>
      <c r="Q9539">
        <f t="shared" ref="Q9539:Q9602" si="899">DATEDIF($K$2,INT($G$2),"ym")</f>
        <v>1</v>
      </c>
    </row>
    <row r="9540" spans="1:17">
      <c r="A9540" s="12" t="s">
        <v>2329</v>
      </c>
      <c r="B9540" t="s">
        <v>750</v>
      </c>
      <c r="C9540" t="s">
        <v>458</v>
      </c>
      <c r="D9540" t="s">
        <v>17349</v>
      </c>
      <c r="E9540" t="s">
        <v>11599</v>
      </c>
      <c r="F9540" t="s">
        <v>2325</v>
      </c>
      <c r="G9540" s="13">
        <v>41731</v>
      </c>
      <c r="H9540" s="13">
        <v>41803</v>
      </c>
      <c r="I9540" s="14">
        <v>0</v>
      </c>
      <c r="J9540" t="s">
        <v>259</v>
      </c>
      <c r="K9540" s="13">
        <v>41750.393599537034</v>
      </c>
      <c r="L9540">
        <f t="shared" si="894"/>
        <v>2014</v>
      </c>
      <c r="M9540">
        <f t="shared" si="895"/>
        <v>4</v>
      </c>
      <c r="N9540">
        <f t="shared" si="896"/>
        <v>2</v>
      </c>
      <c r="O9540" t="e">
        <f t="shared" si="897"/>
        <v>#NUM!</v>
      </c>
      <c r="P9540" t="e">
        <f t="shared" si="898"/>
        <v>#NUM!</v>
      </c>
      <c r="Q9540">
        <f t="shared" si="899"/>
        <v>1</v>
      </c>
    </row>
    <row r="9541" spans="1:17">
      <c r="A9541" s="12" t="s">
        <v>2329</v>
      </c>
      <c r="B9541" t="s">
        <v>750</v>
      </c>
      <c r="C9541" t="s">
        <v>458</v>
      </c>
      <c r="D9541" t="s">
        <v>17350</v>
      </c>
      <c r="E9541" t="s">
        <v>11599</v>
      </c>
      <c r="F9541" t="s">
        <v>2325</v>
      </c>
      <c r="G9541" s="13">
        <v>41813</v>
      </c>
      <c r="H9541" s="13">
        <v>41858</v>
      </c>
      <c r="I9541" s="14">
        <v>0</v>
      </c>
      <c r="J9541" t="s">
        <v>259</v>
      </c>
      <c r="K9541" s="13">
        <v>41820.619444444441</v>
      </c>
      <c r="L9541">
        <f t="shared" si="894"/>
        <v>2014</v>
      </c>
      <c r="M9541">
        <f t="shared" si="895"/>
        <v>6</v>
      </c>
      <c r="N9541">
        <f t="shared" si="896"/>
        <v>23</v>
      </c>
      <c r="O9541" t="e">
        <f t="shared" si="897"/>
        <v>#NUM!</v>
      </c>
      <c r="P9541" t="e">
        <f t="shared" si="898"/>
        <v>#NUM!</v>
      </c>
      <c r="Q9541">
        <f t="shared" si="899"/>
        <v>1</v>
      </c>
    </row>
    <row r="9542" spans="1:17">
      <c r="A9542" s="12" t="s">
        <v>2329</v>
      </c>
      <c r="B9542" t="s">
        <v>750</v>
      </c>
      <c r="C9542" t="s">
        <v>458</v>
      </c>
      <c r="D9542" t="s">
        <v>2330</v>
      </c>
      <c r="E9542" t="s">
        <v>11599</v>
      </c>
      <c r="F9542" t="s">
        <v>2325</v>
      </c>
      <c r="G9542" s="13">
        <v>42093</v>
      </c>
      <c r="H9542" s="13">
        <v>42167</v>
      </c>
      <c r="I9542" s="14">
        <v>0</v>
      </c>
      <c r="J9542" t="s">
        <v>259</v>
      </c>
      <c r="K9542" s="13">
        <v>42104.459652777776</v>
      </c>
      <c r="L9542">
        <f t="shared" si="894"/>
        <v>2015</v>
      </c>
      <c r="M9542">
        <f t="shared" si="895"/>
        <v>3</v>
      </c>
      <c r="N9542">
        <f t="shared" si="896"/>
        <v>30</v>
      </c>
      <c r="O9542" t="e">
        <f t="shared" si="897"/>
        <v>#NUM!</v>
      </c>
      <c r="P9542" t="e">
        <f t="shared" si="898"/>
        <v>#NUM!</v>
      </c>
      <c r="Q9542">
        <f t="shared" si="899"/>
        <v>1</v>
      </c>
    </row>
    <row r="9543" spans="1:17">
      <c r="A9543" s="12" t="s">
        <v>2333</v>
      </c>
      <c r="B9543" t="s">
        <v>736</v>
      </c>
      <c r="C9543" t="s">
        <v>458</v>
      </c>
      <c r="D9543" t="s">
        <v>17351</v>
      </c>
      <c r="E9543" t="s">
        <v>11599</v>
      </c>
      <c r="F9543" t="s">
        <v>2335</v>
      </c>
      <c r="G9543" s="13">
        <v>41736</v>
      </c>
      <c r="H9543" s="13">
        <v>41799</v>
      </c>
      <c r="I9543" s="14">
        <v>0</v>
      </c>
      <c r="J9543" t="s">
        <v>259</v>
      </c>
      <c r="K9543" s="13">
        <v>41675.663888888892</v>
      </c>
      <c r="L9543">
        <f t="shared" si="894"/>
        <v>2014</v>
      </c>
      <c r="M9543">
        <f t="shared" si="895"/>
        <v>4</v>
      </c>
      <c r="N9543">
        <f t="shared" si="896"/>
        <v>7</v>
      </c>
      <c r="O9543">
        <f t="shared" si="897"/>
        <v>0</v>
      </c>
      <c r="P9543">
        <f t="shared" si="898"/>
        <v>2</v>
      </c>
      <c r="Q9543">
        <f t="shared" si="899"/>
        <v>1</v>
      </c>
    </row>
    <row r="9544" spans="1:17">
      <c r="A9544" s="12" t="s">
        <v>2333</v>
      </c>
      <c r="B9544" t="s">
        <v>736</v>
      </c>
      <c r="C9544" t="s">
        <v>458</v>
      </c>
      <c r="D9544" t="s">
        <v>17352</v>
      </c>
      <c r="E9544" t="s">
        <v>11599</v>
      </c>
      <c r="F9544" t="s">
        <v>2335</v>
      </c>
      <c r="G9544" s="13">
        <v>41814</v>
      </c>
      <c r="H9544" s="13">
        <v>41851</v>
      </c>
      <c r="I9544" s="14">
        <v>0</v>
      </c>
      <c r="J9544" t="s">
        <v>259</v>
      </c>
      <c r="K9544" s="13">
        <v>41796.670578703706</v>
      </c>
      <c r="L9544">
        <f t="shared" si="894"/>
        <v>2014</v>
      </c>
      <c r="M9544">
        <f t="shared" si="895"/>
        <v>6</v>
      </c>
      <c r="N9544">
        <f t="shared" si="896"/>
        <v>24</v>
      </c>
      <c r="O9544">
        <f t="shared" si="897"/>
        <v>0</v>
      </c>
      <c r="P9544">
        <f t="shared" si="898"/>
        <v>0</v>
      </c>
      <c r="Q9544">
        <f t="shared" si="899"/>
        <v>1</v>
      </c>
    </row>
    <row r="9545" spans="1:17">
      <c r="A9545" s="12" t="s">
        <v>2333</v>
      </c>
      <c r="B9545" t="s">
        <v>736</v>
      </c>
      <c r="C9545" t="s">
        <v>458</v>
      </c>
      <c r="D9545" t="s">
        <v>17353</v>
      </c>
      <c r="E9545" t="s">
        <v>11599</v>
      </c>
      <c r="F9545" t="s">
        <v>2335</v>
      </c>
      <c r="G9545" s="13">
        <v>42010</v>
      </c>
      <c r="H9545" s="13">
        <v>42080</v>
      </c>
      <c r="I9545" s="14">
        <v>0</v>
      </c>
      <c r="J9545" t="s">
        <v>259</v>
      </c>
      <c r="K9545" s="13">
        <v>41946.794606481482</v>
      </c>
      <c r="L9545">
        <f t="shared" si="894"/>
        <v>2015</v>
      </c>
      <c r="M9545">
        <f t="shared" si="895"/>
        <v>1</v>
      </c>
      <c r="N9545">
        <f t="shared" si="896"/>
        <v>6</v>
      </c>
      <c r="O9545">
        <f t="shared" si="897"/>
        <v>0</v>
      </c>
      <c r="P9545">
        <f t="shared" si="898"/>
        <v>2</v>
      </c>
      <c r="Q9545">
        <f t="shared" si="899"/>
        <v>1</v>
      </c>
    </row>
    <row r="9546" spans="1:17">
      <c r="A9546" s="12" t="s">
        <v>2333</v>
      </c>
      <c r="B9546" t="s">
        <v>736</v>
      </c>
      <c r="C9546" t="s">
        <v>458</v>
      </c>
      <c r="D9546" t="s">
        <v>2334</v>
      </c>
      <c r="E9546" t="s">
        <v>11599</v>
      </c>
      <c r="F9546" t="s">
        <v>2335</v>
      </c>
      <c r="G9546" s="13">
        <v>42093</v>
      </c>
      <c r="H9546" s="13">
        <v>42163</v>
      </c>
      <c r="I9546" s="14">
        <v>0</v>
      </c>
      <c r="J9546" t="s">
        <v>259</v>
      </c>
      <c r="K9546" s="13">
        <v>42072.481145833335</v>
      </c>
      <c r="L9546">
        <f t="shared" si="894"/>
        <v>2015</v>
      </c>
      <c r="M9546">
        <f t="shared" si="895"/>
        <v>3</v>
      </c>
      <c r="N9546">
        <f t="shared" si="896"/>
        <v>30</v>
      </c>
      <c r="O9546">
        <f t="shared" si="897"/>
        <v>0</v>
      </c>
      <c r="P9546">
        <f t="shared" si="898"/>
        <v>0</v>
      </c>
      <c r="Q9546">
        <f t="shared" si="899"/>
        <v>1</v>
      </c>
    </row>
    <row r="9547" spans="1:17">
      <c r="A9547" s="12" t="s">
        <v>2339</v>
      </c>
      <c r="B9547" t="s">
        <v>736</v>
      </c>
      <c r="C9547" t="s">
        <v>458</v>
      </c>
      <c r="D9547" t="s">
        <v>17354</v>
      </c>
      <c r="E9547" t="s">
        <v>11599</v>
      </c>
      <c r="F9547" t="s">
        <v>2335</v>
      </c>
      <c r="G9547" s="13">
        <v>41730</v>
      </c>
      <c r="H9547" s="13">
        <v>41800</v>
      </c>
      <c r="I9547" s="14">
        <v>0</v>
      </c>
      <c r="J9547" t="s">
        <v>259</v>
      </c>
      <c r="K9547" s="13">
        <v>41675.663981481484</v>
      </c>
      <c r="L9547">
        <f t="shared" si="894"/>
        <v>2014</v>
      </c>
      <c r="M9547">
        <f t="shared" si="895"/>
        <v>4</v>
      </c>
      <c r="N9547">
        <f t="shared" si="896"/>
        <v>1</v>
      </c>
      <c r="O9547">
        <f t="shared" si="897"/>
        <v>0</v>
      </c>
      <c r="P9547">
        <f t="shared" si="898"/>
        <v>1</v>
      </c>
      <c r="Q9547">
        <f t="shared" si="899"/>
        <v>1</v>
      </c>
    </row>
    <row r="9548" spans="1:17">
      <c r="A9548" s="12" t="s">
        <v>2339</v>
      </c>
      <c r="B9548" t="s">
        <v>736</v>
      </c>
      <c r="C9548" t="s">
        <v>458</v>
      </c>
      <c r="D9548" t="s">
        <v>17355</v>
      </c>
      <c r="E9548" t="s">
        <v>11599</v>
      </c>
      <c r="F9548" t="s">
        <v>2335</v>
      </c>
      <c r="G9548" s="13">
        <v>41813</v>
      </c>
      <c r="H9548" s="13">
        <v>41850</v>
      </c>
      <c r="I9548" s="14">
        <v>0</v>
      </c>
      <c r="J9548" t="s">
        <v>259</v>
      </c>
      <c r="K9548" s="13">
        <v>41796.675983796296</v>
      </c>
      <c r="L9548">
        <f t="shared" si="894"/>
        <v>2014</v>
      </c>
      <c r="M9548">
        <f t="shared" si="895"/>
        <v>6</v>
      </c>
      <c r="N9548">
        <f t="shared" si="896"/>
        <v>23</v>
      </c>
      <c r="O9548">
        <f t="shared" si="897"/>
        <v>0</v>
      </c>
      <c r="P9548">
        <f t="shared" si="898"/>
        <v>0</v>
      </c>
      <c r="Q9548">
        <f t="shared" si="899"/>
        <v>1</v>
      </c>
    </row>
    <row r="9549" spans="1:17">
      <c r="A9549" s="12" t="s">
        <v>2339</v>
      </c>
      <c r="B9549" t="s">
        <v>736</v>
      </c>
      <c r="C9549" t="s">
        <v>458</v>
      </c>
      <c r="D9549" t="s">
        <v>17356</v>
      </c>
      <c r="E9549" t="s">
        <v>11599</v>
      </c>
      <c r="F9549" t="s">
        <v>2335</v>
      </c>
      <c r="G9549" s="13">
        <v>42010</v>
      </c>
      <c r="H9549" s="13">
        <v>42080</v>
      </c>
      <c r="I9549" s="14">
        <v>0</v>
      </c>
      <c r="J9549" t="s">
        <v>259</v>
      </c>
      <c r="K9549" s="13">
        <v>41946.815659722219</v>
      </c>
      <c r="L9549">
        <f t="shared" si="894"/>
        <v>2015</v>
      </c>
      <c r="M9549">
        <f t="shared" si="895"/>
        <v>1</v>
      </c>
      <c r="N9549">
        <f t="shared" si="896"/>
        <v>6</v>
      </c>
      <c r="O9549">
        <f t="shared" si="897"/>
        <v>0</v>
      </c>
      <c r="P9549">
        <f t="shared" si="898"/>
        <v>2</v>
      </c>
      <c r="Q9549">
        <f t="shared" si="899"/>
        <v>1</v>
      </c>
    </row>
    <row r="9550" spans="1:17">
      <c r="A9550" s="12" t="s">
        <v>2339</v>
      </c>
      <c r="B9550" t="s">
        <v>736</v>
      </c>
      <c r="C9550" t="s">
        <v>458</v>
      </c>
      <c r="D9550" t="s">
        <v>2340</v>
      </c>
      <c r="E9550" t="s">
        <v>11599</v>
      </c>
      <c r="F9550" t="s">
        <v>2335</v>
      </c>
      <c r="G9550" s="13">
        <v>42094</v>
      </c>
      <c r="H9550" s="13">
        <v>42164</v>
      </c>
      <c r="I9550" s="14">
        <v>0</v>
      </c>
      <c r="J9550" t="s">
        <v>259</v>
      </c>
      <c r="K9550" s="13">
        <v>42072.506782407407</v>
      </c>
      <c r="L9550">
        <f t="shared" si="894"/>
        <v>2015</v>
      </c>
      <c r="M9550">
        <f t="shared" si="895"/>
        <v>3</v>
      </c>
      <c r="N9550">
        <f t="shared" si="896"/>
        <v>31</v>
      </c>
      <c r="O9550">
        <f t="shared" si="897"/>
        <v>0</v>
      </c>
      <c r="P9550">
        <f t="shared" si="898"/>
        <v>0</v>
      </c>
      <c r="Q9550">
        <f t="shared" si="899"/>
        <v>1</v>
      </c>
    </row>
    <row r="9551" spans="1:17">
      <c r="A9551" s="12" t="s">
        <v>2344</v>
      </c>
      <c r="B9551" t="s">
        <v>736</v>
      </c>
      <c r="C9551" t="s">
        <v>458</v>
      </c>
      <c r="D9551" t="s">
        <v>17357</v>
      </c>
      <c r="E9551" t="s">
        <v>11599</v>
      </c>
      <c r="F9551" t="s">
        <v>2335</v>
      </c>
      <c r="G9551" s="13">
        <v>41730</v>
      </c>
      <c r="H9551" s="13">
        <v>41800</v>
      </c>
      <c r="I9551" s="14">
        <v>0</v>
      </c>
      <c r="J9551" t="s">
        <v>259</v>
      </c>
      <c r="K9551" s="13">
        <v>41675.6640625</v>
      </c>
      <c r="L9551">
        <f t="shared" si="894"/>
        <v>2014</v>
      </c>
      <c r="M9551">
        <f t="shared" si="895"/>
        <v>4</v>
      </c>
      <c r="N9551">
        <f t="shared" si="896"/>
        <v>1</v>
      </c>
      <c r="O9551">
        <f t="shared" si="897"/>
        <v>0</v>
      </c>
      <c r="P9551">
        <f t="shared" si="898"/>
        <v>1</v>
      </c>
      <c r="Q9551">
        <f t="shared" si="899"/>
        <v>1</v>
      </c>
    </row>
    <row r="9552" spans="1:17">
      <c r="A9552" s="12" t="s">
        <v>2344</v>
      </c>
      <c r="B9552" t="s">
        <v>736</v>
      </c>
      <c r="C9552" t="s">
        <v>458</v>
      </c>
      <c r="D9552" t="s">
        <v>2345</v>
      </c>
      <c r="E9552" t="s">
        <v>11599</v>
      </c>
      <c r="F9552" t="s">
        <v>2335</v>
      </c>
      <c r="G9552" s="13">
        <v>42094</v>
      </c>
      <c r="H9552" s="13">
        <v>42164</v>
      </c>
      <c r="I9552" s="14">
        <v>0</v>
      </c>
      <c r="J9552" t="s">
        <v>259</v>
      </c>
      <c r="K9552" s="13">
        <v>42072.471631944441</v>
      </c>
      <c r="L9552">
        <f t="shared" si="894"/>
        <v>2015</v>
      </c>
      <c r="M9552">
        <f t="shared" si="895"/>
        <v>3</v>
      </c>
      <c r="N9552">
        <f t="shared" si="896"/>
        <v>31</v>
      </c>
      <c r="O9552">
        <f t="shared" si="897"/>
        <v>0</v>
      </c>
      <c r="P9552">
        <f t="shared" si="898"/>
        <v>0</v>
      </c>
      <c r="Q9552">
        <f t="shared" si="899"/>
        <v>1</v>
      </c>
    </row>
    <row r="9553" spans="1:17">
      <c r="A9553" s="12" t="s">
        <v>2349</v>
      </c>
      <c r="B9553" t="s">
        <v>736</v>
      </c>
      <c r="C9553" t="s">
        <v>458</v>
      </c>
      <c r="D9553" t="s">
        <v>17358</v>
      </c>
      <c r="E9553" t="s">
        <v>11599</v>
      </c>
      <c r="F9553" t="s">
        <v>2335</v>
      </c>
      <c r="G9553" s="13">
        <v>41732</v>
      </c>
      <c r="H9553" s="13">
        <v>41802</v>
      </c>
      <c r="I9553" s="14">
        <v>0</v>
      </c>
      <c r="J9553" t="s">
        <v>259</v>
      </c>
      <c r="K9553" s="13">
        <v>41675.649097222224</v>
      </c>
      <c r="L9553">
        <f t="shared" si="894"/>
        <v>2014</v>
      </c>
      <c r="M9553">
        <f t="shared" si="895"/>
        <v>4</v>
      </c>
      <c r="N9553">
        <f t="shared" si="896"/>
        <v>3</v>
      </c>
      <c r="O9553">
        <f t="shared" si="897"/>
        <v>0</v>
      </c>
      <c r="P9553">
        <f t="shared" si="898"/>
        <v>1</v>
      </c>
      <c r="Q9553">
        <f t="shared" si="899"/>
        <v>1</v>
      </c>
    </row>
    <row r="9554" spans="1:17">
      <c r="A9554" s="12" t="s">
        <v>2349</v>
      </c>
      <c r="B9554" t="s">
        <v>736</v>
      </c>
      <c r="C9554" t="s">
        <v>458</v>
      </c>
      <c r="D9554" t="s">
        <v>2350</v>
      </c>
      <c r="E9554" t="s">
        <v>11599</v>
      </c>
      <c r="F9554" t="s">
        <v>2335</v>
      </c>
      <c r="G9554" s="13">
        <v>42096</v>
      </c>
      <c r="H9554" s="13">
        <v>42166</v>
      </c>
      <c r="I9554" s="14">
        <v>0</v>
      </c>
      <c r="J9554" t="s">
        <v>259</v>
      </c>
      <c r="K9554" s="13">
        <v>42072.481226851851</v>
      </c>
      <c r="L9554">
        <f t="shared" si="894"/>
        <v>2015</v>
      </c>
      <c r="M9554">
        <f t="shared" si="895"/>
        <v>4</v>
      </c>
      <c r="N9554">
        <f t="shared" si="896"/>
        <v>2</v>
      </c>
      <c r="O9554">
        <f t="shared" si="897"/>
        <v>0</v>
      </c>
      <c r="P9554">
        <f t="shared" si="898"/>
        <v>0</v>
      </c>
      <c r="Q9554">
        <f t="shared" si="899"/>
        <v>1</v>
      </c>
    </row>
    <row r="9555" spans="1:17">
      <c r="A9555" s="12" t="s">
        <v>2352</v>
      </c>
      <c r="B9555" t="s">
        <v>736</v>
      </c>
      <c r="C9555" t="s">
        <v>458</v>
      </c>
      <c r="D9555" t="s">
        <v>17359</v>
      </c>
      <c r="E9555" t="s">
        <v>11599</v>
      </c>
      <c r="F9555" t="s">
        <v>2335</v>
      </c>
      <c r="G9555" s="13">
        <v>41732</v>
      </c>
      <c r="H9555" s="13">
        <v>41802</v>
      </c>
      <c r="I9555" s="14">
        <v>0</v>
      </c>
      <c r="J9555" t="s">
        <v>259</v>
      </c>
      <c r="K9555" s="13">
        <v>41675.662083333336</v>
      </c>
      <c r="L9555">
        <f t="shared" si="894"/>
        <v>2014</v>
      </c>
      <c r="M9555">
        <f t="shared" si="895"/>
        <v>4</v>
      </c>
      <c r="N9555">
        <f t="shared" si="896"/>
        <v>3</v>
      </c>
      <c r="O9555">
        <f t="shared" si="897"/>
        <v>0</v>
      </c>
      <c r="P9555">
        <f t="shared" si="898"/>
        <v>1</v>
      </c>
      <c r="Q9555">
        <f t="shared" si="899"/>
        <v>1</v>
      </c>
    </row>
    <row r="9556" spans="1:17">
      <c r="A9556" s="12" t="s">
        <v>2352</v>
      </c>
      <c r="B9556" t="s">
        <v>736</v>
      </c>
      <c r="C9556" t="s">
        <v>458</v>
      </c>
      <c r="D9556" t="s">
        <v>2353</v>
      </c>
      <c r="E9556" t="s">
        <v>11599</v>
      </c>
      <c r="F9556" t="s">
        <v>2335</v>
      </c>
      <c r="G9556" s="13">
        <v>42096</v>
      </c>
      <c r="H9556" s="13">
        <v>42166</v>
      </c>
      <c r="I9556" s="14">
        <v>0</v>
      </c>
      <c r="J9556" t="s">
        <v>259</v>
      </c>
      <c r="K9556" s="13">
        <v>42072.469317129631</v>
      </c>
      <c r="L9556">
        <f t="shared" si="894"/>
        <v>2015</v>
      </c>
      <c r="M9556">
        <f t="shared" si="895"/>
        <v>4</v>
      </c>
      <c r="N9556">
        <f t="shared" si="896"/>
        <v>2</v>
      </c>
      <c r="O9556">
        <f t="shared" si="897"/>
        <v>0</v>
      </c>
      <c r="P9556">
        <f t="shared" si="898"/>
        <v>0</v>
      </c>
      <c r="Q9556">
        <f t="shared" si="899"/>
        <v>1</v>
      </c>
    </row>
    <row r="9557" spans="1:17">
      <c r="A9557" s="12" t="s">
        <v>2355</v>
      </c>
      <c r="B9557" t="s">
        <v>750</v>
      </c>
      <c r="C9557" t="s">
        <v>458</v>
      </c>
      <c r="D9557" t="s">
        <v>17360</v>
      </c>
      <c r="E9557" t="s">
        <v>11599</v>
      </c>
      <c r="F9557" t="s">
        <v>2335</v>
      </c>
      <c r="G9557" s="13">
        <v>41732</v>
      </c>
      <c r="H9557" s="13">
        <v>41802</v>
      </c>
      <c r="I9557" s="14">
        <v>0</v>
      </c>
      <c r="J9557" t="s">
        <v>259</v>
      </c>
      <c r="K9557" s="13">
        <v>41750.403946759259</v>
      </c>
      <c r="L9557">
        <f t="shared" si="894"/>
        <v>2014</v>
      </c>
      <c r="M9557">
        <f t="shared" si="895"/>
        <v>4</v>
      </c>
      <c r="N9557">
        <f t="shared" si="896"/>
        <v>3</v>
      </c>
      <c r="O9557" t="e">
        <f t="shared" si="897"/>
        <v>#NUM!</v>
      </c>
      <c r="P9557" t="e">
        <f t="shared" si="898"/>
        <v>#NUM!</v>
      </c>
      <c r="Q9557">
        <f t="shared" si="899"/>
        <v>1</v>
      </c>
    </row>
    <row r="9558" spans="1:17">
      <c r="A9558" s="12" t="s">
        <v>2355</v>
      </c>
      <c r="B9558" t="s">
        <v>750</v>
      </c>
      <c r="C9558" t="s">
        <v>458</v>
      </c>
      <c r="D9558" t="s">
        <v>17361</v>
      </c>
      <c r="E9558" t="s">
        <v>11599</v>
      </c>
      <c r="F9558" t="s">
        <v>2335</v>
      </c>
      <c r="G9558" s="13">
        <v>41814</v>
      </c>
      <c r="H9558" s="13">
        <v>41858</v>
      </c>
      <c r="I9558" s="14">
        <v>0</v>
      </c>
      <c r="J9558" t="s">
        <v>259</v>
      </c>
      <c r="K9558" s="13">
        <v>41820.62295138889</v>
      </c>
      <c r="L9558">
        <f t="shared" si="894"/>
        <v>2014</v>
      </c>
      <c r="M9558">
        <f t="shared" si="895"/>
        <v>6</v>
      </c>
      <c r="N9558">
        <f t="shared" si="896"/>
        <v>24</v>
      </c>
      <c r="O9558" t="e">
        <f t="shared" si="897"/>
        <v>#NUM!</v>
      </c>
      <c r="P9558" t="e">
        <f t="shared" si="898"/>
        <v>#NUM!</v>
      </c>
      <c r="Q9558">
        <f t="shared" si="899"/>
        <v>1</v>
      </c>
    </row>
    <row r="9559" spans="1:17">
      <c r="A9559" s="12" t="s">
        <v>2355</v>
      </c>
      <c r="B9559" t="s">
        <v>750</v>
      </c>
      <c r="C9559" t="s">
        <v>458</v>
      </c>
      <c r="D9559" t="s">
        <v>2356</v>
      </c>
      <c r="E9559" t="s">
        <v>11599</v>
      </c>
      <c r="F9559" t="s">
        <v>2335</v>
      </c>
      <c r="G9559" s="13">
        <v>42094</v>
      </c>
      <c r="H9559" s="13">
        <v>42164</v>
      </c>
      <c r="I9559" s="14">
        <v>0</v>
      </c>
      <c r="J9559" t="s">
        <v>259</v>
      </c>
      <c r="K9559" s="13">
        <v>42104.459340277775</v>
      </c>
      <c r="L9559">
        <f t="shared" si="894"/>
        <v>2015</v>
      </c>
      <c r="M9559">
        <f t="shared" si="895"/>
        <v>3</v>
      </c>
      <c r="N9559">
        <f t="shared" si="896"/>
        <v>31</v>
      </c>
      <c r="O9559" t="e">
        <f t="shared" si="897"/>
        <v>#NUM!</v>
      </c>
      <c r="P9559" t="e">
        <f t="shared" si="898"/>
        <v>#NUM!</v>
      </c>
      <c r="Q9559">
        <f t="shared" si="899"/>
        <v>1</v>
      </c>
    </row>
    <row r="9560" spans="1:17">
      <c r="A9560" s="12" t="s">
        <v>2359</v>
      </c>
      <c r="B9560" t="s">
        <v>736</v>
      </c>
      <c r="C9560" t="s">
        <v>458</v>
      </c>
      <c r="D9560" t="s">
        <v>17362</v>
      </c>
      <c r="E9560" t="s">
        <v>11599</v>
      </c>
      <c r="F9560" t="s">
        <v>2361</v>
      </c>
      <c r="G9560" s="13">
        <v>41897</v>
      </c>
      <c r="H9560" s="13">
        <v>41969</v>
      </c>
      <c r="I9560" s="14">
        <v>0</v>
      </c>
      <c r="J9560" t="s">
        <v>259</v>
      </c>
      <c r="K9560" s="13">
        <v>41887.573530092595</v>
      </c>
      <c r="L9560">
        <f t="shared" si="894"/>
        <v>2014</v>
      </c>
      <c r="M9560">
        <f t="shared" si="895"/>
        <v>9</v>
      </c>
      <c r="N9560">
        <f t="shared" si="896"/>
        <v>15</v>
      </c>
      <c r="O9560">
        <f t="shared" si="897"/>
        <v>0</v>
      </c>
      <c r="P9560">
        <f t="shared" si="898"/>
        <v>0</v>
      </c>
      <c r="Q9560">
        <f t="shared" si="899"/>
        <v>1</v>
      </c>
    </row>
    <row r="9561" spans="1:17">
      <c r="A9561" s="12" t="s">
        <v>2359</v>
      </c>
      <c r="B9561" t="s">
        <v>736</v>
      </c>
      <c r="C9561" t="s">
        <v>458</v>
      </c>
      <c r="D9561" t="s">
        <v>17363</v>
      </c>
      <c r="E9561" t="s">
        <v>11599</v>
      </c>
      <c r="F9561" t="s">
        <v>2361</v>
      </c>
      <c r="G9561" s="13">
        <v>42010</v>
      </c>
      <c r="H9561" s="13">
        <v>42082</v>
      </c>
      <c r="I9561" s="14">
        <v>0</v>
      </c>
      <c r="J9561" t="s">
        <v>259</v>
      </c>
      <c r="K9561" s="13">
        <v>41946.7815162037</v>
      </c>
      <c r="L9561">
        <f t="shared" si="894"/>
        <v>2015</v>
      </c>
      <c r="M9561">
        <f t="shared" si="895"/>
        <v>1</v>
      </c>
      <c r="N9561">
        <f t="shared" si="896"/>
        <v>6</v>
      </c>
      <c r="O9561">
        <f t="shared" si="897"/>
        <v>0</v>
      </c>
      <c r="P9561">
        <f t="shared" si="898"/>
        <v>2</v>
      </c>
      <c r="Q9561">
        <f t="shared" si="899"/>
        <v>1</v>
      </c>
    </row>
    <row r="9562" spans="1:17">
      <c r="A9562" s="12" t="s">
        <v>2363</v>
      </c>
      <c r="B9562" t="s">
        <v>736</v>
      </c>
      <c r="C9562" t="s">
        <v>458</v>
      </c>
      <c r="D9562" t="s">
        <v>17364</v>
      </c>
      <c r="E9562" t="s">
        <v>11599</v>
      </c>
      <c r="F9562" t="s">
        <v>2361</v>
      </c>
      <c r="G9562" s="13">
        <v>41898</v>
      </c>
      <c r="H9562" s="13">
        <v>41968</v>
      </c>
      <c r="I9562" s="14">
        <v>0</v>
      </c>
      <c r="J9562" t="s">
        <v>259</v>
      </c>
      <c r="K9562" s="13">
        <v>41887.613993055558</v>
      </c>
      <c r="L9562">
        <f t="shared" si="894"/>
        <v>2014</v>
      </c>
      <c r="M9562">
        <f t="shared" si="895"/>
        <v>9</v>
      </c>
      <c r="N9562">
        <f t="shared" si="896"/>
        <v>16</v>
      </c>
      <c r="O9562">
        <f t="shared" si="897"/>
        <v>0</v>
      </c>
      <c r="P9562">
        <f t="shared" si="898"/>
        <v>0</v>
      </c>
      <c r="Q9562">
        <f t="shared" si="899"/>
        <v>1</v>
      </c>
    </row>
    <row r="9563" spans="1:17">
      <c r="A9563" s="12" t="s">
        <v>2363</v>
      </c>
      <c r="B9563" t="s">
        <v>736</v>
      </c>
      <c r="C9563" t="s">
        <v>458</v>
      </c>
      <c r="D9563" t="s">
        <v>17365</v>
      </c>
      <c r="E9563" t="s">
        <v>11599</v>
      </c>
      <c r="F9563" t="s">
        <v>2361</v>
      </c>
      <c r="G9563" s="13">
        <v>42010</v>
      </c>
      <c r="H9563" s="13">
        <v>42082</v>
      </c>
      <c r="I9563" s="14">
        <v>0</v>
      </c>
      <c r="J9563" t="s">
        <v>259</v>
      </c>
      <c r="K9563" s="13">
        <v>41946.816365740742</v>
      </c>
      <c r="L9563">
        <f t="shared" si="894"/>
        <v>2015</v>
      </c>
      <c r="M9563">
        <f t="shared" si="895"/>
        <v>1</v>
      </c>
      <c r="N9563">
        <f t="shared" si="896"/>
        <v>6</v>
      </c>
      <c r="O9563">
        <f t="shared" si="897"/>
        <v>0</v>
      </c>
      <c r="P9563">
        <f t="shared" si="898"/>
        <v>2</v>
      </c>
      <c r="Q9563">
        <f t="shared" si="899"/>
        <v>1</v>
      </c>
    </row>
    <row r="9564" spans="1:17">
      <c r="A9564" s="12" t="s">
        <v>2366</v>
      </c>
      <c r="B9564" t="s">
        <v>736</v>
      </c>
      <c r="C9564" t="s">
        <v>458</v>
      </c>
      <c r="D9564" t="s">
        <v>17366</v>
      </c>
      <c r="E9564" t="s">
        <v>11599</v>
      </c>
      <c r="F9564" t="s">
        <v>2361</v>
      </c>
      <c r="G9564" s="13">
        <v>41898</v>
      </c>
      <c r="H9564" s="13">
        <v>41968</v>
      </c>
      <c r="I9564" s="14">
        <v>0</v>
      </c>
      <c r="J9564" t="s">
        <v>259</v>
      </c>
      <c r="K9564" s="13">
        <v>41887.643807870372</v>
      </c>
      <c r="L9564">
        <f t="shared" si="894"/>
        <v>2014</v>
      </c>
      <c r="M9564">
        <f t="shared" si="895"/>
        <v>9</v>
      </c>
      <c r="N9564">
        <f t="shared" si="896"/>
        <v>16</v>
      </c>
      <c r="O9564">
        <f t="shared" si="897"/>
        <v>0</v>
      </c>
      <c r="P9564">
        <f t="shared" si="898"/>
        <v>0</v>
      </c>
      <c r="Q9564">
        <f t="shared" si="899"/>
        <v>1</v>
      </c>
    </row>
    <row r="9565" spans="1:17">
      <c r="A9565" s="12" t="s">
        <v>2366</v>
      </c>
      <c r="B9565" t="s">
        <v>736</v>
      </c>
      <c r="C9565" t="s">
        <v>458</v>
      </c>
      <c r="D9565" t="s">
        <v>17367</v>
      </c>
      <c r="E9565" t="s">
        <v>11599</v>
      </c>
      <c r="F9565" t="s">
        <v>2361</v>
      </c>
      <c r="G9565" s="13">
        <v>42010</v>
      </c>
      <c r="H9565" s="13">
        <v>42082</v>
      </c>
      <c r="I9565" s="14">
        <v>0</v>
      </c>
      <c r="J9565" t="s">
        <v>259</v>
      </c>
      <c r="K9565" s="13">
        <v>41946.781597222223</v>
      </c>
      <c r="L9565">
        <f t="shared" si="894"/>
        <v>2015</v>
      </c>
      <c r="M9565">
        <f t="shared" si="895"/>
        <v>1</v>
      </c>
      <c r="N9565">
        <f t="shared" si="896"/>
        <v>6</v>
      </c>
      <c r="O9565">
        <f t="shared" si="897"/>
        <v>0</v>
      </c>
      <c r="P9565">
        <f t="shared" si="898"/>
        <v>2</v>
      </c>
      <c r="Q9565">
        <f t="shared" si="899"/>
        <v>1</v>
      </c>
    </row>
    <row r="9566" spans="1:17">
      <c r="A9566" s="12" t="s">
        <v>2369</v>
      </c>
      <c r="B9566" t="s">
        <v>736</v>
      </c>
      <c r="C9566" t="s">
        <v>458</v>
      </c>
      <c r="D9566" t="s">
        <v>17368</v>
      </c>
      <c r="E9566" t="s">
        <v>11599</v>
      </c>
      <c r="F9566" t="s">
        <v>2361</v>
      </c>
      <c r="G9566" s="13">
        <v>41898</v>
      </c>
      <c r="H9566" s="13">
        <v>41968</v>
      </c>
      <c r="I9566" s="14">
        <v>0</v>
      </c>
      <c r="J9566" t="s">
        <v>259</v>
      </c>
      <c r="K9566" s="13">
        <v>41887.637395833335</v>
      </c>
      <c r="L9566">
        <f t="shared" si="894"/>
        <v>2014</v>
      </c>
      <c r="M9566">
        <f t="shared" si="895"/>
        <v>9</v>
      </c>
      <c r="N9566">
        <f t="shared" si="896"/>
        <v>16</v>
      </c>
      <c r="O9566">
        <f t="shared" si="897"/>
        <v>0</v>
      </c>
      <c r="P9566">
        <f t="shared" si="898"/>
        <v>0</v>
      </c>
      <c r="Q9566">
        <f t="shared" si="899"/>
        <v>1</v>
      </c>
    </row>
    <row r="9567" spans="1:17">
      <c r="A9567" s="12" t="s">
        <v>2369</v>
      </c>
      <c r="B9567" t="s">
        <v>736</v>
      </c>
      <c r="C9567" t="s">
        <v>458</v>
      </c>
      <c r="D9567" t="s">
        <v>17369</v>
      </c>
      <c r="E9567" t="s">
        <v>11599</v>
      </c>
      <c r="F9567" t="s">
        <v>2361</v>
      </c>
      <c r="G9567" s="13">
        <v>42010</v>
      </c>
      <c r="H9567" s="13">
        <v>42082</v>
      </c>
      <c r="I9567" s="14">
        <v>0</v>
      </c>
      <c r="J9567" t="s">
        <v>259</v>
      </c>
      <c r="K9567" s="13">
        <v>41946.791770833333</v>
      </c>
      <c r="L9567">
        <f t="shared" si="894"/>
        <v>2015</v>
      </c>
      <c r="M9567">
        <f t="shared" si="895"/>
        <v>1</v>
      </c>
      <c r="N9567">
        <f t="shared" si="896"/>
        <v>6</v>
      </c>
      <c r="O9567">
        <f t="shared" si="897"/>
        <v>0</v>
      </c>
      <c r="P9567">
        <f t="shared" si="898"/>
        <v>2</v>
      </c>
      <c r="Q9567">
        <f t="shared" si="899"/>
        <v>1</v>
      </c>
    </row>
    <row r="9568" spans="1:17">
      <c r="A9568" s="12" t="s">
        <v>2372</v>
      </c>
      <c r="B9568" t="s">
        <v>736</v>
      </c>
      <c r="C9568" t="s">
        <v>458</v>
      </c>
      <c r="D9568" t="s">
        <v>17370</v>
      </c>
      <c r="E9568" t="s">
        <v>11599</v>
      </c>
      <c r="F9568" t="s">
        <v>2361</v>
      </c>
      <c r="G9568" s="13">
        <v>42009</v>
      </c>
      <c r="H9568" s="13">
        <v>42081</v>
      </c>
      <c r="I9568" s="14">
        <v>0</v>
      </c>
      <c r="J9568" t="s">
        <v>259</v>
      </c>
      <c r="K9568" s="13">
        <v>41946.792812500003</v>
      </c>
      <c r="L9568">
        <f t="shared" si="894"/>
        <v>2015</v>
      </c>
      <c r="M9568">
        <f t="shared" si="895"/>
        <v>1</v>
      </c>
      <c r="N9568">
        <f t="shared" si="896"/>
        <v>5</v>
      </c>
      <c r="O9568">
        <f t="shared" si="897"/>
        <v>0</v>
      </c>
      <c r="P9568">
        <f t="shared" si="898"/>
        <v>2</v>
      </c>
      <c r="Q9568">
        <f t="shared" si="899"/>
        <v>1</v>
      </c>
    </row>
    <row r="9569" spans="1:17">
      <c r="A9569" s="12" t="s">
        <v>2376</v>
      </c>
      <c r="B9569" t="s">
        <v>750</v>
      </c>
      <c r="C9569" t="s">
        <v>458</v>
      </c>
      <c r="D9569" t="s">
        <v>17371</v>
      </c>
      <c r="E9569" t="s">
        <v>11599</v>
      </c>
      <c r="F9569" t="s">
        <v>2361</v>
      </c>
      <c r="G9569" s="13">
        <v>42010</v>
      </c>
      <c r="H9569" s="13">
        <v>42082</v>
      </c>
      <c r="I9569" s="14">
        <v>0</v>
      </c>
      <c r="J9569" t="s">
        <v>259</v>
      </c>
      <c r="K9569" s="13">
        <v>42016.38003472222</v>
      </c>
      <c r="L9569">
        <f t="shared" si="894"/>
        <v>2015</v>
      </c>
      <c r="M9569">
        <f t="shared" si="895"/>
        <v>1</v>
      </c>
      <c r="N9569">
        <f t="shared" si="896"/>
        <v>6</v>
      </c>
      <c r="O9569" t="e">
        <f t="shared" si="897"/>
        <v>#NUM!</v>
      </c>
      <c r="P9569" t="e">
        <f t="shared" si="898"/>
        <v>#NUM!</v>
      </c>
      <c r="Q9569">
        <f t="shared" si="899"/>
        <v>1</v>
      </c>
    </row>
    <row r="9570" spans="1:17">
      <c r="A9570" s="12" t="s">
        <v>2378</v>
      </c>
      <c r="B9570" t="s">
        <v>750</v>
      </c>
      <c r="C9570" t="s">
        <v>458</v>
      </c>
      <c r="D9570" t="s">
        <v>17372</v>
      </c>
      <c r="E9570" t="s">
        <v>11599</v>
      </c>
      <c r="F9570" t="s">
        <v>2361</v>
      </c>
      <c r="G9570" s="13">
        <v>42010</v>
      </c>
      <c r="H9570" s="13">
        <v>42082</v>
      </c>
      <c r="I9570" s="14">
        <v>0</v>
      </c>
      <c r="J9570" t="s">
        <v>259</v>
      </c>
      <c r="K9570" s="13">
        <v>42016.38013888889</v>
      </c>
      <c r="L9570">
        <f t="shared" si="894"/>
        <v>2015</v>
      </c>
      <c r="M9570">
        <f t="shared" si="895"/>
        <v>1</v>
      </c>
      <c r="N9570">
        <f t="shared" si="896"/>
        <v>6</v>
      </c>
      <c r="O9570" t="e">
        <f t="shared" si="897"/>
        <v>#NUM!</v>
      </c>
      <c r="P9570" t="e">
        <f t="shared" si="898"/>
        <v>#NUM!</v>
      </c>
      <c r="Q9570">
        <f t="shared" si="899"/>
        <v>1</v>
      </c>
    </row>
    <row r="9571" spans="1:17">
      <c r="A9571" s="12" t="s">
        <v>2380</v>
      </c>
      <c r="B9571" t="s">
        <v>736</v>
      </c>
      <c r="C9571" t="s">
        <v>458</v>
      </c>
      <c r="D9571" t="s">
        <v>17373</v>
      </c>
      <c r="E9571" t="s">
        <v>11599</v>
      </c>
      <c r="F9571" t="s">
        <v>2382</v>
      </c>
      <c r="G9571" s="13">
        <v>41731</v>
      </c>
      <c r="H9571" s="13">
        <v>41801</v>
      </c>
      <c r="I9571" s="14">
        <v>0</v>
      </c>
      <c r="J9571" t="s">
        <v>259</v>
      </c>
      <c r="K9571" s="13">
        <v>41675.662187499998</v>
      </c>
      <c r="L9571">
        <f t="shared" si="894"/>
        <v>2014</v>
      </c>
      <c r="M9571">
        <f t="shared" si="895"/>
        <v>4</v>
      </c>
      <c r="N9571">
        <f t="shared" si="896"/>
        <v>2</v>
      </c>
      <c r="O9571">
        <f t="shared" si="897"/>
        <v>0</v>
      </c>
      <c r="P9571">
        <f t="shared" si="898"/>
        <v>1</v>
      </c>
      <c r="Q9571">
        <f t="shared" si="899"/>
        <v>1</v>
      </c>
    </row>
    <row r="9572" spans="1:17">
      <c r="A9572" s="12" t="s">
        <v>2380</v>
      </c>
      <c r="B9572" t="s">
        <v>736</v>
      </c>
      <c r="C9572" t="s">
        <v>458</v>
      </c>
      <c r="D9572" t="s">
        <v>17374</v>
      </c>
      <c r="E9572" t="s">
        <v>11599</v>
      </c>
      <c r="F9572" t="s">
        <v>2382</v>
      </c>
      <c r="G9572" s="13">
        <v>42009</v>
      </c>
      <c r="H9572" s="13">
        <v>42081</v>
      </c>
      <c r="I9572" s="14">
        <v>0</v>
      </c>
      <c r="J9572" t="s">
        <v>259</v>
      </c>
      <c r="K9572" s="13">
        <v>41946.77375</v>
      </c>
      <c r="L9572">
        <f t="shared" si="894"/>
        <v>2015</v>
      </c>
      <c r="M9572">
        <f t="shared" si="895"/>
        <v>1</v>
      </c>
      <c r="N9572">
        <f t="shared" si="896"/>
        <v>5</v>
      </c>
      <c r="O9572">
        <f t="shared" si="897"/>
        <v>0</v>
      </c>
      <c r="P9572">
        <f t="shared" si="898"/>
        <v>2</v>
      </c>
      <c r="Q9572">
        <f t="shared" si="899"/>
        <v>1</v>
      </c>
    </row>
    <row r="9573" spans="1:17">
      <c r="A9573" s="12" t="s">
        <v>2380</v>
      </c>
      <c r="B9573" t="s">
        <v>736</v>
      </c>
      <c r="C9573" t="s">
        <v>458</v>
      </c>
      <c r="D9573" t="s">
        <v>2381</v>
      </c>
      <c r="E9573" t="s">
        <v>11599</v>
      </c>
      <c r="F9573" t="s">
        <v>2382</v>
      </c>
      <c r="G9573" s="13">
        <v>42094</v>
      </c>
      <c r="H9573" s="13">
        <v>42166</v>
      </c>
      <c r="I9573" s="14">
        <v>0</v>
      </c>
      <c r="J9573" t="s">
        <v>259</v>
      </c>
      <c r="K9573" s="13">
        <v>42072.480937499997</v>
      </c>
      <c r="L9573">
        <f t="shared" si="894"/>
        <v>2015</v>
      </c>
      <c r="M9573">
        <f t="shared" si="895"/>
        <v>3</v>
      </c>
      <c r="N9573">
        <f t="shared" si="896"/>
        <v>31</v>
      </c>
      <c r="O9573">
        <f t="shared" si="897"/>
        <v>0</v>
      </c>
      <c r="P9573">
        <f t="shared" si="898"/>
        <v>0</v>
      </c>
      <c r="Q9573">
        <f t="shared" si="899"/>
        <v>1</v>
      </c>
    </row>
    <row r="9574" spans="1:17">
      <c r="A9574" s="12" t="s">
        <v>2388</v>
      </c>
      <c r="B9574" t="s">
        <v>736</v>
      </c>
      <c r="C9574" t="s">
        <v>458</v>
      </c>
      <c r="D9574" t="s">
        <v>17375</v>
      </c>
      <c r="E9574" t="s">
        <v>11599</v>
      </c>
      <c r="F9574" t="s">
        <v>2390</v>
      </c>
      <c r="G9574" s="13">
        <v>41731</v>
      </c>
      <c r="H9574" s="13">
        <v>41801</v>
      </c>
      <c r="I9574" s="14">
        <v>0</v>
      </c>
      <c r="J9574" t="s">
        <v>259</v>
      </c>
      <c r="K9574" s="13">
        <v>41675.715810185182</v>
      </c>
      <c r="L9574">
        <f t="shared" si="894"/>
        <v>2014</v>
      </c>
      <c r="M9574">
        <f t="shared" si="895"/>
        <v>4</v>
      </c>
      <c r="N9574">
        <f t="shared" si="896"/>
        <v>2</v>
      </c>
      <c r="O9574">
        <f t="shared" si="897"/>
        <v>0</v>
      </c>
      <c r="P9574">
        <f t="shared" si="898"/>
        <v>1</v>
      </c>
      <c r="Q9574">
        <f t="shared" si="899"/>
        <v>1</v>
      </c>
    </row>
    <row r="9575" spans="1:17">
      <c r="A9575" s="12" t="s">
        <v>2388</v>
      </c>
      <c r="B9575" t="s">
        <v>736</v>
      </c>
      <c r="C9575" t="s">
        <v>458</v>
      </c>
      <c r="D9575" t="s">
        <v>17376</v>
      </c>
      <c r="E9575" t="s">
        <v>11599</v>
      </c>
      <c r="F9575" t="s">
        <v>2390</v>
      </c>
      <c r="G9575" s="13">
        <v>41897</v>
      </c>
      <c r="H9575" s="13">
        <v>41969</v>
      </c>
      <c r="I9575" s="14">
        <v>0</v>
      </c>
      <c r="J9575" t="s">
        <v>259</v>
      </c>
      <c r="K9575" s="13">
        <v>41887.618090277778</v>
      </c>
      <c r="L9575">
        <f t="shared" si="894"/>
        <v>2014</v>
      </c>
      <c r="M9575">
        <f t="shared" si="895"/>
        <v>9</v>
      </c>
      <c r="N9575">
        <f t="shared" si="896"/>
        <v>15</v>
      </c>
      <c r="O9575">
        <f t="shared" si="897"/>
        <v>0</v>
      </c>
      <c r="P9575">
        <f t="shared" si="898"/>
        <v>0</v>
      </c>
      <c r="Q9575">
        <f t="shared" si="899"/>
        <v>1</v>
      </c>
    </row>
    <row r="9576" spans="1:17">
      <c r="A9576" s="12" t="s">
        <v>2388</v>
      </c>
      <c r="B9576" t="s">
        <v>736</v>
      </c>
      <c r="C9576" t="s">
        <v>458</v>
      </c>
      <c r="D9576" t="s">
        <v>17377</v>
      </c>
      <c r="E9576" t="s">
        <v>11599</v>
      </c>
      <c r="F9576" t="s">
        <v>2390</v>
      </c>
      <c r="G9576" s="13">
        <v>42009</v>
      </c>
      <c r="H9576" s="13">
        <v>42081</v>
      </c>
      <c r="I9576" s="14">
        <v>0</v>
      </c>
      <c r="J9576" t="s">
        <v>259</v>
      </c>
      <c r="K9576" s="13">
        <v>41946.792881944442</v>
      </c>
      <c r="L9576">
        <f t="shared" si="894"/>
        <v>2015</v>
      </c>
      <c r="M9576">
        <f t="shared" si="895"/>
        <v>1</v>
      </c>
      <c r="N9576">
        <f t="shared" si="896"/>
        <v>5</v>
      </c>
      <c r="O9576">
        <f t="shared" si="897"/>
        <v>0</v>
      </c>
      <c r="P9576">
        <f t="shared" si="898"/>
        <v>2</v>
      </c>
      <c r="Q9576">
        <f t="shared" si="899"/>
        <v>1</v>
      </c>
    </row>
    <row r="9577" spans="1:17">
      <c r="A9577" s="12" t="s">
        <v>2388</v>
      </c>
      <c r="B9577" t="s">
        <v>736</v>
      </c>
      <c r="C9577" t="s">
        <v>458</v>
      </c>
      <c r="D9577" t="s">
        <v>2389</v>
      </c>
      <c r="E9577" t="s">
        <v>11599</v>
      </c>
      <c r="F9577" t="s">
        <v>2390</v>
      </c>
      <c r="G9577" s="13">
        <v>42093</v>
      </c>
      <c r="H9577" s="13">
        <v>42165</v>
      </c>
      <c r="I9577" s="14">
        <v>0</v>
      </c>
      <c r="J9577" t="s">
        <v>259</v>
      </c>
      <c r="K9577" s="13">
        <v>42072.481307870374</v>
      </c>
      <c r="L9577">
        <f t="shared" si="894"/>
        <v>2015</v>
      </c>
      <c r="M9577">
        <f t="shared" si="895"/>
        <v>3</v>
      </c>
      <c r="N9577">
        <f t="shared" si="896"/>
        <v>30</v>
      </c>
      <c r="O9577">
        <f t="shared" si="897"/>
        <v>0</v>
      </c>
      <c r="P9577">
        <f t="shared" si="898"/>
        <v>0</v>
      </c>
      <c r="Q9577">
        <f t="shared" si="899"/>
        <v>1</v>
      </c>
    </row>
    <row r="9578" spans="1:17">
      <c r="A9578" s="12" t="s">
        <v>2395</v>
      </c>
      <c r="B9578" t="s">
        <v>736</v>
      </c>
      <c r="C9578" t="s">
        <v>458</v>
      </c>
      <c r="D9578" t="s">
        <v>17378</v>
      </c>
      <c r="E9578" t="s">
        <v>11599</v>
      </c>
      <c r="F9578" t="s">
        <v>2390</v>
      </c>
      <c r="G9578" s="13">
        <v>41730</v>
      </c>
      <c r="H9578" s="13">
        <v>41803</v>
      </c>
      <c r="I9578" s="14">
        <v>0</v>
      </c>
      <c r="J9578" t="s">
        <v>259</v>
      </c>
      <c r="K9578" s="13">
        <v>41675.692395833335</v>
      </c>
      <c r="L9578">
        <f t="shared" si="894"/>
        <v>2014</v>
      </c>
      <c r="M9578">
        <f t="shared" si="895"/>
        <v>4</v>
      </c>
      <c r="N9578">
        <f t="shared" si="896"/>
        <v>1</v>
      </c>
      <c r="O9578">
        <f t="shared" si="897"/>
        <v>0</v>
      </c>
      <c r="P9578">
        <f t="shared" si="898"/>
        <v>1</v>
      </c>
      <c r="Q9578">
        <f t="shared" si="899"/>
        <v>1</v>
      </c>
    </row>
    <row r="9579" spans="1:17">
      <c r="A9579" s="12" t="s">
        <v>2395</v>
      </c>
      <c r="B9579" t="s">
        <v>736</v>
      </c>
      <c r="C9579" t="s">
        <v>458</v>
      </c>
      <c r="D9579" t="s">
        <v>17379</v>
      </c>
      <c r="E9579" t="s">
        <v>11599</v>
      </c>
      <c r="F9579" t="s">
        <v>2390</v>
      </c>
      <c r="G9579" s="13">
        <v>42010</v>
      </c>
      <c r="H9579" s="13">
        <v>42083</v>
      </c>
      <c r="I9579" s="14">
        <v>0</v>
      </c>
      <c r="J9579" t="s">
        <v>259</v>
      </c>
      <c r="K9579" s="13">
        <v>41946.773831018516</v>
      </c>
      <c r="L9579">
        <f t="shared" si="894"/>
        <v>2015</v>
      </c>
      <c r="M9579">
        <f t="shared" si="895"/>
        <v>1</v>
      </c>
      <c r="N9579">
        <f t="shared" si="896"/>
        <v>6</v>
      </c>
      <c r="O9579">
        <f t="shared" si="897"/>
        <v>0</v>
      </c>
      <c r="P9579">
        <f t="shared" si="898"/>
        <v>2</v>
      </c>
      <c r="Q9579">
        <f t="shared" si="899"/>
        <v>1</v>
      </c>
    </row>
    <row r="9580" spans="1:17">
      <c r="A9580" s="12" t="s">
        <v>2397</v>
      </c>
      <c r="B9580" t="s">
        <v>736</v>
      </c>
      <c r="C9580" t="s">
        <v>458</v>
      </c>
      <c r="D9580" t="s">
        <v>17380</v>
      </c>
      <c r="E9580" t="s">
        <v>11599</v>
      </c>
      <c r="F9580" t="s">
        <v>2390</v>
      </c>
      <c r="G9580" s="13">
        <v>41898</v>
      </c>
      <c r="H9580" s="13">
        <v>41968</v>
      </c>
      <c r="I9580" s="14">
        <v>0</v>
      </c>
      <c r="J9580" t="s">
        <v>259</v>
      </c>
      <c r="K9580" s="13">
        <v>41887.635937500003</v>
      </c>
      <c r="L9580">
        <f t="shared" si="894"/>
        <v>2014</v>
      </c>
      <c r="M9580">
        <f t="shared" si="895"/>
        <v>9</v>
      </c>
      <c r="N9580">
        <f t="shared" si="896"/>
        <v>16</v>
      </c>
      <c r="O9580">
        <f t="shared" si="897"/>
        <v>0</v>
      </c>
      <c r="P9580">
        <f t="shared" si="898"/>
        <v>0</v>
      </c>
      <c r="Q9580">
        <f t="shared" si="899"/>
        <v>1</v>
      </c>
    </row>
    <row r="9581" spans="1:17">
      <c r="A9581" s="12" t="s">
        <v>2397</v>
      </c>
      <c r="B9581" t="s">
        <v>736</v>
      </c>
      <c r="C9581" t="s">
        <v>458</v>
      </c>
      <c r="D9581" t="s">
        <v>2398</v>
      </c>
      <c r="E9581" t="s">
        <v>11599</v>
      </c>
      <c r="F9581" t="s">
        <v>2390</v>
      </c>
      <c r="G9581" s="13">
        <v>42094</v>
      </c>
      <c r="H9581" s="13">
        <v>42167</v>
      </c>
      <c r="I9581" s="14">
        <v>0</v>
      </c>
      <c r="J9581" t="s">
        <v>259</v>
      </c>
      <c r="K9581" s="13">
        <v>42072.484664351854</v>
      </c>
      <c r="L9581">
        <f t="shared" si="894"/>
        <v>2015</v>
      </c>
      <c r="M9581">
        <f t="shared" si="895"/>
        <v>3</v>
      </c>
      <c r="N9581">
        <f t="shared" si="896"/>
        <v>31</v>
      </c>
      <c r="O9581">
        <f t="shared" si="897"/>
        <v>0</v>
      </c>
      <c r="P9581">
        <f t="shared" si="898"/>
        <v>0</v>
      </c>
      <c r="Q9581">
        <f t="shared" si="899"/>
        <v>1</v>
      </c>
    </row>
    <row r="9582" spans="1:17">
      <c r="A9582" s="12" t="s">
        <v>2406</v>
      </c>
      <c r="B9582" t="s">
        <v>736</v>
      </c>
      <c r="C9582" t="s">
        <v>458</v>
      </c>
      <c r="D9582" t="s">
        <v>17381</v>
      </c>
      <c r="E9582" t="s">
        <v>11599</v>
      </c>
      <c r="F9582" t="s">
        <v>2408</v>
      </c>
      <c r="G9582" s="13">
        <v>41731</v>
      </c>
      <c r="H9582" s="13">
        <v>41801</v>
      </c>
      <c r="I9582" s="14">
        <v>0</v>
      </c>
      <c r="J9582" t="s">
        <v>259</v>
      </c>
      <c r="K9582" s="13">
        <v>41675.663124999999</v>
      </c>
      <c r="L9582">
        <f t="shared" si="894"/>
        <v>2014</v>
      </c>
      <c r="M9582">
        <f t="shared" si="895"/>
        <v>4</v>
      </c>
      <c r="N9582">
        <f t="shared" si="896"/>
        <v>2</v>
      </c>
      <c r="O9582">
        <f t="shared" si="897"/>
        <v>0</v>
      </c>
      <c r="P9582">
        <f t="shared" si="898"/>
        <v>1</v>
      </c>
      <c r="Q9582">
        <f t="shared" si="899"/>
        <v>1</v>
      </c>
    </row>
    <row r="9583" spans="1:17">
      <c r="A9583" s="12" t="s">
        <v>2406</v>
      </c>
      <c r="B9583" t="s">
        <v>736</v>
      </c>
      <c r="C9583" t="s">
        <v>458</v>
      </c>
      <c r="D9583" t="s">
        <v>17382</v>
      </c>
      <c r="E9583" t="s">
        <v>11599</v>
      </c>
      <c r="F9583" t="s">
        <v>2408</v>
      </c>
      <c r="G9583" s="13">
        <v>41898</v>
      </c>
      <c r="H9583" s="13">
        <v>41968</v>
      </c>
      <c r="I9583" s="14">
        <v>0</v>
      </c>
      <c r="J9583" t="s">
        <v>259</v>
      </c>
      <c r="K9583" s="13">
        <v>41887.610173611109</v>
      </c>
      <c r="L9583">
        <f t="shared" si="894"/>
        <v>2014</v>
      </c>
      <c r="M9583">
        <f t="shared" si="895"/>
        <v>9</v>
      </c>
      <c r="N9583">
        <f t="shared" si="896"/>
        <v>16</v>
      </c>
      <c r="O9583">
        <f t="shared" si="897"/>
        <v>0</v>
      </c>
      <c r="P9583">
        <f t="shared" si="898"/>
        <v>0</v>
      </c>
      <c r="Q9583">
        <f t="shared" si="899"/>
        <v>1</v>
      </c>
    </row>
    <row r="9584" spans="1:17">
      <c r="A9584" s="12" t="s">
        <v>2406</v>
      </c>
      <c r="B9584" t="s">
        <v>736</v>
      </c>
      <c r="C9584" t="s">
        <v>458</v>
      </c>
      <c r="D9584" t="s">
        <v>17383</v>
      </c>
      <c r="E9584" t="s">
        <v>11599</v>
      </c>
      <c r="F9584" t="s">
        <v>2408</v>
      </c>
      <c r="G9584" s="13">
        <v>42010</v>
      </c>
      <c r="H9584" s="13">
        <v>42082</v>
      </c>
      <c r="I9584" s="14">
        <v>0</v>
      </c>
      <c r="J9584" t="s">
        <v>259</v>
      </c>
      <c r="K9584" s="13">
        <v>41946.781678240739</v>
      </c>
      <c r="L9584">
        <f t="shared" si="894"/>
        <v>2015</v>
      </c>
      <c r="M9584">
        <f t="shared" si="895"/>
        <v>1</v>
      </c>
      <c r="N9584">
        <f t="shared" si="896"/>
        <v>6</v>
      </c>
      <c r="O9584">
        <f t="shared" si="897"/>
        <v>0</v>
      </c>
      <c r="P9584">
        <f t="shared" si="898"/>
        <v>2</v>
      </c>
      <c r="Q9584">
        <f t="shared" si="899"/>
        <v>1</v>
      </c>
    </row>
    <row r="9585" spans="1:17">
      <c r="A9585" s="12" t="s">
        <v>2406</v>
      </c>
      <c r="B9585" t="s">
        <v>736</v>
      </c>
      <c r="C9585" t="s">
        <v>458</v>
      </c>
      <c r="D9585" t="s">
        <v>2407</v>
      </c>
      <c r="E9585" t="s">
        <v>11599</v>
      </c>
      <c r="F9585" t="s">
        <v>2408</v>
      </c>
      <c r="G9585" s="13">
        <v>42093</v>
      </c>
      <c r="H9585" s="13">
        <v>42165</v>
      </c>
      <c r="I9585" s="14">
        <v>0</v>
      </c>
      <c r="J9585" t="s">
        <v>259</v>
      </c>
      <c r="K9585" s="13">
        <v>42072.490787037037</v>
      </c>
      <c r="L9585">
        <f t="shared" si="894"/>
        <v>2015</v>
      </c>
      <c r="M9585">
        <f t="shared" si="895"/>
        <v>3</v>
      </c>
      <c r="N9585">
        <f t="shared" si="896"/>
        <v>30</v>
      </c>
      <c r="O9585">
        <f t="shared" si="897"/>
        <v>0</v>
      </c>
      <c r="P9585">
        <f t="shared" si="898"/>
        <v>0</v>
      </c>
      <c r="Q9585">
        <f t="shared" si="899"/>
        <v>1</v>
      </c>
    </row>
    <row r="9586" spans="1:17">
      <c r="A9586" s="12" t="s">
        <v>2413</v>
      </c>
      <c r="B9586" t="s">
        <v>750</v>
      </c>
      <c r="C9586" t="s">
        <v>458</v>
      </c>
      <c r="D9586" t="s">
        <v>17384</v>
      </c>
      <c r="E9586" t="s">
        <v>11599</v>
      </c>
      <c r="F9586" t="s">
        <v>2408</v>
      </c>
      <c r="G9586" s="13">
        <v>41731</v>
      </c>
      <c r="H9586" s="13">
        <v>41801</v>
      </c>
      <c r="I9586" s="14">
        <v>0</v>
      </c>
      <c r="J9586" t="s">
        <v>259</v>
      </c>
      <c r="K9586" s="13">
        <v>41740.650601851848</v>
      </c>
      <c r="L9586">
        <f t="shared" si="894"/>
        <v>2014</v>
      </c>
      <c r="M9586">
        <f t="shared" si="895"/>
        <v>4</v>
      </c>
      <c r="N9586">
        <f t="shared" si="896"/>
        <v>2</v>
      </c>
      <c r="O9586" t="e">
        <f t="shared" si="897"/>
        <v>#NUM!</v>
      </c>
      <c r="P9586" t="e">
        <f t="shared" si="898"/>
        <v>#NUM!</v>
      </c>
      <c r="Q9586">
        <f t="shared" si="899"/>
        <v>1</v>
      </c>
    </row>
    <row r="9587" spans="1:17">
      <c r="A9587" s="12" t="s">
        <v>2413</v>
      </c>
      <c r="B9587" t="s">
        <v>750</v>
      </c>
      <c r="C9587" t="s">
        <v>458</v>
      </c>
      <c r="D9587" t="s">
        <v>17385</v>
      </c>
      <c r="E9587" t="s">
        <v>11599</v>
      </c>
      <c r="F9587" t="s">
        <v>2408</v>
      </c>
      <c r="G9587" s="13">
        <v>41898</v>
      </c>
      <c r="H9587" s="13">
        <v>41968</v>
      </c>
      <c r="I9587" s="14">
        <v>0</v>
      </c>
      <c r="J9587" t="s">
        <v>259</v>
      </c>
      <c r="K9587" s="13">
        <v>41899.449247685188</v>
      </c>
      <c r="L9587">
        <f t="shared" si="894"/>
        <v>2014</v>
      </c>
      <c r="M9587">
        <f t="shared" si="895"/>
        <v>9</v>
      </c>
      <c r="N9587">
        <f t="shared" si="896"/>
        <v>16</v>
      </c>
      <c r="O9587" t="e">
        <f t="shared" si="897"/>
        <v>#NUM!</v>
      </c>
      <c r="P9587" t="e">
        <f t="shared" si="898"/>
        <v>#NUM!</v>
      </c>
      <c r="Q9587">
        <f t="shared" si="899"/>
        <v>1</v>
      </c>
    </row>
    <row r="9588" spans="1:17">
      <c r="A9588" s="12" t="s">
        <v>2413</v>
      </c>
      <c r="B9588" t="s">
        <v>750</v>
      </c>
      <c r="C9588" t="s">
        <v>458</v>
      </c>
      <c r="D9588" t="s">
        <v>17386</v>
      </c>
      <c r="E9588" t="s">
        <v>11599</v>
      </c>
      <c r="F9588" t="s">
        <v>2408</v>
      </c>
      <c r="G9588" s="13">
        <v>42010</v>
      </c>
      <c r="H9588" s="13">
        <v>42082</v>
      </c>
      <c r="I9588" s="14">
        <v>0</v>
      </c>
      <c r="J9588" t="s">
        <v>259</v>
      </c>
      <c r="K9588" s="13">
        <v>42019.421909722223</v>
      </c>
      <c r="L9588">
        <f t="shared" si="894"/>
        <v>2015</v>
      </c>
      <c r="M9588">
        <f t="shared" si="895"/>
        <v>1</v>
      </c>
      <c r="N9588">
        <f t="shared" si="896"/>
        <v>6</v>
      </c>
      <c r="O9588" t="e">
        <f t="shared" si="897"/>
        <v>#NUM!</v>
      </c>
      <c r="P9588" t="e">
        <f t="shared" si="898"/>
        <v>#NUM!</v>
      </c>
      <c r="Q9588">
        <f t="shared" si="899"/>
        <v>1</v>
      </c>
    </row>
    <row r="9589" spans="1:17">
      <c r="A9589" s="12" t="s">
        <v>2415</v>
      </c>
      <c r="B9589" t="s">
        <v>736</v>
      </c>
      <c r="C9589" t="s">
        <v>458</v>
      </c>
      <c r="D9589" t="s">
        <v>17387</v>
      </c>
      <c r="E9589" t="s">
        <v>11599</v>
      </c>
      <c r="F9589" t="s">
        <v>2417</v>
      </c>
      <c r="G9589" s="13">
        <v>41731</v>
      </c>
      <c r="H9589" s="13">
        <v>41801</v>
      </c>
      <c r="I9589" s="14">
        <v>0</v>
      </c>
      <c r="J9589" t="s">
        <v>259</v>
      </c>
      <c r="K9589" s="13">
        <v>41675.646157407406</v>
      </c>
      <c r="L9589">
        <f t="shared" si="894"/>
        <v>2014</v>
      </c>
      <c r="M9589">
        <f t="shared" si="895"/>
        <v>4</v>
      </c>
      <c r="N9589">
        <f t="shared" si="896"/>
        <v>2</v>
      </c>
      <c r="O9589">
        <f t="shared" si="897"/>
        <v>0</v>
      </c>
      <c r="P9589">
        <f t="shared" si="898"/>
        <v>1</v>
      </c>
      <c r="Q9589">
        <f t="shared" si="899"/>
        <v>1</v>
      </c>
    </row>
    <row r="9590" spans="1:17">
      <c r="A9590" s="12" t="s">
        <v>2415</v>
      </c>
      <c r="B9590" t="s">
        <v>736</v>
      </c>
      <c r="C9590" t="s">
        <v>458</v>
      </c>
      <c r="D9590" t="s">
        <v>17388</v>
      </c>
      <c r="E9590" t="s">
        <v>11599</v>
      </c>
      <c r="F9590" t="s">
        <v>2417</v>
      </c>
      <c r="G9590" s="13">
        <v>41897</v>
      </c>
      <c r="H9590" s="13">
        <v>41969</v>
      </c>
      <c r="I9590" s="14">
        <v>0</v>
      </c>
      <c r="J9590" t="s">
        <v>259</v>
      </c>
      <c r="K9590" s="13">
        <v>41887.611608796295</v>
      </c>
      <c r="L9590">
        <f t="shared" si="894"/>
        <v>2014</v>
      </c>
      <c r="M9590">
        <f t="shared" si="895"/>
        <v>9</v>
      </c>
      <c r="N9590">
        <f t="shared" si="896"/>
        <v>15</v>
      </c>
      <c r="O9590">
        <f t="shared" si="897"/>
        <v>0</v>
      </c>
      <c r="P9590">
        <f t="shared" si="898"/>
        <v>0</v>
      </c>
      <c r="Q9590">
        <f t="shared" si="899"/>
        <v>1</v>
      </c>
    </row>
    <row r="9591" spans="1:17">
      <c r="A9591" s="12" t="s">
        <v>2415</v>
      </c>
      <c r="B9591" t="s">
        <v>736</v>
      </c>
      <c r="C9591" t="s">
        <v>458</v>
      </c>
      <c r="D9591" t="s">
        <v>17389</v>
      </c>
      <c r="E9591" t="s">
        <v>11599</v>
      </c>
      <c r="F9591" t="s">
        <v>2417</v>
      </c>
      <c r="G9591" s="13">
        <v>42009</v>
      </c>
      <c r="H9591" s="13">
        <v>42081</v>
      </c>
      <c r="I9591" s="14">
        <v>0</v>
      </c>
      <c r="J9591" t="s">
        <v>259</v>
      </c>
      <c r="K9591" s="13">
        <v>41946.79346064815</v>
      </c>
      <c r="L9591">
        <f t="shared" si="894"/>
        <v>2015</v>
      </c>
      <c r="M9591">
        <f t="shared" si="895"/>
        <v>1</v>
      </c>
      <c r="N9591">
        <f t="shared" si="896"/>
        <v>5</v>
      </c>
      <c r="O9591">
        <f t="shared" si="897"/>
        <v>0</v>
      </c>
      <c r="P9591">
        <f t="shared" si="898"/>
        <v>2</v>
      </c>
      <c r="Q9591">
        <f t="shared" si="899"/>
        <v>1</v>
      </c>
    </row>
    <row r="9592" spans="1:17">
      <c r="A9592" s="12" t="s">
        <v>2415</v>
      </c>
      <c r="B9592" t="s">
        <v>736</v>
      </c>
      <c r="C9592" t="s">
        <v>458</v>
      </c>
      <c r="D9592" t="s">
        <v>2416</v>
      </c>
      <c r="E9592" t="s">
        <v>11599</v>
      </c>
      <c r="F9592" t="s">
        <v>2417</v>
      </c>
      <c r="G9592" s="13">
        <v>42094</v>
      </c>
      <c r="H9592" s="13">
        <v>42166</v>
      </c>
      <c r="I9592" s="14">
        <v>0</v>
      </c>
      <c r="J9592" t="s">
        <v>259</v>
      </c>
      <c r="K9592" s="13">
        <v>42072.481388888889</v>
      </c>
      <c r="L9592">
        <f t="shared" si="894"/>
        <v>2015</v>
      </c>
      <c r="M9592">
        <f t="shared" si="895"/>
        <v>3</v>
      </c>
      <c r="N9592">
        <f t="shared" si="896"/>
        <v>31</v>
      </c>
      <c r="O9592">
        <f t="shared" si="897"/>
        <v>0</v>
      </c>
      <c r="P9592">
        <f t="shared" si="898"/>
        <v>0</v>
      </c>
      <c r="Q9592">
        <f t="shared" si="899"/>
        <v>1</v>
      </c>
    </row>
    <row r="9593" spans="1:17">
      <c r="A9593" s="12" t="s">
        <v>2421</v>
      </c>
      <c r="B9593" t="s">
        <v>750</v>
      </c>
      <c r="C9593" t="s">
        <v>458</v>
      </c>
      <c r="D9593" t="s">
        <v>17390</v>
      </c>
      <c r="E9593" t="s">
        <v>11599</v>
      </c>
      <c r="F9593" t="s">
        <v>2417</v>
      </c>
      <c r="G9593" s="13">
        <v>41731</v>
      </c>
      <c r="H9593" s="13">
        <v>41801</v>
      </c>
      <c r="I9593" s="14">
        <v>0</v>
      </c>
      <c r="J9593" t="s">
        <v>259</v>
      </c>
      <c r="K9593" s="13">
        <v>41733.43172453704</v>
      </c>
      <c r="L9593">
        <f t="shared" si="894"/>
        <v>2014</v>
      </c>
      <c r="M9593">
        <f t="shared" si="895"/>
        <v>4</v>
      </c>
      <c r="N9593">
        <f t="shared" si="896"/>
        <v>2</v>
      </c>
      <c r="O9593" t="e">
        <f t="shared" si="897"/>
        <v>#NUM!</v>
      </c>
      <c r="P9593" t="e">
        <f t="shared" si="898"/>
        <v>#NUM!</v>
      </c>
      <c r="Q9593">
        <f t="shared" si="899"/>
        <v>1</v>
      </c>
    </row>
    <row r="9594" spans="1:17">
      <c r="A9594" s="12" t="s">
        <v>2421</v>
      </c>
      <c r="B9594" t="s">
        <v>750</v>
      </c>
      <c r="C9594" t="s">
        <v>458</v>
      </c>
      <c r="D9594" t="s">
        <v>17391</v>
      </c>
      <c r="E9594" t="s">
        <v>11599</v>
      </c>
      <c r="F9594" t="s">
        <v>2417</v>
      </c>
      <c r="G9594" s="13">
        <v>41897</v>
      </c>
      <c r="H9594" s="13">
        <v>41969</v>
      </c>
      <c r="I9594" s="14">
        <v>0</v>
      </c>
      <c r="J9594" t="s">
        <v>259</v>
      </c>
      <c r="K9594" s="13">
        <v>41907.352256944447</v>
      </c>
      <c r="L9594">
        <f t="shared" si="894"/>
        <v>2014</v>
      </c>
      <c r="M9594">
        <f t="shared" si="895"/>
        <v>9</v>
      </c>
      <c r="N9594">
        <f t="shared" si="896"/>
        <v>15</v>
      </c>
      <c r="O9594" t="e">
        <f t="shared" si="897"/>
        <v>#NUM!</v>
      </c>
      <c r="P9594" t="e">
        <f t="shared" si="898"/>
        <v>#NUM!</v>
      </c>
      <c r="Q9594">
        <f t="shared" si="899"/>
        <v>1</v>
      </c>
    </row>
    <row r="9595" spans="1:17">
      <c r="A9595" s="12" t="s">
        <v>2421</v>
      </c>
      <c r="B9595" t="s">
        <v>750</v>
      </c>
      <c r="C9595" t="s">
        <v>458</v>
      </c>
      <c r="D9595" t="s">
        <v>17392</v>
      </c>
      <c r="E9595" t="s">
        <v>11599</v>
      </c>
      <c r="F9595" t="s">
        <v>2417</v>
      </c>
      <c r="G9595" s="13">
        <v>42009</v>
      </c>
      <c r="H9595" s="13">
        <v>42081</v>
      </c>
      <c r="I9595" s="14">
        <v>0</v>
      </c>
      <c r="J9595" t="s">
        <v>259</v>
      </c>
      <c r="K9595" s="13">
        <v>42024.605706018519</v>
      </c>
      <c r="L9595">
        <f t="shared" si="894"/>
        <v>2015</v>
      </c>
      <c r="M9595">
        <f t="shared" si="895"/>
        <v>1</v>
      </c>
      <c r="N9595">
        <f t="shared" si="896"/>
        <v>5</v>
      </c>
      <c r="O9595" t="e">
        <f t="shared" si="897"/>
        <v>#NUM!</v>
      </c>
      <c r="P9595" t="e">
        <f t="shared" si="898"/>
        <v>#NUM!</v>
      </c>
      <c r="Q9595">
        <f t="shared" si="899"/>
        <v>1</v>
      </c>
    </row>
    <row r="9596" spans="1:17">
      <c r="A9596" s="12" t="s">
        <v>2421</v>
      </c>
      <c r="B9596" t="s">
        <v>750</v>
      </c>
      <c r="C9596" t="s">
        <v>458</v>
      </c>
      <c r="D9596" t="s">
        <v>2422</v>
      </c>
      <c r="E9596" t="s">
        <v>11599</v>
      </c>
      <c r="F9596" t="s">
        <v>2417</v>
      </c>
      <c r="G9596" s="13">
        <v>42094</v>
      </c>
      <c r="H9596" s="13">
        <v>42166</v>
      </c>
      <c r="I9596" s="14">
        <v>0</v>
      </c>
      <c r="J9596" t="s">
        <v>259</v>
      </c>
      <c r="K9596" s="13">
        <v>42104.483773148146</v>
      </c>
      <c r="L9596">
        <f t="shared" si="894"/>
        <v>2015</v>
      </c>
      <c r="M9596">
        <f t="shared" si="895"/>
        <v>3</v>
      </c>
      <c r="N9596">
        <f t="shared" si="896"/>
        <v>31</v>
      </c>
      <c r="O9596" t="e">
        <f t="shared" si="897"/>
        <v>#NUM!</v>
      </c>
      <c r="P9596" t="e">
        <f t="shared" si="898"/>
        <v>#NUM!</v>
      </c>
      <c r="Q9596">
        <f t="shared" si="899"/>
        <v>1</v>
      </c>
    </row>
    <row r="9597" spans="1:17">
      <c r="A9597" s="12" t="s">
        <v>2425</v>
      </c>
      <c r="B9597" t="s">
        <v>736</v>
      </c>
      <c r="C9597" t="s">
        <v>458</v>
      </c>
      <c r="D9597" t="s">
        <v>17393</v>
      </c>
      <c r="E9597" t="s">
        <v>11599</v>
      </c>
      <c r="F9597" t="s">
        <v>2427</v>
      </c>
      <c r="G9597" s="13">
        <v>41730</v>
      </c>
      <c r="H9597" s="13">
        <v>41802</v>
      </c>
      <c r="I9597" s="14">
        <v>0</v>
      </c>
      <c r="J9597" t="s">
        <v>259</v>
      </c>
      <c r="K9597" s="13">
        <v>41675.646238425928</v>
      </c>
      <c r="L9597">
        <f t="shared" si="894"/>
        <v>2014</v>
      </c>
      <c r="M9597">
        <f t="shared" si="895"/>
        <v>4</v>
      </c>
      <c r="N9597">
        <f t="shared" si="896"/>
        <v>1</v>
      </c>
      <c r="O9597">
        <f t="shared" si="897"/>
        <v>0</v>
      </c>
      <c r="P9597">
        <f t="shared" si="898"/>
        <v>1</v>
      </c>
      <c r="Q9597">
        <f t="shared" si="899"/>
        <v>1</v>
      </c>
    </row>
    <row r="9598" spans="1:17">
      <c r="A9598" s="12" t="s">
        <v>2425</v>
      </c>
      <c r="B9598" t="s">
        <v>736</v>
      </c>
      <c r="C9598" t="s">
        <v>458</v>
      </c>
      <c r="D9598" t="s">
        <v>17394</v>
      </c>
      <c r="E9598" t="s">
        <v>11599</v>
      </c>
      <c r="F9598" t="s">
        <v>2427</v>
      </c>
      <c r="G9598" s="13">
        <v>42009</v>
      </c>
      <c r="H9598" s="13">
        <v>42081</v>
      </c>
      <c r="I9598" s="14">
        <v>0</v>
      </c>
      <c r="J9598" t="s">
        <v>259</v>
      </c>
      <c r="K9598" s="13">
        <v>41946.793541666666</v>
      </c>
      <c r="L9598">
        <f t="shared" si="894"/>
        <v>2015</v>
      </c>
      <c r="M9598">
        <f t="shared" si="895"/>
        <v>1</v>
      </c>
      <c r="N9598">
        <f t="shared" si="896"/>
        <v>5</v>
      </c>
      <c r="O9598">
        <f t="shared" si="897"/>
        <v>0</v>
      </c>
      <c r="P9598">
        <f t="shared" si="898"/>
        <v>2</v>
      </c>
      <c r="Q9598">
        <f t="shared" si="899"/>
        <v>1</v>
      </c>
    </row>
    <row r="9599" spans="1:17">
      <c r="A9599" s="12" t="s">
        <v>2425</v>
      </c>
      <c r="B9599" t="s">
        <v>736</v>
      </c>
      <c r="C9599" t="s">
        <v>458</v>
      </c>
      <c r="D9599" t="s">
        <v>2426</v>
      </c>
      <c r="E9599" t="s">
        <v>11599</v>
      </c>
      <c r="F9599" t="s">
        <v>2427</v>
      </c>
      <c r="G9599" s="13">
        <v>42093</v>
      </c>
      <c r="H9599" s="13">
        <v>42165</v>
      </c>
      <c r="I9599" s="14">
        <v>0</v>
      </c>
      <c r="J9599" t="s">
        <v>259</v>
      </c>
      <c r="K9599" s="13">
        <v>42072.490879629629</v>
      </c>
      <c r="L9599">
        <f t="shared" si="894"/>
        <v>2015</v>
      </c>
      <c r="M9599">
        <f t="shared" si="895"/>
        <v>3</v>
      </c>
      <c r="N9599">
        <f t="shared" si="896"/>
        <v>30</v>
      </c>
      <c r="O9599">
        <f t="shared" si="897"/>
        <v>0</v>
      </c>
      <c r="P9599">
        <f t="shared" si="898"/>
        <v>0</v>
      </c>
      <c r="Q9599">
        <f t="shared" si="899"/>
        <v>1</v>
      </c>
    </row>
    <row r="9600" spans="1:17">
      <c r="A9600" s="12" t="s">
        <v>2430</v>
      </c>
      <c r="B9600" t="s">
        <v>750</v>
      </c>
      <c r="C9600" t="s">
        <v>458</v>
      </c>
      <c r="D9600" t="s">
        <v>17395</v>
      </c>
      <c r="E9600" t="s">
        <v>11599</v>
      </c>
      <c r="F9600" t="s">
        <v>2427</v>
      </c>
      <c r="G9600" s="13">
        <v>41730</v>
      </c>
      <c r="H9600" s="13">
        <v>41802</v>
      </c>
      <c r="I9600" s="14">
        <v>0</v>
      </c>
      <c r="J9600" t="s">
        <v>259</v>
      </c>
      <c r="K9600" s="13">
        <v>41740.646979166668</v>
      </c>
      <c r="L9600">
        <f t="shared" si="894"/>
        <v>2014</v>
      </c>
      <c r="M9600">
        <f t="shared" si="895"/>
        <v>4</v>
      </c>
      <c r="N9600">
        <f t="shared" si="896"/>
        <v>1</v>
      </c>
      <c r="O9600" t="e">
        <f t="shared" si="897"/>
        <v>#NUM!</v>
      </c>
      <c r="P9600" t="e">
        <f t="shared" si="898"/>
        <v>#NUM!</v>
      </c>
      <c r="Q9600">
        <f t="shared" si="899"/>
        <v>1</v>
      </c>
    </row>
    <row r="9601" spans="1:17">
      <c r="A9601" s="12" t="s">
        <v>2430</v>
      </c>
      <c r="B9601" t="s">
        <v>750</v>
      </c>
      <c r="C9601" t="s">
        <v>458</v>
      </c>
      <c r="D9601" t="s">
        <v>2431</v>
      </c>
      <c r="E9601" t="s">
        <v>11599</v>
      </c>
      <c r="F9601" t="s">
        <v>2427</v>
      </c>
      <c r="G9601" s="13">
        <v>42093</v>
      </c>
      <c r="H9601" s="13">
        <v>42165</v>
      </c>
      <c r="I9601" s="14">
        <v>0</v>
      </c>
      <c r="J9601" t="s">
        <v>259</v>
      </c>
      <c r="K9601" s="13">
        <v>42103.403807870367</v>
      </c>
      <c r="L9601">
        <f t="shared" si="894"/>
        <v>2015</v>
      </c>
      <c r="M9601">
        <f t="shared" si="895"/>
        <v>3</v>
      </c>
      <c r="N9601">
        <f t="shared" si="896"/>
        <v>30</v>
      </c>
      <c r="O9601" t="e">
        <f t="shared" si="897"/>
        <v>#NUM!</v>
      </c>
      <c r="P9601" t="e">
        <f t="shared" si="898"/>
        <v>#NUM!</v>
      </c>
      <c r="Q9601">
        <f t="shared" si="899"/>
        <v>1</v>
      </c>
    </row>
    <row r="9602" spans="1:17">
      <c r="A9602" s="12" t="s">
        <v>2433</v>
      </c>
      <c r="B9602" t="s">
        <v>736</v>
      </c>
      <c r="C9602" t="s">
        <v>458</v>
      </c>
      <c r="D9602" t="s">
        <v>17396</v>
      </c>
      <c r="E9602" t="s">
        <v>11599</v>
      </c>
      <c r="F9602" t="s">
        <v>2435</v>
      </c>
      <c r="G9602" s="13">
        <v>42009</v>
      </c>
      <c r="H9602" s="13">
        <v>42081</v>
      </c>
      <c r="I9602" s="14">
        <v>0</v>
      </c>
      <c r="J9602" t="s">
        <v>259</v>
      </c>
      <c r="K9602" s="13">
        <v>41946.842592592591</v>
      </c>
      <c r="L9602">
        <f t="shared" si="894"/>
        <v>2015</v>
      </c>
      <c r="M9602">
        <f t="shared" si="895"/>
        <v>1</v>
      </c>
      <c r="N9602">
        <f t="shared" si="896"/>
        <v>5</v>
      </c>
      <c r="O9602">
        <f t="shared" si="897"/>
        <v>0</v>
      </c>
      <c r="P9602">
        <f t="shared" si="898"/>
        <v>2</v>
      </c>
      <c r="Q9602">
        <f t="shared" si="899"/>
        <v>1</v>
      </c>
    </row>
    <row r="9603" spans="1:17">
      <c r="A9603" s="12" t="s">
        <v>2437</v>
      </c>
      <c r="B9603" t="s">
        <v>736</v>
      </c>
      <c r="C9603" t="s">
        <v>458</v>
      </c>
      <c r="D9603" t="s">
        <v>17397</v>
      </c>
      <c r="E9603" t="s">
        <v>11599</v>
      </c>
      <c r="F9603" t="s">
        <v>2435</v>
      </c>
      <c r="G9603" s="13">
        <v>42009</v>
      </c>
      <c r="H9603" s="13">
        <v>42081</v>
      </c>
      <c r="I9603" s="14">
        <v>0</v>
      </c>
      <c r="J9603" t="s">
        <v>259</v>
      </c>
      <c r="K9603" s="13">
        <v>41946.813587962963</v>
      </c>
      <c r="L9603">
        <f t="shared" ref="L9603:L9666" si="900">YEAR(G9603)</f>
        <v>2015</v>
      </c>
      <c r="M9603">
        <f t="shared" ref="M9603:M9666" si="901">MONTH(G9603)</f>
        <v>1</v>
      </c>
      <c r="N9603">
        <f t="shared" ref="N9603:N9666" si="902">DAY(G9603)</f>
        <v>5</v>
      </c>
      <c r="O9603">
        <f t="shared" ref="O9603:O9666" si="903">DATEDIF($K9603,INT($G9603),"y")</f>
        <v>0</v>
      </c>
      <c r="P9603">
        <f t="shared" ref="P9603:P9666" si="904">DATEDIF($K9603,INT($G9603),"m")</f>
        <v>2</v>
      </c>
      <c r="Q9603">
        <f t="shared" ref="Q9603:Q9666" si="905">DATEDIF($K$2,INT($G$2),"ym")</f>
        <v>1</v>
      </c>
    </row>
    <row r="9604" spans="1:17">
      <c r="A9604" s="12" t="s">
        <v>2440</v>
      </c>
      <c r="B9604" t="s">
        <v>736</v>
      </c>
      <c r="C9604" t="s">
        <v>458</v>
      </c>
      <c r="D9604" t="s">
        <v>17398</v>
      </c>
      <c r="E9604" t="s">
        <v>11599</v>
      </c>
      <c r="F9604" t="s">
        <v>2435</v>
      </c>
      <c r="G9604" s="13">
        <v>42009</v>
      </c>
      <c r="H9604" s="13">
        <v>42081</v>
      </c>
      <c r="I9604" s="14">
        <v>0</v>
      </c>
      <c r="J9604" t="s">
        <v>259</v>
      </c>
      <c r="K9604" s="13">
        <v>41990.685277777775</v>
      </c>
      <c r="L9604">
        <f t="shared" si="900"/>
        <v>2015</v>
      </c>
      <c r="M9604">
        <f t="shared" si="901"/>
        <v>1</v>
      </c>
      <c r="N9604">
        <f t="shared" si="902"/>
        <v>5</v>
      </c>
      <c r="O9604">
        <f t="shared" si="903"/>
        <v>0</v>
      </c>
      <c r="P9604">
        <f t="shared" si="904"/>
        <v>0</v>
      </c>
      <c r="Q9604">
        <f t="shared" si="905"/>
        <v>1</v>
      </c>
    </row>
    <row r="9605" spans="1:17">
      <c r="A9605" s="12" t="s">
        <v>17399</v>
      </c>
      <c r="B9605" t="s">
        <v>736</v>
      </c>
      <c r="C9605" t="s">
        <v>458</v>
      </c>
      <c r="D9605" t="s">
        <v>17400</v>
      </c>
      <c r="E9605" t="s">
        <v>11599</v>
      </c>
      <c r="F9605" t="s">
        <v>2435</v>
      </c>
      <c r="G9605" s="13">
        <v>41898</v>
      </c>
      <c r="H9605" s="13">
        <v>41968</v>
      </c>
      <c r="I9605" s="14">
        <v>0</v>
      </c>
      <c r="J9605" t="s">
        <v>259</v>
      </c>
      <c r="K9605" s="13">
        <v>41887.626550925925</v>
      </c>
      <c r="L9605">
        <f t="shared" si="900"/>
        <v>2014</v>
      </c>
      <c r="M9605">
        <f t="shared" si="901"/>
        <v>9</v>
      </c>
      <c r="N9605">
        <f t="shared" si="902"/>
        <v>16</v>
      </c>
      <c r="O9605">
        <f t="shared" si="903"/>
        <v>0</v>
      </c>
      <c r="P9605">
        <f t="shared" si="904"/>
        <v>0</v>
      </c>
      <c r="Q9605">
        <f t="shared" si="905"/>
        <v>1</v>
      </c>
    </row>
    <row r="9606" spans="1:17">
      <c r="A9606" s="12" t="s">
        <v>17401</v>
      </c>
      <c r="B9606" t="s">
        <v>736</v>
      </c>
      <c r="C9606" t="s">
        <v>458</v>
      </c>
      <c r="D9606" t="s">
        <v>17402</v>
      </c>
      <c r="E9606" t="s">
        <v>11599</v>
      </c>
      <c r="F9606" t="s">
        <v>2435</v>
      </c>
      <c r="G9606" s="13">
        <v>41897</v>
      </c>
      <c r="H9606" s="13">
        <v>41969</v>
      </c>
      <c r="I9606" s="14">
        <v>0</v>
      </c>
      <c r="J9606" t="s">
        <v>259</v>
      </c>
      <c r="K9606" s="13">
        <v>41887.589398148149</v>
      </c>
      <c r="L9606">
        <f t="shared" si="900"/>
        <v>2014</v>
      </c>
      <c r="M9606">
        <f t="shared" si="901"/>
        <v>9</v>
      </c>
      <c r="N9606">
        <f t="shared" si="902"/>
        <v>15</v>
      </c>
      <c r="O9606">
        <f t="shared" si="903"/>
        <v>0</v>
      </c>
      <c r="P9606">
        <f t="shared" si="904"/>
        <v>0</v>
      </c>
      <c r="Q9606">
        <f t="shared" si="905"/>
        <v>1</v>
      </c>
    </row>
    <row r="9607" spans="1:17">
      <c r="A9607" s="12" t="s">
        <v>17403</v>
      </c>
      <c r="B9607" t="s">
        <v>736</v>
      </c>
      <c r="C9607" t="s">
        <v>458</v>
      </c>
      <c r="D9607" t="s">
        <v>17404</v>
      </c>
      <c r="E9607" t="s">
        <v>11599</v>
      </c>
      <c r="F9607" t="s">
        <v>2435</v>
      </c>
      <c r="G9607" s="13">
        <v>41897</v>
      </c>
      <c r="H9607" s="13">
        <v>41969</v>
      </c>
      <c r="I9607" s="14">
        <v>0</v>
      </c>
      <c r="J9607" t="s">
        <v>259</v>
      </c>
      <c r="K9607" s="13">
        <v>41887.588055555556</v>
      </c>
      <c r="L9607">
        <f t="shared" si="900"/>
        <v>2014</v>
      </c>
      <c r="M9607">
        <f t="shared" si="901"/>
        <v>9</v>
      </c>
      <c r="N9607">
        <f t="shared" si="902"/>
        <v>15</v>
      </c>
      <c r="O9607">
        <f t="shared" si="903"/>
        <v>0</v>
      </c>
      <c r="P9607">
        <f t="shared" si="904"/>
        <v>0</v>
      </c>
      <c r="Q9607">
        <f t="shared" si="905"/>
        <v>1</v>
      </c>
    </row>
    <row r="9608" spans="1:17">
      <c r="A9608" s="12" t="s">
        <v>2443</v>
      </c>
      <c r="B9608" t="s">
        <v>750</v>
      </c>
      <c r="C9608" t="s">
        <v>458</v>
      </c>
      <c r="D9608" t="s">
        <v>17405</v>
      </c>
      <c r="E9608" t="s">
        <v>11599</v>
      </c>
      <c r="F9608" t="s">
        <v>2435</v>
      </c>
      <c r="G9608" s="13">
        <v>42009</v>
      </c>
      <c r="H9608" s="13">
        <v>42081</v>
      </c>
      <c r="I9608" s="14">
        <v>0</v>
      </c>
      <c r="J9608" t="s">
        <v>259</v>
      </c>
      <c r="K9608" s="13">
        <v>42024.606192129628</v>
      </c>
      <c r="L9608">
        <f t="shared" si="900"/>
        <v>2015</v>
      </c>
      <c r="M9608">
        <f t="shared" si="901"/>
        <v>1</v>
      </c>
      <c r="N9608">
        <f t="shared" si="902"/>
        <v>5</v>
      </c>
      <c r="O9608" t="e">
        <f t="shared" si="903"/>
        <v>#NUM!</v>
      </c>
      <c r="P9608" t="e">
        <f t="shared" si="904"/>
        <v>#NUM!</v>
      </c>
      <c r="Q9608">
        <f t="shared" si="905"/>
        <v>1</v>
      </c>
    </row>
    <row r="9609" spans="1:17">
      <c r="A9609" s="12" t="s">
        <v>2445</v>
      </c>
      <c r="B9609" t="s">
        <v>750</v>
      </c>
      <c r="C9609" t="s">
        <v>458</v>
      </c>
      <c r="D9609" t="s">
        <v>17406</v>
      </c>
      <c r="E9609" t="s">
        <v>11599</v>
      </c>
      <c r="F9609" t="s">
        <v>2435</v>
      </c>
      <c r="G9609" s="13">
        <v>42009</v>
      </c>
      <c r="H9609" s="13">
        <v>42081</v>
      </c>
      <c r="I9609" s="14">
        <v>0</v>
      </c>
      <c r="J9609" t="s">
        <v>259</v>
      </c>
      <c r="K9609" s="13">
        <v>42024.609143518515</v>
      </c>
      <c r="L9609">
        <f t="shared" si="900"/>
        <v>2015</v>
      </c>
      <c r="M9609">
        <f t="shared" si="901"/>
        <v>1</v>
      </c>
      <c r="N9609">
        <f t="shared" si="902"/>
        <v>5</v>
      </c>
      <c r="O9609" t="e">
        <f t="shared" si="903"/>
        <v>#NUM!</v>
      </c>
      <c r="P9609" t="e">
        <f t="shared" si="904"/>
        <v>#NUM!</v>
      </c>
      <c r="Q9609">
        <f t="shared" si="905"/>
        <v>1</v>
      </c>
    </row>
    <row r="9610" spans="1:17">
      <c r="A9610" s="12" t="s">
        <v>2447</v>
      </c>
      <c r="B9610" t="s">
        <v>736</v>
      </c>
      <c r="C9610" t="s">
        <v>458</v>
      </c>
      <c r="D9610" t="s">
        <v>17407</v>
      </c>
      <c r="E9610" t="s">
        <v>11599</v>
      </c>
      <c r="F9610" t="s">
        <v>2449</v>
      </c>
      <c r="G9610" s="13">
        <v>41730</v>
      </c>
      <c r="H9610" s="13">
        <v>41802</v>
      </c>
      <c r="I9610" s="14">
        <v>0</v>
      </c>
      <c r="J9610" t="s">
        <v>259</v>
      </c>
      <c r="K9610" s="13">
        <v>41675.672592592593</v>
      </c>
      <c r="L9610">
        <f t="shared" si="900"/>
        <v>2014</v>
      </c>
      <c r="M9610">
        <f t="shared" si="901"/>
        <v>4</v>
      </c>
      <c r="N9610">
        <f t="shared" si="902"/>
        <v>1</v>
      </c>
      <c r="O9610">
        <f t="shared" si="903"/>
        <v>0</v>
      </c>
      <c r="P9610">
        <f t="shared" si="904"/>
        <v>1</v>
      </c>
      <c r="Q9610">
        <f t="shared" si="905"/>
        <v>1</v>
      </c>
    </row>
    <row r="9611" spans="1:17">
      <c r="A9611" s="12" t="s">
        <v>2447</v>
      </c>
      <c r="B9611" t="s">
        <v>736</v>
      </c>
      <c r="C9611" t="s">
        <v>458</v>
      </c>
      <c r="D9611" t="s">
        <v>2448</v>
      </c>
      <c r="E9611" t="s">
        <v>11599</v>
      </c>
      <c r="F9611" t="s">
        <v>2449</v>
      </c>
      <c r="G9611" s="13">
        <v>42094</v>
      </c>
      <c r="H9611" s="13">
        <v>42166</v>
      </c>
      <c r="I9611" s="14">
        <v>0</v>
      </c>
      <c r="J9611" t="s">
        <v>259</v>
      </c>
      <c r="K9611" s="13">
        <v>42072.473009259258</v>
      </c>
      <c r="L9611">
        <f t="shared" si="900"/>
        <v>2015</v>
      </c>
      <c r="M9611">
        <f t="shared" si="901"/>
        <v>3</v>
      </c>
      <c r="N9611">
        <f t="shared" si="902"/>
        <v>31</v>
      </c>
      <c r="O9611">
        <f t="shared" si="903"/>
        <v>0</v>
      </c>
      <c r="P9611">
        <f t="shared" si="904"/>
        <v>0</v>
      </c>
      <c r="Q9611">
        <f t="shared" si="905"/>
        <v>1</v>
      </c>
    </row>
    <row r="9612" spans="1:17">
      <c r="A9612" s="12" t="s">
        <v>2451</v>
      </c>
      <c r="B9612" t="s">
        <v>736</v>
      </c>
      <c r="C9612" t="s">
        <v>458</v>
      </c>
      <c r="D9612" t="s">
        <v>17408</v>
      </c>
      <c r="E9612" t="s">
        <v>11599</v>
      </c>
      <c r="F9612" t="s">
        <v>2449</v>
      </c>
      <c r="G9612" s="13">
        <v>41730</v>
      </c>
      <c r="H9612" s="13">
        <v>41800</v>
      </c>
      <c r="I9612" s="14">
        <v>0</v>
      </c>
      <c r="J9612" t="s">
        <v>259</v>
      </c>
      <c r="K9612" s="13">
        <v>41675.672662037039</v>
      </c>
      <c r="L9612">
        <f t="shared" si="900"/>
        <v>2014</v>
      </c>
      <c r="M9612">
        <f t="shared" si="901"/>
        <v>4</v>
      </c>
      <c r="N9612">
        <f t="shared" si="902"/>
        <v>1</v>
      </c>
      <c r="O9612">
        <f t="shared" si="903"/>
        <v>0</v>
      </c>
      <c r="P9612">
        <f t="shared" si="904"/>
        <v>1</v>
      </c>
      <c r="Q9612">
        <f t="shared" si="905"/>
        <v>1</v>
      </c>
    </row>
    <row r="9613" spans="1:17">
      <c r="A9613" s="12" t="s">
        <v>2451</v>
      </c>
      <c r="B9613" t="s">
        <v>736</v>
      </c>
      <c r="C9613" t="s">
        <v>458</v>
      </c>
      <c r="D9613" t="s">
        <v>2452</v>
      </c>
      <c r="E9613" t="s">
        <v>11599</v>
      </c>
      <c r="F9613" t="s">
        <v>2449</v>
      </c>
      <c r="G9613" s="13">
        <v>42094</v>
      </c>
      <c r="H9613" s="13">
        <v>42164</v>
      </c>
      <c r="I9613" s="14">
        <v>0</v>
      </c>
      <c r="J9613" t="s">
        <v>259</v>
      </c>
      <c r="K9613" s="13">
        <v>42072.503958333335</v>
      </c>
      <c r="L9613">
        <f t="shared" si="900"/>
        <v>2015</v>
      </c>
      <c r="M9613">
        <f t="shared" si="901"/>
        <v>3</v>
      </c>
      <c r="N9613">
        <f t="shared" si="902"/>
        <v>31</v>
      </c>
      <c r="O9613">
        <f t="shared" si="903"/>
        <v>0</v>
      </c>
      <c r="P9613">
        <f t="shared" si="904"/>
        <v>0</v>
      </c>
      <c r="Q9613">
        <f t="shared" si="905"/>
        <v>1</v>
      </c>
    </row>
    <row r="9614" spans="1:17">
      <c r="A9614" s="12" t="s">
        <v>2454</v>
      </c>
      <c r="B9614" t="s">
        <v>736</v>
      </c>
      <c r="C9614" t="s">
        <v>458</v>
      </c>
      <c r="D9614" t="s">
        <v>17409</v>
      </c>
      <c r="E9614" t="s">
        <v>11599</v>
      </c>
      <c r="F9614" t="s">
        <v>2449</v>
      </c>
      <c r="G9614" s="13">
        <v>41732</v>
      </c>
      <c r="H9614" s="13">
        <v>41802</v>
      </c>
      <c r="I9614" s="14">
        <v>0</v>
      </c>
      <c r="J9614" t="s">
        <v>259</v>
      </c>
      <c r="K9614" s="13">
        <v>41675.671041666668</v>
      </c>
      <c r="L9614">
        <f t="shared" si="900"/>
        <v>2014</v>
      </c>
      <c r="M9614">
        <f t="shared" si="901"/>
        <v>4</v>
      </c>
      <c r="N9614">
        <f t="shared" si="902"/>
        <v>3</v>
      </c>
      <c r="O9614">
        <f t="shared" si="903"/>
        <v>0</v>
      </c>
      <c r="P9614">
        <f t="shared" si="904"/>
        <v>1</v>
      </c>
      <c r="Q9614">
        <f t="shared" si="905"/>
        <v>1</v>
      </c>
    </row>
    <row r="9615" spans="1:17">
      <c r="A9615" s="12" t="s">
        <v>2454</v>
      </c>
      <c r="B9615" t="s">
        <v>736</v>
      </c>
      <c r="C9615" t="s">
        <v>458</v>
      </c>
      <c r="D9615" t="s">
        <v>2455</v>
      </c>
      <c r="E9615" t="s">
        <v>11599</v>
      </c>
      <c r="F9615" t="s">
        <v>2449</v>
      </c>
      <c r="G9615" s="13">
        <v>42096</v>
      </c>
      <c r="H9615" s="13">
        <v>42166</v>
      </c>
      <c r="I9615" s="14">
        <v>0</v>
      </c>
      <c r="J9615" t="s">
        <v>259</v>
      </c>
      <c r="K9615" s="13">
        <v>42072.516331018516</v>
      </c>
      <c r="L9615">
        <f t="shared" si="900"/>
        <v>2015</v>
      </c>
      <c r="M9615">
        <f t="shared" si="901"/>
        <v>4</v>
      </c>
      <c r="N9615">
        <f t="shared" si="902"/>
        <v>2</v>
      </c>
      <c r="O9615">
        <f t="shared" si="903"/>
        <v>0</v>
      </c>
      <c r="P9615">
        <f t="shared" si="904"/>
        <v>0</v>
      </c>
      <c r="Q9615">
        <f t="shared" si="905"/>
        <v>1</v>
      </c>
    </row>
    <row r="9616" spans="1:17">
      <c r="A9616" s="12" t="s">
        <v>2463</v>
      </c>
      <c r="B9616" t="s">
        <v>736</v>
      </c>
      <c r="C9616" t="s">
        <v>458</v>
      </c>
      <c r="D9616" t="s">
        <v>17410</v>
      </c>
      <c r="E9616" t="s">
        <v>11599</v>
      </c>
      <c r="F9616" t="s">
        <v>2465</v>
      </c>
      <c r="G9616" s="13">
        <v>42010</v>
      </c>
      <c r="H9616" s="13">
        <v>42082</v>
      </c>
      <c r="I9616" s="14">
        <v>0</v>
      </c>
      <c r="J9616" t="s">
        <v>259</v>
      </c>
      <c r="K9616" s="13">
        <v>41946.791365740741</v>
      </c>
      <c r="L9616">
        <f t="shared" si="900"/>
        <v>2015</v>
      </c>
      <c r="M9616">
        <f t="shared" si="901"/>
        <v>1</v>
      </c>
      <c r="N9616">
        <f t="shared" si="902"/>
        <v>6</v>
      </c>
      <c r="O9616">
        <f t="shared" si="903"/>
        <v>0</v>
      </c>
      <c r="P9616">
        <f t="shared" si="904"/>
        <v>2</v>
      </c>
      <c r="Q9616">
        <f t="shared" si="905"/>
        <v>1</v>
      </c>
    </row>
    <row r="9617" spans="1:17">
      <c r="A9617" s="12" t="s">
        <v>2466</v>
      </c>
      <c r="B9617" t="s">
        <v>750</v>
      </c>
      <c r="C9617" t="s">
        <v>458</v>
      </c>
      <c r="D9617" t="s">
        <v>17411</v>
      </c>
      <c r="E9617" t="s">
        <v>11599</v>
      </c>
      <c r="F9617" t="s">
        <v>2465</v>
      </c>
      <c r="G9617" s="13">
        <v>42010</v>
      </c>
      <c r="H9617" s="13">
        <v>42082</v>
      </c>
      <c r="I9617" s="14">
        <v>0</v>
      </c>
      <c r="J9617" t="s">
        <v>259</v>
      </c>
      <c r="K9617" s="13">
        <v>42025.64739583333</v>
      </c>
      <c r="L9617">
        <f t="shared" si="900"/>
        <v>2015</v>
      </c>
      <c r="M9617">
        <f t="shared" si="901"/>
        <v>1</v>
      </c>
      <c r="N9617">
        <f t="shared" si="902"/>
        <v>6</v>
      </c>
      <c r="O9617" t="e">
        <f t="shared" si="903"/>
        <v>#NUM!</v>
      </c>
      <c r="P9617" t="e">
        <f t="shared" si="904"/>
        <v>#NUM!</v>
      </c>
      <c r="Q9617">
        <f t="shared" si="905"/>
        <v>1</v>
      </c>
    </row>
    <row r="9618" spans="1:17">
      <c r="A9618" s="12" t="s">
        <v>2468</v>
      </c>
      <c r="B9618" t="s">
        <v>736</v>
      </c>
      <c r="C9618" t="s">
        <v>458</v>
      </c>
      <c r="D9618" t="s">
        <v>17412</v>
      </c>
      <c r="E9618" t="s">
        <v>11599</v>
      </c>
      <c r="F9618" t="s">
        <v>2470</v>
      </c>
      <c r="G9618" s="13">
        <v>41897</v>
      </c>
      <c r="H9618" s="13">
        <v>41969</v>
      </c>
      <c r="I9618" s="14">
        <v>0</v>
      </c>
      <c r="J9618" t="s">
        <v>259</v>
      </c>
      <c r="K9618" s="13">
        <v>41887.618159722224</v>
      </c>
      <c r="L9618">
        <f t="shared" si="900"/>
        <v>2014</v>
      </c>
      <c r="M9618">
        <f t="shared" si="901"/>
        <v>9</v>
      </c>
      <c r="N9618">
        <f t="shared" si="902"/>
        <v>15</v>
      </c>
      <c r="O9618">
        <f t="shared" si="903"/>
        <v>0</v>
      </c>
      <c r="P9618">
        <f t="shared" si="904"/>
        <v>0</v>
      </c>
      <c r="Q9618">
        <f t="shared" si="905"/>
        <v>1</v>
      </c>
    </row>
    <row r="9619" spans="1:17">
      <c r="A9619" s="12" t="s">
        <v>17413</v>
      </c>
      <c r="B9619" t="s">
        <v>750</v>
      </c>
      <c r="C9619" t="s">
        <v>458</v>
      </c>
      <c r="D9619" t="s">
        <v>17414</v>
      </c>
      <c r="E9619" t="s">
        <v>11599</v>
      </c>
      <c r="F9619" t="s">
        <v>2470</v>
      </c>
      <c r="G9619" s="13">
        <v>41897</v>
      </c>
      <c r="H9619" s="13">
        <v>41969</v>
      </c>
      <c r="I9619" s="14">
        <v>0</v>
      </c>
      <c r="J9619" t="s">
        <v>259</v>
      </c>
      <c r="K9619" s="13">
        <v>41904.414525462962</v>
      </c>
      <c r="L9619">
        <f t="shared" si="900"/>
        <v>2014</v>
      </c>
      <c r="M9619">
        <f t="shared" si="901"/>
        <v>9</v>
      </c>
      <c r="N9619">
        <f t="shared" si="902"/>
        <v>15</v>
      </c>
      <c r="O9619" t="e">
        <f t="shared" si="903"/>
        <v>#NUM!</v>
      </c>
      <c r="P9619" t="e">
        <f t="shared" si="904"/>
        <v>#NUM!</v>
      </c>
      <c r="Q9619">
        <f t="shared" si="905"/>
        <v>1</v>
      </c>
    </row>
    <row r="9620" spans="1:17">
      <c r="A9620" s="12" t="s">
        <v>2471</v>
      </c>
      <c r="B9620" t="s">
        <v>736</v>
      </c>
      <c r="C9620" t="s">
        <v>458</v>
      </c>
      <c r="D9620" t="s">
        <v>2472</v>
      </c>
      <c r="E9620" t="s">
        <v>11599</v>
      </c>
      <c r="F9620" t="s">
        <v>2473</v>
      </c>
      <c r="G9620" s="13">
        <v>42093</v>
      </c>
      <c r="H9620" s="13">
        <v>42167</v>
      </c>
      <c r="I9620" s="14">
        <v>0</v>
      </c>
      <c r="J9620" t="s">
        <v>259</v>
      </c>
      <c r="K9620" s="13">
        <v>42072.519525462965</v>
      </c>
      <c r="L9620">
        <f t="shared" si="900"/>
        <v>2015</v>
      </c>
      <c r="M9620">
        <f t="shared" si="901"/>
        <v>3</v>
      </c>
      <c r="N9620">
        <f t="shared" si="902"/>
        <v>30</v>
      </c>
      <c r="O9620">
        <f t="shared" si="903"/>
        <v>0</v>
      </c>
      <c r="P9620">
        <f t="shared" si="904"/>
        <v>0</v>
      </c>
      <c r="Q9620">
        <f t="shared" si="905"/>
        <v>1</v>
      </c>
    </row>
    <row r="9621" spans="1:17">
      <c r="A9621" s="12" t="s">
        <v>2474</v>
      </c>
      <c r="B9621" t="s">
        <v>736</v>
      </c>
      <c r="C9621" t="s">
        <v>458</v>
      </c>
      <c r="D9621" t="s">
        <v>2475</v>
      </c>
      <c r="E9621" t="s">
        <v>11599</v>
      </c>
      <c r="F9621" t="s">
        <v>2473</v>
      </c>
      <c r="G9621" s="13">
        <v>42093</v>
      </c>
      <c r="H9621" s="13">
        <v>42167</v>
      </c>
      <c r="I9621" s="14">
        <v>0</v>
      </c>
      <c r="J9621" t="s">
        <v>259</v>
      </c>
      <c r="K9621" s="13">
        <v>42072.454305555555</v>
      </c>
      <c r="L9621">
        <f t="shared" si="900"/>
        <v>2015</v>
      </c>
      <c r="M9621">
        <f t="shared" si="901"/>
        <v>3</v>
      </c>
      <c r="N9621">
        <f t="shared" si="902"/>
        <v>30</v>
      </c>
      <c r="O9621">
        <f t="shared" si="903"/>
        <v>0</v>
      </c>
      <c r="P9621">
        <f t="shared" si="904"/>
        <v>0</v>
      </c>
      <c r="Q9621">
        <f t="shared" si="905"/>
        <v>1</v>
      </c>
    </row>
    <row r="9622" spans="1:17">
      <c r="A9622" s="12" t="s">
        <v>2476</v>
      </c>
      <c r="B9622" t="s">
        <v>736</v>
      </c>
      <c r="C9622" t="s">
        <v>458</v>
      </c>
      <c r="D9622" t="s">
        <v>17415</v>
      </c>
      <c r="E9622" t="s">
        <v>11599</v>
      </c>
      <c r="F9622" t="s">
        <v>2478</v>
      </c>
      <c r="G9622" s="13">
        <v>41731</v>
      </c>
      <c r="H9622" s="13">
        <v>41801</v>
      </c>
      <c r="I9622" s="14">
        <v>0</v>
      </c>
      <c r="J9622" t="s">
        <v>259</v>
      </c>
      <c r="K9622" s="13">
        <v>41675.663206018522</v>
      </c>
      <c r="L9622">
        <f t="shared" si="900"/>
        <v>2014</v>
      </c>
      <c r="M9622">
        <f t="shared" si="901"/>
        <v>4</v>
      </c>
      <c r="N9622">
        <f t="shared" si="902"/>
        <v>2</v>
      </c>
      <c r="O9622">
        <f t="shared" si="903"/>
        <v>0</v>
      </c>
      <c r="P9622">
        <f t="shared" si="904"/>
        <v>1</v>
      </c>
      <c r="Q9622">
        <f t="shared" si="905"/>
        <v>1</v>
      </c>
    </row>
    <row r="9623" spans="1:17">
      <c r="A9623" s="12" t="s">
        <v>2479</v>
      </c>
      <c r="B9623" t="s">
        <v>736</v>
      </c>
      <c r="C9623" t="s">
        <v>458</v>
      </c>
      <c r="D9623" t="s">
        <v>17416</v>
      </c>
      <c r="E9623" t="s">
        <v>11599</v>
      </c>
      <c r="F9623" t="s">
        <v>2478</v>
      </c>
      <c r="G9623" s="13">
        <v>41730</v>
      </c>
      <c r="H9623" s="13">
        <v>41802</v>
      </c>
      <c r="I9623" s="14">
        <v>0</v>
      </c>
      <c r="J9623" t="s">
        <v>259</v>
      </c>
      <c r="K9623" s="13">
        <v>41675.663275462961</v>
      </c>
      <c r="L9623">
        <f t="shared" si="900"/>
        <v>2014</v>
      </c>
      <c r="M9623">
        <f t="shared" si="901"/>
        <v>4</v>
      </c>
      <c r="N9623">
        <f t="shared" si="902"/>
        <v>1</v>
      </c>
      <c r="O9623">
        <f t="shared" si="903"/>
        <v>0</v>
      </c>
      <c r="P9623">
        <f t="shared" si="904"/>
        <v>1</v>
      </c>
      <c r="Q9623">
        <f t="shared" si="905"/>
        <v>1</v>
      </c>
    </row>
    <row r="9624" spans="1:17">
      <c r="A9624" s="12" t="s">
        <v>17417</v>
      </c>
      <c r="B9624" t="s">
        <v>750</v>
      </c>
      <c r="C9624" t="s">
        <v>458</v>
      </c>
      <c r="D9624" t="s">
        <v>17418</v>
      </c>
      <c r="E9624" t="s">
        <v>11599</v>
      </c>
      <c r="F9624" t="s">
        <v>2478</v>
      </c>
      <c r="G9624" s="13">
        <v>41731</v>
      </c>
      <c r="H9624" s="13">
        <v>41801</v>
      </c>
      <c r="I9624" s="14">
        <v>0</v>
      </c>
      <c r="J9624" t="s">
        <v>259</v>
      </c>
      <c r="K9624" s="13">
        <v>41733.449432870373</v>
      </c>
      <c r="L9624">
        <f t="shared" si="900"/>
        <v>2014</v>
      </c>
      <c r="M9624">
        <f t="shared" si="901"/>
        <v>4</v>
      </c>
      <c r="N9624">
        <f t="shared" si="902"/>
        <v>2</v>
      </c>
      <c r="O9624" t="e">
        <f t="shared" si="903"/>
        <v>#NUM!</v>
      </c>
      <c r="P9624" t="e">
        <f t="shared" si="904"/>
        <v>#NUM!</v>
      </c>
      <c r="Q9624">
        <f t="shared" si="905"/>
        <v>1</v>
      </c>
    </row>
    <row r="9625" spans="1:17">
      <c r="A9625" s="12" t="s">
        <v>17419</v>
      </c>
      <c r="B9625" t="s">
        <v>795</v>
      </c>
      <c r="C9625" t="s">
        <v>458</v>
      </c>
      <c r="D9625" t="s">
        <v>17420</v>
      </c>
      <c r="E9625" t="s">
        <v>11599</v>
      </c>
      <c r="F9625" t="s">
        <v>2478</v>
      </c>
      <c r="G9625" s="13">
        <v>41730</v>
      </c>
      <c r="H9625" s="13">
        <v>41802</v>
      </c>
      <c r="I9625" s="14">
        <v>0</v>
      </c>
      <c r="J9625" t="s">
        <v>259</v>
      </c>
      <c r="K9625" s="13">
        <v>41733.449502314812</v>
      </c>
      <c r="L9625">
        <f t="shared" si="900"/>
        <v>2014</v>
      </c>
      <c r="M9625">
        <f t="shared" si="901"/>
        <v>4</v>
      </c>
      <c r="N9625">
        <f t="shared" si="902"/>
        <v>1</v>
      </c>
      <c r="O9625" t="e">
        <f t="shared" si="903"/>
        <v>#NUM!</v>
      </c>
      <c r="P9625" t="e">
        <f t="shared" si="904"/>
        <v>#NUM!</v>
      </c>
      <c r="Q9625">
        <f t="shared" si="905"/>
        <v>1</v>
      </c>
    </row>
    <row r="9626" spans="1:17">
      <c r="A9626" s="12" t="s">
        <v>17421</v>
      </c>
      <c r="B9626" t="s">
        <v>736</v>
      </c>
      <c r="C9626" t="s">
        <v>458</v>
      </c>
      <c r="D9626" t="s">
        <v>17422</v>
      </c>
      <c r="E9626" t="s">
        <v>11599</v>
      </c>
      <c r="F9626" t="s">
        <v>17423</v>
      </c>
      <c r="G9626" s="13">
        <v>41897</v>
      </c>
      <c r="H9626" s="13">
        <v>41969</v>
      </c>
      <c r="I9626" s="14">
        <v>0</v>
      </c>
      <c r="J9626" t="s">
        <v>259</v>
      </c>
      <c r="K9626" s="13">
        <v>41887.61824074074</v>
      </c>
      <c r="L9626">
        <f t="shared" si="900"/>
        <v>2014</v>
      </c>
      <c r="M9626">
        <f t="shared" si="901"/>
        <v>9</v>
      </c>
      <c r="N9626">
        <f t="shared" si="902"/>
        <v>15</v>
      </c>
      <c r="O9626">
        <f t="shared" si="903"/>
        <v>0</v>
      </c>
      <c r="P9626">
        <f t="shared" si="904"/>
        <v>0</v>
      </c>
      <c r="Q9626">
        <f t="shared" si="905"/>
        <v>1</v>
      </c>
    </row>
    <row r="9627" spans="1:17">
      <c r="A9627" s="12" t="s">
        <v>17424</v>
      </c>
      <c r="B9627" t="s">
        <v>736</v>
      </c>
      <c r="C9627" t="s">
        <v>458</v>
      </c>
      <c r="D9627" t="s">
        <v>17425</v>
      </c>
      <c r="E9627" t="s">
        <v>11599</v>
      </c>
      <c r="F9627" t="s">
        <v>17423</v>
      </c>
      <c r="G9627" s="13">
        <v>41898</v>
      </c>
      <c r="H9627" s="13">
        <v>41968</v>
      </c>
      <c r="I9627" s="14">
        <v>0</v>
      </c>
      <c r="J9627" t="s">
        <v>259</v>
      </c>
      <c r="K9627" s="13">
        <v>41887.61409722222</v>
      </c>
      <c r="L9627">
        <f t="shared" si="900"/>
        <v>2014</v>
      </c>
      <c r="M9627">
        <f t="shared" si="901"/>
        <v>9</v>
      </c>
      <c r="N9627">
        <f t="shared" si="902"/>
        <v>16</v>
      </c>
      <c r="O9627">
        <f t="shared" si="903"/>
        <v>0</v>
      </c>
      <c r="P9627">
        <f t="shared" si="904"/>
        <v>0</v>
      </c>
      <c r="Q9627">
        <f t="shared" si="905"/>
        <v>1</v>
      </c>
    </row>
    <row r="9628" spans="1:17">
      <c r="A9628" s="12" t="s">
        <v>2481</v>
      </c>
      <c r="B9628" t="s">
        <v>736</v>
      </c>
      <c r="C9628" t="s">
        <v>458</v>
      </c>
      <c r="D9628" t="s">
        <v>17426</v>
      </c>
      <c r="E9628" t="s">
        <v>11599</v>
      </c>
      <c r="F9628" t="s">
        <v>2483</v>
      </c>
      <c r="G9628" s="13">
        <v>41898</v>
      </c>
      <c r="H9628" s="13">
        <v>41968</v>
      </c>
      <c r="I9628" s="14">
        <v>0</v>
      </c>
      <c r="J9628" t="s">
        <v>259</v>
      </c>
      <c r="K9628" s="13">
        <v>41887.621006944442</v>
      </c>
      <c r="L9628">
        <f t="shared" si="900"/>
        <v>2014</v>
      </c>
      <c r="M9628">
        <f t="shared" si="901"/>
        <v>9</v>
      </c>
      <c r="N9628">
        <f t="shared" si="902"/>
        <v>16</v>
      </c>
      <c r="O9628">
        <f t="shared" si="903"/>
        <v>0</v>
      </c>
      <c r="P9628">
        <f t="shared" si="904"/>
        <v>0</v>
      </c>
      <c r="Q9628">
        <f t="shared" si="905"/>
        <v>1</v>
      </c>
    </row>
    <row r="9629" spans="1:17">
      <c r="A9629" s="12" t="s">
        <v>2484</v>
      </c>
      <c r="B9629" t="s">
        <v>736</v>
      </c>
      <c r="C9629" t="s">
        <v>458</v>
      </c>
      <c r="D9629" t="s">
        <v>17427</v>
      </c>
      <c r="E9629" t="s">
        <v>11599</v>
      </c>
      <c r="F9629" t="s">
        <v>2483</v>
      </c>
      <c r="G9629" s="13">
        <v>41898</v>
      </c>
      <c r="H9629" s="13">
        <v>41968</v>
      </c>
      <c r="I9629" s="14">
        <v>0</v>
      </c>
      <c r="J9629" t="s">
        <v>259</v>
      </c>
      <c r="K9629" s="13">
        <v>41887.602523148147</v>
      </c>
      <c r="L9629">
        <f t="shared" si="900"/>
        <v>2014</v>
      </c>
      <c r="M9629">
        <f t="shared" si="901"/>
        <v>9</v>
      </c>
      <c r="N9629">
        <f t="shared" si="902"/>
        <v>16</v>
      </c>
      <c r="O9629">
        <f t="shared" si="903"/>
        <v>0</v>
      </c>
      <c r="P9629">
        <f t="shared" si="904"/>
        <v>0</v>
      </c>
      <c r="Q9629">
        <f t="shared" si="905"/>
        <v>1</v>
      </c>
    </row>
    <row r="9630" spans="1:17">
      <c r="A9630" s="12" t="s">
        <v>2490</v>
      </c>
      <c r="B9630" t="s">
        <v>736</v>
      </c>
      <c r="C9630" t="s">
        <v>458</v>
      </c>
      <c r="D9630" t="s">
        <v>17428</v>
      </c>
      <c r="E9630" t="s">
        <v>11599</v>
      </c>
      <c r="F9630" t="s">
        <v>2492</v>
      </c>
      <c r="G9630" s="13">
        <v>42009</v>
      </c>
      <c r="H9630" s="13">
        <v>42083</v>
      </c>
      <c r="I9630" s="14">
        <v>0</v>
      </c>
      <c r="J9630" t="s">
        <v>259</v>
      </c>
      <c r="K9630" s="13">
        <v>41946.816446759258</v>
      </c>
      <c r="L9630">
        <f t="shared" si="900"/>
        <v>2015</v>
      </c>
      <c r="M9630">
        <f t="shared" si="901"/>
        <v>1</v>
      </c>
      <c r="N9630">
        <f t="shared" si="902"/>
        <v>5</v>
      </c>
      <c r="O9630">
        <f t="shared" si="903"/>
        <v>0</v>
      </c>
      <c r="P9630">
        <f t="shared" si="904"/>
        <v>2</v>
      </c>
      <c r="Q9630">
        <f t="shared" si="905"/>
        <v>1</v>
      </c>
    </row>
    <row r="9631" spans="1:17">
      <c r="A9631" s="12" t="s">
        <v>2498</v>
      </c>
      <c r="B9631" t="s">
        <v>736</v>
      </c>
      <c r="C9631" t="s">
        <v>458</v>
      </c>
      <c r="D9631" t="s">
        <v>17429</v>
      </c>
      <c r="E9631" t="s">
        <v>11599</v>
      </c>
      <c r="F9631" t="s">
        <v>2500</v>
      </c>
      <c r="G9631" s="13">
        <v>41898</v>
      </c>
      <c r="H9631" s="13">
        <v>41968</v>
      </c>
      <c r="I9631" s="14">
        <v>0</v>
      </c>
      <c r="J9631" t="s">
        <v>259</v>
      </c>
      <c r="K9631" s="13">
        <v>41887.614178240743</v>
      </c>
      <c r="L9631">
        <f t="shared" si="900"/>
        <v>2014</v>
      </c>
      <c r="M9631">
        <f t="shared" si="901"/>
        <v>9</v>
      </c>
      <c r="N9631">
        <f t="shared" si="902"/>
        <v>16</v>
      </c>
      <c r="O9631">
        <f t="shared" si="903"/>
        <v>0</v>
      </c>
      <c r="P9631">
        <f t="shared" si="904"/>
        <v>0</v>
      </c>
      <c r="Q9631">
        <f t="shared" si="905"/>
        <v>1</v>
      </c>
    </row>
    <row r="9632" spans="1:17">
      <c r="A9632" s="12" t="s">
        <v>2503</v>
      </c>
      <c r="B9632" t="s">
        <v>736</v>
      </c>
      <c r="C9632" t="s">
        <v>458</v>
      </c>
      <c r="D9632" t="s">
        <v>2504</v>
      </c>
      <c r="E9632" t="s">
        <v>11599</v>
      </c>
      <c r="F9632" t="s">
        <v>2505</v>
      </c>
      <c r="G9632" s="13">
        <v>42093</v>
      </c>
      <c r="H9632" s="13">
        <v>42165</v>
      </c>
      <c r="I9632" s="14">
        <v>0</v>
      </c>
      <c r="J9632" t="s">
        <v>259</v>
      </c>
      <c r="K9632" s="13">
        <v>42072.484791666669</v>
      </c>
      <c r="L9632">
        <f t="shared" si="900"/>
        <v>2015</v>
      </c>
      <c r="M9632">
        <f t="shared" si="901"/>
        <v>3</v>
      </c>
      <c r="N9632">
        <f t="shared" si="902"/>
        <v>30</v>
      </c>
      <c r="O9632">
        <f t="shared" si="903"/>
        <v>0</v>
      </c>
      <c r="P9632">
        <f t="shared" si="904"/>
        <v>0</v>
      </c>
      <c r="Q9632">
        <f t="shared" si="905"/>
        <v>1</v>
      </c>
    </row>
    <row r="9633" spans="1:17">
      <c r="A9633" s="12" t="s">
        <v>2506</v>
      </c>
      <c r="B9633" t="s">
        <v>736</v>
      </c>
      <c r="C9633" t="s">
        <v>458</v>
      </c>
      <c r="D9633" t="s">
        <v>2507</v>
      </c>
      <c r="E9633" t="s">
        <v>11599</v>
      </c>
      <c r="F9633" t="s">
        <v>2505</v>
      </c>
      <c r="G9633" s="13">
        <v>42094</v>
      </c>
      <c r="H9633" s="13">
        <v>42166</v>
      </c>
      <c r="I9633" s="14">
        <v>0</v>
      </c>
      <c r="J9633" t="s">
        <v>259</v>
      </c>
      <c r="K9633" s="13">
        <v>42072.481481481482</v>
      </c>
      <c r="L9633">
        <f t="shared" si="900"/>
        <v>2015</v>
      </c>
      <c r="M9633">
        <f t="shared" si="901"/>
        <v>3</v>
      </c>
      <c r="N9633">
        <f t="shared" si="902"/>
        <v>31</v>
      </c>
      <c r="O9633">
        <f t="shared" si="903"/>
        <v>0</v>
      </c>
      <c r="P9633">
        <f t="shared" si="904"/>
        <v>0</v>
      </c>
      <c r="Q9633">
        <f t="shared" si="905"/>
        <v>1</v>
      </c>
    </row>
    <row r="9634" spans="1:17">
      <c r="A9634" s="12" t="s">
        <v>2508</v>
      </c>
      <c r="B9634" t="s">
        <v>736</v>
      </c>
      <c r="C9634" t="s">
        <v>458</v>
      </c>
      <c r="D9634" t="s">
        <v>2509</v>
      </c>
      <c r="E9634" t="s">
        <v>11599</v>
      </c>
      <c r="F9634" t="s">
        <v>2510</v>
      </c>
      <c r="G9634" s="13">
        <v>42093</v>
      </c>
      <c r="H9634" s="13">
        <v>42163</v>
      </c>
      <c r="I9634" s="14">
        <v>0</v>
      </c>
      <c r="J9634" t="s">
        <v>259</v>
      </c>
      <c r="K9634" s="13">
        <v>42072.454224537039</v>
      </c>
      <c r="L9634">
        <f t="shared" si="900"/>
        <v>2015</v>
      </c>
      <c r="M9634">
        <f t="shared" si="901"/>
        <v>3</v>
      </c>
      <c r="N9634">
        <f t="shared" si="902"/>
        <v>30</v>
      </c>
      <c r="O9634">
        <f t="shared" si="903"/>
        <v>0</v>
      </c>
      <c r="P9634">
        <f t="shared" si="904"/>
        <v>0</v>
      </c>
      <c r="Q9634">
        <f t="shared" si="905"/>
        <v>1</v>
      </c>
    </row>
    <row r="9635" spans="1:17">
      <c r="A9635" s="12" t="s">
        <v>2511</v>
      </c>
      <c r="B9635" t="s">
        <v>736</v>
      </c>
      <c r="C9635" t="s">
        <v>458</v>
      </c>
      <c r="D9635" t="s">
        <v>2512</v>
      </c>
      <c r="E9635" t="s">
        <v>11599</v>
      </c>
      <c r="F9635" t="s">
        <v>2510</v>
      </c>
      <c r="G9635" s="13">
        <v>42094</v>
      </c>
      <c r="H9635" s="13">
        <v>42166</v>
      </c>
      <c r="I9635" s="14">
        <v>0</v>
      </c>
      <c r="J9635" t="s">
        <v>259</v>
      </c>
      <c r="K9635" s="13">
        <v>42072.490960648145</v>
      </c>
      <c r="L9635">
        <f t="shared" si="900"/>
        <v>2015</v>
      </c>
      <c r="M9635">
        <f t="shared" si="901"/>
        <v>3</v>
      </c>
      <c r="N9635">
        <f t="shared" si="902"/>
        <v>31</v>
      </c>
      <c r="O9635">
        <f t="shared" si="903"/>
        <v>0</v>
      </c>
      <c r="P9635">
        <f t="shared" si="904"/>
        <v>0</v>
      </c>
      <c r="Q9635">
        <f t="shared" si="905"/>
        <v>1</v>
      </c>
    </row>
    <row r="9636" spans="1:17">
      <c r="A9636" s="12" t="s">
        <v>2513</v>
      </c>
      <c r="B9636" t="s">
        <v>736</v>
      </c>
      <c r="C9636" t="s">
        <v>458</v>
      </c>
      <c r="D9636" t="s">
        <v>17430</v>
      </c>
      <c r="E9636" t="s">
        <v>11599</v>
      </c>
      <c r="F9636" t="s">
        <v>2515</v>
      </c>
      <c r="G9636" s="13">
        <v>41731</v>
      </c>
      <c r="H9636" s="13">
        <v>41801</v>
      </c>
      <c r="I9636" s="14">
        <v>0</v>
      </c>
      <c r="J9636" t="s">
        <v>259</v>
      </c>
      <c r="K9636" s="13">
        <v>41675.648541666669</v>
      </c>
      <c r="L9636">
        <f t="shared" si="900"/>
        <v>2014</v>
      </c>
      <c r="M9636">
        <f t="shared" si="901"/>
        <v>4</v>
      </c>
      <c r="N9636">
        <f t="shared" si="902"/>
        <v>2</v>
      </c>
      <c r="O9636">
        <f t="shared" si="903"/>
        <v>0</v>
      </c>
      <c r="P9636">
        <f t="shared" si="904"/>
        <v>1</v>
      </c>
      <c r="Q9636">
        <f t="shared" si="905"/>
        <v>1</v>
      </c>
    </row>
    <row r="9637" spans="1:17">
      <c r="A9637" s="12" t="s">
        <v>17431</v>
      </c>
      <c r="B9637" t="s">
        <v>736</v>
      </c>
      <c r="C9637" t="s">
        <v>458</v>
      </c>
      <c r="D9637" t="s">
        <v>17432</v>
      </c>
      <c r="E9637" t="s">
        <v>11599</v>
      </c>
      <c r="F9637" t="s">
        <v>2515</v>
      </c>
      <c r="G9637" s="13">
        <v>41731</v>
      </c>
      <c r="H9637" s="13">
        <v>41803</v>
      </c>
      <c r="I9637" s="14">
        <v>0</v>
      </c>
      <c r="J9637" t="s">
        <v>259</v>
      </c>
      <c r="K9637" s="13">
        <v>41675.644270833334</v>
      </c>
      <c r="L9637">
        <f t="shared" si="900"/>
        <v>2014</v>
      </c>
      <c r="M9637">
        <f t="shared" si="901"/>
        <v>4</v>
      </c>
      <c r="N9637">
        <f t="shared" si="902"/>
        <v>2</v>
      </c>
      <c r="O9637">
        <f t="shared" si="903"/>
        <v>0</v>
      </c>
      <c r="P9637">
        <f t="shared" si="904"/>
        <v>1</v>
      </c>
      <c r="Q9637">
        <f t="shared" si="905"/>
        <v>1</v>
      </c>
    </row>
    <row r="9638" spans="1:17">
      <c r="A9638" s="12" t="s">
        <v>2518</v>
      </c>
      <c r="B9638" t="s">
        <v>457</v>
      </c>
      <c r="C9638" t="s">
        <v>453</v>
      </c>
      <c r="D9638" t="s">
        <v>17433</v>
      </c>
      <c r="E9638" t="s">
        <v>2520</v>
      </c>
      <c r="F9638" t="s">
        <v>259</v>
      </c>
      <c r="G9638" s="13">
        <v>42090</v>
      </c>
      <c r="H9638" s="13">
        <v>42090</v>
      </c>
      <c r="I9638" s="14">
        <v>0</v>
      </c>
      <c r="J9638" t="s">
        <v>447</v>
      </c>
      <c r="K9638" s="13">
        <v>42074.696550925924</v>
      </c>
      <c r="L9638">
        <f t="shared" si="900"/>
        <v>2015</v>
      </c>
      <c r="M9638">
        <f t="shared" si="901"/>
        <v>3</v>
      </c>
      <c r="N9638">
        <f t="shared" si="902"/>
        <v>27</v>
      </c>
      <c r="O9638">
        <f t="shared" si="903"/>
        <v>0</v>
      </c>
      <c r="P9638">
        <f t="shared" si="904"/>
        <v>0</v>
      </c>
      <c r="Q9638">
        <f t="shared" si="905"/>
        <v>1</v>
      </c>
    </row>
    <row r="9639" spans="1:17">
      <c r="A9639" s="12" t="s">
        <v>2518</v>
      </c>
      <c r="B9639" t="s">
        <v>457</v>
      </c>
      <c r="C9639" t="s">
        <v>453</v>
      </c>
      <c r="D9639" t="s">
        <v>2519</v>
      </c>
      <c r="E9639" t="s">
        <v>2520</v>
      </c>
      <c r="F9639" t="s">
        <v>259</v>
      </c>
      <c r="G9639" s="13">
        <v>42093</v>
      </c>
      <c r="H9639" s="13">
        <v>42163</v>
      </c>
      <c r="I9639" s="14">
        <v>0</v>
      </c>
      <c r="J9639" t="s">
        <v>447</v>
      </c>
      <c r="K9639" s="13">
        <v>42079.638194444444</v>
      </c>
      <c r="L9639">
        <f t="shared" si="900"/>
        <v>2015</v>
      </c>
      <c r="M9639">
        <f t="shared" si="901"/>
        <v>3</v>
      </c>
      <c r="N9639">
        <f t="shared" si="902"/>
        <v>30</v>
      </c>
      <c r="O9639">
        <f t="shared" si="903"/>
        <v>0</v>
      </c>
      <c r="P9639">
        <f t="shared" si="904"/>
        <v>0</v>
      </c>
      <c r="Q9639">
        <f t="shared" si="905"/>
        <v>1</v>
      </c>
    </row>
    <row r="9640" spans="1:17">
      <c r="A9640" s="12" t="s">
        <v>2521</v>
      </c>
      <c r="B9640" t="s">
        <v>736</v>
      </c>
      <c r="C9640" t="s">
        <v>458</v>
      </c>
      <c r="D9640" t="s">
        <v>17434</v>
      </c>
      <c r="E9640" t="s">
        <v>11599</v>
      </c>
      <c r="F9640" t="s">
        <v>2523</v>
      </c>
      <c r="G9640" s="13">
        <v>41731</v>
      </c>
      <c r="H9640" s="13">
        <v>41801</v>
      </c>
      <c r="I9640" s="14">
        <v>0</v>
      </c>
      <c r="J9640" t="s">
        <v>259</v>
      </c>
      <c r="K9640" s="13">
        <v>41675.649189814816</v>
      </c>
      <c r="L9640">
        <f t="shared" si="900"/>
        <v>2014</v>
      </c>
      <c r="M9640">
        <f t="shared" si="901"/>
        <v>4</v>
      </c>
      <c r="N9640">
        <f t="shared" si="902"/>
        <v>2</v>
      </c>
      <c r="O9640">
        <f t="shared" si="903"/>
        <v>0</v>
      </c>
      <c r="P9640">
        <f t="shared" si="904"/>
        <v>1</v>
      </c>
      <c r="Q9640">
        <f t="shared" si="905"/>
        <v>1</v>
      </c>
    </row>
    <row r="9641" spans="1:17">
      <c r="A9641" s="12" t="s">
        <v>2521</v>
      </c>
      <c r="B9641" t="s">
        <v>736</v>
      </c>
      <c r="C9641" t="s">
        <v>458</v>
      </c>
      <c r="D9641" t="s">
        <v>2522</v>
      </c>
      <c r="E9641" t="s">
        <v>11599</v>
      </c>
      <c r="F9641" t="s">
        <v>2523</v>
      </c>
      <c r="G9641" s="13">
        <v>42093</v>
      </c>
      <c r="H9641" s="13">
        <v>42165</v>
      </c>
      <c r="I9641" s="14">
        <v>0</v>
      </c>
      <c r="J9641" t="s">
        <v>259</v>
      </c>
      <c r="K9641" s="13">
        <v>42072.484884259262</v>
      </c>
      <c r="L9641">
        <f t="shared" si="900"/>
        <v>2015</v>
      </c>
      <c r="M9641">
        <f t="shared" si="901"/>
        <v>3</v>
      </c>
      <c r="N9641">
        <f t="shared" si="902"/>
        <v>30</v>
      </c>
      <c r="O9641">
        <f t="shared" si="903"/>
        <v>0</v>
      </c>
      <c r="P9641">
        <f t="shared" si="904"/>
        <v>0</v>
      </c>
      <c r="Q9641">
        <f t="shared" si="905"/>
        <v>1</v>
      </c>
    </row>
    <row r="9642" spans="1:17">
      <c r="A9642" s="12" t="s">
        <v>2525</v>
      </c>
      <c r="B9642" t="s">
        <v>736</v>
      </c>
      <c r="C9642" t="s">
        <v>458</v>
      </c>
      <c r="D9642" t="s">
        <v>17435</v>
      </c>
      <c r="E9642" t="s">
        <v>11599</v>
      </c>
      <c r="F9642" t="s">
        <v>2523</v>
      </c>
      <c r="G9642" s="13">
        <v>41730</v>
      </c>
      <c r="H9642" s="13">
        <v>41802</v>
      </c>
      <c r="I9642" s="14">
        <v>0</v>
      </c>
      <c r="J9642" t="s">
        <v>259</v>
      </c>
      <c r="K9642" s="13">
        <v>41675.644143518519</v>
      </c>
      <c r="L9642">
        <f t="shared" si="900"/>
        <v>2014</v>
      </c>
      <c r="M9642">
        <f t="shared" si="901"/>
        <v>4</v>
      </c>
      <c r="N9642">
        <f t="shared" si="902"/>
        <v>1</v>
      </c>
      <c r="O9642">
        <f t="shared" si="903"/>
        <v>0</v>
      </c>
      <c r="P9642">
        <f t="shared" si="904"/>
        <v>1</v>
      </c>
      <c r="Q9642">
        <f t="shared" si="905"/>
        <v>1</v>
      </c>
    </row>
    <row r="9643" spans="1:17">
      <c r="A9643" s="12" t="s">
        <v>2525</v>
      </c>
      <c r="B9643" t="s">
        <v>736</v>
      </c>
      <c r="C9643" t="s">
        <v>458</v>
      </c>
      <c r="D9643" t="s">
        <v>2526</v>
      </c>
      <c r="E9643" t="s">
        <v>11599</v>
      </c>
      <c r="F9643" t="s">
        <v>2523</v>
      </c>
      <c r="G9643" s="13">
        <v>42094</v>
      </c>
      <c r="H9643" s="13">
        <v>42166</v>
      </c>
      <c r="I9643" s="14">
        <v>0</v>
      </c>
      <c r="J9643" t="s">
        <v>259</v>
      </c>
      <c r="K9643" s="13">
        <v>42072.481585648151</v>
      </c>
      <c r="L9643">
        <f t="shared" si="900"/>
        <v>2015</v>
      </c>
      <c r="M9643">
        <f t="shared" si="901"/>
        <v>3</v>
      </c>
      <c r="N9643">
        <f t="shared" si="902"/>
        <v>31</v>
      </c>
      <c r="O9643">
        <f t="shared" si="903"/>
        <v>0</v>
      </c>
      <c r="P9643">
        <f t="shared" si="904"/>
        <v>0</v>
      </c>
      <c r="Q9643">
        <f t="shared" si="905"/>
        <v>1</v>
      </c>
    </row>
    <row r="9644" spans="1:17">
      <c r="A9644" s="12" t="s">
        <v>2528</v>
      </c>
      <c r="B9644" t="s">
        <v>736</v>
      </c>
      <c r="C9644" t="s">
        <v>458</v>
      </c>
      <c r="D9644" t="s">
        <v>17436</v>
      </c>
      <c r="E9644" t="s">
        <v>11599</v>
      </c>
      <c r="F9644" t="s">
        <v>2523</v>
      </c>
      <c r="G9644" s="13">
        <v>41730</v>
      </c>
      <c r="H9644" s="13">
        <v>41802</v>
      </c>
      <c r="I9644" s="14">
        <v>0</v>
      </c>
      <c r="J9644" t="s">
        <v>259</v>
      </c>
      <c r="K9644" s="13">
        <v>41675.649293981478</v>
      </c>
      <c r="L9644">
        <f t="shared" si="900"/>
        <v>2014</v>
      </c>
      <c r="M9644">
        <f t="shared" si="901"/>
        <v>4</v>
      </c>
      <c r="N9644">
        <f t="shared" si="902"/>
        <v>1</v>
      </c>
      <c r="O9644">
        <f t="shared" si="903"/>
        <v>0</v>
      </c>
      <c r="P9644">
        <f t="shared" si="904"/>
        <v>1</v>
      </c>
      <c r="Q9644">
        <f t="shared" si="905"/>
        <v>1</v>
      </c>
    </row>
    <row r="9645" spans="1:17">
      <c r="A9645" s="12" t="s">
        <v>2528</v>
      </c>
      <c r="B9645" t="s">
        <v>736</v>
      </c>
      <c r="C9645" t="s">
        <v>458</v>
      </c>
      <c r="D9645" t="s">
        <v>2529</v>
      </c>
      <c r="E9645" t="s">
        <v>11599</v>
      </c>
      <c r="F9645" t="s">
        <v>2523</v>
      </c>
      <c r="G9645" s="13">
        <v>42094</v>
      </c>
      <c r="H9645" s="13">
        <v>42166</v>
      </c>
      <c r="I9645" s="14">
        <v>0</v>
      </c>
      <c r="J9645" t="s">
        <v>259</v>
      </c>
      <c r="K9645" s="13">
        <v>42072.506863425922</v>
      </c>
      <c r="L9645">
        <f t="shared" si="900"/>
        <v>2015</v>
      </c>
      <c r="M9645">
        <f t="shared" si="901"/>
        <v>3</v>
      </c>
      <c r="N9645">
        <f t="shared" si="902"/>
        <v>31</v>
      </c>
      <c r="O9645">
        <f t="shared" si="903"/>
        <v>0</v>
      </c>
      <c r="P9645">
        <f t="shared" si="904"/>
        <v>0</v>
      </c>
      <c r="Q9645">
        <f t="shared" si="905"/>
        <v>1</v>
      </c>
    </row>
    <row r="9646" spans="1:17">
      <c r="A9646" s="12" t="s">
        <v>2531</v>
      </c>
      <c r="B9646" t="s">
        <v>736</v>
      </c>
      <c r="C9646" t="s">
        <v>458</v>
      </c>
      <c r="D9646" t="s">
        <v>2532</v>
      </c>
      <c r="E9646" t="s">
        <v>11599</v>
      </c>
      <c r="F9646" t="s">
        <v>2523</v>
      </c>
      <c r="G9646" s="13">
        <v>42094</v>
      </c>
      <c r="H9646" s="13">
        <v>42166</v>
      </c>
      <c r="I9646" s="14">
        <v>0</v>
      </c>
      <c r="J9646" t="s">
        <v>259</v>
      </c>
      <c r="K9646" s="13">
        <v>42072.484988425924</v>
      </c>
      <c r="L9646">
        <f t="shared" si="900"/>
        <v>2015</v>
      </c>
      <c r="M9646">
        <f t="shared" si="901"/>
        <v>3</v>
      </c>
      <c r="N9646">
        <f t="shared" si="902"/>
        <v>31</v>
      </c>
      <c r="O9646">
        <f t="shared" si="903"/>
        <v>0</v>
      </c>
      <c r="P9646">
        <f t="shared" si="904"/>
        <v>0</v>
      </c>
      <c r="Q9646">
        <f t="shared" si="905"/>
        <v>1</v>
      </c>
    </row>
    <row r="9647" spans="1:17">
      <c r="A9647" s="12" t="s">
        <v>2534</v>
      </c>
      <c r="B9647" t="s">
        <v>736</v>
      </c>
      <c r="C9647" t="s">
        <v>458</v>
      </c>
      <c r="D9647" t="s">
        <v>17437</v>
      </c>
      <c r="E9647" t="s">
        <v>11599</v>
      </c>
      <c r="F9647" t="s">
        <v>2523</v>
      </c>
      <c r="G9647" s="13">
        <v>41730</v>
      </c>
      <c r="H9647" s="13">
        <v>41802</v>
      </c>
      <c r="I9647" s="14">
        <v>0</v>
      </c>
      <c r="J9647" t="s">
        <v>259</v>
      </c>
      <c r="K9647" s="13">
        <v>41675.663344907407</v>
      </c>
      <c r="L9647">
        <f t="shared" si="900"/>
        <v>2014</v>
      </c>
      <c r="M9647">
        <f t="shared" si="901"/>
        <v>4</v>
      </c>
      <c r="N9647">
        <f t="shared" si="902"/>
        <v>1</v>
      </c>
      <c r="O9647">
        <f t="shared" si="903"/>
        <v>0</v>
      </c>
      <c r="P9647">
        <f t="shared" si="904"/>
        <v>1</v>
      </c>
      <c r="Q9647">
        <f t="shared" si="905"/>
        <v>1</v>
      </c>
    </row>
    <row r="9648" spans="1:17">
      <c r="A9648" s="12" t="s">
        <v>2534</v>
      </c>
      <c r="B9648" t="s">
        <v>736</v>
      </c>
      <c r="C9648" t="s">
        <v>458</v>
      </c>
      <c r="D9648" t="s">
        <v>2535</v>
      </c>
      <c r="E9648" t="s">
        <v>11599</v>
      </c>
      <c r="F9648" t="s">
        <v>2523</v>
      </c>
      <c r="G9648" s="13">
        <v>42094</v>
      </c>
      <c r="H9648" s="13">
        <v>42166</v>
      </c>
      <c r="I9648" s="14">
        <v>0</v>
      </c>
      <c r="J9648" t="s">
        <v>259</v>
      </c>
      <c r="K9648" s="13">
        <v>42072.488252314812</v>
      </c>
      <c r="L9648">
        <f t="shared" si="900"/>
        <v>2015</v>
      </c>
      <c r="M9648">
        <f t="shared" si="901"/>
        <v>3</v>
      </c>
      <c r="N9648">
        <f t="shared" si="902"/>
        <v>31</v>
      </c>
      <c r="O9648">
        <f t="shared" si="903"/>
        <v>0</v>
      </c>
      <c r="P9648">
        <f t="shared" si="904"/>
        <v>0</v>
      </c>
      <c r="Q9648">
        <f t="shared" si="905"/>
        <v>1</v>
      </c>
    </row>
    <row r="9649" spans="1:17">
      <c r="A9649" s="12" t="s">
        <v>2539</v>
      </c>
      <c r="B9649" t="s">
        <v>750</v>
      </c>
      <c r="C9649" t="s">
        <v>458</v>
      </c>
      <c r="D9649" t="s">
        <v>17438</v>
      </c>
      <c r="E9649" t="s">
        <v>11599</v>
      </c>
      <c r="F9649" t="s">
        <v>2523</v>
      </c>
      <c r="G9649" s="13">
        <v>41731</v>
      </c>
      <c r="H9649" s="13">
        <v>41801</v>
      </c>
      <c r="I9649" s="14">
        <v>0</v>
      </c>
      <c r="J9649" t="s">
        <v>259</v>
      </c>
      <c r="K9649" s="13">
        <v>41732.650891203702</v>
      </c>
      <c r="L9649">
        <f t="shared" si="900"/>
        <v>2014</v>
      </c>
      <c r="M9649">
        <f t="shared" si="901"/>
        <v>4</v>
      </c>
      <c r="N9649">
        <f t="shared" si="902"/>
        <v>2</v>
      </c>
      <c r="O9649" t="e">
        <f t="shared" si="903"/>
        <v>#NUM!</v>
      </c>
      <c r="P9649" t="e">
        <f t="shared" si="904"/>
        <v>#NUM!</v>
      </c>
      <c r="Q9649">
        <f t="shared" si="905"/>
        <v>1</v>
      </c>
    </row>
    <row r="9650" spans="1:17">
      <c r="A9650" s="12" t="s">
        <v>2539</v>
      </c>
      <c r="B9650" t="s">
        <v>750</v>
      </c>
      <c r="C9650" t="s">
        <v>458</v>
      </c>
      <c r="D9650" t="s">
        <v>2540</v>
      </c>
      <c r="E9650" t="s">
        <v>11599</v>
      </c>
      <c r="F9650" t="s">
        <v>2523</v>
      </c>
      <c r="G9650" s="13">
        <v>42093</v>
      </c>
      <c r="H9650" s="13">
        <v>42165</v>
      </c>
      <c r="I9650" s="14">
        <v>0</v>
      </c>
      <c r="J9650" t="s">
        <v>259</v>
      </c>
      <c r="K9650" s="13">
        <v>42104.452372685184</v>
      </c>
      <c r="L9650">
        <f t="shared" si="900"/>
        <v>2015</v>
      </c>
      <c r="M9650">
        <f t="shared" si="901"/>
        <v>3</v>
      </c>
      <c r="N9650">
        <f t="shared" si="902"/>
        <v>30</v>
      </c>
      <c r="O9650" t="e">
        <f t="shared" si="903"/>
        <v>#NUM!</v>
      </c>
      <c r="P9650" t="e">
        <f t="shared" si="904"/>
        <v>#NUM!</v>
      </c>
      <c r="Q9650">
        <f t="shared" si="905"/>
        <v>1</v>
      </c>
    </row>
    <row r="9651" spans="1:17">
      <c r="A9651" s="12" t="s">
        <v>2542</v>
      </c>
      <c r="B9651" t="s">
        <v>750</v>
      </c>
      <c r="C9651" t="s">
        <v>458</v>
      </c>
      <c r="D9651" t="s">
        <v>17439</v>
      </c>
      <c r="E9651" t="s">
        <v>11599</v>
      </c>
      <c r="F9651" t="s">
        <v>2523</v>
      </c>
      <c r="G9651" s="13">
        <v>41730</v>
      </c>
      <c r="H9651" s="13">
        <v>41802</v>
      </c>
      <c r="I9651" s="14">
        <v>0</v>
      </c>
      <c r="J9651" t="s">
        <v>259</v>
      </c>
      <c r="K9651" s="13">
        <v>41732.650995370372</v>
      </c>
      <c r="L9651">
        <f t="shared" si="900"/>
        <v>2014</v>
      </c>
      <c r="M9651">
        <f t="shared" si="901"/>
        <v>4</v>
      </c>
      <c r="N9651">
        <f t="shared" si="902"/>
        <v>1</v>
      </c>
      <c r="O9651" t="e">
        <f t="shared" si="903"/>
        <v>#NUM!</v>
      </c>
      <c r="P9651" t="e">
        <f t="shared" si="904"/>
        <v>#NUM!</v>
      </c>
      <c r="Q9651">
        <f t="shared" si="905"/>
        <v>1</v>
      </c>
    </row>
    <row r="9652" spans="1:17">
      <c r="A9652" s="12" t="s">
        <v>2542</v>
      </c>
      <c r="B9652" t="s">
        <v>750</v>
      </c>
      <c r="C9652" t="s">
        <v>458</v>
      </c>
      <c r="D9652" t="s">
        <v>2543</v>
      </c>
      <c r="E9652" t="s">
        <v>11599</v>
      </c>
      <c r="F9652" t="s">
        <v>2523</v>
      </c>
      <c r="G9652" s="13">
        <v>42093</v>
      </c>
      <c r="H9652" s="13">
        <v>42165</v>
      </c>
      <c r="I9652" s="14">
        <v>0</v>
      </c>
      <c r="J9652" t="s">
        <v>259</v>
      </c>
      <c r="K9652" s="13">
        <v>42104.452430555553</v>
      </c>
      <c r="L9652">
        <f t="shared" si="900"/>
        <v>2015</v>
      </c>
      <c r="M9652">
        <f t="shared" si="901"/>
        <v>3</v>
      </c>
      <c r="N9652">
        <f t="shared" si="902"/>
        <v>30</v>
      </c>
      <c r="O9652" t="e">
        <f t="shared" si="903"/>
        <v>#NUM!</v>
      </c>
      <c r="P9652" t="e">
        <f t="shared" si="904"/>
        <v>#NUM!</v>
      </c>
      <c r="Q9652">
        <f t="shared" si="905"/>
        <v>1</v>
      </c>
    </row>
    <row r="9653" spans="1:17">
      <c r="A9653" s="12" t="s">
        <v>2545</v>
      </c>
      <c r="B9653" t="s">
        <v>750</v>
      </c>
      <c r="C9653" t="s">
        <v>458</v>
      </c>
      <c r="D9653" t="s">
        <v>17440</v>
      </c>
      <c r="E9653" t="s">
        <v>11599</v>
      </c>
      <c r="F9653" t="s">
        <v>2523</v>
      </c>
      <c r="G9653" s="13">
        <v>41730</v>
      </c>
      <c r="H9653" s="13">
        <v>41802</v>
      </c>
      <c r="I9653" s="14">
        <v>0</v>
      </c>
      <c r="J9653" t="s">
        <v>259</v>
      </c>
      <c r="K9653" s="13">
        <v>41733.442523148151</v>
      </c>
      <c r="L9653">
        <f t="shared" si="900"/>
        <v>2014</v>
      </c>
      <c r="M9653">
        <f t="shared" si="901"/>
        <v>4</v>
      </c>
      <c r="N9653">
        <f t="shared" si="902"/>
        <v>1</v>
      </c>
      <c r="O9653" t="e">
        <f t="shared" si="903"/>
        <v>#NUM!</v>
      </c>
      <c r="P9653" t="e">
        <f t="shared" si="904"/>
        <v>#NUM!</v>
      </c>
      <c r="Q9653">
        <f t="shared" si="905"/>
        <v>1</v>
      </c>
    </row>
    <row r="9654" spans="1:17">
      <c r="A9654" s="12" t="s">
        <v>17441</v>
      </c>
      <c r="B9654" t="s">
        <v>750</v>
      </c>
      <c r="C9654" t="s">
        <v>458</v>
      </c>
      <c r="D9654" t="s">
        <v>17442</v>
      </c>
      <c r="E9654" t="s">
        <v>11599</v>
      </c>
      <c r="F9654" t="s">
        <v>2523</v>
      </c>
      <c r="G9654" s="13">
        <v>41730</v>
      </c>
      <c r="H9654" s="13">
        <v>41802</v>
      </c>
      <c r="I9654" s="14">
        <v>0</v>
      </c>
      <c r="J9654" t="s">
        <v>259</v>
      </c>
      <c r="K9654" s="13">
        <v>41747.640057870369</v>
      </c>
      <c r="L9654">
        <f t="shared" si="900"/>
        <v>2014</v>
      </c>
      <c r="M9654">
        <f t="shared" si="901"/>
        <v>4</v>
      </c>
      <c r="N9654">
        <f t="shared" si="902"/>
        <v>1</v>
      </c>
      <c r="O9654" t="e">
        <f t="shared" si="903"/>
        <v>#NUM!</v>
      </c>
      <c r="P9654" t="e">
        <f t="shared" si="904"/>
        <v>#NUM!</v>
      </c>
      <c r="Q9654">
        <f t="shared" si="905"/>
        <v>1</v>
      </c>
    </row>
    <row r="9655" spans="1:17">
      <c r="A9655" s="12" t="s">
        <v>2547</v>
      </c>
      <c r="B9655" t="s">
        <v>736</v>
      </c>
      <c r="C9655" t="s">
        <v>458</v>
      </c>
      <c r="D9655" t="s">
        <v>17443</v>
      </c>
      <c r="E9655" t="s">
        <v>11599</v>
      </c>
      <c r="F9655" t="s">
        <v>2549</v>
      </c>
      <c r="G9655" s="13">
        <v>42010</v>
      </c>
      <c r="H9655" s="13">
        <v>42082</v>
      </c>
      <c r="I9655" s="14">
        <v>0</v>
      </c>
      <c r="J9655" t="s">
        <v>259</v>
      </c>
      <c r="K9655" s="13">
        <v>41946.81653935185</v>
      </c>
      <c r="L9655">
        <f t="shared" si="900"/>
        <v>2015</v>
      </c>
      <c r="M9655">
        <f t="shared" si="901"/>
        <v>1</v>
      </c>
      <c r="N9655">
        <f t="shared" si="902"/>
        <v>6</v>
      </c>
      <c r="O9655">
        <f t="shared" si="903"/>
        <v>0</v>
      </c>
      <c r="P9655">
        <f t="shared" si="904"/>
        <v>2</v>
      </c>
      <c r="Q9655">
        <f t="shared" si="905"/>
        <v>1</v>
      </c>
    </row>
    <row r="9656" spans="1:17">
      <c r="A9656" s="12" t="s">
        <v>2550</v>
      </c>
      <c r="B9656" t="s">
        <v>736</v>
      </c>
      <c r="C9656" t="s">
        <v>458</v>
      </c>
      <c r="D9656" t="s">
        <v>17444</v>
      </c>
      <c r="E9656" t="s">
        <v>11599</v>
      </c>
      <c r="F9656" t="s">
        <v>2549</v>
      </c>
      <c r="G9656" s="13">
        <v>42010</v>
      </c>
      <c r="H9656" s="13">
        <v>42083</v>
      </c>
      <c r="I9656" s="14">
        <v>0</v>
      </c>
      <c r="J9656" t="s">
        <v>259</v>
      </c>
      <c r="K9656" s="13">
        <v>41946.816631944443</v>
      </c>
      <c r="L9656">
        <f t="shared" si="900"/>
        <v>2015</v>
      </c>
      <c r="M9656">
        <f t="shared" si="901"/>
        <v>1</v>
      </c>
      <c r="N9656">
        <f t="shared" si="902"/>
        <v>6</v>
      </c>
      <c r="O9656">
        <f t="shared" si="903"/>
        <v>0</v>
      </c>
      <c r="P9656">
        <f t="shared" si="904"/>
        <v>2</v>
      </c>
      <c r="Q9656">
        <f t="shared" si="905"/>
        <v>1</v>
      </c>
    </row>
    <row r="9657" spans="1:17">
      <c r="A9657" s="12" t="s">
        <v>17445</v>
      </c>
      <c r="B9657" t="s">
        <v>750</v>
      </c>
      <c r="C9657" t="s">
        <v>458</v>
      </c>
      <c r="D9657" t="s">
        <v>17446</v>
      </c>
      <c r="E9657" t="s">
        <v>11599</v>
      </c>
      <c r="F9657" t="s">
        <v>2549</v>
      </c>
      <c r="G9657" s="13">
        <v>42010</v>
      </c>
      <c r="H9657" s="13">
        <v>42082</v>
      </c>
      <c r="I9657" s="14">
        <v>0</v>
      </c>
      <c r="J9657" t="s">
        <v>259</v>
      </c>
      <c r="K9657" s="13">
        <v>42024.50849537037</v>
      </c>
      <c r="L9657">
        <f t="shared" si="900"/>
        <v>2015</v>
      </c>
      <c r="M9657">
        <f t="shared" si="901"/>
        <v>1</v>
      </c>
      <c r="N9657">
        <f t="shared" si="902"/>
        <v>6</v>
      </c>
      <c r="O9657" t="e">
        <f t="shared" si="903"/>
        <v>#NUM!</v>
      </c>
      <c r="P9657" t="e">
        <f t="shared" si="904"/>
        <v>#NUM!</v>
      </c>
      <c r="Q9657">
        <f t="shared" si="905"/>
        <v>1</v>
      </c>
    </row>
    <row r="9658" spans="1:17">
      <c r="A9658" s="12" t="s">
        <v>17447</v>
      </c>
      <c r="B9658" t="s">
        <v>750</v>
      </c>
      <c r="C9658" t="s">
        <v>458</v>
      </c>
      <c r="D9658" t="s">
        <v>17448</v>
      </c>
      <c r="E9658" t="s">
        <v>11599</v>
      </c>
      <c r="F9658" t="s">
        <v>2549</v>
      </c>
      <c r="G9658" s="13">
        <v>42010</v>
      </c>
      <c r="H9658" s="13">
        <v>42082</v>
      </c>
      <c r="I9658" s="14">
        <v>0</v>
      </c>
      <c r="J9658" t="s">
        <v>259</v>
      </c>
      <c r="K9658" s="13">
        <v>42024.508622685185</v>
      </c>
      <c r="L9658">
        <f t="shared" si="900"/>
        <v>2015</v>
      </c>
      <c r="M9658">
        <f t="shared" si="901"/>
        <v>1</v>
      </c>
      <c r="N9658">
        <f t="shared" si="902"/>
        <v>6</v>
      </c>
      <c r="O9658" t="e">
        <f t="shared" si="903"/>
        <v>#NUM!</v>
      </c>
      <c r="P9658" t="e">
        <f t="shared" si="904"/>
        <v>#NUM!</v>
      </c>
      <c r="Q9658">
        <f t="shared" si="905"/>
        <v>1</v>
      </c>
    </row>
    <row r="9659" spans="1:17">
      <c r="A9659" s="12" t="s">
        <v>2552</v>
      </c>
      <c r="B9659" t="s">
        <v>736</v>
      </c>
      <c r="C9659" t="s">
        <v>458</v>
      </c>
      <c r="D9659" t="s">
        <v>17449</v>
      </c>
      <c r="E9659" t="s">
        <v>11599</v>
      </c>
      <c r="F9659" t="s">
        <v>2554</v>
      </c>
      <c r="G9659" s="13">
        <v>41731</v>
      </c>
      <c r="H9659" s="13">
        <v>41801</v>
      </c>
      <c r="I9659" s="14">
        <v>0</v>
      </c>
      <c r="J9659" t="s">
        <v>259</v>
      </c>
      <c r="K9659" s="13">
        <v>41675.662268518521</v>
      </c>
      <c r="L9659">
        <f t="shared" si="900"/>
        <v>2014</v>
      </c>
      <c r="M9659">
        <f t="shared" si="901"/>
        <v>4</v>
      </c>
      <c r="N9659">
        <f t="shared" si="902"/>
        <v>2</v>
      </c>
      <c r="O9659">
        <f t="shared" si="903"/>
        <v>0</v>
      </c>
      <c r="P9659">
        <f t="shared" si="904"/>
        <v>1</v>
      </c>
      <c r="Q9659">
        <f t="shared" si="905"/>
        <v>1</v>
      </c>
    </row>
    <row r="9660" spans="1:17">
      <c r="A9660" s="12" t="s">
        <v>2552</v>
      </c>
      <c r="B9660" t="s">
        <v>736</v>
      </c>
      <c r="C9660" t="s">
        <v>458</v>
      </c>
      <c r="D9660" t="s">
        <v>2553</v>
      </c>
      <c r="E9660" t="s">
        <v>11599</v>
      </c>
      <c r="F9660" t="s">
        <v>2554</v>
      </c>
      <c r="G9660" s="13">
        <v>42093</v>
      </c>
      <c r="H9660" s="13">
        <v>42165</v>
      </c>
      <c r="I9660" s="14">
        <v>0</v>
      </c>
      <c r="J9660" t="s">
        <v>259</v>
      </c>
      <c r="K9660" s="13">
        <v>42072.485081018516</v>
      </c>
      <c r="L9660">
        <f t="shared" si="900"/>
        <v>2015</v>
      </c>
      <c r="M9660">
        <f t="shared" si="901"/>
        <v>3</v>
      </c>
      <c r="N9660">
        <f t="shared" si="902"/>
        <v>30</v>
      </c>
      <c r="O9660">
        <f t="shared" si="903"/>
        <v>0</v>
      </c>
      <c r="P9660">
        <f t="shared" si="904"/>
        <v>0</v>
      </c>
      <c r="Q9660">
        <f t="shared" si="905"/>
        <v>1</v>
      </c>
    </row>
    <row r="9661" spans="1:17">
      <c r="A9661" s="12" t="s">
        <v>2556</v>
      </c>
      <c r="B9661" t="s">
        <v>736</v>
      </c>
      <c r="C9661" t="s">
        <v>458</v>
      </c>
      <c r="D9661" t="s">
        <v>2557</v>
      </c>
      <c r="E9661" t="s">
        <v>11599</v>
      </c>
      <c r="F9661" t="s">
        <v>2554</v>
      </c>
      <c r="G9661" s="13">
        <v>42093</v>
      </c>
      <c r="H9661" s="13">
        <v>42167</v>
      </c>
      <c r="I9661" s="14">
        <v>0</v>
      </c>
      <c r="J9661" t="s">
        <v>259</v>
      </c>
      <c r="K9661" s="13">
        <v>42072.469398148147</v>
      </c>
      <c r="L9661">
        <f t="shared" si="900"/>
        <v>2015</v>
      </c>
      <c r="M9661">
        <f t="shared" si="901"/>
        <v>3</v>
      </c>
      <c r="N9661">
        <f t="shared" si="902"/>
        <v>30</v>
      </c>
      <c r="O9661">
        <f t="shared" si="903"/>
        <v>0</v>
      </c>
      <c r="P9661">
        <f t="shared" si="904"/>
        <v>0</v>
      </c>
      <c r="Q9661">
        <f t="shared" si="905"/>
        <v>1</v>
      </c>
    </row>
    <row r="9662" spans="1:17">
      <c r="A9662" s="12" t="s">
        <v>17450</v>
      </c>
      <c r="B9662" t="s">
        <v>736</v>
      </c>
      <c r="C9662" t="s">
        <v>458</v>
      </c>
      <c r="D9662" t="s">
        <v>17451</v>
      </c>
      <c r="E9662" t="s">
        <v>11599</v>
      </c>
      <c r="F9662" t="s">
        <v>2554</v>
      </c>
      <c r="G9662" s="13">
        <v>41731</v>
      </c>
      <c r="H9662" s="13">
        <v>41803</v>
      </c>
      <c r="I9662" s="14">
        <v>0</v>
      </c>
      <c r="J9662" t="s">
        <v>259</v>
      </c>
      <c r="K9662" s="13">
        <v>41675.664178240739</v>
      </c>
      <c r="L9662">
        <f t="shared" si="900"/>
        <v>2014</v>
      </c>
      <c r="M9662">
        <f t="shared" si="901"/>
        <v>4</v>
      </c>
      <c r="N9662">
        <f t="shared" si="902"/>
        <v>2</v>
      </c>
      <c r="O9662">
        <f t="shared" si="903"/>
        <v>0</v>
      </c>
      <c r="P9662">
        <f t="shared" si="904"/>
        <v>1</v>
      </c>
      <c r="Q9662">
        <f t="shared" si="905"/>
        <v>1</v>
      </c>
    </row>
    <row r="9663" spans="1:17">
      <c r="A9663" s="12" t="s">
        <v>2559</v>
      </c>
      <c r="B9663" t="s">
        <v>750</v>
      </c>
      <c r="C9663" t="s">
        <v>458</v>
      </c>
      <c r="D9663" t="s">
        <v>17452</v>
      </c>
      <c r="E9663" t="s">
        <v>11599</v>
      </c>
      <c r="F9663" t="s">
        <v>2554</v>
      </c>
      <c r="G9663" s="13">
        <v>41731</v>
      </c>
      <c r="H9663" s="13">
        <v>41801</v>
      </c>
      <c r="I9663" s="14">
        <v>0</v>
      </c>
      <c r="J9663" t="s">
        <v>259</v>
      </c>
      <c r="K9663" s="13">
        <v>41747.452685185184</v>
      </c>
      <c r="L9663">
        <f t="shared" si="900"/>
        <v>2014</v>
      </c>
      <c r="M9663">
        <f t="shared" si="901"/>
        <v>4</v>
      </c>
      <c r="N9663">
        <f t="shared" si="902"/>
        <v>2</v>
      </c>
      <c r="O9663" t="e">
        <f t="shared" si="903"/>
        <v>#NUM!</v>
      </c>
      <c r="P9663" t="e">
        <f t="shared" si="904"/>
        <v>#NUM!</v>
      </c>
      <c r="Q9663">
        <f t="shared" si="905"/>
        <v>1</v>
      </c>
    </row>
    <row r="9664" spans="1:17">
      <c r="A9664" s="12" t="s">
        <v>2559</v>
      </c>
      <c r="B9664" t="s">
        <v>750</v>
      </c>
      <c r="C9664" t="s">
        <v>458</v>
      </c>
      <c r="D9664" t="s">
        <v>2560</v>
      </c>
      <c r="E9664" t="s">
        <v>11599</v>
      </c>
      <c r="F9664" t="s">
        <v>2554</v>
      </c>
      <c r="G9664" s="13">
        <v>42093</v>
      </c>
      <c r="H9664" s="13">
        <v>42165</v>
      </c>
      <c r="I9664" s="14">
        <v>0</v>
      </c>
      <c r="J9664" t="s">
        <v>259</v>
      </c>
      <c r="K9664" s="13">
        <v>42103.410868055558</v>
      </c>
      <c r="L9664">
        <f t="shared" si="900"/>
        <v>2015</v>
      </c>
      <c r="M9664">
        <f t="shared" si="901"/>
        <v>3</v>
      </c>
      <c r="N9664">
        <f t="shared" si="902"/>
        <v>30</v>
      </c>
      <c r="O9664" t="e">
        <f t="shared" si="903"/>
        <v>#NUM!</v>
      </c>
      <c r="P9664" t="e">
        <f t="shared" si="904"/>
        <v>#NUM!</v>
      </c>
      <c r="Q9664">
        <f t="shared" si="905"/>
        <v>1</v>
      </c>
    </row>
    <row r="9665" spans="1:17">
      <c r="A9665" s="12" t="s">
        <v>2561</v>
      </c>
      <c r="B9665" t="s">
        <v>750</v>
      </c>
      <c r="C9665" t="s">
        <v>458</v>
      </c>
      <c r="D9665" t="s">
        <v>17453</v>
      </c>
      <c r="E9665" t="s">
        <v>11599</v>
      </c>
      <c r="F9665" t="s">
        <v>2554</v>
      </c>
      <c r="G9665" s="13">
        <v>41731</v>
      </c>
      <c r="H9665" s="13">
        <v>41801</v>
      </c>
      <c r="I9665" s="14">
        <v>0</v>
      </c>
      <c r="J9665" t="s">
        <v>259</v>
      </c>
      <c r="K9665" s="13">
        <v>41747.45275462963</v>
      </c>
      <c r="L9665">
        <f t="shared" si="900"/>
        <v>2014</v>
      </c>
      <c r="M9665">
        <f t="shared" si="901"/>
        <v>4</v>
      </c>
      <c r="N9665">
        <f t="shared" si="902"/>
        <v>2</v>
      </c>
      <c r="O9665" t="e">
        <f t="shared" si="903"/>
        <v>#NUM!</v>
      </c>
      <c r="P9665" t="e">
        <f t="shared" si="904"/>
        <v>#NUM!</v>
      </c>
      <c r="Q9665">
        <f t="shared" si="905"/>
        <v>1</v>
      </c>
    </row>
    <row r="9666" spans="1:17">
      <c r="A9666" s="12" t="s">
        <v>2561</v>
      </c>
      <c r="B9666" t="s">
        <v>750</v>
      </c>
      <c r="C9666" t="s">
        <v>458</v>
      </c>
      <c r="D9666" t="s">
        <v>2562</v>
      </c>
      <c r="E9666" t="s">
        <v>11599</v>
      </c>
      <c r="F9666" t="s">
        <v>2554</v>
      </c>
      <c r="G9666" s="13">
        <v>42093</v>
      </c>
      <c r="H9666" s="13">
        <v>42167</v>
      </c>
      <c r="I9666" s="14">
        <v>0</v>
      </c>
      <c r="J9666" t="s">
        <v>259</v>
      </c>
      <c r="K9666" s="13">
        <v>42103.410949074074</v>
      </c>
      <c r="L9666">
        <f t="shared" si="900"/>
        <v>2015</v>
      </c>
      <c r="M9666">
        <f t="shared" si="901"/>
        <v>3</v>
      </c>
      <c r="N9666">
        <f t="shared" si="902"/>
        <v>30</v>
      </c>
      <c r="O9666" t="e">
        <f t="shared" si="903"/>
        <v>#NUM!</v>
      </c>
      <c r="P9666" t="e">
        <f t="shared" si="904"/>
        <v>#NUM!</v>
      </c>
      <c r="Q9666">
        <f t="shared" si="905"/>
        <v>1</v>
      </c>
    </row>
    <row r="9667" spans="1:17">
      <c r="A9667" s="12" t="s">
        <v>17454</v>
      </c>
      <c r="B9667" t="s">
        <v>736</v>
      </c>
      <c r="C9667" t="s">
        <v>458</v>
      </c>
      <c r="D9667" t="s">
        <v>17455</v>
      </c>
      <c r="E9667" t="s">
        <v>11599</v>
      </c>
      <c r="F9667" t="s">
        <v>17456</v>
      </c>
      <c r="G9667" s="13">
        <v>42010</v>
      </c>
      <c r="H9667" s="13">
        <v>42082</v>
      </c>
      <c r="I9667" s="14">
        <v>0</v>
      </c>
      <c r="J9667" t="s">
        <v>259</v>
      </c>
      <c r="K9667" s="13">
        <v>41946.775787037041</v>
      </c>
      <c r="L9667">
        <f t="shared" ref="L9667:L9730" si="906">YEAR(G9667)</f>
        <v>2015</v>
      </c>
      <c r="M9667">
        <f t="shared" ref="M9667:M9730" si="907">MONTH(G9667)</f>
        <v>1</v>
      </c>
      <c r="N9667">
        <f t="shared" ref="N9667:N9730" si="908">DAY(G9667)</f>
        <v>6</v>
      </c>
      <c r="O9667">
        <f t="shared" ref="O9667:O9730" si="909">DATEDIF($K9667,INT($G9667),"y")</f>
        <v>0</v>
      </c>
      <c r="P9667">
        <f t="shared" ref="P9667:P9730" si="910">DATEDIF($K9667,INT($G9667),"m")</f>
        <v>2</v>
      </c>
      <c r="Q9667">
        <f t="shared" ref="Q9667:Q9730" si="911">DATEDIF($K$2,INT($G$2),"ym")</f>
        <v>1</v>
      </c>
    </row>
    <row r="9668" spans="1:17">
      <c r="A9668" s="12" t="s">
        <v>17457</v>
      </c>
      <c r="B9668" t="s">
        <v>736</v>
      </c>
      <c r="C9668" t="s">
        <v>458</v>
      </c>
      <c r="D9668" t="s">
        <v>17458</v>
      </c>
      <c r="E9668" t="s">
        <v>11599</v>
      </c>
      <c r="F9668" t="s">
        <v>17456</v>
      </c>
      <c r="G9668" s="13">
        <v>42010</v>
      </c>
      <c r="H9668" s="13">
        <v>42083</v>
      </c>
      <c r="I9668" s="14">
        <v>0</v>
      </c>
      <c r="J9668" t="s">
        <v>259</v>
      </c>
      <c r="K9668" s="13">
        <v>41946.797476851854</v>
      </c>
      <c r="L9668">
        <f t="shared" si="906"/>
        <v>2015</v>
      </c>
      <c r="M9668">
        <f t="shared" si="907"/>
        <v>1</v>
      </c>
      <c r="N9668">
        <f t="shared" si="908"/>
        <v>6</v>
      </c>
      <c r="O9668">
        <f t="shared" si="909"/>
        <v>0</v>
      </c>
      <c r="P9668">
        <f t="shared" si="910"/>
        <v>2</v>
      </c>
      <c r="Q9668">
        <f t="shared" si="911"/>
        <v>1</v>
      </c>
    </row>
    <row r="9669" spans="1:17">
      <c r="A9669" s="12" t="s">
        <v>17459</v>
      </c>
      <c r="B9669" t="s">
        <v>750</v>
      </c>
      <c r="C9669" t="s">
        <v>458</v>
      </c>
      <c r="D9669" t="s">
        <v>17460</v>
      </c>
      <c r="E9669" t="s">
        <v>11599</v>
      </c>
      <c r="F9669" t="s">
        <v>17456</v>
      </c>
      <c r="G9669" s="13">
        <v>42010</v>
      </c>
      <c r="H9669" s="13">
        <v>42082</v>
      </c>
      <c r="I9669" s="14">
        <v>0</v>
      </c>
      <c r="J9669" t="s">
        <v>259</v>
      </c>
      <c r="K9669" s="13">
        <v>42016.49800925926</v>
      </c>
      <c r="L9669">
        <f t="shared" si="906"/>
        <v>2015</v>
      </c>
      <c r="M9669">
        <f t="shared" si="907"/>
        <v>1</v>
      </c>
      <c r="N9669">
        <f t="shared" si="908"/>
        <v>6</v>
      </c>
      <c r="O9669" t="e">
        <f t="shared" si="909"/>
        <v>#NUM!</v>
      </c>
      <c r="P9669" t="e">
        <f t="shared" si="910"/>
        <v>#NUM!</v>
      </c>
      <c r="Q9669">
        <f t="shared" si="911"/>
        <v>1</v>
      </c>
    </row>
    <row r="9670" spans="1:17">
      <c r="A9670" s="12" t="s">
        <v>17461</v>
      </c>
      <c r="B9670" t="s">
        <v>750</v>
      </c>
      <c r="C9670" t="s">
        <v>458</v>
      </c>
      <c r="D9670" t="s">
        <v>17462</v>
      </c>
      <c r="E9670" t="s">
        <v>11599</v>
      </c>
      <c r="F9670" t="s">
        <v>17456</v>
      </c>
      <c r="G9670" s="13">
        <v>42010</v>
      </c>
      <c r="H9670" s="13">
        <v>42083</v>
      </c>
      <c r="I9670" s="14">
        <v>0</v>
      </c>
      <c r="J9670" t="s">
        <v>259</v>
      </c>
      <c r="K9670" s="13">
        <v>42016.498078703706</v>
      </c>
      <c r="L9670">
        <f t="shared" si="906"/>
        <v>2015</v>
      </c>
      <c r="M9670">
        <f t="shared" si="907"/>
        <v>1</v>
      </c>
      <c r="N9670">
        <f t="shared" si="908"/>
        <v>6</v>
      </c>
      <c r="O9670" t="e">
        <f t="shared" si="909"/>
        <v>#NUM!</v>
      </c>
      <c r="P9670" t="e">
        <f t="shared" si="910"/>
        <v>#NUM!</v>
      </c>
      <c r="Q9670">
        <f t="shared" si="911"/>
        <v>1</v>
      </c>
    </row>
    <row r="9671" spans="1:17">
      <c r="A9671" s="12" t="s">
        <v>2568</v>
      </c>
      <c r="B9671" t="s">
        <v>736</v>
      </c>
      <c r="C9671" t="s">
        <v>458</v>
      </c>
      <c r="D9671" t="s">
        <v>17463</v>
      </c>
      <c r="E9671" t="s">
        <v>11599</v>
      </c>
      <c r="F9671" t="s">
        <v>2570</v>
      </c>
      <c r="G9671" s="13">
        <v>41731</v>
      </c>
      <c r="H9671" s="13">
        <v>41802</v>
      </c>
      <c r="I9671" s="14">
        <v>0</v>
      </c>
      <c r="J9671" t="s">
        <v>259</v>
      </c>
      <c r="K9671" s="13">
        <v>41675.648622685185</v>
      </c>
      <c r="L9671">
        <f t="shared" si="906"/>
        <v>2014</v>
      </c>
      <c r="M9671">
        <f t="shared" si="907"/>
        <v>4</v>
      </c>
      <c r="N9671">
        <f t="shared" si="908"/>
        <v>2</v>
      </c>
      <c r="O9671">
        <f t="shared" si="909"/>
        <v>0</v>
      </c>
      <c r="P9671">
        <f t="shared" si="910"/>
        <v>1</v>
      </c>
      <c r="Q9671">
        <f t="shared" si="911"/>
        <v>1</v>
      </c>
    </row>
    <row r="9672" spans="1:17">
      <c r="A9672" s="12" t="s">
        <v>2568</v>
      </c>
      <c r="B9672" t="s">
        <v>736</v>
      </c>
      <c r="C9672" t="s">
        <v>458</v>
      </c>
      <c r="D9672" t="s">
        <v>2569</v>
      </c>
      <c r="E9672" t="s">
        <v>11599</v>
      </c>
      <c r="F9672" t="s">
        <v>2570</v>
      </c>
      <c r="G9672" s="13">
        <v>42094</v>
      </c>
      <c r="H9672" s="13">
        <v>42166</v>
      </c>
      <c r="I9672" s="14">
        <v>0</v>
      </c>
      <c r="J9672" t="s">
        <v>259</v>
      </c>
      <c r="K9672" s="13">
        <v>42072.471712962964</v>
      </c>
      <c r="L9672">
        <f t="shared" si="906"/>
        <v>2015</v>
      </c>
      <c r="M9672">
        <f t="shared" si="907"/>
        <v>3</v>
      </c>
      <c r="N9672">
        <f t="shared" si="908"/>
        <v>31</v>
      </c>
      <c r="O9672">
        <f t="shared" si="909"/>
        <v>0</v>
      </c>
      <c r="P9672">
        <f t="shared" si="910"/>
        <v>0</v>
      </c>
      <c r="Q9672">
        <f t="shared" si="911"/>
        <v>1</v>
      </c>
    </row>
    <row r="9673" spans="1:17">
      <c r="A9673" s="12" t="s">
        <v>2572</v>
      </c>
      <c r="B9673" t="s">
        <v>750</v>
      </c>
      <c r="C9673" t="s">
        <v>458</v>
      </c>
      <c r="D9673" t="s">
        <v>2573</v>
      </c>
      <c r="E9673" t="s">
        <v>11599</v>
      </c>
      <c r="F9673" t="s">
        <v>2570</v>
      </c>
      <c r="G9673" s="13">
        <v>42094</v>
      </c>
      <c r="H9673" s="13">
        <v>42166</v>
      </c>
      <c r="I9673" s="14">
        <v>0</v>
      </c>
      <c r="J9673" t="s">
        <v>259</v>
      </c>
      <c r="K9673" s="13">
        <v>42103.410752314812</v>
      </c>
      <c r="L9673">
        <f t="shared" si="906"/>
        <v>2015</v>
      </c>
      <c r="M9673">
        <f t="shared" si="907"/>
        <v>3</v>
      </c>
      <c r="N9673">
        <f t="shared" si="908"/>
        <v>31</v>
      </c>
      <c r="O9673" t="e">
        <f t="shared" si="909"/>
        <v>#NUM!</v>
      </c>
      <c r="P9673" t="e">
        <f t="shared" si="910"/>
        <v>#NUM!</v>
      </c>
      <c r="Q9673">
        <f t="shared" si="911"/>
        <v>1</v>
      </c>
    </row>
    <row r="9674" spans="1:17">
      <c r="A9674" s="12" t="s">
        <v>17464</v>
      </c>
      <c r="B9674" t="s">
        <v>736</v>
      </c>
      <c r="C9674" t="s">
        <v>458</v>
      </c>
      <c r="D9674" t="s">
        <v>17465</v>
      </c>
      <c r="E9674" t="s">
        <v>11599</v>
      </c>
      <c r="F9674" t="s">
        <v>17466</v>
      </c>
      <c r="G9674" s="13">
        <v>41898</v>
      </c>
      <c r="H9674" s="13">
        <v>41968</v>
      </c>
      <c r="I9674" s="14">
        <v>0</v>
      </c>
      <c r="J9674" t="s">
        <v>259</v>
      </c>
      <c r="K9674" s="13">
        <v>41887.624062499999</v>
      </c>
      <c r="L9674">
        <f t="shared" si="906"/>
        <v>2014</v>
      </c>
      <c r="M9674">
        <f t="shared" si="907"/>
        <v>9</v>
      </c>
      <c r="N9674">
        <f t="shared" si="908"/>
        <v>16</v>
      </c>
      <c r="O9674">
        <f t="shared" si="909"/>
        <v>0</v>
      </c>
      <c r="P9674">
        <f t="shared" si="910"/>
        <v>0</v>
      </c>
      <c r="Q9674">
        <f t="shared" si="911"/>
        <v>1</v>
      </c>
    </row>
    <row r="9675" spans="1:17">
      <c r="A9675" s="12" t="s">
        <v>17464</v>
      </c>
      <c r="B9675" t="s">
        <v>736</v>
      </c>
      <c r="C9675" t="s">
        <v>458</v>
      </c>
      <c r="D9675" t="s">
        <v>17467</v>
      </c>
      <c r="E9675" t="s">
        <v>11599</v>
      </c>
      <c r="F9675" t="s">
        <v>17466</v>
      </c>
      <c r="G9675" s="13">
        <v>42009</v>
      </c>
      <c r="H9675" s="13">
        <v>42081</v>
      </c>
      <c r="I9675" s="14">
        <v>0</v>
      </c>
      <c r="J9675" t="s">
        <v>259</v>
      </c>
      <c r="K9675" s="13">
        <v>41946.793622685182</v>
      </c>
      <c r="L9675">
        <f t="shared" si="906"/>
        <v>2015</v>
      </c>
      <c r="M9675">
        <f t="shared" si="907"/>
        <v>1</v>
      </c>
      <c r="N9675">
        <f t="shared" si="908"/>
        <v>5</v>
      </c>
      <c r="O9675">
        <f t="shared" si="909"/>
        <v>0</v>
      </c>
      <c r="P9675">
        <f t="shared" si="910"/>
        <v>2</v>
      </c>
      <c r="Q9675">
        <f t="shared" si="911"/>
        <v>1</v>
      </c>
    </row>
    <row r="9676" spans="1:17">
      <c r="A9676" s="12" t="s">
        <v>17468</v>
      </c>
      <c r="B9676" t="s">
        <v>736</v>
      </c>
      <c r="C9676" t="s">
        <v>458</v>
      </c>
      <c r="D9676" t="s">
        <v>17469</v>
      </c>
      <c r="E9676" t="s">
        <v>11599</v>
      </c>
      <c r="F9676" t="s">
        <v>17466</v>
      </c>
      <c r="G9676" s="13">
        <v>41898</v>
      </c>
      <c r="H9676" s="13">
        <v>41968</v>
      </c>
      <c r="I9676" s="14">
        <v>0</v>
      </c>
      <c r="J9676" t="s">
        <v>259</v>
      </c>
      <c r="K9676" s="13">
        <v>41887.624143518522</v>
      </c>
      <c r="L9676">
        <f t="shared" si="906"/>
        <v>2014</v>
      </c>
      <c r="M9676">
        <f t="shared" si="907"/>
        <v>9</v>
      </c>
      <c r="N9676">
        <f t="shared" si="908"/>
        <v>16</v>
      </c>
      <c r="O9676">
        <f t="shared" si="909"/>
        <v>0</v>
      </c>
      <c r="P9676">
        <f t="shared" si="910"/>
        <v>0</v>
      </c>
      <c r="Q9676">
        <f t="shared" si="911"/>
        <v>1</v>
      </c>
    </row>
    <row r="9677" spans="1:17">
      <c r="A9677" s="12" t="s">
        <v>17468</v>
      </c>
      <c r="B9677" t="s">
        <v>736</v>
      </c>
      <c r="C9677" t="s">
        <v>458</v>
      </c>
      <c r="D9677" t="s">
        <v>17470</v>
      </c>
      <c r="E9677" t="s">
        <v>11599</v>
      </c>
      <c r="F9677" t="s">
        <v>17466</v>
      </c>
      <c r="G9677" s="13">
        <v>42010</v>
      </c>
      <c r="H9677" s="13">
        <v>42083</v>
      </c>
      <c r="I9677" s="14">
        <v>0</v>
      </c>
      <c r="J9677" t="s">
        <v>259</v>
      </c>
      <c r="K9677" s="13">
        <v>41946.816770833335</v>
      </c>
      <c r="L9677">
        <f t="shared" si="906"/>
        <v>2015</v>
      </c>
      <c r="M9677">
        <f t="shared" si="907"/>
        <v>1</v>
      </c>
      <c r="N9677">
        <f t="shared" si="908"/>
        <v>6</v>
      </c>
      <c r="O9677">
        <f t="shared" si="909"/>
        <v>0</v>
      </c>
      <c r="P9677">
        <f t="shared" si="910"/>
        <v>2</v>
      </c>
      <c r="Q9677">
        <f t="shared" si="911"/>
        <v>1</v>
      </c>
    </row>
    <row r="9678" spans="1:17">
      <c r="A9678" s="12" t="s">
        <v>2574</v>
      </c>
      <c r="B9678" t="s">
        <v>736</v>
      </c>
      <c r="C9678" t="s">
        <v>458</v>
      </c>
      <c r="D9678" t="s">
        <v>17471</v>
      </c>
      <c r="E9678" t="s">
        <v>11599</v>
      </c>
      <c r="F9678" t="s">
        <v>1035</v>
      </c>
      <c r="G9678" s="13">
        <v>41731</v>
      </c>
      <c r="H9678" s="13">
        <v>41801</v>
      </c>
      <c r="I9678" s="14">
        <v>0</v>
      </c>
      <c r="J9678" t="s">
        <v>259</v>
      </c>
      <c r="K9678" s="13">
        <v>41675.664861111109</v>
      </c>
      <c r="L9678">
        <f t="shared" si="906"/>
        <v>2014</v>
      </c>
      <c r="M9678">
        <f t="shared" si="907"/>
        <v>4</v>
      </c>
      <c r="N9678">
        <f t="shared" si="908"/>
        <v>2</v>
      </c>
      <c r="O9678">
        <f t="shared" si="909"/>
        <v>0</v>
      </c>
      <c r="P9678">
        <f t="shared" si="910"/>
        <v>1</v>
      </c>
      <c r="Q9678">
        <f t="shared" si="911"/>
        <v>1</v>
      </c>
    </row>
    <row r="9679" spans="1:17">
      <c r="A9679" s="12" t="s">
        <v>2574</v>
      </c>
      <c r="B9679" t="s">
        <v>736</v>
      </c>
      <c r="C9679" t="s">
        <v>458</v>
      </c>
      <c r="D9679" t="s">
        <v>17472</v>
      </c>
      <c r="E9679" t="s">
        <v>11599</v>
      </c>
      <c r="F9679" t="s">
        <v>1035</v>
      </c>
      <c r="G9679" s="13">
        <v>42010</v>
      </c>
      <c r="H9679" s="13">
        <v>42082</v>
      </c>
      <c r="I9679" s="14">
        <v>0</v>
      </c>
      <c r="J9679" t="s">
        <v>259</v>
      </c>
      <c r="K9679" s="13">
        <v>41946.791446759256</v>
      </c>
      <c r="L9679">
        <f t="shared" si="906"/>
        <v>2015</v>
      </c>
      <c r="M9679">
        <f t="shared" si="907"/>
        <v>1</v>
      </c>
      <c r="N9679">
        <f t="shared" si="908"/>
        <v>6</v>
      </c>
      <c r="O9679">
        <f t="shared" si="909"/>
        <v>0</v>
      </c>
      <c r="P9679">
        <f t="shared" si="910"/>
        <v>2</v>
      </c>
      <c r="Q9679">
        <f t="shared" si="911"/>
        <v>1</v>
      </c>
    </row>
    <row r="9680" spans="1:17">
      <c r="A9680" s="12" t="s">
        <v>2574</v>
      </c>
      <c r="B9680" t="s">
        <v>736</v>
      </c>
      <c r="C9680" t="s">
        <v>458</v>
      </c>
      <c r="D9680" t="s">
        <v>2575</v>
      </c>
      <c r="E9680" t="s">
        <v>11599</v>
      </c>
      <c r="F9680" t="s">
        <v>1035</v>
      </c>
      <c r="G9680" s="13">
        <v>42094</v>
      </c>
      <c r="H9680" s="13">
        <v>42166</v>
      </c>
      <c r="I9680" s="14">
        <v>0</v>
      </c>
      <c r="J9680" t="s">
        <v>259</v>
      </c>
      <c r="K9680" s="13">
        <v>42072.519629629627</v>
      </c>
      <c r="L9680">
        <f t="shared" si="906"/>
        <v>2015</v>
      </c>
      <c r="M9680">
        <f t="shared" si="907"/>
        <v>3</v>
      </c>
      <c r="N9680">
        <f t="shared" si="908"/>
        <v>31</v>
      </c>
      <c r="O9680">
        <f t="shared" si="909"/>
        <v>0</v>
      </c>
      <c r="P9680">
        <f t="shared" si="910"/>
        <v>0</v>
      </c>
      <c r="Q9680">
        <f t="shared" si="911"/>
        <v>1</v>
      </c>
    </row>
    <row r="9681" spans="1:17">
      <c r="A9681" s="12" t="s">
        <v>2580</v>
      </c>
      <c r="B9681" t="s">
        <v>736</v>
      </c>
      <c r="C9681" t="s">
        <v>458</v>
      </c>
      <c r="D9681" t="s">
        <v>17473</v>
      </c>
      <c r="E9681" t="s">
        <v>11599</v>
      </c>
      <c r="F9681" t="s">
        <v>1035</v>
      </c>
      <c r="G9681" s="13">
        <v>41731</v>
      </c>
      <c r="H9681" s="13">
        <v>41801</v>
      </c>
      <c r="I9681" s="14">
        <v>0</v>
      </c>
      <c r="J9681" t="s">
        <v>259</v>
      </c>
      <c r="K9681" s="13">
        <v>41675.644363425927</v>
      </c>
      <c r="L9681">
        <f t="shared" si="906"/>
        <v>2014</v>
      </c>
      <c r="M9681">
        <f t="shared" si="907"/>
        <v>4</v>
      </c>
      <c r="N9681">
        <f t="shared" si="908"/>
        <v>2</v>
      </c>
      <c r="O9681">
        <f t="shared" si="909"/>
        <v>0</v>
      </c>
      <c r="P9681">
        <f t="shared" si="910"/>
        <v>1</v>
      </c>
      <c r="Q9681">
        <f t="shared" si="911"/>
        <v>1</v>
      </c>
    </row>
    <row r="9682" spans="1:17">
      <c r="A9682" s="12" t="s">
        <v>2580</v>
      </c>
      <c r="B9682" t="s">
        <v>736</v>
      </c>
      <c r="C9682" t="s">
        <v>458</v>
      </c>
      <c r="D9682" t="s">
        <v>17474</v>
      </c>
      <c r="E9682" t="s">
        <v>11599</v>
      </c>
      <c r="F9682" t="s">
        <v>1035</v>
      </c>
      <c r="G9682" s="13">
        <v>42010</v>
      </c>
      <c r="H9682" s="13">
        <v>42082</v>
      </c>
      <c r="I9682" s="14">
        <v>0</v>
      </c>
      <c r="J9682" t="s">
        <v>259</v>
      </c>
      <c r="K9682" s="13">
        <v>41946.793703703705</v>
      </c>
      <c r="L9682">
        <f t="shared" si="906"/>
        <v>2015</v>
      </c>
      <c r="M9682">
        <f t="shared" si="907"/>
        <v>1</v>
      </c>
      <c r="N9682">
        <f t="shared" si="908"/>
        <v>6</v>
      </c>
      <c r="O9682">
        <f t="shared" si="909"/>
        <v>0</v>
      </c>
      <c r="P9682">
        <f t="shared" si="910"/>
        <v>2</v>
      </c>
      <c r="Q9682">
        <f t="shared" si="911"/>
        <v>1</v>
      </c>
    </row>
    <row r="9683" spans="1:17">
      <c r="A9683" s="12" t="s">
        <v>2580</v>
      </c>
      <c r="B9683" t="s">
        <v>736</v>
      </c>
      <c r="C9683" t="s">
        <v>458</v>
      </c>
      <c r="D9683" t="s">
        <v>2581</v>
      </c>
      <c r="E9683" t="s">
        <v>11599</v>
      </c>
      <c r="F9683" t="s">
        <v>1035</v>
      </c>
      <c r="G9683" s="13">
        <v>42094</v>
      </c>
      <c r="H9683" s="13">
        <v>42166</v>
      </c>
      <c r="I9683" s="14">
        <v>0</v>
      </c>
      <c r="J9683" t="s">
        <v>259</v>
      </c>
      <c r="K9683" s="13">
        <v>42072.443090277775</v>
      </c>
      <c r="L9683">
        <f t="shared" si="906"/>
        <v>2015</v>
      </c>
      <c r="M9683">
        <f t="shared" si="907"/>
        <v>3</v>
      </c>
      <c r="N9683">
        <f t="shared" si="908"/>
        <v>31</v>
      </c>
      <c r="O9683">
        <f t="shared" si="909"/>
        <v>0</v>
      </c>
      <c r="P9683">
        <f t="shared" si="910"/>
        <v>0</v>
      </c>
      <c r="Q9683">
        <f t="shared" si="911"/>
        <v>1</v>
      </c>
    </row>
    <row r="9684" spans="1:17">
      <c r="A9684" s="12" t="s">
        <v>2584</v>
      </c>
      <c r="B9684" t="s">
        <v>736</v>
      </c>
      <c r="C9684" t="s">
        <v>458</v>
      </c>
      <c r="D9684" t="s">
        <v>17475</v>
      </c>
      <c r="E9684" t="s">
        <v>11599</v>
      </c>
      <c r="F9684" t="s">
        <v>2586</v>
      </c>
      <c r="G9684" s="13">
        <v>41897</v>
      </c>
      <c r="H9684" s="13">
        <v>41967</v>
      </c>
      <c r="I9684" s="14">
        <v>0</v>
      </c>
      <c r="J9684" t="s">
        <v>259</v>
      </c>
      <c r="K9684" s="13">
        <v>41887.591539351852</v>
      </c>
      <c r="L9684">
        <f t="shared" si="906"/>
        <v>2014</v>
      </c>
      <c r="M9684">
        <f t="shared" si="907"/>
        <v>9</v>
      </c>
      <c r="N9684">
        <f t="shared" si="908"/>
        <v>15</v>
      </c>
      <c r="O9684">
        <f t="shared" si="909"/>
        <v>0</v>
      </c>
      <c r="P9684">
        <f t="shared" si="910"/>
        <v>0</v>
      </c>
      <c r="Q9684">
        <f t="shared" si="911"/>
        <v>1</v>
      </c>
    </row>
    <row r="9685" spans="1:17">
      <c r="A9685" s="12" t="s">
        <v>2584</v>
      </c>
      <c r="B9685" t="s">
        <v>736</v>
      </c>
      <c r="C9685" t="s">
        <v>458</v>
      </c>
      <c r="D9685" t="s">
        <v>17476</v>
      </c>
      <c r="E9685" t="s">
        <v>11599</v>
      </c>
      <c r="F9685" t="s">
        <v>2586</v>
      </c>
      <c r="G9685" s="13">
        <v>42010</v>
      </c>
      <c r="H9685" s="13">
        <v>42080</v>
      </c>
      <c r="I9685" s="14">
        <v>0</v>
      </c>
      <c r="J9685" t="s">
        <v>259</v>
      </c>
      <c r="K9685" s="13">
        <v>41946.816874999997</v>
      </c>
      <c r="L9685">
        <f t="shared" si="906"/>
        <v>2015</v>
      </c>
      <c r="M9685">
        <f t="shared" si="907"/>
        <v>1</v>
      </c>
      <c r="N9685">
        <f t="shared" si="908"/>
        <v>6</v>
      </c>
      <c r="O9685">
        <f t="shared" si="909"/>
        <v>0</v>
      </c>
      <c r="P9685">
        <f t="shared" si="910"/>
        <v>2</v>
      </c>
      <c r="Q9685">
        <f t="shared" si="911"/>
        <v>1</v>
      </c>
    </row>
    <row r="9686" spans="1:17">
      <c r="A9686" s="12" t="s">
        <v>2584</v>
      </c>
      <c r="B9686" t="s">
        <v>736</v>
      </c>
      <c r="C9686" t="s">
        <v>458</v>
      </c>
      <c r="D9686" t="s">
        <v>2585</v>
      </c>
      <c r="E9686" t="s">
        <v>11599</v>
      </c>
      <c r="F9686" t="s">
        <v>2586</v>
      </c>
      <c r="G9686" s="13">
        <v>42093</v>
      </c>
      <c r="H9686" s="13">
        <v>42163</v>
      </c>
      <c r="I9686" s="14">
        <v>0</v>
      </c>
      <c r="J9686" t="s">
        <v>259</v>
      </c>
      <c r="K9686" s="13">
        <v>42072.443182870367</v>
      </c>
      <c r="L9686">
        <f t="shared" si="906"/>
        <v>2015</v>
      </c>
      <c r="M9686">
        <f t="shared" si="907"/>
        <v>3</v>
      </c>
      <c r="N9686">
        <f t="shared" si="908"/>
        <v>30</v>
      </c>
      <c r="O9686">
        <f t="shared" si="909"/>
        <v>0</v>
      </c>
      <c r="P9686">
        <f t="shared" si="910"/>
        <v>0</v>
      </c>
      <c r="Q9686">
        <f t="shared" si="911"/>
        <v>1</v>
      </c>
    </row>
    <row r="9687" spans="1:17">
      <c r="A9687" s="12" t="s">
        <v>2589</v>
      </c>
      <c r="B9687" t="s">
        <v>736</v>
      </c>
      <c r="C9687" t="s">
        <v>458</v>
      </c>
      <c r="D9687" t="s">
        <v>17477</v>
      </c>
      <c r="E9687" t="s">
        <v>11599</v>
      </c>
      <c r="F9687" t="s">
        <v>2586</v>
      </c>
      <c r="G9687" s="13">
        <v>41899</v>
      </c>
      <c r="H9687" s="13">
        <v>41969</v>
      </c>
      <c r="I9687" s="14">
        <v>0</v>
      </c>
      <c r="J9687" t="s">
        <v>259</v>
      </c>
      <c r="K9687" s="13">
        <v>41887.585486111115</v>
      </c>
      <c r="L9687">
        <f t="shared" si="906"/>
        <v>2014</v>
      </c>
      <c r="M9687">
        <f t="shared" si="907"/>
        <v>9</v>
      </c>
      <c r="N9687">
        <f t="shared" si="908"/>
        <v>17</v>
      </c>
      <c r="O9687">
        <f t="shared" si="909"/>
        <v>0</v>
      </c>
      <c r="P9687">
        <f t="shared" si="910"/>
        <v>0</v>
      </c>
      <c r="Q9687">
        <f t="shared" si="911"/>
        <v>1</v>
      </c>
    </row>
    <row r="9688" spans="1:17">
      <c r="A9688" s="12" t="s">
        <v>2589</v>
      </c>
      <c r="B9688" t="s">
        <v>736</v>
      </c>
      <c r="C9688" t="s">
        <v>458</v>
      </c>
      <c r="D9688" t="s">
        <v>17478</v>
      </c>
      <c r="E9688" t="s">
        <v>11599</v>
      </c>
      <c r="F9688" t="s">
        <v>2586</v>
      </c>
      <c r="G9688" s="13">
        <v>42012</v>
      </c>
      <c r="H9688" s="13">
        <v>42082</v>
      </c>
      <c r="I9688" s="14">
        <v>0</v>
      </c>
      <c r="J9688" t="s">
        <v>259</v>
      </c>
      <c r="K9688" s="13">
        <v>41946.816944444443</v>
      </c>
      <c r="L9688">
        <f t="shared" si="906"/>
        <v>2015</v>
      </c>
      <c r="M9688">
        <f t="shared" si="907"/>
        <v>1</v>
      </c>
      <c r="N9688">
        <f t="shared" si="908"/>
        <v>8</v>
      </c>
      <c r="O9688">
        <f t="shared" si="909"/>
        <v>0</v>
      </c>
      <c r="P9688">
        <f t="shared" si="910"/>
        <v>2</v>
      </c>
      <c r="Q9688">
        <f t="shared" si="911"/>
        <v>1</v>
      </c>
    </row>
    <row r="9689" spans="1:17">
      <c r="A9689" s="12" t="s">
        <v>2589</v>
      </c>
      <c r="B9689" t="s">
        <v>736</v>
      </c>
      <c r="C9689" t="s">
        <v>458</v>
      </c>
      <c r="D9689" t="s">
        <v>2590</v>
      </c>
      <c r="E9689" t="s">
        <v>11599</v>
      </c>
      <c r="F9689" t="s">
        <v>2586</v>
      </c>
      <c r="G9689" s="13">
        <v>42095</v>
      </c>
      <c r="H9689" s="13">
        <v>42165</v>
      </c>
      <c r="I9689" s="14">
        <v>0</v>
      </c>
      <c r="J9689" t="s">
        <v>259</v>
      </c>
      <c r="K9689" s="13">
        <v>42072.44326388889</v>
      </c>
      <c r="L9689">
        <f t="shared" si="906"/>
        <v>2015</v>
      </c>
      <c r="M9689">
        <f t="shared" si="907"/>
        <v>4</v>
      </c>
      <c r="N9689">
        <f t="shared" si="908"/>
        <v>1</v>
      </c>
      <c r="O9689">
        <f t="shared" si="909"/>
        <v>0</v>
      </c>
      <c r="P9689">
        <f t="shared" si="910"/>
        <v>0</v>
      </c>
      <c r="Q9689">
        <f t="shared" si="911"/>
        <v>1</v>
      </c>
    </row>
    <row r="9690" spans="1:17">
      <c r="A9690" s="12" t="s">
        <v>2602</v>
      </c>
      <c r="B9690" t="s">
        <v>736</v>
      </c>
      <c r="C9690" t="s">
        <v>458</v>
      </c>
      <c r="D9690" t="s">
        <v>17479</v>
      </c>
      <c r="E9690" t="s">
        <v>11599</v>
      </c>
      <c r="F9690" t="s">
        <v>2604</v>
      </c>
      <c r="G9690" s="13">
        <v>41731</v>
      </c>
      <c r="H9690" s="13">
        <v>41801</v>
      </c>
      <c r="I9690" s="14">
        <v>0</v>
      </c>
      <c r="J9690" t="s">
        <v>259</v>
      </c>
      <c r="K9690" s="13">
        <v>41675.644444444442</v>
      </c>
      <c r="L9690">
        <f t="shared" si="906"/>
        <v>2014</v>
      </c>
      <c r="M9690">
        <f t="shared" si="907"/>
        <v>4</v>
      </c>
      <c r="N9690">
        <f t="shared" si="908"/>
        <v>2</v>
      </c>
      <c r="O9690">
        <f t="shared" si="909"/>
        <v>0</v>
      </c>
      <c r="P9690">
        <f t="shared" si="910"/>
        <v>1</v>
      </c>
      <c r="Q9690">
        <f t="shared" si="911"/>
        <v>1</v>
      </c>
    </row>
    <row r="9691" spans="1:17">
      <c r="A9691" s="12" t="s">
        <v>17480</v>
      </c>
      <c r="B9691" t="s">
        <v>736</v>
      </c>
      <c r="C9691" t="s">
        <v>458</v>
      </c>
      <c r="D9691" t="s">
        <v>17481</v>
      </c>
      <c r="E9691" t="s">
        <v>11599</v>
      </c>
      <c r="F9691" t="s">
        <v>2604</v>
      </c>
      <c r="G9691" s="13">
        <v>41731</v>
      </c>
      <c r="H9691" s="13">
        <v>41803</v>
      </c>
      <c r="I9691" s="14">
        <v>0</v>
      </c>
      <c r="J9691" t="s">
        <v>259</v>
      </c>
      <c r="K9691" s="13">
        <v>41675.669618055559</v>
      </c>
      <c r="L9691">
        <f t="shared" si="906"/>
        <v>2014</v>
      </c>
      <c r="M9691">
        <f t="shared" si="907"/>
        <v>4</v>
      </c>
      <c r="N9691">
        <f t="shared" si="908"/>
        <v>2</v>
      </c>
      <c r="O9691">
        <f t="shared" si="909"/>
        <v>0</v>
      </c>
      <c r="P9691">
        <f t="shared" si="910"/>
        <v>1</v>
      </c>
      <c r="Q9691">
        <f t="shared" si="911"/>
        <v>1</v>
      </c>
    </row>
    <row r="9692" spans="1:17">
      <c r="A9692" s="12" t="s">
        <v>2607</v>
      </c>
      <c r="B9692" t="s">
        <v>736</v>
      </c>
      <c r="C9692" t="s">
        <v>458</v>
      </c>
      <c r="D9692" t="s">
        <v>17482</v>
      </c>
      <c r="E9692" t="s">
        <v>11599</v>
      </c>
      <c r="F9692" t="s">
        <v>2609</v>
      </c>
      <c r="G9692" s="13">
        <v>41730</v>
      </c>
      <c r="H9692" s="13">
        <v>41800</v>
      </c>
      <c r="I9692" s="14">
        <v>0</v>
      </c>
      <c r="J9692" t="s">
        <v>259</v>
      </c>
      <c r="K9692" s="13">
        <v>41675.635208333333</v>
      </c>
      <c r="L9692">
        <f t="shared" si="906"/>
        <v>2014</v>
      </c>
      <c r="M9692">
        <f t="shared" si="907"/>
        <v>4</v>
      </c>
      <c r="N9692">
        <f t="shared" si="908"/>
        <v>1</v>
      </c>
      <c r="O9692">
        <f t="shared" si="909"/>
        <v>0</v>
      </c>
      <c r="P9692">
        <f t="shared" si="910"/>
        <v>1</v>
      </c>
      <c r="Q9692">
        <f t="shared" si="911"/>
        <v>1</v>
      </c>
    </row>
    <row r="9693" spans="1:17">
      <c r="A9693" s="12" t="s">
        <v>2610</v>
      </c>
      <c r="B9693" t="s">
        <v>736</v>
      </c>
      <c r="C9693" t="s">
        <v>458</v>
      </c>
      <c r="D9693" t="s">
        <v>17483</v>
      </c>
      <c r="E9693" t="s">
        <v>11599</v>
      </c>
      <c r="F9693" t="s">
        <v>2609</v>
      </c>
      <c r="G9693" s="13">
        <v>41732</v>
      </c>
      <c r="H9693" s="13">
        <v>41802</v>
      </c>
      <c r="I9693" s="14">
        <v>0</v>
      </c>
      <c r="J9693" t="s">
        <v>259</v>
      </c>
      <c r="K9693" s="13">
        <v>41675.664930555555</v>
      </c>
      <c r="L9693">
        <f t="shared" si="906"/>
        <v>2014</v>
      </c>
      <c r="M9693">
        <f t="shared" si="907"/>
        <v>4</v>
      </c>
      <c r="N9693">
        <f t="shared" si="908"/>
        <v>3</v>
      </c>
      <c r="O9693">
        <f t="shared" si="909"/>
        <v>0</v>
      </c>
      <c r="P9693">
        <f t="shared" si="910"/>
        <v>1</v>
      </c>
      <c r="Q9693">
        <f t="shared" si="911"/>
        <v>1</v>
      </c>
    </row>
    <row r="9694" spans="1:17">
      <c r="A9694" s="12" t="s">
        <v>17484</v>
      </c>
      <c r="B9694" t="s">
        <v>457</v>
      </c>
      <c r="C9694" t="s">
        <v>453</v>
      </c>
      <c r="D9694" t="s">
        <v>17485</v>
      </c>
      <c r="E9694" t="s">
        <v>549</v>
      </c>
      <c r="F9694" t="s">
        <v>259</v>
      </c>
      <c r="G9694" s="13">
        <v>42074</v>
      </c>
      <c r="H9694" s="13">
        <v>42074</v>
      </c>
      <c r="I9694" s="14">
        <v>0</v>
      </c>
      <c r="J9694" t="s">
        <v>259</v>
      </c>
      <c r="K9694" s="13">
        <v>42016.597673611112</v>
      </c>
      <c r="L9694">
        <f t="shared" si="906"/>
        <v>2015</v>
      </c>
      <c r="M9694">
        <f t="shared" si="907"/>
        <v>3</v>
      </c>
      <c r="N9694">
        <f t="shared" si="908"/>
        <v>11</v>
      </c>
      <c r="O9694">
        <f t="shared" si="909"/>
        <v>0</v>
      </c>
      <c r="P9694">
        <f t="shared" si="910"/>
        <v>1</v>
      </c>
      <c r="Q9694">
        <f t="shared" si="911"/>
        <v>1</v>
      </c>
    </row>
    <row r="9695" spans="1:17">
      <c r="A9695" s="12" t="s">
        <v>2619</v>
      </c>
      <c r="B9695" t="s">
        <v>457</v>
      </c>
      <c r="C9695" t="s">
        <v>444</v>
      </c>
      <c r="D9695" t="s">
        <v>2620</v>
      </c>
      <c r="E9695" t="s">
        <v>549</v>
      </c>
      <c r="F9695" t="s">
        <v>259</v>
      </c>
      <c r="G9695" s="13">
        <v>42010</v>
      </c>
      <c r="H9695" s="13">
        <v>42185</v>
      </c>
      <c r="I9695" s="14">
        <v>0</v>
      </c>
      <c r="J9695" t="s">
        <v>259</v>
      </c>
      <c r="K9695" s="13">
        <v>41984.395439814813</v>
      </c>
      <c r="L9695">
        <f t="shared" si="906"/>
        <v>2015</v>
      </c>
      <c r="M9695">
        <f t="shared" si="907"/>
        <v>1</v>
      </c>
      <c r="N9695">
        <f t="shared" si="908"/>
        <v>6</v>
      </c>
      <c r="O9695">
        <f t="shared" si="909"/>
        <v>0</v>
      </c>
      <c r="P9695">
        <f t="shared" si="910"/>
        <v>0</v>
      </c>
      <c r="Q9695">
        <f t="shared" si="911"/>
        <v>1</v>
      </c>
    </row>
    <row r="9696" spans="1:17">
      <c r="A9696" s="12" t="s">
        <v>17486</v>
      </c>
      <c r="B9696" t="s">
        <v>457</v>
      </c>
      <c r="C9696" t="s">
        <v>453</v>
      </c>
      <c r="D9696" t="s">
        <v>17487</v>
      </c>
      <c r="E9696" t="s">
        <v>549</v>
      </c>
      <c r="F9696" t="s">
        <v>259</v>
      </c>
      <c r="G9696" s="13">
        <v>41781</v>
      </c>
      <c r="H9696" s="13">
        <v>41781</v>
      </c>
      <c r="I9696" s="14">
        <v>0</v>
      </c>
      <c r="J9696" t="s">
        <v>259</v>
      </c>
      <c r="K9696" s="13">
        <v>41731.698634259257</v>
      </c>
      <c r="L9696">
        <f t="shared" si="906"/>
        <v>2014</v>
      </c>
      <c r="M9696">
        <f t="shared" si="907"/>
        <v>5</v>
      </c>
      <c r="N9696">
        <f t="shared" si="908"/>
        <v>22</v>
      </c>
      <c r="O9696">
        <f t="shared" si="909"/>
        <v>0</v>
      </c>
      <c r="P9696">
        <f t="shared" si="910"/>
        <v>1</v>
      </c>
      <c r="Q9696">
        <f t="shared" si="911"/>
        <v>1</v>
      </c>
    </row>
    <row r="9697" spans="1:17">
      <c r="A9697" s="12" t="s">
        <v>17488</v>
      </c>
      <c r="B9697" t="s">
        <v>457</v>
      </c>
      <c r="C9697" t="s">
        <v>453</v>
      </c>
      <c r="D9697" t="s">
        <v>17489</v>
      </c>
      <c r="E9697" t="s">
        <v>549</v>
      </c>
      <c r="F9697" t="s">
        <v>259</v>
      </c>
      <c r="G9697" s="13">
        <v>41780</v>
      </c>
      <c r="H9697" s="13">
        <v>41780</v>
      </c>
      <c r="I9697" s="14">
        <v>0</v>
      </c>
      <c r="J9697" t="s">
        <v>259</v>
      </c>
      <c r="K9697" s="13">
        <v>41731.695381944446</v>
      </c>
      <c r="L9697">
        <f t="shared" si="906"/>
        <v>2014</v>
      </c>
      <c r="M9697">
        <f t="shared" si="907"/>
        <v>5</v>
      </c>
      <c r="N9697">
        <f t="shared" si="908"/>
        <v>21</v>
      </c>
      <c r="O9697">
        <f t="shared" si="909"/>
        <v>0</v>
      </c>
      <c r="P9697">
        <f t="shared" si="910"/>
        <v>1</v>
      </c>
      <c r="Q9697">
        <f t="shared" si="911"/>
        <v>1</v>
      </c>
    </row>
    <row r="9698" spans="1:17">
      <c r="A9698" s="12" t="s">
        <v>2626</v>
      </c>
      <c r="B9698" t="s">
        <v>457</v>
      </c>
      <c r="C9698" t="s">
        <v>453</v>
      </c>
      <c r="D9698" t="s">
        <v>17490</v>
      </c>
      <c r="E9698" t="s">
        <v>549</v>
      </c>
      <c r="F9698" t="s">
        <v>259</v>
      </c>
      <c r="G9698" s="13">
        <v>42047</v>
      </c>
      <c r="H9698" s="13">
        <v>42047</v>
      </c>
      <c r="I9698" s="14">
        <v>0</v>
      </c>
      <c r="J9698" t="s">
        <v>544</v>
      </c>
      <c r="K9698" s="13">
        <v>42013.455185185187</v>
      </c>
      <c r="L9698">
        <f t="shared" si="906"/>
        <v>2015</v>
      </c>
      <c r="M9698">
        <f t="shared" si="907"/>
        <v>2</v>
      </c>
      <c r="N9698">
        <f t="shared" si="908"/>
        <v>12</v>
      </c>
      <c r="O9698">
        <f t="shared" si="909"/>
        <v>0</v>
      </c>
      <c r="P9698">
        <f t="shared" si="910"/>
        <v>1</v>
      </c>
      <c r="Q9698">
        <f t="shared" si="911"/>
        <v>1</v>
      </c>
    </row>
    <row r="9699" spans="1:17">
      <c r="A9699" s="12" t="s">
        <v>17491</v>
      </c>
      <c r="B9699" t="s">
        <v>457</v>
      </c>
      <c r="C9699" t="s">
        <v>444</v>
      </c>
      <c r="D9699" t="s">
        <v>17492</v>
      </c>
      <c r="E9699" t="s">
        <v>549</v>
      </c>
      <c r="F9699" t="s">
        <v>259</v>
      </c>
      <c r="G9699" s="13">
        <v>41913</v>
      </c>
      <c r="H9699" s="13">
        <v>41913</v>
      </c>
      <c r="I9699" s="14">
        <v>0</v>
      </c>
      <c r="J9699" t="s">
        <v>259</v>
      </c>
      <c r="K9699" s="13">
        <v>41829.391134259262</v>
      </c>
      <c r="L9699">
        <f t="shared" si="906"/>
        <v>2014</v>
      </c>
      <c r="M9699">
        <f t="shared" si="907"/>
        <v>10</v>
      </c>
      <c r="N9699">
        <f t="shared" si="908"/>
        <v>1</v>
      </c>
      <c r="O9699">
        <f t="shared" si="909"/>
        <v>0</v>
      </c>
      <c r="P9699">
        <f t="shared" si="910"/>
        <v>2</v>
      </c>
      <c r="Q9699">
        <f t="shared" si="911"/>
        <v>1</v>
      </c>
    </row>
    <row r="9700" spans="1:17">
      <c r="A9700" s="12" t="s">
        <v>17491</v>
      </c>
      <c r="B9700" t="s">
        <v>457</v>
      </c>
      <c r="C9700" t="s">
        <v>444</v>
      </c>
      <c r="D9700" t="s">
        <v>17493</v>
      </c>
      <c r="E9700" t="s">
        <v>549</v>
      </c>
      <c r="F9700" t="s">
        <v>259</v>
      </c>
      <c r="G9700" s="13">
        <v>41955</v>
      </c>
      <c r="H9700" s="13">
        <v>41955</v>
      </c>
      <c r="I9700" s="14">
        <v>0</v>
      </c>
      <c r="J9700" t="s">
        <v>259</v>
      </c>
      <c r="K9700" s="13">
        <v>41829.395185185182</v>
      </c>
      <c r="L9700">
        <f t="shared" si="906"/>
        <v>2014</v>
      </c>
      <c r="M9700">
        <f t="shared" si="907"/>
        <v>11</v>
      </c>
      <c r="N9700">
        <f t="shared" si="908"/>
        <v>12</v>
      </c>
      <c r="O9700">
        <f t="shared" si="909"/>
        <v>0</v>
      </c>
      <c r="P9700">
        <f t="shared" si="910"/>
        <v>4</v>
      </c>
      <c r="Q9700">
        <f t="shared" si="911"/>
        <v>1</v>
      </c>
    </row>
    <row r="9701" spans="1:17">
      <c r="A9701" s="12" t="s">
        <v>17494</v>
      </c>
      <c r="B9701" t="s">
        <v>457</v>
      </c>
      <c r="C9701" t="s">
        <v>453</v>
      </c>
      <c r="D9701" t="s">
        <v>17495</v>
      </c>
      <c r="E9701" t="s">
        <v>549</v>
      </c>
      <c r="F9701" t="s">
        <v>259</v>
      </c>
      <c r="G9701" s="13">
        <v>41891</v>
      </c>
      <c r="H9701" s="13">
        <v>41891</v>
      </c>
      <c r="I9701" s="14">
        <v>0</v>
      </c>
      <c r="J9701" t="s">
        <v>259</v>
      </c>
      <c r="K9701" s="13">
        <v>41865.72284722222</v>
      </c>
      <c r="L9701">
        <f t="shared" si="906"/>
        <v>2014</v>
      </c>
      <c r="M9701">
        <f t="shared" si="907"/>
        <v>9</v>
      </c>
      <c r="N9701">
        <f t="shared" si="908"/>
        <v>9</v>
      </c>
      <c r="O9701">
        <f t="shared" si="909"/>
        <v>0</v>
      </c>
      <c r="P9701">
        <f t="shared" si="910"/>
        <v>0</v>
      </c>
      <c r="Q9701">
        <f t="shared" si="911"/>
        <v>1</v>
      </c>
    </row>
    <row r="9702" spans="1:17">
      <c r="A9702" s="12" t="s">
        <v>2649</v>
      </c>
      <c r="B9702" t="s">
        <v>457</v>
      </c>
      <c r="C9702" t="s">
        <v>453</v>
      </c>
      <c r="D9702" t="s">
        <v>17496</v>
      </c>
      <c r="E9702" t="s">
        <v>549</v>
      </c>
      <c r="F9702" t="s">
        <v>259</v>
      </c>
      <c r="G9702" s="13">
        <v>41775</v>
      </c>
      <c r="H9702" s="13">
        <v>41775</v>
      </c>
      <c r="I9702" s="14">
        <v>0</v>
      </c>
      <c r="J9702" t="s">
        <v>447</v>
      </c>
      <c r="K9702" s="13">
        <v>41764.699224537035</v>
      </c>
      <c r="L9702">
        <f t="shared" si="906"/>
        <v>2014</v>
      </c>
      <c r="M9702">
        <f t="shared" si="907"/>
        <v>5</v>
      </c>
      <c r="N9702">
        <f t="shared" si="908"/>
        <v>16</v>
      </c>
      <c r="O9702">
        <f t="shared" si="909"/>
        <v>0</v>
      </c>
      <c r="P9702">
        <f t="shared" si="910"/>
        <v>0</v>
      </c>
      <c r="Q9702">
        <f t="shared" si="911"/>
        <v>1</v>
      </c>
    </row>
    <row r="9703" spans="1:17">
      <c r="A9703" s="12" t="s">
        <v>2649</v>
      </c>
      <c r="B9703" t="s">
        <v>457</v>
      </c>
      <c r="C9703" t="s">
        <v>453</v>
      </c>
      <c r="D9703" t="s">
        <v>17497</v>
      </c>
      <c r="E9703" t="s">
        <v>549</v>
      </c>
      <c r="F9703" t="s">
        <v>259</v>
      </c>
      <c r="G9703" s="13">
        <v>42069</v>
      </c>
      <c r="H9703" s="13">
        <v>42069</v>
      </c>
      <c r="I9703" s="14">
        <v>0</v>
      </c>
      <c r="J9703" t="s">
        <v>447</v>
      </c>
      <c r="K9703" s="13">
        <v>42045.448854166665</v>
      </c>
      <c r="L9703">
        <f t="shared" si="906"/>
        <v>2015</v>
      </c>
      <c r="M9703">
        <f t="shared" si="907"/>
        <v>3</v>
      </c>
      <c r="N9703">
        <f t="shared" si="908"/>
        <v>6</v>
      </c>
      <c r="O9703">
        <f t="shared" si="909"/>
        <v>0</v>
      </c>
      <c r="P9703">
        <f t="shared" si="910"/>
        <v>0</v>
      </c>
      <c r="Q9703">
        <f t="shared" si="911"/>
        <v>1</v>
      </c>
    </row>
    <row r="9704" spans="1:17">
      <c r="A9704" s="12" t="s">
        <v>2658</v>
      </c>
      <c r="B9704" t="s">
        <v>457</v>
      </c>
      <c r="C9704" t="s">
        <v>453</v>
      </c>
      <c r="D9704" t="s">
        <v>17498</v>
      </c>
      <c r="E9704" t="s">
        <v>549</v>
      </c>
      <c r="F9704" t="s">
        <v>259</v>
      </c>
      <c r="G9704" s="13">
        <v>41774</v>
      </c>
      <c r="H9704" s="13">
        <v>41774</v>
      </c>
      <c r="I9704" s="14">
        <v>0</v>
      </c>
      <c r="J9704" t="s">
        <v>259</v>
      </c>
      <c r="K9704" s="13">
        <v>41764.671111111114</v>
      </c>
      <c r="L9704">
        <f t="shared" si="906"/>
        <v>2014</v>
      </c>
      <c r="M9704">
        <f t="shared" si="907"/>
        <v>5</v>
      </c>
      <c r="N9704">
        <f t="shared" si="908"/>
        <v>15</v>
      </c>
      <c r="O9704">
        <f t="shared" si="909"/>
        <v>0</v>
      </c>
      <c r="P9704">
        <f t="shared" si="910"/>
        <v>0</v>
      </c>
      <c r="Q9704">
        <f t="shared" si="911"/>
        <v>1</v>
      </c>
    </row>
    <row r="9705" spans="1:17">
      <c r="A9705" s="12" t="s">
        <v>17499</v>
      </c>
      <c r="B9705" t="s">
        <v>457</v>
      </c>
      <c r="C9705" t="s">
        <v>453</v>
      </c>
      <c r="D9705" t="s">
        <v>17500</v>
      </c>
      <c r="E9705" t="s">
        <v>659</v>
      </c>
      <c r="F9705" t="s">
        <v>259</v>
      </c>
      <c r="G9705" s="13">
        <v>41950</v>
      </c>
      <c r="H9705" s="13">
        <v>41950</v>
      </c>
      <c r="I9705" s="14">
        <v>0</v>
      </c>
      <c r="J9705" t="s">
        <v>259</v>
      </c>
      <c r="K9705" s="13">
        <v>41933.345659722225</v>
      </c>
      <c r="L9705">
        <f t="shared" si="906"/>
        <v>2014</v>
      </c>
      <c r="M9705">
        <f t="shared" si="907"/>
        <v>11</v>
      </c>
      <c r="N9705">
        <f t="shared" si="908"/>
        <v>7</v>
      </c>
      <c r="O9705">
        <f t="shared" si="909"/>
        <v>0</v>
      </c>
      <c r="P9705">
        <f t="shared" si="910"/>
        <v>0</v>
      </c>
      <c r="Q9705">
        <f t="shared" si="911"/>
        <v>1</v>
      </c>
    </row>
    <row r="9706" spans="1:17">
      <c r="A9706" s="12" t="s">
        <v>17499</v>
      </c>
      <c r="B9706" t="s">
        <v>457</v>
      </c>
      <c r="C9706" t="s">
        <v>453</v>
      </c>
      <c r="D9706" t="s">
        <v>17501</v>
      </c>
      <c r="E9706" t="s">
        <v>659</v>
      </c>
      <c r="F9706" t="s">
        <v>259</v>
      </c>
      <c r="G9706" s="13">
        <v>42048</v>
      </c>
      <c r="H9706" s="13">
        <v>42048</v>
      </c>
      <c r="I9706" s="14">
        <v>0</v>
      </c>
      <c r="J9706" t="s">
        <v>259</v>
      </c>
      <c r="K9706" s="13">
        <v>42041.352800925924</v>
      </c>
      <c r="L9706">
        <f t="shared" si="906"/>
        <v>2015</v>
      </c>
      <c r="M9706">
        <f t="shared" si="907"/>
        <v>2</v>
      </c>
      <c r="N9706">
        <f t="shared" si="908"/>
        <v>13</v>
      </c>
      <c r="O9706">
        <f t="shared" si="909"/>
        <v>0</v>
      </c>
      <c r="P9706">
        <f t="shared" si="910"/>
        <v>0</v>
      </c>
      <c r="Q9706">
        <f t="shared" si="911"/>
        <v>1</v>
      </c>
    </row>
    <row r="9707" spans="1:17">
      <c r="A9707" s="12" t="s">
        <v>2662</v>
      </c>
      <c r="B9707" t="s">
        <v>457</v>
      </c>
      <c r="C9707" t="s">
        <v>453</v>
      </c>
      <c r="D9707" t="s">
        <v>2663</v>
      </c>
      <c r="E9707" t="s">
        <v>659</v>
      </c>
      <c r="F9707" t="s">
        <v>259</v>
      </c>
      <c r="G9707" s="13">
        <v>42104</v>
      </c>
      <c r="H9707" s="13">
        <v>42132</v>
      </c>
      <c r="I9707" s="14">
        <v>0</v>
      </c>
      <c r="J9707" t="s">
        <v>259</v>
      </c>
      <c r="K9707" s="13">
        <v>42083.432303240741</v>
      </c>
      <c r="L9707">
        <f t="shared" si="906"/>
        <v>2015</v>
      </c>
      <c r="M9707">
        <f t="shared" si="907"/>
        <v>4</v>
      </c>
      <c r="N9707">
        <f t="shared" si="908"/>
        <v>10</v>
      </c>
      <c r="O9707">
        <f t="shared" si="909"/>
        <v>0</v>
      </c>
      <c r="P9707">
        <f t="shared" si="910"/>
        <v>0</v>
      </c>
      <c r="Q9707">
        <f t="shared" si="911"/>
        <v>1</v>
      </c>
    </row>
    <row r="9708" spans="1:17">
      <c r="A9708" s="12" t="s">
        <v>17502</v>
      </c>
      <c r="B9708" t="s">
        <v>457</v>
      </c>
      <c r="C9708" t="s">
        <v>453</v>
      </c>
      <c r="D9708" t="s">
        <v>17503</v>
      </c>
      <c r="E9708" t="s">
        <v>659</v>
      </c>
      <c r="F9708" t="s">
        <v>259</v>
      </c>
      <c r="G9708" s="13">
        <v>42076</v>
      </c>
      <c r="H9708" s="13">
        <v>42076</v>
      </c>
      <c r="I9708" s="14">
        <v>0</v>
      </c>
      <c r="J9708" t="s">
        <v>259</v>
      </c>
      <c r="K9708" s="13">
        <v>42062.669953703706</v>
      </c>
      <c r="L9708">
        <f t="shared" si="906"/>
        <v>2015</v>
      </c>
      <c r="M9708">
        <f t="shared" si="907"/>
        <v>3</v>
      </c>
      <c r="N9708">
        <f t="shared" si="908"/>
        <v>13</v>
      </c>
      <c r="O9708">
        <f t="shared" si="909"/>
        <v>0</v>
      </c>
      <c r="P9708">
        <f t="shared" si="910"/>
        <v>0</v>
      </c>
      <c r="Q9708">
        <f t="shared" si="911"/>
        <v>1</v>
      </c>
    </row>
    <row r="9709" spans="1:17">
      <c r="A9709" s="12" t="s">
        <v>17504</v>
      </c>
      <c r="B9709" t="s">
        <v>457</v>
      </c>
      <c r="C9709" t="s">
        <v>458</v>
      </c>
      <c r="D9709" t="s">
        <v>17505</v>
      </c>
      <c r="E9709" t="s">
        <v>510</v>
      </c>
      <c r="F9709" t="s">
        <v>259</v>
      </c>
      <c r="G9709" s="13">
        <v>41950</v>
      </c>
      <c r="H9709" s="13">
        <v>41950</v>
      </c>
      <c r="I9709" s="14">
        <v>0</v>
      </c>
      <c r="J9709" t="s">
        <v>541</v>
      </c>
      <c r="K9709" s="13">
        <v>41886.426944444444</v>
      </c>
      <c r="L9709">
        <f t="shared" si="906"/>
        <v>2014</v>
      </c>
      <c r="M9709">
        <f t="shared" si="907"/>
        <v>11</v>
      </c>
      <c r="N9709">
        <f t="shared" si="908"/>
        <v>7</v>
      </c>
      <c r="O9709">
        <f t="shared" si="909"/>
        <v>0</v>
      </c>
      <c r="P9709">
        <f t="shared" si="910"/>
        <v>2</v>
      </c>
      <c r="Q9709">
        <f t="shared" si="911"/>
        <v>1</v>
      </c>
    </row>
    <row r="9710" spans="1:17">
      <c r="A9710" s="12" t="s">
        <v>17506</v>
      </c>
      <c r="B9710" t="s">
        <v>457</v>
      </c>
      <c r="C9710" t="s">
        <v>458</v>
      </c>
      <c r="D9710" t="s">
        <v>17507</v>
      </c>
      <c r="E9710" t="s">
        <v>510</v>
      </c>
      <c r="F9710" t="s">
        <v>259</v>
      </c>
      <c r="G9710" s="13">
        <v>42076</v>
      </c>
      <c r="H9710" s="13">
        <v>42076</v>
      </c>
      <c r="I9710" s="14">
        <v>0</v>
      </c>
      <c r="J9710" t="s">
        <v>541</v>
      </c>
      <c r="K9710" s="13">
        <v>41886.415324074071</v>
      </c>
      <c r="L9710">
        <f t="shared" si="906"/>
        <v>2015</v>
      </c>
      <c r="M9710">
        <f t="shared" si="907"/>
        <v>3</v>
      </c>
      <c r="N9710">
        <f t="shared" si="908"/>
        <v>13</v>
      </c>
      <c r="O9710">
        <f t="shared" si="909"/>
        <v>0</v>
      </c>
      <c r="P9710">
        <f t="shared" si="910"/>
        <v>6</v>
      </c>
      <c r="Q9710">
        <f t="shared" si="911"/>
        <v>1</v>
      </c>
    </row>
    <row r="9711" spans="1:17">
      <c r="A9711" s="12" t="s">
        <v>17508</v>
      </c>
      <c r="B9711" t="s">
        <v>487</v>
      </c>
      <c r="C9711" t="s">
        <v>453</v>
      </c>
      <c r="D9711" t="s">
        <v>17509</v>
      </c>
      <c r="E9711" t="s">
        <v>617</v>
      </c>
      <c r="F9711" t="s">
        <v>259</v>
      </c>
      <c r="G9711" s="13">
        <v>41966</v>
      </c>
      <c r="H9711" s="13">
        <v>41966</v>
      </c>
      <c r="I9711" s="14">
        <v>0</v>
      </c>
      <c r="J9711" t="s">
        <v>259</v>
      </c>
      <c r="K9711" s="13">
        <v>41926.281377314815</v>
      </c>
      <c r="L9711">
        <f t="shared" si="906"/>
        <v>2014</v>
      </c>
      <c r="M9711">
        <f t="shared" si="907"/>
        <v>11</v>
      </c>
      <c r="N9711">
        <f t="shared" si="908"/>
        <v>23</v>
      </c>
      <c r="O9711">
        <f t="shared" si="909"/>
        <v>0</v>
      </c>
      <c r="P9711">
        <f t="shared" si="910"/>
        <v>1</v>
      </c>
      <c r="Q9711">
        <f t="shared" si="911"/>
        <v>1</v>
      </c>
    </row>
    <row r="9712" spans="1:17">
      <c r="A9712" s="12" t="s">
        <v>17510</v>
      </c>
      <c r="B9712" t="s">
        <v>465</v>
      </c>
      <c r="C9712" t="s">
        <v>453</v>
      </c>
      <c r="D9712" t="s">
        <v>17511</v>
      </c>
      <c r="E9712" t="s">
        <v>617</v>
      </c>
      <c r="F9712" t="s">
        <v>259</v>
      </c>
      <c r="G9712" s="13">
        <v>41966</v>
      </c>
      <c r="H9712" s="13">
        <v>41966</v>
      </c>
      <c r="I9712" s="14">
        <v>0</v>
      </c>
      <c r="J9712" t="s">
        <v>541</v>
      </c>
      <c r="K9712" s="13">
        <v>41928.278275462966</v>
      </c>
      <c r="L9712">
        <f t="shared" si="906"/>
        <v>2014</v>
      </c>
      <c r="M9712">
        <f t="shared" si="907"/>
        <v>11</v>
      </c>
      <c r="N9712">
        <f t="shared" si="908"/>
        <v>23</v>
      </c>
      <c r="O9712">
        <f t="shared" si="909"/>
        <v>0</v>
      </c>
      <c r="P9712">
        <f t="shared" si="910"/>
        <v>1</v>
      </c>
      <c r="Q9712">
        <f t="shared" si="911"/>
        <v>1</v>
      </c>
    </row>
    <row r="9713" spans="1:17">
      <c r="A9713" s="12" t="s">
        <v>17512</v>
      </c>
      <c r="B9713" t="s">
        <v>465</v>
      </c>
      <c r="C9713" t="s">
        <v>453</v>
      </c>
      <c r="D9713" t="s">
        <v>17513</v>
      </c>
      <c r="E9713" t="s">
        <v>495</v>
      </c>
      <c r="F9713" t="s">
        <v>259</v>
      </c>
      <c r="G9713" s="13">
        <v>41804</v>
      </c>
      <c r="H9713" s="13">
        <v>41804</v>
      </c>
      <c r="I9713" s="14">
        <v>0</v>
      </c>
      <c r="J9713" t="s">
        <v>541</v>
      </c>
      <c r="K9713" s="13">
        <v>41694.605046296296</v>
      </c>
      <c r="L9713">
        <f t="shared" si="906"/>
        <v>2014</v>
      </c>
      <c r="M9713">
        <f t="shared" si="907"/>
        <v>6</v>
      </c>
      <c r="N9713">
        <f t="shared" si="908"/>
        <v>14</v>
      </c>
      <c r="O9713">
        <f t="shared" si="909"/>
        <v>0</v>
      </c>
      <c r="P9713">
        <f t="shared" si="910"/>
        <v>3</v>
      </c>
      <c r="Q9713">
        <f t="shared" si="911"/>
        <v>1</v>
      </c>
    </row>
    <row r="9714" spans="1:17">
      <c r="A9714" s="12" t="s">
        <v>17514</v>
      </c>
      <c r="B9714" t="s">
        <v>465</v>
      </c>
      <c r="C9714" t="s">
        <v>453</v>
      </c>
      <c r="D9714" t="s">
        <v>17515</v>
      </c>
      <c r="E9714" t="s">
        <v>495</v>
      </c>
      <c r="F9714" t="s">
        <v>259</v>
      </c>
      <c r="G9714" s="13">
        <v>41799</v>
      </c>
      <c r="H9714" s="13">
        <v>41803</v>
      </c>
      <c r="I9714" s="14">
        <v>0</v>
      </c>
      <c r="J9714" t="s">
        <v>541</v>
      </c>
      <c r="K9714" s="13">
        <v>41694.596655092595</v>
      </c>
      <c r="L9714">
        <f t="shared" si="906"/>
        <v>2014</v>
      </c>
      <c r="M9714">
        <f t="shared" si="907"/>
        <v>6</v>
      </c>
      <c r="N9714">
        <f t="shared" si="908"/>
        <v>9</v>
      </c>
      <c r="O9714">
        <f t="shared" si="909"/>
        <v>0</v>
      </c>
      <c r="P9714">
        <f t="shared" si="910"/>
        <v>3</v>
      </c>
      <c r="Q9714">
        <f t="shared" si="911"/>
        <v>1</v>
      </c>
    </row>
    <row r="9715" spans="1:17">
      <c r="A9715" s="12" t="s">
        <v>17516</v>
      </c>
      <c r="B9715" t="s">
        <v>465</v>
      </c>
      <c r="C9715" t="s">
        <v>453</v>
      </c>
      <c r="D9715" t="s">
        <v>17517</v>
      </c>
      <c r="E9715" t="s">
        <v>617</v>
      </c>
      <c r="F9715" t="s">
        <v>259</v>
      </c>
      <c r="G9715" s="13">
        <v>41960</v>
      </c>
      <c r="H9715" s="13">
        <v>41960</v>
      </c>
      <c r="I9715" s="14">
        <v>0</v>
      </c>
      <c r="J9715" t="s">
        <v>541</v>
      </c>
      <c r="K9715" s="13">
        <v>41928.527650462966</v>
      </c>
      <c r="L9715">
        <f t="shared" si="906"/>
        <v>2014</v>
      </c>
      <c r="M9715">
        <f t="shared" si="907"/>
        <v>11</v>
      </c>
      <c r="N9715">
        <f t="shared" si="908"/>
        <v>17</v>
      </c>
      <c r="O9715">
        <f t="shared" si="909"/>
        <v>0</v>
      </c>
      <c r="P9715">
        <f t="shared" si="910"/>
        <v>1</v>
      </c>
      <c r="Q9715">
        <f t="shared" si="911"/>
        <v>1</v>
      </c>
    </row>
    <row r="9716" spans="1:17">
      <c r="A9716" s="12" t="s">
        <v>17518</v>
      </c>
      <c r="B9716" t="s">
        <v>457</v>
      </c>
      <c r="C9716" t="s">
        <v>453</v>
      </c>
      <c r="D9716" t="s">
        <v>17519</v>
      </c>
      <c r="E9716" t="s">
        <v>659</v>
      </c>
      <c r="F9716" t="s">
        <v>259</v>
      </c>
      <c r="G9716" s="13">
        <v>41926</v>
      </c>
      <c r="H9716" s="13">
        <v>41926</v>
      </c>
      <c r="I9716" s="14">
        <v>0</v>
      </c>
      <c r="J9716" t="s">
        <v>259</v>
      </c>
      <c r="K9716" s="13">
        <v>41905.690115740741</v>
      </c>
      <c r="L9716">
        <f t="shared" si="906"/>
        <v>2014</v>
      </c>
      <c r="M9716">
        <f t="shared" si="907"/>
        <v>10</v>
      </c>
      <c r="N9716">
        <f t="shared" si="908"/>
        <v>14</v>
      </c>
      <c r="O9716">
        <f t="shared" si="909"/>
        <v>0</v>
      </c>
      <c r="P9716">
        <f t="shared" si="910"/>
        <v>0</v>
      </c>
      <c r="Q9716">
        <f t="shared" si="911"/>
        <v>1</v>
      </c>
    </row>
    <row r="9717" spans="1:17">
      <c r="A9717" s="12" t="s">
        <v>17520</v>
      </c>
      <c r="B9717" t="s">
        <v>487</v>
      </c>
      <c r="C9717" t="s">
        <v>453</v>
      </c>
      <c r="D9717" t="s">
        <v>17521</v>
      </c>
      <c r="E9717" t="s">
        <v>1555</v>
      </c>
      <c r="F9717" t="s">
        <v>259</v>
      </c>
      <c r="G9717" s="13">
        <v>42061</v>
      </c>
      <c r="H9717" s="13">
        <v>42061</v>
      </c>
      <c r="I9717" s="14">
        <v>0</v>
      </c>
      <c r="J9717" t="s">
        <v>544</v>
      </c>
      <c r="K9717" s="13">
        <v>42038.684282407405</v>
      </c>
      <c r="L9717">
        <f t="shared" si="906"/>
        <v>2015</v>
      </c>
      <c r="M9717">
        <f t="shared" si="907"/>
        <v>2</v>
      </c>
      <c r="N9717">
        <f t="shared" si="908"/>
        <v>26</v>
      </c>
      <c r="O9717">
        <f t="shared" si="909"/>
        <v>0</v>
      </c>
      <c r="P9717">
        <f t="shared" si="910"/>
        <v>0</v>
      </c>
      <c r="Q9717">
        <f t="shared" si="911"/>
        <v>1</v>
      </c>
    </row>
    <row r="9718" spans="1:17">
      <c r="A9718" s="12" t="s">
        <v>17522</v>
      </c>
      <c r="B9718" t="s">
        <v>443</v>
      </c>
      <c r="C9718" t="s">
        <v>453</v>
      </c>
      <c r="D9718" t="s">
        <v>17523</v>
      </c>
      <c r="E9718" t="s">
        <v>1748</v>
      </c>
      <c r="F9718" t="s">
        <v>259</v>
      </c>
      <c r="G9718" s="13">
        <v>41926</v>
      </c>
      <c r="H9718" s="13">
        <v>41926</v>
      </c>
      <c r="I9718" s="14">
        <v>0</v>
      </c>
      <c r="J9718" t="s">
        <v>447</v>
      </c>
      <c r="K9718" s="13">
        <v>41904.854571759257</v>
      </c>
      <c r="L9718">
        <f t="shared" si="906"/>
        <v>2014</v>
      </c>
      <c r="M9718">
        <f t="shared" si="907"/>
        <v>10</v>
      </c>
      <c r="N9718">
        <f t="shared" si="908"/>
        <v>14</v>
      </c>
      <c r="O9718">
        <f t="shared" si="909"/>
        <v>0</v>
      </c>
      <c r="P9718">
        <f t="shared" si="910"/>
        <v>0</v>
      </c>
      <c r="Q9718">
        <f t="shared" si="911"/>
        <v>1</v>
      </c>
    </row>
    <row r="9719" spans="1:17">
      <c r="A9719" s="12" t="s">
        <v>17524</v>
      </c>
      <c r="B9719" t="s">
        <v>675</v>
      </c>
      <c r="C9719" t="s">
        <v>444</v>
      </c>
      <c r="D9719" t="s">
        <v>17525</v>
      </c>
      <c r="E9719" t="s">
        <v>460</v>
      </c>
      <c r="F9719" t="s">
        <v>259</v>
      </c>
      <c r="G9719" s="13">
        <v>41737</v>
      </c>
      <c r="H9719" s="13">
        <v>41786</v>
      </c>
      <c r="I9719" s="14">
        <v>0</v>
      </c>
      <c r="J9719" t="s">
        <v>259</v>
      </c>
      <c r="K9719" s="13">
        <v>41731.68440972222</v>
      </c>
      <c r="L9719">
        <f t="shared" si="906"/>
        <v>2014</v>
      </c>
      <c r="M9719">
        <f t="shared" si="907"/>
        <v>4</v>
      </c>
      <c r="N9719">
        <f t="shared" si="908"/>
        <v>8</v>
      </c>
      <c r="O9719">
        <f t="shared" si="909"/>
        <v>0</v>
      </c>
      <c r="P9719">
        <f t="shared" si="910"/>
        <v>0</v>
      </c>
      <c r="Q9719">
        <f t="shared" si="911"/>
        <v>1</v>
      </c>
    </row>
    <row r="9720" spans="1:17">
      <c r="A9720" s="12" t="s">
        <v>17526</v>
      </c>
      <c r="B9720" t="s">
        <v>449</v>
      </c>
      <c r="C9720" t="s">
        <v>458</v>
      </c>
      <c r="D9720" t="s">
        <v>17527</v>
      </c>
      <c r="E9720" t="s">
        <v>460</v>
      </c>
      <c r="F9720" t="s">
        <v>259</v>
      </c>
      <c r="G9720" s="13">
        <v>42089</v>
      </c>
      <c r="H9720" s="13">
        <v>42089</v>
      </c>
      <c r="I9720" s="14">
        <v>0</v>
      </c>
      <c r="J9720" t="s">
        <v>259</v>
      </c>
      <c r="K9720" s="13">
        <v>42079.398668981485</v>
      </c>
      <c r="L9720">
        <f t="shared" si="906"/>
        <v>2015</v>
      </c>
      <c r="M9720">
        <f t="shared" si="907"/>
        <v>3</v>
      </c>
      <c r="N9720">
        <f t="shared" si="908"/>
        <v>26</v>
      </c>
      <c r="O9720">
        <f t="shared" si="909"/>
        <v>0</v>
      </c>
      <c r="P9720">
        <f t="shared" si="910"/>
        <v>0</v>
      </c>
      <c r="Q9720">
        <f t="shared" si="911"/>
        <v>1</v>
      </c>
    </row>
    <row r="9721" spans="1:17">
      <c r="A9721" s="12" t="s">
        <v>17528</v>
      </c>
      <c r="B9721" t="s">
        <v>487</v>
      </c>
      <c r="C9721" t="s">
        <v>453</v>
      </c>
      <c r="D9721" t="s">
        <v>17529</v>
      </c>
      <c r="E9721" t="s">
        <v>1751</v>
      </c>
      <c r="F9721" t="s">
        <v>259</v>
      </c>
      <c r="G9721" s="13">
        <v>41936</v>
      </c>
      <c r="H9721" s="13">
        <v>41936</v>
      </c>
      <c r="I9721" s="14">
        <v>0</v>
      </c>
      <c r="J9721" t="s">
        <v>259</v>
      </c>
      <c r="K9721" s="13">
        <v>41914.62090277778</v>
      </c>
      <c r="L9721">
        <f t="shared" si="906"/>
        <v>2014</v>
      </c>
      <c r="M9721">
        <f t="shared" si="907"/>
        <v>10</v>
      </c>
      <c r="N9721">
        <f t="shared" si="908"/>
        <v>24</v>
      </c>
      <c r="O9721">
        <f t="shared" si="909"/>
        <v>0</v>
      </c>
      <c r="P9721">
        <f t="shared" si="910"/>
        <v>0</v>
      </c>
      <c r="Q9721">
        <f t="shared" si="911"/>
        <v>1</v>
      </c>
    </row>
    <row r="9722" spans="1:17">
      <c r="A9722" s="12" t="s">
        <v>17530</v>
      </c>
      <c r="B9722" t="s">
        <v>675</v>
      </c>
      <c r="C9722" t="s">
        <v>444</v>
      </c>
      <c r="D9722" t="s">
        <v>17531</v>
      </c>
      <c r="E9722" t="s">
        <v>460</v>
      </c>
      <c r="F9722" t="s">
        <v>259</v>
      </c>
      <c r="G9722" s="13">
        <v>41926</v>
      </c>
      <c r="H9722" s="13">
        <v>41926</v>
      </c>
      <c r="I9722" s="14">
        <v>0</v>
      </c>
      <c r="J9722" t="s">
        <v>259</v>
      </c>
      <c r="K9722" s="13">
        <v>41911.637789351851</v>
      </c>
      <c r="L9722">
        <f t="shared" si="906"/>
        <v>2014</v>
      </c>
      <c r="M9722">
        <f t="shared" si="907"/>
        <v>10</v>
      </c>
      <c r="N9722">
        <f t="shared" si="908"/>
        <v>14</v>
      </c>
      <c r="O9722">
        <f t="shared" si="909"/>
        <v>0</v>
      </c>
      <c r="P9722">
        <f t="shared" si="910"/>
        <v>0</v>
      </c>
      <c r="Q9722">
        <f t="shared" si="911"/>
        <v>1</v>
      </c>
    </row>
    <row r="9723" spans="1:17">
      <c r="A9723" s="12" t="s">
        <v>17532</v>
      </c>
      <c r="B9723" t="s">
        <v>449</v>
      </c>
      <c r="C9723" t="s">
        <v>453</v>
      </c>
      <c r="D9723" t="s">
        <v>17533</v>
      </c>
      <c r="E9723" t="s">
        <v>503</v>
      </c>
      <c r="F9723" t="s">
        <v>259</v>
      </c>
      <c r="G9723" s="13">
        <v>41782</v>
      </c>
      <c r="H9723" s="13">
        <v>41783</v>
      </c>
      <c r="I9723" s="14">
        <v>0</v>
      </c>
      <c r="J9723" t="s">
        <v>259</v>
      </c>
      <c r="K9723" s="13">
        <v>41585.672754629632</v>
      </c>
      <c r="L9723">
        <f t="shared" si="906"/>
        <v>2014</v>
      </c>
      <c r="M9723">
        <f t="shared" si="907"/>
        <v>5</v>
      </c>
      <c r="N9723">
        <f t="shared" si="908"/>
        <v>23</v>
      </c>
      <c r="O9723">
        <f t="shared" si="909"/>
        <v>0</v>
      </c>
      <c r="P9723">
        <f t="shared" si="910"/>
        <v>6</v>
      </c>
      <c r="Q9723">
        <f t="shared" si="911"/>
        <v>1</v>
      </c>
    </row>
    <row r="9724" spans="1:17">
      <c r="A9724" s="12" t="s">
        <v>17534</v>
      </c>
      <c r="B9724" t="s">
        <v>449</v>
      </c>
      <c r="C9724" t="s">
        <v>453</v>
      </c>
      <c r="D9724" t="s">
        <v>17535</v>
      </c>
      <c r="E9724" t="s">
        <v>495</v>
      </c>
      <c r="F9724" t="s">
        <v>259</v>
      </c>
      <c r="G9724" s="13">
        <v>41768</v>
      </c>
      <c r="H9724" s="13">
        <v>41769</v>
      </c>
      <c r="I9724" s="14">
        <v>0</v>
      </c>
      <c r="J9724" t="s">
        <v>259</v>
      </c>
      <c r="K9724" s="13">
        <v>41648.419050925928</v>
      </c>
      <c r="L9724">
        <f t="shared" si="906"/>
        <v>2014</v>
      </c>
      <c r="M9724">
        <f t="shared" si="907"/>
        <v>5</v>
      </c>
      <c r="N9724">
        <f t="shared" si="908"/>
        <v>9</v>
      </c>
      <c r="O9724">
        <f t="shared" si="909"/>
        <v>0</v>
      </c>
      <c r="P9724">
        <f t="shared" si="910"/>
        <v>4</v>
      </c>
      <c r="Q9724">
        <f t="shared" si="911"/>
        <v>1</v>
      </c>
    </row>
    <row r="9725" spans="1:17">
      <c r="A9725" s="12" t="s">
        <v>2675</v>
      </c>
      <c r="B9725" t="s">
        <v>675</v>
      </c>
      <c r="C9725" t="s">
        <v>458</v>
      </c>
      <c r="D9725" t="s">
        <v>2676</v>
      </c>
      <c r="E9725" t="s">
        <v>460</v>
      </c>
      <c r="F9725" t="s">
        <v>259</v>
      </c>
      <c r="G9725" s="13">
        <v>42079</v>
      </c>
      <c r="H9725" s="13">
        <v>42215</v>
      </c>
      <c r="I9725" s="14">
        <v>0</v>
      </c>
      <c r="J9725" t="s">
        <v>259</v>
      </c>
      <c r="K9725" s="13">
        <v>42073.957442129627</v>
      </c>
      <c r="L9725">
        <f t="shared" si="906"/>
        <v>2015</v>
      </c>
      <c r="M9725">
        <f t="shared" si="907"/>
        <v>3</v>
      </c>
      <c r="N9725">
        <f t="shared" si="908"/>
        <v>16</v>
      </c>
      <c r="O9725">
        <f t="shared" si="909"/>
        <v>0</v>
      </c>
      <c r="P9725">
        <f t="shared" si="910"/>
        <v>0</v>
      </c>
      <c r="Q9725">
        <f t="shared" si="911"/>
        <v>1</v>
      </c>
    </row>
    <row r="9726" spans="1:17">
      <c r="A9726" s="12" t="s">
        <v>17536</v>
      </c>
      <c r="B9726" t="s">
        <v>449</v>
      </c>
      <c r="C9726" t="s">
        <v>453</v>
      </c>
      <c r="D9726" t="s">
        <v>17537</v>
      </c>
      <c r="E9726" t="s">
        <v>510</v>
      </c>
      <c r="F9726" t="s">
        <v>259</v>
      </c>
      <c r="G9726" s="13">
        <v>41773</v>
      </c>
      <c r="H9726" s="13">
        <v>41776</v>
      </c>
      <c r="I9726" s="14">
        <v>0</v>
      </c>
      <c r="J9726" t="s">
        <v>259</v>
      </c>
      <c r="K9726" s="13">
        <v>41646.461689814816</v>
      </c>
      <c r="L9726">
        <f t="shared" si="906"/>
        <v>2014</v>
      </c>
      <c r="M9726">
        <f t="shared" si="907"/>
        <v>5</v>
      </c>
      <c r="N9726">
        <f t="shared" si="908"/>
        <v>14</v>
      </c>
      <c r="O9726">
        <f t="shared" si="909"/>
        <v>0</v>
      </c>
      <c r="P9726">
        <f t="shared" si="910"/>
        <v>4</v>
      </c>
      <c r="Q9726">
        <f t="shared" si="911"/>
        <v>1</v>
      </c>
    </row>
    <row r="9727" spans="1:17">
      <c r="A9727" s="12" t="s">
        <v>17538</v>
      </c>
      <c r="B9727" t="s">
        <v>457</v>
      </c>
      <c r="C9727" t="s">
        <v>453</v>
      </c>
      <c r="D9727" t="s">
        <v>17539</v>
      </c>
      <c r="E9727" t="s">
        <v>659</v>
      </c>
      <c r="F9727" t="s">
        <v>259</v>
      </c>
      <c r="G9727" s="13">
        <v>41915</v>
      </c>
      <c r="H9727" s="13">
        <v>41915</v>
      </c>
      <c r="I9727" s="14">
        <v>0</v>
      </c>
      <c r="J9727" t="s">
        <v>259</v>
      </c>
      <c r="K9727" s="13">
        <v>41904.484895833331</v>
      </c>
      <c r="L9727">
        <f t="shared" si="906"/>
        <v>2014</v>
      </c>
      <c r="M9727">
        <f t="shared" si="907"/>
        <v>10</v>
      </c>
      <c r="N9727">
        <f t="shared" si="908"/>
        <v>3</v>
      </c>
      <c r="O9727">
        <f t="shared" si="909"/>
        <v>0</v>
      </c>
      <c r="P9727">
        <f t="shared" si="910"/>
        <v>0</v>
      </c>
      <c r="Q9727">
        <f t="shared" si="911"/>
        <v>1</v>
      </c>
    </row>
    <row r="9728" spans="1:17">
      <c r="A9728" s="12" t="s">
        <v>2677</v>
      </c>
      <c r="B9728" t="s">
        <v>675</v>
      </c>
      <c r="C9728" t="s">
        <v>444</v>
      </c>
      <c r="D9728" t="s">
        <v>17540</v>
      </c>
      <c r="E9728" t="s">
        <v>460</v>
      </c>
      <c r="F9728" t="s">
        <v>259</v>
      </c>
      <c r="G9728" s="13">
        <v>41729</v>
      </c>
      <c r="H9728" s="13">
        <v>41788</v>
      </c>
      <c r="I9728" s="14">
        <v>0</v>
      </c>
      <c r="J9728" t="s">
        <v>259</v>
      </c>
      <c r="K9728" s="13">
        <v>41729.553831018522</v>
      </c>
      <c r="L9728">
        <f t="shared" si="906"/>
        <v>2014</v>
      </c>
      <c r="M9728">
        <f t="shared" si="907"/>
        <v>3</v>
      </c>
      <c r="N9728">
        <f t="shared" si="908"/>
        <v>31</v>
      </c>
      <c r="O9728">
        <f t="shared" si="909"/>
        <v>0</v>
      </c>
      <c r="P9728">
        <f t="shared" si="910"/>
        <v>0</v>
      </c>
      <c r="Q9728">
        <f t="shared" si="911"/>
        <v>1</v>
      </c>
    </row>
    <row r="9729" spans="1:17">
      <c r="A9729" s="12" t="s">
        <v>2677</v>
      </c>
      <c r="B9729" t="s">
        <v>675</v>
      </c>
      <c r="C9729" t="s">
        <v>444</v>
      </c>
      <c r="D9729" t="s">
        <v>17541</v>
      </c>
      <c r="E9729" t="s">
        <v>460</v>
      </c>
      <c r="F9729" t="s">
        <v>259</v>
      </c>
      <c r="G9729" s="13">
        <v>41981</v>
      </c>
      <c r="H9729" s="13">
        <v>41984</v>
      </c>
      <c r="I9729" s="14">
        <v>0</v>
      </c>
      <c r="J9729" t="s">
        <v>259</v>
      </c>
      <c r="K9729" s="13">
        <v>41969.559479166666</v>
      </c>
      <c r="L9729">
        <f t="shared" si="906"/>
        <v>2014</v>
      </c>
      <c r="M9729">
        <f t="shared" si="907"/>
        <v>12</v>
      </c>
      <c r="N9729">
        <f t="shared" si="908"/>
        <v>8</v>
      </c>
      <c r="O9729">
        <f t="shared" si="909"/>
        <v>0</v>
      </c>
      <c r="P9729">
        <f t="shared" si="910"/>
        <v>0</v>
      </c>
      <c r="Q9729">
        <f t="shared" si="911"/>
        <v>1</v>
      </c>
    </row>
    <row r="9730" spans="1:17">
      <c r="A9730" s="12" t="s">
        <v>2677</v>
      </c>
      <c r="B9730" t="s">
        <v>675</v>
      </c>
      <c r="C9730" t="s">
        <v>444</v>
      </c>
      <c r="D9730" t="s">
        <v>17542</v>
      </c>
      <c r="E9730" t="s">
        <v>460</v>
      </c>
      <c r="F9730" t="s">
        <v>259</v>
      </c>
      <c r="G9730" s="13">
        <v>42010</v>
      </c>
      <c r="H9730" s="13">
        <v>42011</v>
      </c>
      <c r="I9730" s="14">
        <v>0</v>
      </c>
      <c r="J9730" t="s">
        <v>259</v>
      </c>
      <c r="K9730" s="13">
        <v>42005.915046296293</v>
      </c>
      <c r="L9730">
        <f t="shared" si="906"/>
        <v>2015</v>
      </c>
      <c r="M9730">
        <f t="shared" si="907"/>
        <v>1</v>
      </c>
      <c r="N9730">
        <f t="shared" si="908"/>
        <v>6</v>
      </c>
      <c r="O9730">
        <f t="shared" si="909"/>
        <v>0</v>
      </c>
      <c r="P9730">
        <f t="shared" si="910"/>
        <v>0</v>
      </c>
      <c r="Q9730">
        <f t="shared" si="911"/>
        <v>1</v>
      </c>
    </row>
    <row r="9731" spans="1:17">
      <c r="A9731" s="12" t="s">
        <v>2677</v>
      </c>
      <c r="B9731" t="s">
        <v>675</v>
      </c>
      <c r="C9731" t="s">
        <v>444</v>
      </c>
      <c r="D9731" t="s">
        <v>17543</v>
      </c>
      <c r="E9731" t="s">
        <v>460</v>
      </c>
      <c r="F9731" t="s">
        <v>259</v>
      </c>
      <c r="G9731" s="13">
        <v>42073</v>
      </c>
      <c r="H9731" s="13">
        <v>42087</v>
      </c>
      <c r="I9731" s="14">
        <v>0</v>
      </c>
      <c r="J9731" t="s">
        <v>259</v>
      </c>
      <c r="K9731" s="13">
        <v>42062.475763888891</v>
      </c>
      <c r="L9731">
        <f t="shared" ref="L9731:L9794" si="912">YEAR(G9731)</f>
        <v>2015</v>
      </c>
      <c r="M9731">
        <f t="shared" ref="M9731:M9794" si="913">MONTH(G9731)</f>
        <v>3</v>
      </c>
      <c r="N9731">
        <f t="shared" ref="N9731:N9794" si="914">DAY(G9731)</f>
        <v>10</v>
      </c>
      <c r="O9731">
        <f t="shared" ref="O9731:O9794" si="915">DATEDIF($K9731,INT($G9731),"y")</f>
        <v>0</v>
      </c>
      <c r="P9731">
        <f t="shared" ref="P9731:P9794" si="916">DATEDIF($K9731,INT($G9731),"m")</f>
        <v>0</v>
      </c>
      <c r="Q9731">
        <f t="shared" ref="Q9731:Q9794" si="917">DATEDIF($K$2,INT($G$2),"ym")</f>
        <v>1</v>
      </c>
    </row>
    <row r="9732" spans="1:17">
      <c r="A9732" s="12" t="s">
        <v>2679</v>
      </c>
      <c r="B9732" t="s">
        <v>675</v>
      </c>
      <c r="C9732" t="s">
        <v>444</v>
      </c>
      <c r="D9732" t="s">
        <v>17544</v>
      </c>
      <c r="E9732" t="s">
        <v>460</v>
      </c>
      <c r="F9732" t="s">
        <v>259</v>
      </c>
      <c r="G9732" s="13">
        <v>41736</v>
      </c>
      <c r="H9732" s="13">
        <v>41760</v>
      </c>
      <c r="I9732" s="14">
        <v>0</v>
      </c>
      <c r="J9732" t="s">
        <v>259</v>
      </c>
      <c r="K9732" s="13">
        <v>41731.681018518517</v>
      </c>
      <c r="L9732">
        <f t="shared" si="912"/>
        <v>2014</v>
      </c>
      <c r="M9732">
        <f t="shared" si="913"/>
        <v>4</v>
      </c>
      <c r="N9732">
        <f t="shared" si="914"/>
        <v>7</v>
      </c>
      <c r="O9732">
        <f t="shared" si="915"/>
        <v>0</v>
      </c>
      <c r="P9732">
        <f t="shared" si="916"/>
        <v>0</v>
      </c>
      <c r="Q9732">
        <f t="shared" si="917"/>
        <v>1</v>
      </c>
    </row>
    <row r="9733" spans="1:17">
      <c r="A9733" s="12" t="s">
        <v>2679</v>
      </c>
      <c r="B9733" t="s">
        <v>675</v>
      </c>
      <c r="C9733" t="s">
        <v>444</v>
      </c>
      <c r="D9733" t="s">
        <v>17545</v>
      </c>
      <c r="E9733" t="s">
        <v>460</v>
      </c>
      <c r="F9733" t="s">
        <v>259</v>
      </c>
      <c r="G9733" s="13">
        <v>41767</v>
      </c>
      <c r="H9733" s="13">
        <v>41788</v>
      </c>
      <c r="I9733" s="14">
        <v>0</v>
      </c>
      <c r="J9733" t="s">
        <v>259</v>
      </c>
      <c r="K9733" s="13">
        <v>41753.919456018521</v>
      </c>
      <c r="L9733">
        <f t="shared" si="912"/>
        <v>2014</v>
      </c>
      <c r="M9733">
        <f t="shared" si="913"/>
        <v>5</v>
      </c>
      <c r="N9733">
        <f t="shared" si="914"/>
        <v>8</v>
      </c>
      <c r="O9733">
        <f t="shared" si="915"/>
        <v>0</v>
      </c>
      <c r="P9733">
        <f t="shared" si="916"/>
        <v>0</v>
      </c>
      <c r="Q9733">
        <f t="shared" si="917"/>
        <v>1</v>
      </c>
    </row>
    <row r="9734" spans="1:17">
      <c r="A9734" s="12" t="s">
        <v>2679</v>
      </c>
      <c r="B9734" t="s">
        <v>675</v>
      </c>
      <c r="C9734" t="s">
        <v>444</v>
      </c>
      <c r="D9734" t="s">
        <v>17546</v>
      </c>
      <c r="E9734" t="s">
        <v>460</v>
      </c>
      <c r="F9734" t="s">
        <v>259</v>
      </c>
      <c r="G9734" s="13">
        <v>41779</v>
      </c>
      <c r="H9734" s="13">
        <v>41780</v>
      </c>
      <c r="I9734" s="14">
        <v>0</v>
      </c>
      <c r="J9734" t="s">
        <v>259</v>
      </c>
      <c r="K9734" s="13">
        <v>41753.412511574075</v>
      </c>
      <c r="L9734">
        <f t="shared" si="912"/>
        <v>2014</v>
      </c>
      <c r="M9734">
        <f t="shared" si="913"/>
        <v>5</v>
      </c>
      <c r="N9734">
        <f t="shared" si="914"/>
        <v>20</v>
      </c>
      <c r="O9734">
        <f t="shared" si="915"/>
        <v>0</v>
      </c>
      <c r="P9734">
        <f t="shared" si="916"/>
        <v>0</v>
      </c>
      <c r="Q9734">
        <f t="shared" si="917"/>
        <v>1</v>
      </c>
    </row>
    <row r="9735" spans="1:17">
      <c r="A9735" s="12" t="s">
        <v>2679</v>
      </c>
      <c r="B9735" t="s">
        <v>675</v>
      </c>
      <c r="C9735" t="s">
        <v>444</v>
      </c>
      <c r="D9735" t="s">
        <v>17547</v>
      </c>
      <c r="E9735" t="s">
        <v>460</v>
      </c>
      <c r="F9735" t="s">
        <v>259</v>
      </c>
      <c r="G9735" s="13">
        <v>41916</v>
      </c>
      <c r="H9735" s="13">
        <v>41916</v>
      </c>
      <c r="I9735" s="14">
        <v>0</v>
      </c>
      <c r="J9735" t="s">
        <v>259</v>
      </c>
      <c r="K9735" s="13">
        <v>41898.060601851852</v>
      </c>
      <c r="L9735">
        <f t="shared" si="912"/>
        <v>2014</v>
      </c>
      <c r="M9735">
        <f t="shared" si="913"/>
        <v>10</v>
      </c>
      <c r="N9735">
        <f t="shared" si="914"/>
        <v>4</v>
      </c>
      <c r="O9735">
        <f t="shared" si="915"/>
        <v>0</v>
      </c>
      <c r="P9735">
        <f t="shared" si="916"/>
        <v>0</v>
      </c>
      <c r="Q9735">
        <f t="shared" si="917"/>
        <v>1</v>
      </c>
    </row>
    <row r="9736" spans="1:17">
      <c r="A9736" s="12" t="s">
        <v>2679</v>
      </c>
      <c r="B9736" t="s">
        <v>675</v>
      </c>
      <c r="C9736" t="s">
        <v>444</v>
      </c>
      <c r="D9736" t="s">
        <v>17548</v>
      </c>
      <c r="E9736" t="s">
        <v>460</v>
      </c>
      <c r="F9736" t="s">
        <v>259</v>
      </c>
      <c r="G9736" s="13">
        <v>41981</v>
      </c>
      <c r="H9736" s="13">
        <v>41981</v>
      </c>
      <c r="I9736" s="14">
        <v>0</v>
      </c>
      <c r="J9736" t="s">
        <v>259</v>
      </c>
      <c r="K9736" s="13">
        <v>41977.595173611109</v>
      </c>
      <c r="L9736">
        <f t="shared" si="912"/>
        <v>2014</v>
      </c>
      <c r="M9736">
        <f t="shared" si="913"/>
        <v>12</v>
      </c>
      <c r="N9736">
        <f t="shared" si="914"/>
        <v>8</v>
      </c>
      <c r="O9736">
        <f t="shared" si="915"/>
        <v>0</v>
      </c>
      <c r="P9736">
        <f t="shared" si="916"/>
        <v>0</v>
      </c>
      <c r="Q9736">
        <f t="shared" si="917"/>
        <v>1</v>
      </c>
    </row>
    <row r="9737" spans="1:17">
      <c r="A9737" s="12" t="s">
        <v>2679</v>
      </c>
      <c r="B9737" t="s">
        <v>675</v>
      </c>
      <c r="C9737" t="s">
        <v>444</v>
      </c>
      <c r="D9737" t="s">
        <v>17549</v>
      </c>
      <c r="E9737" t="s">
        <v>460</v>
      </c>
      <c r="F9737" t="s">
        <v>259</v>
      </c>
      <c r="G9737" s="13">
        <v>42011</v>
      </c>
      <c r="H9737" s="13">
        <v>42033</v>
      </c>
      <c r="I9737" s="14">
        <v>0</v>
      </c>
      <c r="J9737" t="s">
        <v>259</v>
      </c>
      <c r="K9737" s="13">
        <v>42005.911643518521</v>
      </c>
      <c r="L9737">
        <f t="shared" si="912"/>
        <v>2015</v>
      </c>
      <c r="M9737">
        <f t="shared" si="913"/>
        <v>1</v>
      </c>
      <c r="N9737">
        <f t="shared" si="914"/>
        <v>7</v>
      </c>
      <c r="O9737">
        <f t="shared" si="915"/>
        <v>0</v>
      </c>
      <c r="P9737">
        <f t="shared" si="916"/>
        <v>0</v>
      </c>
      <c r="Q9737">
        <f t="shared" si="917"/>
        <v>1</v>
      </c>
    </row>
    <row r="9738" spans="1:17">
      <c r="A9738" s="12" t="s">
        <v>2679</v>
      </c>
      <c r="B9738" t="s">
        <v>675</v>
      </c>
      <c r="C9738" t="s">
        <v>444</v>
      </c>
      <c r="D9738" t="s">
        <v>17550</v>
      </c>
      <c r="E9738" t="s">
        <v>460</v>
      </c>
      <c r="F9738" t="s">
        <v>259</v>
      </c>
      <c r="G9738" s="13">
        <v>42017</v>
      </c>
      <c r="H9738" s="13">
        <v>42031</v>
      </c>
      <c r="I9738" s="14">
        <v>0</v>
      </c>
      <c r="J9738" t="s">
        <v>259</v>
      </c>
      <c r="K9738" s="13">
        <v>42005.919432870367</v>
      </c>
      <c r="L9738">
        <f t="shared" si="912"/>
        <v>2015</v>
      </c>
      <c r="M9738">
        <f t="shared" si="913"/>
        <v>1</v>
      </c>
      <c r="N9738">
        <f t="shared" si="914"/>
        <v>13</v>
      </c>
      <c r="O9738">
        <f t="shared" si="915"/>
        <v>0</v>
      </c>
      <c r="P9738">
        <f t="shared" si="916"/>
        <v>0</v>
      </c>
      <c r="Q9738">
        <f t="shared" si="917"/>
        <v>1</v>
      </c>
    </row>
    <row r="9739" spans="1:17">
      <c r="A9739" s="12" t="s">
        <v>2679</v>
      </c>
      <c r="B9739" t="s">
        <v>675</v>
      </c>
      <c r="C9739" t="s">
        <v>444</v>
      </c>
      <c r="D9739" t="s">
        <v>17551</v>
      </c>
      <c r="E9739" t="s">
        <v>460</v>
      </c>
      <c r="F9739" t="s">
        <v>259</v>
      </c>
      <c r="G9739" s="13">
        <v>42019</v>
      </c>
      <c r="H9739" s="13">
        <v>42033</v>
      </c>
      <c r="I9739" s="14">
        <v>0</v>
      </c>
      <c r="J9739" t="s">
        <v>259</v>
      </c>
      <c r="K9739" s="13">
        <v>42005.923506944448</v>
      </c>
      <c r="L9739">
        <f t="shared" si="912"/>
        <v>2015</v>
      </c>
      <c r="M9739">
        <f t="shared" si="913"/>
        <v>1</v>
      </c>
      <c r="N9739">
        <f t="shared" si="914"/>
        <v>15</v>
      </c>
      <c r="O9739">
        <f t="shared" si="915"/>
        <v>0</v>
      </c>
      <c r="P9739">
        <f t="shared" si="916"/>
        <v>0</v>
      </c>
      <c r="Q9739">
        <f t="shared" si="917"/>
        <v>1</v>
      </c>
    </row>
    <row r="9740" spans="1:17">
      <c r="A9740" s="12" t="s">
        <v>2679</v>
      </c>
      <c r="B9740" t="s">
        <v>675</v>
      </c>
      <c r="C9740" t="s">
        <v>444</v>
      </c>
      <c r="D9740" t="s">
        <v>17552</v>
      </c>
      <c r="E9740" t="s">
        <v>460</v>
      </c>
      <c r="F9740" t="s">
        <v>259</v>
      </c>
      <c r="G9740" s="13">
        <v>42065</v>
      </c>
      <c r="H9740" s="13">
        <v>42089</v>
      </c>
      <c r="I9740" s="14">
        <v>0</v>
      </c>
      <c r="J9740" t="s">
        <v>259</v>
      </c>
      <c r="K9740" s="13">
        <v>42062.470219907409</v>
      </c>
      <c r="L9740">
        <f t="shared" si="912"/>
        <v>2015</v>
      </c>
      <c r="M9740">
        <f t="shared" si="913"/>
        <v>3</v>
      </c>
      <c r="N9740">
        <f t="shared" si="914"/>
        <v>2</v>
      </c>
      <c r="O9740">
        <f t="shared" si="915"/>
        <v>0</v>
      </c>
      <c r="P9740">
        <f t="shared" si="916"/>
        <v>0</v>
      </c>
      <c r="Q9740">
        <f t="shared" si="917"/>
        <v>1</v>
      </c>
    </row>
    <row r="9741" spans="1:17">
      <c r="A9741" s="12" t="s">
        <v>2679</v>
      </c>
      <c r="B9741" t="s">
        <v>675</v>
      </c>
      <c r="C9741" t="s">
        <v>444</v>
      </c>
      <c r="D9741" t="s">
        <v>17553</v>
      </c>
      <c r="E9741" t="s">
        <v>460</v>
      </c>
      <c r="F9741" t="s">
        <v>259</v>
      </c>
      <c r="G9741" s="13">
        <v>42066</v>
      </c>
      <c r="H9741" s="13">
        <v>42073</v>
      </c>
      <c r="I9741" s="14">
        <v>0</v>
      </c>
      <c r="J9741" t="s">
        <v>259</v>
      </c>
      <c r="K9741" s="13">
        <v>42062.485173611109</v>
      </c>
      <c r="L9741">
        <f t="shared" si="912"/>
        <v>2015</v>
      </c>
      <c r="M9741">
        <f t="shared" si="913"/>
        <v>3</v>
      </c>
      <c r="N9741">
        <f t="shared" si="914"/>
        <v>3</v>
      </c>
      <c r="O9741">
        <f t="shared" si="915"/>
        <v>0</v>
      </c>
      <c r="P9741">
        <f t="shared" si="916"/>
        <v>0</v>
      </c>
      <c r="Q9741">
        <f t="shared" si="917"/>
        <v>1</v>
      </c>
    </row>
    <row r="9742" spans="1:17">
      <c r="A9742" s="12" t="s">
        <v>2679</v>
      </c>
      <c r="B9742" t="s">
        <v>675</v>
      </c>
      <c r="C9742" t="s">
        <v>444</v>
      </c>
      <c r="D9742" t="s">
        <v>17554</v>
      </c>
      <c r="E9742" t="s">
        <v>460</v>
      </c>
      <c r="F9742" t="s">
        <v>259</v>
      </c>
      <c r="G9742" s="13">
        <v>42068</v>
      </c>
      <c r="H9742" s="13">
        <v>42075</v>
      </c>
      <c r="I9742" s="14">
        <v>0</v>
      </c>
      <c r="J9742" t="s">
        <v>259</v>
      </c>
      <c r="K9742" s="13">
        <v>42062.491111111114</v>
      </c>
      <c r="L9742">
        <f t="shared" si="912"/>
        <v>2015</v>
      </c>
      <c r="M9742">
        <f t="shared" si="913"/>
        <v>3</v>
      </c>
      <c r="N9742">
        <f t="shared" si="914"/>
        <v>5</v>
      </c>
      <c r="O9742">
        <f t="shared" si="915"/>
        <v>0</v>
      </c>
      <c r="P9742">
        <f t="shared" si="916"/>
        <v>0</v>
      </c>
      <c r="Q9742">
        <f t="shared" si="917"/>
        <v>1</v>
      </c>
    </row>
    <row r="9743" spans="1:17">
      <c r="A9743" s="12" t="s">
        <v>2679</v>
      </c>
      <c r="B9743" t="s">
        <v>675</v>
      </c>
      <c r="C9743" t="s">
        <v>444</v>
      </c>
      <c r="D9743" t="s">
        <v>17555</v>
      </c>
      <c r="E9743" t="s">
        <v>460</v>
      </c>
      <c r="F9743" t="s">
        <v>259</v>
      </c>
      <c r="G9743" s="13">
        <v>42100</v>
      </c>
      <c r="H9743" s="13">
        <v>42100</v>
      </c>
      <c r="I9743" s="14">
        <v>0</v>
      </c>
      <c r="J9743" t="s">
        <v>259</v>
      </c>
      <c r="K9743" s="13">
        <v>42096.667430555557</v>
      </c>
      <c r="L9743">
        <f t="shared" si="912"/>
        <v>2015</v>
      </c>
      <c r="M9743">
        <f t="shared" si="913"/>
        <v>4</v>
      </c>
      <c r="N9743">
        <f t="shared" si="914"/>
        <v>6</v>
      </c>
      <c r="O9743">
        <f t="shared" si="915"/>
        <v>0</v>
      </c>
      <c r="P9743">
        <f t="shared" si="916"/>
        <v>0</v>
      </c>
      <c r="Q9743">
        <f t="shared" si="917"/>
        <v>1</v>
      </c>
    </row>
    <row r="9744" spans="1:17">
      <c r="A9744" s="12" t="s">
        <v>2679</v>
      </c>
      <c r="B9744" t="s">
        <v>675</v>
      </c>
      <c r="C9744" t="s">
        <v>444</v>
      </c>
      <c r="D9744" t="s">
        <v>17556</v>
      </c>
      <c r="E9744" t="s">
        <v>460</v>
      </c>
      <c r="F9744" t="s">
        <v>259</v>
      </c>
      <c r="G9744" s="13">
        <v>42100</v>
      </c>
      <c r="H9744" s="13">
        <v>42124</v>
      </c>
      <c r="I9744" s="14">
        <v>0</v>
      </c>
      <c r="J9744" t="s">
        <v>259</v>
      </c>
      <c r="K9744" s="13">
        <v>42096.655821759261</v>
      </c>
      <c r="L9744">
        <f t="shared" si="912"/>
        <v>2015</v>
      </c>
      <c r="M9744">
        <f t="shared" si="913"/>
        <v>4</v>
      </c>
      <c r="N9744">
        <f t="shared" si="914"/>
        <v>6</v>
      </c>
      <c r="O9744">
        <f t="shared" si="915"/>
        <v>0</v>
      </c>
      <c r="P9744">
        <f t="shared" si="916"/>
        <v>0</v>
      </c>
      <c r="Q9744">
        <f t="shared" si="917"/>
        <v>1</v>
      </c>
    </row>
    <row r="9745" spans="1:17">
      <c r="A9745" s="12" t="s">
        <v>2679</v>
      </c>
      <c r="B9745" t="s">
        <v>675</v>
      </c>
      <c r="C9745" t="s">
        <v>444</v>
      </c>
      <c r="D9745" t="s">
        <v>17557</v>
      </c>
      <c r="E9745" t="s">
        <v>460</v>
      </c>
      <c r="F9745" t="s">
        <v>259</v>
      </c>
      <c r="G9745" s="13">
        <v>42101</v>
      </c>
      <c r="H9745" s="13">
        <v>42124</v>
      </c>
      <c r="I9745" s="14">
        <v>0</v>
      </c>
      <c r="J9745" t="s">
        <v>259</v>
      </c>
      <c r="K9745" s="13">
        <v>42096.670995370368</v>
      </c>
      <c r="L9745">
        <f t="shared" si="912"/>
        <v>2015</v>
      </c>
      <c r="M9745">
        <f t="shared" si="913"/>
        <v>4</v>
      </c>
      <c r="N9745">
        <f t="shared" si="914"/>
        <v>7</v>
      </c>
      <c r="O9745">
        <f t="shared" si="915"/>
        <v>0</v>
      </c>
      <c r="P9745">
        <f t="shared" si="916"/>
        <v>0</v>
      </c>
      <c r="Q9745">
        <f t="shared" si="917"/>
        <v>1</v>
      </c>
    </row>
    <row r="9746" spans="1:17">
      <c r="A9746" s="12" t="s">
        <v>2679</v>
      </c>
      <c r="B9746" t="s">
        <v>675</v>
      </c>
      <c r="C9746" t="s">
        <v>444</v>
      </c>
      <c r="D9746" t="s">
        <v>17558</v>
      </c>
      <c r="E9746" t="s">
        <v>460</v>
      </c>
      <c r="F9746" t="s">
        <v>259</v>
      </c>
      <c r="G9746" s="13">
        <v>42102</v>
      </c>
      <c r="H9746" s="13">
        <v>42102</v>
      </c>
      <c r="I9746" s="14">
        <v>0</v>
      </c>
      <c r="J9746" t="s">
        <v>259</v>
      </c>
      <c r="K9746" s="13">
        <v>42096.68922453704</v>
      </c>
      <c r="L9746">
        <f t="shared" si="912"/>
        <v>2015</v>
      </c>
      <c r="M9746">
        <f t="shared" si="913"/>
        <v>4</v>
      </c>
      <c r="N9746">
        <f t="shared" si="914"/>
        <v>8</v>
      </c>
      <c r="O9746">
        <f t="shared" si="915"/>
        <v>0</v>
      </c>
      <c r="P9746">
        <f t="shared" si="916"/>
        <v>0</v>
      </c>
      <c r="Q9746">
        <f t="shared" si="917"/>
        <v>1</v>
      </c>
    </row>
    <row r="9747" spans="1:17">
      <c r="A9747" s="12" t="s">
        <v>17559</v>
      </c>
      <c r="B9747" t="s">
        <v>675</v>
      </c>
      <c r="C9747" t="s">
        <v>444</v>
      </c>
      <c r="D9747" t="s">
        <v>17560</v>
      </c>
      <c r="E9747" t="s">
        <v>460</v>
      </c>
      <c r="F9747" t="s">
        <v>259</v>
      </c>
      <c r="G9747" s="13">
        <v>41834</v>
      </c>
      <c r="H9747" s="13">
        <v>41835</v>
      </c>
      <c r="I9747" s="14">
        <v>0</v>
      </c>
      <c r="J9747" t="s">
        <v>259</v>
      </c>
      <c r="K9747" s="13">
        <v>41834.744085648148</v>
      </c>
      <c r="L9747">
        <f t="shared" si="912"/>
        <v>2014</v>
      </c>
      <c r="M9747">
        <f t="shared" si="913"/>
        <v>7</v>
      </c>
      <c r="N9747">
        <f t="shared" si="914"/>
        <v>14</v>
      </c>
      <c r="O9747">
        <f t="shared" si="915"/>
        <v>0</v>
      </c>
      <c r="P9747">
        <f t="shared" si="916"/>
        <v>0</v>
      </c>
      <c r="Q9747">
        <f t="shared" si="917"/>
        <v>1</v>
      </c>
    </row>
    <row r="9748" spans="1:17">
      <c r="A9748" s="12" t="s">
        <v>2698</v>
      </c>
      <c r="B9748" t="s">
        <v>675</v>
      </c>
      <c r="C9748" t="s">
        <v>458</v>
      </c>
      <c r="D9748" t="s">
        <v>17561</v>
      </c>
      <c r="E9748" t="s">
        <v>460</v>
      </c>
      <c r="F9748" t="s">
        <v>259</v>
      </c>
      <c r="G9748" s="13">
        <v>41805</v>
      </c>
      <c r="H9748" s="13">
        <v>41833</v>
      </c>
      <c r="I9748" s="14">
        <v>0</v>
      </c>
      <c r="J9748" t="s">
        <v>259</v>
      </c>
      <c r="K9748" s="13">
        <v>41799.738321759258</v>
      </c>
      <c r="L9748">
        <f t="shared" si="912"/>
        <v>2014</v>
      </c>
      <c r="M9748">
        <f t="shared" si="913"/>
        <v>6</v>
      </c>
      <c r="N9748">
        <f t="shared" si="914"/>
        <v>15</v>
      </c>
      <c r="O9748">
        <f t="shared" si="915"/>
        <v>0</v>
      </c>
      <c r="P9748">
        <f t="shared" si="916"/>
        <v>0</v>
      </c>
      <c r="Q9748">
        <f t="shared" si="917"/>
        <v>1</v>
      </c>
    </row>
    <row r="9749" spans="1:17">
      <c r="A9749" s="12" t="s">
        <v>2698</v>
      </c>
      <c r="B9749" t="s">
        <v>675</v>
      </c>
      <c r="C9749" t="s">
        <v>444</v>
      </c>
      <c r="D9749" t="s">
        <v>17562</v>
      </c>
      <c r="E9749" t="s">
        <v>460</v>
      </c>
      <c r="F9749" t="s">
        <v>259</v>
      </c>
      <c r="G9749" s="13">
        <v>41946</v>
      </c>
      <c r="H9749" s="13">
        <v>42003</v>
      </c>
      <c r="I9749" s="14">
        <v>0</v>
      </c>
      <c r="J9749" t="s">
        <v>259</v>
      </c>
      <c r="K9749" s="13">
        <v>41928.49324074074</v>
      </c>
      <c r="L9749">
        <f t="shared" si="912"/>
        <v>2014</v>
      </c>
      <c r="M9749">
        <f t="shared" si="913"/>
        <v>11</v>
      </c>
      <c r="N9749">
        <f t="shared" si="914"/>
        <v>3</v>
      </c>
      <c r="O9749">
        <f t="shared" si="915"/>
        <v>0</v>
      </c>
      <c r="P9749">
        <f t="shared" si="916"/>
        <v>0</v>
      </c>
      <c r="Q9749">
        <f t="shared" si="917"/>
        <v>1</v>
      </c>
    </row>
    <row r="9750" spans="1:17">
      <c r="A9750" s="12" t="s">
        <v>2698</v>
      </c>
      <c r="B9750" t="s">
        <v>675</v>
      </c>
      <c r="C9750" t="s">
        <v>444</v>
      </c>
      <c r="D9750" t="s">
        <v>2699</v>
      </c>
      <c r="E9750" t="s">
        <v>460</v>
      </c>
      <c r="F9750" t="s">
        <v>259</v>
      </c>
      <c r="G9750" s="13">
        <v>42058</v>
      </c>
      <c r="H9750" s="13">
        <v>42185</v>
      </c>
      <c r="I9750" s="14">
        <v>0</v>
      </c>
      <c r="J9750" t="s">
        <v>259</v>
      </c>
      <c r="K9750" s="13">
        <v>42041.645104166666</v>
      </c>
      <c r="L9750">
        <f t="shared" si="912"/>
        <v>2015</v>
      </c>
      <c r="M9750">
        <f t="shared" si="913"/>
        <v>2</v>
      </c>
      <c r="N9750">
        <f t="shared" si="914"/>
        <v>23</v>
      </c>
      <c r="O9750">
        <f t="shared" si="915"/>
        <v>0</v>
      </c>
      <c r="P9750">
        <f t="shared" si="916"/>
        <v>0</v>
      </c>
      <c r="Q9750">
        <f t="shared" si="917"/>
        <v>1</v>
      </c>
    </row>
    <row r="9751" spans="1:17">
      <c r="A9751" s="12" t="s">
        <v>2698</v>
      </c>
      <c r="B9751" t="s">
        <v>675</v>
      </c>
      <c r="C9751" t="s">
        <v>458</v>
      </c>
      <c r="D9751" t="s">
        <v>2700</v>
      </c>
      <c r="E9751" t="s">
        <v>460</v>
      </c>
      <c r="F9751" t="s">
        <v>259</v>
      </c>
      <c r="G9751" s="13">
        <v>42058</v>
      </c>
      <c r="H9751" s="13">
        <v>42185</v>
      </c>
      <c r="I9751" s="14">
        <v>0</v>
      </c>
      <c r="J9751" t="s">
        <v>259</v>
      </c>
      <c r="K9751" s="13">
        <v>42044.388368055559</v>
      </c>
      <c r="L9751">
        <f t="shared" si="912"/>
        <v>2015</v>
      </c>
      <c r="M9751">
        <f t="shared" si="913"/>
        <v>2</v>
      </c>
      <c r="N9751">
        <f t="shared" si="914"/>
        <v>23</v>
      </c>
      <c r="O9751">
        <f t="shared" si="915"/>
        <v>0</v>
      </c>
      <c r="P9751">
        <f t="shared" si="916"/>
        <v>0</v>
      </c>
      <c r="Q9751">
        <f t="shared" si="917"/>
        <v>1</v>
      </c>
    </row>
    <row r="9752" spans="1:17">
      <c r="A9752" s="12" t="s">
        <v>2707</v>
      </c>
      <c r="B9752" t="s">
        <v>457</v>
      </c>
      <c r="C9752" t="s">
        <v>453</v>
      </c>
      <c r="D9752" t="s">
        <v>17563</v>
      </c>
      <c r="E9752" t="s">
        <v>537</v>
      </c>
      <c r="F9752" t="s">
        <v>259</v>
      </c>
      <c r="G9752" s="13">
        <v>42011</v>
      </c>
      <c r="H9752" s="13">
        <v>42011</v>
      </c>
      <c r="I9752" s="14">
        <v>0</v>
      </c>
      <c r="J9752" t="s">
        <v>544</v>
      </c>
      <c r="K9752" s="13">
        <v>41988.66851851852</v>
      </c>
      <c r="L9752">
        <f t="shared" si="912"/>
        <v>2015</v>
      </c>
      <c r="M9752">
        <f t="shared" si="913"/>
        <v>1</v>
      </c>
      <c r="N9752">
        <f t="shared" si="914"/>
        <v>7</v>
      </c>
      <c r="O9752">
        <f t="shared" si="915"/>
        <v>0</v>
      </c>
      <c r="P9752">
        <f t="shared" si="916"/>
        <v>0</v>
      </c>
      <c r="Q9752">
        <f t="shared" si="917"/>
        <v>1</v>
      </c>
    </row>
    <row r="9753" spans="1:17">
      <c r="A9753" s="12" t="s">
        <v>17564</v>
      </c>
      <c r="B9753" t="s">
        <v>465</v>
      </c>
      <c r="C9753" t="s">
        <v>458</v>
      </c>
      <c r="D9753" t="s">
        <v>17565</v>
      </c>
      <c r="E9753" t="s">
        <v>467</v>
      </c>
      <c r="F9753" t="s">
        <v>259</v>
      </c>
      <c r="G9753" s="13">
        <v>42112</v>
      </c>
      <c r="H9753" s="13">
        <v>42112</v>
      </c>
      <c r="I9753" s="14">
        <v>0</v>
      </c>
      <c r="J9753" t="s">
        <v>541</v>
      </c>
      <c r="K9753" s="13">
        <v>42024.693194444444</v>
      </c>
      <c r="L9753">
        <f t="shared" si="912"/>
        <v>2015</v>
      </c>
      <c r="M9753">
        <f t="shared" si="913"/>
        <v>4</v>
      </c>
      <c r="N9753">
        <f t="shared" si="914"/>
        <v>18</v>
      </c>
      <c r="O9753">
        <f t="shared" si="915"/>
        <v>0</v>
      </c>
      <c r="P9753">
        <f t="shared" si="916"/>
        <v>2</v>
      </c>
      <c r="Q9753">
        <f t="shared" si="917"/>
        <v>1</v>
      </c>
    </row>
    <row r="9754" spans="1:17">
      <c r="A9754" s="12" t="s">
        <v>17566</v>
      </c>
      <c r="B9754" t="s">
        <v>465</v>
      </c>
      <c r="C9754" t="s">
        <v>458</v>
      </c>
      <c r="D9754" t="s">
        <v>17567</v>
      </c>
      <c r="E9754" t="s">
        <v>467</v>
      </c>
      <c r="F9754" t="s">
        <v>259</v>
      </c>
      <c r="G9754" s="13">
        <v>42105</v>
      </c>
      <c r="H9754" s="13">
        <v>42105</v>
      </c>
      <c r="I9754" s="14">
        <v>0</v>
      </c>
      <c r="J9754" t="s">
        <v>541</v>
      </c>
      <c r="K9754" s="13">
        <v>42024.569560185184</v>
      </c>
      <c r="L9754">
        <f t="shared" si="912"/>
        <v>2015</v>
      </c>
      <c r="M9754">
        <f t="shared" si="913"/>
        <v>4</v>
      </c>
      <c r="N9754">
        <f t="shared" si="914"/>
        <v>11</v>
      </c>
      <c r="O9754">
        <f t="shared" si="915"/>
        <v>0</v>
      </c>
      <c r="P9754">
        <f t="shared" si="916"/>
        <v>2</v>
      </c>
      <c r="Q9754">
        <f t="shared" si="917"/>
        <v>1</v>
      </c>
    </row>
    <row r="9755" spans="1:17">
      <c r="A9755" s="12" t="s">
        <v>17568</v>
      </c>
      <c r="B9755" t="s">
        <v>457</v>
      </c>
      <c r="C9755" t="s">
        <v>444</v>
      </c>
      <c r="D9755" t="s">
        <v>17569</v>
      </c>
      <c r="E9755" t="s">
        <v>460</v>
      </c>
      <c r="F9755" t="s">
        <v>259</v>
      </c>
      <c r="G9755" s="13">
        <v>42053</v>
      </c>
      <c r="H9755" s="13">
        <v>42053</v>
      </c>
      <c r="I9755" s="14">
        <v>0</v>
      </c>
      <c r="J9755" t="s">
        <v>259</v>
      </c>
      <c r="K9755" s="13">
        <v>42051.461388888885</v>
      </c>
      <c r="L9755">
        <f t="shared" si="912"/>
        <v>2015</v>
      </c>
      <c r="M9755">
        <f t="shared" si="913"/>
        <v>2</v>
      </c>
      <c r="N9755">
        <f t="shared" si="914"/>
        <v>18</v>
      </c>
      <c r="O9755">
        <f t="shared" si="915"/>
        <v>0</v>
      </c>
      <c r="P9755">
        <f t="shared" si="916"/>
        <v>0</v>
      </c>
      <c r="Q9755">
        <f t="shared" si="917"/>
        <v>1</v>
      </c>
    </row>
    <row r="9756" spans="1:17">
      <c r="A9756" s="12" t="s">
        <v>17570</v>
      </c>
      <c r="B9756" t="s">
        <v>457</v>
      </c>
      <c r="C9756" t="s">
        <v>444</v>
      </c>
      <c r="D9756" t="s">
        <v>17571</v>
      </c>
      <c r="E9756" t="s">
        <v>460</v>
      </c>
      <c r="F9756" t="s">
        <v>259</v>
      </c>
      <c r="G9756" s="13">
        <v>42044</v>
      </c>
      <c r="H9756" s="13">
        <v>42044</v>
      </c>
      <c r="I9756" s="14">
        <v>0</v>
      </c>
      <c r="J9756" t="s">
        <v>259</v>
      </c>
      <c r="K9756" s="13">
        <v>42009.529664351852</v>
      </c>
      <c r="L9756">
        <f t="shared" si="912"/>
        <v>2015</v>
      </c>
      <c r="M9756">
        <f t="shared" si="913"/>
        <v>2</v>
      </c>
      <c r="N9756">
        <f t="shared" si="914"/>
        <v>9</v>
      </c>
      <c r="O9756">
        <f t="shared" si="915"/>
        <v>0</v>
      </c>
      <c r="P9756">
        <f t="shared" si="916"/>
        <v>1</v>
      </c>
      <c r="Q9756">
        <f t="shared" si="917"/>
        <v>1</v>
      </c>
    </row>
    <row r="9757" spans="1:17">
      <c r="A9757" s="12" t="s">
        <v>17572</v>
      </c>
      <c r="B9757" t="s">
        <v>675</v>
      </c>
      <c r="C9757" t="s">
        <v>453</v>
      </c>
      <c r="D9757" t="s">
        <v>17573</v>
      </c>
      <c r="E9757" t="s">
        <v>460</v>
      </c>
      <c r="F9757" t="s">
        <v>259</v>
      </c>
      <c r="G9757" s="13">
        <v>42006</v>
      </c>
      <c r="H9757" s="13">
        <v>42007</v>
      </c>
      <c r="I9757" s="14">
        <v>0</v>
      </c>
      <c r="J9757" t="s">
        <v>259</v>
      </c>
      <c r="K9757" s="13">
        <v>42340.432986111111</v>
      </c>
      <c r="L9757">
        <f t="shared" si="912"/>
        <v>2015</v>
      </c>
      <c r="M9757">
        <f t="shared" si="913"/>
        <v>1</v>
      </c>
      <c r="N9757">
        <f t="shared" si="914"/>
        <v>2</v>
      </c>
      <c r="O9757" t="e">
        <f t="shared" si="915"/>
        <v>#NUM!</v>
      </c>
      <c r="P9757" t="e">
        <f t="shared" si="916"/>
        <v>#NUM!</v>
      </c>
      <c r="Q9757">
        <f t="shared" si="917"/>
        <v>1</v>
      </c>
    </row>
    <row r="9758" spans="1:17">
      <c r="A9758" s="12" t="s">
        <v>17574</v>
      </c>
      <c r="B9758" t="s">
        <v>457</v>
      </c>
      <c r="C9758" t="s">
        <v>444</v>
      </c>
      <c r="D9758" t="s">
        <v>17575</v>
      </c>
      <c r="E9758" t="s">
        <v>2758</v>
      </c>
      <c r="F9758" t="s">
        <v>259</v>
      </c>
      <c r="G9758" s="13">
        <v>41775</v>
      </c>
      <c r="H9758" s="13">
        <v>41775</v>
      </c>
      <c r="I9758" s="14">
        <v>0</v>
      </c>
      <c r="J9758" t="s">
        <v>447</v>
      </c>
      <c r="K9758" s="13">
        <v>41764.666226851848</v>
      </c>
      <c r="L9758">
        <f t="shared" si="912"/>
        <v>2014</v>
      </c>
      <c r="M9758">
        <f t="shared" si="913"/>
        <v>5</v>
      </c>
      <c r="N9758">
        <f t="shared" si="914"/>
        <v>16</v>
      </c>
      <c r="O9758">
        <f t="shared" si="915"/>
        <v>0</v>
      </c>
      <c r="P9758">
        <f t="shared" si="916"/>
        <v>0</v>
      </c>
      <c r="Q9758">
        <f t="shared" si="917"/>
        <v>1</v>
      </c>
    </row>
    <row r="9759" spans="1:17">
      <c r="A9759" s="12" t="s">
        <v>2761</v>
      </c>
      <c r="B9759" t="s">
        <v>675</v>
      </c>
      <c r="C9759" t="s">
        <v>444</v>
      </c>
      <c r="D9759" t="s">
        <v>17576</v>
      </c>
      <c r="E9759" t="s">
        <v>460</v>
      </c>
      <c r="F9759" t="s">
        <v>259</v>
      </c>
      <c r="G9759" s="13">
        <v>42039</v>
      </c>
      <c r="H9759" s="13">
        <v>42039</v>
      </c>
      <c r="I9759" s="14">
        <v>0</v>
      </c>
      <c r="J9759" t="s">
        <v>259</v>
      </c>
      <c r="K9759" s="13">
        <v>42037.437824074077</v>
      </c>
      <c r="L9759">
        <f t="shared" si="912"/>
        <v>2015</v>
      </c>
      <c r="M9759">
        <f t="shared" si="913"/>
        <v>2</v>
      </c>
      <c r="N9759">
        <f t="shared" si="914"/>
        <v>4</v>
      </c>
      <c r="O9759">
        <f t="shared" si="915"/>
        <v>0</v>
      </c>
      <c r="P9759">
        <f t="shared" si="916"/>
        <v>0</v>
      </c>
      <c r="Q9759">
        <f t="shared" si="917"/>
        <v>1</v>
      </c>
    </row>
    <row r="9760" spans="1:17">
      <c r="A9760" s="12" t="s">
        <v>17577</v>
      </c>
      <c r="B9760" t="s">
        <v>449</v>
      </c>
      <c r="C9760" t="s">
        <v>458</v>
      </c>
      <c r="D9760" t="s">
        <v>17578</v>
      </c>
      <c r="E9760" t="s">
        <v>460</v>
      </c>
      <c r="F9760" t="s">
        <v>259</v>
      </c>
      <c r="G9760" s="13">
        <v>41775</v>
      </c>
      <c r="H9760" s="13">
        <v>41776</v>
      </c>
      <c r="I9760" s="14">
        <v>0</v>
      </c>
      <c r="J9760" t="s">
        <v>259</v>
      </c>
      <c r="K9760" s="13">
        <v>41704.446643518517</v>
      </c>
      <c r="L9760">
        <f t="shared" si="912"/>
        <v>2014</v>
      </c>
      <c r="M9760">
        <f t="shared" si="913"/>
        <v>5</v>
      </c>
      <c r="N9760">
        <f t="shared" si="914"/>
        <v>16</v>
      </c>
      <c r="O9760">
        <f t="shared" si="915"/>
        <v>0</v>
      </c>
      <c r="P9760">
        <f t="shared" si="916"/>
        <v>2</v>
      </c>
      <c r="Q9760">
        <f t="shared" si="917"/>
        <v>1</v>
      </c>
    </row>
    <row r="9761" spans="1:17">
      <c r="A9761" s="12" t="s">
        <v>17579</v>
      </c>
      <c r="B9761" t="s">
        <v>457</v>
      </c>
      <c r="C9761" t="s">
        <v>453</v>
      </c>
      <c r="D9761" t="s">
        <v>17580</v>
      </c>
      <c r="E9761" t="s">
        <v>731</v>
      </c>
      <c r="F9761" t="s">
        <v>259</v>
      </c>
      <c r="G9761" s="13">
        <v>42009</v>
      </c>
      <c r="H9761" s="13">
        <v>42009</v>
      </c>
      <c r="I9761" s="14">
        <v>0</v>
      </c>
      <c r="J9761" t="s">
        <v>447</v>
      </c>
      <c r="K9761" s="13">
        <v>41990.500428240739</v>
      </c>
      <c r="L9761">
        <f t="shared" si="912"/>
        <v>2015</v>
      </c>
      <c r="M9761">
        <f t="shared" si="913"/>
        <v>1</v>
      </c>
      <c r="N9761">
        <f t="shared" si="914"/>
        <v>5</v>
      </c>
      <c r="O9761">
        <f t="shared" si="915"/>
        <v>0</v>
      </c>
      <c r="P9761">
        <f t="shared" si="916"/>
        <v>0</v>
      </c>
      <c r="Q9761">
        <f t="shared" si="917"/>
        <v>1</v>
      </c>
    </row>
    <row r="9762" spans="1:17">
      <c r="A9762" s="12" t="s">
        <v>17581</v>
      </c>
      <c r="B9762" t="s">
        <v>457</v>
      </c>
      <c r="C9762" t="s">
        <v>453</v>
      </c>
      <c r="D9762" t="s">
        <v>17582</v>
      </c>
      <c r="E9762" t="s">
        <v>731</v>
      </c>
      <c r="F9762" t="s">
        <v>259</v>
      </c>
      <c r="G9762" s="13">
        <v>42009</v>
      </c>
      <c r="H9762" s="13">
        <v>42009</v>
      </c>
      <c r="I9762" s="14">
        <v>0</v>
      </c>
      <c r="J9762" t="s">
        <v>447</v>
      </c>
      <c r="K9762" s="13">
        <v>41990.503819444442</v>
      </c>
      <c r="L9762">
        <f t="shared" si="912"/>
        <v>2015</v>
      </c>
      <c r="M9762">
        <f t="shared" si="913"/>
        <v>1</v>
      </c>
      <c r="N9762">
        <f t="shared" si="914"/>
        <v>5</v>
      </c>
      <c r="O9762">
        <f t="shared" si="915"/>
        <v>0</v>
      </c>
      <c r="P9762">
        <f t="shared" si="916"/>
        <v>0</v>
      </c>
      <c r="Q9762">
        <f t="shared" si="917"/>
        <v>1</v>
      </c>
    </row>
    <row r="9763" spans="1:17">
      <c r="A9763" s="12" t="s">
        <v>17583</v>
      </c>
      <c r="B9763" t="s">
        <v>457</v>
      </c>
      <c r="C9763" t="s">
        <v>453</v>
      </c>
      <c r="D9763" t="s">
        <v>17584</v>
      </c>
      <c r="E9763" t="s">
        <v>731</v>
      </c>
      <c r="F9763" t="s">
        <v>259</v>
      </c>
      <c r="G9763" s="13">
        <v>42010</v>
      </c>
      <c r="H9763" s="13">
        <v>42010</v>
      </c>
      <c r="I9763" s="14">
        <v>0</v>
      </c>
      <c r="J9763" t="s">
        <v>447</v>
      </c>
      <c r="K9763" s="13">
        <v>41990.504687499997</v>
      </c>
      <c r="L9763">
        <f t="shared" si="912"/>
        <v>2015</v>
      </c>
      <c r="M9763">
        <f t="shared" si="913"/>
        <v>1</v>
      </c>
      <c r="N9763">
        <f t="shared" si="914"/>
        <v>6</v>
      </c>
      <c r="O9763">
        <f t="shared" si="915"/>
        <v>0</v>
      </c>
      <c r="P9763">
        <f t="shared" si="916"/>
        <v>0</v>
      </c>
      <c r="Q9763">
        <f t="shared" si="917"/>
        <v>1</v>
      </c>
    </row>
    <row r="9764" spans="1:17">
      <c r="A9764" s="12" t="s">
        <v>17585</v>
      </c>
      <c r="B9764" t="s">
        <v>457</v>
      </c>
      <c r="C9764" t="s">
        <v>453</v>
      </c>
      <c r="D9764" t="s">
        <v>17586</v>
      </c>
      <c r="E9764" t="s">
        <v>731</v>
      </c>
      <c r="F9764" t="s">
        <v>259</v>
      </c>
      <c r="G9764" s="13">
        <v>42011</v>
      </c>
      <c r="H9764" s="13">
        <v>42011</v>
      </c>
      <c r="I9764" s="14">
        <v>0</v>
      </c>
      <c r="J9764" t="s">
        <v>447</v>
      </c>
      <c r="K9764" s="13">
        <v>41990.505312499998</v>
      </c>
      <c r="L9764">
        <f t="shared" si="912"/>
        <v>2015</v>
      </c>
      <c r="M9764">
        <f t="shared" si="913"/>
        <v>1</v>
      </c>
      <c r="N9764">
        <f t="shared" si="914"/>
        <v>7</v>
      </c>
      <c r="O9764">
        <f t="shared" si="915"/>
        <v>0</v>
      </c>
      <c r="P9764">
        <f t="shared" si="916"/>
        <v>0</v>
      </c>
      <c r="Q9764">
        <f t="shared" si="917"/>
        <v>1</v>
      </c>
    </row>
    <row r="9765" spans="1:17">
      <c r="A9765" s="12" t="s">
        <v>17587</v>
      </c>
      <c r="B9765" t="s">
        <v>457</v>
      </c>
      <c r="C9765" t="s">
        <v>453</v>
      </c>
      <c r="D9765" t="s">
        <v>17588</v>
      </c>
      <c r="E9765" t="s">
        <v>731</v>
      </c>
      <c r="F9765" t="s">
        <v>259</v>
      </c>
      <c r="G9765" s="13">
        <v>42011</v>
      </c>
      <c r="H9765" s="13">
        <v>42011</v>
      </c>
      <c r="I9765" s="14">
        <v>0</v>
      </c>
      <c r="J9765" t="s">
        <v>447</v>
      </c>
      <c r="K9765" s="13">
        <v>41990.507094907407</v>
      </c>
      <c r="L9765">
        <f t="shared" si="912"/>
        <v>2015</v>
      </c>
      <c r="M9765">
        <f t="shared" si="913"/>
        <v>1</v>
      </c>
      <c r="N9765">
        <f t="shared" si="914"/>
        <v>7</v>
      </c>
      <c r="O9765">
        <f t="shared" si="915"/>
        <v>0</v>
      </c>
      <c r="P9765">
        <f t="shared" si="916"/>
        <v>0</v>
      </c>
      <c r="Q9765">
        <f t="shared" si="917"/>
        <v>1</v>
      </c>
    </row>
    <row r="9766" spans="1:17">
      <c r="A9766" s="12" t="s">
        <v>17589</v>
      </c>
      <c r="B9766" t="s">
        <v>457</v>
      </c>
      <c r="C9766" t="s">
        <v>453</v>
      </c>
      <c r="D9766" t="s">
        <v>17590</v>
      </c>
      <c r="E9766" t="s">
        <v>731</v>
      </c>
      <c r="F9766" t="s">
        <v>259</v>
      </c>
      <c r="G9766" s="13">
        <v>42012</v>
      </c>
      <c r="H9766" s="13">
        <v>42012</v>
      </c>
      <c r="I9766" s="14">
        <v>0</v>
      </c>
      <c r="J9766" t="s">
        <v>447</v>
      </c>
      <c r="K9766" s="13">
        <v>41990.507881944446</v>
      </c>
      <c r="L9766">
        <f t="shared" si="912"/>
        <v>2015</v>
      </c>
      <c r="M9766">
        <f t="shared" si="913"/>
        <v>1</v>
      </c>
      <c r="N9766">
        <f t="shared" si="914"/>
        <v>8</v>
      </c>
      <c r="O9766">
        <f t="shared" si="915"/>
        <v>0</v>
      </c>
      <c r="P9766">
        <f t="shared" si="916"/>
        <v>0</v>
      </c>
      <c r="Q9766">
        <f t="shared" si="917"/>
        <v>1</v>
      </c>
    </row>
    <row r="9767" spans="1:17">
      <c r="A9767" s="12" t="s">
        <v>17591</v>
      </c>
      <c r="B9767" t="s">
        <v>457</v>
      </c>
      <c r="C9767" t="s">
        <v>453</v>
      </c>
      <c r="D9767" t="s">
        <v>17592</v>
      </c>
      <c r="E9767" t="s">
        <v>731</v>
      </c>
      <c r="F9767" t="s">
        <v>259</v>
      </c>
      <c r="G9767" s="13">
        <v>42012</v>
      </c>
      <c r="H9767" s="13">
        <v>42012</v>
      </c>
      <c r="I9767" s="14">
        <v>0</v>
      </c>
      <c r="J9767" t="s">
        <v>447</v>
      </c>
      <c r="K9767" s="13">
        <v>41990.508587962962</v>
      </c>
      <c r="L9767">
        <f t="shared" si="912"/>
        <v>2015</v>
      </c>
      <c r="M9767">
        <f t="shared" si="913"/>
        <v>1</v>
      </c>
      <c r="N9767">
        <f t="shared" si="914"/>
        <v>8</v>
      </c>
      <c r="O9767">
        <f t="shared" si="915"/>
        <v>0</v>
      </c>
      <c r="P9767">
        <f t="shared" si="916"/>
        <v>0</v>
      </c>
      <c r="Q9767">
        <f t="shared" si="917"/>
        <v>1</v>
      </c>
    </row>
    <row r="9768" spans="1:17">
      <c r="A9768" s="12" t="s">
        <v>17593</v>
      </c>
      <c r="B9768" t="s">
        <v>675</v>
      </c>
      <c r="C9768" t="s">
        <v>453</v>
      </c>
      <c r="D9768" t="s">
        <v>17594</v>
      </c>
      <c r="E9768" t="s">
        <v>460</v>
      </c>
      <c r="F9768" t="s">
        <v>259</v>
      </c>
      <c r="G9768" s="13">
        <v>42069</v>
      </c>
      <c r="H9768" s="13">
        <v>42069</v>
      </c>
      <c r="I9768" s="14">
        <v>0</v>
      </c>
      <c r="J9768" t="s">
        <v>259</v>
      </c>
      <c r="K9768" s="13">
        <v>42032.390497685185</v>
      </c>
      <c r="L9768">
        <f t="shared" si="912"/>
        <v>2015</v>
      </c>
      <c r="M9768">
        <f t="shared" si="913"/>
        <v>3</v>
      </c>
      <c r="N9768">
        <f t="shared" si="914"/>
        <v>6</v>
      </c>
      <c r="O9768">
        <f t="shared" si="915"/>
        <v>0</v>
      </c>
      <c r="P9768">
        <f t="shared" si="916"/>
        <v>1</v>
      </c>
      <c r="Q9768">
        <f t="shared" si="917"/>
        <v>1</v>
      </c>
    </row>
    <row r="9769" spans="1:17">
      <c r="A9769" s="12" t="s">
        <v>17595</v>
      </c>
      <c r="B9769" t="s">
        <v>457</v>
      </c>
      <c r="C9769" t="s">
        <v>453</v>
      </c>
      <c r="D9769" t="s">
        <v>17596</v>
      </c>
      <c r="E9769" t="s">
        <v>7990</v>
      </c>
      <c r="F9769" t="s">
        <v>259</v>
      </c>
      <c r="G9769" s="13">
        <v>41797</v>
      </c>
      <c r="H9769" s="13">
        <v>41797</v>
      </c>
      <c r="I9769" s="14">
        <v>0</v>
      </c>
      <c r="J9769" t="s">
        <v>259</v>
      </c>
      <c r="K9769" s="13">
        <v>41738.535740740743</v>
      </c>
      <c r="L9769">
        <f t="shared" si="912"/>
        <v>2014</v>
      </c>
      <c r="M9769">
        <f t="shared" si="913"/>
        <v>6</v>
      </c>
      <c r="N9769">
        <f t="shared" si="914"/>
        <v>7</v>
      </c>
      <c r="O9769">
        <f t="shared" si="915"/>
        <v>0</v>
      </c>
      <c r="P9769">
        <f t="shared" si="916"/>
        <v>1</v>
      </c>
      <c r="Q9769">
        <f t="shared" si="917"/>
        <v>1</v>
      </c>
    </row>
    <row r="9770" spans="1:17">
      <c r="A9770" s="12" t="s">
        <v>17597</v>
      </c>
      <c r="B9770" t="s">
        <v>457</v>
      </c>
      <c r="C9770" t="s">
        <v>453</v>
      </c>
      <c r="D9770" t="s">
        <v>17598</v>
      </c>
      <c r="E9770" t="s">
        <v>7990</v>
      </c>
      <c r="F9770" t="s">
        <v>259</v>
      </c>
      <c r="G9770" s="13">
        <v>42055</v>
      </c>
      <c r="H9770" s="13">
        <v>42055</v>
      </c>
      <c r="I9770" s="14">
        <v>0</v>
      </c>
      <c r="J9770" t="s">
        <v>447</v>
      </c>
      <c r="K9770" s="13">
        <v>42034.427060185182</v>
      </c>
      <c r="L9770">
        <f t="shared" si="912"/>
        <v>2015</v>
      </c>
      <c r="M9770">
        <f t="shared" si="913"/>
        <v>2</v>
      </c>
      <c r="N9770">
        <f t="shared" si="914"/>
        <v>20</v>
      </c>
      <c r="O9770">
        <f t="shared" si="915"/>
        <v>0</v>
      </c>
      <c r="P9770">
        <f t="shared" si="916"/>
        <v>0</v>
      </c>
      <c r="Q9770">
        <f t="shared" si="917"/>
        <v>1</v>
      </c>
    </row>
    <row r="9771" spans="1:17">
      <c r="A9771" s="12" t="s">
        <v>17597</v>
      </c>
      <c r="B9771" t="s">
        <v>457</v>
      </c>
      <c r="C9771" t="s">
        <v>453</v>
      </c>
      <c r="D9771" t="s">
        <v>17599</v>
      </c>
      <c r="E9771" t="s">
        <v>7990</v>
      </c>
      <c r="F9771" t="s">
        <v>259</v>
      </c>
      <c r="G9771" s="13">
        <v>42056</v>
      </c>
      <c r="H9771" s="13">
        <v>42056</v>
      </c>
      <c r="I9771" s="14">
        <v>0</v>
      </c>
      <c r="J9771" t="s">
        <v>447</v>
      </c>
      <c r="K9771" s="13">
        <v>42034.432557870372</v>
      </c>
      <c r="L9771">
        <f t="shared" si="912"/>
        <v>2015</v>
      </c>
      <c r="M9771">
        <f t="shared" si="913"/>
        <v>2</v>
      </c>
      <c r="N9771">
        <f t="shared" si="914"/>
        <v>21</v>
      </c>
      <c r="O9771">
        <f t="shared" si="915"/>
        <v>0</v>
      </c>
      <c r="P9771">
        <f t="shared" si="916"/>
        <v>0</v>
      </c>
      <c r="Q9771">
        <f t="shared" si="917"/>
        <v>1</v>
      </c>
    </row>
    <row r="9772" spans="1:17">
      <c r="A9772" s="12" t="s">
        <v>17600</v>
      </c>
      <c r="B9772" t="s">
        <v>457</v>
      </c>
      <c r="C9772" t="s">
        <v>453</v>
      </c>
      <c r="D9772" t="s">
        <v>17601</v>
      </c>
      <c r="E9772" t="s">
        <v>5034</v>
      </c>
      <c r="F9772" t="s">
        <v>259</v>
      </c>
      <c r="G9772" s="13">
        <v>41950</v>
      </c>
      <c r="H9772" s="13">
        <v>41950</v>
      </c>
      <c r="I9772" s="14">
        <v>0</v>
      </c>
      <c r="J9772" t="s">
        <v>259</v>
      </c>
      <c r="K9772" s="13">
        <v>41936.644247685188</v>
      </c>
      <c r="L9772">
        <f t="shared" si="912"/>
        <v>2014</v>
      </c>
      <c r="M9772">
        <f t="shared" si="913"/>
        <v>11</v>
      </c>
      <c r="N9772">
        <f t="shared" si="914"/>
        <v>7</v>
      </c>
      <c r="O9772">
        <f t="shared" si="915"/>
        <v>0</v>
      </c>
      <c r="P9772">
        <f t="shared" si="916"/>
        <v>0</v>
      </c>
      <c r="Q9772">
        <f t="shared" si="917"/>
        <v>1</v>
      </c>
    </row>
    <row r="9773" spans="1:17">
      <c r="A9773" s="12" t="s">
        <v>17602</v>
      </c>
      <c r="B9773" t="s">
        <v>457</v>
      </c>
      <c r="C9773" t="s">
        <v>453</v>
      </c>
      <c r="D9773" t="s">
        <v>17603</v>
      </c>
      <c r="E9773" t="s">
        <v>3808</v>
      </c>
      <c r="F9773" t="s">
        <v>259</v>
      </c>
      <c r="G9773" s="13">
        <v>41799</v>
      </c>
      <c r="H9773" s="13">
        <v>41799</v>
      </c>
      <c r="I9773" s="14">
        <v>0</v>
      </c>
      <c r="J9773" t="s">
        <v>447</v>
      </c>
      <c r="K9773" s="13">
        <v>41795.647337962961</v>
      </c>
      <c r="L9773">
        <f t="shared" si="912"/>
        <v>2014</v>
      </c>
      <c r="M9773">
        <f t="shared" si="913"/>
        <v>6</v>
      </c>
      <c r="N9773">
        <f t="shared" si="914"/>
        <v>9</v>
      </c>
      <c r="O9773">
        <f t="shared" si="915"/>
        <v>0</v>
      </c>
      <c r="P9773">
        <f t="shared" si="916"/>
        <v>0</v>
      </c>
      <c r="Q9773">
        <f t="shared" si="917"/>
        <v>1</v>
      </c>
    </row>
    <row r="9774" spans="1:17">
      <c r="A9774" s="12" t="s">
        <v>17604</v>
      </c>
      <c r="B9774" t="s">
        <v>457</v>
      </c>
      <c r="C9774" t="s">
        <v>453</v>
      </c>
      <c r="D9774" t="s">
        <v>17605</v>
      </c>
      <c r="E9774" t="s">
        <v>1582</v>
      </c>
      <c r="F9774" t="s">
        <v>259</v>
      </c>
      <c r="G9774" s="13">
        <v>41992</v>
      </c>
      <c r="H9774" s="13">
        <v>41992</v>
      </c>
      <c r="I9774" s="14">
        <v>0</v>
      </c>
      <c r="J9774" t="s">
        <v>447</v>
      </c>
      <c r="K9774" s="13">
        <v>41983.399074074077</v>
      </c>
      <c r="L9774">
        <f t="shared" si="912"/>
        <v>2014</v>
      </c>
      <c r="M9774">
        <f t="shared" si="913"/>
        <v>12</v>
      </c>
      <c r="N9774">
        <f t="shared" si="914"/>
        <v>19</v>
      </c>
      <c r="O9774">
        <f t="shared" si="915"/>
        <v>0</v>
      </c>
      <c r="P9774">
        <f t="shared" si="916"/>
        <v>0</v>
      </c>
      <c r="Q9774">
        <f t="shared" si="917"/>
        <v>1</v>
      </c>
    </row>
    <row r="9775" spans="1:17">
      <c r="A9775" s="12" t="s">
        <v>17606</v>
      </c>
      <c r="B9775" t="s">
        <v>449</v>
      </c>
      <c r="C9775" t="s">
        <v>453</v>
      </c>
      <c r="D9775" t="s">
        <v>17607</v>
      </c>
      <c r="E9775" t="s">
        <v>1663</v>
      </c>
      <c r="F9775" t="s">
        <v>259</v>
      </c>
      <c r="G9775" s="13">
        <v>42107</v>
      </c>
      <c r="H9775" s="13">
        <v>42111</v>
      </c>
      <c r="I9775" s="14">
        <v>0</v>
      </c>
      <c r="J9775" t="s">
        <v>259</v>
      </c>
      <c r="K9775" s="13">
        <v>42041.407511574071</v>
      </c>
      <c r="L9775">
        <f t="shared" si="912"/>
        <v>2015</v>
      </c>
      <c r="M9775">
        <f t="shared" si="913"/>
        <v>4</v>
      </c>
      <c r="N9775">
        <f t="shared" si="914"/>
        <v>13</v>
      </c>
      <c r="O9775">
        <f t="shared" si="915"/>
        <v>0</v>
      </c>
      <c r="P9775">
        <f t="shared" si="916"/>
        <v>2</v>
      </c>
      <c r="Q9775">
        <f t="shared" si="917"/>
        <v>1</v>
      </c>
    </row>
    <row r="9776" spans="1:17">
      <c r="A9776" s="12" t="s">
        <v>17608</v>
      </c>
      <c r="B9776" t="s">
        <v>449</v>
      </c>
      <c r="C9776" t="s">
        <v>453</v>
      </c>
      <c r="D9776" t="s">
        <v>17609</v>
      </c>
      <c r="E9776" t="s">
        <v>1663</v>
      </c>
      <c r="F9776" t="s">
        <v>259</v>
      </c>
      <c r="G9776" s="13">
        <v>42093</v>
      </c>
      <c r="H9776" s="13">
        <v>42097</v>
      </c>
      <c r="I9776" s="14">
        <v>0</v>
      </c>
      <c r="J9776" t="s">
        <v>259</v>
      </c>
      <c r="K9776" s="13">
        <v>42018.603032407409</v>
      </c>
      <c r="L9776">
        <f t="shared" si="912"/>
        <v>2015</v>
      </c>
      <c r="M9776">
        <f t="shared" si="913"/>
        <v>3</v>
      </c>
      <c r="N9776">
        <f t="shared" si="914"/>
        <v>30</v>
      </c>
      <c r="O9776">
        <f t="shared" si="915"/>
        <v>0</v>
      </c>
      <c r="P9776">
        <f t="shared" si="916"/>
        <v>2</v>
      </c>
      <c r="Q9776">
        <f t="shared" si="917"/>
        <v>1</v>
      </c>
    </row>
    <row r="9777" spans="1:17">
      <c r="A9777" s="12" t="s">
        <v>2784</v>
      </c>
      <c r="B9777" t="s">
        <v>487</v>
      </c>
      <c r="C9777" t="s">
        <v>453</v>
      </c>
      <c r="D9777" t="s">
        <v>17610</v>
      </c>
      <c r="E9777" t="s">
        <v>549</v>
      </c>
      <c r="F9777" t="s">
        <v>259</v>
      </c>
      <c r="G9777" s="13">
        <v>41796</v>
      </c>
      <c r="H9777" s="13">
        <v>41796</v>
      </c>
      <c r="I9777" s="14">
        <v>0</v>
      </c>
      <c r="J9777" t="s">
        <v>259</v>
      </c>
      <c r="K9777" s="13">
        <v>41752.645115740743</v>
      </c>
      <c r="L9777">
        <f t="shared" si="912"/>
        <v>2014</v>
      </c>
      <c r="M9777">
        <f t="shared" si="913"/>
        <v>6</v>
      </c>
      <c r="N9777">
        <f t="shared" si="914"/>
        <v>6</v>
      </c>
      <c r="O9777">
        <f t="shared" si="915"/>
        <v>0</v>
      </c>
      <c r="P9777">
        <f t="shared" si="916"/>
        <v>1</v>
      </c>
      <c r="Q9777">
        <f t="shared" si="917"/>
        <v>1</v>
      </c>
    </row>
    <row r="9778" spans="1:17">
      <c r="A9778" s="12" t="s">
        <v>2790</v>
      </c>
      <c r="B9778" t="s">
        <v>443</v>
      </c>
      <c r="C9778" t="s">
        <v>453</v>
      </c>
      <c r="D9778" t="s">
        <v>17611</v>
      </c>
      <c r="E9778" t="s">
        <v>2792</v>
      </c>
      <c r="F9778" t="s">
        <v>259</v>
      </c>
      <c r="G9778" s="13">
        <v>41898</v>
      </c>
      <c r="H9778" s="13">
        <v>41898</v>
      </c>
      <c r="I9778" s="14">
        <v>0</v>
      </c>
      <c r="J9778" t="s">
        <v>447</v>
      </c>
      <c r="K9778" s="13">
        <v>41891.496886574074</v>
      </c>
      <c r="L9778">
        <f t="shared" si="912"/>
        <v>2014</v>
      </c>
      <c r="M9778">
        <f t="shared" si="913"/>
        <v>9</v>
      </c>
      <c r="N9778">
        <f t="shared" si="914"/>
        <v>16</v>
      </c>
      <c r="O9778">
        <f t="shared" si="915"/>
        <v>0</v>
      </c>
      <c r="P9778">
        <f t="shared" si="916"/>
        <v>0</v>
      </c>
      <c r="Q9778">
        <f t="shared" si="917"/>
        <v>1</v>
      </c>
    </row>
    <row r="9779" spans="1:17">
      <c r="A9779" s="12" t="s">
        <v>17612</v>
      </c>
      <c r="B9779" t="s">
        <v>457</v>
      </c>
      <c r="C9779" t="s">
        <v>453</v>
      </c>
      <c r="D9779" t="s">
        <v>17613</v>
      </c>
      <c r="E9779" t="s">
        <v>628</v>
      </c>
      <c r="F9779" t="s">
        <v>259</v>
      </c>
      <c r="G9779" s="13">
        <v>41760</v>
      </c>
      <c r="H9779" s="13">
        <v>41760</v>
      </c>
      <c r="I9779" s="14">
        <v>0</v>
      </c>
      <c r="J9779" t="s">
        <v>259</v>
      </c>
      <c r="K9779" s="13">
        <v>41547.512395833335</v>
      </c>
      <c r="L9779">
        <f t="shared" si="912"/>
        <v>2014</v>
      </c>
      <c r="M9779">
        <f t="shared" si="913"/>
        <v>5</v>
      </c>
      <c r="N9779">
        <f t="shared" si="914"/>
        <v>1</v>
      </c>
      <c r="O9779">
        <f t="shared" si="915"/>
        <v>0</v>
      </c>
      <c r="P9779">
        <f t="shared" si="916"/>
        <v>7</v>
      </c>
      <c r="Q9779">
        <f t="shared" si="917"/>
        <v>1</v>
      </c>
    </row>
    <row r="9780" spans="1:17">
      <c r="A9780" s="12" t="s">
        <v>17614</v>
      </c>
      <c r="B9780" t="s">
        <v>457</v>
      </c>
      <c r="C9780" t="s">
        <v>453</v>
      </c>
      <c r="D9780" t="s">
        <v>17615</v>
      </c>
      <c r="E9780" t="s">
        <v>1349</v>
      </c>
      <c r="F9780" t="s">
        <v>259</v>
      </c>
      <c r="G9780" s="13">
        <v>41933</v>
      </c>
      <c r="H9780" s="13">
        <v>41933</v>
      </c>
      <c r="I9780" s="14">
        <v>0</v>
      </c>
      <c r="J9780" t="s">
        <v>259</v>
      </c>
      <c r="K9780" s="13">
        <v>41920.574097222219</v>
      </c>
      <c r="L9780">
        <f t="shared" si="912"/>
        <v>2014</v>
      </c>
      <c r="M9780">
        <f t="shared" si="913"/>
        <v>10</v>
      </c>
      <c r="N9780">
        <f t="shared" si="914"/>
        <v>21</v>
      </c>
      <c r="O9780">
        <f t="shared" si="915"/>
        <v>0</v>
      </c>
      <c r="P9780">
        <f t="shared" si="916"/>
        <v>0</v>
      </c>
      <c r="Q9780">
        <f t="shared" si="917"/>
        <v>1</v>
      </c>
    </row>
    <row r="9781" spans="1:17">
      <c r="A9781" s="12" t="s">
        <v>17616</v>
      </c>
      <c r="B9781" t="s">
        <v>457</v>
      </c>
      <c r="C9781" t="s">
        <v>453</v>
      </c>
      <c r="D9781" t="s">
        <v>17617</v>
      </c>
      <c r="E9781" t="s">
        <v>2520</v>
      </c>
      <c r="F9781" t="s">
        <v>259</v>
      </c>
      <c r="G9781" s="13">
        <v>42101</v>
      </c>
      <c r="H9781" s="13">
        <v>42101</v>
      </c>
      <c r="I9781" s="14">
        <v>0</v>
      </c>
      <c r="J9781" t="s">
        <v>447</v>
      </c>
      <c r="K9781" s="13">
        <v>42086.609513888892</v>
      </c>
      <c r="L9781">
        <f t="shared" si="912"/>
        <v>2015</v>
      </c>
      <c r="M9781">
        <f t="shared" si="913"/>
        <v>4</v>
      </c>
      <c r="N9781">
        <f t="shared" si="914"/>
        <v>7</v>
      </c>
      <c r="O9781">
        <f t="shared" si="915"/>
        <v>0</v>
      </c>
      <c r="P9781">
        <f t="shared" si="916"/>
        <v>0</v>
      </c>
      <c r="Q9781">
        <f t="shared" si="917"/>
        <v>1</v>
      </c>
    </row>
    <row r="9782" spans="1:17">
      <c r="A9782" s="12" t="s">
        <v>2805</v>
      </c>
      <c r="B9782" t="s">
        <v>457</v>
      </c>
      <c r="C9782" t="s">
        <v>453</v>
      </c>
      <c r="D9782" t="s">
        <v>17618</v>
      </c>
      <c r="E9782" t="s">
        <v>2520</v>
      </c>
      <c r="F9782" t="s">
        <v>259</v>
      </c>
      <c r="G9782" s="13">
        <v>42100</v>
      </c>
      <c r="H9782" s="13">
        <v>42101</v>
      </c>
      <c r="I9782" s="14">
        <v>0</v>
      </c>
      <c r="J9782" t="s">
        <v>447</v>
      </c>
      <c r="K9782" s="13">
        <v>42086.611064814817</v>
      </c>
      <c r="L9782">
        <f t="shared" si="912"/>
        <v>2015</v>
      </c>
      <c r="M9782">
        <f t="shared" si="913"/>
        <v>4</v>
      </c>
      <c r="N9782">
        <f t="shared" si="914"/>
        <v>6</v>
      </c>
      <c r="O9782">
        <f t="shared" si="915"/>
        <v>0</v>
      </c>
      <c r="P9782">
        <f t="shared" si="916"/>
        <v>0</v>
      </c>
      <c r="Q9782">
        <f t="shared" si="917"/>
        <v>1</v>
      </c>
    </row>
    <row r="9783" spans="1:17">
      <c r="A9783" s="12" t="s">
        <v>2805</v>
      </c>
      <c r="B9783" t="s">
        <v>457</v>
      </c>
      <c r="C9783" t="s">
        <v>453</v>
      </c>
      <c r="D9783" t="s">
        <v>17619</v>
      </c>
      <c r="E9783" t="s">
        <v>2520</v>
      </c>
      <c r="F9783" t="s">
        <v>259</v>
      </c>
      <c r="G9783" s="13">
        <v>42101</v>
      </c>
      <c r="H9783" s="13">
        <v>42101</v>
      </c>
      <c r="I9783" s="14">
        <v>0</v>
      </c>
      <c r="J9783" t="s">
        <v>447</v>
      </c>
      <c r="K9783" s="13">
        <v>42086.616782407407</v>
      </c>
      <c r="L9783">
        <f t="shared" si="912"/>
        <v>2015</v>
      </c>
      <c r="M9783">
        <f t="shared" si="913"/>
        <v>4</v>
      </c>
      <c r="N9783">
        <f t="shared" si="914"/>
        <v>7</v>
      </c>
      <c r="O9783">
        <f t="shared" si="915"/>
        <v>0</v>
      </c>
      <c r="P9783">
        <f t="shared" si="916"/>
        <v>0</v>
      </c>
      <c r="Q9783">
        <f t="shared" si="917"/>
        <v>1</v>
      </c>
    </row>
    <row r="9784" spans="1:17">
      <c r="A9784" s="12" t="s">
        <v>17620</v>
      </c>
      <c r="B9784" t="s">
        <v>457</v>
      </c>
      <c r="C9784" t="s">
        <v>453</v>
      </c>
      <c r="D9784" t="s">
        <v>17621</v>
      </c>
      <c r="E9784" t="s">
        <v>2520</v>
      </c>
      <c r="F9784" t="s">
        <v>259</v>
      </c>
      <c r="G9784" s="13">
        <v>42114</v>
      </c>
      <c r="H9784" s="13">
        <v>42114</v>
      </c>
      <c r="I9784" s="14">
        <v>0</v>
      </c>
      <c r="J9784" t="s">
        <v>447</v>
      </c>
      <c r="K9784" s="13">
        <v>42095.452731481484</v>
      </c>
      <c r="L9784">
        <f t="shared" si="912"/>
        <v>2015</v>
      </c>
      <c r="M9784">
        <f t="shared" si="913"/>
        <v>4</v>
      </c>
      <c r="N9784">
        <f t="shared" si="914"/>
        <v>20</v>
      </c>
      <c r="O9784">
        <f t="shared" si="915"/>
        <v>0</v>
      </c>
      <c r="P9784">
        <f t="shared" si="916"/>
        <v>0</v>
      </c>
      <c r="Q9784">
        <f t="shared" si="917"/>
        <v>1</v>
      </c>
    </row>
    <row r="9785" spans="1:17">
      <c r="A9785" s="12" t="s">
        <v>17622</v>
      </c>
      <c r="B9785" t="s">
        <v>457</v>
      </c>
      <c r="C9785" t="s">
        <v>453</v>
      </c>
      <c r="D9785" t="s">
        <v>17623</v>
      </c>
      <c r="E9785" t="s">
        <v>2520</v>
      </c>
      <c r="F9785" t="s">
        <v>259</v>
      </c>
      <c r="G9785" s="13">
        <v>42051</v>
      </c>
      <c r="H9785" s="13">
        <v>42051</v>
      </c>
      <c r="I9785" s="14">
        <v>0</v>
      </c>
      <c r="J9785" t="s">
        <v>544</v>
      </c>
      <c r="K9785" s="13">
        <v>42037.635937500003</v>
      </c>
      <c r="L9785">
        <f t="shared" si="912"/>
        <v>2015</v>
      </c>
      <c r="M9785">
        <f t="shared" si="913"/>
        <v>2</v>
      </c>
      <c r="N9785">
        <f t="shared" si="914"/>
        <v>16</v>
      </c>
      <c r="O9785">
        <f t="shared" si="915"/>
        <v>0</v>
      </c>
      <c r="P9785">
        <f t="shared" si="916"/>
        <v>0</v>
      </c>
      <c r="Q9785">
        <f t="shared" si="917"/>
        <v>1</v>
      </c>
    </row>
    <row r="9786" spans="1:17">
      <c r="A9786" s="12" t="s">
        <v>17624</v>
      </c>
      <c r="B9786" t="s">
        <v>457</v>
      </c>
      <c r="C9786" t="s">
        <v>453</v>
      </c>
      <c r="D9786" t="s">
        <v>17625</v>
      </c>
      <c r="E9786" t="s">
        <v>2520</v>
      </c>
      <c r="F9786" t="s">
        <v>259</v>
      </c>
      <c r="G9786" s="13">
        <v>42052</v>
      </c>
      <c r="H9786" s="13">
        <v>42054</v>
      </c>
      <c r="I9786" s="14">
        <v>0</v>
      </c>
      <c r="J9786" t="s">
        <v>259</v>
      </c>
      <c r="K9786" s="13">
        <v>42038.437025462961</v>
      </c>
      <c r="L9786">
        <f t="shared" si="912"/>
        <v>2015</v>
      </c>
      <c r="M9786">
        <f t="shared" si="913"/>
        <v>2</v>
      </c>
      <c r="N9786">
        <f t="shared" si="914"/>
        <v>17</v>
      </c>
      <c r="O9786">
        <f t="shared" si="915"/>
        <v>0</v>
      </c>
      <c r="P9786">
        <f t="shared" si="916"/>
        <v>0</v>
      </c>
      <c r="Q9786">
        <f t="shared" si="917"/>
        <v>1</v>
      </c>
    </row>
    <row r="9787" spans="1:17">
      <c r="A9787" s="12" t="s">
        <v>17626</v>
      </c>
      <c r="B9787" t="s">
        <v>487</v>
      </c>
      <c r="C9787" t="s">
        <v>453</v>
      </c>
      <c r="D9787" t="s">
        <v>17627</v>
      </c>
      <c r="E9787" t="s">
        <v>734</v>
      </c>
      <c r="F9787" t="s">
        <v>259</v>
      </c>
      <c r="G9787" s="13">
        <v>41790</v>
      </c>
      <c r="H9787" s="13">
        <v>41790</v>
      </c>
      <c r="I9787" s="14">
        <v>0</v>
      </c>
      <c r="J9787" t="s">
        <v>259</v>
      </c>
      <c r="K9787" s="13">
        <v>41542.482303240744</v>
      </c>
      <c r="L9787">
        <f t="shared" si="912"/>
        <v>2014</v>
      </c>
      <c r="M9787">
        <f t="shared" si="913"/>
        <v>5</v>
      </c>
      <c r="N9787">
        <f t="shared" si="914"/>
        <v>31</v>
      </c>
      <c r="O9787">
        <f t="shared" si="915"/>
        <v>0</v>
      </c>
      <c r="P9787">
        <f t="shared" si="916"/>
        <v>8</v>
      </c>
      <c r="Q9787">
        <f t="shared" si="917"/>
        <v>1</v>
      </c>
    </row>
    <row r="9788" spans="1:17">
      <c r="A9788" s="12" t="s">
        <v>2844</v>
      </c>
      <c r="B9788" t="s">
        <v>457</v>
      </c>
      <c r="C9788" t="s">
        <v>458</v>
      </c>
      <c r="D9788" t="s">
        <v>17628</v>
      </c>
      <c r="E9788" t="s">
        <v>1038</v>
      </c>
      <c r="F9788" t="s">
        <v>259</v>
      </c>
      <c r="G9788" s="13">
        <v>41901</v>
      </c>
      <c r="H9788" s="13">
        <v>41901</v>
      </c>
      <c r="I9788" s="14">
        <v>0</v>
      </c>
      <c r="J9788" t="s">
        <v>259</v>
      </c>
      <c r="K9788" s="13">
        <v>41884.424479166664</v>
      </c>
      <c r="L9788">
        <f t="shared" si="912"/>
        <v>2014</v>
      </c>
      <c r="M9788">
        <f t="shared" si="913"/>
        <v>9</v>
      </c>
      <c r="N9788">
        <f t="shared" si="914"/>
        <v>19</v>
      </c>
      <c r="O9788">
        <f t="shared" si="915"/>
        <v>0</v>
      </c>
      <c r="P9788">
        <f t="shared" si="916"/>
        <v>0</v>
      </c>
      <c r="Q9788">
        <f t="shared" si="917"/>
        <v>1</v>
      </c>
    </row>
    <row r="9789" spans="1:17">
      <c r="A9789" s="12" t="s">
        <v>17629</v>
      </c>
      <c r="B9789" t="s">
        <v>457</v>
      </c>
      <c r="C9789" t="s">
        <v>458</v>
      </c>
      <c r="D9789" t="s">
        <v>17630</v>
      </c>
      <c r="E9789" t="s">
        <v>1038</v>
      </c>
      <c r="F9789" t="s">
        <v>259</v>
      </c>
      <c r="G9789" s="13">
        <v>41780</v>
      </c>
      <c r="H9789" s="13">
        <v>41780</v>
      </c>
      <c r="I9789" s="14">
        <v>0</v>
      </c>
      <c r="J9789" t="s">
        <v>259</v>
      </c>
      <c r="K9789" s="13">
        <v>41771.392430555556</v>
      </c>
      <c r="L9789">
        <f t="shared" si="912"/>
        <v>2014</v>
      </c>
      <c r="M9789">
        <f t="shared" si="913"/>
        <v>5</v>
      </c>
      <c r="N9789">
        <f t="shared" si="914"/>
        <v>21</v>
      </c>
      <c r="O9789">
        <f t="shared" si="915"/>
        <v>0</v>
      </c>
      <c r="P9789">
        <f t="shared" si="916"/>
        <v>0</v>
      </c>
      <c r="Q9789">
        <f t="shared" si="917"/>
        <v>1</v>
      </c>
    </row>
    <row r="9790" spans="1:17">
      <c r="A9790" s="12" t="s">
        <v>17631</v>
      </c>
      <c r="B9790" t="s">
        <v>457</v>
      </c>
      <c r="C9790" t="s">
        <v>458</v>
      </c>
      <c r="D9790" t="s">
        <v>17632</v>
      </c>
      <c r="E9790" t="s">
        <v>1038</v>
      </c>
      <c r="F9790" t="s">
        <v>259</v>
      </c>
      <c r="G9790" s="13">
        <v>41908</v>
      </c>
      <c r="H9790" s="13">
        <v>41908</v>
      </c>
      <c r="I9790" s="14">
        <v>0</v>
      </c>
      <c r="J9790" t="s">
        <v>259</v>
      </c>
      <c r="K9790" s="13">
        <v>41884.425995370373</v>
      </c>
      <c r="L9790">
        <f t="shared" si="912"/>
        <v>2014</v>
      </c>
      <c r="M9790">
        <f t="shared" si="913"/>
        <v>9</v>
      </c>
      <c r="N9790">
        <f t="shared" si="914"/>
        <v>26</v>
      </c>
      <c r="O9790">
        <f t="shared" si="915"/>
        <v>0</v>
      </c>
      <c r="P9790">
        <f t="shared" si="916"/>
        <v>0</v>
      </c>
      <c r="Q9790">
        <f t="shared" si="917"/>
        <v>1</v>
      </c>
    </row>
    <row r="9791" spans="1:17">
      <c r="A9791" s="12" t="s">
        <v>17633</v>
      </c>
      <c r="B9791" t="s">
        <v>457</v>
      </c>
      <c r="C9791" t="s">
        <v>458</v>
      </c>
      <c r="D9791" t="s">
        <v>17634</v>
      </c>
      <c r="E9791" t="s">
        <v>1038</v>
      </c>
      <c r="F9791" t="s">
        <v>259</v>
      </c>
      <c r="G9791" s="13">
        <v>41732</v>
      </c>
      <c r="H9791" s="13">
        <v>41795</v>
      </c>
      <c r="I9791" s="14">
        <v>0</v>
      </c>
      <c r="J9791" t="s">
        <v>259</v>
      </c>
      <c r="K9791" s="13">
        <v>41661.584664351853</v>
      </c>
      <c r="L9791">
        <f t="shared" si="912"/>
        <v>2014</v>
      </c>
      <c r="M9791">
        <f t="shared" si="913"/>
        <v>4</v>
      </c>
      <c r="N9791">
        <f t="shared" si="914"/>
        <v>3</v>
      </c>
      <c r="O9791">
        <f t="shared" si="915"/>
        <v>0</v>
      </c>
      <c r="P9791">
        <f t="shared" si="916"/>
        <v>2</v>
      </c>
      <c r="Q9791">
        <f t="shared" si="917"/>
        <v>1</v>
      </c>
    </row>
    <row r="9792" spans="1:17">
      <c r="A9792" s="12" t="s">
        <v>17633</v>
      </c>
      <c r="B9792" t="s">
        <v>457</v>
      </c>
      <c r="C9792" t="s">
        <v>458</v>
      </c>
      <c r="D9792" t="s">
        <v>17635</v>
      </c>
      <c r="E9792" t="s">
        <v>1038</v>
      </c>
      <c r="F9792" t="s">
        <v>259</v>
      </c>
      <c r="G9792" s="13">
        <v>41922</v>
      </c>
      <c r="H9792" s="13">
        <v>41957</v>
      </c>
      <c r="I9792" s="14">
        <v>0</v>
      </c>
      <c r="J9792" t="s">
        <v>259</v>
      </c>
      <c r="K9792" s="13">
        <v>41918.49726851852</v>
      </c>
      <c r="L9792">
        <f t="shared" si="912"/>
        <v>2014</v>
      </c>
      <c r="M9792">
        <f t="shared" si="913"/>
        <v>10</v>
      </c>
      <c r="N9792">
        <f t="shared" si="914"/>
        <v>10</v>
      </c>
      <c r="O9792">
        <f t="shared" si="915"/>
        <v>0</v>
      </c>
      <c r="P9792">
        <f t="shared" si="916"/>
        <v>0</v>
      </c>
      <c r="Q9792">
        <f t="shared" si="917"/>
        <v>1</v>
      </c>
    </row>
    <row r="9793" spans="1:17">
      <c r="A9793" s="12" t="s">
        <v>2850</v>
      </c>
      <c r="B9793" t="s">
        <v>457</v>
      </c>
      <c r="C9793" t="s">
        <v>458</v>
      </c>
      <c r="D9793" t="s">
        <v>17636</v>
      </c>
      <c r="E9793" t="s">
        <v>1038</v>
      </c>
      <c r="F9793" t="s">
        <v>259</v>
      </c>
      <c r="G9793" s="13">
        <v>42038</v>
      </c>
      <c r="H9793" s="13">
        <v>42038</v>
      </c>
      <c r="I9793" s="14">
        <v>0</v>
      </c>
      <c r="J9793" t="s">
        <v>259</v>
      </c>
      <c r="K9793" s="13">
        <v>42009.621064814812</v>
      </c>
      <c r="L9793">
        <f t="shared" si="912"/>
        <v>2015</v>
      </c>
      <c r="M9793">
        <f t="shared" si="913"/>
        <v>2</v>
      </c>
      <c r="N9793">
        <f t="shared" si="914"/>
        <v>3</v>
      </c>
      <c r="O9793">
        <f t="shared" si="915"/>
        <v>0</v>
      </c>
      <c r="P9793">
        <f t="shared" si="916"/>
        <v>0</v>
      </c>
      <c r="Q9793">
        <f t="shared" si="917"/>
        <v>1</v>
      </c>
    </row>
    <row r="9794" spans="1:17">
      <c r="A9794" s="12" t="s">
        <v>2850</v>
      </c>
      <c r="B9794" t="s">
        <v>457</v>
      </c>
      <c r="C9794" t="s">
        <v>458</v>
      </c>
      <c r="D9794" t="s">
        <v>17637</v>
      </c>
      <c r="E9794" t="s">
        <v>1038</v>
      </c>
      <c r="F9794" t="s">
        <v>259</v>
      </c>
      <c r="G9794" s="13">
        <v>42045</v>
      </c>
      <c r="H9794" s="13">
        <v>42073</v>
      </c>
      <c r="I9794" s="14">
        <v>0</v>
      </c>
      <c r="J9794" t="s">
        <v>259</v>
      </c>
      <c r="K9794" s="13">
        <v>42009.622777777775</v>
      </c>
      <c r="L9794">
        <f t="shared" si="912"/>
        <v>2015</v>
      </c>
      <c r="M9794">
        <f t="shared" si="913"/>
        <v>2</v>
      </c>
      <c r="N9794">
        <f t="shared" si="914"/>
        <v>10</v>
      </c>
      <c r="O9794">
        <f t="shared" si="915"/>
        <v>0</v>
      </c>
      <c r="P9794">
        <f t="shared" si="916"/>
        <v>1</v>
      </c>
      <c r="Q9794">
        <f t="shared" si="917"/>
        <v>1</v>
      </c>
    </row>
    <row r="9795" spans="1:17">
      <c r="A9795" s="12" t="s">
        <v>2850</v>
      </c>
      <c r="B9795" t="s">
        <v>457</v>
      </c>
      <c r="C9795" t="s">
        <v>458</v>
      </c>
      <c r="D9795" t="s">
        <v>2851</v>
      </c>
      <c r="E9795" t="s">
        <v>1038</v>
      </c>
      <c r="F9795" t="s">
        <v>259</v>
      </c>
      <c r="G9795" s="13">
        <v>42095</v>
      </c>
      <c r="H9795" s="13">
        <v>42158</v>
      </c>
      <c r="I9795" s="14">
        <v>0</v>
      </c>
      <c r="J9795" t="s">
        <v>259</v>
      </c>
      <c r="K9795" s="13">
        <v>42067.521238425928</v>
      </c>
      <c r="L9795">
        <f t="shared" ref="L9795:L9858" si="918">YEAR(G9795)</f>
        <v>2015</v>
      </c>
      <c r="M9795">
        <f t="shared" ref="M9795:M9858" si="919">MONTH(G9795)</f>
        <v>4</v>
      </c>
      <c r="N9795">
        <f t="shared" ref="N9795:N9858" si="920">DAY(G9795)</f>
        <v>1</v>
      </c>
      <c r="O9795">
        <f t="shared" ref="O9795:O9858" si="921">DATEDIF($K9795,INT($G9795),"y")</f>
        <v>0</v>
      </c>
      <c r="P9795">
        <f t="shared" ref="P9795:P9858" si="922">DATEDIF($K9795,INT($G9795),"m")</f>
        <v>0</v>
      </c>
      <c r="Q9795">
        <f t="shared" ref="Q9795:Q9858" si="923">DATEDIF($K$2,INT($G$2),"ym")</f>
        <v>1</v>
      </c>
    </row>
    <row r="9796" spans="1:17">
      <c r="A9796" s="12" t="s">
        <v>2850</v>
      </c>
      <c r="B9796" t="s">
        <v>457</v>
      </c>
      <c r="C9796" t="s">
        <v>458</v>
      </c>
      <c r="D9796" t="s">
        <v>17638</v>
      </c>
      <c r="E9796" t="s">
        <v>1038</v>
      </c>
      <c r="F9796" t="s">
        <v>259</v>
      </c>
      <c r="G9796" s="13">
        <v>42104</v>
      </c>
      <c r="H9796" s="13">
        <v>42104</v>
      </c>
      <c r="I9796" s="14">
        <v>0</v>
      </c>
      <c r="J9796" t="s">
        <v>259</v>
      </c>
      <c r="K9796" s="13">
        <v>42067.527777777781</v>
      </c>
      <c r="L9796">
        <f t="shared" si="918"/>
        <v>2015</v>
      </c>
      <c r="M9796">
        <f t="shared" si="919"/>
        <v>4</v>
      </c>
      <c r="N9796">
        <f t="shared" si="920"/>
        <v>10</v>
      </c>
      <c r="O9796">
        <f t="shared" si="921"/>
        <v>0</v>
      </c>
      <c r="P9796">
        <f t="shared" si="922"/>
        <v>1</v>
      </c>
      <c r="Q9796">
        <f t="shared" si="923"/>
        <v>1</v>
      </c>
    </row>
    <row r="9797" spans="1:17">
      <c r="A9797" s="12" t="s">
        <v>2850</v>
      </c>
      <c r="B9797" t="s">
        <v>457</v>
      </c>
      <c r="C9797" t="s">
        <v>458</v>
      </c>
      <c r="D9797" t="s">
        <v>2852</v>
      </c>
      <c r="E9797" t="s">
        <v>1038</v>
      </c>
      <c r="F9797" t="s">
        <v>259</v>
      </c>
      <c r="G9797" s="13">
        <v>42107</v>
      </c>
      <c r="H9797" s="13">
        <v>42156</v>
      </c>
      <c r="I9797" s="14">
        <v>0</v>
      </c>
      <c r="J9797" t="s">
        <v>259</v>
      </c>
      <c r="K9797" s="13">
        <v>42067.517511574071</v>
      </c>
      <c r="L9797">
        <f t="shared" si="918"/>
        <v>2015</v>
      </c>
      <c r="M9797">
        <f t="shared" si="919"/>
        <v>4</v>
      </c>
      <c r="N9797">
        <f t="shared" si="920"/>
        <v>13</v>
      </c>
      <c r="O9797">
        <f t="shared" si="921"/>
        <v>0</v>
      </c>
      <c r="P9797">
        <f t="shared" si="922"/>
        <v>1</v>
      </c>
      <c r="Q9797">
        <f t="shared" si="923"/>
        <v>1</v>
      </c>
    </row>
    <row r="9798" spans="1:17">
      <c r="A9798" s="12" t="s">
        <v>2850</v>
      </c>
      <c r="B9798" t="s">
        <v>457</v>
      </c>
      <c r="C9798" t="s">
        <v>458</v>
      </c>
      <c r="D9798" t="s">
        <v>2853</v>
      </c>
      <c r="E9798" t="s">
        <v>1038</v>
      </c>
      <c r="F9798" t="s">
        <v>259</v>
      </c>
      <c r="G9798" s="13">
        <v>42118</v>
      </c>
      <c r="H9798" s="13">
        <v>42153</v>
      </c>
      <c r="I9798" s="14">
        <v>0</v>
      </c>
      <c r="J9798" t="s">
        <v>259</v>
      </c>
      <c r="K9798" s="13">
        <v>42088.676620370374</v>
      </c>
      <c r="L9798">
        <f t="shared" si="918"/>
        <v>2015</v>
      </c>
      <c r="M9798">
        <f t="shared" si="919"/>
        <v>4</v>
      </c>
      <c r="N9798">
        <f t="shared" si="920"/>
        <v>24</v>
      </c>
      <c r="O9798">
        <f t="shared" si="921"/>
        <v>0</v>
      </c>
      <c r="P9798">
        <f t="shared" si="922"/>
        <v>0</v>
      </c>
      <c r="Q9798">
        <f t="shared" si="923"/>
        <v>1</v>
      </c>
    </row>
    <row r="9799" spans="1:17">
      <c r="A9799" s="12" t="s">
        <v>17639</v>
      </c>
      <c r="B9799" t="s">
        <v>457</v>
      </c>
      <c r="C9799" t="s">
        <v>458</v>
      </c>
      <c r="D9799" t="s">
        <v>17640</v>
      </c>
      <c r="E9799" t="s">
        <v>1038</v>
      </c>
      <c r="F9799" t="s">
        <v>259</v>
      </c>
      <c r="G9799" s="13">
        <v>42017</v>
      </c>
      <c r="H9799" s="13">
        <v>42031</v>
      </c>
      <c r="I9799" s="14">
        <v>0</v>
      </c>
      <c r="J9799" t="s">
        <v>259</v>
      </c>
      <c r="K9799" s="13">
        <v>41989.588356481479</v>
      </c>
      <c r="L9799">
        <f t="shared" si="918"/>
        <v>2015</v>
      </c>
      <c r="M9799">
        <f t="shared" si="919"/>
        <v>1</v>
      </c>
      <c r="N9799">
        <f t="shared" si="920"/>
        <v>13</v>
      </c>
      <c r="O9799">
        <f t="shared" si="921"/>
        <v>0</v>
      </c>
      <c r="P9799">
        <f t="shared" si="922"/>
        <v>0</v>
      </c>
      <c r="Q9799">
        <f t="shared" si="923"/>
        <v>1</v>
      </c>
    </row>
    <row r="9800" spans="1:17">
      <c r="A9800" s="12" t="s">
        <v>17641</v>
      </c>
      <c r="B9800" t="s">
        <v>457</v>
      </c>
      <c r="C9800" t="s">
        <v>444</v>
      </c>
      <c r="D9800" t="s">
        <v>17642</v>
      </c>
      <c r="E9800" t="s">
        <v>1038</v>
      </c>
      <c r="F9800" t="s">
        <v>259</v>
      </c>
      <c r="G9800" s="13">
        <v>42026</v>
      </c>
      <c r="H9800" s="13">
        <v>42026</v>
      </c>
      <c r="I9800" s="14">
        <v>0</v>
      </c>
      <c r="J9800" t="s">
        <v>259</v>
      </c>
      <c r="K9800" s="13">
        <v>41991.394282407404</v>
      </c>
      <c r="L9800">
        <f t="shared" si="918"/>
        <v>2015</v>
      </c>
      <c r="M9800">
        <f t="shared" si="919"/>
        <v>1</v>
      </c>
      <c r="N9800">
        <f t="shared" si="920"/>
        <v>22</v>
      </c>
      <c r="O9800">
        <f t="shared" si="921"/>
        <v>0</v>
      </c>
      <c r="P9800">
        <f t="shared" si="922"/>
        <v>1</v>
      </c>
      <c r="Q9800">
        <f t="shared" si="923"/>
        <v>1</v>
      </c>
    </row>
    <row r="9801" spans="1:17">
      <c r="A9801" s="12" t="s">
        <v>17643</v>
      </c>
      <c r="B9801" t="s">
        <v>457</v>
      </c>
      <c r="C9801" t="s">
        <v>458</v>
      </c>
      <c r="D9801" t="s">
        <v>17644</v>
      </c>
      <c r="E9801" t="s">
        <v>1038</v>
      </c>
      <c r="F9801" t="s">
        <v>259</v>
      </c>
      <c r="G9801" s="13">
        <v>42012</v>
      </c>
      <c r="H9801" s="13">
        <v>42012</v>
      </c>
      <c r="I9801" s="14">
        <v>0</v>
      </c>
      <c r="J9801" t="s">
        <v>259</v>
      </c>
      <c r="K9801" s="13">
        <v>41989.566886574074</v>
      </c>
      <c r="L9801">
        <f t="shared" si="918"/>
        <v>2015</v>
      </c>
      <c r="M9801">
        <f t="shared" si="919"/>
        <v>1</v>
      </c>
      <c r="N9801">
        <f t="shared" si="920"/>
        <v>8</v>
      </c>
      <c r="O9801">
        <f t="shared" si="921"/>
        <v>0</v>
      </c>
      <c r="P9801">
        <f t="shared" si="922"/>
        <v>0</v>
      </c>
      <c r="Q9801">
        <f t="shared" si="923"/>
        <v>1</v>
      </c>
    </row>
    <row r="9802" spans="1:17">
      <c r="A9802" s="12" t="s">
        <v>17645</v>
      </c>
      <c r="B9802" t="s">
        <v>457</v>
      </c>
      <c r="C9802" t="s">
        <v>453</v>
      </c>
      <c r="D9802" t="s">
        <v>17646</v>
      </c>
      <c r="E9802" t="s">
        <v>1663</v>
      </c>
      <c r="F9802" t="s">
        <v>259</v>
      </c>
      <c r="G9802" s="13">
        <v>41806</v>
      </c>
      <c r="H9802" s="13">
        <v>41807</v>
      </c>
      <c r="I9802" s="14">
        <v>0</v>
      </c>
      <c r="J9802" t="s">
        <v>259</v>
      </c>
      <c r="K9802" s="13">
        <v>41789.654918981483</v>
      </c>
      <c r="L9802">
        <f t="shared" si="918"/>
        <v>2014</v>
      </c>
      <c r="M9802">
        <f t="shared" si="919"/>
        <v>6</v>
      </c>
      <c r="N9802">
        <f t="shared" si="920"/>
        <v>16</v>
      </c>
      <c r="O9802">
        <f t="shared" si="921"/>
        <v>0</v>
      </c>
      <c r="P9802">
        <f t="shared" si="922"/>
        <v>0</v>
      </c>
      <c r="Q9802">
        <f t="shared" si="923"/>
        <v>1</v>
      </c>
    </row>
    <row r="9803" spans="1:17">
      <c r="A9803" s="12" t="s">
        <v>17647</v>
      </c>
      <c r="B9803" t="s">
        <v>675</v>
      </c>
      <c r="C9803" t="s">
        <v>444</v>
      </c>
      <c r="D9803" t="s">
        <v>17648</v>
      </c>
      <c r="E9803" t="s">
        <v>460</v>
      </c>
      <c r="F9803" t="s">
        <v>259</v>
      </c>
      <c r="G9803" s="13">
        <v>41968</v>
      </c>
      <c r="H9803" s="13">
        <v>42029</v>
      </c>
      <c r="I9803" s="14">
        <v>0</v>
      </c>
      <c r="J9803" t="s">
        <v>259</v>
      </c>
      <c r="K9803" s="13">
        <v>41920.57707175926</v>
      </c>
      <c r="L9803">
        <f t="shared" si="918"/>
        <v>2014</v>
      </c>
      <c r="M9803">
        <f t="shared" si="919"/>
        <v>11</v>
      </c>
      <c r="N9803">
        <f t="shared" si="920"/>
        <v>25</v>
      </c>
      <c r="O9803">
        <f t="shared" si="921"/>
        <v>0</v>
      </c>
      <c r="P9803">
        <f t="shared" si="922"/>
        <v>1</v>
      </c>
      <c r="Q9803">
        <f t="shared" si="923"/>
        <v>1</v>
      </c>
    </row>
    <row r="9804" spans="1:17">
      <c r="A9804" s="12" t="s">
        <v>17649</v>
      </c>
      <c r="B9804" t="s">
        <v>457</v>
      </c>
      <c r="C9804" t="s">
        <v>453</v>
      </c>
      <c r="D9804" t="s">
        <v>17650</v>
      </c>
      <c r="E9804" t="s">
        <v>4671</v>
      </c>
      <c r="F9804" t="s">
        <v>259</v>
      </c>
      <c r="G9804" s="13">
        <v>42061</v>
      </c>
      <c r="H9804" s="13">
        <v>42061</v>
      </c>
      <c r="I9804" s="14">
        <v>0</v>
      </c>
      <c r="J9804" t="s">
        <v>259</v>
      </c>
      <c r="K9804" s="13">
        <v>42052.672488425924</v>
      </c>
      <c r="L9804">
        <f t="shared" si="918"/>
        <v>2015</v>
      </c>
      <c r="M9804">
        <f t="shared" si="919"/>
        <v>2</v>
      </c>
      <c r="N9804">
        <f t="shared" si="920"/>
        <v>26</v>
      </c>
      <c r="O9804">
        <f t="shared" si="921"/>
        <v>0</v>
      </c>
      <c r="P9804">
        <f t="shared" si="922"/>
        <v>0</v>
      </c>
      <c r="Q9804">
        <f t="shared" si="923"/>
        <v>1</v>
      </c>
    </row>
    <row r="9805" spans="1:17">
      <c r="A9805" s="12" t="s">
        <v>17651</v>
      </c>
      <c r="B9805" t="s">
        <v>465</v>
      </c>
      <c r="C9805" t="s">
        <v>444</v>
      </c>
      <c r="D9805" t="s">
        <v>17652</v>
      </c>
      <c r="E9805" t="s">
        <v>460</v>
      </c>
      <c r="F9805" t="s">
        <v>259</v>
      </c>
      <c r="G9805" s="13">
        <v>41776</v>
      </c>
      <c r="H9805" s="13">
        <v>41776</v>
      </c>
      <c r="I9805" s="14">
        <v>0</v>
      </c>
      <c r="J9805" t="s">
        <v>259</v>
      </c>
      <c r="K9805" s="13">
        <v>41624.661562499998</v>
      </c>
      <c r="L9805">
        <f t="shared" si="918"/>
        <v>2014</v>
      </c>
      <c r="M9805">
        <f t="shared" si="919"/>
        <v>5</v>
      </c>
      <c r="N9805">
        <f t="shared" si="920"/>
        <v>17</v>
      </c>
      <c r="O9805">
        <f t="shared" si="921"/>
        <v>0</v>
      </c>
      <c r="P9805">
        <f t="shared" si="922"/>
        <v>5</v>
      </c>
      <c r="Q9805">
        <f t="shared" si="923"/>
        <v>1</v>
      </c>
    </row>
    <row r="9806" spans="1:17">
      <c r="A9806" s="12" t="s">
        <v>2875</v>
      </c>
      <c r="B9806" t="s">
        <v>449</v>
      </c>
      <c r="C9806" t="s">
        <v>458</v>
      </c>
      <c r="D9806" t="s">
        <v>17653</v>
      </c>
      <c r="E9806" t="s">
        <v>460</v>
      </c>
      <c r="F9806" t="s">
        <v>259</v>
      </c>
      <c r="G9806" s="13">
        <v>41774</v>
      </c>
      <c r="H9806" s="13">
        <v>41774</v>
      </c>
      <c r="I9806" s="14">
        <v>0</v>
      </c>
      <c r="J9806" t="s">
        <v>259</v>
      </c>
      <c r="K9806" s="13">
        <v>41737.621516203704</v>
      </c>
      <c r="L9806">
        <f t="shared" si="918"/>
        <v>2014</v>
      </c>
      <c r="M9806">
        <f t="shared" si="919"/>
        <v>5</v>
      </c>
      <c r="N9806">
        <f t="shared" si="920"/>
        <v>15</v>
      </c>
      <c r="O9806">
        <f t="shared" si="921"/>
        <v>0</v>
      </c>
      <c r="P9806">
        <f t="shared" si="922"/>
        <v>1</v>
      </c>
      <c r="Q9806">
        <f t="shared" si="923"/>
        <v>1</v>
      </c>
    </row>
    <row r="9807" spans="1:17">
      <c r="A9807" s="12" t="s">
        <v>17654</v>
      </c>
      <c r="B9807" t="s">
        <v>457</v>
      </c>
      <c r="C9807" t="s">
        <v>453</v>
      </c>
      <c r="D9807" t="s">
        <v>17655</v>
      </c>
      <c r="E9807" t="s">
        <v>537</v>
      </c>
      <c r="F9807" t="s">
        <v>259</v>
      </c>
      <c r="G9807" s="13">
        <v>42102</v>
      </c>
      <c r="H9807" s="13">
        <v>42107</v>
      </c>
      <c r="I9807" s="14">
        <v>0</v>
      </c>
      <c r="J9807" t="s">
        <v>259</v>
      </c>
      <c r="K9807" s="13">
        <v>42033.482824074075</v>
      </c>
      <c r="L9807">
        <f t="shared" si="918"/>
        <v>2015</v>
      </c>
      <c r="M9807">
        <f t="shared" si="919"/>
        <v>4</v>
      </c>
      <c r="N9807">
        <f t="shared" si="920"/>
        <v>8</v>
      </c>
      <c r="O9807">
        <f t="shared" si="921"/>
        <v>0</v>
      </c>
      <c r="P9807">
        <f t="shared" si="922"/>
        <v>2</v>
      </c>
      <c r="Q9807">
        <f t="shared" si="923"/>
        <v>1</v>
      </c>
    </row>
    <row r="9808" spans="1:17">
      <c r="A9808" s="12" t="s">
        <v>17656</v>
      </c>
      <c r="B9808" t="s">
        <v>675</v>
      </c>
      <c r="C9808" t="s">
        <v>444</v>
      </c>
      <c r="D9808" t="s">
        <v>17657</v>
      </c>
      <c r="E9808" t="s">
        <v>460</v>
      </c>
      <c r="F9808" t="s">
        <v>259</v>
      </c>
      <c r="G9808" s="13">
        <v>41730</v>
      </c>
      <c r="H9808" s="13">
        <v>41796</v>
      </c>
      <c r="I9808" s="14">
        <v>0</v>
      </c>
      <c r="J9808" t="s">
        <v>259</v>
      </c>
      <c r="K9808" s="13">
        <v>41715.417604166665</v>
      </c>
      <c r="L9808">
        <f t="shared" si="918"/>
        <v>2014</v>
      </c>
      <c r="M9808">
        <f t="shared" si="919"/>
        <v>4</v>
      </c>
      <c r="N9808">
        <f t="shared" si="920"/>
        <v>1</v>
      </c>
      <c r="O9808">
        <f t="shared" si="921"/>
        <v>0</v>
      </c>
      <c r="P9808">
        <f t="shared" si="922"/>
        <v>0</v>
      </c>
      <c r="Q9808">
        <f t="shared" si="923"/>
        <v>1</v>
      </c>
    </row>
    <row r="9809" spans="1:17">
      <c r="A9809" s="12" t="s">
        <v>2886</v>
      </c>
      <c r="B9809" t="s">
        <v>457</v>
      </c>
      <c r="C9809" t="s">
        <v>458</v>
      </c>
      <c r="D9809" t="s">
        <v>2887</v>
      </c>
      <c r="E9809" t="s">
        <v>1021</v>
      </c>
      <c r="F9809" t="s">
        <v>259</v>
      </c>
      <c r="G9809" s="13">
        <v>42038</v>
      </c>
      <c r="H9809" s="13">
        <v>42185</v>
      </c>
      <c r="I9809" s="14">
        <v>0</v>
      </c>
      <c r="J9809" t="s">
        <v>259</v>
      </c>
      <c r="K9809" s="13">
        <v>42032.410682870373</v>
      </c>
      <c r="L9809">
        <f t="shared" si="918"/>
        <v>2015</v>
      </c>
      <c r="M9809">
        <f t="shared" si="919"/>
        <v>2</v>
      </c>
      <c r="N9809">
        <f t="shared" si="920"/>
        <v>3</v>
      </c>
      <c r="O9809">
        <f t="shared" si="921"/>
        <v>0</v>
      </c>
      <c r="P9809">
        <f t="shared" si="922"/>
        <v>0</v>
      </c>
      <c r="Q9809">
        <f t="shared" si="923"/>
        <v>1</v>
      </c>
    </row>
    <row r="9810" spans="1:17">
      <c r="A9810" s="12" t="s">
        <v>2894</v>
      </c>
      <c r="B9810" t="s">
        <v>457</v>
      </c>
      <c r="C9810" t="s">
        <v>453</v>
      </c>
      <c r="D9810" t="s">
        <v>17658</v>
      </c>
      <c r="E9810" t="s">
        <v>11599</v>
      </c>
      <c r="F9810" t="s">
        <v>259</v>
      </c>
      <c r="G9810" s="13">
        <v>41936</v>
      </c>
      <c r="H9810" s="13">
        <v>41936</v>
      </c>
      <c r="I9810" s="14">
        <v>0</v>
      </c>
      <c r="J9810" t="s">
        <v>447</v>
      </c>
      <c r="K9810" s="13">
        <v>41927.494490740741</v>
      </c>
      <c r="L9810">
        <f t="shared" si="918"/>
        <v>2014</v>
      </c>
      <c r="M9810">
        <f t="shared" si="919"/>
        <v>10</v>
      </c>
      <c r="N9810">
        <f t="shared" si="920"/>
        <v>24</v>
      </c>
      <c r="O9810">
        <f t="shared" si="921"/>
        <v>0</v>
      </c>
      <c r="P9810">
        <f t="shared" si="922"/>
        <v>0</v>
      </c>
      <c r="Q9810">
        <f t="shared" si="923"/>
        <v>1</v>
      </c>
    </row>
    <row r="9811" spans="1:17">
      <c r="A9811" s="12" t="s">
        <v>2894</v>
      </c>
      <c r="B9811" t="s">
        <v>457</v>
      </c>
      <c r="C9811" t="s">
        <v>453</v>
      </c>
      <c r="D9811" t="s">
        <v>17659</v>
      </c>
      <c r="E9811" t="s">
        <v>455</v>
      </c>
      <c r="F9811" t="s">
        <v>259</v>
      </c>
      <c r="G9811" s="13">
        <v>42047</v>
      </c>
      <c r="H9811" s="13">
        <v>42075</v>
      </c>
      <c r="I9811" s="14">
        <v>0</v>
      </c>
      <c r="J9811" t="s">
        <v>259</v>
      </c>
      <c r="K9811" s="13">
        <v>42010.432395833333</v>
      </c>
      <c r="L9811">
        <f t="shared" si="918"/>
        <v>2015</v>
      </c>
      <c r="M9811">
        <f t="shared" si="919"/>
        <v>2</v>
      </c>
      <c r="N9811">
        <f t="shared" si="920"/>
        <v>12</v>
      </c>
      <c r="O9811">
        <f t="shared" si="921"/>
        <v>0</v>
      </c>
      <c r="P9811">
        <f t="shared" si="922"/>
        <v>1</v>
      </c>
      <c r="Q9811">
        <f t="shared" si="923"/>
        <v>1</v>
      </c>
    </row>
    <row r="9812" spans="1:17">
      <c r="A9812" s="12" t="s">
        <v>2898</v>
      </c>
      <c r="B9812" t="s">
        <v>457</v>
      </c>
      <c r="C9812" t="s">
        <v>453</v>
      </c>
      <c r="D9812" t="s">
        <v>2899</v>
      </c>
      <c r="E9812" t="s">
        <v>1663</v>
      </c>
      <c r="F9812" t="s">
        <v>259</v>
      </c>
      <c r="G9812" s="13">
        <v>41900</v>
      </c>
      <c r="H9812" s="13">
        <v>42138</v>
      </c>
      <c r="I9812" s="14">
        <v>0</v>
      </c>
      <c r="J9812" t="s">
        <v>259</v>
      </c>
      <c r="K9812" s="13">
        <v>41704.544120370374</v>
      </c>
      <c r="L9812">
        <f t="shared" si="918"/>
        <v>2014</v>
      </c>
      <c r="M9812">
        <f t="shared" si="919"/>
        <v>9</v>
      </c>
      <c r="N9812">
        <f t="shared" si="920"/>
        <v>18</v>
      </c>
      <c r="O9812">
        <f t="shared" si="921"/>
        <v>0</v>
      </c>
      <c r="P9812">
        <f t="shared" si="922"/>
        <v>6</v>
      </c>
      <c r="Q9812">
        <f t="shared" si="923"/>
        <v>1</v>
      </c>
    </row>
    <row r="9813" spans="1:17">
      <c r="A9813" s="12" t="s">
        <v>17660</v>
      </c>
      <c r="B9813" t="s">
        <v>457</v>
      </c>
      <c r="C9813" t="s">
        <v>453</v>
      </c>
      <c r="D9813" t="s">
        <v>17661</v>
      </c>
      <c r="E9813" t="s">
        <v>455</v>
      </c>
      <c r="F9813" t="s">
        <v>259</v>
      </c>
      <c r="G9813" s="13">
        <v>41536</v>
      </c>
      <c r="H9813" s="13">
        <v>41781</v>
      </c>
      <c r="I9813" s="14">
        <v>0</v>
      </c>
      <c r="J9813" t="s">
        <v>259</v>
      </c>
      <c r="K9813" s="13">
        <v>41498.473854166667</v>
      </c>
      <c r="L9813">
        <f t="shared" si="918"/>
        <v>2013</v>
      </c>
      <c r="M9813">
        <f t="shared" si="919"/>
        <v>9</v>
      </c>
      <c r="N9813">
        <f t="shared" si="920"/>
        <v>19</v>
      </c>
      <c r="O9813">
        <f t="shared" si="921"/>
        <v>0</v>
      </c>
      <c r="P9813">
        <f t="shared" si="922"/>
        <v>1</v>
      </c>
      <c r="Q9813">
        <f t="shared" si="923"/>
        <v>1</v>
      </c>
    </row>
    <row r="9814" spans="1:17">
      <c r="A9814" s="12" t="s">
        <v>17662</v>
      </c>
      <c r="B9814" t="s">
        <v>449</v>
      </c>
      <c r="C9814" t="s">
        <v>453</v>
      </c>
      <c r="D9814" t="s">
        <v>17663</v>
      </c>
      <c r="E9814" t="s">
        <v>455</v>
      </c>
      <c r="F9814" t="s">
        <v>259</v>
      </c>
      <c r="G9814" s="13">
        <v>42011</v>
      </c>
      <c r="H9814" s="13">
        <v>42011</v>
      </c>
      <c r="I9814" s="14">
        <v>0</v>
      </c>
      <c r="J9814" t="s">
        <v>259</v>
      </c>
      <c r="K9814" s="13">
        <v>41989.391284722224</v>
      </c>
      <c r="L9814">
        <f t="shared" si="918"/>
        <v>2015</v>
      </c>
      <c r="M9814">
        <f t="shared" si="919"/>
        <v>1</v>
      </c>
      <c r="N9814">
        <f t="shared" si="920"/>
        <v>7</v>
      </c>
      <c r="O9814">
        <f t="shared" si="921"/>
        <v>0</v>
      </c>
      <c r="P9814">
        <f t="shared" si="922"/>
        <v>0</v>
      </c>
      <c r="Q9814">
        <f t="shared" si="923"/>
        <v>1</v>
      </c>
    </row>
    <row r="9815" spans="1:17">
      <c r="A9815" s="12" t="s">
        <v>17664</v>
      </c>
      <c r="B9815" t="s">
        <v>457</v>
      </c>
      <c r="C9815" t="s">
        <v>444</v>
      </c>
      <c r="D9815" t="s">
        <v>17665</v>
      </c>
      <c r="E9815" t="s">
        <v>460</v>
      </c>
      <c r="F9815" t="s">
        <v>259</v>
      </c>
      <c r="G9815" s="13">
        <v>41884</v>
      </c>
      <c r="H9815" s="13">
        <v>41884</v>
      </c>
      <c r="I9815" s="14">
        <v>0</v>
      </c>
      <c r="J9815" t="s">
        <v>259</v>
      </c>
      <c r="K9815" s="13">
        <v>41879.763553240744</v>
      </c>
      <c r="L9815">
        <f t="shared" si="918"/>
        <v>2014</v>
      </c>
      <c r="M9815">
        <f t="shared" si="919"/>
        <v>9</v>
      </c>
      <c r="N9815">
        <f t="shared" si="920"/>
        <v>2</v>
      </c>
      <c r="O9815">
        <f t="shared" si="921"/>
        <v>0</v>
      </c>
      <c r="P9815">
        <f t="shared" si="922"/>
        <v>0</v>
      </c>
      <c r="Q9815">
        <f t="shared" si="923"/>
        <v>1</v>
      </c>
    </row>
    <row r="9816" spans="1:17">
      <c r="A9816" s="12" t="s">
        <v>17666</v>
      </c>
      <c r="B9816" t="s">
        <v>457</v>
      </c>
      <c r="C9816" t="s">
        <v>444</v>
      </c>
      <c r="D9816" t="s">
        <v>17667</v>
      </c>
      <c r="E9816" t="s">
        <v>561</v>
      </c>
      <c r="F9816" t="s">
        <v>259</v>
      </c>
      <c r="G9816" s="13">
        <v>42103</v>
      </c>
      <c r="H9816" s="13">
        <v>42103</v>
      </c>
      <c r="I9816" s="14">
        <v>0</v>
      </c>
      <c r="J9816" t="s">
        <v>259</v>
      </c>
      <c r="K9816" s="13">
        <v>42028.603935185187</v>
      </c>
      <c r="L9816">
        <f t="shared" si="918"/>
        <v>2015</v>
      </c>
      <c r="M9816">
        <f t="shared" si="919"/>
        <v>4</v>
      </c>
      <c r="N9816">
        <f t="shared" si="920"/>
        <v>9</v>
      </c>
      <c r="O9816">
        <f t="shared" si="921"/>
        <v>0</v>
      </c>
      <c r="P9816">
        <f t="shared" si="922"/>
        <v>2</v>
      </c>
      <c r="Q9816">
        <f t="shared" si="923"/>
        <v>1</v>
      </c>
    </row>
    <row r="9817" spans="1:17">
      <c r="A9817" s="12" t="s">
        <v>17668</v>
      </c>
      <c r="B9817" t="s">
        <v>457</v>
      </c>
      <c r="C9817" t="s">
        <v>453</v>
      </c>
      <c r="D9817" t="s">
        <v>17669</v>
      </c>
      <c r="E9817" t="s">
        <v>1555</v>
      </c>
      <c r="F9817" t="s">
        <v>259</v>
      </c>
      <c r="G9817" s="13">
        <v>42124</v>
      </c>
      <c r="H9817" s="13">
        <v>42124</v>
      </c>
      <c r="I9817" s="14">
        <v>0</v>
      </c>
      <c r="J9817" t="s">
        <v>259</v>
      </c>
      <c r="K9817" s="13">
        <v>42114.393888888888</v>
      </c>
      <c r="L9817">
        <f t="shared" si="918"/>
        <v>2015</v>
      </c>
      <c r="M9817">
        <f t="shared" si="919"/>
        <v>4</v>
      </c>
      <c r="N9817">
        <f t="shared" si="920"/>
        <v>30</v>
      </c>
      <c r="O9817">
        <f t="shared" si="921"/>
        <v>0</v>
      </c>
      <c r="P9817">
        <f t="shared" si="922"/>
        <v>0</v>
      </c>
      <c r="Q9817">
        <f t="shared" si="923"/>
        <v>1</v>
      </c>
    </row>
    <row r="9818" spans="1:17">
      <c r="A9818" s="12" t="s">
        <v>17670</v>
      </c>
      <c r="B9818" t="s">
        <v>449</v>
      </c>
      <c r="C9818" t="s">
        <v>458</v>
      </c>
      <c r="D9818" t="s">
        <v>17671</v>
      </c>
      <c r="E9818" t="s">
        <v>532</v>
      </c>
      <c r="F9818" t="s">
        <v>259</v>
      </c>
      <c r="G9818" s="13">
        <v>41809</v>
      </c>
      <c r="H9818" s="13">
        <v>41809</v>
      </c>
      <c r="I9818" s="14">
        <v>0</v>
      </c>
      <c r="J9818" t="s">
        <v>259</v>
      </c>
      <c r="K9818" s="13">
        <v>41795.508240740739</v>
      </c>
      <c r="L9818">
        <f t="shared" si="918"/>
        <v>2014</v>
      </c>
      <c r="M9818">
        <f t="shared" si="919"/>
        <v>6</v>
      </c>
      <c r="N9818">
        <f t="shared" si="920"/>
        <v>19</v>
      </c>
      <c r="O9818">
        <f t="shared" si="921"/>
        <v>0</v>
      </c>
      <c r="P9818">
        <f t="shared" si="922"/>
        <v>0</v>
      </c>
      <c r="Q9818">
        <f t="shared" si="923"/>
        <v>1</v>
      </c>
    </row>
    <row r="9819" spans="1:17">
      <c r="A9819" s="12" t="s">
        <v>17672</v>
      </c>
      <c r="B9819" t="s">
        <v>457</v>
      </c>
      <c r="C9819" t="s">
        <v>453</v>
      </c>
      <c r="D9819" t="s">
        <v>17673</v>
      </c>
      <c r="E9819" t="s">
        <v>1555</v>
      </c>
      <c r="F9819" t="s">
        <v>259</v>
      </c>
      <c r="G9819" s="13">
        <v>41921</v>
      </c>
      <c r="H9819" s="13">
        <v>41921</v>
      </c>
      <c r="I9819" s="14">
        <v>0</v>
      </c>
      <c r="J9819" t="s">
        <v>447</v>
      </c>
      <c r="K9819" s="13">
        <v>41871.395219907405</v>
      </c>
      <c r="L9819">
        <f t="shared" si="918"/>
        <v>2014</v>
      </c>
      <c r="M9819">
        <f t="shared" si="919"/>
        <v>10</v>
      </c>
      <c r="N9819">
        <f t="shared" si="920"/>
        <v>9</v>
      </c>
      <c r="O9819">
        <f t="shared" si="921"/>
        <v>0</v>
      </c>
      <c r="P9819">
        <f t="shared" si="922"/>
        <v>1</v>
      </c>
      <c r="Q9819">
        <f t="shared" si="923"/>
        <v>1</v>
      </c>
    </row>
    <row r="9820" spans="1:17">
      <c r="A9820" s="12" t="s">
        <v>17674</v>
      </c>
      <c r="B9820" t="s">
        <v>457</v>
      </c>
      <c r="C9820" t="s">
        <v>453</v>
      </c>
      <c r="D9820" t="s">
        <v>17675</v>
      </c>
      <c r="E9820" t="s">
        <v>1622</v>
      </c>
      <c r="F9820" t="s">
        <v>259</v>
      </c>
      <c r="G9820" s="13">
        <v>42102</v>
      </c>
      <c r="H9820" s="13">
        <v>42102</v>
      </c>
      <c r="I9820" s="14">
        <v>0</v>
      </c>
      <c r="J9820" t="s">
        <v>447</v>
      </c>
      <c r="K9820" s="13">
        <v>42086.415416666663</v>
      </c>
      <c r="L9820">
        <f t="shared" si="918"/>
        <v>2015</v>
      </c>
      <c r="M9820">
        <f t="shared" si="919"/>
        <v>4</v>
      </c>
      <c r="N9820">
        <f t="shared" si="920"/>
        <v>8</v>
      </c>
      <c r="O9820">
        <f t="shared" si="921"/>
        <v>0</v>
      </c>
      <c r="P9820">
        <f t="shared" si="922"/>
        <v>0</v>
      </c>
      <c r="Q9820">
        <f t="shared" si="923"/>
        <v>1</v>
      </c>
    </row>
    <row r="9821" spans="1:17">
      <c r="A9821" s="12" t="s">
        <v>17676</v>
      </c>
      <c r="B9821" t="s">
        <v>443</v>
      </c>
      <c r="C9821" t="s">
        <v>453</v>
      </c>
      <c r="D9821" t="s">
        <v>17677</v>
      </c>
      <c r="E9821" t="s">
        <v>637</v>
      </c>
      <c r="F9821" t="s">
        <v>259</v>
      </c>
      <c r="G9821" s="13">
        <v>42079</v>
      </c>
      <c r="H9821" s="13">
        <v>42079</v>
      </c>
      <c r="I9821" s="14">
        <v>0</v>
      </c>
      <c r="J9821" t="s">
        <v>447</v>
      </c>
      <c r="K9821" s="13">
        <v>42058.694710648146</v>
      </c>
      <c r="L9821">
        <f t="shared" si="918"/>
        <v>2015</v>
      </c>
      <c r="M9821">
        <f t="shared" si="919"/>
        <v>3</v>
      </c>
      <c r="N9821">
        <f t="shared" si="920"/>
        <v>16</v>
      </c>
      <c r="O9821">
        <f t="shared" si="921"/>
        <v>0</v>
      </c>
      <c r="P9821">
        <f t="shared" si="922"/>
        <v>0</v>
      </c>
      <c r="Q9821">
        <f t="shared" si="923"/>
        <v>1</v>
      </c>
    </row>
    <row r="9822" spans="1:17">
      <c r="A9822" s="12" t="s">
        <v>17678</v>
      </c>
      <c r="B9822" t="s">
        <v>457</v>
      </c>
      <c r="C9822" t="s">
        <v>453</v>
      </c>
      <c r="D9822" t="s">
        <v>17679</v>
      </c>
      <c r="E9822" t="s">
        <v>1449</v>
      </c>
      <c r="F9822" t="s">
        <v>259</v>
      </c>
      <c r="G9822" s="13">
        <v>42046</v>
      </c>
      <c r="H9822" s="13">
        <v>42046</v>
      </c>
      <c r="I9822" s="14">
        <v>0</v>
      </c>
      <c r="J9822" t="s">
        <v>259</v>
      </c>
      <c r="K9822" s="13">
        <v>42045.614317129628</v>
      </c>
      <c r="L9822">
        <f t="shared" si="918"/>
        <v>2015</v>
      </c>
      <c r="M9822">
        <f t="shared" si="919"/>
        <v>2</v>
      </c>
      <c r="N9822">
        <f t="shared" si="920"/>
        <v>11</v>
      </c>
      <c r="O9822">
        <f t="shared" si="921"/>
        <v>0</v>
      </c>
      <c r="P9822">
        <f t="shared" si="922"/>
        <v>0</v>
      </c>
      <c r="Q9822">
        <f t="shared" si="923"/>
        <v>1</v>
      </c>
    </row>
    <row r="9823" spans="1:17">
      <c r="A9823" s="12" t="s">
        <v>17680</v>
      </c>
      <c r="B9823" t="s">
        <v>457</v>
      </c>
      <c r="C9823" t="s">
        <v>453</v>
      </c>
      <c r="D9823" t="s">
        <v>17681</v>
      </c>
      <c r="E9823" t="s">
        <v>5387</v>
      </c>
      <c r="F9823" t="s">
        <v>259</v>
      </c>
      <c r="G9823" s="13">
        <v>41932</v>
      </c>
      <c r="H9823" s="13">
        <v>41932</v>
      </c>
      <c r="I9823" s="14">
        <v>0</v>
      </c>
      <c r="J9823" t="s">
        <v>259</v>
      </c>
      <c r="K9823" s="13">
        <v>41850.509131944447</v>
      </c>
      <c r="L9823">
        <f t="shared" si="918"/>
        <v>2014</v>
      </c>
      <c r="M9823">
        <f t="shared" si="919"/>
        <v>10</v>
      </c>
      <c r="N9823">
        <f t="shared" si="920"/>
        <v>20</v>
      </c>
      <c r="O9823">
        <f t="shared" si="921"/>
        <v>0</v>
      </c>
      <c r="P9823">
        <f t="shared" si="922"/>
        <v>2</v>
      </c>
      <c r="Q9823">
        <f t="shared" si="923"/>
        <v>1</v>
      </c>
    </row>
    <row r="9824" spans="1:17">
      <c r="A9824" s="12" t="s">
        <v>17682</v>
      </c>
      <c r="B9824" t="s">
        <v>457</v>
      </c>
      <c r="C9824" t="s">
        <v>453</v>
      </c>
      <c r="D9824" t="s">
        <v>17683</v>
      </c>
      <c r="E9824" t="s">
        <v>8253</v>
      </c>
      <c r="F9824" t="s">
        <v>259</v>
      </c>
      <c r="G9824" s="13">
        <v>41899</v>
      </c>
      <c r="H9824" s="13">
        <v>41962</v>
      </c>
      <c r="I9824" s="14">
        <v>0</v>
      </c>
      <c r="J9824" t="s">
        <v>259</v>
      </c>
      <c r="K9824" s="13">
        <v>41908.372152777774</v>
      </c>
      <c r="L9824">
        <f t="shared" si="918"/>
        <v>2014</v>
      </c>
      <c r="M9824">
        <f t="shared" si="919"/>
        <v>9</v>
      </c>
      <c r="N9824">
        <f t="shared" si="920"/>
        <v>17</v>
      </c>
      <c r="O9824" t="e">
        <f t="shared" si="921"/>
        <v>#NUM!</v>
      </c>
      <c r="P9824" t="e">
        <f t="shared" si="922"/>
        <v>#NUM!</v>
      </c>
      <c r="Q9824">
        <f t="shared" si="923"/>
        <v>1</v>
      </c>
    </row>
    <row r="9825" spans="1:17">
      <c r="A9825" s="12" t="s">
        <v>17684</v>
      </c>
      <c r="B9825" t="s">
        <v>457</v>
      </c>
      <c r="C9825" t="s">
        <v>453</v>
      </c>
      <c r="D9825" t="s">
        <v>17685</v>
      </c>
      <c r="E9825" t="s">
        <v>489</v>
      </c>
      <c r="F9825" t="s">
        <v>259</v>
      </c>
      <c r="G9825" s="13">
        <v>42104</v>
      </c>
      <c r="H9825" s="13">
        <v>42111</v>
      </c>
      <c r="I9825" s="14">
        <v>0</v>
      </c>
      <c r="J9825" t="s">
        <v>447</v>
      </c>
      <c r="K9825" s="13">
        <v>42052.601064814815</v>
      </c>
      <c r="L9825">
        <f t="shared" si="918"/>
        <v>2015</v>
      </c>
      <c r="M9825">
        <f t="shared" si="919"/>
        <v>4</v>
      </c>
      <c r="N9825">
        <f t="shared" si="920"/>
        <v>10</v>
      </c>
      <c r="O9825">
        <f t="shared" si="921"/>
        <v>0</v>
      </c>
      <c r="P9825">
        <f t="shared" si="922"/>
        <v>1</v>
      </c>
      <c r="Q9825">
        <f t="shared" si="923"/>
        <v>1</v>
      </c>
    </row>
    <row r="9826" spans="1:17">
      <c r="A9826" s="12" t="s">
        <v>2918</v>
      </c>
      <c r="B9826" t="s">
        <v>457</v>
      </c>
      <c r="C9826" t="s">
        <v>444</v>
      </c>
      <c r="D9826" t="s">
        <v>17686</v>
      </c>
      <c r="E9826" t="s">
        <v>489</v>
      </c>
      <c r="F9826" t="s">
        <v>259</v>
      </c>
      <c r="G9826" s="13">
        <v>41790</v>
      </c>
      <c r="H9826" s="13">
        <v>41790</v>
      </c>
      <c r="I9826" s="14">
        <v>0</v>
      </c>
      <c r="J9826" t="s">
        <v>447</v>
      </c>
      <c r="K9826" s="13">
        <v>41767.591041666667</v>
      </c>
      <c r="L9826">
        <f t="shared" si="918"/>
        <v>2014</v>
      </c>
      <c r="M9826">
        <f t="shared" si="919"/>
        <v>5</v>
      </c>
      <c r="N9826">
        <f t="shared" si="920"/>
        <v>31</v>
      </c>
      <c r="O9826">
        <f t="shared" si="921"/>
        <v>0</v>
      </c>
      <c r="P9826">
        <f t="shared" si="922"/>
        <v>0</v>
      </c>
      <c r="Q9826">
        <f t="shared" si="923"/>
        <v>1</v>
      </c>
    </row>
    <row r="9827" spans="1:17">
      <c r="A9827" s="12" t="s">
        <v>2918</v>
      </c>
      <c r="B9827" t="s">
        <v>457</v>
      </c>
      <c r="C9827" t="s">
        <v>453</v>
      </c>
      <c r="D9827" t="s">
        <v>17687</v>
      </c>
      <c r="E9827" t="s">
        <v>489</v>
      </c>
      <c r="F9827" t="s">
        <v>259</v>
      </c>
      <c r="G9827" s="13">
        <v>41821</v>
      </c>
      <c r="H9827" s="13">
        <v>41821</v>
      </c>
      <c r="I9827" s="14">
        <v>0</v>
      </c>
      <c r="J9827" t="s">
        <v>447</v>
      </c>
      <c r="K9827" s="13">
        <v>41814.316354166665</v>
      </c>
      <c r="L9827">
        <f t="shared" si="918"/>
        <v>2014</v>
      </c>
      <c r="M9827">
        <f t="shared" si="919"/>
        <v>7</v>
      </c>
      <c r="N9827">
        <f t="shared" si="920"/>
        <v>1</v>
      </c>
      <c r="O9827">
        <f t="shared" si="921"/>
        <v>0</v>
      </c>
      <c r="P9827">
        <f t="shared" si="922"/>
        <v>0</v>
      </c>
      <c r="Q9827">
        <f t="shared" si="923"/>
        <v>1</v>
      </c>
    </row>
    <row r="9828" spans="1:17">
      <c r="A9828" s="12" t="s">
        <v>2918</v>
      </c>
      <c r="B9828" t="s">
        <v>457</v>
      </c>
      <c r="C9828" t="s">
        <v>453</v>
      </c>
      <c r="D9828" t="s">
        <v>17688</v>
      </c>
      <c r="E9828" t="s">
        <v>489</v>
      </c>
      <c r="F9828" t="s">
        <v>259</v>
      </c>
      <c r="G9828" s="13">
        <v>41887</v>
      </c>
      <c r="H9828" s="13">
        <v>41887</v>
      </c>
      <c r="I9828" s="14">
        <v>0</v>
      </c>
      <c r="J9828" t="s">
        <v>447</v>
      </c>
      <c r="K9828" s="13">
        <v>41876.480381944442</v>
      </c>
      <c r="L9828">
        <f t="shared" si="918"/>
        <v>2014</v>
      </c>
      <c r="M9828">
        <f t="shared" si="919"/>
        <v>9</v>
      </c>
      <c r="N9828">
        <f t="shared" si="920"/>
        <v>5</v>
      </c>
      <c r="O9828">
        <f t="shared" si="921"/>
        <v>0</v>
      </c>
      <c r="P9828">
        <f t="shared" si="922"/>
        <v>0</v>
      </c>
      <c r="Q9828">
        <f t="shared" si="923"/>
        <v>1</v>
      </c>
    </row>
    <row r="9829" spans="1:17">
      <c r="A9829" s="12" t="s">
        <v>2926</v>
      </c>
      <c r="B9829" t="s">
        <v>457</v>
      </c>
      <c r="C9829" t="s">
        <v>444</v>
      </c>
      <c r="D9829" t="s">
        <v>17689</v>
      </c>
      <c r="E9829" t="s">
        <v>489</v>
      </c>
      <c r="F9829" t="s">
        <v>259</v>
      </c>
      <c r="G9829" s="13">
        <v>41979</v>
      </c>
      <c r="H9829" s="13">
        <v>41979</v>
      </c>
      <c r="I9829" s="14">
        <v>0</v>
      </c>
      <c r="J9829" t="s">
        <v>447</v>
      </c>
      <c r="K9829" s="13">
        <v>41957.540636574071</v>
      </c>
      <c r="L9829">
        <f t="shared" si="918"/>
        <v>2014</v>
      </c>
      <c r="M9829">
        <f t="shared" si="919"/>
        <v>12</v>
      </c>
      <c r="N9829">
        <f t="shared" si="920"/>
        <v>6</v>
      </c>
      <c r="O9829">
        <f t="shared" si="921"/>
        <v>0</v>
      </c>
      <c r="P9829">
        <f t="shared" si="922"/>
        <v>0</v>
      </c>
      <c r="Q9829">
        <f t="shared" si="923"/>
        <v>1</v>
      </c>
    </row>
    <row r="9830" spans="1:17">
      <c r="A9830" s="12" t="s">
        <v>2930</v>
      </c>
      <c r="B9830" t="s">
        <v>736</v>
      </c>
      <c r="C9830" t="s">
        <v>458</v>
      </c>
      <c r="D9830" t="s">
        <v>17690</v>
      </c>
      <c r="E9830" t="s">
        <v>11599</v>
      </c>
      <c r="F9830" t="s">
        <v>2932</v>
      </c>
      <c r="G9830" s="13">
        <v>41736</v>
      </c>
      <c r="H9830" s="13">
        <v>41799</v>
      </c>
      <c r="I9830" s="14">
        <v>0</v>
      </c>
      <c r="J9830" t="s">
        <v>259</v>
      </c>
      <c r="K9830" s="13">
        <v>41675.652349537035</v>
      </c>
      <c r="L9830">
        <f t="shared" si="918"/>
        <v>2014</v>
      </c>
      <c r="M9830">
        <f t="shared" si="919"/>
        <v>4</v>
      </c>
      <c r="N9830">
        <f t="shared" si="920"/>
        <v>7</v>
      </c>
      <c r="O9830">
        <f t="shared" si="921"/>
        <v>0</v>
      </c>
      <c r="P9830">
        <f t="shared" si="922"/>
        <v>2</v>
      </c>
      <c r="Q9830">
        <f t="shared" si="923"/>
        <v>1</v>
      </c>
    </row>
    <row r="9831" spans="1:17">
      <c r="A9831" s="12" t="s">
        <v>2930</v>
      </c>
      <c r="B9831" t="s">
        <v>736</v>
      </c>
      <c r="C9831" t="s">
        <v>458</v>
      </c>
      <c r="D9831" t="s">
        <v>17691</v>
      </c>
      <c r="E9831" t="s">
        <v>11599</v>
      </c>
      <c r="F9831" t="s">
        <v>2932</v>
      </c>
      <c r="G9831" s="13">
        <v>41897</v>
      </c>
      <c r="H9831" s="13">
        <v>41967</v>
      </c>
      <c r="I9831" s="14">
        <v>0</v>
      </c>
      <c r="J9831" t="s">
        <v>259</v>
      </c>
      <c r="K9831" s="13">
        <v>41887.593229166669</v>
      </c>
      <c r="L9831">
        <f t="shared" si="918"/>
        <v>2014</v>
      </c>
      <c r="M9831">
        <f t="shared" si="919"/>
        <v>9</v>
      </c>
      <c r="N9831">
        <f t="shared" si="920"/>
        <v>15</v>
      </c>
      <c r="O9831">
        <f t="shared" si="921"/>
        <v>0</v>
      </c>
      <c r="P9831">
        <f t="shared" si="922"/>
        <v>0</v>
      </c>
      <c r="Q9831">
        <f t="shared" si="923"/>
        <v>1</v>
      </c>
    </row>
    <row r="9832" spans="1:17">
      <c r="A9832" s="12" t="s">
        <v>2930</v>
      </c>
      <c r="B9832" t="s">
        <v>736</v>
      </c>
      <c r="C9832" t="s">
        <v>458</v>
      </c>
      <c r="D9832" t="s">
        <v>2931</v>
      </c>
      <c r="E9832" t="s">
        <v>11599</v>
      </c>
      <c r="F9832" t="s">
        <v>2932</v>
      </c>
      <c r="G9832" s="13">
        <v>42093</v>
      </c>
      <c r="H9832" s="13">
        <v>42163</v>
      </c>
      <c r="I9832" s="14">
        <v>0</v>
      </c>
      <c r="J9832" t="s">
        <v>259</v>
      </c>
      <c r="K9832" s="13">
        <v>42072.525740740741</v>
      </c>
      <c r="L9832">
        <f t="shared" si="918"/>
        <v>2015</v>
      </c>
      <c r="M9832">
        <f t="shared" si="919"/>
        <v>3</v>
      </c>
      <c r="N9832">
        <f t="shared" si="920"/>
        <v>30</v>
      </c>
      <c r="O9832">
        <f t="shared" si="921"/>
        <v>0</v>
      </c>
      <c r="P9832">
        <f t="shared" si="922"/>
        <v>0</v>
      </c>
      <c r="Q9832">
        <f t="shared" si="923"/>
        <v>1</v>
      </c>
    </row>
    <row r="9833" spans="1:17">
      <c r="A9833" s="12" t="s">
        <v>17692</v>
      </c>
      <c r="B9833" t="s">
        <v>736</v>
      </c>
      <c r="C9833" t="s">
        <v>458</v>
      </c>
      <c r="D9833" t="s">
        <v>17693</v>
      </c>
      <c r="E9833" t="s">
        <v>11599</v>
      </c>
      <c r="F9833" t="s">
        <v>2932</v>
      </c>
      <c r="G9833" s="13">
        <v>42012</v>
      </c>
      <c r="H9833" s="13">
        <v>42082</v>
      </c>
      <c r="I9833" s="14">
        <v>0</v>
      </c>
      <c r="J9833" t="s">
        <v>259</v>
      </c>
      <c r="K9833" s="13">
        <v>41946.775543981479</v>
      </c>
      <c r="L9833">
        <f t="shared" si="918"/>
        <v>2015</v>
      </c>
      <c r="M9833">
        <f t="shared" si="919"/>
        <v>1</v>
      </c>
      <c r="N9833">
        <f t="shared" si="920"/>
        <v>8</v>
      </c>
      <c r="O9833">
        <f t="shared" si="921"/>
        <v>0</v>
      </c>
      <c r="P9833">
        <f t="shared" si="922"/>
        <v>2</v>
      </c>
      <c r="Q9833">
        <f t="shared" si="923"/>
        <v>1</v>
      </c>
    </row>
    <row r="9834" spans="1:17">
      <c r="A9834" s="12" t="s">
        <v>17694</v>
      </c>
      <c r="B9834" t="s">
        <v>791</v>
      </c>
      <c r="C9834" t="s">
        <v>458</v>
      </c>
      <c r="D9834" t="s">
        <v>17695</v>
      </c>
      <c r="E9834" t="s">
        <v>11599</v>
      </c>
      <c r="F9834" t="s">
        <v>2932</v>
      </c>
      <c r="G9834" s="13">
        <v>42012</v>
      </c>
      <c r="H9834" s="13">
        <v>42082</v>
      </c>
      <c r="I9834" s="14">
        <v>0</v>
      </c>
      <c r="J9834" t="s">
        <v>259</v>
      </c>
      <c r="K9834" s="13">
        <v>41946.774861111109</v>
      </c>
      <c r="L9834">
        <f t="shared" si="918"/>
        <v>2015</v>
      </c>
      <c r="M9834">
        <f t="shared" si="919"/>
        <v>1</v>
      </c>
      <c r="N9834">
        <f t="shared" si="920"/>
        <v>8</v>
      </c>
      <c r="O9834">
        <f t="shared" si="921"/>
        <v>0</v>
      </c>
      <c r="P9834">
        <f t="shared" si="922"/>
        <v>2</v>
      </c>
      <c r="Q9834">
        <f t="shared" si="923"/>
        <v>1</v>
      </c>
    </row>
    <row r="9835" spans="1:17">
      <c r="A9835" s="12" t="s">
        <v>2935</v>
      </c>
      <c r="B9835" t="s">
        <v>736</v>
      </c>
      <c r="C9835" t="s">
        <v>458</v>
      </c>
      <c r="D9835" t="s">
        <v>17696</v>
      </c>
      <c r="E9835" t="s">
        <v>11599</v>
      </c>
      <c r="F9835" t="s">
        <v>2937</v>
      </c>
      <c r="G9835" s="13">
        <v>41730</v>
      </c>
      <c r="H9835" s="13">
        <v>41802</v>
      </c>
      <c r="I9835" s="14">
        <v>0</v>
      </c>
      <c r="J9835" t="s">
        <v>259</v>
      </c>
      <c r="K9835" s="13">
        <v>41675.651724537034</v>
      </c>
      <c r="L9835">
        <f t="shared" si="918"/>
        <v>2014</v>
      </c>
      <c r="M9835">
        <f t="shared" si="919"/>
        <v>4</v>
      </c>
      <c r="N9835">
        <f t="shared" si="920"/>
        <v>1</v>
      </c>
      <c r="O9835">
        <f t="shared" si="921"/>
        <v>0</v>
      </c>
      <c r="P9835">
        <f t="shared" si="922"/>
        <v>1</v>
      </c>
      <c r="Q9835">
        <f t="shared" si="923"/>
        <v>1</v>
      </c>
    </row>
    <row r="9836" spans="1:17">
      <c r="A9836" s="12" t="s">
        <v>2935</v>
      </c>
      <c r="B9836" t="s">
        <v>736</v>
      </c>
      <c r="C9836" t="s">
        <v>458</v>
      </c>
      <c r="D9836" t="s">
        <v>17697</v>
      </c>
      <c r="E9836" t="s">
        <v>11599</v>
      </c>
      <c r="F9836" t="s">
        <v>2937</v>
      </c>
      <c r="G9836" s="13">
        <v>41897</v>
      </c>
      <c r="H9836" s="13">
        <v>41969</v>
      </c>
      <c r="I9836" s="14">
        <v>0</v>
      </c>
      <c r="J9836" t="s">
        <v>259</v>
      </c>
      <c r="K9836" s="13">
        <v>41887.593321759261</v>
      </c>
      <c r="L9836">
        <f t="shared" si="918"/>
        <v>2014</v>
      </c>
      <c r="M9836">
        <f t="shared" si="919"/>
        <v>9</v>
      </c>
      <c r="N9836">
        <f t="shared" si="920"/>
        <v>15</v>
      </c>
      <c r="O9836">
        <f t="shared" si="921"/>
        <v>0</v>
      </c>
      <c r="P9836">
        <f t="shared" si="922"/>
        <v>0</v>
      </c>
      <c r="Q9836">
        <f t="shared" si="923"/>
        <v>1</v>
      </c>
    </row>
    <row r="9837" spans="1:17">
      <c r="A9837" s="12" t="s">
        <v>2935</v>
      </c>
      <c r="B9837" t="s">
        <v>736</v>
      </c>
      <c r="C9837" t="s">
        <v>458</v>
      </c>
      <c r="D9837" t="s">
        <v>2936</v>
      </c>
      <c r="E9837" t="s">
        <v>11599</v>
      </c>
      <c r="F9837" t="s">
        <v>2937</v>
      </c>
      <c r="G9837" s="13">
        <v>42094</v>
      </c>
      <c r="H9837" s="13">
        <v>42166</v>
      </c>
      <c r="I9837" s="14">
        <v>0</v>
      </c>
      <c r="J9837" t="s">
        <v>259</v>
      </c>
      <c r="K9837" s="13">
        <v>42072.525810185187</v>
      </c>
      <c r="L9837">
        <f t="shared" si="918"/>
        <v>2015</v>
      </c>
      <c r="M9837">
        <f t="shared" si="919"/>
        <v>3</v>
      </c>
      <c r="N9837">
        <f t="shared" si="920"/>
        <v>31</v>
      </c>
      <c r="O9837">
        <f t="shared" si="921"/>
        <v>0</v>
      </c>
      <c r="P9837">
        <f t="shared" si="922"/>
        <v>0</v>
      </c>
      <c r="Q9837">
        <f t="shared" si="923"/>
        <v>1</v>
      </c>
    </row>
    <row r="9838" spans="1:17">
      <c r="A9838" s="12" t="s">
        <v>17698</v>
      </c>
      <c r="B9838" t="s">
        <v>736</v>
      </c>
      <c r="C9838" t="s">
        <v>458</v>
      </c>
      <c r="D9838" t="s">
        <v>17699</v>
      </c>
      <c r="E9838" t="s">
        <v>11599</v>
      </c>
      <c r="F9838" t="s">
        <v>2937</v>
      </c>
      <c r="G9838" s="13">
        <v>41897</v>
      </c>
      <c r="H9838" s="13">
        <v>41969</v>
      </c>
      <c r="I9838" s="14">
        <v>0</v>
      </c>
      <c r="J9838" t="s">
        <v>259</v>
      </c>
      <c r="K9838" s="13">
        <v>41887.621840277781</v>
      </c>
      <c r="L9838">
        <f t="shared" si="918"/>
        <v>2014</v>
      </c>
      <c r="M9838">
        <f t="shared" si="919"/>
        <v>9</v>
      </c>
      <c r="N9838">
        <f t="shared" si="920"/>
        <v>15</v>
      </c>
      <c r="O9838">
        <f t="shared" si="921"/>
        <v>0</v>
      </c>
      <c r="P9838">
        <f t="shared" si="922"/>
        <v>0</v>
      </c>
      <c r="Q9838">
        <f t="shared" si="923"/>
        <v>1</v>
      </c>
    </row>
    <row r="9839" spans="1:17">
      <c r="A9839" s="12" t="s">
        <v>17700</v>
      </c>
      <c r="B9839" t="s">
        <v>750</v>
      </c>
      <c r="C9839" t="s">
        <v>458</v>
      </c>
      <c r="D9839" t="s">
        <v>17701</v>
      </c>
      <c r="E9839" t="s">
        <v>11599</v>
      </c>
      <c r="F9839" t="s">
        <v>2937</v>
      </c>
      <c r="G9839" s="13">
        <v>41730</v>
      </c>
      <c r="H9839" s="13">
        <v>41802</v>
      </c>
      <c r="I9839" s="14">
        <v>0</v>
      </c>
      <c r="J9839" t="s">
        <v>259</v>
      </c>
      <c r="K9839" s="13">
        <v>41747.445821759262</v>
      </c>
      <c r="L9839">
        <f t="shared" si="918"/>
        <v>2014</v>
      </c>
      <c r="M9839">
        <f t="shared" si="919"/>
        <v>4</v>
      </c>
      <c r="N9839">
        <f t="shared" si="920"/>
        <v>1</v>
      </c>
      <c r="O9839" t="e">
        <f t="shared" si="921"/>
        <v>#NUM!</v>
      </c>
      <c r="P9839" t="e">
        <f t="shared" si="922"/>
        <v>#NUM!</v>
      </c>
      <c r="Q9839">
        <f t="shared" si="923"/>
        <v>1</v>
      </c>
    </row>
    <row r="9840" spans="1:17">
      <c r="A9840" s="12" t="s">
        <v>17700</v>
      </c>
      <c r="B9840" t="s">
        <v>750</v>
      </c>
      <c r="C9840" t="s">
        <v>458</v>
      </c>
      <c r="D9840" t="s">
        <v>17702</v>
      </c>
      <c r="E9840" t="s">
        <v>11599</v>
      </c>
      <c r="F9840" t="s">
        <v>2937</v>
      </c>
      <c r="G9840" s="13">
        <v>41897</v>
      </c>
      <c r="H9840" s="13">
        <v>41969</v>
      </c>
      <c r="I9840" s="14">
        <v>0</v>
      </c>
      <c r="J9840" t="s">
        <v>259</v>
      </c>
      <c r="K9840" s="13">
        <v>41907.598738425928</v>
      </c>
      <c r="L9840">
        <f t="shared" si="918"/>
        <v>2014</v>
      </c>
      <c r="M9840">
        <f t="shared" si="919"/>
        <v>9</v>
      </c>
      <c r="N9840">
        <f t="shared" si="920"/>
        <v>15</v>
      </c>
      <c r="O9840" t="e">
        <f t="shared" si="921"/>
        <v>#NUM!</v>
      </c>
      <c r="P9840" t="e">
        <f t="shared" si="922"/>
        <v>#NUM!</v>
      </c>
      <c r="Q9840">
        <f t="shared" si="923"/>
        <v>1</v>
      </c>
    </row>
    <row r="9841" spans="1:17">
      <c r="A9841" s="12" t="s">
        <v>2944</v>
      </c>
      <c r="B9841" t="s">
        <v>736</v>
      </c>
      <c r="C9841" t="s">
        <v>458</v>
      </c>
      <c r="D9841" t="s">
        <v>2945</v>
      </c>
      <c r="E9841" t="s">
        <v>11599</v>
      </c>
      <c r="F9841" t="s">
        <v>2946</v>
      </c>
      <c r="G9841" s="13">
        <v>42093</v>
      </c>
      <c r="H9841" s="13">
        <v>42163</v>
      </c>
      <c r="I9841" s="14">
        <v>0</v>
      </c>
      <c r="J9841" t="s">
        <v>259</v>
      </c>
      <c r="K9841" s="13">
        <v>42072.525891203702</v>
      </c>
      <c r="L9841">
        <f t="shared" si="918"/>
        <v>2015</v>
      </c>
      <c r="M9841">
        <f t="shared" si="919"/>
        <v>3</v>
      </c>
      <c r="N9841">
        <f t="shared" si="920"/>
        <v>30</v>
      </c>
      <c r="O9841">
        <f t="shared" si="921"/>
        <v>0</v>
      </c>
      <c r="P9841">
        <f t="shared" si="922"/>
        <v>0</v>
      </c>
      <c r="Q9841">
        <f t="shared" si="923"/>
        <v>1</v>
      </c>
    </row>
    <row r="9842" spans="1:17">
      <c r="A9842" s="12" t="s">
        <v>2948</v>
      </c>
      <c r="B9842" t="s">
        <v>750</v>
      </c>
      <c r="C9842" t="s">
        <v>458</v>
      </c>
      <c r="D9842" t="s">
        <v>2949</v>
      </c>
      <c r="E9842" t="s">
        <v>11599</v>
      </c>
      <c r="F9842" t="s">
        <v>2946</v>
      </c>
      <c r="G9842" s="13">
        <v>42093</v>
      </c>
      <c r="H9842" s="13">
        <v>42163</v>
      </c>
      <c r="I9842" s="14">
        <v>0</v>
      </c>
      <c r="J9842" t="s">
        <v>259</v>
      </c>
      <c r="K9842" s="13">
        <v>42104.410717592589</v>
      </c>
      <c r="L9842">
        <f t="shared" si="918"/>
        <v>2015</v>
      </c>
      <c r="M9842">
        <f t="shared" si="919"/>
        <v>3</v>
      </c>
      <c r="N9842">
        <f t="shared" si="920"/>
        <v>30</v>
      </c>
      <c r="O9842" t="e">
        <f t="shared" si="921"/>
        <v>#NUM!</v>
      </c>
      <c r="P9842" t="e">
        <f t="shared" si="922"/>
        <v>#NUM!</v>
      </c>
      <c r="Q9842">
        <f t="shared" si="923"/>
        <v>1</v>
      </c>
    </row>
    <row r="9843" spans="1:17">
      <c r="A9843" s="12" t="s">
        <v>2950</v>
      </c>
      <c r="B9843" t="s">
        <v>736</v>
      </c>
      <c r="C9843" t="s">
        <v>458</v>
      </c>
      <c r="D9843" t="s">
        <v>17703</v>
      </c>
      <c r="E9843" t="s">
        <v>11599</v>
      </c>
      <c r="F9843" t="s">
        <v>2952</v>
      </c>
      <c r="G9843" s="13">
        <v>41897</v>
      </c>
      <c r="H9843" s="13">
        <v>41967</v>
      </c>
      <c r="I9843" s="14">
        <v>0</v>
      </c>
      <c r="J9843" t="s">
        <v>259</v>
      </c>
      <c r="K9843" s="13">
        <v>41887.593402777777</v>
      </c>
      <c r="L9843">
        <f t="shared" si="918"/>
        <v>2014</v>
      </c>
      <c r="M9843">
        <f t="shared" si="919"/>
        <v>9</v>
      </c>
      <c r="N9843">
        <f t="shared" si="920"/>
        <v>15</v>
      </c>
      <c r="O9843">
        <f t="shared" si="921"/>
        <v>0</v>
      </c>
      <c r="P9843">
        <f t="shared" si="922"/>
        <v>0</v>
      </c>
      <c r="Q9843">
        <f t="shared" si="923"/>
        <v>1</v>
      </c>
    </row>
    <row r="9844" spans="1:17">
      <c r="A9844" s="12" t="s">
        <v>2955</v>
      </c>
      <c r="B9844" t="s">
        <v>736</v>
      </c>
      <c r="C9844" t="s">
        <v>458</v>
      </c>
      <c r="D9844" t="s">
        <v>17704</v>
      </c>
      <c r="E9844" t="s">
        <v>11599</v>
      </c>
      <c r="F9844" t="s">
        <v>2957</v>
      </c>
      <c r="G9844" s="13">
        <v>42010</v>
      </c>
      <c r="H9844" s="13">
        <v>42082</v>
      </c>
      <c r="I9844" s="14">
        <v>0</v>
      </c>
      <c r="J9844" t="s">
        <v>259</v>
      </c>
      <c r="K9844" s="13">
        <v>41946.775636574072</v>
      </c>
      <c r="L9844">
        <f t="shared" si="918"/>
        <v>2015</v>
      </c>
      <c r="M9844">
        <f t="shared" si="919"/>
        <v>1</v>
      </c>
      <c r="N9844">
        <f t="shared" si="920"/>
        <v>6</v>
      </c>
      <c r="O9844">
        <f t="shared" si="921"/>
        <v>0</v>
      </c>
      <c r="P9844">
        <f t="shared" si="922"/>
        <v>2</v>
      </c>
      <c r="Q9844">
        <f t="shared" si="923"/>
        <v>1</v>
      </c>
    </row>
    <row r="9845" spans="1:17">
      <c r="A9845" s="12" t="s">
        <v>2960</v>
      </c>
      <c r="B9845" t="s">
        <v>736</v>
      </c>
      <c r="C9845" t="s">
        <v>458</v>
      </c>
      <c r="D9845" t="s">
        <v>17705</v>
      </c>
      <c r="E9845" t="s">
        <v>11599</v>
      </c>
      <c r="F9845" t="s">
        <v>2962</v>
      </c>
      <c r="G9845" s="13">
        <v>42009</v>
      </c>
      <c r="H9845" s="13">
        <v>42079</v>
      </c>
      <c r="I9845" s="14">
        <v>0</v>
      </c>
      <c r="J9845" t="s">
        <v>259</v>
      </c>
      <c r="K9845" s="13">
        <v>41946.828877314816</v>
      </c>
      <c r="L9845">
        <f t="shared" si="918"/>
        <v>2015</v>
      </c>
      <c r="M9845">
        <f t="shared" si="919"/>
        <v>1</v>
      </c>
      <c r="N9845">
        <f t="shared" si="920"/>
        <v>5</v>
      </c>
      <c r="O9845">
        <f t="shared" si="921"/>
        <v>0</v>
      </c>
      <c r="P9845">
        <f t="shared" si="922"/>
        <v>2</v>
      </c>
      <c r="Q9845">
        <f t="shared" si="923"/>
        <v>1</v>
      </c>
    </row>
    <row r="9846" spans="1:17">
      <c r="A9846" s="12" t="s">
        <v>2966</v>
      </c>
      <c r="B9846" t="s">
        <v>736</v>
      </c>
      <c r="C9846" t="s">
        <v>458</v>
      </c>
      <c r="D9846" t="s">
        <v>17706</v>
      </c>
      <c r="E9846" t="s">
        <v>11599</v>
      </c>
      <c r="F9846" t="s">
        <v>2965</v>
      </c>
      <c r="G9846" s="13">
        <v>42011</v>
      </c>
      <c r="H9846" s="13">
        <v>42074</v>
      </c>
      <c r="I9846" s="14">
        <v>0</v>
      </c>
      <c r="J9846" t="s">
        <v>259</v>
      </c>
      <c r="K9846" s="13">
        <v>41946.776516203703</v>
      </c>
      <c r="L9846">
        <f t="shared" si="918"/>
        <v>2015</v>
      </c>
      <c r="M9846">
        <f t="shared" si="919"/>
        <v>1</v>
      </c>
      <c r="N9846">
        <f t="shared" si="920"/>
        <v>7</v>
      </c>
      <c r="O9846">
        <f t="shared" si="921"/>
        <v>0</v>
      </c>
      <c r="P9846">
        <f t="shared" si="922"/>
        <v>2</v>
      </c>
      <c r="Q9846">
        <f t="shared" si="923"/>
        <v>1</v>
      </c>
    </row>
    <row r="9847" spans="1:17">
      <c r="A9847" s="12" t="s">
        <v>2966</v>
      </c>
      <c r="B9847" t="s">
        <v>736</v>
      </c>
      <c r="C9847" t="s">
        <v>458</v>
      </c>
      <c r="D9847" t="s">
        <v>2967</v>
      </c>
      <c r="E9847" t="s">
        <v>11599</v>
      </c>
      <c r="F9847" t="s">
        <v>2965</v>
      </c>
      <c r="G9847" s="13">
        <v>42095</v>
      </c>
      <c r="H9847" s="13">
        <v>42158</v>
      </c>
      <c r="I9847" s="14">
        <v>0</v>
      </c>
      <c r="J9847" t="s">
        <v>259</v>
      </c>
      <c r="K9847" s="13">
        <v>42072.526030092595</v>
      </c>
      <c r="L9847">
        <f t="shared" si="918"/>
        <v>2015</v>
      </c>
      <c r="M9847">
        <f t="shared" si="919"/>
        <v>4</v>
      </c>
      <c r="N9847">
        <f t="shared" si="920"/>
        <v>1</v>
      </c>
      <c r="O9847">
        <f t="shared" si="921"/>
        <v>0</v>
      </c>
      <c r="P9847">
        <f t="shared" si="922"/>
        <v>0</v>
      </c>
      <c r="Q9847">
        <f t="shared" si="923"/>
        <v>1</v>
      </c>
    </row>
    <row r="9848" spans="1:17">
      <c r="A9848" s="12" t="s">
        <v>17707</v>
      </c>
      <c r="B9848" t="s">
        <v>736</v>
      </c>
      <c r="C9848" t="s">
        <v>458</v>
      </c>
      <c r="D9848" t="s">
        <v>17708</v>
      </c>
      <c r="E9848" t="s">
        <v>11599</v>
      </c>
      <c r="F9848" t="s">
        <v>2965</v>
      </c>
      <c r="G9848" s="13">
        <v>41731</v>
      </c>
      <c r="H9848" s="13">
        <v>41801</v>
      </c>
      <c r="I9848" s="14">
        <v>0</v>
      </c>
      <c r="J9848" t="s">
        <v>259</v>
      </c>
      <c r="K9848" s="13">
        <v>41675.648923611108</v>
      </c>
      <c r="L9848">
        <f t="shared" si="918"/>
        <v>2014</v>
      </c>
      <c r="M9848">
        <f t="shared" si="919"/>
        <v>4</v>
      </c>
      <c r="N9848">
        <f t="shared" si="920"/>
        <v>2</v>
      </c>
      <c r="O9848">
        <f t="shared" si="921"/>
        <v>0</v>
      </c>
      <c r="P9848">
        <f t="shared" si="922"/>
        <v>1</v>
      </c>
      <c r="Q9848">
        <f t="shared" si="923"/>
        <v>1</v>
      </c>
    </row>
    <row r="9849" spans="1:17">
      <c r="A9849" s="12" t="s">
        <v>17709</v>
      </c>
      <c r="B9849" t="s">
        <v>750</v>
      </c>
      <c r="C9849" t="s">
        <v>458</v>
      </c>
      <c r="D9849" t="s">
        <v>17710</v>
      </c>
      <c r="E9849" t="s">
        <v>11599</v>
      </c>
      <c r="F9849" t="s">
        <v>2965</v>
      </c>
      <c r="G9849" s="13">
        <v>41731</v>
      </c>
      <c r="H9849" s="13">
        <v>41801</v>
      </c>
      <c r="I9849" s="14">
        <v>0</v>
      </c>
      <c r="J9849" t="s">
        <v>259</v>
      </c>
      <c r="K9849" s="13">
        <v>41740.633136574077</v>
      </c>
      <c r="L9849">
        <f t="shared" si="918"/>
        <v>2014</v>
      </c>
      <c r="M9849">
        <f t="shared" si="919"/>
        <v>4</v>
      </c>
      <c r="N9849">
        <f t="shared" si="920"/>
        <v>2</v>
      </c>
      <c r="O9849" t="e">
        <f t="shared" si="921"/>
        <v>#NUM!</v>
      </c>
      <c r="P9849" t="e">
        <f t="shared" si="922"/>
        <v>#NUM!</v>
      </c>
      <c r="Q9849">
        <f t="shared" si="923"/>
        <v>1</v>
      </c>
    </row>
    <row r="9850" spans="1:17">
      <c r="A9850" s="12" t="s">
        <v>2969</v>
      </c>
      <c r="B9850" t="s">
        <v>750</v>
      </c>
      <c r="C9850" t="s">
        <v>458</v>
      </c>
      <c r="D9850" t="s">
        <v>17711</v>
      </c>
      <c r="E9850" t="s">
        <v>11599</v>
      </c>
      <c r="F9850" t="s">
        <v>2965</v>
      </c>
      <c r="G9850" s="13">
        <v>42011</v>
      </c>
      <c r="H9850" s="13">
        <v>42081</v>
      </c>
      <c r="I9850" s="14">
        <v>0</v>
      </c>
      <c r="J9850" t="s">
        <v>259</v>
      </c>
      <c r="K9850" s="13">
        <v>42019.456793981481</v>
      </c>
      <c r="L9850">
        <f t="shared" si="918"/>
        <v>2015</v>
      </c>
      <c r="M9850">
        <f t="shared" si="919"/>
        <v>1</v>
      </c>
      <c r="N9850">
        <f t="shared" si="920"/>
        <v>7</v>
      </c>
      <c r="O9850" t="e">
        <f t="shared" si="921"/>
        <v>#NUM!</v>
      </c>
      <c r="P9850" t="e">
        <f t="shared" si="922"/>
        <v>#NUM!</v>
      </c>
      <c r="Q9850">
        <f t="shared" si="923"/>
        <v>1</v>
      </c>
    </row>
    <row r="9851" spans="1:17">
      <c r="A9851" s="12" t="s">
        <v>2974</v>
      </c>
      <c r="B9851" t="s">
        <v>736</v>
      </c>
      <c r="C9851" t="s">
        <v>458</v>
      </c>
      <c r="D9851" t="s">
        <v>17712</v>
      </c>
      <c r="E9851" t="s">
        <v>11599</v>
      </c>
      <c r="F9851" t="s">
        <v>2973</v>
      </c>
      <c r="G9851" s="13">
        <v>41736</v>
      </c>
      <c r="H9851" s="13">
        <v>41799</v>
      </c>
      <c r="I9851" s="14">
        <v>0</v>
      </c>
      <c r="J9851" t="s">
        <v>259</v>
      </c>
      <c r="K9851" s="13">
        <v>41675.65724537037</v>
      </c>
      <c r="L9851">
        <f t="shared" si="918"/>
        <v>2014</v>
      </c>
      <c r="M9851">
        <f t="shared" si="919"/>
        <v>4</v>
      </c>
      <c r="N9851">
        <f t="shared" si="920"/>
        <v>7</v>
      </c>
      <c r="O9851">
        <f t="shared" si="921"/>
        <v>0</v>
      </c>
      <c r="P9851">
        <f t="shared" si="922"/>
        <v>2</v>
      </c>
      <c r="Q9851">
        <f t="shared" si="923"/>
        <v>1</v>
      </c>
    </row>
    <row r="9852" spans="1:17">
      <c r="A9852" s="12" t="s">
        <v>2974</v>
      </c>
      <c r="B9852" t="s">
        <v>736</v>
      </c>
      <c r="C9852" t="s">
        <v>458</v>
      </c>
      <c r="D9852" t="s">
        <v>17713</v>
      </c>
      <c r="E9852" t="s">
        <v>11599</v>
      </c>
      <c r="F9852" t="s">
        <v>2973</v>
      </c>
      <c r="G9852" s="13">
        <v>41899</v>
      </c>
      <c r="H9852" s="13">
        <v>41969</v>
      </c>
      <c r="I9852" s="14">
        <v>0</v>
      </c>
      <c r="J9852" t="s">
        <v>259</v>
      </c>
      <c r="K9852" s="13">
        <v>41887.593472222223</v>
      </c>
      <c r="L9852">
        <f t="shared" si="918"/>
        <v>2014</v>
      </c>
      <c r="M9852">
        <f t="shared" si="919"/>
        <v>9</v>
      </c>
      <c r="N9852">
        <f t="shared" si="920"/>
        <v>17</v>
      </c>
      <c r="O9852">
        <f t="shared" si="921"/>
        <v>0</v>
      </c>
      <c r="P9852">
        <f t="shared" si="922"/>
        <v>0</v>
      </c>
      <c r="Q9852">
        <f t="shared" si="923"/>
        <v>1</v>
      </c>
    </row>
    <row r="9853" spans="1:17">
      <c r="A9853" s="12" t="s">
        <v>2974</v>
      </c>
      <c r="B9853" t="s">
        <v>736</v>
      </c>
      <c r="C9853" t="s">
        <v>458</v>
      </c>
      <c r="D9853" t="s">
        <v>2975</v>
      </c>
      <c r="E9853" t="s">
        <v>11599</v>
      </c>
      <c r="F9853" t="s">
        <v>2973</v>
      </c>
      <c r="G9853" s="13">
        <v>42093</v>
      </c>
      <c r="H9853" s="13">
        <v>42163</v>
      </c>
      <c r="I9853" s="14">
        <v>0</v>
      </c>
      <c r="J9853" t="s">
        <v>259</v>
      </c>
      <c r="K9853" s="13">
        <v>42072.526203703703</v>
      </c>
      <c r="L9853">
        <f t="shared" si="918"/>
        <v>2015</v>
      </c>
      <c r="M9853">
        <f t="shared" si="919"/>
        <v>3</v>
      </c>
      <c r="N9853">
        <f t="shared" si="920"/>
        <v>30</v>
      </c>
      <c r="O9853">
        <f t="shared" si="921"/>
        <v>0</v>
      </c>
      <c r="P9853">
        <f t="shared" si="922"/>
        <v>0</v>
      </c>
      <c r="Q9853">
        <f t="shared" si="923"/>
        <v>1</v>
      </c>
    </row>
    <row r="9854" spans="1:17">
      <c r="A9854" s="12" t="s">
        <v>2977</v>
      </c>
      <c r="B9854" t="s">
        <v>791</v>
      </c>
      <c r="C9854" t="s">
        <v>458</v>
      </c>
      <c r="D9854" t="s">
        <v>17714</v>
      </c>
      <c r="E9854" t="s">
        <v>11599</v>
      </c>
      <c r="F9854" t="s">
        <v>2973</v>
      </c>
      <c r="G9854" s="13">
        <v>41736</v>
      </c>
      <c r="H9854" s="13">
        <v>41799</v>
      </c>
      <c r="I9854" s="14">
        <v>0</v>
      </c>
      <c r="J9854" t="s">
        <v>259</v>
      </c>
      <c r="K9854" s="13">
        <v>41675.659537037034</v>
      </c>
      <c r="L9854">
        <f t="shared" si="918"/>
        <v>2014</v>
      </c>
      <c r="M9854">
        <f t="shared" si="919"/>
        <v>4</v>
      </c>
      <c r="N9854">
        <f t="shared" si="920"/>
        <v>7</v>
      </c>
      <c r="O9854">
        <f t="shared" si="921"/>
        <v>0</v>
      </c>
      <c r="P9854">
        <f t="shared" si="922"/>
        <v>2</v>
      </c>
      <c r="Q9854">
        <f t="shared" si="923"/>
        <v>1</v>
      </c>
    </row>
    <row r="9855" spans="1:17">
      <c r="A9855" s="12" t="s">
        <v>2977</v>
      </c>
      <c r="B9855" t="s">
        <v>791</v>
      </c>
      <c r="C9855" t="s">
        <v>458</v>
      </c>
      <c r="D9855" t="s">
        <v>17715</v>
      </c>
      <c r="E9855" t="s">
        <v>11599</v>
      </c>
      <c r="F9855" t="s">
        <v>2973</v>
      </c>
      <c r="G9855" s="13">
        <v>41899</v>
      </c>
      <c r="H9855" s="13">
        <v>41969</v>
      </c>
      <c r="I9855" s="14">
        <v>0</v>
      </c>
      <c r="J9855" t="s">
        <v>259</v>
      </c>
      <c r="K9855" s="13">
        <v>41887.595543981479</v>
      </c>
      <c r="L9855">
        <f t="shared" si="918"/>
        <v>2014</v>
      </c>
      <c r="M9855">
        <f t="shared" si="919"/>
        <v>9</v>
      </c>
      <c r="N9855">
        <f t="shared" si="920"/>
        <v>17</v>
      </c>
      <c r="O9855">
        <f t="shared" si="921"/>
        <v>0</v>
      </c>
      <c r="P9855">
        <f t="shared" si="922"/>
        <v>0</v>
      </c>
      <c r="Q9855">
        <f t="shared" si="923"/>
        <v>1</v>
      </c>
    </row>
    <row r="9856" spans="1:17">
      <c r="A9856" s="12" t="s">
        <v>2977</v>
      </c>
      <c r="B9856" t="s">
        <v>791</v>
      </c>
      <c r="C9856" t="s">
        <v>458</v>
      </c>
      <c r="D9856" t="s">
        <v>2978</v>
      </c>
      <c r="E9856" t="s">
        <v>11599</v>
      </c>
      <c r="F9856" t="s">
        <v>2973</v>
      </c>
      <c r="G9856" s="13">
        <v>42093</v>
      </c>
      <c r="H9856" s="13">
        <v>42163</v>
      </c>
      <c r="I9856" s="14">
        <v>0</v>
      </c>
      <c r="J9856" t="s">
        <v>259</v>
      </c>
      <c r="K9856" s="13">
        <v>42072.526261574072</v>
      </c>
      <c r="L9856">
        <f t="shared" si="918"/>
        <v>2015</v>
      </c>
      <c r="M9856">
        <f t="shared" si="919"/>
        <v>3</v>
      </c>
      <c r="N9856">
        <f t="shared" si="920"/>
        <v>30</v>
      </c>
      <c r="O9856">
        <f t="shared" si="921"/>
        <v>0</v>
      </c>
      <c r="P9856">
        <f t="shared" si="922"/>
        <v>0</v>
      </c>
      <c r="Q9856">
        <f t="shared" si="923"/>
        <v>1</v>
      </c>
    </row>
    <row r="9857" spans="1:17">
      <c r="A9857" s="12" t="s">
        <v>17716</v>
      </c>
      <c r="B9857" t="s">
        <v>750</v>
      </c>
      <c r="C9857" t="s">
        <v>458</v>
      </c>
      <c r="D9857" t="s">
        <v>17717</v>
      </c>
      <c r="E9857" t="s">
        <v>11599</v>
      </c>
      <c r="F9857" t="s">
        <v>2973</v>
      </c>
      <c r="G9857" s="13">
        <v>41899</v>
      </c>
      <c r="H9857" s="13">
        <v>41969</v>
      </c>
      <c r="I9857" s="14">
        <v>0</v>
      </c>
      <c r="J9857" t="s">
        <v>259</v>
      </c>
      <c r="K9857" s="13">
        <v>41911.373240740744</v>
      </c>
      <c r="L9857">
        <f t="shared" si="918"/>
        <v>2014</v>
      </c>
      <c r="M9857">
        <f t="shared" si="919"/>
        <v>9</v>
      </c>
      <c r="N9857">
        <f t="shared" si="920"/>
        <v>17</v>
      </c>
      <c r="O9857" t="e">
        <f t="shared" si="921"/>
        <v>#NUM!</v>
      </c>
      <c r="P9857" t="e">
        <f t="shared" si="922"/>
        <v>#NUM!</v>
      </c>
      <c r="Q9857">
        <f t="shared" si="923"/>
        <v>1</v>
      </c>
    </row>
    <row r="9858" spans="1:17">
      <c r="A9858" s="12" t="s">
        <v>2982</v>
      </c>
      <c r="B9858" t="s">
        <v>736</v>
      </c>
      <c r="C9858" t="s">
        <v>458</v>
      </c>
      <c r="D9858" t="s">
        <v>17718</v>
      </c>
      <c r="E9858" t="s">
        <v>11599</v>
      </c>
      <c r="F9858" t="s">
        <v>2984</v>
      </c>
      <c r="G9858" s="13">
        <v>42012</v>
      </c>
      <c r="H9858" s="13">
        <v>42082</v>
      </c>
      <c r="I9858" s="14">
        <v>0</v>
      </c>
      <c r="J9858" t="s">
        <v>259</v>
      </c>
      <c r="K9858" s="13">
        <v>41946.776643518519</v>
      </c>
      <c r="L9858">
        <f t="shared" si="918"/>
        <v>2015</v>
      </c>
      <c r="M9858">
        <f t="shared" si="919"/>
        <v>1</v>
      </c>
      <c r="N9858">
        <f t="shared" si="920"/>
        <v>8</v>
      </c>
      <c r="O9858">
        <f t="shared" si="921"/>
        <v>0</v>
      </c>
      <c r="P9858">
        <f t="shared" si="922"/>
        <v>2</v>
      </c>
      <c r="Q9858">
        <f t="shared" si="923"/>
        <v>1</v>
      </c>
    </row>
    <row r="9859" spans="1:17">
      <c r="A9859" s="12" t="s">
        <v>2986</v>
      </c>
      <c r="B9859" t="s">
        <v>736</v>
      </c>
      <c r="C9859" t="s">
        <v>458</v>
      </c>
      <c r="D9859" t="s">
        <v>17719</v>
      </c>
      <c r="E9859" t="s">
        <v>11599</v>
      </c>
      <c r="F9859" t="s">
        <v>2984</v>
      </c>
      <c r="G9859" s="13">
        <v>41730</v>
      </c>
      <c r="H9859" s="13">
        <v>41802</v>
      </c>
      <c r="I9859" s="14">
        <v>0</v>
      </c>
      <c r="J9859" t="s">
        <v>259</v>
      </c>
      <c r="K9859" s="13">
        <v>41675.654224537036</v>
      </c>
      <c r="L9859">
        <f t="shared" ref="L9859:L9922" si="924">YEAR(G9859)</f>
        <v>2014</v>
      </c>
      <c r="M9859">
        <f t="shared" ref="M9859:M9922" si="925">MONTH(G9859)</f>
        <v>4</v>
      </c>
      <c r="N9859">
        <f t="shared" ref="N9859:N9922" si="926">DAY(G9859)</f>
        <v>1</v>
      </c>
      <c r="O9859">
        <f t="shared" ref="O9859:O9922" si="927">DATEDIF($K9859,INT($G9859),"y")</f>
        <v>0</v>
      </c>
      <c r="P9859">
        <f t="shared" ref="P9859:P9922" si="928">DATEDIF($K9859,INT($G9859),"m")</f>
        <v>1</v>
      </c>
      <c r="Q9859">
        <f t="shared" ref="Q9859:Q9922" si="929">DATEDIF($K$2,INT($G$2),"ym")</f>
        <v>1</v>
      </c>
    </row>
    <row r="9860" spans="1:17">
      <c r="A9860" s="12" t="s">
        <v>2986</v>
      </c>
      <c r="B9860" t="s">
        <v>736</v>
      </c>
      <c r="C9860" t="s">
        <v>458</v>
      </c>
      <c r="D9860" t="s">
        <v>17720</v>
      </c>
      <c r="E9860" t="s">
        <v>11599</v>
      </c>
      <c r="F9860" t="s">
        <v>2984</v>
      </c>
      <c r="G9860" s="13">
        <v>41898</v>
      </c>
      <c r="H9860" s="13">
        <v>41968</v>
      </c>
      <c r="I9860" s="14">
        <v>0</v>
      </c>
      <c r="J9860" t="s">
        <v>259</v>
      </c>
      <c r="K9860" s="13">
        <v>41887.593541666669</v>
      </c>
      <c r="L9860">
        <f t="shared" si="924"/>
        <v>2014</v>
      </c>
      <c r="M9860">
        <f t="shared" si="925"/>
        <v>9</v>
      </c>
      <c r="N9860">
        <f t="shared" si="926"/>
        <v>16</v>
      </c>
      <c r="O9860">
        <f t="shared" si="927"/>
        <v>0</v>
      </c>
      <c r="P9860">
        <f t="shared" si="928"/>
        <v>0</v>
      </c>
      <c r="Q9860">
        <f t="shared" si="929"/>
        <v>1</v>
      </c>
    </row>
    <row r="9861" spans="1:17">
      <c r="A9861" s="12" t="s">
        <v>2986</v>
      </c>
      <c r="B9861" t="s">
        <v>736</v>
      </c>
      <c r="C9861" t="s">
        <v>458</v>
      </c>
      <c r="D9861" t="s">
        <v>17721</v>
      </c>
      <c r="E9861" t="s">
        <v>11599</v>
      </c>
      <c r="F9861" t="s">
        <v>2984</v>
      </c>
      <c r="G9861" s="13">
        <v>42009</v>
      </c>
      <c r="H9861" s="13">
        <v>42079</v>
      </c>
      <c r="I9861" s="14">
        <v>0</v>
      </c>
      <c r="J9861" t="s">
        <v>259</v>
      </c>
      <c r="K9861" s="13">
        <v>41946.777256944442</v>
      </c>
      <c r="L9861">
        <f t="shared" si="924"/>
        <v>2015</v>
      </c>
      <c r="M9861">
        <f t="shared" si="925"/>
        <v>1</v>
      </c>
      <c r="N9861">
        <f t="shared" si="926"/>
        <v>5</v>
      </c>
      <c r="O9861">
        <f t="shared" si="927"/>
        <v>0</v>
      </c>
      <c r="P9861">
        <f t="shared" si="928"/>
        <v>2</v>
      </c>
      <c r="Q9861">
        <f t="shared" si="929"/>
        <v>1</v>
      </c>
    </row>
    <row r="9862" spans="1:17">
      <c r="A9862" s="12" t="s">
        <v>2986</v>
      </c>
      <c r="B9862" t="s">
        <v>736</v>
      </c>
      <c r="C9862" t="s">
        <v>458</v>
      </c>
      <c r="D9862" t="s">
        <v>2987</v>
      </c>
      <c r="E9862" t="s">
        <v>11599</v>
      </c>
      <c r="F9862" t="s">
        <v>2984</v>
      </c>
      <c r="G9862" s="13">
        <v>42094</v>
      </c>
      <c r="H9862" s="13">
        <v>42164</v>
      </c>
      <c r="I9862" s="14">
        <v>0</v>
      </c>
      <c r="J9862" t="s">
        <v>259</v>
      </c>
      <c r="K9862" s="13">
        <v>42072.526122685187</v>
      </c>
      <c r="L9862">
        <f t="shared" si="924"/>
        <v>2015</v>
      </c>
      <c r="M9862">
        <f t="shared" si="925"/>
        <v>3</v>
      </c>
      <c r="N9862">
        <f t="shared" si="926"/>
        <v>31</v>
      </c>
      <c r="O9862">
        <f t="shared" si="927"/>
        <v>0</v>
      </c>
      <c r="P9862">
        <f t="shared" si="928"/>
        <v>0</v>
      </c>
      <c r="Q9862">
        <f t="shared" si="929"/>
        <v>1</v>
      </c>
    </row>
    <row r="9863" spans="1:17">
      <c r="A9863" s="12" t="s">
        <v>2989</v>
      </c>
      <c r="B9863" t="s">
        <v>791</v>
      </c>
      <c r="C9863" t="s">
        <v>458</v>
      </c>
      <c r="D9863" t="s">
        <v>17722</v>
      </c>
      <c r="E9863" t="s">
        <v>11599</v>
      </c>
      <c r="F9863" t="s">
        <v>2984</v>
      </c>
      <c r="G9863" s="13">
        <v>41730</v>
      </c>
      <c r="H9863" s="13">
        <v>41802</v>
      </c>
      <c r="I9863" s="14">
        <v>0</v>
      </c>
      <c r="J9863" t="s">
        <v>259</v>
      </c>
      <c r="K9863" s="13">
        <v>41675.655092592591</v>
      </c>
      <c r="L9863">
        <f t="shared" si="924"/>
        <v>2014</v>
      </c>
      <c r="M9863">
        <f t="shared" si="925"/>
        <v>4</v>
      </c>
      <c r="N9863">
        <f t="shared" si="926"/>
        <v>1</v>
      </c>
      <c r="O9863">
        <f t="shared" si="927"/>
        <v>0</v>
      </c>
      <c r="P9863">
        <f t="shared" si="928"/>
        <v>1</v>
      </c>
      <c r="Q9863">
        <f t="shared" si="929"/>
        <v>1</v>
      </c>
    </row>
    <row r="9864" spans="1:17">
      <c r="A9864" s="12" t="s">
        <v>2989</v>
      </c>
      <c r="B9864" t="s">
        <v>791</v>
      </c>
      <c r="C9864" t="s">
        <v>458</v>
      </c>
      <c r="D9864" t="s">
        <v>17723</v>
      </c>
      <c r="E9864" t="s">
        <v>11599</v>
      </c>
      <c r="F9864" t="s">
        <v>2984</v>
      </c>
      <c r="G9864" s="13">
        <v>41898</v>
      </c>
      <c r="H9864" s="13">
        <v>41968</v>
      </c>
      <c r="I9864" s="14">
        <v>0</v>
      </c>
      <c r="J9864" t="s">
        <v>259</v>
      </c>
      <c r="K9864" s="13">
        <v>41887.593599537038</v>
      </c>
      <c r="L9864">
        <f t="shared" si="924"/>
        <v>2014</v>
      </c>
      <c r="M9864">
        <f t="shared" si="925"/>
        <v>9</v>
      </c>
      <c r="N9864">
        <f t="shared" si="926"/>
        <v>16</v>
      </c>
      <c r="O9864">
        <f t="shared" si="927"/>
        <v>0</v>
      </c>
      <c r="P9864">
        <f t="shared" si="928"/>
        <v>0</v>
      </c>
      <c r="Q9864">
        <f t="shared" si="929"/>
        <v>1</v>
      </c>
    </row>
    <row r="9865" spans="1:17">
      <c r="A9865" s="12" t="s">
        <v>2989</v>
      </c>
      <c r="B9865" t="s">
        <v>791</v>
      </c>
      <c r="C9865" t="s">
        <v>458</v>
      </c>
      <c r="D9865" t="s">
        <v>17724</v>
      </c>
      <c r="E9865" t="s">
        <v>11599</v>
      </c>
      <c r="F9865" t="s">
        <v>2984</v>
      </c>
      <c r="G9865" s="13">
        <v>42009</v>
      </c>
      <c r="H9865" s="13">
        <v>42079</v>
      </c>
      <c r="I9865" s="14">
        <v>0</v>
      </c>
      <c r="J9865" t="s">
        <v>259</v>
      </c>
      <c r="K9865" s="13">
        <v>41946.776712962965</v>
      </c>
      <c r="L9865">
        <f t="shared" si="924"/>
        <v>2015</v>
      </c>
      <c r="M9865">
        <f t="shared" si="925"/>
        <v>1</v>
      </c>
      <c r="N9865">
        <f t="shared" si="926"/>
        <v>5</v>
      </c>
      <c r="O9865">
        <f t="shared" si="927"/>
        <v>0</v>
      </c>
      <c r="P9865">
        <f t="shared" si="928"/>
        <v>2</v>
      </c>
      <c r="Q9865">
        <f t="shared" si="929"/>
        <v>1</v>
      </c>
    </row>
    <row r="9866" spans="1:17">
      <c r="A9866" s="12" t="s">
        <v>2989</v>
      </c>
      <c r="B9866" t="s">
        <v>791</v>
      </c>
      <c r="C9866" t="s">
        <v>458</v>
      </c>
      <c r="D9866" t="s">
        <v>2990</v>
      </c>
      <c r="E9866" t="s">
        <v>11599</v>
      </c>
      <c r="F9866" t="s">
        <v>2984</v>
      </c>
      <c r="G9866" s="13">
        <v>42094</v>
      </c>
      <c r="H9866" s="13">
        <v>42164</v>
      </c>
      <c r="I9866" s="14">
        <v>0</v>
      </c>
      <c r="J9866" t="s">
        <v>259</v>
      </c>
      <c r="K9866" s="13">
        <v>42072.526319444441</v>
      </c>
      <c r="L9866">
        <f t="shared" si="924"/>
        <v>2015</v>
      </c>
      <c r="M9866">
        <f t="shared" si="925"/>
        <v>3</v>
      </c>
      <c r="N9866">
        <f t="shared" si="926"/>
        <v>31</v>
      </c>
      <c r="O9866">
        <f t="shared" si="927"/>
        <v>0</v>
      </c>
      <c r="P9866">
        <f t="shared" si="928"/>
        <v>0</v>
      </c>
      <c r="Q9866">
        <f t="shared" si="929"/>
        <v>1</v>
      </c>
    </row>
    <row r="9867" spans="1:17">
      <c r="A9867" s="12" t="s">
        <v>17725</v>
      </c>
      <c r="B9867" t="s">
        <v>750</v>
      </c>
      <c r="C9867" t="s">
        <v>458</v>
      </c>
      <c r="D9867" t="s">
        <v>17726</v>
      </c>
      <c r="E9867" t="s">
        <v>11599</v>
      </c>
      <c r="F9867" t="s">
        <v>2984</v>
      </c>
      <c r="G9867" s="13">
        <v>41730</v>
      </c>
      <c r="H9867" s="13">
        <v>41802</v>
      </c>
      <c r="I9867" s="14">
        <v>0</v>
      </c>
      <c r="J9867" t="s">
        <v>259</v>
      </c>
      <c r="K9867" s="13">
        <v>41750.462951388887</v>
      </c>
      <c r="L9867">
        <f t="shared" si="924"/>
        <v>2014</v>
      </c>
      <c r="M9867">
        <f t="shared" si="925"/>
        <v>4</v>
      </c>
      <c r="N9867">
        <f t="shared" si="926"/>
        <v>1</v>
      </c>
      <c r="O9867" t="e">
        <f t="shared" si="927"/>
        <v>#NUM!</v>
      </c>
      <c r="P9867" t="e">
        <f t="shared" si="928"/>
        <v>#NUM!</v>
      </c>
      <c r="Q9867">
        <f t="shared" si="929"/>
        <v>1</v>
      </c>
    </row>
    <row r="9868" spans="1:17">
      <c r="A9868" s="12" t="s">
        <v>2992</v>
      </c>
      <c r="B9868" t="s">
        <v>736</v>
      </c>
      <c r="C9868" t="s">
        <v>458</v>
      </c>
      <c r="D9868" t="s">
        <v>17727</v>
      </c>
      <c r="E9868" t="s">
        <v>11599</v>
      </c>
      <c r="F9868" t="s">
        <v>2994</v>
      </c>
      <c r="G9868" s="13">
        <v>41899</v>
      </c>
      <c r="H9868" s="13">
        <v>41969</v>
      </c>
      <c r="I9868" s="14">
        <v>0</v>
      </c>
      <c r="J9868" t="s">
        <v>259</v>
      </c>
      <c r="K9868" s="13">
        <v>41887.593657407408</v>
      </c>
      <c r="L9868">
        <f t="shared" si="924"/>
        <v>2014</v>
      </c>
      <c r="M9868">
        <f t="shared" si="925"/>
        <v>9</v>
      </c>
      <c r="N9868">
        <f t="shared" si="926"/>
        <v>17</v>
      </c>
      <c r="O9868">
        <f t="shared" si="927"/>
        <v>0</v>
      </c>
      <c r="P9868">
        <f t="shared" si="928"/>
        <v>0</v>
      </c>
      <c r="Q9868">
        <f t="shared" si="929"/>
        <v>1</v>
      </c>
    </row>
    <row r="9869" spans="1:17">
      <c r="A9869" s="12" t="s">
        <v>2992</v>
      </c>
      <c r="B9869" t="s">
        <v>736</v>
      </c>
      <c r="C9869" t="s">
        <v>458</v>
      </c>
      <c r="D9869" t="s">
        <v>17728</v>
      </c>
      <c r="E9869" t="s">
        <v>11599</v>
      </c>
      <c r="F9869" t="s">
        <v>2994</v>
      </c>
      <c r="G9869" s="13">
        <v>42010</v>
      </c>
      <c r="H9869" s="13">
        <v>42080</v>
      </c>
      <c r="I9869" s="14">
        <v>0</v>
      </c>
      <c r="J9869" t="s">
        <v>259</v>
      </c>
      <c r="K9869" s="13">
        <v>41946.776782407411</v>
      </c>
      <c r="L9869">
        <f t="shared" si="924"/>
        <v>2015</v>
      </c>
      <c r="M9869">
        <f t="shared" si="925"/>
        <v>1</v>
      </c>
      <c r="N9869">
        <f t="shared" si="926"/>
        <v>6</v>
      </c>
      <c r="O9869">
        <f t="shared" si="927"/>
        <v>0</v>
      </c>
      <c r="P9869">
        <f t="shared" si="928"/>
        <v>2</v>
      </c>
      <c r="Q9869">
        <f t="shared" si="929"/>
        <v>1</v>
      </c>
    </row>
    <row r="9870" spans="1:17">
      <c r="A9870" s="12" t="s">
        <v>2992</v>
      </c>
      <c r="B9870" t="s">
        <v>736</v>
      </c>
      <c r="C9870" t="s">
        <v>458</v>
      </c>
      <c r="D9870" t="s">
        <v>2993</v>
      </c>
      <c r="E9870" t="s">
        <v>11599</v>
      </c>
      <c r="F9870" t="s">
        <v>2994</v>
      </c>
      <c r="G9870" s="13">
        <v>42094</v>
      </c>
      <c r="H9870" s="13">
        <v>42164</v>
      </c>
      <c r="I9870" s="14">
        <v>0</v>
      </c>
      <c r="J9870" t="s">
        <v>259</v>
      </c>
      <c r="K9870" s="13">
        <v>42072.519375000003</v>
      </c>
      <c r="L9870">
        <f t="shared" si="924"/>
        <v>2015</v>
      </c>
      <c r="M9870">
        <f t="shared" si="925"/>
        <v>3</v>
      </c>
      <c r="N9870">
        <f t="shared" si="926"/>
        <v>31</v>
      </c>
      <c r="O9870">
        <f t="shared" si="927"/>
        <v>0</v>
      </c>
      <c r="P9870">
        <f t="shared" si="928"/>
        <v>0</v>
      </c>
      <c r="Q9870">
        <f t="shared" si="929"/>
        <v>1</v>
      </c>
    </row>
    <row r="9871" spans="1:17">
      <c r="A9871" s="12" t="s">
        <v>3001</v>
      </c>
      <c r="B9871" t="s">
        <v>750</v>
      </c>
      <c r="C9871" t="s">
        <v>458</v>
      </c>
      <c r="D9871" t="s">
        <v>17729</v>
      </c>
      <c r="E9871" t="s">
        <v>11599</v>
      </c>
      <c r="F9871" t="s">
        <v>2994</v>
      </c>
      <c r="G9871" s="13">
        <v>41899</v>
      </c>
      <c r="H9871" s="13">
        <v>41969</v>
      </c>
      <c r="I9871" s="14">
        <v>0</v>
      </c>
      <c r="J9871" t="s">
        <v>259</v>
      </c>
      <c r="K9871" s="13">
        <v>41936.414699074077</v>
      </c>
      <c r="L9871">
        <f t="shared" si="924"/>
        <v>2014</v>
      </c>
      <c r="M9871">
        <f t="shared" si="925"/>
        <v>9</v>
      </c>
      <c r="N9871">
        <f t="shared" si="926"/>
        <v>17</v>
      </c>
      <c r="O9871" t="e">
        <f t="shared" si="927"/>
        <v>#NUM!</v>
      </c>
      <c r="P9871" t="e">
        <f t="shared" si="928"/>
        <v>#NUM!</v>
      </c>
      <c r="Q9871">
        <f t="shared" si="929"/>
        <v>1</v>
      </c>
    </row>
    <row r="9872" spans="1:17">
      <c r="A9872" s="12" t="s">
        <v>3001</v>
      </c>
      <c r="B9872" t="s">
        <v>750</v>
      </c>
      <c r="C9872" t="s">
        <v>458</v>
      </c>
      <c r="D9872" t="s">
        <v>17730</v>
      </c>
      <c r="E9872" t="s">
        <v>11599</v>
      </c>
      <c r="F9872" t="s">
        <v>2994</v>
      </c>
      <c r="G9872" s="13">
        <v>42010</v>
      </c>
      <c r="H9872" s="13">
        <v>42080</v>
      </c>
      <c r="I9872" s="14">
        <v>0</v>
      </c>
      <c r="J9872" t="s">
        <v>259</v>
      </c>
      <c r="K9872" s="13">
        <v>42016.442546296297</v>
      </c>
      <c r="L9872">
        <f t="shared" si="924"/>
        <v>2015</v>
      </c>
      <c r="M9872">
        <f t="shared" si="925"/>
        <v>1</v>
      </c>
      <c r="N9872">
        <f t="shared" si="926"/>
        <v>6</v>
      </c>
      <c r="O9872" t="e">
        <f t="shared" si="927"/>
        <v>#NUM!</v>
      </c>
      <c r="P9872" t="e">
        <f t="shared" si="928"/>
        <v>#NUM!</v>
      </c>
      <c r="Q9872">
        <f t="shared" si="929"/>
        <v>1</v>
      </c>
    </row>
    <row r="9873" spans="1:17">
      <c r="A9873" s="12" t="s">
        <v>3001</v>
      </c>
      <c r="B9873" t="s">
        <v>750</v>
      </c>
      <c r="C9873" t="s">
        <v>458</v>
      </c>
      <c r="D9873" t="s">
        <v>3002</v>
      </c>
      <c r="E9873" t="s">
        <v>11599</v>
      </c>
      <c r="F9873" t="s">
        <v>2994</v>
      </c>
      <c r="G9873" s="13">
        <v>42094</v>
      </c>
      <c r="H9873" s="13">
        <v>42164</v>
      </c>
      <c r="I9873" s="14">
        <v>0</v>
      </c>
      <c r="J9873" t="s">
        <v>259</v>
      </c>
      <c r="K9873" s="13">
        <v>42104.410914351851</v>
      </c>
      <c r="L9873">
        <f t="shared" si="924"/>
        <v>2015</v>
      </c>
      <c r="M9873">
        <f t="shared" si="925"/>
        <v>3</v>
      </c>
      <c r="N9873">
        <f t="shared" si="926"/>
        <v>31</v>
      </c>
      <c r="O9873" t="e">
        <f t="shared" si="927"/>
        <v>#NUM!</v>
      </c>
      <c r="P9873" t="e">
        <f t="shared" si="928"/>
        <v>#NUM!</v>
      </c>
      <c r="Q9873">
        <f t="shared" si="929"/>
        <v>1</v>
      </c>
    </row>
    <row r="9874" spans="1:17">
      <c r="A9874" s="12" t="s">
        <v>3003</v>
      </c>
      <c r="B9874" t="s">
        <v>736</v>
      </c>
      <c r="C9874" t="s">
        <v>458</v>
      </c>
      <c r="D9874" t="s">
        <v>17731</v>
      </c>
      <c r="E9874" t="s">
        <v>11599</v>
      </c>
      <c r="F9874" t="s">
        <v>3005</v>
      </c>
      <c r="G9874" s="13">
        <v>41897</v>
      </c>
      <c r="H9874" s="13">
        <v>41969</v>
      </c>
      <c r="I9874" s="14">
        <v>0</v>
      </c>
      <c r="J9874" t="s">
        <v>259</v>
      </c>
      <c r="K9874" s="13">
        <v>41887.593715277777</v>
      </c>
      <c r="L9874">
        <f t="shared" si="924"/>
        <v>2014</v>
      </c>
      <c r="M9874">
        <f t="shared" si="925"/>
        <v>9</v>
      </c>
      <c r="N9874">
        <f t="shared" si="926"/>
        <v>15</v>
      </c>
      <c r="O9874">
        <f t="shared" si="927"/>
        <v>0</v>
      </c>
      <c r="P9874">
        <f t="shared" si="928"/>
        <v>0</v>
      </c>
      <c r="Q9874">
        <f t="shared" si="929"/>
        <v>1</v>
      </c>
    </row>
    <row r="9875" spans="1:17">
      <c r="A9875" s="12" t="s">
        <v>3003</v>
      </c>
      <c r="B9875" t="s">
        <v>736</v>
      </c>
      <c r="C9875" t="s">
        <v>458</v>
      </c>
      <c r="D9875" t="s">
        <v>17732</v>
      </c>
      <c r="E9875" t="s">
        <v>11599</v>
      </c>
      <c r="F9875" t="s">
        <v>3005</v>
      </c>
      <c r="G9875" s="13">
        <v>42009</v>
      </c>
      <c r="H9875" s="13">
        <v>42081</v>
      </c>
      <c r="I9875" s="14">
        <v>0</v>
      </c>
      <c r="J9875" t="s">
        <v>259</v>
      </c>
      <c r="K9875" s="13">
        <v>41946.77685185185</v>
      </c>
      <c r="L9875">
        <f t="shared" si="924"/>
        <v>2015</v>
      </c>
      <c r="M9875">
        <f t="shared" si="925"/>
        <v>1</v>
      </c>
      <c r="N9875">
        <f t="shared" si="926"/>
        <v>5</v>
      </c>
      <c r="O9875">
        <f t="shared" si="927"/>
        <v>0</v>
      </c>
      <c r="P9875">
        <f t="shared" si="928"/>
        <v>2</v>
      </c>
      <c r="Q9875">
        <f t="shared" si="929"/>
        <v>1</v>
      </c>
    </row>
    <row r="9876" spans="1:17">
      <c r="A9876" s="12" t="s">
        <v>3003</v>
      </c>
      <c r="B9876" t="s">
        <v>736</v>
      </c>
      <c r="C9876" t="s">
        <v>458</v>
      </c>
      <c r="D9876" t="s">
        <v>3004</v>
      </c>
      <c r="E9876" t="s">
        <v>11599</v>
      </c>
      <c r="F9876" t="s">
        <v>3005</v>
      </c>
      <c r="G9876" s="13">
        <v>42095</v>
      </c>
      <c r="H9876" s="13">
        <v>42165</v>
      </c>
      <c r="I9876" s="14">
        <v>0</v>
      </c>
      <c r="J9876" t="s">
        <v>259</v>
      </c>
      <c r="K9876" s="13">
        <v>42072.527962962966</v>
      </c>
      <c r="L9876">
        <f t="shared" si="924"/>
        <v>2015</v>
      </c>
      <c r="M9876">
        <f t="shared" si="925"/>
        <v>4</v>
      </c>
      <c r="N9876">
        <f t="shared" si="926"/>
        <v>1</v>
      </c>
      <c r="O9876">
        <f t="shared" si="927"/>
        <v>0</v>
      </c>
      <c r="P9876">
        <f t="shared" si="928"/>
        <v>0</v>
      </c>
      <c r="Q9876">
        <f t="shared" si="929"/>
        <v>1</v>
      </c>
    </row>
    <row r="9877" spans="1:17">
      <c r="A9877" s="12" t="s">
        <v>17733</v>
      </c>
      <c r="B9877" t="s">
        <v>736</v>
      </c>
      <c r="C9877" t="s">
        <v>458</v>
      </c>
      <c r="D9877" t="s">
        <v>17734</v>
      </c>
      <c r="E9877" t="s">
        <v>11599</v>
      </c>
      <c r="F9877" t="s">
        <v>3005</v>
      </c>
      <c r="G9877" s="13">
        <v>41897</v>
      </c>
      <c r="H9877" s="13">
        <v>41969</v>
      </c>
      <c r="I9877" s="14">
        <v>0</v>
      </c>
      <c r="J9877" t="s">
        <v>259</v>
      </c>
      <c r="K9877" s="13">
        <v>41887.635868055557</v>
      </c>
      <c r="L9877">
        <f t="shared" si="924"/>
        <v>2014</v>
      </c>
      <c r="M9877">
        <f t="shared" si="925"/>
        <v>9</v>
      </c>
      <c r="N9877">
        <f t="shared" si="926"/>
        <v>15</v>
      </c>
      <c r="O9877">
        <f t="shared" si="927"/>
        <v>0</v>
      </c>
      <c r="P9877">
        <f t="shared" si="928"/>
        <v>0</v>
      </c>
      <c r="Q9877">
        <f t="shared" si="929"/>
        <v>1</v>
      </c>
    </row>
    <row r="9878" spans="1:17">
      <c r="A9878" s="12" t="s">
        <v>3011</v>
      </c>
      <c r="B9878" t="s">
        <v>736</v>
      </c>
      <c r="C9878" t="s">
        <v>458</v>
      </c>
      <c r="D9878" t="s">
        <v>3012</v>
      </c>
      <c r="E9878" t="s">
        <v>11599</v>
      </c>
      <c r="F9878" t="s">
        <v>3005</v>
      </c>
      <c r="G9878" s="13">
        <v>42096</v>
      </c>
      <c r="H9878" s="13">
        <v>42166</v>
      </c>
      <c r="I9878" s="14">
        <v>0</v>
      </c>
      <c r="J9878" t="s">
        <v>259</v>
      </c>
      <c r="K9878" s="13">
        <v>42072.528032407405</v>
      </c>
      <c r="L9878">
        <f t="shared" si="924"/>
        <v>2015</v>
      </c>
      <c r="M9878">
        <f t="shared" si="925"/>
        <v>4</v>
      </c>
      <c r="N9878">
        <f t="shared" si="926"/>
        <v>2</v>
      </c>
      <c r="O9878">
        <f t="shared" si="927"/>
        <v>0</v>
      </c>
      <c r="P9878">
        <f t="shared" si="928"/>
        <v>0</v>
      </c>
      <c r="Q9878">
        <f t="shared" si="929"/>
        <v>1</v>
      </c>
    </row>
    <row r="9879" spans="1:17">
      <c r="A9879" s="12" t="s">
        <v>3013</v>
      </c>
      <c r="B9879" t="s">
        <v>791</v>
      </c>
      <c r="C9879" t="s">
        <v>458</v>
      </c>
      <c r="D9879" t="s">
        <v>3014</v>
      </c>
      <c r="E9879" t="s">
        <v>11599</v>
      </c>
      <c r="F9879" t="s">
        <v>3005</v>
      </c>
      <c r="G9879" s="13">
        <v>42096</v>
      </c>
      <c r="H9879" s="13">
        <v>42166</v>
      </c>
      <c r="I9879" s="14">
        <v>0</v>
      </c>
      <c r="J9879" t="s">
        <v>259</v>
      </c>
      <c r="K9879" s="13">
        <v>42072.526377314818</v>
      </c>
      <c r="L9879">
        <f t="shared" si="924"/>
        <v>2015</v>
      </c>
      <c r="M9879">
        <f t="shared" si="925"/>
        <v>4</v>
      </c>
      <c r="N9879">
        <f t="shared" si="926"/>
        <v>2</v>
      </c>
      <c r="O9879">
        <f t="shared" si="927"/>
        <v>0</v>
      </c>
      <c r="P9879">
        <f t="shared" si="928"/>
        <v>0</v>
      </c>
      <c r="Q9879">
        <f t="shared" si="929"/>
        <v>1</v>
      </c>
    </row>
    <row r="9880" spans="1:17">
      <c r="A9880" s="12" t="s">
        <v>3017</v>
      </c>
      <c r="B9880" t="s">
        <v>736</v>
      </c>
      <c r="C9880" t="s">
        <v>458</v>
      </c>
      <c r="D9880" t="s">
        <v>17735</v>
      </c>
      <c r="E9880" t="s">
        <v>11599</v>
      </c>
      <c r="F9880" t="s">
        <v>3019</v>
      </c>
      <c r="G9880" s="13">
        <v>41731</v>
      </c>
      <c r="H9880" s="13">
        <v>41801</v>
      </c>
      <c r="I9880" s="14">
        <v>0</v>
      </c>
      <c r="J9880" t="s">
        <v>259</v>
      </c>
      <c r="K9880" s="13">
        <v>41675.657314814816</v>
      </c>
      <c r="L9880">
        <f t="shared" si="924"/>
        <v>2014</v>
      </c>
      <c r="M9880">
        <f t="shared" si="925"/>
        <v>4</v>
      </c>
      <c r="N9880">
        <f t="shared" si="926"/>
        <v>2</v>
      </c>
      <c r="O9880">
        <f t="shared" si="927"/>
        <v>0</v>
      </c>
      <c r="P9880">
        <f t="shared" si="928"/>
        <v>1</v>
      </c>
      <c r="Q9880">
        <f t="shared" si="929"/>
        <v>1</v>
      </c>
    </row>
    <row r="9881" spans="1:17">
      <c r="A9881" s="12" t="s">
        <v>3017</v>
      </c>
      <c r="B9881" t="s">
        <v>736</v>
      </c>
      <c r="C9881" t="s">
        <v>458</v>
      </c>
      <c r="D9881" t="s">
        <v>17736</v>
      </c>
      <c r="E9881" t="s">
        <v>11599</v>
      </c>
      <c r="F9881" t="s">
        <v>3019</v>
      </c>
      <c r="G9881" s="13">
        <v>42011</v>
      </c>
      <c r="H9881" s="13">
        <v>42081</v>
      </c>
      <c r="I9881" s="14">
        <v>0</v>
      </c>
      <c r="J9881" t="s">
        <v>259</v>
      </c>
      <c r="K9881" s="13">
        <v>41946.83116898148</v>
      </c>
      <c r="L9881">
        <f t="shared" si="924"/>
        <v>2015</v>
      </c>
      <c r="M9881">
        <f t="shared" si="925"/>
        <v>1</v>
      </c>
      <c r="N9881">
        <f t="shared" si="926"/>
        <v>7</v>
      </c>
      <c r="O9881">
        <f t="shared" si="927"/>
        <v>0</v>
      </c>
      <c r="P9881">
        <f t="shared" si="928"/>
        <v>2</v>
      </c>
      <c r="Q9881">
        <f t="shared" si="929"/>
        <v>1</v>
      </c>
    </row>
    <row r="9882" spans="1:17">
      <c r="A9882" s="12" t="s">
        <v>3017</v>
      </c>
      <c r="B9882" t="s">
        <v>736</v>
      </c>
      <c r="C9882" t="s">
        <v>458</v>
      </c>
      <c r="D9882" t="s">
        <v>3018</v>
      </c>
      <c r="E9882" t="s">
        <v>11599</v>
      </c>
      <c r="F9882" t="s">
        <v>3019</v>
      </c>
      <c r="G9882" s="13">
        <v>42094</v>
      </c>
      <c r="H9882" s="13">
        <v>42166</v>
      </c>
      <c r="I9882" s="14">
        <v>0</v>
      </c>
      <c r="J9882" t="s">
        <v>259</v>
      </c>
      <c r="K9882" s="13">
        <v>42072.526446759257</v>
      </c>
      <c r="L9882">
        <f t="shared" si="924"/>
        <v>2015</v>
      </c>
      <c r="M9882">
        <f t="shared" si="925"/>
        <v>3</v>
      </c>
      <c r="N9882">
        <f t="shared" si="926"/>
        <v>31</v>
      </c>
      <c r="O9882">
        <f t="shared" si="927"/>
        <v>0</v>
      </c>
      <c r="P9882">
        <f t="shared" si="928"/>
        <v>0</v>
      </c>
      <c r="Q9882">
        <f t="shared" si="929"/>
        <v>1</v>
      </c>
    </row>
    <row r="9883" spans="1:17">
      <c r="A9883" s="12" t="s">
        <v>17737</v>
      </c>
      <c r="B9883" t="s">
        <v>736</v>
      </c>
      <c r="C9883" t="s">
        <v>458</v>
      </c>
      <c r="D9883" t="s">
        <v>17738</v>
      </c>
      <c r="E9883" t="s">
        <v>11599</v>
      </c>
      <c r="F9883" t="s">
        <v>3025</v>
      </c>
      <c r="G9883" s="13">
        <v>41730</v>
      </c>
      <c r="H9883" s="13">
        <v>41800</v>
      </c>
      <c r="I9883" s="14">
        <v>0</v>
      </c>
      <c r="J9883" t="s">
        <v>259</v>
      </c>
      <c r="K9883" s="13">
        <v>41675.654317129629</v>
      </c>
      <c r="L9883">
        <f t="shared" si="924"/>
        <v>2014</v>
      </c>
      <c r="M9883">
        <f t="shared" si="925"/>
        <v>4</v>
      </c>
      <c r="N9883">
        <f t="shared" si="926"/>
        <v>1</v>
      </c>
      <c r="O9883">
        <f t="shared" si="927"/>
        <v>0</v>
      </c>
      <c r="P9883">
        <f t="shared" si="928"/>
        <v>1</v>
      </c>
      <c r="Q9883">
        <f t="shared" si="929"/>
        <v>1</v>
      </c>
    </row>
    <row r="9884" spans="1:17">
      <c r="A9884" s="12" t="s">
        <v>17739</v>
      </c>
      <c r="B9884" t="s">
        <v>791</v>
      </c>
      <c r="C9884" t="s">
        <v>458</v>
      </c>
      <c r="D9884" t="s">
        <v>17740</v>
      </c>
      <c r="E9884" t="s">
        <v>11599</v>
      </c>
      <c r="F9884" t="s">
        <v>3025</v>
      </c>
      <c r="G9884" s="13">
        <v>41730</v>
      </c>
      <c r="H9884" s="13">
        <v>41800</v>
      </c>
      <c r="I9884" s="14">
        <v>0</v>
      </c>
      <c r="J9884" t="s">
        <v>259</v>
      </c>
      <c r="K9884" s="13">
        <v>41675.704525462963</v>
      </c>
      <c r="L9884">
        <f t="shared" si="924"/>
        <v>2014</v>
      </c>
      <c r="M9884">
        <f t="shared" si="925"/>
        <v>4</v>
      </c>
      <c r="N9884">
        <f t="shared" si="926"/>
        <v>1</v>
      </c>
      <c r="O9884">
        <f t="shared" si="927"/>
        <v>0</v>
      </c>
      <c r="P9884">
        <f t="shared" si="928"/>
        <v>1</v>
      </c>
      <c r="Q9884">
        <f t="shared" si="929"/>
        <v>1</v>
      </c>
    </row>
    <row r="9885" spans="1:17">
      <c r="A9885" s="12" t="s">
        <v>3026</v>
      </c>
      <c r="B9885" t="s">
        <v>736</v>
      </c>
      <c r="C9885" t="s">
        <v>458</v>
      </c>
      <c r="D9885" t="s">
        <v>17741</v>
      </c>
      <c r="E9885" t="s">
        <v>11599</v>
      </c>
      <c r="F9885" t="s">
        <v>3028</v>
      </c>
      <c r="G9885" s="13">
        <v>41898</v>
      </c>
      <c r="H9885" s="13">
        <v>41963</v>
      </c>
      <c r="I9885" s="14">
        <v>0</v>
      </c>
      <c r="J9885" t="s">
        <v>259</v>
      </c>
      <c r="K9885" s="13">
        <v>41887.593807870369</v>
      </c>
      <c r="L9885">
        <f t="shared" si="924"/>
        <v>2014</v>
      </c>
      <c r="M9885">
        <f t="shared" si="925"/>
        <v>9</v>
      </c>
      <c r="N9885">
        <f t="shared" si="926"/>
        <v>16</v>
      </c>
      <c r="O9885">
        <f t="shared" si="927"/>
        <v>0</v>
      </c>
      <c r="P9885">
        <f t="shared" si="928"/>
        <v>0</v>
      </c>
      <c r="Q9885">
        <f t="shared" si="929"/>
        <v>1</v>
      </c>
    </row>
    <row r="9886" spans="1:17">
      <c r="A9886" s="12" t="s">
        <v>3026</v>
      </c>
      <c r="B9886" t="s">
        <v>736</v>
      </c>
      <c r="C9886" t="s">
        <v>458</v>
      </c>
      <c r="D9886" t="s">
        <v>17742</v>
      </c>
      <c r="E9886" t="s">
        <v>11599</v>
      </c>
      <c r="F9886" t="s">
        <v>3028</v>
      </c>
      <c r="G9886" s="13">
        <v>42010</v>
      </c>
      <c r="H9886" s="13">
        <v>42082</v>
      </c>
      <c r="I9886" s="14">
        <v>0</v>
      </c>
      <c r="J9886" t="s">
        <v>259</v>
      </c>
      <c r="K9886" s="13">
        <v>41946.776944444442</v>
      </c>
      <c r="L9886">
        <f t="shared" si="924"/>
        <v>2015</v>
      </c>
      <c r="M9886">
        <f t="shared" si="925"/>
        <v>1</v>
      </c>
      <c r="N9886">
        <f t="shared" si="926"/>
        <v>6</v>
      </c>
      <c r="O9886">
        <f t="shared" si="927"/>
        <v>0</v>
      </c>
      <c r="P9886">
        <f t="shared" si="928"/>
        <v>2</v>
      </c>
      <c r="Q9886">
        <f t="shared" si="929"/>
        <v>1</v>
      </c>
    </row>
    <row r="9887" spans="1:17">
      <c r="A9887" s="12" t="s">
        <v>3030</v>
      </c>
      <c r="B9887" t="s">
        <v>736</v>
      </c>
      <c r="C9887" t="s">
        <v>458</v>
      </c>
      <c r="D9887" t="s">
        <v>17743</v>
      </c>
      <c r="E9887" t="s">
        <v>11599</v>
      </c>
      <c r="F9887" t="s">
        <v>3028</v>
      </c>
      <c r="G9887" s="13">
        <v>41900</v>
      </c>
      <c r="H9887" s="13">
        <v>41963</v>
      </c>
      <c r="I9887" s="14">
        <v>0</v>
      </c>
      <c r="J9887" t="s">
        <v>259</v>
      </c>
      <c r="K9887" s="13">
        <v>41887.593865740739</v>
      </c>
      <c r="L9887">
        <f t="shared" si="924"/>
        <v>2014</v>
      </c>
      <c r="M9887">
        <f t="shared" si="925"/>
        <v>9</v>
      </c>
      <c r="N9887">
        <f t="shared" si="926"/>
        <v>18</v>
      </c>
      <c r="O9887">
        <f t="shared" si="927"/>
        <v>0</v>
      </c>
      <c r="P9887">
        <f t="shared" si="928"/>
        <v>0</v>
      </c>
      <c r="Q9887">
        <f t="shared" si="929"/>
        <v>1</v>
      </c>
    </row>
    <row r="9888" spans="1:17">
      <c r="A9888" s="12" t="s">
        <v>3032</v>
      </c>
      <c r="B9888" t="s">
        <v>791</v>
      </c>
      <c r="C9888" t="s">
        <v>458</v>
      </c>
      <c r="D9888" t="s">
        <v>17744</v>
      </c>
      <c r="E9888" t="s">
        <v>11599</v>
      </c>
      <c r="F9888" t="s">
        <v>3028</v>
      </c>
      <c r="G9888" s="13">
        <v>41900</v>
      </c>
      <c r="H9888" s="13">
        <v>41963</v>
      </c>
      <c r="I9888" s="14">
        <v>0</v>
      </c>
      <c r="J9888" t="s">
        <v>259</v>
      </c>
      <c r="K9888" s="13">
        <v>41887.59547453704</v>
      </c>
      <c r="L9888">
        <f t="shared" si="924"/>
        <v>2014</v>
      </c>
      <c r="M9888">
        <f t="shared" si="925"/>
        <v>9</v>
      </c>
      <c r="N9888">
        <f t="shared" si="926"/>
        <v>18</v>
      </c>
      <c r="O9888">
        <f t="shared" si="927"/>
        <v>0</v>
      </c>
      <c r="P9888">
        <f t="shared" si="928"/>
        <v>0</v>
      </c>
      <c r="Q9888">
        <f t="shared" si="929"/>
        <v>1</v>
      </c>
    </row>
    <row r="9889" spans="1:17">
      <c r="A9889" s="12" t="s">
        <v>3036</v>
      </c>
      <c r="B9889" t="s">
        <v>736</v>
      </c>
      <c r="C9889" t="s">
        <v>458</v>
      </c>
      <c r="D9889" t="s">
        <v>17745</v>
      </c>
      <c r="E9889" t="s">
        <v>11599</v>
      </c>
      <c r="F9889" t="s">
        <v>3038</v>
      </c>
      <c r="G9889" s="13">
        <v>41731</v>
      </c>
      <c r="H9889" s="13">
        <v>41799</v>
      </c>
      <c r="I9889" s="14">
        <v>0</v>
      </c>
      <c r="J9889" t="s">
        <v>259</v>
      </c>
      <c r="K9889" s="13">
        <v>41675.659270833334</v>
      </c>
      <c r="L9889">
        <f t="shared" si="924"/>
        <v>2014</v>
      </c>
      <c r="M9889">
        <f t="shared" si="925"/>
        <v>4</v>
      </c>
      <c r="N9889">
        <f t="shared" si="926"/>
        <v>2</v>
      </c>
      <c r="O9889">
        <f t="shared" si="927"/>
        <v>0</v>
      </c>
      <c r="P9889">
        <f t="shared" si="928"/>
        <v>1</v>
      </c>
      <c r="Q9889">
        <f t="shared" si="929"/>
        <v>1</v>
      </c>
    </row>
    <row r="9890" spans="1:17">
      <c r="A9890" s="12" t="s">
        <v>3036</v>
      </c>
      <c r="B9890" t="s">
        <v>736</v>
      </c>
      <c r="C9890" t="s">
        <v>458</v>
      </c>
      <c r="D9890" t="s">
        <v>17746</v>
      </c>
      <c r="E9890" t="s">
        <v>11599</v>
      </c>
      <c r="F9890" t="s">
        <v>3038</v>
      </c>
      <c r="G9890" s="13">
        <v>42009</v>
      </c>
      <c r="H9890" s="13">
        <v>42081</v>
      </c>
      <c r="I9890" s="14">
        <v>0</v>
      </c>
      <c r="J9890" t="s">
        <v>259</v>
      </c>
      <c r="K9890" s="13">
        <v>41946.777025462965</v>
      </c>
      <c r="L9890">
        <f t="shared" si="924"/>
        <v>2015</v>
      </c>
      <c r="M9890">
        <f t="shared" si="925"/>
        <v>1</v>
      </c>
      <c r="N9890">
        <f t="shared" si="926"/>
        <v>5</v>
      </c>
      <c r="O9890">
        <f t="shared" si="927"/>
        <v>0</v>
      </c>
      <c r="P9890">
        <f t="shared" si="928"/>
        <v>2</v>
      </c>
      <c r="Q9890">
        <f t="shared" si="929"/>
        <v>1</v>
      </c>
    </row>
    <row r="9891" spans="1:17">
      <c r="A9891" s="12" t="s">
        <v>3036</v>
      </c>
      <c r="B9891" t="s">
        <v>736</v>
      </c>
      <c r="C9891" t="s">
        <v>458</v>
      </c>
      <c r="D9891" t="s">
        <v>3037</v>
      </c>
      <c r="E9891" t="s">
        <v>11599</v>
      </c>
      <c r="F9891" t="s">
        <v>3038</v>
      </c>
      <c r="G9891" s="13">
        <v>42093</v>
      </c>
      <c r="H9891" s="13">
        <v>42165</v>
      </c>
      <c r="I9891" s="14">
        <v>0</v>
      </c>
      <c r="J9891" t="s">
        <v>259</v>
      </c>
      <c r="K9891" s="13">
        <v>42072.526550925926</v>
      </c>
      <c r="L9891">
        <f t="shared" si="924"/>
        <v>2015</v>
      </c>
      <c r="M9891">
        <f t="shared" si="925"/>
        <v>3</v>
      </c>
      <c r="N9891">
        <f t="shared" si="926"/>
        <v>30</v>
      </c>
      <c r="O9891">
        <f t="shared" si="927"/>
        <v>0</v>
      </c>
      <c r="P9891">
        <f t="shared" si="928"/>
        <v>0</v>
      </c>
      <c r="Q9891">
        <f t="shared" si="929"/>
        <v>1</v>
      </c>
    </row>
    <row r="9892" spans="1:17">
      <c r="A9892" s="12" t="s">
        <v>3041</v>
      </c>
      <c r="B9892" t="s">
        <v>736</v>
      </c>
      <c r="C9892" t="s">
        <v>458</v>
      </c>
      <c r="D9892" t="s">
        <v>17747</v>
      </c>
      <c r="E9892" t="s">
        <v>11599</v>
      </c>
      <c r="F9892" t="s">
        <v>3038</v>
      </c>
      <c r="G9892" s="13">
        <v>42009</v>
      </c>
      <c r="H9892" s="13">
        <v>42081</v>
      </c>
      <c r="I9892" s="14">
        <v>0</v>
      </c>
      <c r="J9892" t="s">
        <v>259</v>
      </c>
      <c r="K9892" s="13">
        <v>41946.777106481481</v>
      </c>
      <c r="L9892">
        <f t="shared" si="924"/>
        <v>2015</v>
      </c>
      <c r="M9892">
        <f t="shared" si="925"/>
        <v>1</v>
      </c>
      <c r="N9892">
        <f t="shared" si="926"/>
        <v>5</v>
      </c>
      <c r="O9892">
        <f t="shared" si="927"/>
        <v>0</v>
      </c>
      <c r="P9892">
        <f t="shared" si="928"/>
        <v>2</v>
      </c>
      <c r="Q9892">
        <f t="shared" si="929"/>
        <v>1</v>
      </c>
    </row>
    <row r="9893" spans="1:17">
      <c r="A9893" s="12" t="s">
        <v>17748</v>
      </c>
      <c r="B9893" t="s">
        <v>791</v>
      </c>
      <c r="C9893" t="s">
        <v>458</v>
      </c>
      <c r="D9893" t="s">
        <v>17749</v>
      </c>
      <c r="E9893" t="s">
        <v>11599</v>
      </c>
      <c r="F9893" t="s">
        <v>3038</v>
      </c>
      <c r="G9893" s="13">
        <v>42010</v>
      </c>
      <c r="H9893" s="13">
        <v>42080</v>
      </c>
      <c r="I9893" s="14">
        <v>0</v>
      </c>
      <c r="J9893" t="s">
        <v>259</v>
      </c>
      <c r="K9893" s="13">
        <v>41946.777187500003</v>
      </c>
      <c r="L9893">
        <f t="shared" si="924"/>
        <v>2015</v>
      </c>
      <c r="M9893">
        <f t="shared" si="925"/>
        <v>1</v>
      </c>
      <c r="N9893">
        <f t="shared" si="926"/>
        <v>6</v>
      </c>
      <c r="O9893">
        <f t="shared" si="927"/>
        <v>0</v>
      </c>
      <c r="P9893">
        <f t="shared" si="928"/>
        <v>2</v>
      </c>
      <c r="Q9893">
        <f t="shared" si="929"/>
        <v>1</v>
      </c>
    </row>
    <row r="9894" spans="1:17">
      <c r="A9894" s="12" t="s">
        <v>17750</v>
      </c>
      <c r="B9894" t="s">
        <v>750</v>
      </c>
      <c r="C9894" t="s">
        <v>458</v>
      </c>
      <c r="D9894" t="s">
        <v>17751</v>
      </c>
      <c r="E9894" t="s">
        <v>11599</v>
      </c>
      <c r="F9894" t="s">
        <v>3038</v>
      </c>
      <c r="G9894" s="13">
        <v>42009</v>
      </c>
      <c r="H9894" s="13">
        <v>42081</v>
      </c>
      <c r="I9894" s="14">
        <v>0</v>
      </c>
      <c r="J9894" t="s">
        <v>259</v>
      </c>
      <c r="K9894" s="13">
        <v>42020.616122685184</v>
      </c>
      <c r="L9894">
        <f t="shared" si="924"/>
        <v>2015</v>
      </c>
      <c r="M9894">
        <f t="shared" si="925"/>
        <v>1</v>
      </c>
      <c r="N9894">
        <f t="shared" si="926"/>
        <v>5</v>
      </c>
      <c r="O9894" t="e">
        <f t="shared" si="927"/>
        <v>#NUM!</v>
      </c>
      <c r="P9894" t="e">
        <f t="shared" si="928"/>
        <v>#NUM!</v>
      </c>
      <c r="Q9894">
        <f t="shared" si="929"/>
        <v>1</v>
      </c>
    </row>
    <row r="9895" spans="1:17">
      <c r="A9895" s="12" t="s">
        <v>17752</v>
      </c>
      <c r="B9895" t="s">
        <v>457</v>
      </c>
      <c r="C9895" t="s">
        <v>453</v>
      </c>
      <c r="D9895" t="s">
        <v>17753</v>
      </c>
      <c r="E9895" t="s">
        <v>1761</v>
      </c>
      <c r="F9895" t="s">
        <v>259</v>
      </c>
      <c r="G9895" s="13">
        <v>42083</v>
      </c>
      <c r="H9895" s="13">
        <v>42083</v>
      </c>
      <c r="I9895" s="14">
        <v>0</v>
      </c>
      <c r="J9895" t="s">
        <v>447</v>
      </c>
      <c r="K9895" s="13">
        <v>42065.364884259259</v>
      </c>
      <c r="L9895">
        <f t="shared" si="924"/>
        <v>2015</v>
      </c>
      <c r="M9895">
        <f t="shared" si="925"/>
        <v>3</v>
      </c>
      <c r="N9895">
        <f t="shared" si="926"/>
        <v>20</v>
      </c>
      <c r="O9895">
        <f t="shared" si="927"/>
        <v>0</v>
      </c>
      <c r="P9895">
        <f t="shared" si="928"/>
        <v>0</v>
      </c>
      <c r="Q9895">
        <f t="shared" si="929"/>
        <v>1</v>
      </c>
    </row>
    <row r="9896" spans="1:17">
      <c r="A9896" s="12" t="s">
        <v>17754</v>
      </c>
      <c r="B9896" t="s">
        <v>457</v>
      </c>
      <c r="C9896" t="s">
        <v>453</v>
      </c>
      <c r="D9896" t="s">
        <v>17755</v>
      </c>
      <c r="E9896" t="s">
        <v>11599</v>
      </c>
      <c r="F9896" t="s">
        <v>259</v>
      </c>
      <c r="G9896" s="13">
        <v>41801</v>
      </c>
      <c r="H9896" s="13">
        <v>41801</v>
      </c>
      <c r="I9896" s="14">
        <v>0</v>
      </c>
      <c r="J9896" t="s">
        <v>447</v>
      </c>
      <c r="K9896" s="13">
        <v>41780.626006944447</v>
      </c>
      <c r="L9896">
        <f t="shared" si="924"/>
        <v>2014</v>
      </c>
      <c r="M9896">
        <f t="shared" si="925"/>
        <v>6</v>
      </c>
      <c r="N9896">
        <f t="shared" si="926"/>
        <v>11</v>
      </c>
      <c r="O9896">
        <f t="shared" si="927"/>
        <v>0</v>
      </c>
      <c r="P9896">
        <f t="shared" si="928"/>
        <v>0</v>
      </c>
      <c r="Q9896">
        <f t="shared" si="929"/>
        <v>1</v>
      </c>
    </row>
    <row r="9897" spans="1:17">
      <c r="A9897" s="12" t="s">
        <v>3045</v>
      </c>
      <c r="B9897" t="s">
        <v>736</v>
      </c>
      <c r="C9897" t="s">
        <v>458</v>
      </c>
      <c r="D9897" t="s">
        <v>3046</v>
      </c>
      <c r="E9897" t="s">
        <v>11599</v>
      </c>
      <c r="F9897" t="s">
        <v>1035</v>
      </c>
      <c r="G9897" s="13">
        <v>42095</v>
      </c>
      <c r="H9897" s="13">
        <v>42165</v>
      </c>
      <c r="I9897" s="14">
        <v>0</v>
      </c>
      <c r="J9897" t="s">
        <v>259</v>
      </c>
      <c r="K9897" s="13">
        <v>42072.527905092589</v>
      </c>
      <c r="L9897">
        <f t="shared" si="924"/>
        <v>2015</v>
      </c>
      <c r="M9897">
        <f t="shared" si="925"/>
        <v>4</v>
      </c>
      <c r="N9897">
        <f t="shared" si="926"/>
        <v>1</v>
      </c>
      <c r="O9897">
        <f t="shared" si="927"/>
        <v>0</v>
      </c>
      <c r="P9897">
        <f t="shared" si="928"/>
        <v>0</v>
      </c>
      <c r="Q9897">
        <f t="shared" si="929"/>
        <v>1</v>
      </c>
    </row>
    <row r="9898" spans="1:17">
      <c r="A9898" s="12" t="s">
        <v>3055</v>
      </c>
      <c r="B9898" t="s">
        <v>457</v>
      </c>
      <c r="C9898" t="s">
        <v>453</v>
      </c>
      <c r="D9898" t="s">
        <v>17756</v>
      </c>
      <c r="E9898" t="s">
        <v>2874</v>
      </c>
      <c r="F9898" t="s">
        <v>259</v>
      </c>
      <c r="G9898" s="13">
        <v>42107</v>
      </c>
      <c r="H9898" s="13">
        <v>42107</v>
      </c>
      <c r="I9898" s="14">
        <v>0</v>
      </c>
      <c r="J9898" t="s">
        <v>447</v>
      </c>
      <c r="K9898" s="13">
        <v>42089.577673611115</v>
      </c>
      <c r="L9898">
        <f t="shared" si="924"/>
        <v>2015</v>
      </c>
      <c r="M9898">
        <f t="shared" si="925"/>
        <v>4</v>
      </c>
      <c r="N9898">
        <f t="shared" si="926"/>
        <v>13</v>
      </c>
      <c r="O9898">
        <f t="shared" si="927"/>
        <v>0</v>
      </c>
      <c r="P9898">
        <f t="shared" si="928"/>
        <v>0</v>
      </c>
      <c r="Q9898">
        <f t="shared" si="929"/>
        <v>1</v>
      </c>
    </row>
    <row r="9899" spans="1:17">
      <c r="A9899" s="12" t="s">
        <v>3058</v>
      </c>
      <c r="B9899" t="s">
        <v>457</v>
      </c>
      <c r="C9899" t="s">
        <v>453</v>
      </c>
      <c r="D9899" t="s">
        <v>17757</v>
      </c>
      <c r="E9899" t="s">
        <v>2874</v>
      </c>
      <c r="F9899" t="s">
        <v>259</v>
      </c>
      <c r="G9899" s="13">
        <v>42019</v>
      </c>
      <c r="H9899" s="13">
        <v>42075</v>
      </c>
      <c r="I9899" s="14">
        <v>0</v>
      </c>
      <c r="J9899" t="s">
        <v>447</v>
      </c>
      <c r="K9899" s="13">
        <v>42002.852812500001</v>
      </c>
      <c r="L9899">
        <f t="shared" si="924"/>
        <v>2015</v>
      </c>
      <c r="M9899">
        <f t="shared" si="925"/>
        <v>1</v>
      </c>
      <c r="N9899">
        <f t="shared" si="926"/>
        <v>15</v>
      </c>
      <c r="O9899">
        <f t="shared" si="927"/>
        <v>0</v>
      </c>
      <c r="P9899">
        <f t="shared" si="928"/>
        <v>0</v>
      </c>
      <c r="Q9899">
        <f t="shared" si="929"/>
        <v>1</v>
      </c>
    </row>
    <row r="9900" spans="1:17">
      <c r="A9900" s="12" t="s">
        <v>3058</v>
      </c>
      <c r="B9900" t="s">
        <v>457</v>
      </c>
      <c r="C9900" t="s">
        <v>453</v>
      </c>
      <c r="D9900" t="s">
        <v>3059</v>
      </c>
      <c r="E9900" t="s">
        <v>2874</v>
      </c>
      <c r="F9900" t="s">
        <v>259</v>
      </c>
      <c r="G9900" s="13">
        <v>42114</v>
      </c>
      <c r="H9900" s="13">
        <v>42156</v>
      </c>
      <c r="I9900" s="14">
        <v>0</v>
      </c>
      <c r="J9900" t="s">
        <v>447</v>
      </c>
      <c r="K9900" s="13">
        <v>42095.593287037038</v>
      </c>
      <c r="L9900">
        <f t="shared" si="924"/>
        <v>2015</v>
      </c>
      <c r="M9900">
        <f t="shared" si="925"/>
        <v>4</v>
      </c>
      <c r="N9900">
        <f t="shared" si="926"/>
        <v>20</v>
      </c>
      <c r="O9900">
        <f t="shared" si="927"/>
        <v>0</v>
      </c>
      <c r="P9900">
        <f t="shared" si="928"/>
        <v>0</v>
      </c>
      <c r="Q9900">
        <f t="shared" si="929"/>
        <v>1</v>
      </c>
    </row>
    <row r="9901" spans="1:17">
      <c r="A9901" s="12" t="s">
        <v>17758</v>
      </c>
      <c r="B9901" t="s">
        <v>457</v>
      </c>
      <c r="C9901" t="s">
        <v>453</v>
      </c>
      <c r="D9901" t="s">
        <v>17759</v>
      </c>
      <c r="E9901" t="s">
        <v>3547</v>
      </c>
      <c r="F9901" t="s">
        <v>259</v>
      </c>
      <c r="G9901" s="13">
        <v>41876</v>
      </c>
      <c r="H9901" s="13">
        <v>41877</v>
      </c>
      <c r="I9901" s="14">
        <v>0</v>
      </c>
      <c r="J9901" t="s">
        <v>447</v>
      </c>
      <c r="K9901" s="13">
        <v>41871.571481481478</v>
      </c>
      <c r="L9901">
        <f t="shared" si="924"/>
        <v>2014</v>
      </c>
      <c r="M9901">
        <f t="shared" si="925"/>
        <v>8</v>
      </c>
      <c r="N9901">
        <f t="shared" si="926"/>
        <v>25</v>
      </c>
      <c r="O9901">
        <f t="shared" si="927"/>
        <v>0</v>
      </c>
      <c r="P9901">
        <f t="shared" si="928"/>
        <v>0</v>
      </c>
      <c r="Q9901">
        <f t="shared" si="929"/>
        <v>1</v>
      </c>
    </row>
    <row r="9902" spans="1:17">
      <c r="A9902" s="12" t="s">
        <v>17760</v>
      </c>
      <c r="B9902" t="s">
        <v>457</v>
      </c>
      <c r="C9902" t="s">
        <v>453</v>
      </c>
      <c r="D9902" t="s">
        <v>17761</v>
      </c>
      <c r="E9902" t="s">
        <v>2874</v>
      </c>
      <c r="F9902" t="s">
        <v>259</v>
      </c>
      <c r="G9902" s="13">
        <v>41906</v>
      </c>
      <c r="H9902" s="13">
        <v>41962</v>
      </c>
      <c r="I9902" s="14">
        <v>0</v>
      </c>
      <c r="J9902" t="s">
        <v>447</v>
      </c>
      <c r="K9902" s="13">
        <v>41894.673530092594</v>
      </c>
      <c r="L9902">
        <f t="shared" si="924"/>
        <v>2014</v>
      </c>
      <c r="M9902">
        <f t="shared" si="925"/>
        <v>9</v>
      </c>
      <c r="N9902">
        <f t="shared" si="926"/>
        <v>24</v>
      </c>
      <c r="O9902">
        <f t="shared" si="927"/>
        <v>0</v>
      </c>
      <c r="P9902">
        <f t="shared" si="928"/>
        <v>0</v>
      </c>
      <c r="Q9902">
        <f t="shared" si="929"/>
        <v>1</v>
      </c>
    </row>
    <row r="9903" spans="1:17">
      <c r="A9903" s="12" t="s">
        <v>17762</v>
      </c>
      <c r="B9903" t="s">
        <v>457</v>
      </c>
      <c r="C9903" t="s">
        <v>444</v>
      </c>
      <c r="D9903" t="s">
        <v>17763</v>
      </c>
      <c r="E9903" t="s">
        <v>1579</v>
      </c>
      <c r="F9903" t="s">
        <v>259</v>
      </c>
      <c r="G9903" s="13">
        <v>41787</v>
      </c>
      <c r="H9903" s="13">
        <v>41787</v>
      </c>
      <c r="I9903" s="14">
        <v>0</v>
      </c>
      <c r="J9903" t="s">
        <v>447</v>
      </c>
      <c r="K9903" s="13">
        <v>41767.703819444447</v>
      </c>
      <c r="L9903">
        <f t="shared" si="924"/>
        <v>2014</v>
      </c>
      <c r="M9903">
        <f t="shared" si="925"/>
        <v>5</v>
      </c>
      <c r="N9903">
        <f t="shared" si="926"/>
        <v>28</v>
      </c>
      <c r="O9903">
        <f t="shared" si="927"/>
        <v>0</v>
      </c>
      <c r="P9903">
        <f t="shared" si="928"/>
        <v>0</v>
      </c>
      <c r="Q9903">
        <f t="shared" si="929"/>
        <v>1</v>
      </c>
    </row>
    <row r="9904" spans="1:17">
      <c r="A9904" s="12" t="s">
        <v>17764</v>
      </c>
      <c r="B9904" t="s">
        <v>457</v>
      </c>
      <c r="C9904" t="s">
        <v>453</v>
      </c>
      <c r="D9904" t="s">
        <v>17765</v>
      </c>
      <c r="E9904" t="s">
        <v>519</v>
      </c>
      <c r="F9904" t="s">
        <v>259</v>
      </c>
      <c r="G9904" s="13">
        <v>41933</v>
      </c>
      <c r="H9904" s="13">
        <v>41933</v>
      </c>
      <c r="I9904" s="14">
        <v>0</v>
      </c>
      <c r="J9904" t="s">
        <v>259</v>
      </c>
      <c r="K9904" s="13">
        <v>41914.861018518517</v>
      </c>
      <c r="L9904">
        <f t="shared" si="924"/>
        <v>2014</v>
      </c>
      <c r="M9904">
        <f t="shared" si="925"/>
        <v>10</v>
      </c>
      <c r="N9904">
        <f t="shared" si="926"/>
        <v>21</v>
      </c>
      <c r="O9904">
        <f t="shared" si="927"/>
        <v>0</v>
      </c>
      <c r="P9904">
        <f t="shared" si="928"/>
        <v>0</v>
      </c>
      <c r="Q9904">
        <f t="shared" si="929"/>
        <v>1</v>
      </c>
    </row>
    <row r="9905" spans="1:17">
      <c r="A9905" s="12" t="s">
        <v>17764</v>
      </c>
      <c r="B9905" t="s">
        <v>457</v>
      </c>
      <c r="C9905" t="s">
        <v>453</v>
      </c>
      <c r="D9905" t="s">
        <v>17766</v>
      </c>
      <c r="E9905" t="s">
        <v>519</v>
      </c>
      <c r="F9905" t="s">
        <v>259</v>
      </c>
      <c r="G9905" s="13">
        <v>41961</v>
      </c>
      <c r="H9905" s="13">
        <v>41961</v>
      </c>
      <c r="I9905" s="14">
        <v>0</v>
      </c>
      <c r="J9905" t="s">
        <v>259</v>
      </c>
      <c r="K9905" s="13">
        <v>41944.841145833336</v>
      </c>
      <c r="L9905">
        <f t="shared" si="924"/>
        <v>2014</v>
      </c>
      <c r="M9905">
        <f t="shared" si="925"/>
        <v>11</v>
      </c>
      <c r="N9905">
        <f t="shared" si="926"/>
        <v>18</v>
      </c>
      <c r="O9905">
        <f t="shared" si="927"/>
        <v>0</v>
      </c>
      <c r="P9905">
        <f t="shared" si="928"/>
        <v>0</v>
      </c>
      <c r="Q9905">
        <f t="shared" si="929"/>
        <v>1</v>
      </c>
    </row>
    <row r="9906" spans="1:17">
      <c r="A9906" s="12" t="s">
        <v>17767</v>
      </c>
      <c r="B9906" t="s">
        <v>675</v>
      </c>
      <c r="C9906" t="s">
        <v>453</v>
      </c>
      <c r="D9906" t="s">
        <v>17768</v>
      </c>
      <c r="E9906" t="s">
        <v>677</v>
      </c>
      <c r="F9906" t="s">
        <v>259</v>
      </c>
      <c r="G9906" s="13">
        <v>41851</v>
      </c>
      <c r="H9906" s="13">
        <v>41851</v>
      </c>
      <c r="I9906" s="14">
        <v>0</v>
      </c>
      <c r="J9906" t="s">
        <v>259</v>
      </c>
      <c r="K9906" s="13">
        <v>41837.581909722219</v>
      </c>
      <c r="L9906">
        <f t="shared" si="924"/>
        <v>2014</v>
      </c>
      <c r="M9906">
        <f t="shared" si="925"/>
        <v>7</v>
      </c>
      <c r="N9906">
        <f t="shared" si="926"/>
        <v>31</v>
      </c>
      <c r="O9906">
        <f t="shared" si="927"/>
        <v>0</v>
      </c>
      <c r="P9906">
        <f t="shared" si="928"/>
        <v>0</v>
      </c>
      <c r="Q9906">
        <f t="shared" si="929"/>
        <v>1</v>
      </c>
    </row>
    <row r="9907" spans="1:17">
      <c r="A9907" s="12" t="s">
        <v>17769</v>
      </c>
      <c r="B9907" t="s">
        <v>457</v>
      </c>
      <c r="C9907" t="s">
        <v>458</v>
      </c>
      <c r="D9907" t="s">
        <v>17770</v>
      </c>
      <c r="E9907" t="s">
        <v>519</v>
      </c>
      <c r="F9907" t="s">
        <v>259</v>
      </c>
      <c r="G9907" s="13">
        <v>42066</v>
      </c>
      <c r="H9907" s="13">
        <v>42066</v>
      </c>
      <c r="I9907" s="14">
        <v>0</v>
      </c>
      <c r="J9907" t="s">
        <v>259</v>
      </c>
      <c r="K9907" s="13">
        <v>42053.389641203707</v>
      </c>
      <c r="L9907">
        <f t="shared" si="924"/>
        <v>2015</v>
      </c>
      <c r="M9907">
        <f t="shared" si="925"/>
        <v>3</v>
      </c>
      <c r="N9907">
        <f t="shared" si="926"/>
        <v>3</v>
      </c>
      <c r="O9907">
        <f t="shared" si="927"/>
        <v>0</v>
      </c>
      <c r="P9907">
        <f t="shared" si="928"/>
        <v>0</v>
      </c>
      <c r="Q9907">
        <f t="shared" si="929"/>
        <v>1</v>
      </c>
    </row>
    <row r="9908" spans="1:17">
      <c r="A9908" s="12" t="s">
        <v>17771</v>
      </c>
      <c r="B9908" t="s">
        <v>457</v>
      </c>
      <c r="C9908" t="s">
        <v>453</v>
      </c>
      <c r="D9908" t="s">
        <v>17772</v>
      </c>
      <c r="E9908" t="s">
        <v>519</v>
      </c>
      <c r="F9908" t="s">
        <v>259</v>
      </c>
      <c r="G9908" s="13">
        <v>41957</v>
      </c>
      <c r="H9908" s="13">
        <v>41957</v>
      </c>
      <c r="I9908" s="14">
        <v>0</v>
      </c>
      <c r="J9908" t="s">
        <v>447</v>
      </c>
      <c r="K9908" s="13">
        <v>41955.436377314814</v>
      </c>
      <c r="L9908">
        <f t="shared" si="924"/>
        <v>2014</v>
      </c>
      <c r="M9908">
        <f t="shared" si="925"/>
        <v>11</v>
      </c>
      <c r="N9908">
        <f t="shared" si="926"/>
        <v>14</v>
      </c>
      <c r="O9908">
        <f t="shared" si="927"/>
        <v>0</v>
      </c>
      <c r="P9908">
        <f t="shared" si="928"/>
        <v>0</v>
      </c>
      <c r="Q9908">
        <f t="shared" si="929"/>
        <v>1</v>
      </c>
    </row>
    <row r="9909" spans="1:17">
      <c r="A9909" s="12" t="s">
        <v>17773</v>
      </c>
      <c r="B9909" t="s">
        <v>457</v>
      </c>
      <c r="C9909" t="s">
        <v>453</v>
      </c>
      <c r="D9909" t="s">
        <v>17774</v>
      </c>
      <c r="E9909" t="s">
        <v>519</v>
      </c>
      <c r="F9909" t="s">
        <v>259</v>
      </c>
      <c r="G9909" s="13">
        <v>41878</v>
      </c>
      <c r="H9909" s="13">
        <v>41878</v>
      </c>
      <c r="I9909" s="14">
        <v>0</v>
      </c>
      <c r="J9909" t="s">
        <v>447</v>
      </c>
      <c r="K9909" s="13">
        <v>41865.41474537037</v>
      </c>
      <c r="L9909">
        <f t="shared" si="924"/>
        <v>2014</v>
      </c>
      <c r="M9909">
        <f t="shared" si="925"/>
        <v>8</v>
      </c>
      <c r="N9909">
        <f t="shared" si="926"/>
        <v>27</v>
      </c>
      <c r="O9909">
        <f t="shared" si="927"/>
        <v>0</v>
      </c>
      <c r="P9909">
        <f t="shared" si="928"/>
        <v>0</v>
      </c>
      <c r="Q9909">
        <f t="shared" si="929"/>
        <v>1</v>
      </c>
    </row>
    <row r="9910" spans="1:17">
      <c r="A9910" s="12" t="s">
        <v>17775</v>
      </c>
      <c r="B9910" t="s">
        <v>457</v>
      </c>
      <c r="C9910" t="s">
        <v>453</v>
      </c>
      <c r="D9910" t="s">
        <v>17776</v>
      </c>
      <c r="E9910" t="s">
        <v>519</v>
      </c>
      <c r="F9910" t="s">
        <v>259</v>
      </c>
      <c r="G9910" s="13">
        <v>42052</v>
      </c>
      <c r="H9910" s="13">
        <v>42061</v>
      </c>
      <c r="I9910" s="14">
        <v>0</v>
      </c>
      <c r="J9910" t="s">
        <v>447</v>
      </c>
      <c r="K9910" s="13">
        <v>42026.452708333331</v>
      </c>
      <c r="L9910">
        <f t="shared" si="924"/>
        <v>2015</v>
      </c>
      <c r="M9910">
        <f t="shared" si="925"/>
        <v>2</v>
      </c>
      <c r="N9910">
        <f t="shared" si="926"/>
        <v>17</v>
      </c>
      <c r="O9910">
        <f t="shared" si="927"/>
        <v>0</v>
      </c>
      <c r="P9910">
        <f t="shared" si="928"/>
        <v>0</v>
      </c>
      <c r="Q9910">
        <f t="shared" si="929"/>
        <v>1</v>
      </c>
    </row>
    <row r="9911" spans="1:17">
      <c r="A9911" s="12" t="s">
        <v>17775</v>
      </c>
      <c r="B9911" t="s">
        <v>457</v>
      </c>
      <c r="C9911" t="s">
        <v>453</v>
      </c>
      <c r="D9911" t="s">
        <v>17777</v>
      </c>
      <c r="E9911" t="s">
        <v>519</v>
      </c>
      <c r="F9911" t="s">
        <v>259</v>
      </c>
      <c r="G9911" s="13">
        <v>42053</v>
      </c>
      <c r="H9911" s="13">
        <v>42053</v>
      </c>
      <c r="I9911" s="14">
        <v>0</v>
      </c>
      <c r="J9911" t="s">
        <v>447</v>
      </c>
      <c r="K9911" s="13">
        <v>42026.458321759259</v>
      </c>
      <c r="L9911">
        <f t="shared" si="924"/>
        <v>2015</v>
      </c>
      <c r="M9911">
        <f t="shared" si="925"/>
        <v>2</v>
      </c>
      <c r="N9911">
        <f t="shared" si="926"/>
        <v>18</v>
      </c>
      <c r="O9911">
        <f t="shared" si="927"/>
        <v>0</v>
      </c>
      <c r="P9911">
        <f t="shared" si="928"/>
        <v>0</v>
      </c>
      <c r="Q9911">
        <f t="shared" si="929"/>
        <v>1</v>
      </c>
    </row>
    <row r="9912" spans="1:17">
      <c r="A9912" s="12" t="s">
        <v>17775</v>
      </c>
      <c r="B9912" t="s">
        <v>457</v>
      </c>
      <c r="C9912" t="s">
        <v>453</v>
      </c>
      <c r="D9912" t="s">
        <v>17778</v>
      </c>
      <c r="E9912" t="s">
        <v>519</v>
      </c>
      <c r="F9912" t="s">
        <v>259</v>
      </c>
      <c r="G9912" s="13">
        <v>42059</v>
      </c>
      <c r="H9912" s="13">
        <v>42066</v>
      </c>
      <c r="I9912" s="14">
        <v>0</v>
      </c>
      <c r="J9912" t="s">
        <v>447</v>
      </c>
      <c r="K9912" s="13">
        <v>42026.476770833331</v>
      </c>
      <c r="L9912">
        <f t="shared" si="924"/>
        <v>2015</v>
      </c>
      <c r="M9912">
        <f t="shared" si="925"/>
        <v>2</v>
      </c>
      <c r="N9912">
        <f t="shared" si="926"/>
        <v>24</v>
      </c>
      <c r="O9912">
        <f t="shared" si="927"/>
        <v>0</v>
      </c>
      <c r="P9912">
        <f t="shared" si="928"/>
        <v>1</v>
      </c>
      <c r="Q9912">
        <f t="shared" si="929"/>
        <v>1</v>
      </c>
    </row>
    <row r="9913" spans="1:17">
      <c r="A9913" s="12" t="s">
        <v>17775</v>
      </c>
      <c r="B9913" t="s">
        <v>457</v>
      </c>
      <c r="C9913" t="s">
        <v>453</v>
      </c>
      <c r="D9913" t="s">
        <v>17779</v>
      </c>
      <c r="E9913" t="s">
        <v>519</v>
      </c>
      <c r="F9913" t="s">
        <v>259</v>
      </c>
      <c r="G9913" s="13">
        <v>42060</v>
      </c>
      <c r="H9913" s="13">
        <v>42067</v>
      </c>
      <c r="I9913" s="14">
        <v>0</v>
      </c>
      <c r="J9913" t="s">
        <v>447</v>
      </c>
      <c r="K9913" s="13">
        <v>42026.480173611111</v>
      </c>
      <c r="L9913">
        <f t="shared" si="924"/>
        <v>2015</v>
      </c>
      <c r="M9913">
        <f t="shared" si="925"/>
        <v>2</v>
      </c>
      <c r="N9913">
        <f t="shared" si="926"/>
        <v>25</v>
      </c>
      <c r="O9913">
        <f t="shared" si="927"/>
        <v>0</v>
      </c>
      <c r="P9913">
        <f t="shared" si="928"/>
        <v>1</v>
      </c>
      <c r="Q9913">
        <f t="shared" si="929"/>
        <v>1</v>
      </c>
    </row>
    <row r="9914" spans="1:17">
      <c r="A9914" s="12" t="s">
        <v>17780</v>
      </c>
      <c r="B9914" t="s">
        <v>457</v>
      </c>
      <c r="C9914" t="s">
        <v>453</v>
      </c>
      <c r="D9914" t="s">
        <v>17781</v>
      </c>
      <c r="E9914" t="s">
        <v>519</v>
      </c>
      <c r="F9914" t="s">
        <v>259</v>
      </c>
      <c r="G9914" s="13">
        <v>41796</v>
      </c>
      <c r="H9914" s="13">
        <v>41796</v>
      </c>
      <c r="I9914" s="14">
        <v>0</v>
      </c>
      <c r="J9914" t="s">
        <v>447</v>
      </c>
      <c r="K9914" s="13">
        <v>41780.435868055552</v>
      </c>
      <c r="L9914">
        <f t="shared" si="924"/>
        <v>2014</v>
      </c>
      <c r="M9914">
        <f t="shared" si="925"/>
        <v>6</v>
      </c>
      <c r="N9914">
        <f t="shared" si="926"/>
        <v>6</v>
      </c>
      <c r="O9914">
        <f t="shared" si="927"/>
        <v>0</v>
      </c>
      <c r="P9914">
        <f t="shared" si="928"/>
        <v>0</v>
      </c>
      <c r="Q9914">
        <f t="shared" si="929"/>
        <v>1</v>
      </c>
    </row>
    <row r="9915" spans="1:17">
      <c r="A9915" s="12" t="s">
        <v>17782</v>
      </c>
      <c r="B9915" t="s">
        <v>457</v>
      </c>
      <c r="C9915" t="s">
        <v>458</v>
      </c>
      <c r="D9915" t="s">
        <v>17783</v>
      </c>
      <c r="E9915" t="s">
        <v>519</v>
      </c>
      <c r="F9915" t="s">
        <v>259</v>
      </c>
      <c r="G9915" s="13">
        <v>42124</v>
      </c>
      <c r="H9915" s="13">
        <v>42124</v>
      </c>
      <c r="I9915" s="14">
        <v>0</v>
      </c>
      <c r="J9915" t="s">
        <v>259</v>
      </c>
      <c r="K9915" s="13">
        <v>42116.697083333333</v>
      </c>
      <c r="L9915">
        <f t="shared" si="924"/>
        <v>2015</v>
      </c>
      <c r="M9915">
        <f t="shared" si="925"/>
        <v>4</v>
      </c>
      <c r="N9915">
        <f t="shared" si="926"/>
        <v>30</v>
      </c>
      <c r="O9915">
        <f t="shared" si="927"/>
        <v>0</v>
      </c>
      <c r="P9915">
        <f t="shared" si="928"/>
        <v>0</v>
      </c>
      <c r="Q9915">
        <f t="shared" si="929"/>
        <v>1</v>
      </c>
    </row>
    <row r="9916" spans="1:17">
      <c r="A9916" s="12" t="s">
        <v>17784</v>
      </c>
      <c r="B9916" t="s">
        <v>457</v>
      </c>
      <c r="C9916" t="s">
        <v>453</v>
      </c>
      <c r="D9916" t="s">
        <v>17785</v>
      </c>
      <c r="E9916" t="s">
        <v>1663</v>
      </c>
      <c r="F9916" t="s">
        <v>259</v>
      </c>
      <c r="G9916" s="13">
        <v>41813</v>
      </c>
      <c r="H9916" s="13">
        <v>41813</v>
      </c>
      <c r="I9916" s="14">
        <v>0</v>
      </c>
      <c r="J9916" t="s">
        <v>259</v>
      </c>
      <c r="K9916" s="13">
        <v>41807.665856481479</v>
      </c>
      <c r="L9916">
        <f t="shared" si="924"/>
        <v>2014</v>
      </c>
      <c r="M9916">
        <f t="shared" si="925"/>
        <v>6</v>
      </c>
      <c r="N9916">
        <f t="shared" si="926"/>
        <v>23</v>
      </c>
      <c r="O9916">
        <f t="shared" si="927"/>
        <v>0</v>
      </c>
      <c r="P9916">
        <f t="shared" si="928"/>
        <v>0</v>
      </c>
      <c r="Q9916">
        <f t="shared" si="929"/>
        <v>1</v>
      </c>
    </row>
    <row r="9917" spans="1:17">
      <c r="A9917" s="12" t="s">
        <v>17786</v>
      </c>
      <c r="B9917" t="s">
        <v>457</v>
      </c>
      <c r="C9917" t="s">
        <v>453</v>
      </c>
      <c r="D9917" t="s">
        <v>17787</v>
      </c>
      <c r="E9917" t="s">
        <v>1663</v>
      </c>
      <c r="F9917" t="s">
        <v>259</v>
      </c>
      <c r="G9917" s="13">
        <v>41786</v>
      </c>
      <c r="H9917" s="13">
        <v>41786</v>
      </c>
      <c r="I9917" s="14">
        <v>0</v>
      </c>
      <c r="J9917" t="s">
        <v>259</v>
      </c>
      <c r="K9917" s="13">
        <v>41781.415520833332</v>
      </c>
      <c r="L9917">
        <f t="shared" si="924"/>
        <v>2014</v>
      </c>
      <c r="M9917">
        <f t="shared" si="925"/>
        <v>5</v>
      </c>
      <c r="N9917">
        <f t="shared" si="926"/>
        <v>27</v>
      </c>
      <c r="O9917">
        <f t="shared" si="927"/>
        <v>0</v>
      </c>
      <c r="P9917">
        <f t="shared" si="928"/>
        <v>0</v>
      </c>
      <c r="Q9917">
        <f t="shared" si="929"/>
        <v>1</v>
      </c>
    </row>
    <row r="9918" spans="1:17">
      <c r="A9918" s="12" t="s">
        <v>17788</v>
      </c>
      <c r="B9918" t="s">
        <v>457</v>
      </c>
      <c r="C9918" t="s">
        <v>458</v>
      </c>
      <c r="D9918" t="s">
        <v>17789</v>
      </c>
      <c r="E9918" t="s">
        <v>561</v>
      </c>
      <c r="F9918" t="s">
        <v>259</v>
      </c>
      <c r="G9918" s="13">
        <v>42072</v>
      </c>
      <c r="H9918" s="13">
        <v>42072</v>
      </c>
      <c r="I9918" s="14">
        <v>0</v>
      </c>
      <c r="J9918" t="s">
        <v>259</v>
      </c>
      <c r="K9918" s="13">
        <v>42058.680277777778</v>
      </c>
      <c r="L9918">
        <f t="shared" si="924"/>
        <v>2015</v>
      </c>
      <c r="M9918">
        <f t="shared" si="925"/>
        <v>3</v>
      </c>
      <c r="N9918">
        <f t="shared" si="926"/>
        <v>9</v>
      </c>
      <c r="O9918">
        <f t="shared" si="927"/>
        <v>0</v>
      </c>
      <c r="P9918">
        <f t="shared" si="928"/>
        <v>0</v>
      </c>
      <c r="Q9918">
        <f t="shared" si="929"/>
        <v>1</v>
      </c>
    </row>
    <row r="9919" spans="1:17">
      <c r="A9919" s="12" t="s">
        <v>17790</v>
      </c>
      <c r="B9919" t="s">
        <v>457</v>
      </c>
      <c r="C9919" t="s">
        <v>453</v>
      </c>
      <c r="D9919" t="s">
        <v>17791</v>
      </c>
      <c r="E9919" t="s">
        <v>3101</v>
      </c>
      <c r="F9919" t="s">
        <v>259</v>
      </c>
      <c r="G9919" s="13">
        <v>41906</v>
      </c>
      <c r="H9919" s="13">
        <v>41906</v>
      </c>
      <c r="I9919" s="14">
        <v>0</v>
      </c>
      <c r="J9919" t="s">
        <v>259</v>
      </c>
      <c r="K9919" s="13">
        <v>41890.411481481482</v>
      </c>
      <c r="L9919">
        <f t="shared" si="924"/>
        <v>2014</v>
      </c>
      <c r="M9919">
        <f t="shared" si="925"/>
        <v>9</v>
      </c>
      <c r="N9919">
        <f t="shared" si="926"/>
        <v>24</v>
      </c>
      <c r="O9919">
        <f t="shared" si="927"/>
        <v>0</v>
      </c>
      <c r="P9919">
        <f t="shared" si="928"/>
        <v>0</v>
      </c>
      <c r="Q9919">
        <f t="shared" si="929"/>
        <v>1</v>
      </c>
    </row>
    <row r="9920" spans="1:17">
      <c r="A9920" s="12" t="s">
        <v>17792</v>
      </c>
      <c r="B9920" t="s">
        <v>457</v>
      </c>
      <c r="C9920" t="s">
        <v>453</v>
      </c>
      <c r="D9920" t="s">
        <v>17793</v>
      </c>
      <c r="E9920" t="s">
        <v>3101</v>
      </c>
      <c r="F9920" t="s">
        <v>259</v>
      </c>
      <c r="G9920" s="13">
        <v>41899</v>
      </c>
      <c r="H9920" s="13">
        <v>41899</v>
      </c>
      <c r="I9920" s="14">
        <v>0</v>
      </c>
      <c r="J9920" t="s">
        <v>259</v>
      </c>
      <c r="K9920" s="13">
        <v>41877.448900462965</v>
      </c>
      <c r="L9920">
        <f t="shared" si="924"/>
        <v>2014</v>
      </c>
      <c r="M9920">
        <f t="shared" si="925"/>
        <v>9</v>
      </c>
      <c r="N9920">
        <f t="shared" si="926"/>
        <v>17</v>
      </c>
      <c r="O9920">
        <f t="shared" si="927"/>
        <v>0</v>
      </c>
      <c r="P9920">
        <f t="shared" si="928"/>
        <v>0</v>
      </c>
      <c r="Q9920">
        <f t="shared" si="929"/>
        <v>1</v>
      </c>
    </row>
    <row r="9921" spans="1:17">
      <c r="A9921" s="12" t="s">
        <v>17794</v>
      </c>
      <c r="B9921" t="s">
        <v>457</v>
      </c>
      <c r="C9921" t="s">
        <v>453</v>
      </c>
      <c r="D9921" t="s">
        <v>17795</v>
      </c>
      <c r="E9921" t="s">
        <v>3101</v>
      </c>
      <c r="F9921" t="s">
        <v>259</v>
      </c>
      <c r="G9921" s="13">
        <v>41766</v>
      </c>
      <c r="H9921" s="13">
        <v>41767</v>
      </c>
      <c r="I9921" s="14">
        <v>0</v>
      </c>
      <c r="J9921" t="s">
        <v>259</v>
      </c>
      <c r="K9921" s="13">
        <v>41733.540370370371</v>
      </c>
      <c r="L9921">
        <f t="shared" si="924"/>
        <v>2014</v>
      </c>
      <c r="M9921">
        <f t="shared" si="925"/>
        <v>5</v>
      </c>
      <c r="N9921">
        <f t="shared" si="926"/>
        <v>7</v>
      </c>
      <c r="O9921">
        <f t="shared" si="927"/>
        <v>0</v>
      </c>
      <c r="P9921">
        <f t="shared" si="928"/>
        <v>1</v>
      </c>
      <c r="Q9921">
        <f t="shared" si="929"/>
        <v>1</v>
      </c>
    </row>
    <row r="9922" spans="1:17">
      <c r="A9922" s="12" t="s">
        <v>3106</v>
      </c>
      <c r="B9922" t="s">
        <v>457</v>
      </c>
      <c r="C9922" t="s">
        <v>453</v>
      </c>
      <c r="D9922" t="s">
        <v>17796</v>
      </c>
      <c r="E9922" t="s">
        <v>3101</v>
      </c>
      <c r="F9922" t="s">
        <v>259</v>
      </c>
      <c r="G9922" s="13">
        <v>41940</v>
      </c>
      <c r="H9922" s="13">
        <v>41941</v>
      </c>
      <c r="I9922" s="14">
        <v>0</v>
      </c>
      <c r="J9922" t="s">
        <v>259</v>
      </c>
      <c r="K9922" s="13">
        <v>41934.544641203705</v>
      </c>
      <c r="L9922">
        <f t="shared" si="924"/>
        <v>2014</v>
      </c>
      <c r="M9922">
        <f t="shared" si="925"/>
        <v>10</v>
      </c>
      <c r="N9922">
        <f t="shared" si="926"/>
        <v>28</v>
      </c>
      <c r="O9922">
        <f t="shared" si="927"/>
        <v>0</v>
      </c>
      <c r="P9922">
        <f t="shared" si="928"/>
        <v>0</v>
      </c>
      <c r="Q9922">
        <f t="shared" si="929"/>
        <v>1</v>
      </c>
    </row>
    <row r="9923" spans="1:17">
      <c r="A9923" s="12" t="s">
        <v>17797</v>
      </c>
      <c r="B9923" t="s">
        <v>449</v>
      </c>
      <c r="C9923" t="s">
        <v>453</v>
      </c>
      <c r="D9923" t="s">
        <v>17798</v>
      </c>
      <c r="E9923" t="s">
        <v>3101</v>
      </c>
      <c r="F9923" t="s">
        <v>259</v>
      </c>
      <c r="G9923" s="13">
        <v>41925</v>
      </c>
      <c r="H9923" s="13">
        <v>41925</v>
      </c>
      <c r="I9923" s="14">
        <v>0</v>
      </c>
      <c r="J9923" t="s">
        <v>447</v>
      </c>
      <c r="K9923" s="13">
        <v>41911.523993055554</v>
      </c>
      <c r="L9923">
        <f t="shared" ref="L9923:L9986" si="930">YEAR(G9923)</f>
        <v>2014</v>
      </c>
      <c r="M9923">
        <f t="shared" ref="M9923:M9986" si="931">MONTH(G9923)</f>
        <v>10</v>
      </c>
      <c r="N9923">
        <f t="shared" ref="N9923:N9986" si="932">DAY(G9923)</f>
        <v>13</v>
      </c>
      <c r="O9923">
        <f t="shared" ref="O9923:O9986" si="933">DATEDIF($K9923,INT($G9923),"y")</f>
        <v>0</v>
      </c>
      <c r="P9923">
        <f t="shared" ref="P9923:P9986" si="934">DATEDIF($K9923,INT($G9923),"m")</f>
        <v>0</v>
      </c>
      <c r="Q9923">
        <f t="shared" ref="Q9923:Q9986" si="935">DATEDIF($K$2,INT($G$2),"ym")</f>
        <v>1</v>
      </c>
    </row>
    <row r="9924" spans="1:17">
      <c r="A9924" s="12" t="s">
        <v>17799</v>
      </c>
      <c r="B9924" t="s">
        <v>457</v>
      </c>
      <c r="C9924" t="s">
        <v>453</v>
      </c>
      <c r="D9924" t="s">
        <v>17800</v>
      </c>
      <c r="E9924" t="s">
        <v>11673</v>
      </c>
      <c r="F9924" t="s">
        <v>259</v>
      </c>
      <c r="G9924" s="13">
        <v>41768</v>
      </c>
      <c r="H9924" s="13">
        <v>41768</v>
      </c>
      <c r="I9924" s="14">
        <v>0</v>
      </c>
      <c r="J9924" t="s">
        <v>447</v>
      </c>
      <c r="K9924" s="13">
        <v>41716.737905092596</v>
      </c>
      <c r="L9924">
        <f t="shared" si="930"/>
        <v>2014</v>
      </c>
      <c r="M9924">
        <f t="shared" si="931"/>
        <v>5</v>
      </c>
      <c r="N9924">
        <f t="shared" si="932"/>
        <v>9</v>
      </c>
      <c r="O9924">
        <f t="shared" si="933"/>
        <v>0</v>
      </c>
      <c r="P9924">
        <f t="shared" si="934"/>
        <v>1</v>
      </c>
      <c r="Q9924">
        <f t="shared" si="935"/>
        <v>1</v>
      </c>
    </row>
    <row r="9925" spans="1:17">
      <c r="A9925" s="12" t="s">
        <v>17801</v>
      </c>
      <c r="B9925" t="s">
        <v>457</v>
      </c>
      <c r="C9925" t="s">
        <v>453</v>
      </c>
      <c r="D9925" t="s">
        <v>17802</v>
      </c>
      <c r="E9925" t="s">
        <v>11673</v>
      </c>
      <c r="F9925" t="s">
        <v>259</v>
      </c>
      <c r="G9925" s="13">
        <v>41772</v>
      </c>
      <c r="H9925" s="13">
        <v>41772</v>
      </c>
      <c r="I9925" s="14">
        <v>0</v>
      </c>
      <c r="J9925" t="s">
        <v>447</v>
      </c>
      <c r="K9925" s="13">
        <v>41716.736516203702</v>
      </c>
      <c r="L9925">
        <f t="shared" si="930"/>
        <v>2014</v>
      </c>
      <c r="M9925">
        <f t="shared" si="931"/>
        <v>5</v>
      </c>
      <c r="N9925">
        <f t="shared" si="932"/>
        <v>13</v>
      </c>
      <c r="O9925">
        <f t="shared" si="933"/>
        <v>0</v>
      </c>
      <c r="P9925">
        <f t="shared" si="934"/>
        <v>1</v>
      </c>
      <c r="Q9925">
        <f t="shared" si="935"/>
        <v>1</v>
      </c>
    </row>
    <row r="9926" spans="1:17">
      <c r="A9926" s="12" t="s">
        <v>17803</v>
      </c>
      <c r="B9926" t="s">
        <v>457</v>
      </c>
      <c r="C9926" t="s">
        <v>458</v>
      </c>
      <c r="D9926" t="s">
        <v>17804</v>
      </c>
      <c r="E9926" t="s">
        <v>11673</v>
      </c>
      <c r="F9926" t="s">
        <v>259</v>
      </c>
      <c r="G9926" s="13">
        <v>41780</v>
      </c>
      <c r="H9926" s="13">
        <v>41780</v>
      </c>
      <c r="I9926" s="14">
        <v>0</v>
      </c>
      <c r="J9926" t="s">
        <v>259</v>
      </c>
      <c r="K9926" s="13">
        <v>41746.431689814817</v>
      </c>
      <c r="L9926">
        <f t="shared" si="930"/>
        <v>2014</v>
      </c>
      <c r="M9926">
        <f t="shared" si="931"/>
        <v>5</v>
      </c>
      <c r="N9926">
        <f t="shared" si="932"/>
        <v>21</v>
      </c>
      <c r="O9926">
        <f t="shared" si="933"/>
        <v>0</v>
      </c>
      <c r="P9926">
        <f t="shared" si="934"/>
        <v>1</v>
      </c>
      <c r="Q9926">
        <f t="shared" si="935"/>
        <v>1</v>
      </c>
    </row>
    <row r="9927" spans="1:17">
      <c r="A9927" s="12" t="s">
        <v>17805</v>
      </c>
      <c r="B9927" t="s">
        <v>457</v>
      </c>
      <c r="C9927" t="s">
        <v>453</v>
      </c>
      <c r="D9927" t="s">
        <v>17806</v>
      </c>
      <c r="E9927" t="s">
        <v>11673</v>
      </c>
      <c r="F9927" t="s">
        <v>259</v>
      </c>
      <c r="G9927" s="13">
        <v>41934</v>
      </c>
      <c r="H9927" s="13">
        <v>41934</v>
      </c>
      <c r="I9927" s="14">
        <v>0</v>
      </c>
      <c r="J9927" t="s">
        <v>447</v>
      </c>
      <c r="K9927" s="13">
        <v>41911.711238425924</v>
      </c>
      <c r="L9927">
        <f t="shared" si="930"/>
        <v>2014</v>
      </c>
      <c r="M9927">
        <f t="shared" si="931"/>
        <v>10</v>
      </c>
      <c r="N9927">
        <f t="shared" si="932"/>
        <v>22</v>
      </c>
      <c r="O9927">
        <f t="shared" si="933"/>
        <v>0</v>
      </c>
      <c r="P9927">
        <f t="shared" si="934"/>
        <v>0</v>
      </c>
      <c r="Q9927">
        <f t="shared" si="935"/>
        <v>1</v>
      </c>
    </row>
    <row r="9928" spans="1:17">
      <c r="A9928" s="12" t="s">
        <v>17807</v>
      </c>
      <c r="B9928" t="s">
        <v>457</v>
      </c>
      <c r="C9928" t="s">
        <v>458</v>
      </c>
      <c r="D9928" t="s">
        <v>17808</v>
      </c>
      <c r="E9928" t="s">
        <v>11673</v>
      </c>
      <c r="F9928" t="s">
        <v>259</v>
      </c>
      <c r="G9928" s="13">
        <v>41809</v>
      </c>
      <c r="H9928" s="13">
        <v>41809</v>
      </c>
      <c r="I9928" s="14">
        <v>0</v>
      </c>
      <c r="J9928" t="s">
        <v>259</v>
      </c>
      <c r="K9928" s="13">
        <v>41781.590856481482</v>
      </c>
      <c r="L9928">
        <f t="shared" si="930"/>
        <v>2014</v>
      </c>
      <c r="M9928">
        <f t="shared" si="931"/>
        <v>6</v>
      </c>
      <c r="N9928">
        <f t="shared" si="932"/>
        <v>19</v>
      </c>
      <c r="O9928">
        <f t="shared" si="933"/>
        <v>0</v>
      </c>
      <c r="P9928">
        <f t="shared" si="934"/>
        <v>0</v>
      </c>
      <c r="Q9928">
        <f t="shared" si="935"/>
        <v>1</v>
      </c>
    </row>
    <row r="9929" spans="1:17">
      <c r="A9929" s="12" t="s">
        <v>17809</v>
      </c>
      <c r="B9929" t="s">
        <v>457</v>
      </c>
      <c r="C9929" t="s">
        <v>458</v>
      </c>
      <c r="D9929" t="s">
        <v>17810</v>
      </c>
      <c r="E9929" t="s">
        <v>11673</v>
      </c>
      <c r="F9929" t="s">
        <v>259</v>
      </c>
      <c r="G9929" s="13">
        <v>41835</v>
      </c>
      <c r="H9929" s="13">
        <v>41835</v>
      </c>
      <c r="I9929" s="14">
        <v>0</v>
      </c>
      <c r="J9929" t="s">
        <v>259</v>
      </c>
      <c r="K9929" s="13">
        <v>41781.591851851852</v>
      </c>
      <c r="L9929">
        <f t="shared" si="930"/>
        <v>2014</v>
      </c>
      <c r="M9929">
        <f t="shared" si="931"/>
        <v>7</v>
      </c>
      <c r="N9929">
        <f t="shared" si="932"/>
        <v>15</v>
      </c>
      <c r="O9929">
        <f t="shared" si="933"/>
        <v>0</v>
      </c>
      <c r="P9929">
        <f t="shared" si="934"/>
        <v>1</v>
      </c>
      <c r="Q9929">
        <f t="shared" si="935"/>
        <v>1</v>
      </c>
    </row>
    <row r="9930" spans="1:17">
      <c r="A9930" s="12" t="s">
        <v>17811</v>
      </c>
      <c r="B9930" t="s">
        <v>457</v>
      </c>
      <c r="C9930" t="s">
        <v>458</v>
      </c>
      <c r="D9930" t="s">
        <v>17812</v>
      </c>
      <c r="E9930" t="s">
        <v>11673</v>
      </c>
      <c r="F9930" t="s">
        <v>259</v>
      </c>
      <c r="G9930" s="13">
        <v>41864</v>
      </c>
      <c r="H9930" s="13">
        <v>41864</v>
      </c>
      <c r="I9930" s="14">
        <v>0</v>
      </c>
      <c r="J9930" t="s">
        <v>259</v>
      </c>
      <c r="K9930" s="13">
        <v>41781.593692129631</v>
      </c>
      <c r="L9930">
        <f t="shared" si="930"/>
        <v>2014</v>
      </c>
      <c r="M9930">
        <f t="shared" si="931"/>
        <v>8</v>
      </c>
      <c r="N9930">
        <f t="shared" si="932"/>
        <v>13</v>
      </c>
      <c r="O9930">
        <f t="shared" si="933"/>
        <v>0</v>
      </c>
      <c r="P9930">
        <f t="shared" si="934"/>
        <v>2</v>
      </c>
      <c r="Q9930">
        <f t="shared" si="935"/>
        <v>1</v>
      </c>
    </row>
    <row r="9931" spans="1:17">
      <c r="A9931" s="12" t="s">
        <v>3116</v>
      </c>
      <c r="B9931" t="s">
        <v>736</v>
      </c>
      <c r="C9931" t="s">
        <v>458</v>
      </c>
      <c r="D9931" t="s">
        <v>17813</v>
      </c>
      <c r="E9931" t="s">
        <v>11599</v>
      </c>
      <c r="F9931" t="s">
        <v>3118</v>
      </c>
      <c r="G9931" s="13">
        <v>41898</v>
      </c>
      <c r="H9931" s="13">
        <v>41968</v>
      </c>
      <c r="I9931" s="14">
        <v>0</v>
      </c>
      <c r="J9931" t="s">
        <v>259</v>
      </c>
      <c r="K9931" s="13">
        <v>41887.576597222222</v>
      </c>
      <c r="L9931">
        <f t="shared" si="930"/>
        <v>2014</v>
      </c>
      <c r="M9931">
        <f t="shared" si="931"/>
        <v>9</v>
      </c>
      <c r="N9931">
        <f t="shared" si="932"/>
        <v>16</v>
      </c>
      <c r="O9931">
        <f t="shared" si="933"/>
        <v>0</v>
      </c>
      <c r="P9931">
        <f t="shared" si="934"/>
        <v>0</v>
      </c>
      <c r="Q9931">
        <f t="shared" si="935"/>
        <v>1</v>
      </c>
    </row>
    <row r="9932" spans="1:17">
      <c r="A9932" s="12" t="s">
        <v>3119</v>
      </c>
      <c r="B9932" t="s">
        <v>736</v>
      </c>
      <c r="C9932" t="s">
        <v>458</v>
      </c>
      <c r="D9932" t="s">
        <v>17814</v>
      </c>
      <c r="E9932" t="s">
        <v>11599</v>
      </c>
      <c r="F9932" t="s">
        <v>3118</v>
      </c>
      <c r="G9932" s="13">
        <v>41898</v>
      </c>
      <c r="H9932" s="13">
        <v>41968</v>
      </c>
      <c r="I9932" s="14">
        <v>0</v>
      </c>
      <c r="J9932" t="s">
        <v>259</v>
      </c>
      <c r="K9932" s="13">
        <v>41887.577164351853</v>
      </c>
      <c r="L9932">
        <f t="shared" si="930"/>
        <v>2014</v>
      </c>
      <c r="M9932">
        <f t="shared" si="931"/>
        <v>9</v>
      </c>
      <c r="N9932">
        <f t="shared" si="932"/>
        <v>16</v>
      </c>
      <c r="O9932">
        <f t="shared" si="933"/>
        <v>0</v>
      </c>
      <c r="P9932">
        <f t="shared" si="934"/>
        <v>0</v>
      </c>
      <c r="Q9932">
        <f t="shared" si="935"/>
        <v>1</v>
      </c>
    </row>
    <row r="9933" spans="1:17">
      <c r="A9933" s="12" t="s">
        <v>3121</v>
      </c>
      <c r="B9933" t="s">
        <v>736</v>
      </c>
      <c r="C9933" t="s">
        <v>458</v>
      </c>
      <c r="D9933" t="s">
        <v>17815</v>
      </c>
      <c r="E9933" t="s">
        <v>11599</v>
      </c>
      <c r="F9933" t="s">
        <v>3118</v>
      </c>
      <c r="G9933" s="13">
        <v>41899</v>
      </c>
      <c r="H9933" s="13">
        <v>41969</v>
      </c>
      <c r="I9933" s="14">
        <v>0</v>
      </c>
      <c r="J9933" t="s">
        <v>259</v>
      </c>
      <c r="K9933" s="13">
        <v>41887.577233796299</v>
      </c>
      <c r="L9933">
        <f t="shared" si="930"/>
        <v>2014</v>
      </c>
      <c r="M9933">
        <f t="shared" si="931"/>
        <v>9</v>
      </c>
      <c r="N9933">
        <f t="shared" si="932"/>
        <v>17</v>
      </c>
      <c r="O9933">
        <f t="shared" si="933"/>
        <v>0</v>
      </c>
      <c r="P9933">
        <f t="shared" si="934"/>
        <v>0</v>
      </c>
      <c r="Q9933">
        <f t="shared" si="935"/>
        <v>1</v>
      </c>
    </row>
    <row r="9934" spans="1:17">
      <c r="A9934" s="12" t="s">
        <v>3123</v>
      </c>
      <c r="B9934" t="s">
        <v>736</v>
      </c>
      <c r="C9934" t="s">
        <v>458</v>
      </c>
      <c r="D9934" t="s">
        <v>17816</v>
      </c>
      <c r="E9934" t="s">
        <v>11599</v>
      </c>
      <c r="F9934" t="s">
        <v>3118</v>
      </c>
      <c r="G9934" s="13">
        <v>41900</v>
      </c>
      <c r="H9934" s="13">
        <v>41963</v>
      </c>
      <c r="I9934" s="14">
        <v>0</v>
      </c>
      <c r="J9934" t="s">
        <v>259</v>
      </c>
      <c r="K9934" s="13">
        <v>41887.577326388891</v>
      </c>
      <c r="L9934">
        <f t="shared" si="930"/>
        <v>2014</v>
      </c>
      <c r="M9934">
        <f t="shared" si="931"/>
        <v>9</v>
      </c>
      <c r="N9934">
        <f t="shared" si="932"/>
        <v>18</v>
      </c>
      <c r="O9934">
        <f t="shared" si="933"/>
        <v>0</v>
      </c>
      <c r="P9934">
        <f t="shared" si="934"/>
        <v>0</v>
      </c>
      <c r="Q9934">
        <f t="shared" si="935"/>
        <v>1</v>
      </c>
    </row>
    <row r="9935" spans="1:17">
      <c r="A9935" s="12" t="s">
        <v>17817</v>
      </c>
      <c r="B9935" t="s">
        <v>736</v>
      </c>
      <c r="C9935" t="s">
        <v>458</v>
      </c>
      <c r="D9935" t="s">
        <v>17818</v>
      </c>
      <c r="E9935" t="s">
        <v>11599</v>
      </c>
      <c r="F9935" t="s">
        <v>3118</v>
      </c>
      <c r="G9935" s="13">
        <v>41898</v>
      </c>
      <c r="H9935" s="13">
        <v>41968</v>
      </c>
      <c r="I9935" s="14">
        <v>0</v>
      </c>
      <c r="J9935" t="s">
        <v>259</v>
      </c>
      <c r="K9935" s="13">
        <v>41887.578043981484</v>
      </c>
      <c r="L9935">
        <f t="shared" si="930"/>
        <v>2014</v>
      </c>
      <c r="M9935">
        <f t="shared" si="931"/>
        <v>9</v>
      </c>
      <c r="N9935">
        <f t="shared" si="932"/>
        <v>16</v>
      </c>
      <c r="O9935">
        <f t="shared" si="933"/>
        <v>0</v>
      </c>
      <c r="P9935">
        <f t="shared" si="934"/>
        <v>0</v>
      </c>
      <c r="Q9935">
        <f t="shared" si="935"/>
        <v>1</v>
      </c>
    </row>
    <row r="9936" spans="1:17">
      <c r="A9936" s="12" t="s">
        <v>17819</v>
      </c>
      <c r="B9936" t="s">
        <v>795</v>
      </c>
      <c r="C9936" t="s">
        <v>458</v>
      </c>
      <c r="D9936" t="s">
        <v>17820</v>
      </c>
      <c r="E9936" t="s">
        <v>11599</v>
      </c>
      <c r="F9936" t="s">
        <v>3118</v>
      </c>
      <c r="G9936" s="13">
        <v>41898</v>
      </c>
      <c r="H9936" s="13">
        <v>41968</v>
      </c>
      <c r="I9936" s="14">
        <v>0</v>
      </c>
      <c r="J9936" t="s">
        <v>259</v>
      </c>
      <c r="K9936" s="13">
        <v>41899.452731481484</v>
      </c>
      <c r="L9936">
        <f t="shared" si="930"/>
        <v>2014</v>
      </c>
      <c r="M9936">
        <f t="shared" si="931"/>
        <v>9</v>
      </c>
      <c r="N9936">
        <f t="shared" si="932"/>
        <v>16</v>
      </c>
      <c r="O9936" t="e">
        <f t="shared" si="933"/>
        <v>#NUM!</v>
      </c>
      <c r="P9936" t="e">
        <f t="shared" si="934"/>
        <v>#NUM!</v>
      </c>
      <c r="Q9936">
        <f t="shared" si="935"/>
        <v>1</v>
      </c>
    </row>
    <row r="9937" spans="1:17">
      <c r="A9937" s="12" t="s">
        <v>17821</v>
      </c>
      <c r="B9937" t="s">
        <v>750</v>
      </c>
      <c r="C9937" t="s">
        <v>458</v>
      </c>
      <c r="D9937" t="s">
        <v>17822</v>
      </c>
      <c r="E9937" t="s">
        <v>11599</v>
      </c>
      <c r="F9937" t="s">
        <v>3118</v>
      </c>
      <c r="G9937" s="13">
        <v>41899</v>
      </c>
      <c r="H9937" s="13">
        <v>41969</v>
      </c>
      <c r="I9937" s="14">
        <v>0</v>
      </c>
      <c r="J9937" t="s">
        <v>259</v>
      </c>
      <c r="K9937" s="13">
        <v>41899.452824074076</v>
      </c>
      <c r="L9937">
        <f t="shared" si="930"/>
        <v>2014</v>
      </c>
      <c r="M9937">
        <f t="shared" si="931"/>
        <v>9</v>
      </c>
      <c r="N9937">
        <f t="shared" si="932"/>
        <v>17</v>
      </c>
      <c r="O9937">
        <f t="shared" si="933"/>
        <v>0</v>
      </c>
      <c r="P9937">
        <f t="shared" si="934"/>
        <v>0</v>
      </c>
      <c r="Q9937">
        <f t="shared" si="935"/>
        <v>1</v>
      </c>
    </row>
    <row r="9938" spans="1:17">
      <c r="A9938" s="12" t="s">
        <v>3125</v>
      </c>
      <c r="B9938" t="s">
        <v>736</v>
      </c>
      <c r="C9938" t="s">
        <v>458</v>
      </c>
      <c r="D9938" t="s">
        <v>17823</v>
      </c>
      <c r="E9938" t="s">
        <v>11599</v>
      </c>
      <c r="F9938" t="s">
        <v>3127</v>
      </c>
      <c r="G9938" s="13">
        <v>41731</v>
      </c>
      <c r="H9938" s="13">
        <v>41801</v>
      </c>
      <c r="I9938" s="14">
        <v>0</v>
      </c>
      <c r="J9938" t="s">
        <v>259</v>
      </c>
      <c r="K9938" s="13">
        <v>41675.668715277781</v>
      </c>
      <c r="L9938">
        <f t="shared" si="930"/>
        <v>2014</v>
      </c>
      <c r="M9938">
        <f t="shared" si="931"/>
        <v>4</v>
      </c>
      <c r="N9938">
        <f t="shared" si="932"/>
        <v>2</v>
      </c>
      <c r="O9938">
        <f t="shared" si="933"/>
        <v>0</v>
      </c>
      <c r="P9938">
        <f t="shared" si="934"/>
        <v>1</v>
      </c>
      <c r="Q9938">
        <f t="shared" si="935"/>
        <v>1</v>
      </c>
    </row>
    <row r="9939" spans="1:17">
      <c r="A9939" s="12" t="s">
        <v>3125</v>
      </c>
      <c r="B9939" t="s">
        <v>736</v>
      </c>
      <c r="C9939" t="s">
        <v>458</v>
      </c>
      <c r="D9939" t="s">
        <v>3126</v>
      </c>
      <c r="E9939" t="s">
        <v>11599</v>
      </c>
      <c r="F9939" t="s">
        <v>3127</v>
      </c>
      <c r="G9939" s="13">
        <v>42094</v>
      </c>
      <c r="H9939" s="13">
        <v>42166</v>
      </c>
      <c r="I9939" s="14">
        <v>0</v>
      </c>
      <c r="J9939" t="s">
        <v>259</v>
      </c>
      <c r="K9939" s="13">
        <v>42072.506979166668</v>
      </c>
      <c r="L9939">
        <f t="shared" si="930"/>
        <v>2015</v>
      </c>
      <c r="M9939">
        <f t="shared" si="931"/>
        <v>3</v>
      </c>
      <c r="N9939">
        <f t="shared" si="932"/>
        <v>31</v>
      </c>
      <c r="O9939">
        <f t="shared" si="933"/>
        <v>0</v>
      </c>
      <c r="P9939">
        <f t="shared" si="934"/>
        <v>0</v>
      </c>
      <c r="Q9939">
        <f t="shared" si="935"/>
        <v>1</v>
      </c>
    </row>
    <row r="9940" spans="1:17">
      <c r="A9940" s="12" t="s">
        <v>17824</v>
      </c>
      <c r="B9940" t="s">
        <v>736</v>
      </c>
      <c r="C9940" t="s">
        <v>458</v>
      </c>
      <c r="D9940" t="s">
        <v>17825</v>
      </c>
      <c r="E9940" t="s">
        <v>11599</v>
      </c>
      <c r="F9940" t="s">
        <v>3127</v>
      </c>
      <c r="G9940" s="13">
        <v>41730</v>
      </c>
      <c r="H9940" s="13">
        <v>41800</v>
      </c>
      <c r="I9940" s="14">
        <v>0</v>
      </c>
      <c r="J9940" t="s">
        <v>259</v>
      </c>
      <c r="K9940" s="13">
        <v>41675.668819444443</v>
      </c>
      <c r="L9940">
        <f t="shared" si="930"/>
        <v>2014</v>
      </c>
      <c r="M9940">
        <f t="shared" si="931"/>
        <v>4</v>
      </c>
      <c r="N9940">
        <f t="shared" si="932"/>
        <v>1</v>
      </c>
      <c r="O9940">
        <f t="shared" si="933"/>
        <v>0</v>
      </c>
      <c r="P9940">
        <f t="shared" si="934"/>
        <v>1</v>
      </c>
      <c r="Q9940">
        <f t="shared" si="935"/>
        <v>1</v>
      </c>
    </row>
    <row r="9941" spans="1:17">
      <c r="A9941" s="12" t="s">
        <v>3128</v>
      </c>
      <c r="B9941" t="s">
        <v>736</v>
      </c>
      <c r="C9941" t="s">
        <v>458</v>
      </c>
      <c r="D9941" t="s">
        <v>17826</v>
      </c>
      <c r="E9941" t="s">
        <v>11599</v>
      </c>
      <c r="F9941" t="s">
        <v>3127</v>
      </c>
      <c r="G9941" s="13">
        <v>41731</v>
      </c>
      <c r="H9941" s="13">
        <v>41801</v>
      </c>
      <c r="I9941" s="14">
        <v>0</v>
      </c>
      <c r="J9941" t="s">
        <v>259</v>
      </c>
      <c r="K9941" s="13">
        <v>41675.668900462966</v>
      </c>
      <c r="L9941">
        <f t="shared" si="930"/>
        <v>2014</v>
      </c>
      <c r="M9941">
        <f t="shared" si="931"/>
        <v>4</v>
      </c>
      <c r="N9941">
        <f t="shared" si="932"/>
        <v>2</v>
      </c>
      <c r="O9941">
        <f t="shared" si="933"/>
        <v>0</v>
      </c>
      <c r="P9941">
        <f t="shared" si="934"/>
        <v>1</v>
      </c>
      <c r="Q9941">
        <f t="shared" si="935"/>
        <v>1</v>
      </c>
    </row>
    <row r="9942" spans="1:17">
      <c r="A9942" s="12" t="s">
        <v>3128</v>
      </c>
      <c r="B9942" t="s">
        <v>736</v>
      </c>
      <c r="C9942" t="s">
        <v>458</v>
      </c>
      <c r="D9942" t="s">
        <v>3129</v>
      </c>
      <c r="E9942" t="s">
        <v>11599</v>
      </c>
      <c r="F9942" t="s">
        <v>3127</v>
      </c>
      <c r="G9942" s="13">
        <v>42095</v>
      </c>
      <c r="H9942" s="13">
        <v>42165</v>
      </c>
      <c r="I9942" s="14">
        <v>0</v>
      </c>
      <c r="J9942" t="s">
        <v>259</v>
      </c>
      <c r="K9942" s="13">
        <v>42072.507175925923</v>
      </c>
      <c r="L9942">
        <f t="shared" si="930"/>
        <v>2015</v>
      </c>
      <c r="M9942">
        <f t="shared" si="931"/>
        <v>4</v>
      </c>
      <c r="N9942">
        <f t="shared" si="932"/>
        <v>1</v>
      </c>
      <c r="O9942">
        <f t="shared" si="933"/>
        <v>0</v>
      </c>
      <c r="P9942">
        <f t="shared" si="934"/>
        <v>0</v>
      </c>
      <c r="Q9942">
        <f t="shared" si="935"/>
        <v>1</v>
      </c>
    </row>
    <row r="9943" spans="1:17">
      <c r="A9943" s="12" t="s">
        <v>3130</v>
      </c>
      <c r="B9943" t="s">
        <v>736</v>
      </c>
      <c r="C9943" t="s">
        <v>458</v>
      </c>
      <c r="D9943" t="s">
        <v>17827</v>
      </c>
      <c r="E9943" t="s">
        <v>11599</v>
      </c>
      <c r="F9943" t="s">
        <v>3127</v>
      </c>
      <c r="G9943" s="13">
        <v>41732</v>
      </c>
      <c r="H9943" s="13">
        <v>41802</v>
      </c>
      <c r="I9943" s="14">
        <v>0</v>
      </c>
      <c r="J9943" t="s">
        <v>259</v>
      </c>
      <c r="K9943" s="13">
        <v>41675.668993055559</v>
      </c>
      <c r="L9943">
        <f t="shared" si="930"/>
        <v>2014</v>
      </c>
      <c r="M9943">
        <f t="shared" si="931"/>
        <v>4</v>
      </c>
      <c r="N9943">
        <f t="shared" si="932"/>
        <v>3</v>
      </c>
      <c r="O9943">
        <f t="shared" si="933"/>
        <v>0</v>
      </c>
      <c r="P9943">
        <f t="shared" si="934"/>
        <v>1</v>
      </c>
      <c r="Q9943">
        <f t="shared" si="935"/>
        <v>1</v>
      </c>
    </row>
    <row r="9944" spans="1:17">
      <c r="A9944" s="12" t="s">
        <v>3130</v>
      </c>
      <c r="B9944" t="s">
        <v>736</v>
      </c>
      <c r="C9944" t="s">
        <v>458</v>
      </c>
      <c r="D9944" t="s">
        <v>3131</v>
      </c>
      <c r="E9944" t="s">
        <v>11599</v>
      </c>
      <c r="F9944" t="s">
        <v>3127</v>
      </c>
      <c r="G9944" s="13">
        <v>42094</v>
      </c>
      <c r="H9944" s="13">
        <v>42164</v>
      </c>
      <c r="I9944" s="14">
        <v>0</v>
      </c>
      <c r="J9944" t="s">
        <v>259</v>
      </c>
      <c r="K9944" s="13">
        <v>42072.507256944446</v>
      </c>
      <c r="L9944">
        <f t="shared" si="930"/>
        <v>2015</v>
      </c>
      <c r="M9944">
        <f t="shared" si="931"/>
        <v>3</v>
      </c>
      <c r="N9944">
        <f t="shared" si="932"/>
        <v>31</v>
      </c>
      <c r="O9944">
        <f t="shared" si="933"/>
        <v>0</v>
      </c>
      <c r="P9944">
        <f t="shared" si="934"/>
        <v>0</v>
      </c>
      <c r="Q9944">
        <f t="shared" si="935"/>
        <v>1</v>
      </c>
    </row>
    <row r="9945" spans="1:17">
      <c r="A9945" s="12" t="s">
        <v>17828</v>
      </c>
      <c r="B9945" t="s">
        <v>750</v>
      </c>
      <c r="C9945" t="s">
        <v>458</v>
      </c>
      <c r="D9945" t="s">
        <v>17829</v>
      </c>
      <c r="E9945" t="s">
        <v>11599</v>
      </c>
      <c r="F9945" t="s">
        <v>3127</v>
      </c>
      <c r="G9945" s="13">
        <v>41731</v>
      </c>
      <c r="H9945" s="13">
        <v>41801</v>
      </c>
      <c r="I9945" s="14">
        <v>0</v>
      </c>
      <c r="J9945" t="s">
        <v>259</v>
      </c>
      <c r="K9945" s="13">
        <v>41732.636944444443</v>
      </c>
      <c r="L9945">
        <f t="shared" si="930"/>
        <v>2014</v>
      </c>
      <c r="M9945">
        <f t="shared" si="931"/>
        <v>4</v>
      </c>
      <c r="N9945">
        <f t="shared" si="932"/>
        <v>2</v>
      </c>
      <c r="O9945" t="e">
        <f t="shared" si="933"/>
        <v>#NUM!</v>
      </c>
      <c r="P9945" t="e">
        <f t="shared" si="934"/>
        <v>#NUM!</v>
      </c>
      <c r="Q9945">
        <f t="shared" si="935"/>
        <v>1</v>
      </c>
    </row>
    <row r="9946" spans="1:17">
      <c r="A9946" s="12" t="s">
        <v>17830</v>
      </c>
      <c r="B9946" t="s">
        <v>750</v>
      </c>
      <c r="C9946" t="s">
        <v>458</v>
      </c>
      <c r="D9946" t="s">
        <v>17831</v>
      </c>
      <c r="E9946" t="s">
        <v>11599</v>
      </c>
      <c r="F9946" t="s">
        <v>3127</v>
      </c>
      <c r="G9946" s="13">
        <v>41731</v>
      </c>
      <c r="H9946" s="13">
        <v>41801</v>
      </c>
      <c r="I9946" s="14">
        <v>0</v>
      </c>
      <c r="J9946" t="s">
        <v>259</v>
      </c>
      <c r="K9946" s="13">
        <v>41732.637025462966</v>
      </c>
      <c r="L9946">
        <f t="shared" si="930"/>
        <v>2014</v>
      </c>
      <c r="M9946">
        <f t="shared" si="931"/>
        <v>4</v>
      </c>
      <c r="N9946">
        <f t="shared" si="932"/>
        <v>2</v>
      </c>
      <c r="O9946" t="e">
        <f t="shared" si="933"/>
        <v>#NUM!</v>
      </c>
      <c r="P9946" t="e">
        <f t="shared" si="934"/>
        <v>#NUM!</v>
      </c>
      <c r="Q9946">
        <f t="shared" si="935"/>
        <v>1</v>
      </c>
    </row>
    <row r="9947" spans="1:17">
      <c r="A9947" s="12" t="s">
        <v>17832</v>
      </c>
      <c r="B9947" t="s">
        <v>457</v>
      </c>
      <c r="C9947" t="s">
        <v>453</v>
      </c>
      <c r="D9947" t="s">
        <v>17833</v>
      </c>
      <c r="E9947" t="s">
        <v>11599</v>
      </c>
      <c r="F9947" t="s">
        <v>259</v>
      </c>
      <c r="G9947" s="13">
        <v>42044</v>
      </c>
      <c r="H9947" s="13">
        <v>42044</v>
      </c>
      <c r="I9947" s="14">
        <v>0</v>
      </c>
      <c r="J9947" t="s">
        <v>447</v>
      </c>
      <c r="K9947" s="13">
        <v>42041.345983796295</v>
      </c>
      <c r="L9947">
        <f t="shared" si="930"/>
        <v>2015</v>
      </c>
      <c r="M9947">
        <f t="shared" si="931"/>
        <v>2</v>
      </c>
      <c r="N9947">
        <f t="shared" si="932"/>
        <v>9</v>
      </c>
      <c r="O9947">
        <f t="shared" si="933"/>
        <v>0</v>
      </c>
      <c r="P9947">
        <f t="shared" si="934"/>
        <v>0</v>
      </c>
      <c r="Q9947">
        <f t="shared" si="935"/>
        <v>1</v>
      </c>
    </row>
    <row r="9948" spans="1:17">
      <c r="A9948" s="12" t="s">
        <v>17832</v>
      </c>
      <c r="B9948" t="s">
        <v>457</v>
      </c>
      <c r="C9948" t="s">
        <v>453</v>
      </c>
      <c r="D9948" t="s">
        <v>17834</v>
      </c>
      <c r="E9948" t="s">
        <v>11599</v>
      </c>
      <c r="F9948" t="s">
        <v>259</v>
      </c>
      <c r="G9948" s="13">
        <v>42045</v>
      </c>
      <c r="H9948" s="13">
        <v>42045</v>
      </c>
      <c r="I9948" s="14">
        <v>0</v>
      </c>
      <c r="J9948" t="s">
        <v>447</v>
      </c>
      <c r="K9948" s="13">
        <v>42041.349305555559</v>
      </c>
      <c r="L9948">
        <f t="shared" si="930"/>
        <v>2015</v>
      </c>
      <c r="M9948">
        <f t="shared" si="931"/>
        <v>2</v>
      </c>
      <c r="N9948">
        <f t="shared" si="932"/>
        <v>10</v>
      </c>
      <c r="O9948">
        <f t="shared" si="933"/>
        <v>0</v>
      </c>
      <c r="P9948">
        <f t="shared" si="934"/>
        <v>0</v>
      </c>
      <c r="Q9948">
        <f t="shared" si="935"/>
        <v>1</v>
      </c>
    </row>
    <row r="9949" spans="1:17">
      <c r="A9949" s="12" t="s">
        <v>17832</v>
      </c>
      <c r="B9949" t="s">
        <v>457</v>
      </c>
      <c r="C9949" t="s">
        <v>453</v>
      </c>
      <c r="D9949" t="s">
        <v>17835</v>
      </c>
      <c r="E9949" t="s">
        <v>11599</v>
      </c>
      <c r="F9949" t="s">
        <v>259</v>
      </c>
      <c r="G9949" s="13">
        <v>42046</v>
      </c>
      <c r="H9949" s="13">
        <v>42046</v>
      </c>
      <c r="I9949" s="14">
        <v>0</v>
      </c>
      <c r="J9949" t="s">
        <v>447</v>
      </c>
      <c r="K9949" s="13">
        <v>42041.351342592592</v>
      </c>
      <c r="L9949">
        <f t="shared" si="930"/>
        <v>2015</v>
      </c>
      <c r="M9949">
        <f t="shared" si="931"/>
        <v>2</v>
      </c>
      <c r="N9949">
        <f t="shared" si="932"/>
        <v>11</v>
      </c>
      <c r="O9949">
        <f t="shared" si="933"/>
        <v>0</v>
      </c>
      <c r="P9949">
        <f t="shared" si="934"/>
        <v>0</v>
      </c>
      <c r="Q9949">
        <f t="shared" si="935"/>
        <v>1</v>
      </c>
    </row>
    <row r="9950" spans="1:17">
      <c r="A9950" s="12" t="s">
        <v>17832</v>
      </c>
      <c r="B9950" t="s">
        <v>457</v>
      </c>
      <c r="C9950" t="s">
        <v>453</v>
      </c>
      <c r="D9950" t="s">
        <v>17836</v>
      </c>
      <c r="E9950" t="s">
        <v>11599</v>
      </c>
      <c r="F9950" t="s">
        <v>259</v>
      </c>
      <c r="G9950" s="13">
        <v>42047</v>
      </c>
      <c r="H9950" s="13">
        <v>42047</v>
      </c>
      <c r="I9950" s="14">
        <v>0</v>
      </c>
      <c r="J9950" t="s">
        <v>447</v>
      </c>
      <c r="K9950" s="13">
        <v>42041.357743055552</v>
      </c>
      <c r="L9950">
        <f t="shared" si="930"/>
        <v>2015</v>
      </c>
      <c r="M9950">
        <f t="shared" si="931"/>
        <v>2</v>
      </c>
      <c r="N9950">
        <f t="shared" si="932"/>
        <v>12</v>
      </c>
      <c r="O9950">
        <f t="shared" si="933"/>
        <v>0</v>
      </c>
      <c r="P9950">
        <f t="shared" si="934"/>
        <v>0</v>
      </c>
      <c r="Q9950">
        <f t="shared" si="935"/>
        <v>1</v>
      </c>
    </row>
    <row r="9951" spans="1:17">
      <c r="A9951" s="12" t="s">
        <v>3132</v>
      </c>
      <c r="B9951" t="s">
        <v>736</v>
      </c>
      <c r="C9951" t="s">
        <v>458</v>
      </c>
      <c r="D9951" t="s">
        <v>17837</v>
      </c>
      <c r="E9951" t="s">
        <v>11599</v>
      </c>
      <c r="F9951" t="s">
        <v>3134</v>
      </c>
      <c r="G9951" s="13">
        <v>42009</v>
      </c>
      <c r="H9951" s="13">
        <v>42081</v>
      </c>
      <c r="I9951" s="14">
        <v>0</v>
      </c>
      <c r="J9951" t="s">
        <v>259</v>
      </c>
      <c r="K9951" s="13">
        <v>41946.802511574075</v>
      </c>
      <c r="L9951">
        <f t="shared" si="930"/>
        <v>2015</v>
      </c>
      <c r="M9951">
        <f t="shared" si="931"/>
        <v>1</v>
      </c>
      <c r="N9951">
        <f t="shared" si="932"/>
        <v>5</v>
      </c>
      <c r="O9951">
        <f t="shared" si="933"/>
        <v>0</v>
      </c>
      <c r="P9951">
        <f t="shared" si="934"/>
        <v>2</v>
      </c>
      <c r="Q9951">
        <f t="shared" si="935"/>
        <v>1</v>
      </c>
    </row>
    <row r="9952" spans="1:17">
      <c r="A9952" s="12" t="s">
        <v>3135</v>
      </c>
      <c r="B9952" t="s">
        <v>736</v>
      </c>
      <c r="C9952" t="s">
        <v>458</v>
      </c>
      <c r="D9952" t="s">
        <v>17838</v>
      </c>
      <c r="E9952" t="s">
        <v>11599</v>
      </c>
      <c r="F9952" t="s">
        <v>3134</v>
      </c>
      <c r="G9952" s="13">
        <v>42009</v>
      </c>
      <c r="H9952" s="13">
        <v>42079</v>
      </c>
      <c r="I9952" s="14">
        <v>0</v>
      </c>
      <c r="J9952" t="s">
        <v>259</v>
      </c>
      <c r="K9952" s="13">
        <v>41946.802893518521</v>
      </c>
      <c r="L9952">
        <f t="shared" si="930"/>
        <v>2015</v>
      </c>
      <c r="M9952">
        <f t="shared" si="931"/>
        <v>1</v>
      </c>
      <c r="N9952">
        <f t="shared" si="932"/>
        <v>5</v>
      </c>
      <c r="O9952">
        <f t="shared" si="933"/>
        <v>0</v>
      </c>
      <c r="P9952">
        <f t="shared" si="934"/>
        <v>2</v>
      </c>
      <c r="Q9952">
        <f t="shared" si="935"/>
        <v>1</v>
      </c>
    </row>
    <row r="9953" spans="1:17">
      <c r="A9953" s="12" t="s">
        <v>3137</v>
      </c>
      <c r="B9953" t="s">
        <v>736</v>
      </c>
      <c r="C9953" t="s">
        <v>458</v>
      </c>
      <c r="D9953" t="s">
        <v>17839</v>
      </c>
      <c r="E9953" t="s">
        <v>11599</v>
      </c>
      <c r="F9953" t="s">
        <v>3134</v>
      </c>
      <c r="G9953" s="13">
        <v>42010</v>
      </c>
      <c r="H9953" s="13">
        <v>42080</v>
      </c>
      <c r="I9953" s="14">
        <v>0</v>
      </c>
      <c r="J9953" t="s">
        <v>259</v>
      </c>
      <c r="K9953" s="13">
        <v>41946.802974537037</v>
      </c>
      <c r="L9953">
        <f t="shared" si="930"/>
        <v>2015</v>
      </c>
      <c r="M9953">
        <f t="shared" si="931"/>
        <v>1</v>
      </c>
      <c r="N9953">
        <f t="shared" si="932"/>
        <v>6</v>
      </c>
      <c r="O9953">
        <f t="shared" si="933"/>
        <v>0</v>
      </c>
      <c r="P9953">
        <f t="shared" si="934"/>
        <v>2</v>
      </c>
      <c r="Q9953">
        <f t="shared" si="935"/>
        <v>1</v>
      </c>
    </row>
    <row r="9954" spans="1:17">
      <c r="A9954" s="12" t="s">
        <v>17840</v>
      </c>
      <c r="B9954" t="s">
        <v>736</v>
      </c>
      <c r="C9954" t="s">
        <v>458</v>
      </c>
      <c r="D9954" t="s">
        <v>17841</v>
      </c>
      <c r="E9954" t="s">
        <v>11599</v>
      </c>
      <c r="F9954" t="s">
        <v>3134</v>
      </c>
      <c r="G9954" s="13">
        <v>42011</v>
      </c>
      <c r="H9954" s="13">
        <v>42081</v>
      </c>
      <c r="I9954" s="14">
        <v>0</v>
      </c>
      <c r="J9954" t="s">
        <v>259</v>
      </c>
      <c r="K9954" s="13">
        <v>41946.803043981483</v>
      </c>
      <c r="L9954">
        <f t="shared" si="930"/>
        <v>2015</v>
      </c>
      <c r="M9954">
        <f t="shared" si="931"/>
        <v>1</v>
      </c>
      <c r="N9954">
        <f t="shared" si="932"/>
        <v>7</v>
      </c>
      <c r="O9954">
        <f t="shared" si="933"/>
        <v>0</v>
      </c>
      <c r="P9954">
        <f t="shared" si="934"/>
        <v>2</v>
      </c>
      <c r="Q9954">
        <f t="shared" si="935"/>
        <v>1</v>
      </c>
    </row>
    <row r="9955" spans="1:17">
      <c r="A9955" s="12" t="s">
        <v>17842</v>
      </c>
      <c r="B9955" t="s">
        <v>736</v>
      </c>
      <c r="C9955" t="s">
        <v>458</v>
      </c>
      <c r="D9955" t="s">
        <v>17843</v>
      </c>
      <c r="E9955" t="s">
        <v>11599</v>
      </c>
      <c r="F9955" t="s">
        <v>3134</v>
      </c>
      <c r="G9955" s="13">
        <v>42012</v>
      </c>
      <c r="H9955" s="13">
        <v>42082</v>
      </c>
      <c r="I9955" s="14">
        <v>0</v>
      </c>
      <c r="J9955" t="s">
        <v>259</v>
      </c>
      <c r="K9955" s="13">
        <v>41946.794675925928</v>
      </c>
      <c r="L9955">
        <f t="shared" si="930"/>
        <v>2015</v>
      </c>
      <c r="M9955">
        <f t="shared" si="931"/>
        <v>1</v>
      </c>
      <c r="N9955">
        <f t="shared" si="932"/>
        <v>8</v>
      </c>
      <c r="O9955">
        <f t="shared" si="933"/>
        <v>0</v>
      </c>
      <c r="P9955">
        <f t="shared" si="934"/>
        <v>2</v>
      </c>
      <c r="Q9955">
        <f t="shared" si="935"/>
        <v>1</v>
      </c>
    </row>
    <row r="9956" spans="1:17">
      <c r="A9956" s="12" t="s">
        <v>3143</v>
      </c>
      <c r="B9956" t="s">
        <v>736</v>
      </c>
      <c r="C9956" t="s">
        <v>458</v>
      </c>
      <c r="D9956" t="s">
        <v>17844</v>
      </c>
      <c r="E9956" t="s">
        <v>11599</v>
      </c>
      <c r="F9956" t="s">
        <v>3145</v>
      </c>
      <c r="G9956" s="13">
        <v>41730</v>
      </c>
      <c r="H9956" s="13">
        <v>41802</v>
      </c>
      <c r="I9956" s="14">
        <v>0</v>
      </c>
      <c r="J9956" t="s">
        <v>259</v>
      </c>
      <c r="K9956" s="13">
        <v>41675.669189814813</v>
      </c>
      <c r="L9956">
        <f t="shared" si="930"/>
        <v>2014</v>
      </c>
      <c r="M9956">
        <f t="shared" si="931"/>
        <v>4</v>
      </c>
      <c r="N9956">
        <f t="shared" si="932"/>
        <v>1</v>
      </c>
      <c r="O9956">
        <f t="shared" si="933"/>
        <v>0</v>
      </c>
      <c r="P9956">
        <f t="shared" si="934"/>
        <v>1</v>
      </c>
      <c r="Q9956">
        <f t="shared" si="935"/>
        <v>1</v>
      </c>
    </row>
    <row r="9957" spans="1:17">
      <c r="A9957" s="12" t="s">
        <v>3143</v>
      </c>
      <c r="B9957" t="s">
        <v>736</v>
      </c>
      <c r="C9957" t="s">
        <v>458</v>
      </c>
      <c r="D9957" t="s">
        <v>17845</v>
      </c>
      <c r="E9957" t="s">
        <v>11599</v>
      </c>
      <c r="F9957" t="s">
        <v>3145</v>
      </c>
      <c r="G9957" s="13">
        <v>41897</v>
      </c>
      <c r="H9957" s="13">
        <v>41969</v>
      </c>
      <c r="I9957" s="14">
        <v>0</v>
      </c>
      <c r="J9957" t="s">
        <v>259</v>
      </c>
      <c r="K9957" s="13">
        <v>41887.597222222219</v>
      </c>
      <c r="L9957">
        <f t="shared" si="930"/>
        <v>2014</v>
      </c>
      <c r="M9957">
        <f t="shared" si="931"/>
        <v>9</v>
      </c>
      <c r="N9957">
        <f t="shared" si="932"/>
        <v>15</v>
      </c>
      <c r="O9957">
        <f t="shared" si="933"/>
        <v>0</v>
      </c>
      <c r="P9957">
        <f t="shared" si="934"/>
        <v>0</v>
      </c>
      <c r="Q9957">
        <f t="shared" si="935"/>
        <v>1</v>
      </c>
    </row>
    <row r="9958" spans="1:17">
      <c r="A9958" s="12" t="s">
        <v>3143</v>
      </c>
      <c r="B9958" t="s">
        <v>736</v>
      </c>
      <c r="C9958" t="s">
        <v>458</v>
      </c>
      <c r="D9958" t="s">
        <v>17846</v>
      </c>
      <c r="E9958" t="s">
        <v>11599</v>
      </c>
      <c r="F9958" t="s">
        <v>3145</v>
      </c>
      <c r="G9958" s="13">
        <v>42009</v>
      </c>
      <c r="H9958" s="13">
        <v>42083</v>
      </c>
      <c r="I9958" s="14">
        <v>0</v>
      </c>
      <c r="J9958" t="s">
        <v>259</v>
      </c>
      <c r="K9958" s="13">
        <v>41946.803090277775</v>
      </c>
      <c r="L9958">
        <f t="shared" si="930"/>
        <v>2015</v>
      </c>
      <c r="M9958">
        <f t="shared" si="931"/>
        <v>1</v>
      </c>
      <c r="N9958">
        <f t="shared" si="932"/>
        <v>5</v>
      </c>
      <c r="O9958">
        <f t="shared" si="933"/>
        <v>0</v>
      </c>
      <c r="P9958">
        <f t="shared" si="934"/>
        <v>2</v>
      </c>
      <c r="Q9958">
        <f t="shared" si="935"/>
        <v>1</v>
      </c>
    </row>
    <row r="9959" spans="1:17">
      <c r="A9959" s="12" t="s">
        <v>3143</v>
      </c>
      <c r="B9959" t="s">
        <v>736</v>
      </c>
      <c r="C9959" t="s">
        <v>458</v>
      </c>
      <c r="D9959" t="s">
        <v>3144</v>
      </c>
      <c r="E9959" t="s">
        <v>11599</v>
      </c>
      <c r="F9959" t="s">
        <v>3145</v>
      </c>
      <c r="G9959" s="13">
        <v>42094</v>
      </c>
      <c r="H9959" s="13">
        <v>42166</v>
      </c>
      <c r="I9959" s="14">
        <v>0</v>
      </c>
      <c r="J9959" t="s">
        <v>259</v>
      </c>
      <c r="K9959" s="13">
        <v>42072.507361111115</v>
      </c>
      <c r="L9959">
        <f t="shared" si="930"/>
        <v>2015</v>
      </c>
      <c r="M9959">
        <f t="shared" si="931"/>
        <v>3</v>
      </c>
      <c r="N9959">
        <f t="shared" si="932"/>
        <v>31</v>
      </c>
      <c r="O9959">
        <f t="shared" si="933"/>
        <v>0</v>
      </c>
      <c r="P9959">
        <f t="shared" si="934"/>
        <v>0</v>
      </c>
      <c r="Q9959">
        <f t="shared" si="935"/>
        <v>1</v>
      </c>
    </row>
    <row r="9960" spans="1:17">
      <c r="A9960" s="12" t="s">
        <v>3148</v>
      </c>
      <c r="B9960" t="s">
        <v>736</v>
      </c>
      <c r="C9960" t="s">
        <v>458</v>
      </c>
      <c r="D9960" t="s">
        <v>17847</v>
      </c>
      <c r="E9960" t="s">
        <v>11599</v>
      </c>
      <c r="F9960" t="s">
        <v>3145</v>
      </c>
      <c r="G9960" s="13">
        <v>41730</v>
      </c>
      <c r="H9960" s="13">
        <v>41802</v>
      </c>
      <c r="I9960" s="14">
        <v>0</v>
      </c>
      <c r="J9960" t="s">
        <v>259</v>
      </c>
      <c r="K9960" s="13">
        <v>41675.669282407405</v>
      </c>
      <c r="L9960">
        <f t="shared" si="930"/>
        <v>2014</v>
      </c>
      <c r="M9960">
        <f t="shared" si="931"/>
        <v>4</v>
      </c>
      <c r="N9960">
        <f t="shared" si="932"/>
        <v>1</v>
      </c>
      <c r="O9960">
        <f t="shared" si="933"/>
        <v>0</v>
      </c>
      <c r="P9960">
        <f t="shared" si="934"/>
        <v>1</v>
      </c>
      <c r="Q9960">
        <f t="shared" si="935"/>
        <v>1</v>
      </c>
    </row>
    <row r="9961" spans="1:17">
      <c r="A9961" s="12" t="s">
        <v>3148</v>
      </c>
      <c r="B9961" t="s">
        <v>736</v>
      </c>
      <c r="C9961" t="s">
        <v>458</v>
      </c>
      <c r="D9961" t="s">
        <v>17848</v>
      </c>
      <c r="E9961" t="s">
        <v>11599</v>
      </c>
      <c r="F9961" t="s">
        <v>3145</v>
      </c>
      <c r="G9961" s="13">
        <v>41898</v>
      </c>
      <c r="H9961" s="13">
        <v>41968</v>
      </c>
      <c r="I9961" s="14">
        <v>0</v>
      </c>
      <c r="J9961" t="s">
        <v>259</v>
      </c>
      <c r="K9961" s="13">
        <v>41887.578125</v>
      </c>
      <c r="L9961">
        <f t="shared" si="930"/>
        <v>2014</v>
      </c>
      <c r="M9961">
        <f t="shared" si="931"/>
        <v>9</v>
      </c>
      <c r="N9961">
        <f t="shared" si="932"/>
        <v>16</v>
      </c>
      <c r="O9961">
        <f t="shared" si="933"/>
        <v>0</v>
      </c>
      <c r="P9961">
        <f t="shared" si="934"/>
        <v>0</v>
      </c>
      <c r="Q9961">
        <f t="shared" si="935"/>
        <v>1</v>
      </c>
    </row>
    <row r="9962" spans="1:17">
      <c r="A9962" s="12" t="s">
        <v>3148</v>
      </c>
      <c r="B9962" t="s">
        <v>736</v>
      </c>
      <c r="C9962" t="s">
        <v>458</v>
      </c>
      <c r="D9962" t="s">
        <v>17849</v>
      </c>
      <c r="E9962" t="s">
        <v>11599</v>
      </c>
      <c r="F9962" t="s">
        <v>3145</v>
      </c>
      <c r="G9962" s="13">
        <v>42009</v>
      </c>
      <c r="H9962" s="13">
        <v>42081</v>
      </c>
      <c r="I9962" s="14">
        <v>0</v>
      </c>
      <c r="J9962" t="s">
        <v>259</v>
      </c>
      <c r="K9962" s="13">
        <v>41946.803182870368</v>
      </c>
      <c r="L9962">
        <f t="shared" si="930"/>
        <v>2015</v>
      </c>
      <c r="M9962">
        <f t="shared" si="931"/>
        <v>1</v>
      </c>
      <c r="N9962">
        <f t="shared" si="932"/>
        <v>5</v>
      </c>
      <c r="O9962">
        <f t="shared" si="933"/>
        <v>0</v>
      </c>
      <c r="P9962">
        <f t="shared" si="934"/>
        <v>2</v>
      </c>
      <c r="Q9962">
        <f t="shared" si="935"/>
        <v>1</v>
      </c>
    </row>
    <row r="9963" spans="1:17">
      <c r="A9963" s="12" t="s">
        <v>3148</v>
      </c>
      <c r="B9963" t="s">
        <v>736</v>
      </c>
      <c r="C9963" t="s">
        <v>458</v>
      </c>
      <c r="D9963" t="s">
        <v>3149</v>
      </c>
      <c r="E9963" t="s">
        <v>11599</v>
      </c>
      <c r="F9963" t="s">
        <v>3145</v>
      </c>
      <c r="G9963" s="13">
        <v>42093</v>
      </c>
      <c r="H9963" s="13">
        <v>42165</v>
      </c>
      <c r="I9963" s="14">
        <v>0</v>
      </c>
      <c r="J9963" t="s">
        <v>259</v>
      </c>
      <c r="K9963" s="13">
        <v>42072.507453703707</v>
      </c>
      <c r="L9963">
        <f t="shared" si="930"/>
        <v>2015</v>
      </c>
      <c r="M9963">
        <f t="shared" si="931"/>
        <v>3</v>
      </c>
      <c r="N9963">
        <f t="shared" si="932"/>
        <v>30</v>
      </c>
      <c r="O9963">
        <f t="shared" si="933"/>
        <v>0</v>
      </c>
      <c r="P9963">
        <f t="shared" si="934"/>
        <v>0</v>
      </c>
      <c r="Q9963">
        <f t="shared" si="935"/>
        <v>1</v>
      </c>
    </row>
    <row r="9964" spans="1:17">
      <c r="A9964" s="12" t="s">
        <v>3151</v>
      </c>
      <c r="B9964" t="s">
        <v>736</v>
      </c>
      <c r="C9964" t="s">
        <v>458</v>
      </c>
      <c r="D9964" t="s">
        <v>17850</v>
      </c>
      <c r="E9964" t="s">
        <v>11599</v>
      </c>
      <c r="F9964" t="s">
        <v>3145</v>
      </c>
      <c r="G9964" s="13">
        <v>41898</v>
      </c>
      <c r="H9964" s="13">
        <v>41968</v>
      </c>
      <c r="I9964" s="14">
        <v>0</v>
      </c>
      <c r="J9964" t="s">
        <v>259</v>
      </c>
      <c r="K9964" s="13">
        <v>41887.578263888892</v>
      </c>
      <c r="L9964">
        <f t="shared" si="930"/>
        <v>2014</v>
      </c>
      <c r="M9964">
        <f t="shared" si="931"/>
        <v>9</v>
      </c>
      <c r="N9964">
        <f t="shared" si="932"/>
        <v>16</v>
      </c>
      <c r="O9964">
        <f t="shared" si="933"/>
        <v>0</v>
      </c>
      <c r="P9964">
        <f t="shared" si="934"/>
        <v>0</v>
      </c>
      <c r="Q9964">
        <f t="shared" si="935"/>
        <v>1</v>
      </c>
    </row>
    <row r="9965" spans="1:17">
      <c r="A9965" s="12" t="s">
        <v>3153</v>
      </c>
      <c r="B9965" t="s">
        <v>736</v>
      </c>
      <c r="C9965" t="s">
        <v>458</v>
      </c>
      <c r="D9965" t="s">
        <v>17851</v>
      </c>
      <c r="E9965" t="s">
        <v>11599</v>
      </c>
      <c r="F9965" t="s">
        <v>3145</v>
      </c>
      <c r="G9965" s="13">
        <v>41897</v>
      </c>
      <c r="H9965" s="13">
        <v>41969</v>
      </c>
      <c r="I9965" s="14">
        <v>0</v>
      </c>
      <c r="J9965" t="s">
        <v>259</v>
      </c>
      <c r="K9965" s="13">
        <v>41887.578344907408</v>
      </c>
      <c r="L9965">
        <f t="shared" si="930"/>
        <v>2014</v>
      </c>
      <c r="M9965">
        <f t="shared" si="931"/>
        <v>9</v>
      </c>
      <c r="N9965">
        <f t="shared" si="932"/>
        <v>15</v>
      </c>
      <c r="O9965">
        <f t="shared" si="933"/>
        <v>0</v>
      </c>
      <c r="P9965">
        <f t="shared" si="934"/>
        <v>0</v>
      </c>
      <c r="Q9965">
        <f t="shared" si="935"/>
        <v>1</v>
      </c>
    </row>
    <row r="9966" spans="1:17">
      <c r="A9966" s="12" t="s">
        <v>3155</v>
      </c>
      <c r="B9966" t="s">
        <v>736</v>
      </c>
      <c r="C9966" t="s">
        <v>458</v>
      </c>
      <c r="D9966" t="s">
        <v>17852</v>
      </c>
      <c r="E9966" t="s">
        <v>11599</v>
      </c>
      <c r="F9966" t="s">
        <v>3145</v>
      </c>
      <c r="G9966" s="13">
        <v>41897</v>
      </c>
      <c r="H9966" s="13">
        <v>41969</v>
      </c>
      <c r="I9966" s="14">
        <v>0</v>
      </c>
      <c r="J9966" t="s">
        <v>259</v>
      </c>
      <c r="K9966" s="13">
        <v>41887.578449074077</v>
      </c>
      <c r="L9966">
        <f t="shared" si="930"/>
        <v>2014</v>
      </c>
      <c r="M9966">
        <f t="shared" si="931"/>
        <v>9</v>
      </c>
      <c r="N9966">
        <f t="shared" si="932"/>
        <v>15</v>
      </c>
      <c r="O9966">
        <f t="shared" si="933"/>
        <v>0</v>
      </c>
      <c r="P9966">
        <f t="shared" si="934"/>
        <v>0</v>
      </c>
      <c r="Q9966">
        <f t="shared" si="935"/>
        <v>1</v>
      </c>
    </row>
    <row r="9967" spans="1:17">
      <c r="A9967" s="12" t="s">
        <v>3157</v>
      </c>
      <c r="B9967" t="s">
        <v>750</v>
      </c>
      <c r="C9967" t="s">
        <v>458</v>
      </c>
      <c r="D9967" t="s">
        <v>17853</v>
      </c>
      <c r="E9967" t="s">
        <v>11599</v>
      </c>
      <c r="F9967" t="s">
        <v>3145</v>
      </c>
      <c r="G9967" s="13">
        <v>41730</v>
      </c>
      <c r="H9967" s="13">
        <v>41802</v>
      </c>
      <c r="I9967" s="14">
        <v>0</v>
      </c>
      <c r="J9967" t="s">
        <v>259</v>
      </c>
      <c r="K9967" s="13">
        <v>41744.945648148147</v>
      </c>
      <c r="L9967">
        <f t="shared" si="930"/>
        <v>2014</v>
      </c>
      <c r="M9967">
        <f t="shared" si="931"/>
        <v>4</v>
      </c>
      <c r="N9967">
        <f t="shared" si="932"/>
        <v>1</v>
      </c>
      <c r="O9967" t="e">
        <f t="shared" si="933"/>
        <v>#NUM!</v>
      </c>
      <c r="P9967" t="e">
        <f t="shared" si="934"/>
        <v>#NUM!</v>
      </c>
      <c r="Q9967">
        <f t="shared" si="935"/>
        <v>1</v>
      </c>
    </row>
    <row r="9968" spans="1:17">
      <c r="A9968" s="12" t="s">
        <v>3157</v>
      </c>
      <c r="B9968" t="s">
        <v>750</v>
      </c>
      <c r="C9968" t="s">
        <v>458</v>
      </c>
      <c r="D9968" t="s">
        <v>17854</v>
      </c>
      <c r="E9968" t="s">
        <v>11599</v>
      </c>
      <c r="F9968" t="s">
        <v>3145</v>
      </c>
      <c r="G9968" s="13">
        <v>41897</v>
      </c>
      <c r="H9968" s="13">
        <v>41969</v>
      </c>
      <c r="I9968" s="14">
        <v>0</v>
      </c>
      <c r="J9968" t="s">
        <v>259</v>
      </c>
      <c r="K9968" s="13">
        <v>41899.397175925929</v>
      </c>
      <c r="L9968">
        <f t="shared" si="930"/>
        <v>2014</v>
      </c>
      <c r="M9968">
        <f t="shared" si="931"/>
        <v>9</v>
      </c>
      <c r="N9968">
        <f t="shared" si="932"/>
        <v>15</v>
      </c>
      <c r="O9968" t="e">
        <f t="shared" si="933"/>
        <v>#NUM!</v>
      </c>
      <c r="P9968" t="e">
        <f t="shared" si="934"/>
        <v>#NUM!</v>
      </c>
      <c r="Q9968">
        <f t="shared" si="935"/>
        <v>1</v>
      </c>
    </row>
    <row r="9969" spans="1:17">
      <c r="A9969" s="12" t="s">
        <v>3157</v>
      </c>
      <c r="B9969" t="s">
        <v>750</v>
      </c>
      <c r="C9969" t="s">
        <v>458</v>
      </c>
      <c r="D9969" t="s">
        <v>17855</v>
      </c>
      <c r="E9969" t="s">
        <v>11599</v>
      </c>
      <c r="F9969" t="s">
        <v>3145</v>
      </c>
      <c r="G9969" s="13">
        <v>42009</v>
      </c>
      <c r="H9969" s="13">
        <v>42083</v>
      </c>
      <c r="I9969" s="14">
        <v>0</v>
      </c>
      <c r="J9969" t="s">
        <v>259</v>
      </c>
      <c r="K9969" s="13">
        <v>42016.435567129629</v>
      </c>
      <c r="L9969">
        <f t="shared" si="930"/>
        <v>2015</v>
      </c>
      <c r="M9969">
        <f t="shared" si="931"/>
        <v>1</v>
      </c>
      <c r="N9969">
        <f t="shared" si="932"/>
        <v>5</v>
      </c>
      <c r="O9969" t="e">
        <f t="shared" si="933"/>
        <v>#NUM!</v>
      </c>
      <c r="P9969" t="e">
        <f t="shared" si="934"/>
        <v>#NUM!</v>
      </c>
      <c r="Q9969">
        <f t="shared" si="935"/>
        <v>1</v>
      </c>
    </row>
    <row r="9970" spans="1:17">
      <c r="A9970" s="12" t="s">
        <v>3157</v>
      </c>
      <c r="B9970" t="s">
        <v>750</v>
      </c>
      <c r="C9970" t="s">
        <v>458</v>
      </c>
      <c r="D9970" t="s">
        <v>3158</v>
      </c>
      <c r="E9970" t="s">
        <v>11599</v>
      </c>
      <c r="F9970" t="s">
        <v>3145</v>
      </c>
      <c r="G9970" s="13">
        <v>42094</v>
      </c>
      <c r="H9970" s="13">
        <v>42166</v>
      </c>
      <c r="I9970" s="14">
        <v>0</v>
      </c>
      <c r="J9970" t="s">
        <v>259</v>
      </c>
      <c r="K9970" s="13">
        <v>42103.330891203703</v>
      </c>
      <c r="L9970">
        <f t="shared" si="930"/>
        <v>2015</v>
      </c>
      <c r="M9970">
        <f t="shared" si="931"/>
        <v>3</v>
      </c>
      <c r="N9970">
        <f t="shared" si="932"/>
        <v>31</v>
      </c>
      <c r="O9970" t="e">
        <f t="shared" si="933"/>
        <v>#NUM!</v>
      </c>
      <c r="P9970" t="e">
        <f t="shared" si="934"/>
        <v>#NUM!</v>
      </c>
      <c r="Q9970">
        <f t="shared" si="935"/>
        <v>1</v>
      </c>
    </row>
    <row r="9971" spans="1:17">
      <c r="A9971" s="12" t="s">
        <v>3161</v>
      </c>
      <c r="B9971" t="s">
        <v>750</v>
      </c>
      <c r="C9971" t="s">
        <v>458</v>
      </c>
      <c r="D9971" t="s">
        <v>17856</v>
      </c>
      <c r="E9971" t="s">
        <v>11599</v>
      </c>
      <c r="F9971" t="s">
        <v>3145</v>
      </c>
      <c r="G9971" s="13">
        <v>42009</v>
      </c>
      <c r="H9971" s="13">
        <v>42081</v>
      </c>
      <c r="I9971" s="14">
        <v>0</v>
      </c>
      <c r="J9971" t="s">
        <v>259</v>
      </c>
      <c r="K9971" s="13">
        <v>42025.473969907405</v>
      </c>
      <c r="L9971">
        <f t="shared" si="930"/>
        <v>2015</v>
      </c>
      <c r="M9971">
        <f t="shared" si="931"/>
        <v>1</v>
      </c>
      <c r="N9971">
        <f t="shared" si="932"/>
        <v>5</v>
      </c>
      <c r="O9971" t="e">
        <f t="shared" si="933"/>
        <v>#NUM!</v>
      </c>
      <c r="P9971" t="e">
        <f t="shared" si="934"/>
        <v>#NUM!</v>
      </c>
      <c r="Q9971">
        <f t="shared" si="935"/>
        <v>1</v>
      </c>
    </row>
    <row r="9972" spans="1:17">
      <c r="A9972" s="12" t="s">
        <v>3161</v>
      </c>
      <c r="B9972" t="s">
        <v>750</v>
      </c>
      <c r="C9972" t="s">
        <v>458</v>
      </c>
      <c r="D9972" t="s">
        <v>3162</v>
      </c>
      <c r="E9972" t="s">
        <v>11599</v>
      </c>
      <c r="F9972" t="s">
        <v>3145</v>
      </c>
      <c r="G9972" s="13">
        <v>42093</v>
      </c>
      <c r="H9972" s="13">
        <v>42165</v>
      </c>
      <c r="I9972" s="14">
        <v>0</v>
      </c>
      <c r="J9972" t="s">
        <v>259</v>
      </c>
      <c r="K9972" s="13">
        <v>42104.643425925926</v>
      </c>
      <c r="L9972">
        <f t="shared" si="930"/>
        <v>2015</v>
      </c>
      <c r="M9972">
        <f t="shared" si="931"/>
        <v>3</v>
      </c>
      <c r="N9972">
        <f t="shared" si="932"/>
        <v>30</v>
      </c>
      <c r="O9972" t="e">
        <f t="shared" si="933"/>
        <v>#NUM!</v>
      </c>
      <c r="P9972" t="e">
        <f t="shared" si="934"/>
        <v>#NUM!</v>
      </c>
      <c r="Q9972">
        <f t="shared" si="935"/>
        <v>1</v>
      </c>
    </row>
    <row r="9973" spans="1:17">
      <c r="A9973" s="12" t="s">
        <v>3164</v>
      </c>
      <c r="B9973" t="s">
        <v>736</v>
      </c>
      <c r="C9973" t="s">
        <v>458</v>
      </c>
      <c r="D9973" t="s">
        <v>17857</v>
      </c>
      <c r="E9973" t="s">
        <v>11599</v>
      </c>
      <c r="F9973" t="s">
        <v>3166</v>
      </c>
      <c r="G9973" s="13">
        <v>41730</v>
      </c>
      <c r="H9973" s="13">
        <v>41802</v>
      </c>
      <c r="I9973" s="14">
        <v>0</v>
      </c>
      <c r="J9973" t="s">
        <v>259</v>
      </c>
      <c r="K9973" s="13">
        <v>41675.665671296294</v>
      </c>
      <c r="L9973">
        <f t="shared" si="930"/>
        <v>2014</v>
      </c>
      <c r="M9973">
        <f t="shared" si="931"/>
        <v>4</v>
      </c>
      <c r="N9973">
        <f t="shared" si="932"/>
        <v>1</v>
      </c>
      <c r="O9973">
        <f t="shared" si="933"/>
        <v>0</v>
      </c>
      <c r="P9973">
        <f t="shared" si="934"/>
        <v>1</v>
      </c>
      <c r="Q9973">
        <f t="shared" si="935"/>
        <v>1</v>
      </c>
    </row>
    <row r="9974" spans="1:17">
      <c r="A9974" s="12" t="s">
        <v>3164</v>
      </c>
      <c r="B9974" t="s">
        <v>736</v>
      </c>
      <c r="C9974" t="s">
        <v>458</v>
      </c>
      <c r="D9974" t="s">
        <v>17858</v>
      </c>
      <c r="E9974" t="s">
        <v>11599</v>
      </c>
      <c r="F9974" t="s">
        <v>3166</v>
      </c>
      <c r="G9974" s="13">
        <v>41897</v>
      </c>
      <c r="H9974" s="13">
        <v>41969</v>
      </c>
      <c r="I9974" s="14">
        <v>0</v>
      </c>
      <c r="J9974" t="s">
        <v>259</v>
      </c>
      <c r="K9974" s="13">
        <v>41887.648680555554</v>
      </c>
      <c r="L9974">
        <f t="shared" si="930"/>
        <v>2014</v>
      </c>
      <c r="M9974">
        <f t="shared" si="931"/>
        <v>9</v>
      </c>
      <c r="N9974">
        <f t="shared" si="932"/>
        <v>15</v>
      </c>
      <c r="O9974">
        <f t="shared" si="933"/>
        <v>0</v>
      </c>
      <c r="P9974">
        <f t="shared" si="934"/>
        <v>0</v>
      </c>
      <c r="Q9974">
        <f t="shared" si="935"/>
        <v>1</v>
      </c>
    </row>
    <row r="9975" spans="1:17">
      <c r="A9975" s="12" t="s">
        <v>3164</v>
      </c>
      <c r="B9975" t="s">
        <v>736</v>
      </c>
      <c r="C9975" t="s">
        <v>458</v>
      </c>
      <c r="D9975" t="s">
        <v>17859</v>
      </c>
      <c r="E9975" t="s">
        <v>11599</v>
      </c>
      <c r="F9975" t="s">
        <v>3166</v>
      </c>
      <c r="G9975" s="13">
        <v>42010</v>
      </c>
      <c r="H9975" s="13">
        <v>42082</v>
      </c>
      <c r="I9975" s="14">
        <v>0</v>
      </c>
      <c r="J9975" t="s">
        <v>259</v>
      </c>
      <c r="K9975" s="13">
        <v>41946.803263888891</v>
      </c>
      <c r="L9975">
        <f t="shared" si="930"/>
        <v>2015</v>
      </c>
      <c r="M9975">
        <f t="shared" si="931"/>
        <v>1</v>
      </c>
      <c r="N9975">
        <f t="shared" si="932"/>
        <v>6</v>
      </c>
      <c r="O9975">
        <f t="shared" si="933"/>
        <v>0</v>
      </c>
      <c r="P9975">
        <f t="shared" si="934"/>
        <v>2</v>
      </c>
      <c r="Q9975">
        <f t="shared" si="935"/>
        <v>1</v>
      </c>
    </row>
    <row r="9976" spans="1:17">
      <c r="A9976" s="12" t="s">
        <v>3164</v>
      </c>
      <c r="B9976" t="s">
        <v>736</v>
      </c>
      <c r="C9976" t="s">
        <v>458</v>
      </c>
      <c r="D9976" t="s">
        <v>3165</v>
      </c>
      <c r="E9976" t="s">
        <v>11599</v>
      </c>
      <c r="F9976" t="s">
        <v>3166</v>
      </c>
      <c r="G9976" s="13">
        <v>42094</v>
      </c>
      <c r="H9976" s="13">
        <v>42166</v>
      </c>
      <c r="I9976" s="14">
        <v>0</v>
      </c>
      <c r="J9976" t="s">
        <v>259</v>
      </c>
      <c r="K9976" s="13">
        <v>42072.509872685187</v>
      </c>
      <c r="L9976">
        <f t="shared" si="930"/>
        <v>2015</v>
      </c>
      <c r="M9976">
        <f t="shared" si="931"/>
        <v>3</v>
      </c>
      <c r="N9976">
        <f t="shared" si="932"/>
        <v>31</v>
      </c>
      <c r="O9976">
        <f t="shared" si="933"/>
        <v>0</v>
      </c>
      <c r="P9976">
        <f t="shared" si="934"/>
        <v>0</v>
      </c>
      <c r="Q9976">
        <f t="shared" si="935"/>
        <v>1</v>
      </c>
    </row>
    <row r="9977" spans="1:17">
      <c r="A9977" s="12" t="s">
        <v>3168</v>
      </c>
      <c r="B9977" t="s">
        <v>736</v>
      </c>
      <c r="C9977" t="s">
        <v>458</v>
      </c>
      <c r="D9977" t="s">
        <v>17860</v>
      </c>
      <c r="E9977" t="s">
        <v>11599</v>
      </c>
      <c r="F9977" t="s">
        <v>3166</v>
      </c>
      <c r="G9977" s="13">
        <v>41731</v>
      </c>
      <c r="H9977" s="13">
        <v>41801</v>
      </c>
      <c r="I9977" s="14">
        <v>0</v>
      </c>
      <c r="J9977" t="s">
        <v>259</v>
      </c>
      <c r="K9977" s="13">
        <v>41675.665763888886</v>
      </c>
      <c r="L9977">
        <f t="shared" si="930"/>
        <v>2014</v>
      </c>
      <c r="M9977">
        <f t="shared" si="931"/>
        <v>4</v>
      </c>
      <c r="N9977">
        <f t="shared" si="932"/>
        <v>2</v>
      </c>
      <c r="O9977">
        <f t="shared" si="933"/>
        <v>0</v>
      </c>
      <c r="P9977">
        <f t="shared" si="934"/>
        <v>1</v>
      </c>
      <c r="Q9977">
        <f t="shared" si="935"/>
        <v>1</v>
      </c>
    </row>
    <row r="9978" spans="1:17">
      <c r="A9978" s="12" t="s">
        <v>3168</v>
      </c>
      <c r="B9978" t="s">
        <v>736</v>
      </c>
      <c r="C9978" t="s">
        <v>458</v>
      </c>
      <c r="D9978" t="s">
        <v>17861</v>
      </c>
      <c r="E9978" t="s">
        <v>11599</v>
      </c>
      <c r="F9978" t="s">
        <v>3166</v>
      </c>
      <c r="G9978" s="13">
        <v>41898</v>
      </c>
      <c r="H9978" s="13">
        <v>41968</v>
      </c>
      <c r="I9978" s="14">
        <v>0</v>
      </c>
      <c r="J9978" t="s">
        <v>259</v>
      </c>
      <c r="K9978" s="13">
        <v>41887.578518518516</v>
      </c>
      <c r="L9978">
        <f t="shared" si="930"/>
        <v>2014</v>
      </c>
      <c r="M9978">
        <f t="shared" si="931"/>
        <v>9</v>
      </c>
      <c r="N9978">
        <f t="shared" si="932"/>
        <v>16</v>
      </c>
      <c r="O9978">
        <f t="shared" si="933"/>
        <v>0</v>
      </c>
      <c r="P9978">
        <f t="shared" si="934"/>
        <v>0</v>
      </c>
      <c r="Q9978">
        <f t="shared" si="935"/>
        <v>1</v>
      </c>
    </row>
    <row r="9979" spans="1:17">
      <c r="A9979" s="12" t="s">
        <v>3168</v>
      </c>
      <c r="B9979" t="s">
        <v>736</v>
      </c>
      <c r="C9979" t="s">
        <v>458</v>
      </c>
      <c r="D9979" t="s">
        <v>17862</v>
      </c>
      <c r="E9979" t="s">
        <v>11599</v>
      </c>
      <c r="F9979" t="s">
        <v>3166</v>
      </c>
      <c r="G9979" s="13">
        <v>42009</v>
      </c>
      <c r="H9979" s="13">
        <v>42081</v>
      </c>
      <c r="I9979" s="14">
        <v>0</v>
      </c>
      <c r="J9979" t="s">
        <v>259</v>
      </c>
      <c r="K9979" s="13">
        <v>41946.803344907406</v>
      </c>
      <c r="L9979">
        <f t="shared" si="930"/>
        <v>2015</v>
      </c>
      <c r="M9979">
        <f t="shared" si="931"/>
        <v>1</v>
      </c>
      <c r="N9979">
        <f t="shared" si="932"/>
        <v>5</v>
      </c>
      <c r="O9979">
        <f t="shared" si="933"/>
        <v>0</v>
      </c>
      <c r="P9979">
        <f t="shared" si="934"/>
        <v>2</v>
      </c>
      <c r="Q9979">
        <f t="shared" si="935"/>
        <v>1</v>
      </c>
    </row>
    <row r="9980" spans="1:17">
      <c r="A9980" s="12" t="s">
        <v>3168</v>
      </c>
      <c r="B9980" t="s">
        <v>736</v>
      </c>
      <c r="C9980" t="s">
        <v>458</v>
      </c>
      <c r="D9980" t="s">
        <v>3169</v>
      </c>
      <c r="E9980" t="s">
        <v>11599</v>
      </c>
      <c r="F9980" t="s">
        <v>3166</v>
      </c>
      <c r="G9980" s="13">
        <v>42093</v>
      </c>
      <c r="H9980" s="13">
        <v>42165</v>
      </c>
      <c r="I9980" s="14">
        <v>0</v>
      </c>
      <c r="J9980" t="s">
        <v>259</v>
      </c>
      <c r="K9980" s="13">
        <v>42072.509976851848</v>
      </c>
      <c r="L9980">
        <f t="shared" si="930"/>
        <v>2015</v>
      </c>
      <c r="M9980">
        <f t="shared" si="931"/>
        <v>3</v>
      </c>
      <c r="N9980">
        <f t="shared" si="932"/>
        <v>30</v>
      </c>
      <c r="O9980">
        <f t="shared" si="933"/>
        <v>0</v>
      </c>
      <c r="P9980">
        <f t="shared" si="934"/>
        <v>0</v>
      </c>
      <c r="Q9980">
        <f t="shared" si="935"/>
        <v>1</v>
      </c>
    </row>
    <row r="9981" spans="1:17">
      <c r="A9981" s="12" t="s">
        <v>3171</v>
      </c>
      <c r="B9981" t="s">
        <v>736</v>
      </c>
      <c r="C9981" t="s">
        <v>458</v>
      </c>
      <c r="D9981" t="s">
        <v>17863</v>
      </c>
      <c r="E9981" t="s">
        <v>11599</v>
      </c>
      <c r="F9981" t="s">
        <v>3166</v>
      </c>
      <c r="G9981" s="13">
        <v>41731</v>
      </c>
      <c r="H9981" s="13">
        <v>41801</v>
      </c>
      <c r="I9981" s="14">
        <v>0</v>
      </c>
      <c r="J9981" t="s">
        <v>259</v>
      </c>
      <c r="K9981" s="13">
        <v>41675.665856481479</v>
      </c>
      <c r="L9981">
        <f t="shared" si="930"/>
        <v>2014</v>
      </c>
      <c r="M9981">
        <f t="shared" si="931"/>
        <v>4</v>
      </c>
      <c r="N9981">
        <f t="shared" si="932"/>
        <v>2</v>
      </c>
      <c r="O9981">
        <f t="shared" si="933"/>
        <v>0</v>
      </c>
      <c r="P9981">
        <f t="shared" si="934"/>
        <v>1</v>
      </c>
      <c r="Q9981">
        <f t="shared" si="935"/>
        <v>1</v>
      </c>
    </row>
    <row r="9982" spans="1:17">
      <c r="A9982" s="12" t="s">
        <v>3171</v>
      </c>
      <c r="B9982" t="s">
        <v>736</v>
      </c>
      <c r="C9982" t="s">
        <v>458</v>
      </c>
      <c r="D9982" t="s">
        <v>17864</v>
      </c>
      <c r="E9982" t="s">
        <v>11599</v>
      </c>
      <c r="F9982" t="s">
        <v>3166</v>
      </c>
      <c r="G9982" s="13">
        <v>41898</v>
      </c>
      <c r="H9982" s="13">
        <v>41968</v>
      </c>
      <c r="I9982" s="14">
        <v>0</v>
      </c>
      <c r="J9982" t="s">
        <v>259</v>
      </c>
      <c r="K9982" s="13">
        <v>41887.578587962962</v>
      </c>
      <c r="L9982">
        <f t="shared" si="930"/>
        <v>2014</v>
      </c>
      <c r="M9982">
        <f t="shared" si="931"/>
        <v>9</v>
      </c>
      <c r="N9982">
        <f t="shared" si="932"/>
        <v>16</v>
      </c>
      <c r="O9982">
        <f t="shared" si="933"/>
        <v>0</v>
      </c>
      <c r="P9982">
        <f t="shared" si="934"/>
        <v>0</v>
      </c>
      <c r="Q9982">
        <f t="shared" si="935"/>
        <v>1</v>
      </c>
    </row>
    <row r="9983" spans="1:17">
      <c r="A9983" s="12" t="s">
        <v>3171</v>
      </c>
      <c r="B9983" t="s">
        <v>736</v>
      </c>
      <c r="C9983" t="s">
        <v>458</v>
      </c>
      <c r="D9983" t="s">
        <v>17865</v>
      </c>
      <c r="E9983" t="s">
        <v>11599</v>
      </c>
      <c r="F9983" t="s">
        <v>3166</v>
      </c>
      <c r="G9983" s="13">
        <v>42009</v>
      </c>
      <c r="H9983" s="13">
        <v>42081</v>
      </c>
      <c r="I9983" s="14">
        <v>0</v>
      </c>
      <c r="J9983" t="s">
        <v>259</v>
      </c>
      <c r="K9983" s="13">
        <v>41946.803425925929</v>
      </c>
      <c r="L9983">
        <f t="shared" si="930"/>
        <v>2015</v>
      </c>
      <c r="M9983">
        <f t="shared" si="931"/>
        <v>1</v>
      </c>
      <c r="N9983">
        <f t="shared" si="932"/>
        <v>5</v>
      </c>
      <c r="O9983">
        <f t="shared" si="933"/>
        <v>0</v>
      </c>
      <c r="P9983">
        <f t="shared" si="934"/>
        <v>2</v>
      </c>
      <c r="Q9983">
        <f t="shared" si="935"/>
        <v>1</v>
      </c>
    </row>
    <row r="9984" spans="1:17">
      <c r="A9984" s="12" t="s">
        <v>3171</v>
      </c>
      <c r="B9984" t="s">
        <v>736</v>
      </c>
      <c r="C9984" t="s">
        <v>458</v>
      </c>
      <c r="D9984" t="s">
        <v>3172</v>
      </c>
      <c r="E9984" t="s">
        <v>11599</v>
      </c>
      <c r="F9984" t="s">
        <v>3166</v>
      </c>
      <c r="G9984" s="13">
        <v>42093</v>
      </c>
      <c r="H9984" s="13">
        <v>42165</v>
      </c>
      <c r="I9984" s="14">
        <v>0</v>
      </c>
      <c r="J9984" t="s">
        <v>259</v>
      </c>
      <c r="K9984" s="13">
        <v>42072.510069444441</v>
      </c>
      <c r="L9984">
        <f t="shared" si="930"/>
        <v>2015</v>
      </c>
      <c r="M9984">
        <f t="shared" si="931"/>
        <v>3</v>
      </c>
      <c r="N9984">
        <f t="shared" si="932"/>
        <v>30</v>
      </c>
      <c r="O9984">
        <f t="shared" si="933"/>
        <v>0</v>
      </c>
      <c r="P9984">
        <f t="shared" si="934"/>
        <v>0</v>
      </c>
      <c r="Q9984">
        <f t="shared" si="935"/>
        <v>1</v>
      </c>
    </row>
    <row r="9985" spans="1:17">
      <c r="A9985" s="12" t="s">
        <v>3174</v>
      </c>
      <c r="B9985" t="s">
        <v>736</v>
      </c>
      <c r="C9985" t="s">
        <v>458</v>
      </c>
      <c r="D9985" t="s">
        <v>17866</v>
      </c>
      <c r="E9985" t="s">
        <v>11599</v>
      </c>
      <c r="F9985" t="s">
        <v>3166</v>
      </c>
      <c r="G9985" s="13">
        <v>42010</v>
      </c>
      <c r="H9985" s="13">
        <v>42082</v>
      </c>
      <c r="I9985" s="14">
        <v>0</v>
      </c>
      <c r="J9985" t="s">
        <v>259</v>
      </c>
      <c r="K9985" s="13">
        <v>42009.709826388891</v>
      </c>
      <c r="L9985">
        <f t="shared" si="930"/>
        <v>2015</v>
      </c>
      <c r="M9985">
        <f t="shared" si="931"/>
        <v>1</v>
      </c>
      <c r="N9985">
        <f t="shared" si="932"/>
        <v>6</v>
      </c>
      <c r="O9985">
        <f t="shared" si="933"/>
        <v>0</v>
      </c>
      <c r="P9985">
        <f t="shared" si="934"/>
        <v>0</v>
      </c>
      <c r="Q9985">
        <f t="shared" si="935"/>
        <v>1</v>
      </c>
    </row>
    <row r="9986" spans="1:17">
      <c r="A9986" s="12" t="s">
        <v>3176</v>
      </c>
      <c r="B9986" t="s">
        <v>750</v>
      </c>
      <c r="C9986" t="s">
        <v>458</v>
      </c>
      <c r="D9986" t="s">
        <v>17867</v>
      </c>
      <c r="E9986" t="s">
        <v>11599</v>
      </c>
      <c r="F9986" t="s">
        <v>3166</v>
      </c>
      <c r="G9986" s="13">
        <v>41730</v>
      </c>
      <c r="H9986" s="13">
        <v>41802</v>
      </c>
      <c r="I9986" s="14">
        <v>0</v>
      </c>
      <c r="J9986" t="s">
        <v>259</v>
      </c>
      <c r="K9986" s="13">
        <v>41747.688668981478</v>
      </c>
      <c r="L9986">
        <f t="shared" si="930"/>
        <v>2014</v>
      </c>
      <c r="M9986">
        <f t="shared" si="931"/>
        <v>4</v>
      </c>
      <c r="N9986">
        <f t="shared" si="932"/>
        <v>1</v>
      </c>
      <c r="O9986" t="e">
        <f t="shared" si="933"/>
        <v>#NUM!</v>
      </c>
      <c r="P9986" t="e">
        <f t="shared" si="934"/>
        <v>#NUM!</v>
      </c>
      <c r="Q9986">
        <f t="shared" si="935"/>
        <v>1</v>
      </c>
    </row>
    <row r="9987" spans="1:17">
      <c r="A9987" s="12" t="s">
        <v>3176</v>
      </c>
      <c r="B9987" t="s">
        <v>750</v>
      </c>
      <c r="C9987" t="s">
        <v>458</v>
      </c>
      <c r="D9987" t="s">
        <v>3177</v>
      </c>
      <c r="E9987" t="s">
        <v>11599</v>
      </c>
      <c r="F9987" t="s">
        <v>3166</v>
      </c>
      <c r="G9987" s="13">
        <v>42094</v>
      </c>
      <c r="H9987" s="13">
        <v>42166</v>
      </c>
      <c r="I9987" s="14">
        <v>0</v>
      </c>
      <c r="J9987" t="s">
        <v>259</v>
      </c>
      <c r="K9987" s="13">
        <v>42102.507939814815</v>
      </c>
      <c r="L9987">
        <f t="shared" ref="L9987:L10050" si="936">YEAR(G9987)</f>
        <v>2015</v>
      </c>
      <c r="M9987">
        <f t="shared" ref="M9987:M10050" si="937">MONTH(G9987)</f>
        <v>3</v>
      </c>
      <c r="N9987">
        <f t="shared" ref="N9987:N10050" si="938">DAY(G9987)</f>
        <v>31</v>
      </c>
      <c r="O9987" t="e">
        <f t="shared" ref="O9987:O10050" si="939">DATEDIF($K9987,INT($G9987),"y")</f>
        <v>#NUM!</v>
      </c>
      <c r="P9987" t="e">
        <f t="shared" ref="P9987:P10050" si="940">DATEDIF($K9987,INT($G9987),"m")</f>
        <v>#NUM!</v>
      </c>
      <c r="Q9987">
        <f t="shared" ref="Q9987:Q10050" si="941">DATEDIF($K$2,INT($G$2),"ym")</f>
        <v>1</v>
      </c>
    </row>
    <row r="9988" spans="1:17">
      <c r="A9988" s="12" t="s">
        <v>3178</v>
      </c>
      <c r="B9988" t="s">
        <v>750</v>
      </c>
      <c r="C9988" t="s">
        <v>458</v>
      </c>
      <c r="D9988" t="s">
        <v>17868</v>
      </c>
      <c r="E9988" t="s">
        <v>11599</v>
      </c>
      <c r="F9988" t="s">
        <v>3166</v>
      </c>
      <c r="G9988" s="13">
        <v>41731</v>
      </c>
      <c r="H9988" s="13">
        <v>41801</v>
      </c>
      <c r="I9988" s="14">
        <v>0</v>
      </c>
      <c r="J9988" t="s">
        <v>259</v>
      </c>
      <c r="K9988" s="13">
        <v>41747.688773148147</v>
      </c>
      <c r="L9988">
        <f t="shared" si="936"/>
        <v>2014</v>
      </c>
      <c r="M9988">
        <f t="shared" si="937"/>
        <v>4</v>
      </c>
      <c r="N9988">
        <f t="shared" si="938"/>
        <v>2</v>
      </c>
      <c r="O9988" t="e">
        <f t="shared" si="939"/>
        <v>#NUM!</v>
      </c>
      <c r="P9988" t="e">
        <f t="shared" si="940"/>
        <v>#NUM!</v>
      </c>
      <c r="Q9988">
        <f t="shared" si="941"/>
        <v>1</v>
      </c>
    </row>
    <row r="9989" spans="1:17">
      <c r="A9989" s="12" t="s">
        <v>3178</v>
      </c>
      <c r="B9989" t="s">
        <v>750</v>
      </c>
      <c r="C9989" t="s">
        <v>458</v>
      </c>
      <c r="D9989" t="s">
        <v>3179</v>
      </c>
      <c r="E9989" t="s">
        <v>11599</v>
      </c>
      <c r="F9989" t="s">
        <v>3166</v>
      </c>
      <c r="G9989" s="13">
        <v>42093</v>
      </c>
      <c r="H9989" s="13">
        <v>42165</v>
      </c>
      <c r="I9989" s="14">
        <v>0</v>
      </c>
      <c r="J9989" t="s">
        <v>259</v>
      </c>
      <c r="K9989" s="13">
        <v>42102.508043981485</v>
      </c>
      <c r="L9989">
        <f t="shared" si="936"/>
        <v>2015</v>
      </c>
      <c r="M9989">
        <f t="shared" si="937"/>
        <v>3</v>
      </c>
      <c r="N9989">
        <f t="shared" si="938"/>
        <v>30</v>
      </c>
      <c r="O9989" t="e">
        <f t="shared" si="939"/>
        <v>#NUM!</v>
      </c>
      <c r="P9989" t="e">
        <f t="shared" si="940"/>
        <v>#NUM!</v>
      </c>
      <c r="Q9989">
        <f t="shared" si="941"/>
        <v>1</v>
      </c>
    </row>
    <row r="9990" spans="1:17">
      <c r="A9990" s="12" t="s">
        <v>17869</v>
      </c>
      <c r="B9990" t="s">
        <v>736</v>
      </c>
      <c r="C9990" t="s">
        <v>458</v>
      </c>
      <c r="D9990" t="s">
        <v>17870</v>
      </c>
      <c r="E9990" t="s">
        <v>11599</v>
      </c>
      <c r="F9990" t="s">
        <v>17871</v>
      </c>
      <c r="G9990" s="13">
        <v>41736</v>
      </c>
      <c r="H9990" s="13">
        <v>41799</v>
      </c>
      <c r="I9990" s="14">
        <v>0</v>
      </c>
      <c r="J9990" t="s">
        <v>259</v>
      </c>
      <c r="K9990" s="13">
        <v>41675.669386574074</v>
      </c>
      <c r="L9990">
        <f t="shared" si="936"/>
        <v>2014</v>
      </c>
      <c r="M9990">
        <f t="shared" si="937"/>
        <v>4</v>
      </c>
      <c r="N9990">
        <f t="shared" si="938"/>
        <v>7</v>
      </c>
      <c r="O9990">
        <f t="shared" si="939"/>
        <v>0</v>
      </c>
      <c r="P9990">
        <f t="shared" si="940"/>
        <v>2</v>
      </c>
      <c r="Q9990">
        <f t="shared" si="941"/>
        <v>1</v>
      </c>
    </row>
    <row r="9991" spans="1:17">
      <c r="A9991" s="12" t="s">
        <v>17869</v>
      </c>
      <c r="B9991" t="s">
        <v>736</v>
      </c>
      <c r="C9991" t="s">
        <v>458</v>
      </c>
      <c r="D9991" t="s">
        <v>17872</v>
      </c>
      <c r="E9991" t="s">
        <v>11599</v>
      </c>
      <c r="F9991" t="s">
        <v>17871</v>
      </c>
      <c r="G9991" s="13">
        <v>41897</v>
      </c>
      <c r="H9991" s="13">
        <v>41967</v>
      </c>
      <c r="I9991" s="14">
        <v>0</v>
      </c>
      <c r="J9991" t="s">
        <v>259</v>
      </c>
      <c r="K9991" s="13">
        <v>41887.576666666668</v>
      </c>
      <c r="L9991">
        <f t="shared" si="936"/>
        <v>2014</v>
      </c>
      <c r="M9991">
        <f t="shared" si="937"/>
        <v>9</v>
      </c>
      <c r="N9991">
        <f t="shared" si="938"/>
        <v>15</v>
      </c>
      <c r="O9991">
        <f t="shared" si="939"/>
        <v>0</v>
      </c>
      <c r="P9991">
        <f t="shared" si="940"/>
        <v>0</v>
      </c>
      <c r="Q9991">
        <f t="shared" si="941"/>
        <v>1</v>
      </c>
    </row>
    <row r="9992" spans="1:17">
      <c r="A9992" s="12" t="s">
        <v>17869</v>
      </c>
      <c r="B9992" t="s">
        <v>736</v>
      </c>
      <c r="C9992" t="s">
        <v>458</v>
      </c>
      <c r="D9992" t="s">
        <v>17873</v>
      </c>
      <c r="E9992" t="s">
        <v>11599</v>
      </c>
      <c r="F9992" t="s">
        <v>17871</v>
      </c>
      <c r="G9992" s="13">
        <v>42010</v>
      </c>
      <c r="H9992" s="13">
        <v>42080</v>
      </c>
      <c r="I9992" s="14">
        <v>0</v>
      </c>
      <c r="J9992" t="s">
        <v>259</v>
      </c>
      <c r="K9992" s="13">
        <v>41946.803495370368</v>
      </c>
      <c r="L9992">
        <f t="shared" si="936"/>
        <v>2015</v>
      </c>
      <c r="M9992">
        <f t="shared" si="937"/>
        <v>1</v>
      </c>
      <c r="N9992">
        <f t="shared" si="938"/>
        <v>6</v>
      </c>
      <c r="O9992">
        <f t="shared" si="939"/>
        <v>0</v>
      </c>
      <c r="P9992">
        <f t="shared" si="940"/>
        <v>2</v>
      </c>
      <c r="Q9992">
        <f t="shared" si="941"/>
        <v>1</v>
      </c>
    </row>
    <row r="9993" spans="1:17">
      <c r="A9993" s="12" t="s">
        <v>17874</v>
      </c>
      <c r="B9993" t="s">
        <v>457</v>
      </c>
      <c r="C9993" t="s">
        <v>444</v>
      </c>
      <c r="D9993" t="s">
        <v>17875</v>
      </c>
      <c r="E9993" t="s">
        <v>3196</v>
      </c>
      <c r="F9993" t="s">
        <v>259</v>
      </c>
      <c r="G9993" s="13">
        <v>41786</v>
      </c>
      <c r="H9993" s="13">
        <v>41788</v>
      </c>
      <c r="I9993" s="14">
        <v>0</v>
      </c>
      <c r="J9993" t="s">
        <v>447</v>
      </c>
      <c r="K9993" s="13">
        <v>41779.484652777777</v>
      </c>
      <c r="L9993">
        <f t="shared" si="936"/>
        <v>2014</v>
      </c>
      <c r="M9993">
        <f t="shared" si="937"/>
        <v>5</v>
      </c>
      <c r="N9993">
        <f t="shared" si="938"/>
        <v>27</v>
      </c>
      <c r="O9993">
        <f t="shared" si="939"/>
        <v>0</v>
      </c>
      <c r="P9993">
        <f t="shared" si="940"/>
        <v>0</v>
      </c>
      <c r="Q9993">
        <f t="shared" si="941"/>
        <v>1</v>
      </c>
    </row>
    <row r="9994" spans="1:17">
      <c r="A9994" s="12" t="s">
        <v>17876</v>
      </c>
      <c r="B9994" t="s">
        <v>457</v>
      </c>
      <c r="C9994" t="s">
        <v>444</v>
      </c>
      <c r="D9994" t="s">
        <v>17877</v>
      </c>
      <c r="E9994" t="s">
        <v>3196</v>
      </c>
      <c r="F9994" t="s">
        <v>259</v>
      </c>
      <c r="G9994" s="13">
        <v>41786</v>
      </c>
      <c r="H9994" s="13">
        <v>41788</v>
      </c>
      <c r="I9994" s="14">
        <v>0</v>
      </c>
      <c r="J9994" t="s">
        <v>447</v>
      </c>
      <c r="K9994" s="13">
        <v>41779.489166666666</v>
      </c>
      <c r="L9994">
        <f t="shared" si="936"/>
        <v>2014</v>
      </c>
      <c r="M9994">
        <f t="shared" si="937"/>
        <v>5</v>
      </c>
      <c r="N9994">
        <f t="shared" si="938"/>
        <v>27</v>
      </c>
      <c r="O9994">
        <f t="shared" si="939"/>
        <v>0</v>
      </c>
      <c r="P9994">
        <f t="shared" si="940"/>
        <v>0</v>
      </c>
      <c r="Q9994">
        <f t="shared" si="941"/>
        <v>1</v>
      </c>
    </row>
    <row r="9995" spans="1:17">
      <c r="A9995" s="12" t="s">
        <v>17878</v>
      </c>
      <c r="B9995" t="s">
        <v>457</v>
      </c>
      <c r="C9995" t="s">
        <v>453</v>
      </c>
      <c r="D9995" t="s">
        <v>17879</v>
      </c>
      <c r="E9995" t="s">
        <v>3196</v>
      </c>
      <c r="F9995" t="s">
        <v>259</v>
      </c>
      <c r="G9995" s="13">
        <v>41955</v>
      </c>
      <c r="H9995" s="13">
        <v>41960</v>
      </c>
      <c r="I9995" s="14">
        <v>0</v>
      </c>
      <c r="J9995" t="s">
        <v>447</v>
      </c>
      <c r="K9995" s="13">
        <v>41948.611377314817</v>
      </c>
      <c r="L9995">
        <f t="shared" si="936"/>
        <v>2014</v>
      </c>
      <c r="M9995">
        <f t="shared" si="937"/>
        <v>11</v>
      </c>
      <c r="N9995">
        <f t="shared" si="938"/>
        <v>12</v>
      </c>
      <c r="O9995">
        <f t="shared" si="939"/>
        <v>0</v>
      </c>
      <c r="P9995">
        <f t="shared" si="940"/>
        <v>0</v>
      </c>
      <c r="Q9995">
        <f t="shared" si="941"/>
        <v>1</v>
      </c>
    </row>
    <row r="9996" spans="1:17">
      <c r="A9996" s="12" t="s">
        <v>3180</v>
      </c>
      <c r="B9996" t="s">
        <v>736</v>
      </c>
      <c r="C9996" t="s">
        <v>458</v>
      </c>
      <c r="D9996" t="s">
        <v>17880</v>
      </c>
      <c r="E9996" t="s">
        <v>11599</v>
      </c>
      <c r="F9996" t="s">
        <v>3182</v>
      </c>
      <c r="G9996" s="13">
        <v>41731</v>
      </c>
      <c r="H9996" s="13">
        <v>41801</v>
      </c>
      <c r="I9996" s="14">
        <v>0</v>
      </c>
      <c r="J9996" t="s">
        <v>259</v>
      </c>
      <c r="K9996" s="13">
        <v>41675.660543981481</v>
      </c>
      <c r="L9996">
        <f t="shared" si="936"/>
        <v>2014</v>
      </c>
      <c r="M9996">
        <f t="shared" si="937"/>
        <v>4</v>
      </c>
      <c r="N9996">
        <f t="shared" si="938"/>
        <v>2</v>
      </c>
      <c r="O9996">
        <f t="shared" si="939"/>
        <v>0</v>
      </c>
      <c r="P9996">
        <f t="shared" si="940"/>
        <v>1</v>
      </c>
      <c r="Q9996">
        <f t="shared" si="941"/>
        <v>1</v>
      </c>
    </row>
    <row r="9997" spans="1:17">
      <c r="A9997" s="12" t="s">
        <v>3180</v>
      </c>
      <c r="B9997" t="s">
        <v>736</v>
      </c>
      <c r="C9997" t="s">
        <v>458</v>
      </c>
      <c r="D9997" t="s">
        <v>17881</v>
      </c>
      <c r="E9997" t="s">
        <v>11599</v>
      </c>
      <c r="F9997" t="s">
        <v>3182</v>
      </c>
      <c r="G9997" s="13">
        <v>41898</v>
      </c>
      <c r="H9997" s="13">
        <v>41968</v>
      </c>
      <c r="I9997" s="14">
        <v>0</v>
      </c>
      <c r="J9997" t="s">
        <v>259</v>
      </c>
      <c r="K9997" s="13">
        <v>41887.573981481481</v>
      </c>
      <c r="L9997">
        <f t="shared" si="936"/>
        <v>2014</v>
      </c>
      <c r="M9997">
        <f t="shared" si="937"/>
        <v>9</v>
      </c>
      <c r="N9997">
        <f t="shared" si="938"/>
        <v>16</v>
      </c>
      <c r="O9997">
        <f t="shared" si="939"/>
        <v>0</v>
      </c>
      <c r="P9997">
        <f t="shared" si="940"/>
        <v>0</v>
      </c>
      <c r="Q9997">
        <f t="shared" si="941"/>
        <v>1</v>
      </c>
    </row>
    <row r="9998" spans="1:17">
      <c r="A9998" s="12" t="s">
        <v>3180</v>
      </c>
      <c r="B9998" t="s">
        <v>736</v>
      </c>
      <c r="C9998" t="s">
        <v>458</v>
      </c>
      <c r="D9998" t="s">
        <v>3181</v>
      </c>
      <c r="E9998" t="s">
        <v>11599</v>
      </c>
      <c r="F9998" t="s">
        <v>3182</v>
      </c>
      <c r="G9998" s="13">
        <v>42093</v>
      </c>
      <c r="H9998" s="13">
        <v>42165</v>
      </c>
      <c r="I9998" s="14">
        <v>0</v>
      </c>
      <c r="J9998" t="s">
        <v>259</v>
      </c>
      <c r="K9998" s="13">
        <v>42072.510231481479</v>
      </c>
      <c r="L9998">
        <f t="shared" si="936"/>
        <v>2015</v>
      </c>
      <c r="M9998">
        <f t="shared" si="937"/>
        <v>3</v>
      </c>
      <c r="N9998">
        <f t="shared" si="938"/>
        <v>30</v>
      </c>
      <c r="O9998">
        <f t="shared" si="939"/>
        <v>0</v>
      </c>
      <c r="P9998">
        <f t="shared" si="940"/>
        <v>0</v>
      </c>
      <c r="Q9998">
        <f t="shared" si="941"/>
        <v>1</v>
      </c>
    </row>
    <row r="9999" spans="1:17">
      <c r="A9999" s="12" t="s">
        <v>3185</v>
      </c>
      <c r="B9999" t="s">
        <v>736</v>
      </c>
      <c r="C9999" t="s">
        <v>458</v>
      </c>
      <c r="D9999" t="s">
        <v>17882</v>
      </c>
      <c r="E9999" t="s">
        <v>11599</v>
      </c>
      <c r="F9999" t="s">
        <v>3182</v>
      </c>
      <c r="G9999" s="13">
        <v>41730</v>
      </c>
      <c r="H9999" s="13">
        <v>41802</v>
      </c>
      <c r="I9999" s="14">
        <v>0</v>
      </c>
      <c r="J9999" t="s">
        <v>259</v>
      </c>
      <c r="K9999" s="13">
        <v>41675.660624999997</v>
      </c>
      <c r="L9999">
        <f t="shared" si="936"/>
        <v>2014</v>
      </c>
      <c r="M9999">
        <f t="shared" si="937"/>
        <v>4</v>
      </c>
      <c r="N9999">
        <f t="shared" si="938"/>
        <v>1</v>
      </c>
      <c r="O9999">
        <f t="shared" si="939"/>
        <v>0</v>
      </c>
      <c r="P9999">
        <f t="shared" si="940"/>
        <v>1</v>
      </c>
      <c r="Q9999">
        <f t="shared" si="941"/>
        <v>1</v>
      </c>
    </row>
    <row r="10000" spans="1:17">
      <c r="A10000" s="12" t="s">
        <v>3185</v>
      </c>
      <c r="B10000" t="s">
        <v>736</v>
      </c>
      <c r="C10000" t="s">
        <v>458</v>
      </c>
      <c r="D10000" t="s">
        <v>17883</v>
      </c>
      <c r="E10000" t="s">
        <v>11599</v>
      </c>
      <c r="F10000" t="s">
        <v>3182</v>
      </c>
      <c r="G10000" s="13">
        <v>41897</v>
      </c>
      <c r="H10000" s="13">
        <v>41969</v>
      </c>
      <c r="I10000" s="14">
        <v>0</v>
      </c>
      <c r="J10000" t="s">
        <v>259</v>
      </c>
      <c r="K10000" s="13">
        <v>41887.578668981485</v>
      </c>
      <c r="L10000">
        <f t="shared" si="936"/>
        <v>2014</v>
      </c>
      <c r="M10000">
        <f t="shared" si="937"/>
        <v>9</v>
      </c>
      <c r="N10000">
        <f t="shared" si="938"/>
        <v>15</v>
      </c>
      <c r="O10000">
        <f t="shared" si="939"/>
        <v>0</v>
      </c>
      <c r="P10000">
        <f t="shared" si="940"/>
        <v>0</v>
      </c>
      <c r="Q10000">
        <f t="shared" si="941"/>
        <v>1</v>
      </c>
    </row>
    <row r="10001" spans="1:17">
      <c r="A10001" s="12" t="s">
        <v>3185</v>
      </c>
      <c r="B10001" t="s">
        <v>736</v>
      </c>
      <c r="C10001" t="s">
        <v>458</v>
      </c>
      <c r="D10001" t="s">
        <v>3186</v>
      </c>
      <c r="E10001" t="s">
        <v>11599</v>
      </c>
      <c r="F10001" t="s">
        <v>3182</v>
      </c>
      <c r="G10001" s="13">
        <v>42094</v>
      </c>
      <c r="H10001" s="13">
        <v>42166</v>
      </c>
      <c r="I10001" s="14">
        <v>0</v>
      </c>
      <c r="J10001" t="s">
        <v>259</v>
      </c>
      <c r="K10001" s="13">
        <v>42072.510451388887</v>
      </c>
      <c r="L10001">
        <f t="shared" si="936"/>
        <v>2015</v>
      </c>
      <c r="M10001">
        <f t="shared" si="937"/>
        <v>3</v>
      </c>
      <c r="N10001">
        <f t="shared" si="938"/>
        <v>31</v>
      </c>
      <c r="O10001">
        <f t="shared" si="939"/>
        <v>0</v>
      </c>
      <c r="P10001">
        <f t="shared" si="940"/>
        <v>0</v>
      </c>
      <c r="Q10001">
        <f t="shared" si="941"/>
        <v>1</v>
      </c>
    </row>
    <row r="10002" spans="1:17">
      <c r="A10002" s="12" t="s">
        <v>3189</v>
      </c>
      <c r="B10002" t="s">
        <v>736</v>
      </c>
      <c r="C10002" t="s">
        <v>458</v>
      </c>
      <c r="D10002" t="s">
        <v>17884</v>
      </c>
      <c r="E10002" t="s">
        <v>11599</v>
      </c>
      <c r="F10002" t="s">
        <v>3182</v>
      </c>
      <c r="G10002" s="13">
        <v>41730</v>
      </c>
      <c r="H10002" s="13">
        <v>41802</v>
      </c>
      <c r="I10002" s="14">
        <v>0</v>
      </c>
      <c r="J10002" t="s">
        <v>259</v>
      </c>
      <c r="K10002" s="13">
        <v>41675.660717592589</v>
      </c>
      <c r="L10002">
        <f t="shared" si="936"/>
        <v>2014</v>
      </c>
      <c r="M10002">
        <f t="shared" si="937"/>
        <v>4</v>
      </c>
      <c r="N10002">
        <f t="shared" si="938"/>
        <v>1</v>
      </c>
      <c r="O10002">
        <f t="shared" si="939"/>
        <v>0</v>
      </c>
      <c r="P10002">
        <f t="shared" si="940"/>
        <v>1</v>
      </c>
      <c r="Q10002">
        <f t="shared" si="941"/>
        <v>1</v>
      </c>
    </row>
    <row r="10003" spans="1:17">
      <c r="A10003" s="12" t="s">
        <v>3189</v>
      </c>
      <c r="B10003" t="s">
        <v>736</v>
      </c>
      <c r="C10003" t="s">
        <v>458</v>
      </c>
      <c r="D10003" t="s">
        <v>17885</v>
      </c>
      <c r="E10003" t="s">
        <v>11599</v>
      </c>
      <c r="F10003" t="s">
        <v>3182</v>
      </c>
      <c r="G10003" s="13">
        <v>41897</v>
      </c>
      <c r="H10003" s="13">
        <v>41969</v>
      </c>
      <c r="I10003" s="14">
        <v>0</v>
      </c>
      <c r="J10003" t="s">
        <v>259</v>
      </c>
      <c r="K10003" s="13">
        <v>41887.57880787037</v>
      </c>
      <c r="L10003">
        <f t="shared" si="936"/>
        <v>2014</v>
      </c>
      <c r="M10003">
        <f t="shared" si="937"/>
        <v>9</v>
      </c>
      <c r="N10003">
        <f t="shared" si="938"/>
        <v>15</v>
      </c>
      <c r="O10003">
        <f t="shared" si="939"/>
        <v>0</v>
      </c>
      <c r="P10003">
        <f t="shared" si="940"/>
        <v>0</v>
      </c>
      <c r="Q10003">
        <f t="shared" si="941"/>
        <v>1</v>
      </c>
    </row>
    <row r="10004" spans="1:17">
      <c r="A10004" s="12" t="s">
        <v>3192</v>
      </c>
      <c r="B10004" t="s">
        <v>736</v>
      </c>
      <c r="C10004" t="s">
        <v>458</v>
      </c>
      <c r="D10004" t="s">
        <v>3193</v>
      </c>
      <c r="E10004" t="s">
        <v>11599</v>
      </c>
      <c r="F10004" t="s">
        <v>3182</v>
      </c>
      <c r="G10004" s="13">
        <v>42093</v>
      </c>
      <c r="H10004" s="13">
        <v>42165</v>
      </c>
      <c r="I10004" s="14">
        <v>0</v>
      </c>
      <c r="J10004" t="s">
        <v>259</v>
      </c>
      <c r="K10004" s="13">
        <v>42072.473634259259</v>
      </c>
      <c r="L10004">
        <f t="shared" si="936"/>
        <v>2015</v>
      </c>
      <c r="M10004">
        <f t="shared" si="937"/>
        <v>3</v>
      </c>
      <c r="N10004">
        <f t="shared" si="938"/>
        <v>30</v>
      </c>
      <c r="O10004">
        <f t="shared" si="939"/>
        <v>0</v>
      </c>
      <c r="P10004">
        <f t="shared" si="940"/>
        <v>0</v>
      </c>
      <c r="Q10004">
        <f t="shared" si="941"/>
        <v>1</v>
      </c>
    </row>
    <row r="10005" spans="1:17">
      <c r="A10005" s="12" t="s">
        <v>17886</v>
      </c>
      <c r="B10005" t="s">
        <v>736</v>
      </c>
      <c r="C10005" t="s">
        <v>458</v>
      </c>
      <c r="D10005" t="s">
        <v>17887</v>
      </c>
      <c r="E10005" t="s">
        <v>11599</v>
      </c>
      <c r="F10005" t="s">
        <v>17888</v>
      </c>
      <c r="G10005" s="13">
        <v>41736</v>
      </c>
      <c r="H10005" s="13">
        <v>41799</v>
      </c>
      <c r="I10005" s="14">
        <v>0</v>
      </c>
      <c r="J10005" t="s">
        <v>259</v>
      </c>
      <c r="K10005" s="13">
        <v>41675.657511574071</v>
      </c>
      <c r="L10005">
        <f t="shared" si="936"/>
        <v>2014</v>
      </c>
      <c r="M10005">
        <f t="shared" si="937"/>
        <v>4</v>
      </c>
      <c r="N10005">
        <f t="shared" si="938"/>
        <v>7</v>
      </c>
      <c r="O10005">
        <f t="shared" si="939"/>
        <v>0</v>
      </c>
      <c r="P10005">
        <f t="shared" si="940"/>
        <v>2</v>
      </c>
      <c r="Q10005">
        <f t="shared" si="941"/>
        <v>1</v>
      </c>
    </row>
    <row r="10006" spans="1:17">
      <c r="A10006" s="12" t="s">
        <v>17886</v>
      </c>
      <c r="B10006" t="s">
        <v>736</v>
      </c>
      <c r="C10006" t="s">
        <v>458</v>
      </c>
      <c r="D10006" t="s">
        <v>17889</v>
      </c>
      <c r="E10006" t="s">
        <v>11599</v>
      </c>
      <c r="F10006" t="s">
        <v>17888</v>
      </c>
      <c r="G10006" s="13">
        <v>41899</v>
      </c>
      <c r="H10006" s="13">
        <v>41969</v>
      </c>
      <c r="I10006" s="14">
        <v>0</v>
      </c>
      <c r="J10006" t="s">
        <v>259</v>
      </c>
      <c r="K10006" s="13">
        <v>41899.379814814813</v>
      </c>
      <c r="L10006">
        <f t="shared" si="936"/>
        <v>2014</v>
      </c>
      <c r="M10006">
        <f t="shared" si="937"/>
        <v>9</v>
      </c>
      <c r="N10006">
        <f t="shared" si="938"/>
        <v>17</v>
      </c>
      <c r="O10006">
        <f t="shared" si="939"/>
        <v>0</v>
      </c>
      <c r="P10006">
        <f t="shared" si="940"/>
        <v>0</v>
      </c>
      <c r="Q10006">
        <f t="shared" si="941"/>
        <v>1</v>
      </c>
    </row>
    <row r="10007" spans="1:17">
      <c r="A10007" s="12" t="s">
        <v>3197</v>
      </c>
      <c r="B10007" t="s">
        <v>736</v>
      </c>
      <c r="C10007" t="s">
        <v>458</v>
      </c>
      <c r="D10007" t="s">
        <v>17890</v>
      </c>
      <c r="E10007" t="s">
        <v>11599</v>
      </c>
      <c r="F10007" t="s">
        <v>3199</v>
      </c>
      <c r="G10007" s="13">
        <v>41897</v>
      </c>
      <c r="H10007" s="13">
        <v>41969</v>
      </c>
      <c r="I10007" s="14">
        <v>0</v>
      </c>
      <c r="J10007" t="s">
        <v>259</v>
      </c>
      <c r="K10007" s="13">
        <v>41887.597326388888</v>
      </c>
      <c r="L10007">
        <f t="shared" si="936"/>
        <v>2014</v>
      </c>
      <c r="M10007">
        <f t="shared" si="937"/>
        <v>9</v>
      </c>
      <c r="N10007">
        <f t="shared" si="938"/>
        <v>15</v>
      </c>
      <c r="O10007">
        <f t="shared" si="939"/>
        <v>0</v>
      </c>
      <c r="P10007">
        <f t="shared" si="940"/>
        <v>0</v>
      </c>
      <c r="Q10007">
        <f t="shared" si="941"/>
        <v>1</v>
      </c>
    </row>
    <row r="10008" spans="1:17">
      <c r="A10008" s="12" t="s">
        <v>3197</v>
      </c>
      <c r="B10008" t="s">
        <v>736</v>
      </c>
      <c r="C10008" t="s">
        <v>458</v>
      </c>
      <c r="D10008" t="s">
        <v>17891</v>
      </c>
      <c r="E10008" t="s">
        <v>11599</v>
      </c>
      <c r="F10008" t="s">
        <v>3199</v>
      </c>
      <c r="G10008" s="13">
        <v>42009</v>
      </c>
      <c r="H10008" s="13">
        <v>42081</v>
      </c>
      <c r="I10008" s="14">
        <v>0</v>
      </c>
      <c r="J10008" t="s">
        <v>259</v>
      </c>
      <c r="K10008" s="13">
        <v>41946.812835648147</v>
      </c>
      <c r="L10008">
        <f t="shared" si="936"/>
        <v>2015</v>
      </c>
      <c r="M10008">
        <f t="shared" si="937"/>
        <v>1</v>
      </c>
      <c r="N10008">
        <f t="shared" si="938"/>
        <v>5</v>
      </c>
      <c r="O10008">
        <f t="shared" si="939"/>
        <v>0</v>
      </c>
      <c r="P10008">
        <f t="shared" si="940"/>
        <v>2</v>
      </c>
      <c r="Q10008">
        <f t="shared" si="941"/>
        <v>1</v>
      </c>
    </row>
    <row r="10009" spans="1:17">
      <c r="A10009" s="12" t="s">
        <v>3197</v>
      </c>
      <c r="B10009" t="s">
        <v>736</v>
      </c>
      <c r="C10009" t="s">
        <v>458</v>
      </c>
      <c r="D10009" t="s">
        <v>3198</v>
      </c>
      <c r="E10009" t="s">
        <v>11599</v>
      </c>
      <c r="F10009" t="s">
        <v>3199</v>
      </c>
      <c r="G10009" s="13">
        <v>42093</v>
      </c>
      <c r="H10009" s="13">
        <v>42165</v>
      </c>
      <c r="I10009" s="14">
        <v>0</v>
      </c>
      <c r="J10009" t="s">
        <v>259</v>
      </c>
      <c r="K10009" s="13">
        <v>42072.453472222223</v>
      </c>
      <c r="L10009">
        <f t="shared" si="936"/>
        <v>2015</v>
      </c>
      <c r="M10009">
        <f t="shared" si="937"/>
        <v>3</v>
      </c>
      <c r="N10009">
        <f t="shared" si="938"/>
        <v>30</v>
      </c>
      <c r="O10009">
        <f t="shared" si="939"/>
        <v>0</v>
      </c>
      <c r="P10009">
        <f t="shared" si="940"/>
        <v>0</v>
      </c>
      <c r="Q10009">
        <f t="shared" si="941"/>
        <v>1</v>
      </c>
    </row>
    <row r="10010" spans="1:17">
      <c r="A10010" s="12" t="s">
        <v>3202</v>
      </c>
      <c r="B10010" t="s">
        <v>736</v>
      </c>
      <c r="C10010" t="s">
        <v>458</v>
      </c>
      <c r="D10010" t="s">
        <v>17892</v>
      </c>
      <c r="E10010" t="s">
        <v>11599</v>
      </c>
      <c r="F10010" t="s">
        <v>3199</v>
      </c>
      <c r="G10010" s="13">
        <v>41898</v>
      </c>
      <c r="H10010" s="13">
        <v>41968</v>
      </c>
      <c r="I10010" s="14">
        <v>0</v>
      </c>
      <c r="J10010" t="s">
        <v>259</v>
      </c>
      <c r="K10010" s="13">
        <v>41887.648888888885</v>
      </c>
      <c r="L10010">
        <f t="shared" si="936"/>
        <v>2014</v>
      </c>
      <c r="M10010">
        <f t="shared" si="937"/>
        <v>9</v>
      </c>
      <c r="N10010">
        <f t="shared" si="938"/>
        <v>16</v>
      </c>
      <c r="O10010">
        <f t="shared" si="939"/>
        <v>0</v>
      </c>
      <c r="P10010">
        <f t="shared" si="940"/>
        <v>0</v>
      </c>
      <c r="Q10010">
        <f t="shared" si="941"/>
        <v>1</v>
      </c>
    </row>
    <row r="10011" spans="1:17">
      <c r="A10011" s="12" t="s">
        <v>3202</v>
      </c>
      <c r="B10011" t="s">
        <v>736</v>
      </c>
      <c r="C10011" t="s">
        <v>458</v>
      </c>
      <c r="D10011" t="s">
        <v>17893</v>
      </c>
      <c r="E10011" t="s">
        <v>11599</v>
      </c>
      <c r="F10011" t="s">
        <v>3199</v>
      </c>
      <c r="G10011" s="13">
        <v>42009</v>
      </c>
      <c r="H10011" s="13">
        <v>42083</v>
      </c>
      <c r="I10011" s="14">
        <v>0</v>
      </c>
      <c r="J10011" t="s">
        <v>259</v>
      </c>
      <c r="K10011" s="13">
        <v>41946.812905092593</v>
      </c>
      <c r="L10011">
        <f t="shared" si="936"/>
        <v>2015</v>
      </c>
      <c r="M10011">
        <f t="shared" si="937"/>
        <v>1</v>
      </c>
      <c r="N10011">
        <f t="shared" si="938"/>
        <v>5</v>
      </c>
      <c r="O10011">
        <f t="shared" si="939"/>
        <v>0</v>
      </c>
      <c r="P10011">
        <f t="shared" si="940"/>
        <v>2</v>
      </c>
      <c r="Q10011">
        <f t="shared" si="941"/>
        <v>1</v>
      </c>
    </row>
    <row r="10012" spans="1:17">
      <c r="A10012" s="12" t="s">
        <v>3205</v>
      </c>
      <c r="B10012" t="s">
        <v>736</v>
      </c>
      <c r="C10012" t="s">
        <v>458</v>
      </c>
      <c r="D10012" t="s">
        <v>17894</v>
      </c>
      <c r="E10012" t="s">
        <v>11599</v>
      </c>
      <c r="F10012" t="s">
        <v>3199</v>
      </c>
      <c r="G10012" s="13">
        <v>41898</v>
      </c>
      <c r="H10012" s="13">
        <v>41968</v>
      </c>
      <c r="I10012" s="14">
        <v>0</v>
      </c>
      <c r="J10012" t="s">
        <v>259</v>
      </c>
      <c r="K10012" s="13">
        <v>41887.648969907408</v>
      </c>
      <c r="L10012">
        <f t="shared" si="936"/>
        <v>2014</v>
      </c>
      <c r="M10012">
        <f t="shared" si="937"/>
        <v>9</v>
      </c>
      <c r="N10012">
        <f t="shared" si="938"/>
        <v>16</v>
      </c>
      <c r="O10012">
        <f t="shared" si="939"/>
        <v>0</v>
      </c>
      <c r="P10012">
        <f t="shared" si="940"/>
        <v>0</v>
      </c>
      <c r="Q10012">
        <f t="shared" si="941"/>
        <v>1</v>
      </c>
    </row>
    <row r="10013" spans="1:17">
      <c r="A10013" s="12" t="s">
        <v>3205</v>
      </c>
      <c r="B10013" t="s">
        <v>736</v>
      </c>
      <c r="C10013" t="s">
        <v>458</v>
      </c>
      <c r="D10013" t="s">
        <v>17895</v>
      </c>
      <c r="E10013" t="s">
        <v>11599</v>
      </c>
      <c r="F10013" t="s">
        <v>3199</v>
      </c>
      <c r="G10013" s="13">
        <v>42010</v>
      </c>
      <c r="H10013" s="13">
        <v>42082</v>
      </c>
      <c r="I10013" s="14">
        <v>0</v>
      </c>
      <c r="J10013" t="s">
        <v>259</v>
      </c>
      <c r="K10013" s="13">
        <v>41946.812997685185</v>
      </c>
      <c r="L10013">
        <f t="shared" si="936"/>
        <v>2015</v>
      </c>
      <c r="M10013">
        <f t="shared" si="937"/>
        <v>1</v>
      </c>
      <c r="N10013">
        <f t="shared" si="938"/>
        <v>6</v>
      </c>
      <c r="O10013">
        <f t="shared" si="939"/>
        <v>0</v>
      </c>
      <c r="P10013">
        <f t="shared" si="940"/>
        <v>2</v>
      </c>
      <c r="Q10013">
        <f t="shared" si="941"/>
        <v>1</v>
      </c>
    </row>
    <row r="10014" spans="1:17">
      <c r="A10014" s="12" t="s">
        <v>3207</v>
      </c>
      <c r="B10014" t="s">
        <v>750</v>
      </c>
      <c r="C10014" t="s">
        <v>458</v>
      </c>
      <c r="D10014" t="s">
        <v>17896</v>
      </c>
      <c r="E10014" t="s">
        <v>11599</v>
      </c>
      <c r="F10014" t="s">
        <v>3199</v>
      </c>
      <c r="G10014" s="13">
        <v>41898</v>
      </c>
      <c r="H10014" s="13">
        <v>41968</v>
      </c>
      <c r="I10014" s="14">
        <v>0</v>
      </c>
      <c r="J10014" t="s">
        <v>259</v>
      </c>
      <c r="K10014" s="13">
        <v>41911.626608796294</v>
      </c>
      <c r="L10014">
        <f t="shared" si="936"/>
        <v>2014</v>
      </c>
      <c r="M10014">
        <f t="shared" si="937"/>
        <v>9</v>
      </c>
      <c r="N10014">
        <f t="shared" si="938"/>
        <v>16</v>
      </c>
      <c r="O10014" t="e">
        <f t="shared" si="939"/>
        <v>#NUM!</v>
      </c>
      <c r="P10014" t="e">
        <f t="shared" si="940"/>
        <v>#NUM!</v>
      </c>
      <c r="Q10014">
        <f t="shared" si="941"/>
        <v>1</v>
      </c>
    </row>
    <row r="10015" spans="1:17">
      <c r="A10015" s="12" t="s">
        <v>3215</v>
      </c>
      <c r="B10015" t="s">
        <v>736</v>
      </c>
      <c r="C10015" t="s">
        <v>458</v>
      </c>
      <c r="D10015" t="s">
        <v>17897</v>
      </c>
      <c r="E10015" t="s">
        <v>11599</v>
      </c>
      <c r="F10015" t="s">
        <v>3217</v>
      </c>
      <c r="G10015" s="13">
        <v>41898</v>
      </c>
      <c r="H10015" s="13">
        <v>41968</v>
      </c>
      <c r="I10015" s="14">
        <v>0</v>
      </c>
      <c r="J10015" t="s">
        <v>259</v>
      </c>
      <c r="K10015" s="13">
        <v>41887.597407407404</v>
      </c>
      <c r="L10015">
        <f t="shared" si="936"/>
        <v>2014</v>
      </c>
      <c r="M10015">
        <f t="shared" si="937"/>
        <v>9</v>
      </c>
      <c r="N10015">
        <f t="shared" si="938"/>
        <v>16</v>
      </c>
      <c r="O10015">
        <f t="shared" si="939"/>
        <v>0</v>
      </c>
      <c r="P10015">
        <f t="shared" si="940"/>
        <v>0</v>
      </c>
      <c r="Q10015">
        <f t="shared" si="941"/>
        <v>1</v>
      </c>
    </row>
    <row r="10016" spans="1:17">
      <c r="A10016" s="12" t="s">
        <v>3215</v>
      </c>
      <c r="B10016" t="s">
        <v>736</v>
      </c>
      <c r="C10016" t="s">
        <v>458</v>
      </c>
      <c r="D10016" t="s">
        <v>17898</v>
      </c>
      <c r="E10016" t="s">
        <v>11599</v>
      </c>
      <c r="F10016" t="s">
        <v>3217</v>
      </c>
      <c r="G10016" s="13">
        <v>42009</v>
      </c>
      <c r="H10016" s="13">
        <v>42079</v>
      </c>
      <c r="I10016" s="14">
        <v>0</v>
      </c>
      <c r="J10016" t="s">
        <v>259</v>
      </c>
      <c r="K10016" s="13">
        <v>41946.803564814814</v>
      </c>
      <c r="L10016">
        <f t="shared" si="936"/>
        <v>2015</v>
      </c>
      <c r="M10016">
        <f t="shared" si="937"/>
        <v>1</v>
      </c>
      <c r="N10016">
        <f t="shared" si="938"/>
        <v>5</v>
      </c>
      <c r="O10016">
        <f t="shared" si="939"/>
        <v>0</v>
      </c>
      <c r="P10016">
        <f t="shared" si="940"/>
        <v>2</v>
      </c>
      <c r="Q10016">
        <f t="shared" si="941"/>
        <v>1</v>
      </c>
    </row>
    <row r="10017" spans="1:17">
      <c r="A10017" s="12" t="s">
        <v>3215</v>
      </c>
      <c r="B10017" t="s">
        <v>736</v>
      </c>
      <c r="C10017" t="s">
        <v>458</v>
      </c>
      <c r="D10017" t="s">
        <v>3216</v>
      </c>
      <c r="E10017" t="s">
        <v>11599</v>
      </c>
      <c r="F10017" t="s">
        <v>3217</v>
      </c>
      <c r="G10017" s="13">
        <v>42097</v>
      </c>
      <c r="H10017" s="13">
        <v>42167</v>
      </c>
      <c r="I10017" s="14">
        <v>0</v>
      </c>
      <c r="J10017" t="s">
        <v>259</v>
      </c>
      <c r="K10017" s="13">
        <v>42072.500891203701</v>
      </c>
      <c r="L10017">
        <f t="shared" si="936"/>
        <v>2015</v>
      </c>
      <c r="M10017">
        <f t="shared" si="937"/>
        <v>4</v>
      </c>
      <c r="N10017">
        <f t="shared" si="938"/>
        <v>3</v>
      </c>
      <c r="O10017">
        <f t="shared" si="939"/>
        <v>0</v>
      </c>
      <c r="P10017">
        <f t="shared" si="940"/>
        <v>0</v>
      </c>
      <c r="Q10017">
        <f t="shared" si="941"/>
        <v>1</v>
      </c>
    </row>
    <row r="10018" spans="1:17">
      <c r="A10018" s="12" t="s">
        <v>3220</v>
      </c>
      <c r="B10018" t="s">
        <v>736</v>
      </c>
      <c r="C10018" t="s">
        <v>458</v>
      </c>
      <c r="D10018" t="s">
        <v>17899</v>
      </c>
      <c r="E10018" t="s">
        <v>11599</v>
      </c>
      <c r="F10018" t="s">
        <v>3217</v>
      </c>
      <c r="G10018" s="13">
        <v>41898</v>
      </c>
      <c r="H10018" s="13">
        <v>41968</v>
      </c>
      <c r="I10018" s="14">
        <v>0</v>
      </c>
      <c r="J10018" t="s">
        <v>259</v>
      </c>
      <c r="K10018" s="13">
        <v>41887.578900462962</v>
      </c>
      <c r="L10018">
        <f t="shared" si="936"/>
        <v>2014</v>
      </c>
      <c r="M10018">
        <f t="shared" si="937"/>
        <v>9</v>
      </c>
      <c r="N10018">
        <f t="shared" si="938"/>
        <v>16</v>
      </c>
      <c r="O10018">
        <f t="shared" si="939"/>
        <v>0</v>
      </c>
      <c r="P10018">
        <f t="shared" si="940"/>
        <v>0</v>
      </c>
      <c r="Q10018">
        <f t="shared" si="941"/>
        <v>1</v>
      </c>
    </row>
    <row r="10019" spans="1:17">
      <c r="A10019" s="12" t="s">
        <v>3220</v>
      </c>
      <c r="B10019" t="s">
        <v>736</v>
      </c>
      <c r="C10019" t="s">
        <v>458</v>
      </c>
      <c r="D10019" t="s">
        <v>17900</v>
      </c>
      <c r="E10019" t="s">
        <v>11599</v>
      </c>
      <c r="F10019" t="s">
        <v>3217</v>
      </c>
      <c r="G10019" s="13">
        <v>42009</v>
      </c>
      <c r="H10019" s="13">
        <v>42079</v>
      </c>
      <c r="I10019" s="14">
        <v>0</v>
      </c>
      <c r="J10019" t="s">
        <v>259</v>
      </c>
      <c r="K10019" s="13">
        <v>41946.80363425926</v>
      </c>
      <c r="L10019">
        <f t="shared" si="936"/>
        <v>2015</v>
      </c>
      <c r="M10019">
        <f t="shared" si="937"/>
        <v>1</v>
      </c>
      <c r="N10019">
        <f t="shared" si="938"/>
        <v>5</v>
      </c>
      <c r="O10019">
        <f t="shared" si="939"/>
        <v>0</v>
      </c>
      <c r="P10019">
        <f t="shared" si="940"/>
        <v>2</v>
      </c>
      <c r="Q10019">
        <f t="shared" si="941"/>
        <v>1</v>
      </c>
    </row>
    <row r="10020" spans="1:17">
      <c r="A10020" s="12" t="s">
        <v>3220</v>
      </c>
      <c r="B10020" t="s">
        <v>736</v>
      </c>
      <c r="C10020" t="s">
        <v>458</v>
      </c>
      <c r="D10020" t="s">
        <v>3221</v>
      </c>
      <c r="E10020" t="s">
        <v>11599</v>
      </c>
      <c r="F10020" t="s">
        <v>3217</v>
      </c>
      <c r="G10020" s="13">
        <v>42097</v>
      </c>
      <c r="H10020" s="13">
        <v>42167</v>
      </c>
      <c r="I10020" s="14">
        <v>0</v>
      </c>
      <c r="J10020" t="s">
        <v>259</v>
      </c>
      <c r="K10020" s="13">
        <v>42072.51289351852</v>
      </c>
      <c r="L10020">
        <f t="shared" si="936"/>
        <v>2015</v>
      </c>
      <c r="M10020">
        <f t="shared" si="937"/>
        <v>4</v>
      </c>
      <c r="N10020">
        <f t="shared" si="938"/>
        <v>3</v>
      </c>
      <c r="O10020">
        <f t="shared" si="939"/>
        <v>0</v>
      </c>
      <c r="P10020">
        <f t="shared" si="940"/>
        <v>0</v>
      </c>
      <c r="Q10020">
        <f t="shared" si="941"/>
        <v>1</v>
      </c>
    </row>
    <row r="10021" spans="1:17">
      <c r="A10021" s="12" t="s">
        <v>3224</v>
      </c>
      <c r="B10021" t="s">
        <v>736</v>
      </c>
      <c r="C10021" t="s">
        <v>458</v>
      </c>
      <c r="D10021" t="s">
        <v>17901</v>
      </c>
      <c r="E10021" t="s">
        <v>11599</v>
      </c>
      <c r="F10021" t="s">
        <v>3217</v>
      </c>
      <c r="G10021" s="13">
        <v>41900</v>
      </c>
      <c r="H10021" s="13">
        <v>41963</v>
      </c>
      <c r="I10021" s="14">
        <v>0</v>
      </c>
      <c r="J10021" t="s">
        <v>259</v>
      </c>
      <c r="K10021" s="13">
        <v>41887.578969907408</v>
      </c>
      <c r="L10021">
        <f t="shared" si="936"/>
        <v>2014</v>
      </c>
      <c r="M10021">
        <f t="shared" si="937"/>
        <v>9</v>
      </c>
      <c r="N10021">
        <f t="shared" si="938"/>
        <v>18</v>
      </c>
      <c r="O10021">
        <f t="shared" si="939"/>
        <v>0</v>
      </c>
      <c r="P10021">
        <f t="shared" si="940"/>
        <v>0</v>
      </c>
      <c r="Q10021">
        <f t="shared" si="941"/>
        <v>1</v>
      </c>
    </row>
    <row r="10022" spans="1:17">
      <c r="A10022" s="12" t="s">
        <v>3224</v>
      </c>
      <c r="B10022" t="s">
        <v>736</v>
      </c>
      <c r="C10022" t="s">
        <v>458</v>
      </c>
      <c r="D10022" t="s">
        <v>17902</v>
      </c>
      <c r="E10022" t="s">
        <v>11599</v>
      </c>
      <c r="F10022" t="s">
        <v>3217</v>
      </c>
      <c r="G10022" s="13">
        <v>42011</v>
      </c>
      <c r="H10022" s="13">
        <v>42081</v>
      </c>
      <c r="I10022" s="14">
        <v>0</v>
      </c>
      <c r="J10022" t="s">
        <v>259</v>
      </c>
      <c r="K10022" s="13">
        <v>41946.803703703707</v>
      </c>
      <c r="L10022">
        <f t="shared" si="936"/>
        <v>2015</v>
      </c>
      <c r="M10022">
        <f t="shared" si="937"/>
        <v>1</v>
      </c>
      <c r="N10022">
        <f t="shared" si="938"/>
        <v>7</v>
      </c>
      <c r="O10022">
        <f t="shared" si="939"/>
        <v>0</v>
      </c>
      <c r="P10022">
        <f t="shared" si="940"/>
        <v>2</v>
      </c>
      <c r="Q10022">
        <f t="shared" si="941"/>
        <v>1</v>
      </c>
    </row>
    <row r="10023" spans="1:17">
      <c r="A10023" s="12" t="s">
        <v>3227</v>
      </c>
      <c r="B10023" t="s">
        <v>736</v>
      </c>
      <c r="C10023" t="s">
        <v>458</v>
      </c>
      <c r="D10023" t="s">
        <v>17903</v>
      </c>
      <c r="E10023" t="s">
        <v>11599</v>
      </c>
      <c r="F10023" t="s">
        <v>3217</v>
      </c>
      <c r="G10023" s="13">
        <v>41900</v>
      </c>
      <c r="H10023" s="13">
        <v>41963</v>
      </c>
      <c r="I10023" s="14">
        <v>0</v>
      </c>
      <c r="J10023" t="s">
        <v>259</v>
      </c>
      <c r="K10023" s="13">
        <v>41887.57912037037</v>
      </c>
      <c r="L10023">
        <f t="shared" si="936"/>
        <v>2014</v>
      </c>
      <c r="M10023">
        <f t="shared" si="937"/>
        <v>9</v>
      </c>
      <c r="N10023">
        <f t="shared" si="938"/>
        <v>18</v>
      </c>
      <c r="O10023">
        <f t="shared" si="939"/>
        <v>0</v>
      </c>
      <c r="P10023">
        <f t="shared" si="940"/>
        <v>0</v>
      </c>
      <c r="Q10023">
        <f t="shared" si="941"/>
        <v>1</v>
      </c>
    </row>
    <row r="10024" spans="1:17">
      <c r="A10024" s="12" t="s">
        <v>3227</v>
      </c>
      <c r="B10024" t="s">
        <v>736</v>
      </c>
      <c r="C10024" t="s">
        <v>458</v>
      </c>
      <c r="D10024" t="s">
        <v>17904</v>
      </c>
      <c r="E10024" t="s">
        <v>11599</v>
      </c>
      <c r="F10024" t="s">
        <v>3217</v>
      </c>
      <c r="G10024" s="13">
        <v>42011</v>
      </c>
      <c r="H10024" s="13">
        <v>42081</v>
      </c>
      <c r="I10024" s="14">
        <v>0</v>
      </c>
      <c r="J10024" t="s">
        <v>259</v>
      </c>
      <c r="K10024" s="13">
        <v>41946.803773148145</v>
      </c>
      <c r="L10024">
        <f t="shared" si="936"/>
        <v>2015</v>
      </c>
      <c r="M10024">
        <f t="shared" si="937"/>
        <v>1</v>
      </c>
      <c r="N10024">
        <f t="shared" si="938"/>
        <v>7</v>
      </c>
      <c r="O10024">
        <f t="shared" si="939"/>
        <v>0</v>
      </c>
      <c r="P10024">
        <f t="shared" si="940"/>
        <v>2</v>
      </c>
      <c r="Q10024">
        <f t="shared" si="941"/>
        <v>1</v>
      </c>
    </row>
    <row r="10025" spans="1:17">
      <c r="A10025" s="12" t="s">
        <v>3230</v>
      </c>
      <c r="B10025" t="s">
        <v>736</v>
      </c>
      <c r="C10025" t="s">
        <v>458</v>
      </c>
      <c r="D10025" t="s">
        <v>17905</v>
      </c>
      <c r="E10025" t="s">
        <v>11599</v>
      </c>
      <c r="F10025" t="s">
        <v>3217</v>
      </c>
      <c r="G10025" s="13">
        <v>41899</v>
      </c>
      <c r="H10025" s="13">
        <v>41969</v>
      </c>
      <c r="I10025" s="14">
        <v>0</v>
      </c>
      <c r="J10025" t="s">
        <v>259</v>
      </c>
      <c r="K10025" s="13">
        <v>41887.579270833332</v>
      </c>
      <c r="L10025">
        <f t="shared" si="936"/>
        <v>2014</v>
      </c>
      <c r="M10025">
        <f t="shared" si="937"/>
        <v>9</v>
      </c>
      <c r="N10025">
        <f t="shared" si="938"/>
        <v>17</v>
      </c>
      <c r="O10025">
        <f t="shared" si="939"/>
        <v>0</v>
      </c>
      <c r="P10025">
        <f t="shared" si="940"/>
        <v>0</v>
      </c>
      <c r="Q10025">
        <f t="shared" si="941"/>
        <v>1</v>
      </c>
    </row>
    <row r="10026" spans="1:17">
      <c r="A10026" s="12" t="s">
        <v>3230</v>
      </c>
      <c r="B10026" t="s">
        <v>736</v>
      </c>
      <c r="C10026" t="s">
        <v>458</v>
      </c>
      <c r="D10026" t="s">
        <v>17906</v>
      </c>
      <c r="E10026" t="s">
        <v>11599</v>
      </c>
      <c r="F10026" t="s">
        <v>3217</v>
      </c>
      <c r="G10026" s="13">
        <v>42009</v>
      </c>
      <c r="H10026" s="13">
        <v>42079</v>
      </c>
      <c r="I10026" s="14">
        <v>0</v>
      </c>
      <c r="J10026" t="s">
        <v>259</v>
      </c>
      <c r="K10026" s="13">
        <v>41946.805590277778</v>
      </c>
      <c r="L10026">
        <f t="shared" si="936"/>
        <v>2015</v>
      </c>
      <c r="M10026">
        <f t="shared" si="937"/>
        <v>1</v>
      </c>
      <c r="N10026">
        <f t="shared" si="938"/>
        <v>5</v>
      </c>
      <c r="O10026">
        <f t="shared" si="939"/>
        <v>0</v>
      </c>
      <c r="P10026">
        <f t="shared" si="940"/>
        <v>2</v>
      </c>
      <c r="Q10026">
        <f t="shared" si="941"/>
        <v>1</v>
      </c>
    </row>
    <row r="10027" spans="1:17">
      <c r="A10027" s="12" t="s">
        <v>3233</v>
      </c>
      <c r="B10027" t="s">
        <v>736</v>
      </c>
      <c r="C10027" t="s">
        <v>458</v>
      </c>
      <c r="D10027" t="s">
        <v>17907</v>
      </c>
      <c r="E10027" t="s">
        <v>11599</v>
      </c>
      <c r="F10027" t="s">
        <v>3217</v>
      </c>
      <c r="G10027" s="13">
        <v>41897</v>
      </c>
      <c r="H10027" s="13">
        <v>41967</v>
      </c>
      <c r="I10027" s="14">
        <v>0</v>
      </c>
      <c r="J10027" t="s">
        <v>259</v>
      </c>
      <c r="K10027" s="13">
        <v>41887.579328703701</v>
      </c>
      <c r="L10027">
        <f t="shared" si="936"/>
        <v>2014</v>
      </c>
      <c r="M10027">
        <f t="shared" si="937"/>
        <v>9</v>
      </c>
      <c r="N10027">
        <f t="shared" si="938"/>
        <v>15</v>
      </c>
      <c r="O10027">
        <f t="shared" si="939"/>
        <v>0</v>
      </c>
      <c r="P10027">
        <f t="shared" si="940"/>
        <v>0</v>
      </c>
      <c r="Q10027">
        <f t="shared" si="941"/>
        <v>1</v>
      </c>
    </row>
    <row r="10028" spans="1:17">
      <c r="A10028" s="12" t="s">
        <v>3233</v>
      </c>
      <c r="B10028" t="s">
        <v>736</v>
      </c>
      <c r="C10028" t="s">
        <v>458</v>
      </c>
      <c r="D10028" t="s">
        <v>17908</v>
      </c>
      <c r="E10028" t="s">
        <v>11599</v>
      </c>
      <c r="F10028" t="s">
        <v>3217</v>
      </c>
      <c r="G10028" s="13">
        <v>42011</v>
      </c>
      <c r="H10028" s="13">
        <v>42081</v>
      </c>
      <c r="I10028" s="14">
        <v>0</v>
      </c>
      <c r="J10028" t="s">
        <v>259</v>
      </c>
      <c r="K10028" s="13">
        <v>41946.805659722224</v>
      </c>
      <c r="L10028">
        <f t="shared" si="936"/>
        <v>2015</v>
      </c>
      <c r="M10028">
        <f t="shared" si="937"/>
        <v>1</v>
      </c>
      <c r="N10028">
        <f t="shared" si="938"/>
        <v>7</v>
      </c>
      <c r="O10028">
        <f t="shared" si="939"/>
        <v>0</v>
      </c>
      <c r="P10028">
        <f t="shared" si="940"/>
        <v>2</v>
      </c>
      <c r="Q10028">
        <f t="shared" si="941"/>
        <v>1</v>
      </c>
    </row>
    <row r="10029" spans="1:17">
      <c r="A10029" s="12" t="s">
        <v>3236</v>
      </c>
      <c r="B10029" t="s">
        <v>736</v>
      </c>
      <c r="C10029" t="s">
        <v>458</v>
      </c>
      <c r="D10029" t="s">
        <v>17909</v>
      </c>
      <c r="E10029" t="s">
        <v>11599</v>
      </c>
      <c r="F10029" t="s">
        <v>3217</v>
      </c>
      <c r="G10029" s="13">
        <v>41897</v>
      </c>
      <c r="H10029" s="13">
        <v>41967</v>
      </c>
      <c r="I10029" s="14">
        <v>0</v>
      </c>
      <c r="J10029" t="s">
        <v>259</v>
      </c>
      <c r="K10029" s="13">
        <v>41887.579456018517</v>
      </c>
      <c r="L10029">
        <f t="shared" si="936"/>
        <v>2014</v>
      </c>
      <c r="M10029">
        <f t="shared" si="937"/>
        <v>9</v>
      </c>
      <c r="N10029">
        <f t="shared" si="938"/>
        <v>15</v>
      </c>
      <c r="O10029">
        <f t="shared" si="939"/>
        <v>0</v>
      </c>
      <c r="P10029">
        <f t="shared" si="940"/>
        <v>0</v>
      </c>
      <c r="Q10029">
        <f t="shared" si="941"/>
        <v>1</v>
      </c>
    </row>
    <row r="10030" spans="1:17">
      <c r="A10030" s="12" t="s">
        <v>3236</v>
      </c>
      <c r="B10030" t="s">
        <v>736</v>
      </c>
      <c r="C10030" t="s">
        <v>458</v>
      </c>
      <c r="D10030" t="s">
        <v>17910</v>
      </c>
      <c r="E10030" t="s">
        <v>11599</v>
      </c>
      <c r="F10030" t="s">
        <v>3217</v>
      </c>
      <c r="G10030" s="13">
        <v>42010</v>
      </c>
      <c r="H10030" s="13">
        <v>42080</v>
      </c>
      <c r="I10030" s="14">
        <v>0</v>
      </c>
      <c r="J10030" t="s">
        <v>259</v>
      </c>
      <c r="K10030" s="13">
        <v>41946.80572916667</v>
      </c>
      <c r="L10030">
        <f t="shared" si="936"/>
        <v>2015</v>
      </c>
      <c r="M10030">
        <f t="shared" si="937"/>
        <v>1</v>
      </c>
      <c r="N10030">
        <f t="shared" si="938"/>
        <v>6</v>
      </c>
      <c r="O10030">
        <f t="shared" si="939"/>
        <v>0</v>
      </c>
      <c r="P10030">
        <f t="shared" si="940"/>
        <v>2</v>
      </c>
      <c r="Q10030">
        <f t="shared" si="941"/>
        <v>1</v>
      </c>
    </row>
    <row r="10031" spans="1:17">
      <c r="A10031" s="12" t="s">
        <v>3239</v>
      </c>
      <c r="B10031" t="s">
        <v>736</v>
      </c>
      <c r="C10031" t="s">
        <v>458</v>
      </c>
      <c r="D10031" t="s">
        <v>17911</v>
      </c>
      <c r="E10031" t="s">
        <v>11599</v>
      </c>
      <c r="F10031" t="s">
        <v>3217</v>
      </c>
      <c r="G10031" s="13">
        <v>41898</v>
      </c>
      <c r="H10031" s="13">
        <v>41968</v>
      </c>
      <c r="I10031" s="14">
        <v>0</v>
      </c>
      <c r="J10031" t="s">
        <v>259</v>
      </c>
      <c r="K10031" s="13">
        <v>41887.646041666667</v>
      </c>
      <c r="L10031">
        <f t="shared" si="936"/>
        <v>2014</v>
      </c>
      <c r="M10031">
        <f t="shared" si="937"/>
        <v>9</v>
      </c>
      <c r="N10031">
        <f t="shared" si="938"/>
        <v>16</v>
      </c>
      <c r="O10031">
        <f t="shared" si="939"/>
        <v>0</v>
      </c>
      <c r="P10031">
        <f t="shared" si="940"/>
        <v>0</v>
      </c>
      <c r="Q10031">
        <f t="shared" si="941"/>
        <v>1</v>
      </c>
    </row>
    <row r="10032" spans="1:17">
      <c r="A10032" s="12" t="s">
        <v>3239</v>
      </c>
      <c r="B10032" t="s">
        <v>736</v>
      </c>
      <c r="C10032" t="s">
        <v>458</v>
      </c>
      <c r="D10032" t="s">
        <v>17912</v>
      </c>
      <c r="E10032" t="s">
        <v>11599</v>
      </c>
      <c r="F10032" t="s">
        <v>3217</v>
      </c>
      <c r="G10032" s="13">
        <v>42012</v>
      </c>
      <c r="H10032" s="13">
        <v>42082</v>
      </c>
      <c r="I10032" s="14">
        <v>0</v>
      </c>
      <c r="J10032" t="s">
        <v>259</v>
      </c>
      <c r="K10032" s="13">
        <v>41946.80609953704</v>
      </c>
      <c r="L10032">
        <f t="shared" si="936"/>
        <v>2015</v>
      </c>
      <c r="M10032">
        <f t="shared" si="937"/>
        <v>1</v>
      </c>
      <c r="N10032">
        <f t="shared" si="938"/>
        <v>8</v>
      </c>
      <c r="O10032">
        <f t="shared" si="939"/>
        <v>0</v>
      </c>
      <c r="P10032">
        <f t="shared" si="940"/>
        <v>2</v>
      </c>
      <c r="Q10032">
        <f t="shared" si="941"/>
        <v>1</v>
      </c>
    </row>
    <row r="10033" spans="1:17">
      <c r="A10033" s="12" t="s">
        <v>3241</v>
      </c>
      <c r="B10033" t="s">
        <v>736</v>
      </c>
      <c r="C10033" t="s">
        <v>458</v>
      </c>
      <c r="D10033" t="s">
        <v>17913</v>
      </c>
      <c r="E10033" t="s">
        <v>11599</v>
      </c>
      <c r="F10033" t="s">
        <v>3217</v>
      </c>
      <c r="G10033" s="13">
        <v>42011</v>
      </c>
      <c r="H10033" s="13">
        <v>42081</v>
      </c>
      <c r="I10033" s="14">
        <v>0</v>
      </c>
      <c r="J10033" t="s">
        <v>259</v>
      </c>
      <c r="K10033" s="13">
        <v>41946.823437500003</v>
      </c>
      <c r="L10033">
        <f t="shared" si="936"/>
        <v>2015</v>
      </c>
      <c r="M10033">
        <f t="shared" si="937"/>
        <v>1</v>
      </c>
      <c r="N10033">
        <f t="shared" si="938"/>
        <v>7</v>
      </c>
      <c r="O10033">
        <f t="shared" si="939"/>
        <v>0</v>
      </c>
      <c r="P10033">
        <f t="shared" si="940"/>
        <v>2</v>
      </c>
      <c r="Q10033">
        <f t="shared" si="941"/>
        <v>1</v>
      </c>
    </row>
    <row r="10034" spans="1:17">
      <c r="A10034" s="12" t="s">
        <v>3243</v>
      </c>
      <c r="B10034" t="s">
        <v>750</v>
      </c>
      <c r="C10034" t="s">
        <v>458</v>
      </c>
      <c r="D10034" t="s">
        <v>17914</v>
      </c>
      <c r="E10034" t="s">
        <v>11599</v>
      </c>
      <c r="F10034" t="s">
        <v>3217</v>
      </c>
      <c r="G10034" s="13">
        <v>41898</v>
      </c>
      <c r="H10034" s="13">
        <v>41968</v>
      </c>
      <c r="I10034" s="14">
        <v>0</v>
      </c>
      <c r="J10034" t="s">
        <v>259</v>
      </c>
      <c r="K10034" s="13">
        <v>41897.425046296295</v>
      </c>
      <c r="L10034">
        <f t="shared" si="936"/>
        <v>2014</v>
      </c>
      <c r="M10034">
        <f t="shared" si="937"/>
        <v>9</v>
      </c>
      <c r="N10034">
        <f t="shared" si="938"/>
        <v>16</v>
      </c>
      <c r="O10034">
        <f t="shared" si="939"/>
        <v>0</v>
      </c>
      <c r="P10034">
        <f t="shared" si="940"/>
        <v>0</v>
      </c>
      <c r="Q10034">
        <f t="shared" si="941"/>
        <v>1</v>
      </c>
    </row>
    <row r="10035" spans="1:17">
      <c r="A10035" s="12" t="s">
        <v>17915</v>
      </c>
      <c r="B10035" t="s">
        <v>457</v>
      </c>
      <c r="C10035" t="s">
        <v>453</v>
      </c>
      <c r="D10035" t="s">
        <v>17916</v>
      </c>
      <c r="E10035" t="s">
        <v>3196</v>
      </c>
      <c r="F10035" t="s">
        <v>259</v>
      </c>
      <c r="G10035" s="13">
        <v>42073</v>
      </c>
      <c r="H10035" s="13">
        <v>42075</v>
      </c>
      <c r="I10035" s="14">
        <v>0</v>
      </c>
      <c r="J10035" t="s">
        <v>447</v>
      </c>
      <c r="K10035" s="13">
        <v>42072.625451388885</v>
      </c>
      <c r="L10035">
        <f t="shared" si="936"/>
        <v>2015</v>
      </c>
      <c r="M10035">
        <f t="shared" si="937"/>
        <v>3</v>
      </c>
      <c r="N10035">
        <f t="shared" si="938"/>
        <v>10</v>
      </c>
      <c r="O10035">
        <f t="shared" si="939"/>
        <v>0</v>
      </c>
      <c r="P10035">
        <f t="shared" si="940"/>
        <v>0</v>
      </c>
      <c r="Q10035">
        <f t="shared" si="941"/>
        <v>1</v>
      </c>
    </row>
    <row r="10036" spans="1:17">
      <c r="A10036" s="12" t="s">
        <v>3250</v>
      </c>
      <c r="B10036" t="s">
        <v>736</v>
      </c>
      <c r="C10036" t="s">
        <v>458</v>
      </c>
      <c r="D10036" t="s">
        <v>17917</v>
      </c>
      <c r="E10036" t="s">
        <v>11599</v>
      </c>
      <c r="F10036" t="s">
        <v>3252</v>
      </c>
      <c r="G10036" s="13">
        <v>41730</v>
      </c>
      <c r="H10036" s="13">
        <v>41802</v>
      </c>
      <c r="I10036" s="14">
        <v>0</v>
      </c>
      <c r="J10036" t="s">
        <v>259</v>
      </c>
      <c r="K10036" s="13">
        <v>41696.582685185182</v>
      </c>
      <c r="L10036">
        <f t="shared" si="936"/>
        <v>2014</v>
      </c>
      <c r="M10036">
        <f t="shared" si="937"/>
        <v>4</v>
      </c>
      <c r="N10036">
        <f t="shared" si="938"/>
        <v>1</v>
      </c>
      <c r="O10036">
        <f t="shared" si="939"/>
        <v>0</v>
      </c>
      <c r="P10036">
        <f t="shared" si="940"/>
        <v>1</v>
      </c>
      <c r="Q10036">
        <f t="shared" si="941"/>
        <v>1</v>
      </c>
    </row>
    <row r="10037" spans="1:17">
      <c r="A10037" s="12" t="s">
        <v>3250</v>
      </c>
      <c r="B10037" t="s">
        <v>736</v>
      </c>
      <c r="C10037" t="s">
        <v>458</v>
      </c>
      <c r="D10037" t="s">
        <v>17918</v>
      </c>
      <c r="E10037" t="s">
        <v>11599</v>
      </c>
      <c r="F10037" t="s">
        <v>3252</v>
      </c>
      <c r="G10037" s="13">
        <v>42009</v>
      </c>
      <c r="H10037" s="13">
        <v>42081</v>
      </c>
      <c r="I10037" s="14">
        <v>0</v>
      </c>
      <c r="J10037" t="s">
        <v>259</v>
      </c>
      <c r="K10037" s="13">
        <v>41946.816203703704</v>
      </c>
      <c r="L10037">
        <f t="shared" si="936"/>
        <v>2015</v>
      </c>
      <c r="M10037">
        <f t="shared" si="937"/>
        <v>1</v>
      </c>
      <c r="N10037">
        <f t="shared" si="938"/>
        <v>5</v>
      </c>
      <c r="O10037">
        <f t="shared" si="939"/>
        <v>0</v>
      </c>
      <c r="P10037">
        <f t="shared" si="940"/>
        <v>2</v>
      </c>
      <c r="Q10037">
        <f t="shared" si="941"/>
        <v>1</v>
      </c>
    </row>
    <row r="10038" spans="1:17">
      <c r="A10038" s="12" t="s">
        <v>3250</v>
      </c>
      <c r="B10038" t="s">
        <v>736</v>
      </c>
      <c r="C10038" t="s">
        <v>458</v>
      </c>
      <c r="D10038" t="s">
        <v>3251</v>
      </c>
      <c r="E10038" t="s">
        <v>11599</v>
      </c>
      <c r="F10038" t="s">
        <v>3252</v>
      </c>
      <c r="G10038" s="13">
        <v>42093</v>
      </c>
      <c r="H10038" s="13">
        <v>42165</v>
      </c>
      <c r="I10038" s="14">
        <v>0</v>
      </c>
      <c r="J10038" t="s">
        <v>259</v>
      </c>
      <c r="K10038" s="13">
        <v>42072.517500000002</v>
      </c>
      <c r="L10038">
        <f t="shared" si="936"/>
        <v>2015</v>
      </c>
      <c r="M10038">
        <f t="shared" si="937"/>
        <v>3</v>
      </c>
      <c r="N10038">
        <f t="shared" si="938"/>
        <v>30</v>
      </c>
      <c r="O10038">
        <f t="shared" si="939"/>
        <v>0</v>
      </c>
      <c r="P10038">
        <f t="shared" si="940"/>
        <v>0</v>
      </c>
      <c r="Q10038">
        <f t="shared" si="941"/>
        <v>1</v>
      </c>
    </row>
    <row r="10039" spans="1:17">
      <c r="A10039" s="12" t="s">
        <v>3255</v>
      </c>
      <c r="B10039" t="s">
        <v>736</v>
      </c>
      <c r="C10039" t="s">
        <v>458</v>
      </c>
      <c r="D10039" t="s">
        <v>17919</v>
      </c>
      <c r="E10039" t="s">
        <v>11599</v>
      </c>
      <c r="F10039" t="s">
        <v>3252</v>
      </c>
      <c r="G10039" s="13">
        <v>41730</v>
      </c>
      <c r="H10039" s="13">
        <v>41802</v>
      </c>
      <c r="I10039" s="14">
        <v>0</v>
      </c>
      <c r="J10039" t="s">
        <v>259</v>
      </c>
      <c r="K10039" s="13">
        <v>41696.582777777781</v>
      </c>
      <c r="L10039">
        <f t="shared" si="936"/>
        <v>2014</v>
      </c>
      <c r="M10039">
        <f t="shared" si="937"/>
        <v>4</v>
      </c>
      <c r="N10039">
        <f t="shared" si="938"/>
        <v>1</v>
      </c>
      <c r="O10039">
        <f t="shared" si="939"/>
        <v>0</v>
      </c>
      <c r="P10039">
        <f t="shared" si="940"/>
        <v>1</v>
      </c>
      <c r="Q10039">
        <f t="shared" si="941"/>
        <v>1</v>
      </c>
    </row>
    <row r="10040" spans="1:17">
      <c r="A10040" s="12" t="s">
        <v>3255</v>
      </c>
      <c r="B10040" t="s">
        <v>736</v>
      </c>
      <c r="C10040" t="s">
        <v>458</v>
      </c>
      <c r="D10040" t="s">
        <v>3256</v>
      </c>
      <c r="E10040" t="s">
        <v>11599</v>
      </c>
      <c r="F10040" t="s">
        <v>3252</v>
      </c>
      <c r="G10040" s="13">
        <v>42094</v>
      </c>
      <c r="H10040" s="13">
        <v>42166</v>
      </c>
      <c r="I10040" s="14">
        <v>0</v>
      </c>
      <c r="J10040" t="s">
        <v>259</v>
      </c>
      <c r="K10040" s="13">
        <v>42072.517592592594</v>
      </c>
      <c r="L10040">
        <f t="shared" si="936"/>
        <v>2015</v>
      </c>
      <c r="M10040">
        <f t="shared" si="937"/>
        <v>3</v>
      </c>
      <c r="N10040">
        <f t="shared" si="938"/>
        <v>31</v>
      </c>
      <c r="O10040">
        <f t="shared" si="939"/>
        <v>0</v>
      </c>
      <c r="P10040">
        <f t="shared" si="940"/>
        <v>0</v>
      </c>
      <c r="Q10040">
        <f t="shared" si="941"/>
        <v>1</v>
      </c>
    </row>
    <row r="10041" spans="1:17">
      <c r="A10041" s="12" t="s">
        <v>17920</v>
      </c>
      <c r="B10041" t="s">
        <v>736</v>
      </c>
      <c r="C10041" t="s">
        <v>458</v>
      </c>
      <c r="D10041" t="s">
        <v>17921</v>
      </c>
      <c r="E10041" t="s">
        <v>11599</v>
      </c>
      <c r="F10041" t="s">
        <v>3252</v>
      </c>
      <c r="G10041" s="13">
        <v>42010</v>
      </c>
      <c r="H10041" s="13">
        <v>42082</v>
      </c>
      <c r="I10041" s="14">
        <v>0</v>
      </c>
      <c r="J10041" t="s">
        <v>259</v>
      </c>
      <c r="K10041" s="13">
        <v>41946.82104166667</v>
      </c>
      <c r="L10041">
        <f t="shared" si="936"/>
        <v>2015</v>
      </c>
      <c r="M10041">
        <f t="shared" si="937"/>
        <v>1</v>
      </c>
      <c r="N10041">
        <f t="shared" si="938"/>
        <v>6</v>
      </c>
      <c r="O10041">
        <f t="shared" si="939"/>
        <v>0</v>
      </c>
      <c r="P10041">
        <f t="shared" si="940"/>
        <v>2</v>
      </c>
      <c r="Q10041">
        <f t="shared" si="941"/>
        <v>1</v>
      </c>
    </row>
    <row r="10042" spans="1:17">
      <c r="A10042" s="12" t="s">
        <v>3258</v>
      </c>
      <c r="B10042" t="s">
        <v>736</v>
      </c>
      <c r="C10042" t="s">
        <v>458</v>
      </c>
      <c r="D10042" t="s">
        <v>17922</v>
      </c>
      <c r="E10042" t="s">
        <v>11599</v>
      </c>
      <c r="F10042" t="s">
        <v>3252</v>
      </c>
      <c r="G10042" s="13">
        <v>41731</v>
      </c>
      <c r="H10042" s="13">
        <v>41801</v>
      </c>
      <c r="I10042" s="14">
        <v>0</v>
      </c>
      <c r="J10042" t="s">
        <v>259</v>
      </c>
      <c r="K10042" s="13">
        <v>41696.582870370374</v>
      </c>
      <c r="L10042">
        <f t="shared" si="936"/>
        <v>2014</v>
      </c>
      <c r="M10042">
        <f t="shared" si="937"/>
        <v>4</v>
      </c>
      <c r="N10042">
        <f t="shared" si="938"/>
        <v>2</v>
      </c>
      <c r="O10042">
        <f t="shared" si="939"/>
        <v>0</v>
      </c>
      <c r="P10042">
        <f t="shared" si="940"/>
        <v>1</v>
      </c>
      <c r="Q10042">
        <f t="shared" si="941"/>
        <v>1</v>
      </c>
    </row>
    <row r="10043" spans="1:17">
      <c r="A10043" s="12" t="s">
        <v>3258</v>
      </c>
      <c r="B10043" t="s">
        <v>736</v>
      </c>
      <c r="C10043" t="s">
        <v>458</v>
      </c>
      <c r="D10043" t="s">
        <v>3259</v>
      </c>
      <c r="E10043" t="s">
        <v>11599</v>
      </c>
      <c r="F10043" t="s">
        <v>3252</v>
      </c>
      <c r="G10043" s="13">
        <v>42093</v>
      </c>
      <c r="H10043" s="13">
        <v>42165</v>
      </c>
      <c r="I10043" s="14">
        <v>0</v>
      </c>
      <c r="J10043" t="s">
        <v>259</v>
      </c>
      <c r="K10043" s="13">
        <v>42072.517685185187</v>
      </c>
      <c r="L10043">
        <f t="shared" si="936"/>
        <v>2015</v>
      </c>
      <c r="M10043">
        <f t="shared" si="937"/>
        <v>3</v>
      </c>
      <c r="N10043">
        <f t="shared" si="938"/>
        <v>30</v>
      </c>
      <c r="O10043">
        <f t="shared" si="939"/>
        <v>0</v>
      </c>
      <c r="P10043">
        <f t="shared" si="940"/>
        <v>0</v>
      </c>
      <c r="Q10043">
        <f t="shared" si="941"/>
        <v>1</v>
      </c>
    </row>
    <row r="10044" spans="1:17">
      <c r="A10044" s="12" t="s">
        <v>17923</v>
      </c>
      <c r="B10044" t="s">
        <v>736</v>
      </c>
      <c r="C10044" t="s">
        <v>458</v>
      </c>
      <c r="D10044" t="s">
        <v>17924</v>
      </c>
      <c r="E10044" t="s">
        <v>11599</v>
      </c>
      <c r="F10044" t="s">
        <v>3252</v>
      </c>
      <c r="G10044" s="13">
        <v>42010</v>
      </c>
      <c r="H10044" s="13">
        <v>42082</v>
      </c>
      <c r="I10044" s="14">
        <v>0</v>
      </c>
      <c r="J10044" t="s">
        <v>259</v>
      </c>
      <c r="K10044" s="13">
        <v>41946.821469907409</v>
      </c>
      <c r="L10044">
        <f t="shared" si="936"/>
        <v>2015</v>
      </c>
      <c r="M10044">
        <f t="shared" si="937"/>
        <v>1</v>
      </c>
      <c r="N10044">
        <f t="shared" si="938"/>
        <v>6</v>
      </c>
      <c r="O10044">
        <f t="shared" si="939"/>
        <v>0</v>
      </c>
      <c r="P10044">
        <f t="shared" si="940"/>
        <v>2</v>
      </c>
      <c r="Q10044">
        <f t="shared" si="941"/>
        <v>1</v>
      </c>
    </row>
    <row r="10045" spans="1:17">
      <c r="A10045" s="12" t="s">
        <v>3261</v>
      </c>
      <c r="B10045" t="s">
        <v>750</v>
      </c>
      <c r="C10045" t="s">
        <v>458</v>
      </c>
      <c r="D10045" t="s">
        <v>17925</v>
      </c>
      <c r="E10045" t="s">
        <v>11599</v>
      </c>
      <c r="F10045" t="s">
        <v>3252</v>
      </c>
      <c r="G10045" s="13">
        <v>41730</v>
      </c>
      <c r="H10045" s="13">
        <v>41802</v>
      </c>
      <c r="I10045" s="14">
        <v>0</v>
      </c>
      <c r="J10045" t="s">
        <v>259</v>
      </c>
      <c r="K10045" s="13">
        <v>41740.629618055558</v>
      </c>
      <c r="L10045">
        <f t="shared" si="936"/>
        <v>2014</v>
      </c>
      <c r="M10045">
        <f t="shared" si="937"/>
        <v>4</v>
      </c>
      <c r="N10045">
        <f t="shared" si="938"/>
        <v>1</v>
      </c>
      <c r="O10045" t="e">
        <f t="shared" si="939"/>
        <v>#NUM!</v>
      </c>
      <c r="P10045" t="e">
        <f t="shared" si="940"/>
        <v>#NUM!</v>
      </c>
      <c r="Q10045">
        <f t="shared" si="941"/>
        <v>1</v>
      </c>
    </row>
    <row r="10046" spans="1:17">
      <c r="A10046" s="12" t="s">
        <v>3261</v>
      </c>
      <c r="B10046" t="s">
        <v>750</v>
      </c>
      <c r="C10046" t="s">
        <v>458</v>
      </c>
      <c r="D10046" t="s">
        <v>17926</v>
      </c>
      <c r="E10046" t="s">
        <v>11599</v>
      </c>
      <c r="F10046" t="s">
        <v>3252</v>
      </c>
      <c r="G10046" s="13">
        <v>42010</v>
      </c>
      <c r="H10046" s="13">
        <v>42082</v>
      </c>
      <c r="I10046" s="14">
        <v>0</v>
      </c>
      <c r="J10046" t="s">
        <v>259</v>
      </c>
      <c r="K10046" s="13">
        <v>42020.536377314813</v>
      </c>
      <c r="L10046">
        <f t="shared" si="936"/>
        <v>2015</v>
      </c>
      <c r="M10046">
        <f t="shared" si="937"/>
        <v>1</v>
      </c>
      <c r="N10046">
        <f t="shared" si="938"/>
        <v>6</v>
      </c>
      <c r="O10046" t="e">
        <f t="shared" si="939"/>
        <v>#NUM!</v>
      </c>
      <c r="P10046" t="e">
        <f t="shared" si="940"/>
        <v>#NUM!</v>
      </c>
      <c r="Q10046">
        <f t="shared" si="941"/>
        <v>1</v>
      </c>
    </row>
    <row r="10047" spans="1:17">
      <c r="A10047" s="12" t="s">
        <v>3261</v>
      </c>
      <c r="B10047" t="s">
        <v>750</v>
      </c>
      <c r="C10047" t="s">
        <v>458</v>
      </c>
      <c r="D10047" t="s">
        <v>3262</v>
      </c>
      <c r="E10047" t="s">
        <v>11599</v>
      </c>
      <c r="F10047" t="s">
        <v>3252</v>
      </c>
      <c r="G10047" s="13">
        <v>42094</v>
      </c>
      <c r="H10047" s="13">
        <v>42166</v>
      </c>
      <c r="I10047" s="14">
        <v>0</v>
      </c>
      <c r="J10047" t="s">
        <v>259</v>
      </c>
      <c r="K10047" s="13">
        <v>42108.65729166667</v>
      </c>
      <c r="L10047">
        <f t="shared" si="936"/>
        <v>2015</v>
      </c>
      <c r="M10047">
        <f t="shared" si="937"/>
        <v>3</v>
      </c>
      <c r="N10047">
        <f t="shared" si="938"/>
        <v>31</v>
      </c>
      <c r="O10047" t="e">
        <f t="shared" si="939"/>
        <v>#NUM!</v>
      </c>
      <c r="P10047" t="e">
        <f t="shared" si="940"/>
        <v>#NUM!</v>
      </c>
      <c r="Q10047">
        <f t="shared" si="941"/>
        <v>1</v>
      </c>
    </row>
    <row r="10048" spans="1:17">
      <c r="A10048" s="12" t="s">
        <v>17927</v>
      </c>
      <c r="B10048" t="s">
        <v>750</v>
      </c>
      <c r="C10048" t="s">
        <v>458</v>
      </c>
      <c r="D10048" t="s">
        <v>17928</v>
      </c>
      <c r="E10048" t="s">
        <v>11599</v>
      </c>
      <c r="F10048" t="s">
        <v>3252</v>
      </c>
      <c r="G10048" s="13">
        <v>41730</v>
      </c>
      <c r="H10048" s="13">
        <v>41802</v>
      </c>
      <c r="I10048" s="14">
        <v>0</v>
      </c>
      <c r="J10048" t="s">
        <v>259</v>
      </c>
      <c r="K10048" s="13">
        <v>41750.424768518518</v>
      </c>
      <c r="L10048">
        <f t="shared" si="936"/>
        <v>2014</v>
      </c>
      <c r="M10048">
        <f t="shared" si="937"/>
        <v>4</v>
      </c>
      <c r="N10048">
        <f t="shared" si="938"/>
        <v>1</v>
      </c>
      <c r="O10048" t="e">
        <f t="shared" si="939"/>
        <v>#NUM!</v>
      </c>
      <c r="P10048" t="e">
        <f t="shared" si="940"/>
        <v>#NUM!</v>
      </c>
      <c r="Q10048">
        <f t="shared" si="941"/>
        <v>1</v>
      </c>
    </row>
    <row r="10049" spans="1:17">
      <c r="A10049" s="12" t="s">
        <v>3266</v>
      </c>
      <c r="B10049" t="s">
        <v>736</v>
      </c>
      <c r="C10049" t="s">
        <v>458</v>
      </c>
      <c r="D10049" t="s">
        <v>17929</v>
      </c>
      <c r="E10049" t="s">
        <v>11599</v>
      </c>
      <c r="F10049" t="s">
        <v>3268</v>
      </c>
      <c r="G10049" s="13">
        <v>41730</v>
      </c>
      <c r="H10049" s="13">
        <v>41800</v>
      </c>
      <c r="I10049" s="14">
        <v>0</v>
      </c>
      <c r="J10049" t="s">
        <v>259</v>
      </c>
      <c r="K10049" s="13">
        <v>41675.638993055552</v>
      </c>
      <c r="L10049">
        <f t="shared" si="936"/>
        <v>2014</v>
      </c>
      <c r="M10049">
        <f t="shared" si="937"/>
        <v>4</v>
      </c>
      <c r="N10049">
        <f t="shared" si="938"/>
        <v>1</v>
      </c>
      <c r="O10049">
        <f t="shared" si="939"/>
        <v>0</v>
      </c>
      <c r="P10049">
        <f t="shared" si="940"/>
        <v>1</v>
      </c>
      <c r="Q10049">
        <f t="shared" si="941"/>
        <v>1</v>
      </c>
    </row>
    <row r="10050" spans="1:17">
      <c r="A10050" s="12" t="s">
        <v>3266</v>
      </c>
      <c r="B10050" t="s">
        <v>736</v>
      </c>
      <c r="C10050" t="s">
        <v>458</v>
      </c>
      <c r="D10050" t="s">
        <v>17930</v>
      </c>
      <c r="E10050" t="s">
        <v>11599</v>
      </c>
      <c r="F10050" t="s">
        <v>3268</v>
      </c>
      <c r="G10050" s="13">
        <v>42010</v>
      </c>
      <c r="H10050" s="13">
        <v>42080</v>
      </c>
      <c r="I10050" s="14">
        <v>0</v>
      </c>
      <c r="J10050" t="s">
        <v>259</v>
      </c>
      <c r="K10050" s="13">
        <v>41946.806168981479</v>
      </c>
      <c r="L10050">
        <f t="shared" si="936"/>
        <v>2015</v>
      </c>
      <c r="M10050">
        <f t="shared" si="937"/>
        <v>1</v>
      </c>
      <c r="N10050">
        <f t="shared" si="938"/>
        <v>6</v>
      </c>
      <c r="O10050">
        <f t="shared" si="939"/>
        <v>0</v>
      </c>
      <c r="P10050">
        <f t="shared" si="940"/>
        <v>2</v>
      </c>
      <c r="Q10050">
        <f t="shared" si="941"/>
        <v>1</v>
      </c>
    </row>
    <row r="10051" spans="1:17">
      <c r="A10051" s="12" t="s">
        <v>3266</v>
      </c>
      <c r="B10051" t="s">
        <v>736</v>
      </c>
      <c r="C10051" t="s">
        <v>458</v>
      </c>
      <c r="D10051" t="s">
        <v>3267</v>
      </c>
      <c r="E10051" t="s">
        <v>11599</v>
      </c>
      <c r="F10051" t="s">
        <v>3268</v>
      </c>
      <c r="G10051" s="13">
        <v>42094</v>
      </c>
      <c r="H10051" s="13">
        <v>42164</v>
      </c>
      <c r="I10051" s="14">
        <v>0</v>
      </c>
      <c r="J10051" t="s">
        <v>259</v>
      </c>
      <c r="K10051" s="13">
        <v>42072.510706018518</v>
      </c>
      <c r="L10051">
        <f t="shared" ref="L10051:L10114" si="942">YEAR(G10051)</f>
        <v>2015</v>
      </c>
      <c r="M10051">
        <f t="shared" ref="M10051:M10114" si="943">MONTH(G10051)</f>
        <v>3</v>
      </c>
      <c r="N10051">
        <f t="shared" ref="N10051:N10114" si="944">DAY(G10051)</f>
        <v>31</v>
      </c>
      <c r="O10051">
        <f t="shared" ref="O10051:O10114" si="945">DATEDIF($K10051,INT($G10051),"y")</f>
        <v>0</v>
      </c>
      <c r="P10051">
        <f t="shared" ref="P10051:P10114" si="946">DATEDIF($K10051,INT($G10051),"m")</f>
        <v>0</v>
      </c>
      <c r="Q10051">
        <f t="shared" ref="Q10051:Q10114" si="947">DATEDIF($K$2,INT($G$2),"ym")</f>
        <v>1</v>
      </c>
    </row>
    <row r="10052" spans="1:17">
      <c r="A10052" s="12" t="s">
        <v>3271</v>
      </c>
      <c r="B10052" t="s">
        <v>736</v>
      </c>
      <c r="C10052" t="s">
        <v>458</v>
      </c>
      <c r="D10052" t="s">
        <v>17931</v>
      </c>
      <c r="E10052" t="s">
        <v>11599</v>
      </c>
      <c r="F10052" t="s">
        <v>3268</v>
      </c>
      <c r="G10052" s="13">
        <v>41732</v>
      </c>
      <c r="H10052" s="13">
        <v>41802</v>
      </c>
      <c r="I10052" s="14">
        <v>0</v>
      </c>
      <c r="J10052" t="s">
        <v>259</v>
      </c>
      <c r="K10052" s="13">
        <v>41675.639097222222</v>
      </c>
      <c r="L10052">
        <f t="shared" si="942"/>
        <v>2014</v>
      </c>
      <c r="M10052">
        <f t="shared" si="943"/>
        <v>4</v>
      </c>
      <c r="N10052">
        <f t="shared" si="944"/>
        <v>3</v>
      </c>
      <c r="O10052">
        <f t="shared" si="945"/>
        <v>0</v>
      </c>
      <c r="P10052">
        <f t="shared" si="946"/>
        <v>1</v>
      </c>
      <c r="Q10052">
        <f t="shared" si="947"/>
        <v>1</v>
      </c>
    </row>
    <row r="10053" spans="1:17">
      <c r="A10053" s="12" t="s">
        <v>3271</v>
      </c>
      <c r="B10053" t="s">
        <v>736</v>
      </c>
      <c r="C10053" t="s">
        <v>458</v>
      </c>
      <c r="D10053" t="s">
        <v>17932</v>
      </c>
      <c r="E10053" t="s">
        <v>11599</v>
      </c>
      <c r="F10053" t="s">
        <v>3268</v>
      </c>
      <c r="G10053" s="13">
        <v>42010</v>
      </c>
      <c r="H10053" s="13">
        <v>42080</v>
      </c>
      <c r="I10053" s="14">
        <v>0</v>
      </c>
      <c r="J10053" t="s">
        <v>259</v>
      </c>
      <c r="K10053" s="13">
        <v>41946.806238425925</v>
      </c>
      <c r="L10053">
        <f t="shared" si="942"/>
        <v>2015</v>
      </c>
      <c r="M10053">
        <f t="shared" si="943"/>
        <v>1</v>
      </c>
      <c r="N10053">
        <f t="shared" si="944"/>
        <v>6</v>
      </c>
      <c r="O10053">
        <f t="shared" si="945"/>
        <v>0</v>
      </c>
      <c r="P10053">
        <f t="shared" si="946"/>
        <v>2</v>
      </c>
      <c r="Q10053">
        <f t="shared" si="947"/>
        <v>1</v>
      </c>
    </row>
    <row r="10054" spans="1:17">
      <c r="A10054" s="12" t="s">
        <v>3271</v>
      </c>
      <c r="B10054" t="s">
        <v>736</v>
      </c>
      <c r="C10054" t="s">
        <v>458</v>
      </c>
      <c r="D10054" t="s">
        <v>3272</v>
      </c>
      <c r="E10054" t="s">
        <v>11599</v>
      </c>
      <c r="F10054" t="s">
        <v>3268</v>
      </c>
      <c r="G10054" s="13">
        <v>42096</v>
      </c>
      <c r="H10054" s="13">
        <v>42166</v>
      </c>
      <c r="I10054" s="14">
        <v>0</v>
      </c>
      <c r="J10054" t="s">
        <v>259</v>
      </c>
      <c r="K10054" s="13">
        <v>42072.510787037034</v>
      </c>
      <c r="L10054">
        <f t="shared" si="942"/>
        <v>2015</v>
      </c>
      <c r="M10054">
        <f t="shared" si="943"/>
        <v>4</v>
      </c>
      <c r="N10054">
        <f t="shared" si="944"/>
        <v>2</v>
      </c>
      <c r="O10054">
        <f t="shared" si="945"/>
        <v>0</v>
      </c>
      <c r="P10054">
        <f t="shared" si="946"/>
        <v>0</v>
      </c>
      <c r="Q10054">
        <f t="shared" si="947"/>
        <v>1</v>
      </c>
    </row>
    <row r="10055" spans="1:17">
      <c r="A10055" s="12" t="s">
        <v>3275</v>
      </c>
      <c r="B10055" t="s">
        <v>736</v>
      </c>
      <c r="C10055" t="s">
        <v>458</v>
      </c>
      <c r="D10055" t="s">
        <v>17933</v>
      </c>
      <c r="E10055" t="s">
        <v>11599</v>
      </c>
      <c r="F10055" t="s">
        <v>3268</v>
      </c>
      <c r="G10055" s="13">
        <v>41736</v>
      </c>
      <c r="H10055" s="13">
        <v>41799</v>
      </c>
      <c r="I10055" s="14">
        <v>0</v>
      </c>
      <c r="J10055" t="s">
        <v>259</v>
      </c>
      <c r="K10055" s="13">
        <v>41675.639178240737</v>
      </c>
      <c r="L10055">
        <f t="shared" si="942"/>
        <v>2014</v>
      </c>
      <c r="M10055">
        <f t="shared" si="943"/>
        <v>4</v>
      </c>
      <c r="N10055">
        <f t="shared" si="944"/>
        <v>7</v>
      </c>
      <c r="O10055">
        <f t="shared" si="945"/>
        <v>0</v>
      </c>
      <c r="P10055">
        <f t="shared" si="946"/>
        <v>2</v>
      </c>
      <c r="Q10055">
        <f t="shared" si="947"/>
        <v>1</v>
      </c>
    </row>
    <row r="10056" spans="1:17">
      <c r="A10056" s="12" t="s">
        <v>3275</v>
      </c>
      <c r="B10056" t="s">
        <v>736</v>
      </c>
      <c r="C10056" t="s">
        <v>458</v>
      </c>
      <c r="D10056" t="s">
        <v>17934</v>
      </c>
      <c r="E10056" t="s">
        <v>11599</v>
      </c>
      <c r="F10056" t="s">
        <v>3268</v>
      </c>
      <c r="G10056" s="13">
        <v>42012</v>
      </c>
      <c r="H10056" s="13">
        <v>42082</v>
      </c>
      <c r="I10056" s="14">
        <v>0</v>
      </c>
      <c r="J10056" t="s">
        <v>259</v>
      </c>
      <c r="K10056" s="13">
        <v>41946.806307870371</v>
      </c>
      <c r="L10056">
        <f t="shared" si="942"/>
        <v>2015</v>
      </c>
      <c r="M10056">
        <f t="shared" si="943"/>
        <v>1</v>
      </c>
      <c r="N10056">
        <f t="shared" si="944"/>
        <v>8</v>
      </c>
      <c r="O10056">
        <f t="shared" si="945"/>
        <v>0</v>
      </c>
      <c r="P10056">
        <f t="shared" si="946"/>
        <v>2</v>
      </c>
      <c r="Q10056">
        <f t="shared" si="947"/>
        <v>1</v>
      </c>
    </row>
    <row r="10057" spans="1:17">
      <c r="A10057" s="12" t="s">
        <v>3275</v>
      </c>
      <c r="B10057" t="s">
        <v>736</v>
      </c>
      <c r="C10057" t="s">
        <v>458</v>
      </c>
      <c r="D10057" t="s">
        <v>3276</v>
      </c>
      <c r="E10057" t="s">
        <v>11599</v>
      </c>
      <c r="F10057" t="s">
        <v>3268</v>
      </c>
      <c r="G10057" s="13">
        <v>42093</v>
      </c>
      <c r="H10057" s="13">
        <v>42163</v>
      </c>
      <c r="I10057" s="14">
        <v>0</v>
      </c>
      <c r="J10057" t="s">
        <v>259</v>
      </c>
      <c r="K10057" s="13">
        <v>42072.510879629626</v>
      </c>
      <c r="L10057">
        <f t="shared" si="942"/>
        <v>2015</v>
      </c>
      <c r="M10057">
        <f t="shared" si="943"/>
        <v>3</v>
      </c>
      <c r="N10057">
        <f t="shared" si="944"/>
        <v>30</v>
      </c>
      <c r="O10057">
        <f t="shared" si="945"/>
        <v>0</v>
      </c>
      <c r="P10057">
        <f t="shared" si="946"/>
        <v>0</v>
      </c>
      <c r="Q10057">
        <f t="shared" si="947"/>
        <v>1</v>
      </c>
    </row>
    <row r="10058" spans="1:17">
      <c r="A10058" s="12" t="s">
        <v>3279</v>
      </c>
      <c r="B10058" t="s">
        <v>736</v>
      </c>
      <c r="C10058" t="s">
        <v>458</v>
      </c>
      <c r="D10058" t="s">
        <v>17935</v>
      </c>
      <c r="E10058" t="s">
        <v>11599</v>
      </c>
      <c r="F10058" t="s">
        <v>3268</v>
      </c>
      <c r="G10058" s="13">
        <v>41731</v>
      </c>
      <c r="H10058" s="13">
        <v>41801</v>
      </c>
      <c r="I10058" s="14">
        <v>0</v>
      </c>
      <c r="J10058" t="s">
        <v>259</v>
      </c>
      <c r="K10058" s="13">
        <v>41675.63925925926</v>
      </c>
      <c r="L10058">
        <f t="shared" si="942"/>
        <v>2014</v>
      </c>
      <c r="M10058">
        <f t="shared" si="943"/>
        <v>4</v>
      </c>
      <c r="N10058">
        <f t="shared" si="944"/>
        <v>2</v>
      </c>
      <c r="O10058">
        <f t="shared" si="945"/>
        <v>0</v>
      </c>
      <c r="P10058">
        <f t="shared" si="946"/>
        <v>1</v>
      </c>
      <c r="Q10058">
        <f t="shared" si="947"/>
        <v>1</v>
      </c>
    </row>
    <row r="10059" spans="1:17">
      <c r="A10059" s="12" t="s">
        <v>3279</v>
      </c>
      <c r="B10059" t="s">
        <v>736</v>
      </c>
      <c r="C10059" t="s">
        <v>458</v>
      </c>
      <c r="D10059" t="s">
        <v>17936</v>
      </c>
      <c r="E10059" t="s">
        <v>11599</v>
      </c>
      <c r="F10059" t="s">
        <v>3268</v>
      </c>
      <c r="G10059" s="13">
        <v>42012</v>
      </c>
      <c r="H10059" s="13">
        <v>42082</v>
      </c>
      <c r="I10059" s="14">
        <v>0</v>
      </c>
      <c r="J10059" t="s">
        <v>259</v>
      </c>
      <c r="K10059" s="13">
        <v>41946.806388888886</v>
      </c>
      <c r="L10059">
        <f t="shared" si="942"/>
        <v>2015</v>
      </c>
      <c r="M10059">
        <f t="shared" si="943"/>
        <v>1</v>
      </c>
      <c r="N10059">
        <f t="shared" si="944"/>
        <v>8</v>
      </c>
      <c r="O10059">
        <f t="shared" si="945"/>
        <v>0</v>
      </c>
      <c r="P10059">
        <f t="shared" si="946"/>
        <v>2</v>
      </c>
      <c r="Q10059">
        <f t="shared" si="947"/>
        <v>1</v>
      </c>
    </row>
    <row r="10060" spans="1:17">
      <c r="A10060" s="12" t="s">
        <v>3281</v>
      </c>
      <c r="B10060" t="s">
        <v>736</v>
      </c>
      <c r="C10060" t="s">
        <v>458</v>
      </c>
      <c r="D10060" t="s">
        <v>17937</v>
      </c>
      <c r="E10060" t="s">
        <v>11599</v>
      </c>
      <c r="F10060" t="s">
        <v>3268</v>
      </c>
      <c r="G10060" s="13">
        <v>41736</v>
      </c>
      <c r="H10060" s="13">
        <v>41799</v>
      </c>
      <c r="I10060" s="14">
        <v>0</v>
      </c>
      <c r="J10060" t="s">
        <v>259</v>
      </c>
      <c r="K10060" s="13">
        <v>41675.639340277776</v>
      </c>
      <c r="L10060">
        <f t="shared" si="942"/>
        <v>2014</v>
      </c>
      <c r="M10060">
        <f t="shared" si="943"/>
        <v>4</v>
      </c>
      <c r="N10060">
        <f t="shared" si="944"/>
        <v>7</v>
      </c>
      <c r="O10060">
        <f t="shared" si="945"/>
        <v>0</v>
      </c>
      <c r="P10060">
        <f t="shared" si="946"/>
        <v>2</v>
      </c>
      <c r="Q10060">
        <f t="shared" si="947"/>
        <v>1</v>
      </c>
    </row>
    <row r="10061" spans="1:17">
      <c r="A10061" s="12" t="s">
        <v>3281</v>
      </c>
      <c r="B10061" t="s">
        <v>736</v>
      </c>
      <c r="C10061" t="s">
        <v>458</v>
      </c>
      <c r="D10061" t="s">
        <v>17938</v>
      </c>
      <c r="E10061" t="s">
        <v>11599</v>
      </c>
      <c r="F10061" t="s">
        <v>3268</v>
      </c>
      <c r="G10061" s="13">
        <v>42011</v>
      </c>
      <c r="H10061" s="13">
        <v>42081</v>
      </c>
      <c r="I10061" s="14">
        <v>0</v>
      </c>
      <c r="J10061" t="s">
        <v>259</v>
      </c>
      <c r="K10061" s="13">
        <v>41946.806458333333</v>
      </c>
      <c r="L10061">
        <f t="shared" si="942"/>
        <v>2015</v>
      </c>
      <c r="M10061">
        <f t="shared" si="943"/>
        <v>1</v>
      </c>
      <c r="N10061">
        <f t="shared" si="944"/>
        <v>7</v>
      </c>
      <c r="O10061">
        <f t="shared" si="945"/>
        <v>0</v>
      </c>
      <c r="P10061">
        <f t="shared" si="946"/>
        <v>2</v>
      </c>
      <c r="Q10061">
        <f t="shared" si="947"/>
        <v>1</v>
      </c>
    </row>
    <row r="10062" spans="1:17">
      <c r="A10062" s="12" t="s">
        <v>3281</v>
      </c>
      <c r="B10062" t="s">
        <v>736</v>
      </c>
      <c r="C10062" t="s">
        <v>458</v>
      </c>
      <c r="D10062" t="s">
        <v>3282</v>
      </c>
      <c r="E10062" t="s">
        <v>11599</v>
      </c>
      <c r="F10062" t="s">
        <v>3268</v>
      </c>
      <c r="G10062" s="13">
        <v>42094</v>
      </c>
      <c r="H10062" s="13">
        <v>42164</v>
      </c>
      <c r="I10062" s="14">
        <v>0</v>
      </c>
      <c r="J10062" t="s">
        <v>259</v>
      </c>
      <c r="K10062" s="13">
        <v>42072.511099537034</v>
      </c>
      <c r="L10062">
        <f t="shared" si="942"/>
        <v>2015</v>
      </c>
      <c r="M10062">
        <f t="shared" si="943"/>
        <v>3</v>
      </c>
      <c r="N10062">
        <f t="shared" si="944"/>
        <v>31</v>
      </c>
      <c r="O10062">
        <f t="shared" si="945"/>
        <v>0</v>
      </c>
      <c r="P10062">
        <f t="shared" si="946"/>
        <v>0</v>
      </c>
      <c r="Q10062">
        <f t="shared" si="947"/>
        <v>1</v>
      </c>
    </row>
    <row r="10063" spans="1:17">
      <c r="A10063" s="12" t="s">
        <v>3285</v>
      </c>
      <c r="B10063" t="s">
        <v>736</v>
      </c>
      <c r="C10063" t="s">
        <v>458</v>
      </c>
      <c r="D10063" t="s">
        <v>17939</v>
      </c>
      <c r="E10063" t="s">
        <v>11599</v>
      </c>
      <c r="F10063" t="s">
        <v>3268</v>
      </c>
      <c r="G10063" s="13">
        <v>41731</v>
      </c>
      <c r="H10063" s="13">
        <v>41801</v>
      </c>
      <c r="I10063" s="14">
        <v>0</v>
      </c>
      <c r="J10063" t="s">
        <v>259</v>
      </c>
      <c r="K10063" s="13">
        <v>41675.639421296299</v>
      </c>
      <c r="L10063">
        <f t="shared" si="942"/>
        <v>2014</v>
      </c>
      <c r="M10063">
        <f t="shared" si="943"/>
        <v>4</v>
      </c>
      <c r="N10063">
        <f t="shared" si="944"/>
        <v>2</v>
      </c>
      <c r="O10063">
        <f t="shared" si="945"/>
        <v>0</v>
      </c>
      <c r="P10063">
        <f t="shared" si="946"/>
        <v>1</v>
      </c>
      <c r="Q10063">
        <f t="shared" si="947"/>
        <v>1</v>
      </c>
    </row>
    <row r="10064" spans="1:17">
      <c r="A10064" s="12" t="s">
        <v>3285</v>
      </c>
      <c r="B10064" t="s">
        <v>736</v>
      </c>
      <c r="C10064" t="s">
        <v>458</v>
      </c>
      <c r="D10064" t="s">
        <v>17940</v>
      </c>
      <c r="E10064" t="s">
        <v>11599</v>
      </c>
      <c r="F10064" t="s">
        <v>3268</v>
      </c>
      <c r="G10064" s="13">
        <v>42010</v>
      </c>
      <c r="H10064" s="13">
        <v>42080</v>
      </c>
      <c r="I10064" s="14">
        <v>0</v>
      </c>
      <c r="J10064" t="s">
        <v>259</v>
      </c>
      <c r="K10064" s="13">
        <v>41946.806527777779</v>
      </c>
      <c r="L10064">
        <f t="shared" si="942"/>
        <v>2015</v>
      </c>
      <c r="M10064">
        <f t="shared" si="943"/>
        <v>1</v>
      </c>
      <c r="N10064">
        <f t="shared" si="944"/>
        <v>6</v>
      </c>
      <c r="O10064">
        <f t="shared" si="945"/>
        <v>0</v>
      </c>
      <c r="P10064">
        <f t="shared" si="946"/>
        <v>2</v>
      </c>
      <c r="Q10064">
        <f t="shared" si="947"/>
        <v>1</v>
      </c>
    </row>
    <row r="10065" spans="1:17">
      <c r="A10065" s="12" t="s">
        <v>3285</v>
      </c>
      <c r="B10065" t="s">
        <v>736</v>
      </c>
      <c r="C10065" t="s">
        <v>458</v>
      </c>
      <c r="D10065" t="s">
        <v>3286</v>
      </c>
      <c r="E10065" t="s">
        <v>11599</v>
      </c>
      <c r="F10065" t="s">
        <v>3268</v>
      </c>
      <c r="G10065" s="13">
        <v>42096</v>
      </c>
      <c r="H10065" s="13">
        <v>42166</v>
      </c>
      <c r="I10065" s="14">
        <v>0</v>
      </c>
      <c r="J10065" t="s">
        <v>259</v>
      </c>
      <c r="K10065" s="13">
        <v>42072.51122685185</v>
      </c>
      <c r="L10065">
        <f t="shared" si="942"/>
        <v>2015</v>
      </c>
      <c r="M10065">
        <f t="shared" si="943"/>
        <v>4</v>
      </c>
      <c r="N10065">
        <f t="shared" si="944"/>
        <v>2</v>
      </c>
      <c r="O10065">
        <f t="shared" si="945"/>
        <v>0</v>
      </c>
      <c r="P10065">
        <f t="shared" si="946"/>
        <v>0</v>
      </c>
      <c r="Q10065">
        <f t="shared" si="947"/>
        <v>1</v>
      </c>
    </row>
    <row r="10066" spans="1:17">
      <c r="A10066" s="12" t="s">
        <v>3290</v>
      </c>
      <c r="B10066" t="s">
        <v>736</v>
      </c>
      <c r="C10066" t="s">
        <v>458</v>
      </c>
      <c r="D10066" t="s">
        <v>3291</v>
      </c>
      <c r="E10066" t="s">
        <v>11599</v>
      </c>
      <c r="F10066" t="s">
        <v>3268</v>
      </c>
      <c r="G10066" s="13">
        <v>42095</v>
      </c>
      <c r="H10066" s="13">
        <v>42165</v>
      </c>
      <c r="I10066" s="14">
        <v>0</v>
      </c>
      <c r="J10066" t="s">
        <v>259</v>
      </c>
      <c r="K10066" s="13">
        <v>42072.454918981479</v>
      </c>
      <c r="L10066">
        <f t="shared" si="942"/>
        <v>2015</v>
      </c>
      <c r="M10066">
        <f t="shared" si="943"/>
        <v>4</v>
      </c>
      <c r="N10066">
        <f t="shared" si="944"/>
        <v>1</v>
      </c>
      <c r="O10066">
        <f t="shared" si="945"/>
        <v>0</v>
      </c>
      <c r="P10066">
        <f t="shared" si="946"/>
        <v>0</v>
      </c>
      <c r="Q10066">
        <f t="shared" si="947"/>
        <v>1</v>
      </c>
    </row>
    <row r="10067" spans="1:17">
      <c r="A10067" s="12" t="s">
        <v>17941</v>
      </c>
      <c r="B10067" t="s">
        <v>736</v>
      </c>
      <c r="C10067" t="s">
        <v>458</v>
      </c>
      <c r="D10067" t="s">
        <v>17942</v>
      </c>
      <c r="E10067" t="s">
        <v>11599</v>
      </c>
      <c r="F10067" t="s">
        <v>3268</v>
      </c>
      <c r="G10067" s="13">
        <v>42009</v>
      </c>
      <c r="H10067" s="13">
        <v>42079</v>
      </c>
      <c r="I10067" s="14">
        <v>0</v>
      </c>
      <c r="J10067" t="s">
        <v>259</v>
      </c>
      <c r="K10067" s="13">
        <v>41946.76667824074</v>
      </c>
      <c r="L10067">
        <f t="shared" si="942"/>
        <v>2015</v>
      </c>
      <c r="M10067">
        <f t="shared" si="943"/>
        <v>1</v>
      </c>
      <c r="N10067">
        <f t="shared" si="944"/>
        <v>5</v>
      </c>
      <c r="O10067">
        <f t="shared" si="945"/>
        <v>0</v>
      </c>
      <c r="P10067">
        <f t="shared" si="946"/>
        <v>2</v>
      </c>
      <c r="Q10067">
        <f t="shared" si="947"/>
        <v>1</v>
      </c>
    </row>
    <row r="10068" spans="1:17">
      <c r="A10068" s="12" t="s">
        <v>3292</v>
      </c>
      <c r="B10068" t="s">
        <v>736</v>
      </c>
      <c r="C10068" t="s">
        <v>458</v>
      </c>
      <c r="D10068" t="s">
        <v>3293</v>
      </c>
      <c r="E10068" t="s">
        <v>11599</v>
      </c>
      <c r="F10068" t="s">
        <v>3268</v>
      </c>
      <c r="G10068" s="13">
        <v>42097</v>
      </c>
      <c r="H10068" s="13">
        <v>42167</v>
      </c>
      <c r="I10068" s="14">
        <v>0</v>
      </c>
      <c r="J10068" t="s">
        <v>259</v>
      </c>
      <c r="K10068" s="13">
        <v>42072.478020833332</v>
      </c>
      <c r="L10068">
        <f t="shared" si="942"/>
        <v>2015</v>
      </c>
      <c r="M10068">
        <f t="shared" si="943"/>
        <v>4</v>
      </c>
      <c r="N10068">
        <f t="shared" si="944"/>
        <v>3</v>
      </c>
      <c r="O10068">
        <f t="shared" si="945"/>
        <v>0</v>
      </c>
      <c r="P10068">
        <f t="shared" si="946"/>
        <v>0</v>
      </c>
      <c r="Q10068">
        <f t="shared" si="947"/>
        <v>1</v>
      </c>
    </row>
    <row r="10069" spans="1:17">
      <c r="A10069" s="12" t="s">
        <v>17943</v>
      </c>
      <c r="B10069" t="s">
        <v>736</v>
      </c>
      <c r="C10069" t="s">
        <v>458</v>
      </c>
      <c r="D10069" t="s">
        <v>17944</v>
      </c>
      <c r="E10069" t="s">
        <v>11599</v>
      </c>
      <c r="F10069" t="s">
        <v>3268</v>
      </c>
      <c r="G10069" s="13">
        <v>42009</v>
      </c>
      <c r="H10069" s="13">
        <v>42079</v>
      </c>
      <c r="I10069" s="14">
        <v>0</v>
      </c>
      <c r="J10069" t="s">
        <v>259</v>
      </c>
      <c r="K10069" s="13">
        <v>41946.844884259262</v>
      </c>
      <c r="L10069">
        <f t="shared" si="942"/>
        <v>2015</v>
      </c>
      <c r="M10069">
        <f t="shared" si="943"/>
        <v>1</v>
      </c>
      <c r="N10069">
        <f t="shared" si="944"/>
        <v>5</v>
      </c>
      <c r="O10069">
        <f t="shared" si="945"/>
        <v>0</v>
      </c>
      <c r="P10069">
        <f t="shared" si="946"/>
        <v>2</v>
      </c>
      <c r="Q10069">
        <f t="shared" si="947"/>
        <v>1</v>
      </c>
    </row>
    <row r="10070" spans="1:17">
      <c r="A10070" s="12" t="s">
        <v>3297</v>
      </c>
      <c r="B10070" t="s">
        <v>736</v>
      </c>
      <c r="C10070" t="s">
        <v>458</v>
      </c>
      <c r="D10070" t="s">
        <v>17945</v>
      </c>
      <c r="E10070" t="s">
        <v>11599</v>
      </c>
      <c r="F10070" t="s">
        <v>3299</v>
      </c>
      <c r="G10070" s="13">
        <v>41731</v>
      </c>
      <c r="H10070" s="13">
        <v>41801</v>
      </c>
      <c r="I10070" s="14">
        <v>0</v>
      </c>
      <c r="J10070" t="s">
        <v>259</v>
      </c>
      <c r="K10070" s="13">
        <v>41696.54960648148</v>
      </c>
      <c r="L10070">
        <f t="shared" si="942"/>
        <v>2014</v>
      </c>
      <c r="M10070">
        <f t="shared" si="943"/>
        <v>4</v>
      </c>
      <c r="N10070">
        <f t="shared" si="944"/>
        <v>2</v>
      </c>
      <c r="O10070">
        <f t="shared" si="945"/>
        <v>0</v>
      </c>
      <c r="P10070">
        <f t="shared" si="946"/>
        <v>1</v>
      </c>
      <c r="Q10070">
        <f t="shared" si="947"/>
        <v>1</v>
      </c>
    </row>
    <row r="10071" spans="1:17">
      <c r="A10071" s="12" t="s">
        <v>3297</v>
      </c>
      <c r="B10071" t="s">
        <v>736</v>
      </c>
      <c r="C10071" t="s">
        <v>458</v>
      </c>
      <c r="D10071" t="s">
        <v>17946</v>
      </c>
      <c r="E10071" t="s">
        <v>11599</v>
      </c>
      <c r="F10071" t="s">
        <v>3299</v>
      </c>
      <c r="G10071" s="13">
        <v>41813</v>
      </c>
      <c r="H10071" s="13">
        <v>41858</v>
      </c>
      <c r="I10071" s="14">
        <v>0</v>
      </c>
      <c r="J10071" t="s">
        <v>259</v>
      </c>
      <c r="K10071" s="13">
        <v>41813.372893518521</v>
      </c>
      <c r="L10071">
        <f t="shared" si="942"/>
        <v>2014</v>
      </c>
      <c r="M10071">
        <f t="shared" si="943"/>
        <v>6</v>
      </c>
      <c r="N10071">
        <f t="shared" si="944"/>
        <v>23</v>
      </c>
      <c r="O10071">
        <f t="shared" si="945"/>
        <v>0</v>
      </c>
      <c r="P10071">
        <f t="shared" si="946"/>
        <v>0</v>
      </c>
      <c r="Q10071">
        <f t="shared" si="947"/>
        <v>1</v>
      </c>
    </row>
    <row r="10072" spans="1:17">
      <c r="A10072" s="12" t="s">
        <v>3297</v>
      </c>
      <c r="B10072" t="s">
        <v>736</v>
      </c>
      <c r="C10072" t="s">
        <v>458</v>
      </c>
      <c r="D10072" t="s">
        <v>17947</v>
      </c>
      <c r="E10072" t="s">
        <v>11599</v>
      </c>
      <c r="F10072" t="s">
        <v>3299</v>
      </c>
      <c r="G10072" s="13">
        <v>41898</v>
      </c>
      <c r="H10072" s="13">
        <v>41968</v>
      </c>
      <c r="I10072" s="14">
        <v>0</v>
      </c>
      <c r="J10072" t="s">
        <v>259</v>
      </c>
      <c r="K10072" s="13">
        <v>41887.59747685185</v>
      </c>
      <c r="L10072">
        <f t="shared" si="942"/>
        <v>2014</v>
      </c>
      <c r="M10072">
        <f t="shared" si="943"/>
        <v>9</v>
      </c>
      <c r="N10072">
        <f t="shared" si="944"/>
        <v>16</v>
      </c>
      <c r="O10072">
        <f t="shared" si="945"/>
        <v>0</v>
      </c>
      <c r="P10072">
        <f t="shared" si="946"/>
        <v>0</v>
      </c>
      <c r="Q10072">
        <f t="shared" si="947"/>
        <v>1</v>
      </c>
    </row>
    <row r="10073" spans="1:17">
      <c r="A10073" s="12" t="s">
        <v>3297</v>
      </c>
      <c r="B10073" t="s">
        <v>736</v>
      </c>
      <c r="C10073" t="s">
        <v>458</v>
      </c>
      <c r="D10073" t="s">
        <v>3298</v>
      </c>
      <c r="E10073" t="s">
        <v>11599</v>
      </c>
      <c r="F10073" t="s">
        <v>3299</v>
      </c>
      <c r="G10073" s="13">
        <v>42094</v>
      </c>
      <c r="H10073" s="13">
        <v>42166</v>
      </c>
      <c r="I10073" s="14">
        <v>0</v>
      </c>
      <c r="J10073" t="s">
        <v>259</v>
      </c>
      <c r="K10073" s="13">
        <v>42072.517245370371</v>
      </c>
      <c r="L10073">
        <f t="shared" si="942"/>
        <v>2015</v>
      </c>
      <c r="M10073">
        <f t="shared" si="943"/>
        <v>3</v>
      </c>
      <c r="N10073">
        <f t="shared" si="944"/>
        <v>31</v>
      </c>
      <c r="O10073">
        <f t="shared" si="945"/>
        <v>0</v>
      </c>
      <c r="P10073">
        <f t="shared" si="946"/>
        <v>0</v>
      </c>
      <c r="Q10073">
        <f t="shared" si="947"/>
        <v>1</v>
      </c>
    </row>
    <row r="10074" spans="1:17">
      <c r="A10074" s="12" t="s">
        <v>3303</v>
      </c>
      <c r="B10074" t="s">
        <v>736</v>
      </c>
      <c r="C10074" t="s">
        <v>458</v>
      </c>
      <c r="D10074" t="s">
        <v>17948</v>
      </c>
      <c r="E10074" t="s">
        <v>11599</v>
      </c>
      <c r="F10074" t="s">
        <v>3299</v>
      </c>
      <c r="G10074" s="13">
        <v>41731</v>
      </c>
      <c r="H10074" s="13">
        <v>41801</v>
      </c>
      <c r="I10074" s="14">
        <v>0</v>
      </c>
      <c r="J10074" t="s">
        <v>259</v>
      </c>
      <c r="K10074" s="13">
        <v>41696.549699074072</v>
      </c>
      <c r="L10074">
        <f t="shared" si="942"/>
        <v>2014</v>
      </c>
      <c r="M10074">
        <f t="shared" si="943"/>
        <v>4</v>
      </c>
      <c r="N10074">
        <f t="shared" si="944"/>
        <v>2</v>
      </c>
      <c r="O10074">
        <f t="shared" si="945"/>
        <v>0</v>
      </c>
      <c r="P10074">
        <f t="shared" si="946"/>
        <v>1</v>
      </c>
      <c r="Q10074">
        <f t="shared" si="947"/>
        <v>1</v>
      </c>
    </row>
    <row r="10075" spans="1:17">
      <c r="A10075" s="12" t="s">
        <v>3303</v>
      </c>
      <c r="B10075" t="s">
        <v>736</v>
      </c>
      <c r="C10075" t="s">
        <v>458</v>
      </c>
      <c r="D10075" t="s">
        <v>3304</v>
      </c>
      <c r="E10075" t="s">
        <v>11599</v>
      </c>
      <c r="F10075" t="s">
        <v>3299</v>
      </c>
      <c r="G10075" s="13">
        <v>42093</v>
      </c>
      <c r="H10075" s="13">
        <v>42165</v>
      </c>
      <c r="I10075" s="14">
        <v>0</v>
      </c>
      <c r="J10075" t="s">
        <v>259</v>
      </c>
      <c r="K10075" s="13">
        <v>42072.517337962963</v>
      </c>
      <c r="L10075">
        <f t="shared" si="942"/>
        <v>2015</v>
      </c>
      <c r="M10075">
        <f t="shared" si="943"/>
        <v>3</v>
      </c>
      <c r="N10075">
        <f t="shared" si="944"/>
        <v>30</v>
      </c>
      <c r="O10075">
        <f t="shared" si="945"/>
        <v>0</v>
      </c>
      <c r="P10075">
        <f t="shared" si="946"/>
        <v>0</v>
      </c>
      <c r="Q10075">
        <f t="shared" si="947"/>
        <v>1</v>
      </c>
    </row>
    <row r="10076" spans="1:17">
      <c r="A10076" s="12" t="s">
        <v>3306</v>
      </c>
      <c r="B10076" t="s">
        <v>736</v>
      </c>
      <c r="C10076" t="s">
        <v>458</v>
      </c>
      <c r="D10076" t="s">
        <v>17949</v>
      </c>
      <c r="E10076" t="s">
        <v>11599</v>
      </c>
      <c r="F10076" t="s">
        <v>3299</v>
      </c>
      <c r="G10076" s="13">
        <v>41731</v>
      </c>
      <c r="H10076" s="13">
        <v>41801</v>
      </c>
      <c r="I10076" s="14">
        <v>0</v>
      </c>
      <c r="J10076" t="s">
        <v>259</v>
      </c>
      <c r="K10076" s="13">
        <v>41696.549768518518</v>
      </c>
      <c r="L10076">
        <f t="shared" si="942"/>
        <v>2014</v>
      </c>
      <c r="M10076">
        <f t="shared" si="943"/>
        <v>4</v>
      </c>
      <c r="N10076">
        <f t="shared" si="944"/>
        <v>2</v>
      </c>
      <c r="O10076">
        <f t="shared" si="945"/>
        <v>0</v>
      </c>
      <c r="P10076">
        <f t="shared" si="946"/>
        <v>1</v>
      </c>
      <c r="Q10076">
        <f t="shared" si="947"/>
        <v>1</v>
      </c>
    </row>
    <row r="10077" spans="1:17">
      <c r="A10077" s="12" t="s">
        <v>3306</v>
      </c>
      <c r="B10077" t="s">
        <v>736</v>
      </c>
      <c r="C10077" t="s">
        <v>458</v>
      </c>
      <c r="D10077" t="s">
        <v>3307</v>
      </c>
      <c r="E10077" t="s">
        <v>11599</v>
      </c>
      <c r="F10077" t="s">
        <v>3299</v>
      </c>
      <c r="G10077" s="13">
        <v>42093</v>
      </c>
      <c r="H10077" s="13">
        <v>42165</v>
      </c>
      <c r="I10077" s="14">
        <v>0</v>
      </c>
      <c r="J10077" t="s">
        <v>259</v>
      </c>
      <c r="K10077" s="13">
        <v>42072.517407407409</v>
      </c>
      <c r="L10077">
        <f t="shared" si="942"/>
        <v>2015</v>
      </c>
      <c r="M10077">
        <f t="shared" si="943"/>
        <v>3</v>
      </c>
      <c r="N10077">
        <f t="shared" si="944"/>
        <v>30</v>
      </c>
      <c r="O10077">
        <f t="shared" si="945"/>
        <v>0</v>
      </c>
      <c r="P10077">
        <f t="shared" si="946"/>
        <v>0</v>
      </c>
      <c r="Q10077">
        <f t="shared" si="947"/>
        <v>1</v>
      </c>
    </row>
    <row r="10078" spans="1:17">
      <c r="A10078" s="12" t="s">
        <v>3308</v>
      </c>
      <c r="B10078" t="s">
        <v>750</v>
      </c>
      <c r="C10078" t="s">
        <v>458</v>
      </c>
      <c r="D10078" t="s">
        <v>17950</v>
      </c>
      <c r="E10078" t="s">
        <v>11599</v>
      </c>
      <c r="F10078" t="s">
        <v>3299</v>
      </c>
      <c r="G10078" s="13">
        <v>41731</v>
      </c>
      <c r="H10078" s="13">
        <v>41801</v>
      </c>
      <c r="I10078" s="14">
        <v>0</v>
      </c>
      <c r="J10078" t="s">
        <v>259</v>
      </c>
      <c r="K10078" s="13">
        <v>41747.393506944441</v>
      </c>
      <c r="L10078">
        <f t="shared" si="942"/>
        <v>2014</v>
      </c>
      <c r="M10078">
        <f t="shared" si="943"/>
        <v>4</v>
      </c>
      <c r="N10078">
        <f t="shared" si="944"/>
        <v>2</v>
      </c>
      <c r="O10078" t="e">
        <f t="shared" si="945"/>
        <v>#NUM!</v>
      </c>
      <c r="P10078" t="e">
        <f t="shared" si="946"/>
        <v>#NUM!</v>
      </c>
      <c r="Q10078">
        <f t="shared" si="947"/>
        <v>1</v>
      </c>
    </row>
    <row r="10079" spans="1:17">
      <c r="A10079" s="12" t="s">
        <v>3308</v>
      </c>
      <c r="B10079" t="s">
        <v>750</v>
      </c>
      <c r="C10079" t="s">
        <v>458</v>
      </c>
      <c r="D10079" t="s">
        <v>17951</v>
      </c>
      <c r="E10079" t="s">
        <v>11599</v>
      </c>
      <c r="F10079" t="s">
        <v>3299</v>
      </c>
      <c r="G10079" s="13">
        <v>41813</v>
      </c>
      <c r="H10079" s="13">
        <v>41858</v>
      </c>
      <c r="I10079" s="14">
        <v>0</v>
      </c>
      <c r="J10079" t="s">
        <v>259</v>
      </c>
      <c r="K10079" s="13">
        <v>41820.522222222222</v>
      </c>
      <c r="L10079">
        <f t="shared" si="942"/>
        <v>2014</v>
      </c>
      <c r="M10079">
        <f t="shared" si="943"/>
        <v>6</v>
      </c>
      <c r="N10079">
        <f t="shared" si="944"/>
        <v>23</v>
      </c>
      <c r="O10079" t="e">
        <f t="shared" si="945"/>
        <v>#NUM!</v>
      </c>
      <c r="P10079" t="e">
        <f t="shared" si="946"/>
        <v>#NUM!</v>
      </c>
      <c r="Q10079">
        <f t="shared" si="947"/>
        <v>1</v>
      </c>
    </row>
    <row r="10080" spans="1:17">
      <c r="A10080" s="12" t="s">
        <v>3308</v>
      </c>
      <c r="B10080" t="s">
        <v>750</v>
      </c>
      <c r="C10080" t="s">
        <v>458</v>
      </c>
      <c r="D10080" t="s">
        <v>3309</v>
      </c>
      <c r="E10080" t="s">
        <v>11599</v>
      </c>
      <c r="F10080" t="s">
        <v>3299</v>
      </c>
      <c r="G10080" s="13">
        <v>42093</v>
      </c>
      <c r="H10080" s="13">
        <v>42165</v>
      </c>
      <c r="I10080" s="14">
        <v>0</v>
      </c>
      <c r="J10080" t="s">
        <v>259</v>
      </c>
      <c r="K10080" s="13">
        <v>42111.504537037035</v>
      </c>
      <c r="L10080">
        <f t="shared" si="942"/>
        <v>2015</v>
      </c>
      <c r="M10080">
        <f t="shared" si="943"/>
        <v>3</v>
      </c>
      <c r="N10080">
        <f t="shared" si="944"/>
        <v>30</v>
      </c>
      <c r="O10080" t="e">
        <f t="shared" si="945"/>
        <v>#NUM!</v>
      </c>
      <c r="P10080" t="e">
        <f t="shared" si="946"/>
        <v>#NUM!</v>
      </c>
      <c r="Q10080">
        <f t="shared" si="947"/>
        <v>1</v>
      </c>
    </row>
    <row r="10081" spans="1:17">
      <c r="A10081" s="12" t="s">
        <v>3311</v>
      </c>
      <c r="B10081" t="s">
        <v>736</v>
      </c>
      <c r="C10081" t="s">
        <v>458</v>
      </c>
      <c r="D10081" t="s">
        <v>17952</v>
      </c>
      <c r="E10081" t="s">
        <v>11599</v>
      </c>
      <c r="F10081" t="s">
        <v>3313</v>
      </c>
      <c r="G10081" s="13">
        <v>41730</v>
      </c>
      <c r="H10081" s="13">
        <v>41802</v>
      </c>
      <c r="I10081" s="14">
        <v>0</v>
      </c>
      <c r="J10081" t="s">
        <v>259</v>
      </c>
      <c r="K10081" s="13">
        <v>41675.657592592594</v>
      </c>
      <c r="L10081">
        <f t="shared" si="942"/>
        <v>2014</v>
      </c>
      <c r="M10081">
        <f t="shared" si="943"/>
        <v>4</v>
      </c>
      <c r="N10081">
        <f t="shared" si="944"/>
        <v>1</v>
      </c>
      <c r="O10081">
        <f t="shared" si="945"/>
        <v>0</v>
      </c>
      <c r="P10081">
        <f t="shared" si="946"/>
        <v>1</v>
      </c>
      <c r="Q10081">
        <f t="shared" si="947"/>
        <v>1</v>
      </c>
    </row>
    <row r="10082" spans="1:17">
      <c r="A10082" s="12" t="s">
        <v>3311</v>
      </c>
      <c r="B10082" t="s">
        <v>736</v>
      </c>
      <c r="C10082" t="s">
        <v>458</v>
      </c>
      <c r="D10082" t="s">
        <v>17953</v>
      </c>
      <c r="E10082" t="s">
        <v>11599</v>
      </c>
      <c r="F10082" t="s">
        <v>3313</v>
      </c>
      <c r="G10082" s="13">
        <v>41897</v>
      </c>
      <c r="H10082" s="13">
        <v>41969</v>
      </c>
      <c r="I10082" s="14">
        <v>0</v>
      </c>
      <c r="J10082" t="s">
        <v>259</v>
      </c>
      <c r="K10082" s="13">
        <v>41887.576736111114</v>
      </c>
      <c r="L10082">
        <f t="shared" si="942"/>
        <v>2014</v>
      </c>
      <c r="M10082">
        <f t="shared" si="943"/>
        <v>9</v>
      </c>
      <c r="N10082">
        <f t="shared" si="944"/>
        <v>15</v>
      </c>
      <c r="O10082">
        <f t="shared" si="945"/>
        <v>0</v>
      </c>
      <c r="P10082">
        <f t="shared" si="946"/>
        <v>0</v>
      </c>
      <c r="Q10082">
        <f t="shared" si="947"/>
        <v>1</v>
      </c>
    </row>
    <row r="10083" spans="1:17">
      <c r="A10083" s="12" t="s">
        <v>3311</v>
      </c>
      <c r="B10083" t="s">
        <v>736</v>
      </c>
      <c r="C10083" t="s">
        <v>458</v>
      </c>
      <c r="D10083" t="s">
        <v>3312</v>
      </c>
      <c r="E10083" t="s">
        <v>11599</v>
      </c>
      <c r="F10083" t="s">
        <v>3313</v>
      </c>
      <c r="G10083" s="13">
        <v>42094</v>
      </c>
      <c r="H10083" s="13">
        <v>42166</v>
      </c>
      <c r="I10083" s="14">
        <v>0</v>
      </c>
      <c r="J10083" t="s">
        <v>259</v>
      </c>
      <c r="K10083" s="13">
        <v>42072.511319444442</v>
      </c>
      <c r="L10083">
        <f t="shared" si="942"/>
        <v>2015</v>
      </c>
      <c r="M10083">
        <f t="shared" si="943"/>
        <v>3</v>
      </c>
      <c r="N10083">
        <f t="shared" si="944"/>
        <v>31</v>
      </c>
      <c r="O10083">
        <f t="shared" si="945"/>
        <v>0</v>
      </c>
      <c r="P10083">
        <f t="shared" si="946"/>
        <v>0</v>
      </c>
      <c r="Q10083">
        <f t="shared" si="947"/>
        <v>1</v>
      </c>
    </row>
    <row r="10084" spans="1:17">
      <c r="A10084" s="12" t="s">
        <v>3317</v>
      </c>
      <c r="B10084" t="s">
        <v>736</v>
      </c>
      <c r="C10084" t="s">
        <v>458</v>
      </c>
      <c r="D10084" t="s">
        <v>17954</v>
      </c>
      <c r="E10084" t="s">
        <v>11599</v>
      </c>
      <c r="F10084" t="s">
        <v>3313</v>
      </c>
      <c r="G10084" s="13">
        <v>41730</v>
      </c>
      <c r="H10084" s="13">
        <v>41802</v>
      </c>
      <c r="I10084" s="14">
        <v>0</v>
      </c>
      <c r="J10084" t="s">
        <v>259</v>
      </c>
      <c r="K10084" s="13">
        <v>41675.657696759263</v>
      </c>
      <c r="L10084">
        <f t="shared" si="942"/>
        <v>2014</v>
      </c>
      <c r="M10084">
        <f t="shared" si="943"/>
        <v>4</v>
      </c>
      <c r="N10084">
        <f t="shared" si="944"/>
        <v>1</v>
      </c>
      <c r="O10084">
        <f t="shared" si="945"/>
        <v>0</v>
      </c>
      <c r="P10084">
        <f t="shared" si="946"/>
        <v>1</v>
      </c>
      <c r="Q10084">
        <f t="shared" si="947"/>
        <v>1</v>
      </c>
    </row>
    <row r="10085" spans="1:17">
      <c r="A10085" s="12" t="s">
        <v>3317</v>
      </c>
      <c r="B10085" t="s">
        <v>736</v>
      </c>
      <c r="C10085" t="s">
        <v>458</v>
      </c>
      <c r="D10085" t="s">
        <v>17955</v>
      </c>
      <c r="E10085" t="s">
        <v>11599</v>
      </c>
      <c r="F10085" t="s">
        <v>3313</v>
      </c>
      <c r="G10085" s="13">
        <v>41814</v>
      </c>
      <c r="H10085" s="13">
        <v>41858</v>
      </c>
      <c r="I10085" s="14">
        <v>0</v>
      </c>
      <c r="J10085" t="s">
        <v>259</v>
      </c>
      <c r="K10085" s="13">
        <v>41796.666493055556</v>
      </c>
      <c r="L10085">
        <f t="shared" si="942"/>
        <v>2014</v>
      </c>
      <c r="M10085">
        <f t="shared" si="943"/>
        <v>6</v>
      </c>
      <c r="N10085">
        <f t="shared" si="944"/>
        <v>24</v>
      </c>
      <c r="O10085">
        <f t="shared" si="945"/>
        <v>0</v>
      </c>
      <c r="P10085">
        <f t="shared" si="946"/>
        <v>0</v>
      </c>
      <c r="Q10085">
        <f t="shared" si="947"/>
        <v>1</v>
      </c>
    </row>
    <row r="10086" spans="1:17">
      <c r="A10086" s="12" t="s">
        <v>3317</v>
      </c>
      <c r="B10086" t="s">
        <v>736</v>
      </c>
      <c r="C10086" t="s">
        <v>458</v>
      </c>
      <c r="D10086" t="s">
        <v>17956</v>
      </c>
      <c r="E10086" t="s">
        <v>11599</v>
      </c>
      <c r="F10086" t="s">
        <v>3313</v>
      </c>
      <c r="G10086" s="13">
        <v>41897</v>
      </c>
      <c r="H10086" s="13">
        <v>41969</v>
      </c>
      <c r="I10086" s="14">
        <v>0</v>
      </c>
      <c r="J10086" t="s">
        <v>259</v>
      </c>
      <c r="K10086" s="13">
        <v>41887.630844907406</v>
      </c>
      <c r="L10086">
        <f t="shared" si="942"/>
        <v>2014</v>
      </c>
      <c r="M10086">
        <f t="shared" si="943"/>
        <v>9</v>
      </c>
      <c r="N10086">
        <f t="shared" si="944"/>
        <v>15</v>
      </c>
      <c r="O10086">
        <f t="shared" si="945"/>
        <v>0</v>
      </c>
      <c r="P10086">
        <f t="shared" si="946"/>
        <v>0</v>
      </c>
      <c r="Q10086">
        <f t="shared" si="947"/>
        <v>1</v>
      </c>
    </row>
    <row r="10087" spans="1:17">
      <c r="A10087" s="12" t="s">
        <v>3317</v>
      </c>
      <c r="B10087" t="s">
        <v>736</v>
      </c>
      <c r="C10087" t="s">
        <v>458</v>
      </c>
      <c r="D10087" t="s">
        <v>3318</v>
      </c>
      <c r="E10087" t="s">
        <v>11599</v>
      </c>
      <c r="F10087" t="s">
        <v>3313</v>
      </c>
      <c r="G10087" s="13">
        <v>42094</v>
      </c>
      <c r="H10087" s="13">
        <v>42166</v>
      </c>
      <c r="I10087" s="14">
        <v>0</v>
      </c>
      <c r="J10087" t="s">
        <v>259</v>
      </c>
      <c r="K10087" s="13">
        <v>42072.513101851851</v>
      </c>
      <c r="L10087">
        <f t="shared" si="942"/>
        <v>2015</v>
      </c>
      <c r="M10087">
        <f t="shared" si="943"/>
        <v>3</v>
      </c>
      <c r="N10087">
        <f t="shared" si="944"/>
        <v>31</v>
      </c>
      <c r="O10087">
        <f t="shared" si="945"/>
        <v>0</v>
      </c>
      <c r="P10087">
        <f t="shared" si="946"/>
        <v>0</v>
      </c>
      <c r="Q10087">
        <f t="shared" si="947"/>
        <v>1</v>
      </c>
    </row>
    <row r="10088" spans="1:17">
      <c r="A10088" s="12" t="s">
        <v>3321</v>
      </c>
      <c r="B10088" t="s">
        <v>736</v>
      </c>
      <c r="C10088" t="s">
        <v>458</v>
      </c>
      <c r="D10088" t="s">
        <v>17957</v>
      </c>
      <c r="E10088" t="s">
        <v>11599</v>
      </c>
      <c r="F10088" t="s">
        <v>3313</v>
      </c>
      <c r="G10088" s="13">
        <v>41731</v>
      </c>
      <c r="H10088" s="13">
        <v>41801</v>
      </c>
      <c r="I10088" s="14">
        <v>0</v>
      </c>
      <c r="J10088" t="s">
        <v>259</v>
      </c>
      <c r="K10088" s="13">
        <v>41675.657789351855</v>
      </c>
      <c r="L10088">
        <f t="shared" si="942"/>
        <v>2014</v>
      </c>
      <c r="M10088">
        <f t="shared" si="943"/>
        <v>4</v>
      </c>
      <c r="N10088">
        <f t="shared" si="944"/>
        <v>2</v>
      </c>
      <c r="O10088">
        <f t="shared" si="945"/>
        <v>0</v>
      </c>
      <c r="P10088">
        <f t="shared" si="946"/>
        <v>1</v>
      </c>
      <c r="Q10088">
        <f t="shared" si="947"/>
        <v>1</v>
      </c>
    </row>
    <row r="10089" spans="1:17">
      <c r="A10089" s="12" t="s">
        <v>3321</v>
      </c>
      <c r="B10089" t="s">
        <v>736</v>
      </c>
      <c r="C10089" t="s">
        <v>458</v>
      </c>
      <c r="D10089" t="s">
        <v>17958</v>
      </c>
      <c r="E10089" t="s">
        <v>11599</v>
      </c>
      <c r="F10089" t="s">
        <v>3313</v>
      </c>
      <c r="G10089" s="13">
        <v>41814</v>
      </c>
      <c r="H10089" s="13">
        <v>41858</v>
      </c>
      <c r="I10089" s="14">
        <v>0</v>
      </c>
      <c r="J10089" t="s">
        <v>259</v>
      </c>
      <c r="K10089" s="13">
        <v>41796.670219907406</v>
      </c>
      <c r="L10089">
        <f t="shared" si="942"/>
        <v>2014</v>
      </c>
      <c r="M10089">
        <f t="shared" si="943"/>
        <v>6</v>
      </c>
      <c r="N10089">
        <f t="shared" si="944"/>
        <v>24</v>
      </c>
      <c r="O10089">
        <f t="shared" si="945"/>
        <v>0</v>
      </c>
      <c r="P10089">
        <f t="shared" si="946"/>
        <v>0</v>
      </c>
      <c r="Q10089">
        <f t="shared" si="947"/>
        <v>1</v>
      </c>
    </row>
    <row r="10090" spans="1:17">
      <c r="A10090" s="12" t="s">
        <v>3321</v>
      </c>
      <c r="B10090" t="s">
        <v>736</v>
      </c>
      <c r="C10090" t="s">
        <v>458</v>
      </c>
      <c r="D10090" t="s">
        <v>3322</v>
      </c>
      <c r="E10090" t="s">
        <v>11599</v>
      </c>
      <c r="F10090" t="s">
        <v>3313</v>
      </c>
      <c r="G10090" s="13">
        <v>42093</v>
      </c>
      <c r="H10090" s="13">
        <v>42165</v>
      </c>
      <c r="I10090" s="14">
        <v>0</v>
      </c>
      <c r="J10090" t="s">
        <v>259</v>
      </c>
      <c r="K10090" s="13">
        <v>42072.513182870367</v>
      </c>
      <c r="L10090">
        <f t="shared" si="942"/>
        <v>2015</v>
      </c>
      <c r="M10090">
        <f t="shared" si="943"/>
        <v>3</v>
      </c>
      <c r="N10090">
        <f t="shared" si="944"/>
        <v>30</v>
      </c>
      <c r="O10090">
        <f t="shared" si="945"/>
        <v>0</v>
      </c>
      <c r="P10090">
        <f t="shared" si="946"/>
        <v>0</v>
      </c>
      <c r="Q10090">
        <f t="shared" si="947"/>
        <v>1</v>
      </c>
    </row>
    <row r="10091" spans="1:17">
      <c r="A10091" s="12" t="s">
        <v>3323</v>
      </c>
      <c r="B10091" t="s">
        <v>736</v>
      </c>
      <c r="C10091" t="s">
        <v>458</v>
      </c>
      <c r="D10091" t="s">
        <v>3324</v>
      </c>
      <c r="E10091" t="s">
        <v>11599</v>
      </c>
      <c r="F10091" t="s">
        <v>3313</v>
      </c>
      <c r="G10091" s="13">
        <v>42094</v>
      </c>
      <c r="H10091" s="13">
        <v>42166</v>
      </c>
      <c r="I10091" s="14">
        <v>0</v>
      </c>
      <c r="J10091" t="s">
        <v>259</v>
      </c>
      <c r="K10091" s="13">
        <v>42072.514328703706</v>
      </c>
      <c r="L10091">
        <f t="shared" si="942"/>
        <v>2015</v>
      </c>
      <c r="M10091">
        <f t="shared" si="943"/>
        <v>3</v>
      </c>
      <c r="N10091">
        <f t="shared" si="944"/>
        <v>31</v>
      </c>
      <c r="O10091">
        <f t="shared" si="945"/>
        <v>0</v>
      </c>
      <c r="P10091">
        <f t="shared" si="946"/>
        <v>0</v>
      </c>
      <c r="Q10091">
        <f t="shared" si="947"/>
        <v>1</v>
      </c>
    </row>
    <row r="10092" spans="1:17">
      <c r="A10092" s="12" t="s">
        <v>3326</v>
      </c>
      <c r="B10092" t="s">
        <v>736</v>
      </c>
      <c r="C10092" t="s">
        <v>458</v>
      </c>
      <c r="D10092" t="s">
        <v>17959</v>
      </c>
      <c r="E10092" t="s">
        <v>11599</v>
      </c>
      <c r="F10092" t="s">
        <v>3313</v>
      </c>
      <c r="G10092" s="13">
        <v>41730</v>
      </c>
      <c r="H10092" s="13">
        <v>41802</v>
      </c>
      <c r="I10092" s="14">
        <v>0</v>
      </c>
      <c r="J10092" t="s">
        <v>259</v>
      </c>
      <c r="K10092" s="13">
        <v>41675.65797453704</v>
      </c>
      <c r="L10092">
        <f t="shared" si="942"/>
        <v>2014</v>
      </c>
      <c r="M10092">
        <f t="shared" si="943"/>
        <v>4</v>
      </c>
      <c r="N10092">
        <f t="shared" si="944"/>
        <v>1</v>
      </c>
      <c r="O10092">
        <f t="shared" si="945"/>
        <v>0</v>
      </c>
      <c r="P10092">
        <f t="shared" si="946"/>
        <v>1</v>
      </c>
      <c r="Q10092">
        <f t="shared" si="947"/>
        <v>1</v>
      </c>
    </row>
    <row r="10093" spans="1:17">
      <c r="A10093" s="12" t="s">
        <v>3326</v>
      </c>
      <c r="B10093" t="s">
        <v>736</v>
      </c>
      <c r="C10093" t="s">
        <v>458</v>
      </c>
      <c r="D10093" t="s">
        <v>3327</v>
      </c>
      <c r="E10093" t="s">
        <v>11599</v>
      </c>
      <c r="F10093" t="s">
        <v>3313</v>
      </c>
      <c r="G10093" s="13">
        <v>42094</v>
      </c>
      <c r="H10093" s="13">
        <v>42166</v>
      </c>
      <c r="I10093" s="14">
        <v>0</v>
      </c>
      <c r="J10093" t="s">
        <v>259</v>
      </c>
      <c r="K10093" s="13">
        <v>42072.519178240742</v>
      </c>
      <c r="L10093">
        <f t="shared" si="942"/>
        <v>2015</v>
      </c>
      <c r="M10093">
        <f t="shared" si="943"/>
        <v>3</v>
      </c>
      <c r="N10093">
        <f t="shared" si="944"/>
        <v>31</v>
      </c>
      <c r="O10093">
        <f t="shared" si="945"/>
        <v>0</v>
      </c>
      <c r="P10093">
        <f t="shared" si="946"/>
        <v>0</v>
      </c>
      <c r="Q10093">
        <f t="shared" si="947"/>
        <v>1</v>
      </c>
    </row>
    <row r="10094" spans="1:17">
      <c r="A10094" s="12" t="s">
        <v>17960</v>
      </c>
      <c r="B10094" t="s">
        <v>736</v>
      </c>
      <c r="C10094" t="s">
        <v>458</v>
      </c>
      <c r="D10094" t="s">
        <v>17961</v>
      </c>
      <c r="E10094" t="s">
        <v>11599</v>
      </c>
      <c r="F10094" t="s">
        <v>3313</v>
      </c>
      <c r="G10094" s="13">
        <v>41730</v>
      </c>
      <c r="H10094" s="13">
        <v>41802</v>
      </c>
      <c r="I10094" s="14">
        <v>0</v>
      </c>
      <c r="J10094" t="s">
        <v>259</v>
      </c>
      <c r="K10094" s="13">
        <v>41675.658043981479</v>
      </c>
      <c r="L10094">
        <f t="shared" si="942"/>
        <v>2014</v>
      </c>
      <c r="M10094">
        <f t="shared" si="943"/>
        <v>4</v>
      </c>
      <c r="N10094">
        <f t="shared" si="944"/>
        <v>1</v>
      </c>
      <c r="O10094">
        <f t="shared" si="945"/>
        <v>0</v>
      </c>
      <c r="P10094">
        <f t="shared" si="946"/>
        <v>1</v>
      </c>
      <c r="Q10094">
        <f t="shared" si="947"/>
        <v>1</v>
      </c>
    </row>
    <row r="10095" spans="1:17">
      <c r="A10095" s="12" t="s">
        <v>3328</v>
      </c>
      <c r="B10095" t="s">
        <v>750</v>
      </c>
      <c r="C10095" t="s">
        <v>458</v>
      </c>
      <c r="D10095" t="s">
        <v>17962</v>
      </c>
      <c r="E10095" t="s">
        <v>11599</v>
      </c>
      <c r="F10095" t="s">
        <v>3313</v>
      </c>
      <c r="G10095" s="13">
        <v>41730</v>
      </c>
      <c r="H10095" s="13">
        <v>41802</v>
      </c>
      <c r="I10095" s="14">
        <v>0</v>
      </c>
      <c r="J10095" t="s">
        <v>259</v>
      </c>
      <c r="K10095" s="13">
        <v>41747.39702546296</v>
      </c>
      <c r="L10095">
        <f t="shared" si="942"/>
        <v>2014</v>
      </c>
      <c r="M10095">
        <f t="shared" si="943"/>
        <v>4</v>
      </c>
      <c r="N10095">
        <f t="shared" si="944"/>
        <v>1</v>
      </c>
      <c r="O10095" t="e">
        <f t="shared" si="945"/>
        <v>#NUM!</v>
      </c>
      <c r="P10095" t="e">
        <f t="shared" si="946"/>
        <v>#NUM!</v>
      </c>
      <c r="Q10095">
        <f t="shared" si="947"/>
        <v>1</v>
      </c>
    </row>
    <row r="10096" spans="1:17">
      <c r="A10096" s="12" t="s">
        <v>3328</v>
      </c>
      <c r="B10096" t="s">
        <v>750</v>
      </c>
      <c r="C10096" t="s">
        <v>458</v>
      </c>
      <c r="D10096" t="s">
        <v>3329</v>
      </c>
      <c r="E10096" t="s">
        <v>11599</v>
      </c>
      <c r="F10096" t="s">
        <v>3313</v>
      </c>
      <c r="G10096" s="13">
        <v>42094</v>
      </c>
      <c r="H10096" s="13">
        <v>42166</v>
      </c>
      <c r="I10096" s="14">
        <v>0</v>
      </c>
      <c r="J10096" t="s">
        <v>259</v>
      </c>
      <c r="K10096" s="13">
        <v>42111.511435185188</v>
      </c>
      <c r="L10096">
        <f t="shared" si="942"/>
        <v>2015</v>
      </c>
      <c r="M10096">
        <f t="shared" si="943"/>
        <v>3</v>
      </c>
      <c r="N10096">
        <f t="shared" si="944"/>
        <v>31</v>
      </c>
      <c r="O10096" t="e">
        <f t="shared" si="945"/>
        <v>#NUM!</v>
      </c>
      <c r="P10096" t="e">
        <f t="shared" si="946"/>
        <v>#NUM!</v>
      </c>
      <c r="Q10096">
        <f t="shared" si="947"/>
        <v>1</v>
      </c>
    </row>
    <row r="10097" spans="1:17">
      <c r="A10097" s="12" t="s">
        <v>3331</v>
      </c>
      <c r="B10097" t="s">
        <v>736</v>
      </c>
      <c r="C10097" t="s">
        <v>458</v>
      </c>
      <c r="D10097" t="s">
        <v>17963</v>
      </c>
      <c r="E10097" t="s">
        <v>11599</v>
      </c>
      <c r="F10097" t="s">
        <v>3333</v>
      </c>
      <c r="G10097" s="13">
        <v>41897</v>
      </c>
      <c r="H10097" s="13">
        <v>41969</v>
      </c>
      <c r="I10097" s="14">
        <v>0</v>
      </c>
      <c r="J10097" t="s">
        <v>259</v>
      </c>
      <c r="K10097" s="13">
        <v>41887.576828703706</v>
      </c>
      <c r="L10097">
        <f t="shared" si="942"/>
        <v>2014</v>
      </c>
      <c r="M10097">
        <f t="shared" si="943"/>
        <v>9</v>
      </c>
      <c r="N10097">
        <f t="shared" si="944"/>
        <v>15</v>
      </c>
      <c r="O10097">
        <f t="shared" si="945"/>
        <v>0</v>
      </c>
      <c r="P10097">
        <f t="shared" si="946"/>
        <v>0</v>
      </c>
      <c r="Q10097">
        <f t="shared" si="947"/>
        <v>1</v>
      </c>
    </row>
    <row r="10098" spans="1:17">
      <c r="A10098" s="12" t="s">
        <v>3334</v>
      </c>
      <c r="B10098" t="s">
        <v>736</v>
      </c>
      <c r="C10098" t="s">
        <v>458</v>
      </c>
      <c r="D10098" t="s">
        <v>17964</v>
      </c>
      <c r="E10098" t="s">
        <v>11599</v>
      </c>
      <c r="F10098" t="s">
        <v>3336</v>
      </c>
      <c r="G10098" s="13">
        <v>41730</v>
      </c>
      <c r="H10098" s="13">
        <v>41800</v>
      </c>
      <c r="I10098" s="14">
        <v>0</v>
      </c>
      <c r="J10098" t="s">
        <v>259</v>
      </c>
      <c r="K10098" s="13">
        <v>41675.639502314814</v>
      </c>
      <c r="L10098">
        <f t="shared" si="942"/>
        <v>2014</v>
      </c>
      <c r="M10098">
        <f t="shared" si="943"/>
        <v>4</v>
      </c>
      <c r="N10098">
        <f t="shared" si="944"/>
        <v>1</v>
      </c>
      <c r="O10098">
        <f t="shared" si="945"/>
        <v>0</v>
      </c>
      <c r="P10098">
        <f t="shared" si="946"/>
        <v>1</v>
      </c>
      <c r="Q10098">
        <f t="shared" si="947"/>
        <v>1</v>
      </c>
    </row>
    <row r="10099" spans="1:17">
      <c r="A10099" s="12" t="s">
        <v>3334</v>
      </c>
      <c r="B10099" t="s">
        <v>736</v>
      </c>
      <c r="C10099" t="s">
        <v>458</v>
      </c>
      <c r="D10099" t="s">
        <v>17965</v>
      </c>
      <c r="E10099" t="s">
        <v>11599</v>
      </c>
      <c r="F10099" t="s">
        <v>3336</v>
      </c>
      <c r="G10099" s="13">
        <v>41898</v>
      </c>
      <c r="H10099" s="13">
        <v>41968</v>
      </c>
      <c r="I10099" s="14">
        <v>0</v>
      </c>
      <c r="J10099" t="s">
        <v>259</v>
      </c>
      <c r="K10099" s="13">
        <v>41887.597534722219</v>
      </c>
      <c r="L10099">
        <f t="shared" si="942"/>
        <v>2014</v>
      </c>
      <c r="M10099">
        <f t="shared" si="943"/>
        <v>9</v>
      </c>
      <c r="N10099">
        <f t="shared" si="944"/>
        <v>16</v>
      </c>
      <c r="O10099">
        <f t="shared" si="945"/>
        <v>0</v>
      </c>
      <c r="P10099">
        <f t="shared" si="946"/>
        <v>0</v>
      </c>
      <c r="Q10099">
        <f t="shared" si="947"/>
        <v>1</v>
      </c>
    </row>
    <row r="10100" spans="1:17">
      <c r="A10100" s="12" t="s">
        <v>3334</v>
      </c>
      <c r="B10100" t="s">
        <v>736</v>
      </c>
      <c r="C10100" t="s">
        <v>458</v>
      </c>
      <c r="D10100" t="s">
        <v>17966</v>
      </c>
      <c r="E10100" t="s">
        <v>11599</v>
      </c>
      <c r="F10100" t="s">
        <v>3336</v>
      </c>
      <c r="G10100" s="13">
        <v>42010</v>
      </c>
      <c r="H10100" s="13">
        <v>42080</v>
      </c>
      <c r="I10100" s="14">
        <v>0</v>
      </c>
      <c r="J10100" t="s">
        <v>259</v>
      </c>
      <c r="K10100" s="13">
        <v>41946.806597222225</v>
      </c>
      <c r="L10100">
        <f t="shared" si="942"/>
        <v>2015</v>
      </c>
      <c r="M10100">
        <f t="shared" si="943"/>
        <v>1</v>
      </c>
      <c r="N10100">
        <f t="shared" si="944"/>
        <v>6</v>
      </c>
      <c r="O10100">
        <f t="shared" si="945"/>
        <v>0</v>
      </c>
      <c r="P10100">
        <f t="shared" si="946"/>
        <v>2</v>
      </c>
      <c r="Q10100">
        <f t="shared" si="947"/>
        <v>1</v>
      </c>
    </row>
    <row r="10101" spans="1:17">
      <c r="A10101" s="12" t="s">
        <v>3334</v>
      </c>
      <c r="B10101" t="s">
        <v>736</v>
      </c>
      <c r="C10101" t="s">
        <v>458</v>
      </c>
      <c r="D10101" t="s">
        <v>3335</v>
      </c>
      <c r="E10101" t="s">
        <v>11599</v>
      </c>
      <c r="F10101" t="s">
        <v>3336</v>
      </c>
      <c r="G10101" s="13">
        <v>42094</v>
      </c>
      <c r="H10101" s="13">
        <v>42164</v>
      </c>
      <c r="I10101" s="14">
        <v>0</v>
      </c>
      <c r="J10101" t="s">
        <v>259</v>
      </c>
      <c r="K10101" s="13">
        <v>42072.513275462959</v>
      </c>
      <c r="L10101">
        <f t="shared" si="942"/>
        <v>2015</v>
      </c>
      <c r="M10101">
        <f t="shared" si="943"/>
        <v>3</v>
      </c>
      <c r="N10101">
        <f t="shared" si="944"/>
        <v>31</v>
      </c>
      <c r="O10101">
        <f t="shared" si="945"/>
        <v>0</v>
      </c>
      <c r="P10101">
        <f t="shared" si="946"/>
        <v>0</v>
      </c>
      <c r="Q10101">
        <f t="shared" si="947"/>
        <v>1</v>
      </c>
    </row>
    <row r="10102" spans="1:17">
      <c r="A10102" s="12" t="s">
        <v>3340</v>
      </c>
      <c r="B10102" t="s">
        <v>736</v>
      </c>
      <c r="C10102" t="s">
        <v>458</v>
      </c>
      <c r="D10102" t="s">
        <v>17967</v>
      </c>
      <c r="E10102" t="s">
        <v>11599</v>
      </c>
      <c r="F10102" t="s">
        <v>3336</v>
      </c>
      <c r="G10102" s="13">
        <v>41731</v>
      </c>
      <c r="H10102" s="13">
        <v>41801</v>
      </c>
      <c r="I10102" s="14">
        <v>0</v>
      </c>
      <c r="J10102" t="s">
        <v>259</v>
      </c>
      <c r="K10102" s="13">
        <v>41675.63958333333</v>
      </c>
      <c r="L10102">
        <f t="shared" si="942"/>
        <v>2014</v>
      </c>
      <c r="M10102">
        <f t="shared" si="943"/>
        <v>4</v>
      </c>
      <c r="N10102">
        <f t="shared" si="944"/>
        <v>2</v>
      </c>
      <c r="O10102">
        <f t="shared" si="945"/>
        <v>0</v>
      </c>
      <c r="P10102">
        <f t="shared" si="946"/>
        <v>1</v>
      </c>
      <c r="Q10102">
        <f t="shared" si="947"/>
        <v>1</v>
      </c>
    </row>
    <row r="10103" spans="1:17">
      <c r="A10103" s="12" t="s">
        <v>3340</v>
      </c>
      <c r="B10103" t="s">
        <v>736</v>
      </c>
      <c r="C10103" t="s">
        <v>458</v>
      </c>
      <c r="D10103" t="s">
        <v>17968</v>
      </c>
      <c r="E10103" t="s">
        <v>11599</v>
      </c>
      <c r="F10103" t="s">
        <v>3336</v>
      </c>
      <c r="G10103" s="13">
        <v>42011</v>
      </c>
      <c r="H10103" s="13">
        <v>42081</v>
      </c>
      <c r="I10103" s="14">
        <v>0</v>
      </c>
      <c r="J10103" t="s">
        <v>259</v>
      </c>
      <c r="K10103" s="13">
        <v>41946.80667824074</v>
      </c>
      <c r="L10103">
        <f t="shared" si="942"/>
        <v>2015</v>
      </c>
      <c r="M10103">
        <f t="shared" si="943"/>
        <v>1</v>
      </c>
      <c r="N10103">
        <f t="shared" si="944"/>
        <v>7</v>
      </c>
      <c r="O10103">
        <f t="shared" si="945"/>
        <v>0</v>
      </c>
      <c r="P10103">
        <f t="shared" si="946"/>
        <v>2</v>
      </c>
      <c r="Q10103">
        <f t="shared" si="947"/>
        <v>1</v>
      </c>
    </row>
    <row r="10104" spans="1:17">
      <c r="A10104" s="12" t="s">
        <v>3340</v>
      </c>
      <c r="B10104" t="s">
        <v>736</v>
      </c>
      <c r="C10104" t="s">
        <v>458</v>
      </c>
      <c r="D10104" t="s">
        <v>3341</v>
      </c>
      <c r="E10104" t="s">
        <v>11599</v>
      </c>
      <c r="F10104" t="s">
        <v>3336</v>
      </c>
      <c r="G10104" s="13">
        <v>42095</v>
      </c>
      <c r="H10104" s="13">
        <v>42165</v>
      </c>
      <c r="I10104" s="14">
        <v>0</v>
      </c>
      <c r="J10104" t="s">
        <v>259</v>
      </c>
      <c r="K10104" s="13">
        <v>42072.513356481482</v>
      </c>
      <c r="L10104">
        <f t="shared" si="942"/>
        <v>2015</v>
      </c>
      <c r="M10104">
        <f t="shared" si="943"/>
        <v>4</v>
      </c>
      <c r="N10104">
        <f t="shared" si="944"/>
        <v>1</v>
      </c>
      <c r="O10104">
        <f t="shared" si="945"/>
        <v>0</v>
      </c>
      <c r="P10104">
        <f t="shared" si="946"/>
        <v>0</v>
      </c>
      <c r="Q10104">
        <f t="shared" si="947"/>
        <v>1</v>
      </c>
    </row>
    <row r="10105" spans="1:17">
      <c r="A10105" s="12" t="s">
        <v>3343</v>
      </c>
      <c r="B10105" t="s">
        <v>736</v>
      </c>
      <c r="C10105" t="s">
        <v>458</v>
      </c>
      <c r="D10105" t="s">
        <v>3344</v>
      </c>
      <c r="E10105" t="s">
        <v>11599</v>
      </c>
      <c r="F10105" t="s">
        <v>3336</v>
      </c>
      <c r="G10105" s="13">
        <v>42096</v>
      </c>
      <c r="H10105" s="13">
        <v>42166</v>
      </c>
      <c r="I10105" s="14">
        <v>0</v>
      </c>
      <c r="J10105" t="s">
        <v>259</v>
      </c>
      <c r="K10105" s="13">
        <v>42072.478101851855</v>
      </c>
      <c r="L10105">
        <f t="shared" si="942"/>
        <v>2015</v>
      </c>
      <c r="M10105">
        <f t="shared" si="943"/>
        <v>4</v>
      </c>
      <c r="N10105">
        <f t="shared" si="944"/>
        <v>2</v>
      </c>
      <c r="O10105">
        <f t="shared" si="945"/>
        <v>0</v>
      </c>
      <c r="P10105">
        <f t="shared" si="946"/>
        <v>0</v>
      </c>
      <c r="Q10105">
        <f t="shared" si="947"/>
        <v>1</v>
      </c>
    </row>
    <row r="10106" spans="1:17">
      <c r="A10106" s="12" t="s">
        <v>17969</v>
      </c>
      <c r="B10106" t="s">
        <v>736</v>
      </c>
      <c r="C10106" t="s">
        <v>458</v>
      </c>
      <c r="D10106" t="s">
        <v>17970</v>
      </c>
      <c r="E10106" t="s">
        <v>11599</v>
      </c>
      <c r="F10106" t="s">
        <v>17971</v>
      </c>
      <c r="G10106" s="13">
        <v>41897</v>
      </c>
      <c r="H10106" s="13">
        <v>41967</v>
      </c>
      <c r="I10106" s="14">
        <v>0</v>
      </c>
      <c r="J10106" t="s">
        <v>259</v>
      </c>
      <c r="K10106" s="13">
        <v>41887.576886574076</v>
      </c>
      <c r="L10106">
        <f t="shared" si="942"/>
        <v>2014</v>
      </c>
      <c r="M10106">
        <f t="shared" si="943"/>
        <v>9</v>
      </c>
      <c r="N10106">
        <f t="shared" si="944"/>
        <v>15</v>
      </c>
      <c r="O10106">
        <f t="shared" si="945"/>
        <v>0</v>
      </c>
      <c r="P10106">
        <f t="shared" si="946"/>
        <v>0</v>
      </c>
      <c r="Q10106">
        <f t="shared" si="947"/>
        <v>1</v>
      </c>
    </row>
    <row r="10107" spans="1:17">
      <c r="A10107" s="12" t="s">
        <v>3345</v>
      </c>
      <c r="B10107" t="s">
        <v>736</v>
      </c>
      <c r="C10107" t="s">
        <v>458</v>
      </c>
      <c r="D10107" t="s">
        <v>17972</v>
      </c>
      <c r="E10107" t="s">
        <v>11599</v>
      </c>
      <c r="F10107" t="s">
        <v>3347</v>
      </c>
      <c r="G10107" s="13">
        <v>41897</v>
      </c>
      <c r="H10107" s="13">
        <v>41969</v>
      </c>
      <c r="I10107" s="14">
        <v>0</v>
      </c>
      <c r="J10107" t="s">
        <v>259</v>
      </c>
      <c r="K10107" s="13">
        <v>41887.597592592596</v>
      </c>
      <c r="L10107">
        <f t="shared" si="942"/>
        <v>2014</v>
      </c>
      <c r="M10107">
        <f t="shared" si="943"/>
        <v>9</v>
      </c>
      <c r="N10107">
        <f t="shared" si="944"/>
        <v>15</v>
      </c>
      <c r="O10107">
        <f t="shared" si="945"/>
        <v>0</v>
      </c>
      <c r="P10107">
        <f t="shared" si="946"/>
        <v>0</v>
      </c>
      <c r="Q10107">
        <f t="shared" si="947"/>
        <v>1</v>
      </c>
    </row>
    <row r="10108" spans="1:17">
      <c r="A10108" s="12" t="s">
        <v>3345</v>
      </c>
      <c r="B10108" t="s">
        <v>736</v>
      </c>
      <c r="C10108" t="s">
        <v>458</v>
      </c>
      <c r="D10108" t="s">
        <v>17973</v>
      </c>
      <c r="E10108" t="s">
        <v>11599</v>
      </c>
      <c r="F10108" t="s">
        <v>3347</v>
      </c>
      <c r="G10108" s="13">
        <v>42010</v>
      </c>
      <c r="H10108" s="13">
        <v>42082</v>
      </c>
      <c r="I10108" s="14">
        <v>0</v>
      </c>
      <c r="J10108" t="s">
        <v>259</v>
      </c>
      <c r="K10108" s="13">
        <v>41946.806747685187</v>
      </c>
      <c r="L10108">
        <f t="shared" si="942"/>
        <v>2015</v>
      </c>
      <c r="M10108">
        <f t="shared" si="943"/>
        <v>1</v>
      </c>
      <c r="N10108">
        <f t="shared" si="944"/>
        <v>6</v>
      </c>
      <c r="O10108">
        <f t="shared" si="945"/>
        <v>0</v>
      </c>
      <c r="P10108">
        <f t="shared" si="946"/>
        <v>2</v>
      </c>
      <c r="Q10108">
        <f t="shared" si="947"/>
        <v>1</v>
      </c>
    </row>
    <row r="10109" spans="1:17">
      <c r="A10109" s="12" t="s">
        <v>3349</v>
      </c>
      <c r="B10109" t="s">
        <v>736</v>
      </c>
      <c r="C10109" t="s">
        <v>458</v>
      </c>
      <c r="D10109" t="s">
        <v>17974</v>
      </c>
      <c r="E10109" t="s">
        <v>11599</v>
      </c>
      <c r="F10109" t="s">
        <v>3347</v>
      </c>
      <c r="G10109" s="13">
        <v>41898</v>
      </c>
      <c r="H10109" s="13">
        <v>41968</v>
      </c>
      <c r="I10109" s="14">
        <v>0</v>
      </c>
      <c r="J10109" t="s">
        <v>259</v>
      </c>
      <c r="K10109" s="13">
        <v>41887.649062500001</v>
      </c>
      <c r="L10109">
        <f t="shared" si="942"/>
        <v>2014</v>
      </c>
      <c r="M10109">
        <f t="shared" si="943"/>
        <v>9</v>
      </c>
      <c r="N10109">
        <f t="shared" si="944"/>
        <v>16</v>
      </c>
      <c r="O10109">
        <f t="shared" si="945"/>
        <v>0</v>
      </c>
      <c r="P10109">
        <f t="shared" si="946"/>
        <v>0</v>
      </c>
      <c r="Q10109">
        <f t="shared" si="947"/>
        <v>1</v>
      </c>
    </row>
    <row r="10110" spans="1:17">
      <c r="A10110" s="12" t="s">
        <v>3349</v>
      </c>
      <c r="B10110" t="s">
        <v>736</v>
      </c>
      <c r="C10110" t="s">
        <v>458</v>
      </c>
      <c r="D10110" t="s">
        <v>17975</v>
      </c>
      <c r="E10110" t="s">
        <v>11599</v>
      </c>
      <c r="F10110" t="s">
        <v>3347</v>
      </c>
      <c r="G10110" s="13">
        <v>42009</v>
      </c>
      <c r="H10110" s="13">
        <v>42079</v>
      </c>
      <c r="I10110" s="14">
        <v>0</v>
      </c>
      <c r="J10110" t="s">
        <v>259</v>
      </c>
      <c r="K10110" s="13">
        <v>41946.806909722225</v>
      </c>
      <c r="L10110">
        <f t="shared" si="942"/>
        <v>2015</v>
      </c>
      <c r="M10110">
        <f t="shared" si="943"/>
        <v>1</v>
      </c>
      <c r="N10110">
        <f t="shared" si="944"/>
        <v>5</v>
      </c>
      <c r="O10110">
        <f t="shared" si="945"/>
        <v>0</v>
      </c>
      <c r="P10110">
        <f t="shared" si="946"/>
        <v>2</v>
      </c>
      <c r="Q10110">
        <f t="shared" si="947"/>
        <v>1</v>
      </c>
    </row>
    <row r="10111" spans="1:17">
      <c r="A10111" s="12" t="s">
        <v>3352</v>
      </c>
      <c r="B10111" t="s">
        <v>736</v>
      </c>
      <c r="C10111" t="s">
        <v>458</v>
      </c>
      <c r="D10111" t="s">
        <v>17976</v>
      </c>
      <c r="E10111" t="s">
        <v>11599</v>
      </c>
      <c r="F10111" t="s">
        <v>3347</v>
      </c>
      <c r="G10111" s="13">
        <v>41898</v>
      </c>
      <c r="H10111" s="13">
        <v>41968</v>
      </c>
      <c r="I10111" s="14">
        <v>0</v>
      </c>
      <c r="J10111" t="s">
        <v>259</v>
      </c>
      <c r="K10111" s="13">
        <v>41887.649143518516</v>
      </c>
      <c r="L10111">
        <f t="shared" si="942"/>
        <v>2014</v>
      </c>
      <c r="M10111">
        <f t="shared" si="943"/>
        <v>9</v>
      </c>
      <c r="N10111">
        <f t="shared" si="944"/>
        <v>16</v>
      </c>
      <c r="O10111">
        <f t="shared" si="945"/>
        <v>0</v>
      </c>
      <c r="P10111">
        <f t="shared" si="946"/>
        <v>0</v>
      </c>
      <c r="Q10111">
        <f t="shared" si="947"/>
        <v>1</v>
      </c>
    </row>
    <row r="10112" spans="1:17">
      <c r="A10112" s="12" t="s">
        <v>3352</v>
      </c>
      <c r="B10112" t="s">
        <v>736</v>
      </c>
      <c r="C10112" t="s">
        <v>458</v>
      </c>
      <c r="D10112" t="s">
        <v>17977</v>
      </c>
      <c r="E10112" t="s">
        <v>11599</v>
      </c>
      <c r="F10112" t="s">
        <v>3347</v>
      </c>
      <c r="G10112" s="13">
        <v>42009</v>
      </c>
      <c r="H10112" s="13">
        <v>42079</v>
      </c>
      <c r="I10112" s="14">
        <v>0</v>
      </c>
      <c r="J10112" t="s">
        <v>259</v>
      </c>
      <c r="K10112" s="13">
        <v>41946.807187500002</v>
      </c>
      <c r="L10112">
        <f t="shared" si="942"/>
        <v>2015</v>
      </c>
      <c r="M10112">
        <f t="shared" si="943"/>
        <v>1</v>
      </c>
      <c r="N10112">
        <f t="shared" si="944"/>
        <v>5</v>
      </c>
      <c r="O10112">
        <f t="shared" si="945"/>
        <v>0</v>
      </c>
      <c r="P10112">
        <f t="shared" si="946"/>
        <v>2</v>
      </c>
      <c r="Q10112">
        <f t="shared" si="947"/>
        <v>1</v>
      </c>
    </row>
    <row r="10113" spans="1:17">
      <c r="A10113" s="12" t="s">
        <v>3355</v>
      </c>
      <c r="B10113" t="s">
        <v>736</v>
      </c>
      <c r="C10113" t="s">
        <v>458</v>
      </c>
      <c r="D10113" t="s">
        <v>17978</v>
      </c>
      <c r="E10113" t="s">
        <v>11599</v>
      </c>
      <c r="F10113" t="s">
        <v>3347</v>
      </c>
      <c r="G10113" s="13">
        <v>41898</v>
      </c>
      <c r="H10113" s="13">
        <v>41968</v>
      </c>
      <c r="I10113" s="14">
        <v>0</v>
      </c>
      <c r="J10113" t="s">
        <v>259</v>
      </c>
      <c r="K10113" s="13">
        <v>41887.649201388886</v>
      </c>
      <c r="L10113">
        <f t="shared" si="942"/>
        <v>2014</v>
      </c>
      <c r="M10113">
        <f t="shared" si="943"/>
        <v>9</v>
      </c>
      <c r="N10113">
        <f t="shared" si="944"/>
        <v>16</v>
      </c>
      <c r="O10113">
        <f t="shared" si="945"/>
        <v>0</v>
      </c>
      <c r="P10113">
        <f t="shared" si="946"/>
        <v>0</v>
      </c>
      <c r="Q10113">
        <f t="shared" si="947"/>
        <v>1</v>
      </c>
    </row>
    <row r="10114" spans="1:17">
      <c r="A10114" s="12" t="s">
        <v>3357</v>
      </c>
      <c r="B10114" t="s">
        <v>736</v>
      </c>
      <c r="C10114" t="s">
        <v>458</v>
      </c>
      <c r="D10114" t="s">
        <v>17979</v>
      </c>
      <c r="E10114" t="s">
        <v>11599</v>
      </c>
      <c r="F10114" t="s">
        <v>3347</v>
      </c>
      <c r="G10114" s="13">
        <v>41900</v>
      </c>
      <c r="H10114" s="13">
        <v>41963</v>
      </c>
      <c r="I10114" s="14">
        <v>0</v>
      </c>
      <c r="J10114" t="s">
        <v>259</v>
      </c>
      <c r="K10114" s="13">
        <v>41887.650763888887</v>
      </c>
      <c r="L10114">
        <f t="shared" si="942"/>
        <v>2014</v>
      </c>
      <c r="M10114">
        <f t="shared" si="943"/>
        <v>9</v>
      </c>
      <c r="N10114">
        <f t="shared" si="944"/>
        <v>18</v>
      </c>
      <c r="O10114">
        <f t="shared" si="945"/>
        <v>0</v>
      </c>
      <c r="P10114">
        <f t="shared" si="946"/>
        <v>0</v>
      </c>
      <c r="Q10114">
        <f t="shared" si="947"/>
        <v>1</v>
      </c>
    </row>
    <row r="10115" spans="1:17">
      <c r="A10115" s="12" t="s">
        <v>3359</v>
      </c>
      <c r="B10115" t="s">
        <v>736</v>
      </c>
      <c r="C10115" t="s">
        <v>458</v>
      </c>
      <c r="D10115" t="s">
        <v>17980</v>
      </c>
      <c r="E10115" t="s">
        <v>11599</v>
      </c>
      <c r="F10115" t="s">
        <v>3347</v>
      </c>
      <c r="G10115" s="13">
        <v>41900</v>
      </c>
      <c r="H10115" s="13">
        <v>41963</v>
      </c>
      <c r="I10115" s="14">
        <v>0</v>
      </c>
      <c r="J10115" t="s">
        <v>259</v>
      </c>
      <c r="K10115" s="13">
        <v>41887.65084490741</v>
      </c>
      <c r="L10115">
        <f t="shared" ref="L10115:L10178" si="948">YEAR(G10115)</f>
        <v>2014</v>
      </c>
      <c r="M10115">
        <f t="shared" ref="M10115:M10178" si="949">MONTH(G10115)</f>
        <v>9</v>
      </c>
      <c r="N10115">
        <f t="shared" ref="N10115:N10178" si="950">DAY(G10115)</f>
        <v>18</v>
      </c>
      <c r="O10115">
        <f t="shared" ref="O10115:O10178" si="951">DATEDIF($K10115,INT($G10115),"y")</f>
        <v>0</v>
      </c>
      <c r="P10115">
        <f t="shared" ref="P10115:P10178" si="952">DATEDIF($K10115,INT($G10115),"m")</f>
        <v>0</v>
      </c>
      <c r="Q10115">
        <f t="shared" ref="Q10115:Q10178" si="953">DATEDIF($K$2,INT($G$2),"ym")</f>
        <v>1</v>
      </c>
    </row>
    <row r="10116" spans="1:17">
      <c r="A10116" s="12" t="s">
        <v>3361</v>
      </c>
      <c r="B10116" t="s">
        <v>750</v>
      </c>
      <c r="C10116" t="s">
        <v>458</v>
      </c>
      <c r="D10116" t="s">
        <v>17981</v>
      </c>
      <c r="E10116" t="s">
        <v>11599</v>
      </c>
      <c r="F10116" t="s">
        <v>3347</v>
      </c>
      <c r="G10116" s="13">
        <v>41897</v>
      </c>
      <c r="H10116" s="13">
        <v>41969</v>
      </c>
      <c r="I10116" s="14">
        <v>0</v>
      </c>
      <c r="J10116" t="s">
        <v>259</v>
      </c>
      <c r="K10116" s="13">
        <v>41907.349733796298</v>
      </c>
      <c r="L10116">
        <f t="shared" si="948"/>
        <v>2014</v>
      </c>
      <c r="M10116">
        <f t="shared" si="949"/>
        <v>9</v>
      </c>
      <c r="N10116">
        <f t="shared" si="950"/>
        <v>15</v>
      </c>
      <c r="O10116" t="e">
        <f t="shared" si="951"/>
        <v>#NUM!</v>
      </c>
      <c r="P10116" t="e">
        <f t="shared" si="952"/>
        <v>#NUM!</v>
      </c>
      <c r="Q10116">
        <f t="shared" si="953"/>
        <v>1</v>
      </c>
    </row>
    <row r="10117" spans="1:17">
      <c r="A10117" s="12" t="s">
        <v>3363</v>
      </c>
      <c r="B10117" t="s">
        <v>750</v>
      </c>
      <c r="C10117" t="s">
        <v>458</v>
      </c>
      <c r="D10117" t="s">
        <v>17982</v>
      </c>
      <c r="E10117" t="s">
        <v>11599</v>
      </c>
      <c r="F10117" t="s">
        <v>3347</v>
      </c>
      <c r="G10117" s="13">
        <v>41898</v>
      </c>
      <c r="H10117" s="13">
        <v>41968</v>
      </c>
      <c r="I10117" s="14">
        <v>0</v>
      </c>
      <c r="J10117" t="s">
        <v>259</v>
      </c>
      <c r="K10117" s="13">
        <v>41907.349814814814</v>
      </c>
      <c r="L10117">
        <f t="shared" si="948"/>
        <v>2014</v>
      </c>
      <c r="M10117">
        <f t="shared" si="949"/>
        <v>9</v>
      </c>
      <c r="N10117">
        <f t="shared" si="950"/>
        <v>16</v>
      </c>
      <c r="O10117" t="e">
        <f t="shared" si="951"/>
        <v>#NUM!</v>
      </c>
      <c r="P10117" t="e">
        <f t="shared" si="952"/>
        <v>#NUM!</v>
      </c>
      <c r="Q10117">
        <f t="shared" si="953"/>
        <v>1</v>
      </c>
    </row>
    <row r="10118" spans="1:17">
      <c r="A10118" s="12" t="s">
        <v>17983</v>
      </c>
      <c r="B10118" t="s">
        <v>457</v>
      </c>
      <c r="C10118" t="s">
        <v>453</v>
      </c>
      <c r="D10118" t="s">
        <v>17984</v>
      </c>
      <c r="E10118" t="s">
        <v>3196</v>
      </c>
      <c r="F10118" t="s">
        <v>259</v>
      </c>
      <c r="G10118" s="13">
        <v>41919</v>
      </c>
      <c r="H10118" s="13">
        <v>41961</v>
      </c>
      <c r="I10118" s="14">
        <v>0</v>
      </c>
      <c r="J10118" t="s">
        <v>447</v>
      </c>
      <c r="K10118" s="13">
        <v>41900.706759259258</v>
      </c>
      <c r="L10118">
        <f t="shared" si="948"/>
        <v>2014</v>
      </c>
      <c r="M10118">
        <f t="shared" si="949"/>
        <v>10</v>
      </c>
      <c r="N10118">
        <f t="shared" si="950"/>
        <v>7</v>
      </c>
      <c r="O10118">
        <f t="shared" si="951"/>
        <v>0</v>
      </c>
      <c r="P10118">
        <f t="shared" si="952"/>
        <v>0</v>
      </c>
      <c r="Q10118">
        <f t="shared" si="953"/>
        <v>1</v>
      </c>
    </row>
    <row r="10119" spans="1:17">
      <c r="A10119" s="12" t="s">
        <v>17983</v>
      </c>
      <c r="B10119" t="s">
        <v>457</v>
      </c>
      <c r="C10119" t="s">
        <v>453</v>
      </c>
      <c r="D10119" t="s">
        <v>17985</v>
      </c>
      <c r="E10119" t="s">
        <v>3196</v>
      </c>
      <c r="F10119" t="s">
        <v>259</v>
      </c>
      <c r="G10119" s="13">
        <v>41920</v>
      </c>
      <c r="H10119" s="13">
        <v>41962</v>
      </c>
      <c r="I10119" s="14">
        <v>0</v>
      </c>
      <c r="J10119" t="s">
        <v>447</v>
      </c>
      <c r="K10119" s="13">
        <v>41900.69771990741</v>
      </c>
      <c r="L10119">
        <f t="shared" si="948"/>
        <v>2014</v>
      </c>
      <c r="M10119">
        <f t="shared" si="949"/>
        <v>10</v>
      </c>
      <c r="N10119">
        <f t="shared" si="950"/>
        <v>8</v>
      </c>
      <c r="O10119">
        <f t="shared" si="951"/>
        <v>0</v>
      </c>
      <c r="P10119">
        <f t="shared" si="952"/>
        <v>0</v>
      </c>
      <c r="Q10119">
        <f t="shared" si="953"/>
        <v>1</v>
      </c>
    </row>
    <row r="10120" spans="1:17">
      <c r="A10120" s="12" t="s">
        <v>3369</v>
      </c>
      <c r="B10120" t="s">
        <v>736</v>
      </c>
      <c r="C10120" t="s">
        <v>458</v>
      </c>
      <c r="D10120" t="s">
        <v>17986</v>
      </c>
      <c r="E10120" t="s">
        <v>11599</v>
      </c>
      <c r="F10120" t="s">
        <v>3371</v>
      </c>
      <c r="G10120" s="13">
        <v>41730</v>
      </c>
      <c r="H10120" s="13">
        <v>41802</v>
      </c>
      <c r="I10120" s="14">
        <v>0</v>
      </c>
      <c r="J10120" t="s">
        <v>259</v>
      </c>
      <c r="K10120" s="13">
        <v>41675.658136574071</v>
      </c>
      <c r="L10120">
        <f t="shared" si="948"/>
        <v>2014</v>
      </c>
      <c r="M10120">
        <f t="shared" si="949"/>
        <v>4</v>
      </c>
      <c r="N10120">
        <f t="shared" si="950"/>
        <v>1</v>
      </c>
      <c r="O10120">
        <f t="shared" si="951"/>
        <v>0</v>
      </c>
      <c r="P10120">
        <f t="shared" si="952"/>
        <v>1</v>
      </c>
      <c r="Q10120">
        <f t="shared" si="953"/>
        <v>1</v>
      </c>
    </row>
    <row r="10121" spans="1:17">
      <c r="A10121" s="12" t="s">
        <v>3369</v>
      </c>
      <c r="B10121" t="s">
        <v>736</v>
      </c>
      <c r="C10121" t="s">
        <v>458</v>
      </c>
      <c r="D10121" t="s">
        <v>17987</v>
      </c>
      <c r="E10121" t="s">
        <v>11599</v>
      </c>
      <c r="F10121" t="s">
        <v>3371</v>
      </c>
      <c r="G10121" s="13">
        <v>42009</v>
      </c>
      <c r="H10121" s="13">
        <v>42083</v>
      </c>
      <c r="I10121" s="14">
        <v>0</v>
      </c>
      <c r="J10121" t="s">
        <v>259</v>
      </c>
      <c r="K10121" s="13">
        <v>41946.807256944441</v>
      </c>
      <c r="L10121">
        <f t="shared" si="948"/>
        <v>2015</v>
      </c>
      <c r="M10121">
        <f t="shared" si="949"/>
        <v>1</v>
      </c>
      <c r="N10121">
        <f t="shared" si="950"/>
        <v>5</v>
      </c>
      <c r="O10121">
        <f t="shared" si="951"/>
        <v>0</v>
      </c>
      <c r="P10121">
        <f t="shared" si="952"/>
        <v>2</v>
      </c>
      <c r="Q10121">
        <f t="shared" si="953"/>
        <v>1</v>
      </c>
    </row>
    <row r="10122" spans="1:17">
      <c r="A10122" s="12" t="s">
        <v>3369</v>
      </c>
      <c r="B10122" t="s">
        <v>736</v>
      </c>
      <c r="C10122" t="s">
        <v>458</v>
      </c>
      <c r="D10122" t="s">
        <v>3370</v>
      </c>
      <c r="E10122" t="s">
        <v>11599</v>
      </c>
      <c r="F10122" t="s">
        <v>3371</v>
      </c>
      <c r="G10122" s="13">
        <v>42094</v>
      </c>
      <c r="H10122" s="13">
        <v>42166</v>
      </c>
      <c r="I10122" s="14">
        <v>0</v>
      </c>
      <c r="J10122" t="s">
        <v>259</v>
      </c>
      <c r="K10122" s="13">
        <v>42075.691574074073</v>
      </c>
      <c r="L10122">
        <f t="shared" si="948"/>
        <v>2015</v>
      </c>
      <c r="M10122">
        <f t="shared" si="949"/>
        <v>3</v>
      </c>
      <c r="N10122">
        <f t="shared" si="950"/>
        <v>31</v>
      </c>
      <c r="O10122">
        <f t="shared" si="951"/>
        <v>0</v>
      </c>
      <c r="P10122">
        <f t="shared" si="952"/>
        <v>0</v>
      </c>
      <c r="Q10122">
        <f t="shared" si="953"/>
        <v>1</v>
      </c>
    </row>
    <row r="10123" spans="1:17">
      <c r="A10123" s="12" t="s">
        <v>3374</v>
      </c>
      <c r="B10123" t="s">
        <v>736</v>
      </c>
      <c r="C10123" t="s">
        <v>458</v>
      </c>
      <c r="D10123" t="s">
        <v>17988</v>
      </c>
      <c r="E10123" t="s">
        <v>11599</v>
      </c>
      <c r="F10123" t="s">
        <v>3371</v>
      </c>
      <c r="G10123" s="13">
        <v>41731</v>
      </c>
      <c r="H10123" s="13">
        <v>41801</v>
      </c>
      <c r="I10123" s="14">
        <v>0</v>
      </c>
      <c r="J10123" t="s">
        <v>259</v>
      </c>
      <c r="K10123" s="13">
        <v>41675.658217592594</v>
      </c>
      <c r="L10123">
        <f t="shared" si="948"/>
        <v>2014</v>
      </c>
      <c r="M10123">
        <f t="shared" si="949"/>
        <v>4</v>
      </c>
      <c r="N10123">
        <f t="shared" si="950"/>
        <v>2</v>
      </c>
      <c r="O10123">
        <f t="shared" si="951"/>
        <v>0</v>
      </c>
      <c r="P10123">
        <f t="shared" si="952"/>
        <v>1</v>
      </c>
      <c r="Q10123">
        <f t="shared" si="953"/>
        <v>1</v>
      </c>
    </row>
    <row r="10124" spans="1:17">
      <c r="A10124" s="12" t="s">
        <v>3374</v>
      </c>
      <c r="B10124" t="s">
        <v>736</v>
      </c>
      <c r="C10124" t="s">
        <v>458</v>
      </c>
      <c r="D10124" t="s">
        <v>17989</v>
      </c>
      <c r="E10124" t="s">
        <v>11599</v>
      </c>
      <c r="F10124" t="s">
        <v>3371</v>
      </c>
      <c r="G10124" s="13">
        <v>42010</v>
      </c>
      <c r="H10124" s="13">
        <v>42082</v>
      </c>
      <c r="I10124" s="14">
        <v>0</v>
      </c>
      <c r="J10124" t="s">
        <v>259</v>
      </c>
      <c r="K10124" s="13">
        <v>41946.810196759259</v>
      </c>
      <c r="L10124">
        <f t="shared" si="948"/>
        <v>2015</v>
      </c>
      <c r="M10124">
        <f t="shared" si="949"/>
        <v>1</v>
      </c>
      <c r="N10124">
        <f t="shared" si="950"/>
        <v>6</v>
      </c>
      <c r="O10124">
        <f t="shared" si="951"/>
        <v>0</v>
      </c>
      <c r="P10124">
        <f t="shared" si="952"/>
        <v>2</v>
      </c>
      <c r="Q10124">
        <f t="shared" si="953"/>
        <v>1</v>
      </c>
    </row>
    <row r="10125" spans="1:17">
      <c r="A10125" s="12" t="s">
        <v>3374</v>
      </c>
      <c r="B10125" t="s">
        <v>736</v>
      </c>
      <c r="C10125" t="s">
        <v>458</v>
      </c>
      <c r="D10125" t="s">
        <v>3375</v>
      </c>
      <c r="E10125" t="s">
        <v>11599</v>
      </c>
      <c r="F10125" t="s">
        <v>3371</v>
      </c>
      <c r="G10125" s="13">
        <v>42093</v>
      </c>
      <c r="H10125" s="13">
        <v>42165</v>
      </c>
      <c r="I10125" s="14">
        <v>0</v>
      </c>
      <c r="J10125" t="s">
        <v>259</v>
      </c>
      <c r="K10125" s="13">
        <v>42072.513506944444</v>
      </c>
      <c r="L10125">
        <f t="shared" si="948"/>
        <v>2015</v>
      </c>
      <c r="M10125">
        <f t="shared" si="949"/>
        <v>3</v>
      </c>
      <c r="N10125">
        <f t="shared" si="950"/>
        <v>30</v>
      </c>
      <c r="O10125">
        <f t="shared" si="951"/>
        <v>0</v>
      </c>
      <c r="P10125">
        <f t="shared" si="952"/>
        <v>0</v>
      </c>
      <c r="Q10125">
        <f t="shared" si="953"/>
        <v>1</v>
      </c>
    </row>
    <row r="10126" spans="1:17">
      <c r="A10126" s="12" t="s">
        <v>3378</v>
      </c>
      <c r="B10126" t="s">
        <v>736</v>
      </c>
      <c r="C10126" t="s">
        <v>458</v>
      </c>
      <c r="D10126" t="s">
        <v>17990</v>
      </c>
      <c r="E10126" t="s">
        <v>11599</v>
      </c>
      <c r="F10126" t="s">
        <v>3371</v>
      </c>
      <c r="G10126" s="13">
        <v>41731</v>
      </c>
      <c r="H10126" s="13">
        <v>41801</v>
      </c>
      <c r="I10126" s="14">
        <v>0</v>
      </c>
      <c r="J10126" t="s">
        <v>259</v>
      </c>
      <c r="K10126" s="13">
        <v>41675.658321759256</v>
      </c>
      <c r="L10126">
        <f t="shared" si="948"/>
        <v>2014</v>
      </c>
      <c r="M10126">
        <f t="shared" si="949"/>
        <v>4</v>
      </c>
      <c r="N10126">
        <f t="shared" si="950"/>
        <v>2</v>
      </c>
      <c r="O10126">
        <f t="shared" si="951"/>
        <v>0</v>
      </c>
      <c r="P10126">
        <f t="shared" si="952"/>
        <v>1</v>
      </c>
      <c r="Q10126">
        <f t="shared" si="953"/>
        <v>1</v>
      </c>
    </row>
    <row r="10127" spans="1:17">
      <c r="A10127" s="12" t="s">
        <v>3378</v>
      </c>
      <c r="B10127" t="s">
        <v>736</v>
      </c>
      <c r="C10127" t="s">
        <v>458</v>
      </c>
      <c r="D10127" t="s">
        <v>17991</v>
      </c>
      <c r="E10127" t="s">
        <v>11599</v>
      </c>
      <c r="F10127" t="s">
        <v>3371</v>
      </c>
      <c r="G10127" s="13">
        <v>42010</v>
      </c>
      <c r="H10127" s="13">
        <v>42082</v>
      </c>
      <c r="I10127" s="14">
        <v>0</v>
      </c>
      <c r="J10127" t="s">
        <v>259</v>
      </c>
      <c r="K10127" s="13">
        <v>41946.810266203705</v>
      </c>
      <c r="L10127">
        <f t="shared" si="948"/>
        <v>2015</v>
      </c>
      <c r="M10127">
        <f t="shared" si="949"/>
        <v>1</v>
      </c>
      <c r="N10127">
        <f t="shared" si="950"/>
        <v>6</v>
      </c>
      <c r="O10127">
        <f t="shared" si="951"/>
        <v>0</v>
      </c>
      <c r="P10127">
        <f t="shared" si="952"/>
        <v>2</v>
      </c>
      <c r="Q10127">
        <f t="shared" si="953"/>
        <v>1</v>
      </c>
    </row>
    <row r="10128" spans="1:17">
      <c r="A10128" s="12" t="s">
        <v>3378</v>
      </c>
      <c r="B10128" t="s">
        <v>736</v>
      </c>
      <c r="C10128" t="s">
        <v>458</v>
      </c>
      <c r="D10128" t="s">
        <v>3379</v>
      </c>
      <c r="E10128" t="s">
        <v>11599</v>
      </c>
      <c r="F10128" t="s">
        <v>3371</v>
      </c>
      <c r="G10128" s="13">
        <v>42093</v>
      </c>
      <c r="H10128" s="13">
        <v>42165</v>
      </c>
      <c r="I10128" s="14">
        <v>0</v>
      </c>
      <c r="J10128" t="s">
        <v>259</v>
      </c>
      <c r="K10128" s="13">
        <v>42072.513611111113</v>
      </c>
      <c r="L10128">
        <f t="shared" si="948"/>
        <v>2015</v>
      </c>
      <c r="M10128">
        <f t="shared" si="949"/>
        <v>3</v>
      </c>
      <c r="N10128">
        <f t="shared" si="950"/>
        <v>30</v>
      </c>
      <c r="O10128">
        <f t="shared" si="951"/>
        <v>0</v>
      </c>
      <c r="P10128">
        <f t="shared" si="952"/>
        <v>0</v>
      </c>
      <c r="Q10128">
        <f t="shared" si="953"/>
        <v>1</v>
      </c>
    </row>
    <row r="10129" spans="1:17">
      <c r="A10129" s="12" t="s">
        <v>3382</v>
      </c>
      <c r="B10129" t="s">
        <v>736</v>
      </c>
      <c r="C10129" t="s">
        <v>458</v>
      </c>
      <c r="D10129" t="s">
        <v>17992</v>
      </c>
      <c r="E10129" t="s">
        <v>11599</v>
      </c>
      <c r="F10129" t="s">
        <v>3371</v>
      </c>
      <c r="G10129" s="13">
        <v>42010</v>
      </c>
      <c r="H10129" s="13">
        <v>42082</v>
      </c>
      <c r="I10129" s="14">
        <v>0</v>
      </c>
      <c r="J10129" t="s">
        <v>259</v>
      </c>
      <c r="K10129" s="13">
        <v>41946.810358796298</v>
      </c>
      <c r="L10129">
        <f t="shared" si="948"/>
        <v>2015</v>
      </c>
      <c r="M10129">
        <f t="shared" si="949"/>
        <v>1</v>
      </c>
      <c r="N10129">
        <f t="shared" si="950"/>
        <v>6</v>
      </c>
      <c r="O10129">
        <f t="shared" si="951"/>
        <v>0</v>
      </c>
      <c r="P10129">
        <f t="shared" si="952"/>
        <v>2</v>
      </c>
      <c r="Q10129">
        <f t="shared" si="953"/>
        <v>1</v>
      </c>
    </row>
    <row r="10130" spans="1:17">
      <c r="A10130" s="12" t="s">
        <v>17993</v>
      </c>
      <c r="B10130" t="s">
        <v>736</v>
      </c>
      <c r="C10130" t="s">
        <v>458</v>
      </c>
      <c r="D10130" t="s">
        <v>17994</v>
      </c>
      <c r="E10130" t="s">
        <v>11599</v>
      </c>
      <c r="F10130" t="s">
        <v>3371</v>
      </c>
      <c r="G10130" s="13">
        <v>42010</v>
      </c>
      <c r="H10130" s="13">
        <v>42082</v>
      </c>
      <c r="I10130" s="14">
        <v>0</v>
      </c>
      <c r="J10130" t="s">
        <v>259</v>
      </c>
      <c r="K10130" s="13">
        <v>41946.810520833336</v>
      </c>
      <c r="L10130">
        <f t="shared" si="948"/>
        <v>2015</v>
      </c>
      <c r="M10130">
        <f t="shared" si="949"/>
        <v>1</v>
      </c>
      <c r="N10130">
        <f t="shared" si="950"/>
        <v>6</v>
      </c>
      <c r="O10130">
        <f t="shared" si="951"/>
        <v>0</v>
      </c>
      <c r="P10130">
        <f t="shared" si="952"/>
        <v>2</v>
      </c>
      <c r="Q10130">
        <f t="shared" si="953"/>
        <v>1</v>
      </c>
    </row>
    <row r="10131" spans="1:17">
      <c r="A10131" s="12" t="s">
        <v>3386</v>
      </c>
      <c r="B10131" t="s">
        <v>750</v>
      </c>
      <c r="C10131" t="s">
        <v>458</v>
      </c>
      <c r="D10131" t="s">
        <v>17995</v>
      </c>
      <c r="E10131" t="s">
        <v>11599</v>
      </c>
      <c r="F10131" t="s">
        <v>3371</v>
      </c>
      <c r="G10131" s="13">
        <v>41730</v>
      </c>
      <c r="H10131" s="13">
        <v>41802</v>
      </c>
      <c r="I10131" s="14">
        <v>0</v>
      </c>
      <c r="J10131" t="s">
        <v>259</v>
      </c>
      <c r="K10131" s="13">
        <v>41733.438946759263</v>
      </c>
      <c r="L10131">
        <f t="shared" si="948"/>
        <v>2014</v>
      </c>
      <c r="M10131">
        <f t="shared" si="949"/>
        <v>4</v>
      </c>
      <c r="N10131">
        <f t="shared" si="950"/>
        <v>1</v>
      </c>
      <c r="O10131" t="e">
        <f t="shared" si="951"/>
        <v>#NUM!</v>
      </c>
      <c r="P10131" t="e">
        <f t="shared" si="952"/>
        <v>#NUM!</v>
      </c>
      <c r="Q10131">
        <f t="shared" si="953"/>
        <v>1</v>
      </c>
    </row>
    <row r="10132" spans="1:17">
      <c r="A10132" s="12" t="s">
        <v>3386</v>
      </c>
      <c r="B10132" t="s">
        <v>750</v>
      </c>
      <c r="C10132" t="s">
        <v>458</v>
      </c>
      <c r="D10132" t="s">
        <v>17996</v>
      </c>
      <c r="E10132" t="s">
        <v>11599</v>
      </c>
      <c r="F10132" t="s">
        <v>3371</v>
      </c>
      <c r="G10132" s="13">
        <v>42009</v>
      </c>
      <c r="H10132" s="13">
        <v>42083</v>
      </c>
      <c r="I10132" s="14">
        <v>0</v>
      </c>
      <c r="J10132" t="s">
        <v>259</v>
      </c>
      <c r="K10132" s="13">
        <v>42018.407800925925</v>
      </c>
      <c r="L10132">
        <f t="shared" si="948"/>
        <v>2015</v>
      </c>
      <c r="M10132">
        <f t="shared" si="949"/>
        <v>1</v>
      </c>
      <c r="N10132">
        <f t="shared" si="950"/>
        <v>5</v>
      </c>
      <c r="O10132" t="e">
        <f t="shared" si="951"/>
        <v>#NUM!</v>
      </c>
      <c r="P10132" t="e">
        <f t="shared" si="952"/>
        <v>#NUM!</v>
      </c>
      <c r="Q10132">
        <f t="shared" si="953"/>
        <v>1</v>
      </c>
    </row>
    <row r="10133" spans="1:17">
      <c r="A10133" s="12" t="s">
        <v>3388</v>
      </c>
      <c r="B10133" t="s">
        <v>750</v>
      </c>
      <c r="C10133" t="s">
        <v>458</v>
      </c>
      <c r="D10133" t="s">
        <v>17997</v>
      </c>
      <c r="E10133" t="s">
        <v>11599</v>
      </c>
      <c r="F10133" t="s">
        <v>3371</v>
      </c>
      <c r="G10133" s="13">
        <v>41731</v>
      </c>
      <c r="H10133" s="13">
        <v>41801</v>
      </c>
      <c r="I10133" s="14">
        <v>0</v>
      </c>
      <c r="J10133" t="s">
        <v>259</v>
      </c>
      <c r="K10133" s="13">
        <v>41733.439016203702</v>
      </c>
      <c r="L10133">
        <f t="shared" si="948"/>
        <v>2014</v>
      </c>
      <c r="M10133">
        <f t="shared" si="949"/>
        <v>4</v>
      </c>
      <c r="N10133">
        <f t="shared" si="950"/>
        <v>2</v>
      </c>
      <c r="O10133" t="e">
        <f t="shared" si="951"/>
        <v>#NUM!</v>
      </c>
      <c r="P10133" t="e">
        <f t="shared" si="952"/>
        <v>#NUM!</v>
      </c>
      <c r="Q10133">
        <f t="shared" si="953"/>
        <v>1</v>
      </c>
    </row>
    <row r="10134" spans="1:17">
      <c r="A10134" s="12" t="s">
        <v>3388</v>
      </c>
      <c r="B10134" t="s">
        <v>750</v>
      </c>
      <c r="C10134" t="s">
        <v>458</v>
      </c>
      <c r="D10134" t="s">
        <v>17998</v>
      </c>
      <c r="E10134" t="s">
        <v>11599</v>
      </c>
      <c r="F10134" t="s">
        <v>3371</v>
      </c>
      <c r="G10134" s="13">
        <v>42010</v>
      </c>
      <c r="H10134" s="13">
        <v>42082</v>
      </c>
      <c r="I10134" s="14">
        <v>0</v>
      </c>
      <c r="J10134" t="s">
        <v>259</v>
      </c>
      <c r="K10134" s="13">
        <v>42018.407870370371</v>
      </c>
      <c r="L10134">
        <f t="shared" si="948"/>
        <v>2015</v>
      </c>
      <c r="M10134">
        <f t="shared" si="949"/>
        <v>1</v>
      </c>
      <c r="N10134">
        <f t="shared" si="950"/>
        <v>6</v>
      </c>
      <c r="O10134" t="e">
        <f t="shared" si="951"/>
        <v>#NUM!</v>
      </c>
      <c r="P10134" t="e">
        <f t="shared" si="952"/>
        <v>#NUM!</v>
      </c>
      <c r="Q10134">
        <f t="shared" si="953"/>
        <v>1</v>
      </c>
    </row>
    <row r="10135" spans="1:17">
      <c r="A10135" s="12" t="s">
        <v>17999</v>
      </c>
      <c r="B10135" t="s">
        <v>750</v>
      </c>
      <c r="C10135" t="s">
        <v>458</v>
      </c>
      <c r="D10135" t="s">
        <v>18000</v>
      </c>
      <c r="E10135" t="s">
        <v>11599</v>
      </c>
      <c r="F10135" t="s">
        <v>3371</v>
      </c>
      <c r="G10135" s="13">
        <v>42010</v>
      </c>
      <c r="H10135" s="13">
        <v>42082</v>
      </c>
      <c r="I10135" s="14">
        <v>0</v>
      </c>
      <c r="J10135" t="s">
        <v>259</v>
      </c>
      <c r="K10135" s="13">
        <v>42024.470393518517</v>
      </c>
      <c r="L10135">
        <f t="shared" si="948"/>
        <v>2015</v>
      </c>
      <c r="M10135">
        <f t="shared" si="949"/>
        <v>1</v>
      </c>
      <c r="N10135">
        <f t="shared" si="950"/>
        <v>6</v>
      </c>
      <c r="O10135" t="e">
        <f t="shared" si="951"/>
        <v>#NUM!</v>
      </c>
      <c r="P10135" t="e">
        <f t="shared" si="952"/>
        <v>#NUM!</v>
      </c>
      <c r="Q10135">
        <f t="shared" si="953"/>
        <v>1</v>
      </c>
    </row>
    <row r="10136" spans="1:17">
      <c r="A10136" s="12" t="s">
        <v>18001</v>
      </c>
      <c r="B10136" t="s">
        <v>750</v>
      </c>
      <c r="C10136" t="s">
        <v>458</v>
      </c>
      <c r="D10136" t="s">
        <v>18002</v>
      </c>
      <c r="E10136" t="s">
        <v>11599</v>
      </c>
      <c r="F10136" t="s">
        <v>3371</v>
      </c>
      <c r="G10136" s="13">
        <v>42009</v>
      </c>
      <c r="H10136" s="13">
        <v>42081</v>
      </c>
      <c r="I10136" s="14">
        <v>0</v>
      </c>
      <c r="J10136" t="s">
        <v>259</v>
      </c>
      <c r="K10136" s="13">
        <v>42024.47047453704</v>
      </c>
      <c r="L10136">
        <f t="shared" si="948"/>
        <v>2015</v>
      </c>
      <c r="M10136">
        <f t="shared" si="949"/>
        <v>1</v>
      </c>
      <c r="N10136">
        <f t="shared" si="950"/>
        <v>5</v>
      </c>
      <c r="O10136" t="e">
        <f t="shared" si="951"/>
        <v>#NUM!</v>
      </c>
      <c r="P10136" t="e">
        <f t="shared" si="952"/>
        <v>#NUM!</v>
      </c>
      <c r="Q10136">
        <f t="shared" si="953"/>
        <v>1</v>
      </c>
    </row>
    <row r="10137" spans="1:17">
      <c r="A10137" s="12" t="s">
        <v>18003</v>
      </c>
      <c r="B10137" t="s">
        <v>457</v>
      </c>
      <c r="C10137" t="s">
        <v>453</v>
      </c>
      <c r="D10137" t="s">
        <v>18004</v>
      </c>
      <c r="E10137" t="s">
        <v>3196</v>
      </c>
      <c r="F10137" t="s">
        <v>259</v>
      </c>
      <c r="G10137" s="13">
        <v>42061</v>
      </c>
      <c r="H10137" s="13">
        <v>42061</v>
      </c>
      <c r="I10137" s="14">
        <v>0</v>
      </c>
      <c r="J10137" t="s">
        <v>447</v>
      </c>
      <c r="K10137" s="13">
        <v>42046.709143518521</v>
      </c>
      <c r="L10137">
        <f t="shared" si="948"/>
        <v>2015</v>
      </c>
      <c r="M10137">
        <f t="shared" si="949"/>
        <v>2</v>
      </c>
      <c r="N10137">
        <f t="shared" si="950"/>
        <v>26</v>
      </c>
      <c r="O10137">
        <f t="shared" si="951"/>
        <v>0</v>
      </c>
      <c r="P10137">
        <f t="shared" si="952"/>
        <v>0</v>
      </c>
      <c r="Q10137">
        <f t="shared" si="953"/>
        <v>1</v>
      </c>
    </row>
    <row r="10138" spans="1:17">
      <c r="A10138" s="12" t="s">
        <v>3398</v>
      </c>
      <c r="B10138" t="s">
        <v>736</v>
      </c>
      <c r="C10138" t="s">
        <v>458</v>
      </c>
      <c r="D10138" t="s">
        <v>18005</v>
      </c>
      <c r="E10138" t="s">
        <v>11599</v>
      </c>
      <c r="F10138" t="s">
        <v>3400</v>
      </c>
      <c r="G10138" s="13">
        <v>41731</v>
      </c>
      <c r="H10138" s="13">
        <v>41803</v>
      </c>
      <c r="I10138" s="14">
        <v>0</v>
      </c>
      <c r="J10138" t="s">
        <v>259</v>
      </c>
      <c r="K10138" s="13">
        <v>41675.658842592595</v>
      </c>
      <c r="L10138">
        <f t="shared" si="948"/>
        <v>2014</v>
      </c>
      <c r="M10138">
        <f t="shared" si="949"/>
        <v>4</v>
      </c>
      <c r="N10138">
        <f t="shared" si="950"/>
        <v>2</v>
      </c>
      <c r="O10138">
        <f t="shared" si="951"/>
        <v>0</v>
      </c>
      <c r="P10138">
        <f t="shared" si="952"/>
        <v>1</v>
      </c>
      <c r="Q10138">
        <f t="shared" si="953"/>
        <v>1</v>
      </c>
    </row>
    <row r="10139" spans="1:17">
      <c r="A10139" s="12" t="s">
        <v>3398</v>
      </c>
      <c r="B10139" t="s">
        <v>736</v>
      </c>
      <c r="C10139" t="s">
        <v>458</v>
      </c>
      <c r="D10139" t="s">
        <v>18006</v>
      </c>
      <c r="E10139" t="s">
        <v>11599</v>
      </c>
      <c r="F10139" t="s">
        <v>3400</v>
      </c>
      <c r="G10139" s="13">
        <v>41898</v>
      </c>
      <c r="H10139" s="13">
        <v>41968</v>
      </c>
      <c r="I10139" s="14">
        <v>0</v>
      </c>
      <c r="J10139" t="s">
        <v>259</v>
      </c>
      <c r="K10139" s="13">
        <v>41887.576944444445</v>
      </c>
      <c r="L10139">
        <f t="shared" si="948"/>
        <v>2014</v>
      </c>
      <c r="M10139">
        <f t="shared" si="949"/>
        <v>9</v>
      </c>
      <c r="N10139">
        <f t="shared" si="950"/>
        <v>16</v>
      </c>
      <c r="O10139">
        <f t="shared" si="951"/>
        <v>0</v>
      </c>
      <c r="P10139">
        <f t="shared" si="952"/>
        <v>0</v>
      </c>
      <c r="Q10139">
        <f t="shared" si="953"/>
        <v>1</v>
      </c>
    </row>
    <row r="10140" spans="1:17">
      <c r="A10140" s="12" t="s">
        <v>3398</v>
      </c>
      <c r="B10140" t="s">
        <v>736</v>
      </c>
      <c r="C10140" t="s">
        <v>458</v>
      </c>
      <c r="D10140" t="s">
        <v>3399</v>
      </c>
      <c r="E10140" t="s">
        <v>11599</v>
      </c>
      <c r="F10140" t="s">
        <v>3400</v>
      </c>
      <c r="G10140" s="13">
        <v>42093</v>
      </c>
      <c r="H10140" s="13">
        <v>42167</v>
      </c>
      <c r="I10140" s="14">
        <v>0</v>
      </c>
      <c r="J10140" t="s">
        <v>259</v>
      </c>
      <c r="K10140" s="13">
        <v>42072.516967592594</v>
      </c>
      <c r="L10140">
        <f t="shared" si="948"/>
        <v>2015</v>
      </c>
      <c r="M10140">
        <f t="shared" si="949"/>
        <v>3</v>
      </c>
      <c r="N10140">
        <f t="shared" si="950"/>
        <v>30</v>
      </c>
      <c r="O10140">
        <f t="shared" si="951"/>
        <v>0</v>
      </c>
      <c r="P10140">
        <f t="shared" si="952"/>
        <v>0</v>
      </c>
      <c r="Q10140">
        <f t="shared" si="953"/>
        <v>1</v>
      </c>
    </row>
    <row r="10141" spans="1:17">
      <c r="A10141" s="12" t="s">
        <v>3403</v>
      </c>
      <c r="B10141" t="s">
        <v>736</v>
      </c>
      <c r="C10141" t="s">
        <v>458</v>
      </c>
      <c r="D10141" t="s">
        <v>18007</v>
      </c>
      <c r="E10141" t="s">
        <v>11599</v>
      </c>
      <c r="F10141" t="s">
        <v>3400</v>
      </c>
      <c r="G10141" s="13">
        <v>41730</v>
      </c>
      <c r="H10141" s="13">
        <v>41802</v>
      </c>
      <c r="I10141" s="14">
        <v>0</v>
      </c>
      <c r="J10141" t="s">
        <v>259</v>
      </c>
      <c r="K10141" s="13">
        <v>41675.658958333333</v>
      </c>
      <c r="L10141">
        <f t="shared" si="948"/>
        <v>2014</v>
      </c>
      <c r="M10141">
        <f t="shared" si="949"/>
        <v>4</v>
      </c>
      <c r="N10141">
        <f t="shared" si="950"/>
        <v>1</v>
      </c>
      <c r="O10141">
        <f t="shared" si="951"/>
        <v>0</v>
      </c>
      <c r="P10141">
        <f t="shared" si="952"/>
        <v>1</v>
      </c>
      <c r="Q10141">
        <f t="shared" si="953"/>
        <v>1</v>
      </c>
    </row>
    <row r="10142" spans="1:17">
      <c r="A10142" s="12" t="s">
        <v>3403</v>
      </c>
      <c r="B10142" t="s">
        <v>736</v>
      </c>
      <c r="C10142" t="s">
        <v>458</v>
      </c>
      <c r="D10142" t="s">
        <v>18008</v>
      </c>
      <c r="E10142" t="s">
        <v>11599</v>
      </c>
      <c r="F10142" t="s">
        <v>3400</v>
      </c>
      <c r="G10142" s="13">
        <v>41897</v>
      </c>
      <c r="H10142" s="13">
        <v>41969</v>
      </c>
      <c r="I10142" s="14">
        <v>0</v>
      </c>
      <c r="J10142" t="s">
        <v>259</v>
      </c>
      <c r="K10142" s="13">
        <v>41887.59275462963</v>
      </c>
      <c r="L10142">
        <f t="shared" si="948"/>
        <v>2014</v>
      </c>
      <c r="M10142">
        <f t="shared" si="949"/>
        <v>9</v>
      </c>
      <c r="N10142">
        <f t="shared" si="950"/>
        <v>15</v>
      </c>
      <c r="O10142">
        <f t="shared" si="951"/>
        <v>0</v>
      </c>
      <c r="P10142">
        <f t="shared" si="952"/>
        <v>0</v>
      </c>
      <c r="Q10142">
        <f t="shared" si="953"/>
        <v>1</v>
      </c>
    </row>
    <row r="10143" spans="1:17">
      <c r="A10143" s="12" t="s">
        <v>3403</v>
      </c>
      <c r="B10143" t="s">
        <v>736</v>
      </c>
      <c r="C10143" t="s">
        <v>458</v>
      </c>
      <c r="D10143" t="s">
        <v>3404</v>
      </c>
      <c r="E10143" t="s">
        <v>11599</v>
      </c>
      <c r="F10143" t="s">
        <v>3400</v>
      </c>
      <c r="G10143" s="13">
        <v>42094</v>
      </c>
      <c r="H10143" s="13">
        <v>42166</v>
      </c>
      <c r="I10143" s="14">
        <v>0</v>
      </c>
      <c r="J10143" t="s">
        <v>259</v>
      </c>
      <c r="K10143" s="13">
        <v>42072.517048611109</v>
      </c>
      <c r="L10143">
        <f t="shared" si="948"/>
        <v>2015</v>
      </c>
      <c r="M10143">
        <f t="shared" si="949"/>
        <v>3</v>
      </c>
      <c r="N10143">
        <f t="shared" si="950"/>
        <v>31</v>
      </c>
      <c r="O10143">
        <f t="shared" si="951"/>
        <v>0</v>
      </c>
      <c r="P10143">
        <f t="shared" si="952"/>
        <v>0</v>
      </c>
      <c r="Q10143">
        <f t="shared" si="953"/>
        <v>1</v>
      </c>
    </row>
    <row r="10144" spans="1:17">
      <c r="A10144" s="12" t="s">
        <v>3407</v>
      </c>
      <c r="B10144" t="s">
        <v>736</v>
      </c>
      <c r="C10144" t="s">
        <v>458</v>
      </c>
      <c r="D10144" t="s">
        <v>18009</v>
      </c>
      <c r="E10144" t="s">
        <v>11599</v>
      </c>
      <c r="F10144" t="s">
        <v>3400</v>
      </c>
      <c r="G10144" s="13">
        <v>41730</v>
      </c>
      <c r="H10144" s="13">
        <v>41802</v>
      </c>
      <c r="I10144" s="14">
        <v>0</v>
      </c>
      <c r="J10144" t="s">
        <v>259</v>
      </c>
      <c r="K10144" s="13">
        <v>41675.659050925926</v>
      </c>
      <c r="L10144">
        <f t="shared" si="948"/>
        <v>2014</v>
      </c>
      <c r="M10144">
        <f t="shared" si="949"/>
        <v>4</v>
      </c>
      <c r="N10144">
        <f t="shared" si="950"/>
        <v>1</v>
      </c>
      <c r="O10144">
        <f t="shared" si="951"/>
        <v>0</v>
      </c>
      <c r="P10144">
        <f t="shared" si="952"/>
        <v>1</v>
      </c>
      <c r="Q10144">
        <f t="shared" si="953"/>
        <v>1</v>
      </c>
    </row>
    <row r="10145" spans="1:17">
      <c r="A10145" s="12" t="s">
        <v>3407</v>
      </c>
      <c r="B10145" t="s">
        <v>736</v>
      </c>
      <c r="C10145" t="s">
        <v>458</v>
      </c>
      <c r="D10145" t="s">
        <v>18010</v>
      </c>
      <c r="E10145" t="s">
        <v>11599</v>
      </c>
      <c r="F10145" t="s">
        <v>3400</v>
      </c>
      <c r="G10145" s="13">
        <v>41897</v>
      </c>
      <c r="H10145" s="13">
        <v>41969</v>
      </c>
      <c r="I10145" s="14">
        <v>0</v>
      </c>
      <c r="J10145" t="s">
        <v>259</v>
      </c>
      <c r="K10145" s="13">
        <v>41887.592847222222</v>
      </c>
      <c r="L10145">
        <f t="shared" si="948"/>
        <v>2014</v>
      </c>
      <c r="M10145">
        <f t="shared" si="949"/>
        <v>9</v>
      </c>
      <c r="N10145">
        <f t="shared" si="950"/>
        <v>15</v>
      </c>
      <c r="O10145">
        <f t="shared" si="951"/>
        <v>0</v>
      </c>
      <c r="P10145">
        <f t="shared" si="952"/>
        <v>0</v>
      </c>
      <c r="Q10145">
        <f t="shared" si="953"/>
        <v>1</v>
      </c>
    </row>
    <row r="10146" spans="1:17">
      <c r="A10146" s="12" t="s">
        <v>3407</v>
      </c>
      <c r="B10146" t="s">
        <v>736</v>
      </c>
      <c r="C10146" t="s">
        <v>458</v>
      </c>
      <c r="D10146" t="s">
        <v>3408</v>
      </c>
      <c r="E10146" t="s">
        <v>11599</v>
      </c>
      <c r="F10146" t="s">
        <v>3400</v>
      </c>
      <c r="G10146" s="13">
        <v>42094</v>
      </c>
      <c r="H10146" s="13">
        <v>42166</v>
      </c>
      <c r="I10146" s="14">
        <v>0</v>
      </c>
      <c r="J10146" t="s">
        <v>259</v>
      </c>
      <c r="K10146" s="13">
        <v>42072.517141203702</v>
      </c>
      <c r="L10146">
        <f t="shared" si="948"/>
        <v>2015</v>
      </c>
      <c r="M10146">
        <f t="shared" si="949"/>
        <v>3</v>
      </c>
      <c r="N10146">
        <f t="shared" si="950"/>
        <v>31</v>
      </c>
      <c r="O10146">
        <f t="shared" si="951"/>
        <v>0</v>
      </c>
      <c r="P10146">
        <f t="shared" si="952"/>
        <v>0</v>
      </c>
      <c r="Q10146">
        <f t="shared" si="953"/>
        <v>1</v>
      </c>
    </row>
    <row r="10147" spans="1:17">
      <c r="A10147" s="12" t="s">
        <v>3411</v>
      </c>
      <c r="B10147" t="s">
        <v>750</v>
      </c>
      <c r="C10147" t="s">
        <v>458</v>
      </c>
      <c r="D10147" t="s">
        <v>18011</v>
      </c>
      <c r="E10147" t="s">
        <v>11599</v>
      </c>
      <c r="F10147" t="s">
        <v>3400</v>
      </c>
      <c r="G10147" s="13">
        <v>41898</v>
      </c>
      <c r="H10147" s="13">
        <v>41968</v>
      </c>
      <c r="I10147" s="14">
        <v>0</v>
      </c>
      <c r="J10147" t="s">
        <v>259</v>
      </c>
      <c r="K10147" s="13">
        <v>41898.428449074076</v>
      </c>
      <c r="L10147">
        <f t="shared" si="948"/>
        <v>2014</v>
      </c>
      <c r="M10147">
        <f t="shared" si="949"/>
        <v>9</v>
      </c>
      <c r="N10147">
        <f t="shared" si="950"/>
        <v>16</v>
      </c>
      <c r="O10147">
        <f t="shared" si="951"/>
        <v>0</v>
      </c>
      <c r="P10147">
        <f t="shared" si="952"/>
        <v>0</v>
      </c>
      <c r="Q10147">
        <f t="shared" si="953"/>
        <v>1</v>
      </c>
    </row>
    <row r="10148" spans="1:17">
      <c r="A10148" s="12" t="s">
        <v>3411</v>
      </c>
      <c r="B10148" t="s">
        <v>750</v>
      </c>
      <c r="C10148" t="s">
        <v>458</v>
      </c>
      <c r="D10148" t="s">
        <v>3412</v>
      </c>
      <c r="E10148" t="s">
        <v>11599</v>
      </c>
      <c r="F10148" t="s">
        <v>3400</v>
      </c>
      <c r="G10148" s="13">
        <v>42093</v>
      </c>
      <c r="H10148" s="13">
        <v>42167</v>
      </c>
      <c r="I10148" s="14">
        <v>0</v>
      </c>
      <c r="J10148" t="s">
        <v>259</v>
      </c>
      <c r="K10148" s="13">
        <v>42100.653761574074</v>
      </c>
      <c r="L10148">
        <f t="shared" si="948"/>
        <v>2015</v>
      </c>
      <c r="M10148">
        <f t="shared" si="949"/>
        <v>3</v>
      </c>
      <c r="N10148">
        <f t="shared" si="950"/>
        <v>30</v>
      </c>
      <c r="O10148" t="e">
        <f t="shared" si="951"/>
        <v>#NUM!</v>
      </c>
      <c r="P10148" t="e">
        <f t="shared" si="952"/>
        <v>#NUM!</v>
      </c>
      <c r="Q10148">
        <f t="shared" si="953"/>
        <v>1</v>
      </c>
    </row>
    <row r="10149" spans="1:17">
      <c r="A10149" s="12" t="s">
        <v>3415</v>
      </c>
      <c r="B10149" t="s">
        <v>750</v>
      </c>
      <c r="C10149" t="s">
        <v>458</v>
      </c>
      <c r="D10149" t="s">
        <v>18012</v>
      </c>
      <c r="E10149" t="s">
        <v>11599</v>
      </c>
      <c r="F10149" t="s">
        <v>3400</v>
      </c>
      <c r="G10149" s="13">
        <v>41897</v>
      </c>
      <c r="H10149" s="13">
        <v>41969</v>
      </c>
      <c r="I10149" s="14">
        <v>0</v>
      </c>
      <c r="J10149" t="s">
        <v>259</v>
      </c>
      <c r="K10149" s="13">
        <v>41898.428530092591</v>
      </c>
      <c r="L10149">
        <f t="shared" si="948"/>
        <v>2014</v>
      </c>
      <c r="M10149">
        <f t="shared" si="949"/>
        <v>9</v>
      </c>
      <c r="N10149">
        <f t="shared" si="950"/>
        <v>15</v>
      </c>
      <c r="O10149" t="e">
        <f t="shared" si="951"/>
        <v>#NUM!</v>
      </c>
      <c r="P10149" t="e">
        <f t="shared" si="952"/>
        <v>#NUM!</v>
      </c>
      <c r="Q10149">
        <f t="shared" si="953"/>
        <v>1</v>
      </c>
    </row>
    <row r="10150" spans="1:17">
      <c r="A10150" s="12" t="s">
        <v>3415</v>
      </c>
      <c r="B10150" t="s">
        <v>750</v>
      </c>
      <c r="C10150" t="s">
        <v>458</v>
      </c>
      <c r="D10150" t="s">
        <v>3416</v>
      </c>
      <c r="E10150" t="s">
        <v>11599</v>
      </c>
      <c r="F10150" t="s">
        <v>3400</v>
      </c>
      <c r="G10150" s="13">
        <v>42094</v>
      </c>
      <c r="H10150" s="13">
        <v>42166</v>
      </c>
      <c r="I10150" s="14">
        <v>0</v>
      </c>
      <c r="J10150" t="s">
        <v>259</v>
      </c>
      <c r="K10150" s="13">
        <v>42100.653831018521</v>
      </c>
      <c r="L10150">
        <f t="shared" si="948"/>
        <v>2015</v>
      </c>
      <c r="M10150">
        <f t="shared" si="949"/>
        <v>3</v>
      </c>
      <c r="N10150">
        <f t="shared" si="950"/>
        <v>31</v>
      </c>
      <c r="O10150" t="e">
        <f t="shared" si="951"/>
        <v>#NUM!</v>
      </c>
      <c r="P10150" t="e">
        <f t="shared" si="952"/>
        <v>#NUM!</v>
      </c>
      <c r="Q10150">
        <f t="shared" si="953"/>
        <v>1</v>
      </c>
    </row>
    <row r="10151" spans="1:17">
      <c r="A10151" s="12" t="s">
        <v>3419</v>
      </c>
      <c r="B10151" t="s">
        <v>750</v>
      </c>
      <c r="C10151" t="s">
        <v>458</v>
      </c>
      <c r="D10151" t="s">
        <v>3420</v>
      </c>
      <c r="E10151" t="s">
        <v>11599</v>
      </c>
      <c r="F10151" t="s">
        <v>3400</v>
      </c>
      <c r="G10151" s="13">
        <v>42094</v>
      </c>
      <c r="H10151" s="13">
        <v>42166</v>
      </c>
      <c r="I10151" s="14">
        <v>0</v>
      </c>
      <c r="J10151" t="s">
        <v>259</v>
      </c>
      <c r="K10151" s="13">
        <v>42102.560104166667</v>
      </c>
      <c r="L10151">
        <f t="shared" si="948"/>
        <v>2015</v>
      </c>
      <c r="M10151">
        <f t="shared" si="949"/>
        <v>3</v>
      </c>
      <c r="N10151">
        <f t="shared" si="950"/>
        <v>31</v>
      </c>
      <c r="O10151" t="e">
        <f t="shared" si="951"/>
        <v>#NUM!</v>
      </c>
      <c r="P10151" t="e">
        <f t="shared" si="952"/>
        <v>#NUM!</v>
      </c>
      <c r="Q10151">
        <f t="shared" si="953"/>
        <v>1</v>
      </c>
    </row>
    <row r="10152" spans="1:17">
      <c r="A10152" s="12" t="s">
        <v>18013</v>
      </c>
      <c r="B10152" t="s">
        <v>457</v>
      </c>
      <c r="C10152" t="s">
        <v>453</v>
      </c>
      <c r="D10152" t="s">
        <v>18014</v>
      </c>
      <c r="E10152" t="s">
        <v>3196</v>
      </c>
      <c r="F10152" t="s">
        <v>259</v>
      </c>
      <c r="G10152" s="13">
        <v>41920</v>
      </c>
      <c r="H10152" s="13">
        <v>41920</v>
      </c>
      <c r="I10152" s="14">
        <v>0</v>
      </c>
      <c r="J10152" t="s">
        <v>447</v>
      </c>
      <c r="K10152" s="13">
        <v>41914.698738425926</v>
      </c>
      <c r="L10152">
        <f t="shared" si="948"/>
        <v>2014</v>
      </c>
      <c r="M10152">
        <f t="shared" si="949"/>
        <v>10</v>
      </c>
      <c r="N10152">
        <f t="shared" si="950"/>
        <v>8</v>
      </c>
      <c r="O10152">
        <f t="shared" si="951"/>
        <v>0</v>
      </c>
      <c r="P10152">
        <f t="shared" si="952"/>
        <v>0</v>
      </c>
      <c r="Q10152">
        <f t="shared" si="953"/>
        <v>1</v>
      </c>
    </row>
    <row r="10153" spans="1:17">
      <c r="A10153" s="12" t="s">
        <v>18015</v>
      </c>
      <c r="B10153" t="s">
        <v>457</v>
      </c>
      <c r="C10153" t="s">
        <v>453</v>
      </c>
      <c r="D10153" t="s">
        <v>18016</v>
      </c>
      <c r="E10153" t="s">
        <v>3196</v>
      </c>
      <c r="F10153" t="s">
        <v>259</v>
      </c>
      <c r="G10153" s="13">
        <v>41920</v>
      </c>
      <c r="H10153" s="13">
        <v>41920</v>
      </c>
      <c r="I10153" s="14">
        <v>0</v>
      </c>
      <c r="J10153" t="s">
        <v>447</v>
      </c>
      <c r="K10153" s="13">
        <v>41914.702222222222</v>
      </c>
      <c r="L10153">
        <f t="shared" si="948"/>
        <v>2014</v>
      </c>
      <c r="M10153">
        <f t="shared" si="949"/>
        <v>10</v>
      </c>
      <c r="N10153">
        <f t="shared" si="950"/>
        <v>8</v>
      </c>
      <c r="O10153">
        <f t="shared" si="951"/>
        <v>0</v>
      </c>
      <c r="P10153">
        <f t="shared" si="952"/>
        <v>0</v>
      </c>
      <c r="Q10153">
        <f t="shared" si="953"/>
        <v>1</v>
      </c>
    </row>
    <row r="10154" spans="1:17">
      <c r="A10154" s="12" t="s">
        <v>3421</v>
      </c>
      <c r="B10154" t="s">
        <v>457</v>
      </c>
      <c r="C10154" t="s">
        <v>444</v>
      </c>
      <c r="D10154" t="s">
        <v>18017</v>
      </c>
      <c r="E10154" t="s">
        <v>3196</v>
      </c>
      <c r="F10154" t="s">
        <v>259</v>
      </c>
      <c r="G10154" s="13">
        <v>41753</v>
      </c>
      <c r="H10154" s="13">
        <v>41781</v>
      </c>
      <c r="I10154" s="14">
        <v>0</v>
      </c>
      <c r="J10154" t="s">
        <v>447</v>
      </c>
      <c r="K10154" s="13">
        <v>41739.558877314812</v>
      </c>
      <c r="L10154">
        <f t="shared" si="948"/>
        <v>2014</v>
      </c>
      <c r="M10154">
        <f t="shared" si="949"/>
        <v>4</v>
      </c>
      <c r="N10154">
        <f t="shared" si="950"/>
        <v>24</v>
      </c>
      <c r="O10154">
        <f t="shared" si="951"/>
        <v>0</v>
      </c>
      <c r="P10154">
        <f t="shared" si="952"/>
        <v>0</v>
      </c>
      <c r="Q10154">
        <f t="shared" si="953"/>
        <v>1</v>
      </c>
    </row>
    <row r="10155" spans="1:17">
      <c r="A10155" s="12" t="s">
        <v>3421</v>
      </c>
      <c r="B10155" t="s">
        <v>457</v>
      </c>
      <c r="C10155" t="s">
        <v>453</v>
      </c>
      <c r="D10155" t="s">
        <v>3422</v>
      </c>
      <c r="E10155" t="s">
        <v>3196</v>
      </c>
      <c r="F10155" t="s">
        <v>259</v>
      </c>
      <c r="G10155" s="13">
        <v>42124</v>
      </c>
      <c r="H10155" s="13">
        <v>42152</v>
      </c>
      <c r="I10155" s="14">
        <v>0</v>
      </c>
      <c r="J10155" t="s">
        <v>447</v>
      </c>
      <c r="K10155" s="13">
        <v>42107.648842592593</v>
      </c>
      <c r="L10155">
        <f t="shared" si="948"/>
        <v>2015</v>
      </c>
      <c r="M10155">
        <f t="shared" si="949"/>
        <v>4</v>
      </c>
      <c r="N10155">
        <f t="shared" si="950"/>
        <v>30</v>
      </c>
      <c r="O10155">
        <f t="shared" si="951"/>
        <v>0</v>
      </c>
      <c r="P10155">
        <f t="shared" si="952"/>
        <v>0</v>
      </c>
      <c r="Q10155">
        <f t="shared" si="953"/>
        <v>1</v>
      </c>
    </row>
    <row r="10156" spans="1:17">
      <c r="A10156" s="12" t="s">
        <v>3423</v>
      </c>
      <c r="B10156" t="s">
        <v>736</v>
      </c>
      <c r="C10156" t="s">
        <v>458</v>
      </c>
      <c r="D10156" t="s">
        <v>18018</v>
      </c>
      <c r="E10156" t="s">
        <v>11599</v>
      </c>
      <c r="F10156" t="s">
        <v>3425</v>
      </c>
      <c r="G10156" s="13">
        <v>41897</v>
      </c>
      <c r="H10156" s="13">
        <v>41969</v>
      </c>
      <c r="I10156" s="14">
        <v>0</v>
      </c>
      <c r="J10156" t="s">
        <v>259</v>
      </c>
      <c r="K10156" s="13">
        <v>41887.577002314814</v>
      </c>
      <c r="L10156">
        <f t="shared" si="948"/>
        <v>2014</v>
      </c>
      <c r="M10156">
        <f t="shared" si="949"/>
        <v>9</v>
      </c>
      <c r="N10156">
        <f t="shared" si="950"/>
        <v>15</v>
      </c>
      <c r="O10156">
        <f t="shared" si="951"/>
        <v>0</v>
      </c>
      <c r="P10156">
        <f t="shared" si="952"/>
        <v>0</v>
      </c>
      <c r="Q10156">
        <f t="shared" si="953"/>
        <v>1</v>
      </c>
    </row>
    <row r="10157" spans="1:17">
      <c r="A10157" s="12" t="s">
        <v>3427</v>
      </c>
      <c r="B10157" t="s">
        <v>736</v>
      </c>
      <c r="C10157" t="s">
        <v>458</v>
      </c>
      <c r="D10157" t="s">
        <v>18019</v>
      </c>
      <c r="E10157" t="s">
        <v>11599</v>
      </c>
      <c r="F10157" t="s">
        <v>3425</v>
      </c>
      <c r="G10157" s="13">
        <v>41900</v>
      </c>
      <c r="H10157" s="13">
        <v>41963</v>
      </c>
      <c r="I10157" s="14">
        <v>0</v>
      </c>
      <c r="J10157" t="s">
        <v>259</v>
      </c>
      <c r="K10157" s="13">
        <v>41887.558634259258</v>
      </c>
      <c r="L10157">
        <f t="shared" si="948"/>
        <v>2014</v>
      </c>
      <c r="M10157">
        <f t="shared" si="949"/>
        <v>9</v>
      </c>
      <c r="N10157">
        <f t="shared" si="950"/>
        <v>18</v>
      </c>
      <c r="O10157">
        <f t="shared" si="951"/>
        <v>0</v>
      </c>
      <c r="P10157">
        <f t="shared" si="952"/>
        <v>0</v>
      </c>
      <c r="Q10157">
        <f t="shared" si="953"/>
        <v>1</v>
      </c>
    </row>
    <row r="10158" spans="1:17">
      <c r="A10158" s="12" t="s">
        <v>3430</v>
      </c>
      <c r="B10158" t="s">
        <v>736</v>
      </c>
      <c r="C10158" t="s">
        <v>458</v>
      </c>
      <c r="D10158" t="s">
        <v>18020</v>
      </c>
      <c r="E10158" t="s">
        <v>11599</v>
      </c>
      <c r="F10158" t="s">
        <v>3425</v>
      </c>
      <c r="G10158" s="13">
        <v>41900</v>
      </c>
      <c r="H10158" s="13">
        <v>41963</v>
      </c>
      <c r="I10158" s="14">
        <v>0</v>
      </c>
      <c r="J10158" t="s">
        <v>259</v>
      </c>
      <c r="K10158" s="13">
        <v>41887.558703703704</v>
      </c>
      <c r="L10158">
        <f t="shared" si="948"/>
        <v>2014</v>
      </c>
      <c r="M10158">
        <f t="shared" si="949"/>
        <v>9</v>
      </c>
      <c r="N10158">
        <f t="shared" si="950"/>
        <v>18</v>
      </c>
      <c r="O10158">
        <f t="shared" si="951"/>
        <v>0</v>
      </c>
      <c r="P10158">
        <f t="shared" si="952"/>
        <v>0</v>
      </c>
      <c r="Q10158">
        <f t="shared" si="953"/>
        <v>1</v>
      </c>
    </row>
    <row r="10159" spans="1:17">
      <c r="A10159" s="12" t="s">
        <v>3432</v>
      </c>
      <c r="B10159" t="s">
        <v>736</v>
      </c>
      <c r="C10159" t="s">
        <v>458</v>
      </c>
      <c r="D10159" t="s">
        <v>18021</v>
      </c>
      <c r="E10159" t="s">
        <v>11599</v>
      </c>
      <c r="F10159" t="s">
        <v>3425</v>
      </c>
      <c r="G10159" s="13">
        <v>41897</v>
      </c>
      <c r="H10159" s="13">
        <v>41969</v>
      </c>
      <c r="I10159" s="14">
        <v>0</v>
      </c>
      <c r="J10159" t="s">
        <v>259</v>
      </c>
      <c r="K10159" s="13">
        <v>41887.55877314815</v>
      </c>
      <c r="L10159">
        <f t="shared" si="948"/>
        <v>2014</v>
      </c>
      <c r="M10159">
        <f t="shared" si="949"/>
        <v>9</v>
      </c>
      <c r="N10159">
        <f t="shared" si="950"/>
        <v>15</v>
      </c>
      <c r="O10159">
        <f t="shared" si="951"/>
        <v>0</v>
      </c>
      <c r="P10159">
        <f t="shared" si="952"/>
        <v>0</v>
      </c>
      <c r="Q10159">
        <f t="shared" si="953"/>
        <v>1</v>
      </c>
    </row>
    <row r="10160" spans="1:17">
      <c r="A10160" s="12" t="s">
        <v>3434</v>
      </c>
      <c r="B10160" t="s">
        <v>736</v>
      </c>
      <c r="C10160" t="s">
        <v>458</v>
      </c>
      <c r="D10160" t="s">
        <v>18022</v>
      </c>
      <c r="E10160" t="s">
        <v>11599</v>
      </c>
      <c r="F10160" t="s">
        <v>3425</v>
      </c>
      <c r="G10160" s="13">
        <v>41898</v>
      </c>
      <c r="H10160" s="13">
        <v>41968</v>
      </c>
      <c r="I10160" s="14">
        <v>0</v>
      </c>
      <c r="J10160" t="s">
        <v>259</v>
      </c>
      <c r="K10160" s="13">
        <v>41887.579791666663</v>
      </c>
      <c r="L10160">
        <f t="shared" si="948"/>
        <v>2014</v>
      </c>
      <c r="M10160">
        <f t="shared" si="949"/>
        <v>9</v>
      </c>
      <c r="N10160">
        <f t="shared" si="950"/>
        <v>16</v>
      </c>
      <c r="O10160">
        <f t="shared" si="951"/>
        <v>0</v>
      </c>
      <c r="P10160">
        <f t="shared" si="952"/>
        <v>0</v>
      </c>
      <c r="Q10160">
        <f t="shared" si="953"/>
        <v>1</v>
      </c>
    </row>
    <row r="10161" spans="1:17">
      <c r="A10161" s="12" t="s">
        <v>18023</v>
      </c>
      <c r="B10161" t="s">
        <v>750</v>
      </c>
      <c r="C10161" t="s">
        <v>458</v>
      </c>
      <c r="D10161" t="s">
        <v>18024</v>
      </c>
      <c r="E10161" t="s">
        <v>11599</v>
      </c>
      <c r="F10161" t="s">
        <v>3425</v>
      </c>
      <c r="G10161" s="13">
        <v>41897</v>
      </c>
      <c r="H10161" s="13">
        <v>41969</v>
      </c>
      <c r="I10161" s="14">
        <v>0</v>
      </c>
      <c r="J10161" t="s">
        <v>259</v>
      </c>
      <c r="K10161" s="13">
        <v>41897.428495370368</v>
      </c>
      <c r="L10161">
        <f t="shared" si="948"/>
        <v>2014</v>
      </c>
      <c r="M10161">
        <f t="shared" si="949"/>
        <v>9</v>
      </c>
      <c r="N10161">
        <f t="shared" si="950"/>
        <v>15</v>
      </c>
      <c r="O10161">
        <f t="shared" si="951"/>
        <v>0</v>
      </c>
      <c r="P10161">
        <f t="shared" si="952"/>
        <v>0</v>
      </c>
      <c r="Q10161">
        <f t="shared" si="953"/>
        <v>1</v>
      </c>
    </row>
    <row r="10162" spans="1:17">
      <c r="A10162" s="12" t="s">
        <v>18025</v>
      </c>
      <c r="B10162" t="s">
        <v>750</v>
      </c>
      <c r="C10162" t="s">
        <v>458</v>
      </c>
      <c r="D10162" t="s">
        <v>18026</v>
      </c>
      <c r="E10162" t="s">
        <v>11599</v>
      </c>
      <c r="F10162" t="s">
        <v>3425</v>
      </c>
      <c r="G10162" s="13">
        <v>41900</v>
      </c>
      <c r="H10162" s="13">
        <v>41963</v>
      </c>
      <c r="I10162" s="14">
        <v>0</v>
      </c>
      <c r="J10162" t="s">
        <v>259</v>
      </c>
      <c r="K10162" s="13">
        <v>41897.428553240738</v>
      </c>
      <c r="L10162">
        <f t="shared" si="948"/>
        <v>2014</v>
      </c>
      <c r="M10162">
        <f t="shared" si="949"/>
        <v>9</v>
      </c>
      <c r="N10162">
        <f t="shared" si="950"/>
        <v>18</v>
      </c>
      <c r="O10162">
        <f t="shared" si="951"/>
        <v>0</v>
      </c>
      <c r="P10162">
        <f t="shared" si="952"/>
        <v>0</v>
      </c>
      <c r="Q10162">
        <f t="shared" si="953"/>
        <v>1</v>
      </c>
    </row>
    <row r="10163" spans="1:17">
      <c r="A10163" s="12" t="s">
        <v>18027</v>
      </c>
      <c r="B10163" t="s">
        <v>750</v>
      </c>
      <c r="C10163" t="s">
        <v>458</v>
      </c>
      <c r="D10163" t="s">
        <v>18028</v>
      </c>
      <c r="E10163" t="s">
        <v>11599</v>
      </c>
      <c r="F10163" t="s">
        <v>3425</v>
      </c>
      <c r="G10163" s="13">
        <v>41900</v>
      </c>
      <c r="H10163" s="13">
        <v>41963</v>
      </c>
      <c r="I10163" s="14">
        <v>0</v>
      </c>
      <c r="J10163" t="s">
        <v>259</v>
      </c>
      <c r="K10163" s="13">
        <v>41906.383472222224</v>
      </c>
      <c r="L10163">
        <f t="shared" si="948"/>
        <v>2014</v>
      </c>
      <c r="M10163">
        <f t="shared" si="949"/>
        <v>9</v>
      </c>
      <c r="N10163">
        <f t="shared" si="950"/>
        <v>18</v>
      </c>
      <c r="O10163" t="e">
        <f t="shared" si="951"/>
        <v>#NUM!</v>
      </c>
      <c r="P10163" t="e">
        <f t="shared" si="952"/>
        <v>#NUM!</v>
      </c>
      <c r="Q10163">
        <f t="shared" si="953"/>
        <v>1</v>
      </c>
    </row>
    <row r="10164" spans="1:17">
      <c r="A10164" s="12" t="s">
        <v>3438</v>
      </c>
      <c r="B10164" t="s">
        <v>736</v>
      </c>
      <c r="C10164" t="s">
        <v>458</v>
      </c>
      <c r="D10164" t="s">
        <v>18029</v>
      </c>
      <c r="E10164" t="s">
        <v>11599</v>
      </c>
      <c r="F10164" t="s">
        <v>3440</v>
      </c>
      <c r="G10164" s="13">
        <v>41897</v>
      </c>
      <c r="H10164" s="13">
        <v>41969</v>
      </c>
      <c r="I10164" s="14">
        <v>0</v>
      </c>
      <c r="J10164" t="s">
        <v>259</v>
      </c>
      <c r="K10164" s="13">
        <v>41887.648761574077</v>
      </c>
      <c r="L10164">
        <f t="shared" si="948"/>
        <v>2014</v>
      </c>
      <c r="M10164">
        <f t="shared" si="949"/>
        <v>9</v>
      </c>
      <c r="N10164">
        <f t="shared" si="950"/>
        <v>15</v>
      </c>
      <c r="O10164">
        <f t="shared" si="951"/>
        <v>0</v>
      </c>
      <c r="P10164">
        <f t="shared" si="952"/>
        <v>0</v>
      </c>
      <c r="Q10164">
        <f t="shared" si="953"/>
        <v>1</v>
      </c>
    </row>
    <row r="10165" spans="1:17">
      <c r="A10165" s="12" t="s">
        <v>3442</v>
      </c>
      <c r="B10165" t="s">
        <v>736</v>
      </c>
      <c r="C10165" t="s">
        <v>458</v>
      </c>
      <c r="D10165" t="s">
        <v>18030</v>
      </c>
      <c r="E10165" t="s">
        <v>11599</v>
      </c>
      <c r="F10165" t="s">
        <v>3440</v>
      </c>
      <c r="G10165" s="13">
        <v>41898</v>
      </c>
      <c r="H10165" s="13">
        <v>41968</v>
      </c>
      <c r="I10165" s="14">
        <v>0</v>
      </c>
      <c r="J10165" t="s">
        <v>259</v>
      </c>
      <c r="K10165" s="13">
        <v>41887.650925925926</v>
      </c>
      <c r="L10165">
        <f t="shared" si="948"/>
        <v>2014</v>
      </c>
      <c r="M10165">
        <f t="shared" si="949"/>
        <v>9</v>
      </c>
      <c r="N10165">
        <f t="shared" si="950"/>
        <v>16</v>
      </c>
      <c r="O10165">
        <f t="shared" si="951"/>
        <v>0</v>
      </c>
      <c r="P10165">
        <f t="shared" si="952"/>
        <v>0</v>
      </c>
      <c r="Q10165">
        <f t="shared" si="953"/>
        <v>1</v>
      </c>
    </row>
    <row r="10166" spans="1:17">
      <c r="A10166" s="12" t="s">
        <v>18031</v>
      </c>
      <c r="B10166" t="s">
        <v>736</v>
      </c>
      <c r="C10166" t="s">
        <v>458</v>
      </c>
      <c r="D10166" t="s">
        <v>18032</v>
      </c>
      <c r="E10166" t="s">
        <v>11599</v>
      </c>
      <c r="F10166" t="s">
        <v>3440</v>
      </c>
      <c r="G10166" s="13">
        <v>41898</v>
      </c>
      <c r="H10166" s="13">
        <v>41968</v>
      </c>
      <c r="I10166" s="14">
        <v>0</v>
      </c>
      <c r="J10166" t="s">
        <v>259</v>
      </c>
      <c r="K10166" s="13">
        <v>41887.651018518518</v>
      </c>
      <c r="L10166">
        <f t="shared" si="948"/>
        <v>2014</v>
      </c>
      <c r="M10166">
        <f t="shared" si="949"/>
        <v>9</v>
      </c>
      <c r="N10166">
        <f t="shared" si="950"/>
        <v>16</v>
      </c>
      <c r="O10166">
        <f t="shared" si="951"/>
        <v>0</v>
      </c>
      <c r="P10166">
        <f t="shared" si="952"/>
        <v>0</v>
      </c>
      <c r="Q10166">
        <f t="shared" si="953"/>
        <v>1</v>
      </c>
    </row>
    <row r="10167" spans="1:17">
      <c r="A10167" s="12" t="s">
        <v>18033</v>
      </c>
      <c r="B10167" t="s">
        <v>750</v>
      </c>
      <c r="C10167" t="s">
        <v>458</v>
      </c>
      <c r="D10167" t="s">
        <v>18034</v>
      </c>
      <c r="E10167" t="s">
        <v>11599</v>
      </c>
      <c r="F10167" t="s">
        <v>3440</v>
      </c>
      <c r="G10167" s="13">
        <v>41897</v>
      </c>
      <c r="H10167" s="13">
        <v>41969</v>
      </c>
      <c r="I10167" s="14">
        <v>0</v>
      </c>
      <c r="J10167" t="s">
        <v>259</v>
      </c>
      <c r="K10167" s="13">
        <v>41899.376331018517</v>
      </c>
      <c r="L10167">
        <f t="shared" si="948"/>
        <v>2014</v>
      </c>
      <c r="M10167">
        <f t="shared" si="949"/>
        <v>9</v>
      </c>
      <c r="N10167">
        <f t="shared" si="950"/>
        <v>15</v>
      </c>
      <c r="O10167" t="e">
        <f t="shared" si="951"/>
        <v>#NUM!</v>
      </c>
      <c r="P10167" t="e">
        <f t="shared" si="952"/>
        <v>#NUM!</v>
      </c>
      <c r="Q10167">
        <f t="shared" si="953"/>
        <v>1</v>
      </c>
    </row>
    <row r="10168" spans="1:17">
      <c r="A10168" s="12" t="s">
        <v>18035</v>
      </c>
      <c r="B10168" t="s">
        <v>750</v>
      </c>
      <c r="C10168" t="s">
        <v>458</v>
      </c>
      <c r="D10168" t="s">
        <v>18036</v>
      </c>
      <c r="E10168" t="s">
        <v>11599</v>
      </c>
      <c r="F10168" t="s">
        <v>3440</v>
      </c>
      <c r="G10168" s="13">
        <v>41898</v>
      </c>
      <c r="H10168" s="13">
        <v>41968</v>
      </c>
      <c r="I10168" s="14">
        <v>0</v>
      </c>
      <c r="J10168" t="s">
        <v>259</v>
      </c>
      <c r="K10168" s="13">
        <v>41899.376400462963</v>
      </c>
      <c r="L10168">
        <f t="shared" si="948"/>
        <v>2014</v>
      </c>
      <c r="M10168">
        <f t="shared" si="949"/>
        <v>9</v>
      </c>
      <c r="N10168">
        <f t="shared" si="950"/>
        <v>16</v>
      </c>
      <c r="O10168" t="e">
        <f t="shared" si="951"/>
        <v>#NUM!</v>
      </c>
      <c r="P10168" t="e">
        <f t="shared" si="952"/>
        <v>#NUM!</v>
      </c>
      <c r="Q10168">
        <f t="shared" si="953"/>
        <v>1</v>
      </c>
    </row>
    <row r="10169" spans="1:17">
      <c r="A10169" s="12" t="s">
        <v>3445</v>
      </c>
      <c r="B10169" t="s">
        <v>736</v>
      </c>
      <c r="C10169" t="s">
        <v>458</v>
      </c>
      <c r="D10169" t="s">
        <v>18037</v>
      </c>
      <c r="E10169" t="s">
        <v>11599</v>
      </c>
      <c r="F10169" t="s">
        <v>3447</v>
      </c>
      <c r="G10169" s="13">
        <v>41897</v>
      </c>
      <c r="H10169" s="13">
        <v>41969</v>
      </c>
      <c r="I10169" s="14">
        <v>0</v>
      </c>
      <c r="J10169" t="s">
        <v>259</v>
      </c>
      <c r="K10169" s="13">
        <v>41887.648819444446</v>
      </c>
      <c r="L10169">
        <f t="shared" si="948"/>
        <v>2014</v>
      </c>
      <c r="M10169">
        <f t="shared" si="949"/>
        <v>9</v>
      </c>
      <c r="N10169">
        <f t="shared" si="950"/>
        <v>15</v>
      </c>
      <c r="O10169">
        <f t="shared" si="951"/>
        <v>0</v>
      </c>
      <c r="P10169">
        <f t="shared" si="952"/>
        <v>0</v>
      </c>
      <c r="Q10169">
        <f t="shared" si="953"/>
        <v>1</v>
      </c>
    </row>
    <row r="10170" spans="1:17">
      <c r="A10170" s="12" t="s">
        <v>3448</v>
      </c>
      <c r="B10170" t="s">
        <v>736</v>
      </c>
      <c r="C10170" t="s">
        <v>458</v>
      </c>
      <c r="D10170" t="s">
        <v>18038</v>
      </c>
      <c r="E10170" t="s">
        <v>11599</v>
      </c>
      <c r="F10170" t="s">
        <v>3447</v>
      </c>
      <c r="G10170" s="13">
        <v>41899</v>
      </c>
      <c r="H10170" s="13">
        <v>41969</v>
      </c>
      <c r="I10170" s="14">
        <v>0</v>
      </c>
      <c r="J10170" t="s">
        <v>259</v>
      </c>
      <c r="K10170" s="13">
        <v>41887.651099537034</v>
      </c>
      <c r="L10170">
        <f t="shared" si="948"/>
        <v>2014</v>
      </c>
      <c r="M10170">
        <f t="shared" si="949"/>
        <v>9</v>
      </c>
      <c r="N10170">
        <f t="shared" si="950"/>
        <v>17</v>
      </c>
      <c r="O10170">
        <f t="shared" si="951"/>
        <v>0</v>
      </c>
      <c r="P10170">
        <f t="shared" si="952"/>
        <v>0</v>
      </c>
      <c r="Q10170">
        <f t="shared" si="953"/>
        <v>1</v>
      </c>
    </row>
    <row r="10171" spans="1:17">
      <c r="A10171" s="12" t="s">
        <v>3450</v>
      </c>
      <c r="B10171" t="s">
        <v>736</v>
      </c>
      <c r="C10171" t="s">
        <v>458</v>
      </c>
      <c r="D10171" t="s">
        <v>18039</v>
      </c>
      <c r="E10171" t="s">
        <v>11599</v>
      </c>
      <c r="F10171" t="s">
        <v>3452</v>
      </c>
      <c r="G10171" s="13">
        <v>42009</v>
      </c>
      <c r="H10171" s="13">
        <v>42083</v>
      </c>
      <c r="I10171" s="14">
        <v>0</v>
      </c>
      <c r="J10171" t="s">
        <v>259</v>
      </c>
      <c r="K10171" s="13">
        <v>41946.81082175926</v>
      </c>
      <c r="L10171">
        <f t="shared" si="948"/>
        <v>2015</v>
      </c>
      <c r="M10171">
        <f t="shared" si="949"/>
        <v>1</v>
      </c>
      <c r="N10171">
        <f t="shared" si="950"/>
        <v>5</v>
      </c>
      <c r="O10171">
        <f t="shared" si="951"/>
        <v>0</v>
      </c>
      <c r="P10171">
        <f t="shared" si="952"/>
        <v>2</v>
      </c>
      <c r="Q10171">
        <f t="shared" si="953"/>
        <v>1</v>
      </c>
    </row>
    <row r="10172" spans="1:17">
      <c r="A10172" s="12" t="s">
        <v>3453</v>
      </c>
      <c r="B10172" t="s">
        <v>736</v>
      </c>
      <c r="C10172" t="s">
        <v>458</v>
      </c>
      <c r="D10172" t="s">
        <v>18040</v>
      </c>
      <c r="E10172" t="s">
        <v>11599</v>
      </c>
      <c r="F10172" t="s">
        <v>3452</v>
      </c>
      <c r="G10172" s="13">
        <v>42010</v>
      </c>
      <c r="H10172" s="13">
        <v>42080</v>
      </c>
      <c r="I10172" s="14">
        <v>0</v>
      </c>
      <c r="J10172" t="s">
        <v>259</v>
      </c>
      <c r="K10172" s="13">
        <v>41946.810902777775</v>
      </c>
      <c r="L10172">
        <f t="shared" si="948"/>
        <v>2015</v>
      </c>
      <c r="M10172">
        <f t="shared" si="949"/>
        <v>1</v>
      </c>
      <c r="N10172">
        <f t="shared" si="950"/>
        <v>6</v>
      </c>
      <c r="O10172">
        <f t="shared" si="951"/>
        <v>0</v>
      </c>
      <c r="P10172">
        <f t="shared" si="952"/>
        <v>2</v>
      </c>
      <c r="Q10172">
        <f t="shared" si="953"/>
        <v>1</v>
      </c>
    </row>
    <row r="10173" spans="1:17">
      <c r="A10173" s="12" t="s">
        <v>3455</v>
      </c>
      <c r="B10173" t="s">
        <v>736</v>
      </c>
      <c r="C10173" t="s">
        <v>458</v>
      </c>
      <c r="D10173" t="s">
        <v>18041</v>
      </c>
      <c r="E10173" t="s">
        <v>11599</v>
      </c>
      <c r="F10173" t="s">
        <v>3457</v>
      </c>
      <c r="G10173" s="13">
        <v>41730</v>
      </c>
      <c r="H10173" s="13">
        <v>41795</v>
      </c>
      <c r="I10173" s="14">
        <v>0</v>
      </c>
      <c r="J10173" t="s">
        <v>259</v>
      </c>
      <c r="K10173" s="13">
        <v>41675.639652777776</v>
      </c>
      <c r="L10173">
        <f t="shared" si="948"/>
        <v>2014</v>
      </c>
      <c r="M10173">
        <f t="shared" si="949"/>
        <v>4</v>
      </c>
      <c r="N10173">
        <f t="shared" si="950"/>
        <v>1</v>
      </c>
      <c r="O10173">
        <f t="shared" si="951"/>
        <v>0</v>
      </c>
      <c r="P10173">
        <f t="shared" si="952"/>
        <v>1</v>
      </c>
      <c r="Q10173">
        <f t="shared" si="953"/>
        <v>1</v>
      </c>
    </row>
    <row r="10174" spans="1:17">
      <c r="A10174" s="12" t="s">
        <v>3455</v>
      </c>
      <c r="B10174" t="s">
        <v>736</v>
      </c>
      <c r="C10174" t="s">
        <v>458</v>
      </c>
      <c r="D10174" t="s">
        <v>3456</v>
      </c>
      <c r="E10174" t="s">
        <v>11599</v>
      </c>
      <c r="F10174" t="s">
        <v>3457</v>
      </c>
      <c r="G10174" s="13">
        <v>42094</v>
      </c>
      <c r="H10174" s="13">
        <v>42166</v>
      </c>
      <c r="I10174" s="14">
        <v>0</v>
      </c>
      <c r="J10174" t="s">
        <v>259</v>
      </c>
      <c r="K10174" s="13">
        <v>42072.513715277775</v>
      </c>
      <c r="L10174">
        <f t="shared" si="948"/>
        <v>2015</v>
      </c>
      <c r="M10174">
        <f t="shared" si="949"/>
        <v>3</v>
      </c>
      <c r="N10174">
        <f t="shared" si="950"/>
        <v>31</v>
      </c>
      <c r="O10174">
        <f t="shared" si="951"/>
        <v>0</v>
      </c>
      <c r="P10174">
        <f t="shared" si="952"/>
        <v>0</v>
      </c>
      <c r="Q10174">
        <f t="shared" si="953"/>
        <v>1</v>
      </c>
    </row>
    <row r="10175" spans="1:17">
      <c r="A10175" s="12" t="s">
        <v>3459</v>
      </c>
      <c r="B10175" t="s">
        <v>736</v>
      </c>
      <c r="C10175" t="s">
        <v>458</v>
      </c>
      <c r="D10175" t="s">
        <v>18042</v>
      </c>
      <c r="E10175" t="s">
        <v>11599</v>
      </c>
      <c r="F10175" t="s">
        <v>3457</v>
      </c>
      <c r="G10175" s="13">
        <v>41731</v>
      </c>
      <c r="H10175" s="13">
        <v>41801</v>
      </c>
      <c r="I10175" s="14">
        <v>0</v>
      </c>
      <c r="J10175" t="s">
        <v>259</v>
      </c>
      <c r="K10175" s="13">
        <v>41675.639722222222</v>
      </c>
      <c r="L10175">
        <f t="shared" si="948"/>
        <v>2014</v>
      </c>
      <c r="M10175">
        <f t="shared" si="949"/>
        <v>4</v>
      </c>
      <c r="N10175">
        <f t="shared" si="950"/>
        <v>2</v>
      </c>
      <c r="O10175">
        <f t="shared" si="951"/>
        <v>0</v>
      </c>
      <c r="P10175">
        <f t="shared" si="952"/>
        <v>1</v>
      </c>
      <c r="Q10175">
        <f t="shared" si="953"/>
        <v>1</v>
      </c>
    </row>
    <row r="10176" spans="1:17">
      <c r="A10176" s="12" t="s">
        <v>3459</v>
      </c>
      <c r="B10176" t="s">
        <v>736</v>
      </c>
      <c r="C10176" t="s">
        <v>458</v>
      </c>
      <c r="D10176" t="s">
        <v>3460</v>
      </c>
      <c r="E10176" t="s">
        <v>11599</v>
      </c>
      <c r="F10176" t="s">
        <v>3457</v>
      </c>
      <c r="G10176" s="13">
        <v>42095</v>
      </c>
      <c r="H10176" s="13">
        <v>42165</v>
      </c>
      <c r="I10176" s="14">
        <v>0</v>
      </c>
      <c r="J10176" t="s">
        <v>259</v>
      </c>
      <c r="K10176" s="13">
        <v>42072.513796296298</v>
      </c>
      <c r="L10176">
        <f t="shared" si="948"/>
        <v>2015</v>
      </c>
      <c r="M10176">
        <f t="shared" si="949"/>
        <v>4</v>
      </c>
      <c r="N10176">
        <f t="shared" si="950"/>
        <v>1</v>
      </c>
      <c r="O10176">
        <f t="shared" si="951"/>
        <v>0</v>
      </c>
      <c r="P10176">
        <f t="shared" si="952"/>
        <v>0</v>
      </c>
      <c r="Q10176">
        <f t="shared" si="953"/>
        <v>1</v>
      </c>
    </row>
    <row r="10177" spans="1:17">
      <c r="A10177" s="12" t="s">
        <v>3462</v>
      </c>
      <c r="B10177" t="s">
        <v>736</v>
      </c>
      <c r="C10177" t="s">
        <v>458</v>
      </c>
      <c r="D10177" t="s">
        <v>18043</v>
      </c>
      <c r="E10177" t="s">
        <v>11599</v>
      </c>
      <c r="F10177" t="s">
        <v>3464</v>
      </c>
      <c r="G10177" s="13">
        <v>41731</v>
      </c>
      <c r="H10177" s="13">
        <v>41803</v>
      </c>
      <c r="I10177" s="14">
        <v>0</v>
      </c>
      <c r="J10177" t="s">
        <v>259</v>
      </c>
      <c r="K10177" s="13">
        <v>41675.658414351848</v>
      </c>
      <c r="L10177">
        <f t="shared" si="948"/>
        <v>2014</v>
      </c>
      <c r="M10177">
        <f t="shared" si="949"/>
        <v>4</v>
      </c>
      <c r="N10177">
        <f t="shared" si="950"/>
        <v>2</v>
      </c>
      <c r="O10177">
        <f t="shared" si="951"/>
        <v>0</v>
      </c>
      <c r="P10177">
        <f t="shared" si="952"/>
        <v>1</v>
      </c>
      <c r="Q10177">
        <f t="shared" si="953"/>
        <v>1</v>
      </c>
    </row>
    <row r="10178" spans="1:17">
      <c r="A10178" s="12" t="s">
        <v>3462</v>
      </c>
      <c r="B10178" t="s">
        <v>736</v>
      </c>
      <c r="C10178" t="s">
        <v>458</v>
      </c>
      <c r="D10178" t="s">
        <v>3463</v>
      </c>
      <c r="E10178" t="s">
        <v>11599</v>
      </c>
      <c r="F10178" t="s">
        <v>3464</v>
      </c>
      <c r="G10178" s="13">
        <v>42093</v>
      </c>
      <c r="H10178" s="13">
        <v>42167</v>
      </c>
      <c r="I10178" s="14">
        <v>0</v>
      </c>
      <c r="J10178" t="s">
        <v>259</v>
      </c>
      <c r="K10178" s="13">
        <v>42072.513877314814</v>
      </c>
      <c r="L10178">
        <f t="shared" si="948"/>
        <v>2015</v>
      </c>
      <c r="M10178">
        <f t="shared" si="949"/>
        <v>3</v>
      </c>
      <c r="N10178">
        <f t="shared" si="950"/>
        <v>30</v>
      </c>
      <c r="O10178">
        <f t="shared" si="951"/>
        <v>0</v>
      </c>
      <c r="P10178">
        <f t="shared" si="952"/>
        <v>0</v>
      </c>
      <c r="Q10178">
        <f t="shared" si="953"/>
        <v>1</v>
      </c>
    </row>
    <row r="10179" spans="1:17">
      <c r="A10179" s="12" t="s">
        <v>3466</v>
      </c>
      <c r="B10179" t="s">
        <v>736</v>
      </c>
      <c r="C10179" t="s">
        <v>458</v>
      </c>
      <c r="D10179" t="s">
        <v>18044</v>
      </c>
      <c r="E10179" t="s">
        <v>11599</v>
      </c>
      <c r="F10179" t="s">
        <v>3464</v>
      </c>
      <c r="G10179" s="13">
        <v>41730</v>
      </c>
      <c r="H10179" s="13">
        <v>41802</v>
      </c>
      <c r="I10179" s="14">
        <v>0</v>
      </c>
      <c r="J10179" t="s">
        <v>259</v>
      </c>
      <c r="K10179" s="13">
        <v>41675.658495370371</v>
      </c>
      <c r="L10179">
        <f t="shared" ref="L10179:L10242" si="954">YEAR(G10179)</f>
        <v>2014</v>
      </c>
      <c r="M10179">
        <f t="shared" ref="M10179:M10242" si="955">MONTH(G10179)</f>
        <v>4</v>
      </c>
      <c r="N10179">
        <f t="shared" ref="N10179:N10242" si="956">DAY(G10179)</f>
        <v>1</v>
      </c>
      <c r="O10179">
        <f t="shared" ref="O10179:O10242" si="957">DATEDIF($K10179,INT($G10179),"y")</f>
        <v>0</v>
      </c>
      <c r="P10179">
        <f t="shared" ref="P10179:P10242" si="958">DATEDIF($K10179,INT($G10179),"m")</f>
        <v>1</v>
      </c>
      <c r="Q10179">
        <f t="shared" ref="Q10179:Q10242" si="959">DATEDIF($K$2,INT($G$2),"ym")</f>
        <v>1</v>
      </c>
    </row>
    <row r="10180" spans="1:17">
      <c r="A10180" s="12" t="s">
        <v>3466</v>
      </c>
      <c r="B10180" t="s">
        <v>736</v>
      </c>
      <c r="C10180" t="s">
        <v>458</v>
      </c>
      <c r="D10180" t="s">
        <v>3467</v>
      </c>
      <c r="E10180" t="s">
        <v>11599</v>
      </c>
      <c r="F10180" t="s">
        <v>3464</v>
      </c>
      <c r="G10180" s="13">
        <v>42094</v>
      </c>
      <c r="H10180" s="13">
        <v>42166</v>
      </c>
      <c r="I10180" s="14">
        <v>0</v>
      </c>
      <c r="J10180" t="s">
        <v>259</v>
      </c>
      <c r="K10180" s="13">
        <v>42072.513993055552</v>
      </c>
      <c r="L10180">
        <f t="shared" si="954"/>
        <v>2015</v>
      </c>
      <c r="M10180">
        <f t="shared" si="955"/>
        <v>3</v>
      </c>
      <c r="N10180">
        <f t="shared" si="956"/>
        <v>31</v>
      </c>
      <c r="O10180">
        <f t="shared" si="957"/>
        <v>0</v>
      </c>
      <c r="P10180">
        <f t="shared" si="958"/>
        <v>0</v>
      </c>
      <c r="Q10180">
        <f t="shared" si="959"/>
        <v>1</v>
      </c>
    </row>
    <row r="10181" spans="1:17">
      <c r="A10181" s="12" t="s">
        <v>3469</v>
      </c>
      <c r="B10181" t="s">
        <v>736</v>
      </c>
      <c r="C10181" t="s">
        <v>458</v>
      </c>
      <c r="D10181" t="s">
        <v>18045</v>
      </c>
      <c r="E10181" t="s">
        <v>11599</v>
      </c>
      <c r="F10181" t="s">
        <v>3464</v>
      </c>
      <c r="G10181" s="13">
        <v>41730</v>
      </c>
      <c r="H10181" s="13">
        <v>41802</v>
      </c>
      <c r="I10181" s="14">
        <v>0</v>
      </c>
      <c r="J10181" t="s">
        <v>259</v>
      </c>
      <c r="K10181" s="13">
        <v>41675.658599537041</v>
      </c>
      <c r="L10181">
        <f t="shared" si="954"/>
        <v>2014</v>
      </c>
      <c r="M10181">
        <f t="shared" si="955"/>
        <v>4</v>
      </c>
      <c r="N10181">
        <f t="shared" si="956"/>
        <v>1</v>
      </c>
      <c r="O10181">
        <f t="shared" si="957"/>
        <v>0</v>
      </c>
      <c r="P10181">
        <f t="shared" si="958"/>
        <v>1</v>
      </c>
      <c r="Q10181">
        <f t="shared" si="959"/>
        <v>1</v>
      </c>
    </row>
    <row r="10182" spans="1:17">
      <c r="A10182" s="12" t="s">
        <v>3469</v>
      </c>
      <c r="B10182" t="s">
        <v>736</v>
      </c>
      <c r="C10182" t="s">
        <v>458</v>
      </c>
      <c r="D10182" t="s">
        <v>3470</v>
      </c>
      <c r="E10182" t="s">
        <v>11599</v>
      </c>
      <c r="F10182" t="s">
        <v>3464</v>
      </c>
      <c r="G10182" s="13">
        <v>42094</v>
      </c>
      <c r="H10182" s="13">
        <v>42166</v>
      </c>
      <c r="I10182" s="14">
        <v>0</v>
      </c>
      <c r="J10182" t="s">
        <v>259</v>
      </c>
      <c r="K10182" s="13">
        <v>42072.514085648145</v>
      </c>
      <c r="L10182">
        <f t="shared" si="954"/>
        <v>2015</v>
      </c>
      <c r="M10182">
        <f t="shared" si="955"/>
        <v>3</v>
      </c>
      <c r="N10182">
        <f t="shared" si="956"/>
        <v>31</v>
      </c>
      <c r="O10182">
        <f t="shared" si="957"/>
        <v>0</v>
      </c>
      <c r="P10182">
        <f t="shared" si="958"/>
        <v>0</v>
      </c>
      <c r="Q10182">
        <f t="shared" si="959"/>
        <v>1</v>
      </c>
    </row>
    <row r="10183" spans="1:17">
      <c r="A10183" s="12" t="s">
        <v>3475</v>
      </c>
      <c r="B10183" t="s">
        <v>736</v>
      </c>
      <c r="C10183" t="s">
        <v>458</v>
      </c>
      <c r="D10183" t="s">
        <v>18046</v>
      </c>
      <c r="E10183" t="s">
        <v>11599</v>
      </c>
      <c r="F10183" t="s">
        <v>3474</v>
      </c>
      <c r="G10183" s="13">
        <v>41901</v>
      </c>
      <c r="H10183" s="13">
        <v>41964</v>
      </c>
      <c r="I10183" s="14">
        <v>0</v>
      </c>
      <c r="J10183" t="s">
        <v>259</v>
      </c>
      <c r="K10183" s="13">
        <v>41887.57707175926</v>
      </c>
      <c r="L10183">
        <f t="shared" si="954"/>
        <v>2014</v>
      </c>
      <c r="M10183">
        <f t="shared" si="955"/>
        <v>9</v>
      </c>
      <c r="N10183">
        <f t="shared" si="956"/>
        <v>19</v>
      </c>
      <c r="O10183">
        <f t="shared" si="957"/>
        <v>0</v>
      </c>
      <c r="P10183">
        <f t="shared" si="958"/>
        <v>0</v>
      </c>
      <c r="Q10183">
        <f t="shared" si="959"/>
        <v>1</v>
      </c>
    </row>
    <row r="10184" spans="1:17">
      <c r="A10184" s="12" t="s">
        <v>3475</v>
      </c>
      <c r="B10184" t="s">
        <v>736</v>
      </c>
      <c r="C10184" t="s">
        <v>458</v>
      </c>
      <c r="D10184" t="s">
        <v>18047</v>
      </c>
      <c r="E10184" t="s">
        <v>11599</v>
      </c>
      <c r="F10184" t="s">
        <v>3474</v>
      </c>
      <c r="G10184" s="13">
        <v>42013</v>
      </c>
      <c r="H10184" s="13">
        <v>42069</v>
      </c>
      <c r="I10184" s="14">
        <v>0</v>
      </c>
      <c r="J10184" t="s">
        <v>259</v>
      </c>
      <c r="K10184" s="13">
        <v>41946.810648148145</v>
      </c>
      <c r="L10184">
        <f t="shared" si="954"/>
        <v>2015</v>
      </c>
      <c r="M10184">
        <f t="shared" si="955"/>
        <v>1</v>
      </c>
      <c r="N10184">
        <f t="shared" si="956"/>
        <v>9</v>
      </c>
      <c r="O10184">
        <f t="shared" si="957"/>
        <v>0</v>
      </c>
      <c r="P10184">
        <f t="shared" si="958"/>
        <v>2</v>
      </c>
      <c r="Q10184">
        <f t="shared" si="959"/>
        <v>1</v>
      </c>
    </row>
    <row r="10185" spans="1:17">
      <c r="A10185" s="12" t="s">
        <v>3477</v>
      </c>
      <c r="B10185" t="s">
        <v>736</v>
      </c>
      <c r="C10185" t="s">
        <v>458</v>
      </c>
      <c r="D10185" t="s">
        <v>18048</v>
      </c>
      <c r="E10185" t="s">
        <v>11599</v>
      </c>
      <c r="F10185" t="s">
        <v>3479</v>
      </c>
      <c r="G10185" s="13">
        <v>42013</v>
      </c>
      <c r="H10185" s="13">
        <v>42069</v>
      </c>
      <c r="I10185" s="14">
        <v>0</v>
      </c>
      <c r="J10185" t="s">
        <v>259</v>
      </c>
      <c r="K10185" s="13">
        <v>41946.810740740744</v>
      </c>
      <c r="L10185">
        <f t="shared" si="954"/>
        <v>2015</v>
      </c>
      <c r="M10185">
        <f t="shared" si="955"/>
        <v>1</v>
      </c>
      <c r="N10185">
        <f t="shared" si="956"/>
        <v>9</v>
      </c>
      <c r="O10185">
        <f t="shared" si="957"/>
        <v>0</v>
      </c>
      <c r="P10185">
        <f t="shared" si="958"/>
        <v>2</v>
      </c>
      <c r="Q10185">
        <f t="shared" si="959"/>
        <v>1</v>
      </c>
    </row>
    <row r="10186" spans="1:17">
      <c r="A10186" s="12" t="s">
        <v>3480</v>
      </c>
      <c r="B10186" t="s">
        <v>736</v>
      </c>
      <c r="C10186" t="s">
        <v>458</v>
      </c>
      <c r="D10186" t="s">
        <v>18049</v>
      </c>
      <c r="E10186" t="s">
        <v>11599</v>
      </c>
      <c r="F10186" t="s">
        <v>3482</v>
      </c>
      <c r="G10186" s="13">
        <v>42009</v>
      </c>
      <c r="H10186" s="13">
        <v>42081</v>
      </c>
      <c r="I10186" s="14">
        <v>0</v>
      </c>
      <c r="J10186" t="s">
        <v>259</v>
      </c>
      <c r="K10186" s="13">
        <v>41946.810972222222</v>
      </c>
      <c r="L10186">
        <f t="shared" si="954"/>
        <v>2015</v>
      </c>
      <c r="M10186">
        <f t="shared" si="955"/>
        <v>1</v>
      </c>
      <c r="N10186">
        <f t="shared" si="956"/>
        <v>5</v>
      </c>
      <c r="O10186">
        <f t="shared" si="957"/>
        <v>0</v>
      </c>
      <c r="P10186">
        <f t="shared" si="958"/>
        <v>2</v>
      </c>
      <c r="Q10186">
        <f t="shared" si="959"/>
        <v>1</v>
      </c>
    </row>
    <row r="10187" spans="1:17">
      <c r="A10187" s="12" t="s">
        <v>3483</v>
      </c>
      <c r="B10187" t="s">
        <v>736</v>
      </c>
      <c r="C10187" t="s">
        <v>458</v>
      </c>
      <c r="D10187" t="s">
        <v>18050</v>
      </c>
      <c r="E10187" t="s">
        <v>11599</v>
      </c>
      <c r="F10187" t="s">
        <v>3482</v>
      </c>
      <c r="G10187" s="13">
        <v>42010</v>
      </c>
      <c r="H10187" s="13">
        <v>42080</v>
      </c>
      <c r="I10187" s="14">
        <v>0</v>
      </c>
      <c r="J10187" t="s">
        <v>259</v>
      </c>
      <c r="K10187" s="13">
        <v>41946.811053240737</v>
      </c>
      <c r="L10187">
        <f t="shared" si="954"/>
        <v>2015</v>
      </c>
      <c r="M10187">
        <f t="shared" si="955"/>
        <v>1</v>
      </c>
      <c r="N10187">
        <f t="shared" si="956"/>
        <v>6</v>
      </c>
      <c r="O10187">
        <f t="shared" si="957"/>
        <v>0</v>
      </c>
      <c r="P10187">
        <f t="shared" si="958"/>
        <v>2</v>
      </c>
      <c r="Q10187">
        <f t="shared" si="959"/>
        <v>1</v>
      </c>
    </row>
    <row r="10188" spans="1:17">
      <c r="A10188" s="12" t="s">
        <v>3485</v>
      </c>
      <c r="B10188" t="s">
        <v>736</v>
      </c>
      <c r="C10188" t="s">
        <v>458</v>
      </c>
      <c r="D10188" t="s">
        <v>18051</v>
      </c>
      <c r="E10188" t="s">
        <v>11599</v>
      </c>
      <c r="F10188" t="s">
        <v>3487</v>
      </c>
      <c r="G10188" s="13">
        <v>42009</v>
      </c>
      <c r="H10188" s="13">
        <v>42081</v>
      </c>
      <c r="I10188" s="14">
        <v>0</v>
      </c>
      <c r="J10188" t="s">
        <v>259</v>
      </c>
      <c r="K10188" s="13">
        <v>41946.811122685183</v>
      </c>
      <c r="L10188">
        <f t="shared" si="954"/>
        <v>2015</v>
      </c>
      <c r="M10188">
        <f t="shared" si="955"/>
        <v>1</v>
      </c>
      <c r="N10188">
        <f t="shared" si="956"/>
        <v>5</v>
      </c>
      <c r="O10188">
        <f t="shared" si="957"/>
        <v>0</v>
      </c>
      <c r="P10188">
        <f t="shared" si="958"/>
        <v>2</v>
      </c>
      <c r="Q10188">
        <f t="shared" si="959"/>
        <v>1</v>
      </c>
    </row>
    <row r="10189" spans="1:17">
      <c r="A10189" s="12" t="s">
        <v>3488</v>
      </c>
      <c r="B10189" t="s">
        <v>736</v>
      </c>
      <c r="C10189" t="s">
        <v>458</v>
      </c>
      <c r="D10189" t="s">
        <v>18052</v>
      </c>
      <c r="E10189" t="s">
        <v>11599</v>
      </c>
      <c r="F10189" t="s">
        <v>3487</v>
      </c>
      <c r="G10189" s="13">
        <v>42010</v>
      </c>
      <c r="H10189" s="13">
        <v>42082</v>
      </c>
      <c r="I10189" s="14">
        <v>0</v>
      </c>
      <c r="J10189" t="s">
        <v>259</v>
      </c>
      <c r="K10189" s="13">
        <v>41946.811203703706</v>
      </c>
      <c r="L10189">
        <f t="shared" si="954"/>
        <v>2015</v>
      </c>
      <c r="M10189">
        <f t="shared" si="955"/>
        <v>1</v>
      </c>
      <c r="N10189">
        <f t="shared" si="956"/>
        <v>6</v>
      </c>
      <c r="O10189">
        <f t="shared" si="957"/>
        <v>0</v>
      </c>
      <c r="P10189">
        <f t="shared" si="958"/>
        <v>2</v>
      </c>
      <c r="Q10189">
        <f t="shared" si="959"/>
        <v>1</v>
      </c>
    </row>
    <row r="10190" spans="1:17">
      <c r="A10190" s="12" t="s">
        <v>3490</v>
      </c>
      <c r="B10190" t="s">
        <v>736</v>
      </c>
      <c r="C10190" t="s">
        <v>458</v>
      </c>
      <c r="D10190" t="s">
        <v>18053</v>
      </c>
      <c r="E10190" t="s">
        <v>11599</v>
      </c>
      <c r="F10190" t="s">
        <v>3487</v>
      </c>
      <c r="G10190" s="13">
        <v>42010</v>
      </c>
      <c r="H10190" s="13">
        <v>42082</v>
      </c>
      <c r="I10190" s="14">
        <v>0</v>
      </c>
      <c r="J10190" t="s">
        <v>259</v>
      </c>
      <c r="K10190" s="13">
        <v>41946.811284722222</v>
      </c>
      <c r="L10190">
        <f t="shared" si="954"/>
        <v>2015</v>
      </c>
      <c r="M10190">
        <f t="shared" si="955"/>
        <v>1</v>
      </c>
      <c r="N10190">
        <f t="shared" si="956"/>
        <v>6</v>
      </c>
      <c r="O10190">
        <f t="shared" si="957"/>
        <v>0</v>
      </c>
      <c r="P10190">
        <f t="shared" si="958"/>
        <v>2</v>
      </c>
      <c r="Q10190">
        <f t="shared" si="959"/>
        <v>1</v>
      </c>
    </row>
    <row r="10191" spans="1:17">
      <c r="A10191" s="12" t="s">
        <v>18054</v>
      </c>
      <c r="B10191" t="s">
        <v>750</v>
      </c>
      <c r="C10191" t="s">
        <v>458</v>
      </c>
      <c r="D10191" t="s">
        <v>18055</v>
      </c>
      <c r="E10191" t="s">
        <v>11599</v>
      </c>
      <c r="F10191" t="s">
        <v>3487</v>
      </c>
      <c r="G10191" s="13">
        <v>42009</v>
      </c>
      <c r="H10191" s="13">
        <v>42081</v>
      </c>
      <c r="I10191" s="14">
        <v>0</v>
      </c>
      <c r="J10191" t="s">
        <v>259</v>
      </c>
      <c r="K10191" s="13">
        <v>42018.671678240738</v>
      </c>
      <c r="L10191">
        <f t="shared" si="954"/>
        <v>2015</v>
      </c>
      <c r="M10191">
        <f t="shared" si="955"/>
        <v>1</v>
      </c>
      <c r="N10191">
        <f t="shared" si="956"/>
        <v>5</v>
      </c>
      <c r="O10191" t="e">
        <f t="shared" si="957"/>
        <v>#NUM!</v>
      </c>
      <c r="P10191" t="e">
        <f t="shared" si="958"/>
        <v>#NUM!</v>
      </c>
      <c r="Q10191">
        <f t="shared" si="959"/>
        <v>1</v>
      </c>
    </row>
    <row r="10192" spans="1:17">
      <c r="A10192" s="12" t="s">
        <v>18056</v>
      </c>
      <c r="B10192" t="s">
        <v>457</v>
      </c>
      <c r="C10192" t="s">
        <v>453</v>
      </c>
      <c r="D10192" t="s">
        <v>18057</v>
      </c>
      <c r="E10192" t="s">
        <v>3196</v>
      </c>
      <c r="F10192" t="s">
        <v>259</v>
      </c>
      <c r="G10192" s="13">
        <v>42102</v>
      </c>
      <c r="H10192" s="13">
        <v>42102</v>
      </c>
      <c r="I10192" s="14">
        <v>0</v>
      </c>
      <c r="J10192" t="s">
        <v>447</v>
      </c>
      <c r="K10192" s="13">
        <v>42101.703321759262</v>
      </c>
      <c r="L10192">
        <f t="shared" si="954"/>
        <v>2015</v>
      </c>
      <c r="M10192">
        <f t="shared" si="955"/>
        <v>4</v>
      </c>
      <c r="N10192">
        <f t="shared" si="956"/>
        <v>8</v>
      </c>
      <c r="O10192">
        <f t="shared" si="957"/>
        <v>0</v>
      </c>
      <c r="P10192">
        <f t="shared" si="958"/>
        <v>0</v>
      </c>
      <c r="Q10192">
        <f t="shared" si="959"/>
        <v>1</v>
      </c>
    </row>
    <row r="10193" spans="1:17">
      <c r="A10193" s="12" t="s">
        <v>3492</v>
      </c>
      <c r="B10193" t="s">
        <v>736</v>
      </c>
      <c r="C10193" t="s">
        <v>458</v>
      </c>
      <c r="D10193" t="s">
        <v>18058</v>
      </c>
      <c r="E10193" t="s">
        <v>11599</v>
      </c>
      <c r="F10193" t="s">
        <v>3494</v>
      </c>
      <c r="G10193" s="13">
        <v>41730</v>
      </c>
      <c r="H10193" s="13">
        <v>41802</v>
      </c>
      <c r="I10193" s="14">
        <v>0</v>
      </c>
      <c r="J10193" t="s">
        <v>259</v>
      </c>
      <c r="K10193" s="13">
        <v>41675.639814814815</v>
      </c>
      <c r="L10193">
        <f t="shared" si="954"/>
        <v>2014</v>
      </c>
      <c r="M10193">
        <f t="shared" si="955"/>
        <v>4</v>
      </c>
      <c r="N10193">
        <f t="shared" si="956"/>
        <v>1</v>
      </c>
      <c r="O10193">
        <f t="shared" si="957"/>
        <v>0</v>
      </c>
      <c r="P10193">
        <f t="shared" si="958"/>
        <v>1</v>
      </c>
      <c r="Q10193">
        <f t="shared" si="959"/>
        <v>1</v>
      </c>
    </row>
    <row r="10194" spans="1:17">
      <c r="A10194" s="12" t="s">
        <v>3492</v>
      </c>
      <c r="B10194" t="s">
        <v>736</v>
      </c>
      <c r="C10194" t="s">
        <v>458</v>
      </c>
      <c r="D10194" t="s">
        <v>3493</v>
      </c>
      <c r="E10194" t="s">
        <v>11599</v>
      </c>
      <c r="F10194" t="s">
        <v>3494</v>
      </c>
      <c r="G10194" s="13">
        <v>42094</v>
      </c>
      <c r="H10194" s="13">
        <v>42166</v>
      </c>
      <c r="I10194" s="14">
        <v>0</v>
      </c>
      <c r="J10194" t="s">
        <v>259</v>
      </c>
      <c r="K10194" s="13">
        <v>42072.514166666668</v>
      </c>
      <c r="L10194">
        <f t="shared" si="954"/>
        <v>2015</v>
      </c>
      <c r="M10194">
        <f t="shared" si="955"/>
        <v>3</v>
      </c>
      <c r="N10194">
        <f t="shared" si="956"/>
        <v>31</v>
      </c>
      <c r="O10194">
        <f t="shared" si="957"/>
        <v>0</v>
      </c>
      <c r="P10194">
        <f t="shared" si="958"/>
        <v>0</v>
      </c>
      <c r="Q10194">
        <f t="shared" si="959"/>
        <v>1</v>
      </c>
    </row>
    <row r="10195" spans="1:17">
      <c r="A10195" s="12" t="s">
        <v>3496</v>
      </c>
      <c r="B10195" t="s">
        <v>736</v>
      </c>
      <c r="C10195" t="s">
        <v>458</v>
      </c>
      <c r="D10195" t="s">
        <v>18059</v>
      </c>
      <c r="E10195" t="s">
        <v>11599</v>
      </c>
      <c r="F10195" t="s">
        <v>3494</v>
      </c>
      <c r="G10195" s="13">
        <v>41731</v>
      </c>
      <c r="H10195" s="13">
        <v>41801</v>
      </c>
      <c r="I10195" s="14">
        <v>0</v>
      </c>
      <c r="J10195" t="s">
        <v>259</v>
      </c>
      <c r="K10195" s="13">
        <v>41675.639907407407</v>
      </c>
      <c r="L10195">
        <f t="shared" si="954"/>
        <v>2014</v>
      </c>
      <c r="M10195">
        <f t="shared" si="955"/>
        <v>4</v>
      </c>
      <c r="N10195">
        <f t="shared" si="956"/>
        <v>2</v>
      </c>
      <c r="O10195">
        <f t="shared" si="957"/>
        <v>0</v>
      </c>
      <c r="P10195">
        <f t="shared" si="958"/>
        <v>1</v>
      </c>
      <c r="Q10195">
        <f t="shared" si="959"/>
        <v>1</v>
      </c>
    </row>
    <row r="10196" spans="1:17">
      <c r="A10196" s="12" t="s">
        <v>3496</v>
      </c>
      <c r="B10196" t="s">
        <v>736</v>
      </c>
      <c r="C10196" t="s">
        <v>458</v>
      </c>
      <c r="D10196" t="s">
        <v>3497</v>
      </c>
      <c r="E10196" t="s">
        <v>11599</v>
      </c>
      <c r="F10196" t="s">
        <v>3494</v>
      </c>
      <c r="G10196" s="13">
        <v>42095</v>
      </c>
      <c r="H10196" s="13">
        <v>42165</v>
      </c>
      <c r="I10196" s="14">
        <v>0</v>
      </c>
      <c r="J10196" t="s">
        <v>259</v>
      </c>
      <c r="K10196" s="13">
        <v>42072.514247685183</v>
      </c>
      <c r="L10196">
        <f t="shared" si="954"/>
        <v>2015</v>
      </c>
      <c r="M10196">
        <f t="shared" si="955"/>
        <v>4</v>
      </c>
      <c r="N10196">
        <f t="shared" si="956"/>
        <v>1</v>
      </c>
      <c r="O10196">
        <f t="shared" si="957"/>
        <v>0</v>
      </c>
      <c r="P10196">
        <f t="shared" si="958"/>
        <v>0</v>
      </c>
      <c r="Q10196">
        <f t="shared" si="959"/>
        <v>1</v>
      </c>
    </row>
    <row r="10197" spans="1:17">
      <c r="A10197" s="12" t="s">
        <v>3499</v>
      </c>
      <c r="B10197" t="s">
        <v>736</v>
      </c>
      <c r="C10197" t="s">
        <v>458</v>
      </c>
      <c r="D10197" t="s">
        <v>18060</v>
      </c>
      <c r="E10197" t="s">
        <v>11599</v>
      </c>
      <c r="F10197" t="s">
        <v>3501</v>
      </c>
      <c r="G10197" s="13">
        <v>42010</v>
      </c>
      <c r="H10197" s="13">
        <v>42080</v>
      </c>
      <c r="I10197" s="14">
        <v>0</v>
      </c>
      <c r="J10197" t="s">
        <v>259</v>
      </c>
      <c r="K10197" s="13">
        <v>41946.811365740738</v>
      </c>
      <c r="L10197">
        <f t="shared" si="954"/>
        <v>2015</v>
      </c>
      <c r="M10197">
        <f t="shared" si="955"/>
        <v>1</v>
      </c>
      <c r="N10197">
        <f t="shared" si="956"/>
        <v>6</v>
      </c>
      <c r="O10197">
        <f t="shared" si="957"/>
        <v>0</v>
      </c>
      <c r="P10197">
        <f t="shared" si="958"/>
        <v>2</v>
      </c>
      <c r="Q10197">
        <f t="shared" si="959"/>
        <v>1</v>
      </c>
    </row>
    <row r="10198" spans="1:17">
      <c r="A10198" s="12" t="s">
        <v>3502</v>
      </c>
      <c r="B10198" t="s">
        <v>736</v>
      </c>
      <c r="C10198" t="s">
        <v>458</v>
      </c>
      <c r="D10198" t="s">
        <v>18061</v>
      </c>
      <c r="E10198" t="s">
        <v>11599</v>
      </c>
      <c r="F10198" t="s">
        <v>3501</v>
      </c>
      <c r="G10198" s="13">
        <v>42012</v>
      </c>
      <c r="H10198" s="13">
        <v>42082</v>
      </c>
      <c r="I10198" s="14">
        <v>0</v>
      </c>
      <c r="J10198" t="s">
        <v>259</v>
      </c>
      <c r="K10198" s="13">
        <v>41946.811423611114</v>
      </c>
      <c r="L10198">
        <f t="shared" si="954"/>
        <v>2015</v>
      </c>
      <c r="M10198">
        <f t="shared" si="955"/>
        <v>1</v>
      </c>
      <c r="N10198">
        <f t="shared" si="956"/>
        <v>8</v>
      </c>
      <c r="O10198">
        <f t="shared" si="957"/>
        <v>0</v>
      </c>
      <c r="P10198">
        <f t="shared" si="958"/>
        <v>2</v>
      </c>
      <c r="Q10198">
        <f t="shared" si="959"/>
        <v>1</v>
      </c>
    </row>
    <row r="10199" spans="1:17">
      <c r="A10199" s="12" t="s">
        <v>3504</v>
      </c>
      <c r="B10199" t="s">
        <v>457</v>
      </c>
      <c r="C10199" t="s">
        <v>453</v>
      </c>
      <c r="D10199" t="s">
        <v>18062</v>
      </c>
      <c r="E10199" t="s">
        <v>3196</v>
      </c>
      <c r="F10199" t="s">
        <v>259</v>
      </c>
      <c r="G10199" s="13">
        <v>41934</v>
      </c>
      <c r="H10199" s="13">
        <v>41934</v>
      </c>
      <c r="I10199" s="14">
        <v>0</v>
      </c>
      <c r="J10199" t="s">
        <v>447</v>
      </c>
      <c r="K10199" s="13">
        <v>41932.477905092594</v>
      </c>
      <c r="L10199">
        <f t="shared" si="954"/>
        <v>2014</v>
      </c>
      <c r="M10199">
        <f t="shared" si="955"/>
        <v>10</v>
      </c>
      <c r="N10199">
        <f t="shared" si="956"/>
        <v>22</v>
      </c>
      <c r="O10199">
        <f t="shared" si="957"/>
        <v>0</v>
      </c>
      <c r="P10199">
        <f t="shared" si="958"/>
        <v>0</v>
      </c>
      <c r="Q10199">
        <f t="shared" si="959"/>
        <v>1</v>
      </c>
    </row>
    <row r="10200" spans="1:17">
      <c r="A10200" s="12" t="s">
        <v>3506</v>
      </c>
      <c r="B10200" t="s">
        <v>736</v>
      </c>
      <c r="C10200" t="s">
        <v>458</v>
      </c>
      <c r="D10200" t="s">
        <v>18063</v>
      </c>
      <c r="E10200" t="s">
        <v>11599</v>
      </c>
      <c r="F10200" t="s">
        <v>3508</v>
      </c>
      <c r="G10200" s="13">
        <v>41897</v>
      </c>
      <c r="H10200" s="13">
        <v>41967</v>
      </c>
      <c r="I10200" s="14">
        <v>0</v>
      </c>
      <c r="J10200" t="s">
        <v>259</v>
      </c>
      <c r="K10200" s="13">
        <v>41887.57403935185</v>
      </c>
      <c r="L10200">
        <f t="shared" si="954"/>
        <v>2014</v>
      </c>
      <c r="M10200">
        <f t="shared" si="955"/>
        <v>9</v>
      </c>
      <c r="N10200">
        <f t="shared" si="956"/>
        <v>15</v>
      </c>
      <c r="O10200">
        <f t="shared" si="957"/>
        <v>0</v>
      </c>
      <c r="P10200">
        <f t="shared" si="958"/>
        <v>0</v>
      </c>
      <c r="Q10200">
        <f t="shared" si="959"/>
        <v>1</v>
      </c>
    </row>
    <row r="10201" spans="1:17">
      <c r="A10201" s="12" t="s">
        <v>3509</v>
      </c>
      <c r="B10201" t="s">
        <v>736</v>
      </c>
      <c r="C10201" t="s">
        <v>458</v>
      </c>
      <c r="D10201" t="s">
        <v>18064</v>
      </c>
      <c r="E10201" t="s">
        <v>11599</v>
      </c>
      <c r="F10201" t="s">
        <v>3508</v>
      </c>
      <c r="G10201" s="13">
        <v>41899</v>
      </c>
      <c r="H10201" s="13">
        <v>41969</v>
      </c>
      <c r="I10201" s="14">
        <v>0</v>
      </c>
      <c r="J10201" t="s">
        <v>259</v>
      </c>
      <c r="K10201" s="13">
        <v>41887.651192129626</v>
      </c>
      <c r="L10201">
        <f t="shared" si="954"/>
        <v>2014</v>
      </c>
      <c r="M10201">
        <f t="shared" si="955"/>
        <v>9</v>
      </c>
      <c r="N10201">
        <f t="shared" si="956"/>
        <v>17</v>
      </c>
      <c r="O10201">
        <f t="shared" si="957"/>
        <v>0</v>
      </c>
      <c r="P10201">
        <f t="shared" si="958"/>
        <v>0</v>
      </c>
      <c r="Q10201">
        <f t="shared" si="959"/>
        <v>1</v>
      </c>
    </row>
    <row r="10202" spans="1:17">
      <c r="A10202" s="12" t="s">
        <v>18065</v>
      </c>
      <c r="B10202" t="s">
        <v>750</v>
      </c>
      <c r="C10202" t="s">
        <v>458</v>
      </c>
      <c r="D10202" t="s">
        <v>18066</v>
      </c>
      <c r="E10202" t="s">
        <v>11599</v>
      </c>
      <c r="F10202" t="s">
        <v>3508</v>
      </c>
      <c r="G10202" s="13">
        <v>41897</v>
      </c>
      <c r="H10202" s="13">
        <v>41967</v>
      </c>
      <c r="I10202" s="14">
        <v>0</v>
      </c>
      <c r="J10202" t="s">
        <v>259</v>
      </c>
      <c r="K10202" s="13">
        <v>41920.348564814813</v>
      </c>
      <c r="L10202">
        <f t="shared" si="954"/>
        <v>2014</v>
      </c>
      <c r="M10202">
        <f t="shared" si="955"/>
        <v>9</v>
      </c>
      <c r="N10202">
        <f t="shared" si="956"/>
        <v>15</v>
      </c>
      <c r="O10202" t="e">
        <f t="shared" si="957"/>
        <v>#NUM!</v>
      </c>
      <c r="P10202" t="e">
        <f t="shared" si="958"/>
        <v>#NUM!</v>
      </c>
      <c r="Q10202">
        <f t="shared" si="959"/>
        <v>1</v>
      </c>
    </row>
    <row r="10203" spans="1:17">
      <c r="A10203" s="12" t="s">
        <v>18067</v>
      </c>
      <c r="B10203" t="s">
        <v>750</v>
      </c>
      <c r="C10203" t="s">
        <v>458</v>
      </c>
      <c r="D10203" t="s">
        <v>18068</v>
      </c>
      <c r="E10203" t="s">
        <v>11599</v>
      </c>
      <c r="F10203" t="s">
        <v>3508</v>
      </c>
      <c r="G10203" s="13">
        <v>41899</v>
      </c>
      <c r="H10203" s="13">
        <v>41969</v>
      </c>
      <c r="I10203" s="14">
        <v>0</v>
      </c>
      <c r="J10203" t="s">
        <v>259</v>
      </c>
      <c r="K10203" s="13">
        <v>41920.348657407405</v>
      </c>
      <c r="L10203">
        <f t="shared" si="954"/>
        <v>2014</v>
      </c>
      <c r="M10203">
        <f t="shared" si="955"/>
        <v>9</v>
      </c>
      <c r="N10203">
        <f t="shared" si="956"/>
        <v>17</v>
      </c>
      <c r="O10203" t="e">
        <f t="shared" si="957"/>
        <v>#NUM!</v>
      </c>
      <c r="P10203" t="e">
        <f t="shared" si="958"/>
        <v>#NUM!</v>
      </c>
      <c r="Q10203">
        <f t="shared" si="959"/>
        <v>1</v>
      </c>
    </row>
    <row r="10204" spans="1:17">
      <c r="A10204" s="12" t="s">
        <v>18069</v>
      </c>
      <c r="B10204" t="s">
        <v>457</v>
      </c>
      <c r="C10204" t="s">
        <v>444</v>
      </c>
      <c r="D10204" t="s">
        <v>18070</v>
      </c>
      <c r="E10204" t="s">
        <v>3196</v>
      </c>
      <c r="F10204" t="s">
        <v>259</v>
      </c>
      <c r="G10204" s="13">
        <v>41941</v>
      </c>
      <c r="H10204" s="13">
        <v>41941</v>
      </c>
      <c r="I10204" s="14">
        <v>0</v>
      </c>
      <c r="J10204" t="s">
        <v>447</v>
      </c>
      <c r="K10204" s="13">
        <v>41940.638090277775</v>
      </c>
      <c r="L10204">
        <f t="shared" si="954"/>
        <v>2014</v>
      </c>
      <c r="M10204">
        <f t="shared" si="955"/>
        <v>10</v>
      </c>
      <c r="N10204">
        <f t="shared" si="956"/>
        <v>29</v>
      </c>
      <c r="O10204">
        <f t="shared" si="957"/>
        <v>0</v>
      </c>
      <c r="P10204">
        <f t="shared" si="958"/>
        <v>0</v>
      </c>
      <c r="Q10204">
        <f t="shared" si="959"/>
        <v>1</v>
      </c>
    </row>
    <row r="10205" spans="1:17">
      <c r="A10205" s="12" t="s">
        <v>18071</v>
      </c>
      <c r="B10205" t="s">
        <v>457</v>
      </c>
      <c r="C10205" t="s">
        <v>453</v>
      </c>
      <c r="D10205" t="s">
        <v>18072</v>
      </c>
      <c r="E10205" t="s">
        <v>3196</v>
      </c>
      <c r="F10205" t="s">
        <v>259</v>
      </c>
      <c r="G10205" s="13">
        <v>41955</v>
      </c>
      <c r="H10205" s="13">
        <v>41962</v>
      </c>
      <c r="I10205" s="14">
        <v>0</v>
      </c>
      <c r="J10205" t="s">
        <v>447</v>
      </c>
      <c r="K10205" s="13">
        <v>41953.677002314813</v>
      </c>
      <c r="L10205">
        <f t="shared" si="954"/>
        <v>2014</v>
      </c>
      <c r="M10205">
        <f t="shared" si="955"/>
        <v>11</v>
      </c>
      <c r="N10205">
        <f t="shared" si="956"/>
        <v>12</v>
      </c>
      <c r="O10205">
        <f t="shared" si="957"/>
        <v>0</v>
      </c>
      <c r="P10205">
        <f t="shared" si="958"/>
        <v>0</v>
      </c>
      <c r="Q10205">
        <f t="shared" si="959"/>
        <v>1</v>
      </c>
    </row>
    <row r="10206" spans="1:17">
      <c r="A10206" s="12" t="s">
        <v>3513</v>
      </c>
      <c r="B10206" t="s">
        <v>736</v>
      </c>
      <c r="C10206" t="s">
        <v>458</v>
      </c>
      <c r="D10206" t="s">
        <v>18073</v>
      </c>
      <c r="E10206" t="s">
        <v>11599</v>
      </c>
      <c r="F10206" t="s">
        <v>3515</v>
      </c>
      <c r="G10206" s="13">
        <v>41736</v>
      </c>
      <c r="H10206" s="13">
        <v>41799</v>
      </c>
      <c r="I10206" s="14">
        <v>0</v>
      </c>
      <c r="J10206" t="s">
        <v>259</v>
      </c>
      <c r="K10206" s="13">
        <v>41675.661122685182</v>
      </c>
      <c r="L10206">
        <f t="shared" si="954"/>
        <v>2014</v>
      </c>
      <c r="M10206">
        <f t="shared" si="955"/>
        <v>4</v>
      </c>
      <c r="N10206">
        <f t="shared" si="956"/>
        <v>7</v>
      </c>
      <c r="O10206">
        <f t="shared" si="957"/>
        <v>0</v>
      </c>
      <c r="P10206">
        <f t="shared" si="958"/>
        <v>2</v>
      </c>
      <c r="Q10206">
        <f t="shared" si="959"/>
        <v>1</v>
      </c>
    </row>
    <row r="10207" spans="1:17">
      <c r="A10207" s="12" t="s">
        <v>3513</v>
      </c>
      <c r="B10207" t="s">
        <v>736</v>
      </c>
      <c r="C10207" t="s">
        <v>458</v>
      </c>
      <c r="D10207" t="s">
        <v>3514</v>
      </c>
      <c r="E10207" t="s">
        <v>11599</v>
      </c>
      <c r="F10207" t="s">
        <v>3515</v>
      </c>
      <c r="G10207" s="13">
        <v>42093</v>
      </c>
      <c r="H10207" s="13">
        <v>42163</v>
      </c>
      <c r="I10207" s="14">
        <v>0</v>
      </c>
      <c r="J10207" t="s">
        <v>259</v>
      </c>
      <c r="K10207" s="13">
        <v>42072.516608796293</v>
      </c>
      <c r="L10207">
        <f t="shared" si="954"/>
        <v>2015</v>
      </c>
      <c r="M10207">
        <f t="shared" si="955"/>
        <v>3</v>
      </c>
      <c r="N10207">
        <f t="shared" si="956"/>
        <v>30</v>
      </c>
      <c r="O10207">
        <f t="shared" si="957"/>
        <v>0</v>
      </c>
      <c r="P10207">
        <f t="shared" si="958"/>
        <v>0</v>
      </c>
      <c r="Q10207">
        <f t="shared" si="959"/>
        <v>1</v>
      </c>
    </row>
    <row r="10208" spans="1:17">
      <c r="A10208" s="12" t="s">
        <v>3517</v>
      </c>
      <c r="B10208" t="s">
        <v>736</v>
      </c>
      <c r="C10208" t="s">
        <v>458</v>
      </c>
      <c r="D10208" t="s">
        <v>18074</v>
      </c>
      <c r="E10208" t="s">
        <v>11599</v>
      </c>
      <c r="F10208" t="s">
        <v>3515</v>
      </c>
      <c r="G10208" s="13">
        <v>41731</v>
      </c>
      <c r="H10208" s="13">
        <v>41801</v>
      </c>
      <c r="I10208" s="14">
        <v>0</v>
      </c>
      <c r="J10208" t="s">
        <v>259</v>
      </c>
      <c r="K10208" s="13">
        <v>41675.661203703705</v>
      </c>
      <c r="L10208">
        <f t="shared" si="954"/>
        <v>2014</v>
      </c>
      <c r="M10208">
        <f t="shared" si="955"/>
        <v>4</v>
      </c>
      <c r="N10208">
        <f t="shared" si="956"/>
        <v>2</v>
      </c>
      <c r="O10208">
        <f t="shared" si="957"/>
        <v>0</v>
      </c>
      <c r="P10208">
        <f t="shared" si="958"/>
        <v>1</v>
      </c>
      <c r="Q10208">
        <f t="shared" si="959"/>
        <v>1</v>
      </c>
    </row>
    <row r="10209" spans="1:17">
      <c r="A10209" s="12" t="s">
        <v>3517</v>
      </c>
      <c r="B10209" t="s">
        <v>736</v>
      </c>
      <c r="C10209" t="s">
        <v>458</v>
      </c>
      <c r="D10209" t="s">
        <v>3518</v>
      </c>
      <c r="E10209" t="s">
        <v>11599</v>
      </c>
      <c r="F10209" t="s">
        <v>3515</v>
      </c>
      <c r="G10209" s="13">
        <v>42095</v>
      </c>
      <c r="H10209" s="13">
        <v>42165</v>
      </c>
      <c r="I10209" s="14">
        <v>0</v>
      </c>
      <c r="J10209" t="s">
        <v>259</v>
      </c>
      <c r="K10209" s="13">
        <v>42072.516689814816</v>
      </c>
      <c r="L10209">
        <f t="shared" si="954"/>
        <v>2015</v>
      </c>
      <c r="M10209">
        <f t="shared" si="955"/>
        <v>4</v>
      </c>
      <c r="N10209">
        <f t="shared" si="956"/>
        <v>1</v>
      </c>
      <c r="O10209">
        <f t="shared" si="957"/>
        <v>0</v>
      </c>
      <c r="P10209">
        <f t="shared" si="958"/>
        <v>0</v>
      </c>
      <c r="Q10209">
        <f t="shared" si="959"/>
        <v>1</v>
      </c>
    </row>
    <row r="10210" spans="1:17">
      <c r="A10210" s="12" t="s">
        <v>3520</v>
      </c>
      <c r="B10210" t="s">
        <v>736</v>
      </c>
      <c r="C10210" t="s">
        <v>458</v>
      </c>
      <c r="D10210" t="s">
        <v>18075</v>
      </c>
      <c r="E10210" t="s">
        <v>11599</v>
      </c>
      <c r="F10210" t="s">
        <v>3522</v>
      </c>
      <c r="G10210" s="13">
        <v>42009</v>
      </c>
      <c r="H10210" s="13">
        <v>42081</v>
      </c>
      <c r="I10210" s="14">
        <v>0</v>
      </c>
      <c r="J10210" t="s">
        <v>259</v>
      </c>
      <c r="K10210" s="13">
        <v>41946.828518518516</v>
      </c>
      <c r="L10210">
        <f t="shared" si="954"/>
        <v>2015</v>
      </c>
      <c r="M10210">
        <f t="shared" si="955"/>
        <v>1</v>
      </c>
      <c r="N10210">
        <f t="shared" si="956"/>
        <v>5</v>
      </c>
      <c r="O10210">
        <f t="shared" si="957"/>
        <v>0</v>
      </c>
      <c r="P10210">
        <f t="shared" si="958"/>
        <v>2</v>
      </c>
      <c r="Q10210">
        <f t="shared" si="959"/>
        <v>1</v>
      </c>
    </row>
    <row r="10211" spans="1:17">
      <c r="A10211" s="12" t="s">
        <v>3523</v>
      </c>
      <c r="B10211" t="s">
        <v>736</v>
      </c>
      <c r="C10211" t="s">
        <v>458</v>
      </c>
      <c r="D10211" t="s">
        <v>18076</v>
      </c>
      <c r="E10211" t="s">
        <v>11599</v>
      </c>
      <c r="F10211" t="s">
        <v>3522</v>
      </c>
      <c r="G10211" s="13">
        <v>42009</v>
      </c>
      <c r="H10211" s="13">
        <v>42079</v>
      </c>
      <c r="I10211" s="14">
        <v>0</v>
      </c>
      <c r="J10211" t="s">
        <v>259</v>
      </c>
      <c r="K10211" s="13">
        <v>41946.771006944444</v>
      </c>
      <c r="L10211">
        <f t="shared" si="954"/>
        <v>2015</v>
      </c>
      <c r="M10211">
        <f t="shared" si="955"/>
        <v>1</v>
      </c>
      <c r="N10211">
        <f t="shared" si="956"/>
        <v>5</v>
      </c>
      <c r="O10211">
        <f t="shared" si="957"/>
        <v>0</v>
      </c>
      <c r="P10211">
        <f t="shared" si="958"/>
        <v>2</v>
      </c>
      <c r="Q10211">
        <f t="shared" si="959"/>
        <v>1</v>
      </c>
    </row>
    <row r="10212" spans="1:17">
      <c r="A10212" s="12" t="s">
        <v>3525</v>
      </c>
      <c r="B10212" t="s">
        <v>736</v>
      </c>
      <c r="C10212" t="s">
        <v>458</v>
      </c>
      <c r="D10212" t="s">
        <v>3526</v>
      </c>
      <c r="E10212" t="s">
        <v>11599</v>
      </c>
      <c r="F10212" t="s">
        <v>3527</v>
      </c>
      <c r="G10212" s="13">
        <v>42093</v>
      </c>
      <c r="H10212" s="13">
        <v>42165</v>
      </c>
      <c r="I10212" s="14">
        <v>0</v>
      </c>
      <c r="J10212" t="s">
        <v>259</v>
      </c>
      <c r="K10212" s="13">
        <v>42072.500983796293</v>
      </c>
      <c r="L10212">
        <f t="shared" si="954"/>
        <v>2015</v>
      </c>
      <c r="M10212">
        <f t="shared" si="955"/>
        <v>3</v>
      </c>
      <c r="N10212">
        <f t="shared" si="956"/>
        <v>30</v>
      </c>
      <c r="O10212">
        <f t="shared" si="957"/>
        <v>0</v>
      </c>
      <c r="P10212">
        <f t="shared" si="958"/>
        <v>0</v>
      </c>
      <c r="Q10212">
        <f t="shared" si="959"/>
        <v>1</v>
      </c>
    </row>
    <row r="10213" spans="1:17">
      <c r="A10213" s="12" t="s">
        <v>3529</v>
      </c>
      <c r="B10213" t="s">
        <v>750</v>
      </c>
      <c r="C10213" t="s">
        <v>458</v>
      </c>
      <c r="D10213" t="s">
        <v>3530</v>
      </c>
      <c r="E10213" t="s">
        <v>11599</v>
      </c>
      <c r="F10213" t="s">
        <v>3527</v>
      </c>
      <c r="G10213" s="13">
        <v>42093</v>
      </c>
      <c r="H10213" s="13">
        <v>42165</v>
      </c>
      <c r="I10213" s="14">
        <v>0</v>
      </c>
      <c r="J10213" t="s">
        <v>259</v>
      </c>
      <c r="K10213" s="13">
        <v>42104.483668981484</v>
      </c>
      <c r="L10213">
        <f t="shared" si="954"/>
        <v>2015</v>
      </c>
      <c r="M10213">
        <f t="shared" si="955"/>
        <v>3</v>
      </c>
      <c r="N10213">
        <f t="shared" si="956"/>
        <v>30</v>
      </c>
      <c r="O10213" t="e">
        <f t="shared" si="957"/>
        <v>#NUM!</v>
      </c>
      <c r="P10213" t="e">
        <f t="shared" si="958"/>
        <v>#NUM!</v>
      </c>
      <c r="Q10213">
        <f t="shared" si="959"/>
        <v>1</v>
      </c>
    </row>
    <row r="10214" spans="1:17">
      <c r="A10214" s="12" t="s">
        <v>3534</v>
      </c>
      <c r="B10214" t="s">
        <v>736</v>
      </c>
      <c r="C10214" t="s">
        <v>458</v>
      </c>
      <c r="D10214" t="s">
        <v>18077</v>
      </c>
      <c r="E10214" t="s">
        <v>11599</v>
      </c>
      <c r="F10214" t="s">
        <v>1035</v>
      </c>
      <c r="G10214" s="13">
        <v>41731</v>
      </c>
      <c r="H10214" s="13">
        <v>41803</v>
      </c>
      <c r="I10214" s="14">
        <v>0</v>
      </c>
      <c r="J10214" t="s">
        <v>259</v>
      </c>
      <c r="K10214" s="13">
        <v>41675.668298611112</v>
      </c>
      <c r="L10214">
        <f t="shared" si="954"/>
        <v>2014</v>
      </c>
      <c r="M10214">
        <f t="shared" si="955"/>
        <v>4</v>
      </c>
      <c r="N10214">
        <f t="shared" si="956"/>
        <v>2</v>
      </c>
      <c r="O10214">
        <f t="shared" si="957"/>
        <v>0</v>
      </c>
      <c r="P10214">
        <f t="shared" si="958"/>
        <v>1</v>
      </c>
      <c r="Q10214">
        <f t="shared" si="959"/>
        <v>1</v>
      </c>
    </row>
    <row r="10215" spans="1:17">
      <c r="A10215" s="12" t="s">
        <v>3534</v>
      </c>
      <c r="B10215" t="s">
        <v>736</v>
      </c>
      <c r="C10215" t="s">
        <v>458</v>
      </c>
      <c r="D10215" t="s">
        <v>18078</v>
      </c>
      <c r="E10215" t="s">
        <v>11599</v>
      </c>
      <c r="F10215" t="s">
        <v>1035</v>
      </c>
      <c r="G10215" s="13">
        <v>42011</v>
      </c>
      <c r="H10215" s="13">
        <v>42083</v>
      </c>
      <c r="I10215" s="14">
        <v>0</v>
      </c>
      <c r="J10215" t="s">
        <v>259</v>
      </c>
      <c r="K10215" s="13">
        <v>41946.818472222221</v>
      </c>
      <c r="L10215">
        <f t="shared" si="954"/>
        <v>2015</v>
      </c>
      <c r="M10215">
        <f t="shared" si="955"/>
        <v>1</v>
      </c>
      <c r="N10215">
        <f t="shared" si="956"/>
        <v>7</v>
      </c>
      <c r="O10215">
        <f t="shared" si="957"/>
        <v>0</v>
      </c>
      <c r="P10215">
        <f t="shared" si="958"/>
        <v>2</v>
      </c>
      <c r="Q10215">
        <f t="shared" si="959"/>
        <v>1</v>
      </c>
    </row>
    <row r="10216" spans="1:17">
      <c r="A10216" s="12" t="s">
        <v>3534</v>
      </c>
      <c r="B10216" t="s">
        <v>736</v>
      </c>
      <c r="C10216" t="s">
        <v>458</v>
      </c>
      <c r="D10216" t="s">
        <v>3535</v>
      </c>
      <c r="E10216" t="s">
        <v>11599</v>
      </c>
      <c r="F10216" t="s">
        <v>1035</v>
      </c>
      <c r="G10216" s="13">
        <v>42093</v>
      </c>
      <c r="H10216" s="13">
        <v>42167</v>
      </c>
      <c r="I10216" s="14">
        <v>0</v>
      </c>
      <c r="J10216" t="s">
        <v>259</v>
      </c>
      <c r="K10216" s="13">
        <v>42072.516782407409</v>
      </c>
      <c r="L10216">
        <f t="shared" si="954"/>
        <v>2015</v>
      </c>
      <c r="M10216">
        <f t="shared" si="955"/>
        <v>3</v>
      </c>
      <c r="N10216">
        <f t="shared" si="956"/>
        <v>30</v>
      </c>
      <c r="O10216">
        <f t="shared" si="957"/>
        <v>0</v>
      </c>
      <c r="P10216">
        <f t="shared" si="958"/>
        <v>0</v>
      </c>
      <c r="Q10216">
        <f t="shared" si="959"/>
        <v>1</v>
      </c>
    </row>
    <row r="10217" spans="1:17">
      <c r="A10217" s="12" t="s">
        <v>3540</v>
      </c>
      <c r="B10217" t="s">
        <v>736</v>
      </c>
      <c r="C10217" t="s">
        <v>458</v>
      </c>
      <c r="D10217" t="s">
        <v>18079</v>
      </c>
      <c r="E10217" t="s">
        <v>11599</v>
      </c>
      <c r="F10217" t="s">
        <v>1035</v>
      </c>
      <c r="G10217" s="13">
        <v>41730</v>
      </c>
      <c r="H10217" s="13">
        <v>41803</v>
      </c>
      <c r="I10217" s="14">
        <v>0</v>
      </c>
      <c r="J10217" t="s">
        <v>259</v>
      </c>
      <c r="K10217" s="13">
        <v>41675.640011574076</v>
      </c>
      <c r="L10217">
        <f t="shared" si="954"/>
        <v>2014</v>
      </c>
      <c r="M10217">
        <f t="shared" si="955"/>
        <v>4</v>
      </c>
      <c r="N10217">
        <f t="shared" si="956"/>
        <v>1</v>
      </c>
      <c r="O10217">
        <f t="shared" si="957"/>
        <v>0</v>
      </c>
      <c r="P10217">
        <f t="shared" si="958"/>
        <v>1</v>
      </c>
      <c r="Q10217">
        <f t="shared" si="959"/>
        <v>1</v>
      </c>
    </row>
    <row r="10218" spans="1:17">
      <c r="A10218" s="12" t="s">
        <v>3540</v>
      </c>
      <c r="B10218" t="s">
        <v>736</v>
      </c>
      <c r="C10218" t="s">
        <v>458</v>
      </c>
      <c r="D10218" t="s">
        <v>3541</v>
      </c>
      <c r="E10218" t="s">
        <v>11599</v>
      </c>
      <c r="F10218" t="s">
        <v>1035</v>
      </c>
      <c r="G10218" s="13">
        <v>42094</v>
      </c>
      <c r="H10218" s="13">
        <v>42167</v>
      </c>
      <c r="I10218" s="14">
        <v>0</v>
      </c>
      <c r="J10218" t="s">
        <v>259</v>
      </c>
      <c r="K10218" s="13">
        <v>42072.516886574071</v>
      </c>
      <c r="L10218">
        <f t="shared" si="954"/>
        <v>2015</v>
      </c>
      <c r="M10218">
        <f t="shared" si="955"/>
        <v>3</v>
      </c>
      <c r="N10218">
        <f t="shared" si="956"/>
        <v>31</v>
      </c>
      <c r="O10218">
        <f t="shared" si="957"/>
        <v>0</v>
      </c>
      <c r="P10218">
        <f t="shared" si="958"/>
        <v>0</v>
      </c>
      <c r="Q10218">
        <f t="shared" si="959"/>
        <v>1</v>
      </c>
    </row>
    <row r="10219" spans="1:17">
      <c r="A10219" s="12" t="s">
        <v>18080</v>
      </c>
      <c r="B10219" t="s">
        <v>457</v>
      </c>
      <c r="C10219" t="s">
        <v>453</v>
      </c>
      <c r="D10219" t="s">
        <v>18081</v>
      </c>
      <c r="E10219" t="s">
        <v>3196</v>
      </c>
      <c r="F10219" t="s">
        <v>259</v>
      </c>
      <c r="G10219" s="13">
        <v>42065</v>
      </c>
      <c r="H10219" s="13">
        <v>42065</v>
      </c>
      <c r="I10219" s="14">
        <v>0</v>
      </c>
      <c r="J10219" t="s">
        <v>447</v>
      </c>
      <c r="K10219" s="13">
        <v>42060.43167824074</v>
      </c>
      <c r="L10219">
        <f t="shared" si="954"/>
        <v>2015</v>
      </c>
      <c r="M10219">
        <f t="shared" si="955"/>
        <v>3</v>
      </c>
      <c r="N10219">
        <f t="shared" si="956"/>
        <v>2</v>
      </c>
      <c r="O10219">
        <f t="shared" si="957"/>
        <v>0</v>
      </c>
      <c r="P10219">
        <f t="shared" si="958"/>
        <v>0</v>
      </c>
      <c r="Q10219">
        <f t="shared" si="959"/>
        <v>1</v>
      </c>
    </row>
    <row r="10220" spans="1:17">
      <c r="A10220" s="12" t="s">
        <v>18080</v>
      </c>
      <c r="B10220" t="s">
        <v>457</v>
      </c>
      <c r="C10220" t="s">
        <v>453</v>
      </c>
      <c r="D10220" t="s">
        <v>18082</v>
      </c>
      <c r="E10220" t="s">
        <v>3196</v>
      </c>
      <c r="F10220" t="s">
        <v>259</v>
      </c>
      <c r="G10220" s="13">
        <v>42066</v>
      </c>
      <c r="H10220" s="13">
        <v>42066</v>
      </c>
      <c r="I10220" s="14">
        <v>0</v>
      </c>
      <c r="J10220" t="s">
        <v>447</v>
      </c>
      <c r="K10220" s="13">
        <v>42060.433217592596</v>
      </c>
      <c r="L10220">
        <f t="shared" si="954"/>
        <v>2015</v>
      </c>
      <c r="M10220">
        <f t="shared" si="955"/>
        <v>3</v>
      </c>
      <c r="N10220">
        <f t="shared" si="956"/>
        <v>3</v>
      </c>
      <c r="O10220">
        <f t="shared" si="957"/>
        <v>0</v>
      </c>
      <c r="P10220">
        <f t="shared" si="958"/>
        <v>0</v>
      </c>
      <c r="Q10220">
        <f t="shared" si="959"/>
        <v>1</v>
      </c>
    </row>
    <row r="10221" spans="1:17">
      <c r="A10221" s="12" t="s">
        <v>18080</v>
      </c>
      <c r="B10221" t="s">
        <v>457</v>
      </c>
      <c r="C10221" t="s">
        <v>453</v>
      </c>
      <c r="D10221" t="s">
        <v>18083</v>
      </c>
      <c r="E10221" t="s">
        <v>3196</v>
      </c>
      <c r="F10221" t="s">
        <v>259</v>
      </c>
      <c r="G10221" s="13">
        <v>42067</v>
      </c>
      <c r="H10221" s="13">
        <v>42067</v>
      </c>
      <c r="I10221" s="14">
        <v>0</v>
      </c>
      <c r="J10221" t="s">
        <v>447</v>
      </c>
      <c r="K10221" s="13">
        <v>42060.434328703705</v>
      </c>
      <c r="L10221">
        <f t="shared" si="954"/>
        <v>2015</v>
      </c>
      <c r="M10221">
        <f t="shared" si="955"/>
        <v>3</v>
      </c>
      <c r="N10221">
        <f t="shared" si="956"/>
        <v>4</v>
      </c>
      <c r="O10221">
        <f t="shared" si="957"/>
        <v>0</v>
      </c>
      <c r="P10221">
        <f t="shared" si="958"/>
        <v>0</v>
      </c>
      <c r="Q10221">
        <f t="shared" si="959"/>
        <v>1</v>
      </c>
    </row>
    <row r="10222" spans="1:17">
      <c r="A10222" s="12" t="s">
        <v>18080</v>
      </c>
      <c r="B10222" t="s">
        <v>457</v>
      </c>
      <c r="C10222" t="s">
        <v>453</v>
      </c>
      <c r="D10222" t="s">
        <v>18084</v>
      </c>
      <c r="E10222" t="s">
        <v>3196</v>
      </c>
      <c r="F10222" t="s">
        <v>259</v>
      </c>
      <c r="G10222" s="13">
        <v>42068</v>
      </c>
      <c r="H10222" s="13">
        <v>42068</v>
      </c>
      <c r="I10222" s="14">
        <v>0</v>
      </c>
      <c r="J10222" t="s">
        <v>447</v>
      </c>
      <c r="K10222" s="13">
        <v>42060.446527777778</v>
      </c>
      <c r="L10222">
        <f t="shared" si="954"/>
        <v>2015</v>
      </c>
      <c r="M10222">
        <f t="shared" si="955"/>
        <v>3</v>
      </c>
      <c r="N10222">
        <f t="shared" si="956"/>
        <v>5</v>
      </c>
      <c r="O10222">
        <f t="shared" si="957"/>
        <v>0</v>
      </c>
      <c r="P10222">
        <f t="shared" si="958"/>
        <v>0</v>
      </c>
      <c r="Q10222">
        <f t="shared" si="959"/>
        <v>1</v>
      </c>
    </row>
    <row r="10223" spans="1:17">
      <c r="A10223" s="12" t="s">
        <v>18085</v>
      </c>
      <c r="B10223" t="s">
        <v>443</v>
      </c>
      <c r="C10223" t="s">
        <v>453</v>
      </c>
      <c r="D10223" t="s">
        <v>18086</v>
      </c>
      <c r="E10223" t="s">
        <v>5214</v>
      </c>
      <c r="F10223" t="s">
        <v>259</v>
      </c>
      <c r="G10223" s="13">
        <v>42116</v>
      </c>
      <c r="H10223" s="13">
        <v>42116</v>
      </c>
      <c r="I10223" s="14">
        <v>0</v>
      </c>
      <c r="J10223" t="s">
        <v>447</v>
      </c>
      <c r="K10223" s="13">
        <v>42095.57267361111</v>
      </c>
      <c r="L10223">
        <f t="shared" si="954"/>
        <v>2015</v>
      </c>
      <c r="M10223">
        <f t="shared" si="955"/>
        <v>4</v>
      </c>
      <c r="N10223">
        <f t="shared" si="956"/>
        <v>22</v>
      </c>
      <c r="O10223">
        <f t="shared" si="957"/>
        <v>0</v>
      </c>
      <c r="P10223">
        <f t="shared" si="958"/>
        <v>0</v>
      </c>
      <c r="Q10223">
        <f t="shared" si="959"/>
        <v>1</v>
      </c>
    </row>
    <row r="10224" spans="1:17">
      <c r="A10224" s="12" t="s">
        <v>18087</v>
      </c>
      <c r="B10224" t="s">
        <v>457</v>
      </c>
      <c r="C10224" t="s">
        <v>453</v>
      </c>
      <c r="D10224" t="s">
        <v>18088</v>
      </c>
      <c r="E10224" t="s">
        <v>3196</v>
      </c>
      <c r="F10224" t="s">
        <v>259</v>
      </c>
      <c r="G10224" s="13">
        <v>41900</v>
      </c>
      <c r="H10224" s="13">
        <v>41900</v>
      </c>
      <c r="I10224" s="14">
        <v>0</v>
      </c>
      <c r="J10224" t="s">
        <v>447</v>
      </c>
      <c r="K10224" s="13">
        <v>41894.621388888889</v>
      </c>
      <c r="L10224">
        <f t="shared" si="954"/>
        <v>2014</v>
      </c>
      <c r="M10224">
        <f t="shared" si="955"/>
        <v>9</v>
      </c>
      <c r="N10224">
        <f t="shared" si="956"/>
        <v>18</v>
      </c>
      <c r="O10224">
        <f t="shared" si="957"/>
        <v>0</v>
      </c>
      <c r="P10224">
        <f t="shared" si="958"/>
        <v>0</v>
      </c>
      <c r="Q10224">
        <f t="shared" si="959"/>
        <v>1</v>
      </c>
    </row>
    <row r="10225" spans="1:17">
      <c r="A10225" s="12" t="s">
        <v>18089</v>
      </c>
      <c r="B10225" t="s">
        <v>465</v>
      </c>
      <c r="C10225" t="s">
        <v>444</v>
      </c>
      <c r="D10225" t="s">
        <v>18090</v>
      </c>
      <c r="E10225" t="s">
        <v>495</v>
      </c>
      <c r="F10225" t="s">
        <v>259</v>
      </c>
      <c r="G10225" s="13">
        <v>42088</v>
      </c>
      <c r="H10225" s="13">
        <v>42089</v>
      </c>
      <c r="I10225" s="14">
        <v>0</v>
      </c>
      <c r="J10225" t="s">
        <v>541</v>
      </c>
      <c r="K10225" s="13">
        <v>42060.67796296296</v>
      </c>
      <c r="L10225">
        <f t="shared" si="954"/>
        <v>2015</v>
      </c>
      <c r="M10225">
        <f t="shared" si="955"/>
        <v>3</v>
      </c>
      <c r="N10225">
        <f t="shared" si="956"/>
        <v>25</v>
      </c>
      <c r="O10225">
        <f t="shared" si="957"/>
        <v>0</v>
      </c>
      <c r="P10225">
        <f t="shared" si="958"/>
        <v>1</v>
      </c>
      <c r="Q10225">
        <f t="shared" si="959"/>
        <v>1</v>
      </c>
    </row>
    <row r="10226" spans="1:17">
      <c r="A10226" s="12" t="s">
        <v>18091</v>
      </c>
      <c r="B10226" t="s">
        <v>457</v>
      </c>
      <c r="C10226" t="s">
        <v>453</v>
      </c>
      <c r="D10226" t="s">
        <v>18092</v>
      </c>
      <c r="E10226" t="s">
        <v>495</v>
      </c>
      <c r="F10226" t="s">
        <v>259</v>
      </c>
      <c r="G10226" s="13">
        <v>41909</v>
      </c>
      <c r="H10226" s="13">
        <v>41909</v>
      </c>
      <c r="I10226" s="14">
        <v>0</v>
      </c>
      <c r="J10226" t="s">
        <v>541</v>
      </c>
      <c r="K10226" s="13">
        <v>41705.68377314815</v>
      </c>
      <c r="L10226">
        <f t="shared" si="954"/>
        <v>2014</v>
      </c>
      <c r="M10226">
        <f t="shared" si="955"/>
        <v>9</v>
      </c>
      <c r="N10226">
        <f t="shared" si="956"/>
        <v>27</v>
      </c>
      <c r="O10226">
        <f t="shared" si="957"/>
        <v>0</v>
      </c>
      <c r="P10226">
        <f t="shared" si="958"/>
        <v>6</v>
      </c>
      <c r="Q10226">
        <f t="shared" si="959"/>
        <v>1</v>
      </c>
    </row>
    <row r="10227" spans="1:17">
      <c r="A10227" s="12" t="s">
        <v>3555</v>
      </c>
      <c r="B10227" t="s">
        <v>457</v>
      </c>
      <c r="C10227" t="s">
        <v>453</v>
      </c>
      <c r="D10227" t="s">
        <v>18093</v>
      </c>
      <c r="E10227" t="s">
        <v>610</v>
      </c>
      <c r="F10227" t="s">
        <v>259</v>
      </c>
      <c r="G10227" s="13">
        <v>42076</v>
      </c>
      <c r="H10227" s="13">
        <v>42076</v>
      </c>
      <c r="I10227" s="14">
        <v>0</v>
      </c>
      <c r="J10227" t="s">
        <v>447</v>
      </c>
      <c r="K10227" s="13">
        <v>42055.423842592594</v>
      </c>
      <c r="L10227">
        <f t="shared" si="954"/>
        <v>2015</v>
      </c>
      <c r="M10227">
        <f t="shared" si="955"/>
        <v>3</v>
      </c>
      <c r="N10227">
        <f t="shared" si="956"/>
        <v>13</v>
      </c>
      <c r="O10227">
        <f t="shared" si="957"/>
        <v>0</v>
      </c>
      <c r="P10227">
        <f t="shared" si="958"/>
        <v>0</v>
      </c>
      <c r="Q10227">
        <f t="shared" si="959"/>
        <v>1</v>
      </c>
    </row>
    <row r="10228" spans="1:17">
      <c r="A10228" s="12" t="s">
        <v>3559</v>
      </c>
      <c r="B10228" t="s">
        <v>736</v>
      </c>
      <c r="C10228" t="s">
        <v>458</v>
      </c>
      <c r="D10228" t="s">
        <v>18094</v>
      </c>
      <c r="E10228" t="s">
        <v>11599</v>
      </c>
      <c r="F10228" t="s">
        <v>3561</v>
      </c>
      <c r="G10228" s="13">
        <v>41731</v>
      </c>
      <c r="H10228" s="13">
        <v>41801</v>
      </c>
      <c r="I10228" s="14">
        <v>0</v>
      </c>
      <c r="J10228" t="s">
        <v>259</v>
      </c>
      <c r="K10228" s="13">
        <v>41675.700624999998</v>
      </c>
      <c r="L10228">
        <f t="shared" si="954"/>
        <v>2014</v>
      </c>
      <c r="M10228">
        <f t="shared" si="955"/>
        <v>4</v>
      </c>
      <c r="N10228">
        <f t="shared" si="956"/>
        <v>2</v>
      </c>
      <c r="O10228">
        <f t="shared" si="957"/>
        <v>0</v>
      </c>
      <c r="P10228">
        <f t="shared" si="958"/>
        <v>1</v>
      </c>
      <c r="Q10228">
        <f t="shared" si="959"/>
        <v>1</v>
      </c>
    </row>
    <row r="10229" spans="1:17">
      <c r="A10229" s="12" t="s">
        <v>3564</v>
      </c>
      <c r="B10229" t="s">
        <v>736</v>
      </c>
      <c r="C10229" t="s">
        <v>458</v>
      </c>
      <c r="D10229" t="s">
        <v>18095</v>
      </c>
      <c r="E10229" t="s">
        <v>11599</v>
      </c>
      <c r="F10229" t="s">
        <v>3561</v>
      </c>
      <c r="G10229" s="13">
        <v>41897</v>
      </c>
      <c r="H10229" s="13">
        <v>41967</v>
      </c>
      <c r="I10229" s="14">
        <v>0</v>
      </c>
      <c r="J10229" t="s">
        <v>259</v>
      </c>
      <c r="K10229" s="13">
        <v>41887.569525462961</v>
      </c>
      <c r="L10229">
        <f t="shared" si="954"/>
        <v>2014</v>
      </c>
      <c r="M10229">
        <f t="shared" si="955"/>
        <v>9</v>
      </c>
      <c r="N10229">
        <f t="shared" si="956"/>
        <v>15</v>
      </c>
      <c r="O10229">
        <f t="shared" si="957"/>
        <v>0</v>
      </c>
      <c r="P10229">
        <f t="shared" si="958"/>
        <v>0</v>
      </c>
      <c r="Q10229">
        <f t="shared" si="959"/>
        <v>1</v>
      </c>
    </row>
    <row r="10230" spans="1:17">
      <c r="A10230" s="12" t="s">
        <v>3564</v>
      </c>
      <c r="B10230" t="s">
        <v>736</v>
      </c>
      <c r="C10230" t="s">
        <v>458</v>
      </c>
      <c r="D10230" t="s">
        <v>18096</v>
      </c>
      <c r="E10230" t="s">
        <v>11599</v>
      </c>
      <c r="F10230" t="s">
        <v>3561</v>
      </c>
      <c r="G10230" s="13">
        <v>42009</v>
      </c>
      <c r="H10230" s="13">
        <v>42079</v>
      </c>
      <c r="I10230" s="14">
        <v>0</v>
      </c>
      <c r="J10230" t="s">
        <v>259</v>
      </c>
      <c r="K10230" s="13">
        <v>41946.831909722219</v>
      </c>
      <c r="L10230">
        <f t="shared" si="954"/>
        <v>2015</v>
      </c>
      <c r="M10230">
        <f t="shared" si="955"/>
        <v>1</v>
      </c>
      <c r="N10230">
        <f t="shared" si="956"/>
        <v>5</v>
      </c>
      <c r="O10230">
        <f t="shared" si="957"/>
        <v>0</v>
      </c>
      <c r="P10230">
        <f t="shared" si="958"/>
        <v>2</v>
      </c>
      <c r="Q10230">
        <f t="shared" si="959"/>
        <v>1</v>
      </c>
    </row>
    <row r="10231" spans="1:17">
      <c r="A10231" s="12" t="s">
        <v>3564</v>
      </c>
      <c r="B10231" t="s">
        <v>736</v>
      </c>
      <c r="C10231" t="s">
        <v>458</v>
      </c>
      <c r="D10231" t="s">
        <v>3565</v>
      </c>
      <c r="E10231" t="s">
        <v>11599</v>
      </c>
      <c r="F10231" t="s">
        <v>3561</v>
      </c>
      <c r="G10231" s="13">
        <v>42093</v>
      </c>
      <c r="H10231" s="13">
        <v>42163</v>
      </c>
      <c r="I10231" s="14">
        <v>0</v>
      </c>
      <c r="J10231" t="s">
        <v>259</v>
      </c>
      <c r="K10231" s="13">
        <v>42072.492835648147</v>
      </c>
      <c r="L10231">
        <f t="shared" si="954"/>
        <v>2015</v>
      </c>
      <c r="M10231">
        <f t="shared" si="955"/>
        <v>3</v>
      </c>
      <c r="N10231">
        <f t="shared" si="956"/>
        <v>30</v>
      </c>
      <c r="O10231">
        <f t="shared" si="957"/>
        <v>0</v>
      </c>
      <c r="P10231">
        <f t="shared" si="958"/>
        <v>0</v>
      </c>
      <c r="Q10231">
        <f t="shared" si="959"/>
        <v>1</v>
      </c>
    </row>
    <row r="10232" spans="1:17">
      <c r="A10232" s="12" t="s">
        <v>3566</v>
      </c>
      <c r="B10232" t="s">
        <v>736</v>
      </c>
      <c r="C10232" t="s">
        <v>458</v>
      </c>
      <c r="D10232" t="s">
        <v>18097</v>
      </c>
      <c r="E10232" t="s">
        <v>11599</v>
      </c>
      <c r="F10232" t="s">
        <v>3561</v>
      </c>
      <c r="G10232" s="13">
        <v>41731</v>
      </c>
      <c r="H10232" s="13">
        <v>41801</v>
      </c>
      <c r="I10232" s="14">
        <v>0</v>
      </c>
      <c r="J10232" t="s">
        <v>259</v>
      </c>
      <c r="K10232" s="13">
        <v>41675.700729166667</v>
      </c>
      <c r="L10232">
        <f t="shared" si="954"/>
        <v>2014</v>
      </c>
      <c r="M10232">
        <f t="shared" si="955"/>
        <v>4</v>
      </c>
      <c r="N10232">
        <f t="shared" si="956"/>
        <v>2</v>
      </c>
      <c r="O10232">
        <f t="shared" si="957"/>
        <v>0</v>
      </c>
      <c r="P10232">
        <f t="shared" si="958"/>
        <v>1</v>
      </c>
      <c r="Q10232">
        <f t="shared" si="959"/>
        <v>1</v>
      </c>
    </row>
    <row r="10233" spans="1:17">
      <c r="A10233" s="12" t="s">
        <v>3570</v>
      </c>
      <c r="B10233" t="s">
        <v>736</v>
      </c>
      <c r="C10233" t="s">
        <v>458</v>
      </c>
      <c r="D10233" t="s">
        <v>18098</v>
      </c>
      <c r="E10233" t="s">
        <v>11599</v>
      </c>
      <c r="F10233" t="s">
        <v>3561</v>
      </c>
      <c r="G10233" s="13">
        <v>41897</v>
      </c>
      <c r="H10233" s="13">
        <v>41967</v>
      </c>
      <c r="I10233" s="14">
        <v>0</v>
      </c>
      <c r="J10233" t="s">
        <v>259</v>
      </c>
      <c r="K10233" s="13">
        <v>41887.607314814813</v>
      </c>
      <c r="L10233">
        <f t="shared" si="954"/>
        <v>2014</v>
      </c>
      <c r="M10233">
        <f t="shared" si="955"/>
        <v>9</v>
      </c>
      <c r="N10233">
        <f t="shared" si="956"/>
        <v>15</v>
      </c>
      <c r="O10233">
        <f t="shared" si="957"/>
        <v>0</v>
      </c>
      <c r="P10233">
        <f t="shared" si="958"/>
        <v>0</v>
      </c>
      <c r="Q10233">
        <f t="shared" si="959"/>
        <v>1</v>
      </c>
    </row>
    <row r="10234" spans="1:17">
      <c r="A10234" s="12" t="s">
        <v>3570</v>
      </c>
      <c r="B10234" t="s">
        <v>736</v>
      </c>
      <c r="C10234" t="s">
        <v>458</v>
      </c>
      <c r="D10234" t="s">
        <v>18099</v>
      </c>
      <c r="E10234" t="s">
        <v>11599</v>
      </c>
      <c r="F10234" t="s">
        <v>3561</v>
      </c>
      <c r="G10234" s="13">
        <v>42009</v>
      </c>
      <c r="H10234" s="13">
        <v>42079</v>
      </c>
      <c r="I10234" s="14">
        <v>0</v>
      </c>
      <c r="J10234" t="s">
        <v>259</v>
      </c>
      <c r="K10234" s="13">
        <v>41946.830729166664</v>
      </c>
      <c r="L10234">
        <f t="shared" si="954"/>
        <v>2015</v>
      </c>
      <c r="M10234">
        <f t="shared" si="955"/>
        <v>1</v>
      </c>
      <c r="N10234">
        <f t="shared" si="956"/>
        <v>5</v>
      </c>
      <c r="O10234">
        <f t="shared" si="957"/>
        <v>0</v>
      </c>
      <c r="P10234">
        <f t="shared" si="958"/>
        <v>2</v>
      </c>
      <c r="Q10234">
        <f t="shared" si="959"/>
        <v>1</v>
      </c>
    </row>
    <row r="10235" spans="1:17">
      <c r="A10235" s="12" t="s">
        <v>3570</v>
      </c>
      <c r="B10235" t="s">
        <v>736</v>
      </c>
      <c r="C10235" t="s">
        <v>458</v>
      </c>
      <c r="D10235" t="s">
        <v>3571</v>
      </c>
      <c r="E10235" t="s">
        <v>11599</v>
      </c>
      <c r="F10235" t="s">
        <v>3561</v>
      </c>
      <c r="G10235" s="13">
        <v>42093</v>
      </c>
      <c r="H10235" s="13">
        <v>42163</v>
      </c>
      <c r="I10235" s="14">
        <v>0</v>
      </c>
      <c r="J10235" t="s">
        <v>259</v>
      </c>
      <c r="K10235" s="13">
        <v>42072.438252314816</v>
      </c>
      <c r="L10235">
        <f t="shared" si="954"/>
        <v>2015</v>
      </c>
      <c r="M10235">
        <f t="shared" si="955"/>
        <v>3</v>
      </c>
      <c r="N10235">
        <f t="shared" si="956"/>
        <v>30</v>
      </c>
      <c r="O10235">
        <f t="shared" si="957"/>
        <v>0</v>
      </c>
      <c r="P10235">
        <f t="shared" si="958"/>
        <v>0</v>
      </c>
      <c r="Q10235">
        <f t="shared" si="959"/>
        <v>1</v>
      </c>
    </row>
    <row r="10236" spans="1:17">
      <c r="A10236" s="12" t="s">
        <v>18100</v>
      </c>
      <c r="B10236" t="s">
        <v>750</v>
      </c>
      <c r="C10236" t="s">
        <v>458</v>
      </c>
      <c r="D10236" t="s">
        <v>18101</v>
      </c>
      <c r="E10236" t="s">
        <v>11599</v>
      </c>
      <c r="F10236" t="s">
        <v>3561</v>
      </c>
      <c r="G10236" s="13">
        <v>41897</v>
      </c>
      <c r="H10236" s="13">
        <v>41967</v>
      </c>
      <c r="I10236" s="14">
        <v>0</v>
      </c>
      <c r="J10236" t="s">
        <v>259</v>
      </c>
      <c r="K10236" s="13">
        <v>41905.383368055554</v>
      </c>
      <c r="L10236">
        <f t="shared" si="954"/>
        <v>2014</v>
      </c>
      <c r="M10236">
        <f t="shared" si="955"/>
        <v>9</v>
      </c>
      <c r="N10236">
        <f t="shared" si="956"/>
        <v>15</v>
      </c>
      <c r="O10236" t="e">
        <f t="shared" si="957"/>
        <v>#NUM!</v>
      </c>
      <c r="P10236" t="e">
        <f t="shared" si="958"/>
        <v>#NUM!</v>
      </c>
      <c r="Q10236">
        <f t="shared" si="959"/>
        <v>1</v>
      </c>
    </row>
    <row r="10237" spans="1:17">
      <c r="A10237" s="12" t="s">
        <v>18102</v>
      </c>
      <c r="B10237" t="s">
        <v>736</v>
      </c>
      <c r="C10237" t="s">
        <v>458</v>
      </c>
      <c r="D10237" t="s">
        <v>18103</v>
      </c>
      <c r="E10237" t="s">
        <v>11599</v>
      </c>
      <c r="F10237" t="s">
        <v>3577</v>
      </c>
      <c r="G10237" s="13">
        <v>41899</v>
      </c>
      <c r="H10237" s="13">
        <v>41899</v>
      </c>
      <c r="I10237" s="14">
        <v>0</v>
      </c>
      <c r="J10237" t="s">
        <v>259</v>
      </c>
      <c r="K10237" s="13">
        <v>41887.626458333332</v>
      </c>
      <c r="L10237">
        <f t="shared" si="954"/>
        <v>2014</v>
      </c>
      <c r="M10237">
        <f t="shared" si="955"/>
        <v>9</v>
      </c>
      <c r="N10237">
        <f t="shared" si="956"/>
        <v>17</v>
      </c>
      <c r="O10237">
        <f t="shared" si="957"/>
        <v>0</v>
      </c>
      <c r="P10237">
        <f t="shared" si="958"/>
        <v>0</v>
      </c>
      <c r="Q10237">
        <f t="shared" si="959"/>
        <v>1</v>
      </c>
    </row>
    <row r="10238" spans="1:17">
      <c r="A10238" s="12" t="s">
        <v>18102</v>
      </c>
      <c r="B10238" t="s">
        <v>736</v>
      </c>
      <c r="C10238" t="s">
        <v>458</v>
      </c>
      <c r="D10238" t="s">
        <v>18104</v>
      </c>
      <c r="E10238" t="s">
        <v>11599</v>
      </c>
      <c r="F10238" t="s">
        <v>3577</v>
      </c>
      <c r="G10238" s="13">
        <v>42011</v>
      </c>
      <c r="H10238" s="13">
        <v>42011</v>
      </c>
      <c r="I10238" s="14">
        <v>0</v>
      </c>
      <c r="J10238" t="s">
        <v>259</v>
      </c>
      <c r="K10238" s="13">
        <v>41957.598668981482</v>
      </c>
      <c r="L10238">
        <f t="shared" si="954"/>
        <v>2015</v>
      </c>
      <c r="M10238">
        <f t="shared" si="955"/>
        <v>1</v>
      </c>
      <c r="N10238">
        <f t="shared" si="956"/>
        <v>7</v>
      </c>
      <c r="O10238">
        <f t="shared" si="957"/>
        <v>0</v>
      </c>
      <c r="P10238">
        <f t="shared" si="958"/>
        <v>1</v>
      </c>
      <c r="Q10238">
        <f t="shared" si="959"/>
        <v>1</v>
      </c>
    </row>
    <row r="10239" spans="1:17">
      <c r="A10239" s="12" t="s">
        <v>18102</v>
      </c>
      <c r="B10239" t="s">
        <v>736</v>
      </c>
      <c r="C10239" t="s">
        <v>458</v>
      </c>
      <c r="D10239" t="s">
        <v>18105</v>
      </c>
      <c r="E10239" t="s">
        <v>11599</v>
      </c>
      <c r="F10239" t="s">
        <v>3577</v>
      </c>
      <c r="G10239" s="13">
        <v>42095</v>
      </c>
      <c r="H10239" s="13">
        <v>42095</v>
      </c>
      <c r="I10239" s="14">
        <v>0</v>
      </c>
      <c r="J10239" t="s">
        <v>259</v>
      </c>
      <c r="K10239" s="13">
        <v>42072.441018518519</v>
      </c>
      <c r="L10239">
        <f t="shared" si="954"/>
        <v>2015</v>
      </c>
      <c r="M10239">
        <f t="shared" si="955"/>
        <v>4</v>
      </c>
      <c r="N10239">
        <f t="shared" si="956"/>
        <v>1</v>
      </c>
      <c r="O10239">
        <f t="shared" si="957"/>
        <v>0</v>
      </c>
      <c r="P10239">
        <f t="shared" si="958"/>
        <v>0</v>
      </c>
      <c r="Q10239">
        <f t="shared" si="959"/>
        <v>1</v>
      </c>
    </row>
    <row r="10240" spans="1:17">
      <c r="A10240" s="12" t="s">
        <v>3580</v>
      </c>
      <c r="B10240" t="s">
        <v>736</v>
      </c>
      <c r="C10240" t="s">
        <v>458</v>
      </c>
      <c r="D10240" t="s">
        <v>18106</v>
      </c>
      <c r="E10240" t="s">
        <v>11599</v>
      </c>
      <c r="F10240" t="s">
        <v>3582</v>
      </c>
      <c r="G10240" s="13">
        <v>41731</v>
      </c>
      <c r="H10240" s="13">
        <v>41801</v>
      </c>
      <c r="I10240" s="14">
        <v>0</v>
      </c>
      <c r="J10240" t="s">
        <v>259</v>
      </c>
      <c r="K10240" s="13">
        <v>41675.717256944445</v>
      </c>
      <c r="L10240">
        <f t="shared" si="954"/>
        <v>2014</v>
      </c>
      <c r="M10240">
        <f t="shared" si="955"/>
        <v>4</v>
      </c>
      <c r="N10240">
        <f t="shared" si="956"/>
        <v>2</v>
      </c>
      <c r="O10240">
        <f t="shared" si="957"/>
        <v>0</v>
      </c>
      <c r="P10240">
        <f t="shared" si="958"/>
        <v>1</v>
      </c>
      <c r="Q10240">
        <f t="shared" si="959"/>
        <v>1</v>
      </c>
    </row>
    <row r="10241" spans="1:17">
      <c r="A10241" s="12" t="s">
        <v>3580</v>
      </c>
      <c r="B10241" t="s">
        <v>736</v>
      </c>
      <c r="C10241" t="s">
        <v>458</v>
      </c>
      <c r="D10241" t="s">
        <v>18107</v>
      </c>
      <c r="E10241" t="s">
        <v>11599</v>
      </c>
      <c r="F10241" t="s">
        <v>3582</v>
      </c>
      <c r="G10241" s="13">
        <v>41897</v>
      </c>
      <c r="H10241" s="13">
        <v>41969</v>
      </c>
      <c r="I10241" s="14">
        <v>0</v>
      </c>
      <c r="J10241" t="s">
        <v>259</v>
      </c>
      <c r="K10241" s="13">
        <v>41887.60738425926</v>
      </c>
      <c r="L10241">
        <f t="shared" si="954"/>
        <v>2014</v>
      </c>
      <c r="M10241">
        <f t="shared" si="955"/>
        <v>9</v>
      </c>
      <c r="N10241">
        <f t="shared" si="956"/>
        <v>15</v>
      </c>
      <c r="O10241">
        <f t="shared" si="957"/>
        <v>0</v>
      </c>
      <c r="P10241">
        <f t="shared" si="958"/>
        <v>0</v>
      </c>
      <c r="Q10241">
        <f t="shared" si="959"/>
        <v>1</v>
      </c>
    </row>
    <row r="10242" spans="1:17">
      <c r="A10242" s="12" t="s">
        <v>3580</v>
      </c>
      <c r="B10242" t="s">
        <v>736</v>
      </c>
      <c r="C10242" t="s">
        <v>458</v>
      </c>
      <c r="D10242" t="s">
        <v>3581</v>
      </c>
      <c r="E10242" t="s">
        <v>11599</v>
      </c>
      <c r="F10242" t="s">
        <v>3582</v>
      </c>
      <c r="G10242" s="13">
        <v>42093</v>
      </c>
      <c r="H10242" s="13">
        <v>42167</v>
      </c>
      <c r="I10242" s="14">
        <v>0</v>
      </c>
      <c r="J10242" t="s">
        <v>259</v>
      </c>
      <c r="K10242" s="13">
        <v>42072.476226851853</v>
      </c>
      <c r="L10242">
        <f t="shared" si="954"/>
        <v>2015</v>
      </c>
      <c r="M10242">
        <f t="shared" si="955"/>
        <v>3</v>
      </c>
      <c r="N10242">
        <f t="shared" si="956"/>
        <v>30</v>
      </c>
      <c r="O10242">
        <f t="shared" si="957"/>
        <v>0</v>
      </c>
      <c r="P10242">
        <f t="shared" si="958"/>
        <v>0</v>
      </c>
      <c r="Q10242">
        <f t="shared" si="959"/>
        <v>1</v>
      </c>
    </row>
    <row r="10243" spans="1:17">
      <c r="A10243" s="12" t="s">
        <v>3585</v>
      </c>
      <c r="B10243" t="s">
        <v>750</v>
      </c>
      <c r="C10243" t="s">
        <v>458</v>
      </c>
      <c r="D10243" t="s">
        <v>18108</v>
      </c>
      <c r="E10243" t="s">
        <v>11599</v>
      </c>
      <c r="F10243" t="s">
        <v>3582</v>
      </c>
      <c r="G10243" s="13">
        <v>41731</v>
      </c>
      <c r="H10243" s="13">
        <v>41801</v>
      </c>
      <c r="I10243" s="14">
        <v>0</v>
      </c>
      <c r="J10243" t="s">
        <v>259</v>
      </c>
      <c r="K10243" s="13">
        <v>41743.390046296299</v>
      </c>
      <c r="L10243">
        <f t="shared" ref="L10243:L10306" si="960">YEAR(G10243)</f>
        <v>2014</v>
      </c>
      <c r="M10243">
        <f t="shared" ref="M10243:M10306" si="961">MONTH(G10243)</f>
        <v>4</v>
      </c>
      <c r="N10243">
        <f t="shared" ref="N10243:N10306" si="962">DAY(G10243)</f>
        <v>2</v>
      </c>
      <c r="O10243" t="e">
        <f t="shared" ref="O10243:O10306" si="963">DATEDIF($K10243,INT($G10243),"y")</f>
        <v>#NUM!</v>
      </c>
      <c r="P10243" t="e">
        <f t="shared" ref="P10243:P10306" si="964">DATEDIF($K10243,INT($G10243),"m")</f>
        <v>#NUM!</v>
      </c>
      <c r="Q10243">
        <f t="shared" ref="Q10243:Q10306" si="965">DATEDIF($K$2,INT($G$2),"ym")</f>
        <v>1</v>
      </c>
    </row>
    <row r="10244" spans="1:17">
      <c r="A10244" s="12" t="s">
        <v>3585</v>
      </c>
      <c r="B10244" t="s">
        <v>750</v>
      </c>
      <c r="C10244" t="s">
        <v>458</v>
      </c>
      <c r="D10244" t="s">
        <v>18109</v>
      </c>
      <c r="E10244" t="s">
        <v>11599</v>
      </c>
      <c r="F10244" t="s">
        <v>3582</v>
      </c>
      <c r="G10244" s="13">
        <v>41897</v>
      </c>
      <c r="H10244" s="13">
        <v>41969</v>
      </c>
      <c r="I10244" s="14">
        <v>0</v>
      </c>
      <c r="J10244" t="s">
        <v>259</v>
      </c>
      <c r="K10244" s="13">
        <v>41911.387430555558</v>
      </c>
      <c r="L10244">
        <f t="shared" si="960"/>
        <v>2014</v>
      </c>
      <c r="M10244">
        <f t="shared" si="961"/>
        <v>9</v>
      </c>
      <c r="N10244">
        <f t="shared" si="962"/>
        <v>15</v>
      </c>
      <c r="O10244" t="e">
        <f t="shared" si="963"/>
        <v>#NUM!</v>
      </c>
      <c r="P10244" t="e">
        <f t="shared" si="964"/>
        <v>#NUM!</v>
      </c>
      <c r="Q10244">
        <f t="shared" si="965"/>
        <v>1</v>
      </c>
    </row>
    <row r="10245" spans="1:17">
      <c r="A10245" s="12" t="s">
        <v>3588</v>
      </c>
      <c r="B10245" t="s">
        <v>736</v>
      </c>
      <c r="C10245" t="s">
        <v>458</v>
      </c>
      <c r="D10245" t="s">
        <v>18110</v>
      </c>
      <c r="E10245" t="s">
        <v>11599</v>
      </c>
      <c r="F10245" t="s">
        <v>3590</v>
      </c>
      <c r="G10245" s="13">
        <v>41897</v>
      </c>
      <c r="H10245" s="13">
        <v>41969</v>
      </c>
      <c r="I10245" s="14">
        <v>0</v>
      </c>
      <c r="J10245" t="s">
        <v>259</v>
      </c>
      <c r="K10245" s="13">
        <v>41887.621157407404</v>
      </c>
      <c r="L10245">
        <f t="shared" si="960"/>
        <v>2014</v>
      </c>
      <c r="M10245">
        <f t="shared" si="961"/>
        <v>9</v>
      </c>
      <c r="N10245">
        <f t="shared" si="962"/>
        <v>15</v>
      </c>
      <c r="O10245">
        <f t="shared" si="963"/>
        <v>0</v>
      </c>
      <c r="P10245">
        <f t="shared" si="964"/>
        <v>0</v>
      </c>
      <c r="Q10245">
        <f t="shared" si="965"/>
        <v>1</v>
      </c>
    </row>
    <row r="10246" spans="1:17">
      <c r="A10246" s="12" t="s">
        <v>3591</v>
      </c>
      <c r="B10246" t="s">
        <v>736</v>
      </c>
      <c r="C10246" t="s">
        <v>458</v>
      </c>
      <c r="D10246" t="s">
        <v>18111</v>
      </c>
      <c r="E10246" t="s">
        <v>11599</v>
      </c>
      <c r="F10246" t="s">
        <v>3590</v>
      </c>
      <c r="G10246" s="13">
        <v>41897</v>
      </c>
      <c r="H10246" s="13">
        <v>41969</v>
      </c>
      <c r="I10246" s="14">
        <v>0</v>
      </c>
      <c r="J10246" t="s">
        <v>259</v>
      </c>
      <c r="K10246" s="13">
        <v>41887.572615740741</v>
      </c>
      <c r="L10246">
        <f t="shared" si="960"/>
        <v>2014</v>
      </c>
      <c r="M10246">
        <f t="shared" si="961"/>
        <v>9</v>
      </c>
      <c r="N10246">
        <f t="shared" si="962"/>
        <v>15</v>
      </c>
      <c r="O10246">
        <f t="shared" si="963"/>
        <v>0</v>
      </c>
      <c r="P10246">
        <f t="shared" si="964"/>
        <v>0</v>
      </c>
      <c r="Q10246">
        <f t="shared" si="965"/>
        <v>1</v>
      </c>
    </row>
    <row r="10247" spans="1:17">
      <c r="A10247" s="12" t="s">
        <v>18112</v>
      </c>
      <c r="B10247" t="s">
        <v>750</v>
      </c>
      <c r="C10247" t="s">
        <v>458</v>
      </c>
      <c r="D10247" t="s">
        <v>18113</v>
      </c>
      <c r="E10247" t="s">
        <v>11599</v>
      </c>
      <c r="F10247" t="s">
        <v>3590</v>
      </c>
      <c r="G10247" s="13">
        <v>41897</v>
      </c>
      <c r="H10247" s="13">
        <v>41969</v>
      </c>
      <c r="I10247" s="14">
        <v>0</v>
      </c>
      <c r="J10247" t="s">
        <v>259</v>
      </c>
      <c r="K10247" s="13">
        <v>41907.616053240738</v>
      </c>
      <c r="L10247">
        <f t="shared" si="960"/>
        <v>2014</v>
      </c>
      <c r="M10247">
        <f t="shared" si="961"/>
        <v>9</v>
      </c>
      <c r="N10247">
        <f t="shared" si="962"/>
        <v>15</v>
      </c>
      <c r="O10247" t="e">
        <f t="shared" si="963"/>
        <v>#NUM!</v>
      </c>
      <c r="P10247" t="e">
        <f t="shared" si="964"/>
        <v>#NUM!</v>
      </c>
      <c r="Q10247">
        <f t="shared" si="965"/>
        <v>1</v>
      </c>
    </row>
    <row r="10248" spans="1:17">
      <c r="A10248" s="12" t="s">
        <v>18114</v>
      </c>
      <c r="B10248" t="s">
        <v>750</v>
      </c>
      <c r="C10248" t="s">
        <v>458</v>
      </c>
      <c r="D10248" t="s">
        <v>18115</v>
      </c>
      <c r="E10248" t="s">
        <v>11599</v>
      </c>
      <c r="F10248" t="s">
        <v>3590</v>
      </c>
      <c r="G10248" s="13">
        <v>41897</v>
      </c>
      <c r="H10248" s="13">
        <v>41969</v>
      </c>
      <c r="I10248" s="14">
        <v>0</v>
      </c>
      <c r="J10248" t="s">
        <v>259</v>
      </c>
      <c r="K10248" s="13">
        <v>41907.61614583333</v>
      </c>
      <c r="L10248">
        <f t="shared" si="960"/>
        <v>2014</v>
      </c>
      <c r="M10248">
        <f t="shared" si="961"/>
        <v>9</v>
      </c>
      <c r="N10248">
        <f t="shared" si="962"/>
        <v>15</v>
      </c>
      <c r="O10248" t="e">
        <f t="shared" si="963"/>
        <v>#NUM!</v>
      </c>
      <c r="P10248" t="e">
        <f t="shared" si="964"/>
        <v>#NUM!</v>
      </c>
      <c r="Q10248">
        <f t="shared" si="965"/>
        <v>1</v>
      </c>
    </row>
    <row r="10249" spans="1:17">
      <c r="A10249" s="12" t="s">
        <v>3593</v>
      </c>
      <c r="B10249" t="s">
        <v>736</v>
      </c>
      <c r="C10249" t="s">
        <v>458</v>
      </c>
      <c r="D10249" t="s">
        <v>18116</v>
      </c>
      <c r="E10249" t="s">
        <v>11599</v>
      </c>
      <c r="F10249" t="s">
        <v>3595</v>
      </c>
      <c r="G10249" s="13">
        <v>41731</v>
      </c>
      <c r="H10249" s="13">
        <v>41803</v>
      </c>
      <c r="I10249" s="14">
        <v>0</v>
      </c>
      <c r="J10249" t="s">
        <v>259</v>
      </c>
      <c r="K10249" s="13">
        <v>41675.700196759259</v>
      </c>
      <c r="L10249">
        <f t="shared" si="960"/>
        <v>2014</v>
      </c>
      <c r="M10249">
        <f t="shared" si="961"/>
        <v>4</v>
      </c>
      <c r="N10249">
        <f t="shared" si="962"/>
        <v>2</v>
      </c>
      <c r="O10249">
        <f t="shared" si="963"/>
        <v>0</v>
      </c>
      <c r="P10249">
        <f t="shared" si="964"/>
        <v>1</v>
      </c>
      <c r="Q10249">
        <f t="shared" si="965"/>
        <v>1</v>
      </c>
    </row>
    <row r="10250" spans="1:17">
      <c r="A10250" s="12" t="s">
        <v>3593</v>
      </c>
      <c r="B10250" t="s">
        <v>736</v>
      </c>
      <c r="C10250" t="s">
        <v>458</v>
      </c>
      <c r="D10250" t="s">
        <v>18117</v>
      </c>
      <c r="E10250" t="s">
        <v>11599</v>
      </c>
      <c r="F10250" t="s">
        <v>3595</v>
      </c>
      <c r="G10250" s="13">
        <v>41897</v>
      </c>
      <c r="H10250" s="13">
        <v>41969</v>
      </c>
      <c r="I10250" s="14">
        <v>0</v>
      </c>
      <c r="J10250" t="s">
        <v>259</v>
      </c>
      <c r="K10250" s="13">
        <v>41887.588634259257</v>
      </c>
      <c r="L10250">
        <f t="shared" si="960"/>
        <v>2014</v>
      </c>
      <c r="M10250">
        <f t="shared" si="961"/>
        <v>9</v>
      </c>
      <c r="N10250">
        <f t="shared" si="962"/>
        <v>15</v>
      </c>
      <c r="O10250">
        <f t="shared" si="963"/>
        <v>0</v>
      </c>
      <c r="P10250">
        <f t="shared" si="964"/>
        <v>0</v>
      </c>
      <c r="Q10250">
        <f t="shared" si="965"/>
        <v>1</v>
      </c>
    </row>
    <row r="10251" spans="1:17">
      <c r="A10251" s="12" t="s">
        <v>3593</v>
      </c>
      <c r="B10251" t="s">
        <v>736</v>
      </c>
      <c r="C10251" t="s">
        <v>458</v>
      </c>
      <c r="D10251" t="s">
        <v>18118</v>
      </c>
      <c r="E10251" t="s">
        <v>11599</v>
      </c>
      <c r="F10251" t="s">
        <v>3595</v>
      </c>
      <c r="G10251" s="13">
        <v>42009</v>
      </c>
      <c r="H10251" s="13">
        <v>42083</v>
      </c>
      <c r="I10251" s="14">
        <v>0</v>
      </c>
      <c r="J10251" t="s">
        <v>259</v>
      </c>
      <c r="K10251" s="13">
        <v>41946.761423611111</v>
      </c>
      <c r="L10251">
        <f t="shared" si="960"/>
        <v>2015</v>
      </c>
      <c r="M10251">
        <f t="shared" si="961"/>
        <v>1</v>
      </c>
      <c r="N10251">
        <f t="shared" si="962"/>
        <v>5</v>
      </c>
      <c r="O10251">
        <f t="shared" si="963"/>
        <v>0</v>
      </c>
      <c r="P10251">
        <f t="shared" si="964"/>
        <v>2</v>
      </c>
      <c r="Q10251">
        <f t="shared" si="965"/>
        <v>1</v>
      </c>
    </row>
    <row r="10252" spans="1:17">
      <c r="A10252" s="12" t="s">
        <v>3593</v>
      </c>
      <c r="B10252" t="s">
        <v>736</v>
      </c>
      <c r="C10252" t="s">
        <v>458</v>
      </c>
      <c r="D10252" t="s">
        <v>3594</v>
      </c>
      <c r="E10252" t="s">
        <v>11599</v>
      </c>
      <c r="F10252" t="s">
        <v>3595</v>
      </c>
      <c r="G10252" s="13">
        <v>42093</v>
      </c>
      <c r="H10252" s="13">
        <v>42167</v>
      </c>
      <c r="I10252" s="14">
        <v>0</v>
      </c>
      <c r="J10252" t="s">
        <v>259</v>
      </c>
      <c r="K10252" s="13">
        <v>42072.476342592592</v>
      </c>
      <c r="L10252">
        <f t="shared" si="960"/>
        <v>2015</v>
      </c>
      <c r="M10252">
        <f t="shared" si="961"/>
        <v>3</v>
      </c>
      <c r="N10252">
        <f t="shared" si="962"/>
        <v>30</v>
      </c>
      <c r="O10252">
        <f t="shared" si="963"/>
        <v>0</v>
      </c>
      <c r="P10252">
        <f t="shared" si="964"/>
        <v>0</v>
      </c>
      <c r="Q10252">
        <f t="shared" si="965"/>
        <v>1</v>
      </c>
    </row>
    <row r="10253" spans="1:17">
      <c r="A10253" s="12" t="s">
        <v>3599</v>
      </c>
      <c r="B10253" t="s">
        <v>736</v>
      </c>
      <c r="C10253" t="s">
        <v>458</v>
      </c>
      <c r="D10253" t="s">
        <v>18119</v>
      </c>
      <c r="E10253" t="s">
        <v>11599</v>
      </c>
      <c r="F10253" t="s">
        <v>3595</v>
      </c>
      <c r="G10253" s="13">
        <v>41730</v>
      </c>
      <c r="H10253" s="13">
        <v>41800</v>
      </c>
      <c r="I10253" s="14">
        <v>0</v>
      </c>
      <c r="J10253" t="s">
        <v>259</v>
      </c>
      <c r="K10253" s="13">
        <v>41675.708229166667</v>
      </c>
      <c r="L10253">
        <f t="shared" si="960"/>
        <v>2014</v>
      </c>
      <c r="M10253">
        <f t="shared" si="961"/>
        <v>4</v>
      </c>
      <c r="N10253">
        <f t="shared" si="962"/>
        <v>1</v>
      </c>
      <c r="O10253">
        <f t="shared" si="963"/>
        <v>0</v>
      </c>
      <c r="P10253">
        <f t="shared" si="964"/>
        <v>1</v>
      </c>
      <c r="Q10253">
        <f t="shared" si="965"/>
        <v>1</v>
      </c>
    </row>
    <row r="10254" spans="1:17">
      <c r="A10254" s="12" t="s">
        <v>3599</v>
      </c>
      <c r="B10254" t="s">
        <v>736</v>
      </c>
      <c r="C10254" t="s">
        <v>458</v>
      </c>
      <c r="D10254" t="s">
        <v>18120</v>
      </c>
      <c r="E10254" t="s">
        <v>11599</v>
      </c>
      <c r="F10254" t="s">
        <v>3595</v>
      </c>
      <c r="G10254" s="13">
        <v>41900</v>
      </c>
      <c r="H10254" s="13">
        <v>41963</v>
      </c>
      <c r="I10254" s="14">
        <v>0</v>
      </c>
      <c r="J10254" t="s">
        <v>259</v>
      </c>
      <c r="K10254" s="13">
        <v>41887.607488425929</v>
      </c>
      <c r="L10254">
        <f t="shared" si="960"/>
        <v>2014</v>
      </c>
      <c r="M10254">
        <f t="shared" si="961"/>
        <v>9</v>
      </c>
      <c r="N10254">
        <f t="shared" si="962"/>
        <v>18</v>
      </c>
      <c r="O10254">
        <f t="shared" si="963"/>
        <v>0</v>
      </c>
      <c r="P10254">
        <f t="shared" si="964"/>
        <v>0</v>
      </c>
      <c r="Q10254">
        <f t="shared" si="965"/>
        <v>1</v>
      </c>
    </row>
    <row r="10255" spans="1:17">
      <c r="A10255" s="12" t="s">
        <v>3599</v>
      </c>
      <c r="B10255" t="s">
        <v>736</v>
      </c>
      <c r="C10255" t="s">
        <v>458</v>
      </c>
      <c r="D10255" t="s">
        <v>18121</v>
      </c>
      <c r="E10255" t="s">
        <v>11599</v>
      </c>
      <c r="F10255" t="s">
        <v>3595</v>
      </c>
      <c r="G10255" s="13">
        <v>42010</v>
      </c>
      <c r="H10255" s="13">
        <v>42080</v>
      </c>
      <c r="I10255" s="14">
        <v>0</v>
      </c>
      <c r="J10255" t="s">
        <v>259</v>
      </c>
      <c r="K10255" s="13">
        <v>41946.76153935185</v>
      </c>
      <c r="L10255">
        <f t="shared" si="960"/>
        <v>2015</v>
      </c>
      <c r="M10255">
        <f t="shared" si="961"/>
        <v>1</v>
      </c>
      <c r="N10255">
        <f t="shared" si="962"/>
        <v>6</v>
      </c>
      <c r="O10255">
        <f t="shared" si="963"/>
        <v>0</v>
      </c>
      <c r="P10255">
        <f t="shared" si="964"/>
        <v>2</v>
      </c>
      <c r="Q10255">
        <f t="shared" si="965"/>
        <v>1</v>
      </c>
    </row>
    <row r="10256" spans="1:17">
      <c r="A10256" s="12" t="s">
        <v>3599</v>
      </c>
      <c r="B10256" t="s">
        <v>736</v>
      </c>
      <c r="C10256" t="s">
        <v>458</v>
      </c>
      <c r="D10256" t="s">
        <v>3600</v>
      </c>
      <c r="E10256" t="s">
        <v>11599</v>
      </c>
      <c r="F10256" t="s">
        <v>3595</v>
      </c>
      <c r="G10256" s="13">
        <v>42094</v>
      </c>
      <c r="H10256" s="13">
        <v>42164</v>
      </c>
      <c r="I10256" s="14">
        <v>0</v>
      </c>
      <c r="J10256" t="s">
        <v>259</v>
      </c>
      <c r="K10256" s="13">
        <v>42072.449895833335</v>
      </c>
      <c r="L10256">
        <f t="shared" si="960"/>
        <v>2015</v>
      </c>
      <c r="M10256">
        <f t="shared" si="961"/>
        <v>3</v>
      </c>
      <c r="N10256">
        <f t="shared" si="962"/>
        <v>31</v>
      </c>
      <c r="O10256">
        <f t="shared" si="963"/>
        <v>0</v>
      </c>
      <c r="P10256">
        <f t="shared" si="964"/>
        <v>0</v>
      </c>
      <c r="Q10256">
        <f t="shared" si="965"/>
        <v>1</v>
      </c>
    </row>
    <row r="10257" spans="1:17">
      <c r="A10257" s="12" t="s">
        <v>3604</v>
      </c>
      <c r="B10257" t="s">
        <v>736</v>
      </c>
      <c r="C10257" t="s">
        <v>458</v>
      </c>
      <c r="D10257" t="s">
        <v>18122</v>
      </c>
      <c r="E10257" t="s">
        <v>11599</v>
      </c>
      <c r="F10257" t="s">
        <v>3595</v>
      </c>
      <c r="G10257" s="13">
        <v>41730</v>
      </c>
      <c r="H10257" s="13">
        <v>41802</v>
      </c>
      <c r="I10257" s="14">
        <v>0</v>
      </c>
      <c r="J10257" t="s">
        <v>259</v>
      </c>
      <c r="K10257" s="13">
        <v>41675.70857638889</v>
      </c>
      <c r="L10257">
        <f t="shared" si="960"/>
        <v>2014</v>
      </c>
      <c r="M10257">
        <f t="shared" si="961"/>
        <v>4</v>
      </c>
      <c r="N10257">
        <f t="shared" si="962"/>
        <v>1</v>
      </c>
      <c r="O10257">
        <f t="shared" si="963"/>
        <v>0</v>
      </c>
      <c r="P10257">
        <f t="shared" si="964"/>
        <v>1</v>
      </c>
      <c r="Q10257">
        <f t="shared" si="965"/>
        <v>1</v>
      </c>
    </row>
    <row r="10258" spans="1:17">
      <c r="A10258" s="12" t="s">
        <v>3604</v>
      </c>
      <c r="B10258" t="s">
        <v>736</v>
      </c>
      <c r="C10258" t="s">
        <v>458</v>
      </c>
      <c r="D10258" t="s">
        <v>18123</v>
      </c>
      <c r="E10258" t="s">
        <v>11599</v>
      </c>
      <c r="F10258" t="s">
        <v>3595</v>
      </c>
      <c r="G10258" s="13">
        <v>41897</v>
      </c>
      <c r="H10258" s="13">
        <v>41969</v>
      </c>
      <c r="I10258" s="14">
        <v>0</v>
      </c>
      <c r="J10258" t="s">
        <v>259</v>
      </c>
      <c r="K10258" s="13">
        <v>41887.607557870368</v>
      </c>
      <c r="L10258">
        <f t="shared" si="960"/>
        <v>2014</v>
      </c>
      <c r="M10258">
        <f t="shared" si="961"/>
        <v>9</v>
      </c>
      <c r="N10258">
        <f t="shared" si="962"/>
        <v>15</v>
      </c>
      <c r="O10258">
        <f t="shared" si="963"/>
        <v>0</v>
      </c>
      <c r="P10258">
        <f t="shared" si="964"/>
        <v>0</v>
      </c>
      <c r="Q10258">
        <f t="shared" si="965"/>
        <v>1</v>
      </c>
    </row>
    <row r="10259" spans="1:17">
      <c r="A10259" s="12" t="s">
        <v>3604</v>
      </c>
      <c r="B10259" t="s">
        <v>736</v>
      </c>
      <c r="C10259" t="s">
        <v>458</v>
      </c>
      <c r="D10259" t="s">
        <v>18124</v>
      </c>
      <c r="E10259" t="s">
        <v>11599</v>
      </c>
      <c r="F10259" t="s">
        <v>3595</v>
      </c>
      <c r="G10259" s="13">
        <v>42010</v>
      </c>
      <c r="H10259" s="13">
        <v>42082</v>
      </c>
      <c r="I10259" s="14">
        <v>0</v>
      </c>
      <c r="J10259" t="s">
        <v>259</v>
      </c>
      <c r="K10259" s="13">
        <v>41946.761620370373</v>
      </c>
      <c r="L10259">
        <f t="shared" si="960"/>
        <v>2015</v>
      </c>
      <c r="M10259">
        <f t="shared" si="961"/>
        <v>1</v>
      </c>
      <c r="N10259">
        <f t="shared" si="962"/>
        <v>6</v>
      </c>
      <c r="O10259">
        <f t="shared" si="963"/>
        <v>0</v>
      </c>
      <c r="P10259">
        <f t="shared" si="964"/>
        <v>2</v>
      </c>
      <c r="Q10259">
        <f t="shared" si="965"/>
        <v>1</v>
      </c>
    </row>
    <row r="10260" spans="1:17">
      <c r="A10260" s="12" t="s">
        <v>3604</v>
      </c>
      <c r="B10260" t="s">
        <v>736</v>
      </c>
      <c r="C10260" t="s">
        <v>458</v>
      </c>
      <c r="D10260" t="s">
        <v>3605</v>
      </c>
      <c r="E10260" t="s">
        <v>11599</v>
      </c>
      <c r="F10260" t="s">
        <v>3595</v>
      </c>
      <c r="G10260" s="13">
        <v>42094</v>
      </c>
      <c r="H10260" s="13">
        <v>42166</v>
      </c>
      <c r="I10260" s="14">
        <v>0</v>
      </c>
      <c r="J10260" t="s">
        <v>259</v>
      </c>
      <c r="K10260" s="13">
        <v>42072.492928240739</v>
      </c>
      <c r="L10260">
        <f t="shared" si="960"/>
        <v>2015</v>
      </c>
      <c r="M10260">
        <f t="shared" si="961"/>
        <v>3</v>
      </c>
      <c r="N10260">
        <f t="shared" si="962"/>
        <v>31</v>
      </c>
      <c r="O10260">
        <f t="shared" si="963"/>
        <v>0</v>
      </c>
      <c r="P10260">
        <f t="shared" si="964"/>
        <v>0</v>
      </c>
      <c r="Q10260">
        <f t="shared" si="965"/>
        <v>1</v>
      </c>
    </row>
    <row r="10261" spans="1:17">
      <c r="A10261" s="12" t="s">
        <v>3608</v>
      </c>
      <c r="B10261" t="s">
        <v>736</v>
      </c>
      <c r="C10261" t="s">
        <v>458</v>
      </c>
      <c r="D10261" t="s">
        <v>18125</v>
      </c>
      <c r="E10261" t="s">
        <v>11599</v>
      </c>
      <c r="F10261" t="s">
        <v>3595</v>
      </c>
      <c r="G10261" s="13">
        <v>41730</v>
      </c>
      <c r="H10261" s="13">
        <v>41802</v>
      </c>
      <c r="I10261" s="14">
        <v>0</v>
      </c>
      <c r="J10261" t="s">
        <v>259</v>
      </c>
      <c r="K10261" s="13">
        <v>41675.708692129629</v>
      </c>
      <c r="L10261">
        <f t="shared" si="960"/>
        <v>2014</v>
      </c>
      <c r="M10261">
        <f t="shared" si="961"/>
        <v>4</v>
      </c>
      <c r="N10261">
        <f t="shared" si="962"/>
        <v>1</v>
      </c>
      <c r="O10261">
        <f t="shared" si="963"/>
        <v>0</v>
      </c>
      <c r="P10261">
        <f t="shared" si="964"/>
        <v>1</v>
      </c>
      <c r="Q10261">
        <f t="shared" si="965"/>
        <v>1</v>
      </c>
    </row>
    <row r="10262" spans="1:17">
      <c r="A10262" s="12" t="s">
        <v>3608</v>
      </c>
      <c r="B10262" t="s">
        <v>736</v>
      </c>
      <c r="C10262" t="s">
        <v>458</v>
      </c>
      <c r="D10262" t="s">
        <v>18126</v>
      </c>
      <c r="E10262" t="s">
        <v>11599</v>
      </c>
      <c r="F10262" t="s">
        <v>3595</v>
      </c>
      <c r="G10262" s="13">
        <v>41900</v>
      </c>
      <c r="H10262" s="13">
        <v>41963</v>
      </c>
      <c r="I10262" s="14">
        <v>0</v>
      </c>
      <c r="J10262" t="s">
        <v>259</v>
      </c>
      <c r="K10262" s="13">
        <v>41887.60765046296</v>
      </c>
      <c r="L10262">
        <f t="shared" si="960"/>
        <v>2014</v>
      </c>
      <c r="M10262">
        <f t="shared" si="961"/>
        <v>9</v>
      </c>
      <c r="N10262">
        <f t="shared" si="962"/>
        <v>18</v>
      </c>
      <c r="O10262">
        <f t="shared" si="963"/>
        <v>0</v>
      </c>
      <c r="P10262">
        <f t="shared" si="964"/>
        <v>0</v>
      </c>
      <c r="Q10262">
        <f t="shared" si="965"/>
        <v>1</v>
      </c>
    </row>
    <row r="10263" spans="1:17">
      <c r="A10263" s="12" t="s">
        <v>3608</v>
      </c>
      <c r="B10263" t="s">
        <v>736</v>
      </c>
      <c r="C10263" t="s">
        <v>458</v>
      </c>
      <c r="D10263" t="s">
        <v>18127</v>
      </c>
      <c r="E10263" t="s">
        <v>11599</v>
      </c>
      <c r="F10263" t="s">
        <v>3595</v>
      </c>
      <c r="G10263" s="13">
        <v>42010</v>
      </c>
      <c r="H10263" s="13">
        <v>42082</v>
      </c>
      <c r="I10263" s="14">
        <v>0</v>
      </c>
      <c r="J10263" t="s">
        <v>259</v>
      </c>
      <c r="K10263" s="13">
        <v>41946.761678240742</v>
      </c>
      <c r="L10263">
        <f t="shared" si="960"/>
        <v>2015</v>
      </c>
      <c r="M10263">
        <f t="shared" si="961"/>
        <v>1</v>
      </c>
      <c r="N10263">
        <f t="shared" si="962"/>
        <v>6</v>
      </c>
      <c r="O10263">
        <f t="shared" si="963"/>
        <v>0</v>
      </c>
      <c r="P10263">
        <f t="shared" si="964"/>
        <v>2</v>
      </c>
      <c r="Q10263">
        <f t="shared" si="965"/>
        <v>1</v>
      </c>
    </row>
    <row r="10264" spans="1:17">
      <c r="A10264" s="12" t="s">
        <v>3608</v>
      </c>
      <c r="B10264" t="s">
        <v>736</v>
      </c>
      <c r="C10264" t="s">
        <v>458</v>
      </c>
      <c r="D10264" t="s">
        <v>3609</v>
      </c>
      <c r="E10264" t="s">
        <v>11599</v>
      </c>
      <c r="F10264" t="s">
        <v>3595</v>
      </c>
      <c r="G10264" s="13">
        <v>42094</v>
      </c>
      <c r="H10264" s="13">
        <v>42166</v>
      </c>
      <c r="I10264" s="14">
        <v>0</v>
      </c>
      <c r="J10264" t="s">
        <v>259</v>
      </c>
      <c r="K10264" s="13">
        <v>42072.493020833332</v>
      </c>
      <c r="L10264">
        <f t="shared" si="960"/>
        <v>2015</v>
      </c>
      <c r="M10264">
        <f t="shared" si="961"/>
        <v>3</v>
      </c>
      <c r="N10264">
        <f t="shared" si="962"/>
        <v>31</v>
      </c>
      <c r="O10264">
        <f t="shared" si="963"/>
        <v>0</v>
      </c>
      <c r="P10264">
        <f t="shared" si="964"/>
        <v>0</v>
      </c>
      <c r="Q10264">
        <f t="shared" si="965"/>
        <v>1</v>
      </c>
    </row>
    <row r="10265" spans="1:17">
      <c r="A10265" s="12" t="s">
        <v>3612</v>
      </c>
      <c r="B10265" t="s">
        <v>736</v>
      </c>
      <c r="C10265" t="s">
        <v>458</v>
      </c>
      <c r="D10265" t="s">
        <v>18128</v>
      </c>
      <c r="E10265" t="s">
        <v>11599</v>
      </c>
      <c r="F10265" t="s">
        <v>3595</v>
      </c>
      <c r="G10265" s="13">
        <v>41898</v>
      </c>
      <c r="H10265" s="13">
        <v>41968</v>
      </c>
      <c r="I10265" s="14">
        <v>0</v>
      </c>
      <c r="J10265" t="s">
        <v>259</v>
      </c>
      <c r="K10265" s="13">
        <v>41887.572708333333</v>
      </c>
      <c r="L10265">
        <f t="shared" si="960"/>
        <v>2014</v>
      </c>
      <c r="M10265">
        <f t="shared" si="961"/>
        <v>9</v>
      </c>
      <c r="N10265">
        <f t="shared" si="962"/>
        <v>16</v>
      </c>
      <c r="O10265">
        <f t="shared" si="963"/>
        <v>0</v>
      </c>
      <c r="P10265">
        <f t="shared" si="964"/>
        <v>0</v>
      </c>
      <c r="Q10265">
        <f t="shared" si="965"/>
        <v>1</v>
      </c>
    </row>
    <row r="10266" spans="1:17">
      <c r="A10266" s="12" t="s">
        <v>3614</v>
      </c>
      <c r="B10266" t="s">
        <v>736</v>
      </c>
      <c r="C10266" t="s">
        <v>458</v>
      </c>
      <c r="D10266" t="s">
        <v>18129</v>
      </c>
      <c r="E10266" t="s">
        <v>11599</v>
      </c>
      <c r="F10266" t="s">
        <v>3595</v>
      </c>
      <c r="G10266" s="13">
        <v>41898</v>
      </c>
      <c r="H10266" s="13">
        <v>41968</v>
      </c>
      <c r="I10266" s="14">
        <v>0</v>
      </c>
      <c r="J10266" t="s">
        <v>259</v>
      </c>
      <c r="K10266" s="13">
        <v>41887.624467592592</v>
      </c>
      <c r="L10266">
        <f t="shared" si="960"/>
        <v>2014</v>
      </c>
      <c r="M10266">
        <f t="shared" si="961"/>
        <v>9</v>
      </c>
      <c r="N10266">
        <f t="shared" si="962"/>
        <v>16</v>
      </c>
      <c r="O10266">
        <f t="shared" si="963"/>
        <v>0</v>
      </c>
      <c r="P10266">
        <f t="shared" si="964"/>
        <v>0</v>
      </c>
      <c r="Q10266">
        <f t="shared" si="965"/>
        <v>1</v>
      </c>
    </row>
    <row r="10267" spans="1:17">
      <c r="A10267" s="12" t="s">
        <v>3616</v>
      </c>
      <c r="B10267" t="s">
        <v>736</v>
      </c>
      <c r="C10267" t="s">
        <v>458</v>
      </c>
      <c r="D10267" t="s">
        <v>18130</v>
      </c>
      <c r="E10267" t="s">
        <v>11599</v>
      </c>
      <c r="F10267" t="s">
        <v>3595</v>
      </c>
      <c r="G10267" s="13">
        <v>41897</v>
      </c>
      <c r="H10267" s="13">
        <v>41969</v>
      </c>
      <c r="I10267" s="14">
        <v>0</v>
      </c>
      <c r="J10267" t="s">
        <v>259</v>
      </c>
      <c r="K10267" s="13">
        <v>41887.574629629627</v>
      </c>
      <c r="L10267">
        <f t="shared" si="960"/>
        <v>2014</v>
      </c>
      <c r="M10267">
        <f t="shared" si="961"/>
        <v>9</v>
      </c>
      <c r="N10267">
        <f t="shared" si="962"/>
        <v>15</v>
      </c>
      <c r="O10267">
        <f t="shared" si="963"/>
        <v>0</v>
      </c>
      <c r="P10267">
        <f t="shared" si="964"/>
        <v>0</v>
      </c>
      <c r="Q10267">
        <f t="shared" si="965"/>
        <v>1</v>
      </c>
    </row>
    <row r="10268" spans="1:17">
      <c r="A10268" s="12" t="s">
        <v>3618</v>
      </c>
      <c r="B10268" t="s">
        <v>736</v>
      </c>
      <c r="C10268" t="s">
        <v>458</v>
      </c>
      <c r="D10268" t="s">
        <v>18131</v>
      </c>
      <c r="E10268" t="s">
        <v>11599</v>
      </c>
      <c r="F10268" t="s">
        <v>3595</v>
      </c>
      <c r="G10268" s="13">
        <v>41900</v>
      </c>
      <c r="H10268" s="13">
        <v>41963</v>
      </c>
      <c r="I10268" s="14">
        <v>0</v>
      </c>
      <c r="J10268" t="s">
        <v>259</v>
      </c>
      <c r="K10268" s="13">
        <v>41887.567106481481</v>
      </c>
      <c r="L10268">
        <f t="shared" si="960"/>
        <v>2014</v>
      </c>
      <c r="M10268">
        <f t="shared" si="961"/>
        <v>9</v>
      </c>
      <c r="N10268">
        <f t="shared" si="962"/>
        <v>18</v>
      </c>
      <c r="O10268">
        <f t="shared" si="963"/>
        <v>0</v>
      </c>
      <c r="P10268">
        <f t="shared" si="964"/>
        <v>0</v>
      </c>
      <c r="Q10268">
        <f t="shared" si="965"/>
        <v>1</v>
      </c>
    </row>
    <row r="10269" spans="1:17">
      <c r="A10269" s="12" t="s">
        <v>3620</v>
      </c>
      <c r="B10269" t="s">
        <v>736</v>
      </c>
      <c r="C10269" t="s">
        <v>458</v>
      </c>
      <c r="D10269" t="s">
        <v>18132</v>
      </c>
      <c r="E10269" t="s">
        <v>11599</v>
      </c>
      <c r="F10269" t="s">
        <v>3622</v>
      </c>
      <c r="G10269" s="13">
        <v>41730</v>
      </c>
      <c r="H10269" s="13">
        <v>41802</v>
      </c>
      <c r="I10269" s="14">
        <v>0</v>
      </c>
      <c r="J10269" t="s">
        <v>259</v>
      </c>
      <c r="K10269" s="13">
        <v>41675.716458333336</v>
      </c>
      <c r="L10269">
        <f t="shared" si="960"/>
        <v>2014</v>
      </c>
      <c r="M10269">
        <f t="shared" si="961"/>
        <v>4</v>
      </c>
      <c r="N10269">
        <f t="shared" si="962"/>
        <v>1</v>
      </c>
      <c r="O10269">
        <f t="shared" si="963"/>
        <v>0</v>
      </c>
      <c r="P10269">
        <f t="shared" si="964"/>
        <v>1</v>
      </c>
      <c r="Q10269">
        <f t="shared" si="965"/>
        <v>1</v>
      </c>
    </row>
    <row r="10270" spans="1:17">
      <c r="A10270" s="12" t="s">
        <v>3620</v>
      </c>
      <c r="B10270" t="s">
        <v>736</v>
      </c>
      <c r="C10270" t="s">
        <v>458</v>
      </c>
      <c r="D10270" t="s">
        <v>18133</v>
      </c>
      <c r="E10270" t="s">
        <v>11599</v>
      </c>
      <c r="F10270" t="s">
        <v>3622</v>
      </c>
      <c r="G10270" s="13">
        <v>41898</v>
      </c>
      <c r="H10270" s="13">
        <v>41968</v>
      </c>
      <c r="I10270" s="14">
        <v>0</v>
      </c>
      <c r="J10270" t="s">
        <v>259</v>
      </c>
      <c r="K10270" s="13">
        <v>41887.621238425927</v>
      </c>
      <c r="L10270">
        <f t="shared" si="960"/>
        <v>2014</v>
      </c>
      <c r="M10270">
        <f t="shared" si="961"/>
        <v>9</v>
      </c>
      <c r="N10270">
        <f t="shared" si="962"/>
        <v>16</v>
      </c>
      <c r="O10270">
        <f t="shared" si="963"/>
        <v>0</v>
      </c>
      <c r="P10270">
        <f t="shared" si="964"/>
        <v>0</v>
      </c>
      <c r="Q10270">
        <f t="shared" si="965"/>
        <v>1</v>
      </c>
    </row>
    <row r="10271" spans="1:17">
      <c r="A10271" s="12" t="s">
        <v>3620</v>
      </c>
      <c r="B10271" t="s">
        <v>736</v>
      </c>
      <c r="C10271" t="s">
        <v>458</v>
      </c>
      <c r="D10271" t="s">
        <v>3621</v>
      </c>
      <c r="E10271" t="s">
        <v>11599</v>
      </c>
      <c r="F10271" t="s">
        <v>3622</v>
      </c>
      <c r="G10271" s="13">
        <v>42094</v>
      </c>
      <c r="H10271" s="13">
        <v>42166</v>
      </c>
      <c r="I10271" s="14">
        <v>0</v>
      </c>
      <c r="J10271" t="s">
        <v>259</v>
      </c>
      <c r="K10271" s="13">
        <v>42072.493125000001</v>
      </c>
      <c r="L10271">
        <f t="shared" si="960"/>
        <v>2015</v>
      </c>
      <c r="M10271">
        <f t="shared" si="961"/>
        <v>3</v>
      </c>
      <c r="N10271">
        <f t="shared" si="962"/>
        <v>31</v>
      </c>
      <c r="O10271">
        <f t="shared" si="963"/>
        <v>0</v>
      </c>
      <c r="P10271">
        <f t="shared" si="964"/>
        <v>0</v>
      </c>
      <c r="Q10271">
        <f t="shared" si="965"/>
        <v>1</v>
      </c>
    </row>
    <row r="10272" spans="1:17">
      <c r="A10272" s="12" t="s">
        <v>3626</v>
      </c>
      <c r="B10272" t="s">
        <v>736</v>
      </c>
      <c r="C10272" t="s">
        <v>458</v>
      </c>
      <c r="D10272" t="s">
        <v>18134</v>
      </c>
      <c r="E10272" t="s">
        <v>11599</v>
      </c>
      <c r="F10272" t="s">
        <v>3622</v>
      </c>
      <c r="G10272" s="13">
        <v>41730</v>
      </c>
      <c r="H10272" s="13">
        <v>41802</v>
      </c>
      <c r="I10272" s="14">
        <v>0</v>
      </c>
      <c r="J10272" t="s">
        <v>259</v>
      </c>
      <c r="K10272" s="13">
        <v>41675.707719907405</v>
      </c>
      <c r="L10272">
        <f t="shared" si="960"/>
        <v>2014</v>
      </c>
      <c r="M10272">
        <f t="shared" si="961"/>
        <v>4</v>
      </c>
      <c r="N10272">
        <f t="shared" si="962"/>
        <v>1</v>
      </c>
      <c r="O10272">
        <f t="shared" si="963"/>
        <v>0</v>
      </c>
      <c r="P10272">
        <f t="shared" si="964"/>
        <v>1</v>
      </c>
      <c r="Q10272">
        <f t="shared" si="965"/>
        <v>1</v>
      </c>
    </row>
    <row r="10273" spans="1:17">
      <c r="A10273" s="12" t="s">
        <v>3626</v>
      </c>
      <c r="B10273" t="s">
        <v>736</v>
      </c>
      <c r="C10273" t="s">
        <v>458</v>
      </c>
      <c r="D10273" t="s">
        <v>18135</v>
      </c>
      <c r="E10273" t="s">
        <v>11599</v>
      </c>
      <c r="F10273" t="s">
        <v>3622</v>
      </c>
      <c r="G10273" s="13">
        <v>41898</v>
      </c>
      <c r="H10273" s="13">
        <v>41968</v>
      </c>
      <c r="I10273" s="14">
        <v>0</v>
      </c>
      <c r="J10273" t="s">
        <v>259</v>
      </c>
      <c r="K10273" s="13">
        <v>41887.624548611115</v>
      </c>
      <c r="L10273">
        <f t="shared" si="960"/>
        <v>2014</v>
      </c>
      <c r="M10273">
        <f t="shared" si="961"/>
        <v>9</v>
      </c>
      <c r="N10273">
        <f t="shared" si="962"/>
        <v>16</v>
      </c>
      <c r="O10273">
        <f t="shared" si="963"/>
        <v>0</v>
      </c>
      <c r="P10273">
        <f t="shared" si="964"/>
        <v>0</v>
      </c>
      <c r="Q10273">
        <f t="shared" si="965"/>
        <v>1</v>
      </c>
    </row>
    <row r="10274" spans="1:17">
      <c r="A10274" s="12" t="s">
        <v>3626</v>
      </c>
      <c r="B10274" t="s">
        <v>736</v>
      </c>
      <c r="C10274" t="s">
        <v>458</v>
      </c>
      <c r="D10274" t="s">
        <v>3627</v>
      </c>
      <c r="E10274" t="s">
        <v>11599</v>
      </c>
      <c r="F10274" t="s">
        <v>3622</v>
      </c>
      <c r="G10274" s="13">
        <v>42094</v>
      </c>
      <c r="H10274" s="13">
        <v>42166</v>
      </c>
      <c r="I10274" s="14">
        <v>0</v>
      </c>
      <c r="J10274" t="s">
        <v>259</v>
      </c>
      <c r="K10274" s="13">
        <v>42072.493217592593</v>
      </c>
      <c r="L10274">
        <f t="shared" si="960"/>
        <v>2015</v>
      </c>
      <c r="M10274">
        <f t="shared" si="961"/>
        <v>3</v>
      </c>
      <c r="N10274">
        <f t="shared" si="962"/>
        <v>31</v>
      </c>
      <c r="O10274">
        <f t="shared" si="963"/>
        <v>0</v>
      </c>
      <c r="P10274">
        <f t="shared" si="964"/>
        <v>0</v>
      </c>
      <c r="Q10274">
        <f t="shared" si="965"/>
        <v>1</v>
      </c>
    </row>
    <row r="10275" spans="1:17">
      <c r="A10275" s="12" t="s">
        <v>3631</v>
      </c>
      <c r="B10275" t="s">
        <v>736</v>
      </c>
      <c r="C10275" t="s">
        <v>458</v>
      </c>
      <c r="D10275" t="s">
        <v>18136</v>
      </c>
      <c r="E10275" t="s">
        <v>11599</v>
      </c>
      <c r="F10275" t="s">
        <v>3622</v>
      </c>
      <c r="G10275" s="13">
        <v>42009</v>
      </c>
      <c r="H10275" s="13">
        <v>42083</v>
      </c>
      <c r="I10275" s="14">
        <v>0</v>
      </c>
      <c r="J10275" t="s">
        <v>259</v>
      </c>
      <c r="K10275" s="13">
        <v>41946.814687500002</v>
      </c>
      <c r="L10275">
        <f t="shared" si="960"/>
        <v>2015</v>
      </c>
      <c r="M10275">
        <f t="shared" si="961"/>
        <v>1</v>
      </c>
      <c r="N10275">
        <f t="shared" si="962"/>
        <v>5</v>
      </c>
      <c r="O10275">
        <f t="shared" si="963"/>
        <v>0</v>
      </c>
      <c r="P10275">
        <f t="shared" si="964"/>
        <v>2</v>
      </c>
      <c r="Q10275">
        <f t="shared" si="965"/>
        <v>1</v>
      </c>
    </row>
    <row r="10276" spans="1:17">
      <c r="A10276" s="12" t="s">
        <v>3633</v>
      </c>
      <c r="B10276" t="s">
        <v>736</v>
      </c>
      <c r="C10276" t="s">
        <v>458</v>
      </c>
      <c r="D10276" t="s">
        <v>18137</v>
      </c>
      <c r="E10276" t="s">
        <v>11599</v>
      </c>
      <c r="F10276" t="s">
        <v>3622</v>
      </c>
      <c r="G10276" s="13">
        <v>42012</v>
      </c>
      <c r="H10276" s="13">
        <v>42082</v>
      </c>
      <c r="I10276" s="14">
        <v>0</v>
      </c>
      <c r="J10276" t="s">
        <v>259</v>
      </c>
      <c r="K10276" s="13">
        <v>41946.814780092594</v>
      </c>
      <c r="L10276">
        <f t="shared" si="960"/>
        <v>2015</v>
      </c>
      <c r="M10276">
        <f t="shared" si="961"/>
        <v>1</v>
      </c>
      <c r="N10276">
        <f t="shared" si="962"/>
        <v>8</v>
      </c>
      <c r="O10276">
        <f t="shared" si="963"/>
        <v>0</v>
      </c>
      <c r="P10276">
        <f t="shared" si="964"/>
        <v>2</v>
      </c>
      <c r="Q10276">
        <f t="shared" si="965"/>
        <v>1</v>
      </c>
    </row>
    <row r="10277" spans="1:17">
      <c r="A10277" s="12" t="s">
        <v>18138</v>
      </c>
      <c r="B10277" t="s">
        <v>736</v>
      </c>
      <c r="C10277" t="s">
        <v>458</v>
      </c>
      <c r="D10277" t="s">
        <v>18139</v>
      </c>
      <c r="E10277" t="s">
        <v>11599</v>
      </c>
      <c r="F10277" t="s">
        <v>3622</v>
      </c>
      <c r="G10277" s="13">
        <v>42009</v>
      </c>
      <c r="H10277" s="13">
        <v>42081</v>
      </c>
      <c r="I10277" s="14">
        <v>0</v>
      </c>
      <c r="J10277" t="s">
        <v>259</v>
      </c>
      <c r="K10277" s="13">
        <v>41946.766759259262</v>
      </c>
      <c r="L10277">
        <f t="shared" si="960"/>
        <v>2015</v>
      </c>
      <c r="M10277">
        <f t="shared" si="961"/>
        <v>1</v>
      </c>
      <c r="N10277">
        <f t="shared" si="962"/>
        <v>5</v>
      </c>
      <c r="O10277">
        <f t="shared" si="963"/>
        <v>0</v>
      </c>
      <c r="P10277">
        <f t="shared" si="964"/>
        <v>2</v>
      </c>
      <c r="Q10277">
        <f t="shared" si="965"/>
        <v>1</v>
      </c>
    </row>
    <row r="10278" spans="1:17">
      <c r="A10278" s="12" t="s">
        <v>18140</v>
      </c>
      <c r="B10278" t="s">
        <v>736</v>
      </c>
      <c r="C10278" t="s">
        <v>458</v>
      </c>
      <c r="D10278" t="s">
        <v>18141</v>
      </c>
      <c r="E10278" t="s">
        <v>11599</v>
      </c>
      <c r="F10278" t="s">
        <v>3622</v>
      </c>
      <c r="G10278" s="13">
        <v>42012</v>
      </c>
      <c r="H10278" s="13">
        <v>42082</v>
      </c>
      <c r="I10278" s="14">
        <v>0</v>
      </c>
      <c r="J10278" t="s">
        <v>259</v>
      </c>
      <c r="K10278" s="13">
        <v>41946.770601851851</v>
      </c>
      <c r="L10278">
        <f t="shared" si="960"/>
        <v>2015</v>
      </c>
      <c r="M10278">
        <f t="shared" si="961"/>
        <v>1</v>
      </c>
      <c r="N10278">
        <f t="shared" si="962"/>
        <v>8</v>
      </c>
      <c r="O10278">
        <f t="shared" si="963"/>
        <v>0</v>
      </c>
      <c r="P10278">
        <f t="shared" si="964"/>
        <v>2</v>
      </c>
      <c r="Q10278">
        <f t="shared" si="965"/>
        <v>1</v>
      </c>
    </row>
    <row r="10279" spans="1:17">
      <c r="A10279" s="12" t="s">
        <v>18142</v>
      </c>
      <c r="B10279" t="s">
        <v>736</v>
      </c>
      <c r="C10279" t="s">
        <v>458</v>
      </c>
      <c r="D10279" t="s">
        <v>18143</v>
      </c>
      <c r="E10279" t="s">
        <v>11599</v>
      </c>
      <c r="F10279" t="s">
        <v>3622</v>
      </c>
      <c r="G10279" s="13">
        <v>42009</v>
      </c>
      <c r="H10279" s="13">
        <v>42081</v>
      </c>
      <c r="I10279" s="14">
        <v>0</v>
      </c>
      <c r="J10279" t="s">
        <v>259</v>
      </c>
      <c r="K10279" s="13">
        <v>41946.799675925926</v>
      </c>
      <c r="L10279">
        <f t="shared" si="960"/>
        <v>2015</v>
      </c>
      <c r="M10279">
        <f t="shared" si="961"/>
        <v>1</v>
      </c>
      <c r="N10279">
        <f t="shared" si="962"/>
        <v>5</v>
      </c>
      <c r="O10279">
        <f t="shared" si="963"/>
        <v>0</v>
      </c>
      <c r="P10279">
        <f t="shared" si="964"/>
        <v>2</v>
      </c>
      <c r="Q10279">
        <f t="shared" si="965"/>
        <v>1</v>
      </c>
    </row>
    <row r="10280" spans="1:17">
      <c r="A10280" s="12" t="s">
        <v>18144</v>
      </c>
      <c r="B10280" t="s">
        <v>736</v>
      </c>
      <c r="C10280" t="s">
        <v>458</v>
      </c>
      <c r="D10280" t="s">
        <v>18145</v>
      </c>
      <c r="E10280" t="s">
        <v>11599</v>
      </c>
      <c r="F10280" t="s">
        <v>3622</v>
      </c>
      <c r="G10280" s="13">
        <v>42012</v>
      </c>
      <c r="H10280" s="13">
        <v>42082</v>
      </c>
      <c r="I10280" s="14">
        <v>0</v>
      </c>
      <c r="J10280" t="s">
        <v>259</v>
      </c>
      <c r="K10280" s="13">
        <v>41946.799756944441</v>
      </c>
      <c r="L10280">
        <f t="shared" si="960"/>
        <v>2015</v>
      </c>
      <c r="M10280">
        <f t="shared" si="961"/>
        <v>1</v>
      </c>
      <c r="N10280">
        <f t="shared" si="962"/>
        <v>8</v>
      </c>
      <c r="O10280">
        <f t="shared" si="963"/>
        <v>0</v>
      </c>
      <c r="P10280">
        <f t="shared" si="964"/>
        <v>2</v>
      </c>
      <c r="Q10280">
        <f t="shared" si="965"/>
        <v>1</v>
      </c>
    </row>
    <row r="10281" spans="1:17">
      <c r="A10281" s="12" t="s">
        <v>3635</v>
      </c>
      <c r="B10281" t="s">
        <v>750</v>
      </c>
      <c r="C10281" t="s">
        <v>458</v>
      </c>
      <c r="D10281" t="s">
        <v>18146</v>
      </c>
      <c r="E10281" t="s">
        <v>11599</v>
      </c>
      <c r="F10281" t="s">
        <v>3622</v>
      </c>
      <c r="G10281" s="13">
        <v>41898</v>
      </c>
      <c r="H10281" s="13">
        <v>41968</v>
      </c>
      <c r="I10281" s="14">
        <v>0</v>
      </c>
      <c r="J10281" t="s">
        <v>259</v>
      </c>
      <c r="K10281" s="13">
        <v>41904.407627314817</v>
      </c>
      <c r="L10281">
        <f t="shared" si="960"/>
        <v>2014</v>
      </c>
      <c r="M10281">
        <f t="shared" si="961"/>
        <v>9</v>
      </c>
      <c r="N10281">
        <f t="shared" si="962"/>
        <v>16</v>
      </c>
      <c r="O10281" t="e">
        <f t="shared" si="963"/>
        <v>#NUM!</v>
      </c>
      <c r="P10281" t="e">
        <f t="shared" si="964"/>
        <v>#NUM!</v>
      </c>
      <c r="Q10281">
        <f t="shared" si="965"/>
        <v>1</v>
      </c>
    </row>
    <row r="10282" spans="1:17">
      <c r="A10282" s="12" t="s">
        <v>3635</v>
      </c>
      <c r="B10282" t="s">
        <v>750</v>
      </c>
      <c r="C10282" t="s">
        <v>458</v>
      </c>
      <c r="D10282" t="s">
        <v>18147</v>
      </c>
      <c r="E10282" t="s">
        <v>11599</v>
      </c>
      <c r="F10282" t="s">
        <v>3622</v>
      </c>
      <c r="G10282" s="13">
        <v>42009</v>
      </c>
      <c r="H10282" s="13">
        <v>42083</v>
      </c>
      <c r="I10282" s="14">
        <v>0</v>
      </c>
      <c r="J10282" t="s">
        <v>259</v>
      </c>
      <c r="K10282" s="13">
        <v>42025.477407407408</v>
      </c>
      <c r="L10282">
        <f t="shared" si="960"/>
        <v>2015</v>
      </c>
      <c r="M10282">
        <f t="shared" si="961"/>
        <v>1</v>
      </c>
      <c r="N10282">
        <f t="shared" si="962"/>
        <v>5</v>
      </c>
      <c r="O10282" t="e">
        <f t="shared" si="963"/>
        <v>#NUM!</v>
      </c>
      <c r="P10282" t="e">
        <f t="shared" si="964"/>
        <v>#NUM!</v>
      </c>
      <c r="Q10282">
        <f t="shared" si="965"/>
        <v>1</v>
      </c>
    </row>
    <row r="10283" spans="1:17">
      <c r="A10283" s="12" t="s">
        <v>3637</v>
      </c>
      <c r="B10283" t="s">
        <v>750</v>
      </c>
      <c r="C10283" t="s">
        <v>458</v>
      </c>
      <c r="D10283" t="s">
        <v>18148</v>
      </c>
      <c r="E10283" t="s">
        <v>11599</v>
      </c>
      <c r="F10283" t="s">
        <v>3622</v>
      </c>
      <c r="G10283" s="13">
        <v>41898</v>
      </c>
      <c r="H10283" s="13">
        <v>41968</v>
      </c>
      <c r="I10283" s="14">
        <v>0</v>
      </c>
      <c r="J10283" t="s">
        <v>259</v>
      </c>
      <c r="K10283" s="13">
        <v>41904.407708333332</v>
      </c>
      <c r="L10283">
        <f t="shared" si="960"/>
        <v>2014</v>
      </c>
      <c r="M10283">
        <f t="shared" si="961"/>
        <v>9</v>
      </c>
      <c r="N10283">
        <f t="shared" si="962"/>
        <v>16</v>
      </c>
      <c r="O10283" t="e">
        <f t="shared" si="963"/>
        <v>#NUM!</v>
      </c>
      <c r="P10283" t="e">
        <f t="shared" si="964"/>
        <v>#NUM!</v>
      </c>
      <c r="Q10283">
        <f t="shared" si="965"/>
        <v>1</v>
      </c>
    </row>
    <row r="10284" spans="1:17">
      <c r="A10284" s="12" t="s">
        <v>3637</v>
      </c>
      <c r="B10284" t="s">
        <v>750</v>
      </c>
      <c r="C10284" t="s">
        <v>458</v>
      </c>
      <c r="D10284" t="s">
        <v>18149</v>
      </c>
      <c r="E10284" t="s">
        <v>11599</v>
      </c>
      <c r="F10284" t="s">
        <v>3622</v>
      </c>
      <c r="G10284" s="13">
        <v>42012</v>
      </c>
      <c r="H10284" s="13">
        <v>42082</v>
      </c>
      <c r="I10284" s="14">
        <v>0</v>
      </c>
      <c r="J10284" t="s">
        <v>259</v>
      </c>
      <c r="K10284" s="13">
        <v>42025.477476851855</v>
      </c>
      <c r="L10284">
        <f t="shared" si="960"/>
        <v>2015</v>
      </c>
      <c r="M10284">
        <f t="shared" si="961"/>
        <v>1</v>
      </c>
      <c r="N10284">
        <f t="shared" si="962"/>
        <v>8</v>
      </c>
      <c r="O10284" t="e">
        <f t="shared" si="963"/>
        <v>#NUM!</v>
      </c>
      <c r="P10284" t="e">
        <f t="shared" si="964"/>
        <v>#NUM!</v>
      </c>
      <c r="Q10284">
        <f t="shared" si="965"/>
        <v>1</v>
      </c>
    </row>
    <row r="10285" spans="1:17">
      <c r="A10285" s="12" t="s">
        <v>3639</v>
      </c>
      <c r="B10285" t="s">
        <v>736</v>
      </c>
      <c r="C10285" t="s">
        <v>458</v>
      </c>
      <c r="D10285" t="s">
        <v>18150</v>
      </c>
      <c r="E10285" t="s">
        <v>11599</v>
      </c>
      <c r="F10285" t="s">
        <v>3641</v>
      </c>
      <c r="G10285" s="13">
        <v>41731</v>
      </c>
      <c r="H10285" s="13">
        <v>41803</v>
      </c>
      <c r="I10285" s="14">
        <v>0</v>
      </c>
      <c r="J10285" t="s">
        <v>259</v>
      </c>
      <c r="K10285" s="13">
        <v>41675.690601851849</v>
      </c>
      <c r="L10285">
        <f t="shared" si="960"/>
        <v>2014</v>
      </c>
      <c r="M10285">
        <f t="shared" si="961"/>
        <v>4</v>
      </c>
      <c r="N10285">
        <f t="shared" si="962"/>
        <v>2</v>
      </c>
      <c r="O10285">
        <f t="shared" si="963"/>
        <v>0</v>
      </c>
      <c r="P10285">
        <f t="shared" si="964"/>
        <v>1</v>
      </c>
      <c r="Q10285">
        <f t="shared" si="965"/>
        <v>1</v>
      </c>
    </row>
    <row r="10286" spans="1:17">
      <c r="A10286" s="12" t="s">
        <v>3639</v>
      </c>
      <c r="B10286" t="s">
        <v>736</v>
      </c>
      <c r="C10286" t="s">
        <v>458</v>
      </c>
      <c r="D10286" t="s">
        <v>18151</v>
      </c>
      <c r="E10286" t="s">
        <v>11599</v>
      </c>
      <c r="F10286" t="s">
        <v>3641</v>
      </c>
      <c r="G10286" s="13">
        <v>41897</v>
      </c>
      <c r="H10286" s="13">
        <v>41969</v>
      </c>
      <c r="I10286" s="14">
        <v>0</v>
      </c>
      <c r="J10286" t="s">
        <v>259</v>
      </c>
      <c r="K10286" s="13">
        <v>41887.607719907406</v>
      </c>
      <c r="L10286">
        <f t="shared" si="960"/>
        <v>2014</v>
      </c>
      <c r="M10286">
        <f t="shared" si="961"/>
        <v>9</v>
      </c>
      <c r="N10286">
        <f t="shared" si="962"/>
        <v>15</v>
      </c>
      <c r="O10286">
        <f t="shared" si="963"/>
        <v>0</v>
      </c>
      <c r="P10286">
        <f t="shared" si="964"/>
        <v>0</v>
      </c>
      <c r="Q10286">
        <f t="shared" si="965"/>
        <v>1</v>
      </c>
    </row>
    <row r="10287" spans="1:17">
      <c r="A10287" s="12" t="s">
        <v>3639</v>
      </c>
      <c r="B10287" t="s">
        <v>736</v>
      </c>
      <c r="C10287" t="s">
        <v>458</v>
      </c>
      <c r="D10287" t="s">
        <v>18152</v>
      </c>
      <c r="E10287" t="s">
        <v>11599</v>
      </c>
      <c r="F10287" t="s">
        <v>3641</v>
      </c>
      <c r="G10287" s="13">
        <v>42009</v>
      </c>
      <c r="H10287" s="13">
        <v>42083</v>
      </c>
      <c r="I10287" s="14">
        <v>0</v>
      </c>
      <c r="J10287" t="s">
        <v>259</v>
      </c>
      <c r="K10287" s="13">
        <v>41946.774004629631</v>
      </c>
      <c r="L10287">
        <f t="shared" si="960"/>
        <v>2015</v>
      </c>
      <c r="M10287">
        <f t="shared" si="961"/>
        <v>1</v>
      </c>
      <c r="N10287">
        <f t="shared" si="962"/>
        <v>5</v>
      </c>
      <c r="O10287">
        <f t="shared" si="963"/>
        <v>0</v>
      </c>
      <c r="P10287">
        <f t="shared" si="964"/>
        <v>2</v>
      </c>
      <c r="Q10287">
        <f t="shared" si="965"/>
        <v>1</v>
      </c>
    </row>
    <row r="10288" spans="1:17">
      <c r="A10288" s="12" t="s">
        <v>3639</v>
      </c>
      <c r="B10288" t="s">
        <v>736</v>
      </c>
      <c r="C10288" t="s">
        <v>458</v>
      </c>
      <c r="D10288" t="s">
        <v>3640</v>
      </c>
      <c r="E10288" t="s">
        <v>11599</v>
      </c>
      <c r="F10288" t="s">
        <v>3641</v>
      </c>
      <c r="G10288" s="13">
        <v>42093</v>
      </c>
      <c r="H10288" s="13">
        <v>42165</v>
      </c>
      <c r="I10288" s="14">
        <v>0</v>
      </c>
      <c r="J10288" t="s">
        <v>259</v>
      </c>
      <c r="K10288" s="13">
        <v>42072.48337962963</v>
      </c>
      <c r="L10288">
        <f t="shared" si="960"/>
        <v>2015</v>
      </c>
      <c r="M10288">
        <f t="shared" si="961"/>
        <v>3</v>
      </c>
      <c r="N10288">
        <f t="shared" si="962"/>
        <v>30</v>
      </c>
      <c r="O10288">
        <f t="shared" si="963"/>
        <v>0</v>
      </c>
      <c r="P10288">
        <f t="shared" si="964"/>
        <v>0</v>
      </c>
      <c r="Q10288">
        <f t="shared" si="965"/>
        <v>1</v>
      </c>
    </row>
    <row r="10289" spans="1:17">
      <c r="A10289" s="12" t="s">
        <v>3645</v>
      </c>
      <c r="B10289" t="s">
        <v>736</v>
      </c>
      <c r="C10289" t="s">
        <v>458</v>
      </c>
      <c r="D10289" t="s">
        <v>18153</v>
      </c>
      <c r="E10289" t="s">
        <v>11599</v>
      </c>
      <c r="F10289" t="s">
        <v>3641</v>
      </c>
      <c r="G10289" s="13">
        <v>41732</v>
      </c>
      <c r="H10289" s="13">
        <v>41802</v>
      </c>
      <c r="I10289" s="14">
        <v>0</v>
      </c>
      <c r="J10289" t="s">
        <v>259</v>
      </c>
      <c r="K10289" s="13">
        <v>41675.700300925928</v>
      </c>
      <c r="L10289">
        <f t="shared" si="960"/>
        <v>2014</v>
      </c>
      <c r="M10289">
        <f t="shared" si="961"/>
        <v>4</v>
      </c>
      <c r="N10289">
        <f t="shared" si="962"/>
        <v>3</v>
      </c>
      <c r="O10289">
        <f t="shared" si="963"/>
        <v>0</v>
      </c>
      <c r="P10289">
        <f t="shared" si="964"/>
        <v>1</v>
      </c>
      <c r="Q10289">
        <f t="shared" si="965"/>
        <v>1</v>
      </c>
    </row>
    <row r="10290" spans="1:17">
      <c r="A10290" s="12" t="s">
        <v>3645</v>
      </c>
      <c r="B10290" t="s">
        <v>736</v>
      </c>
      <c r="C10290" t="s">
        <v>458</v>
      </c>
      <c r="D10290" t="s">
        <v>18154</v>
      </c>
      <c r="E10290" t="s">
        <v>11599</v>
      </c>
      <c r="F10290" t="s">
        <v>3641</v>
      </c>
      <c r="G10290" s="13">
        <v>41898</v>
      </c>
      <c r="H10290" s="13">
        <v>41968</v>
      </c>
      <c r="I10290" s="14">
        <v>0</v>
      </c>
      <c r="J10290" t="s">
        <v>259</v>
      </c>
      <c r="K10290" s="13">
        <v>41887.569652777776</v>
      </c>
      <c r="L10290">
        <f t="shared" si="960"/>
        <v>2014</v>
      </c>
      <c r="M10290">
        <f t="shared" si="961"/>
        <v>9</v>
      </c>
      <c r="N10290">
        <f t="shared" si="962"/>
        <v>16</v>
      </c>
      <c r="O10290">
        <f t="shared" si="963"/>
        <v>0</v>
      </c>
      <c r="P10290">
        <f t="shared" si="964"/>
        <v>0</v>
      </c>
      <c r="Q10290">
        <f t="shared" si="965"/>
        <v>1</v>
      </c>
    </row>
    <row r="10291" spans="1:17">
      <c r="A10291" s="12" t="s">
        <v>3645</v>
      </c>
      <c r="B10291" t="s">
        <v>736</v>
      </c>
      <c r="C10291" t="s">
        <v>458</v>
      </c>
      <c r="D10291" t="s">
        <v>18155</v>
      </c>
      <c r="E10291" t="s">
        <v>11599</v>
      </c>
      <c r="F10291" t="s">
        <v>3641</v>
      </c>
      <c r="G10291" s="13">
        <v>42010</v>
      </c>
      <c r="H10291" s="13">
        <v>42080</v>
      </c>
      <c r="I10291" s="14">
        <v>0</v>
      </c>
      <c r="J10291" t="s">
        <v>259</v>
      </c>
      <c r="K10291" s="13">
        <v>41946.817013888889</v>
      </c>
      <c r="L10291">
        <f t="shared" si="960"/>
        <v>2015</v>
      </c>
      <c r="M10291">
        <f t="shared" si="961"/>
        <v>1</v>
      </c>
      <c r="N10291">
        <f t="shared" si="962"/>
        <v>6</v>
      </c>
      <c r="O10291">
        <f t="shared" si="963"/>
        <v>0</v>
      </c>
      <c r="P10291">
        <f t="shared" si="964"/>
        <v>2</v>
      </c>
      <c r="Q10291">
        <f t="shared" si="965"/>
        <v>1</v>
      </c>
    </row>
    <row r="10292" spans="1:17">
      <c r="A10292" s="12" t="s">
        <v>3645</v>
      </c>
      <c r="B10292" t="s">
        <v>736</v>
      </c>
      <c r="C10292" t="s">
        <v>458</v>
      </c>
      <c r="D10292" t="s">
        <v>3646</v>
      </c>
      <c r="E10292" t="s">
        <v>11599</v>
      </c>
      <c r="F10292" t="s">
        <v>3641</v>
      </c>
      <c r="G10292" s="13">
        <v>42093</v>
      </c>
      <c r="H10292" s="13">
        <v>42165</v>
      </c>
      <c r="I10292" s="14">
        <v>0</v>
      </c>
      <c r="J10292" t="s">
        <v>259</v>
      </c>
      <c r="K10292" s="13">
        <v>42072.483807870369</v>
      </c>
      <c r="L10292">
        <f t="shared" si="960"/>
        <v>2015</v>
      </c>
      <c r="M10292">
        <f t="shared" si="961"/>
        <v>3</v>
      </c>
      <c r="N10292">
        <f t="shared" si="962"/>
        <v>30</v>
      </c>
      <c r="O10292">
        <f t="shared" si="963"/>
        <v>0</v>
      </c>
      <c r="P10292">
        <f t="shared" si="964"/>
        <v>0</v>
      </c>
      <c r="Q10292">
        <f t="shared" si="965"/>
        <v>1</v>
      </c>
    </row>
    <row r="10293" spans="1:17">
      <c r="A10293" s="12" t="s">
        <v>3650</v>
      </c>
      <c r="B10293" t="s">
        <v>736</v>
      </c>
      <c r="C10293" t="s">
        <v>458</v>
      </c>
      <c r="D10293" t="s">
        <v>18156</v>
      </c>
      <c r="E10293" t="s">
        <v>11599</v>
      </c>
      <c r="F10293" t="s">
        <v>3641</v>
      </c>
      <c r="G10293" s="13">
        <v>41731</v>
      </c>
      <c r="H10293" s="13">
        <v>41801</v>
      </c>
      <c r="I10293" s="14">
        <v>0</v>
      </c>
      <c r="J10293" t="s">
        <v>259</v>
      </c>
      <c r="K10293" s="13">
        <v>41675.716689814813</v>
      </c>
      <c r="L10293">
        <f t="shared" si="960"/>
        <v>2014</v>
      </c>
      <c r="M10293">
        <f t="shared" si="961"/>
        <v>4</v>
      </c>
      <c r="N10293">
        <f t="shared" si="962"/>
        <v>2</v>
      </c>
      <c r="O10293">
        <f t="shared" si="963"/>
        <v>0</v>
      </c>
      <c r="P10293">
        <f t="shared" si="964"/>
        <v>1</v>
      </c>
      <c r="Q10293">
        <f t="shared" si="965"/>
        <v>1</v>
      </c>
    </row>
    <row r="10294" spans="1:17">
      <c r="A10294" s="12" t="s">
        <v>3650</v>
      </c>
      <c r="B10294" t="s">
        <v>736</v>
      </c>
      <c r="C10294" t="s">
        <v>458</v>
      </c>
      <c r="D10294" t="s">
        <v>18157</v>
      </c>
      <c r="E10294" t="s">
        <v>11599</v>
      </c>
      <c r="F10294" t="s">
        <v>3641</v>
      </c>
      <c r="G10294" s="13">
        <v>42010</v>
      </c>
      <c r="H10294" s="13">
        <v>42082</v>
      </c>
      <c r="I10294" s="14">
        <v>0</v>
      </c>
      <c r="J10294" t="s">
        <v>259</v>
      </c>
      <c r="K10294" s="13">
        <v>41969.376458333332</v>
      </c>
      <c r="L10294">
        <f t="shared" si="960"/>
        <v>2015</v>
      </c>
      <c r="M10294">
        <f t="shared" si="961"/>
        <v>1</v>
      </c>
      <c r="N10294">
        <f t="shared" si="962"/>
        <v>6</v>
      </c>
      <c r="O10294">
        <f t="shared" si="963"/>
        <v>0</v>
      </c>
      <c r="P10294">
        <f t="shared" si="964"/>
        <v>1</v>
      </c>
      <c r="Q10294">
        <f t="shared" si="965"/>
        <v>1</v>
      </c>
    </row>
    <row r="10295" spans="1:17">
      <c r="A10295" s="12" t="s">
        <v>3650</v>
      </c>
      <c r="B10295" t="s">
        <v>736</v>
      </c>
      <c r="C10295" t="s">
        <v>458</v>
      </c>
      <c r="D10295" t="s">
        <v>3651</v>
      </c>
      <c r="E10295" t="s">
        <v>11599</v>
      </c>
      <c r="F10295" t="s">
        <v>3641</v>
      </c>
      <c r="G10295" s="13">
        <v>42093</v>
      </c>
      <c r="H10295" s="13">
        <v>42165</v>
      </c>
      <c r="I10295" s="14">
        <v>0</v>
      </c>
      <c r="J10295" t="s">
        <v>259</v>
      </c>
      <c r="K10295" s="13">
        <v>42072.486250000002</v>
      </c>
      <c r="L10295">
        <f t="shared" si="960"/>
        <v>2015</v>
      </c>
      <c r="M10295">
        <f t="shared" si="961"/>
        <v>3</v>
      </c>
      <c r="N10295">
        <f t="shared" si="962"/>
        <v>30</v>
      </c>
      <c r="O10295">
        <f t="shared" si="963"/>
        <v>0</v>
      </c>
      <c r="P10295">
        <f t="shared" si="964"/>
        <v>0</v>
      </c>
      <c r="Q10295">
        <f t="shared" si="965"/>
        <v>1</v>
      </c>
    </row>
    <row r="10296" spans="1:17">
      <c r="A10296" s="12" t="s">
        <v>3654</v>
      </c>
      <c r="B10296" t="s">
        <v>736</v>
      </c>
      <c r="C10296" t="s">
        <v>458</v>
      </c>
      <c r="D10296" t="s">
        <v>18158</v>
      </c>
      <c r="E10296" t="s">
        <v>11599</v>
      </c>
      <c r="F10296" t="s">
        <v>3641</v>
      </c>
      <c r="G10296" s="13">
        <v>41732</v>
      </c>
      <c r="H10296" s="13">
        <v>41802</v>
      </c>
      <c r="I10296" s="14">
        <v>0</v>
      </c>
      <c r="J10296" t="s">
        <v>259</v>
      </c>
      <c r="K10296" s="13">
        <v>41675.70039351852</v>
      </c>
      <c r="L10296">
        <f t="shared" si="960"/>
        <v>2014</v>
      </c>
      <c r="M10296">
        <f t="shared" si="961"/>
        <v>4</v>
      </c>
      <c r="N10296">
        <f t="shared" si="962"/>
        <v>3</v>
      </c>
      <c r="O10296">
        <f t="shared" si="963"/>
        <v>0</v>
      </c>
      <c r="P10296">
        <f t="shared" si="964"/>
        <v>1</v>
      </c>
      <c r="Q10296">
        <f t="shared" si="965"/>
        <v>1</v>
      </c>
    </row>
    <row r="10297" spans="1:17">
      <c r="A10297" s="12" t="s">
        <v>3654</v>
      </c>
      <c r="B10297" t="s">
        <v>736</v>
      </c>
      <c r="C10297" t="s">
        <v>458</v>
      </c>
      <c r="D10297" t="s">
        <v>18159</v>
      </c>
      <c r="E10297" t="s">
        <v>11599</v>
      </c>
      <c r="F10297" t="s">
        <v>3641</v>
      </c>
      <c r="G10297" s="13">
        <v>42010</v>
      </c>
      <c r="H10297" s="13">
        <v>42082</v>
      </c>
      <c r="I10297" s="14">
        <v>0</v>
      </c>
      <c r="J10297" t="s">
        <v>259</v>
      </c>
      <c r="K10297" s="13">
        <v>41969.379895833335</v>
      </c>
      <c r="L10297">
        <f t="shared" si="960"/>
        <v>2015</v>
      </c>
      <c r="M10297">
        <f t="shared" si="961"/>
        <v>1</v>
      </c>
      <c r="N10297">
        <f t="shared" si="962"/>
        <v>6</v>
      </c>
      <c r="O10297">
        <f t="shared" si="963"/>
        <v>0</v>
      </c>
      <c r="P10297">
        <f t="shared" si="964"/>
        <v>1</v>
      </c>
      <c r="Q10297">
        <f t="shared" si="965"/>
        <v>1</v>
      </c>
    </row>
    <row r="10298" spans="1:17">
      <c r="A10298" s="12" t="s">
        <v>3654</v>
      </c>
      <c r="B10298" t="s">
        <v>736</v>
      </c>
      <c r="C10298" t="s">
        <v>458</v>
      </c>
      <c r="D10298" t="s">
        <v>3655</v>
      </c>
      <c r="E10298" t="s">
        <v>11599</v>
      </c>
      <c r="F10298" t="s">
        <v>3641</v>
      </c>
      <c r="G10298" s="13">
        <v>42096</v>
      </c>
      <c r="H10298" s="13">
        <v>42166</v>
      </c>
      <c r="I10298" s="14">
        <v>0</v>
      </c>
      <c r="J10298" t="s">
        <v>259</v>
      </c>
      <c r="K10298" s="13">
        <v>42072.486377314817</v>
      </c>
      <c r="L10298">
        <f t="shared" si="960"/>
        <v>2015</v>
      </c>
      <c r="M10298">
        <f t="shared" si="961"/>
        <v>4</v>
      </c>
      <c r="N10298">
        <f t="shared" si="962"/>
        <v>2</v>
      </c>
      <c r="O10298">
        <f t="shared" si="963"/>
        <v>0</v>
      </c>
      <c r="P10298">
        <f t="shared" si="964"/>
        <v>0</v>
      </c>
      <c r="Q10298">
        <f t="shared" si="965"/>
        <v>1</v>
      </c>
    </row>
    <row r="10299" spans="1:17">
      <c r="A10299" s="12" t="s">
        <v>18160</v>
      </c>
      <c r="B10299" t="s">
        <v>750</v>
      </c>
      <c r="C10299" t="s">
        <v>458</v>
      </c>
      <c r="D10299" t="s">
        <v>18161</v>
      </c>
      <c r="E10299" t="s">
        <v>11599</v>
      </c>
      <c r="F10299" t="s">
        <v>3641</v>
      </c>
      <c r="G10299" s="13">
        <v>41731</v>
      </c>
      <c r="H10299" s="13">
        <v>41803</v>
      </c>
      <c r="I10299" s="14">
        <v>0</v>
      </c>
      <c r="J10299" t="s">
        <v>259</v>
      </c>
      <c r="K10299" s="13">
        <v>41743.383101851854</v>
      </c>
      <c r="L10299">
        <f t="shared" si="960"/>
        <v>2014</v>
      </c>
      <c r="M10299">
        <f t="shared" si="961"/>
        <v>4</v>
      </c>
      <c r="N10299">
        <f t="shared" si="962"/>
        <v>2</v>
      </c>
      <c r="O10299" t="e">
        <f t="shared" si="963"/>
        <v>#NUM!</v>
      </c>
      <c r="P10299" t="e">
        <f t="shared" si="964"/>
        <v>#NUM!</v>
      </c>
      <c r="Q10299">
        <f t="shared" si="965"/>
        <v>1</v>
      </c>
    </row>
    <row r="10300" spans="1:17">
      <c r="A10300" s="12" t="s">
        <v>18160</v>
      </c>
      <c r="B10300" t="s">
        <v>750</v>
      </c>
      <c r="C10300" t="s">
        <v>458</v>
      </c>
      <c r="D10300" t="s">
        <v>18162</v>
      </c>
      <c r="E10300" t="s">
        <v>11599</v>
      </c>
      <c r="F10300" t="s">
        <v>3641</v>
      </c>
      <c r="G10300" s="13">
        <v>42010</v>
      </c>
      <c r="H10300" s="13">
        <v>42082</v>
      </c>
      <c r="I10300" s="14">
        <v>0</v>
      </c>
      <c r="J10300" t="s">
        <v>259</v>
      </c>
      <c r="K10300" s="13">
        <v>42020.528831018521</v>
      </c>
      <c r="L10300">
        <f t="shared" si="960"/>
        <v>2015</v>
      </c>
      <c r="M10300">
        <f t="shared" si="961"/>
        <v>1</v>
      </c>
      <c r="N10300">
        <f t="shared" si="962"/>
        <v>6</v>
      </c>
      <c r="O10300" t="e">
        <f t="shared" si="963"/>
        <v>#NUM!</v>
      </c>
      <c r="P10300" t="e">
        <f t="shared" si="964"/>
        <v>#NUM!</v>
      </c>
      <c r="Q10300">
        <f t="shared" si="965"/>
        <v>1</v>
      </c>
    </row>
    <row r="10301" spans="1:17">
      <c r="A10301" s="12" t="s">
        <v>18163</v>
      </c>
      <c r="B10301" t="s">
        <v>750</v>
      </c>
      <c r="C10301" t="s">
        <v>458</v>
      </c>
      <c r="D10301" t="s">
        <v>18164</v>
      </c>
      <c r="E10301" t="s">
        <v>11599</v>
      </c>
      <c r="F10301" t="s">
        <v>3641</v>
      </c>
      <c r="G10301" s="13">
        <v>41732</v>
      </c>
      <c r="H10301" s="13">
        <v>41802</v>
      </c>
      <c r="I10301" s="14">
        <v>0</v>
      </c>
      <c r="J10301" t="s">
        <v>259</v>
      </c>
      <c r="K10301" s="13">
        <v>41743.383171296293</v>
      </c>
      <c r="L10301">
        <f t="shared" si="960"/>
        <v>2014</v>
      </c>
      <c r="M10301">
        <f t="shared" si="961"/>
        <v>4</v>
      </c>
      <c r="N10301">
        <f t="shared" si="962"/>
        <v>3</v>
      </c>
      <c r="O10301" t="e">
        <f t="shared" si="963"/>
        <v>#NUM!</v>
      </c>
      <c r="P10301" t="e">
        <f t="shared" si="964"/>
        <v>#NUM!</v>
      </c>
      <c r="Q10301">
        <f t="shared" si="965"/>
        <v>1</v>
      </c>
    </row>
    <row r="10302" spans="1:17">
      <c r="A10302" s="12" t="s">
        <v>18163</v>
      </c>
      <c r="B10302" t="s">
        <v>750</v>
      </c>
      <c r="C10302" t="s">
        <v>458</v>
      </c>
      <c r="D10302" t="s">
        <v>18165</v>
      </c>
      <c r="E10302" t="s">
        <v>11599</v>
      </c>
      <c r="F10302" t="s">
        <v>3641</v>
      </c>
      <c r="G10302" s="13">
        <v>42010</v>
      </c>
      <c r="H10302" s="13">
        <v>42082</v>
      </c>
      <c r="I10302" s="14">
        <v>0</v>
      </c>
      <c r="J10302" t="s">
        <v>259</v>
      </c>
      <c r="K10302" s="13">
        <v>42020.528912037036</v>
      </c>
      <c r="L10302">
        <f t="shared" si="960"/>
        <v>2015</v>
      </c>
      <c r="M10302">
        <f t="shared" si="961"/>
        <v>1</v>
      </c>
      <c r="N10302">
        <f t="shared" si="962"/>
        <v>6</v>
      </c>
      <c r="O10302" t="e">
        <f t="shared" si="963"/>
        <v>#NUM!</v>
      </c>
      <c r="P10302" t="e">
        <f t="shared" si="964"/>
        <v>#NUM!</v>
      </c>
      <c r="Q10302">
        <f t="shared" si="965"/>
        <v>1</v>
      </c>
    </row>
    <row r="10303" spans="1:17">
      <c r="A10303" s="12" t="s">
        <v>3658</v>
      </c>
      <c r="B10303" t="s">
        <v>736</v>
      </c>
      <c r="C10303" t="s">
        <v>458</v>
      </c>
      <c r="D10303" t="s">
        <v>18166</v>
      </c>
      <c r="E10303" t="s">
        <v>11599</v>
      </c>
      <c r="F10303" t="s">
        <v>3660</v>
      </c>
      <c r="G10303" s="13">
        <v>41897</v>
      </c>
      <c r="H10303" s="13">
        <v>41969</v>
      </c>
      <c r="I10303" s="14">
        <v>0</v>
      </c>
      <c r="J10303" t="s">
        <v>259</v>
      </c>
      <c r="K10303" s="13">
        <v>41887.621331018519</v>
      </c>
      <c r="L10303">
        <f t="shared" si="960"/>
        <v>2014</v>
      </c>
      <c r="M10303">
        <f t="shared" si="961"/>
        <v>9</v>
      </c>
      <c r="N10303">
        <f t="shared" si="962"/>
        <v>15</v>
      </c>
      <c r="O10303">
        <f t="shared" si="963"/>
        <v>0</v>
      </c>
      <c r="P10303">
        <f t="shared" si="964"/>
        <v>0</v>
      </c>
      <c r="Q10303">
        <f t="shared" si="965"/>
        <v>1</v>
      </c>
    </row>
    <row r="10304" spans="1:17">
      <c r="A10304" s="12" t="s">
        <v>3658</v>
      </c>
      <c r="B10304" t="s">
        <v>736</v>
      </c>
      <c r="C10304" t="s">
        <v>458</v>
      </c>
      <c r="D10304" t="s">
        <v>18167</v>
      </c>
      <c r="E10304" t="s">
        <v>11599</v>
      </c>
      <c r="F10304" t="s">
        <v>3660</v>
      </c>
      <c r="G10304" s="13">
        <v>42009</v>
      </c>
      <c r="H10304" s="13">
        <v>42083</v>
      </c>
      <c r="I10304" s="14">
        <v>0</v>
      </c>
      <c r="J10304" t="s">
        <v>259</v>
      </c>
      <c r="K10304" s="13">
        <v>41946.828425925924</v>
      </c>
      <c r="L10304">
        <f t="shared" si="960"/>
        <v>2015</v>
      </c>
      <c r="M10304">
        <f t="shared" si="961"/>
        <v>1</v>
      </c>
      <c r="N10304">
        <f t="shared" si="962"/>
        <v>5</v>
      </c>
      <c r="O10304">
        <f t="shared" si="963"/>
        <v>0</v>
      </c>
      <c r="P10304">
        <f t="shared" si="964"/>
        <v>2</v>
      </c>
      <c r="Q10304">
        <f t="shared" si="965"/>
        <v>1</v>
      </c>
    </row>
    <row r="10305" spans="1:17">
      <c r="A10305" s="12" t="s">
        <v>3663</v>
      </c>
      <c r="B10305" t="s">
        <v>736</v>
      </c>
      <c r="C10305" t="s">
        <v>458</v>
      </c>
      <c r="D10305" t="s">
        <v>18168</v>
      </c>
      <c r="E10305" t="s">
        <v>11599</v>
      </c>
      <c r="F10305" t="s">
        <v>3660</v>
      </c>
      <c r="G10305" s="13">
        <v>41898</v>
      </c>
      <c r="H10305" s="13">
        <v>41968</v>
      </c>
      <c r="I10305" s="14">
        <v>0</v>
      </c>
      <c r="J10305" t="s">
        <v>259</v>
      </c>
      <c r="K10305" s="13">
        <v>41887.569745370369</v>
      </c>
      <c r="L10305">
        <f t="shared" si="960"/>
        <v>2014</v>
      </c>
      <c r="M10305">
        <f t="shared" si="961"/>
        <v>9</v>
      </c>
      <c r="N10305">
        <f t="shared" si="962"/>
        <v>16</v>
      </c>
      <c r="O10305">
        <f t="shared" si="963"/>
        <v>0</v>
      </c>
      <c r="P10305">
        <f t="shared" si="964"/>
        <v>0</v>
      </c>
      <c r="Q10305">
        <f t="shared" si="965"/>
        <v>1</v>
      </c>
    </row>
    <row r="10306" spans="1:17">
      <c r="A10306" s="12" t="s">
        <v>3663</v>
      </c>
      <c r="B10306" t="s">
        <v>736</v>
      </c>
      <c r="C10306" t="s">
        <v>458</v>
      </c>
      <c r="D10306" t="s">
        <v>18169</v>
      </c>
      <c r="E10306" t="s">
        <v>11599</v>
      </c>
      <c r="F10306" t="s">
        <v>3660</v>
      </c>
      <c r="G10306" s="13">
        <v>42010</v>
      </c>
      <c r="H10306" s="13">
        <v>42080</v>
      </c>
      <c r="I10306" s="14">
        <v>0</v>
      </c>
      <c r="J10306" t="s">
        <v>259</v>
      </c>
      <c r="K10306" s="13">
        <v>41946.798055555555</v>
      </c>
      <c r="L10306">
        <f t="shared" si="960"/>
        <v>2015</v>
      </c>
      <c r="M10306">
        <f t="shared" si="961"/>
        <v>1</v>
      </c>
      <c r="N10306">
        <f t="shared" si="962"/>
        <v>6</v>
      </c>
      <c r="O10306">
        <f t="shared" si="963"/>
        <v>0</v>
      </c>
      <c r="P10306">
        <f t="shared" si="964"/>
        <v>2</v>
      </c>
      <c r="Q10306">
        <f t="shared" si="965"/>
        <v>1</v>
      </c>
    </row>
    <row r="10307" spans="1:17">
      <c r="A10307" s="12" t="s">
        <v>3667</v>
      </c>
      <c r="B10307" t="s">
        <v>736</v>
      </c>
      <c r="C10307" t="s">
        <v>458</v>
      </c>
      <c r="D10307" t="s">
        <v>18170</v>
      </c>
      <c r="E10307" t="s">
        <v>11599</v>
      </c>
      <c r="F10307" t="s">
        <v>3669</v>
      </c>
      <c r="G10307" s="13">
        <v>41731</v>
      </c>
      <c r="H10307" s="13">
        <v>41803</v>
      </c>
      <c r="I10307" s="14">
        <v>0</v>
      </c>
      <c r="J10307" t="s">
        <v>259</v>
      </c>
      <c r="K10307" s="13">
        <v>41675.707511574074</v>
      </c>
      <c r="L10307">
        <f t="shared" ref="L10307:L10370" si="966">YEAR(G10307)</f>
        <v>2014</v>
      </c>
      <c r="M10307">
        <f t="shared" ref="M10307:M10370" si="967">MONTH(G10307)</f>
        <v>4</v>
      </c>
      <c r="N10307">
        <f t="shared" ref="N10307:N10370" si="968">DAY(G10307)</f>
        <v>2</v>
      </c>
      <c r="O10307">
        <f t="shared" ref="O10307:O10370" si="969">DATEDIF($K10307,INT($G10307),"y")</f>
        <v>0</v>
      </c>
      <c r="P10307">
        <f t="shared" ref="P10307:P10370" si="970">DATEDIF($K10307,INT($G10307),"m")</f>
        <v>1</v>
      </c>
      <c r="Q10307">
        <f t="shared" ref="Q10307:Q10370" si="971">DATEDIF($K$2,INT($G$2),"ym")</f>
        <v>1</v>
      </c>
    </row>
    <row r="10308" spans="1:17">
      <c r="A10308" s="12" t="s">
        <v>3667</v>
      </c>
      <c r="B10308" t="s">
        <v>736</v>
      </c>
      <c r="C10308" t="s">
        <v>458</v>
      </c>
      <c r="D10308" t="s">
        <v>18171</v>
      </c>
      <c r="E10308" t="s">
        <v>11599</v>
      </c>
      <c r="F10308" t="s">
        <v>3669</v>
      </c>
      <c r="G10308" s="13">
        <v>41897</v>
      </c>
      <c r="H10308" s="13">
        <v>41969</v>
      </c>
      <c r="I10308" s="14">
        <v>0</v>
      </c>
      <c r="J10308" t="s">
        <v>259</v>
      </c>
      <c r="K10308" s="13">
        <v>41887.608449074076</v>
      </c>
      <c r="L10308">
        <f t="shared" si="966"/>
        <v>2014</v>
      </c>
      <c r="M10308">
        <f t="shared" si="967"/>
        <v>9</v>
      </c>
      <c r="N10308">
        <f t="shared" si="968"/>
        <v>15</v>
      </c>
      <c r="O10308">
        <f t="shared" si="969"/>
        <v>0</v>
      </c>
      <c r="P10308">
        <f t="shared" si="970"/>
        <v>0</v>
      </c>
      <c r="Q10308">
        <f t="shared" si="971"/>
        <v>1</v>
      </c>
    </row>
    <row r="10309" spans="1:17">
      <c r="A10309" s="12" t="s">
        <v>3667</v>
      </c>
      <c r="B10309" t="s">
        <v>736</v>
      </c>
      <c r="C10309" t="s">
        <v>458</v>
      </c>
      <c r="D10309" t="s">
        <v>3668</v>
      </c>
      <c r="E10309" t="s">
        <v>11599</v>
      </c>
      <c r="F10309" t="s">
        <v>3669</v>
      </c>
      <c r="G10309" s="13">
        <v>42093</v>
      </c>
      <c r="H10309" s="13">
        <v>42167</v>
      </c>
      <c r="I10309" s="14">
        <v>0</v>
      </c>
      <c r="J10309" t="s">
        <v>259</v>
      </c>
      <c r="K10309" s="13">
        <v>42072.508657407408</v>
      </c>
      <c r="L10309">
        <f t="shared" si="966"/>
        <v>2015</v>
      </c>
      <c r="M10309">
        <f t="shared" si="967"/>
        <v>3</v>
      </c>
      <c r="N10309">
        <f t="shared" si="968"/>
        <v>30</v>
      </c>
      <c r="O10309">
        <f t="shared" si="969"/>
        <v>0</v>
      </c>
      <c r="P10309">
        <f t="shared" si="970"/>
        <v>0</v>
      </c>
      <c r="Q10309">
        <f t="shared" si="971"/>
        <v>1</v>
      </c>
    </row>
    <row r="10310" spans="1:17">
      <c r="A10310" s="12" t="s">
        <v>3672</v>
      </c>
      <c r="B10310" t="s">
        <v>736</v>
      </c>
      <c r="C10310" t="s">
        <v>458</v>
      </c>
      <c r="D10310" t="s">
        <v>18172</v>
      </c>
      <c r="E10310" t="s">
        <v>11599</v>
      </c>
      <c r="F10310" t="s">
        <v>3669</v>
      </c>
      <c r="G10310" s="13">
        <v>41730</v>
      </c>
      <c r="H10310" s="13">
        <v>41800</v>
      </c>
      <c r="I10310" s="14">
        <v>0</v>
      </c>
      <c r="J10310" t="s">
        <v>259</v>
      </c>
      <c r="K10310" s="13">
        <v>41675.69290509259</v>
      </c>
      <c r="L10310">
        <f t="shared" si="966"/>
        <v>2014</v>
      </c>
      <c r="M10310">
        <f t="shared" si="967"/>
        <v>4</v>
      </c>
      <c r="N10310">
        <f t="shared" si="968"/>
        <v>1</v>
      </c>
      <c r="O10310">
        <f t="shared" si="969"/>
        <v>0</v>
      </c>
      <c r="P10310">
        <f t="shared" si="970"/>
        <v>1</v>
      </c>
      <c r="Q10310">
        <f t="shared" si="971"/>
        <v>1</v>
      </c>
    </row>
    <row r="10311" spans="1:17">
      <c r="A10311" s="12" t="s">
        <v>3672</v>
      </c>
      <c r="B10311" t="s">
        <v>736</v>
      </c>
      <c r="C10311" t="s">
        <v>458</v>
      </c>
      <c r="D10311" t="s">
        <v>18173</v>
      </c>
      <c r="E10311" t="s">
        <v>11599</v>
      </c>
      <c r="F10311" t="s">
        <v>3669</v>
      </c>
      <c r="G10311" s="13">
        <v>41898</v>
      </c>
      <c r="H10311" s="13">
        <v>41968</v>
      </c>
      <c r="I10311" s="14">
        <v>0</v>
      </c>
      <c r="J10311" t="s">
        <v>259</v>
      </c>
      <c r="K10311" s="13">
        <v>41887.569988425923</v>
      </c>
      <c r="L10311">
        <f t="shared" si="966"/>
        <v>2014</v>
      </c>
      <c r="M10311">
        <f t="shared" si="967"/>
        <v>9</v>
      </c>
      <c r="N10311">
        <f t="shared" si="968"/>
        <v>16</v>
      </c>
      <c r="O10311">
        <f t="shared" si="969"/>
        <v>0</v>
      </c>
      <c r="P10311">
        <f t="shared" si="970"/>
        <v>0</v>
      </c>
      <c r="Q10311">
        <f t="shared" si="971"/>
        <v>1</v>
      </c>
    </row>
    <row r="10312" spans="1:17">
      <c r="A10312" s="12" t="s">
        <v>3672</v>
      </c>
      <c r="B10312" t="s">
        <v>736</v>
      </c>
      <c r="C10312" t="s">
        <v>458</v>
      </c>
      <c r="D10312" t="s">
        <v>3673</v>
      </c>
      <c r="E10312" t="s">
        <v>11599</v>
      </c>
      <c r="F10312" t="s">
        <v>3669</v>
      </c>
      <c r="G10312" s="13">
        <v>42096</v>
      </c>
      <c r="H10312" s="13">
        <v>42166</v>
      </c>
      <c r="I10312" s="14">
        <v>0</v>
      </c>
      <c r="J10312" t="s">
        <v>259</v>
      </c>
      <c r="K10312" s="13">
        <v>42072.508750000001</v>
      </c>
      <c r="L10312">
        <f t="shared" si="966"/>
        <v>2015</v>
      </c>
      <c r="M10312">
        <f t="shared" si="967"/>
        <v>4</v>
      </c>
      <c r="N10312">
        <f t="shared" si="968"/>
        <v>2</v>
      </c>
      <c r="O10312">
        <f t="shared" si="969"/>
        <v>0</v>
      </c>
      <c r="P10312">
        <f t="shared" si="970"/>
        <v>0</v>
      </c>
      <c r="Q10312">
        <f t="shared" si="971"/>
        <v>1</v>
      </c>
    </row>
    <row r="10313" spans="1:17">
      <c r="A10313" s="12" t="s">
        <v>3676</v>
      </c>
      <c r="B10313" t="s">
        <v>750</v>
      </c>
      <c r="C10313" t="s">
        <v>458</v>
      </c>
      <c r="D10313" t="s">
        <v>18174</v>
      </c>
      <c r="E10313" t="s">
        <v>11599</v>
      </c>
      <c r="F10313" t="s">
        <v>3669</v>
      </c>
      <c r="G10313" s="13">
        <v>41731</v>
      </c>
      <c r="H10313" s="13">
        <v>41803</v>
      </c>
      <c r="I10313" s="14">
        <v>0</v>
      </c>
      <c r="J10313" t="s">
        <v>259</v>
      </c>
      <c r="K10313" s="13">
        <v>41743.386574074073</v>
      </c>
      <c r="L10313">
        <f t="shared" si="966"/>
        <v>2014</v>
      </c>
      <c r="M10313">
        <f t="shared" si="967"/>
        <v>4</v>
      </c>
      <c r="N10313">
        <f t="shared" si="968"/>
        <v>2</v>
      </c>
      <c r="O10313" t="e">
        <f t="shared" si="969"/>
        <v>#NUM!</v>
      </c>
      <c r="P10313" t="e">
        <f t="shared" si="970"/>
        <v>#NUM!</v>
      </c>
      <c r="Q10313">
        <f t="shared" si="971"/>
        <v>1</v>
      </c>
    </row>
    <row r="10314" spans="1:17">
      <c r="A10314" s="12" t="s">
        <v>3676</v>
      </c>
      <c r="B10314" t="s">
        <v>750</v>
      </c>
      <c r="C10314" t="s">
        <v>458</v>
      </c>
      <c r="D10314" t="s">
        <v>3677</v>
      </c>
      <c r="E10314" t="s">
        <v>11599</v>
      </c>
      <c r="F10314" t="s">
        <v>3669</v>
      </c>
      <c r="G10314" s="13">
        <v>42093</v>
      </c>
      <c r="H10314" s="13">
        <v>42167</v>
      </c>
      <c r="I10314" s="14">
        <v>0</v>
      </c>
      <c r="J10314" t="s">
        <v>259</v>
      </c>
      <c r="K10314" s="13">
        <v>42100.660694444443</v>
      </c>
      <c r="L10314">
        <f t="shared" si="966"/>
        <v>2015</v>
      </c>
      <c r="M10314">
        <f t="shared" si="967"/>
        <v>3</v>
      </c>
      <c r="N10314">
        <f t="shared" si="968"/>
        <v>30</v>
      </c>
      <c r="O10314" t="e">
        <f t="shared" si="969"/>
        <v>#NUM!</v>
      </c>
      <c r="P10314" t="e">
        <f t="shared" si="970"/>
        <v>#NUM!</v>
      </c>
      <c r="Q10314">
        <f t="shared" si="971"/>
        <v>1</v>
      </c>
    </row>
    <row r="10315" spans="1:17">
      <c r="A10315" s="12" t="s">
        <v>3679</v>
      </c>
      <c r="B10315" t="s">
        <v>750</v>
      </c>
      <c r="C10315" t="s">
        <v>458</v>
      </c>
      <c r="D10315" t="s">
        <v>18175</v>
      </c>
      <c r="E10315" t="s">
        <v>11599</v>
      </c>
      <c r="F10315" t="s">
        <v>3669</v>
      </c>
      <c r="G10315" s="13">
        <v>41730</v>
      </c>
      <c r="H10315" s="13">
        <v>41800</v>
      </c>
      <c r="I10315" s="14">
        <v>0</v>
      </c>
      <c r="J10315" t="s">
        <v>259</v>
      </c>
      <c r="K10315" s="13">
        <v>41743.386655092596</v>
      </c>
      <c r="L10315">
        <f t="shared" si="966"/>
        <v>2014</v>
      </c>
      <c r="M10315">
        <f t="shared" si="967"/>
        <v>4</v>
      </c>
      <c r="N10315">
        <f t="shared" si="968"/>
        <v>1</v>
      </c>
      <c r="O10315" t="e">
        <f t="shared" si="969"/>
        <v>#NUM!</v>
      </c>
      <c r="P10315" t="e">
        <f t="shared" si="970"/>
        <v>#NUM!</v>
      </c>
      <c r="Q10315">
        <f t="shared" si="971"/>
        <v>1</v>
      </c>
    </row>
    <row r="10316" spans="1:17">
      <c r="A10316" s="12" t="s">
        <v>3679</v>
      </c>
      <c r="B10316" t="s">
        <v>750</v>
      </c>
      <c r="C10316" t="s">
        <v>458</v>
      </c>
      <c r="D10316" t="s">
        <v>3680</v>
      </c>
      <c r="E10316" t="s">
        <v>11599</v>
      </c>
      <c r="F10316" t="s">
        <v>3669</v>
      </c>
      <c r="G10316" s="13">
        <v>42096</v>
      </c>
      <c r="H10316" s="13">
        <v>42166</v>
      </c>
      <c r="I10316" s="14">
        <v>0</v>
      </c>
      <c r="J10316" t="s">
        <v>259</v>
      </c>
      <c r="K10316" s="13">
        <v>42100.660763888889</v>
      </c>
      <c r="L10316">
        <f t="shared" si="966"/>
        <v>2015</v>
      </c>
      <c r="M10316">
        <f t="shared" si="967"/>
        <v>4</v>
      </c>
      <c r="N10316">
        <f t="shared" si="968"/>
        <v>2</v>
      </c>
      <c r="O10316" t="e">
        <f t="shared" si="969"/>
        <v>#NUM!</v>
      </c>
      <c r="P10316" t="e">
        <f t="shared" si="970"/>
        <v>#NUM!</v>
      </c>
      <c r="Q10316">
        <f t="shared" si="971"/>
        <v>1</v>
      </c>
    </row>
    <row r="10317" spans="1:17">
      <c r="A10317" s="12" t="s">
        <v>18176</v>
      </c>
      <c r="B10317" t="s">
        <v>736</v>
      </c>
      <c r="C10317" t="s">
        <v>458</v>
      </c>
      <c r="D10317" t="s">
        <v>18177</v>
      </c>
      <c r="E10317" t="s">
        <v>11599</v>
      </c>
      <c r="F10317" t="s">
        <v>10169</v>
      </c>
      <c r="G10317" s="13">
        <v>42009</v>
      </c>
      <c r="H10317" s="13">
        <v>42083</v>
      </c>
      <c r="I10317" s="14">
        <v>0</v>
      </c>
      <c r="J10317" t="s">
        <v>259</v>
      </c>
      <c r="K10317" s="13">
        <v>41946.825127314813</v>
      </c>
      <c r="L10317">
        <f t="shared" si="966"/>
        <v>2015</v>
      </c>
      <c r="M10317">
        <f t="shared" si="967"/>
        <v>1</v>
      </c>
      <c r="N10317">
        <f t="shared" si="968"/>
        <v>5</v>
      </c>
      <c r="O10317">
        <f t="shared" si="969"/>
        <v>0</v>
      </c>
      <c r="P10317">
        <f t="shared" si="970"/>
        <v>2</v>
      </c>
      <c r="Q10317">
        <f t="shared" si="971"/>
        <v>1</v>
      </c>
    </row>
    <row r="10318" spans="1:17">
      <c r="A10318" s="12" t="s">
        <v>18178</v>
      </c>
      <c r="B10318" t="s">
        <v>736</v>
      </c>
      <c r="C10318" t="s">
        <v>458</v>
      </c>
      <c r="D10318" t="s">
        <v>18179</v>
      </c>
      <c r="E10318" t="s">
        <v>11599</v>
      </c>
      <c r="F10318" t="s">
        <v>10169</v>
      </c>
      <c r="G10318" s="13">
        <v>42012</v>
      </c>
      <c r="H10318" s="13">
        <v>42082</v>
      </c>
      <c r="I10318" s="14">
        <v>0</v>
      </c>
      <c r="J10318" t="s">
        <v>259</v>
      </c>
      <c r="K10318" s="13">
        <v>41946.817094907405</v>
      </c>
      <c r="L10318">
        <f t="shared" si="966"/>
        <v>2015</v>
      </c>
      <c r="M10318">
        <f t="shared" si="967"/>
        <v>1</v>
      </c>
      <c r="N10318">
        <f t="shared" si="968"/>
        <v>8</v>
      </c>
      <c r="O10318">
        <f t="shared" si="969"/>
        <v>0</v>
      </c>
      <c r="P10318">
        <f t="shared" si="970"/>
        <v>2</v>
      </c>
      <c r="Q10318">
        <f t="shared" si="971"/>
        <v>1</v>
      </c>
    </row>
    <row r="10319" spans="1:17">
      <c r="A10319" s="12" t="s">
        <v>3682</v>
      </c>
      <c r="B10319" t="s">
        <v>736</v>
      </c>
      <c r="C10319" t="s">
        <v>458</v>
      </c>
      <c r="D10319" t="s">
        <v>18180</v>
      </c>
      <c r="E10319" t="s">
        <v>11599</v>
      </c>
      <c r="F10319" t="s">
        <v>3684</v>
      </c>
      <c r="G10319" s="13">
        <v>42009</v>
      </c>
      <c r="H10319" s="13">
        <v>42083</v>
      </c>
      <c r="I10319" s="14">
        <v>0</v>
      </c>
      <c r="J10319" t="s">
        <v>259</v>
      </c>
      <c r="K10319" s="13">
        <v>41946.793935185182</v>
      </c>
      <c r="L10319">
        <f t="shared" si="966"/>
        <v>2015</v>
      </c>
      <c r="M10319">
        <f t="shared" si="967"/>
        <v>1</v>
      </c>
      <c r="N10319">
        <f t="shared" si="968"/>
        <v>5</v>
      </c>
      <c r="O10319">
        <f t="shared" si="969"/>
        <v>0</v>
      </c>
      <c r="P10319">
        <f t="shared" si="970"/>
        <v>2</v>
      </c>
      <c r="Q10319">
        <f t="shared" si="971"/>
        <v>1</v>
      </c>
    </row>
    <row r="10320" spans="1:17">
      <c r="A10320" s="12" t="s">
        <v>3685</v>
      </c>
      <c r="B10320" t="s">
        <v>736</v>
      </c>
      <c r="C10320" t="s">
        <v>458</v>
      </c>
      <c r="D10320" t="s">
        <v>18181</v>
      </c>
      <c r="E10320" t="s">
        <v>11599</v>
      </c>
      <c r="F10320" t="s">
        <v>3687</v>
      </c>
      <c r="G10320" s="13">
        <v>41897</v>
      </c>
      <c r="H10320" s="13">
        <v>41969</v>
      </c>
      <c r="I10320" s="14">
        <v>0</v>
      </c>
      <c r="J10320" t="s">
        <v>259</v>
      </c>
      <c r="K10320" s="13">
        <v>41887.570069444446</v>
      </c>
      <c r="L10320">
        <f t="shared" si="966"/>
        <v>2014</v>
      </c>
      <c r="M10320">
        <f t="shared" si="967"/>
        <v>9</v>
      </c>
      <c r="N10320">
        <f t="shared" si="968"/>
        <v>15</v>
      </c>
      <c r="O10320">
        <f t="shared" si="969"/>
        <v>0</v>
      </c>
      <c r="P10320">
        <f t="shared" si="970"/>
        <v>0</v>
      </c>
      <c r="Q10320">
        <f t="shared" si="971"/>
        <v>1</v>
      </c>
    </row>
    <row r="10321" spans="1:17">
      <c r="A10321" s="12" t="s">
        <v>3689</v>
      </c>
      <c r="B10321" t="s">
        <v>736</v>
      </c>
      <c r="C10321" t="s">
        <v>458</v>
      </c>
      <c r="D10321" t="s">
        <v>18182</v>
      </c>
      <c r="E10321" t="s">
        <v>11599</v>
      </c>
      <c r="F10321" t="s">
        <v>3687</v>
      </c>
      <c r="G10321" s="13">
        <v>41900</v>
      </c>
      <c r="H10321" s="13">
        <v>41963</v>
      </c>
      <c r="I10321" s="14">
        <v>0</v>
      </c>
      <c r="J10321" t="s">
        <v>259</v>
      </c>
      <c r="K10321" s="13">
        <v>41887.570173611108</v>
      </c>
      <c r="L10321">
        <f t="shared" si="966"/>
        <v>2014</v>
      </c>
      <c r="M10321">
        <f t="shared" si="967"/>
        <v>9</v>
      </c>
      <c r="N10321">
        <f t="shared" si="968"/>
        <v>18</v>
      </c>
      <c r="O10321">
        <f t="shared" si="969"/>
        <v>0</v>
      </c>
      <c r="P10321">
        <f t="shared" si="970"/>
        <v>0</v>
      </c>
      <c r="Q10321">
        <f t="shared" si="971"/>
        <v>1</v>
      </c>
    </row>
    <row r="10322" spans="1:17">
      <c r="A10322" s="12" t="s">
        <v>3692</v>
      </c>
      <c r="B10322" t="s">
        <v>736</v>
      </c>
      <c r="C10322" t="s">
        <v>458</v>
      </c>
      <c r="D10322" t="s">
        <v>18183</v>
      </c>
      <c r="E10322" t="s">
        <v>11599</v>
      </c>
      <c r="F10322" t="s">
        <v>3694</v>
      </c>
      <c r="G10322" s="13">
        <v>41731</v>
      </c>
      <c r="H10322" s="13">
        <v>41803</v>
      </c>
      <c r="I10322" s="14">
        <v>0</v>
      </c>
      <c r="J10322" t="s">
        <v>259</v>
      </c>
      <c r="K10322" s="13">
        <v>41675.690416666665</v>
      </c>
      <c r="L10322">
        <f t="shared" si="966"/>
        <v>2014</v>
      </c>
      <c r="M10322">
        <f t="shared" si="967"/>
        <v>4</v>
      </c>
      <c r="N10322">
        <f t="shared" si="968"/>
        <v>2</v>
      </c>
      <c r="O10322">
        <f t="shared" si="969"/>
        <v>0</v>
      </c>
      <c r="P10322">
        <f t="shared" si="970"/>
        <v>1</v>
      </c>
      <c r="Q10322">
        <f t="shared" si="971"/>
        <v>1</v>
      </c>
    </row>
    <row r="10323" spans="1:17">
      <c r="A10323" s="12" t="s">
        <v>3692</v>
      </c>
      <c r="B10323" t="s">
        <v>736</v>
      </c>
      <c r="C10323" t="s">
        <v>458</v>
      </c>
      <c r="D10323" t="s">
        <v>18184</v>
      </c>
      <c r="E10323" t="s">
        <v>11599</v>
      </c>
      <c r="F10323" t="s">
        <v>3694</v>
      </c>
      <c r="G10323" s="13">
        <v>42009</v>
      </c>
      <c r="H10323" s="13">
        <v>42081</v>
      </c>
      <c r="I10323" s="14">
        <v>0</v>
      </c>
      <c r="J10323" t="s">
        <v>259</v>
      </c>
      <c r="K10323" s="13">
        <v>41946.814386574071</v>
      </c>
      <c r="L10323">
        <f t="shared" si="966"/>
        <v>2015</v>
      </c>
      <c r="M10323">
        <f t="shared" si="967"/>
        <v>1</v>
      </c>
      <c r="N10323">
        <f t="shared" si="968"/>
        <v>5</v>
      </c>
      <c r="O10323">
        <f t="shared" si="969"/>
        <v>0</v>
      </c>
      <c r="P10323">
        <f t="shared" si="970"/>
        <v>2</v>
      </c>
      <c r="Q10323">
        <f t="shared" si="971"/>
        <v>1</v>
      </c>
    </row>
    <row r="10324" spans="1:17">
      <c r="A10324" s="12" t="s">
        <v>3695</v>
      </c>
      <c r="B10324" t="s">
        <v>736</v>
      </c>
      <c r="C10324" t="s">
        <v>458</v>
      </c>
      <c r="D10324" t="s">
        <v>18185</v>
      </c>
      <c r="E10324" t="s">
        <v>11599</v>
      </c>
      <c r="F10324" t="s">
        <v>3694</v>
      </c>
      <c r="G10324" s="13">
        <v>41732</v>
      </c>
      <c r="H10324" s="13">
        <v>41802</v>
      </c>
      <c r="I10324" s="14">
        <v>0</v>
      </c>
      <c r="J10324" t="s">
        <v>259</v>
      </c>
      <c r="K10324" s="13">
        <v>41675.71707175926</v>
      </c>
      <c r="L10324">
        <f t="shared" si="966"/>
        <v>2014</v>
      </c>
      <c r="M10324">
        <f t="shared" si="967"/>
        <v>4</v>
      </c>
      <c r="N10324">
        <f t="shared" si="968"/>
        <v>3</v>
      </c>
      <c r="O10324">
        <f t="shared" si="969"/>
        <v>0</v>
      </c>
      <c r="P10324">
        <f t="shared" si="970"/>
        <v>1</v>
      </c>
      <c r="Q10324">
        <f t="shared" si="971"/>
        <v>1</v>
      </c>
    </row>
    <row r="10325" spans="1:17">
      <c r="A10325" s="12" t="s">
        <v>3695</v>
      </c>
      <c r="B10325" t="s">
        <v>736</v>
      </c>
      <c r="C10325" t="s">
        <v>458</v>
      </c>
      <c r="D10325" t="s">
        <v>18186</v>
      </c>
      <c r="E10325" t="s">
        <v>11599</v>
      </c>
      <c r="F10325" t="s">
        <v>3694</v>
      </c>
      <c r="G10325" s="13">
        <v>42010</v>
      </c>
      <c r="H10325" s="13">
        <v>42080</v>
      </c>
      <c r="I10325" s="14">
        <v>0</v>
      </c>
      <c r="J10325" t="s">
        <v>259</v>
      </c>
      <c r="K10325" s="13">
        <v>41946.814467592594</v>
      </c>
      <c r="L10325">
        <f t="shared" si="966"/>
        <v>2015</v>
      </c>
      <c r="M10325">
        <f t="shared" si="967"/>
        <v>1</v>
      </c>
      <c r="N10325">
        <f t="shared" si="968"/>
        <v>6</v>
      </c>
      <c r="O10325">
        <f t="shared" si="969"/>
        <v>0</v>
      </c>
      <c r="P10325">
        <f t="shared" si="970"/>
        <v>2</v>
      </c>
      <c r="Q10325">
        <f t="shared" si="971"/>
        <v>1</v>
      </c>
    </row>
    <row r="10326" spans="1:17">
      <c r="A10326" s="12" t="s">
        <v>3697</v>
      </c>
      <c r="B10326" t="s">
        <v>736</v>
      </c>
      <c r="C10326" t="s">
        <v>458</v>
      </c>
      <c r="D10326" t="s">
        <v>18187</v>
      </c>
      <c r="E10326" t="s">
        <v>11599</v>
      </c>
      <c r="F10326" t="s">
        <v>3699</v>
      </c>
      <c r="G10326" s="13">
        <v>41731</v>
      </c>
      <c r="H10326" s="13">
        <v>41803</v>
      </c>
      <c r="I10326" s="14">
        <v>0</v>
      </c>
      <c r="J10326" t="s">
        <v>259</v>
      </c>
      <c r="K10326" s="13">
        <v>41675.709629629629</v>
      </c>
      <c r="L10326">
        <f t="shared" si="966"/>
        <v>2014</v>
      </c>
      <c r="M10326">
        <f t="shared" si="967"/>
        <v>4</v>
      </c>
      <c r="N10326">
        <f t="shared" si="968"/>
        <v>2</v>
      </c>
      <c r="O10326">
        <f t="shared" si="969"/>
        <v>0</v>
      </c>
      <c r="P10326">
        <f t="shared" si="970"/>
        <v>1</v>
      </c>
      <c r="Q10326">
        <f t="shared" si="971"/>
        <v>1</v>
      </c>
    </row>
    <row r="10327" spans="1:17">
      <c r="A10327" s="12" t="s">
        <v>3697</v>
      </c>
      <c r="B10327" t="s">
        <v>736</v>
      </c>
      <c r="C10327" t="s">
        <v>458</v>
      </c>
      <c r="D10327" t="s">
        <v>3698</v>
      </c>
      <c r="E10327" t="s">
        <v>11599</v>
      </c>
      <c r="F10327" t="s">
        <v>3699</v>
      </c>
      <c r="G10327" s="13">
        <v>42093</v>
      </c>
      <c r="H10327" s="13">
        <v>42167</v>
      </c>
      <c r="I10327" s="14">
        <v>0</v>
      </c>
      <c r="J10327" t="s">
        <v>259</v>
      </c>
      <c r="K10327" s="13">
        <v>42072.518159722225</v>
      </c>
      <c r="L10327">
        <f t="shared" si="966"/>
        <v>2015</v>
      </c>
      <c r="M10327">
        <f t="shared" si="967"/>
        <v>3</v>
      </c>
      <c r="N10327">
        <f t="shared" si="968"/>
        <v>30</v>
      </c>
      <c r="O10327">
        <f t="shared" si="969"/>
        <v>0</v>
      </c>
      <c r="P10327">
        <f t="shared" si="970"/>
        <v>0</v>
      </c>
      <c r="Q10327">
        <f t="shared" si="971"/>
        <v>1</v>
      </c>
    </row>
    <row r="10328" spans="1:17">
      <c r="A10328" s="12" t="s">
        <v>3702</v>
      </c>
      <c r="B10328" t="s">
        <v>736</v>
      </c>
      <c r="C10328" t="s">
        <v>458</v>
      </c>
      <c r="D10328" t="s">
        <v>18188</v>
      </c>
      <c r="E10328" t="s">
        <v>11599</v>
      </c>
      <c r="F10328" t="s">
        <v>3699</v>
      </c>
      <c r="G10328" s="13">
        <v>41732</v>
      </c>
      <c r="H10328" s="13">
        <v>41802</v>
      </c>
      <c r="I10328" s="14">
        <v>0</v>
      </c>
      <c r="J10328" t="s">
        <v>259</v>
      </c>
      <c r="K10328" s="13">
        <v>41675.708310185182</v>
      </c>
      <c r="L10328">
        <f t="shared" si="966"/>
        <v>2014</v>
      </c>
      <c r="M10328">
        <f t="shared" si="967"/>
        <v>4</v>
      </c>
      <c r="N10328">
        <f t="shared" si="968"/>
        <v>3</v>
      </c>
      <c r="O10328">
        <f t="shared" si="969"/>
        <v>0</v>
      </c>
      <c r="P10328">
        <f t="shared" si="970"/>
        <v>1</v>
      </c>
      <c r="Q10328">
        <f t="shared" si="971"/>
        <v>1</v>
      </c>
    </row>
    <row r="10329" spans="1:17">
      <c r="A10329" s="12" t="s">
        <v>3702</v>
      </c>
      <c r="B10329" t="s">
        <v>736</v>
      </c>
      <c r="C10329" t="s">
        <v>458</v>
      </c>
      <c r="D10329" t="s">
        <v>3703</v>
      </c>
      <c r="E10329" t="s">
        <v>11599</v>
      </c>
      <c r="F10329" t="s">
        <v>3699</v>
      </c>
      <c r="G10329" s="13">
        <v>42096</v>
      </c>
      <c r="H10329" s="13">
        <v>42166</v>
      </c>
      <c r="I10329" s="14">
        <v>0</v>
      </c>
      <c r="J10329" t="s">
        <v>259</v>
      </c>
      <c r="K10329" s="13">
        <v>42072.518263888887</v>
      </c>
      <c r="L10329">
        <f t="shared" si="966"/>
        <v>2015</v>
      </c>
      <c r="M10329">
        <f t="shared" si="967"/>
        <v>4</v>
      </c>
      <c r="N10329">
        <f t="shared" si="968"/>
        <v>2</v>
      </c>
      <c r="O10329">
        <f t="shared" si="969"/>
        <v>0</v>
      </c>
      <c r="P10329">
        <f t="shared" si="970"/>
        <v>0</v>
      </c>
      <c r="Q10329">
        <f t="shared" si="971"/>
        <v>1</v>
      </c>
    </row>
    <row r="10330" spans="1:17">
      <c r="A10330" s="12" t="s">
        <v>3706</v>
      </c>
      <c r="B10330" t="s">
        <v>750</v>
      </c>
      <c r="C10330" t="s">
        <v>458</v>
      </c>
      <c r="D10330" t="s">
        <v>3707</v>
      </c>
      <c r="E10330" t="s">
        <v>11599</v>
      </c>
      <c r="F10330" t="s">
        <v>3699</v>
      </c>
      <c r="G10330" s="13">
        <v>42093</v>
      </c>
      <c r="H10330" s="13">
        <v>42167</v>
      </c>
      <c r="I10330" s="14">
        <v>0</v>
      </c>
      <c r="J10330" t="s">
        <v>259</v>
      </c>
      <c r="K10330" s="13">
        <v>42100.660821759258</v>
      </c>
      <c r="L10330">
        <f t="shared" si="966"/>
        <v>2015</v>
      </c>
      <c r="M10330">
        <f t="shared" si="967"/>
        <v>3</v>
      </c>
      <c r="N10330">
        <f t="shared" si="968"/>
        <v>30</v>
      </c>
      <c r="O10330" t="e">
        <f t="shared" si="969"/>
        <v>#NUM!</v>
      </c>
      <c r="P10330" t="e">
        <f t="shared" si="970"/>
        <v>#NUM!</v>
      </c>
      <c r="Q10330">
        <f t="shared" si="971"/>
        <v>1</v>
      </c>
    </row>
    <row r="10331" spans="1:17">
      <c r="A10331" s="12" t="s">
        <v>3708</v>
      </c>
      <c r="B10331" t="s">
        <v>750</v>
      </c>
      <c r="C10331" t="s">
        <v>458</v>
      </c>
      <c r="D10331" t="s">
        <v>3709</v>
      </c>
      <c r="E10331" t="s">
        <v>11599</v>
      </c>
      <c r="F10331" t="s">
        <v>3699</v>
      </c>
      <c r="G10331" s="13">
        <v>42096</v>
      </c>
      <c r="H10331" s="13">
        <v>42166</v>
      </c>
      <c r="I10331" s="14">
        <v>0</v>
      </c>
      <c r="J10331" t="s">
        <v>259</v>
      </c>
      <c r="K10331" s="13">
        <v>42100.660891203705</v>
      </c>
      <c r="L10331">
        <f t="shared" si="966"/>
        <v>2015</v>
      </c>
      <c r="M10331">
        <f t="shared" si="967"/>
        <v>4</v>
      </c>
      <c r="N10331">
        <f t="shared" si="968"/>
        <v>2</v>
      </c>
      <c r="O10331" t="e">
        <f t="shared" si="969"/>
        <v>#NUM!</v>
      </c>
      <c r="P10331" t="e">
        <f t="shared" si="970"/>
        <v>#NUM!</v>
      </c>
      <c r="Q10331">
        <f t="shared" si="971"/>
        <v>1</v>
      </c>
    </row>
    <row r="10332" spans="1:17">
      <c r="A10332" s="12" t="s">
        <v>3710</v>
      </c>
      <c r="B10332" t="s">
        <v>736</v>
      </c>
      <c r="C10332" t="s">
        <v>458</v>
      </c>
      <c r="D10332" t="s">
        <v>3711</v>
      </c>
      <c r="E10332" t="s">
        <v>11599</v>
      </c>
      <c r="F10332" t="s">
        <v>3712</v>
      </c>
      <c r="G10332" s="13">
        <v>42093</v>
      </c>
      <c r="H10332" s="13">
        <v>42167</v>
      </c>
      <c r="I10332" s="14">
        <v>0</v>
      </c>
      <c r="J10332" t="s">
        <v>259</v>
      </c>
      <c r="K10332" s="13">
        <v>42072.495300925926</v>
      </c>
      <c r="L10332">
        <f t="shared" si="966"/>
        <v>2015</v>
      </c>
      <c r="M10332">
        <f t="shared" si="967"/>
        <v>3</v>
      </c>
      <c r="N10332">
        <f t="shared" si="968"/>
        <v>30</v>
      </c>
      <c r="O10332">
        <f t="shared" si="969"/>
        <v>0</v>
      </c>
      <c r="P10332">
        <f t="shared" si="970"/>
        <v>0</v>
      </c>
      <c r="Q10332">
        <f t="shared" si="971"/>
        <v>1</v>
      </c>
    </row>
    <row r="10333" spans="1:17">
      <c r="A10333" s="12" t="s">
        <v>3713</v>
      </c>
      <c r="B10333" t="s">
        <v>736</v>
      </c>
      <c r="C10333" t="s">
        <v>458</v>
      </c>
      <c r="D10333" t="s">
        <v>3714</v>
      </c>
      <c r="E10333" t="s">
        <v>11599</v>
      </c>
      <c r="F10333" t="s">
        <v>3712</v>
      </c>
      <c r="G10333" s="13">
        <v>42094</v>
      </c>
      <c r="H10333" s="13">
        <v>42164</v>
      </c>
      <c r="I10333" s="14">
        <v>0</v>
      </c>
      <c r="J10333" t="s">
        <v>259</v>
      </c>
      <c r="K10333" s="13">
        <v>42072.495405092595</v>
      </c>
      <c r="L10333">
        <f t="shared" si="966"/>
        <v>2015</v>
      </c>
      <c r="M10333">
        <f t="shared" si="967"/>
        <v>3</v>
      </c>
      <c r="N10333">
        <f t="shared" si="968"/>
        <v>31</v>
      </c>
      <c r="O10333">
        <f t="shared" si="969"/>
        <v>0</v>
      </c>
      <c r="P10333">
        <f t="shared" si="970"/>
        <v>0</v>
      </c>
      <c r="Q10333">
        <f t="shared" si="971"/>
        <v>1</v>
      </c>
    </row>
    <row r="10334" spans="1:17">
      <c r="A10334" s="12" t="s">
        <v>3715</v>
      </c>
      <c r="B10334" t="s">
        <v>736</v>
      </c>
      <c r="C10334" t="s">
        <v>458</v>
      </c>
      <c r="D10334" t="s">
        <v>18189</v>
      </c>
      <c r="E10334" t="s">
        <v>11599</v>
      </c>
      <c r="F10334" t="s">
        <v>3717</v>
      </c>
      <c r="G10334" s="13">
        <v>41897</v>
      </c>
      <c r="H10334" s="13">
        <v>41969</v>
      </c>
      <c r="I10334" s="14">
        <v>0</v>
      </c>
      <c r="J10334" t="s">
        <v>259</v>
      </c>
      <c r="K10334" s="13">
        <v>41887.588738425926</v>
      </c>
      <c r="L10334">
        <f t="shared" si="966"/>
        <v>2014</v>
      </c>
      <c r="M10334">
        <f t="shared" si="967"/>
        <v>9</v>
      </c>
      <c r="N10334">
        <f t="shared" si="968"/>
        <v>15</v>
      </c>
      <c r="O10334">
        <f t="shared" si="969"/>
        <v>0</v>
      </c>
      <c r="P10334">
        <f t="shared" si="970"/>
        <v>0</v>
      </c>
      <c r="Q10334">
        <f t="shared" si="971"/>
        <v>1</v>
      </c>
    </row>
    <row r="10335" spans="1:17">
      <c r="A10335" s="12" t="s">
        <v>3719</v>
      </c>
      <c r="B10335" t="s">
        <v>736</v>
      </c>
      <c r="C10335" t="s">
        <v>458</v>
      </c>
      <c r="D10335" t="s">
        <v>18190</v>
      </c>
      <c r="E10335" t="s">
        <v>11599</v>
      </c>
      <c r="F10335" t="s">
        <v>3717</v>
      </c>
      <c r="G10335" s="13">
        <v>41898</v>
      </c>
      <c r="H10335" s="13">
        <v>41968</v>
      </c>
      <c r="I10335" s="14">
        <v>0</v>
      </c>
      <c r="J10335" t="s">
        <v>259</v>
      </c>
      <c r="K10335" s="13">
        <v>41887.621423611112</v>
      </c>
      <c r="L10335">
        <f t="shared" si="966"/>
        <v>2014</v>
      </c>
      <c r="M10335">
        <f t="shared" si="967"/>
        <v>9</v>
      </c>
      <c r="N10335">
        <f t="shared" si="968"/>
        <v>16</v>
      </c>
      <c r="O10335">
        <f t="shared" si="969"/>
        <v>0</v>
      </c>
      <c r="P10335">
        <f t="shared" si="970"/>
        <v>0</v>
      </c>
      <c r="Q10335">
        <f t="shared" si="971"/>
        <v>1</v>
      </c>
    </row>
    <row r="10336" spans="1:17">
      <c r="A10336" s="12" t="s">
        <v>3722</v>
      </c>
      <c r="B10336" t="s">
        <v>736</v>
      </c>
      <c r="C10336" t="s">
        <v>458</v>
      </c>
      <c r="D10336" t="s">
        <v>18191</v>
      </c>
      <c r="E10336" t="s">
        <v>11599</v>
      </c>
      <c r="F10336" t="s">
        <v>3724</v>
      </c>
      <c r="G10336" s="13">
        <v>42009</v>
      </c>
      <c r="H10336" s="13">
        <v>42083</v>
      </c>
      <c r="I10336" s="14">
        <v>0</v>
      </c>
      <c r="J10336" t="s">
        <v>259</v>
      </c>
      <c r="K10336" s="13">
        <v>41946.774097222224</v>
      </c>
      <c r="L10336">
        <f t="shared" si="966"/>
        <v>2015</v>
      </c>
      <c r="M10336">
        <f t="shared" si="967"/>
        <v>1</v>
      </c>
      <c r="N10336">
        <f t="shared" si="968"/>
        <v>5</v>
      </c>
      <c r="O10336">
        <f t="shared" si="969"/>
        <v>0</v>
      </c>
      <c r="P10336">
        <f t="shared" si="970"/>
        <v>2</v>
      </c>
      <c r="Q10336">
        <f t="shared" si="971"/>
        <v>1</v>
      </c>
    </row>
    <row r="10337" spans="1:17">
      <c r="A10337" s="12" t="s">
        <v>3726</v>
      </c>
      <c r="B10337" t="s">
        <v>736</v>
      </c>
      <c r="C10337" t="s">
        <v>458</v>
      </c>
      <c r="D10337" t="s">
        <v>18192</v>
      </c>
      <c r="E10337" t="s">
        <v>11599</v>
      </c>
      <c r="F10337" t="s">
        <v>3724</v>
      </c>
      <c r="G10337" s="13">
        <v>42010</v>
      </c>
      <c r="H10337" s="13">
        <v>42080</v>
      </c>
      <c r="I10337" s="14">
        <v>0</v>
      </c>
      <c r="J10337" t="s">
        <v>259</v>
      </c>
      <c r="K10337" s="13">
        <v>41946.774189814816</v>
      </c>
      <c r="L10337">
        <f t="shared" si="966"/>
        <v>2015</v>
      </c>
      <c r="M10337">
        <f t="shared" si="967"/>
        <v>1</v>
      </c>
      <c r="N10337">
        <f t="shared" si="968"/>
        <v>6</v>
      </c>
      <c r="O10337">
        <f t="shared" si="969"/>
        <v>0</v>
      </c>
      <c r="P10337">
        <f t="shared" si="970"/>
        <v>2</v>
      </c>
      <c r="Q10337">
        <f t="shared" si="971"/>
        <v>1</v>
      </c>
    </row>
    <row r="10338" spans="1:17">
      <c r="A10338" s="12" t="s">
        <v>3733</v>
      </c>
      <c r="B10338" t="s">
        <v>736</v>
      </c>
      <c r="C10338" t="s">
        <v>458</v>
      </c>
      <c r="D10338" t="s">
        <v>18193</v>
      </c>
      <c r="E10338" t="s">
        <v>11599</v>
      </c>
      <c r="F10338" t="s">
        <v>3735</v>
      </c>
      <c r="G10338" s="13">
        <v>42009</v>
      </c>
      <c r="H10338" s="13">
        <v>42083</v>
      </c>
      <c r="I10338" s="14">
        <v>0</v>
      </c>
      <c r="J10338" t="s">
        <v>259</v>
      </c>
      <c r="K10338" s="13">
        <v>41946.7968287037</v>
      </c>
      <c r="L10338">
        <f t="shared" si="966"/>
        <v>2015</v>
      </c>
      <c r="M10338">
        <f t="shared" si="967"/>
        <v>1</v>
      </c>
      <c r="N10338">
        <f t="shared" si="968"/>
        <v>5</v>
      </c>
      <c r="O10338">
        <f t="shared" si="969"/>
        <v>0</v>
      </c>
      <c r="P10338">
        <f t="shared" si="970"/>
        <v>2</v>
      </c>
      <c r="Q10338">
        <f t="shared" si="971"/>
        <v>1</v>
      </c>
    </row>
    <row r="10339" spans="1:17">
      <c r="A10339" s="12" t="s">
        <v>3737</v>
      </c>
      <c r="B10339" t="s">
        <v>736</v>
      </c>
      <c r="C10339" t="s">
        <v>458</v>
      </c>
      <c r="D10339" t="s">
        <v>18194</v>
      </c>
      <c r="E10339" t="s">
        <v>11599</v>
      </c>
      <c r="F10339" t="s">
        <v>3735</v>
      </c>
      <c r="G10339" s="13">
        <v>42012</v>
      </c>
      <c r="H10339" s="13">
        <v>42082</v>
      </c>
      <c r="I10339" s="14">
        <v>0</v>
      </c>
      <c r="J10339" t="s">
        <v>259</v>
      </c>
      <c r="K10339" s="13">
        <v>41946.7969212963</v>
      </c>
      <c r="L10339">
        <f t="shared" si="966"/>
        <v>2015</v>
      </c>
      <c r="M10339">
        <f t="shared" si="967"/>
        <v>1</v>
      </c>
      <c r="N10339">
        <f t="shared" si="968"/>
        <v>8</v>
      </c>
      <c r="O10339">
        <f t="shared" si="969"/>
        <v>0</v>
      </c>
      <c r="P10339">
        <f t="shared" si="970"/>
        <v>2</v>
      </c>
      <c r="Q10339">
        <f t="shared" si="971"/>
        <v>1</v>
      </c>
    </row>
    <row r="10340" spans="1:17">
      <c r="A10340" s="12" t="s">
        <v>3740</v>
      </c>
      <c r="B10340" t="s">
        <v>736</v>
      </c>
      <c r="C10340" t="s">
        <v>458</v>
      </c>
      <c r="D10340" t="s">
        <v>18195</v>
      </c>
      <c r="E10340" t="s">
        <v>11599</v>
      </c>
      <c r="F10340" t="s">
        <v>3742</v>
      </c>
      <c r="G10340" s="13">
        <v>41897</v>
      </c>
      <c r="H10340" s="13">
        <v>41969</v>
      </c>
      <c r="I10340" s="14">
        <v>0</v>
      </c>
      <c r="J10340" t="s">
        <v>259</v>
      </c>
      <c r="K10340" s="13">
        <v>41887.621493055558</v>
      </c>
      <c r="L10340">
        <f t="shared" si="966"/>
        <v>2014</v>
      </c>
      <c r="M10340">
        <f t="shared" si="967"/>
        <v>9</v>
      </c>
      <c r="N10340">
        <f t="shared" si="968"/>
        <v>15</v>
      </c>
      <c r="O10340">
        <f t="shared" si="969"/>
        <v>0</v>
      </c>
      <c r="P10340">
        <f t="shared" si="970"/>
        <v>0</v>
      </c>
      <c r="Q10340">
        <f t="shared" si="971"/>
        <v>1</v>
      </c>
    </row>
    <row r="10341" spans="1:17">
      <c r="A10341" s="12" t="s">
        <v>3740</v>
      </c>
      <c r="B10341" t="s">
        <v>736</v>
      </c>
      <c r="C10341" t="s">
        <v>458</v>
      </c>
      <c r="D10341" t="s">
        <v>3741</v>
      </c>
      <c r="E10341" t="s">
        <v>11599</v>
      </c>
      <c r="F10341" t="s">
        <v>3742</v>
      </c>
      <c r="G10341" s="13">
        <v>42093</v>
      </c>
      <c r="H10341" s="13">
        <v>42167</v>
      </c>
      <c r="I10341" s="14">
        <v>0</v>
      </c>
      <c r="J10341" t="s">
        <v>259</v>
      </c>
      <c r="K10341" s="13">
        <v>42072.493310185186</v>
      </c>
      <c r="L10341">
        <f t="shared" si="966"/>
        <v>2015</v>
      </c>
      <c r="M10341">
        <f t="shared" si="967"/>
        <v>3</v>
      </c>
      <c r="N10341">
        <f t="shared" si="968"/>
        <v>30</v>
      </c>
      <c r="O10341">
        <f t="shared" si="969"/>
        <v>0</v>
      </c>
      <c r="P10341">
        <f t="shared" si="970"/>
        <v>0</v>
      </c>
      <c r="Q10341">
        <f t="shared" si="971"/>
        <v>1</v>
      </c>
    </row>
    <row r="10342" spans="1:17">
      <c r="A10342" s="12" t="s">
        <v>3744</v>
      </c>
      <c r="B10342" t="s">
        <v>736</v>
      </c>
      <c r="C10342" t="s">
        <v>458</v>
      </c>
      <c r="D10342" t="s">
        <v>18196</v>
      </c>
      <c r="E10342" t="s">
        <v>11599</v>
      </c>
      <c r="F10342" t="s">
        <v>3742</v>
      </c>
      <c r="G10342" s="13">
        <v>41898</v>
      </c>
      <c r="H10342" s="13">
        <v>41968</v>
      </c>
      <c r="I10342" s="14">
        <v>0</v>
      </c>
      <c r="J10342" t="s">
        <v>259</v>
      </c>
      <c r="K10342" s="13">
        <v>41887.624641203707</v>
      </c>
      <c r="L10342">
        <f t="shared" si="966"/>
        <v>2014</v>
      </c>
      <c r="M10342">
        <f t="shared" si="967"/>
        <v>9</v>
      </c>
      <c r="N10342">
        <f t="shared" si="968"/>
        <v>16</v>
      </c>
      <c r="O10342">
        <f t="shared" si="969"/>
        <v>0</v>
      </c>
      <c r="P10342">
        <f t="shared" si="970"/>
        <v>0</v>
      </c>
      <c r="Q10342">
        <f t="shared" si="971"/>
        <v>1</v>
      </c>
    </row>
    <row r="10343" spans="1:17">
      <c r="A10343" s="12" t="s">
        <v>3744</v>
      </c>
      <c r="B10343" t="s">
        <v>736</v>
      </c>
      <c r="C10343" t="s">
        <v>458</v>
      </c>
      <c r="D10343" t="s">
        <v>3745</v>
      </c>
      <c r="E10343" t="s">
        <v>11599</v>
      </c>
      <c r="F10343" t="s">
        <v>3742</v>
      </c>
      <c r="G10343" s="13">
        <v>42094</v>
      </c>
      <c r="H10343" s="13">
        <v>42164</v>
      </c>
      <c r="I10343" s="14">
        <v>0</v>
      </c>
      <c r="J10343" t="s">
        <v>259</v>
      </c>
      <c r="K10343" s="13">
        <v>42072.493425925924</v>
      </c>
      <c r="L10343">
        <f t="shared" si="966"/>
        <v>2015</v>
      </c>
      <c r="M10343">
        <f t="shared" si="967"/>
        <v>3</v>
      </c>
      <c r="N10343">
        <f t="shared" si="968"/>
        <v>31</v>
      </c>
      <c r="O10343">
        <f t="shared" si="969"/>
        <v>0</v>
      </c>
      <c r="P10343">
        <f t="shared" si="970"/>
        <v>0</v>
      </c>
      <c r="Q10343">
        <f t="shared" si="971"/>
        <v>1</v>
      </c>
    </row>
    <row r="10344" spans="1:17">
      <c r="A10344" s="12" t="s">
        <v>3747</v>
      </c>
      <c r="B10344" t="s">
        <v>736</v>
      </c>
      <c r="C10344" t="s">
        <v>458</v>
      </c>
      <c r="D10344" t="s">
        <v>18197</v>
      </c>
      <c r="E10344" t="s">
        <v>11599</v>
      </c>
      <c r="F10344" t="s">
        <v>3749</v>
      </c>
      <c r="G10344" s="13">
        <v>41897</v>
      </c>
      <c r="H10344" s="13">
        <v>41969</v>
      </c>
      <c r="I10344" s="14">
        <v>0</v>
      </c>
      <c r="J10344" t="s">
        <v>259</v>
      </c>
      <c r="K10344" s="13">
        <v>41887.608553240738</v>
      </c>
      <c r="L10344">
        <f t="shared" si="966"/>
        <v>2014</v>
      </c>
      <c r="M10344">
        <f t="shared" si="967"/>
        <v>9</v>
      </c>
      <c r="N10344">
        <f t="shared" si="968"/>
        <v>15</v>
      </c>
      <c r="O10344">
        <f t="shared" si="969"/>
        <v>0</v>
      </c>
      <c r="P10344">
        <f t="shared" si="970"/>
        <v>0</v>
      </c>
      <c r="Q10344">
        <f t="shared" si="971"/>
        <v>1</v>
      </c>
    </row>
    <row r="10345" spans="1:17">
      <c r="A10345" s="12" t="s">
        <v>3750</v>
      </c>
      <c r="B10345" t="s">
        <v>736</v>
      </c>
      <c r="C10345" t="s">
        <v>458</v>
      </c>
      <c r="D10345" t="s">
        <v>18198</v>
      </c>
      <c r="E10345" t="s">
        <v>11599</v>
      </c>
      <c r="F10345" t="s">
        <v>3749</v>
      </c>
      <c r="G10345" s="13">
        <v>41900</v>
      </c>
      <c r="H10345" s="13">
        <v>41963</v>
      </c>
      <c r="I10345" s="14">
        <v>0</v>
      </c>
      <c r="J10345" t="s">
        <v>259</v>
      </c>
      <c r="K10345" s="13">
        <v>41887.624710648146</v>
      </c>
      <c r="L10345">
        <f t="shared" si="966"/>
        <v>2014</v>
      </c>
      <c r="M10345">
        <f t="shared" si="967"/>
        <v>9</v>
      </c>
      <c r="N10345">
        <f t="shared" si="968"/>
        <v>18</v>
      </c>
      <c r="O10345">
        <f t="shared" si="969"/>
        <v>0</v>
      </c>
      <c r="P10345">
        <f t="shared" si="970"/>
        <v>0</v>
      </c>
      <c r="Q10345">
        <f t="shared" si="971"/>
        <v>1</v>
      </c>
    </row>
    <row r="10346" spans="1:17">
      <c r="A10346" s="12" t="s">
        <v>3752</v>
      </c>
      <c r="B10346" t="s">
        <v>736</v>
      </c>
      <c r="C10346" t="s">
        <v>458</v>
      </c>
      <c r="D10346" t="s">
        <v>18199</v>
      </c>
      <c r="E10346" t="s">
        <v>11599</v>
      </c>
      <c r="F10346" t="s">
        <v>3754</v>
      </c>
      <c r="G10346" s="13">
        <v>41897</v>
      </c>
      <c r="H10346" s="13">
        <v>41969</v>
      </c>
      <c r="I10346" s="14">
        <v>0</v>
      </c>
      <c r="J10346" t="s">
        <v>259</v>
      </c>
      <c r="K10346" s="13">
        <v>41887.624780092592</v>
      </c>
      <c r="L10346">
        <f t="shared" si="966"/>
        <v>2014</v>
      </c>
      <c r="M10346">
        <f t="shared" si="967"/>
        <v>9</v>
      </c>
      <c r="N10346">
        <f t="shared" si="968"/>
        <v>15</v>
      </c>
      <c r="O10346">
        <f t="shared" si="969"/>
        <v>0</v>
      </c>
      <c r="P10346">
        <f t="shared" si="970"/>
        <v>0</v>
      </c>
      <c r="Q10346">
        <f t="shared" si="971"/>
        <v>1</v>
      </c>
    </row>
    <row r="10347" spans="1:17">
      <c r="A10347" s="12" t="s">
        <v>3752</v>
      </c>
      <c r="B10347" t="s">
        <v>736</v>
      </c>
      <c r="C10347" t="s">
        <v>458</v>
      </c>
      <c r="D10347" t="s">
        <v>3753</v>
      </c>
      <c r="E10347" t="s">
        <v>11599</v>
      </c>
      <c r="F10347" t="s">
        <v>3754</v>
      </c>
      <c r="G10347" s="13">
        <v>42093</v>
      </c>
      <c r="H10347" s="13">
        <v>42167</v>
      </c>
      <c r="I10347" s="14">
        <v>0</v>
      </c>
      <c r="J10347" t="s">
        <v>259</v>
      </c>
      <c r="K10347" s="13">
        <v>42072.494363425925</v>
      </c>
      <c r="L10347">
        <f t="shared" si="966"/>
        <v>2015</v>
      </c>
      <c r="M10347">
        <f t="shared" si="967"/>
        <v>3</v>
      </c>
      <c r="N10347">
        <f t="shared" si="968"/>
        <v>30</v>
      </c>
      <c r="O10347">
        <f t="shared" si="969"/>
        <v>0</v>
      </c>
      <c r="P10347">
        <f t="shared" si="970"/>
        <v>0</v>
      </c>
      <c r="Q10347">
        <f t="shared" si="971"/>
        <v>1</v>
      </c>
    </row>
    <row r="10348" spans="1:17">
      <c r="A10348" s="12" t="s">
        <v>3756</v>
      </c>
      <c r="B10348" t="s">
        <v>736</v>
      </c>
      <c r="C10348" t="s">
        <v>458</v>
      </c>
      <c r="D10348" t="s">
        <v>18200</v>
      </c>
      <c r="E10348" t="s">
        <v>11599</v>
      </c>
      <c r="F10348" t="s">
        <v>3754</v>
      </c>
      <c r="G10348" s="13">
        <v>41898</v>
      </c>
      <c r="H10348" s="13">
        <v>41968</v>
      </c>
      <c r="I10348" s="14">
        <v>0</v>
      </c>
      <c r="J10348" t="s">
        <v>259</v>
      </c>
      <c r="K10348" s="13">
        <v>41887.583310185182</v>
      </c>
      <c r="L10348">
        <f t="shared" si="966"/>
        <v>2014</v>
      </c>
      <c r="M10348">
        <f t="shared" si="967"/>
        <v>9</v>
      </c>
      <c r="N10348">
        <f t="shared" si="968"/>
        <v>16</v>
      </c>
      <c r="O10348">
        <f t="shared" si="969"/>
        <v>0</v>
      </c>
      <c r="P10348">
        <f t="shared" si="970"/>
        <v>0</v>
      </c>
      <c r="Q10348">
        <f t="shared" si="971"/>
        <v>1</v>
      </c>
    </row>
    <row r="10349" spans="1:17">
      <c r="A10349" s="12" t="s">
        <v>3756</v>
      </c>
      <c r="B10349" t="s">
        <v>736</v>
      </c>
      <c r="C10349" t="s">
        <v>458</v>
      </c>
      <c r="D10349" t="s">
        <v>3757</v>
      </c>
      <c r="E10349" t="s">
        <v>11599</v>
      </c>
      <c r="F10349" t="s">
        <v>3754</v>
      </c>
      <c r="G10349" s="13">
        <v>42094</v>
      </c>
      <c r="H10349" s="13">
        <v>42164</v>
      </c>
      <c r="I10349" s="14">
        <v>0</v>
      </c>
      <c r="J10349" t="s">
        <v>259</v>
      </c>
      <c r="K10349" s="13">
        <v>42072.494467592594</v>
      </c>
      <c r="L10349">
        <f t="shared" si="966"/>
        <v>2015</v>
      </c>
      <c r="M10349">
        <f t="shared" si="967"/>
        <v>3</v>
      </c>
      <c r="N10349">
        <f t="shared" si="968"/>
        <v>31</v>
      </c>
      <c r="O10349">
        <f t="shared" si="969"/>
        <v>0</v>
      </c>
      <c r="P10349">
        <f t="shared" si="970"/>
        <v>0</v>
      </c>
      <c r="Q10349">
        <f t="shared" si="971"/>
        <v>1</v>
      </c>
    </row>
    <row r="10350" spans="1:17">
      <c r="A10350" s="12" t="s">
        <v>3759</v>
      </c>
      <c r="B10350" t="s">
        <v>736</v>
      </c>
      <c r="C10350" t="s">
        <v>458</v>
      </c>
      <c r="D10350" t="s">
        <v>18201</v>
      </c>
      <c r="E10350" t="s">
        <v>11599</v>
      </c>
      <c r="F10350" t="s">
        <v>18202</v>
      </c>
      <c r="G10350" s="13">
        <v>41731</v>
      </c>
      <c r="H10350" s="13">
        <v>41803</v>
      </c>
      <c r="I10350" s="14">
        <v>0</v>
      </c>
      <c r="J10350" t="s">
        <v>259</v>
      </c>
      <c r="K10350" s="13">
        <v>41675.699178240742</v>
      </c>
      <c r="L10350">
        <f t="shared" si="966"/>
        <v>2014</v>
      </c>
      <c r="M10350">
        <f t="shared" si="967"/>
        <v>4</v>
      </c>
      <c r="N10350">
        <f t="shared" si="968"/>
        <v>2</v>
      </c>
      <c r="O10350">
        <f t="shared" si="969"/>
        <v>0</v>
      </c>
      <c r="P10350">
        <f t="shared" si="970"/>
        <v>1</v>
      </c>
      <c r="Q10350">
        <f t="shared" si="971"/>
        <v>1</v>
      </c>
    </row>
    <row r="10351" spans="1:17">
      <c r="A10351" s="12" t="s">
        <v>3759</v>
      </c>
      <c r="B10351" t="s">
        <v>736</v>
      </c>
      <c r="C10351" t="s">
        <v>458</v>
      </c>
      <c r="D10351" t="s">
        <v>3760</v>
      </c>
      <c r="E10351" t="s">
        <v>11599</v>
      </c>
      <c r="F10351" t="s">
        <v>3761</v>
      </c>
      <c r="G10351" s="13">
        <v>42093</v>
      </c>
      <c r="H10351" s="13">
        <v>42167</v>
      </c>
      <c r="I10351" s="14">
        <v>0</v>
      </c>
      <c r="J10351" t="s">
        <v>259</v>
      </c>
      <c r="K10351" s="13">
        <v>42072.448171296295</v>
      </c>
      <c r="L10351">
        <f t="shared" si="966"/>
        <v>2015</v>
      </c>
      <c r="M10351">
        <f t="shared" si="967"/>
        <v>3</v>
      </c>
      <c r="N10351">
        <f t="shared" si="968"/>
        <v>30</v>
      </c>
      <c r="O10351">
        <f t="shared" si="969"/>
        <v>0</v>
      </c>
      <c r="P10351">
        <f t="shared" si="970"/>
        <v>0</v>
      </c>
      <c r="Q10351">
        <f t="shared" si="971"/>
        <v>1</v>
      </c>
    </row>
    <row r="10352" spans="1:17">
      <c r="A10352" s="12" t="s">
        <v>3763</v>
      </c>
      <c r="B10352" t="s">
        <v>736</v>
      </c>
      <c r="C10352" t="s">
        <v>458</v>
      </c>
      <c r="D10352" t="s">
        <v>18203</v>
      </c>
      <c r="E10352" t="s">
        <v>11599</v>
      </c>
      <c r="F10352" t="s">
        <v>18202</v>
      </c>
      <c r="G10352" s="13">
        <v>41730</v>
      </c>
      <c r="H10352" s="13">
        <v>41800</v>
      </c>
      <c r="I10352" s="14">
        <v>0</v>
      </c>
      <c r="J10352" t="s">
        <v>259</v>
      </c>
      <c r="K10352" s="13">
        <v>41675.690509259257</v>
      </c>
      <c r="L10352">
        <f t="shared" si="966"/>
        <v>2014</v>
      </c>
      <c r="M10352">
        <f t="shared" si="967"/>
        <v>4</v>
      </c>
      <c r="N10352">
        <f t="shared" si="968"/>
        <v>1</v>
      </c>
      <c r="O10352">
        <f t="shared" si="969"/>
        <v>0</v>
      </c>
      <c r="P10352">
        <f t="shared" si="970"/>
        <v>1</v>
      </c>
      <c r="Q10352">
        <f t="shared" si="971"/>
        <v>1</v>
      </c>
    </row>
    <row r="10353" spans="1:17">
      <c r="A10353" s="12" t="s">
        <v>3763</v>
      </c>
      <c r="B10353" t="s">
        <v>736</v>
      </c>
      <c r="C10353" t="s">
        <v>458</v>
      </c>
      <c r="D10353" t="s">
        <v>3764</v>
      </c>
      <c r="E10353" t="s">
        <v>11599</v>
      </c>
      <c r="F10353" t="s">
        <v>3761</v>
      </c>
      <c r="G10353" s="13">
        <v>42096</v>
      </c>
      <c r="H10353" s="13">
        <v>42166</v>
      </c>
      <c r="I10353" s="14">
        <v>0</v>
      </c>
      <c r="J10353" t="s">
        <v>259</v>
      </c>
      <c r="K10353" s="13">
        <v>42072.448287037034</v>
      </c>
      <c r="L10353">
        <f t="shared" si="966"/>
        <v>2015</v>
      </c>
      <c r="M10353">
        <f t="shared" si="967"/>
        <v>4</v>
      </c>
      <c r="N10353">
        <f t="shared" si="968"/>
        <v>2</v>
      </c>
      <c r="O10353">
        <f t="shared" si="969"/>
        <v>0</v>
      </c>
      <c r="P10353">
        <f t="shared" si="970"/>
        <v>0</v>
      </c>
      <c r="Q10353">
        <f t="shared" si="971"/>
        <v>1</v>
      </c>
    </row>
    <row r="10354" spans="1:17">
      <c r="A10354" s="12" t="s">
        <v>18204</v>
      </c>
      <c r="B10354" t="s">
        <v>736</v>
      </c>
      <c r="C10354" t="s">
        <v>458</v>
      </c>
      <c r="D10354" t="s">
        <v>18205</v>
      </c>
      <c r="E10354" t="s">
        <v>11599</v>
      </c>
      <c r="F10354" t="s">
        <v>18206</v>
      </c>
      <c r="G10354" s="13">
        <v>42009</v>
      </c>
      <c r="H10354" s="13">
        <v>42083</v>
      </c>
      <c r="I10354" s="14">
        <v>0</v>
      </c>
      <c r="J10354" t="s">
        <v>259</v>
      </c>
      <c r="K10354" s="13">
        <v>41946.820370370369</v>
      </c>
      <c r="L10354">
        <f t="shared" si="966"/>
        <v>2015</v>
      </c>
      <c r="M10354">
        <f t="shared" si="967"/>
        <v>1</v>
      </c>
      <c r="N10354">
        <f t="shared" si="968"/>
        <v>5</v>
      </c>
      <c r="O10354">
        <f t="shared" si="969"/>
        <v>0</v>
      </c>
      <c r="P10354">
        <f t="shared" si="970"/>
        <v>2</v>
      </c>
      <c r="Q10354">
        <f t="shared" si="971"/>
        <v>1</v>
      </c>
    </row>
    <row r="10355" spans="1:17">
      <c r="A10355" s="12" t="s">
        <v>18207</v>
      </c>
      <c r="B10355" t="s">
        <v>736</v>
      </c>
      <c r="C10355" t="s">
        <v>458</v>
      </c>
      <c r="D10355" t="s">
        <v>18208</v>
      </c>
      <c r="E10355" t="s">
        <v>11599</v>
      </c>
      <c r="F10355" t="s">
        <v>18206</v>
      </c>
      <c r="G10355" s="13">
        <v>42010</v>
      </c>
      <c r="H10355" s="13">
        <v>42080</v>
      </c>
      <c r="I10355" s="14">
        <v>0</v>
      </c>
      <c r="J10355" t="s">
        <v>259</v>
      </c>
      <c r="K10355" s="13">
        <v>41946.820474537039</v>
      </c>
      <c r="L10355">
        <f t="shared" si="966"/>
        <v>2015</v>
      </c>
      <c r="M10355">
        <f t="shared" si="967"/>
        <v>1</v>
      </c>
      <c r="N10355">
        <f t="shared" si="968"/>
        <v>6</v>
      </c>
      <c r="O10355">
        <f t="shared" si="969"/>
        <v>0</v>
      </c>
      <c r="P10355">
        <f t="shared" si="970"/>
        <v>2</v>
      </c>
      <c r="Q10355">
        <f t="shared" si="971"/>
        <v>1</v>
      </c>
    </row>
    <row r="10356" spans="1:17">
      <c r="A10356" s="12" t="s">
        <v>3771</v>
      </c>
      <c r="B10356" t="s">
        <v>736</v>
      </c>
      <c r="C10356" t="s">
        <v>458</v>
      </c>
      <c r="D10356" t="s">
        <v>18209</v>
      </c>
      <c r="E10356" t="s">
        <v>11599</v>
      </c>
      <c r="F10356" t="s">
        <v>3773</v>
      </c>
      <c r="G10356" s="13">
        <v>41731</v>
      </c>
      <c r="H10356" s="13">
        <v>41803</v>
      </c>
      <c r="I10356" s="14">
        <v>0</v>
      </c>
      <c r="J10356" t="s">
        <v>259</v>
      </c>
      <c r="K10356" s="13">
        <v>41675.708483796298</v>
      </c>
      <c r="L10356">
        <f t="shared" si="966"/>
        <v>2014</v>
      </c>
      <c r="M10356">
        <f t="shared" si="967"/>
        <v>4</v>
      </c>
      <c r="N10356">
        <f t="shared" si="968"/>
        <v>2</v>
      </c>
      <c r="O10356">
        <f t="shared" si="969"/>
        <v>0</v>
      </c>
      <c r="P10356">
        <f t="shared" si="970"/>
        <v>1</v>
      </c>
      <c r="Q10356">
        <f t="shared" si="971"/>
        <v>1</v>
      </c>
    </row>
    <row r="10357" spans="1:17">
      <c r="A10357" s="12" t="s">
        <v>3774</v>
      </c>
      <c r="B10357" t="s">
        <v>736</v>
      </c>
      <c r="C10357" t="s">
        <v>458</v>
      </c>
      <c r="D10357" t="s">
        <v>18210</v>
      </c>
      <c r="E10357" t="s">
        <v>11599</v>
      </c>
      <c r="F10357" t="s">
        <v>3773</v>
      </c>
      <c r="G10357" s="13">
        <v>41730</v>
      </c>
      <c r="H10357" s="13">
        <v>41800</v>
      </c>
      <c r="I10357" s="14">
        <v>0</v>
      </c>
      <c r="J10357" t="s">
        <v>259</v>
      </c>
      <c r="K10357" s="13">
        <v>41675.692696759259</v>
      </c>
      <c r="L10357">
        <f t="shared" si="966"/>
        <v>2014</v>
      </c>
      <c r="M10357">
        <f t="shared" si="967"/>
        <v>4</v>
      </c>
      <c r="N10357">
        <f t="shared" si="968"/>
        <v>1</v>
      </c>
      <c r="O10357">
        <f t="shared" si="969"/>
        <v>0</v>
      </c>
      <c r="P10357">
        <f t="shared" si="970"/>
        <v>1</v>
      </c>
      <c r="Q10357">
        <f t="shared" si="971"/>
        <v>1</v>
      </c>
    </row>
    <row r="10358" spans="1:17">
      <c r="A10358" s="12" t="s">
        <v>3776</v>
      </c>
      <c r="B10358" t="s">
        <v>736</v>
      </c>
      <c r="C10358" t="s">
        <v>458</v>
      </c>
      <c r="D10358" t="s">
        <v>3777</v>
      </c>
      <c r="E10358" t="s">
        <v>11599</v>
      </c>
      <c r="F10358" t="s">
        <v>3778</v>
      </c>
      <c r="G10358" s="13">
        <v>42093</v>
      </c>
      <c r="H10358" s="13">
        <v>42165</v>
      </c>
      <c r="I10358" s="14">
        <v>0</v>
      </c>
      <c r="J10358" t="s">
        <v>259</v>
      </c>
      <c r="K10358" s="13">
        <v>42072.504074074073</v>
      </c>
      <c r="L10358">
        <f t="shared" si="966"/>
        <v>2015</v>
      </c>
      <c r="M10358">
        <f t="shared" si="967"/>
        <v>3</v>
      </c>
      <c r="N10358">
        <f t="shared" si="968"/>
        <v>30</v>
      </c>
      <c r="O10358">
        <f t="shared" si="969"/>
        <v>0</v>
      </c>
      <c r="P10358">
        <f t="shared" si="970"/>
        <v>0</v>
      </c>
      <c r="Q10358">
        <f t="shared" si="971"/>
        <v>1</v>
      </c>
    </row>
    <row r="10359" spans="1:17">
      <c r="A10359" s="12" t="s">
        <v>3779</v>
      </c>
      <c r="B10359" t="s">
        <v>736</v>
      </c>
      <c r="C10359" t="s">
        <v>458</v>
      </c>
      <c r="D10359" t="s">
        <v>3780</v>
      </c>
      <c r="E10359" t="s">
        <v>11599</v>
      </c>
      <c r="F10359" t="s">
        <v>3778</v>
      </c>
      <c r="G10359" s="13">
        <v>42094</v>
      </c>
      <c r="H10359" s="13">
        <v>42164</v>
      </c>
      <c r="I10359" s="14">
        <v>0</v>
      </c>
      <c r="J10359" t="s">
        <v>259</v>
      </c>
      <c r="K10359" s="13">
        <v>42072.504178240742</v>
      </c>
      <c r="L10359">
        <f t="shared" si="966"/>
        <v>2015</v>
      </c>
      <c r="M10359">
        <f t="shared" si="967"/>
        <v>3</v>
      </c>
      <c r="N10359">
        <f t="shared" si="968"/>
        <v>31</v>
      </c>
      <c r="O10359">
        <f t="shared" si="969"/>
        <v>0</v>
      </c>
      <c r="P10359">
        <f t="shared" si="970"/>
        <v>0</v>
      </c>
      <c r="Q10359">
        <f t="shared" si="971"/>
        <v>1</v>
      </c>
    </row>
    <row r="10360" spans="1:17">
      <c r="A10360" s="12" t="s">
        <v>3781</v>
      </c>
      <c r="B10360" t="s">
        <v>736</v>
      </c>
      <c r="C10360" t="s">
        <v>458</v>
      </c>
      <c r="D10360" t="s">
        <v>3782</v>
      </c>
      <c r="E10360" t="s">
        <v>11599</v>
      </c>
      <c r="F10360" t="s">
        <v>3783</v>
      </c>
      <c r="G10360" s="13">
        <v>42093</v>
      </c>
      <c r="H10360" s="13">
        <v>42167</v>
      </c>
      <c r="I10360" s="14">
        <v>0</v>
      </c>
      <c r="J10360" t="s">
        <v>259</v>
      </c>
      <c r="K10360" s="13">
        <v>42072.495497685188</v>
      </c>
      <c r="L10360">
        <f t="shared" si="966"/>
        <v>2015</v>
      </c>
      <c r="M10360">
        <f t="shared" si="967"/>
        <v>3</v>
      </c>
      <c r="N10360">
        <f t="shared" si="968"/>
        <v>30</v>
      </c>
      <c r="O10360">
        <f t="shared" si="969"/>
        <v>0</v>
      </c>
      <c r="P10360">
        <f t="shared" si="970"/>
        <v>0</v>
      </c>
      <c r="Q10360">
        <f t="shared" si="971"/>
        <v>1</v>
      </c>
    </row>
    <row r="10361" spans="1:17">
      <c r="A10361" s="12" t="s">
        <v>3784</v>
      </c>
      <c r="B10361" t="s">
        <v>736</v>
      </c>
      <c r="C10361" t="s">
        <v>458</v>
      </c>
      <c r="D10361" t="s">
        <v>3785</v>
      </c>
      <c r="E10361" t="s">
        <v>11599</v>
      </c>
      <c r="F10361" t="s">
        <v>3783</v>
      </c>
      <c r="G10361" s="13">
        <v>42094</v>
      </c>
      <c r="H10361" s="13">
        <v>42164</v>
      </c>
      <c r="I10361" s="14">
        <v>0</v>
      </c>
      <c r="J10361" t="s">
        <v>259</v>
      </c>
      <c r="K10361" s="13">
        <v>42072.495613425926</v>
      </c>
      <c r="L10361">
        <f t="shared" si="966"/>
        <v>2015</v>
      </c>
      <c r="M10361">
        <f t="shared" si="967"/>
        <v>3</v>
      </c>
      <c r="N10361">
        <f t="shared" si="968"/>
        <v>31</v>
      </c>
      <c r="O10361">
        <f t="shared" si="969"/>
        <v>0</v>
      </c>
      <c r="P10361">
        <f t="shared" si="970"/>
        <v>0</v>
      </c>
      <c r="Q10361">
        <f t="shared" si="971"/>
        <v>1</v>
      </c>
    </row>
    <row r="10362" spans="1:17">
      <c r="A10362" s="12" t="s">
        <v>3786</v>
      </c>
      <c r="B10362" t="s">
        <v>736</v>
      </c>
      <c r="C10362" t="s">
        <v>458</v>
      </c>
      <c r="D10362" t="s">
        <v>18211</v>
      </c>
      <c r="E10362" t="s">
        <v>11599</v>
      </c>
      <c r="F10362" t="s">
        <v>3788</v>
      </c>
      <c r="G10362" s="13">
        <v>41731</v>
      </c>
      <c r="H10362" s="13">
        <v>41801</v>
      </c>
      <c r="I10362" s="14">
        <v>0</v>
      </c>
      <c r="J10362" t="s">
        <v>259</v>
      </c>
      <c r="K10362" s="13">
        <v>41675.692812499998</v>
      </c>
      <c r="L10362">
        <f t="shared" si="966"/>
        <v>2014</v>
      </c>
      <c r="M10362">
        <f t="shared" si="967"/>
        <v>4</v>
      </c>
      <c r="N10362">
        <f t="shared" si="968"/>
        <v>2</v>
      </c>
      <c r="O10362">
        <f t="shared" si="969"/>
        <v>0</v>
      </c>
      <c r="P10362">
        <f t="shared" si="970"/>
        <v>1</v>
      </c>
      <c r="Q10362">
        <f t="shared" si="971"/>
        <v>1</v>
      </c>
    </row>
    <row r="10363" spans="1:17">
      <c r="A10363" s="12" t="s">
        <v>3789</v>
      </c>
      <c r="B10363" t="s">
        <v>736</v>
      </c>
      <c r="C10363" t="s">
        <v>458</v>
      </c>
      <c r="D10363" t="s">
        <v>18212</v>
      </c>
      <c r="E10363" t="s">
        <v>11599</v>
      </c>
      <c r="F10363" t="s">
        <v>3788</v>
      </c>
      <c r="G10363" s="13">
        <v>41730</v>
      </c>
      <c r="H10363" s="13">
        <v>41800</v>
      </c>
      <c r="I10363" s="14">
        <v>0</v>
      </c>
      <c r="J10363" t="s">
        <v>259</v>
      </c>
      <c r="K10363" s="13">
        <v>41675.716608796298</v>
      </c>
      <c r="L10363">
        <f t="shared" si="966"/>
        <v>2014</v>
      </c>
      <c r="M10363">
        <f t="shared" si="967"/>
        <v>4</v>
      </c>
      <c r="N10363">
        <f t="shared" si="968"/>
        <v>1</v>
      </c>
      <c r="O10363">
        <f t="shared" si="969"/>
        <v>0</v>
      </c>
      <c r="P10363">
        <f t="shared" si="970"/>
        <v>1</v>
      </c>
      <c r="Q10363">
        <f t="shared" si="971"/>
        <v>1</v>
      </c>
    </row>
    <row r="10364" spans="1:17">
      <c r="A10364" s="12" t="s">
        <v>3791</v>
      </c>
      <c r="B10364" t="s">
        <v>736</v>
      </c>
      <c r="C10364" t="s">
        <v>458</v>
      </c>
      <c r="D10364" t="s">
        <v>18213</v>
      </c>
      <c r="E10364" t="s">
        <v>11599</v>
      </c>
      <c r="F10364" t="s">
        <v>3793</v>
      </c>
      <c r="G10364" s="13">
        <v>42009</v>
      </c>
      <c r="H10364" s="13">
        <v>42083</v>
      </c>
      <c r="I10364" s="14">
        <v>0</v>
      </c>
      <c r="J10364" t="s">
        <v>259</v>
      </c>
      <c r="K10364" s="13">
        <v>41946.83079861111</v>
      </c>
      <c r="L10364">
        <f t="shared" si="966"/>
        <v>2015</v>
      </c>
      <c r="M10364">
        <f t="shared" si="967"/>
        <v>1</v>
      </c>
      <c r="N10364">
        <f t="shared" si="968"/>
        <v>5</v>
      </c>
      <c r="O10364">
        <f t="shared" si="969"/>
        <v>0</v>
      </c>
      <c r="P10364">
        <f t="shared" si="970"/>
        <v>2</v>
      </c>
      <c r="Q10364">
        <f t="shared" si="971"/>
        <v>1</v>
      </c>
    </row>
    <row r="10365" spans="1:17">
      <c r="A10365" s="12" t="s">
        <v>3794</v>
      </c>
      <c r="B10365" t="s">
        <v>736</v>
      </c>
      <c r="C10365" t="s">
        <v>458</v>
      </c>
      <c r="D10365" t="s">
        <v>18214</v>
      </c>
      <c r="E10365" t="s">
        <v>11599</v>
      </c>
      <c r="F10365" t="s">
        <v>3796</v>
      </c>
      <c r="G10365" s="13">
        <v>41731</v>
      </c>
      <c r="H10365" s="13">
        <v>41803</v>
      </c>
      <c r="I10365" s="14">
        <v>0</v>
      </c>
      <c r="J10365" t="s">
        <v>259</v>
      </c>
      <c r="K10365" s="13">
        <v>41675.716354166667</v>
      </c>
      <c r="L10365">
        <f t="shared" si="966"/>
        <v>2014</v>
      </c>
      <c r="M10365">
        <f t="shared" si="967"/>
        <v>4</v>
      </c>
      <c r="N10365">
        <f t="shared" si="968"/>
        <v>2</v>
      </c>
      <c r="O10365">
        <f t="shared" si="969"/>
        <v>0</v>
      </c>
      <c r="P10365">
        <f t="shared" si="970"/>
        <v>1</v>
      </c>
      <c r="Q10365">
        <f t="shared" si="971"/>
        <v>1</v>
      </c>
    </row>
    <row r="10366" spans="1:17">
      <c r="A10366" s="12" t="s">
        <v>3794</v>
      </c>
      <c r="B10366" t="s">
        <v>736</v>
      </c>
      <c r="C10366" t="s">
        <v>458</v>
      </c>
      <c r="D10366" t="s">
        <v>3795</v>
      </c>
      <c r="E10366" t="s">
        <v>11599</v>
      </c>
      <c r="F10366" t="s">
        <v>3796</v>
      </c>
      <c r="G10366" s="13">
        <v>42093</v>
      </c>
      <c r="H10366" s="13">
        <v>42167</v>
      </c>
      <c r="I10366" s="14">
        <v>0</v>
      </c>
      <c r="J10366" t="s">
        <v>259</v>
      </c>
      <c r="K10366" s="13">
        <v>42072.476446759261</v>
      </c>
      <c r="L10366">
        <f t="shared" si="966"/>
        <v>2015</v>
      </c>
      <c r="M10366">
        <f t="shared" si="967"/>
        <v>3</v>
      </c>
      <c r="N10366">
        <f t="shared" si="968"/>
        <v>30</v>
      </c>
      <c r="O10366">
        <f t="shared" si="969"/>
        <v>0</v>
      </c>
      <c r="P10366">
        <f t="shared" si="970"/>
        <v>0</v>
      </c>
      <c r="Q10366">
        <f t="shared" si="971"/>
        <v>1</v>
      </c>
    </row>
    <row r="10367" spans="1:17">
      <c r="A10367" s="12" t="s">
        <v>3814</v>
      </c>
      <c r="B10367" t="s">
        <v>736</v>
      </c>
      <c r="C10367" t="s">
        <v>458</v>
      </c>
      <c r="D10367" t="s">
        <v>18215</v>
      </c>
      <c r="E10367" t="s">
        <v>11599</v>
      </c>
      <c r="F10367" t="s">
        <v>3816</v>
      </c>
      <c r="G10367" s="13">
        <v>41731</v>
      </c>
      <c r="H10367" s="13">
        <v>41803</v>
      </c>
      <c r="I10367" s="14">
        <v>0</v>
      </c>
      <c r="J10367" t="s">
        <v>259</v>
      </c>
      <c r="K10367" s="13">
        <v>41675.649976851855</v>
      </c>
      <c r="L10367">
        <f t="shared" si="966"/>
        <v>2014</v>
      </c>
      <c r="M10367">
        <f t="shared" si="967"/>
        <v>4</v>
      </c>
      <c r="N10367">
        <f t="shared" si="968"/>
        <v>2</v>
      </c>
      <c r="O10367">
        <f t="shared" si="969"/>
        <v>0</v>
      </c>
      <c r="P10367">
        <f t="shared" si="970"/>
        <v>1</v>
      </c>
      <c r="Q10367">
        <f t="shared" si="971"/>
        <v>1</v>
      </c>
    </row>
    <row r="10368" spans="1:17">
      <c r="A10368" s="12" t="s">
        <v>3814</v>
      </c>
      <c r="B10368" t="s">
        <v>736</v>
      </c>
      <c r="C10368" t="s">
        <v>458</v>
      </c>
      <c r="D10368" t="s">
        <v>18216</v>
      </c>
      <c r="E10368" t="s">
        <v>11599</v>
      </c>
      <c r="F10368" t="s">
        <v>3816</v>
      </c>
      <c r="G10368" s="13">
        <v>41897</v>
      </c>
      <c r="H10368" s="13">
        <v>41969</v>
      </c>
      <c r="I10368" s="14">
        <v>0</v>
      </c>
      <c r="J10368" t="s">
        <v>259</v>
      </c>
      <c r="K10368" s="13">
        <v>41887.611712962964</v>
      </c>
      <c r="L10368">
        <f t="shared" si="966"/>
        <v>2014</v>
      </c>
      <c r="M10368">
        <f t="shared" si="967"/>
        <v>9</v>
      </c>
      <c r="N10368">
        <f t="shared" si="968"/>
        <v>15</v>
      </c>
      <c r="O10368">
        <f t="shared" si="969"/>
        <v>0</v>
      </c>
      <c r="P10368">
        <f t="shared" si="970"/>
        <v>0</v>
      </c>
      <c r="Q10368">
        <f t="shared" si="971"/>
        <v>1</v>
      </c>
    </row>
    <row r="10369" spans="1:17">
      <c r="A10369" s="12" t="s">
        <v>3814</v>
      </c>
      <c r="B10369" t="s">
        <v>736</v>
      </c>
      <c r="C10369" t="s">
        <v>458</v>
      </c>
      <c r="D10369" t="s">
        <v>18217</v>
      </c>
      <c r="E10369" t="s">
        <v>11599</v>
      </c>
      <c r="F10369" t="s">
        <v>3816</v>
      </c>
      <c r="G10369" s="13">
        <v>42009</v>
      </c>
      <c r="H10369" s="13">
        <v>42083</v>
      </c>
      <c r="I10369" s="14">
        <v>0</v>
      </c>
      <c r="J10369" t="s">
        <v>259</v>
      </c>
      <c r="K10369" s="13">
        <v>41946.77888888889</v>
      </c>
      <c r="L10369">
        <f t="shared" si="966"/>
        <v>2015</v>
      </c>
      <c r="M10369">
        <f t="shared" si="967"/>
        <v>1</v>
      </c>
      <c r="N10369">
        <f t="shared" si="968"/>
        <v>5</v>
      </c>
      <c r="O10369">
        <f t="shared" si="969"/>
        <v>0</v>
      </c>
      <c r="P10369">
        <f t="shared" si="970"/>
        <v>2</v>
      </c>
      <c r="Q10369">
        <f t="shared" si="971"/>
        <v>1</v>
      </c>
    </row>
    <row r="10370" spans="1:17">
      <c r="A10370" s="12" t="s">
        <v>3814</v>
      </c>
      <c r="B10370" t="s">
        <v>736</v>
      </c>
      <c r="C10370" t="s">
        <v>458</v>
      </c>
      <c r="D10370" t="s">
        <v>3815</v>
      </c>
      <c r="E10370" t="s">
        <v>11599</v>
      </c>
      <c r="F10370" t="s">
        <v>3816</v>
      </c>
      <c r="G10370" s="13">
        <v>42093</v>
      </c>
      <c r="H10370" s="13">
        <v>42167</v>
      </c>
      <c r="I10370" s="14">
        <v>0</v>
      </c>
      <c r="J10370" t="s">
        <v>259</v>
      </c>
      <c r="K10370" s="13">
        <v>42072.456203703703</v>
      </c>
      <c r="L10370">
        <f t="shared" si="966"/>
        <v>2015</v>
      </c>
      <c r="M10370">
        <f t="shared" si="967"/>
        <v>3</v>
      </c>
      <c r="N10370">
        <f t="shared" si="968"/>
        <v>30</v>
      </c>
      <c r="O10370">
        <f t="shared" si="969"/>
        <v>0</v>
      </c>
      <c r="P10370">
        <f t="shared" si="970"/>
        <v>0</v>
      </c>
      <c r="Q10370">
        <f t="shared" si="971"/>
        <v>1</v>
      </c>
    </row>
    <row r="10371" spans="1:17">
      <c r="A10371" s="12" t="s">
        <v>3821</v>
      </c>
      <c r="B10371" t="s">
        <v>736</v>
      </c>
      <c r="C10371" t="s">
        <v>458</v>
      </c>
      <c r="D10371" t="s">
        <v>18218</v>
      </c>
      <c r="E10371" t="s">
        <v>11599</v>
      </c>
      <c r="F10371" t="s">
        <v>3816</v>
      </c>
      <c r="G10371" s="13">
        <v>41731</v>
      </c>
      <c r="H10371" s="13">
        <v>41803</v>
      </c>
      <c r="I10371" s="14">
        <v>0</v>
      </c>
      <c r="J10371" t="s">
        <v>259</v>
      </c>
      <c r="K10371" s="13">
        <v>41675.650069444448</v>
      </c>
      <c r="L10371">
        <f t="shared" ref="L10371:L10434" si="972">YEAR(G10371)</f>
        <v>2014</v>
      </c>
      <c r="M10371">
        <f t="shared" ref="M10371:M10434" si="973">MONTH(G10371)</f>
        <v>4</v>
      </c>
      <c r="N10371">
        <f t="shared" ref="N10371:N10434" si="974">DAY(G10371)</f>
        <v>2</v>
      </c>
      <c r="O10371">
        <f t="shared" ref="O10371:O10434" si="975">DATEDIF($K10371,INT($G10371),"y")</f>
        <v>0</v>
      </c>
      <c r="P10371">
        <f t="shared" ref="P10371:P10434" si="976">DATEDIF($K10371,INT($G10371),"m")</f>
        <v>1</v>
      </c>
      <c r="Q10371">
        <f t="shared" ref="Q10371:Q10434" si="977">DATEDIF($K$2,INT($G$2),"ym")</f>
        <v>1</v>
      </c>
    </row>
    <row r="10372" spans="1:17">
      <c r="A10372" s="12" t="s">
        <v>3821</v>
      </c>
      <c r="B10372" t="s">
        <v>736</v>
      </c>
      <c r="C10372" t="s">
        <v>458</v>
      </c>
      <c r="D10372" t="s">
        <v>18219</v>
      </c>
      <c r="E10372" t="s">
        <v>11599</v>
      </c>
      <c r="F10372" t="s">
        <v>3816</v>
      </c>
      <c r="G10372" s="13">
        <v>41897</v>
      </c>
      <c r="H10372" s="13">
        <v>41969</v>
      </c>
      <c r="I10372" s="14">
        <v>0</v>
      </c>
      <c r="J10372" t="s">
        <v>259</v>
      </c>
      <c r="K10372" s="13">
        <v>41887.611817129633</v>
      </c>
      <c r="L10372">
        <f t="shared" si="972"/>
        <v>2014</v>
      </c>
      <c r="M10372">
        <f t="shared" si="973"/>
        <v>9</v>
      </c>
      <c r="N10372">
        <f t="shared" si="974"/>
        <v>15</v>
      </c>
      <c r="O10372">
        <f t="shared" si="975"/>
        <v>0</v>
      </c>
      <c r="P10372">
        <f t="shared" si="976"/>
        <v>0</v>
      </c>
      <c r="Q10372">
        <f t="shared" si="977"/>
        <v>1</v>
      </c>
    </row>
    <row r="10373" spans="1:17">
      <c r="A10373" s="12" t="s">
        <v>3821</v>
      </c>
      <c r="B10373" t="s">
        <v>736</v>
      </c>
      <c r="C10373" t="s">
        <v>458</v>
      </c>
      <c r="D10373" t="s">
        <v>18220</v>
      </c>
      <c r="E10373" t="s">
        <v>11599</v>
      </c>
      <c r="F10373" t="s">
        <v>3816</v>
      </c>
      <c r="G10373" s="13">
        <v>42009</v>
      </c>
      <c r="H10373" s="13">
        <v>42083</v>
      </c>
      <c r="I10373" s="14">
        <v>0</v>
      </c>
      <c r="J10373" t="s">
        <v>259</v>
      </c>
      <c r="K10373" s="13">
        <v>41946.778981481482</v>
      </c>
      <c r="L10373">
        <f t="shared" si="972"/>
        <v>2015</v>
      </c>
      <c r="M10373">
        <f t="shared" si="973"/>
        <v>1</v>
      </c>
      <c r="N10373">
        <f t="shared" si="974"/>
        <v>5</v>
      </c>
      <c r="O10373">
        <f t="shared" si="975"/>
        <v>0</v>
      </c>
      <c r="P10373">
        <f t="shared" si="976"/>
        <v>2</v>
      </c>
      <c r="Q10373">
        <f t="shared" si="977"/>
        <v>1</v>
      </c>
    </row>
    <row r="10374" spans="1:17">
      <c r="A10374" s="12" t="s">
        <v>3821</v>
      </c>
      <c r="B10374" t="s">
        <v>736</v>
      </c>
      <c r="C10374" t="s">
        <v>458</v>
      </c>
      <c r="D10374" t="s">
        <v>3822</v>
      </c>
      <c r="E10374" t="s">
        <v>11599</v>
      </c>
      <c r="F10374" t="s">
        <v>3816</v>
      </c>
      <c r="G10374" s="13">
        <v>42093</v>
      </c>
      <c r="H10374" s="13">
        <v>42167</v>
      </c>
      <c r="I10374" s="14">
        <v>0</v>
      </c>
      <c r="J10374" t="s">
        <v>259</v>
      </c>
      <c r="K10374" s="13">
        <v>42072.456284722219</v>
      </c>
      <c r="L10374">
        <f t="shared" si="972"/>
        <v>2015</v>
      </c>
      <c r="M10374">
        <f t="shared" si="973"/>
        <v>3</v>
      </c>
      <c r="N10374">
        <f t="shared" si="974"/>
        <v>30</v>
      </c>
      <c r="O10374">
        <f t="shared" si="975"/>
        <v>0</v>
      </c>
      <c r="P10374">
        <f t="shared" si="976"/>
        <v>0</v>
      </c>
      <c r="Q10374">
        <f t="shared" si="977"/>
        <v>1</v>
      </c>
    </row>
    <row r="10375" spans="1:17">
      <c r="A10375" s="12" t="s">
        <v>3826</v>
      </c>
      <c r="B10375" t="s">
        <v>736</v>
      </c>
      <c r="C10375" t="s">
        <v>458</v>
      </c>
      <c r="D10375" t="s">
        <v>18221</v>
      </c>
      <c r="E10375" t="s">
        <v>11599</v>
      </c>
      <c r="F10375" t="s">
        <v>3816</v>
      </c>
      <c r="G10375" s="13">
        <v>41731</v>
      </c>
      <c r="H10375" s="13">
        <v>41803</v>
      </c>
      <c r="I10375" s="14">
        <v>0</v>
      </c>
      <c r="J10375" t="s">
        <v>259</v>
      </c>
      <c r="K10375" s="13">
        <v>41675.650150462963</v>
      </c>
      <c r="L10375">
        <f t="shared" si="972"/>
        <v>2014</v>
      </c>
      <c r="M10375">
        <f t="shared" si="973"/>
        <v>4</v>
      </c>
      <c r="N10375">
        <f t="shared" si="974"/>
        <v>2</v>
      </c>
      <c r="O10375">
        <f t="shared" si="975"/>
        <v>0</v>
      </c>
      <c r="P10375">
        <f t="shared" si="976"/>
        <v>1</v>
      </c>
      <c r="Q10375">
        <f t="shared" si="977"/>
        <v>1</v>
      </c>
    </row>
    <row r="10376" spans="1:17">
      <c r="A10376" s="12" t="s">
        <v>3826</v>
      </c>
      <c r="B10376" t="s">
        <v>736</v>
      </c>
      <c r="C10376" t="s">
        <v>458</v>
      </c>
      <c r="D10376" t="s">
        <v>18222</v>
      </c>
      <c r="E10376" t="s">
        <v>11599</v>
      </c>
      <c r="F10376" t="s">
        <v>3816</v>
      </c>
      <c r="G10376" s="13">
        <v>41897</v>
      </c>
      <c r="H10376" s="13">
        <v>41969</v>
      </c>
      <c r="I10376" s="14">
        <v>0</v>
      </c>
      <c r="J10376" t="s">
        <v>259</v>
      </c>
      <c r="K10376" s="13">
        <v>41887.611909722225</v>
      </c>
      <c r="L10376">
        <f t="shared" si="972"/>
        <v>2014</v>
      </c>
      <c r="M10376">
        <f t="shared" si="973"/>
        <v>9</v>
      </c>
      <c r="N10376">
        <f t="shared" si="974"/>
        <v>15</v>
      </c>
      <c r="O10376">
        <f t="shared" si="975"/>
        <v>0</v>
      </c>
      <c r="P10376">
        <f t="shared" si="976"/>
        <v>0</v>
      </c>
      <c r="Q10376">
        <f t="shared" si="977"/>
        <v>1</v>
      </c>
    </row>
    <row r="10377" spans="1:17">
      <c r="A10377" s="12" t="s">
        <v>3826</v>
      </c>
      <c r="B10377" t="s">
        <v>736</v>
      </c>
      <c r="C10377" t="s">
        <v>458</v>
      </c>
      <c r="D10377" t="s">
        <v>18223</v>
      </c>
      <c r="E10377" t="s">
        <v>11599</v>
      </c>
      <c r="F10377" t="s">
        <v>3816</v>
      </c>
      <c r="G10377" s="13">
        <v>42009</v>
      </c>
      <c r="H10377" s="13">
        <v>42083</v>
      </c>
      <c r="I10377" s="14">
        <v>0</v>
      </c>
      <c r="J10377" t="s">
        <v>259</v>
      </c>
      <c r="K10377" s="13">
        <v>41946.779074074075</v>
      </c>
      <c r="L10377">
        <f t="shared" si="972"/>
        <v>2015</v>
      </c>
      <c r="M10377">
        <f t="shared" si="973"/>
        <v>1</v>
      </c>
      <c r="N10377">
        <f t="shared" si="974"/>
        <v>5</v>
      </c>
      <c r="O10377">
        <f t="shared" si="975"/>
        <v>0</v>
      </c>
      <c r="P10377">
        <f t="shared" si="976"/>
        <v>2</v>
      </c>
      <c r="Q10377">
        <f t="shared" si="977"/>
        <v>1</v>
      </c>
    </row>
    <row r="10378" spans="1:17">
      <c r="A10378" s="12" t="s">
        <v>3826</v>
      </c>
      <c r="B10378" t="s">
        <v>736</v>
      </c>
      <c r="C10378" t="s">
        <v>458</v>
      </c>
      <c r="D10378" t="s">
        <v>3827</v>
      </c>
      <c r="E10378" t="s">
        <v>11599</v>
      </c>
      <c r="F10378" t="s">
        <v>3816</v>
      </c>
      <c r="G10378" s="13">
        <v>42093</v>
      </c>
      <c r="H10378" s="13">
        <v>42167</v>
      </c>
      <c r="I10378" s="14">
        <v>0</v>
      </c>
      <c r="J10378" t="s">
        <v>259</v>
      </c>
      <c r="K10378" s="13">
        <v>42072.456365740742</v>
      </c>
      <c r="L10378">
        <f t="shared" si="972"/>
        <v>2015</v>
      </c>
      <c r="M10378">
        <f t="shared" si="973"/>
        <v>3</v>
      </c>
      <c r="N10378">
        <f t="shared" si="974"/>
        <v>30</v>
      </c>
      <c r="O10378">
        <f t="shared" si="975"/>
        <v>0</v>
      </c>
      <c r="P10378">
        <f t="shared" si="976"/>
        <v>0</v>
      </c>
      <c r="Q10378">
        <f t="shared" si="977"/>
        <v>1</v>
      </c>
    </row>
    <row r="10379" spans="1:17">
      <c r="A10379" s="12" t="s">
        <v>3831</v>
      </c>
      <c r="B10379" t="s">
        <v>736</v>
      </c>
      <c r="C10379" t="s">
        <v>458</v>
      </c>
      <c r="D10379" t="s">
        <v>18224</v>
      </c>
      <c r="E10379" t="s">
        <v>11599</v>
      </c>
      <c r="F10379" t="s">
        <v>3816</v>
      </c>
      <c r="G10379" s="13">
        <v>41730</v>
      </c>
      <c r="H10379" s="13">
        <v>41802</v>
      </c>
      <c r="I10379" s="14">
        <v>0</v>
      </c>
      <c r="J10379" t="s">
        <v>259</v>
      </c>
      <c r="K10379" s="13">
        <v>41675.650219907409</v>
      </c>
      <c r="L10379">
        <f t="shared" si="972"/>
        <v>2014</v>
      </c>
      <c r="M10379">
        <f t="shared" si="973"/>
        <v>4</v>
      </c>
      <c r="N10379">
        <f t="shared" si="974"/>
        <v>1</v>
      </c>
      <c r="O10379">
        <f t="shared" si="975"/>
        <v>0</v>
      </c>
      <c r="P10379">
        <f t="shared" si="976"/>
        <v>1</v>
      </c>
      <c r="Q10379">
        <f t="shared" si="977"/>
        <v>1</v>
      </c>
    </row>
    <row r="10380" spans="1:17">
      <c r="A10380" s="12" t="s">
        <v>3831</v>
      </c>
      <c r="B10380" t="s">
        <v>736</v>
      </c>
      <c r="C10380" t="s">
        <v>458</v>
      </c>
      <c r="D10380" t="s">
        <v>18225</v>
      </c>
      <c r="E10380" t="s">
        <v>11599</v>
      </c>
      <c r="F10380" t="s">
        <v>3816</v>
      </c>
      <c r="G10380" s="13">
        <v>41898</v>
      </c>
      <c r="H10380" s="13">
        <v>41968</v>
      </c>
      <c r="I10380" s="14">
        <v>0</v>
      </c>
      <c r="J10380" t="s">
        <v>259</v>
      </c>
      <c r="K10380" s="13">
        <v>41887.612025462964</v>
      </c>
      <c r="L10380">
        <f t="shared" si="972"/>
        <v>2014</v>
      </c>
      <c r="M10380">
        <f t="shared" si="973"/>
        <v>9</v>
      </c>
      <c r="N10380">
        <f t="shared" si="974"/>
        <v>16</v>
      </c>
      <c r="O10380">
        <f t="shared" si="975"/>
        <v>0</v>
      </c>
      <c r="P10380">
        <f t="shared" si="976"/>
        <v>0</v>
      </c>
      <c r="Q10380">
        <f t="shared" si="977"/>
        <v>1</v>
      </c>
    </row>
    <row r="10381" spans="1:17">
      <c r="A10381" s="12" t="s">
        <v>3831</v>
      </c>
      <c r="B10381" t="s">
        <v>736</v>
      </c>
      <c r="C10381" t="s">
        <v>458</v>
      </c>
      <c r="D10381" t="s">
        <v>18226</v>
      </c>
      <c r="E10381" t="s">
        <v>11599</v>
      </c>
      <c r="F10381" t="s">
        <v>3816</v>
      </c>
      <c r="G10381" s="13">
        <v>42010</v>
      </c>
      <c r="H10381" s="13">
        <v>42082</v>
      </c>
      <c r="I10381" s="14">
        <v>0</v>
      </c>
      <c r="J10381" t="s">
        <v>259</v>
      </c>
      <c r="K10381" s="13">
        <v>41946.779178240744</v>
      </c>
      <c r="L10381">
        <f t="shared" si="972"/>
        <v>2015</v>
      </c>
      <c r="M10381">
        <f t="shared" si="973"/>
        <v>1</v>
      </c>
      <c r="N10381">
        <f t="shared" si="974"/>
        <v>6</v>
      </c>
      <c r="O10381">
        <f t="shared" si="975"/>
        <v>0</v>
      </c>
      <c r="P10381">
        <f t="shared" si="976"/>
        <v>2</v>
      </c>
      <c r="Q10381">
        <f t="shared" si="977"/>
        <v>1</v>
      </c>
    </row>
    <row r="10382" spans="1:17">
      <c r="A10382" s="12" t="s">
        <v>3831</v>
      </c>
      <c r="B10382" t="s">
        <v>736</v>
      </c>
      <c r="C10382" t="s">
        <v>458</v>
      </c>
      <c r="D10382" t="s">
        <v>3832</v>
      </c>
      <c r="E10382" t="s">
        <v>11599</v>
      </c>
      <c r="F10382" t="s">
        <v>3816</v>
      </c>
      <c r="G10382" s="13">
        <v>42094</v>
      </c>
      <c r="H10382" s="13">
        <v>42166</v>
      </c>
      <c r="I10382" s="14">
        <v>0</v>
      </c>
      <c r="J10382" t="s">
        <v>259</v>
      </c>
      <c r="K10382" s="13">
        <v>42072.456435185188</v>
      </c>
      <c r="L10382">
        <f t="shared" si="972"/>
        <v>2015</v>
      </c>
      <c r="M10382">
        <f t="shared" si="973"/>
        <v>3</v>
      </c>
      <c r="N10382">
        <f t="shared" si="974"/>
        <v>31</v>
      </c>
      <c r="O10382">
        <f t="shared" si="975"/>
        <v>0</v>
      </c>
      <c r="P10382">
        <f t="shared" si="976"/>
        <v>0</v>
      </c>
      <c r="Q10382">
        <f t="shared" si="977"/>
        <v>1</v>
      </c>
    </row>
    <row r="10383" spans="1:17">
      <c r="A10383" s="12" t="s">
        <v>3836</v>
      </c>
      <c r="B10383" t="s">
        <v>736</v>
      </c>
      <c r="C10383" t="s">
        <v>458</v>
      </c>
      <c r="D10383" t="s">
        <v>18227</v>
      </c>
      <c r="E10383" t="s">
        <v>11599</v>
      </c>
      <c r="F10383" t="s">
        <v>3816</v>
      </c>
      <c r="G10383" s="13">
        <v>41730</v>
      </c>
      <c r="H10383" s="13">
        <v>41802</v>
      </c>
      <c r="I10383" s="14">
        <v>0</v>
      </c>
      <c r="J10383" t="s">
        <v>259</v>
      </c>
      <c r="K10383" s="13">
        <v>41675.650300925925</v>
      </c>
      <c r="L10383">
        <f t="shared" si="972"/>
        <v>2014</v>
      </c>
      <c r="M10383">
        <f t="shared" si="973"/>
        <v>4</v>
      </c>
      <c r="N10383">
        <f t="shared" si="974"/>
        <v>1</v>
      </c>
      <c r="O10383">
        <f t="shared" si="975"/>
        <v>0</v>
      </c>
      <c r="P10383">
        <f t="shared" si="976"/>
        <v>1</v>
      </c>
      <c r="Q10383">
        <f t="shared" si="977"/>
        <v>1</v>
      </c>
    </row>
    <row r="10384" spans="1:17">
      <c r="A10384" s="12" t="s">
        <v>3836</v>
      </c>
      <c r="B10384" t="s">
        <v>736</v>
      </c>
      <c r="C10384" t="s">
        <v>458</v>
      </c>
      <c r="D10384" t="s">
        <v>18228</v>
      </c>
      <c r="E10384" t="s">
        <v>11599</v>
      </c>
      <c r="F10384" t="s">
        <v>3816</v>
      </c>
      <c r="G10384" s="13">
        <v>41898</v>
      </c>
      <c r="H10384" s="13">
        <v>41968</v>
      </c>
      <c r="I10384" s="14">
        <v>0</v>
      </c>
      <c r="J10384" t="s">
        <v>259</v>
      </c>
      <c r="K10384" s="13">
        <v>41887.612118055556</v>
      </c>
      <c r="L10384">
        <f t="shared" si="972"/>
        <v>2014</v>
      </c>
      <c r="M10384">
        <f t="shared" si="973"/>
        <v>9</v>
      </c>
      <c r="N10384">
        <f t="shared" si="974"/>
        <v>16</v>
      </c>
      <c r="O10384">
        <f t="shared" si="975"/>
        <v>0</v>
      </c>
      <c r="P10384">
        <f t="shared" si="976"/>
        <v>0</v>
      </c>
      <c r="Q10384">
        <f t="shared" si="977"/>
        <v>1</v>
      </c>
    </row>
    <row r="10385" spans="1:17">
      <c r="A10385" s="12" t="s">
        <v>3836</v>
      </c>
      <c r="B10385" t="s">
        <v>736</v>
      </c>
      <c r="C10385" t="s">
        <v>458</v>
      </c>
      <c r="D10385" t="s">
        <v>18229</v>
      </c>
      <c r="E10385" t="s">
        <v>11599</v>
      </c>
      <c r="F10385" t="s">
        <v>3816</v>
      </c>
      <c r="G10385" s="13">
        <v>42010</v>
      </c>
      <c r="H10385" s="13">
        <v>42082</v>
      </c>
      <c r="I10385" s="14">
        <v>0</v>
      </c>
      <c r="J10385" t="s">
        <v>259</v>
      </c>
      <c r="K10385" s="13">
        <v>41946.77925925926</v>
      </c>
      <c r="L10385">
        <f t="shared" si="972"/>
        <v>2015</v>
      </c>
      <c r="M10385">
        <f t="shared" si="973"/>
        <v>1</v>
      </c>
      <c r="N10385">
        <f t="shared" si="974"/>
        <v>6</v>
      </c>
      <c r="O10385">
        <f t="shared" si="975"/>
        <v>0</v>
      </c>
      <c r="P10385">
        <f t="shared" si="976"/>
        <v>2</v>
      </c>
      <c r="Q10385">
        <f t="shared" si="977"/>
        <v>1</v>
      </c>
    </row>
    <row r="10386" spans="1:17">
      <c r="A10386" s="12" t="s">
        <v>3836</v>
      </c>
      <c r="B10386" t="s">
        <v>736</v>
      </c>
      <c r="C10386" t="s">
        <v>458</v>
      </c>
      <c r="D10386" t="s">
        <v>3837</v>
      </c>
      <c r="E10386" t="s">
        <v>11599</v>
      </c>
      <c r="F10386" t="s">
        <v>3816</v>
      </c>
      <c r="G10386" s="13">
        <v>42094</v>
      </c>
      <c r="H10386" s="13">
        <v>42166</v>
      </c>
      <c r="I10386" s="14">
        <v>0</v>
      </c>
      <c r="J10386" t="s">
        <v>259</v>
      </c>
      <c r="K10386" s="13">
        <v>42072.456504629627</v>
      </c>
      <c r="L10386">
        <f t="shared" si="972"/>
        <v>2015</v>
      </c>
      <c r="M10386">
        <f t="shared" si="973"/>
        <v>3</v>
      </c>
      <c r="N10386">
        <f t="shared" si="974"/>
        <v>31</v>
      </c>
      <c r="O10386">
        <f t="shared" si="975"/>
        <v>0</v>
      </c>
      <c r="P10386">
        <f t="shared" si="976"/>
        <v>0</v>
      </c>
      <c r="Q10386">
        <f t="shared" si="977"/>
        <v>1</v>
      </c>
    </row>
    <row r="10387" spans="1:17">
      <c r="A10387" s="12" t="s">
        <v>3841</v>
      </c>
      <c r="B10387" t="s">
        <v>736</v>
      </c>
      <c r="C10387" t="s">
        <v>458</v>
      </c>
      <c r="D10387" t="s">
        <v>18230</v>
      </c>
      <c r="E10387" t="s">
        <v>11599</v>
      </c>
      <c r="F10387" t="s">
        <v>3816</v>
      </c>
      <c r="G10387" s="13">
        <v>41730</v>
      </c>
      <c r="H10387" s="13">
        <v>41802</v>
      </c>
      <c r="I10387" s="14">
        <v>0</v>
      </c>
      <c r="J10387" t="s">
        <v>259</v>
      </c>
      <c r="K10387" s="13">
        <v>41675.650370370371</v>
      </c>
      <c r="L10387">
        <f t="shared" si="972"/>
        <v>2014</v>
      </c>
      <c r="M10387">
        <f t="shared" si="973"/>
        <v>4</v>
      </c>
      <c r="N10387">
        <f t="shared" si="974"/>
        <v>1</v>
      </c>
      <c r="O10387">
        <f t="shared" si="975"/>
        <v>0</v>
      </c>
      <c r="P10387">
        <f t="shared" si="976"/>
        <v>1</v>
      </c>
      <c r="Q10387">
        <f t="shared" si="977"/>
        <v>1</v>
      </c>
    </row>
    <row r="10388" spans="1:17">
      <c r="A10388" s="12" t="s">
        <v>3841</v>
      </c>
      <c r="B10388" t="s">
        <v>736</v>
      </c>
      <c r="C10388" t="s">
        <v>458</v>
      </c>
      <c r="D10388" t="s">
        <v>18231</v>
      </c>
      <c r="E10388" t="s">
        <v>11599</v>
      </c>
      <c r="F10388" t="s">
        <v>3816</v>
      </c>
      <c r="G10388" s="13">
        <v>41899</v>
      </c>
      <c r="H10388" s="13">
        <v>41969</v>
      </c>
      <c r="I10388" s="14">
        <v>0</v>
      </c>
      <c r="J10388" t="s">
        <v>259</v>
      </c>
      <c r="K10388" s="13">
        <v>41887.612199074072</v>
      </c>
      <c r="L10388">
        <f t="shared" si="972"/>
        <v>2014</v>
      </c>
      <c r="M10388">
        <f t="shared" si="973"/>
        <v>9</v>
      </c>
      <c r="N10388">
        <f t="shared" si="974"/>
        <v>17</v>
      </c>
      <c r="O10388">
        <f t="shared" si="975"/>
        <v>0</v>
      </c>
      <c r="P10388">
        <f t="shared" si="976"/>
        <v>0</v>
      </c>
      <c r="Q10388">
        <f t="shared" si="977"/>
        <v>1</v>
      </c>
    </row>
    <row r="10389" spans="1:17">
      <c r="A10389" s="12" t="s">
        <v>3841</v>
      </c>
      <c r="B10389" t="s">
        <v>736</v>
      </c>
      <c r="C10389" t="s">
        <v>458</v>
      </c>
      <c r="D10389" t="s">
        <v>18232</v>
      </c>
      <c r="E10389" t="s">
        <v>11599</v>
      </c>
      <c r="F10389" t="s">
        <v>3816</v>
      </c>
      <c r="G10389" s="13">
        <v>42010</v>
      </c>
      <c r="H10389" s="13">
        <v>42082</v>
      </c>
      <c r="I10389" s="14">
        <v>0</v>
      </c>
      <c r="J10389" t="s">
        <v>259</v>
      </c>
      <c r="K10389" s="13">
        <v>41946.779340277775</v>
      </c>
      <c r="L10389">
        <f t="shared" si="972"/>
        <v>2015</v>
      </c>
      <c r="M10389">
        <f t="shared" si="973"/>
        <v>1</v>
      </c>
      <c r="N10389">
        <f t="shared" si="974"/>
        <v>6</v>
      </c>
      <c r="O10389">
        <f t="shared" si="975"/>
        <v>0</v>
      </c>
      <c r="P10389">
        <f t="shared" si="976"/>
        <v>2</v>
      </c>
      <c r="Q10389">
        <f t="shared" si="977"/>
        <v>1</v>
      </c>
    </row>
    <row r="10390" spans="1:17">
      <c r="A10390" s="12" t="s">
        <v>3841</v>
      </c>
      <c r="B10390" t="s">
        <v>736</v>
      </c>
      <c r="C10390" t="s">
        <v>458</v>
      </c>
      <c r="D10390" t="s">
        <v>3842</v>
      </c>
      <c r="E10390" t="s">
        <v>11599</v>
      </c>
      <c r="F10390" t="s">
        <v>3816</v>
      </c>
      <c r="G10390" s="13">
        <v>42094</v>
      </c>
      <c r="H10390" s="13">
        <v>42166</v>
      </c>
      <c r="I10390" s="14">
        <v>0</v>
      </c>
      <c r="J10390" t="s">
        <v>259</v>
      </c>
      <c r="K10390" s="13">
        <v>42072.456585648149</v>
      </c>
      <c r="L10390">
        <f t="shared" si="972"/>
        <v>2015</v>
      </c>
      <c r="M10390">
        <f t="shared" si="973"/>
        <v>3</v>
      </c>
      <c r="N10390">
        <f t="shared" si="974"/>
        <v>31</v>
      </c>
      <c r="O10390">
        <f t="shared" si="975"/>
        <v>0</v>
      </c>
      <c r="P10390">
        <f t="shared" si="976"/>
        <v>0</v>
      </c>
      <c r="Q10390">
        <f t="shared" si="977"/>
        <v>1</v>
      </c>
    </row>
    <row r="10391" spans="1:17">
      <c r="A10391" s="12" t="s">
        <v>3846</v>
      </c>
      <c r="B10391" t="s">
        <v>736</v>
      </c>
      <c r="C10391" t="s">
        <v>458</v>
      </c>
      <c r="D10391" t="s">
        <v>18233</v>
      </c>
      <c r="E10391" t="s">
        <v>11599</v>
      </c>
      <c r="F10391" t="s">
        <v>3816</v>
      </c>
      <c r="G10391" s="13">
        <v>41730</v>
      </c>
      <c r="H10391" s="13">
        <v>41802</v>
      </c>
      <c r="I10391" s="14">
        <v>0</v>
      </c>
      <c r="J10391" t="s">
        <v>259</v>
      </c>
      <c r="K10391" s="13">
        <v>41675.650439814817</v>
      </c>
      <c r="L10391">
        <f t="shared" si="972"/>
        <v>2014</v>
      </c>
      <c r="M10391">
        <f t="shared" si="973"/>
        <v>4</v>
      </c>
      <c r="N10391">
        <f t="shared" si="974"/>
        <v>1</v>
      </c>
      <c r="O10391">
        <f t="shared" si="975"/>
        <v>0</v>
      </c>
      <c r="P10391">
        <f t="shared" si="976"/>
        <v>1</v>
      </c>
      <c r="Q10391">
        <f t="shared" si="977"/>
        <v>1</v>
      </c>
    </row>
    <row r="10392" spans="1:17">
      <c r="A10392" s="12" t="s">
        <v>3846</v>
      </c>
      <c r="B10392" t="s">
        <v>736</v>
      </c>
      <c r="C10392" t="s">
        <v>458</v>
      </c>
      <c r="D10392" t="s">
        <v>18234</v>
      </c>
      <c r="E10392" t="s">
        <v>11599</v>
      </c>
      <c r="F10392" t="s">
        <v>3816</v>
      </c>
      <c r="G10392" s="13">
        <v>41898</v>
      </c>
      <c r="H10392" s="13">
        <v>41968</v>
      </c>
      <c r="I10392" s="14">
        <v>0</v>
      </c>
      <c r="J10392" t="s">
        <v>259</v>
      </c>
      <c r="K10392" s="13">
        <v>41887.612291666665</v>
      </c>
      <c r="L10392">
        <f t="shared" si="972"/>
        <v>2014</v>
      </c>
      <c r="M10392">
        <f t="shared" si="973"/>
        <v>9</v>
      </c>
      <c r="N10392">
        <f t="shared" si="974"/>
        <v>16</v>
      </c>
      <c r="O10392">
        <f t="shared" si="975"/>
        <v>0</v>
      </c>
      <c r="P10392">
        <f t="shared" si="976"/>
        <v>0</v>
      </c>
      <c r="Q10392">
        <f t="shared" si="977"/>
        <v>1</v>
      </c>
    </row>
    <row r="10393" spans="1:17">
      <c r="A10393" s="12" t="s">
        <v>3846</v>
      </c>
      <c r="B10393" t="s">
        <v>736</v>
      </c>
      <c r="C10393" t="s">
        <v>458</v>
      </c>
      <c r="D10393" t="s">
        <v>3847</v>
      </c>
      <c r="E10393" t="s">
        <v>11599</v>
      </c>
      <c r="F10393" t="s">
        <v>3816</v>
      </c>
      <c r="G10393" s="13">
        <v>42094</v>
      </c>
      <c r="H10393" s="13">
        <v>42166</v>
      </c>
      <c r="I10393" s="14">
        <v>0</v>
      </c>
      <c r="J10393" t="s">
        <v>259</v>
      </c>
      <c r="K10393" s="13">
        <v>42072.456655092596</v>
      </c>
      <c r="L10393">
        <f t="shared" si="972"/>
        <v>2015</v>
      </c>
      <c r="M10393">
        <f t="shared" si="973"/>
        <v>3</v>
      </c>
      <c r="N10393">
        <f t="shared" si="974"/>
        <v>31</v>
      </c>
      <c r="O10393">
        <f t="shared" si="975"/>
        <v>0</v>
      </c>
      <c r="P10393">
        <f t="shared" si="976"/>
        <v>0</v>
      </c>
      <c r="Q10393">
        <f t="shared" si="977"/>
        <v>1</v>
      </c>
    </row>
    <row r="10394" spans="1:17">
      <c r="A10394" s="12" t="s">
        <v>3851</v>
      </c>
      <c r="B10394" t="s">
        <v>736</v>
      </c>
      <c r="C10394" t="s">
        <v>458</v>
      </c>
      <c r="D10394" t="s">
        <v>18235</v>
      </c>
      <c r="E10394" t="s">
        <v>11599</v>
      </c>
      <c r="F10394" t="s">
        <v>3816</v>
      </c>
      <c r="G10394" s="13">
        <v>41731</v>
      </c>
      <c r="H10394" s="13">
        <v>41801</v>
      </c>
      <c r="I10394" s="14">
        <v>0</v>
      </c>
      <c r="J10394" t="s">
        <v>259</v>
      </c>
      <c r="K10394" s="13">
        <v>41675.650509259256</v>
      </c>
      <c r="L10394">
        <f t="shared" si="972"/>
        <v>2014</v>
      </c>
      <c r="M10394">
        <f t="shared" si="973"/>
        <v>4</v>
      </c>
      <c r="N10394">
        <f t="shared" si="974"/>
        <v>2</v>
      </c>
      <c r="O10394">
        <f t="shared" si="975"/>
        <v>0</v>
      </c>
      <c r="P10394">
        <f t="shared" si="976"/>
        <v>1</v>
      </c>
      <c r="Q10394">
        <f t="shared" si="977"/>
        <v>1</v>
      </c>
    </row>
    <row r="10395" spans="1:17">
      <c r="A10395" s="12" t="s">
        <v>3851</v>
      </c>
      <c r="B10395" t="s">
        <v>736</v>
      </c>
      <c r="C10395" t="s">
        <v>458</v>
      </c>
      <c r="D10395" t="s">
        <v>18236</v>
      </c>
      <c r="E10395" t="s">
        <v>11599</v>
      </c>
      <c r="F10395" t="s">
        <v>3816</v>
      </c>
      <c r="G10395" s="13">
        <v>41898</v>
      </c>
      <c r="H10395" s="13">
        <v>41968</v>
      </c>
      <c r="I10395" s="14">
        <v>0</v>
      </c>
      <c r="J10395" t="s">
        <v>259</v>
      </c>
      <c r="K10395" s="13">
        <v>41887.612384259257</v>
      </c>
      <c r="L10395">
        <f t="shared" si="972"/>
        <v>2014</v>
      </c>
      <c r="M10395">
        <f t="shared" si="973"/>
        <v>9</v>
      </c>
      <c r="N10395">
        <f t="shared" si="974"/>
        <v>16</v>
      </c>
      <c r="O10395">
        <f t="shared" si="975"/>
        <v>0</v>
      </c>
      <c r="P10395">
        <f t="shared" si="976"/>
        <v>0</v>
      </c>
      <c r="Q10395">
        <f t="shared" si="977"/>
        <v>1</v>
      </c>
    </row>
    <row r="10396" spans="1:17">
      <c r="A10396" s="12" t="s">
        <v>3851</v>
      </c>
      <c r="B10396" t="s">
        <v>736</v>
      </c>
      <c r="C10396" t="s">
        <v>458</v>
      </c>
      <c r="D10396" t="s">
        <v>18237</v>
      </c>
      <c r="E10396" t="s">
        <v>11599</v>
      </c>
      <c r="F10396" t="s">
        <v>3816</v>
      </c>
      <c r="G10396" s="13">
        <v>42009</v>
      </c>
      <c r="H10396" s="13">
        <v>42081</v>
      </c>
      <c r="I10396" s="14">
        <v>0</v>
      </c>
      <c r="J10396" t="s">
        <v>259</v>
      </c>
      <c r="K10396" s="13">
        <v>41946.781875000001</v>
      </c>
      <c r="L10396">
        <f t="shared" si="972"/>
        <v>2015</v>
      </c>
      <c r="M10396">
        <f t="shared" si="973"/>
        <v>1</v>
      </c>
      <c r="N10396">
        <f t="shared" si="974"/>
        <v>5</v>
      </c>
      <c r="O10396">
        <f t="shared" si="975"/>
        <v>0</v>
      </c>
      <c r="P10396">
        <f t="shared" si="976"/>
        <v>2</v>
      </c>
      <c r="Q10396">
        <f t="shared" si="977"/>
        <v>1</v>
      </c>
    </row>
    <row r="10397" spans="1:17">
      <c r="A10397" s="12" t="s">
        <v>3851</v>
      </c>
      <c r="B10397" t="s">
        <v>736</v>
      </c>
      <c r="C10397" t="s">
        <v>458</v>
      </c>
      <c r="D10397" t="s">
        <v>3852</v>
      </c>
      <c r="E10397" t="s">
        <v>11599</v>
      </c>
      <c r="F10397" t="s">
        <v>3816</v>
      </c>
      <c r="G10397" s="13">
        <v>42093</v>
      </c>
      <c r="H10397" s="13">
        <v>42165</v>
      </c>
      <c r="I10397" s="14">
        <v>0</v>
      </c>
      <c r="J10397" t="s">
        <v>259</v>
      </c>
      <c r="K10397" s="13">
        <v>42072.493587962963</v>
      </c>
      <c r="L10397">
        <f t="shared" si="972"/>
        <v>2015</v>
      </c>
      <c r="M10397">
        <f t="shared" si="973"/>
        <v>3</v>
      </c>
      <c r="N10397">
        <f t="shared" si="974"/>
        <v>30</v>
      </c>
      <c r="O10397">
        <f t="shared" si="975"/>
        <v>0</v>
      </c>
      <c r="P10397">
        <f t="shared" si="976"/>
        <v>0</v>
      </c>
      <c r="Q10397">
        <f t="shared" si="977"/>
        <v>1</v>
      </c>
    </row>
    <row r="10398" spans="1:17">
      <c r="A10398" s="12" t="s">
        <v>3856</v>
      </c>
      <c r="B10398" t="s">
        <v>736</v>
      </c>
      <c r="C10398" t="s">
        <v>458</v>
      </c>
      <c r="D10398" t="s">
        <v>18238</v>
      </c>
      <c r="E10398" t="s">
        <v>11599</v>
      </c>
      <c r="F10398" t="s">
        <v>3816</v>
      </c>
      <c r="G10398" s="13">
        <v>41898</v>
      </c>
      <c r="H10398" s="13">
        <v>41968</v>
      </c>
      <c r="I10398" s="14">
        <v>0</v>
      </c>
      <c r="J10398" t="s">
        <v>259</v>
      </c>
      <c r="K10398" s="13">
        <v>41887.612476851849</v>
      </c>
      <c r="L10398">
        <f t="shared" si="972"/>
        <v>2014</v>
      </c>
      <c r="M10398">
        <f t="shared" si="973"/>
        <v>9</v>
      </c>
      <c r="N10398">
        <f t="shared" si="974"/>
        <v>16</v>
      </c>
      <c r="O10398">
        <f t="shared" si="975"/>
        <v>0</v>
      </c>
      <c r="P10398">
        <f t="shared" si="976"/>
        <v>0</v>
      </c>
      <c r="Q10398">
        <f t="shared" si="977"/>
        <v>1</v>
      </c>
    </row>
    <row r="10399" spans="1:17">
      <c r="A10399" s="12" t="s">
        <v>3856</v>
      </c>
      <c r="B10399" t="s">
        <v>736</v>
      </c>
      <c r="C10399" t="s">
        <v>458</v>
      </c>
      <c r="D10399" t="s">
        <v>18239</v>
      </c>
      <c r="E10399" t="s">
        <v>11599</v>
      </c>
      <c r="F10399" t="s">
        <v>3816</v>
      </c>
      <c r="G10399" s="13">
        <v>42009</v>
      </c>
      <c r="H10399" s="13">
        <v>42081</v>
      </c>
      <c r="I10399" s="14">
        <v>0</v>
      </c>
      <c r="J10399" t="s">
        <v>259</v>
      </c>
      <c r="K10399" s="13">
        <v>41946.781956018516</v>
      </c>
      <c r="L10399">
        <f t="shared" si="972"/>
        <v>2015</v>
      </c>
      <c r="M10399">
        <f t="shared" si="973"/>
        <v>1</v>
      </c>
      <c r="N10399">
        <f t="shared" si="974"/>
        <v>5</v>
      </c>
      <c r="O10399">
        <f t="shared" si="975"/>
        <v>0</v>
      </c>
      <c r="P10399">
        <f t="shared" si="976"/>
        <v>2</v>
      </c>
      <c r="Q10399">
        <f t="shared" si="977"/>
        <v>1</v>
      </c>
    </row>
    <row r="10400" spans="1:17">
      <c r="A10400" s="12" t="s">
        <v>3856</v>
      </c>
      <c r="B10400" t="s">
        <v>736</v>
      </c>
      <c r="C10400" t="s">
        <v>458</v>
      </c>
      <c r="D10400" t="s">
        <v>3857</v>
      </c>
      <c r="E10400" t="s">
        <v>11599</v>
      </c>
      <c r="F10400" t="s">
        <v>3816</v>
      </c>
      <c r="G10400" s="13">
        <v>42094</v>
      </c>
      <c r="H10400" s="13">
        <v>42166</v>
      </c>
      <c r="I10400" s="14">
        <v>0</v>
      </c>
      <c r="J10400" t="s">
        <v>259</v>
      </c>
      <c r="K10400" s="13">
        <v>42072.453148148146</v>
      </c>
      <c r="L10400">
        <f t="shared" si="972"/>
        <v>2015</v>
      </c>
      <c r="M10400">
        <f t="shared" si="973"/>
        <v>3</v>
      </c>
      <c r="N10400">
        <f t="shared" si="974"/>
        <v>31</v>
      </c>
      <c r="O10400">
        <f t="shared" si="975"/>
        <v>0</v>
      </c>
      <c r="P10400">
        <f t="shared" si="976"/>
        <v>0</v>
      </c>
      <c r="Q10400">
        <f t="shared" si="977"/>
        <v>1</v>
      </c>
    </row>
    <row r="10401" spans="1:17">
      <c r="A10401" s="12" t="s">
        <v>3861</v>
      </c>
      <c r="B10401" t="s">
        <v>736</v>
      </c>
      <c r="C10401" t="s">
        <v>458</v>
      </c>
      <c r="D10401" t="s">
        <v>18240</v>
      </c>
      <c r="E10401" t="s">
        <v>11599</v>
      </c>
      <c r="F10401" t="s">
        <v>3816</v>
      </c>
      <c r="G10401" s="13">
        <v>42010</v>
      </c>
      <c r="H10401" s="13">
        <v>42082</v>
      </c>
      <c r="I10401" s="14">
        <v>0</v>
      </c>
      <c r="J10401" t="s">
        <v>259</v>
      </c>
      <c r="K10401" s="13">
        <v>41946.782037037039</v>
      </c>
      <c r="L10401">
        <f t="shared" si="972"/>
        <v>2015</v>
      </c>
      <c r="M10401">
        <f t="shared" si="973"/>
        <v>1</v>
      </c>
      <c r="N10401">
        <f t="shared" si="974"/>
        <v>6</v>
      </c>
      <c r="O10401">
        <f t="shared" si="975"/>
        <v>0</v>
      </c>
      <c r="P10401">
        <f t="shared" si="976"/>
        <v>2</v>
      </c>
      <c r="Q10401">
        <f t="shared" si="977"/>
        <v>1</v>
      </c>
    </row>
    <row r="10402" spans="1:17">
      <c r="A10402" s="12" t="s">
        <v>3861</v>
      </c>
      <c r="B10402" t="s">
        <v>736</v>
      </c>
      <c r="C10402" t="s">
        <v>458</v>
      </c>
      <c r="D10402" t="s">
        <v>3862</v>
      </c>
      <c r="E10402" t="s">
        <v>11599</v>
      </c>
      <c r="F10402" t="s">
        <v>3816</v>
      </c>
      <c r="G10402" s="13">
        <v>42094</v>
      </c>
      <c r="H10402" s="13">
        <v>42166</v>
      </c>
      <c r="I10402" s="14">
        <v>0</v>
      </c>
      <c r="J10402" t="s">
        <v>259</v>
      </c>
      <c r="K10402" s="13">
        <v>42072.49596064815</v>
      </c>
      <c r="L10402">
        <f t="shared" si="972"/>
        <v>2015</v>
      </c>
      <c r="M10402">
        <f t="shared" si="973"/>
        <v>3</v>
      </c>
      <c r="N10402">
        <f t="shared" si="974"/>
        <v>31</v>
      </c>
      <c r="O10402">
        <f t="shared" si="975"/>
        <v>0</v>
      </c>
      <c r="P10402">
        <f t="shared" si="976"/>
        <v>0</v>
      </c>
      <c r="Q10402">
        <f t="shared" si="977"/>
        <v>1</v>
      </c>
    </row>
    <row r="10403" spans="1:17">
      <c r="A10403" s="12" t="s">
        <v>3866</v>
      </c>
      <c r="B10403" t="s">
        <v>736</v>
      </c>
      <c r="C10403" t="s">
        <v>458</v>
      </c>
      <c r="D10403" t="s">
        <v>18241</v>
      </c>
      <c r="E10403" t="s">
        <v>11599</v>
      </c>
      <c r="F10403" t="s">
        <v>3816</v>
      </c>
      <c r="G10403" s="13">
        <v>42009</v>
      </c>
      <c r="H10403" s="13">
        <v>42083</v>
      </c>
      <c r="I10403" s="14">
        <v>0</v>
      </c>
      <c r="J10403" t="s">
        <v>259</v>
      </c>
      <c r="K10403" s="13">
        <v>41948.352766203701</v>
      </c>
      <c r="L10403">
        <f t="shared" si="972"/>
        <v>2015</v>
      </c>
      <c r="M10403">
        <f t="shared" si="973"/>
        <v>1</v>
      </c>
      <c r="N10403">
        <f t="shared" si="974"/>
        <v>5</v>
      </c>
      <c r="O10403">
        <f t="shared" si="975"/>
        <v>0</v>
      </c>
      <c r="P10403">
        <f t="shared" si="976"/>
        <v>2</v>
      </c>
      <c r="Q10403">
        <f t="shared" si="977"/>
        <v>1</v>
      </c>
    </row>
    <row r="10404" spans="1:17">
      <c r="A10404" s="12" t="s">
        <v>3870</v>
      </c>
      <c r="B10404" t="s">
        <v>736</v>
      </c>
      <c r="C10404" t="s">
        <v>458</v>
      </c>
      <c r="D10404" t="s">
        <v>18242</v>
      </c>
      <c r="E10404" t="s">
        <v>11599</v>
      </c>
      <c r="F10404" t="s">
        <v>3816</v>
      </c>
      <c r="G10404" s="13">
        <v>42009</v>
      </c>
      <c r="H10404" s="13">
        <v>42083</v>
      </c>
      <c r="I10404" s="14">
        <v>0</v>
      </c>
      <c r="J10404" t="s">
        <v>259</v>
      </c>
      <c r="K10404" s="13">
        <v>41963.366307870368</v>
      </c>
      <c r="L10404">
        <f t="shared" si="972"/>
        <v>2015</v>
      </c>
      <c r="M10404">
        <f t="shared" si="973"/>
        <v>1</v>
      </c>
      <c r="N10404">
        <f t="shared" si="974"/>
        <v>5</v>
      </c>
      <c r="O10404">
        <f t="shared" si="975"/>
        <v>0</v>
      </c>
      <c r="P10404">
        <f t="shared" si="976"/>
        <v>1</v>
      </c>
      <c r="Q10404">
        <f t="shared" si="977"/>
        <v>1</v>
      </c>
    </row>
    <row r="10405" spans="1:17">
      <c r="A10405" s="12" t="s">
        <v>3873</v>
      </c>
      <c r="B10405" t="s">
        <v>736</v>
      </c>
      <c r="C10405" t="s">
        <v>458</v>
      </c>
      <c r="D10405" t="s">
        <v>18243</v>
      </c>
      <c r="E10405" t="s">
        <v>11599</v>
      </c>
      <c r="F10405" t="s">
        <v>3816</v>
      </c>
      <c r="G10405" s="13">
        <v>42010</v>
      </c>
      <c r="H10405" s="13">
        <v>42082</v>
      </c>
      <c r="I10405" s="14">
        <v>0</v>
      </c>
      <c r="J10405" t="s">
        <v>259</v>
      </c>
      <c r="K10405" s="13">
        <v>41963.387141203704</v>
      </c>
      <c r="L10405">
        <f t="shared" si="972"/>
        <v>2015</v>
      </c>
      <c r="M10405">
        <f t="shared" si="973"/>
        <v>1</v>
      </c>
      <c r="N10405">
        <f t="shared" si="974"/>
        <v>6</v>
      </c>
      <c r="O10405">
        <f t="shared" si="975"/>
        <v>0</v>
      </c>
      <c r="P10405">
        <f t="shared" si="976"/>
        <v>1</v>
      </c>
      <c r="Q10405">
        <f t="shared" si="977"/>
        <v>1</v>
      </c>
    </row>
    <row r="10406" spans="1:17">
      <c r="A10406" s="12" t="s">
        <v>3876</v>
      </c>
      <c r="B10406" t="s">
        <v>736</v>
      </c>
      <c r="C10406" t="s">
        <v>458</v>
      </c>
      <c r="D10406" t="s">
        <v>18244</v>
      </c>
      <c r="E10406" t="s">
        <v>11599</v>
      </c>
      <c r="F10406" t="s">
        <v>3816</v>
      </c>
      <c r="G10406" s="13">
        <v>42010</v>
      </c>
      <c r="H10406" s="13">
        <v>42082</v>
      </c>
      <c r="I10406" s="14">
        <v>0</v>
      </c>
      <c r="J10406" t="s">
        <v>259</v>
      </c>
      <c r="K10406" s="13">
        <v>41984.515439814815</v>
      </c>
      <c r="L10406">
        <f t="shared" si="972"/>
        <v>2015</v>
      </c>
      <c r="M10406">
        <f t="shared" si="973"/>
        <v>1</v>
      </c>
      <c r="N10406">
        <f t="shared" si="974"/>
        <v>6</v>
      </c>
      <c r="O10406">
        <f t="shared" si="975"/>
        <v>0</v>
      </c>
      <c r="P10406">
        <f t="shared" si="976"/>
        <v>0</v>
      </c>
      <c r="Q10406">
        <f t="shared" si="977"/>
        <v>1</v>
      </c>
    </row>
    <row r="10407" spans="1:17">
      <c r="A10407" s="12" t="s">
        <v>18245</v>
      </c>
      <c r="B10407" t="s">
        <v>736</v>
      </c>
      <c r="C10407" t="s">
        <v>458</v>
      </c>
      <c r="D10407" t="s">
        <v>18246</v>
      </c>
      <c r="E10407" t="s">
        <v>11599</v>
      </c>
      <c r="F10407" t="s">
        <v>3816</v>
      </c>
      <c r="G10407" s="13">
        <v>41813</v>
      </c>
      <c r="H10407" s="13">
        <v>41858</v>
      </c>
      <c r="I10407" s="14">
        <v>0</v>
      </c>
      <c r="J10407" t="s">
        <v>259</v>
      </c>
      <c r="K10407" s="13">
        <v>41813.380115740743</v>
      </c>
      <c r="L10407">
        <f t="shared" si="972"/>
        <v>2014</v>
      </c>
      <c r="M10407">
        <f t="shared" si="973"/>
        <v>6</v>
      </c>
      <c r="N10407">
        <f t="shared" si="974"/>
        <v>23</v>
      </c>
      <c r="O10407">
        <f t="shared" si="975"/>
        <v>0</v>
      </c>
      <c r="P10407">
        <f t="shared" si="976"/>
        <v>0</v>
      </c>
      <c r="Q10407">
        <f t="shared" si="977"/>
        <v>1</v>
      </c>
    </row>
    <row r="10408" spans="1:17">
      <c r="A10408" s="12" t="s">
        <v>3878</v>
      </c>
      <c r="B10408" t="s">
        <v>750</v>
      </c>
      <c r="C10408" t="s">
        <v>458</v>
      </c>
      <c r="D10408" t="s">
        <v>18247</v>
      </c>
      <c r="E10408" t="s">
        <v>11599</v>
      </c>
      <c r="F10408" t="s">
        <v>3816</v>
      </c>
      <c r="G10408" s="13">
        <v>41731</v>
      </c>
      <c r="H10408" s="13">
        <v>41803</v>
      </c>
      <c r="I10408" s="14">
        <v>0</v>
      </c>
      <c r="J10408" t="s">
        <v>259</v>
      </c>
      <c r="K10408" s="13">
        <v>41750.410879629628</v>
      </c>
      <c r="L10408">
        <f t="shared" si="972"/>
        <v>2014</v>
      </c>
      <c r="M10408">
        <f t="shared" si="973"/>
        <v>4</v>
      </c>
      <c r="N10408">
        <f t="shared" si="974"/>
        <v>2</v>
      </c>
      <c r="O10408" t="e">
        <f t="shared" si="975"/>
        <v>#NUM!</v>
      </c>
      <c r="P10408" t="e">
        <f t="shared" si="976"/>
        <v>#NUM!</v>
      </c>
      <c r="Q10408">
        <f t="shared" si="977"/>
        <v>1</v>
      </c>
    </row>
    <row r="10409" spans="1:17">
      <c r="A10409" s="12" t="s">
        <v>3878</v>
      </c>
      <c r="B10409" t="s">
        <v>750</v>
      </c>
      <c r="C10409" t="s">
        <v>458</v>
      </c>
      <c r="D10409" t="s">
        <v>18248</v>
      </c>
      <c r="E10409" t="s">
        <v>11599</v>
      </c>
      <c r="F10409" t="s">
        <v>3816</v>
      </c>
      <c r="G10409" s="13">
        <v>41898</v>
      </c>
      <c r="H10409" s="13">
        <v>41968</v>
      </c>
      <c r="I10409" s="14">
        <v>0</v>
      </c>
      <c r="J10409" t="s">
        <v>259</v>
      </c>
      <c r="K10409" s="13">
        <v>41899.372916666667</v>
      </c>
      <c r="L10409">
        <f t="shared" si="972"/>
        <v>2014</v>
      </c>
      <c r="M10409">
        <f t="shared" si="973"/>
        <v>9</v>
      </c>
      <c r="N10409">
        <f t="shared" si="974"/>
        <v>16</v>
      </c>
      <c r="O10409" t="e">
        <f t="shared" si="975"/>
        <v>#NUM!</v>
      </c>
      <c r="P10409" t="e">
        <f t="shared" si="976"/>
        <v>#NUM!</v>
      </c>
      <c r="Q10409">
        <f t="shared" si="977"/>
        <v>1</v>
      </c>
    </row>
    <row r="10410" spans="1:17">
      <c r="A10410" s="12" t="s">
        <v>3878</v>
      </c>
      <c r="B10410" t="s">
        <v>750</v>
      </c>
      <c r="C10410" t="s">
        <v>458</v>
      </c>
      <c r="D10410" t="s">
        <v>18249</v>
      </c>
      <c r="E10410" t="s">
        <v>11599</v>
      </c>
      <c r="F10410" t="s">
        <v>3816</v>
      </c>
      <c r="G10410" s="13">
        <v>42010</v>
      </c>
      <c r="H10410" s="13">
        <v>42082</v>
      </c>
      <c r="I10410" s="14">
        <v>0</v>
      </c>
      <c r="J10410" t="s">
        <v>259</v>
      </c>
      <c r="K10410" s="13">
        <v>42025.498136574075</v>
      </c>
      <c r="L10410">
        <f t="shared" si="972"/>
        <v>2015</v>
      </c>
      <c r="M10410">
        <f t="shared" si="973"/>
        <v>1</v>
      </c>
      <c r="N10410">
        <f t="shared" si="974"/>
        <v>6</v>
      </c>
      <c r="O10410" t="e">
        <f t="shared" si="975"/>
        <v>#NUM!</v>
      </c>
      <c r="P10410" t="e">
        <f t="shared" si="976"/>
        <v>#NUM!</v>
      </c>
      <c r="Q10410">
        <f t="shared" si="977"/>
        <v>1</v>
      </c>
    </row>
    <row r="10411" spans="1:17">
      <c r="A10411" s="12" t="s">
        <v>3878</v>
      </c>
      <c r="B10411" t="s">
        <v>750</v>
      </c>
      <c r="C10411" t="s">
        <v>458</v>
      </c>
      <c r="D10411" t="s">
        <v>3879</v>
      </c>
      <c r="E10411" t="s">
        <v>11599</v>
      </c>
      <c r="F10411" t="s">
        <v>3816</v>
      </c>
      <c r="G10411" s="13">
        <v>42094</v>
      </c>
      <c r="H10411" s="13">
        <v>42166</v>
      </c>
      <c r="I10411" s="14">
        <v>0</v>
      </c>
      <c r="J10411" t="s">
        <v>259</v>
      </c>
      <c r="K10411" s="13">
        <v>42104.414212962962</v>
      </c>
      <c r="L10411">
        <f t="shared" si="972"/>
        <v>2015</v>
      </c>
      <c r="M10411">
        <f t="shared" si="973"/>
        <v>3</v>
      </c>
      <c r="N10411">
        <f t="shared" si="974"/>
        <v>31</v>
      </c>
      <c r="O10411" t="e">
        <f t="shared" si="975"/>
        <v>#NUM!</v>
      </c>
      <c r="P10411" t="e">
        <f t="shared" si="976"/>
        <v>#NUM!</v>
      </c>
      <c r="Q10411">
        <f t="shared" si="977"/>
        <v>1</v>
      </c>
    </row>
    <row r="10412" spans="1:17">
      <c r="A10412" s="12" t="s">
        <v>3883</v>
      </c>
      <c r="B10412" t="s">
        <v>750</v>
      </c>
      <c r="C10412" t="s">
        <v>458</v>
      </c>
      <c r="D10412" t="s">
        <v>18250</v>
      </c>
      <c r="E10412" t="s">
        <v>11599</v>
      </c>
      <c r="F10412" t="s">
        <v>3816</v>
      </c>
      <c r="G10412" s="13">
        <v>42010</v>
      </c>
      <c r="H10412" s="13">
        <v>42082</v>
      </c>
      <c r="I10412" s="14">
        <v>0</v>
      </c>
      <c r="J10412" t="s">
        <v>259</v>
      </c>
      <c r="K10412" s="13">
        <v>42030.661226851851</v>
      </c>
      <c r="L10412">
        <f t="shared" si="972"/>
        <v>2015</v>
      </c>
      <c r="M10412">
        <f t="shared" si="973"/>
        <v>1</v>
      </c>
      <c r="N10412">
        <f t="shared" si="974"/>
        <v>6</v>
      </c>
      <c r="O10412" t="e">
        <f t="shared" si="975"/>
        <v>#NUM!</v>
      </c>
      <c r="P10412" t="e">
        <f t="shared" si="976"/>
        <v>#NUM!</v>
      </c>
      <c r="Q10412">
        <f t="shared" si="977"/>
        <v>1</v>
      </c>
    </row>
    <row r="10413" spans="1:17">
      <c r="A10413" s="12" t="s">
        <v>3883</v>
      </c>
      <c r="B10413" t="s">
        <v>750</v>
      </c>
      <c r="C10413" t="s">
        <v>458</v>
      </c>
      <c r="D10413" t="s">
        <v>3884</v>
      </c>
      <c r="E10413" t="s">
        <v>11599</v>
      </c>
      <c r="F10413" t="s">
        <v>3816</v>
      </c>
      <c r="G10413" s="13">
        <v>42094</v>
      </c>
      <c r="H10413" s="13">
        <v>42166</v>
      </c>
      <c r="I10413" s="14">
        <v>0</v>
      </c>
      <c r="J10413" t="s">
        <v>259</v>
      </c>
      <c r="K10413" s="13">
        <v>42104.424641203703</v>
      </c>
      <c r="L10413">
        <f t="shared" si="972"/>
        <v>2015</v>
      </c>
      <c r="M10413">
        <f t="shared" si="973"/>
        <v>3</v>
      </c>
      <c r="N10413">
        <f t="shared" si="974"/>
        <v>31</v>
      </c>
      <c r="O10413" t="e">
        <f t="shared" si="975"/>
        <v>#NUM!</v>
      </c>
      <c r="P10413" t="e">
        <f t="shared" si="976"/>
        <v>#NUM!</v>
      </c>
      <c r="Q10413">
        <f t="shared" si="977"/>
        <v>1</v>
      </c>
    </row>
    <row r="10414" spans="1:17">
      <c r="A10414" s="12" t="s">
        <v>3887</v>
      </c>
      <c r="B10414" t="s">
        <v>750</v>
      </c>
      <c r="C10414" t="s">
        <v>458</v>
      </c>
      <c r="D10414" t="s">
        <v>18251</v>
      </c>
      <c r="E10414" t="s">
        <v>11599</v>
      </c>
      <c r="F10414" t="s">
        <v>3816</v>
      </c>
      <c r="G10414" s="13">
        <v>42009</v>
      </c>
      <c r="H10414" s="13">
        <v>42083</v>
      </c>
      <c r="I10414" s="14">
        <v>0</v>
      </c>
      <c r="J10414" t="s">
        <v>259</v>
      </c>
      <c r="K10414" s="13">
        <v>42038.411504629628</v>
      </c>
      <c r="L10414">
        <f t="shared" si="972"/>
        <v>2015</v>
      </c>
      <c r="M10414">
        <f t="shared" si="973"/>
        <v>1</v>
      </c>
      <c r="N10414">
        <f t="shared" si="974"/>
        <v>5</v>
      </c>
      <c r="O10414" t="e">
        <f t="shared" si="975"/>
        <v>#NUM!</v>
      </c>
      <c r="P10414" t="e">
        <f t="shared" si="976"/>
        <v>#NUM!</v>
      </c>
      <c r="Q10414">
        <f t="shared" si="977"/>
        <v>1</v>
      </c>
    </row>
    <row r="10415" spans="1:17">
      <c r="A10415" s="12" t="s">
        <v>3887</v>
      </c>
      <c r="B10415" t="s">
        <v>750</v>
      </c>
      <c r="C10415" t="s">
        <v>458</v>
      </c>
      <c r="D10415" t="s">
        <v>3888</v>
      </c>
      <c r="E10415" t="s">
        <v>11599</v>
      </c>
      <c r="F10415" t="s">
        <v>3816</v>
      </c>
      <c r="G10415" s="13">
        <v>42093</v>
      </c>
      <c r="H10415" s="13">
        <v>42167</v>
      </c>
      <c r="I10415" s="14">
        <v>0</v>
      </c>
      <c r="J10415" t="s">
        <v>259</v>
      </c>
      <c r="K10415" s="13">
        <v>42104.490636574075</v>
      </c>
      <c r="L10415">
        <f t="shared" si="972"/>
        <v>2015</v>
      </c>
      <c r="M10415">
        <f t="shared" si="973"/>
        <v>3</v>
      </c>
      <c r="N10415">
        <f t="shared" si="974"/>
        <v>30</v>
      </c>
      <c r="O10415" t="e">
        <f t="shared" si="975"/>
        <v>#NUM!</v>
      </c>
      <c r="P10415" t="e">
        <f t="shared" si="976"/>
        <v>#NUM!</v>
      </c>
      <c r="Q10415">
        <f t="shared" si="977"/>
        <v>1</v>
      </c>
    </row>
    <row r="10416" spans="1:17">
      <c r="A10416" s="12" t="s">
        <v>3889</v>
      </c>
      <c r="B10416" t="s">
        <v>736</v>
      </c>
      <c r="C10416" t="s">
        <v>458</v>
      </c>
      <c r="D10416" t="s">
        <v>18252</v>
      </c>
      <c r="E10416" t="s">
        <v>11599</v>
      </c>
      <c r="F10416" t="s">
        <v>3891</v>
      </c>
      <c r="G10416" s="13">
        <v>41897</v>
      </c>
      <c r="H10416" s="13">
        <v>41967</v>
      </c>
      <c r="I10416" s="14">
        <v>0</v>
      </c>
      <c r="J10416" t="s">
        <v>259</v>
      </c>
      <c r="K10416" s="13">
        <v>41887.646909722222</v>
      </c>
      <c r="L10416">
        <f t="shared" si="972"/>
        <v>2014</v>
      </c>
      <c r="M10416">
        <f t="shared" si="973"/>
        <v>9</v>
      </c>
      <c r="N10416">
        <f t="shared" si="974"/>
        <v>15</v>
      </c>
      <c r="O10416">
        <f t="shared" si="975"/>
        <v>0</v>
      </c>
      <c r="P10416">
        <f t="shared" si="976"/>
        <v>0</v>
      </c>
      <c r="Q10416">
        <f t="shared" si="977"/>
        <v>1</v>
      </c>
    </row>
    <row r="10417" spans="1:17">
      <c r="A10417" s="12" t="s">
        <v>3889</v>
      </c>
      <c r="B10417" t="s">
        <v>736</v>
      </c>
      <c r="C10417" t="s">
        <v>458</v>
      </c>
      <c r="D10417" t="s">
        <v>18253</v>
      </c>
      <c r="E10417" t="s">
        <v>11599</v>
      </c>
      <c r="F10417" t="s">
        <v>3891</v>
      </c>
      <c r="G10417" s="13">
        <v>42009</v>
      </c>
      <c r="H10417" s="13">
        <v>42079</v>
      </c>
      <c r="I10417" s="14">
        <v>0</v>
      </c>
      <c r="J10417" t="s">
        <v>259</v>
      </c>
      <c r="K10417" s="13">
        <v>41946.825671296298</v>
      </c>
      <c r="L10417">
        <f t="shared" si="972"/>
        <v>2015</v>
      </c>
      <c r="M10417">
        <f t="shared" si="973"/>
        <v>1</v>
      </c>
      <c r="N10417">
        <f t="shared" si="974"/>
        <v>5</v>
      </c>
      <c r="O10417">
        <f t="shared" si="975"/>
        <v>0</v>
      </c>
      <c r="P10417">
        <f t="shared" si="976"/>
        <v>2</v>
      </c>
      <c r="Q10417">
        <f t="shared" si="977"/>
        <v>1</v>
      </c>
    </row>
    <row r="10418" spans="1:17">
      <c r="A10418" s="12" t="s">
        <v>3893</v>
      </c>
      <c r="B10418" t="s">
        <v>750</v>
      </c>
      <c r="C10418" t="s">
        <v>458</v>
      </c>
      <c r="D10418" t="s">
        <v>18254</v>
      </c>
      <c r="E10418" t="s">
        <v>11599</v>
      </c>
      <c r="F10418" t="s">
        <v>3891</v>
      </c>
      <c r="G10418" s="13">
        <v>42009</v>
      </c>
      <c r="H10418" s="13">
        <v>42079</v>
      </c>
      <c r="I10418" s="14">
        <v>0</v>
      </c>
      <c r="J10418" t="s">
        <v>259</v>
      </c>
      <c r="K10418" s="13">
        <v>42019.446261574078</v>
      </c>
      <c r="L10418">
        <f t="shared" si="972"/>
        <v>2015</v>
      </c>
      <c r="M10418">
        <f t="shared" si="973"/>
        <v>1</v>
      </c>
      <c r="N10418">
        <f t="shared" si="974"/>
        <v>5</v>
      </c>
      <c r="O10418" t="e">
        <f t="shared" si="975"/>
        <v>#NUM!</v>
      </c>
      <c r="P10418" t="e">
        <f t="shared" si="976"/>
        <v>#NUM!</v>
      </c>
      <c r="Q10418">
        <f t="shared" si="977"/>
        <v>1</v>
      </c>
    </row>
    <row r="10419" spans="1:17">
      <c r="A10419" s="12" t="s">
        <v>3895</v>
      </c>
      <c r="B10419" t="s">
        <v>736</v>
      </c>
      <c r="C10419" t="s">
        <v>458</v>
      </c>
      <c r="D10419" t="s">
        <v>18255</v>
      </c>
      <c r="E10419" t="s">
        <v>11599</v>
      </c>
      <c r="F10419" t="s">
        <v>3897</v>
      </c>
      <c r="G10419" s="13">
        <v>41897</v>
      </c>
      <c r="H10419" s="13">
        <v>41962</v>
      </c>
      <c r="I10419" s="14">
        <v>0</v>
      </c>
      <c r="J10419" t="s">
        <v>259</v>
      </c>
      <c r="K10419" s="13">
        <v>41887.611342592594</v>
      </c>
      <c r="L10419">
        <f t="shared" si="972"/>
        <v>2014</v>
      </c>
      <c r="M10419">
        <f t="shared" si="973"/>
        <v>9</v>
      </c>
      <c r="N10419">
        <f t="shared" si="974"/>
        <v>15</v>
      </c>
      <c r="O10419">
        <f t="shared" si="975"/>
        <v>0</v>
      </c>
      <c r="P10419">
        <f t="shared" si="976"/>
        <v>0</v>
      </c>
      <c r="Q10419">
        <f t="shared" si="977"/>
        <v>1</v>
      </c>
    </row>
    <row r="10420" spans="1:17">
      <c r="A10420" s="12" t="s">
        <v>3901</v>
      </c>
      <c r="B10420" t="s">
        <v>3902</v>
      </c>
      <c r="C10420" t="s">
        <v>458</v>
      </c>
      <c r="D10420" t="s">
        <v>18256</v>
      </c>
      <c r="E10420" t="s">
        <v>11599</v>
      </c>
      <c r="F10420" t="s">
        <v>3897</v>
      </c>
      <c r="G10420" s="13">
        <v>42012</v>
      </c>
      <c r="H10420" s="13">
        <v>42082</v>
      </c>
      <c r="I10420" s="14">
        <v>0</v>
      </c>
      <c r="J10420" t="s">
        <v>259</v>
      </c>
      <c r="K10420" s="13">
        <v>41946.841296296298</v>
      </c>
      <c r="L10420">
        <f t="shared" si="972"/>
        <v>2015</v>
      </c>
      <c r="M10420">
        <f t="shared" si="973"/>
        <v>1</v>
      </c>
      <c r="N10420">
        <f t="shared" si="974"/>
        <v>8</v>
      </c>
      <c r="O10420">
        <f t="shared" si="975"/>
        <v>0</v>
      </c>
      <c r="P10420">
        <f t="shared" si="976"/>
        <v>2</v>
      </c>
      <c r="Q10420">
        <f t="shared" si="977"/>
        <v>1</v>
      </c>
    </row>
    <row r="10421" spans="1:17">
      <c r="A10421" s="12" t="s">
        <v>3906</v>
      </c>
      <c r="B10421" t="s">
        <v>736</v>
      </c>
      <c r="C10421" t="s">
        <v>458</v>
      </c>
      <c r="D10421" t="s">
        <v>18257</v>
      </c>
      <c r="E10421" t="s">
        <v>11599</v>
      </c>
      <c r="F10421" t="s">
        <v>3908</v>
      </c>
      <c r="G10421" s="13">
        <v>41731</v>
      </c>
      <c r="H10421" s="13">
        <v>41801</v>
      </c>
      <c r="I10421" s="14">
        <v>0</v>
      </c>
      <c r="J10421" t="s">
        <v>259</v>
      </c>
      <c r="K10421" s="13">
        <v>41675.646319444444</v>
      </c>
      <c r="L10421">
        <f t="shared" si="972"/>
        <v>2014</v>
      </c>
      <c r="M10421">
        <f t="shared" si="973"/>
        <v>4</v>
      </c>
      <c r="N10421">
        <f t="shared" si="974"/>
        <v>2</v>
      </c>
      <c r="O10421">
        <f t="shared" si="975"/>
        <v>0</v>
      </c>
      <c r="P10421">
        <f t="shared" si="976"/>
        <v>1</v>
      </c>
      <c r="Q10421">
        <f t="shared" si="977"/>
        <v>1</v>
      </c>
    </row>
    <row r="10422" spans="1:17">
      <c r="A10422" s="12" t="s">
        <v>3906</v>
      </c>
      <c r="B10422" t="s">
        <v>736</v>
      </c>
      <c r="C10422" t="s">
        <v>458</v>
      </c>
      <c r="D10422" t="s">
        <v>18258</v>
      </c>
      <c r="E10422" t="s">
        <v>11599</v>
      </c>
      <c r="F10422" t="s">
        <v>3908</v>
      </c>
      <c r="G10422" s="13">
        <v>41897</v>
      </c>
      <c r="H10422" s="13">
        <v>41969</v>
      </c>
      <c r="I10422" s="14">
        <v>0</v>
      </c>
      <c r="J10422" t="s">
        <v>259</v>
      </c>
      <c r="K10422" s="13">
        <v>41887.571597222224</v>
      </c>
      <c r="L10422">
        <f t="shared" si="972"/>
        <v>2014</v>
      </c>
      <c r="M10422">
        <f t="shared" si="973"/>
        <v>9</v>
      </c>
      <c r="N10422">
        <f t="shared" si="974"/>
        <v>15</v>
      </c>
      <c r="O10422">
        <f t="shared" si="975"/>
        <v>0</v>
      </c>
      <c r="P10422">
        <f t="shared" si="976"/>
        <v>0</v>
      </c>
      <c r="Q10422">
        <f t="shared" si="977"/>
        <v>1</v>
      </c>
    </row>
    <row r="10423" spans="1:17">
      <c r="A10423" s="12" t="s">
        <v>3906</v>
      </c>
      <c r="B10423" t="s">
        <v>736</v>
      </c>
      <c r="C10423" t="s">
        <v>458</v>
      </c>
      <c r="D10423" t="s">
        <v>18259</v>
      </c>
      <c r="E10423" t="s">
        <v>11599</v>
      </c>
      <c r="F10423" t="s">
        <v>3908</v>
      </c>
      <c r="G10423" s="13">
        <v>42009</v>
      </c>
      <c r="H10423" s="13">
        <v>42081</v>
      </c>
      <c r="I10423" s="14">
        <v>0</v>
      </c>
      <c r="J10423" t="s">
        <v>259</v>
      </c>
      <c r="K10423" s="13">
        <v>41946.782129629632</v>
      </c>
      <c r="L10423">
        <f t="shared" si="972"/>
        <v>2015</v>
      </c>
      <c r="M10423">
        <f t="shared" si="973"/>
        <v>1</v>
      </c>
      <c r="N10423">
        <f t="shared" si="974"/>
        <v>5</v>
      </c>
      <c r="O10423">
        <f t="shared" si="975"/>
        <v>0</v>
      </c>
      <c r="P10423">
        <f t="shared" si="976"/>
        <v>2</v>
      </c>
      <c r="Q10423">
        <f t="shared" si="977"/>
        <v>1</v>
      </c>
    </row>
    <row r="10424" spans="1:17">
      <c r="A10424" s="12" t="s">
        <v>3906</v>
      </c>
      <c r="B10424" t="s">
        <v>736</v>
      </c>
      <c r="C10424" t="s">
        <v>458</v>
      </c>
      <c r="D10424" t="s">
        <v>3907</v>
      </c>
      <c r="E10424" t="s">
        <v>11599</v>
      </c>
      <c r="F10424" t="s">
        <v>3908</v>
      </c>
      <c r="G10424" s="13">
        <v>42093</v>
      </c>
      <c r="H10424" s="13">
        <v>42165</v>
      </c>
      <c r="I10424" s="14">
        <v>0</v>
      </c>
      <c r="J10424" t="s">
        <v>259</v>
      </c>
      <c r="K10424" s="13">
        <v>42072.508877314816</v>
      </c>
      <c r="L10424">
        <f t="shared" si="972"/>
        <v>2015</v>
      </c>
      <c r="M10424">
        <f t="shared" si="973"/>
        <v>3</v>
      </c>
      <c r="N10424">
        <f t="shared" si="974"/>
        <v>30</v>
      </c>
      <c r="O10424">
        <f t="shared" si="975"/>
        <v>0</v>
      </c>
      <c r="P10424">
        <f t="shared" si="976"/>
        <v>0</v>
      </c>
      <c r="Q10424">
        <f t="shared" si="977"/>
        <v>1</v>
      </c>
    </row>
    <row r="10425" spans="1:17">
      <c r="A10425" s="12" t="s">
        <v>18260</v>
      </c>
      <c r="B10425" t="s">
        <v>736</v>
      </c>
      <c r="C10425" t="s">
        <v>458</v>
      </c>
      <c r="D10425" t="s">
        <v>18261</v>
      </c>
      <c r="E10425" t="s">
        <v>11599</v>
      </c>
      <c r="F10425" t="s">
        <v>18262</v>
      </c>
      <c r="G10425" s="13">
        <v>42009</v>
      </c>
      <c r="H10425" s="13">
        <v>42079</v>
      </c>
      <c r="I10425" s="14">
        <v>0</v>
      </c>
      <c r="J10425" t="s">
        <v>259</v>
      </c>
      <c r="K10425" s="13">
        <v>41946.824872685182</v>
      </c>
      <c r="L10425">
        <f t="shared" si="972"/>
        <v>2015</v>
      </c>
      <c r="M10425">
        <f t="shared" si="973"/>
        <v>1</v>
      </c>
      <c r="N10425">
        <f t="shared" si="974"/>
        <v>5</v>
      </c>
      <c r="O10425">
        <f t="shared" si="975"/>
        <v>0</v>
      </c>
      <c r="P10425">
        <f t="shared" si="976"/>
        <v>2</v>
      </c>
      <c r="Q10425">
        <f t="shared" si="977"/>
        <v>1</v>
      </c>
    </row>
    <row r="10426" spans="1:17">
      <c r="A10426" s="12" t="s">
        <v>18263</v>
      </c>
      <c r="B10426" t="s">
        <v>736</v>
      </c>
      <c r="C10426" t="s">
        <v>458</v>
      </c>
      <c r="D10426" t="s">
        <v>18264</v>
      </c>
      <c r="E10426" t="s">
        <v>11599</v>
      </c>
      <c r="F10426" t="s">
        <v>18265</v>
      </c>
      <c r="G10426" s="13">
        <v>41736</v>
      </c>
      <c r="H10426" s="13">
        <v>41799</v>
      </c>
      <c r="I10426" s="14">
        <v>0</v>
      </c>
      <c r="J10426" t="s">
        <v>259</v>
      </c>
      <c r="K10426" s="13">
        <v>41675.64640046296</v>
      </c>
      <c r="L10426">
        <f t="shared" si="972"/>
        <v>2014</v>
      </c>
      <c r="M10426">
        <f t="shared" si="973"/>
        <v>4</v>
      </c>
      <c r="N10426">
        <f t="shared" si="974"/>
        <v>7</v>
      </c>
      <c r="O10426">
        <f t="shared" si="975"/>
        <v>0</v>
      </c>
      <c r="P10426">
        <f t="shared" si="976"/>
        <v>2</v>
      </c>
      <c r="Q10426">
        <f t="shared" si="977"/>
        <v>1</v>
      </c>
    </row>
    <row r="10427" spans="1:17">
      <c r="A10427" s="12" t="s">
        <v>3912</v>
      </c>
      <c r="B10427" t="s">
        <v>736</v>
      </c>
      <c r="C10427" t="s">
        <v>458</v>
      </c>
      <c r="D10427" t="s">
        <v>18266</v>
      </c>
      <c r="E10427" t="s">
        <v>11599</v>
      </c>
      <c r="F10427" t="s">
        <v>3914</v>
      </c>
      <c r="G10427" s="13">
        <v>41898</v>
      </c>
      <c r="H10427" s="13">
        <v>41968</v>
      </c>
      <c r="I10427" s="14">
        <v>0</v>
      </c>
      <c r="J10427" t="s">
        <v>259</v>
      </c>
      <c r="K10427" s="13">
        <v>41887.592268518521</v>
      </c>
      <c r="L10427">
        <f t="shared" si="972"/>
        <v>2014</v>
      </c>
      <c r="M10427">
        <f t="shared" si="973"/>
        <v>9</v>
      </c>
      <c r="N10427">
        <f t="shared" si="974"/>
        <v>16</v>
      </c>
      <c r="O10427">
        <f t="shared" si="975"/>
        <v>0</v>
      </c>
      <c r="P10427">
        <f t="shared" si="976"/>
        <v>0</v>
      </c>
      <c r="Q10427">
        <f t="shared" si="977"/>
        <v>1</v>
      </c>
    </row>
    <row r="10428" spans="1:17">
      <c r="A10428" s="12" t="s">
        <v>3915</v>
      </c>
      <c r="B10428" t="s">
        <v>736</v>
      </c>
      <c r="C10428" t="s">
        <v>458</v>
      </c>
      <c r="D10428" t="s">
        <v>18267</v>
      </c>
      <c r="E10428" t="s">
        <v>11599</v>
      </c>
      <c r="F10428" t="s">
        <v>3917</v>
      </c>
      <c r="G10428" s="13">
        <v>41731</v>
      </c>
      <c r="H10428" s="13">
        <v>41801</v>
      </c>
      <c r="I10428" s="14">
        <v>0</v>
      </c>
      <c r="J10428" t="s">
        <v>259</v>
      </c>
      <c r="K10428" s="13">
        <v>41675.715115740742</v>
      </c>
      <c r="L10428">
        <f t="shared" si="972"/>
        <v>2014</v>
      </c>
      <c r="M10428">
        <f t="shared" si="973"/>
        <v>4</v>
      </c>
      <c r="N10428">
        <f t="shared" si="974"/>
        <v>2</v>
      </c>
      <c r="O10428">
        <f t="shared" si="975"/>
        <v>0</v>
      </c>
      <c r="P10428">
        <f t="shared" si="976"/>
        <v>1</v>
      </c>
      <c r="Q10428">
        <f t="shared" si="977"/>
        <v>1</v>
      </c>
    </row>
    <row r="10429" spans="1:17">
      <c r="A10429" s="12" t="s">
        <v>3915</v>
      </c>
      <c r="B10429" t="s">
        <v>736</v>
      </c>
      <c r="C10429" t="s">
        <v>458</v>
      </c>
      <c r="D10429" t="s">
        <v>18268</v>
      </c>
      <c r="E10429" t="s">
        <v>11599</v>
      </c>
      <c r="F10429" t="s">
        <v>3917</v>
      </c>
      <c r="G10429" s="13">
        <v>41898</v>
      </c>
      <c r="H10429" s="13">
        <v>41968</v>
      </c>
      <c r="I10429" s="14">
        <v>0</v>
      </c>
      <c r="J10429" t="s">
        <v>259</v>
      </c>
      <c r="K10429" s="13">
        <v>41887.592361111114</v>
      </c>
      <c r="L10429">
        <f t="shared" si="972"/>
        <v>2014</v>
      </c>
      <c r="M10429">
        <f t="shared" si="973"/>
        <v>9</v>
      </c>
      <c r="N10429">
        <f t="shared" si="974"/>
        <v>16</v>
      </c>
      <c r="O10429">
        <f t="shared" si="975"/>
        <v>0</v>
      </c>
      <c r="P10429">
        <f t="shared" si="976"/>
        <v>0</v>
      </c>
      <c r="Q10429">
        <f t="shared" si="977"/>
        <v>1</v>
      </c>
    </row>
    <row r="10430" spans="1:17">
      <c r="A10430" s="12" t="s">
        <v>3915</v>
      </c>
      <c r="B10430" t="s">
        <v>736</v>
      </c>
      <c r="C10430" t="s">
        <v>458</v>
      </c>
      <c r="D10430" t="s">
        <v>3916</v>
      </c>
      <c r="E10430" t="s">
        <v>11599</v>
      </c>
      <c r="F10430" t="s">
        <v>3917</v>
      </c>
      <c r="G10430" s="13">
        <v>42094</v>
      </c>
      <c r="H10430" s="13">
        <v>42166</v>
      </c>
      <c r="I10430" s="14">
        <v>0</v>
      </c>
      <c r="J10430" t="s">
        <v>259</v>
      </c>
      <c r="K10430" s="13">
        <v>42072.441666666666</v>
      </c>
      <c r="L10430">
        <f t="shared" si="972"/>
        <v>2015</v>
      </c>
      <c r="M10430">
        <f t="shared" si="973"/>
        <v>3</v>
      </c>
      <c r="N10430">
        <f t="shared" si="974"/>
        <v>31</v>
      </c>
      <c r="O10430">
        <f t="shared" si="975"/>
        <v>0</v>
      </c>
      <c r="P10430">
        <f t="shared" si="976"/>
        <v>0</v>
      </c>
      <c r="Q10430">
        <f t="shared" si="977"/>
        <v>1</v>
      </c>
    </row>
    <row r="10431" spans="1:17">
      <c r="A10431" s="12" t="s">
        <v>3920</v>
      </c>
      <c r="B10431" t="s">
        <v>750</v>
      </c>
      <c r="C10431" t="s">
        <v>458</v>
      </c>
      <c r="D10431" t="s">
        <v>3921</v>
      </c>
      <c r="E10431" t="s">
        <v>11599</v>
      </c>
      <c r="F10431" t="s">
        <v>3917</v>
      </c>
      <c r="G10431" s="13">
        <v>42094</v>
      </c>
      <c r="H10431" s="13">
        <v>42166</v>
      </c>
      <c r="I10431" s="14">
        <v>0</v>
      </c>
      <c r="J10431" t="s">
        <v>259</v>
      </c>
      <c r="K10431" s="13">
        <v>42102.53570601852</v>
      </c>
      <c r="L10431">
        <f t="shared" si="972"/>
        <v>2015</v>
      </c>
      <c r="M10431">
        <f t="shared" si="973"/>
        <v>3</v>
      </c>
      <c r="N10431">
        <f t="shared" si="974"/>
        <v>31</v>
      </c>
      <c r="O10431" t="e">
        <f t="shared" si="975"/>
        <v>#NUM!</v>
      </c>
      <c r="P10431" t="e">
        <f t="shared" si="976"/>
        <v>#NUM!</v>
      </c>
      <c r="Q10431">
        <f t="shared" si="977"/>
        <v>1</v>
      </c>
    </row>
    <row r="10432" spans="1:17">
      <c r="A10432" s="12" t="s">
        <v>18269</v>
      </c>
      <c r="B10432" t="s">
        <v>457</v>
      </c>
      <c r="C10432" t="s">
        <v>458</v>
      </c>
      <c r="D10432" t="s">
        <v>18270</v>
      </c>
      <c r="E10432" t="s">
        <v>1021</v>
      </c>
      <c r="F10432" t="s">
        <v>259</v>
      </c>
      <c r="G10432" s="13">
        <v>42027</v>
      </c>
      <c r="H10432" s="13">
        <v>42027</v>
      </c>
      <c r="I10432" s="14">
        <v>0</v>
      </c>
      <c r="J10432" t="s">
        <v>259</v>
      </c>
      <c r="K10432" s="13">
        <v>42020.487210648149</v>
      </c>
      <c r="L10432">
        <f t="shared" si="972"/>
        <v>2015</v>
      </c>
      <c r="M10432">
        <f t="shared" si="973"/>
        <v>1</v>
      </c>
      <c r="N10432">
        <f t="shared" si="974"/>
        <v>23</v>
      </c>
      <c r="O10432">
        <f t="shared" si="975"/>
        <v>0</v>
      </c>
      <c r="P10432">
        <f t="shared" si="976"/>
        <v>0</v>
      </c>
      <c r="Q10432">
        <f t="shared" si="977"/>
        <v>1</v>
      </c>
    </row>
    <row r="10433" spans="1:17">
      <c r="A10433" s="12" t="s">
        <v>3922</v>
      </c>
      <c r="B10433" t="s">
        <v>736</v>
      </c>
      <c r="C10433" t="s">
        <v>458</v>
      </c>
      <c r="D10433" t="s">
        <v>18271</v>
      </c>
      <c r="E10433" t="s">
        <v>11599</v>
      </c>
      <c r="F10433" t="s">
        <v>3924</v>
      </c>
      <c r="G10433" s="13">
        <v>41730</v>
      </c>
      <c r="H10433" s="13">
        <v>41802</v>
      </c>
      <c r="I10433" s="14">
        <v>0</v>
      </c>
      <c r="J10433" t="s">
        <v>259</v>
      </c>
      <c r="K10433" s="13">
        <v>41675.642557870371</v>
      </c>
      <c r="L10433">
        <f t="shared" si="972"/>
        <v>2014</v>
      </c>
      <c r="M10433">
        <f t="shared" si="973"/>
        <v>4</v>
      </c>
      <c r="N10433">
        <f t="shared" si="974"/>
        <v>1</v>
      </c>
      <c r="O10433">
        <f t="shared" si="975"/>
        <v>0</v>
      </c>
      <c r="P10433">
        <f t="shared" si="976"/>
        <v>1</v>
      </c>
      <c r="Q10433">
        <f t="shared" si="977"/>
        <v>1</v>
      </c>
    </row>
    <row r="10434" spans="1:17">
      <c r="A10434" s="12" t="s">
        <v>3922</v>
      </c>
      <c r="B10434" t="s">
        <v>736</v>
      </c>
      <c r="C10434" t="s">
        <v>458</v>
      </c>
      <c r="D10434" t="s">
        <v>18272</v>
      </c>
      <c r="E10434" t="s">
        <v>11599</v>
      </c>
      <c r="F10434" t="s">
        <v>3924</v>
      </c>
      <c r="G10434" s="13">
        <v>41898</v>
      </c>
      <c r="H10434" s="13">
        <v>41968</v>
      </c>
      <c r="I10434" s="14">
        <v>0</v>
      </c>
      <c r="J10434" t="s">
        <v>259</v>
      </c>
      <c r="K10434" s="13">
        <v>41887.592453703706</v>
      </c>
      <c r="L10434">
        <f t="shared" si="972"/>
        <v>2014</v>
      </c>
      <c r="M10434">
        <f t="shared" si="973"/>
        <v>9</v>
      </c>
      <c r="N10434">
        <f t="shared" si="974"/>
        <v>16</v>
      </c>
      <c r="O10434">
        <f t="shared" si="975"/>
        <v>0</v>
      </c>
      <c r="P10434">
        <f t="shared" si="976"/>
        <v>0</v>
      </c>
      <c r="Q10434">
        <f t="shared" si="977"/>
        <v>1</v>
      </c>
    </row>
    <row r="10435" spans="1:17">
      <c r="A10435" s="12" t="s">
        <v>3922</v>
      </c>
      <c r="B10435" t="s">
        <v>736</v>
      </c>
      <c r="C10435" t="s">
        <v>458</v>
      </c>
      <c r="D10435" t="s">
        <v>18273</v>
      </c>
      <c r="E10435" t="s">
        <v>11599</v>
      </c>
      <c r="F10435" t="s">
        <v>3924</v>
      </c>
      <c r="G10435" s="13">
        <v>42009</v>
      </c>
      <c r="H10435" s="13">
        <v>42081</v>
      </c>
      <c r="I10435" s="14">
        <v>0</v>
      </c>
      <c r="J10435" t="s">
        <v>259</v>
      </c>
      <c r="K10435" s="13">
        <v>41946.767245370371</v>
      </c>
      <c r="L10435">
        <f t="shared" ref="L10435:L10498" si="978">YEAR(G10435)</f>
        <v>2015</v>
      </c>
      <c r="M10435">
        <f t="shared" ref="M10435:M10498" si="979">MONTH(G10435)</f>
        <v>1</v>
      </c>
      <c r="N10435">
        <f t="shared" ref="N10435:N10498" si="980">DAY(G10435)</f>
        <v>5</v>
      </c>
      <c r="O10435">
        <f t="shared" ref="O10435:O10498" si="981">DATEDIF($K10435,INT($G10435),"y")</f>
        <v>0</v>
      </c>
      <c r="P10435">
        <f t="shared" ref="P10435:P10498" si="982">DATEDIF($K10435,INT($G10435),"m")</f>
        <v>2</v>
      </c>
      <c r="Q10435">
        <f t="shared" ref="Q10435:Q10498" si="983">DATEDIF($K$2,INT($G$2),"ym")</f>
        <v>1</v>
      </c>
    </row>
    <row r="10436" spans="1:17">
      <c r="A10436" s="12" t="s">
        <v>3922</v>
      </c>
      <c r="B10436" t="s">
        <v>736</v>
      </c>
      <c r="C10436" t="s">
        <v>458</v>
      </c>
      <c r="D10436" t="s">
        <v>3923</v>
      </c>
      <c r="E10436" t="s">
        <v>11599</v>
      </c>
      <c r="F10436" t="s">
        <v>3924</v>
      </c>
      <c r="G10436" s="13">
        <v>42094</v>
      </c>
      <c r="H10436" s="13">
        <v>42166</v>
      </c>
      <c r="I10436" s="14">
        <v>0</v>
      </c>
      <c r="J10436" t="s">
        <v>259</v>
      </c>
      <c r="K10436" s="13">
        <v>42072.493923611109</v>
      </c>
      <c r="L10436">
        <f t="shared" si="978"/>
        <v>2015</v>
      </c>
      <c r="M10436">
        <f t="shared" si="979"/>
        <v>3</v>
      </c>
      <c r="N10436">
        <f t="shared" si="980"/>
        <v>31</v>
      </c>
      <c r="O10436">
        <f t="shared" si="981"/>
        <v>0</v>
      </c>
      <c r="P10436">
        <f t="shared" si="982"/>
        <v>0</v>
      </c>
      <c r="Q10436">
        <f t="shared" si="983"/>
        <v>1</v>
      </c>
    </row>
    <row r="10437" spans="1:17">
      <c r="A10437" s="12" t="s">
        <v>3928</v>
      </c>
      <c r="B10437" t="s">
        <v>736</v>
      </c>
      <c r="C10437" t="s">
        <v>458</v>
      </c>
      <c r="D10437" t="s">
        <v>18274</v>
      </c>
      <c r="E10437" t="s">
        <v>11599</v>
      </c>
      <c r="F10437" t="s">
        <v>3924</v>
      </c>
      <c r="G10437" s="13">
        <v>41731</v>
      </c>
      <c r="H10437" s="13">
        <v>41803</v>
      </c>
      <c r="I10437" s="14">
        <v>0</v>
      </c>
      <c r="J10437" t="s">
        <v>259</v>
      </c>
      <c r="K10437" s="13">
        <v>41675.642638888887</v>
      </c>
      <c r="L10437">
        <f t="shared" si="978"/>
        <v>2014</v>
      </c>
      <c r="M10437">
        <f t="shared" si="979"/>
        <v>4</v>
      </c>
      <c r="N10437">
        <f t="shared" si="980"/>
        <v>2</v>
      </c>
      <c r="O10437">
        <f t="shared" si="981"/>
        <v>0</v>
      </c>
      <c r="P10437">
        <f t="shared" si="982"/>
        <v>1</v>
      </c>
      <c r="Q10437">
        <f t="shared" si="983"/>
        <v>1</v>
      </c>
    </row>
    <row r="10438" spans="1:17">
      <c r="A10438" s="12" t="s">
        <v>3928</v>
      </c>
      <c r="B10438" t="s">
        <v>736</v>
      </c>
      <c r="C10438" t="s">
        <v>458</v>
      </c>
      <c r="D10438" t="s">
        <v>18275</v>
      </c>
      <c r="E10438" t="s">
        <v>11599</v>
      </c>
      <c r="F10438" t="s">
        <v>3924</v>
      </c>
      <c r="G10438" s="13">
        <v>41898</v>
      </c>
      <c r="H10438" s="13">
        <v>41963</v>
      </c>
      <c r="I10438" s="14">
        <v>0</v>
      </c>
      <c r="J10438" t="s">
        <v>259</v>
      </c>
      <c r="K10438" s="13">
        <v>41887.592534722222</v>
      </c>
      <c r="L10438">
        <f t="shared" si="978"/>
        <v>2014</v>
      </c>
      <c r="M10438">
        <f t="shared" si="979"/>
        <v>9</v>
      </c>
      <c r="N10438">
        <f t="shared" si="980"/>
        <v>16</v>
      </c>
      <c r="O10438">
        <f t="shared" si="981"/>
        <v>0</v>
      </c>
      <c r="P10438">
        <f t="shared" si="982"/>
        <v>0</v>
      </c>
      <c r="Q10438">
        <f t="shared" si="983"/>
        <v>1</v>
      </c>
    </row>
    <row r="10439" spans="1:17">
      <c r="A10439" s="12" t="s">
        <v>3928</v>
      </c>
      <c r="B10439" t="s">
        <v>736</v>
      </c>
      <c r="C10439" t="s">
        <v>458</v>
      </c>
      <c r="D10439" t="s">
        <v>18276</v>
      </c>
      <c r="E10439" t="s">
        <v>11599</v>
      </c>
      <c r="F10439" t="s">
        <v>3924</v>
      </c>
      <c r="G10439" s="13">
        <v>42010</v>
      </c>
      <c r="H10439" s="13">
        <v>42075</v>
      </c>
      <c r="I10439" s="14">
        <v>0</v>
      </c>
      <c r="J10439" t="s">
        <v>259</v>
      </c>
      <c r="K10439" s="13">
        <v>41946.770486111112</v>
      </c>
      <c r="L10439">
        <f t="shared" si="978"/>
        <v>2015</v>
      </c>
      <c r="M10439">
        <f t="shared" si="979"/>
        <v>1</v>
      </c>
      <c r="N10439">
        <f t="shared" si="980"/>
        <v>6</v>
      </c>
      <c r="O10439">
        <f t="shared" si="981"/>
        <v>0</v>
      </c>
      <c r="P10439">
        <f t="shared" si="982"/>
        <v>2</v>
      </c>
      <c r="Q10439">
        <f t="shared" si="983"/>
        <v>1</v>
      </c>
    </row>
    <row r="10440" spans="1:17">
      <c r="A10440" s="12" t="s">
        <v>3928</v>
      </c>
      <c r="B10440" t="s">
        <v>736</v>
      </c>
      <c r="C10440" t="s">
        <v>458</v>
      </c>
      <c r="D10440" t="s">
        <v>3929</v>
      </c>
      <c r="E10440" t="s">
        <v>11599</v>
      </c>
      <c r="F10440" t="s">
        <v>3924</v>
      </c>
      <c r="G10440" s="13">
        <v>42094</v>
      </c>
      <c r="H10440" s="13">
        <v>42166</v>
      </c>
      <c r="I10440" s="14">
        <v>0</v>
      </c>
      <c r="J10440" t="s">
        <v>259</v>
      </c>
      <c r="K10440" s="13">
        <v>42072.494016203702</v>
      </c>
      <c r="L10440">
        <f t="shared" si="978"/>
        <v>2015</v>
      </c>
      <c r="M10440">
        <f t="shared" si="979"/>
        <v>3</v>
      </c>
      <c r="N10440">
        <f t="shared" si="980"/>
        <v>31</v>
      </c>
      <c r="O10440">
        <f t="shared" si="981"/>
        <v>0</v>
      </c>
      <c r="P10440">
        <f t="shared" si="982"/>
        <v>0</v>
      </c>
      <c r="Q10440">
        <f t="shared" si="983"/>
        <v>1</v>
      </c>
    </row>
    <row r="10441" spans="1:17">
      <c r="A10441" s="12" t="s">
        <v>3933</v>
      </c>
      <c r="B10441" t="s">
        <v>736</v>
      </c>
      <c r="C10441" t="s">
        <v>458</v>
      </c>
      <c r="D10441" t="s">
        <v>18277</v>
      </c>
      <c r="E10441" t="s">
        <v>11599</v>
      </c>
      <c r="F10441" t="s">
        <v>3924</v>
      </c>
      <c r="G10441" s="13">
        <v>41897</v>
      </c>
      <c r="H10441" s="13">
        <v>41969</v>
      </c>
      <c r="I10441" s="14">
        <v>0</v>
      </c>
      <c r="J10441" t="s">
        <v>259</v>
      </c>
      <c r="K10441" s="13">
        <v>41887.589895833335</v>
      </c>
      <c r="L10441">
        <f t="shared" si="978"/>
        <v>2014</v>
      </c>
      <c r="M10441">
        <f t="shared" si="979"/>
        <v>9</v>
      </c>
      <c r="N10441">
        <f t="shared" si="980"/>
        <v>15</v>
      </c>
      <c r="O10441">
        <f t="shared" si="981"/>
        <v>0</v>
      </c>
      <c r="P10441">
        <f t="shared" si="982"/>
        <v>0</v>
      </c>
      <c r="Q10441">
        <f t="shared" si="983"/>
        <v>1</v>
      </c>
    </row>
    <row r="10442" spans="1:17">
      <c r="A10442" s="12" t="s">
        <v>3933</v>
      </c>
      <c r="B10442" t="s">
        <v>736</v>
      </c>
      <c r="C10442" t="s">
        <v>458</v>
      </c>
      <c r="D10442" t="s">
        <v>18278</v>
      </c>
      <c r="E10442" t="s">
        <v>11599</v>
      </c>
      <c r="F10442" t="s">
        <v>3924</v>
      </c>
      <c r="G10442" s="13">
        <v>42010</v>
      </c>
      <c r="H10442" s="13">
        <v>42082</v>
      </c>
      <c r="I10442" s="14">
        <v>0</v>
      </c>
      <c r="J10442" t="s">
        <v>259</v>
      </c>
      <c r="K10442" s="13">
        <v>41981.504953703705</v>
      </c>
      <c r="L10442">
        <f t="shared" si="978"/>
        <v>2015</v>
      </c>
      <c r="M10442">
        <f t="shared" si="979"/>
        <v>1</v>
      </c>
      <c r="N10442">
        <f t="shared" si="980"/>
        <v>6</v>
      </c>
      <c r="O10442">
        <f t="shared" si="981"/>
        <v>0</v>
      </c>
      <c r="P10442">
        <f t="shared" si="982"/>
        <v>0</v>
      </c>
      <c r="Q10442">
        <f t="shared" si="983"/>
        <v>1</v>
      </c>
    </row>
    <row r="10443" spans="1:17">
      <c r="A10443" s="12" t="s">
        <v>3933</v>
      </c>
      <c r="B10443" t="s">
        <v>736</v>
      </c>
      <c r="C10443" t="s">
        <v>458</v>
      </c>
      <c r="D10443" t="s">
        <v>3934</v>
      </c>
      <c r="E10443" t="s">
        <v>11599</v>
      </c>
      <c r="F10443" t="s">
        <v>3924</v>
      </c>
      <c r="G10443" s="13">
        <v>42093</v>
      </c>
      <c r="H10443" s="13">
        <v>42165</v>
      </c>
      <c r="I10443" s="14">
        <v>0</v>
      </c>
      <c r="J10443" t="s">
        <v>259</v>
      </c>
      <c r="K10443" s="13">
        <v>42072.486134259256</v>
      </c>
      <c r="L10443">
        <f t="shared" si="978"/>
        <v>2015</v>
      </c>
      <c r="M10443">
        <f t="shared" si="979"/>
        <v>3</v>
      </c>
      <c r="N10443">
        <f t="shared" si="980"/>
        <v>30</v>
      </c>
      <c r="O10443">
        <f t="shared" si="981"/>
        <v>0</v>
      </c>
      <c r="P10443">
        <f t="shared" si="982"/>
        <v>0</v>
      </c>
      <c r="Q10443">
        <f t="shared" si="983"/>
        <v>1</v>
      </c>
    </row>
    <row r="10444" spans="1:17">
      <c r="A10444" s="12" t="s">
        <v>3937</v>
      </c>
      <c r="B10444" t="s">
        <v>736</v>
      </c>
      <c r="C10444" t="s">
        <v>458</v>
      </c>
      <c r="D10444" t="s">
        <v>18279</v>
      </c>
      <c r="E10444" t="s">
        <v>11599</v>
      </c>
      <c r="F10444" t="s">
        <v>3924</v>
      </c>
      <c r="G10444" s="13">
        <v>41897</v>
      </c>
      <c r="H10444" s="13">
        <v>41969</v>
      </c>
      <c r="I10444" s="14">
        <v>0</v>
      </c>
      <c r="J10444" t="s">
        <v>259</v>
      </c>
      <c r="K10444" s="13">
        <v>41887.574432870373</v>
      </c>
      <c r="L10444">
        <f t="shared" si="978"/>
        <v>2014</v>
      </c>
      <c r="M10444">
        <f t="shared" si="979"/>
        <v>9</v>
      </c>
      <c r="N10444">
        <f t="shared" si="980"/>
        <v>15</v>
      </c>
      <c r="O10444">
        <f t="shared" si="981"/>
        <v>0</v>
      </c>
      <c r="P10444">
        <f t="shared" si="982"/>
        <v>0</v>
      </c>
      <c r="Q10444">
        <f t="shared" si="983"/>
        <v>1</v>
      </c>
    </row>
    <row r="10445" spans="1:17">
      <c r="A10445" s="12" t="s">
        <v>18280</v>
      </c>
      <c r="B10445" t="s">
        <v>3902</v>
      </c>
      <c r="C10445" t="s">
        <v>458</v>
      </c>
      <c r="D10445" t="s">
        <v>18281</v>
      </c>
      <c r="E10445" t="s">
        <v>11599</v>
      </c>
      <c r="F10445" t="s">
        <v>3924</v>
      </c>
      <c r="G10445" s="13">
        <v>42011</v>
      </c>
      <c r="H10445" s="13">
        <v>42067</v>
      </c>
      <c r="I10445" s="14">
        <v>0</v>
      </c>
      <c r="J10445" t="s">
        <v>259</v>
      </c>
      <c r="K10445" s="13">
        <v>41946.841215277775</v>
      </c>
      <c r="L10445">
        <f t="shared" si="978"/>
        <v>2015</v>
      </c>
      <c r="M10445">
        <f t="shared" si="979"/>
        <v>1</v>
      </c>
      <c r="N10445">
        <f t="shared" si="980"/>
        <v>7</v>
      </c>
      <c r="O10445">
        <f t="shared" si="981"/>
        <v>0</v>
      </c>
      <c r="P10445">
        <f t="shared" si="982"/>
        <v>2</v>
      </c>
      <c r="Q10445">
        <f t="shared" si="983"/>
        <v>1</v>
      </c>
    </row>
    <row r="10446" spans="1:17">
      <c r="A10446" s="12" t="s">
        <v>3946</v>
      </c>
      <c r="B10446" t="s">
        <v>750</v>
      </c>
      <c r="C10446" t="s">
        <v>458</v>
      </c>
      <c r="D10446" t="s">
        <v>18282</v>
      </c>
      <c r="E10446" t="s">
        <v>11599</v>
      </c>
      <c r="F10446" t="s">
        <v>3924</v>
      </c>
      <c r="G10446" s="13">
        <v>41730</v>
      </c>
      <c r="H10446" s="13">
        <v>41802</v>
      </c>
      <c r="I10446" s="14">
        <v>0</v>
      </c>
      <c r="J10446" t="s">
        <v>259</v>
      </c>
      <c r="K10446" s="13">
        <v>41744.987303240741</v>
      </c>
      <c r="L10446">
        <f t="shared" si="978"/>
        <v>2014</v>
      </c>
      <c r="M10446">
        <f t="shared" si="979"/>
        <v>4</v>
      </c>
      <c r="N10446">
        <f t="shared" si="980"/>
        <v>1</v>
      </c>
      <c r="O10446" t="e">
        <f t="shared" si="981"/>
        <v>#NUM!</v>
      </c>
      <c r="P10446" t="e">
        <f t="shared" si="982"/>
        <v>#NUM!</v>
      </c>
      <c r="Q10446">
        <f t="shared" si="983"/>
        <v>1</v>
      </c>
    </row>
    <row r="10447" spans="1:17">
      <c r="A10447" s="12" t="s">
        <v>3946</v>
      </c>
      <c r="B10447" t="s">
        <v>750</v>
      </c>
      <c r="C10447" t="s">
        <v>458</v>
      </c>
      <c r="D10447" t="s">
        <v>18283</v>
      </c>
      <c r="E10447" t="s">
        <v>11599</v>
      </c>
      <c r="F10447" t="s">
        <v>3924</v>
      </c>
      <c r="G10447" s="13">
        <v>42010</v>
      </c>
      <c r="H10447" s="13">
        <v>42082</v>
      </c>
      <c r="I10447" s="14">
        <v>0</v>
      </c>
      <c r="J10447" t="s">
        <v>259</v>
      </c>
      <c r="K10447" s="13">
        <v>42025.418252314812</v>
      </c>
      <c r="L10447">
        <f t="shared" si="978"/>
        <v>2015</v>
      </c>
      <c r="M10447">
        <f t="shared" si="979"/>
        <v>1</v>
      </c>
      <c r="N10447">
        <f t="shared" si="980"/>
        <v>6</v>
      </c>
      <c r="O10447" t="e">
        <f t="shared" si="981"/>
        <v>#NUM!</v>
      </c>
      <c r="P10447" t="e">
        <f t="shared" si="982"/>
        <v>#NUM!</v>
      </c>
      <c r="Q10447">
        <f t="shared" si="983"/>
        <v>1</v>
      </c>
    </row>
    <row r="10448" spans="1:17">
      <c r="A10448" s="12" t="s">
        <v>18284</v>
      </c>
      <c r="B10448" t="s">
        <v>750</v>
      </c>
      <c r="C10448" t="s">
        <v>458</v>
      </c>
      <c r="D10448" t="s">
        <v>18285</v>
      </c>
      <c r="E10448" t="s">
        <v>11599</v>
      </c>
      <c r="F10448" t="s">
        <v>3924</v>
      </c>
      <c r="G10448" s="13">
        <v>41898</v>
      </c>
      <c r="H10448" s="13">
        <v>41968</v>
      </c>
      <c r="I10448" s="14">
        <v>0</v>
      </c>
      <c r="J10448" t="s">
        <v>259</v>
      </c>
      <c r="K10448" s="13">
        <v>41907.359166666669</v>
      </c>
      <c r="L10448">
        <f t="shared" si="978"/>
        <v>2014</v>
      </c>
      <c r="M10448">
        <f t="shared" si="979"/>
        <v>9</v>
      </c>
      <c r="N10448">
        <f t="shared" si="980"/>
        <v>16</v>
      </c>
      <c r="O10448" t="e">
        <f t="shared" si="981"/>
        <v>#NUM!</v>
      </c>
      <c r="P10448" t="e">
        <f t="shared" si="982"/>
        <v>#NUM!</v>
      </c>
      <c r="Q10448">
        <f t="shared" si="983"/>
        <v>1</v>
      </c>
    </row>
    <row r="10449" spans="1:17">
      <c r="A10449" s="12" t="s">
        <v>3948</v>
      </c>
      <c r="B10449" t="s">
        <v>736</v>
      </c>
      <c r="C10449" t="s">
        <v>458</v>
      </c>
      <c r="D10449" t="s">
        <v>18286</v>
      </c>
      <c r="E10449" t="s">
        <v>11599</v>
      </c>
      <c r="F10449" t="s">
        <v>3950</v>
      </c>
      <c r="G10449" s="13">
        <v>42009</v>
      </c>
      <c r="H10449" s="13">
        <v>42083</v>
      </c>
      <c r="I10449" s="14">
        <v>0</v>
      </c>
      <c r="J10449" t="s">
        <v>259</v>
      </c>
      <c r="K10449" s="13">
        <v>41946.824942129628</v>
      </c>
      <c r="L10449">
        <f t="shared" si="978"/>
        <v>2015</v>
      </c>
      <c r="M10449">
        <f t="shared" si="979"/>
        <v>1</v>
      </c>
      <c r="N10449">
        <f t="shared" si="980"/>
        <v>5</v>
      </c>
      <c r="O10449">
        <f t="shared" si="981"/>
        <v>0</v>
      </c>
      <c r="P10449">
        <f t="shared" si="982"/>
        <v>2</v>
      </c>
      <c r="Q10449">
        <f t="shared" si="983"/>
        <v>1</v>
      </c>
    </row>
    <row r="10450" spans="1:17">
      <c r="A10450" s="12" t="s">
        <v>3951</v>
      </c>
      <c r="B10450" t="s">
        <v>791</v>
      </c>
      <c r="C10450" t="s">
        <v>458</v>
      </c>
      <c r="D10450" t="s">
        <v>18287</v>
      </c>
      <c r="E10450" t="s">
        <v>11599</v>
      </c>
      <c r="F10450" t="s">
        <v>3950</v>
      </c>
      <c r="G10450" s="13">
        <v>42009</v>
      </c>
      <c r="H10450" s="13">
        <v>42083</v>
      </c>
      <c r="I10450" s="14">
        <v>0</v>
      </c>
      <c r="J10450" t="s">
        <v>259</v>
      </c>
      <c r="K10450" s="13">
        <v>41946.82503472222</v>
      </c>
      <c r="L10450">
        <f t="shared" si="978"/>
        <v>2015</v>
      </c>
      <c r="M10450">
        <f t="shared" si="979"/>
        <v>1</v>
      </c>
      <c r="N10450">
        <f t="shared" si="980"/>
        <v>5</v>
      </c>
      <c r="O10450">
        <f t="shared" si="981"/>
        <v>0</v>
      </c>
      <c r="P10450">
        <f t="shared" si="982"/>
        <v>2</v>
      </c>
      <c r="Q10450">
        <f t="shared" si="983"/>
        <v>1</v>
      </c>
    </row>
    <row r="10451" spans="1:17">
      <c r="A10451" s="12" t="s">
        <v>3953</v>
      </c>
      <c r="B10451" t="s">
        <v>736</v>
      </c>
      <c r="C10451" t="s">
        <v>458</v>
      </c>
      <c r="D10451" t="s">
        <v>18288</v>
      </c>
      <c r="E10451" t="s">
        <v>11599</v>
      </c>
      <c r="F10451" t="s">
        <v>3955</v>
      </c>
      <c r="G10451" s="13">
        <v>41731</v>
      </c>
      <c r="H10451" s="13">
        <v>41803</v>
      </c>
      <c r="I10451" s="14">
        <v>0</v>
      </c>
      <c r="J10451" t="s">
        <v>259</v>
      </c>
      <c r="K10451" s="13">
        <v>41675.647083333337</v>
      </c>
      <c r="L10451">
        <f t="shared" si="978"/>
        <v>2014</v>
      </c>
      <c r="M10451">
        <f t="shared" si="979"/>
        <v>4</v>
      </c>
      <c r="N10451">
        <f t="shared" si="980"/>
        <v>2</v>
      </c>
      <c r="O10451">
        <f t="shared" si="981"/>
        <v>0</v>
      </c>
      <c r="P10451">
        <f t="shared" si="982"/>
        <v>1</v>
      </c>
      <c r="Q10451">
        <f t="shared" si="983"/>
        <v>1</v>
      </c>
    </row>
    <row r="10452" spans="1:17">
      <c r="A10452" s="12" t="s">
        <v>3953</v>
      </c>
      <c r="B10452" t="s">
        <v>736</v>
      </c>
      <c r="C10452" t="s">
        <v>458</v>
      </c>
      <c r="D10452" t="s">
        <v>3954</v>
      </c>
      <c r="E10452" t="s">
        <v>11599</v>
      </c>
      <c r="F10452" t="s">
        <v>3955</v>
      </c>
      <c r="G10452" s="13">
        <v>42093</v>
      </c>
      <c r="H10452" s="13">
        <v>42167</v>
      </c>
      <c r="I10452" s="14">
        <v>0</v>
      </c>
      <c r="J10452" t="s">
        <v>259</v>
      </c>
      <c r="K10452" s="13">
        <v>42072.477280092593</v>
      </c>
      <c r="L10452">
        <f t="shared" si="978"/>
        <v>2015</v>
      </c>
      <c r="M10452">
        <f t="shared" si="979"/>
        <v>3</v>
      </c>
      <c r="N10452">
        <f t="shared" si="980"/>
        <v>30</v>
      </c>
      <c r="O10452">
        <f t="shared" si="981"/>
        <v>0</v>
      </c>
      <c r="P10452">
        <f t="shared" si="982"/>
        <v>0</v>
      </c>
      <c r="Q10452">
        <f t="shared" si="983"/>
        <v>1</v>
      </c>
    </row>
    <row r="10453" spans="1:17">
      <c r="A10453" s="12" t="s">
        <v>3957</v>
      </c>
      <c r="B10453" t="s">
        <v>3902</v>
      </c>
      <c r="C10453" t="s">
        <v>458</v>
      </c>
      <c r="D10453" t="s">
        <v>18289</v>
      </c>
      <c r="E10453" t="s">
        <v>11599</v>
      </c>
      <c r="F10453" t="s">
        <v>3955</v>
      </c>
      <c r="G10453" s="13">
        <v>41731</v>
      </c>
      <c r="H10453" s="13">
        <v>41801</v>
      </c>
      <c r="I10453" s="14">
        <v>0</v>
      </c>
      <c r="J10453" t="s">
        <v>259</v>
      </c>
      <c r="K10453" s="13">
        <v>41675.710196759261</v>
      </c>
      <c r="L10453">
        <f t="shared" si="978"/>
        <v>2014</v>
      </c>
      <c r="M10453">
        <f t="shared" si="979"/>
        <v>4</v>
      </c>
      <c r="N10453">
        <f t="shared" si="980"/>
        <v>2</v>
      </c>
      <c r="O10453">
        <f t="shared" si="981"/>
        <v>0</v>
      </c>
      <c r="P10453">
        <f t="shared" si="982"/>
        <v>1</v>
      </c>
      <c r="Q10453">
        <f t="shared" si="983"/>
        <v>1</v>
      </c>
    </row>
    <row r="10454" spans="1:17">
      <c r="A10454" s="12" t="s">
        <v>3957</v>
      </c>
      <c r="B10454" t="s">
        <v>3902</v>
      </c>
      <c r="C10454" t="s">
        <v>458</v>
      </c>
      <c r="D10454" t="s">
        <v>3958</v>
      </c>
      <c r="E10454" t="s">
        <v>11599</v>
      </c>
      <c r="F10454" t="s">
        <v>3955</v>
      </c>
      <c r="G10454" s="13">
        <v>42097</v>
      </c>
      <c r="H10454" s="13">
        <v>42167</v>
      </c>
      <c r="I10454" s="14">
        <v>0</v>
      </c>
      <c r="J10454" t="s">
        <v>259</v>
      </c>
      <c r="K10454" s="13">
        <v>42072.475659722222</v>
      </c>
      <c r="L10454">
        <f t="shared" si="978"/>
        <v>2015</v>
      </c>
      <c r="M10454">
        <f t="shared" si="979"/>
        <v>4</v>
      </c>
      <c r="N10454">
        <f t="shared" si="980"/>
        <v>3</v>
      </c>
      <c r="O10454">
        <f t="shared" si="981"/>
        <v>0</v>
      </c>
      <c r="P10454">
        <f t="shared" si="982"/>
        <v>0</v>
      </c>
      <c r="Q10454">
        <f t="shared" si="983"/>
        <v>1</v>
      </c>
    </row>
    <row r="10455" spans="1:17">
      <c r="A10455" s="12" t="s">
        <v>3960</v>
      </c>
      <c r="B10455" t="s">
        <v>750</v>
      </c>
      <c r="C10455" t="s">
        <v>458</v>
      </c>
      <c r="D10455" t="s">
        <v>18290</v>
      </c>
      <c r="E10455" t="s">
        <v>11599</v>
      </c>
      <c r="F10455" t="s">
        <v>3955</v>
      </c>
      <c r="G10455" s="13">
        <v>41731</v>
      </c>
      <c r="H10455" s="13">
        <v>41803</v>
      </c>
      <c r="I10455" s="14">
        <v>0</v>
      </c>
      <c r="J10455" t="s">
        <v>259</v>
      </c>
      <c r="K10455" s="13">
        <v>41747.653993055559</v>
      </c>
      <c r="L10455">
        <f t="shared" si="978"/>
        <v>2014</v>
      </c>
      <c r="M10455">
        <f t="shared" si="979"/>
        <v>4</v>
      </c>
      <c r="N10455">
        <f t="shared" si="980"/>
        <v>2</v>
      </c>
      <c r="O10455" t="e">
        <f t="shared" si="981"/>
        <v>#NUM!</v>
      </c>
      <c r="P10455" t="e">
        <f t="shared" si="982"/>
        <v>#NUM!</v>
      </c>
      <c r="Q10455">
        <f t="shared" si="983"/>
        <v>1</v>
      </c>
    </row>
    <row r="10456" spans="1:17">
      <c r="A10456" s="12" t="s">
        <v>3960</v>
      </c>
      <c r="B10456" t="s">
        <v>750</v>
      </c>
      <c r="C10456" t="s">
        <v>458</v>
      </c>
      <c r="D10456" t="s">
        <v>3961</v>
      </c>
      <c r="E10456" t="s">
        <v>11599</v>
      </c>
      <c r="F10456" t="s">
        <v>3955</v>
      </c>
      <c r="G10456" s="13">
        <v>42093</v>
      </c>
      <c r="H10456" s="13">
        <v>42167</v>
      </c>
      <c r="I10456" s="14">
        <v>0</v>
      </c>
      <c r="J10456" t="s">
        <v>259</v>
      </c>
      <c r="K10456" s="13">
        <v>42102.535775462966</v>
      </c>
      <c r="L10456">
        <f t="shared" si="978"/>
        <v>2015</v>
      </c>
      <c r="M10456">
        <f t="shared" si="979"/>
        <v>3</v>
      </c>
      <c r="N10456">
        <f t="shared" si="980"/>
        <v>30</v>
      </c>
      <c r="O10456" t="e">
        <f t="shared" si="981"/>
        <v>#NUM!</v>
      </c>
      <c r="P10456" t="e">
        <f t="shared" si="982"/>
        <v>#NUM!</v>
      </c>
      <c r="Q10456">
        <f t="shared" si="983"/>
        <v>1</v>
      </c>
    </row>
    <row r="10457" spans="1:17">
      <c r="A10457" s="12" t="s">
        <v>18291</v>
      </c>
      <c r="B10457" t="s">
        <v>457</v>
      </c>
      <c r="C10457" t="s">
        <v>453</v>
      </c>
      <c r="D10457" t="s">
        <v>18292</v>
      </c>
      <c r="E10457" t="s">
        <v>11599</v>
      </c>
      <c r="F10457" t="s">
        <v>259</v>
      </c>
      <c r="G10457" s="13">
        <v>42047</v>
      </c>
      <c r="H10457" s="13">
        <v>42047</v>
      </c>
      <c r="I10457" s="14">
        <v>0</v>
      </c>
      <c r="J10457" t="s">
        <v>447</v>
      </c>
      <c r="K10457" s="13">
        <v>42046.394444444442</v>
      </c>
      <c r="L10457">
        <f t="shared" si="978"/>
        <v>2015</v>
      </c>
      <c r="M10457">
        <f t="shared" si="979"/>
        <v>2</v>
      </c>
      <c r="N10457">
        <f t="shared" si="980"/>
        <v>12</v>
      </c>
      <c r="O10457">
        <f t="shared" si="981"/>
        <v>0</v>
      </c>
      <c r="P10457">
        <f t="shared" si="982"/>
        <v>0</v>
      </c>
      <c r="Q10457">
        <f t="shared" si="983"/>
        <v>1</v>
      </c>
    </row>
    <row r="10458" spans="1:17">
      <c r="A10458" s="12" t="s">
        <v>3965</v>
      </c>
      <c r="B10458" t="s">
        <v>736</v>
      </c>
      <c r="C10458" t="s">
        <v>458</v>
      </c>
      <c r="D10458" t="s">
        <v>18293</v>
      </c>
      <c r="E10458" t="s">
        <v>11599</v>
      </c>
      <c r="F10458" t="s">
        <v>3967</v>
      </c>
      <c r="G10458" s="13">
        <v>42010</v>
      </c>
      <c r="H10458" s="13">
        <v>42075</v>
      </c>
      <c r="I10458" s="14">
        <v>0</v>
      </c>
      <c r="J10458" t="s">
        <v>259</v>
      </c>
      <c r="K10458" s="13">
        <v>41946.845486111109</v>
      </c>
      <c r="L10458">
        <f t="shared" si="978"/>
        <v>2015</v>
      </c>
      <c r="M10458">
        <f t="shared" si="979"/>
        <v>1</v>
      </c>
      <c r="N10458">
        <f t="shared" si="980"/>
        <v>6</v>
      </c>
      <c r="O10458">
        <f t="shared" si="981"/>
        <v>0</v>
      </c>
      <c r="P10458">
        <f t="shared" si="982"/>
        <v>2</v>
      </c>
      <c r="Q10458">
        <f t="shared" si="983"/>
        <v>1</v>
      </c>
    </row>
    <row r="10459" spans="1:17">
      <c r="A10459" s="12" t="s">
        <v>18294</v>
      </c>
      <c r="B10459" t="s">
        <v>457</v>
      </c>
      <c r="C10459" t="s">
        <v>453</v>
      </c>
      <c r="D10459" t="s">
        <v>18295</v>
      </c>
      <c r="E10459" t="s">
        <v>1761</v>
      </c>
      <c r="F10459" t="s">
        <v>259</v>
      </c>
      <c r="G10459" s="13">
        <v>42082</v>
      </c>
      <c r="H10459" s="13">
        <v>42082</v>
      </c>
      <c r="I10459" s="14">
        <v>0</v>
      </c>
      <c r="J10459" t="s">
        <v>447</v>
      </c>
      <c r="K10459" s="13">
        <v>42055.482141203705</v>
      </c>
      <c r="L10459">
        <f t="shared" si="978"/>
        <v>2015</v>
      </c>
      <c r="M10459">
        <f t="shared" si="979"/>
        <v>3</v>
      </c>
      <c r="N10459">
        <f t="shared" si="980"/>
        <v>19</v>
      </c>
      <c r="O10459">
        <f t="shared" si="981"/>
        <v>0</v>
      </c>
      <c r="P10459">
        <f t="shared" si="982"/>
        <v>0</v>
      </c>
      <c r="Q10459">
        <f t="shared" si="983"/>
        <v>1</v>
      </c>
    </row>
    <row r="10460" spans="1:17">
      <c r="A10460" s="12" t="s">
        <v>3968</v>
      </c>
      <c r="B10460" t="s">
        <v>736</v>
      </c>
      <c r="C10460" t="s">
        <v>458</v>
      </c>
      <c r="D10460" t="s">
        <v>18296</v>
      </c>
      <c r="E10460" t="s">
        <v>11599</v>
      </c>
      <c r="F10460" t="s">
        <v>3970</v>
      </c>
      <c r="G10460" s="13">
        <v>41898</v>
      </c>
      <c r="H10460" s="13">
        <v>41968</v>
      </c>
      <c r="I10460" s="14">
        <v>0</v>
      </c>
      <c r="J10460" t="s">
        <v>259</v>
      </c>
      <c r="K10460" s="13">
        <v>41887.592604166668</v>
      </c>
      <c r="L10460">
        <f t="shared" si="978"/>
        <v>2014</v>
      </c>
      <c r="M10460">
        <f t="shared" si="979"/>
        <v>9</v>
      </c>
      <c r="N10460">
        <f t="shared" si="980"/>
        <v>16</v>
      </c>
      <c r="O10460">
        <f t="shared" si="981"/>
        <v>0</v>
      </c>
      <c r="P10460">
        <f t="shared" si="982"/>
        <v>0</v>
      </c>
      <c r="Q10460">
        <f t="shared" si="983"/>
        <v>1</v>
      </c>
    </row>
    <row r="10461" spans="1:17">
      <c r="A10461" s="12" t="s">
        <v>3968</v>
      </c>
      <c r="B10461" t="s">
        <v>736</v>
      </c>
      <c r="C10461" t="s">
        <v>458</v>
      </c>
      <c r="D10461" t="s">
        <v>18297</v>
      </c>
      <c r="E10461" t="s">
        <v>11599</v>
      </c>
      <c r="F10461" t="s">
        <v>3970</v>
      </c>
      <c r="G10461" s="13">
        <v>42009</v>
      </c>
      <c r="H10461" s="13">
        <v>42081</v>
      </c>
      <c r="I10461" s="14">
        <v>0</v>
      </c>
      <c r="J10461" t="s">
        <v>259</v>
      </c>
      <c r="K10461" s="13">
        <v>41946.797893518517</v>
      </c>
      <c r="L10461">
        <f t="shared" si="978"/>
        <v>2015</v>
      </c>
      <c r="M10461">
        <f t="shared" si="979"/>
        <v>1</v>
      </c>
      <c r="N10461">
        <f t="shared" si="980"/>
        <v>5</v>
      </c>
      <c r="O10461">
        <f t="shared" si="981"/>
        <v>0</v>
      </c>
      <c r="P10461">
        <f t="shared" si="982"/>
        <v>2</v>
      </c>
      <c r="Q10461">
        <f t="shared" si="983"/>
        <v>1</v>
      </c>
    </row>
    <row r="10462" spans="1:17">
      <c r="A10462" s="12" t="s">
        <v>3972</v>
      </c>
      <c r="B10462" t="s">
        <v>791</v>
      </c>
      <c r="C10462" t="s">
        <v>458</v>
      </c>
      <c r="D10462" t="s">
        <v>18298</v>
      </c>
      <c r="E10462" t="s">
        <v>11599</v>
      </c>
      <c r="F10462" t="s">
        <v>3970</v>
      </c>
      <c r="G10462" s="13">
        <v>41898</v>
      </c>
      <c r="H10462" s="13">
        <v>41968</v>
      </c>
      <c r="I10462" s="14">
        <v>0</v>
      </c>
      <c r="J10462" t="s">
        <v>259</v>
      </c>
      <c r="K10462" s="13">
        <v>41887.592673611114</v>
      </c>
      <c r="L10462">
        <f t="shared" si="978"/>
        <v>2014</v>
      </c>
      <c r="M10462">
        <f t="shared" si="979"/>
        <v>9</v>
      </c>
      <c r="N10462">
        <f t="shared" si="980"/>
        <v>16</v>
      </c>
      <c r="O10462">
        <f t="shared" si="981"/>
        <v>0</v>
      </c>
      <c r="P10462">
        <f t="shared" si="982"/>
        <v>0</v>
      </c>
      <c r="Q10462">
        <f t="shared" si="983"/>
        <v>1</v>
      </c>
    </row>
    <row r="10463" spans="1:17">
      <c r="A10463" s="12" t="s">
        <v>3972</v>
      </c>
      <c r="B10463" t="s">
        <v>791</v>
      </c>
      <c r="C10463" t="s">
        <v>458</v>
      </c>
      <c r="D10463" t="s">
        <v>18299</v>
      </c>
      <c r="E10463" t="s">
        <v>11599</v>
      </c>
      <c r="F10463" t="s">
        <v>3970</v>
      </c>
      <c r="G10463" s="13">
        <v>42009</v>
      </c>
      <c r="H10463" s="13">
        <v>42081</v>
      </c>
      <c r="I10463" s="14">
        <v>0</v>
      </c>
      <c r="J10463" t="s">
        <v>259</v>
      </c>
      <c r="K10463" s="13">
        <v>41946.797974537039</v>
      </c>
      <c r="L10463">
        <f t="shared" si="978"/>
        <v>2015</v>
      </c>
      <c r="M10463">
        <f t="shared" si="979"/>
        <v>1</v>
      </c>
      <c r="N10463">
        <f t="shared" si="980"/>
        <v>5</v>
      </c>
      <c r="O10463">
        <f t="shared" si="981"/>
        <v>0</v>
      </c>
      <c r="P10463">
        <f t="shared" si="982"/>
        <v>2</v>
      </c>
      <c r="Q10463">
        <f t="shared" si="983"/>
        <v>1</v>
      </c>
    </row>
    <row r="10464" spans="1:17">
      <c r="A10464" s="12" t="s">
        <v>3975</v>
      </c>
      <c r="B10464" t="s">
        <v>736</v>
      </c>
      <c r="C10464" t="s">
        <v>458</v>
      </c>
      <c r="D10464" t="s">
        <v>18300</v>
      </c>
      <c r="E10464" t="s">
        <v>11599</v>
      </c>
      <c r="F10464" t="s">
        <v>3977</v>
      </c>
      <c r="G10464" s="13">
        <v>42009</v>
      </c>
      <c r="H10464" s="13">
        <v>42079</v>
      </c>
      <c r="I10464" s="14">
        <v>0</v>
      </c>
      <c r="J10464" t="s">
        <v>259</v>
      </c>
      <c r="K10464" s="13">
        <v>41946.782199074078</v>
      </c>
      <c r="L10464">
        <f t="shared" si="978"/>
        <v>2015</v>
      </c>
      <c r="M10464">
        <f t="shared" si="979"/>
        <v>1</v>
      </c>
      <c r="N10464">
        <f t="shared" si="980"/>
        <v>5</v>
      </c>
      <c r="O10464">
        <f t="shared" si="981"/>
        <v>0</v>
      </c>
      <c r="P10464">
        <f t="shared" si="982"/>
        <v>2</v>
      </c>
      <c r="Q10464">
        <f t="shared" si="983"/>
        <v>1</v>
      </c>
    </row>
    <row r="10465" spans="1:17">
      <c r="A10465" s="12" t="s">
        <v>3978</v>
      </c>
      <c r="B10465" t="s">
        <v>3902</v>
      </c>
      <c r="C10465" t="s">
        <v>458</v>
      </c>
      <c r="D10465" t="s">
        <v>18301</v>
      </c>
      <c r="E10465" t="s">
        <v>11599</v>
      </c>
      <c r="F10465" t="s">
        <v>3977</v>
      </c>
      <c r="G10465" s="13">
        <v>41900</v>
      </c>
      <c r="H10465" s="13">
        <v>41963</v>
      </c>
      <c r="I10465" s="14">
        <v>0</v>
      </c>
      <c r="J10465" t="s">
        <v>259</v>
      </c>
      <c r="K10465" s="13">
        <v>41887.626631944448</v>
      </c>
      <c r="L10465">
        <f t="shared" si="978"/>
        <v>2014</v>
      </c>
      <c r="M10465">
        <f t="shared" si="979"/>
        <v>9</v>
      </c>
      <c r="N10465">
        <f t="shared" si="980"/>
        <v>18</v>
      </c>
      <c r="O10465">
        <f t="shared" si="981"/>
        <v>0</v>
      </c>
      <c r="P10465">
        <f t="shared" si="982"/>
        <v>0</v>
      </c>
      <c r="Q10465">
        <f t="shared" si="983"/>
        <v>1</v>
      </c>
    </row>
    <row r="10466" spans="1:17">
      <c r="A10466" s="12" t="s">
        <v>3983</v>
      </c>
      <c r="B10466" t="s">
        <v>736</v>
      </c>
      <c r="C10466" t="s">
        <v>458</v>
      </c>
      <c r="D10466" t="s">
        <v>18302</v>
      </c>
      <c r="E10466" t="s">
        <v>11599</v>
      </c>
      <c r="F10466" t="s">
        <v>3985</v>
      </c>
      <c r="G10466" s="13">
        <v>41897</v>
      </c>
      <c r="H10466" s="13">
        <v>41969</v>
      </c>
      <c r="I10466" s="14">
        <v>0</v>
      </c>
      <c r="J10466" t="s">
        <v>259</v>
      </c>
      <c r="K10466" s="13">
        <v>41887.581458333334</v>
      </c>
      <c r="L10466">
        <f t="shared" si="978"/>
        <v>2014</v>
      </c>
      <c r="M10466">
        <f t="shared" si="979"/>
        <v>9</v>
      </c>
      <c r="N10466">
        <f t="shared" si="980"/>
        <v>15</v>
      </c>
      <c r="O10466">
        <f t="shared" si="981"/>
        <v>0</v>
      </c>
      <c r="P10466">
        <f t="shared" si="982"/>
        <v>0</v>
      </c>
      <c r="Q10466">
        <f t="shared" si="983"/>
        <v>1</v>
      </c>
    </row>
    <row r="10467" spans="1:17">
      <c r="A10467" s="12" t="s">
        <v>3986</v>
      </c>
      <c r="B10467" t="s">
        <v>791</v>
      </c>
      <c r="C10467" t="s">
        <v>458</v>
      </c>
      <c r="D10467" t="s">
        <v>18303</v>
      </c>
      <c r="E10467" t="s">
        <v>11599</v>
      </c>
      <c r="F10467" t="s">
        <v>3985</v>
      </c>
      <c r="G10467" s="13">
        <v>41897</v>
      </c>
      <c r="H10467" s="13">
        <v>41969</v>
      </c>
      <c r="I10467" s="14">
        <v>0</v>
      </c>
      <c r="J10467" t="s">
        <v>259</v>
      </c>
      <c r="K10467" s="13">
        <v>41887.581550925926</v>
      </c>
      <c r="L10467">
        <f t="shared" si="978"/>
        <v>2014</v>
      </c>
      <c r="M10467">
        <f t="shared" si="979"/>
        <v>9</v>
      </c>
      <c r="N10467">
        <f t="shared" si="980"/>
        <v>15</v>
      </c>
      <c r="O10467">
        <f t="shared" si="981"/>
        <v>0</v>
      </c>
      <c r="P10467">
        <f t="shared" si="982"/>
        <v>0</v>
      </c>
      <c r="Q10467">
        <f t="shared" si="983"/>
        <v>1</v>
      </c>
    </row>
    <row r="10468" spans="1:17">
      <c r="A10468" s="12" t="s">
        <v>18304</v>
      </c>
      <c r="B10468" t="s">
        <v>736</v>
      </c>
      <c r="C10468" t="s">
        <v>458</v>
      </c>
      <c r="D10468" t="s">
        <v>18305</v>
      </c>
      <c r="E10468" t="s">
        <v>11599</v>
      </c>
      <c r="F10468" t="s">
        <v>3990</v>
      </c>
      <c r="G10468" s="13">
        <v>42009</v>
      </c>
      <c r="H10468" s="13">
        <v>42083</v>
      </c>
      <c r="I10468" s="14">
        <v>0</v>
      </c>
      <c r="J10468" t="s">
        <v>259</v>
      </c>
      <c r="K10468" s="13">
        <v>41946.788993055554</v>
      </c>
      <c r="L10468">
        <f t="shared" si="978"/>
        <v>2015</v>
      </c>
      <c r="M10468">
        <f t="shared" si="979"/>
        <v>1</v>
      </c>
      <c r="N10468">
        <f t="shared" si="980"/>
        <v>5</v>
      </c>
      <c r="O10468">
        <f t="shared" si="981"/>
        <v>0</v>
      </c>
      <c r="P10468">
        <f t="shared" si="982"/>
        <v>2</v>
      </c>
      <c r="Q10468">
        <f t="shared" si="983"/>
        <v>1</v>
      </c>
    </row>
    <row r="10469" spans="1:17">
      <c r="A10469" s="12" t="s">
        <v>18306</v>
      </c>
      <c r="B10469" t="s">
        <v>791</v>
      </c>
      <c r="C10469" t="s">
        <v>458</v>
      </c>
      <c r="D10469" t="s">
        <v>18307</v>
      </c>
      <c r="E10469" t="s">
        <v>11599</v>
      </c>
      <c r="F10469" t="s">
        <v>3990</v>
      </c>
      <c r="G10469" s="13">
        <v>42009</v>
      </c>
      <c r="H10469" s="13">
        <v>42083</v>
      </c>
      <c r="I10469" s="14">
        <v>0</v>
      </c>
      <c r="J10469" t="s">
        <v>259</v>
      </c>
      <c r="K10469" s="13">
        <v>41946.82167824074</v>
      </c>
      <c r="L10469">
        <f t="shared" si="978"/>
        <v>2015</v>
      </c>
      <c r="M10469">
        <f t="shared" si="979"/>
        <v>1</v>
      </c>
      <c r="N10469">
        <f t="shared" si="980"/>
        <v>5</v>
      </c>
      <c r="O10469">
        <f t="shared" si="981"/>
        <v>0</v>
      </c>
      <c r="P10469">
        <f t="shared" si="982"/>
        <v>2</v>
      </c>
      <c r="Q10469">
        <f t="shared" si="983"/>
        <v>1</v>
      </c>
    </row>
    <row r="10470" spans="1:17">
      <c r="A10470" s="12" t="s">
        <v>18308</v>
      </c>
      <c r="B10470" t="s">
        <v>750</v>
      </c>
      <c r="C10470" t="s">
        <v>458</v>
      </c>
      <c r="D10470" t="s">
        <v>18309</v>
      </c>
      <c r="E10470" t="s">
        <v>11599</v>
      </c>
      <c r="F10470" t="s">
        <v>3990</v>
      </c>
      <c r="G10470" s="13">
        <v>42009</v>
      </c>
      <c r="H10470" s="13">
        <v>42083</v>
      </c>
      <c r="I10470" s="14">
        <v>0</v>
      </c>
      <c r="J10470" t="s">
        <v>259</v>
      </c>
      <c r="K10470" s="13">
        <v>42019.446076388886</v>
      </c>
      <c r="L10470">
        <f t="shared" si="978"/>
        <v>2015</v>
      </c>
      <c r="M10470">
        <f t="shared" si="979"/>
        <v>1</v>
      </c>
      <c r="N10470">
        <f t="shared" si="980"/>
        <v>5</v>
      </c>
      <c r="O10470" t="e">
        <f t="shared" si="981"/>
        <v>#NUM!</v>
      </c>
      <c r="P10470" t="e">
        <f t="shared" si="982"/>
        <v>#NUM!</v>
      </c>
      <c r="Q10470">
        <f t="shared" si="983"/>
        <v>1</v>
      </c>
    </row>
    <row r="10471" spans="1:17">
      <c r="A10471" s="12" t="s">
        <v>3991</v>
      </c>
      <c r="B10471" t="s">
        <v>736</v>
      </c>
      <c r="C10471" t="s">
        <v>458</v>
      </c>
      <c r="D10471" t="s">
        <v>18310</v>
      </c>
      <c r="E10471" t="s">
        <v>11599</v>
      </c>
      <c r="F10471" t="s">
        <v>3993</v>
      </c>
      <c r="G10471" s="13">
        <v>41730</v>
      </c>
      <c r="H10471" s="13">
        <v>41802</v>
      </c>
      <c r="I10471" s="14">
        <v>0</v>
      </c>
      <c r="J10471" t="s">
        <v>259</v>
      </c>
      <c r="K10471" s="13">
        <v>41675.648229166669</v>
      </c>
      <c r="L10471">
        <f t="shared" si="978"/>
        <v>2014</v>
      </c>
      <c r="M10471">
        <f t="shared" si="979"/>
        <v>4</v>
      </c>
      <c r="N10471">
        <f t="shared" si="980"/>
        <v>1</v>
      </c>
      <c r="O10471">
        <f t="shared" si="981"/>
        <v>0</v>
      </c>
      <c r="P10471">
        <f t="shared" si="982"/>
        <v>1</v>
      </c>
      <c r="Q10471">
        <f t="shared" si="983"/>
        <v>1</v>
      </c>
    </row>
    <row r="10472" spans="1:17">
      <c r="A10472" s="12" t="s">
        <v>3991</v>
      </c>
      <c r="B10472" t="s">
        <v>736</v>
      </c>
      <c r="C10472" t="s">
        <v>458</v>
      </c>
      <c r="D10472" t="s">
        <v>3992</v>
      </c>
      <c r="E10472" t="s">
        <v>11599</v>
      </c>
      <c r="F10472" t="s">
        <v>3993</v>
      </c>
      <c r="G10472" s="13">
        <v>42094</v>
      </c>
      <c r="H10472" s="13">
        <v>42166</v>
      </c>
      <c r="I10472" s="14">
        <v>0</v>
      </c>
      <c r="J10472" t="s">
        <v>259</v>
      </c>
      <c r="K10472" s="13">
        <v>42072.507962962962</v>
      </c>
      <c r="L10472">
        <f t="shared" si="978"/>
        <v>2015</v>
      </c>
      <c r="M10472">
        <f t="shared" si="979"/>
        <v>3</v>
      </c>
      <c r="N10472">
        <f t="shared" si="980"/>
        <v>31</v>
      </c>
      <c r="O10472">
        <f t="shared" si="981"/>
        <v>0</v>
      </c>
      <c r="P10472">
        <f t="shared" si="982"/>
        <v>0</v>
      </c>
      <c r="Q10472">
        <f t="shared" si="983"/>
        <v>1</v>
      </c>
    </row>
    <row r="10473" spans="1:17">
      <c r="A10473" s="12" t="s">
        <v>18311</v>
      </c>
      <c r="B10473" t="s">
        <v>736</v>
      </c>
      <c r="C10473" t="s">
        <v>458</v>
      </c>
      <c r="D10473" t="s">
        <v>18312</v>
      </c>
      <c r="E10473" t="s">
        <v>11599</v>
      </c>
      <c r="F10473" t="s">
        <v>3998</v>
      </c>
      <c r="G10473" s="13">
        <v>42010</v>
      </c>
      <c r="H10473" s="13">
        <v>42082</v>
      </c>
      <c r="I10473" s="14">
        <v>0</v>
      </c>
      <c r="J10473" t="s">
        <v>259</v>
      </c>
      <c r="K10473" s="13">
        <v>41946.78230324074</v>
      </c>
      <c r="L10473">
        <f t="shared" si="978"/>
        <v>2015</v>
      </c>
      <c r="M10473">
        <f t="shared" si="979"/>
        <v>1</v>
      </c>
      <c r="N10473">
        <f t="shared" si="980"/>
        <v>6</v>
      </c>
      <c r="O10473">
        <f t="shared" si="981"/>
        <v>0</v>
      </c>
      <c r="P10473">
        <f t="shared" si="982"/>
        <v>2</v>
      </c>
      <c r="Q10473">
        <f t="shared" si="983"/>
        <v>1</v>
      </c>
    </row>
    <row r="10474" spans="1:17">
      <c r="A10474" s="12" t="s">
        <v>18313</v>
      </c>
      <c r="B10474" t="s">
        <v>791</v>
      </c>
      <c r="C10474" t="s">
        <v>458</v>
      </c>
      <c r="D10474" t="s">
        <v>18314</v>
      </c>
      <c r="E10474" t="s">
        <v>11599</v>
      </c>
      <c r="F10474" t="s">
        <v>3998</v>
      </c>
      <c r="G10474" s="13">
        <v>42010</v>
      </c>
      <c r="H10474" s="13">
        <v>42082</v>
      </c>
      <c r="I10474" s="14">
        <v>0</v>
      </c>
      <c r="J10474" t="s">
        <v>259</v>
      </c>
      <c r="K10474" s="13">
        <v>41946.782395833332</v>
      </c>
      <c r="L10474">
        <f t="shared" si="978"/>
        <v>2015</v>
      </c>
      <c r="M10474">
        <f t="shared" si="979"/>
        <v>1</v>
      </c>
      <c r="N10474">
        <f t="shared" si="980"/>
        <v>6</v>
      </c>
      <c r="O10474">
        <f t="shared" si="981"/>
        <v>0</v>
      </c>
      <c r="P10474">
        <f t="shared" si="982"/>
        <v>2</v>
      </c>
      <c r="Q10474">
        <f t="shared" si="983"/>
        <v>1</v>
      </c>
    </row>
    <row r="10475" spans="1:17">
      <c r="A10475" s="12" t="s">
        <v>3999</v>
      </c>
      <c r="B10475" t="s">
        <v>3902</v>
      </c>
      <c r="C10475" t="s">
        <v>458</v>
      </c>
      <c r="D10475" t="s">
        <v>18315</v>
      </c>
      <c r="E10475" t="s">
        <v>11599</v>
      </c>
      <c r="F10475" t="s">
        <v>4001</v>
      </c>
      <c r="G10475" s="13">
        <v>42018</v>
      </c>
      <c r="H10475" s="13">
        <v>42060</v>
      </c>
      <c r="I10475" s="14">
        <v>0</v>
      </c>
      <c r="J10475" t="s">
        <v>259</v>
      </c>
      <c r="K10475" s="13">
        <v>41946.841400462959</v>
      </c>
      <c r="L10475">
        <f t="shared" si="978"/>
        <v>2015</v>
      </c>
      <c r="M10475">
        <f t="shared" si="979"/>
        <v>1</v>
      </c>
      <c r="N10475">
        <f t="shared" si="980"/>
        <v>14</v>
      </c>
      <c r="O10475">
        <f t="shared" si="981"/>
        <v>0</v>
      </c>
      <c r="P10475">
        <f t="shared" si="982"/>
        <v>2</v>
      </c>
      <c r="Q10475">
        <f t="shared" si="983"/>
        <v>1</v>
      </c>
    </row>
    <row r="10476" spans="1:17">
      <c r="A10476" s="12" t="s">
        <v>4002</v>
      </c>
      <c r="B10476" t="s">
        <v>736</v>
      </c>
      <c r="C10476" t="s">
        <v>458</v>
      </c>
      <c r="D10476" t="s">
        <v>18316</v>
      </c>
      <c r="E10476" t="s">
        <v>11599</v>
      </c>
      <c r="F10476" t="s">
        <v>4001</v>
      </c>
      <c r="G10476" s="13">
        <v>42009</v>
      </c>
      <c r="H10476" s="13">
        <v>42081</v>
      </c>
      <c r="I10476" s="14">
        <v>0</v>
      </c>
      <c r="J10476" t="s">
        <v>259</v>
      </c>
      <c r="K10476" s="13">
        <v>41946.842442129629</v>
      </c>
      <c r="L10476">
        <f t="shared" si="978"/>
        <v>2015</v>
      </c>
      <c r="M10476">
        <f t="shared" si="979"/>
        <v>1</v>
      </c>
      <c r="N10476">
        <f t="shared" si="980"/>
        <v>5</v>
      </c>
      <c r="O10476">
        <f t="shared" si="981"/>
        <v>0</v>
      </c>
      <c r="P10476">
        <f t="shared" si="982"/>
        <v>2</v>
      </c>
      <c r="Q10476">
        <f t="shared" si="983"/>
        <v>1</v>
      </c>
    </row>
    <row r="10477" spans="1:17">
      <c r="A10477" s="12" t="s">
        <v>4004</v>
      </c>
      <c r="B10477" t="s">
        <v>791</v>
      </c>
      <c r="C10477" t="s">
        <v>458</v>
      </c>
      <c r="D10477" t="s">
        <v>18317</v>
      </c>
      <c r="E10477" t="s">
        <v>11599</v>
      </c>
      <c r="F10477" t="s">
        <v>4001</v>
      </c>
      <c r="G10477" s="13">
        <v>42009</v>
      </c>
      <c r="H10477" s="13">
        <v>42081</v>
      </c>
      <c r="I10477" s="14">
        <v>0</v>
      </c>
      <c r="J10477" t="s">
        <v>259</v>
      </c>
      <c r="K10477" s="13">
        <v>41946.842511574076</v>
      </c>
      <c r="L10477">
        <f t="shared" si="978"/>
        <v>2015</v>
      </c>
      <c r="M10477">
        <f t="shared" si="979"/>
        <v>1</v>
      </c>
      <c r="N10477">
        <f t="shared" si="980"/>
        <v>5</v>
      </c>
      <c r="O10477">
        <f t="shared" si="981"/>
        <v>0</v>
      </c>
      <c r="P10477">
        <f t="shared" si="982"/>
        <v>2</v>
      </c>
      <c r="Q10477">
        <f t="shared" si="983"/>
        <v>1</v>
      </c>
    </row>
    <row r="10478" spans="1:17">
      <c r="A10478" s="12" t="s">
        <v>18318</v>
      </c>
      <c r="B10478" t="s">
        <v>750</v>
      </c>
      <c r="C10478" t="s">
        <v>458</v>
      </c>
      <c r="D10478" t="s">
        <v>18319</v>
      </c>
      <c r="E10478" t="s">
        <v>11599</v>
      </c>
      <c r="F10478" t="s">
        <v>4001</v>
      </c>
      <c r="G10478" s="13">
        <v>42009</v>
      </c>
      <c r="H10478" s="13">
        <v>42081</v>
      </c>
      <c r="I10478" s="14">
        <v>0</v>
      </c>
      <c r="J10478" t="s">
        <v>259</v>
      </c>
      <c r="K10478" s="13">
        <v>42019.446180555555</v>
      </c>
      <c r="L10478">
        <f t="shared" si="978"/>
        <v>2015</v>
      </c>
      <c r="M10478">
        <f t="shared" si="979"/>
        <v>1</v>
      </c>
      <c r="N10478">
        <f t="shared" si="980"/>
        <v>5</v>
      </c>
      <c r="O10478" t="e">
        <f t="shared" si="981"/>
        <v>#NUM!</v>
      </c>
      <c r="P10478" t="e">
        <f t="shared" si="982"/>
        <v>#NUM!</v>
      </c>
      <c r="Q10478">
        <f t="shared" si="983"/>
        <v>1</v>
      </c>
    </row>
    <row r="10479" spans="1:17">
      <c r="A10479" s="12" t="s">
        <v>4006</v>
      </c>
      <c r="B10479" t="s">
        <v>736</v>
      </c>
      <c r="C10479" t="s">
        <v>458</v>
      </c>
      <c r="D10479" t="s">
        <v>18320</v>
      </c>
      <c r="E10479" t="s">
        <v>11599</v>
      </c>
      <c r="F10479" t="s">
        <v>4008</v>
      </c>
      <c r="G10479" s="13">
        <v>41898</v>
      </c>
      <c r="H10479" s="13">
        <v>41968</v>
      </c>
      <c r="I10479" s="14">
        <v>0</v>
      </c>
      <c r="J10479" t="s">
        <v>259</v>
      </c>
      <c r="K10479" s="13">
        <v>41887.581666666665</v>
      </c>
      <c r="L10479">
        <f t="shared" si="978"/>
        <v>2014</v>
      </c>
      <c r="M10479">
        <f t="shared" si="979"/>
        <v>9</v>
      </c>
      <c r="N10479">
        <f t="shared" si="980"/>
        <v>16</v>
      </c>
      <c r="O10479">
        <f t="shared" si="981"/>
        <v>0</v>
      </c>
      <c r="P10479">
        <f t="shared" si="982"/>
        <v>0</v>
      </c>
      <c r="Q10479">
        <f t="shared" si="983"/>
        <v>1</v>
      </c>
    </row>
    <row r="10480" spans="1:17">
      <c r="A10480" s="12" t="s">
        <v>4011</v>
      </c>
      <c r="B10480" t="s">
        <v>3902</v>
      </c>
      <c r="C10480" t="s">
        <v>458</v>
      </c>
      <c r="D10480" t="s">
        <v>4012</v>
      </c>
      <c r="E10480" t="s">
        <v>11599</v>
      </c>
      <c r="F10480" t="s">
        <v>4013</v>
      </c>
      <c r="G10480" s="13">
        <v>42102</v>
      </c>
      <c r="H10480" s="13">
        <v>42130</v>
      </c>
      <c r="I10480" s="14">
        <v>0</v>
      </c>
      <c r="J10480" t="s">
        <v>259</v>
      </c>
      <c r="K10480" s="13">
        <v>42072.518993055557</v>
      </c>
      <c r="L10480">
        <f t="shared" si="978"/>
        <v>2015</v>
      </c>
      <c r="M10480">
        <f t="shared" si="979"/>
        <v>4</v>
      </c>
      <c r="N10480">
        <f t="shared" si="980"/>
        <v>8</v>
      </c>
      <c r="O10480">
        <f t="shared" si="981"/>
        <v>0</v>
      </c>
      <c r="P10480">
        <f t="shared" si="982"/>
        <v>0</v>
      </c>
      <c r="Q10480">
        <f t="shared" si="983"/>
        <v>1</v>
      </c>
    </row>
    <row r="10481" spans="1:17">
      <c r="A10481" s="12" t="s">
        <v>18321</v>
      </c>
      <c r="B10481" t="s">
        <v>736</v>
      </c>
      <c r="C10481" t="s">
        <v>458</v>
      </c>
      <c r="D10481" t="s">
        <v>18322</v>
      </c>
      <c r="E10481" t="s">
        <v>11599</v>
      </c>
      <c r="F10481" t="s">
        <v>18323</v>
      </c>
      <c r="G10481" s="13">
        <v>42010</v>
      </c>
      <c r="H10481" s="13">
        <v>42082</v>
      </c>
      <c r="I10481" s="14">
        <v>0</v>
      </c>
      <c r="J10481" t="s">
        <v>259</v>
      </c>
      <c r="K10481" s="13">
        <v>41946.782476851855</v>
      </c>
      <c r="L10481">
        <f t="shared" si="978"/>
        <v>2015</v>
      </c>
      <c r="M10481">
        <f t="shared" si="979"/>
        <v>1</v>
      </c>
      <c r="N10481">
        <f t="shared" si="980"/>
        <v>6</v>
      </c>
      <c r="O10481">
        <f t="shared" si="981"/>
        <v>0</v>
      </c>
      <c r="P10481">
        <f t="shared" si="982"/>
        <v>2</v>
      </c>
      <c r="Q10481">
        <f t="shared" si="983"/>
        <v>1</v>
      </c>
    </row>
    <row r="10482" spans="1:17">
      <c r="A10482" s="12" t="s">
        <v>18324</v>
      </c>
      <c r="B10482" t="s">
        <v>457</v>
      </c>
      <c r="C10482" t="s">
        <v>453</v>
      </c>
      <c r="D10482" t="s">
        <v>18325</v>
      </c>
      <c r="E10482" t="s">
        <v>1761</v>
      </c>
      <c r="F10482" t="s">
        <v>259</v>
      </c>
      <c r="G10482" s="13">
        <v>42083</v>
      </c>
      <c r="H10482" s="13">
        <v>42083</v>
      </c>
      <c r="I10482" s="14">
        <v>0</v>
      </c>
      <c r="J10482" t="s">
        <v>447</v>
      </c>
      <c r="K10482" s="13">
        <v>42055.462893518517</v>
      </c>
      <c r="L10482">
        <f t="shared" si="978"/>
        <v>2015</v>
      </c>
      <c r="M10482">
        <f t="shared" si="979"/>
        <v>3</v>
      </c>
      <c r="N10482">
        <f t="shared" si="980"/>
        <v>20</v>
      </c>
      <c r="O10482">
        <f t="shared" si="981"/>
        <v>0</v>
      </c>
      <c r="P10482">
        <f t="shared" si="982"/>
        <v>1</v>
      </c>
      <c r="Q10482">
        <f t="shared" si="983"/>
        <v>1</v>
      </c>
    </row>
    <row r="10483" spans="1:17">
      <c r="A10483" s="12" t="s">
        <v>4014</v>
      </c>
      <c r="B10483" t="s">
        <v>736</v>
      </c>
      <c r="C10483" t="s">
        <v>458</v>
      </c>
      <c r="D10483" t="s">
        <v>18326</v>
      </c>
      <c r="E10483" t="s">
        <v>11599</v>
      </c>
      <c r="F10483" t="s">
        <v>4016</v>
      </c>
      <c r="G10483" s="13">
        <v>41730</v>
      </c>
      <c r="H10483" s="13">
        <v>41802</v>
      </c>
      <c r="I10483" s="14">
        <v>0</v>
      </c>
      <c r="J10483" t="s">
        <v>259</v>
      </c>
      <c r="K10483" s="13">
        <v>41675.684490740743</v>
      </c>
      <c r="L10483">
        <f t="shared" si="978"/>
        <v>2014</v>
      </c>
      <c r="M10483">
        <f t="shared" si="979"/>
        <v>4</v>
      </c>
      <c r="N10483">
        <f t="shared" si="980"/>
        <v>1</v>
      </c>
      <c r="O10483">
        <f t="shared" si="981"/>
        <v>0</v>
      </c>
      <c r="P10483">
        <f t="shared" si="982"/>
        <v>1</v>
      </c>
      <c r="Q10483">
        <f t="shared" si="983"/>
        <v>1</v>
      </c>
    </row>
    <row r="10484" spans="1:17">
      <c r="A10484" s="12" t="s">
        <v>4014</v>
      </c>
      <c r="B10484" t="s">
        <v>736</v>
      </c>
      <c r="C10484" t="s">
        <v>458</v>
      </c>
      <c r="D10484" t="s">
        <v>4015</v>
      </c>
      <c r="E10484" t="s">
        <v>11599</v>
      </c>
      <c r="F10484" t="s">
        <v>4016</v>
      </c>
      <c r="G10484" s="13">
        <v>42094</v>
      </c>
      <c r="H10484" s="13">
        <v>42166</v>
      </c>
      <c r="I10484" s="14">
        <v>0</v>
      </c>
      <c r="J10484" t="s">
        <v>259</v>
      </c>
      <c r="K10484" s="13">
        <v>42072.512118055558</v>
      </c>
      <c r="L10484">
        <f t="shared" si="978"/>
        <v>2015</v>
      </c>
      <c r="M10484">
        <f t="shared" si="979"/>
        <v>3</v>
      </c>
      <c r="N10484">
        <f t="shared" si="980"/>
        <v>31</v>
      </c>
      <c r="O10484">
        <f t="shared" si="981"/>
        <v>0</v>
      </c>
      <c r="P10484">
        <f t="shared" si="982"/>
        <v>0</v>
      </c>
      <c r="Q10484">
        <f t="shared" si="983"/>
        <v>1</v>
      </c>
    </row>
    <row r="10485" spans="1:17">
      <c r="A10485" s="12" t="s">
        <v>4017</v>
      </c>
      <c r="B10485" t="s">
        <v>736</v>
      </c>
      <c r="C10485" t="s">
        <v>458</v>
      </c>
      <c r="D10485" t="s">
        <v>18327</v>
      </c>
      <c r="E10485" t="s">
        <v>11599</v>
      </c>
      <c r="F10485" t="s">
        <v>4019</v>
      </c>
      <c r="G10485" s="13">
        <v>41731</v>
      </c>
      <c r="H10485" s="13">
        <v>41803</v>
      </c>
      <c r="I10485" s="14">
        <v>0</v>
      </c>
      <c r="J10485" t="s">
        <v>259</v>
      </c>
      <c r="K10485" s="13">
        <v>41675.648333333331</v>
      </c>
      <c r="L10485">
        <f t="shared" si="978"/>
        <v>2014</v>
      </c>
      <c r="M10485">
        <f t="shared" si="979"/>
        <v>4</v>
      </c>
      <c r="N10485">
        <f t="shared" si="980"/>
        <v>2</v>
      </c>
      <c r="O10485">
        <f t="shared" si="981"/>
        <v>0</v>
      </c>
      <c r="P10485">
        <f t="shared" si="982"/>
        <v>1</v>
      </c>
      <c r="Q10485">
        <f t="shared" si="983"/>
        <v>1</v>
      </c>
    </row>
    <row r="10486" spans="1:17">
      <c r="A10486" s="12" t="s">
        <v>4017</v>
      </c>
      <c r="B10486" t="s">
        <v>736</v>
      </c>
      <c r="C10486" t="s">
        <v>458</v>
      </c>
      <c r="D10486" t="s">
        <v>4018</v>
      </c>
      <c r="E10486" t="s">
        <v>11599</v>
      </c>
      <c r="F10486" t="s">
        <v>4019</v>
      </c>
      <c r="G10486" s="13">
        <v>42093</v>
      </c>
      <c r="H10486" s="13">
        <v>42167</v>
      </c>
      <c r="I10486" s="14">
        <v>0</v>
      </c>
      <c r="J10486" t="s">
        <v>259</v>
      </c>
      <c r="K10486" s="13">
        <v>42072.437106481484</v>
      </c>
      <c r="L10486">
        <f t="shared" si="978"/>
        <v>2015</v>
      </c>
      <c r="M10486">
        <f t="shared" si="979"/>
        <v>3</v>
      </c>
      <c r="N10486">
        <f t="shared" si="980"/>
        <v>30</v>
      </c>
      <c r="O10486">
        <f t="shared" si="981"/>
        <v>0</v>
      </c>
      <c r="P10486">
        <f t="shared" si="982"/>
        <v>0</v>
      </c>
      <c r="Q10486">
        <f t="shared" si="983"/>
        <v>1</v>
      </c>
    </row>
    <row r="10487" spans="1:17">
      <c r="A10487" s="12" t="s">
        <v>4021</v>
      </c>
      <c r="B10487" t="s">
        <v>3902</v>
      </c>
      <c r="C10487" t="s">
        <v>458</v>
      </c>
      <c r="D10487" t="s">
        <v>18328</v>
      </c>
      <c r="E10487" t="s">
        <v>11599</v>
      </c>
      <c r="F10487" t="s">
        <v>4019</v>
      </c>
      <c r="G10487" s="13">
        <v>41901</v>
      </c>
      <c r="H10487" s="13">
        <v>41964</v>
      </c>
      <c r="I10487" s="14">
        <v>0</v>
      </c>
      <c r="J10487" t="s">
        <v>259</v>
      </c>
      <c r="K10487" s="13">
        <v>41887.636782407404</v>
      </c>
      <c r="L10487">
        <f t="shared" si="978"/>
        <v>2014</v>
      </c>
      <c r="M10487">
        <f t="shared" si="979"/>
        <v>9</v>
      </c>
      <c r="N10487">
        <f t="shared" si="980"/>
        <v>19</v>
      </c>
      <c r="O10487">
        <f t="shared" si="981"/>
        <v>0</v>
      </c>
      <c r="P10487">
        <f t="shared" si="982"/>
        <v>0</v>
      </c>
      <c r="Q10487">
        <f t="shared" si="983"/>
        <v>1</v>
      </c>
    </row>
    <row r="10488" spans="1:17">
      <c r="A10488" s="12" t="s">
        <v>4023</v>
      </c>
      <c r="B10488" t="s">
        <v>736</v>
      </c>
      <c r="C10488" t="s">
        <v>458</v>
      </c>
      <c r="D10488" t="s">
        <v>18329</v>
      </c>
      <c r="E10488" t="s">
        <v>11599</v>
      </c>
      <c r="F10488" t="s">
        <v>3908</v>
      </c>
      <c r="G10488" s="13">
        <v>41731</v>
      </c>
      <c r="H10488" s="13">
        <v>41801</v>
      </c>
      <c r="I10488" s="14">
        <v>0</v>
      </c>
      <c r="J10488" t="s">
        <v>259</v>
      </c>
      <c r="K10488" s="13">
        <v>41675.646481481483</v>
      </c>
      <c r="L10488">
        <f t="shared" si="978"/>
        <v>2014</v>
      </c>
      <c r="M10488">
        <f t="shared" si="979"/>
        <v>4</v>
      </c>
      <c r="N10488">
        <f t="shared" si="980"/>
        <v>2</v>
      </c>
      <c r="O10488">
        <f t="shared" si="981"/>
        <v>0</v>
      </c>
      <c r="P10488">
        <f t="shared" si="982"/>
        <v>1</v>
      </c>
      <c r="Q10488">
        <f t="shared" si="983"/>
        <v>1</v>
      </c>
    </row>
    <row r="10489" spans="1:17">
      <c r="A10489" s="12" t="s">
        <v>4023</v>
      </c>
      <c r="B10489" t="s">
        <v>736</v>
      </c>
      <c r="C10489" t="s">
        <v>458</v>
      </c>
      <c r="D10489" t="s">
        <v>18330</v>
      </c>
      <c r="E10489" t="s">
        <v>11599</v>
      </c>
      <c r="F10489" t="s">
        <v>3908</v>
      </c>
      <c r="G10489" s="13">
        <v>41897</v>
      </c>
      <c r="H10489" s="13">
        <v>41969</v>
      </c>
      <c r="I10489" s="14">
        <v>0</v>
      </c>
      <c r="J10489" t="s">
        <v>259</v>
      </c>
      <c r="K10489" s="13">
        <v>41887.629837962966</v>
      </c>
      <c r="L10489">
        <f t="shared" si="978"/>
        <v>2014</v>
      </c>
      <c r="M10489">
        <f t="shared" si="979"/>
        <v>9</v>
      </c>
      <c r="N10489">
        <f t="shared" si="980"/>
        <v>15</v>
      </c>
      <c r="O10489">
        <f t="shared" si="981"/>
        <v>0</v>
      </c>
      <c r="P10489">
        <f t="shared" si="982"/>
        <v>0</v>
      </c>
      <c r="Q10489">
        <f t="shared" si="983"/>
        <v>1</v>
      </c>
    </row>
    <row r="10490" spans="1:17">
      <c r="A10490" s="12" t="s">
        <v>4023</v>
      </c>
      <c r="B10490" t="s">
        <v>736</v>
      </c>
      <c r="C10490" t="s">
        <v>458</v>
      </c>
      <c r="D10490" t="s">
        <v>18331</v>
      </c>
      <c r="E10490" t="s">
        <v>11599</v>
      </c>
      <c r="F10490" t="s">
        <v>3908</v>
      </c>
      <c r="G10490" s="13">
        <v>42009</v>
      </c>
      <c r="H10490" s="13">
        <v>42081</v>
      </c>
      <c r="I10490" s="14">
        <v>0</v>
      </c>
      <c r="J10490" t="s">
        <v>259</v>
      </c>
      <c r="K10490" s="13">
        <v>41946.832812499997</v>
      </c>
      <c r="L10490">
        <f t="shared" si="978"/>
        <v>2015</v>
      </c>
      <c r="M10490">
        <f t="shared" si="979"/>
        <v>1</v>
      </c>
      <c r="N10490">
        <f t="shared" si="980"/>
        <v>5</v>
      </c>
      <c r="O10490">
        <f t="shared" si="981"/>
        <v>0</v>
      </c>
      <c r="P10490">
        <f t="shared" si="982"/>
        <v>2</v>
      </c>
      <c r="Q10490">
        <f t="shared" si="983"/>
        <v>1</v>
      </c>
    </row>
    <row r="10491" spans="1:17">
      <c r="A10491" s="12" t="s">
        <v>4023</v>
      </c>
      <c r="B10491" t="s">
        <v>736</v>
      </c>
      <c r="C10491" t="s">
        <v>458</v>
      </c>
      <c r="D10491" t="s">
        <v>4024</v>
      </c>
      <c r="E10491" t="s">
        <v>11599</v>
      </c>
      <c r="F10491" t="s">
        <v>3908</v>
      </c>
      <c r="G10491" s="13">
        <v>42093</v>
      </c>
      <c r="H10491" s="13">
        <v>42165</v>
      </c>
      <c r="I10491" s="14">
        <v>0</v>
      </c>
      <c r="J10491" t="s">
        <v>259</v>
      </c>
      <c r="K10491" s="13">
        <v>42072.479571759257</v>
      </c>
      <c r="L10491">
        <f t="shared" si="978"/>
        <v>2015</v>
      </c>
      <c r="M10491">
        <f t="shared" si="979"/>
        <v>3</v>
      </c>
      <c r="N10491">
        <f t="shared" si="980"/>
        <v>30</v>
      </c>
      <c r="O10491">
        <f t="shared" si="981"/>
        <v>0</v>
      </c>
      <c r="P10491">
        <f t="shared" si="982"/>
        <v>0</v>
      </c>
      <c r="Q10491">
        <f t="shared" si="983"/>
        <v>1</v>
      </c>
    </row>
    <row r="10492" spans="1:17">
      <c r="A10492" s="12" t="s">
        <v>4028</v>
      </c>
      <c r="B10492" t="s">
        <v>750</v>
      </c>
      <c r="C10492" t="s">
        <v>458</v>
      </c>
      <c r="D10492" t="s">
        <v>18332</v>
      </c>
      <c r="E10492" t="s">
        <v>11599</v>
      </c>
      <c r="F10492" t="s">
        <v>3908</v>
      </c>
      <c r="G10492" s="13">
        <v>41731</v>
      </c>
      <c r="H10492" s="13">
        <v>41801</v>
      </c>
      <c r="I10492" s="14">
        <v>0</v>
      </c>
      <c r="J10492" t="s">
        <v>259</v>
      </c>
      <c r="K10492" s="13">
        <v>41747.657407407409</v>
      </c>
      <c r="L10492">
        <f t="shared" si="978"/>
        <v>2014</v>
      </c>
      <c r="M10492">
        <f t="shared" si="979"/>
        <v>4</v>
      </c>
      <c r="N10492">
        <f t="shared" si="980"/>
        <v>2</v>
      </c>
      <c r="O10492" t="e">
        <f t="shared" si="981"/>
        <v>#NUM!</v>
      </c>
      <c r="P10492" t="e">
        <f t="shared" si="982"/>
        <v>#NUM!</v>
      </c>
      <c r="Q10492">
        <f t="shared" si="983"/>
        <v>1</v>
      </c>
    </row>
    <row r="10493" spans="1:17">
      <c r="A10493" s="12" t="s">
        <v>18333</v>
      </c>
      <c r="B10493" t="s">
        <v>736</v>
      </c>
      <c r="C10493" t="s">
        <v>458</v>
      </c>
      <c r="D10493" t="s">
        <v>18334</v>
      </c>
      <c r="E10493" t="s">
        <v>11599</v>
      </c>
      <c r="F10493" t="s">
        <v>18262</v>
      </c>
      <c r="G10493" s="13">
        <v>42009</v>
      </c>
      <c r="H10493" s="13">
        <v>42079</v>
      </c>
      <c r="I10493" s="14">
        <v>0</v>
      </c>
      <c r="J10493" t="s">
        <v>259</v>
      </c>
      <c r="K10493" s="13">
        <v>41946.841481481482</v>
      </c>
      <c r="L10493">
        <f t="shared" si="978"/>
        <v>2015</v>
      </c>
      <c r="M10493">
        <f t="shared" si="979"/>
        <v>1</v>
      </c>
      <c r="N10493">
        <f t="shared" si="980"/>
        <v>5</v>
      </c>
      <c r="O10493">
        <f t="shared" si="981"/>
        <v>0</v>
      </c>
      <c r="P10493">
        <f t="shared" si="982"/>
        <v>2</v>
      </c>
      <c r="Q10493">
        <f t="shared" si="983"/>
        <v>1</v>
      </c>
    </row>
    <row r="10494" spans="1:17">
      <c r="A10494" s="12" t="s">
        <v>18335</v>
      </c>
      <c r="B10494" t="s">
        <v>736</v>
      </c>
      <c r="C10494" t="s">
        <v>458</v>
      </c>
      <c r="D10494" t="s">
        <v>18336</v>
      </c>
      <c r="E10494" t="s">
        <v>11599</v>
      </c>
      <c r="F10494" t="s">
        <v>18265</v>
      </c>
      <c r="G10494" s="13">
        <v>41736</v>
      </c>
      <c r="H10494" s="13">
        <v>41799</v>
      </c>
      <c r="I10494" s="14">
        <v>0</v>
      </c>
      <c r="J10494" t="s">
        <v>259</v>
      </c>
      <c r="K10494" s="13">
        <v>41675.642789351848</v>
      </c>
      <c r="L10494">
        <f t="shared" si="978"/>
        <v>2014</v>
      </c>
      <c r="M10494">
        <f t="shared" si="979"/>
        <v>4</v>
      </c>
      <c r="N10494">
        <f t="shared" si="980"/>
        <v>7</v>
      </c>
      <c r="O10494">
        <f t="shared" si="981"/>
        <v>0</v>
      </c>
      <c r="P10494">
        <f t="shared" si="982"/>
        <v>2</v>
      </c>
      <c r="Q10494">
        <f t="shared" si="983"/>
        <v>1</v>
      </c>
    </row>
    <row r="10495" spans="1:17">
      <c r="A10495" s="12" t="s">
        <v>4030</v>
      </c>
      <c r="B10495" t="s">
        <v>736</v>
      </c>
      <c r="C10495" t="s">
        <v>458</v>
      </c>
      <c r="D10495" t="s">
        <v>18337</v>
      </c>
      <c r="E10495" t="s">
        <v>11599</v>
      </c>
      <c r="F10495" t="s">
        <v>4032</v>
      </c>
      <c r="G10495" s="13">
        <v>41730</v>
      </c>
      <c r="H10495" s="13">
        <v>41802</v>
      </c>
      <c r="I10495" s="14">
        <v>0</v>
      </c>
      <c r="J10495" t="s">
        <v>259</v>
      </c>
      <c r="K10495" s="13">
        <v>41675.647187499999</v>
      </c>
      <c r="L10495">
        <f t="shared" si="978"/>
        <v>2014</v>
      </c>
      <c r="M10495">
        <f t="shared" si="979"/>
        <v>4</v>
      </c>
      <c r="N10495">
        <f t="shared" si="980"/>
        <v>1</v>
      </c>
      <c r="O10495">
        <f t="shared" si="981"/>
        <v>0</v>
      </c>
      <c r="P10495">
        <f t="shared" si="982"/>
        <v>1</v>
      </c>
      <c r="Q10495">
        <f t="shared" si="983"/>
        <v>1</v>
      </c>
    </row>
    <row r="10496" spans="1:17">
      <c r="A10496" s="12" t="s">
        <v>4030</v>
      </c>
      <c r="B10496" t="s">
        <v>736</v>
      </c>
      <c r="C10496" t="s">
        <v>458</v>
      </c>
      <c r="D10496" t="s">
        <v>4031</v>
      </c>
      <c r="E10496" t="s">
        <v>11599</v>
      </c>
      <c r="F10496" t="s">
        <v>4032</v>
      </c>
      <c r="G10496" s="13">
        <v>42094</v>
      </c>
      <c r="H10496" s="13">
        <v>42166</v>
      </c>
      <c r="I10496" s="14">
        <v>0</v>
      </c>
      <c r="J10496" t="s">
        <v>259</v>
      </c>
      <c r="K10496" s="13">
        <v>42072.506608796299</v>
      </c>
      <c r="L10496">
        <f t="shared" si="978"/>
        <v>2015</v>
      </c>
      <c r="M10496">
        <f t="shared" si="979"/>
        <v>3</v>
      </c>
      <c r="N10496">
        <f t="shared" si="980"/>
        <v>31</v>
      </c>
      <c r="O10496">
        <f t="shared" si="981"/>
        <v>0</v>
      </c>
      <c r="P10496">
        <f t="shared" si="982"/>
        <v>0</v>
      </c>
      <c r="Q10496">
        <f t="shared" si="983"/>
        <v>1</v>
      </c>
    </row>
    <row r="10497" spans="1:17">
      <c r="A10497" s="12" t="s">
        <v>4034</v>
      </c>
      <c r="B10497" t="s">
        <v>791</v>
      </c>
      <c r="C10497" t="s">
        <v>458</v>
      </c>
      <c r="D10497" t="s">
        <v>18338</v>
      </c>
      <c r="E10497" t="s">
        <v>11599</v>
      </c>
      <c r="F10497" t="s">
        <v>4032</v>
      </c>
      <c r="G10497" s="13">
        <v>41730</v>
      </c>
      <c r="H10497" s="13">
        <v>41802</v>
      </c>
      <c r="I10497" s="14">
        <v>0</v>
      </c>
      <c r="J10497" t="s">
        <v>259</v>
      </c>
      <c r="K10497" s="13">
        <v>41675.647291666668</v>
      </c>
      <c r="L10497">
        <f t="shared" si="978"/>
        <v>2014</v>
      </c>
      <c r="M10497">
        <f t="shared" si="979"/>
        <v>4</v>
      </c>
      <c r="N10497">
        <f t="shared" si="980"/>
        <v>1</v>
      </c>
      <c r="O10497">
        <f t="shared" si="981"/>
        <v>0</v>
      </c>
      <c r="P10497">
        <f t="shared" si="982"/>
        <v>1</v>
      </c>
      <c r="Q10497">
        <f t="shared" si="983"/>
        <v>1</v>
      </c>
    </row>
    <row r="10498" spans="1:17">
      <c r="A10498" s="12" t="s">
        <v>4034</v>
      </c>
      <c r="B10498" t="s">
        <v>791</v>
      </c>
      <c r="C10498" t="s">
        <v>458</v>
      </c>
      <c r="D10498" t="s">
        <v>4035</v>
      </c>
      <c r="E10498" t="s">
        <v>11599</v>
      </c>
      <c r="F10498" t="s">
        <v>4032</v>
      </c>
      <c r="G10498" s="13">
        <v>42094</v>
      </c>
      <c r="H10498" s="13">
        <v>42166</v>
      </c>
      <c r="I10498" s="14">
        <v>0</v>
      </c>
      <c r="J10498" t="s">
        <v>259</v>
      </c>
      <c r="K10498" s="13">
        <v>42072.506701388891</v>
      </c>
      <c r="L10498">
        <f t="shared" si="978"/>
        <v>2015</v>
      </c>
      <c r="M10498">
        <f t="shared" si="979"/>
        <v>3</v>
      </c>
      <c r="N10498">
        <f t="shared" si="980"/>
        <v>31</v>
      </c>
      <c r="O10498">
        <f t="shared" si="981"/>
        <v>0</v>
      </c>
      <c r="P10498">
        <f t="shared" si="982"/>
        <v>0</v>
      </c>
      <c r="Q10498">
        <f t="shared" si="983"/>
        <v>1</v>
      </c>
    </row>
    <row r="10499" spans="1:17">
      <c r="A10499" s="12" t="s">
        <v>4037</v>
      </c>
      <c r="B10499" t="s">
        <v>750</v>
      </c>
      <c r="C10499" t="s">
        <v>458</v>
      </c>
      <c r="D10499" t="s">
        <v>18339</v>
      </c>
      <c r="E10499" t="s">
        <v>11599</v>
      </c>
      <c r="F10499" t="s">
        <v>4032</v>
      </c>
      <c r="G10499" s="13">
        <v>41730</v>
      </c>
      <c r="H10499" s="13">
        <v>41802</v>
      </c>
      <c r="I10499" s="14">
        <v>0</v>
      </c>
      <c r="J10499" t="s">
        <v>259</v>
      </c>
      <c r="K10499" s="13">
        <v>41750.449074074073</v>
      </c>
      <c r="L10499">
        <f t="shared" ref="L10499:L10562" si="984">YEAR(G10499)</f>
        <v>2014</v>
      </c>
      <c r="M10499">
        <f t="shared" ref="M10499:M10562" si="985">MONTH(G10499)</f>
        <v>4</v>
      </c>
      <c r="N10499">
        <f t="shared" ref="N10499:N10562" si="986">DAY(G10499)</f>
        <v>1</v>
      </c>
      <c r="O10499" t="e">
        <f t="shared" ref="O10499:O10562" si="987">DATEDIF($K10499,INT($G10499),"y")</f>
        <v>#NUM!</v>
      </c>
      <c r="P10499" t="e">
        <f t="shared" ref="P10499:P10562" si="988">DATEDIF($K10499,INT($G10499),"m")</f>
        <v>#NUM!</v>
      </c>
      <c r="Q10499">
        <f t="shared" ref="Q10499:Q10562" si="989">DATEDIF($K$2,INT($G$2),"ym")</f>
        <v>1</v>
      </c>
    </row>
    <row r="10500" spans="1:17">
      <c r="A10500" s="12" t="s">
        <v>4037</v>
      </c>
      <c r="B10500" t="s">
        <v>750</v>
      </c>
      <c r="C10500" t="s">
        <v>458</v>
      </c>
      <c r="D10500" t="s">
        <v>4038</v>
      </c>
      <c r="E10500" t="s">
        <v>11599</v>
      </c>
      <c r="F10500" t="s">
        <v>4032</v>
      </c>
      <c r="G10500" s="13">
        <v>42094</v>
      </c>
      <c r="H10500" s="13">
        <v>42166</v>
      </c>
      <c r="I10500" s="14">
        <v>0</v>
      </c>
      <c r="J10500" t="s">
        <v>259</v>
      </c>
      <c r="K10500" s="13">
        <v>42111.528958333336</v>
      </c>
      <c r="L10500">
        <f t="shared" si="984"/>
        <v>2015</v>
      </c>
      <c r="M10500">
        <f t="shared" si="985"/>
        <v>3</v>
      </c>
      <c r="N10500">
        <f t="shared" si="986"/>
        <v>31</v>
      </c>
      <c r="O10500" t="e">
        <f t="shared" si="987"/>
        <v>#NUM!</v>
      </c>
      <c r="P10500" t="e">
        <f t="shared" si="988"/>
        <v>#NUM!</v>
      </c>
      <c r="Q10500">
        <f t="shared" si="989"/>
        <v>1</v>
      </c>
    </row>
    <row r="10501" spans="1:17">
      <c r="A10501" s="12" t="s">
        <v>4039</v>
      </c>
      <c r="B10501" t="s">
        <v>736</v>
      </c>
      <c r="C10501" t="s">
        <v>458</v>
      </c>
      <c r="D10501" t="s">
        <v>18340</v>
      </c>
      <c r="E10501" t="s">
        <v>11599</v>
      </c>
      <c r="F10501" t="s">
        <v>4041</v>
      </c>
      <c r="G10501" s="13">
        <v>41730</v>
      </c>
      <c r="H10501" s="13">
        <v>41802</v>
      </c>
      <c r="I10501" s="14">
        <v>0</v>
      </c>
      <c r="J10501" t="s">
        <v>259</v>
      </c>
      <c r="K10501" s="13">
        <v>41675.71565972222</v>
      </c>
      <c r="L10501">
        <f t="shared" si="984"/>
        <v>2014</v>
      </c>
      <c r="M10501">
        <f t="shared" si="985"/>
        <v>4</v>
      </c>
      <c r="N10501">
        <f t="shared" si="986"/>
        <v>1</v>
      </c>
      <c r="O10501">
        <f t="shared" si="987"/>
        <v>0</v>
      </c>
      <c r="P10501">
        <f t="shared" si="988"/>
        <v>1</v>
      </c>
      <c r="Q10501">
        <f t="shared" si="989"/>
        <v>1</v>
      </c>
    </row>
    <row r="10502" spans="1:17">
      <c r="A10502" s="12" t="s">
        <v>4039</v>
      </c>
      <c r="B10502" t="s">
        <v>736</v>
      </c>
      <c r="C10502" t="s">
        <v>458</v>
      </c>
      <c r="D10502" t="s">
        <v>4040</v>
      </c>
      <c r="E10502" t="s">
        <v>11599</v>
      </c>
      <c r="F10502" t="s">
        <v>4041</v>
      </c>
      <c r="G10502" s="13">
        <v>42094</v>
      </c>
      <c r="H10502" s="13">
        <v>42166</v>
      </c>
      <c r="I10502" s="14">
        <v>0</v>
      </c>
      <c r="J10502" t="s">
        <v>259</v>
      </c>
      <c r="K10502" s="13">
        <v>42072.441817129627</v>
      </c>
      <c r="L10502">
        <f t="shared" si="984"/>
        <v>2015</v>
      </c>
      <c r="M10502">
        <f t="shared" si="985"/>
        <v>3</v>
      </c>
      <c r="N10502">
        <f t="shared" si="986"/>
        <v>31</v>
      </c>
      <c r="O10502">
        <f t="shared" si="987"/>
        <v>0</v>
      </c>
      <c r="P10502">
        <f t="shared" si="988"/>
        <v>0</v>
      </c>
      <c r="Q10502">
        <f t="shared" si="989"/>
        <v>1</v>
      </c>
    </row>
    <row r="10503" spans="1:17">
      <c r="A10503" s="12" t="s">
        <v>4043</v>
      </c>
      <c r="B10503" t="s">
        <v>750</v>
      </c>
      <c r="C10503" t="s">
        <v>458</v>
      </c>
      <c r="D10503" t="s">
        <v>4044</v>
      </c>
      <c r="E10503" t="s">
        <v>11599</v>
      </c>
      <c r="F10503" t="s">
        <v>4041</v>
      </c>
      <c r="G10503" s="13">
        <v>42094</v>
      </c>
      <c r="H10503" s="13">
        <v>42166</v>
      </c>
      <c r="I10503" s="14">
        <v>0</v>
      </c>
      <c r="J10503" t="s">
        <v>259</v>
      </c>
      <c r="K10503" s="13">
        <v>42104.473252314812</v>
      </c>
      <c r="L10503">
        <f t="shared" si="984"/>
        <v>2015</v>
      </c>
      <c r="M10503">
        <f t="shared" si="985"/>
        <v>3</v>
      </c>
      <c r="N10503">
        <f t="shared" si="986"/>
        <v>31</v>
      </c>
      <c r="O10503" t="e">
        <f t="shared" si="987"/>
        <v>#NUM!</v>
      </c>
      <c r="P10503" t="e">
        <f t="shared" si="988"/>
        <v>#NUM!</v>
      </c>
      <c r="Q10503">
        <f t="shared" si="989"/>
        <v>1</v>
      </c>
    </row>
    <row r="10504" spans="1:17">
      <c r="A10504" s="12" t="s">
        <v>4045</v>
      </c>
      <c r="B10504" t="s">
        <v>736</v>
      </c>
      <c r="C10504" t="s">
        <v>458</v>
      </c>
      <c r="D10504" t="s">
        <v>18341</v>
      </c>
      <c r="E10504" t="s">
        <v>11599</v>
      </c>
      <c r="F10504" t="s">
        <v>4047</v>
      </c>
      <c r="G10504" s="13">
        <v>42011</v>
      </c>
      <c r="H10504" s="13">
        <v>42081</v>
      </c>
      <c r="I10504" s="14">
        <v>0</v>
      </c>
      <c r="J10504" t="s">
        <v>259</v>
      </c>
      <c r="K10504" s="13">
        <v>41946.819131944445</v>
      </c>
      <c r="L10504">
        <f t="shared" si="984"/>
        <v>2015</v>
      </c>
      <c r="M10504">
        <f t="shared" si="985"/>
        <v>1</v>
      </c>
      <c r="N10504">
        <f t="shared" si="986"/>
        <v>7</v>
      </c>
      <c r="O10504">
        <f t="shared" si="987"/>
        <v>0</v>
      </c>
      <c r="P10504">
        <f t="shared" si="988"/>
        <v>2</v>
      </c>
      <c r="Q10504">
        <f t="shared" si="989"/>
        <v>1</v>
      </c>
    </row>
    <row r="10505" spans="1:17">
      <c r="A10505" s="12" t="s">
        <v>4045</v>
      </c>
      <c r="B10505" t="s">
        <v>736</v>
      </c>
      <c r="C10505" t="s">
        <v>458</v>
      </c>
      <c r="D10505" t="s">
        <v>4046</v>
      </c>
      <c r="E10505" t="s">
        <v>11599</v>
      </c>
      <c r="F10505" t="s">
        <v>4047</v>
      </c>
      <c r="G10505" s="13">
        <v>42095</v>
      </c>
      <c r="H10505" s="13">
        <v>42165</v>
      </c>
      <c r="I10505" s="14">
        <v>0</v>
      </c>
      <c r="J10505" t="s">
        <v>259</v>
      </c>
      <c r="K10505" s="13">
        <v>42072.437303240738</v>
      </c>
      <c r="L10505">
        <f t="shared" si="984"/>
        <v>2015</v>
      </c>
      <c r="M10505">
        <f t="shared" si="985"/>
        <v>4</v>
      </c>
      <c r="N10505">
        <f t="shared" si="986"/>
        <v>1</v>
      </c>
      <c r="O10505">
        <f t="shared" si="987"/>
        <v>0</v>
      </c>
      <c r="P10505">
        <f t="shared" si="988"/>
        <v>0</v>
      </c>
      <c r="Q10505">
        <f t="shared" si="989"/>
        <v>1</v>
      </c>
    </row>
    <row r="10506" spans="1:17">
      <c r="A10506" s="12" t="s">
        <v>4050</v>
      </c>
      <c r="B10506" t="s">
        <v>736</v>
      </c>
      <c r="C10506" t="s">
        <v>458</v>
      </c>
      <c r="D10506" t="s">
        <v>18342</v>
      </c>
      <c r="E10506" t="s">
        <v>11599</v>
      </c>
      <c r="F10506" t="s">
        <v>4047</v>
      </c>
      <c r="G10506" s="13">
        <v>41736</v>
      </c>
      <c r="H10506" s="13">
        <v>41799</v>
      </c>
      <c r="I10506" s="14">
        <v>0</v>
      </c>
      <c r="J10506" t="s">
        <v>259</v>
      </c>
      <c r="K10506" s="13">
        <v>41675.642858796295</v>
      </c>
      <c r="L10506">
        <f t="shared" si="984"/>
        <v>2014</v>
      </c>
      <c r="M10506">
        <f t="shared" si="985"/>
        <v>4</v>
      </c>
      <c r="N10506">
        <f t="shared" si="986"/>
        <v>7</v>
      </c>
      <c r="O10506">
        <f t="shared" si="987"/>
        <v>0</v>
      </c>
      <c r="P10506">
        <f t="shared" si="988"/>
        <v>2</v>
      </c>
      <c r="Q10506">
        <f t="shared" si="989"/>
        <v>1</v>
      </c>
    </row>
    <row r="10507" spans="1:17">
      <c r="A10507" s="12" t="s">
        <v>4050</v>
      </c>
      <c r="B10507" t="s">
        <v>736</v>
      </c>
      <c r="C10507" t="s">
        <v>458</v>
      </c>
      <c r="D10507" t="s">
        <v>18343</v>
      </c>
      <c r="E10507" t="s">
        <v>11599</v>
      </c>
      <c r="F10507" t="s">
        <v>4047</v>
      </c>
      <c r="G10507" s="13">
        <v>41898</v>
      </c>
      <c r="H10507" s="13">
        <v>41968</v>
      </c>
      <c r="I10507" s="14">
        <v>0</v>
      </c>
      <c r="J10507" t="s">
        <v>259</v>
      </c>
      <c r="K10507" s="13">
        <v>41887.577824074076</v>
      </c>
      <c r="L10507">
        <f t="shared" si="984"/>
        <v>2014</v>
      </c>
      <c r="M10507">
        <f t="shared" si="985"/>
        <v>9</v>
      </c>
      <c r="N10507">
        <f t="shared" si="986"/>
        <v>16</v>
      </c>
      <c r="O10507">
        <f t="shared" si="987"/>
        <v>0</v>
      </c>
      <c r="P10507">
        <f t="shared" si="988"/>
        <v>0</v>
      </c>
      <c r="Q10507">
        <f t="shared" si="989"/>
        <v>1</v>
      </c>
    </row>
    <row r="10508" spans="1:17">
      <c r="A10508" s="12" t="s">
        <v>4050</v>
      </c>
      <c r="B10508" t="s">
        <v>736</v>
      </c>
      <c r="C10508" t="s">
        <v>458</v>
      </c>
      <c r="D10508" t="s">
        <v>18344</v>
      </c>
      <c r="E10508" t="s">
        <v>11599</v>
      </c>
      <c r="F10508" t="s">
        <v>4047</v>
      </c>
      <c r="G10508" s="13">
        <v>41898</v>
      </c>
      <c r="H10508" s="13">
        <v>41968</v>
      </c>
      <c r="I10508" s="14">
        <v>0</v>
      </c>
      <c r="J10508" t="s">
        <v>259</v>
      </c>
      <c r="K10508" s="13">
        <v>41887.577824074076</v>
      </c>
      <c r="L10508">
        <f t="shared" si="984"/>
        <v>2014</v>
      </c>
      <c r="M10508">
        <f t="shared" si="985"/>
        <v>9</v>
      </c>
      <c r="N10508">
        <f t="shared" si="986"/>
        <v>16</v>
      </c>
      <c r="O10508">
        <f t="shared" si="987"/>
        <v>0</v>
      </c>
      <c r="P10508">
        <f t="shared" si="988"/>
        <v>0</v>
      </c>
      <c r="Q10508">
        <f t="shared" si="989"/>
        <v>1</v>
      </c>
    </row>
    <row r="10509" spans="1:17">
      <c r="A10509" s="12" t="s">
        <v>4050</v>
      </c>
      <c r="B10509" t="s">
        <v>736</v>
      </c>
      <c r="C10509" t="s">
        <v>458</v>
      </c>
      <c r="D10509" t="s">
        <v>18345</v>
      </c>
      <c r="E10509" t="s">
        <v>11599</v>
      </c>
      <c r="F10509" t="s">
        <v>4047</v>
      </c>
      <c r="G10509" s="13">
        <v>42010</v>
      </c>
      <c r="H10509" s="13">
        <v>42080</v>
      </c>
      <c r="I10509" s="14">
        <v>0</v>
      </c>
      <c r="J10509" t="s">
        <v>259</v>
      </c>
      <c r="K10509" s="13">
        <v>41946.819004629629</v>
      </c>
      <c r="L10509">
        <f t="shared" si="984"/>
        <v>2015</v>
      </c>
      <c r="M10509">
        <f t="shared" si="985"/>
        <v>1</v>
      </c>
      <c r="N10509">
        <f t="shared" si="986"/>
        <v>6</v>
      </c>
      <c r="O10509">
        <f t="shared" si="987"/>
        <v>0</v>
      </c>
      <c r="P10509">
        <f t="shared" si="988"/>
        <v>2</v>
      </c>
      <c r="Q10509">
        <f t="shared" si="989"/>
        <v>1</v>
      </c>
    </row>
    <row r="10510" spans="1:17">
      <c r="A10510" s="12" t="s">
        <v>4050</v>
      </c>
      <c r="B10510" t="s">
        <v>736</v>
      </c>
      <c r="C10510" t="s">
        <v>458</v>
      </c>
      <c r="D10510" t="s">
        <v>4051</v>
      </c>
      <c r="E10510" t="s">
        <v>11599</v>
      </c>
      <c r="F10510" t="s">
        <v>4047</v>
      </c>
      <c r="G10510" s="13">
        <v>42094</v>
      </c>
      <c r="H10510" s="13">
        <v>42164</v>
      </c>
      <c r="I10510" s="14">
        <v>0</v>
      </c>
      <c r="J10510" t="s">
        <v>259</v>
      </c>
      <c r="K10510" s="13">
        <v>42072.494953703703</v>
      </c>
      <c r="L10510">
        <f t="shared" si="984"/>
        <v>2015</v>
      </c>
      <c r="M10510">
        <f t="shared" si="985"/>
        <v>3</v>
      </c>
      <c r="N10510">
        <f t="shared" si="986"/>
        <v>31</v>
      </c>
      <c r="O10510">
        <f t="shared" si="987"/>
        <v>0</v>
      </c>
      <c r="P10510">
        <f t="shared" si="988"/>
        <v>0</v>
      </c>
      <c r="Q10510">
        <f t="shared" si="989"/>
        <v>1</v>
      </c>
    </row>
    <row r="10511" spans="1:17">
      <c r="A10511" s="12" t="s">
        <v>4053</v>
      </c>
      <c r="B10511" t="s">
        <v>736</v>
      </c>
      <c r="C10511" t="s">
        <v>458</v>
      </c>
      <c r="D10511" t="s">
        <v>18346</v>
      </c>
      <c r="E10511" t="s">
        <v>11599</v>
      </c>
      <c r="F10511" t="s">
        <v>4047</v>
      </c>
      <c r="G10511" s="13">
        <v>41730</v>
      </c>
      <c r="H10511" s="13">
        <v>41800</v>
      </c>
      <c r="I10511" s="14">
        <v>0</v>
      </c>
      <c r="J10511" t="s">
        <v>259</v>
      </c>
      <c r="K10511" s="13">
        <v>41675.643009259256</v>
      </c>
      <c r="L10511">
        <f t="shared" si="984"/>
        <v>2014</v>
      </c>
      <c r="M10511">
        <f t="shared" si="985"/>
        <v>4</v>
      </c>
      <c r="N10511">
        <f t="shared" si="986"/>
        <v>1</v>
      </c>
      <c r="O10511">
        <f t="shared" si="987"/>
        <v>0</v>
      </c>
      <c r="P10511">
        <f t="shared" si="988"/>
        <v>1</v>
      </c>
      <c r="Q10511">
        <f t="shared" si="989"/>
        <v>1</v>
      </c>
    </row>
    <row r="10512" spans="1:17">
      <c r="A10512" s="12" t="s">
        <v>4053</v>
      </c>
      <c r="B10512" t="s">
        <v>736</v>
      </c>
      <c r="C10512" t="s">
        <v>458</v>
      </c>
      <c r="D10512" t="s">
        <v>18347</v>
      </c>
      <c r="E10512" t="s">
        <v>11599</v>
      </c>
      <c r="F10512" t="s">
        <v>4047</v>
      </c>
      <c r="G10512" s="13">
        <v>42010</v>
      </c>
      <c r="H10512" s="13">
        <v>42080</v>
      </c>
      <c r="I10512" s="14">
        <v>0</v>
      </c>
      <c r="J10512" t="s">
        <v>259</v>
      </c>
      <c r="K10512" s="13">
        <v>41946.83421296296</v>
      </c>
      <c r="L10512">
        <f t="shared" si="984"/>
        <v>2015</v>
      </c>
      <c r="M10512">
        <f t="shared" si="985"/>
        <v>1</v>
      </c>
      <c r="N10512">
        <f t="shared" si="986"/>
        <v>6</v>
      </c>
      <c r="O10512">
        <f t="shared" si="987"/>
        <v>0</v>
      </c>
      <c r="P10512">
        <f t="shared" si="988"/>
        <v>2</v>
      </c>
      <c r="Q10512">
        <f t="shared" si="989"/>
        <v>1</v>
      </c>
    </row>
    <row r="10513" spans="1:17">
      <c r="A10513" s="12" t="s">
        <v>4053</v>
      </c>
      <c r="B10513" t="s">
        <v>736</v>
      </c>
      <c r="C10513" t="s">
        <v>458</v>
      </c>
      <c r="D10513" t="s">
        <v>4054</v>
      </c>
      <c r="E10513" t="s">
        <v>11599</v>
      </c>
      <c r="F10513" t="s">
        <v>4047</v>
      </c>
      <c r="G10513" s="13">
        <v>42096</v>
      </c>
      <c r="H10513" s="13">
        <v>42166</v>
      </c>
      <c r="I10513" s="14">
        <v>0</v>
      </c>
      <c r="J10513" t="s">
        <v>259</v>
      </c>
      <c r="K10513" s="13">
        <v>42072.445497685185</v>
      </c>
      <c r="L10513">
        <f t="shared" si="984"/>
        <v>2015</v>
      </c>
      <c r="M10513">
        <f t="shared" si="985"/>
        <v>4</v>
      </c>
      <c r="N10513">
        <f t="shared" si="986"/>
        <v>2</v>
      </c>
      <c r="O10513">
        <f t="shared" si="987"/>
        <v>0</v>
      </c>
      <c r="P10513">
        <f t="shared" si="988"/>
        <v>0</v>
      </c>
      <c r="Q10513">
        <f t="shared" si="989"/>
        <v>1</v>
      </c>
    </row>
    <row r="10514" spans="1:17">
      <c r="A10514" s="12" t="s">
        <v>18348</v>
      </c>
      <c r="B10514" t="s">
        <v>736</v>
      </c>
      <c r="C10514" t="s">
        <v>458</v>
      </c>
      <c r="D10514" t="s">
        <v>18349</v>
      </c>
      <c r="E10514" t="s">
        <v>11599</v>
      </c>
      <c r="F10514" t="s">
        <v>4047</v>
      </c>
      <c r="G10514" s="13">
        <v>41731</v>
      </c>
      <c r="H10514" s="13">
        <v>41801</v>
      </c>
      <c r="I10514" s="14">
        <v>0</v>
      </c>
      <c r="J10514" t="s">
        <v>259</v>
      </c>
      <c r="K10514" s="13">
        <v>41675.710428240738</v>
      </c>
      <c r="L10514">
        <f t="shared" si="984"/>
        <v>2014</v>
      </c>
      <c r="M10514">
        <f t="shared" si="985"/>
        <v>4</v>
      </c>
      <c r="N10514">
        <f t="shared" si="986"/>
        <v>2</v>
      </c>
      <c r="O10514">
        <f t="shared" si="987"/>
        <v>0</v>
      </c>
      <c r="P10514">
        <f t="shared" si="988"/>
        <v>1</v>
      </c>
      <c r="Q10514">
        <f t="shared" si="989"/>
        <v>1</v>
      </c>
    </row>
    <row r="10515" spans="1:17">
      <c r="A10515" s="12" t="s">
        <v>4055</v>
      </c>
      <c r="B10515" t="s">
        <v>791</v>
      </c>
      <c r="C10515" t="s">
        <v>458</v>
      </c>
      <c r="D10515" t="s">
        <v>18350</v>
      </c>
      <c r="E10515" t="s">
        <v>11599</v>
      </c>
      <c r="F10515" t="s">
        <v>4047</v>
      </c>
      <c r="G10515" s="13">
        <v>41736</v>
      </c>
      <c r="H10515" s="13">
        <v>41799</v>
      </c>
      <c r="I10515" s="14">
        <v>0</v>
      </c>
      <c r="J10515" t="s">
        <v>259</v>
      </c>
      <c r="K10515" s="13">
        <v>41675.642939814818</v>
      </c>
      <c r="L10515">
        <f t="shared" si="984"/>
        <v>2014</v>
      </c>
      <c r="M10515">
        <f t="shared" si="985"/>
        <v>4</v>
      </c>
      <c r="N10515">
        <f t="shared" si="986"/>
        <v>7</v>
      </c>
      <c r="O10515">
        <f t="shared" si="987"/>
        <v>0</v>
      </c>
      <c r="P10515">
        <f t="shared" si="988"/>
        <v>2</v>
      </c>
      <c r="Q10515">
        <f t="shared" si="989"/>
        <v>1</v>
      </c>
    </row>
    <row r="10516" spans="1:17">
      <c r="A10516" s="12" t="s">
        <v>4055</v>
      </c>
      <c r="B10516" t="s">
        <v>791</v>
      </c>
      <c r="C10516" t="s">
        <v>458</v>
      </c>
      <c r="D10516" t="s">
        <v>18351</v>
      </c>
      <c r="E10516" t="s">
        <v>11599</v>
      </c>
      <c r="F10516" t="s">
        <v>4047</v>
      </c>
      <c r="G10516" s="13">
        <v>41898</v>
      </c>
      <c r="H10516" s="13">
        <v>41968</v>
      </c>
      <c r="I10516" s="14">
        <v>0</v>
      </c>
      <c r="J10516" t="s">
        <v>259</v>
      </c>
      <c r="K10516" s="13">
        <v>41887.577905092592</v>
      </c>
      <c r="L10516">
        <f t="shared" si="984"/>
        <v>2014</v>
      </c>
      <c r="M10516">
        <f t="shared" si="985"/>
        <v>9</v>
      </c>
      <c r="N10516">
        <f t="shared" si="986"/>
        <v>16</v>
      </c>
      <c r="O10516">
        <f t="shared" si="987"/>
        <v>0</v>
      </c>
      <c r="P10516">
        <f t="shared" si="988"/>
        <v>0</v>
      </c>
      <c r="Q10516">
        <f t="shared" si="989"/>
        <v>1</v>
      </c>
    </row>
    <row r="10517" spans="1:17">
      <c r="A10517" s="12" t="s">
        <v>4055</v>
      </c>
      <c r="B10517" t="s">
        <v>791</v>
      </c>
      <c r="C10517" t="s">
        <v>458</v>
      </c>
      <c r="D10517" t="s">
        <v>18352</v>
      </c>
      <c r="E10517" t="s">
        <v>11599</v>
      </c>
      <c r="F10517" t="s">
        <v>4047</v>
      </c>
      <c r="G10517" s="13">
        <v>42010</v>
      </c>
      <c r="H10517" s="13">
        <v>42080</v>
      </c>
      <c r="I10517" s="14">
        <v>0</v>
      </c>
      <c r="J10517" t="s">
        <v>259</v>
      </c>
      <c r="K10517" s="13">
        <v>41946.819074074076</v>
      </c>
      <c r="L10517">
        <f t="shared" si="984"/>
        <v>2015</v>
      </c>
      <c r="M10517">
        <f t="shared" si="985"/>
        <v>1</v>
      </c>
      <c r="N10517">
        <f t="shared" si="986"/>
        <v>6</v>
      </c>
      <c r="O10517">
        <f t="shared" si="987"/>
        <v>0</v>
      </c>
      <c r="P10517">
        <f t="shared" si="988"/>
        <v>2</v>
      </c>
      <c r="Q10517">
        <f t="shared" si="989"/>
        <v>1</v>
      </c>
    </row>
    <row r="10518" spans="1:17">
      <c r="A10518" s="12" t="s">
        <v>4055</v>
      </c>
      <c r="B10518" t="s">
        <v>791</v>
      </c>
      <c r="C10518" t="s">
        <v>458</v>
      </c>
      <c r="D10518" t="s">
        <v>4056</v>
      </c>
      <c r="E10518" t="s">
        <v>11599</v>
      </c>
      <c r="F10518" t="s">
        <v>4047</v>
      </c>
      <c r="G10518" s="13">
        <v>42094</v>
      </c>
      <c r="H10518" s="13">
        <v>42164</v>
      </c>
      <c r="I10518" s="14">
        <v>0</v>
      </c>
      <c r="J10518" t="s">
        <v>259</v>
      </c>
      <c r="K10518" s="13">
        <v>42072.495023148149</v>
      </c>
      <c r="L10518">
        <f t="shared" si="984"/>
        <v>2015</v>
      </c>
      <c r="M10518">
        <f t="shared" si="985"/>
        <v>3</v>
      </c>
      <c r="N10518">
        <f t="shared" si="986"/>
        <v>31</v>
      </c>
      <c r="O10518">
        <f t="shared" si="987"/>
        <v>0</v>
      </c>
      <c r="P10518">
        <f t="shared" si="988"/>
        <v>0</v>
      </c>
      <c r="Q10518">
        <f t="shared" si="989"/>
        <v>1</v>
      </c>
    </row>
    <row r="10519" spans="1:17">
      <c r="A10519" s="12" t="s">
        <v>4058</v>
      </c>
      <c r="B10519" t="s">
        <v>791</v>
      </c>
      <c r="C10519" t="s">
        <v>458</v>
      </c>
      <c r="D10519" t="s">
        <v>18353</v>
      </c>
      <c r="E10519" t="s">
        <v>11599</v>
      </c>
      <c r="F10519" t="s">
        <v>4047</v>
      </c>
      <c r="G10519" s="13">
        <v>41730</v>
      </c>
      <c r="H10519" s="13">
        <v>41800</v>
      </c>
      <c r="I10519" s="14">
        <v>0</v>
      </c>
      <c r="J10519" t="s">
        <v>259</v>
      </c>
      <c r="K10519" s="13">
        <v>41675.643090277779</v>
      </c>
      <c r="L10519">
        <f t="shared" si="984"/>
        <v>2014</v>
      </c>
      <c r="M10519">
        <f t="shared" si="985"/>
        <v>4</v>
      </c>
      <c r="N10519">
        <f t="shared" si="986"/>
        <v>1</v>
      </c>
      <c r="O10519">
        <f t="shared" si="987"/>
        <v>0</v>
      </c>
      <c r="P10519">
        <f t="shared" si="988"/>
        <v>1</v>
      </c>
      <c r="Q10519">
        <f t="shared" si="989"/>
        <v>1</v>
      </c>
    </row>
    <row r="10520" spans="1:17">
      <c r="A10520" s="12" t="s">
        <v>4058</v>
      </c>
      <c r="B10520" t="s">
        <v>791</v>
      </c>
      <c r="C10520" t="s">
        <v>458</v>
      </c>
      <c r="D10520" t="s">
        <v>18354</v>
      </c>
      <c r="E10520" t="s">
        <v>11599</v>
      </c>
      <c r="F10520" t="s">
        <v>4047</v>
      </c>
      <c r="G10520" s="13">
        <v>42010</v>
      </c>
      <c r="H10520" s="13">
        <v>42080</v>
      </c>
      <c r="I10520" s="14">
        <v>0</v>
      </c>
      <c r="J10520" t="s">
        <v>259</v>
      </c>
      <c r="K10520" s="13">
        <v>41946.834513888891</v>
      </c>
      <c r="L10520">
        <f t="shared" si="984"/>
        <v>2015</v>
      </c>
      <c r="M10520">
        <f t="shared" si="985"/>
        <v>1</v>
      </c>
      <c r="N10520">
        <f t="shared" si="986"/>
        <v>6</v>
      </c>
      <c r="O10520">
        <f t="shared" si="987"/>
        <v>0</v>
      </c>
      <c r="P10520">
        <f t="shared" si="988"/>
        <v>2</v>
      </c>
      <c r="Q10520">
        <f t="shared" si="989"/>
        <v>1</v>
      </c>
    </row>
    <row r="10521" spans="1:17">
      <c r="A10521" s="12" t="s">
        <v>4058</v>
      </c>
      <c r="B10521" t="s">
        <v>791</v>
      </c>
      <c r="C10521" t="s">
        <v>458</v>
      </c>
      <c r="D10521" t="s">
        <v>4059</v>
      </c>
      <c r="E10521" t="s">
        <v>11599</v>
      </c>
      <c r="F10521" t="s">
        <v>4047</v>
      </c>
      <c r="G10521" s="13">
        <v>42096</v>
      </c>
      <c r="H10521" s="13">
        <v>42166</v>
      </c>
      <c r="I10521" s="14">
        <v>0</v>
      </c>
      <c r="J10521" t="s">
        <v>259</v>
      </c>
      <c r="K10521" s="13">
        <v>42072.445590277777</v>
      </c>
      <c r="L10521">
        <f t="shared" si="984"/>
        <v>2015</v>
      </c>
      <c r="M10521">
        <f t="shared" si="985"/>
        <v>4</v>
      </c>
      <c r="N10521">
        <f t="shared" si="986"/>
        <v>2</v>
      </c>
      <c r="O10521">
        <f t="shared" si="987"/>
        <v>0</v>
      </c>
      <c r="P10521">
        <f t="shared" si="988"/>
        <v>0</v>
      </c>
      <c r="Q10521">
        <f t="shared" si="989"/>
        <v>1</v>
      </c>
    </row>
    <row r="10522" spans="1:17">
      <c r="A10522" s="12" t="s">
        <v>18355</v>
      </c>
      <c r="B10522" t="s">
        <v>791</v>
      </c>
      <c r="C10522" t="s">
        <v>458</v>
      </c>
      <c r="D10522" t="s">
        <v>18356</v>
      </c>
      <c r="E10522" t="s">
        <v>11599</v>
      </c>
      <c r="F10522" t="s">
        <v>4047</v>
      </c>
      <c r="G10522" s="13">
        <v>41731</v>
      </c>
      <c r="H10522" s="13">
        <v>41801</v>
      </c>
      <c r="I10522" s="14">
        <v>0</v>
      </c>
      <c r="J10522" t="s">
        <v>259</v>
      </c>
      <c r="K10522" s="13">
        <v>41675.710358796299</v>
      </c>
      <c r="L10522">
        <f t="shared" si="984"/>
        <v>2014</v>
      </c>
      <c r="M10522">
        <f t="shared" si="985"/>
        <v>4</v>
      </c>
      <c r="N10522">
        <f t="shared" si="986"/>
        <v>2</v>
      </c>
      <c r="O10522">
        <f t="shared" si="987"/>
        <v>0</v>
      </c>
      <c r="P10522">
        <f t="shared" si="988"/>
        <v>1</v>
      </c>
      <c r="Q10522">
        <f t="shared" si="989"/>
        <v>1</v>
      </c>
    </row>
    <row r="10523" spans="1:17">
      <c r="A10523" s="12" t="s">
        <v>4060</v>
      </c>
      <c r="B10523" t="s">
        <v>750</v>
      </c>
      <c r="C10523" t="s">
        <v>458</v>
      </c>
      <c r="D10523" t="s">
        <v>18357</v>
      </c>
      <c r="E10523" t="s">
        <v>11599</v>
      </c>
      <c r="F10523" t="s">
        <v>4047</v>
      </c>
      <c r="G10523" s="13">
        <v>41898</v>
      </c>
      <c r="H10523" s="13">
        <v>41968</v>
      </c>
      <c r="I10523" s="14">
        <v>0</v>
      </c>
      <c r="J10523" t="s">
        <v>259</v>
      </c>
      <c r="K10523" s="13">
        <v>41915.376342592594</v>
      </c>
      <c r="L10523">
        <f t="shared" si="984"/>
        <v>2014</v>
      </c>
      <c r="M10523">
        <f t="shared" si="985"/>
        <v>9</v>
      </c>
      <c r="N10523">
        <f t="shared" si="986"/>
        <v>16</v>
      </c>
      <c r="O10523" t="e">
        <f t="shared" si="987"/>
        <v>#NUM!</v>
      </c>
      <c r="P10523" t="e">
        <f t="shared" si="988"/>
        <v>#NUM!</v>
      </c>
      <c r="Q10523">
        <f t="shared" si="989"/>
        <v>1</v>
      </c>
    </row>
    <row r="10524" spans="1:17">
      <c r="A10524" s="12" t="s">
        <v>4060</v>
      </c>
      <c r="B10524" t="s">
        <v>750</v>
      </c>
      <c r="C10524" t="s">
        <v>458</v>
      </c>
      <c r="D10524" t="s">
        <v>18358</v>
      </c>
      <c r="E10524" t="s">
        <v>11599</v>
      </c>
      <c r="F10524" t="s">
        <v>4047</v>
      </c>
      <c r="G10524" s="13">
        <v>42010</v>
      </c>
      <c r="H10524" s="13">
        <v>42080</v>
      </c>
      <c r="I10524" s="14">
        <v>0</v>
      </c>
      <c r="J10524" t="s">
        <v>259</v>
      </c>
      <c r="K10524" s="13">
        <v>42019.647465277776</v>
      </c>
      <c r="L10524">
        <f t="shared" si="984"/>
        <v>2015</v>
      </c>
      <c r="M10524">
        <f t="shared" si="985"/>
        <v>1</v>
      </c>
      <c r="N10524">
        <f t="shared" si="986"/>
        <v>6</v>
      </c>
      <c r="O10524" t="e">
        <f t="shared" si="987"/>
        <v>#NUM!</v>
      </c>
      <c r="P10524" t="e">
        <f t="shared" si="988"/>
        <v>#NUM!</v>
      </c>
      <c r="Q10524">
        <f t="shared" si="989"/>
        <v>1</v>
      </c>
    </row>
    <row r="10525" spans="1:17">
      <c r="A10525" s="12" t="s">
        <v>4060</v>
      </c>
      <c r="B10525" t="s">
        <v>750</v>
      </c>
      <c r="C10525" t="s">
        <v>458</v>
      </c>
      <c r="D10525" t="s">
        <v>4061</v>
      </c>
      <c r="E10525" t="s">
        <v>11599</v>
      </c>
      <c r="F10525" t="s">
        <v>4047</v>
      </c>
      <c r="G10525" s="13">
        <v>42095</v>
      </c>
      <c r="H10525" s="13">
        <v>42165</v>
      </c>
      <c r="I10525" s="14">
        <v>0</v>
      </c>
      <c r="J10525" t="s">
        <v>259</v>
      </c>
      <c r="K10525" s="13">
        <v>42104.473333333335</v>
      </c>
      <c r="L10525">
        <f t="shared" si="984"/>
        <v>2015</v>
      </c>
      <c r="M10525">
        <f t="shared" si="985"/>
        <v>4</v>
      </c>
      <c r="N10525">
        <f t="shared" si="986"/>
        <v>1</v>
      </c>
      <c r="O10525" t="e">
        <f t="shared" si="987"/>
        <v>#NUM!</v>
      </c>
      <c r="P10525" t="e">
        <f t="shared" si="988"/>
        <v>#NUM!</v>
      </c>
      <c r="Q10525">
        <f t="shared" si="989"/>
        <v>1</v>
      </c>
    </row>
    <row r="10526" spans="1:17">
      <c r="A10526" s="12" t="s">
        <v>4062</v>
      </c>
      <c r="B10526" t="s">
        <v>750</v>
      </c>
      <c r="C10526" t="s">
        <v>458</v>
      </c>
      <c r="D10526" t="s">
        <v>4063</v>
      </c>
      <c r="E10526" t="s">
        <v>11599</v>
      </c>
      <c r="F10526" t="s">
        <v>4047</v>
      </c>
      <c r="G10526" s="13">
        <v>42094</v>
      </c>
      <c r="H10526" s="13">
        <v>42164</v>
      </c>
      <c r="I10526" s="14">
        <v>0</v>
      </c>
      <c r="J10526" t="s">
        <v>259</v>
      </c>
      <c r="K10526" s="13">
        <v>42111.52884259259</v>
      </c>
      <c r="L10526">
        <f t="shared" si="984"/>
        <v>2015</v>
      </c>
      <c r="M10526">
        <f t="shared" si="985"/>
        <v>3</v>
      </c>
      <c r="N10526">
        <f t="shared" si="986"/>
        <v>31</v>
      </c>
      <c r="O10526" t="e">
        <f t="shared" si="987"/>
        <v>#NUM!</v>
      </c>
      <c r="P10526" t="e">
        <f t="shared" si="988"/>
        <v>#NUM!</v>
      </c>
      <c r="Q10526">
        <f t="shared" si="989"/>
        <v>1</v>
      </c>
    </row>
    <row r="10527" spans="1:17">
      <c r="A10527" s="12" t="s">
        <v>4064</v>
      </c>
      <c r="B10527" t="s">
        <v>3902</v>
      </c>
      <c r="C10527" t="s">
        <v>458</v>
      </c>
      <c r="D10527" t="s">
        <v>4065</v>
      </c>
      <c r="E10527" t="s">
        <v>11599</v>
      </c>
      <c r="F10527" t="s">
        <v>1035</v>
      </c>
      <c r="G10527" s="13">
        <v>42096</v>
      </c>
      <c r="H10527" s="13">
        <v>42138</v>
      </c>
      <c r="I10527" s="14">
        <v>0</v>
      </c>
      <c r="J10527" t="s">
        <v>259</v>
      </c>
      <c r="K10527" s="13">
        <v>42072.461041666669</v>
      </c>
      <c r="L10527">
        <f t="shared" si="984"/>
        <v>2015</v>
      </c>
      <c r="M10527">
        <f t="shared" si="985"/>
        <v>4</v>
      </c>
      <c r="N10527">
        <f t="shared" si="986"/>
        <v>2</v>
      </c>
      <c r="O10527">
        <f t="shared" si="987"/>
        <v>0</v>
      </c>
      <c r="P10527">
        <f t="shared" si="988"/>
        <v>0</v>
      </c>
      <c r="Q10527">
        <f t="shared" si="989"/>
        <v>1</v>
      </c>
    </row>
    <row r="10528" spans="1:17">
      <c r="A10528" s="12" t="s">
        <v>4067</v>
      </c>
      <c r="B10528" t="s">
        <v>736</v>
      </c>
      <c r="C10528" t="s">
        <v>458</v>
      </c>
      <c r="D10528" t="s">
        <v>18359</v>
      </c>
      <c r="E10528" t="s">
        <v>11599</v>
      </c>
      <c r="F10528" t="s">
        <v>1035</v>
      </c>
      <c r="G10528" s="13">
        <v>41731</v>
      </c>
      <c r="H10528" s="13">
        <v>41801</v>
      </c>
      <c r="I10528" s="14">
        <v>0</v>
      </c>
      <c r="J10528" t="s">
        <v>259</v>
      </c>
      <c r="K10528" s="13">
        <v>41675.643159722225</v>
      </c>
      <c r="L10528">
        <f t="shared" si="984"/>
        <v>2014</v>
      </c>
      <c r="M10528">
        <f t="shared" si="985"/>
        <v>4</v>
      </c>
      <c r="N10528">
        <f t="shared" si="986"/>
        <v>2</v>
      </c>
      <c r="O10528">
        <f t="shared" si="987"/>
        <v>0</v>
      </c>
      <c r="P10528">
        <f t="shared" si="988"/>
        <v>1</v>
      </c>
      <c r="Q10528">
        <f t="shared" si="989"/>
        <v>1</v>
      </c>
    </row>
    <row r="10529" spans="1:17">
      <c r="A10529" s="12" t="s">
        <v>4067</v>
      </c>
      <c r="B10529" t="s">
        <v>736</v>
      </c>
      <c r="C10529" t="s">
        <v>458</v>
      </c>
      <c r="D10529" t="s">
        <v>18360</v>
      </c>
      <c r="E10529" t="s">
        <v>11599</v>
      </c>
      <c r="F10529" t="s">
        <v>1035</v>
      </c>
      <c r="G10529" s="13">
        <v>41897</v>
      </c>
      <c r="H10529" s="13">
        <v>41969</v>
      </c>
      <c r="I10529" s="14">
        <v>0</v>
      </c>
      <c r="J10529" t="s">
        <v>259</v>
      </c>
      <c r="K10529" s="13">
        <v>41887.611400462964</v>
      </c>
      <c r="L10529">
        <f t="shared" si="984"/>
        <v>2014</v>
      </c>
      <c r="M10529">
        <f t="shared" si="985"/>
        <v>9</v>
      </c>
      <c r="N10529">
        <f t="shared" si="986"/>
        <v>15</v>
      </c>
      <c r="O10529">
        <f t="shared" si="987"/>
        <v>0</v>
      </c>
      <c r="P10529">
        <f t="shared" si="988"/>
        <v>0</v>
      </c>
      <c r="Q10529">
        <f t="shared" si="989"/>
        <v>1</v>
      </c>
    </row>
    <row r="10530" spans="1:17">
      <c r="A10530" s="12" t="s">
        <v>4067</v>
      </c>
      <c r="B10530" t="s">
        <v>736</v>
      </c>
      <c r="C10530" t="s">
        <v>458</v>
      </c>
      <c r="D10530" t="s">
        <v>4068</v>
      </c>
      <c r="E10530" t="s">
        <v>11599</v>
      </c>
      <c r="F10530" t="s">
        <v>1035</v>
      </c>
      <c r="G10530" s="13">
        <v>42093</v>
      </c>
      <c r="H10530" s="13">
        <v>42165</v>
      </c>
      <c r="I10530" s="14">
        <v>0</v>
      </c>
      <c r="J10530" t="s">
        <v>259</v>
      </c>
      <c r="K10530" s="13">
        <v>42072.495104166665</v>
      </c>
      <c r="L10530">
        <f t="shared" si="984"/>
        <v>2015</v>
      </c>
      <c r="M10530">
        <f t="shared" si="985"/>
        <v>3</v>
      </c>
      <c r="N10530">
        <f t="shared" si="986"/>
        <v>30</v>
      </c>
      <c r="O10530">
        <f t="shared" si="987"/>
        <v>0</v>
      </c>
      <c r="P10530">
        <f t="shared" si="988"/>
        <v>0</v>
      </c>
      <c r="Q10530">
        <f t="shared" si="989"/>
        <v>1</v>
      </c>
    </row>
    <row r="10531" spans="1:17">
      <c r="A10531" s="12" t="s">
        <v>4071</v>
      </c>
      <c r="B10531" t="s">
        <v>791</v>
      </c>
      <c r="C10531" t="s">
        <v>458</v>
      </c>
      <c r="D10531" t="s">
        <v>18361</v>
      </c>
      <c r="E10531" t="s">
        <v>11599</v>
      </c>
      <c r="F10531" t="s">
        <v>1035</v>
      </c>
      <c r="G10531" s="13">
        <v>41731</v>
      </c>
      <c r="H10531" s="13">
        <v>41801</v>
      </c>
      <c r="I10531" s="14">
        <v>0</v>
      </c>
      <c r="J10531" t="s">
        <v>259</v>
      </c>
      <c r="K10531" s="13">
        <v>41675.643275462964</v>
      </c>
      <c r="L10531">
        <f t="shared" si="984"/>
        <v>2014</v>
      </c>
      <c r="M10531">
        <f t="shared" si="985"/>
        <v>4</v>
      </c>
      <c r="N10531">
        <f t="shared" si="986"/>
        <v>2</v>
      </c>
      <c r="O10531">
        <f t="shared" si="987"/>
        <v>0</v>
      </c>
      <c r="P10531">
        <f t="shared" si="988"/>
        <v>1</v>
      </c>
      <c r="Q10531">
        <f t="shared" si="989"/>
        <v>1</v>
      </c>
    </row>
    <row r="10532" spans="1:17">
      <c r="A10532" s="12" t="s">
        <v>4071</v>
      </c>
      <c r="B10532" t="s">
        <v>791</v>
      </c>
      <c r="C10532" t="s">
        <v>458</v>
      </c>
      <c r="D10532" t="s">
        <v>18362</v>
      </c>
      <c r="E10532" t="s">
        <v>11599</v>
      </c>
      <c r="F10532" t="s">
        <v>1035</v>
      </c>
      <c r="G10532" s="13">
        <v>41897</v>
      </c>
      <c r="H10532" s="13">
        <v>41969</v>
      </c>
      <c r="I10532" s="14">
        <v>0</v>
      </c>
      <c r="J10532" t="s">
        <v>259</v>
      </c>
      <c r="K10532" s="13">
        <v>41887.61146990741</v>
      </c>
      <c r="L10532">
        <f t="shared" si="984"/>
        <v>2014</v>
      </c>
      <c r="M10532">
        <f t="shared" si="985"/>
        <v>9</v>
      </c>
      <c r="N10532">
        <f t="shared" si="986"/>
        <v>15</v>
      </c>
      <c r="O10532">
        <f t="shared" si="987"/>
        <v>0</v>
      </c>
      <c r="P10532">
        <f t="shared" si="988"/>
        <v>0</v>
      </c>
      <c r="Q10532">
        <f t="shared" si="989"/>
        <v>1</v>
      </c>
    </row>
    <row r="10533" spans="1:17">
      <c r="A10533" s="12" t="s">
        <v>4071</v>
      </c>
      <c r="B10533" t="s">
        <v>791</v>
      </c>
      <c r="C10533" t="s">
        <v>458</v>
      </c>
      <c r="D10533" t="s">
        <v>4072</v>
      </c>
      <c r="E10533" t="s">
        <v>11599</v>
      </c>
      <c r="F10533" t="s">
        <v>1035</v>
      </c>
      <c r="G10533" s="13">
        <v>42093</v>
      </c>
      <c r="H10533" s="13">
        <v>42165</v>
      </c>
      <c r="I10533" s="14">
        <v>0</v>
      </c>
      <c r="J10533" t="s">
        <v>259</v>
      </c>
      <c r="K10533" s="13">
        <v>42072.495219907411</v>
      </c>
      <c r="L10533">
        <f t="shared" si="984"/>
        <v>2015</v>
      </c>
      <c r="M10533">
        <f t="shared" si="985"/>
        <v>3</v>
      </c>
      <c r="N10533">
        <f t="shared" si="986"/>
        <v>30</v>
      </c>
      <c r="O10533">
        <f t="shared" si="987"/>
        <v>0</v>
      </c>
      <c r="P10533">
        <f t="shared" si="988"/>
        <v>0</v>
      </c>
      <c r="Q10533">
        <f t="shared" si="989"/>
        <v>1</v>
      </c>
    </row>
    <row r="10534" spans="1:17">
      <c r="A10534" s="12" t="s">
        <v>18363</v>
      </c>
      <c r="B10534" t="s">
        <v>457</v>
      </c>
      <c r="C10534" t="s">
        <v>453</v>
      </c>
      <c r="D10534" t="s">
        <v>18364</v>
      </c>
      <c r="E10534" t="s">
        <v>1761</v>
      </c>
      <c r="F10534" t="s">
        <v>259</v>
      </c>
      <c r="G10534" s="13">
        <v>41803</v>
      </c>
      <c r="H10534" s="13">
        <v>41803</v>
      </c>
      <c r="I10534" s="14">
        <v>0</v>
      </c>
      <c r="J10534" t="s">
        <v>447</v>
      </c>
      <c r="K10534" s="13">
        <v>41796.63890046296</v>
      </c>
      <c r="L10534">
        <f t="shared" si="984"/>
        <v>2014</v>
      </c>
      <c r="M10534">
        <f t="shared" si="985"/>
        <v>6</v>
      </c>
      <c r="N10534">
        <f t="shared" si="986"/>
        <v>13</v>
      </c>
      <c r="O10534">
        <f t="shared" si="987"/>
        <v>0</v>
      </c>
      <c r="P10534">
        <f t="shared" si="988"/>
        <v>0</v>
      </c>
      <c r="Q10534">
        <f t="shared" si="989"/>
        <v>1</v>
      </c>
    </row>
    <row r="10535" spans="1:17">
      <c r="A10535" s="12" t="s">
        <v>18365</v>
      </c>
      <c r="B10535" t="s">
        <v>457</v>
      </c>
      <c r="C10535" t="s">
        <v>453</v>
      </c>
      <c r="D10535" t="s">
        <v>18366</v>
      </c>
      <c r="E10535" t="s">
        <v>2883</v>
      </c>
      <c r="F10535" t="s">
        <v>259</v>
      </c>
      <c r="G10535" s="13">
        <v>41780</v>
      </c>
      <c r="H10535" s="13">
        <v>41781</v>
      </c>
      <c r="I10535" s="14">
        <v>0</v>
      </c>
      <c r="J10535" t="s">
        <v>447</v>
      </c>
      <c r="K10535" s="13">
        <v>41743.474803240744</v>
      </c>
      <c r="L10535">
        <f t="shared" si="984"/>
        <v>2014</v>
      </c>
      <c r="M10535">
        <f t="shared" si="985"/>
        <v>5</v>
      </c>
      <c r="N10535">
        <f t="shared" si="986"/>
        <v>21</v>
      </c>
      <c r="O10535">
        <f t="shared" si="987"/>
        <v>0</v>
      </c>
      <c r="P10535">
        <f t="shared" si="988"/>
        <v>1</v>
      </c>
      <c r="Q10535">
        <f t="shared" si="989"/>
        <v>1</v>
      </c>
    </row>
    <row r="10536" spans="1:17">
      <c r="A10536" s="12" t="s">
        <v>18367</v>
      </c>
      <c r="B10536" t="s">
        <v>457</v>
      </c>
      <c r="C10536" t="s">
        <v>444</v>
      </c>
      <c r="D10536" t="s">
        <v>18368</v>
      </c>
      <c r="E10536" t="s">
        <v>460</v>
      </c>
      <c r="F10536" t="s">
        <v>259</v>
      </c>
      <c r="G10536" s="13">
        <v>41885</v>
      </c>
      <c r="H10536" s="13">
        <v>41885</v>
      </c>
      <c r="I10536" s="14">
        <v>0</v>
      </c>
      <c r="J10536" t="s">
        <v>259</v>
      </c>
      <c r="K10536" s="13">
        <v>41884.493877314817</v>
      </c>
      <c r="L10536">
        <f t="shared" si="984"/>
        <v>2014</v>
      </c>
      <c r="M10536">
        <f t="shared" si="985"/>
        <v>9</v>
      </c>
      <c r="N10536">
        <f t="shared" si="986"/>
        <v>3</v>
      </c>
      <c r="O10536">
        <f t="shared" si="987"/>
        <v>0</v>
      </c>
      <c r="P10536">
        <f t="shared" si="988"/>
        <v>0</v>
      </c>
      <c r="Q10536">
        <f t="shared" si="989"/>
        <v>1</v>
      </c>
    </row>
    <row r="10537" spans="1:17">
      <c r="A10537" s="12" t="s">
        <v>18369</v>
      </c>
      <c r="B10537" t="s">
        <v>457</v>
      </c>
      <c r="C10537" t="s">
        <v>453</v>
      </c>
      <c r="D10537" t="s">
        <v>18370</v>
      </c>
      <c r="E10537" t="s">
        <v>455</v>
      </c>
      <c r="F10537" t="s">
        <v>259</v>
      </c>
      <c r="G10537" s="13">
        <v>42024</v>
      </c>
      <c r="H10537" s="13">
        <v>42024</v>
      </c>
      <c r="I10537" s="14">
        <v>0</v>
      </c>
      <c r="J10537" t="s">
        <v>259</v>
      </c>
      <c r="K10537" s="13">
        <v>42019.445127314815</v>
      </c>
      <c r="L10537">
        <f t="shared" si="984"/>
        <v>2015</v>
      </c>
      <c r="M10537">
        <f t="shared" si="985"/>
        <v>1</v>
      </c>
      <c r="N10537">
        <f t="shared" si="986"/>
        <v>20</v>
      </c>
      <c r="O10537">
        <f t="shared" si="987"/>
        <v>0</v>
      </c>
      <c r="P10537">
        <f t="shared" si="988"/>
        <v>0</v>
      </c>
      <c r="Q10537">
        <f t="shared" si="989"/>
        <v>1</v>
      </c>
    </row>
    <row r="10538" spans="1:17">
      <c r="A10538" s="12" t="s">
        <v>18371</v>
      </c>
      <c r="B10538" t="s">
        <v>675</v>
      </c>
      <c r="C10538" t="s">
        <v>453</v>
      </c>
      <c r="D10538" t="s">
        <v>18372</v>
      </c>
      <c r="E10538" t="s">
        <v>4079</v>
      </c>
      <c r="F10538" t="s">
        <v>259</v>
      </c>
      <c r="G10538" s="13">
        <v>42062</v>
      </c>
      <c r="H10538" s="13">
        <v>42062</v>
      </c>
      <c r="I10538" s="14">
        <v>0</v>
      </c>
      <c r="J10538" t="s">
        <v>259</v>
      </c>
      <c r="K10538" s="13">
        <v>42006.40483796296</v>
      </c>
      <c r="L10538">
        <f t="shared" si="984"/>
        <v>2015</v>
      </c>
      <c r="M10538">
        <f t="shared" si="985"/>
        <v>2</v>
      </c>
      <c r="N10538">
        <f t="shared" si="986"/>
        <v>27</v>
      </c>
      <c r="O10538">
        <f t="shared" si="987"/>
        <v>0</v>
      </c>
      <c r="P10538">
        <f t="shared" si="988"/>
        <v>1</v>
      </c>
      <c r="Q10538">
        <f t="shared" si="989"/>
        <v>1</v>
      </c>
    </row>
    <row r="10539" spans="1:17">
      <c r="A10539" s="12" t="s">
        <v>18373</v>
      </c>
      <c r="B10539" t="s">
        <v>457</v>
      </c>
      <c r="C10539" t="s">
        <v>453</v>
      </c>
      <c r="D10539" t="s">
        <v>18374</v>
      </c>
      <c r="E10539" t="s">
        <v>1548</v>
      </c>
      <c r="F10539" t="s">
        <v>259</v>
      </c>
      <c r="G10539" s="13">
        <v>41929</v>
      </c>
      <c r="H10539" s="13">
        <v>41929</v>
      </c>
      <c r="I10539" s="14">
        <v>0</v>
      </c>
      <c r="J10539" t="s">
        <v>447</v>
      </c>
      <c r="K10539" s="13">
        <v>41849.506666666668</v>
      </c>
      <c r="L10539">
        <f t="shared" si="984"/>
        <v>2014</v>
      </c>
      <c r="M10539">
        <f t="shared" si="985"/>
        <v>10</v>
      </c>
      <c r="N10539">
        <f t="shared" si="986"/>
        <v>17</v>
      </c>
      <c r="O10539">
        <f t="shared" si="987"/>
        <v>0</v>
      </c>
      <c r="P10539">
        <f t="shared" si="988"/>
        <v>2</v>
      </c>
      <c r="Q10539">
        <f t="shared" si="989"/>
        <v>1</v>
      </c>
    </row>
    <row r="10540" spans="1:17">
      <c r="A10540" s="12" t="s">
        <v>18375</v>
      </c>
      <c r="B10540" t="s">
        <v>457</v>
      </c>
      <c r="C10540" t="s">
        <v>453</v>
      </c>
      <c r="D10540" t="s">
        <v>18376</v>
      </c>
      <c r="E10540" t="s">
        <v>1579</v>
      </c>
      <c r="F10540" t="s">
        <v>259</v>
      </c>
      <c r="G10540" s="13">
        <v>41923</v>
      </c>
      <c r="H10540" s="13">
        <v>41923</v>
      </c>
      <c r="I10540" s="14">
        <v>0</v>
      </c>
      <c r="J10540" t="s">
        <v>447</v>
      </c>
      <c r="K10540" s="13">
        <v>41904.65525462963</v>
      </c>
      <c r="L10540">
        <f t="shared" si="984"/>
        <v>2014</v>
      </c>
      <c r="M10540">
        <f t="shared" si="985"/>
        <v>10</v>
      </c>
      <c r="N10540">
        <f t="shared" si="986"/>
        <v>11</v>
      </c>
      <c r="O10540">
        <f t="shared" si="987"/>
        <v>0</v>
      </c>
      <c r="P10540">
        <f t="shared" si="988"/>
        <v>0</v>
      </c>
      <c r="Q10540">
        <f t="shared" si="989"/>
        <v>1</v>
      </c>
    </row>
    <row r="10541" spans="1:17">
      <c r="A10541" s="12" t="s">
        <v>18377</v>
      </c>
      <c r="B10541" t="s">
        <v>457</v>
      </c>
      <c r="C10541" t="s">
        <v>453</v>
      </c>
      <c r="D10541" t="s">
        <v>18378</v>
      </c>
      <c r="E10541" t="s">
        <v>1579</v>
      </c>
      <c r="F10541" t="s">
        <v>259</v>
      </c>
      <c r="G10541" s="13">
        <v>42112</v>
      </c>
      <c r="H10541" s="13">
        <v>42112</v>
      </c>
      <c r="I10541" s="14">
        <v>0</v>
      </c>
      <c r="J10541" t="s">
        <v>447</v>
      </c>
      <c r="K10541" s="13">
        <v>42054.455462962964</v>
      </c>
      <c r="L10541">
        <f t="shared" si="984"/>
        <v>2015</v>
      </c>
      <c r="M10541">
        <f t="shared" si="985"/>
        <v>4</v>
      </c>
      <c r="N10541">
        <f t="shared" si="986"/>
        <v>18</v>
      </c>
      <c r="O10541">
        <f t="shared" si="987"/>
        <v>0</v>
      </c>
      <c r="P10541">
        <f t="shared" si="988"/>
        <v>1</v>
      </c>
      <c r="Q10541">
        <f t="shared" si="989"/>
        <v>1</v>
      </c>
    </row>
    <row r="10542" spans="1:17">
      <c r="A10542" s="12" t="s">
        <v>18379</v>
      </c>
      <c r="B10542" t="s">
        <v>457</v>
      </c>
      <c r="C10542" t="s">
        <v>444</v>
      </c>
      <c r="D10542" t="s">
        <v>18380</v>
      </c>
      <c r="E10542" t="s">
        <v>1579</v>
      </c>
      <c r="F10542" t="s">
        <v>259</v>
      </c>
      <c r="G10542" s="13">
        <v>41797</v>
      </c>
      <c r="H10542" s="13">
        <v>41797</v>
      </c>
      <c r="I10542" s="14">
        <v>0</v>
      </c>
      <c r="J10542" t="s">
        <v>447</v>
      </c>
      <c r="K10542" s="13">
        <v>41774.665023148147</v>
      </c>
      <c r="L10542">
        <f t="shared" si="984"/>
        <v>2014</v>
      </c>
      <c r="M10542">
        <f t="shared" si="985"/>
        <v>6</v>
      </c>
      <c r="N10542">
        <f t="shared" si="986"/>
        <v>7</v>
      </c>
      <c r="O10542">
        <f t="shared" si="987"/>
        <v>0</v>
      </c>
      <c r="P10542">
        <f t="shared" si="988"/>
        <v>0</v>
      </c>
      <c r="Q10542">
        <f t="shared" si="989"/>
        <v>1</v>
      </c>
    </row>
    <row r="10543" spans="1:17">
      <c r="A10543" s="12" t="s">
        <v>18381</v>
      </c>
      <c r="B10543" t="s">
        <v>736</v>
      </c>
      <c r="C10543" t="s">
        <v>458</v>
      </c>
      <c r="D10543" t="s">
        <v>18382</v>
      </c>
      <c r="E10543" t="s">
        <v>11599</v>
      </c>
      <c r="F10543" t="s">
        <v>18383</v>
      </c>
      <c r="G10543" s="13">
        <v>41898</v>
      </c>
      <c r="H10543" s="13">
        <v>41968</v>
      </c>
      <c r="I10543" s="14">
        <v>0</v>
      </c>
      <c r="J10543" t="s">
        <v>259</v>
      </c>
      <c r="K10543" s="13">
        <v>41887.62572916667</v>
      </c>
      <c r="L10543">
        <f t="shared" si="984"/>
        <v>2014</v>
      </c>
      <c r="M10543">
        <f t="shared" si="985"/>
        <v>9</v>
      </c>
      <c r="N10543">
        <f t="shared" si="986"/>
        <v>16</v>
      </c>
      <c r="O10543">
        <f t="shared" si="987"/>
        <v>0</v>
      </c>
      <c r="P10543">
        <f t="shared" si="988"/>
        <v>0</v>
      </c>
      <c r="Q10543">
        <f t="shared" si="989"/>
        <v>1</v>
      </c>
    </row>
    <row r="10544" spans="1:17">
      <c r="A10544" s="12" t="s">
        <v>4090</v>
      </c>
      <c r="B10544" t="s">
        <v>736</v>
      </c>
      <c r="C10544" t="s">
        <v>458</v>
      </c>
      <c r="D10544" t="s">
        <v>18384</v>
      </c>
      <c r="E10544" t="s">
        <v>11599</v>
      </c>
      <c r="F10544" t="s">
        <v>4092</v>
      </c>
      <c r="G10544" s="13">
        <v>42010</v>
      </c>
      <c r="H10544" s="13">
        <v>42082</v>
      </c>
      <c r="I10544" s="14">
        <v>0</v>
      </c>
      <c r="J10544" t="s">
        <v>259</v>
      </c>
      <c r="K10544" s="13">
        <v>41946.813333333332</v>
      </c>
      <c r="L10544">
        <f t="shared" si="984"/>
        <v>2015</v>
      </c>
      <c r="M10544">
        <f t="shared" si="985"/>
        <v>1</v>
      </c>
      <c r="N10544">
        <f t="shared" si="986"/>
        <v>6</v>
      </c>
      <c r="O10544">
        <f t="shared" si="987"/>
        <v>0</v>
      </c>
      <c r="P10544">
        <f t="shared" si="988"/>
        <v>2</v>
      </c>
      <c r="Q10544">
        <f t="shared" si="989"/>
        <v>1</v>
      </c>
    </row>
    <row r="10545" spans="1:17">
      <c r="A10545" s="12" t="s">
        <v>4093</v>
      </c>
      <c r="B10545" t="s">
        <v>736</v>
      </c>
      <c r="C10545" t="s">
        <v>458</v>
      </c>
      <c r="D10545" t="s">
        <v>18385</v>
      </c>
      <c r="E10545" t="s">
        <v>11599</v>
      </c>
      <c r="F10545" t="s">
        <v>4095</v>
      </c>
      <c r="G10545" s="13">
        <v>41897</v>
      </c>
      <c r="H10545" s="13">
        <v>41969</v>
      </c>
      <c r="I10545" s="14">
        <v>0</v>
      </c>
      <c r="J10545" t="s">
        <v>259</v>
      </c>
      <c r="K10545" s="13">
        <v>41887.625787037039</v>
      </c>
      <c r="L10545">
        <f t="shared" si="984"/>
        <v>2014</v>
      </c>
      <c r="M10545">
        <f t="shared" si="985"/>
        <v>9</v>
      </c>
      <c r="N10545">
        <f t="shared" si="986"/>
        <v>15</v>
      </c>
      <c r="O10545">
        <f t="shared" si="987"/>
        <v>0</v>
      </c>
      <c r="P10545">
        <f t="shared" si="988"/>
        <v>0</v>
      </c>
      <c r="Q10545">
        <f t="shared" si="989"/>
        <v>1</v>
      </c>
    </row>
    <row r="10546" spans="1:17">
      <c r="A10546" s="12" t="s">
        <v>4096</v>
      </c>
      <c r="B10546" t="s">
        <v>736</v>
      </c>
      <c r="C10546" t="s">
        <v>458</v>
      </c>
      <c r="D10546" t="s">
        <v>18386</v>
      </c>
      <c r="E10546" t="s">
        <v>11599</v>
      </c>
      <c r="F10546" t="s">
        <v>4098</v>
      </c>
      <c r="G10546" s="13">
        <v>41898</v>
      </c>
      <c r="H10546" s="13">
        <v>41968</v>
      </c>
      <c r="I10546" s="14">
        <v>0</v>
      </c>
      <c r="J10546" t="s">
        <v>259</v>
      </c>
      <c r="K10546" s="13">
        <v>41887.60864583333</v>
      </c>
      <c r="L10546">
        <f t="shared" si="984"/>
        <v>2014</v>
      </c>
      <c r="M10546">
        <f t="shared" si="985"/>
        <v>9</v>
      </c>
      <c r="N10546">
        <f t="shared" si="986"/>
        <v>16</v>
      </c>
      <c r="O10546">
        <f t="shared" si="987"/>
        <v>0</v>
      </c>
      <c r="P10546">
        <f t="shared" si="988"/>
        <v>0</v>
      </c>
      <c r="Q10546">
        <f t="shared" si="989"/>
        <v>1</v>
      </c>
    </row>
    <row r="10547" spans="1:17">
      <c r="A10547" s="12" t="s">
        <v>4099</v>
      </c>
      <c r="B10547" t="s">
        <v>736</v>
      </c>
      <c r="C10547" t="s">
        <v>458</v>
      </c>
      <c r="D10547" t="s">
        <v>18387</v>
      </c>
      <c r="E10547" t="s">
        <v>11599</v>
      </c>
      <c r="F10547" t="s">
        <v>4101</v>
      </c>
      <c r="G10547" s="13">
        <v>41730</v>
      </c>
      <c r="H10547" s="13">
        <v>41802</v>
      </c>
      <c r="I10547" s="14">
        <v>0</v>
      </c>
      <c r="J10547" t="s">
        <v>259</v>
      </c>
      <c r="K10547" s="13">
        <v>41675.669976851852</v>
      </c>
      <c r="L10547">
        <f t="shared" si="984"/>
        <v>2014</v>
      </c>
      <c r="M10547">
        <f t="shared" si="985"/>
        <v>4</v>
      </c>
      <c r="N10547">
        <f t="shared" si="986"/>
        <v>1</v>
      </c>
      <c r="O10547">
        <f t="shared" si="987"/>
        <v>0</v>
      </c>
      <c r="P10547">
        <f t="shared" si="988"/>
        <v>1</v>
      </c>
      <c r="Q10547">
        <f t="shared" si="989"/>
        <v>1</v>
      </c>
    </row>
    <row r="10548" spans="1:17">
      <c r="A10548" s="12" t="s">
        <v>4099</v>
      </c>
      <c r="B10548" t="s">
        <v>736</v>
      </c>
      <c r="C10548" t="s">
        <v>458</v>
      </c>
      <c r="D10548" t="s">
        <v>4100</v>
      </c>
      <c r="E10548" t="s">
        <v>11599</v>
      </c>
      <c r="F10548" t="s">
        <v>4101</v>
      </c>
      <c r="G10548" s="13">
        <v>42093</v>
      </c>
      <c r="H10548" s="13">
        <v>42165</v>
      </c>
      <c r="I10548" s="14">
        <v>0</v>
      </c>
      <c r="J10548" t="s">
        <v>259</v>
      </c>
      <c r="K10548" s="13">
        <v>42072.447071759256</v>
      </c>
      <c r="L10548">
        <f t="shared" si="984"/>
        <v>2015</v>
      </c>
      <c r="M10548">
        <f t="shared" si="985"/>
        <v>3</v>
      </c>
      <c r="N10548">
        <f t="shared" si="986"/>
        <v>30</v>
      </c>
      <c r="O10548">
        <f t="shared" si="987"/>
        <v>0</v>
      </c>
      <c r="P10548">
        <f t="shared" si="988"/>
        <v>0</v>
      </c>
      <c r="Q10548">
        <f t="shared" si="989"/>
        <v>1</v>
      </c>
    </row>
    <row r="10549" spans="1:17">
      <c r="A10549" s="12" t="s">
        <v>4103</v>
      </c>
      <c r="B10549" t="s">
        <v>736</v>
      </c>
      <c r="C10549" t="s">
        <v>458</v>
      </c>
      <c r="D10549" t="s">
        <v>18388</v>
      </c>
      <c r="E10549" t="s">
        <v>11599</v>
      </c>
      <c r="F10549" t="s">
        <v>4105</v>
      </c>
      <c r="G10549" s="13">
        <v>41900</v>
      </c>
      <c r="H10549" s="13">
        <v>41963</v>
      </c>
      <c r="I10549" s="14">
        <v>0</v>
      </c>
      <c r="J10549" t="s">
        <v>259</v>
      </c>
      <c r="K10549" s="13">
        <v>41887.608703703707</v>
      </c>
      <c r="L10549">
        <f t="shared" si="984"/>
        <v>2014</v>
      </c>
      <c r="M10549">
        <f t="shared" si="985"/>
        <v>9</v>
      </c>
      <c r="N10549">
        <f t="shared" si="986"/>
        <v>18</v>
      </c>
      <c r="O10549">
        <f t="shared" si="987"/>
        <v>0</v>
      </c>
      <c r="P10549">
        <f t="shared" si="988"/>
        <v>0</v>
      </c>
      <c r="Q10549">
        <f t="shared" si="989"/>
        <v>1</v>
      </c>
    </row>
    <row r="10550" spans="1:17">
      <c r="A10550" s="12" t="s">
        <v>4106</v>
      </c>
      <c r="B10550" t="s">
        <v>736</v>
      </c>
      <c r="C10550" t="s">
        <v>458</v>
      </c>
      <c r="D10550" t="s">
        <v>18389</v>
      </c>
      <c r="E10550" t="s">
        <v>11599</v>
      </c>
      <c r="F10550" t="s">
        <v>4108</v>
      </c>
      <c r="G10550" s="13">
        <v>42012</v>
      </c>
      <c r="H10550" s="13">
        <v>42082</v>
      </c>
      <c r="I10550" s="14">
        <v>0</v>
      </c>
      <c r="J10550" t="s">
        <v>259</v>
      </c>
      <c r="K10550" s="13">
        <v>41946.833402777775</v>
      </c>
      <c r="L10550">
        <f t="shared" si="984"/>
        <v>2015</v>
      </c>
      <c r="M10550">
        <f t="shared" si="985"/>
        <v>1</v>
      </c>
      <c r="N10550">
        <f t="shared" si="986"/>
        <v>8</v>
      </c>
      <c r="O10550">
        <f t="shared" si="987"/>
        <v>0</v>
      </c>
      <c r="P10550">
        <f t="shared" si="988"/>
        <v>2</v>
      </c>
      <c r="Q10550">
        <f t="shared" si="989"/>
        <v>1</v>
      </c>
    </row>
    <row r="10551" spans="1:17">
      <c r="A10551" s="12" t="s">
        <v>4111</v>
      </c>
      <c r="B10551" t="s">
        <v>736</v>
      </c>
      <c r="C10551" t="s">
        <v>458</v>
      </c>
      <c r="D10551" t="s">
        <v>4112</v>
      </c>
      <c r="E10551" t="s">
        <v>11599</v>
      </c>
      <c r="F10551" t="s">
        <v>4113</v>
      </c>
      <c r="G10551" s="13">
        <v>42093</v>
      </c>
      <c r="H10551" s="13">
        <v>42165</v>
      </c>
      <c r="I10551" s="14">
        <v>0</v>
      </c>
      <c r="J10551" t="s">
        <v>259</v>
      </c>
      <c r="K10551" s="13">
        <v>42072.507893518516</v>
      </c>
      <c r="L10551">
        <f t="shared" si="984"/>
        <v>2015</v>
      </c>
      <c r="M10551">
        <f t="shared" si="985"/>
        <v>3</v>
      </c>
      <c r="N10551">
        <f t="shared" si="986"/>
        <v>30</v>
      </c>
      <c r="O10551">
        <f t="shared" si="987"/>
        <v>0</v>
      </c>
      <c r="P10551">
        <f t="shared" si="988"/>
        <v>0</v>
      </c>
      <c r="Q10551">
        <f t="shared" si="989"/>
        <v>1</v>
      </c>
    </row>
    <row r="10552" spans="1:17">
      <c r="A10552" s="12" t="s">
        <v>18390</v>
      </c>
      <c r="B10552" t="s">
        <v>736</v>
      </c>
      <c r="C10552" t="s">
        <v>458</v>
      </c>
      <c r="D10552" t="s">
        <v>18391</v>
      </c>
      <c r="E10552" t="s">
        <v>11599</v>
      </c>
      <c r="F10552" t="s">
        <v>18392</v>
      </c>
      <c r="G10552" s="13">
        <v>41900</v>
      </c>
      <c r="H10552" s="13">
        <v>41963</v>
      </c>
      <c r="I10552" s="14">
        <v>0</v>
      </c>
      <c r="J10552" t="s">
        <v>259</v>
      </c>
      <c r="K10552" s="13">
        <v>41887.606041666666</v>
      </c>
      <c r="L10552">
        <f t="shared" si="984"/>
        <v>2014</v>
      </c>
      <c r="M10552">
        <f t="shared" si="985"/>
        <v>9</v>
      </c>
      <c r="N10552">
        <f t="shared" si="986"/>
        <v>18</v>
      </c>
      <c r="O10552">
        <f t="shared" si="987"/>
        <v>0</v>
      </c>
      <c r="P10552">
        <f t="shared" si="988"/>
        <v>0</v>
      </c>
      <c r="Q10552">
        <f t="shared" si="989"/>
        <v>1</v>
      </c>
    </row>
    <row r="10553" spans="1:17">
      <c r="A10553" s="12" t="s">
        <v>4119</v>
      </c>
      <c r="B10553" t="s">
        <v>736</v>
      </c>
      <c r="C10553" t="s">
        <v>458</v>
      </c>
      <c r="D10553" t="s">
        <v>18393</v>
      </c>
      <c r="E10553" t="s">
        <v>11599</v>
      </c>
      <c r="F10553" t="s">
        <v>4121</v>
      </c>
      <c r="G10553" s="13">
        <v>41731</v>
      </c>
      <c r="H10553" s="13">
        <v>41801</v>
      </c>
      <c r="I10553" s="14">
        <v>0</v>
      </c>
      <c r="J10553" t="s">
        <v>259</v>
      </c>
      <c r="K10553" s="13">
        <v>41675.666851851849</v>
      </c>
      <c r="L10553">
        <f t="shared" si="984"/>
        <v>2014</v>
      </c>
      <c r="M10553">
        <f t="shared" si="985"/>
        <v>4</v>
      </c>
      <c r="N10553">
        <f t="shared" si="986"/>
        <v>2</v>
      </c>
      <c r="O10553">
        <f t="shared" si="987"/>
        <v>0</v>
      </c>
      <c r="P10553">
        <f t="shared" si="988"/>
        <v>1</v>
      </c>
      <c r="Q10553">
        <f t="shared" si="989"/>
        <v>1</v>
      </c>
    </row>
    <row r="10554" spans="1:17">
      <c r="A10554" s="12" t="s">
        <v>4119</v>
      </c>
      <c r="B10554" t="s">
        <v>736</v>
      </c>
      <c r="C10554" t="s">
        <v>458</v>
      </c>
      <c r="D10554" t="s">
        <v>4120</v>
      </c>
      <c r="E10554" t="s">
        <v>11599</v>
      </c>
      <c r="F10554" t="s">
        <v>4121</v>
      </c>
      <c r="G10554" s="13">
        <v>42094</v>
      </c>
      <c r="H10554" s="13">
        <v>42164</v>
      </c>
      <c r="I10554" s="14">
        <v>0</v>
      </c>
      <c r="J10554" t="s">
        <v>259</v>
      </c>
      <c r="K10554" s="13">
        <v>42072.457754629628</v>
      </c>
      <c r="L10554">
        <f t="shared" si="984"/>
        <v>2015</v>
      </c>
      <c r="M10554">
        <f t="shared" si="985"/>
        <v>3</v>
      </c>
      <c r="N10554">
        <f t="shared" si="986"/>
        <v>31</v>
      </c>
      <c r="O10554">
        <f t="shared" si="987"/>
        <v>0</v>
      </c>
      <c r="P10554">
        <f t="shared" si="988"/>
        <v>0</v>
      </c>
      <c r="Q10554">
        <f t="shared" si="989"/>
        <v>1</v>
      </c>
    </row>
    <row r="10555" spans="1:17">
      <c r="A10555" s="12" t="s">
        <v>4126</v>
      </c>
      <c r="B10555" t="s">
        <v>736</v>
      </c>
      <c r="C10555" t="s">
        <v>458</v>
      </c>
      <c r="D10555" t="s">
        <v>18394</v>
      </c>
      <c r="E10555" t="s">
        <v>11599</v>
      </c>
      <c r="F10555" t="s">
        <v>4128</v>
      </c>
      <c r="G10555" s="13">
        <v>41730</v>
      </c>
      <c r="H10555" s="13">
        <v>41800</v>
      </c>
      <c r="I10555" s="14">
        <v>0</v>
      </c>
      <c r="J10555" t="s">
        <v>259</v>
      </c>
      <c r="K10555" s="13">
        <v>41675.670046296298</v>
      </c>
      <c r="L10555">
        <f t="shared" si="984"/>
        <v>2014</v>
      </c>
      <c r="M10555">
        <f t="shared" si="985"/>
        <v>4</v>
      </c>
      <c r="N10555">
        <f t="shared" si="986"/>
        <v>1</v>
      </c>
      <c r="O10555">
        <f t="shared" si="987"/>
        <v>0</v>
      </c>
      <c r="P10555">
        <f t="shared" si="988"/>
        <v>1</v>
      </c>
      <c r="Q10555">
        <f t="shared" si="989"/>
        <v>1</v>
      </c>
    </row>
    <row r="10556" spans="1:17">
      <c r="A10556" s="12" t="s">
        <v>4126</v>
      </c>
      <c r="B10556" t="s">
        <v>736</v>
      </c>
      <c r="C10556" t="s">
        <v>458</v>
      </c>
      <c r="D10556" t="s">
        <v>18395</v>
      </c>
      <c r="E10556" t="s">
        <v>11599</v>
      </c>
      <c r="F10556" t="s">
        <v>4128</v>
      </c>
      <c r="G10556" s="13">
        <v>42011</v>
      </c>
      <c r="H10556" s="13">
        <v>42081</v>
      </c>
      <c r="I10556" s="14">
        <v>0</v>
      </c>
      <c r="J10556" t="s">
        <v>259</v>
      </c>
      <c r="K10556" s="13">
        <v>41946.833483796298</v>
      </c>
      <c r="L10556">
        <f t="shared" si="984"/>
        <v>2015</v>
      </c>
      <c r="M10556">
        <f t="shared" si="985"/>
        <v>1</v>
      </c>
      <c r="N10556">
        <f t="shared" si="986"/>
        <v>7</v>
      </c>
      <c r="O10556">
        <f t="shared" si="987"/>
        <v>0</v>
      </c>
      <c r="P10556">
        <f t="shared" si="988"/>
        <v>2</v>
      </c>
      <c r="Q10556">
        <f t="shared" si="989"/>
        <v>1</v>
      </c>
    </row>
    <row r="10557" spans="1:17">
      <c r="A10557" s="12" t="s">
        <v>18396</v>
      </c>
      <c r="B10557" t="s">
        <v>736</v>
      </c>
      <c r="C10557" t="s">
        <v>458</v>
      </c>
      <c r="D10557" t="s">
        <v>18397</v>
      </c>
      <c r="E10557" t="s">
        <v>11599</v>
      </c>
      <c r="F10557" t="s">
        <v>4131</v>
      </c>
      <c r="G10557" s="13">
        <v>42009</v>
      </c>
      <c r="H10557" s="13">
        <v>42081</v>
      </c>
      <c r="I10557" s="14">
        <v>0</v>
      </c>
      <c r="J10557" t="s">
        <v>259</v>
      </c>
      <c r="K10557" s="13">
        <v>41946.789930555555</v>
      </c>
      <c r="L10557">
        <f t="shared" si="984"/>
        <v>2015</v>
      </c>
      <c r="M10557">
        <f t="shared" si="985"/>
        <v>1</v>
      </c>
      <c r="N10557">
        <f t="shared" si="986"/>
        <v>5</v>
      </c>
      <c r="O10557">
        <f t="shared" si="987"/>
        <v>0</v>
      </c>
      <c r="P10557">
        <f t="shared" si="988"/>
        <v>2</v>
      </c>
      <c r="Q10557">
        <f t="shared" si="989"/>
        <v>1</v>
      </c>
    </row>
    <row r="10558" spans="1:17">
      <c r="A10558" s="12" t="s">
        <v>4132</v>
      </c>
      <c r="B10558" t="s">
        <v>736</v>
      </c>
      <c r="C10558" t="s">
        <v>458</v>
      </c>
      <c r="D10558" t="s">
        <v>18398</v>
      </c>
      <c r="E10558" t="s">
        <v>11599</v>
      </c>
      <c r="F10558" t="s">
        <v>4134</v>
      </c>
      <c r="G10558" s="13">
        <v>41731</v>
      </c>
      <c r="H10558" s="13">
        <v>41801</v>
      </c>
      <c r="I10558" s="14">
        <v>0</v>
      </c>
      <c r="J10558" t="s">
        <v>259</v>
      </c>
      <c r="K10558" s="13">
        <v>41675.635381944441</v>
      </c>
      <c r="L10558">
        <f t="shared" si="984"/>
        <v>2014</v>
      </c>
      <c r="M10558">
        <f t="shared" si="985"/>
        <v>4</v>
      </c>
      <c r="N10558">
        <f t="shared" si="986"/>
        <v>2</v>
      </c>
      <c r="O10558">
        <f t="shared" si="987"/>
        <v>0</v>
      </c>
      <c r="P10558">
        <f t="shared" si="988"/>
        <v>1</v>
      </c>
      <c r="Q10558">
        <f t="shared" si="989"/>
        <v>1</v>
      </c>
    </row>
    <row r="10559" spans="1:17">
      <c r="A10559" s="12" t="s">
        <v>4132</v>
      </c>
      <c r="B10559" t="s">
        <v>736</v>
      </c>
      <c r="C10559" t="s">
        <v>458</v>
      </c>
      <c r="D10559" t="s">
        <v>4133</v>
      </c>
      <c r="E10559" t="s">
        <v>11599</v>
      </c>
      <c r="F10559" t="s">
        <v>4134</v>
      </c>
      <c r="G10559" s="13">
        <v>42094</v>
      </c>
      <c r="H10559" s="13">
        <v>42166</v>
      </c>
      <c r="I10559" s="14">
        <v>0</v>
      </c>
      <c r="J10559" t="s">
        <v>259</v>
      </c>
      <c r="K10559" s="13">
        <v>42072.457835648151</v>
      </c>
      <c r="L10559">
        <f t="shared" si="984"/>
        <v>2015</v>
      </c>
      <c r="M10559">
        <f t="shared" si="985"/>
        <v>3</v>
      </c>
      <c r="N10559">
        <f t="shared" si="986"/>
        <v>31</v>
      </c>
      <c r="O10559">
        <f t="shared" si="987"/>
        <v>0</v>
      </c>
      <c r="P10559">
        <f t="shared" si="988"/>
        <v>0</v>
      </c>
      <c r="Q10559">
        <f t="shared" si="989"/>
        <v>1</v>
      </c>
    </row>
    <row r="10560" spans="1:17">
      <c r="A10560" s="12" t="s">
        <v>4136</v>
      </c>
      <c r="B10560" t="s">
        <v>736</v>
      </c>
      <c r="C10560" t="s">
        <v>458</v>
      </c>
      <c r="D10560" t="s">
        <v>18399</v>
      </c>
      <c r="E10560" t="s">
        <v>11599</v>
      </c>
      <c r="F10560" t="s">
        <v>4138</v>
      </c>
      <c r="G10560" s="13">
        <v>41897</v>
      </c>
      <c r="H10560" s="13">
        <v>41969</v>
      </c>
      <c r="I10560" s="14">
        <v>0</v>
      </c>
      <c r="J10560" t="s">
        <v>259</v>
      </c>
      <c r="K10560" s="13">
        <v>41887.585185185184</v>
      </c>
      <c r="L10560">
        <f t="shared" si="984"/>
        <v>2014</v>
      </c>
      <c r="M10560">
        <f t="shared" si="985"/>
        <v>9</v>
      </c>
      <c r="N10560">
        <f t="shared" si="986"/>
        <v>15</v>
      </c>
      <c r="O10560">
        <f t="shared" si="987"/>
        <v>0</v>
      </c>
      <c r="P10560">
        <f t="shared" si="988"/>
        <v>0</v>
      </c>
      <c r="Q10560">
        <f t="shared" si="989"/>
        <v>1</v>
      </c>
    </row>
    <row r="10561" spans="1:17">
      <c r="A10561" s="12" t="s">
        <v>4139</v>
      </c>
      <c r="B10561" t="s">
        <v>736</v>
      </c>
      <c r="C10561" t="s">
        <v>458</v>
      </c>
      <c r="D10561" t="s">
        <v>18400</v>
      </c>
      <c r="E10561" t="s">
        <v>11599</v>
      </c>
      <c r="F10561" t="s">
        <v>4141</v>
      </c>
      <c r="G10561" s="13">
        <v>42010</v>
      </c>
      <c r="H10561" s="13">
        <v>42082</v>
      </c>
      <c r="I10561" s="14">
        <v>0</v>
      </c>
      <c r="J10561" t="s">
        <v>259</v>
      </c>
      <c r="K10561" s="13">
        <v>41946.813414351855</v>
      </c>
      <c r="L10561">
        <f t="shared" si="984"/>
        <v>2015</v>
      </c>
      <c r="M10561">
        <f t="shared" si="985"/>
        <v>1</v>
      </c>
      <c r="N10561">
        <f t="shared" si="986"/>
        <v>6</v>
      </c>
      <c r="O10561">
        <f t="shared" si="987"/>
        <v>0</v>
      </c>
      <c r="P10561">
        <f t="shared" si="988"/>
        <v>2</v>
      </c>
      <c r="Q10561">
        <f t="shared" si="989"/>
        <v>1</v>
      </c>
    </row>
    <row r="10562" spans="1:17">
      <c r="A10562" s="12" t="s">
        <v>18401</v>
      </c>
      <c r="B10562" t="s">
        <v>736</v>
      </c>
      <c r="C10562" t="s">
        <v>458</v>
      </c>
      <c r="D10562" t="s">
        <v>18402</v>
      </c>
      <c r="E10562" t="s">
        <v>11599</v>
      </c>
      <c r="F10562" t="s">
        <v>18403</v>
      </c>
      <c r="G10562" s="13">
        <v>42009</v>
      </c>
      <c r="H10562" s="13">
        <v>42081</v>
      </c>
      <c r="I10562" s="14">
        <v>0</v>
      </c>
      <c r="J10562" t="s">
        <v>259</v>
      </c>
      <c r="K10562" s="13">
        <v>41946.813506944447</v>
      </c>
      <c r="L10562">
        <f t="shared" si="984"/>
        <v>2015</v>
      </c>
      <c r="M10562">
        <f t="shared" si="985"/>
        <v>1</v>
      </c>
      <c r="N10562">
        <f t="shared" si="986"/>
        <v>5</v>
      </c>
      <c r="O10562">
        <f t="shared" si="987"/>
        <v>0</v>
      </c>
      <c r="P10562">
        <f t="shared" si="988"/>
        <v>2</v>
      </c>
      <c r="Q10562">
        <f t="shared" si="989"/>
        <v>1</v>
      </c>
    </row>
    <row r="10563" spans="1:17">
      <c r="A10563" s="12" t="s">
        <v>4142</v>
      </c>
      <c r="B10563" t="s">
        <v>736</v>
      </c>
      <c r="C10563" t="s">
        <v>458</v>
      </c>
      <c r="D10563" t="s">
        <v>18404</v>
      </c>
      <c r="E10563" t="s">
        <v>11599</v>
      </c>
      <c r="F10563" t="s">
        <v>4144</v>
      </c>
      <c r="G10563" s="13">
        <v>41897</v>
      </c>
      <c r="H10563" s="13">
        <v>41967</v>
      </c>
      <c r="I10563" s="14">
        <v>0</v>
      </c>
      <c r="J10563" t="s">
        <v>259</v>
      </c>
      <c r="K10563" s="13">
        <v>41887.625879629632</v>
      </c>
      <c r="L10563">
        <f t="shared" ref="L10563:L10626" si="990">YEAR(G10563)</f>
        <v>2014</v>
      </c>
      <c r="M10563">
        <f t="shared" ref="M10563:M10626" si="991">MONTH(G10563)</f>
        <v>9</v>
      </c>
      <c r="N10563">
        <f t="shared" ref="N10563:N10626" si="992">DAY(G10563)</f>
        <v>15</v>
      </c>
      <c r="O10563">
        <f t="shared" ref="O10563:O10626" si="993">DATEDIF($K10563,INT($G10563),"y")</f>
        <v>0</v>
      </c>
      <c r="P10563">
        <f t="shared" ref="P10563:P10626" si="994">DATEDIF($K10563,INT($G10563),"m")</f>
        <v>0</v>
      </c>
      <c r="Q10563">
        <f t="shared" ref="Q10563:Q10626" si="995">DATEDIF($K$2,INT($G$2),"ym")</f>
        <v>1</v>
      </c>
    </row>
    <row r="10564" spans="1:17">
      <c r="A10564" s="12" t="s">
        <v>18405</v>
      </c>
      <c r="B10564" t="s">
        <v>736</v>
      </c>
      <c r="C10564" t="s">
        <v>458</v>
      </c>
      <c r="D10564" t="s">
        <v>18406</v>
      </c>
      <c r="E10564" t="s">
        <v>11599</v>
      </c>
      <c r="F10564" t="s">
        <v>4144</v>
      </c>
      <c r="G10564" s="13">
        <v>41898</v>
      </c>
      <c r="H10564" s="13">
        <v>41968</v>
      </c>
      <c r="I10564" s="14">
        <v>0</v>
      </c>
      <c r="J10564" t="s">
        <v>259</v>
      </c>
      <c r="K10564" s="13">
        <v>41887.585277777776</v>
      </c>
      <c r="L10564">
        <f t="shared" si="990"/>
        <v>2014</v>
      </c>
      <c r="M10564">
        <f t="shared" si="991"/>
        <v>9</v>
      </c>
      <c r="N10564">
        <f t="shared" si="992"/>
        <v>16</v>
      </c>
      <c r="O10564">
        <f t="shared" si="993"/>
        <v>0</v>
      </c>
      <c r="P10564">
        <f t="shared" si="994"/>
        <v>0</v>
      </c>
      <c r="Q10564">
        <f t="shared" si="995"/>
        <v>1</v>
      </c>
    </row>
    <row r="10565" spans="1:17">
      <c r="A10565" s="12" t="s">
        <v>4145</v>
      </c>
      <c r="B10565" t="s">
        <v>736</v>
      </c>
      <c r="C10565" t="s">
        <v>458</v>
      </c>
      <c r="D10565" t="s">
        <v>18407</v>
      </c>
      <c r="E10565" t="s">
        <v>11599</v>
      </c>
      <c r="F10565" t="s">
        <v>4144</v>
      </c>
      <c r="G10565" s="13">
        <v>41899</v>
      </c>
      <c r="H10565" s="13">
        <v>41969</v>
      </c>
      <c r="I10565" s="14">
        <v>0</v>
      </c>
      <c r="J10565" t="s">
        <v>259</v>
      </c>
      <c r="K10565" s="13">
        <v>41887.585370370369</v>
      </c>
      <c r="L10565">
        <f t="shared" si="990"/>
        <v>2014</v>
      </c>
      <c r="M10565">
        <f t="shared" si="991"/>
        <v>9</v>
      </c>
      <c r="N10565">
        <f t="shared" si="992"/>
        <v>17</v>
      </c>
      <c r="O10565">
        <f t="shared" si="993"/>
        <v>0</v>
      </c>
      <c r="P10565">
        <f t="shared" si="994"/>
        <v>0</v>
      </c>
      <c r="Q10565">
        <f t="shared" si="995"/>
        <v>1</v>
      </c>
    </row>
    <row r="10566" spans="1:17">
      <c r="A10566" s="12" t="s">
        <v>4149</v>
      </c>
      <c r="B10566" t="s">
        <v>736</v>
      </c>
      <c r="C10566" t="s">
        <v>458</v>
      </c>
      <c r="D10566" t="s">
        <v>18408</v>
      </c>
      <c r="E10566" t="s">
        <v>11599</v>
      </c>
      <c r="F10566" t="s">
        <v>4151</v>
      </c>
      <c r="G10566" s="13">
        <v>42010</v>
      </c>
      <c r="H10566" s="13">
        <v>42080</v>
      </c>
      <c r="I10566" s="14">
        <v>0</v>
      </c>
      <c r="J10566" t="s">
        <v>259</v>
      </c>
      <c r="K10566" s="13">
        <v>41946.835486111115</v>
      </c>
      <c r="L10566">
        <f t="shared" si="990"/>
        <v>2015</v>
      </c>
      <c r="M10566">
        <f t="shared" si="991"/>
        <v>1</v>
      </c>
      <c r="N10566">
        <f t="shared" si="992"/>
        <v>6</v>
      </c>
      <c r="O10566">
        <f t="shared" si="993"/>
        <v>0</v>
      </c>
      <c r="P10566">
        <f t="shared" si="994"/>
        <v>2</v>
      </c>
      <c r="Q10566">
        <f t="shared" si="995"/>
        <v>1</v>
      </c>
    </row>
    <row r="10567" spans="1:17">
      <c r="A10567" s="12" t="s">
        <v>4152</v>
      </c>
      <c r="B10567" t="s">
        <v>736</v>
      </c>
      <c r="C10567" t="s">
        <v>458</v>
      </c>
      <c r="D10567" t="s">
        <v>18409</v>
      </c>
      <c r="E10567" t="s">
        <v>11599</v>
      </c>
      <c r="F10567" t="s">
        <v>4151</v>
      </c>
      <c r="G10567" s="13">
        <v>42010</v>
      </c>
      <c r="H10567" s="13">
        <v>42080</v>
      </c>
      <c r="I10567" s="14">
        <v>0</v>
      </c>
      <c r="J10567" t="s">
        <v>259</v>
      </c>
      <c r="K10567" s="13">
        <v>41946.777337962965</v>
      </c>
      <c r="L10567">
        <f t="shared" si="990"/>
        <v>2015</v>
      </c>
      <c r="M10567">
        <f t="shared" si="991"/>
        <v>1</v>
      </c>
      <c r="N10567">
        <f t="shared" si="992"/>
        <v>6</v>
      </c>
      <c r="O10567">
        <f t="shared" si="993"/>
        <v>0</v>
      </c>
      <c r="P10567">
        <f t="shared" si="994"/>
        <v>2</v>
      </c>
      <c r="Q10567">
        <f t="shared" si="995"/>
        <v>1</v>
      </c>
    </row>
    <row r="10568" spans="1:17">
      <c r="A10568" s="12" t="s">
        <v>4154</v>
      </c>
      <c r="B10568" t="s">
        <v>736</v>
      </c>
      <c r="C10568" t="s">
        <v>458</v>
      </c>
      <c r="D10568" t="s">
        <v>18410</v>
      </c>
      <c r="E10568" t="s">
        <v>11599</v>
      </c>
      <c r="F10568" t="s">
        <v>4151</v>
      </c>
      <c r="G10568" s="13">
        <v>42012</v>
      </c>
      <c r="H10568" s="13">
        <v>42082</v>
      </c>
      <c r="I10568" s="14">
        <v>0</v>
      </c>
      <c r="J10568" t="s">
        <v>259</v>
      </c>
      <c r="K10568" s="13">
        <v>41946.824791666666</v>
      </c>
      <c r="L10568">
        <f t="shared" si="990"/>
        <v>2015</v>
      </c>
      <c r="M10568">
        <f t="shared" si="991"/>
        <v>1</v>
      </c>
      <c r="N10568">
        <f t="shared" si="992"/>
        <v>8</v>
      </c>
      <c r="O10568">
        <f t="shared" si="993"/>
        <v>0</v>
      </c>
      <c r="P10568">
        <f t="shared" si="994"/>
        <v>2</v>
      </c>
      <c r="Q10568">
        <f t="shared" si="995"/>
        <v>1</v>
      </c>
    </row>
    <row r="10569" spans="1:17">
      <c r="A10569" s="12" t="s">
        <v>4156</v>
      </c>
      <c r="B10569" t="s">
        <v>736</v>
      </c>
      <c r="C10569" t="s">
        <v>458</v>
      </c>
      <c r="D10569" t="s">
        <v>18411</v>
      </c>
      <c r="E10569" t="s">
        <v>11599</v>
      </c>
      <c r="F10569" t="s">
        <v>4158</v>
      </c>
      <c r="G10569" s="13">
        <v>41736</v>
      </c>
      <c r="H10569" s="13">
        <v>41799</v>
      </c>
      <c r="I10569" s="14">
        <v>0</v>
      </c>
      <c r="J10569" t="s">
        <v>259</v>
      </c>
      <c r="K10569" s="13">
        <v>41675.672094907408</v>
      </c>
      <c r="L10569">
        <f t="shared" si="990"/>
        <v>2014</v>
      </c>
      <c r="M10569">
        <f t="shared" si="991"/>
        <v>4</v>
      </c>
      <c r="N10569">
        <f t="shared" si="992"/>
        <v>7</v>
      </c>
      <c r="O10569">
        <f t="shared" si="993"/>
        <v>0</v>
      </c>
      <c r="P10569">
        <f t="shared" si="994"/>
        <v>2</v>
      </c>
      <c r="Q10569">
        <f t="shared" si="995"/>
        <v>1</v>
      </c>
    </row>
    <row r="10570" spans="1:17">
      <c r="A10570" s="12" t="s">
        <v>4156</v>
      </c>
      <c r="B10570" t="s">
        <v>736</v>
      </c>
      <c r="C10570" t="s">
        <v>458</v>
      </c>
      <c r="D10570" t="s">
        <v>4157</v>
      </c>
      <c r="E10570" t="s">
        <v>11599</v>
      </c>
      <c r="F10570" t="s">
        <v>4158</v>
      </c>
      <c r="G10570" s="13">
        <v>42094</v>
      </c>
      <c r="H10570" s="13">
        <v>42164</v>
      </c>
      <c r="I10570" s="14">
        <v>0</v>
      </c>
      <c r="J10570" t="s">
        <v>259</v>
      </c>
      <c r="K10570" s="13">
        <v>42072.494618055556</v>
      </c>
      <c r="L10570">
        <f t="shared" si="990"/>
        <v>2015</v>
      </c>
      <c r="M10570">
        <f t="shared" si="991"/>
        <v>3</v>
      </c>
      <c r="N10570">
        <f t="shared" si="992"/>
        <v>31</v>
      </c>
      <c r="O10570">
        <f t="shared" si="993"/>
        <v>0</v>
      </c>
      <c r="P10570">
        <f t="shared" si="994"/>
        <v>0</v>
      </c>
      <c r="Q10570">
        <f t="shared" si="995"/>
        <v>1</v>
      </c>
    </row>
    <row r="10571" spans="1:17">
      <c r="A10571" s="12" t="s">
        <v>4160</v>
      </c>
      <c r="B10571" t="s">
        <v>736</v>
      </c>
      <c r="C10571" t="s">
        <v>458</v>
      </c>
      <c r="D10571" t="s">
        <v>18412</v>
      </c>
      <c r="E10571" t="s">
        <v>11599</v>
      </c>
      <c r="F10571" t="s">
        <v>4158</v>
      </c>
      <c r="G10571" s="13">
        <v>41731</v>
      </c>
      <c r="H10571" s="13">
        <v>41801</v>
      </c>
      <c r="I10571" s="14">
        <v>0</v>
      </c>
      <c r="J10571" t="s">
        <v>259</v>
      </c>
      <c r="K10571" s="13">
        <v>41675.670115740744</v>
      </c>
      <c r="L10571">
        <f t="shared" si="990"/>
        <v>2014</v>
      </c>
      <c r="M10571">
        <f t="shared" si="991"/>
        <v>4</v>
      </c>
      <c r="N10571">
        <f t="shared" si="992"/>
        <v>2</v>
      </c>
      <c r="O10571">
        <f t="shared" si="993"/>
        <v>0</v>
      </c>
      <c r="P10571">
        <f t="shared" si="994"/>
        <v>1</v>
      </c>
      <c r="Q10571">
        <f t="shared" si="995"/>
        <v>1</v>
      </c>
    </row>
    <row r="10572" spans="1:17">
      <c r="A10572" s="12" t="s">
        <v>4160</v>
      </c>
      <c r="B10572" t="s">
        <v>736</v>
      </c>
      <c r="C10572" t="s">
        <v>458</v>
      </c>
      <c r="D10572" t="s">
        <v>4161</v>
      </c>
      <c r="E10572" t="s">
        <v>11599</v>
      </c>
      <c r="F10572" t="s">
        <v>4158</v>
      </c>
      <c r="G10572" s="13">
        <v>42095</v>
      </c>
      <c r="H10572" s="13">
        <v>42165</v>
      </c>
      <c r="I10572" s="14">
        <v>0</v>
      </c>
      <c r="J10572" t="s">
        <v>259</v>
      </c>
      <c r="K10572" s="13">
        <v>42072.494699074072</v>
      </c>
      <c r="L10572">
        <f t="shared" si="990"/>
        <v>2015</v>
      </c>
      <c r="M10572">
        <f t="shared" si="991"/>
        <v>4</v>
      </c>
      <c r="N10572">
        <f t="shared" si="992"/>
        <v>1</v>
      </c>
      <c r="O10572">
        <f t="shared" si="993"/>
        <v>0</v>
      </c>
      <c r="P10572">
        <f t="shared" si="994"/>
        <v>0</v>
      </c>
      <c r="Q10572">
        <f t="shared" si="995"/>
        <v>1</v>
      </c>
    </row>
    <row r="10573" spans="1:17">
      <c r="A10573" s="12" t="s">
        <v>4163</v>
      </c>
      <c r="B10573" t="s">
        <v>736</v>
      </c>
      <c r="C10573" t="s">
        <v>458</v>
      </c>
      <c r="D10573" t="s">
        <v>4164</v>
      </c>
      <c r="E10573" t="s">
        <v>11599</v>
      </c>
      <c r="F10573" t="s">
        <v>4158</v>
      </c>
      <c r="G10573" s="13">
        <v>42096</v>
      </c>
      <c r="H10573" s="13">
        <v>42166</v>
      </c>
      <c r="I10573" s="14">
        <v>0</v>
      </c>
      <c r="J10573" t="s">
        <v>259</v>
      </c>
      <c r="K10573" s="13">
        <v>42072.457905092589</v>
      </c>
      <c r="L10573">
        <f t="shared" si="990"/>
        <v>2015</v>
      </c>
      <c r="M10573">
        <f t="shared" si="991"/>
        <v>4</v>
      </c>
      <c r="N10573">
        <f t="shared" si="992"/>
        <v>2</v>
      </c>
      <c r="O10573">
        <f t="shared" si="993"/>
        <v>0</v>
      </c>
      <c r="P10573">
        <f t="shared" si="994"/>
        <v>0</v>
      </c>
      <c r="Q10573">
        <f t="shared" si="995"/>
        <v>1</v>
      </c>
    </row>
    <row r="10574" spans="1:17">
      <c r="A10574" s="12" t="s">
        <v>4166</v>
      </c>
      <c r="B10574" t="s">
        <v>736</v>
      </c>
      <c r="C10574" t="s">
        <v>458</v>
      </c>
      <c r="D10574" t="s">
        <v>18413</v>
      </c>
      <c r="E10574" t="s">
        <v>11599</v>
      </c>
      <c r="F10574" t="s">
        <v>4168</v>
      </c>
      <c r="G10574" s="13">
        <v>41900</v>
      </c>
      <c r="H10574" s="13">
        <v>41963</v>
      </c>
      <c r="I10574" s="14">
        <v>0</v>
      </c>
      <c r="J10574" t="s">
        <v>259</v>
      </c>
      <c r="K10574" s="13">
        <v>41887.582939814813</v>
      </c>
      <c r="L10574">
        <f t="shared" si="990"/>
        <v>2014</v>
      </c>
      <c r="M10574">
        <f t="shared" si="991"/>
        <v>9</v>
      </c>
      <c r="N10574">
        <f t="shared" si="992"/>
        <v>18</v>
      </c>
      <c r="O10574">
        <f t="shared" si="993"/>
        <v>0</v>
      </c>
      <c r="P10574">
        <f t="shared" si="994"/>
        <v>0</v>
      </c>
      <c r="Q10574">
        <f t="shared" si="995"/>
        <v>1</v>
      </c>
    </row>
    <row r="10575" spans="1:17">
      <c r="A10575" s="12" t="s">
        <v>18414</v>
      </c>
      <c r="B10575" t="s">
        <v>750</v>
      </c>
      <c r="C10575" t="s">
        <v>458</v>
      </c>
      <c r="D10575" t="s">
        <v>18415</v>
      </c>
      <c r="E10575" t="s">
        <v>11599</v>
      </c>
      <c r="F10575" t="s">
        <v>4168</v>
      </c>
      <c r="G10575" s="13">
        <v>41900</v>
      </c>
      <c r="H10575" s="13">
        <v>41963</v>
      </c>
      <c r="I10575" s="14">
        <v>0</v>
      </c>
      <c r="J10575" t="s">
        <v>259</v>
      </c>
      <c r="K10575" s="13">
        <v>41911.390462962961</v>
      </c>
      <c r="L10575">
        <f t="shared" si="990"/>
        <v>2014</v>
      </c>
      <c r="M10575">
        <f t="shared" si="991"/>
        <v>9</v>
      </c>
      <c r="N10575">
        <f t="shared" si="992"/>
        <v>18</v>
      </c>
      <c r="O10575" t="e">
        <f t="shared" si="993"/>
        <v>#NUM!</v>
      </c>
      <c r="P10575" t="e">
        <f t="shared" si="994"/>
        <v>#NUM!</v>
      </c>
      <c r="Q10575">
        <f t="shared" si="995"/>
        <v>1</v>
      </c>
    </row>
    <row r="10576" spans="1:17">
      <c r="A10576" s="12" t="s">
        <v>4171</v>
      </c>
      <c r="B10576" t="s">
        <v>736</v>
      </c>
      <c r="C10576" t="s">
        <v>458</v>
      </c>
      <c r="D10576" t="s">
        <v>18416</v>
      </c>
      <c r="E10576" t="s">
        <v>11599</v>
      </c>
      <c r="F10576" t="s">
        <v>4173</v>
      </c>
      <c r="G10576" s="13">
        <v>42012</v>
      </c>
      <c r="H10576" s="13">
        <v>42082</v>
      </c>
      <c r="I10576" s="14">
        <v>0</v>
      </c>
      <c r="J10576" t="s">
        <v>259</v>
      </c>
      <c r="K10576" s="13">
        <v>41946.777395833335</v>
      </c>
      <c r="L10576">
        <f t="shared" si="990"/>
        <v>2015</v>
      </c>
      <c r="M10576">
        <f t="shared" si="991"/>
        <v>1</v>
      </c>
      <c r="N10576">
        <f t="shared" si="992"/>
        <v>8</v>
      </c>
      <c r="O10576">
        <f t="shared" si="993"/>
        <v>0</v>
      </c>
      <c r="P10576">
        <f t="shared" si="994"/>
        <v>2</v>
      </c>
      <c r="Q10576">
        <f t="shared" si="995"/>
        <v>1</v>
      </c>
    </row>
    <row r="10577" spans="1:17">
      <c r="A10577" s="12" t="s">
        <v>4174</v>
      </c>
      <c r="B10577" t="s">
        <v>736</v>
      </c>
      <c r="C10577" t="s">
        <v>458</v>
      </c>
      <c r="D10577" t="s">
        <v>18417</v>
      </c>
      <c r="E10577" t="s">
        <v>11599</v>
      </c>
      <c r="F10577" t="s">
        <v>4176</v>
      </c>
      <c r="G10577" s="13">
        <v>41730</v>
      </c>
      <c r="H10577" s="13">
        <v>41800</v>
      </c>
      <c r="I10577" s="14">
        <v>0</v>
      </c>
      <c r="J10577" t="s">
        <v>259</v>
      </c>
      <c r="K10577" s="13">
        <v>41675.671400462961</v>
      </c>
      <c r="L10577">
        <f t="shared" si="990"/>
        <v>2014</v>
      </c>
      <c r="M10577">
        <f t="shared" si="991"/>
        <v>4</v>
      </c>
      <c r="N10577">
        <f t="shared" si="992"/>
        <v>1</v>
      </c>
      <c r="O10577">
        <f t="shared" si="993"/>
        <v>0</v>
      </c>
      <c r="P10577">
        <f t="shared" si="994"/>
        <v>1</v>
      </c>
      <c r="Q10577">
        <f t="shared" si="995"/>
        <v>1</v>
      </c>
    </row>
    <row r="10578" spans="1:17">
      <c r="A10578" s="12" t="s">
        <v>4174</v>
      </c>
      <c r="B10578" t="s">
        <v>736</v>
      </c>
      <c r="C10578" t="s">
        <v>458</v>
      </c>
      <c r="D10578" t="s">
        <v>4175</v>
      </c>
      <c r="E10578" t="s">
        <v>11599</v>
      </c>
      <c r="F10578" t="s">
        <v>4176</v>
      </c>
      <c r="G10578" s="13">
        <v>42096</v>
      </c>
      <c r="H10578" s="13">
        <v>42166</v>
      </c>
      <c r="I10578" s="14">
        <v>0</v>
      </c>
      <c r="J10578" t="s">
        <v>259</v>
      </c>
      <c r="K10578" s="13">
        <v>42072.447152777779</v>
      </c>
      <c r="L10578">
        <f t="shared" si="990"/>
        <v>2015</v>
      </c>
      <c r="M10578">
        <f t="shared" si="991"/>
        <v>4</v>
      </c>
      <c r="N10578">
        <f t="shared" si="992"/>
        <v>2</v>
      </c>
      <c r="O10578">
        <f t="shared" si="993"/>
        <v>0</v>
      </c>
      <c r="P10578">
        <f t="shared" si="994"/>
        <v>0</v>
      </c>
      <c r="Q10578">
        <f t="shared" si="995"/>
        <v>1</v>
      </c>
    </row>
    <row r="10579" spans="1:17">
      <c r="A10579" s="12" t="s">
        <v>18418</v>
      </c>
      <c r="B10579" t="s">
        <v>736</v>
      </c>
      <c r="C10579" t="s">
        <v>458</v>
      </c>
      <c r="D10579" t="s">
        <v>18419</v>
      </c>
      <c r="E10579" t="s">
        <v>11599</v>
      </c>
      <c r="F10579" t="s">
        <v>18420</v>
      </c>
      <c r="G10579" s="13">
        <v>42010</v>
      </c>
      <c r="H10579" s="13">
        <v>42080</v>
      </c>
      <c r="I10579" s="14">
        <v>0</v>
      </c>
      <c r="J10579" t="s">
        <v>259</v>
      </c>
      <c r="K10579" s="13">
        <v>41960.661168981482</v>
      </c>
      <c r="L10579">
        <f t="shared" si="990"/>
        <v>2015</v>
      </c>
      <c r="M10579">
        <f t="shared" si="991"/>
        <v>1</v>
      </c>
      <c r="N10579">
        <f t="shared" si="992"/>
        <v>6</v>
      </c>
      <c r="O10579">
        <f t="shared" si="993"/>
        <v>0</v>
      </c>
      <c r="P10579">
        <f t="shared" si="994"/>
        <v>1</v>
      </c>
      <c r="Q10579">
        <f t="shared" si="995"/>
        <v>1</v>
      </c>
    </row>
    <row r="10580" spans="1:17">
      <c r="A10580" s="12" t="s">
        <v>18421</v>
      </c>
      <c r="B10580" t="s">
        <v>457</v>
      </c>
      <c r="C10580" t="s">
        <v>444</v>
      </c>
      <c r="D10580" t="s">
        <v>18422</v>
      </c>
      <c r="E10580" t="s">
        <v>1485</v>
      </c>
      <c r="F10580" t="s">
        <v>259</v>
      </c>
      <c r="G10580" s="13">
        <v>41768</v>
      </c>
      <c r="H10580" s="13">
        <v>41768</v>
      </c>
      <c r="I10580" s="14">
        <v>0</v>
      </c>
      <c r="J10580" t="s">
        <v>447</v>
      </c>
      <c r="K10580" s="13">
        <v>41750.468425925923</v>
      </c>
      <c r="L10580">
        <f t="shared" si="990"/>
        <v>2014</v>
      </c>
      <c r="M10580">
        <f t="shared" si="991"/>
        <v>5</v>
      </c>
      <c r="N10580">
        <f t="shared" si="992"/>
        <v>9</v>
      </c>
      <c r="O10580">
        <f t="shared" si="993"/>
        <v>0</v>
      </c>
      <c r="P10580">
        <f t="shared" si="994"/>
        <v>0</v>
      </c>
      <c r="Q10580">
        <f t="shared" si="995"/>
        <v>1</v>
      </c>
    </row>
    <row r="10581" spans="1:17">
      <c r="A10581" s="12" t="s">
        <v>18423</v>
      </c>
      <c r="B10581" t="s">
        <v>457</v>
      </c>
      <c r="C10581" t="s">
        <v>453</v>
      </c>
      <c r="D10581" t="s">
        <v>18424</v>
      </c>
      <c r="E10581" t="s">
        <v>1485</v>
      </c>
      <c r="F10581" t="s">
        <v>259</v>
      </c>
      <c r="G10581" s="13">
        <v>42124</v>
      </c>
      <c r="H10581" s="13">
        <v>42124</v>
      </c>
      <c r="I10581" s="14">
        <v>0</v>
      </c>
      <c r="J10581" t="s">
        <v>447</v>
      </c>
      <c r="K10581" s="13">
        <v>42103.550625000003</v>
      </c>
      <c r="L10581">
        <f t="shared" si="990"/>
        <v>2015</v>
      </c>
      <c r="M10581">
        <f t="shared" si="991"/>
        <v>4</v>
      </c>
      <c r="N10581">
        <f t="shared" si="992"/>
        <v>30</v>
      </c>
      <c r="O10581">
        <f t="shared" si="993"/>
        <v>0</v>
      </c>
      <c r="P10581">
        <f t="shared" si="994"/>
        <v>0</v>
      </c>
      <c r="Q10581">
        <f t="shared" si="995"/>
        <v>1</v>
      </c>
    </row>
    <row r="10582" spans="1:17">
      <c r="A10582" s="12" t="s">
        <v>18425</v>
      </c>
      <c r="B10582" t="s">
        <v>457</v>
      </c>
      <c r="C10582" t="s">
        <v>453</v>
      </c>
      <c r="D10582" t="s">
        <v>18426</v>
      </c>
      <c r="E10582" t="s">
        <v>1485</v>
      </c>
      <c r="F10582" t="s">
        <v>259</v>
      </c>
      <c r="G10582" s="13">
        <v>42070</v>
      </c>
      <c r="H10582" s="13">
        <v>42070</v>
      </c>
      <c r="I10582" s="14">
        <v>0</v>
      </c>
      <c r="J10582" t="s">
        <v>447</v>
      </c>
      <c r="K10582" s="13">
        <v>42039.604837962965</v>
      </c>
      <c r="L10582">
        <f t="shared" si="990"/>
        <v>2015</v>
      </c>
      <c r="M10582">
        <f t="shared" si="991"/>
        <v>3</v>
      </c>
      <c r="N10582">
        <f t="shared" si="992"/>
        <v>7</v>
      </c>
      <c r="O10582">
        <f t="shared" si="993"/>
        <v>0</v>
      </c>
      <c r="P10582">
        <f t="shared" si="994"/>
        <v>1</v>
      </c>
      <c r="Q10582">
        <f t="shared" si="995"/>
        <v>1</v>
      </c>
    </row>
    <row r="10583" spans="1:17">
      <c r="A10583" s="12" t="s">
        <v>18427</v>
      </c>
      <c r="B10583" t="s">
        <v>449</v>
      </c>
      <c r="C10583" t="s">
        <v>444</v>
      </c>
      <c r="D10583" t="s">
        <v>18428</v>
      </c>
      <c r="E10583" t="s">
        <v>1485</v>
      </c>
      <c r="F10583" t="s">
        <v>259</v>
      </c>
      <c r="G10583" s="13">
        <v>41796</v>
      </c>
      <c r="H10583" s="13">
        <v>41796</v>
      </c>
      <c r="I10583" s="14">
        <v>0</v>
      </c>
      <c r="J10583" t="s">
        <v>447</v>
      </c>
      <c r="K10583" s="13">
        <v>41767.577685185184</v>
      </c>
      <c r="L10583">
        <f t="shared" si="990"/>
        <v>2014</v>
      </c>
      <c r="M10583">
        <f t="shared" si="991"/>
        <v>6</v>
      </c>
      <c r="N10583">
        <f t="shared" si="992"/>
        <v>6</v>
      </c>
      <c r="O10583">
        <f t="shared" si="993"/>
        <v>0</v>
      </c>
      <c r="P10583">
        <f t="shared" si="994"/>
        <v>0</v>
      </c>
      <c r="Q10583">
        <f t="shared" si="995"/>
        <v>1</v>
      </c>
    </row>
    <row r="10584" spans="1:17">
      <c r="A10584" s="12" t="s">
        <v>18429</v>
      </c>
      <c r="B10584" t="s">
        <v>457</v>
      </c>
      <c r="C10584" t="s">
        <v>453</v>
      </c>
      <c r="D10584" t="s">
        <v>18430</v>
      </c>
      <c r="E10584" t="s">
        <v>1485</v>
      </c>
      <c r="F10584" t="s">
        <v>259</v>
      </c>
      <c r="G10584" s="13">
        <v>42104</v>
      </c>
      <c r="H10584" s="13">
        <v>42104</v>
      </c>
      <c r="I10584" s="14">
        <v>0</v>
      </c>
      <c r="J10584" t="s">
        <v>544</v>
      </c>
      <c r="K10584" s="13">
        <v>41982.636469907404</v>
      </c>
      <c r="L10584">
        <f t="shared" si="990"/>
        <v>2015</v>
      </c>
      <c r="M10584">
        <f t="shared" si="991"/>
        <v>4</v>
      </c>
      <c r="N10584">
        <f t="shared" si="992"/>
        <v>10</v>
      </c>
      <c r="O10584">
        <f t="shared" si="993"/>
        <v>0</v>
      </c>
      <c r="P10584">
        <f t="shared" si="994"/>
        <v>4</v>
      </c>
      <c r="Q10584">
        <f t="shared" si="995"/>
        <v>1</v>
      </c>
    </row>
    <row r="10585" spans="1:17">
      <c r="A10585" s="12" t="s">
        <v>18431</v>
      </c>
      <c r="B10585" t="s">
        <v>457</v>
      </c>
      <c r="C10585" t="s">
        <v>453</v>
      </c>
      <c r="D10585" t="s">
        <v>18432</v>
      </c>
      <c r="E10585" t="s">
        <v>642</v>
      </c>
      <c r="F10585" t="s">
        <v>259</v>
      </c>
      <c r="G10585" s="13">
        <v>41955</v>
      </c>
      <c r="H10585" s="13">
        <v>41955</v>
      </c>
      <c r="I10585" s="14">
        <v>0</v>
      </c>
      <c r="J10585" t="s">
        <v>447</v>
      </c>
      <c r="K10585" s="13">
        <v>41887.591979166667</v>
      </c>
      <c r="L10585">
        <f t="shared" si="990"/>
        <v>2014</v>
      </c>
      <c r="M10585">
        <f t="shared" si="991"/>
        <v>11</v>
      </c>
      <c r="N10585">
        <f t="shared" si="992"/>
        <v>12</v>
      </c>
      <c r="O10585">
        <f t="shared" si="993"/>
        <v>0</v>
      </c>
      <c r="P10585">
        <f t="shared" si="994"/>
        <v>2</v>
      </c>
      <c r="Q10585">
        <f t="shared" si="995"/>
        <v>1</v>
      </c>
    </row>
    <row r="10586" spans="1:17">
      <c r="A10586" s="12" t="s">
        <v>4190</v>
      </c>
      <c r="B10586" t="s">
        <v>736</v>
      </c>
      <c r="C10586" t="s">
        <v>458</v>
      </c>
      <c r="D10586" t="s">
        <v>18433</v>
      </c>
      <c r="E10586" t="s">
        <v>11599</v>
      </c>
      <c r="F10586" t="s">
        <v>4192</v>
      </c>
      <c r="G10586" s="13">
        <v>42010</v>
      </c>
      <c r="H10586" s="13">
        <v>42082</v>
      </c>
      <c r="I10586" s="14">
        <v>0</v>
      </c>
      <c r="J10586" t="s">
        <v>259</v>
      </c>
      <c r="K10586" s="13">
        <v>41946.836458333331</v>
      </c>
      <c r="L10586">
        <f t="shared" si="990"/>
        <v>2015</v>
      </c>
      <c r="M10586">
        <f t="shared" si="991"/>
        <v>1</v>
      </c>
      <c r="N10586">
        <f t="shared" si="992"/>
        <v>6</v>
      </c>
      <c r="O10586">
        <f t="shared" si="993"/>
        <v>0</v>
      </c>
      <c r="P10586">
        <f t="shared" si="994"/>
        <v>2</v>
      </c>
      <c r="Q10586">
        <f t="shared" si="995"/>
        <v>1</v>
      </c>
    </row>
    <row r="10587" spans="1:17">
      <c r="A10587" s="12" t="s">
        <v>4190</v>
      </c>
      <c r="B10587" t="s">
        <v>736</v>
      </c>
      <c r="C10587" t="s">
        <v>458</v>
      </c>
      <c r="D10587" t="s">
        <v>4191</v>
      </c>
      <c r="E10587" t="s">
        <v>11599</v>
      </c>
      <c r="F10587" t="s">
        <v>4192</v>
      </c>
      <c r="G10587" s="13">
        <v>42093</v>
      </c>
      <c r="H10587" s="13">
        <v>42167</v>
      </c>
      <c r="I10587" s="14">
        <v>0</v>
      </c>
      <c r="J10587" t="s">
        <v>259</v>
      </c>
      <c r="K10587" s="13">
        <v>42072.440243055556</v>
      </c>
      <c r="L10587">
        <f t="shared" si="990"/>
        <v>2015</v>
      </c>
      <c r="M10587">
        <f t="shared" si="991"/>
        <v>3</v>
      </c>
      <c r="N10587">
        <f t="shared" si="992"/>
        <v>30</v>
      </c>
      <c r="O10587">
        <f t="shared" si="993"/>
        <v>0</v>
      </c>
      <c r="P10587">
        <f t="shared" si="994"/>
        <v>0</v>
      </c>
      <c r="Q10587">
        <f t="shared" si="995"/>
        <v>1</v>
      </c>
    </row>
    <row r="10588" spans="1:17">
      <c r="A10588" s="12" t="s">
        <v>18434</v>
      </c>
      <c r="B10588" t="s">
        <v>736</v>
      </c>
      <c r="C10588" t="s">
        <v>458</v>
      </c>
      <c r="D10588" t="s">
        <v>18435</v>
      </c>
      <c r="E10588" t="s">
        <v>11599</v>
      </c>
      <c r="F10588" t="s">
        <v>4192</v>
      </c>
      <c r="G10588" s="13">
        <v>41897</v>
      </c>
      <c r="H10588" s="13">
        <v>41969</v>
      </c>
      <c r="I10588" s="14">
        <v>0</v>
      </c>
      <c r="J10588" t="s">
        <v>259</v>
      </c>
      <c r="K10588" s="13">
        <v>41887.618958333333</v>
      </c>
      <c r="L10588">
        <f t="shared" si="990"/>
        <v>2014</v>
      </c>
      <c r="M10588">
        <f t="shared" si="991"/>
        <v>9</v>
      </c>
      <c r="N10588">
        <f t="shared" si="992"/>
        <v>15</v>
      </c>
      <c r="O10588">
        <f t="shared" si="993"/>
        <v>0</v>
      </c>
      <c r="P10588">
        <f t="shared" si="994"/>
        <v>0</v>
      </c>
      <c r="Q10588">
        <f t="shared" si="995"/>
        <v>1</v>
      </c>
    </row>
    <row r="10589" spans="1:17">
      <c r="A10589" s="12" t="s">
        <v>18436</v>
      </c>
      <c r="B10589" t="s">
        <v>736</v>
      </c>
      <c r="C10589" t="s">
        <v>458</v>
      </c>
      <c r="D10589" t="s">
        <v>18437</v>
      </c>
      <c r="E10589" t="s">
        <v>11599</v>
      </c>
      <c r="F10589" t="s">
        <v>4192</v>
      </c>
      <c r="G10589" s="13">
        <v>41731</v>
      </c>
      <c r="H10589" s="13">
        <v>41801</v>
      </c>
      <c r="I10589" s="14">
        <v>0</v>
      </c>
      <c r="J10589" t="s">
        <v>259</v>
      </c>
      <c r="K10589" s="13">
        <v>41675.698379629626</v>
      </c>
      <c r="L10589">
        <f t="shared" si="990"/>
        <v>2014</v>
      </c>
      <c r="M10589">
        <f t="shared" si="991"/>
        <v>4</v>
      </c>
      <c r="N10589">
        <f t="shared" si="992"/>
        <v>2</v>
      </c>
      <c r="O10589">
        <f t="shared" si="993"/>
        <v>0</v>
      </c>
      <c r="P10589">
        <f t="shared" si="994"/>
        <v>1</v>
      </c>
      <c r="Q10589">
        <f t="shared" si="995"/>
        <v>1</v>
      </c>
    </row>
    <row r="10590" spans="1:17">
      <c r="A10590" s="12" t="s">
        <v>4196</v>
      </c>
      <c r="B10590" t="s">
        <v>750</v>
      </c>
      <c r="C10590" t="s">
        <v>458</v>
      </c>
      <c r="D10590" t="s">
        <v>18438</v>
      </c>
      <c r="E10590" t="s">
        <v>11599</v>
      </c>
      <c r="F10590" t="s">
        <v>4192</v>
      </c>
      <c r="G10590" s="13">
        <v>41731</v>
      </c>
      <c r="H10590" s="13">
        <v>41801</v>
      </c>
      <c r="I10590" s="14">
        <v>0</v>
      </c>
      <c r="J10590" t="s">
        <v>259</v>
      </c>
      <c r="K10590" s="13">
        <v>41750.476898148147</v>
      </c>
      <c r="L10590">
        <f t="shared" si="990"/>
        <v>2014</v>
      </c>
      <c r="M10590">
        <f t="shared" si="991"/>
        <v>4</v>
      </c>
      <c r="N10590">
        <f t="shared" si="992"/>
        <v>2</v>
      </c>
      <c r="O10590" t="e">
        <f t="shared" si="993"/>
        <v>#NUM!</v>
      </c>
      <c r="P10590" t="e">
        <f t="shared" si="994"/>
        <v>#NUM!</v>
      </c>
      <c r="Q10590">
        <f t="shared" si="995"/>
        <v>1</v>
      </c>
    </row>
    <row r="10591" spans="1:17">
      <c r="A10591" s="12" t="s">
        <v>4196</v>
      </c>
      <c r="B10591" t="s">
        <v>750</v>
      </c>
      <c r="C10591" t="s">
        <v>458</v>
      </c>
      <c r="D10591" t="s">
        <v>18439</v>
      </c>
      <c r="E10591" t="s">
        <v>11599</v>
      </c>
      <c r="F10591" t="s">
        <v>4192</v>
      </c>
      <c r="G10591" s="13">
        <v>41897</v>
      </c>
      <c r="H10591" s="13">
        <v>41969</v>
      </c>
      <c r="I10591" s="14">
        <v>0</v>
      </c>
      <c r="J10591" t="s">
        <v>259</v>
      </c>
      <c r="K10591" s="13">
        <v>41899.657604166663</v>
      </c>
      <c r="L10591">
        <f t="shared" si="990"/>
        <v>2014</v>
      </c>
      <c r="M10591">
        <f t="shared" si="991"/>
        <v>9</v>
      </c>
      <c r="N10591">
        <f t="shared" si="992"/>
        <v>15</v>
      </c>
      <c r="O10591" t="e">
        <f t="shared" si="993"/>
        <v>#NUM!</v>
      </c>
      <c r="P10591" t="e">
        <f t="shared" si="994"/>
        <v>#NUM!</v>
      </c>
      <c r="Q10591">
        <f t="shared" si="995"/>
        <v>1</v>
      </c>
    </row>
    <row r="10592" spans="1:17">
      <c r="A10592" s="12" t="s">
        <v>4196</v>
      </c>
      <c r="B10592" t="s">
        <v>750</v>
      </c>
      <c r="C10592" t="s">
        <v>458</v>
      </c>
      <c r="D10592" t="s">
        <v>18440</v>
      </c>
      <c r="E10592" t="s">
        <v>11599</v>
      </c>
      <c r="F10592" t="s">
        <v>4192</v>
      </c>
      <c r="G10592" s="13">
        <v>42010</v>
      </c>
      <c r="H10592" s="13">
        <v>42082</v>
      </c>
      <c r="I10592" s="14">
        <v>0</v>
      </c>
      <c r="J10592" t="s">
        <v>259</v>
      </c>
      <c r="K10592" s="13">
        <v>42019.383750000001</v>
      </c>
      <c r="L10592">
        <f t="shared" si="990"/>
        <v>2015</v>
      </c>
      <c r="M10592">
        <f t="shared" si="991"/>
        <v>1</v>
      </c>
      <c r="N10592">
        <f t="shared" si="992"/>
        <v>6</v>
      </c>
      <c r="O10592" t="e">
        <f t="shared" si="993"/>
        <v>#NUM!</v>
      </c>
      <c r="P10592" t="e">
        <f t="shared" si="994"/>
        <v>#NUM!</v>
      </c>
      <c r="Q10592">
        <f t="shared" si="995"/>
        <v>1</v>
      </c>
    </row>
    <row r="10593" spans="1:17">
      <c r="A10593" s="12" t="s">
        <v>18441</v>
      </c>
      <c r="B10593" t="s">
        <v>457</v>
      </c>
      <c r="C10593" t="s">
        <v>444</v>
      </c>
      <c r="D10593" t="s">
        <v>18442</v>
      </c>
      <c r="E10593" t="s">
        <v>11599</v>
      </c>
      <c r="F10593" t="s">
        <v>259</v>
      </c>
      <c r="G10593" s="13">
        <v>41897</v>
      </c>
      <c r="H10593" s="13">
        <v>41962</v>
      </c>
      <c r="I10593" s="14">
        <v>0</v>
      </c>
      <c r="J10593" t="s">
        <v>447</v>
      </c>
      <c r="K10593" s="13">
        <v>41894.582280092596</v>
      </c>
      <c r="L10593">
        <f t="shared" si="990"/>
        <v>2014</v>
      </c>
      <c r="M10593">
        <f t="shared" si="991"/>
        <v>9</v>
      </c>
      <c r="N10593">
        <f t="shared" si="992"/>
        <v>15</v>
      </c>
      <c r="O10593">
        <f t="shared" si="993"/>
        <v>0</v>
      </c>
      <c r="P10593">
        <f t="shared" si="994"/>
        <v>0</v>
      </c>
      <c r="Q10593">
        <f t="shared" si="995"/>
        <v>1</v>
      </c>
    </row>
    <row r="10594" spans="1:17">
      <c r="A10594" s="12" t="s">
        <v>4199</v>
      </c>
      <c r="B10594" t="s">
        <v>736</v>
      </c>
      <c r="C10594" t="s">
        <v>458</v>
      </c>
      <c r="D10594" t="s">
        <v>18443</v>
      </c>
      <c r="E10594" t="s">
        <v>11599</v>
      </c>
      <c r="F10594" t="s">
        <v>4201</v>
      </c>
      <c r="G10594" s="13">
        <v>41897</v>
      </c>
      <c r="H10594" s="13">
        <v>41969</v>
      </c>
      <c r="I10594" s="14">
        <v>0</v>
      </c>
      <c r="J10594" t="s">
        <v>259</v>
      </c>
      <c r="K10594" s="13">
        <v>41887.583657407406</v>
      </c>
      <c r="L10594">
        <f t="shared" si="990"/>
        <v>2014</v>
      </c>
      <c r="M10594">
        <f t="shared" si="991"/>
        <v>9</v>
      </c>
      <c r="N10594">
        <f t="shared" si="992"/>
        <v>15</v>
      </c>
      <c r="O10594">
        <f t="shared" si="993"/>
        <v>0</v>
      </c>
      <c r="P10594">
        <f t="shared" si="994"/>
        <v>0</v>
      </c>
      <c r="Q10594">
        <f t="shared" si="995"/>
        <v>1</v>
      </c>
    </row>
    <row r="10595" spans="1:17">
      <c r="A10595" s="12" t="s">
        <v>18444</v>
      </c>
      <c r="B10595" t="s">
        <v>736</v>
      </c>
      <c r="C10595" t="s">
        <v>458</v>
      </c>
      <c r="D10595" t="s">
        <v>18445</v>
      </c>
      <c r="E10595" t="s">
        <v>11599</v>
      </c>
      <c r="F10595" t="s">
        <v>4201</v>
      </c>
      <c r="G10595" s="13">
        <v>41730</v>
      </c>
      <c r="H10595" s="13">
        <v>41802</v>
      </c>
      <c r="I10595" s="14">
        <v>0</v>
      </c>
      <c r="J10595" t="s">
        <v>259</v>
      </c>
      <c r="K10595" s="13">
        <v>41675.694722222222</v>
      </c>
      <c r="L10595">
        <f t="shared" si="990"/>
        <v>2014</v>
      </c>
      <c r="M10595">
        <f t="shared" si="991"/>
        <v>4</v>
      </c>
      <c r="N10595">
        <f t="shared" si="992"/>
        <v>1</v>
      </c>
      <c r="O10595">
        <f t="shared" si="993"/>
        <v>0</v>
      </c>
      <c r="P10595">
        <f t="shared" si="994"/>
        <v>1</v>
      </c>
      <c r="Q10595">
        <f t="shared" si="995"/>
        <v>1</v>
      </c>
    </row>
    <row r="10596" spans="1:17">
      <c r="A10596" s="12" t="s">
        <v>18446</v>
      </c>
      <c r="B10596" t="s">
        <v>791</v>
      </c>
      <c r="C10596" t="s">
        <v>458</v>
      </c>
      <c r="D10596" t="s">
        <v>18447</v>
      </c>
      <c r="E10596" t="s">
        <v>11599</v>
      </c>
      <c r="F10596" t="s">
        <v>4201</v>
      </c>
      <c r="G10596" s="13">
        <v>41730</v>
      </c>
      <c r="H10596" s="13">
        <v>41802</v>
      </c>
      <c r="I10596" s="14">
        <v>0</v>
      </c>
      <c r="J10596" t="s">
        <v>259</v>
      </c>
      <c r="K10596" s="13">
        <v>41675.709351851852</v>
      </c>
      <c r="L10596">
        <f t="shared" si="990"/>
        <v>2014</v>
      </c>
      <c r="M10596">
        <f t="shared" si="991"/>
        <v>4</v>
      </c>
      <c r="N10596">
        <f t="shared" si="992"/>
        <v>1</v>
      </c>
      <c r="O10596">
        <f t="shared" si="993"/>
        <v>0</v>
      </c>
      <c r="P10596">
        <f t="shared" si="994"/>
        <v>1</v>
      </c>
      <c r="Q10596">
        <f t="shared" si="995"/>
        <v>1</v>
      </c>
    </row>
    <row r="10597" spans="1:17">
      <c r="A10597" s="12" t="s">
        <v>18448</v>
      </c>
      <c r="B10597" t="s">
        <v>750</v>
      </c>
      <c r="C10597" t="s">
        <v>458</v>
      </c>
      <c r="D10597" t="s">
        <v>18449</v>
      </c>
      <c r="E10597" t="s">
        <v>11599</v>
      </c>
      <c r="F10597" t="s">
        <v>4201</v>
      </c>
      <c r="G10597" s="13">
        <v>41730</v>
      </c>
      <c r="H10597" s="13">
        <v>41802</v>
      </c>
      <c r="I10597" s="14">
        <v>0</v>
      </c>
      <c r="J10597" t="s">
        <v>259</v>
      </c>
      <c r="K10597" s="13">
        <v>41747.414340277777</v>
      </c>
      <c r="L10597">
        <f t="shared" si="990"/>
        <v>2014</v>
      </c>
      <c r="M10597">
        <f t="shared" si="991"/>
        <v>4</v>
      </c>
      <c r="N10597">
        <f t="shared" si="992"/>
        <v>1</v>
      </c>
      <c r="O10597" t="e">
        <f t="shared" si="993"/>
        <v>#NUM!</v>
      </c>
      <c r="P10597" t="e">
        <f t="shared" si="994"/>
        <v>#NUM!</v>
      </c>
      <c r="Q10597">
        <f t="shared" si="995"/>
        <v>1</v>
      </c>
    </row>
    <row r="10598" spans="1:17">
      <c r="A10598" s="12" t="s">
        <v>18448</v>
      </c>
      <c r="B10598" t="s">
        <v>750</v>
      </c>
      <c r="C10598" t="s">
        <v>458</v>
      </c>
      <c r="D10598" t="s">
        <v>18450</v>
      </c>
      <c r="E10598" t="s">
        <v>11599</v>
      </c>
      <c r="F10598" t="s">
        <v>4201</v>
      </c>
      <c r="G10598" s="13">
        <v>41897</v>
      </c>
      <c r="H10598" s="13">
        <v>41969</v>
      </c>
      <c r="I10598" s="14">
        <v>0</v>
      </c>
      <c r="J10598" t="s">
        <v>259</v>
      </c>
      <c r="K10598" s="13">
        <v>41899.657719907409</v>
      </c>
      <c r="L10598">
        <f t="shared" si="990"/>
        <v>2014</v>
      </c>
      <c r="M10598">
        <f t="shared" si="991"/>
        <v>9</v>
      </c>
      <c r="N10598">
        <f t="shared" si="992"/>
        <v>15</v>
      </c>
      <c r="O10598" t="e">
        <f t="shared" si="993"/>
        <v>#NUM!</v>
      </c>
      <c r="P10598" t="e">
        <f t="shared" si="994"/>
        <v>#NUM!</v>
      </c>
      <c r="Q10598">
        <f t="shared" si="995"/>
        <v>1</v>
      </c>
    </row>
    <row r="10599" spans="1:17">
      <c r="A10599" s="12" t="s">
        <v>4202</v>
      </c>
      <c r="B10599" t="s">
        <v>736</v>
      </c>
      <c r="C10599" t="s">
        <v>458</v>
      </c>
      <c r="D10599" t="s">
        <v>18451</v>
      </c>
      <c r="E10599" t="s">
        <v>11599</v>
      </c>
      <c r="F10599" t="s">
        <v>4204</v>
      </c>
      <c r="G10599" s="13">
        <v>42010</v>
      </c>
      <c r="H10599" s="13">
        <v>42082</v>
      </c>
      <c r="I10599" s="14">
        <v>0</v>
      </c>
      <c r="J10599" t="s">
        <v>259</v>
      </c>
      <c r="K10599" s="13">
        <v>41946.836701388886</v>
      </c>
      <c r="L10599">
        <f t="shared" si="990"/>
        <v>2015</v>
      </c>
      <c r="M10599">
        <f t="shared" si="991"/>
        <v>1</v>
      </c>
      <c r="N10599">
        <f t="shared" si="992"/>
        <v>6</v>
      </c>
      <c r="O10599">
        <f t="shared" si="993"/>
        <v>0</v>
      </c>
      <c r="P10599">
        <f t="shared" si="994"/>
        <v>2</v>
      </c>
      <c r="Q10599">
        <f t="shared" si="995"/>
        <v>1</v>
      </c>
    </row>
    <row r="10600" spans="1:17">
      <c r="A10600" s="12" t="s">
        <v>4202</v>
      </c>
      <c r="B10600" t="s">
        <v>736</v>
      </c>
      <c r="C10600" t="s">
        <v>458</v>
      </c>
      <c r="D10600" t="s">
        <v>4203</v>
      </c>
      <c r="E10600" t="s">
        <v>11599</v>
      </c>
      <c r="F10600" t="s">
        <v>4204</v>
      </c>
      <c r="G10600" s="13">
        <v>42093</v>
      </c>
      <c r="H10600" s="13">
        <v>42167</v>
      </c>
      <c r="I10600" s="14">
        <v>0</v>
      </c>
      <c r="J10600" t="s">
        <v>259</v>
      </c>
      <c r="K10600" s="13">
        <v>42072.437905092593</v>
      </c>
      <c r="L10600">
        <f t="shared" si="990"/>
        <v>2015</v>
      </c>
      <c r="M10600">
        <f t="shared" si="991"/>
        <v>3</v>
      </c>
      <c r="N10600">
        <f t="shared" si="992"/>
        <v>30</v>
      </c>
      <c r="O10600">
        <f t="shared" si="993"/>
        <v>0</v>
      </c>
      <c r="P10600">
        <f t="shared" si="994"/>
        <v>0</v>
      </c>
      <c r="Q10600">
        <f t="shared" si="995"/>
        <v>1</v>
      </c>
    </row>
    <row r="10601" spans="1:17">
      <c r="A10601" s="12" t="s">
        <v>18452</v>
      </c>
      <c r="B10601" t="s">
        <v>736</v>
      </c>
      <c r="C10601" t="s">
        <v>458</v>
      </c>
      <c r="D10601" t="s">
        <v>18453</v>
      </c>
      <c r="E10601" t="s">
        <v>11599</v>
      </c>
      <c r="F10601" t="s">
        <v>4204</v>
      </c>
      <c r="G10601" s="13">
        <v>41731</v>
      </c>
      <c r="H10601" s="13">
        <v>41801</v>
      </c>
      <c r="I10601" s="14">
        <v>0</v>
      </c>
      <c r="J10601" t="s">
        <v>259</v>
      </c>
      <c r="K10601" s="13">
        <v>41675.711284722223</v>
      </c>
      <c r="L10601">
        <f t="shared" si="990"/>
        <v>2014</v>
      </c>
      <c r="M10601">
        <f t="shared" si="991"/>
        <v>4</v>
      </c>
      <c r="N10601">
        <f t="shared" si="992"/>
        <v>2</v>
      </c>
      <c r="O10601">
        <f t="shared" si="993"/>
        <v>0</v>
      </c>
      <c r="P10601">
        <f t="shared" si="994"/>
        <v>1</v>
      </c>
      <c r="Q10601">
        <f t="shared" si="995"/>
        <v>1</v>
      </c>
    </row>
    <row r="10602" spans="1:17">
      <c r="A10602" s="12" t="s">
        <v>18452</v>
      </c>
      <c r="B10602" t="s">
        <v>736</v>
      </c>
      <c r="C10602" t="s">
        <v>458</v>
      </c>
      <c r="D10602" t="s">
        <v>18454</v>
      </c>
      <c r="E10602" t="s">
        <v>11599</v>
      </c>
      <c r="F10602" t="s">
        <v>4204</v>
      </c>
      <c r="G10602" s="13">
        <v>41897</v>
      </c>
      <c r="H10602" s="13">
        <v>41969</v>
      </c>
      <c r="I10602" s="14">
        <v>0</v>
      </c>
      <c r="J10602" t="s">
        <v>259</v>
      </c>
      <c r="K10602" s="13">
        <v>41887.625127314815</v>
      </c>
      <c r="L10602">
        <f t="shared" si="990"/>
        <v>2014</v>
      </c>
      <c r="M10602">
        <f t="shared" si="991"/>
        <v>9</v>
      </c>
      <c r="N10602">
        <f t="shared" si="992"/>
        <v>15</v>
      </c>
      <c r="O10602">
        <f t="shared" si="993"/>
        <v>0</v>
      </c>
      <c r="P10602">
        <f t="shared" si="994"/>
        <v>0</v>
      </c>
      <c r="Q10602">
        <f t="shared" si="995"/>
        <v>1</v>
      </c>
    </row>
    <row r="10603" spans="1:17">
      <c r="A10603" s="12" t="s">
        <v>18455</v>
      </c>
      <c r="B10603" t="s">
        <v>736</v>
      </c>
      <c r="C10603" t="s">
        <v>458</v>
      </c>
      <c r="D10603" t="s">
        <v>18456</v>
      </c>
      <c r="E10603" t="s">
        <v>11599</v>
      </c>
      <c r="F10603" t="s">
        <v>4204</v>
      </c>
      <c r="G10603" s="13">
        <v>41731</v>
      </c>
      <c r="H10603" s="13">
        <v>41803</v>
      </c>
      <c r="I10603" s="14">
        <v>0</v>
      </c>
      <c r="J10603" t="s">
        <v>259</v>
      </c>
      <c r="K10603" s="13">
        <v>41675.694363425922</v>
      </c>
      <c r="L10603">
        <f t="shared" si="990"/>
        <v>2014</v>
      </c>
      <c r="M10603">
        <f t="shared" si="991"/>
        <v>4</v>
      </c>
      <c r="N10603">
        <f t="shared" si="992"/>
        <v>2</v>
      </c>
      <c r="O10603">
        <f t="shared" si="993"/>
        <v>0</v>
      </c>
      <c r="P10603">
        <f t="shared" si="994"/>
        <v>1</v>
      </c>
      <c r="Q10603">
        <f t="shared" si="995"/>
        <v>1</v>
      </c>
    </row>
    <row r="10604" spans="1:17">
      <c r="A10604" s="12" t="s">
        <v>18455</v>
      </c>
      <c r="B10604" t="s">
        <v>736</v>
      </c>
      <c r="C10604" t="s">
        <v>458</v>
      </c>
      <c r="D10604" t="s">
        <v>18457</v>
      </c>
      <c r="E10604" t="s">
        <v>11599</v>
      </c>
      <c r="F10604" t="s">
        <v>4204</v>
      </c>
      <c r="G10604" s="13">
        <v>41899</v>
      </c>
      <c r="H10604" s="13">
        <v>41964</v>
      </c>
      <c r="I10604" s="14">
        <v>0</v>
      </c>
      <c r="J10604" t="s">
        <v>259</v>
      </c>
      <c r="K10604" s="13">
        <v>41887.625208333331</v>
      </c>
      <c r="L10604">
        <f t="shared" si="990"/>
        <v>2014</v>
      </c>
      <c r="M10604">
        <f t="shared" si="991"/>
        <v>9</v>
      </c>
      <c r="N10604">
        <f t="shared" si="992"/>
        <v>17</v>
      </c>
      <c r="O10604">
        <f t="shared" si="993"/>
        <v>0</v>
      </c>
      <c r="P10604">
        <f t="shared" si="994"/>
        <v>0</v>
      </c>
      <c r="Q10604">
        <f t="shared" si="995"/>
        <v>1</v>
      </c>
    </row>
    <row r="10605" spans="1:17">
      <c r="A10605" s="12" t="s">
        <v>18458</v>
      </c>
      <c r="B10605" t="s">
        <v>736</v>
      </c>
      <c r="C10605" t="s">
        <v>458</v>
      </c>
      <c r="D10605" t="s">
        <v>18459</v>
      </c>
      <c r="E10605" t="s">
        <v>11599</v>
      </c>
      <c r="F10605" t="s">
        <v>4204</v>
      </c>
      <c r="G10605" s="13">
        <v>41897</v>
      </c>
      <c r="H10605" s="13">
        <v>41969</v>
      </c>
      <c r="I10605" s="14">
        <v>0</v>
      </c>
      <c r="J10605" t="s">
        <v>259</v>
      </c>
      <c r="K10605" s="13">
        <v>41887.605324074073</v>
      </c>
      <c r="L10605">
        <f t="shared" si="990"/>
        <v>2014</v>
      </c>
      <c r="M10605">
        <f t="shared" si="991"/>
        <v>9</v>
      </c>
      <c r="N10605">
        <f t="shared" si="992"/>
        <v>15</v>
      </c>
      <c r="O10605">
        <f t="shared" si="993"/>
        <v>0</v>
      </c>
      <c r="P10605">
        <f t="shared" si="994"/>
        <v>0</v>
      </c>
      <c r="Q10605">
        <f t="shared" si="995"/>
        <v>1</v>
      </c>
    </row>
    <row r="10606" spans="1:17">
      <c r="A10606" s="12" t="s">
        <v>18460</v>
      </c>
      <c r="B10606" t="s">
        <v>736</v>
      </c>
      <c r="C10606" t="s">
        <v>458</v>
      </c>
      <c r="D10606" t="s">
        <v>18461</v>
      </c>
      <c r="E10606" t="s">
        <v>11599</v>
      </c>
      <c r="F10606" t="s">
        <v>4204</v>
      </c>
      <c r="G10606" s="13">
        <v>41899</v>
      </c>
      <c r="H10606" s="13">
        <v>41969</v>
      </c>
      <c r="I10606" s="14">
        <v>0</v>
      </c>
      <c r="J10606" t="s">
        <v>259</v>
      </c>
      <c r="K10606" s="13">
        <v>41887.605393518519</v>
      </c>
      <c r="L10606">
        <f t="shared" si="990"/>
        <v>2014</v>
      </c>
      <c r="M10606">
        <f t="shared" si="991"/>
        <v>9</v>
      </c>
      <c r="N10606">
        <f t="shared" si="992"/>
        <v>17</v>
      </c>
      <c r="O10606">
        <f t="shared" si="993"/>
        <v>0</v>
      </c>
      <c r="P10606">
        <f t="shared" si="994"/>
        <v>0</v>
      </c>
      <c r="Q10606">
        <f t="shared" si="995"/>
        <v>1</v>
      </c>
    </row>
    <row r="10607" spans="1:17">
      <c r="A10607" s="12" t="s">
        <v>4213</v>
      </c>
      <c r="B10607" t="s">
        <v>791</v>
      </c>
      <c r="C10607" t="s">
        <v>458</v>
      </c>
      <c r="D10607" t="s">
        <v>18462</v>
      </c>
      <c r="E10607" t="s">
        <v>11599</v>
      </c>
      <c r="F10607" t="s">
        <v>4204</v>
      </c>
      <c r="G10607" s="13">
        <v>41736</v>
      </c>
      <c r="H10607" s="13">
        <v>41799</v>
      </c>
      <c r="I10607" s="14">
        <v>0</v>
      </c>
      <c r="J10607" t="s">
        <v>259</v>
      </c>
      <c r="K10607" s="13">
        <v>41675.683576388888</v>
      </c>
      <c r="L10607">
        <f t="shared" si="990"/>
        <v>2014</v>
      </c>
      <c r="M10607">
        <f t="shared" si="991"/>
        <v>4</v>
      </c>
      <c r="N10607">
        <f t="shared" si="992"/>
        <v>7</v>
      </c>
      <c r="O10607">
        <f t="shared" si="993"/>
        <v>0</v>
      </c>
      <c r="P10607">
        <f t="shared" si="994"/>
        <v>2</v>
      </c>
      <c r="Q10607">
        <f t="shared" si="995"/>
        <v>1</v>
      </c>
    </row>
    <row r="10608" spans="1:17">
      <c r="A10608" s="12" t="s">
        <v>4213</v>
      </c>
      <c r="B10608" t="s">
        <v>791</v>
      </c>
      <c r="C10608" t="s">
        <v>458</v>
      </c>
      <c r="D10608" t="s">
        <v>4214</v>
      </c>
      <c r="E10608" t="s">
        <v>11599</v>
      </c>
      <c r="F10608" t="s">
        <v>4204</v>
      </c>
      <c r="G10608" s="13">
        <v>42093</v>
      </c>
      <c r="H10608" s="13">
        <v>42163</v>
      </c>
      <c r="I10608" s="14">
        <v>0</v>
      </c>
      <c r="J10608" t="s">
        <v>259</v>
      </c>
      <c r="K10608" s="13">
        <v>42072.439143518517</v>
      </c>
      <c r="L10608">
        <f t="shared" si="990"/>
        <v>2015</v>
      </c>
      <c r="M10608">
        <f t="shared" si="991"/>
        <v>3</v>
      </c>
      <c r="N10608">
        <f t="shared" si="992"/>
        <v>30</v>
      </c>
      <c r="O10608">
        <f t="shared" si="993"/>
        <v>0</v>
      </c>
      <c r="P10608">
        <f t="shared" si="994"/>
        <v>0</v>
      </c>
      <c r="Q10608">
        <f t="shared" si="995"/>
        <v>1</v>
      </c>
    </row>
    <row r="10609" spans="1:17">
      <c r="A10609" s="12" t="s">
        <v>18463</v>
      </c>
      <c r="B10609" t="s">
        <v>791</v>
      </c>
      <c r="C10609" t="s">
        <v>458</v>
      </c>
      <c r="D10609" t="s">
        <v>18464</v>
      </c>
      <c r="E10609" t="s">
        <v>11599</v>
      </c>
      <c r="F10609" t="s">
        <v>4204</v>
      </c>
      <c r="G10609" s="13">
        <v>41736</v>
      </c>
      <c r="H10609" s="13">
        <v>41799</v>
      </c>
      <c r="I10609" s="14">
        <v>0</v>
      </c>
      <c r="J10609" t="s">
        <v>259</v>
      </c>
      <c r="K10609" s="13">
        <v>41675.696608796294</v>
      </c>
      <c r="L10609">
        <f t="shared" si="990"/>
        <v>2014</v>
      </c>
      <c r="M10609">
        <f t="shared" si="991"/>
        <v>4</v>
      </c>
      <c r="N10609">
        <f t="shared" si="992"/>
        <v>7</v>
      </c>
      <c r="O10609">
        <f t="shared" si="993"/>
        <v>0</v>
      </c>
      <c r="P10609">
        <f t="shared" si="994"/>
        <v>2</v>
      </c>
      <c r="Q10609">
        <f t="shared" si="995"/>
        <v>1</v>
      </c>
    </row>
    <row r="10610" spans="1:17">
      <c r="A10610" s="12" t="s">
        <v>4216</v>
      </c>
      <c r="B10610" t="s">
        <v>750</v>
      </c>
      <c r="C10610" t="s">
        <v>458</v>
      </c>
      <c r="D10610" t="s">
        <v>18465</v>
      </c>
      <c r="E10610" t="s">
        <v>11599</v>
      </c>
      <c r="F10610" t="s">
        <v>4204</v>
      </c>
      <c r="G10610" s="13">
        <v>41736</v>
      </c>
      <c r="H10610" s="13">
        <v>41799</v>
      </c>
      <c r="I10610" s="14">
        <v>0</v>
      </c>
      <c r="J10610" t="s">
        <v>259</v>
      </c>
      <c r="K10610" s="13">
        <v>41747.49422453704</v>
      </c>
      <c r="L10610">
        <f t="shared" si="990"/>
        <v>2014</v>
      </c>
      <c r="M10610">
        <f t="shared" si="991"/>
        <v>4</v>
      </c>
      <c r="N10610">
        <f t="shared" si="992"/>
        <v>7</v>
      </c>
      <c r="O10610" t="e">
        <f t="shared" si="993"/>
        <v>#NUM!</v>
      </c>
      <c r="P10610" t="e">
        <f t="shared" si="994"/>
        <v>#NUM!</v>
      </c>
      <c r="Q10610">
        <f t="shared" si="995"/>
        <v>1</v>
      </c>
    </row>
    <row r="10611" spans="1:17">
      <c r="A10611" s="12" t="s">
        <v>4216</v>
      </c>
      <c r="B10611" t="s">
        <v>750</v>
      </c>
      <c r="C10611" t="s">
        <v>458</v>
      </c>
      <c r="D10611" t="s">
        <v>4217</v>
      </c>
      <c r="E10611" t="s">
        <v>11599</v>
      </c>
      <c r="F10611" t="s">
        <v>4204</v>
      </c>
      <c r="G10611" s="13">
        <v>42093</v>
      </c>
      <c r="H10611" s="13">
        <v>42163</v>
      </c>
      <c r="I10611" s="14">
        <v>0</v>
      </c>
      <c r="J10611" t="s">
        <v>259</v>
      </c>
      <c r="K10611" s="13">
        <v>42107.285763888889</v>
      </c>
      <c r="L10611">
        <f t="shared" si="990"/>
        <v>2015</v>
      </c>
      <c r="M10611">
        <f t="shared" si="991"/>
        <v>3</v>
      </c>
      <c r="N10611">
        <f t="shared" si="992"/>
        <v>30</v>
      </c>
      <c r="O10611" t="e">
        <f t="shared" si="993"/>
        <v>#NUM!</v>
      </c>
      <c r="P10611" t="e">
        <f t="shared" si="994"/>
        <v>#NUM!</v>
      </c>
      <c r="Q10611">
        <f t="shared" si="995"/>
        <v>1</v>
      </c>
    </row>
    <row r="10612" spans="1:17">
      <c r="A10612" s="12" t="s">
        <v>18466</v>
      </c>
      <c r="B10612" t="s">
        <v>750</v>
      </c>
      <c r="C10612" t="s">
        <v>458</v>
      </c>
      <c r="D10612" t="s">
        <v>18467</v>
      </c>
      <c r="E10612" t="s">
        <v>11599</v>
      </c>
      <c r="F10612" t="s">
        <v>4204</v>
      </c>
      <c r="G10612" s="13">
        <v>41736</v>
      </c>
      <c r="H10612" s="13">
        <v>41799</v>
      </c>
      <c r="I10612" s="14">
        <v>0</v>
      </c>
      <c r="J10612" t="s">
        <v>259</v>
      </c>
      <c r="K10612" s="13">
        <v>41747.49428240741</v>
      </c>
      <c r="L10612">
        <f t="shared" si="990"/>
        <v>2014</v>
      </c>
      <c r="M10612">
        <f t="shared" si="991"/>
        <v>4</v>
      </c>
      <c r="N10612">
        <f t="shared" si="992"/>
        <v>7</v>
      </c>
      <c r="O10612" t="e">
        <f t="shared" si="993"/>
        <v>#NUM!</v>
      </c>
      <c r="P10612" t="e">
        <f t="shared" si="994"/>
        <v>#NUM!</v>
      </c>
      <c r="Q10612">
        <f t="shared" si="995"/>
        <v>1</v>
      </c>
    </row>
    <row r="10613" spans="1:17">
      <c r="A10613" s="12" t="s">
        <v>18468</v>
      </c>
      <c r="B10613" t="s">
        <v>457</v>
      </c>
      <c r="C10613" t="s">
        <v>444</v>
      </c>
      <c r="D10613" t="s">
        <v>18469</v>
      </c>
      <c r="E10613" t="s">
        <v>4283</v>
      </c>
      <c r="F10613" t="s">
        <v>259</v>
      </c>
      <c r="G10613" s="13">
        <v>41771</v>
      </c>
      <c r="H10613" s="13">
        <v>41771</v>
      </c>
      <c r="I10613" s="14">
        <v>0</v>
      </c>
      <c r="J10613" t="s">
        <v>447</v>
      </c>
      <c r="K10613" s="13">
        <v>41771.370300925926</v>
      </c>
      <c r="L10613">
        <f t="shared" si="990"/>
        <v>2014</v>
      </c>
      <c r="M10613">
        <f t="shared" si="991"/>
        <v>5</v>
      </c>
      <c r="N10613">
        <f t="shared" si="992"/>
        <v>12</v>
      </c>
      <c r="O10613">
        <f t="shared" si="993"/>
        <v>0</v>
      </c>
      <c r="P10613">
        <f t="shared" si="994"/>
        <v>0</v>
      </c>
      <c r="Q10613">
        <f t="shared" si="995"/>
        <v>1</v>
      </c>
    </row>
    <row r="10614" spans="1:17">
      <c r="A10614" s="12" t="s">
        <v>4218</v>
      </c>
      <c r="B10614" t="s">
        <v>736</v>
      </c>
      <c r="C10614" t="s">
        <v>458</v>
      </c>
      <c r="D10614" t="s">
        <v>18470</v>
      </c>
      <c r="E10614" t="s">
        <v>11599</v>
      </c>
      <c r="F10614" t="s">
        <v>4220</v>
      </c>
      <c r="G10614" s="13">
        <v>41730</v>
      </c>
      <c r="H10614" s="13">
        <v>41802</v>
      </c>
      <c r="I10614" s="14">
        <v>0</v>
      </c>
      <c r="J10614" t="s">
        <v>259</v>
      </c>
      <c r="K10614" s="13">
        <v>41675.683796296296</v>
      </c>
      <c r="L10614">
        <f t="shared" si="990"/>
        <v>2014</v>
      </c>
      <c r="M10614">
        <f t="shared" si="991"/>
        <v>4</v>
      </c>
      <c r="N10614">
        <f t="shared" si="992"/>
        <v>1</v>
      </c>
      <c r="O10614">
        <f t="shared" si="993"/>
        <v>0</v>
      </c>
      <c r="P10614">
        <f t="shared" si="994"/>
        <v>1</v>
      </c>
      <c r="Q10614">
        <f t="shared" si="995"/>
        <v>1</v>
      </c>
    </row>
    <row r="10615" spans="1:17">
      <c r="A10615" s="12" t="s">
        <v>4218</v>
      </c>
      <c r="B10615" t="s">
        <v>736</v>
      </c>
      <c r="C10615" t="s">
        <v>458</v>
      </c>
      <c r="D10615" t="s">
        <v>18471</v>
      </c>
      <c r="E10615" t="s">
        <v>11599</v>
      </c>
      <c r="F10615" t="s">
        <v>4220</v>
      </c>
      <c r="G10615" s="13">
        <v>41898</v>
      </c>
      <c r="H10615" s="13">
        <v>41968</v>
      </c>
      <c r="I10615" s="14">
        <v>0</v>
      </c>
      <c r="J10615" t="s">
        <v>259</v>
      </c>
      <c r="K10615" s="13">
        <v>41887.625</v>
      </c>
      <c r="L10615">
        <f t="shared" si="990"/>
        <v>2014</v>
      </c>
      <c r="M10615">
        <f t="shared" si="991"/>
        <v>9</v>
      </c>
      <c r="N10615">
        <f t="shared" si="992"/>
        <v>16</v>
      </c>
      <c r="O10615">
        <f t="shared" si="993"/>
        <v>0</v>
      </c>
      <c r="P10615">
        <f t="shared" si="994"/>
        <v>0</v>
      </c>
      <c r="Q10615">
        <f t="shared" si="995"/>
        <v>1</v>
      </c>
    </row>
    <row r="10616" spans="1:17">
      <c r="A10616" s="12" t="s">
        <v>4218</v>
      </c>
      <c r="B10616" t="s">
        <v>736</v>
      </c>
      <c r="C10616" t="s">
        <v>458</v>
      </c>
      <c r="D10616" t="s">
        <v>18472</v>
      </c>
      <c r="E10616" t="s">
        <v>11599</v>
      </c>
      <c r="F10616" t="s">
        <v>4220</v>
      </c>
      <c r="G10616" s="13">
        <v>42009</v>
      </c>
      <c r="H10616" s="13">
        <v>42081</v>
      </c>
      <c r="I10616" s="14">
        <v>0</v>
      </c>
      <c r="J10616" t="s">
        <v>259</v>
      </c>
      <c r="K10616" s="13">
        <v>41946.83630787037</v>
      </c>
      <c r="L10616">
        <f t="shared" si="990"/>
        <v>2015</v>
      </c>
      <c r="M10616">
        <f t="shared" si="991"/>
        <v>1</v>
      </c>
      <c r="N10616">
        <f t="shared" si="992"/>
        <v>5</v>
      </c>
      <c r="O10616">
        <f t="shared" si="993"/>
        <v>0</v>
      </c>
      <c r="P10616">
        <f t="shared" si="994"/>
        <v>2</v>
      </c>
      <c r="Q10616">
        <f t="shared" si="995"/>
        <v>1</v>
      </c>
    </row>
    <row r="10617" spans="1:17">
      <c r="A10617" s="12" t="s">
        <v>4218</v>
      </c>
      <c r="B10617" t="s">
        <v>736</v>
      </c>
      <c r="C10617" t="s">
        <v>458</v>
      </c>
      <c r="D10617" t="s">
        <v>4219</v>
      </c>
      <c r="E10617" t="s">
        <v>11599</v>
      </c>
      <c r="F10617" t="s">
        <v>4220</v>
      </c>
      <c r="G10617" s="13">
        <v>42094</v>
      </c>
      <c r="H10617" s="13">
        <v>42166</v>
      </c>
      <c r="I10617" s="14">
        <v>0</v>
      </c>
      <c r="J10617" t="s">
        <v>259</v>
      </c>
      <c r="K10617" s="13">
        <v>42072.438032407408</v>
      </c>
      <c r="L10617">
        <f t="shared" si="990"/>
        <v>2015</v>
      </c>
      <c r="M10617">
        <f t="shared" si="991"/>
        <v>3</v>
      </c>
      <c r="N10617">
        <f t="shared" si="992"/>
        <v>31</v>
      </c>
      <c r="O10617">
        <f t="shared" si="993"/>
        <v>0</v>
      </c>
      <c r="P10617">
        <f t="shared" si="994"/>
        <v>0</v>
      </c>
      <c r="Q10617">
        <f t="shared" si="995"/>
        <v>1</v>
      </c>
    </row>
    <row r="10618" spans="1:17">
      <c r="A10618" s="12" t="s">
        <v>4224</v>
      </c>
      <c r="B10618" t="s">
        <v>791</v>
      </c>
      <c r="C10618" t="s">
        <v>458</v>
      </c>
      <c r="D10618" t="s">
        <v>18473</v>
      </c>
      <c r="E10618" t="s">
        <v>11599</v>
      </c>
      <c r="F10618" t="s">
        <v>4220</v>
      </c>
      <c r="G10618" s="13">
        <v>42009</v>
      </c>
      <c r="H10618" s="13">
        <v>42079</v>
      </c>
      <c r="I10618" s="14">
        <v>0</v>
      </c>
      <c r="J10618" t="s">
        <v>259</v>
      </c>
      <c r="K10618" s="13">
        <v>41946.838125000002</v>
      </c>
      <c r="L10618">
        <f t="shared" si="990"/>
        <v>2015</v>
      </c>
      <c r="M10618">
        <f t="shared" si="991"/>
        <v>1</v>
      </c>
      <c r="N10618">
        <f t="shared" si="992"/>
        <v>5</v>
      </c>
      <c r="O10618">
        <f t="shared" si="993"/>
        <v>0</v>
      </c>
      <c r="P10618">
        <f t="shared" si="994"/>
        <v>2</v>
      </c>
      <c r="Q10618">
        <f t="shared" si="995"/>
        <v>1</v>
      </c>
    </row>
    <row r="10619" spans="1:17">
      <c r="A10619" s="12" t="s">
        <v>4226</v>
      </c>
      <c r="B10619" t="s">
        <v>750</v>
      </c>
      <c r="C10619" t="s">
        <v>458</v>
      </c>
      <c r="D10619" t="s">
        <v>18474</v>
      </c>
      <c r="E10619" t="s">
        <v>11599</v>
      </c>
      <c r="F10619" t="s">
        <v>4220</v>
      </c>
      <c r="G10619" s="13">
        <v>41898</v>
      </c>
      <c r="H10619" s="13">
        <v>41968</v>
      </c>
      <c r="I10619" s="14">
        <v>0</v>
      </c>
      <c r="J10619" t="s">
        <v>259</v>
      </c>
      <c r="K10619" s="13">
        <v>41911.434814814813</v>
      </c>
      <c r="L10619">
        <f t="shared" si="990"/>
        <v>2014</v>
      </c>
      <c r="M10619">
        <f t="shared" si="991"/>
        <v>9</v>
      </c>
      <c r="N10619">
        <f t="shared" si="992"/>
        <v>16</v>
      </c>
      <c r="O10619" t="e">
        <f t="shared" si="993"/>
        <v>#NUM!</v>
      </c>
      <c r="P10619" t="e">
        <f t="shared" si="994"/>
        <v>#NUM!</v>
      </c>
      <c r="Q10619">
        <f t="shared" si="995"/>
        <v>1</v>
      </c>
    </row>
    <row r="10620" spans="1:17">
      <c r="A10620" s="12" t="s">
        <v>4226</v>
      </c>
      <c r="B10620" t="s">
        <v>750</v>
      </c>
      <c r="C10620" t="s">
        <v>458</v>
      </c>
      <c r="D10620" t="s">
        <v>18475</v>
      </c>
      <c r="E10620" t="s">
        <v>11599</v>
      </c>
      <c r="F10620" t="s">
        <v>4220</v>
      </c>
      <c r="G10620" s="13">
        <v>42009</v>
      </c>
      <c r="H10620" s="13">
        <v>42081</v>
      </c>
      <c r="I10620" s="14">
        <v>0</v>
      </c>
      <c r="J10620" t="s">
        <v>259</v>
      </c>
      <c r="K10620" s="13">
        <v>42020.52239583333</v>
      </c>
      <c r="L10620">
        <f t="shared" si="990"/>
        <v>2015</v>
      </c>
      <c r="M10620">
        <f t="shared" si="991"/>
        <v>1</v>
      </c>
      <c r="N10620">
        <f t="shared" si="992"/>
        <v>5</v>
      </c>
      <c r="O10620" t="e">
        <f t="shared" si="993"/>
        <v>#NUM!</v>
      </c>
      <c r="P10620" t="e">
        <f t="shared" si="994"/>
        <v>#NUM!</v>
      </c>
      <c r="Q10620">
        <f t="shared" si="995"/>
        <v>1</v>
      </c>
    </row>
    <row r="10621" spans="1:17">
      <c r="A10621" s="12" t="s">
        <v>18476</v>
      </c>
      <c r="B10621" t="s">
        <v>736</v>
      </c>
      <c r="C10621" t="s">
        <v>458</v>
      </c>
      <c r="D10621" t="s">
        <v>18477</v>
      </c>
      <c r="E10621" t="s">
        <v>11599</v>
      </c>
      <c r="F10621" t="s">
        <v>18478</v>
      </c>
      <c r="G10621" s="13">
        <v>42009</v>
      </c>
      <c r="H10621" s="13">
        <v>42081</v>
      </c>
      <c r="I10621" s="14">
        <v>0</v>
      </c>
      <c r="J10621" t="s">
        <v>259</v>
      </c>
      <c r="K10621" s="13">
        <v>41946.836377314816</v>
      </c>
      <c r="L10621">
        <f t="shared" si="990"/>
        <v>2015</v>
      </c>
      <c r="M10621">
        <f t="shared" si="991"/>
        <v>1</v>
      </c>
      <c r="N10621">
        <f t="shared" si="992"/>
        <v>5</v>
      </c>
      <c r="O10621">
        <f t="shared" si="993"/>
        <v>0</v>
      </c>
      <c r="P10621">
        <f t="shared" si="994"/>
        <v>2</v>
      </c>
      <c r="Q10621">
        <f t="shared" si="995"/>
        <v>1</v>
      </c>
    </row>
    <row r="10622" spans="1:17">
      <c r="A10622" s="12" t="s">
        <v>4228</v>
      </c>
      <c r="B10622" t="s">
        <v>736</v>
      </c>
      <c r="C10622" t="s">
        <v>458</v>
      </c>
      <c r="D10622" t="s">
        <v>18479</v>
      </c>
      <c r="E10622" t="s">
        <v>11599</v>
      </c>
      <c r="F10622" t="s">
        <v>4230</v>
      </c>
      <c r="G10622" s="13">
        <v>41898</v>
      </c>
      <c r="H10622" s="13">
        <v>41968</v>
      </c>
      <c r="I10622" s="14">
        <v>0</v>
      </c>
      <c r="J10622" t="s">
        <v>259</v>
      </c>
      <c r="K10622" s="13">
        <v>41887.583726851852</v>
      </c>
      <c r="L10622">
        <f t="shared" si="990"/>
        <v>2014</v>
      </c>
      <c r="M10622">
        <f t="shared" si="991"/>
        <v>9</v>
      </c>
      <c r="N10622">
        <f t="shared" si="992"/>
        <v>16</v>
      </c>
      <c r="O10622">
        <f t="shared" si="993"/>
        <v>0</v>
      </c>
      <c r="P10622">
        <f t="shared" si="994"/>
        <v>0</v>
      </c>
      <c r="Q10622">
        <f t="shared" si="995"/>
        <v>1</v>
      </c>
    </row>
    <row r="10623" spans="1:17">
      <c r="A10623" s="12" t="s">
        <v>4231</v>
      </c>
      <c r="B10623" t="s">
        <v>736</v>
      </c>
      <c r="C10623" t="s">
        <v>458</v>
      </c>
      <c r="D10623" t="s">
        <v>4232</v>
      </c>
      <c r="E10623" t="s">
        <v>11599</v>
      </c>
      <c r="F10623" t="s">
        <v>4230</v>
      </c>
      <c r="G10623" s="13">
        <v>42094</v>
      </c>
      <c r="H10623" s="13">
        <v>42166</v>
      </c>
      <c r="I10623" s="14">
        <v>0</v>
      </c>
      <c r="J10623" t="s">
        <v>259</v>
      </c>
      <c r="K10623" s="13">
        <v>42072.440347222226</v>
      </c>
      <c r="L10623">
        <f t="shared" si="990"/>
        <v>2015</v>
      </c>
      <c r="M10623">
        <f t="shared" si="991"/>
        <v>3</v>
      </c>
      <c r="N10623">
        <f t="shared" si="992"/>
        <v>31</v>
      </c>
      <c r="O10623">
        <f t="shared" si="993"/>
        <v>0</v>
      </c>
      <c r="P10623">
        <f t="shared" si="994"/>
        <v>0</v>
      </c>
      <c r="Q10623">
        <f t="shared" si="995"/>
        <v>1</v>
      </c>
    </row>
    <row r="10624" spans="1:17">
      <c r="A10624" s="12" t="s">
        <v>4234</v>
      </c>
      <c r="B10624" t="s">
        <v>791</v>
      </c>
      <c r="C10624" t="s">
        <v>458</v>
      </c>
      <c r="D10624" t="s">
        <v>4235</v>
      </c>
      <c r="E10624" t="s">
        <v>11599</v>
      </c>
      <c r="F10624" t="s">
        <v>4230</v>
      </c>
      <c r="G10624" s="13">
        <v>42094</v>
      </c>
      <c r="H10624" s="13">
        <v>42166</v>
      </c>
      <c r="I10624" s="14">
        <v>0</v>
      </c>
      <c r="J10624" t="s">
        <v>259</v>
      </c>
      <c r="K10624" s="13">
        <v>42072.445173611108</v>
      </c>
      <c r="L10624">
        <f t="shared" si="990"/>
        <v>2015</v>
      </c>
      <c r="M10624">
        <f t="shared" si="991"/>
        <v>3</v>
      </c>
      <c r="N10624">
        <f t="shared" si="992"/>
        <v>31</v>
      </c>
      <c r="O10624">
        <f t="shared" si="993"/>
        <v>0</v>
      </c>
      <c r="P10624">
        <f t="shared" si="994"/>
        <v>0</v>
      </c>
      <c r="Q10624">
        <f t="shared" si="995"/>
        <v>1</v>
      </c>
    </row>
    <row r="10625" spans="1:17">
      <c r="A10625" s="12" t="s">
        <v>18480</v>
      </c>
      <c r="B10625" t="s">
        <v>736</v>
      </c>
      <c r="C10625" t="s">
        <v>458</v>
      </c>
      <c r="D10625" t="s">
        <v>18481</v>
      </c>
      <c r="E10625" t="s">
        <v>11599</v>
      </c>
      <c r="F10625" t="s">
        <v>4230</v>
      </c>
      <c r="G10625" s="13">
        <v>41731</v>
      </c>
      <c r="H10625" s="13">
        <v>41801</v>
      </c>
      <c r="I10625" s="14">
        <v>0</v>
      </c>
      <c r="J10625" t="s">
        <v>259</v>
      </c>
      <c r="K10625" s="13">
        <v>41675.697280092594</v>
      </c>
      <c r="L10625">
        <f t="shared" si="990"/>
        <v>2014</v>
      </c>
      <c r="M10625">
        <f t="shared" si="991"/>
        <v>4</v>
      </c>
      <c r="N10625">
        <f t="shared" si="992"/>
        <v>2</v>
      </c>
      <c r="O10625">
        <f t="shared" si="993"/>
        <v>0</v>
      </c>
      <c r="P10625">
        <f t="shared" si="994"/>
        <v>1</v>
      </c>
      <c r="Q10625">
        <f t="shared" si="995"/>
        <v>1</v>
      </c>
    </row>
    <row r="10626" spans="1:17">
      <c r="A10626" s="12" t="s">
        <v>18482</v>
      </c>
      <c r="B10626" t="s">
        <v>750</v>
      </c>
      <c r="C10626" t="s">
        <v>458</v>
      </c>
      <c r="D10626" t="s">
        <v>18483</v>
      </c>
      <c r="E10626" t="s">
        <v>11599</v>
      </c>
      <c r="F10626" t="s">
        <v>4230</v>
      </c>
      <c r="G10626" s="13">
        <v>41731</v>
      </c>
      <c r="H10626" s="13">
        <v>41801</v>
      </c>
      <c r="I10626" s="14">
        <v>0</v>
      </c>
      <c r="J10626" t="s">
        <v>259</v>
      </c>
      <c r="K10626" s="13">
        <v>41732.643518518518</v>
      </c>
      <c r="L10626">
        <f t="shared" si="990"/>
        <v>2014</v>
      </c>
      <c r="M10626">
        <f t="shared" si="991"/>
        <v>4</v>
      </c>
      <c r="N10626">
        <f t="shared" si="992"/>
        <v>2</v>
      </c>
      <c r="O10626" t="e">
        <f t="shared" si="993"/>
        <v>#NUM!</v>
      </c>
      <c r="P10626" t="e">
        <f t="shared" si="994"/>
        <v>#NUM!</v>
      </c>
      <c r="Q10626">
        <f t="shared" si="995"/>
        <v>1</v>
      </c>
    </row>
    <row r="10627" spans="1:17">
      <c r="A10627" s="12" t="s">
        <v>18482</v>
      </c>
      <c r="B10627" t="s">
        <v>750</v>
      </c>
      <c r="C10627" t="s">
        <v>458</v>
      </c>
      <c r="D10627" t="s">
        <v>18484</v>
      </c>
      <c r="E10627" t="s">
        <v>11599</v>
      </c>
      <c r="F10627" t="s">
        <v>4230</v>
      </c>
      <c r="G10627" s="13">
        <v>41898</v>
      </c>
      <c r="H10627" s="13">
        <v>41968</v>
      </c>
      <c r="I10627" s="14">
        <v>0</v>
      </c>
      <c r="J10627" t="s">
        <v>259</v>
      </c>
      <c r="K10627" s="13">
        <v>41905.48746527778</v>
      </c>
      <c r="L10627">
        <f t="shared" ref="L10627:L10690" si="996">YEAR(G10627)</f>
        <v>2014</v>
      </c>
      <c r="M10627">
        <f t="shared" ref="M10627:M10690" si="997">MONTH(G10627)</f>
        <v>9</v>
      </c>
      <c r="N10627">
        <f t="shared" ref="N10627:N10690" si="998">DAY(G10627)</f>
        <v>16</v>
      </c>
      <c r="O10627" t="e">
        <f t="shared" ref="O10627:O10690" si="999">DATEDIF($K10627,INT($G10627),"y")</f>
        <v>#NUM!</v>
      </c>
      <c r="P10627" t="e">
        <f t="shared" ref="P10627:P10690" si="1000">DATEDIF($K10627,INT($G10627),"m")</f>
        <v>#NUM!</v>
      </c>
      <c r="Q10627">
        <f t="shared" ref="Q10627:Q10690" si="1001">DATEDIF($K$2,INT($G$2),"ym")</f>
        <v>1</v>
      </c>
    </row>
    <row r="10628" spans="1:17">
      <c r="A10628" s="12" t="s">
        <v>4237</v>
      </c>
      <c r="B10628" t="s">
        <v>736</v>
      </c>
      <c r="C10628" t="s">
        <v>458</v>
      </c>
      <c r="D10628" t="s">
        <v>18485</v>
      </c>
      <c r="E10628" t="s">
        <v>11599</v>
      </c>
      <c r="F10628" t="s">
        <v>4239</v>
      </c>
      <c r="G10628" s="13">
        <v>41897</v>
      </c>
      <c r="H10628" s="13">
        <v>41969</v>
      </c>
      <c r="I10628" s="14">
        <v>0</v>
      </c>
      <c r="J10628" t="s">
        <v>259</v>
      </c>
      <c r="K10628" s="13">
        <v>41887.605474537035</v>
      </c>
      <c r="L10628">
        <f t="shared" si="996"/>
        <v>2014</v>
      </c>
      <c r="M10628">
        <f t="shared" si="997"/>
        <v>9</v>
      </c>
      <c r="N10628">
        <f t="shared" si="998"/>
        <v>15</v>
      </c>
      <c r="O10628">
        <f t="shared" si="999"/>
        <v>0</v>
      </c>
      <c r="P10628">
        <f t="shared" si="1000"/>
        <v>0</v>
      </c>
      <c r="Q10628">
        <f t="shared" si="1001"/>
        <v>1</v>
      </c>
    </row>
    <row r="10629" spans="1:17">
      <c r="A10629" s="12" t="s">
        <v>4237</v>
      </c>
      <c r="B10629" t="s">
        <v>736</v>
      </c>
      <c r="C10629" t="s">
        <v>458</v>
      </c>
      <c r="D10629" t="s">
        <v>18486</v>
      </c>
      <c r="E10629" t="s">
        <v>11599</v>
      </c>
      <c r="F10629" t="s">
        <v>4239</v>
      </c>
      <c r="G10629" s="13">
        <v>42009</v>
      </c>
      <c r="H10629" s="13">
        <v>42083</v>
      </c>
      <c r="I10629" s="14">
        <v>0</v>
      </c>
      <c r="J10629" t="s">
        <v>259</v>
      </c>
      <c r="K10629" s="13">
        <v>41946.775023148148</v>
      </c>
      <c r="L10629">
        <f t="shared" si="996"/>
        <v>2015</v>
      </c>
      <c r="M10629">
        <f t="shared" si="997"/>
        <v>1</v>
      </c>
      <c r="N10629">
        <f t="shared" si="998"/>
        <v>5</v>
      </c>
      <c r="O10629">
        <f t="shared" si="999"/>
        <v>0</v>
      </c>
      <c r="P10629">
        <f t="shared" si="1000"/>
        <v>2</v>
      </c>
      <c r="Q10629">
        <f t="shared" si="1001"/>
        <v>1</v>
      </c>
    </row>
    <row r="10630" spans="1:17">
      <c r="A10630" s="12" t="s">
        <v>4240</v>
      </c>
      <c r="B10630" t="s">
        <v>736</v>
      </c>
      <c r="C10630" t="s">
        <v>458</v>
      </c>
      <c r="D10630" t="s">
        <v>18487</v>
      </c>
      <c r="E10630" t="s">
        <v>11599</v>
      </c>
      <c r="F10630" t="s">
        <v>4239</v>
      </c>
      <c r="G10630" s="13">
        <v>41731</v>
      </c>
      <c r="H10630" s="13">
        <v>41801</v>
      </c>
      <c r="I10630" s="14">
        <v>0</v>
      </c>
      <c r="J10630" t="s">
        <v>259</v>
      </c>
      <c r="K10630" s="13">
        <v>41675.690069444441</v>
      </c>
      <c r="L10630">
        <f t="shared" si="996"/>
        <v>2014</v>
      </c>
      <c r="M10630">
        <f t="shared" si="997"/>
        <v>4</v>
      </c>
      <c r="N10630">
        <f t="shared" si="998"/>
        <v>2</v>
      </c>
      <c r="O10630">
        <f t="shared" si="999"/>
        <v>0</v>
      </c>
      <c r="P10630">
        <f t="shared" si="1000"/>
        <v>1</v>
      </c>
      <c r="Q10630">
        <f t="shared" si="1001"/>
        <v>1</v>
      </c>
    </row>
    <row r="10631" spans="1:17">
      <c r="A10631" s="12" t="s">
        <v>4240</v>
      </c>
      <c r="B10631" t="s">
        <v>736</v>
      </c>
      <c r="C10631" t="s">
        <v>458</v>
      </c>
      <c r="D10631" t="s">
        <v>4241</v>
      </c>
      <c r="E10631" t="s">
        <v>11599</v>
      </c>
      <c r="F10631" t="s">
        <v>4239</v>
      </c>
      <c r="G10631" s="13">
        <v>42094</v>
      </c>
      <c r="H10631" s="13">
        <v>42166</v>
      </c>
      <c r="I10631" s="14">
        <v>0</v>
      </c>
      <c r="J10631" t="s">
        <v>259</v>
      </c>
      <c r="K10631" s="13">
        <v>42072.438796296294</v>
      </c>
      <c r="L10631">
        <f t="shared" si="996"/>
        <v>2015</v>
      </c>
      <c r="M10631">
        <f t="shared" si="997"/>
        <v>3</v>
      </c>
      <c r="N10631">
        <f t="shared" si="998"/>
        <v>31</v>
      </c>
      <c r="O10631">
        <f t="shared" si="999"/>
        <v>0</v>
      </c>
      <c r="P10631">
        <f t="shared" si="1000"/>
        <v>0</v>
      </c>
      <c r="Q10631">
        <f t="shared" si="1001"/>
        <v>1</v>
      </c>
    </row>
    <row r="10632" spans="1:17">
      <c r="A10632" s="12" t="s">
        <v>4242</v>
      </c>
      <c r="B10632" t="s">
        <v>791</v>
      </c>
      <c r="C10632" t="s">
        <v>458</v>
      </c>
      <c r="D10632" t="s">
        <v>18488</v>
      </c>
      <c r="E10632" t="s">
        <v>11599</v>
      </c>
      <c r="F10632" t="s">
        <v>4239</v>
      </c>
      <c r="G10632" s="13">
        <v>41731</v>
      </c>
      <c r="H10632" s="13">
        <v>41801</v>
      </c>
      <c r="I10632" s="14">
        <v>0</v>
      </c>
      <c r="J10632" t="s">
        <v>259</v>
      </c>
      <c r="K10632" s="13">
        <v>41675.694791666669</v>
      </c>
      <c r="L10632">
        <f t="shared" si="996"/>
        <v>2014</v>
      </c>
      <c r="M10632">
        <f t="shared" si="997"/>
        <v>4</v>
      </c>
      <c r="N10632">
        <f t="shared" si="998"/>
        <v>2</v>
      </c>
      <c r="O10632">
        <f t="shared" si="999"/>
        <v>0</v>
      </c>
      <c r="P10632">
        <f t="shared" si="1000"/>
        <v>1</v>
      </c>
      <c r="Q10632">
        <f t="shared" si="1001"/>
        <v>1</v>
      </c>
    </row>
    <row r="10633" spans="1:17">
      <c r="A10633" s="12" t="s">
        <v>4242</v>
      </c>
      <c r="B10633" t="s">
        <v>791</v>
      </c>
      <c r="C10633" t="s">
        <v>458</v>
      </c>
      <c r="D10633" t="s">
        <v>4243</v>
      </c>
      <c r="E10633" t="s">
        <v>11599</v>
      </c>
      <c r="F10633" t="s">
        <v>4239</v>
      </c>
      <c r="G10633" s="13">
        <v>42094</v>
      </c>
      <c r="H10633" s="13">
        <v>42166</v>
      </c>
      <c r="I10633" s="14">
        <v>0</v>
      </c>
      <c r="J10633" t="s">
        <v>259</v>
      </c>
      <c r="K10633" s="13">
        <v>42072.438888888886</v>
      </c>
      <c r="L10633">
        <f t="shared" si="996"/>
        <v>2015</v>
      </c>
      <c r="M10633">
        <f t="shared" si="997"/>
        <v>3</v>
      </c>
      <c r="N10633">
        <f t="shared" si="998"/>
        <v>31</v>
      </c>
      <c r="O10633">
        <f t="shared" si="999"/>
        <v>0</v>
      </c>
      <c r="P10633">
        <f t="shared" si="1000"/>
        <v>0</v>
      </c>
      <c r="Q10633">
        <f t="shared" si="1001"/>
        <v>1</v>
      </c>
    </row>
    <row r="10634" spans="1:17">
      <c r="A10634" s="12" t="s">
        <v>18489</v>
      </c>
      <c r="B10634" t="s">
        <v>750</v>
      </c>
      <c r="C10634" t="s">
        <v>458</v>
      </c>
      <c r="D10634" t="s">
        <v>18490</v>
      </c>
      <c r="E10634" t="s">
        <v>11599</v>
      </c>
      <c r="F10634" t="s">
        <v>4239</v>
      </c>
      <c r="G10634" s="13">
        <v>41731</v>
      </c>
      <c r="H10634" s="13">
        <v>41801</v>
      </c>
      <c r="I10634" s="14">
        <v>0</v>
      </c>
      <c r="J10634" t="s">
        <v>259</v>
      </c>
      <c r="K10634" s="13">
        <v>41744.935219907406</v>
      </c>
      <c r="L10634">
        <f t="shared" si="996"/>
        <v>2014</v>
      </c>
      <c r="M10634">
        <f t="shared" si="997"/>
        <v>4</v>
      </c>
      <c r="N10634">
        <f t="shared" si="998"/>
        <v>2</v>
      </c>
      <c r="O10634" t="e">
        <f t="shared" si="999"/>
        <v>#NUM!</v>
      </c>
      <c r="P10634" t="e">
        <f t="shared" si="1000"/>
        <v>#NUM!</v>
      </c>
      <c r="Q10634">
        <f t="shared" si="1001"/>
        <v>1</v>
      </c>
    </row>
    <row r="10635" spans="1:17">
      <c r="A10635" s="12" t="s">
        <v>4244</v>
      </c>
      <c r="B10635" t="s">
        <v>736</v>
      </c>
      <c r="C10635" t="s">
        <v>458</v>
      </c>
      <c r="D10635" t="s">
        <v>18491</v>
      </c>
      <c r="E10635" t="s">
        <v>11599</v>
      </c>
      <c r="F10635" t="s">
        <v>4246</v>
      </c>
      <c r="G10635" s="13">
        <v>41730</v>
      </c>
      <c r="H10635" s="13">
        <v>41802</v>
      </c>
      <c r="I10635" s="14">
        <v>0</v>
      </c>
      <c r="J10635" t="s">
        <v>259</v>
      </c>
      <c r="K10635" s="13">
        <v>41675.715370370373</v>
      </c>
      <c r="L10635">
        <f t="shared" si="996"/>
        <v>2014</v>
      </c>
      <c r="M10635">
        <f t="shared" si="997"/>
        <v>4</v>
      </c>
      <c r="N10635">
        <f t="shared" si="998"/>
        <v>1</v>
      </c>
      <c r="O10635">
        <f t="shared" si="999"/>
        <v>0</v>
      </c>
      <c r="P10635">
        <f t="shared" si="1000"/>
        <v>1</v>
      </c>
      <c r="Q10635">
        <f t="shared" si="1001"/>
        <v>1</v>
      </c>
    </row>
    <row r="10636" spans="1:17">
      <c r="A10636" s="12" t="s">
        <v>4244</v>
      </c>
      <c r="B10636" t="s">
        <v>736</v>
      </c>
      <c r="C10636" t="s">
        <v>458</v>
      </c>
      <c r="D10636" t="s">
        <v>18492</v>
      </c>
      <c r="E10636" t="s">
        <v>11599</v>
      </c>
      <c r="F10636" t="s">
        <v>4246</v>
      </c>
      <c r="G10636" s="13">
        <v>41897</v>
      </c>
      <c r="H10636" s="13">
        <v>41969</v>
      </c>
      <c r="I10636" s="14">
        <v>0</v>
      </c>
      <c r="J10636" t="s">
        <v>259</v>
      </c>
      <c r="K10636" s="13">
        <v>41887.565509259257</v>
      </c>
      <c r="L10636">
        <f t="shared" si="996"/>
        <v>2014</v>
      </c>
      <c r="M10636">
        <f t="shared" si="997"/>
        <v>9</v>
      </c>
      <c r="N10636">
        <f t="shared" si="998"/>
        <v>15</v>
      </c>
      <c r="O10636">
        <f t="shared" si="999"/>
        <v>0</v>
      </c>
      <c r="P10636">
        <f t="shared" si="1000"/>
        <v>0</v>
      </c>
      <c r="Q10636">
        <f t="shared" si="1001"/>
        <v>1</v>
      </c>
    </row>
    <row r="10637" spans="1:17">
      <c r="A10637" s="12" t="s">
        <v>4244</v>
      </c>
      <c r="B10637" t="s">
        <v>736</v>
      </c>
      <c r="C10637" t="s">
        <v>458</v>
      </c>
      <c r="D10637" t="s">
        <v>18493</v>
      </c>
      <c r="E10637" t="s">
        <v>11599</v>
      </c>
      <c r="F10637" t="s">
        <v>4246</v>
      </c>
      <c r="G10637" s="13">
        <v>42009</v>
      </c>
      <c r="H10637" s="13">
        <v>42081</v>
      </c>
      <c r="I10637" s="14">
        <v>0</v>
      </c>
      <c r="J10637" t="s">
        <v>259</v>
      </c>
      <c r="K10637" s="13">
        <v>41946.836539351854</v>
      </c>
      <c r="L10637">
        <f t="shared" si="996"/>
        <v>2015</v>
      </c>
      <c r="M10637">
        <f t="shared" si="997"/>
        <v>1</v>
      </c>
      <c r="N10637">
        <f t="shared" si="998"/>
        <v>5</v>
      </c>
      <c r="O10637">
        <f t="shared" si="999"/>
        <v>0</v>
      </c>
      <c r="P10637">
        <f t="shared" si="1000"/>
        <v>2</v>
      </c>
      <c r="Q10637">
        <f t="shared" si="1001"/>
        <v>1</v>
      </c>
    </row>
    <row r="10638" spans="1:17">
      <c r="A10638" s="12" t="s">
        <v>4244</v>
      </c>
      <c r="B10638" t="s">
        <v>736</v>
      </c>
      <c r="C10638" t="s">
        <v>458</v>
      </c>
      <c r="D10638" t="s">
        <v>4245</v>
      </c>
      <c r="E10638" t="s">
        <v>11599</v>
      </c>
      <c r="F10638" t="s">
        <v>4246</v>
      </c>
      <c r="G10638" s="13">
        <v>42093</v>
      </c>
      <c r="H10638" s="13">
        <v>42167</v>
      </c>
      <c r="I10638" s="14">
        <v>0</v>
      </c>
      <c r="J10638" t="s">
        <v>259</v>
      </c>
      <c r="K10638" s="13">
        <v>42072.437685185185</v>
      </c>
      <c r="L10638">
        <f t="shared" si="996"/>
        <v>2015</v>
      </c>
      <c r="M10638">
        <f t="shared" si="997"/>
        <v>3</v>
      </c>
      <c r="N10638">
        <f t="shared" si="998"/>
        <v>30</v>
      </c>
      <c r="O10638">
        <f t="shared" si="999"/>
        <v>0</v>
      </c>
      <c r="P10638">
        <f t="shared" si="1000"/>
        <v>0</v>
      </c>
      <c r="Q10638">
        <f t="shared" si="1001"/>
        <v>1</v>
      </c>
    </row>
    <row r="10639" spans="1:17">
      <c r="A10639" s="12" t="s">
        <v>4249</v>
      </c>
      <c r="B10639" t="s">
        <v>750</v>
      </c>
      <c r="C10639" t="s">
        <v>458</v>
      </c>
      <c r="D10639" t="s">
        <v>4250</v>
      </c>
      <c r="E10639" t="s">
        <v>11599</v>
      </c>
      <c r="F10639" t="s">
        <v>4246</v>
      </c>
      <c r="G10639" s="13">
        <v>42093</v>
      </c>
      <c r="H10639" s="13">
        <v>42167</v>
      </c>
      <c r="I10639" s="14">
        <v>0</v>
      </c>
      <c r="J10639" t="s">
        <v>259</v>
      </c>
      <c r="K10639" s="13">
        <v>42104.653819444444</v>
      </c>
      <c r="L10639">
        <f t="shared" si="996"/>
        <v>2015</v>
      </c>
      <c r="M10639">
        <f t="shared" si="997"/>
        <v>3</v>
      </c>
      <c r="N10639">
        <f t="shared" si="998"/>
        <v>30</v>
      </c>
      <c r="O10639" t="e">
        <f t="shared" si="999"/>
        <v>#NUM!</v>
      </c>
      <c r="P10639" t="e">
        <f t="shared" si="1000"/>
        <v>#NUM!</v>
      </c>
      <c r="Q10639">
        <f t="shared" si="1001"/>
        <v>1</v>
      </c>
    </row>
    <row r="10640" spans="1:17">
      <c r="A10640" s="12" t="s">
        <v>4251</v>
      </c>
      <c r="B10640" t="s">
        <v>736</v>
      </c>
      <c r="C10640" t="s">
        <v>458</v>
      </c>
      <c r="D10640" t="s">
        <v>18494</v>
      </c>
      <c r="E10640" t="s">
        <v>11599</v>
      </c>
      <c r="F10640" t="s">
        <v>4253</v>
      </c>
      <c r="G10640" s="13">
        <v>42009</v>
      </c>
      <c r="H10640" s="13">
        <v>42081</v>
      </c>
      <c r="I10640" s="14">
        <v>0</v>
      </c>
      <c r="J10640" t="s">
        <v>259</v>
      </c>
      <c r="K10640" s="13">
        <v>41946.791863425926</v>
      </c>
      <c r="L10640">
        <f t="shared" si="996"/>
        <v>2015</v>
      </c>
      <c r="M10640">
        <f t="shared" si="997"/>
        <v>1</v>
      </c>
      <c r="N10640">
        <f t="shared" si="998"/>
        <v>5</v>
      </c>
      <c r="O10640">
        <f t="shared" si="999"/>
        <v>0</v>
      </c>
      <c r="P10640">
        <f t="shared" si="1000"/>
        <v>2</v>
      </c>
      <c r="Q10640">
        <f t="shared" si="1001"/>
        <v>1</v>
      </c>
    </row>
    <row r="10641" spans="1:17">
      <c r="A10641" s="12" t="s">
        <v>4254</v>
      </c>
      <c r="B10641" t="s">
        <v>791</v>
      </c>
      <c r="C10641" t="s">
        <v>458</v>
      </c>
      <c r="D10641" t="s">
        <v>18495</v>
      </c>
      <c r="E10641" t="s">
        <v>11599</v>
      </c>
      <c r="F10641" t="s">
        <v>4253</v>
      </c>
      <c r="G10641" s="13">
        <v>42009</v>
      </c>
      <c r="H10641" s="13">
        <v>42081</v>
      </c>
      <c r="I10641" s="14">
        <v>0</v>
      </c>
      <c r="J10641" t="s">
        <v>259</v>
      </c>
      <c r="K10641" s="13">
        <v>41946.826273148145</v>
      </c>
      <c r="L10641">
        <f t="shared" si="996"/>
        <v>2015</v>
      </c>
      <c r="M10641">
        <f t="shared" si="997"/>
        <v>1</v>
      </c>
      <c r="N10641">
        <f t="shared" si="998"/>
        <v>5</v>
      </c>
      <c r="O10641">
        <f t="shared" si="999"/>
        <v>0</v>
      </c>
      <c r="P10641">
        <f t="shared" si="1000"/>
        <v>2</v>
      </c>
      <c r="Q10641">
        <f t="shared" si="1001"/>
        <v>1</v>
      </c>
    </row>
    <row r="10642" spans="1:17">
      <c r="A10642" s="12" t="s">
        <v>4256</v>
      </c>
      <c r="B10642" t="s">
        <v>736</v>
      </c>
      <c r="C10642" t="s">
        <v>458</v>
      </c>
      <c r="D10642" t="s">
        <v>18496</v>
      </c>
      <c r="E10642" t="s">
        <v>11599</v>
      </c>
      <c r="F10642" t="s">
        <v>4258</v>
      </c>
      <c r="G10642" s="13">
        <v>41730</v>
      </c>
      <c r="H10642" s="13">
        <v>41802</v>
      </c>
      <c r="I10642" s="14">
        <v>0</v>
      </c>
      <c r="J10642" t="s">
        <v>259</v>
      </c>
      <c r="K10642" s="13">
        <v>41675.683865740742</v>
      </c>
      <c r="L10642">
        <f t="shared" si="996"/>
        <v>2014</v>
      </c>
      <c r="M10642">
        <f t="shared" si="997"/>
        <v>4</v>
      </c>
      <c r="N10642">
        <f t="shared" si="998"/>
        <v>1</v>
      </c>
      <c r="O10642">
        <f t="shared" si="999"/>
        <v>0</v>
      </c>
      <c r="P10642">
        <f t="shared" si="1000"/>
        <v>1</v>
      </c>
      <c r="Q10642">
        <f t="shared" si="1001"/>
        <v>1</v>
      </c>
    </row>
    <row r="10643" spans="1:17">
      <c r="A10643" s="12" t="s">
        <v>4256</v>
      </c>
      <c r="B10643" t="s">
        <v>736</v>
      </c>
      <c r="C10643" t="s">
        <v>458</v>
      </c>
      <c r="D10643" t="s">
        <v>18497</v>
      </c>
      <c r="E10643" t="s">
        <v>11599</v>
      </c>
      <c r="F10643" t="s">
        <v>4258</v>
      </c>
      <c r="G10643" s="13">
        <v>42010</v>
      </c>
      <c r="H10643" s="13">
        <v>42082</v>
      </c>
      <c r="I10643" s="14">
        <v>0</v>
      </c>
      <c r="J10643" t="s">
        <v>259</v>
      </c>
      <c r="K10643" s="13">
        <v>41946.838252314818</v>
      </c>
      <c r="L10643">
        <f t="shared" si="996"/>
        <v>2015</v>
      </c>
      <c r="M10643">
        <f t="shared" si="997"/>
        <v>1</v>
      </c>
      <c r="N10643">
        <f t="shared" si="998"/>
        <v>6</v>
      </c>
      <c r="O10643">
        <f t="shared" si="999"/>
        <v>0</v>
      </c>
      <c r="P10643">
        <f t="shared" si="1000"/>
        <v>2</v>
      </c>
      <c r="Q10643">
        <f t="shared" si="1001"/>
        <v>1</v>
      </c>
    </row>
    <row r="10644" spans="1:17">
      <c r="A10644" s="12" t="s">
        <v>4256</v>
      </c>
      <c r="B10644" t="s">
        <v>736</v>
      </c>
      <c r="C10644" t="s">
        <v>458</v>
      </c>
      <c r="D10644" t="s">
        <v>4257</v>
      </c>
      <c r="E10644" t="s">
        <v>11599</v>
      </c>
      <c r="F10644" t="s">
        <v>4258</v>
      </c>
      <c r="G10644" s="13">
        <v>42093</v>
      </c>
      <c r="H10644" s="13">
        <v>42165</v>
      </c>
      <c r="I10644" s="14">
        <v>0</v>
      </c>
      <c r="J10644" t="s">
        <v>259</v>
      </c>
      <c r="K10644" s="13">
        <v>42072.438136574077</v>
      </c>
      <c r="L10644">
        <f t="shared" si="996"/>
        <v>2015</v>
      </c>
      <c r="M10644">
        <f t="shared" si="997"/>
        <v>3</v>
      </c>
      <c r="N10644">
        <f t="shared" si="998"/>
        <v>30</v>
      </c>
      <c r="O10644">
        <f t="shared" si="999"/>
        <v>0</v>
      </c>
      <c r="P10644">
        <f t="shared" si="1000"/>
        <v>0</v>
      </c>
      <c r="Q10644">
        <f t="shared" si="1001"/>
        <v>1</v>
      </c>
    </row>
    <row r="10645" spans="1:17">
      <c r="A10645" s="12" t="s">
        <v>4265</v>
      </c>
      <c r="B10645" t="s">
        <v>750</v>
      </c>
      <c r="C10645" t="s">
        <v>458</v>
      </c>
      <c r="D10645" t="s">
        <v>18498</v>
      </c>
      <c r="E10645" t="s">
        <v>11599</v>
      </c>
      <c r="F10645" t="s">
        <v>4258</v>
      </c>
      <c r="G10645" s="13">
        <v>42010</v>
      </c>
      <c r="H10645" s="13">
        <v>42082</v>
      </c>
      <c r="I10645" s="14">
        <v>0</v>
      </c>
      <c r="J10645" t="s">
        <v>259</v>
      </c>
      <c r="K10645" s="13">
        <v>42019.377511574072</v>
      </c>
      <c r="L10645">
        <f t="shared" si="996"/>
        <v>2015</v>
      </c>
      <c r="M10645">
        <f t="shared" si="997"/>
        <v>1</v>
      </c>
      <c r="N10645">
        <f t="shared" si="998"/>
        <v>6</v>
      </c>
      <c r="O10645" t="e">
        <f t="shared" si="999"/>
        <v>#NUM!</v>
      </c>
      <c r="P10645" t="e">
        <f t="shared" si="1000"/>
        <v>#NUM!</v>
      </c>
      <c r="Q10645">
        <f t="shared" si="1001"/>
        <v>1</v>
      </c>
    </row>
    <row r="10646" spans="1:17">
      <c r="A10646" s="12" t="s">
        <v>4268</v>
      </c>
      <c r="B10646" t="s">
        <v>736</v>
      </c>
      <c r="C10646" t="s">
        <v>458</v>
      </c>
      <c r="D10646" t="s">
        <v>18499</v>
      </c>
      <c r="E10646" t="s">
        <v>11599</v>
      </c>
      <c r="F10646" t="s">
        <v>4270</v>
      </c>
      <c r="G10646" s="13">
        <v>41730</v>
      </c>
      <c r="H10646" s="13">
        <v>41802</v>
      </c>
      <c r="I10646" s="14">
        <v>0</v>
      </c>
      <c r="J10646" t="s">
        <v>259</v>
      </c>
      <c r="K10646" s="13">
        <v>41675.706122685187</v>
      </c>
      <c r="L10646">
        <f t="shared" si="996"/>
        <v>2014</v>
      </c>
      <c r="M10646">
        <f t="shared" si="997"/>
        <v>4</v>
      </c>
      <c r="N10646">
        <f t="shared" si="998"/>
        <v>1</v>
      </c>
      <c r="O10646">
        <f t="shared" si="999"/>
        <v>0</v>
      </c>
      <c r="P10646">
        <f t="shared" si="1000"/>
        <v>1</v>
      </c>
      <c r="Q10646">
        <f t="shared" si="1001"/>
        <v>1</v>
      </c>
    </row>
    <row r="10647" spans="1:17">
      <c r="A10647" s="12" t="s">
        <v>4268</v>
      </c>
      <c r="B10647" t="s">
        <v>736</v>
      </c>
      <c r="C10647" t="s">
        <v>458</v>
      </c>
      <c r="D10647" t="s">
        <v>18500</v>
      </c>
      <c r="E10647" t="s">
        <v>11599</v>
      </c>
      <c r="F10647" t="s">
        <v>4270</v>
      </c>
      <c r="G10647" s="13">
        <v>41898</v>
      </c>
      <c r="H10647" s="13">
        <v>41968</v>
      </c>
      <c r="I10647" s="14">
        <v>0</v>
      </c>
      <c r="J10647" t="s">
        <v>259</v>
      </c>
      <c r="K10647" s="13">
        <v>41887.625057870369</v>
      </c>
      <c r="L10647">
        <f t="shared" si="996"/>
        <v>2014</v>
      </c>
      <c r="M10647">
        <f t="shared" si="997"/>
        <v>9</v>
      </c>
      <c r="N10647">
        <f t="shared" si="998"/>
        <v>16</v>
      </c>
      <c r="O10647">
        <f t="shared" si="999"/>
        <v>0</v>
      </c>
      <c r="P10647">
        <f t="shared" si="1000"/>
        <v>0</v>
      </c>
      <c r="Q10647">
        <f t="shared" si="1001"/>
        <v>1</v>
      </c>
    </row>
    <row r="10648" spans="1:17">
      <c r="A10648" s="12" t="s">
        <v>4268</v>
      </c>
      <c r="B10648" t="s">
        <v>736</v>
      </c>
      <c r="C10648" t="s">
        <v>458</v>
      </c>
      <c r="D10648" t="s">
        <v>18501</v>
      </c>
      <c r="E10648" t="s">
        <v>11599</v>
      </c>
      <c r="F10648" t="s">
        <v>4270</v>
      </c>
      <c r="G10648" s="13">
        <v>42009</v>
      </c>
      <c r="H10648" s="13">
        <v>42081</v>
      </c>
      <c r="I10648" s="14">
        <v>0</v>
      </c>
      <c r="J10648" t="s">
        <v>259</v>
      </c>
      <c r="K10648" s="13">
        <v>41946.83662037037</v>
      </c>
      <c r="L10648">
        <f t="shared" si="996"/>
        <v>2015</v>
      </c>
      <c r="M10648">
        <f t="shared" si="997"/>
        <v>1</v>
      </c>
      <c r="N10648">
        <f t="shared" si="998"/>
        <v>5</v>
      </c>
      <c r="O10648">
        <f t="shared" si="999"/>
        <v>0</v>
      </c>
      <c r="P10648">
        <f t="shared" si="1000"/>
        <v>2</v>
      </c>
      <c r="Q10648">
        <f t="shared" si="1001"/>
        <v>1</v>
      </c>
    </row>
    <row r="10649" spans="1:17">
      <c r="A10649" s="12" t="s">
        <v>18502</v>
      </c>
      <c r="B10649" t="s">
        <v>791</v>
      </c>
      <c r="C10649" t="s">
        <v>458</v>
      </c>
      <c r="D10649" t="s">
        <v>18503</v>
      </c>
      <c r="E10649" t="s">
        <v>11599</v>
      </c>
      <c r="F10649" t="s">
        <v>4270</v>
      </c>
      <c r="G10649" s="13">
        <v>42011</v>
      </c>
      <c r="H10649" s="13">
        <v>42081</v>
      </c>
      <c r="I10649" s="14">
        <v>0</v>
      </c>
      <c r="J10649" t="s">
        <v>259</v>
      </c>
      <c r="K10649" s="13">
        <v>41946.838182870371</v>
      </c>
      <c r="L10649">
        <f t="shared" si="996"/>
        <v>2015</v>
      </c>
      <c r="M10649">
        <f t="shared" si="997"/>
        <v>1</v>
      </c>
      <c r="N10649">
        <f t="shared" si="998"/>
        <v>7</v>
      </c>
      <c r="O10649">
        <f t="shared" si="999"/>
        <v>0</v>
      </c>
      <c r="P10649">
        <f t="shared" si="1000"/>
        <v>2</v>
      </c>
      <c r="Q10649">
        <f t="shared" si="1001"/>
        <v>1</v>
      </c>
    </row>
    <row r="10650" spans="1:17">
      <c r="A10650" s="12" t="s">
        <v>18504</v>
      </c>
      <c r="B10650" t="s">
        <v>750</v>
      </c>
      <c r="C10650" t="s">
        <v>458</v>
      </c>
      <c r="D10650" t="s">
        <v>18505</v>
      </c>
      <c r="E10650" t="s">
        <v>11599</v>
      </c>
      <c r="F10650" t="s">
        <v>4270</v>
      </c>
      <c r="G10650" s="13">
        <v>41730</v>
      </c>
      <c r="H10650" s="13">
        <v>41802</v>
      </c>
      <c r="I10650" s="14">
        <v>0</v>
      </c>
      <c r="J10650" t="s">
        <v>259</v>
      </c>
      <c r="K10650" s="13">
        <v>41747.667824074073</v>
      </c>
      <c r="L10650">
        <f t="shared" si="996"/>
        <v>2014</v>
      </c>
      <c r="M10650">
        <f t="shared" si="997"/>
        <v>4</v>
      </c>
      <c r="N10650">
        <f t="shared" si="998"/>
        <v>1</v>
      </c>
      <c r="O10650" t="e">
        <f t="shared" si="999"/>
        <v>#NUM!</v>
      </c>
      <c r="P10650" t="e">
        <f t="shared" si="1000"/>
        <v>#NUM!</v>
      </c>
      <c r="Q10650">
        <f t="shared" si="1001"/>
        <v>1</v>
      </c>
    </row>
    <row r="10651" spans="1:17">
      <c r="A10651" s="12" t="s">
        <v>4271</v>
      </c>
      <c r="B10651" t="s">
        <v>736</v>
      </c>
      <c r="C10651" t="s">
        <v>458</v>
      </c>
      <c r="D10651" t="s">
        <v>18506</v>
      </c>
      <c r="E10651" t="s">
        <v>11599</v>
      </c>
      <c r="F10651" t="s">
        <v>4273</v>
      </c>
      <c r="G10651" s="13">
        <v>41730</v>
      </c>
      <c r="H10651" s="13">
        <v>41802</v>
      </c>
      <c r="I10651" s="14">
        <v>0</v>
      </c>
      <c r="J10651" t="s">
        <v>259</v>
      </c>
      <c r="K10651" s="13">
        <v>41675.711377314816</v>
      </c>
      <c r="L10651">
        <f t="shared" si="996"/>
        <v>2014</v>
      </c>
      <c r="M10651">
        <f t="shared" si="997"/>
        <v>4</v>
      </c>
      <c r="N10651">
        <f t="shared" si="998"/>
        <v>1</v>
      </c>
      <c r="O10651">
        <f t="shared" si="999"/>
        <v>0</v>
      </c>
      <c r="P10651">
        <f t="shared" si="1000"/>
        <v>1</v>
      </c>
      <c r="Q10651">
        <f t="shared" si="1001"/>
        <v>1</v>
      </c>
    </row>
    <row r="10652" spans="1:17">
      <c r="A10652" s="12" t="s">
        <v>4271</v>
      </c>
      <c r="B10652" t="s">
        <v>736</v>
      </c>
      <c r="C10652" t="s">
        <v>458</v>
      </c>
      <c r="D10652" t="s">
        <v>18507</v>
      </c>
      <c r="E10652" t="s">
        <v>11599</v>
      </c>
      <c r="F10652" t="s">
        <v>4273</v>
      </c>
      <c r="G10652" s="13">
        <v>41898</v>
      </c>
      <c r="H10652" s="13">
        <v>41968</v>
      </c>
      <c r="I10652" s="14">
        <v>0</v>
      </c>
      <c r="J10652" t="s">
        <v>259</v>
      </c>
      <c r="K10652" s="13">
        <v>41887.583819444444</v>
      </c>
      <c r="L10652">
        <f t="shared" si="996"/>
        <v>2014</v>
      </c>
      <c r="M10652">
        <f t="shared" si="997"/>
        <v>9</v>
      </c>
      <c r="N10652">
        <f t="shared" si="998"/>
        <v>16</v>
      </c>
      <c r="O10652">
        <f t="shared" si="999"/>
        <v>0</v>
      </c>
      <c r="P10652">
        <f t="shared" si="1000"/>
        <v>0</v>
      </c>
      <c r="Q10652">
        <f t="shared" si="1001"/>
        <v>1</v>
      </c>
    </row>
    <row r="10653" spans="1:17">
      <c r="A10653" s="12" t="s">
        <v>4271</v>
      </c>
      <c r="B10653" t="s">
        <v>736</v>
      </c>
      <c r="C10653" t="s">
        <v>458</v>
      </c>
      <c r="D10653" t="s">
        <v>18508</v>
      </c>
      <c r="E10653" t="s">
        <v>11599</v>
      </c>
      <c r="F10653" t="s">
        <v>4273</v>
      </c>
      <c r="G10653" s="13">
        <v>42009</v>
      </c>
      <c r="H10653" s="13">
        <v>42083</v>
      </c>
      <c r="I10653" s="14">
        <v>0</v>
      </c>
      <c r="J10653" t="s">
        <v>259</v>
      </c>
      <c r="K10653" s="13">
        <v>41946.788576388892</v>
      </c>
      <c r="L10653">
        <f t="shared" si="996"/>
        <v>2015</v>
      </c>
      <c r="M10653">
        <f t="shared" si="997"/>
        <v>1</v>
      </c>
      <c r="N10653">
        <f t="shared" si="998"/>
        <v>5</v>
      </c>
      <c r="O10653">
        <f t="shared" si="999"/>
        <v>0</v>
      </c>
      <c r="P10653">
        <f t="shared" si="1000"/>
        <v>2</v>
      </c>
      <c r="Q10653">
        <f t="shared" si="1001"/>
        <v>1</v>
      </c>
    </row>
    <row r="10654" spans="1:17">
      <c r="A10654" s="12" t="s">
        <v>4271</v>
      </c>
      <c r="B10654" t="s">
        <v>736</v>
      </c>
      <c r="C10654" t="s">
        <v>458</v>
      </c>
      <c r="D10654" t="s">
        <v>4272</v>
      </c>
      <c r="E10654" t="s">
        <v>11599</v>
      </c>
      <c r="F10654" t="s">
        <v>4273</v>
      </c>
      <c r="G10654" s="13">
        <v>42094</v>
      </c>
      <c r="H10654" s="13">
        <v>42166</v>
      </c>
      <c r="I10654" s="14">
        <v>0</v>
      </c>
      <c r="J10654" t="s">
        <v>259</v>
      </c>
      <c r="K10654" s="13">
        <v>42072.438969907409</v>
      </c>
      <c r="L10654">
        <f t="shared" si="996"/>
        <v>2015</v>
      </c>
      <c r="M10654">
        <f t="shared" si="997"/>
        <v>3</v>
      </c>
      <c r="N10654">
        <f t="shared" si="998"/>
        <v>31</v>
      </c>
      <c r="O10654">
        <f t="shared" si="999"/>
        <v>0</v>
      </c>
      <c r="P10654">
        <f t="shared" si="1000"/>
        <v>0</v>
      </c>
      <c r="Q10654">
        <f t="shared" si="1001"/>
        <v>1</v>
      </c>
    </row>
    <row r="10655" spans="1:17">
      <c r="A10655" s="12" t="s">
        <v>18509</v>
      </c>
      <c r="B10655" t="s">
        <v>791</v>
      </c>
      <c r="C10655" t="s">
        <v>458</v>
      </c>
      <c r="D10655" t="s">
        <v>18510</v>
      </c>
      <c r="E10655" t="s">
        <v>11599</v>
      </c>
      <c r="F10655" t="s">
        <v>4273</v>
      </c>
      <c r="G10655" s="13">
        <v>41897</v>
      </c>
      <c r="H10655" s="13">
        <v>41967</v>
      </c>
      <c r="I10655" s="14">
        <v>0</v>
      </c>
      <c r="J10655" t="s">
        <v>259</v>
      </c>
      <c r="K10655" s="13">
        <v>41887.583923611113</v>
      </c>
      <c r="L10655">
        <f t="shared" si="996"/>
        <v>2014</v>
      </c>
      <c r="M10655">
        <f t="shared" si="997"/>
        <v>9</v>
      </c>
      <c r="N10655">
        <f t="shared" si="998"/>
        <v>15</v>
      </c>
      <c r="O10655">
        <f t="shared" si="999"/>
        <v>0</v>
      </c>
      <c r="P10655">
        <f t="shared" si="1000"/>
        <v>0</v>
      </c>
      <c r="Q10655">
        <f t="shared" si="1001"/>
        <v>1</v>
      </c>
    </row>
    <row r="10656" spans="1:17">
      <c r="A10656" s="12" t="s">
        <v>4284</v>
      </c>
      <c r="B10656" t="s">
        <v>736</v>
      </c>
      <c r="C10656" t="s">
        <v>458</v>
      </c>
      <c r="D10656" t="s">
        <v>18511</v>
      </c>
      <c r="E10656" t="s">
        <v>11599</v>
      </c>
      <c r="F10656" t="s">
        <v>4286</v>
      </c>
      <c r="G10656" s="13">
        <v>41898</v>
      </c>
      <c r="H10656" s="13">
        <v>41968</v>
      </c>
      <c r="I10656" s="14">
        <v>0</v>
      </c>
      <c r="J10656" t="s">
        <v>259</v>
      </c>
      <c r="K10656" s="13">
        <v>41887.625289351854</v>
      </c>
      <c r="L10656">
        <f t="shared" si="996"/>
        <v>2014</v>
      </c>
      <c r="M10656">
        <f t="shared" si="997"/>
        <v>9</v>
      </c>
      <c r="N10656">
        <f t="shared" si="998"/>
        <v>16</v>
      </c>
      <c r="O10656">
        <f t="shared" si="999"/>
        <v>0</v>
      </c>
      <c r="P10656">
        <f t="shared" si="1000"/>
        <v>0</v>
      </c>
      <c r="Q10656">
        <f t="shared" si="1001"/>
        <v>1</v>
      </c>
    </row>
    <row r="10657" spans="1:17">
      <c r="A10657" s="12" t="s">
        <v>18512</v>
      </c>
      <c r="B10657" t="s">
        <v>736</v>
      </c>
      <c r="C10657" t="s">
        <v>458</v>
      </c>
      <c r="D10657" t="s">
        <v>18513</v>
      </c>
      <c r="E10657" t="s">
        <v>11599</v>
      </c>
      <c r="F10657" t="s">
        <v>4286</v>
      </c>
      <c r="G10657" s="13">
        <v>42010</v>
      </c>
      <c r="H10657" s="13">
        <v>42075</v>
      </c>
      <c r="I10657" s="14">
        <v>0</v>
      </c>
      <c r="J10657" t="s">
        <v>259</v>
      </c>
      <c r="K10657" s="13">
        <v>42079.692731481482</v>
      </c>
      <c r="L10657">
        <f t="shared" si="996"/>
        <v>2015</v>
      </c>
      <c r="M10657">
        <f t="shared" si="997"/>
        <v>1</v>
      </c>
      <c r="N10657">
        <f t="shared" si="998"/>
        <v>6</v>
      </c>
      <c r="O10657" t="e">
        <f t="shared" si="999"/>
        <v>#NUM!</v>
      </c>
      <c r="P10657" t="e">
        <f t="shared" si="1000"/>
        <v>#NUM!</v>
      </c>
      <c r="Q10657">
        <f t="shared" si="1001"/>
        <v>1</v>
      </c>
    </row>
    <row r="10658" spans="1:17">
      <c r="A10658" s="12" t="s">
        <v>18514</v>
      </c>
      <c r="B10658" t="s">
        <v>791</v>
      </c>
      <c r="C10658" t="s">
        <v>458</v>
      </c>
      <c r="D10658" t="s">
        <v>18515</v>
      </c>
      <c r="E10658" t="s">
        <v>11599</v>
      </c>
      <c r="F10658" t="s">
        <v>4286</v>
      </c>
      <c r="G10658" s="13">
        <v>42010</v>
      </c>
      <c r="H10658" s="13">
        <v>42082</v>
      </c>
      <c r="I10658" s="14">
        <v>0</v>
      </c>
      <c r="J10658" t="s">
        <v>259</v>
      </c>
      <c r="K10658" s="13">
        <v>41946.845324074071</v>
      </c>
      <c r="L10658">
        <f t="shared" si="996"/>
        <v>2015</v>
      </c>
      <c r="M10658">
        <f t="shared" si="997"/>
        <v>1</v>
      </c>
      <c r="N10658">
        <f t="shared" si="998"/>
        <v>6</v>
      </c>
      <c r="O10658">
        <f t="shared" si="999"/>
        <v>0</v>
      </c>
      <c r="P10658">
        <f t="shared" si="1000"/>
        <v>2</v>
      </c>
      <c r="Q10658">
        <f t="shared" si="1001"/>
        <v>1</v>
      </c>
    </row>
    <row r="10659" spans="1:17">
      <c r="A10659" s="12" t="s">
        <v>4287</v>
      </c>
      <c r="B10659" t="s">
        <v>736</v>
      </c>
      <c r="C10659" t="s">
        <v>458</v>
      </c>
      <c r="D10659" t="s">
        <v>18516</v>
      </c>
      <c r="E10659" t="s">
        <v>11599</v>
      </c>
      <c r="F10659" t="s">
        <v>4289</v>
      </c>
      <c r="G10659" s="13">
        <v>41898</v>
      </c>
      <c r="H10659" s="13">
        <v>41968</v>
      </c>
      <c r="I10659" s="14">
        <v>0</v>
      </c>
      <c r="J10659" t="s">
        <v>259</v>
      </c>
      <c r="K10659" s="13">
        <v>41887.582997685182</v>
      </c>
      <c r="L10659">
        <f t="shared" si="996"/>
        <v>2014</v>
      </c>
      <c r="M10659">
        <f t="shared" si="997"/>
        <v>9</v>
      </c>
      <c r="N10659">
        <f t="shared" si="998"/>
        <v>16</v>
      </c>
      <c r="O10659">
        <f t="shared" si="999"/>
        <v>0</v>
      </c>
      <c r="P10659">
        <f t="shared" si="1000"/>
        <v>0</v>
      </c>
      <c r="Q10659">
        <f t="shared" si="1001"/>
        <v>1</v>
      </c>
    </row>
    <row r="10660" spans="1:17">
      <c r="A10660" s="12" t="s">
        <v>4287</v>
      </c>
      <c r="B10660" t="s">
        <v>736</v>
      </c>
      <c r="C10660" t="s">
        <v>458</v>
      </c>
      <c r="D10660" t="s">
        <v>4288</v>
      </c>
      <c r="E10660" t="s">
        <v>11599</v>
      </c>
      <c r="F10660" t="s">
        <v>4289</v>
      </c>
      <c r="G10660" s="13">
        <v>42094</v>
      </c>
      <c r="H10660" s="13">
        <v>42166</v>
      </c>
      <c r="I10660" s="14">
        <v>0</v>
      </c>
      <c r="J10660" t="s">
        <v>259</v>
      </c>
      <c r="K10660" s="13">
        <v>42072.519444444442</v>
      </c>
      <c r="L10660">
        <f t="shared" si="996"/>
        <v>2015</v>
      </c>
      <c r="M10660">
        <f t="shared" si="997"/>
        <v>3</v>
      </c>
      <c r="N10660">
        <f t="shared" si="998"/>
        <v>31</v>
      </c>
      <c r="O10660">
        <f t="shared" si="999"/>
        <v>0</v>
      </c>
      <c r="P10660">
        <f t="shared" si="1000"/>
        <v>0</v>
      </c>
      <c r="Q10660">
        <f t="shared" si="1001"/>
        <v>1</v>
      </c>
    </row>
    <row r="10661" spans="1:17">
      <c r="A10661" s="12" t="s">
        <v>4290</v>
      </c>
      <c r="B10661" t="s">
        <v>736</v>
      </c>
      <c r="C10661" t="s">
        <v>458</v>
      </c>
      <c r="D10661" t="s">
        <v>18517</v>
      </c>
      <c r="E10661" t="s">
        <v>11599</v>
      </c>
      <c r="F10661" t="s">
        <v>4292</v>
      </c>
      <c r="G10661" s="13">
        <v>41731</v>
      </c>
      <c r="H10661" s="13">
        <v>41803</v>
      </c>
      <c r="I10661" s="14">
        <v>0</v>
      </c>
      <c r="J10661" t="s">
        <v>259</v>
      </c>
      <c r="K10661" s="13">
        <v>41675.694456018522</v>
      </c>
      <c r="L10661">
        <f t="shared" si="996"/>
        <v>2014</v>
      </c>
      <c r="M10661">
        <f t="shared" si="997"/>
        <v>4</v>
      </c>
      <c r="N10661">
        <f t="shared" si="998"/>
        <v>2</v>
      </c>
      <c r="O10661">
        <f t="shared" si="999"/>
        <v>0</v>
      </c>
      <c r="P10661">
        <f t="shared" si="1000"/>
        <v>1</v>
      </c>
      <c r="Q10661">
        <f t="shared" si="1001"/>
        <v>1</v>
      </c>
    </row>
    <row r="10662" spans="1:17">
      <c r="A10662" s="12" t="s">
        <v>18518</v>
      </c>
      <c r="B10662" t="s">
        <v>736</v>
      </c>
      <c r="C10662" t="s">
        <v>458</v>
      </c>
      <c r="D10662" t="s">
        <v>18519</v>
      </c>
      <c r="E10662" t="s">
        <v>11599</v>
      </c>
      <c r="F10662" t="s">
        <v>4295</v>
      </c>
      <c r="G10662" s="13">
        <v>42009</v>
      </c>
      <c r="H10662" s="13">
        <v>42083</v>
      </c>
      <c r="I10662" s="14">
        <v>0</v>
      </c>
      <c r="J10662" t="s">
        <v>259</v>
      </c>
      <c r="K10662" s="13">
        <v>41946.837951388887</v>
      </c>
      <c r="L10662">
        <f t="shared" si="996"/>
        <v>2015</v>
      </c>
      <c r="M10662">
        <f t="shared" si="997"/>
        <v>1</v>
      </c>
      <c r="N10662">
        <f t="shared" si="998"/>
        <v>5</v>
      </c>
      <c r="O10662">
        <f t="shared" si="999"/>
        <v>0</v>
      </c>
      <c r="P10662">
        <f t="shared" si="1000"/>
        <v>2</v>
      </c>
      <c r="Q10662">
        <f t="shared" si="1001"/>
        <v>1</v>
      </c>
    </row>
    <row r="10663" spans="1:17">
      <c r="A10663" s="12" t="s">
        <v>18520</v>
      </c>
      <c r="B10663" t="s">
        <v>791</v>
      </c>
      <c r="C10663" t="s">
        <v>458</v>
      </c>
      <c r="D10663" t="s">
        <v>18521</v>
      </c>
      <c r="E10663" t="s">
        <v>11599</v>
      </c>
      <c r="F10663" t="s">
        <v>4295</v>
      </c>
      <c r="G10663" s="13">
        <v>42009</v>
      </c>
      <c r="H10663" s="13">
        <v>42083</v>
      </c>
      <c r="I10663" s="14">
        <v>0</v>
      </c>
      <c r="J10663" t="s">
        <v>259</v>
      </c>
      <c r="K10663" s="13">
        <v>41946.838043981479</v>
      </c>
      <c r="L10663">
        <f t="shared" si="996"/>
        <v>2015</v>
      </c>
      <c r="M10663">
        <f t="shared" si="997"/>
        <v>1</v>
      </c>
      <c r="N10663">
        <f t="shared" si="998"/>
        <v>5</v>
      </c>
      <c r="O10663">
        <f t="shared" si="999"/>
        <v>0</v>
      </c>
      <c r="P10663">
        <f t="shared" si="1000"/>
        <v>2</v>
      </c>
      <c r="Q10663">
        <f t="shared" si="1001"/>
        <v>1</v>
      </c>
    </row>
    <row r="10664" spans="1:17">
      <c r="A10664" s="12" t="s">
        <v>4298</v>
      </c>
      <c r="B10664" t="s">
        <v>736</v>
      </c>
      <c r="C10664" t="s">
        <v>458</v>
      </c>
      <c r="D10664" t="s">
        <v>18522</v>
      </c>
      <c r="E10664" t="s">
        <v>11599</v>
      </c>
      <c r="F10664" t="s">
        <v>4300</v>
      </c>
      <c r="G10664" s="13">
        <v>41731</v>
      </c>
      <c r="H10664" s="13">
        <v>41801</v>
      </c>
      <c r="I10664" s="14">
        <v>0</v>
      </c>
      <c r="J10664" t="s">
        <v>259</v>
      </c>
      <c r="K10664" s="13">
        <v>41675.695810185185</v>
      </c>
      <c r="L10664">
        <f t="shared" si="996"/>
        <v>2014</v>
      </c>
      <c r="M10664">
        <f t="shared" si="997"/>
        <v>4</v>
      </c>
      <c r="N10664">
        <f t="shared" si="998"/>
        <v>2</v>
      </c>
      <c r="O10664">
        <f t="shared" si="999"/>
        <v>0</v>
      </c>
      <c r="P10664">
        <f t="shared" si="1000"/>
        <v>1</v>
      </c>
      <c r="Q10664">
        <f t="shared" si="1001"/>
        <v>1</v>
      </c>
    </row>
    <row r="10665" spans="1:17">
      <c r="A10665" s="12" t="s">
        <v>4298</v>
      </c>
      <c r="B10665" t="s">
        <v>736</v>
      </c>
      <c r="C10665" t="s">
        <v>458</v>
      </c>
      <c r="D10665" t="s">
        <v>18523</v>
      </c>
      <c r="E10665" t="s">
        <v>11599</v>
      </c>
      <c r="F10665" t="s">
        <v>4300</v>
      </c>
      <c r="G10665" s="13">
        <v>41813</v>
      </c>
      <c r="H10665" s="13">
        <v>41858</v>
      </c>
      <c r="I10665" s="14">
        <v>0</v>
      </c>
      <c r="J10665" t="s">
        <v>259</v>
      </c>
      <c r="K10665" s="13">
        <v>41813.380219907405</v>
      </c>
      <c r="L10665">
        <f t="shared" si="996"/>
        <v>2014</v>
      </c>
      <c r="M10665">
        <f t="shared" si="997"/>
        <v>6</v>
      </c>
      <c r="N10665">
        <f t="shared" si="998"/>
        <v>23</v>
      </c>
      <c r="O10665">
        <f t="shared" si="999"/>
        <v>0</v>
      </c>
      <c r="P10665">
        <f t="shared" si="1000"/>
        <v>0</v>
      </c>
      <c r="Q10665">
        <f t="shared" si="1001"/>
        <v>1</v>
      </c>
    </row>
    <row r="10666" spans="1:17">
      <c r="A10666" s="12" t="s">
        <v>4298</v>
      </c>
      <c r="B10666" t="s">
        <v>736</v>
      </c>
      <c r="C10666" t="s">
        <v>458</v>
      </c>
      <c r="D10666" t="s">
        <v>18524</v>
      </c>
      <c r="E10666" t="s">
        <v>11599</v>
      </c>
      <c r="F10666" t="s">
        <v>4300</v>
      </c>
      <c r="G10666" s="13">
        <v>42009</v>
      </c>
      <c r="H10666" s="13">
        <v>42083</v>
      </c>
      <c r="I10666" s="14">
        <v>0</v>
      </c>
      <c r="J10666" t="s">
        <v>259</v>
      </c>
      <c r="K10666" s="13">
        <v>41946.837766203702</v>
      </c>
      <c r="L10666">
        <f t="shared" si="996"/>
        <v>2015</v>
      </c>
      <c r="M10666">
        <f t="shared" si="997"/>
        <v>1</v>
      </c>
      <c r="N10666">
        <f t="shared" si="998"/>
        <v>5</v>
      </c>
      <c r="O10666">
        <f t="shared" si="999"/>
        <v>0</v>
      </c>
      <c r="P10666">
        <f t="shared" si="1000"/>
        <v>2</v>
      </c>
      <c r="Q10666">
        <f t="shared" si="1001"/>
        <v>1</v>
      </c>
    </row>
    <row r="10667" spans="1:17">
      <c r="A10667" s="12" t="s">
        <v>4298</v>
      </c>
      <c r="B10667" t="s">
        <v>736</v>
      </c>
      <c r="C10667" t="s">
        <v>458</v>
      </c>
      <c r="D10667" t="s">
        <v>4299</v>
      </c>
      <c r="E10667" t="s">
        <v>11599</v>
      </c>
      <c r="F10667" t="s">
        <v>4300</v>
      </c>
      <c r="G10667" s="13">
        <v>42093</v>
      </c>
      <c r="H10667" s="13">
        <v>42165</v>
      </c>
      <c r="I10667" s="14">
        <v>0</v>
      </c>
      <c r="J10667" t="s">
        <v>259</v>
      </c>
      <c r="K10667" s="13">
        <v>42072.4378125</v>
      </c>
      <c r="L10667">
        <f t="shared" si="996"/>
        <v>2015</v>
      </c>
      <c r="M10667">
        <f t="shared" si="997"/>
        <v>3</v>
      </c>
      <c r="N10667">
        <f t="shared" si="998"/>
        <v>30</v>
      </c>
      <c r="O10667">
        <f t="shared" si="999"/>
        <v>0</v>
      </c>
      <c r="P10667">
        <f t="shared" si="1000"/>
        <v>0</v>
      </c>
      <c r="Q10667">
        <f t="shared" si="1001"/>
        <v>1</v>
      </c>
    </row>
    <row r="10668" spans="1:17">
      <c r="A10668" s="12" t="s">
        <v>4304</v>
      </c>
      <c r="B10668" t="s">
        <v>736</v>
      </c>
      <c r="C10668" t="s">
        <v>458</v>
      </c>
      <c r="D10668" t="s">
        <v>18525</v>
      </c>
      <c r="E10668" t="s">
        <v>11599</v>
      </c>
      <c r="F10668" t="s">
        <v>4300</v>
      </c>
      <c r="G10668" s="13">
        <v>41730</v>
      </c>
      <c r="H10668" s="13">
        <v>41802</v>
      </c>
      <c r="I10668" s="14">
        <v>0</v>
      </c>
      <c r="J10668" t="s">
        <v>259</v>
      </c>
      <c r="K10668" s="13">
        <v>41675.683958333335</v>
      </c>
      <c r="L10668">
        <f t="shared" si="996"/>
        <v>2014</v>
      </c>
      <c r="M10668">
        <f t="shared" si="997"/>
        <v>4</v>
      </c>
      <c r="N10668">
        <f t="shared" si="998"/>
        <v>1</v>
      </c>
      <c r="O10668">
        <f t="shared" si="999"/>
        <v>0</v>
      </c>
      <c r="P10668">
        <f t="shared" si="1000"/>
        <v>1</v>
      </c>
      <c r="Q10668">
        <f t="shared" si="1001"/>
        <v>1</v>
      </c>
    </row>
    <row r="10669" spans="1:17">
      <c r="A10669" s="12" t="s">
        <v>4304</v>
      </c>
      <c r="B10669" t="s">
        <v>736</v>
      </c>
      <c r="C10669" t="s">
        <v>458</v>
      </c>
      <c r="D10669" t="s">
        <v>4305</v>
      </c>
      <c r="E10669" t="s">
        <v>11599</v>
      </c>
      <c r="F10669" t="s">
        <v>4300</v>
      </c>
      <c r="G10669" s="13">
        <v>42094</v>
      </c>
      <c r="H10669" s="13">
        <v>42166</v>
      </c>
      <c r="I10669" s="14">
        <v>0</v>
      </c>
      <c r="J10669" t="s">
        <v>259</v>
      </c>
      <c r="K10669" s="13">
        <v>42072.435034722221</v>
      </c>
      <c r="L10669">
        <f t="shared" si="996"/>
        <v>2015</v>
      </c>
      <c r="M10669">
        <f t="shared" si="997"/>
        <v>3</v>
      </c>
      <c r="N10669">
        <f t="shared" si="998"/>
        <v>31</v>
      </c>
      <c r="O10669">
        <f t="shared" si="999"/>
        <v>0</v>
      </c>
      <c r="P10669">
        <f t="shared" si="1000"/>
        <v>0</v>
      </c>
      <c r="Q10669">
        <f t="shared" si="1001"/>
        <v>1</v>
      </c>
    </row>
    <row r="10670" spans="1:17">
      <c r="A10670" s="12" t="s">
        <v>4309</v>
      </c>
      <c r="B10670" t="s">
        <v>791</v>
      </c>
      <c r="C10670" t="s">
        <v>458</v>
      </c>
      <c r="D10670" t="s">
        <v>18526</v>
      </c>
      <c r="E10670" t="s">
        <v>11599</v>
      </c>
      <c r="F10670" t="s">
        <v>4300</v>
      </c>
      <c r="G10670" s="13">
        <v>41730</v>
      </c>
      <c r="H10670" s="13">
        <v>41800</v>
      </c>
      <c r="I10670" s="14">
        <v>0</v>
      </c>
      <c r="J10670" t="s">
        <v>259</v>
      </c>
      <c r="K10670" s="13">
        <v>41675.683506944442</v>
      </c>
      <c r="L10670">
        <f t="shared" si="996"/>
        <v>2014</v>
      </c>
      <c r="M10670">
        <f t="shared" si="997"/>
        <v>4</v>
      </c>
      <c r="N10670">
        <f t="shared" si="998"/>
        <v>1</v>
      </c>
      <c r="O10670">
        <f t="shared" si="999"/>
        <v>0</v>
      </c>
      <c r="P10670">
        <f t="shared" si="1000"/>
        <v>1</v>
      </c>
      <c r="Q10670">
        <f t="shared" si="1001"/>
        <v>1</v>
      </c>
    </row>
    <row r="10671" spans="1:17">
      <c r="A10671" s="12" t="s">
        <v>4309</v>
      </c>
      <c r="B10671" t="s">
        <v>791</v>
      </c>
      <c r="C10671" t="s">
        <v>458</v>
      </c>
      <c r="D10671" t="s">
        <v>4310</v>
      </c>
      <c r="E10671" t="s">
        <v>11599</v>
      </c>
      <c r="F10671" t="s">
        <v>4300</v>
      </c>
      <c r="G10671" s="13">
        <v>42094</v>
      </c>
      <c r="H10671" s="13">
        <v>42164</v>
      </c>
      <c r="I10671" s="14">
        <v>0</v>
      </c>
      <c r="J10671" t="s">
        <v>259</v>
      </c>
      <c r="K10671" s="13">
        <v>42072.439074074071</v>
      </c>
      <c r="L10671">
        <f t="shared" si="996"/>
        <v>2015</v>
      </c>
      <c r="M10671">
        <f t="shared" si="997"/>
        <v>3</v>
      </c>
      <c r="N10671">
        <f t="shared" si="998"/>
        <v>31</v>
      </c>
      <c r="O10671">
        <f t="shared" si="999"/>
        <v>0</v>
      </c>
      <c r="P10671">
        <f t="shared" si="1000"/>
        <v>0</v>
      </c>
      <c r="Q10671">
        <f t="shared" si="1001"/>
        <v>1</v>
      </c>
    </row>
    <row r="10672" spans="1:17">
      <c r="A10672" s="12" t="s">
        <v>4312</v>
      </c>
      <c r="B10672" t="s">
        <v>750</v>
      </c>
      <c r="C10672" t="s">
        <v>458</v>
      </c>
      <c r="D10672" t="s">
        <v>4313</v>
      </c>
      <c r="E10672" t="s">
        <v>11599</v>
      </c>
      <c r="F10672" t="s">
        <v>4300</v>
      </c>
      <c r="G10672" s="13">
        <v>42094</v>
      </c>
      <c r="H10672" s="13">
        <v>42164</v>
      </c>
      <c r="I10672" s="14">
        <v>0</v>
      </c>
      <c r="J10672" t="s">
        <v>259</v>
      </c>
      <c r="K10672" s="13">
        <v>42104.448935185188</v>
      </c>
      <c r="L10672">
        <f t="shared" si="996"/>
        <v>2015</v>
      </c>
      <c r="M10672">
        <f t="shared" si="997"/>
        <v>3</v>
      </c>
      <c r="N10672">
        <f t="shared" si="998"/>
        <v>31</v>
      </c>
      <c r="O10672" t="e">
        <f t="shared" si="999"/>
        <v>#NUM!</v>
      </c>
      <c r="P10672" t="e">
        <f t="shared" si="1000"/>
        <v>#NUM!</v>
      </c>
      <c r="Q10672">
        <f t="shared" si="1001"/>
        <v>1</v>
      </c>
    </row>
    <row r="10673" spans="1:17">
      <c r="A10673" s="12" t="s">
        <v>4314</v>
      </c>
      <c r="B10673" t="s">
        <v>736</v>
      </c>
      <c r="C10673" t="s">
        <v>458</v>
      </c>
      <c r="D10673" t="s">
        <v>18527</v>
      </c>
      <c r="E10673" t="s">
        <v>11599</v>
      </c>
      <c r="F10673" t="s">
        <v>4316</v>
      </c>
      <c r="G10673" s="13">
        <v>41897</v>
      </c>
      <c r="H10673" s="13">
        <v>41969</v>
      </c>
      <c r="I10673" s="14">
        <v>0</v>
      </c>
      <c r="J10673" t="s">
        <v>259</v>
      </c>
      <c r="K10673" s="13">
        <v>41887.626331018517</v>
      </c>
      <c r="L10673">
        <f t="shared" si="996"/>
        <v>2014</v>
      </c>
      <c r="M10673">
        <f t="shared" si="997"/>
        <v>9</v>
      </c>
      <c r="N10673">
        <f t="shared" si="998"/>
        <v>15</v>
      </c>
      <c r="O10673">
        <f t="shared" si="999"/>
        <v>0</v>
      </c>
      <c r="P10673">
        <f t="shared" si="1000"/>
        <v>0</v>
      </c>
      <c r="Q10673">
        <f t="shared" si="1001"/>
        <v>1</v>
      </c>
    </row>
    <row r="10674" spans="1:17">
      <c r="A10674" s="12" t="s">
        <v>4317</v>
      </c>
      <c r="B10674" t="s">
        <v>457</v>
      </c>
      <c r="C10674" t="s">
        <v>444</v>
      </c>
      <c r="D10674" t="s">
        <v>18528</v>
      </c>
      <c r="E10674" t="s">
        <v>3547</v>
      </c>
      <c r="F10674" t="s">
        <v>259</v>
      </c>
      <c r="G10674" s="13">
        <v>42104</v>
      </c>
      <c r="H10674" s="13">
        <v>42118</v>
      </c>
      <c r="I10674" s="14">
        <v>0</v>
      </c>
      <c r="J10674" t="s">
        <v>259</v>
      </c>
      <c r="K10674" s="13">
        <v>42065.612511574072</v>
      </c>
      <c r="L10674">
        <f t="shared" si="996"/>
        <v>2015</v>
      </c>
      <c r="M10674">
        <f t="shared" si="997"/>
        <v>4</v>
      </c>
      <c r="N10674">
        <f t="shared" si="998"/>
        <v>10</v>
      </c>
      <c r="O10674">
        <f t="shared" si="999"/>
        <v>0</v>
      </c>
      <c r="P10674">
        <f t="shared" si="1000"/>
        <v>1</v>
      </c>
      <c r="Q10674">
        <f t="shared" si="1001"/>
        <v>1</v>
      </c>
    </row>
    <row r="10675" spans="1:17">
      <c r="A10675" s="12" t="s">
        <v>18529</v>
      </c>
      <c r="B10675" t="s">
        <v>457</v>
      </c>
      <c r="C10675" t="s">
        <v>453</v>
      </c>
      <c r="D10675" t="s">
        <v>18530</v>
      </c>
      <c r="E10675" t="s">
        <v>2614</v>
      </c>
      <c r="F10675" t="s">
        <v>259</v>
      </c>
      <c r="G10675" s="13">
        <v>42013</v>
      </c>
      <c r="H10675" s="13">
        <v>42027</v>
      </c>
      <c r="I10675" s="14">
        <v>0</v>
      </c>
      <c r="J10675" t="s">
        <v>447</v>
      </c>
      <c r="K10675" s="13">
        <v>42006.473553240743</v>
      </c>
      <c r="L10675">
        <f t="shared" si="996"/>
        <v>2015</v>
      </c>
      <c r="M10675">
        <f t="shared" si="997"/>
        <v>1</v>
      </c>
      <c r="N10675">
        <f t="shared" si="998"/>
        <v>9</v>
      </c>
      <c r="O10675">
        <f t="shared" si="999"/>
        <v>0</v>
      </c>
      <c r="P10675">
        <f t="shared" si="1000"/>
        <v>0</v>
      </c>
      <c r="Q10675">
        <f t="shared" si="1001"/>
        <v>1</v>
      </c>
    </row>
    <row r="10676" spans="1:17">
      <c r="A10676" s="12" t="s">
        <v>18531</v>
      </c>
      <c r="B10676" t="s">
        <v>457</v>
      </c>
      <c r="C10676" t="s">
        <v>453</v>
      </c>
      <c r="D10676" t="s">
        <v>18532</v>
      </c>
      <c r="E10676" t="s">
        <v>2614</v>
      </c>
      <c r="F10676" t="s">
        <v>259</v>
      </c>
      <c r="G10676" s="13">
        <v>42014</v>
      </c>
      <c r="H10676" s="13">
        <v>42028</v>
      </c>
      <c r="I10676" s="14">
        <v>0</v>
      </c>
      <c r="J10676" t="s">
        <v>447</v>
      </c>
      <c r="K10676" s="13">
        <v>42011.526539351849</v>
      </c>
      <c r="L10676">
        <f t="shared" si="996"/>
        <v>2015</v>
      </c>
      <c r="M10676">
        <f t="shared" si="997"/>
        <v>1</v>
      </c>
      <c r="N10676">
        <f t="shared" si="998"/>
        <v>10</v>
      </c>
      <c r="O10676">
        <f t="shared" si="999"/>
        <v>0</v>
      </c>
      <c r="P10676">
        <f t="shared" si="1000"/>
        <v>0</v>
      </c>
      <c r="Q10676">
        <f t="shared" si="1001"/>
        <v>1</v>
      </c>
    </row>
    <row r="10677" spans="1:17">
      <c r="A10677" s="12" t="s">
        <v>18533</v>
      </c>
      <c r="B10677" t="s">
        <v>457</v>
      </c>
      <c r="C10677" t="s">
        <v>458</v>
      </c>
      <c r="D10677" t="s">
        <v>18534</v>
      </c>
      <c r="E10677" t="s">
        <v>3547</v>
      </c>
      <c r="F10677" t="s">
        <v>259</v>
      </c>
      <c r="G10677" s="13">
        <v>42105</v>
      </c>
      <c r="H10677" s="13">
        <v>42119</v>
      </c>
      <c r="I10677" s="14">
        <v>0</v>
      </c>
      <c r="J10677" t="s">
        <v>259</v>
      </c>
      <c r="K10677" s="13">
        <v>42065.613935185182</v>
      </c>
      <c r="L10677">
        <f t="shared" si="996"/>
        <v>2015</v>
      </c>
      <c r="M10677">
        <f t="shared" si="997"/>
        <v>4</v>
      </c>
      <c r="N10677">
        <f t="shared" si="998"/>
        <v>11</v>
      </c>
      <c r="O10677">
        <f t="shared" si="999"/>
        <v>0</v>
      </c>
      <c r="P10677">
        <f t="shared" si="1000"/>
        <v>1</v>
      </c>
      <c r="Q10677">
        <f t="shared" si="1001"/>
        <v>1</v>
      </c>
    </row>
    <row r="10678" spans="1:17">
      <c r="A10678" s="12" t="s">
        <v>18535</v>
      </c>
      <c r="B10678" t="s">
        <v>457</v>
      </c>
      <c r="C10678" t="s">
        <v>453</v>
      </c>
      <c r="D10678" t="s">
        <v>18536</v>
      </c>
      <c r="E10678" t="s">
        <v>7990</v>
      </c>
      <c r="F10678" t="s">
        <v>259</v>
      </c>
      <c r="G10678" s="13">
        <v>41810</v>
      </c>
      <c r="H10678" s="13">
        <v>41817</v>
      </c>
      <c r="I10678" s="14">
        <v>0</v>
      </c>
      <c r="J10678" t="s">
        <v>447</v>
      </c>
      <c r="K10678" s="13">
        <v>41549.498472222222</v>
      </c>
      <c r="L10678">
        <f t="shared" si="996"/>
        <v>2014</v>
      </c>
      <c r="M10678">
        <f t="shared" si="997"/>
        <v>6</v>
      </c>
      <c r="N10678">
        <f t="shared" si="998"/>
        <v>20</v>
      </c>
      <c r="O10678">
        <f t="shared" si="999"/>
        <v>0</v>
      </c>
      <c r="P10678">
        <f t="shared" si="1000"/>
        <v>8</v>
      </c>
      <c r="Q10678">
        <f t="shared" si="1001"/>
        <v>1</v>
      </c>
    </row>
    <row r="10679" spans="1:17">
      <c r="A10679" s="12" t="s">
        <v>18535</v>
      </c>
      <c r="B10679" t="s">
        <v>457</v>
      </c>
      <c r="C10679" t="s">
        <v>453</v>
      </c>
      <c r="D10679" t="s">
        <v>18537</v>
      </c>
      <c r="E10679" t="s">
        <v>7990</v>
      </c>
      <c r="F10679" t="s">
        <v>259</v>
      </c>
      <c r="G10679" s="13">
        <v>41811</v>
      </c>
      <c r="H10679" s="13">
        <v>41818</v>
      </c>
      <c r="I10679" s="14">
        <v>0</v>
      </c>
      <c r="J10679" t="s">
        <v>447</v>
      </c>
      <c r="K10679" s="13">
        <v>41549.501273148147</v>
      </c>
      <c r="L10679">
        <f t="shared" si="996"/>
        <v>2014</v>
      </c>
      <c r="M10679">
        <f t="shared" si="997"/>
        <v>6</v>
      </c>
      <c r="N10679">
        <f t="shared" si="998"/>
        <v>21</v>
      </c>
      <c r="O10679">
        <f t="shared" si="999"/>
        <v>0</v>
      </c>
      <c r="P10679">
        <f t="shared" si="1000"/>
        <v>8</v>
      </c>
      <c r="Q10679">
        <f t="shared" si="1001"/>
        <v>1</v>
      </c>
    </row>
    <row r="10680" spans="1:17">
      <c r="A10680" s="12" t="s">
        <v>18535</v>
      </c>
      <c r="B10680" t="s">
        <v>457</v>
      </c>
      <c r="C10680" t="s">
        <v>453</v>
      </c>
      <c r="D10680" t="s">
        <v>18538</v>
      </c>
      <c r="E10680" t="s">
        <v>7990</v>
      </c>
      <c r="F10680" t="s">
        <v>259</v>
      </c>
      <c r="G10680" s="13">
        <v>41832</v>
      </c>
      <c r="H10680" s="13">
        <v>41832</v>
      </c>
      <c r="I10680" s="14">
        <v>0</v>
      </c>
      <c r="J10680" t="s">
        <v>447</v>
      </c>
      <c r="K10680" s="13">
        <v>41549.598229166666</v>
      </c>
      <c r="L10680">
        <f t="shared" si="996"/>
        <v>2014</v>
      </c>
      <c r="M10680">
        <f t="shared" si="997"/>
        <v>7</v>
      </c>
      <c r="N10680">
        <f t="shared" si="998"/>
        <v>12</v>
      </c>
      <c r="O10680">
        <f t="shared" si="999"/>
        <v>0</v>
      </c>
      <c r="P10680">
        <f t="shared" si="1000"/>
        <v>9</v>
      </c>
      <c r="Q10680">
        <f t="shared" si="1001"/>
        <v>1</v>
      </c>
    </row>
    <row r="10681" spans="1:17">
      <c r="A10681" s="12" t="s">
        <v>18539</v>
      </c>
      <c r="B10681" t="s">
        <v>457</v>
      </c>
      <c r="C10681" t="s">
        <v>453</v>
      </c>
      <c r="D10681" t="s">
        <v>18540</v>
      </c>
      <c r="E10681" t="s">
        <v>7990</v>
      </c>
      <c r="F10681" t="s">
        <v>259</v>
      </c>
      <c r="G10681" s="13">
        <v>41831</v>
      </c>
      <c r="H10681" s="13">
        <v>41831</v>
      </c>
      <c r="I10681" s="14">
        <v>0</v>
      </c>
      <c r="J10681" t="s">
        <v>447</v>
      </c>
      <c r="K10681" s="13">
        <v>41549.504791666666</v>
      </c>
      <c r="L10681">
        <f t="shared" si="996"/>
        <v>2014</v>
      </c>
      <c r="M10681">
        <f t="shared" si="997"/>
        <v>7</v>
      </c>
      <c r="N10681">
        <f t="shared" si="998"/>
        <v>11</v>
      </c>
      <c r="O10681">
        <f t="shared" si="999"/>
        <v>0</v>
      </c>
      <c r="P10681">
        <f t="shared" si="1000"/>
        <v>9</v>
      </c>
      <c r="Q10681">
        <f t="shared" si="1001"/>
        <v>1</v>
      </c>
    </row>
    <row r="10682" spans="1:17">
      <c r="A10682" s="12" t="s">
        <v>18541</v>
      </c>
      <c r="B10682" t="s">
        <v>449</v>
      </c>
      <c r="C10682" t="s">
        <v>453</v>
      </c>
      <c r="D10682" t="s">
        <v>18542</v>
      </c>
      <c r="E10682" t="s">
        <v>1582</v>
      </c>
      <c r="F10682" t="s">
        <v>259</v>
      </c>
      <c r="G10682" s="13">
        <v>42035</v>
      </c>
      <c r="H10682" s="13">
        <v>42035</v>
      </c>
      <c r="I10682" s="14">
        <v>0</v>
      </c>
      <c r="J10682" t="s">
        <v>259</v>
      </c>
      <c r="K10682" s="13">
        <v>41968.535138888888</v>
      </c>
      <c r="L10682">
        <f t="shared" si="996"/>
        <v>2015</v>
      </c>
      <c r="M10682">
        <f t="shared" si="997"/>
        <v>1</v>
      </c>
      <c r="N10682">
        <f t="shared" si="998"/>
        <v>31</v>
      </c>
      <c r="O10682">
        <f t="shared" si="999"/>
        <v>0</v>
      </c>
      <c r="P10682">
        <f t="shared" si="1000"/>
        <v>2</v>
      </c>
      <c r="Q10682">
        <f t="shared" si="1001"/>
        <v>1</v>
      </c>
    </row>
    <row r="10683" spans="1:17">
      <c r="A10683" s="12" t="s">
        <v>18543</v>
      </c>
      <c r="B10683" t="s">
        <v>457</v>
      </c>
      <c r="C10683" t="s">
        <v>453</v>
      </c>
      <c r="D10683" t="s">
        <v>18544</v>
      </c>
      <c r="E10683" t="s">
        <v>1349</v>
      </c>
      <c r="F10683" t="s">
        <v>259</v>
      </c>
      <c r="G10683" s="13">
        <v>42020</v>
      </c>
      <c r="H10683" s="13">
        <v>42020</v>
      </c>
      <c r="I10683" s="14">
        <v>0</v>
      </c>
      <c r="J10683" t="s">
        <v>447</v>
      </c>
      <c r="K10683" s="13">
        <v>42016.397523148145</v>
      </c>
      <c r="L10683">
        <f t="shared" si="996"/>
        <v>2015</v>
      </c>
      <c r="M10683">
        <f t="shared" si="997"/>
        <v>1</v>
      </c>
      <c r="N10683">
        <f t="shared" si="998"/>
        <v>16</v>
      </c>
      <c r="O10683">
        <f t="shared" si="999"/>
        <v>0</v>
      </c>
      <c r="P10683">
        <f t="shared" si="1000"/>
        <v>0</v>
      </c>
      <c r="Q10683">
        <f t="shared" si="1001"/>
        <v>1</v>
      </c>
    </row>
    <row r="10684" spans="1:17">
      <c r="A10684" s="12" t="s">
        <v>18545</v>
      </c>
      <c r="B10684" t="s">
        <v>449</v>
      </c>
      <c r="C10684" t="s">
        <v>453</v>
      </c>
      <c r="D10684" t="s">
        <v>18546</v>
      </c>
      <c r="E10684" t="s">
        <v>460</v>
      </c>
      <c r="F10684" t="s">
        <v>259</v>
      </c>
      <c r="G10684" s="13">
        <v>41935</v>
      </c>
      <c r="H10684" s="13">
        <v>41935</v>
      </c>
      <c r="I10684" s="14">
        <v>0</v>
      </c>
      <c r="J10684" t="s">
        <v>259</v>
      </c>
      <c r="K10684" s="13">
        <v>41907.517233796294</v>
      </c>
      <c r="L10684">
        <f t="shared" si="996"/>
        <v>2014</v>
      </c>
      <c r="M10684">
        <f t="shared" si="997"/>
        <v>10</v>
      </c>
      <c r="N10684">
        <f t="shared" si="998"/>
        <v>23</v>
      </c>
      <c r="O10684">
        <f t="shared" si="999"/>
        <v>0</v>
      </c>
      <c r="P10684">
        <f t="shared" si="1000"/>
        <v>0</v>
      </c>
      <c r="Q10684">
        <f t="shared" si="1001"/>
        <v>1</v>
      </c>
    </row>
    <row r="10685" spans="1:17">
      <c r="A10685" s="12" t="s">
        <v>18547</v>
      </c>
      <c r="B10685" t="s">
        <v>457</v>
      </c>
      <c r="C10685" t="s">
        <v>453</v>
      </c>
      <c r="D10685" t="s">
        <v>18548</v>
      </c>
      <c r="E10685" t="s">
        <v>622</v>
      </c>
      <c r="F10685" t="s">
        <v>259</v>
      </c>
      <c r="G10685" s="13">
        <v>41890</v>
      </c>
      <c r="H10685" s="13">
        <v>41891</v>
      </c>
      <c r="I10685" s="14">
        <v>0</v>
      </c>
      <c r="J10685" t="s">
        <v>447</v>
      </c>
      <c r="K10685" s="13">
        <v>41879.503437500003</v>
      </c>
      <c r="L10685">
        <f t="shared" si="996"/>
        <v>2014</v>
      </c>
      <c r="M10685">
        <f t="shared" si="997"/>
        <v>9</v>
      </c>
      <c r="N10685">
        <f t="shared" si="998"/>
        <v>8</v>
      </c>
      <c r="O10685">
        <f t="shared" si="999"/>
        <v>0</v>
      </c>
      <c r="P10685">
        <f t="shared" si="1000"/>
        <v>0</v>
      </c>
      <c r="Q10685">
        <f t="shared" si="1001"/>
        <v>1</v>
      </c>
    </row>
    <row r="10686" spans="1:17">
      <c r="A10686" s="12" t="s">
        <v>18549</v>
      </c>
      <c r="B10686" t="s">
        <v>457</v>
      </c>
      <c r="C10686" t="s">
        <v>453</v>
      </c>
      <c r="D10686" t="s">
        <v>18550</v>
      </c>
      <c r="E10686" t="s">
        <v>622</v>
      </c>
      <c r="F10686" t="s">
        <v>259</v>
      </c>
      <c r="G10686" s="13">
        <v>41893</v>
      </c>
      <c r="H10686" s="13">
        <v>41893</v>
      </c>
      <c r="I10686" s="14">
        <v>0</v>
      </c>
      <c r="J10686" t="s">
        <v>259</v>
      </c>
      <c r="K10686" s="13">
        <v>41886.388078703705</v>
      </c>
      <c r="L10686">
        <f t="shared" si="996"/>
        <v>2014</v>
      </c>
      <c r="M10686">
        <f t="shared" si="997"/>
        <v>9</v>
      </c>
      <c r="N10686">
        <f t="shared" si="998"/>
        <v>11</v>
      </c>
      <c r="O10686">
        <f t="shared" si="999"/>
        <v>0</v>
      </c>
      <c r="P10686">
        <f t="shared" si="1000"/>
        <v>0</v>
      </c>
      <c r="Q10686">
        <f t="shared" si="1001"/>
        <v>1</v>
      </c>
    </row>
    <row r="10687" spans="1:17">
      <c r="A10687" s="12" t="s">
        <v>4362</v>
      </c>
      <c r="B10687" t="s">
        <v>457</v>
      </c>
      <c r="C10687" t="s">
        <v>458</v>
      </c>
      <c r="D10687" t="s">
        <v>18551</v>
      </c>
      <c r="E10687" t="s">
        <v>1021</v>
      </c>
      <c r="F10687" t="s">
        <v>259</v>
      </c>
      <c r="G10687" s="13">
        <v>41942</v>
      </c>
      <c r="H10687" s="13">
        <v>41942</v>
      </c>
      <c r="I10687" s="14">
        <v>0</v>
      </c>
      <c r="J10687" t="s">
        <v>259</v>
      </c>
      <c r="K10687" s="13">
        <v>41935.64439814815</v>
      </c>
      <c r="L10687">
        <f t="shared" si="996"/>
        <v>2014</v>
      </c>
      <c r="M10687">
        <f t="shared" si="997"/>
        <v>10</v>
      </c>
      <c r="N10687">
        <f t="shared" si="998"/>
        <v>30</v>
      </c>
      <c r="O10687">
        <f t="shared" si="999"/>
        <v>0</v>
      </c>
      <c r="P10687">
        <f t="shared" si="1000"/>
        <v>0</v>
      </c>
      <c r="Q10687">
        <f t="shared" si="1001"/>
        <v>1</v>
      </c>
    </row>
    <row r="10688" spans="1:17">
      <c r="A10688" s="12" t="s">
        <v>18552</v>
      </c>
      <c r="B10688" t="s">
        <v>457</v>
      </c>
      <c r="C10688" t="s">
        <v>458</v>
      </c>
      <c r="D10688" t="s">
        <v>18553</v>
      </c>
      <c r="E10688" t="s">
        <v>1021</v>
      </c>
      <c r="F10688" t="s">
        <v>259</v>
      </c>
      <c r="G10688" s="13">
        <v>41904</v>
      </c>
      <c r="H10688" s="13">
        <v>41904</v>
      </c>
      <c r="I10688" s="14">
        <v>0</v>
      </c>
      <c r="J10688" t="s">
        <v>259</v>
      </c>
      <c r="K10688" s="13">
        <v>41887.620023148149</v>
      </c>
      <c r="L10688">
        <f t="shared" si="996"/>
        <v>2014</v>
      </c>
      <c r="M10688">
        <f t="shared" si="997"/>
        <v>9</v>
      </c>
      <c r="N10688">
        <f t="shared" si="998"/>
        <v>22</v>
      </c>
      <c r="O10688">
        <f t="shared" si="999"/>
        <v>0</v>
      </c>
      <c r="P10688">
        <f t="shared" si="1000"/>
        <v>0</v>
      </c>
      <c r="Q10688">
        <f t="shared" si="1001"/>
        <v>1</v>
      </c>
    </row>
    <row r="10689" spans="1:17">
      <c r="A10689" s="12" t="s">
        <v>18552</v>
      </c>
      <c r="B10689" t="s">
        <v>457</v>
      </c>
      <c r="C10689" t="s">
        <v>458</v>
      </c>
      <c r="D10689" t="s">
        <v>18554</v>
      </c>
      <c r="E10689" t="s">
        <v>1021</v>
      </c>
      <c r="F10689" t="s">
        <v>259</v>
      </c>
      <c r="G10689" s="13">
        <v>41920</v>
      </c>
      <c r="H10689" s="13">
        <v>41920</v>
      </c>
      <c r="I10689" s="14">
        <v>0</v>
      </c>
      <c r="J10689" t="s">
        <v>259</v>
      </c>
      <c r="K10689" s="13">
        <v>41892.660520833335</v>
      </c>
      <c r="L10689">
        <f t="shared" si="996"/>
        <v>2014</v>
      </c>
      <c r="M10689">
        <f t="shared" si="997"/>
        <v>10</v>
      </c>
      <c r="N10689">
        <f t="shared" si="998"/>
        <v>8</v>
      </c>
      <c r="O10689">
        <f t="shared" si="999"/>
        <v>0</v>
      </c>
      <c r="P10689">
        <f t="shared" si="1000"/>
        <v>0</v>
      </c>
      <c r="Q10689">
        <f t="shared" si="1001"/>
        <v>1</v>
      </c>
    </row>
    <row r="10690" spans="1:17">
      <c r="A10690" s="12" t="s">
        <v>18555</v>
      </c>
      <c r="B10690" t="s">
        <v>457</v>
      </c>
      <c r="C10690" t="s">
        <v>453</v>
      </c>
      <c r="D10690" t="s">
        <v>18556</v>
      </c>
      <c r="E10690" t="s">
        <v>1021</v>
      </c>
      <c r="F10690" t="s">
        <v>259</v>
      </c>
      <c r="G10690" s="13">
        <v>41915</v>
      </c>
      <c r="H10690" s="13">
        <v>41915</v>
      </c>
      <c r="I10690" s="14">
        <v>0</v>
      </c>
      <c r="J10690" t="s">
        <v>447</v>
      </c>
      <c r="K10690" s="13">
        <v>41912.498796296299</v>
      </c>
      <c r="L10690">
        <f t="shared" si="996"/>
        <v>2014</v>
      </c>
      <c r="M10690">
        <f t="shared" si="997"/>
        <v>10</v>
      </c>
      <c r="N10690">
        <f t="shared" si="998"/>
        <v>3</v>
      </c>
      <c r="O10690">
        <f t="shared" si="999"/>
        <v>0</v>
      </c>
      <c r="P10690">
        <f t="shared" si="1000"/>
        <v>0</v>
      </c>
      <c r="Q10690">
        <f t="shared" si="1001"/>
        <v>1</v>
      </c>
    </row>
    <row r="10691" spans="1:17">
      <c r="A10691" s="12" t="s">
        <v>18557</v>
      </c>
      <c r="B10691" t="s">
        <v>457</v>
      </c>
      <c r="C10691" t="s">
        <v>453</v>
      </c>
      <c r="D10691" t="s">
        <v>18558</v>
      </c>
      <c r="E10691" t="s">
        <v>11599</v>
      </c>
      <c r="F10691" t="s">
        <v>259</v>
      </c>
      <c r="G10691" s="13">
        <v>41932</v>
      </c>
      <c r="H10691" s="13">
        <v>41932</v>
      </c>
      <c r="I10691" s="14">
        <v>0</v>
      </c>
      <c r="J10691" t="s">
        <v>447</v>
      </c>
      <c r="K10691" s="13">
        <v>41893.575752314813</v>
      </c>
      <c r="L10691">
        <f t="shared" ref="L10691:L10754" si="1002">YEAR(G10691)</f>
        <v>2014</v>
      </c>
      <c r="M10691">
        <f t="shared" ref="M10691:M10754" si="1003">MONTH(G10691)</f>
        <v>10</v>
      </c>
      <c r="N10691">
        <f t="shared" ref="N10691:N10754" si="1004">DAY(G10691)</f>
        <v>20</v>
      </c>
      <c r="O10691">
        <f t="shared" ref="O10691:O10754" si="1005">DATEDIF($K10691,INT($G10691),"y")</f>
        <v>0</v>
      </c>
      <c r="P10691">
        <f t="shared" ref="P10691:P10754" si="1006">DATEDIF($K10691,INT($G10691),"m")</f>
        <v>1</v>
      </c>
      <c r="Q10691">
        <f t="shared" ref="Q10691:Q10754" si="1007">DATEDIF($K$2,INT($G$2),"ym")</f>
        <v>1</v>
      </c>
    </row>
    <row r="10692" spans="1:17">
      <c r="A10692" s="12" t="s">
        <v>18559</v>
      </c>
      <c r="B10692" t="s">
        <v>457</v>
      </c>
      <c r="C10692" t="s">
        <v>458</v>
      </c>
      <c r="D10692" t="s">
        <v>18560</v>
      </c>
      <c r="E10692" t="s">
        <v>1021</v>
      </c>
      <c r="F10692" t="s">
        <v>259</v>
      </c>
      <c r="G10692" s="13">
        <v>41933</v>
      </c>
      <c r="H10692" s="13">
        <v>41933</v>
      </c>
      <c r="I10692" s="14">
        <v>0</v>
      </c>
      <c r="J10692" t="s">
        <v>259</v>
      </c>
      <c r="K10692" s="13">
        <v>41897.686203703706</v>
      </c>
      <c r="L10692">
        <f t="shared" si="1002"/>
        <v>2014</v>
      </c>
      <c r="M10692">
        <f t="shared" si="1003"/>
        <v>10</v>
      </c>
      <c r="N10692">
        <f t="shared" si="1004"/>
        <v>21</v>
      </c>
      <c r="O10692">
        <f t="shared" si="1005"/>
        <v>0</v>
      </c>
      <c r="P10692">
        <f t="shared" si="1006"/>
        <v>1</v>
      </c>
      <c r="Q10692">
        <f t="shared" si="1007"/>
        <v>1</v>
      </c>
    </row>
    <row r="10693" spans="1:17">
      <c r="A10693" s="12" t="s">
        <v>18559</v>
      </c>
      <c r="B10693" t="s">
        <v>457</v>
      </c>
      <c r="C10693" t="s">
        <v>458</v>
      </c>
      <c r="D10693" t="s">
        <v>18561</v>
      </c>
      <c r="E10693" t="s">
        <v>1021</v>
      </c>
      <c r="F10693" t="s">
        <v>259</v>
      </c>
      <c r="G10693" s="13">
        <v>41940</v>
      </c>
      <c r="H10693" s="13">
        <v>41940</v>
      </c>
      <c r="I10693" s="14">
        <v>0</v>
      </c>
      <c r="J10693" t="s">
        <v>259</v>
      </c>
      <c r="K10693" s="13">
        <v>41897.681620370371</v>
      </c>
      <c r="L10693">
        <f t="shared" si="1002"/>
        <v>2014</v>
      </c>
      <c r="M10693">
        <f t="shared" si="1003"/>
        <v>10</v>
      </c>
      <c r="N10693">
        <f t="shared" si="1004"/>
        <v>28</v>
      </c>
      <c r="O10693">
        <f t="shared" si="1005"/>
        <v>0</v>
      </c>
      <c r="P10693">
        <f t="shared" si="1006"/>
        <v>1</v>
      </c>
      <c r="Q10693">
        <f t="shared" si="1007"/>
        <v>1</v>
      </c>
    </row>
    <row r="10694" spans="1:17">
      <c r="A10694" s="12" t="s">
        <v>4365</v>
      </c>
      <c r="B10694" t="s">
        <v>736</v>
      </c>
      <c r="C10694" t="s">
        <v>458</v>
      </c>
      <c r="D10694" t="s">
        <v>18562</v>
      </c>
      <c r="E10694" t="s">
        <v>11599</v>
      </c>
      <c r="F10694" t="s">
        <v>4367</v>
      </c>
      <c r="G10694" s="13">
        <v>41898</v>
      </c>
      <c r="H10694" s="13">
        <v>41968</v>
      </c>
      <c r="I10694" s="14">
        <v>0</v>
      </c>
      <c r="J10694" t="s">
        <v>259</v>
      </c>
      <c r="K10694" s="13">
        <v>41887.609722222223</v>
      </c>
      <c r="L10694">
        <f t="shared" si="1002"/>
        <v>2014</v>
      </c>
      <c r="M10694">
        <f t="shared" si="1003"/>
        <v>9</v>
      </c>
      <c r="N10694">
        <f t="shared" si="1004"/>
        <v>16</v>
      </c>
      <c r="O10694">
        <f t="shared" si="1005"/>
        <v>0</v>
      </c>
      <c r="P10694">
        <f t="shared" si="1006"/>
        <v>0</v>
      </c>
      <c r="Q10694">
        <f t="shared" si="1007"/>
        <v>1</v>
      </c>
    </row>
    <row r="10695" spans="1:17">
      <c r="A10695" s="12" t="s">
        <v>4365</v>
      </c>
      <c r="B10695" t="s">
        <v>736</v>
      </c>
      <c r="C10695" t="s">
        <v>458</v>
      </c>
      <c r="D10695" t="s">
        <v>18563</v>
      </c>
      <c r="E10695" t="s">
        <v>11599</v>
      </c>
      <c r="F10695" t="s">
        <v>4367</v>
      </c>
      <c r="G10695" s="13">
        <v>42010</v>
      </c>
      <c r="H10695" s="13">
        <v>42080</v>
      </c>
      <c r="I10695" s="14">
        <v>0</v>
      </c>
      <c r="J10695" t="s">
        <v>259</v>
      </c>
      <c r="K10695" s="13">
        <v>41946.832731481481</v>
      </c>
      <c r="L10695">
        <f t="shared" si="1002"/>
        <v>2015</v>
      </c>
      <c r="M10695">
        <f t="shared" si="1003"/>
        <v>1</v>
      </c>
      <c r="N10695">
        <f t="shared" si="1004"/>
        <v>6</v>
      </c>
      <c r="O10695">
        <f t="shared" si="1005"/>
        <v>0</v>
      </c>
      <c r="P10695">
        <f t="shared" si="1006"/>
        <v>2</v>
      </c>
      <c r="Q10695">
        <f t="shared" si="1007"/>
        <v>1</v>
      </c>
    </row>
    <row r="10696" spans="1:17">
      <c r="A10696" s="12" t="s">
        <v>4365</v>
      </c>
      <c r="B10696" t="s">
        <v>736</v>
      </c>
      <c r="C10696" t="s">
        <v>458</v>
      </c>
      <c r="D10696" t="s">
        <v>4366</v>
      </c>
      <c r="E10696" t="s">
        <v>11599</v>
      </c>
      <c r="F10696" t="s">
        <v>4367</v>
      </c>
      <c r="G10696" s="13">
        <v>42094</v>
      </c>
      <c r="H10696" s="13">
        <v>42164</v>
      </c>
      <c r="I10696" s="14">
        <v>0</v>
      </c>
      <c r="J10696" t="s">
        <v>259</v>
      </c>
      <c r="K10696" s="13">
        <v>42072.494143518517</v>
      </c>
      <c r="L10696">
        <f t="shared" si="1002"/>
        <v>2015</v>
      </c>
      <c r="M10696">
        <f t="shared" si="1003"/>
        <v>3</v>
      </c>
      <c r="N10696">
        <f t="shared" si="1004"/>
        <v>31</v>
      </c>
      <c r="O10696">
        <f t="shared" si="1005"/>
        <v>0</v>
      </c>
      <c r="P10696">
        <f t="shared" si="1006"/>
        <v>0</v>
      </c>
      <c r="Q10696">
        <f t="shared" si="1007"/>
        <v>1</v>
      </c>
    </row>
    <row r="10697" spans="1:17">
      <c r="A10697" s="12" t="s">
        <v>4371</v>
      </c>
      <c r="B10697" t="s">
        <v>736</v>
      </c>
      <c r="C10697" t="s">
        <v>458</v>
      </c>
      <c r="D10697" t="s">
        <v>18564</v>
      </c>
      <c r="E10697" t="s">
        <v>11599</v>
      </c>
      <c r="F10697" t="s">
        <v>4367</v>
      </c>
      <c r="G10697" s="13">
        <v>41897</v>
      </c>
      <c r="H10697" s="13">
        <v>41967</v>
      </c>
      <c r="I10697" s="14">
        <v>0</v>
      </c>
      <c r="J10697" t="s">
        <v>259</v>
      </c>
      <c r="K10697" s="13">
        <v>41887.609780092593</v>
      </c>
      <c r="L10697">
        <f t="shared" si="1002"/>
        <v>2014</v>
      </c>
      <c r="M10697">
        <f t="shared" si="1003"/>
        <v>9</v>
      </c>
      <c r="N10697">
        <f t="shared" si="1004"/>
        <v>15</v>
      </c>
      <c r="O10697">
        <f t="shared" si="1005"/>
        <v>0</v>
      </c>
      <c r="P10697">
        <f t="shared" si="1006"/>
        <v>0</v>
      </c>
      <c r="Q10697">
        <f t="shared" si="1007"/>
        <v>1</v>
      </c>
    </row>
    <row r="10698" spans="1:17">
      <c r="A10698" s="12" t="s">
        <v>4371</v>
      </c>
      <c r="B10698" t="s">
        <v>736</v>
      </c>
      <c r="C10698" t="s">
        <v>458</v>
      </c>
      <c r="D10698" t="s">
        <v>18565</v>
      </c>
      <c r="E10698" t="s">
        <v>11599</v>
      </c>
      <c r="F10698" t="s">
        <v>4367</v>
      </c>
      <c r="G10698" s="13">
        <v>42011</v>
      </c>
      <c r="H10698" s="13">
        <v>42081</v>
      </c>
      <c r="I10698" s="14">
        <v>0</v>
      </c>
      <c r="J10698" t="s">
        <v>259</v>
      </c>
      <c r="K10698" s="13">
        <v>41946.77789351852</v>
      </c>
      <c r="L10698">
        <f t="shared" si="1002"/>
        <v>2015</v>
      </c>
      <c r="M10698">
        <f t="shared" si="1003"/>
        <v>1</v>
      </c>
      <c r="N10698">
        <f t="shared" si="1004"/>
        <v>7</v>
      </c>
      <c r="O10698">
        <f t="shared" si="1005"/>
        <v>0</v>
      </c>
      <c r="P10698">
        <f t="shared" si="1006"/>
        <v>2</v>
      </c>
      <c r="Q10698">
        <f t="shared" si="1007"/>
        <v>1</v>
      </c>
    </row>
    <row r="10699" spans="1:17">
      <c r="A10699" s="12" t="s">
        <v>4371</v>
      </c>
      <c r="B10699" t="s">
        <v>736</v>
      </c>
      <c r="C10699" t="s">
        <v>458</v>
      </c>
      <c r="D10699" t="s">
        <v>4372</v>
      </c>
      <c r="E10699" t="s">
        <v>11599</v>
      </c>
      <c r="F10699" t="s">
        <v>4367</v>
      </c>
      <c r="G10699" s="13">
        <v>42095</v>
      </c>
      <c r="H10699" s="13">
        <v>42165</v>
      </c>
      <c r="I10699" s="14">
        <v>0</v>
      </c>
      <c r="J10699" t="s">
        <v>259</v>
      </c>
      <c r="K10699" s="13">
        <v>42072.437222222223</v>
      </c>
      <c r="L10699">
        <f t="shared" si="1002"/>
        <v>2015</v>
      </c>
      <c r="M10699">
        <f t="shared" si="1003"/>
        <v>4</v>
      </c>
      <c r="N10699">
        <f t="shared" si="1004"/>
        <v>1</v>
      </c>
      <c r="O10699">
        <f t="shared" si="1005"/>
        <v>0</v>
      </c>
      <c r="P10699">
        <f t="shared" si="1006"/>
        <v>0</v>
      </c>
      <c r="Q10699">
        <f t="shared" si="1007"/>
        <v>1</v>
      </c>
    </row>
    <row r="10700" spans="1:17">
      <c r="A10700" s="12" t="s">
        <v>4376</v>
      </c>
      <c r="B10700" t="s">
        <v>736</v>
      </c>
      <c r="C10700" t="s">
        <v>458</v>
      </c>
      <c r="D10700" t="s">
        <v>18566</v>
      </c>
      <c r="E10700" t="s">
        <v>11599</v>
      </c>
      <c r="F10700" t="s">
        <v>4367</v>
      </c>
      <c r="G10700" s="13">
        <v>41899</v>
      </c>
      <c r="H10700" s="13">
        <v>41969</v>
      </c>
      <c r="I10700" s="14">
        <v>0</v>
      </c>
      <c r="J10700" t="s">
        <v>259</v>
      </c>
      <c r="K10700" s="13">
        <v>41887.609837962962</v>
      </c>
      <c r="L10700">
        <f t="shared" si="1002"/>
        <v>2014</v>
      </c>
      <c r="M10700">
        <f t="shared" si="1003"/>
        <v>9</v>
      </c>
      <c r="N10700">
        <f t="shared" si="1004"/>
        <v>17</v>
      </c>
      <c r="O10700">
        <f t="shared" si="1005"/>
        <v>0</v>
      </c>
      <c r="P10700">
        <f t="shared" si="1006"/>
        <v>0</v>
      </c>
      <c r="Q10700">
        <f t="shared" si="1007"/>
        <v>1</v>
      </c>
    </row>
    <row r="10701" spans="1:17">
      <c r="A10701" s="12" t="s">
        <v>4376</v>
      </c>
      <c r="B10701" t="s">
        <v>736</v>
      </c>
      <c r="C10701" t="s">
        <v>458</v>
      </c>
      <c r="D10701" t="s">
        <v>18567</v>
      </c>
      <c r="E10701" t="s">
        <v>11599</v>
      </c>
      <c r="F10701" t="s">
        <v>4367</v>
      </c>
      <c r="G10701" s="13">
        <v>42012</v>
      </c>
      <c r="H10701" s="13">
        <v>42082</v>
      </c>
      <c r="I10701" s="14">
        <v>0</v>
      </c>
      <c r="J10701" t="s">
        <v>259</v>
      </c>
      <c r="K10701" s="13">
        <v>41955.252997685187</v>
      </c>
      <c r="L10701">
        <f t="shared" si="1002"/>
        <v>2015</v>
      </c>
      <c r="M10701">
        <f t="shared" si="1003"/>
        <v>1</v>
      </c>
      <c r="N10701">
        <f t="shared" si="1004"/>
        <v>8</v>
      </c>
      <c r="O10701">
        <f t="shared" si="1005"/>
        <v>0</v>
      </c>
      <c r="P10701">
        <f t="shared" si="1006"/>
        <v>1</v>
      </c>
      <c r="Q10701">
        <f t="shared" si="1007"/>
        <v>1</v>
      </c>
    </row>
    <row r="10702" spans="1:17">
      <c r="A10702" s="12" t="s">
        <v>4380</v>
      </c>
      <c r="B10702" t="s">
        <v>736</v>
      </c>
      <c r="C10702" t="s">
        <v>458</v>
      </c>
      <c r="D10702" t="s">
        <v>18568</v>
      </c>
      <c r="E10702" t="s">
        <v>11599</v>
      </c>
      <c r="F10702" t="s">
        <v>4367</v>
      </c>
      <c r="G10702" s="13">
        <v>41897</v>
      </c>
      <c r="H10702" s="13">
        <v>41967</v>
      </c>
      <c r="I10702" s="14">
        <v>0</v>
      </c>
      <c r="J10702" t="s">
        <v>259</v>
      </c>
      <c r="K10702" s="13">
        <v>41887.609895833331</v>
      </c>
      <c r="L10702">
        <f t="shared" si="1002"/>
        <v>2014</v>
      </c>
      <c r="M10702">
        <f t="shared" si="1003"/>
        <v>9</v>
      </c>
      <c r="N10702">
        <f t="shared" si="1004"/>
        <v>15</v>
      </c>
      <c r="O10702">
        <f t="shared" si="1005"/>
        <v>0</v>
      </c>
      <c r="P10702">
        <f t="shared" si="1006"/>
        <v>0</v>
      </c>
      <c r="Q10702">
        <f t="shared" si="1007"/>
        <v>1</v>
      </c>
    </row>
    <row r="10703" spans="1:17">
      <c r="A10703" s="12" t="s">
        <v>4383</v>
      </c>
      <c r="B10703" t="s">
        <v>736</v>
      </c>
      <c r="C10703" t="s">
        <v>458</v>
      </c>
      <c r="D10703" t="s">
        <v>18569</v>
      </c>
      <c r="E10703" t="s">
        <v>11599</v>
      </c>
      <c r="F10703" t="s">
        <v>4367</v>
      </c>
      <c r="G10703" s="13">
        <v>41897</v>
      </c>
      <c r="H10703" s="13">
        <v>41967</v>
      </c>
      <c r="I10703" s="14">
        <v>0</v>
      </c>
      <c r="J10703" t="s">
        <v>259</v>
      </c>
      <c r="K10703" s="13">
        <v>41887.609953703701</v>
      </c>
      <c r="L10703">
        <f t="shared" si="1002"/>
        <v>2014</v>
      </c>
      <c r="M10703">
        <f t="shared" si="1003"/>
        <v>9</v>
      </c>
      <c r="N10703">
        <f t="shared" si="1004"/>
        <v>15</v>
      </c>
      <c r="O10703">
        <f t="shared" si="1005"/>
        <v>0</v>
      </c>
      <c r="P10703">
        <f t="shared" si="1006"/>
        <v>0</v>
      </c>
      <c r="Q10703">
        <f t="shared" si="1007"/>
        <v>1</v>
      </c>
    </row>
    <row r="10704" spans="1:17">
      <c r="A10704" s="12" t="s">
        <v>4385</v>
      </c>
      <c r="B10704" t="s">
        <v>736</v>
      </c>
      <c r="C10704" t="s">
        <v>458</v>
      </c>
      <c r="D10704" t="s">
        <v>18570</v>
      </c>
      <c r="E10704" t="s">
        <v>11599</v>
      </c>
      <c r="F10704" t="s">
        <v>4367</v>
      </c>
      <c r="G10704" s="13">
        <v>41897</v>
      </c>
      <c r="H10704" s="13">
        <v>41967</v>
      </c>
      <c r="I10704" s="14">
        <v>0</v>
      </c>
      <c r="J10704" t="s">
        <v>259</v>
      </c>
      <c r="K10704" s="13">
        <v>41887.610011574077</v>
      </c>
      <c r="L10704">
        <f t="shared" si="1002"/>
        <v>2014</v>
      </c>
      <c r="M10704">
        <f t="shared" si="1003"/>
        <v>9</v>
      </c>
      <c r="N10704">
        <f t="shared" si="1004"/>
        <v>15</v>
      </c>
      <c r="O10704">
        <f t="shared" si="1005"/>
        <v>0</v>
      </c>
      <c r="P10704">
        <f t="shared" si="1006"/>
        <v>0</v>
      </c>
      <c r="Q10704">
        <f t="shared" si="1007"/>
        <v>1</v>
      </c>
    </row>
    <row r="10705" spans="1:17">
      <c r="A10705" s="12" t="s">
        <v>4387</v>
      </c>
      <c r="B10705" t="s">
        <v>736</v>
      </c>
      <c r="C10705" t="s">
        <v>458</v>
      </c>
      <c r="D10705" t="s">
        <v>18571</v>
      </c>
      <c r="E10705" t="s">
        <v>11599</v>
      </c>
      <c r="F10705" t="s">
        <v>4367</v>
      </c>
      <c r="G10705" s="13">
        <v>41899</v>
      </c>
      <c r="H10705" s="13">
        <v>41969</v>
      </c>
      <c r="I10705" s="14">
        <v>0</v>
      </c>
      <c r="J10705" t="s">
        <v>259</v>
      </c>
      <c r="K10705" s="13">
        <v>41887.610254629632</v>
      </c>
      <c r="L10705">
        <f t="shared" si="1002"/>
        <v>2014</v>
      </c>
      <c r="M10705">
        <f t="shared" si="1003"/>
        <v>9</v>
      </c>
      <c r="N10705">
        <f t="shared" si="1004"/>
        <v>17</v>
      </c>
      <c r="O10705">
        <f t="shared" si="1005"/>
        <v>0</v>
      </c>
      <c r="P10705">
        <f t="shared" si="1006"/>
        <v>0</v>
      </c>
      <c r="Q10705">
        <f t="shared" si="1007"/>
        <v>1</v>
      </c>
    </row>
    <row r="10706" spans="1:17">
      <c r="A10706" s="12" t="s">
        <v>4389</v>
      </c>
      <c r="B10706" t="s">
        <v>736</v>
      </c>
      <c r="C10706" t="s">
        <v>458</v>
      </c>
      <c r="D10706" t="s">
        <v>18572</v>
      </c>
      <c r="E10706" t="s">
        <v>11599</v>
      </c>
      <c r="F10706" t="s">
        <v>4367</v>
      </c>
      <c r="G10706" s="13">
        <v>41899</v>
      </c>
      <c r="H10706" s="13">
        <v>41969</v>
      </c>
      <c r="I10706" s="14">
        <v>0</v>
      </c>
      <c r="J10706" t="s">
        <v>259</v>
      </c>
      <c r="K10706" s="13">
        <v>41887.610312500001</v>
      </c>
      <c r="L10706">
        <f t="shared" si="1002"/>
        <v>2014</v>
      </c>
      <c r="M10706">
        <f t="shared" si="1003"/>
        <v>9</v>
      </c>
      <c r="N10706">
        <f t="shared" si="1004"/>
        <v>17</v>
      </c>
      <c r="O10706">
        <f t="shared" si="1005"/>
        <v>0</v>
      </c>
      <c r="P10706">
        <f t="shared" si="1006"/>
        <v>0</v>
      </c>
      <c r="Q10706">
        <f t="shared" si="1007"/>
        <v>1</v>
      </c>
    </row>
    <row r="10707" spans="1:17">
      <c r="A10707" s="12" t="s">
        <v>4391</v>
      </c>
      <c r="B10707" t="s">
        <v>736</v>
      </c>
      <c r="C10707" t="s">
        <v>458</v>
      </c>
      <c r="D10707" t="s">
        <v>18573</v>
      </c>
      <c r="E10707" t="s">
        <v>11599</v>
      </c>
      <c r="F10707" t="s">
        <v>4367</v>
      </c>
      <c r="G10707" s="13">
        <v>41899</v>
      </c>
      <c r="H10707" s="13">
        <v>41969</v>
      </c>
      <c r="I10707" s="14">
        <v>0</v>
      </c>
      <c r="J10707" t="s">
        <v>259</v>
      </c>
      <c r="K10707" s="13">
        <v>41887.61037037037</v>
      </c>
      <c r="L10707">
        <f t="shared" si="1002"/>
        <v>2014</v>
      </c>
      <c r="M10707">
        <f t="shared" si="1003"/>
        <v>9</v>
      </c>
      <c r="N10707">
        <f t="shared" si="1004"/>
        <v>17</v>
      </c>
      <c r="O10707">
        <f t="shared" si="1005"/>
        <v>0</v>
      </c>
      <c r="P10707">
        <f t="shared" si="1006"/>
        <v>0</v>
      </c>
      <c r="Q10707">
        <f t="shared" si="1007"/>
        <v>1</v>
      </c>
    </row>
    <row r="10708" spans="1:17">
      <c r="A10708" s="12" t="s">
        <v>4393</v>
      </c>
      <c r="B10708" t="s">
        <v>736</v>
      </c>
      <c r="C10708" t="s">
        <v>458</v>
      </c>
      <c r="D10708" t="s">
        <v>18574</v>
      </c>
      <c r="E10708" t="s">
        <v>11599</v>
      </c>
      <c r="F10708" t="s">
        <v>4367</v>
      </c>
      <c r="G10708" s="13">
        <v>41898</v>
      </c>
      <c r="H10708" s="13">
        <v>41968</v>
      </c>
      <c r="I10708" s="14">
        <v>0</v>
      </c>
      <c r="J10708" t="s">
        <v>259</v>
      </c>
      <c r="K10708" s="13">
        <v>41887.610497685186</v>
      </c>
      <c r="L10708">
        <f t="shared" si="1002"/>
        <v>2014</v>
      </c>
      <c r="M10708">
        <f t="shared" si="1003"/>
        <v>9</v>
      </c>
      <c r="N10708">
        <f t="shared" si="1004"/>
        <v>16</v>
      </c>
      <c r="O10708">
        <f t="shared" si="1005"/>
        <v>0</v>
      </c>
      <c r="P10708">
        <f t="shared" si="1006"/>
        <v>0</v>
      </c>
      <c r="Q10708">
        <f t="shared" si="1007"/>
        <v>1</v>
      </c>
    </row>
    <row r="10709" spans="1:17">
      <c r="A10709" s="12" t="s">
        <v>4395</v>
      </c>
      <c r="B10709" t="s">
        <v>736</v>
      </c>
      <c r="C10709" t="s">
        <v>458</v>
      </c>
      <c r="D10709" t="s">
        <v>18575</v>
      </c>
      <c r="E10709" t="s">
        <v>11599</v>
      </c>
      <c r="F10709" t="s">
        <v>4367</v>
      </c>
      <c r="G10709" s="13">
        <v>41898</v>
      </c>
      <c r="H10709" s="13">
        <v>41968</v>
      </c>
      <c r="I10709" s="14">
        <v>0</v>
      </c>
      <c r="J10709" t="s">
        <v>259</v>
      </c>
      <c r="K10709" s="13">
        <v>41887.610567129632</v>
      </c>
      <c r="L10709">
        <f t="shared" si="1002"/>
        <v>2014</v>
      </c>
      <c r="M10709">
        <f t="shared" si="1003"/>
        <v>9</v>
      </c>
      <c r="N10709">
        <f t="shared" si="1004"/>
        <v>16</v>
      </c>
      <c r="O10709">
        <f t="shared" si="1005"/>
        <v>0</v>
      </c>
      <c r="P10709">
        <f t="shared" si="1006"/>
        <v>0</v>
      </c>
      <c r="Q10709">
        <f t="shared" si="1007"/>
        <v>1</v>
      </c>
    </row>
    <row r="10710" spans="1:17">
      <c r="A10710" s="12" t="s">
        <v>4397</v>
      </c>
      <c r="B10710" t="s">
        <v>736</v>
      </c>
      <c r="C10710" t="s">
        <v>458</v>
      </c>
      <c r="D10710" t="s">
        <v>18576</v>
      </c>
      <c r="E10710" t="s">
        <v>11599</v>
      </c>
      <c r="F10710" t="s">
        <v>4367</v>
      </c>
      <c r="G10710" s="13">
        <v>41898</v>
      </c>
      <c r="H10710" s="13">
        <v>41968</v>
      </c>
      <c r="I10710" s="14">
        <v>0</v>
      </c>
      <c r="J10710" t="s">
        <v>259</v>
      </c>
      <c r="K10710" s="13">
        <v>41887.610625000001</v>
      </c>
      <c r="L10710">
        <f t="shared" si="1002"/>
        <v>2014</v>
      </c>
      <c r="M10710">
        <f t="shared" si="1003"/>
        <v>9</v>
      </c>
      <c r="N10710">
        <f t="shared" si="1004"/>
        <v>16</v>
      </c>
      <c r="O10710">
        <f t="shared" si="1005"/>
        <v>0</v>
      </c>
      <c r="P10710">
        <f t="shared" si="1006"/>
        <v>0</v>
      </c>
      <c r="Q10710">
        <f t="shared" si="1007"/>
        <v>1</v>
      </c>
    </row>
    <row r="10711" spans="1:17">
      <c r="A10711" s="12" t="s">
        <v>4399</v>
      </c>
      <c r="B10711" t="s">
        <v>736</v>
      </c>
      <c r="C10711" t="s">
        <v>458</v>
      </c>
      <c r="D10711" t="s">
        <v>18577</v>
      </c>
      <c r="E10711" t="s">
        <v>11599</v>
      </c>
      <c r="F10711" t="s">
        <v>4367</v>
      </c>
      <c r="G10711" s="13">
        <v>41900</v>
      </c>
      <c r="H10711" s="13">
        <v>41963</v>
      </c>
      <c r="I10711" s="14">
        <v>0</v>
      </c>
      <c r="J10711" t="s">
        <v>259</v>
      </c>
      <c r="K10711" s="13">
        <v>41887.610682870371</v>
      </c>
      <c r="L10711">
        <f t="shared" si="1002"/>
        <v>2014</v>
      </c>
      <c r="M10711">
        <f t="shared" si="1003"/>
        <v>9</v>
      </c>
      <c r="N10711">
        <f t="shared" si="1004"/>
        <v>18</v>
      </c>
      <c r="O10711">
        <f t="shared" si="1005"/>
        <v>0</v>
      </c>
      <c r="P10711">
        <f t="shared" si="1006"/>
        <v>0</v>
      </c>
      <c r="Q10711">
        <f t="shared" si="1007"/>
        <v>1</v>
      </c>
    </row>
    <row r="10712" spans="1:17">
      <c r="A10712" s="12" t="s">
        <v>4401</v>
      </c>
      <c r="B10712" t="s">
        <v>736</v>
      </c>
      <c r="C10712" t="s">
        <v>458</v>
      </c>
      <c r="D10712" t="s">
        <v>18578</v>
      </c>
      <c r="E10712" t="s">
        <v>11599</v>
      </c>
      <c r="F10712" t="s">
        <v>4367</v>
      </c>
      <c r="G10712" s="13">
        <v>41900</v>
      </c>
      <c r="H10712" s="13">
        <v>41963</v>
      </c>
      <c r="I10712" s="14">
        <v>0</v>
      </c>
      <c r="J10712" t="s">
        <v>259</v>
      </c>
      <c r="K10712" s="13">
        <v>41887.61074074074</v>
      </c>
      <c r="L10712">
        <f t="shared" si="1002"/>
        <v>2014</v>
      </c>
      <c r="M10712">
        <f t="shared" si="1003"/>
        <v>9</v>
      </c>
      <c r="N10712">
        <f t="shared" si="1004"/>
        <v>18</v>
      </c>
      <c r="O10712">
        <f t="shared" si="1005"/>
        <v>0</v>
      </c>
      <c r="P10712">
        <f t="shared" si="1006"/>
        <v>0</v>
      </c>
      <c r="Q10712">
        <f t="shared" si="1007"/>
        <v>1</v>
      </c>
    </row>
    <row r="10713" spans="1:17">
      <c r="A10713" s="12" t="s">
        <v>4403</v>
      </c>
      <c r="B10713" t="s">
        <v>736</v>
      </c>
      <c r="C10713" t="s">
        <v>458</v>
      </c>
      <c r="D10713" t="s">
        <v>18579</v>
      </c>
      <c r="E10713" t="s">
        <v>11599</v>
      </c>
      <c r="F10713" t="s">
        <v>4367</v>
      </c>
      <c r="G10713" s="13">
        <v>41900</v>
      </c>
      <c r="H10713" s="13">
        <v>41963</v>
      </c>
      <c r="I10713" s="14">
        <v>0</v>
      </c>
      <c r="J10713" t="s">
        <v>259</v>
      </c>
      <c r="K10713" s="13">
        <v>41887.610798611109</v>
      </c>
      <c r="L10713">
        <f t="shared" si="1002"/>
        <v>2014</v>
      </c>
      <c r="M10713">
        <f t="shared" si="1003"/>
        <v>9</v>
      </c>
      <c r="N10713">
        <f t="shared" si="1004"/>
        <v>18</v>
      </c>
      <c r="O10713">
        <f t="shared" si="1005"/>
        <v>0</v>
      </c>
      <c r="P10713">
        <f t="shared" si="1006"/>
        <v>0</v>
      </c>
      <c r="Q10713">
        <f t="shared" si="1007"/>
        <v>1</v>
      </c>
    </row>
    <row r="10714" spans="1:17">
      <c r="A10714" s="12" t="s">
        <v>4405</v>
      </c>
      <c r="B10714" t="s">
        <v>736</v>
      </c>
      <c r="C10714" t="s">
        <v>458</v>
      </c>
      <c r="D10714" t="s">
        <v>18580</v>
      </c>
      <c r="E10714" t="s">
        <v>11599</v>
      </c>
      <c r="F10714" t="s">
        <v>4367</v>
      </c>
      <c r="G10714" s="13">
        <v>41897</v>
      </c>
      <c r="H10714" s="13">
        <v>41967</v>
      </c>
      <c r="I10714" s="14">
        <v>0</v>
      </c>
      <c r="J10714" t="s">
        <v>259</v>
      </c>
      <c r="K10714" s="13">
        <v>41887.610856481479</v>
      </c>
      <c r="L10714">
        <f t="shared" si="1002"/>
        <v>2014</v>
      </c>
      <c r="M10714">
        <f t="shared" si="1003"/>
        <v>9</v>
      </c>
      <c r="N10714">
        <f t="shared" si="1004"/>
        <v>15</v>
      </c>
      <c r="O10714">
        <f t="shared" si="1005"/>
        <v>0</v>
      </c>
      <c r="P10714">
        <f t="shared" si="1006"/>
        <v>0</v>
      </c>
      <c r="Q10714">
        <f t="shared" si="1007"/>
        <v>1</v>
      </c>
    </row>
    <row r="10715" spans="1:17">
      <c r="A10715" s="12" t="s">
        <v>4407</v>
      </c>
      <c r="B10715" t="s">
        <v>736</v>
      </c>
      <c r="C10715" t="s">
        <v>458</v>
      </c>
      <c r="D10715" t="s">
        <v>18581</v>
      </c>
      <c r="E10715" t="s">
        <v>11599</v>
      </c>
      <c r="F10715" t="s">
        <v>4367</v>
      </c>
      <c r="G10715" s="13">
        <v>41897</v>
      </c>
      <c r="H10715" s="13">
        <v>41967</v>
      </c>
      <c r="I10715" s="14">
        <v>0</v>
      </c>
      <c r="J10715" t="s">
        <v>259</v>
      </c>
      <c r="K10715" s="13">
        <v>41887.610914351855</v>
      </c>
      <c r="L10715">
        <f t="shared" si="1002"/>
        <v>2014</v>
      </c>
      <c r="M10715">
        <f t="shared" si="1003"/>
        <v>9</v>
      </c>
      <c r="N10715">
        <f t="shared" si="1004"/>
        <v>15</v>
      </c>
      <c r="O10715">
        <f t="shared" si="1005"/>
        <v>0</v>
      </c>
      <c r="P10715">
        <f t="shared" si="1006"/>
        <v>0</v>
      </c>
      <c r="Q10715">
        <f t="shared" si="1007"/>
        <v>1</v>
      </c>
    </row>
    <row r="10716" spans="1:17">
      <c r="A10716" s="12" t="s">
        <v>4409</v>
      </c>
      <c r="B10716" t="s">
        <v>736</v>
      </c>
      <c r="C10716" t="s">
        <v>458</v>
      </c>
      <c r="D10716" t="s">
        <v>18582</v>
      </c>
      <c r="E10716" t="s">
        <v>11599</v>
      </c>
      <c r="F10716" t="s">
        <v>4367</v>
      </c>
      <c r="G10716" s="13">
        <v>41897</v>
      </c>
      <c r="H10716" s="13">
        <v>41967</v>
      </c>
      <c r="I10716" s="14">
        <v>0</v>
      </c>
      <c r="J10716" t="s">
        <v>259</v>
      </c>
      <c r="K10716" s="13">
        <v>41887.610972222225</v>
      </c>
      <c r="L10716">
        <f t="shared" si="1002"/>
        <v>2014</v>
      </c>
      <c r="M10716">
        <f t="shared" si="1003"/>
        <v>9</v>
      </c>
      <c r="N10716">
        <f t="shared" si="1004"/>
        <v>15</v>
      </c>
      <c r="O10716">
        <f t="shared" si="1005"/>
        <v>0</v>
      </c>
      <c r="P10716">
        <f t="shared" si="1006"/>
        <v>0</v>
      </c>
      <c r="Q10716">
        <f t="shared" si="1007"/>
        <v>1</v>
      </c>
    </row>
    <row r="10717" spans="1:17">
      <c r="A10717" s="12" t="s">
        <v>4411</v>
      </c>
      <c r="B10717" t="s">
        <v>736</v>
      </c>
      <c r="C10717" t="s">
        <v>458</v>
      </c>
      <c r="D10717" t="s">
        <v>18583</v>
      </c>
      <c r="E10717" t="s">
        <v>11599</v>
      </c>
      <c r="F10717" t="s">
        <v>4367</v>
      </c>
      <c r="G10717" s="13">
        <v>41897</v>
      </c>
      <c r="H10717" s="13">
        <v>41967</v>
      </c>
      <c r="I10717" s="14">
        <v>0</v>
      </c>
      <c r="J10717" t="s">
        <v>259</v>
      </c>
      <c r="K10717" s="13">
        <v>41887.611030092594</v>
      </c>
      <c r="L10717">
        <f t="shared" si="1002"/>
        <v>2014</v>
      </c>
      <c r="M10717">
        <f t="shared" si="1003"/>
        <v>9</v>
      </c>
      <c r="N10717">
        <f t="shared" si="1004"/>
        <v>15</v>
      </c>
      <c r="O10717">
        <f t="shared" si="1005"/>
        <v>0</v>
      </c>
      <c r="P10717">
        <f t="shared" si="1006"/>
        <v>0</v>
      </c>
      <c r="Q10717">
        <f t="shared" si="1007"/>
        <v>1</v>
      </c>
    </row>
    <row r="10718" spans="1:17">
      <c r="A10718" s="12" t="s">
        <v>4413</v>
      </c>
      <c r="B10718" t="s">
        <v>736</v>
      </c>
      <c r="C10718" t="s">
        <v>458</v>
      </c>
      <c r="D10718" t="s">
        <v>18584</v>
      </c>
      <c r="E10718" t="s">
        <v>11599</v>
      </c>
      <c r="F10718" t="s">
        <v>4367</v>
      </c>
      <c r="G10718" s="13">
        <v>41899</v>
      </c>
      <c r="H10718" s="13">
        <v>41969</v>
      </c>
      <c r="I10718" s="14">
        <v>0</v>
      </c>
      <c r="J10718" t="s">
        <v>259</v>
      </c>
      <c r="K10718" s="13">
        <v>41887.611087962963</v>
      </c>
      <c r="L10718">
        <f t="shared" si="1002"/>
        <v>2014</v>
      </c>
      <c r="M10718">
        <f t="shared" si="1003"/>
        <v>9</v>
      </c>
      <c r="N10718">
        <f t="shared" si="1004"/>
        <v>17</v>
      </c>
      <c r="O10718">
        <f t="shared" si="1005"/>
        <v>0</v>
      </c>
      <c r="P10718">
        <f t="shared" si="1006"/>
        <v>0</v>
      </c>
      <c r="Q10718">
        <f t="shared" si="1007"/>
        <v>1</v>
      </c>
    </row>
    <row r="10719" spans="1:17">
      <c r="A10719" s="12" t="s">
        <v>4415</v>
      </c>
      <c r="B10719" t="s">
        <v>736</v>
      </c>
      <c r="C10719" t="s">
        <v>458</v>
      </c>
      <c r="D10719" t="s">
        <v>18585</v>
      </c>
      <c r="E10719" t="s">
        <v>11599</v>
      </c>
      <c r="F10719" t="s">
        <v>4367</v>
      </c>
      <c r="G10719" s="13">
        <v>41899</v>
      </c>
      <c r="H10719" s="13">
        <v>41969</v>
      </c>
      <c r="I10719" s="14">
        <v>0</v>
      </c>
      <c r="J10719" t="s">
        <v>259</v>
      </c>
      <c r="K10719" s="13">
        <v>41887.611203703702</v>
      </c>
      <c r="L10719">
        <f t="shared" si="1002"/>
        <v>2014</v>
      </c>
      <c r="M10719">
        <f t="shared" si="1003"/>
        <v>9</v>
      </c>
      <c r="N10719">
        <f t="shared" si="1004"/>
        <v>17</v>
      </c>
      <c r="O10719">
        <f t="shared" si="1005"/>
        <v>0</v>
      </c>
      <c r="P10719">
        <f t="shared" si="1006"/>
        <v>0</v>
      </c>
      <c r="Q10719">
        <f t="shared" si="1007"/>
        <v>1</v>
      </c>
    </row>
    <row r="10720" spans="1:17">
      <c r="A10720" s="12" t="s">
        <v>4417</v>
      </c>
      <c r="B10720" t="s">
        <v>736</v>
      </c>
      <c r="C10720" t="s">
        <v>458</v>
      </c>
      <c r="D10720" t="s">
        <v>18586</v>
      </c>
      <c r="E10720" t="s">
        <v>11599</v>
      </c>
      <c r="F10720" t="s">
        <v>4367</v>
      </c>
      <c r="G10720" s="13">
        <v>41899</v>
      </c>
      <c r="H10720" s="13">
        <v>41969</v>
      </c>
      <c r="I10720" s="14">
        <v>0</v>
      </c>
      <c r="J10720" t="s">
        <v>259</v>
      </c>
      <c r="K10720" s="13">
        <v>41887.611273148148</v>
      </c>
      <c r="L10720">
        <f t="shared" si="1002"/>
        <v>2014</v>
      </c>
      <c r="M10720">
        <f t="shared" si="1003"/>
        <v>9</v>
      </c>
      <c r="N10720">
        <f t="shared" si="1004"/>
        <v>17</v>
      </c>
      <c r="O10720">
        <f t="shared" si="1005"/>
        <v>0</v>
      </c>
      <c r="P10720">
        <f t="shared" si="1006"/>
        <v>0</v>
      </c>
      <c r="Q10720">
        <f t="shared" si="1007"/>
        <v>1</v>
      </c>
    </row>
    <row r="10721" spans="1:17">
      <c r="A10721" s="12" t="s">
        <v>4419</v>
      </c>
      <c r="B10721" t="s">
        <v>736</v>
      </c>
      <c r="C10721" t="s">
        <v>458</v>
      </c>
      <c r="D10721" t="s">
        <v>18587</v>
      </c>
      <c r="E10721" t="s">
        <v>11599</v>
      </c>
      <c r="F10721" t="s">
        <v>4367</v>
      </c>
      <c r="G10721" s="13">
        <v>41899</v>
      </c>
      <c r="H10721" s="13">
        <v>41969</v>
      </c>
      <c r="I10721" s="14">
        <v>0</v>
      </c>
      <c r="J10721" t="s">
        <v>259</v>
      </c>
      <c r="K10721" s="13">
        <v>41887.612581018519</v>
      </c>
      <c r="L10721">
        <f t="shared" si="1002"/>
        <v>2014</v>
      </c>
      <c r="M10721">
        <f t="shared" si="1003"/>
        <v>9</v>
      </c>
      <c r="N10721">
        <f t="shared" si="1004"/>
        <v>17</v>
      </c>
      <c r="O10721">
        <f t="shared" si="1005"/>
        <v>0</v>
      </c>
      <c r="P10721">
        <f t="shared" si="1006"/>
        <v>0</v>
      </c>
      <c r="Q10721">
        <f t="shared" si="1007"/>
        <v>1</v>
      </c>
    </row>
    <row r="10722" spans="1:17">
      <c r="A10722" s="12" t="s">
        <v>4421</v>
      </c>
      <c r="B10722" t="s">
        <v>736</v>
      </c>
      <c r="C10722" t="s">
        <v>458</v>
      </c>
      <c r="D10722" t="s">
        <v>18588</v>
      </c>
      <c r="E10722" t="s">
        <v>11599</v>
      </c>
      <c r="F10722" t="s">
        <v>4367</v>
      </c>
      <c r="G10722" s="13">
        <v>41898</v>
      </c>
      <c r="H10722" s="13">
        <v>41968</v>
      </c>
      <c r="I10722" s="14">
        <v>0</v>
      </c>
      <c r="J10722" t="s">
        <v>259</v>
      </c>
      <c r="K10722" s="13">
        <v>41887.612638888888</v>
      </c>
      <c r="L10722">
        <f t="shared" si="1002"/>
        <v>2014</v>
      </c>
      <c r="M10722">
        <f t="shared" si="1003"/>
        <v>9</v>
      </c>
      <c r="N10722">
        <f t="shared" si="1004"/>
        <v>16</v>
      </c>
      <c r="O10722">
        <f t="shared" si="1005"/>
        <v>0</v>
      </c>
      <c r="P10722">
        <f t="shared" si="1006"/>
        <v>0</v>
      </c>
      <c r="Q10722">
        <f t="shared" si="1007"/>
        <v>1</v>
      </c>
    </row>
    <row r="10723" spans="1:17">
      <c r="A10723" s="12" t="s">
        <v>4423</v>
      </c>
      <c r="B10723" t="s">
        <v>736</v>
      </c>
      <c r="C10723" t="s">
        <v>458</v>
      </c>
      <c r="D10723" t="s">
        <v>18589</v>
      </c>
      <c r="E10723" t="s">
        <v>11599</v>
      </c>
      <c r="F10723" t="s">
        <v>4367</v>
      </c>
      <c r="G10723" s="13">
        <v>41898</v>
      </c>
      <c r="H10723" s="13">
        <v>41968</v>
      </c>
      <c r="I10723" s="14">
        <v>0</v>
      </c>
      <c r="J10723" t="s">
        <v>259</v>
      </c>
      <c r="K10723" s="13">
        <v>41887.612696759257</v>
      </c>
      <c r="L10723">
        <f t="shared" si="1002"/>
        <v>2014</v>
      </c>
      <c r="M10723">
        <f t="shared" si="1003"/>
        <v>9</v>
      </c>
      <c r="N10723">
        <f t="shared" si="1004"/>
        <v>16</v>
      </c>
      <c r="O10723">
        <f t="shared" si="1005"/>
        <v>0</v>
      </c>
      <c r="P10723">
        <f t="shared" si="1006"/>
        <v>0</v>
      </c>
      <c r="Q10723">
        <f t="shared" si="1007"/>
        <v>1</v>
      </c>
    </row>
    <row r="10724" spans="1:17">
      <c r="A10724" s="12" t="s">
        <v>4425</v>
      </c>
      <c r="B10724" t="s">
        <v>736</v>
      </c>
      <c r="C10724" t="s">
        <v>458</v>
      </c>
      <c r="D10724" t="s">
        <v>18590</v>
      </c>
      <c r="E10724" t="s">
        <v>11599</v>
      </c>
      <c r="F10724" t="s">
        <v>4367</v>
      </c>
      <c r="G10724" s="13">
        <v>41898</v>
      </c>
      <c r="H10724" s="13">
        <v>41968</v>
      </c>
      <c r="I10724" s="14">
        <v>0</v>
      </c>
      <c r="J10724" t="s">
        <v>259</v>
      </c>
      <c r="K10724" s="13">
        <v>41887.612754629627</v>
      </c>
      <c r="L10724">
        <f t="shared" si="1002"/>
        <v>2014</v>
      </c>
      <c r="M10724">
        <f t="shared" si="1003"/>
        <v>9</v>
      </c>
      <c r="N10724">
        <f t="shared" si="1004"/>
        <v>16</v>
      </c>
      <c r="O10724">
        <f t="shared" si="1005"/>
        <v>0</v>
      </c>
      <c r="P10724">
        <f t="shared" si="1006"/>
        <v>0</v>
      </c>
      <c r="Q10724">
        <f t="shared" si="1007"/>
        <v>1</v>
      </c>
    </row>
    <row r="10725" spans="1:17">
      <c r="A10725" s="12" t="s">
        <v>4427</v>
      </c>
      <c r="B10725" t="s">
        <v>736</v>
      </c>
      <c r="C10725" t="s">
        <v>458</v>
      </c>
      <c r="D10725" t="s">
        <v>18591</v>
      </c>
      <c r="E10725" t="s">
        <v>11599</v>
      </c>
      <c r="F10725" t="s">
        <v>4367</v>
      </c>
      <c r="G10725" s="13">
        <v>41898</v>
      </c>
      <c r="H10725" s="13">
        <v>41968</v>
      </c>
      <c r="I10725" s="14">
        <v>0</v>
      </c>
      <c r="J10725" t="s">
        <v>259</v>
      </c>
      <c r="K10725" s="13">
        <v>41887.612812500003</v>
      </c>
      <c r="L10725">
        <f t="shared" si="1002"/>
        <v>2014</v>
      </c>
      <c r="M10725">
        <f t="shared" si="1003"/>
        <v>9</v>
      </c>
      <c r="N10725">
        <f t="shared" si="1004"/>
        <v>16</v>
      </c>
      <c r="O10725">
        <f t="shared" si="1005"/>
        <v>0</v>
      </c>
      <c r="P10725">
        <f t="shared" si="1006"/>
        <v>0</v>
      </c>
      <c r="Q10725">
        <f t="shared" si="1007"/>
        <v>1</v>
      </c>
    </row>
    <row r="10726" spans="1:17">
      <c r="A10726" s="12" t="s">
        <v>4429</v>
      </c>
      <c r="B10726" t="s">
        <v>736</v>
      </c>
      <c r="C10726" t="s">
        <v>458</v>
      </c>
      <c r="D10726" t="s">
        <v>18592</v>
      </c>
      <c r="E10726" t="s">
        <v>11599</v>
      </c>
      <c r="F10726" t="s">
        <v>4367</v>
      </c>
      <c r="G10726" s="13">
        <v>41900</v>
      </c>
      <c r="H10726" s="13">
        <v>41963</v>
      </c>
      <c r="I10726" s="14">
        <v>0</v>
      </c>
      <c r="J10726" t="s">
        <v>259</v>
      </c>
      <c r="K10726" s="13">
        <v>41887.612870370373</v>
      </c>
      <c r="L10726">
        <f t="shared" si="1002"/>
        <v>2014</v>
      </c>
      <c r="M10726">
        <f t="shared" si="1003"/>
        <v>9</v>
      </c>
      <c r="N10726">
        <f t="shared" si="1004"/>
        <v>18</v>
      </c>
      <c r="O10726">
        <f t="shared" si="1005"/>
        <v>0</v>
      </c>
      <c r="P10726">
        <f t="shared" si="1006"/>
        <v>0</v>
      </c>
      <c r="Q10726">
        <f t="shared" si="1007"/>
        <v>1</v>
      </c>
    </row>
    <row r="10727" spans="1:17">
      <c r="A10727" s="12" t="s">
        <v>4431</v>
      </c>
      <c r="B10727" t="s">
        <v>736</v>
      </c>
      <c r="C10727" t="s">
        <v>458</v>
      </c>
      <c r="D10727" t="s">
        <v>18593</v>
      </c>
      <c r="E10727" t="s">
        <v>11599</v>
      </c>
      <c r="F10727" t="s">
        <v>4367</v>
      </c>
      <c r="G10727" s="13">
        <v>41900</v>
      </c>
      <c r="H10727" s="13">
        <v>41963</v>
      </c>
      <c r="I10727" s="14">
        <v>0</v>
      </c>
      <c r="J10727" t="s">
        <v>259</v>
      </c>
      <c r="K10727" s="13">
        <v>41887.612928240742</v>
      </c>
      <c r="L10727">
        <f t="shared" si="1002"/>
        <v>2014</v>
      </c>
      <c r="M10727">
        <f t="shared" si="1003"/>
        <v>9</v>
      </c>
      <c r="N10727">
        <f t="shared" si="1004"/>
        <v>18</v>
      </c>
      <c r="O10727">
        <f t="shared" si="1005"/>
        <v>0</v>
      </c>
      <c r="P10727">
        <f t="shared" si="1006"/>
        <v>0</v>
      </c>
      <c r="Q10727">
        <f t="shared" si="1007"/>
        <v>1</v>
      </c>
    </row>
    <row r="10728" spans="1:17">
      <c r="A10728" s="12" t="s">
        <v>4433</v>
      </c>
      <c r="B10728" t="s">
        <v>736</v>
      </c>
      <c r="C10728" t="s">
        <v>458</v>
      </c>
      <c r="D10728" t="s">
        <v>18594</v>
      </c>
      <c r="E10728" t="s">
        <v>11599</v>
      </c>
      <c r="F10728" t="s">
        <v>4367</v>
      </c>
      <c r="G10728" s="13">
        <v>41900</v>
      </c>
      <c r="H10728" s="13">
        <v>41963</v>
      </c>
      <c r="I10728" s="14">
        <v>0</v>
      </c>
      <c r="J10728" t="s">
        <v>259</v>
      </c>
      <c r="K10728" s="13">
        <v>41887.615185185183</v>
      </c>
      <c r="L10728">
        <f t="shared" si="1002"/>
        <v>2014</v>
      </c>
      <c r="M10728">
        <f t="shared" si="1003"/>
        <v>9</v>
      </c>
      <c r="N10728">
        <f t="shared" si="1004"/>
        <v>18</v>
      </c>
      <c r="O10728">
        <f t="shared" si="1005"/>
        <v>0</v>
      </c>
      <c r="P10728">
        <f t="shared" si="1006"/>
        <v>0</v>
      </c>
      <c r="Q10728">
        <f t="shared" si="1007"/>
        <v>1</v>
      </c>
    </row>
    <row r="10729" spans="1:17">
      <c r="A10729" s="12" t="s">
        <v>4435</v>
      </c>
      <c r="B10729" t="s">
        <v>736</v>
      </c>
      <c r="C10729" t="s">
        <v>458</v>
      </c>
      <c r="D10729" t="s">
        <v>18595</v>
      </c>
      <c r="E10729" t="s">
        <v>11599</v>
      </c>
      <c r="F10729" t="s">
        <v>4367</v>
      </c>
      <c r="G10729" s="13">
        <v>41897</v>
      </c>
      <c r="H10729" s="13">
        <v>41967</v>
      </c>
      <c r="I10729" s="14">
        <v>0</v>
      </c>
      <c r="J10729" t="s">
        <v>259</v>
      </c>
      <c r="K10729" s="13">
        <v>41887.615127314813</v>
      </c>
      <c r="L10729">
        <f t="shared" si="1002"/>
        <v>2014</v>
      </c>
      <c r="M10729">
        <f t="shared" si="1003"/>
        <v>9</v>
      </c>
      <c r="N10729">
        <f t="shared" si="1004"/>
        <v>15</v>
      </c>
      <c r="O10729">
        <f t="shared" si="1005"/>
        <v>0</v>
      </c>
      <c r="P10729">
        <f t="shared" si="1006"/>
        <v>0</v>
      </c>
      <c r="Q10729">
        <f t="shared" si="1007"/>
        <v>1</v>
      </c>
    </row>
    <row r="10730" spans="1:17">
      <c r="A10730" s="12" t="s">
        <v>4437</v>
      </c>
      <c r="B10730" t="s">
        <v>736</v>
      </c>
      <c r="C10730" t="s">
        <v>458</v>
      </c>
      <c r="D10730" t="s">
        <v>18596</v>
      </c>
      <c r="E10730" t="s">
        <v>11599</v>
      </c>
      <c r="F10730" t="s">
        <v>4367</v>
      </c>
      <c r="G10730" s="13">
        <v>41897</v>
      </c>
      <c r="H10730" s="13">
        <v>41967</v>
      </c>
      <c r="I10730" s="14">
        <v>0</v>
      </c>
      <c r="J10730" t="s">
        <v>259</v>
      </c>
      <c r="K10730" s="13">
        <v>41887.615069444444</v>
      </c>
      <c r="L10730">
        <f t="shared" si="1002"/>
        <v>2014</v>
      </c>
      <c r="M10730">
        <f t="shared" si="1003"/>
        <v>9</v>
      </c>
      <c r="N10730">
        <f t="shared" si="1004"/>
        <v>15</v>
      </c>
      <c r="O10730">
        <f t="shared" si="1005"/>
        <v>0</v>
      </c>
      <c r="P10730">
        <f t="shared" si="1006"/>
        <v>0</v>
      </c>
      <c r="Q10730">
        <f t="shared" si="1007"/>
        <v>1</v>
      </c>
    </row>
    <row r="10731" spans="1:17">
      <c r="A10731" s="12" t="s">
        <v>18597</v>
      </c>
      <c r="B10731" t="s">
        <v>736</v>
      </c>
      <c r="C10731" t="s">
        <v>458</v>
      </c>
      <c r="D10731" t="s">
        <v>18598</v>
      </c>
      <c r="E10731" t="s">
        <v>11599</v>
      </c>
      <c r="F10731" t="s">
        <v>4367</v>
      </c>
      <c r="G10731" s="13">
        <v>41898</v>
      </c>
      <c r="H10731" s="13">
        <v>41968</v>
      </c>
      <c r="I10731" s="14">
        <v>0</v>
      </c>
      <c r="J10731" t="s">
        <v>259</v>
      </c>
      <c r="K10731" s="13">
        <v>41887.614999999998</v>
      </c>
      <c r="L10731">
        <f t="shared" si="1002"/>
        <v>2014</v>
      </c>
      <c r="M10731">
        <f t="shared" si="1003"/>
        <v>9</v>
      </c>
      <c r="N10731">
        <f t="shared" si="1004"/>
        <v>16</v>
      </c>
      <c r="O10731">
        <f t="shared" si="1005"/>
        <v>0</v>
      </c>
      <c r="P10731">
        <f t="shared" si="1006"/>
        <v>0</v>
      </c>
      <c r="Q10731">
        <f t="shared" si="1007"/>
        <v>1</v>
      </c>
    </row>
    <row r="10732" spans="1:17">
      <c r="A10732" s="12" t="s">
        <v>18599</v>
      </c>
      <c r="B10732" t="s">
        <v>736</v>
      </c>
      <c r="C10732" t="s">
        <v>458</v>
      </c>
      <c r="D10732" t="s">
        <v>18600</v>
      </c>
      <c r="E10732" t="s">
        <v>11599</v>
      </c>
      <c r="F10732" t="s">
        <v>4367</v>
      </c>
      <c r="G10732" s="13">
        <v>41900</v>
      </c>
      <c r="H10732" s="13">
        <v>41963</v>
      </c>
      <c r="I10732" s="14">
        <v>0</v>
      </c>
      <c r="J10732" t="s">
        <v>259</v>
      </c>
      <c r="K10732" s="13">
        <v>41887.614942129629</v>
      </c>
      <c r="L10732">
        <f t="shared" si="1002"/>
        <v>2014</v>
      </c>
      <c r="M10732">
        <f t="shared" si="1003"/>
        <v>9</v>
      </c>
      <c r="N10732">
        <f t="shared" si="1004"/>
        <v>18</v>
      </c>
      <c r="O10732">
        <f t="shared" si="1005"/>
        <v>0</v>
      </c>
      <c r="P10732">
        <f t="shared" si="1006"/>
        <v>0</v>
      </c>
      <c r="Q10732">
        <f t="shared" si="1007"/>
        <v>1</v>
      </c>
    </row>
    <row r="10733" spans="1:17">
      <c r="A10733" s="12" t="s">
        <v>18601</v>
      </c>
      <c r="B10733" t="s">
        <v>736</v>
      </c>
      <c r="C10733" t="s">
        <v>458</v>
      </c>
      <c r="D10733" t="s">
        <v>18602</v>
      </c>
      <c r="E10733" t="s">
        <v>11599</v>
      </c>
      <c r="F10733" t="s">
        <v>4367</v>
      </c>
      <c r="G10733" s="13">
        <v>41899</v>
      </c>
      <c r="H10733" s="13">
        <v>41969</v>
      </c>
      <c r="I10733" s="14">
        <v>0</v>
      </c>
      <c r="J10733" t="s">
        <v>259</v>
      </c>
      <c r="K10733" s="13">
        <v>41887.614884259259</v>
      </c>
      <c r="L10733">
        <f t="shared" si="1002"/>
        <v>2014</v>
      </c>
      <c r="M10733">
        <f t="shared" si="1003"/>
        <v>9</v>
      </c>
      <c r="N10733">
        <f t="shared" si="1004"/>
        <v>17</v>
      </c>
      <c r="O10733">
        <f t="shared" si="1005"/>
        <v>0</v>
      </c>
      <c r="P10733">
        <f t="shared" si="1006"/>
        <v>0</v>
      </c>
      <c r="Q10733">
        <f t="shared" si="1007"/>
        <v>1</v>
      </c>
    </row>
    <row r="10734" spans="1:17">
      <c r="A10734" s="12" t="s">
        <v>18603</v>
      </c>
      <c r="B10734" t="s">
        <v>750</v>
      </c>
      <c r="C10734" t="s">
        <v>458</v>
      </c>
      <c r="D10734" t="s">
        <v>18604</v>
      </c>
      <c r="E10734" t="s">
        <v>11599</v>
      </c>
      <c r="F10734" t="s">
        <v>4367</v>
      </c>
      <c r="G10734" s="13">
        <v>41897</v>
      </c>
      <c r="H10734" s="13">
        <v>41967</v>
      </c>
      <c r="I10734" s="14">
        <v>0</v>
      </c>
      <c r="J10734" t="s">
        <v>259</v>
      </c>
      <c r="K10734" s="13">
        <v>41905.435428240744</v>
      </c>
      <c r="L10734">
        <f t="shared" si="1002"/>
        <v>2014</v>
      </c>
      <c r="M10734">
        <f t="shared" si="1003"/>
        <v>9</v>
      </c>
      <c r="N10734">
        <f t="shared" si="1004"/>
        <v>15</v>
      </c>
      <c r="O10734" t="e">
        <f t="shared" si="1005"/>
        <v>#NUM!</v>
      </c>
      <c r="P10734" t="e">
        <f t="shared" si="1006"/>
        <v>#NUM!</v>
      </c>
      <c r="Q10734">
        <f t="shared" si="1007"/>
        <v>1</v>
      </c>
    </row>
    <row r="10735" spans="1:17">
      <c r="A10735" s="12" t="s">
        <v>4439</v>
      </c>
      <c r="B10735" t="s">
        <v>736</v>
      </c>
      <c r="C10735" t="s">
        <v>458</v>
      </c>
      <c r="D10735" t="s">
        <v>18605</v>
      </c>
      <c r="E10735" t="s">
        <v>11599</v>
      </c>
      <c r="F10735" t="s">
        <v>4367</v>
      </c>
      <c r="G10735" s="13">
        <v>41900</v>
      </c>
      <c r="H10735" s="13">
        <v>41963</v>
      </c>
      <c r="I10735" s="14">
        <v>0</v>
      </c>
      <c r="J10735" t="s">
        <v>259</v>
      </c>
      <c r="K10735" s="13">
        <v>41887.612986111111</v>
      </c>
      <c r="L10735">
        <f t="shared" si="1002"/>
        <v>2014</v>
      </c>
      <c r="M10735">
        <f t="shared" si="1003"/>
        <v>9</v>
      </c>
      <c r="N10735">
        <f t="shared" si="1004"/>
        <v>18</v>
      </c>
      <c r="O10735">
        <f t="shared" si="1005"/>
        <v>0</v>
      </c>
      <c r="P10735">
        <f t="shared" si="1006"/>
        <v>0</v>
      </c>
      <c r="Q10735">
        <f t="shared" si="1007"/>
        <v>1</v>
      </c>
    </row>
    <row r="10736" spans="1:17">
      <c r="A10736" s="12" t="s">
        <v>4441</v>
      </c>
      <c r="B10736" t="s">
        <v>736</v>
      </c>
      <c r="C10736" t="s">
        <v>458</v>
      </c>
      <c r="D10736" t="s">
        <v>18606</v>
      </c>
      <c r="E10736" t="s">
        <v>11599</v>
      </c>
      <c r="F10736" t="s">
        <v>4367</v>
      </c>
      <c r="G10736" s="13">
        <v>41900</v>
      </c>
      <c r="H10736" s="13">
        <v>41963</v>
      </c>
      <c r="I10736" s="14">
        <v>0</v>
      </c>
      <c r="J10736" t="s">
        <v>259</v>
      </c>
      <c r="K10736" s="13">
        <v>41887.613043981481</v>
      </c>
      <c r="L10736">
        <f t="shared" si="1002"/>
        <v>2014</v>
      </c>
      <c r="M10736">
        <f t="shared" si="1003"/>
        <v>9</v>
      </c>
      <c r="N10736">
        <f t="shared" si="1004"/>
        <v>18</v>
      </c>
      <c r="O10736">
        <f t="shared" si="1005"/>
        <v>0</v>
      </c>
      <c r="P10736">
        <f t="shared" si="1006"/>
        <v>0</v>
      </c>
      <c r="Q10736">
        <f t="shared" si="1007"/>
        <v>1</v>
      </c>
    </row>
    <row r="10737" spans="1:17">
      <c r="A10737" s="12" t="s">
        <v>4443</v>
      </c>
      <c r="B10737" t="s">
        <v>736</v>
      </c>
      <c r="C10737" t="s">
        <v>458</v>
      </c>
      <c r="D10737" t="s">
        <v>18607</v>
      </c>
      <c r="E10737" t="s">
        <v>11599</v>
      </c>
      <c r="F10737" t="s">
        <v>4367</v>
      </c>
      <c r="G10737" s="13">
        <v>41897</v>
      </c>
      <c r="H10737" s="13">
        <v>41967</v>
      </c>
      <c r="I10737" s="14">
        <v>0</v>
      </c>
      <c r="J10737" t="s">
        <v>259</v>
      </c>
      <c r="K10737" s="13">
        <v>41887.61310185185</v>
      </c>
      <c r="L10737">
        <f t="shared" si="1002"/>
        <v>2014</v>
      </c>
      <c r="M10737">
        <f t="shared" si="1003"/>
        <v>9</v>
      </c>
      <c r="N10737">
        <f t="shared" si="1004"/>
        <v>15</v>
      </c>
      <c r="O10737">
        <f t="shared" si="1005"/>
        <v>0</v>
      </c>
      <c r="P10737">
        <f t="shared" si="1006"/>
        <v>0</v>
      </c>
      <c r="Q10737">
        <f t="shared" si="1007"/>
        <v>1</v>
      </c>
    </row>
    <row r="10738" spans="1:17">
      <c r="A10738" s="12" t="s">
        <v>4445</v>
      </c>
      <c r="B10738" t="s">
        <v>736</v>
      </c>
      <c r="C10738" t="s">
        <v>458</v>
      </c>
      <c r="D10738" t="s">
        <v>18608</v>
      </c>
      <c r="E10738" t="s">
        <v>11599</v>
      </c>
      <c r="F10738" t="s">
        <v>4367</v>
      </c>
      <c r="G10738" s="13">
        <v>41898</v>
      </c>
      <c r="H10738" s="13">
        <v>41968</v>
      </c>
      <c r="I10738" s="14">
        <v>0</v>
      </c>
      <c r="J10738" t="s">
        <v>259</v>
      </c>
      <c r="K10738" s="13">
        <v>41887.613159722219</v>
      </c>
      <c r="L10738">
        <f t="shared" si="1002"/>
        <v>2014</v>
      </c>
      <c r="M10738">
        <f t="shared" si="1003"/>
        <v>9</v>
      </c>
      <c r="N10738">
        <f t="shared" si="1004"/>
        <v>16</v>
      </c>
      <c r="O10738">
        <f t="shared" si="1005"/>
        <v>0</v>
      </c>
      <c r="P10738">
        <f t="shared" si="1006"/>
        <v>0</v>
      </c>
      <c r="Q10738">
        <f t="shared" si="1007"/>
        <v>1</v>
      </c>
    </row>
    <row r="10739" spans="1:17">
      <c r="A10739" s="12" t="s">
        <v>4447</v>
      </c>
      <c r="B10739" t="s">
        <v>736</v>
      </c>
      <c r="C10739" t="s">
        <v>458</v>
      </c>
      <c r="D10739" t="s">
        <v>18609</v>
      </c>
      <c r="E10739" t="s">
        <v>11599</v>
      </c>
      <c r="F10739" t="s">
        <v>4367</v>
      </c>
      <c r="G10739" s="13">
        <v>41899</v>
      </c>
      <c r="H10739" s="13">
        <v>41969</v>
      </c>
      <c r="I10739" s="14">
        <v>0</v>
      </c>
      <c r="J10739" t="s">
        <v>259</v>
      </c>
      <c r="K10739" s="13">
        <v>41887.613217592596</v>
      </c>
      <c r="L10739">
        <f t="shared" si="1002"/>
        <v>2014</v>
      </c>
      <c r="M10739">
        <f t="shared" si="1003"/>
        <v>9</v>
      </c>
      <c r="N10739">
        <f t="shared" si="1004"/>
        <v>17</v>
      </c>
      <c r="O10739">
        <f t="shared" si="1005"/>
        <v>0</v>
      </c>
      <c r="P10739">
        <f t="shared" si="1006"/>
        <v>0</v>
      </c>
      <c r="Q10739">
        <f t="shared" si="1007"/>
        <v>1</v>
      </c>
    </row>
    <row r="10740" spans="1:17">
      <c r="A10740" s="12" t="s">
        <v>4449</v>
      </c>
      <c r="B10740" t="s">
        <v>736</v>
      </c>
      <c r="C10740" t="s">
        <v>458</v>
      </c>
      <c r="D10740" t="s">
        <v>18610</v>
      </c>
      <c r="E10740" t="s">
        <v>11599</v>
      </c>
      <c r="F10740" t="s">
        <v>4367</v>
      </c>
      <c r="G10740" s="13">
        <v>41900</v>
      </c>
      <c r="H10740" s="13">
        <v>41963</v>
      </c>
      <c r="I10740" s="14">
        <v>0</v>
      </c>
      <c r="J10740" t="s">
        <v>259</v>
      </c>
      <c r="K10740" s="13">
        <v>41887.613275462965</v>
      </c>
      <c r="L10740">
        <f t="shared" si="1002"/>
        <v>2014</v>
      </c>
      <c r="M10740">
        <f t="shared" si="1003"/>
        <v>9</v>
      </c>
      <c r="N10740">
        <f t="shared" si="1004"/>
        <v>18</v>
      </c>
      <c r="O10740">
        <f t="shared" si="1005"/>
        <v>0</v>
      </c>
      <c r="P10740">
        <f t="shared" si="1006"/>
        <v>0</v>
      </c>
      <c r="Q10740">
        <f t="shared" si="1007"/>
        <v>1</v>
      </c>
    </row>
    <row r="10741" spans="1:17">
      <c r="A10741" s="12" t="s">
        <v>4451</v>
      </c>
      <c r="B10741" t="s">
        <v>736</v>
      </c>
      <c r="C10741" t="s">
        <v>458</v>
      </c>
      <c r="D10741" t="s">
        <v>18611</v>
      </c>
      <c r="E10741" t="s">
        <v>11599</v>
      </c>
      <c r="F10741" t="s">
        <v>4367</v>
      </c>
      <c r="G10741" s="13">
        <v>41901</v>
      </c>
      <c r="H10741" s="13">
        <v>41964</v>
      </c>
      <c r="I10741" s="14">
        <v>0</v>
      </c>
      <c r="J10741" t="s">
        <v>259</v>
      </c>
      <c r="K10741" s="13">
        <v>41887.613333333335</v>
      </c>
      <c r="L10741">
        <f t="shared" si="1002"/>
        <v>2014</v>
      </c>
      <c r="M10741">
        <f t="shared" si="1003"/>
        <v>9</v>
      </c>
      <c r="N10741">
        <f t="shared" si="1004"/>
        <v>19</v>
      </c>
      <c r="O10741">
        <f t="shared" si="1005"/>
        <v>0</v>
      </c>
      <c r="P10741">
        <f t="shared" si="1006"/>
        <v>0</v>
      </c>
      <c r="Q10741">
        <f t="shared" si="1007"/>
        <v>1</v>
      </c>
    </row>
    <row r="10742" spans="1:17">
      <c r="A10742" s="12" t="s">
        <v>4453</v>
      </c>
      <c r="B10742" t="s">
        <v>736</v>
      </c>
      <c r="C10742" t="s">
        <v>458</v>
      </c>
      <c r="D10742" t="s">
        <v>18612</v>
      </c>
      <c r="E10742" t="s">
        <v>11599</v>
      </c>
      <c r="F10742" t="s">
        <v>4367</v>
      </c>
      <c r="G10742" s="13">
        <v>41901</v>
      </c>
      <c r="H10742" s="13">
        <v>41964</v>
      </c>
      <c r="I10742" s="14">
        <v>0</v>
      </c>
      <c r="J10742" t="s">
        <v>259</v>
      </c>
      <c r="K10742" s="13">
        <v>41887.613391203704</v>
      </c>
      <c r="L10742">
        <f t="shared" si="1002"/>
        <v>2014</v>
      </c>
      <c r="M10742">
        <f t="shared" si="1003"/>
        <v>9</v>
      </c>
      <c r="N10742">
        <f t="shared" si="1004"/>
        <v>19</v>
      </c>
      <c r="O10742">
        <f t="shared" si="1005"/>
        <v>0</v>
      </c>
      <c r="P10742">
        <f t="shared" si="1006"/>
        <v>0</v>
      </c>
      <c r="Q10742">
        <f t="shared" si="1007"/>
        <v>1</v>
      </c>
    </row>
    <row r="10743" spans="1:17">
      <c r="A10743" s="12" t="s">
        <v>4457</v>
      </c>
      <c r="B10743" t="s">
        <v>736</v>
      </c>
      <c r="C10743" t="s">
        <v>458</v>
      </c>
      <c r="D10743" t="s">
        <v>18613</v>
      </c>
      <c r="E10743" t="s">
        <v>11599</v>
      </c>
      <c r="F10743" t="s">
        <v>4367</v>
      </c>
      <c r="G10743" s="13">
        <v>41897</v>
      </c>
      <c r="H10743" s="13">
        <v>41967</v>
      </c>
      <c r="I10743" s="14">
        <v>0</v>
      </c>
      <c r="J10743" t="s">
        <v>259</v>
      </c>
      <c r="K10743" s="13">
        <v>41887.614270833335</v>
      </c>
      <c r="L10743">
        <f t="shared" si="1002"/>
        <v>2014</v>
      </c>
      <c r="M10743">
        <f t="shared" si="1003"/>
        <v>9</v>
      </c>
      <c r="N10743">
        <f t="shared" si="1004"/>
        <v>15</v>
      </c>
      <c r="O10743">
        <f t="shared" si="1005"/>
        <v>0</v>
      </c>
      <c r="P10743">
        <f t="shared" si="1006"/>
        <v>0</v>
      </c>
      <c r="Q10743">
        <f t="shared" si="1007"/>
        <v>1</v>
      </c>
    </row>
    <row r="10744" spans="1:17">
      <c r="A10744" s="12" t="s">
        <v>4459</v>
      </c>
      <c r="B10744" t="s">
        <v>736</v>
      </c>
      <c r="C10744" t="s">
        <v>458</v>
      </c>
      <c r="D10744" t="s">
        <v>18614</v>
      </c>
      <c r="E10744" t="s">
        <v>11599</v>
      </c>
      <c r="F10744" t="s">
        <v>4367</v>
      </c>
      <c r="G10744" s="13">
        <v>41899</v>
      </c>
      <c r="H10744" s="13">
        <v>41969</v>
      </c>
      <c r="I10744" s="14">
        <v>0</v>
      </c>
      <c r="J10744" t="s">
        <v>259</v>
      </c>
      <c r="K10744" s="13">
        <v>41887.614328703705</v>
      </c>
      <c r="L10744">
        <f t="shared" si="1002"/>
        <v>2014</v>
      </c>
      <c r="M10744">
        <f t="shared" si="1003"/>
        <v>9</v>
      </c>
      <c r="N10744">
        <f t="shared" si="1004"/>
        <v>17</v>
      </c>
      <c r="O10744">
        <f t="shared" si="1005"/>
        <v>0</v>
      </c>
      <c r="P10744">
        <f t="shared" si="1006"/>
        <v>0</v>
      </c>
      <c r="Q10744">
        <f t="shared" si="1007"/>
        <v>1</v>
      </c>
    </row>
    <row r="10745" spans="1:17">
      <c r="A10745" s="12" t="s">
        <v>4461</v>
      </c>
      <c r="B10745" t="s">
        <v>736</v>
      </c>
      <c r="C10745" t="s">
        <v>458</v>
      </c>
      <c r="D10745" t="s">
        <v>18615</v>
      </c>
      <c r="E10745" t="s">
        <v>11599</v>
      </c>
      <c r="F10745" t="s">
        <v>4367</v>
      </c>
      <c r="G10745" s="13">
        <v>41897</v>
      </c>
      <c r="H10745" s="13">
        <v>41967</v>
      </c>
      <c r="I10745" s="14">
        <v>0</v>
      </c>
      <c r="J10745" t="s">
        <v>259</v>
      </c>
      <c r="K10745" s="13">
        <v>41887.614386574074</v>
      </c>
      <c r="L10745">
        <f t="shared" si="1002"/>
        <v>2014</v>
      </c>
      <c r="M10745">
        <f t="shared" si="1003"/>
        <v>9</v>
      </c>
      <c r="N10745">
        <f t="shared" si="1004"/>
        <v>15</v>
      </c>
      <c r="O10745">
        <f t="shared" si="1005"/>
        <v>0</v>
      </c>
      <c r="P10745">
        <f t="shared" si="1006"/>
        <v>0</v>
      </c>
      <c r="Q10745">
        <f t="shared" si="1007"/>
        <v>1</v>
      </c>
    </row>
    <row r="10746" spans="1:17">
      <c r="A10746" s="12" t="s">
        <v>4465</v>
      </c>
      <c r="B10746" t="s">
        <v>736</v>
      </c>
      <c r="C10746" t="s">
        <v>458</v>
      </c>
      <c r="D10746" t="s">
        <v>18616</v>
      </c>
      <c r="E10746" t="s">
        <v>11599</v>
      </c>
      <c r="F10746" t="s">
        <v>4367</v>
      </c>
      <c r="G10746" s="13">
        <v>41897</v>
      </c>
      <c r="H10746" s="13">
        <v>41967</v>
      </c>
      <c r="I10746" s="14">
        <v>0</v>
      </c>
      <c r="J10746" t="s">
        <v>259</v>
      </c>
      <c r="K10746" s="13">
        <v>41887.614502314813</v>
      </c>
      <c r="L10746">
        <f t="shared" si="1002"/>
        <v>2014</v>
      </c>
      <c r="M10746">
        <f t="shared" si="1003"/>
        <v>9</v>
      </c>
      <c r="N10746">
        <f t="shared" si="1004"/>
        <v>15</v>
      </c>
      <c r="O10746">
        <f t="shared" si="1005"/>
        <v>0</v>
      </c>
      <c r="P10746">
        <f t="shared" si="1006"/>
        <v>0</v>
      </c>
      <c r="Q10746">
        <f t="shared" si="1007"/>
        <v>1</v>
      </c>
    </row>
    <row r="10747" spans="1:17">
      <c r="A10747" s="12" t="s">
        <v>4467</v>
      </c>
      <c r="B10747" t="s">
        <v>736</v>
      </c>
      <c r="C10747" t="s">
        <v>458</v>
      </c>
      <c r="D10747" t="s">
        <v>18617</v>
      </c>
      <c r="E10747" t="s">
        <v>11599</v>
      </c>
      <c r="F10747" t="s">
        <v>4367</v>
      </c>
      <c r="G10747" s="13">
        <v>41899</v>
      </c>
      <c r="H10747" s="13">
        <v>41969</v>
      </c>
      <c r="I10747" s="14">
        <v>0</v>
      </c>
      <c r="J10747" t="s">
        <v>259</v>
      </c>
      <c r="K10747" s="13">
        <v>41887.614560185182</v>
      </c>
      <c r="L10747">
        <f t="shared" si="1002"/>
        <v>2014</v>
      </c>
      <c r="M10747">
        <f t="shared" si="1003"/>
        <v>9</v>
      </c>
      <c r="N10747">
        <f t="shared" si="1004"/>
        <v>17</v>
      </c>
      <c r="O10747">
        <f t="shared" si="1005"/>
        <v>0</v>
      </c>
      <c r="P10747">
        <f t="shared" si="1006"/>
        <v>0</v>
      </c>
      <c r="Q10747">
        <f t="shared" si="1007"/>
        <v>1</v>
      </c>
    </row>
    <row r="10748" spans="1:17">
      <c r="A10748" s="12" t="s">
        <v>4469</v>
      </c>
      <c r="B10748" t="s">
        <v>736</v>
      </c>
      <c r="C10748" t="s">
        <v>458</v>
      </c>
      <c r="D10748" t="s">
        <v>18618</v>
      </c>
      <c r="E10748" t="s">
        <v>11599</v>
      </c>
      <c r="F10748" t="s">
        <v>4367</v>
      </c>
      <c r="G10748" s="13">
        <v>41898</v>
      </c>
      <c r="H10748" s="13">
        <v>41968</v>
      </c>
      <c r="I10748" s="14">
        <v>0</v>
      </c>
      <c r="J10748" t="s">
        <v>259</v>
      </c>
      <c r="K10748" s="13">
        <v>41887.614629629628</v>
      </c>
      <c r="L10748">
        <f t="shared" si="1002"/>
        <v>2014</v>
      </c>
      <c r="M10748">
        <f t="shared" si="1003"/>
        <v>9</v>
      </c>
      <c r="N10748">
        <f t="shared" si="1004"/>
        <v>16</v>
      </c>
      <c r="O10748">
        <f t="shared" si="1005"/>
        <v>0</v>
      </c>
      <c r="P10748">
        <f t="shared" si="1006"/>
        <v>0</v>
      </c>
      <c r="Q10748">
        <f t="shared" si="1007"/>
        <v>1</v>
      </c>
    </row>
    <row r="10749" spans="1:17">
      <c r="A10749" s="12" t="s">
        <v>18619</v>
      </c>
      <c r="B10749" t="s">
        <v>736</v>
      </c>
      <c r="C10749" t="s">
        <v>458</v>
      </c>
      <c r="D10749" t="s">
        <v>18620</v>
      </c>
      <c r="E10749" t="s">
        <v>11599</v>
      </c>
      <c r="F10749" t="s">
        <v>4367</v>
      </c>
      <c r="G10749" s="13">
        <v>41900</v>
      </c>
      <c r="H10749" s="13">
        <v>41963</v>
      </c>
      <c r="I10749" s="14">
        <v>0</v>
      </c>
      <c r="J10749" t="s">
        <v>259</v>
      </c>
      <c r="K10749" s="13">
        <v>41887.614687499998</v>
      </c>
      <c r="L10749">
        <f t="shared" si="1002"/>
        <v>2014</v>
      </c>
      <c r="M10749">
        <f t="shared" si="1003"/>
        <v>9</v>
      </c>
      <c r="N10749">
        <f t="shared" si="1004"/>
        <v>18</v>
      </c>
      <c r="O10749">
        <f t="shared" si="1005"/>
        <v>0</v>
      </c>
      <c r="P10749">
        <f t="shared" si="1006"/>
        <v>0</v>
      </c>
      <c r="Q10749">
        <f t="shared" si="1007"/>
        <v>1</v>
      </c>
    </row>
    <row r="10750" spans="1:17">
      <c r="A10750" s="12" t="s">
        <v>4473</v>
      </c>
      <c r="B10750" t="s">
        <v>736</v>
      </c>
      <c r="C10750" t="s">
        <v>458</v>
      </c>
      <c r="D10750" t="s">
        <v>18621</v>
      </c>
      <c r="E10750" t="s">
        <v>11599</v>
      </c>
      <c r="F10750" t="s">
        <v>4367</v>
      </c>
      <c r="G10750" s="13">
        <v>41901</v>
      </c>
      <c r="H10750" s="13">
        <v>41964</v>
      </c>
      <c r="I10750" s="14">
        <v>0</v>
      </c>
      <c r="J10750" t="s">
        <v>259</v>
      </c>
      <c r="K10750" s="13">
        <v>41887.614745370367</v>
      </c>
      <c r="L10750">
        <f t="shared" si="1002"/>
        <v>2014</v>
      </c>
      <c r="M10750">
        <f t="shared" si="1003"/>
        <v>9</v>
      </c>
      <c r="N10750">
        <f t="shared" si="1004"/>
        <v>19</v>
      </c>
      <c r="O10750">
        <f t="shared" si="1005"/>
        <v>0</v>
      </c>
      <c r="P10750">
        <f t="shared" si="1006"/>
        <v>0</v>
      </c>
      <c r="Q10750">
        <f t="shared" si="1007"/>
        <v>1</v>
      </c>
    </row>
    <row r="10751" spans="1:17">
      <c r="A10751" s="12" t="s">
        <v>4475</v>
      </c>
      <c r="B10751" t="s">
        <v>736</v>
      </c>
      <c r="C10751" t="s">
        <v>458</v>
      </c>
      <c r="D10751" t="s">
        <v>18622</v>
      </c>
      <c r="E10751" t="s">
        <v>11599</v>
      </c>
      <c r="F10751" t="s">
        <v>4367</v>
      </c>
      <c r="G10751" s="13">
        <v>41901</v>
      </c>
      <c r="H10751" s="13">
        <v>41964</v>
      </c>
      <c r="I10751" s="14">
        <v>0</v>
      </c>
      <c r="J10751" t="s">
        <v>259</v>
      </c>
      <c r="K10751" s="13">
        <v>41887.614814814813</v>
      </c>
      <c r="L10751">
        <f t="shared" si="1002"/>
        <v>2014</v>
      </c>
      <c r="M10751">
        <f t="shared" si="1003"/>
        <v>9</v>
      </c>
      <c r="N10751">
        <f t="shared" si="1004"/>
        <v>19</v>
      </c>
      <c r="O10751">
        <f t="shared" si="1005"/>
        <v>0</v>
      </c>
      <c r="P10751">
        <f t="shared" si="1006"/>
        <v>0</v>
      </c>
      <c r="Q10751">
        <f t="shared" si="1007"/>
        <v>1</v>
      </c>
    </row>
    <row r="10752" spans="1:17">
      <c r="A10752" s="12" t="s">
        <v>18623</v>
      </c>
      <c r="B10752" t="s">
        <v>457</v>
      </c>
      <c r="C10752" t="s">
        <v>453</v>
      </c>
      <c r="D10752" t="s">
        <v>18624</v>
      </c>
      <c r="E10752" t="s">
        <v>11599</v>
      </c>
      <c r="F10752" t="s">
        <v>259</v>
      </c>
      <c r="G10752" s="13">
        <v>41926</v>
      </c>
      <c r="H10752" s="13">
        <v>41926</v>
      </c>
      <c r="I10752" s="14">
        <v>0</v>
      </c>
      <c r="J10752" t="s">
        <v>447</v>
      </c>
      <c r="K10752" s="13">
        <v>41913.343923611108</v>
      </c>
      <c r="L10752">
        <f t="shared" si="1002"/>
        <v>2014</v>
      </c>
      <c r="M10752">
        <f t="shared" si="1003"/>
        <v>10</v>
      </c>
      <c r="N10752">
        <f t="shared" si="1004"/>
        <v>14</v>
      </c>
      <c r="O10752">
        <f t="shared" si="1005"/>
        <v>0</v>
      </c>
      <c r="P10752">
        <f t="shared" si="1006"/>
        <v>0</v>
      </c>
      <c r="Q10752">
        <f t="shared" si="1007"/>
        <v>1</v>
      </c>
    </row>
    <row r="10753" spans="1:17">
      <c r="A10753" s="12" t="s">
        <v>18625</v>
      </c>
      <c r="B10753" t="s">
        <v>457</v>
      </c>
      <c r="C10753" t="s">
        <v>453</v>
      </c>
      <c r="D10753" t="s">
        <v>18626</v>
      </c>
      <c r="E10753" t="s">
        <v>11599</v>
      </c>
      <c r="F10753" t="s">
        <v>259</v>
      </c>
      <c r="G10753" s="13">
        <v>41926</v>
      </c>
      <c r="H10753" s="13">
        <v>41926</v>
      </c>
      <c r="I10753" s="14">
        <v>0</v>
      </c>
      <c r="J10753" t="s">
        <v>447</v>
      </c>
      <c r="K10753" s="13">
        <v>41911.654293981483</v>
      </c>
      <c r="L10753">
        <f t="shared" si="1002"/>
        <v>2014</v>
      </c>
      <c r="M10753">
        <f t="shared" si="1003"/>
        <v>10</v>
      </c>
      <c r="N10753">
        <f t="shared" si="1004"/>
        <v>14</v>
      </c>
      <c r="O10753">
        <f t="shared" si="1005"/>
        <v>0</v>
      </c>
      <c r="P10753">
        <f t="shared" si="1006"/>
        <v>0</v>
      </c>
      <c r="Q10753">
        <f t="shared" si="1007"/>
        <v>1</v>
      </c>
    </row>
    <row r="10754" spans="1:17">
      <c r="A10754" s="12" t="s">
        <v>18627</v>
      </c>
      <c r="B10754" t="s">
        <v>457</v>
      </c>
      <c r="C10754" t="s">
        <v>453</v>
      </c>
      <c r="D10754" t="s">
        <v>18628</v>
      </c>
      <c r="E10754" t="s">
        <v>11599</v>
      </c>
      <c r="F10754" t="s">
        <v>259</v>
      </c>
      <c r="G10754" s="13">
        <v>41921</v>
      </c>
      <c r="H10754" s="13">
        <v>41921</v>
      </c>
      <c r="I10754" s="14">
        <v>0</v>
      </c>
      <c r="J10754" t="s">
        <v>447</v>
      </c>
      <c r="K10754" s="13">
        <v>41914.427916666667</v>
      </c>
      <c r="L10754">
        <f t="shared" si="1002"/>
        <v>2014</v>
      </c>
      <c r="M10754">
        <f t="shared" si="1003"/>
        <v>10</v>
      </c>
      <c r="N10754">
        <f t="shared" si="1004"/>
        <v>9</v>
      </c>
      <c r="O10754">
        <f t="shared" si="1005"/>
        <v>0</v>
      </c>
      <c r="P10754">
        <f t="shared" si="1006"/>
        <v>0</v>
      </c>
      <c r="Q10754">
        <f t="shared" si="1007"/>
        <v>1</v>
      </c>
    </row>
    <row r="10755" spans="1:17">
      <c r="A10755" s="12" t="s">
        <v>18629</v>
      </c>
      <c r="B10755" t="s">
        <v>457</v>
      </c>
      <c r="C10755" t="s">
        <v>453</v>
      </c>
      <c r="D10755" t="s">
        <v>18630</v>
      </c>
      <c r="E10755" t="s">
        <v>11599</v>
      </c>
      <c r="F10755" t="s">
        <v>259</v>
      </c>
      <c r="G10755" s="13">
        <v>41925</v>
      </c>
      <c r="H10755" s="13">
        <v>41925</v>
      </c>
      <c r="I10755" s="14">
        <v>0</v>
      </c>
      <c r="J10755" t="s">
        <v>447</v>
      </c>
      <c r="K10755" s="13">
        <v>41911.432384259257</v>
      </c>
      <c r="L10755">
        <f t="shared" ref="L10755:L10818" si="1008">YEAR(G10755)</f>
        <v>2014</v>
      </c>
      <c r="M10755">
        <f t="shared" ref="M10755:M10818" si="1009">MONTH(G10755)</f>
        <v>10</v>
      </c>
      <c r="N10755">
        <f t="shared" ref="N10755:N10818" si="1010">DAY(G10755)</f>
        <v>13</v>
      </c>
      <c r="O10755">
        <f t="shared" ref="O10755:O10818" si="1011">DATEDIF($K10755,INT($G10755),"y")</f>
        <v>0</v>
      </c>
      <c r="P10755">
        <f t="shared" ref="P10755:P10818" si="1012">DATEDIF($K10755,INT($G10755),"m")</f>
        <v>0</v>
      </c>
      <c r="Q10755">
        <f t="shared" ref="Q10755:Q10818" si="1013">DATEDIF($K$2,INT($G$2),"ym")</f>
        <v>1</v>
      </c>
    </row>
    <row r="10756" spans="1:17">
      <c r="A10756" s="12" t="s">
        <v>18631</v>
      </c>
      <c r="B10756" t="s">
        <v>457</v>
      </c>
      <c r="C10756" t="s">
        <v>453</v>
      </c>
      <c r="D10756" t="s">
        <v>18632</v>
      </c>
      <c r="E10756" t="s">
        <v>11599</v>
      </c>
      <c r="F10756" t="s">
        <v>259</v>
      </c>
      <c r="G10756" s="13">
        <v>41925</v>
      </c>
      <c r="H10756" s="13">
        <v>41925</v>
      </c>
      <c r="I10756" s="14">
        <v>0</v>
      </c>
      <c r="J10756" t="s">
        <v>447</v>
      </c>
      <c r="K10756" s="13">
        <v>41911.426319444443</v>
      </c>
      <c r="L10756">
        <f t="shared" si="1008"/>
        <v>2014</v>
      </c>
      <c r="M10756">
        <f t="shared" si="1009"/>
        <v>10</v>
      </c>
      <c r="N10756">
        <f t="shared" si="1010"/>
        <v>13</v>
      </c>
      <c r="O10756">
        <f t="shared" si="1011"/>
        <v>0</v>
      </c>
      <c r="P10756">
        <f t="shared" si="1012"/>
        <v>0</v>
      </c>
      <c r="Q10756">
        <f t="shared" si="1013"/>
        <v>1</v>
      </c>
    </row>
    <row r="10757" spans="1:17">
      <c r="A10757" s="12" t="s">
        <v>18633</v>
      </c>
      <c r="B10757" t="s">
        <v>457</v>
      </c>
      <c r="C10757" t="s">
        <v>453</v>
      </c>
      <c r="D10757" t="s">
        <v>18634</v>
      </c>
      <c r="E10757" t="s">
        <v>7939</v>
      </c>
      <c r="F10757" t="s">
        <v>259</v>
      </c>
      <c r="G10757" s="13">
        <v>41876</v>
      </c>
      <c r="H10757" s="13">
        <v>41886</v>
      </c>
      <c r="I10757" s="14">
        <v>0</v>
      </c>
      <c r="J10757" t="s">
        <v>447</v>
      </c>
      <c r="K10757" s="13">
        <v>41856.428263888891</v>
      </c>
      <c r="L10757">
        <f t="shared" si="1008"/>
        <v>2014</v>
      </c>
      <c r="M10757">
        <f t="shared" si="1009"/>
        <v>8</v>
      </c>
      <c r="N10757">
        <f t="shared" si="1010"/>
        <v>25</v>
      </c>
      <c r="O10757">
        <f t="shared" si="1011"/>
        <v>0</v>
      </c>
      <c r="P10757">
        <f t="shared" si="1012"/>
        <v>0</v>
      </c>
      <c r="Q10757">
        <f t="shared" si="1013"/>
        <v>1</v>
      </c>
    </row>
    <row r="10758" spans="1:17">
      <c r="A10758" s="12" t="s">
        <v>18635</v>
      </c>
      <c r="B10758" t="s">
        <v>457</v>
      </c>
      <c r="C10758" t="s">
        <v>453</v>
      </c>
      <c r="D10758" t="s">
        <v>18636</v>
      </c>
      <c r="E10758" t="s">
        <v>7939</v>
      </c>
      <c r="F10758" t="s">
        <v>259</v>
      </c>
      <c r="G10758" s="13">
        <v>41876</v>
      </c>
      <c r="H10758" s="13">
        <v>41886</v>
      </c>
      <c r="I10758" s="14">
        <v>0</v>
      </c>
      <c r="J10758" t="s">
        <v>447</v>
      </c>
      <c r="K10758" s="13">
        <v>41856.436365740738</v>
      </c>
      <c r="L10758">
        <f t="shared" si="1008"/>
        <v>2014</v>
      </c>
      <c r="M10758">
        <f t="shared" si="1009"/>
        <v>8</v>
      </c>
      <c r="N10758">
        <f t="shared" si="1010"/>
        <v>25</v>
      </c>
      <c r="O10758">
        <f t="shared" si="1011"/>
        <v>0</v>
      </c>
      <c r="P10758">
        <f t="shared" si="1012"/>
        <v>0</v>
      </c>
      <c r="Q10758">
        <f t="shared" si="1013"/>
        <v>1</v>
      </c>
    </row>
    <row r="10759" spans="1:17">
      <c r="A10759" s="12" t="s">
        <v>18637</v>
      </c>
      <c r="B10759" t="s">
        <v>457</v>
      </c>
      <c r="C10759" t="s">
        <v>453</v>
      </c>
      <c r="D10759" t="s">
        <v>18638</v>
      </c>
      <c r="E10759" t="s">
        <v>642</v>
      </c>
      <c r="F10759" t="s">
        <v>259</v>
      </c>
      <c r="G10759" s="13">
        <v>41939</v>
      </c>
      <c r="H10759" s="13">
        <v>41939</v>
      </c>
      <c r="I10759" s="14">
        <v>0</v>
      </c>
      <c r="J10759" t="s">
        <v>447</v>
      </c>
      <c r="K10759" s="13">
        <v>41936.60732638889</v>
      </c>
      <c r="L10759">
        <f t="shared" si="1008"/>
        <v>2014</v>
      </c>
      <c r="M10759">
        <f t="shared" si="1009"/>
        <v>10</v>
      </c>
      <c r="N10759">
        <f t="shared" si="1010"/>
        <v>27</v>
      </c>
      <c r="O10759">
        <f t="shared" si="1011"/>
        <v>0</v>
      </c>
      <c r="P10759">
        <f t="shared" si="1012"/>
        <v>0</v>
      </c>
      <c r="Q10759">
        <f t="shared" si="1013"/>
        <v>1</v>
      </c>
    </row>
    <row r="10760" spans="1:17">
      <c r="A10760" s="12" t="s">
        <v>18639</v>
      </c>
      <c r="B10760" t="s">
        <v>457</v>
      </c>
      <c r="C10760" t="s">
        <v>453</v>
      </c>
      <c r="D10760" t="s">
        <v>18640</v>
      </c>
      <c r="E10760" t="s">
        <v>489</v>
      </c>
      <c r="F10760" t="s">
        <v>259</v>
      </c>
      <c r="G10760" s="13">
        <v>41928</v>
      </c>
      <c r="H10760" s="13">
        <v>41928</v>
      </c>
      <c r="I10760" s="14">
        <v>0</v>
      </c>
      <c r="J10760" t="s">
        <v>447</v>
      </c>
      <c r="K10760" s="13">
        <v>41897.563888888886</v>
      </c>
      <c r="L10760">
        <f t="shared" si="1008"/>
        <v>2014</v>
      </c>
      <c r="M10760">
        <f t="shared" si="1009"/>
        <v>10</v>
      </c>
      <c r="N10760">
        <f t="shared" si="1010"/>
        <v>16</v>
      </c>
      <c r="O10760">
        <f t="shared" si="1011"/>
        <v>0</v>
      </c>
      <c r="P10760">
        <f t="shared" si="1012"/>
        <v>1</v>
      </c>
      <c r="Q10760">
        <f t="shared" si="1013"/>
        <v>1</v>
      </c>
    </row>
    <row r="10761" spans="1:17">
      <c r="A10761" s="12" t="s">
        <v>18641</v>
      </c>
      <c r="B10761" t="s">
        <v>457</v>
      </c>
      <c r="C10761" t="s">
        <v>453</v>
      </c>
      <c r="D10761" t="s">
        <v>18642</v>
      </c>
      <c r="E10761" t="s">
        <v>549</v>
      </c>
      <c r="F10761" t="s">
        <v>259</v>
      </c>
      <c r="G10761" s="13">
        <v>41932</v>
      </c>
      <c r="H10761" s="13">
        <v>41932</v>
      </c>
      <c r="I10761" s="14">
        <v>0</v>
      </c>
      <c r="J10761" t="s">
        <v>447</v>
      </c>
      <c r="K10761" s="13">
        <v>41922.423680555556</v>
      </c>
      <c r="L10761">
        <f t="shared" si="1008"/>
        <v>2014</v>
      </c>
      <c r="M10761">
        <f t="shared" si="1009"/>
        <v>10</v>
      </c>
      <c r="N10761">
        <f t="shared" si="1010"/>
        <v>20</v>
      </c>
      <c r="O10761">
        <f t="shared" si="1011"/>
        <v>0</v>
      </c>
      <c r="P10761">
        <f t="shared" si="1012"/>
        <v>0</v>
      </c>
      <c r="Q10761">
        <f t="shared" si="1013"/>
        <v>1</v>
      </c>
    </row>
    <row r="10762" spans="1:17">
      <c r="A10762" s="12" t="s">
        <v>18643</v>
      </c>
      <c r="B10762" t="s">
        <v>457</v>
      </c>
      <c r="C10762" t="s">
        <v>453</v>
      </c>
      <c r="D10762" t="s">
        <v>18644</v>
      </c>
      <c r="E10762" t="s">
        <v>3098</v>
      </c>
      <c r="F10762" t="s">
        <v>259</v>
      </c>
      <c r="G10762" s="13">
        <v>41925</v>
      </c>
      <c r="H10762" s="13">
        <v>41925</v>
      </c>
      <c r="I10762" s="14">
        <v>0</v>
      </c>
      <c r="J10762" t="s">
        <v>447</v>
      </c>
      <c r="K10762" s="13">
        <v>41887.65084490741</v>
      </c>
      <c r="L10762">
        <f t="shared" si="1008"/>
        <v>2014</v>
      </c>
      <c r="M10762">
        <f t="shared" si="1009"/>
        <v>10</v>
      </c>
      <c r="N10762">
        <f t="shared" si="1010"/>
        <v>13</v>
      </c>
      <c r="O10762">
        <f t="shared" si="1011"/>
        <v>0</v>
      </c>
      <c r="P10762">
        <f t="shared" si="1012"/>
        <v>1</v>
      </c>
      <c r="Q10762">
        <f t="shared" si="1013"/>
        <v>1</v>
      </c>
    </row>
    <row r="10763" spans="1:17">
      <c r="A10763" s="12" t="s">
        <v>18645</v>
      </c>
      <c r="B10763" t="s">
        <v>457</v>
      </c>
      <c r="C10763" t="s">
        <v>453</v>
      </c>
      <c r="D10763" t="s">
        <v>18646</v>
      </c>
      <c r="E10763" t="s">
        <v>642</v>
      </c>
      <c r="F10763" t="s">
        <v>259</v>
      </c>
      <c r="G10763" s="13">
        <v>41932</v>
      </c>
      <c r="H10763" s="13">
        <v>41932</v>
      </c>
      <c r="I10763" s="14">
        <v>0</v>
      </c>
      <c r="J10763" t="s">
        <v>447</v>
      </c>
      <c r="K10763" s="13">
        <v>41887.654236111113</v>
      </c>
      <c r="L10763">
        <f t="shared" si="1008"/>
        <v>2014</v>
      </c>
      <c r="M10763">
        <f t="shared" si="1009"/>
        <v>10</v>
      </c>
      <c r="N10763">
        <f t="shared" si="1010"/>
        <v>20</v>
      </c>
      <c r="O10763">
        <f t="shared" si="1011"/>
        <v>0</v>
      </c>
      <c r="P10763">
        <f t="shared" si="1012"/>
        <v>1</v>
      </c>
      <c r="Q10763">
        <f t="shared" si="1013"/>
        <v>1</v>
      </c>
    </row>
    <row r="10764" spans="1:17">
      <c r="A10764" s="12" t="s">
        <v>18647</v>
      </c>
      <c r="B10764" t="s">
        <v>457</v>
      </c>
      <c r="C10764" t="s">
        <v>458</v>
      </c>
      <c r="D10764" t="s">
        <v>18648</v>
      </c>
      <c r="E10764" t="s">
        <v>1021</v>
      </c>
      <c r="F10764" t="s">
        <v>259</v>
      </c>
      <c r="G10764" s="13">
        <v>42031</v>
      </c>
      <c r="H10764" s="13">
        <v>42031</v>
      </c>
      <c r="I10764" s="14">
        <v>0</v>
      </c>
      <c r="J10764" t="s">
        <v>259</v>
      </c>
      <c r="K10764" s="13">
        <v>42011.440451388888</v>
      </c>
      <c r="L10764">
        <f t="shared" si="1008"/>
        <v>2015</v>
      </c>
      <c r="M10764">
        <f t="shared" si="1009"/>
        <v>1</v>
      </c>
      <c r="N10764">
        <f t="shared" si="1010"/>
        <v>27</v>
      </c>
      <c r="O10764">
        <f t="shared" si="1011"/>
        <v>0</v>
      </c>
      <c r="P10764">
        <f t="shared" si="1012"/>
        <v>0</v>
      </c>
      <c r="Q10764">
        <f t="shared" si="1013"/>
        <v>1</v>
      </c>
    </row>
    <row r="10765" spans="1:17">
      <c r="A10765" s="12" t="s">
        <v>18649</v>
      </c>
      <c r="B10765" t="s">
        <v>457</v>
      </c>
      <c r="C10765" t="s">
        <v>458</v>
      </c>
      <c r="D10765" t="s">
        <v>18650</v>
      </c>
      <c r="E10765" t="s">
        <v>1021</v>
      </c>
      <c r="F10765" t="s">
        <v>259</v>
      </c>
      <c r="G10765" s="13">
        <v>42033</v>
      </c>
      <c r="H10765" s="13">
        <v>42033</v>
      </c>
      <c r="I10765" s="14">
        <v>0</v>
      </c>
      <c r="J10765" t="s">
        <v>259</v>
      </c>
      <c r="K10765" s="13">
        <v>42032.483784722222</v>
      </c>
      <c r="L10765">
        <f t="shared" si="1008"/>
        <v>2015</v>
      </c>
      <c r="M10765">
        <f t="shared" si="1009"/>
        <v>1</v>
      </c>
      <c r="N10765">
        <f t="shared" si="1010"/>
        <v>29</v>
      </c>
      <c r="O10765">
        <f t="shared" si="1011"/>
        <v>0</v>
      </c>
      <c r="P10765">
        <f t="shared" si="1012"/>
        <v>0</v>
      </c>
      <c r="Q10765">
        <f t="shared" si="1013"/>
        <v>1</v>
      </c>
    </row>
    <row r="10766" spans="1:17">
      <c r="A10766" s="12" t="s">
        <v>18651</v>
      </c>
      <c r="B10766" t="s">
        <v>457</v>
      </c>
      <c r="C10766" t="s">
        <v>458</v>
      </c>
      <c r="D10766" t="s">
        <v>18652</v>
      </c>
      <c r="E10766" t="s">
        <v>1021</v>
      </c>
      <c r="F10766" t="s">
        <v>259</v>
      </c>
      <c r="G10766" s="13">
        <v>41919</v>
      </c>
      <c r="H10766" s="13">
        <v>41919</v>
      </c>
      <c r="I10766" s="14">
        <v>0</v>
      </c>
      <c r="J10766" t="s">
        <v>259</v>
      </c>
      <c r="K10766" s="13">
        <v>41905.382534722223</v>
      </c>
      <c r="L10766">
        <f t="shared" si="1008"/>
        <v>2014</v>
      </c>
      <c r="M10766">
        <f t="shared" si="1009"/>
        <v>10</v>
      </c>
      <c r="N10766">
        <f t="shared" si="1010"/>
        <v>7</v>
      </c>
      <c r="O10766">
        <f t="shared" si="1011"/>
        <v>0</v>
      </c>
      <c r="P10766">
        <f t="shared" si="1012"/>
        <v>0</v>
      </c>
      <c r="Q10766">
        <f t="shared" si="1013"/>
        <v>1</v>
      </c>
    </row>
    <row r="10767" spans="1:17">
      <c r="A10767" s="12" t="s">
        <v>18653</v>
      </c>
      <c r="B10767" t="s">
        <v>457</v>
      </c>
      <c r="C10767" t="s">
        <v>458</v>
      </c>
      <c r="D10767" t="s">
        <v>18654</v>
      </c>
      <c r="E10767" t="s">
        <v>1021</v>
      </c>
      <c r="F10767" t="s">
        <v>259</v>
      </c>
      <c r="G10767" s="13">
        <v>41905</v>
      </c>
      <c r="H10767" s="13">
        <v>41905</v>
      </c>
      <c r="I10767" s="14">
        <v>0</v>
      </c>
      <c r="J10767" t="s">
        <v>259</v>
      </c>
      <c r="K10767" s="13">
        <v>41887.641064814816</v>
      </c>
      <c r="L10767">
        <f t="shared" si="1008"/>
        <v>2014</v>
      </c>
      <c r="M10767">
        <f t="shared" si="1009"/>
        <v>9</v>
      </c>
      <c r="N10767">
        <f t="shared" si="1010"/>
        <v>23</v>
      </c>
      <c r="O10767">
        <f t="shared" si="1011"/>
        <v>0</v>
      </c>
      <c r="P10767">
        <f t="shared" si="1012"/>
        <v>0</v>
      </c>
      <c r="Q10767">
        <f t="shared" si="1013"/>
        <v>1</v>
      </c>
    </row>
    <row r="10768" spans="1:17">
      <c r="A10768" s="12" t="s">
        <v>18655</v>
      </c>
      <c r="B10768" t="s">
        <v>457</v>
      </c>
      <c r="C10768" t="s">
        <v>458</v>
      </c>
      <c r="D10768" t="s">
        <v>18656</v>
      </c>
      <c r="E10768" t="s">
        <v>1021</v>
      </c>
      <c r="F10768" t="s">
        <v>259</v>
      </c>
      <c r="G10768" s="13">
        <v>41911</v>
      </c>
      <c r="H10768" s="13">
        <v>41911</v>
      </c>
      <c r="I10768" s="14">
        <v>0</v>
      </c>
      <c r="J10768" t="s">
        <v>259</v>
      </c>
      <c r="K10768" s="13">
        <v>41885.444293981483</v>
      </c>
      <c r="L10768">
        <f t="shared" si="1008"/>
        <v>2014</v>
      </c>
      <c r="M10768">
        <f t="shared" si="1009"/>
        <v>9</v>
      </c>
      <c r="N10768">
        <f t="shared" si="1010"/>
        <v>29</v>
      </c>
      <c r="O10768">
        <f t="shared" si="1011"/>
        <v>0</v>
      </c>
      <c r="P10768">
        <f t="shared" si="1012"/>
        <v>0</v>
      </c>
      <c r="Q10768">
        <f t="shared" si="1013"/>
        <v>1</v>
      </c>
    </row>
    <row r="10769" spans="1:17">
      <c r="A10769" s="12" t="s">
        <v>18657</v>
      </c>
      <c r="B10769" t="s">
        <v>457</v>
      </c>
      <c r="C10769" t="s">
        <v>458</v>
      </c>
      <c r="D10769" t="s">
        <v>18658</v>
      </c>
      <c r="E10769" t="s">
        <v>1021</v>
      </c>
      <c r="F10769" t="s">
        <v>259</v>
      </c>
      <c r="G10769" s="13">
        <v>41911</v>
      </c>
      <c r="H10769" s="13">
        <v>41911</v>
      </c>
      <c r="I10769" s="14">
        <v>0</v>
      </c>
      <c r="J10769" t="s">
        <v>259</v>
      </c>
      <c r="K10769" s="13">
        <v>41897.582465277781</v>
      </c>
      <c r="L10769">
        <f t="shared" si="1008"/>
        <v>2014</v>
      </c>
      <c r="M10769">
        <f t="shared" si="1009"/>
        <v>9</v>
      </c>
      <c r="N10769">
        <f t="shared" si="1010"/>
        <v>29</v>
      </c>
      <c r="O10769">
        <f t="shared" si="1011"/>
        <v>0</v>
      </c>
      <c r="P10769">
        <f t="shared" si="1012"/>
        <v>0</v>
      </c>
      <c r="Q10769">
        <f t="shared" si="1013"/>
        <v>1</v>
      </c>
    </row>
    <row r="10770" spans="1:17">
      <c r="A10770" s="12" t="s">
        <v>18659</v>
      </c>
      <c r="B10770" t="s">
        <v>457</v>
      </c>
      <c r="C10770" t="s">
        <v>458</v>
      </c>
      <c r="D10770" t="s">
        <v>18660</v>
      </c>
      <c r="E10770" t="s">
        <v>1021</v>
      </c>
      <c r="F10770" t="s">
        <v>259</v>
      </c>
      <c r="G10770" s="13">
        <v>41918</v>
      </c>
      <c r="H10770" s="13">
        <v>41918</v>
      </c>
      <c r="I10770" s="14">
        <v>0</v>
      </c>
      <c r="J10770" t="s">
        <v>259</v>
      </c>
      <c r="K10770" s="13">
        <v>41897.52144675926</v>
      </c>
      <c r="L10770">
        <f t="shared" si="1008"/>
        <v>2014</v>
      </c>
      <c r="M10770">
        <f t="shared" si="1009"/>
        <v>10</v>
      </c>
      <c r="N10770">
        <f t="shared" si="1010"/>
        <v>6</v>
      </c>
      <c r="O10770">
        <f t="shared" si="1011"/>
        <v>0</v>
      </c>
      <c r="P10770">
        <f t="shared" si="1012"/>
        <v>0</v>
      </c>
      <c r="Q10770">
        <f t="shared" si="1013"/>
        <v>1</v>
      </c>
    </row>
    <row r="10771" spans="1:17">
      <c r="A10771" s="12" t="s">
        <v>18661</v>
      </c>
      <c r="B10771" t="s">
        <v>457</v>
      </c>
      <c r="C10771" t="s">
        <v>458</v>
      </c>
      <c r="D10771" t="s">
        <v>18662</v>
      </c>
      <c r="E10771" t="s">
        <v>1021</v>
      </c>
      <c r="F10771" t="s">
        <v>259</v>
      </c>
      <c r="G10771" s="13">
        <v>42032</v>
      </c>
      <c r="H10771" s="13">
        <v>42032</v>
      </c>
      <c r="I10771" s="14">
        <v>0</v>
      </c>
      <c r="J10771" t="s">
        <v>259</v>
      </c>
      <c r="K10771" s="13">
        <v>42011.445775462962</v>
      </c>
      <c r="L10771">
        <f t="shared" si="1008"/>
        <v>2015</v>
      </c>
      <c r="M10771">
        <f t="shared" si="1009"/>
        <v>1</v>
      </c>
      <c r="N10771">
        <f t="shared" si="1010"/>
        <v>28</v>
      </c>
      <c r="O10771">
        <f t="shared" si="1011"/>
        <v>0</v>
      </c>
      <c r="P10771">
        <f t="shared" si="1012"/>
        <v>0</v>
      </c>
      <c r="Q10771">
        <f t="shared" si="1013"/>
        <v>1</v>
      </c>
    </row>
    <row r="10772" spans="1:17">
      <c r="A10772" s="12" t="s">
        <v>18663</v>
      </c>
      <c r="B10772" t="s">
        <v>457</v>
      </c>
      <c r="C10772" t="s">
        <v>458</v>
      </c>
      <c r="D10772" t="s">
        <v>18664</v>
      </c>
      <c r="E10772" t="s">
        <v>1021</v>
      </c>
      <c r="F10772" t="s">
        <v>259</v>
      </c>
      <c r="G10772" s="13">
        <v>41913</v>
      </c>
      <c r="H10772" s="13">
        <v>41913</v>
      </c>
      <c r="I10772" s="14">
        <v>0</v>
      </c>
      <c r="J10772" t="s">
        <v>259</v>
      </c>
      <c r="K10772" s="13">
        <v>41885.447696759256</v>
      </c>
      <c r="L10772">
        <f t="shared" si="1008"/>
        <v>2014</v>
      </c>
      <c r="M10772">
        <f t="shared" si="1009"/>
        <v>10</v>
      </c>
      <c r="N10772">
        <f t="shared" si="1010"/>
        <v>1</v>
      </c>
      <c r="O10772">
        <f t="shared" si="1011"/>
        <v>0</v>
      </c>
      <c r="P10772">
        <f t="shared" si="1012"/>
        <v>0</v>
      </c>
      <c r="Q10772">
        <f t="shared" si="1013"/>
        <v>1</v>
      </c>
    </row>
    <row r="10773" spans="1:17">
      <c r="A10773" s="12" t="s">
        <v>18665</v>
      </c>
      <c r="B10773" t="s">
        <v>457</v>
      </c>
      <c r="C10773" t="s">
        <v>458</v>
      </c>
      <c r="D10773" t="s">
        <v>18666</v>
      </c>
      <c r="E10773" t="s">
        <v>1021</v>
      </c>
      <c r="F10773" t="s">
        <v>259</v>
      </c>
      <c r="G10773" s="13">
        <v>41920</v>
      </c>
      <c r="H10773" s="13">
        <v>41920</v>
      </c>
      <c r="I10773" s="14">
        <v>0</v>
      </c>
      <c r="J10773" t="s">
        <v>259</v>
      </c>
      <c r="K10773" s="13">
        <v>41891.512962962966</v>
      </c>
      <c r="L10773">
        <f t="shared" si="1008"/>
        <v>2014</v>
      </c>
      <c r="M10773">
        <f t="shared" si="1009"/>
        <v>10</v>
      </c>
      <c r="N10773">
        <f t="shared" si="1010"/>
        <v>8</v>
      </c>
      <c r="O10773">
        <f t="shared" si="1011"/>
        <v>0</v>
      </c>
      <c r="P10773">
        <f t="shared" si="1012"/>
        <v>0</v>
      </c>
      <c r="Q10773">
        <f t="shared" si="1013"/>
        <v>1</v>
      </c>
    </row>
    <row r="10774" spans="1:17">
      <c r="A10774" s="12" t="s">
        <v>18667</v>
      </c>
      <c r="B10774" t="s">
        <v>457</v>
      </c>
      <c r="C10774" t="s">
        <v>458</v>
      </c>
      <c r="D10774" t="s">
        <v>18668</v>
      </c>
      <c r="E10774" t="s">
        <v>1021</v>
      </c>
      <c r="F10774" t="s">
        <v>259</v>
      </c>
      <c r="G10774" s="13">
        <v>41940</v>
      </c>
      <c r="H10774" s="13">
        <v>41940</v>
      </c>
      <c r="I10774" s="14">
        <v>0</v>
      </c>
      <c r="J10774" t="s">
        <v>259</v>
      </c>
      <c r="K10774" s="13">
        <v>41892.670405092591</v>
      </c>
      <c r="L10774">
        <f t="shared" si="1008"/>
        <v>2014</v>
      </c>
      <c r="M10774">
        <f t="shared" si="1009"/>
        <v>10</v>
      </c>
      <c r="N10774">
        <f t="shared" si="1010"/>
        <v>28</v>
      </c>
      <c r="O10774">
        <f t="shared" si="1011"/>
        <v>0</v>
      </c>
      <c r="P10774">
        <f t="shared" si="1012"/>
        <v>1</v>
      </c>
      <c r="Q10774">
        <f t="shared" si="1013"/>
        <v>1</v>
      </c>
    </row>
    <row r="10775" spans="1:17">
      <c r="A10775" s="12" t="s">
        <v>4542</v>
      </c>
      <c r="B10775" t="s">
        <v>457</v>
      </c>
      <c r="C10775" t="s">
        <v>453</v>
      </c>
      <c r="D10775" t="s">
        <v>18669</v>
      </c>
      <c r="E10775" t="s">
        <v>1021</v>
      </c>
      <c r="F10775" t="s">
        <v>259</v>
      </c>
      <c r="G10775" s="13">
        <v>41921</v>
      </c>
      <c r="H10775" s="13">
        <v>41921</v>
      </c>
      <c r="I10775" s="14">
        <v>0</v>
      </c>
      <c r="J10775" t="s">
        <v>447</v>
      </c>
      <c r="K10775" s="13">
        <v>41885.590497685182</v>
      </c>
      <c r="L10775">
        <f t="shared" si="1008"/>
        <v>2014</v>
      </c>
      <c r="M10775">
        <f t="shared" si="1009"/>
        <v>10</v>
      </c>
      <c r="N10775">
        <f t="shared" si="1010"/>
        <v>9</v>
      </c>
      <c r="O10775">
        <f t="shared" si="1011"/>
        <v>0</v>
      </c>
      <c r="P10775">
        <f t="shared" si="1012"/>
        <v>1</v>
      </c>
      <c r="Q10775">
        <f t="shared" si="1013"/>
        <v>1</v>
      </c>
    </row>
    <row r="10776" spans="1:17">
      <c r="A10776" s="12" t="s">
        <v>18670</v>
      </c>
      <c r="B10776" t="s">
        <v>457</v>
      </c>
      <c r="C10776" t="s">
        <v>458</v>
      </c>
      <c r="D10776" t="s">
        <v>18671</v>
      </c>
      <c r="E10776" t="s">
        <v>1021</v>
      </c>
      <c r="F10776" t="s">
        <v>259</v>
      </c>
      <c r="G10776" s="13">
        <v>41921</v>
      </c>
      <c r="H10776" s="13">
        <v>41921</v>
      </c>
      <c r="I10776" s="14">
        <v>0</v>
      </c>
      <c r="J10776" t="s">
        <v>259</v>
      </c>
      <c r="K10776" s="13">
        <v>41885.457974537036</v>
      </c>
      <c r="L10776">
        <f t="shared" si="1008"/>
        <v>2014</v>
      </c>
      <c r="M10776">
        <f t="shared" si="1009"/>
        <v>10</v>
      </c>
      <c r="N10776">
        <f t="shared" si="1010"/>
        <v>9</v>
      </c>
      <c r="O10776">
        <f t="shared" si="1011"/>
        <v>0</v>
      </c>
      <c r="P10776">
        <f t="shared" si="1012"/>
        <v>1</v>
      </c>
      <c r="Q10776">
        <f t="shared" si="1013"/>
        <v>1</v>
      </c>
    </row>
    <row r="10777" spans="1:17">
      <c r="A10777" s="12" t="s">
        <v>18672</v>
      </c>
      <c r="B10777" t="s">
        <v>457</v>
      </c>
      <c r="C10777" t="s">
        <v>458</v>
      </c>
      <c r="D10777" t="s">
        <v>18673</v>
      </c>
      <c r="E10777" t="s">
        <v>1021</v>
      </c>
      <c r="F10777" t="s">
        <v>259</v>
      </c>
      <c r="G10777" s="13">
        <v>41904</v>
      </c>
      <c r="H10777" s="13">
        <v>41904</v>
      </c>
      <c r="I10777" s="14">
        <v>0</v>
      </c>
      <c r="J10777" t="s">
        <v>259</v>
      </c>
      <c r="K10777" s="13">
        <v>41885.477222222224</v>
      </c>
      <c r="L10777">
        <f t="shared" si="1008"/>
        <v>2014</v>
      </c>
      <c r="M10777">
        <f t="shared" si="1009"/>
        <v>9</v>
      </c>
      <c r="N10777">
        <f t="shared" si="1010"/>
        <v>22</v>
      </c>
      <c r="O10777">
        <f t="shared" si="1011"/>
        <v>0</v>
      </c>
      <c r="P10777">
        <f t="shared" si="1012"/>
        <v>0</v>
      </c>
      <c r="Q10777">
        <f t="shared" si="1013"/>
        <v>1</v>
      </c>
    </row>
    <row r="10778" spans="1:17">
      <c r="A10778" s="12" t="s">
        <v>18672</v>
      </c>
      <c r="B10778" t="s">
        <v>457</v>
      </c>
      <c r="C10778" t="s">
        <v>458</v>
      </c>
      <c r="D10778" t="s">
        <v>18674</v>
      </c>
      <c r="E10778" t="s">
        <v>1021</v>
      </c>
      <c r="F10778" t="s">
        <v>259</v>
      </c>
      <c r="G10778" s="13">
        <v>41911</v>
      </c>
      <c r="H10778" s="13">
        <v>41911</v>
      </c>
      <c r="I10778" s="14">
        <v>0</v>
      </c>
      <c r="J10778" t="s">
        <v>259</v>
      </c>
      <c r="K10778" s="13">
        <v>41890.616932870369</v>
      </c>
      <c r="L10778">
        <f t="shared" si="1008"/>
        <v>2014</v>
      </c>
      <c r="M10778">
        <f t="shared" si="1009"/>
        <v>9</v>
      </c>
      <c r="N10778">
        <f t="shared" si="1010"/>
        <v>29</v>
      </c>
      <c r="O10778">
        <f t="shared" si="1011"/>
        <v>0</v>
      </c>
      <c r="P10778">
        <f t="shared" si="1012"/>
        <v>0</v>
      </c>
      <c r="Q10778">
        <f t="shared" si="1013"/>
        <v>1</v>
      </c>
    </row>
    <row r="10779" spans="1:17">
      <c r="A10779" s="12" t="s">
        <v>18675</v>
      </c>
      <c r="B10779" t="s">
        <v>457</v>
      </c>
      <c r="C10779" t="s">
        <v>458</v>
      </c>
      <c r="D10779" t="s">
        <v>18676</v>
      </c>
      <c r="E10779" t="s">
        <v>1021</v>
      </c>
      <c r="F10779" t="s">
        <v>259</v>
      </c>
      <c r="G10779" s="13">
        <v>41914</v>
      </c>
      <c r="H10779" s="13">
        <v>41914</v>
      </c>
      <c r="I10779" s="14">
        <v>0</v>
      </c>
      <c r="J10779" t="s">
        <v>259</v>
      </c>
      <c r="K10779" s="13">
        <v>41890.626643518517</v>
      </c>
      <c r="L10779">
        <f t="shared" si="1008"/>
        <v>2014</v>
      </c>
      <c r="M10779">
        <f t="shared" si="1009"/>
        <v>10</v>
      </c>
      <c r="N10779">
        <f t="shared" si="1010"/>
        <v>2</v>
      </c>
      <c r="O10779">
        <f t="shared" si="1011"/>
        <v>0</v>
      </c>
      <c r="P10779">
        <f t="shared" si="1012"/>
        <v>0</v>
      </c>
      <c r="Q10779">
        <f t="shared" si="1013"/>
        <v>1</v>
      </c>
    </row>
    <row r="10780" spans="1:17">
      <c r="A10780" s="12" t="s">
        <v>18677</v>
      </c>
      <c r="B10780" t="s">
        <v>457</v>
      </c>
      <c r="C10780" t="s">
        <v>458</v>
      </c>
      <c r="D10780" t="s">
        <v>18678</v>
      </c>
      <c r="E10780" t="s">
        <v>1021</v>
      </c>
      <c r="F10780" t="s">
        <v>259</v>
      </c>
      <c r="G10780" s="13">
        <v>41913</v>
      </c>
      <c r="H10780" s="13">
        <v>41913</v>
      </c>
      <c r="I10780" s="14">
        <v>0</v>
      </c>
      <c r="J10780" t="s">
        <v>259</v>
      </c>
      <c r="K10780" s="13">
        <v>41887.613599537035</v>
      </c>
      <c r="L10780">
        <f t="shared" si="1008"/>
        <v>2014</v>
      </c>
      <c r="M10780">
        <f t="shared" si="1009"/>
        <v>10</v>
      </c>
      <c r="N10780">
        <f t="shared" si="1010"/>
        <v>1</v>
      </c>
      <c r="O10780">
        <f t="shared" si="1011"/>
        <v>0</v>
      </c>
      <c r="P10780">
        <f t="shared" si="1012"/>
        <v>0</v>
      </c>
      <c r="Q10780">
        <f t="shared" si="1013"/>
        <v>1</v>
      </c>
    </row>
    <row r="10781" spans="1:17">
      <c r="A10781" s="12" t="s">
        <v>18679</v>
      </c>
      <c r="B10781" t="s">
        <v>457</v>
      </c>
      <c r="C10781" t="s">
        <v>458</v>
      </c>
      <c r="D10781" t="s">
        <v>18680</v>
      </c>
      <c r="E10781" t="s">
        <v>1021</v>
      </c>
      <c r="F10781" t="s">
        <v>259</v>
      </c>
      <c r="G10781" s="13">
        <v>41911</v>
      </c>
      <c r="H10781" s="13">
        <v>41911</v>
      </c>
      <c r="I10781" s="14">
        <v>0</v>
      </c>
      <c r="J10781" t="s">
        <v>259</v>
      </c>
      <c r="K10781" s="13">
        <v>41885.439837962964</v>
      </c>
      <c r="L10781">
        <f t="shared" si="1008"/>
        <v>2014</v>
      </c>
      <c r="M10781">
        <f t="shared" si="1009"/>
        <v>9</v>
      </c>
      <c r="N10781">
        <f t="shared" si="1010"/>
        <v>29</v>
      </c>
      <c r="O10781">
        <f t="shared" si="1011"/>
        <v>0</v>
      </c>
      <c r="P10781">
        <f t="shared" si="1012"/>
        <v>0</v>
      </c>
      <c r="Q10781">
        <f t="shared" si="1013"/>
        <v>1</v>
      </c>
    </row>
    <row r="10782" spans="1:17">
      <c r="A10782" s="12" t="s">
        <v>18681</v>
      </c>
      <c r="B10782" t="s">
        <v>457</v>
      </c>
      <c r="C10782" t="s">
        <v>458</v>
      </c>
      <c r="D10782" t="s">
        <v>18682</v>
      </c>
      <c r="E10782" t="s">
        <v>1021</v>
      </c>
      <c r="F10782" t="s">
        <v>259</v>
      </c>
      <c r="G10782" s="13">
        <v>41941</v>
      </c>
      <c r="H10782" s="13">
        <v>41941</v>
      </c>
      <c r="I10782" s="14">
        <v>0</v>
      </c>
      <c r="J10782" t="s">
        <v>259</v>
      </c>
      <c r="K10782" s="13">
        <v>41899.443877314814</v>
      </c>
      <c r="L10782">
        <f t="shared" si="1008"/>
        <v>2014</v>
      </c>
      <c r="M10782">
        <f t="shared" si="1009"/>
        <v>10</v>
      </c>
      <c r="N10782">
        <f t="shared" si="1010"/>
        <v>29</v>
      </c>
      <c r="O10782">
        <f t="shared" si="1011"/>
        <v>0</v>
      </c>
      <c r="P10782">
        <f t="shared" si="1012"/>
        <v>1</v>
      </c>
      <c r="Q10782">
        <f t="shared" si="1013"/>
        <v>1</v>
      </c>
    </row>
    <row r="10783" spans="1:17">
      <c r="A10783" s="12" t="s">
        <v>18683</v>
      </c>
      <c r="B10783" t="s">
        <v>457</v>
      </c>
      <c r="C10783" t="s">
        <v>458</v>
      </c>
      <c r="D10783" t="s">
        <v>18684</v>
      </c>
      <c r="E10783" t="s">
        <v>1021</v>
      </c>
      <c r="F10783" t="s">
        <v>259</v>
      </c>
      <c r="G10783" s="13">
        <v>41904</v>
      </c>
      <c r="H10783" s="13">
        <v>41904</v>
      </c>
      <c r="I10783" s="14">
        <v>0</v>
      </c>
      <c r="J10783" t="s">
        <v>259</v>
      </c>
      <c r="K10783" s="13">
        <v>41897.381041666667</v>
      </c>
      <c r="L10783">
        <f t="shared" si="1008"/>
        <v>2014</v>
      </c>
      <c r="M10783">
        <f t="shared" si="1009"/>
        <v>9</v>
      </c>
      <c r="N10783">
        <f t="shared" si="1010"/>
        <v>22</v>
      </c>
      <c r="O10783">
        <f t="shared" si="1011"/>
        <v>0</v>
      </c>
      <c r="P10783">
        <f t="shared" si="1012"/>
        <v>0</v>
      </c>
      <c r="Q10783">
        <f t="shared" si="1013"/>
        <v>1</v>
      </c>
    </row>
    <row r="10784" spans="1:17">
      <c r="A10784" s="12" t="s">
        <v>18683</v>
      </c>
      <c r="B10784" t="s">
        <v>457</v>
      </c>
      <c r="C10784" t="s">
        <v>458</v>
      </c>
      <c r="D10784" t="s">
        <v>18685</v>
      </c>
      <c r="E10784" t="s">
        <v>1021</v>
      </c>
      <c r="F10784" t="s">
        <v>259</v>
      </c>
      <c r="G10784" s="13">
        <v>41911</v>
      </c>
      <c r="H10784" s="13">
        <v>41911</v>
      </c>
      <c r="I10784" s="14">
        <v>0</v>
      </c>
      <c r="J10784" t="s">
        <v>259</v>
      </c>
      <c r="K10784" s="13">
        <v>41905.37840277778</v>
      </c>
      <c r="L10784">
        <f t="shared" si="1008"/>
        <v>2014</v>
      </c>
      <c r="M10784">
        <f t="shared" si="1009"/>
        <v>9</v>
      </c>
      <c r="N10784">
        <f t="shared" si="1010"/>
        <v>29</v>
      </c>
      <c r="O10784">
        <f t="shared" si="1011"/>
        <v>0</v>
      </c>
      <c r="P10784">
        <f t="shared" si="1012"/>
        <v>0</v>
      </c>
      <c r="Q10784">
        <f t="shared" si="1013"/>
        <v>1</v>
      </c>
    </row>
    <row r="10785" spans="1:17">
      <c r="A10785" s="12" t="s">
        <v>18686</v>
      </c>
      <c r="B10785" t="s">
        <v>457</v>
      </c>
      <c r="C10785" t="s">
        <v>458</v>
      </c>
      <c r="D10785" t="s">
        <v>18687</v>
      </c>
      <c r="E10785" t="s">
        <v>1021</v>
      </c>
      <c r="F10785" t="s">
        <v>259</v>
      </c>
      <c r="G10785" s="13">
        <v>41920</v>
      </c>
      <c r="H10785" s="13">
        <v>41920</v>
      </c>
      <c r="I10785" s="14">
        <v>0</v>
      </c>
      <c r="J10785" t="s">
        <v>259</v>
      </c>
      <c r="K10785" s="13">
        <v>41891.537685185183</v>
      </c>
      <c r="L10785">
        <f t="shared" si="1008"/>
        <v>2014</v>
      </c>
      <c r="M10785">
        <f t="shared" si="1009"/>
        <v>10</v>
      </c>
      <c r="N10785">
        <f t="shared" si="1010"/>
        <v>8</v>
      </c>
      <c r="O10785">
        <f t="shared" si="1011"/>
        <v>0</v>
      </c>
      <c r="P10785">
        <f t="shared" si="1012"/>
        <v>0</v>
      </c>
      <c r="Q10785">
        <f t="shared" si="1013"/>
        <v>1</v>
      </c>
    </row>
    <row r="10786" spans="1:17">
      <c r="A10786" s="12" t="s">
        <v>18688</v>
      </c>
      <c r="B10786" t="s">
        <v>457</v>
      </c>
      <c r="C10786" t="s">
        <v>458</v>
      </c>
      <c r="D10786" t="s">
        <v>18689</v>
      </c>
      <c r="E10786" t="s">
        <v>1021</v>
      </c>
      <c r="F10786" t="s">
        <v>259</v>
      </c>
      <c r="G10786" s="13">
        <v>41921</v>
      </c>
      <c r="H10786" s="13">
        <v>41921</v>
      </c>
      <c r="I10786" s="14">
        <v>0</v>
      </c>
      <c r="J10786" t="s">
        <v>259</v>
      </c>
      <c r="K10786" s="13">
        <v>41887.616203703707</v>
      </c>
      <c r="L10786">
        <f t="shared" si="1008"/>
        <v>2014</v>
      </c>
      <c r="M10786">
        <f t="shared" si="1009"/>
        <v>10</v>
      </c>
      <c r="N10786">
        <f t="shared" si="1010"/>
        <v>9</v>
      </c>
      <c r="O10786">
        <f t="shared" si="1011"/>
        <v>0</v>
      </c>
      <c r="P10786">
        <f t="shared" si="1012"/>
        <v>1</v>
      </c>
      <c r="Q10786">
        <f t="shared" si="1013"/>
        <v>1</v>
      </c>
    </row>
    <row r="10787" spans="1:17">
      <c r="A10787" s="12" t="s">
        <v>18690</v>
      </c>
      <c r="B10787" t="s">
        <v>457</v>
      </c>
      <c r="C10787" t="s">
        <v>458</v>
      </c>
      <c r="D10787" t="s">
        <v>18691</v>
      </c>
      <c r="E10787" t="s">
        <v>1021</v>
      </c>
      <c r="F10787" t="s">
        <v>259</v>
      </c>
      <c r="G10787" s="13">
        <v>41908</v>
      </c>
      <c r="H10787" s="13">
        <v>41908</v>
      </c>
      <c r="I10787" s="14">
        <v>0</v>
      </c>
      <c r="J10787" t="s">
        <v>259</v>
      </c>
      <c r="K10787" s="13">
        <v>41885.460312499999</v>
      </c>
      <c r="L10787">
        <f t="shared" si="1008"/>
        <v>2014</v>
      </c>
      <c r="M10787">
        <f t="shared" si="1009"/>
        <v>9</v>
      </c>
      <c r="N10787">
        <f t="shared" si="1010"/>
        <v>26</v>
      </c>
      <c r="O10787">
        <f t="shared" si="1011"/>
        <v>0</v>
      </c>
      <c r="P10787">
        <f t="shared" si="1012"/>
        <v>0</v>
      </c>
      <c r="Q10787">
        <f t="shared" si="1013"/>
        <v>1</v>
      </c>
    </row>
    <row r="10788" spans="1:17">
      <c r="A10788" s="12" t="s">
        <v>18692</v>
      </c>
      <c r="B10788" t="s">
        <v>457</v>
      </c>
      <c r="C10788" t="s">
        <v>458</v>
      </c>
      <c r="D10788" t="s">
        <v>18693</v>
      </c>
      <c r="E10788" t="s">
        <v>1021</v>
      </c>
      <c r="F10788" t="s">
        <v>259</v>
      </c>
      <c r="G10788" s="13">
        <v>41918</v>
      </c>
      <c r="H10788" s="13">
        <v>41918</v>
      </c>
      <c r="I10788" s="14">
        <v>0</v>
      </c>
      <c r="J10788" t="s">
        <v>259</v>
      </c>
      <c r="K10788" s="13">
        <v>41901.712800925925</v>
      </c>
      <c r="L10788">
        <f t="shared" si="1008"/>
        <v>2014</v>
      </c>
      <c r="M10788">
        <f t="shared" si="1009"/>
        <v>10</v>
      </c>
      <c r="N10788">
        <f t="shared" si="1010"/>
        <v>6</v>
      </c>
      <c r="O10788">
        <f t="shared" si="1011"/>
        <v>0</v>
      </c>
      <c r="P10788">
        <f t="shared" si="1012"/>
        <v>0</v>
      </c>
      <c r="Q10788">
        <f t="shared" si="1013"/>
        <v>1</v>
      </c>
    </row>
    <row r="10789" spans="1:17">
      <c r="A10789" s="12" t="s">
        <v>18694</v>
      </c>
      <c r="B10789" t="s">
        <v>457</v>
      </c>
      <c r="C10789" t="s">
        <v>458</v>
      </c>
      <c r="D10789" t="s">
        <v>18695</v>
      </c>
      <c r="E10789" t="s">
        <v>1021</v>
      </c>
      <c r="F10789" t="s">
        <v>259</v>
      </c>
      <c r="G10789" s="13">
        <v>41906</v>
      </c>
      <c r="H10789" s="13">
        <v>41906</v>
      </c>
      <c r="I10789" s="14">
        <v>0</v>
      </c>
      <c r="J10789" t="s">
        <v>259</v>
      </c>
      <c r="K10789" s="13">
        <v>41887.576435185183</v>
      </c>
      <c r="L10789">
        <f t="shared" si="1008"/>
        <v>2014</v>
      </c>
      <c r="M10789">
        <f t="shared" si="1009"/>
        <v>9</v>
      </c>
      <c r="N10789">
        <f t="shared" si="1010"/>
        <v>24</v>
      </c>
      <c r="O10789">
        <f t="shared" si="1011"/>
        <v>0</v>
      </c>
      <c r="P10789">
        <f t="shared" si="1012"/>
        <v>0</v>
      </c>
      <c r="Q10789">
        <f t="shared" si="1013"/>
        <v>1</v>
      </c>
    </row>
    <row r="10790" spans="1:17">
      <c r="A10790" s="12" t="s">
        <v>18696</v>
      </c>
      <c r="B10790" t="s">
        <v>457</v>
      </c>
      <c r="C10790" t="s">
        <v>458</v>
      </c>
      <c r="D10790" t="s">
        <v>18697</v>
      </c>
      <c r="E10790" t="s">
        <v>1021</v>
      </c>
      <c r="F10790" t="s">
        <v>259</v>
      </c>
      <c r="G10790" s="13">
        <v>41913</v>
      </c>
      <c r="H10790" s="13">
        <v>41913</v>
      </c>
      <c r="I10790" s="14">
        <v>0</v>
      </c>
      <c r="J10790" t="s">
        <v>259</v>
      </c>
      <c r="K10790" s="13">
        <v>41897.426655092589</v>
      </c>
      <c r="L10790">
        <f t="shared" si="1008"/>
        <v>2014</v>
      </c>
      <c r="M10790">
        <f t="shared" si="1009"/>
        <v>10</v>
      </c>
      <c r="N10790">
        <f t="shared" si="1010"/>
        <v>1</v>
      </c>
      <c r="O10790">
        <f t="shared" si="1011"/>
        <v>0</v>
      </c>
      <c r="P10790">
        <f t="shared" si="1012"/>
        <v>0</v>
      </c>
      <c r="Q10790">
        <f t="shared" si="1013"/>
        <v>1</v>
      </c>
    </row>
    <row r="10791" spans="1:17">
      <c r="A10791" s="12" t="s">
        <v>18698</v>
      </c>
      <c r="B10791" t="s">
        <v>457</v>
      </c>
      <c r="C10791" t="s">
        <v>458</v>
      </c>
      <c r="D10791" t="s">
        <v>18699</v>
      </c>
      <c r="E10791" t="s">
        <v>1021</v>
      </c>
      <c r="F10791" t="s">
        <v>259</v>
      </c>
      <c r="G10791" s="13">
        <v>41918</v>
      </c>
      <c r="H10791" s="13">
        <v>41918</v>
      </c>
      <c r="I10791" s="14">
        <v>0</v>
      </c>
      <c r="J10791" t="s">
        <v>259</v>
      </c>
      <c r="K10791" s="13">
        <v>41901.630497685182</v>
      </c>
      <c r="L10791">
        <f t="shared" si="1008"/>
        <v>2014</v>
      </c>
      <c r="M10791">
        <f t="shared" si="1009"/>
        <v>10</v>
      </c>
      <c r="N10791">
        <f t="shared" si="1010"/>
        <v>6</v>
      </c>
      <c r="O10791">
        <f t="shared" si="1011"/>
        <v>0</v>
      </c>
      <c r="P10791">
        <f t="shared" si="1012"/>
        <v>0</v>
      </c>
      <c r="Q10791">
        <f t="shared" si="1013"/>
        <v>1</v>
      </c>
    </row>
    <row r="10792" spans="1:17">
      <c r="A10792" s="12" t="s">
        <v>4590</v>
      </c>
      <c r="B10792" t="s">
        <v>457</v>
      </c>
      <c r="C10792" t="s">
        <v>458</v>
      </c>
      <c r="D10792" t="s">
        <v>18700</v>
      </c>
      <c r="E10792" t="s">
        <v>1021</v>
      </c>
      <c r="F10792" t="s">
        <v>259</v>
      </c>
      <c r="G10792" s="13">
        <v>41914</v>
      </c>
      <c r="H10792" s="13">
        <v>41914</v>
      </c>
      <c r="I10792" s="14">
        <v>0</v>
      </c>
      <c r="J10792" t="s">
        <v>259</v>
      </c>
      <c r="K10792" s="13">
        <v>41887.628391203703</v>
      </c>
      <c r="L10792">
        <f t="shared" si="1008"/>
        <v>2014</v>
      </c>
      <c r="M10792">
        <f t="shared" si="1009"/>
        <v>10</v>
      </c>
      <c r="N10792">
        <f t="shared" si="1010"/>
        <v>2</v>
      </c>
      <c r="O10792">
        <f t="shared" si="1011"/>
        <v>0</v>
      </c>
      <c r="P10792">
        <f t="shared" si="1012"/>
        <v>0</v>
      </c>
      <c r="Q10792">
        <f t="shared" si="1013"/>
        <v>1</v>
      </c>
    </row>
    <row r="10793" spans="1:17">
      <c r="A10793" s="12" t="s">
        <v>4596</v>
      </c>
      <c r="B10793" t="s">
        <v>457</v>
      </c>
      <c r="C10793" t="s">
        <v>458</v>
      </c>
      <c r="D10793" t="s">
        <v>18701</v>
      </c>
      <c r="E10793" t="s">
        <v>1021</v>
      </c>
      <c r="F10793" t="s">
        <v>259</v>
      </c>
      <c r="G10793" s="13">
        <v>41913</v>
      </c>
      <c r="H10793" s="13">
        <v>41913</v>
      </c>
      <c r="I10793" s="14">
        <v>0</v>
      </c>
      <c r="J10793" t="s">
        <v>259</v>
      </c>
      <c r="K10793" s="13">
        <v>41901.454525462963</v>
      </c>
      <c r="L10793">
        <f t="shared" si="1008"/>
        <v>2014</v>
      </c>
      <c r="M10793">
        <f t="shared" si="1009"/>
        <v>10</v>
      </c>
      <c r="N10793">
        <f t="shared" si="1010"/>
        <v>1</v>
      </c>
      <c r="O10793">
        <f t="shared" si="1011"/>
        <v>0</v>
      </c>
      <c r="P10793">
        <f t="shared" si="1012"/>
        <v>0</v>
      </c>
      <c r="Q10793">
        <f t="shared" si="1013"/>
        <v>1</v>
      </c>
    </row>
    <row r="10794" spans="1:17">
      <c r="A10794" s="12" t="s">
        <v>4596</v>
      </c>
      <c r="B10794" t="s">
        <v>457</v>
      </c>
      <c r="C10794" t="s">
        <v>458</v>
      </c>
      <c r="D10794" t="s">
        <v>18702</v>
      </c>
      <c r="E10794" t="s">
        <v>1021</v>
      </c>
      <c r="F10794" t="s">
        <v>259</v>
      </c>
      <c r="G10794" s="13">
        <v>41922</v>
      </c>
      <c r="H10794" s="13">
        <v>41922</v>
      </c>
      <c r="I10794" s="14">
        <v>0</v>
      </c>
      <c r="J10794" t="s">
        <v>259</v>
      </c>
      <c r="K10794" s="13">
        <v>41900.670069444444</v>
      </c>
      <c r="L10794">
        <f t="shared" si="1008"/>
        <v>2014</v>
      </c>
      <c r="M10794">
        <f t="shared" si="1009"/>
        <v>10</v>
      </c>
      <c r="N10794">
        <f t="shared" si="1010"/>
        <v>10</v>
      </c>
      <c r="O10794">
        <f t="shared" si="1011"/>
        <v>0</v>
      </c>
      <c r="P10794">
        <f t="shared" si="1012"/>
        <v>0</v>
      </c>
      <c r="Q10794">
        <f t="shared" si="1013"/>
        <v>1</v>
      </c>
    </row>
    <row r="10795" spans="1:17">
      <c r="A10795" s="12" t="s">
        <v>4596</v>
      </c>
      <c r="B10795" t="s">
        <v>457</v>
      </c>
      <c r="C10795" t="s">
        <v>458</v>
      </c>
      <c r="D10795" t="s">
        <v>18703</v>
      </c>
      <c r="E10795" t="s">
        <v>1021</v>
      </c>
      <c r="F10795" t="s">
        <v>259</v>
      </c>
      <c r="G10795" s="13">
        <v>41935</v>
      </c>
      <c r="H10795" s="13">
        <v>41935</v>
      </c>
      <c r="I10795" s="14">
        <v>0</v>
      </c>
      <c r="J10795" t="s">
        <v>259</v>
      </c>
      <c r="K10795" s="13">
        <v>41934.563715277778</v>
      </c>
      <c r="L10795">
        <f t="shared" si="1008"/>
        <v>2014</v>
      </c>
      <c r="M10795">
        <f t="shared" si="1009"/>
        <v>10</v>
      </c>
      <c r="N10795">
        <f t="shared" si="1010"/>
        <v>23</v>
      </c>
      <c r="O10795">
        <f t="shared" si="1011"/>
        <v>0</v>
      </c>
      <c r="P10795">
        <f t="shared" si="1012"/>
        <v>0</v>
      </c>
      <c r="Q10795">
        <f t="shared" si="1013"/>
        <v>1</v>
      </c>
    </row>
    <row r="10796" spans="1:17">
      <c r="A10796" s="12" t="s">
        <v>4596</v>
      </c>
      <c r="B10796" t="s">
        <v>457</v>
      </c>
      <c r="C10796" t="s">
        <v>458</v>
      </c>
      <c r="D10796" t="s">
        <v>18704</v>
      </c>
      <c r="E10796" t="s">
        <v>1021</v>
      </c>
      <c r="F10796" t="s">
        <v>259</v>
      </c>
      <c r="G10796" s="13">
        <v>41942</v>
      </c>
      <c r="H10796" s="13">
        <v>41942</v>
      </c>
      <c r="I10796" s="14">
        <v>0</v>
      </c>
      <c r="J10796" t="s">
        <v>259</v>
      </c>
      <c r="K10796" s="13">
        <v>41901.460578703707</v>
      </c>
      <c r="L10796">
        <f t="shared" si="1008"/>
        <v>2014</v>
      </c>
      <c r="M10796">
        <f t="shared" si="1009"/>
        <v>10</v>
      </c>
      <c r="N10796">
        <f t="shared" si="1010"/>
        <v>30</v>
      </c>
      <c r="O10796">
        <f t="shared" si="1011"/>
        <v>0</v>
      </c>
      <c r="P10796">
        <f t="shared" si="1012"/>
        <v>1</v>
      </c>
      <c r="Q10796">
        <f t="shared" si="1013"/>
        <v>1</v>
      </c>
    </row>
    <row r="10797" spans="1:17">
      <c r="A10797" s="12" t="s">
        <v>4596</v>
      </c>
      <c r="B10797" t="s">
        <v>457</v>
      </c>
      <c r="C10797" t="s">
        <v>458</v>
      </c>
      <c r="D10797" t="s">
        <v>18705</v>
      </c>
      <c r="E10797" t="s">
        <v>1021</v>
      </c>
      <c r="F10797" t="s">
        <v>259</v>
      </c>
      <c r="G10797" s="13">
        <v>41963</v>
      </c>
      <c r="H10797" s="13">
        <v>41963</v>
      </c>
      <c r="I10797" s="14">
        <v>0</v>
      </c>
      <c r="J10797" t="s">
        <v>259</v>
      </c>
      <c r="K10797" s="13">
        <v>41946.399606481478</v>
      </c>
      <c r="L10797">
        <f t="shared" si="1008"/>
        <v>2014</v>
      </c>
      <c r="M10797">
        <f t="shared" si="1009"/>
        <v>11</v>
      </c>
      <c r="N10797">
        <f t="shared" si="1010"/>
        <v>20</v>
      </c>
      <c r="O10797">
        <f t="shared" si="1011"/>
        <v>0</v>
      </c>
      <c r="P10797">
        <f t="shared" si="1012"/>
        <v>0</v>
      </c>
      <c r="Q10797">
        <f t="shared" si="1013"/>
        <v>1</v>
      </c>
    </row>
    <row r="10798" spans="1:17">
      <c r="A10798" s="12" t="s">
        <v>18706</v>
      </c>
      <c r="B10798" t="s">
        <v>457</v>
      </c>
      <c r="C10798" t="s">
        <v>453</v>
      </c>
      <c r="D10798" t="s">
        <v>18707</v>
      </c>
      <c r="E10798" t="s">
        <v>1548</v>
      </c>
      <c r="F10798" t="s">
        <v>259</v>
      </c>
      <c r="G10798" s="13">
        <v>41915</v>
      </c>
      <c r="H10798" s="13">
        <v>41929</v>
      </c>
      <c r="I10798" s="14">
        <v>0</v>
      </c>
      <c r="J10798" t="s">
        <v>447</v>
      </c>
      <c r="K10798" s="13">
        <v>41899.383229166669</v>
      </c>
      <c r="L10798">
        <f t="shared" si="1008"/>
        <v>2014</v>
      </c>
      <c r="M10798">
        <f t="shared" si="1009"/>
        <v>10</v>
      </c>
      <c r="N10798">
        <f t="shared" si="1010"/>
        <v>3</v>
      </c>
      <c r="O10798">
        <f t="shared" si="1011"/>
        <v>0</v>
      </c>
      <c r="P10798">
        <f t="shared" si="1012"/>
        <v>0</v>
      </c>
      <c r="Q10798">
        <f t="shared" si="1013"/>
        <v>1</v>
      </c>
    </row>
    <row r="10799" spans="1:17">
      <c r="A10799" s="12" t="s">
        <v>4598</v>
      </c>
      <c r="B10799" t="s">
        <v>736</v>
      </c>
      <c r="C10799" t="s">
        <v>458</v>
      </c>
      <c r="D10799" t="s">
        <v>18708</v>
      </c>
      <c r="E10799" t="s">
        <v>11599</v>
      </c>
      <c r="F10799" t="s">
        <v>4600</v>
      </c>
      <c r="G10799" s="13">
        <v>41898</v>
      </c>
      <c r="H10799" s="13">
        <v>41968</v>
      </c>
      <c r="I10799" s="14">
        <v>0</v>
      </c>
      <c r="J10799" t="s">
        <v>259</v>
      </c>
      <c r="K10799" s="13">
        <v>41887.568159722221</v>
      </c>
      <c r="L10799">
        <f t="shared" si="1008"/>
        <v>2014</v>
      </c>
      <c r="M10799">
        <f t="shared" si="1009"/>
        <v>9</v>
      </c>
      <c r="N10799">
        <f t="shared" si="1010"/>
        <v>16</v>
      </c>
      <c r="O10799">
        <f t="shared" si="1011"/>
        <v>0</v>
      </c>
      <c r="P10799">
        <f t="shared" si="1012"/>
        <v>0</v>
      </c>
      <c r="Q10799">
        <f t="shared" si="1013"/>
        <v>1</v>
      </c>
    </row>
    <row r="10800" spans="1:17">
      <c r="A10800" s="12" t="s">
        <v>4598</v>
      </c>
      <c r="B10800" t="s">
        <v>736</v>
      </c>
      <c r="C10800" t="s">
        <v>458</v>
      </c>
      <c r="D10800" t="s">
        <v>4599</v>
      </c>
      <c r="E10800" t="s">
        <v>11599</v>
      </c>
      <c r="F10800" t="s">
        <v>4600</v>
      </c>
      <c r="G10800" s="13">
        <v>42093</v>
      </c>
      <c r="H10800" s="13">
        <v>42163</v>
      </c>
      <c r="I10800" s="14">
        <v>0</v>
      </c>
      <c r="J10800" t="s">
        <v>259</v>
      </c>
      <c r="K10800" s="13">
        <v>42072.512476851851</v>
      </c>
      <c r="L10800">
        <f t="shared" si="1008"/>
        <v>2015</v>
      </c>
      <c r="M10800">
        <f t="shared" si="1009"/>
        <v>3</v>
      </c>
      <c r="N10800">
        <f t="shared" si="1010"/>
        <v>30</v>
      </c>
      <c r="O10800">
        <f t="shared" si="1011"/>
        <v>0</v>
      </c>
      <c r="P10800">
        <f t="shared" si="1012"/>
        <v>0</v>
      </c>
      <c r="Q10800">
        <f t="shared" si="1013"/>
        <v>1</v>
      </c>
    </row>
    <row r="10801" spans="1:17">
      <c r="A10801" s="12" t="s">
        <v>18709</v>
      </c>
      <c r="B10801" t="s">
        <v>736</v>
      </c>
      <c r="C10801" t="s">
        <v>458</v>
      </c>
      <c r="D10801" t="s">
        <v>18710</v>
      </c>
      <c r="E10801" t="s">
        <v>11599</v>
      </c>
      <c r="F10801" t="s">
        <v>4600</v>
      </c>
      <c r="G10801" s="13">
        <v>41736</v>
      </c>
      <c r="H10801" s="13">
        <v>41799</v>
      </c>
      <c r="I10801" s="14">
        <v>0</v>
      </c>
      <c r="J10801" t="s">
        <v>259</v>
      </c>
      <c r="K10801" s="13">
        <v>41696.559004629627</v>
      </c>
      <c r="L10801">
        <f t="shared" si="1008"/>
        <v>2014</v>
      </c>
      <c r="M10801">
        <f t="shared" si="1009"/>
        <v>4</v>
      </c>
      <c r="N10801">
        <f t="shared" si="1010"/>
        <v>7</v>
      </c>
      <c r="O10801">
        <f t="shared" si="1011"/>
        <v>0</v>
      </c>
      <c r="P10801">
        <f t="shared" si="1012"/>
        <v>1</v>
      </c>
      <c r="Q10801">
        <f t="shared" si="1013"/>
        <v>1</v>
      </c>
    </row>
    <row r="10802" spans="1:17">
      <c r="A10802" s="12" t="s">
        <v>18711</v>
      </c>
      <c r="B10802" t="s">
        <v>736</v>
      </c>
      <c r="C10802" t="s">
        <v>458</v>
      </c>
      <c r="D10802" t="s">
        <v>18712</v>
      </c>
      <c r="E10802" t="s">
        <v>11599</v>
      </c>
      <c r="F10802" t="s">
        <v>4600</v>
      </c>
      <c r="G10802" s="13">
        <v>41899</v>
      </c>
      <c r="H10802" s="13">
        <v>41969</v>
      </c>
      <c r="I10802" s="14">
        <v>0</v>
      </c>
      <c r="J10802" t="s">
        <v>259</v>
      </c>
      <c r="K10802" s="13">
        <v>41887.591597222221</v>
      </c>
      <c r="L10802">
        <f t="shared" si="1008"/>
        <v>2014</v>
      </c>
      <c r="M10802">
        <f t="shared" si="1009"/>
        <v>9</v>
      </c>
      <c r="N10802">
        <f t="shared" si="1010"/>
        <v>17</v>
      </c>
      <c r="O10802">
        <f t="shared" si="1011"/>
        <v>0</v>
      </c>
      <c r="P10802">
        <f t="shared" si="1012"/>
        <v>0</v>
      </c>
      <c r="Q10802">
        <f t="shared" si="1013"/>
        <v>1</v>
      </c>
    </row>
    <row r="10803" spans="1:17">
      <c r="A10803" s="12" t="s">
        <v>18713</v>
      </c>
      <c r="B10803" t="s">
        <v>736</v>
      </c>
      <c r="C10803" t="s">
        <v>458</v>
      </c>
      <c r="D10803" t="s">
        <v>18714</v>
      </c>
      <c r="E10803" t="s">
        <v>11599</v>
      </c>
      <c r="F10803" t="s">
        <v>4600</v>
      </c>
      <c r="G10803" s="13">
        <v>41897</v>
      </c>
      <c r="H10803" s="13">
        <v>41967</v>
      </c>
      <c r="I10803" s="14">
        <v>0</v>
      </c>
      <c r="J10803" t="s">
        <v>259</v>
      </c>
      <c r="K10803" s="13">
        <v>41887.622812499998</v>
      </c>
      <c r="L10803">
        <f t="shared" si="1008"/>
        <v>2014</v>
      </c>
      <c r="M10803">
        <f t="shared" si="1009"/>
        <v>9</v>
      </c>
      <c r="N10803">
        <f t="shared" si="1010"/>
        <v>15</v>
      </c>
      <c r="O10803">
        <f t="shared" si="1011"/>
        <v>0</v>
      </c>
      <c r="P10803">
        <f t="shared" si="1012"/>
        <v>0</v>
      </c>
      <c r="Q10803">
        <f t="shared" si="1013"/>
        <v>1</v>
      </c>
    </row>
    <row r="10804" spans="1:17">
      <c r="A10804" s="12" t="s">
        <v>18715</v>
      </c>
      <c r="B10804" t="s">
        <v>736</v>
      </c>
      <c r="C10804" t="s">
        <v>458</v>
      </c>
      <c r="D10804" t="s">
        <v>18716</v>
      </c>
      <c r="E10804" t="s">
        <v>11599</v>
      </c>
      <c r="F10804" t="s">
        <v>4600</v>
      </c>
      <c r="G10804" s="13">
        <v>41900</v>
      </c>
      <c r="H10804" s="13">
        <v>41963</v>
      </c>
      <c r="I10804" s="14">
        <v>0</v>
      </c>
      <c r="J10804" t="s">
        <v>259</v>
      </c>
      <c r="K10804" s="13">
        <v>41887.639224537037</v>
      </c>
      <c r="L10804">
        <f t="shared" si="1008"/>
        <v>2014</v>
      </c>
      <c r="M10804">
        <f t="shared" si="1009"/>
        <v>9</v>
      </c>
      <c r="N10804">
        <f t="shared" si="1010"/>
        <v>18</v>
      </c>
      <c r="O10804">
        <f t="shared" si="1011"/>
        <v>0</v>
      </c>
      <c r="P10804">
        <f t="shared" si="1012"/>
        <v>0</v>
      </c>
      <c r="Q10804">
        <f t="shared" si="1013"/>
        <v>1</v>
      </c>
    </row>
    <row r="10805" spans="1:17">
      <c r="A10805" s="12" t="s">
        <v>18717</v>
      </c>
      <c r="B10805" t="s">
        <v>736</v>
      </c>
      <c r="C10805" t="s">
        <v>458</v>
      </c>
      <c r="D10805" t="s">
        <v>18718</v>
      </c>
      <c r="E10805" t="s">
        <v>11599</v>
      </c>
      <c r="F10805" t="s">
        <v>18719</v>
      </c>
      <c r="G10805" s="13">
        <v>41736</v>
      </c>
      <c r="H10805" s="13">
        <v>41799</v>
      </c>
      <c r="I10805" s="14">
        <v>0</v>
      </c>
      <c r="J10805" t="s">
        <v>259</v>
      </c>
      <c r="K10805" s="13">
        <v>41712.372662037036</v>
      </c>
      <c r="L10805">
        <f t="shared" si="1008"/>
        <v>2014</v>
      </c>
      <c r="M10805">
        <f t="shared" si="1009"/>
        <v>4</v>
      </c>
      <c r="N10805">
        <f t="shared" si="1010"/>
        <v>7</v>
      </c>
      <c r="O10805">
        <f t="shared" si="1011"/>
        <v>0</v>
      </c>
      <c r="P10805">
        <f t="shared" si="1012"/>
        <v>0</v>
      </c>
      <c r="Q10805">
        <f t="shared" si="1013"/>
        <v>1</v>
      </c>
    </row>
    <row r="10806" spans="1:17">
      <c r="A10806" s="12" t="s">
        <v>18720</v>
      </c>
      <c r="B10806" t="s">
        <v>736</v>
      </c>
      <c r="C10806" t="s">
        <v>458</v>
      </c>
      <c r="D10806" t="s">
        <v>18721</v>
      </c>
      <c r="E10806" t="s">
        <v>11599</v>
      </c>
      <c r="F10806" t="s">
        <v>18719</v>
      </c>
      <c r="G10806" s="13">
        <v>41730</v>
      </c>
      <c r="H10806" s="13">
        <v>41800</v>
      </c>
      <c r="I10806" s="14">
        <v>0</v>
      </c>
      <c r="J10806" t="s">
        <v>259</v>
      </c>
      <c r="K10806" s="13">
        <v>41712.379606481481</v>
      </c>
      <c r="L10806">
        <f t="shared" si="1008"/>
        <v>2014</v>
      </c>
      <c r="M10806">
        <f t="shared" si="1009"/>
        <v>4</v>
      </c>
      <c r="N10806">
        <f t="shared" si="1010"/>
        <v>1</v>
      </c>
      <c r="O10806">
        <f t="shared" si="1011"/>
        <v>0</v>
      </c>
      <c r="P10806">
        <f t="shared" si="1012"/>
        <v>0</v>
      </c>
      <c r="Q10806">
        <f t="shared" si="1013"/>
        <v>1</v>
      </c>
    </row>
    <row r="10807" spans="1:17">
      <c r="A10807" s="12" t="s">
        <v>18722</v>
      </c>
      <c r="B10807" t="s">
        <v>736</v>
      </c>
      <c r="C10807" t="s">
        <v>458</v>
      </c>
      <c r="D10807" t="s">
        <v>18723</v>
      </c>
      <c r="E10807" t="s">
        <v>11599</v>
      </c>
      <c r="F10807" t="s">
        <v>18719</v>
      </c>
      <c r="G10807" s="13">
        <v>41730</v>
      </c>
      <c r="H10807" s="13">
        <v>41800</v>
      </c>
      <c r="I10807" s="14">
        <v>0</v>
      </c>
      <c r="J10807" t="s">
        <v>259</v>
      </c>
      <c r="K10807" s="13">
        <v>41712.386550925927</v>
      </c>
      <c r="L10807">
        <f t="shared" si="1008"/>
        <v>2014</v>
      </c>
      <c r="M10807">
        <f t="shared" si="1009"/>
        <v>4</v>
      </c>
      <c r="N10807">
        <f t="shared" si="1010"/>
        <v>1</v>
      </c>
      <c r="O10807">
        <f t="shared" si="1011"/>
        <v>0</v>
      </c>
      <c r="P10807">
        <f t="shared" si="1012"/>
        <v>0</v>
      </c>
      <c r="Q10807">
        <f t="shared" si="1013"/>
        <v>1</v>
      </c>
    </row>
    <row r="10808" spans="1:17">
      <c r="A10808" s="12" t="s">
        <v>18724</v>
      </c>
      <c r="B10808" t="s">
        <v>736</v>
      </c>
      <c r="C10808" t="s">
        <v>458</v>
      </c>
      <c r="D10808" t="s">
        <v>18725</v>
      </c>
      <c r="E10808" t="s">
        <v>11599</v>
      </c>
      <c r="F10808" t="s">
        <v>18719</v>
      </c>
      <c r="G10808" s="13">
        <v>41731</v>
      </c>
      <c r="H10808" s="13">
        <v>41801</v>
      </c>
      <c r="I10808" s="14">
        <v>0</v>
      </c>
      <c r="J10808" t="s">
        <v>259</v>
      </c>
      <c r="K10808" s="13">
        <v>41712.390289351853</v>
      </c>
      <c r="L10808">
        <f t="shared" si="1008"/>
        <v>2014</v>
      </c>
      <c r="M10808">
        <f t="shared" si="1009"/>
        <v>4</v>
      </c>
      <c r="N10808">
        <f t="shared" si="1010"/>
        <v>2</v>
      </c>
      <c r="O10808">
        <f t="shared" si="1011"/>
        <v>0</v>
      </c>
      <c r="P10808">
        <f t="shared" si="1012"/>
        <v>0</v>
      </c>
      <c r="Q10808">
        <f t="shared" si="1013"/>
        <v>1</v>
      </c>
    </row>
    <row r="10809" spans="1:17">
      <c r="A10809" s="12" t="s">
        <v>18726</v>
      </c>
      <c r="B10809" t="s">
        <v>736</v>
      </c>
      <c r="C10809" t="s">
        <v>458</v>
      </c>
      <c r="D10809" t="s">
        <v>18727</v>
      </c>
      <c r="E10809" t="s">
        <v>11599</v>
      </c>
      <c r="F10809" t="s">
        <v>18719</v>
      </c>
      <c r="G10809" s="13">
        <v>41733</v>
      </c>
      <c r="H10809" s="13">
        <v>41803</v>
      </c>
      <c r="I10809" s="14">
        <v>0</v>
      </c>
      <c r="J10809" t="s">
        <v>259</v>
      </c>
      <c r="K10809" s="13">
        <v>41712.393495370372</v>
      </c>
      <c r="L10809">
        <f t="shared" si="1008"/>
        <v>2014</v>
      </c>
      <c r="M10809">
        <f t="shared" si="1009"/>
        <v>4</v>
      </c>
      <c r="N10809">
        <f t="shared" si="1010"/>
        <v>4</v>
      </c>
      <c r="O10809">
        <f t="shared" si="1011"/>
        <v>0</v>
      </c>
      <c r="P10809">
        <f t="shared" si="1012"/>
        <v>0</v>
      </c>
      <c r="Q10809">
        <f t="shared" si="1013"/>
        <v>1</v>
      </c>
    </row>
    <row r="10810" spans="1:17">
      <c r="A10810" s="12" t="s">
        <v>18728</v>
      </c>
      <c r="B10810" t="s">
        <v>736</v>
      </c>
      <c r="C10810" t="s">
        <v>458</v>
      </c>
      <c r="D10810" t="s">
        <v>18729</v>
      </c>
      <c r="E10810" t="s">
        <v>11599</v>
      </c>
      <c r="F10810" t="s">
        <v>18719</v>
      </c>
      <c r="G10810" s="13">
        <v>41731</v>
      </c>
      <c r="H10810" s="13">
        <v>41801</v>
      </c>
      <c r="I10810" s="14">
        <v>0</v>
      </c>
      <c r="J10810" t="s">
        <v>259</v>
      </c>
      <c r="K10810" s="13">
        <v>41717.567118055558</v>
      </c>
      <c r="L10810">
        <f t="shared" si="1008"/>
        <v>2014</v>
      </c>
      <c r="M10810">
        <f t="shared" si="1009"/>
        <v>4</v>
      </c>
      <c r="N10810">
        <f t="shared" si="1010"/>
        <v>2</v>
      </c>
      <c r="O10810">
        <f t="shared" si="1011"/>
        <v>0</v>
      </c>
      <c r="P10810">
        <f t="shared" si="1012"/>
        <v>0</v>
      </c>
      <c r="Q10810">
        <f t="shared" si="1013"/>
        <v>1</v>
      </c>
    </row>
    <row r="10811" spans="1:17">
      <c r="A10811" s="12" t="s">
        <v>18730</v>
      </c>
      <c r="B10811" t="s">
        <v>750</v>
      </c>
      <c r="C10811" t="s">
        <v>458</v>
      </c>
      <c r="D10811" t="s">
        <v>18731</v>
      </c>
      <c r="E10811" t="s">
        <v>11599</v>
      </c>
      <c r="F10811" t="s">
        <v>18719</v>
      </c>
      <c r="G10811" s="13">
        <v>41730</v>
      </c>
      <c r="H10811" s="13">
        <v>41800</v>
      </c>
      <c r="I10811" s="14">
        <v>0</v>
      </c>
      <c r="J10811" t="s">
        <v>259</v>
      </c>
      <c r="K10811" s="13">
        <v>41758.456076388888</v>
      </c>
      <c r="L10811">
        <f t="shared" si="1008"/>
        <v>2014</v>
      </c>
      <c r="M10811">
        <f t="shared" si="1009"/>
        <v>4</v>
      </c>
      <c r="N10811">
        <f t="shared" si="1010"/>
        <v>1</v>
      </c>
      <c r="O10811" t="e">
        <f t="shared" si="1011"/>
        <v>#NUM!</v>
      </c>
      <c r="P10811" t="e">
        <f t="shared" si="1012"/>
        <v>#NUM!</v>
      </c>
      <c r="Q10811">
        <f t="shared" si="1013"/>
        <v>1</v>
      </c>
    </row>
    <row r="10812" spans="1:17">
      <c r="A10812" s="12" t="s">
        <v>18732</v>
      </c>
      <c r="B10812" t="s">
        <v>457</v>
      </c>
      <c r="C10812" t="s">
        <v>444</v>
      </c>
      <c r="D10812" t="s">
        <v>18733</v>
      </c>
      <c r="E10812" t="s">
        <v>467</v>
      </c>
      <c r="F10812" t="s">
        <v>259</v>
      </c>
      <c r="G10812" s="13">
        <v>41776</v>
      </c>
      <c r="H10812" s="13">
        <v>41776</v>
      </c>
      <c r="I10812" s="14">
        <v>0</v>
      </c>
      <c r="J10812" t="s">
        <v>259</v>
      </c>
      <c r="K10812" s="13">
        <v>41667.374942129631</v>
      </c>
      <c r="L10812">
        <f t="shared" si="1008"/>
        <v>2014</v>
      </c>
      <c r="M10812">
        <f t="shared" si="1009"/>
        <v>5</v>
      </c>
      <c r="N10812">
        <f t="shared" si="1010"/>
        <v>17</v>
      </c>
      <c r="O10812">
        <f t="shared" si="1011"/>
        <v>0</v>
      </c>
      <c r="P10812">
        <f t="shared" si="1012"/>
        <v>3</v>
      </c>
      <c r="Q10812">
        <f t="shared" si="1013"/>
        <v>1</v>
      </c>
    </row>
    <row r="10813" spans="1:17">
      <c r="A10813" s="12" t="s">
        <v>4602</v>
      </c>
      <c r="B10813" t="s">
        <v>736</v>
      </c>
      <c r="C10813" t="s">
        <v>458</v>
      </c>
      <c r="D10813" t="s">
        <v>4603</v>
      </c>
      <c r="E10813" t="s">
        <v>11599</v>
      </c>
      <c r="F10813" t="s">
        <v>4600</v>
      </c>
      <c r="G10813" s="13">
        <v>42093</v>
      </c>
      <c r="H10813" s="13">
        <v>42163</v>
      </c>
      <c r="I10813" s="14">
        <v>0</v>
      </c>
      <c r="J10813" t="s">
        <v>259</v>
      </c>
      <c r="K10813" s="13">
        <v>42072.441365740742</v>
      </c>
      <c r="L10813">
        <f t="shared" si="1008"/>
        <v>2015</v>
      </c>
      <c r="M10813">
        <f t="shared" si="1009"/>
        <v>3</v>
      </c>
      <c r="N10813">
        <f t="shared" si="1010"/>
        <v>30</v>
      </c>
      <c r="O10813">
        <f t="shared" si="1011"/>
        <v>0</v>
      </c>
      <c r="P10813">
        <f t="shared" si="1012"/>
        <v>0</v>
      </c>
      <c r="Q10813">
        <f t="shared" si="1013"/>
        <v>1</v>
      </c>
    </row>
    <row r="10814" spans="1:17">
      <c r="A10814" s="12" t="s">
        <v>18734</v>
      </c>
      <c r="B10814" t="s">
        <v>736</v>
      </c>
      <c r="C10814" t="s">
        <v>458</v>
      </c>
      <c r="D10814" t="s">
        <v>18735</v>
      </c>
      <c r="E10814" t="s">
        <v>11599</v>
      </c>
      <c r="F10814" t="s">
        <v>4600</v>
      </c>
      <c r="G10814" s="13">
        <v>41736</v>
      </c>
      <c r="H10814" s="13">
        <v>41799</v>
      </c>
      <c r="I10814" s="14">
        <v>0</v>
      </c>
      <c r="J10814" t="s">
        <v>259</v>
      </c>
      <c r="K10814" s="13">
        <v>41675.702118055553</v>
      </c>
      <c r="L10814">
        <f t="shared" si="1008"/>
        <v>2014</v>
      </c>
      <c r="M10814">
        <f t="shared" si="1009"/>
        <v>4</v>
      </c>
      <c r="N10814">
        <f t="shared" si="1010"/>
        <v>7</v>
      </c>
      <c r="O10814">
        <f t="shared" si="1011"/>
        <v>0</v>
      </c>
      <c r="P10814">
        <f t="shared" si="1012"/>
        <v>2</v>
      </c>
      <c r="Q10814">
        <f t="shared" si="1013"/>
        <v>1</v>
      </c>
    </row>
    <row r="10815" spans="1:17">
      <c r="A10815" s="12" t="s">
        <v>18736</v>
      </c>
      <c r="B10815" t="s">
        <v>457</v>
      </c>
      <c r="C10815" t="s">
        <v>453</v>
      </c>
      <c r="D10815" t="s">
        <v>18737</v>
      </c>
      <c r="E10815" t="s">
        <v>1656</v>
      </c>
      <c r="F10815" t="s">
        <v>259</v>
      </c>
      <c r="G10815" s="13">
        <v>41801</v>
      </c>
      <c r="H10815" s="13">
        <v>41801</v>
      </c>
      <c r="I10815" s="14">
        <v>0</v>
      </c>
      <c r="J10815" t="s">
        <v>259</v>
      </c>
      <c r="K10815" s="13">
        <v>41796.681226851855</v>
      </c>
      <c r="L10815">
        <f t="shared" si="1008"/>
        <v>2014</v>
      </c>
      <c r="M10815">
        <f t="shared" si="1009"/>
        <v>6</v>
      </c>
      <c r="N10815">
        <f t="shared" si="1010"/>
        <v>11</v>
      </c>
      <c r="O10815">
        <f t="shared" si="1011"/>
        <v>0</v>
      </c>
      <c r="P10815">
        <f t="shared" si="1012"/>
        <v>0</v>
      </c>
      <c r="Q10815">
        <f t="shared" si="1013"/>
        <v>1</v>
      </c>
    </row>
    <row r="10816" spans="1:17">
      <c r="A10816" s="12" t="s">
        <v>18738</v>
      </c>
      <c r="B10816" t="s">
        <v>457</v>
      </c>
      <c r="C10816" t="s">
        <v>444</v>
      </c>
      <c r="D10816" t="s">
        <v>18739</v>
      </c>
      <c r="E10816" t="s">
        <v>1656</v>
      </c>
      <c r="F10816" t="s">
        <v>259</v>
      </c>
      <c r="G10816" s="13">
        <v>41765</v>
      </c>
      <c r="H10816" s="13">
        <v>41765</v>
      </c>
      <c r="I10816" s="14">
        <v>0</v>
      </c>
      <c r="J10816" t="s">
        <v>259</v>
      </c>
      <c r="K10816" s="13">
        <v>41754.581250000003</v>
      </c>
      <c r="L10816">
        <f t="shared" si="1008"/>
        <v>2014</v>
      </c>
      <c r="M10816">
        <f t="shared" si="1009"/>
        <v>5</v>
      </c>
      <c r="N10816">
        <f t="shared" si="1010"/>
        <v>6</v>
      </c>
      <c r="O10816">
        <f t="shared" si="1011"/>
        <v>0</v>
      </c>
      <c r="P10816">
        <f t="shared" si="1012"/>
        <v>0</v>
      </c>
      <c r="Q10816">
        <f t="shared" si="1013"/>
        <v>1</v>
      </c>
    </row>
    <row r="10817" spans="1:17">
      <c r="A10817" s="12" t="s">
        <v>18738</v>
      </c>
      <c r="B10817" t="s">
        <v>457</v>
      </c>
      <c r="C10817" t="s">
        <v>444</v>
      </c>
      <c r="D10817" t="s">
        <v>18740</v>
      </c>
      <c r="E10817" t="s">
        <v>1656</v>
      </c>
      <c r="F10817" t="s">
        <v>259</v>
      </c>
      <c r="G10817" s="13">
        <v>41774</v>
      </c>
      <c r="H10817" s="13">
        <v>41774</v>
      </c>
      <c r="I10817" s="14">
        <v>0</v>
      </c>
      <c r="J10817" t="s">
        <v>259</v>
      </c>
      <c r="K10817" s="13">
        <v>41754.588206018518</v>
      </c>
      <c r="L10817">
        <f t="shared" si="1008"/>
        <v>2014</v>
      </c>
      <c r="M10817">
        <f t="shared" si="1009"/>
        <v>5</v>
      </c>
      <c r="N10817">
        <f t="shared" si="1010"/>
        <v>15</v>
      </c>
      <c r="O10817">
        <f t="shared" si="1011"/>
        <v>0</v>
      </c>
      <c r="P10817">
        <f t="shared" si="1012"/>
        <v>0</v>
      </c>
      <c r="Q10817">
        <f t="shared" si="1013"/>
        <v>1</v>
      </c>
    </row>
    <row r="10818" spans="1:17">
      <c r="A10818" s="12" t="s">
        <v>18741</v>
      </c>
      <c r="B10818" t="s">
        <v>449</v>
      </c>
      <c r="C10818" t="s">
        <v>458</v>
      </c>
      <c r="D10818" t="s">
        <v>18742</v>
      </c>
      <c r="E10818" t="s">
        <v>1656</v>
      </c>
      <c r="F10818" t="s">
        <v>259</v>
      </c>
      <c r="G10818" s="13">
        <v>41766</v>
      </c>
      <c r="H10818" s="13">
        <v>41766</v>
      </c>
      <c r="I10818" s="14">
        <v>0</v>
      </c>
      <c r="J10818" t="s">
        <v>259</v>
      </c>
      <c r="K10818" s="13">
        <v>41743.67728009259</v>
      </c>
      <c r="L10818">
        <f t="shared" si="1008"/>
        <v>2014</v>
      </c>
      <c r="M10818">
        <f t="shared" si="1009"/>
        <v>5</v>
      </c>
      <c r="N10818">
        <f t="shared" si="1010"/>
        <v>7</v>
      </c>
      <c r="O10818">
        <f t="shared" si="1011"/>
        <v>0</v>
      </c>
      <c r="P10818">
        <f t="shared" si="1012"/>
        <v>0</v>
      </c>
      <c r="Q10818">
        <f t="shared" si="1013"/>
        <v>1</v>
      </c>
    </row>
    <row r="10819" spans="1:17">
      <c r="A10819" s="12" t="s">
        <v>18743</v>
      </c>
      <c r="B10819" t="s">
        <v>675</v>
      </c>
      <c r="C10819" t="s">
        <v>444</v>
      </c>
      <c r="D10819" t="s">
        <v>18744</v>
      </c>
      <c r="E10819" t="s">
        <v>460</v>
      </c>
      <c r="F10819" t="s">
        <v>259</v>
      </c>
      <c r="G10819" s="13">
        <v>41909</v>
      </c>
      <c r="H10819" s="13">
        <v>41909</v>
      </c>
      <c r="I10819" s="14">
        <v>0</v>
      </c>
      <c r="J10819" t="s">
        <v>259</v>
      </c>
      <c r="K10819" s="13">
        <v>41885.003310185188</v>
      </c>
      <c r="L10819">
        <f t="shared" ref="L10819:L10882" si="1014">YEAR(G10819)</f>
        <v>2014</v>
      </c>
      <c r="M10819">
        <f t="shared" ref="M10819:M10882" si="1015">MONTH(G10819)</f>
        <v>9</v>
      </c>
      <c r="N10819">
        <f t="shared" ref="N10819:N10882" si="1016">DAY(G10819)</f>
        <v>27</v>
      </c>
      <c r="O10819">
        <f t="shared" ref="O10819:O10882" si="1017">DATEDIF($K10819,INT($G10819),"y")</f>
        <v>0</v>
      </c>
      <c r="P10819">
        <f t="shared" ref="P10819:P10882" si="1018">DATEDIF($K10819,INT($G10819),"m")</f>
        <v>0</v>
      </c>
      <c r="Q10819">
        <f t="shared" ref="Q10819:Q10882" si="1019">DATEDIF($K$2,INT($G$2),"ym")</f>
        <v>1</v>
      </c>
    </row>
    <row r="10820" spans="1:17">
      <c r="A10820" s="12" t="s">
        <v>18743</v>
      </c>
      <c r="B10820" t="s">
        <v>675</v>
      </c>
      <c r="C10820" t="s">
        <v>444</v>
      </c>
      <c r="D10820" t="s">
        <v>18745</v>
      </c>
      <c r="E10820" t="s">
        <v>460</v>
      </c>
      <c r="F10820" t="s">
        <v>259</v>
      </c>
      <c r="G10820" s="13">
        <v>41930</v>
      </c>
      <c r="H10820" s="13">
        <v>41930</v>
      </c>
      <c r="I10820" s="14">
        <v>0</v>
      </c>
      <c r="J10820" t="s">
        <v>259</v>
      </c>
      <c r="K10820" s="13">
        <v>41885.007326388892</v>
      </c>
      <c r="L10820">
        <f t="shared" si="1014"/>
        <v>2014</v>
      </c>
      <c r="M10820">
        <f t="shared" si="1015"/>
        <v>10</v>
      </c>
      <c r="N10820">
        <f t="shared" si="1016"/>
        <v>18</v>
      </c>
      <c r="O10820">
        <f t="shared" si="1017"/>
        <v>0</v>
      </c>
      <c r="P10820">
        <f t="shared" si="1018"/>
        <v>1</v>
      </c>
      <c r="Q10820">
        <f t="shared" si="1019"/>
        <v>1</v>
      </c>
    </row>
    <row r="10821" spans="1:17">
      <c r="A10821" s="12" t="s">
        <v>18746</v>
      </c>
      <c r="B10821" t="s">
        <v>457</v>
      </c>
      <c r="C10821" t="s">
        <v>453</v>
      </c>
      <c r="D10821" t="s">
        <v>18747</v>
      </c>
      <c r="E10821" t="s">
        <v>2796</v>
      </c>
      <c r="F10821" t="s">
        <v>259</v>
      </c>
      <c r="G10821" s="13">
        <v>41927</v>
      </c>
      <c r="H10821" s="13">
        <v>41969</v>
      </c>
      <c r="I10821" s="14">
        <v>0</v>
      </c>
      <c r="J10821" t="s">
        <v>447</v>
      </c>
      <c r="K10821" s="13">
        <v>41912.971250000002</v>
      </c>
      <c r="L10821">
        <f t="shared" si="1014"/>
        <v>2014</v>
      </c>
      <c r="M10821">
        <f t="shared" si="1015"/>
        <v>10</v>
      </c>
      <c r="N10821">
        <f t="shared" si="1016"/>
        <v>15</v>
      </c>
      <c r="O10821">
        <f t="shared" si="1017"/>
        <v>0</v>
      </c>
      <c r="P10821">
        <f t="shared" si="1018"/>
        <v>0</v>
      </c>
      <c r="Q10821">
        <f t="shared" si="1019"/>
        <v>1</v>
      </c>
    </row>
    <row r="10822" spans="1:17">
      <c r="A10822" s="12" t="s">
        <v>4611</v>
      </c>
      <c r="B10822" t="s">
        <v>457</v>
      </c>
      <c r="C10822" t="s">
        <v>453</v>
      </c>
      <c r="D10822" t="s">
        <v>4612</v>
      </c>
      <c r="E10822" t="s">
        <v>2796</v>
      </c>
      <c r="F10822" t="s">
        <v>259</v>
      </c>
      <c r="G10822" s="13">
        <v>42108</v>
      </c>
      <c r="H10822" s="13">
        <v>42150</v>
      </c>
      <c r="I10822" s="14">
        <v>0</v>
      </c>
      <c r="J10822" t="s">
        <v>447</v>
      </c>
      <c r="K10822" s="13">
        <v>42100.977118055554</v>
      </c>
      <c r="L10822">
        <f t="shared" si="1014"/>
        <v>2015</v>
      </c>
      <c r="M10822">
        <f t="shared" si="1015"/>
        <v>4</v>
      </c>
      <c r="N10822">
        <f t="shared" si="1016"/>
        <v>14</v>
      </c>
      <c r="O10822">
        <f t="shared" si="1017"/>
        <v>0</v>
      </c>
      <c r="P10822">
        <f t="shared" si="1018"/>
        <v>0</v>
      </c>
      <c r="Q10822">
        <f t="shared" si="1019"/>
        <v>1</v>
      </c>
    </row>
    <row r="10823" spans="1:17">
      <c r="A10823" s="12" t="s">
        <v>18748</v>
      </c>
      <c r="B10823" t="s">
        <v>457</v>
      </c>
      <c r="C10823" t="s">
        <v>444</v>
      </c>
      <c r="D10823" t="s">
        <v>18749</v>
      </c>
      <c r="E10823" t="s">
        <v>2796</v>
      </c>
      <c r="F10823" t="s">
        <v>259</v>
      </c>
      <c r="G10823" s="13">
        <v>41760</v>
      </c>
      <c r="H10823" s="13">
        <v>41795</v>
      </c>
      <c r="I10823" s="14">
        <v>0</v>
      </c>
      <c r="J10823" t="s">
        <v>447</v>
      </c>
      <c r="K10823" s="13">
        <v>41742.924212962964</v>
      </c>
      <c r="L10823">
        <f t="shared" si="1014"/>
        <v>2014</v>
      </c>
      <c r="M10823">
        <f t="shared" si="1015"/>
        <v>5</v>
      </c>
      <c r="N10823">
        <f t="shared" si="1016"/>
        <v>1</v>
      </c>
      <c r="O10823">
        <f t="shared" si="1017"/>
        <v>0</v>
      </c>
      <c r="P10823">
        <f t="shared" si="1018"/>
        <v>0</v>
      </c>
      <c r="Q10823">
        <f t="shared" si="1019"/>
        <v>1</v>
      </c>
    </row>
    <row r="10824" spans="1:17">
      <c r="A10824" s="12" t="s">
        <v>18750</v>
      </c>
      <c r="B10824" t="s">
        <v>449</v>
      </c>
      <c r="C10824" t="s">
        <v>453</v>
      </c>
      <c r="D10824" t="s">
        <v>18751</v>
      </c>
      <c r="E10824" t="s">
        <v>1663</v>
      </c>
      <c r="F10824" t="s">
        <v>259</v>
      </c>
      <c r="G10824" s="13">
        <v>42111</v>
      </c>
      <c r="H10824" s="13">
        <v>42112</v>
      </c>
      <c r="I10824" s="14">
        <v>0</v>
      </c>
      <c r="J10824" t="s">
        <v>259</v>
      </c>
      <c r="K10824" s="13">
        <v>42090.618310185186</v>
      </c>
      <c r="L10824">
        <f t="shared" si="1014"/>
        <v>2015</v>
      </c>
      <c r="M10824">
        <f t="shared" si="1015"/>
        <v>4</v>
      </c>
      <c r="N10824">
        <f t="shared" si="1016"/>
        <v>17</v>
      </c>
      <c r="O10824">
        <f t="shared" si="1017"/>
        <v>0</v>
      </c>
      <c r="P10824">
        <f t="shared" si="1018"/>
        <v>0</v>
      </c>
      <c r="Q10824">
        <f t="shared" si="1019"/>
        <v>1</v>
      </c>
    </row>
    <row r="10825" spans="1:17">
      <c r="A10825" s="12" t="s">
        <v>18752</v>
      </c>
      <c r="B10825" t="s">
        <v>457</v>
      </c>
      <c r="C10825" t="s">
        <v>444</v>
      </c>
      <c r="D10825" t="s">
        <v>18753</v>
      </c>
      <c r="E10825" t="s">
        <v>1449</v>
      </c>
      <c r="F10825" t="s">
        <v>259</v>
      </c>
      <c r="G10825" s="13">
        <v>42072</v>
      </c>
      <c r="H10825" s="13">
        <v>42072</v>
      </c>
      <c r="I10825" s="14">
        <v>0</v>
      </c>
      <c r="J10825" t="s">
        <v>259</v>
      </c>
      <c r="K10825" s="13">
        <v>42060.649270833332</v>
      </c>
      <c r="L10825">
        <f t="shared" si="1014"/>
        <v>2015</v>
      </c>
      <c r="M10825">
        <f t="shared" si="1015"/>
        <v>3</v>
      </c>
      <c r="N10825">
        <f t="shared" si="1016"/>
        <v>9</v>
      </c>
      <c r="O10825">
        <f t="shared" si="1017"/>
        <v>0</v>
      </c>
      <c r="P10825">
        <f t="shared" si="1018"/>
        <v>0</v>
      </c>
      <c r="Q10825">
        <f t="shared" si="1019"/>
        <v>1</v>
      </c>
    </row>
    <row r="10826" spans="1:17">
      <c r="A10826" s="12" t="s">
        <v>18754</v>
      </c>
      <c r="B10826" t="s">
        <v>465</v>
      </c>
      <c r="C10826" t="s">
        <v>458</v>
      </c>
      <c r="D10826" t="s">
        <v>18755</v>
      </c>
      <c r="E10826" t="s">
        <v>495</v>
      </c>
      <c r="F10826" t="s">
        <v>259</v>
      </c>
      <c r="G10826" s="13">
        <v>41965</v>
      </c>
      <c r="H10826" s="13">
        <v>41965</v>
      </c>
      <c r="I10826" s="14">
        <v>0</v>
      </c>
      <c r="J10826" t="s">
        <v>541</v>
      </c>
      <c r="K10826" s="13">
        <v>41905.493425925924</v>
      </c>
      <c r="L10826">
        <f t="shared" si="1014"/>
        <v>2014</v>
      </c>
      <c r="M10826">
        <f t="shared" si="1015"/>
        <v>11</v>
      </c>
      <c r="N10826">
        <f t="shared" si="1016"/>
        <v>22</v>
      </c>
      <c r="O10826">
        <f t="shared" si="1017"/>
        <v>0</v>
      </c>
      <c r="P10826">
        <f t="shared" si="1018"/>
        <v>1</v>
      </c>
      <c r="Q10826">
        <f t="shared" si="1019"/>
        <v>1</v>
      </c>
    </row>
    <row r="10827" spans="1:17">
      <c r="A10827" s="12" t="s">
        <v>18756</v>
      </c>
      <c r="B10827" t="s">
        <v>457</v>
      </c>
      <c r="C10827" t="s">
        <v>458</v>
      </c>
      <c r="D10827" t="s">
        <v>18757</v>
      </c>
      <c r="E10827" t="s">
        <v>467</v>
      </c>
      <c r="F10827" t="s">
        <v>259</v>
      </c>
      <c r="G10827" s="13">
        <v>41817</v>
      </c>
      <c r="H10827" s="13">
        <v>41817</v>
      </c>
      <c r="I10827" s="14">
        <v>0</v>
      </c>
      <c r="J10827" t="s">
        <v>259</v>
      </c>
      <c r="K10827" s="13">
        <v>41786.633101851854</v>
      </c>
      <c r="L10827">
        <f t="shared" si="1014"/>
        <v>2014</v>
      </c>
      <c r="M10827">
        <f t="shared" si="1015"/>
        <v>6</v>
      </c>
      <c r="N10827">
        <f t="shared" si="1016"/>
        <v>27</v>
      </c>
      <c r="O10827">
        <f t="shared" si="1017"/>
        <v>0</v>
      </c>
      <c r="P10827">
        <f t="shared" si="1018"/>
        <v>1</v>
      </c>
      <c r="Q10827">
        <f t="shared" si="1019"/>
        <v>1</v>
      </c>
    </row>
    <row r="10828" spans="1:17">
      <c r="A10828" s="12" t="s">
        <v>18758</v>
      </c>
      <c r="B10828" t="s">
        <v>457</v>
      </c>
      <c r="C10828" t="s">
        <v>458</v>
      </c>
      <c r="D10828" t="s">
        <v>18759</v>
      </c>
      <c r="E10828" t="s">
        <v>467</v>
      </c>
      <c r="F10828" t="s">
        <v>259</v>
      </c>
      <c r="G10828" s="13">
        <v>41774</v>
      </c>
      <c r="H10828" s="13">
        <v>41775</v>
      </c>
      <c r="I10828" s="14">
        <v>0</v>
      </c>
      <c r="J10828" t="s">
        <v>259</v>
      </c>
      <c r="K10828" s="13">
        <v>41667.36824074074</v>
      </c>
      <c r="L10828">
        <f t="shared" si="1014"/>
        <v>2014</v>
      </c>
      <c r="M10828">
        <f t="shared" si="1015"/>
        <v>5</v>
      </c>
      <c r="N10828">
        <f t="shared" si="1016"/>
        <v>15</v>
      </c>
      <c r="O10828">
        <f t="shared" si="1017"/>
        <v>0</v>
      </c>
      <c r="P10828">
        <f t="shared" si="1018"/>
        <v>3</v>
      </c>
      <c r="Q10828">
        <f t="shared" si="1019"/>
        <v>1</v>
      </c>
    </row>
    <row r="10829" spans="1:17">
      <c r="A10829" s="12" t="s">
        <v>18760</v>
      </c>
      <c r="B10829" t="s">
        <v>487</v>
      </c>
      <c r="C10829" t="s">
        <v>453</v>
      </c>
      <c r="D10829" t="s">
        <v>18761</v>
      </c>
      <c r="E10829" t="s">
        <v>642</v>
      </c>
      <c r="F10829" t="s">
        <v>259</v>
      </c>
      <c r="G10829" s="13">
        <v>41799</v>
      </c>
      <c r="H10829" s="13">
        <v>41799</v>
      </c>
      <c r="I10829" s="14">
        <v>0</v>
      </c>
      <c r="J10829" t="s">
        <v>259</v>
      </c>
      <c r="K10829" s="13">
        <v>41736.58761574074</v>
      </c>
      <c r="L10829">
        <f t="shared" si="1014"/>
        <v>2014</v>
      </c>
      <c r="M10829">
        <f t="shared" si="1015"/>
        <v>6</v>
      </c>
      <c r="N10829">
        <f t="shared" si="1016"/>
        <v>9</v>
      </c>
      <c r="O10829">
        <f t="shared" si="1017"/>
        <v>0</v>
      </c>
      <c r="P10829">
        <f t="shared" si="1018"/>
        <v>2</v>
      </c>
      <c r="Q10829">
        <f t="shared" si="1019"/>
        <v>1</v>
      </c>
    </row>
    <row r="10830" spans="1:17">
      <c r="A10830" s="12" t="s">
        <v>18762</v>
      </c>
      <c r="B10830" t="s">
        <v>449</v>
      </c>
      <c r="C10830" t="s">
        <v>458</v>
      </c>
      <c r="D10830" t="s">
        <v>18763</v>
      </c>
      <c r="E10830" t="s">
        <v>4981</v>
      </c>
      <c r="F10830" t="s">
        <v>259</v>
      </c>
      <c r="G10830" s="13">
        <v>41789</v>
      </c>
      <c r="H10830" s="13">
        <v>41789</v>
      </c>
      <c r="I10830" s="14">
        <v>0</v>
      </c>
      <c r="J10830" t="s">
        <v>259</v>
      </c>
      <c r="K10830" s="13">
        <v>41778.659687500003</v>
      </c>
      <c r="L10830">
        <f t="shared" si="1014"/>
        <v>2014</v>
      </c>
      <c r="M10830">
        <f t="shared" si="1015"/>
        <v>5</v>
      </c>
      <c r="N10830">
        <f t="shared" si="1016"/>
        <v>30</v>
      </c>
      <c r="O10830">
        <f t="shared" si="1017"/>
        <v>0</v>
      </c>
      <c r="P10830">
        <f t="shared" si="1018"/>
        <v>0</v>
      </c>
      <c r="Q10830">
        <f t="shared" si="1019"/>
        <v>1</v>
      </c>
    </row>
    <row r="10831" spans="1:17">
      <c r="A10831" s="12" t="s">
        <v>18764</v>
      </c>
      <c r="B10831" t="s">
        <v>449</v>
      </c>
      <c r="C10831" t="s">
        <v>458</v>
      </c>
      <c r="D10831" t="s">
        <v>18765</v>
      </c>
      <c r="E10831" t="s">
        <v>4981</v>
      </c>
      <c r="F10831" t="s">
        <v>259</v>
      </c>
      <c r="G10831" s="13">
        <v>41782</v>
      </c>
      <c r="H10831" s="13">
        <v>41782</v>
      </c>
      <c r="I10831" s="14">
        <v>0</v>
      </c>
      <c r="J10831" t="s">
        <v>259</v>
      </c>
      <c r="K10831" s="13">
        <v>41778.649525462963</v>
      </c>
      <c r="L10831">
        <f t="shared" si="1014"/>
        <v>2014</v>
      </c>
      <c r="M10831">
        <f t="shared" si="1015"/>
        <v>5</v>
      </c>
      <c r="N10831">
        <f t="shared" si="1016"/>
        <v>23</v>
      </c>
      <c r="O10831">
        <f t="shared" si="1017"/>
        <v>0</v>
      </c>
      <c r="P10831">
        <f t="shared" si="1018"/>
        <v>0</v>
      </c>
      <c r="Q10831">
        <f t="shared" si="1019"/>
        <v>1</v>
      </c>
    </row>
    <row r="10832" spans="1:17">
      <c r="A10832" s="12" t="s">
        <v>18766</v>
      </c>
      <c r="B10832" t="s">
        <v>457</v>
      </c>
      <c r="C10832" t="s">
        <v>453</v>
      </c>
      <c r="D10832" t="s">
        <v>18767</v>
      </c>
      <c r="E10832" t="s">
        <v>467</v>
      </c>
      <c r="F10832" t="s">
        <v>259</v>
      </c>
      <c r="G10832" s="13">
        <v>41914</v>
      </c>
      <c r="H10832" s="13">
        <v>41914</v>
      </c>
      <c r="I10832" s="14">
        <v>0</v>
      </c>
      <c r="J10832" t="s">
        <v>259</v>
      </c>
      <c r="K10832" s="13">
        <v>41869.309502314813</v>
      </c>
      <c r="L10832">
        <f t="shared" si="1014"/>
        <v>2014</v>
      </c>
      <c r="M10832">
        <f t="shared" si="1015"/>
        <v>10</v>
      </c>
      <c r="N10832">
        <f t="shared" si="1016"/>
        <v>2</v>
      </c>
      <c r="O10832">
        <f t="shared" si="1017"/>
        <v>0</v>
      </c>
      <c r="P10832">
        <f t="shared" si="1018"/>
        <v>1</v>
      </c>
      <c r="Q10832">
        <f t="shared" si="1019"/>
        <v>1</v>
      </c>
    </row>
    <row r="10833" spans="1:17">
      <c r="A10833" s="12" t="s">
        <v>18768</v>
      </c>
      <c r="B10833" t="s">
        <v>457</v>
      </c>
      <c r="C10833" t="s">
        <v>453</v>
      </c>
      <c r="D10833" t="s">
        <v>18769</v>
      </c>
      <c r="E10833" t="s">
        <v>467</v>
      </c>
      <c r="F10833" t="s">
        <v>259</v>
      </c>
      <c r="G10833" s="13">
        <v>41897</v>
      </c>
      <c r="H10833" s="13">
        <v>42093</v>
      </c>
      <c r="I10833" s="14">
        <v>0</v>
      </c>
      <c r="J10833" t="s">
        <v>259</v>
      </c>
      <c r="K10833" s="13">
        <v>41869.305578703701</v>
      </c>
      <c r="L10833">
        <f t="shared" si="1014"/>
        <v>2014</v>
      </c>
      <c r="M10833">
        <f t="shared" si="1015"/>
        <v>9</v>
      </c>
      <c r="N10833">
        <f t="shared" si="1016"/>
        <v>15</v>
      </c>
      <c r="O10833">
        <f t="shared" si="1017"/>
        <v>0</v>
      </c>
      <c r="P10833">
        <f t="shared" si="1018"/>
        <v>0</v>
      </c>
      <c r="Q10833">
        <f t="shared" si="1019"/>
        <v>1</v>
      </c>
    </row>
    <row r="10834" spans="1:17">
      <c r="A10834" s="12" t="s">
        <v>18770</v>
      </c>
      <c r="B10834" t="s">
        <v>675</v>
      </c>
      <c r="C10834" t="s">
        <v>453</v>
      </c>
      <c r="D10834" t="s">
        <v>18771</v>
      </c>
      <c r="E10834" t="s">
        <v>467</v>
      </c>
      <c r="F10834" t="s">
        <v>259</v>
      </c>
      <c r="G10834" s="13">
        <v>41842</v>
      </c>
      <c r="H10834" s="13">
        <v>41842</v>
      </c>
      <c r="I10834" s="14">
        <v>0</v>
      </c>
      <c r="J10834" t="s">
        <v>259</v>
      </c>
      <c r="K10834" s="13">
        <v>41799.443564814814</v>
      </c>
      <c r="L10834">
        <f t="shared" si="1014"/>
        <v>2014</v>
      </c>
      <c r="M10834">
        <f t="shared" si="1015"/>
        <v>7</v>
      </c>
      <c r="N10834">
        <f t="shared" si="1016"/>
        <v>22</v>
      </c>
      <c r="O10834">
        <f t="shared" si="1017"/>
        <v>0</v>
      </c>
      <c r="P10834">
        <f t="shared" si="1018"/>
        <v>1</v>
      </c>
      <c r="Q10834">
        <f t="shared" si="1019"/>
        <v>1</v>
      </c>
    </row>
    <row r="10835" spans="1:17">
      <c r="A10835" s="12" t="s">
        <v>18770</v>
      </c>
      <c r="B10835" t="s">
        <v>675</v>
      </c>
      <c r="C10835" t="s">
        <v>453</v>
      </c>
      <c r="D10835" t="s">
        <v>18772</v>
      </c>
      <c r="E10835" t="s">
        <v>467</v>
      </c>
      <c r="F10835" t="s">
        <v>259</v>
      </c>
      <c r="G10835" s="13">
        <v>41843</v>
      </c>
      <c r="H10835" s="13">
        <v>41843</v>
      </c>
      <c r="I10835" s="14">
        <v>0</v>
      </c>
      <c r="J10835" t="s">
        <v>259</v>
      </c>
      <c r="K10835" s="13">
        <v>41799.515567129631</v>
      </c>
      <c r="L10835">
        <f t="shared" si="1014"/>
        <v>2014</v>
      </c>
      <c r="M10835">
        <f t="shared" si="1015"/>
        <v>7</v>
      </c>
      <c r="N10835">
        <f t="shared" si="1016"/>
        <v>23</v>
      </c>
      <c r="O10835">
        <f t="shared" si="1017"/>
        <v>0</v>
      </c>
      <c r="P10835">
        <f t="shared" si="1018"/>
        <v>1</v>
      </c>
      <c r="Q10835">
        <f t="shared" si="1019"/>
        <v>1</v>
      </c>
    </row>
    <row r="10836" spans="1:17">
      <c r="A10836" s="12" t="s">
        <v>18770</v>
      </c>
      <c r="B10836" t="s">
        <v>675</v>
      </c>
      <c r="C10836" t="s">
        <v>453</v>
      </c>
      <c r="D10836" t="s">
        <v>18773</v>
      </c>
      <c r="E10836" t="s">
        <v>467</v>
      </c>
      <c r="F10836" t="s">
        <v>259</v>
      </c>
      <c r="G10836" s="13">
        <v>41844</v>
      </c>
      <c r="H10836" s="13">
        <v>41844</v>
      </c>
      <c r="I10836" s="14">
        <v>0</v>
      </c>
      <c r="J10836" t="s">
        <v>259</v>
      </c>
      <c r="K10836" s="13">
        <v>41799.517025462963</v>
      </c>
      <c r="L10836">
        <f t="shared" si="1014"/>
        <v>2014</v>
      </c>
      <c r="M10836">
        <f t="shared" si="1015"/>
        <v>7</v>
      </c>
      <c r="N10836">
        <f t="shared" si="1016"/>
        <v>24</v>
      </c>
      <c r="O10836">
        <f t="shared" si="1017"/>
        <v>0</v>
      </c>
      <c r="P10836">
        <f t="shared" si="1018"/>
        <v>1</v>
      </c>
      <c r="Q10836">
        <f t="shared" si="1019"/>
        <v>1</v>
      </c>
    </row>
    <row r="10837" spans="1:17">
      <c r="A10837" s="12" t="s">
        <v>18774</v>
      </c>
      <c r="B10837" t="s">
        <v>457</v>
      </c>
      <c r="C10837" t="s">
        <v>453</v>
      </c>
      <c r="D10837" t="s">
        <v>18775</v>
      </c>
      <c r="E10837" t="s">
        <v>634</v>
      </c>
      <c r="F10837" t="s">
        <v>259</v>
      </c>
      <c r="G10837" s="13">
        <v>42044</v>
      </c>
      <c r="H10837" s="13">
        <v>42044</v>
      </c>
      <c r="I10837" s="14">
        <v>0</v>
      </c>
      <c r="J10837" t="s">
        <v>259</v>
      </c>
      <c r="K10837" s="13">
        <v>42017.514178240737</v>
      </c>
      <c r="L10837">
        <f t="shared" si="1014"/>
        <v>2015</v>
      </c>
      <c r="M10837">
        <f t="shared" si="1015"/>
        <v>2</v>
      </c>
      <c r="N10837">
        <f t="shared" si="1016"/>
        <v>9</v>
      </c>
      <c r="O10837">
        <f t="shared" si="1017"/>
        <v>0</v>
      </c>
      <c r="P10837">
        <f t="shared" si="1018"/>
        <v>0</v>
      </c>
      <c r="Q10837">
        <f t="shared" si="1019"/>
        <v>1</v>
      </c>
    </row>
    <row r="10838" spans="1:17">
      <c r="A10838" s="12" t="s">
        <v>18776</v>
      </c>
      <c r="B10838" t="s">
        <v>675</v>
      </c>
      <c r="C10838" t="s">
        <v>444</v>
      </c>
      <c r="D10838" t="s">
        <v>18777</v>
      </c>
      <c r="E10838" t="s">
        <v>460</v>
      </c>
      <c r="F10838" t="s">
        <v>259</v>
      </c>
      <c r="G10838" s="13">
        <v>41946</v>
      </c>
      <c r="H10838" s="13">
        <v>41991</v>
      </c>
      <c r="I10838" s="14">
        <v>0</v>
      </c>
      <c r="J10838" t="s">
        <v>259</v>
      </c>
      <c r="K10838" s="13">
        <v>41941.722812499997</v>
      </c>
      <c r="L10838">
        <f t="shared" si="1014"/>
        <v>2014</v>
      </c>
      <c r="M10838">
        <f t="shared" si="1015"/>
        <v>11</v>
      </c>
      <c r="N10838">
        <f t="shared" si="1016"/>
        <v>3</v>
      </c>
      <c r="O10838">
        <f t="shared" si="1017"/>
        <v>0</v>
      </c>
      <c r="P10838">
        <f t="shared" si="1018"/>
        <v>0</v>
      </c>
      <c r="Q10838">
        <f t="shared" si="1019"/>
        <v>1</v>
      </c>
    </row>
    <row r="10839" spans="1:17">
      <c r="A10839" s="12" t="s">
        <v>18778</v>
      </c>
      <c r="B10839" t="s">
        <v>675</v>
      </c>
      <c r="C10839" t="s">
        <v>444</v>
      </c>
      <c r="D10839" t="s">
        <v>18779</v>
      </c>
      <c r="E10839" t="s">
        <v>460</v>
      </c>
      <c r="F10839" t="s">
        <v>259</v>
      </c>
      <c r="G10839" s="13">
        <v>41890</v>
      </c>
      <c r="H10839" s="13">
        <v>41935</v>
      </c>
      <c r="I10839" s="14">
        <v>0</v>
      </c>
      <c r="J10839" t="s">
        <v>259</v>
      </c>
      <c r="K10839" s="13">
        <v>41870.367893518516</v>
      </c>
      <c r="L10839">
        <f t="shared" si="1014"/>
        <v>2014</v>
      </c>
      <c r="M10839">
        <f t="shared" si="1015"/>
        <v>9</v>
      </c>
      <c r="N10839">
        <f t="shared" si="1016"/>
        <v>8</v>
      </c>
      <c r="O10839">
        <f t="shared" si="1017"/>
        <v>0</v>
      </c>
      <c r="P10839">
        <f t="shared" si="1018"/>
        <v>0</v>
      </c>
      <c r="Q10839">
        <f t="shared" si="1019"/>
        <v>1</v>
      </c>
    </row>
    <row r="10840" spans="1:17">
      <c r="A10840" s="12" t="s">
        <v>18780</v>
      </c>
      <c r="B10840" t="s">
        <v>457</v>
      </c>
      <c r="C10840" t="s">
        <v>453</v>
      </c>
      <c r="D10840" t="s">
        <v>18781</v>
      </c>
      <c r="E10840" t="s">
        <v>537</v>
      </c>
      <c r="F10840" t="s">
        <v>259</v>
      </c>
      <c r="G10840" s="13">
        <v>41893</v>
      </c>
      <c r="H10840" s="13">
        <v>41893</v>
      </c>
      <c r="I10840" s="14">
        <v>0</v>
      </c>
      <c r="J10840" t="s">
        <v>259</v>
      </c>
      <c r="K10840" s="13">
        <v>41870.64707175926</v>
      </c>
      <c r="L10840">
        <f t="shared" si="1014"/>
        <v>2014</v>
      </c>
      <c r="M10840">
        <f t="shared" si="1015"/>
        <v>9</v>
      </c>
      <c r="N10840">
        <f t="shared" si="1016"/>
        <v>11</v>
      </c>
      <c r="O10840">
        <f t="shared" si="1017"/>
        <v>0</v>
      </c>
      <c r="P10840">
        <f t="shared" si="1018"/>
        <v>0</v>
      </c>
      <c r="Q10840">
        <f t="shared" si="1019"/>
        <v>1</v>
      </c>
    </row>
    <row r="10841" spans="1:17">
      <c r="A10841" s="12" t="s">
        <v>4629</v>
      </c>
      <c r="B10841" t="s">
        <v>457</v>
      </c>
      <c r="C10841" t="s">
        <v>444</v>
      </c>
      <c r="D10841" t="s">
        <v>18782</v>
      </c>
      <c r="E10841" t="s">
        <v>537</v>
      </c>
      <c r="F10841" t="s">
        <v>259</v>
      </c>
      <c r="G10841" s="13">
        <v>42067</v>
      </c>
      <c r="H10841" s="13">
        <v>42067</v>
      </c>
      <c r="I10841" s="14">
        <v>0</v>
      </c>
      <c r="J10841" t="s">
        <v>259</v>
      </c>
      <c r="K10841" s="13">
        <v>42017.6409375</v>
      </c>
      <c r="L10841">
        <f t="shared" si="1014"/>
        <v>2015</v>
      </c>
      <c r="M10841">
        <f t="shared" si="1015"/>
        <v>3</v>
      </c>
      <c r="N10841">
        <f t="shared" si="1016"/>
        <v>4</v>
      </c>
      <c r="O10841">
        <f t="shared" si="1017"/>
        <v>0</v>
      </c>
      <c r="P10841">
        <f t="shared" si="1018"/>
        <v>1</v>
      </c>
      <c r="Q10841">
        <f t="shared" si="1019"/>
        <v>1</v>
      </c>
    </row>
    <row r="10842" spans="1:17">
      <c r="A10842" s="12" t="s">
        <v>18783</v>
      </c>
      <c r="B10842" t="s">
        <v>457</v>
      </c>
      <c r="C10842" t="s">
        <v>453</v>
      </c>
      <c r="D10842" t="s">
        <v>18784</v>
      </c>
      <c r="E10842" t="s">
        <v>537</v>
      </c>
      <c r="F10842" t="s">
        <v>259</v>
      </c>
      <c r="G10842" s="13">
        <v>41794</v>
      </c>
      <c r="H10842" s="13">
        <v>41794</v>
      </c>
      <c r="I10842" s="14">
        <v>0</v>
      </c>
      <c r="J10842" t="s">
        <v>259</v>
      </c>
      <c r="K10842" s="13">
        <v>41670.649884259263</v>
      </c>
      <c r="L10842">
        <f t="shared" si="1014"/>
        <v>2014</v>
      </c>
      <c r="M10842">
        <f t="shared" si="1015"/>
        <v>6</v>
      </c>
      <c r="N10842">
        <f t="shared" si="1016"/>
        <v>4</v>
      </c>
      <c r="O10842">
        <f t="shared" si="1017"/>
        <v>0</v>
      </c>
      <c r="P10842">
        <f t="shared" si="1018"/>
        <v>4</v>
      </c>
      <c r="Q10842">
        <f t="shared" si="1019"/>
        <v>1</v>
      </c>
    </row>
    <row r="10843" spans="1:17">
      <c r="A10843" s="12" t="s">
        <v>18785</v>
      </c>
      <c r="B10843" t="s">
        <v>457</v>
      </c>
      <c r="C10843" t="s">
        <v>453</v>
      </c>
      <c r="D10843" t="s">
        <v>18786</v>
      </c>
      <c r="E10843" t="s">
        <v>537</v>
      </c>
      <c r="F10843" t="s">
        <v>259</v>
      </c>
      <c r="G10843" s="13">
        <v>41898</v>
      </c>
      <c r="H10843" s="13">
        <v>41898</v>
      </c>
      <c r="I10843" s="14">
        <v>0</v>
      </c>
      <c r="J10843" t="s">
        <v>259</v>
      </c>
      <c r="K10843" s="13">
        <v>41870.648425925923</v>
      </c>
      <c r="L10843">
        <f t="shared" si="1014"/>
        <v>2014</v>
      </c>
      <c r="M10843">
        <f t="shared" si="1015"/>
        <v>9</v>
      </c>
      <c r="N10843">
        <f t="shared" si="1016"/>
        <v>16</v>
      </c>
      <c r="O10843">
        <f t="shared" si="1017"/>
        <v>0</v>
      </c>
      <c r="P10843">
        <f t="shared" si="1018"/>
        <v>0</v>
      </c>
      <c r="Q10843">
        <f t="shared" si="1019"/>
        <v>1</v>
      </c>
    </row>
    <row r="10844" spans="1:17">
      <c r="A10844" s="12" t="s">
        <v>18787</v>
      </c>
      <c r="B10844" t="s">
        <v>443</v>
      </c>
      <c r="C10844" t="s">
        <v>453</v>
      </c>
      <c r="D10844" t="s">
        <v>18788</v>
      </c>
      <c r="E10844" t="s">
        <v>8788</v>
      </c>
      <c r="F10844" t="s">
        <v>259</v>
      </c>
      <c r="G10844" s="13">
        <v>42060</v>
      </c>
      <c r="H10844" s="13">
        <v>42060</v>
      </c>
      <c r="I10844" s="14">
        <v>0</v>
      </c>
      <c r="J10844" t="s">
        <v>447</v>
      </c>
      <c r="K10844" s="13">
        <v>42041.583680555559</v>
      </c>
      <c r="L10844">
        <f t="shared" si="1014"/>
        <v>2015</v>
      </c>
      <c r="M10844">
        <f t="shared" si="1015"/>
        <v>2</v>
      </c>
      <c r="N10844">
        <f t="shared" si="1016"/>
        <v>25</v>
      </c>
      <c r="O10844">
        <f t="shared" si="1017"/>
        <v>0</v>
      </c>
      <c r="P10844">
        <f t="shared" si="1018"/>
        <v>0</v>
      </c>
      <c r="Q10844">
        <f t="shared" si="1019"/>
        <v>1</v>
      </c>
    </row>
    <row r="10845" spans="1:17">
      <c r="A10845" s="12" t="s">
        <v>18789</v>
      </c>
      <c r="B10845" t="s">
        <v>457</v>
      </c>
      <c r="C10845" t="s">
        <v>453</v>
      </c>
      <c r="D10845" t="s">
        <v>18790</v>
      </c>
      <c r="E10845" t="s">
        <v>8788</v>
      </c>
      <c r="F10845" t="s">
        <v>259</v>
      </c>
      <c r="G10845" s="13">
        <v>42055</v>
      </c>
      <c r="H10845" s="13">
        <v>42055</v>
      </c>
      <c r="I10845" s="14">
        <v>0</v>
      </c>
      <c r="J10845" t="s">
        <v>447</v>
      </c>
      <c r="K10845" s="13">
        <v>42040.368738425925</v>
      </c>
      <c r="L10845">
        <f t="shared" si="1014"/>
        <v>2015</v>
      </c>
      <c r="M10845">
        <f t="shared" si="1015"/>
        <v>2</v>
      </c>
      <c r="N10845">
        <f t="shared" si="1016"/>
        <v>20</v>
      </c>
      <c r="O10845">
        <f t="shared" si="1017"/>
        <v>0</v>
      </c>
      <c r="P10845">
        <f t="shared" si="1018"/>
        <v>0</v>
      </c>
      <c r="Q10845">
        <f t="shared" si="1019"/>
        <v>1</v>
      </c>
    </row>
    <row r="10846" spans="1:17">
      <c r="A10846" s="12" t="s">
        <v>18791</v>
      </c>
      <c r="B10846" t="s">
        <v>443</v>
      </c>
      <c r="C10846" t="s">
        <v>453</v>
      </c>
      <c r="D10846" t="s">
        <v>18792</v>
      </c>
      <c r="E10846" t="s">
        <v>8788</v>
      </c>
      <c r="F10846" t="s">
        <v>259</v>
      </c>
      <c r="G10846" s="13">
        <v>41941</v>
      </c>
      <c r="H10846" s="13">
        <v>41941</v>
      </c>
      <c r="I10846" s="14">
        <v>0</v>
      </c>
      <c r="J10846" t="s">
        <v>447</v>
      </c>
      <c r="K10846" s="13">
        <v>41922.567233796297</v>
      </c>
      <c r="L10846">
        <f t="shared" si="1014"/>
        <v>2014</v>
      </c>
      <c r="M10846">
        <f t="shared" si="1015"/>
        <v>10</v>
      </c>
      <c r="N10846">
        <f t="shared" si="1016"/>
        <v>29</v>
      </c>
      <c r="O10846">
        <f t="shared" si="1017"/>
        <v>0</v>
      </c>
      <c r="P10846">
        <f t="shared" si="1018"/>
        <v>0</v>
      </c>
      <c r="Q10846">
        <f t="shared" si="1019"/>
        <v>1</v>
      </c>
    </row>
    <row r="10847" spans="1:17">
      <c r="A10847" s="12" t="s">
        <v>18793</v>
      </c>
      <c r="B10847" t="s">
        <v>465</v>
      </c>
      <c r="C10847" t="s">
        <v>458</v>
      </c>
      <c r="D10847" t="s">
        <v>18794</v>
      </c>
      <c r="E10847" t="s">
        <v>495</v>
      </c>
      <c r="F10847" t="s">
        <v>259</v>
      </c>
      <c r="G10847" s="13">
        <v>41936</v>
      </c>
      <c r="H10847" s="13">
        <v>41936</v>
      </c>
      <c r="I10847" s="14">
        <v>0</v>
      </c>
      <c r="J10847" t="s">
        <v>541</v>
      </c>
      <c r="K10847" s="13">
        <v>41886.387476851851</v>
      </c>
      <c r="L10847">
        <f t="shared" si="1014"/>
        <v>2014</v>
      </c>
      <c r="M10847">
        <f t="shared" si="1015"/>
        <v>10</v>
      </c>
      <c r="N10847">
        <f t="shared" si="1016"/>
        <v>24</v>
      </c>
      <c r="O10847">
        <f t="shared" si="1017"/>
        <v>0</v>
      </c>
      <c r="P10847">
        <f t="shared" si="1018"/>
        <v>1</v>
      </c>
      <c r="Q10847">
        <f t="shared" si="1019"/>
        <v>1</v>
      </c>
    </row>
    <row r="10848" spans="1:17">
      <c r="A10848" s="12" t="s">
        <v>18795</v>
      </c>
      <c r="B10848" t="s">
        <v>457</v>
      </c>
      <c r="C10848" t="s">
        <v>458</v>
      </c>
      <c r="D10848" t="s">
        <v>18796</v>
      </c>
      <c r="E10848" t="s">
        <v>495</v>
      </c>
      <c r="F10848" t="s">
        <v>259</v>
      </c>
      <c r="G10848" s="13">
        <v>41948</v>
      </c>
      <c r="H10848" s="13">
        <v>41948</v>
      </c>
      <c r="I10848" s="14">
        <v>0</v>
      </c>
      <c r="J10848" t="s">
        <v>541</v>
      </c>
      <c r="K10848" s="13">
        <v>41887.384004629632</v>
      </c>
      <c r="L10848">
        <f t="shared" si="1014"/>
        <v>2014</v>
      </c>
      <c r="M10848">
        <f t="shared" si="1015"/>
        <v>11</v>
      </c>
      <c r="N10848">
        <f t="shared" si="1016"/>
        <v>5</v>
      </c>
      <c r="O10848">
        <f t="shared" si="1017"/>
        <v>0</v>
      </c>
      <c r="P10848">
        <f t="shared" si="1018"/>
        <v>2</v>
      </c>
      <c r="Q10848">
        <f t="shared" si="1019"/>
        <v>1</v>
      </c>
    </row>
    <row r="10849" spans="1:17">
      <c r="A10849" s="12" t="s">
        <v>18797</v>
      </c>
      <c r="B10849" t="s">
        <v>457</v>
      </c>
      <c r="C10849" t="s">
        <v>458</v>
      </c>
      <c r="D10849" t="s">
        <v>18798</v>
      </c>
      <c r="E10849" t="s">
        <v>495</v>
      </c>
      <c r="F10849" t="s">
        <v>259</v>
      </c>
      <c r="G10849" s="13">
        <v>41935</v>
      </c>
      <c r="H10849" s="13">
        <v>41935</v>
      </c>
      <c r="I10849" s="14">
        <v>0</v>
      </c>
      <c r="J10849" t="s">
        <v>541</v>
      </c>
      <c r="K10849" s="13">
        <v>41886.393634259257</v>
      </c>
      <c r="L10849">
        <f t="shared" si="1014"/>
        <v>2014</v>
      </c>
      <c r="M10849">
        <f t="shared" si="1015"/>
        <v>10</v>
      </c>
      <c r="N10849">
        <f t="shared" si="1016"/>
        <v>23</v>
      </c>
      <c r="O10849">
        <f t="shared" si="1017"/>
        <v>0</v>
      </c>
      <c r="P10849">
        <f t="shared" si="1018"/>
        <v>1</v>
      </c>
      <c r="Q10849">
        <f t="shared" si="1019"/>
        <v>1</v>
      </c>
    </row>
    <row r="10850" spans="1:17">
      <c r="A10850" s="12" t="s">
        <v>18799</v>
      </c>
      <c r="B10850" t="s">
        <v>457</v>
      </c>
      <c r="C10850" t="s">
        <v>453</v>
      </c>
      <c r="D10850" t="s">
        <v>18800</v>
      </c>
      <c r="E10850" t="s">
        <v>1656</v>
      </c>
      <c r="F10850" t="s">
        <v>259</v>
      </c>
      <c r="G10850" s="13">
        <v>41879</v>
      </c>
      <c r="H10850" s="13">
        <v>41879</v>
      </c>
      <c r="I10850" s="14">
        <v>0</v>
      </c>
      <c r="J10850" t="s">
        <v>259</v>
      </c>
      <c r="K10850" s="13">
        <v>41809.607835648145</v>
      </c>
      <c r="L10850">
        <f t="shared" si="1014"/>
        <v>2014</v>
      </c>
      <c r="M10850">
        <f t="shared" si="1015"/>
        <v>8</v>
      </c>
      <c r="N10850">
        <f t="shared" si="1016"/>
        <v>28</v>
      </c>
      <c r="O10850">
        <f t="shared" si="1017"/>
        <v>0</v>
      </c>
      <c r="P10850">
        <f t="shared" si="1018"/>
        <v>2</v>
      </c>
      <c r="Q10850">
        <f t="shared" si="1019"/>
        <v>1</v>
      </c>
    </row>
    <row r="10851" spans="1:17">
      <c r="A10851" s="12" t="s">
        <v>18801</v>
      </c>
      <c r="B10851" t="s">
        <v>449</v>
      </c>
      <c r="C10851" t="s">
        <v>444</v>
      </c>
      <c r="D10851" t="s">
        <v>18802</v>
      </c>
      <c r="E10851" t="s">
        <v>467</v>
      </c>
      <c r="F10851" t="s">
        <v>259</v>
      </c>
      <c r="G10851" s="13">
        <v>41958</v>
      </c>
      <c r="H10851" s="13">
        <v>41958</v>
      </c>
      <c r="I10851" s="14">
        <v>0</v>
      </c>
      <c r="J10851" t="s">
        <v>259</v>
      </c>
      <c r="K10851" s="13">
        <v>41890.538368055553</v>
      </c>
      <c r="L10851">
        <f t="shared" si="1014"/>
        <v>2014</v>
      </c>
      <c r="M10851">
        <f t="shared" si="1015"/>
        <v>11</v>
      </c>
      <c r="N10851">
        <f t="shared" si="1016"/>
        <v>15</v>
      </c>
      <c r="O10851">
        <f t="shared" si="1017"/>
        <v>0</v>
      </c>
      <c r="P10851">
        <f t="shared" si="1018"/>
        <v>2</v>
      </c>
      <c r="Q10851">
        <f t="shared" si="1019"/>
        <v>1</v>
      </c>
    </row>
    <row r="10852" spans="1:17">
      <c r="A10852" s="12" t="s">
        <v>18803</v>
      </c>
      <c r="B10852" t="s">
        <v>465</v>
      </c>
      <c r="C10852" t="s">
        <v>453</v>
      </c>
      <c r="D10852" t="s">
        <v>18804</v>
      </c>
      <c r="E10852" t="s">
        <v>495</v>
      </c>
      <c r="F10852" t="s">
        <v>259</v>
      </c>
      <c r="G10852" s="13">
        <v>41797</v>
      </c>
      <c r="H10852" s="13">
        <v>41797</v>
      </c>
      <c r="I10852" s="14">
        <v>0</v>
      </c>
      <c r="J10852" t="s">
        <v>259</v>
      </c>
      <c r="K10852" s="13">
        <v>41516.557557870372</v>
      </c>
      <c r="L10852">
        <f t="shared" si="1014"/>
        <v>2014</v>
      </c>
      <c r="M10852">
        <f t="shared" si="1015"/>
        <v>6</v>
      </c>
      <c r="N10852">
        <f t="shared" si="1016"/>
        <v>7</v>
      </c>
      <c r="O10852">
        <f t="shared" si="1017"/>
        <v>0</v>
      </c>
      <c r="P10852">
        <f t="shared" si="1018"/>
        <v>9</v>
      </c>
      <c r="Q10852">
        <f t="shared" si="1019"/>
        <v>1</v>
      </c>
    </row>
    <row r="10853" spans="1:17">
      <c r="A10853" s="12" t="s">
        <v>18805</v>
      </c>
      <c r="B10853" t="s">
        <v>465</v>
      </c>
      <c r="C10853" t="s">
        <v>453</v>
      </c>
      <c r="D10853" t="s">
        <v>18806</v>
      </c>
      <c r="E10853" t="s">
        <v>495</v>
      </c>
      <c r="F10853" t="s">
        <v>259</v>
      </c>
      <c r="G10853" s="13">
        <v>41964</v>
      </c>
      <c r="H10853" s="13">
        <v>41964</v>
      </c>
      <c r="I10853" s="14">
        <v>0</v>
      </c>
      <c r="J10853" t="s">
        <v>541</v>
      </c>
      <c r="K10853" s="13">
        <v>41898.384988425925</v>
      </c>
      <c r="L10853">
        <f t="shared" si="1014"/>
        <v>2014</v>
      </c>
      <c r="M10853">
        <f t="shared" si="1015"/>
        <v>11</v>
      </c>
      <c r="N10853">
        <f t="shared" si="1016"/>
        <v>21</v>
      </c>
      <c r="O10853">
        <f t="shared" si="1017"/>
        <v>0</v>
      </c>
      <c r="P10853">
        <f t="shared" si="1018"/>
        <v>2</v>
      </c>
      <c r="Q10853">
        <f t="shared" si="1019"/>
        <v>1</v>
      </c>
    </row>
    <row r="10854" spans="1:17">
      <c r="A10854" s="12" t="s">
        <v>4642</v>
      </c>
      <c r="B10854" t="s">
        <v>457</v>
      </c>
      <c r="C10854" t="s">
        <v>453</v>
      </c>
      <c r="D10854" t="s">
        <v>4643</v>
      </c>
      <c r="E10854" t="s">
        <v>4644</v>
      </c>
      <c r="F10854" t="s">
        <v>259</v>
      </c>
      <c r="G10854" s="13">
        <v>42116</v>
      </c>
      <c r="H10854" s="13">
        <v>42158</v>
      </c>
      <c r="I10854" s="14">
        <v>0</v>
      </c>
      <c r="J10854" t="s">
        <v>447</v>
      </c>
      <c r="K10854" s="13">
        <v>42098.604224537034</v>
      </c>
      <c r="L10854">
        <f t="shared" si="1014"/>
        <v>2015</v>
      </c>
      <c r="M10854">
        <f t="shared" si="1015"/>
        <v>4</v>
      </c>
      <c r="N10854">
        <f t="shared" si="1016"/>
        <v>22</v>
      </c>
      <c r="O10854">
        <f t="shared" si="1017"/>
        <v>0</v>
      </c>
      <c r="P10854">
        <f t="shared" si="1018"/>
        <v>0</v>
      </c>
      <c r="Q10854">
        <f t="shared" si="1019"/>
        <v>1</v>
      </c>
    </row>
    <row r="10855" spans="1:17">
      <c r="A10855" s="12" t="s">
        <v>18807</v>
      </c>
      <c r="B10855" t="s">
        <v>675</v>
      </c>
      <c r="C10855" t="s">
        <v>453</v>
      </c>
      <c r="D10855" t="s">
        <v>18808</v>
      </c>
      <c r="E10855" t="s">
        <v>460</v>
      </c>
      <c r="F10855" t="s">
        <v>259</v>
      </c>
      <c r="G10855" s="13">
        <v>41758</v>
      </c>
      <c r="H10855" s="13">
        <v>41775</v>
      </c>
      <c r="I10855" s="14">
        <v>0</v>
      </c>
      <c r="J10855" t="s">
        <v>259</v>
      </c>
      <c r="K10855" s="13">
        <v>41758.378495370373</v>
      </c>
      <c r="L10855">
        <f t="shared" si="1014"/>
        <v>2014</v>
      </c>
      <c r="M10855">
        <f t="shared" si="1015"/>
        <v>4</v>
      </c>
      <c r="N10855">
        <f t="shared" si="1016"/>
        <v>29</v>
      </c>
      <c r="O10855">
        <f t="shared" si="1017"/>
        <v>0</v>
      </c>
      <c r="P10855">
        <f t="shared" si="1018"/>
        <v>0</v>
      </c>
      <c r="Q10855">
        <f t="shared" si="1019"/>
        <v>1</v>
      </c>
    </row>
    <row r="10856" spans="1:17">
      <c r="A10856" s="12" t="s">
        <v>18809</v>
      </c>
      <c r="B10856" t="s">
        <v>675</v>
      </c>
      <c r="C10856" t="s">
        <v>444</v>
      </c>
      <c r="D10856" t="s">
        <v>18810</v>
      </c>
      <c r="E10856" t="s">
        <v>460</v>
      </c>
      <c r="F10856" t="s">
        <v>259</v>
      </c>
      <c r="G10856" s="13">
        <v>41803</v>
      </c>
      <c r="H10856" s="13">
        <v>41805</v>
      </c>
      <c r="I10856" s="14">
        <v>0</v>
      </c>
      <c r="J10856" t="s">
        <v>259</v>
      </c>
      <c r="K10856" s="13">
        <v>41751.539270833331</v>
      </c>
      <c r="L10856">
        <f t="shared" si="1014"/>
        <v>2014</v>
      </c>
      <c r="M10856">
        <f t="shared" si="1015"/>
        <v>6</v>
      </c>
      <c r="N10856">
        <f t="shared" si="1016"/>
        <v>13</v>
      </c>
      <c r="O10856">
        <f t="shared" si="1017"/>
        <v>0</v>
      </c>
      <c r="P10856">
        <f t="shared" si="1018"/>
        <v>1</v>
      </c>
      <c r="Q10856">
        <f t="shared" si="1019"/>
        <v>1</v>
      </c>
    </row>
    <row r="10857" spans="1:17">
      <c r="A10857" s="12" t="s">
        <v>18811</v>
      </c>
      <c r="B10857" t="s">
        <v>675</v>
      </c>
      <c r="C10857" t="s">
        <v>444</v>
      </c>
      <c r="D10857" t="s">
        <v>18812</v>
      </c>
      <c r="E10857" t="s">
        <v>460</v>
      </c>
      <c r="F10857" t="s">
        <v>259</v>
      </c>
      <c r="G10857" s="13">
        <v>41857</v>
      </c>
      <c r="H10857" s="13">
        <v>41857</v>
      </c>
      <c r="I10857" s="14">
        <v>0</v>
      </c>
      <c r="J10857" t="s">
        <v>259</v>
      </c>
      <c r="K10857" s="13">
        <v>41830.684074074074</v>
      </c>
      <c r="L10857">
        <f t="shared" si="1014"/>
        <v>2014</v>
      </c>
      <c r="M10857">
        <f t="shared" si="1015"/>
        <v>8</v>
      </c>
      <c r="N10857">
        <f t="shared" si="1016"/>
        <v>6</v>
      </c>
      <c r="O10857">
        <f t="shared" si="1017"/>
        <v>0</v>
      </c>
      <c r="P10857">
        <f t="shared" si="1018"/>
        <v>0</v>
      </c>
      <c r="Q10857">
        <f t="shared" si="1019"/>
        <v>1</v>
      </c>
    </row>
    <row r="10858" spans="1:17">
      <c r="A10858" s="12" t="s">
        <v>18813</v>
      </c>
      <c r="B10858" t="s">
        <v>457</v>
      </c>
      <c r="C10858" t="s">
        <v>444</v>
      </c>
      <c r="D10858" t="s">
        <v>18814</v>
      </c>
      <c r="E10858" t="s">
        <v>18815</v>
      </c>
      <c r="F10858" t="s">
        <v>259</v>
      </c>
      <c r="G10858" s="13">
        <v>41936</v>
      </c>
      <c r="H10858" s="13">
        <v>41936</v>
      </c>
      <c r="I10858" s="14">
        <v>0</v>
      </c>
      <c r="J10858" t="s">
        <v>447</v>
      </c>
      <c r="K10858" s="13">
        <v>41919.80300925926</v>
      </c>
      <c r="L10858">
        <f t="shared" si="1014"/>
        <v>2014</v>
      </c>
      <c r="M10858">
        <f t="shared" si="1015"/>
        <v>10</v>
      </c>
      <c r="N10858">
        <f t="shared" si="1016"/>
        <v>24</v>
      </c>
      <c r="O10858">
        <f t="shared" si="1017"/>
        <v>0</v>
      </c>
      <c r="P10858">
        <f t="shared" si="1018"/>
        <v>0</v>
      </c>
      <c r="Q10858">
        <f t="shared" si="1019"/>
        <v>1</v>
      </c>
    </row>
    <row r="10859" spans="1:17">
      <c r="A10859" s="12" t="s">
        <v>18816</v>
      </c>
      <c r="B10859" t="s">
        <v>457</v>
      </c>
      <c r="C10859" t="s">
        <v>453</v>
      </c>
      <c r="D10859" t="s">
        <v>18817</v>
      </c>
      <c r="E10859" t="s">
        <v>537</v>
      </c>
      <c r="F10859" t="s">
        <v>259</v>
      </c>
      <c r="G10859" s="13">
        <v>41793</v>
      </c>
      <c r="H10859" s="13">
        <v>41793</v>
      </c>
      <c r="I10859" s="14">
        <v>0</v>
      </c>
      <c r="J10859" t="s">
        <v>259</v>
      </c>
      <c r="K10859" s="13">
        <v>41779.367789351854</v>
      </c>
      <c r="L10859">
        <f t="shared" si="1014"/>
        <v>2014</v>
      </c>
      <c r="M10859">
        <f t="shared" si="1015"/>
        <v>6</v>
      </c>
      <c r="N10859">
        <f t="shared" si="1016"/>
        <v>3</v>
      </c>
      <c r="O10859">
        <f t="shared" si="1017"/>
        <v>0</v>
      </c>
      <c r="P10859">
        <f t="shared" si="1018"/>
        <v>0</v>
      </c>
      <c r="Q10859">
        <f t="shared" si="1019"/>
        <v>1</v>
      </c>
    </row>
    <row r="10860" spans="1:17">
      <c r="A10860" s="12" t="s">
        <v>18818</v>
      </c>
      <c r="B10860" t="s">
        <v>487</v>
      </c>
      <c r="C10860" t="s">
        <v>453</v>
      </c>
      <c r="D10860" t="s">
        <v>18819</v>
      </c>
      <c r="E10860" t="s">
        <v>537</v>
      </c>
      <c r="F10860" t="s">
        <v>259</v>
      </c>
      <c r="G10860" s="13">
        <v>41890</v>
      </c>
      <c r="H10860" s="13">
        <v>41890</v>
      </c>
      <c r="I10860" s="14">
        <v>0</v>
      </c>
      <c r="J10860" t="s">
        <v>259</v>
      </c>
      <c r="K10860" s="13">
        <v>41872.333564814813</v>
      </c>
      <c r="L10860">
        <f t="shared" si="1014"/>
        <v>2014</v>
      </c>
      <c r="M10860">
        <f t="shared" si="1015"/>
        <v>9</v>
      </c>
      <c r="N10860">
        <f t="shared" si="1016"/>
        <v>8</v>
      </c>
      <c r="O10860">
        <f t="shared" si="1017"/>
        <v>0</v>
      </c>
      <c r="P10860">
        <f t="shared" si="1018"/>
        <v>0</v>
      </c>
      <c r="Q10860">
        <f t="shared" si="1019"/>
        <v>1</v>
      </c>
    </row>
    <row r="10861" spans="1:17">
      <c r="A10861" s="12" t="s">
        <v>18820</v>
      </c>
      <c r="B10861" t="s">
        <v>675</v>
      </c>
      <c r="C10861" t="s">
        <v>444</v>
      </c>
      <c r="D10861" t="s">
        <v>18821</v>
      </c>
      <c r="E10861" t="s">
        <v>460</v>
      </c>
      <c r="F10861" t="s">
        <v>259</v>
      </c>
      <c r="G10861" s="13">
        <v>41791</v>
      </c>
      <c r="H10861" s="13">
        <v>41791</v>
      </c>
      <c r="I10861" s="14">
        <v>0</v>
      </c>
      <c r="J10861" t="s">
        <v>259</v>
      </c>
      <c r="K10861" s="13">
        <v>41780.510324074072</v>
      </c>
      <c r="L10861">
        <f t="shared" si="1014"/>
        <v>2014</v>
      </c>
      <c r="M10861">
        <f t="shared" si="1015"/>
        <v>6</v>
      </c>
      <c r="N10861">
        <f t="shared" si="1016"/>
        <v>1</v>
      </c>
      <c r="O10861">
        <f t="shared" si="1017"/>
        <v>0</v>
      </c>
      <c r="P10861">
        <f t="shared" si="1018"/>
        <v>0</v>
      </c>
      <c r="Q10861">
        <f t="shared" si="1019"/>
        <v>1</v>
      </c>
    </row>
    <row r="10862" spans="1:17">
      <c r="A10862" s="12" t="s">
        <v>18822</v>
      </c>
      <c r="B10862" t="s">
        <v>675</v>
      </c>
      <c r="C10862" t="s">
        <v>453</v>
      </c>
      <c r="D10862" t="s">
        <v>18823</v>
      </c>
      <c r="E10862" t="s">
        <v>467</v>
      </c>
      <c r="F10862" t="s">
        <v>259</v>
      </c>
      <c r="G10862" s="13">
        <v>41708</v>
      </c>
      <c r="H10862" s="13">
        <v>41820</v>
      </c>
      <c r="I10862" s="14">
        <v>0</v>
      </c>
      <c r="J10862" t="s">
        <v>259</v>
      </c>
      <c r="K10862" s="13">
        <v>41757.525694444441</v>
      </c>
      <c r="L10862">
        <f t="shared" si="1014"/>
        <v>2014</v>
      </c>
      <c r="M10862">
        <f t="shared" si="1015"/>
        <v>3</v>
      </c>
      <c r="N10862">
        <f t="shared" si="1016"/>
        <v>10</v>
      </c>
      <c r="O10862" t="e">
        <f t="shared" si="1017"/>
        <v>#NUM!</v>
      </c>
      <c r="P10862" t="e">
        <f t="shared" si="1018"/>
        <v>#NUM!</v>
      </c>
      <c r="Q10862">
        <f t="shared" si="1019"/>
        <v>1</v>
      </c>
    </row>
    <row r="10863" spans="1:17">
      <c r="A10863" s="12" t="s">
        <v>18824</v>
      </c>
      <c r="B10863" t="s">
        <v>675</v>
      </c>
      <c r="C10863" t="s">
        <v>453</v>
      </c>
      <c r="D10863" t="s">
        <v>18825</v>
      </c>
      <c r="E10863" t="s">
        <v>467</v>
      </c>
      <c r="F10863" t="s">
        <v>259</v>
      </c>
      <c r="G10863" s="13">
        <v>41709</v>
      </c>
      <c r="H10863" s="13">
        <v>41814</v>
      </c>
      <c r="I10863" s="14">
        <v>0</v>
      </c>
      <c r="J10863" t="s">
        <v>259</v>
      </c>
      <c r="K10863" s="13">
        <v>41696.368356481478</v>
      </c>
      <c r="L10863">
        <f t="shared" si="1014"/>
        <v>2014</v>
      </c>
      <c r="M10863">
        <f t="shared" si="1015"/>
        <v>3</v>
      </c>
      <c r="N10863">
        <f t="shared" si="1016"/>
        <v>11</v>
      </c>
      <c r="O10863">
        <f t="shared" si="1017"/>
        <v>0</v>
      </c>
      <c r="P10863">
        <f t="shared" si="1018"/>
        <v>0</v>
      </c>
      <c r="Q10863">
        <f t="shared" si="1019"/>
        <v>1</v>
      </c>
    </row>
    <row r="10864" spans="1:17">
      <c r="A10864" s="12" t="s">
        <v>4662</v>
      </c>
      <c r="B10864" t="s">
        <v>465</v>
      </c>
      <c r="C10864" t="s">
        <v>453</v>
      </c>
      <c r="D10864" t="s">
        <v>18826</v>
      </c>
      <c r="E10864" t="s">
        <v>495</v>
      </c>
      <c r="F10864" t="s">
        <v>259</v>
      </c>
      <c r="G10864" s="13">
        <v>41958</v>
      </c>
      <c r="H10864" s="13">
        <v>41958</v>
      </c>
      <c r="I10864" s="14">
        <v>0</v>
      </c>
      <c r="J10864" t="s">
        <v>541</v>
      </c>
      <c r="K10864" s="13">
        <v>41920.408587962964</v>
      </c>
      <c r="L10864">
        <f t="shared" si="1014"/>
        <v>2014</v>
      </c>
      <c r="M10864">
        <f t="shared" si="1015"/>
        <v>11</v>
      </c>
      <c r="N10864">
        <f t="shared" si="1016"/>
        <v>15</v>
      </c>
      <c r="O10864">
        <f t="shared" si="1017"/>
        <v>0</v>
      </c>
      <c r="P10864">
        <f t="shared" si="1018"/>
        <v>1</v>
      </c>
      <c r="Q10864">
        <f t="shared" si="1019"/>
        <v>1</v>
      </c>
    </row>
    <row r="10865" spans="1:17">
      <c r="A10865" s="12" t="s">
        <v>18827</v>
      </c>
      <c r="B10865" t="s">
        <v>675</v>
      </c>
      <c r="C10865" t="s">
        <v>444</v>
      </c>
      <c r="D10865" t="s">
        <v>18828</v>
      </c>
      <c r="E10865" t="s">
        <v>460</v>
      </c>
      <c r="F10865" t="s">
        <v>259</v>
      </c>
      <c r="G10865" s="13">
        <v>41987</v>
      </c>
      <c r="H10865" s="13">
        <v>41987</v>
      </c>
      <c r="I10865" s="14">
        <v>0</v>
      </c>
      <c r="J10865" t="s">
        <v>259</v>
      </c>
      <c r="K10865" s="13">
        <v>41915.365115740744</v>
      </c>
      <c r="L10865">
        <f t="shared" si="1014"/>
        <v>2014</v>
      </c>
      <c r="M10865">
        <f t="shared" si="1015"/>
        <v>12</v>
      </c>
      <c r="N10865">
        <f t="shared" si="1016"/>
        <v>14</v>
      </c>
      <c r="O10865">
        <f t="shared" si="1017"/>
        <v>0</v>
      </c>
      <c r="P10865">
        <f t="shared" si="1018"/>
        <v>2</v>
      </c>
      <c r="Q10865">
        <f t="shared" si="1019"/>
        <v>1</v>
      </c>
    </row>
    <row r="10866" spans="1:17">
      <c r="A10866" s="12" t="s">
        <v>18829</v>
      </c>
      <c r="B10866" t="s">
        <v>487</v>
      </c>
      <c r="C10866" t="s">
        <v>444</v>
      </c>
      <c r="D10866" t="s">
        <v>18830</v>
      </c>
      <c r="E10866" t="s">
        <v>467</v>
      </c>
      <c r="F10866" t="s">
        <v>259</v>
      </c>
      <c r="G10866" s="13">
        <v>41771</v>
      </c>
      <c r="H10866" s="13">
        <v>41771</v>
      </c>
      <c r="I10866" s="14">
        <v>0</v>
      </c>
      <c r="J10866" t="s">
        <v>259</v>
      </c>
      <c r="K10866" s="13">
        <v>41723.381307870368</v>
      </c>
      <c r="L10866">
        <f t="shared" si="1014"/>
        <v>2014</v>
      </c>
      <c r="M10866">
        <f t="shared" si="1015"/>
        <v>5</v>
      </c>
      <c r="N10866">
        <f t="shared" si="1016"/>
        <v>12</v>
      </c>
      <c r="O10866">
        <f t="shared" si="1017"/>
        <v>0</v>
      </c>
      <c r="P10866">
        <f t="shared" si="1018"/>
        <v>1</v>
      </c>
      <c r="Q10866">
        <f t="shared" si="1019"/>
        <v>1</v>
      </c>
    </row>
    <row r="10867" spans="1:17">
      <c r="A10867" s="12" t="s">
        <v>18831</v>
      </c>
      <c r="B10867" t="s">
        <v>675</v>
      </c>
      <c r="C10867" t="s">
        <v>453</v>
      </c>
      <c r="D10867" t="s">
        <v>18832</v>
      </c>
      <c r="E10867" t="s">
        <v>467</v>
      </c>
      <c r="F10867" t="s">
        <v>259</v>
      </c>
      <c r="G10867" s="13">
        <v>41846</v>
      </c>
      <c r="H10867" s="13">
        <v>41846</v>
      </c>
      <c r="I10867" s="14">
        <v>0</v>
      </c>
      <c r="J10867" t="s">
        <v>259</v>
      </c>
      <c r="K10867" s="13">
        <v>41786.672349537039</v>
      </c>
      <c r="L10867">
        <f t="shared" si="1014"/>
        <v>2014</v>
      </c>
      <c r="M10867">
        <f t="shared" si="1015"/>
        <v>7</v>
      </c>
      <c r="N10867">
        <f t="shared" si="1016"/>
        <v>26</v>
      </c>
      <c r="O10867">
        <f t="shared" si="1017"/>
        <v>0</v>
      </c>
      <c r="P10867">
        <f t="shared" si="1018"/>
        <v>1</v>
      </c>
      <c r="Q10867">
        <f t="shared" si="1019"/>
        <v>1</v>
      </c>
    </row>
    <row r="10868" spans="1:17">
      <c r="A10868" s="12" t="s">
        <v>18833</v>
      </c>
      <c r="B10868" t="s">
        <v>449</v>
      </c>
      <c r="C10868" t="s">
        <v>444</v>
      </c>
      <c r="D10868" t="s">
        <v>18834</v>
      </c>
      <c r="E10868" t="s">
        <v>552</v>
      </c>
      <c r="F10868" t="s">
        <v>259</v>
      </c>
      <c r="G10868" s="13">
        <v>42122</v>
      </c>
      <c r="H10868" s="13">
        <v>42122</v>
      </c>
      <c r="I10868" s="14">
        <v>0</v>
      </c>
      <c r="J10868" t="s">
        <v>259</v>
      </c>
      <c r="K10868" s="13">
        <v>42108.688506944447</v>
      </c>
      <c r="L10868">
        <f t="shared" si="1014"/>
        <v>2015</v>
      </c>
      <c r="M10868">
        <f t="shared" si="1015"/>
        <v>4</v>
      </c>
      <c r="N10868">
        <f t="shared" si="1016"/>
        <v>28</v>
      </c>
      <c r="O10868">
        <f t="shared" si="1017"/>
        <v>0</v>
      </c>
      <c r="P10868">
        <f t="shared" si="1018"/>
        <v>0</v>
      </c>
      <c r="Q10868">
        <f t="shared" si="1019"/>
        <v>1</v>
      </c>
    </row>
    <row r="10869" spans="1:17">
      <c r="A10869" s="12" t="s">
        <v>18835</v>
      </c>
      <c r="B10869" t="s">
        <v>675</v>
      </c>
      <c r="C10869" t="s">
        <v>444</v>
      </c>
      <c r="D10869" t="s">
        <v>18836</v>
      </c>
      <c r="E10869" t="s">
        <v>460</v>
      </c>
      <c r="F10869" t="s">
        <v>259</v>
      </c>
      <c r="G10869" s="13">
        <v>41691</v>
      </c>
      <c r="H10869" s="13">
        <v>42057</v>
      </c>
      <c r="I10869" s="14">
        <v>0</v>
      </c>
      <c r="J10869" t="s">
        <v>259</v>
      </c>
      <c r="K10869" s="13">
        <v>41990.398009259261</v>
      </c>
      <c r="L10869">
        <f t="shared" si="1014"/>
        <v>2014</v>
      </c>
      <c r="M10869">
        <f t="shared" si="1015"/>
        <v>2</v>
      </c>
      <c r="N10869">
        <f t="shared" si="1016"/>
        <v>21</v>
      </c>
      <c r="O10869" t="e">
        <f t="shared" si="1017"/>
        <v>#NUM!</v>
      </c>
      <c r="P10869" t="e">
        <f t="shared" si="1018"/>
        <v>#NUM!</v>
      </c>
      <c r="Q10869">
        <f t="shared" si="1019"/>
        <v>1</v>
      </c>
    </row>
    <row r="10870" spans="1:17">
      <c r="A10870" s="12" t="s">
        <v>4672</v>
      </c>
      <c r="B10870" t="s">
        <v>457</v>
      </c>
      <c r="C10870" t="s">
        <v>453</v>
      </c>
      <c r="D10870" t="s">
        <v>18837</v>
      </c>
      <c r="E10870" t="s">
        <v>622</v>
      </c>
      <c r="F10870" t="s">
        <v>259</v>
      </c>
      <c r="G10870" s="13">
        <v>41894</v>
      </c>
      <c r="H10870" s="13">
        <v>41894</v>
      </c>
      <c r="I10870" s="14">
        <v>0</v>
      </c>
      <c r="J10870" t="s">
        <v>259</v>
      </c>
      <c r="K10870" s="13">
        <v>41878.41988425926</v>
      </c>
      <c r="L10870">
        <f t="shared" si="1014"/>
        <v>2014</v>
      </c>
      <c r="M10870">
        <f t="shared" si="1015"/>
        <v>9</v>
      </c>
      <c r="N10870">
        <f t="shared" si="1016"/>
        <v>12</v>
      </c>
      <c r="O10870">
        <f t="shared" si="1017"/>
        <v>0</v>
      </c>
      <c r="P10870">
        <f t="shared" si="1018"/>
        <v>0</v>
      </c>
      <c r="Q10870">
        <f t="shared" si="1019"/>
        <v>1</v>
      </c>
    </row>
    <row r="10871" spans="1:17">
      <c r="A10871" s="12" t="s">
        <v>4672</v>
      </c>
      <c r="B10871" t="s">
        <v>457</v>
      </c>
      <c r="C10871" t="s">
        <v>453</v>
      </c>
      <c r="D10871" t="s">
        <v>18838</v>
      </c>
      <c r="E10871" t="s">
        <v>622</v>
      </c>
      <c r="F10871" t="s">
        <v>259</v>
      </c>
      <c r="G10871" s="13">
        <v>41915</v>
      </c>
      <c r="H10871" s="13">
        <v>41915</v>
      </c>
      <c r="I10871" s="14">
        <v>0</v>
      </c>
      <c r="J10871" t="s">
        <v>259</v>
      </c>
      <c r="K10871" s="13">
        <v>41878.436909722222</v>
      </c>
      <c r="L10871">
        <f t="shared" si="1014"/>
        <v>2014</v>
      </c>
      <c r="M10871">
        <f t="shared" si="1015"/>
        <v>10</v>
      </c>
      <c r="N10871">
        <f t="shared" si="1016"/>
        <v>3</v>
      </c>
      <c r="O10871">
        <f t="shared" si="1017"/>
        <v>0</v>
      </c>
      <c r="P10871">
        <f t="shared" si="1018"/>
        <v>1</v>
      </c>
      <c r="Q10871">
        <f t="shared" si="1019"/>
        <v>1</v>
      </c>
    </row>
    <row r="10872" spans="1:17">
      <c r="A10872" s="12" t="s">
        <v>4672</v>
      </c>
      <c r="B10872" t="s">
        <v>457</v>
      </c>
      <c r="C10872" t="s">
        <v>453</v>
      </c>
      <c r="D10872" t="s">
        <v>18839</v>
      </c>
      <c r="E10872" t="s">
        <v>622</v>
      </c>
      <c r="F10872" t="s">
        <v>259</v>
      </c>
      <c r="G10872" s="13">
        <v>42041</v>
      </c>
      <c r="H10872" s="13">
        <v>42041</v>
      </c>
      <c r="I10872" s="14">
        <v>0</v>
      </c>
      <c r="J10872" t="s">
        <v>447</v>
      </c>
      <c r="K10872" s="13">
        <v>42017.428055555552</v>
      </c>
      <c r="L10872">
        <f t="shared" si="1014"/>
        <v>2015</v>
      </c>
      <c r="M10872">
        <f t="shared" si="1015"/>
        <v>2</v>
      </c>
      <c r="N10872">
        <f t="shared" si="1016"/>
        <v>6</v>
      </c>
      <c r="O10872">
        <f t="shared" si="1017"/>
        <v>0</v>
      </c>
      <c r="P10872">
        <f t="shared" si="1018"/>
        <v>0</v>
      </c>
      <c r="Q10872">
        <f t="shared" si="1019"/>
        <v>1</v>
      </c>
    </row>
    <row r="10873" spans="1:17">
      <c r="A10873" s="12" t="s">
        <v>18840</v>
      </c>
      <c r="B10873" t="s">
        <v>457</v>
      </c>
      <c r="C10873" t="s">
        <v>453</v>
      </c>
      <c r="D10873" t="s">
        <v>18841</v>
      </c>
      <c r="E10873" t="s">
        <v>15685</v>
      </c>
      <c r="F10873" t="s">
        <v>259</v>
      </c>
      <c r="G10873" s="13">
        <v>41562</v>
      </c>
      <c r="H10873" s="13">
        <v>41800</v>
      </c>
      <c r="I10873" s="14">
        <v>0</v>
      </c>
      <c r="J10873" t="s">
        <v>259</v>
      </c>
      <c r="K10873" s="13">
        <v>41547.630752314813</v>
      </c>
      <c r="L10873">
        <f t="shared" si="1014"/>
        <v>2013</v>
      </c>
      <c r="M10873">
        <f t="shared" si="1015"/>
        <v>10</v>
      </c>
      <c r="N10873">
        <f t="shared" si="1016"/>
        <v>15</v>
      </c>
      <c r="O10873">
        <f t="shared" si="1017"/>
        <v>0</v>
      </c>
      <c r="P10873">
        <f t="shared" si="1018"/>
        <v>0</v>
      </c>
      <c r="Q10873">
        <f t="shared" si="1019"/>
        <v>1</v>
      </c>
    </row>
    <row r="10874" spans="1:17">
      <c r="A10874" s="12" t="s">
        <v>18842</v>
      </c>
      <c r="B10874" t="s">
        <v>675</v>
      </c>
      <c r="C10874" t="s">
        <v>444</v>
      </c>
      <c r="D10874" t="s">
        <v>18843</v>
      </c>
      <c r="E10874" t="s">
        <v>460</v>
      </c>
      <c r="F10874" t="s">
        <v>259</v>
      </c>
      <c r="G10874" s="13">
        <v>41923</v>
      </c>
      <c r="H10874" s="13">
        <v>41958</v>
      </c>
      <c r="I10874" s="14">
        <v>0</v>
      </c>
      <c r="J10874" t="s">
        <v>259</v>
      </c>
      <c r="K10874" s="13">
        <v>41920.567326388889</v>
      </c>
      <c r="L10874">
        <f t="shared" si="1014"/>
        <v>2014</v>
      </c>
      <c r="M10874">
        <f t="shared" si="1015"/>
        <v>10</v>
      </c>
      <c r="N10874">
        <f t="shared" si="1016"/>
        <v>11</v>
      </c>
      <c r="O10874">
        <f t="shared" si="1017"/>
        <v>0</v>
      </c>
      <c r="P10874">
        <f t="shared" si="1018"/>
        <v>0</v>
      </c>
      <c r="Q10874">
        <f t="shared" si="1019"/>
        <v>1</v>
      </c>
    </row>
    <row r="10875" spans="1:17">
      <c r="A10875" s="12" t="s">
        <v>18842</v>
      </c>
      <c r="B10875" t="s">
        <v>675</v>
      </c>
      <c r="C10875" t="s">
        <v>444</v>
      </c>
      <c r="D10875" t="s">
        <v>18844</v>
      </c>
      <c r="E10875" t="s">
        <v>460</v>
      </c>
      <c r="F10875" t="s">
        <v>259</v>
      </c>
      <c r="G10875" s="13">
        <v>41935</v>
      </c>
      <c r="H10875" s="13">
        <v>41956</v>
      </c>
      <c r="I10875" s="14">
        <v>0</v>
      </c>
      <c r="J10875" t="s">
        <v>259</v>
      </c>
      <c r="K10875" s="13">
        <v>41920.568773148145</v>
      </c>
      <c r="L10875">
        <f t="shared" si="1014"/>
        <v>2014</v>
      </c>
      <c r="M10875">
        <f t="shared" si="1015"/>
        <v>10</v>
      </c>
      <c r="N10875">
        <f t="shared" si="1016"/>
        <v>23</v>
      </c>
      <c r="O10875">
        <f t="shared" si="1017"/>
        <v>0</v>
      </c>
      <c r="P10875">
        <f t="shared" si="1018"/>
        <v>0</v>
      </c>
      <c r="Q10875">
        <f t="shared" si="1019"/>
        <v>1</v>
      </c>
    </row>
    <row r="10876" spans="1:17">
      <c r="A10876" s="12" t="s">
        <v>18845</v>
      </c>
      <c r="B10876" t="s">
        <v>675</v>
      </c>
      <c r="C10876" t="s">
        <v>444</v>
      </c>
      <c r="D10876" t="s">
        <v>18846</v>
      </c>
      <c r="E10876" t="s">
        <v>460</v>
      </c>
      <c r="F10876" t="s">
        <v>259</v>
      </c>
      <c r="G10876" s="13">
        <v>41757</v>
      </c>
      <c r="H10876" s="13">
        <v>41767</v>
      </c>
      <c r="I10876" s="14">
        <v>0</v>
      </c>
      <c r="J10876" t="s">
        <v>259</v>
      </c>
      <c r="K10876" s="13">
        <v>41745.460543981484</v>
      </c>
      <c r="L10876">
        <f t="shared" si="1014"/>
        <v>2014</v>
      </c>
      <c r="M10876">
        <f t="shared" si="1015"/>
        <v>4</v>
      </c>
      <c r="N10876">
        <f t="shared" si="1016"/>
        <v>28</v>
      </c>
      <c r="O10876">
        <f t="shared" si="1017"/>
        <v>0</v>
      </c>
      <c r="P10876">
        <f t="shared" si="1018"/>
        <v>0</v>
      </c>
      <c r="Q10876">
        <f t="shared" si="1019"/>
        <v>1</v>
      </c>
    </row>
    <row r="10877" spans="1:17">
      <c r="A10877" s="12" t="s">
        <v>18845</v>
      </c>
      <c r="B10877" t="s">
        <v>675</v>
      </c>
      <c r="C10877" t="s">
        <v>444</v>
      </c>
      <c r="D10877" t="s">
        <v>18847</v>
      </c>
      <c r="E10877" t="s">
        <v>460</v>
      </c>
      <c r="F10877" t="s">
        <v>259</v>
      </c>
      <c r="G10877" s="13">
        <v>41760</v>
      </c>
      <c r="H10877" s="13">
        <v>41761</v>
      </c>
      <c r="I10877" s="14">
        <v>0</v>
      </c>
      <c r="J10877" t="s">
        <v>259</v>
      </c>
      <c r="K10877" s="13">
        <v>41745.726377314815</v>
      </c>
      <c r="L10877">
        <f t="shared" si="1014"/>
        <v>2014</v>
      </c>
      <c r="M10877">
        <f t="shared" si="1015"/>
        <v>5</v>
      </c>
      <c r="N10877">
        <f t="shared" si="1016"/>
        <v>1</v>
      </c>
      <c r="O10877">
        <f t="shared" si="1017"/>
        <v>0</v>
      </c>
      <c r="P10877">
        <f t="shared" si="1018"/>
        <v>0</v>
      </c>
      <c r="Q10877">
        <f t="shared" si="1019"/>
        <v>1</v>
      </c>
    </row>
    <row r="10878" spans="1:17">
      <c r="A10878" s="12" t="s">
        <v>18848</v>
      </c>
      <c r="B10878" t="s">
        <v>449</v>
      </c>
      <c r="C10878" t="s">
        <v>444</v>
      </c>
      <c r="D10878" t="s">
        <v>18849</v>
      </c>
      <c r="E10878" t="s">
        <v>467</v>
      </c>
      <c r="F10878" t="s">
        <v>259</v>
      </c>
      <c r="G10878" s="13">
        <v>41935</v>
      </c>
      <c r="H10878" s="13">
        <v>41935</v>
      </c>
      <c r="I10878" s="14">
        <v>0</v>
      </c>
      <c r="J10878" t="s">
        <v>259</v>
      </c>
      <c r="K10878" s="13">
        <v>41891.419918981483</v>
      </c>
      <c r="L10878">
        <f t="shared" si="1014"/>
        <v>2014</v>
      </c>
      <c r="M10878">
        <f t="shared" si="1015"/>
        <v>10</v>
      </c>
      <c r="N10878">
        <f t="shared" si="1016"/>
        <v>23</v>
      </c>
      <c r="O10878">
        <f t="shared" si="1017"/>
        <v>0</v>
      </c>
      <c r="P10878">
        <f t="shared" si="1018"/>
        <v>1</v>
      </c>
      <c r="Q10878">
        <f t="shared" si="1019"/>
        <v>1</v>
      </c>
    </row>
    <row r="10879" spans="1:17">
      <c r="A10879" s="12" t="s">
        <v>18850</v>
      </c>
      <c r="B10879" t="s">
        <v>675</v>
      </c>
      <c r="C10879" t="s">
        <v>453</v>
      </c>
      <c r="D10879" t="s">
        <v>18851</v>
      </c>
      <c r="E10879" t="s">
        <v>460</v>
      </c>
      <c r="F10879" t="s">
        <v>259</v>
      </c>
      <c r="G10879" s="13">
        <v>41810</v>
      </c>
      <c r="H10879" s="13">
        <v>41815</v>
      </c>
      <c r="I10879" s="14">
        <v>0</v>
      </c>
      <c r="J10879" t="s">
        <v>259</v>
      </c>
      <c r="K10879" s="13">
        <v>41787.475474537037</v>
      </c>
      <c r="L10879">
        <f t="shared" si="1014"/>
        <v>2014</v>
      </c>
      <c r="M10879">
        <f t="shared" si="1015"/>
        <v>6</v>
      </c>
      <c r="N10879">
        <f t="shared" si="1016"/>
        <v>20</v>
      </c>
      <c r="O10879">
        <f t="shared" si="1017"/>
        <v>0</v>
      </c>
      <c r="P10879">
        <f t="shared" si="1018"/>
        <v>0</v>
      </c>
      <c r="Q10879">
        <f t="shared" si="1019"/>
        <v>1</v>
      </c>
    </row>
    <row r="10880" spans="1:17">
      <c r="A10880" s="12" t="s">
        <v>18852</v>
      </c>
      <c r="B10880" t="s">
        <v>457</v>
      </c>
      <c r="C10880" t="s">
        <v>453</v>
      </c>
      <c r="D10880" t="s">
        <v>18853</v>
      </c>
      <c r="E10880" t="s">
        <v>467</v>
      </c>
      <c r="F10880" t="s">
        <v>259</v>
      </c>
      <c r="G10880" s="13">
        <v>42109</v>
      </c>
      <c r="H10880" s="13">
        <v>42109</v>
      </c>
      <c r="I10880" s="14">
        <v>0</v>
      </c>
      <c r="J10880" t="s">
        <v>259</v>
      </c>
      <c r="K10880" s="13">
        <v>42089.53465277778</v>
      </c>
      <c r="L10880">
        <f t="shared" si="1014"/>
        <v>2015</v>
      </c>
      <c r="M10880">
        <f t="shared" si="1015"/>
        <v>4</v>
      </c>
      <c r="N10880">
        <f t="shared" si="1016"/>
        <v>15</v>
      </c>
      <c r="O10880">
        <f t="shared" si="1017"/>
        <v>0</v>
      </c>
      <c r="P10880">
        <f t="shared" si="1018"/>
        <v>0</v>
      </c>
      <c r="Q10880">
        <f t="shared" si="1019"/>
        <v>1</v>
      </c>
    </row>
    <row r="10881" spans="1:17">
      <c r="A10881" s="12" t="s">
        <v>18854</v>
      </c>
      <c r="B10881" t="s">
        <v>675</v>
      </c>
      <c r="C10881" t="s">
        <v>453</v>
      </c>
      <c r="D10881" t="s">
        <v>18855</v>
      </c>
      <c r="E10881" t="s">
        <v>460</v>
      </c>
      <c r="F10881" t="s">
        <v>259</v>
      </c>
      <c r="G10881" s="13">
        <v>41813</v>
      </c>
      <c r="H10881" s="13">
        <v>41880</v>
      </c>
      <c r="I10881" s="14">
        <v>0</v>
      </c>
      <c r="J10881" t="s">
        <v>259</v>
      </c>
      <c r="K10881" s="13">
        <v>41794.446655092594</v>
      </c>
      <c r="L10881">
        <f t="shared" si="1014"/>
        <v>2014</v>
      </c>
      <c r="M10881">
        <f t="shared" si="1015"/>
        <v>6</v>
      </c>
      <c r="N10881">
        <f t="shared" si="1016"/>
        <v>23</v>
      </c>
      <c r="O10881">
        <f t="shared" si="1017"/>
        <v>0</v>
      </c>
      <c r="P10881">
        <f t="shared" si="1018"/>
        <v>0</v>
      </c>
      <c r="Q10881">
        <f t="shared" si="1019"/>
        <v>1</v>
      </c>
    </row>
    <row r="10882" spans="1:17">
      <c r="A10882" s="12" t="s">
        <v>18856</v>
      </c>
      <c r="B10882" t="s">
        <v>675</v>
      </c>
      <c r="C10882" t="s">
        <v>444</v>
      </c>
      <c r="D10882" t="s">
        <v>18857</v>
      </c>
      <c r="E10882" t="s">
        <v>460</v>
      </c>
      <c r="F10882" t="s">
        <v>259</v>
      </c>
      <c r="G10882" s="13">
        <v>41784</v>
      </c>
      <c r="H10882" s="13">
        <v>41840</v>
      </c>
      <c r="I10882" s="14">
        <v>0</v>
      </c>
      <c r="J10882" t="s">
        <v>259</v>
      </c>
      <c r="K10882" s="13">
        <v>41753.525439814817</v>
      </c>
      <c r="L10882">
        <f t="shared" si="1014"/>
        <v>2014</v>
      </c>
      <c r="M10882">
        <f t="shared" si="1015"/>
        <v>5</v>
      </c>
      <c r="N10882">
        <f t="shared" si="1016"/>
        <v>25</v>
      </c>
      <c r="O10882">
        <f t="shared" si="1017"/>
        <v>0</v>
      </c>
      <c r="P10882">
        <f t="shared" si="1018"/>
        <v>1</v>
      </c>
      <c r="Q10882">
        <f t="shared" si="1019"/>
        <v>1</v>
      </c>
    </row>
    <row r="10883" spans="1:17">
      <c r="A10883" s="12" t="s">
        <v>18858</v>
      </c>
      <c r="B10883" t="s">
        <v>675</v>
      </c>
      <c r="C10883" t="s">
        <v>453</v>
      </c>
      <c r="D10883" t="s">
        <v>18859</v>
      </c>
      <c r="E10883" t="s">
        <v>460</v>
      </c>
      <c r="F10883" t="s">
        <v>259</v>
      </c>
      <c r="G10883" s="13">
        <v>41838</v>
      </c>
      <c r="H10883" s="13">
        <v>41844</v>
      </c>
      <c r="I10883" s="14">
        <v>0</v>
      </c>
      <c r="J10883" t="s">
        <v>259</v>
      </c>
      <c r="K10883" s="13">
        <v>41760.53361111111</v>
      </c>
      <c r="L10883">
        <f t="shared" ref="L10883:L10946" si="1020">YEAR(G10883)</f>
        <v>2014</v>
      </c>
      <c r="M10883">
        <f t="shared" ref="M10883:M10946" si="1021">MONTH(G10883)</f>
        <v>7</v>
      </c>
      <c r="N10883">
        <f t="shared" ref="N10883:N10946" si="1022">DAY(G10883)</f>
        <v>18</v>
      </c>
      <c r="O10883">
        <f t="shared" ref="O10883:O10946" si="1023">DATEDIF($K10883,INT($G10883),"y")</f>
        <v>0</v>
      </c>
      <c r="P10883">
        <f t="shared" ref="P10883:P10946" si="1024">DATEDIF($K10883,INT($G10883),"m")</f>
        <v>2</v>
      </c>
      <c r="Q10883">
        <f t="shared" ref="Q10883:Q10946" si="1025">DATEDIF($K$2,INT($G$2),"ym")</f>
        <v>1</v>
      </c>
    </row>
    <row r="10884" spans="1:17">
      <c r="A10884" s="12" t="s">
        <v>18860</v>
      </c>
      <c r="B10884" t="s">
        <v>457</v>
      </c>
      <c r="C10884" t="s">
        <v>453</v>
      </c>
      <c r="D10884" t="s">
        <v>18861</v>
      </c>
      <c r="E10884" t="s">
        <v>1548</v>
      </c>
      <c r="F10884" t="s">
        <v>259</v>
      </c>
      <c r="G10884" s="13">
        <v>41811</v>
      </c>
      <c r="H10884" s="13">
        <v>41811</v>
      </c>
      <c r="I10884" s="14">
        <v>0</v>
      </c>
      <c r="J10884" t="s">
        <v>259</v>
      </c>
      <c r="K10884" s="13">
        <v>41613.405578703707</v>
      </c>
      <c r="L10884">
        <f t="shared" si="1020"/>
        <v>2014</v>
      </c>
      <c r="M10884">
        <f t="shared" si="1021"/>
        <v>6</v>
      </c>
      <c r="N10884">
        <f t="shared" si="1022"/>
        <v>21</v>
      </c>
      <c r="O10884">
        <f t="shared" si="1023"/>
        <v>0</v>
      </c>
      <c r="P10884">
        <f t="shared" si="1024"/>
        <v>6</v>
      </c>
      <c r="Q10884">
        <f t="shared" si="1025"/>
        <v>1</v>
      </c>
    </row>
    <row r="10885" spans="1:17">
      <c r="A10885" s="12" t="s">
        <v>18862</v>
      </c>
      <c r="B10885" t="s">
        <v>457</v>
      </c>
      <c r="C10885" t="s">
        <v>444</v>
      </c>
      <c r="D10885" t="s">
        <v>18863</v>
      </c>
      <c r="E10885" t="s">
        <v>1407</v>
      </c>
      <c r="F10885" t="s">
        <v>259</v>
      </c>
      <c r="G10885" s="13">
        <v>41983</v>
      </c>
      <c r="H10885" s="13">
        <v>41983</v>
      </c>
      <c r="I10885" s="14">
        <v>0</v>
      </c>
      <c r="J10885" t="s">
        <v>259</v>
      </c>
      <c r="K10885" s="13">
        <v>41969.38858796296</v>
      </c>
      <c r="L10885">
        <f t="shared" si="1020"/>
        <v>2014</v>
      </c>
      <c r="M10885">
        <f t="shared" si="1021"/>
        <v>12</v>
      </c>
      <c r="N10885">
        <f t="shared" si="1022"/>
        <v>10</v>
      </c>
      <c r="O10885">
        <f t="shared" si="1023"/>
        <v>0</v>
      </c>
      <c r="P10885">
        <f t="shared" si="1024"/>
        <v>0</v>
      </c>
      <c r="Q10885">
        <f t="shared" si="1025"/>
        <v>1</v>
      </c>
    </row>
    <row r="10886" spans="1:17">
      <c r="A10886" s="12" t="s">
        <v>18864</v>
      </c>
      <c r="B10886" t="s">
        <v>457</v>
      </c>
      <c r="C10886" t="s">
        <v>444</v>
      </c>
      <c r="D10886" t="s">
        <v>18865</v>
      </c>
      <c r="E10886" t="s">
        <v>1407</v>
      </c>
      <c r="F10886" t="s">
        <v>259</v>
      </c>
      <c r="G10886" s="13">
        <v>42060</v>
      </c>
      <c r="H10886" s="13">
        <v>42060</v>
      </c>
      <c r="I10886" s="14">
        <v>0</v>
      </c>
      <c r="J10886" t="s">
        <v>259</v>
      </c>
      <c r="K10886" s="13">
        <v>42052.570821759262</v>
      </c>
      <c r="L10886">
        <f t="shared" si="1020"/>
        <v>2015</v>
      </c>
      <c r="M10886">
        <f t="shared" si="1021"/>
        <v>2</v>
      </c>
      <c r="N10886">
        <f t="shared" si="1022"/>
        <v>25</v>
      </c>
      <c r="O10886">
        <f t="shared" si="1023"/>
        <v>0</v>
      </c>
      <c r="P10886">
        <f t="shared" si="1024"/>
        <v>0</v>
      </c>
      <c r="Q10886">
        <f t="shared" si="1025"/>
        <v>1</v>
      </c>
    </row>
    <row r="10887" spans="1:17">
      <c r="A10887" s="12" t="s">
        <v>18866</v>
      </c>
      <c r="B10887" t="s">
        <v>457</v>
      </c>
      <c r="C10887" t="s">
        <v>444</v>
      </c>
      <c r="D10887" t="s">
        <v>18867</v>
      </c>
      <c r="E10887" t="s">
        <v>1407</v>
      </c>
      <c r="F10887" t="s">
        <v>259</v>
      </c>
      <c r="G10887" s="13">
        <v>42052</v>
      </c>
      <c r="H10887" s="13">
        <v>42052</v>
      </c>
      <c r="I10887" s="14">
        <v>0</v>
      </c>
      <c r="J10887" t="s">
        <v>259</v>
      </c>
      <c r="K10887" s="13">
        <v>42045.56521990741</v>
      </c>
      <c r="L10887">
        <f t="shared" si="1020"/>
        <v>2015</v>
      </c>
      <c r="M10887">
        <f t="shared" si="1021"/>
        <v>2</v>
      </c>
      <c r="N10887">
        <f t="shared" si="1022"/>
        <v>17</v>
      </c>
      <c r="O10887">
        <f t="shared" si="1023"/>
        <v>0</v>
      </c>
      <c r="P10887">
        <f t="shared" si="1024"/>
        <v>0</v>
      </c>
      <c r="Q10887">
        <f t="shared" si="1025"/>
        <v>1</v>
      </c>
    </row>
    <row r="10888" spans="1:17">
      <c r="A10888" s="12" t="s">
        <v>18866</v>
      </c>
      <c r="B10888" t="s">
        <v>457</v>
      </c>
      <c r="C10888" t="s">
        <v>444</v>
      </c>
      <c r="D10888" t="s">
        <v>18868</v>
      </c>
      <c r="E10888" t="s">
        <v>1407</v>
      </c>
      <c r="F10888" t="s">
        <v>259</v>
      </c>
      <c r="G10888" s="13">
        <v>42059</v>
      </c>
      <c r="H10888" s="13">
        <v>42059</v>
      </c>
      <c r="I10888" s="14">
        <v>0</v>
      </c>
      <c r="J10888" t="s">
        <v>259</v>
      </c>
      <c r="K10888" s="13">
        <v>42045.570509259262</v>
      </c>
      <c r="L10888">
        <f t="shared" si="1020"/>
        <v>2015</v>
      </c>
      <c r="M10888">
        <f t="shared" si="1021"/>
        <v>2</v>
      </c>
      <c r="N10888">
        <f t="shared" si="1022"/>
        <v>24</v>
      </c>
      <c r="O10888">
        <f t="shared" si="1023"/>
        <v>0</v>
      </c>
      <c r="P10888">
        <f t="shared" si="1024"/>
        <v>0</v>
      </c>
      <c r="Q10888">
        <f t="shared" si="1025"/>
        <v>1</v>
      </c>
    </row>
    <row r="10889" spans="1:17">
      <c r="A10889" s="12" t="s">
        <v>18869</v>
      </c>
      <c r="B10889" t="s">
        <v>449</v>
      </c>
      <c r="C10889" t="s">
        <v>444</v>
      </c>
      <c r="D10889" t="s">
        <v>18870</v>
      </c>
      <c r="E10889" t="s">
        <v>1407</v>
      </c>
      <c r="F10889" t="s">
        <v>259</v>
      </c>
      <c r="G10889" s="13">
        <v>42045</v>
      </c>
      <c r="H10889" s="13">
        <v>42066</v>
      </c>
      <c r="I10889" s="14">
        <v>0</v>
      </c>
      <c r="J10889" t="s">
        <v>259</v>
      </c>
      <c r="K10889" s="13">
        <v>42045.543634259258</v>
      </c>
      <c r="L10889">
        <f t="shared" si="1020"/>
        <v>2015</v>
      </c>
      <c r="M10889">
        <f t="shared" si="1021"/>
        <v>2</v>
      </c>
      <c r="N10889">
        <f t="shared" si="1022"/>
        <v>10</v>
      </c>
      <c r="O10889">
        <f t="shared" si="1023"/>
        <v>0</v>
      </c>
      <c r="P10889">
        <f t="shared" si="1024"/>
        <v>0</v>
      </c>
      <c r="Q10889">
        <f t="shared" si="1025"/>
        <v>1</v>
      </c>
    </row>
    <row r="10890" spans="1:17">
      <c r="A10890" s="12" t="s">
        <v>4723</v>
      </c>
      <c r="B10890" t="s">
        <v>457</v>
      </c>
      <c r="C10890" t="s">
        <v>453</v>
      </c>
      <c r="D10890" t="s">
        <v>18871</v>
      </c>
      <c r="E10890" t="s">
        <v>537</v>
      </c>
      <c r="F10890" t="s">
        <v>259</v>
      </c>
      <c r="G10890" s="13">
        <v>41862</v>
      </c>
      <c r="H10890" s="13">
        <v>41862</v>
      </c>
      <c r="I10890" s="14">
        <v>0</v>
      </c>
      <c r="J10890" t="s">
        <v>259</v>
      </c>
      <c r="K10890" s="13">
        <v>41842.696331018517</v>
      </c>
      <c r="L10890">
        <f t="shared" si="1020"/>
        <v>2014</v>
      </c>
      <c r="M10890">
        <f t="shared" si="1021"/>
        <v>8</v>
      </c>
      <c r="N10890">
        <f t="shared" si="1022"/>
        <v>11</v>
      </c>
      <c r="O10890">
        <f t="shared" si="1023"/>
        <v>0</v>
      </c>
      <c r="P10890">
        <f t="shared" si="1024"/>
        <v>0</v>
      </c>
      <c r="Q10890">
        <f t="shared" si="1025"/>
        <v>1</v>
      </c>
    </row>
    <row r="10891" spans="1:17">
      <c r="A10891" s="12" t="s">
        <v>18872</v>
      </c>
      <c r="B10891" t="s">
        <v>457</v>
      </c>
      <c r="C10891" t="s">
        <v>453</v>
      </c>
      <c r="D10891" t="s">
        <v>18873</v>
      </c>
      <c r="E10891" t="s">
        <v>537</v>
      </c>
      <c r="F10891" t="s">
        <v>259</v>
      </c>
      <c r="G10891" s="13">
        <v>41961</v>
      </c>
      <c r="H10891" s="13">
        <v>41961</v>
      </c>
      <c r="I10891" s="14">
        <v>0</v>
      </c>
      <c r="J10891" t="s">
        <v>259</v>
      </c>
      <c r="K10891" s="13">
        <v>41934.447997685187</v>
      </c>
      <c r="L10891">
        <f t="shared" si="1020"/>
        <v>2014</v>
      </c>
      <c r="M10891">
        <f t="shared" si="1021"/>
        <v>11</v>
      </c>
      <c r="N10891">
        <f t="shared" si="1022"/>
        <v>18</v>
      </c>
      <c r="O10891">
        <f t="shared" si="1023"/>
        <v>0</v>
      </c>
      <c r="P10891">
        <f t="shared" si="1024"/>
        <v>0</v>
      </c>
      <c r="Q10891">
        <f t="shared" si="1025"/>
        <v>1</v>
      </c>
    </row>
    <row r="10892" spans="1:17">
      <c r="A10892" s="12" t="s">
        <v>18874</v>
      </c>
      <c r="B10892" t="s">
        <v>457</v>
      </c>
      <c r="C10892" t="s">
        <v>458</v>
      </c>
      <c r="D10892" t="s">
        <v>18875</v>
      </c>
      <c r="E10892" t="s">
        <v>537</v>
      </c>
      <c r="F10892" t="s">
        <v>259</v>
      </c>
      <c r="G10892" s="13">
        <v>42054</v>
      </c>
      <c r="H10892" s="13">
        <v>42054</v>
      </c>
      <c r="I10892" s="14">
        <v>0</v>
      </c>
      <c r="J10892" t="s">
        <v>544</v>
      </c>
      <c r="K10892" s="13">
        <v>42031.572546296295</v>
      </c>
      <c r="L10892">
        <f t="shared" si="1020"/>
        <v>2015</v>
      </c>
      <c r="M10892">
        <f t="shared" si="1021"/>
        <v>2</v>
      </c>
      <c r="N10892">
        <f t="shared" si="1022"/>
        <v>19</v>
      </c>
      <c r="O10892">
        <f t="shared" si="1023"/>
        <v>0</v>
      </c>
      <c r="P10892">
        <f t="shared" si="1024"/>
        <v>0</v>
      </c>
      <c r="Q10892">
        <f t="shared" si="1025"/>
        <v>1</v>
      </c>
    </row>
    <row r="10893" spans="1:17">
      <c r="A10893" s="12" t="s">
        <v>4729</v>
      </c>
      <c r="B10893" t="s">
        <v>457</v>
      </c>
      <c r="C10893" t="s">
        <v>453</v>
      </c>
      <c r="D10893" t="s">
        <v>18876</v>
      </c>
      <c r="E10893" t="s">
        <v>537</v>
      </c>
      <c r="F10893" t="s">
        <v>259</v>
      </c>
      <c r="G10893" s="13">
        <v>41834</v>
      </c>
      <c r="H10893" s="13">
        <v>41834</v>
      </c>
      <c r="I10893" s="14">
        <v>0</v>
      </c>
      <c r="J10893" t="s">
        <v>259</v>
      </c>
      <c r="K10893" s="13">
        <v>41827.714201388888</v>
      </c>
      <c r="L10893">
        <f t="shared" si="1020"/>
        <v>2014</v>
      </c>
      <c r="M10893">
        <f t="shared" si="1021"/>
        <v>7</v>
      </c>
      <c r="N10893">
        <f t="shared" si="1022"/>
        <v>14</v>
      </c>
      <c r="O10893">
        <f t="shared" si="1023"/>
        <v>0</v>
      </c>
      <c r="P10893">
        <f t="shared" si="1024"/>
        <v>0</v>
      </c>
      <c r="Q10893">
        <f t="shared" si="1025"/>
        <v>1</v>
      </c>
    </row>
    <row r="10894" spans="1:17">
      <c r="A10894" s="12" t="s">
        <v>4729</v>
      </c>
      <c r="B10894" t="s">
        <v>457</v>
      </c>
      <c r="C10894" t="s">
        <v>453</v>
      </c>
      <c r="D10894" t="s">
        <v>18877</v>
      </c>
      <c r="E10894" t="s">
        <v>537</v>
      </c>
      <c r="F10894" t="s">
        <v>259</v>
      </c>
      <c r="G10894" s="13">
        <v>41869</v>
      </c>
      <c r="H10894" s="13">
        <v>41869</v>
      </c>
      <c r="I10894" s="14">
        <v>0</v>
      </c>
      <c r="J10894" t="s">
        <v>544</v>
      </c>
      <c r="K10894" s="13">
        <v>41856.599895833337</v>
      </c>
      <c r="L10894">
        <f t="shared" si="1020"/>
        <v>2014</v>
      </c>
      <c r="M10894">
        <f t="shared" si="1021"/>
        <v>8</v>
      </c>
      <c r="N10894">
        <f t="shared" si="1022"/>
        <v>18</v>
      </c>
      <c r="O10894">
        <f t="shared" si="1023"/>
        <v>0</v>
      </c>
      <c r="P10894">
        <f t="shared" si="1024"/>
        <v>0</v>
      </c>
      <c r="Q10894">
        <f t="shared" si="1025"/>
        <v>1</v>
      </c>
    </row>
    <row r="10895" spans="1:17">
      <c r="A10895" s="12" t="s">
        <v>4729</v>
      </c>
      <c r="B10895" t="s">
        <v>457</v>
      </c>
      <c r="C10895" t="s">
        <v>453</v>
      </c>
      <c r="D10895" t="s">
        <v>18878</v>
      </c>
      <c r="E10895" t="s">
        <v>537</v>
      </c>
      <c r="F10895" t="s">
        <v>259</v>
      </c>
      <c r="G10895" s="13">
        <v>42054</v>
      </c>
      <c r="H10895" s="13">
        <v>42054</v>
      </c>
      <c r="I10895" s="14">
        <v>0</v>
      </c>
      <c r="J10895" t="s">
        <v>544</v>
      </c>
      <c r="K10895" s="13">
        <v>42031.481423611112</v>
      </c>
      <c r="L10895">
        <f t="shared" si="1020"/>
        <v>2015</v>
      </c>
      <c r="M10895">
        <f t="shared" si="1021"/>
        <v>2</v>
      </c>
      <c r="N10895">
        <f t="shared" si="1022"/>
        <v>19</v>
      </c>
      <c r="O10895">
        <f t="shared" si="1023"/>
        <v>0</v>
      </c>
      <c r="P10895">
        <f t="shared" si="1024"/>
        <v>0</v>
      </c>
      <c r="Q10895">
        <f t="shared" si="1025"/>
        <v>1</v>
      </c>
    </row>
    <row r="10896" spans="1:17">
      <c r="A10896" s="12" t="s">
        <v>18879</v>
      </c>
      <c r="B10896" t="s">
        <v>457</v>
      </c>
      <c r="C10896" t="s">
        <v>444</v>
      </c>
      <c r="D10896" t="s">
        <v>18880</v>
      </c>
      <c r="E10896" t="s">
        <v>1582</v>
      </c>
      <c r="F10896" t="s">
        <v>259</v>
      </c>
      <c r="G10896" s="13">
        <v>42021</v>
      </c>
      <c r="H10896" s="13">
        <v>42021</v>
      </c>
      <c r="I10896" s="14">
        <v>0</v>
      </c>
      <c r="J10896" t="s">
        <v>259</v>
      </c>
      <c r="K10896" s="13">
        <v>42010.616608796299</v>
      </c>
      <c r="L10896">
        <f t="shared" si="1020"/>
        <v>2015</v>
      </c>
      <c r="M10896">
        <f t="shared" si="1021"/>
        <v>1</v>
      </c>
      <c r="N10896">
        <f t="shared" si="1022"/>
        <v>17</v>
      </c>
      <c r="O10896">
        <f t="shared" si="1023"/>
        <v>0</v>
      </c>
      <c r="P10896">
        <f t="shared" si="1024"/>
        <v>0</v>
      </c>
      <c r="Q10896">
        <f t="shared" si="1025"/>
        <v>1</v>
      </c>
    </row>
    <row r="10897" spans="1:17">
      <c r="A10897" s="12" t="s">
        <v>4734</v>
      </c>
      <c r="B10897" t="s">
        <v>457</v>
      </c>
      <c r="C10897" t="s">
        <v>444</v>
      </c>
      <c r="D10897" t="s">
        <v>4735</v>
      </c>
      <c r="E10897" t="s">
        <v>1582</v>
      </c>
      <c r="F10897" t="s">
        <v>259</v>
      </c>
      <c r="G10897" s="13">
        <v>42030</v>
      </c>
      <c r="H10897" s="13">
        <v>42128</v>
      </c>
      <c r="I10897" s="14">
        <v>0</v>
      </c>
      <c r="J10897" t="s">
        <v>259</v>
      </c>
      <c r="K10897" s="13">
        <v>42016.629756944443</v>
      </c>
      <c r="L10897">
        <f t="shared" si="1020"/>
        <v>2015</v>
      </c>
      <c r="M10897">
        <f t="shared" si="1021"/>
        <v>1</v>
      </c>
      <c r="N10897">
        <f t="shared" si="1022"/>
        <v>26</v>
      </c>
      <c r="O10897">
        <f t="shared" si="1023"/>
        <v>0</v>
      </c>
      <c r="P10897">
        <f t="shared" si="1024"/>
        <v>0</v>
      </c>
      <c r="Q10897">
        <f t="shared" si="1025"/>
        <v>1</v>
      </c>
    </row>
    <row r="10898" spans="1:17">
      <c r="A10898" s="12" t="s">
        <v>18881</v>
      </c>
      <c r="B10898" t="s">
        <v>457</v>
      </c>
      <c r="C10898" t="s">
        <v>444</v>
      </c>
      <c r="D10898" t="s">
        <v>18882</v>
      </c>
      <c r="E10898" t="s">
        <v>1582</v>
      </c>
      <c r="F10898" t="s">
        <v>259</v>
      </c>
      <c r="G10898" s="13">
        <v>42063</v>
      </c>
      <c r="H10898" s="13">
        <v>42063</v>
      </c>
      <c r="I10898" s="14">
        <v>0</v>
      </c>
      <c r="J10898" t="s">
        <v>259</v>
      </c>
      <c r="K10898" s="13">
        <v>42058.346631944441</v>
      </c>
      <c r="L10898">
        <f t="shared" si="1020"/>
        <v>2015</v>
      </c>
      <c r="M10898">
        <f t="shared" si="1021"/>
        <v>2</v>
      </c>
      <c r="N10898">
        <f t="shared" si="1022"/>
        <v>28</v>
      </c>
      <c r="O10898">
        <f t="shared" si="1023"/>
        <v>0</v>
      </c>
      <c r="P10898">
        <f t="shared" si="1024"/>
        <v>0</v>
      </c>
      <c r="Q10898">
        <f t="shared" si="1025"/>
        <v>1</v>
      </c>
    </row>
    <row r="10899" spans="1:17">
      <c r="A10899" s="12" t="s">
        <v>18883</v>
      </c>
      <c r="B10899" t="s">
        <v>457</v>
      </c>
      <c r="C10899" t="s">
        <v>453</v>
      </c>
      <c r="D10899" t="s">
        <v>18884</v>
      </c>
      <c r="E10899" t="s">
        <v>463</v>
      </c>
      <c r="F10899" t="s">
        <v>259</v>
      </c>
      <c r="G10899" s="13">
        <v>42010</v>
      </c>
      <c r="H10899" s="13">
        <v>42010</v>
      </c>
      <c r="I10899" s="14">
        <v>0</v>
      </c>
      <c r="J10899" t="s">
        <v>544</v>
      </c>
      <c r="K10899" s="13">
        <v>41978.446689814817</v>
      </c>
      <c r="L10899">
        <f t="shared" si="1020"/>
        <v>2015</v>
      </c>
      <c r="M10899">
        <f t="shared" si="1021"/>
        <v>1</v>
      </c>
      <c r="N10899">
        <f t="shared" si="1022"/>
        <v>6</v>
      </c>
      <c r="O10899">
        <f t="shared" si="1023"/>
        <v>0</v>
      </c>
      <c r="P10899">
        <f t="shared" si="1024"/>
        <v>1</v>
      </c>
      <c r="Q10899">
        <f t="shared" si="1025"/>
        <v>1</v>
      </c>
    </row>
    <row r="10900" spans="1:17">
      <c r="A10900" s="12" t="s">
        <v>18885</v>
      </c>
      <c r="B10900" t="s">
        <v>457</v>
      </c>
      <c r="C10900" t="s">
        <v>453</v>
      </c>
      <c r="D10900" t="s">
        <v>18886</v>
      </c>
      <c r="E10900" t="s">
        <v>463</v>
      </c>
      <c r="F10900" t="s">
        <v>259</v>
      </c>
      <c r="G10900" s="13">
        <v>41982</v>
      </c>
      <c r="H10900" s="13">
        <v>41982</v>
      </c>
      <c r="I10900" s="14">
        <v>0</v>
      </c>
      <c r="J10900" t="s">
        <v>447</v>
      </c>
      <c r="K10900" s="13">
        <v>41977.343321759261</v>
      </c>
      <c r="L10900">
        <f t="shared" si="1020"/>
        <v>2014</v>
      </c>
      <c r="M10900">
        <f t="shared" si="1021"/>
        <v>12</v>
      </c>
      <c r="N10900">
        <f t="shared" si="1022"/>
        <v>9</v>
      </c>
      <c r="O10900">
        <f t="shared" si="1023"/>
        <v>0</v>
      </c>
      <c r="P10900">
        <f t="shared" si="1024"/>
        <v>0</v>
      </c>
      <c r="Q10900">
        <f t="shared" si="1025"/>
        <v>1</v>
      </c>
    </row>
    <row r="10901" spans="1:17">
      <c r="A10901" s="12" t="s">
        <v>18887</v>
      </c>
      <c r="B10901" t="s">
        <v>457</v>
      </c>
      <c r="C10901" t="s">
        <v>453</v>
      </c>
      <c r="D10901" t="s">
        <v>18888</v>
      </c>
      <c r="E10901" t="s">
        <v>463</v>
      </c>
      <c r="F10901" t="s">
        <v>259</v>
      </c>
      <c r="G10901" s="13">
        <v>41871</v>
      </c>
      <c r="H10901" s="13">
        <v>41871</v>
      </c>
      <c r="I10901" s="14">
        <v>0</v>
      </c>
      <c r="J10901" t="s">
        <v>447</v>
      </c>
      <c r="K10901" s="13">
        <v>41865.62709490741</v>
      </c>
      <c r="L10901">
        <f t="shared" si="1020"/>
        <v>2014</v>
      </c>
      <c r="M10901">
        <f t="shared" si="1021"/>
        <v>8</v>
      </c>
      <c r="N10901">
        <f t="shared" si="1022"/>
        <v>20</v>
      </c>
      <c r="O10901">
        <f t="shared" si="1023"/>
        <v>0</v>
      </c>
      <c r="P10901">
        <f t="shared" si="1024"/>
        <v>0</v>
      </c>
      <c r="Q10901">
        <f t="shared" si="1025"/>
        <v>1</v>
      </c>
    </row>
    <row r="10902" spans="1:17">
      <c r="A10902" s="12" t="s">
        <v>18889</v>
      </c>
      <c r="B10902" t="s">
        <v>457</v>
      </c>
      <c r="C10902" t="s">
        <v>444</v>
      </c>
      <c r="D10902" t="s">
        <v>18890</v>
      </c>
      <c r="E10902" t="s">
        <v>463</v>
      </c>
      <c r="F10902" t="s">
        <v>259</v>
      </c>
      <c r="G10902" s="13">
        <v>41789</v>
      </c>
      <c r="H10902" s="13">
        <v>41789</v>
      </c>
      <c r="I10902" s="14">
        <v>0</v>
      </c>
      <c r="J10902" t="s">
        <v>447</v>
      </c>
      <c r="K10902" s="13">
        <v>41761.430138888885</v>
      </c>
      <c r="L10902">
        <f t="shared" si="1020"/>
        <v>2014</v>
      </c>
      <c r="M10902">
        <f t="shared" si="1021"/>
        <v>5</v>
      </c>
      <c r="N10902">
        <f t="shared" si="1022"/>
        <v>30</v>
      </c>
      <c r="O10902">
        <f t="shared" si="1023"/>
        <v>0</v>
      </c>
      <c r="P10902">
        <f t="shared" si="1024"/>
        <v>0</v>
      </c>
      <c r="Q10902">
        <f t="shared" si="1025"/>
        <v>1</v>
      </c>
    </row>
    <row r="10903" spans="1:17">
      <c r="A10903" s="12" t="s">
        <v>18891</v>
      </c>
      <c r="B10903" t="s">
        <v>457</v>
      </c>
      <c r="C10903" t="s">
        <v>444</v>
      </c>
      <c r="D10903" t="s">
        <v>18892</v>
      </c>
      <c r="E10903" t="s">
        <v>463</v>
      </c>
      <c r="F10903" t="s">
        <v>259</v>
      </c>
      <c r="G10903" s="13">
        <v>41900</v>
      </c>
      <c r="H10903" s="13">
        <v>41900</v>
      </c>
      <c r="I10903" s="14">
        <v>0</v>
      </c>
      <c r="J10903" t="s">
        <v>447</v>
      </c>
      <c r="K10903" s="13">
        <v>41892.594606481478</v>
      </c>
      <c r="L10903">
        <f t="shared" si="1020"/>
        <v>2014</v>
      </c>
      <c r="M10903">
        <f t="shared" si="1021"/>
        <v>9</v>
      </c>
      <c r="N10903">
        <f t="shared" si="1022"/>
        <v>18</v>
      </c>
      <c r="O10903">
        <f t="shared" si="1023"/>
        <v>0</v>
      </c>
      <c r="P10903">
        <f t="shared" si="1024"/>
        <v>0</v>
      </c>
      <c r="Q10903">
        <f t="shared" si="1025"/>
        <v>1</v>
      </c>
    </row>
    <row r="10904" spans="1:17">
      <c r="A10904" s="12" t="s">
        <v>18893</v>
      </c>
      <c r="B10904" t="s">
        <v>457</v>
      </c>
      <c r="C10904" t="s">
        <v>453</v>
      </c>
      <c r="D10904" t="s">
        <v>18894</v>
      </c>
      <c r="E10904" t="s">
        <v>463</v>
      </c>
      <c r="F10904" t="s">
        <v>259</v>
      </c>
      <c r="G10904" s="13">
        <v>41821</v>
      </c>
      <c r="H10904" s="13">
        <v>41821</v>
      </c>
      <c r="I10904" s="14">
        <v>0</v>
      </c>
      <c r="J10904" t="s">
        <v>447</v>
      </c>
      <c r="K10904" s="13">
        <v>41808.619386574072</v>
      </c>
      <c r="L10904">
        <f t="shared" si="1020"/>
        <v>2014</v>
      </c>
      <c r="M10904">
        <f t="shared" si="1021"/>
        <v>7</v>
      </c>
      <c r="N10904">
        <f t="shared" si="1022"/>
        <v>1</v>
      </c>
      <c r="O10904">
        <f t="shared" si="1023"/>
        <v>0</v>
      </c>
      <c r="P10904">
        <f t="shared" si="1024"/>
        <v>0</v>
      </c>
      <c r="Q10904">
        <f t="shared" si="1025"/>
        <v>1</v>
      </c>
    </row>
    <row r="10905" spans="1:17">
      <c r="A10905" s="12" t="s">
        <v>18895</v>
      </c>
      <c r="B10905" t="s">
        <v>457</v>
      </c>
      <c r="C10905" t="s">
        <v>453</v>
      </c>
      <c r="D10905" t="s">
        <v>18896</v>
      </c>
      <c r="E10905" t="s">
        <v>463</v>
      </c>
      <c r="F10905" t="s">
        <v>259</v>
      </c>
      <c r="G10905" s="13">
        <v>42101</v>
      </c>
      <c r="H10905" s="13">
        <v>42101</v>
      </c>
      <c r="I10905" s="14">
        <v>0</v>
      </c>
      <c r="J10905" t="s">
        <v>544</v>
      </c>
      <c r="K10905" s="13">
        <v>42053.624189814815</v>
      </c>
      <c r="L10905">
        <f t="shared" si="1020"/>
        <v>2015</v>
      </c>
      <c r="M10905">
        <f t="shared" si="1021"/>
        <v>4</v>
      </c>
      <c r="N10905">
        <f t="shared" si="1022"/>
        <v>7</v>
      </c>
      <c r="O10905">
        <f t="shared" si="1023"/>
        <v>0</v>
      </c>
      <c r="P10905">
        <f t="shared" si="1024"/>
        <v>1</v>
      </c>
      <c r="Q10905">
        <f t="shared" si="1025"/>
        <v>1</v>
      </c>
    </row>
    <row r="10906" spans="1:17">
      <c r="A10906" s="12" t="s">
        <v>18897</v>
      </c>
      <c r="B10906" t="s">
        <v>457</v>
      </c>
      <c r="C10906" t="s">
        <v>453</v>
      </c>
      <c r="D10906" t="s">
        <v>18898</v>
      </c>
      <c r="E10906" t="s">
        <v>463</v>
      </c>
      <c r="F10906" t="s">
        <v>259</v>
      </c>
      <c r="G10906" s="13">
        <v>41932</v>
      </c>
      <c r="H10906" s="13">
        <v>41932</v>
      </c>
      <c r="I10906" s="14">
        <v>0</v>
      </c>
      <c r="J10906" t="s">
        <v>447</v>
      </c>
      <c r="K10906" s="13">
        <v>41918.609525462962</v>
      </c>
      <c r="L10906">
        <f t="shared" si="1020"/>
        <v>2014</v>
      </c>
      <c r="M10906">
        <f t="shared" si="1021"/>
        <v>10</v>
      </c>
      <c r="N10906">
        <f t="shared" si="1022"/>
        <v>20</v>
      </c>
      <c r="O10906">
        <f t="shared" si="1023"/>
        <v>0</v>
      </c>
      <c r="P10906">
        <f t="shared" si="1024"/>
        <v>0</v>
      </c>
      <c r="Q10906">
        <f t="shared" si="1025"/>
        <v>1</v>
      </c>
    </row>
    <row r="10907" spans="1:17">
      <c r="A10907" s="12" t="s">
        <v>18899</v>
      </c>
      <c r="B10907" t="s">
        <v>457</v>
      </c>
      <c r="C10907" t="s">
        <v>453</v>
      </c>
      <c r="D10907" t="s">
        <v>18900</v>
      </c>
      <c r="E10907" t="s">
        <v>463</v>
      </c>
      <c r="F10907" t="s">
        <v>259</v>
      </c>
      <c r="G10907" s="13">
        <v>41940</v>
      </c>
      <c r="H10907" s="13">
        <v>41940</v>
      </c>
      <c r="I10907" s="14">
        <v>0</v>
      </c>
      <c r="J10907" t="s">
        <v>259</v>
      </c>
      <c r="K10907" s="13">
        <v>41926.609340277777</v>
      </c>
      <c r="L10907">
        <f t="shared" si="1020"/>
        <v>2014</v>
      </c>
      <c r="M10907">
        <f t="shared" si="1021"/>
        <v>10</v>
      </c>
      <c r="N10907">
        <f t="shared" si="1022"/>
        <v>28</v>
      </c>
      <c r="O10907">
        <f t="shared" si="1023"/>
        <v>0</v>
      </c>
      <c r="P10907">
        <f t="shared" si="1024"/>
        <v>0</v>
      </c>
      <c r="Q10907">
        <f t="shared" si="1025"/>
        <v>1</v>
      </c>
    </row>
    <row r="10908" spans="1:17">
      <c r="A10908" s="12" t="s">
        <v>18901</v>
      </c>
      <c r="B10908" t="s">
        <v>457</v>
      </c>
      <c r="C10908" t="s">
        <v>453</v>
      </c>
      <c r="D10908" t="s">
        <v>18902</v>
      </c>
      <c r="E10908" t="s">
        <v>463</v>
      </c>
      <c r="F10908" t="s">
        <v>259</v>
      </c>
      <c r="G10908" s="13">
        <v>41900</v>
      </c>
      <c r="H10908" s="13">
        <v>41900</v>
      </c>
      <c r="I10908" s="14">
        <v>0</v>
      </c>
      <c r="J10908" t="s">
        <v>259</v>
      </c>
      <c r="K10908" s="13">
        <v>41886.391516203701</v>
      </c>
      <c r="L10908">
        <f t="shared" si="1020"/>
        <v>2014</v>
      </c>
      <c r="M10908">
        <f t="shared" si="1021"/>
        <v>9</v>
      </c>
      <c r="N10908">
        <f t="shared" si="1022"/>
        <v>18</v>
      </c>
      <c r="O10908">
        <f t="shared" si="1023"/>
        <v>0</v>
      </c>
      <c r="P10908">
        <f t="shared" si="1024"/>
        <v>0</v>
      </c>
      <c r="Q10908">
        <f t="shared" si="1025"/>
        <v>1</v>
      </c>
    </row>
    <row r="10909" spans="1:17">
      <c r="A10909" s="12" t="s">
        <v>18903</v>
      </c>
      <c r="B10909" t="s">
        <v>457</v>
      </c>
      <c r="C10909" t="s">
        <v>453</v>
      </c>
      <c r="D10909" t="s">
        <v>18904</v>
      </c>
      <c r="E10909" t="s">
        <v>1349</v>
      </c>
      <c r="F10909" t="s">
        <v>259</v>
      </c>
      <c r="G10909" s="13">
        <v>41850</v>
      </c>
      <c r="H10909" s="13">
        <v>41850</v>
      </c>
      <c r="I10909" s="14">
        <v>0</v>
      </c>
      <c r="J10909" t="s">
        <v>447</v>
      </c>
      <c r="K10909" s="13">
        <v>41843.395520833335</v>
      </c>
      <c r="L10909">
        <f t="shared" si="1020"/>
        <v>2014</v>
      </c>
      <c r="M10909">
        <f t="shared" si="1021"/>
        <v>7</v>
      </c>
      <c r="N10909">
        <f t="shared" si="1022"/>
        <v>30</v>
      </c>
      <c r="O10909">
        <f t="shared" si="1023"/>
        <v>0</v>
      </c>
      <c r="P10909">
        <f t="shared" si="1024"/>
        <v>0</v>
      </c>
      <c r="Q10909">
        <f t="shared" si="1025"/>
        <v>1</v>
      </c>
    </row>
    <row r="10910" spans="1:17">
      <c r="A10910" s="12" t="s">
        <v>18905</v>
      </c>
      <c r="B10910" t="s">
        <v>457</v>
      </c>
      <c r="C10910" t="s">
        <v>453</v>
      </c>
      <c r="D10910" t="s">
        <v>18906</v>
      </c>
      <c r="E10910" t="s">
        <v>489</v>
      </c>
      <c r="F10910" t="s">
        <v>259</v>
      </c>
      <c r="G10910" s="13">
        <v>41960</v>
      </c>
      <c r="H10910" s="13">
        <v>41960</v>
      </c>
      <c r="I10910" s="14">
        <v>0</v>
      </c>
      <c r="J10910" t="s">
        <v>259</v>
      </c>
      <c r="K10910" s="13">
        <v>41898.713310185187</v>
      </c>
      <c r="L10910">
        <f t="shared" si="1020"/>
        <v>2014</v>
      </c>
      <c r="M10910">
        <f t="shared" si="1021"/>
        <v>11</v>
      </c>
      <c r="N10910">
        <f t="shared" si="1022"/>
        <v>17</v>
      </c>
      <c r="O10910">
        <f t="shared" si="1023"/>
        <v>0</v>
      </c>
      <c r="P10910">
        <f t="shared" si="1024"/>
        <v>2</v>
      </c>
      <c r="Q10910">
        <f t="shared" si="1025"/>
        <v>1</v>
      </c>
    </row>
    <row r="10911" spans="1:17">
      <c r="A10911" s="12" t="s">
        <v>18905</v>
      </c>
      <c r="B10911" t="s">
        <v>457</v>
      </c>
      <c r="C10911" t="s">
        <v>453</v>
      </c>
      <c r="D10911" t="s">
        <v>18907</v>
      </c>
      <c r="E10911" t="s">
        <v>489</v>
      </c>
      <c r="F10911" t="s">
        <v>259</v>
      </c>
      <c r="G10911" s="13">
        <v>41960</v>
      </c>
      <c r="H10911" s="13">
        <v>41960</v>
      </c>
      <c r="I10911" s="14">
        <v>0</v>
      </c>
      <c r="J10911" t="s">
        <v>259</v>
      </c>
      <c r="K10911" s="13">
        <v>41898.714282407411</v>
      </c>
      <c r="L10911">
        <f t="shared" si="1020"/>
        <v>2014</v>
      </c>
      <c r="M10911">
        <f t="shared" si="1021"/>
        <v>11</v>
      </c>
      <c r="N10911">
        <f t="shared" si="1022"/>
        <v>17</v>
      </c>
      <c r="O10911">
        <f t="shared" si="1023"/>
        <v>0</v>
      </c>
      <c r="P10911">
        <f t="shared" si="1024"/>
        <v>2</v>
      </c>
      <c r="Q10911">
        <f t="shared" si="1025"/>
        <v>1</v>
      </c>
    </row>
    <row r="10912" spans="1:17">
      <c r="A10912" s="12" t="s">
        <v>18908</v>
      </c>
      <c r="B10912" t="s">
        <v>457</v>
      </c>
      <c r="C10912" t="s">
        <v>444</v>
      </c>
      <c r="D10912" t="s">
        <v>18909</v>
      </c>
      <c r="E10912" t="s">
        <v>489</v>
      </c>
      <c r="F10912" t="s">
        <v>259</v>
      </c>
      <c r="G10912" s="13">
        <v>41806</v>
      </c>
      <c r="H10912" s="13">
        <v>41806</v>
      </c>
      <c r="I10912" s="14">
        <v>0</v>
      </c>
      <c r="J10912" t="s">
        <v>447</v>
      </c>
      <c r="K10912" s="13">
        <v>41787.596817129626</v>
      </c>
      <c r="L10912">
        <f t="shared" si="1020"/>
        <v>2014</v>
      </c>
      <c r="M10912">
        <f t="shared" si="1021"/>
        <v>6</v>
      </c>
      <c r="N10912">
        <f t="shared" si="1022"/>
        <v>16</v>
      </c>
      <c r="O10912">
        <f t="shared" si="1023"/>
        <v>0</v>
      </c>
      <c r="P10912">
        <f t="shared" si="1024"/>
        <v>0</v>
      </c>
      <c r="Q10912">
        <f t="shared" si="1025"/>
        <v>1</v>
      </c>
    </row>
    <row r="10913" spans="1:17">
      <c r="A10913" s="12" t="s">
        <v>18910</v>
      </c>
      <c r="B10913" t="s">
        <v>457</v>
      </c>
      <c r="C10913" t="s">
        <v>453</v>
      </c>
      <c r="D10913" t="s">
        <v>18911</v>
      </c>
      <c r="E10913" t="s">
        <v>3547</v>
      </c>
      <c r="F10913" t="s">
        <v>259</v>
      </c>
      <c r="G10913" s="13">
        <v>41793</v>
      </c>
      <c r="H10913" s="13">
        <v>41802</v>
      </c>
      <c r="I10913" s="14">
        <v>0</v>
      </c>
      <c r="J10913" t="s">
        <v>259</v>
      </c>
      <c r="K10913" s="13">
        <v>41764.677673611113</v>
      </c>
      <c r="L10913">
        <f t="shared" si="1020"/>
        <v>2014</v>
      </c>
      <c r="M10913">
        <f t="shared" si="1021"/>
        <v>6</v>
      </c>
      <c r="N10913">
        <f t="shared" si="1022"/>
        <v>3</v>
      </c>
      <c r="O10913">
        <f t="shared" si="1023"/>
        <v>0</v>
      </c>
      <c r="P10913">
        <f t="shared" si="1024"/>
        <v>0</v>
      </c>
      <c r="Q10913">
        <f t="shared" si="1025"/>
        <v>1</v>
      </c>
    </row>
    <row r="10914" spans="1:17">
      <c r="A10914" s="12" t="s">
        <v>18910</v>
      </c>
      <c r="B10914" t="s">
        <v>457</v>
      </c>
      <c r="C10914" t="s">
        <v>453</v>
      </c>
      <c r="D10914" t="s">
        <v>18912</v>
      </c>
      <c r="E10914" t="s">
        <v>3547</v>
      </c>
      <c r="F10914" t="s">
        <v>259</v>
      </c>
      <c r="G10914" s="13">
        <v>41796</v>
      </c>
      <c r="H10914" s="13">
        <v>41796</v>
      </c>
      <c r="I10914" s="14">
        <v>0</v>
      </c>
      <c r="J10914" t="s">
        <v>259</v>
      </c>
      <c r="K10914" s="13">
        <v>41764.685902777775</v>
      </c>
      <c r="L10914">
        <f t="shared" si="1020"/>
        <v>2014</v>
      </c>
      <c r="M10914">
        <f t="shared" si="1021"/>
        <v>6</v>
      </c>
      <c r="N10914">
        <f t="shared" si="1022"/>
        <v>6</v>
      </c>
      <c r="O10914">
        <f t="shared" si="1023"/>
        <v>0</v>
      </c>
      <c r="P10914">
        <f t="shared" si="1024"/>
        <v>1</v>
      </c>
      <c r="Q10914">
        <f t="shared" si="1025"/>
        <v>1</v>
      </c>
    </row>
    <row r="10915" spans="1:17">
      <c r="A10915" s="12" t="s">
        <v>18910</v>
      </c>
      <c r="B10915" t="s">
        <v>457</v>
      </c>
      <c r="C10915" t="s">
        <v>453</v>
      </c>
      <c r="D10915" t="s">
        <v>18913</v>
      </c>
      <c r="E10915" t="s">
        <v>3547</v>
      </c>
      <c r="F10915" t="s">
        <v>259</v>
      </c>
      <c r="G10915" s="13">
        <v>41813</v>
      </c>
      <c r="H10915" s="13">
        <v>41813</v>
      </c>
      <c r="I10915" s="14">
        <v>0</v>
      </c>
      <c r="J10915" t="s">
        <v>447</v>
      </c>
      <c r="K10915" s="13">
        <v>41799.633009259262</v>
      </c>
      <c r="L10915">
        <f t="shared" si="1020"/>
        <v>2014</v>
      </c>
      <c r="M10915">
        <f t="shared" si="1021"/>
        <v>6</v>
      </c>
      <c r="N10915">
        <f t="shared" si="1022"/>
        <v>23</v>
      </c>
      <c r="O10915">
        <f t="shared" si="1023"/>
        <v>0</v>
      </c>
      <c r="P10915">
        <f t="shared" si="1024"/>
        <v>0</v>
      </c>
      <c r="Q10915">
        <f t="shared" si="1025"/>
        <v>1</v>
      </c>
    </row>
    <row r="10916" spans="1:17">
      <c r="A10916" s="12" t="s">
        <v>18914</v>
      </c>
      <c r="B10916" t="s">
        <v>457</v>
      </c>
      <c r="C10916" t="s">
        <v>453</v>
      </c>
      <c r="D10916" t="s">
        <v>18915</v>
      </c>
      <c r="E10916" t="s">
        <v>11599</v>
      </c>
      <c r="F10916" t="s">
        <v>259</v>
      </c>
      <c r="G10916" s="13">
        <v>41913</v>
      </c>
      <c r="H10916" s="13">
        <v>41941</v>
      </c>
      <c r="I10916" s="14">
        <v>0</v>
      </c>
      <c r="J10916" t="s">
        <v>447</v>
      </c>
      <c r="K10916" s="13">
        <v>41908.485208333332</v>
      </c>
      <c r="L10916">
        <f t="shared" si="1020"/>
        <v>2014</v>
      </c>
      <c r="M10916">
        <f t="shared" si="1021"/>
        <v>10</v>
      </c>
      <c r="N10916">
        <f t="shared" si="1022"/>
        <v>1</v>
      </c>
      <c r="O10916">
        <f t="shared" si="1023"/>
        <v>0</v>
      </c>
      <c r="P10916">
        <f t="shared" si="1024"/>
        <v>0</v>
      </c>
      <c r="Q10916">
        <f t="shared" si="1025"/>
        <v>1</v>
      </c>
    </row>
    <row r="10917" spans="1:17">
      <c r="A10917" s="12" t="s">
        <v>18916</v>
      </c>
      <c r="B10917" t="s">
        <v>457</v>
      </c>
      <c r="C10917" t="s">
        <v>453</v>
      </c>
      <c r="D10917" t="s">
        <v>18917</v>
      </c>
      <c r="E10917" t="s">
        <v>2874</v>
      </c>
      <c r="F10917" t="s">
        <v>259</v>
      </c>
      <c r="G10917" s="13">
        <v>41766</v>
      </c>
      <c r="H10917" s="13">
        <v>41794</v>
      </c>
      <c r="I10917" s="14">
        <v>0</v>
      </c>
      <c r="J10917" t="s">
        <v>447</v>
      </c>
      <c r="K10917" s="13">
        <v>41752.701631944445</v>
      </c>
      <c r="L10917">
        <f t="shared" si="1020"/>
        <v>2014</v>
      </c>
      <c r="M10917">
        <f t="shared" si="1021"/>
        <v>5</v>
      </c>
      <c r="N10917">
        <f t="shared" si="1022"/>
        <v>7</v>
      </c>
      <c r="O10917">
        <f t="shared" si="1023"/>
        <v>0</v>
      </c>
      <c r="P10917">
        <f t="shared" si="1024"/>
        <v>0</v>
      </c>
      <c r="Q10917">
        <f t="shared" si="1025"/>
        <v>1</v>
      </c>
    </row>
    <row r="10918" spans="1:17">
      <c r="A10918" s="12" t="s">
        <v>18918</v>
      </c>
      <c r="B10918" t="s">
        <v>449</v>
      </c>
      <c r="C10918" t="s">
        <v>453</v>
      </c>
      <c r="D10918" t="s">
        <v>18919</v>
      </c>
      <c r="E10918" t="s">
        <v>1738</v>
      </c>
      <c r="F10918" t="s">
        <v>259</v>
      </c>
      <c r="G10918" s="13">
        <v>41780</v>
      </c>
      <c r="H10918" s="13">
        <v>41780</v>
      </c>
      <c r="I10918" s="14">
        <v>0</v>
      </c>
      <c r="J10918" t="s">
        <v>259</v>
      </c>
      <c r="K10918" s="13">
        <v>41747.351273148146</v>
      </c>
      <c r="L10918">
        <f t="shared" si="1020"/>
        <v>2014</v>
      </c>
      <c r="M10918">
        <f t="shared" si="1021"/>
        <v>5</v>
      </c>
      <c r="N10918">
        <f t="shared" si="1022"/>
        <v>21</v>
      </c>
      <c r="O10918">
        <f t="shared" si="1023"/>
        <v>0</v>
      </c>
      <c r="P10918">
        <f t="shared" si="1024"/>
        <v>1</v>
      </c>
      <c r="Q10918">
        <f t="shared" si="1025"/>
        <v>1</v>
      </c>
    </row>
    <row r="10919" spans="1:17">
      <c r="A10919" s="12" t="s">
        <v>4738</v>
      </c>
      <c r="B10919" t="s">
        <v>457</v>
      </c>
      <c r="C10919" t="s">
        <v>444</v>
      </c>
      <c r="D10919" t="s">
        <v>18920</v>
      </c>
      <c r="E10919" t="s">
        <v>1449</v>
      </c>
      <c r="F10919" t="s">
        <v>259</v>
      </c>
      <c r="G10919" s="13">
        <v>41936</v>
      </c>
      <c r="H10919" s="13">
        <v>41936</v>
      </c>
      <c r="I10919" s="14">
        <v>0</v>
      </c>
      <c r="J10919" t="s">
        <v>259</v>
      </c>
      <c r="K10919" s="13">
        <v>41935.355567129627</v>
      </c>
      <c r="L10919">
        <f t="shared" si="1020"/>
        <v>2014</v>
      </c>
      <c r="M10919">
        <f t="shared" si="1021"/>
        <v>10</v>
      </c>
      <c r="N10919">
        <f t="shared" si="1022"/>
        <v>24</v>
      </c>
      <c r="O10919">
        <f t="shared" si="1023"/>
        <v>0</v>
      </c>
      <c r="P10919">
        <f t="shared" si="1024"/>
        <v>0</v>
      </c>
      <c r="Q10919">
        <f t="shared" si="1025"/>
        <v>1</v>
      </c>
    </row>
    <row r="10920" spans="1:17">
      <c r="A10920" s="12" t="s">
        <v>4738</v>
      </c>
      <c r="B10920" t="s">
        <v>457</v>
      </c>
      <c r="C10920" t="s">
        <v>453</v>
      </c>
      <c r="D10920" t="s">
        <v>18921</v>
      </c>
      <c r="E10920" t="s">
        <v>522</v>
      </c>
      <c r="F10920" t="s">
        <v>259</v>
      </c>
      <c r="G10920" s="13">
        <v>41936</v>
      </c>
      <c r="H10920" s="13">
        <v>41936</v>
      </c>
      <c r="I10920" s="14">
        <v>0</v>
      </c>
      <c r="J10920" t="s">
        <v>447</v>
      </c>
      <c r="K10920" s="13">
        <v>41905.612870370373</v>
      </c>
      <c r="L10920">
        <f t="shared" si="1020"/>
        <v>2014</v>
      </c>
      <c r="M10920">
        <f t="shared" si="1021"/>
        <v>10</v>
      </c>
      <c r="N10920">
        <f t="shared" si="1022"/>
        <v>24</v>
      </c>
      <c r="O10920">
        <f t="shared" si="1023"/>
        <v>0</v>
      </c>
      <c r="P10920">
        <f t="shared" si="1024"/>
        <v>1</v>
      </c>
      <c r="Q10920">
        <f t="shared" si="1025"/>
        <v>1</v>
      </c>
    </row>
    <row r="10921" spans="1:17">
      <c r="A10921" s="12" t="s">
        <v>18922</v>
      </c>
      <c r="B10921" t="s">
        <v>457</v>
      </c>
      <c r="C10921" t="s">
        <v>453</v>
      </c>
      <c r="D10921" t="s">
        <v>18923</v>
      </c>
      <c r="E10921" t="s">
        <v>3808</v>
      </c>
      <c r="F10921" t="s">
        <v>259</v>
      </c>
      <c r="G10921" s="13">
        <v>41765</v>
      </c>
      <c r="H10921" s="13">
        <v>41765</v>
      </c>
      <c r="I10921" s="14">
        <v>0</v>
      </c>
      <c r="J10921" t="s">
        <v>447</v>
      </c>
      <c r="K10921" s="13">
        <v>41654.553379629629</v>
      </c>
      <c r="L10921">
        <f t="shared" si="1020"/>
        <v>2014</v>
      </c>
      <c r="M10921">
        <f t="shared" si="1021"/>
        <v>5</v>
      </c>
      <c r="N10921">
        <f t="shared" si="1022"/>
        <v>6</v>
      </c>
      <c r="O10921">
        <f t="shared" si="1023"/>
        <v>0</v>
      </c>
      <c r="P10921">
        <f t="shared" si="1024"/>
        <v>3</v>
      </c>
      <c r="Q10921">
        <f t="shared" si="1025"/>
        <v>1</v>
      </c>
    </row>
    <row r="10922" spans="1:17">
      <c r="A10922" s="12" t="s">
        <v>18924</v>
      </c>
      <c r="B10922" t="s">
        <v>457</v>
      </c>
      <c r="C10922" t="s">
        <v>453</v>
      </c>
      <c r="D10922" t="s">
        <v>18925</v>
      </c>
      <c r="E10922" t="s">
        <v>3808</v>
      </c>
      <c r="F10922" t="s">
        <v>259</v>
      </c>
      <c r="G10922" s="13">
        <v>42103</v>
      </c>
      <c r="H10922" s="13">
        <v>42103</v>
      </c>
      <c r="I10922" s="14">
        <v>0</v>
      </c>
      <c r="J10922" t="s">
        <v>447</v>
      </c>
      <c r="K10922" s="13">
        <v>42065.395821759259</v>
      </c>
      <c r="L10922">
        <f t="shared" si="1020"/>
        <v>2015</v>
      </c>
      <c r="M10922">
        <f t="shared" si="1021"/>
        <v>4</v>
      </c>
      <c r="N10922">
        <f t="shared" si="1022"/>
        <v>9</v>
      </c>
      <c r="O10922">
        <f t="shared" si="1023"/>
        <v>0</v>
      </c>
      <c r="P10922">
        <f t="shared" si="1024"/>
        <v>1</v>
      </c>
      <c r="Q10922">
        <f t="shared" si="1025"/>
        <v>1</v>
      </c>
    </row>
    <row r="10923" spans="1:17">
      <c r="A10923" s="12" t="s">
        <v>18926</v>
      </c>
      <c r="B10923" t="s">
        <v>457</v>
      </c>
      <c r="C10923" t="s">
        <v>453</v>
      </c>
      <c r="D10923" t="s">
        <v>18927</v>
      </c>
      <c r="E10923" t="s">
        <v>3808</v>
      </c>
      <c r="F10923" t="s">
        <v>259</v>
      </c>
      <c r="G10923" s="13">
        <v>41887</v>
      </c>
      <c r="H10923" s="13">
        <v>41887</v>
      </c>
      <c r="I10923" s="14">
        <v>0</v>
      </c>
      <c r="J10923" t="s">
        <v>447</v>
      </c>
      <c r="K10923" s="13">
        <v>41843.66609953704</v>
      </c>
      <c r="L10923">
        <f t="shared" si="1020"/>
        <v>2014</v>
      </c>
      <c r="M10923">
        <f t="shared" si="1021"/>
        <v>9</v>
      </c>
      <c r="N10923">
        <f t="shared" si="1022"/>
        <v>5</v>
      </c>
      <c r="O10923">
        <f t="shared" si="1023"/>
        <v>0</v>
      </c>
      <c r="P10923">
        <f t="shared" si="1024"/>
        <v>1</v>
      </c>
      <c r="Q10923">
        <f t="shared" si="1025"/>
        <v>1</v>
      </c>
    </row>
    <row r="10924" spans="1:17">
      <c r="A10924" s="12" t="s">
        <v>4745</v>
      </c>
      <c r="B10924" t="s">
        <v>457</v>
      </c>
      <c r="C10924" t="s">
        <v>453</v>
      </c>
      <c r="D10924" t="s">
        <v>18928</v>
      </c>
      <c r="E10924" t="s">
        <v>1707</v>
      </c>
      <c r="F10924" t="s">
        <v>259</v>
      </c>
      <c r="G10924" s="13">
        <v>41865</v>
      </c>
      <c r="H10924" s="13">
        <v>41865</v>
      </c>
      <c r="I10924" s="14">
        <v>0</v>
      </c>
      <c r="J10924" t="s">
        <v>447</v>
      </c>
      <c r="K10924" s="13">
        <v>41851.482592592591</v>
      </c>
      <c r="L10924">
        <f t="shared" si="1020"/>
        <v>2014</v>
      </c>
      <c r="M10924">
        <f t="shared" si="1021"/>
        <v>8</v>
      </c>
      <c r="N10924">
        <f t="shared" si="1022"/>
        <v>14</v>
      </c>
      <c r="O10924">
        <f t="shared" si="1023"/>
        <v>0</v>
      </c>
      <c r="P10924">
        <f t="shared" si="1024"/>
        <v>0</v>
      </c>
      <c r="Q10924">
        <f t="shared" si="1025"/>
        <v>1</v>
      </c>
    </row>
    <row r="10925" spans="1:17">
      <c r="A10925" s="12" t="s">
        <v>4747</v>
      </c>
      <c r="B10925" t="s">
        <v>457</v>
      </c>
      <c r="C10925" t="s">
        <v>453</v>
      </c>
      <c r="D10925" t="s">
        <v>4748</v>
      </c>
      <c r="E10925" t="s">
        <v>1707</v>
      </c>
      <c r="F10925" t="s">
        <v>259</v>
      </c>
      <c r="G10925" s="13">
        <v>42097</v>
      </c>
      <c r="H10925" s="13">
        <v>42160</v>
      </c>
      <c r="I10925" s="14">
        <v>0</v>
      </c>
      <c r="J10925" t="s">
        <v>447</v>
      </c>
      <c r="K10925" s="13">
        <v>42065.454039351855</v>
      </c>
      <c r="L10925">
        <f t="shared" si="1020"/>
        <v>2015</v>
      </c>
      <c r="M10925">
        <f t="shared" si="1021"/>
        <v>4</v>
      </c>
      <c r="N10925">
        <f t="shared" si="1022"/>
        <v>3</v>
      </c>
      <c r="O10925">
        <f t="shared" si="1023"/>
        <v>0</v>
      </c>
      <c r="P10925">
        <f t="shared" si="1024"/>
        <v>1</v>
      </c>
      <c r="Q10925">
        <f t="shared" si="1025"/>
        <v>1</v>
      </c>
    </row>
    <row r="10926" spans="1:17">
      <c r="A10926" s="12" t="s">
        <v>18929</v>
      </c>
      <c r="B10926" t="s">
        <v>457</v>
      </c>
      <c r="C10926" t="s">
        <v>453</v>
      </c>
      <c r="D10926" t="s">
        <v>18930</v>
      </c>
      <c r="E10926" t="s">
        <v>642</v>
      </c>
      <c r="F10926" t="s">
        <v>259</v>
      </c>
      <c r="G10926" s="13">
        <v>41887</v>
      </c>
      <c r="H10926" s="13">
        <v>41978</v>
      </c>
      <c r="I10926" s="14">
        <v>0</v>
      </c>
      <c r="J10926" t="s">
        <v>447</v>
      </c>
      <c r="K10926" s="13">
        <v>41830.340208333335</v>
      </c>
      <c r="L10926">
        <f t="shared" si="1020"/>
        <v>2014</v>
      </c>
      <c r="M10926">
        <f t="shared" si="1021"/>
        <v>9</v>
      </c>
      <c r="N10926">
        <f t="shared" si="1022"/>
        <v>5</v>
      </c>
      <c r="O10926">
        <f t="shared" si="1023"/>
        <v>0</v>
      </c>
      <c r="P10926">
        <f t="shared" si="1024"/>
        <v>1</v>
      </c>
      <c r="Q10926">
        <f t="shared" si="1025"/>
        <v>1</v>
      </c>
    </row>
    <row r="10927" spans="1:17">
      <c r="A10927" s="12" t="s">
        <v>4755</v>
      </c>
      <c r="B10927" t="s">
        <v>457</v>
      </c>
      <c r="C10927" t="s">
        <v>453</v>
      </c>
      <c r="D10927" t="s">
        <v>4756</v>
      </c>
      <c r="E10927" t="s">
        <v>642</v>
      </c>
      <c r="F10927" t="s">
        <v>259</v>
      </c>
      <c r="G10927" s="13">
        <v>42097</v>
      </c>
      <c r="H10927" s="13">
        <v>42125</v>
      </c>
      <c r="I10927" s="14">
        <v>0</v>
      </c>
      <c r="J10927" t="s">
        <v>447</v>
      </c>
      <c r="K10927" s="13">
        <v>41830.420520833337</v>
      </c>
      <c r="L10927">
        <f t="shared" si="1020"/>
        <v>2015</v>
      </c>
      <c r="M10927">
        <f t="shared" si="1021"/>
        <v>4</v>
      </c>
      <c r="N10927">
        <f t="shared" si="1022"/>
        <v>3</v>
      </c>
      <c r="O10927">
        <f t="shared" si="1023"/>
        <v>0</v>
      </c>
      <c r="P10927">
        <f t="shared" si="1024"/>
        <v>8</v>
      </c>
      <c r="Q10927">
        <f t="shared" si="1025"/>
        <v>1</v>
      </c>
    </row>
    <row r="10928" spans="1:17">
      <c r="A10928" s="12" t="s">
        <v>18931</v>
      </c>
      <c r="B10928" t="s">
        <v>457</v>
      </c>
      <c r="C10928" t="s">
        <v>444</v>
      </c>
      <c r="D10928" t="s">
        <v>18932</v>
      </c>
      <c r="E10928" t="s">
        <v>642</v>
      </c>
      <c r="F10928" t="s">
        <v>259</v>
      </c>
      <c r="G10928" s="13">
        <v>42006</v>
      </c>
      <c r="H10928" s="13">
        <v>42069</v>
      </c>
      <c r="I10928" s="14">
        <v>0</v>
      </c>
      <c r="J10928" t="s">
        <v>447</v>
      </c>
      <c r="K10928" s="13">
        <v>41830.415833333333</v>
      </c>
      <c r="L10928">
        <f t="shared" si="1020"/>
        <v>2015</v>
      </c>
      <c r="M10928">
        <f t="shared" si="1021"/>
        <v>1</v>
      </c>
      <c r="N10928">
        <f t="shared" si="1022"/>
        <v>2</v>
      </c>
      <c r="O10928">
        <f t="shared" si="1023"/>
        <v>0</v>
      </c>
      <c r="P10928">
        <f t="shared" si="1024"/>
        <v>5</v>
      </c>
      <c r="Q10928">
        <f t="shared" si="1025"/>
        <v>1</v>
      </c>
    </row>
    <row r="10929" spans="1:17">
      <c r="A10929" s="12" t="s">
        <v>18933</v>
      </c>
      <c r="B10929" t="s">
        <v>457</v>
      </c>
      <c r="C10929" t="s">
        <v>453</v>
      </c>
      <c r="D10929" t="s">
        <v>18934</v>
      </c>
      <c r="E10929" t="s">
        <v>642</v>
      </c>
      <c r="F10929" t="s">
        <v>259</v>
      </c>
      <c r="G10929" s="13">
        <v>41796</v>
      </c>
      <c r="H10929" s="13">
        <v>41796</v>
      </c>
      <c r="I10929" s="14">
        <v>0</v>
      </c>
      <c r="J10929" t="s">
        <v>447</v>
      </c>
      <c r="K10929" s="13">
        <v>41794.705567129633</v>
      </c>
      <c r="L10929">
        <f t="shared" si="1020"/>
        <v>2014</v>
      </c>
      <c r="M10929">
        <f t="shared" si="1021"/>
        <v>6</v>
      </c>
      <c r="N10929">
        <f t="shared" si="1022"/>
        <v>6</v>
      </c>
      <c r="O10929">
        <f t="shared" si="1023"/>
        <v>0</v>
      </c>
      <c r="P10929">
        <f t="shared" si="1024"/>
        <v>0</v>
      </c>
      <c r="Q10929">
        <f t="shared" si="1025"/>
        <v>1</v>
      </c>
    </row>
    <row r="10930" spans="1:17">
      <c r="A10930" s="12" t="s">
        <v>18933</v>
      </c>
      <c r="B10930" t="s">
        <v>457</v>
      </c>
      <c r="C10930" t="s">
        <v>453</v>
      </c>
      <c r="D10930" t="s">
        <v>18935</v>
      </c>
      <c r="E10930" t="s">
        <v>642</v>
      </c>
      <c r="F10930" t="s">
        <v>259</v>
      </c>
      <c r="G10930" s="13">
        <v>41830</v>
      </c>
      <c r="H10930" s="13">
        <v>41830</v>
      </c>
      <c r="I10930" s="14">
        <v>0</v>
      </c>
      <c r="J10930" t="s">
        <v>447</v>
      </c>
      <c r="K10930" s="13">
        <v>41794.706712962965</v>
      </c>
      <c r="L10930">
        <f t="shared" si="1020"/>
        <v>2014</v>
      </c>
      <c r="M10930">
        <f t="shared" si="1021"/>
        <v>7</v>
      </c>
      <c r="N10930">
        <f t="shared" si="1022"/>
        <v>10</v>
      </c>
      <c r="O10930">
        <f t="shared" si="1023"/>
        <v>0</v>
      </c>
      <c r="P10930">
        <f t="shared" si="1024"/>
        <v>1</v>
      </c>
      <c r="Q10930">
        <f t="shared" si="1025"/>
        <v>1</v>
      </c>
    </row>
    <row r="10931" spans="1:17">
      <c r="A10931" s="12" t="s">
        <v>18933</v>
      </c>
      <c r="B10931" t="s">
        <v>457</v>
      </c>
      <c r="C10931" t="s">
        <v>453</v>
      </c>
      <c r="D10931" t="s">
        <v>18936</v>
      </c>
      <c r="E10931" t="s">
        <v>642</v>
      </c>
      <c r="F10931" t="s">
        <v>259</v>
      </c>
      <c r="G10931" s="13">
        <v>41858</v>
      </c>
      <c r="H10931" s="13">
        <v>41858</v>
      </c>
      <c r="I10931" s="14">
        <v>0</v>
      </c>
      <c r="J10931" t="s">
        <v>447</v>
      </c>
      <c r="K10931" s="13">
        <v>41794.70752314815</v>
      </c>
      <c r="L10931">
        <f t="shared" si="1020"/>
        <v>2014</v>
      </c>
      <c r="M10931">
        <f t="shared" si="1021"/>
        <v>8</v>
      </c>
      <c r="N10931">
        <f t="shared" si="1022"/>
        <v>7</v>
      </c>
      <c r="O10931">
        <f t="shared" si="1023"/>
        <v>0</v>
      </c>
      <c r="P10931">
        <f t="shared" si="1024"/>
        <v>2</v>
      </c>
      <c r="Q10931">
        <f t="shared" si="1025"/>
        <v>1</v>
      </c>
    </row>
    <row r="10932" spans="1:17">
      <c r="A10932" s="12" t="s">
        <v>18937</v>
      </c>
      <c r="B10932" t="s">
        <v>457</v>
      </c>
      <c r="C10932" t="s">
        <v>453</v>
      </c>
      <c r="D10932" t="s">
        <v>18938</v>
      </c>
      <c r="E10932" t="s">
        <v>1707</v>
      </c>
      <c r="F10932" t="s">
        <v>259</v>
      </c>
      <c r="G10932" s="13">
        <v>41677</v>
      </c>
      <c r="H10932" s="13">
        <v>41796</v>
      </c>
      <c r="I10932" s="14">
        <v>0</v>
      </c>
      <c r="J10932" t="s">
        <v>447</v>
      </c>
      <c r="K10932" s="13">
        <v>41647.630393518521</v>
      </c>
      <c r="L10932">
        <f t="shared" si="1020"/>
        <v>2014</v>
      </c>
      <c r="M10932">
        <f t="shared" si="1021"/>
        <v>2</v>
      </c>
      <c r="N10932">
        <f t="shared" si="1022"/>
        <v>7</v>
      </c>
      <c r="O10932">
        <f t="shared" si="1023"/>
        <v>0</v>
      </c>
      <c r="P10932">
        <f t="shared" si="1024"/>
        <v>0</v>
      </c>
      <c r="Q10932">
        <f t="shared" si="1025"/>
        <v>1</v>
      </c>
    </row>
    <row r="10933" spans="1:17">
      <c r="A10933" s="12" t="s">
        <v>18939</v>
      </c>
      <c r="B10933" t="s">
        <v>457</v>
      </c>
      <c r="C10933" t="s">
        <v>444</v>
      </c>
      <c r="D10933" t="s">
        <v>18940</v>
      </c>
      <c r="E10933" t="s">
        <v>1707</v>
      </c>
      <c r="F10933" t="s">
        <v>259</v>
      </c>
      <c r="G10933" s="13">
        <v>41800</v>
      </c>
      <c r="H10933" s="13">
        <v>41800</v>
      </c>
      <c r="I10933" s="14">
        <v>0</v>
      </c>
      <c r="J10933" t="s">
        <v>447</v>
      </c>
      <c r="K10933" s="13">
        <v>41761.502939814818</v>
      </c>
      <c r="L10933">
        <f t="shared" si="1020"/>
        <v>2014</v>
      </c>
      <c r="M10933">
        <f t="shared" si="1021"/>
        <v>6</v>
      </c>
      <c r="N10933">
        <f t="shared" si="1022"/>
        <v>10</v>
      </c>
      <c r="O10933">
        <f t="shared" si="1023"/>
        <v>0</v>
      </c>
      <c r="P10933">
        <f t="shared" si="1024"/>
        <v>1</v>
      </c>
      <c r="Q10933">
        <f t="shared" si="1025"/>
        <v>1</v>
      </c>
    </row>
    <row r="10934" spans="1:17">
      <c r="A10934" s="12" t="s">
        <v>18941</v>
      </c>
      <c r="B10934" t="s">
        <v>457</v>
      </c>
      <c r="C10934" t="s">
        <v>453</v>
      </c>
      <c r="D10934" t="s">
        <v>18942</v>
      </c>
      <c r="E10934" t="s">
        <v>1707</v>
      </c>
      <c r="F10934" t="s">
        <v>259</v>
      </c>
      <c r="G10934" s="13">
        <v>41780</v>
      </c>
      <c r="H10934" s="13">
        <v>41780</v>
      </c>
      <c r="I10934" s="14">
        <v>0</v>
      </c>
      <c r="J10934" t="s">
        <v>447</v>
      </c>
      <c r="K10934" s="13">
        <v>41761.498726851853</v>
      </c>
      <c r="L10934">
        <f t="shared" si="1020"/>
        <v>2014</v>
      </c>
      <c r="M10934">
        <f t="shared" si="1021"/>
        <v>5</v>
      </c>
      <c r="N10934">
        <f t="shared" si="1022"/>
        <v>21</v>
      </c>
      <c r="O10934">
        <f t="shared" si="1023"/>
        <v>0</v>
      </c>
      <c r="P10934">
        <f t="shared" si="1024"/>
        <v>0</v>
      </c>
      <c r="Q10934">
        <f t="shared" si="1025"/>
        <v>1</v>
      </c>
    </row>
    <row r="10935" spans="1:17">
      <c r="A10935" s="12" t="s">
        <v>18943</v>
      </c>
      <c r="B10935" t="s">
        <v>487</v>
      </c>
      <c r="C10935" t="s">
        <v>453</v>
      </c>
      <c r="D10935" t="s">
        <v>18944</v>
      </c>
      <c r="E10935" t="s">
        <v>522</v>
      </c>
      <c r="F10935" t="s">
        <v>259</v>
      </c>
      <c r="G10935" s="13">
        <v>41961</v>
      </c>
      <c r="H10935" s="13">
        <v>41961</v>
      </c>
      <c r="I10935" s="14">
        <v>0</v>
      </c>
      <c r="J10935" t="s">
        <v>447</v>
      </c>
      <c r="K10935" s="13">
        <v>41949.366782407407</v>
      </c>
      <c r="L10935">
        <f t="shared" si="1020"/>
        <v>2014</v>
      </c>
      <c r="M10935">
        <f t="shared" si="1021"/>
        <v>11</v>
      </c>
      <c r="N10935">
        <f t="shared" si="1022"/>
        <v>18</v>
      </c>
      <c r="O10935">
        <f t="shared" si="1023"/>
        <v>0</v>
      </c>
      <c r="P10935">
        <f t="shared" si="1024"/>
        <v>0</v>
      </c>
      <c r="Q10935">
        <f t="shared" si="1025"/>
        <v>1</v>
      </c>
    </row>
    <row r="10936" spans="1:17">
      <c r="A10936" s="12" t="s">
        <v>18945</v>
      </c>
      <c r="B10936" t="s">
        <v>457</v>
      </c>
      <c r="C10936" t="s">
        <v>453</v>
      </c>
      <c r="D10936" t="s">
        <v>18946</v>
      </c>
      <c r="E10936" t="s">
        <v>642</v>
      </c>
      <c r="F10936" t="s">
        <v>259</v>
      </c>
      <c r="G10936" s="13">
        <v>42095</v>
      </c>
      <c r="H10936" s="13">
        <v>42095</v>
      </c>
      <c r="I10936" s="14">
        <v>0</v>
      </c>
      <c r="J10936" t="s">
        <v>259</v>
      </c>
      <c r="K10936" s="13">
        <v>42093.718263888892</v>
      </c>
      <c r="L10936">
        <f t="shared" si="1020"/>
        <v>2015</v>
      </c>
      <c r="M10936">
        <f t="shared" si="1021"/>
        <v>4</v>
      </c>
      <c r="N10936">
        <f t="shared" si="1022"/>
        <v>1</v>
      </c>
      <c r="O10936">
        <f t="shared" si="1023"/>
        <v>0</v>
      </c>
      <c r="P10936">
        <f t="shared" si="1024"/>
        <v>0</v>
      </c>
      <c r="Q10936">
        <f t="shared" si="1025"/>
        <v>1</v>
      </c>
    </row>
    <row r="10937" spans="1:17">
      <c r="A10937" s="12" t="s">
        <v>18947</v>
      </c>
      <c r="B10937" t="s">
        <v>457</v>
      </c>
      <c r="C10937" t="s">
        <v>453</v>
      </c>
      <c r="D10937" t="s">
        <v>18948</v>
      </c>
      <c r="E10937" t="s">
        <v>18949</v>
      </c>
      <c r="F10937" t="s">
        <v>259</v>
      </c>
      <c r="G10937" s="13">
        <v>41815</v>
      </c>
      <c r="H10937" s="13">
        <v>41815</v>
      </c>
      <c r="I10937" s="14">
        <v>0</v>
      </c>
      <c r="J10937" t="s">
        <v>259</v>
      </c>
      <c r="K10937" s="13">
        <v>41802.468935185185</v>
      </c>
      <c r="L10937">
        <f t="shared" si="1020"/>
        <v>2014</v>
      </c>
      <c r="M10937">
        <f t="shared" si="1021"/>
        <v>6</v>
      </c>
      <c r="N10937">
        <f t="shared" si="1022"/>
        <v>25</v>
      </c>
      <c r="O10937">
        <f t="shared" si="1023"/>
        <v>0</v>
      </c>
      <c r="P10937">
        <f t="shared" si="1024"/>
        <v>0</v>
      </c>
      <c r="Q10937">
        <f t="shared" si="1025"/>
        <v>1</v>
      </c>
    </row>
    <row r="10938" spans="1:17">
      <c r="A10938" s="12" t="s">
        <v>18950</v>
      </c>
      <c r="B10938" t="s">
        <v>449</v>
      </c>
      <c r="C10938" t="s">
        <v>453</v>
      </c>
      <c r="D10938" t="s">
        <v>18951</v>
      </c>
      <c r="E10938" t="s">
        <v>2769</v>
      </c>
      <c r="F10938" t="s">
        <v>259</v>
      </c>
      <c r="G10938" s="13">
        <v>42109</v>
      </c>
      <c r="H10938" s="13">
        <v>42109</v>
      </c>
      <c r="I10938" s="14">
        <v>0</v>
      </c>
      <c r="J10938" t="s">
        <v>447</v>
      </c>
      <c r="K10938" s="13">
        <v>42076.482812499999</v>
      </c>
      <c r="L10938">
        <f t="shared" si="1020"/>
        <v>2015</v>
      </c>
      <c r="M10938">
        <f t="shared" si="1021"/>
        <v>4</v>
      </c>
      <c r="N10938">
        <f t="shared" si="1022"/>
        <v>15</v>
      </c>
      <c r="O10938">
        <f t="shared" si="1023"/>
        <v>0</v>
      </c>
      <c r="P10938">
        <f t="shared" si="1024"/>
        <v>1</v>
      </c>
      <c r="Q10938">
        <f t="shared" si="1025"/>
        <v>1</v>
      </c>
    </row>
    <row r="10939" spans="1:17">
      <c r="A10939" s="12" t="s">
        <v>18952</v>
      </c>
      <c r="B10939" t="s">
        <v>449</v>
      </c>
      <c r="C10939" t="s">
        <v>453</v>
      </c>
      <c r="D10939" t="s">
        <v>18953</v>
      </c>
      <c r="E10939" t="s">
        <v>603</v>
      </c>
      <c r="F10939" t="s">
        <v>259</v>
      </c>
      <c r="G10939" s="13">
        <v>42083</v>
      </c>
      <c r="H10939" s="13">
        <v>42084</v>
      </c>
      <c r="I10939" s="14">
        <v>0</v>
      </c>
      <c r="J10939" t="s">
        <v>544</v>
      </c>
      <c r="K10939" s="13">
        <v>41912.620891203704</v>
      </c>
      <c r="L10939">
        <f t="shared" si="1020"/>
        <v>2015</v>
      </c>
      <c r="M10939">
        <f t="shared" si="1021"/>
        <v>3</v>
      </c>
      <c r="N10939">
        <f t="shared" si="1022"/>
        <v>20</v>
      </c>
      <c r="O10939">
        <f t="shared" si="1023"/>
        <v>0</v>
      </c>
      <c r="P10939">
        <f t="shared" si="1024"/>
        <v>5</v>
      </c>
      <c r="Q10939">
        <f t="shared" si="1025"/>
        <v>1</v>
      </c>
    </row>
    <row r="10940" spans="1:17">
      <c r="A10940" s="12" t="s">
        <v>18954</v>
      </c>
      <c r="B10940" t="s">
        <v>449</v>
      </c>
      <c r="C10940" t="s">
        <v>458</v>
      </c>
      <c r="D10940" t="s">
        <v>18955</v>
      </c>
      <c r="E10940" t="s">
        <v>575</v>
      </c>
      <c r="F10940" t="s">
        <v>259</v>
      </c>
      <c r="G10940" s="13">
        <v>41955</v>
      </c>
      <c r="H10940" s="13">
        <v>41955</v>
      </c>
      <c r="I10940" s="14">
        <v>0</v>
      </c>
      <c r="J10940" t="s">
        <v>259</v>
      </c>
      <c r="K10940" s="13">
        <v>41851.457476851851</v>
      </c>
      <c r="L10940">
        <f t="shared" si="1020"/>
        <v>2014</v>
      </c>
      <c r="M10940">
        <f t="shared" si="1021"/>
        <v>11</v>
      </c>
      <c r="N10940">
        <f t="shared" si="1022"/>
        <v>12</v>
      </c>
      <c r="O10940">
        <f t="shared" si="1023"/>
        <v>0</v>
      </c>
      <c r="P10940">
        <f t="shared" si="1024"/>
        <v>3</v>
      </c>
      <c r="Q10940">
        <f t="shared" si="1025"/>
        <v>1</v>
      </c>
    </row>
    <row r="10941" spans="1:17">
      <c r="A10941" s="12" t="s">
        <v>4771</v>
      </c>
      <c r="B10941" t="s">
        <v>675</v>
      </c>
      <c r="C10941" t="s">
        <v>453</v>
      </c>
      <c r="D10941" t="s">
        <v>18956</v>
      </c>
      <c r="E10941" t="s">
        <v>2614</v>
      </c>
      <c r="F10941" t="s">
        <v>259</v>
      </c>
      <c r="G10941" s="13">
        <v>41817</v>
      </c>
      <c r="H10941" s="13">
        <v>41817</v>
      </c>
      <c r="I10941" s="14">
        <v>0</v>
      </c>
      <c r="J10941" t="s">
        <v>259</v>
      </c>
      <c r="K10941" s="13">
        <v>41789.479178240741</v>
      </c>
      <c r="L10941">
        <f t="shared" si="1020"/>
        <v>2014</v>
      </c>
      <c r="M10941">
        <f t="shared" si="1021"/>
        <v>6</v>
      </c>
      <c r="N10941">
        <f t="shared" si="1022"/>
        <v>27</v>
      </c>
      <c r="O10941">
        <f t="shared" si="1023"/>
        <v>0</v>
      </c>
      <c r="P10941">
        <f t="shared" si="1024"/>
        <v>0</v>
      </c>
      <c r="Q10941">
        <f t="shared" si="1025"/>
        <v>1</v>
      </c>
    </row>
    <row r="10942" spans="1:17">
      <c r="A10942" s="12" t="s">
        <v>18957</v>
      </c>
      <c r="B10942" t="s">
        <v>457</v>
      </c>
      <c r="C10942" t="s">
        <v>453</v>
      </c>
      <c r="D10942" t="s">
        <v>18958</v>
      </c>
      <c r="E10942" t="s">
        <v>2614</v>
      </c>
      <c r="F10942" t="s">
        <v>259</v>
      </c>
      <c r="G10942" s="13">
        <v>41797</v>
      </c>
      <c r="H10942" s="13">
        <v>41797</v>
      </c>
      <c r="I10942" s="14">
        <v>0</v>
      </c>
      <c r="J10942" t="s">
        <v>447</v>
      </c>
      <c r="K10942" s="13">
        <v>41779.490081018521</v>
      </c>
      <c r="L10942">
        <f t="shared" si="1020"/>
        <v>2014</v>
      </c>
      <c r="M10942">
        <f t="shared" si="1021"/>
        <v>6</v>
      </c>
      <c r="N10942">
        <f t="shared" si="1022"/>
        <v>7</v>
      </c>
      <c r="O10942">
        <f t="shared" si="1023"/>
        <v>0</v>
      </c>
      <c r="P10942">
        <f t="shared" si="1024"/>
        <v>0</v>
      </c>
      <c r="Q10942">
        <f t="shared" si="1025"/>
        <v>1</v>
      </c>
    </row>
    <row r="10943" spans="1:17">
      <c r="A10943" s="12" t="s">
        <v>18959</v>
      </c>
      <c r="B10943" t="s">
        <v>457</v>
      </c>
      <c r="C10943" t="s">
        <v>453</v>
      </c>
      <c r="D10943" t="s">
        <v>18960</v>
      </c>
      <c r="E10943" t="s">
        <v>519</v>
      </c>
      <c r="F10943" t="s">
        <v>259</v>
      </c>
      <c r="G10943" s="13">
        <v>41934</v>
      </c>
      <c r="H10943" s="13">
        <v>41934</v>
      </c>
      <c r="I10943" s="14">
        <v>0</v>
      </c>
      <c r="J10943" t="s">
        <v>259</v>
      </c>
      <c r="K10943" s="13">
        <v>41919.803657407407</v>
      </c>
      <c r="L10943">
        <f t="shared" si="1020"/>
        <v>2014</v>
      </c>
      <c r="M10943">
        <f t="shared" si="1021"/>
        <v>10</v>
      </c>
      <c r="N10943">
        <f t="shared" si="1022"/>
        <v>22</v>
      </c>
      <c r="O10943">
        <f t="shared" si="1023"/>
        <v>0</v>
      </c>
      <c r="P10943">
        <f t="shared" si="1024"/>
        <v>0</v>
      </c>
      <c r="Q10943">
        <f t="shared" si="1025"/>
        <v>1</v>
      </c>
    </row>
    <row r="10944" spans="1:17">
      <c r="A10944" s="12" t="s">
        <v>18961</v>
      </c>
      <c r="B10944" t="s">
        <v>457</v>
      </c>
      <c r="C10944" t="s">
        <v>453</v>
      </c>
      <c r="D10944" t="s">
        <v>18962</v>
      </c>
      <c r="E10944" t="s">
        <v>451</v>
      </c>
      <c r="F10944" t="s">
        <v>259</v>
      </c>
      <c r="G10944" s="13">
        <v>42060</v>
      </c>
      <c r="H10944" s="13">
        <v>42060</v>
      </c>
      <c r="I10944" s="14">
        <v>0</v>
      </c>
      <c r="J10944" t="s">
        <v>259</v>
      </c>
      <c r="K10944" s="13">
        <v>42040.387025462966</v>
      </c>
      <c r="L10944">
        <f t="shared" si="1020"/>
        <v>2015</v>
      </c>
      <c r="M10944">
        <f t="shared" si="1021"/>
        <v>2</v>
      </c>
      <c r="N10944">
        <f t="shared" si="1022"/>
        <v>25</v>
      </c>
      <c r="O10944">
        <f t="shared" si="1023"/>
        <v>0</v>
      </c>
      <c r="P10944">
        <f t="shared" si="1024"/>
        <v>0</v>
      </c>
      <c r="Q10944">
        <f t="shared" si="1025"/>
        <v>1</v>
      </c>
    </row>
    <row r="10945" spans="1:17">
      <c r="A10945" s="12" t="s">
        <v>4794</v>
      </c>
      <c r="B10945" t="s">
        <v>457</v>
      </c>
      <c r="C10945" t="s">
        <v>453</v>
      </c>
      <c r="D10945" t="s">
        <v>4795</v>
      </c>
      <c r="E10945" t="s">
        <v>4791</v>
      </c>
      <c r="F10945" t="s">
        <v>259</v>
      </c>
      <c r="G10945" s="13">
        <v>42097</v>
      </c>
      <c r="H10945" s="13">
        <v>42153</v>
      </c>
      <c r="I10945" s="14">
        <v>0</v>
      </c>
      <c r="J10945" t="s">
        <v>447</v>
      </c>
      <c r="K10945" s="13">
        <v>42069.442766203705</v>
      </c>
      <c r="L10945">
        <f t="shared" si="1020"/>
        <v>2015</v>
      </c>
      <c r="M10945">
        <f t="shared" si="1021"/>
        <v>4</v>
      </c>
      <c r="N10945">
        <f t="shared" si="1022"/>
        <v>3</v>
      </c>
      <c r="O10945">
        <f t="shared" si="1023"/>
        <v>0</v>
      </c>
      <c r="P10945">
        <f t="shared" si="1024"/>
        <v>0</v>
      </c>
      <c r="Q10945">
        <f t="shared" si="1025"/>
        <v>1</v>
      </c>
    </row>
    <row r="10946" spans="1:17">
      <c r="A10946" s="12" t="s">
        <v>18963</v>
      </c>
      <c r="B10946" t="s">
        <v>457</v>
      </c>
      <c r="C10946" t="s">
        <v>453</v>
      </c>
      <c r="D10946" t="s">
        <v>18964</v>
      </c>
      <c r="E10946" t="s">
        <v>4791</v>
      </c>
      <c r="F10946" t="s">
        <v>259</v>
      </c>
      <c r="G10946" s="13">
        <v>42013</v>
      </c>
      <c r="H10946" s="13">
        <v>42076</v>
      </c>
      <c r="I10946" s="14">
        <v>0</v>
      </c>
      <c r="J10946" t="s">
        <v>447</v>
      </c>
      <c r="K10946" s="13">
        <v>41956.407407407409</v>
      </c>
      <c r="L10946">
        <f t="shared" si="1020"/>
        <v>2015</v>
      </c>
      <c r="M10946">
        <f t="shared" si="1021"/>
        <v>1</v>
      </c>
      <c r="N10946">
        <f t="shared" si="1022"/>
        <v>9</v>
      </c>
      <c r="O10946">
        <f t="shared" si="1023"/>
        <v>0</v>
      </c>
      <c r="P10946">
        <f t="shared" si="1024"/>
        <v>1</v>
      </c>
      <c r="Q10946">
        <f t="shared" si="1025"/>
        <v>1</v>
      </c>
    </row>
    <row r="10947" spans="1:17">
      <c r="A10947" s="12" t="s">
        <v>18965</v>
      </c>
      <c r="B10947" t="s">
        <v>457</v>
      </c>
      <c r="C10947" t="s">
        <v>453</v>
      </c>
      <c r="D10947" t="s">
        <v>18966</v>
      </c>
      <c r="E10947" t="s">
        <v>4791</v>
      </c>
      <c r="F10947" t="s">
        <v>259</v>
      </c>
      <c r="G10947" s="13">
        <v>41901</v>
      </c>
      <c r="H10947" s="13">
        <v>41964</v>
      </c>
      <c r="I10947" s="14">
        <v>0</v>
      </c>
      <c r="J10947" t="s">
        <v>447</v>
      </c>
      <c r="K10947" s="13">
        <v>41887.628217592595</v>
      </c>
      <c r="L10947">
        <f t="shared" ref="L10947:L11010" si="1026">YEAR(G10947)</f>
        <v>2014</v>
      </c>
      <c r="M10947">
        <f t="shared" ref="M10947:M11010" si="1027">MONTH(G10947)</f>
        <v>9</v>
      </c>
      <c r="N10947">
        <f t="shared" ref="N10947:N11010" si="1028">DAY(G10947)</f>
        <v>19</v>
      </c>
      <c r="O10947">
        <f t="shared" ref="O10947:O11010" si="1029">DATEDIF($K10947,INT($G10947),"y")</f>
        <v>0</v>
      </c>
      <c r="P10947">
        <f t="shared" ref="P10947:P11010" si="1030">DATEDIF($K10947,INT($G10947),"m")</f>
        <v>0</v>
      </c>
      <c r="Q10947">
        <f t="shared" ref="Q10947:Q11010" si="1031">DATEDIF($K$2,INT($G$2),"ym")</f>
        <v>1</v>
      </c>
    </row>
    <row r="10948" spans="1:17">
      <c r="A10948" s="12" t="s">
        <v>18967</v>
      </c>
      <c r="B10948" t="s">
        <v>457</v>
      </c>
      <c r="C10948" t="s">
        <v>453</v>
      </c>
      <c r="D10948" t="s">
        <v>18968</v>
      </c>
      <c r="E10948" t="s">
        <v>4791</v>
      </c>
      <c r="F10948" t="s">
        <v>259</v>
      </c>
      <c r="G10948" s="13">
        <v>41733</v>
      </c>
      <c r="H10948" s="13">
        <v>41796</v>
      </c>
      <c r="I10948" s="14">
        <v>0</v>
      </c>
      <c r="J10948" t="s">
        <v>447</v>
      </c>
      <c r="K10948" s="13">
        <v>41709.506504629629</v>
      </c>
      <c r="L10948">
        <f t="shared" si="1026"/>
        <v>2014</v>
      </c>
      <c r="M10948">
        <f t="shared" si="1027"/>
        <v>4</v>
      </c>
      <c r="N10948">
        <f t="shared" si="1028"/>
        <v>4</v>
      </c>
      <c r="O10948">
        <f t="shared" si="1029"/>
        <v>0</v>
      </c>
      <c r="P10948">
        <f t="shared" si="1030"/>
        <v>0</v>
      </c>
      <c r="Q10948">
        <f t="shared" si="1031"/>
        <v>1</v>
      </c>
    </row>
    <row r="10949" spans="1:17">
      <c r="A10949" s="12" t="s">
        <v>18969</v>
      </c>
      <c r="B10949" t="s">
        <v>457</v>
      </c>
      <c r="C10949" t="s">
        <v>453</v>
      </c>
      <c r="D10949" t="s">
        <v>18970</v>
      </c>
      <c r="E10949" t="s">
        <v>4791</v>
      </c>
      <c r="F10949" t="s">
        <v>259</v>
      </c>
      <c r="G10949" s="13">
        <v>42104</v>
      </c>
      <c r="H10949" s="13">
        <v>42104</v>
      </c>
      <c r="I10949" s="14">
        <v>0</v>
      </c>
      <c r="J10949" t="s">
        <v>447</v>
      </c>
      <c r="K10949" s="13">
        <v>42078.826608796298</v>
      </c>
      <c r="L10949">
        <f t="shared" si="1026"/>
        <v>2015</v>
      </c>
      <c r="M10949">
        <f t="shared" si="1027"/>
        <v>4</v>
      </c>
      <c r="N10949">
        <f t="shared" si="1028"/>
        <v>10</v>
      </c>
      <c r="O10949">
        <f t="shared" si="1029"/>
        <v>0</v>
      </c>
      <c r="P10949">
        <f t="shared" si="1030"/>
        <v>0</v>
      </c>
      <c r="Q10949">
        <f t="shared" si="1031"/>
        <v>1</v>
      </c>
    </row>
    <row r="10950" spans="1:17">
      <c r="A10950" s="12" t="s">
        <v>4802</v>
      </c>
      <c r="B10950" t="s">
        <v>487</v>
      </c>
      <c r="C10950" t="s">
        <v>453</v>
      </c>
      <c r="D10950" t="s">
        <v>18971</v>
      </c>
      <c r="E10950" t="s">
        <v>1748</v>
      </c>
      <c r="F10950" t="s">
        <v>259</v>
      </c>
      <c r="G10950" s="13">
        <v>41934</v>
      </c>
      <c r="H10950" s="13">
        <v>41934</v>
      </c>
      <c r="I10950" s="14">
        <v>0</v>
      </c>
      <c r="J10950" t="s">
        <v>259</v>
      </c>
      <c r="K10950" s="13">
        <v>41864.747233796297</v>
      </c>
      <c r="L10950">
        <f t="shared" si="1026"/>
        <v>2014</v>
      </c>
      <c r="M10950">
        <f t="shared" si="1027"/>
        <v>10</v>
      </c>
      <c r="N10950">
        <f t="shared" si="1028"/>
        <v>22</v>
      </c>
      <c r="O10950">
        <f t="shared" si="1029"/>
        <v>0</v>
      </c>
      <c r="P10950">
        <f t="shared" si="1030"/>
        <v>2</v>
      </c>
      <c r="Q10950">
        <f t="shared" si="1031"/>
        <v>1</v>
      </c>
    </row>
    <row r="10951" spans="1:17">
      <c r="A10951" s="12" t="s">
        <v>4802</v>
      </c>
      <c r="B10951" t="s">
        <v>487</v>
      </c>
      <c r="C10951" t="s">
        <v>453</v>
      </c>
      <c r="D10951" t="s">
        <v>18972</v>
      </c>
      <c r="E10951" t="s">
        <v>1748</v>
      </c>
      <c r="F10951" t="s">
        <v>259</v>
      </c>
      <c r="G10951" s="13">
        <v>41955</v>
      </c>
      <c r="H10951" s="13">
        <v>41955</v>
      </c>
      <c r="I10951" s="14">
        <v>0</v>
      </c>
      <c r="J10951" t="s">
        <v>259</v>
      </c>
      <c r="K10951" s="13">
        <v>41934.708553240744</v>
      </c>
      <c r="L10951">
        <f t="shared" si="1026"/>
        <v>2014</v>
      </c>
      <c r="M10951">
        <f t="shared" si="1027"/>
        <v>11</v>
      </c>
      <c r="N10951">
        <f t="shared" si="1028"/>
        <v>12</v>
      </c>
      <c r="O10951">
        <f t="shared" si="1029"/>
        <v>0</v>
      </c>
      <c r="P10951">
        <f t="shared" si="1030"/>
        <v>0</v>
      </c>
      <c r="Q10951">
        <f t="shared" si="1031"/>
        <v>1</v>
      </c>
    </row>
    <row r="10952" spans="1:17">
      <c r="A10952" s="12" t="s">
        <v>18973</v>
      </c>
      <c r="B10952" t="s">
        <v>457</v>
      </c>
      <c r="C10952" t="s">
        <v>458</v>
      </c>
      <c r="D10952" t="s">
        <v>18974</v>
      </c>
      <c r="E10952" t="s">
        <v>1038</v>
      </c>
      <c r="F10952" t="s">
        <v>259</v>
      </c>
      <c r="G10952" s="13">
        <v>41789</v>
      </c>
      <c r="H10952" s="13">
        <v>41789</v>
      </c>
      <c r="I10952" s="14">
        <v>0</v>
      </c>
      <c r="J10952" t="s">
        <v>259</v>
      </c>
      <c r="K10952" s="13">
        <v>41745.566099537034</v>
      </c>
      <c r="L10952">
        <f t="shared" si="1026"/>
        <v>2014</v>
      </c>
      <c r="M10952">
        <f t="shared" si="1027"/>
        <v>5</v>
      </c>
      <c r="N10952">
        <f t="shared" si="1028"/>
        <v>30</v>
      </c>
      <c r="O10952">
        <f t="shared" si="1029"/>
        <v>0</v>
      </c>
      <c r="P10952">
        <f t="shared" si="1030"/>
        <v>1</v>
      </c>
      <c r="Q10952">
        <f t="shared" si="1031"/>
        <v>1</v>
      </c>
    </row>
    <row r="10953" spans="1:17">
      <c r="A10953" s="12" t="s">
        <v>18975</v>
      </c>
      <c r="B10953" t="s">
        <v>457</v>
      </c>
      <c r="C10953" t="s">
        <v>458</v>
      </c>
      <c r="D10953" t="s">
        <v>18976</v>
      </c>
      <c r="E10953" t="s">
        <v>1038</v>
      </c>
      <c r="F10953" t="s">
        <v>259</v>
      </c>
      <c r="G10953" s="13">
        <v>41800</v>
      </c>
      <c r="H10953" s="13">
        <v>41800</v>
      </c>
      <c r="I10953" s="14">
        <v>0</v>
      </c>
      <c r="J10953" t="s">
        <v>259</v>
      </c>
      <c r="K10953" s="13">
        <v>41745.567708333336</v>
      </c>
      <c r="L10953">
        <f t="shared" si="1026"/>
        <v>2014</v>
      </c>
      <c r="M10953">
        <f t="shared" si="1027"/>
        <v>6</v>
      </c>
      <c r="N10953">
        <f t="shared" si="1028"/>
        <v>10</v>
      </c>
      <c r="O10953">
        <f t="shared" si="1029"/>
        <v>0</v>
      </c>
      <c r="P10953">
        <f t="shared" si="1030"/>
        <v>1</v>
      </c>
      <c r="Q10953">
        <f t="shared" si="1031"/>
        <v>1</v>
      </c>
    </row>
    <row r="10954" spans="1:17">
      <c r="A10954" s="12" t="s">
        <v>4816</v>
      </c>
      <c r="B10954" t="s">
        <v>457</v>
      </c>
      <c r="C10954" t="s">
        <v>458</v>
      </c>
      <c r="D10954" t="s">
        <v>18977</v>
      </c>
      <c r="E10954" t="s">
        <v>1038</v>
      </c>
      <c r="F10954" t="s">
        <v>259</v>
      </c>
      <c r="G10954" s="13">
        <v>42034</v>
      </c>
      <c r="H10954" s="13">
        <v>42076</v>
      </c>
      <c r="I10954" s="14">
        <v>0</v>
      </c>
      <c r="J10954" t="s">
        <v>259</v>
      </c>
      <c r="K10954" s="13">
        <v>41989.60429398148</v>
      </c>
      <c r="L10954">
        <f t="shared" si="1026"/>
        <v>2015</v>
      </c>
      <c r="M10954">
        <f t="shared" si="1027"/>
        <v>1</v>
      </c>
      <c r="N10954">
        <f t="shared" si="1028"/>
        <v>30</v>
      </c>
      <c r="O10954">
        <f t="shared" si="1029"/>
        <v>0</v>
      </c>
      <c r="P10954">
        <f t="shared" si="1030"/>
        <v>1</v>
      </c>
      <c r="Q10954">
        <f t="shared" si="1031"/>
        <v>1</v>
      </c>
    </row>
    <row r="10955" spans="1:17">
      <c r="A10955" s="12" t="s">
        <v>4816</v>
      </c>
      <c r="B10955" t="s">
        <v>457</v>
      </c>
      <c r="C10955" t="s">
        <v>458</v>
      </c>
      <c r="D10955" t="s">
        <v>4817</v>
      </c>
      <c r="E10955" t="s">
        <v>1038</v>
      </c>
      <c r="F10955" t="s">
        <v>259</v>
      </c>
      <c r="G10955" s="13">
        <v>42116</v>
      </c>
      <c r="H10955" s="13">
        <v>42128</v>
      </c>
      <c r="I10955" s="14">
        <v>0</v>
      </c>
      <c r="J10955" t="s">
        <v>259</v>
      </c>
      <c r="K10955" s="13">
        <v>42066.684791666667</v>
      </c>
      <c r="L10955">
        <f t="shared" si="1026"/>
        <v>2015</v>
      </c>
      <c r="M10955">
        <f t="shared" si="1027"/>
        <v>4</v>
      </c>
      <c r="N10955">
        <f t="shared" si="1028"/>
        <v>22</v>
      </c>
      <c r="O10955">
        <f t="shared" si="1029"/>
        <v>0</v>
      </c>
      <c r="P10955">
        <f t="shared" si="1030"/>
        <v>1</v>
      </c>
      <c r="Q10955">
        <f t="shared" si="1031"/>
        <v>1</v>
      </c>
    </row>
    <row r="10956" spans="1:17">
      <c r="A10956" s="12" t="s">
        <v>4819</v>
      </c>
      <c r="B10956" t="s">
        <v>457</v>
      </c>
      <c r="C10956" t="s">
        <v>458</v>
      </c>
      <c r="D10956" t="s">
        <v>18978</v>
      </c>
      <c r="E10956" t="s">
        <v>1038</v>
      </c>
      <c r="F10956" t="s">
        <v>259</v>
      </c>
      <c r="G10956" s="13">
        <v>41901</v>
      </c>
      <c r="H10956" s="13">
        <v>41957</v>
      </c>
      <c r="I10956" s="14">
        <v>0</v>
      </c>
      <c r="J10956" t="s">
        <v>259</v>
      </c>
      <c r="K10956" s="13">
        <v>41879.666087962964</v>
      </c>
      <c r="L10956">
        <f t="shared" si="1026"/>
        <v>2014</v>
      </c>
      <c r="M10956">
        <f t="shared" si="1027"/>
        <v>9</v>
      </c>
      <c r="N10956">
        <f t="shared" si="1028"/>
        <v>19</v>
      </c>
      <c r="O10956">
        <f t="shared" si="1029"/>
        <v>0</v>
      </c>
      <c r="P10956">
        <f t="shared" si="1030"/>
        <v>0</v>
      </c>
      <c r="Q10956">
        <f t="shared" si="1031"/>
        <v>1</v>
      </c>
    </row>
    <row r="10957" spans="1:17">
      <c r="A10957" s="12" t="s">
        <v>18979</v>
      </c>
      <c r="B10957" t="s">
        <v>457</v>
      </c>
      <c r="C10957" t="s">
        <v>453</v>
      </c>
      <c r="D10957" t="s">
        <v>18980</v>
      </c>
      <c r="E10957" t="s">
        <v>1622</v>
      </c>
      <c r="F10957" t="s">
        <v>259</v>
      </c>
      <c r="G10957" s="13">
        <v>42054</v>
      </c>
      <c r="H10957" s="13">
        <v>42054</v>
      </c>
      <c r="I10957" s="14">
        <v>0</v>
      </c>
      <c r="J10957" t="s">
        <v>447</v>
      </c>
      <c r="K10957" s="13">
        <v>42037.391631944447</v>
      </c>
      <c r="L10957">
        <f t="shared" si="1026"/>
        <v>2015</v>
      </c>
      <c r="M10957">
        <f t="shared" si="1027"/>
        <v>2</v>
      </c>
      <c r="N10957">
        <f t="shared" si="1028"/>
        <v>19</v>
      </c>
      <c r="O10957">
        <f t="shared" si="1029"/>
        <v>0</v>
      </c>
      <c r="P10957">
        <f t="shared" si="1030"/>
        <v>0</v>
      </c>
      <c r="Q10957">
        <f t="shared" si="1031"/>
        <v>1</v>
      </c>
    </row>
    <row r="10958" spans="1:17">
      <c r="A10958" s="12" t="s">
        <v>18981</v>
      </c>
      <c r="B10958" t="s">
        <v>457</v>
      </c>
      <c r="C10958" t="s">
        <v>453</v>
      </c>
      <c r="D10958" t="s">
        <v>18982</v>
      </c>
      <c r="E10958" t="s">
        <v>1349</v>
      </c>
      <c r="F10958" t="s">
        <v>259</v>
      </c>
      <c r="G10958" s="13">
        <v>41761</v>
      </c>
      <c r="H10958" s="13">
        <v>41761</v>
      </c>
      <c r="I10958" s="14">
        <v>0</v>
      </c>
      <c r="J10958" t="s">
        <v>259</v>
      </c>
      <c r="K10958" s="13">
        <v>41746.535439814812</v>
      </c>
      <c r="L10958">
        <f t="shared" si="1026"/>
        <v>2014</v>
      </c>
      <c r="M10958">
        <f t="shared" si="1027"/>
        <v>5</v>
      </c>
      <c r="N10958">
        <f t="shared" si="1028"/>
        <v>2</v>
      </c>
      <c r="O10958">
        <f t="shared" si="1029"/>
        <v>0</v>
      </c>
      <c r="P10958">
        <f t="shared" si="1030"/>
        <v>0</v>
      </c>
      <c r="Q10958">
        <f t="shared" si="1031"/>
        <v>1</v>
      </c>
    </row>
    <row r="10959" spans="1:17">
      <c r="A10959" s="12" t="s">
        <v>18983</v>
      </c>
      <c r="B10959" t="s">
        <v>457</v>
      </c>
      <c r="C10959" t="s">
        <v>453</v>
      </c>
      <c r="D10959" t="s">
        <v>18984</v>
      </c>
      <c r="E10959" t="s">
        <v>1582</v>
      </c>
      <c r="F10959" t="s">
        <v>259</v>
      </c>
      <c r="G10959" s="13">
        <v>42111</v>
      </c>
      <c r="H10959" s="13">
        <v>42111</v>
      </c>
      <c r="I10959" s="14">
        <v>0</v>
      </c>
      <c r="J10959" t="s">
        <v>447</v>
      </c>
      <c r="K10959" s="13">
        <v>42097.573587962965</v>
      </c>
      <c r="L10959">
        <f t="shared" si="1026"/>
        <v>2015</v>
      </c>
      <c r="M10959">
        <f t="shared" si="1027"/>
        <v>4</v>
      </c>
      <c r="N10959">
        <f t="shared" si="1028"/>
        <v>17</v>
      </c>
      <c r="O10959">
        <f t="shared" si="1029"/>
        <v>0</v>
      </c>
      <c r="P10959">
        <f t="shared" si="1030"/>
        <v>0</v>
      </c>
      <c r="Q10959">
        <f t="shared" si="1031"/>
        <v>1</v>
      </c>
    </row>
    <row r="10960" spans="1:17">
      <c r="A10960" s="12" t="s">
        <v>18985</v>
      </c>
      <c r="B10960" t="s">
        <v>457</v>
      </c>
      <c r="C10960" t="s">
        <v>453</v>
      </c>
      <c r="D10960" t="s">
        <v>18986</v>
      </c>
      <c r="E10960" t="s">
        <v>973</v>
      </c>
      <c r="F10960" t="s">
        <v>259</v>
      </c>
      <c r="G10960" s="13">
        <v>41794</v>
      </c>
      <c r="H10960" s="13">
        <v>41794</v>
      </c>
      <c r="I10960" s="14">
        <v>0</v>
      </c>
      <c r="J10960" t="s">
        <v>447</v>
      </c>
      <c r="K10960" s="13">
        <v>41792.702141203707</v>
      </c>
      <c r="L10960">
        <f t="shared" si="1026"/>
        <v>2014</v>
      </c>
      <c r="M10960">
        <f t="shared" si="1027"/>
        <v>6</v>
      </c>
      <c r="N10960">
        <f t="shared" si="1028"/>
        <v>4</v>
      </c>
      <c r="O10960">
        <f t="shared" si="1029"/>
        <v>0</v>
      </c>
      <c r="P10960">
        <f t="shared" si="1030"/>
        <v>0</v>
      </c>
      <c r="Q10960">
        <f t="shared" si="1031"/>
        <v>1</v>
      </c>
    </row>
    <row r="10961" spans="1:17">
      <c r="A10961" s="12" t="s">
        <v>4839</v>
      </c>
      <c r="B10961" t="s">
        <v>449</v>
      </c>
      <c r="C10961" t="s">
        <v>453</v>
      </c>
      <c r="D10961" t="s">
        <v>18987</v>
      </c>
      <c r="E10961" t="s">
        <v>1738</v>
      </c>
      <c r="F10961" t="s">
        <v>259</v>
      </c>
      <c r="G10961" s="13">
        <v>41940</v>
      </c>
      <c r="H10961" s="13">
        <v>41940</v>
      </c>
      <c r="I10961" s="14">
        <v>0</v>
      </c>
      <c r="J10961" t="s">
        <v>259</v>
      </c>
      <c r="K10961" s="13">
        <v>41920.690578703703</v>
      </c>
      <c r="L10961">
        <f t="shared" si="1026"/>
        <v>2014</v>
      </c>
      <c r="M10961">
        <f t="shared" si="1027"/>
        <v>10</v>
      </c>
      <c r="N10961">
        <f t="shared" si="1028"/>
        <v>28</v>
      </c>
      <c r="O10961">
        <f t="shared" si="1029"/>
        <v>0</v>
      </c>
      <c r="P10961">
        <f t="shared" si="1030"/>
        <v>0</v>
      </c>
      <c r="Q10961">
        <f t="shared" si="1031"/>
        <v>1</v>
      </c>
    </row>
    <row r="10962" spans="1:17">
      <c r="A10962" s="12" t="s">
        <v>18988</v>
      </c>
      <c r="B10962" t="s">
        <v>449</v>
      </c>
      <c r="C10962" t="s">
        <v>453</v>
      </c>
      <c r="D10962" t="s">
        <v>18989</v>
      </c>
      <c r="E10962" t="s">
        <v>3800</v>
      </c>
      <c r="F10962" t="s">
        <v>259</v>
      </c>
      <c r="G10962" s="13">
        <v>42086</v>
      </c>
      <c r="H10962" s="13">
        <v>42086</v>
      </c>
      <c r="I10962" s="14">
        <v>0</v>
      </c>
      <c r="J10962" t="s">
        <v>447</v>
      </c>
      <c r="K10962" s="13">
        <v>42072.599895833337</v>
      </c>
      <c r="L10962">
        <f t="shared" si="1026"/>
        <v>2015</v>
      </c>
      <c r="M10962">
        <f t="shared" si="1027"/>
        <v>3</v>
      </c>
      <c r="N10962">
        <f t="shared" si="1028"/>
        <v>23</v>
      </c>
      <c r="O10962">
        <f t="shared" si="1029"/>
        <v>0</v>
      </c>
      <c r="P10962">
        <f t="shared" si="1030"/>
        <v>0</v>
      </c>
      <c r="Q10962">
        <f t="shared" si="1031"/>
        <v>1</v>
      </c>
    </row>
    <row r="10963" spans="1:17">
      <c r="A10963" s="12" t="s">
        <v>18990</v>
      </c>
      <c r="B10963" t="s">
        <v>457</v>
      </c>
      <c r="C10963" t="s">
        <v>453</v>
      </c>
      <c r="D10963" t="s">
        <v>18991</v>
      </c>
      <c r="E10963" t="s">
        <v>634</v>
      </c>
      <c r="F10963" t="s">
        <v>259</v>
      </c>
      <c r="G10963" s="13">
        <v>41813</v>
      </c>
      <c r="H10963" s="13">
        <v>41813</v>
      </c>
      <c r="I10963" s="14">
        <v>0</v>
      </c>
      <c r="J10963" t="s">
        <v>259</v>
      </c>
      <c r="K10963" s="13">
        <v>41788.692002314812</v>
      </c>
      <c r="L10963">
        <f t="shared" si="1026"/>
        <v>2014</v>
      </c>
      <c r="M10963">
        <f t="shared" si="1027"/>
        <v>6</v>
      </c>
      <c r="N10963">
        <f t="shared" si="1028"/>
        <v>23</v>
      </c>
      <c r="O10963">
        <f t="shared" si="1029"/>
        <v>0</v>
      </c>
      <c r="P10963">
        <f t="shared" si="1030"/>
        <v>0</v>
      </c>
      <c r="Q10963">
        <f t="shared" si="1031"/>
        <v>1</v>
      </c>
    </row>
    <row r="10964" spans="1:17">
      <c r="A10964" s="12" t="s">
        <v>4841</v>
      </c>
      <c r="B10964" t="s">
        <v>457</v>
      </c>
      <c r="C10964" t="s">
        <v>458</v>
      </c>
      <c r="D10964" t="s">
        <v>18992</v>
      </c>
      <c r="E10964" t="s">
        <v>1038</v>
      </c>
      <c r="F10964" t="s">
        <v>259</v>
      </c>
      <c r="G10964" s="13">
        <v>42040</v>
      </c>
      <c r="H10964" s="13">
        <v>42040</v>
      </c>
      <c r="I10964" s="14">
        <v>0</v>
      </c>
      <c r="J10964" t="s">
        <v>259</v>
      </c>
      <c r="K10964" s="13">
        <v>41989.616666666669</v>
      </c>
      <c r="L10964">
        <f t="shared" si="1026"/>
        <v>2015</v>
      </c>
      <c r="M10964">
        <f t="shared" si="1027"/>
        <v>2</v>
      </c>
      <c r="N10964">
        <f t="shared" si="1028"/>
        <v>5</v>
      </c>
      <c r="O10964">
        <f t="shared" si="1029"/>
        <v>0</v>
      </c>
      <c r="P10964">
        <f t="shared" si="1030"/>
        <v>1</v>
      </c>
      <c r="Q10964">
        <f t="shared" si="1031"/>
        <v>1</v>
      </c>
    </row>
    <row r="10965" spans="1:17">
      <c r="A10965" s="12" t="s">
        <v>4841</v>
      </c>
      <c r="B10965" t="s">
        <v>457</v>
      </c>
      <c r="C10965" t="s">
        <v>458</v>
      </c>
      <c r="D10965" t="s">
        <v>4842</v>
      </c>
      <c r="E10965" t="s">
        <v>1038</v>
      </c>
      <c r="F10965" t="s">
        <v>259</v>
      </c>
      <c r="G10965" s="13">
        <v>42109</v>
      </c>
      <c r="H10965" s="13">
        <v>42142</v>
      </c>
      <c r="I10965" s="14">
        <v>0</v>
      </c>
      <c r="J10965" t="s">
        <v>259</v>
      </c>
      <c r="K10965" s="13">
        <v>42066.675729166665</v>
      </c>
      <c r="L10965">
        <f t="shared" si="1026"/>
        <v>2015</v>
      </c>
      <c r="M10965">
        <f t="shared" si="1027"/>
        <v>4</v>
      </c>
      <c r="N10965">
        <f t="shared" si="1028"/>
        <v>15</v>
      </c>
      <c r="O10965">
        <f t="shared" si="1029"/>
        <v>0</v>
      </c>
      <c r="P10965">
        <f t="shared" si="1030"/>
        <v>1</v>
      </c>
      <c r="Q10965">
        <f t="shared" si="1031"/>
        <v>1</v>
      </c>
    </row>
    <row r="10966" spans="1:17">
      <c r="A10966" s="12" t="s">
        <v>18993</v>
      </c>
      <c r="B10966" t="s">
        <v>457</v>
      </c>
      <c r="C10966" t="s">
        <v>458</v>
      </c>
      <c r="D10966" t="s">
        <v>18994</v>
      </c>
      <c r="E10966" t="s">
        <v>1038</v>
      </c>
      <c r="F10966" t="s">
        <v>259</v>
      </c>
      <c r="G10966" s="13">
        <v>41772</v>
      </c>
      <c r="H10966" s="13">
        <v>41772</v>
      </c>
      <c r="I10966" s="14">
        <v>0</v>
      </c>
      <c r="J10966" t="s">
        <v>259</v>
      </c>
      <c r="K10966" s="13">
        <v>41745.535057870373</v>
      </c>
      <c r="L10966">
        <f t="shared" si="1026"/>
        <v>2014</v>
      </c>
      <c r="M10966">
        <f t="shared" si="1027"/>
        <v>5</v>
      </c>
      <c r="N10966">
        <f t="shared" si="1028"/>
        <v>13</v>
      </c>
      <c r="O10966">
        <f t="shared" si="1029"/>
        <v>0</v>
      </c>
      <c r="P10966">
        <f t="shared" si="1030"/>
        <v>0</v>
      </c>
      <c r="Q10966">
        <f t="shared" si="1031"/>
        <v>1</v>
      </c>
    </row>
    <row r="10967" spans="1:17">
      <c r="A10967" s="12" t="s">
        <v>18995</v>
      </c>
      <c r="B10967" t="s">
        <v>457</v>
      </c>
      <c r="C10967" t="s">
        <v>444</v>
      </c>
      <c r="D10967" t="s">
        <v>18996</v>
      </c>
      <c r="E10967" t="s">
        <v>1038</v>
      </c>
      <c r="F10967" t="s">
        <v>259</v>
      </c>
      <c r="G10967" s="13">
        <v>42075</v>
      </c>
      <c r="H10967" s="13">
        <v>42075</v>
      </c>
      <c r="I10967" s="14">
        <v>0</v>
      </c>
      <c r="J10967" t="s">
        <v>259</v>
      </c>
      <c r="K10967" s="13">
        <v>41991.399351851855</v>
      </c>
      <c r="L10967">
        <f t="shared" si="1026"/>
        <v>2015</v>
      </c>
      <c r="M10967">
        <f t="shared" si="1027"/>
        <v>3</v>
      </c>
      <c r="N10967">
        <f t="shared" si="1028"/>
        <v>12</v>
      </c>
      <c r="O10967">
        <f t="shared" si="1029"/>
        <v>0</v>
      </c>
      <c r="P10967">
        <f t="shared" si="1030"/>
        <v>2</v>
      </c>
      <c r="Q10967">
        <f t="shared" si="1031"/>
        <v>1</v>
      </c>
    </row>
    <row r="10968" spans="1:17">
      <c r="A10968" s="12" t="s">
        <v>18997</v>
      </c>
      <c r="B10968" t="s">
        <v>457</v>
      </c>
      <c r="C10968" t="s">
        <v>453</v>
      </c>
      <c r="D10968" t="s">
        <v>18998</v>
      </c>
      <c r="E10968" t="s">
        <v>1407</v>
      </c>
      <c r="F10968" t="s">
        <v>259</v>
      </c>
      <c r="G10968" s="13">
        <v>42045</v>
      </c>
      <c r="H10968" s="13">
        <v>42045</v>
      </c>
      <c r="I10968" s="14">
        <v>0</v>
      </c>
      <c r="J10968" t="s">
        <v>259</v>
      </c>
      <c r="K10968" s="13">
        <v>42044.620439814818</v>
      </c>
      <c r="L10968">
        <f t="shared" si="1026"/>
        <v>2015</v>
      </c>
      <c r="M10968">
        <f t="shared" si="1027"/>
        <v>2</v>
      </c>
      <c r="N10968">
        <f t="shared" si="1028"/>
        <v>10</v>
      </c>
      <c r="O10968">
        <f t="shared" si="1029"/>
        <v>0</v>
      </c>
      <c r="P10968">
        <f t="shared" si="1030"/>
        <v>0</v>
      </c>
      <c r="Q10968">
        <f t="shared" si="1031"/>
        <v>1</v>
      </c>
    </row>
    <row r="10969" spans="1:17">
      <c r="A10969" s="12" t="s">
        <v>18999</v>
      </c>
      <c r="B10969" t="s">
        <v>457</v>
      </c>
      <c r="C10969" t="s">
        <v>453</v>
      </c>
      <c r="D10969" t="s">
        <v>19000</v>
      </c>
      <c r="E10969" t="s">
        <v>731</v>
      </c>
      <c r="F10969" t="s">
        <v>259</v>
      </c>
      <c r="G10969" s="13">
        <v>41914</v>
      </c>
      <c r="H10969" s="13">
        <v>41914</v>
      </c>
      <c r="I10969" s="14">
        <v>0</v>
      </c>
      <c r="J10969" t="s">
        <v>447</v>
      </c>
      <c r="K10969" s="13">
        <v>41870.685300925928</v>
      </c>
      <c r="L10969">
        <f t="shared" si="1026"/>
        <v>2014</v>
      </c>
      <c r="M10969">
        <f t="shared" si="1027"/>
        <v>10</v>
      </c>
      <c r="N10969">
        <f t="shared" si="1028"/>
        <v>2</v>
      </c>
      <c r="O10969">
        <f t="shared" si="1029"/>
        <v>0</v>
      </c>
      <c r="P10969">
        <f t="shared" si="1030"/>
        <v>1</v>
      </c>
      <c r="Q10969">
        <f t="shared" si="1031"/>
        <v>1</v>
      </c>
    </row>
    <row r="10970" spans="1:17">
      <c r="A10970" s="12" t="s">
        <v>19001</v>
      </c>
      <c r="B10970" t="s">
        <v>457</v>
      </c>
      <c r="C10970" t="s">
        <v>453</v>
      </c>
      <c r="D10970" t="s">
        <v>19002</v>
      </c>
      <c r="E10970" t="s">
        <v>19003</v>
      </c>
      <c r="F10970" t="s">
        <v>259</v>
      </c>
      <c r="G10970" s="13">
        <v>41821</v>
      </c>
      <c r="H10970" s="13">
        <v>41844</v>
      </c>
      <c r="I10970" s="14">
        <v>0</v>
      </c>
      <c r="J10970" t="s">
        <v>447</v>
      </c>
      <c r="K10970" s="13">
        <v>41816.667638888888</v>
      </c>
      <c r="L10970">
        <f t="shared" si="1026"/>
        <v>2014</v>
      </c>
      <c r="M10970">
        <f t="shared" si="1027"/>
        <v>7</v>
      </c>
      <c r="N10970">
        <f t="shared" si="1028"/>
        <v>1</v>
      </c>
      <c r="O10970">
        <f t="shared" si="1029"/>
        <v>0</v>
      </c>
      <c r="P10970">
        <f t="shared" si="1030"/>
        <v>0</v>
      </c>
      <c r="Q10970">
        <f t="shared" si="1031"/>
        <v>1</v>
      </c>
    </row>
    <row r="10971" spans="1:17">
      <c r="A10971" s="12" t="s">
        <v>19004</v>
      </c>
      <c r="B10971" t="s">
        <v>457</v>
      </c>
      <c r="C10971" t="s">
        <v>453</v>
      </c>
      <c r="D10971" t="s">
        <v>19005</v>
      </c>
      <c r="E10971" t="s">
        <v>19003</v>
      </c>
      <c r="F10971" t="s">
        <v>259</v>
      </c>
      <c r="G10971" s="13">
        <v>41821</v>
      </c>
      <c r="H10971" s="13">
        <v>41844</v>
      </c>
      <c r="I10971" s="14">
        <v>0</v>
      </c>
      <c r="J10971" t="s">
        <v>259</v>
      </c>
      <c r="K10971" s="13">
        <v>41820.42695601852</v>
      </c>
      <c r="L10971">
        <f t="shared" si="1026"/>
        <v>2014</v>
      </c>
      <c r="M10971">
        <f t="shared" si="1027"/>
        <v>7</v>
      </c>
      <c r="N10971">
        <f t="shared" si="1028"/>
        <v>1</v>
      </c>
      <c r="O10971">
        <f t="shared" si="1029"/>
        <v>0</v>
      </c>
      <c r="P10971">
        <f t="shared" si="1030"/>
        <v>0</v>
      </c>
      <c r="Q10971">
        <f t="shared" si="1031"/>
        <v>1</v>
      </c>
    </row>
    <row r="10972" spans="1:17">
      <c r="A10972" s="12" t="s">
        <v>19006</v>
      </c>
      <c r="B10972" t="s">
        <v>457</v>
      </c>
      <c r="C10972" t="s">
        <v>453</v>
      </c>
      <c r="D10972" t="s">
        <v>19007</v>
      </c>
      <c r="E10972" t="s">
        <v>19003</v>
      </c>
      <c r="F10972" t="s">
        <v>259</v>
      </c>
      <c r="G10972" s="13">
        <v>41821</v>
      </c>
      <c r="H10972" s="13">
        <v>41844</v>
      </c>
      <c r="I10972" s="14">
        <v>0</v>
      </c>
      <c r="J10972" t="s">
        <v>259</v>
      </c>
      <c r="K10972" s="13">
        <v>41821.686967592592</v>
      </c>
      <c r="L10972">
        <f t="shared" si="1026"/>
        <v>2014</v>
      </c>
      <c r="M10972">
        <f t="shared" si="1027"/>
        <v>7</v>
      </c>
      <c r="N10972">
        <f t="shared" si="1028"/>
        <v>1</v>
      </c>
      <c r="O10972">
        <f t="shared" si="1029"/>
        <v>0</v>
      </c>
      <c r="P10972">
        <f t="shared" si="1030"/>
        <v>0</v>
      </c>
      <c r="Q10972">
        <f t="shared" si="1031"/>
        <v>1</v>
      </c>
    </row>
    <row r="10973" spans="1:17">
      <c r="A10973" s="12" t="s">
        <v>19008</v>
      </c>
      <c r="B10973" t="s">
        <v>457</v>
      </c>
      <c r="C10973" t="s">
        <v>444</v>
      </c>
      <c r="D10973" t="s">
        <v>19009</v>
      </c>
      <c r="E10973" t="s">
        <v>1407</v>
      </c>
      <c r="F10973" t="s">
        <v>259</v>
      </c>
      <c r="G10973" s="13">
        <v>41940</v>
      </c>
      <c r="H10973" s="13">
        <v>41940</v>
      </c>
      <c r="I10973" s="14">
        <v>0</v>
      </c>
      <c r="J10973" t="s">
        <v>259</v>
      </c>
      <c r="K10973" s="13">
        <v>41920.478530092594</v>
      </c>
      <c r="L10973">
        <f t="shared" si="1026"/>
        <v>2014</v>
      </c>
      <c r="M10973">
        <f t="shared" si="1027"/>
        <v>10</v>
      </c>
      <c r="N10973">
        <f t="shared" si="1028"/>
        <v>28</v>
      </c>
      <c r="O10973">
        <f t="shared" si="1029"/>
        <v>0</v>
      </c>
      <c r="P10973">
        <f t="shared" si="1030"/>
        <v>0</v>
      </c>
      <c r="Q10973">
        <f t="shared" si="1031"/>
        <v>1</v>
      </c>
    </row>
    <row r="10974" spans="1:17">
      <c r="A10974" s="12" t="s">
        <v>19010</v>
      </c>
      <c r="B10974" t="s">
        <v>449</v>
      </c>
      <c r="C10974" t="s">
        <v>444</v>
      </c>
      <c r="D10974" t="s">
        <v>19011</v>
      </c>
      <c r="E10974" t="s">
        <v>2769</v>
      </c>
      <c r="F10974" t="s">
        <v>259</v>
      </c>
      <c r="G10974" s="13">
        <v>42109</v>
      </c>
      <c r="H10974" s="13">
        <v>42109</v>
      </c>
      <c r="I10974" s="14">
        <v>0</v>
      </c>
      <c r="J10974" t="s">
        <v>544</v>
      </c>
      <c r="K10974" s="13">
        <v>41962.439189814817</v>
      </c>
      <c r="L10974">
        <f t="shared" si="1026"/>
        <v>2015</v>
      </c>
      <c r="M10974">
        <f t="shared" si="1027"/>
        <v>4</v>
      </c>
      <c r="N10974">
        <f t="shared" si="1028"/>
        <v>15</v>
      </c>
      <c r="O10974">
        <f t="shared" si="1029"/>
        <v>0</v>
      </c>
      <c r="P10974">
        <f t="shared" si="1030"/>
        <v>4</v>
      </c>
      <c r="Q10974">
        <f t="shared" si="1031"/>
        <v>1</v>
      </c>
    </row>
    <row r="10975" spans="1:17">
      <c r="A10975" s="12" t="s">
        <v>19012</v>
      </c>
      <c r="B10975" t="s">
        <v>457</v>
      </c>
      <c r="C10975" t="s">
        <v>453</v>
      </c>
      <c r="D10975" t="s">
        <v>19013</v>
      </c>
      <c r="E10975" t="s">
        <v>11348</v>
      </c>
      <c r="F10975" t="s">
        <v>259</v>
      </c>
      <c r="G10975" s="13">
        <v>41836</v>
      </c>
      <c r="H10975" s="13">
        <v>41836</v>
      </c>
      <c r="I10975" s="14">
        <v>0</v>
      </c>
      <c r="J10975" t="s">
        <v>447</v>
      </c>
      <c r="K10975" s="13">
        <v>41828.631296296298</v>
      </c>
      <c r="L10975">
        <f t="shared" si="1026"/>
        <v>2014</v>
      </c>
      <c r="M10975">
        <f t="shared" si="1027"/>
        <v>7</v>
      </c>
      <c r="N10975">
        <f t="shared" si="1028"/>
        <v>16</v>
      </c>
      <c r="O10975">
        <f t="shared" si="1029"/>
        <v>0</v>
      </c>
      <c r="P10975">
        <f t="shared" si="1030"/>
        <v>0</v>
      </c>
      <c r="Q10975">
        <f t="shared" si="1031"/>
        <v>1</v>
      </c>
    </row>
    <row r="10976" spans="1:17">
      <c r="A10976" s="12" t="s">
        <v>19014</v>
      </c>
      <c r="B10976" t="s">
        <v>487</v>
      </c>
      <c r="C10976" t="s">
        <v>453</v>
      </c>
      <c r="D10976" t="s">
        <v>19015</v>
      </c>
      <c r="E10976" t="s">
        <v>7815</v>
      </c>
      <c r="F10976" t="s">
        <v>259</v>
      </c>
      <c r="G10976" s="13">
        <v>42108</v>
      </c>
      <c r="H10976" s="13">
        <v>42108</v>
      </c>
      <c r="I10976" s="14">
        <v>0</v>
      </c>
      <c r="J10976" t="s">
        <v>259</v>
      </c>
      <c r="K10976" s="13">
        <v>42052.630393518521</v>
      </c>
      <c r="L10976">
        <f t="shared" si="1026"/>
        <v>2015</v>
      </c>
      <c r="M10976">
        <f t="shared" si="1027"/>
        <v>4</v>
      </c>
      <c r="N10976">
        <f t="shared" si="1028"/>
        <v>14</v>
      </c>
      <c r="O10976">
        <f t="shared" si="1029"/>
        <v>0</v>
      </c>
      <c r="P10976">
        <f t="shared" si="1030"/>
        <v>1</v>
      </c>
      <c r="Q10976">
        <f t="shared" si="1031"/>
        <v>1</v>
      </c>
    </row>
    <row r="10977" spans="1:17">
      <c r="A10977" s="12" t="s">
        <v>19016</v>
      </c>
      <c r="B10977" t="s">
        <v>449</v>
      </c>
      <c r="C10977" t="s">
        <v>458</v>
      </c>
      <c r="D10977" t="s">
        <v>19017</v>
      </c>
      <c r="E10977" t="s">
        <v>455</v>
      </c>
      <c r="F10977" t="s">
        <v>259</v>
      </c>
      <c r="G10977" s="13">
        <v>42009</v>
      </c>
      <c r="H10977" s="13">
        <v>42009</v>
      </c>
      <c r="I10977" s="14">
        <v>0</v>
      </c>
      <c r="J10977" t="s">
        <v>544</v>
      </c>
      <c r="K10977" s="13">
        <v>41988.439085648148</v>
      </c>
      <c r="L10977">
        <f t="shared" si="1026"/>
        <v>2015</v>
      </c>
      <c r="M10977">
        <f t="shared" si="1027"/>
        <v>1</v>
      </c>
      <c r="N10977">
        <f t="shared" si="1028"/>
        <v>5</v>
      </c>
      <c r="O10977">
        <f t="shared" si="1029"/>
        <v>0</v>
      </c>
      <c r="P10977">
        <f t="shared" si="1030"/>
        <v>0</v>
      </c>
      <c r="Q10977">
        <f t="shared" si="1031"/>
        <v>1</v>
      </c>
    </row>
    <row r="10978" spans="1:17">
      <c r="A10978" s="12" t="s">
        <v>4858</v>
      </c>
      <c r="B10978" t="s">
        <v>457</v>
      </c>
      <c r="C10978" t="s">
        <v>453</v>
      </c>
      <c r="D10978" t="s">
        <v>19018</v>
      </c>
      <c r="E10978" t="s">
        <v>610</v>
      </c>
      <c r="F10978" t="s">
        <v>259</v>
      </c>
      <c r="G10978" s="13">
        <v>42063</v>
      </c>
      <c r="H10978" s="13">
        <v>42063</v>
      </c>
      <c r="I10978" s="14">
        <v>0</v>
      </c>
      <c r="J10978" t="s">
        <v>447</v>
      </c>
      <c r="K10978" s="13">
        <v>42025.448009259257</v>
      </c>
      <c r="L10978">
        <f t="shared" si="1026"/>
        <v>2015</v>
      </c>
      <c r="M10978">
        <f t="shared" si="1027"/>
        <v>2</v>
      </c>
      <c r="N10978">
        <f t="shared" si="1028"/>
        <v>28</v>
      </c>
      <c r="O10978">
        <f t="shared" si="1029"/>
        <v>0</v>
      </c>
      <c r="P10978">
        <f t="shared" si="1030"/>
        <v>1</v>
      </c>
      <c r="Q10978">
        <f t="shared" si="1031"/>
        <v>1</v>
      </c>
    </row>
    <row r="10979" spans="1:17">
      <c r="A10979" s="12" t="s">
        <v>19019</v>
      </c>
      <c r="B10979" t="s">
        <v>487</v>
      </c>
      <c r="C10979" t="s">
        <v>444</v>
      </c>
      <c r="D10979" t="s">
        <v>19020</v>
      </c>
      <c r="E10979" t="s">
        <v>537</v>
      </c>
      <c r="F10979" t="s">
        <v>259</v>
      </c>
      <c r="G10979" s="13">
        <v>42116</v>
      </c>
      <c r="H10979" s="13">
        <v>42116</v>
      </c>
      <c r="I10979" s="14">
        <v>0</v>
      </c>
      <c r="J10979" t="s">
        <v>259</v>
      </c>
      <c r="K10979" s="13">
        <v>42075.595173611109</v>
      </c>
      <c r="L10979">
        <f t="shared" si="1026"/>
        <v>2015</v>
      </c>
      <c r="M10979">
        <f t="shared" si="1027"/>
        <v>4</v>
      </c>
      <c r="N10979">
        <f t="shared" si="1028"/>
        <v>22</v>
      </c>
      <c r="O10979">
        <f t="shared" si="1029"/>
        <v>0</v>
      </c>
      <c r="P10979">
        <f t="shared" si="1030"/>
        <v>1</v>
      </c>
      <c r="Q10979">
        <f t="shared" si="1031"/>
        <v>1</v>
      </c>
    </row>
    <row r="10980" spans="1:17">
      <c r="A10980" s="12" t="s">
        <v>19021</v>
      </c>
      <c r="B10980" t="s">
        <v>457</v>
      </c>
      <c r="C10980" t="s">
        <v>453</v>
      </c>
      <c r="D10980" t="s">
        <v>19022</v>
      </c>
      <c r="E10980" t="s">
        <v>659</v>
      </c>
      <c r="F10980" t="s">
        <v>259</v>
      </c>
      <c r="G10980" s="13">
        <v>42034</v>
      </c>
      <c r="H10980" s="13">
        <v>42034</v>
      </c>
      <c r="I10980" s="14">
        <v>0</v>
      </c>
      <c r="J10980" t="s">
        <v>544</v>
      </c>
      <c r="K10980" s="13">
        <v>42033.68340277778</v>
      </c>
      <c r="L10980">
        <f t="shared" si="1026"/>
        <v>2015</v>
      </c>
      <c r="M10980">
        <f t="shared" si="1027"/>
        <v>1</v>
      </c>
      <c r="N10980">
        <f t="shared" si="1028"/>
        <v>30</v>
      </c>
      <c r="O10980">
        <f t="shared" si="1029"/>
        <v>0</v>
      </c>
      <c r="P10980">
        <f t="shared" si="1030"/>
        <v>0</v>
      </c>
      <c r="Q10980">
        <f t="shared" si="1031"/>
        <v>1</v>
      </c>
    </row>
    <row r="10981" spans="1:17">
      <c r="A10981" s="12" t="s">
        <v>19021</v>
      </c>
      <c r="B10981" t="s">
        <v>457</v>
      </c>
      <c r="C10981" t="s">
        <v>453</v>
      </c>
      <c r="D10981" t="s">
        <v>19023</v>
      </c>
      <c r="E10981" t="s">
        <v>659</v>
      </c>
      <c r="F10981" t="s">
        <v>259</v>
      </c>
      <c r="G10981" s="13">
        <v>42061</v>
      </c>
      <c r="H10981" s="13">
        <v>42110</v>
      </c>
      <c r="I10981" s="14">
        <v>0</v>
      </c>
      <c r="J10981" t="s">
        <v>259</v>
      </c>
      <c r="K10981" s="13">
        <v>42047.466238425928</v>
      </c>
      <c r="L10981">
        <f t="shared" si="1026"/>
        <v>2015</v>
      </c>
      <c r="M10981">
        <f t="shared" si="1027"/>
        <v>2</v>
      </c>
      <c r="N10981">
        <f t="shared" si="1028"/>
        <v>26</v>
      </c>
      <c r="O10981">
        <f t="shared" si="1029"/>
        <v>0</v>
      </c>
      <c r="P10981">
        <f t="shared" si="1030"/>
        <v>0</v>
      </c>
      <c r="Q10981">
        <f t="shared" si="1031"/>
        <v>1</v>
      </c>
    </row>
    <row r="10982" spans="1:17">
      <c r="A10982" s="12" t="s">
        <v>19024</v>
      </c>
      <c r="B10982" t="s">
        <v>449</v>
      </c>
      <c r="C10982" t="s">
        <v>453</v>
      </c>
      <c r="D10982" t="s">
        <v>19025</v>
      </c>
      <c r="E10982" t="s">
        <v>500</v>
      </c>
      <c r="F10982" t="s">
        <v>259</v>
      </c>
      <c r="G10982" s="13">
        <v>41912</v>
      </c>
      <c r="H10982" s="13">
        <v>41918</v>
      </c>
      <c r="I10982" s="14">
        <v>0</v>
      </c>
      <c r="J10982" t="s">
        <v>259</v>
      </c>
      <c r="K10982" s="13">
        <v>41645.694525462961</v>
      </c>
      <c r="L10982">
        <f t="shared" si="1026"/>
        <v>2014</v>
      </c>
      <c r="M10982">
        <f t="shared" si="1027"/>
        <v>9</v>
      </c>
      <c r="N10982">
        <f t="shared" si="1028"/>
        <v>30</v>
      </c>
      <c r="O10982">
        <f t="shared" si="1029"/>
        <v>0</v>
      </c>
      <c r="P10982">
        <f t="shared" si="1030"/>
        <v>8</v>
      </c>
      <c r="Q10982">
        <f t="shared" si="1031"/>
        <v>1</v>
      </c>
    </row>
    <row r="10983" spans="1:17">
      <c r="A10983" s="12" t="s">
        <v>4874</v>
      </c>
      <c r="B10983" t="s">
        <v>457</v>
      </c>
      <c r="C10983" t="s">
        <v>444</v>
      </c>
      <c r="D10983" t="s">
        <v>19026</v>
      </c>
      <c r="E10983" t="s">
        <v>3808</v>
      </c>
      <c r="F10983" t="s">
        <v>259</v>
      </c>
      <c r="G10983" s="13">
        <v>41990</v>
      </c>
      <c r="H10983" s="13">
        <v>41990</v>
      </c>
      <c r="I10983" s="14">
        <v>0</v>
      </c>
      <c r="J10983" t="s">
        <v>259</v>
      </c>
      <c r="K10983" s="13">
        <v>42354.481944444444</v>
      </c>
      <c r="L10983">
        <f t="shared" si="1026"/>
        <v>2014</v>
      </c>
      <c r="M10983">
        <f t="shared" si="1027"/>
        <v>12</v>
      </c>
      <c r="N10983">
        <f t="shared" si="1028"/>
        <v>17</v>
      </c>
      <c r="O10983" t="e">
        <f t="shared" si="1029"/>
        <v>#NUM!</v>
      </c>
      <c r="P10983" t="e">
        <f t="shared" si="1030"/>
        <v>#NUM!</v>
      </c>
      <c r="Q10983">
        <f t="shared" si="1031"/>
        <v>1</v>
      </c>
    </row>
    <row r="10984" spans="1:17">
      <c r="A10984" s="12" t="s">
        <v>19027</v>
      </c>
      <c r="B10984" t="s">
        <v>449</v>
      </c>
      <c r="C10984" t="s">
        <v>453</v>
      </c>
      <c r="D10984" t="s">
        <v>19028</v>
      </c>
      <c r="E10984" t="s">
        <v>2769</v>
      </c>
      <c r="F10984" t="s">
        <v>259</v>
      </c>
      <c r="G10984" s="13">
        <v>42041</v>
      </c>
      <c r="H10984" s="13">
        <v>42041</v>
      </c>
      <c r="I10984" s="14">
        <v>0</v>
      </c>
      <c r="J10984" t="s">
        <v>447</v>
      </c>
      <c r="K10984" s="13">
        <v>41968.438599537039</v>
      </c>
      <c r="L10984">
        <f t="shared" si="1026"/>
        <v>2015</v>
      </c>
      <c r="M10984">
        <f t="shared" si="1027"/>
        <v>2</v>
      </c>
      <c r="N10984">
        <f t="shared" si="1028"/>
        <v>6</v>
      </c>
      <c r="O10984">
        <f t="shared" si="1029"/>
        <v>0</v>
      </c>
      <c r="P10984">
        <f t="shared" si="1030"/>
        <v>2</v>
      </c>
      <c r="Q10984">
        <f t="shared" si="1031"/>
        <v>1</v>
      </c>
    </row>
    <row r="10985" spans="1:17">
      <c r="A10985" s="12" t="s">
        <v>19029</v>
      </c>
      <c r="B10985" t="s">
        <v>449</v>
      </c>
      <c r="C10985" t="s">
        <v>453</v>
      </c>
      <c r="D10985" t="s">
        <v>19030</v>
      </c>
      <c r="E10985" t="s">
        <v>455</v>
      </c>
      <c r="F10985" t="s">
        <v>259</v>
      </c>
      <c r="G10985" s="13">
        <v>41921</v>
      </c>
      <c r="H10985" s="13">
        <v>41921</v>
      </c>
      <c r="I10985" s="14">
        <v>0</v>
      </c>
      <c r="J10985" t="s">
        <v>259</v>
      </c>
      <c r="K10985" s="13">
        <v>41850.582106481481</v>
      </c>
      <c r="L10985">
        <f t="shared" si="1026"/>
        <v>2014</v>
      </c>
      <c r="M10985">
        <f t="shared" si="1027"/>
        <v>10</v>
      </c>
      <c r="N10985">
        <f t="shared" si="1028"/>
        <v>9</v>
      </c>
      <c r="O10985">
        <f t="shared" si="1029"/>
        <v>0</v>
      </c>
      <c r="P10985">
        <f t="shared" si="1030"/>
        <v>2</v>
      </c>
      <c r="Q10985">
        <f t="shared" si="1031"/>
        <v>1</v>
      </c>
    </row>
    <row r="10986" spans="1:17">
      <c r="A10986" s="12" t="s">
        <v>19031</v>
      </c>
      <c r="B10986" t="s">
        <v>449</v>
      </c>
      <c r="C10986" t="s">
        <v>453</v>
      </c>
      <c r="D10986" t="s">
        <v>19032</v>
      </c>
      <c r="E10986" t="s">
        <v>455</v>
      </c>
      <c r="F10986" t="s">
        <v>259</v>
      </c>
      <c r="G10986" s="13">
        <v>41850</v>
      </c>
      <c r="H10986" s="13">
        <v>41850</v>
      </c>
      <c r="I10986" s="14">
        <v>0</v>
      </c>
      <c r="J10986" t="s">
        <v>259</v>
      </c>
      <c r="K10986" s="13">
        <v>41837.677164351851</v>
      </c>
      <c r="L10986">
        <f t="shared" si="1026"/>
        <v>2014</v>
      </c>
      <c r="M10986">
        <f t="shared" si="1027"/>
        <v>7</v>
      </c>
      <c r="N10986">
        <f t="shared" si="1028"/>
        <v>30</v>
      </c>
      <c r="O10986">
        <f t="shared" si="1029"/>
        <v>0</v>
      </c>
      <c r="P10986">
        <f t="shared" si="1030"/>
        <v>0</v>
      </c>
      <c r="Q10986">
        <f t="shared" si="1031"/>
        <v>1</v>
      </c>
    </row>
    <row r="10987" spans="1:17">
      <c r="A10987" s="12" t="s">
        <v>19033</v>
      </c>
      <c r="B10987" t="s">
        <v>457</v>
      </c>
      <c r="C10987" t="s">
        <v>453</v>
      </c>
      <c r="D10987" t="s">
        <v>19034</v>
      </c>
      <c r="E10987" t="s">
        <v>455</v>
      </c>
      <c r="F10987" t="s">
        <v>259</v>
      </c>
      <c r="G10987" s="13">
        <v>41921</v>
      </c>
      <c r="H10987" s="13">
        <v>41921</v>
      </c>
      <c r="I10987" s="14">
        <v>0</v>
      </c>
      <c r="J10987" t="s">
        <v>259</v>
      </c>
      <c r="K10987" s="13">
        <v>41918.433379629627</v>
      </c>
      <c r="L10987">
        <f t="shared" si="1026"/>
        <v>2014</v>
      </c>
      <c r="M10987">
        <f t="shared" si="1027"/>
        <v>10</v>
      </c>
      <c r="N10987">
        <f t="shared" si="1028"/>
        <v>9</v>
      </c>
      <c r="O10987">
        <f t="shared" si="1029"/>
        <v>0</v>
      </c>
      <c r="P10987">
        <f t="shared" si="1030"/>
        <v>0</v>
      </c>
      <c r="Q10987">
        <f t="shared" si="1031"/>
        <v>1</v>
      </c>
    </row>
    <row r="10988" spans="1:17">
      <c r="A10988" s="12" t="s">
        <v>19035</v>
      </c>
      <c r="B10988" t="s">
        <v>457</v>
      </c>
      <c r="C10988" t="s">
        <v>444</v>
      </c>
      <c r="D10988" t="s">
        <v>19036</v>
      </c>
      <c r="E10988" t="s">
        <v>460</v>
      </c>
      <c r="F10988" t="s">
        <v>259</v>
      </c>
      <c r="G10988" s="13">
        <v>41949</v>
      </c>
      <c r="H10988" s="13">
        <v>41949</v>
      </c>
      <c r="I10988" s="14">
        <v>0</v>
      </c>
      <c r="J10988" t="s">
        <v>259</v>
      </c>
      <c r="K10988" s="13">
        <v>41828.424641203703</v>
      </c>
      <c r="L10988">
        <f t="shared" si="1026"/>
        <v>2014</v>
      </c>
      <c r="M10988">
        <f t="shared" si="1027"/>
        <v>11</v>
      </c>
      <c r="N10988">
        <f t="shared" si="1028"/>
        <v>6</v>
      </c>
      <c r="O10988">
        <f t="shared" si="1029"/>
        <v>0</v>
      </c>
      <c r="P10988">
        <f t="shared" si="1030"/>
        <v>3</v>
      </c>
      <c r="Q10988">
        <f t="shared" si="1031"/>
        <v>1</v>
      </c>
    </row>
    <row r="10989" spans="1:17">
      <c r="A10989" s="12" t="s">
        <v>10882</v>
      </c>
      <c r="B10989" t="s">
        <v>465</v>
      </c>
      <c r="C10989" t="s">
        <v>453</v>
      </c>
      <c r="D10989" t="s">
        <v>19037</v>
      </c>
      <c r="E10989" t="s">
        <v>495</v>
      </c>
      <c r="F10989" t="s">
        <v>259</v>
      </c>
      <c r="G10989" s="13">
        <v>42048</v>
      </c>
      <c r="H10989" s="13">
        <v>42048</v>
      </c>
      <c r="I10989" s="14">
        <v>0</v>
      </c>
      <c r="J10989" t="s">
        <v>541</v>
      </c>
      <c r="K10989" s="13">
        <v>42034.535694444443</v>
      </c>
      <c r="L10989">
        <f t="shared" si="1026"/>
        <v>2015</v>
      </c>
      <c r="M10989">
        <f t="shared" si="1027"/>
        <v>2</v>
      </c>
      <c r="N10989">
        <f t="shared" si="1028"/>
        <v>13</v>
      </c>
      <c r="O10989">
        <f t="shared" si="1029"/>
        <v>0</v>
      </c>
      <c r="P10989">
        <f t="shared" si="1030"/>
        <v>0</v>
      </c>
      <c r="Q10989">
        <f t="shared" si="1031"/>
        <v>1</v>
      </c>
    </row>
    <row r="10990" spans="1:17">
      <c r="A10990" s="12" t="s">
        <v>4891</v>
      </c>
      <c r="B10990" t="s">
        <v>465</v>
      </c>
      <c r="C10990" t="s">
        <v>453</v>
      </c>
      <c r="D10990" t="s">
        <v>19038</v>
      </c>
      <c r="E10990" t="s">
        <v>495</v>
      </c>
      <c r="F10990" t="s">
        <v>259</v>
      </c>
      <c r="G10990" s="13">
        <v>41798</v>
      </c>
      <c r="H10990" s="13">
        <v>41798</v>
      </c>
      <c r="I10990" s="14">
        <v>0</v>
      </c>
      <c r="J10990" t="s">
        <v>541</v>
      </c>
      <c r="K10990" s="13">
        <v>41778.737326388888</v>
      </c>
      <c r="L10990">
        <f t="shared" si="1026"/>
        <v>2014</v>
      </c>
      <c r="M10990">
        <f t="shared" si="1027"/>
        <v>6</v>
      </c>
      <c r="N10990">
        <f t="shared" si="1028"/>
        <v>8</v>
      </c>
      <c r="O10990">
        <f t="shared" si="1029"/>
        <v>0</v>
      </c>
      <c r="P10990">
        <f t="shared" si="1030"/>
        <v>0</v>
      </c>
      <c r="Q10990">
        <f t="shared" si="1031"/>
        <v>1</v>
      </c>
    </row>
    <row r="10991" spans="1:17">
      <c r="A10991" s="12" t="s">
        <v>4891</v>
      </c>
      <c r="B10991" t="s">
        <v>465</v>
      </c>
      <c r="C10991" t="s">
        <v>453</v>
      </c>
      <c r="D10991" t="s">
        <v>19039</v>
      </c>
      <c r="E10991" t="s">
        <v>495</v>
      </c>
      <c r="F10991" t="s">
        <v>259</v>
      </c>
      <c r="G10991" s="13">
        <v>41959</v>
      </c>
      <c r="H10991" s="13">
        <v>41959</v>
      </c>
      <c r="I10991" s="14">
        <v>0</v>
      </c>
      <c r="J10991" t="s">
        <v>541</v>
      </c>
      <c r="K10991" s="13">
        <v>41920.415138888886</v>
      </c>
      <c r="L10991">
        <f t="shared" si="1026"/>
        <v>2014</v>
      </c>
      <c r="M10991">
        <f t="shared" si="1027"/>
        <v>11</v>
      </c>
      <c r="N10991">
        <f t="shared" si="1028"/>
        <v>16</v>
      </c>
      <c r="O10991">
        <f t="shared" si="1029"/>
        <v>0</v>
      </c>
      <c r="P10991">
        <f t="shared" si="1030"/>
        <v>1</v>
      </c>
      <c r="Q10991">
        <f t="shared" si="1031"/>
        <v>1</v>
      </c>
    </row>
    <row r="10992" spans="1:17">
      <c r="A10992" s="12" t="s">
        <v>4891</v>
      </c>
      <c r="B10992" t="s">
        <v>465</v>
      </c>
      <c r="C10992" t="s">
        <v>453</v>
      </c>
      <c r="D10992" t="s">
        <v>19040</v>
      </c>
      <c r="E10992" t="s">
        <v>495</v>
      </c>
      <c r="F10992" t="s">
        <v>259</v>
      </c>
      <c r="G10992" s="13">
        <v>42071</v>
      </c>
      <c r="H10992" s="13">
        <v>42071</v>
      </c>
      <c r="I10992" s="14">
        <v>0</v>
      </c>
      <c r="J10992" t="s">
        <v>259</v>
      </c>
      <c r="K10992" s="13">
        <v>42066.546886574077</v>
      </c>
      <c r="L10992">
        <f t="shared" si="1026"/>
        <v>2015</v>
      </c>
      <c r="M10992">
        <f t="shared" si="1027"/>
        <v>3</v>
      </c>
      <c r="N10992">
        <f t="shared" si="1028"/>
        <v>8</v>
      </c>
      <c r="O10992">
        <f t="shared" si="1029"/>
        <v>0</v>
      </c>
      <c r="P10992">
        <f t="shared" si="1030"/>
        <v>0</v>
      </c>
      <c r="Q10992">
        <f t="shared" si="1031"/>
        <v>1</v>
      </c>
    </row>
    <row r="10993" spans="1:17">
      <c r="A10993" s="12" t="s">
        <v>4893</v>
      </c>
      <c r="B10993" t="s">
        <v>465</v>
      </c>
      <c r="C10993" t="s">
        <v>444</v>
      </c>
      <c r="D10993" t="s">
        <v>4894</v>
      </c>
      <c r="E10993" t="s">
        <v>495</v>
      </c>
      <c r="F10993" t="s">
        <v>259</v>
      </c>
      <c r="G10993" s="13">
        <v>41955</v>
      </c>
      <c r="H10993" s="13">
        <v>42158</v>
      </c>
      <c r="I10993" s="14">
        <v>0</v>
      </c>
      <c r="J10993" t="s">
        <v>259</v>
      </c>
      <c r="K10993" s="13">
        <v>41921.447743055556</v>
      </c>
      <c r="L10993">
        <f t="shared" si="1026"/>
        <v>2014</v>
      </c>
      <c r="M10993">
        <f t="shared" si="1027"/>
        <v>11</v>
      </c>
      <c r="N10993">
        <f t="shared" si="1028"/>
        <v>12</v>
      </c>
      <c r="O10993">
        <f t="shared" si="1029"/>
        <v>0</v>
      </c>
      <c r="P10993">
        <f t="shared" si="1030"/>
        <v>1</v>
      </c>
      <c r="Q10993">
        <f t="shared" si="1031"/>
        <v>1</v>
      </c>
    </row>
    <row r="10994" spans="1:17">
      <c r="A10994" s="12" t="s">
        <v>19041</v>
      </c>
      <c r="B10994" t="s">
        <v>465</v>
      </c>
      <c r="C10994" t="s">
        <v>453</v>
      </c>
      <c r="D10994" t="s">
        <v>19042</v>
      </c>
      <c r="E10994" t="s">
        <v>495</v>
      </c>
      <c r="F10994" t="s">
        <v>259</v>
      </c>
      <c r="G10994" s="13">
        <v>41794</v>
      </c>
      <c r="H10994" s="13">
        <v>41794</v>
      </c>
      <c r="I10994" s="14">
        <v>0</v>
      </c>
      <c r="J10994" t="s">
        <v>541</v>
      </c>
      <c r="K10994" s="13">
        <v>41777.599224537036</v>
      </c>
      <c r="L10994">
        <f t="shared" si="1026"/>
        <v>2014</v>
      </c>
      <c r="M10994">
        <f t="shared" si="1027"/>
        <v>6</v>
      </c>
      <c r="N10994">
        <f t="shared" si="1028"/>
        <v>4</v>
      </c>
      <c r="O10994">
        <f t="shared" si="1029"/>
        <v>0</v>
      </c>
      <c r="P10994">
        <f t="shared" si="1030"/>
        <v>0</v>
      </c>
      <c r="Q10994">
        <f t="shared" si="1031"/>
        <v>1</v>
      </c>
    </row>
    <row r="10995" spans="1:17">
      <c r="A10995" s="12" t="s">
        <v>19043</v>
      </c>
      <c r="B10995" t="s">
        <v>457</v>
      </c>
      <c r="C10995" t="s">
        <v>453</v>
      </c>
      <c r="D10995" t="s">
        <v>19044</v>
      </c>
      <c r="E10995" t="s">
        <v>16222</v>
      </c>
      <c r="F10995" t="s">
        <v>259</v>
      </c>
      <c r="G10995" s="13">
        <v>41792</v>
      </c>
      <c r="H10995" s="13">
        <v>41879</v>
      </c>
      <c r="I10995" s="14">
        <v>0</v>
      </c>
      <c r="J10995" t="s">
        <v>259</v>
      </c>
      <c r="K10995" s="13">
        <v>41787.616331018522</v>
      </c>
      <c r="L10995">
        <f t="shared" si="1026"/>
        <v>2014</v>
      </c>
      <c r="M10995">
        <f t="shared" si="1027"/>
        <v>6</v>
      </c>
      <c r="N10995">
        <f t="shared" si="1028"/>
        <v>2</v>
      </c>
      <c r="O10995">
        <f t="shared" si="1029"/>
        <v>0</v>
      </c>
      <c r="P10995">
        <f t="shared" si="1030"/>
        <v>0</v>
      </c>
      <c r="Q10995">
        <f t="shared" si="1031"/>
        <v>1</v>
      </c>
    </row>
    <row r="10996" spans="1:17">
      <c r="A10996" s="12" t="s">
        <v>4925</v>
      </c>
      <c r="B10996" t="s">
        <v>457</v>
      </c>
      <c r="C10996" t="s">
        <v>444</v>
      </c>
      <c r="D10996" t="s">
        <v>19045</v>
      </c>
      <c r="E10996" t="s">
        <v>4927</v>
      </c>
      <c r="F10996" t="s">
        <v>259</v>
      </c>
      <c r="G10996" s="13">
        <v>41903</v>
      </c>
      <c r="H10996" s="13">
        <v>41959</v>
      </c>
      <c r="I10996" s="14">
        <v>0</v>
      </c>
      <c r="J10996" t="s">
        <v>447</v>
      </c>
      <c r="K10996" s="13">
        <v>41884.559675925928</v>
      </c>
      <c r="L10996">
        <f t="shared" si="1026"/>
        <v>2014</v>
      </c>
      <c r="M10996">
        <f t="shared" si="1027"/>
        <v>9</v>
      </c>
      <c r="N10996">
        <f t="shared" si="1028"/>
        <v>21</v>
      </c>
      <c r="O10996">
        <f t="shared" si="1029"/>
        <v>0</v>
      </c>
      <c r="P10996">
        <f t="shared" si="1030"/>
        <v>0</v>
      </c>
      <c r="Q10996">
        <f t="shared" si="1031"/>
        <v>1</v>
      </c>
    </row>
    <row r="10997" spans="1:17">
      <c r="A10997" s="12" t="s">
        <v>4928</v>
      </c>
      <c r="B10997" t="s">
        <v>457</v>
      </c>
      <c r="C10997" t="s">
        <v>453</v>
      </c>
      <c r="D10997" t="s">
        <v>19046</v>
      </c>
      <c r="E10997" t="s">
        <v>594</v>
      </c>
      <c r="F10997" t="s">
        <v>259</v>
      </c>
      <c r="G10997" s="13">
        <v>42111</v>
      </c>
      <c r="H10997" s="13">
        <v>42111</v>
      </c>
      <c r="I10997" s="14">
        <v>0</v>
      </c>
      <c r="J10997" t="s">
        <v>259</v>
      </c>
      <c r="K10997" s="13">
        <v>42095.614583333336</v>
      </c>
      <c r="L10997">
        <f t="shared" si="1026"/>
        <v>2015</v>
      </c>
      <c r="M10997">
        <f t="shared" si="1027"/>
        <v>4</v>
      </c>
      <c r="N10997">
        <f t="shared" si="1028"/>
        <v>17</v>
      </c>
      <c r="O10997">
        <f t="shared" si="1029"/>
        <v>0</v>
      </c>
      <c r="P10997">
        <f t="shared" si="1030"/>
        <v>0</v>
      </c>
      <c r="Q10997">
        <f t="shared" si="1031"/>
        <v>1</v>
      </c>
    </row>
    <row r="10998" spans="1:17">
      <c r="A10998" s="12" t="s">
        <v>19047</v>
      </c>
      <c r="B10998" t="s">
        <v>457</v>
      </c>
      <c r="C10998" t="s">
        <v>458</v>
      </c>
      <c r="D10998" t="s">
        <v>19048</v>
      </c>
      <c r="E10998" t="s">
        <v>622</v>
      </c>
      <c r="F10998" t="s">
        <v>259</v>
      </c>
      <c r="G10998" s="13">
        <v>41912</v>
      </c>
      <c r="H10998" s="13">
        <v>41912</v>
      </c>
      <c r="I10998" s="14">
        <v>0</v>
      </c>
      <c r="J10998" t="s">
        <v>259</v>
      </c>
      <c r="K10998" s="13">
        <v>41849.672511574077</v>
      </c>
      <c r="L10998">
        <f t="shared" si="1026"/>
        <v>2014</v>
      </c>
      <c r="M10998">
        <f t="shared" si="1027"/>
        <v>9</v>
      </c>
      <c r="N10998">
        <f t="shared" si="1028"/>
        <v>30</v>
      </c>
      <c r="O10998">
        <f t="shared" si="1029"/>
        <v>0</v>
      </c>
      <c r="P10998">
        <f t="shared" si="1030"/>
        <v>2</v>
      </c>
      <c r="Q10998">
        <f t="shared" si="1031"/>
        <v>1</v>
      </c>
    </row>
    <row r="10999" spans="1:17">
      <c r="A10999" s="12" t="s">
        <v>19049</v>
      </c>
      <c r="B10999" t="s">
        <v>457</v>
      </c>
      <c r="C10999" t="s">
        <v>444</v>
      </c>
      <c r="D10999" t="s">
        <v>19050</v>
      </c>
      <c r="E10999" t="s">
        <v>467</v>
      </c>
      <c r="F10999" t="s">
        <v>259</v>
      </c>
      <c r="G10999" s="13">
        <v>41908</v>
      </c>
      <c r="H10999" s="13">
        <v>41908</v>
      </c>
      <c r="I10999" s="14">
        <v>0</v>
      </c>
      <c r="J10999" t="s">
        <v>259</v>
      </c>
      <c r="K10999" s="13">
        <v>41866.398159722223</v>
      </c>
      <c r="L10999">
        <f t="shared" si="1026"/>
        <v>2014</v>
      </c>
      <c r="M10999">
        <f t="shared" si="1027"/>
        <v>9</v>
      </c>
      <c r="N10999">
        <f t="shared" si="1028"/>
        <v>26</v>
      </c>
      <c r="O10999">
        <f t="shared" si="1029"/>
        <v>0</v>
      </c>
      <c r="P10999">
        <f t="shared" si="1030"/>
        <v>1</v>
      </c>
      <c r="Q10999">
        <f t="shared" si="1031"/>
        <v>1</v>
      </c>
    </row>
    <row r="11000" spans="1:17">
      <c r="A11000" s="12" t="s">
        <v>19051</v>
      </c>
      <c r="B11000" t="s">
        <v>457</v>
      </c>
      <c r="C11000" t="s">
        <v>453</v>
      </c>
      <c r="D11000" t="s">
        <v>19052</v>
      </c>
      <c r="E11000" t="s">
        <v>3196</v>
      </c>
      <c r="F11000" t="s">
        <v>259</v>
      </c>
      <c r="G11000" s="13">
        <v>41961</v>
      </c>
      <c r="H11000" s="13">
        <v>41963</v>
      </c>
      <c r="I11000" s="14">
        <v>0</v>
      </c>
      <c r="J11000" t="s">
        <v>447</v>
      </c>
      <c r="K11000" s="13">
        <v>41956.612962962965</v>
      </c>
      <c r="L11000">
        <f t="shared" si="1026"/>
        <v>2014</v>
      </c>
      <c r="M11000">
        <f t="shared" si="1027"/>
        <v>11</v>
      </c>
      <c r="N11000">
        <f t="shared" si="1028"/>
        <v>18</v>
      </c>
      <c r="O11000">
        <f t="shared" si="1029"/>
        <v>0</v>
      </c>
      <c r="P11000">
        <f t="shared" si="1030"/>
        <v>0</v>
      </c>
      <c r="Q11000">
        <f t="shared" si="1031"/>
        <v>1</v>
      </c>
    </row>
    <row r="11001" spans="1:17">
      <c r="A11001" s="12" t="s">
        <v>19053</v>
      </c>
      <c r="B11001" t="s">
        <v>457</v>
      </c>
      <c r="C11001" t="s">
        <v>453</v>
      </c>
      <c r="D11001" t="s">
        <v>19054</v>
      </c>
      <c r="E11001" t="s">
        <v>3196</v>
      </c>
      <c r="F11001" t="s">
        <v>259</v>
      </c>
      <c r="G11001" s="13">
        <v>41928</v>
      </c>
      <c r="H11001" s="13">
        <v>41928</v>
      </c>
      <c r="I11001" s="14">
        <v>0</v>
      </c>
      <c r="J11001" t="s">
        <v>447</v>
      </c>
      <c r="K11001" s="13">
        <v>41914.536493055559</v>
      </c>
      <c r="L11001">
        <f t="shared" si="1026"/>
        <v>2014</v>
      </c>
      <c r="M11001">
        <f t="shared" si="1027"/>
        <v>10</v>
      </c>
      <c r="N11001">
        <f t="shared" si="1028"/>
        <v>16</v>
      </c>
      <c r="O11001">
        <f t="shared" si="1029"/>
        <v>0</v>
      </c>
      <c r="P11001">
        <f t="shared" si="1030"/>
        <v>0</v>
      </c>
      <c r="Q11001">
        <f t="shared" si="1031"/>
        <v>1</v>
      </c>
    </row>
    <row r="11002" spans="1:17">
      <c r="A11002" s="12" t="s">
        <v>19055</v>
      </c>
      <c r="B11002" t="s">
        <v>457</v>
      </c>
      <c r="C11002" t="s">
        <v>453</v>
      </c>
      <c r="D11002" t="s">
        <v>19056</v>
      </c>
      <c r="E11002" t="s">
        <v>3196</v>
      </c>
      <c r="F11002" t="s">
        <v>259</v>
      </c>
      <c r="G11002" s="13">
        <v>41926</v>
      </c>
      <c r="H11002" s="13">
        <v>41926</v>
      </c>
      <c r="I11002" s="14">
        <v>0</v>
      </c>
      <c r="J11002" t="s">
        <v>447</v>
      </c>
      <c r="K11002" s="13">
        <v>41921.406886574077</v>
      </c>
      <c r="L11002">
        <f t="shared" si="1026"/>
        <v>2014</v>
      </c>
      <c r="M11002">
        <f t="shared" si="1027"/>
        <v>10</v>
      </c>
      <c r="N11002">
        <f t="shared" si="1028"/>
        <v>14</v>
      </c>
      <c r="O11002">
        <f t="shared" si="1029"/>
        <v>0</v>
      </c>
      <c r="P11002">
        <f t="shared" si="1030"/>
        <v>0</v>
      </c>
      <c r="Q11002">
        <f t="shared" si="1031"/>
        <v>1</v>
      </c>
    </row>
    <row r="11003" spans="1:17">
      <c r="A11003" s="12" t="s">
        <v>19057</v>
      </c>
      <c r="B11003" t="s">
        <v>457</v>
      </c>
      <c r="C11003" t="s">
        <v>453</v>
      </c>
      <c r="D11003" t="s">
        <v>19058</v>
      </c>
      <c r="E11003" t="s">
        <v>3196</v>
      </c>
      <c r="F11003" t="s">
        <v>259</v>
      </c>
      <c r="G11003" s="13">
        <v>41927</v>
      </c>
      <c r="H11003" s="13">
        <v>41927</v>
      </c>
      <c r="I11003" s="14">
        <v>0</v>
      </c>
      <c r="J11003" t="s">
        <v>447</v>
      </c>
      <c r="K11003" s="13">
        <v>41921.378506944442</v>
      </c>
      <c r="L11003">
        <f t="shared" si="1026"/>
        <v>2014</v>
      </c>
      <c r="M11003">
        <f t="shared" si="1027"/>
        <v>10</v>
      </c>
      <c r="N11003">
        <f t="shared" si="1028"/>
        <v>15</v>
      </c>
      <c r="O11003">
        <f t="shared" si="1029"/>
        <v>0</v>
      </c>
      <c r="P11003">
        <f t="shared" si="1030"/>
        <v>0</v>
      </c>
      <c r="Q11003">
        <f t="shared" si="1031"/>
        <v>1</v>
      </c>
    </row>
    <row r="11004" spans="1:17">
      <c r="A11004" s="12" t="s">
        <v>19059</v>
      </c>
      <c r="B11004" t="s">
        <v>457</v>
      </c>
      <c r="C11004" t="s">
        <v>453</v>
      </c>
      <c r="D11004" t="s">
        <v>19060</v>
      </c>
      <c r="E11004" t="s">
        <v>3196</v>
      </c>
      <c r="F11004" t="s">
        <v>259</v>
      </c>
      <c r="G11004" s="13">
        <v>41955</v>
      </c>
      <c r="H11004" s="13">
        <v>41956</v>
      </c>
      <c r="I11004" s="14">
        <v>0</v>
      </c>
      <c r="J11004" t="s">
        <v>447</v>
      </c>
      <c r="K11004" s="13">
        <v>41925.403402777774</v>
      </c>
      <c r="L11004">
        <f t="shared" si="1026"/>
        <v>2014</v>
      </c>
      <c r="M11004">
        <f t="shared" si="1027"/>
        <v>11</v>
      </c>
      <c r="N11004">
        <f t="shared" si="1028"/>
        <v>12</v>
      </c>
      <c r="O11004">
        <f t="shared" si="1029"/>
        <v>0</v>
      </c>
      <c r="P11004">
        <f t="shared" si="1030"/>
        <v>0</v>
      </c>
      <c r="Q11004">
        <f t="shared" si="1031"/>
        <v>1</v>
      </c>
    </row>
    <row r="11005" spans="1:17">
      <c r="A11005" s="12" t="s">
        <v>19059</v>
      </c>
      <c r="B11005" t="s">
        <v>457</v>
      </c>
      <c r="C11005" t="s">
        <v>453</v>
      </c>
      <c r="D11005" t="s">
        <v>19061</v>
      </c>
      <c r="E11005" t="s">
        <v>3196</v>
      </c>
      <c r="F11005" t="s">
        <v>259</v>
      </c>
      <c r="G11005" s="13">
        <v>41961</v>
      </c>
      <c r="H11005" s="13">
        <v>41961</v>
      </c>
      <c r="I11005" s="14">
        <v>0</v>
      </c>
      <c r="J11005" t="s">
        <v>447</v>
      </c>
      <c r="K11005" s="13">
        <v>41925.385648148149</v>
      </c>
      <c r="L11005">
        <f t="shared" si="1026"/>
        <v>2014</v>
      </c>
      <c r="M11005">
        <f t="shared" si="1027"/>
        <v>11</v>
      </c>
      <c r="N11005">
        <f t="shared" si="1028"/>
        <v>18</v>
      </c>
      <c r="O11005">
        <f t="shared" si="1029"/>
        <v>0</v>
      </c>
      <c r="P11005">
        <f t="shared" si="1030"/>
        <v>1</v>
      </c>
      <c r="Q11005">
        <f t="shared" si="1031"/>
        <v>1</v>
      </c>
    </row>
    <row r="11006" spans="1:17">
      <c r="A11006" s="12" t="s">
        <v>19062</v>
      </c>
      <c r="B11006" t="s">
        <v>457</v>
      </c>
      <c r="C11006" t="s">
        <v>453</v>
      </c>
      <c r="D11006" t="s">
        <v>19063</v>
      </c>
      <c r="E11006" t="s">
        <v>3196</v>
      </c>
      <c r="F11006" t="s">
        <v>259</v>
      </c>
      <c r="G11006" s="13">
        <v>41948</v>
      </c>
      <c r="H11006" s="13">
        <v>41948</v>
      </c>
      <c r="I11006" s="14">
        <v>0</v>
      </c>
      <c r="J11006" t="s">
        <v>447</v>
      </c>
      <c r="K11006" s="13">
        <v>41934.686898148146</v>
      </c>
      <c r="L11006">
        <f t="shared" si="1026"/>
        <v>2014</v>
      </c>
      <c r="M11006">
        <f t="shared" si="1027"/>
        <v>11</v>
      </c>
      <c r="N11006">
        <f t="shared" si="1028"/>
        <v>5</v>
      </c>
      <c r="O11006">
        <f t="shared" si="1029"/>
        <v>0</v>
      </c>
      <c r="P11006">
        <f t="shared" si="1030"/>
        <v>0</v>
      </c>
      <c r="Q11006">
        <f t="shared" si="1031"/>
        <v>1</v>
      </c>
    </row>
    <row r="11007" spans="1:17">
      <c r="A11007" s="12" t="s">
        <v>19064</v>
      </c>
      <c r="B11007" t="s">
        <v>457</v>
      </c>
      <c r="C11007" t="s">
        <v>453</v>
      </c>
      <c r="D11007" t="s">
        <v>19065</v>
      </c>
      <c r="E11007" t="s">
        <v>3196</v>
      </c>
      <c r="F11007" t="s">
        <v>259</v>
      </c>
      <c r="G11007" s="13">
        <v>41948</v>
      </c>
      <c r="H11007" s="13">
        <v>41948</v>
      </c>
      <c r="I11007" s="14">
        <v>0</v>
      </c>
      <c r="J11007" t="s">
        <v>447</v>
      </c>
      <c r="K11007" s="13">
        <v>41934.689386574071</v>
      </c>
      <c r="L11007">
        <f t="shared" si="1026"/>
        <v>2014</v>
      </c>
      <c r="M11007">
        <f t="shared" si="1027"/>
        <v>11</v>
      </c>
      <c r="N11007">
        <f t="shared" si="1028"/>
        <v>5</v>
      </c>
      <c r="O11007">
        <f t="shared" si="1029"/>
        <v>0</v>
      </c>
      <c r="P11007">
        <f t="shared" si="1030"/>
        <v>0</v>
      </c>
      <c r="Q11007">
        <f t="shared" si="1031"/>
        <v>1</v>
      </c>
    </row>
    <row r="11008" spans="1:17">
      <c r="A11008" s="12" t="s">
        <v>19066</v>
      </c>
      <c r="B11008" t="s">
        <v>457</v>
      </c>
      <c r="C11008" t="s">
        <v>453</v>
      </c>
      <c r="D11008" t="s">
        <v>19067</v>
      </c>
      <c r="E11008" t="s">
        <v>3196</v>
      </c>
      <c r="F11008" t="s">
        <v>259</v>
      </c>
      <c r="G11008" s="13">
        <v>41904</v>
      </c>
      <c r="H11008" s="13">
        <v>41962</v>
      </c>
      <c r="I11008" s="14">
        <v>0</v>
      </c>
      <c r="J11008" t="s">
        <v>447</v>
      </c>
      <c r="K11008" s="13">
        <v>41901.497673611113</v>
      </c>
      <c r="L11008">
        <f t="shared" si="1026"/>
        <v>2014</v>
      </c>
      <c r="M11008">
        <f t="shared" si="1027"/>
        <v>9</v>
      </c>
      <c r="N11008">
        <f t="shared" si="1028"/>
        <v>22</v>
      </c>
      <c r="O11008">
        <f t="shared" si="1029"/>
        <v>0</v>
      </c>
      <c r="P11008">
        <f t="shared" si="1030"/>
        <v>0</v>
      </c>
      <c r="Q11008">
        <f t="shared" si="1031"/>
        <v>1</v>
      </c>
    </row>
    <row r="11009" spans="1:17">
      <c r="A11009" s="12" t="s">
        <v>19068</v>
      </c>
      <c r="B11009" t="s">
        <v>457</v>
      </c>
      <c r="C11009" t="s">
        <v>453</v>
      </c>
      <c r="D11009" t="s">
        <v>19069</v>
      </c>
      <c r="E11009" t="s">
        <v>3196</v>
      </c>
      <c r="F11009" t="s">
        <v>259</v>
      </c>
      <c r="G11009" s="13">
        <v>41969</v>
      </c>
      <c r="H11009" s="13">
        <v>41969</v>
      </c>
      <c r="I11009" s="14">
        <v>0</v>
      </c>
      <c r="J11009" t="s">
        <v>447</v>
      </c>
      <c r="K11009" s="13">
        <v>41953.631296296298</v>
      </c>
      <c r="L11009">
        <f t="shared" si="1026"/>
        <v>2014</v>
      </c>
      <c r="M11009">
        <f t="shared" si="1027"/>
        <v>11</v>
      </c>
      <c r="N11009">
        <f t="shared" si="1028"/>
        <v>26</v>
      </c>
      <c r="O11009">
        <f t="shared" si="1029"/>
        <v>0</v>
      </c>
      <c r="P11009">
        <f t="shared" si="1030"/>
        <v>0</v>
      </c>
      <c r="Q11009">
        <f t="shared" si="1031"/>
        <v>1</v>
      </c>
    </row>
    <row r="11010" spans="1:17">
      <c r="A11010" s="12" t="s">
        <v>19070</v>
      </c>
      <c r="B11010" t="s">
        <v>457</v>
      </c>
      <c r="C11010" t="s">
        <v>453</v>
      </c>
      <c r="D11010" t="s">
        <v>19071</v>
      </c>
      <c r="E11010" t="s">
        <v>3196</v>
      </c>
      <c r="F11010" t="s">
        <v>259</v>
      </c>
      <c r="G11010" s="13">
        <v>42073</v>
      </c>
      <c r="H11010" s="13">
        <v>42075</v>
      </c>
      <c r="I11010" s="14">
        <v>0</v>
      </c>
      <c r="J11010" t="s">
        <v>447</v>
      </c>
      <c r="K11010" s="13">
        <v>42059.472002314818</v>
      </c>
      <c r="L11010">
        <f t="shared" si="1026"/>
        <v>2015</v>
      </c>
      <c r="M11010">
        <f t="shared" si="1027"/>
        <v>3</v>
      </c>
      <c r="N11010">
        <f t="shared" si="1028"/>
        <v>10</v>
      </c>
      <c r="O11010">
        <f t="shared" si="1029"/>
        <v>0</v>
      </c>
      <c r="P11010">
        <f t="shared" si="1030"/>
        <v>0</v>
      </c>
      <c r="Q11010">
        <f t="shared" si="1031"/>
        <v>1</v>
      </c>
    </row>
    <row r="11011" spans="1:17">
      <c r="A11011" s="12" t="s">
        <v>19072</v>
      </c>
      <c r="B11011" t="s">
        <v>449</v>
      </c>
      <c r="C11011" t="s">
        <v>453</v>
      </c>
      <c r="D11011" t="s">
        <v>19073</v>
      </c>
      <c r="E11011" t="s">
        <v>4348</v>
      </c>
      <c r="F11011" t="s">
        <v>259</v>
      </c>
      <c r="G11011" s="13">
        <v>41914</v>
      </c>
      <c r="H11011" s="13">
        <v>41914</v>
      </c>
      <c r="I11011" s="14">
        <v>0</v>
      </c>
      <c r="J11011" t="s">
        <v>259</v>
      </c>
      <c r="K11011" s="13">
        <v>41900.793449074074</v>
      </c>
      <c r="L11011">
        <f t="shared" ref="L11011:L11074" si="1032">YEAR(G11011)</f>
        <v>2014</v>
      </c>
      <c r="M11011">
        <f t="shared" ref="M11011:M11074" si="1033">MONTH(G11011)</f>
        <v>10</v>
      </c>
      <c r="N11011">
        <f t="shared" ref="N11011:N11074" si="1034">DAY(G11011)</f>
        <v>2</v>
      </c>
      <c r="O11011">
        <f t="shared" ref="O11011:O11074" si="1035">DATEDIF($K11011,INT($G11011),"y")</f>
        <v>0</v>
      </c>
      <c r="P11011">
        <f t="shared" ref="P11011:P11074" si="1036">DATEDIF($K11011,INT($G11011),"m")</f>
        <v>0</v>
      </c>
      <c r="Q11011">
        <f t="shared" ref="Q11011:Q11074" si="1037">DATEDIF($K$2,INT($G$2),"ym")</f>
        <v>1</v>
      </c>
    </row>
    <row r="11012" spans="1:17">
      <c r="A11012" s="12" t="s">
        <v>4958</v>
      </c>
      <c r="B11012" t="s">
        <v>457</v>
      </c>
      <c r="C11012" t="s">
        <v>453</v>
      </c>
      <c r="D11012" t="s">
        <v>19074</v>
      </c>
      <c r="E11012" t="s">
        <v>4348</v>
      </c>
      <c r="F11012" t="s">
        <v>259</v>
      </c>
      <c r="G11012" s="13">
        <v>41920</v>
      </c>
      <c r="H11012" s="13">
        <v>41962</v>
      </c>
      <c r="I11012" s="14">
        <v>0</v>
      </c>
      <c r="J11012" t="s">
        <v>447</v>
      </c>
      <c r="K11012" s="13">
        <v>41897.538460648146</v>
      </c>
      <c r="L11012">
        <f t="shared" si="1032"/>
        <v>2014</v>
      </c>
      <c r="M11012">
        <f t="shared" si="1033"/>
        <v>10</v>
      </c>
      <c r="N11012">
        <f t="shared" si="1034"/>
        <v>8</v>
      </c>
      <c r="O11012">
        <f t="shared" si="1035"/>
        <v>0</v>
      </c>
      <c r="P11012">
        <f t="shared" si="1036"/>
        <v>0</v>
      </c>
      <c r="Q11012">
        <f t="shared" si="1037"/>
        <v>1</v>
      </c>
    </row>
    <row r="11013" spans="1:17">
      <c r="A11013" s="12" t="s">
        <v>19075</v>
      </c>
      <c r="B11013" t="s">
        <v>457</v>
      </c>
      <c r="C11013" t="s">
        <v>453</v>
      </c>
      <c r="D11013" t="s">
        <v>19076</v>
      </c>
      <c r="E11013" t="s">
        <v>3196</v>
      </c>
      <c r="F11013" t="s">
        <v>259</v>
      </c>
      <c r="G11013" s="13">
        <v>41745</v>
      </c>
      <c r="H11013" s="13">
        <v>41799</v>
      </c>
      <c r="I11013" s="14">
        <v>0</v>
      </c>
      <c r="J11013" t="s">
        <v>447</v>
      </c>
      <c r="K11013" s="13">
        <v>41731.509016203701</v>
      </c>
      <c r="L11013">
        <f t="shared" si="1032"/>
        <v>2014</v>
      </c>
      <c r="M11013">
        <f t="shared" si="1033"/>
        <v>4</v>
      </c>
      <c r="N11013">
        <f t="shared" si="1034"/>
        <v>16</v>
      </c>
      <c r="O11013">
        <f t="shared" si="1035"/>
        <v>0</v>
      </c>
      <c r="P11013">
        <f t="shared" si="1036"/>
        <v>0</v>
      </c>
      <c r="Q11013">
        <f t="shared" si="1037"/>
        <v>1</v>
      </c>
    </row>
    <row r="11014" spans="1:17">
      <c r="A11014" s="12" t="s">
        <v>19075</v>
      </c>
      <c r="B11014" t="s">
        <v>457</v>
      </c>
      <c r="C11014" t="s">
        <v>444</v>
      </c>
      <c r="D11014" t="s">
        <v>19077</v>
      </c>
      <c r="E11014" t="s">
        <v>3196</v>
      </c>
      <c r="F11014" t="s">
        <v>259</v>
      </c>
      <c r="G11014" s="13">
        <v>41746</v>
      </c>
      <c r="H11014" s="13">
        <v>41800</v>
      </c>
      <c r="I11014" s="14">
        <v>0</v>
      </c>
      <c r="J11014" t="s">
        <v>447</v>
      </c>
      <c r="K11014" s="13">
        <v>41732.529224537036</v>
      </c>
      <c r="L11014">
        <f t="shared" si="1032"/>
        <v>2014</v>
      </c>
      <c r="M11014">
        <f t="shared" si="1033"/>
        <v>4</v>
      </c>
      <c r="N11014">
        <f t="shared" si="1034"/>
        <v>17</v>
      </c>
      <c r="O11014">
        <f t="shared" si="1035"/>
        <v>0</v>
      </c>
      <c r="P11014">
        <f t="shared" si="1036"/>
        <v>0</v>
      </c>
      <c r="Q11014">
        <f t="shared" si="1037"/>
        <v>1</v>
      </c>
    </row>
    <row r="11015" spans="1:17">
      <c r="A11015" s="12" t="s">
        <v>19075</v>
      </c>
      <c r="B11015" t="s">
        <v>457</v>
      </c>
      <c r="C11015" t="s">
        <v>453</v>
      </c>
      <c r="D11015" t="s">
        <v>19078</v>
      </c>
      <c r="E11015" t="s">
        <v>3196</v>
      </c>
      <c r="F11015" t="s">
        <v>259</v>
      </c>
      <c r="G11015" s="13">
        <v>41747</v>
      </c>
      <c r="H11015" s="13">
        <v>41796</v>
      </c>
      <c r="I11015" s="14">
        <v>0</v>
      </c>
      <c r="J11015" t="s">
        <v>447</v>
      </c>
      <c r="K11015" s="13">
        <v>41732.546307870369</v>
      </c>
      <c r="L11015">
        <f t="shared" si="1032"/>
        <v>2014</v>
      </c>
      <c r="M11015">
        <f t="shared" si="1033"/>
        <v>4</v>
      </c>
      <c r="N11015">
        <f t="shared" si="1034"/>
        <v>18</v>
      </c>
      <c r="O11015">
        <f t="shared" si="1035"/>
        <v>0</v>
      </c>
      <c r="P11015">
        <f t="shared" si="1036"/>
        <v>0</v>
      </c>
      <c r="Q11015">
        <f t="shared" si="1037"/>
        <v>1</v>
      </c>
    </row>
    <row r="11016" spans="1:17">
      <c r="A11016" s="12" t="s">
        <v>19075</v>
      </c>
      <c r="B11016" t="s">
        <v>457</v>
      </c>
      <c r="C11016" t="s">
        <v>453</v>
      </c>
      <c r="D11016" t="s">
        <v>19079</v>
      </c>
      <c r="E11016" t="s">
        <v>3196</v>
      </c>
      <c r="F11016" t="s">
        <v>259</v>
      </c>
      <c r="G11016" s="13">
        <v>41750</v>
      </c>
      <c r="H11016" s="13">
        <v>41800</v>
      </c>
      <c r="I11016" s="14">
        <v>0</v>
      </c>
      <c r="J11016" t="s">
        <v>447</v>
      </c>
      <c r="K11016" s="13">
        <v>41732.509120370371</v>
      </c>
      <c r="L11016">
        <f t="shared" si="1032"/>
        <v>2014</v>
      </c>
      <c r="M11016">
        <f t="shared" si="1033"/>
        <v>4</v>
      </c>
      <c r="N11016">
        <f t="shared" si="1034"/>
        <v>21</v>
      </c>
      <c r="O11016">
        <f t="shared" si="1035"/>
        <v>0</v>
      </c>
      <c r="P11016">
        <f t="shared" si="1036"/>
        <v>0</v>
      </c>
      <c r="Q11016">
        <f t="shared" si="1037"/>
        <v>1</v>
      </c>
    </row>
    <row r="11017" spans="1:17">
      <c r="A11017" s="12" t="s">
        <v>19075</v>
      </c>
      <c r="B11017" t="s">
        <v>457</v>
      </c>
      <c r="C11017" t="s">
        <v>453</v>
      </c>
      <c r="D11017" t="s">
        <v>19080</v>
      </c>
      <c r="E11017" t="s">
        <v>3196</v>
      </c>
      <c r="F11017" t="s">
        <v>259</v>
      </c>
      <c r="G11017" s="13">
        <v>41752</v>
      </c>
      <c r="H11017" s="13">
        <v>41800</v>
      </c>
      <c r="I11017" s="14">
        <v>0</v>
      </c>
      <c r="J11017" t="s">
        <v>447</v>
      </c>
      <c r="K11017" s="13">
        <v>41738.584247685183</v>
      </c>
      <c r="L11017">
        <f t="shared" si="1032"/>
        <v>2014</v>
      </c>
      <c r="M11017">
        <f t="shared" si="1033"/>
        <v>4</v>
      </c>
      <c r="N11017">
        <f t="shared" si="1034"/>
        <v>23</v>
      </c>
      <c r="O11017">
        <f t="shared" si="1035"/>
        <v>0</v>
      </c>
      <c r="P11017">
        <f t="shared" si="1036"/>
        <v>0</v>
      </c>
      <c r="Q11017">
        <f t="shared" si="1037"/>
        <v>1</v>
      </c>
    </row>
    <row r="11018" spans="1:17">
      <c r="A11018" s="12" t="s">
        <v>19075</v>
      </c>
      <c r="B11018" t="s">
        <v>457</v>
      </c>
      <c r="C11018" t="s">
        <v>444</v>
      </c>
      <c r="D11018" t="s">
        <v>19081</v>
      </c>
      <c r="E11018" t="s">
        <v>3196</v>
      </c>
      <c r="F11018" t="s">
        <v>259</v>
      </c>
      <c r="G11018" s="13">
        <v>41758</v>
      </c>
      <c r="H11018" s="13">
        <v>41800</v>
      </c>
      <c r="I11018" s="14">
        <v>0</v>
      </c>
      <c r="J11018" t="s">
        <v>447</v>
      </c>
      <c r="K11018" s="13">
        <v>41744.457719907405</v>
      </c>
      <c r="L11018">
        <f t="shared" si="1032"/>
        <v>2014</v>
      </c>
      <c r="M11018">
        <f t="shared" si="1033"/>
        <v>4</v>
      </c>
      <c r="N11018">
        <f t="shared" si="1034"/>
        <v>29</v>
      </c>
      <c r="O11018">
        <f t="shared" si="1035"/>
        <v>0</v>
      </c>
      <c r="P11018">
        <f t="shared" si="1036"/>
        <v>0</v>
      </c>
      <c r="Q11018">
        <f t="shared" si="1037"/>
        <v>1</v>
      </c>
    </row>
    <row r="11019" spans="1:17">
      <c r="A11019" s="12" t="s">
        <v>19082</v>
      </c>
      <c r="B11019" t="s">
        <v>457</v>
      </c>
      <c r="C11019" t="s">
        <v>458</v>
      </c>
      <c r="D11019" t="s">
        <v>19083</v>
      </c>
      <c r="E11019" t="s">
        <v>537</v>
      </c>
      <c r="F11019" t="s">
        <v>259</v>
      </c>
      <c r="G11019" s="13">
        <v>42066</v>
      </c>
      <c r="H11019" s="13">
        <v>42066</v>
      </c>
      <c r="I11019" s="14">
        <v>0</v>
      </c>
      <c r="J11019" t="s">
        <v>259</v>
      </c>
      <c r="K11019" s="13">
        <v>42058.608171296299</v>
      </c>
      <c r="L11019">
        <f t="shared" si="1032"/>
        <v>2015</v>
      </c>
      <c r="M11019">
        <f t="shared" si="1033"/>
        <v>3</v>
      </c>
      <c r="N11019">
        <f t="shared" si="1034"/>
        <v>3</v>
      </c>
      <c r="O11019">
        <f t="shared" si="1035"/>
        <v>0</v>
      </c>
      <c r="P11019">
        <f t="shared" si="1036"/>
        <v>0</v>
      </c>
      <c r="Q11019">
        <f t="shared" si="1037"/>
        <v>1</v>
      </c>
    </row>
    <row r="11020" spans="1:17">
      <c r="A11020" s="12" t="s">
        <v>19084</v>
      </c>
      <c r="B11020" t="s">
        <v>457</v>
      </c>
      <c r="C11020" t="s">
        <v>453</v>
      </c>
      <c r="D11020" t="s">
        <v>19085</v>
      </c>
      <c r="E11020" t="s">
        <v>4714</v>
      </c>
      <c r="F11020" t="s">
        <v>259</v>
      </c>
      <c r="G11020" s="13">
        <v>42026</v>
      </c>
      <c r="H11020" s="13">
        <v>42026</v>
      </c>
      <c r="I11020" s="14">
        <v>0</v>
      </c>
      <c r="J11020" t="s">
        <v>447</v>
      </c>
      <c r="K11020" s="13">
        <v>42009.690520833334</v>
      </c>
      <c r="L11020">
        <f t="shared" si="1032"/>
        <v>2015</v>
      </c>
      <c r="M11020">
        <f t="shared" si="1033"/>
        <v>1</v>
      </c>
      <c r="N11020">
        <f t="shared" si="1034"/>
        <v>22</v>
      </c>
      <c r="O11020">
        <f t="shared" si="1035"/>
        <v>0</v>
      </c>
      <c r="P11020">
        <f t="shared" si="1036"/>
        <v>0</v>
      </c>
      <c r="Q11020">
        <f t="shared" si="1037"/>
        <v>1</v>
      </c>
    </row>
    <row r="11021" spans="1:17">
      <c r="A11021" s="12" t="s">
        <v>19086</v>
      </c>
      <c r="B11021" t="s">
        <v>457</v>
      </c>
      <c r="C11021" t="s">
        <v>453</v>
      </c>
      <c r="D11021" t="s">
        <v>19087</v>
      </c>
      <c r="E11021" t="s">
        <v>642</v>
      </c>
      <c r="F11021" t="s">
        <v>259</v>
      </c>
      <c r="G11021" s="13">
        <v>41850</v>
      </c>
      <c r="H11021" s="13">
        <v>41851</v>
      </c>
      <c r="I11021" s="14">
        <v>0</v>
      </c>
      <c r="J11021" t="s">
        <v>447</v>
      </c>
      <c r="K11021" s="13">
        <v>41836.376493055555</v>
      </c>
      <c r="L11021">
        <f t="shared" si="1032"/>
        <v>2014</v>
      </c>
      <c r="M11021">
        <f t="shared" si="1033"/>
        <v>7</v>
      </c>
      <c r="N11021">
        <f t="shared" si="1034"/>
        <v>30</v>
      </c>
      <c r="O11021">
        <f t="shared" si="1035"/>
        <v>0</v>
      </c>
      <c r="P11021">
        <f t="shared" si="1036"/>
        <v>0</v>
      </c>
      <c r="Q11021">
        <f t="shared" si="1037"/>
        <v>1</v>
      </c>
    </row>
    <row r="11022" spans="1:17">
      <c r="A11022" s="12" t="s">
        <v>19088</v>
      </c>
      <c r="B11022" t="s">
        <v>487</v>
      </c>
      <c r="C11022" t="s">
        <v>444</v>
      </c>
      <c r="D11022" t="s">
        <v>19089</v>
      </c>
      <c r="E11022" t="s">
        <v>642</v>
      </c>
      <c r="F11022" t="s">
        <v>259</v>
      </c>
      <c r="G11022" s="13">
        <v>41858</v>
      </c>
      <c r="H11022" s="13">
        <v>41858</v>
      </c>
      <c r="I11022" s="14">
        <v>0</v>
      </c>
      <c r="J11022" t="s">
        <v>259</v>
      </c>
      <c r="K11022" s="13">
        <v>41652.3987037037</v>
      </c>
      <c r="L11022">
        <f t="shared" si="1032"/>
        <v>2014</v>
      </c>
      <c r="M11022">
        <f t="shared" si="1033"/>
        <v>8</v>
      </c>
      <c r="N11022">
        <f t="shared" si="1034"/>
        <v>7</v>
      </c>
      <c r="O11022">
        <f t="shared" si="1035"/>
        <v>0</v>
      </c>
      <c r="P11022">
        <f t="shared" si="1036"/>
        <v>6</v>
      </c>
      <c r="Q11022">
        <f t="shared" si="1037"/>
        <v>1</v>
      </c>
    </row>
    <row r="11023" spans="1:17">
      <c r="A11023" s="12" t="s">
        <v>19090</v>
      </c>
      <c r="B11023" t="s">
        <v>457</v>
      </c>
      <c r="C11023" t="s">
        <v>453</v>
      </c>
      <c r="D11023" t="s">
        <v>19091</v>
      </c>
      <c r="E11023" t="s">
        <v>642</v>
      </c>
      <c r="F11023" t="s">
        <v>259</v>
      </c>
      <c r="G11023" s="13">
        <v>41781</v>
      </c>
      <c r="H11023" s="13">
        <v>41781</v>
      </c>
      <c r="I11023" s="14">
        <v>0</v>
      </c>
      <c r="J11023" t="s">
        <v>259</v>
      </c>
      <c r="K11023" s="13">
        <v>41730.405995370369</v>
      </c>
      <c r="L11023">
        <f t="shared" si="1032"/>
        <v>2014</v>
      </c>
      <c r="M11023">
        <f t="shared" si="1033"/>
        <v>5</v>
      </c>
      <c r="N11023">
        <f t="shared" si="1034"/>
        <v>22</v>
      </c>
      <c r="O11023">
        <f t="shared" si="1035"/>
        <v>0</v>
      </c>
      <c r="P11023">
        <f t="shared" si="1036"/>
        <v>1</v>
      </c>
      <c r="Q11023">
        <f t="shared" si="1037"/>
        <v>1</v>
      </c>
    </row>
    <row r="11024" spans="1:17">
      <c r="A11024" s="12" t="s">
        <v>19092</v>
      </c>
      <c r="B11024" t="s">
        <v>457</v>
      </c>
      <c r="C11024" t="s">
        <v>453</v>
      </c>
      <c r="D11024" t="s">
        <v>19093</v>
      </c>
      <c r="E11024" t="s">
        <v>642</v>
      </c>
      <c r="F11024" t="s">
        <v>259</v>
      </c>
      <c r="G11024" s="13">
        <v>41834</v>
      </c>
      <c r="H11024" s="13">
        <v>41834</v>
      </c>
      <c r="I11024" s="14">
        <v>0</v>
      </c>
      <c r="J11024" t="s">
        <v>447</v>
      </c>
      <c r="K11024" s="13">
        <v>41652.393252314818</v>
      </c>
      <c r="L11024">
        <f t="shared" si="1032"/>
        <v>2014</v>
      </c>
      <c r="M11024">
        <f t="shared" si="1033"/>
        <v>7</v>
      </c>
      <c r="N11024">
        <f t="shared" si="1034"/>
        <v>14</v>
      </c>
      <c r="O11024">
        <f t="shared" si="1035"/>
        <v>0</v>
      </c>
      <c r="P11024">
        <f t="shared" si="1036"/>
        <v>6</v>
      </c>
      <c r="Q11024">
        <f t="shared" si="1037"/>
        <v>1</v>
      </c>
    </row>
    <row r="11025" spans="1:17">
      <c r="A11025" s="12" t="s">
        <v>4971</v>
      </c>
      <c r="B11025" t="s">
        <v>487</v>
      </c>
      <c r="C11025" t="s">
        <v>444</v>
      </c>
      <c r="D11025" t="s">
        <v>19094</v>
      </c>
      <c r="E11025" t="s">
        <v>1560</v>
      </c>
      <c r="F11025" t="s">
        <v>259</v>
      </c>
      <c r="G11025" s="13">
        <v>41801</v>
      </c>
      <c r="H11025" s="13">
        <v>41801</v>
      </c>
      <c r="I11025" s="14">
        <v>0</v>
      </c>
      <c r="J11025" t="s">
        <v>259</v>
      </c>
      <c r="K11025" s="13">
        <v>41603.519814814812</v>
      </c>
      <c r="L11025">
        <f t="shared" si="1032"/>
        <v>2014</v>
      </c>
      <c r="M11025">
        <f t="shared" si="1033"/>
        <v>6</v>
      </c>
      <c r="N11025">
        <f t="shared" si="1034"/>
        <v>11</v>
      </c>
      <c r="O11025">
        <f t="shared" si="1035"/>
        <v>0</v>
      </c>
      <c r="P11025">
        <f t="shared" si="1036"/>
        <v>6</v>
      </c>
      <c r="Q11025">
        <f t="shared" si="1037"/>
        <v>1</v>
      </c>
    </row>
    <row r="11026" spans="1:17">
      <c r="A11026" s="12" t="s">
        <v>19095</v>
      </c>
      <c r="B11026" t="s">
        <v>449</v>
      </c>
      <c r="C11026" t="s">
        <v>453</v>
      </c>
      <c r="D11026" t="s">
        <v>19096</v>
      </c>
      <c r="E11026" t="s">
        <v>455</v>
      </c>
      <c r="F11026" t="s">
        <v>259</v>
      </c>
      <c r="G11026" s="13">
        <v>42093</v>
      </c>
      <c r="H11026" s="13">
        <v>42093</v>
      </c>
      <c r="I11026" s="14">
        <v>0</v>
      </c>
      <c r="J11026" t="s">
        <v>259</v>
      </c>
      <c r="K11026" s="13">
        <v>42072.585428240738</v>
      </c>
      <c r="L11026">
        <f t="shared" si="1032"/>
        <v>2015</v>
      </c>
      <c r="M11026">
        <f t="shared" si="1033"/>
        <v>3</v>
      </c>
      <c r="N11026">
        <f t="shared" si="1034"/>
        <v>30</v>
      </c>
      <c r="O11026">
        <f t="shared" si="1035"/>
        <v>0</v>
      </c>
      <c r="P11026">
        <f t="shared" si="1036"/>
        <v>0</v>
      </c>
      <c r="Q11026">
        <f t="shared" si="1037"/>
        <v>1</v>
      </c>
    </row>
    <row r="11027" spans="1:17">
      <c r="A11027" s="12" t="s">
        <v>19097</v>
      </c>
      <c r="B11027" t="s">
        <v>457</v>
      </c>
      <c r="C11027" t="s">
        <v>444</v>
      </c>
      <c r="D11027" t="s">
        <v>19098</v>
      </c>
      <c r="E11027" t="s">
        <v>446</v>
      </c>
      <c r="F11027" t="s">
        <v>259</v>
      </c>
      <c r="G11027" s="13">
        <v>41771</v>
      </c>
      <c r="H11027" s="13">
        <v>41775</v>
      </c>
      <c r="I11027" s="14">
        <v>0</v>
      </c>
      <c r="J11027" t="s">
        <v>447</v>
      </c>
      <c r="K11027" s="13">
        <v>41750.639421296299</v>
      </c>
      <c r="L11027">
        <f t="shared" si="1032"/>
        <v>2014</v>
      </c>
      <c r="M11027">
        <f t="shared" si="1033"/>
        <v>5</v>
      </c>
      <c r="N11027">
        <f t="shared" si="1034"/>
        <v>12</v>
      </c>
      <c r="O11027">
        <f t="shared" si="1035"/>
        <v>0</v>
      </c>
      <c r="P11027">
        <f t="shared" si="1036"/>
        <v>0</v>
      </c>
      <c r="Q11027">
        <f t="shared" si="1037"/>
        <v>1</v>
      </c>
    </row>
    <row r="11028" spans="1:17">
      <c r="A11028" s="12" t="s">
        <v>19099</v>
      </c>
      <c r="B11028" t="s">
        <v>457</v>
      </c>
      <c r="C11028" t="s">
        <v>458</v>
      </c>
      <c r="D11028" t="s">
        <v>19100</v>
      </c>
      <c r="E11028" t="s">
        <v>4981</v>
      </c>
      <c r="F11028" t="s">
        <v>259</v>
      </c>
      <c r="G11028" s="13">
        <v>41885</v>
      </c>
      <c r="H11028" s="13">
        <v>41885</v>
      </c>
      <c r="I11028" s="14">
        <v>0</v>
      </c>
      <c r="J11028" t="s">
        <v>259</v>
      </c>
      <c r="K11028" s="13">
        <v>41879.443483796298</v>
      </c>
      <c r="L11028">
        <f t="shared" si="1032"/>
        <v>2014</v>
      </c>
      <c r="M11028">
        <f t="shared" si="1033"/>
        <v>9</v>
      </c>
      <c r="N11028">
        <f t="shared" si="1034"/>
        <v>3</v>
      </c>
      <c r="O11028">
        <f t="shared" si="1035"/>
        <v>0</v>
      </c>
      <c r="P11028">
        <f t="shared" si="1036"/>
        <v>0</v>
      </c>
      <c r="Q11028">
        <f t="shared" si="1037"/>
        <v>1</v>
      </c>
    </row>
    <row r="11029" spans="1:17">
      <c r="A11029" s="12" t="s">
        <v>19101</v>
      </c>
      <c r="B11029" t="s">
        <v>457</v>
      </c>
      <c r="C11029" t="s">
        <v>458</v>
      </c>
      <c r="D11029" t="s">
        <v>19102</v>
      </c>
      <c r="E11029" t="s">
        <v>4981</v>
      </c>
      <c r="F11029" t="s">
        <v>259</v>
      </c>
      <c r="G11029" s="13">
        <v>42014</v>
      </c>
      <c r="H11029" s="13">
        <v>42014</v>
      </c>
      <c r="I11029" s="14">
        <v>0</v>
      </c>
      <c r="J11029" t="s">
        <v>259</v>
      </c>
      <c r="K11029" s="13">
        <v>41962.664143518516</v>
      </c>
      <c r="L11029">
        <f t="shared" si="1032"/>
        <v>2015</v>
      </c>
      <c r="M11029">
        <f t="shared" si="1033"/>
        <v>1</v>
      </c>
      <c r="N11029">
        <f t="shared" si="1034"/>
        <v>10</v>
      </c>
      <c r="O11029">
        <f t="shared" si="1035"/>
        <v>0</v>
      </c>
      <c r="P11029">
        <f t="shared" si="1036"/>
        <v>1</v>
      </c>
      <c r="Q11029">
        <f t="shared" si="1037"/>
        <v>1</v>
      </c>
    </row>
    <row r="11030" spans="1:17">
      <c r="A11030" s="12" t="s">
        <v>4986</v>
      </c>
      <c r="B11030" t="s">
        <v>457</v>
      </c>
      <c r="C11030" t="s">
        <v>444</v>
      </c>
      <c r="D11030" t="s">
        <v>19103</v>
      </c>
      <c r="E11030" t="s">
        <v>1449</v>
      </c>
      <c r="F11030" t="s">
        <v>259</v>
      </c>
      <c r="G11030" s="13">
        <v>41803</v>
      </c>
      <c r="H11030" s="13">
        <v>41838</v>
      </c>
      <c r="I11030" s="14">
        <v>0</v>
      </c>
      <c r="J11030" t="s">
        <v>259</v>
      </c>
      <c r="K11030" s="13">
        <v>41771.526921296296</v>
      </c>
      <c r="L11030">
        <f t="shared" si="1032"/>
        <v>2014</v>
      </c>
      <c r="M11030">
        <f t="shared" si="1033"/>
        <v>6</v>
      </c>
      <c r="N11030">
        <f t="shared" si="1034"/>
        <v>13</v>
      </c>
      <c r="O11030">
        <f t="shared" si="1035"/>
        <v>0</v>
      </c>
      <c r="P11030">
        <f t="shared" si="1036"/>
        <v>1</v>
      </c>
      <c r="Q11030">
        <f t="shared" si="1037"/>
        <v>1</v>
      </c>
    </row>
    <row r="11031" spans="1:17">
      <c r="A11031" s="12" t="s">
        <v>4986</v>
      </c>
      <c r="B11031" t="s">
        <v>457</v>
      </c>
      <c r="C11031" t="s">
        <v>444</v>
      </c>
      <c r="D11031" t="s">
        <v>19104</v>
      </c>
      <c r="E11031" t="s">
        <v>1449</v>
      </c>
      <c r="F11031" t="s">
        <v>259</v>
      </c>
      <c r="G11031" s="13">
        <v>41804</v>
      </c>
      <c r="H11031" s="13">
        <v>41839</v>
      </c>
      <c r="I11031" s="14">
        <v>0</v>
      </c>
      <c r="J11031" t="s">
        <v>259</v>
      </c>
      <c r="K11031" s="13">
        <v>41771.529074074075</v>
      </c>
      <c r="L11031">
        <f t="shared" si="1032"/>
        <v>2014</v>
      </c>
      <c r="M11031">
        <f t="shared" si="1033"/>
        <v>6</v>
      </c>
      <c r="N11031">
        <f t="shared" si="1034"/>
        <v>14</v>
      </c>
      <c r="O11031">
        <f t="shared" si="1035"/>
        <v>0</v>
      </c>
      <c r="P11031">
        <f t="shared" si="1036"/>
        <v>1</v>
      </c>
      <c r="Q11031">
        <f t="shared" si="1037"/>
        <v>1</v>
      </c>
    </row>
    <row r="11032" spans="1:17">
      <c r="A11032" s="12" t="s">
        <v>4986</v>
      </c>
      <c r="B11032" t="s">
        <v>457</v>
      </c>
      <c r="C11032" t="s">
        <v>444</v>
      </c>
      <c r="D11032" t="s">
        <v>19105</v>
      </c>
      <c r="E11032" t="s">
        <v>1449</v>
      </c>
      <c r="F11032" t="s">
        <v>259</v>
      </c>
      <c r="G11032" s="13">
        <v>41809</v>
      </c>
      <c r="H11032" s="13">
        <v>41837</v>
      </c>
      <c r="I11032" s="14">
        <v>0</v>
      </c>
      <c r="J11032" t="s">
        <v>259</v>
      </c>
      <c r="K11032" s="13">
        <v>41771.530891203707</v>
      </c>
      <c r="L11032">
        <f t="shared" si="1032"/>
        <v>2014</v>
      </c>
      <c r="M11032">
        <f t="shared" si="1033"/>
        <v>6</v>
      </c>
      <c r="N11032">
        <f t="shared" si="1034"/>
        <v>19</v>
      </c>
      <c r="O11032">
        <f t="shared" si="1035"/>
        <v>0</v>
      </c>
      <c r="P11032">
        <f t="shared" si="1036"/>
        <v>1</v>
      </c>
      <c r="Q11032">
        <f t="shared" si="1037"/>
        <v>1</v>
      </c>
    </row>
    <row r="11033" spans="1:17">
      <c r="A11033" s="12" t="s">
        <v>4986</v>
      </c>
      <c r="B11033" t="s">
        <v>457</v>
      </c>
      <c r="C11033" t="s">
        <v>444</v>
      </c>
      <c r="D11033" t="s">
        <v>19106</v>
      </c>
      <c r="E11033" t="s">
        <v>1449</v>
      </c>
      <c r="F11033" t="s">
        <v>259</v>
      </c>
      <c r="G11033" s="13">
        <v>41811</v>
      </c>
      <c r="H11033" s="13">
        <v>41839</v>
      </c>
      <c r="I11033" s="14">
        <v>0</v>
      </c>
      <c r="J11033" t="s">
        <v>259</v>
      </c>
      <c r="K11033" s="13">
        <v>41806.365231481483</v>
      </c>
      <c r="L11033">
        <f t="shared" si="1032"/>
        <v>2014</v>
      </c>
      <c r="M11033">
        <f t="shared" si="1033"/>
        <v>6</v>
      </c>
      <c r="N11033">
        <f t="shared" si="1034"/>
        <v>21</v>
      </c>
      <c r="O11033">
        <f t="shared" si="1035"/>
        <v>0</v>
      </c>
      <c r="P11033">
        <f t="shared" si="1036"/>
        <v>0</v>
      </c>
      <c r="Q11033">
        <f t="shared" si="1037"/>
        <v>1</v>
      </c>
    </row>
    <row r="11034" spans="1:17">
      <c r="A11034" s="12" t="s">
        <v>19107</v>
      </c>
      <c r="B11034" t="s">
        <v>449</v>
      </c>
      <c r="C11034" t="s">
        <v>458</v>
      </c>
      <c r="D11034" t="s">
        <v>19108</v>
      </c>
      <c r="E11034" t="s">
        <v>1021</v>
      </c>
      <c r="F11034" t="s">
        <v>259</v>
      </c>
      <c r="G11034" s="13">
        <v>42055</v>
      </c>
      <c r="H11034" s="13">
        <v>42055</v>
      </c>
      <c r="I11034" s="14">
        <v>0</v>
      </c>
      <c r="J11034" t="s">
        <v>259</v>
      </c>
      <c r="K11034" s="13">
        <v>42012.679942129631</v>
      </c>
      <c r="L11034">
        <f t="shared" si="1032"/>
        <v>2015</v>
      </c>
      <c r="M11034">
        <f t="shared" si="1033"/>
        <v>2</v>
      </c>
      <c r="N11034">
        <f t="shared" si="1034"/>
        <v>20</v>
      </c>
      <c r="O11034">
        <f t="shared" si="1035"/>
        <v>0</v>
      </c>
      <c r="P11034">
        <f t="shared" si="1036"/>
        <v>1</v>
      </c>
      <c r="Q11034">
        <f t="shared" si="1037"/>
        <v>1</v>
      </c>
    </row>
    <row r="11035" spans="1:17">
      <c r="A11035" s="12" t="s">
        <v>19109</v>
      </c>
      <c r="B11035" t="s">
        <v>457</v>
      </c>
      <c r="C11035" t="s">
        <v>453</v>
      </c>
      <c r="D11035" t="s">
        <v>19110</v>
      </c>
      <c r="E11035" t="s">
        <v>4671</v>
      </c>
      <c r="F11035" t="s">
        <v>259</v>
      </c>
      <c r="G11035" s="13">
        <v>42019</v>
      </c>
      <c r="H11035" s="13">
        <v>42019</v>
      </c>
      <c r="I11035" s="14">
        <v>0</v>
      </c>
      <c r="J11035" t="s">
        <v>447</v>
      </c>
      <c r="K11035" s="13">
        <v>42018.505856481483</v>
      </c>
      <c r="L11035">
        <f t="shared" si="1032"/>
        <v>2015</v>
      </c>
      <c r="M11035">
        <f t="shared" si="1033"/>
        <v>1</v>
      </c>
      <c r="N11035">
        <f t="shared" si="1034"/>
        <v>15</v>
      </c>
      <c r="O11035">
        <f t="shared" si="1035"/>
        <v>0</v>
      </c>
      <c r="P11035">
        <f t="shared" si="1036"/>
        <v>0</v>
      </c>
      <c r="Q11035">
        <f t="shared" si="1037"/>
        <v>1</v>
      </c>
    </row>
    <row r="11036" spans="1:17">
      <c r="A11036" s="12" t="s">
        <v>19109</v>
      </c>
      <c r="B11036" t="s">
        <v>457</v>
      </c>
      <c r="C11036" t="s">
        <v>453</v>
      </c>
      <c r="D11036" t="s">
        <v>19111</v>
      </c>
      <c r="E11036" t="s">
        <v>4671</v>
      </c>
      <c r="F11036" t="s">
        <v>259</v>
      </c>
      <c r="G11036" s="13">
        <v>42052</v>
      </c>
      <c r="H11036" s="13">
        <v>42052</v>
      </c>
      <c r="I11036" s="14">
        <v>0</v>
      </c>
      <c r="J11036" t="s">
        <v>447</v>
      </c>
      <c r="K11036" s="13">
        <v>42019.417893518519</v>
      </c>
      <c r="L11036">
        <f t="shared" si="1032"/>
        <v>2015</v>
      </c>
      <c r="M11036">
        <f t="shared" si="1033"/>
        <v>2</v>
      </c>
      <c r="N11036">
        <f t="shared" si="1034"/>
        <v>17</v>
      </c>
      <c r="O11036">
        <f t="shared" si="1035"/>
        <v>0</v>
      </c>
      <c r="P11036">
        <f t="shared" si="1036"/>
        <v>1</v>
      </c>
      <c r="Q11036">
        <f t="shared" si="1037"/>
        <v>1</v>
      </c>
    </row>
    <row r="11037" spans="1:17">
      <c r="A11037" s="12" t="s">
        <v>19112</v>
      </c>
      <c r="B11037" t="s">
        <v>457</v>
      </c>
      <c r="C11037" t="s">
        <v>444</v>
      </c>
      <c r="D11037" t="s">
        <v>19113</v>
      </c>
      <c r="E11037" t="s">
        <v>4671</v>
      </c>
      <c r="F11037" t="s">
        <v>259</v>
      </c>
      <c r="G11037" s="13">
        <v>41943</v>
      </c>
      <c r="H11037" s="13">
        <v>41943</v>
      </c>
      <c r="I11037" s="14">
        <v>0</v>
      </c>
      <c r="J11037" t="s">
        <v>259</v>
      </c>
      <c r="K11037" s="13">
        <v>41943.368680555555</v>
      </c>
      <c r="L11037">
        <f t="shared" si="1032"/>
        <v>2014</v>
      </c>
      <c r="M11037">
        <f t="shared" si="1033"/>
        <v>10</v>
      </c>
      <c r="N11037">
        <f t="shared" si="1034"/>
        <v>31</v>
      </c>
      <c r="O11037">
        <f t="shared" si="1035"/>
        <v>0</v>
      </c>
      <c r="P11037">
        <f t="shared" si="1036"/>
        <v>0</v>
      </c>
      <c r="Q11037">
        <f t="shared" si="1037"/>
        <v>1</v>
      </c>
    </row>
    <row r="11038" spans="1:17">
      <c r="A11038" s="12" t="s">
        <v>19114</v>
      </c>
      <c r="B11038" t="s">
        <v>465</v>
      </c>
      <c r="C11038" t="s">
        <v>453</v>
      </c>
      <c r="D11038" t="s">
        <v>19115</v>
      </c>
      <c r="E11038" t="s">
        <v>495</v>
      </c>
      <c r="F11038" t="s">
        <v>259</v>
      </c>
      <c r="G11038" s="13">
        <v>41917</v>
      </c>
      <c r="H11038" s="13">
        <v>41917</v>
      </c>
      <c r="I11038" s="14">
        <v>0</v>
      </c>
      <c r="J11038" t="s">
        <v>541</v>
      </c>
      <c r="K11038" s="13">
        <v>41864.462997685187</v>
      </c>
      <c r="L11038">
        <f t="shared" si="1032"/>
        <v>2014</v>
      </c>
      <c r="M11038">
        <f t="shared" si="1033"/>
        <v>10</v>
      </c>
      <c r="N11038">
        <f t="shared" si="1034"/>
        <v>5</v>
      </c>
      <c r="O11038">
        <f t="shared" si="1035"/>
        <v>0</v>
      </c>
      <c r="P11038">
        <f t="shared" si="1036"/>
        <v>1</v>
      </c>
      <c r="Q11038">
        <f t="shared" si="1037"/>
        <v>1</v>
      </c>
    </row>
    <row r="11039" spans="1:17">
      <c r="A11039" s="12" t="s">
        <v>19116</v>
      </c>
      <c r="B11039" t="s">
        <v>449</v>
      </c>
      <c r="C11039" t="s">
        <v>453</v>
      </c>
      <c r="D11039" t="s">
        <v>19117</v>
      </c>
      <c r="E11039" t="s">
        <v>1560</v>
      </c>
      <c r="F11039" t="s">
        <v>259</v>
      </c>
      <c r="G11039" s="13">
        <v>41764</v>
      </c>
      <c r="H11039" s="13">
        <v>41764</v>
      </c>
      <c r="I11039" s="14">
        <v>0</v>
      </c>
      <c r="J11039" t="s">
        <v>259</v>
      </c>
      <c r="K11039" s="13">
        <v>41745.684837962966</v>
      </c>
      <c r="L11039">
        <f t="shared" si="1032"/>
        <v>2014</v>
      </c>
      <c r="M11039">
        <f t="shared" si="1033"/>
        <v>5</v>
      </c>
      <c r="N11039">
        <f t="shared" si="1034"/>
        <v>5</v>
      </c>
      <c r="O11039">
        <f t="shared" si="1035"/>
        <v>0</v>
      </c>
      <c r="P11039">
        <f t="shared" si="1036"/>
        <v>0</v>
      </c>
      <c r="Q11039">
        <f t="shared" si="1037"/>
        <v>1</v>
      </c>
    </row>
    <row r="11040" spans="1:17">
      <c r="A11040" s="12" t="s">
        <v>19116</v>
      </c>
      <c r="B11040" t="s">
        <v>465</v>
      </c>
      <c r="C11040" t="s">
        <v>453</v>
      </c>
      <c r="D11040" t="s">
        <v>19118</v>
      </c>
      <c r="E11040" t="s">
        <v>1560</v>
      </c>
      <c r="F11040" t="s">
        <v>259</v>
      </c>
      <c r="G11040" s="13">
        <v>41766</v>
      </c>
      <c r="H11040" s="13">
        <v>41766</v>
      </c>
      <c r="I11040" s="14">
        <v>0</v>
      </c>
      <c r="J11040" t="s">
        <v>259</v>
      </c>
      <c r="K11040" s="13">
        <v>41745.711018518516</v>
      </c>
      <c r="L11040">
        <f t="shared" si="1032"/>
        <v>2014</v>
      </c>
      <c r="M11040">
        <f t="shared" si="1033"/>
        <v>5</v>
      </c>
      <c r="N11040">
        <f t="shared" si="1034"/>
        <v>7</v>
      </c>
      <c r="O11040">
        <f t="shared" si="1035"/>
        <v>0</v>
      </c>
      <c r="P11040">
        <f t="shared" si="1036"/>
        <v>0</v>
      </c>
      <c r="Q11040">
        <f t="shared" si="1037"/>
        <v>1</v>
      </c>
    </row>
    <row r="11041" spans="1:17">
      <c r="A11041" s="12" t="s">
        <v>19119</v>
      </c>
      <c r="B11041" t="s">
        <v>457</v>
      </c>
      <c r="C11041" t="s">
        <v>444</v>
      </c>
      <c r="D11041" t="s">
        <v>19120</v>
      </c>
      <c r="E11041" t="s">
        <v>460</v>
      </c>
      <c r="F11041" t="s">
        <v>259</v>
      </c>
      <c r="G11041" s="13">
        <v>41792</v>
      </c>
      <c r="H11041" s="13">
        <v>41792</v>
      </c>
      <c r="I11041" s="14">
        <v>0</v>
      </c>
      <c r="J11041" t="s">
        <v>259</v>
      </c>
      <c r="K11041" s="13">
        <v>41787.640381944446</v>
      </c>
      <c r="L11041">
        <f t="shared" si="1032"/>
        <v>2014</v>
      </c>
      <c r="M11041">
        <f t="shared" si="1033"/>
        <v>6</v>
      </c>
      <c r="N11041">
        <f t="shared" si="1034"/>
        <v>2</v>
      </c>
      <c r="O11041">
        <f t="shared" si="1035"/>
        <v>0</v>
      </c>
      <c r="P11041">
        <f t="shared" si="1036"/>
        <v>0</v>
      </c>
      <c r="Q11041">
        <f t="shared" si="1037"/>
        <v>1</v>
      </c>
    </row>
    <row r="11042" spans="1:17">
      <c r="A11042" s="12" t="s">
        <v>19119</v>
      </c>
      <c r="B11042" t="s">
        <v>457</v>
      </c>
      <c r="C11042" t="s">
        <v>444</v>
      </c>
      <c r="D11042" t="s">
        <v>19121</v>
      </c>
      <c r="E11042" t="s">
        <v>460</v>
      </c>
      <c r="F11042" t="s">
        <v>259</v>
      </c>
      <c r="G11042" s="13">
        <v>41851</v>
      </c>
      <c r="H11042" s="13">
        <v>41851</v>
      </c>
      <c r="I11042" s="14">
        <v>0</v>
      </c>
      <c r="J11042" t="s">
        <v>259</v>
      </c>
      <c r="K11042" s="13">
        <v>41837.482245370367</v>
      </c>
      <c r="L11042">
        <f t="shared" si="1032"/>
        <v>2014</v>
      </c>
      <c r="M11042">
        <f t="shared" si="1033"/>
        <v>7</v>
      </c>
      <c r="N11042">
        <f t="shared" si="1034"/>
        <v>31</v>
      </c>
      <c r="O11042">
        <f t="shared" si="1035"/>
        <v>0</v>
      </c>
      <c r="P11042">
        <f t="shared" si="1036"/>
        <v>0</v>
      </c>
      <c r="Q11042">
        <f t="shared" si="1037"/>
        <v>1</v>
      </c>
    </row>
    <row r="11043" spans="1:17">
      <c r="A11043" s="12" t="s">
        <v>19119</v>
      </c>
      <c r="B11043" t="s">
        <v>457</v>
      </c>
      <c r="C11043" t="s">
        <v>444</v>
      </c>
      <c r="D11043" t="s">
        <v>19122</v>
      </c>
      <c r="E11043" t="s">
        <v>460</v>
      </c>
      <c r="F11043" t="s">
        <v>259</v>
      </c>
      <c r="G11043" s="13">
        <v>42096</v>
      </c>
      <c r="H11043" s="13">
        <v>42096</v>
      </c>
      <c r="I11043" s="14">
        <v>0</v>
      </c>
      <c r="J11043" t="s">
        <v>259</v>
      </c>
      <c r="K11043" s="13">
        <v>42088.747569444444</v>
      </c>
      <c r="L11043">
        <f t="shared" si="1032"/>
        <v>2015</v>
      </c>
      <c r="M11043">
        <f t="shared" si="1033"/>
        <v>4</v>
      </c>
      <c r="N11043">
        <f t="shared" si="1034"/>
        <v>2</v>
      </c>
      <c r="O11043">
        <f t="shared" si="1035"/>
        <v>0</v>
      </c>
      <c r="P11043">
        <f t="shared" si="1036"/>
        <v>0</v>
      </c>
      <c r="Q11043">
        <f t="shared" si="1037"/>
        <v>1</v>
      </c>
    </row>
    <row r="11044" spans="1:17">
      <c r="A11044" s="12" t="s">
        <v>19123</v>
      </c>
      <c r="B11044" t="s">
        <v>681</v>
      </c>
      <c r="C11044" t="s">
        <v>453</v>
      </c>
      <c r="D11044" t="s">
        <v>19124</v>
      </c>
      <c r="E11044" t="s">
        <v>11673</v>
      </c>
      <c r="F11044" t="s">
        <v>259</v>
      </c>
      <c r="G11044" s="13">
        <v>41957</v>
      </c>
      <c r="H11044" s="13">
        <v>41957</v>
      </c>
      <c r="I11044" s="14">
        <v>0</v>
      </c>
      <c r="J11044" t="s">
        <v>447</v>
      </c>
      <c r="K11044" s="13">
        <v>41940.585289351853</v>
      </c>
      <c r="L11044">
        <f t="shared" si="1032"/>
        <v>2014</v>
      </c>
      <c r="M11044">
        <f t="shared" si="1033"/>
        <v>11</v>
      </c>
      <c r="N11044">
        <f t="shared" si="1034"/>
        <v>14</v>
      </c>
      <c r="O11044">
        <f t="shared" si="1035"/>
        <v>0</v>
      </c>
      <c r="P11044">
        <f t="shared" si="1036"/>
        <v>0</v>
      </c>
      <c r="Q11044">
        <f t="shared" si="1037"/>
        <v>1</v>
      </c>
    </row>
    <row r="11045" spans="1:17">
      <c r="A11045" s="12" t="s">
        <v>5027</v>
      </c>
      <c r="B11045" t="s">
        <v>457</v>
      </c>
      <c r="C11045" t="s">
        <v>453</v>
      </c>
      <c r="D11045" t="s">
        <v>5028</v>
      </c>
      <c r="E11045" t="s">
        <v>4671</v>
      </c>
      <c r="F11045" t="s">
        <v>259</v>
      </c>
      <c r="G11045" s="13">
        <v>41858</v>
      </c>
      <c r="H11045" s="13">
        <v>42159</v>
      </c>
      <c r="I11045" s="14">
        <v>0</v>
      </c>
      <c r="J11045" t="s">
        <v>447</v>
      </c>
      <c r="K11045" s="13">
        <v>41855.695208333331</v>
      </c>
      <c r="L11045">
        <f t="shared" si="1032"/>
        <v>2014</v>
      </c>
      <c r="M11045">
        <f t="shared" si="1033"/>
        <v>8</v>
      </c>
      <c r="N11045">
        <f t="shared" si="1034"/>
        <v>7</v>
      </c>
      <c r="O11045">
        <f t="shared" si="1035"/>
        <v>0</v>
      </c>
      <c r="P11045">
        <f t="shared" si="1036"/>
        <v>0</v>
      </c>
      <c r="Q11045">
        <f t="shared" si="1037"/>
        <v>1</v>
      </c>
    </row>
    <row r="11046" spans="1:17">
      <c r="A11046" s="12" t="s">
        <v>19125</v>
      </c>
      <c r="B11046" t="s">
        <v>487</v>
      </c>
      <c r="C11046" t="s">
        <v>444</v>
      </c>
      <c r="D11046" t="s">
        <v>19126</v>
      </c>
      <c r="E11046" t="s">
        <v>1751</v>
      </c>
      <c r="F11046" t="s">
        <v>259</v>
      </c>
      <c r="G11046" s="13">
        <v>42070</v>
      </c>
      <c r="H11046" s="13">
        <v>42070</v>
      </c>
      <c r="I11046" s="14">
        <v>0</v>
      </c>
      <c r="J11046" t="s">
        <v>259</v>
      </c>
      <c r="K11046" s="13">
        <v>42054.541354166664</v>
      </c>
      <c r="L11046">
        <f t="shared" si="1032"/>
        <v>2015</v>
      </c>
      <c r="M11046">
        <f t="shared" si="1033"/>
        <v>3</v>
      </c>
      <c r="N11046">
        <f t="shared" si="1034"/>
        <v>7</v>
      </c>
      <c r="O11046">
        <f t="shared" si="1035"/>
        <v>0</v>
      </c>
      <c r="P11046">
        <f t="shared" si="1036"/>
        <v>0</v>
      </c>
      <c r="Q11046">
        <f t="shared" si="1037"/>
        <v>1</v>
      </c>
    </row>
    <row r="11047" spans="1:17">
      <c r="A11047" s="12" t="s">
        <v>19127</v>
      </c>
      <c r="B11047" t="s">
        <v>457</v>
      </c>
      <c r="C11047" t="s">
        <v>453</v>
      </c>
      <c r="D11047" t="s">
        <v>19128</v>
      </c>
      <c r="E11047" t="s">
        <v>1663</v>
      </c>
      <c r="F11047" t="s">
        <v>259</v>
      </c>
      <c r="G11047" s="13">
        <v>42073</v>
      </c>
      <c r="H11047" s="13">
        <v>42073</v>
      </c>
      <c r="I11047" s="14">
        <v>0</v>
      </c>
      <c r="J11047" t="s">
        <v>259</v>
      </c>
      <c r="K11047" s="13">
        <v>42066.673993055556</v>
      </c>
      <c r="L11047">
        <f t="shared" si="1032"/>
        <v>2015</v>
      </c>
      <c r="M11047">
        <f t="shared" si="1033"/>
        <v>3</v>
      </c>
      <c r="N11047">
        <f t="shared" si="1034"/>
        <v>10</v>
      </c>
      <c r="O11047">
        <f t="shared" si="1035"/>
        <v>0</v>
      </c>
      <c r="P11047">
        <f t="shared" si="1036"/>
        <v>0</v>
      </c>
      <c r="Q11047">
        <f t="shared" si="1037"/>
        <v>1</v>
      </c>
    </row>
    <row r="11048" spans="1:17">
      <c r="A11048" s="12" t="s">
        <v>19129</v>
      </c>
      <c r="B11048" t="s">
        <v>457</v>
      </c>
      <c r="C11048" t="s">
        <v>453</v>
      </c>
      <c r="D11048" t="s">
        <v>19130</v>
      </c>
      <c r="E11048" t="s">
        <v>594</v>
      </c>
      <c r="F11048" t="s">
        <v>259</v>
      </c>
      <c r="G11048" s="13">
        <v>41894</v>
      </c>
      <c r="H11048" s="13">
        <v>41894</v>
      </c>
      <c r="I11048" s="14">
        <v>0</v>
      </c>
      <c r="J11048" t="s">
        <v>259</v>
      </c>
      <c r="K11048" s="13">
        <v>41803.547175925924</v>
      </c>
      <c r="L11048">
        <f t="shared" si="1032"/>
        <v>2014</v>
      </c>
      <c r="M11048">
        <f t="shared" si="1033"/>
        <v>9</v>
      </c>
      <c r="N11048">
        <f t="shared" si="1034"/>
        <v>12</v>
      </c>
      <c r="O11048">
        <f t="shared" si="1035"/>
        <v>0</v>
      </c>
      <c r="P11048">
        <f t="shared" si="1036"/>
        <v>2</v>
      </c>
      <c r="Q11048">
        <f t="shared" si="1037"/>
        <v>1</v>
      </c>
    </row>
    <row r="11049" spans="1:17">
      <c r="A11049" s="12" t="s">
        <v>19131</v>
      </c>
      <c r="B11049" t="s">
        <v>457</v>
      </c>
      <c r="C11049" t="s">
        <v>453</v>
      </c>
      <c r="D11049" t="s">
        <v>19132</v>
      </c>
      <c r="E11049" t="s">
        <v>5034</v>
      </c>
      <c r="F11049" t="s">
        <v>259</v>
      </c>
      <c r="G11049" s="13">
        <v>42059</v>
      </c>
      <c r="H11049" s="13">
        <v>42073</v>
      </c>
      <c r="I11049" s="14">
        <v>0</v>
      </c>
      <c r="J11049" t="s">
        <v>259</v>
      </c>
      <c r="K11049" s="13">
        <v>42037.893009259256</v>
      </c>
      <c r="L11049">
        <f t="shared" si="1032"/>
        <v>2015</v>
      </c>
      <c r="M11049">
        <f t="shared" si="1033"/>
        <v>2</v>
      </c>
      <c r="N11049">
        <f t="shared" si="1034"/>
        <v>24</v>
      </c>
      <c r="O11049">
        <f t="shared" si="1035"/>
        <v>0</v>
      </c>
      <c r="P11049">
        <f t="shared" si="1036"/>
        <v>0</v>
      </c>
      <c r="Q11049">
        <f t="shared" si="1037"/>
        <v>1</v>
      </c>
    </row>
    <row r="11050" spans="1:17">
      <c r="A11050" s="12" t="s">
        <v>5035</v>
      </c>
      <c r="B11050" t="s">
        <v>457</v>
      </c>
      <c r="C11050" t="s">
        <v>453</v>
      </c>
      <c r="D11050" t="s">
        <v>19133</v>
      </c>
      <c r="E11050" t="s">
        <v>5034</v>
      </c>
      <c r="F11050" t="s">
        <v>259</v>
      </c>
      <c r="G11050" s="13">
        <v>41911</v>
      </c>
      <c r="H11050" s="13">
        <v>41960</v>
      </c>
      <c r="I11050" s="14">
        <v>0</v>
      </c>
      <c r="J11050" t="s">
        <v>259</v>
      </c>
      <c r="K11050" s="13">
        <v>41897.574340277781</v>
      </c>
      <c r="L11050">
        <f t="shared" si="1032"/>
        <v>2014</v>
      </c>
      <c r="M11050">
        <f t="shared" si="1033"/>
        <v>9</v>
      </c>
      <c r="N11050">
        <f t="shared" si="1034"/>
        <v>29</v>
      </c>
      <c r="O11050">
        <f t="shared" si="1035"/>
        <v>0</v>
      </c>
      <c r="P11050">
        <f t="shared" si="1036"/>
        <v>0</v>
      </c>
      <c r="Q11050">
        <f t="shared" si="1037"/>
        <v>1</v>
      </c>
    </row>
    <row r="11051" spans="1:17">
      <c r="A11051" s="12" t="s">
        <v>5039</v>
      </c>
      <c r="B11051" t="s">
        <v>457</v>
      </c>
      <c r="C11051" t="s">
        <v>453</v>
      </c>
      <c r="D11051" t="s">
        <v>19134</v>
      </c>
      <c r="E11051" t="s">
        <v>734</v>
      </c>
      <c r="F11051" t="s">
        <v>259</v>
      </c>
      <c r="G11051" s="13">
        <v>41731</v>
      </c>
      <c r="H11051" s="13">
        <v>41801</v>
      </c>
      <c r="I11051" s="14">
        <v>0</v>
      </c>
      <c r="J11051" t="s">
        <v>447</v>
      </c>
      <c r="K11051" s="13">
        <v>41712.035081018519</v>
      </c>
      <c r="L11051">
        <f t="shared" si="1032"/>
        <v>2014</v>
      </c>
      <c r="M11051">
        <f t="shared" si="1033"/>
        <v>4</v>
      </c>
      <c r="N11051">
        <f t="shared" si="1034"/>
        <v>2</v>
      </c>
      <c r="O11051">
        <f t="shared" si="1035"/>
        <v>0</v>
      </c>
      <c r="P11051">
        <f t="shared" si="1036"/>
        <v>0</v>
      </c>
      <c r="Q11051">
        <f t="shared" si="1037"/>
        <v>1</v>
      </c>
    </row>
    <row r="11052" spans="1:17">
      <c r="A11052" s="12" t="s">
        <v>19135</v>
      </c>
      <c r="B11052" t="s">
        <v>457</v>
      </c>
      <c r="C11052" t="s">
        <v>444</v>
      </c>
      <c r="D11052" t="s">
        <v>19136</v>
      </c>
      <c r="E11052" t="s">
        <v>2614</v>
      </c>
      <c r="F11052" t="s">
        <v>259</v>
      </c>
      <c r="G11052" s="13">
        <v>41894</v>
      </c>
      <c r="H11052" s="13">
        <v>41899</v>
      </c>
      <c r="I11052" s="14">
        <v>0</v>
      </c>
      <c r="J11052" t="s">
        <v>259</v>
      </c>
      <c r="K11052" s="13">
        <v>41801.581203703703</v>
      </c>
      <c r="L11052">
        <f t="shared" si="1032"/>
        <v>2014</v>
      </c>
      <c r="M11052">
        <f t="shared" si="1033"/>
        <v>9</v>
      </c>
      <c r="N11052">
        <f t="shared" si="1034"/>
        <v>12</v>
      </c>
      <c r="O11052">
        <f t="shared" si="1035"/>
        <v>0</v>
      </c>
      <c r="P11052">
        <f t="shared" si="1036"/>
        <v>3</v>
      </c>
      <c r="Q11052">
        <f t="shared" si="1037"/>
        <v>1</v>
      </c>
    </row>
    <row r="11053" spans="1:17">
      <c r="A11053" s="12" t="s">
        <v>19137</v>
      </c>
      <c r="B11053" t="s">
        <v>457</v>
      </c>
      <c r="C11053" t="s">
        <v>453</v>
      </c>
      <c r="D11053" t="s">
        <v>19138</v>
      </c>
      <c r="E11053" t="s">
        <v>2614</v>
      </c>
      <c r="F11053" t="s">
        <v>259</v>
      </c>
      <c r="G11053" s="13">
        <v>41982</v>
      </c>
      <c r="H11053" s="13">
        <v>41982</v>
      </c>
      <c r="I11053" s="14">
        <v>0</v>
      </c>
      <c r="J11053" t="s">
        <v>259</v>
      </c>
      <c r="K11053" s="13">
        <v>41928.400405092594</v>
      </c>
      <c r="L11053">
        <f t="shared" si="1032"/>
        <v>2014</v>
      </c>
      <c r="M11053">
        <f t="shared" si="1033"/>
        <v>12</v>
      </c>
      <c r="N11053">
        <f t="shared" si="1034"/>
        <v>9</v>
      </c>
      <c r="O11053">
        <f t="shared" si="1035"/>
        <v>0</v>
      </c>
      <c r="P11053">
        <f t="shared" si="1036"/>
        <v>1</v>
      </c>
      <c r="Q11053">
        <f t="shared" si="1037"/>
        <v>1</v>
      </c>
    </row>
    <row r="11054" spans="1:17">
      <c r="A11054" s="12" t="s">
        <v>19137</v>
      </c>
      <c r="B11054" t="s">
        <v>457</v>
      </c>
      <c r="C11054" t="s">
        <v>453</v>
      </c>
      <c r="D11054" t="s">
        <v>19139</v>
      </c>
      <c r="E11054" t="s">
        <v>2614</v>
      </c>
      <c r="F11054" t="s">
        <v>259</v>
      </c>
      <c r="G11054" s="13">
        <v>42018</v>
      </c>
      <c r="H11054" s="13">
        <v>42018</v>
      </c>
      <c r="I11054" s="14">
        <v>0</v>
      </c>
      <c r="J11054" t="s">
        <v>447</v>
      </c>
      <c r="K11054" s="13">
        <v>41988.490081018521</v>
      </c>
      <c r="L11054">
        <f t="shared" si="1032"/>
        <v>2015</v>
      </c>
      <c r="M11054">
        <f t="shared" si="1033"/>
        <v>1</v>
      </c>
      <c r="N11054">
        <f t="shared" si="1034"/>
        <v>14</v>
      </c>
      <c r="O11054">
        <f t="shared" si="1035"/>
        <v>0</v>
      </c>
      <c r="P11054">
        <f t="shared" si="1036"/>
        <v>0</v>
      </c>
      <c r="Q11054">
        <f t="shared" si="1037"/>
        <v>1</v>
      </c>
    </row>
    <row r="11055" spans="1:17">
      <c r="A11055" s="12" t="s">
        <v>19137</v>
      </c>
      <c r="B11055" t="s">
        <v>457</v>
      </c>
      <c r="C11055" t="s">
        <v>444</v>
      </c>
      <c r="D11055" t="s">
        <v>19140</v>
      </c>
      <c r="E11055" t="s">
        <v>3547</v>
      </c>
      <c r="F11055" t="s">
        <v>259</v>
      </c>
      <c r="G11055" s="13">
        <v>42082</v>
      </c>
      <c r="H11055" s="13">
        <v>42082</v>
      </c>
      <c r="I11055" s="14">
        <v>0</v>
      </c>
      <c r="J11055" t="s">
        <v>259</v>
      </c>
      <c r="K11055" s="13">
        <v>42054.395972222221</v>
      </c>
      <c r="L11055">
        <f t="shared" si="1032"/>
        <v>2015</v>
      </c>
      <c r="M11055">
        <f t="shared" si="1033"/>
        <v>3</v>
      </c>
      <c r="N11055">
        <f t="shared" si="1034"/>
        <v>19</v>
      </c>
      <c r="O11055">
        <f t="shared" si="1035"/>
        <v>0</v>
      </c>
      <c r="P11055">
        <f t="shared" si="1036"/>
        <v>1</v>
      </c>
      <c r="Q11055">
        <f t="shared" si="1037"/>
        <v>1</v>
      </c>
    </row>
    <row r="11056" spans="1:17">
      <c r="A11056" s="12" t="s">
        <v>5052</v>
      </c>
      <c r="B11056" t="s">
        <v>457</v>
      </c>
      <c r="C11056" t="s">
        <v>453</v>
      </c>
      <c r="D11056" t="s">
        <v>19141</v>
      </c>
      <c r="E11056" t="s">
        <v>2614</v>
      </c>
      <c r="F11056" t="s">
        <v>259</v>
      </c>
      <c r="G11056" s="13">
        <v>41611</v>
      </c>
      <c r="H11056" s="13">
        <v>41879</v>
      </c>
      <c r="I11056" s="14">
        <v>0</v>
      </c>
      <c r="J11056" t="s">
        <v>259</v>
      </c>
      <c r="K11056" s="13">
        <v>41515.616539351853</v>
      </c>
      <c r="L11056">
        <f t="shared" si="1032"/>
        <v>2013</v>
      </c>
      <c r="M11056">
        <f t="shared" si="1033"/>
        <v>12</v>
      </c>
      <c r="N11056">
        <f t="shared" si="1034"/>
        <v>3</v>
      </c>
      <c r="O11056">
        <f t="shared" si="1035"/>
        <v>0</v>
      </c>
      <c r="P11056">
        <f t="shared" si="1036"/>
        <v>3</v>
      </c>
      <c r="Q11056">
        <f t="shared" si="1037"/>
        <v>1</v>
      </c>
    </row>
    <row r="11057" spans="1:17">
      <c r="A11057" s="12" t="s">
        <v>5052</v>
      </c>
      <c r="B11057" t="s">
        <v>457</v>
      </c>
      <c r="C11057" t="s">
        <v>444</v>
      </c>
      <c r="D11057" t="s">
        <v>19142</v>
      </c>
      <c r="E11057" t="s">
        <v>3547</v>
      </c>
      <c r="F11057" t="s">
        <v>259</v>
      </c>
      <c r="G11057" s="13">
        <v>41984</v>
      </c>
      <c r="H11057" s="13">
        <v>41984</v>
      </c>
      <c r="I11057" s="14">
        <v>0</v>
      </c>
      <c r="J11057" t="s">
        <v>259</v>
      </c>
      <c r="K11057" s="13">
        <v>41963.557708333334</v>
      </c>
      <c r="L11057">
        <f t="shared" si="1032"/>
        <v>2014</v>
      </c>
      <c r="M11057">
        <f t="shared" si="1033"/>
        <v>12</v>
      </c>
      <c r="N11057">
        <f t="shared" si="1034"/>
        <v>11</v>
      </c>
      <c r="O11057">
        <f t="shared" si="1035"/>
        <v>0</v>
      </c>
      <c r="P11057">
        <f t="shared" si="1036"/>
        <v>0</v>
      </c>
      <c r="Q11057">
        <f t="shared" si="1037"/>
        <v>1</v>
      </c>
    </row>
    <row r="11058" spans="1:17">
      <c r="A11058" s="12" t="s">
        <v>5052</v>
      </c>
      <c r="B11058" t="s">
        <v>457</v>
      </c>
      <c r="C11058" t="s">
        <v>444</v>
      </c>
      <c r="D11058" t="s">
        <v>19143</v>
      </c>
      <c r="E11058" t="s">
        <v>3547</v>
      </c>
      <c r="F11058" t="s">
        <v>259</v>
      </c>
      <c r="G11058" s="13">
        <v>42081</v>
      </c>
      <c r="H11058" s="13">
        <v>42081</v>
      </c>
      <c r="I11058" s="14">
        <v>0</v>
      </c>
      <c r="J11058" t="s">
        <v>259</v>
      </c>
      <c r="K11058" s="13">
        <v>42053.489895833336</v>
      </c>
      <c r="L11058">
        <f t="shared" si="1032"/>
        <v>2015</v>
      </c>
      <c r="M11058">
        <f t="shared" si="1033"/>
        <v>3</v>
      </c>
      <c r="N11058">
        <f t="shared" si="1034"/>
        <v>18</v>
      </c>
      <c r="O11058">
        <f t="shared" si="1035"/>
        <v>0</v>
      </c>
      <c r="P11058">
        <f t="shared" si="1036"/>
        <v>1</v>
      </c>
      <c r="Q11058">
        <f t="shared" si="1037"/>
        <v>1</v>
      </c>
    </row>
    <row r="11059" spans="1:17">
      <c r="A11059" s="12" t="s">
        <v>19144</v>
      </c>
      <c r="B11059" t="s">
        <v>457</v>
      </c>
      <c r="C11059" t="s">
        <v>453</v>
      </c>
      <c r="D11059" t="s">
        <v>19145</v>
      </c>
      <c r="E11059" t="s">
        <v>2614</v>
      </c>
      <c r="F11059" t="s">
        <v>259</v>
      </c>
      <c r="G11059" s="13">
        <v>41977</v>
      </c>
      <c r="H11059" s="13">
        <v>42103</v>
      </c>
      <c r="I11059" s="14">
        <v>0</v>
      </c>
      <c r="J11059" t="s">
        <v>259</v>
      </c>
      <c r="K11059" s="13">
        <v>41801.619502314818</v>
      </c>
      <c r="L11059">
        <f t="shared" si="1032"/>
        <v>2014</v>
      </c>
      <c r="M11059">
        <f t="shared" si="1033"/>
        <v>12</v>
      </c>
      <c r="N11059">
        <f t="shared" si="1034"/>
        <v>4</v>
      </c>
      <c r="O11059">
        <f t="shared" si="1035"/>
        <v>0</v>
      </c>
      <c r="P11059">
        <f t="shared" si="1036"/>
        <v>5</v>
      </c>
      <c r="Q11059">
        <f t="shared" si="1037"/>
        <v>1</v>
      </c>
    </row>
    <row r="11060" spans="1:17">
      <c r="A11060" s="12" t="s">
        <v>19146</v>
      </c>
      <c r="B11060" t="s">
        <v>457</v>
      </c>
      <c r="C11060" t="s">
        <v>453</v>
      </c>
      <c r="D11060" t="s">
        <v>19147</v>
      </c>
      <c r="E11060" t="s">
        <v>489</v>
      </c>
      <c r="F11060" t="s">
        <v>259</v>
      </c>
      <c r="G11060" s="13">
        <v>41796</v>
      </c>
      <c r="H11060" s="13">
        <v>41796</v>
      </c>
      <c r="I11060" s="14">
        <v>0</v>
      </c>
      <c r="J11060" t="s">
        <v>259</v>
      </c>
      <c r="K11060" s="13">
        <v>41717.445775462962</v>
      </c>
      <c r="L11060">
        <f t="shared" si="1032"/>
        <v>2014</v>
      </c>
      <c r="M11060">
        <f t="shared" si="1033"/>
        <v>6</v>
      </c>
      <c r="N11060">
        <f t="shared" si="1034"/>
        <v>6</v>
      </c>
      <c r="O11060">
        <f t="shared" si="1035"/>
        <v>0</v>
      </c>
      <c r="P11060">
        <f t="shared" si="1036"/>
        <v>2</v>
      </c>
      <c r="Q11060">
        <f t="shared" si="1037"/>
        <v>1</v>
      </c>
    </row>
    <row r="11061" spans="1:17">
      <c r="A11061" s="12" t="s">
        <v>19148</v>
      </c>
      <c r="B11061" t="s">
        <v>457</v>
      </c>
      <c r="C11061" t="s">
        <v>444</v>
      </c>
      <c r="D11061" t="s">
        <v>19149</v>
      </c>
      <c r="E11061" t="s">
        <v>460</v>
      </c>
      <c r="F11061" t="s">
        <v>259</v>
      </c>
      <c r="G11061" s="13">
        <v>42047</v>
      </c>
      <c r="H11061" s="13">
        <v>42047</v>
      </c>
      <c r="I11061" s="14">
        <v>0</v>
      </c>
      <c r="J11061" t="s">
        <v>259</v>
      </c>
      <c r="K11061" s="13">
        <v>42038.492893518516</v>
      </c>
      <c r="L11061">
        <f t="shared" si="1032"/>
        <v>2015</v>
      </c>
      <c r="M11061">
        <f t="shared" si="1033"/>
        <v>2</v>
      </c>
      <c r="N11061">
        <f t="shared" si="1034"/>
        <v>12</v>
      </c>
      <c r="O11061">
        <f t="shared" si="1035"/>
        <v>0</v>
      </c>
      <c r="P11061">
        <f t="shared" si="1036"/>
        <v>0</v>
      </c>
      <c r="Q11061">
        <f t="shared" si="1037"/>
        <v>1</v>
      </c>
    </row>
    <row r="11062" spans="1:17">
      <c r="A11062" s="12" t="s">
        <v>19150</v>
      </c>
      <c r="B11062" t="s">
        <v>457</v>
      </c>
      <c r="C11062" t="s">
        <v>453</v>
      </c>
      <c r="D11062" t="s">
        <v>19151</v>
      </c>
      <c r="E11062" t="s">
        <v>7815</v>
      </c>
      <c r="F11062" t="s">
        <v>259</v>
      </c>
      <c r="G11062" s="13">
        <v>41953</v>
      </c>
      <c r="H11062" s="13">
        <v>41953</v>
      </c>
      <c r="I11062" s="14">
        <v>0</v>
      </c>
      <c r="J11062" t="s">
        <v>447</v>
      </c>
      <c r="K11062" s="13">
        <v>41943.682326388887</v>
      </c>
      <c r="L11062">
        <f t="shared" si="1032"/>
        <v>2014</v>
      </c>
      <c r="M11062">
        <f t="shared" si="1033"/>
        <v>11</v>
      </c>
      <c r="N11062">
        <f t="shared" si="1034"/>
        <v>10</v>
      </c>
      <c r="O11062">
        <f t="shared" si="1035"/>
        <v>0</v>
      </c>
      <c r="P11062">
        <f t="shared" si="1036"/>
        <v>0</v>
      </c>
      <c r="Q11062">
        <f t="shared" si="1037"/>
        <v>1</v>
      </c>
    </row>
    <row r="11063" spans="1:17">
      <c r="A11063" s="12" t="s">
        <v>19152</v>
      </c>
      <c r="B11063" t="s">
        <v>449</v>
      </c>
      <c r="C11063" t="s">
        <v>453</v>
      </c>
      <c r="D11063" t="s">
        <v>19153</v>
      </c>
      <c r="E11063" t="s">
        <v>19154</v>
      </c>
      <c r="F11063" t="s">
        <v>259</v>
      </c>
      <c r="G11063" s="13">
        <v>42025</v>
      </c>
      <c r="H11063" s="13">
        <v>42025</v>
      </c>
      <c r="I11063" s="14">
        <v>0</v>
      </c>
      <c r="J11063" t="s">
        <v>259</v>
      </c>
      <c r="K11063" s="13">
        <v>41985.573206018518</v>
      </c>
      <c r="L11063">
        <f t="shared" si="1032"/>
        <v>2015</v>
      </c>
      <c r="M11063">
        <f t="shared" si="1033"/>
        <v>1</v>
      </c>
      <c r="N11063">
        <f t="shared" si="1034"/>
        <v>21</v>
      </c>
      <c r="O11063">
        <f t="shared" si="1035"/>
        <v>0</v>
      </c>
      <c r="P11063">
        <f t="shared" si="1036"/>
        <v>1</v>
      </c>
      <c r="Q11063">
        <f t="shared" si="1037"/>
        <v>1</v>
      </c>
    </row>
    <row r="11064" spans="1:17">
      <c r="A11064" s="12" t="s">
        <v>19155</v>
      </c>
      <c r="B11064" t="s">
        <v>457</v>
      </c>
      <c r="C11064" t="s">
        <v>453</v>
      </c>
      <c r="D11064" t="s">
        <v>19156</v>
      </c>
      <c r="E11064" t="s">
        <v>687</v>
      </c>
      <c r="F11064" t="s">
        <v>259</v>
      </c>
      <c r="G11064" s="13">
        <v>41575</v>
      </c>
      <c r="H11064" s="13">
        <v>41778</v>
      </c>
      <c r="I11064" s="14">
        <v>0</v>
      </c>
      <c r="J11064" t="s">
        <v>259</v>
      </c>
      <c r="K11064" s="13">
        <v>41535.550462962965</v>
      </c>
      <c r="L11064">
        <f t="shared" si="1032"/>
        <v>2013</v>
      </c>
      <c r="M11064">
        <f t="shared" si="1033"/>
        <v>10</v>
      </c>
      <c r="N11064">
        <f t="shared" si="1034"/>
        <v>28</v>
      </c>
      <c r="O11064">
        <f t="shared" si="1035"/>
        <v>0</v>
      </c>
      <c r="P11064">
        <f t="shared" si="1036"/>
        <v>1</v>
      </c>
      <c r="Q11064">
        <f t="shared" si="1037"/>
        <v>1</v>
      </c>
    </row>
    <row r="11065" spans="1:17">
      <c r="A11065" s="12" t="s">
        <v>19157</v>
      </c>
      <c r="B11065" t="s">
        <v>457</v>
      </c>
      <c r="C11065" t="s">
        <v>453</v>
      </c>
      <c r="D11065" t="s">
        <v>19158</v>
      </c>
      <c r="E11065" t="s">
        <v>1485</v>
      </c>
      <c r="F11065" t="s">
        <v>259</v>
      </c>
      <c r="G11065" s="13">
        <v>41908</v>
      </c>
      <c r="H11065" s="13">
        <v>41964</v>
      </c>
      <c r="I11065" s="14">
        <v>0</v>
      </c>
      <c r="J11065" t="s">
        <v>447</v>
      </c>
      <c r="K11065" s="13">
        <v>41891.582129629627</v>
      </c>
      <c r="L11065">
        <f t="shared" si="1032"/>
        <v>2014</v>
      </c>
      <c r="M11065">
        <f t="shared" si="1033"/>
        <v>9</v>
      </c>
      <c r="N11065">
        <f t="shared" si="1034"/>
        <v>26</v>
      </c>
      <c r="O11065">
        <f t="shared" si="1035"/>
        <v>0</v>
      </c>
      <c r="P11065">
        <f t="shared" si="1036"/>
        <v>0</v>
      </c>
      <c r="Q11065">
        <f t="shared" si="1037"/>
        <v>1</v>
      </c>
    </row>
    <row r="11066" spans="1:17">
      <c r="A11066" s="12" t="s">
        <v>19159</v>
      </c>
      <c r="B11066" t="s">
        <v>457</v>
      </c>
      <c r="C11066" t="s">
        <v>453</v>
      </c>
      <c r="D11066" t="s">
        <v>19160</v>
      </c>
      <c r="E11066" t="s">
        <v>7990</v>
      </c>
      <c r="F11066" t="s">
        <v>259</v>
      </c>
      <c r="G11066" s="13">
        <v>41772</v>
      </c>
      <c r="H11066" s="13">
        <v>41772</v>
      </c>
      <c r="I11066" s="14">
        <v>0</v>
      </c>
      <c r="J11066" t="s">
        <v>259</v>
      </c>
      <c r="K11066" s="13">
        <v>41754.505636574075</v>
      </c>
      <c r="L11066">
        <f t="shared" si="1032"/>
        <v>2014</v>
      </c>
      <c r="M11066">
        <f t="shared" si="1033"/>
        <v>5</v>
      </c>
      <c r="N11066">
        <f t="shared" si="1034"/>
        <v>13</v>
      </c>
      <c r="O11066">
        <f t="shared" si="1035"/>
        <v>0</v>
      </c>
      <c r="P11066">
        <f t="shared" si="1036"/>
        <v>0</v>
      </c>
      <c r="Q11066">
        <f t="shared" si="1037"/>
        <v>1</v>
      </c>
    </row>
    <row r="11067" spans="1:17">
      <c r="A11067" s="12" t="s">
        <v>5078</v>
      </c>
      <c r="B11067" t="s">
        <v>457</v>
      </c>
      <c r="C11067" t="s">
        <v>458</v>
      </c>
      <c r="D11067" t="s">
        <v>19161</v>
      </c>
      <c r="E11067" t="s">
        <v>1021</v>
      </c>
      <c r="F11067" t="s">
        <v>259</v>
      </c>
      <c r="G11067" s="13">
        <v>42059</v>
      </c>
      <c r="H11067" s="13">
        <v>42059</v>
      </c>
      <c r="I11067" s="14">
        <v>0</v>
      </c>
      <c r="J11067" t="s">
        <v>259</v>
      </c>
      <c r="K11067" s="13">
        <v>42044.551365740743</v>
      </c>
      <c r="L11067">
        <f t="shared" si="1032"/>
        <v>2015</v>
      </c>
      <c r="M11067">
        <f t="shared" si="1033"/>
        <v>2</v>
      </c>
      <c r="N11067">
        <f t="shared" si="1034"/>
        <v>24</v>
      </c>
      <c r="O11067">
        <f t="shared" si="1035"/>
        <v>0</v>
      </c>
      <c r="P11067">
        <f t="shared" si="1036"/>
        <v>0</v>
      </c>
      <c r="Q11067">
        <f t="shared" si="1037"/>
        <v>1</v>
      </c>
    </row>
    <row r="11068" spans="1:17">
      <c r="A11068" s="12" t="s">
        <v>5078</v>
      </c>
      <c r="B11068" t="s">
        <v>457</v>
      </c>
      <c r="C11068" t="s">
        <v>458</v>
      </c>
      <c r="D11068" t="s">
        <v>5079</v>
      </c>
      <c r="E11068" t="s">
        <v>1021</v>
      </c>
      <c r="F11068" t="s">
        <v>259</v>
      </c>
      <c r="G11068" s="13">
        <v>42080</v>
      </c>
      <c r="H11068" s="13">
        <v>42458</v>
      </c>
      <c r="I11068" s="14">
        <v>0</v>
      </c>
      <c r="J11068" t="s">
        <v>259</v>
      </c>
      <c r="K11068" s="13">
        <v>42059.64335648148</v>
      </c>
      <c r="L11068">
        <f t="shared" si="1032"/>
        <v>2015</v>
      </c>
      <c r="M11068">
        <f t="shared" si="1033"/>
        <v>3</v>
      </c>
      <c r="N11068">
        <f t="shared" si="1034"/>
        <v>17</v>
      </c>
      <c r="O11068">
        <f t="shared" si="1035"/>
        <v>0</v>
      </c>
      <c r="P11068">
        <f t="shared" si="1036"/>
        <v>0</v>
      </c>
      <c r="Q11068">
        <f t="shared" si="1037"/>
        <v>1</v>
      </c>
    </row>
    <row r="11069" spans="1:17">
      <c r="A11069" s="12" t="s">
        <v>19162</v>
      </c>
      <c r="B11069" t="s">
        <v>457</v>
      </c>
      <c r="C11069" t="s">
        <v>453</v>
      </c>
      <c r="D11069" t="s">
        <v>19163</v>
      </c>
      <c r="E11069" t="s">
        <v>519</v>
      </c>
      <c r="F11069" t="s">
        <v>259</v>
      </c>
      <c r="G11069" s="13">
        <v>42095</v>
      </c>
      <c r="H11069" s="13">
        <v>42095</v>
      </c>
      <c r="I11069" s="14">
        <v>0</v>
      </c>
      <c r="J11069" t="s">
        <v>447</v>
      </c>
      <c r="K11069" s="13">
        <v>42079.658472222225</v>
      </c>
      <c r="L11069">
        <f t="shared" si="1032"/>
        <v>2015</v>
      </c>
      <c r="M11069">
        <f t="shared" si="1033"/>
        <v>4</v>
      </c>
      <c r="N11069">
        <f t="shared" si="1034"/>
        <v>1</v>
      </c>
      <c r="O11069">
        <f t="shared" si="1035"/>
        <v>0</v>
      </c>
      <c r="P11069">
        <f t="shared" si="1036"/>
        <v>0</v>
      </c>
      <c r="Q11069">
        <f t="shared" si="1037"/>
        <v>1</v>
      </c>
    </row>
    <row r="11070" spans="1:17">
      <c r="A11070" s="12" t="s">
        <v>19164</v>
      </c>
      <c r="B11070" t="s">
        <v>457</v>
      </c>
      <c r="C11070" t="s">
        <v>453</v>
      </c>
      <c r="D11070" t="s">
        <v>19165</v>
      </c>
      <c r="E11070" t="s">
        <v>529</v>
      </c>
      <c r="F11070" t="s">
        <v>259</v>
      </c>
      <c r="G11070" s="13">
        <v>42101</v>
      </c>
      <c r="H11070" s="13">
        <v>42101</v>
      </c>
      <c r="I11070" s="14">
        <v>0</v>
      </c>
      <c r="J11070" t="s">
        <v>259</v>
      </c>
      <c r="K11070" s="13">
        <v>42095.697268518517</v>
      </c>
      <c r="L11070">
        <f t="shared" si="1032"/>
        <v>2015</v>
      </c>
      <c r="M11070">
        <f t="shared" si="1033"/>
        <v>4</v>
      </c>
      <c r="N11070">
        <f t="shared" si="1034"/>
        <v>7</v>
      </c>
      <c r="O11070">
        <f t="shared" si="1035"/>
        <v>0</v>
      </c>
      <c r="P11070">
        <f t="shared" si="1036"/>
        <v>0</v>
      </c>
      <c r="Q11070">
        <f t="shared" si="1037"/>
        <v>1</v>
      </c>
    </row>
    <row r="11071" spans="1:17">
      <c r="A11071" s="12" t="s">
        <v>19166</v>
      </c>
      <c r="B11071" t="s">
        <v>457</v>
      </c>
      <c r="C11071" t="s">
        <v>453</v>
      </c>
      <c r="D11071" t="s">
        <v>19167</v>
      </c>
      <c r="E11071" t="s">
        <v>1496</v>
      </c>
      <c r="F11071" t="s">
        <v>259</v>
      </c>
      <c r="G11071" s="13">
        <v>41892</v>
      </c>
      <c r="H11071" s="13">
        <v>41892</v>
      </c>
      <c r="I11071" s="14">
        <v>0</v>
      </c>
      <c r="J11071" t="s">
        <v>259</v>
      </c>
      <c r="K11071" s="13">
        <v>41823.695081018515</v>
      </c>
      <c r="L11071">
        <f t="shared" si="1032"/>
        <v>2014</v>
      </c>
      <c r="M11071">
        <f t="shared" si="1033"/>
        <v>9</v>
      </c>
      <c r="N11071">
        <f t="shared" si="1034"/>
        <v>10</v>
      </c>
      <c r="O11071">
        <f t="shared" si="1035"/>
        <v>0</v>
      </c>
      <c r="P11071">
        <f t="shared" si="1036"/>
        <v>2</v>
      </c>
      <c r="Q11071">
        <f t="shared" si="1037"/>
        <v>1</v>
      </c>
    </row>
    <row r="11072" spans="1:17">
      <c r="A11072" s="12" t="s">
        <v>19168</v>
      </c>
      <c r="B11072" t="s">
        <v>457</v>
      </c>
      <c r="C11072" t="s">
        <v>453</v>
      </c>
      <c r="D11072" t="s">
        <v>19169</v>
      </c>
      <c r="E11072" t="s">
        <v>944</v>
      </c>
      <c r="F11072" t="s">
        <v>259</v>
      </c>
      <c r="G11072" s="13">
        <v>41963</v>
      </c>
      <c r="H11072" s="13">
        <v>41963</v>
      </c>
      <c r="I11072" s="14">
        <v>0</v>
      </c>
      <c r="J11072" t="s">
        <v>447</v>
      </c>
      <c r="K11072" s="13">
        <v>41947.604085648149</v>
      </c>
      <c r="L11072">
        <f t="shared" si="1032"/>
        <v>2014</v>
      </c>
      <c r="M11072">
        <f t="shared" si="1033"/>
        <v>11</v>
      </c>
      <c r="N11072">
        <f t="shared" si="1034"/>
        <v>20</v>
      </c>
      <c r="O11072">
        <f t="shared" si="1035"/>
        <v>0</v>
      </c>
      <c r="P11072">
        <f t="shared" si="1036"/>
        <v>0</v>
      </c>
      <c r="Q11072">
        <f t="shared" si="1037"/>
        <v>1</v>
      </c>
    </row>
    <row r="11073" spans="1:17">
      <c r="A11073" s="12" t="s">
        <v>19170</v>
      </c>
      <c r="B11073" t="s">
        <v>457</v>
      </c>
      <c r="C11073" t="s">
        <v>453</v>
      </c>
      <c r="D11073" t="s">
        <v>19171</v>
      </c>
      <c r="E11073" t="s">
        <v>944</v>
      </c>
      <c r="F11073" t="s">
        <v>259</v>
      </c>
      <c r="G11073" s="13">
        <v>41957</v>
      </c>
      <c r="H11073" s="13">
        <v>41957</v>
      </c>
      <c r="I11073" s="14">
        <v>0</v>
      </c>
      <c r="J11073" t="s">
        <v>447</v>
      </c>
      <c r="K11073" s="13">
        <v>41955.62122685185</v>
      </c>
      <c r="L11073">
        <f t="shared" si="1032"/>
        <v>2014</v>
      </c>
      <c r="M11073">
        <f t="shared" si="1033"/>
        <v>11</v>
      </c>
      <c r="N11073">
        <f t="shared" si="1034"/>
        <v>14</v>
      </c>
      <c r="O11073">
        <f t="shared" si="1035"/>
        <v>0</v>
      </c>
      <c r="P11073">
        <f t="shared" si="1036"/>
        <v>0</v>
      </c>
      <c r="Q11073">
        <f t="shared" si="1037"/>
        <v>1</v>
      </c>
    </row>
    <row r="11074" spans="1:17">
      <c r="A11074" s="12" t="s">
        <v>19172</v>
      </c>
      <c r="B11074" t="s">
        <v>457</v>
      </c>
      <c r="C11074" t="s">
        <v>453</v>
      </c>
      <c r="D11074" t="s">
        <v>19173</v>
      </c>
      <c r="E11074" t="s">
        <v>944</v>
      </c>
      <c r="F11074" t="s">
        <v>259</v>
      </c>
      <c r="G11074" s="13">
        <v>41953</v>
      </c>
      <c r="H11074" s="13">
        <v>41957</v>
      </c>
      <c r="I11074" s="14">
        <v>0</v>
      </c>
      <c r="J11074" t="s">
        <v>447</v>
      </c>
      <c r="K11074" s="13">
        <v>41946.667268518519</v>
      </c>
      <c r="L11074">
        <f t="shared" si="1032"/>
        <v>2014</v>
      </c>
      <c r="M11074">
        <f t="shared" si="1033"/>
        <v>11</v>
      </c>
      <c r="N11074">
        <f t="shared" si="1034"/>
        <v>10</v>
      </c>
      <c r="O11074">
        <f t="shared" si="1035"/>
        <v>0</v>
      </c>
      <c r="P11074">
        <f t="shared" si="1036"/>
        <v>0</v>
      </c>
      <c r="Q11074">
        <f t="shared" si="1037"/>
        <v>1</v>
      </c>
    </row>
    <row r="11075" spans="1:17">
      <c r="A11075" s="12" t="s">
        <v>19174</v>
      </c>
      <c r="B11075" t="s">
        <v>465</v>
      </c>
      <c r="C11075" t="s">
        <v>453</v>
      </c>
      <c r="D11075" t="s">
        <v>19175</v>
      </c>
      <c r="E11075" t="s">
        <v>455</v>
      </c>
      <c r="F11075" t="s">
        <v>259</v>
      </c>
      <c r="G11075" s="13">
        <v>41962</v>
      </c>
      <c r="H11075" s="13">
        <v>41962</v>
      </c>
      <c r="I11075" s="14">
        <v>0</v>
      </c>
      <c r="J11075" t="s">
        <v>541</v>
      </c>
      <c r="K11075" s="13">
        <v>41919.686990740738</v>
      </c>
      <c r="L11075">
        <f t="shared" ref="L11075:L11138" si="1038">YEAR(G11075)</f>
        <v>2014</v>
      </c>
      <c r="M11075">
        <f t="shared" ref="M11075:M11138" si="1039">MONTH(G11075)</f>
        <v>11</v>
      </c>
      <c r="N11075">
        <f t="shared" ref="N11075:N11138" si="1040">DAY(G11075)</f>
        <v>19</v>
      </c>
      <c r="O11075">
        <f t="shared" ref="O11075:O11138" si="1041">DATEDIF($K11075,INT($G11075),"y")</f>
        <v>0</v>
      </c>
      <c r="P11075">
        <f t="shared" ref="P11075:P11138" si="1042">DATEDIF($K11075,INT($G11075),"m")</f>
        <v>1</v>
      </c>
      <c r="Q11075">
        <f t="shared" ref="Q11075:Q11138" si="1043">DATEDIF($K$2,INT($G$2),"ym")</f>
        <v>1</v>
      </c>
    </row>
    <row r="11076" spans="1:17">
      <c r="A11076" s="12" t="s">
        <v>19176</v>
      </c>
      <c r="B11076" t="s">
        <v>457</v>
      </c>
      <c r="C11076" t="s">
        <v>453</v>
      </c>
      <c r="D11076" t="s">
        <v>19177</v>
      </c>
      <c r="E11076" t="s">
        <v>617</v>
      </c>
      <c r="F11076" t="s">
        <v>259</v>
      </c>
      <c r="G11076" s="13">
        <v>41774</v>
      </c>
      <c r="H11076" s="13">
        <v>41774</v>
      </c>
      <c r="I11076" s="14">
        <v>0</v>
      </c>
      <c r="J11076" t="s">
        <v>447</v>
      </c>
      <c r="K11076" s="13">
        <v>41772.57172453704</v>
      </c>
      <c r="L11076">
        <f t="shared" si="1038"/>
        <v>2014</v>
      </c>
      <c r="M11076">
        <f t="shared" si="1039"/>
        <v>5</v>
      </c>
      <c r="N11076">
        <f t="shared" si="1040"/>
        <v>15</v>
      </c>
      <c r="O11076">
        <f t="shared" si="1041"/>
        <v>0</v>
      </c>
      <c r="P11076">
        <f t="shared" si="1042"/>
        <v>0</v>
      </c>
      <c r="Q11076">
        <f t="shared" si="1043"/>
        <v>1</v>
      </c>
    </row>
    <row r="11077" spans="1:17">
      <c r="A11077" s="12" t="s">
        <v>19176</v>
      </c>
      <c r="B11077" t="s">
        <v>457</v>
      </c>
      <c r="C11077" t="s">
        <v>453</v>
      </c>
      <c r="D11077" t="s">
        <v>19178</v>
      </c>
      <c r="E11077" t="s">
        <v>617</v>
      </c>
      <c r="F11077" t="s">
        <v>259</v>
      </c>
      <c r="G11077" s="13">
        <v>41774</v>
      </c>
      <c r="H11077" s="13">
        <v>41774</v>
      </c>
      <c r="I11077" s="14">
        <v>0</v>
      </c>
      <c r="J11077" t="s">
        <v>447</v>
      </c>
      <c r="K11077" s="13">
        <v>41772.578055555554</v>
      </c>
      <c r="L11077">
        <f t="shared" si="1038"/>
        <v>2014</v>
      </c>
      <c r="M11077">
        <f t="shared" si="1039"/>
        <v>5</v>
      </c>
      <c r="N11077">
        <f t="shared" si="1040"/>
        <v>15</v>
      </c>
      <c r="O11077">
        <f t="shared" si="1041"/>
        <v>0</v>
      </c>
      <c r="P11077">
        <f t="shared" si="1042"/>
        <v>0</v>
      </c>
      <c r="Q11077">
        <f t="shared" si="1043"/>
        <v>1</v>
      </c>
    </row>
    <row r="11078" spans="1:17">
      <c r="A11078" s="12" t="s">
        <v>19179</v>
      </c>
      <c r="B11078" t="s">
        <v>457</v>
      </c>
      <c r="C11078" t="s">
        <v>453</v>
      </c>
      <c r="D11078" t="s">
        <v>19180</v>
      </c>
      <c r="E11078" t="s">
        <v>19181</v>
      </c>
      <c r="F11078" t="s">
        <v>259</v>
      </c>
      <c r="G11078" s="13">
        <v>42124</v>
      </c>
      <c r="H11078" s="13">
        <v>42124</v>
      </c>
      <c r="I11078" s="14">
        <v>0</v>
      </c>
      <c r="J11078" t="s">
        <v>447</v>
      </c>
      <c r="K11078" s="13">
        <v>42110.369166666664</v>
      </c>
      <c r="L11078">
        <f t="shared" si="1038"/>
        <v>2015</v>
      </c>
      <c r="M11078">
        <f t="shared" si="1039"/>
        <v>4</v>
      </c>
      <c r="N11078">
        <f t="shared" si="1040"/>
        <v>30</v>
      </c>
      <c r="O11078">
        <f t="shared" si="1041"/>
        <v>0</v>
      </c>
      <c r="P11078">
        <f t="shared" si="1042"/>
        <v>0</v>
      </c>
      <c r="Q11078">
        <f t="shared" si="1043"/>
        <v>1</v>
      </c>
    </row>
    <row r="11079" spans="1:17">
      <c r="A11079" s="12" t="s">
        <v>19182</v>
      </c>
      <c r="B11079" t="s">
        <v>457</v>
      </c>
      <c r="C11079" t="s">
        <v>444</v>
      </c>
      <c r="D11079" t="s">
        <v>19183</v>
      </c>
      <c r="E11079" t="s">
        <v>2614</v>
      </c>
      <c r="F11079" t="s">
        <v>259</v>
      </c>
      <c r="G11079" s="13">
        <v>41761</v>
      </c>
      <c r="H11079" s="13">
        <v>41761</v>
      </c>
      <c r="I11079" s="14">
        <v>0</v>
      </c>
      <c r="J11079" t="s">
        <v>447</v>
      </c>
      <c r="K11079" s="13">
        <v>41718.607638888891</v>
      </c>
      <c r="L11079">
        <f t="shared" si="1038"/>
        <v>2014</v>
      </c>
      <c r="M11079">
        <f t="shared" si="1039"/>
        <v>5</v>
      </c>
      <c r="N11079">
        <f t="shared" si="1040"/>
        <v>2</v>
      </c>
      <c r="O11079">
        <f t="shared" si="1041"/>
        <v>0</v>
      </c>
      <c r="P11079">
        <f t="shared" si="1042"/>
        <v>1</v>
      </c>
      <c r="Q11079">
        <f t="shared" si="1043"/>
        <v>1</v>
      </c>
    </row>
    <row r="11080" spans="1:17">
      <c r="A11080" s="12" t="s">
        <v>19184</v>
      </c>
      <c r="B11080" t="s">
        <v>457</v>
      </c>
      <c r="C11080" t="s">
        <v>453</v>
      </c>
      <c r="D11080" t="s">
        <v>19185</v>
      </c>
      <c r="E11080" t="s">
        <v>634</v>
      </c>
      <c r="F11080" t="s">
        <v>259</v>
      </c>
      <c r="G11080" s="13">
        <v>41787</v>
      </c>
      <c r="H11080" s="13">
        <v>41787</v>
      </c>
      <c r="I11080" s="14">
        <v>0</v>
      </c>
      <c r="J11080" t="s">
        <v>259</v>
      </c>
      <c r="K11080" s="13">
        <v>41766.49664351852</v>
      </c>
      <c r="L11080">
        <f t="shared" si="1038"/>
        <v>2014</v>
      </c>
      <c r="M11080">
        <f t="shared" si="1039"/>
        <v>5</v>
      </c>
      <c r="N11080">
        <f t="shared" si="1040"/>
        <v>28</v>
      </c>
      <c r="O11080">
        <f t="shared" si="1041"/>
        <v>0</v>
      </c>
      <c r="P11080">
        <f t="shared" si="1042"/>
        <v>0</v>
      </c>
      <c r="Q11080">
        <f t="shared" si="1043"/>
        <v>1</v>
      </c>
    </row>
    <row r="11081" spans="1:17">
      <c r="A11081" s="12" t="s">
        <v>19186</v>
      </c>
      <c r="B11081" t="s">
        <v>457</v>
      </c>
      <c r="C11081" t="s">
        <v>453</v>
      </c>
      <c r="D11081" t="s">
        <v>19187</v>
      </c>
      <c r="E11081" t="s">
        <v>537</v>
      </c>
      <c r="F11081" t="s">
        <v>259</v>
      </c>
      <c r="G11081" s="13">
        <v>41975</v>
      </c>
      <c r="H11081" s="13">
        <v>41975</v>
      </c>
      <c r="I11081" s="14">
        <v>0</v>
      </c>
      <c r="J11081" t="s">
        <v>544</v>
      </c>
      <c r="K11081" s="13">
        <v>41975.398865740739</v>
      </c>
      <c r="L11081">
        <f t="shared" si="1038"/>
        <v>2014</v>
      </c>
      <c r="M11081">
        <f t="shared" si="1039"/>
        <v>12</v>
      </c>
      <c r="N11081">
        <f t="shared" si="1040"/>
        <v>2</v>
      </c>
      <c r="O11081">
        <f t="shared" si="1041"/>
        <v>0</v>
      </c>
      <c r="P11081">
        <f t="shared" si="1042"/>
        <v>0</v>
      </c>
      <c r="Q11081">
        <f t="shared" si="1043"/>
        <v>1</v>
      </c>
    </row>
    <row r="11082" spans="1:17">
      <c r="A11082" s="12" t="s">
        <v>19188</v>
      </c>
      <c r="B11082" t="s">
        <v>457</v>
      </c>
      <c r="C11082" t="s">
        <v>453</v>
      </c>
      <c r="D11082" t="s">
        <v>19189</v>
      </c>
      <c r="E11082" t="s">
        <v>11599</v>
      </c>
      <c r="F11082" t="s">
        <v>259</v>
      </c>
      <c r="G11082" s="13">
        <v>41904</v>
      </c>
      <c r="H11082" s="13">
        <v>41906</v>
      </c>
      <c r="I11082" s="14">
        <v>0</v>
      </c>
      <c r="J11082" t="s">
        <v>447</v>
      </c>
      <c r="K11082" s="13">
        <v>41904.48678240741</v>
      </c>
      <c r="L11082">
        <f t="shared" si="1038"/>
        <v>2014</v>
      </c>
      <c r="M11082">
        <f t="shared" si="1039"/>
        <v>9</v>
      </c>
      <c r="N11082">
        <f t="shared" si="1040"/>
        <v>22</v>
      </c>
      <c r="O11082">
        <f t="shared" si="1041"/>
        <v>0</v>
      </c>
      <c r="P11082">
        <f t="shared" si="1042"/>
        <v>0</v>
      </c>
      <c r="Q11082">
        <f t="shared" si="1043"/>
        <v>1</v>
      </c>
    </row>
    <row r="11083" spans="1:17">
      <c r="A11083" s="12" t="s">
        <v>5104</v>
      </c>
      <c r="B11083" t="s">
        <v>457</v>
      </c>
      <c r="C11083" t="s">
        <v>444</v>
      </c>
      <c r="D11083" t="s">
        <v>5105</v>
      </c>
      <c r="E11083" t="s">
        <v>460</v>
      </c>
      <c r="F11083" t="s">
        <v>259</v>
      </c>
      <c r="G11083" s="13">
        <v>41885</v>
      </c>
      <c r="H11083" s="13">
        <v>42158</v>
      </c>
      <c r="I11083" s="14">
        <v>0</v>
      </c>
      <c r="J11083" t="s">
        <v>259</v>
      </c>
      <c r="K11083" s="13">
        <v>41843.38003472222</v>
      </c>
      <c r="L11083">
        <f t="shared" si="1038"/>
        <v>2014</v>
      </c>
      <c r="M11083">
        <f t="shared" si="1039"/>
        <v>9</v>
      </c>
      <c r="N11083">
        <f t="shared" si="1040"/>
        <v>3</v>
      </c>
      <c r="O11083">
        <f t="shared" si="1041"/>
        <v>0</v>
      </c>
      <c r="P11083">
        <f t="shared" si="1042"/>
        <v>1</v>
      </c>
      <c r="Q11083">
        <f t="shared" si="1043"/>
        <v>1</v>
      </c>
    </row>
    <row r="11084" spans="1:17">
      <c r="A11084" s="12" t="s">
        <v>5104</v>
      </c>
      <c r="B11084" t="s">
        <v>457</v>
      </c>
      <c r="C11084" t="s">
        <v>444</v>
      </c>
      <c r="D11084" t="s">
        <v>19190</v>
      </c>
      <c r="E11084" t="s">
        <v>460</v>
      </c>
      <c r="F11084" t="s">
        <v>259</v>
      </c>
      <c r="G11084" s="13">
        <v>41948</v>
      </c>
      <c r="H11084" s="13">
        <v>41948</v>
      </c>
      <c r="I11084" s="14">
        <v>0</v>
      </c>
      <c r="J11084" t="s">
        <v>259</v>
      </c>
      <c r="K11084" s="13">
        <v>41935.493298611109</v>
      </c>
      <c r="L11084">
        <f t="shared" si="1038"/>
        <v>2014</v>
      </c>
      <c r="M11084">
        <f t="shared" si="1039"/>
        <v>11</v>
      </c>
      <c r="N11084">
        <f t="shared" si="1040"/>
        <v>5</v>
      </c>
      <c r="O11084">
        <f t="shared" si="1041"/>
        <v>0</v>
      </c>
      <c r="P11084">
        <f t="shared" si="1042"/>
        <v>0</v>
      </c>
      <c r="Q11084">
        <f t="shared" si="1043"/>
        <v>1</v>
      </c>
    </row>
    <row r="11085" spans="1:17">
      <c r="A11085" s="12" t="s">
        <v>5110</v>
      </c>
      <c r="B11085" t="s">
        <v>457</v>
      </c>
      <c r="C11085" t="s">
        <v>444</v>
      </c>
      <c r="D11085" t="s">
        <v>19191</v>
      </c>
      <c r="E11085" t="s">
        <v>460</v>
      </c>
      <c r="F11085" t="s">
        <v>259</v>
      </c>
      <c r="G11085" s="13">
        <v>41913</v>
      </c>
      <c r="H11085" s="13">
        <v>41913</v>
      </c>
      <c r="I11085" s="14">
        <v>0</v>
      </c>
      <c r="J11085" t="s">
        <v>259</v>
      </c>
      <c r="K11085" s="13">
        <v>41908.732916666668</v>
      </c>
      <c r="L11085">
        <f t="shared" si="1038"/>
        <v>2014</v>
      </c>
      <c r="M11085">
        <f t="shared" si="1039"/>
        <v>10</v>
      </c>
      <c r="N11085">
        <f t="shared" si="1040"/>
        <v>1</v>
      </c>
      <c r="O11085">
        <f t="shared" si="1041"/>
        <v>0</v>
      </c>
      <c r="P11085">
        <f t="shared" si="1042"/>
        <v>0</v>
      </c>
      <c r="Q11085">
        <f t="shared" si="1043"/>
        <v>1</v>
      </c>
    </row>
    <row r="11086" spans="1:17">
      <c r="A11086" s="12" t="s">
        <v>5110</v>
      </c>
      <c r="B11086" t="s">
        <v>457</v>
      </c>
      <c r="C11086" t="s">
        <v>444</v>
      </c>
      <c r="D11086" t="s">
        <v>19192</v>
      </c>
      <c r="E11086" t="s">
        <v>460</v>
      </c>
      <c r="F11086" t="s">
        <v>259</v>
      </c>
      <c r="G11086" s="13">
        <v>42025</v>
      </c>
      <c r="H11086" s="13">
        <v>42025</v>
      </c>
      <c r="I11086" s="14">
        <v>0</v>
      </c>
      <c r="J11086" t="s">
        <v>259</v>
      </c>
      <c r="K11086" s="13">
        <v>42014.823321759257</v>
      </c>
      <c r="L11086">
        <f t="shared" si="1038"/>
        <v>2015</v>
      </c>
      <c r="M11086">
        <f t="shared" si="1039"/>
        <v>1</v>
      </c>
      <c r="N11086">
        <f t="shared" si="1040"/>
        <v>21</v>
      </c>
      <c r="O11086">
        <f t="shared" si="1041"/>
        <v>0</v>
      </c>
      <c r="P11086">
        <f t="shared" si="1042"/>
        <v>0</v>
      </c>
      <c r="Q11086">
        <f t="shared" si="1043"/>
        <v>1</v>
      </c>
    </row>
    <row r="11087" spans="1:17">
      <c r="A11087" s="12" t="s">
        <v>19193</v>
      </c>
      <c r="B11087" t="s">
        <v>457</v>
      </c>
      <c r="C11087" t="s">
        <v>444</v>
      </c>
      <c r="D11087" t="s">
        <v>19194</v>
      </c>
      <c r="E11087" t="s">
        <v>460</v>
      </c>
      <c r="F11087" t="s">
        <v>259</v>
      </c>
      <c r="G11087" s="13">
        <v>41856</v>
      </c>
      <c r="H11087" s="13">
        <v>41894</v>
      </c>
      <c r="I11087" s="14">
        <v>0</v>
      </c>
      <c r="J11087" t="s">
        <v>259</v>
      </c>
      <c r="K11087" s="13">
        <v>41836.417337962965</v>
      </c>
      <c r="L11087">
        <f t="shared" si="1038"/>
        <v>2014</v>
      </c>
      <c r="M11087">
        <f t="shared" si="1039"/>
        <v>8</v>
      </c>
      <c r="N11087">
        <f t="shared" si="1040"/>
        <v>5</v>
      </c>
      <c r="O11087">
        <f t="shared" si="1041"/>
        <v>0</v>
      </c>
      <c r="P11087">
        <f t="shared" si="1042"/>
        <v>0</v>
      </c>
      <c r="Q11087">
        <f t="shared" si="1043"/>
        <v>1</v>
      </c>
    </row>
    <row r="11088" spans="1:17">
      <c r="A11088" s="12" t="s">
        <v>19195</v>
      </c>
      <c r="B11088" t="s">
        <v>457</v>
      </c>
      <c r="C11088" t="s">
        <v>458</v>
      </c>
      <c r="D11088" t="s">
        <v>19196</v>
      </c>
      <c r="E11088" t="s">
        <v>1038</v>
      </c>
      <c r="F11088" t="s">
        <v>259</v>
      </c>
      <c r="G11088" s="13">
        <v>42116</v>
      </c>
      <c r="H11088" s="13">
        <v>42116</v>
      </c>
      <c r="I11088" s="14">
        <v>0</v>
      </c>
      <c r="J11088" t="s">
        <v>259</v>
      </c>
      <c r="K11088" s="13">
        <v>42066.638796296298</v>
      </c>
      <c r="L11088">
        <f t="shared" si="1038"/>
        <v>2015</v>
      </c>
      <c r="M11088">
        <f t="shared" si="1039"/>
        <v>4</v>
      </c>
      <c r="N11088">
        <f t="shared" si="1040"/>
        <v>22</v>
      </c>
      <c r="O11088">
        <f t="shared" si="1041"/>
        <v>0</v>
      </c>
      <c r="P11088">
        <f t="shared" si="1042"/>
        <v>1</v>
      </c>
      <c r="Q11088">
        <f t="shared" si="1043"/>
        <v>1</v>
      </c>
    </row>
    <row r="11089" spans="1:17">
      <c r="A11089" s="12" t="s">
        <v>19197</v>
      </c>
      <c r="B11089" t="s">
        <v>457</v>
      </c>
      <c r="C11089" t="s">
        <v>458</v>
      </c>
      <c r="D11089" t="s">
        <v>19198</v>
      </c>
      <c r="E11089" t="s">
        <v>1038</v>
      </c>
      <c r="F11089" t="s">
        <v>259</v>
      </c>
      <c r="G11089" s="13">
        <v>41939</v>
      </c>
      <c r="H11089" s="13">
        <v>41939</v>
      </c>
      <c r="I11089" s="14">
        <v>0</v>
      </c>
      <c r="J11089" t="s">
        <v>259</v>
      </c>
      <c r="K11089" s="13">
        <v>41862.514004629629</v>
      </c>
      <c r="L11089">
        <f t="shared" si="1038"/>
        <v>2014</v>
      </c>
      <c r="M11089">
        <f t="shared" si="1039"/>
        <v>10</v>
      </c>
      <c r="N11089">
        <f t="shared" si="1040"/>
        <v>27</v>
      </c>
      <c r="O11089">
        <f t="shared" si="1041"/>
        <v>0</v>
      </c>
      <c r="P11089">
        <f t="shared" si="1042"/>
        <v>2</v>
      </c>
      <c r="Q11089">
        <f t="shared" si="1043"/>
        <v>1</v>
      </c>
    </row>
    <row r="11090" spans="1:17">
      <c r="A11090" s="12" t="s">
        <v>19199</v>
      </c>
      <c r="B11090" t="s">
        <v>457</v>
      </c>
      <c r="C11090" t="s">
        <v>453</v>
      </c>
      <c r="D11090" t="s">
        <v>19200</v>
      </c>
      <c r="E11090" t="s">
        <v>549</v>
      </c>
      <c r="F11090" t="s">
        <v>259</v>
      </c>
      <c r="G11090" s="13">
        <v>41929</v>
      </c>
      <c r="H11090" s="13">
        <v>41929</v>
      </c>
      <c r="I11090" s="14">
        <v>0</v>
      </c>
      <c r="J11090" t="s">
        <v>447</v>
      </c>
      <c r="K11090" s="13">
        <v>41928.36996527778</v>
      </c>
      <c r="L11090">
        <f t="shared" si="1038"/>
        <v>2014</v>
      </c>
      <c r="M11090">
        <f t="shared" si="1039"/>
        <v>10</v>
      </c>
      <c r="N11090">
        <f t="shared" si="1040"/>
        <v>17</v>
      </c>
      <c r="O11090">
        <f t="shared" si="1041"/>
        <v>0</v>
      </c>
      <c r="P11090">
        <f t="shared" si="1042"/>
        <v>0</v>
      </c>
      <c r="Q11090">
        <f t="shared" si="1043"/>
        <v>1</v>
      </c>
    </row>
    <row r="11091" spans="1:17">
      <c r="A11091" s="12" t="s">
        <v>19199</v>
      </c>
      <c r="B11091" t="s">
        <v>457</v>
      </c>
      <c r="C11091" t="s">
        <v>453</v>
      </c>
      <c r="D11091" t="s">
        <v>19201</v>
      </c>
      <c r="E11091" t="s">
        <v>549</v>
      </c>
      <c r="F11091" t="s">
        <v>259</v>
      </c>
      <c r="G11091" s="13">
        <v>41932</v>
      </c>
      <c r="H11091" s="13">
        <v>41932</v>
      </c>
      <c r="I11091" s="14">
        <v>0</v>
      </c>
      <c r="J11091" t="s">
        <v>447</v>
      </c>
      <c r="K11091" s="13">
        <v>41928.375590277778</v>
      </c>
      <c r="L11091">
        <f t="shared" si="1038"/>
        <v>2014</v>
      </c>
      <c r="M11091">
        <f t="shared" si="1039"/>
        <v>10</v>
      </c>
      <c r="N11091">
        <f t="shared" si="1040"/>
        <v>20</v>
      </c>
      <c r="O11091">
        <f t="shared" si="1041"/>
        <v>0</v>
      </c>
      <c r="P11091">
        <f t="shared" si="1042"/>
        <v>0</v>
      </c>
      <c r="Q11091">
        <f t="shared" si="1043"/>
        <v>1</v>
      </c>
    </row>
    <row r="11092" spans="1:17">
      <c r="A11092" s="12" t="s">
        <v>19199</v>
      </c>
      <c r="B11092" t="s">
        <v>457</v>
      </c>
      <c r="C11092" t="s">
        <v>453</v>
      </c>
      <c r="D11092" t="s">
        <v>19202</v>
      </c>
      <c r="E11092" t="s">
        <v>549</v>
      </c>
      <c r="F11092" t="s">
        <v>259</v>
      </c>
      <c r="G11092" s="13">
        <v>41936</v>
      </c>
      <c r="H11092" s="13">
        <v>41936</v>
      </c>
      <c r="I11092" s="14">
        <v>0</v>
      </c>
      <c r="J11092" t="s">
        <v>447</v>
      </c>
      <c r="K11092" s="13">
        <v>41928.378321759257</v>
      </c>
      <c r="L11092">
        <f t="shared" si="1038"/>
        <v>2014</v>
      </c>
      <c r="M11092">
        <f t="shared" si="1039"/>
        <v>10</v>
      </c>
      <c r="N11092">
        <f t="shared" si="1040"/>
        <v>24</v>
      </c>
      <c r="O11092">
        <f t="shared" si="1041"/>
        <v>0</v>
      </c>
      <c r="P11092">
        <f t="shared" si="1042"/>
        <v>0</v>
      </c>
      <c r="Q11092">
        <f t="shared" si="1043"/>
        <v>1</v>
      </c>
    </row>
    <row r="11093" spans="1:17">
      <c r="A11093" s="12" t="s">
        <v>19203</v>
      </c>
      <c r="B11093" t="s">
        <v>465</v>
      </c>
      <c r="C11093" t="s">
        <v>453</v>
      </c>
      <c r="D11093" t="s">
        <v>19204</v>
      </c>
      <c r="E11093" t="s">
        <v>495</v>
      </c>
      <c r="F11093" t="s">
        <v>259</v>
      </c>
      <c r="G11093" s="13">
        <v>41980</v>
      </c>
      <c r="H11093" s="13">
        <v>41980</v>
      </c>
      <c r="I11093" s="14">
        <v>0</v>
      </c>
      <c r="J11093" t="s">
        <v>541</v>
      </c>
      <c r="K11093" s="13">
        <v>41963.176018518519</v>
      </c>
      <c r="L11093">
        <f t="shared" si="1038"/>
        <v>2014</v>
      </c>
      <c r="M11093">
        <f t="shared" si="1039"/>
        <v>12</v>
      </c>
      <c r="N11093">
        <f t="shared" si="1040"/>
        <v>7</v>
      </c>
      <c r="O11093">
        <f t="shared" si="1041"/>
        <v>0</v>
      </c>
      <c r="P11093">
        <f t="shared" si="1042"/>
        <v>0</v>
      </c>
      <c r="Q11093">
        <f t="shared" si="1043"/>
        <v>1</v>
      </c>
    </row>
    <row r="11094" spans="1:17">
      <c r="A11094" s="12" t="s">
        <v>5122</v>
      </c>
      <c r="B11094" t="s">
        <v>465</v>
      </c>
      <c r="C11094" t="s">
        <v>453</v>
      </c>
      <c r="D11094" t="s">
        <v>19205</v>
      </c>
      <c r="E11094" t="s">
        <v>495</v>
      </c>
      <c r="F11094" t="s">
        <v>259</v>
      </c>
      <c r="G11094" s="13">
        <v>41796</v>
      </c>
      <c r="H11094" s="13">
        <v>41796</v>
      </c>
      <c r="I11094" s="14">
        <v>0</v>
      </c>
      <c r="J11094" t="s">
        <v>541</v>
      </c>
      <c r="K11094" s="13">
        <v>41778.73578703704</v>
      </c>
      <c r="L11094">
        <f t="shared" si="1038"/>
        <v>2014</v>
      </c>
      <c r="M11094">
        <f t="shared" si="1039"/>
        <v>6</v>
      </c>
      <c r="N11094">
        <f t="shared" si="1040"/>
        <v>6</v>
      </c>
      <c r="O11094">
        <f t="shared" si="1041"/>
        <v>0</v>
      </c>
      <c r="P11094">
        <f t="shared" si="1042"/>
        <v>0</v>
      </c>
      <c r="Q11094">
        <f t="shared" si="1043"/>
        <v>1</v>
      </c>
    </row>
    <row r="11095" spans="1:17">
      <c r="A11095" s="12" t="s">
        <v>5122</v>
      </c>
      <c r="B11095" t="s">
        <v>465</v>
      </c>
      <c r="C11095" t="s">
        <v>453</v>
      </c>
      <c r="D11095" t="s">
        <v>5123</v>
      </c>
      <c r="E11095" t="s">
        <v>495</v>
      </c>
      <c r="F11095" t="s">
        <v>259</v>
      </c>
      <c r="G11095" s="13">
        <v>41957</v>
      </c>
      <c r="H11095" s="13">
        <v>42160</v>
      </c>
      <c r="I11095" s="14">
        <v>0</v>
      </c>
      <c r="J11095" t="s">
        <v>259</v>
      </c>
      <c r="K11095" s="13">
        <v>41920.401226851849</v>
      </c>
      <c r="L11095">
        <f t="shared" si="1038"/>
        <v>2014</v>
      </c>
      <c r="M11095">
        <f t="shared" si="1039"/>
        <v>11</v>
      </c>
      <c r="N11095">
        <f t="shared" si="1040"/>
        <v>14</v>
      </c>
      <c r="O11095">
        <f t="shared" si="1041"/>
        <v>0</v>
      </c>
      <c r="P11095">
        <f t="shared" si="1042"/>
        <v>1</v>
      </c>
      <c r="Q11095">
        <f t="shared" si="1043"/>
        <v>1</v>
      </c>
    </row>
    <row r="11096" spans="1:17">
      <c r="A11096" s="12" t="s">
        <v>5126</v>
      </c>
      <c r="B11096" t="s">
        <v>465</v>
      </c>
      <c r="C11096" t="s">
        <v>453</v>
      </c>
      <c r="D11096" t="s">
        <v>5127</v>
      </c>
      <c r="E11096" t="s">
        <v>495</v>
      </c>
      <c r="F11096" t="s">
        <v>259</v>
      </c>
      <c r="G11096" s="13">
        <v>41954</v>
      </c>
      <c r="H11096" s="13">
        <v>42159</v>
      </c>
      <c r="I11096" s="14">
        <v>0</v>
      </c>
      <c r="J11096" t="s">
        <v>541</v>
      </c>
      <c r="K11096" s="13">
        <v>41920.415092592593</v>
      </c>
      <c r="L11096">
        <f t="shared" si="1038"/>
        <v>2014</v>
      </c>
      <c r="M11096">
        <f t="shared" si="1039"/>
        <v>11</v>
      </c>
      <c r="N11096">
        <f t="shared" si="1040"/>
        <v>11</v>
      </c>
      <c r="O11096">
        <f t="shared" si="1041"/>
        <v>0</v>
      </c>
      <c r="P11096">
        <f t="shared" si="1042"/>
        <v>1</v>
      </c>
      <c r="Q11096">
        <f t="shared" si="1043"/>
        <v>1</v>
      </c>
    </row>
    <row r="11097" spans="1:17">
      <c r="A11097" s="12" t="s">
        <v>19206</v>
      </c>
      <c r="B11097" t="s">
        <v>457</v>
      </c>
      <c r="C11097" t="s">
        <v>444</v>
      </c>
      <c r="D11097" t="s">
        <v>19207</v>
      </c>
      <c r="E11097" t="s">
        <v>460</v>
      </c>
      <c r="F11097" t="s">
        <v>259</v>
      </c>
      <c r="G11097" s="13">
        <v>41955</v>
      </c>
      <c r="H11097" s="13">
        <v>41983</v>
      </c>
      <c r="I11097" s="14">
        <v>0</v>
      </c>
      <c r="J11097" t="s">
        <v>259</v>
      </c>
      <c r="K11097" s="13">
        <v>41953.713090277779</v>
      </c>
      <c r="L11097">
        <f t="shared" si="1038"/>
        <v>2014</v>
      </c>
      <c r="M11097">
        <f t="shared" si="1039"/>
        <v>11</v>
      </c>
      <c r="N11097">
        <f t="shared" si="1040"/>
        <v>12</v>
      </c>
      <c r="O11097">
        <f t="shared" si="1041"/>
        <v>0</v>
      </c>
      <c r="P11097">
        <f t="shared" si="1042"/>
        <v>0</v>
      </c>
      <c r="Q11097">
        <f t="shared" si="1043"/>
        <v>1</v>
      </c>
    </row>
    <row r="11098" spans="1:17">
      <c r="A11098" s="12" t="s">
        <v>19208</v>
      </c>
      <c r="B11098" t="s">
        <v>465</v>
      </c>
      <c r="C11098" t="s">
        <v>453</v>
      </c>
      <c r="D11098" t="s">
        <v>19209</v>
      </c>
      <c r="E11098" t="s">
        <v>495</v>
      </c>
      <c r="F11098" t="s">
        <v>259</v>
      </c>
      <c r="G11098" s="13">
        <v>41793</v>
      </c>
      <c r="H11098" s="13">
        <v>41795</v>
      </c>
      <c r="I11098" s="14">
        <v>0</v>
      </c>
      <c r="J11098" t="s">
        <v>541</v>
      </c>
      <c r="K11098" s="13">
        <v>41777.593761574077</v>
      </c>
      <c r="L11098">
        <f t="shared" si="1038"/>
        <v>2014</v>
      </c>
      <c r="M11098">
        <f t="shared" si="1039"/>
        <v>6</v>
      </c>
      <c r="N11098">
        <f t="shared" si="1040"/>
        <v>3</v>
      </c>
      <c r="O11098">
        <f t="shared" si="1041"/>
        <v>0</v>
      </c>
      <c r="P11098">
        <f t="shared" si="1042"/>
        <v>0</v>
      </c>
      <c r="Q11098">
        <f t="shared" si="1043"/>
        <v>1</v>
      </c>
    </row>
    <row r="11099" spans="1:17">
      <c r="A11099" s="12" t="s">
        <v>19210</v>
      </c>
      <c r="B11099" t="s">
        <v>457</v>
      </c>
      <c r="C11099" t="s">
        <v>453</v>
      </c>
      <c r="D11099" t="s">
        <v>19211</v>
      </c>
      <c r="E11099" t="s">
        <v>460</v>
      </c>
      <c r="F11099" t="s">
        <v>259</v>
      </c>
      <c r="G11099" s="13">
        <v>41942</v>
      </c>
      <c r="H11099" s="13">
        <v>41942</v>
      </c>
      <c r="I11099" s="14">
        <v>0</v>
      </c>
      <c r="J11099" t="s">
        <v>259</v>
      </c>
      <c r="K11099" s="13">
        <v>41942.477002314816</v>
      </c>
      <c r="L11099">
        <f t="shared" si="1038"/>
        <v>2014</v>
      </c>
      <c r="M11099">
        <f t="shared" si="1039"/>
        <v>10</v>
      </c>
      <c r="N11099">
        <f t="shared" si="1040"/>
        <v>30</v>
      </c>
      <c r="O11099">
        <f t="shared" si="1041"/>
        <v>0</v>
      </c>
      <c r="P11099">
        <f t="shared" si="1042"/>
        <v>0</v>
      </c>
      <c r="Q11099">
        <f t="shared" si="1043"/>
        <v>1</v>
      </c>
    </row>
    <row r="11100" spans="1:17">
      <c r="A11100" s="12" t="s">
        <v>19212</v>
      </c>
      <c r="B11100" t="s">
        <v>457</v>
      </c>
      <c r="C11100" t="s">
        <v>453</v>
      </c>
      <c r="D11100" t="s">
        <v>19213</v>
      </c>
      <c r="E11100" t="s">
        <v>7815</v>
      </c>
      <c r="F11100" t="s">
        <v>259</v>
      </c>
      <c r="G11100" s="13">
        <v>41976</v>
      </c>
      <c r="H11100" s="13">
        <v>41976</v>
      </c>
      <c r="I11100" s="14">
        <v>0</v>
      </c>
      <c r="J11100" t="s">
        <v>447</v>
      </c>
      <c r="K11100" s="13">
        <v>41885.68378472222</v>
      </c>
      <c r="L11100">
        <f t="shared" si="1038"/>
        <v>2014</v>
      </c>
      <c r="M11100">
        <f t="shared" si="1039"/>
        <v>12</v>
      </c>
      <c r="N11100">
        <f t="shared" si="1040"/>
        <v>3</v>
      </c>
      <c r="O11100">
        <f t="shared" si="1041"/>
        <v>0</v>
      </c>
      <c r="P11100">
        <f t="shared" si="1042"/>
        <v>3</v>
      </c>
      <c r="Q11100">
        <f t="shared" si="1043"/>
        <v>1</v>
      </c>
    </row>
    <row r="11101" spans="1:17">
      <c r="A11101" s="12" t="s">
        <v>19214</v>
      </c>
      <c r="B11101" t="s">
        <v>457</v>
      </c>
      <c r="C11101" t="s">
        <v>453</v>
      </c>
      <c r="D11101" t="s">
        <v>19215</v>
      </c>
      <c r="E11101" t="s">
        <v>9378</v>
      </c>
      <c r="F11101" t="s">
        <v>259</v>
      </c>
      <c r="G11101" s="13">
        <v>42046</v>
      </c>
      <c r="H11101" s="13">
        <v>42046</v>
      </c>
      <c r="I11101" s="14">
        <v>0</v>
      </c>
      <c r="J11101" t="s">
        <v>259</v>
      </c>
      <c r="K11101" s="13">
        <v>41951.742106481484</v>
      </c>
      <c r="L11101">
        <f t="shared" si="1038"/>
        <v>2015</v>
      </c>
      <c r="M11101">
        <f t="shared" si="1039"/>
        <v>2</v>
      </c>
      <c r="N11101">
        <f t="shared" si="1040"/>
        <v>11</v>
      </c>
      <c r="O11101">
        <f t="shared" si="1041"/>
        <v>0</v>
      </c>
      <c r="P11101">
        <f t="shared" si="1042"/>
        <v>3</v>
      </c>
      <c r="Q11101">
        <f t="shared" si="1043"/>
        <v>1</v>
      </c>
    </row>
    <row r="11102" spans="1:17">
      <c r="A11102" s="12" t="s">
        <v>19216</v>
      </c>
      <c r="B11102" t="s">
        <v>457</v>
      </c>
      <c r="C11102" t="s">
        <v>453</v>
      </c>
      <c r="D11102" t="s">
        <v>19217</v>
      </c>
      <c r="E11102" t="s">
        <v>489</v>
      </c>
      <c r="F11102" t="s">
        <v>259</v>
      </c>
      <c r="G11102" s="13">
        <v>41919</v>
      </c>
      <c r="H11102" s="13">
        <v>41919</v>
      </c>
      <c r="I11102" s="14">
        <v>0</v>
      </c>
      <c r="J11102" t="s">
        <v>259</v>
      </c>
      <c r="K11102" s="13">
        <v>41827.407407407409</v>
      </c>
      <c r="L11102">
        <f t="shared" si="1038"/>
        <v>2014</v>
      </c>
      <c r="M11102">
        <f t="shared" si="1039"/>
        <v>10</v>
      </c>
      <c r="N11102">
        <f t="shared" si="1040"/>
        <v>7</v>
      </c>
      <c r="O11102">
        <f t="shared" si="1041"/>
        <v>0</v>
      </c>
      <c r="P11102">
        <f t="shared" si="1042"/>
        <v>3</v>
      </c>
      <c r="Q11102">
        <f t="shared" si="1043"/>
        <v>1</v>
      </c>
    </row>
    <row r="11103" spans="1:17">
      <c r="A11103" s="12" t="s">
        <v>19218</v>
      </c>
      <c r="B11103" t="s">
        <v>457</v>
      </c>
      <c r="C11103" t="s">
        <v>453</v>
      </c>
      <c r="D11103" t="s">
        <v>19219</v>
      </c>
      <c r="E11103" t="s">
        <v>1485</v>
      </c>
      <c r="F11103" t="s">
        <v>259</v>
      </c>
      <c r="G11103" s="13">
        <v>42061</v>
      </c>
      <c r="H11103" s="13">
        <v>42061</v>
      </c>
      <c r="I11103" s="14">
        <v>0</v>
      </c>
      <c r="J11103" t="s">
        <v>447</v>
      </c>
      <c r="K11103" s="13">
        <v>42044.555578703701</v>
      </c>
      <c r="L11103">
        <f t="shared" si="1038"/>
        <v>2015</v>
      </c>
      <c r="M11103">
        <f t="shared" si="1039"/>
        <v>2</v>
      </c>
      <c r="N11103">
        <f t="shared" si="1040"/>
        <v>26</v>
      </c>
      <c r="O11103">
        <f t="shared" si="1041"/>
        <v>0</v>
      </c>
      <c r="P11103">
        <f t="shared" si="1042"/>
        <v>0</v>
      </c>
      <c r="Q11103">
        <f t="shared" si="1043"/>
        <v>1</v>
      </c>
    </row>
    <row r="11104" spans="1:17">
      <c r="A11104" s="12" t="s">
        <v>19220</v>
      </c>
      <c r="B11104" t="s">
        <v>457</v>
      </c>
      <c r="C11104" t="s">
        <v>453</v>
      </c>
      <c r="D11104" t="s">
        <v>19221</v>
      </c>
      <c r="E11104" t="s">
        <v>659</v>
      </c>
      <c r="F11104" t="s">
        <v>259</v>
      </c>
      <c r="G11104" s="13">
        <v>41901</v>
      </c>
      <c r="H11104" s="13">
        <v>41901</v>
      </c>
      <c r="I11104" s="14">
        <v>0</v>
      </c>
      <c r="J11104" t="s">
        <v>259</v>
      </c>
      <c r="K11104" s="13">
        <v>41871.351747685185</v>
      </c>
      <c r="L11104">
        <f t="shared" si="1038"/>
        <v>2014</v>
      </c>
      <c r="M11104">
        <f t="shared" si="1039"/>
        <v>9</v>
      </c>
      <c r="N11104">
        <f t="shared" si="1040"/>
        <v>19</v>
      </c>
      <c r="O11104">
        <f t="shared" si="1041"/>
        <v>0</v>
      </c>
      <c r="P11104">
        <f t="shared" si="1042"/>
        <v>0</v>
      </c>
      <c r="Q11104">
        <f t="shared" si="1043"/>
        <v>1</v>
      </c>
    </row>
    <row r="11105" spans="1:17">
      <c r="A11105" s="12" t="s">
        <v>19222</v>
      </c>
      <c r="B11105" t="s">
        <v>457</v>
      </c>
      <c r="C11105" t="s">
        <v>458</v>
      </c>
      <c r="D11105" t="s">
        <v>19223</v>
      </c>
      <c r="E11105" t="s">
        <v>7990</v>
      </c>
      <c r="F11105" t="s">
        <v>259</v>
      </c>
      <c r="G11105" s="13">
        <v>41807</v>
      </c>
      <c r="H11105" s="13">
        <v>41807</v>
      </c>
      <c r="I11105" s="14">
        <v>0</v>
      </c>
      <c r="J11105" t="s">
        <v>259</v>
      </c>
      <c r="K11105" s="13">
        <v>41786.467418981483</v>
      </c>
      <c r="L11105">
        <f t="shared" si="1038"/>
        <v>2014</v>
      </c>
      <c r="M11105">
        <f t="shared" si="1039"/>
        <v>6</v>
      </c>
      <c r="N11105">
        <f t="shared" si="1040"/>
        <v>17</v>
      </c>
      <c r="O11105">
        <f t="shared" si="1041"/>
        <v>0</v>
      </c>
      <c r="P11105">
        <f t="shared" si="1042"/>
        <v>0</v>
      </c>
      <c r="Q11105">
        <f t="shared" si="1043"/>
        <v>1</v>
      </c>
    </row>
    <row r="11106" spans="1:17">
      <c r="A11106" s="12" t="s">
        <v>19224</v>
      </c>
      <c r="B11106" t="s">
        <v>457</v>
      </c>
      <c r="C11106" t="s">
        <v>453</v>
      </c>
      <c r="D11106" t="s">
        <v>19225</v>
      </c>
      <c r="E11106" t="s">
        <v>7990</v>
      </c>
      <c r="F11106" t="s">
        <v>259</v>
      </c>
      <c r="G11106" s="13">
        <v>41807</v>
      </c>
      <c r="H11106" s="13">
        <v>41807</v>
      </c>
      <c r="I11106" s="14">
        <v>0</v>
      </c>
      <c r="J11106" t="s">
        <v>259</v>
      </c>
      <c r="K11106" s="13">
        <v>41786.477847222224</v>
      </c>
      <c r="L11106">
        <f t="shared" si="1038"/>
        <v>2014</v>
      </c>
      <c r="M11106">
        <f t="shared" si="1039"/>
        <v>6</v>
      </c>
      <c r="N11106">
        <f t="shared" si="1040"/>
        <v>17</v>
      </c>
      <c r="O11106">
        <f t="shared" si="1041"/>
        <v>0</v>
      </c>
      <c r="P11106">
        <f t="shared" si="1042"/>
        <v>0</v>
      </c>
      <c r="Q11106">
        <f t="shared" si="1043"/>
        <v>1</v>
      </c>
    </row>
    <row r="11107" spans="1:17">
      <c r="A11107" s="12" t="s">
        <v>19226</v>
      </c>
      <c r="B11107" t="s">
        <v>457</v>
      </c>
      <c r="C11107" t="s">
        <v>444</v>
      </c>
      <c r="D11107" t="s">
        <v>19227</v>
      </c>
      <c r="E11107" t="s">
        <v>460</v>
      </c>
      <c r="F11107" t="s">
        <v>259</v>
      </c>
      <c r="G11107" s="13">
        <v>41899</v>
      </c>
      <c r="H11107" s="13">
        <v>41899</v>
      </c>
      <c r="I11107" s="14">
        <v>0</v>
      </c>
      <c r="J11107" t="s">
        <v>259</v>
      </c>
      <c r="K11107" s="13">
        <v>41897.044745370367</v>
      </c>
      <c r="L11107">
        <f t="shared" si="1038"/>
        <v>2014</v>
      </c>
      <c r="M11107">
        <f t="shared" si="1039"/>
        <v>9</v>
      </c>
      <c r="N11107">
        <f t="shared" si="1040"/>
        <v>17</v>
      </c>
      <c r="O11107">
        <f t="shared" si="1041"/>
        <v>0</v>
      </c>
      <c r="P11107">
        <f t="shared" si="1042"/>
        <v>0</v>
      </c>
      <c r="Q11107">
        <f t="shared" si="1043"/>
        <v>1</v>
      </c>
    </row>
    <row r="11108" spans="1:17">
      <c r="A11108" s="12" t="s">
        <v>19228</v>
      </c>
      <c r="B11108" t="s">
        <v>457</v>
      </c>
      <c r="C11108" t="s">
        <v>458</v>
      </c>
      <c r="D11108" t="s">
        <v>19229</v>
      </c>
      <c r="E11108" t="s">
        <v>537</v>
      </c>
      <c r="F11108" t="s">
        <v>259</v>
      </c>
      <c r="G11108" s="13">
        <v>41976</v>
      </c>
      <c r="H11108" s="13">
        <v>41976</v>
      </c>
      <c r="I11108" s="14">
        <v>0</v>
      </c>
      <c r="J11108" t="s">
        <v>544</v>
      </c>
      <c r="K11108" s="13">
        <v>41841.453506944446</v>
      </c>
      <c r="L11108">
        <f t="shared" si="1038"/>
        <v>2014</v>
      </c>
      <c r="M11108">
        <f t="shared" si="1039"/>
        <v>12</v>
      </c>
      <c r="N11108">
        <f t="shared" si="1040"/>
        <v>3</v>
      </c>
      <c r="O11108">
        <f t="shared" si="1041"/>
        <v>0</v>
      </c>
      <c r="P11108">
        <f t="shared" si="1042"/>
        <v>4</v>
      </c>
      <c r="Q11108">
        <f t="shared" si="1043"/>
        <v>1</v>
      </c>
    </row>
    <row r="11109" spans="1:17">
      <c r="A11109" s="12" t="s">
        <v>19230</v>
      </c>
      <c r="B11109" t="s">
        <v>457</v>
      </c>
      <c r="C11109" t="s">
        <v>444</v>
      </c>
      <c r="D11109" t="s">
        <v>19231</v>
      </c>
      <c r="E11109" t="s">
        <v>1707</v>
      </c>
      <c r="F11109" t="s">
        <v>259</v>
      </c>
      <c r="G11109" s="13">
        <v>41801</v>
      </c>
      <c r="H11109" s="13">
        <v>41801</v>
      </c>
      <c r="I11109" s="14">
        <v>0</v>
      </c>
      <c r="J11109" t="s">
        <v>447</v>
      </c>
      <c r="K11109" s="13">
        <v>41761.506423611114</v>
      </c>
      <c r="L11109">
        <f t="shared" si="1038"/>
        <v>2014</v>
      </c>
      <c r="M11109">
        <f t="shared" si="1039"/>
        <v>6</v>
      </c>
      <c r="N11109">
        <f t="shared" si="1040"/>
        <v>11</v>
      </c>
      <c r="O11109">
        <f t="shared" si="1041"/>
        <v>0</v>
      </c>
      <c r="P11109">
        <f t="shared" si="1042"/>
        <v>1</v>
      </c>
      <c r="Q11109">
        <f t="shared" si="1043"/>
        <v>1</v>
      </c>
    </row>
    <row r="11110" spans="1:17">
      <c r="A11110" s="12" t="s">
        <v>19232</v>
      </c>
      <c r="B11110" t="s">
        <v>457</v>
      </c>
      <c r="C11110" t="s">
        <v>444</v>
      </c>
      <c r="D11110" t="s">
        <v>19233</v>
      </c>
      <c r="E11110" t="s">
        <v>1707</v>
      </c>
      <c r="F11110" t="s">
        <v>259</v>
      </c>
      <c r="G11110" s="13">
        <v>41801</v>
      </c>
      <c r="H11110" s="13">
        <v>41801</v>
      </c>
      <c r="I11110" s="14">
        <v>0</v>
      </c>
      <c r="J11110" t="s">
        <v>447</v>
      </c>
      <c r="K11110" s="13">
        <v>41761.50540509259</v>
      </c>
      <c r="L11110">
        <f t="shared" si="1038"/>
        <v>2014</v>
      </c>
      <c r="M11110">
        <f t="shared" si="1039"/>
        <v>6</v>
      </c>
      <c r="N11110">
        <f t="shared" si="1040"/>
        <v>11</v>
      </c>
      <c r="O11110">
        <f t="shared" si="1041"/>
        <v>0</v>
      </c>
      <c r="P11110">
        <f t="shared" si="1042"/>
        <v>1</v>
      </c>
      <c r="Q11110">
        <f t="shared" si="1043"/>
        <v>1</v>
      </c>
    </row>
    <row r="11111" spans="1:17">
      <c r="A11111" s="12" t="s">
        <v>19234</v>
      </c>
      <c r="B11111" t="s">
        <v>449</v>
      </c>
      <c r="C11111" t="s">
        <v>444</v>
      </c>
      <c r="D11111" t="s">
        <v>19235</v>
      </c>
      <c r="E11111" t="s">
        <v>1579</v>
      </c>
      <c r="F11111" t="s">
        <v>259</v>
      </c>
      <c r="G11111" s="13">
        <v>41806</v>
      </c>
      <c r="H11111" s="13">
        <v>41809</v>
      </c>
      <c r="I11111" s="14">
        <v>0</v>
      </c>
      <c r="J11111" t="s">
        <v>447</v>
      </c>
      <c r="K11111" s="13">
        <v>41802.46298611111</v>
      </c>
      <c r="L11111">
        <f t="shared" si="1038"/>
        <v>2014</v>
      </c>
      <c r="M11111">
        <f t="shared" si="1039"/>
        <v>6</v>
      </c>
      <c r="N11111">
        <f t="shared" si="1040"/>
        <v>16</v>
      </c>
      <c r="O11111">
        <f t="shared" si="1041"/>
        <v>0</v>
      </c>
      <c r="P11111">
        <f t="shared" si="1042"/>
        <v>0</v>
      </c>
      <c r="Q11111">
        <f t="shared" si="1043"/>
        <v>1</v>
      </c>
    </row>
    <row r="11112" spans="1:17">
      <c r="A11112" s="12" t="s">
        <v>19236</v>
      </c>
      <c r="B11112" t="s">
        <v>457</v>
      </c>
      <c r="C11112" t="s">
        <v>453</v>
      </c>
      <c r="D11112" t="s">
        <v>19237</v>
      </c>
      <c r="E11112" t="s">
        <v>549</v>
      </c>
      <c r="F11112" t="s">
        <v>259</v>
      </c>
      <c r="G11112" s="13">
        <v>41915</v>
      </c>
      <c r="H11112" s="13">
        <v>41915</v>
      </c>
      <c r="I11112" s="14">
        <v>0</v>
      </c>
      <c r="J11112" t="s">
        <v>259</v>
      </c>
      <c r="K11112" s="13">
        <v>41901.655474537038</v>
      </c>
      <c r="L11112">
        <f t="shared" si="1038"/>
        <v>2014</v>
      </c>
      <c r="M11112">
        <f t="shared" si="1039"/>
        <v>10</v>
      </c>
      <c r="N11112">
        <f t="shared" si="1040"/>
        <v>3</v>
      </c>
      <c r="O11112">
        <f t="shared" si="1041"/>
        <v>0</v>
      </c>
      <c r="P11112">
        <f t="shared" si="1042"/>
        <v>0</v>
      </c>
      <c r="Q11112">
        <f t="shared" si="1043"/>
        <v>1</v>
      </c>
    </row>
    <row r="11113" spans="1:17">
      <c r="A11113" s="12" t="s">
        <v>19238</v>
      </c>
      <c r="B11113" t="s">
        <v>457</v>
      </c>
      <c r="C11113" t="s">
        <v>444</v>
      </c>
      <c r="D11113" t="s">
        <v>19239</v>
      </c>
      <c r="E11113" t="s">
        <v>5387</v>
      </c>
      <c r="F11113" t="s">
        <v>259</v>
      </c>
      <c r="G11113" s="13">
        <v>41989</v>
      </c>
      <c r="H11113" s="13">
        <v>41989</v>
      </c>
      <c r="I11113" s="14">
        <v>0</v>
      </c>
      <c r="J11113" t="s">
        <v>447</v>
      </c>
      <c r="K11113" s="13">
        <v>41975.493206018517</v>
      </c>
      <c r="L11113">
        <f t="shared" si="1038"/>
        <v>2014</v>
      </c>
      <c r="M11113">
        <f t="shared" si="1039"/>
        <v>12</v>
      </c>
      <c r="N11113">
        <f t="shared" si="1040"/>
        <v>16</v>
      </c>
      <c r="O11113">
        <f t="shared" si="1041"/>
        <v>0</v>
      </c>
      <c r="P11113">
        <f t="shared" si="1042"/>
        <v>0</v>
      </c>
      <c r="Q11113">
        <f t="shared" si="1043"/>
        <v>1</v>
      </c>
    </row>
    <row r="11114" spans="1:17">
      <c r="A11114" s="12" t="s">
        <v>19240</v>
      </c>
      <c r="B11114" t="s">
        <v>457</v>
      </c>
      <c r="C11114" t="s">
        <v>453</v>
      </c>
      <c r="D11114" t="s">
        <v>19241</v>
      </c>
      <c r="E11114" t="s">
        <v>4671</v>
      </c>
      <c r="F11114" t="s">
        <v>259</v>
      </c>
      <c r="G11114" s="13">
        <v>41990</v>
      </c>
      <c r="H11114" s="13">
        <v>41990</v>
      </c>
      <c r="I11114" s="14">
        <v>0</v>
      </c>
      <c r="J11114" t="s">
        <v>447</v>
      </c>
      <c r="K11114" s="13">
        <v>41982.596574074072</v>
      </c>
      <c r="L11114">
        <f t="shared" si="1038"/>
        <v>2014</v>
      </c>
      <c r="M11114">
        <f t="shared" si="1039"/>
        <v>12</v>
      </c>
      <c r="N11114">
        <f t="shared" si="1040"/>
        <v>17</v>
      </c>
      <c r="O11114">
        <f t="shared" si="1041"/>
        <v>0</v>
      </c>
      <c r="P11114">
        <f t="shared" si="1042"/>
        <v>0</v>
      </c>
      <c r="Q11114">
        <f t="shared" si="1043"/>
        <v>1</v>
      </c>
    </row>
    <row r="11115" spans="1:17">
      <c r="A11115" s="12" t="s">
        <v>19242</v>
      </c>
      <c r="B11115" t="s">
        <v>457</v>
      </c>
      <c r="C11115" t="s">
        <v>458</v>
      </c>
      <c r="D11115" t="s">
        <v>19243</v>
      </c>
      <c r="E11115" t="s">
        <v>1038</v>
      </c>
      <c r="F11115" t="s">
        <v>259</v>
      </c>
      <c r="G11115" s="13">
        <v>41765</v>
      </c>
      <c r="H11115" s="13">
        <v>41765</v>
      </c>
      <c r="I11115" s="14">
        <v>0</v>
      </c>
      <c r="J11115" t="s">
        <v>259</v>
      </c>
      <c r="K11115" s="13">
        <v>41661.597349537034</v>
      </c>
      <c r="L11115">
        <f t="shared" si="1038"/>
        <v>2014</v>
      </c>
      <c r="M11115">
        <f t="shared" si="1039"/>
        <v>5</v>
      </c>
      <c r="N11115">
        <f t="shared" si="1040"/>
        <v>6</v>
      </c>
      <c r="O11115">
        <f t="shared" si="1041"/>
        <v>0</v>
      </c>
      <c r="P11115">
        <f t="shared" si="1042"/>
        <v>3</v>
      </c>
      <c r="Q11115">
        <f t="shared" si="1043"/>
        <v>1</v>
      </c>
    </row>
    <row r="11116" spans="1:17">
      <c r="A11116" s="12" t="s">
        <v>19244</v>
      </c>
      <c r="B11116" t="s">
        <v>449</v>
      </c>
      <c r="C11116" t="s">
        <v>444</v>
      </c>
      <c r="D11116" t="s">
        <v>19245</v>
      </c>
      <c r="E11116" t="s">
        <v>1579</v>
      </c>
      <c r="F11116" t="s">
        <v>259</v>
      </c>
      <c r="G11116" s="13">
        <v>41813</v>
      </c>
      <c r="H11116" s="13">
        <v>41830</v>
      </c>
      <c r="I11116" s="14">
        <v>0</v>
      </c>
      <c r="J11116" t="s">
        <v>447</v>
      </c>
      <c r="K11116" s="13">
        <v>41780.623483796298</v>
      </c>
      <c r="L11116">
        <f t="shared" si="1038"/>
        <v>2014</v>
      </c>
      <c r="M11116">
        <f t="shared" si="1039"/>
        <v>6</v>
      </c>
      <c r="N11116">
        <f t="shared" si="1040"/>
        <v>23</v>
      </c>
      <c r="O11116">
        <f t="shared" si="1041"/>
        <v>0</v>
      </c>
      <c r="P11116">
        <f t="shared" si="1042"/>
        <v>1</v>
      </c>
      <c r="Q11116">
        <f t="shared" si="1043"/>
        <v>1</v>
      </c>
    </row>
    <row r="11117" spans="1:17">
      <c r="A11117" s="12" t="s">
        <v>19246</v>
      </c>
      <c r="B11117" t="s">
        <v>457</v>
      </c>
      <c r="C11117" t="s">
        <v>453</v>
      </c>
      <c r="D11117" t="s">
        <v>19247</v>
      </c>
      <c r="E11117" t="s">
        <v>489</v>
      </c>
      <c r="F11117" t="s">
        <v>259</v>
      </c>
      <c r="G11117" s="13">
        <v>42088</v>
      </c>
      <c r="H11117" s="13">
        <v>42088</v>
      </c>
      <c r="I11117" s="14">
        <v>0</v>
      </c>
      <c r="J11117" t="s">
        <v>447</v>
      </c>
      <c r="K11117" s="13">
        <v>42083.675000000003</v>
      </c>
      <c r="L11117">
        <f t="shared" si="1038"/>
        <v>2015</v>
      </c>
      <c r="M11117">
        <f t="shared" si="1039"/>
        <v>3</v>
      </c>
      <c r="N11117">
        <f t="shared" si="1040"/>
        <v>25</v>
      </c>
      <c r="O11117">
        <f t="shared" si="1041"/>
        <v>0</v>
      </c>
      <c r="P11117">
        <f t="shared" si="1042"/>
        <v>0</v>
      </c>
      <c r="Q11117">
        <f t="shared" si="1043"/>
        <v>1</v>
      </c>
    </row>
    <row r="11118" spans="1:17">
      <c r="A11118" s="12" t="s">
        <v>19248</v>
      </c>
      <c r="B11118" t="s">
        <v>457</v>
      </c>
      <c r="C11118" t="s">
        <v>453</v>
      </c>
      <c r="D11118" t="s">
        <v>19249</v>
      </c>
      <c r="E11118" t="s">
        <v>3547</v>
      </c>
      <c r="F11118" t="s">
        <v>259</v>
      </c>
      <c r="G11118" s="13">
        <v>42024</v>
      </c>
      <c r="H11118" s="13">
        <v>42024</v>
      </c>
      <c r="I11118" s="14">
        <v>0</v>
      </c>
      <c r="J11118" t="s">
        <v>447</v>
      </c>
      <c r="K11118" s="13">
        <v>42017.621099537035</v>
      </c>
      <c r="L11118">
        <f t="shared" si="1038"/>
        <v>2015</v>
      </c>
      <c r="M11118">
        <f t="shared" si="1039"/>
        <v>1</v>
      </c>
      <c r="N11118">
        <f t="shared" si="1040"/>
        <v>20</v>
      </c>
      <c r="O11118">
        <f t="shared" si="1041"/>
        <v>0</v>
      </c>
      <c r="P11118">
        <f t="shared" si="1042"/>
        <v>0</v>
      </c>
      <c r="Q11118">
        <f t="shared" si="1043"/>
        <v>1</v>
      </c>
    </row>
    <row r="11119" spans="1:17">
      <c r="A11119" s="12" t="s">
        <v>19248</v>
      </c>
      <c r="B11119" t="s">
        <v>457</v>
      </c>
      <c r="C11119" t="s">
        <v>453</v>
      </c>
      <c r="D11119" t="s">
        <v>19250</v>
      </c>
      <c r="E11119" t="s">
        <v>3547</v>
      </c>
      <c r="F11119" t="s">
        <v>259</v>
      </c>
      <c r="G11119" s="13">
        <v>42026</v>
      </c>
      <c r="H11119" s="13">
        <v>42026</v>
      </c>
      <c r="I11119" s="14">
        <v>0</v>
      </c>
      <c r="J11119" t="s">
        <v>447</v>
      </c>
      <c r="K11119" s="13">
        <v>42017.622256944444</v>
      </c>
      <c r="L11119">
        <f t="shared" si="1038"/>
        <v>2015</v>
      </c>
      <c r="M11119">
        <f t="shared" si="1039"/>
        <v>1</v>
      </c>
      <c r="N11119">
        <f t="shared" si="1040"/>
        <v>22</v>
      </c>
      <c r="O11119">
        <f t="shared" si="1041"/>
        <v>0</v>
      </c>
      <c r="P11119">
        <f t="shared" si="1042"/>
        <v>0</v>
      </c>
      <c r="Q11119">
        <f t="shared" si="1043"/>
        <v>1</v>
      </c>
    </row>
    <row r="11120" spans="1:17">
      <c r="A11120" s="12" t="s">
        <v>19251</v>
      </c>
      <c r="B11120" t="s">
        <v>457</v>
      </c>
      <c r="C11120" t="s">
        <v>458</v>
      </c>
      <c r="D11120" t="s">
        <v>19252</v>
      </c>
      <c r="E11120" t="s">
        <v>1021</v>
      </c>
      <c r="F11120" t="s">
        <v>259</v>
      </c>
      <c r="G11120" s="13">
        <v>41906</v>
      </c>
      <c r="H11120" s="13">
        <v>41906</v>
      </c>
      <c r="I11120" s="14">
        <v>0</v>
      </c>
      <c r="J11120" t="s">
        <v>259</v>
      </c>
      <c r="K11120" s="13">
        <v>41887.539317129631</v>
      </c>
      <c r="L11120">
        <f t="shared" si="1038"/>
        <v>2014</v>
      </c>
      <c r="M11120">
        <f t="shared" si="1039"/>
        <v>9</v>
      </c>
      <c r="N11120">
        <f t="shared" si="1040"/>
        <v>24</v>
      </c>
      <c r="O11120">
        <f t="shared" si="1041"/>
        <v>0</v>
      </c>
      <c r="P11120">
        <f t="shared" si="1042"/>
        <v>0</v>
      </c>
      <c r="Q11120">
        <f t="shared" si="1043"/>
        <v>1</v>
      </c>
    </row>
    <row r="11121" spans="1:17">
      <c r="A11121" s="12" t="s">
        <v>19253</v>
      </c>
      <c r="B11121" t="s">
        <v>443</v>
      </c>
      <c r="C11121" t="s">
        <v>453</v>
      </c>
      <c r="D11121" t="s">
        <v>19254</v>
      </c>
      <c r="E11121" t="s">
        <v>5214</v>
      </c>
      <c r="F11121" t="s">
        <v>259</v>
      </c>
      <c r="G11121" s="13">
        <v>41961</v>
      </c>
      <c r="H11121" s="13">
        <v>41961</v>
      </c>
      <c r="I11121" s="14">
        <v>0</v>
      </c>
      <c r="J11121" t="s">
        <v>447</v>
      </c>
      <c r="K11121" s="13">
        <v>41950.369398148148</v>
      </c>
      <c r="L11121">
        <f t="shared" si="1038"/>
        <v>2014</v>
      </c>
      <c r="M11121">
        <f t="shared" si="1039"/>
        <v>11</v>
      </c>
      <c r="N11121">
        <f t="shared" si="1040"/>
        <v>18</v>
      </c>
      <c r="O11121">
        <f t="shared" si="1041"/>
        <v>0</v>
      </c>
      <c r="P11121">
        <f t="shared" si="1042"/>
        <v>0</v>
      </c>
      <c r="Q11121">
        <f t="shared" si="1043"/>
        <v>1</v>
      </c>
    </row>
    <row r="11122" spans="1:17">
      <c r="A11122" s="12" t="s">
        <v>19255</v>
      </c>
      <c r="B11122" t="s">
        <v>457</v>
      </c>
      <c r="C11122" t="s">
        <v>453</v>
      </c>
      <c r="D11122" t="s">
        <v>19256</v>
      </c>
      <c r="E11122" t="s">
        <v>5214</v>
      </c>
      <c r="F11122" t="s">
        <v>259</v>
      </c>
      <c r="G11122" s="13">
        <v>41956</v>
      </c>
      <c r="H11122" s="13">
        <v>41956</v>
      </c>
      <c r="I11122" s="14">
        <v>0</v>
      </c>
      <c r="J11122" t="s">
        <v>447</v>
      </c>
      <c r="K11122" s="13">
        <v>41942.695</v>
      </c>
      <c r="L11122">
        <f t="shared" si="1038"/>
        <v>2014</v>
      </c>
      <c r="M11122">
        <f t="shared" si="1039"/>
        <v>11</v>
      </c>
      <c r="N11122">
        <f t="shared" si="1040"/>
        <v>13</v>
      </c>
      <c r="O11122">
        <f t="shared" si="1041"/>
        <v>0</v>
      </c>
      <c r="P11122">
        <f t="shared" si="1042"/>
        <v>0</v>
      </c>
      <c r="Q11122">
        <f t="shared" si="1043"/>
        <v>1</v>
      </c>
    </row>
    <row r="11123" spans="1:17">
      <c r="A11123" s="12" t="s">
        <v>19257</v>
      </c>
      <c r="B11123" t="s">
        <v>457</v>
      </c>
      <c r="C11123" t="s">
        <v>444</v>
      </c>
      <c r="D11123" t="s">
        <v>19258</v>
      </c>
      <c r="E11123" t="s">
        <v>1407</v>
      </c>
      <c r="F11123" t="s">
        <v>259</v>
      </c>
      <c r="G11123" s="13">
        <v>42031</v>
      </c>
      <c r="H11123" s="13">
        <v>42031</v>
      </c>
      <c r="I11123" s="14">
        <v>0</v>
      </c>
      <c r="J11123" t="s">
        <v>259</v>
      </c>
      <c r="K11123" s="13">
        <v>42027.605497685188</v>
      </c>
      <c r="L11123">
        <f t="shared" si="1038"/>
        <v>2015</v>
      </c>
      <c r="M11123">
        <f t="shared" si="1039"/>
        <v>1</v>
      </c>
      <c r="N11123">
        <f t="shared" si="1040"/>
        <v>27</v>
      </c>
      <c r="O11123">
        <f t="shared" si="1041"/>
        <v>0</v>
      </c>
      <c r="P11123">
        <f t="shared" si="1042"/>
        <v>0</v>
      </c>
      <c r="Q11123">
        <f t="shared" si="1043"/>
        <v>1</v>
      </c>
    </row>
    <row r="11124" spans="1:17">
      <c r="A11124" s="12" t="s">
        <v>19257</v>
      </c>
      <c r="B11124" t="s">
        <v>457</v>
      </c>
      <c r="C11124" t="s">
        <v>444</v>
      </c>
      <c r="D11124" t="s">
        <v>19259</v>
      </c>
      <c r="E11124" t="s">
        <v>1407</v>
      </c>
      <c r="F11124" t="s">
        <v>259</v>
      </c>
      <c r="G11124" s="13">
        <v>42059</v>
      </c>
      <c r="H11124" s="13">
        <v>42059</v>
      </c>
      <c r="I11124" s="14">
        <v>0</v>
      </c>
      <c r="J11124" t="s">
        <v>259</v>
      </c>
      <c r="K11124" s="13">
        <v>42045.472453703704</v>
      </c>
      <c r="L11124">
        <f t="shared" si="1038"/>
        <v>2015</v>
      </c>
      <c r="M11124">
        <f t="shared" si="1039"/>
        <v>2</v>
      </c>
      <c r="N11124">
        <f t="shared" si="1040"/>
        <v>24</v>
      </c>
      <c r="O11124">
        <f t="shared" si="1041"/>
        <v>0</v>
      </c>
      <c r="P11124">
        <f t="shared" si="1042"/>
        <v>0</v>
      </c>
      <c r="Q11124">
        <f t="shared" si="1043"/>
        <v>1</v>
      </c>
    </row>
    <row r="11125" spans="1:17">
      <c r="A11125" s="12" t="s">
        <v>19257</v>
      </c>
      <c r="B11125" t="s">
        <v>457</v>
      </c>
      <c r="C11125" t="s">
        <v>444</v>
      </c>
      <c r="D11125" t="s">
        <v>19260</v>
      </c>
      <c r="E11125" t="s">
        <v>5217</v>
      </c>
      <c r="F11125" t="s">
        <v>259</v>
      </c>
      <c r="G11125" s="13">
        <v>42117</v>
      </c>
      <c r="H11125" s="13">
        <v>42117</v>
      </c>
      <c r="I11125" s="14">
        <v>0</v>
      </c>
      <c r="J11125" t="s">
        <v>259</v>
      </c>
      <c r="K11125" s="13">
        <v>42103.56318287037</v>
      </c>
      <c r="L11125">
        <f t="shared" si="1038"/>
        <v>2015</v>
      </c>
      <c r="M11125">
        <f t="shared" si="1039"/>
        <v>4</v>
      </c>
      <c r="N11125">
        <f t="shared" si="1040"/>
        <v>23</v>
      </c>
      <c r="O11125">
        <f t="shared" si="1041"/>
        <v>0</v>
      </c>
      <c r="P11125">
        <f t="shared" si="1042"/>
        <v>0</v>
      </c>
      <c r="Q11125">
        <f t="shared" si="1043"/>
        <v>1</v>
      </c>
    </row>
    <row r="11126" spans="1:17">
      <c r="A11126" s="12" t="s">
        <v>19261</v>
      </c>
      <c r="B11126" t="s">
        <v>443</v>
      </c>
      <c r="C11126" t="s">
        <v>453</v>
      </c>
      <c r="D11126" t="s">
        <v>19262</v>
      </c>
      <c r="E11126" t="s">
        <v>5214</v>
      </c>
      <c r="F11126" t="s">
        <v>259</v>
      </c>
      <c r="G11126" s="13">
        <v>42039</v>
      </c>
      <c r="H11126" s="13">
        <v>42039</v>
      </c>
      <c r="I11126" s="14">
        <v>0</v>
      </c>
      <c r="J11126" t="s">
        <v>447</v>
      </c>
      <c r="K11126" s="13">
        <v>42020.262974537036</v>
      </c>
      <c r="L11126">
        <f t="shared" si="1038"/>
        <v>2015</v>
      </c>
      <c r="M11126">
        <f t="shared" si="1039"/>
        <v>2</v>
      </c>
      <c r="N11126">
        <f t="shared" si="1040"/>
        <v>4</v>
      </c>
      <c r="O11126">
        <f t="shared" si="1041"/>
        <v>0</v>
      </c>
      <c r="P11126">
        <f t="shared" si="1042"/>
        <v>0</v>
      </c>
      <c r="Q11126">
        <f t="shared" si="1043"/>
        <v>1</v>
      </c>
    </row>
    <row r="11127" spans="1:17">
      <c r="A11127" s="12" t="s">
        <v>19263</v>
      </c>
      <c r="B11127" t="s">
        <v>457</v>
      </c>
      <c r="C11127" t="s">
        <v>453</v>
      </c>
      <c r="D11127" t="s">
        <v>19264</v>
      </c>
      <c r="E11127" t="s">
        <v>4283</v>
      </c>
      <c r="F11127" t="s">
        <v>259</v>
      </c>
      <c r="G11127" s="13">
        <v>41969</v>
      </c>
      <c r="H11127" s="13">
        <v>41969</v>
      </c>
      <c r="I11127" s="14">
        <v>0</v>
      </c>
      <c r="J11127" t="s">
        <v>447</v>
      </c>
      <c r="K11127" s="13">
        <v>41955.678298611114</v>
      </c>
      <c r="L11127">
        <f t="shared" si="1038"/>
        <v>2014</v>
      </c>
      <c r="M11127">
        <f t="shared" si="1039"/>
        <v>11</v>
      </c>
      <c r="N11127">
        <f t="shared" si="1040"/>
        <v>26</v>
      </c>
      <c r="O11127">
        <f t="shared" si="1041"/>
        <v>0</v>
      </c>
      <c r="P11127">
        <f t="shared" si="1042"/>
        <v>0</v>
      </c>
      <c r="Q11127">
        <f t="shared" si="1043"/>
        <v>1</v>
      </c>
    </row>
    <row r="11128" spans="1:17">
      <c r="A11128" s="12" t="s">
        <v>19265</v>
      </c>
      <c r="B11128" t="s">
        <v>457</v>
      </c>
      <c r="C11128" t="s">
        <v>444</v>
      </c>
      <c r="D11128" t="s">
        <v>19266</v>
      </c>
      <c r="E11128" t="s">
        <v>460</v>
      </c>
      <c r="F11128" t="s">
        <v>259</v>
      </c>
      <c r="G11128" s="13">
        <v>41870</v>
      </c>
      <c r="H11128" s="13">
        <v>41870</v>
      </c>
      <c r="I11128" s="14">
        <v>0</v>
      </c>
      <c r="J11128" t="s">
        <v>259</v>
      </c>
      <c r="K11128" s="13">
        <v>41862.660601851851</v>
      </c>
      <c r="L11128">
        <f t="shared" si="1038"/>
        <v>2014</v>
      </c>
      <c r="M11128">
        <f t="shared" si="1039"/>
        <v>8</v>
      </c>
      <c r="N11128">
        <f t="shared" si="1040"/>
        <v>19</v>
      </c>
      <c r="O11128">
        <f t="shared" si="1041"/>
        <v>0</v>
      </c>
      <c r="P11128">
        <f t="shared" si="1042"/>
        <v>0</v>
      </c>
      <c r="Q11128">
        <f t="shared" si="1043"/>
        <v>1</v>
      </c>
    </row>
    <row r="11129" spans="1:17">
      <c r="A11129" s="12" t="s">
        <v>19267</v>
      </c>
      <c r="B11129" t="s">
        <v>457</v>
      </c>
      <c r="C11129" t="s">
        <v>453</v>
      </c>
      <c r="D11129" t="s">
        <v>19268</v>
      </c>
      <c r="E11129" t="s">
        <v>9449</v>
      </c>
      <c r="F11129" t="s">
        <v>259</v>
      </c>
      <c r="G11129" s="13">
        <v>41744</v>
      </c>
      <c r="H11129" s="13">
        <v>41800</v>
      </c>
      <c r="I11129" s="14">
        <v>0</v>
      </c>
      <c r="J11129" t="s">
        <v>259</v>
      </c>
      <c r="K11129" s="13">
        <v>41730.481782407405</v>
      </c>
      <c r="L11129">
        <f t="shared" si="1038"/>
        <v>2014</v>
      </c>
      <c r="M11129">
        <f t="shared" si="1039"/>
        <v>4</v>
      </c>
      <c r="N11129">
        <f t="shared" si="1040"/>
        <v>15</v>
      </c>
      <c r="O11129">
        <f t="shared" si="1041"/>
        <v>0</v>
      </c>
      <c r="P11129">
        <f t="shared" si="1042"/>
        <v>0</v>
      </c>
      <c r="Q11129">
        <f t="shared" si="1043"/>
        <v>1</v>
      </c>
    </row>
    <row r="11130" spans="1:17">
      <c r="A11130" s="12" t="s">
        <v>19269</v>
      </c>
      <c r="B11130" t="s">
        <v>457</v>
      </c>
      <c r="C11130" t="s">
        <v>453</v>
      </c>
      <c r="D11130" t="s">
        <v>19270</v>
      </c>
      <c r="E11130" t="s">
        <v>9449</v>
      </c>
      <c r="F11130" t="s">
        <v>259</v>
      </c>
      <c r="G11130" s="13">
        <v>41905</v>
      </c>
      <c r="H11130" s="13">
        <v>41961</v>
      </c>
      <c r="I11130" s="14">
        <v>0</v>
      </c>
      <c r="J11130" t="s">
        <v>259</v>
      </c>
      <c r="K11130" s="13">
        <v>41891.424560185187</v>
      </c>
      <c r="L11130">
        <f t="shared" si="1038"/>
        <v>2014</v>
      </c>
      <c r="M11130">
        <f t="shared" si="1039"/>
        <v>9</v>
      </c>
      <c r="N11130">
        <f t="shared" si="1040"/>
        <v>23</v>
      </c>
      <c r="O11130">
        <f t="shared" si="1041"/>
        <v>0</v>
      </c>
      <c r="P11130">
        <f t="shared" si="1042"/>
        <v>0</v>
      </c>
      <c r="Q11130">
        <f t="shared" si="1043"/>
        <v>1</v>
      </c>
    </row>
    <row r="11131" spans="1:17">
      <c r="A11131" s="12" t="s">
        <v>19271</v>
      </c>
      <c r="B11131" t="s">
        <v>457</v>
      </c>
      <c r="C11131" t="s">
        <v>444</v>
      </c>
      <c r="D11131" t="s">
        <v>19272</v>
      </c>
      <c r="E11131" t="s">
        <v>2614</v>
      </c>
      <c r="F11131" t="s">
        <v>259</v>
      </c>
      <c r="G11131" s="13">
        <v>41776</v>
      </c>
      <c r="H11131" s="13">
        <v>41776</v>
      </c>
      <c r="I11131" s="14">
        <v>0</v>
      </c>
      <c r="J11131" t="s">
        <v>447</v>
      </c>
      <c r="K11131" s="13">
        <v>41647.41909722222</v>
      </c>
      <c r="L11131">
        <f t="shared" si="1038"/>
        <v>2014</v>
      </c>
      <c r="M11131">
        <f t="shared" si="1039"/>
        <v>5</v>
      </c>
      <c r="N11131">
        <f t="shared" si="1040"/>
        <v>17</v>
      </c>
      <c r="O11131">
        <f t="shared" si="1041"/>
        <v>0</v>
      </c>
      <c r="P11131">
        <f t="shared" si="1042"/>
        <v>4</v>
      </c>
      <c r="Q11131">
        <f t="shared" si="1043"/>
        <v>1</v>
      </c>
    </row>
    <row r="11132" spans="1:17">
      <c r="A11132" s="12" t="s">
        <v>19273</v>
      </c>
      <c r="B11132" t="s">
        <v>457</v>
      </c>
      <c r="C11132" t="s">
        <v>453</v>
      </c>
      <c r="D11132" t="s">
        <v>19274</v>
      </c>
      <c r="E11132" t="s">
        <v>489</v>
      </c>
      <c r="F11132" t="s">
        <v>259</v>
      </c>
      <c r="G11132" s="13">
        <v>41876</v>
      </c>
      <c r="H11132" s="13">
        <v>41876</v>
      </c>
      <c r="I11132" s="14">
        <v>0</v>
      </c>
      <c r="J11132" t="s">
        <v>447</v>
      </c>
      <c r="K11132" s="13">
        <v>41872.63758101852</v>
      </c>
      <c r="L11132">
        <f t="shared" si="1038"/>
        <v>2014</v>
      </c>
      <c r="M11132">
        <f t="shared" si="1039"/>
        <v>8</v>
      </c>
      <c r="N11132">
        <f t="shared" si="1040"/>
        <v>25</v>
      </c>
      <c r="O11132">
        <f t="shared" si="1041"/>
        <v>0</v>
      </c>
      <c r="P11132">
        <f t="shared" si="1042"/>
        <v>0</v>
      </c>
      <c r="Q11132">
        <f t="shared" si="1043"/>
        <v>1</v>
      </c>
    </row>
    <row r="11133" spans="1:17">
      <c r="A11133" s="12" t="s">
        <v>19275</v>
      </c>
      <c r="B11133" t="s">
        <v>457</v>
      </c>
      <c r="C11133" t="s">
        <v>444</v>
      </c>
      <c r="D11133" t="s">
        <v>19276</v>
      </c>
      <c r="E11133" t="s">
        <v>11599</v>
      </c>
      <c r="F11133" t="s">
        <v>259</v>
      </c>
      <c r="G11133" s="13">
        <v>41878</v>
      </c>
      <c r="H11133" s="13">
        <v>41878</v>
      </c>
      <c r="I11133" s="14">
        <v>0</v>
      </c>
      <c r="J11133" t="s">
        <v>447</v>
      </c>
      <c r="K11133" s="13">
        <v>41877.602812500001</v>
      </c>
      <c r="L11133">
        <f t="shared" si="1038"/>
        <v>2014</v>
      </c>
      <c r="M11133">
        <f t="shared" si="1039"/>
        <v>8</v>
      </c>
      <c r="N11133">
        <f t="shared" si="1040"/>
        <v>27</v>
      </c>
      <c r="O11133">
        <f t="shared" si="1041"/>
        <v>0</v>
      </c>
      <c r="P11133">
        <f t="shared" si="1042"/>
        <v>0</v>
      </c>
      <c r="Q11133">
        <f t="shared" si="1043"/>
        <v>1</v>
      </c>
    </row>
    <row r="11134" spans="1:17">
      <c r="A11134" s="12" t="s">
        <v>19277</v>
      </c>
      <c r="B11134" t="s">
        <v>457</v>
      </c>
      <c r="C11134" t="s">
        <v>453</v>
      </c>
      <c r="D11134" t="s">
        <v>19278</v>
      </c>
      <c r="E11134" t="s">
        <v>5246</v>
      </c>
      <c r="F11134" t="s">
        <v>259</v>
      </c>
      <c r="G11134" s="13">
        <v>41780</v>
      </c>
      <c r="H11134" s="13">
        <v>41780</v>
      </c>
      <c r="I11134" s="14">
        <v>0</v>
      </c>
      <c r="J11134" t="s">
        <v>259</v>
      </c>
      <c r="K11134" s="13">
        <v>41668.467106481483</v>
      </c>
      <c r="L11134">
        <f t="shared" si="1038"/>
        <v>2014</v>
      </c>
      <c r="M11134">
        <f t="shared" si="1039"/>
        <v>5</v>
      </c>
      <c r="N11134">
        <f t="shared" si="1040"/>
        <v>21</v>
      </c>
      <c r="O11134">
        <f t="shared" si="1041"/>
        <v>0</v>
      </c>
      <c r="P11134">
        <f t="shared" si="1042"/>
        <v>3</v>
      </c>
      <c r="Q11134">
        <f t="shared" si="1043"/>
        <v>1</v>
      </c>
    </row>
    <row r="11135" spans="1:17">
      <c r="A11135" s="12" t="s">
        <v>19279</v>
      </c>
      <c r="B11135" t="s">
        <v>457</v>
      </c>
      <c r="C11135" t="s">
        <v>453</v>
      </c>
      <c r="D11135" t="s">
        <v>19280</v>
      </c>
      <c r="E11135" t="s">
        <v>537</v>
      </c>
      <c r="F11135" t="s">
        <v>259</v>
      </c>
      <c r="G11135" s="13">
        <v>42054</v>
      </c>
      <c r="H11135" s="13">
        <v>42054</v>
      </c>
      <c r="I11135" s="14">
        <v>0</v>
      </c>
      <c r="J11135" t="s">
        <v>544</v>
      </c>
      <c r="K11135" s="13">
        <v>42038.662314814814</v>
      </c>
      <c r="L11135">
        <f t="shared" si="1038"/>
        <v>2015</v>
      </c>
      <c r="M11135">
        <f t="shared" si="1039"/>
        <v>2</v>
      </c>
      <c r="N11135">
        <f t="shared" si="1040"/>
        <v>19</v>
      </c>
      <c r="O11135">
        <f t="shared" si="1041"/>
        <v>0</v>
      </c>
      <c r="P11135">
        <f t="shared" si="1042"/>
        <v>0</v>
      </c>
      <c r="Q11135">
        <f t="shared" si="1043"/>
        <v>1</v>
      </c>
    </row>
    <row r="11136" spans="1:17">
      <c r="A11136" s="12" t="s">
        <v>19281</v>
      </c>
      <c r="B11136" t="s">
        <v>449</v>
      </c>
      <c r="C11136" t="s">
        <v>453</v>
      </c>
      <c r="D11136" t="s">
        <v>19282</v>
      </c>
      <c r="E11136" t="s">
        <v>637</v>
      </c>
      <c r="F11136" t="s">
        <v>259</v>
      </c>
      <c r="G11136" s="13">
        <v>42067</v>
      </c>
      <c r="H11136" s="13">
        <v>42101</v>
      </c>
      <c r="I11136" s="14">
        <v>0</v>
      </c>
      <c r="J11136" t="s">
        <v>259</v>
      </c>
      <c r="K11136" s="13">
        <v>42058.524282407408</v>
      </c>
      <c r="L11136">
        <f t="shared" si="1038"/>
        <v>2015</v>
      </c>
      <c r="M11136">
        <f t="shared" si="1039"/>
        <v>3</v>
      </c>
      <c r="N11136">
        <f t="shared" si="1040"/>
        <v>4</v>
      </c>
      <c r="O11136">
        <f t="shared" si="1041"/>
        <v>0</v>
      </c>
      <c r="P11136">
        <f t="shared" si="1042"/>
        <v>0</v>
      </c>
      <c r="Q11136">
        <f t="shared" si="1043"/>
        <v>1</v>
      </c>
    </row>
    <row r="11137" spans="1:17">
      <c r="A11137" s="12" t="s">
        <v>19283</v>
      </c>
      <c r="B11137" t="s">
        <v>465</v>
      </c>
      <c r="C11137" t="s">
        <v>453</v>
      </c>
      <c r="D11137" t="s">
        <v>19284</v>
      </c>
      <c r="E11137" t="s">
        <v>467</v>
      </c>
      <c r="F11137" t="s">
        <v>259</v>
      </c>
      <c r="G11137" s="13">
        <v>41775</v>
      </c>
      <c r="H11137" s="13">
        <v>41775</v>
      </c>
      <c r="I11137" s="14">
        <v>0</v>
      </c>
      <c r="J11137" t="s">
        <v>259</v>
      </c>
      <c r="K11137" s="13">
        <v>41696.396053240744</v>
      </c>
      <c r="L11137">
        <f t="shared" si="1038"/>
        <v>2014</v>
      </c>
      <c r="M11137">
        <f t="shared" si="1039"/>
        <v>5</v>
      </c>
      <c r="N11137">
        <f t="shared" si="1040"/>
        <v>16</v>
      </c>
      <c r="O11137">
        <f t="shared" si="1041"/>
        <v>0</v>
      </c>
      <c r="P11137">
        <f t="shared" si="1042"/>
        <v>2</v>
      </c>
      <c r="Q11137">
        <f t="shared" si="1043"/>
        <v>1</v>
      </c>
    </row>
    <row r="11138" spans="1:17">
      <c r="A11138" s="12" t="s">
        <v>19285</v>
      </c>
      <c r="B11138" t="s">
        <v>675</v>
      </c>
      <c r="C11138" t="s">
        <v>453</v>
      </c>
      <c r="D11138" t="s">
        <v>19286</v>
      </c>
      <c r="E11138" t="s">
        <v>467</v>
      </c>
      <c r="F11138" t="s">
        <v>259</v>
      </c>
      <c r="G11138" s="13">
        <v>41776</v>
      </c>
      <c r="H11138" s="13">
        <v>41776</v>
      </c>
      <c r="I11138" s="14">
        <v>0</v>
      </c>
      <c r="J11138" t="s">
        <v>259</v>
      </c>
      <c r="K11138" s="13">
        <v>41696.397349537037</v>
      </c>
      <c r="L11138">
        <f t="shared" si="1038"/>
        <v>2014</v>
      </c>
      <c r="M11138">
        <f t="shared" si="1039"/>
        <v>5</v>
      </c>
      <c r="N11138">
        <f t="shared" si="1040"/>
        <v>17</v>
      </c>
      <c r="O11138">
        <f t="shared" si="1041"/>
        <v>0</v>
      </c>
      <c r="P11138">
        <f t="shared" si="1042"/>
        <v>2</v>
      </c>
      <c r="Q11138">
        <f t="shared" si="1043"/>
        <v>1</v>
      </c>
    </row>
    <row r="11139" spans="1:17">
      <c r="A11139" s="12" t="s">
        <v>19287</v>
      </c>
      <c r="B11139" t="s">
        <v>675</v>
      </c>
      <c r="C11139" t="s">
        <v>453</v>
      </c>
      <c r="D11139" t="s">
        <v>19288</v>
      </c>
      <c r="E11139" t="s">
        <v>467</v>
      </c>
      <c r="F11139" t="s">
        <v>259</v>
      </c>
      <c r="G11139" s="13">
        <v>41777</v>
      </c>
      <c r="H11139" s="13">
        <v>41777</v>
      </c>
      <c r="I11139" s="14">
        <v>0</v>
      </c>
      <c r="J11139" t="s">
        <v>259</v>
      </c>
      <c r="K11139" s="13">
        <v>41696.400289351855</v>
      </c>
      <c r="L11139">
        <f t="shared" ref="L11139:L11202" si="1044">YEAR(G11139)</f>
        <v>2014</v>
      </c>
      <c r="M11139">
        <f t="shared" ref="M11139:M11202" si="1045">MONTH(G11139)</f>
        <v>5</v>
      </c>
      <c r="N11139">
        <f t="shared" ref="N11139:N11202" si="1046">DAY(G11139)</f>
        <v>18</v>
      </c>
      <c r="O11139">
        <f t="shared" ref="O11139:O11202" si="1047">DATEDIF($K11139,INT($G11139),"y")</f>
        <v>0</v>
      </c>
      <c r="P11139">
        <f t="shared" ref="P11139:P11202" si="1048">DATEDIF($K11139,INT($G11139),"m")</f>
        <v>2</v>
      </c>
      <c r="Q11139">
        <f t="shared" ref="Q11139:Q11202" si="1049">DATEDIF($K$2,INT($G$2),"ym")</f>
        <v>1</v>
      </c>
    </row>
    <row r="11140" spans="1:17">
      <c r="A11140" s="12" t="s">
        <v>19289</v>
      </c>
      <c r="B11140" t="s">
        <v>675</v>
      </c>
      <c r="C11140" t="s">
        <v>453</v>
      </c>
      <c r="D11140" t="s">
        <v>19290</v>
      </c>
      <c r="E11140" t="s">
        <v>467</v>
      </c>
      <c r="F11140" t="s">
        <v>259</v>
      </c>
      <c r="G11140" s="13">
        <v>41778</v>
      </c>
      <c r="H11140" s="13">
        <v>41778</v>
      </c>
      <c r="I11140" s="14">
        <v>0</v>
      </c>
      <c r="J11140" t="s">
        <v>259</v>
      </c>
      <c r="K11140" s="13">
        <v>41726.48510416667</v>
      </c>
      <c r="L11140">
        <f t="shared" si="1044"/>
        <v>2014</v>
      </c>
      <c r="M11140">
        <f t="shared" si="1045"/>
        <v>5</v>
      </c>
      <c r="N11140">
        <f t="shared" si="1046"/>
        <v>19</v>
      </c>
      <c r="O11140">
        <f t="shared" si="1047"/>
        <v>0</v>
      </c>
      <c r="P11140">
        <f t="shared" si="1048"/>
        <v>1</v>
      </c>
      <c r="Q11140">
        <f t="shared" si="1049"/>
        <v>1</v>
      </c>
    </row>
    <row r="11141" spans="1:17">
      <c r="A11141" s="12" t="s">
        <v>19291</v>
      </c>
      <c r="B11141" t="s">
        <v>457</v>
      </c>
      <c r="C11141" t="s">
        <v>444</v>
      </c>
      <c r="D11141" t="s">
        <v>19292</v>
      </c>
      <c r="E11141" t="s">
        <v>5387</v>
      </c>
      <c r="F11141" t="s">
        <v>259</v>
      </c>
      <c r="G11141" s="13">
        <v>42108</v>
      </c>
      <c r="H11141" s="13">
        <v>42108</v>
      </c>
      <c r="I11141" s="14">
        <v>0</v>
      </c>
      <c r="J11141" t="s">
        <v>541</v>
      </c>
      <c r="K11141" s="13">
        <v>41989.484988425924</v>
      </c>
      <c r="L11141">
        <f t="shared" si="1044"/>
        <v>2015</v>
      </c>
      <c r="M11141">
        <f t="shared" si="1045"/>
        <v>4</v>
      </c>
      <c r="N11141">
        <f t="shared" si="1046"/>
        <v>14</v>
      </c>
      <c r="O11141">
        <f t="shared" si="1047"/>
        <v>0</v>
      </c>
      <c r="P11141">
        <f t="shared" si="1048"/>
        <v>3</v>
      </c>
      <c r="Q11141">
        <f t="shared" si="1049"/>
        <v>1</v>
      </c>
    </row>
    <row r="11142" spans="1:17">
      <c r="A11142" s="12" t="s">
        <v>19293</v>
      </c>
      <c r="B11142" t="s">
        <v>457</v>
      </c>
      <c r="C11142" t="s">
        <v>458</v>
      </c>
      <c r="D11142" t="s">
        <v>19294</v>
      </c>
      <c r="E11142" t="s">
        <v>7990</v>
      </c>
      <c r="F11142" t="s">
        <v>259</v>
      </c>
      <c r="G11142" s="13">
        <v>42026</v>
      </c>
      <c r="H11142" s="13">
        <v>42041</v>
      </c>
      <c r="I11142" s="14">
        <v>0</v>
      </c>
      <c r="J11142" t="s">
        <v>259</v>
      </c>
      <c r="K11142" s="13">
        <v>42017.490300925929</v>
      </c>
      <c r="L11142">
        <f t="shared" si="1044"/>
        <v>2015</v>
      </c>
      <c r="M11142">
        <f t="shared" si="1045"/>
        <v>1</v>
      </c>
      <c r="N11142">
        <f t="shared" si="1046"/>
        <v>22</v>
      </c>
      <c r="O11142">
        <f t="shared" si="1047"/>
        <v>0</v>
      </c>
      <c r="P11142">
        <f t="shared" si="1048"/>
        <v>0</v>
      </c>
      <c r="Q11142">
        <f t="shared" si="1049"/>
        <v>1</v>
      </c>
    </row>
    <row r="11143" spans="1:17">
      <c r="A11143" s="12" t="s">
        <v>19293</v>
      </c>
      <c r="B11143" t="s">
        <v>457</v>
      </c>
      <c r="C11143" t="s">
        <v>458</v>
      </c>
      <c r="D11143" t="s">
        <v>19295</v>
      </c>
      <c r="E11143" t="s">
        <v>7990</v>
      </c>
      <c r="F11143" t="s">
        <v>259</v>
      </c>
      <c r="G11143" s="13">
        <v>42027</v>
      </c>
      <c r="H11143" s="13">
        <v>42027</v>
      </c>
      <c r="I11143" s="14">
        <v>0</v>
      </c>
      <c r="J11143" t="s">
        <v>259</v>
      </c>
      <c r="K11143" s="13">
        <v>42017.496863425928</v>
      </c>
      <c r="L11143">
        <f t="shared" si="1044"/>
        <v>2015</v>
      </c>
      <c r="M11143">
        <f t="shared" si="1045"/>
        <v>1</v>
      </c>
      <c r="N11143">
        <f t="shared" si="1046"/>
        <v>23</v>
      </c>
      <c r="O11143">
        <f t="shared" si="1047"/>
        <v>0</v>
      </c>
      <c r="P11143">
        <f t="shared" si="1048"/>
        <v>0</v>
      </c>
      <c r="Q11143">
        <f t="shared" si="1049"/>
        <v>1</v>
      </c>
    </row>
    <row r="11144" spans="1:17">
      <c r="A11144" s="12" t="s">
        <v>19296</v>
      </c>
      <c r="B11144" t="s">
        <v>457</v>
      </c>
      <c r="C11144" t="s">
        <v>453</v>
      </c>
      <c r="D11144" t="s">
        <v>19297</v>
      </c>
      <c r="E11144" t="s">
        <v>4671</v>
      </c>
      <c r="F11144" t="s">
        <v>259</v>
      </c>
      <c r="G11144" s="13">
        <v>42083</v>
      </c>
      <c r="H11144" s="13">
        <v>42083</v>
      </c>
      <c r="I11144" s="14">
        <v>0</v>
      </c>
      <c r="J11144" t="s">
        <v>447</v>
      </c>
      <c r="K11144" s="13">
        <v>42081.551979166667</v>
      </c>
      <c r="L11144">
        <f t="shared" si="1044"/>
        <v>2015</v>
      </c>
      <c r="M11144">
        <f t="shared" si="1045"/>
        <v>3</v>
      </c>
      <c r="N11144">
        <f t="shared" si="1046"/>
        <v>20</v>
      </c>
      <c r="O11144">
        <f t="shared" si="1047"/>
        <v>0</v>
      </c>
      <c r="P11144">
        <f t="shared" si="1048"/>
        <v>0</v>
      </c>
      <c r="Q11144">
        <f t="shared" si="1049"/>
        <v>1</v>
      </c>
    </row>
    <row r="11145" spans="1:17">
      <c r="A11145" s="12" t="s">
        <v>19296</v>
      </c>
      <c r="B11145" t="s">
        <v>457</v>
      </c>
      <c r="C11145" t="s">
        <v>453</v>
      </c>
      <c r="D11145" t="s">
        <v>19298</v>
      </c>
      <c r="E11145" t="s">
        <v>4671</v>
      </c>
      <c r="F11145" t="s">
        <v>259</v>
      </c>
      <c r="G11145" s="13">
        <v>42086</v>
      </c>
      <c r="H11145" s="13">
        <v>42086</v>
      </c>
      <c r="I11145" s="14">
        <v>0</v>
      </c>
      <c r="J11145" t="s">
        <v>447</v>
      </c>
      <c r="K11145" s="13">
        <v>42081.553472222222</v>
      </c>
      <c r="L11145">
        <f t="shared" si="1044"/>
        <v>2015</v>
      </c>
      <c r="M11145">
        <f t="shared" si="1045"/>
        <v>3</v>
      </c>
      <c r="N11145">
        <f t="shared" si="1046"/>
        <v>23</v>
      </c>
      <c r="O11145">
        <f t="shared" si="1047"/>
        <v>0</v>
      </c>
      <c r="P11145">
        <f t="shared" si="1048"/>
        <v>0</v>
      </c>
      <c r="Q11145">
        <f t="shared" si="1049"/>
        <v>1</v>
      </c>
    </row>
    <row r="11146" spans="1:17">
      <c r="A11146" s="12" t="s">
        <v>19299</v>
      </c>
      <c r="B11146" t="s">
        <v>457</v>
      </c>
      <c r="C11146" t="s">
        <v>458</v>
      </c>
      <c r="D11146" t="s">
        <v>19300</v>
      </c>
      <c r="E11146" t="s">
        <v>1038</v>
      </c>
      <c r="F11146" t="s">
        <v>259</v>
      </c>
      <c r="G11146" s="13">
        <v>41775</v>
      </c>
      <c r="H11146" s="13">
        <v>41775</v>
      </c>
      <c r="I11146" s="14">
        <v>0</v>
      </c>
      <c r="J11146" t="s">
        <v>259</v>
      </c>
      <c r="K11146" s="13">
        <v>41737.581608796296</v>
      </c>
      <c r="L11146">
        <f t="shared" si="1044"/>
        <v>2014</v>
      </c>
      <c r="M11146">
        <f t="shared" si="1045"/>
        <v>5</v>
      </c>
      <c r="N11146">
        <f t="shared" si="1046"/>
        <v>16</v>
      </c>
      <c r="O11146">
        <f t="shared" si="1047"/>
        <v>0</v>
      </c>
      <c r="P11146">
        <f t="shared" si="1048"/>
        <v>1</v>
      </c>
      <c r="Q11146">
        <f t="shared" si="1049"/>
        <v>1</v>
      </c>
    </row>
    <row r="11147" spans="1:17">
      <c r="A11147" s="12" t="s">
        <v>19301</v>
      </c>
      <c r="B11147" t="s">
        <v>457</v>
      </c>
      <c r="C11147" t="s">
        <v>444</v>
      </c>
      <c r="D11147" t="s">
        <v>19302</v>
      </c>
      <c r="E11147" t="s">
        <v>460</v>
      </c>
      <c r="F11147" t="s">
        <v>259</v>
      </c>
      <c r="G11147" s="13">
        <v>41765</v>
      </c>
      <c r="H11147" s="13">
        <v>41765</v>
      </c>
      <c r="I11147" s="14">
        <v>0</v>
      </c>
      <c r="J11147" t="s">
        <v>259</v>
      </c>
      <c r="K11147" s="13">
        <v>41750.501215277778</v>
      </c>
      <c r="L11147">
        <f t="shared" si="1044"/>
        <v>2014</v>
      </c>
      <c r="M11147">
        <f t="shared" si="1045"/>
        <v>5</v>
      </c>
      <c r="N11147">
        <f t="shared" si="1046"/>
        <v>6</v>
      </c>
      <c r="O11147">
        <f t="shared" si="1047"/>
        <v>0</v>
      </c>
      <c r="P11147">
        <f t="shared" si="1048"/>
        <v>0</v>
      </c>
      <c r="Q11147">
        <f t="shared" si="1049"/>
        <v>1</v>
      </c>
    </row>
    <row r="11148" spans="1:17">
      <c r="A11148" s="12" t="s">
        <v>19303</v>
      </c>
      <c r="B11148" t="s">
        <v>457</v>
      </c>
      <c r="C11148" t="s">
        <v>458</v>
      </c>
      <c r="D11148" t="s">
        <v>19304</v>
      </c>
      <c r="E11148" t="s">
        <v>549</v>
      </c>
      <c r="F11148" t="s">
        <v>259</v>
      </c>
      <c r="G11148" s="13">
        <v>42059</v>
      </c>
      <c r="H11148" s="13">
        <v>42059</v>
      </c>
      <c r="I11148" s="14">
        <v>0</v>
      </c>
      <c r="J11148" t="s">
        <v>259</v>
      </c>
      <c r="K11148" s="13">
        <v>42053.486666666664</v>
      </c>
      <c r="L11148">
        <f t="shared" si="1044"/>
        <v>2015</v>
      </c>
      <c r="M11148">
        <f t="shared" si="1045"/>
        <v>2</v>
      </c>
      <c r="N11148">
        <f t="shared" si="1046"/>
        <v>24</v>
      </c>
      <c r="O11148">
        <f t="shared" si="1047"/>
        <v>0</v>
      </c>
      <c r="P11148">
        <f t="shared" si="1048"/>
        <v>0</v>
      </c>
      <c r="Q11148">
        <f t="shared" si="1049"/>
        <v>1</v>
      </c>
    </row>
    <row r="11149" spans="1:17">
      <c r="A11149" s="12" t="s">
        <v>19305</v>
      </c>
      <c r="B11149" t="s">
        <v>457</v>
      </c>
      <c r="C11149" t="s">
        <v>453</v>
      </c>
      <c r="D11149" t="s">
        <v>19306</v>
      </c>
      <c r="E11149" t="s">
        <v>659</v>
      </c>
      <c r="F11149" t="s">
        <v>259</v>
      </c>
      <c r="G11149" s="13">
        <v>42121</v>
      </c>
      <c r="H11149" s="13">
        <v>42121</v>
      </c>
      <c r="I11149" s="14">
        <v>0</v>
      </c>
      <c r="J11149" t="s">
        <v>259</v>
      </c>
      <c r="K11149" s="13">
        <v>42115.377789351849</v>
      </c>
      <c r="L11149">
        <f t="shared" si="1044"/>
        <v>2015</v>
      </c>
      <c r="M11149">
        <f t="shared" si="1045"/>
        <v>4</v>
      </c>
      <c r="N11149">
        <f t="shared" si="1046"/>
        <v>27</v>
      </c>
      <c r="O11149">
        <f t="shared" si="1047"/>
        <v>0</v>
      </c>
      <c r="P11149">
        <f t="shared" si="1048"/>
        <v>0</v>
      </c>
      <c r="Q11149">
        <f t="shared" si="1049"/>
        <v>1</v>
      </c>
    </row>
    <row r="11150" spans="1:17">
      <c r="A11150" s="12" t="s">
        <v>19307</v>
      </c>
      <c r="B11150" t="s">
        <v>487</v>
      </c>
      <c r="C11150" t="s">
        <v>444</v>
      </c>
      <c r="D11150" t="s">
        <v>19308</v>
      </c>
      <c r="E11150" t="s">
        <v>4981</v>
      </c>
      <c r="F11150" t="s">
        <v>259</v>
      </c>
      <c r="G11150" s="13">
        <v>42040</v>
      </c>
      <c r="H11150" s="13">
        <v>42040</v>
      </c>
      <c r="I11150" s="14">
        <v>0</v>
      </c>
      <c r="J11150" t="s">
        <v>259</v>
      </c>
      <c r="K11150" s="13">
        <v>42038.715370370373</v>
      </c>
      <c r="L11150">
        <f t="shared" si="1044"/>
        <v>2015</v>
      </c>
      <c r="M11150">
        <f t="shared" si="1045"/>
        <v>2</v>
      </c>
      <c r="N11150">
        <f t="shared" si="1046"/>
        <v>5</v>
      </c>
      <c r="O11150">
        <f t="shared" si="1047"/>
        <v>0</v>
      </c>
      <c r="P11150">
        <f t="shared" si="1048"/>
        <v>0</v>
      </c>
      <c r="Q11150">
        <f t="shared" si="1049"/>
        <v>1</v>
      </c>
    </row>
    <row r="11151" spans="1:17">
      <c r="A11151" s="12" t="s">
        <v>5270</v>
      </c>
      <c r="B11151" t="s">
        <v>457</v>
      </c>
      <c r="C11151" t="s">
        <v>453</v>
      </c>
      <c r="D11151" t="s">
        <v>5271</v>
      </c>
      <c r="E11151" t="s">
        <v>1485</v>
      </c>
      <c r="F11151" t="s">
        <v>259</v>
      </c>
      <c r="G11151" s="13">
        <v>42101</v>
      </c>
      <c r="H11151" s="13">
        <v>42164</v>
      </c>
      <c r="I11151" s="14">
        <v>0</v>
      </c>
      <c r="J11151" t="s">
        <v>447</v>
      </c>
      <c r="K11151" s="13">
        <v>42090.407175925924</v>
      </c>
      <c r="L11151">
        <f t="shared" si="1044"/>
        <v>2015</v>
      </c>
      <c r="M11151">
        <f t="shared" si="1045"/>
        <v>4</v>
      </c>
      <c r="N11151">
        <f t="shared" si="1046"/>
        <v>7</v>
      </c>
      <c r="O11151">
        <f t="shared" si="1047"/>
        <v>0</v>
      </c>
      <c r="P11151">
        <f t="shared" si="1048"/>
        <v>0</v>
      </c>
      <c r="Q11151">
        <f t="shared" si="1049"/>
        <v>1</v>
      </c>
    </row>
    <row r="11152" spans="1:17">
      <c r="A11152" s="12" t="s">
        <v>19309</v>
      </c>
      <c r="B11152" t="s">
        <v>457</v>
      </c>
      <c r="C11152" t="s">
        <v>453</v>
      </c>
      <c r="D11152" t="s">
        <v>19310</v>
      </c>
      <c r="E11152" t="s">
        <v>11599</v>
      </c>
      <c r="F11152" t="s">
        <v>259</v>
      </c>
      <c r="G11152" s="13">
        <v>41927</v>
      </c>
      <c r="H11152" s="13">
        <v>41927</v>
      </c>
      <c r="I11152" s="14">
        <v>0</v>
      </c>
      <c r="J11152" t="s">
        <v>447</v>
      </c>
      <c r="K11152" s="13">
        <v>41904.468136574076</v>
      </c>
      <c r="L11152">
        <f t="shared" si="1044"/>
        <v>2014</v>
      </c>
      <c r="M11152">
        <f t="shared" si="1045"/>
        <v>10</v>
      </c>
      <c r="N11152">
        <f t="shared" si="1046"/>
        <v>15</v>
      </c>
      <c r="O11152">
        <f t="shared" si="1047"/>
        <v>0</v>
      </c>
      <c r="P11152">
        <f t="shared" si="1048"/>
        <v>0</v>
      </c>
      <c r="Q11152">
        <f t="shared" si="1049"/>
        <v>1</v>
      </c>
    </row>
    <row r="11153" spans="1:17">
      <c r="A11153" s="12" t="s">
        <v>19311</v>
      </c>
      <c r="B11153" t="s">
        <v>457</v>
      </c>
      <c r="C11153" t="s">
        <v>453</v>
      </c>
      <c r="D11153" t="s">
        <v>19312</v>
      </c>
      <c r="E11153" t="s">
        <v>11599</v>
      </c>
      <c r="F11153" t="s">
        <v>259</v>
      </c>
      <c r="G11153" s="13">
        <v>41932</v>
      </c>
      <c r="H11153" s="13">
        <v>41932</v>
      </c>
      <c r="I11153" s="14">
        <v>0</v>
      </c>
      <c r="J11153" t="s">
        <v>447</v>
      </c>
      <c r="K11153" s="13">
        <v>41904.473495370374</v>
      </c>
      <c r="L11153">
        <f t="shared" si="1044"/>
        <v>2014</v>
      </c>
      <c r="M11153">
        <f t="shared" si="1045"/>
        <v>10</v>
      </c>
      <c r="N11153">
        <f t="shared" si="1046"/>
        <v>20</v>
      </c>
      <c r="O11153">
        <f t="shared" si="1047"/>
        <v>0</v>
      </c>
      <c r="P11153">
        <f t="shared" si="1048"/>
        <v>0</v>
      </c>
      <c r="Q11153">
        <f t="shared" si="1049"/>
        <v>1</v>
      </c>
    </row>
    <row r="11154" spans="1:17">
      <c r="A11154" s="12" t="s">
        <v>19313</v>
      </c>
      <c r="B11154" t="s">
        <v>457</v>
      </c>
      <c r="C11154" t="s">
        <v>453</v>
      </c>
      <c r="D11154" t="s">
        <v>19314</v>
      </c>
      <c r="E11154" t="s">
        <v>11599</v>
      </c>
      <c r="F11154" t="s">
        <v>259</v>
      </c>
      <c r="G11154" s="13">
        <v>41928</v>
      </c>
      <c r="H11154" s="13">
        <v>41928</v>
      </c>
      <c r="I11154" s="14">
        <v>0</v>
      </c>
      <c r="J11154" t="s">
        <v>447</v>
      </c>
      <c r="K11154" s="13">
        <v>41904.477152777778</v>
      </c>
      <c r="L11154">
        <f t="shared" si="1044"/>
        <v>2014</v>
      </c>
      <c r="M11154">
        <f t="shared" si="1045"/>
        <v>10</v>
      </c>
      <c r="N11154">
        <f t="shared" si="1046"/>
        <v>16</v>
      </c>
      <c r="O11154">
        <f t="shared" si="1047"/>
        <v>0</v>
      </c>
      <c r="P11154">
        <f t="shared" si="1048"/>
        <v>0</v>
      </c>
      <c r="Q11154">
        <f t="shared" si="1049"/>
        <v>1</v>
      </c>
    </row>
    <row r="11155" spans="1:17">
      <c r="A11155" s="12" t="s">
        <v>19315</v>
      </c>
      <c r="B11155" t="s">
        <v>457</v>
      </c>
      <c r="C11155" t="s">
        <v>453</v>
      </c>
      <c r="D11155" t="s">
        <v>19316</v>
      </c>
      <c r="E11155" t="s">
        <v>11599</v>
      </c>
      <c r="F11155" t="s">
        <v>259</v>
      </c>
      <c r="G11155" s="13">
        <v>41929</v>
      </c>
      <c r="H11155" s="13">
        <v>41929</v>
      </c>
      <c r="I11155" s="14">
        <v>0</v>
      </c>
      <c r="J11155" t="s">
        <v>447</v>
      </c>
      <c r="K11155" s="13">
        <v>41904.470810185187</v>
      </c>
      <c r="L11155">
        <f t="shared" si="1044"/>
        <v>2014</v>
      </c>
      <c r="M11155">
        <f t="shared" si="1045"/>
        <v>10</v>
      </c>
      <c r="N11155">
        <f t="shared" si="1046"/>
        <v>17</v>
      </c>
      <c r="O11155">
        <f t="shared" si="1047"/>
        <v>0</v>
      </c>
      <c r="P11155">
        <f t="shared" si="1048"/>
        <v>0</v>
      </c>
      <c r="Q11155">
        <f t="shared" si="1049"/>
        <v>1</v>
      </c>
    </row>
    <row r="11156" spans="1:17">
      <c r="A11156" s="12" t="s">
        <v>19317</v>
      </c>
      <c r="B11156" t="s">
        <v>457</v>
      </c>
      <c r="C11156" t="s">
        <v>453</v>
      </c>
      <c r="D11156" t="s">
        <v>19318</v>
      </c>
      <c r="E11156" t="s">
        <v>11599</v>
      </c>
      <c r="F11156" t="s">
        <v>259</v>
      </c>
      <c r="G11156" s="13">
        <v>41934</v>
      </c>
      <c r="H11156" s="13">
        <v>41934</v>
      </c>
      <c r="I11156" s="14">
        <v>0</v>
      </c>
      <c r="J11156" t="s">
        <v>447</v>
      </c>
      <c r="K11156" s="13">
        <v>41929.470092592594</v>
      </c>
      <c r="L11156">
        <f t="shared" si="1044"/>
        <v>2014</v>
      </c>
      <c r="M11156">
        <f t="shared" si="1045"/>
        <v>10</v>
      </c>
      <c r="N11156">
        <f t="shared" si="1046"/>
        <v>22</v>
      </c>
      <c r="O11156">
        <f t="shared" si="1047"/>
        <v>0</v>
      </c>
      <c r="P11156">
        <f t="shared" si="1048"/>
        <v>0</v>
      </c>
      <c r="Q11156">
        <f t="shared" si="1049"/>
        <v>1</v>
      </c>
    </row>
    <row r="11157" spans="1:17">
      <c r="A11157" s="12" t="s">
        <v>19319</v>
      </c>
      <c r="B11157" t="s">
        <v>457</v>
      </c>
      <c r="C11157" t="s">
        <v>453</v>
      </c>
      <c r="D11157" t="s">
        <v>19320</v>
      </c>
      <c r="E11157" t="s">
        <v>11599</v>
      </c>
      <c r="F11157" t="s">
        <v>259</v>
      </c>
      <c r="G11157" s="13">
        <v>41961</v>
      </c>
      <c r="H11157" s="13">
        <v>41961</v>
      </c>
      <c r="I11157" s="14">
        <v>0</v>
      </c>
      <c r="J11157" t="s">
        <v>447</v>
      </c>
      <c r="K11157" s="13">
        <v>41941.670729166668</v>
      </c>
      <c r="L11157">
        <f t="shared" si="1044"/>
        <v>2014</v>
      </c>
      <c r="M11157">
        <f t="shared" si="1045"/>
        <v>11</v>
      </c>
      <c r="N11157">
        <f t="shared" si="1046"/>
        <v>18</v>
      </c>
      <c r="O11157">
        <f t="shared" si="1047"/>
        <v>0</v>
      </c>
      <c r="P11157">
        <f t="shared" si="1048"/>
        <v>0</v>
      </c>
      <c r="Q11157">
        <f t="shared" si="1049"/>
        <v>1</v>
      </c>
    </row>
    <row r="11158" spans="1:17">
      <c r="A11158" s="12" t="s">
        <v>19321</v>
      </c>
      <c r="B11158" t="s">
        <v>457</v>
      </c>
      <c r="C11158" t="s">
        <v>453</v>
      </c>
      <c r="D11158" t="s">
        <v>19322</v>
      </c>
      <c r="E11158" t="s">
        <v>11599</v>
      </c>
      <c r="F11158" t="s">
        <v>259</v>
      </c>
      <c r="G11158" s="13">
        <v>41948</v>
      </c>
      <c r="H11158" s="13">
        <v>41948</v>
      </c>
      <c r="I11158" s="14">
        <v>0</v>
      </c>
      <c r="J11158" t="s">
        <v>447</v>
      </c>
      <c r="K11158" s="13">
        <v>41941.665358796294</v>
      </c>
      <c r="L11158">
        <f t="shared" si="1044"/>
        <v>2014</v>
      </c>
      <c r="M11158">
        <f t="shared" si="1045"/>
        <v>11</v>
      </c>
      <c r="N11158">
        <f t="shared" si="1046"/>
        <v>5</v>
      </c>
      <c r="O11158">
        <f t="shared" si="1047"/>
        <v>0</v>
      </c>
      <c r="P11158">
        <f t="shared" si="1048"/>
        <v>0</v>
      </c>
      <c r="Q11158">
        <f t="shared" si="1049"/>
        <v>1</v>
      </c>
    </row>
    <row r="11159" spans="1:17">
      <c r="A11159" s="12" t="s">
        <v>19323</v>
      </c>
      <c r="B11159" t="s">
        <v>457</v>
      </c>
      <c r="C11159" t="s">
        <v>453</v>
      </c>
      <c r="D11159" t="s">
        <v>19324</v>
      </c>
      <c r="E11159" t="s">
        <v>11599</v>
      </c>
      <c r="F11159" t="s">
        <v>259</v>
      </c>
      <c r="G11159" s="13">
        <v>41939</v>
      </c>
      <c r="H11159" s="13">
        <v>41939</v>
      </c>
      <c r="I11159" s="14">
        <v>0</v>
      </c>
      <c r="J11159" t="s">
        <v>447</v>
      </c>
      <c r="K11159" s="13">
        <v>41939.365266203706</v>
      </c>
      <c r="L11159">
        <f t="shared" si="1044"/>
        <v>2014</v>
      </c>
      <c r="M11159">
        <f t="shared" si="1045"/>
        <v>10</v>
      </c>
      <c r="N11159">
        <f t="shared" si="1046"/>
        <v>27</v>
      </c>
      <c r="O11159">
        <f t="shared" si="1047"/>
        <v>0</v>
      </c>
      <c r="P11159">
        <f t="shared" si="1048"/>
        <v>0</v>
      </c>
      <c r="Q11159">
        <f t="shared" si="1049"/>
        <v>1</v>
      </c>
    </row>
    <row r="11160" spans="1:17">
      <c r="A11160" s="12" t="s">
        <v>19325</v>
      </c>
      <c r="B11160" t="s">
        <v>457</v>
      </c>
      <c r="C11160" t="s">
        <v>444</v>
      </c>
      <c r="D11160" t="s">
        <v>19326</v>
      </c>
      <c r="E11160" t="s">
        <v>11599</v>
      </c>
      <c r="F11160" t="s">
        <v>259</v>
      </c>
      <c r="G11160" s="13">
        <v>41933</v>
      </c>
      <c r="H11160" s="13">
        <v>41933</v>
      </c>
      <c r="I11160" s="14">
        <v>0</v>
      </c>
      <c r="J11160" t="s">
        <v>447</v>
      </c>
      <c r="K11160" s="13">
        <v>41932.365428240744</v>
      </c>
      <c r="L11160">
        <f t="shared" si="1044"/>
        <v>2014</v>
      </c>
      <c r="M11160">
        <f t="shared" si="1045"/>
        <v>10</v>
      </c>
      <c r="N11160">
        <f t="shared" si="1046"/>
        <v>21</v>
      </c>
      <c r="O11160">
        <f t="shared" si="1047"/>
        <v>0</v>
      </c>
      <c r="P11160">
        <f t="shared" si="1048"/>
        <v>0</v>
      </c>
      <c r="Q11160">
        <f t="shared" si="1049"/>
        <v>1</v>
      </c>
    </row>
    <row r="11161" spans="1:17">
      <c r="A11161" s="12" t="s">
        <v>19327</v>
      </c>
      <c r="B11161" t="s">
        <v>457</v>
      </c>
      <c r="C11161" t="s">
        <v>453</v>
      </c>
      <c r="D11161" t="s">
        <v>19328</v>
      </c>
      <c r="E11161" t="s">
        <v>11599</v>
      </c>
      <c r="F11161" t="s">
        <v>259</v>
      </c>
      <c r="G11161" s="13">
        <v>41947</v>
      </c>
      <c r="H11161" s="13">
        <v>41947</v>
      </c>
      <c r="I11161" s="14">
        <v>0</v>
      </c>
      <c r="J11161" t="s">
        <v>447</v>
      </c>
      <c r="K11161" s="13">
        <v>41941.657037037039</v>
      </c>
      <c r="L11161">
        <f t="shared" si="1044"/>
        <v>2014</v>
      </c>
      <c r="M11161">
        <f t="shared" si="1045"/>
        <v>11</v>
      </c>
      <c r="N11161">
        <f t="shared" si="1046"/>
        <v>4</v>
      </c>
      <c r="O11161">
        <f t="shared" si="1047"/>
        <v>0</v>
      </c>
      <c r="P11161">
        <f t="shared" si="1048"/>
        <v>0</v>
      </c>
      <c r="Q11161">
        <f t="shared" si="1049"/>
        <v>1</v>
      </c>
    </row>
    <row r="11162" spans="1:17">
      <c r="A11162" s="12" t="s">
        <v>19329</v>
      </c>
      <c r="B11162" t="s">
        <v>457</v>
      </c>
      <c r="C11162" t="s">
        <v>453</v>
      </c>
      <c r="D11162" t="s">
        <v>19330</v>
      </c>
      <c r="E11162" t="s">
        <v>11599</v>
      </c>
      <c r="F11162" t="s">
        <v>259</v>
      </c>
      <c r="G11162" s="13">
        <v>41932</v>
      </c>
      <c r="H11162" s="13">
        <v>41932</v>
      </c>
      <c r="I11162" s="14">
        <v>0</v>
      </c>
      <c r="J11162" t="s">
        <v>447</v>
      </c>
      <c r="K11162" s="13">
        <v>41929.461030092592</v>
      </c>
      <c r="L11162">
        <f t="shared" si="1044"/>
        <v>2014</v>
      </c>
      <c r="M11162">
        <f t="shared" si="1045"/>
        <v>10</v>
      </c>
      <c r="N11162">
        <f t="shared" si="1046"/>
        <v>20</v>
      </c>
      <c r="O11162">
        <f t="shared" si="1047"/>
        <v>0</v>
      </c>
      <c r="P11162">
        <f t="shared" si="1048"/>
        <v>0</v>
      </c>
      <c r="Q11162">
        <f t="shared" si="1049"/>
        <v>1</v>
      </c>
    </row>
    <row r="11163" spans="1:17">
      <c r="A11163" s="12" t="s">
        <v>19331</v>
      </c>
      <c r="B11163" t="s">
        <v>457</v>
      </c>
      <c r="C11163" t="s">
        <v>453</v>
      </c>
      <c r="D11163" t="s">
        <v>19332</v>
      </c>
      <c r="E11163" t="s">
        <v>11599</v>
      </c>
      <c r="F11163" t="s">
        <v>259</v>
      </c>
      <c r="G11163" s="13">
        <v>42038</v>
      </c>
      <c r="H11163" s="13">
        <v>42038</v>
      </c>
      <c r="I11163" s="14">
        <v>0</v>
      </c>
      <c r="J11163" t="s">
        <v>447</v>
      </c>
      <c r="K11163" s="13">
        <v>42013.401250000003</v>
      </c>
      <c r="L11163">
        <f t="shared" si="1044"/>
        <v>2015</v>
      </c>
      <c r="M11163">
        <f t="shared" si="1045"/>
        <v>2</v>
      </c>
      <c r="N11163">
        <f t="shared" si="1046"/>
        <v>3</v>
      </c>
      <c r="O11163">
        <f t="shared" si="1047"/>
        <v>0</v>
      </c>
      <c r="P11163">
        <f t="shared" si="1048"/>
        <v>0</v>
      </c>
      <c r="Q11163">
        <f t="shared" si="1049"/>
        <v>1</v>
      </c>
    </row>
    <row r="11164" spans="1:17">
      <c r="A11164" s="12" t="s">
        <v>19331</v>
      </c>
      <c r="B11164" t="s">
        <v>457</v>
      </c>
      <c r="C11164" t="s">
        <v>453</v>
      </c>
      <c r="D11164" t="s">
        <v>19333</v>
      </c>
      <c r="E11164" t="s">
        <v>11599</v>
      </c>
      <c r="F11164" t="s">
        <v>259</v>
      </c>
      <c r="G11164" s="13">
        <v>42039</v>
      </c>
      <c r="H11164" s="13">
        <v>42039</v>
      </c>
      <c r="I11164" s="14">
        <v>0</v>
      </c>
      <c r="J11164" t="s">
        <v>447</v>
      </c>
      <c r="K11164" s="13">
        <v>42013.403807870367</v>
      </c>
      <c r="L11164">
        <f t="shared" si="1044"/>
        <v>2015</v>
      </c>
      <c r="M11164">
        <f t="shared" si="1045"/>
        <v>2</v>
      </c>
      <c r="N11164">
        <f t="shared" si="1046"/>
        <v>4</v>
      </c>
      <c r="O11164">
        <f t="shared" si="1047"/>
        <v>0</v>
      </c>
      <c r="P11164">
        <f t="shared" si="1048"/>
        <v>0</v>
      </c>
      <c r="Q11164">
        <f t="shared" si="1049"/>
        <v>1</v>
      </c>
    </row>
    <row r="11165" spans="1:17">
      <c r="A11165" s="12" t="s">
        <v>19331</v>
      </c>
      <c r="B11165" t="s">
        <v>457</v>
      </c>
      <c r="C11165" t="s">
        <v>453</v>
      </c>
      <c r="D11165" t="s">
        <v>19334</v>
      </c>
      <c r="E11165" t="s">
        <v>1456</v>
      </c>
      <c r="F11165" t="s">
        <v>259</v>
      </c>
      <c r="G11165" s="13">
        <v>42040</v>
      </c>
      <c r="H11165" s="13">
        <v>42040</v>
      </c>
      <c r="I11165" s="14">
        <v>0</v>
      </c>
      <c r="J11165" t="s">
        <v>447</v>
      </c>
      <c r="K11165" s="13">
        <v>42013.4065162037</v>
      </c>
      <c r="L11165">
        <f t="shared" si="1044"/>
        <v>2015</v>
      </c>
      <c r="M11165">
        <f t="shared" si="1045"/>
        <v>2</v>
      </c>
      <c r="N11165">
        <f t="shared" si="1046"/>
        <v>5</v>
      </c>
      <c r="O11165">
        <f t="shared" si="1047"/>
        <v>0</v>
      </c>
      <c r="P11165">
        <f t="shared" si="1048"/>
        <v>0</v>
      </c>
      <c r="Q11165">
        <f t="shared" si="1049"/>
        <v>1</v>
      </c>
    </row>
    <row r="11166" spans="1:17">
      <c r="A11166" s="12" t="s">
        <v>19335</v>
      </c>
      <c r="B11166" t="s">
        <v>457</v>
      </c>
      <c r="C11166" t="s">
        <v>453</v>
      </c>
      <c r="D11166" t="s">
        <v>19336</v>
      </c>
      <c r="E11166" t="s">
        <v>489</v>
      </c>
      <c r="F11166" t="s">
        <v>259</v>
      </c>
      <c r="G11166" s="13">
        <v>41879</v>
      </c>
      <c r="H11166" s="13">
        <v>41879</v>
      </c>
      <c r="I11166" s="14">
        <v>0</v>
      </c>
      <c r="J11166" t="s">
        <v>447</v>
      </c>
      <c r="K11166" s="13">
        <v>41878.625381944446</v>
      </c>
      <c r="L11166">
        <f t="shared" si="1044"/>
        <v>2014</v>
      </c>
      <c r="M11166">
        <f t="shared" si="1045"/>
        <v>8</v>
      </c>
      <c r="N11166">
        <f t="shared" si="1046"/>
        <v>28</v>
      </c>
      <c r="O11166">
        <f t="shared" si="1047"/>
        <v>0</v>
      </c>
      <c r="P11166">
        <f t="shared" si="1048"/>
        <v>0</v>
      </c>
      <c r="Q11166">
        <f t="shared" si="1049"/>
        <v>1</v>
      </c>
    </row>
    <row r="11167" spans="1:17">
      <c r="A11167" s="12" t="s">
        <v>19335</v>
      </c>
      <c r="B11167" t="s">
        <v>457</v>
      </c>
      <c r="C11167" t="s">
        <v>453</v>
      </c>
      <c r="D11167" t="s">
        <v>19337</v>
      </c>
      <c r="E11167" t="s">
        <v>489</v>
      </c>
      <c r="F11167" t="s">
        <v>259</v>
      </c>
      <c r="G11167" s="13">
        <v>41892</v>
      </c>
      <c r="H11167" s="13">
        <v>41892</v>
      </c>
      <c r="I11167" s="14">
        <v>0</v>
      </c>
      <c r="J11167" t="s">
        <v>447</v>
      </c>
      <c r="K11167" s="13">
        <v>41878.618935185186</v>
      </c>
      <c r="L11167">
        <f t="shared" si="1044"/>
        <v>2014</v>
      </c>
      <c r="M11167">
        <f t="shared" si="1045"/>
        <v>9</v>
      </c>
      <c r="N11167">
        <f t="shared" si="1046"/>
        <v>10</v>
      </c>
      <c r="O11167">
        <f t="shared" si="1047"/>
        <v>0</v>
      </c>
      <c r="P11167">
        <f t="shared" si="1048"/>
        <v>0</v>
      </c>
      <c r="Q11167">
        <f t="shared" si="1049"/>
        <v>1</v>
      </c>
    </row>
    <row r="11168" spans="1:17">
      <c r="A11168" s="12" t="s">
        <v>19338</v>
      </c>
      <c r="B11168" t="s">
        <v>457</v>
      </c>
      <c r="C11168" t="s">
        <v>453</v>
      </c>
      <c r="D11168" t="s">
        <v>19339</v>
      </c>
      <c r="E11168" t="s">
        <v>11599</v>
      </c>
      <c r="F11168" t="s">
        <v>259</v>
      </c>
      <c r="G11168" s="13">
        <v>42012</v>
      </c>
      <c r="H11168" s="13">
        <v>42082</v>
      </c>
      <c r="I11168" s="14">
        <v>0</v>
      </c>
      <c r="J11168" t="s">
        <v>447</v>
      </c>
      <c r="K11168" s="13">
        <v>42009.455682870372</v>
      </c>
      <c r="L11168">
        <f t="shared" si="1044"/>
        <v>2015</v>
      </c>
      <c r="M11168">
        <f t="shared" si="1045"/>
        <v>1</v>
      </c>
      <c r="N11168">
        <f t="shared" si="1046"/>
        <v>8</v>
      </c>
      <c r="O11168">
        <f t="shared" si="1047"/>
        <v>0</v>
      </c>
      <c r="P11168">
        <f t="shared" si="1048"/>
        <v>0</v>
      </c>
      <c r="Q11168">
        <f t="shared" si="1049"/>
        <v>1</v>
      </c>
    </row>
    <row r="11169" spans="1:17">
      <c r="A11169" s="12" t="s">
        <v>5272</v>
      </c>
      <c r="B11169" t="s">
        <v>457</v>
      </c>
      <c r="C11169" t="s">
        <v>453</v>
      </c>
      <c r="D11169" t="s">
        <v>5273</v>
      </c>
      <c r="E11169" t="s">
        <v>489</v>
      </c>
      <c r="F11169" t="s">
        <v>259</v>
      </c>
      <c r="G11169" s="13">
        <v>42096</v>
      </c>
      <c r="H11169" s="13">
        <v>42159</v>
      </c>
      <c r="I11169" s="14">
        <v>0</v>
      </c>
      <c r="J11169" t="s">
        <v>447</v>
      </c>
      <c r="K11169" s="13">
        <v>42065.429039351853</v>
      </c>
      <c r="L11169">
        <f t="shared" si="1044"/>
        <v>2015</v>
      </c>
      <c r="M11169">
        <f t="shared" si="1045"/>
        <v>4</v>
      </c>
      <c r="N11169">
        <f t="shared" si="1046"/>
        <v>2</v>
      </c>
      <c r="O11169">
        <f t="shared" si="1047"/>
        <v>0</v>
      </c>
      <c r="P11169">
        <f t="shared" si="1048"/>
        <v>1</v>
      </c>
      <c r="Q11169">
        <f t="shared" si="1049"/>
        <v>1</v>
      </c>
    </row>
    <row r="11170" spans="1:17">
      <c r="A11170" s="12" t="s">
        <v>19340</v>
      </c>
      <c r="B11170" t="s">
        <v>675</v>
      </c>
      <c r="C11170" t="s">
        <v>444</v>
      </c>
      <c r="D11170" t="s">
        <v>19341</v>
      </c>
      <c r="E11170" t="s">
        <v>460</v>
      </c>
      <c r="F11170" t="s">
        <v>259</v>
      </c>
      <c r="G11170" s="13">
        <v>41965</v>
      </c>
      <c r="H11170" s="13">
        <v>41965</v>
      </c>
      <c r="I11170" s="14">
        <v>0</v>
      </c>
      <c r="J11170" t="s">
        <v>259</v>
      </c>
      <c r="K11170" s="13">
        <v>41950.677534722221</v>
      </c>
      <c r="L11170">
        <f t="shared" si="1044"/>
        <v>2014</v>
      </c>
      <c r="M11170">
        <f t="shared" si="1045"/>
        <v>11</v>
      </c>
      <c r="N11170">
        <f t="shared" si="1046"/>
        <v>22</v>
      </c>
      <c r="O11170">
        <f t="shared" si="1047"/>
        <v>0</v>
      </c>
      <c r="P11170">
        <f t="shared" si="1048"/>
        <v>0</v>
      </c>
      <c r="Q11170">
        <f t="shared" si="1049"/>
        <v>1</v>
      </c>
    </row>
    <row r="11171" spans="1:17">
      <c r="A11171" s="12" t="s">
        <v>19342</v>
      </c>
      <c r="B11171" t="s">
        <v>487</v>
      </c>
      <c r="C11171" t="s">
        <v>453</v>
      </c>
      <c r="D11171" t="s">
        <v>19343</v>
      </c>
      <c r="E11171" t="s">
        <v>5249</v>
      </c>
      <c r="F11171" t="s">
        <v>259</v>
      </c>
      <c r="G11171" s="13">
        <v>41796</v>
      </c>
      <c r="H11171" s="13">
        <v>41796</v>
      </c>
      <c r="I11171" s="14">
        <v>0</v>
      </c>
      <c r="J11171" t="s">
        <v>259</v>
      </c>
      <c r="K11171" s="13">
        <v>41743.996331018519</v>
      </c>
      <c r="L11171">
        <f t="shared" si="1044"/>
        <v>2014</v>
      </c>
      <c r="M11171">
        <f t="shared" si="1045"/>
        <v>6</v>
      </c>
      <c r="N11171">
        <f t="shared" si="1046"/>
        <v>6</v>
      </c>
      <c r="O11171">
        <f t="shared" si="1047"/>
        <v>0</v>
      </c>
      <c r="P11171">
        <f t="shared" si="1048"/>
        <v>1</v>
      </c>
      <c r="Q11171">
        <f t="shared" si="1049"/>
        <v>1</v>
      </c>
    </row>
    <row r="11172" spans="1:17">
      <c r="A11172" s="12" t="s">
        <v>19344</v>
      </c>
      <c r="B11172" t="s">
        <v>443</v>
      </c>
      <c r="C11172" t="s">
        <v>453</v>
      </c>
      <c r="D11172" t="s">
        <v>19345</v>
      </c>
      <c r="E11172" t="s">
        <v>5249</v>
      </c>
      <c r="F11172" t="s">
        <v>259</v>
      </c>
      <c r="G11172" s="13">
        <v>41772</v>
      </c>
      <c r="H11172" s="13">
        <v>41772</v>
      </c>
      <c r="I11172" s="14">
        <v>0</v>
      </c>
      <c r="J11172" t="s">
        <v>447</v>
      </c>
      <c r="K11172" s="13">
        <v>41755.630798611113</v>
      </c>
      <c r="L11172">
        <f t="shared" si="1044"/>
        <v>2014</v>
      </c>
      <c r="M11172">
        <f t="shared" si="1045"/>
        <v>5</v>
      </c>
      <c r="N11172">
        <f t="shared" si="1046"/>
        <v>13</v>
      </c>
      <c r="O11172">
        <f t="shared" si="1047"/>
        <v>0</v>
      </c>
      <c r="P11172">
        <f t="shared" si="1048"/>
        <v>0</v>
      </c>
      <c r="Q11172">
        <f t="shared" si="1049"/>
        <v>1</v>
      </c>
    </row>
    <row r="11173" spans="1:17">
      <c r="A11173" s="12" t="s">
        <v>19346</v>
      </c>
      <c r="B11173" t="s">
        <v>449</v>
      </c>
      <c r="C11173" t="s">
        <v>453</v>
      </c>
      <c r="D11173" t="s">
        <v>19347</v>
      </c>
      <c r="E11173" t="s">
        <v>5249</v>
      </c>
      <c r="F11173" t="s">
        <v>259</v>
      </c>
      <c r="G11173" s="13">
        <v>41897</v>
      </c>
      <c r="H11173" s="13">
        <v>41907</v>
      </c>
      <c r="I11173" s="14">
        <v>0</v>
      </c>
      <c r="J11173" t="s">
        <v>259</v>
      </c>
      <c r="K11173" s="13">
        <v>41886.452627314815</v>
      </c>
      <c r="L11173">
        <f t="shared" si="1044"/>
        <v>2014</v>
      </c>
      <c r="M11173">
        <f t="shared" si="1045"/>
        <v>9</v>
      </c>
      <c r="N11173">
        <f t="shared" si="1046"/>
        <v>15</v>
      </c>
      <c r="O11173">
        <f t="shared" si="1047"/>
        <v>0</v>
      </c>
      <c r="P11173">
        <f t="shared" si="1048"/>
        <v>0</v>
      </c>
      <c r="Q11173">
        <f t="shared" si="1049"/>
        <v>1</v>
      </c>
    </row>
    <row r="11174" spans="1:17">
      <c r="A11174" s="12" t="s">
        <v>19346</v>
      </c>
      <c r="B11174" t="s">
        <v>449</v>
      </c>
      <c r="C11174" t="s">
        <v>453</v>
      </c>
      <c r="D11174" t="s">
        <v>19348</v>
      </c>
      <c r="E11174" t="s">
        <v>5249</v>
      </c>
      <c r="F11174" t="s">
        <v>259</v>
      </c>
      <c r="G11174" s="13">
        <v>42009</v>
      </c>
      <c r="H11174" s="13">
        <v>42019</v>
      </c>
      <c r="I11174" s="14">
        <v>0</v>
      </c>
      <c r="J11174" t="s">
        <v>259</v>
      </c>
      <c r="K11174" s="13">
        <v>41998.743692129632</v>
      </c>
      <c r="L11174">
        <f t="shared" si="1044"/>
        <v>2015</v>
      </c>
      <c r="M11174">
        <f t="shared" si="1045"/>
        <v>1</v>
      </c>
      <c r="N11174">
        <f t="shared" si="1046"/>
        <v>5</v>
      </c>
      <c r="O11174">
        <f t="shared" si="1047"/>
        <v>0</v>
      </c>
      <c r="P11174">
        <f t="shared" si="1048"/>
        <v>0</v>
      </c>
      <c r="Q11174">
        <f t="shared" si="1049"/>
        <v>1</v>
      </c>
    </row>
    <row r="11175" spans="1:17">
      <c r="A11175" s="12" t="s">
        <v>5299</v>
      </c>
      <c r="B11175" t="s">
        <v>457</v>
      </c>
      <c r="C11175" t="s">
        <v>453</v>
      </c>
      <c r="D11175" t="s">
        <v>5300</v>
      </c>
      <c r="E11175" t="s">
        <v>5246</v>
      </c>
      <c r="F11175" t="s">
        <v>259</v>
      </c>
      <c r="G11175" s="13">
        <v>41899</v>
      </c>
      <c r="H11175" s="13">
        <v>42144</v>
      </c>
      <c r="I11175" s="14">
        <v>0</v>
      </c>
      <c r="J11175" t="s">
        <v>259</v>
      </c>
      <c r="K11175" s="13">
        <v>41754.348298611112</v>
      </c>
      <c r="L11175">
        <f t="shared" si="1044"/>
        <v>2014</v>
      </c>
      <c r="M11175">
        <f t="shared" si="1045"/>
        <v>9</v>
      </c>
      <c r="N11175">
        <f t="shared" si="1046"/>
        <v>17</v>
      </c>
      <c r="O11175">
        <f t="shared" si="1047"/>
        <v>0</v>
      </c>
      <c r="P11175">
        <f t="shared" si="1048"/>
        <v>4</v>
      </c>
      <c r="Q11175">
        <f t="shared" si="1049"/>
        <v>1</v>
      </c>
    </row>
    <row r="11176" spans="1:17">
      <c r="A11176" s="12" t="s">
        <v>19349</v>
      </c>
      <c r="B11176" t="s">
        <v>457</v>
      </c>
      <c r="C11176" t="s">
        <v>444</v>
      </c>
      <c r="D11176" t="s">
        <v>19350</v>
      </c>
      <c r="E11176" t="s">
        <v>460</v>
      </c>
      <c r="F11176" t="s">
        <v>259</v>
      </c>
      <c r="G11176" s="13">
        <v>41988</v>
      </c>
      <c r="H11176" s="13">
        <v>41988</v>
      </c>
      <c r="I11176" s="14">
        <v>0</v>
      </c>
      <c r="J11176" t="s">
        <v>259</v>
      </c>
      <c r="K11176" s="13">
        <v>41973.467164351852</v>
      </c>
      <c r="L11176">
        <f t="shared" si="1044"/>
        <v>2014</v>
      </c>
      <c r="M11176">
        <f t="shared" si="1045"/>
        <v>12</v>
      </c>
      <c r="N11176">
        <f t="shared" si="1046"/>
        <v>15</v>
      </c>
      <c r="O11176">
        <f t="shared" si="1047"/>
        <v>0</v>
      </c>
      <c r="P11176">
        <f t="shared" si="1048"/>
        <v>0</v>
      </c>
      <c r="Q11176">
        <f t="shared" si="1049"/>
        <v>1</v>
      </c>
    </row>
    <row r="11177" spans="1:17">
      <c r="A11177" s="12" t="s">
        <v>19351</v>
      </c>
      <c r="B11177" t="s">
        <v>457</v>
      </c>
      <c r="C11177" t="s">
        <v>453</v>
      </c>
      <c r="D11177" t="s">
        <v>19352</v>
      </c>
      <c r="E11177" t="s">
        <v>1622</v>
      </c>
      <c r="F11177" t="s">
        <v>259</v>
      </c>
      <c r="G11177" s="13">
        <v>41796</v>
      </c>
      <c r="H11177" s="13">
        <v>41796</v>
      </c>
      <c r="I11177" s="14">
        <v>0</v>
      </c>
      <c r="J11177" t="s">
        <v>447</v>
      </c>
      <c r="K11177" s="13">
        <v>41793.546597222223</v>
      </c>
      <c r="L11177">
        <f t="shared" si="1044"/>
        <v>2014</v>
      </c>
      <c r="M11177">
        <f t="shared" si="1045"/>
        <v>6</v>
      </c>
      <c r="N11177">
        <f t="shared" si="1046"/>
        <v>6</v>
      </c>
      <c r="O11177">
        <f t="shared" si="1047"/>
        <v>0</v>
      </c>
      <c r="P11177">
        <f t="shared" si="1048"/>
        <v>0</v>
      </c>
      <c r="Q11177">
        <f t="shared" si="1049"/>
        <v>1</v>
      </c>
    </row>
    <row r="11178" spans="1:17">
      <c r="A11178" s="12" t="s">
        <v>5311</v>
      </c>
      <c r="B11178" t="s">
        <v>457</v>
      </c>
      <c r="C11178" t="s">
        <v>444</v>
      </c>
      <c r="D11178" t="s">
        <v>19353</v>
      </c>
      <c r="E11178" t="s">
        <v>460</v>
      </c>
      <c r="F11178" t="s">
        <v>259</v>
      </c>
      <c r="G11178" s="13">
        <v>41828</v>
      </c>
      <c r="H11178" s="13">
        <v>41828</v>
      </c>
      <c r="I11178" s="14">
        <v>0</v>
      </c>
      <c r="J11178" t="s">
        <v>259</v>
      </c>
      <c r="K11178" s="13">
        <v>41821.43</v>
      </c>
      <c r="L11178">
        <f t="shared" si="1044"/>
        <v>2014</v>
      </c>
      <c r="M11178">
        <f t="shared" si="1045"/>
        <v>7</v>
      </c>
      <c r="N11178">
        <f t="shared" si="1046"/>
        <v>8</v>
      </c>
      <c r="O11178">
        <f t="shared" si="1047"/>
        <v>0</v>
      </c>
      <c r="P11178">
        <f t="shared" si="1048"/>
        <v>0</v>
      </c>
      <c r="Q11178">
        <f t="shared" si="1049"/>
        <v>1</v>
      </c>
    </row>
    <row r="11179" spans="1:17">
      <c r="A11179" s="12" t="s">
        <v>19354</v>
      </c>
      <c r="B11179" t="s">
        <v>457</v>
      </c>
      <c r="C11179" t="s">
        <v>444</v>
      </c>
      <c r="D11179" t="s">
        <v>19355</v>
      </c>
      <c r="E11179" t="s">
        <v>460</v>
      </c>
      <c r="F11179" t="s">
        <v>259</v>
      </c>
      <c r="G11179" s="13">
        <v>41911</v>
      </c>
      <c r="H11179" s="13">
        <v>41911</v>
      </c>
      <c r="I11179" s="14">
        <v>0</v>
      </c>
      <c r="J11179" t="s">
        <v>259</v>
      </c>
      <c r="K11179" s="13">
        <v>41858.648981481485</v>
      </c>
      <c r="L11179">
        <f t="shared" si="1044"/>
        <v>2014</v>
      </c>
      <c r="M11179">
        <f t="shared" si="1045"/>
        <v>9</v>
      </c>
      <c r="N11179">
        <f t="shared" si="1046"/>
        <v>29</v>
      </c>
      <c r="O11179">
        <f t="shared" si="1047"/>
        <v>0</v>
      </c>
      <c r="P11179">
        <f t="shared" si="1048"/>
        <v>1</v>
      </c>
      <c r="Q11179">
        <f t="shared" si="1049"/>
        <v>1</v>
      </c>
    </row>
    <row r="11180" spans="1:17">
      <c r="A11180" s="12" t="s">
        <v>19356</v>
      </c>
      <c r="B11180" t="s">
        <v>457</v>
      </c>
      <c r="C11180" t="s">
        <v>444</v>
      </c>
      <c r="D11180" t="s">
        <v>19357</v>
      </c>
      <c r="E11180" t="s">
        <v>460</v>
      </c>
      <c r="F11180" t="s">
        <v>259</v>
      </c>
      <c r="G11180" s="13">
        <v>41841</v>
      </c>
      <c r="H11180" s="13">
        <v>41841</v>
      </c>
      <c r="I11180" s="14">
        <v>0</v>
      </c>
      <c r="J11180" t="s">
        <v>259</v>
      </c>
      <c r="K11180" s="13">
        <v>41835.44604166667</v>
      </c>
      <c r="L11180">
        <f t="shared" si="1044"/>
        <v>2014</v>
      </c>
      <c r="M11180">
        <f t="shared" si="1045"/>
        <v>7</v>
      </c>
      <c r="N11180">
        <f t="shared" si="1046"/>
        <v>21</v>
      </c>
      <c r="O11180">
        <f t="shared" si="1047"/>
        <v>0</v>
      </c>
      <c r="P11180">
        <f t="shared" si="1048"/>
        <v>0</v>
      </c>
      <c r="Q11180">
        <f t="shared" si="1049"/>
        <v>1</v>
      </c>
    </row>
    <row r="11181" spans="1:17">
      <c r="A11181" s="12" t="s">
        <v>19358</v>
      </c>
      <c r="B11181" t="s">
        <v>457</v>
      </c>
      <c r="C11181" t="s">
        <v>444</v>
      </c>
      <c r="D11181" t="s">
        <v>19359</v>
      </c>
      <c r="E11181" t="s">
        <v>460</v>
      </c>
      <c r="F11181" t="s">
        <v>259</v>
      </c>
      <c r="G11181" s="13">
        <v>41904</v>
      </c>
      <c r="H11181" s="13">
        <v>41904</v>
      </c>
      <c r="I11181" s="14">
        <v>0</v>
      </c>
      <c r="J11181" t="s">
        <v>259</v>
      </c>
      <c r="K11181" s="13">
        <v>41901.648206018515</v>
      </c>
      <c r="L11181">
        <f t="shared" si="1044"/>
        <v>2014</v>
      </c>
      <c r="M11181">
        <f t="shared" si="1045"/>
        <v>9</v>
      </c>
      <c r="N11181">
        <f t="shared" si="1046"/>
        <v>22</v>
      </c>
      <c r="O11181">
        <f t="shared" si="1047"/>
        <v>0</v>
      </c>
      <c r="P11181">
        <f t="shared" si="1048"/>
        <v>0</v>
      </c>
      <c r="Q11181">
        <f t="shared" si="1049"/>
        <v>1</v>
      </c>
    </row>
    <row r="11182" spans="1:17">
      <c r="A11182" s="12" t="s">
        <v>19360</v>
      </c>
      <c r="B11182" t="s">
        <v>457</v>
      </c>
      <c r="C11182" t="s">
        <v>444</v>
      </c>
      <c r="D11182" t="s">
        <v>19361</v>
      </c>
      <c r="E11182" t="s">
        <v>460</v>
      </c>
      <c r="F11182" t="s">
        <v>259</v>
      </c>
      <c r="G11182" s="13">
        <v>41862</v>
      </c>
      <c r="H11182" s="13">
        <v>41862</v>
      </c>
      <c r="I11182" s="14">
        <v>0</v>
      </c>
      <c r="J11182" t="s">
        <v>259</v>
      </c>
      <c r="K11182" s="13">
        <v>41844.641168981485</v>
      </c>
      <c r="L11182">
        <f t="shared" si="1044"/>
        <v>2014</v>
      </c>
      <c r="M11182">
        <f t="shared" si="1045"/>
        <v>8</v>
      </c>
      <c r="N11182">
        <f t="shared" si="1046"/>
        <v>11</v>
      </c>
      <c r="O11182">
        <f t="shared" si="1047"/>
        <v>0</v>
      </c>
      <c r="P11182">
        <f t="shared" si="1048"/>
        <v>0</v>
      </c>
      <c r="Q11182">
        <f t="shared" si="1049"/>
        <v>1</v>
      </c>
    </row>
    <row r="11183" spans="1:17">
      <c r="A11183" s="12" t="s">
        <v>19360</v>
      </c>
      <c r="B11183" t="s">
        <v>457</v>
      </c>
      <c r="C11183" t="s">
        <v>444</v>
      </c>
      <c r="D11183" t="s">
        <v>19362</v>
      </c>
      <c r="E11183" t="s">
        <v>460</v>
      </c>
      <c r="F11183" t="s">
        <v>259</v>
      </c>
      <c r="G11183" s="13">
        <v>41953</v>
      </c>
      <c r="H11183" s="13">
        <v>41953</v>
      </c>
      <c r="I11183" s="14">
        <v>0</v>
      </c>
      <c r="J11183" t="s">
        <v>259</v>
      </c>
      <c r="K11183" s="13">
        <v>41913.052002314813</v>
      </c>
      <c r="L11183">
        <f t="shared" si="1044"/>
        <v>2014</v>
      </c>
      <c r="M11183">
        <f t="shared" si="1045"/>
        <v>11</v>
      </c>
      <c r="N11183">
        <f t="shared" si="1046"/>
        <v>10</v>
      </c>
      <c r="O11183">
        <f t="shared" si="1047"/>
        <v>0</v>
      </c>
      <c r="P11183">
        <f t="shared" si="1048"/>
        <v>1</v>
      </c>
      <c r="Q11183">
        <f t="shared" si="1049"/>
        <v>1</v>
      </c>
    </row>
    <row r="11184" spans="1:17">
      <c r="A11184" s="12" t="s">
        <v>19363</v>
      </c>
      <c r="B11184" t="s">
        <v>457</v>
      </c>
      <c r="C11184" t="s">
        <v>444</v>
      </c>
      <c r="D11184" t="s">
        <v>19364</v>
      </c>
      <c r="E11184" t="s">
        <v>460</v>
      </c>
      <c r="F11184" t="s">
        <v>259</v>
      </c>
      <c r="G11184" s="13">
        <v>42018</v>
      </c>
      <c r="H11184" s="13">
        <v>42018</v>
      </c>
      <c r="I11184" s="14">
        <v>0</v>
      </c>
      <c r="J11184" t="s">
        <v>259</v>
      </c>
      <c r="K11184" s="13">
        <v>41991.445740740739</v>
      </c>
      <c r="L11184">
        <f t="shared" si="1044"/>
        <v>2015</v>
      </c>
      <c r="M11184">
        <f t="shared" si="1045"/>
        <v>1</v>
      </c>
      <c r="N11184">
        <f t="shared" si="1046"/>
        <v>14</v>
      </c>
      <c r="O11184">
        <f t="shared" si="1047"/>
        <v>0</v>
      </c>
      <c r="P11184">
        <f t="shared" si="1048"/>
        <v>0</v>
      </c>
      <c r="Q11184">
        <f t="shared" si="1049"/>
        <v>1</v>
      </c>
    </row>
    <row r="11185" spans="1:17">
      <c r="A11185" s="12" t="s">
        <v>19365</v>
      </c>
      <c r="B11185" t="s">
        <v>457</v>
      </c>
      <c r="C11185" t="s">
        <v>453</v>
      </c>
      <c r="D11185" t="s">
        <v>19366</v>
      </c>
      <c r="E11185" t="s">
        <v>1707</v>
      </c>
      <c r="F11185" t="s">
        <v>259</v>
      </c>
      <c r="G11185" s="13">
        <v>41797</v>
      </c>
      <c r="H11185" s="13">
        <v>41800</v>
      </c>
      <c r="I11185" s="14">
        <v>0</v>
      </c>
      <c r="J11185" t="s">
        <v>447</v>
      </c>
      <c r="K11185" s="13">
        <v>41491.351493055554</v>
      </c>
      <c r="L11185">
        <f t="shared" si="1044"/>
        <v>2014</v>
      </c>
      <c r="M11185">
        <f t="shared" si="1045"/>
        <v>6</v>
      </c>
      <c r="N11185">
        <f t="shared" si="1046"/>
        <v>7</v>
      </c>
      <c r="O11185">
        <f t="shared" si="1047"/>
        <v>0</v>
      </c>
      <c r="P11185">
        <f t="shared" si="1048"/>
        <v>10</v>
      </c>
      <c r="Q11185">
        <f t="shared" si="1049"/>
        <v>1</v>
      </c>
    </row>
    <row r="11186" spans="1:17">
      <c r="A11186" s="12" t="s">
        <v>19367</v>
      </c>
      <c r="B11186" t="s">
        <v>449</v>
      </c>
      <c r="C11186" t="s">
        <v>453</v>
      </c>
      <c r="D11186" t="s">
        <v>19368</v>
      </c>
      <c r="E11186" t="s">
        <v>552</v>
      </c>
      <c r="F11186" t="s">
        <v>259</v>
      </c>
      <c r="G11186" s="13">
        <v>41766</v>
      </c>
      <c r="H11186" s="13">
        <v>41766</v>
      </c>
      <c r="I11186" s="14">
        <v>0</v>
      </c>
      <c r="J11186" t="s">
        <v>259</v>
      </c>
      <c r="K11186" s="13">
        <v>41760.371122685188</v>
      </c>
      <c r="L11186">
        <f t="shared" si="1044"/>
        <v>2014</v>
      </c>
      <c r="M11186">
        <f t="shared" si="1045"/>
        <v>5</v>
      </c>
      <c r="N11186">
        <f t="shared" si="1046"/>
        <v>7</v>
      </c>
      <c r="O11186">
        <f t="shared" si="1047"/>
        <v>0</v>
      </c>
      <c r="P11186">
        <f t="shared" si="1048"/>
        <v>0</v>
      </c>
      <c r="Q11186">
        <f t="shared" si="1049"/>
        <v>1</v>
      </c>
    </row>
    <row r="11187" spans="1:17">
      <c r="A11187" s="12" t="s">
        <v>19369</v>
      </c>
      <c r="B11187" t="s">
        <v>457</v>
      </c>
      <c r="C11187" t="s">
        <v>453</v>
      </c>
      <c r="D11187" t="s">
        <v>19370</v>
      </c>
      <c r="E11187" t="s">
        <v>2883</v>
      </c>
      <c r="F11187" t="s">
        <v>259</v>
      </c>
      <c r="G11187" s="13">
        <v>41948</v>
      </c>
      <c r="H11187" s="13">
        <v>41949</v>
      </c>
      <c r="I11187" s="14">
        <v>0</v>
      </c>
      <c r="J11187" t="s">
        <v>447</v>
      </c>
      <c r="K11187" s="13">
        <v>41858.480995370373</v>
      </c>
      <c r="L11187">
        <f t="shared" si="1044"/>
        <v>2014</v>
      </c>
      <c r="M11187">
        <f t="shared" si="1045"/>
        <v>11</v>
      </c>
      <c r="N11187">
        <f t="shared" si="1046"/>
        <v>5</v>
      </c>
      <c r="O11187">
        <f t="shared" si="1047"/>
        <v>0</v>
      </c>
      <c r="P11187">
        <f t="shared" si="1048"/>
        <v>2</v>
      </c>
      <c r="Q11187">
        <f t="shared" si="1049"/>
        <v>1</v>
      </c>
    </row>
    <row r="11188" spans="1:17">
      <c r="A11188" s="12" t="s">
        <v>5317</v>
      </c>
      <c r="B11188" t="s">
        <v>457</v>
      </c>
      <c r="C11188" t="s">
        <v>453</v>
      </c>
      <c r="D11188" t="s">
        <v>5318</v>
      </c>
      <c r="E11188" t="s">
        <v>1548</v>
      </c>
      <c r="F11188" t="s">
        <v>259</v>
      </c>
      <c r="G11188" s="13">
        <v>42123</v>
      </c>
      <c r="H11188" s="13">
        <v>42125</v>
      </c>
      <c r="I11188" s="14">
        <v>0</v>
      </c>
      <c r="J11188" t="s">
        <v>447</v>
      </c>
      <c r="K11188" s="13">
        <v>42108.621423611112</v>
      </c>
      <c r="L11188">
        <f t="shared" si="1044"/>
        <v>2015</v>
      </c>
      <c r="M11188">
        <f t="shared" si="1045"/>
        <v>4</v>
      </c>
      <c r="N11188">
        <f t="shared" si="1046"/>
        <v>29</v>
      </c>
      <c r="O11188">
        <f t="shared" si="1047"/>
        <v>0</v>
      </c>
      <c r="P11188">
        <f t="shared" si="1048"/>
        <v>0</v>
      </c>
      <c r="Q11188">
        <f t="shared" si="1049"/>
        <v>1</v>
      </c>
    </row>
    <row r="11189" spans="1:17">
      <c r="A11189" s="12" t="s">
        <v>19371</v>
      </c>
      <c r="B11189" t="s">
        <v>457</v>
      </c>
      <c r="C11189" t="s">
        <v>453</v>
      </c>
      <c r="D11189" t="s">
        <v>19372</v>
      </c>
      <c r="E11189" t="s">
        <v>1656</v>
      </c>
      <c r="F11189" t="s">
        <v>259</v>
      </c>
      <c r="G11189" s="13">
        <v>41872</v>
      </c>
      <c r="H11189" s="13">
        <v>41872</v>
      </c>
      <c r="I11189" s="14">
        <v>0</v>
      </c>
      <c r="J11189" t="s">
        <v>259</v>
      </c>
      <c r="K11189" s="13">
        <v>41863.622152777774</v>
      </c>
      <c r="L11189">
        <f t="shared" si="1044"/>
        <v>2014</v>
      </c>
      <c r="M11189">
        <f t="shared" si="1045"/>
        <v>8</v>
      </c>
      <c r="N11189">
        <f t="shared" si="1046"/>
        <v>21</v>
      </c>
      <c r="O11189">
        <f t="shared" si="1047"/>
        <v>0</v>
      </c>
      <c r="P11189">
        <f t="shared" si="1048"/>
        <v>0</v>
      </c>
      <c r="Q11189">
        <f t="shared" si="1049"/>
        <v>1</v>
      </c>
    </row>
    <row r="11190" spans="1:17">
      <c r="A11190" s="12" t="s">
        <v>19373</v>
      </c>
      <c r="B11190" t="s">
        <v>457</v>
      </c>
      <c r="C11190" t="s">
        <v>453</v>
      </c>
      <c r="D11190" t="s">
        <v>19374</v>
      </c>
      <c r="E11190" t="s">
        <v>451</v>
      </c>
      <c r="F11190" t="s">
        <v>259</v>
      </c>
      <c r="G11190" s="13">
        <v>41870</v>
      </c>
      <c r="H11190" s="13">
        <v>41870</v>
      </c>
      <c r="I11190" s="14">
        <v>0</v>
      </c>
      <c r="J11190" t="s">
        <v>447</v>
      </c>
      <c r="K11190" s="13">
        <v>41841.467152777775</v>
      </c>
      <c r="L11190">
        <f t="shared" si="1044"/>
        <v>2014</v>
      </c>
      <c r="M11190">
        <f t="shared" si="1045"/>
        <v>8</v>
      </c>
      <c r="N11190">
        <f t="shared" si="1046"/>
        <v>19</v>
      </c>
      <c r="O11190">
        <f t="shared" si="1047"/>
        <v>0</v>
      </c>
      <c r="P11190">
        <f t="shared" si="1048"/>
        <v>0</v>
      </c>
      <c r="Q11190">
        <f t="shared" si="1049"/>
        <v>1</v>
      </c>
    </row>
    <row r="11191" spans="1:17">
      <c r="A11191" s="12" t="s">
        <v>19373</v>
      </c>
      <c r="B11191" t="s">
        <v>457</v>
      </c>
      <c r="C11191" t="s">
        <v>453</v>
      </c>
      <c r="D11191" t="s">
        <v>19375</v>
      </c>
      <c r="E11191" t="s">
        <v>451</v>
      </c>
      <c r="F11191" t="s">
        <v>259</v>
      </c>
      <c r="G11191" s="13">
        <v>41884</v>
      </c>
      <c r="H11191" s="13">
        <v>41884</v>
      </c>
      <c r="I11191" s="14">
        <v>0</v>
      </c>
      <c r="J11191" t="s">
        <v>259</v>
      </c>
      <c r="K11191" s="13">
        <v>41872.423715277779</v>
      </c>
      <c r="L11191">
        <f t="shared" si="1044"/>
        <v>2014</v>
      </c>
      <c r="M11191">
        <f t="shared" si="1045"/>
        <v>9</v>
      </c>
      <c r="N11191">
        <f t="shared" si="1046"/>
        <v>2</v>
      </c>
      <c r="O11191">
        <f t="shared" si="1047"/>
        <v>0</v>
      </c>
      <c r="P11191">
        <f t="shared" si="1048"/>
        <v>0</v>
      </c>
      <c r="Q11191">
        <f t="shared" si="1049"/>
        <v>1</v>
      </c>
    </row>
    <row r="11192" spans="1:17">
      <c r="A11192" s="12" t="s">
        <v>19376</v>
      </c>
      <c r="B11192" t="s">
        <v>457</v>
      </c>
      <c r="C11192" t="s">
        <v>453</v>
      </c>
      <c r="D11192" t="s">
        <v>19377</v>
      </c>
      <c r="E11192" t="s">
        <v>11599</v>
      </c>
      <c r="F11192" t="s">
        <v>259</v>
      </c>
      <c r="G11192" s="13">
        <v>41912</v>
      </c>
      <c r="H11192" s="13">
        <v>41912</v>
      </c>
      <c r="I11192" s="14">
        <v>0</v>
      </c>
      <c r="J11192" t="s">
        <v>447</v>
      </c>
      <c r="K11192" s="13">
        <v>41898.389201388891</v>
      </c>
      <c r="L11192">
        <f t="shared" si="1044"/>
        <v>2014</v>
      </c>
      <c r="M11192">
        <f t="shared" si="1045"/>
        <v>9</v>
      </c>
      <c r="N11192">
        <f t="shared" si="1046"/>
        <v>30</v>
      </c>
      <c r="O11192">
        <f t="shared" si="1047"/>
        <v>0</v>
      </c>
      <c r="P11192">
        <f t="shared" si="1048"/>
        <v>0</v>
      </c>
      <c r="Q11192">
        <f t="shared" si="1049"/>
        <v>1</v>
      </c>
    </row>
    <row r="11193" spans="1:17">
      <c r="A11193" s="12" t="s">
        <v>19378</v>
      </c>
      <c r="B11193" t="s">
        <v>457</v>
      </c>
      <c r="C11193" t="s">
        <v>453</v>
      </c>
      <c r="D11193" t="s">
        <v>19379</v>
      </c>
      <c r="E11193" t="s">
        <v>11599</v>
      </c>
      <c r="F11193" t="s">
        <v>259</v>
      </c>
      <c r="G11193" s="13">
        <v>41929</v>
      </c>
      <c r="H11193" s="13">
        <v>41929</v>
      </c>
      <c r="I11193" s="14">
        <v>0</v>
      </c>
      <c r="J11193" t="s">
        <v>447</v>
      </c>
      <c r="K11193" s="13">
        <v>41898.378784722219</v>
      </c>
      <c r="L11193">
        <f t="shared" si="1044"/>
        <v>2014</v>
      </c>
      <c r="M11193">
        <f t="shared" si="1045"/>
        <v>10</v>
      </c>
      <c r="N11193">
        <f t="shared" si="1046"/>
        <v>17</v>
      </c>
      <c r="O11193">
        <f t="shared" si="1047"/>
        <v>0</v>
      </c>
      <c r="P11193">
        <f t="shared" si="1048"/>
        <v>1</v>
      </c>
      <c r="Q11193">
        <f t="shared" si="1049"/>
        <v>1</v>
      </c>
    </row>
    <row r="11194" spans="1:17">
      <c r="A11194" s="12" t="s">
        <v>19380</v>
      </c>
      <c r="B11194" t="s">
        <v>457</v>
      </c>
      <c r="C11194" t="s">
        <v>453</v>
      </c>
      <c r="D11194" t="s">
        <v>19381</v>
      </c>
      <c r="E11194" t="s">
        <v>11599</v>
      </c>
      <c r="F11194" t="s">
        <v>259</v>
      </c>
      <c r="G11194" s="13">
        <v>41922</v>
      </c>
      <c r="H11194" s="13">
        <v>41922</v>
      </c>
      <c r="I11194" s="14">
        <v>0</v>
      </c>
      <c r="J11194" t="s">
        <v>447</v>
      </c>
      <c r="K11194" s="13">
        <v>41898.385034722225</v>
      </c>
      <c r="L11194">
        <f t="shared" si="1044"/>
        <v>2014</v>
      </c>
      <c r="M11194">
        <f t="shared" si="1045"/>
        <v>10</v>
      </c>
      <c r="N11194">
        <f t="shared" si="1046"/>
        <v>10</v>
      </c>
      <c r="O11194">
        <f t="shared" si="1047"/>
        <v>0</v>
      </c>
      <c r="P11194">
        <f t="shared" si="1048"/>
        <v>0</v>
      </c>
      <c r="Q11194">
        <f t="shared" si="1049"/>
        <v>1</v>
      </c>
    </row>
    <row r="11195" spans="1:17">
      <c r="A11195" s="12" t="s">
        <v>19382</v>
      </c>
      <c r="B11195" t="s">
        <v>457</v>
      </c>
      <c r="C11195" t="s">
        <v>453</v>
      </c>
      <c r="D11195" t="s">
        <v>19383</v>
      </c>
      <c r="E11195" t="s">
        <v>11599</v>
      </c>
      <c r="F11195" t="s">
        <v>259</v>
      </c>
      <c r="G11195" s="13">
        <v>41939</v>
      </c>
      <c r="H11195" s="13">
        <v>41939</v>
      </c>
      <c r="I11195" s="14">
        <v>0</v>
      </c>
      <c r="J11195" t="s">
        <v>447</v>
      </c>
      <c r="K11195" s="13">
        <v>41898.390601851854</v>
      </c>
      <c r="L11195">
        <f t="shared" si="1044"/>
        <v>2014</v>
      </c>
      <c r="M11195">
        <f t="shared" si="1045"/>
        <v>10</v>
      </c>
      <c r="N11195">
        <f t="shared" si="1046"/>
        <v>27</v>
      </c>
      <c r="O11195">
        <f t="shared" si="1047"/>
        <v>0</v>
      </c>
      <c r="P11195">
        <f t="shared" si="1048"/>
        <v>1</v>
      </c>
      <c r="Q11195">
        <f t="shared" si="1049"/>
        <v>1</v>
      </c>
    </row>
    <row r="11196" spans="1:17">
      <c r="A11196" s="12" t="s">
        <v>19384</v>
      </c>
      <c r="B11196" t="s">
        <v>457</v>
      </c>
      <c r="C11196" t="s">
        <v>453</v>
      </c>
      <c r="D11196" t="s">
        <v>19385</v>
      </c>
      <c r="E11196" t="s">
        <v>11599</v>
      </c>
      <c r="F11196" t="s">
        <v>259</v>
      </c>
      <c r="G11196" s="13">
        <v>41949</v>
      </c>
      <c r="H11196" s="13">
        <v>41949</v>
      </c>
      <c r="I11196" s="14">
        <v>0</v>
      </c>
      <c r="J11196" t="s">
        <v>447</v>
      </c>
      <c r="K11196" s="13">
        <v>41898.392175925925</v>
      </c>
      <c r="L11196">
        <f t="shared" si="1044"/>
        <v>2014</v>
      </c>
      <c r="M11196">
        <f t="shared" si="1045"/>
        <v>11</v>
      </c>
      <c r="N11196">
        <f t="shared" si="1046"/>
        <v>6</v>
      </c>
      <c r="O11196">
        <f t="shared" si="1047"/>
        <v>0</v>
      </c>
      <c r="P11196">
        <f t="shared" si="1048"/>
        <v>1</v>
      </c>
      <c r="Q11196">
        <f t="shared" si="1049"/>
        <v>1</v>
      </c>
    </row>
    <row r="11197" spans="1:17">
      <c r="A11197" s="12" t="s">
        <v>19386</v>
      </c>
      <c r="B11197" t="s">
        <v>457</v>
      </c>
      <c r="C11197" t="s">
        <v>453</v>
      </c>
      <c r="D11197" t="s">
        <v>19387</v>
      </c>
      <c r="E11197" t="s">
        <v>11599</v>
      </c>
      <c r="F11197" t="s">
        <v>259</v>
      </c>
      <c r="G11197" s="13">
        <v>41906</v>
      </c>
      <c r="H11197" s="13">
        <v>41906</v>
      </c>
      <c r="I11197" s="14">
        <v>0</v>
      </c>
      <c r="J11197" t="s">
        <v>447</v>
      </c>
      <c r="K11197" s="13">
        <v>41898.381979166668</v>
      </c>
      <c r="L11197">
        <f t="shared" si="1044"/>
        <v>2014</v>
      </c>
      <c r="M11197">
        <f t="shared" si="1045"/>
        <v>9</v>
      </c>
      <c r="N11197">
        <f t="shared" si="1046"/>
        <v>24</v>
      </c>
      <c r="O11197">
        <f t="shared" si="1047"/>
        <v>0</v>
      </c>
      <c r="P11197">
        <f t="shared" si="1048"/>
        <v>0</v>
      </c>
      <c r="Q11197">
        <f t="shared" si="1049"/>
        <v>1</v>
      </c>
    </row>
    <row r="11198" spans="1:17">
      <c r="A11198" s="12" t="s">
        <v>19388</v>
      </c>
      <c r="B11198" t="s">
        <v>457</v>
      </c>
      <c r="C11198" t="s">
        <v>453</v>
      </c>
      <c r="D11198" t="s">
        <v>19389</v>
      </c>
      <c r="E11198" t="s">
        <v>11599</v>
      </c>
      <c r="F11198" t="s">
        <v>259</v>
      </c>
      <c r="G11198" s="13">
        <v>41941</v>
      </c>
      <c r="H11198" s="13">
        <v>41941</v>
      </c>
      <c r="I11198" s="14">
        <v>0</v>
      </c>
      <c r="J11198" t="s">
        <v>447</v>
      </c>
      <c r="K11198" s="13">
        <v>41898.355486111112</v>
      </c>
      <c r="L11198">
        <f t="shared" si="1044"/>
        <v>2014</v>
      </c>
      <c r="M11198">
        <f t="shared" si="1045"/>
        <v>10</v>
      </c>
      <c r="N11198">
        <f t="shared" si="1046"/>
        <v>29</v>
      </c>
      <c r="O11198">
        <f t="shared" si="1047"/>
        <v>0</v>
      </c>
      <c r="P11198">
        <f t="shared" si="1048"/>
        <v>1</v>
      </c>
      <c r="Q11198">
        <f t="shared" si="1049"/>
        <v>1</v>
      </c>
    </row>
    <row r="11199" spans="1:17">
      <c r="A11199" s="12" t="s">
        <v>19390</v>
      </c>
      <c r="B11199" t="s">
        <v>457</v>
      </c>
      <c r="C11199" t="s">
        <v>453</v>
      </c>
      <c r="D11199" t="s">
        <v>19391</v>
      </c>
      <c r="E11199" t="s">
        <v>11599</v>
      </c>
      <c r="F11199" t="s">
        <v>259</v>
      </c>
      <c r="G11199" s="13">
        <v>41927</v>
      </c>
      <c r="H11199" s="13">
        <v>41927</v>
      </c>
      <c r="I11199" s="14">
        <v>0</v>
      </c>
      <c r="J11199" t="s">
        <v>447</v>
      </c>
      <c r="K11199" s="13">
        <v>41898.455613425926</v>
      </c>
      <c r="L11199">
        <f t="shared" si="1044"/>
        <v>2014</v>
      </c>
      <c r="M11199">
        <f t="shared" si="1045"/>
        <v>10</v>
      </c>
      <c r="N11199">
        <f t="shared" si="1046"/>
        <v>15</v>
      </c>
      <c r="O11199">
        <f t="shared" si="1047"/>
        <v>0</v>
      </c>
      <c r="P11199">
        <f t="shared" si="1048"/>
        <v>0</v>
      </c>
      <c r="Q11199">
        <f t="shared" si="1049"/>
        <v>1</v>
      </c>
    </row>
    <row r="11200" spans="1:17">
      <c r="A11200" s="12" t="s">
        <v>19392</v>
      </c>
      <c r="B11200" t="s">
        <v>457</v>
      </c>
      <c r="C11200" t="s">
        <v>453</v>
      </c>
      <c r="D11200" t="s">
        <v>19393</v>
      </c>
      <c r="E11200" t="s">
        <v>11599</v>
      </c>
      <c r="F11200" t="s">
        <v>259</v>
      </c>
      <c r="G11200" s="13">
        <v>41932</v>
      </c>
      <c r="H11200" s="13">
        <v>41932</v>
      </c>
      <c r="I11200" s="14">
        <v>0</v>
      </c>
      <c r="J11200" t="s">
        <v>447</v>
      </c>
      <c r="K11200" s="13">
        <v>41898.361724537041</v>
      </c>
      <c r="L11200">
        <f t="shared" si="1044"/>
        <v>2014</v>
      </c>
      <c r="M11200">
        <f t="shared" si="1045"/>
        <v>10</v>
      </c>
      <c r="N11200">
        <f t="shared" si="1046"/>
        <v>20</v>
      </c>
      <c r="O11200">
        <f t="shared" si="1047"/>
        <v>0</v>
      </c>
      <c r="P11200">
        <f t="shared" si="1048"/>
        <v>1</v>
      </c>
      <c r="Q11200">
        <f t="shared" si="1049"/>
        <v>1</v>
      </c>
    </row>
    <row r="11201" spans="1:17">
      <c r="A11201" s="12" t="s">
        <v>19394</v>
      </c>
      <c r="B11201" t="s">
        <v>457</v>
      </c>
      <c r="C11201" t="s">
        <v>453</v>
      </c>
      <c r="D11201" t="s">
        <v>19395</v>
      </c>
      <c r="E11201" t="s">
        <v>11599</v>
      </c>
      <c r="F11201" t="s">
        <v>259</v>
      </c>
      <c r="G11201" s="13">
        <v>41932</v>
      </c>
      <c r="H11201" s="13">
        <v>41932</v>
      </c>
      <c r="I11201" s="14">
        <v>0</v>
      </c>
      <c r="J11201" t="s">
        <v>447</v>
      </c>
      <c r="K11201" s="13">
        <v>41898.367858796293</v>
      </c>
      <c r="L11201">
        <f t="shared" si="1044"/>
        <v>2014</v>
      </c>
      <c r="M11201">
        <f t="shared" si="1045"/>
        <v>10</v>
      </c>
      <c r="N11201">
        <f t="shared" si="1046"/>
        <v>20</v>
      </c>
      <c r="O11201">
        <f t="shared" si="1047"/>
        <v>0</v>
      </c>
      <c r="P11201">
        <f t="shared" si="1048"/>
        <v>1</v>
      </c>
      <c r="Q11201">
        <f t="shared" si="1049"/>
        <v>1</v>
      </c>
    </row>
    <row r="11202" spans="1:17">
      <c r="A11202" s="12" t="s">
        <v>5331</v>
      </c>
      <c r="B11202" t="s">
        <v>457</v>
      </c>
      <c r="C11202" t="s">
        <v>453</v>
      </c>
      <c r="D11202" t="s">
        <v>19396</v>
      </c>
      <c r="E11202" t="s">
        <v>622</v>
      </c>
      <c r="F11202" t="s">
        <v>259</v>
      </c>
      <c r="G11202" s="13">
        <v>42069</v>
      </c>
      <c r="H11202" s="13">
        <v>42069</v>
      </c>
      <c r="I11202" s="14">
        <v>0</v>
      </c>
      <c r="J11202" t="s">
        <v>259</v>
      </c>
      <c r="K11202" s="13">
        <v>42013.374143518522</v>
      </c>
      <c r="L11202">
        <f t="shared" si="1044"/>
        <v>2015</v>
      </c>
      <c r="M11202">
        <f t="shared" si="1045"/>
        <v>3</v>
      </c>
      <c r="N11202">
        <f t="shared" si="1046"/>
        <v>6</v>
      </c>
      <c r="O11202">
        <f t="shared" si="1047"/>
        <v>0</v>
      </c>
      <c r="P11202">
        <f t="shared" si="1048"/>
        <v>1</v>
      </c>
      <c r="Q11202">
        <f t="shared" si="1049"/>
        <v>1</v>
      </c>
    </row>
    <row r="11203" spans="1:17">
      <c r="A11203" s="12" t="s">
        <v>19397</v>
      </c>
      <c r="B11203" t="s">
        <v>457</v>
      </c>
      <c r="C11203" t="s">
        <v>453</v>
      </c>
      <c r="D11203" t="s">
        <v>19398</v>
      </c>
      <c r="E11203" t="s">
        <v>4714</v>
      </c>
      <c r="F11203" t="s">
        <v>259</v>
      </c>
      <c r="G11203" s="13">
        <v>42069</v>
      </c>
      <c r="H11203" s="13">
        <v>42069</v>
      </c>
      <c r="I11203" s="14">
        <v>0</v>
      </c>
      <c r="J11203" t="s">
        <v>447</v>
      </c>
      <c r="K11203" s="13">
        <v>42066.508553240739</v>
      </c>
      <c r="L11203">
        <f t="shared" ref="L11203:L11266" si="1050">YEAR(G11203)</f>
        <v>2015</v>
      </c>
      <c r="M11203">
        <f t="shared" ref="M11203:M11266" si="1051">MONTH(G11203)</f>
        <v>3</v>
      </c>
      <c r="N11203">
        <f t="shared" ref="N11203:N11266" si="1052">DAY(G11203)</f>
        <v>6</v>
      </c>
      <c r="O11203">
        <f t="shared" ref="O11203:O11266" si="1053">DATEDIF($K11203,INT($G11203),"y")</f>
        <v>0</v>
      </c>
      <c r="P11203">
        <f t="shared" ref="P11203:P11266" si="1054">DATEDIF($K11203,INT($G11203),"m")</f>
        <v>0</v>
      </c>
      <c r="Q11203">
        <f t="shared" ref="Q11203:Q11266" si="1055">DATEDIF($K$2,INT($G$2),"ym")</f>
        <v>1</v>
      </c>
    </row>
    <row r="11204" spans="1:17">
      <c r="A11204" s="12" t="s">
        <v>19399</v>
      </c>
      <c r="B11204" t="s">
        <v>457</v>
      </c>
      <c r="C11204" t="s">
        <v>453</v>
      </c>
      <c r="D11204" t="s">
        <v>19400</v>
      </c>
      <c r="E11204" t="s">
        <v>489</v>
      </c>
      <c r="F11204" t="s">
        <v>259</v>
      </c>
      <c r="G11204" s="13">
        <v>42069</v>
      </c>
      <c r="H11204" s="13">
        <v>42069</v>
      </c>
      <c r="I11204" s="14">
        <v>0</v>
      </c>
      <c r="J11204" t="s">
        <v>447</v>
      </c>
      <c r="K11204" s="13">
        <v>42060.687534722223</v>
      </c>
      <c r="L11204">
        <f t="shared" si="1050"/>
        <v>2015</v>
      </c>
      <c r="M11204">
        <f t="shared" si="1051"/>
        <v>3</v>
      </c>
      <c r="N11204">
        <f t="shared" si="1052"/>
        <v>6</v>
      </c>
      <c r="O11204">
        <f t="shared" si="1053"/>
        <v>0</v>
      </c>
      <c r="P11204">
        <f t="shared" si="1054"/>
        <v>0</v>
      </c>
      <c r="Q11204">
        <f t="shared" si="1055"/>
        <v>1</v>
      </c>
    </row>
    <row r="11205" spans="1:17">
      <c r="A11205" s="12" t="s">
        <v>19401</v>
      </c>
      <c r="B11205" t="s">
        <v>457</v>
      </c>
      <c r="C11205" t="s">
        <v>453</v>
      </c>
      <c r="D11205" t="s">
        <v>19402</v>
      </c>
      <c r="E11205" t="s">
        <v>489</v>
      </c>
      <c r="F11205" t="s">
        <v>259</v>
      </c>
      <c r="G11205" s="13">
        <v>41936</v>
      </c>
      <c r="H11205" s="13">
        <v>41936</v>
      </c>
      <c r="I11205" s="14">
        <v>0</v>
      </c>
      <c r="J11205" t="s">
        <v>447</v>
      </c>
      <c r="K11205" s="13">
        <v>41928.610972222225</v>
      </c>
      <c r="L11205">
        <f t="shared" si="1050"/>
        <v>2014</v>
      </c>
      <c r="M11205">
        <f t="shared" si="1051"/>
        <v>10</v>
      </c>
      <c r="N11205">
        <f t="shared" si="1052"/>
        <v>24</v>
      </c>
      <c r="O11205">
        <f t="shared" si="1053"/>
        <v>0</v>
      </c>
      <c r="P11205">
        <f t="shared" si="1054"/>
        <v>0</v>
      </c>
      <c r="Q11205">
        <f t="shared" si="1055"/>
        <v>1</v>
      </c>
    </row>
    <row r="11206" spans="1:17">
      <c r="A11206" s="12" t="s">
        <v>19403</v>
      </c>
      <c r="B11206" t="s">
        <v>457</v>
      </c>
      <c r="C11206" t="s">
        <v>444</v>
      </c>
      <c r="D11206" t="s">
        <v>19404</v>
      </c>
      <c r="E11206" t="s">
        <v>3547</v>
      </c>
      <c r="F11206" t="s">
        <v>259</v>
      </c>
      <c r="G11206" s="13">
        <v>41841</v>
      </c>
      <c r="H11206" s="13">
        <v>41841</v>
      </c>
      <c r="I11206" s="14">
        <v>0</v>
      </c>
      <c r="J11206" t="s">
        <v>259</v>
      </c>
      <c r="K11206" s="13">
        <v>41800.597916666666</v>
      </c>
      <c r="L11206">
        <f t="shared" si="1050"/>
        <v>2014</v>
      </c>
      <c r="M11206">
        <f t="shared" si="1051"/>
        <v>7</v>
      </c>
      <c r="N11206">
        <f t="shared" si="1052"/>
        <v>21</v>
      </c>
      <c r="O11206">
        <f t="shared" si="1053"/>
        <v>0</v>
      </c>
      <c r="P11206">
        <f t="shared" si="1054"/>
        <v>1</v>
      </c>
      <c r="Q11206">
        <f t="shared" si="1055"/>
        <v>1</v>
      </c>
    </row>
    <row r="11207" spans="1:17">
      <c r="A11207" s="12" t="s">
        <v>19403</v>
      </c>
      <c r="B11207" t="s">
        <v>457</v>
      </c>
      <c r="C11207" t="s">
        <v>444</v>
      </c>
      <c r="D11207" t="s">
        <v>19405</v>
      </c>
      <c r="E11207" t="s">
        <v>3547</v>
      </c>
      <c r="F11207" t="s">
        <v>259</v>
      </c>
      <c r="G11207" s="13">
        <v>41870</v>
      </c>
      <c r="H11207" s="13">
        <v>41870</v>
      </c>
      <c r="I11207" s="14">
        <v>0</v>
      </c>
      <c r="J11207" t="s">
        <v>259</v>
      </c>
      <c r="K11207" s="13">
        <v>41800.599502314813</v>
      </c>
      <c r="L11207">
        <f t="shared" si="1050"/>
        <v>2014</v>
      </c>
      <c r="M11207">
        <f t="shared" si="1051"/>
        <v>8</v>
      </c>
      <c r="N11207">
        <f t="shared" si="1052"/>
        <v>19</v>
      </c>
      <c r="O11207">
        <f t="shared" si="1053"/>
        <v>0</v>
      </c>
      <c r="P11207">
        <f t="shared" si="1054"/>
        <v>2</v>
      </c>
      <c r="Q11207">
        <f t="shared" si="1055"/>
        <v>1</v>
      </c>
    </row>
    <row r="11208" spans="1:17">
      <c r="A11208" s="12" t="s">
        <v>19406</v>
      </c>
      <c r="B11208" t="s">
        <v>449</v>
      </c>
      <c r="C11208" t="s">
        <v>453</v>
      </c>
      <c r="D11208" t="s">
        <v>19407</v>
      </c>
      <c r="E11208" t="s">
        <v>479</v>
      </c>
      <c r="F11208" t="s">
        <v>259</v>
      </c>
      <c r="G11208" s="13">
        <v>41946</v>
      </c>
      <c r="H11208" s="13">
        <v>41964</v>
      </c>
      <c r="I11208" s="14">
        <v>0</v>
      </c>
      <c r="J11208" t="s">
        <v>259</v>
      </c>
      <c r="K11208" s="13">
        <v>41946.418796296297</v>
      </c>
      <c r="L11208">
        <f t="shared" si="1050"/>
        <v>2014</v>
      </c>
      <c r="M11208">
        <f t="shared" si="1051"/>
        <v>11</v>
      </c>
      <c r="N11208">
        <f t="shared" si="1052"/>
        <v>3</v>
      </c>
      <c r="O11208">
        <f t="shared" si="1053"/>
        <v>0</v>
      </c>
      <c r="P11208">
        <f t="shared" si="1054"/>
        <v>0</v>
      </c>
      <c r="Q11208">
        <f t="shared" si="1055"/>
        <v>1</v>
      </c>
    </row>
    <row r="11209" spans="1:17">
      <c r="A11209" s="12" t="s">
        <v>19408</v>
      </c>
      <c r="B11209" t="s">
        <v>457</v>
      </c>
      <c r="C11209" t="s">
        <v>453</v>
      </c>
      <c r="D11209" t="s">
        <v>19409</v>
      </c>
      <c r="E11209" t="s">
        <v>1707</v>
      </c>
      <c r="F11209" t="s">
        <v>259</v>
      </c>
      <c r="G11209" s="13">
        <v>42122</v>
      </c>
      <c r="H11209" s="13">
        <v>42122</v>
      </c>
      <c r="I11209" s="14">
        <v>0</v>
      </c>
      <c r="J11209" t="s">
        <v>447</v>
      </c>
      <c r="K11209" s="13">
        <v>42102.645231481481</v>
      </c>
      <c r="L11209">
        <f t="shared" si="1050"/>
        <v>2015</v>
      </c>
      <c r="M11209">
        <f t="shared" si="1051"/>
        <v>4</v>
      </c>
      <c r="N11209">
        <f t="shared" si="1052"/>
        <v>28</v>
      </c>
      <c r="O11209">
        <f t="shared" si="1053"/>
        <v>0</v>
      </c>
      <c r="P11209">
        <f t="shared" si="1054"/>
        <v>0</v>
      </c>
      <c r="Q11209">
        <f t="shared" si="1055"/>
        <v>1</v>
      </c>
    </row>
    <row r="11210" spans="1:17">
      <c r="A11210" s="12" t="s">
        <v>19410</v>
      </c>
      <c r="B11210" t="s">
        <v>487</v>
      </c>
      <c r="C11210" t="s">
        <v>458</v>
      </c>
      <c r="D11210" t="s">
        <v>19411</v>
      </c>
      <c r="E11210" t="s">
        <v>537</v>
      </c>
      <c r="F11210" t="s">
        <v>259</v>
      </c>
      <c r="G11210" s="13">
        <v>41939</v>
      </c>
      <c r="H11210" s="13">
        <v>41939</v>
      </c>
      <c r="I11210" s="14">
        <v>0</v>
      </c>
      <c r="J11210" t="s">
        <v>259</v>
      </c>
      <c r="K11210" s="13">
        <v>41894.446655092594</v>
      </c>
      <c r="L11210">
        <f t="shared" si="1050"/>
        <v>2014</v>
      </c>
      <c r="M11210">
        <f t="shared" si="1051"/>
        <v>10</v>
      </c>
      <c r="N11210">
        <f t="shared" si="1052"/>
        <v>27</v>
      </c>
      <c r="O11210">
        <f t="shared" si="1053"/>
        <v>0</v>
      </c>
      <c r="P11210">
        <f t="shared" si="1054"/>
        <v>1</v>
      </c>
      <c r="Q11210">
        <f t="shared" si="1055"/>
        <v>1</v>
      </c>
    </row>
    <row r="11211" spans="1:17">
      <c r="A11211" s="12" t="s">
        <v>19412</v>
      </c>
      <c r="B11211" t="s">
        <v>457</v>
      </c>
      <c r="C11211" t="s">
        <v>444</v>
      </c>
      <c r="D11211" t="s">
        <v>19413</v>
      </c>
      <c r="E11211" t="s">
        <v>575</v>
      </c>
      <c r="F11211" t="s">
        <v>259</v>
      </c>
      <c r="G11211" s="13">
        <v>41895</v>
      </c>
      <c r="H11211" s="13">
        <v>41895</v>
      </c>
      <c r="I11211" s="14">
        <v>0</v>
      </c>
      <c r="J11211" t="s">
        <v>259</v>
      </c>
      <c r="K11211" s="13">
        <v>41890.351377314815</v>
      </c>
      <c r="L11211">
        <f t="shared" si="1050"/>
        <v>2014</v>
      </c>
      <c r="M11211">
        <f t="shared" si="1051"/>
        <v>9</v>
      </c>
      <c r="N11211">
        <f t="shared" si="1052"/>
        <v>13</v>
      </c>
      <c r="O11211">
        <f t="shared" si="1053"/>
        <v>0</v>
      </c>
      <c r="P11211">
        <f t="shared" si="1054"/>
        <v>0</v>
      </c>
      <c r="Q11211">
        <f t="shared" si="1055"/>
        <v>1</v>
      </c>
    </row>
    <row r="11212" spans="1:17">
      <c r="A11212" s="12" t="s">
        <v>19414</v>
      </c>
      <c r="B11212" t="s">
        <v>457</v>
      </c>
      <c r="C11212" t="s">
        <v>453</v>
      </c>
      <c r="D11212" t="s">
        <v>19415</v>
      </c>
      <c r="E11212" t="s">
        <v>7293</v>
      </c>
      <c r="F11212" t="s">
        <v>259</v>
      </c>
      <c r="G11212" s="13">
        <v>42081</v>
      </c>
      <c r="H11212" s="13">
        <v>42081</v>
      </c>
      <c r="I11212" s="14">
        <v>0</v>
      </c>
      <c r="J11212" t="s">
        <v>447</v>
      </c>
      <c r="K11212" s="13">
        <v>42074.705150462964</v>
      </c>
      <c r="L11212">
        <f t="shared" si="1050"/>
        <v>2015</v>
      </c>
      <c r="M11212">
        <f t="shared" si="1051"/>
        <v>3</v>
      </c>
      <c r="N11212">
        <f t="shared" si="1052"/>
        <v>18</v>
      </c>
      <c r="O11212">
        <f t="shared" si="1053"/>
        <v>0</v>
      </c>
      <c r="P11212">
        <f t="shared" si="1054"/>
        <v>0</v>
      </c>
      <c r="Q11212">
        <f t="shared" si="1055"/>
        <v>1</v>
      </c>
    </row>
    <row r="11213" spans="1:17">
      <c r="A11213" s="12" t="s">
        <v>19416</v>
      </c>
      <c r="B11213" t="s">
        <v>457</v>
      </c>
      <c r="C11213" t="s">
        <v>453</v>
      </c>
      <c r="D11213" t="s">
        <v>19417</v>
      </c>
      <c r="E11213" t="s">
        <v>7293</v>
      </c>
      <c r="F11213" t="s">
        <v>259</v>
      </c>
      <c r="G11213" s="13">
        <v>42079</v>
      </c>
      <c r="H11213" s="13">
        <v>42079</v>
      </c>
      <c r="I11213" s="14">
        <v>0</v>
      </c>
      <c r="J11213" t="s">
        <v>447</v>
      </c>
      <c r="K11213" s="13">
        <v>42074.702557870369</v>
      </c>
      <c r="L11213">
        <f t="shared" si="1050"/>
        <v>2015</v>
      </c>
      <c r="M11213">
        <f t="shared" si="1051"/>
        <v>3</v>
      </c>
      <c r="N11213">
        <f t="shared" si="1052"/>
        <v>16</v>
      </c>
      <c r="O11213">
        <f t="shared" si="1053"/>
        <v>0</v>
      </c>
      <c r="P11213">
        <f t="shared" si="1054"/>
        <v>0</v>
      </c>
      <c r="Q11213">
        <f t="shared" si="1055"/>
        <v>1</v>
      </c>
    </row>
    <row r="11214" spans="1:17">
      <c r="A11214" s="12" t="s">
        <v>19418</v>
      </c>
      <c r="B11214" t="s">
        <v>457</v>
      </c>
      <c r="C11214" t="s">
        <v>453</v>
      </c>
      <c r="D11214" t="s">
        <v>19419</v>
      </c>
      <c r="E11214" t="s">
        <v>11599</v>
      </c>
      <c r="F11214" t="s">
        <v>259</v>
      </c>
      <c r="G11214" s="13">
        <v>41807</v>
      </c>
      <c r="H11214" s="13">
        <v>41807</v>
      </c>
      <c r="I11214" s="14">
        <v>0</v>
      </c>
      <c r="J11214" t="s">
        <v>447</v>
      </c>
      <c r="K11214" s="13">
        <v>41806.689942129633</v>
      </c>
      <c r="L11214">
        <f t="shared" si="1050"/>
        <v>2014</v>
      </c>
      <c r="M11214">
        <f t="shared" si="1051"/>
        <v>6</v>
      </c>
      <c r="N11214">
        <f t="shared" si="1052"/>
        <v>17</v>
      </c>
      <c r="O11214">
        <f t="shared" si="1053"/>
        <v>0</v>
      </c>
      <c r="P11214">
        <f t="shared" si="1054"/>
        <v>0</v>
      </c>
      <c r="Q11214">
        <f t="shared" si="1055"/>
        <v>1</v>
      </c>
    </row>
    <row r="11215" spans="1:17">
      <c r="A11215" s="12" t="s">
        <v>19420</v>
      </c>
      <c r="B11215" t="s">
        <v>457</v>
      </c>
      <c r="C11215" t="s">
        <v>453</v>
      </c>
      <c r="D11215" t="s">
        <v>19421</v>
      </c>
      <c r="E11215" t="s">
        <v>489</v>
      </c>
      <c r="F11215" t="s">
        <v>259</v>
      </c>
      <c r="G11215" s="13">
        <v>41887</v>
      </c>
      <c r="H11215" s="13">
        <v>41887</v>
      </c>
      <c r="I11215" s="14">
        <v>0</v>
      </c>
      <c r="J11215" t="s">
        <v>447</v>
      </c>
      <c r="K11215" s="13">
        <v>41886.639710648145</v>
      </c>
      <c r="L11215">
        <f t="shared" si="1050"/>
        <v>2014</v>
      </c>
      <c r="M11215">
        <f t="shared" si="1051"/>
        <v>9</v>
      </c>
      <c r="N11215">
        <f t="shared" si="1052"/>
        <v>5</v>
      </c>
      <c r="O11215">
        <f t="shared" si="1053"/>
        <v>0</v>
      </c>
      <c r="P11215">
        <f t="shared" si="1054"/>
        <v>0</v>
      </c>
      <c r="Q11215">
        <f t="shared" si="1055"/>
        <v>1</v>
      </c>
    </row>
    <row r="11216" spans="1:17">
      <c r="A11216" s="12" t="s">
        <v>19422</v>
      </c>
      <c r="B11216" t="s">
        <v>457</v>
      </c>
      <c r="C11216" t="s">
        <v>453</v>
      </c>
      <c r="D11216" t="s">
        <v>19423</v>
      </c>
      <c r="E11216" t="s">
        <v>2614</v>
      </c>
      <c r="F11216" t="s">
        <v>259</v>
      </c>
      <c r="G11216" s="13">
        <v>41772</v>
      </c>
      <c r="H11216" s="13">
        <v>41772</v>
      </c>
      <c r="I11216" s="14">
        <v>0</v>
      </c>
      <c r="J11216" t="s">
        <v>259</v>
      </c>
      <c r="K11216" s="13">
        <v>41705.449756944443</v>
      </c>
      <c r="L11216">
        <f t="shared" si="1050"/>
        <v>2014</v>
      </c>
      <c r="M11216">
        <f t="shared" si="1051"/>
        <v>5</v>
      </c>
      <c r="N11216">
        <f t="shared" si="1052"/>
        <v>13</v>
      </c>
      <c r="O11216">
        <f t="shared" si="1053"/>
        <v>0</v>
      </c>
      <c r="P11216">
        <f t="shared" si="1054"/>
        <v>2</v>
      </c>
      <c r="Q11216">
        <f t="shared" si="1055"/>
        <v>1</v>
      </c>
    </row>
    <row r="11217" spans="1:17">
      <c r="A11217" s="12" t="s">
        <v>19424</v>
      </c>
      <c r="B11217" t="s">
        <v>457</v>
      </c>
      <c r="C11217" t="s">
        <v>453</v>
      </c>
      <c r="D11217" t="s">
        <v>19425</v>
      </c>
      <c r="E11217" t="s">
        <v>2614</v>
      </c>
      <c r="F11217" t="s">
        <v>259</v>
      </c>
      <c r="G11217" s="13">
        <v>41772</v>
      </c>
      <c r="H11217" s="13">
        <v>41772</v>
      </c>
      <c r="I11217" s="14">
        <v>0</v>
      </c>
      <c r="J11217" t="s">
        <v>259</v>
      </c>
      <c r="K11217" s="13">
        <v>41705.456875000003</v>
      </c>
      <c r="L11217">
        <f t="shared" si="1050"/>
        <v>2014</v>
      </c>
      <c r="M11217">
        <f t="shared" si="1051"/>
        <v>5</v>
      </c>
      <c r="N11217">
        <f t="shared" si="1052"/>
        <v>13</v>
      </c>
      <c r="O11217">
        <f t="shared" si="1053"/>
        <v>0</v>
      </c>
      <c r="P11217">
        <f t="shared" si="1054"/>
        <v>2</v>
      </c>
      <c r="Q11217">
        <f t="shared" si="1055"/>
        <v>1</v>
      </c>
    </row>
    <row r="11218" spans="1:17">
      <c r="A11218" s="12" t="s">
        <v>19426</v>
      </c>
      <c r="B11218" t="s">
        <v>457</v>
      </c>
      <c r="C11218" t="s">
        <v>453</v>
      </c>
      <c r="D11218" t="s">
        <v>19427</v>
      </c>
      <c r="E11218" t="s">
        <v>549</v>
      </c>
      <c r="F11218" t="s">
        <v>259</v>
      </c>
      <c r="G11218" s="13">
        <v>41907</v>
      </c>
      <c r="H11218" s="13">
        <v>41907</v>
      </c>
      <c r="I11218" s="14">
        <v>0</v>
      </c>
      <c r="J11218" t="s">
        <v>259</v>
      </c>
      <c r="K11218" s="13">
        <v>41901.654548611114</v>
      </c>
      <c r="L11218">
        <f t="shared" si="1050"/>
        <v>2014</v>
      </c>
      <c r="M11218">
        <f t="shared" si="1051"/>
        <v>9</v>
      </c>
      <c r="N11218">
        <f t="shared" si="1052"/>
        <v>25</v>
      </c>
      <c r="O11218">
        <f t="shared" si="1053"/>
        <v>0</v>
      </c>
      <c r="P11218">
        <f t="shared" si="1054"/>
        <v>0</v>
      </c>
      <c r="Q11218">
        <f t="shared" si="1055"/>
        <v>1</v>
      </c>
    </row>
    <row r="11219" spans="1:17">
      <c r="A11219" s="12" t="s">
        <v>19428</v>
      </c>
      <c r="B11219" t="s">
        <v>457</v>
      </c>
      <c r="C11219" t="s">
        <v>453</v>
      </c>
      <c r="D11219" t="s">
        <v>19429</v>
      </c>
      <c r="E11219" t="s">
        <v>622</v>
      </c>
      <c r="F11219" t="s">
        <v>259</v>
      </c>
      <c r="G11219" s="13">
        <v>41981</v>
      </c>
      <c r="H11219" s="13">
        <v>41981</v>
      </c>
      <c r="I11219" s="14">
        <v>0</v>
      </c>
      <c r="J11219" t="s">
        <v>259</v>
      </c>
      <c r="K11219" s="13">
        <v>41927.452037037037</v>
      </c>
      <c r="L11219">
        <f t="shared" si="1050"/>
        <v>2014</v>
      </c>
      <c r="M11219">
        <f t="shared" si="1051"/>
        <v>12</v>
      </c>
      <c r="N11219">
        <f t="shared" si="1052"/>
        <v>8</v>
      </c>
      <c r="O11219">
        <f t="shared" si="1053"/>
        <v>0</v>
      </c>
      <c r="P11219">
        <f t="shared" si="1054"/>
        <v>1</v>
      </c>
      <c r="Q11219">
        <f t="shared" si="1055"/>
        <v>1</v>
      </c>
    </row>
    <row r="11220" spans="1:17">
      <c r="A11220" s="12" t="s">
        <v>19430</v>
      </c>
      <c r="B11220" t="s">
        <v>457</v>
      </c>
      <c r="C11220" t="s">
        <v>458</v>
      </c>
      <c r="D11220" t="s">
        <v>19431</v>
      </c>
      <c r="E11220" t="s">
        <v>1021</v>
      </c>
      <c r="F11220" t="s">
        <v>259</v>
      </c>
      <c r="G11220" s="13">
        <v>41946</v>
      </c>
      <c r="H11220" s="13">
        <v>41946</v>
      </c>
      <c r="I11220" s="14">
        <v>0</v>
      </c>
      <c r="J11220" t="s">
        <v>259</v>
      </c>
      <c r="K11220" s="13">
        <v>41933.614548611113</v>
      </c>
      <c r="L11220">
        <f t="shared" si="1050"/>
        <v>2014</v>
      </c>
      <c r="M11220">
        <f t="shared" si="1051"/>
        <v>11</v>
      </c>
      <c r="N11220">
        <f t="shared" si="1052"/>
        <v>3</v>
      </c>
      <c r="O11220">
        <f t="shared" si="1053"/>
        <v>0</v>
      </c>
      <c r="P11220">
        <f t="shared" si="1054"/>
        <v>0</v>
      </c>
      <c r="Q11220">
        <f t="shared" si="1055"/>
        <v>1</v>
      </c>
    </row>
    <row r="11221" spans="1:17">
      <c r="A11221" s="12" t="s">
        <v>19432</v>
      </c>
      <c r="B11221" t="s">
        <v>457</v>
      </c>
      <c r="C11221" t="s">
        <v>453</v>
      </c>
      <c r="D11221" t="s">
        <v>19433</v>
      </c>
      <c r="E11221" t="s">
        <v>7710</v>
      </c>
      <c r="F11221" t="s">
        <v>259</v>
      </c>
      <c r="G11221" s="13">
        <v>41761</v>
      </c>
      <c r="H11221" s="13">
        <v>41761</v>
      </c>
      <c r="I11221" s="14">
        <v>0</v>
      </c>
      <c r="J11221" t="s">
        <v>259</v>
      </c>
      <c r="K11221" s="13">
        <v>41613.65902777778</v>
      </c>
      <c r="L11221">
        <f t="shared" si="1050"/>
        <v>2014</v>
      </c>
      <c r="M11221">
        <f t="shared" si="1051"/>
        <v>5</v>
      </c>
      <c r="N11221">
        <f t="shared" si="1052"/>
        <v>2</v>
      </c>
      <c r="O11221">
        <f t="shared" si="1053"/>
        <v>0</v>
      </c>
      <c r="P11221">
        <f t="shared" si="1054"/>
        <v>4</v>
      </c>
      <c r="Q11221">
        <f t="shared" si="1055"/>
        <v>1</v>
      </c>
    </row>
    <row r="11222" spans="1:17">
      <c r="A11222" s="12" t="s">
        <v>5409</v>
      </c>
      <c r="B11222" t="s">
        <v>736</v>
      </c>
      <c r="C11222" t="s">
        <v>458</v>
      </c>
      <c r="D11222" t="s">
        <v>19434</v>
      </c>
      <c r="E11222" t="s">
        <v>11599</v>
      </c>
      <c r="F11222" t="s">
        <v>5411</v>
      </c>
      <c r="G11222" s="13">
        <v>41897</v>
      </c>
      <c r="H11222" s="13">
        <v>41969</v>
      </c>
      <c r="I11222" s="14">
        <v>0</v>
      </c>
      <c r="J11222" t="s">
        <v>259</v>
      </c>
      <c r="K11222" s="13">
        <v>41887.563090277778</v>
      </c>
      <c r="L11222">
        <f t="shared" si="1050"/>
        <v>2014</v>
      </c>
      <c r="M11222">
        <f t="shared" si="1051"/>
        <v>9</v>
      </c>
      <c r="N11222">
        <f t="shared" si="1052"/>
        <v>15</v>
      </c>
      <c r="O11222">
        <f t="shared" si="1053"/>
        <v>0</v>
      </c>
      <c r="P11222">
        <f t="shared" si="1054"/>
        <v>0</v>
      </c>
      <c r="Q11222">
        <f t="shared" si="1055"/>
        <v>1</v>
      </c>
    </row>
    <row r="11223" spans="1:17">
      <c r="A11223" s="12" t="s">
        <v>5412</v>
      </c>
      <c r="B11223" t="s">
        <v>736</v>
      </c>
      <c r="C11223" t="s">
        <v>458</v>
      </c>
      <c r="D11223" t="s">
        <v>19435</v>
      </c>
      <c r="E11223" t="s">
        <v>11599</v>
      </c>
      <c r="F11223" t="s">
        <v>5411</v>
      </c>
      <c r="G11223" s="13">
        <v>41897</v>
      </c>
      <c r="H11223" s="13">
        <v>41969</v>
      </c>
      <c r="I11223" s="14">
        <v>0</v>
      </c>
      <c r="J11223" t="s">
        <v>259</v>
      </c>
      <c r="K11223" s="13">
        <v>41887.583425925928</v>
      </c>
      <c r="L11223">
        <f t="shared" si="1050"/>
        <v>2014</v>
      </c>
      <c r="M11223">
        <f t="shared" si="1051"/>
        <v>9</v>
      </c>
      <c r="N11223">
        <f t="shared" si="1052"/>
        <v>15</v>
      </c>
      <c r="O11223">
        <f t="shared" si="1053"/>
        <v>0</v>
      </c>
      <c r="P11223">
        <f t="shared" si="1054"/>
        <v>0</v>
      </c>
      <c r="Q11223">
        <f t="shared" si="1055"/>
        <v>1</v>
      </c>
    </row>
    <row r="11224" spans="1:17">
      <c r="A11224" s="12" t="s">
        <v>5414</v>
      </c>
      <c r="B11224" t="s">
        <v>736</v>
      </c>
      <c r="C11224" t="s">
        <v>458</v>
      </c>
      <c r="D11224" t="s">
        <v>5415</v>
      </c>
      <c r="E11224" t="s">
        <v>11599</v>
      </c>
      <c r="F11224" t="s">
        <v>5416</v>
      </c>
      <c r="G11224" s="13">
        <v>42093</v>
      </c>
      <c r="H11224" s="13">
        <v>42165</v>
      </c>
      <c r="I11224" s="14">
        <v>0</v>
      </c>
      <c r="J11224" t="s">
        <v>259</v>
      </c>
      <c r="K11224" s="13">
        <v>42072.439340277779</v>
      </c>
      <c r="L11224">
        <f t="shared" si="1050"/>
        <v>2015</v>
      </c>
      <c r="M11224">
        <f t="shared" si="1051"/>
        <v>3</v>
      </c>
      <c r="N11224">
        <f t="shared" si="1052"/>
        <v>30</v>
      </c>
      <c r="O11224">
        <f t="shared" si="1053"/>
        <v>0</v>
      </c>
      <c r="P11224">
        <f t="shared" si="1054"/>
        <v>0</v>
      </c>
      <c r="Q11224">
        <f t="shared" si="1055"/>
        <v>1</v>
      </c>
    </row>
    <row r="11225" spans="1:17">
      <c r="A11225" s="12" t="s">
        <v>5420</v>
      </c>
      <c r="B11225" t="s">
        <v>736</v>
      </c>
      <c r="C11225" t="s">
        <v>458</v>
      </c>
      <c r="D11225" t="s">
        <v>19436</v>
      </c>
      <c r="E11225" t="s">
        <v>11599</v>
      </c>
      <c r="F11225" t="s">
        <v>5422</v>
      </c>
      <c r="G11225" s="13">
        <v>41897</v>
      </c>
      <c r="H11225" s="13">
        <v>41969</v>
      </c>
      <c r="I11225" s="14">
        <v>0</v>
      </c>
      <c r="J11225" t="s">
        <v>259</v>
      </c>
      <c r="K11225" s="13">
        <v>41887.62158564815</v>
      </c>
      <c r="L11225">
        <f t="shared" si="1050"/>
        <v>2014</v>
      </c>
      <c r="M11225">
        <f t="shared" si="1051"/>
        <v>9</v>
      </c>
      <c r="N11225">
        <f t="shared" si="1052"/>
        <v>15</v>
      </c>
      <c r="O11225">
        <f t="shared" si="1053"/>
        <v>0</v>
      </c>
      <c r="P11225">
        <f t="shared" si="1054"/>
        <v>0</v>
      </c>
      <c r="Q11225">
        <f t="shared" si="1055"/>
        <v>1</v>
      </c>
    </row>
    <row r="11226" spans="1:17">
      <c r="A11226" s="12" t="s">
        <v>5423</v>
      </c>
      <c r="B11226" t="s">
        <v>736</v>
      </c>
      <c r="C11226" t="s">
        <v>458</v>
      </c>
      <c r="D11226" t="s">
        <v>19437</v>
      </c>
      <c r="E11226" t="s">
        <v>11599</v>
      </c>
      <c r="F11226" t="s">
        <v>5422</v>
      </c>
      <c r="G11226" s="13">
        <v>41898</v>
      </c>
      <c r="H11226" s="13">
        <v>41968</v>
      </c>
      <c r="I11226" s="14">
        <v>0</v>
      </c>
      <c r="J11226" t="s">
        <v>259</v>
      </c>
      <c r="K11226" s="13">
        <v>41887.624861111108</v>
      </c>
      <c r="L11226">
        <f t="shared" si="1050"/>
        <v>2014</v>
      </c>
      <c r="M11226">
        <f t="shared" si="1051"/>
        <v>9</v>
      </c>
      <c r="N11226">
        <f t="shared" si="1052"/>
        <v>16</v>
      </c>
      <c r="O11226">
        <f t="shared" si="1053"/>
        <v>0</v>
      </c>
      <c r="P11226">
        <f t="shared" si="1054"/>
        <v>0</v>
      </c>
      <c r="Q11226">
        <f t="shared" si="1055"/>
        <v>1</v>
      </c>
    </row>
    <row r="11227" spans="1:17">
      <c r="A11227" s="12" t="s">
        <v>19438</v>
      </c>
      <c r="B11227" t="s">
        <v>736</v>
      </c>
      <c r="C11227" t="s">
        <v>458</v>
      </c>
      <c r="D11227" t="s">
        <v>19439</v>
      </c>
      <c r="E11227" t="s">
        <v>11599</v>
      </c>
      <c r="F11227" t="s">
        <v>19440</v>
      </c>
      <c r="G11227" s="13">
        <v>41897</v>
      </c>
      <c r="H11227" s="13">
        <v>41969</v>
      </c>
      <c r="I11227" s="14">
        <v>0</v>
      </c>
      <c r="J11227" t="s">
        <v>259</v>
      </c>
      <c r="K11227" s="13">
        <v>41887.621689814812</v>
      </c>
      <c r="L11227">
        <f t="shared" si="1050"/>
        <v>2014</v>
      </c>
      <c r="M11227">
        <f t="shared" si="1051"/>
        <v>9</v>
      </c>
      <c r="N11227">
        <f t="shared" si="1052"/>
        <v>15</v>
      </c>
      <c r="O11227">
        <f t="shared" si="1053"/>
        <v>0</v>
      </c>
      <c r="P11227">
        <f t="shared" si="1054"/>
        <v>0</v>
      </c>
      <c r="Q11227">
        <f t="shared" si="1055"/>
        <v>1</v>
      </c>
    </row>
    <row r="11228" spans="1:17">
      <c r="A11228" s="12" t="s">
        <v>19441</v>
      </c>
      <c r="B11228" t="s">
        <v>736</v>
      </c>
      <c r="C11228" t="s">
        <v>458</v>
      </c>
      <c r="D11228" t="s">
        <v>19442</v>
      </c>
      <c r="E11228" t="s">
        <v>11599</v>
      </c>
      <c r="F11228" t="s">
        <v>19440</v>
      </c>
      <c r="G11228" s="13">
        <v>41900</v>
      </c>
      <c r="H11228" s="13">
        <v>41963</v>
      </c>
      <c r="I11228" s="14">
        <v>0</v>
      </c>
      <c r="J11228" t="s">
        <v>259</v>
      </c>
      <c r="K11228" s="13">
        <v>41887.624930555554</v>
      </c>
      <c r="L11228">
        <f t="shared" si="1050"/>
        <v>2014</v>
      </c>
      <c r="M11228">
        <f t="shared" si="1051"/>
        <v>9</v>
      </c>
      <c r="N11228">
        <f t="shared" si="1052"/>
        <v>18</v>
      </c>
      <c r="O11228">
        <f t="shared" si="1053"/>
        <v>0</v>
      </c>
      <c r="P11228">
        <f t="shared" si="1054"/>
        <v>0</v>
      </c>
      <c r="Q11228">
        <f t="shared" si="1055"/>
        <v>1</v>
      </c>
    </row>
    <row r="11229" spans="1:17">
      <c r="A11229" s="12" t="s">
        <v>5425</v>
      </c>
      <c r="B11229" t="s">
        <v>736</v>
      </c>
      <c r="C11229" t="s">
        <v>458</v>
      </c>
      <c r="D11229" t="s">
        <v>19443</v>
      </c>
      <c r="E11229" t="s">
        <v>11599</v>
      </c>
      <c r="F11229" t="s">
        <v>5427</v>
      </c>
      <c r="G11229" s="13">
        <v>42009</v>
      </c>
      <c r="H11229" s="13">
        <v>42081</v>
      </c>
      <c r="I11229" s="14">
        <v>0</v>
      </c>
      <c r="J11229" t="s">
        <v>259</v>
      </c>
      <c r="K11229" s="13">
        <v>41946.79378472222</v>
      </c>
      <c r="L11229">
        <f t="shared" si="1050"/>
        <v>2015</v>
      </c>
      <c r="M11229">
        <f t="shared" si="1051"/>
        <v>1</v>
      </c>
      <c r="N11229">
        <f t="shared" si="1052"/>
        <v>5</v>
      </c>
      <c r="O11229">
        <f t="shared" si="1053"/>
        <v>0</v>
      </c>
      <c r="P11229">
        <f t="shared" si="1054"/>
        <v>2</v>
      </c>
      <c r="Q11229">
        <f t="shared" si="1055"/>
        <v>1</v>
      </c>
    </row>
    <row r="11230" spans="1:17">
      <c r="A11230" s="12" t="s">
        <v>5428</v>
      </c>
      <c r="B11230" t="s">
        <v>736</v>
      </c>
      <c r="C11230" t="s">
        <v>458</v>
      </c>
      <c r="D11230" t="s">
        <v>19444</v>
      </c>
      <c r="E11230" t="s">
        <v>11599</v>
      </c>
      <c r="F11230" t="s">
        <v>5427</v>
      </c>
      <c r="G11230" s="13">
        <v>42012</v>
      </c>
      <c r="H11230" s="13">
        <v>42082</v>
      </c>
      <c r="I11230" s="14">
        <v>0</v>
      </c>
      <c r="J11230" t="s">
        <v>259</v>
      </c>
      <c r="K11230" s="13">
        <v>41946.793865740743</v>
      </c>
      <c r="L11230">
        <f t="shared" si="1050"/>
        <v>2015</v>
      </c>
      <c r="M11230">
        <f t="shared" si="1051"/>
        <v>1</v>
      </c>
      <c r="N11230">
        <f t="shared" si="1052"/>
        <v>8</v>
      </c>
      <c r="O11230">
        <f t="shared" si="1053"/>
        <v>0</v>
      </c>
      <c r="P11230">
        <f t="shared" si="1054"/>
        <v>2</v>
      </c>
      <c r="Q11230">
        <f t="shared" si="1055"/>
        <v>1</v>
      </c>
    </row>
    <row r="11231" spans="1:17">
      <c r="A11231" s="12" t="s">
        <v>5430</v>
      </c>
      <c r="B11231" t="s">
        <v>736</v>
      </c>
      <c r="C11231" t="s">
        <v>458</v>
      </c>
      <c r="D11231" t="s">
        <v>19445</v>
      </c>
      <c r="E11231" t="s">
        <v>11599</v>
      </c>
      <c r="F11231" t="s">
        <v>5432</v>
      </c>
      <c r="G11231" s="13">
        <v>41731</v>
      </c>
      <c r="H11231" s="13">
        <v>41802</v>
      </c>
      <c r="I11231" s="14">
        <v>0</v>
      </c>
      <c r="J11231" t="s">
        <v>259</v>
      </c>
      <c r="K11231" s="13">
        <v>41675.716979166667</v>
      </c>
      <c r="L11231">
        <f t="shared" si="1050"/>
        <v>2014</v>
      </c>
      <c r="M11231">
        <f t="shared" si="1051"/>
        <v>4</v>
      </c>
      <c r="N11231">
        <f t="shared" si="1052"/>
        <v>2</v>
      </c>
      <c r="O11231">
        <f t="shared" si="1053"/>
        <v>0</v>
      </c>
      <c r="P11231">
        <f t="shared" si="1054"/>
        <v>1</v>
      </c>
      <c r="Q11231">
        <f t="shared" si="1055"/>
        <v>1</v>
      </c>
    </row>
    <row r="11232" spans="1:17">
      <c r="A11232" s="12" t="s">
        <v>5430</v>
      </c>
      <c r="B11232" t="s">
        <v>736</v>
      </c>
      <c r="C11232" t="s">
        <v>458</v>
      </c>
      <c r="D11232" t="s">
        <v>19446</v>
      </c>
      <c r="E11232" t="s">
        <v>11599</v>
      </c>
      <c r="F11232" t="s">
        <v>5432</v>
      </c>
      <c r="G11232" s="13">
        <v>41897</v>
      </c>
      <c r="H11232" s="13">
        <v>41969</v>
      </c>
      <c r="I11232" s="14">
        <v>0</v>
      </c>
      <c r="J11232" t="s">
        <v>259</v>
      </c>
      <c r="K11232" s="13">
        <v>41887.574733796297</v>
      </c>
      <c r="L11232">
        <f t="shared" si="1050"/>
        <v>2014</v>
      </c>
      <c r="M11232">
        <f t="shared" si="1051"/>
        <v>9</v>
      </c>
      <c r="N11232">
        <f t="shared" si="1052"/>
        <v>15</v>
      </c>
      <c r="O11232">
        <f t="shared" si="1053"/>
        <v>0</v>
      </c>
      <c r="P11232">
        <f t="shared" si="1054"/>
        <v>0</v>
      </c>
      <c r="Q11232">
        <f t="shared" si="1055"/>
        <v>1</v>
      </c>
    </row>
    <row r="11233" spans="1:17">
      <c r="A11233" s="12" t="s">
        <v>5434</v>
      </c>
      <c r="B11233" t="s">
        <v>736</v>
      </c>
      <c r="C11233" t="s">
        <v>458</v>
      </c>
      <c r="D11233" t="s">
        <v>19447</v>
      </c>
      <c r="E11233" t="s">
        <v>11599</v>
      </c>
      <c r="F11233" t="s">
        <v>5432</v>
      </c>
      <c r="G11233" s="13">
        <v>41730</v>
      </c>
      <c r="H11233" s="13">
        <v>41800</v>
      </c>
      <c r="I11233" s="14">
        <v>0</v>
      </c>
      <c r="J11233" t="s">
        <v>259</v>
      </c>
      <c r="K11233" s="13">
        <v>41675.692488425928</v>
      </c>
      <c r="L11233">
        <f t="shared" si="1050"/>
        <v>2014</v>
      </c>
      <c r="M11233">
        <f t="shared" si="1051"/>
        <v>4</v>
      </c>
      <c r="N11233">
        <f t="shared" si="1052"/>
        <v>1</v>
      </c>
      <c r="O11233">
        <f t="shared" si="1053"/>
        <v>0</v>
      </c>
      <c r="P11233">
        <f t="shared" si="1054"/>
        <v>1</v>
      </c>
      <c r="Q11233">
        <f t="shared" si="1055"/>
        <v>1</v>
      </c>
    </row>
    <row r="11234" spans="1:17">
      <c r="A11234" s="12" t="s">
        <v>5434</v>
      </c>
      <c r="B11234" t="s">
        <v>736</v>
      </c>
      <c r="C11234" t="s">
        <v>458</v>
      </c>
      <c r="D11234" t="s">
        <v>19448</v>
      </c>
      <c r="E11234" t="s">
        <v>11599</v>
      </c>
      <c r="F11234" t="s">
        <v>5432</v>
      </c>
      <c r="G11234" s="13">
        <v>41898</v>
      </c>
      <c r="H11234" s="13">
        <v>41968</v>
      </c>
      <c r="I11234" s="14">
        <v>0</v>
      </c>
      <c r="J11234" t="s">
        <v>259</v>
      </c>
      <c r="K11234" s="13">
        <v>41887.629351851851</v>
      </c>
      <c r="L11234">
        <f t="shared" si="1050"/>
        <v>2014</v>
      </c>
      <c r="M11234">
        <f t="shared" si="1051"/>
        <v>9</v>
      </c>
      <c r="N11234">
        <f t="shared" si="1052"/>
        <v>16</v>
      </c>
      <c r="O11234">
        <f t="shared" si="1053"/>
        <v>0</v>
      </c>
      <c r="P11234">
        <f t="shared" si="1054"/>
        <v>0</v>
      </c>
      <c r="Q11234">
        <f t="shared" si="1055"/>
        <v>1</v>
      </c>
    </row>
    <row r="11235" spans="1:17">
      <c r="A11235" s="12" t="s">
        <v>5434</v>
      </c>
      <c r="B11235" t="s">
        <v>736</v>
      </c>
      <c r="C11235" t="s">
        <v>458</v>
      </c>
      <c r="D11235" t="s">
        <v>5435</v>
      </c>
      <c r="E11235" t="s">
        <v>11599</v>
      </c>
      <c r="F11235" t="s">
        <v>5432</v>
      </c>
      <c r="G11235" s="13">
        <v>42094</v>
      </c>
      <c r="H11235" s="13">
        <v>42164</v>
      </c>
      <c r="I11235" s="14">
        <v>0</v>
      </c>
      <c r="J11235" t="s">
        <v>259</v>
      </c>
      <c r="K11235" s="13">
        <v>42072.448472222219</v>
      </c>
      <c r="L11235">
        <f t="shared" si="1050"/>
        <v>2015</v>
      </c>
      <c r="M11235">
        <f t="shared" si="1051"/>
        <v>3</v>
      </c>
      <c r="N11235">
        <f t="shared" si="1052"/>
        <v>31</v>
      </c>
      <c r="O11235">
        <f t="shared" si="1053"/>
        <v>0</v>
      </c>
      <c r="P11235">
        <f t="shared" si="1054"/>
        <v>0</v>
      </c>
      <c r="Q11235">
        <f t="shared" si="1055"/>
        <v>1</v>
      </c>
    </row>
    <row r="11236" spans="1:17">
      <c r="A11236" s="12" t="s">
        <v>5438</v>
      </c>
      <c r="B11236" t="s">
        <v>736</v>
      </c>
      <c r="C11236" t="s">
        <v>458</v>
      </c>
      <c r="D11236" t="s">
        <v>19449</v>
      </c>
      <c r="E11236" t="s">
        <v>11599</v>
      </c>
      <c r="F11236" t="s">
        <v>5440</v>
      </c>
      <c r="G11236" s="13">
        <v>41731</v>
      </c>
      <c r="H11236" s="13">
        <v>41803</v>
      </c>
      <c r="I11236" s="14">
        <v>0</v>
      </c>
      <c r="J11236" t="s">
        <v>259</v>
      </c>
      <c r="K11236" s="13">
        <v>41675.709722222222</v>
      </c>
      <c r="L11236">
        <f t="shared" si="1050"/>
        <v>2014</v>
      </c>
      <c r="M11236">
        <f t="shared" si="1051"/>
        <v>4</v>
      </c>
      <c r="N11236">
        <f t="shared" si="1052"/>
        <v>2</v>
      </c>
      <c r="O11236">
        <f t="shared" si="1053"/>
        <v>0</v>
      </c>
      <c r="P11236">
        <f t="shared" si="1054"/>
        <v>1</v>
      </c>
      <c r="Q11236">
        <f t="shared" si="1055"/>
        <v>1</v>
      </c>
    </row>
    <row r="11237" spans="1:17">
      <c r="A11237" s="12" t="s">
        <v>5438</v>
      </c>
      <c r="B11237" t="s">
        <v>736</v>
      </c>
      <c r="C11237" t="s">
        <v>458</v>
      </c>
      <c r="D11237" t="s">
        <v>5439</v>
      </c>
      <c r="E11237" t="s">
        <v>11599</v>
      </c>
      <c r="F11237" t="s">
        <v>5440</v>
      </c>
      <c r="G11237" s="13">
        <v>42093</v>
      </c>
      <c r="H11237" s="13">
        <v>42167</v>
      </c>
      <c r="I11237" s="14">
        <v>0</v>
      </c>
      <c r="J11237" t="s">
        <v>259</v>
      </c>
      <c r="K11237" s="13">
        <v>42072.498483796298</v>
      </c>
      <c r="L11237">
        <f t="shared" si="1050"/>
        <v>2015</v>
      </c>
      <c r="M11237">
        <f t="shared" si="1051"/>
        <v>3</v>
      </c>
      <c r="N11237">
        <f t="shared" si="1052"/>
        <v>30</v>
      </c>
      <c r="O11237">
        <f t="shared" si="1053"/>
        <v>0</v>
      </c>
      <c r="P11237">
        <f t="shared" si="1054"/>
        <v>0</v>
      </c>
      <c r="Q11237">
        <f t="shared" si="1055"/>
        <v>1</v>
      </c>
    </row>
    <row r="11238" spans="1:17">
      <c r="A11238" s="12" t="s">
        <v>5442</v>
      </c>
      <c r="B11238" t="s">
        <v>736</v>
      </c>
      <c r="C11238" t="s">
        <v>458</v>
      </c>
      <c r="D11238" t="s">
        <v>19450</v>
      </c>
      <c r="E11238" t="s">
        <v>11599</v>
      </c>
      <c r="F11238" t="s">
        <v>5440</v>
      </c>
      <c r="G11238" s="13">
        <v>41732</v>
      </c>
      <c r="H11238" s="13">
        <v>41802</v>
      </c>
      <c r="I11238" s="14">
        <v>0</v>
      </c>
      <c r="J11238" t="s">
        <v>259</v>
      </c>
      <c r="K11238" s="13">
        <v>41675.699282407404</v>
      </c>
      <c r="L11238">
        <f t="shared" si="1050"/>
        <v>2014</v>
      </c>
      <c r="M11238">
        <f t="shared" si="1051"/>
        <v>4</v>
      </c>
      <c r="N11238">
        <f t="shared" si="1052"/>
        <v>3</v>
      </c>
      <c r="O11238">
        <f t="shared" si="1053"/>
        <v>0</v>
      </c>
      <c r="P11238">
        <f t="shared" si="1054"/>
        <v>1</v>
      </c>
      <c r="Q11238">
        <f t="shared" si="1055"/>
        <v>1</v>
      </c>
    </row>
    <row r="11239" spans="1:17">
      <c r="A11239" s="12" t="s">
        <v>5442</v>
      </c>
      <c r="B11239" t="s">
        <v>736</v>
      </c>
      <c r="C11239" t="s">
        <v>458</v>
      </c>
      <c r="D11239" t="s">
        <v>5443</v>
      </c>
      <c r="E11239" t="s">
        <v>11599</v>
      </c>
      <c r="F11239" t="s">
        <v>5440</v>
      </c>
      <c r="G11239" s="13">
        <v>42094</v>
      </c>
      <c r="H11239" s="13">
        <v>42164</v>
      </c>
      <c r="I11239" s="14">
        <v>0</v>
      </c>
      <c r="J11239" t="s">
        <v>259</v>
      </c>
      <c r="K11239" s="13">
        <v>42072.49858796296</v>
      </c>
      <c r="L11239">
        <f t="shared" si="1050"/>
        <v>2015</v>
      </c>
      <c r="M11239">
        <f t="shared" si="1051"/>
        <v>3</v>
      </c>
      <c r="N11239">
        <f t="shared" si="1052"/>
        <v>31</v>
      </c>
      <c r="O11239">
        <f t="shared" si="1053"/>
        <v>0</v>
      </c>
      <c r="P11239">
        <f t="shared" si="1054"/>
        <v>0</v>
      </c>
      <c r="Q11239">
        <f t="shared" si="1055"/>
        <v>1</v>
      </c>
    </row>
    <row r="11240" spans="1:17">
      <c r="A11240" s="12" t="s">
        <v>5448</v>
      </c>
      <c r="B11240" t="s">
        <v>736</v>
      </c>
      <c r="C11240" t="s">
        <v>458</v>
      </c>
      <c r="D11240" t="s">
        <v>19451</v>
      </c>
      <c r="E11240" t="s">
        <v>11599</v>
      </c>
      <c r="F11240" t="s">
        <v>5447</v>
      </c>
      <c r="G11240" s="13">
        <v>42012</v>
      </c>
      <c r="H11240" s="13">
        <v>42082</v>
      </c>
      <c r="I11240" s="14">
        <v>0</v>
      </c>
      <c r="J11240" t="s">
        <v>259</v>
      </c>
      <c r="K11240" s="13">
        <v>41946.817245370374</v>
      </c>
      <c r="L11240">
        <f t="shared" si="1050"/>
        <v>2015</v>
      </c>
      <c r="M11240">
        <f t="shared" si="1051"/>
        <v>1</v>
      </c>
      <c r="N11240">
        <f t="shared" si="1052"/>
        <v>8</v>
      </c>
      <c r="O11240">
        <f t="shared" si="1053"/>
        <v>0</v>
      </c>
      <c r="P11240">
        <f t="shared" si="1054"/>
        <v>2</v>
      </c>
      <c r="Q11240">
        <f t="shared" si="1055"/>
        <v>1</v>
      </c>
    </row>
    <row r="11241" spans="1:17">
      <c r="A11241" s="12" t="s">
        <v>5450</v>
      </c>
      <c r="B11241" t="s">
        <v>736</v>
      </c>
      <c r="C11241" t="s">
        <v>458</v>
      </c>
      <c r="D11241" t="s">
        <v>19452</v>
      </c>
      <c r="E11241" t="s">
        <v>11599</v>
      </c>
      <c r="F11241" t="s">
        <v>5452</v>
      </c>
      <c r="G11241" s="13">
        <v>41897</v>
      </c>
      <c r="H11241" s="13">
        <v>41969</v>
      </c>
      <c r="I11241" s="14">
        <v>0</v>
      </c>
      <c r="J11241" t="s">
        <v>259</v>
      </c>
      <c r="K11241" s="13">
        <v>41887.565428240741</v>
      </c>
      <c r="L11241">
        <f t="shared" si="1050"/>
        <v>2014</v>
      </c>
      <c r="M11241">
        <f t="shared" si="1051"/>
        <v>9</v>
      </c>
      <c r="N11241">
        <f t="shared" si="1052"/>
        <v>15</v>
      </c>
      <c r="O11241">
        <f t="shared" si="1053"/>
        <v>0</v>
      </c>
      <c r="P11241">
        <f t="shared" si="1054"/>
        <v>0</v>
      </c>
      <c r="Q11241">
        <f t="shared" si="1055"/>
        <v>1</v>
      </c>
    </row>
    <row r="11242" spans="1:17">
      <c r="A11242" s="12" t="s">
        <v>5453</v>
      </c>
      <c r="B11242" t="s">
        <v>736</v>
      </c>
      <c r="C11242" t="s">
        <v>458</v>
      </c>
      <c r="D11242" t="s">
        <v>19453</v>
      </c>
      <c r="E11242" t="s">
        <v>11599</v>
      </c>
      <c r="F11242" t="s">
        <v>5452</v>
      </c>
      <c r="G11242" s="13">
        <v>41900</v>
      </c>
      <c r="H11242" s="13">
        <v>41963</v>
      </c>
      <c r="I11242" s="14">
        <v>0</v>
      </c>
      <c r="J11242" t="s">
        <v>259</v>
      </c>
      <c r="K11242" s="13">
        <v>41887.58357638889</v>
      </c>
      <c r="L11242">
        <f t="shared" si="1050"/>
        <v>2014</v>
      </c>
      <c r="M11242">
        <f t="shared" si="1051"/>
        <v>9</v>
      </c>
      <c r="N11242">
        <f t="shared" si="1052"/>
        <v>18</v>
      </c>
      <c r="O11242">
        <f t="shared" si="1053"/>
        <v>0</v>
      </c>
      <c r="P11242">
        <f t="shared" si="1054"/>
        <v>0</v>
      </c>
      <c r="Q11242">
        <f t="shared" si="1055"/>
        <v>1</v>
      </c>
    </row>
    <row r="11243" spans="1:17">
      <c r="A11243" s="12" t="s">
        <v>5455</v>
      </c>
      <c r="B11243" t="s">
        <v>736</v>
      </c>
      <c r="C11243" t="s">
        <v>458</v>
      </c>
      <c r="D11243" t="s">
        <v>19454</v>
      </c>
      <c r="E11243" t="s">
        <v>11599</v>
      </c>
      <c r="F11243" t="s">
        <v>5457</v>
      </c>
      <c r="G11243" s="13">
        <v>41731</v>
      </c>
      <c r="H11243" s="13">
        <v>41803</v>
      </c>
      <c r="I11243" s="14">
        <v>0</v>
      </c>
      <c r="J11243" t="s">
        <v>259</v>
      </c>
      <c r="K11243" s="13">
        <v>41675.707800925928</v>
      </c>
      <c r="L11243">
        <f t="shared" si="1050"/>
        <v>2014</v>
      </c>
      <c r="M11243">
        <f t="shared" si="1051"/>
        <v>4</v>
      </c>
      <c r="N11243">
        <f t="shared" si="1052"/>
        <v>2</v>
      </c>
      <c r="O11243">
        <f t="shared" si="1053"/>
        <v>0</v>
      </c>
      <c r="P11243">
        <f t="shared" si="1054"/>
        <v>1</v>
      </c>
      <c r="Q11243">
        <f t="shared" si="1055"/>
        <v>1</v>
      </c>
    </row>
    <row r="11244" spans="1:17">
      <c r="A11244" s="12" t="s">
        <v>5455</v>
      </c>
      <c r="B11244" t="s">
        <v>736</v>
      </c>
      <c r="C11244" t="s">
        <v>458</v>
      </c>
      <c r="D11244" t="s">
        <v>5456</v>
      </c>
      <c r="E11244" t="s">
        <v>11599</v>
      </c>
      <c r="F11244" t="s">
        <v>5457</v>
      </c>
      <c r="G11244" s="13">
        <v>42093</v>
      </c>
      <c r="H11244" s="13">
        <v>42166</v>
      </c>
      <c r="I11244" s="14">
        <v>0</v>
      </c>
      <c r="J11244" t="s">
        <v>259</v>
      </c>
      <c r="K11244" s="13">
        <v>42072.476550925923</v>
      </c>
      <c r="L11244">
        <f t="shared" si="1050"/>
        <v>2015</v>
      </c>
      <c r="M11244">
        <f t="shared" si="1051"/>
        <v>3</v>
      </c>
      <c r="N11244">
        <f t="shared" si="1052"/>
        <v>30</v>
      </c>
      <c r="O11244">
        <f t="shared" si="1053"/>
        <v>0</v>
      </c>
      <c r="P11244">
        <f t="shared" si="1054"/>
        <v>0</v>
      </c>
      <c r="Q11244">
        <f t="shared" si="1055"/>
        <v>1</v>
      </c>
    </row>
    <row r="11245" spans="1:17">
      <c r="A11245" s="12" t="s">
        <v>5458</v>
      </c>
      <c r="B11245" t="s">
        <v>736</v>
      </c>
      <c r="C11245" t="s">
        <v>458</v>
      </c>
      <c r="D11245" t="s">
        <v>19455</v>
      </c>
      <c r="E11245" t="s">
        <v>11599</v>
      </c>
      <c r="F11245" t="s">
        <v>5457</v>
      </c>
      <c r="G11245" s="13">
        <v>41730</v>
      </c>
      <c r="H11245" s="13">
        <v>41800</v>
      </c>
      <c r="I11245" s="14">
        <v>0</v>
      </c>
      <c r="J11245" t="s">
        <v>259</v>
      </c>
      <c r="K11245" s="13">
        <v>41675.707939814813</v>
      </c>
      <c r="L11245">
        <f t="shared" si="1050"/>
        <v>2014</v>
      </c>
      <c r="M11245">
        <f t="shared" si="1051"/>
        <v>4</v>
      </c>
      <c r="N11245">
        <f t="shared" si="1052"/>
        <v>1</v>
      </c>
      <c r="O11245">
        <f t="shared" si="1053"/>
        <v>0</v>
      </c>
      <c r="P11245">
        <f t="shared" si="1054"/>
        <v>1</v>
      </c>
      <c r="Q11245">
        <f t="shared" si="1055"/>
        <v>1</v>
      </c>
    </row>
    <row r="11246" spans="1:17">
      <c r="A11246" s="12" t="s">
        <v>5458</v>
      </c>
      <c r="B11246" t="s">
        <v>736</v>
      </c>
      <c r="C11246" t="s">
        <v>458</v>
      </c>
      <c r="D11246" t="s">
        <v>5459</v>
      </c>
      <c r="E11246" t="s">
        <v>11599</v>
      </c>
      <c r="F11246" t="s">
        <v>5457</v>
      </c>
      <c r="G11246" s="13">
        <v>42094</v>
      </c>
      <c r="H11246" s="13">
        <v>42164</v>
      </c>
      <c r="I11246" s="14">
        <v>0</v>
      </c>
      <c r="J11246" t="s">
        <v>259</v>
      </c>
      <c r="K11246" s="13">
        <v>42072.476655092592</v>
      </c>
      <c r="L11246">
        <f t="shared" si="1050"/>
        <v>2015</v>
      </c>
      <c r="M11246">
        <f t="shared" si="1051"/>
        <v>3</v>
      </c>
      <c r="N11246">
        <f t="shared" si="1052"/>
        <v>31</v>
      </c>
      <c r="O11246">
        <f t="shared" si="1053"/>
        <v>0</v>
      </c>
      <c r="P11246">
        <f t="shared" si="1054"/>
        <v>0</v>
      </c>
      <c r="Q11246">
        <f t="shared" si="1055"/>
        <v>1</v>
      </c>
    </row>
    <row r="11247" spans="1:17">
      <c r="A11247" s="12" t="s">
        <v>5460</v>
      </c>
      <c r="B11247" t="s">
        <v>736</v>
      </c>
      <c r="C11247" t="s">
        <v>458</v>
      </c>
      <c r="D11247" t="s">
        <v>19456</v>
      </c>
      <c r="E11247" t="s">
        <v>11599</v>
      </c>
      <c r="F11247" t="s">
        <v>5462</v>
      </c>
      <c r="G11247" s="13">
        <v>42009</v>
      </c>
      <c r="H11247" s="13">
        <v>42081</v>
      </c>
      <c r="I11247" s="14">
        <v>0</v>
      </c>
      <c r="J11247" t="s">
        <v>259</v>
      </c>
      <c r="K11247" s="13">
        <v>41946.775868055556</v>
      </c>
      <c r="L11247">
        <f t="shared" si="1050"/>
        <v>2015</v>
      </c>
      <c r="M11247">
        <f t="shared" si="1051"/>
        <v>1</v>
      </c>
      <c r="N11247">
        <f t="shared" si="1052"/>
        <v>5</v>
      </c>
      <c r="O11247">
        <f t="shared" si="1053"/>
        <v>0</v>
      </c>
      <c r="P11247">
        <f t="shared" si="1054"/>
        <v>2</v>
      </c>
      <c r="Q11247">
        <f t="shared" si="1055"/>
        <v>1</v>
      </c>
    </row>
    <row r="11248" spans="1:17">
      <c r="A11248" s="12" t="s">
        <v>5463</v>
      </c>
      <c r="B11248" t="s">
        <v>736</v>
      </c>
      <c r="C11248" t="s">
        <v>458</v>
      </c>
      <c r="D11248" t="s">
        <v>19457</v>
      </c>
      <c r="E11248" t="s">
        <v>11599</v>
      </c>
      <c r="F11248" t="s">
        <v>5462</v>
      </c>
      <c r="G11248" s="13">
        <v>42010</v>
      </c>
      <c r="H11248" s="13">
        <v>42080</v>
      </c>
      <c r="I11248" s="14">
        <v>0</v>
      </c>
      <c r="J11248" t="s">
        <v>259</v>
      </c>
      <c r="K11248" s="13">
        <v>41946.775949074072</v>
      </c>
      <c r="L11248">
        <f t="shared" si="1050"/>
        <v>2015</v>
      </c>
      <c r="M11248">
        <f t="shared" si="1051"/>
        <v>1</v>
      </c>
      <c r="N11248">
        <f t="shared" si="1052"/>
        <v>6</v>
      </c>
      <c r="O11248">
        <f t="shared" si="1053"/>
        <v>0</v>
      </c>
      <c r="P11248">
        <f t="shared" si="1054"/>
        <v>2</v>
      </c>
      <c r="Q11248">
        <f t="shared" si="1055"/>
        <v>1</v>
      </c>
    </row>
    <row r="11249" spans="1:17">
      <c r="A11249" s="12" t="s">
        <v>5467</v>
      </c>
      <c r="B11249" t="s">
        <v>736</v>
      </c>
      <c r="C11249" t="s">
        <v>458</v>
      </c>
      <c r="D11249" t="s">
        <v>5468</v>
      </c>
      <c r="E11249" t="s">
        <v>11599</v>
      </c>
      <c r="F11249" t="s">
        <v>5469</v>
      </c>
      <c r="G11249" s="13">
        <v>42093</v>
      </c>
      <c r="H11249" s="13">
        <v>42166</v>
      </c>
      <c r="I11249" s="14">
        <v>0</v>
      </c>
      <c r="J11249" t="s">
        <v>259</v>
      </c>
      <c r="K11249" s="13">
        <v>42072.509166666663</v>
      </c>
      <c r="L11249">
        <f t="shared" si="1050"/>
        <v>2015</v>
      </c>
      <c r="M11249">
        <f t="shared" si="1051"/>
        <v>3</v>
      </c>
      <c r="N11249">
        <f t="shared" si="1052"/>
        <v>30</v>
      </c>
      <c r="O11249">
        <f t="shared" si="1053"/>
        <v>0</v>
      </c>
      <c r="P11249">
        <f t="shared" si="1054"/>
        <v>0</v>
      </c>
      <c r="Q11249">
        <f t="shared" si="1055"/>
        <v>1</v>
      </c>
    </row>
    <row r="11250" spans="1:17">
      <c r="A11250" s="12" t="s">
        <v>5471</v>
      </c>
      <c r="B11250" t="s">
        <v>736</v>
      </c>
      <c r="C11250" t="s">
        <v>458</v>
      </c>
      <c r="D11250" t="s">
        <v>5472</v>
      </c>
      <c r="E11250" t="s">
        <v>11599</v>
      </c>
      <c r="F11250" t="s">
        <v>5469</v>
      </c>
      <c r="G11250" s="13">
        <v>42094</v>
      </c>
      <c r="H11250" s="13">
        <v>42164</v>
      </c>
      <c r="I11250" s="14">
        <v>0</v>
      </c>
      <c r="J11250" t="s">
        <v>259</v>
      </c>
      <c r="K11250" s="13">
        <v>42072.509293981479</v>
      </c>
      <c r="L11250">
        <f t="shared" si="1050"/>
        <v>2015</v>
      </c>
      <c r="M11250">
        <f t="shared" si="1051"/>
        <v>3</v>
      </c>
      <c r="N11250">
        <f t="shared" si="1052"/>
        <v>31</v>
      </c>
      <c r="O11250">
        <f t="shared" si="1053"/>
        <v>0</v>
      </c>
      <c r="P11250">
        <f t="shared" si="1054"/>
        <v>0</v>
      </c>
      <c r="Q11250">
        <f t="shared" si="1055"/>
        <v>1</v>
      </c>
    </row>
    <row r="11251" spans="1:17">
      <c r="A11251" s="12" t="s">
        <v>5474</v>
      </c>
      <c r="B11251" t="s">
        <v>736</v>
      </c>
      <c r="C11251" t="s">
        <v>458</v>
      </c>
      <c r="D11251" t="s">
        <v>19458</v>
      </c>
      <c r="E11251" t="s">
        <v>11599</v>
      </c>
      <c r="F11251" t="s">
        <v>5476</v>
      </c>
      <c r="G11251" s="13">
        <v>41731</v>
      </c>
      <c r="H11251" s="13">
        <v>41803</v>
      </c>
      <c r="I11251" s="14">
        <v>0</v>
      </c>
      <c r="J11251" t="s">
        <v>259</v>
      </c>
      <c r="K11251" s="13">
        <v>41675.69258101852</v>
      </c>
      <c r="L11251">
        <f t="shared" si="1050"/>
        <v>2014</v>
      </c>
      <c r="M11251">
        <f t="shared" si="1051"/>
        <v>4</v>
      </c>
      <c r="N11251">
        <f t="shared" si="1052"/>
        <v>2</v>
      </c>
      <c r="O11251">
        <f t="shared" si="1053"/>
        <v>0</v>
      </c>
      <c r="P11251">
        <f t="shared" si="1054"/>
        <v>1</v>
      </c>
      <c r="Q11251">
        <f t="shared" si="1055"/>
        <v>1</v>
      </c>
    </row>
    <row r="11252" spans="1:17">
      <c r="A11252" s="12" t="s">
        <v>5474</v>
      </c>
      <c r="B11252" t="s">
        <v>736</v>
      </c>
      <c r="C11252" t="s">
        <v>458</v>
      </c>
      <c r="D11252" t="s">
        <v>5475</v>
      </c>
      <c r="E11252" t="s">
        <v>11599</v>
      </c>
      <c r="F11252" t="s">
        <v>5476</v>
      </c>
      <c r="G11252" s="13">
        <v>42093</v>
      </c>
      <c r="H11252" s="13">
        <v>42165</v>
      </c>
      <c r="I11252" s="14">
        <v>0</v>
      </c>
      <c r="J11252" t="s">
        <v>259</v>
      </c>
      <c r="K11252" s="13">
        <v>42072.509375000001</v>
      </c>
      <c r="L11252">
        <f t="shared" si="1050"/>
        <v>2015</v>
      </c>
      <c r="M11252">
        <f t="shared" si="1051"/>
        <v>3</v>
      </c>
      <c r="N11252">
        <f t="shared" si="1052"/>
        <v>30</v>
      </c>
      <c r="O11252">
        <f t="shared" si="1053"/>
        <v>0</v>
      </c>
      <c r="P11252">
        <f t="shared" si="1054"/>
        <v>0</v>
      </c>
      <c r="Q11252">
        <f t="shared" si="1055"/>
        <v>1</v>
      </c>
    </row>
    <row r="11253" spans="1:17">
      <c r="A11253" s="12" t="s">
        <v>5477</v>
      </c>
      <c r="B11253" t="s">
        <v>736</v>
      </c>
      <c r="C11253" t="s">
        <v>458</v>
      </c>
      <c r="D11253" t="s">
        <v>19459</v>
      </c>
      <c r="E11253" t="s">
        <v>11599</v>
      </c>
      <c r="F11253" t="s">
        <v>5476</v>
      </c>
      <c r="G11253" s="13">
        <v>41730</v>
      </c>
      <c r="H11253" s="13">
        <v>41800</v>
      </c>
      <c r="I11253" s="14">
        <v>0</v>
      </c>
      <c r="J11253" t="s">
        <v>259</v>
      </c>
      <c r="K11253" s="13">
        <v>41675.708391203705</v>
      </c>
      <c r="L11253">
        <f t="shared" si="1050"/>
        <v>2014</v>
      </c>
      <c r="M11253">
        <f t="shared" si="1051"/>
        <v>4</v>
      </c>
      <c r="N11253">
        <f t="shared" si="1052"/>
        <v>1</v>
      </c>
      <c r="O11253">
        <f t="shared" si="1053"/>
        <v>0</v>
      </c>
      <c r="P11253">
        <f t="shared" si="1054"/>
        <v>1</v>
      </c>
      <c r="Q11253">
        <f t="shared" si="1055"/>
        <v>1</v>
      </c>
    </row>
    <row r="11254" spans="1:17">
      <c r="A11254" s="12" t="s">
        <v>5477</v>
      </c>
      <c r="B11254" t="s">
        <v>736</v>
      </c>
      <c r="C11254" t="s">
        <v>458</v>
      </c>
      <c r="D11254" t="s">
        <v>5478</v>
      </c>
      <c r="E11254" t="s">
        <v>11599</v>
      </c>
      <c r="F11254" t="s">
        <v>5476</v>
      </c>
      <c r="G11254" s="13">
        <v>42094</v>
      </c>
      <c r="H11254" s="13">
        <v>42164</v>
      </c>
      <c r="I11254" s="14">
        <v>0</v>
      </c>
      <c r="J11254" t="s">
        <v>259</v>
      </c>
      <c r="K11254" s="13">
        <v>42072.509606481479</v>
      </c>
      <c r="L11254">
        <f t="shared" si="1050"/>
        <v>2015</v>
      </c>
      <c r="M11254">
        <f t="shared" si="1051"/>
        <v>3</v>
      </c>
      <c r="N11254">
        <f t="shared" si="1052"/>
        <v>31</v>
      </c>
      <c r="O11254">
        <f t="shared" si="1053"/>
        <v>0</v>
      </c>
      <c r="P11254">
        <f t="shared" si="1054"/>
        <v>0</v>
      </c>
      <c r="Q11254">
        <f t="shared" si="1055"/>
        <v>1</v>
      </c>
    </row>
    <row r="11255" spans="1:17">
      <c r="A11255" s="12" t="s">
        <v>5479</v>
      </c>
      <c r="B11255" t="s">
        <v>736</v>
      </c>
      <c r="C11255" t="s">
        <v>458</v>
      </c>
      <c r="D11255" t="s">
        <v>19460</v>
      </c>
      <c r="E11255" t="s">
        <v>11599</v>
      </c>
      <c r="F11255" t="s">
        <v>5481</v>
      </c>
      <c r="G11255" s="13">
        <v>42009</v>
      </c>
      <c r="H11255" s="13">
        <v>42081</v>
      </c>
      <c r="I11255" s="14">
        <v>0</v>
      </c>
      <c r="J11255" t="s">
        <v>259</v>
      </c>
      <c r="K11255" s="13">
        <v>41946.794027777774</v>
      </c>
      <c r="L11255">
        <f t="shared" si="1050"/>
        <v>2015</v>
      </c>
      <c r="M11255">
        <f t="shared" si="1051"/>
        <v>1</v>
      </c>
      <c r="N11255">
        <f t="shared" si="1052"/>
        <v>5</v>
      </c>
      <c r="O11255">
        <f t="shared" si="1053"/>
        <v>0</v>
      </c>
      <c r="P11255">
        <f t="shared" si="1054"/>
        <v>2</v>
      </c>
      <c r="Q11255">
        <f t="shared" si="1055"/>
        <v>1</v>
      </c>
    </row>
    <row r="11256" spans="1:17">
      <c r="A11256" s="12" t="s">
        <v>5482</v>
      </c>
      <c r="B11256" t="s">
        <v>736</v>
      </c>
      <c r="C11256" t="s">
        <v>458</v>
      </c>
      <c r="D11256" t="s">
        <v>19461</v>
      </c>
      <c r="E11256" t="s">
        <v>11599</v>
      </c>
      <c r="F11256" t="s">
        <v>5481</v>
      </c>
      <c r="G11256" s="13">
        <v>42010</v>
      </c>
      <c r="H11256" s="13">
        <v>42080</v>
      </c>
      <c r="I11256" s="14">
        <v>0</v>
      </c>
      <c r="J11256" t="s">
        <v>259</v>
      </c>
      <c r="K11256" s="13">
        <v>41946.794108796297</v>
      </c>
      <c r="L11256">
        <f t="shared" si="1050"/>
        <v>2015</v>
      </c>
      <c r="M11256">
        <f t="shared" si="1051"/>
        <v>1</v>
      </c>
      <c r="N11256">
        <f t="shared" si="1052"/>
        <v>6</v>
      </c>
      <c r="O11256">
        <f t="shared" si="1053"/>
        <v>0</v>
      </c>
      <c r="P11256">
        <f t="shared" si="1054"/>
        <v>2</v>
      </c>
      <c r="Q11256">
        <f t="shared" si="1055"/>
        <v>1</v>
      </c>
    </row>
    <row r="11257" spans="1:17">
      <c r="A11257" s="12" t="s">
        <v>19462</v>
      </c>
      <c r="B11257" t="s">
        <v>736</v>
      </c>
      <c r="C11257" t="s">
        <v>458</v>
      </c>
      <c r="D11257" t="s">
        <v>19463</v>
      </c>
      <c r="E11257" t="s">
        <v>11599</v>
      </c>
      <c r="F11257" t="s">
        <v>19464</v>
      </c>
      <c r="G11257" s="13">
        <v>41899</v>
      </c>
      <c r="H11257" s="13">
        <v>41969</v>
      </c>
      <c r="I11257" s="14">
        <v>0</v>
      </c>
      <c r="J11257" t="s">
        <v>259</v>
      </c>
      <c r="K11257" s="13">
        <v>41887.588831018518</v>
      </c>
      <c r="L11257">
        <f t="shared" si="1050"/>
        <v>2014</v>
      </c>
      <c r="M11257">
        <f t="shared" si="1051"/>
        <v>9</v>
      </c>
      <c r="N11257">
        <f t="shared" si="1052"/>
        <v>17</v>
      </c>
      <c r="O11257">
        <f t="shared" si="1053"/>
        <v>0</v>
      </c>
      <c r="P11257">
        <f t="shared" si="1054"/>
        <v>0</v>
      </c>
      <c r="Q11257">
        <f t="shared" si="1055"/>
        <v>1</v>
      </c>
    </row>
    <row r="11258" spans="1:17">
      <c r="A11258" s="12" t="s">
        <v>19465</v>
      </c>
      <c r="B11258" t="s">
        <v>736</v>
      </c>
      <c r="C11258" t="s">
        <v>458</v>
      </c>
      <c r="D11258" t="s">
        <v>19466</v>
      </c>
      <c r="E11258" t="s">
        <v>11599</v>
      </c>
      <c r="F11258" t="s">
        <v>19464</v>
      </c>
      <c r="G11258" s="13">
        <v>41900</v>
      </c>
      <c r="H11258" s="13">
        <v>41963</v>
      </c>
      <c r="I11258" s="14">
        <v>0</v>
      </c>
      <c r="J11258" t="s">
        <v>259</v>
      </c>
      <c r="K11258" s="13">
        <v>41887.621782407405</v>
      </c>
      <c r="L11258">
        <f t="shared" si="1050"/>
        <v>2014</v>
      </c>
      <c r="M11258">
        <f t="shared" si="1051"/>
        <v>9</v>
      </c>
      <c r="N11258">
        <f t="shared" si="1052"/>
        <v>18</v>
      </c>
      <c r="O11258">
        <f t="shared" si="1053"/>
        <v>0</v>
      </c>
      <c r="P11258">
        <f t="shared" si="1054"/>
        <v>0</v>
      </c>
      <c r="Q11258">
        <f t="shared" si="1055"/>
        <v>1</v>
      </c>
    </row>
    <row r="11259" spans="1:17">
      <c r="A11259" s="12" t="s">
        <v>5489</v>
      </c>
      <c r="B11259" t="s">
        <v>736</v>
      </c>
      <c r="C11259" t="s">
        <v>458</v>
      </c>
      <c r="D11259" t="s">
        <v>19467</v>
      </c>
      <c r="E11259" t="s">
        <v>11599</v>
      </c>
      <c r="F11259" t="s">
        <v>5491</v>
      </c>
      <c r="G11259" s="13">
        <v>41731</v>
      </c>
      <c r="H11259" s="13">
        <v>41802</v>
      </c>
      <c r="I11259" s="14">
        <v>0</v>
      </c>
      <c r="J11259" t="s">
        <v>259</v>
      </c>
      <c r="K11259" s="13">
        <v>41696.582326388889</v>
      </c>
      <c r="L11259">
        <f t="shared" si="1050"/>
        <v>2014</v>
      </c>
      <c r="M11259">
        <f t="shared" si="1051"/>
        <v>4</v>
      </c>
      <c r="N11259">
        <f t="shared" si="1052"/>
        <v>2</v>
      </c>
      <c r="O11259">
        <f t="shared" si="1053"/>
        <v>0</v>
      </c>
      <c r="P11259">
        <f t="shared" si="1054"/>
        <v>1</v>
      </c>
      <c r="Q11259">
        <f t="shared" si="1055"/>
        <v>1</v>
      </c>
    </row>
    <row r="11260" spans="1:17">
      <c r="A11260" s="12" t="s">
        <v>5492</v>
      </c>
      <c r="B11260" t="s">
        <v>736</v>
      </c>
      <c r="C11260" t="s">
        <v>458</v>
      </c>
      <c r="D11260" t="s">
        <v>19468</v>
      </c>
      <c r="E11260" t="s">
        <v>11599</v>
      </c>
      <c r="F11260" t="s">
        <v>5491</v>
      </c>
      <c r="G11260" s="13">
        <v>41730</v>
      </c>
      <c r="H11260" s="13">
        <v>41800</v>
      </c>
      <c r="I11260" s="14">
        <v>0</v>
      </c>
      <c r="J11260" t="s">
        <v>259</v>
      </c>
      <c r="K11260" s="13">
        <v>41696.559247685182</v>
      </c>
      <c r="L11260">
        <f t="shared" si="1050"/>
        <v>2014</v>
      </c>
      <c r="M11260">
        <f t="shared" si="1051"/>
        <v>4</v>
      </c>
      <c r="N11260">
        <f t="shared" si="1052"/>
        <v>1</v>
      </c>
      <c r="O11260">
        <f t="shared" si="1053"/>
        <v>0</v>
      </c>
      <c r="P11260">
        <f t="shared" si="1054"/>
        <v>1</v>
      </c>
      <c r="Q11260">
        <f t="shared" si="1055"/>
        <v>1</v>
      </c>
    </row>
    <row r="11261" spans="1:17">
      <c r="A11261" s="12" t="s">
        <v>19469</v>
      </c>
      <c r="B11261" t="s">
        <v>736</v>
      </c>
      <c r="C11261" t="s">
        <v>458</v>
      </c>
      <c r="D11261" t="s">
        <v>19470</v>
      </c>
      <c r="E11261" t="s">
        <v>11599</v>
      </c>
      <c r="F11261" t="s">
        <v>19471</v>
      </c>
      <c r="G11261" s="13">
        <v>42012</v>
      </c>
      <c r="H11261" s="13">
        <v>42082</v>
      </c>
      <c r="I11261" s="14">
        <v>0</v>
      </c>
      <c r="J11261" t="s">
        <v>259</v>
      </c>
      <c r="K11261" s="13">
        <v>41946.777638888889</v>
      </c>
      <c r="L11261">
        <f t="shared" si="1050"/>
        <v>2015</v>
      </c>
      <c r="M11261">
        <f t="shared" si="1051"/>
        <v>1</v>
      </c>
      <c r="N11261">
        <f t="shared" si="1052"/>
        <v>8</v>
      </c>
      <c r="O11261">
        <f t="shared" si="1053"/>
        <v>0</v>
      </c>
      <c r="P11261">
        <f t="shared" si="1054"/>
        <v>2</v>
      </c>
      <c r="Q11261">
        <f t="shared" si="1055"/>
        <v>1</v>
      </c>
    </row>
    <row r="11262" spans="1:17">
      <c r="A11262" s="12" t="s">
        <v>19472</v>
      </c>
      <c r="B11262" t="s">
        <v>736</v>
      </c>
      <c r="C11262" t="s">
        <v>458</v>
      </c>
      <c r="D11262" t="s">
        <v>19473</v>
      </c>
      <c r="E11262" t="s">
        <v>11599</v>
      </c>
      <c r="F11262" t="s">
        <v>19474</v>
      </c>
      <c r="G11262" s="13">
        <v>41897</v>
      </c>
      <c r="H11262" s="13">
        <v>41969</v>
      </c>
      <c r="I11262" s="14">
        <v>0</v>
      </c>
      <c r="J11262" t="s">
        <v>259</v>
      </c>
      <c r="K11262" s="13">
        <v>41887.573078703703</v>
      </c>
      <c r="L11262">
        <f t="shared" si="1050"/>
        <v>2014</v>
      </c>
      <c r="M11262">
        <f t="shared" si="1051"/>
        <v>9</v>
      </c>
      <c r="N11262">
        <f t="shared" si="1052"/>
        <v>15</v>
      </c>
      <c r="O11262">
        <f t="shared" si="1053"/>
        <v>0</v>
      </c>
      <c r="P11262">
        <f t="shared" si="1054"/>
        <v>0</v>
      </c>
      <c r="Q11262">
        <f t="shared" si="1055"/>
        <v>1</v>
      </c>
    </row>
    <row r="11263" spans="1:17">
      <c r="A11263" s="12" t="s">
        <v>19475</v>
      </c>
      <c r="B11263" t="s">
        <v>736</v>
      </c>
      <c r="C11263" t="s">
        <v>458</v>
      </c>
      <c r="D11263" t="s">
        <v>19476</v>
      </c>
      <c r="E11263" t="s">
        <v>11599</v>
      </c>
      <c r="F11263" t="s">
        <v>19474</v>
      </c>
      <c r="G11263" s="13">
        <v>41898</v>
      </c>
      <c r="H11263" s="13">
        <v>41968</v>
      </c>
      <c r="I11263" s="14">
        <v>0</v>
      </c>
      <c r="J11263" t="s">
        <v>259</v>
      </c>
      <c r="K11263" s="13">
        <v>41887.629282407404</v>
      </c>
      <c r="L11263">
        <f t="shared" si="1050"/>
        <v>2014</v>
      </c>
      <c r="M11263">
        <f t="shared" si="1051"/>
        <v>9</v>
      </c>
      <c r="N11263">
        <f t="shared" si="1052"/>
        <v>16</v>
      </c>
      <c r="O11263">
        <f t="shared" si="1053"/>
        <v>0</v>
      </c>
      <c r="P11263">
        <f t="shared" si="1054"/>
        <v>0</v>
      </c>
      <c r="Q11263">
        <f t="shared" si="1055"/>
        <v>1</v>
      </c>
    </row>
    <row r="11264" spans="1:17">
      <c r="A11264" s="12" t="s">
        <v>5508</v>
      </c>
      <c r="B11264" t="s">
        <v>736</v>
      </c>
      <c r="C11264" t="s">
        <v>458</v>
      </c>
      <c r="D11264" t="s">
        <v>19477</v>
      </c>
      <c r="E11264" t="s">
        <v>11599</v>
      </c>
      <c r="F11264" t="s">
        <v>5510</v>
      </c>
      <c r="G11264" s="13">
        <v>42009</v>
      </c>
      <c r="H11264" s="13">
        <v>42081</v>
      </c>
      <c r="I11264" s="14">
        <v>0</v>
      </c>
      <c r="J11264" t="s">
        <v>259</v>
      </c>
      <c r="K11264" s="13">
        <v>41946.830879629626</v>
      </c>
      <c r="L11264">
        <f t="shared" si="1050"/>
        <v>2015</v>
      </c>
      <c r="M11264">
        <f t="shared" si="1051"/>
        <v>1</v>
      </c>
      <c r="N11264">
        <f t="shared" si="1052"/>
        <v>5</v>
      </c>
      <c r="O11264">
        <f t="shared" si="1053"/>
        <v>0</v>
      </c>
      <c r="P11264">
        <f t="shared" si="1054"/>
        <v>2</v>
      </c>
      <c r="Q11264">
        <f t="shared" si="1055"/>
        <v>1</v>
      </c>
    </row>
    <row r="11265" spans="1:17">
      <c r="A11265" s="12" t="s">
        <v>5511</v>
      </c>
      <c r="B11265" t="s">
        <v>736</v>
      </c>
      <c r="C11265" t="s">
        <v>458</v>
      </c>
      <c r="D11265" t="s">
        <v>19478</v>
      </c>
      <c r="E11265" t="s">
        <v>11599</v>
      </c>
      <c r="F11265" t="s">
        <v>3796</v>
      </c>
      <c r="G11265" s="13">
        <v>41731</v>
      </c>
      <c r="H11265" s="13">
        <v>41803</v>
      </c>
      <c r="I11265" s="14">
        <v>0</v>
      </c>
      <c r="J11265" t="s">
        <v>259</v>
      </c>
      <c r="K11265" s="13">
        <v>41675.701041666667</v>
      </c>
      <c r="L11265">
        <f t="shared" si="1050"/>
        <v>2014</v>
      </c>
      <c r="M11265">
        <f t="shared" si="1051"/>
        <v>4</v>
      </c>
      <c r="N11265">
        <f t="shared" si="1052"/>
        <v>2</v>
      </c>
      <c r="O11265">
        <f t="shared" si="1053"/>
        <v>0</v>
      </c>
      <c r="P11265">
        <f t="shared" si="1054"/>
        <v>1</v>
      </c>
      <c r="Q11265">
        <f t="shared" si="1055"/>
        <v>1</v>
      </c>
    </row>
    <row r="11266" spans="1:17">
      <c r="A11266" s="12" t="s">
        <v>5511</v>
      </c>
      <c r="B11266" t="s">
        <v>736</v>
      </c>
      <c r="C11266" t="s">
        <v>458</v>
      </c>
      <c r="D11266" t="s">
        <v>5512</v>
      </c>
      <c r="E11266" t="s">
        <v>11599</v>
      </c>
      <c r="F11266" t="s">
        <v>3796</v>
      </c>
      <c r="G11266" s="13">
        <v>42093</v>
      </c>
      <c r="H11266" s="13">
        <v>42165</v>
      </c>
      <c r="I11266" s="14">
        <v>0</v>
      </c>
      <c r="J11266" t="s">
        <v>259</v>
      </c>
      <c r="K11266" s="13">
        <v>42072.473090277781</v>
      </c>
      <c r="L11266">
        <f t="shared" si="1050"/>
        <v>2015</v>
      </c>
      <c r="M11266">
        <f t="shared" si="1051"/>
        <v>3</v>
      </c>
      <c r="N11266">
        <f t="shared" si="1052"/>
        <v>30</v>
      </c>
      <c r="O11266">
        <f t="shared" si="1053"/>
        <v>0</v>
      </c>
      <c r="P11266">
        <f t="shared" si="1054"/>
        <v>0</v>
      </c>
      <c r="Q11266">
        <f t="shared" si="1055"/>
        <v>1</v>
      </c>
    </row>
    <row r="11267" spans="1:17">
      <c r="A11267" s="12" t="s">
        <v>19479</v>
      </c>
      <c r="B11267" t="s">
        <v>457</v>
      </c>
      <c r="C11267" t="s">
        <v>453</v>
      </c>
      <c r="D11267" t="s">
        <v>19480</v>
      </c>
      <c r="E11267" t="s">
        <v>549</v>
      </c>
      <c r="F11267" t="s">
        <v>259</v>
      </c>
      <c r="G11267" s="13">
        <v>41813</v>
      </c>
      <c r="H11267" s="13">
        <v>41827</v>
      </c>
      <c r="I11267" s="14">
        <v>0</v>
      </c>
      <c r="J11267" t="s">
        <v>447</v>
      </c>
      <c r="K11267" s="13">
        <v>41803.546157407407</v>
      </c>
      <c r="L11267">
        <f t="shared" ref="L11267:L11330" si="1056">YEAR(G11267)</f>
        <v>2014</v>
      </c>
      <c r="M11267">
        <f t="shared" ref="M11267:M11330" si="1057">MONTH(G11267)</f>
        <v>6</v>
      </c>
      <c r="N11267">
        <f t="shared" ref="N11267:N11330" si="1058">DAY(G11267)</f>
        <v>23</v>
      </c>
      <c r="O11267">
        <f t="shared" ref="O11267:O11330" si="1059">DATEDIF($K11267,INT($G11267),"y")</f>
        <v>0</v>
      </c>
      <c r="P11267">
        <f t="shared" ref="P11267:P11330" si="1060">DATEDIF($K11267,INT($G11267),"m")</f>
        <v>0</v>
      </c>
      <c r="Q11267">
        <f t="shared" ref="Q11267:Q11330" si="1061">DATEDIF($K$2,INT($G$2),"ym")</f>
        <v>1</v>
      </c>
    </row>
    <row r="11268" spans="1:17">
      <c r="A11268" s="12" t="s">
        <v>19481</v>
      </c>
      <c r="B11268" t="s">
        <v>736</v>
      </c>
      <c r="C11268" t="s">
        <v>458</v>
      </c>
      <c r="D11268" t="s">
        <v>19482</v>
      </c>
      <c r="E11268" t="s">
        <v>11599</v>
      </c>
      <c r="F11268" t="s">
        <v>19483</v>
      </c>
      <c r="G11268" s="13">
        <v>41813</v>
      </c>
      <c r="H11268" s="13">
        <v>41858</v>
      </c>
      <c r="I11268" s="14">
        <v>0</v>
      </c>
      <c r="J11268" t="s">
        <v>259</v>
      </c>
      <c r="K11268" s="13">
        <v>41799.393819444442</v>
      </c>
      <c r="L11268">
        <f t="shared" si="1056"/>
        <v>2014</v>
      </c>
      <c r="M11268">
        <f t="shared" si="1057"/>
        <v>6</v>
      </c>
      <c r="N11268">
        <f t="shared" si="1058"/>
        <v>23</v>
      </c>
      <c r="O11268">
        <f t="shared" si="1059"/>
        <v>0</v>
      </c>
      <c r="P11268">
        <f t="shared" si="1060"/>
        <v>0</v>
      </c>
      <c r="Q11268">
        <f t="shared" si="1061"/>
        <v>1</v>
      </c>
    </row>
    <row r="11269" spans="1:17">
      <c r="A11269" s="12" t="s">
        <v>19484</v>
      </c>
      <c r="B11269" t="s">
        <v>736</v>
      </c>
      <c r="C11269" t="s">
        <v>458</v>
      </c>
      <c r="D11269" t="s">
        <v>19485</v>
      </c>
      <c r="E11269" t="s">
        <v>11599</v>
      </c>
      <c r="F11269" t="s">
        <v>19483</v>
      </c>
      <c r="G11269" s="13">
        <v>41897</v>
      </c>
      <c r="H11269" s="13">
        <v>41969</v>
      </c>
      <c r="I11269" s="14">
        <v>0</v>
      </c>
      <c r="J11269" t="s">
        <v>259</v>
      </c>
      <c r="K11269" s="13">
        <v>41887.557858796295</v>
      </c>
      <c r="L11269">
        <f t="shared" si="1056"/>
        <v>2014</v>
      </c>
      <c r="M11269">
        <f t="shared" si="1057"/>
        <v>9</v>
      </c>
      <c r="N11269">
        <f t="shared" si="1058"/>
        <v>15</v>
      </c>
      <c r="O11269">
        <f t="shared" si="1059"/>
        <v>0</v>
      </c>
      <c r="P11269">
        <f t="shared" si="1060"/>
        <v>0</v>
      </c>
      <c r="Q11269">
        <f t="shared" si="1061"/>
        <v>1</v>
      </c>
    </row>
    <row r="11270" spans="1:17">
      <c r="A11270" s="12" t="s">
        <v>5518</v>
      </c>
      <c r="B11270" t="s">
        <v>736</v>
      </c>
      <c r="C11270" t="s">
        <v>458</v>
      </c>
      <c r="D11270" t="s">
        <v>19486</v>
      </c>
      <c r="E11270" t="s">
        <v>11599</v>
      </c>
      <c r="F11270" t="s">
        <v>5520</v>
      </c>
      <c r="G11270" s="13">
        <v>41730</v>
      </c>
      <c r="H11270" s="13">
        <v>41802</v>
      </c>
      <c r="I11270" s="14">
        <v>0</v>
      </c>
      <c r="J11270" t="s">
        <v>259</v>
      </c>
      <c r="K11270" s="13">
        <v>41675.701145833336</v>
      </c>
      <c r="L11270">
        <f t="shared" si="1056"/>
        <v>2014</v>
      </c>
      <c r="M11270">
        <f t="shared" si="1057"/>
        <v>4</v>
      </c>
      <c r="N11270">
        <f t="shared" si="1058"/>
        <v>1</v>
      </c>
      <c r="O11270">
        <f t="shared" si="1059"/>
        <v>0</v>
      </c>
      <c r="P11270">
        <f t="shared" si="1060"/>
        <v>1</v>
      </c>
      <c r="Q11270">
        <f t="shared" si="1061"/>
        <v>1</v>
      </c>
    </row>
    <row r="11271" spans="1:17">
      <c r="A11271" s="12" t="s">
        <v>5518</v>
      </c>
      <c r="B11271" t="s">
        <v>736</v>
      </c>
      <c r="C11271" t="s">
        <v>458</v>
      </c>
      <c r="D11271" t="s">
        <v>19487</v>
      </c>
      <c r="E11271" t="s">
        <v>11599</v>
      </c>
      <c r="F11271" t="s">
        <v>5520</v>
      </c>
      <c r="G11271" s="13">
        <v>41897</v>
      </c>
      <c r="H11271" s="13">
        <v>41969</v>
      </c>
      <c r="I11271" s="14">
        <v>0</v>
      </c>
      <c r="J11271" t="s">
        <v>259</v>
      </c>
      <c r="K11271" s="13">
        <v>41887.569178240738</v>
      </c>
      <c r="L11271">
        <f t="shared" si="1056"/>
        <v>2014</v>
      </c>
      <c r="M11271">
        <f t="shared" si="1057"/>
        <v>9</v>
      </c>
      <c r="N11271">
        <f t="shared" si="1058"/>
        <v>15</v>
      </c>
      <c r="O11271">
        <f t="shared" si="1059"/>
        <v>0</v>
      </c>
      <c r="P11271">
        <f t="shared" si="1060"/>
        <v>0</v>
      </c>
      <c r="Q11271">
        <f t="shared" si="1061"/>
        <v>1</v>
      </c>
    </row>
    <row r="11272" spans="1:17">
      <c r="A11272" s="12" t="s">
        <v>5518</v>
      </c>
      <c r="B11272" t="s">
        <v>736</v>
      </c>
      <c r="C11272" t="s">
        <v>458</v>
      </c>
      <c r="D11272" t="s">
        <v>19488</v>
      </c>
      <c r="E11272" t="s">
        <v>11599</v>
      </c>
      <c r="F11272" t="s">
        <v>5520</v>
      </c>
      <c r="G11272" s="13">
        <v>42009</v>
      </c>
      <c r="H11272" s="13">
        <v>42081</v>
      </c>
      <c r="I11272" s="14">
        <v>0</v>
      </c>
      <c r="J11272" t="s">
        <v>259</v>
      </c>
      <c r="K11272" s="13">
        <v>41946.791620370372</v>
      </c>
      <c r="L11272">
        <f t="shared" si="1056"/>
        <v>2015</v>
      </c>
      <c r="M11272">
        <f t="shared" si="1057"/>
        <v>1</v>
      </c>
      <c r="N11272">
        <f t="shared" si="1058"/>
        <v>5</v>
      </c>
      <c r="O11272">
        <f t="shared" si="1059"/>
        <v>0</v>
      </c>
      <c r="P11272">
        <f t="shared" si="1060"/>
        <v>2</v>
      </c>
      <c r="Q11272">
        <f t="shared" si="1061"/>
        <v>1</v>
      </c>
    </row>
    <row r="11273" spans="1:17">
      <c r="A11273" s="12" t="s">
        <v>5518</v>
      </c>
      <c r="B11273" t="s">
        <v>736</v>
      </c>
      <c r="C11273" t="s">
        <v>458</v>
      </c>
      <c r="D11273" t="s">
        <v>5519</v>
      </c>
      <c r="E11273" t="s">
        <v>11599</v>
      </c>
      <c r="F11273" t="s">
        <v>5520</v>
      </c>
      <c r="G11273" s="13">
        <v>42093</v>
      </c>
      <c r="H11273" s="13">
        <v>42165</v>
      </c>
      <c r="I11273" s="14">
        <v>0</v>
      </c>
      <c r="J11273" t="s">
        <v>259</v>
      </c>
      <c r="K11273" s="13">
        <v>42072.439259259256</v>
      </c>
      <c r="L11273">
        <f t="shared" si="1056"/>
        <v>2015</v>
      </c>
      <c r="M11273">
        <f t="shared" si="1057"/>
        <v>3</v>
      </c>
      <c r="N11273">
        <f t="shared" si="1058"/>
        <v>30</v>
      </c>
      <c r="O11273">
        <f t="shared" si="1059"/>
        <v>0</v>
      </c>
      <c r="P11273">
        <f t="shared" si="1060"/>
        <v>0</v>
      </c>
      <c r="Q11273">
        <f t="shared" si="1061"/>
        <v>1</v>
      </c>
    </row>
    <row r="11274" spans="1:17">
      <c r="A11274" s="12" t="s">
        <v>5524</v>
      </c>
      <c r="B11274" t="s">
        <v>736</v>
      </c>
      <c r="C11274" t="s">
        <v>458</v>
      </c>
      <c r="D11274" t="s">
        <v>19489</v>
      </c>
      <c r="E11274" t="s">
        <v>11599</v>
      </c>
      <c r="F11274" t="s">
        <v>5520</v>
      </c>
      <c r="G11274" s="13">
        <v>41731</v>
      </c>
      <c r="H11274" s="13">
        <v>41801</v>
      </c>
      <c r="I11274" s="14">
        <v>0</v>
      </c>
      <c r="J11274" t="s">
        <v>259</v>
      </c>
      <c r="K11274" s="13">
        <v>41675.701238425929</v>
      </c>
      <c r="L11274">
        <f t="shared" si="1056"/>
        <v>2014</v>
      </c>
      <c r="M11274">
        <f t="shared" si="1057"/>
        <v>4</v>
      </c>
      <c r="N11274">
        <f t="shared" si="1058"/>
        <v>2</v>
      </c>
      <c r="O11274">
        <f t="shared" si="1059"/>
        <v>0</v>
      </c>
      <c r="P11274">
        <f t="shared" si="1060"/>
        <v>1</v>
      </c>
      <c r="Q11274">
        <f t="shared" si="1061"/>
        <v>1</v>
      </c>
    </row>
    <row r="11275" spans="1:17">
      <c r="A11275" s="12" t="s">
        <v>5524</v>
      </c>
      <c r="B11275" t="s">
        <v>736</v>
      </c>
      <c r="C11275" t="s">
        <v>458</v>
      </c>
      <c r="D11275" t="s">
        <v>19490</v>
      </c>
      <c r="E11275" t="s">
        <v>11599</v>
      </c>
      <c r="F11275" t="s">
        <v>5520</v>
      </c>
      <c r="G11275" s="13">
        <v>41898</v>
      </c>
      <c r="H11275" s="13">
        <v>41968</v>
      </c>
      <c r="I11275" s="14">
        <v>0</v>
      </c>
      <c r="J11275" t="s">
        <v>259</v>
      </c>
      <c r="K11275" s="13">
        <v>41887.607245370367</v>
      </c>
      <c r="L11275">
        <f t="shared" si="1056"/>
        <v>2014</v>
      </c>
      <c r="M11275">
        <f t="shared" si="1057"/>
        <v>9</v>
      </c>
      <c r="N11275">
        <f t="shared" si="1058"/>
        <v>16</v>
      </c>
      <c r="O11275">
        <f t="shared" si="1059"/>
        <v>0</v>
      </c>
      <c r="P11275">
        <f t="shared" si="1060"/>
        <v>0</v>
      </c>
      <c r="Q11275">
        <f t="shared" si="1061"/>
        <v>1</v>
      </c>
    </row>
    <row r="11276" spans="1:17">
      <c r="A11276" s="12" t="s">
        <v>5524</v>
      </c>
      <c r="B11276" t="s">
        <v>736</v>
      </c>
      <c r="C11276" t="s">
        <v>458</v>
      </c>
      <c r="D11276" t="s">
        <v>19491</v>
      </c>
      <c r="E11276" t="s">
        <v>11599</v>
      </c>
      <c r="F11276" t="s">
        <v>5520</v>
      </c>
      <c r="G11276" s="13">
        <v>42010</v>
      </c>
      <c r="H11276" s="13">
        <v>42082</v>
      </c>
      <c r="I11276" s="14">
        <v>0</v>
      </c>
      <c r="J11276" t="s">
        <v>259</v>
      </c>
      <c r="K11276" s="13">
        <v>41946.823344907411</v>
      </c>
      <c r="L11276">
        <f t="shared" si="1056"/>
        <v>2015</v>
      </c>
      <c r="M11276">
        <f t="shared" si="1057"/>
        <v>1</v>
      </c>
      <c r="N11276">
        <f t="shared" si="1058"/>
        <v>6</v>
      </c>
      <c r="O11276">
        <f t="shared" si="1059"/>
        <v>0</v>
      </c>
      <c r="P11276">
        <f t="shared" si="1060"/>
        <v>2</v>
      </c>
      <c r="Q11276">
        <f t="shared" si="1061"/>
        <v>1</v>
      </c>
    </row>
    <row r="11277" spans="1:17">
      <c r="A11277" s="12" t="s">
        <v>5524</v>
      </c>
      <c r="B11277" t="s">
        <v>736</v>
      </c>
      <c r="C11277" t="s">
        <v>458</v>
      </c>
      <c r="D11277" t="s">
        <v>5525</v>
      </c>
      <c r="E11277" t="s">
        <v>11599</v>
      </c>
      <c r="F11277" t="s">
        <v>5520</v>
      </c>
      <c r="G11277" s="13">
        <v>42093</v>
      </c>
      <c r="H11277" s="13">
        <v>42165</v>
      </c>
      <c r="I11277" s="14">
        <v>0</v>
      </c>
      <c r="J11277" t="s">
        <v>259</v>
      </c>
      <c r="K11277" s="13">
        <v>42072.443344907406</v>
      </c>
      <c r="L11277">
        <f t="shared" si="1056"/>
        <v>2015</v>
      </c>
      <c r="M11277">
        <f t="shared" si="1057"/>
        <v>3</v>
      </c>
      <c r="N11277">
        <f t="shared" si="1058"/>
        <v>30</v>
      </c>
      <c r="O11277">
        <f t="shared" si="1059"/>
        <v>0</v>
      </c>
      <c r="P11277">
        <f t="shared" si="1060"/>
        <v>0</v>
      </c>
      <c r="Q11277">
        <f t="shared" si="1061"/>
        <v>1</v>
      </c>
    </row>
    <row r="11278" spans="1:17">
      <c r="A11278" s="12" t="s">
        <v>5529</v>
      </c>
      <c r="B11278" t="s">
        <v>736</v>
      </c>
      <c r="C11278" t="s">
        <v>458</v>
      </c>
      <c r="D11278" t="s">
        <v>19492</v>
      </c>
      <c r="E11278" t="s">
        <v>11599</v>
      </c>
      <c r="F11278" t="s">
        <v>5520</v>
      </c>
      <c r="G11278" s="13">
        <v>41730</v>
      </c>
      <c r="H11278" s="13">
        <v>41802</v>
      </c>
      <c r="I11278" s="14">
        <v>0</v>
      </c>
      <c r="J11278" t="s">
        <v>259</v>
      </c>
      <c r="K11278" s="13">
        <v>41675.682974537034</v>
      </c>
      <c r="L11278">
        <f t="shared" si="1056"/>
        <v>2014</v>
      </c>
      <c r="M11278">
        <f t="shared" si="1057"/>
        <v>4</v>
      </c>
      <c r="N11278">
        <f t="shared" si="1058"/>
        <v>1</v>
      </c>
      <c r="O11278">
        <f t="shared" si="1059"/>
        <v>0</v>
      </c>
      <c r="P11278">
        <f t="shared" si="1060"/>
        <v>1</v>
      </c>
      <c r="Q11278">
        <f t="shared" si="1061"/>
        <v>1</v>
      </c>
    </row>
    <row r="11279" spans="1:17">
      <c r="A11279" s="12" t="s">
        <v>5529</v>
      </c>
      <c r="B11279" t="s">
        <v>736</v>
      </c>
      <c r="C11279" t="s">
        <v>458</v>
      </c>
      <c r="D11279" t="s">
        <v>19493</v>
      </c>
      <c r="E11279" t="s">
        <v>11599</v>
      </c>
      <c r="F11279" t="s">
        <v>5520</v>
      </c>
      <c r="G11279" s="13">
        <v>41898</v>
      </c>
      <c r="H11279" s="13">
        <v>41968</v>
      </c>
      <c r="I11279" s="14">
        <v>0</v>
      </c>
      <c r="J11279" t="s">
        <v>259</v>
      </c>
      <c r="K11279" s="13">
        <v>41887.566747685189</v>
      </c>
      <c r="L11279">
        <f t="shared" si="1056"/>
        <v>2014</v>
      </c>
      <c r="M11279">
        <f t="shared" si="1057"/>
        <v>9</v>
      </c>
      <c r="N11279">
        <f t="shared" si="1058"/>
        <v>16</v>
      </c>
      <c r="O11279">
        <f t="shared" si="1059"/>
        <v>0</v>
      </c>
      <c r="P11279">
        <f t="shared" si="1060"/>
        <v>0</v>
      </c>
      <c r="Q11279">
        <f t="shared" si="1061"/>
        <v>1</v>
      </c>
    </row>
    <row r="11280" spans="1:17">
      <c r="A11280" s="12" t="s">
        <v>5529</v>
      </c>
      <c r="B11280" t="s">
        <v>736</v>
      </c>
      <c r="C11280" t="s">
        <v>458</v>
      </c>
      <c r="D11280" t="s">
        <v>19494</v>
      </c>
      <c r="E11280" t="s">
        <v>11599</v>
      </c>
      <c r="F11280" t="s">
        <v>5520</v>
      </c>
      <c r="G11280" s="13">
        <v>42010</v>
      </c>
      <c r="H11280" s="13">
        <v>42082</v>
      </c>
      <c r="I11280" s="14">
        <v>0</v>
      </c>
      <c r="J11280" t="s">
        <v>259</v>
      </c>
      <c r="K11280" s="13">
        <v>41946.791701388887</v>
      </c>
      <c r="L11280">
        <f t="shared" si="1056"/>
        <v>2015</v>
      </c>
      <c r="M11280">
        <f t="shared" si="1057"/>
        <v>1</v>
      </c>
      <c r="N11280">
        <f t="shared" si="1058"/>
        <v>6</v>
      </c>
      <c r="O11280">
        <f t="shared" si="1059"/>
        <v>0</v>
      </c>
      <c r="P11280">
        <f t="shared" si="1060"/>
        <v>2</v>
      </c>
      <c r="Q11280">
        <f t="shared" si="1061"/>
        <v>1</v>
      </c>
    </row>
    <row r="11281" spans="1:17">
      <c r="A11281" s="12" t="s">
        <v>5529</v>
      </c>
      <c r="B11281" t="s">
        <v>736</v>
      </c>
      <c r="C11281" t="s">
        <v>458</v>
      </c>
      <c r="D11281" t="s">
        <v>5530</v>
      </c>
      <c r="E11281" t="s">
        <v>11599</v>
      </c>
      <c r="F11281" t="s">
        <v>5520</v>
      </c>
      <c r="G11281" s="13">
        <v>42093</v>
      </c>
      <c r="H11281" s="13">
        <v>42165</v>
      </c>
      <c r="I11281" s="14">
        <v>0</v>
      </c>
      <c r="J11281" t="s">
        <v>259</v>
      </c>
      <c r="K11281" s="13">
        <v>42072.443449074075</v>
      </c>
      <c r="L11281">
        <f t="shared" si="1056"/>
        <v>2015</v>
      </c>
      <c r="M11281">
        <f t="shared" si="1057"/>
        <v>3</v>
      </c>
      <c r="N11281">
        <f t="shared" si="1058"/>
        <v>30</v>
      </c>
      <c r="O11281">
        <f t="shared" si="1059"/>
        <v>0</v>
      </c>
      <c r="P11281">
        <f t="shared" si="1060"/>
        <v>0</v>
      </c>
      <c r="Q11281">
        <f t="shared" si="1061"/>
        <v>1</v>
      </c>
    </row>
    <row r="11282" spans="1:17">
      <c r="A11282" s="12" t="s">
        <v>5534</v>
      </c>
      <c r="B11282" t="s">
        <v>750</v>
      </c>
      <c r="C11282" t="s">
        <v>458</v>
      </c>
      <c r="D11282" t="s">
        <v>19495</v>
      </c>
      <c r="E11282" t="s">
        <v>11599</v>
      </c>
      <c r="F11282" t="s">
        <v>5520</v>
      </c>
      <c r="G11282" s="13">
        <v>41730</v>
      </c>
      <c r="H11282" s="13">
        <v>41802</v>
      </c>
      <c r="I11282" s="14">
        <v>0</v>
      </c>
      <c r="J11282" t="s">
        <v>259</v>
      </c>
      <c r="K11282" s="13">
        <v>41732.521990740737</v>
      </c>
      <c r="L11282">
        <f t="shared" si="1056"/>
        <v>2014</v>
      </c>
      <c r="M11282">
        <f t="shared" si="1057"/>
        <v>4</v>
      </c>
      <c r="N11282">
        <f t="shared" si="1058"/>
        <v>1</v>
      </c>
      <c r="O11282" t="e">
        <f t="shared" si="1059"/>
        <v>#NUM!</v>
      </c>
      <c r="P11282" t="e">
        <f t="shared" si="1060"/>
        <v>#NUM!</v>
      </c>
      <c r="Q11282">
        <f t="shared" si="1061"/>
        <v>1</v>
      </c>
    </row>
    <row r="11283" spans="1:17">
      <c r="A11283" s="12" t="s">
        <v>5534</v>
      </c>
      <c r="B11283" t="s">
        <v>750</v>
      </c>
      <c r="C11283" t="s">
        <v>458</v>
      </c>
      <c r="D11283" t="s">
        <v>19496</v>
      </c>
      <c r="E11283" t="s">
        <v>11599</v>
      </c>
      <c r="F11283" t="s">
        <v>5520</v>
      </c>
      <c r="G11283" s="13">
        <v>42010</v>
      </c>
      <c r="H11283" s="13">
        <v>42082</v>
      </c>
      <c r="I11283" s="14">
        <v>0</v>
      </c>
      <c r="J11283" t="s">
        <v>259</v>
      </c>
      <c r="K11283" s="13">
        <v>42024.668252314812</v>
      </c>
      <c r="L11283">
        <f t="shared" si="1056"/>
        <v>2015</v>
      </c>
      <c r="M11283">
        <f t="shared" si="1057"/>
        <v>1</v>
      </c>
      <c r="N11283">
        <f t="shared" si="1058"/>
        <v>6</v>
      </c>
      <c r="O11283" t="e">
        <f t="shared" si="1059"/>
        <v>#NUM!</v>
      </c>
      <c r="P11283" t="e">
        <f t="shared" si="1060"/>
        <v>#NUM!</v>
      </c>
      <c r="Q11283">
        <f t="shared" si="1061"/>
        <v>1</v>
      </c>
    </row>
    <row r="11284" spans="1:17">
      <c r="A11284" s="12" t="s">
        <v>5534</v>
      </c>
      <c r="B11284" t="s">
        <v>750</v>
      </c>
      <c r="C11284" t="s">
        <v>458</v>
      </c>
      <c r="D11284" t="s">
        <v>5535</v>
      </c>
      <c r="E11284" t="s">
        <v>11599</v>
      </c>
      <c r="F11284" t="s">
        <v>5520</v>
      </c>
      <c r="G11284" s="13">
        <v>42093</v>
      </c>
      <c r="H11284" s="13">
        <v>42165</v>
      </c>
      <c r="I11284" s="14">
        <v>0</v>
      </c>
      <c r="J11284" t="s">
        <v>259</v>
      </c>
      <c r="K11284" s="13">
        <v>42097.400312500002</v>
      </c>
      <c r="L11284">
        <f t="shared" si="1056"/>
        <v>2015</v>
      </c>
      <c r="M11284">
        <f t="shared" si="1057"/>
        <v>3</v>
      </c>
      <c r="N11284">
        <f t="shared" si="1058"/>
        <v>30</v>
      </c>
      <c r="O11284" t="e">
        <f t="shared" si="1059"/>
        <v>#NUM!</v>
      </c>
      <c r="P11284" t="e">
        <f t="shared" si="1060"/>
        <v>#NUM!</v>
      </c>
      <c r="Q11284">
        <f t="shared" si="1061"/>
        <v>1</v>
      </c>
    </row>
    <row r="11285" spans="1:17">
      <c r="A11285" s="12" t="s">
        <v>5537</v>
      </c>
      <c r="B11285" t="s">
        <v>750</v>
      </c>
      <c r="C11285" t="s">
        <v>458</v>
      </c>
      <c r="D11285" t="s">
        <v>5538</v>
      </c>
      <c r="E11285" t="s">
        <v>11599</v>
      </c>
      <c r="F11285" t="s">
        <v>5520</v>
      </c>
      <c r="G11285" s="13">
        <v>42093</v>
      </c>
      <c r="H11285" s="13">
        <v>42165</v>
      </c>
      <c r="I11285" s="14">
        <v>0</v>
      </c>
      <c r="J11285" t="s">
        <v>259</v>
      </c>
      <c r="K11285" s="13">
        <v>42102.546770833331</v>
      </c>
      <c r="L11285">
        <f t="shared" si="1056"/>
        <v>2015</v>
      </c>
      <c r="M11285">
        <f t="shared" si="1057"/>
        <v>3</v>
      </c>
      <c r="N11285">
        <f t="shared" si="1058"/>
        <v>30</v>
      </c>
      <c r="O11285" t="e">
        <f t="shared" si="1059"/>
        <v>#NUM!</v>
      </c>
      <c r="P11285" t="e">
        <f t="shared" si="1060"/>
        <v>#NUM!</v>
      </c>
      <c r="Q11285">
        <f t="shared" si="1061"/>
        <v>1</v>
      </c>
    </row>
    <row r="11286" spans="1:17">
      <c r="A11286" s="12" t="s">
        <v>5540</v>
      </c>
      <c r="B11286" t="s">
        <v>736</v>
      </c>
      <c r="C11286" t="s">
        <v>458</v>
      </c>
      <c r="D11286" t="s">
        <v>19497</v>
      </c>
      <c r="E11286" t="s">
        <v>11599</v>
      </c>
      <c r="F11286" t="s">
        <v>5542</v>
      </c>
      <c r="G11286" s="13">
        <v>41730</v>
      </c>
      <c r="H11286" s="13">
        <v>41802</v>
      </c>
      <c r="I11286" s="14">
        <v>0</v>
      </c>
      <c r="J11286" t="s">
        <v>259</v>
      </c>
      <c r="K11286" s="13">
        <v>41675.68309027778</v>
      </c>
      <c r="L11286">
        <f t="shared" si="1056"/>
        <v>2014</v>
      </c>
      <c r="M11286">
        <f t="shared" si="1057"/>
        <v>4</v>
      </c>
      <c r="N11286">
        <f t="shared" si="1058"/>
        <v>1</v>
      </c>
      <c r="O11286">
        <f t="shared" si="1059"/>
        <v>0</v>
      </c>
      <c r="P11286">
        <f t="shared" si="1060"/>
        <v>1</v>
      </c>
      <c r="Q11286">
        <f t="shared" si="1061"/>
        <v>1</v>
      </c>
    </row>
    <row r="11287" spans="1:17">
      <c r="A11287" s="12" t="s">
        <v>5540</v>
      </c>
      <c r="B11287" t="s">
        <v>736</v>
      </c>
      <c r="C11287" t="s">
        <v>458</v>
      </c>
      <c r="D11287" t="s">
        <v>19498</v>
      </c>
      <c r="E11287" t="s">
        <v>11599</v>
      </c>
      <c r="F11287" t="s">
        <v>5542</v>
      </c>
      <c r="G11287" s="13">
        <v>41898</v>
      </c>
      <c r="H11287" s="13">
        <v>41968</v>
      </c>
      <c r="I11287" s="14">
        <v>0</v>
      </c>
      <c r="J11287" t="s">
        <v>259</v>
      </c>
      <c r="K11287" s="13">
        <v>41887.56931712963</v>
      </c>
      <c r="L11287">
        <f t="shared" si="1056"/>
        <v>2014</v>
      </c>
      <c r="M11287">
        <f t="shared" si="1057"/>
        <v>9</v>
      </c>
      <c r="N11287">
        <f t="shared" si="1058"/>
        <v>16</v>
      </c>
      <c r="O11287">
        <f t="shared" si="1059"/>
        <v>0</v>
      </c>
      <c r="P11287">
        <f t="shared" si="1060"/>
        <v>0</v>
      </c>
      <c r="Q11287">
        <f t="shared" si="1061"/>
        <v>1</v>
      </c>
    </row>
    <row r="11288" spans="1:17">
      <c r="A11288" s="12" t="s">
        <v>5540</v>
      </c>
      <c r="B11288" t="s">
        <v>736</v>
      </c>
      <c r="C11288" t="s">
        <v>458</v>
      </c>
      <c r="D11288" t="s">
        <v>19499</v>
      </c>
      <c r="E11288" t="s">
        <v>11599</v>
      </c>
      <c r="F11288" t="s">
        <v>5542</v>
      </c>
      <c r="G11288" s="13">
        <v>42009</v>
      </c>
      <c r="H11288" s="13">
        <v>42081</v>
      </c>
      <c r="I11288" s="14">
        <v>0</v>
      </c>
      <c r="J11288" t="s">
        <v>259</v>
      </c>
      <c r="K11288" s="13">
        <v>41946.805439814816</v>
      </c>
      <c r="L11288">
        <f t="shared" si="1056"/>
        <v>2015</v>
      </c>
      <c r="M11288">
        <f t="shared" si="1057"/>
        <v>1</v>
      </c>
      <c r="N11288">
        <f t="shared" si="1058"/>
        <v>5</v>
      </c>
      <c r="O11288">
        <f t="shared" si="1059"/>
        <v>0</v>
      </c>
      <c r="P11288">
        <f t="shared" si="1060"/>
        <v>2</v>
      </c>
      <c r="Q11288">
        <f t="shared" si="1061"/>
        <v>1</v>
      </c>
    </row>
    <row r="11289" spans="1:17">
      <c r="A11289" s="12" t="s">
        <v>5540</v>
      </c>
      <c r="B11289" t="s">
        <v>736</v>
      </c>
      <c r="C11289" t="s">
        <v>458</v>
      </c>
      <c r="D11289" t="s">
        <v>5541</v>
      </c>
      <c r="E11289" t="s">
        <v>11599</v>
      </c>
      <c r="F11289" t="s">
        <v>5542</v>
      </c>
      <c r="G11289" s="13">
        <v>42094</v>
      </c>
      <c r="H11289" s="13">
        <v>42166</v>
      </c>
      <c r="I11289" s="14">
        <v>0</v>
      </c>
      <c r="J11289" t="s">
        <v>259</v>
      </c>
      <c r="K11289" s="13">
        <v>42072.481678240743</v>
      </c>
      <c r="L11289">
        <f t="shared" si="1056"/>
        <v>2015</v>
      </c>
      <c r="M11289">
        <f t="shared" si="1057"/>
        <v>3</v>
      </c>
      <c r="N11289">
        <f t="shared" si="1058"/>
        <v>31</v>
      </c>
      <c r="O11289">
        <f t="shared" si="1059"/>
        <v>0</v>
      </c>
      <c r="P11289">
        <f t="shared" si="1060"/>
        <v>0</v>
      </c>
      <c r="Q11289">
        <f t="shared" si="1061"/>
        <v>1</v>
      </c>
    </row>
    <row r="11290" spans="1:17">
      <c r="A11290" s="12" t="s">
        <v>5546</v>
      </c>
      <c r="B11290" t="s">
        <v>736</v>
      </c>
      <c r="C11290" t="s">
        <v>458</v>
      </c>
      <c r="D11290" t="s">
        <v>19500</v>
      </c>
      <c r="E11290" t="s">
        <v>11599</v>
      </c>
      <c r="F11290" t="s">
        <v>5542</v>
      </c>
      <c r="G11290" s="13">
        <v>41730</v>
      </c>
      <c r="H11290" s="13">
        <v>41802</v>
      </c>
      <c r="I11290" s="14">
        <v>0</v>
      </c>
      <c r="J11290" t="s">
        <v>259</v>
      </c>
      <c r="K11290" s="13">
        <v>41675.716087962966</v>
      </c>
      <c r="L11290">
        <f t="shared" si="1056"/>
        <v>2014</v>
      </c>
      <c r="M11290">
        <f t="shared" si="1057"/>
        <v>4</v>
      </c>
      <c r="N11290">
        <f t="shared" si="1058"/>
        <v>1</v>
      </c>
      <c r="O11290">
        <f t="shared" si="1059"/>
        <v>0</v>
      </c>
      <c r="P11290">
        <f t="shared" si="1060"/>
        <v>1</v>
      </c>
      <c r="Q11290">
        <f t="shared" si="1061"/>
        <v>1</v>
      </c>
    </row>
    <row r="11291" spans="1:17">
      <c r="A11291" s="12" t="s">
        <v>5546</v>
      </c>
      <c r="B11291" t="s">
        <v>736</v>
      </c>
      <c r="C11291" t="s">
        <v>458</v>
      </c>
      <c r="D11291" t="s">
        <v>19501</v>
      </c>
      <c r="E11291" t="s">
        <v>11599</v>
      </c>
      <c r="F11291" t="s">
        <v>5542</v>
      </c>
      <c r="G11291" s="13">
        <v>41898</v>
      </c>
      <c r="H11291" s="13">
        <v>41968</v>
      </c>
      <c r="I11291" s="14">
        <v>0</v>
      </c>
      <c r="J11291" t="s">
        <v>259</v>
      </c>
      <c r="K11291" s="13">
        <v>41887.625636574077</v>
      </c>
      <c r="L11291">
        <f t="shared" si="1056"/>
        <v>2014</v>
      </c>
      <c r="M11291">
        <f t="shared" si="1057"/>
        <v>9</v>
      </c>
      <c r="N11291">
        <f t="shared" si="1058"/>
        <v>16</v>
      </c>
      <c r="O11291">
        <f t="shared" si="1059"/>
        <v>0</v>
      </c>
      <c r="P11291">
        <f t="shared" si="1060"/>
        <v>0</v>
      </c>
      <c r="Q11291">
        <f t="shared" si="1061"/>
        <v>1</v>
      </c>
    </row>
    <row r="11292" spans="1:17">
      <c r="A11292" s="12" t="s">
        <v>5546</v>
      </c>
      <c r="B11292" t="s">
        <v>736</v>
      </c>
      <c r="C11292" t="s">
        <v>458</v>
      </c>
      <c r="D11292" t="s">
        <v>19502</v>
      </c>
      <c r="E11292" t="s">
        <v>11599</v>
      </c>
      <c r="F11292" t="s">
        <v>5542</v>
      </c>
      <c r="G11292" s="13">
        <v>42010</v>
      </c>
      <c r="H11292" s="13">
        <v>42082</v>
      </c>
      <c r="I11292" s="14">
        <v>0</v>
      </c>
      <c r="J11292" t="s">
        <v>259</v>
      </c>
      <c r="K11292" s="13">
        <v>41946.828321759262</v>
      </c>
      <c r="L11292">
        <f t="shared" si="1056"/>
        <v>2015</v>
      </c>
      <c r="M11292">
        <f t="shared" si="1057"/>
        <v>1</v>
      </c>
      <c r="N11292">
        <f t="shared" si="1058"/>
        <v>6</v>
      </c>
      <c r="O11292">
        <f t="shared" si="1059"/>
        <v>0</v>
      </c>
      <c r="P11292">
        <f t="shared" si="1060"/>
        <v>2</v>
      </c>
      <c r="Q11292">
        <f t="shared" si="1061"/>
        <v>1</v>
      </c>
    </row>
    <row r="11293" spans="1:17">
      <c r="A11293" s="12" t="s">
        <v>5546</v>
      </c>
      <c r="B11293" t="s">
        <v>736</v>
      </c>
      <c r="C11293" t="s">
        <v>458</v>
      </c>
      <c r="D11293" t="s">
        <v>5547</v>
      </c>
      <c r="E11293" t="s">
        <v>11599</v>
      </c>
      <c r="F11293" t="s">
        <v>5542</v>
      </c>
      <c r="G11293" s="13">
        <v>42094</v>
      </c>
      <c r="H11293" s="13">
        <v>42166</v>
      </c>
      <c r="I11293" s="14">
        <v>0</v>
      </c>
      <c r="J11293" t="s">
        <v>259</v>
      </c>
      <c r="K11293" s="13">
        <v>42072.521620370368</v>
      </c>
      <c r="L11293">
        <f t="shared" si="1056"/>
        <v>2015</v>
      </c>
      <c r="M11293">
        <f t="shared" si="1057"/>
        <v>3</v>
      </c>
      <c r="N11293">
        <f t="shared" si="1058"/>
        <v>31</v>
      </c>
      <c r="O11293">
        <f t="shared" si="1059"/>
        <v>0</v>
      </c>
      <c r="P11293">
        <f t="shared" si="1060"/>
        <v>0</v>
      </c>
      <c r="Q11293">
        <f t="shared" si="1061"/>
        <v>1</v>
      </c>
    </row>
    <row r="11294" spans="1:17">
      <c r="A11294" s="12" t="s">
        <v>5551</v>
      </c>
      <c r="B11294" t="s">
        <v>736</v>
      </c>
      <c r="C11294" t="s">
        <v>458</v>
      </c>
      <c r="D11294" t="s">
        <v>19503</v>
      </c>
      <c r="E11294" t="s">
        <v>11599</v>
      </c>
      <c r="F11294" t="s">
        <v>5542</v>
      </c>
      <c r="G11294" s="13">
        <v>41730</v>
      </c>
      <c r="H11294" s="13">
        <v>41802</v>
      </c>
      <c r="I11294" s="14">
        <v>0</v>
      </c>
      <c r="J11294" t="s">
        <v>259</v>
      </c>
      <c r="K11294" s="13">
        <v>41675.683182870373</v>
      </c>
      <c r="L11294">
        <f t="shared" si="1056"/>
        <v>2014</v>
      </c>
      <c r="M11294">
        <f t="shared" si="1057"/>
        <v>4</v>
      </c>
      <c r="N11294">
        <f t="shared" si="1058"/>
        <v>1</v>
      </c>
      <c r="O11294">
        <f t="shared" si="1059"/>
        <v>0</v>
      </c>
      <c r="P11294">
        <f t="shared" si="1060"/>
        <v>1</v>
      </c>
      <c r="Q11294">
        <f t="shared" si="1061"/>
        <v>1</v>
      </c>
    </row>
    <row r="11295" spans="1:17">
      <c r="A11295" s="12" t="s">
        <v>5551</v>
      </c>
      <c r="B11295" t="s">
        <v>736</v>
      </c>
      <c r="C11295" t="s">
        <v>458</v>
      </c>
      <c r="D11295" t="s">
        <v>19504</v>
      </c>
      <c r="E11295" t="s">
        <v>11599</v>
      </c>
      <c r="F11295" t="s">
        <v>5542</v>
      </c>
      <c r="G11295" s="13">
        <v>41897</v>
      </c>
      <c r="H11295" s="13">
        <v>41969</v>
      </c>
      <c r="I11295" s="14">
        <v>0</v>
      </c>
      <c r="J11295" t="s">
        <v>259</v>
      </c>
      <c r="K11295" s="13">
        <v>41887.628668981481</v>
      </c>
      <c r="L11295">
        <f t="shared" si="1056"/>
        <v>2014</v>
      </c>
      <c r="M11295">
        <f t="shared" si="1057"/>
        <v>9</v>
      </c>
      <c r="N11295">
        <f t="shared" si="1058"/>
        <v>15</v>
      </c>
      <c r="O11295">
        <f t="shared" si="1059"/>
        <v>0</v>
      </c>
      <c r="P11295">
        <f t="shared" si="1060"/>
        <v>0</v>
      </c>
      <c r="Q11295">
        <f t="shared" si="1061"/>
        <v>1</v>
      </c>
    </row>
    <row r="11296" spans="1:17">
      <c r="A11296" s="12" t="s">
        <v>5551</v>
      </c>
      <c r="B11296" t="s">
        <v>736</v>
      </c>
      <c r="C11296" t="s">
        <v>458</v>
      </c>
      <c r="D11296" t="s">
        <v>19505</v>
      </c>
      <c r="E11296" t="s">
        <v>11599</v>
      </c>
      <c r="F11296" t="s">
        <v>5542</v>
      </c>
      <c r="G11296" s="13">
        <v>42010</v>
      </c>
      <c r="H11296" s="13">
        <v>42082</v>
      </c>
      <c r="I11296" s="14">
        <v>0</v>
      </c>
      <c r="J11296" t="s">
        <v>259</v>
      </c>
      <c r="K11296" s="13">
        <v>41946.79446759259</v>
      </c>
      <c r="L11296">
        <f t="shared" si="1056"/>
        <v>2015</v>
      </c>
      <c r="M11296">
        <f t="shared" si="1057"/>
        <v>1</v>
      </c>
      <c r="N11296">
        <f t="shared" si="1058"/>
        <v>6</v>
      </c>
      <c r="O11296">
        <f t="shared" si="1059"/>
        <v>0</v>
      </c>
      <c r="P11296">
        <f t="shared" si="1060"/>
        <v>2</v>
      </c>
      <c r="Q11296">
        <f t="shared" si="1061"/>
        <v>1</v>
      </c>
    </row>
    <row r="11297" spans="1:17">
      <c r="A11297" s="12" t="s">
        <v>5551</v>
      </c>
      <c r="B11297" t="s">
        <v>736</v>
      </c>
      <c r="C11297" t="s">
        <v>458</v>
      </c>
      <c r="D11297" t="s">
        <v>5552</v>
      </c>
      <c r="E11297" t="s">
        <v>11599</v>
      </c>
      <c r="F11297" t="s">
        <v>5542</v>
      </c>
      <c r="G11297" s="13">
        <v>42094</v>
      </c>
      <c r="H11297" s="13">
        <v>42166</v>
      </c>
      <c r="I11297" s="14">
        <v>0</v>
      </c>
      <c r="J11297" t="s">
        <v>259</v>
      </c>
      <c r="K11297" s="13">
        <v>42072.52171296296</v>
      </c>
      <c r="L11297">
        <f t="shared" si="1056"/>
        <v>2015</v>
      </c>
      <c r="M11297">
        <f t="shared" si="1057"/>
        <v>3</v>
      </c>
      <c r="N11297">
        <f t="shared" si="1058"/>
        <v>31</v>
      </c>
      <c r="O11297">
        <f t="shared" si="1059"/>
        <v>0</v>
      </c>
      <c r="P11297">
        <f t="shared" si="1060"/>
        <v>0</v>
      </c>
      <c r="Q11297">
        <f t="shared" si="1061"/>
        <v>1</v>
      </c>
    </row>
    <row r="11298" spans="1:17">
      <c r="A11298" s="12" t="s">
        <v>5555</v>
      </c>
      <c r="B11298" t="s">
        <v>750</v>
      </c>
      <c r="C11298" t="s">
        <v>458</v>
      </c>
      <c r="D11298" t="s">
        <v>19506</v>
      </c>
      <c r="E11298" t="s">
        <v>11599</v>
      </c>
      <c r="F11298" t="s">
        <v>5542</v>
      </c>
      <c r="G11298" s="13">
        <v>41730</v>
      </c>
      <c r="H11298" s="13">
        <v>41802</v>
      </c>
      <c r="I11298" s="14">
        <v>0</v>
      </c>
      <c r="J11298" t="s">
        <v>259</v>
      </c>
      <c r="K11298" s="13">
        <v>41758.466435185182</v>
      </c>
      <c r="L11298">
        <f t="shared" si="1056"/>
        <v>2014</v>
      </c>
      <c r="M11298">
        <f t="shared" si="1057"/>
        <v>4</v>
      </c>
      <c r="N11298">
        <f t="shared" si="1058"/>
        <v>1</v>
      </c>
      <c r="O11298" t="e">
        <f t="shared" si="1059"/>
        <v>#NUM!</v>
      </c>
      <c r="P11298" t="e">
        <f t="shared" si="1060"/>
        <v>#NUM!</v>
      </c>
      <c r="Q11298">
        <f t="shared" si="1061"/>
        <v>1</v>
      </c>
    </row>
    <row r="11299" spans="1:17">
      <c r="A11299" s="12" t="s">
        <v>5555</v>
      </c>
      <c r="B11299" t="s">
        <v>750</v>
      </c>
      <c r="C11299" t="s">
        <v>458</v>
      </c>
      <c r="D11299" t="s">
        <v>19507</v>
      </c>
      <c r="E11299" t="s">
        <v>11599</v>
      </c>
      <c r="F11299" t="s">
        <v>5542</v>
      </c>
      <c r="G11299" s="13">
        <v>41898</v>
      </c>
      <c r="H11299" s="13">
        <v>41968</v>
      </c>
      <c r="I11299" s="14">
        <v>0</v>
      </c>
      <c r="J11299" t="s">
        <v>259</v>
      </c>
      <c r="K11299" s="13">
        <v>41907.612673611111</v>
      </c>
      <c r="L11299">
        <f t="shared" si="1056"/>
        <v>2014</v>
      </c>
      <c r="M11299">
        <f t="shared" si="1057"/>
        <v>9</v>
      </c>
      <c r="N11299">
        <f t="shared" si="1058"/>
        <v>16</v>
      </c>
      <c r="O11299" t="e">
        <f t="shared" si="1059"/>
        <v>#NUM!</v>
      </c>
      <c r="P11299" t="e">
        <f t="shared" si="1060"/>
        <v>#NUM!</v>
      </c>
      <c r="Q11299">
        <f t="shared" si="1061"/>
        <v>1</v>
      </c>
    </row>
    <row r="11300" spans="1:17">
      <c r="A11300" s="12" t="s">
        <v>5555</v>
      </c>
      <c r="B11300" t="s">
        <v>750</v>
      </c>
      <c r="C11300" t="s">
        <v>458</v>
      </c>
      <c r="D11300" t="s">
        <v>19508</v>
      </c>
      <c r="E11300" t="s">
        <v>11599</v>
      </c>
      <c r="F11300" t="s">
        <v>5542</v>
      </c>
      <c r="G11300" s="13">
        <v>42010</v>
      </c>
      <c r="H11300" s="13">
        <v>42082</v>
      </c>
      <c r="I11300" s="14">
        <v>0</v>
      </c>
      <c r="J11300" t="s">
        <v>259</v>
      </c>
      <c r="K11300" s="13">
        <v>42017.459976851853</v>
      </c>
      <c r="L11300">
        <f t="shared" si="1056"/>
        <v>2015</v>
      </c>
      <c r="M11300">
        <f t="shared" si="1057"/>
        <v>1</v>
      </c>
      <c r="N11300">
        <f t="shared" si="1058"/>
        <v>6</v>
      </c>
      <c r="O11300" t="e">
        <f t="shared" si="1059"/>
        <v>#NUM!</v>
      </c>
      <c r="P11300" t="e">
        <f t="shared" si="1060"/>
        <v>#NUM!</v>
      </c>
      <c r="Q11300">
        <f t="shared" si="1061"/>
        <v>1</v>
      </c>
    </row>
    <row r="11301" spans="1:17">
      <c r="A11301" s="12" t="s">
        <v>5555</v>
      </c>
      <c r="B11301" t="s">
        <v>750</v>
      </c>
      <c r="C11301" t="s">
        <v>458</v>
      </c>
      <c r="D11301" t="s">
        <v>5556</v>
      </c>
      <c r="E11301" t="s">
        <v>11599</v>
      </c>
      <c r="F11301" t="s">
        <v>5542</v>
      </c>
      <c r="G11301" s="13">
        <v>42094</v>
      </c>
      <c r="H11301" s="13">
        <v>42166</v>
      </c>
      <c r="I11301" s="14">
        <v>0</v>
      </c>
      <c r="J11301" t="s">
        <v>259</v>
      </c>
      <c r="K11301" s="13">
        <v>42104.417916666665</v>
      </c>
      <c r="L11301">
        <f t="shared" si="1056"/>
        <v>2015</v>
      </c>
      <c r="M11301">
        <f t="shared" si="1057"/>
        <v>3</v>
      </c>
      <c r="N11301">
        <f t="shared" si="1058"/>
        <v>31</v>
      </c>
      <c r="O11301" t="e">
        <f t="shared" si="1059"/>
        <v>#NUM!</v>
      </c>
      <c r="P11301" t="e">
        <f t="shared" si="1060"/>
        <v>#NUM!</v>
      </c>
      <c r="Q11301">
        <f t="shared" si="1061"/>
        <v>1</v>
      </c>
    </row>
    <row r="11302" spans="1:17">
      <c r="A11302" s="12" t="s">
        <v>19509</v>
      </c>
      <c r="B11302" t="s">
        <v>750</v>
      </c>
      <c r="C11302" t="s">
        <v>458</v>
      </c>
      <c r="D11302" t="s">
        <v>19510</v>
      </c>
      <c r="E11302" t="s">
        <v>11599</v>
      </c>
      <c r="F11302" t="s">
        <v>5542</v>
      </c>
      <c r="G11302" s="13">
        <v>41897</v>
      </c>
      <c r="H11302" s="13">
        <v>41969</v>
      </c>
      <c r="I11302" s="14">
        <v>0</v>
      </c>
      <c r="J11302" t="s">
        <v>259</v>
      </c>
      <c r="K11302" s="13">
        <v>41911.441006944442</v>
      </c>
      <c r="L11302">
        <f t="shared" si="1056"/>
        <v>2014</v>
      </c>
      <c r="M11302">
        <f t="shared" si="1057"/>
        <v>9</v>
      </c>
      <c r="N11302">
        <f t="shared" si="1058"/>
        <v>15</v>
      </c>
      <c r="O11302" t="e">
        <f t="shared" si="1059"/>
        <v>#NUM!</v>
      </c>
      <c r="P11302" t="e">
        <f t="shared" si="1060"/>
        <v>#NUM!</v>
      </c>
      <c r="Q11302">
        <f t="shared" si="1061"/>
        <v>1</v>
      </c>
    </row>
    <row r="11303" spans="1:17">
      <c r="A11303" s="12" t="s">
        <v>19509</v>
      </c>
      <c r="B11303" t="s">
        <v>750</v>
      </c>
      <c r="C11303" t="s">
        <v>458</v>
      </c>
      <c r="D11303" t="s">
        <v>19511</v>
      </c>
      <c r="E11303" t="s">
        <v>11599</v>
      </c>
      <c r="F11303" t="s">
        <v>5542</v>
      </c>
      <c r="G11303" s="13">
        <v>42009</v>
      </c>
      <c r="H11303" s="13">
        <v>42081</v>
      </c>
      <c r="I11303" s="14">
        <v>0</v>
      </c>
      <c r="J11303" t="s">
        <v>259</v>
      </c>
      <c r="K11303" s="13">
        <v>42020.449502314812</v>
      </c>
      <c r="L11303">
        <f t="shared" si="1056"/>
        <v>2015</v>
      </c>
      <c r="M11303">
        <f t="shared" si="1057"/>
        <v>1</v>
      </c>
      <c r="N11303">
        <f t="shared" si="1058"/>
        <v>5</v>
      </c>
      <c r="O11303" t="e">
        <f t="shared" si="1059"/>
        <v>#NUM!</v>
      </c>
      <c r="P11303" t="e">
        <f t="shared" si="1060"/>
        <v>#NUM!</v>
      </c>
      <c r="Q11303">
        <f t="shared" si="1061"/>
        <v>1</v>
      </c>
    </row>
    <row r="11304" spans="1:17">
      <c r="A11304" s="12" t="s">
        <v>19512</v>
      </c>
      <c r="B11304" t="s">
        <v>750</v>
      </c>
      <c r="C11304" t="s">
        <v>458</v>
      </c>
      <c r="D11304" t="s">
        <v>19513</v>
      </c>
      <c r="E11304" t="s">
        <v>11599</v>
      </c>
      <c r="F11304" t="s">
        <v>5542</v>
      </c>
      <c r="G11304" s="13">
        <v>42010</v>
      </c>
      <c r="H11304" s="13">
        <v>42082</v>
      </c>
      <c r="I11304" s="14">
        <v>0</v>
      </c>
      <c r="J11304" t="s">
        <v>259</v>
      </c>
      <c r="K11304" s="13">
        <v>42024.668356481481</v>
      </c>
      <c r="L11304">
        <f t="shared" si="1056"/>
        <v>2015</v>
      </c>
      <c r="M11304">
        <f t="shared" si="1057"/>
        <v>1</v>
      </c>
      <c r="N11304">
        <f t="shared" si="1058"/>
        <v>6</v>
      </c>
      <c r="O11304" t="e">
        <f t="shared" si="1059"/>
        <v>#NUM!</v>
      </c>
      <c r="P11304" t="e">
        <f t="shared" si="1060"/>
        <v>#NUM!</v>
      </c>
      <c r="Q11304">
        <f t="shared" si="1061"/>
        <v>1</v>
      </c>
    </row>
    <row r="11305" spans="1:17">
      <c r="A11305" s="12" t="s">
        <v>19514</v>
      </c>
      <c r="B11305" t="s">
        <v>736</v>
      </c>
      <c r="C11305" t="s">
        <v>458</v>
      </c>
      <c r="D11305" t="s">
        <v>19515</v>
      </c>
      <c r="E11305" t="s">
        <v>11599</v>
      </c>
      <c r="F11305" t="s">
        <v>5560</v>
      </c>
      <c r="G11305" s="13">
        <v>41731</v>
      </c>
      <c r="H11305" s="13">
        <v>41801</v>
      </c>
      <c r="I11305" s="14">
        <v>0</v>
      </c>
      <c r="J11305" t="s">
        <v>259</v>
      </c>
      <c r="K11305" s="13">
        <v>41696.582962962966</v>
      </c>
      <c r="L11305">
        <f t="shared" si="1056"/>
        <v>2014</v>
      </c>
      <c r="M11305">
        <f t="shared" si="1057"/>
        <v>4</v>
      </c>
      <c r="N11305">
        <f t="shared" si="1058"/>
        <v>2</v>
      </c>
      <c r="O11305">
        <f t="shared" si="1059"/>
        <v>0</v>
      </c>
      <c r="P11305">
        <f t="shared" si="1060"/>
        <v>1</v>
      </c>
      <c r="Q11305">
        <f t="shared" si="1061"/>
        <v>1</v>
      </c>
    </row>
    <row r="11306" spans="1:17">
      <c r="A11306" s="12" t="s">
        <v>19514</v>
      </c>
      <c r="B11306" t="s">
        <v>736</v>
      </c>
      <c r="C11306" t="s">
        <v>458</v>
      </c>
      <c r="D11306" t="s">
        <v>19516</v>
      </c>
      <c r="E11306" t="s">
        <v>11599</v>
      </c>
      <c r="F11306" t="s">
        <v>5560</v>
      </c>
      <c r="G11306" s="13">
        <v>42009</v>
      </c>
      <c r="H11306" s="13">
        <v>42079</v>
      </c>
      <c r="I11306" s="14">
        <v>0</v>
      </c>
      <c r="J11306" t="s">
        <v>259</v>
      </c>
      <c r="K11306" s="13">
        <v>41946.792245370372</v>
      </c>
      <c r="L11306">
        <f t="shared" si="1056"/>
        <v>2015</v>
      </c>
      <c r="M11306">
        <f t="shared" si="1057"/>
        <v>1</v>
      </c>
      <c r="N11306">
        <f t="shared" si="1058"/>
        <v>5</v>
      </c>
      <c r="O11306">
        <f t="shared" si="1059"/>
        <v>0</v>
      </c>
      <c r="P11306">
        <f t="shared" si="1060"/>
        <v>2</v>
      </c>
      <c r="Q11306">
        <f t="shared" si="1061"/>
        <v>1</v>
      </c>
    </row>
    <row r="11307" spans="1:17">
      <c r="A11307" s="12" t="s">
        <v>19517</v>
      </c>
      <c r="B11307" t="s">
        <v>736</v>
      </c>
      <c r="C11307" t="s">
        <v>458</v>
      </c>
      <c r="D11307" t="s">
        <v>19518</v>
      </c>
      <c r="E11307" t="s">
        <v>11599</v>
      </c>
      <c r="F11307" t="s">
        <v>5560</v>
      </c>
      <c r="G11307" s="13">
        <v>41731</v>
      </c>
      <c r="H11307" s="13">
        <v>41801</v>
      </c>
      <c r="I11307" s="14">
        <v>0</v>
      </c>
      <c r="J11307" t="s">
        <v>259</v>
      </c>
      <c r="K11307" s="13">
        <v>41696.583090277774</v>
      </c>
      <c r="L11307">
        <f t="shared" si="1056"/>
        <v>2014</v>
      </c>
      <c r="M11307">
        <f t="shared" si="1057"/>
        <v>4</v>
      </c>
      <c r="N11307">
        <f t="shared" si="1058"/>
        <v>2</v>
      </c>
      <c r="O11307">
        <f t="shared" si="1059"/>
        <v>0</v>
      </c>
      <c r="P11307">
        <f t="shared" si="1060"/>
        <v>1</v>
      </c>
      <c r="Q11307">
        <f t="shared" si="1061"/>
        <v>1</v>
      </c>
    </row>
    <row r="11308" spans="1:17">
      <c r="A11308" s="12" t="s">
        <v>19517</v>
      </c>
      <c r="B11308" t="s">
        <v>736</v>
      </c>
      <c r="C11308" t="s">
        <v>458</v>
      </c>
      <c r="D11308" t="s">
        <v>19519</v>
      </c>
      <c r="E11308" t="s">
        <v>11599</v>
      </c>
      <c r="F11308" t="s">
        <v>5560</v>
      </c>
      <c r="G11308" s="13">
        <v>42009</v>
      </c>
      <c r="H11308" s="13">
        <v>42079</v>
      </c>
      <c r="I11308" s="14">
        <v>0</v>
      </c>
      <c r="J11308" t="s">
        <v>259</v>
      </c>
      <c r="K11308" s="13">
        <v>41946.78534722222</v>
      </c>
      <c r="L11308">
        <f t="shared" si="1056"/>
        <v>2015</v>
      </c>
      <c r="M11308">
        <f t="shared" si="1057"/>
        <v>1</v>
      </c>
      <c r="N11308">
        <f t="shared" si="1058"/>
        <v>5</v>
      </c>
      <c r="O11308">
        <f t="shared" si="1059"/>
        <v>0</v>
      </c>
      <c r="P11308">
        <f t="shared" si="1060"/>
        <v>2</v>
      </c>
      <c r="Q11308">
        <f t="shared" si="1061"/>
        <v>1</v>
      </c>
    </row>
    <row r="11309" spans="1:17">
      <c r="A11309" s="12" t="s">
        <v>5561</v>
      </c>
      <c r="B11309" t="s">
        <v>750</v>
      </c>
      <c r="C11309" t="s">
        <v>458</v>
      </c>
      <c r="D11309" t="s">
        <v>19520</v>
      </c>
      <c r="E11309" t="s">
        <v>11599</v>
      </c>
      <c r="F11309" t="s">
        <v>5560</v>
      </c>
      <c r="G11309" s="13">
        <v>41731</v>
      </c>
      <c r="H11309" s="13">
        <v>41801</v>
      </c>
      <c r="I11309" s="14">
        <v>0</v>
      </c>
      <c r="J11309" t="s">
        <v>259</v>
      </c>
      <c r="K11309" s="13">
        <v>41760.494212962964</v>
      </c>
      <c r="L11309">
        <f t="shared" si="1056"/>
        <v>2014</v>
      </c>
      <c r="M11309">
        <f t="shared" si="1057"/>
        <v>4</v>
      </c>
      <c r="N11309">
        <f t="shared" si="1058"/>
        <v>2</v>
      </c>
      <c r="O11309" t="e">
        <f t="shared" si="1059"/>
        <v>#NUM!</v>
      </c>
      <c r="P11309" t="e">
        <f t="shared" si="1060"/>
        <v>#NUM!</v>
      </c>
      <c r="Q11309">
        <f t="shared" si="1061"/>
        <v>1</v>
      </c>
    </row>
    <row r="11310" spans="1:17">
      <c r="A11310" s="12" t="s">
        <v>5561</v>
      </c>
      <c r="B11310" t="s">
        <v>750</v>
      </c>
      <c r="C11310" t="s">
        <v>458</v>
      </c>
      <c r="D11310" t="s">
        <v>19521</v>
      </c>
      <c r="E11310" t="s">
        <v>11599</v>
      </c>
      <c r="F11310" t="s">
        <v>5560</v>
      </c>
      <c r="G11310" s="13">
        <v>42009</v>
      </c>
      <c r="H11310" s="13">
        <v>42079</v>
      </c>
      <c r="I11310" s="14">
        <v>0</v>
      </c>
      <c r="J11310" t="s">
        <v>259</v>
      </c>
      <c r="K11310" s="13">
        <v>42020.400879629633</v>
      </c>
      <c r="L11310">
        <f t="shared" si="1056"/>
        <v>2015</v>
      </c>
      <c r="M11310">
        <f t="shared" si="1057"/>
        <v>1</v>
      </c>
      <c r="N11310">
        <f t="shared" si="1058"/>
        <v>5</v>
      </c>
      <c r="O11310" t="e">
        <f t="shared" si="1059"/>
        <v>#NUM!</v>
      </c>
      <c r="P11310" t="e">
        <f t="shared" si="1060"/>
        <v>#NUM!</v>
      </c>
      <c r="Q11310">
        <f t="shared" si="1061"/>
        <v>1</v>
      </c>
    </row>
    <row r="11311" spans="1:17">
      <c r="A11311" s="12" t="s">
        <v>19522</v>
      </c>
      <c r="B11311" t="s">
        <v>750</v>
      </c>
      <c r="C11311" t="s">
        <v>458</v>
      </c>
      <c r="D11311" t="s">
        <v>19523</v>
      </c>
      <c r="E11311" t="s">
        <v>11599</v>
      </c>
      <c r="F11311" t="s">
        <v>5560</v>
      </c>
      <c r="G11311" s="13">
        <v>41731</v>
      </c>
      <c r="H11311" s="13">
        <v>41801</v>
      </c>
      <c r="I11311" s="14">
        <v>0</v>
      </c>
      <c r="J11311" t="s">
        <v>259</v>
      </c>
      <c r="K11311" s="13">
        <v>41760.49428240741</v>
      </c>
      <c r="L11311">
        <f t="shared" si="1056"/>
        <v>2014</v>
      </c>
      <c r="M11311">
        <f t="shared" si="1057"/>
        <v>4</v>
      </c>
      <c r="N11311">
        <f t="shared" si="1058"/>
        <v>2</v>
      </c>
      <c r="O11311" t="e">
        <f t="shared" si="1059"/>
        <v>#NUM!</v>
      </c>
      <c r="P11311" t="e">
        <f t="shared" si="1060"/>
        <v>#NUM!</v>
      </c>
      <c r="Q11311">
        <f t="shared" si="1061"/>
        <v>1</v>
      </c>
    </row>
    <row r="11312" spans="1:17">
      <c r="A11312" s="12" t="s">
        <v>19522</v>
      </c>
      <c r="B11312" t="s">
        <v>750</v>
      </c>
      <c r="C11312" t="s">
        <v>458</v>
      </c>
      <c r="D11312" t="s">
        <v>19524</v>
      </c>
      <c r="E11312" t="s">
        <v>11599</v>
      </c>
      <c r="F11312" t="s">
        <v>5560</v>
      </c>
      <c r="G11312" s="13">
        <v>42009</v>
      </c>
      <c r="H11312" s="13">
        <v>42079</v>
      </c>
      <c r="I11312" s="14">
        <v>0</v>
      </c>
      <c r="J11312" t="s">
        <v>259</v>
      </c>
      <c r="K11312" s="13">
        <v>42020.400995370372</v>
      </c>
      <c r="L11312">
        <f t="shared" si="1056"/>
        <v>2015</v>
      </c>
      <c r="M11312">
        <f t="shared" si="1057"/>
        <v>1</v>
      </c>
      <c r="N11312">
        <f t="shared" si="1058"/>
        <v>5</v>
      </c>
      <c r="O11312" t="e">
        <f t="shared" si="1059"/>
        <v>#NUM!</v>
      </c>
      <c r="P11312" t="e">
        <f t="shared" si="1060"/>
        <v>#NUM!</v>
      </c>
      <c r="Q11312">
        <f t="shared" si="1061"/>
        <v>1</v>
      </c>
    </row>
    <row r="11313" spans="1:17">
      <c r="A11313" s="12" t="s">
        <v>5571</v>
      </c>
      <c r="B11313" t="s">
        <v>736</v>
      </c>
      <c r="C11313" t="s">
        <v>458</v>
      </c>
      <c r="D11313" t="s">
        <v>19525</v>
      </c>
      <c r="E11313" t="s">
        <v>11599</v>
      </c>
      <c r="F11313" t="s">
        <v>5573</v>
      </c>
      <c r="G11313" s="13">
        <v>41731</v>
      </c>
      <c r="H11313" s="13">
        <v>41801</v>
      </c>
      <c r="I11313" s="14">
        <v>0</v>
      </c>
      <c r="J11313" t="s">
        <v>259</v>
      </c>
      <c r="K11313" s="13">
        <v>41675.716180555559</v>
      </c>
      <c r="L11313">
        <f t="shared" si="1056"/>
        <v>2014</v>
      </c>
      <c r="M11313">
        <f t="shared" si="1057"/>
        <v>4</v>
      </c>
      <c r="N11313">
        <f t="shared" si="1058"/>
        <v>2</v>
      </c>
      <c r="O11313">
        <f t="shared" si="1059"/>
        <v>0</v>
      </c>
      <c r="P11313">
        <f t="shared" si="1060"/>
        <v>1</v>
      </c>
      <c r="Q11313">
        <f t="shared" si="1061"/>
        <v>1</v>
      </c>
    </row>
    <row r="11314" spans="1:17">
      <c r="A11314" s="12" t="s">
        <v>5571</v>
      </c>
      <c r="B11314" t="s">
        <v>736</v>
      </c>
      <c r="C11314" t="s">
        <v>458</v>
      </c>
      <c r="D11314" t="s">
        <v>19526</v>
      </c>
      <c r="E11314" t="s">
        <v>11599</v>
      </c>
      <c r="F11314" t="s">
        <v>5573</v>
      </c>
      <c r="G11314" s="13">
        <v>41897</v>
      </c>
      <c r="H11314" s="13">
        <v>41969</v>
      </c>
      <c r="I11314" s="14">
        <v>0</v>
      </c>
      <c r="J11314" t="s">
        <v>259</v>
      </c>
      <c r="K11314" s="13">
        <v>41887.624398148146</v>
      </c>
      <c r="L11314">
        <f t="shared" si="1056"/>
        <v>2014</v>
      </c>
      <c r="M11314">
        <f t="shared" si="1057"/>
        <v>9</v>
      </c>
      <c r="N11314">
        <f t="shared" si="1058"/>
        <v>15</v>
      </c>
      <c r="O11314">
        <f t="shared" si="1059"/>
        <v>0</v>
      </c>
      <c r="P11314">
        <f t="shared" si="1060"/>
        <v>0</v>
      </c>
      <c r="Q11314">
        <f t="shared" si="1061"/>
        <v>1</v>
      </c>
    </row>
    <row r="11315" spans="1:17">
      <c r="A11315" s="12" t="s">
        <v>5571</v>
      </c>
      <c r="B11315" t="s">
        <v>736</v>
      </c>
      <c r="C11315" t="s">
        <v>458</v>
      </c>
      <c r="D11315" t="s">
        <v>19527</v>
      </c>
      <c r="E11315" t="s">
        <v>11599</v>
      </c>
      <c r="F11315" t="s">
        <v>5573</v>
      </c>
      <c r="G11315" s="13">
        <v>42010</v>
      </c>
      <c r="H11315" s="13">
        <v>42075</v>
      </c>
      <c r="I11315" s="14">
        <v>0</v>
      </c>
      <c r="J11315" t="s">
        <v>259</v>
      </c>
      <c r="K11315" s="13">
        <v>41946.839525462965</v>
      </c>
      <c r="L11315">
        <f t="shared" si="1056"/>
        <v>2015</v>
      </c>
      <c r="M11315">
        <f t="shared" si="1057"/>
        <v>1</v>
      </c>
      <c r="N11315">
        <f t="shared" si="1058"/>
        <v>6</v>
      </c>
      <c r="O11315">
        <f t="shared" si="1059"/>
        <v>0</v>
      </c>
      <c r="P11315">
        <f t="shared" si="1060"/>
        <v>2</v>
      </c>
      <c r="Q11315">
        <f t="shared" si="1061"/>
        <v>1</v>
      </c>
    </row>
    <row r="11316" spans="1:17">
      <c r="A11316" s="12" t="s">
        <v>5571</v>
      </c>
      <c r="B11316" t="s">
        <v>736</v>
      </c>
      <c r="C11316" t="s">
        <v>458</v>
      </c>
      <c r="D11316" t="s">
        <v>5572</v>
      </c>
      <c r="E11316" t="s">
        <v>11599</v>
      </c>
      <c r="F11316" t="s">
        <v>5573</v>
      </c>
      <c r="G11316" s="13">
        <v>42093</v>
      </c>
      <c r="H11316" s="13">
        <v>42165</v>
      </c>
      <c r="I11316" s="14">
        <v>0</v>
      </c>
      <c r="J11316" t="s">
        <v>259</v>
      </c>
      <c r="K11316" s="13">
        <v>42072.485162037039</v>
      </c>
      <c r="L11316">
        <f t="shared" si="1056"/>
        <v>2015</v>
      </c>
      <c r="M11316">
        <f t="shared" si="1057"/>
        <v>3</v>
      </c>
      <c r="N11316">
        <f t="shared" si="1058"/>
        <v>30</v>
      </c>
      <c r="O11316">
        <f t="shared" si="1059"/>
        <v>0</v>
      </c>
      <c r="P11316">
        <f t="shared" si="1060"/>
        <v>0</v>
      </c>
      <c r="Q11316">
        <f t="shared" si="1061"/>
        <v>1</v>
      </c>
    </row>
    <row r="11317" spans="1:17">
      <c r="A11317" s="12" t="s">
        <v>5579</v>
      </c>
      <c r="B11317" t="s">
        <v>736</v>
      </c>
      <c r="C11317" t="s">
        <v>458</v>
      </c>
      <c r="D11317" t="s">
        <v>19528</v>
      </c>
      <c r="E11317" t="s">
        <v>11599</v>
      </c>
      <c r="F11317" t="s">
        <v>5573</v>
      </c>
      <c r="G11317" s="13">
        <v>41731</v>
      </c>
      <c r="H11317" s="13">
        <v>41794</v>
      </c>
      <c r="I11317" s="14">
        <v>0</v>
      </c>
      <c r="J11317" t="s">
        <v>259</v>
      </c>
      <c r="K11317" s="13">
        <v>41675.706875000003</v>
      </c>
      <c r="L11317">
        <f t="shared" si="1056"/>
        <v>2014</v>
      </c>
      <c r="M11317">
        <f t="shared" si="1057"/>
        <v>4</v>
      </c>
      <c r="N11317">
        <f t="shared" si="1058"/>
        <v>2</v>
      </c>
      <c r="O11317">
        <f t="shared" si="1059"/>
        <v>0</v>
      </c>
      <c r="P11317">
        <f t="shared" si="1060"/>
        <v>1</v>
      </c>
      <c r="Q11317">
        <f t="shared" si="1061"/>
        <v>1</v>
      </c>
    </row>
    <row r="11318" spans="1:17">
      <c r="A11318" s="12" t="s">
        <v>5579</v>
      </c>
      <c r="B11318" t="s">
        <v>736</v>
      </c>
      <c r="C11318" t="s">
        <v>458</v>
      </c>
      <c r="D11318" t="s">
        <v>19529</v>
      </c>
      <c r="E11318" t="s">
        <v>11599</v>
      </c>
      <c r="F11318" t="s">
        <v>5573</v>
      </c>
      <c r="G11318" s="13">
        <v>41898</v>
      </c>
      <c r="H11318" s="13">
        <v>41968</v>
      </c>
      <c r="I11318" s="14">
        <v>0</v>
      </c>
      <c r="J11318" t="s">
        <v>259</v>
      </c>
      <c r="K11318" s="13">
        <v>41887.628750000003</v>
      </c>
      <c r="L11318">
        <f t="shared" si="1056"/>
        <v>2014</v>
      </c>
      <c r="M11318">
        <f t="shared" si="1057"/>
        <v>9</v>
      </c>
      <c r="N11318">
        <f t="shared" si="1058"/>
        <v>16</v>
      </c>
      <c r="O11318">
        <f t="shared" si="1059"/>
        <v>0</v>
      </c>
      <c r="P11318">
        <f t="shared" si="1060"/>
        <v>0</v>
      </c>
      <c r="Q11318">
        <f t="shared" si="1061"/>
        <v>1</v>
      </c>
    </row>
    <row r="11319" spans="1:17">
      <c r="A11319" s="12" t="s">
        <v>5579</v>
      </c>
      <c r="B11319" t="s">
        <v>736</v>
      </c>
      <c r="C11319" t="s">
        <v>458</v>
      </c>
      <c r="D11319" t="s">
        <v>19530</v>
      </c>
      <c r="E11319" t="s">
        <v>11599</v>
      </c>
      <c r="F11319" t="s">
        <v>5573</v>
      </c>
      <c r="G11319" s="13">
        <v>42009</v>
      </c>
      <c r="H11319" s="13">
        <v>42081</v>
      </c>
      <c r="I11319" s="14">
        <v>0</v>
      </c>
      <c r="J11319" t="s">
        <v>259</v>
      </c>
      <c r="K11319" s="13">
        <v>41946.785416666666</v>
      </c>
      <c r="L11319">
        <f t="shared" si="1056"/>
        <v>2015</v>
      </c>
      <c r="M11319">
        <f t="shared" si="1057"/>
        <v>1</v>
      </c>
      <c r="N11319">
        <f t="shared" si="1058"/>
        <v>5</v>
      </c>
      <c r="O11319">
        <f t="shared" si="1059"/>
        <v>0</v>
      </c>
      <c r="P11319">
        <f t="shared" si="1060"/>
        <v>2</v>
      </c>
      <c r="Q11319">
        <f t="shared" si="1061"/>
        <v>1</v>
      </c>
    </row>
    <row r="11320" spans="1:17">
      <c r="A11320" s="12" t="s">
        <v>5579</v>
      </c>
      <c r="B11320" t="s">
        <v>736</v>
      </c>
      <c r="C11320" t="s">
        <v>458</v>
      </c>
      <c r="D11320" t="s">
        <v>5580</v>
      </c>
      <c r="E11320" t="s">
        <v>11599</v>
      </c>
      <c r="F11320" t="s">
        <v>5573</v>
      </c>
      <c r="G11320" s="13">
        <v>42094</v>
      </c>
      <c r="H11320" s="13">
        <v>42166</v>
      </c>
      <c r="I11320" s="14">
        <v>0</v>
      </c>
      <c r="J11320" t="s">
        <v>259</v>
      </c>
      <c r="K11320" s="13">
        <v>42072.485254629632</v>
      </c>
      <c r="L11320">
        <f t="shared" si="1056"/>
        <v>2015</v>
      </c>
      <c r="M11320">
        <f t="shared" si="1057"/>
        <v>3</v>
      </c>
      <c r="N11320">
        <f t="shared" si="1058"/>
        <v>31</v>
      </c>
      <c r="O11320">
        <f t="shared" si="1059"/>
        <v>0</v>
      </c>
      <c r="P11320">
        <f t="shared" si="1060"/>
        <v>0</v>
      </c>
      <c r="Q11320">
        <f t="shared" si="1061"/>
        <v>1</v>
      </c>
    </row>
    <row r="11321" spans="1:17">
      <c r="A11321" s="12" t="s">
        <v>5584</v>
      </c>
      <c r="B11321" t="s">
        <v>750</v>
      </c>
      <c r="C11321" t="s">
        <v>458</v>
      </c>
      <c r="D11321" t="s">
        <v>19531</v>
      </c>
      <c r="E11321" t="s">
        <v>11599</v>
      </c>
      <c r="F11321" t="s">
        <v>5573</v>
      </c>
      <c r="G11321" s="13">
        <v>41897</v>
      </c>
      <c r="H11321" s="13">
        <v>41969</v>
      </c>
      <c r="I11321" s="14">
        <v>0</v>
      </c>
      <c r="J11321" t="s">
        <v>259</v>
      </c>
      <c r="K11321" s="13">
        <v>41908.362581018519</v>
      </c>
      <c r="L11321">
        <f t="shared" si="1056"/>
        <v>2014</v>
      </c>
      <c r="M11321">
        <f t="shared" si="1057"/>
        <v>9</v>
      </c>
      <c r="N11321">
        <f t="shared" si="1058"/>
        <v>15</v>
      </c>
      <c r="O11321" t="e">
        <f t="shared" si="1059"/>
        <v>#NUM!</v>
      </c>
      <c r="P11321" t="e">
        <f t="shared" si="1060"/>
        <v>#NUM!</v>
      </c>
      <c r="Q11321">
        <f t="shared" si="1061"/>
        <v>1</v>
      </c>
    </row>
    <row r="11322" spans="1:17">
      <c r="A11322" s="12" t="s">
        <v>5584</v>
      </c>
      <c r="B11322" t="s">
        <v>750</v>
      </c>
      <c r="C11322" t="s">
        <v>458</v>
      </c>
      <c r="D11322" t="s">
        <v>19532</v>
      </c>
      <c r="E11322" t="s">
        <v>11599</v>
      </c>
      <c r="F11322" t="s">
        <v>5573</v>
      </c>
      <c r="G11322" s="13">
        <v>42010</v>
      </c>
      <c r="H11322" s="13">
        <v>42082</v>
      </c>
      <c r="I11322" s="14">
        <v>0</v>
      </c>
      <c r="J11322" t="s">
        <v>259</v>
      </c>
      <c r="K11322" s="13">
        <v>42019.432199074072</v>
      </c>
      <c r="L11322">
        <f t="shared" si="1056"/>
        <v>2015</v>
      </c>
      <c r="M11322">
        <f t="shared" si="1057"/>
        <v>1</v>
      </c>
      <c r="N11322">
        <f t="shared" si="1058"/>
        <v>6</v>
      </c>
      <c r="O11322" t="e">
        <f t="shared" si="1059"/>
        <v>#NUM!</v>
      </c>
      <c r="P11322" t="e">
        <f t="shared" si="1060"/>
        <v>#NUM!</v>
      </c>
      <c r="Q11322">
        <f t="shared" si="1061"/>
        <v>1</v>
      </c>
    </row>
    <row r="11323" spans="1:17">
      <c r="A11323" s="12" t="s">
        <v>19533</v>
      </c>
      <c r="B11323" t="s">
        <v>457</v>
      </c>
      <c r="C11323" t="s">
        <v>453</v>
      </c>
      <c r="D11323" t="s">
        <v>19534</v>
      </c>
      <c r="E11323" t="s">
        <v>1761</v>
      </c>
      <c r="F11323" t="s">
        <v>259</v>
      </c>
      <c r="G11323" s="13">
        <v>42083</v>
      </c>
      <c r="H11323" s="13">
        <v>42083</v>
      </c>
      <c r="I11323" s="14">
        <v>0</v>
      </c>
      <c r="J11323" t="s">
        <v>447</v>
      </c>
      <c r="K11323" s="13">
        <v>42058.457708333335</v>
      </c>
      <c r="L11323">
        <f t="shared" si="1056"/>
        <v>2015</v>
      </c>
      <c r="M11323">
        <f t="shared" si="1057"/>
        <v>3</v>
      </c>
      <c r="N11323">
        <f t="shared" si="1058"/>
        <v>20</v>
      </c>
      <c r="O11323">
        <f t="shared" si="1059"/>
        <v>0</v>
      </c>
      <c r="P11323">
        <f t="shared" si="1060"/>
        <v>0</v>
      </c>
      <c r="Q11323">
        <f t="shared" si="1061"/>
        <v>1</v>
      </c>
    </row>
    <row r="11324" spans="1:17">
      <c r="A11324" s="12" t="s">
        <v>19535</v>
      </c>
      <c r="B11324" t="s">
        <v>457</v>
      </c>
      <c r="C11324" t="s">
        <v>453</v>
      </c>
      <c r="D11324" t="s">
        <v>19536</v>
      </c>
      <c r="E11324" t="s">
        <v>5568</v>
      </c>
      <c r="F11324" t="s">
        <v>259</v>
      </c>
      <c r="G11324" s="13">
        <v>41801</v>
      </c>
      <c r="H11324" s="13">
        <v>41801</v>
      </c>
      <c r="I11324" s="14">
        <v>0</v>
      </c>
      <c r="J11324" t="s">
        <v>447</v>
      </c>
      <c r="K11324" s="13">
        <v>41780.615636574075</v>
      </c>
      <c r="L11324">
        <f t="shared" si="1056"/>
        <v>2014</v>
      </c>
      <c r="M11324">
        <f t="shared" si="1057"/>
        <v>6</v>
      </c>
      <c r="N11324">
        <f t="shared" si="1058"/>
        <v>11</v>
      </c>
      <c r="O11324">
        <f t="shared" si="1059"/>
        <v>0</v>
      </c>
      <c r="P11324">
        <f t="shared" si="1060"/>
        <v>0</v>
      </c>
      <c r="Q11324">
        <f t="shared" si="1061"/>
        <v>1</v>
      </c>
    </row>
    <row r="11325" spans="1:17">
      <c r="A11325" s="12" t="s">
        <v>19537</v>
      </c>
      <c r="B11325" t="s">
        <v>457</v>
      </c>
      <c r="C11325" t="s">
        <v>453</v>
      </c>
      <c r="D11325" t="s">
        <v>19538</v>
      </c>
      <c r="E11325" t="s">
        <v>5568</v>
      </c>
      <c r="F11325" t="s">
        <v>259</v>
      </c>
      <c r="G11325" s="13">
        <v>41913</v>
      </c>
      <c r="H11325" s="13">
        <v>41948</v>
      </c>
      <c r="I11325" s="14">
        <v>0</v>
      </c>
      <c r="J11325" t="s">
        <v>447</v>
      </c>
      <c r="K11325" s="13">
        <v>41898.67460648148</v>
      </c>
      <c r="L11325">
        <f t="shared" si="1056"/>
        <v>2014</v>
      </c>
      <c r="M11325">
        <f t="shared" si="1057"/>
        <v>10</v>
      </c>
      <c r="N11325">
        <f t="shared" si="1058"/>
        <v>1</v>
      </c>
      <c r="O11325">
        <f t="shared" si="1059"/>
        <v>0</v>
      </c>
      <c r="P11325">
        <f t="shared" si="1060"/>
        <v>0</v>
      </c>
      <c r="Q11325">
        <f t="shared" si="1061"/>
        <v>1</v>
      </c>
    </row>
    <row r="11326" spans="1:17">
      <c r="A11326" s="12" t="s">
        <v>5595</v>
      </c>
      <c r="B11326" t="s">
        <v>736</v>
      </c>
      <c r="C11326" t="s">
        <v>458</v>
      </c>
      <c r="D11326" t="s">
        <v>19539</v>
      </c>
      <c r="E11326" t="s">
        <v>11599</v>
      </c>
      <c r="F11326" t="s">
        <v>5597</v>
      </c>
      <c r="G11326" s="13">
        <v>41898</v>
      </c>
      <c r="H11326" s="13">
        <v>41968</v>
      </c>
      <c r="I11326" s="14">
        <v>0</v>
      </c>
      <c r="J11326" t="s">
        <v>259</v>
      </c>
      <c r="K11326" s="13">
        <v>41887.628807870373</v>
      </c>
      <c r="L11326">
        <f t="shared" si="1056"/>
        <v>2014</v>
      </c>
      <c r="M11326">
        <f t="shared" si="1057"/>
        <v>9</v>
      </c>
      <c r="N11326">
        <f t="shared" si="1058"/>
        <v>16</v>
      </c>
      <c r="O11326">
        <f t="shared" si="1059"/>
        <v>0</v>
      </c>
      <c r="P11326">
        <f t="shared" si="1060"/>
        <v>0</v>
      </c>
      <c r="Q11326">
        <f t="shared" si="1061"/>
        <v>1</v>
      </c>
    </row>
    <row r="11327" spans="1:17">
      <c r="A11327" s="12" t="s">
        <v>5598</v>
      </c>
      <c r="B11327" t="s">
        <v>736</v>
      </c>
      <c r="C11327" t="s">
        <v>458</v>
      </c>
      <c r="D11327" t="s">
        <v>19540</v>
      </c>
      <c r="E11327" t="s">
        <v>11599</v>
      </c>
      <c r="F11327" t="s">
        <v>5600</v>
      </c>
      <c r="G11327" s="13">
        <v>42010</v>
      </c>
      <c r="H11327" s="13">
        <v>42082</v>
      </c>
      <c r="I11327" s="14">
        <v>0</v>
      </c>
      <c r="J11327" t="s">
        <v>259</v>
      </c>
      <c r="K11327" s="13">
        <v>41946.839594907404</v>
      </c>
      <c r="L11327">
        <f t="shared" si="1056"/>
        <v>2015</v>
      </c>
      <c r="M11327">
        <f t="shared" si="1057"/>
        <v>1</v>
      </c>
      <c r="N11327">
        <f t="shared" si="1058"/>
        <v>6</v>
      </c>
      <c r="O11327">
        <f t="shared" si="1059"/>
        <v>0</v>
      </c>
      <c r="P11327">
        <f t="shared" si="1060"/>
        <v>2</v>
      </c>
      <c r="Q11327">
        <f t="shared" si="1061"/>
        <v>1</v>
      </c>
    </row>
    <row r="11328" spans="1:17">
      <c r="A11328" s="12" t="s">
        <v>5601</v>
      </c>
      <c r="B11328" t="s">
        <v>750</v>
      </c>
      <c r="C11328" t="s">
        <v>458</v>
      </c>
      <c r="D11328" t="s">
        <v>19541</v>
      </c>
      <c r="E11328" t="s">
        <v>11599</v>
      </c>
      <c r="F11328" t="s">
        <v>5600</v>
      </c>
      <c r="G11328" s="13">
        <v>42010</v>
      </c>
      <c r="H11328" s="13">
        <v>42082</v>
      </c>
      <c r="I11328" s="14">
        <v>0</v>
      </c>
      <c r="J11328" t="s">
        <v>259</v>
      </c>
      <c r="K11328" s="13">
        <v>42025.633402777778</v>
      </c>
      <c r="L11328">
        <f t="shared" si="1056"/>
        <v>2015</v>
      </c>
      <c r="M11328">
        <f t="shared" si="1057"/>
        <v>1</v>
      </c>
      <c r="N11328">
        <f t="shared" si="1058"/>
        <v>6</v>
      </c>
      <c r="O11328" t="e">
        <f t="shared" si="1059"/>
        <v>#NUM!</v>
      </c>
      <c r="P11328" t="e">
        <f t="shared" si="1060"/>
        <v>#NUM!</v>
      </c>
      <c r="Q11328">
        <f t="shared" si="1061"/>
        <v>1</v>
      </c>
    </row>
    <row r="11329" spans="1:17">
      <c r="A11329" s="12" t="s">
        <v>5603</v>
      </c>
      <c r="B11329" t="s">
        <v>736</v>
      </c>
      <c r="C11329" t="s">
        <v>458</v>
      </c>
      <c r="D11329" t="s">
        <v>19542</v>
      </c>
      <c r="E11329" t="s">
        <v>11599</v>
      </c>
      <c r="F11329" t="s">
        <v>5605</v>
      </c>
      <c r="G11329" s="13">
        <v>42010</v>
      </c>
      <c r="H11329" s="13">
        <v>42082</v>
      </c>
      <c r="I11329" s="14">
        <v>0</v>
      </c>
      <c r="J11329" t="s">
        <v>259</v>
      </c>
      <c r="K11329" s="13">
        <v>41946.785509259258</v>
      </c>
      <c r="L11329">
        <f t="shared" si="1056"/>
        <v>2015</v>
      </c>
      <c r="M11329">
        <f t="shared" si="1057"/>
        <v>1</v>
      </c>
      <c r="N11329">
        <f t="shared" si="1058"/>
        <v>6</v>
      </c>
      <c r="O11329">
        <f t="shared" si="1059"/>
        <v>0</v>
      </c>
      <c r="P11329">
        <f t="shared" si="1060"/>
        <v>2</v>
      </c>
      <c r="Q11329">
        <f t="shared" si="1061"/>
        <v>1</v>
      </c>
    </row>
    <row r="11330" spans="1:17">
      <c r="A11330" s="12" t="s">
        <v>19543</v>
      </c>
      <c r="B11330" t="s">
        <v>736</v>
      </c>
      <c r="C11330" t="s">
        <v>458</v>
      </c>
      <c r="D11330" t="s">
        <v>19544</v>
      </c>
      <c r="E11330" t="s">
        <v>11599</v>
      </c>
      <c r="F11330" t="s">
        <v>5605</v>
      </c>
      <c r="G11330" s="13">
        <v>41813</v>
      </c>
      <c r="H11330" s="13">
        <v>41855</v>
      </c>
      <c r="I11330" s="14">
        <v>0</v>
      </c>
      <c r="J11330" t="s">
        <v>259</v>
      </c>
      <c r="K11330" s="13">
        <v>41813.383310185185</v>
      </c>
      <c r="L11330">
        <f t="shared" si="1056"/>
        <v>2014</v>
      </c>
      <c r="M11330">
        <f t="shared" si="1057"/>
        <v>6</v>
      </c>
      <c r="N11330">
        <f t="shared" si="1058"/>
        <v>23</v>
      </c>
      <c r="O11330">
        <f t="shared" si="1059"/>
        <v>0</v>
      </c>
      <c r="P11330">
        <f t="shared" si="1060"/>
        <v>0</v>
      </c>
      <c r="Q11330">
        <f t="shared" si="1061"/>
        <v>1</v>
      </c>
    </row>
    <row r="11331" spans="1:17">
      <c r="A11331" s="12" t="s">
        <v>19545</v>
      </c>
      <c r="B11331" t="s">
        <v>750</v>
      </c>
      <c r="C11331" t="s">
        <v>458</v>
      </c>
      <c r="D11331" t="s">
        <v>19546</v>
      </c>
      <c r="E11331" t="s">
        <v>11599</v>
      </c>
      <c r="F11331" t="s">
        <v>5605</v>
      </c>
      <c r="G11331" s="13">
        <v>41813</v>
      </c>
      <c r="H11331" s="13">
        <v>41855</v>
      </c>
      <c r="I11331" s="14">
        <v>0</v>
      </c>
      <c r="J11331" t="s">
        <v>259</v>
      </c>
      <c r="K11331" s="13">
        <v>41822.452777777777</v>
      </c>
      <c r="L11331">
        <f t="shared" ref="L11331:L11394" si="1062">YEAR(G11331)</f>
        <v>2014</v>
      </c>
      <c r="M11331">
        <f t="shared" ref="M11331:M11394" si="1063">MONTH(G11331)</f>
        <v>6</v>
      </c>
      <c r="N11331">
        <f t="shared" ref="N11331:N11394" si="1064">DAY(G11331)</f>
        <v>23</v>
      </c>
      <c r="O11331" t="e">
        <f t="shared" ref="O11331:O11394" si="1065">DATEDIF($K11331,INT($G11331),"y")</f>
        <v>#NUM!</v>
      </c>
      <c r="P11331" t="e">
        <f t="shared" ref="P11331:P11394" si="1066">DATEDIF($K11331,INT($G11331),"m")</f>
        <v>#NUM!</v>
      </c>
      <c r="Q11331">
        <f t="shared" ref="Q11331:Q11394" si="1067">DATEDIF($K$2,INT($G$2),"ym")</f>
        <v>1</v>
      </c>
    </row>
    <row r="11332" spans="1:17">
      <c r="A11332" s="12" t="s">
        <v>19547</v>
      </c>
      <c r="B11332" t="s">
        <v>736</v>
      </c>
      <c r="C11332" t="s">
        <v>458</v>
      </c>
      <c r="D11332" t="s">
        <v>19548</v>
      </c>
      <c r="E11332" t="s">
        <v>11599</v>
      </c>
      <c r="F11332" t="s">
        <v>5612</v>
      </c>
      <c r="G11332" s="13">
        <v>41899</v>
      </c>
      <c r="H11332" s="13">
        <v>41969</v>
      </c>
      <c r="I11332" s="14">
        <v>0</v>
      </c>
      <c r="J11332" t="s">
        <v>259</v>
      </c>
      <c r="K11332" s="13">
        <v>41887.566840277781</v>
      </c>
      <c r="L11332">
        <f t="shared" si="1062"/>
        <v>2014</v>
      </c>
      <c r="M11332">
        <f t="shared" si="1063"/>
        <v>9</v>
      </c>
      <c r="N11332">
        <f t="shared" si="1064"/>
        <v>17</v>
      </c>
      <c r="O11332">
        <f t="shared" si="1065"/>
        <v>0</v>
      </c>
      <c r="P11332">
        <f t="shared" si="1066"/>
        <v>0</v>
      </c>
      <c r="Q11332">
        <f t="shared" si="1067"/>
        <v>1</v>
      </c>
    </row>
    <row r="11333" spans="1:17">
      <c r="A11333" s="12" t="s">
        <v>19549</v>
      </c>
      <c r="B11333" t="s">
        <v>736</v>
      </c>
      <c r="C11333" t="s">
        <v>458</v>
      </c>
      <c r="D11333" t="s">
        <v>19550</v>
      </c>
      <c r="E11333" t="s">
        <v>11599</v>
      </c>
      <c r="F11333" t="s">
        <v>5612</v>
      </c>
      <c r="G11333" s="13">
        <v>41731</v>
      </c>
      <c r="H11333" s="13">
        <v>41794</v>
      </c>
      <c r="I11333" s="14">
        <v>0</v>
      </c>
      <c r="J11333" t="s">
        <v>259</v>
      </c>
      <c r="K11333" s="13">
        <v>41675.683287037034</v>
      </c>
      <c r="L11333">
        <f t="shared" si="1062"/>
        <v>2014</v>
      </c>
      <c r="M11333">
        <f t="shared" si="1063"/>
        <v>4</v>
      </c>
      <c r="N11333">
        <f t="shared" si="1064"/>
        <v>2</v>
      </c>
      <c r="O11333">
        <f t="shared" si="1065"/>
        <v>0</v>
      </c>
      <c r="P11333">
        <f t="shared" si="1066"/>
        <v>1</v>
      </c>
      <c r="Q11333">
        <f t="shared" si="1067"/>
        <v>1</v>
      </c>
    </row>
    <row r="11334" spans="1:17">
      <c r="A11334" s="12" t="s">
        <v>5613</v>
      </c>
      <c r="B11334" t="s">
        <v>736</v>
      </c>
      <c r="C11334" t="s">
        <v>458</v>
      </c>
      <c r="D11334" t="s">
        <v>19551</v>
      </c>
      <c r="E11334" t="s">
        <v>11599</v>
      </c>
      <c r="F11334" t="s">
        <v>5615</v>
      </c>
      <c r="G11334" s="13">
        <v>41898</v>
      </c>
      <c r="H11334" s="13">
        <v>41968</v>
      </c>
      <c r="I11334" s="14">
        <v>0</v>
      </c>
      <c r="J11334" t="s">
        <v>259</v>
      </c>
      <c r="K11334" s="13">
        <v>41887.56690972222</v>
      </c>
      <c r="L11334">
        <f t="shared" si="1062"/>
        <v>2014</v>
      </c>
      <c r="M11334">
        <f t="shared" si="1063"/>
        <v>9</v>
      </c>
      <c r="N11334">
        <f t="shared" si="1064"/>
        <v>16</v>
      </c>
      <c r="O11334">
        <f t="shared" si="1065"/>
        <v>0</v>
      </c>
      <c r="P11334">
        <f t="shared" si="1066"/>
        <v>0</v>
      </c>
      <c r="Q11334">
        <f t="shared" si="1067"/>
        <v>1</v>
      </c>
    </row>
    <row r="11335" spans="1:17">
      <c r="A11335" s="12" t="s">
        <v>19552</v>
      </c>
      <c r="B11335" t="s">
        <v>736</v>
      </c>
      <c r="C11335" t="s">
        <v>458</v>
      </c>
      <c r="D11335" t="s">
        <v>19553</v>
      </c>
      <c r="E11335" t="s">
        <v>11599</v>
      </c>
      <c r="F11335" t="s">
        <v>19554</v>
      </c>
      <c r="G11335" s="13">
        <v>41730</v>
      </c>
      <c r="H11335" s="13">
        <v>41802</v>
      </c>
      <c r="I11335" s="14">
        <v>0</v>
      </c>
      <c r="J11335" t="s">
        <v>259</v>
      </c>
      <c r="K11335" s="13">
        <v>41675.69871527778</v>
      </c>
      <c r="L11335">
        <f t="shared" si="1062"/>
        <v>2014</v>
      </c>
      <c r="M11335">
        <f t="shared" si="1063"/>
        <v>4</v>
      </c>
      <c r="N11335">
        <f t="shared" si="1064"/>
        <v>1</v>
      </c>
      <c r="O11335">
        <f t="shared" si="1065"/>
        <v>0</v>
      </c>
      <c r="P11335">
        <f t="shared" si="1066"/>
        <v>1</v>
      </c>
      <c r="Q11335">
        <f t="shared" si="1067"/>
        <v>1</v>
      </c>
    </row>
    <row r="11336" spans="1:17">
      <c r="A11336" s="12" t="s">
        <v>19555</v>
      </c>
      <c r="B11336" t="s">
        <v>736</v>
      </c>
      <c r="C11336" t="s">
        <v>458</v>
      </c>
      <c r="D11336" t="s">
        <v>19556</v>
      </c>
      <c r="E11336" t="s">
        <v>11599</v>
      </c>
      <c r="F11336" t="s">
        <v>16499</v>
      </c>
      <c r="G11336" s="13">
        <v>42009</v>
      </c>
      <c r="H11336" s="13">
        <v>42079</v>
      </c>
      <c r="I11336" s="14">
        <v>0</v>
      </c>
      <c r="J11336" t="s">
        <v>259</v>
      </c>
      <c r="K11336" s="13">
        <v>41946.777708333335</v>
      </c>
      <c r="L11336">
        <f t="shared" si="1062"/>
        <v>2015</v>
      </c>
      <c r="M11336">
        <f t="shared" si="1063"/>
        <v>1</v>
      </c>
      <c r="N11336">
        <f t="shared" si="1064"/>
        <v>5</v>
      </c>
      <c r="O11336">
        <f t="shared" si="1065"/>
        <v>0</v>
      </c>
      <c r="P11336">
        <f t="shared" si="1066"/>
        <v>2</v>
      </c>
      <c r="Q11336">
        <f t="shared" si="1067"/>
        <v>1</v>
      </c>
    </row>
    <row r="11337" spans="1:17">
      <c r="A11337" s="12" t="s">
        <v>19557</v>
      </c>
      <c r="B11337" t="s">
        <v>795</v>
      </c>
      <c r="C11337" t="s">
        <v>458</v>
      </c>
      <c r="D11337" t="s">
        <v>19558</v>
      </c>
      <c r="E11337" t="s">
        <v>11599</v>
      </c>
      <c r="F11337" t="s">
        <v>16499</v>
      </c>
      <c r="G11337" s="13">
        <v>42009</v>
      </c>
      <c r="H11337" s="13">
        <v>42081</v>
      </c>
      <c r="I11337" s="14">
        <v>0</v>
      </c>
      <c r="J11337" t="s">
        <v>259</v>
      </c>
      <c r="K11337" s="13">
        <v>42020.532858796294</v>
      </c>
      <c r="L11337">
        <f t="shared" si="1062"/>
        <v>2015</v>
      </c>
      <c r="M11337">
        <f t="shared" si="1063"/>
        <v>1</v>
      </c>
      <c r="N11337">
        <f t="shared" si="1064"/>
        <v>5</v>
      </c>
      <c r="O11337" t="e">
        <f t="shared" si="1065"/>
        <v>#NUM!</v>
      </c>
      <c r="P11337" t="e">
        <f t="shared" si="1066"/>
        <v>#NUM!</v>
      </c>
      <c r="Q11337">
        <f t="shared" si="1067"/>
        <v>1</v>
      </c>
    </row>
    <row r="11338" spans="1:17">
      <c r="A11338" s="12" t="s">
        <v>5620</v>
      </c>
      <c r="B11338" t="s">
        <v>736</v>
      </c>
      <c r="C11338" t="s">
        <v>458</v>
      </c>
      <c r="D11338" t="s">
        <v>19559</v>
      </c>
      <c r="E11338" t="s">
        <v>11599</v>
      </c>
      <c r="F11338" t="s">
        <v>5622</v>
      </c>
      <c r="G11338" s="13">
        <v>42012</v>
      </c>
      <c r="H11338" s="13">
        <v>42082</v>
      </c>
      <c r="I11338" s="14">
        <v>0</v>
      </c>
      <c r="J11338" t="s">
        <v>259</v>
      </c>
      <c r="K11338" s="13">
        <v>41946.794548611113</v>
      </c>
      <c r="L11338">
        <f t="shared" si="1062"/>
        <v>2015</v>
      </c>
      <c r="M11338">
        <f t="shared" si="1063"/>
        <v>1</v>
      </c>
      <c r="N11338">
        <f t="shared" si="1064"/>
        <v>8</v>
      </c>
      <c r="O11338">
        <f t="shared" si="1065"/>
        <v>0</v>
      </c>
      <c r="P11338">
        <f t="shared" si="1066"/>
        <v>2</v>
      </c>
      <c r="Q11338">
        <f t="shared" si="1067"/>
        <v>1</v>
      </c>
    </row>
    <row r="11339" spans="1:17">
      <c r="A11339" s="12" t="s">
        <v>5620</v>
      </c>
      <c r="B11339" t="s">
        <v>736</v>
      </c>
      <c r="C11339" t="s">
        <v>458</v>
      </c>
      <c r="D11339" t="s">
        <v>5621</v>
      </c>
      <c r="E11339" t="s">
        <v>11599</v>
      </c>
      <c r="F11339" t="s">
        <v>5622</v>
      </c>
      <c r="G11339" s="13">
        <v>42095</v>
      </c>
      <c r="H11339" s="13">
        <v>42165</v>
      </c>
      <c r="I11339" s="14">
        <v>0</v>
      </c>
      <c r="J11339" t="s">
        <v>259</v>
      </c>
      <c r="K11339" s="13">
        <v>42072.440439814818</v>
      </c>
      <c r="L11339">
        <f t="shared" si="1062"/>
        <v>2015</v>
      </c>
      <c r="M11339">
        <f t="shared" si="1063"/>
        <v>4</v>
      </c>
      <c r="N11339">
        <f t="shared" si="1064"/>
        <v>1</v>
      </c>
      <c r="O11339">
        <f t="shared" si="1065"/>
        <v>0</v>
      </c>
      <c r="P11339">
        <f t="shared" si="1066"/>
        <v>0</v>
      </c>
      <c r="Q11339">
        <f t="shared" si="1067"/>
        <v>1</v>
      </c>
    </row>
    <row r="11340" spans="1:17">
      <c r="A11340" s="12" t="s">
        <v>19560</v>
      </c>
      <c r="B11340" t="s">
        <v>457</v>
      </c>
      <c r="C11340" t="s">
        <v>444</v>
      </c>
      <c r="D11340" t="s">
        <v>19561</v>
      </c>
      <c r="E11340" t="s">
        <v>549</v>
      </c>
      <c r="F11340" t="s">
        <v>259</v>
      </c>
      <c r="G11340" s="13">
        <v>41858</v>
      </c>
      <c r="H11340" s="13">
        <v>41858</v>
      </c>
      <c r="I11340" s="14">
        <v>0</v>
      </c>
      <c r="J11340" t="s">
        <v>259</v>
      </c>
      <c r="K11340" s="13">
        <v>41856.702800925923</v>
      </c>
      <c r="L11340">
        <f t="shared" si="1062"/>
        <v>2014</v>
      </c>
      <c r="M11340">
        <f t="shared" si="1063"/>
        <v>8</v>
      </c>
      <c r="N11340">
        <f t="shared" si="1064"/>
        <v>7</v>
      </c>
      <c r="O11340">
        <f t="shared" si="1065"/>
        <v>0</v>
      </c>
      <c r="P11340">
        <f t="shared" si="1066"/>
        <v>0</v>
      </c>
      <c r="Q11340">
        <f t="shared" si="1067"/>
        <v>1</v>
      </c>
    </row>
    <row r="11341" spans="1:17">
      <c r="A11341" s="12" t="s">
        <v>19562</v>
      </c>
      <c r="B11341" t="s">
        <v>736</v>
      </c>
      <c r="C11341" t="s">
        <v>458</v>
      </c>
      <c r="D11341" t="s">
        <v>19563</v>
      </c>
      <c r="E11341" t="s">
        <v>11599</v>
      </c>
      <c r="F11341" t="s">
        <v>19564</v>
      </c>
      <c r="G11341" s="13">
        <v>42009</v>
      </c>
      <c r="H11341" s="13">
        <v>42081</v>
      </c>
      <c r="I11341" s="14">
        <v>0</v>
      </c>
      <c r="J11341" t="s">
        <v>259</v>
      </c>
      <c r="K11341" s="13">
        <v>41946.805520833332</v>
      </c>
      <c r="L11341">
        <f t="shared" si="1062"/>
        <v>2015</v>
      </c>
      <c r="M11341">
        <f t="shared" si="1063"/>
        <v>1</v>
      </c>
      <c r="N11341">
        <f t="shared" si="1064"/>
        <v>5</v>
      </c>
      <c r="O11341">
        <f t="shared" si="1065"/>
        <v>0</v>
      </c>
      <c r="P11341">
        <f t="shared" si="1066"/>
        <v>2</v>
      </c>
      <c r="Q11341">
        <f t="shared" si="1067"/>
        <v>1</v>
      </c>
    </row>
    <row r="11342" spans="1:17">
      <c r="A11342" s="12" t="s">
        <v>5628</v>
      </c>
      <c r="B11342" t="s">
        <v>736</v>
      </c>
      <c r="C11342" t="s">
        <v>458</v>
      </c>
      <c r="D11342" t="s">
        <v>19565</v>
      </c>
      <c r="E11342" t="s">
        <v>11599</v>
      </c>
      <c r="F11342" t="s">
        <v>5630</v>
      </c>
      <c r="G11342" s="13">
        <v>41730</v>
      </c>
      <c r="H11342" s="13">
        <v>41802</v>
      </c>
      <c r="I11342" s="14">
        <v>0</v>
      </c>
      <c r="J11342" t="s">
        <v>259</v>
      </c>
      <c r="K11342" s="13">
        <v>41675.698796296296</v>
      </c>
      <c r="L11342">
        <f t="shared" si="1062"/>
        <v>2014</v>
      </c>
      <c r="M11342">
        <f t="shared" si="1063"/>
        <v>4</v>
      </c>
      <c r="N11342">
        <f t="shared" si="1064"/>
        <v>1</v>
      </c>
      <c r="O11342">
        <f t="shared" si="1065"/>
        <v>0</v>
      </c>
      <c r="P11342">
        <f t="shared" si="1066"/>
        <v>1</v>
      </c>
      <c r="Q11342">
        <f t="shared" si="1067"/>
        <v>1</v>
      </c>
    </row>
    <row r="11343" spans="1:17">
      <c r="A11343" s="12" t="s">
        <v>5628</v>
      </c>
      <c r="B11343" t="s">
        <v>736</v>
      </c>
      <c r="C11343" t="s">
        <v>458</v>
      </c>
      <c r="D11343" t="s">
        <v>5629</v>
      </c>
      <c r="E11343" t="s">
        <v>11599</v>
      </c>
      <c r="F11343" t="s">
        <v>5630</v>
      </c>
      <c r="G11343" s="13">
        <v>42094</v>
      </c>
      <c r="H11343" s="13">
        <v>42166</v>
      </c>
      <c r="I11343" s="14">
        <v>0</v>
      </c>
      <c r="J11343" t="s">
        <v>259</v>
      </c>
      <c r="K11343" s="13">
        <v>42072.491064814814</v>
      </c>
      <c r="L11343">
        <f t="shared" si="1062"/>
        <v>2015</v>
      </c>
      <c r="M11343">
        <f t="shared" si="1063"/>
        <v>3</v>
      </c>
      <c r="N11343">
        <f t="shared" si="1064"/>
        <v>31</v>
      </c>
      <c r="O11343">
        <f t="shared" si="1065"/>
        <v>0</v>
      </c>
      <c r="P11343">
        <f t="shared" si="1066"/>
        <v>0</v>
      </c>
      <c r="Q11343">
        <f t="shared" si="1067"/>
        <v>1</v>
      </c>
    </row>
    <row r="11344" spans="1:17">
      <c r="A11344" s="12" t="s">
        <v>5632</v>
      </c>
      <c r="B11344" t="s">
        <v>750</v>
      </c>
      <c r="C11344" t="s">
        <v>458</v>
      </c>
      <c r="D11344" t="s">
        <v>19566</v>
      </c>
      <c r="E11344" t="s">
        <v>11599</v>
      </c>
      <c r="F11344" t="s">
        <v>5630</v>
      </c>
      <c r="G11344" s="13">
        <v>41730</v>
      </c>
      <c r="H11344" s="13">
        <v>41802</v>
      </c>
      <c r="I11344" s="14">
        <v>0</v>
      </c>
      <c r="J11344" t="s">
        <v>259</v>
      </c>
      <c r="K11344" s="13">
        <v>41750.393518518518</v>
      </c>
      <c r="L11344">
        <f t="shared" si="1062"/>
        <v>2014</v>
      </c>
      <c r="M11344">
        <f t="shared" si="1063"/>
        <v>4</v>
      </c>
      <c r="N11344">
        <f t="shared" si="1064"/>
        <v>1</v>
      </c>
      <c r="O11344" t="e">
        <f t="shared" si="1065"/>
        <v>#NUM!</v>
      </c>
      <c r="P11344" t="e">
        <f t="shared" si="1066"/>
        <v>#NUM!</v>
      </c>
      <c r="Q11344">
        <f t="shared" si="1067"/>
        <v>1</v>
      </c>
    </row>
    <row r="11345" spans="1:17">
      <c r="A11345" s="12" t="s">
        <v>5632</v>
      </c>
      <c r="B11345" t="s">
        <v>750</v>
      </c>
      <c r="C11345" t="s">
        <v>458</v>
      </c>
      <c r="D11345" t="s">
        <v>5633</v>
      </c>
      <c r="E11345" t="s">
        <v>11599</v>
      </c>
      <c r="F11345" t="s">
        <v>5630</v>
      </c>
      <c r="G11345" s="13">
        <v>42094</v>
      </c>
      <c r="H11345" s="13">
        <v>42166</v>
      </c>
      <c r="I11345" s="14">
        <v>0</v>
      </c>
      <c r="J11345" t="s">
        <v>259</v>
      </c>
      <c r="K11345" s="13">
        <v>42104.501018518517</v>
      </c>
      <c r="L11345">
        <f t="shared" si="1062"/>
        <v>2015</v>
      </c>
      <c r="M11345">
        <f t="shared" si="1063"/>
        <v>3</v>
      </c>
      <c r="N11345">
        <f t="shared" si="1064"/>
        <v>31</v>
      </c>
      <c r="O11345" t="e">
        <f t="shared" si="1065"/>
        <v>#NUM!</v>
      </c>
      <c r="P11345" t="e">
        <f t="shared" si="1066"/>
        <v>#NUM!</v>
      </c>
      <c r="Q11345">
        <f t="shared" si="1067"/>
        <v>1</v>
      </c>
    </row>
    <row r="11346" spans="1:17">
      <c r="A11346" s="12" t="s">
        <v>5635</v>
      </c>
      <c r="B11346" t="s">
        <v>791</v>
      </c>
      <c r="C11346" t="s">
        <v>458</v>
      </c>
      <c r="D11346" t="s">
        <v>5636</v>
      </c>
      <c r="E11346" t="s">
        <v>11599</v>
      </c>
      <c r="F11346" t="s">
        <v>5637</v>
      </c>
      <c r="G11346" s="13">
        <v>42094</v>
      </c>
      <c r="H11346" s="13">
        <v>42166</v>
      </c>
      <c r="I11346" s="14">
        <v>0</v>
      </c>
      <c r="J11346" t="s">
        <v>259</v>
      </c>
      <c r="K11346" s="13">
        <v>42072.505983796298</v>
      </c>
      <c r="L11346">
        <f t="shared" si="1062"/>
        <v>2015</v>
      </c>
      <c r="M11346">
        <f t="shared" si="1063"/>
        <v>3</v>
      </c>
      <c r="N11346">
        <f t="shared" si="1064"/>
        <v>31</v>
      </c>
      <c r="O11346">
        <f t="shared" si="1065"/>
        <v>0</v>
      </c>
      <c r="P11346">
        <f t="shared" si="1066"/>
        <v>0</v>
      </c>
      <c r="Q11346">
        <f t="shared" si="1067"/>
        <v>1</v>
      </c>
    </row>
    <row r="11347" spans="1:17">
      <c r="A11347" s="12" t="s">
        <v>5642</v>
      </c>
      <c r="B11347" t="s">
        <v>736</v>
      </c>
      <c r="C11347" t="s">
        <v>458</v>
      </c>
      <c r="D11347" t="s">
        <v>5643</v>
      </c>
      <c r="E11347" t="s">
        <v>11599</v>
      </c>
      <c r="F11347" t="s">
        <v>5644</v>
      </c>
      <c r="G11347" s="13">
        <v>42094</v>
      </c>
      <c r="H11347" s="13">
        <v>42164</v>
      </c>
      <c r="I11347" s="14">
        <v>0</v>
      </c>
      <c r="J11347" t="s">
        <v>259</v>
      </c>
      <c r="K11347" s="13">
        <v>42072.470694444448</v>
      </c>
      <c r="L11347">
        <f t="shared" si="1062"/>
        <v>2015</v>
      </c>
      <c r="M11347">
        <f t="shared" si="1063"/>
        <v>3</v>
      </c>
      <c r="N11347">
        <f t="shared" si="1064"/>
        <v>31</v>
      </c>
      <c r="O11347">
        <f t="shared" si="1065"/>
        <v>0</v>
      </c>
      <c r="P11347">
        <f t="shared" si="1066"/>
        <v>0</v>
      </c>
      <c r="Q11347">
        <f t="shared" si="1067"/>
        <v>1</v>
      </c>
    </row>
    <row r="11348" spans="1:17">
      <c r="A11348" s="12" t="s">
        <v>5646</v>
      </c>
      <c r="B11348" t="s">
        <v>750</v>
      </c>
      <c r="C11348" t="s">
        <v>458</v>
      </c>
      <c r="D11348" t="s">
        <v>5647</v>
      </c>
      <c r="E11348" t="s">
        <v>11599</v>
      </c>
      <c r="F11348" t="s">
        <v>5644</v>
      </c>
      <c r="G11348" s="13">
        <v>42094</v>
      </c>
      <c r="H11348" s="13">
        <v>42164</v>
      </c>
      <c r="I11348" s="14">
        <v>0</v>
      </c>
      <c r="J11348" t="s">
        <v>259</v>
      </c>
      <c r="K11348" s="13">
        <v>42122.372662037036</v>
      </c>
      <c r="L11348">
        <f t="shared" si="1062"/>
        <v>2015</v>
      </c>
      <c r="M11348">
        <f t="shared" si="1063"/>
        <v>3</v>
      </c>
      <c r="N11348">
        <f t="shared" si="1064"/>
        <v>31</v>
      </c>
      <c r="O11348" t="e">
        <f t="shared" si="1065"/>
        <v>#NUM!</v>
      </c>
      <c r="P11348" t="e">
        <f t="shared" si="1066"/>
        <v>#NUM!</v>
      </c>
      <c r="Q11348">
        <f t="shared" si="1067"/>
        <v>1</v>
      </c>
    </row>
    <row r="11349" spans="1:17">
      <c r="A11349" s="12" t="s">
        <v>5648</v>
      </c>
      <c r="B11349" t="s">
        <v>736</v>
      </c>
      <c r="C11349" t="s">
        <v>458</v>
      </c>
      <c r="D11349" t="s">
        <v>19567</v>
      </c>
      <c r="E11349" t="s">
        <v>11599</v>
      </c>
      <c r="F11349" t="s">
        <v>5650</v>
      </c>
      <c r="G11349" s="13">
        <v>41897</v>
      </c>
      <c r="H11349" s="13">
        <v>41969</v>
      </c>
      <c r="I11349" s="14">
        <v>0</v>
      </c>
      <c r="J11349" t="s">
        <v>259</v>
      </c>
      <c r="K11349" s="13">
        <v>41887.569444444445</v>
      </c>
      <c r="L11349">
        <f t="shared" si="1062"/>
        <v>2014</v>
      </c>
      <c r="M11349">
        <f t="shared" si="1063"/>
        <v>9</v>
      </c>
      <c r="N11349">
        <f t="shared" si="1064"/>
        <v>15</v>
      </c>
      <c r="O11349">
        <f t="shared" si="1065"/>
        <v>0</v>
      </c>
      <c r="P11349">
        <f t="shared" si="1066"/>
        <v>0</v>
      </c>
      <c r="Q11349">
        <f t="shared" si="1067"/>
        <v>1</v>
      </c>
    </row>
    <row r="11350" spans="1:17">
      <c r="A11350" s="12" t="s">
        <v>19568</v>
      </c>
      <c r="B11350" t="s">
        <v>791</v>
      </c>
      <c r="C11350" t="s">
        <v>458</v>
      </c>
      <c r="D11350" t="s">
        <v>19569</v>
      </c>
      <c r="E11350" t="s">
        <v>11599</v>
      </c>
      <c r="F11350" t="s">
        <v>5650</v>
      </c>
      <c r="G11350" s="13">
        <v>41898</v>
      </c>
      <c r="H11350" s="13">
        <v>41968</v>
      </c>
      <c r="I11350" s="14">
        <v>0</v>
      </c>
      <c r="J11350" t="s">
        <v>259</v>
      </c>
      <c r="K11350" s="13">
        <v>41887.628888888888</v>
      </c>
      <c r="L11350">
        <f t="shared" si="1062"/>
        <v>2014</v>
      </c>
      <c r="M11350">
        <f t="shared" si="1063"/>
        <v>9</v>
      </c>
      <c r="N11350">
        <f t="shared" si="1064"/>
        <v>16</v>
      </c>
      <c r="O11350">
        <f t="shared" si="1065"/>
        <v>0</v>
      </c>
      <c r="P11350">
        <f t="shared" si="1066"/>
        <v>0</v>
      </c>
      <c r="Q11350">
        <f t="shared" si="1067"/>
        <v>1</v>
      </c>
    </row>
    <row r="11351" spans="1:17">
      <c r="A11351" s="12" t="s">
        <v>5653</v>
      </c>
      <c r="B11351" t="s">
        <v>736</v>
      </c>
      <c r="C11351" t="s">
        <v>458</v>
      </c>
      <c r="D11351" t="s">
        <v>5654</v>
      </c>
      <c r="E11351" t="s">
        <v>11599</v>
      </c>
      <c r="F11351" t="s">
        <v>5655</v>
      </c>
      <c r="G11351" s="13">
        <v>42093</v>
      </c>
      <c r="H11351" s="13">
        <v>42165</v>
      </c>
      <c r="I11351" s="14">
        <v>0</v>
      </c>
      <c r="J11351" t="s">
        <v>259</v>
      </c>
      <c r="K11351" s="13">
        <v>42072.49113425926</v>
      </c>
      <c r="L11351">
        <f t="shared" si="1062"/>
        <v>2015</v>
      </c>
      <c r="M11351">
        <f t="shared" si="1063"/>
        <v>3</v>
      </c>
      <c r="N11351">
        <f t="shared" si="1064"/>
        <v>30</v>
      </c>
      <c r="O11351">
        <f t="shared" si="1065"/>
        <v>0</v>
      </c>
      <c r="P11351">
        <f t="shared" si="1066"/>
        <v>0</v>
      </c>
      <c r="Q11351">
        <f t="shared" si="1067"/>
        <v>1</v>
      </c>
    </row>
    <row r="11352" spans="1:17">
      <c r="A11352" s="12" t="s">
        <v>5657</v>
      </c>
      <c r="B11352" t="s">
        <v>750</v>
      </c>
      <c r="C11352" t="s">
        <v>458</v>
      </c>
      <c r="D11352" t="s">
        <v>5658</v>
      </c>
      <c r="E11352" t="s">
        <v>11599</v>
      </c>
      <c r="F11352" t="s">
        <v>5655</v>
      </c>
      <c r="G11352" s="13">
        <v>42093</v>
      </c>
      <c r="H11352" s="13">
        <v>42165</v>
      </c>
      <c r="I11352" s="14">
        <v>0</v>
      </c>
      <c r="J11352" t="s">
        <v>259</v>
      </c>
      <c r="K11352" s="13">
        <v>42104.497546296298</v>
      </c>
      <c r="L11352">
        <f t="shared" si="1062"/>
        <v>2015</v>
      </c>
      <c r="M11352">
        <f t="shared" si="1063"/>
        <v>3</v>
      </c>
      <c r="N11352">
        <f t="shared" si="1064"/>
        <v>30</v>
      </c>
      <c r="O11352" t="e">
        <f t="shared" si="1065"/>
        <v>#NUM!</v>
      </c>
      <c r="P11352" t="e">
        <f t="shared" si="1066"/>
        <v>#NUM!</v>
      </c>
      <c r="Q11352">
        <f t="shared" si="1067"/>
        <v>1</v>
      </c>
    </row>
    <row r="11353" spans="1:17">
      <c r="A11353" s="12" t="s">
        <v>5660</v>
      </c>
      <c r="B11353" t="s">
        <v>736</v>
      </c>
      <c r="C11353" t="s">
        <v>458</v>
      </c>
      <c r="D11353" t="s">
        <v>5661</v>
      </c>
      <c r="E11353" t="s">
        <v>11599</v>
      </c>
      <c r="F11353" t="s">
        <v>5662</v>
      </c>
      <c r="G11353" s="13">
        <v>42093</v>
      </c>
      <c r="H11353" s="13">
        <v>42165</v>
      </c>
      <c r="I11353" s="14">
        <v>0</v>
      </c>
      <c r="J11353" t="s">
        <v>259</v>
      </c>
      <c r="K11353" s="13">
        <v>42072.468090277776</v>
      </c>
      <c r="L11353">
        <f t="shared" si="1062"/>
        <v>2015</v>
      </c>
      <c r="M11353">
        <f t="shared" si="1063"/>
        <v>3</v>
      </c>
      <c r="N11353">
        <f t="shared" si="1064"/>
        <v>30</v>
      </c>
      <c r="O11353">
        <f t="shared" si="1065"/>
        <v>0</v>
      </c>
      <c r="P11353">
        <f t="shared" si="1066"/>
        <v>0</v>
      </c>
      <c r="Q11353">
        <f t="shared" si="1067"/>
        <v>1</v>
      </c>
    </row>
    <row r="11354" spans="1:17">
      <c r="A11354" s="12" t="s">
        <v>19570</v>
      </c>
      <c r="B11354" t="s">
        <v>736</v>
      </c>
      <c r="C11354" t="s">
        <v>458</v>
      </c>
      <c r="D11354" t="s">
        <v>19571</v>
      </c>
      <c r="E11354" t="s">
        <v>11599</v>
      </c>
      <c r="F11354" t="s">
        <v>5510</v>
      </c>
      <c r="G11354" s="13">
        <v>42010</v>
      </c>
      <c r="H11354" s="13">
        <v>42080</v>
      </c>
      <c r="I11354" s="14">
        <v>0</v>
      </c>
      <c r="J11354" t="s">
        <v>259</v>
      </c>
      <c r="K11354" s="13">
        <v>41946.792337962965</v>
      </c>
      <c r="L11354">
        <f t="shared" si="1062"/>
        <v>2015</v>
      </c>
      <c r="M11354">
        <f t="shared" si="1063"/>
        <v>1</v>
      </c>
      <c r="N11354">
        <f t="shared" si="1064"/>
        <v>6</v>
      </c>
      <c r="O11354">
        <f t="shared" si="1065"/>
        <v>0</v>
      </c>
      <c r="P11354">
        <f t="shared" si="1066"/>
        <v>2</v>
      </c>
      <c r="Q11354">
        <f t="shared" si="1067"/>
        <v>1</v>
      </c>
    </row>
    <row r="11355" spans="1:17">
      <c r="A11355" s="12" t="s">
        <v>5670</v>
      </c>
      <c r="B11355" t="s">
        <v>736</v>
      </c>
      <c r="C11355" t="s">
        <v>458</v>
      </c>
      <c r="D11355" t="s">
        <v>19572</v>
      </c>
      <c r="E11355" t="s">
        <v>11599</v>
      </c>
      <c r="F11355" t="s">
        <v>3796</v>
      </c>
      <c r="G11355" s="13">
        <v>41730</v>
      </c>
      <c r="H11355" s="13">
        <v>41802</v>
      </c>
      <c r="I11355" s="14">
        <v>0</v>
      </c>
      <c r="J11355" t="s">
        <v>259</v>
      </c>
      <c r="K11355" s="13">
        <v>41675.701331018521</v>
      </c>
      <c r="L11355">
        <f t="shared" si="1062"/>
        <v>2014</v>
      </c>
      <c r="M11355">
        <f t="shared" si="1063"/>
        <v>4</v>
      </c>
      <c r="N11355">
        <f t="shared" si="1064"/>
        <v>1</v>
      </c>
      <c r="O11355">
        <f t="shared" si="1065"/>
        <v>0</v>
      </c>
      <c r="P11355">
        <f t="shared" si="1066"/>
        <v>1</v>
      </c>
      <c r="Q11355">
        <f t="shared" si="1067"/>
        <v>1</v>
      </c>
    </row>
    <row r="11356" spans="1:17">
      <c r="A11356" s="12" t="s">
        <v>5670</v>
      </c>
      <c r="B11356" t="s">
        <v>736</v>
      </c>
      <c r="C11356" t="s">
        <v>458</v>
      </c>
      <c r="D11356" t="s">
        <v>5671</v>
      </c>
      <c r="E11356" t="s">
        <v>11599</v>
      </c>
      <c r="F11356" t="s">
        <v>3796</v>
      </c>
      <c r="G11356" s="13">
        <v>42094</v>
      </c>
      <c r="H11356" s="13">
        <v>42166</v>
      </c>
      <c r="I11356" s="14">
        <v>0</v>
      </c>
      <c r="J11356" t="s">
        <v>259</v>
      </c>
      <c r="K11356" s="13">
        <v>42072.468171296299</v>
      </c>
      <c r="L11356">
        <f t="shared" si="1062"/>
        <v>2015</v>
      </c>
      <c r="M11356">
        <f t="shared" si="1063"/>
        <v>3</v>
      </c>
      <c r="N11356">
        <f t="shared" si="1064"/>
        <v>31</v>
      </c>
      <c r="O11356">
        <f t="shared" si="1065"/>
        <v>0</v>
      </c>
      <c r="P11356">
        <f t="shared" si="1066"/>
        <v>0</v>
      </c>
      <c r="Q11356">
        <f t="shared" si="1067"/>
        <v>1</v>
      </c>
    </row>
    <row r="11357" spans="1:17">
      <c r="A11357" s="12" t="s">
        <v>19573</v>
      </c>
      <c r="B11357" t="s">
        <v>736</v>
      </c>
      <c r="C11357" t="s">
        <v>458</v>
      </c>
      <c r="D11357" t="s">
        <v>19574</v>
      </c>
      <c r="E11357" t="s">
        <v>11599</v>
      </c>
      <c r="F11357" t="s">
        <v>19575</v>
      </c>
      <c r="G11357" s="13">
        <v>41731</v>
      </c>
      <c r="H11357" s="13">
        <v>41801</v>
      </c>
      <c r="I11357" s="14">
        <v>0</v>
      </c>
      <c r="J11357" t="s">
        <v>259</v>
      </c>
      <c r="K11357" s="13">
        <v>41675.716793981483</v>
      </c>
      <c r="L11357">
        <f t="shared" si="1062"/>
        <v>2014</v>
      </c>
      <c r="M11357">
        <f t="shared" si="1063"/>
        <v>4</v>
      </c>
      <c r="N11357">
        <f t="shared" si="1064"/>
        <v>2</v>
      </c>
      <c r="O11357">
        <f t="shared" si="1065"/>
        <v>0</v>
      </c>
      <c r="P11357">
        <f t="shared" si="1066"/>
        <v>1</v>
      </c>
      <c r="Q11357">
        <f t="shared" si="1067"/>
        <v>1</v>
      </c>
    </row>
    <row r="11358" spans="1:17">
      <c r="A11358" s="12" t="s">
        <v>19576</v>
      </c>
      <c r="B11358" t="s">
        <v>791</v>
      </c>
      <c r="C11358" t="s">
        <v>458</v>
      </c>
      <c r="D11358" t="s">
        <v>19577</v>
      </c>
      <c r="E11358" t="s">
        <v>11599</v>
      </c>
      <c r="F11358" t="s">
        <v>5662</v>
      </c>
      <c r="G11358" s="13">
        <v>41902</v>
      </c>
      <c r="H11358" s="13">
        <v>41965</v>
      </c>
      <c r="I11358" s="14">
        <v>0</v>
      </c>
      <c r="J11358" t="s">
        <v>259</v>
      </c>
      <c r="K11358" s="13">
        <v>41887.645960648151</v>
      </c>
      <c r="L11358">
        <f t="shared" si="1062"/>
        <v>2014</v>
      </c>
      <c r="M11358">
        <f t="shared" si="1063"/>
        <v>9</v>
      </c>
      <c r="N11358">
        <f t="shared" si="1064"/>
        <v>20</v>
      </c>
      <c r="O11358">
        <f t="shared" si="1065"/>
        <v>0</v>
      </c>
      <c r="P11358">
        <f t="shared" si="1066"/>
        <v>0</v>
      </c>
      <c r="Q11358">
        <f t="shared" si="1067"/>
        <v>1</v>
      </c>
    </row>
    <row r="11359" spans="1:17">
      <c r="A11359" s="12" t="s">
        <v>19578</v>
      </c>
      <c r="B11359" t="s">
        <v>457</v>
      </c>
      <c r="C11359" t="s">
        <v>444</v>
      </c>
      <c r="D11359" t="s">
        <v>19579</v>
      </c>
      <c r="E11359" t="s">
        <v>1449</v>
      </c>
      <c r="F11359" t="s">
        <v>259</v>
      </c>
      <c r="G11359" s="13">
        <v>41796</v>
      </c>
      <c r="H11359" s="13">
        <v>41796</v>
      </c>
      <c r="I11359" s="14">
        <v>0</v>
      </c>
      <c r="J11359" t="s">
        <v>259</v>
      </c>
      <c r="K11359" s="13">
        <v>41793.533865740741</v>
      </c>
      <c r="L11359">
        <f t="shared" si="1062"/>
        <v>2014</v>
      </c>
      <c r="M11359">
        <f t="shared" si="1063"/>
        <v>6</v>
      </c>
      <c r="N11359">
        <f t="shared" si="1064"/>
        <v>6</v>
      </c>
      <c r="O11359">
        <f t="shared" si="1065"/>
        <v>0</v>
      </c>
      <c r="P11359">
        <f t="shared" si="1066"/>
        <v>0</v>
      </c>
      <c r="Q11359">
        <f t="shared" si="1067"/>
        <v>1</v>
      </c>
    </row>
    <row r="11360" spans="1:17">
      <c r="A11360" s="12" t="s">
        <v>19580</v>
      </c>
      <c r="B11360" t="s">
        <v>457</v>
      </c>
      <c r="C11360" t="s">
        <v>458</v>
      </c>
      <c r="D11360" t="s">
        <v>19581</v>
      </c>
      <c r="E11360" t="s">
        <v>1021</v>
      </c>
      <c r="F11360" t="s">
        <v>259</v>
      </c>
      <c r="G11360" s="13">
        <v>42031</v>
      </c>
      <c r="H11360" s="13">
        <v>42031</v>
      </c>
      <c r="I11360" s="14">
        <v>0</v>
      </c>
      <c r="J11360" t="s">
        <v>259</v>
      </c>
      <c r="K11360" s="13">
        <v>42025.569467592592</v>
      </c>
      <c r="L11360">
        <f t="shared" si="1062"/>
        <v>2015</v>
      </c>
      <c r="M11360">
        <f t="shared" si="1063"/>
        <v>1</v>
      </c>
      <c r="N11360">
        <f t="shared" si="1064"/>
        <v>27</v>
      </c>
      <c r="O11360">
        <f t="shared" si="1065"/>
        <v>0</v>
      </c>
      <c r="P11360">
        <f t="shared" si="1066"/>
        <v>0</v>
      </c>
      <c r="Q11360">
        <f t="shared" si="1067"/>
        <v>1</v>
      </c>
    </row>
    <row r="11361" spans="1:17">
      <c r="A11361" s="12" t="s">
        <v>19582</v>
      </c>
      <c r="B11361" t="s">
        <v>457</v>
      </c>
      <c r="C11361" t="s">
        <v>453</v>
      </c>
      <c r="D11361" t="s">
        <v>19583</v>
      </c>
      <c r="E11361" t="s">
        <v>1582</v>
      </c>
      <c r="F11361" t="s">
        <v>259</v>
      </c>
      <c r="G11361" s="13">
        <v>41776</v>
      </c>
      <c r="H11361" s="13">
        <v>41776</v>
      </c>
      <c r="I11361" s="14">
        <v>0</v>
      </c>
      <c r="J11361" t="s">
        <v>259</v>
      </c>
      <c r="K11361" s="13">
        <v>41725.616655092592</v>
      </c>
      <c r="L11361">
        <f t="shared" si="1062"/>
        <v>2014</v>
      </c>
      <c r="M11361">
        <f t="shared" si="1063"/>
        <v>5</v>
      </c>
      <c r="N11361">
        <f t="shared" si="1064"/>
        <v>17</v>
      </c>
      <c r="O11361">
        <f t="shared" si="1065"/>
        <v>0</v>
      </c>
      <c r="P11361">
        <f t="shared" si="1066"/>
        <v>1</v>
      </c>
      <c r="Q11361">
        <f t="shared" si="1067"/>
        <v>1</v>
      </c>
    </row>
    <row r="11362" spans="1:17">
      <c r="A11362" s="12" t="s">
        <v>19582</v>
      </c>
      <c r="B11362" t="s">
        <v>457</v>
      </c>
      <c r="C11362" t="s">
        <v>453</v>
      </c>
      <c r="D11362" t="s">
        <v>19584</v>
      </c>
      <c r="E11362" t="s">
        <v>1582</v>
      </c>
      <c r="F11362" t="s">
        <v>259</v>
      </c>
      <c r="G11362" s="13">
        <v>41797</v>
      </c>
      <c r="H11362" s="13">
        <v>41797</v>
      </c>
      <c r="I11362" s="14">
        <v>0</v>
      </c>
      <c r="J11362" t="s">
        <v>259</v>
      </c>
      <c r="K11362" s="13">
        <v>41725.618032407408</v>
      </c>
      <c r="L11362">
        <f t="shared" si="1062"/>
        <v>2014</v>
      </c>
      <c r="M11362">
        <f t="shared" si="1063"/>
        <v>6</v>
      </c>
      <c r="N11362">
        <f t="shared" si="1064"/>
        <v>7</v>
      </c>
      <c r="O11362">
        <f t="shared" si="1065"/>
        <v>0</v>
      </c>
      <c r="P11362">
        <f t="shared" si="1066"/>
        <v>2</v>
      </c>
      <c r="Q11362">
        <f t="shared" si="1067"/>
        <v>1</v>
      </c>
    </row>
    <row r="11363" spans="1:17">
      <c r="A11363" s="12" t="s">
        <v>19585</v>
      </c>
      <c r="B11363" t="s">
        <v>457</v>
      </c>
      <c r="C11363" t="s">
        <v>453</v>
      </c>
      <c r="D11363" t="s">
        <v>19586</v>
      </c>
      <c r="E11363" t="s">
        <v>1582</v>
      </c>
      <c r="F11363" t="s">
        <v>259</v>
      </c>
      <c r="G11363" s="13">
        <v>42080</v>
      </c>
      <c r="H11363" s="13">
        <v>42095</v>
      </c>
      <c r="I11363" s="14">
        <v>0</v>
      </c>
      <c r="J11363" t="s">
        <v>447</v>
      </c>
      <c r="K11363" s="13">
        <v>42079.381863425922</v>
      </c>
      <c r="L11363">
        <f t="shared" si="1062"/>
        <v>2015</v>
      </c>
      <c r="M11363">
        <f t="shared" si="1063"/>
        <v>3</v>
      </c>
      <c r="N11363">
        <f t="shared" si="1064"/>
        <v>17</v>
      </c>
      <c r="O11363">
        <f t="shared" si="1065"/>
        <v>0</v>
      </c>
      <c r="P11363">
        <f t="shared" si="1066"/>
        <v>0</v>
      </c>
      <c r="Q11363">
        <f t="shared" si="1067"/>
        <v>1</v>
      </c>
    </row>
    <row r="11364" spans="1:17">
      <c r="A11364" s="12" t="s">
        <v>19587</v>
      </c>
      <c r="B11364" t="s">
        <v>457</v>
      </c>
      <c r="C11364" t="s">
        <v>453</v>
      </c>
      <c r="D11364" t="s">
        <v>19588</v>
      </c>
      <c r="E11364" t="s">
        <v>1582</v>
      </c>
      <c r="F11364" t="s">
        <v>259</v>
      </c>
      <c r="G11364" s="13">
        <v>42055</v>
      </c>
      <c r="H11364" s="13">
        <v>42055</v>
      </c>
      <c r="I11364" s="14">
        <v>0</v>
      </c>
      <c r="J11364" t="s">
        <v>447</v>
      </c>
      <c r="K11364" s="13">
        <v>42054.412974537037</v>
      </c>
      <c r="L11364">
        <f t="shared" si="1062"/>
        <v>2015</v>
      </c>
      <c r="M11364">
        <f t="shared" si="1063"/>
        <v>2</v>
      </c>
      <c r="N11364">
        <f t="shared" si="1064"/>
        <v>20</v>
      </c>
      <c r="O11364">
        <f t="shared" si="1065"/>
        <v>0</v>
      </c>
      <c r="P11364">
        <f t="shared" si="1066"/>
        <v>0</v>
      </c>
      <c r="Q11364">
        <f t="shared" si="1067"/>
        <v>1</v>
      </c>
    </row>
    <row r="11365" spans="1:17">
      <c r="A11365" s="12" t="s">
        <v>19589</v>
      </c>
      <c r="B11365" t="s">
        <v>457</v>
      </c>
      <c r="C11365" t="s">
        <v>453</v>
      </c>
      <c r="D11365" t="s">
        <v>19590</v>
      </c>
      <c r="E11365" t="s">
        <v>1582</v>
      </c>
      <c r="F11365" t="s">
        <v>259</v>
      </c>
      <c r="G11365" s="13">
        <v>42041</v>
      </c>
      <c r="H11365" s="13">
        <v>42041</v>
      </c>
      <c r="I11365" s="14">
        <v>0</v>
      </c>
      <c r="J11365" t="s">
        <v>447</v>
      </c>
      <c r="K11365" s="13">
        <v>42032.483854166669</v>
      </c>
      <c r="L11365">
        <f t="shared" si="1062"/>
        <v>2015</v>
      </c>
      <c r="M11365">
        <f t="shared" si="1063"/>
        <v>2</v>
      </c>
      <c r="N11365">
        <f t="shared" si="1064"/>
        <v>6</v>
      </c>
      <c r="O11365">
        <f t="shared" si="1065"/>
        <v>0</v>
      </c>
      <c r="P11365">
        <f t="shared" si="1066"/>
        <v>0</v>
      </c>
      <c r="Q11365">
        <f t="shared" si="1067"/>
        <v>1</v>
      </c>
    </row>
    <row r="11366" spans="1:17">
      <c r="A11366" s="12" t="s">
        <v>19589</v>
      </c>
      <c r="B11366" t="s">
        <v>457</v>
      </c>
      <c r="C11366" t="s">
        <v>453</v>
      </c>
      <c r="D11366" t="s">
        <v>19591</v>
      </c>
      <c r="E11366" t="s">
        <v>1582</v>
      </c>
      <c r="F11366" t="s">
        <v>259</v>
      </c>
      <c r="G11366" s="13">
        <v>42060</v>
      </c>
      <c r="H11366" s="13">
        <v>42060</v>
      </c>
      <c r="I11366" s="14">
        <v>0</v>
      </c>
      <c r="J11366" t="s">
        <v>447</v>
      </c>
      <c r="K11366" s="13">
        <v>42059.427187499998</v>
      </c>
      <c r="L11366">
        <f t="shared" si="1062"/>
        <v>2015</v>
      </c>
      <c r="M11366">
        <f t="shared" si="1063"/>
        <v>2</v>
      </c>
      <c r="N11366">
        <f t="shared" si="1064"/>
        <v>25</v>
      </c>
      <c r="O11366">
        <f t="shared" si="1065"/>
        <v>0</v>
      </c>
      <c r="P11366">
        <f t="shared" si="1066"/>
        <v>0</v>
      </c>
      <c r="Q11366">
        <f t="shared" si="1067"/>
        <v>1</v>
      </c>
    </row>
    <row r="11367" spans="1:17">
      <c r="A11367" s="12" t="s">
        <v>19592</v>
      </c>
      <c r="B11367" t="s">
        <v>457</v>
      </c>
      <c r="C11367" t="s">
        <v>453</v>
      </c>
      <c r="D11367" t="s">
        <v>19593</v>
      </c>
      <c r="E11367" t="s">
        <v>1582</v>
      </c>
      <c r="F11367" t="s">
        <v>259</v>
      </c>
      <c r="G11367" s="13">
        <v>42030</v>
      </c>
      <c r="H11367" s="13">
        <v>42030</v>
      </c>
      <c r="I11367" s="14">
        <v>0</v>
      </c>
      <c r="J11367" t="s">
        <v>447</v>
      </c>
      <c r="K11367" s="13">
        <v>42027.404328703706</v>
      </c>
      <c r="L11367">
        <f t="shared" si="1062"/>
        <v>2015</v>
      </c>
      <c r="M11367">
        <f t="shared" si="1063"/>
        <v>1</v>
      </c>
      <c r="N11367">
        <f t="shared" si="1064"/>
        <v>26</v>
      </c>
      <c r="O11367">
        <f t="shared" si="1065"/>
        <v>0</v>
      </c>
      <c r="P11367">
        <f t="shared" si="1066"/>
        <v>0</v>
      </c>
      <c r="Q11367">
        <f t="shared" si="1067"/>
        <v>1</v>
      </c>
    </row>
    <row r="11368" spans="1:17">
      <c r="A11368" s="12" t="s">
        <v>19592</v>
      </c>
      <c r="B11368" t="s">
        <v>457</v>
      </c>
      <c r="C11368" t="s">
        <v>453</v>
      </c>
      <c r="D11368" t="s">
        <v>19594</v>
      </c>
      <c r="E11368" t="s">
        <v>1582</v>
      </c>
      <c r="F11368" t="s">
        <v>259</v>
      </c>
      <c r="G11368" s="13">
        <v>42102</v>
      </c>
      <c r="H11368" s="13">
        <v>42102</v>
      </c>
      <c r="I11368" s="14">
        <v>0</v>
      </c>
      <c r="J11368" t="s">
        <v>447</v>
      </c>
      <c r="K11368" s="13">
        <v>42101.575023148151</v>
      </c>
      <c r="L11368">
        <f t="shared" si="1062"/>
        <v>2015</v>
      </c>
      <c r="M11368">
        <f t="shared" si="1063"/>
        <v>4</v>
      </c>
      <c r="N11368">
        <f t="shared" si="1064"/>
        <v>8</v>
      </c>
      <c r="O11368">
        <f t="shared" si="1065"/>
        <v>0</v>
      </c>
      <c r="P11368">
        <f t="shared" si="1066"/>
        <v>0</v>
      </c>
      <c r="Q11368">
        <f t="shared" si="1067"/>
        <v>1</v>
      </c>
    </row>
    <row r="11369" spans="1:17">
      <c r="A11369" s="12" t="s">
        <v>19595</v>
      </c>
      <c r="B11369" t="s">
        <v>457</v>
      </c>
      <c r="C11369" t="s">
        <v>453</v>
      </c>
      <c r="D11369" t="s">
        <v>19596</v>
      </c>
      <c r="E11369" t="s">
        <v>1582</v>
      </c>
      <c r="F11369" t="s">
        <v>259</v>
      </c>
      <c r="G11369" s="13">
        <v>42086</v>
      </c>
      <c r="H11369" s="13">
        <v>42086</v>
      </c>
      <c r="I11369" s="14">
        <v>0</v>
      </c>
      <c r="J11369" t="s">
        <v>447</v>
      </c>
      <c r="K11369" s="13">
        <v>42065.390775462962</v>
      </c>
      <c r="L11369">
        <f t="shared" si="1062"/>
        <v>2015</v>
      </c>
      <c r="M11369">
        <f t="shared" si="1063"/>
        <v>3</v>
      </c>
      <c r="N11369">
        <f t="shared" si="1064"/>
        <v>23</v>
      </c>
      <c r="O11369">
        <f t="shared" si="1065"/>
        <v>0</v>
      </c>
      <c r="P11369">
        <f t="shared" si="1066"/>
        <v>0</v>
      </c>
      <c r="Q11369">
        <f t="shared" si="1067"/>
        <v>1</v>
      </c>
    </row>
    <row r="11370" spans="1:17">
      <c r="A11370" s="12" t="s">
        <v>19597</v>
      </c>
      <c r="B11370" t="s">
        <v>457</v>
      </c>
      <c r="C11370" t="s">
        <v>453</v>
      </c>
      <c r="D11370" t="s">
        <v>19598</v>
      </c>
      <c r="E11370" t="s">
        <v>1582</v>
      </c>
      <c r="F11370" t="s">
        <v>259</v>
      </c>
      <c r="G11370" s="13">
        <v>42075</v>
      </c>
      <c r="H11370" s="13">
        <v>42075</v>
      </c>
      <c r="I11370" s="14">
        <v>0</v>
      </c>
      <c r="J11370" t="s">
        <v>447</v>
      </c>
      <c r="K11370" s="13">
        <v>42062.494305555556</v>
      </c>
      <c r="L11370">
        <f t="shared" si="1062"/>
        <v>2015</v>
      </c>
      <c r="M11370">
        <f t="shared" si="1063"/>
        <v>3</v>
      </c>
      <c r="N11370">
        <f t="shared" si="1064"/>
        <v>12</v>
      </c>
      <c r="O11370">
        <f t="shared" si="1065"/>
        <v>0</v>
      </c>
      <c r="P11370">
        <f t="shared" si="1066"/>
        <v>0</v>
      </c>
      <c r="Q11370">
        <f t="shared" si="1067"/>
        <v>1</v>
      </c>
    </row>
    <row r="11371" spans="1:17">
      <c r="A11371" s="12" t="s">
        <v>19597</v>
      </c>
      <c r="B11371" t="s">
        <v>457</v>
      </c>
      <c r="C11371" t="s">
        <v>453</v>
      </c>
      <c r="D11371" t="s">
        <v>19599</v>
      </c>
      <c r="E11371" t="s">
        <v>1582</v>
      </c>
      <c r="F11371" t="s">
        <v>259</v>
      </c>
      <c r="G11371" s="13">
        <v>42080</v>
      </c>
      <c r="H11371" s="13">
        <v>42080</v>
      </c>
      <c r="I11371" s="14">
        <v>0</v>
      </c>
      <c r="J11371" t="s">
        <v>447</v>
      </c>
      <c r="K11371" s="13">
        <v>42062.558680555558</v>
      </c>
      <c r="L11371">
        <f t="shared" si="1062"/>
        <v>2015</v>
      </c>
      <c r="M11371">
        <f t="shared" si="1063"/>
        <v>3</v>
      </c>
      <c r="N11371">
        <f t="shared" si="1064"/>
        <v>17</v>
      </c>
      <c r="O11371">
        <f t="shared" si="1065"/>
        <v>0</v>
      </c>
      <c r="P11371">
        <f t="shared" si="1066"/>
        <v>0</v>
      </c>
      <c r="Q11371">
        <f t="shared" si="1067"/>
        <v>1</v>
      </c>
    </row>
    <row r="11372" spans="1:17">
      <c r="A11372" s="12" t="s">
        <v>19597</v>
      </c>
      <c r="B11372" t="s">
        <v>457</v>
      </c>
      <c r="C11372" t="s">
        <v>453</v>
      </c>
      <c r="D11372" t="s">
        <v>19600</v>
      </c>
      <c r="E11372" t="s">
        <v>1582</v>
      </c>
      <c r="F11372" t="s">
        <v>259</v>
      </c>
      <c r="G11372" s="13">
        <v>42081</v>
      </c>
      <c r="H11372" s="13">
        <v>42081</v>
      </c>
      <c r="I11372" s="14">
        <v>0</v>
      </c>
      <c r="J11372" t="s">
        <v>447</v>
      </c>
      <c r="K11372" s="13">
        <v>42062.562337962961</v>
      </c>
      <c r="L11372">
        <f t="shared" si="1062"/>
        <v>2015</v>
      </c>
      <c r="M11372">
        <f t="shared" si="1063"/>
        <v>3</v>
      </c>
      <c r="N11372">
        <f t="shared" si="1064"/>
        <v>18</v>
      </c>
      <c r="O11372">
        <f t="shared" si="1065"/>
        <v>0</v>
      </c>
      <c r="P11372">
        <f t="shared" si="1066"/>
        <v>0</v>
      </c>
      <c r="Q11372">
        <f t="shared" si="1067"/>
        <v>1</v>
      </c>
    </row>
    <row r="11373" spans="1:17">
      <c r="A11373" s="12" t="s">
        <v>5712</v>
      </c>
      <c r="B11373" t="s">
        <v>736</v>
      </c>
      <c r="C11373" t="s">
        <v>458</v>
      </c>
      <c r="D11373" t="s">
        <v>19601</v>
      </c>
      <c r="E11373" t="s">
        <v>11599</v>
      </c>
      <c r="F11373" t="s">
        <v>5714</v>
      </c>
      <c r="G11373" s="13">
        <v>41898</v>
      </c>
      <c r="H11373" s="13">
        <v>41968</v>
      </c>
      <c r="I11373" s="14">
        <v>0</v>
      </c>
      <c r="J11373" t="s">
        <v>259</v>
      </c>
      <c r="K11373" s="13">
        <v>41887.566192129627</v>
      </c>
      <c r="L11373">
        <f t="shared" si="1062"/>
        <v>2014</v>
      </c>
      <c r="M11373">
        <f t="shared" si="1063"/>
        <v>9</v>
      </c>
      <c r="N11373">
        <f t="shared" si="1064"/>
        <v>16</v>
      </c>
      <c r="O11373">
        <f t="shared" si="1065"/>
        <v>0</v>
      </c>
      <c r="P11373">
        <f t="shared" si="1066"/>
        <v>0</v>
      </c>
      <c r="Q11373">
        <f t="shared" si="1067"/>
        <v>1</v>
      </c>
    </row>
    <row r="11374" spans="1:17">
      <c r="A11374" s="12" t="s">
        <v>5712</v>
      </c>
      <c r="B11374" t="s">
        <v>736</v>
      </c>
      <c r="C11374" t="s">
        <v>458</v>
      </c>
      <c r="D11374" t="s">
        <v>19602</v>
      </c>
      <c r="E11374" t="s">
        <v>11599</v>
      </c>
      <c r="F11374" t="s">
        <v>5714</v>
      </c>
      <c r="G11374" s="13">
        <v>42011</v>
      </c>
      <c r="H11374" s="13">
        <v>42081</v>
      </c>
      <c r="I11374" s="14">
        <v>0</v>
      </c>
      <c r="J11374" t="s">
        <v>259</v>
      </c>
      <c r="K11374" s="13">
        <v>41946.778055555558</v>
      </c>
      <c r="L11374">
        <f t="shared" si="1062"/>
        <v>2015</v>
      </c>
      <c r="M11374">
        <f t="shared" si="1063"/>
        <v>1</v>
      </c>
      <c r="N11374">
        <f t="shared" si="1064"/>
        <v>7</v>
      </c>
      <c r="O11374">
        <f t="shared" si="1065"/>
        <v>0</v>
      </c>
      <c r="P11374">
        <f t="shared" si="1066"/>
        <v>2</v>
      </c>
      <c r="Q11374">
        <f t="shared" si="1067"/>
        <v>1</v>
      </c>
    </row>
    <row r="11375" spans="1:17">
      <c r="A11375" s="12" t="s">
        <v>5717</v>
      </c>
      <c r="B11375" t="s">
        <v>736</v>
      </c>
      <c r="C11375" t="s">
        <v>458</v>
      </c>
      <c r="D11375" t="s">
        <v>19603</v>
      </c>
      <c r="E11375" t="s">
        <v>11599</v>
      </c>
      <c r="F11375" t="s">
        <v>5719</v>
      </c>
      <c r="G11375" s="13">
        <v>41900</v>
      </c>
      <c r="H11375" s="13">
        <v>41963</v>
      </c>
      <c r="I11375" s="14">
        <v>0</v>
      </c>
      <c r="J11375" t="s">
        <v>259</v>
      </c>
      <c r="K11375" s="13">
        <v>41887.56559027778</v>
      </c>
      <c r="L11375">
        <f t="shared" si="1062"/>
        <v>2014</v>
      </c>
      <c r="M11375">
        <f t="shared" si="1063"/>
        <v>9</v>
      </c>
      <c r="N11375">
        <f t="shared" si="1064"/>
        <v>18</v>
      </c>
      <c r="O11375">
        <f t="shared" si="1065"/>
        <v>0</v>
      </c>
      <c r="P11375">
        <f t="shared" si="1066"/>
        <v>0</v>
      </c>
      <c r="Q11375">
        <f t="shared" si="1067"/>
        <v>1</v>
      </c>
    </row>
    <row r="11376" spans="1:17">
      <c r="A11376" s="12" t="s">
        <v>5721</v>
      </c>
      <c r="B11376" t="s">
        <v>736</v>
      </c>
      <c r="C11376" t="s">
        <v>458</v>
      </c>
      <c r="D11376" t="s">
        <v>19604</v>
      </c>
      <c r="E11376" t="s">
        <v>11599</v>
      </c>
      <c r="F11376" t="s">
        <v>5723</v>
      </c>
      <c r="G11376" s="13">
        <v>42009</v>
      </c>
      <c r="H11376" s="13">
        <v>42079</v>
      </c>
      <c r="I11376" s="14">
        <v>0</v>
      </c>
      <c r="J11376" t="s">
        <v>259</v>
      </c>
      <c r="K11376" s="13">
        <v>41946.833668981482</v>
      </c>
      <c r="L11376">
        <f t="shared" si="1062"/>
        <v>2015</v>
      </c>
      <c r="M11376">
        <f t="shared" si="1063"/>
        <v>1</v>
      </c>
      <c r="N11376">
        <f t="shared" si="1064"/>
        <v>5</v>
      </c>
      <c r="O11376">
        <f t="shared" si="1065"/>
        <v>0</v>
      </c>
      <c r="P11376">
        <f t="shared" si="1066"/>
        <v>2</v>
      </c>
      <c r="Q11376">
        <f t="shared" si="1067"/>
        <v>1</v>
      </c>
    </row>
    <row r="11377" spans="1:17">
      <c r="A11377" s="12" t="s">
        <v>5724</v>
      </c>
      <c r="B11377" t="s">
        <v>736</v>
      </c>
      <c r="C11377" t="s">
        <v>458</v>
      </c>
      <c r="D11377" t="s">
        <v>19605</v>
      </c>
      <c r="E11377" t="s">
        <v>11599</v>
      </c>
      <c r="F11377" t="s">
        <v>5726</v>
      </c>
      <c r="G11377" s="13">
        <v>42010</v>
      </c>
      <c r="H11377" s="13">
        <v>42080</v>
      </c>
      <c r="I11377" s="14">
        <v>0</v>
      </c>
      <c r="J11377" t="s">
        <v>259</v>
      </c>
      <c r="K11377" s="13">
        <v>41946.833738425928</v>
      </c>
      <c r="L11377">
        <f t="shared" si="1062"/>
        <v>2015</v>
      </c>
      <c r="M11377">
        <f t="shared" si="1063"/>
        <v>1</v>
      </c>
      <c r="N11377">
        <f t="shared" si="1064"/>
        <v>6</v>
      </c>
      <c r="O11377">
        <f t="shared" si="1065"/>
        <v>0</v>
      </c>
      <c r="P11377">
        <f t="shared" si="1066"/>
        <v>2</v>
      </c>
      <c r="Q11377">
        <f t="shared" si="1067"/>
        <v>1</v>
      </c>
    </row>
    <row r="11378" spans="1:17">
      <c r="A11378" s="12" t="s">
        <v>5727</v>
      </c>
      <c r="B11378" t="s">
        <v>736</v>
      </c>
      <c r="C11378" t="s">
        <v>458</v>
      </c>
      <c r="D11378" t="s">
        <v>19606</v>
      </c>
      <c r="E11378" t="s">
        <v>11599</v>
      </c>
      <c r="F11378" t="s">
        <v>5729</v>
      </c>
      <c r="G11378" s="13">
        <v>41732</v>
      </c>
      <c r="H11378" s="13">
        <v>41802</v>
      </c>
      <c r="I11378" s="14">
        <v>0</v>
      </c>
      <c r="J11378" t="s">
        <v>259</v>
      </c>
      <c r="K11378" s="13">
        <v>41675.681990740741</v>
      </c>
      <c r="L11378">
        <f t="shared" si="1062"/>
        <v>2014</v>
      </c>
      <c r="M11378">
        <f t="shared" si="1063"/>
        <v>4</v>
      </c>
      <c r="N11378">
        <f t="shared" si="1064"/>
        <v>3</v>
      </c>
      <c r="O11378">
        <f t="shared" si="1065"/>
        <v>0</v>
      </c>
      <c r="P11378">
        <f t="shared" si="1066"/>
        <v>1</v>
      </c>
      <c r="Q11378">
        <f t="shared" si="1067"/>
        <v>1</v>
      </c>
    </row>
    <row r="11379" spans="1:17">
      <c r="A11379" s="12" t="s">
        <v>5727</v>
      </c>
      <c r="B11379" t="s">
        <v>736</v>
      </c>
      <c r="C11379" t="s">
        <v>458</v>
      </c>
      <c r="D11379" t="s">
        <v>5728</v>
      </c>
      <c r="E11379" t="s">
        <v>11599</v>
      </c>
      <c r="F11379" t="s">
        <v>5729</v>
      </c>
      <c r="G11379" s="13">
        <v>42096</v>
      </c>
      <c r="H11379" s="13">
        <v>42166</v>
      </c>
      <c r="I11379" s="14">
        <v>0</v>
      </c>
      <c r="J11379" t="s">
        <v>259</v>
      </c>
      <c r="K11379" s="13">
        <v>42072.463518518518</v>
      </c>
      <c r="L11379">
        <f t="shared" si="1062"/>
        <v>2015</v>
      </c>
      <c r="M11379">
        <f t="shared" si="1063"/>
        <v>4</v>
      </c>
      <c r="N11379">
        <f t="shared" si="1064"/>
        <v>2</v>
      </c>
      <c r="O11379">
        <f t="shared" si="1065"/>
        <v>0</v>
      </c>
      <c r="P11379">
        <f t="shared" si="1066"/>
        <v>0</v>
      </c>
      <c r="Q11379">
        <f t="shared" si="1067"/>
        <v>1</v>
      </c>
    </row>
    <row r="11380" spans="1:17">
      <c r="A11380" s="12" t="s">
        <v>5731</v>
      </c>
      <c r="B11380" t="s">
        <v>736</v>
      </c>
      <c r="C11380" t="s">
        <v>458</v>
      </c>
      <c r="D11380" t="s">
        <v>19607</v>
      </c>
      <c r="E11380" t="s">
        <v>11599</v>
      </c>
      <c r="F11380" t="s">
        <v>5733</v>
      </c>
      <c r="G11380" s="13">
        <v>42012</v>
      </c>
      <c r="H11380" s="13">
        <v>42082</v>
      </c>
      <c r="I11380" s="14">
        <v>0</v>
      </c>
      <c r="J11380" t="s">
        <v>259</v>
      </c>
      <c r="K11380" s="13">
        <v>41946.833831018521</v>
      </c>
      <c r="L11380">
        <f t="shared" si="1062"/>
        <v>2015</v>
      </c>
      <c r="M11380">
        <f t="shared" si="1063"/>
        <v>1</v>
      </c>
      <c r="N11380">
        <f t="shared" si="1064"/>
        <v>8</v>
      </c>
      <c r="O11380">
        <f t="shared" si="1065"/>
        <v>0</v>
      </c>
      <c r="P11380">
        <f t="shared" si="1066"/>
        <v>2</v>
      </c>
      <c r="Q11380">
        <f t="shared" si="1067"/>
        <v>1</v>
      </c>
    </row>
    <row r="11381" spans="1:17">
      <c r="A11381" s="12" t="s">
        <v>5736</v>
      </c>
      <c r="B11381" t="s">
        <v>736</v>
      </c>
      <c r="C11381" t="s">
        <v>458</v>
      </c>
      <c r="D11381" t="s">
        <v>19608</v>
      </c>
      <c r="E11381" t="s">
        <v>11599</v>
      </c>
      <c r="F11381" t="s">
        <v>5738</v>
      </c>
      <c r="G11381" s="13">
        <v>41899</v>
      </c>
      <c r="H11381" s="13">
        <v>41969</v>
      </c>
      <c r="I11381" s="14">
        <v>0</v>
      </c>
      <c r="J11381" t="s">
        <v>259</v>
      </c>
      <c r="K11381" s="13">
        <v>41887.565648148149</v>
      </c>
      <c r="L11381">
        <f t="shared" si="1062"/>
        <v>2014</v>
      </c>
      <c r="M11381">
        <f t="shared" si="1063"/>
        <v>9</v>
      </c>
      <c r="N11381">
        <f t="shared" si="1064"/>
        <v>17</v>
      </c>
      <c r="O11381">
        <f t="shared" si="1065"/>
        <v>0</v>
      </c>
      <c r="P11381">
        <f t="shared" si="1066"/>
        <v>0</v>
      </c>
      <c r="Q11381">
        <f t="shared" si="1067"/>
        <v>1</v>
      </c>
    </row>
    <row r="11382" spans="1:17">
      <c r="A11382" s="12" t="s">
        <v>5739</v>
      </c>
      <c r="B11382" t="s">
        <v>736</v>
      </c>
      <c r="C11382" t="s">
        <v>458</v>
      </c>
      <c r="D11382" t="s">
        <v>19609</v>
      </c>
      <c r="E11382" t="s">
        <v>11599</v>
      </c>
      <c r="F11382" t="s">
        <v>5738</v>
      </c>
      <c r="G11382" s="13">
        <v>41899</v>
      </c>
      <c r="H11382" s="13">
        <v>41969</v>
      </c>
      <c r="I11382" s="14">
        <v>0</v>
      </c>
      <c r="J11382" t="s">
        <v>259</v>
      </c>
      <c r="K11382" s="13">
        <v>41887.589571759258</v>
      </c>
      <c r="L11382">
        <f t="shared" si="1062"/>
        <v>2014</v>
      </c>
      <c r="M11382">
        <f t="shared" si="1063"/>
        <v>9</v>
      </c>
      <c r="N11382">
        <f t="shared" si="1064"/>
        <v>17</v>
      </c>
      <c r="O11382">
        <f t="shared" si="1065"/>
        <v>0</v>
      </c>
      <c r="P11382">
        <f t="shared" si="1066"/>
        <v>0</v>
      </c>
      <c r="Q11382">
        <f t="shared" si="1067"/>
        <v>1</v>
      </c>
    </row>
    <row r="11383" spans="1:17">
      <c r="A11383" s="12" t="s">
        <v>5741</v>
      </c>
      <c r="B11383" t="s">
        <v>736</v>
      </c>
      <c r="C11383" t="s">
        <v>458</v>
      </c>
      <c r="D11383" t="s">
        <v>19610</v>
      </c>
      <c r="E11383" t="s">
        <v>11599</v>
      </c>
      <c r="F11383" t="s">
        <v>4850</v>
      </c>
      <c r="G11383" s="13">
        <v>41730</v>
      </c>
      <c r="H11383" s="13">
        <v>41800</v>
      </c>
      <c r="I11383" s="14">
        <v>0</v>
      </c>
      <c r="J11383" t="s">
        <v>259</v>
      </c>
      <c r="K11383" s="13">
        <v>41675.682060185187</v>
      </c>
      <c r="L11383">
        <f t="shared" si="1062"/>
        <v>2014</v>
      </c>
      <c r="M11383">
        <f t="shared" si="1063"/>
        <v>4</v>
      </c>
      <c r="N11383">
        <f t="shared" si="1064"/>
        <v>1</v>
      </c>
      <c r="O11383">
        <f t="shared" si="1065"/>
        <v>0</v>
      </c>
      <c r="P11383">
        <f t="shared" si="1066"/>
        <v>1</v>
      </c>
      <c r="Q11383">
        <f t="shared" si="1067"/>
        <v>1</v>
      </c>
    </row>
    <row r="11384" spans="1:17">
      <c r="A11384" s="12" t="s">
        <v>5741</v>
      </c>
      <c r="B11384" t="s">
        <v>736</v>
      </c>
      <c r="C11384" t="s">
        <v>458</v>
      </c>
      <c r="D11384" t="s">
        <v>5742</v>
      </c>
      <c r="E11384" t="s">
        <v>11599</v>
      </c>
      <c r="F11384" t="s">
        <v>4850</v>
      </c>
      <c r="G11384" s="13">
        <v>42093</v>
      </c>
      <c r="H11384" s="13">
        <v>42163</v>
      </c>
      <c r="I11384" s="14">
        <v>0</v>
      </c>
      <c r="J11384" t="s">
        <v>259</v>
      </c>
      <c r="K11384" s="13">
        <v>42072.463599537034</v>
      </c>
      <c r="L11384">
        <f t="shared" si="1062"/>
        <v>2015</v>
      </c>
      <c r="M11384">
        <f t="shared" si="1063"/>
        <v>3</v>
      </c>
      <c r="N11384">
        <f t="shared" si="1064"/>
        <v>30</v>
      </c>
      <c r="O11384">
        <f t="shared" si="1065"/>
        <v>0</v>
      </c>
      <c r="P11384">
        <f t="shared" si="1066"/>
        <v>0</v>
      </c>
      <c r="Q11384">
        <f t="shared" si="1067"/>
        <v>1</v>
      </c>
    </row>
    <row r="11385" spans="1:17">
      <c r="A11385" s="12" t="s">
        <v>19611</v>
      </c>
      <c r="B11385" t="s">
        <v>736</v>
      </c>
      <c r="C11385" t="s">
        <v>458</v>
      </c>
      <c r="D11385" t="s">
        <v>19612</v>
      </c>
      <c r="E11385" t="s">
        <v>11599</v>
      </c>
      <c r="F11385" t="s">
        <v>4850</v>
      </c>
      <c r="G11385" s="13">
        <v>41730</v>
      </c>
      <c r="H11385" s="13">
        <v>41802</v>
      </c>
      <c r="I11385" s="14">
        <v>0</v>
      </c>
      <c r="J11385" t="s">
        <v>259</v>
      </c>
      <c r="K11385" s="13">
        <v>41675.710023148145</v>
      </c>
      <c r="L11385">
        <f t="shared" si="1062"/>
        <v>2014</v>
      </c>
      <c r="M11385">
        <f t="shared" si="1063"/>
        <v>4</v>
      </c>
      <c r="N11385">
        <f t="shared" si="1064"/>
        <v>1</v>
      </c>
      <c r="O11385">
        <f t="shared" si="1065"/>
        <v>0</v>
      </c>
      <c r="P11385">
        <f t="shared" si="1066"/>
        <v>1</v>
      </c>
      <c r="Q11385">
        <f t="shared" si="1067"/>
        <v>1</v>
      </c>
    </row>
    <row r="11386" spans="1:17">
      <c r="A11386" s="12" t="s">
        <v>5744</v>
      </c>
      <c r="B11386" t="s">
        <v>736</v>
      </c>
      <c r="C11386" t="s">
        <v>458</v>
      </c>
      <c r="D11386" t="s">
        <v>19613</v>
      </c>
      <c r="E11386" t="s">
        <v>11599</v>
      </c>
      <c r="F11386" t="s">
        <v>5746</v>
      </c>
      <c r="G11386" s="13">
        <v>41897</v>
      </c>
      <c r="H11386" s="13">
        <v>41967</v>
      </c>
      <c r="I11386" s="14">
        <v>0</v>
      </c>
      <c r="J11386" t="s">
        <v>259</v>
      </c>
      <c r="K11386" s="13">
        <v>41887.566250000003</v>
      </c>
      <c r="L11386">
        <f t="shared" si="1062"/>
        <v>2014</v>
      </c>
      <c r="M11386">
        <f t="shared" si="1063"/>
        <v>9</v>
      </c>
      <c r="N11386">
        <f t="shared" si="1064"/>
        <v>15</v>
      </c>
      <c r="O11386">
        <f t="shared" si="1065"/>
        <v>0</v>
      </c>
      <c r="P11386">
        <f t="shared" si="1066"/>
        <v>0</v>
      </c>
      <c r="Q11386">
        <f t="shared" si="1067"/>
        <v>1</v>
      </c>
    </row>
    <row r="11387" spans="1:17">
      <c r="A11387" s="12" t="s">
        <v>5747</v>
      </c>
      <c r="B11387" t="s">
        <v>736</v>
      </c>
      <c r="C11387" t="s">
        <v>458</v>
      </c>
      <c r="D11387" t="s">
        <v>19614</v>
      </c>
      <c r="E11387" t="s">
        <v>11599</v>
      </c>
      <c r="F11387" t="s">
        <v>5749</v>
      </c>
      <c r="G11387" s="13">
        <v>41897</v>
      </c>
      <c r="H11387" s="13">
        <v>41967</v>
      </c>
      <c r="I11387" s="14">
        <v>0</v>
      </c>
      <c r="J11387" t="s">
        <v>259</v>
      </c>
      <c r="K11387" s="13">
        <v>41887.566967592589</v>
      </c>
      <c r="L11387">
        <f t="shared" si="1062"/>
        <v>2014</v>
      </c>
      <c r="M11387">
        <f t="shared" si="1063"/>
        <v>9</v>
      </c>
      <c r="N11387">
        <f t="shared" si="1064"/>
        <v>15</v>
      </c>
      <c r="O11387">
        <f t="shared" si="1065"/>
        <v>0</v>
      </c>
      <c r="P11387">
        <f t="shared" si="1066"/>
        <v>0</v>
      </c>
      <c r="Q11387">
        <f t="shared" si="1067"/>
        <v>1</v>
      </c>
    </row>
    <row r="11388" spans="1:17">
      <c r="A11388" s="12" t="s">
        <v>5750</v>
      </c>
      <c r="B11388" t="s">
        <v>736</v>
      </c>
      <c r="C11388" t="s">
        <v>458</v>
      </c>
      <c r="D11388" t="s">
        <v>19615</v>
      </c>
      <c r="E11388" t="s">
        <v>11599</v>
      </c>
      <c r="F11388" t="s">
        <v>5752</v>
      </c>
      <c r="G11388" s="13">
        <v>41731</v>
      </c>
      <c r="H11388" s="13">
        <v>41801</v>
      </c>
      <c r="I11388" s="14">
        <v>0</v>
      </c>
      <c r="J11388" t="s">
        <v>259</v>
      </c>
      <c r="K11388" s="13">
        <v>41675.682129629633</v>
      </c>
      <c r="L11388">
        <f t="shared" si="1062"/>
        <v>2014</v>
      </c>
      <c r="M11388">
        <f t="shared" si="1063"/>
        <v>4</v>
      </c>
      <c r="N11388">
        <f t="shared" si="1064"/>
        <v>2</v>
      </c>
      <c r="O11388">
        <f t="shared" si="1065"/>
        <v>0</v>
      </c>
      <c r="P11388">
        <f t="shared" si="1066"/>
        <v>1</v>
      </c>
      <c r="Q11388">
        <f t="shared" si="1067"/>
        <v>1</v>
      </c>
    </row>
    <row r="11389" spans="1:17">
      <c r="A11389" s="12" t="s">
        <v>5750</v>
      </c>
      <c r="B11389" t="s">
        <v>736</v>
      </c>
      <c r="C11389" t="s">
        <v>458</v>
      </c>
      <c r="D11389" t="s">
        <v>5751</v>
      </c>
      <c r="E11389" t="s">
        <v>11599</v>
      </c>
      <c r="F11389" t="s">
        <v>5752</v>
      </c>
      <c r="G11389" s="13">
        <v>42095</v>
      </c>
      <c r="H11389" s="13">
        <v>42165</v>
      </c>
      <c r="I11389" s="14">
        <v>0</v>
      </c>
      <c r="J11389" t="s">
        <v>259</v>
      </c>
      <c r="K11389" s="13">
        <v>42072.46366898148</v>
      </c>
      <c r="L11389">
        <f t="shared" si="1062"/>
        <v>2015</v>
      </c>
      <c r="M11389">
        <f t="shared" si="1063"/>
        <v>4</v>
      </c>
      <c r="N11389">
        <f t="shared" si="1064"/>
        <v>1</v>
      </c>
      <c r="O11389">
        <f t="shared" si="1065"/>
        <v>0</v>
      </c>
      <c r="P11389">
        <f t="shared" si="1066"/>
        <v>0</v>
      </c>
      <c r="Q11389">
        <f t="shared" si="1067"/>
        <v>1</v>
      </c>
    </row>
    <row r="11390" spans="1:17">
      <c r="A11390" s="12" t="s">
        <v>5754</v>
      </c>
      <c r="B11390" t="s">
        <v>736</v>
      </c>
      <c r="C11390" t="s">
        <v>458</v>
      </c>
      <c r="D11390" t="s">
        <v>19616</v>
      </c>
      <c r="E11390" t="s">
        <v>11599</v>
      </c>
      <c r="F11390" t="s">
        <v>5756</v>
      </c>
      <c r="G11390" s="13">
        <v>41736</v>
      </c>
      <c r="H11390" s="13">
        <v>41799</v>
      </c>
      <c r="I11390" s="14">
        <v>0</v>
      </c>
      <c r="J11390" t="s">
        <v>259</v>
      </c>
      <c r="K11390" s="13">
        <v>41675.679826388892</v>
      </c>
      <c r="L11390">
        <f t="shared" si="1062"/>
        <v>2014</v>
      </c>
      <c r="M11390">
        <f t="shared" si="1063"/>
        <v>4</v>
      </c>
      <c r="N11390">
        <f t="shared" si="1064"/>
        <v>7</v>
      </c>
      <c r="O11390">
        <f t="shared" si="1065"/>
        <v>0</v>
      </c>
      <c r="P11390">
        <f t="shared" si="1066"/>
        <v>2</v>
      </c>
      <c r="Q11390">
        <f t="shared" si="1067"/>
        <v>1</v>
      </c>
    </row>
    <row r="11391" spans="1:17">
      <c r="A11391" s="12" t="s">
        <v>5754</v>
      </c>
      <c r="B11391" t="s">
        <v>736</v>
      </c>
      <c r="C11391" t="s">
        <v>458</v>
      </c>
      <c r="D11391" t="s">
        <v>5755</v>
      </c>
      <c r="E11391" t="s">
        <v>11599</v>
      </c>
      <c r="F11391" t="s">
        <v>5756</v>
      </c>
      <c r="G11391" s="13">
        <v>42094</v>
      </c>
      <c r="H11391" s="13">
        <v>42164</v>
      </c>
      <c r="I11391" s="14">
        <v>0</v>
      </c>
      <c r="J11391" t="s">
        <v>259</v>
      </c>
      <c r="K11391" s="13">
        <v>42072.466516203705</v>
      </c>
      <c r="L11391">
        <f t="shared" si="1062"/>
        <v>2015</v>
      </c>
      <c r="M11391">
        <f t="shared" si="1063"/>
        <v>3</v>
      </c>
      <c r="N11391">
        <f t="shared" si="1064"/>
        <v>31</v>
      </c>
      <c r="O11391">
        <f t="shared" si="1065"/>
        <v>0</v>
      </c>
      <c r="P11391">
        <f t="shared" si="1066"/>
        <v>0</v>
      </c>
      <c r="Q11391">
        <f t="shared" si="1067"/>
        <v>1</v>
      </c>
    </row>
    <row r="11392" spans="1:17">
      <c r="A11392" s="12" t="s">
        <v>5758</v>
      </c>
      <c r="B11392" t="s">
        <v>736</v>
      </c>
      <c r="C11392" t="s">
        <v>458</v>
      </c>
      <c r="D11392" t="s">
        <v>19617</v>
      </c>
      <c r="E11392" t="s">
        <v>11599</v>
      </c>
      <c r="F11392" t="s">
        <v>5760</v>
      </c>
      <c r="G11392" s="13">
        <v>42011</v>
      </c>
      <c r="H11392" s="13">
        <v>42081</v>
      </c>
      <c r="I11392" s="14">
        <v>0</v>
      </c>
      <c r="J11392" t="s">
        <v>259</v>
      </c>
      <c r="K11392" s="13">
        <v>41946.777453703704</v>
      </c>
      <c r="L11392">
        <f t="shared" si="1062"/>
        <v>2015</v>
      </c>
      <c r="M11392">
        <f t="shared" si="1063"/>
        <v>1</v>
      </c>
      <c r="N11392">
        <f t="shared" si="1064"/>
        <v>7</v>
      </c>
      <c r="O11392">
        <f t="shared" si="1065"/>
        <v>0</v>
      </c>
      <c r="P11392">
        <f t="shared" si="1066"/>
        <v>2</v>
      </c>
      <c r="Q11392">
        <f t="shared" si="1067"/>
        <v>1</v>
      </c>
    </row>
    <row r="11393" spans="1:17">
      <c r="A11393" s="12" t="s">
        <v>5761</v>
      </c>
      <c r="B11393" t="s">
        <v>736</v>
      </c>
      <c r="C11393" t="s">
        <v>458</v>
      </c>
      <c r="D11393" t="s">
        <v>19618</v>
      </c>
      <c r="E11393" t="s">
        <v>11599</v>
      </c>
      <c r="F11393" t="s">
        <v>5763</v>
      </c>
      <c r="G11393" s="13">
        <v>42011</v>
      </c>
      <c r="H11393" s="13">
        <v>42081</v>
      </c>
      <c r="I11393" s="14">
        <v>0</v>
      </c>
      <c r="J11393" t="s">
        <v>259</v>
      </c>
      <c r="K11393" s="13">
        <v>41946.83390046296</v>
      </c>
      <c r="L11393">
        <f t="shared" si="1062"/>
        <v>2015</v>
      </c>
      <c r="M11393">
        <f t="shared" si="1063"/>
        <v>1</v>
      </c>
      <c r="N11393">
        <f t="shared" si="1064"/>
        <v>7</v>
      </c>
      <c r="O11393">
        <f t="shared" si="1065"/>
        <v>0</v>
      </c>
      <c r="P11393">
        <f t="shared" si="1066"/>
        <v>2</v>
      </c>
      <c r="Q11393">
        <f t="shared" si="1067"/>
        <v>1</v>
      </c>
    </row>
    <row r="11394" spans="1:17">
      <c r="A11394" s="12" t="s">
        <v>5764</v>
      </c>
      <c r="B11394" t="s">
        <v>736</v>
      </c>
      <c r="C11394" t="s">
        <v>458</v>
      </c>
      <c r="D11394" t="s">
        <v>19619</v>
      </c>
      <c r="E11394" t="s">
        <v>11599</v>
      </c>
      <c r="F11394" t="s">
        <v>5766</v>
      </c>
      <c r="G11394" s="13">
        <v>41736</v>
      </c>
      <c r="H11394" s="13">
        <v>41799</v>
      </c>
      <c r="I11394" s="14">
        <v>0</v>
      </c>
      <c r="J11394" t="s">
        <v>259</v>
      </c>
      <c r="K11394" s="13">
        <v>41675.682199074072</v>
      </c>
      <c r="L11394">
        <f t="shared" si="1062"/>
        <v>2014</v>
      </c>
      <c r="M11394">
        <f t="shared" si="1063"/>
        <v>4</v>
      </c>
      <c r="N11394">
        <f t="shared" si="1064"/>
        <v>7</v>
      </c>
      <c r="O11394">
        <f t="shared" si="1065"/>
        <v>0</v>
      </c>
      <c r="P11394">
        <f t="shared" si="1066"/>
        <v>2</v>
      </c>
      <c r="Q11394">
        <f t="shared" si="1067"/>
        <v>1</v>
      </c>
    </row>
    <row r="11395" spans="1:17">
      <c r="A11395" s="12" t="s">
        <v>5764</v>
      </c>
      <c r="B11395" t="s">
        <v>736</v>
      </c>
      <c r="C11395" t="s">
        <v>458</v>
      </c>
      <c r="D11395" t="s">
        <v>5765</v>
      </c>
      <c r="E11395" t="s">
        <v>11599</v>
      </c>
      <c r="F11395" t="s">
        <v>5766</v>
      </c>
      <c r="G11395" s="13">
        <v>42094</v>
      </c>
      <c r="H11395" s="13">
        <v>42164</v>
      </c>
      <c r="I11395" s="14">
        <v>0</v>
      </c>
      <c r="J11395" t="s">
        <v>259</v>
      </c>
      <c r="K11395" s="13">
        <v>42072.463750000003</v>
      </c>
      <c r="L11395">
        <f t="shared" ref="L11395:L11458" si="1068">YEAR(G11395)</f>
        <v>2015</v>
      </c>
      <c r="M11395">
        <f t="shared" ref="M11395:M11458" si="1069">MONTH(G11395)</f>
        <v>3</v>
      </c>
      <c r="N11395">
        <f t="shared" ref="N11395:N11458" si="1070">DAY(G11395)</f>
        <v>31</v>
      </c>
      <c r="O11395">
        <f t="shared" ref="O11395:O11458" si="1071">DATEDIF($K11395,INT($G11395),"y")</f>
        <v>0</v>
      </c>
      <c r="P11395">
        <f t="shared" ref="P11395:P11458" si="1072">DATEDIF($K11395,INT($G11395),"m")</f>
        <v>0</v>
      </c>
      <c r="Q11395">
        <f t="shared" ref="Q11395:Q11458" si="1073">DATEDIF($K$2,INT($G$2),"ym")</f>
        <v>1</v>
      </c>
    </row>
    <row r="11396" spans="1:17">
      <c r="A11396" s="12" t="s">
        <v>5768</v>
      </c>
      <c r="B11396" t="s">
        <v>736</v>
      </c>
      <c r="C11396" t="s">
        <v>458</v>
      </c>
      <c r="D11396" t="s">
        <v>19620</v>
      </c>
      <c r="E11396" t="s">
        <v>11599</v>
      </c>
      <c r="F11396" t="s">
        <v>5770</v>
      </c>
      <c r="G11396" s="13">
        <v>41730</v>
      </c>
      <c r="H11396" s="13">
        <v>41800</v>
      </c>
      <c r="I11396" s="14">
        <v>0</v>
      </c>
      <c r="J11396" t="s">
        <v>259</v>
      </c>
      <c r="K11396" s="13">
        <v>41675.682268518518</v>
      </c>
      <c r="L11396">
        <f t="shared" si="1068"/>
        <v>2014</v>
      </c>
      <c r="M11396">
        <f t="shared" si="1069"/>
        <v>4</v>
      </c>
      <c r="N11396">
        <f t="shared" si="1070"/>
        <v>1</v>
      </c>
      <c r="O11396">
        <f t="shared" si="1071"/>
        <v>0</v>
      </c>
      <c r="P11396">
        <f t="shared" si="1072"/>
        <v>1</v>
      </c>
      <c r="Q11396">
        <f t="shared" si="1073"/>
        <v>1</v>
      </c>
    </row>
    <row r="11397" spans="1:17">
      <c r="A11397" s="12" t="s">
        <v>5768</v>
      </c>
      <c r="B11397" t="s">
        <v>736</v>
      </c>
      <c r="C11397" t="s">
        <v>458</v>
      </c>
      <c r="D11397" t="s">
        <v>19621</v>
      </c>
      <c r="E11397" t="s">
        <v>11599</v>
      </c>
      <c r="F11397" t="s">
        <v>5770</v>
      </c>
      <c r="G11397" s="13">
        <v>41899</v>
      </c>
      <c r="H11397" s="13">
        <v>41969</v>
      </c>
      <c r="I11397" s="14">
        <v>0</v>
      </c>
      <c r="J11397" t="s">
        <v>259</v>
      </c>
      <c r="K11397" s="13">
        <v>41887.565717592595</v>
      </c>
      <c r="L11397">
        <f t="shared" si="1068"/>
        <v>2014</v>
      </c>
      <c r="M11397">
        <f t="shared" si="1069"/>
        <v>9</v>
      </c>
      <c r="N11397">
        <f t="shared" si="1070"/>
        <v>17</v>
      </c>
      <c r="O11397">
        <f t="shared" si="1071"/>
        <v>0</v>
      </c>
      <c r="P11397">
        <f t="shared" si="1072"/>
        <v>0</v>
      </c>
      <c r="Q11397">
        <f t="shared" si="1073"/>
        <v>1</v>
      </c>
    </row>
    <row r="11398" spans="1:17">
      <c r="A11398" s="12" t="s">
        <v>5768</v>
      </c>
      <c r="B11398" t="s">
        <v>736</v>
      </c>
      <c r="C11398" t="s">
        <v>458</v>
      </c>
      <c r="D11398" t="s">
        <v>19622</v>
      </c>
      <c r="E11398" t="s">
        <v>11599</v>
      </c>
      <c r="F11398" t="s">
        <v>5770</v>
      </c>
      <c r="G11398" s="13">
        <v>42011</v>
      </c>
      <c r="H11398" s="13">
        <v>42081</v>
      </c>
      <c r="I11398" s="14">
        <v>0</v>
      </c>
      <c r="J11398" t="s">
        <v>259</v>
      </c>
      <c r="K11398" s="13">
        <v>41946.833981481483</v>
      </c>
      <c r="L11398">
        <f t="shared" si="1068"/>
        <v>2015</v>
      </c>
      <c r="M11398">
        <f t="shared" si="1069"/>
        <v>1</v>
      </c>
      <c r="N11398">
        <f t="shared" si="1070"/>
        <v>7</v>
      </c>
      <c r="O11398">
        <f t="shared" si="1071"/>
        <v>0</v>
      </c>
      <c r="P11398">
        <f t="shared" si="1072"/>
        <v>2</v>
      </c>
      <c r="Q11398">
        <f t="shared" si="1073"/>
        <v>1</v>
      </c>
    </row>
    <row r="11399" spans="1:17">
      <c r="A11399" s="12" t="s">
        <v>5768</v>
      </c>
      <c r="B11399" t="s">
        <v>736</v>
      </c>
      <c r="C11399" t="s">
        <v>458</v>
      </c>
      <c r="D11399" t="s">
        <v>5769</v>
      </c>
      <c r="E11399" t="s">
        <v>11599</v>
      </c>
      <c r="F11399" t="s">
        <v>5770</v>
      </c>
      <c r="G11399" s="13">
        <v>42094</v>
      </c>
      <c r="H11399" s="13">
        <v>42164</v>
      </c>
      <c r="I11399" s="14">
        <v>0</v>
      </c>
      <c r="J11399" t="s">
        <v>259</v>
      </c>
      <c r="K11399" s="13">
        <v>42072.463831018518</v>
      </c>
      <c r="L11399">
        <f t="shared" si="1068"/>
        <v>2015</v>
      </c>
      <c r="M11399">
        <f t="shared" si="1069"/>
        <v>3</v>
      </c>
      <c r="N11399">
        <f t="shared" si="1070"/>
        <v>31</v>
      </c>
      <c r="O11399">
        <f t="shared" si="1071"/>
        <v>0</v>
      </c>
      <c r="P11399">
        <f t="shared" si="1072"/>
        <v>0</v>
      </c>
      <c r="Q11399">
        <f t="shared" si="1073"/>
        <v>1</v>
      </c>
    </row>
    <row r="11400" spans="1:17">
      <c r="A11400" s="12" t="s">
        <v>19623</v>
      </c>
      <c r="B11400" t="s">
        <v>1937</v>
      </c>
      <c r="C11400" t="s">
        <v>458</v>
      </c>
      <c r="D11400" t="s">
        <v>19624</v>
      </c>
      <c r="E11400" t="s">
        <v>11599</v>
      </c>
      <c r="F11400" t="s">
        <v>5770</v>
      </c>
      <c r="G11400" s="13">
        <v>41814</v>
      </c>
      <c r="H11400" s="13">
        <v>41856</v>
      </c>
      <c r="I11400" s="14">
        <v>0</v>
      </c>
      <c r="J11400" t="s">
        <v>259</v>
      </c>
      <c r="K11400" s="13">
        <v>41813.39025462963</v>
      </c>
      <c r="L11400">
        <f t="shared" si="1068"/>
        <v>2014</v>
      </c>
      <c r="M11400">
        <f t="shared" si="1069"/>
        <v>6</v>
      </c>
      <c r="N11400">
        <f t="shared" si="1070"/>
        <v>24</v>
      </c>
      <c r="O11400">
        <f t="shared" si="1071"/>
        <v>0</v>
      </c>
      <c r="P11400">
        <f t="shared" si="1072"/>
        <v>0</v>
      </c>
      <c r="Q11400">
        <f t="shared" si="1073"/>
        <v>1</v>
      </c>
    </row>
    <row r="11401" spans="1:17">
      <c r="A11401" s="12" t="s">
        <v>5777</v>
      </c>
      <c r="B11401" t="s">
        <v>736</v>
      </c>
      <c r="C11401" t="s">
        <v>458</v>
      </c>
      <c r="D11401" t="s">
        <v>19625</v>
      </c>
      <c r="E11401" t="s">
        <v>11599</v>
      </c>
      <c r="F11401" t="s">
        <v>5779</v>
      </c>
      <c r="G11401" s="13">
        <v>41730</v>
      </c>
      <c r="H11401" s="13">
        <v>41800</v>
      </c>
      <c r="I11401" s="14">
        <v>0</v>
      </c>
      <c r="J11401" t="s">
        <v>259</v>
      </c>
      <c r="K11401" s="13">
        <v>41675.682349537034</v>
      </c>
      <c r="L11401">
        <f t="shared" si="1068"/>
        <v>2014</v>
      </c>
      <c r="M11401">
        <f t="shared" si="1069"/>
        <v>4</v>
      </c>
      <c r="N11401">
        <f t="shared" si="1070"/>
        <v>1</v>
      </c>
      <c r="O11401">
        <f t="shared" si="1071"/>
        <v>0</v>
      </c>
      <c r="P11401">
        <f t="shared" si="1072"/>
        <v>1</v>
      </c>
      <c r="Q11401">
        <f t="shared" si="1073"/>
        <v>1</v>
      </c>
    </row>
    <row r="11402" spans="1:17">
      <c r="A11402" s="12" t="s">
        <v>5777</v>
      </c>
      <c r="B11402" t="s">
        <v>736</v>
      </c>
      <c r="C11402" t="s">
        <v>458</v>
      </c>
      <c r="D11402" t="s">
        <v>19626</v>
      </c>
      <c r="E11402" t="s">
        <v>11599</v>
      </c>
      <c r="F11402" t="s">
        <v>5779</v>
      </c>
      <c r="G11402" s="13">
        <v>41898</v>
      </c>
      <c r="H11402" s="13">
        <v>41968</v>
      </c>
      <c r="I11402" s="14">
        <v>0</v>
      </c>
      <c r="J11402" t="s">
        <v>259</v>
      </c>
      <c r="K11402" s="13">
        <v>41887.565787037034</v>
      </c>
      <c r="L11402">
        <f t="shared" si="1068"/>
        <v>2014</v>
      </c>
      <c r="M11402">
        <f t="shared" si="1069"/>
        <v>9</v>
      </c>
      <c r="N11402">
        <f t="shared" si="1070"/>
        <v>16</v>
      </c>
      <c r="O11402">
        <f t="shared" si="1071"/>
        <v>0</v>
      </c>
      <c r="P11402">
        <f t="shared" si="1072"/>
        <v>0</v>
      </c>
      <c r="Q11402">
        <f t="shared" si="1073"/>
        <v>1</v>
      </c>
    </row>
    <row r="11403" spans="1:17">
      <c r="A11403" s="12" t="s">
        <v>5777</v>
      </c>
      <c r="B11403" t="s">
        <v>736</v>
      </c>
      <c r="C11403" t="s">
        <v>458</v>
      </c>
      <c r="D11403" t="s">
        <v>19627</v>
      </c>
      <c r="E11403" t="s">
        <v>11599</v>
      </c>
      <c r="F11403" t="s">
        <v>5779</v>
      </c>
      <c r="G11403" s="13">
        <v>42011</v>
      </c>
      <c r="H11403" s="13">
        <v>42081</v>
      </c>
      <c r="I11403" s="14">
        <v>0</v>
      </c>
      <c r="J11403" t="s">
        <v>259</v>
      </c>
      <c r="K11403" s="13">
        <v>41946.835370370369</v>
      </c>
      <c r="L11403">
        <f t="shared" si="1068"/>
        <v>2015</v>
      </c>
      <c r="M11403">
        <f t="shared" si="1069"/>
        <v>1</v>
      </c>
      <c r="N11403">
        <f t="shared" si="1070"/>
        <v>7</v>
      </c>
      <c r="O11403">
        <f t="shared" si="1071"/>
        <v>0</v>
      </c>
      <c r="P11403">
        <f t="shared" si="1072"/>
        <v>2</v>
      </c>
      <c r="Q11403">
        <f t="shared" si="1073"/>
        <v>1</v>
      </c>
    </row>
    <row r="11404" spans="1:17">
      <c r="A11404" s="12" t="s">
        <v>5777</v>
      </c>
      <c r="B11404" t="s">
        <v>736</v>
      </c>
      <c r="C11404" t="s">
        <v>458</v>
      </c>
      <c r="D11404" t="s">
        <v>5778</v>
      </c>
      <c r="E11404" t="s">
        <v>11599</v>
      </c>
      <c r="F11404" t="s">
        <v>5779</v>
      </c>
      <c r="G11404" s="13">
        <v>42094</v>
      </c>
      <c r="H11404" s="13">
        <v>42164</v>
      </c>
      <c r="I11404" s="14">
        <v>0</v>
      </c>
      <c r="J11404" t="s">
        <v>259</v>
      </c>
      <c r="K11404" s="13">
        <v>42072.463912037034</v>
      </c>
      <c r="L11404">
        <f t="shared" si="1068"/>
        <v>2015</v>
      </c>
      <c r="M11404">
        <f t="shared" si="1069"/>
        <v>3</v>
      </c>
      <c r="N11404">
        <f t="shared" si="1070"/>
        <v>31</v>
      </c>
      <c r="O11404">
        <f t="shared" si="1071"/>
        <v>0</v>
      </c>
      <c r="P11404">
        <f t="shared" si="1072"/>
        <v>0</v>
      </c>
      <c r="Q11404">
        <f t="shared" si="1073"/>
        <v>1</v>
      </c>
    </row>
    <row r="11405" spans="1:17">
      <c r="A11405" s="12" t="s">
        <v>19628</v>
      </c>
      <c r="B11405" t="s">
        <v>1937</v>
      </c>
      <c r="C11405" t="s">
        <v>458</v>
      </c>
      <c r="D11405" t="s">
        <v>19629</v>
      </c>
      <c r="E11405" t="s">
        <v>11599</v>
      </c>
      <c r="F11405" t="s">
        <v>5779</v>
      </c>
      <c r="G11405" s="13">
        <v>41814</v>
      </c>
      <c r="H11405" s="13">
        <v>41856</v>
      </c>
      <c r="I11405" s="14">
        <v>0</v>
      </c>
      <c r="J11405" t="s">
        <v>259</v>
      </c>
      <c r="K11405" s="13">
        <v>41796.673009259262</v>
      </c>
      <c r="L11405">
        <f t="shared" si="1068"/>
        <v>2014</v>
      </c>
      <c r="M11405">
        <f t="shared" si="1069"/>
        <v>6</v>
      </c>
      <c r="N11405">
        <f t="shared" si="1070"/>
        <v>24</v>
      </c>
      <c r="O11405">
        <f t="shared" si="1071"/>
        <v>0</v>
      </c>
      <c r="P11405">
        <f t="shared" si="1072"/>
        <v>0</v>
      </c>
      <c r="Q11405">
        <f t="shared" si="1073"/>
        <v>1</v>
      </c>
    </row>
    <row r="11406" spans="1:17">
      <c r="A11406" s="12" t="s">
        <v>5786</v>
      </c>
      <c r="B11406" t="s">
        <v>736</v>
      </c>
      <c r="C11406" t="s">
        <v>458</v>
      </c>
      <c r="D11406" t="s">
        <v>19630</v>
      </c>
      <c r="E11406" t="s">
        <v>11599</v>
      </c>
      <c r="F11406" t="s">
        <v>5788</v>
      </c>
      <c r="G11406" s="13">
        <v>41730</v>
      </c>
      <c r="H11406" s="13">
        <v>41800</v>
      </c>
      <c r="I11406" s="14">
        <v>0</v>
      </c>
      <c r="J11406" t="s">
        <v>259</v>
      </c>
      <c r="K11406" s="13">
        <v>41675.68241898148</v>
      </c>
      <c r="L11406">
        <f t="shared" si="1068"/>
        <v>2014</v>
      </c>
      <c r="M11406">
        <f t="shared" si="1069"/>
        <v>4</v>
      </c>
      <c r="N11406">
        <f t="shared" si="1070"/>
        <v>1</v>
      </c>
      <c r="O11406">
        <f t="shared" si="1071"/>
        <v>0</v>
      </c>
      <c r="P11406">
        <f t="shared" si="1072"/>
        <v>1</v>
      </c>
      <c r="Q11406">
        <f t="shared" si="1073"/>
        <v>1</v>
      </c>
    </row>
    <row r="11407" spans="1:17">
      <c r="A11407" s="12" t="s">
        <v>5786</v>
      </c>
      <c r="B11407" t="s">
        <v>736</v>
      </c>
      <c r="C11407" t="s">
        <v>458</v>
      </c>
      <c r="D11407" t="s">
        <v>19631</v>
      </c>
      <c r="E11407" t="s">
        <v>11599</v>
      </c>
      <c r="F11407" t="s">
        <v>5788</v>
      </c>
      <c r="G11407" s="13">
        <v>41899</v>
      </c>
      <c r="H11407" s="13">
        <v>41969</v>
      </c>
      <c r="I11407" s="14">
        <v>0</v>
      </c>
      <c r="J11407" t="s">
        <v>259</v>
      </c>
      <c r="K11407" s="13">
        <v>41887.56585648148</v>
      </c>
      <c r="L11407">
        <f t="shared" si="1068"/>
        <v>2014</v>
      </c>
      <c r="M11407">
        <f t="shared" si="1069"/>
        <v>9</v>
      </c>
      <c r="N11407">
        <f t="shared" si="1070"/>
        <v>17</v>
      </c>
      <c r="O11407">
        <f t="shared" si="1071"/>
        <v>0</v>
      </c>
      <c r="P11407">
        <f t="shared" si="1072"/>
        <v>0</v>
      </c>
      <c r="Q11407">
        <f t="shared" si="1073"/>
        <v>1</v>
      </c>
    </row>
    <row r="11408" spans="1:17">
      <c r="A11408" s="12" t="s">
        <v>5786</v>
      </c>
      <c r="B11408" t="s">
        <v>736</v>
      </c>
      <c r="C11408" t="s">
        <v>458</v>
      </c>
      <c r="D11408" t="s">
        <v>19632</v>
      </c>
      <c r="E11408" t="s">
        <v>11599</v>
      </c>
      <c r="F11408" t="s">
        <v>5788</v>
      </c>
      <c r="G11408" s="13">
        <v>42011</v>
      </c>
      <c r="H11408" s="13">
        <v>42081</v>
      </c>
      <c r="I11408" s="14">
        <v>0</v>
      </c>
      <c r="J11408" t="s">
        <v>259</v>
      </c>
      <c r="K11408" s="13">
        <v>41946.834097222221</v>
      </c>
      <c r="L11408">
        <f t="shared" si="1068"/>
        <v>2015</v>
      </c>
      <c r="M11408">
        <f t="shared" si="1069"/>
        <v>1</v>
      </c>
      <c r="N11408">
        <f t="shared" si="1070"/>
        <v>7</v>
      </c>
      <c r="O11408">
        <f t="shared" si="1071"/>
        <v>0</v>
      </c>
      <c r="P11408">
        <f t="shared" si="1072"/>
        <v>2</v>
      </c>
      <c r="Q11408">
        <f t="shared" si="1073"/>
        <v>1</v>
      </c>
    </row>
    <row r="11409" spans="1:17">
      <c r="A11409" s="12" t="s">
        <v>5786</v>
      </c>
      <c r="B11409" t="s">
        <v>736</v>
      </c>
      <c r="C11409" t="s">
        <v>458</v>
      </c>
      <c r="D11409" t="s">
        <v>5787</v>
      </c>
      <c r="E11409" t="s">
        <v>11599</v>
      </c>
      <c r="F11409" t="s">
        <v>5788</v>
      </c>
      <c r="G11409" s="13">
        <v>42094</v>
      </c>
      <c r="H11409" s="13">
        <v>42164</v>
      </c>
      <c r="I11409" s="14">
        <v>0</v>
      </c>
      <c r="J11409" t="s">
        <v>259</v>
      </c>
      <c r="K11409" s="13">
        <v>42072.46398148148</v>
      </c>
      <c r="L11409">
        <f t="shared" si="1068"/>
        <v>2015</v>
      </c>
      <c r="M11409">
        <f t="shared" si="1069"/>
        <v>3</v>
      </c>
      <c r="N11409">
        <f t="shared" si="1070"/>
        <v>31</v>
      </c>
      <c r="O11409">
        <f t="shared" si="1071"/>
        <v>0</v>
      </c>
      <c r="P11409">
        <f t="shared" si="1072"/>
        <v>0</v>
      </c>
      <c r="Q11409">
        <f t="shared" si="1073"/>
        <v>1</v>
      </c>
    </row>
    <row r="11410" spans="1:17">
      <c r="A11410" s="12" t="s">
        <v>19633</v>
      </c>
      <c r="B11410" t="s">
        <v>1937</v>
      </c>
      <c r="C11410" t="s">
        <v>458</v>
      </c>
      <c r="D11410" t="s">
        <v>19634</v>
      </c>
      <c r="E11410" t="s">
        <v>11599</v>
      </c>
      <c r="F11410" t="s">
        <v>5788</v>
      </c>
      <c r="G11410" s="13">
        <v>41814</v>
      </c>
      <c r="H11410" s="13">
        <v>41856</v>
      </c>
      <c r="I11410" s="14">
        <v>0</v>
      </c>
      <c r="J11410" t="s">
        <v>259</v>
      </c>
      <c r="K11410" s="13">
        <v>41796.666643518518</v>
      </c>
      <c r="L11410">
        <f t="shared" si="1068"/>
        <v>2014</v>
      </c>
      <c r="M11410">
        <f t="shared" si="1069"/>
        <v>6</v>
      </c>
      <c r="N11410">
        <f t="shared" si="1070"/>
        <v>24</v>
      </c>
      <c r="O11410">
        <f t="shared" si="1071"/>
        <v>0</v>
      </c>
      <c r="P11410">
        <f t="shared" si="1072"/>
        <v>0</v>
      </c>
      <c r="Q11410">
        <f t="shared" si="1073"/>
        <v>1</v>
      </c>
    </row>
    <row r="11411" spans="1:17">
      <c r="A11411" s="12" t="s">
        <v>5795</v>
      </c>
      <c r="B11411" t="s">
        <v>736</v>
      </c>
      <c r="C11411" t="s">
        <v>458</v>
      </c>
      <c r="D11411" t="s">
        <v>19635</v>
      </c>
      <c r="E11411" t="s">
        <v>11599</v>
      </c>
      <c r="F11411" t="s">
        <v>5797</v>
      </c>
      <c r="G11411" s="13">
        <v>41730</v>
      </c>
      <c r="H11411" s="13">
        <v>41800</v>
      </c>
      <c r="I11411" s="14">
        <v>0</v>
      </c>
      <c r="J11411" t="s">
        <v>259</v>
      </c>
      <c r="K11411" s="13">
        <v>41675.679432870369</v>
      </c>
      <c r="L11411">
        <f t="shared" si="1068"/>
        <v>2014</v>
      </c>
      <c r="M11411">
        <f t="shared" si="1069"/>
        <v>4</v>
      </c>
      <c r="N11411">
        <f t="shared" si="1070"/>
        <v>1</v>
      </c>
      <c r="O11411">
        <f t="shared" si="1071"/>
        <v>0</v>
      </c>
      <c r="P11411">
        <f t="shared" si="1072"/>
        <v>1</v>
      </c>
      <c r="Q11411">
        <f t="shared" si="1073"/>
        <v>1</v>
      </c>
    </row>
    <row r="11412" spans="1:17">
      <c r="A11412" s="12" t="s">
        <v>5795</v>
      </c>
      <c r="B11412" t="s">
        <v>736</v>
      </c>
      <c r="C11412" t="s">
        <v>458</v>
      </c>
      <c r="D11412" t="s">
        <v>19636</v>
      </c>
      <c r="E11412" t="s">
        <v>11599</v>
      </c>
      <c r="F11412" t="s">
        <v>5797</v>
      </c>
      <c r="G11412" s="13">
        <v>41898</v>
      </c>
      <c r="H11412" s="13">
        <v>41968</v>
      </c>
      <c r="I11412" s="14">
        <v>0</v>
      </c>
      <c r="J11412" t="s">
        <v>259</v>
      </c>
      <c r="K11412" s="13">
        <v>41887.565925925926</v>
      </c>
      <c r="L11412">
        <f t="shared" si="1068"/>
        <v>2014</v>
      </c>
      <c r="M11412">
        <f t="shared" si="1069"/>
        <v>9</v>
      </c>
      <c r="N11412">
        <f t="shared" si="1070"/>
        <v>16</v>
      </c>
      <c r="O11412">
        <f t="shared" si="1071"/>
        <v>0</v>
      </c>
      <c r="P11412">
        <f t="shared" si="1072"/>
        <v>0</v>
      </c>
      <c r="Q11412">
        <f t="shared" si="1073"/>
        <v>1</v>
      </c>
    </row>
    <row r="11413" spans="1:17">
      <c r="A11413" s="12" t="s">
        <v>5795</v>
      </c>
      <c r="B11413" t="s">
        <v>736</v>
      </c>
      <c r="C11413" t="s">
        <v>458</v>
      </c>
      <c r="D11413" t="s">
        <v>19637</v>
      </c>
      <c r="E11413" t="s">
        <v>11599</v>
      </c>
      <c r="F11413" t="s">
        <v>5797</v>
      </c>
      <c r="G11413" s="13">
        <v>42011</v>
      </c>
      <c r="H11413" s="13">
        <v>42081</v>
      </c>
      <c r="I11413" s="14">
        <v>0</v>
      </c>
      <c r="J11413" t="s">
        <v>259</v>
      </c>
      <c r="K11413" s="13">
        <v>41946.835127314815</v>
      </c>
      <c r="L11413">
        <f t="shared" si="1068"/>
        <v>2015</v>
      </c>
      <c r="M11413">
        <f t="shared" si="1069"/>
        <v>1</v>
      </c>
      <c r="N11413">
        <f t="shared" si="1070"/>
        <v>7</v>
      </c>
      <c r="O11413">
        <f t="shared" si="1071"/>
        <v>0</v>
      </c>
      <c r="P11413">
        <f t="shared" si="1072"/>
        <v>2</v>
      </c>
      <c r="Q11413">
        <f t="shared" si="1073"/>
        <v>1</v>
      </c>
    </row>
    <row r="11414" spans="1:17">
      <c r="A11414" s="12" t="s">
        <v>5795</v>
      </c>
      <c r="B11414" t="s">
        <v>736</v>
      </c>
      <c r="C11414" t="s">
        <v>458</v>
      </c>
      <c r="D11414" t="s">
        <v>5796</v>
      </c>
      <c r="E11414" t="s">
        <v>11599</v>
      </c>
      <c r="F11414" t="s">
        <v>5797</v>
      </c>
      <c r="G11414" s="13">
        <v>42094</v>
      </c>
      <c r="H11414" s="13">
        <v>42164</v>
      </c>
      <c r="I11414" s="14">
        <v>0</v>
      </c>
      <c r="J11414" t="s">
        <v>259</v>
      </c>
      <c r="K11414" s="13">
        <v>42072.464074074072</v>
      </c>
      <c r="L11414">
        <f t="shared" si="1068"/>
        <v>2015</v>
      </c>
      <c r="M11414">
        <f t="shared" si="1069"/>
        <v>3</v>
      </c>
      <c r="N11414">
        <f t="shared" si="1070"/>
        <v>31</v>
      </c>
      <c r="O11414">
        <f t="shared" si="1071"/>
        <v>0</v>
      </c>
      <c r="P11414">
        <f t="shared" si="1072"/>
        <v>0</v>
      </c>
      <c r="Q11414">
        <f t="shared" si="1073"/>
        <v>1</v>
      </c>
    </row>
    <row r="11415" spans="1:17">
      <c r="A11415" s="12" t="s">
        <v>19638</v>
      </c>
      <c r="B11415" t="s">
        <v>1937</v>
      </c>
      <c r="C11415" t="s">
        <v>458</v>
      </c>
      <c r="D11415" t="s">
        <v>19639</v>
      </c>
      <c r="E11415" t="s">
        <v>11599</v>
      </c>
      <c r="F11415" t="s">
        <v>5797</v>
      </c>
      <c r="G11415" s="13">
        <v>41814</v>
      </c>
      <c r="H11415" s="13">
        <v>41856</v>
      </c>
      <c r="I11415" s="14">
        <v>0</v>
      </c>
      <c r="J11415" t="s">
        <v>259</v>
      </c>
      <c r="K11415" s="13">
        <v>41796.669270833336</v>
      </c>
      <c r="L11415">
        <f t="shared" si="1068"/>
        <v>2014</v>
      </c>
      <c r="M11415">
        <f t="shared" si="1069"/>
        <v>6</v>
      </c>
      <c r="N11415">
        <f t="shared" si="1070"/>
        <v>24</v>
      </c>
      <c r="O11415">
        <f t="shared" si="1071"/>
        <v>0</v>
      </c>
      <c r="P11415">
        <f t="shared" si="1072"/>
        <v>0</v>
      </c>
      <c r="Q11415">
        <f t="shared" si="1073"/>
        <v>1</v>
      </c>
    </row>
    <row r="11416" spans="1:17">
      <c r="A11416" s="12" t="s">
        <v>5804</v>
      </c>
      <c r="B11416" t="s">
        <v>736</v>
      </c>
      <c r="C11416" t="s">
        <v>458</v>
      </c>
      <c r="D11416" t="s">
        <v>19640</v>
      </c>
      <c r="E11416" t="s">
        <v>11599</v>
      </c>
      <c r="F11416" t="s">
        <v>5806</v>
      </c>
      <c r="G11416" s="13">
        <v>41730</v>
      </c>
      <c r="H11416" s="13">
        <v>41800</v>
      </c>
      <c r="I11416" s="14">
        <v>0</v>
      </c>
      <c r="J11416" t="s">
        <v>259</v>
      </c>
      <c r="K11416" s="13">
        <v>41675.679502314815</v>
      </c>
      <c r="L11416">
        <f t="shared" si="1068"/>
        <v>2014</v>
      </c>
      <c r="M11416">
        <f t="shared" si="1069"/>
        <v>4</v>
      </c>
      <c r="N11416">
        <f t="shared" si="1070"/>
        <v>1</v>
      </c>
      <c r="O11416">
        <f t="shared" si="1071"/>
        <v>0</v>
      </c>
      <c r="P11416">
        <f t="shared" si="1072"/>
        <v>1</v>
      </c>
      <c r="Q11416">
        <f t="shared" si="1073"/>
        <v>1</v>
      </c>
    </row>
    <row r="11417" spans="1:17">
      <c r="A11417" s="12" t="s">
        <v>5804</v>
      </c>
      <c r="B11417" t="s">
        <v>736</v>
      </c>
      <c r="C11417" t="s">
        <v>458</v>
      </c>
      <c r="D11417" t="s">
        <v>19641</v>
      </c>
      <c r="E11417" t="s">
        <v>11599</v>
      </c>
      <c r="F11417" t="s">
        <v>5806</v>
      </c>
      <c r="G11417" s="13">
        <v>41899</v>
      </c>
      <c r="H11417" s="13">
        <v>41969</v>
      </c>
      <c r="I11417" s="14">
        <v>0</v>
      </c>
      <c r="J11417" t="s">
        <v>259</v>
      </c>
      <c r="K11417" s="13">
        <v>41887.566030092596</v>
      </c>
      <c r="L11417">
        <f t="shared" si="1068"/>
        <v>2014</v>
      </c>
      <c r="M11417">
        <f t="shared" si="1069"/>
        <v>9</v>
      </c>
      <c r="N11417">
        <f t="shared" si="1070"/>
        <v>17</v>
      </c>
      <c r="O11417">
        <f t="shared" si="1071"/>
        <v>0</v>
      </c>
      <c r="P11417">
        <f t="shared" si="1072"/>
        <v>0</v>
      </c>
      <c r="Q11417">
        <f t="shared" si="1073"/>
        <v>1</v>
      </c>
    </row>
    <row r="11418" spans="1:17">
      <c r="A11418" s="12" t="s">
        <v>5804</v>
      </c>
      <c r="B11418" t="s">
        <v>736</v>
      </c>
      <c r="C11418" t="s">
        <v>458</v>
      </c>
      <c r="D11418" t="s">
        <v>19642</v>
      </c>
      <c r="E11418" t="s">
        <v>11599</v>
      </c>
      <c r="F11418" t="s">
        <v>5806</v>
      </c>
      <c r="G11418" s="13">
        <v>42011</v>
      </c>
      <c r="H11418" s="13">
        <v>42081</v>
      </c>
      <c r="I11418" s="14">
        <v>0</v>
      </c>
      <c r="J11418" t="s">
        <v>259</v>
      </c>
      <c r="K11418" s="13">
        <v>41946.835243055553</v>
      </c>
      <c r="L11418">
        <f t="shared" si="1068"/>
        <v>2015</v>
      </c>
      <c r="M11418">
        <f t="shared" si="1069"/>
        <v>1</v>
      </c>
      <c r="N11418">
        <f t="shared" si="1070"/>
        <v>7</v>
      </c>
      <c r="O11418">
        <f t="shared" si="1071"/>
        <v>0</v>
      </c>
      <c r="P11418">
        <f t="shared" si="1072"/>
        <v>2</v>
      </c>
      <c r="Q11418">
        <f t="shared" si="1073"/>
        <v>1</v>
      </c>
    </row>
    <row r="11419" spans="1:17">
      <c r="A11419" s="12" t="s">
        <v>5804</v>
      </c>
      <c r="B11419" t="s">
        <v>736</v>
      </c>
      <c r="C11419" t="s">
        <v>458</v>
      </c>
      <c r="D11419" t="s">
        <v>5805</v>
      </c>
      <c r="E11419" t="s">
        <v>11599</v>
      </c>
      <c r="F11419" t="s">
        <v>5806</v>
      </c>
      <c r="G11419" s="13">
        <v>42094</v>
      </c>
      <c r="H11419" s="13">
        <v>42164</v>
      </c>
      <c r="I11419" s="14">
        <v>0</v>
      </c>
      <c r="J11419" t="s">
        <v>259</v>
      </c>
      <c r="K11419" s="13">
        <v>42072.464166666665</v>
      </c>
      <c r="L11419">
        <f t="shared" si="1068"/>
        <v>2015</v>
      </c>
      <c r="M11419">
        <f t="shared" si="1069"/>
        <v>3</v>
      </c>
      <c r="N11419">
        <f t="shared" si="1070"/>
        <v>31</v>
      </c>
      <c r="O11419">
        <f t="shared" si="1071"/>
        <v>0</v>
      </c>
      <c r="P11419">
        <f t="shared" si="1072"/>
        <v>0</v>
      </c>
      <c r="Q11419">
        <f t="shared" si="1073"/>
        <v>1</v>
      </c>
    </row>
    <row r="11420" spans="1:17">
      <c r="A11420" s="12" t="s">
        <v>19643</v>
      </c>
      <c r="B11420" t="s">
        <v>1937</v>
      </c>
      <c r="C11420" t="s">
        <v>458</v>
      </c>
      <c r="D11420" t="s">
        <v>19644</v>
      </c>
      <c r="E11420" t="s">
        <v>11599</v>
      </c>
      <c r="F11420" t="s">
        <v>5806</v>
      </c>
      <c r="G11420" s="13">
        <v>41814</v>
      </c>
      <c r="H11420" s="13">
        <v>41856</v>
      </c>
      <c r="I11420" s="14">
        <v>0</v>
      </c>
      <c r="J11420" t="s">
        <v>259</v>
      </c>
      <c r="K11420" s="13">
        <v>41796.675324074073</v>
      </c>
      <c r="L11420">
        <f t="shared" si="1068"/>
        <v>2014</v>
      </c>
      <c r="M11420">
        <f t="shared" si="1069"/>
        <v>6</v>
      </c>
      <c r="N11420">
        <f t="shared" si="1070"/>
        <v>24</v>
      </c>
      <c r="O11420">
        <f t="shared" si="1071"/>
        <v>0</v>
      </c>
      <c r="P11420">
        <f t="shared" si="1072"/>
        <v>0</v>
      </c>
      <c r="Q11420">
        <f t="shared" si="1073"/>
        <v>1</v>
      </c>
    </row>
    <row r="11421" spans="1:17">
      <c r="A11421" s="12" t="s">
        <v>5813</v>
      </c>
      <c r="B11421" t="s">
        <v>736</v>
      </c>
      <c r="C11421" t="s">
        <v>458</v>
      </c>
      <c r="D11421" t="s">
        <v>19645</v>
      </c>
      <c r="E11421" t="s">
        <v>11599</v>
      </c>
      <c r="F11421" t="s">
        <v>5815</v>
      </c>
      <c r="G11421" s="13">
        <v>41730</v>
      </c>
      <c r="H11421" s="13">
        <v>41800</v>
      </c>
      <c r="I11421" s="14">
        <v>0</v>
      </c>
      <c r="J11421" t="s">
        <v>259</v>
      </c>
      <c r="K11421" s="13">
        <v>41675.679583333331</v>
      </c>
      <c r="L11421">
        <f t="shared" si="1068"/>
        <v>2014</v>
      </c>
      <c r="M11421">
        <f t="shared" si="1069"/>
        <v>4</v>
      </c>
      <c r="N11421">
        <f t="shared" si="1070"/>
        <v>1</v>
      </c>
      <c r="O11421">
        <f t="shared" si="1071"/>
        <v>0</v>
      </c>
      <c r="P11421">
        <f t="shared" si="1072"/>
        <v>1</v>
      </c>
      <c r="Q11421">
        <f t="shared" si="1073"/>
        <v>1</v>
      </c>
    </row>
    <row r="11422" spans="1:17">
      <c r="A11422" s="12" t="s">
        <v>5813</v>
      </c>
      <c r="B11422" t="s">
        <v>736</v>
      </c>
      <c r="C11422" t="s">
        <v>458</v>
      </c>
      <c r="D11422" t="s">
        <v>19646</v>
      </c>
      <c r="E11422" t="s">
        <v>11599</v>
      </c>
      <c r="F11422" t="s">
        <v>5815</v>
      </c>
      <c r="G11422" s="13">
        <v>41898</v>
      </c>
      <c r="H11422" s="13">
        <v>41968</v>
      </c>
      <c r="I11422" s="14">
        <v>0</v>
      </c>
      <c r="J11422" t="s">
        <v>259</v>
      </c>
      <c r="K11422" s="13">
        <v>41887.566111111111</v>
      </c>
      <c r="L11422">
        <f t="shared" si="1068"/>
        <v>2014</v>
      </c>
      <c r="M11422">
        <f t="shared" si="1069"/>
        <v>9</v>
      </c>
      <c r="N11422">
        <f t="shared" si="1070"/>
        <v>16</v>
      </c>
      <c r="O11422">
        <f t="shared" si="1071"/>
        <v>0</v>
      </c>
      <c r="P11422">
        <f t="shared" si="1072"/>
        <v>0</v>
      </c>
      <c r="Q11422">
        <f t="shared" si="1073"/>
        <v>1</v>
      </c>
    </row>
    <row r="11423" spans="1:17">
      <c r="A11423" s="12" t="s">
        <v>5813</v>
      </c>
      <c r="B11423" t="s">
        <v>736</v>
      </c>
      <c r="C11423" t="s">
        <v>458</v>
      </c>
      <c r="D11423" t="s">
        <v>19647</v>
      </c>
      <c r="E11423" t="s">
        <v>11599</v>
      </c>
      <c r="F11423" t="s">
        <v>5815</v>
      </c>
      <c r="G11423" s="13">
        <v>42011</v>
      </c>
      <c r="H11423" s="13">
        <v>42081</v>
      </c>
      <c r="I11423" s="14">
        <v>0</v>
      </c>
      <c r="J11423" t="s">
        <v>259</v>
      </c>
      <c r="K11423" s="13">
        <v>41946.833564814813</v>
      </c>
      <c r="L11423">
        <f t="shared" si="1068"/>
        <v>2015</v>
      </c>
      <c r="M11423">
        <f t="shared" si="1069"/>
        <v>1</v>
      </c>
      <c r="N11423">
        <f t="shared" si="1070"/>
        <v>7</v>
      </c>
      <c r="O11423">
        <f t="shared" si="1071"/>
        <v>0</v>
      </c>
      <c r="P11423">
        <f t="shared" si="1072"/>
        <v>2</v>
      </c>
      <c r="Q11423">
        <f t="shared" si="1073"/>
        <v>1</v>
      </c>
    </row>
    <row r="11424" spans="1:17">
      <c r="A11424" s="12" t="s">
        <v>5813</v>
      </c>
      <c r="B11424" t="s">
        <v>736</v>
      </c>
      <c r="C11424" t="s">
        <v>458</v>
      </c>
      <c r="D11424" t="s">
        <v>5814</v>
      </c>
      <c r="E11424" t="s">
        <v>11599</v>
      </c>
      <c r="F11424" t="s">
        <v>5815</v>
      </c>
      <c r="G11424" s="13">
        <v>42094</v>
      </c>
      <c r="H11424" s="13">
        <v>42164</v>
      </c>
      <c r="I11424" s="14">
        <v>0</v>
      </c>
      <c r="J11424" t="s">
        <v>259</v>
      </c>
      <c r="K11424" s="13">
        <v>42072.464247685188</v>
      </c>
      <c r="L11424">
        <f t="shared" si="1068"/>
        <v>2015</v>
      </c>
      <c r="M11424">
        <f t="shared" si="1069"/>
        <v>3</v>
      </c>
      <c r="N11424">
        <f t="shared" si="1070"/>
        <v>31</v>
      </c>
      <c r="O11424">
        <f t="shared" si="1071"/>
        <v>0</v>
      </c>
      <c r="P11424">
        <f t="shared" si="1072"/>
        <v>0</v>
      </c>
      <c r="Q11424">
        <f t="shared" si="1073"/>
        <v>1</v>
      </c>
    </row>
    <row r="11425" spans="1:17">
      <c r="A11425" s="12" t="s">
        <v>19648</v>
      </c>
      <c r="B11425" t="s">
        <v>1937</v>
      </c>
      <c r="C11425" t="s">
        <v>458</v>
      </c>
      <c r="D11425" t="s">
        <v>19649</v>
      </c>
      <c r="E11425" t="s">
        <v>11599</v>
      </c>
      <c r="F11425" t="s">
        <v>5815</v>
      </c>
      <c r="G11425" s="13">
        <v>41814</v>
      </c>
      <c r="H11425" s="13">
        <v>41856</v>
      </c>
      <c r="I11425" s="14">
        <v>0</v>
      </c>
      <c r="J11425" t="s">
        <v>259</v>
      </c>
      <c r="K11425" s="13">
        <v>41796.669351851851</v>
      </c>
      <c r="L11425">
        <f t="shared" si="1068"/>
        <v>2014</v>
      </c>
      <c r="M11425">
        <f t="shared" si="1069"/>
        <v>6</v>
      </c>
      <c r="N11425">
        <f t="shared" si="1070"/>
        <v>24</v>
      </c>
      <c r="O11425">
        <f t="shared" si="1071"/>
        <v>0</v>
      </c>
      <c r="P11425">
        <f t="shared" si="1072"/>
        <v>0</v>
      </c>
      <c r="Q11425">
        <f t="shared" si="1073"/>
        <v>1</v>
      </c>
    </row>
    <row r="11426" spans="1:17">
      <c r="A11426" s="12" t="s">
        <v>19650</v>
      </c>
      <c r="B11426" t="s">
        <v>736</v>
      </c>
      <c r="C11426" t="s">
        <v>458</v>
      </c>
      <c r="D11426" t="s">
        <v>19651</v>
      </c>
      <c r="E11426" t="s">
        <v>11599</v>
      </c>
      <c r="F11426" t="s">
        <v>5824</v>
      </c>
      <c r="G11426" s="13">
        <v>41730</v>
      </c>
      <c r="H11426" s="13">
        <v>41800</v>
      </c>
      <c r="I11426" s="14">
        <v>0</v>
      </c>
      <c r="J11426" t="s">
        <v>259</v>
      </c>
      <c r="K11426" s="13">
        <v>41675.679664351854</v>
      </c>
      <c r="L11426">
        <f t="shared" si="1068"/>
        <v>2014</v>
      </c>
      <c r="M11426">
        <f t="shared" si="1069"/>
        <v>4</v>
      </c>
      <c r="N11426">
        <f t="shared" si="1070"/>
        <v>1</v>
      </c>
      <c r="O11426">
        <f t="shared" si="1071"/>
        <v>0</v>
      </c>
      <c r="P11426">
        <f t="shared" si="1072"/>
        <v>1</v>
      </c>
      <c r="Q11426">
        <f t="shared" si="1073"/>
        <v>1</v>
      </c>
    </row>
    <row r="11427" spans="1:17">
      <c r="A11427" s="12" t="s">
        <v>5822</v>
      </c>
      <c r="B11427" t="s">
        <v>736</v>
      </c>
      <c r="C11427" t="s">
        <v>458</v>
      </c>
      <c r="D11427" t="s">
        <v>19652</v>
      </c>
      <c r="E11427" t="s">
        <v>11599</v>
      </c>
      <c r="F11427" t="s">
        <v>5824</v>
      </c>
      <c r="G11427" s="13">
        <v>42011</v>
      </c>
      <c r="H11427" s="13">
        <v>42081</v>
      </c>
      <c r="I11427" s="14">
        <v>0</v>
      </c>
      <c r="J11427" t="s">
        <v>259</v>
      </c>
      <c r="K11427" s="13">
        <v>41946.83556712963</v>
      </c>
      <c r="L11427">
        <f t="shared" si="1068"/>
        <v>2015</v>
      </c>
      <c r="M11427">
        <f t="shared" si="1069"/>
        <v>1</v>
      </c>
      <c r="N11427">
        <f t="shared" si="1070"/>
        <v>7</v>
      </c>
      <c r="O11427">
        <f t="shared" si="1071"/>
        <v>0</v>
      </c>
      <c r="P11427">
        <f t="shared" si="1072"/>
        <v>2</v>
      </c>
      <c r="Q11427">
        <f t="shared" si="1073"/>
        <v>1</v>
      </c>
    </row>
    <row r="11428" spans="1:17">
      <c r="A11428" s="12" t="s">
        <v>5822</v>
      </c>
      <c r="B11428" t="s">
        <v>736</v>
      </c>
      <c r="C11428" t="s">
        <v>458</v>
      </c>
      <c r="D11428" t="s">
        <v>5823</v>
      </c>
      <c r="E11428" t="s">
        <v>11599</v>
      </c>
      <c r="F11428" t="s">
        <v>5824</v>
      </c>
      <c r="G11428" s="13">
        <v>42094</v>
      </c>
      <c r="H11428" s="13">
        <v>42164</v>
      </c>
      <c r="I11428" s="14">
        <v>0</v>
      </c>
      <c r="J11428" t="s">
        <v>259</v>
      </c>
      <c r="K11428" s="13">
        <v>42072.466284722221</v>
      </c>
      <c r="L11428">
        <f t="shared" si="1068"/>
        <v>2015</v>
      </c>
      <c r="M11428">
        <f t="shared" si="1069"/>
        <v>3</v>
      </c>
      <c r="N11428">
        <f t="shared" si="1070"/>
        <v>31</v>
      </c>
      <c r="O11428">
        <f t="shared" si="1071"/>
        <v>0</v>
      </c>
      <c r="P11428">
        <f t="shared" si="1072"/>
        <v>0</v>
      </c>
      <c r="Q11428">
        <f t="shared" si="1073"/>
        <v>1</v>
      </c>
    </row>
    <row r="11429" spans="1:17">
      <c r="A11429" s="12" t="s">
        <v>19653</v>
      </c>
      <c r="B11429" t="s">
        <v>736</v>
      </c>
      <c r="C11429" t="s">
        <v>458</v>
      </c>
      <c r="D11429" t="s">
        <v>19654</v>
      </c>
      <c r="E11429" t="s">
        <v>11599</v>
      </c>
      <c r="F11429" t="s">
        <v>5824</v>
      </c>
      <c r="G11429" s="13">
        <v>41898</v>
      </c>
      <c r="H11429" s="13">
        <v>41968</v>
      </c>
      <c r="I11429" s="14">
        <v>0</v>
      </c>
      <c r="J11429" t="s">
        <v>259</v>
      </c>
      <c r="K11429" s="13">
        <v>41887.571493055555</v>
      </c>
      <c r="L11429">
        <f t="shared" si="1068"/>
        <v>2014</v>
      </c>
      <c r="M11429">
        <f t="shared" si="1069"/>
        <v>9</v>
      </c>
      <c r="N11429">
        <f t="shared" si="1070"/>
        <v>16</v>
      </c>
      <c r="O11429">
        <f t="shared" si="1071"/>
        <v>0</v>
      </c>
      <c r="P11429">
        <f t="shared" si="1072"/>
        <v>0</v>
      </c>
      <c r="Q11429">
        <f t="shared" si="1073"/>
        <v>1</v>
      </c>
    </row>
    <row r="11430" spans="1:17">
      <c r="A11430" s="12" t="s">
        <v>5829</v>
      </c>
      <c r="B11430" t="s">
        <v>736</v>
      </c>
      <c r="C11430" t="s">
        <v>458</v>
      </c>
      <c r="D11430" t="s">
        <v>19655</v>
      </c>
      <c r="E11430" t="s">
        <v>11599</v>
      </c>
      <c r="F11430" t="s">
        <v>5824</v>
      </c>
      <c r="G11430" s="13">
        <v>42011</v>
      </c>
      <c r="H11430" s="13">
        <v>42081</v>
      </c>
      <c r="I11430" s="14">
        <v>0</v>
      </c>
      <c r="J11430" t="s">
        <v>259</v>
      </c>
      <c r="K11430" s="13">
        <v>41946.835694444446</v>
      </c>
      <c r="L11430">
        <f t="shared" si="1068"/>
        <v>2015</v>
      </c>
      <c r="M11430">
        <f t="shared" si="1069"/>
        <v>1</v>
      </c>
      <c r="N11430">
        <f t="shared" si="1070"/>
        <v>7</v>
      </c>
      <c r="O11430">
        <f t="shared" si="1071"/>
        <v>0</v>
      </c>
      <c r="P11430">
        <f t="shared" si="1072"/>
        <v>2</v>
      </c>
      <c r="Q11430">
        <f t="shared" si="1073"/>
        <v>1</v>
      </c>
    </row>
    <row r="11431" spans="1:17">
      <c r="A11431" s="12" t="s">
        <v>5829</v>
      </c>
      <c r="B11431" t="s">
        <v>736</v>
      </c>
      <c r="C11431" t="s">
        <v>458</v>
      </c>
      <c r="D11431" t="s">
        <v>5830</v>
      </c>
      <c r="E11431" t="s">
        <v>11599</v>
      </c>
      <c r="F11431" t="s">
        <v>5824</v>
      </c>
      <c r="G11431" s="13">
        <v>42094</v>
      </c>
      <c r="H11431" s="13">
        <v>42164</v>
      </c>
      <c r="I11431" s="14">
        <v>0</v>
      </c>
      <c r="J11431" t="s">
        <v>259</v>
      </c>
      <c r="K11431" s="13">
        <v>42072.466828703706</v>
      </c>
      <c r="L11431">
        <f t="shared" si="1068"/>
        <v>2015</v>
      </c>
      <c r="M11431">
        <f t="shared" si="1069"/>
        <v>3</v>
      </c>
      <c r="N11431">
        <f t="shared" si="1070"/>
        <v>31</v>
      </c>
      <c r="O11431">
        <f t="shared" si="1071"/>
        <v>0</v>
      </c>
      <c r="P11431">
        <f t="shared" si="1072"/>
        <v>0</v>
      </c>
      <c r="Q11431">
        <f t="shared" si="1073"/>
        <v>1</v>
      </c>
    </row>
    <row r="11432" spans="1:17">
      <c r="A11432" s="12" t="s">
        <v>19656</v>
      </c>
      <c r="B11432" t="s">
        <v>1937</v>
      </c>
      <c r="C11432" t="s">
        <v>458</v>
      </c>
      <c r="D11432" t="s">
        <v>19657</v>
      </c>
      <c r="E11432" t="s">
        <v>11599</v>
      </c>
      <c r="F11432" t="s">
        <v>5824</v>
      </c>
      <c r="G11432" s="13">
        <v>41814</v>
      </c>
      <c r="H11432" s="13">
        <v>41856</v>
      </c>
      <c r="I11432" s="14">
        <v>0</v>
      </c>
      <c r="J11432" t="s">
        <v>259</v>
      </c>
      <c r="K11432" s="13">
        <v>41796.670891203707</v>
      </c>
      <c r="L11432">
        <f t="shared" si="1068"/>
        <v>2014</v>
      </c>
      <c r="M11432">
        <f t="shared" si="1069"/>
        <v>6</v>
      </c>
      <c r="N11432">
        <f t="shared" si="1070"/>
        <v>24</v>
      </c>
      <c r="O11432">
        <f t="shared" si="1071"/>
        <v>0</v>
      </c>
      <c r="P11432">
        <f t="shared" si="1072"/>
        <v>0</v>
      </c>
      <c r="Q11432">
        <f t="shared" si="1073"/>
        <v>1</v>
      </c>
    </row>
    <row r="11433" spans="1:17">
      <c r="A11433" s="12" t="s">
        <v>5842</v>
      </c>
      <c r="B11433" t="s">
        <v>736</v>
      </c>
      <c r="C11433" t="s">
        <v>458</v>
      </c>
      <c r="D11433" t="s">
        <v>19658</v>
      </c>
      <c r="E11433" t="s">
        <v>11599</v>
      </c>
      <c r="F11433" t="s">
        <v>5844</v>
      </c>
      <c r="G11433" s="13">
        <v>42011</v>
      </c>
      <c r="H11433" s="13">
        <v>42081</v>
      </c>
      <c r="I11433" s="14">
        <v>0</v>
      </c>
      <c r="J11433" t="s">
        <v>259</v>
      </c>
      <c r="K11433" s="13">
        <v>41946.790856481479</v>
      </c>
      <c r="L11433">
        <f t="shared" si="1068"/>
        <v>2015</v>
      </c>
      <c r="M11433">
        <f t="shared" si="1069"/>
        <v>1</v>
      </c>
      <c r="N11433">
        <f t="shared" si="1070"/>
        <v>7</v>
      </c>
      <c r="O11433">
        <f t="shared" si="1071"/>
        <v>0</v>
      </c>
      <c r="P11433">
        <f t="shared" si="1072"/>
        <v>2</v>
      </c>
      <c r="Q11433">
        <f t="shared" si="1073"/>
        <v>1</v>
      </c>
    </row>
    <row r="11434" spans="1:17">
      <c r="A11434" s="12" t="s">
        <v>5842</v>
      </c>
      <c r="B11434" t="s">
        <v>736</v>
      </c>
      <c r="C11434" t="s">
        <v>458</v>
      </c>
      <c r="D11434" t="s">
        <v>5843</v>
      </c>
      <c r="E11434" t="s">
        <v>11599</v>
      </c>
      <c r="F11434" t="s">
        <v>5844</v>
      </c>
      <c r="G11434" s="13">
        <v>42094</v>
      </c>
      <c r="H11434" s="13">
        <v>42164</v>
      </c>
      <c r="I11434" s="14">
        <v>0</v>
      </c>
      <c r="J11434" t="s">
        <v>259</v>
      </c>
      <c r="K11434" s="13">
        <v>42072.466597222221</v>
      </c>
      <c r="L11434">
        <f t="shared" si="1068"/>
        <v>2015</v>
      </c>
      <c r="M11434">
        <f t="shared" si="1069"/>
        <v>3</v>
      </c>
      <c r="N11434">
        <f t="shared" si="1070"/>
        <v>31</v>
      </c>
      <c r="O11434">
        <f t="shared" si="1071"/>
        <v>0</v>
      </c>
      <c r="P11434">
        <f t="shared" si="1072"/>
        <v>0</v>
      </c>
      <c r="Q11434">
        <f t="shared" si="1073"/>
        <v>1</v>
      </c>
    </row>
    <row r="11435" spans="1:17">
      <c r="A11435" s="12" t="s">
        <v>19659</v>
      </c>
      <c r="B11435" t="s">
        <v>736</v>
      </c>
      <c r="C11435" t="s">
        <v>458</v>
      </c>
      <c r="D11435" t="s">
        <v>19660</v>
      </c>
      <c r="E11435" t="s">
        <v>11599</v>
      </c>
      <c r="F11435" t="s">
        <v>5844</v>
      </c>
      <c r="G11435" s="13">
        <v>41898</v>
      </c>
      <c r="H11435" s="13">
        <v>41968</v>
      </c>
      <c r="I11435" s="14">
        <v>0</v>
      </c>
      <c r="J11435" t="s">
        <v>259</v>
      </c>
      <c r="K11435" s="13">
        <v>41887.627372685187</v>
      </c>
      <c r="L11435">
        <f t="shared" si="1068"/>
        <v>2014</v>
      </c>
      <c r="M11435">
        <f t="shared" si="1069"/>
        <v>9</v>
      </c>
      <c r="N11435">
        <f t="shared" si="1070"/>
        <v>16</v>
      </c>
      <c r="O11435">
        <f t="shared" si="1071"/>
        <v>0</v>
      </c>
      <c r="P11435">
        <f t="shared" si="1072"/>
        <v>0</v>
      </c>
      <c r="Q11435">
        <f t="shared" si="1073"/>
        <v>1</v>
      </c>
    </row>
    <row r="11436" spans="1:17">
      <c r="A11436" s="12" t="s">
        <v>5849</v>
      </c>
      <c r="B11436" t="s">
        <v>736</v>
      </c>
      <c r="C11436" t="s">
        <v>458</v>
      </c>
      <c r="D11436" t="s">
        <v>19661</v>
      </c>
      <c r="E11436" t="s">
        <v>11599</v>
      </c>
      <c r="F11436" t="s">
        <v>5844</v>
      </c>
      <c r="G11436" s="13">
        <v>42011</v>
      </c>
      <c r="H11436" s="13">
        <v>42081</v>
      </c>
      <c r="I11436" s="14">
        <v>0</v>
      </c>
      <c r="J11436" t="s">
        <v>259</v>
      </c>
      <c r="K11436" s="13">
        <v>41946.790763888886</v>
      </c>
      <c r="L11436">
        <f t="shared" si="1068"/>
        <v>2015</v>
      </c>
      <c r="M11436">
        <f t="shared" si="1069"/>
        <v>1</v>
      </c>
      <c r="N11436">
        <f t="shared" si="1070"/>
        <v>7</v>
      </c>
      <c r="O11436">
        <f t="shared" si="1071"/>
        <v>0</v>
      </c>
      <c r="P11436">
        <f t="shared" si="1072"/>
        <v>2</v>
      </c>
      <c r="Q11436">
        <f t="shared" si="1073"/>
        <v>1</v>
      </c>
    </row>
    <row r="11437" spans="1:17">
      <c r="A11437" s="12" t="s">
        <v>5849</v>
      </c>
      <c r="B11437" t="s">
        <v>736</v>
      </c>
      <c r="C11437" t="s">
        <v>458</v>
      </c>
      <c r="D11437" t="s">
        <v>5850</v>
      </c>
      <c r="E11437" t="s">
        <v>11599</v>
      </c>
      <c r="F11437" t="s">
        <v>5844</v>
      </c>
      <c r="G11437" s="13">
        <v>42094</v>
      </c>
      <c r="H11437" s="13">
        <v>42164</v>
      </c>
      <c r="I11437" s="14">
        <v>0</v>
      </c>
      <c r="J11437" t="s">
        <v>259</v>
      </c>
      <c r="K11437" s="13">
        <v>42072.466967592591</v>
      </c>
      <c r="L11437">
        <f t="shared" si="1068"/>
        <v>2015</v>
      </c>
      <c r="M11437">
        <f t="shared" si="1069"/>
        <v>3</v>
      </c>
      <c r="N11437">
        <f t="shared" si="1070"/>
        <v>31</v>
      </c>
      <c r="O11437">
        <f t="shared" si="1071"/>
        <v>0</v>
      </c>
      <c r="P11437">
        <f t="shared" si="1072"/>
        <v>0</v>
      </c>
      <c r="Q11437">
        <f t="shared" si="1073"/>
        <v>1</v>
      </c>
    </row>
    <row r="11438" spans="1:17">
      <c r="A11438" s="12" t="s">
        <v>5855</v>
      </c>
      <c r="B11438" t="s">
        <v>1937</v>
      </c>
      <c r="C11438" t="s">
        <v>458</v>
      </c>
      <c r="D11438" t="s">
        <v>19662</v>
      </c>
      <c r="E11438" t="s">
        <v>11599</v>
      </c>
      <c r="F11438" t="s">
        <v>5844</v>
      </c>
      <c r="G11438" s="13">
        <v>41814</v>
      </c>
      <c r="H11438" s="13">
        <v>41856</v>
      </c>
      <c r="I11438" s="14">
        <v>0</v>
      </c>
      <c r="J11438" t="s">
        <v>259</v>
      </c>
      <c r="K11438" s="13">
        <v>41796.669432870367</v>
      </c>
      <c r="L11438">
        <f t="shared" si="1068"/>
        <v>2014</v>
      </c>
      <c r="M11438">
        <f t="shared" si="1069"/>
        <v>6</v>
      </c>
      <c r="N11438">
        <f t="shared" si="1070"/>
        <v>24</v>
      </c>
      <c r="O11438">
        <f t="shared" si="1071"/>
        <v>0</v>
      </c>
      <c r="P11438">
        <f t="shared" si="1072"/>
        <v>0</v>
      </c>
      <c r="Q11438">
        <f t="shared" si="1073"/>
        <v>1</v>
      </c>
    </row>
    <row r="11439" spans="1:17">
      <c r="A11439" s="12" t="s">
        <v>19663</v>
      </c>
      <c r="B11439" t="s">
        <v>1937</v>
      </c>
      <c r="C11439" t="s">
        <v>458</v>
      </c>
      <c r="D11439" t="s">
        <v>19664</v>
      </c>
      <c r="E11439" t="s">
        <v>11599</v>
      </c>
      <c r="F11439" t="s">
        <v>5844</v>
      </c>
      <c r="G11439" s="13">
        <v>41814</v>
      </c>
      <c r="H11439" s="13">
        <v>41856</v>
      </c>
      <c r="I11439" s="14">
        <v>0</v>
      </c>
      <c r="J11439" t="s">
        <v>259</v>
      </c>
      <c r="K11439" s="13">
        <v>41796.66951388889</v>
      </c>
      <c r="L11439">
        <f t="shared" si="1068"/>
        <v>2014</v>
      </c>
      <c r="M11439">
        <f t="shared" si="1069"/>
        <v>6</v>
      </c>
      <c r="N11439">
        <f t="shared" si="1070"/>
        <v>24</v>
      </c>
      <c r="O11439">
        <f t="shared" si="1071"/>
        <v>0</v>
      </c>
      <c r="P11439">
        <f t="shared" si="1072"/>
        <v>0</v>
      </c>
      <c r="Q11439">
        <f t="shared" si="1073"/>
        <v>1</v>
      </c>
    </row>
    <row r="11440" spans="1:17">
      <c r="A11440" s="12" t="s">
        <v>5861</v>
      </c>
      <c r="B11440" t="s">
        <v>736</v>
      </c>
      <c r="C11440" t="s">
        <v>458</v>
      </c>
      <c r="D11440" t="s">
        <v>19665</v>
      </c>
      <c r="E11440" t="s">
        <v>11599</v>
      </c>
      <c r="F11440" t="s">
        <v>5863</v>
      </c>
      <c r="G11440" s="13">
        <v>42011</v>
      </c>
      <c r="H11440" s="13">
        <v>42081</v>
      </c>
      <c r="I11440" s="14">
        <v>0</v>
      </c>
      <c r="J11440" t="s">
        <v>259</v>
      </c>
      <c r="K11440" s="13">
        <v>41946.78979166667</v>
      </c>
      <c r="L11440">
        <f t="shared" si="1068"/>
        <v>2015</v>
      </c>
      <c r="M11440">
        <f t="shared" si="1069"/>
        <v>1</v>
      </c>
      <c r="N11440">
        <f t="shared" si="1070"/>
        <v>7</v>
      </c>
      <c r="O11440">
        <f t="shared" si="1071"/>
        <v>0</v>
      </c>
      <c r="P11440">
        <f t="shared" si="1072"/>
        <v>2</v>
      </c>
      <c r="Q11440">
        <f t="shared" si="1073"/>
        <v>1</v>
      </c>
    </row>
    <row r="11441" spans="1:17">
      <c r="A11441" s="12" t="s">
        <v>5861</v>
      </c>
      <c r="B11441" t="s">
        <v>736</v>
      </c>
      <c r="C11441" t="s">
        <v>458</v>
      </c>
      <c r="D11441" t="s">
        <v>5862</v>
      </c>
      <c r="E11441" t="s">
        <v>11599</v>
      </c>
      <c r="F11441" t="s">
        <v>5863</v>
      </c>
      <c r="G11441" s="13">
        <v>42094</v>
      </c>
      <c r="H11441" s="13">
        <v>42164</v>
      </c>
      <c r="I11441" s="14">
        <v>0</v>
      </c>
      <c r="J11441" t="s">
        <v>259</v>
      </c>
      <c r="K11441" s="13">
        <v>42072.46671296296</v>
      </c>
      <c r="L11441">
        <f t="shared" si="1068"/>
        <v>2015</v>
      </c>
      <c r="M11441">
        <f t="shared" si="1069"/>
        <v>3</v>
      </c>
      <c r="N11441">
        <f t="shared" si="1070"/>
        <v>31</v>
      </c>
      <c r="O11441">
        <f t="shared" si="1071"/>
        <v>0</v>
      </c>
      <c r="P11441">
        <f t="shared" si="1072"/>
        <v>0</v>
      </c>
      <c r="Q11441">
        <f t="shared" si="1073"/>
        <v>1</v>
      </c>
    </row>
    <row r="11442" spans="1:17">
      <c r="A11442" s="12" t="s">
        <v>5868</v>
      </c>
      <c r="B11442" t="s">
        <v>736</v>
      </c>
      <c r="C11442" t="s">
        <v>458</v>
      </c>
      <c r="D11442" t="s">
        <v>19666</v>
      </c>
      <c r="E11442" t="s">
        <v>11599</v>
      </c>
      <c r="F11442" t="s">
        <v>5863</v>
      </c>
      <c r="G11442" s="13">
        <v>42011</v>
      </c>
      <c r="H11442" s="13">
        <v>42081</v>
      </c>
      <c r="I11442" s="14">
        <v>0</v>
      </c>
      <c r="J11442" t="s">
        <v>259</v>
      </c>
      <c r="K11442" s="13">
        <v>41946.789710648147</v>
      </c>
      <c r="L11442">
        <f t="shared" si="1068"/>
        <v>2015</v>
      </c>
      <c r="M11442">
        <f t="shared" si="1069"/>
        <v>1</v>
      </c>
      <c r="N11442">
        <f t="shared" si="1070"/>
        <v>7</v>
      </c>
      <c r="O11442">
        <f t="shared" si="1071"/>
        <v>0</v>
      </c>
      <c r="P11442">
        <f t="shared" si="1072"/>
        <v>2</v>
      </c>
      <c r="Q11442">
        <f t="shared" si="1073"/>
        <v>1</v>
      </c>
    </row>
    <row r="11443" spans="1:17">
      <c r="A11443" s="12" t="s">
        <v>5868</v>
      </c>
      <c r="B11443" t="s">
        <v>736</v>
      </c>
      <c r="C11443" t="s">
        <v>458</v>
      </c>
      <c r="D11443" t="s">
        <v>5869</v>
      </c>
      <c r="E11443" t="s">
        <v>11599</v>
      </c>
      <c r="F11443" t="s">
        <v>5863</v>
      </c>
      <c r="G11443" s="13">
        <v>42094</v>
      </c>
      <c r="H11443" s="13">
        <v>42164</v>
      </c>
      <c r="I11443" s="14">
        <v>0</v>
      </c>
      <c r="J11443" t="s">
        <v>259</v>
      </c>
      <c r="K11443" s="13">
        <v>42072.46707175926</v>
      </c>
      <c r="L11443">
        <f t="shared" si="1068"/>
        <v>2015</v>
      </c>
      <c r="M11443">
        <f t="shared" si="1069"/>
        <v>3</v>
      </c>
      <c r="N11443">
        <f t="shared" si="1070"/>
        <v>31</v>
      </c>
      <c r="O11443">
        <f t="shared" si="1071"/>
        <v>0</v>
      </c>
      <c r="P11443">
        <f t="shared" si="1072"/>
        <v>0</v>
      </c>
      <c r="Q11443">
        <f t="shared" si="1073"/>
        <v>1</v>
      </c>
    </row>
    <row r="11444" spans="1:17">
      <c r="A11444" s="12" t="s">
        <v>19667</v>
      </c>
      <c r="B11444" t="s">
        <v>1937</v>
      </c>
      <c r="C11444" t="s">
        <v>458</v>
      </c>
      <c r="D11444" t="s">
        <v>19668</v>
      </c>
      <c r="E11444" t="s">
        <v>11599</v>
      </c>
      <c r="F11444" t="s">
        <v>5863</v>
      </c>
      <c r="G11444" s="13">
        <v>41814</v>
      </c>
      <c r="H11444" s="13">
        <v>41856</v>
      </c>
      <c r="I11444" s="14">
        <v>0</v>
      </c>
      <c r="J11444" t="s">
        <v>259</v>
      </c>
      <c r="K11444" s="13">
        <v>41796.674537037034</v>
      </c>
      <c r="L11444">
        <f t="shared" si="1068"/>
        <v>2014</v>
      </c>
      <c r="M11444">
        <f t="shared" si="1069"/>
        <v>6</v>
      </c>
      <c r="N11444">
        <f t="shared" si="1070"/>
        <v>24</v>
      </c>
      <c r="O11444">
        <f t="shared" si="1071"/>
        <v>0</v>
      </c>
      <c r="P11444">
        <f t="shared" si="1072"/>
        <v>0</v>
      </c>
      <c r="Q11444">
        <f t="shared" si="1073"/>
        <v>1</v>
      </c>
    </row>
    <row r="11445" spans="1:17">
      <c r="A11445" s="12" t="s">
        <v>19669</v>
      </c>
      <c r="B11445" t="s">
        <v>1937</v>
      </c>
      <c r="C11445" t="s">
        <v>458</v>
      </c>
      <c r="D11445" t="s">
        <v>19670</v>
      </c>
      <c r="E11445" t="s">
        <v>11599</v>
      </c>
      <c r="F11445" t="s">
        <v>5863</v>
      </c>
      <c r="G11445" s="13">
        <v>41814</v>
      </c>
      <c r="H11445" s="13">
        <v>41856</v>
      </c>
      <c r="I11445" s="14">
        <v>0</v>
      </c>
      <c r="J11445" t="s">
        <v>259</v>
      </c>
      <c r="K11445" s="13">
        <v>41796.674942129626</v>
      </c>
      <c r="L11445">
        <f t="shared" si="1068"/>
        <v>2014</v>
      </c>
      <c r="M11445">
        <f t="shared" si="1069"/>
        <v>6</v>
      </c>
      <c r="N11445">
        <f t="shared" si="1070"/>
        <v>24</v>
      </c>
      <c r="O11445">
        <f t="shared" si="1071"/>
        <v>0</v>
      </c>
      <c r="P11445">
        <f t="shared" si="1072"/>
        <v>0</v>
      </c>
      <c r="Q11445">
        <f t="shared" si="1073"/>
        <v>1</v>
      </c>
    </row>
    <row r="11446" spans="1:17">
      <c r="A11446" s="12" t="s">
        <v>5878</v>
      </c>
      <c r="B11446" t="s">
        <v>736</v>
      </c>
      <c r="C11446" t="s">
        <v>458</v>
      </c>
      <c r="D11446" t="s">
        <v>19671</v>
      </c>
      <c r="E11446" t="s">
        <v>11599</v>
      </c>
      <c r="F11446" t="s">
        <v>5880</v>
      </c>
      <c r="G11446" s="13">
        <v>41732</v>
      </c>
      <c r="H11446" s="13">
        <v>41802</v>
      </c>
      <c r="I11446" s="14">
        <v>0</v>
      </c>
      <c r="J11446" t="s">
        <v>259</v>
      </c>
      <c r="K11446" s="13">
        <v>41675.6797337963</v>
      </c>
      <c r="L11446">
        <f t="shared" si="1068"/>
        <v>2014</v>
      </c>
      <c r="M11446">
        <f t="shared" si="1069"/>
        <v>4</v>
      </c>
      <c r="N11446">
        <f t="shared" si="1070"/>
        <v>3</v>
      </c>
      <c r="O11446">
        <f t="shared" si="1071"/>
        <v>0</v>
      </c>
      <c r="P11446">
        <f t="shared" si="1072"/>
        <v>1</v>
      </c>
      <c r="Q11446">
        <f t="shared" si="1073"/>
        <v>1</v>
      </c>
    </row>
    <row r="11447" spans="1:17">
      <c r="A11447" s="12" t="s">
        <v>5878</v>
      </c>
      <c r="B11447" t="s">
        <v>736</v>
      </c>
      <c r="C11447" t="s">
        <v>458</v>
      </c>
      <c r="D11447" t="s">
        <v>19672</v>
      </c>
      <c r="E11447" t="s">
        <v>11599</v>
      </c>
      <c r="F11447" t="s">
        <v>5880</v>
      </c>
      <c r="G11447" s="13">
        <v>42012</v>
      </c>
      <c r="H11447" s="13">
        <v>42082</v>
      </c>
      <c r="I11447" s="14">
        <v>0</v>
      </c>
      <c r="J11447" t="s">
        <v>259</v>
      </c>
      <c r="K11447" s="13">
        <v>42010.661168981482</v>
      </c>
      <c r="L11447">
        <f t="shared" si="1068"/>
        <v>2015</v>
      </c>
      <c r="M11447">
        <f t="shared" si="1069"/>
        <v>1</v>
      </c>
      <c r="N11447">
        <f t="shared" si="1070"/>
        <v>8</v>
      </c>
      <c r="O11447">
        <f t="shared" si="1071"/>
        <v>0</v>
      </c>
      <c r="P11447">
        <f t="shared" si="1072"/>
        <v>0</v>
      </c>
      <c r="Q11447">
        <f t="shared" si="1073"/>
        <v>1</v>
      </c>
    </row>
    <row r="11448" spans="1:17">
      <c r="A11448" s="12" t="s">
        <v>19673</v>
      </c>
      <c r="B11448" t="s">
        <v>457</v>
      </c>
      <c r="C11448" t="s">
        <v>453</v>
      </c>
      <c r="D11448" t="s">
        <v>19674</v>
      </c>
      <c r="E11448" t="s">
        <v>1582</v>
      </c>
      <c r="F11448" t="s">
        <v>259</v>
      </c>
      <c r="G11448" s="13">
        <v>41790</v>
      </c>
      <c r="H11448" s="13">
        <v>41790</v>
      </c>
      <c r="I11448" s="14">
        <v>0</v>
      </c>
      <c r="J11448" t="s">
        <v>447</v>
      </c>
      <c r="K11448" s="13">
        <v>41780.572118055556</v>
      </c>
      <c r="L11448">
        <f t="shared" si="1068"/>
        <v>2014</v>
      </c>
      <c r="M11448">
        <f t="shared" si="1069"/>
        <v>5</v>
      </c>
      <c r="N11448">
        <f t="shared" si="1070"/>
        <v>31</v>
      </c>
      <c r="O11448">
        <f t="shared" si="1071"/>
        <v>0</v>
      </c>
      <c r="P11448">
        <f t="shared" si="1072"/>
        <v>0</v>
      </c>
      <c r="Q11448">
        <f t="shared" si="1073"/>
        <v>1</v>
      </c>
    </row>
    <row r="11449" spans="1:17">
      <c r="A11449" s="12" t="s">
        <v>19675</v>
      </c>
      <c r="B11449" t="s">
        <v>457</v>
      </c>
      <c r="C11449" t="s">
        <v>453</v>
      </c>
      <c r="D11449" t="s">
        <v>19676</v>
      </c>
      <c r="E11449" t="s">
        <v>1582</v>
      </c>
      <c r="F11449" t="s">
        <v>259</v>
      </c>
      <c r="G11449" s="13">
        <v>41958</v>
      </c>
      <c r="H11449" s="13">
        <v>41958</v>
      </c>
      <c r="I11449" s="14">
        <v>0</v>
      </c>
      <c r="J11449" t="s">
        <v>447</v>
      </c>
      <c r="K11449" s="13">
        <v>41914.693333333336</v>
      </c>
      <c r="L11449">
        <f t="shared" si="1068"/>
        <v>2014</v>
      </c>
      <c r="M11449">
        <f t="shared" si="1069"/>
        <v>11</v>
      </c>
      <c r="N11449">
        <f t="shared" si="1070"/>
        <v>15</v>
      </c>
      <c r="O11449">
        <f t="shared" si="1071"/>
        <v>0</v>
      </c>
      <c r="P11449">
        <f t="shared" si="1072"/>
        <v>1</v>
      </c>
      <c r="Q11449">
        <f t="shared" si="1073"/>
        <v>1</v>
      </c>
    </row>
    <row r="11450" spans="1:17">
      <c r="A11450" s="12" t="s">
        <v>19675</v>
      </c>
      <c r="B11450" t="s">
        <v>457</v>
      </c>
      <c r="C11450" t="s">
        <v>453</v>
      </c>
      <c r="D11450" t="s">
        <v>19677</v>
      </c>
      <c r="E11450" t="s">
        <v>1582</v>
      </c>
      <c r="F11450" t="s">
        <v>259</v>
      </c>
      <c r="G11450" s="13">
        <v>42070</v>
      </c>
      <c r="H11450" s="13">
        <v>42070</v>
      </c>
      <c r="I11450" s="14">
        <v>0</v>
      </c>
      <c r="J11450" t="s">
        <v>447</v>
      </c>
      <c r="K11450" s="13">
        <v>42045.702280092592</v>
      </c>
      <c r="L11450">
        <f t="shared" si="1068"/>
        <v>2015</v>
      </c>
      <c r="M11450">
        <f t="shared" si="1069"/>
        <v>3</v>
      </c>
      <c r="N11450">
        <f t="shared" si="1070"/>
        <v>7</v>
      </c>
      <c r="O11450">
        <f t="shared" si="1071"/>
        <v>0</v>
      </c>
      <c r="P11450">
        <f t="shared" si="1072"/>
        <v>0</v>
      </c>
      <c r="Q11450">
        <f t="shared" si="1073"/>
        <v>1</v>
      </c>
    </row>
    <row r="11451" spans="1:17">
      <c r="A11451" s="12" t="s">
        <v>5895</v>
      </c>
      <c r="B11451" t="s">
        <v>791</v>
      </c>
      <c r="C11451" t="s">
        <v>458</v>
      </c>
      <c r="D11451" t="s">
        <v>19678</v>
      </c>
      <c r="E11451" t="s">
        <v>11599</v>
      </c>
      <c r="F11451" t="s">
        <v>5897</v>
      </c>
      <c r="G11451" s="13">
        <v>42013</v>
      </c>
      <c r="H11451" s="13">
        <v>42083</v>
      </c>
      <c r="I11451" s="14">
        <v>0</v>
      </c>
      <c r="J11451" t="s">
        <v>259</v>
      </c>
      <c r="K11451" s="13">
        <v>41946.796527777777</v>
      </c>
      <c r="L11451">
        <f t="shared" si="1068"/>
        <v>2015</v>
      </c>
      <c r="M11451">
        <f t="shared" si="1069"/>
        <v>1</v>
      </c>
      <c r="N11451">
        <f t="shared" si="1070"/>
        <v>9</v>
      </c>
      <c r="O11451">
        <f t="shared" si="1071"/>
        <v>0</v>
      </c>
      <c r="P11451">
        <f t="shared" si="1072"/>
        <v>2</v>
      </c>
      <c r="Q11451">
        <f t="shared" si="1073"/>
        <v>1</v>
      </c>
    </row>
    <row r="11452" spans="1:17">
      <c r="A11452" s="12" t="s">
        <v>5900</v>
      </c>
      <c r="B11452" t="s">
        <v>736</v>
      </c>
      <c r="C11452" t="s">
        <v>458</v>
      </c>
      <c r="D11452" t="s">
        <v>19679</v>
      </c>
      <c r="E11452" t="s">
        <v>11599</v>
      </c>
      <c r="F11452" t="s">
        <v>5902</v>
      </c>
      <c r="G11452" s="13">
        <v>41732</v>
      </c>
      <c r="H11452" s="13">
        <v>41802</v>
      </c>
      <c r="I11452" s="14">
        <v>0</v>
      </c>
      <c r="J11452" t="s">
        <v>259</v>
      </c>
      <c r="K11452" s="13">
        <v>41675.657129629632</v>
      </c>
      <c r="L11452">
        <f t="shared" si="1068"/>
        <v>2014</v>
      </c>
      <c r="M11452">
        <f t="shared" si="1069"/>
        <v>4</v>
      </c>
      <c r="N11452">
        <f t="shared" si="1070"/>
        <v>3</v>
      </c>
      <c r="O11452">
        <f t="shared" si="1071"/>
        <v>0</v>
      </c>
      <c r="P11452">
        <f t="shared" si="1072"/>
        <v>1</v>
      </c>
      <c r="Q11452">
        <f t="shared" si="1073"/>
        <v>1</v>
      </c>
    </row>
    <row r="11453" spans="1:17">
      <c r="A11453" s="12" t="s">
        <v>5900</v>
      </c>
      <c r="B11453" t="s">
        <v>736</v>
      </c>
      <c r="C11453" t="s">
        <v>458</v>
      </c>
      <c r="D11453" t="s">
        <v>19680</v>
      </c>
      <c r="E11453" t="s">
        <v>11599</v>
      </c>
      <c r="F11453" t="s">
        <v>5902</v>
      </c>
      <c r="G11453" s="13">
        <v>41900</v>
      </c>
      <c r="H11453" s="13">
        <v>41963</v>
      </c>
      <c r="I11453" s="14">
        <v>0</v>
      </c>
      <c r="J11453" t="s">
        <v>259</v>
      </c>
      <c r="K11453" s="13">
        <v>41887.5702662037</v>
      </c>
      <c r="L11453">
        <f t="shared" si="1068"/>
        <v>2014</v>
      </c>
      <c r="M11453">
        <f t="shared" si="1069"/>
        <v>9</v>
      </c>
      <c r="N11453">
        <f t="shared" si="1070"/>
        <v>18</v>
      </c>
      <c r="O11453">
        <f t="shared" si="1071"/>
        <v>0</v>
      </c>
      <c r="P11453">
        <f t="shared" si="1072"/>
        <v>0</v>
      </c>
      <c r="Q11453">
        <f t="shared" si="1073"/>
        <v>1</v>
      </c>
    </row>
    <row r="11454" spans="1:17">
      <c r="A11454" s="12" t="s">
        <v>5900</v>
      </c>
      <c r="B11454" t="s">
        <v>736</v>
      </c>
      <c r="C11454" t="s">
        <v>458</v>
      </c>
      <c r="D11454" t="s">
        <v>19681</v>
      </c>
      <c r="E11454" t="s">
        <v>11599</v>
      </c>
      <c r="F11454" t="s">
        <v>5902</v>
      </c>
      <c r="G11454" s="13">
        <v>42012</v>
      </c>
      <c r="H11454" s="13">
        <v>42082</v>
      </c>
      <c r="I11454" s="14">
        <v>0</v>
      </c>
      <c r="J11454" t="s">
        <v>259</v>
      </c>
      <c r="K11454" s="13">
        <v>41946.795219907406</v>
      </c>
      <c r="L11454">
        <f t="shared" si="1068"/>
        <v>2015</v>
      </c>
      <c r="M11454">
        <f t="shared" si="1069"/>
        <v>1</v>
      </c>
      <c r="N11454">
        <f t="shared" si="1070"/>
        <v>8</v>
      </c>
      <c r="O11454">
        <f t="shared" si="1071"/>
        <v>0</v>
      </c>
      <c r="P11454">
        <f t="shared" si="1072"/>
        <v>2</v>
      </c>
      <c r="Q11454">
        <f t="shared" si="1073"/>
        <v>1</v>
      </c>
    </row>
    <row r="11455" spans="1:17">
      <c r="A11455" s="12" t="s">
        <v>5900</v>
      </c>
      <c r="B11455" t="s">
        <v>736</v>
      </c>
      <c r="C11455" t="s">
        <v>458</v>
      </c>
      <c r="D11455" t="s">
        <v>5901</v>
      </c>
      <c r="E11455" t="s">
        <v>11599</v>
      </c>
      <c r="F11455" t="s">
        <v>5902</v>
      </c>
      <c r="G11455" s="13">
        <v>42096</v>
      </c>
      <c r="H11455" s="13">
        <v>42166</v>
      </c>
      <c r="I11455" s="14">
        <v>0</v>
      </c>
      <c r="J11455" t="s">
        <v>259</v>
      </c>
      <c r="K11455" s="13">
        <v>42072.447650462964</v>
      </c>
      <c r="L11455">
        <f t="shared" si="1068"/>
        <v>2015</v>
      </c>
      <c r="M11455">
        <f t="shared" si="1069"/>
        <v>4</v>
      </c>
      <c r="N11455">
        <f t="shared" si="1070"/>
        <v>2</v>
      </c>
      <c r="O11455">
        <f t="shared" si="1071"/>
        <v>0</v>
      </c>
      <c r="P11455">
        <f t="shared" si="1072"/>
        <v>0</v>
      </c>
      <c r="Q11455">
        <f t="shared" si="1073"/>
        <v>1</v>
      </c>
    </row>
    <row r="11456" spans="1:17">
      <c r="A11456" s="12" t="s">
        <v>5906</v>
      </c>
      <c r="B11456" t="s">
        <v>736</v>
      </c>
      <c r="C11456" t="s">
        <v>458</v>
      </c>
      <c r="D11456" t="s">
        <v>19682</v>
      </c>
      <c r="E11456" t="s">
        <v>11599</v>
      </c>
      <c r="F11456" t="s">
        <v>5902</v>
      </c>
      <c r="G11456" s="13">
        <v>41900</v>
      </c>
      <c r="H11456" s="13">
        <v>41963</v>
      </c>
      <c r="I11456" s="14">
        <v>0</v>
      </c>
      <c r="J11456" t="s">
        <v>259</v>
      </c>
      <c r="K11456" s="13">
        <v>41887.570543981485</v>
      </c>
      <c r="L11456">
        <f t="shared" si="1068"/>
        <v>2014</v>
      </c>
      <c r="M11456">
        <f t="shared" si="1069"/>
        <v>9</v>
      </c>
      <c r="N11456">
        <f t="shared" si="1070"/>
        <v>18</v>
      </c>
      <c r="O11456">
        <f t="shared" si="1071"/>
        <v>0</v>
      </c>
      <c r="P11456">
        <f t="shared" si="1072"/>
        <v>0</v>
      </c>
      <c r="Q11456">
        <f t="shared" si="1073"/>
        <v>1</v>
      </c>
    </row>
    <row r="11457" spans="1:17">
      <c r="A11457" s="12" t="s">
        <v>5910</v>
      </c>
      <c r="B11457" t="s">
        <v>791</v>
      </c>
      <c r="C11457" t="s">
        <v>458</v>
      </c>
      <c r="D11457" t="s">
        <v>19683</v>
      </c>
      <c r="E11457" t="s">
        <v>11599</v>
      </c>
      <c r="F11457" t="s">
        <v>5902</v>
      </c>
      <c r="G11457" s="13">
        <v>41897</v>
      </c>
      <c r="H11457" s="13">
        <v>41967</v>
      </c>
      <c r="I11457" s="14">
        <v>0</v>
      </c>
      <c r="J11457" t="s">
        <v>259</v>
      </c>
      <c r="K11457" s="13">
        <v>41887.570613425924</v>
      </c>
      <c r="L11457">
        <f t="shared" si="1068"/>
        <v>2014</v>
      </c>
      <c r="M11457">
        <f t="shared" si="1069"/>
        <v>9</v>
      </c>
      <c r="N11457">
        <f t="shared" si="1070"/>
        <v>15</v>
      </c>
      <c r="O11457">
        <f t="shared" si="1071"/>
        <v>0</v>
      </c>
      <c r="P11457">
        <f t="shared" si="1072"/>
        <v>0</v>
      </c>
      <c r="Q11457">
        <f t="shared" si="1073"/>
        <v>1</v>
      </c>
    </row>
    <row r="11458" spans="1:17">
      <c r="A11458" s="12" t="s">
        <v>5910</v>
      </c>
      <c r="B11458" t="s">
        <v>791</v>
      </c>
      <c r="C11458" t="s">
        <v>458</v>
      </c>
      <c r="D11458" t="s">
        <v>5911</v>
      </c>
      <c r="E11458" t="s">
        <v>11599</v>
      </c>
      <c r="F11458" t="s">
        <v>5902</v>
      </c>
      <c r="G11458" s="13">
        <v>42095</v>
      </c>
      <c r="H11458" s="13">
        <v>42165</v>
      </c>
      <c r="I11458" s="14">
        <v>0</v>
      </c>
      <c r="J11458" t="s">
        <v>259</v>
      </c>
      <c r="K11458" s="13">
        <v>42072.457083333335</v>
      </c>
      <c r="L11458">
        <f t="shared" si="1068"/>
        <v>2015</v>
      </c>
      <c r="M11458">
        <f t="shared" si="1069"/>
        <v>4</v>
      </c>
      <c r="N11458">
        <f t="shared" si="1070"/>
        <v>1</v>
      </c>
      <c r="O11458">
        <f t="shared" si="1071"/>
        <v>0</v>
      </c>
      <c r="P11458">
        <f t="shared" si="1072"/>
        <v>0</v>
      </c>
      <c r="Q11458">
        <f t="shared" si="1073"/>
        <v>1</v>
      </c>
    </row>
    <row r="11459" spans="1:17">
      <c r="A11459" s="12" t="s">
        <v>5914</v>
      </c>
      <c r="B11459" t="s">
        <v>750</v>
      </c>
      <c r="C11459" t="s">
        <v>458</v>
      </c>
      <c r="D11459" t="s">
        <v>19684</v>
      </c>
      <c r="E11459" t="s">
        <v>11599</v>
      </c>
      <c r="F11459" t="s">
        <v>5902</v>
      </c>
      <c r="G11459" s="13">
        <v>41732</v>
      </c>
      <c r="H11459" s="13">
        <v>41802</v>
      </c>
      <c r="I11459" s="14">
        <v>0</v>
      </c>
      <c r="J11459" t="s">
        <v>259</v>
      </c>
      <c r="K11459" s="13">
        <v>41740.671284722222</v>
      </c>
      <c r="L11459">
        <f t="shared" ref="L11459:L11522" si="1074">YEAR(G11459)</f>
        <v>2014</v>
      </c>
      <c r="M11459">
        <f t="shared" ref="M11459:M11522" si="1075">MONTH(G11459)</f>
        <v>4</v>
      </c>
      <c r="N11459">
        <f t="shared" ref="N11459:N11522" si="1076">DAY(G11459)</f>
        <v>3</v>
      </c>
      <c r="O11459" t="e">
        <f t="shared" ref="O11459:O11522" si="1077">DATEDIF($K11459,INT($G11459),"y")</f>
        <v>#NUM!</v>
      </c>
      <c r="P11459" t="e">
        <f t="shared" ref="P11459:P11522" si="1078">DATEDIF($K11459,INT($G11459),"m")</f>
        <v>#NUM!</v>
      </c>
      <c r="Q11459">
        <f t="shared" ref="Q11459:Q11522" si="1079">DATEDIF($K$2,INT($G$2),"ym")</f>
        <v>1</v>
      </c>
    </row>
    <row r="11460" spans="1:17">
      <c r="A11460" s="12" t="s">
        <v>5914</v>
      </c>
      <c r="B11460" t="s">
        <v>750</v>
      </c>
      <c r="C11460" t="s">
        <v>458</v>
      </c>
      <c r="D11460" t="s">
        <v>19685</v>
      </c>
      <c r="E11460" t="s">
        <v>11599</v>
      </c>
      <c r="F11460" t="s">
        <v>5902</v>
      </c>
      <c r="G11460" s="13">
        <v>41900</v>
      </c>
      <c r="H11460" s="13">
        <v>41963</v>
      </c>
      <c r="I11460" s="14">
        <v>0</v>
      </c>
      <c r="J11460" t="s">
        <v>259</v>
      </c>
      <c r="K11460" s="13">
        <v>41908.356064814812</v>
      </c>
      <c r="L11460">
        <f t="shared" si="1074"/>
        <v>2014</v>
      </c>
      <c r="M11460">
        <f t="shared" si="1075"/>
        <v>9</v>
      </c>
      <c r="N11460">
        <f t="shared" si="1076"/>
        <v>18</v>
      </c>
      <c r="O11460" t="e">
        <f t="shared" si="1077"/>
        <v>#NUM!</v>
      </c>
      <c r="P11460" t="e">
        <f t="shared" si="1078"/>
        <v>#NUM!</v>
      </c>
      <c r="Q11460">
        <f t="shared" si="1079"/>
        <v>1</v>
      </c>
    </row>
    <row r="11461" spans="1:17">
      <c r="A11461" s="12" t="s">
        <v>5914</v>
      </c>
      <c r="B11461" t="s">
        <v>750</v>
      </c>
      <c r="C11461" t="s">
        <v>458</v>
      </c>
      <c r="D11461" t="s">
        <v>5915</v>
      </c>
      <c r="E11461" t="s">
        <v>11599</v>
      </c>
      <c r="F11461" t="s">
        <v>5902</v>
      </c>
      <c r="G11461" s="13">
        <v>42096</v>
      </c>
      <c r="H11461" s="13">
        <v>42166</v>
      </c>
      <c r="I11461" s="14">
        <v>0</v>
      </c>
      <c r="J11461" t="s">
        <v>259</v>
      </c>
      <c r="K11461" s="13">
        <v>42102.476689814815</v>
      </c>
      <c r="L11461">
        <f t="shared" si="1074"/>
        <v>2015</v>
      </c>
      <c r="M11461">
        <f t="shared" si="1075"/>
        <v>4</v>
      </c>
      <c r="N11461">
        <f t="shared" si="1076"/>
        <v>2</v>
      </c>
      <c r="O11461" t="e">
        <f t="shared" si="1077"/>
        <v>#NUM!</v>
      </c>
      <c r="P11461" t="e">
        <f t="shared" si="1078"/>
        <v>#NUM!</v>
      </c>
      <c r="Q11461">
        <f t="shared" si="1079"/>
        <v>1</v>
      </c>
    </row>
    <row r="11462" spans="1:17">
      <c r="A11462" s="12" t="s">
        <v>5919</v>
      </c>
      <c r="B11462" t="s">
        <v>736</v>
      </c>
      <c r="C11462" t="s">
        <v>458</v>
      </c>
      <c r="D11462" t="s">
        <v>19686</v>
      </c>
      <c r="E11462" t="s">
        <v>11599</v>
      </c>
      <c r="F11462" t="s">
        <v>5921</v>
      </c>
      <c r="G11462" s="13">
        <v>41730</v>
      </c>
      <c r="H11462" s="13">
        <v>41800</v>
      </c>
      <c r="I11462" s="14">
        <v>0</v>
      </c>
      <c r="J11462" t="s">
        <v>259</v>
      </c>
      <c r="K11462" s="13">
        <v>41675.647696759261</v>
      </c>
      <c r="L11462">
        <f t="shared" si="1074"/>
        <v>2014</v>
      </c>
      <c r="M11462">
        <f t="shared" si="1075"/>
        <v>4</v>
      </c>
      <c r="N11462">
        <f t="shared" si="1076"/>
        <v>1</v>
      </c>
      <c r="O11462">
        <f t="shared" si="1077"/>
        <v>0</v>
      </c>
      <c r="P11462">
        <f t="shared" si="1078"/>
        <v>1</v>
      </c>
      <c r="Q11462">
        <f t="shared" si="1079"/>
        <v>1</v>
      </c>
    </row>
    <row r="11463" spans="1:17">
      <c r="A11463" s="12" t="s">
        <v>5919</v>
      </c>
      <c r="B11463" t="s">
        <v>736</v>
      </c>
      <c r="C11463" t="s">
        <v>458</v>
      </c>
      <c r="D11463" t="s">
        <v>19687</v>
      </c>
      <c r="E11463" t="s">
        <v>11599</v>
      </c>
      <c r="F11463" t="s">
        <v>5921</v>
      </c>
      <c r="G11463" s="13">
        <v>41898</v>
      </c>
      <c r="H11463" s="13">
        <v>41968</v>
      </c>
      <c r="I11463" s="14">
        <v>0</v>
      </c>
      <c r="J11463" t="s">
        <v>259</v>
      </c>
      <c r="K11463" s="13">
        <v>41887.570659722223</v>
      </c>
      <c r="L11463">
        <f t="shared" si="1074"/>
        <v>2014</v>
      </c>
      <c r="M11463">
        <f t="shared" si="1075"/>
        <v>9</v>
      </c>
      <c r="N11463">
        <f t="shared" si="1076"/>
        <v>16</v>
      </c>
      <c r="O11463">
        <f t="shared" si="1077"/>
        <v>0</v>
      </c>
      <c r="P11463">
        <f t="shared" si="1078"/>
        <v>0</v>
      </c>
      <c r="Q11463">
        <f t="shared" si="1079"/>
        <v>1</v>
      </c>
    </row>
    <row r="11464" spans="1:17">
      <c r="A11464" s="12" t="s">
        <v>5919</v>
      </c>
      <c r="B11464" t="s">
        <v>736</v>
      </c>
      <c r="C11464" t="s">
        <v>458</v>
      </c>
      <c r="D11464" t="s">
        <v>19688</v>
      </c>
      <c r="E11464" t="s">
        <v>11599</v>
      </c>
      <c r="F11464" t="s">
        <v>5921</v>
      </c>
      <c r="G11464" s="13">
        <v>42010</v>
      </c>
      <c r="H11464" s="13">
        <v>42080</v>
      </c>
      <c r="I11464" s="14">
        <v>0</v>
      </c>
      <c r="J11464" t="s">
        <v>259</v>
      </c>
      <c r="K11464" s="13">
        <v>41946.795277777775</v>
      </c>
      <c r="L11464">
        <f t="shared" si="1074"/>
        <v>2015</v>
      </c>
      <c r="M11464">
        <f t="shared" si="1075"/>
        <v>1</v>
      </c>
      <c r="N11464">
        <f t="shared" si="1076"/>
        <v>6</v>
      </c>
      <c r="O11464">
        <f t="shared" si="1077"/>
        <v>0</v>
      </c>
      <c r="P11464">
        <f t="shared" si="1078"/>
        <v>2</v>
      </c>
      <c r="Q11464">
        <f t="shared" si="1079"/>
        <v>1</v>
      </c>
    </row>
    <row r="11465" spans="1:17">
      <c r="A11465" s="12" t="s">
        <v>5919</v>
      </c>
      <c r="B11465" t="s">
        <v>736</v>
      </c>
      <c r="C11465" t="s">
        <v>458</v>
      </c>
      <c r="D11465" t="s">
        <v>5920</v>
      </c>
      <c r="E11465" t="s">
        <v>11599</v>
      </c>
      <c r="F11465" t="s">
        <v>5921</v>
      </c>
      <c r="G11465" s="13">
        <v>42094</v>
      </c>
      <c r="H11465" s="13">
        <v>42164</v>
      </c>
      <c r="I11465" s="14">
        <v>0</v>
      </c>
      <c r="J11465" t="s">
        <v>259</v>
      </c>
      <c r="K11465" s="13">
        <v>42072.447731481479</v>
      </c>
      <c r="L11465">
        <f t="shared" si="1074"/>
        <v>2015</v>
      </c>
      <c r="M11465">
        <f t="shared" si="1075"/>
        <v>3</v>
      </c>
      <c r="N11465">
        <f t="shared" si="1076"/>
        <v>31</v>
      </c>
      <c r="O11465">
        <f t="shared" si="1077"/>
        <v>0</v>
      </c>
      <c r="P11465">
        <f t="shared" si="1078"/>
        <v>0</v>
      </c>
      <c r="Q11465">
        <f t="shared" si="1079"/>
        <v>1</v>
      </c>
    </row>
    <row r="11466" spans="1:17">
      <c r="A11466" s="12" t="s">
        <v>5925</v>
      </c>
      <c r="B11466" t="s">
        <v>736</v>
      </c>
      <c r="C11466" t="s">
        <v>458</v>
      </c>
      <c r="D11466" t="s">
        <v>19689</v>
      </c>
      <c r="E11466" t="s">
        <v>11599</v>
      </c>
      <c r="F11466" t="s">
        <v>5921</v>
      </c>
      <c r="G11466" s="13">
        <v>41898</v>
      </c>
      <c r="H11466" s="13">
        <v>41968</v>
      </c>
      <c r="I11466" s="14">
        <v>0</v>
      </c>
      <c r="J11466" t="s">
        <v>259</v>
      </c>
      <c r="K11466" s="13">
        <v>41887.570717592593</v>
      </c>
      <c r="L11466">
        <f t="shared" si="1074"/>
        <v>2014</v>
      </c>
      <c r="M11466">
        <f t="shared" si="1075"/>
        <v>9</v>
      </c>
      <c r="N11466">
        <f t="shared" si="1076"/>
        <v>16</v>
      </c>
      <c r="O11466">
        <f t="shared" si="1077"/>
        <v>0</v>
      </c>
      <c r="P11466">
        <f t="shared" si="1078"/>
        <v>0</v>
      </c>
      <c r="Q11466">
        <f t="shared" si="1079"/>
        <v>1</v>
      </c>
    </row>
    <row r="11467" spans="1:17">
      <c r="A11467" s="12" t="s">
        <v>5929</v>
      </c>
      <c r="B11467" t="s">
        <v>791</v>
      </c>
      <c r="C11467" t="s">
        <v>458</v>
      </c>
      <c r="D11467" t="s">
        <v>19690</v>
      </c>
      <c r="E11467" t="s">
        <v>11599</v>
      </c>
      <c r="F11467" t="s">
        <v>5921</v>
      </c>
      <c r="G11467" s="13">
        <v>41898</v>
      </c>
      <c r="H11467" s="13">
        <v>41968</v>
      </c>
      <c r="I11467" s="14">
        <v>0</v>
      </c>
      <c r="J11467" t="s">
        <v>259</v>
      </c>
      <c r="K11467" s="13">
        <v>41887.570787037039</v>
      </c>
      <c r="L11467">
        <f t="shared" si="1074"/>
        <v>2014</v>
      </c>
      <c r="M11467">
        <f t="shared" si="1075"/>
        <v>9</v>
      </c>
      <c r="N11467">
        <f t="shared" si="1076"/>
        <v>16</v>
      </c>
      <c r="O11467">
        <f t="shared" si="1077"/>
        <v>0</v>
      </c>
      <c r="P11467">
        <f t="shared" si="1078"/>
        <v>0</v>
      </c>
      <c r="Q11467">
        <f t="shared" si="1079"/>
        <v>1</v>
      </c>
    </row>
    <row r="11468" spans="1:17">
      <c r="A11468" s="12" t="s">
        <v>5929</v>
      </c>
      <c r="B11468" t="s">
        <v>791</v>
      </c>
      <c r="C11468" t="s">
        <v>458</v>
      </c>
      <c r="D11468" t="s">
        <v>5930</v>
      </c>
      <c r="E11468" t="s">
        <v>11599</v>
      </c>
      <c r="F11468" t="s">
        <v>5921</v>
      </c>
      <c r="G11468" s="13">
        <v>42096</v>
      </c>
      <c r="H11468" s="13">
        <v>42166</v>
      </c>
      <c r="I11468" s="14">
        <v>0</v>
      </c>
      <c r="J11468" t="s">
        <v>259</v>
      </c>
      <c r="K11468" s="13">
        <v>42072.468009259261</v>
      </c>
      <c r="L11468">
        <f t="shared" si="1074"/>
        <v>2015</v>
      </c>
      <c r="M11468">
        <f t="shared" si="1075"/>
        <v>4</v>
      </c>
      <c r="N11468">
        <f t="shared" si="1076"/>
        <v>2</v>
      </c>
      <c r="O11468">
        <f t="shared" si="1077"/>
        <v>0</v>
      </c>
      <c r="P11468">
        <f t="shared" si="1078"/>
        <v>0</v>
      </c>
      <c r="Q11468">
        <f t="shared" si="1079"/>
        <v>1</v>
      </c>
    </row>
    <row r="11469" spans="1:17">
      <c r="A11469" s="12" t="s">
        <v>5933</v>
      </c>
      <c r="B11469" t="s">
        <v>750</v>
      </c>
      <c r="C11469" t="s">
        <v>458</v>
      </c>
      <c r="D11469" t="s">
        <v>19691</v>
      </c>
      <c r="E11469" t="s">
        <v>11599</v>
      </c>
      <c r="F11469" t="s">
        <v>5921</v>
      </c>
      <c r="G11469" s="13">
        <v>41730</v>
      </c>
      <c r="H11469" s="13">
        <v>41800</v>
      </c>
      <c r="I11469" s="14">
        <v>0</v>
      </c>
      <c r="J11469" t="s">
        <v>259</v>
      </c>
      <c r="K11469" s="13">
        <v>41740.667824074073</v>
      </c>
      <c r="L11469">
        <f t="shared" si="1074"/>
        <v>2014</v>
      </c>
      <c r="M11469">
        <f t="shared" si="1075"/>
        <v>4</v>
      </c>
      <c r="N11469">
        <f t="shared" si="1076"/>
        <v>1</v>
      </c>
      <c r="O11469" t="e">
        <f t="shared" si="1077"/>
        <v>#NUM!</v>
      </c>
      <c r="P11469" t="e">
        <f t="shared" si="1078"/>
        <v>#NUM!</v>
      </c>
      <c r="Q11469">
        <f t="shared" si="1079"/>
        <v>1</v>
      </c>
    </row>
    <row r="11470" spans="1:17">
      <c r="A11470" s="12" t="s">
        <v>5933</v>
      </c>
      <c r="B11470" t="s">
        <v>750</v>
      </c>
      <c r="C11470" t="s">
        <v>458</v>
      </c>
      <c r="D11470" t="s">
        <v>19692</v>
      </c>
      <c r="E11470" t="s">
        <v>11599</v>
      </c>
      <c r="F11470" t="s">
        <v>5921</v>
      </c>
      <c r="G11470" s="13">
        <v>41898</v>
      </c>
      <c r="H11470" s="13">
        <v>41968</v>
      </c>
      <c r="I11470" s="14">
        <v>0</v>
      </c>
      <c r="J11470" t="s">
        <v>259</v>
      </c>
      <c r="K11470" s="13">
        <v>41908.356145833335</v>
      </c>
      <c r="L11470">
        <f t="shared" si="1074"/>
        <v>2014</v>
      </c>
      <c r="M11470">
        <f t="shared" si="1075"/>
        <v>9</v>
      </c>
      <c r="N11470">
        <f t="shared" si="1076"/>
        <v>16</v>
      </c>
      <c r="O11470" t="e">
        <f t="shared" si="1077"/>
        <v>#NUM!</v>
      </c>
      <c r="P11470" t="e">
        <f t="shared" si="1078"/>
        <v>#NUM!</v>
      </c>
      <c r="Q11470">
        <f t="shared" si="1079"/>
        <v>1</v>
      </c>
    </row>
    <row r="11471" spans="1:17">
      <c r="A11471" s="12" t="s">
        <v>5933</v>
      </c>
      <c r="B11471" t="s">
        <v>750</v>
      </c>
      <c r="C11471" t="s">
        <v>458</v>
      </c>
      <c r="D11471" t="s">
        <v>5934</v>
      </c>
      <c r="E11471" t="s">
        <v>11599</v>
      </c>
      <c r="F11471" t="s">
        <v>5921</v>
      </c>
      <c r="G11471" s="13">
        <v>42094</v>
      </c>
      <c r="H11471" s="13">
        <v>42164</v>
      </c>
      <c r="I11471" s="14">
        <v>0</v>
      </c>
      <c r="J11471" t="s">
        <v>259</v>
      </c>
      <c r="K11471" s="13">
        <v>42104.476689814815</v>
      </c>
      <c r="L11471">
        <f t="shared" si="1074"/>
        <v>2015</v>
      </c>
      <c r="M11471">
        <f t="shared" si="1075"/>
        <v>3</v>
      </c>
      <c r="N11471">
        <f t="shared" si="1076"/>
        <v>31</v>
      </c>
      <c r="O11471" t="e">
        <f t="shared" si="1077"/>
        <v>#NUM!</v>
      </c>
      <c r="P11471" t="e">
        <f t="shared" si="1078"/>
        <v>#NUM!</v>
      </c>
      <c r="Q11471">
        <f t="shared" si="1079"/>
        <v>1</v>
      </c>
    </row>
    <row r="11472" spans="1:17">
      <c r="A11472" s="12" t="s">
        <v>5935</v>
      </c>
      <c r="B11472" t="s">
        <v>736</v>
      </c>
      <c r="C11472" t="s">
        <v>458</v>
      </c>
      <c r="D11472" t="s">
        <v>19693</v>
      </c>
      <c r="E11472" t="s">
        <v>11599</v>
      </c>
      <c r="F11472" t="s">
        <v>5937</v>
      </c>
      <c r="G11472" s="13">
        <v>41736</v>
      </c>
      <c r="H11472" s="13">
        <v>41799</v>
      </c>
      <c r="I11472" s="14">
        <v>0</v>
      </c>
      <c r="J11472" t="s">
        <v>259</v>
      </c>
      <c r="K11472" s="13">
        <v>41675.648715277777</v>
      </c>
      <c r="L11472">
        <f t="shared" si="1074"/>
        <v>2014</v>
      </c>
      <c r="M11472">
        <f t="shared" si="1075"/>
        <v>4</v>
      </c>
      <c r="N11472">
        <f t="shared" si="1076"/>
        <v>7</v>
      </c>
      <c r="O11472">
        <f t="shared" si="1077"/>
        <v>0</v>
      </c>
      <c r="P11472">
        <f t="shared" si="1078"/>
        <v>2</v>
      </c>
      <c r="Q11472">
        <f t="shared" si="1079"/>
        <v>1</v>
      </c>
    </row>
    <row r="11473" spans="1:17">
      <c r="A11473" s="12" t="s">
        <v>5935</v>
      </c>
      <c r="B11473" t="s">
        <v>736</v>
      </c>
      <c r="C11473" t="s">
        <v>458</v>
      </c>
      <c r="D11473" t="s">
        <v>19694</v>
      </c>
      <c r="E11473" t="s">
        <v>11599</v>
      </c>
      <c r="F11473" t="s">
        <v>5937</v>
      </c>
      <c r="G11473" s="13">
        <v>41897</v>
      </c>
      <c r="H11473" s="13">
        <v>41967</v>
      </c>
      <c r="I11473" s="14">
        <v>0</v>
      </c>
      <c r="J11473" t="s">
        <v>259</v>
      </c>
      <c r="K11473" s="13">
        <v>41887.570844907408</v>
      </c>
      <c r="L11473">
        <f t="shared" si="1074"/>
        <v>2014</v>
      </c>
      <c r="M11473">
        <f t="shared" si="1075"/>
        <v>9</v>
      </c>
      <c r="N11473">
        <f t="shared" si="1076"/>
        <v>15</v>
      </c>
      <c r="O11473">
        <f t="shared" si="1077"/>
        <v>0</v>
      </c>
      <c r="P11473">
        <f t="shared" si="1078"/>
        <v>0</v>
      </c>
      <c r="Q11473">
        <f t="shared" si="1079"/>
        <v>1</v>
      </c>
    </row>
    <row r="11474" spans="1:17">
      <c r="A11474" s="12" t="s">
        <v>5935</v>
      </c>
      <c r="B11474" t="s">
        <v>736</v>
      </c>
      <c r="C11474" t="s">
        <v>458</v>
      </c>
      <c r="D11474" t="s">
        <v>19695</v>
      </c>
      <c r="E11474" t="s">
        <v>11599</v>
      </c>
      <c r="F11474" t="s">
        <v>5937</v>
      </c>
      <c r="G11474" s="13">
        <v>42009</v>
      </c>
      <c r="H11474" s="13">
        <v>42079</v>
      </c>
      <c r="I11474" s="14">
        <v>0</v>
      </c>
      <c r="J11474" t="s">
        <v>259</v>
      </c>
      <c r="K11474" s="13">
        <v>41946.795335648145</v>
      </c>
      <c r="L11474">
        <f t="shared" si="1074"/>
        <v>2015</v>
      </c>
      <c r="M11474">
        <f t="shared" si="1075"/>
        <v>1</v>
      </c>
      <c r="N11474">
        <f t="shared" si="1076"/>
        <v>5</v>
      </c>
      <c r="O11474">
        <f t="shared" si="1077"/>
        <v>0</v>
      </c>
      <c r="P11474">
        <f t="shared" si="1078"/>
        <v>2</v>
      </c>
      <c r="Q11474">
        <f t="shared" si="1079"/>
        <v>1</v>
      </c>
    </row>
    <row r="11475" spans="1:17">
      <c r="A11475" s="12" t="s">
        <v>5935</v>
      </c>
      <c r="B11475" t="s">
        <v>736</v>
      </c>
      <c r="C11475" t="s">
        <v>458</v>
      </c>
      <c r="D11475" t="s">
        <v>5936</v>
      </c>
      <c r="E11475" t="s">
        <v>11599</v>
      </c>
      <c r="F11475" t="s">
        <v>5937</v>
      </c>
      <c r="G11475" s="13">
        <v>42093</v>
      </c>
      <c r="H11475" s="13">
        <v>42163</v>
      </c>
      <c r="I11475" s="14">
        <v>0</v>
      </c>
      <c r="J11475" t="s">
        <v>259</v>
      </c>
      <c r="K11475" s="13">
        <v>42072.447800925926</v>
      </c>
      <c r="L11475">
        <f t="shared" si="1074"/>
        <v>2015</v>
      </c>
      <c r="M11475">
        <f t="shared" si="1075"/>
        <v>3</v>
      </c>
      <c r="N11475">
        <f t="shared" si="1076"/>
        <v>30</v>
      </c>
      <c r="O11475">
        <f t="shared" si="1077"/>
        <v>0</v>
      </c>
      <c r="P11475">
        <f t="shared" si="1078"/>
        <v>0</v>
      </c>
      <c r="Q11475">
        <f t="shared" si="1079"/>
        <v>1</v>
      </c>
    </row>
    <row r="11476" spans="1:17">
      <c r="A11476" s="12" t="s">
        <v>5943</v>
      </c>
      <c r="B11476" t="s">
        <v>791</v>
      </c>
      <c r="C11476" t="s">
        <v>458</v>
      </c>
      <c r="D11476" t="s">
        <v>19696</v>
      </c>
      <c r="E11476" t="s">
        <v>11599</v>
      </c>
      <c r="F11476" t="s">
        <v>5937</v>
      </c>
      <c r="G11476" s="13">
        <v>41899</v>
      </c>
      <c r="H11476" s="13">
        <v>41969</v>
      </c>
      <c r="I11476" s="14">
        <v>0</v>
      </c>
      <c r="J11476" t="s">
        <v>259</v>
      </c>
      <c r="K11476" s="13">
        <v>41887.571122685185</v>
      </c>
      <c r="L11476">
        <f t="shared" si="1074"/>
        <v>2014</v>
      </c>
      <c r="M11476">
        <f t="shared" si="1075"/>
        <v>9</v>
      </c>
      <c r="N11476">
        <f t="shared" si="1076"/>
        <v>17</v>
      </c>
      <c r="O11476">
        <f t="shared" si="1077"/>
        <v>0</v>
      </c>
      <c r="P11476">
        <f t="shared" si="1078"/>
        <v>0</v>
      </c>
      <c r="Q11476">
        <f t="shared" si="1079"/>
        <v>1</v>
      </c>
    </row>
    <row r="11477" spans="1:17">
      <c r="A11477" s="12" t="s">
        <v>5945</v>
      </c>
      <c r="B11477" t="s">
        <v>736</v>
      </c>
      <c r="C11477" t="s">
        <v>458</v>
      </c>
      <c r="D11477" t="s">
        <v>19697</v>
      </c>
      <c r="E11477" t="s">
        <v>11599</v>
      </c>
      <c r="F11477" t="s">
        <v>5947</v>
      </c>
      <c r="G11477" s="13">
        <v>41730</v>
      </c>
      <c r="H11477" s="13">
        <v>41800</v>
      </c>
      <c r="I11477" s="14">
        <v>0</v>
      </c>
      <c r="J11477" t="s">
        <v>259</v>
      </c>
      <c r="K11477" s="13">
        <v>41675.656122685185</v>
      </c>
      <c r="L11477">
        <f t="shared" si="1074"/>
        <v>2014</v>
      </c>
      <c r="M11477">
        <f t="shared" si="1075"/>
        <v>4</v>
      </c>
      <c r="N11477">
        <f t="shared" si="1076"/>
        <v>1</v>
      </c>
      <c r="O11477">
        <f t="shared" si="1077"/>
        <v>0</v>
      </c>
      <c r="P11477">
        <f t="shared" si="1078"/>
        <v>1</v>
      </c>
      <c r="Q11477">
        <f t="shared" si="1079"/>
        <v>1</v>
      </c>
    </row>
    <row r="11478" spans="1:17">
      <c r="A11478" s="12" t="s">
        <v>5945</v>
      </c>
      <c r="B11478" t="s">
        <v>736</v>
      </c>
      <c r="C11478" t="s">
        <v>458</v>
      </c>
      <c r="D11478" t="s">
        <v>19698</v>
      </c>
      <c r="E11478" t="s">
        <v>11599</v>
      </c>
      <c r="F11478" t="s">
        <v>5947</v>
      </c>
      <c r="G11478" s="13">
        <v>41898</v>
      </c>
      <c r="H11478" s="13">
        <v>41968</v>
      </c>
      <c r="I11478" s="14">
        <v>0</v>
      </c>
      <c r="J11478" t="s">
        <v>259</v>
      </c>
      <c r="K11478" s="13">
        <v>41887.571180555555</v>
      </c>
      <c r="L11478">
        <f t="shared" si="1074"/>
        <v>2014</v>
      </c>
      <c r="M11478">
        <f t="shared" si="1075"/>
        <v>9</v>
      </c>
      <c r="N11478">
        <f t="shared" si="1076"/>
        <v>16</v>
      </c>
      <c r="O11478">
        <f t="shared" si="1077"/>
        <v>0</v>
      </c>
      <c r="P11478">
        <f t="shared" si="1078"/>
        <v>0</v>
      </c>
      <c r="Q11478">
        <f t="shared" si="1079"/>
        <v>1</v>
      </c>
    </row>
    <row r="11479" spans="1:17">
      <c r="A11479" s="12" t="s">
        <v>5945</v>
      </c>
      <c r="B11479" t="s">
        <v>736</v>
      </c>
      <c r="C11479" t="s">
        <v>458</v>
      </c>
      <c r="D11479" t="s">
        <v>19699</v>
      </c>
      <c r="E11479" t="s">
        <v>11599</v>
      </c>
      <c r="F11479" t="s">
        <v>5947</v>
      </c>
      <c r="G11479" s="13">
        <v>42010</v>
      </c>
      <c r="H11479" s="13">
        <v>42080</v>
      </c>
      <c r="I11479" s="14">
        <v>0</v>
      </c>
      <c r="J11479" t="s">
        <v>259</v>
      </c>
      <c r="K11479" s="13">
        <v>41946.795405092591</v>
      </c>
      <c r="L11479">
        <f t="shared" si="1074"/>
        <v>2015</v>
      </c>
      <c r="M11479">
        <f t="shared" si="1075"/>
        <v>1</v>
      </c>
      <c r="N11479">
        <f t="shared" si="1076"/>
        <v>6</v>
      </c>
      <c r="O11479">
        <f t="shared" si="1077"/>
        <v>0</v>
      </c>
      <c r="P11479">
        <f t="shared" si="1078"/>
        <v>2</v>
      </c>
      <c r="Q11479">
        <f t="shared" si="1079"/>
        <v>1</v>
      </c>
    </row>
    <row r="11480" spans="1:17">
      <c r="A11480" s="12" t="s">
        <v>5945</v>
      </c>
      <c r="B11480" t="s">
        <v>736</v>
      </c>
      <c r="C11480" t="s">
        <v>458</v>
      </c>
      <c r="D11480" t="s">
        <v>5946</v>
      </c>
      <c r="E11480" t="s">
        <v>11599</v>
      </c>
      <c r="F11480" t="s">
        <v>5947</v>
      </c>
      <c r="G11480" s="13">
        <v>42094</v>
      </c>
      <c r="H11480" s="13">
        <v>42164</v>
      </c>
      <c r="I11480" s="14">
        <v>0</v>
      </c>
      <c r="J11480" t="s">
        <v>259</v>
      </c>
      <c r="K11480" s="13">
        <v>42072.447870370372</v>
      </c>
      <c r="L11480">
        <f t="shared" si="1074"/>
        <v>2015</v>
      </c>
      <c r="M11480">
        <f t="shared" si="1075"/>
        <v>3</v>
      </c>
      <c r="N11480">
        <f t="shared" si="1076"/>
        <v>31</v>
      </c>
      <c r="O11480">
        <f t="shared" si="1077"/>
        <v>0</v>
      </c>
      <c r="P11480">
        <f t="shared" si="1078"/>
        <v>0</v>
      </c>
      <c r="Q11480">
        <f t="shared" si="1079"/>
        <v>1</v>
      </c>
    </row>
    <row r="11481" spans="1:17">
      <c r="A11481" s="12" t="s">
        <v>5951</v>
      </c>
      <c r="B11481" t="s">
        <v>736</v>
      </c>
      <c r="C11481" t="s">
        <v>458</v>
      </c>
      <c r="D11481" t="s">
        <v>19700</v>
      </c>
      <c r="E11481" t="s">
        <v>11599</v>
      </c>
      <c r="F11481" t="s">
        <v>5947</v>
      </c>
      <c r="G11481" s="13">
        <v>42013</v>
      </c>
      <c r="H11481" s="13">
        <v>42083</v>
      </c>
      <c r="I11481" s="14">
        <v>0</v>
      </c>
      <c r="J11481" t="s">
        <v>259</v>
      </c>
      <c r="K11481" s="13">
        <v>41946.795486111114</v>
      </c>
      <c r="L11481">
        <f t="shared" si="1074"/>
        <v>2015</v>
      </c>
      <c r="M11481">
        <f t="shared" si="1075"/>
        <v>1</v>
      </c>
      <c r="N11481">
        <f t="shared" si="1076"/>
        <v>9</v>
      </c>
      <c r="O11481">
        <f t="shared" si="1077"/>
        <v>0</v>
      </c>
      <c r="P11481">
        <f t="shared" si="1078"/>
        <v>2</v>
      </c>
      <c r="Q11481">
        <f t="shared" si="1079"/>
        <v>1</v>
      </c>
    </row>
    <row r="11482" spans="1:17">
      <c r="A11482" s="12" t="s">
        <v>5955</v>
      </c>
      <c r="B11482" t="s">
        <v>791</v>
      </c>
      <c r="C11482" t="s">
        <v>458</v>
      </c>
      <c r="D11482" t="s">
        <v>19701</v>
      </c>
      <c r="E11482" t="s">
        <v>11599</v>
      </c>
      <c r="F11482" t="s">
        <v>5947</v>
      </c>
      <c r="G11482" s="13">
        <v>42011</v>
      </c>
      <c r="H11482" s="13">
        <v>42081</v>
      </c>
      <c r="I11482" s="14">
        <v>0</v>
      </c>
      <c r="J11482" t="s">
        <v>259</v>
      </c>
      <c r="K11482" s="13">
        <v>41946.795543981483</v>
      </c>
      <c r="L11482">
        <f t="shared" si="1074"/>
        <v>2015</v>
      </c>
      <c r="M11482">
        <f t="shared" si="1075"/>
        <v>1</v>
      </c>
      <c r="N11482">
        <f t="shared" si="1076"/>
        <v>7</v>
      </c>
      <c r="O11482">
        <f t="shared" si="1077"/>
        <v>0</v>
      </c>
      <c r="P11482">
        <f t="shared" si="1078"/>
        <v>2</v>
      </c>
      <c r="Q11482">
        <f t="shared" si="1079"/>
        <v>1</v>
      </c>
    </row>
    <row r="11483" spans="1:17">
      <c r="A11483" s="12" t="s">
        <v>19702</v>
      </c>
      <c r="B11483" t="s">
        <v>457</v>
      </c>
      <c r="C11483" t="s">
        <v>458</v>
      </c>
      <c r="D11483" t="s">
        <v>19703</v>
      </c>
      <c r="E11483" t="s">
        <v>3547</v>
      </c>
      <c r="F11483" t="s">
        <v>259</v>
      </c>
      <c r="G11483" s="13">
        <v>41953</v>
      </c>
      <c r="H11483" s="13">
        <v>41953</v>
      </c>
      <c r="I11483" s="14">
        <v>0</v>
      </c>
      <c r="J11483" t="s">
        <v>259</v>
      </c>
      <c r="K11483" s="13">
        <v>41901.441516203704</v>
      </c>
      <c r="L11483">
        <f t="shared" si="1074"/>
        <v>2014</v>
      </c>
      <c r="M11483">
        <f t="shared" si="1075"/>
        <v>11</v>
      </c>
      <c r="N11483">
        <f t="shared" si="1076"/>
        <v>10</v>
      </c>
      <c r="O11483">
        <f t="shared" si="1077"/>
        <v>0</v>
      </c>
      <c r="P11483">
        <f t="shared" si="1078"/>
        <v>1</v>
      </c>
      <c r="Q11483">
        <f t="shared" si="1079"/>
        <v>1</v>
      </c>
    </row>
    <row r="11484" spans="1:17">
      <c r="A11484" s="12" t="s">
        <v>5959</v>
      </c>
      <c r="B11484" t="s">
        <v>736</v>
      </c>
      <c r="C11484" t="s">
        <v>458</v>
      </c>
      <c r="D11484" t="s">
        <v>19704</v>
      </c>
      <c r="E11484" t="s">
        <v>11599</v>
      </c>
      <c r="F11484" t="s">
        <v>5961</v>
      </c>
      <c r="G11484" s="13">
        <v>41736</v>
      </c>
      <c r="H11484" s="13">
        <v>41799</v>
      </c>
      <c r="I11484" s="14">
        <v>0</v>
      </c>
      <c r="J11484" t="s">
        <v>259</v>
      </c>
      <c r="K11484" s="13">
        <v>41675.651354166665</v>
      </c>
      <c r="L11484">
        <f t="shared" si="1074"/>
        <v>2014</v>
      </c>
      <c r="M11484">
        <f t="shared" si="1075"/>
        <v>4</v>
      </c>
      <c r="N11484">
        <f t="shared" si="1076"/>
        <v>7</v>
      </c>
      <c r="O11484">
        <f t="shared" si="1077"/>
        <v>0</v>
      </c>
      <c r="P11484">
        <f t="shared" si="1078"/>
        <v>2</v>
      </c>
      <c r="Q11484">
        <f t="shared" si="1079"/>
        <v>1</v>
      </c>
    </row>
    <row r="11485" spans="1:17">
      <c r="A11485" s="12" t="s">
        <v>5959</v>
      </c>
      <c r="B11485" t="s">
        <v>736</v>
      </c>
      <c r="C11485" t="s">
        <v>458</v>
      </c>
      <c r="D11485" t="s">
        <v>19705</v>
      </c>
      <c r="E11485" t="s">
        <v>11599</v>
      </c>
      <c r="F11485" t="s">
        <v>5961</v>
      </c>
      <c r="G11485" s="13">
        <v>41897</v>
      </c>
      <c r="H11485" s="13">
        <v>41967</v>
      </c>
      <c r="I11485" s="14">
        <v>0</v>
      </c>
      <c r="J11485" t="s">
        <v>259</v>
      </c>
      <c r="K11485" s="13">
        <v>41887.571226851855</v>
      </c>
      <c r="L11485">
        <f t="shared" si="1074"/>
        <v>2014</v>
      </c>
      <c r="M11485">
        <f t="shared" si="1075"/>
        <v>9</v>
      </c>
      <c r="N11485">
        <f t="shared" si="1076"/>
        <v>15</v>
      </c>
      <c r="O11485">
        <f t="shared" si="1077"/>
        <v>0</v>
      </c>
      <c r="P11485">
        <f t="shared" si="1078"/>
        <v>0</v>
      </c>
      <c r="Q11485">
        <f t="shared" si="1079"/>
        <v>1</v>
      </c>
    </row>
    <row r="11486" spans="1:17">
      <c r="A11486" s="12" t="s">
        <v>5959</v>
      </c>
      <c r="B11486" t="s">
        <v>736</v>
      </c>
      <c r="C11486" t="s">
        <v>458</v>
      </c>
      <c r="D11486" t="s">
        <v>19706</v>
      </c>
      <c r="E11486" t="s">
        <v>11599</v>
      </c>
      <c r="F11486" t="s">
        <v>5961</v>
      </c>
      <c r="G11486" s="13">
        <v>42011</v>
      </c>
      <c r="H11486" s="13">
        <v>42081</v>
      </c>
      <c r="I11486" s="14">
        <v>0</v>
      </c>
      <c r="J11486" t="s">
        <v>259</v>
      </c>
      <c r="K11486" s="13">
        <v>41946.795601851853</v>
      </c>
      <c r="L11486">
        <f t="shared" si="1074"/>
        <v>2015</v>
      </c>
      <c r="M11486">
        <f t="shared" si="1075"/>
        <v>1</v>
      </c>
      <c r="N11486">
        <f t="shared" si="1076"/>
        <v>7</v>
      </c>
      <c r="O11486">
        <f t="shared" si="1077"/>
        <v>0</v>
      </c>
      <c r="P11486">
        <f t="shared" si="1078"/>
        <v>2</v>
      </c>
      <c r="Q11486">
        <f t="shared" si="1079"/>
        <v>1</v>
      </c>
    </row>
    <row r="11487" spans="1:17">
      <c r="A11487" s="12" t="s">
        <v>5959</v>
      </c>
      <c r="B11487" t="s">
        <v>736</v>
      </c>
      <c r="C11487" t="s">
        <v>458</v>
      </c>
      <c r="D11487" t="s">
        <v>5960</v>
      </c>
      <c r="E11487" t="s">
        <v>11599</v>
      </c>
      <c r="F11487" t="s">
        <v>5961</v>
      </c>
      <c r="G11487" s="13">
        <v>42095</v>
      </c>
      <c r="H11487" s="13">
        <v>42165</v>
      </c>
      <c r="I11487" s="14">
        <v>0</v>
      </c>
      <c r="J11487" t="s">
        <v>259</v>
      </c>
      <c r="K11487" s="13">
        <v>42072.447951388887</v>
      </c>
      <c r="L11487">
        <f t="shared" si="1074"/>
        <v>2015</v>
      </c>
      <c r="M11487">
        <f t="shared" si="1075"/>
        <v>4</v>
      </c>
      <c r="N11487">
        <f t="shared" si="1076"/>
        <v>1</v>
      </c>
      <c r="O11487">
        <f t="shared" si="1077"/>
        <v>0</v>
      </c>
      <c r="P11487">
        <f t="shared" si="1078"/>
        <v>0</v>
      </c>
      <c r="Q11487">
        <f t="shared" si="1079"/>
        <v>1</v>
      </c>
    </row>
    <row r="11488" spans="1:17">
      <c r="A11488" s="12" t="s">
        <v>5965</v>
      </c>
      <c r="B11488" t="s">
        <v>736</v>
      </c>
      <c r="C11488" t="s">
        <v>458</v>
      </c>
      <c r="D11488" t="s">
        <v>19707</v>
      </c>
      <c r="E11488" t="s">
        <v>11599</v>
      </c>
      <c r="F11488" t="s">
        <v>5961</v>
      </c>
      <c r="G11488" s="13">
        <v>42013</v>
      </c>
      <c r="H11488" s="13">
        <v>42083</v>
      </c>
      <c r="I11488" s="14">
        <v>0</v>
      </c>
      <c r="J11488" t="s">
        <v>259</v>
      </c>
      <c r="K11488" s="13">
        <v>41946.795671296299</v>
      </c>
      <c r="L11488">
        <f t="shared" si="1074"/>
        <v>2015</v>
      </c>
      <c r="M11488">
        <f t="shared" si="1075"/>
        <v>1</v>
      </c>
      <c r="N11488">
        <f t="shared" si="1076"/>
        <v>9</v>
      </c>
      <c r="O11488">
        <f t="shared" si="1077"/>
        <v>0</v>
      </c>
      <c r="P11488">
        <f t="shared" si="1078"/>
        <v>2</v>
      </c>
      <c r="Q11488">
        <f t="shared" si="1079"/>
        <v>1</v>
      </c>
    </row>
    <row r="11489" spans="1:17">
      <c r="A11489" s="12" t="s">
        <v>5969</v>
      </c>
      <c r="B11489" t="s">
        <v>791</v>
      </c>
      <c r="C11489" t="s">
        <v>458</v>
      </c>
      <c r="D11489" t="s">
        <v>19708</v>
      </c>
      <c r="E11489" t="s">
        <v>11599</v>
      </c>
      <c r="F11489" t="s">
        <v>5961</v>
      </c>
      <c r="G11489" s="13">
        <v>42009</v>
      </c>
      <c r="H11489" s="13">
        <v>42079</v>
      </c>
      <c r="I11489" s="14">
        <v>0</v>
      </c>
      <c r="J11489" t="s">
        <v>259</v>
      </c>
      <c r="K11489" s="13">
        <v>41946.795752314814</v>
      </c>
      <c r="L11489">
        <f t="shared" si="1074"/>
        <v>2015</v>
      </c>
      <c r="M11489">
        <f t="shared" si="1075"/>
        <v>1</v>
      </c>
      <c r="N11489">
        <f t="shared" si="1076"/>
        <v>5</v>
      </c>
      <c r="O11489">
        <f t="shared" si="1077"/>
        <v>0</v>
      </c>
      <c r="P11489">
        <f t="shared" si="1078"/>
        <v>2</v>
      </c>
      <c r="Q11489">
        <f t="shared" si="1079"/>
        <v>1</v>
      </c>
    </row>
    <row r="11490" spans="1:17">
      <c r="A11490" s="12" t="s">
        <v>19709</v>
      </c>
      <c r="B11490" t="s">
        <v>457</v>
      </c>
      <c r="C11490" t="s">
        <v>444</v>
      </c>
      <c r="D11490" t="s">
        <v>19710</v>
      </c>
      <c r="E11490" t="s">
        <v>1582</v>
      </c>
      <c r="F11490" t="s">
        <v>259</v>
      </c>
      <c r="G11490" s="13">
        <v>41811</v>
      </c>
      <c r="H11490" s="13">
        <v>41867</v>
      </c>
      <c r="I11490" s="14">
        <v>0</v>
      </c>
      <c r="J11490" t="s">
        <v>447</v>
      </c>
      <c r="K11490" s="13">
        <v>41677.409259259257</v>
      </c>
      <c r="L11490">
        <f t="shared" si="1074"/>
        <v>2014</v>
      </c>
      <c r="M11490">
        <f t="shared" si="1075"/>
        <v>6</v>
      </c>
      <c r="N11490">
        <f t="shared" si="1076"/>
        <v>21</v>
      </c>
      <c r="O11490">
        <f t="shared" si="1077"/>
        <v>0</v>
      </c>
      <c r="P11490">
        <f t="shared" si="1078"/>
        <v>4</v>
      </c>
      <c r="Q11490">
        <f t="shared" si="1079"/>
        <v>1</v>
      </c>
    </row>
    <row r="11491" spans="1:17">
      <c r="A11491" s="12" t="s">
        <v>5982</v>
      </c>
      <c r="B11491" t="s">
        <v>457</v>
      </c>
      <c r="C11491" t="s">
        <v>453</v>
      </c>
      <c r="D11491" t="s">
        <v>19711</v>
      </c>
      <c r="E11491" t="s">
        <v>489</v>
      </c>
      <c r="F11491" t="s">
        <v>259</v>
      </c>
      <c r="G11491" s="13">
        <v>41762</v>
      </c>
      <c r="H11491" s="13">
        <v>41762</v>
      </c>
      <c r="I11491" s="14">
        <v>0</v>
      </c>
      <c r="J11491" t="s">
        <v>447</v>
      </c>
      <c r="K11491" s="13">
        <v>41590.581145833334</v>
      </c>
      <c r="L11491">
        <f t="shared" si="1074"/>
        <v>2014</v>
      </c>
      <c r="M11491">
        <f t="shared" si="1075"/>
        <v>5</v>
      </c>
      <c r="N11491">
        <f t="shared" si="1076"/>
        <v>3</v>
      </c>
      <c r="O11491">
        <f t="shared" si="1077"/>
        <v>0</v>
      </c>
      <c r="P11491">
        <f t="shared" si="1078"/>
        <v>5</v>
      </c>
      <c r="Q11491">
        <f t="shared" si="1079"/>
        <v>1</v>
      </c>
    </row>
    <row r="11492" spans="1:17">
      <c r="A11492" s="12" t="s">
        <v>5982</v>
      </c>
      <c r="B11492" t="s">
        <v>457</v>
      </c>
      <c r="C11492" t="s">
        <v>453</v>
      </c>
      <c r="D11492" t="s">
        <v>5983</v>
      </c>
      <c r="E11492" t="s">
        <v>1582</v>
      </c>
      <c r="F11492" t="s">
        <v>259</v>
      </c>
      <c r="G11492" s="13">
        <v>42028</v>
      </c>
      <c r="H11492" s="13">
        <v>42133</v>
      </c>
      <c r="I11492" s="14">
        <v>0</v>
      </c>
      <c r="J11492" t="s">
        <v>447</v>
      </c>
      <c r="K11492" s="13">
        <v>41925.501215277778</v>
      </c>
      <c r="L11492">
        <f t="shared" si="1074"/>
        <v>2015</v>
      </c>
      <c r="M11492">
        <f t="shared" si="1075"/>
        <v>1</v>
      </c>
      <c r="N11492">
        <f t="shared" si="1076"/>
        <v>24</v>
      </c>
      <c r="O11492">
        <f t="shared" si="1077"/>
        <v>0</v>
      </c>
      <c r="P11492">
        <f t="shared" si="1078"/>
        <v>3</v>
      </c>
      <c r="Q11492">
        <f t="shared" si="1079"/>
        <v>1</v>
      </c>
    </row>
    <row r="11493" spans="1:17">
      <c r="A11493" s="12" t="s">
        <v>5984</v>
      </c>
      <c r="B11493" t="s">
        <v>457</v>
      </c>
      <c r="C11493" t="s">
        <v>453</v>
      </c>
      <c r="D11493" t="s">
        <v>19712</v>
      </c>
      <c r="E11493" t="s">
        <v>1582</v>
      </c>
      <c r="F11493" t="s">
        <v>259</v>
      </c>
      <c r="G11493" s="13">
        <v>41832</v>
      </c>
      <c r="H11493" s="13">
        <v>41860</v>
      </c>
      <c r="I11493" s="14">
        <v>0</v>
      </c>
      <c r="J11493" t="s">
        <v>447</v>
      </c>
      <c r="K11493" s="13">
        <v>41677.406435185185</v>
      </c>
      <c r="L11493">
        <f t="shared" si="1074"/>
        <v>2014</v>
      </c>
      <c r="M11493">
        <f t="shared" si="1075"/>
        <v>7</v>
      </c>
      <c r="N11493">
        <f t="shared" si="1076"/>
        <v>12</v>
      </c>
      <c r="O11493">
        <f t="shared" si="1077"/>
        <v>0</v>
      </c>
      <c r="P11493">
        <f t="shared" si="1078"/>
        <v>5</v>
      </c>
      <c r="Q11493">
        <f t="shared" si="1079"/>
        <v>1</v>
      </c>
    </row>
    <row r="11494" spans="1:17">
      <c r="A11494" s="12" t="s">
        <v>19713</v>
      </c>
      <c r="B11494" t="s">
        <v>457</v>
      </c>
      <c r="C11494" t="s">
        <v>453</v>
      </c>
      <c r="D11494" t="s">
        <v>19714</v>
      </c>
      <c r="E11494" t="s">
        <v>1582</v>
      </c>
      <c r="F11494" t="s">
        <v>259</v>
      </c>
      <c r="G11494" s="13">
        <v>41888</v>
      </c>
      <c r="H11494" s="13">
        <v>41944</v>
      </c>
      <c r="I11494" s="14">
        <v>0</v>
      </c>
      <c r="J11494" t="s">
        <v>447</v>
      </c>
      <c r="K11494" s="13">
        <v>41795.548877314817</v>
      </c>
      <c r="L11494">
        <f t="shared" si="1074"/>
        <v>2014</v>
      </c>
      <c r="M11494">
        <f t="shared" si="1075"/>
        <v>9</v>
      </c>
      <c r="N11494">
        <f t="shared" si="1076"/>
        <v>6</v>
      </c>
      <c r="O11494">
        <f t="shared" si="1077"/>
        <v>0</v>
      </c>
      <c r="P11494">
        <f t="shared" si="1078"/>
        <v>3</v>
      </c>
      <c r="Q11494">
        <f t="shared" si="1079"/>
        <v>1</v>
      </c>
    </row>
    <row r="11495" spans="1:17">
      <c r="A11495" s="12" t="s">
        <v>19715</v>
      </c>
      <c r="B11495" t="s">
        <v>457</v>
      </c>
      <c r="C11495" t="s">
        <v>453</v>
      </c>
      <c r="D11495" t="s">
        <v>19716</v>
      </c>
      <c r="E11495" t="s">
        <v>1582</v>
      </c>
      <c r="F11495" t="s">
        <v>259</v>
      </c>
      <c r="G11495" s="13">
        <v>41874</v>
      </c>
      <c r="H11495" s="13">
        <v>41965</v>
      </c>
      <c r="I11495" s="14">
        <v>0</v>
      </c>
      <c r="J11495" t="s">
        <v>447</v>
      </c>
      <c r="K11495" s="13">
        <v>41795.410185185188</v>
      </c>
      <c r="L11495">
        <f t="shared" si="1074"/>
        <v>2014</v>
      </c>
      <c r="M11495">
        <f t="shared" si="1075"/>
        <v>8</v>
      </c>
      <c r="N11495">
        <f t="shared" si="1076"/>
        <v>23</v>
      </c>
      <c r="O11495">
        <f t="shared" si="1077"/>
        <v>0</v>
      </c>
      <c r="P11495">
        <f t="shared" si="1078"/>
        <v>2</v>
      </c>
      <c r="Q11495">
        <f t="shared" si="1079"/>
        <v>1</v>
      </c>
    </row>
    <row r="11496" spans="1:17">
      <c r="A11496" s="12" t="s">
        <v>5990</v>
      </c>
      <c r="B11496" t="s">
        <v>457</v>
      </c>
      <c r="C11496" t="s">
        <v>453</v>
      </c>
      <c r="D11496" t="s">
        <v>19717</v>
      </c>
      <c r="E11496" t="s">
        <v>1582</v>
      </c>
      <c r="F11496" t="s">
        <v>259</v>
      </c>
      <c r="G11496" s="13">
        <v>41797</v>
      </c>
      <c r="H11496" s="13">
        <v>41853</v>
      </c>
      <c r="I11496" s="14">
        <v>0</v>
      </c>
      <c r="J11496" t="s">
        <v>447</v>
      </c>
      <c r="K11496" s="13">
        <v>41677.402442129627</v>
      </c>
      <c r="L11496">
        <f t="shared" si="1074"/>
        <v>2014</v>
      </c>
      <c r="M11496">
        <f t="shared" si="1075"/>
        <v>6</v>
      </c>
      <c r="N11496">
        <f t="shared" si="1076"/>
        <v>7</v>
      </c>
      <c r="O11496">
        <f t="shared" si="1077"/>
        <v>0</v>
      </c>
      <c r="P11496">
        <f t="shared" si="1078"/>
        <v>4</v>
      </c>
      <c r="Q11496">
        <f t="shared" si="1079"/>
        <v>1</v>
      </c>
    </row>
    <row r="11497" spans="1:17">
      <c r="A11497" s="12" t="s">
        <v>5992</v>
      </c>
      <c r="B11497" t="s">
        <v>457</v>
      </c>
      <c r="C11497" t="s">
        <v>453</v>
      </c>
      <c r="D11497" t="s">
        <v>19718</v>
      </c>
      <c r="E11497" t="s">
        <v>1582</v>
      </c>
      <c r="F11497" t="s">
        <v>259</v>
      </c>
      <c r="G11497" s="13">
        <v>42063</v>
      </c>
      <c r="H11497" s="13">
        <v>42105</v>
      </c>
      <c r="I11497" s="14">
        <v>0</v>
      </c>
      <c r="J11497" t="s">
        <v>447</v>
      </c>
      <c r="K11497" s="13">
        <v>41925.503738425927</v>
      </c>
      <c r="L11497">
        <f t="shared" si="1074"/>
        <v>2015</v>
      </c>
      <c r="M11497">
        <f t="shared" si="1075"/>
        <v>2</v>
      </c>
      <c r="N11497">
        <f t="shared" si="1076"/>
        <v>28</v>
      </c>
      <c r="O11497">
        <f t="shared" si="1077"/>
        <v>0</v>
      </c>
      <c r="P11497">
        <f t="shared" si="1078"/>
        <v>4</v>
      </c>
      <c r="Q11497">
        <f t="shared" si="1079"/>
        <v>1</v>
      </c>
    </row>
    <row r="11498" spans="1:17">
      <c r="A11498" s="12" t="s">
        <v>19719</v>
      </c>
      <c r="B11498" t="s">
        <v>457</v>
      </c>
      <c r="C11498" t="s">
        <v>453</v>
      </c>
      <c r="D11498" t="s">
        <v>19720</v>
      </c>
      <c r="E11498" t="s">
        <v>1582</v>
      </c>
      <c r="F11498" t="s">
        <v>259</v>
      </c>
      <c r="G11498" s="13">
        <v>41790</v>
      </c>
      <c r="H11498" s="13">
        <v>41853</v>
      </c>
      <c r="I11498" s="14">
        <v>0</v>
      </c>
      <c r="J11498" t="s">
        <v>447</v>
      </c>
      <c r="K11498" s="13">
        <v>41677.411493055559</v>
      </c>
      <c r="L11498">
        <f t="shared" si="1074"/>
        <v>2014</v>
      </c>
      <c r="M11498">
        <f t="shared" si="1075"/>
        <v>5</v>
      </c>
      <c r="N11498">
        <f t="shared" si="1076"/>
        <v>31</v>
      </c>
      <c r="O11498">
        <f t="shared" si="1077"/>
        <v>0</v>
      </c>
      <c r="P11498">
        <f t="shared" si="1078"/>
        <v>3</v>
      </c>
      <c r="Q11498">
        <f t="shared" si="1079"/>
        <v>1</v>
      </c>
    </row>
    <row r="11499" spans="1:17">
      <c r="A11499" s="12" t="s">
        <v>19721</v>
      </c>
      <c r="B11499" t="s">
        <v>457</v>
      </c>
      <c r="C11499" t="s">
        <v>453</v>
      </c>
      <c r="D11499" t="s">
        <v>19722</v>
      </c>
      <c r="E11499" t="s">
        <v>1582</v>
      </c>
      <c r="F11499" t="s">
        <v>259</v>
      </c>
      <c r="G11499" s="13">
        <v>41804</v>
      </c>
      <c r="H11499" s="13">
        <v>41804</v>
      </c>
      <c r="I11499" s="14">
        <v>0</v>
      </c>
      <c r="J11499" t="s">
        <v>447</v>
      </c>
      <c r="K11499" s="13">
        <v>41788.452372685184</v>
      </c>
      <c r="L11499">
        <f t="shared" si="1074"/>
        <v>2014</v>
      </c>
      <c r="M11499">
        <f t="shared" si="1075"/>
        <v>6</v>
      </c>
      <c r="N11499">
        <f t="shared" si="1076"/>
        <v>14</v>
      </c>
      <c r="O11499">
        <f t="shared" si="1077"/>
        <v>0</v>
      </c>
      <c r="P11499">
        <f t="shared" si="1078"/>
        <v>0</v>
      </c>
      <c r="Q11499">
        <f t="shared" si="1079"/>
        <v>1</v>
      </c>
    </row>
    <row r="11500" spans="1:17">
      <c r="A11500" s="12" t="s">
        <v>19723</v>
      </c>
      <c r="B11500" t="s">
        <v>457</v>
      </c>
      <c r="C11500" t="s">
        <v>453</v>
      </c>
      <c r="D11500" t="s">
        <v>19724</v>
      </c>
      <c r="E11500" t="s">
        <v>1582</v>
      </c>
      <c r="F11500" t="s">
        <v>259</v>
      </c>
      <c r="G11500" s="13">
        <v>41769</v>
      </c>
      <c r="H11500" s="13">
        <v>41818</v>
      </c>
      <c r="I11500" s="14">
        <v>0</v>
      </c>
      <c r="J11500" t="s">
        <v>447</v>
      </c>
      <c r="K11500" s="13">
        <v>41677.404502314814</v>
      </c>
      <c r="L11500">
        <f t="shared" si="1074"/>
        <v>2014</v>
      </c>
      <c r="M11500">
        <f t="shared" si="1075"/>
        <v>5</v>
      </c>
      <c r="N11500">
        <f t="shared" si="1076"/>
        <v>10</v>
      </c>
      <c r="O11500">
        <f t="shared" si="1077"/>
        <v>0</v>
      </c>
      <c r="P11500">
        <f t="shared" si="1078"/>
        <v>3</v>
      </c>
      <c r="Q11500">
        <f t="shared" si="1079"/>
        <v>1</v>
      </c>
    </row>
    <row r="11501" spans="1:17">
      <c r="A11501" s="12" t="s">
        <v>19725</v>
      </c>
      <c r="B11501" t="s">
        <v>457</v>
      </c>
      <c r="C11501" t="s">
        <v>453</v>
      </c>
      <c r="D11501" t="s">
        <v>19726</v>
      </c>
      <c r="E11501" t="s">
        <v>1582</v>
      </c>
      <c r="F11501" t="s">
        <v>259</v>
      </c>
      <c r="G11501" s="13">
        <v>41874</v>
      </c>
      <c r="H11501" s="13">
        <v>41930</v>
      </c>
      <c r="I11501" s="14">
        <v>0</v>
      </c>
      <c r="J11501" t="s">
        <v>447</v>
      </c>
      <c r="K11501" s="13">
        <v>41841.60597222222</v>
      </c>
      <c r="L11501">
        <f t="shared" si="1074"/>
        <v>2014</v>
      </c>
      <c r="M11501">
        <f t="shared" si="1075"/>
        <v>8</v>
      </c>
      <c r="N11501">
        <f t="shared" si="1076"/>
        <v>23</v>
      </c>
      <c r="O11501">
        <f t="shared" si="1077"/>
        <v>0</v>
      </c>
      <c r="P11501">
        <f t="shared" si="1078"/>
        <v>1</v>
      </c>
      <c r="Q11501">
        <f t="shared" si="1079"/>
        <v>1</v>
      </c>
    </row>
    <row r="11502" spans="1:17">
      <c r="A11502" s="12" t="s">
        <v>19727</v>
      </c>
      <c r="B11502" t="s">
        <v>457</v>
      </c>
      <c r="C11502" t="s">
        <v>453</v>
      </c>
      <c r="D11502" t="s">
        <v>19728</v>
      </c>
      <c r="E11502" t="s">
        <v>1582</v>
      </c>
      <c r="F11502" t="s">
        <v>259</v>
      </c>
      <c r="G11502" s="13">
        <v>41811</v>
      </c>
      <c r="H11502" s="13">
        <v>41839</v>
      </c>
      <c r="I11502" s="14">
        <v>0</v>
      </c>
      <c r="J11502" t="s">
        <v>447</v>
      </c>
      <c r="K11502" s="13">
        <v>41677.399097222224</v>
      </c>
      <c r="L11502">
        <f t="shared" si="1074"/>
        <v>2014</v>
      </c>
      <c r="M11502">
        <f t="shared" si="1075"/>
        <v>6</v>
      </c>
      <c r="N11502">
        <f t="shared" si="1076"/>
        <v>21</v>
      </c>
      <c r="O11502">
        <f t="shared" si="1077"/>
        <v>0</v>
      </c>
      <c r="P11502">
        <f t="shared" si="1078"/>
        <v>4</v>
      </c>
      <c r="Q11502">
        <f t="shared" si="1079"/>
        <v>1</v>
      </c>
    </row>
    <row r="11503" spans="1:17">
      <c r="A11503" s="12" t="s">
        <v>6006</v>
      </c>
      <c r="B11503" t="s">
        <v>457</v>
      </c>
      <c r="C11503" t="s">
        <v>444</v>
      </c>
      <c r="D11503" t="s">
        <v>19729</v>
      </c>
      <c r="E11503" t="s">
        <v>489</v>
      </c>
      <c r="F11503" t="s">
        <v>259</v>
      </c>
      <c r="G11503" s="13">
        <v>41762</v>
      </c>
      <c r="H11503" s="13">
        <v>41762</v>
      </c>
      <c r="I11503" s="14">
        <v>0</v>
      </c>
      <c r="J11503" t="s">
        <v>447</v>
      </c>
      <c r="K11503" s="13">
        <v>41590.629016203704</v>
      </c>
      <c r="L11503">
        <f t="shared" si="1074"/>
        <v>2014</v>
      </c>
      <c r="M11503">
        <f t="shared" si="1075"/>
        <v>5</v>
      </c>
      <c r="N11503">
        <f t="shared" si="1076"/>
        <v>3</v>
      </c>
      <c r="O11503">
        <f t="shared" si="1077"/>
        <v>0</v>
      </c>
      <c r="P11503">
        <f t="shared" si="1078"/>
        <v>5</v>
      </c>
      <c r="Q11503">
        <f t="shared" si="1079"/>
        <v>1</v>
      </c>
    </row>
    <row r="11504" spans="1:17">
      <c r="A11504" s="12" t="s">
        <v>6006</v>
      </c>
      <c r="B11504" t="s">
        <v>457</v>
      </c>
      <c r="C11504" t="s">
        <v>444</v>
      </c>
      <c r="D11504" t="s">
        <v>19730</v>
      </c>
      <c r="E11504" t="s">
        <v>489</v>
      </c>
      <c r="F11504" t="s">
        <v>259</v>
      </c>
      <c r="G11504" s="13">
        <v>41769</v>
      </c>
      <c r="H11504" s="13">
        <v>41769</v>
      </c>
      <c r="I11504" s="14">
        <v>0</v>
      </c>
      <c r="J11504" t="s">
        <v>447</v>
      </c>
      <c r="K11504" s="13">
        <v>41590.628252314818</v>
      </c>
      <c r="L11504">
        <f t="shared" si="1074"/>
        <v>2014</v>
      </c>
      <c r="M11504">
        <f t="shared" si="1075"/>
        <v>5</v>
      </c>
      <c r="N11504">
        <f t="shared" si="1076"/>
        <v>10</v>
      </c>
      <c r="O11504">
        <f t="shared" si="1077"/>
        <v>0</v>
      </c>
      <c r="P11504">
        <f t="shared" si="1078"/>
        <v>5</v>
      </c>
      <c r="Q11504">
        <f t="shared" si="1079"/>
        <v>1</v>
      </c>
    </row>
    <row r="11505" spans="1:17">
      <c r="A11505" s="12" t="s">
        <v>6006</v>
      </c>
      <c r="B11505" t="s">
        <v>457</v>
      </c>
      <c r="C11505" t="s">
        <v>444</v>
      </c>
      <c r="D11505" t="s">
        <v>19731</v>
      </c>
      <c r="E11505" t="s">
        <v>489</v>
      </c>
      <c r="F11505" t="s">
        <v>259</v>
      </c>
      <c r="G11505" s="13">
        <v>41790</v>
      </c>
      <c r="H11505" s="13">
        <v>41790</v>
      </c>
      <c r="I11505" s="14">
        <v>0</v>
      </c>
      <c r="J11505" t="s">
        <v>447</v>
      </c>
      <c r="K11505" s="13">
        <v>41590.636134259257</v>
      </c>
      <c r="L11505">
        <f t="shared" si="1074"/>
        <v>2014</v>
      </c>
      <c r="M11505">
        <f t="shared" si="1075"/>
        <v>5</v>
      </c>
      <c r="N11505">
        <f t="shared" si="1076"/>
        <v>31</v>
      </c>
      <c r="O11505">
        <f t="shared" si="1077"/>
        <v>0</v>
      </c>
      <c r="P11505">
        <f t="shared" si="1078"/>
        <v>6</v>
      </c>
      <c r="Q11505">
        <f t="shared" si="1079"/>
        <v>1</v>
      </c>
    </row>
    <row r="11506" spans="1:17">
      <c r="A11506" s="12" t="s">
        <v>6006</v>
      </c>
      <c r="B11506" t="s">
        <v>457</v>
      </c>
      <c r="C11506" t="s">
        <v>453</v>
      </c>
      <c r="D11506" t="s">
        <v>19732</v>
      </c>
      <c r="E11506" t="s">
        <v>1582</v>
      </c>
      <c r="F11506" t="s">
        <v>259</v>
      </c>
      <c r="G11506" s="13">
        <v>42021</v>
      </c>
      <c r="H11506" s="13">
        <v>42091</v>
      </c>
      <c r="I11506" s="14">
        <v>0</v>
      </c>
      <c r="J11506" t="s">
        <v>447</v>
      </c>
      <c r="K11506" s="13">
        <v>41932.434699074074</v>
      </c>
      <c r="L11506">
        <f t="shared" si="1074"/>
        <v>2015</v>
      </c>
      <c r="M11506">
        <f t="shared" si="1075"/>
        <v>1</v>
      </c>
      <c r="N11506">
        <f t="shared" si="1076"/>
        <v>17</v>
      </c>
      <c r="O11506">
        <f t="shared" si="1077"/>
        <v>0</v>
      </c>
      <c r="P11506">
        <f t="shared" si="1078"/>
        <v>2</v>
      </c>
      <c r="Q11506">
        <f t="shared" si="1079"/>
        <v>1</v>
      </c>
    </row>
    <row r="11507" spans="1:17">
      <c r="A11507" s="12" t="s">
        <v>19733</v>
      </c>
      <c r="B11507" t="s">
        <v>457</v>
      </c>
      <c r="C11507" t="s">
        <v>453</v>
      </c>
      <c r="D11507" t="s">
        <v>19734</v>
      </c>
      <c r="E11507" t="s">
        <v>1582</v>
      </c>
      <c r="F11507" t="s">
        <v>259</v>
      </c>
      <c r="G11507" s="13">
        <v>41811</v>
      </c>
      <c r="H11507" s="13">
        <v>41867</v>
      </c>
      <c r="I11507" s="14">
        <v>0</v>
      </c>
      <c r="J11507" t="s">
        <v>447</v>
      </c>
      <c r="K11507" s="13">
        <v>41738.550462962965</v>
      </c>
      <c r="L11507">
        <f t="shared" si="1074"/>
        <v>2014</v>
      </c>
      <c r="M11507">
        <f t="shared" si="1075"/>
        <v>6</v>
      </c>
      <c r="N11507">
        <f t="shared" si="1076"/>
        <v>21</v>
      </c>
      <c r="O11507">
        <f t="shared" si="1077"/>
        <v>0</v>
      </c>
      <c r="P11507">
        <f t="shared" si="1078"/>
        <v>2</v>
      </c>
      <c r="Q11507">
        <f t="shared" si="1079"/>
        <v>1</v>
      </c>
    </row>
    <row r="11508" spans="1:17">
      <c r="A11508" s="12" t="s">
        <v>19735</v>
      </c>
      <c r="B11508" t="s">
        <v>457</v>
      </c>
      <c r="C11508" t="s">
        <v>453</v>
      </c>
      <c r="D11508" t="s">
        <v>19736</v>
      </c>
      <c r="E11508" t="s">
        <v>1582</v>
      </c>
      <c r="F11508" t="s">
        <v>259</v>
      </c>
      <c r="G11508" s="13">
        <v>41895</v>
      </c>
      <c r="H11508" s="13">
        <v>41979</v>
      </c>
      <c r="I11508" s="14">
        <v>0</v>
      </c>
      <c r="J11508" t="s">
        <v>447</v>
      </c>
      <c r="K11508" s="13">
        <v>41842.388680555552</v>
      </c>
      <c r="L11508">
        <f t="shared" si="1074"/>
        <v>2014</v>
      </c>
      <c r="M11508">
        <f t="shared" si="1075"/>
        <v>9</v>
      </c>
      <c r="N11508">
        <f t="shared" si="1076"/>
        <v>13</v>
      </c>
      <c r="O11508">
        <f t="shared" si="1077"/>
        <v>0</v>
      </c>
      <c r="P11508">
        <f t="shared" si="1078"/>
        <v>1</v>
      </c>
      <c r="Q11508">
        <f t="shared" si="1079"/>
        <v>1</v>
      </c>
    </row>
    <row r="11509" spans="1:17">
      <c r="A11509" s="12" t="s">
        <v>19737</v>
      </c>
      <c r="B11509" t="s">
        <v>457</v>
      </c>
      <c r="C11509" t="s">
        <v>453</v>
      </c>
      <c r="D11509" t="s">
        <v>19738</v>
      </c>
      <c r="E11509" t="s">
        <v>1582</v>
      </c>
      <c r="F11509" t="s">
        <v>259</v>
      </c>
      <c r="G11509" s="13">
        <v>41888</v>
      </c>
      <c r="H11509" s="13">
        <v>41958</v>
      </c>
      <c r="I11509" s="14">
        <v>0</v>
      </c>
      <c r="J11509" t="s">
        <v>447</v>
      </c>
      <c r="K11509" s="13">
        <v>41813.667708333334</v>
      </c>
      <c r="L11509">
        <f t="shared" si="1074"/>
        <v>2014</v>
      </c>
      <c r="M11509">
        <f t="shared" si="1075"/>
        <v>9</v>
      </c>
      <c r="N11509">
        <f t="shared" si="1076"/>
        <v>6</v>
      </c>
      <c r="O11509">
        <f t="shared" si="1077"/>
        <v>0</v>
      </c>
      <c r="P11509">
        <f t="shared" si="1078"/>
        <v>2</v>
      </c>
      <c r="Q11509">
        <f t="shared" si="1079"/>
        <v>1</v>
      </c>
    </row>
    <row r="11510" spans="1:17">
      <c r="A11510" s="12" t="s">
        <v>19739</v>
      </c>
      <c r="B11510" t="s">
        <v>457</v>
      </c>
      <c r="C11510" t="s">
        <v>453</v>
      </c>
      <c r="D11510" t="s">
        <v>19740</v>
      </c>
      <c r="E11510" t="s">
        <v>1582</v>
      </c>
      <c r="F11510" t="s">
        <v>259</v>
      </c>
      <c r="G11510" s="13">
        <v>41874</v>
      </c>
      <c r="H11510" s="13">
        <v>41986</v>
      </c>
      <c r="I11510" s="14">
        <v>0</v>
      </c>
      <c r="J11510" t="s">
        <v>447</v>
      </c>
      <c r="K11510" s="13">
        <v>41813.673275462963</v>
      </c>
      <c r="L11510">
        <f t="shared" si="1074"/>
        <v>2014</v>
      </c>
      <c r="M11510">
        <f t="shared" si="1075"/>
        <v>8</v>
      </c>
      <c r="N11510">
        <f t="shared" si="1076"/>
        <v>23</v>
      </c>
      <c r="O11510">
        <f t="shared" si="1077"/>
        <v>0</v>
      </c>
      <c r="P11510">
        <f t="shared" si="1078"/>
        <v>2</v>
      </c>
      <c r="Q11510">
        <f t="shared" si="1079"/>
        <v>1</v>
      </c>
    </row>
    <row r="11511" spans="1:17">
      <c r="A11511" s="12" t="s">
        <v>6010</v>
      </c>
      <c r="B11511" t="s">
        <v>457</v>
      </c>
      <c r="C11511" t="s">
        <v>453</v>
      </c>
      <c r="D11511" t="s">
        <v>6011</v>
      </c>
      <c r="E11511" t="s">
        <v>1582</v>
      </c>
      <c r="F11511" t="s">
        <v>259</v>
      </c>
      <c r="G11511" s="13">
        <v>42070</v>
      </c>
      <c r="H11511" s="13">
        <v>42126</v>
      </c>
      <c r="I11511" s="14">
        <v>0</v>
      </c>
      <c r="J11511" t="s">
        <v>447</v>
      </c>
      <c r="K11511" s="13">
        <v>41961.348402777781</v>
      </c>
      <c r="L11511">
        <f t="shared" si="1074"/>
        <v>2015</v>
      </c>
      <c r="M11511">
        <f t="shared" si="1075"/>
        <v>3</v>
      </c>
      <c r="N11511">
        <f t="shared" si="1076"/>
        <v>7</v>
      </c>
      <c r="O11511">
        <f t="shared" si="1077"/>
        <v>0</v>
      </c>
      <c r="P11511">
        <f t="shared" si="1078"/>
        <v>3</v>
      </c>
      <c r="Q11511">
        <f t="shared" si="1079"/>
        <v>1</v>
      </c>
    </row>
    <row r="11512" spans="1:17">
      <c r="A11512" s="12" t="s">
        <v>19741</v>
      </c>
      <c r="B11512" t="s">
        <v>457</v>
      </c>
      <c r="C11512" t="s">
        <v>453</v>
      </c>
      <c r="D11512" t="s">
        <v>19742</v>
      </c>
      <c r="E11512" t="s">
        <v>1582</v>
      </c>
      <c r="F11512" t="s">
        <v>259</v>
      </c>
      <c r="G11512" s="13">
        <v>41888</v>
      </c>
      <c r="H11512" s="13">
        <v>41986</v>
      </c>
      <c r="I11512" s="14">
        <v>0</v>
      </c>
      <c r="J11512" t="s">
        <v>447</v>
      </c>
      <c r="K11512" s="13">
        <v>41813.628449074073</v>
      </c>
      <c r="L11512">
        <f t="shared" si="1074"/>
        <v>2014</v>
      </c>
      <c r="M11512">
        <f t="shared" si="1075"/>
        <v>9</v>
      </c>
      <c r="N11512">
        <f t="shared" si="1076"/>
        <v>6</v>
      </c>
      <c r="O11512">
        <f t="shared" si="1077"/>
        <v>0</v>
      </c>
      <c r="P11512">
        <f t="shared" si="1078"/>
        <v>2</v>
      </c>
      <c r="Q11512">
        <f t="shared" si="1079"/>
        <v>1</v>
      </c>
    </row>
    <row r="11513" spans="1:17">
      <c r="A11513" s="12" t="s">
        <v>19743</v>
      </c>
      <c r="B11513" t="s">
        <v>457</v>
      </c>
      <c r="C11513" t="s">
        <v>453</v>
      </c>
      <c r="D11513" t="s">
        <v>19744</v>
      </c>
      <c r="E11513" t="s">
        <v>1582</v>
      </c>
      <c r="F11513" t="s">
        <v>259</v>
      </c>
      <c r="G11513" s="13">
        <v>41790</v>
      </c>
      <c r="H11513" s="13">
        <v>41853</v>
      </c>
      <c r="I11513" s="14">
        <v>0</v>
      </c>
      <c r="J11513" t="s">
        <v>447</v>
      </c>
      <c r="K11513" s="13">
        <v>41677.396863425929</v>
      </c>
      <c r="L11513">
        <f t="shared" si="1074"/>
        <v>2014</v>
      </c>
      <c r="M11513">
        <f t="shared" si="1075"/>
        <v>5</v>
      </c>
      <c r="N11513">
        <f t="shared" si="1076"/>
        <v>31</v>
      </c>
      <c r="O11513">
        <f t="shared" si="1077"/>
        <v>0</v>
      </c>
      <c r="P11513">
        <f t="shared" si="1078"/>
        <v>3</v>
      </c>
      <c r="Q11513">
        <f t="shared" si="1079"/>
        <v>1</v>
      </c>
    </row>
    <row r="11514" spans="1:17">
      <c r="A11514" s="12" t="s">
        <v>19745</v>
      </c>
      <c r="B11514" t="s">
        <v>457</v>
      </c>
      <c r="C11514" t="s">
        <v>453</v>
      </c>
      <c r="D11514" t="s">
        <v>19746</v>
      </c>
      <c r="E11514" t="s">
        <v>1582</v>
      </c>
      <c r="F11514" t="s">
        <v>259</v>
      </c>
      <c r="G11514" s="13">
        <v>42028</v>
      </c>
      <c r="H11514" s="13">
        <v>42119</v>
      </c>
      <c r="I11514" s="14">
        <v>0</v>
      </c>
      <c r="J11514" t="s">
        <v>447</v>
      </c>
      <c r="K11514" s="13">
        <v>41956.610625000001</v>
      </c>
      <c r="L11514">
        <f t="shared" si="1074"/>
        <v>2015</v>
      </c>
      <c r="M11514">
        <f t="shared" si="1075"/>
        <v>1</v>
      </c>
      <c r="N11514">
        <f t="shared" si="1076"/>
        <v>24</v>
      </c>
      <c r="O11514">
        <f t="shared" si="1077"/>
        <v>0</v>
      </c>
      <c r="P11514">
        <f t="shared" si="1078"/>
        <v>2</v>
      </c>
      <c r="Q11514">
        <f t="shared" si="1079"/>
        <v>1</v>
      </c>
    </row>
    <row r="11515" spans="1:17">
      <c r="A11515" s="12" t="s">
        <v>19747</v>
      </c>
      <c r="B11515" t="s">
        <v>457</v>
      </c>
      <c r="C11515" t="s">
        <v>453</v>
      </c>
      <c r="D11515" t="s">
        <v>19748</v>
      </c>
      <c r="E11515" t="s">
        <v>1582</v>
      </c>
      <c r="F11515" t="s">
        <v>259</v>
      </c>
      <c r="G11515" s="13">
        <v>41888</v>
      </c>
      <c r="H11515" s="13">
        <v>41930</v>
      </c>
      <c r="I11515" s="14">
        <v>0</v>
      </c>
      <c r="J11515" t="s">
        <v>447</v>
      </c>
      <c r="K11515" s="13">
        <v>41813.605810185189</v>
      </c>
      <c r="L11515">
        <f t="shared" si="1074"/>
        <v>2014</v>
      </c>
      <c r="M11515">
        <f t="shared" si="1075"/>
        <v>9</v>
      </c>
      <c r="N11515">
        <f t="shared" si="1076"/>
        <v>6</v>
      </c>
      <c r="O11515">
        <f t="shared" si="1077"/>
        <v>0</v>
      </c>
      <c r="P11515">
        <f t="shared" si="1078"/>
        <v>2</v>
      </c>
      <c r="Q11515">
        <f t="shared" si="1079"/>
        <v>1</v>
      </c>
    </row>
    <row r="11516" spans="1:17">
      <c r="A11516" s="12" t="s">
        <v>6014</v>
      </c>
      <c r="B11516" t="s">
        <v>457</v>
      </c>
      <c r="C11516" t="s">
        <v>453</v>
      </c>
      <c r="D11516" t="s">
        <v>19749</v>
      </c>
      <c r="E11516" t="s">
        <v>1582</v>
      </c>
      <c r="F11516" t="s">
        <v>259</v>
      </c>
      <c r="G11516" s="13">
        <v>41881</v>
      </c>
      <c r="H11516" s="13">
        <v>41930</v>
      </c>
      <c r="I11516" s="14">
        <v>0</v>
      </c>
      <c r="J11516" t="s">
        <v>447</v>
      </c>
      <c r="K11516" s="13">
        <v>41870.381481481483</v>
      </c>
      <c r="L11516">
        <f t="shared" si="1074"/>
        <v>2014</v>
      </c>
      <c r="M11516">
        <f t="shared" si="1075"/>
        <v>8</v>
      </c>
      <c r="N11516">
        <f t="shared" si="1076"/>
        <v>30</v>
      </c>
      <c r="O11516">
        <f t="shared" si="1077"/>
        <v>0</v>
      </c>
      <c r="P11516">
        <f t="shared" si="1078"/>
        <v>0</v>
      </c>
      <c r="Q11516">
        <f t="shared" si="1079"/>
        <v>1</v>
      </c>
    </row>
    <row r="11517" spans="1:17">
      <c r="A11517" s="12" t="s">
        <v>6016</v>
      </c>
      <c r="B11517" t="s">
        <v>457</v>
      </c>
      <c r="C11517" t="s">
        <v>444</v>
      </c>
      <c r="D11517" t="s">
        <v>19750</v>
      </c>
      <c r="E11517" t="s">
        <v>1582</v>
      </c>
      <c r="F11517" t="s">
        <v>259</v>
      </c>
      <c r="G11517" s="13">
        <v>41797</v>
      </c>
      <c r="H11517" s="13">
        <v>41860</v>
      </c>
      <c r="I11517" s="14">
        <v>0</v>
      </c>
      <c r="J11517" t="s">
        <v>447</v>
      </c>
      <c r="K11517" s="13">
        <v>41716.588969907411</v>
      </c>
      <c r="L11517">
        <f t="shared" si="1074"/>
        <v>2014</v>
      </c>
      <c r="M11517">
        <f t="shared" si="1075"/>
        <v>6</v>
      </c>
      <c r="N11517">
        <f t="shared" si="1076"/>
        <v>7</v>
      </c>
      <c r="O11517">
        <f t="shared" si="1077"/>
        <v>0</v>
      </c>
      <c r="P11517">
        <f t="shared" si="1078"/>
        <v>2</v>
      </c>
      <c r="Q11517">
        <f t="shared" si="1079"/>
        <v>1</v>
      </c>
    </row>
    <row r="11518" spans="1:17">
      <c r="A11518" s="12" t="s">
        <v>6018</v>
      </c>
      <c r="B11518" t="s">
        <v>736</v>
      </c>
      <c r="C11518" t="s">
        <v>458</v>
      </c>
      <c r="D11518" t="s">
        <v>19751</v>
      </c>
      <c r="E11518" t="s">
        <v>11599</v>
      </c>
      <c r="F11518" t="s">
        <v>6020</v>
      </c>
      <c r="G11518" s="13">
        <v>41731</v>
      </c>
      <c r="H11518" s="13">
        <v>41801</v>
      </c>
      <c r="I11518" s="14">
        <v>0</v>
      </c>
      <c r="J11518" t="s">
        <v>259</v>
      </c>
      <c r="K11518" s="13">
        <v>41675.681655092594</v>
      </c>
      <c r="L11518">
        <f t="shared" si="1074"/>
        <v>2014</v>
      </c>
      <c r="M11518">
        <f t="shared" si="1075"/>
        <v>4</v>
      </c>
      <c r="N11518">
        <f t="shared" si="1076"/>
        <v>2</v>
      </c>
      <c r="O11518">
        <f t="shared" si="1077"/>
        <v>0</v>
      </c>
      <c r="P11518">
        <f t="shared" si="1078"/>
        <v>1</v>
      </c>
      <c r="Q11518">
        <f t="shared" si="1079"/>
        <v>1</v>
      </c>
    </row>
    <row r="11519" spans="1:17">
      <c r="A11519" s="12" t="s">
        <v>6018</v>
      </c>
      <c r="B11519" t="s">
        <v>736</v>
      </c>
      <c r="C11519" t="s">
        <v>458</v>
      </c>
      <c r="D11519" t="s">
        <v>19752</v>
      </c>
      <c r="E11519" t="s">
        <v>11599</v>
      </c>
      <c r="F11519" t="s">
        <v>6020</v>
      </c>
      <c r="G11519" s="13">
        <v>41900</v>
      </c>
      <c r="H11519" s="13">
        <v>41963</v>
      </c>
      <c r="I11519" s="14">
        <v>0</v>
      </c>
      <c r="J11519" t="s">
        <v>259</v>
      </c>
      <c r="K11519" s="13">
        <v>41887.646319444444</v>
      </c>
      <c r="L11519">
        <f t="shared" si="1074"/>
        <v>2014</v>
      </c>
      <c r="M11519">
        <f t="shared" si="1075"/>
        <v>9</v>
      </c>
      <c r="N11519">
        <f t="shared" si="1076"/>
        <v>18</v>
      </c>
      <c r="O11519">
        <f t="shared" si="1077"/>
        <v>0</v>
      </c>
      <c r="P11519">
        <f t="shared" si="1078"/>
        <v>0</v>
      </c>
      <c r="Q11519">
        <f t="shared" si="1079"/>
        <v>1</v>
      </c>
    </row>
    <row r="11520" spans="1:17">
      <c r="A11520" s="12" t="s">
        <v>6018</v>
      </c>
      <c r="B11520" t="s">
        <v>736</v>
      </c>
      <c r="C11520" t="s">
        <v>458</v>
      </c>
      <c r="D11520" t="s">
        <v>19753</v>
      </c>
      <c r="E11520" t="s">
        <v>11599</v>
      </c>
      <c r="F11520" t="s">
        <v>6020</v>
      </c>
      <c r="G11520" s="13">
        <v>42012</v>
      </c>
      <c r="H11520" s="13">
        <v>42082</v>
      </c>
      <c r="I11520" s="14">
        <v>0</v>
      </c>
      <c r="J11520" t="s">
        <v>259</v>
      </c>
      <c r="K11520" s="13">
        <v>41946.807812500003</v>
      </c>
      <c r="L11520">
        <f t="shared" si="1074"/>
        <v>2015</v>
      </c>
      <c r="M11520">
        <f t="shared" si="1075"/>
        <v>1</v>
      </c>
      <c r="N11520">
        <f t="shared" si="1076"/>
        <v>8</v>
      </c>
      <c r="O11520">
        <f t="shared" si="1077"/>
        <v>0</v>
      </c>
      <c r="P11520">
        <f t="shared" si="1078"/>
        <v>2</v>
      </c>
      <c r="Q11520">
        <f t="shared" si="1079"/>
        <v>1</v>
      </c>
    </row>
    <row r="11521" spans="1:17">
      <c r="A11521" s="12" t="s">
        <v>6018</v>
      </c>
      <c r="B11521" t="s">
        <v>736</v>
      </c>
      <c r="C11521" t="s">
        <v>458</v>
      </c>
      <c r="D11521" t="s">
        <v>6019</v>
      </c>
      <c r="E11521" t="s">
        <v>11599</v>
      </c>
      <c r="F11521" t="s">
        <v>6020</v>
      </c>
      <c r="G11521" s="13">
        <v>42095</v>
      </c>
      <c r="H11521" s="13">
        <v>42165</v>
      </c>
      <c r="I11521" s="14">
        <v>0</v>
      </c>
      <c r="J11521" t="s">
        <v>259</v>
      </c>
      <c r="K11521" s="13">
        <v>42072.467164351852</v>
      </c>
      <c r="L11521">
        <f t="shared" si="1074"/>
        <v>2015</v>
      </c>
      <c r="M11521">
        <f t="shared" si="1075"/>
        <v>4</v>
      </c>
      <c r="N11521">
        <f t="shared" si="1076"/>
        <v>1</v>
      </c>
      <c r="O11521">
        <f t="shared" si="1077"/>
        <v>0</v>
      </c>
      <c r="P11521">
        <f t="shared" si="1078"/>
        <v>0</v>
      </c>
      <c r="Q11521">
        <f t="shared" si="1079"/>
        <v>1</v>
      </c>
    </row>
    <row r="11522" spans="1:17">
      <c r="A11522" s="12" t="s">
        <v>6022</v>
      </c>
      <c r="B11522" t="s">
        <v>736</v>
      </c>
      <c r="C11522" t="s">
        <v>458</v>
      </c>
      <c r="D11522" t="s">
        <v>19754</v>
      </c>
      <c r="E11522" t="s">
        <v>11599</v>
      </c>
      <c r="F11522" t="s">
        <v>6020</v>
      </c>
      <c r="G11522" s="13">
        <v>41900</v>
      </c>
      <c r="H11522" s="13">
        <v>41963</v>
      </c>
      <c r="I11522" s="14">
        <v>0</v>
      </c>
      <c r="J11522" t="s">
        <v>259</v>
      </c>
      <c r="K11522" s="13">
        <v>41887.64638888889</v>
      </c>
      <c r="L11522">
        <f t="shared" si="1074"/>
        <v>2014</v>
      </c>
      <c r="M11522">
        <f t="shared" si="1075"/>
        <v>9</v>
      </c>
      <c r="N11522">
        <f t="shared" si="1076"/>
        <v>18</v>
      </c>
      <c r="O11522">
        <f t="shared" si="1077"/>
        <v>0</v>
      </c>
      <c r="P11522">
        <f t="shared" si="1078"/>
        <v>0</v>
      </c>
      <c r="Q11522">
        <f t="shared" si="1079"/>
        <v>1</v>
      </c>
    </row>
    <row r="11523" spans="1:17">
      <c r="A11523" s="12" t="s">
        <v>6022</v>
      </c>
      <c r="B11523" t="s">
        <v>736</v>
      </c>
      <c r="C11523" t="s">
        <v>458</v>
      </c>
      <c r="D11523" t="s">
        <v>19755</v>
      </c>
      <c r="E11523" t="s">
        <v>11599</v>
      </c>
      <c r="F11523" t="s">
        <v>6020</v>
      </c>
      <c r="G11523" s="13">
        <v>42012</v>
      </c>
      <c r="H11523" s="13">
        <v>42082</v>
      </c>
      <c r="I11523" s="14">
        <v>0</v>
      </c>
      <c r="J11523" t="s">
        <v>259</v>
      </c>
      <c r="K11523" s="13">
        <v>41946.807939814818</v>
      </c>
      <c r="L11523">
        <f t="shared" ref="L11523:L11586" si="1080">YEAR(G11523)</f>
        <v>2015</v>
      </c>
      <c r="M11523">
        <f t="shared" ref="M11523:M11586" si="1081">MONTH(G11523)</f>
        <v>1</v>
      </c>
      <c r="N11523">
        <f t="shared" ref="N11523:N11586" si="1082">DAY(G11523)</f>
        <v>8</v>
      </c>
      <c r="O11523">
        <f t="shared" ref="O11523:O11586" si="1083">DATEDIF($K11523,INT($G11523),"y")</f>
        <v>0</v>
      </c>
      <c r="P11523">
        <f t="shared" ref="P11523:P11586" si="1084">DATEDIF($K11523,INT($G11523),"m")</f>
        <v>2</v>
      </c>
      <c r="Q11523">
        <f t="shared" ref="Q11523:Q11586" si="1085">DATEDIF($K$2,INT($G$2),"ym")</f>
        <v>1</v>
      </c>
    </row>
    <row r="11524" spans="1:17">
      <c r="A11524" s="12" t="s">
        <v>6024</v>
      </c>
      <c r="B11524" t="s">
        <v>736</v>
      </c>
      <c r="C11524" t="s">
        <v>458</v>
      </c>
      <c r="D11524" t="s">
        <v>19756</v>
      </c>
      <c r="E11524" t="s">
        <v>11599</v>
      </c>
      <c r="F11524" t="s">
        <v>6020</v>
      </c>
      <c r="G11524" s="13">
        <v>41731</v>
      </c>
      <c r="H11524" s="13">
        <v>41803</v>
      </c>
      <c r="I11524" s="14">
        <v>0</v>
      </c>
      <c r="J11524" t="s">
        <v>259</v>
      </c>
      <c r="K11524" s="13">
        <v>41675.681747685187</v>
      </c>
      <c r="L11524">
        <f t="shared" si="1080"/>
        <v>2014</v>
      </c>
      <c r="M11524">
        <f t="shared" si="1081"/>
        <v>4</v>
      </c>
      <c r="N11524">
        <f t="shared" si="1082"/>
        <v>2</v>
      </c>
      <c r="O11524">
        <f t="shared" si="1083"/>
        <v>0</v>
      </c>
      <c r="P11524">
        <f t="shared" si="1084"/>
        <v>1</v>
      </c>
      <c r="Q11524">
        <f t="shared" si="1085"/>
        <v>1</v>
      </c>
    </row>
    <row r="11525" spans="1:17">
      <c r="A11525" s="12" t="s">
        <v>6024</v>
      </c>
      <c r="B11525" t="s">
        <v>736</v>
      </c>
      <c r="C11525" t="s">
        <v>458</v>
      </c>
      <c r="D11525" t="s">
        <v>6025</v>
      </c>
      <c r="E11525" t="s">
        <v>11599</v>
      </c>
      <c r="F11525" t="s">
        <v>6020</v>
      </c>
      <c r="G11525" s="13">
        <v>42095</v>
      </c>
      <c r="H11525" s="13">
        <v>42167</v>
      </c>
      <c r="I11525" s="14">
        <v>0</v>
      </c>
      <c r="J11525" t="s">
        <v>259</v>
      </c>
      <c r="K11525" s="13">
        <v>42072.467280092591</v>
      </c>
      <c r="L11525">
        <f t="shared" si="1080"/>
        <v>2015</v>
      </c>
      <c r="M11525">
        <f t="shared" si="1081"/>
        <v>4</v>
      </c>
      <c r="N11525">
        <f t="shared" si="1082"/>
        <v>1</v>
      </c>
      <c r="O11525">
        <f t="shared" si="1083"/>
        <v>0</v>
      </c>
      <c r="P11525">
        <f t="shared" si="1084"/>
        <v>0</v>
      </c>
      <c r="Q11525">
        <f t="shared" si="1085"/>
        <v>1</v>
      </c>
    </row>
    <row r="11526" spans="1:17">
      <c r="A11526" s="12" t="s">
        <v>6026</v>
      </c>
      <c r="B11526" t="s">
        <v>750</v>
      </c>
      <c r="C11526" t="s">
        <v>458</v>
      </c>
      <c r="D11526" t="s">
        <v>6027</v>
      </c>
      <c r="E11526" t="s">
        <v>11599</v>
      </c>
      <c r="F11526" t="s">
        <v>6020</v>
      </c>
      <c r="G11526" s="13">
        <v>42095</v>
      </c>
      <c r="H11526" s="13">
        <v>42165</v>
      </c>
      <c r="I11526" s="14">
        <v>0</v>
      </c>
      <c r="J11526" t="s">
        <v>259</v>
      </c>
      <c r="K11526" s="13">
        <v>42097.404687499999</v>
      </c>
      <c r="L11526">
        <f t="shared" si="1080"/>
        <v>2015</v>
      </c>
      <c r="M11526">
        <f t="shared" si="1081"/>
        <v>4</v>
      </c>
      <c r="N11526">
        <f t="shared" si="1082"/>
        <v>1</v>
      </c>
      <c r="O11526" t="e">
        <f t="shared" si="1083"/>
        <v>#NUM!</v>
      </c>
      <c r="P11526" t="e">
        <f t="shared" si="1084"/>
        <v>#NUM!</v>
      </c>
      <c r="Q11526">
        <f t="shared" si="1085"/>
        <v>1</v>
      </c>
    </row>
    <row r="11527" spans="1:17">
      <c r="A11527" s="12" t="s">
        <v>6028</v>
      </c>
      <c r="B11527" t="s">
        <v>750</v>
      </c>
      <c r="C11527" t="s">
        <v>458</v>
      </c>
      <c r="D11527" t="s">
        <v>6029</v>
      </c>
      <c r="E11527" t="s">
        <v>11599</v>
      </c>
      <c r="F11527" t="s">
        <v>6020</v>
      </c>
      <c r="G11527" s="13">
        <v>42095</v>
      </c>
      <c r="H11527" s="13">
        <v>42165</v>
      </c>
      <c r="I11527" s="14">
        <v>0</v>
      </c>
      <c r="J11527" t="s">
        <v>259</v>
      </c>
      <c r="K11527" s="13">
        <v>42097.404756944445</v>
      </c>
      <c r="L11527">
        <f t="shared" si="1080"/>
        <v>2015</v>
      </c>
      <c r="M11527">
        <f t="shared" si="1081"/>
        <v>4</v>
      </c>
      <c r="N11527">
        <f t="shared" si="1082"/>
        <v>1</v>
      </c>
      <c r="O11527" t="e">
        <f t="shared" si="1083"/>
        <v>#NUM!</v>
      </c>
      <c r="P11527" t="e">
        <f t="shared" si="1084"/>
        <v>#NUM!</v>
      </c>
      <c r="Q11527">
        <f t="shared" si="1085"/>
        <v>1</v>
      </c>
    </row>
    <row r="11528" spans="1:17">
      <c r="A11528" s="12" t="s">
        <v>6030</v>
      </c>
      <c r="B11528" t="s">
        <v>736</v>
      </c>
      <c r="C11528" t="s">
        <v>458</v>
      </c>
      <c r="D11528" t="s">
        <v>19757</v>
      </c>
      <c r="E11528" t="s">
        <v>11599</v>
      </c>
      <c r="F11528" t="s">
        <v>6032</v>
      </c>
      <c r="G11528" s="13">
        <v>41732</v>
      </c>
      <c r="H11528" s="13">
        <v>41802</v>
      </c>
      <c r="I11528" s="14">
        <v>0</v>
      </c>
      <c r="J11528" t="s">
        <v>259</v>
      </c>
      <c r="K11528" s="13">
        <v>41675.681828703702</v>
      </c>
      <c r="L11528">
        <f t="shared" si="1080"/>
        <v>2014</v>
      </c>
      <c r="M11528">
        <f t="shared" si="1081"/>
        <v>4</v>
      </c>
      <c r="N11528">
        <f t="shared" si="1082"/>
        <v>3</v>
      </c>
      <c r="O11528">
        <f t="shared" si="1083"/>
        <v>0</v>
      </c>
      <c r="P11528">
        <f t="shared" si="1084"/>
        <v>1</v>
      </c>
      <c r="Q11528">
        <f t="shared" si="1085"/>
        <v>1</v>
      </c>
    </row>
    <row r="11529" spans="1:17">
      <c r="A11529" s="12" t="s">
        <v>6030</v>
      </c>
      <c r="B11529" t="s">
        <v>736</v>
      </c>
      <c r="C11529" t="s">
        <v>458</v>
      </c>
      <c r="D11529" t="s">
        <v>19758</v>
      </c>
      <c r="E11529" t="s">
        <v>11599</v>
      </c>
      <c r="F11529" t="s">
        <v>6032</v>
      </c>
      <c r="G11529" s="13">
        <v>41898</v>
      </c>
      <c r="H11529" s="13">
        <v>41968</v>
      </c>
      <c r="I11529" s="14">
        <v>0</v>
      </c>
      <c r="J11529" t="s">
        <v>259</v>
      </c>
      <c r="K11529" s="13">
        <v>41887.646458333336</v>
      </c>
      <c r="L11529">
        <f t="shared" si="1080"/>
        <v>2014</v>
      </c>
      <c r="M11529">
        <f t="shared" si="1081"/>
        <v>9</v>
      </c>
      <c r="N11529">
        <f t="shared" si="1082"/>
        <v>16</v>
      </c>
      <c r="O11529">
        <f t="shared" si="1083"/>
        <v>0</v>
      </c>
      <c r="P11529">
        <f t="shared" si="1084"/>
        <v>0</v>
      </c>
      <c r="Q11529">
        <f t="shared" si="1085"/>
        <v>1</v>
      </c>
    </row>
    <row r="11530" spans="1:17">
      <c r="A11530" s="12" t="s">
        <v>6030</v>
      </c>
      <c r="B11530" t="s">
        <v>736</v>
      </c>
      <c r="C11530" t="s">
        <v>458</v>
      </c>
      <c r="D11530" t="s">
        <v>19759</v>
      </c>
      <c r="E11530" t="s">
        <v>11599</v>
      </c>
      <c r="F11530" t="s">
        <v>6032</v>
      </c>
      <c r="G11530" s="13">
        <v>42011</v>
      </c>
      <c r="H11530" s="13">
        <v>42081</v>
      </c>
      <c r="I11530" s="14">
        <v>0</v>
      </c>
      <c r="J11530" t="s">
        <v>259</v>
      </c>
      <c r="K11530" s="13">
        <v>41946.807881944442</v>
      </c>
      <c r="L11530">
        <f t="shared" si="1080"/>
        <v>2015</v>
      </c>
      <c r="M11530">
        <f t="shared" si="1081"/>
        <v>1</v>
      </c>
      <c r="N11530">
        <f t="shared" si="1082"/>
        <v>7</v>
      </c>
      <c r="O11530">
        <f t="shared" si="1083"/>
        <v>0</v>
      </c>
      <c r="P11530">
        <f t="shared" si="1084"/>
        <v>2</v>
      </c>
      <c r="Q11530">
        <f t="shared" si="1085"/>
        <v>1</v>
      </c>
    </row>
    <row r="11531" spans="1:17">
      <c r="A11531" s="12" t="s">
        <v>6030</v>
      </c>
      <c r="B11531" t="s">
        <v>736</v>
      </c>
      <c r="C11531" t="s">
        <v>458</v>
      </c>
      <c r="D11531" t="s">
        <v>6031</v>
      </c>
      <c r="E11531" t="s">
        <v>11599</v>
      </c>
      <c r="F11531" t="s">
        <v>6032</v>
      </c>
      <c r="G11531" s="13">
        <v>42096</v>
      </c>
      <c r="H11531" s="13">
        <v>42166</v>
      </c>
      <c r="I11531" s="14">
        <v>0</v>
      </c>
      <c r="J11531" t="s">
        <v>259</v>
      </c>
      <c r="K11531" s="13">
        <v>42072.467372685183</v>
      </c>
      <c r="L11531">
        <f t="shared" si="1080"/>
        <v>2015</v>
      </c>
      <c r="M11531">
        <f t="shared" si="1081"/>
        <v>4</v>
      </c>
      <c r="N11531">
        <f t="shared" si="1082"/>
        <v>2</v>
      </c>
      <c r="O11531">
        <f t="shared" si="1083"/>
        <v>0</v>
      </c>
      <c r="P11531">
        <f t="shared" si="1084"/>
        <v>0</v>
      </c>
      <c r="Q11531">
        <f t="shared" si="1085"/>
        <v>1</v>
      </c>
    </row>
    <row r="11532" spans="1:17">
      <c r="A11532" s="12" t="s">
        <v>19760</v>
      </c>
      <c r="B11532" t="s">
        <v>736</v>
      </c>
      <c r="C11532" t="s">
        <v>458</v>
      </c>
      <c r="D11532" t="s">
        <v>19761</v>
      </c>
      <c r="E11532" t="s">
        <v>11599</v>
      </c>
      <c r="F11532" t="s">
        <v>6037</v>
      </c>
      <c r="G11532" s="13">
        <v>41730</v>
      </c>
      <c r="H11532" s="13">
        <v>41800</v>
      </c>
      <c r="I11532" s="14">
        <v>0</v>
      </c>
      <c r="J11532" t="s">
        <v>259</v>
      </c>
      <c r="K11532" s="13">
        <v>41675.656215277777</v>
      </c>
      <c r="L11532">
        <f t="shared" si="1080"/>
        <v>2014</v>
      </c>
      <c r="M11532">
        <f t="shared" si="1081"/>
        <v>4</v>
      </c>
      <c r="N11532">
        <f t="shared" si="1082"/>
        <v>1</v>
      </c>
      <c r="O11532">
        <f t="shared" si="1083"/>
        <v>0</v>
      </c>
      <c r="P11532">
        <f t="shared" si="1084"/>
        <v>1</v>
      </c>
      <c r="Q11532">
        <f t="shared" si="1085"/>
        <v>1</v>
      </c>
    </row>
    <row r="11533" spans="1:17">
      <c r="A11533" s="12" t="s">
        <v>19762</v>
      </c>
      <c r="B11533" t="s">
        <v>736</v>
      </c>
      <c r="C11533" t="s">
        <v>458</v>
      </c>
      <c r="D11533" t="s">
        <v>19763</v>
      </c>
      <c r="E11533" t="s">
        <v>11599</v>
      </c>
      <c r="F11533" t="s">
        <v>19764</v>
      </c>
      <c r="G11533" s="13">
        <v>41732</v>
      </c>
      <c r="H11533" s="13">
        <v>41802</v>
      </c>
      <c r="I11533" s="14">
        <v>0</v>
      </c>
      <c r="J11533" t="s">
        <v>259</v>
      </c>
      <c r="K11533" s="13">
        <v>41675.649907407409</v>
      </c>
      <c r="L11533">
        <f t="shared" si="1080"/>
        <v>2014</v>
      </c>
      <c r="M11533">
        <f t="shared" si="1081"/>
        <v>4</v>
      </c>
      <c r="N11533">
        <f t="shared" si="1082"/>
        <v>3</v>
      </c>
      <c r="O11533">
        <f t="shared" si="1083"/>
        <v>0</v>
      </c>
      <c r="P11533">
        <f t="shared" si="1084"/>
        <v>1</v>
      </c>
      <c r="Q11533">
        <f t="shared" si="1085"/>
        <v>1</v>
      </c>
    </row>
    <row r="11534" spans="1:17">
      <c r="A11534" s="12" t="s">
        <v>19765</v>
      </c>
      <c r="B11534" t="s">
        <v>736</v>
      </c>
      <c r="C11534" t="s">
        <v>458</v>
      </c>
      <c r="D11534" t="s">
        <v>19766</v>
      </c>
      <c r="E11534" t="s">
        <v>11599</v>
      </c>
      <c r="F11534" t="s">
        <v>6144</v>
      </c>
      <c r="G11534" s="13">
        <v>41731</v>
      </c>
      <c r="H11534" s="13">
        <v>41801</v>
      </c>
      <c r="I11534" s="14">
        <v>0</v>
      </c>
      <c r="J11534" t="s">
        <v>259</v>
      </c>
      <c r="K11534" s="13">
        <v>41675.651273148149</v>
      </c>
      <c r="L11534">
        <f t="shared" si="1080"/>
        <v>2014</v>
      </c>
      <c r="M11534">
        <f t="shared" si="1081"/>
        <v>4</v>
      </c>
      <c r="N11534">
        <f t="shared" si="1082"/>
        <v>2</v>
      </c>
      <c r="O11534">
        <f t="shared" si="1083"/>
        <v>0</v>
      </c>
      <c r="P11534">
        <f t="shared" si="1084"/>
        <v>1</v>
      </c>
      <c r="Q11534">
        <f t="shared" si="1085"/>
        <v>1</v>
      </c>
    </row>
    <row r="11535" spans="1:17">
      <c r="A11535" s="12" t="s">
        <v>19767</v>
      </c>
      <c r="B11535" t="s">
        <v>736</v>
      </c>
      <c r="C11535" t="s">
        <v>458</v>
      </c>
      <c r="D11535" t="s">
        <v>19768</v>
      </c>
      <c r="E11535" t="s">
        <v>11599</v>
      </c>
      <c r="F11535" t="s">
        <v>19769</v>
      </c>
      <c r="G11535" s="13">
        <v>41736</v>
      </c>
      <c r="H11535" s="13">
        <v>41799</v>
      </c>
      <c r="I11535" s="14">
        <v>0</v>
      </c>
      <c r="J11535" t="s">
        <v>259</v>
      </c>
      <c r="K11535" s="13">
        <v>41675.666087962964</v>
      </c>
      <c r="L11535">
        <f t="shared" si="1080"/>
        <v>2014</v>
      </c>
      <c r="M11535">
        <f t="shared" si="1081"/>
        <v>4</v>
      </c>
      <c r="N11535">
        <f t="shared" si="1082"/>
        <v>7</v>
      </c>
      <c r="O11535">
        <f t="shared" si="1083"/>
        <v>0</v>
      </c>
      <c r="P11535">
        <f t="shared" si="1084"/>
        <v>2</v>
      </c>
      <c r="Q11535">
        <f t="shared" si="1085"/>
        <v>1</v>
      </c>
    </row>
    <row r="11536" spans="1:17">
      <c r="A11536" s="12" t="s">
        <v>6035</v>
      </c>
      <c r="B11536" t="s">
        <v>736</v>
      </c>
      <c r="C11536" t="s">
        <v>458</v>
      </c>
      <c r="D11536" t="s">
        <v>19770</v>
      </c>
      <c r="E11536" t="s">
        <v>11599</v>
      </c>
      <c r="F11536" t="s">
        <v>6037</v>
      </c>
      <c r="G11536" s="13">
        <v>41898</v>
      </c>
      <c r="H11536" s="13">
        <v>41968</v>
      </c>
      <c r="I11536" s="14">
        <v>0</v>
      </c>
      <c r="J11536" t="s">
        <v>259</v>
      </c>
      <c r="K11536" s="13">
        <v>41887.572881944441</v>
      </c>
      <c r="L11536">
        <f t="shared" si="1080"/>
        <v>2014</v>
      </c>
      <c r="M11536">
        <f t="shared" si="1081"/>
        <v>9</v>
      </c>
      <c r="N11536">
        <f t="shared" si="1082"/>
        <v>16</v>
      </c>
      <c r="O11536">
        <f t="shared" si="1083"/>
        <v>0</v>
      </c>
      <c r="P11536">
        <f t="shared" si="1084"/>
        <v>0</v>
      </c>
      <c r="Q11536">
        <f t="shared" si="1085"/>
        <v>1</v>
      </c>
    </row>
    <row r="11537" spans="1:17">
      <c r="A11537" s="12" t="s">
        <v>6035</v>
      </c>
      <c r="B11537" t="s">
        <v>736</v>
      </c>
      <c r="C11537" t="s">
        <v>458</v>
      </c>
      <c r="D11537" t="s">
        <v>19771</v>
      </c>
      <c r="E11537" t="s">
        <v>11599</v>
      </c>
      <c r="F11537" t="s">
        <v>6037</v>
      </c>
      <c r="G11537" s="13">
        <v>42010</v>
      </c>
      <c r="H11537" s="13">
        <v>42080</v>
      </c>
      <c r="I11537" s="14">
        <v>0</v>
      </c>
      <c r="J11537" t="s">
        <v>259</v>
      </c>
      <c r="K11537" s="13">
        <v>41946.841631944444</v>
      </c>
      <c r="L11537">
        <f t="shared" si="1080"/>
        <v>2015</v>
      </c>
      <c r="M11537">
        <f t="shared" si="1081"/>
        <v>1</v>
      </c>
      <c r="N11537">
        <f t="shared" si="1082"/>
        <v>6</v>
      </c>
      <c r="O11537">
        <f t="shared" si="1083"/>
        <v>0</v>
      </c>
      <c r="P11537">
        <f t="shared" si="1084"/>
        <v>2</v>
      </c>
      <c r="Q11537">
        <f t="shared" si="1085"/>
        <v>1</v>
      </c>
    </row>
    <row r="11538" spans="1:17">
      <c r="A11538" s="12" t="s">
        <v>6035</v>
      </c>
      <c r="B11538" t="s">
        <v>736</v>
      </c>
      <c r="C11538" t="s">
        <v>458</v>
      </c>
      <c r="D11538" t="s">
        <v>6036</v>
      </c>
      <c r="E11538" t="s">
        <v>11599</v>
      </c>
      <c r="F11538" t="s">
        <v>6037</v>
      </c>
      <c r="G11538" s="13">
        <v>42094</v>
      </c>
      <c r="H11538" s="13">
        <v>42164</v>
      </c>
      <c r="I11538" s="14">
        <v>0</v>
      </c>
      <c r="J11538" t="s">
        <v>259</v>
      </c>
      <c r="K11538" s="13">
        <v>42072.521458333336</v>
      </c>
      <c r="L11538">
        <f t="shared" si="1080"/>
        <v>2015</v>
      </c>
      <c r="M11538">
        <f t="shared" si="1081"/>
        <v>3</v>
      </c>
      <c r="N11538">
        <f t="shared" si="1082"/>
        <v>31</v>
      </c>
      <c r="O11538">
        <f t="shared" si="1083"/>
        <v>0</v>
      </c>
      <c r="P11538">
        <f t="shared" si="1084"/>
        <v>0</v>
      </c>
      <c r="Q11538">
        <f t="shared" si="1085"/>
        <v>1</v>
      </c>
    </row>
    <row r="11539" spans="1:17">
      <c r="A11539" s="12" t="s">
        <v>19772</v>
      </c>
      <c r="B11539" t="s">
        <v>736</v>
      </c>
      <c r="C11539" t="s">
        <v>458</v>
      </c>
      <c r="D11539" t="s">
        <v>19773</v>
      </c>
      <c r="E11539" t="s">
        <v>11599</v>
      </c>
      <c r="F11539" t="s">
        <v>6037</v>
      </c>
      <c r="G11539" s="13">
        <v>41730</v>
      </c>
      <c r="H11539" s="13">
        <v>41800</v>
      </c>
      <c r="I11539" s="14">
        <v>0</v>
      </c>
      <c r="J11539" t="s">
        <v>259</v>
      </c>
      <c r="K11539" s="13">
        <v>41675.651423611111</v>
      </c>
      <c r="L11539">
        <f t="shared" si="1080"/>
        <v>2014</v>
      </c>
      <c r="M11539">
        <f t="shared" si="1081"/>
        <v>4</v>
      </c>
      <c r="N11539">
        <f t="shared" si="1082"/>
        <v>1</v>
      </c>
      <c r="O11539">
        <f t="shared" si="1083"/>
        <v>0</v>
      </c>
      <c r="P11539">
        <f t="shared" si="1084"/>
        <v>1</v>
      </c>
      <c r="Q11539">
        <f t="shared" si="1085"/>
        <v>1</v>
      </c>
    </row>
    <row r="11540" spans="1:17">
      <c r="A11540" s="12" t="s">
        <v>6041</v>
      </c>
      <c r="B11540" t="s">
        <v>791</v>
      </c>
      <c r="C11540" t="s">
        <v>458</v>
      </c>
      <c r="D11540" t="s">
        <v>19774</v>
      </c>
      <c r="E11540" t="s">
        <v>11599</v>
      </c>
      <c r="F11540" t="s">
        <v>6037</v>
      </c>
      <c r="G11540" s="13">
        <v>41899</v>
      </c>
      <c r="H11540" s="13">
        <v>41969</v>
      </c>
      <c r="I11540" s="14">
        <v>0</v>
      </c>
      <c r="J11540" t="s">
        <v>259</v>
      </c>
      <c r="K11540" s="13">
        <v>41887.572812500002</v>
      </c>
      <c r="L11540">
        <f t="shared" si="1080"/>
        <v>2014</v>
      </c>
      <c r="M11540">
        <f t="shared" si="1081"/>
        <v>9</v>
      </c>
      <c r="N11540">
        <f t="shared" si="1082"/>
        <v>17</v>
      </c>
      <c r="O11540">
        <f t="shared" si="1083"/>
        <v>0</v>
      </c>
      <c r="P11540">
        <f t="shared" si="1084"/>
        <v>0</v>
      </c>
      <c r="Q11540">
        <f t="shared" si="1085"/>
        <v>1</v>
      </c>
    </row>
    <row r="11541" spans="1:17">
      <c r="A11541" s="12" t="s">
        <v>6046</v>
      </c>
      <c r="B11541" t="s">
        <v>736</v>
      </c>
      <c r="C11541" t="s">
        <v>458</v>
      </c>
      <c r="D11541" t="s">
        <v>19775</v>
      </c>
      <c r="E11541" t="s">
        <v>11599</v>
      </c>
      <c r="F11541" t="s">
        <v>6048</v>
      </c>
      <c r="G11541" s="13">
        <v>41732</v>
      </c>
      <c r="H11541" s="13">
        <v>41802</v>
      </c>
      <c r="I11541" s="14">
        <v>0</v>
      </c>
      <c r="J11541" t="s">
        <v>259</v>
      </c>
      <c r="K11541" s="13">
        <v>41675.651805555557</v>
      </c>
      <c r="L11541">
        <f t="shared" si="1080"/>
        <v>2014</v>
      </c>
      <c r="M11541">
        <f t="shared" si="1081"/>
        <v>4</v>
      </c>
      <c r="N11541">
        <f t="shared" si="1082"/>
        <v>3</v>
      </c>
      <c r="O11541">
        <f t="shared" si="1083"/>
        <v>0</v>
      </c>
      <c r="P11541">
        <f t="shared" si="1084"/>
        <v>1</v>
      </c>
      <c r="Q11541">
        <f t="shared" si="1085"/>
        <v>1</v>
      </c>
    </row>
    <row r="11542" spans="1:17">
      <c r="A11542" s="12" t="s">
        <v>6046</v>
      </c>
      <c r="B11542" t="s">
        <v>736</v>
      </c>
      <c r="C11542" t="s">
        <v>458</v>
      </c>
      <c r="D11542" t="s">
        <v>19776</v>
      </c>
      <c r="E11542" t="s">
        <v>11599</v>
      </c>
      <c r="F11542" t="s">
        <v>6048</v>
      </c>
      <c r="G11542" s="13">
        <v>41900</v>
      </c>
      <c r="H11542" s="13">
        <v>41963</v>
      </c>
      <c r="I11542" s="14">
        <v>0</v>
      </c>
      <c r="J11542" t="s">
        <v>259</v>
      </c>
      <c r="K11542" s="13">
        <v>41887.575057870374</v>
      </c>
      <c r="L11542">
        <f t="shared" si="1080"/>
        <v>2014</v>
      </c>
      <c r="M11542">
        <f t="shared" si="1081"/>
        <v>9</v>
      </c>
      <c r="N11542">
        <f t="shared" si="1082"/>
        <v>18</v>
      </c>
      <c r="O11542">
        <f t="shared" si="1083"/>
        <v>0</v>
      </c>
      <c r="P11542">
        <f t="shared" si="1084"/>
        <v>0</v>
      </c>
      <c r="Q11542">
        <f t="shared" si="1085"/>
        <v>1</v>
      </c>
    </row>
    <row r="11543" spans="1:17">
      <c r="A11543" s="12" t="s">
        <v>6046</v>
      </c>
      <c r="B11543" t="s">
        <v>736</v>
      </c>
      <c r="C11543" t="s">
        <v>458</v>
      </c>
      <c r="D11543" t="s">
        <v>19777</v>
      </c>
      <c r="E11543" t="s">
        <v>11599</v>
      </c>
      <c r="F11543" t="s">
        <v>6048</v>
      </c>
      <c r="G11543" s="13">
        <v>42012</v>
      </c>
      <c r="H11543" s="13">
        <v>42082</v>
      </c>
      <c r="I11543" s="14">
        <v>0</v>
      </c>
      <c r="J11543" t="s">
        <v>259</v>
      </c>
      <c r="K11543" s="13">
        <v>41946.84170138889</v>
      </c>
      <c r="L11543">
        <f t="shared" si="1080"/>
        <v>2015</v>
      </c>
      <c r="M11543">
        <f t="shared" si="1081"/>
        <v>1</v>
      </c>
      <c r="N11543">
        <f t="shared" si="1082"/>
        <v>8</v>
      </c>
      <c r="O11543">
        <f t="shared" si="1083"/>
        <v>0</v>
      </c>
      <c r="P11543">
        <f t="shared" si="1084"/>
        <v>2</v>
      </c>
      <c r="Q11543">
        <f t="shared" si="1085"/>
        <v>1</v>
      </c>
    </row>
    <row r="11544" spans="1:17">
      <c r="A11544" s="12" t="s">
        <v>6046</v>
      </c>
      <c r="B11544" t="s">
        <v>736</v>
      </c>
      <c r="C11544" t="s">
        <v>458</v>
      </c>
      <c r="D11544" t="s">
        <v>6047</v>
      </c>
      <c r="E11544" t="s">
        <v>11599</v>
      </c>
      <c r="F11544" t="s">
        <v>6048</v>
      </c>
      <c r="G11544" s="13">
        <v>42096</v>
      </c>
      <c r="H11544" s="13">
        <v>42166</v>
      </c>
      <c r="I11544" s="14">
        <v>0</v>
      </c>
      <c r="J11544" t="s">
        <v>259</v>
      </c>
      <c r="K11544" s="13">
        <v>42072.521539351852</v>
      </c>
      <c r="L11544">
        <f t="shared" si="1080"/>
        <v>2015</v>
      </c>
      <c r="M11544">
        <f t="shared" si="1081"/>
        <v>4</v>
      </c>
      <c r="N11544">
        <f t="shared" si="1082"/>
        <v>2</v>
      </c>
      <c r="O11544">
        <f t="shared" si="1083"/>
        <v>0</v>
      </c>
      <c r="P11544">
        <f t="shared" si="1084"/>
        <v>0</v>
      </c>
      <c r="Q11544">
        <f t="shared" si="1085"/>
        <v>1</v>
      </c>
    </row>
    <row r="11545" spans="1:17">
      <c r="A11545" s="12" t="s">
        <v>6054</v>
      </c>
      <c r="B11545" t="s">
        <v>791</v>
      </c>
      <c r="C11545" t="s">
        <v>458</v>
      </c>
      <c r="D11545" t="s">
        <v>19778</v>
      </c>
      <c r="E11545" t="s">
        <v>11599</v>
      </c>
      <c r="F11545" t="s">
        <v>6048</v>
      </c>
      <c r="G11545" s="13">
        <v>41898</v>
      </c>
      <c r="H11545" s="13">
        <v>41968</v>
      </c>
      <c r="I11545" s="14">
        <v>0</v>
      </c>
      <c r="J11545" t="s">
        <v>259</v>
      </c>
      <c r="K11545" s="13">
        <v>41887.575972222221</v>
      </c>
      <c r="L11545">
        <f t="shared" si="1080"/>
        <v>2014</v>
      </c>
      <c r="M11545">
        <f t="shared" si="1081"/>
        <v>9</v>
      </c>
      <c r="N11545">
        <f t="shared" si="1082"/>
        <v>16</v>
      </c>
      <c r="O11545">
        <f t="shared" si="1083"/>
        <v>0</v>
      </c>
      <c r="P11545">
        <f t="shared" si="1084"/>
        <v>0</v>
      </c>
      <c r="Q11545">
        <f t="shared" si="1085"/>
        <v>1</v>
      </c>
    </row>
    <row r="11546" spans="1:17">
      <c r="A11546" s="12" t="s">
        <v>6056</v>
      </c>
      <c r="B11546" t="s">
        <v>750</v>
      </c>
      <c r="C11546" t="s">
        <v>458</v>
      </c>
      <c r="D11546" t="s">
        <v>19779</v>
      </c>
      <c r="E11546" t="s">
        <v>11599</v>
      </c>
      <c r="F11546" t="s">
        <v>6048</v>
      </c>
      <c r="G11546" s="13">
        <v>41900</v>
      </c>
      <c r="H11546" s="13">
        <v>41963</v>
      </c>
      <c r="I11546" s="14">
        <v>0</v>
      </c>
      <c r="J11546" t="s">
        <v>259</v>
      </c>
      <c r="K11546" s="13">
        <v>41897.428437499999</v>
      </c>
      <c r="L11546">
        <f t="shared" si="1080"/>
        <v>2014</v>
      </c>
      <c r="M11546">
        <f t="shared" si="1081"/>
        <v>9</v>
      </c>
      <c r="N11546">
        <f t="shared" si="1082"/>
        <v>18</v>
      </c>
      <c r="O11546">
        <f t="shared" si="1083"/>
        <v>0</v>
      </c>
      <c r="P11546">
        <f t="shared" si="1084"/>
        <v>0</v>
      </c>
      <c r="Q11546">
        <f t="shared" si="1085"/>
        <v>1</v>
      </c>
    </row>
    <row r="11547" spans="1:17">
      <c r="A11547" s="12" t="s">
        <v>6059</v>
      </c>
      <c r="B11547" t="s">
        <v>750</v>
      </c>
      <c r="C11547" t="s">
        <v>458</v>
      </c>
      <c r="D11547" t="s">
        <v>19780</v>
      </c>
      <c r="E11547" t="s">
        <v>11599</v>
      </c>
      <c r="F11547" t="s">
        <v>6048</v>
      </c>
      <c r="G11547" s="13">
        <v>41898</v>
      </c>
      <c r="H11547" s="13">
        <v>41968</v>
      </c>
      <c r="I11547" s="14">
        <v>0</v>
      </c>
      <c r="J11547" t="s">
        <v>259</v>
      </c>
      <c r="K11547" s="13">
        <v>41897.431875000002</v>
      </c>
      <c r="L11547">
        <f t="shared" si="1080"/>
        <v>2014</v>
      </c>
      <c r="M11547">
        <f t="shared" si="1081"/>
        <v>9</v>
      </c>
      <c r="N11547">
        <f t="shared" si="1082"/>
        <v>16</v>
      </c>
      <c r="O11547">
        <f t="shared" si="1083"/>
        <v>0</v>
      </c>
      <c r="P11547">
        <f t="shared" si="1084"/>
        <v>0</v>
      </c>
      <c r="Q11547">
        <f t="shared" si="1085"/>
        <v>1</v>
      </c>
    </row>
    <row r="11548" spans="1:17">
      <c r="A11548" s="12" t="s">
        <v>6061</v>
      </c>
      <c r="B11548" t="s">
        <v>736</v>
      </c>
      <c r="C11548" t="s">
        <v>458</v>
      </c>
      <c r="D11548" t="s">
        <v>19781</v>
      </c>
      <c r="E11548" t="s">
        <v>11599</v>
      </c>
      <c r="F11548" t="s">
        <v>6063</v>
      </c>
      <c r="G11548" s="13">
        <v>41732</v>
      </c>
      <c r="H11548" s="13">
        <v>41802</v>
      </c>
      <c r="I11548" s="14">
        <v>0</v>
      </c>
      <c r="J11548" t="s">
        <v>259</v>
      </c>
      <c r="K11548" s="13">
        <v>41675.659143518518</v>
      </c>
      <c r="L11548">
        <f t="shared" si="1080"/>
        <v>2014</v>
      </c>
      <c r="M11548">
        <f t="shared" si="1081"/>
        <v>4</v>
      </c>
      <c r="N11548">
        <f t="shared" si="1082"/>
        <v>3</v>
      </c>
      <c r="O11548">
        <f t="shared" si="1083"/>
        <v>0</v>
      </c>
      <c r="P11548">
        <f t="shared" si="1084"/>
        <v>1</v>
      </c>
      <c r="Q11548">
        <f t="shared" si="1085"/>
        <v>1</v>
      </c>
    </row>
    <row r="11549" spans="1:17">
      <c r="A11549" s="12" t="s">
        <v>6061</v>
      </c>
      <c r="B11549" t="s">
        <v>736</v>
      </c>
      <c r="C11549" t="s">
        <v>458</v>
      </c>
      <c r="D11549" t="s">
        <v>19782</v>
      </c>
      <c r="E11549" t="s">
        <v>11599</v>
      </c>
      <c r="F11549" t="s">
        <v>6063</v>
      </c>
      <c r="G11549" s="13">
        <v>41900</v>
      </c>
      <c r="H11549" s="13">
        <v>41963</v>
      </c>
      <c r="I11549" s="14">
        <v>0</v>
      </c>
      <c r="J11549" t="s">
        <v>259</v>
      </c>
      <c r="K11549" s="13">
        <v>41887.575162037036</v>
      </c>
      <c r="L11549">
        <f t="shared" si="1080"/>
        <v>2014</v>
      </c>
      <c r="M11549">
        <f t="shared" si="1081"/>
        <v>9</v>
      </c>
      <c r="N11549">
        <f t="shared" si="1082"/>
        <v>18</v>
      </c>
      <c r="O11549">
        <f t="shared" si="1083"/>
        <v>0</v>
      </c>
      <c r="P11549">
        <f t="shared" si="1084"/>
        <v>0</v>
      </c>
      <c r="Q11549">
        <f t="shared" si="1085"/>
        <v>1</v>
      </c>
    </row>
    <row r="11550" spans="1:17">
      <c r="A11550" s="12" t="s">
        <v>6061</v>
      </c>
      <c r="B11550" t="s">
        <v>736</v>
      </c>
      <c r="C11550" t="s">
        <v>458</v>
      </c>
      <c r="D11550" t="s">
        <v>19783</v>
      </c>
      <c r="E11550" t="s">
        <v>11599</v>
      </c>
      <c r="F11550" t="s">
        <v>6063</v>
      </c>
      <c r="G11550" s="13">
        <v>42012</v>
      </c>
      <c r="H11550" s="13">
        <v>42082</v>
      </c>
      <c r="I11550" s="14">
        <v>0</v>
      </c>
      <c r="J11550" t="s">
        <v>259</v>
      </c>
      <c r="K11550" s="13">
        <v>41946.841782407406</v>
      </c>
      <c r="L11550">
        <f t="shared" si="1080"/>
        <v>2015</v>
      </c>
      <c r="M11550">
        <f t="shared" si="1081"/>
        <v>1</v>
      </c>
      <c r="N11550">
        <f t="shared" si="1082"/>
        <v>8</v>
      </c>
      <c r="O11550">
        <f t="shared" si="1083"/>
        <v>0</v>
      </c>
      <c r="P11550">
        <f t="shared" si="1084"/>
        <v>2</v>
      </c>
      <c r="Q11550">
        <f t="shared" si="1085"/>
        <v>1</v>
      </c>
    </row>
    <row r="11551" spans="1:17">
      <c r="A11551" s="12" t="s">
        <v>6061</v>
      </c>
      <c r="B11551" t="s">
        <v>736</v>
      </c>
      <c r="C11551" t="s">
        <v>458</v>
      </c>
      <c r="D11551" t="s">
        <v>6062</v>
      </c>
      <c r="E11551" t="s">
        <v>11599</v>
      </c>
      <c r="F11551" t="s">
        <v>6063</v>
      </c>
      <c r="G11551" s="13">
        <v>42096</v>
      </c>
      <c r="H11551" s="13">
        <v>42166</v>
      </c>
      <c r="I11551" s="14">
        <v>0</v>
      </c>
      <c r="J11551" t="s">
        <v>259</v>
      </c>
      <c r="K11551" s="13">
        <v>42072.522476851853</v>
      </c>
      <c r="L11551">
        <f t="shared" si="1080"/>
        <v>2015</v>
      </c>
      <c r="M11551">
        <f t="shared" si="1081"/>
        <v>4</v>
      </c>
      <c r="N11551">
        <f t="shared" si="1082"/>
        <v>2</v>
      </c>
      <c r="O11551">
        <f t="shared" si="1083"/>
        <v>0</v>
      </c>
      <c r="P11551">
        <f t="shared" si="1084"/>
        <v>0</v>
      </c>
      <c r="Q11551">
        <f t="shared" si="1085"/>
        <v>1</v>
      </c>
    </row>
    <row r="11552" spans="1:17">
      <c r="A11552" s="12" t="s">
        <v>6069</v>
      </c>
      <c r="B11552" t="s">
        <v>791</v>
      </c>
      <c r="C11552" t="s">
        <v>458</v>
      </c>
      <c r="D11552" t="s">
        <v>19784</v>
      </c>
      <c r="E11552" t="s">
        <v>11599</v>
      </c>
      <c r="F11552" t="s">
        <v>6063</v>
      </c>
      <c r="G11552" s="13">
        <v>41898</v>
      </c>
      <c r="H11552" s="13">
        <v>41968</v>
      </c>
      <c r="I11552" s="14">
        <v>0</v>
      </c>
      <c r="J11552" t="s">
        <v>259</v>
      </c>
      <c r="K11552" s="13">
        <v>41887.576041666667</v>
      </c>
      <c r="L11552">
        <f t="shared" si="1080"/>
        <v>2014</v>
      </c>
      <c r="M11552">
        <f t="shared" si="1081"/>
        <v>9</v>
      </c>
      <c r="N11552">
        <f t="shared" si="1082"/>
        <v>16</v>
      </c>
      <c r="O11552">
        <f t="shared" si="1083"/>
        <v>0</v>
      </c>
      <c r="P11552">
        <f t="shared" si="1084"/>
        <v>0</v>
      </c>
      <c r="Q11552">
        <f t="shared" si="1085"/>
        <v>1</v>
      </c>
    </row>
    <row r="11553" spans="1:17">
      <c r="A11553" s="12" t="s">
        <v>6071</v>
      </c>
      <c r="B11553" t="s">
        <v>750</v>
      </c>
      <c r="C11553" t="s">
        <v>458</v>
      </c>
      <c r="D11553" t="s">
        <v>19785</v>
      </c>
      <c r="E11553" t="s">
        <v>11599</v>
      </c>
      <c r="F11553" t="s">
        <v>6063</v>
      </c>
      <c r="G11553" s="13">
        <v>41732</v>
      </c>
      <c r="H11553" s="13">
        <v>41802</v>
      </c>
      <c r="I11553" s="14">
        <v>0</v>
      </c>
      <c r="J11553" t="s">
        <v>259</v>
      </c>
      <c r="K11553" s="13">
        <v>41740.660891203705</v>
      </c>
      <c r="L11553">
        <f t="shared" si="1080"/>
        <v>2014</v>
      </c>
      <c r="M11553">
        <f t="shared" si="1081"/>
        <v>4</v>
      </c>
      <c r="N11553">
        <f t="shared" si="1082"/>
        <v>3</v>
      </c>
      <c r="O11553" t="e">
        <f t="shared" si="1083"/>
        <v>#NUM!</v>
      </c>
      <c r="P11553" t="e">
        <f t="shared" si="1084"/>
        <v>#NUM!</v>
      </c>
      <c r="Q11553">
        <f t="shared" si="1085"/>
        <v>1</v>
      </c>
    </row>
    <row r="11554" spans="1:17">
      <c r="A11554" s="12" t="s">
        <v>6071</v>
      </c>
      <c r="B11554" t="s">
        <v>750</v>
      </c>
      <c r="C11554" t="s">
        <v>458</v>
      </c>
      <c r="D11554" t="s">
        <v>19786</v>
      </c>
      <c r="E11554" t="s">
        <v>11599</v>
      </c>
      <c r="F11554" t="s">
        <v>6063</v>
      </c>
      <c r="G11554" s="13">
        <v>41898</v>
      </c>
      <c r="H11554" s="13">
        <v>41968</v>
      </c>
      <c r="I11554" s="14">
        <v>0</v>
      </c>
      <c r="J11554" t="s">
        <v>259</v>
      </c>
      <c r="K11554" s="13">
        <v>41899.477037037039</v>
      </c>
      <c r="L11554">
        <f t="shared" si="1080"/>
        <v>2014</v>
      </c>
      <c r="M11554">
        <f t="shared" si="1081"/>
        <v>9</v>
      </c>
      <c r="N11554">
        <f t="shared" si="1082"/>
        <v>16</v>
      </c>
      <c r="O11554" t="e">
        <f t="shared" si="1083"/>
        <v>#NUM!</v>
      </c>
      <c r="P11554" t="e">
        <f t="shared" si="1084"/>
        <v>#NUM!</v>
      </c>
      <c r="Q11554">
        <f t="shared" si="1085"/>
        <v>1</v>
      </c>
    </row>
    <row r="11555" spans="1:17">
      <c r="A11555" s="12" t="s">
        <v>6071</v>
      </c>
      <c r="B11555" t="s">
        <v>750</v>
      </c>
      <c r="C11555" t="s">
        <v>458</v>
      </c>
      <c r="D11555" t="s">
        <v>6072</v>
      </c>
      <c r="E11555" t="s">
        <v>11599</v>
      </c>
      <c r="F11555" t="s">
        <v>6063</v>
      </c>
      <c r="G11555" s="13">
        <v>42096</v>
      </c>
      <c r="H11555" s="13">
        <v>42166</v>
      </c>
      <c r="I11555" s="14">
        <v>0</v>
      </c>
      <c r="J11555" t="s">
        <v>259</v>
      </c>
      <c r="K11555" s="13">
        <v>42102.483634259261</v>
      </c>
      <c r="L11555">
        <f t="shared" si="1080"/>
        <v>2015</v>
      </c>
      <c r="M11555">
        <f t="shared" si="1081"/>
        <v>4</v>
      </c>
      <c r="N11555">
        <f t="shared" si="1082"/>
        <v>2</v>
      </c>
      <c r="O11555" t="e">
        <f t="shared" si="1083"/>
        <v>#NUM!</v>
      </c>
      <c r="P11555" t="e">
        <f t="shared" si="1084"/>
        <v>#NUM!</v>
      </c>
      <c r="Q11555">
        <f t="shared" si="1085"/>
        <v>1</v>
      </c>
    </row>
    <row r="11556" spans="1:17">
      <c r="A11556" s="12" t="s">
        <v>6075</v>
      </c>
      <c r="B11556" t="s">
        <v>736</v>
      </c>
      <c r="C11556" t="s">
        <v>458</v>
      </c>
      <c r="D11556" t="s">
        <v>19787</v>
      </c>
      <c r="E11556" t="s">
        <v>11599</v>
      </c>
      <c r="F11556" t="s">
        <v>6077</v>
      </c>
      <c r="G11556" s="13">
        <v>41732</v>
      </c>
      <c r="H11556" s="13">
        <v>41802</v>
      </c>
      <c r="I11556" s="14">
        <v>0</v>
      </c>
      <c r="J11556" t="s">
        <v>259</v>
      </c>
      <c r="K11556" s="13">
        <v>41675.651898148149</v>
      </c>
      <c r="L11556">
        <f t="shared" si="1080"/>
        <v>2014</v>
      </c>
      <c r="M11556">
        <f t="shared" si="1081"/>
        <v>4</v>
      </c>
      <c r="N11556">
        <f t="shared" si="1082"/>
        <v>3</v>
      </c>
      <c r="O11556">
        <f t="shared" si="1083"/>
        <v>0</v>
      </c>
      <c r="P11556">
        <f t="shared" si="1084"/>
        <v>1</v>
      </c>
      <c r="Q11556">
        <f t="shared" si="1085"/>
        <v>1</v>
      </c>
    </row>
    <row r="11557" spans="1:17">
      <c r="A11557" s="12" t="s">
        <v>6075</v>
      </c>
      <c r="B11557" t="s">
        <v>736</v>
      </c>
      <c r="C11557" t="s">
        <v>458</v>
      </c>
      <c r="D11557" t="s">
        <v>19788</v>
      </c>
      <c r="E11557" t="s">
        <v>11599</v>
      </c>
      <c r="F11557" t="s">
        <v>6077</v>
      </c>
      <c r="G11557" s="13">
        <v>41900</v>
      </c>
      <c r="H11557" s="13">
        <v>41963</v>
      </c>
      <c r="I11557" s="14">
        <v>0</v>
      </c>
      <c r="J11557" t="s">
        <v>259</v>
      </c>
      <c r="K11557" s="13">
        <v>41887.575266203705</v>
      </c>
      <c r="L11557">
        <f t="shared" si="1080"/>
        <v>2014</v>
      </c>
      <c r="M11557">
        <f t="shared" si="1081"/>
        <v>9</v>
      </c>
      <c r="N11557">
        <f t="shared" si="1082"/>
        <v>18</v>
      </c>
      <c r="O11557">
        <f t="shared" si="1083"/>
        <v>0</v>
      </c>
      <c r="P11557">
        <f t="shared" si="1084"/>
        <v>0</v>
      </c>
      <c r="Q11557">
        <f t="shared" si="1085"/>
        <v>1</v>
      </c>
    </row>
    <row r="11558" spans="1:17">
      <c r="A11558" s="12" t="s">
        <v>6075</v>
      </c>
      <c r="B11558" t="s">
        <v>736</v>
      </c>
      <c r="C11558" t="s">
        <v>458</v>
      </c>
      <c r="D11558" t="s">
        <v>19789</v>
      </c>
      <c r="E11558" t="s">
        <v>11599</v>
      </c>
      <c r="F11558" t="s">
        <v>6077</v>
      </c>
      <c r="G11558" s="13">
        <v>42012</v>
      </c>
      <c r="H11558" s="13">
        <v>42082</v>
      </c>
      <c r="I11558" s="14">
        <v>0</v>
      </c>
      <c r="J11558" t="s">
        <v>259</v>
      </c>
      <c r="K11558" s="13">
        <v>41946.84275462963</v>
      </c>
      <c r="L11558">
        <f t="shared" si="1080"/>
        <v>2015</v>
      </c>
      <c r="M11558">
        <f t="shared" si="1081"/>
        <v>1</v>
      </c>
      <c r="N11558">
        <f t="shared" si="1082"/>
        <v>8</v>
      </c>
      <c r="O11558">
        <f t="shared" si="1083"/>
        <v>0</v>
      </c>
      <c r="P11558">
        <f t="shared" si="1084"/>
        <v>2</v>
      </c>
      <c r="Q11558">
        <f t="shared" si="1085"/>
        <v>1</v>
      </c>
    </row>
    <row r="11559" spans="1:17">
      <c r="A11559" s="12" t="s">
        <v>6075</v>
      </c>
      <c r="B11559" t="s">
        <v>736</v>
      </c>
      <c r="C11559" t="s">
        <v>458</v>
      </c>
      <c r="D11559" t="s">
        <v>6076</v>
      </c>
      <c r="E11559" t="s">
        <v>11599</v>
      </c>
      <c r="F11559" t="s">
        <v>6077</v>
      </c>
      <c r="G11559" s="13">
        <v>42096</v>
      </c>
      <c r="H11559" s="13">
        <v>42166</v>
      </c>
      <c r="I11559" s="14">
        <v>0</v>
      </c>
      <c r="J11559" t="s">
        <v>259</v>
      </c>
      <c r="K11559" s="13">
        <v>42072.522546296299</v>
      </c>
      <c r="L11559">
        <f t="shared" si="1080"/>
        <v>2015</v>
      </c>
      <c r="M11559">
        <f t="shared" si="1081"/>
        <v>4</v>
      </c>
      <c r="N11559">
        <f t="shared" si="1082"/>
        <v>2</v>
      </c>
      <c r="O11559">
        <f t="shared" si="1083"/>
        <v>0</v>
      </c>
      <c r="P11559">
        <f t="shared" si="1084"/>
        <v>0</v>
      </c>
      <c r="Q11559">
        <f t="shared" si="1085"/>
        <v>1</v>
      </c>
    </row>
    <row r="11560" spans="1:17">
      <c r="A11560" s="12" t="s">
        <v>6081</v>
      </c>
      <c r="B11560" t="s">
        <v>791</v>
      </c>
      <c r="C11560" t="s">
        <v>458</v>
      </c>
      <c r="D11560" t="s">
        <v>19790</v>
      </c>
      <c r="E11560" t="s">
        <v>11599</v>
      </c>
      <c r="F11560" t="s">
        <v>6077</v>
      </c>
      <c r="G11560" s="13">
        <v>41898</v>
      </c>
      <c r="H11560" s="13">
        <v>41968</v>
      </c>
      <c r="I11560" s="14">
        <v>0</v>
      </c>
      <c r="J11560" t="s">
        <v>259</v>
      </c>
      <c r="K11560" s="13">
        <v>41887.576111111113</v>
      </c>
      <c r="L11560">
        <f t="shared" si="1080"/>
        <v>2014</v>
      </c>
      <c r="M11560">
        <f t="shared" si="1081"/>
        <v>9</v>
      </c>
      <c r="N11560">
        <f t="shared" si="1082"/>
        <v>16</v>
      </c>
      <c r="O11560">
        <f t="shared" si="1083"/>
        <v>0</v>
      </c>
      <c r="P11560">
        <f t="shared" si="1084"/>
        <v>0</v>
      </c>
      <c r="Q11560">
        <f t="shared" si="1085"/>
        <v>1</v>
      </c>
    </row>
    <row r="11561" spans="1:17">
      <c r="A11561" s="12" t="s">
        <v>6083</v>
      </c>
      <c r="B11561" t="s">
        <v>750</v>
      </c>
      <c r="C11561" t="s">
        <v>458</v>
      </c>
      <c r="D11561" t="s">
        <v>19791</v>
      </c>
      <c r="E11561" t="s">
        <v>11599</v>
      </c>
      <c r="F11561" t="s">
        <v>6077</v>
      </c>
      <c r="G11561" s="13">
        <v>41732</v>
      </c>
      <c r="H11561" s="13">
        <v>41802</v>
      </c>
      <c r="I11561" s="14">
        <v>0</v>
      </c>
      <c r="J11561" t="s">
        <v>259</v>
      </c>
      <c r="K11561" s="13">
        <v>41740.476840277777</v>
      </c>
      <c r="L11561">
        <f t="shared" si="1080"/>
        <v>2014</v>
      </c>
      <c r="M11561">
        <f t="shared" si="1081"/>
        <v>4</v>
      </c>
      <c r="N11561">
        <f t="shared" si="1082"/>
        <v>3</v>
      </c>
      <c r="O11561" t="e">
        <f t="shared" si="1083"/>
        <v>#NUM!</v>
      </c>
      <c r="P11561" t="e">
        <f t="shared" si="1084"/>
        <v>#NUM!</v>
      </c>
      <c r="Q11561">
        <f t="shared" si="1085"/>
        <v>1</v>
      </c>
    </row>
    <row r="11562" spans="1:17">
      <c r="A11562" s="12" t="s">
        <v>6083</v>
      </c>
      <c r="B11562" t="s">
        <v>750</v>
      </c>
      <c r="C11562" t="s">
        <v>458</v>
      </c>
      <c r="D11562" t="s">
        <v>19792</v>
      </c>
      <c r="E11562" t="s">
        <v>11599</v>
      </c>
      <c r="F11562" t="s">
        <v>6077</v>
      </c>
      <c r="G11562" s="13">
        <v>41898</v>
      </c>
      <c r="H11562" s="13">
        <v>41968</v>
      </c>
      <c r="I11562" s="14">
        <v>0</v>
      </c>
      <c r="J11562" t="s">
        <v>259</v>
      </c>
      <c r="K11562" s="13">
        <v>41899.477094907408</v>
      </c>
      <c r="L11562">
        <f t="shared" si="1080"/>
        <v>2014</v>
      </c>
      <c r="M11562">
        <f t="shared" si="1081"/>
        <v>9</v>
      </c>
      <c r="N11562">
        <f t="shared" si="1082"/>
        <v>16</v>
      </c>
      <c r="O11562" t="e">
        <f t="shared" si="1083"/>
        <v>#NUM!</v>
      </c>
      <c r="P11562" t="e">
        <f t="shared" si="1084"/>
        <v>#NUM!</v>
      </c>
      <c r="Q11562">
        <f t="shared" si="1085"/>
        <v>1</v>
      </c>
    </row>
    <row r="11563" spans="1:17">
      <c r="A11563" s="12" t="s">
        <v>6083</v>
      </c>
      <c r="B11563" t="s">
        <v>750</v>
      </c>
      <c r="C11563" t="s">
        <v>458</v>
      </c>
      <c r="D11563" t="s">
        <v>19793</v>
      </c>
      <c r="E11563" t="s">
        <v>11599</v>
      </c>
      <c r="F11563" t="s">
        <v>6077</v>
      </c>
      <c r="G11563" s="13">
        <v>42012</v>
      </c>
      <c r="H11563" s="13">
        <v>42082</v>
      </c>
      <c r="I11563" s="14">
        <v>0</v>
      </c>
      <c r="J11563" t="s">
        <v>259</v>
      </c>
      <c r="K11563" s="13">
        <v>42019.637025462966</v>
      </c>
      <c r="L11563">
        <f t="shared" si="1080"/>
        <v>2015</v>
      </c>
      <c r="M11563">
        <f t="shared" si="1081"/>
        <v>1</v>
      </c>
      <c r="N11563">
        <f t="shared" si="1082"/>
        <v>8</v>
      </c>
      <c r="O11563" t="e">
        <f t="shared" si="1083"/>
        <v>#NUM!</v>
      </c>
      <c r="P11563" t="e">
        <f t="shared" si="1084"/>
        <v>#NUM!</v>
      </c>
      <c r="Q11563">
        <f t="shared" si="1085"/>
        <v>1</v>
      </c>
    </row>
    <row r="11564" spans="1:17">
      <c r="A11564" s="12" t="s">
        <v>6089</v>
      </c>
      <c r="B11564" t="s">
        <v>736</v>
      </c>
      <c r="C11564" t="s">
        <v>458</v>
      </c>
      <c r="D11564" t="s">
        <v>19794</v>
      </c>
      <c r="E11564" t="s">
        <v>11599</v>
      </c>
      <c r="F11564" t="s">
        <v>6091</v>
      </c>
      <c r="G11564" s="13">
        <v>41732</v>
      </c>
      <c r="H11564" s="13">
        <v>41802</v>
      </c>
      <c r="I11564" s="14">
        <v>0</v>
      </c>
      <c r="J11564" t="s">
        <v>259</v>
      </c>
      <c r="K11564" s="13">
        <v>41675.6562962963</v>
      </c>
      <c r="L11564">
        <f t="shared" si="1080"/>
        <v>2014</v>
      </c>
      <c r="M11564">
        <f t="shared" si="1081"/>
        <v>4</v>
      </c>
      <c r="N11564">
        <f t="shared" si="1082"/>
        <v>3</v>
      </c>
      <c r="O11564">
        <f t="shared" si="1083"/>
        <v>0</v>
      </c>
      <c r="P11564">
        <f t="shared" si="1084"/>
        <v>1</v>
      </c>
      <c r="Q11564">
        <f t="shared" si="1085"/>
        <v>1</v>
      </c>
    </row>
    <row r="11565" spans="1:17">
      <c r="A11565" s="12" t="s">
        <v>6089</v>
      </c>
      <c r="B11565" t="s">
        <v>736</v>
      </c>
      <c r="C11565" t="s">
        <v>458</v>
      </c>
      <c r="D11565" t="s">
        <v>19795</v>
      </c>
      <c r="E11565" t="s">
        <v>11599</v>
      </c>
      <c r="F11565" t="s">
        <v>6091</v>
      </c>
      <c r="G11565" s="13">
        <v>41900</v>
      </c>
      <c r="H11565" s="13">
        <v>41963</v>
      </c>
      <c r="I11565" s="14">
        <v>0</v>
      </c>
      <c r="J11565" t="s">
        <v>259</v>
      </c>
      <c r="K11565" s="13">
        <v>41887.575370370374</v>
      </c>
      <c r="L11565">
        <f t="shared" si="1080"/>
        <v>2014</v>
      </c>
      <c r="M11565">
        <f t="shared" si="1081"/>
        <v>9</v>
      </c>
      <c r="N11565">
        <f t="shared" si="1082"/>
        <v>18</v>
      </c>
      <c r="O11565">
        <f t="shared" si="1083"/>
        <v>0</v>
      </c>
      <c r="P11565">
        <f t="shared" si="1084"/>
        <v>0</v>
      </c>
      <c r="Q11565">
        <f t="shared" si="1085"/>
        <v>1</v>
      </c>
    </row>
    <row r="11566" spans="1:17">
      <c r="A11566" s="12" t="s">
        <v>6089</v>
      </c>
      <c r="B11566" t="s">
        <v>736</v>
      </c>
      <c r="C11566" t="s">
        <v>458</v>
      </c>
      <c r="D11566" t="s">
        <v>19796</v>
      </c>
      <c r="E11566" t="s">
        <v>11599</v>
      </c>
      <c r="F11566" t="s">
        <v>6091</v>
      </c>
      <c r="G11566" s="13">
        <v>42012</v>
      </c>
      <c r="H11566" s="13">
        <v>42082</v>
      </c>
      <c r="I11566" s="14">
        <v>0</v>
      </c>
      <c r="J11566" t="s">
        <v>259</v>
      </c>
      <c r="K11566" s="13">
        <v>41946.842858796299</v>
      </c>
      <c r="L11566">
        <f t="shared" si="1080"/>
        <v>2015</v>
      </c>
      <c r="M11566">
        <f t="shared" si="1081"/>
        <v>1</v>
      </c>
      <c r="N11566">
        <f t="shared" si="1082"/>
        <v>8</v>
      </c>
      <c r="O11566">
        <f t="shared" si="1083"/>
        <v>0</v>
      </c>
      <c r="P11566">
        <f t="shared" si="1084"/>
        <v>2</v>
      </c>
      <c r="Q11566">
        <f t="shared" si="1085"/>
        <v>1</v>
      </c>
    </row>
    <row r="11567" spans="1:17">
      <c r="A11567" s="12" t="s">
        <v>6089</v>
      </c>
      <c r="B11567" t="s">
        <v>736</v>
      </c>
      <c r="C11567" t="s">
        <v>458</v>
      </c>
      <c r="D11567" t="s">
        <v>6090</v>
      </c>
      <c r="E11567" t="s">
        <v>11599</v>
      </c>
      <c r="F11567" t="s">
        <v>6091</v>
      </c>
      <c r="G11567" s="13">
        <v>42096</v>
      </c>
      <c r="H11567" s="13">
        <v>42166</v>
      </c>
      <c r="I11567" s="14">
        <v>0</v>
      </c>
      <c r="J11567" t="s">
        <v>259</v>
      </c>
      <c r="K11567" s="13">
        <v>42072.522673611114</v>
      </c>
      <c r="L11567">
        <f t="shared" si="1080"/>
        <v>2015</v>
      </c>
      <c r="M11567">
        <f t="shared" si="1081"/>
        <v>4</v>
      </c>
      <c r="N11567">
        <f t="shared" si="1082"/>
        <v>2</v>
      </c>
      <c r="O11567">
        <f t="shared" si="1083"/>
        <v>0</v>
      </c>
      <c r="P11567">
        <f t="shared" si="1084"/>
        <v>0</v>
      </c>
      <c r="Q11567">
        <f t="shared" si="1085"/>
        <v>1</v>
      </c>
    </row>
    <row r="11568" spans="1:17">
      <c r="A11568" s="12" t="s">
        <v>6095</v>
      </c>
      <c r="B11568" t="s">
        <v>791</v>
      </c>
      <c r="C11568" t="s">
        <v>458</v>
      </c>
      <c r="D11568" t="s">
        <v>19797</v>
      </c>
      <c r="E11568" t="s">
        <v>11599</v>
      </c>
      <c r="F11568" t="s">
        <v>6091</v>
      </c>
      <c r="G11568" s="13">
        <v>41898</v>
      </c>
      <c r="H11568" s="13">
        <v>41968</v>
      </c>
      <c r="I11568" s="14">
        <v>0</v>
      </c>
      <c r="J11568" t="s">
        <v>259</v>
      </c>
      <c r="K11568" s="13">
        <v>41887.576192129629</v>
      </c>
      <c r="L11568">
        <f t="shared" si="1080"/>
        <v>2014</v>
      </c>
      <c r="M11568">
        <f t="shared" si="1081"/>
        <v>9</v>
      </c>
      <c r="N11568">
        <f t="shared" si="1082"/>
        <v>16</v>
      </c>
      <c r="O11568">
        <f t="shared" si="1083"/>
        <v>0</v>
      </c>
      <c r="P11568">
        <f t="shared" si="1084"/>
        <v>0</v>
      </c>
      <c r="Q11568">
        <f t="shared" si="1085"/>
        <v>1</v>
      </c>
    </row>
    <row r="11569" spans="1:17">
      <c r="A11569" s="12" t="s">
        <v>6097</v>
      </c>
      <c r="B11569" t="s">
        <v>750</v>
      </c>
      <c r="C11569" t="s">
        <v>458</v>
      </c>
      <c r="D11569" t="s">
        <v>19798</v>
      </c>
      <c r="E11569" t="s">
        <v>11599</v>
      </c>
      <c r="F11569" t="s">
        <v>6091</v>
      </c>
      <c r="G11569" s="13">
        <v>41732</v>
      </c>
      <c r="H11569" s="13">
        <v>41802</v>
      </c>
      <c r="I11569" s="14">
        <v>0</v>
      </c>
      <c r="J11569" t="s">
        <v>259</v>
      </c>
      <c r="K11569" s="13">
        <v>41733.664351851854</v>
      </c>
      <c r="L11569">
        <f t="shared" si="1080"/>
        <v>2014</v>
      </c>
      <c r="M11569">
        <f t="shared" si="1081"/>
        <v>4</v>
      </c>
      <c r="N11569">
        <f t="shared" si="1082"/>
        <v>3</v>
      </c>
      <c r="O11569" t="e">
        <f t="shared" si="1083"/>
        <v>#NUM!</v>
      </c>
      <c r="P11569" t="e">
        <f t="shared" si="1084"/>
        <v>#NUM!</v>
      </c>
      <c r="Q11569">
        <f t="shared" si="1085"/>
        <v>1</v>
      </c>
    </row>
    <row r="11570" spans="1:17">
      <c r="A11570" s="12" t="s">
        <v>6103</v>
      </c>
      <c r="B11570" t="s">
        <v>736</v>
      </c>
      <c r="C11570" t="s">
        <v>458</v>
      </c>
      <c r="D11570" t="s">
        <v>19799</v>
      </c>
      <c r="E11570" t="s">
        <v>11599</v>
      </c>
      <c r="F11570" t="s">
        <v>6105</v>
      </c>
      <c r="G11570" s="13">
        <v>41732</v>
      </c>
      <c r="H11570" s="13">
        <v>41802</v>
      </c>
      <c r="I11570" s="14">
        <v>0</v>
      </c>
      <c r="J11570" t="s">
        <v>259</v>
      </c>
      <c r="K11570" s="13">
        <v>41675.648831018516</v>
      </c>
      <c r="L11570">
        <f t="shared" si="1080"/>
        <v>2014</v>
      </c>
      <c r="M11570">
        <f t="shared" si="1081"/>
        <v>4</v>
      </c>
      <c r="N11570">
        <f t="shared" si="1082"/>
        <v>3</v>
      </c>
      <c r="O11570">
        <f t="shared" si="1083"/>
        <v>0</v>
      </c>
      <c r="P11570">
        <f t="shared" si="1084"/>
        <v>1</v>
      </c>
      <c r="Q11570">
        <f t="shared" si="1085"/>
        <v>1</v>
      </c>
    </row>
    <row r="11571" spans="1:17">
      <c r="A11571" s="12" t="s">
        <v>6103</v>
      </c>
      <c r="B11571" t="s">
        <v>736</v>
      </c>
      <c r="C11571" t="s">
        <v>458</v>
      </c>
      <c r="D11571" t="s">
        <v>19800</v>
      </c>
      <c r="E11571" t="s">
        <v>11599</v>
      </c>
      <c r="F11571" t="s">
        <v>6105</v>
      </c>
      <c r="G11571" s="13">
        <v>41900</v>
      </c>
      <c r="H11571" s="13">
        <v>41963</v>
      </c>
      <c r="I11571" s="14">
        <v>0</v>
      </c>
      <c r="J11571" t="s">
        <v>259</v>
      </c>
      <c r="K11571" s="13">
        <v>41887.575532407405</v>
      </c>
      <c r="L11571">
        <f t="shared" si="1080"/>
        <v>2014</v>
      </c>
      <c r="M11571">
        <f t="shared" si="1081"/>
        <v>9</v>
      </c>
      <c r="N11571">
        <f t="shared" si="1082"/>
        <v>18</v>
      </c>
      <c r="O11571">
        <f t="shared" si="1083"/>
        <v>0</v>
      </c>
      <c r="P11571">
        <f t="shared" si="1084"/>
        <v>0</v>
      </c>
      <c r="Q11571">
        <f t="shared" si="1085"/>
        <v>1</v>
      </c>
    </row>
    <row r="11572" spans="1:17">
      <c r="A11572" s="12" t="s">
        <v>6103</v>
      </c>
      <c r="B11572" t="s">
        <v>736</v>
      </c>
      <c r="C11572" t="s">
        <v>458</v>
      </c>
      <c r="D11572" t="s">
        <v>19801</v>
      </c>
      <c r="E11572" t="s">
        <v>11599</v>
      </c>
      <c r="F11572" t="s">
        <v>6105</v>
      </c>
      <c r="G11572" s="13">
        <v>42012</v>
      </c>
      <c r="H11572" s="13">
        <v>42082</v>
      </c>
      <c r="I11572" s="14">
        <v>0</v>
      </c>
      <c r="J11572" t="s">
        <v>259</v>
      </c>
      <c r="K11572" s="13">
        <v>41946.842962962961</v>
      </c>
      <c r="L11572">
        <f t="shared" si="1080"/>
        <v>2015</v>
      </c>
      <c r="M11572">
        <f t="shared" si="1081"/>
        <v>1</v>
      </c>
      <c r="N11572">
        <f t="shared" si="1082"/>
        <v>8</v>
      </c>
      <c r="O11572">
        <f t="shared" si="1083"/>
        <v>0</v>
      </c>
      <c r="P11572">
        <f t="shared" si="1084"/>
        <v>2</v>
      </c>
      <c r="Q11572">
        <f t="shared" si="1085"/>
        <v>1</v>
      </c>
    </row>
    <row r="11573" spans="1:17">
      <c r="A11573" s="12" t="s">
        <v>6103</v>
      </c>
      <c r="B11573" t="s">
        <v>736</v>
      </c>
      <c r="C11573" t="s">
        <v>458</v>
      </c>
      <c r="D11573" t="s">
        <v>6104</v>
      </c>
      <c r="E11573" t="s">
        <v>11599</v>
      </c>
      <c r="F11573" t="s">
        <v>6105</v>
      </c>
      <c r="G11573" s="13">
        <v>42096</v>
      </c>
      <c r="H11573" s="13">
        <v>42166</v>
      </c>
      <c r="I11573" s="14">
        <v>0</v>
      </c>
      <c r="J11573" t="s">
        <v>259</v>
      </c>
      <c r="K11573" s="13">
        <v>42072.522766203707</v>
      </c>
      <c r="L11573">
        <f t="shared" si="1080"/>
        <v>2015</v>
      </c>
      <c r="M11573">
        <f t="shared" si="1081"/>
        <v>4</v>
      </c>
      <c r="N11573">
        <f t="shared" si="1082"/>
        <v>2</v>
      </c>
      <c r="O11573">
        <f t="shared" si="1083"/>
        <v>0</v>
      </c>
      <c r="P11573">
        <f t="shared" si="1084"/>
        <v>0</v>
      </c>
      <c r="Q11573">
        <f t="shared" si="1085"/>
        <v>1</v>
      </c>
    </row>
    <row r="11574" spans="1:17">
      <c r="A11574" s="12" t="s">
        <v>6109</v>
      </c>
      <c r="B11574" t="s">
        <v>791</v>
      </c>
      <c r="C11574" t="s">
        <v>458</v>
      </c>
      <c r="D11574" t="s">
        <v>19802</v>
      </c>
      <c r="E11574" t="s">
        <v>11599</v>
      </c>
      <c r="F11574" t="s">
        <v>6105</v>
      </c>
      <c r="G11574" s="13">
        <v>41898</v>
      </c>
      <c r="H11574" s="13">
        <v>41968</v>
      </c>
      <c r="I11574" s="14">
        <v>0</v>
      </c>
      <c r="J11574" t="s">
        <v>259</v>
      </c>
      <c r="K11574" s="13">
        <v>41887.576273148145</v>
      </c>
      <c r="L11574">
        <f t="shared" si="1080"/>
        <v>2014</v>
      </c>
      <c r="M11574">
        <f t="shared" si="1081"/>
        <v>9</v>
      </c>
      <c r="N11574">
        <f t="shared" si="1082"/>
        <v>16</v>
      </c>
      <c r="O11574">
        <f t="shared" si="1083"/>
        <v>0</v>
      </c>
      <c r="P11574">
        <f t="shared" si="1084"/>
        <v>0</v>
      </c>
      <c r="Q11574">
        <f t="shared" si="1085"/>
        <v>1</v>
      </c>
    </row>
    <row r="11575" spans="1:17">
      <c r="A11575" s="12" t="s">
        <v>19803</v>
      </c>
      <c r="B11575" t="s">
        <v>750</v>
      </c>
      <c r="C11575" t="s">
        <v>458</v>
      </c>
      <c r="D11575" t="s">
        <v>19804</v>
      </c>
      <c r="E11575" t="s">
        <v>11599</v>
      </c>
      <c r="F11575" t="s">
        <v>6105</v>
      </c>
      <c r="G11575" s="13">
        <v>42012</v>
      </c>
      <c r="H11575" s="13">
        <v>42082</v>
      </c>
      <c r="I11575" s="14">
        <v>0</v>
      </c>
      <c r="J11575" t="s">
        <v>259</v>
      </c>
      <c r="K11575" s="13">
        <v>42019.401296296295</v>
      </c>
      <c r="L11575">
        <f t="shared" si="1080"/>
        <v>2015</v>
      </c>
      <c r="M11575">
        <f t="shared" si="1081"/>
        <v>1</v>
      </c>
      <c r="N11575">
        <f t="shared" si="1082"/>
        <v>8</v>
      </c>
      <c r="O11575" t="e">
        <f t="shared" si="1083"/>
        <v>#NUM!</v>
      </c>
      <c r="P11575" t="e">
        <f t="shared" si="1084"/>
        <v>#NUM!</v>
      </c>
      <c r="Q11575">
        <f t="shared" si="1085"/>
        <v>1</v>
      </c>
    </row>
    <row r="11576" spans="1:17">
      <c r="A11576" s="12" t="s">
        <v>6111</v>
      </c>
      <c r="B11576" t="s">
        <v>736</v>
      </c>
      <c r="C11576" t="s">
        <v>458</v>
      </c>
      <c r="D11576" t="s">
        <v>19805</v>
      </c>
      <c r="E11576" t="s">
        <v>11599</v>
      </c>
      <c r="F11576" t="s">
        <v>6113</v>
      </c>
      <c r="G11576" s="13">
        <v>41732</v>
      </c>
      <c r="H11576" s="13">
        <v>41802</v>
      </c>
      <c r="I11576" s="14">
        <v>0</v>
      </c>
      <c r="J11576" t="s">
        <v>259</v>
      </c>
      <c r="K11576" s="13">
        <v>41675.651990740742</v>
      </c>
      <c r="L11576">
        <f t="shared" si="1080"/>
        <v>2014</v>
      </c>
      <c r="M11576">
        <f t="shared" si="1081"/>
        <v>4</v>
      </c>
      <c r="N11576">
        <f t="shared" si="1082"/>
        <v>3</v>
      </c>
      <c r="O11576">
        <f t="shared" si="1083"/>
        <v>0</v>
      </c>
      <c r="P11576">
        <f t="shared" si="1084"/>
        <v>1</v>
      </c>
      <c r="Q11576">
        <f t="shared" si="1085"/>
        <v>1</v>
      </c>
    </row>
    <row r="11577" spans="1:17">
      <c r="A11577" s="12" t="s">
        <v>6111</v>
      </c>
      <c r="B11577" t="s">
        <v>736</v>
      </c>
      <c r="C11577" t="s">
        <v>458</v>
      </c>
      <c r="D11577" t="s">
        <v>19806</v>
      </c>
      <c r="E11577" t="s">
        <v>11599</v>
      </c>
      <c r="F11577" t="s">
        <v>6113</v>
      </c>
      <c r="G11577" s="13">
        <v>41900</v>
      </c>
      <c r="H11577" s="13">
        <v>41963</v>
      </c>
      <c r="I11577" s="14">
        <v>0</v>
      </c>
      <c r="J11577" t="s">
        <v>259</v>
      </c>
      <c r="K11577" s="13">
        <v>41887.575624999998</v>
      </c>
      <c r="L11577">
        <f t="shared" si="1080"/>
        <v>2014</v>
      </c>
      <c r="M11577">
        <f t="shared" si="1081"/>
        <v>9</v>
      </c>
      <c r="N11577">
        <f t="shared" si="1082"/>
        <v>18</v>
      </c>
      <c r="O11577">
        <f t="shared" si="1083"/>
        <v>0</v>
      </c>
      <c r="P11577">
        <f t="shared" si="1084"/>
        <v>0</v>
      </c>
      <c r="Q11577">
        <f t="shared" si="1085"/>
        <v>1</v>
      </c>
    </row>
    <row r="11578" spans="1:17">
      <c r="A11578" s="12" t="s">
        <v>6111</v>
      </c>
      <c r="B11578" t="s">
        <v>736</v>
      </c>
      <c r="C11578" t="s">
        <v>458</v>
      </c>
      <c r="D11578" t="s">
        <v>19807</v>
      </c>
      <c r="E11578" t="s">
        <v>11599</v>
      </c>
      <c r="F11578" t="s">
        <v>6113</v>
      </c>
      <c r="G11578" s="13">
        <v>42012</v>
      </c>
      <c r="H11578" s="13">
        <v>42082</v>
      </c>
      <c r="I11578" s="14">
        <v>0</v>
      </c>
      <c r="J11578" t="s">
        <v>259</v>
      </c>
      <c r="K11578" s="13">
        <v>41946.843101851853</v>
      </c>
      <c r="L11578">
        <f t="shared" si="1080"/>
        <v>2015</v>
      </c>
      <c r="M11578">
        <f t="shared" si="1081"/>
        <v>1</v>
      </c>
      <c r="N11578">
        <f t="shared" si="1082"/>
        <v>8</v>
      </c>
      <c r="O11578">
        <f t="shared" si="1083"/>
        <v>0</v>
      </c>
      <c r="P11578">
        <f t="shared" si="1084"/>
        <v>2</v>
      </c>
      <c r="Q11578">
        <f t="shared" si="1085"/>
        <v>1</v>
      </c>
    </row>
    <row r="11579" spans="1:17">
      <c r="A11579" s="12" t="s">
        <v>6111</v>
      </c>
      <c r="B11579" t="s">
        <v>736</v>
      </c>
      <c r="C11579" t="s">
        <v>458</v>
      </c>
      <c r="D11579" t="s">
        <v>6112</v>
      </c>
      <c r="E11579" t="s">
        <v>11599</v>
      </c>
      <c r="F11579" t="s">
        <v>6113</v>
      </c>
      <c r="G11579" s="13">
        <v>42096</v>
      </c>
      <c r="H11579" s="13">
        <v>42166</v>
      </c>
      <c r="I11579" s="14">
        <v>0</v>
      </c>
      <c r="J11579" t="s">
        <v>259</v>
      </c>
      <c r="K11579" s="13">
        <v>42072.522881944446</v>
      </c>
      <c r="L11579">
        <f t="shared" si="1080"/>
        <v>2015</v>
      </c>
      <c r="M11579">
        <f t="shared" si="1081"/>
        <v>4</v>
      </c>
      <c r="N11579">
        <f t="shared" si="1082"/>
        <v>2</v>
      </c>
      <c r="O11579">
        <f t="shared" si="1083"/>
        <v>0</v>
      </c>
      <c r="P11579">
        <f t="shared" si="1084"/>
        <v>0</v>
      </c>
      <c r="Q11579">
        <f t="shared" si="1085"/>
        <v>1</v>
      </c>
    </row>
    <row r="11580" spans="1:17">
      <c r="A11580" s="12" t="s">
        <v>6117</v>
      </c>
      <c r="B11580" t="s">
        <v>791</v>
      </c>
      <c r="C11580" t="s">
        <v>458</v>
      </c>
      <c r="D11580" t="s">
        <v>19808</v>
      </c>
      <c r="E11580" t="s">
        <v>11599</v>
      </c>
      <c r="F11580" t="s">
        <v>6113</v>
      </c>
      <c r="G11580" s="13">
        <v>41898</v>
      </c>
      <c r="H11580" s="13">
        <v>41968</v>
      </c>
      <c r="I11580" s="14">
        <v>0</v>
      </c>
      <c r="J11580" t="s">
        <v>259</v>
      </c>
      <c r="K11580" s="13">
        <v>41887.576377314814</v>
      </c>
      <c r="L11580">
        <f t="shared" si="1080"/>
        <v>2014</v>
      </c>
      <c r="M11580">
        <f t="shared" si="1081"/>
        <v>9</v>
      </c>
      <c r="N11580">
        <f t="shared" si="1082"/>
        <v>16</v>
      </c>
      <c r="O11580">
        <f t="shared" si="1083"/>
        <v>0</v>
      </c>
      <c r="P11580">
        <f t="shared" si="1084"/>
        <v>0</v>
      </c>
      <c r="Q11580">
        <f t="shared" si="1085"/>
        <v>1</v>
      </c>
    </row>
    <row r="11581" spans="1:17">
      <c r="A11581" s="12" t="s">
        <v>6119</v>
      </c>
      <c r="B11581" t="s">
        <v>750</v>
      </c>
      <c r="C11581" t="s">
        <v>458</v>
      </c>
      <c r="D11581" t="s">
        <v>19809</v>
      </c>
      <c r="E11581" t="s">
        <v>11599</v>
      </c>
      <c r="F11581" t="s">
        <v>6113</v>
      </c>
      <c r="G11581" s="13">
        <v>41898</v>
      </c>
      <c r="H11581" s="13">
        <v>41968</v>
      </c>
      <c r="I11581" s="14">
        <v>0</v>
      </c>
      <c r="J11581" t="s">
        <v>259</v>
      </c>
      <c r="K11581" s="13">
        <v>41907.567465277774</v>
      </c>
      <c r="L11581">
        <f t="shared" si="1080"/>
        <v>2014</v>
      </c>
      <c r="M11581">
        <f t="shared" si="1081"/>
        <v>9</v>
      </c>
      <c r="N11581">
        <f t="shared" si="1082"/>
        <v>16</v>
      </c>
      <c r="O11581" t="e">
        <f t="shared" si="1083"/>
        <v>#NUM!</v>
      </c>
      <c r="P11581" t="e">
        <f t="shared" si="1084"/>
        <v>#NUM!</v>
      </c>
      <c r="Q11581">
        <f t="shared" si="1085"/>
        <v>1</v>
      </c>
    </row>
    <row r="11582" spans="1:17">
      <c r="A11582" s="12" t="s">
        <v>6119</v>
      </c>
      <c r="B11582" t="s">
        <v>750</v>
      </c>
      <c r="C11582" t="s">
        <v>458</v>
      </c>
      <c r="D11582" t="s">
        <v>19810</v>
      </c>
      <c r="E11582" t="s">
        <v>11599</v>
      </c>
      <c r="F11582" t="s">
        <v>6113</v>
      </c>
      <c r="G11582" s="13">
        <v>42012</v>
      </c>
      <c r="H11582" s="13">
        <v>42082</v>
      </c>
      <c r="I11582" s="14">
        <v>0</v>
      </c>
      <c r="J11582" t="s">
        <v>259</v>
      </c>
      <c r="K11582" s="13">
        <v>42027.393854166665</v>
      </c>
      <c r="L11582">
        <f t="shared" si="1080"/>
        <v>2015</v>
      </c>
      <c r="M11582">
        <f t="shared" si="1081"/>
        <v>1</v>
      </c>
      <c r="N11582">
        <f t="shared" si="1082"/>
        <v>8</v>
      </c>
      <c r="O11582" t="e">
        <f t="shared" si="1083"/>
        <v>#NUM!</v>
      </c>
      <c r="P11582" t="e">
        <f t="shared" si="1084"/>
        <v>#NUM!</v>
      </c>
      <c r="Q11582">
        <f t="shared" si="1085"/>
        <v>1</v>
      </c>
    </row>
    <row r="11583" spans="1:17">
      <c r="A11583" s="12" t="s">
        <v>6121</v>
      </c>
      <c r="B11583" t="s">
        <v>750</v>
      </c>
      <c r="C11583" t="s">
        <v>458</v>
      </c>
      <c r="D11583" t="s">
        <v>19811</v>
      </c>
      <c r="E11583" t="s">
        <v>11599</v>
      </c>
      <c r="F11583" t="s">
        <v>6113</v>
      </c>
      <c r="G11583" s="13">
        <v>41898</v>
      </c>
      <c r="H11583" s="13">
        <v>41968</v>
      </c>
      <c r="I11583" s="14">
        <v>0</v>
      </c>
      <c r="J11583" t="s">
        <v>259</v>
      </c>
      <c r="K11583" s="13">
        <v>41908.439293981479</v>
      </c>
      <c r="L11583">
        <f t="shared" si="1080"/>
        <v>2014</v>
      </c>
      <c r="M11583">
        <f t="shared" si="1081"/>
        <v>9</v>
      </c>
      <c r="N11583">
        <f t="shared" si="1082"/>
        <v>16</v>
      </c>
      <c r="O11583" t="e">
        <f t="shared" si="1083"/>
        <v>#NUM!</v>
      </c>
      <c r="P11583" t="e">
        <f t="shared" si="1084"/>
        <v>#NUM!</v>
      </c>
      <c r="Q11583">
        <f t="shared" si="1085"/>
        <v>1</v>
      </c>
    </row>
    <row r="11584" spans="1:17">
      <c r="A11584" s="12" t="s">
        <v>6123</v>
      </c>
      <c r="B11584" t="s">
        <v>736</v>
      </c>
      <c r="C11584" t="s">
        <v>458</v>
      </c>
      <c r="D11584" t="s">
        <v>19812</v>
      </c>
      <c r="E11584" t="s">
        <v>11599</v>
      </c>
      <c r="F11584" t="s">
        <v>6125</v>
      </c>
      <c r="G11584" s="13">
        <v>41732</v>
      </c>
      <c r="H11584" s="13">
        <v>41802</v>
      </c>
      <c r="I11584" s="14">
        <v>0</v>
      </c>
      <c r="J11584" t="s">
        <v>259</v>
      </c>
      <c r="K11584" s="13">
        <v>41675.652094907404</v>
      </c>
      <c r="L11584">
        <f t="shared" si="1080"/>
        <v>2014</v>
      </c>
      <c r="M11584">
        <f t="shared" si="1081"/>
        <v>4</v>
      </c>
      <c r="N11584">
        <f t="shared" si="1082"/>
        <v>3</v>
      </c>
      <c r="O11584">
        <f t="shared" si="1083"/>
        <v>0</v>
      </c>
      <c r="P11584">
        <f t="shared" si="1084"/>
        <v>1</v>
      </c>
      <c r="Q11584">
        <f t="shared" si="1085"/>
        <v>1</v>
      </c>
    </row>
    <row r="11585" spans="1:17">
      <c r="A11585" s="12" t="s">
        <v>6123</v>
      </c>
      <c r="B11585" t="s">
        <v>736</v>
      </c>
      <c r="C11585" t="s">
        <v>458</v>
      </c>
      <c r="D11585" t="s">
        <v>19813</v>
      </c>
      <c r="E11585" t="s">
        <v>11599</v>
      </c>
      <c r="F11585" t="s">
        <v>6125</v>
      </c>
      <c r="G11585" s="13">
        <v>41900</v>
      </c>
      <c r="H11585" s="13">
        <v>41963</v>
      </c>
      <c r="I11585" s="14">
        <v>0</v>
      </c>
      <c r="J11585" t="s">
        <v>259</v>
      </c>
      <c r="K11585" s="13">
        <v>41887.57571759259</v>
      </c>
      <c r="L11585">
        <f t="shared" si="1080"/>
        <v>2014</v>
      </c>
      <c r="M11585">
        <f t="shared" si="1081"/>
        <v>9</v>
      </c>
      <c r="N11585">
        <f t="shared" si="1082"/>
        <v>18</v>
      </c>
      <c r="O11585">
        <f t="shared" si="1083"/>
        <v>0</v>
      </c>
      <c r="P11585">
        <f t="shared" si="1084"/>
        <v>0</v>
      </c>
      <c r="Q11585">
        <f t="shared" si="1085"/>
        <v>1</v>
      </c>
    </row>
    <row r="11586" spans="1:17">
      <c r="A11586" s="12" t="s">
        <v>6123</v>
      </c>
      <c r="B11586" t="s">
        <v>736</v>
      </c>
      <c r="C11586" t="s">
        <v>458</v>
      </c>
      <c r="D11586" t="s">
        <v>19814</v>
      </c>
      <c r="E11586" t="s">
        <v>11599</v>
      </c>
      <c r="F11586" t="s">
        <v>6125</v>
      </c>
      <c r="G11586" s="13">
        <v>42012</v>
      </c>
      <c r="H11586" s="13">
        <v>42082</v>
      </c>
      <c r="I11586" s="14">
        <v>0</v>
      </c>
      <c r="J11586" t="s">
        <v>259</v>
      </c>
      <c r="K11586" s="13">
        <v>41946.843229166669</v>
      </c>
      <c r="L11586">
        <f t="shared" si="1080"/>
        <v>2015</v>
      </c>
      <c r="M11586">
        <f t="shared" si="1081"/>
        <v>1</v>
      </c>
      <c r="N11586">
        <f t="shared" si="1082"/>
        <v>8</v>
      </c>
      <c r="O11586">
        <f t="shared" si="1083"/>
        <v>0</v>
      </c>
      <c r="P11586">
        <f t="shared" si="1084"/>
        <v>2</v>
      </c>
      <c r="Q11586">
        <f t="shared" si="1085"/>
        <v>1</v>
      </c>
    </row>
    <row r="11587" spans="1:17">
      <c r="A11587" s="12" t="s">
        <v>6123</v>
      </c>
      <c r="B11587" t="s">
        <v>736</v>
      </c>
      <c r="C11587" t="s">
        <v>458</v>
      </c>
      <c r="D11587" t="s">
        <v>6124</v>
      </c>
      <c r="E11587" t="s">
        <v>11599</v>
      </c>
      <c r="F11587" t="s">
        <v>6125</v>
      </c>
      <c r="G11587" s="13">
        <v>42096</v>
      </c>
      <c r="H11587" s="13">
        <v>42166</v>
      </c>
      <c r="I11587" s="14">
        <v>0</v>
      </c>
      <c r="J11587" t="s">
        <v>259</v>
      </c>
      <c r="K11587" s="13">
        <v>42072.522997685184</v>
      </c>
      <c r="L11587">
        <f t="shared" ref="L11587:L11650" si="1086">YEAR(G11587)</f>
        <v>2015</v>
      </c>
      <c r="M11587">
        <f t="shared" ref="M11587:M11650" si="1087">MONTH(G11587)</f>
        <v>4</v>
      </c>
      <c r="N11587">
        <f t="shared" ref="N11587:N11650" si="1088">DAY(G11587)</f>
        <v>2</v>
      </c>
      <c r="O11587">
        <f t="shared" ref="O11587:O11650" si="1089">DATEDIF($K11587,INT($G11587),"y")</f>
        <v>0</v>
      </c>
      <c r="P11587">
        <f t="shared" ref="P11587:P11650" si="1090">DATEDIF($K11587,INT($G11587),"m")</f>
        <v>0</v>
      </c>
      <c r="Q11587">
        <f t="shared" ref="Q11587:Q11650" si="1091">DATEDIF($K$2,INT($G$2),"ym")</f>
        <v>1</v>
      </c>
    </row>
    <row r="11588" spans="1:17">
      <c r="A11588" s="12" t="s">
        <v>6129</v>
      </c>
      <c r="B11588" t="s">
        <v>791</v>
      </c>
      <c r="C11588" t="s">
        <v>458</v>
      </c>
      <c r="D11588" t="s">
        <v>19815</v>
      </c>
      <c r="E11588" t="s">
        <v>11599</v>
      </c>
      <c r="F11588" t="s">
        <v>6125</v>
      </c>
      <c r="G11588" s="13">
        <v>41898</v>
      </c>
      <c r="H11588" s="13">
        <v>41968</v>
      </c>
      <c r="I11588" s="14">
        <v>0</v>
      </c>
      <c r="J11588" t="s">
        <v>259</v>
      </c>
      <c r="K11588" s="13">
        <v>41887.577581018515</v>
      </c>
      <c r="L11588">
        <f t="shared" si="1086"/>
        <v>2014</v>
      </c>
      <c r="M11588">
        <f t="shared" si="1087"/>
        <v>9</v>
      </c>
      <c r="N11588">
        <f t="shared" si="1088"/>
        <v>16</v>
      </c>
      <c r="O11588">
        <f t="shared" si="1089"/>
        <v>0</v>
      </c>
      <c r="P11588">
        <f t="shared" si="1090"/>
        <v>0</v>
      </c>
      <c r="Q11588">
        <f t="shared" si="1091"/>
        <v>1</v>
      </c>
    </row>
    <row r="11589" spans="1:17">
      <c r="A11589" s="12" t="s">
        <v>6131</v>
      </c>
      <c r="B11589" t="s">
        <v>750</v>
      </c>
      <c r="C11589" t="s">
        <v>458</v>
      </c>
      <c r="D11589" t="s">
        <v>19816</v>
      </c>
      <c r="E11589" t="s">
        <v>11599</v>
      </c>
      <c r="F11589" t="s">
        <v>6125</v>
      </c>
      <c r="G11589" s="13">
        <v>41732</v>
      </c>
      <c r="H11589" s="13">
        <v>41802</v>
      </c>
      <c r="I11589" s="14">
        <v>0</v>
      </c>
      <c r="J11589" t="s">
        <v>259</v>
      </c>
      <c r="K11589" s="13">
        <v>41747.480312500003</v>
      </c>
      <c r="L11589">
        <f t="shared" si="1086"/>
        <v>2014</v>
      </c>
      <c r="M11589">
        <f t="shared" si="1087"/>
        <v>4</v>
      </c>
      <c r="N11589">
        <f t="shared" si="1088"/>
        <v>3</v>
      </c>
      <c r="O11589" t="e">
        <f t="shared" si="1089"/>
        <v>#NUM!</v>
      </c>
      <c r="P11589" t="e">
        <f t="shared" si="1090"/>
        <v>#NUM!</v>
      </c>
      <c r="Q11589">
        <f t="shared" si="1091"/>
        <v>1</v>
      </c>
    </row>
    <row r="11590" spans="1:17">
      <c r="A11590" s="12" t="s">
        <v>6134</v>
      </c>
      <c r="B11590" t="s">
        <v>736</v>
      </c>
      <c r="C11590" t="s">
        <v>458</v>
      </c>
      <c r="D11590" t="s">
        <v>19817</v>
      </c>
      <c r="E11590" t="s">
        <v>11599</v>
      </c>
      <c r="F11590" t="s">
        <v>6136</v>
      </c>
      <c r="G11590" s="13">
        <v>41732</v>
      </c>
      <c r="H11590" s="13">
        <v>41802</v>
      </c>
      <c r="I11590" s="14">
        <v>0</v>
      </c>
      <c r="J11590" t="s">
        <v>259</v>
      </c>
      <c r="K11590" s="13">
        <v>41675.665960648148</v>
      </c>
      <c r="L11590">
        <f t="shared" si="1086"/>
        <v>2014</v>
      </c>
      <c r="M11590">
        <f t="shared" si="1087"/>
        <v>4</v>
      </c>
      <c r="N11590">
        <f t="shared" si="1088"/>
        <v>3</v>
      </c>
      <c r="O11590">
        <f t="shared" si="1089"/>
        <v>0</v>
      </c>
      <c r="P11590">
        <f t="shared" si="1090"/>
        <v>1</v>
      </c>
      <c r="Q11590">
        <f t="shared" si="1091"/>
        <v>1</v>
      </c>
    </row>
    <row r="11591" spans="1:17">
      <c r="A11591" s="12" t="s">
        <v>6134</v>
      </c>
      <c r="B11591" t="s">
        <v>736</v>
      </c>
      <c r="C11591" t="s">
        <v>458</v>
      </c>
      <c r="D11591" t="s">
        <v>19818</v>
      </c>
      <c r="E11591" t="s">
        <v>11599</v>
      </c>
      <c r="F11591" t="s">
        <v>6136</v>
      </c>
      <c r="G11591" s="13">
        <v>41900</v>
      </c>
      <c r="H11591" s="13">
        <v>41963</v>
      </c>
      <c r="I11591" s="14">
        <v>0</v>
      </c>
      <c r="J11591" t="s">
        <v>259</v>
      </c>
      <c r="K11591" s="13">
        <v>41887.575844907406</v>
      </c>
      <c r="L11591">
        <f t="shared" si="1086"/>
        <v>2014</v>
      </c>
      <c r="M11591">
        <f t="shared" si="1087"/>
        <v>9</v>
      </c>
      <c r="N11591">
        <f t="shared" si="1088"/>
        <v>18</v>
      </c>
      <c r="O11591">
        <f t="shared" si="1089"/>
        <v>0</v>
      </c>
      <c r="P11591">
        <f t="shared" si="1090"/>
        <v>0</v>
      </c>
      <c r="Q11591">
        <f t="shared" si="1091"/>
        <v>1</v>
      </c>
    </row>
    <row r="11592" spans="1:17">
      <c r="A11592" s="12" t="s">
        <v>6134</v>
      </c>
      <c r="B11592" t="s">
        <v>736</v>
      </c>
      <c r="C11592" t="s">
        <v>458</v>
      </c>
      <c r="D11592" t="s">
        <v>19819</v>
      </c>
      <c r="E11592" t="s">
        <v>11599</v>
      </c>
      <c r="F11592" t="s">
        <v>6136</v>
      </c>
      <c r="G11592" s="13">
        <v>42012</v>
      </c>
      <c r="H11592" s="13">
        <v>42082</v>
      </c>
      <c r="I11592" s="14">
        <v>0</v>
      </c>
      <c r="J11592" t="s">
        <v>259</v>
      </c>
      <c r="K11592" s="13">
        <v>41946.84337962963</v>
      </c>
      <c r="L11592">
        <f t="shared" si="1086"/>
        <v>2015</v>
      </c>
      <c r="M11592">
        <f t="shared" si="1087"/>
        <v>1</v>
      </c>
      <c r="N11592">
        <f t="shared" si="1088"/>
        <v>8</v>
      </c>
      <c r="O11592">
        <f t="shared" si="1089"/>
        <v>0</v>
      </c>
      <c r="P11592">
        <f t="shared" si="1090"/>
        <v>2</v>
      </c>
      <c r="Q11592">
        <f t="shared" si="1091"/>
        <v>1</v>
      </c>
    </row>
    <row r="11593" spans="1:17">
      <c r="A11593" s="12" t="s">
        <v>6134</v>
      </c>
      <c r="B11593" t="s">
        <v>736</v>
      </c>
      <c r="C11593" t="s">
        <v>458</v>
      </c>
      <c r="D11593" t="s">
        <v>6135</v>
      </c>
      <c r="E11593" t="s">
        <v>11599</v>
      </c>
      <c r="F11593" t="s">
        <v>6136</v>
      </c>
      <c r="G11593" s="13">
        <v>42096</v>
      </c>
      <c r="H11593" s="13">
        <v>42166</v>
      </c>
      <c r="I11593" s="14">
        <v>0</v>
      </c>
      <c r="J11593" t="s">
        <v>259</v>
      </c>
      <c r="K11593" s="13">
        <v>42072.523113425923</v>
      </c>
      <c r="L11593">
        <f t="shared" si="1086"/>
        <v>2015</v>
      </c>
      <c r="M11593">
        <f t="shared" si="1087"/>
        <v>4</v>
      </c>
      <c r="N11593">
        <f t="shared" si="1088"/>
        <v>2</v>
      </c>
      <c r="O11593">
        <f t="shared" si="1089"/>
        <v>0</v>
      </c>
      <c r="P11593">
        <f t="shared" si="1090"/>
        <v>0</v>
      </c>
      <c r="Q11593">
        <f t="shared" si="1091"/>
        <v>1</v>
      </c>
    </row>
    <row r="11594" spans="1:17">
      <c r="A11594" s="12" t="s">
        <v>6140</v>
      </c>
      <c r="B11594" t="s">
        <v>791</v>
      </c>
      <c r="C11594" t="s">
        <v>458</v>
      </c>
      <c r="D11594" t="s">
        <v>19820</v>
      </c>
      <c r="E11594" t="s">
        <v>11599</v>
      </c>
      <c r="F11594" t="s">
        <v>6136</v>
      </c>
      <c r="G11594" s="13">
        <v>41898</v>
      </c>
      <c r="H11594" s="13">
        <v>41968</v>
      </c>
      <c r="I11594" s="14">
        <v>0</v>
      </c>
      <c r="J11594" t="s">
        <v>259</v>
      </c>
      <c r="K11594" s="13">
        <v>41887.577673611115</v>
      </c>
      <c r="L11594">
        <f t="shared" si="1086"/>
        <v>2014</v>
      </c>
      <c r="M11594">
        <f t="shared" si="1087"/>
        <v>9</v>
      </c>
      <c r="N11594">
        <f t="shared" si="1088"/>
        <v>16</v>
      </c>
      <c r="O11594">
        <f t="shared" si="1089"/>
        <v>0</v>
      </c>
      <c r="P11594">
        <f t="shared" si="1090"/>
        <v>0</v>
      </c>
      <c r="Q11594">
        <f t="shared" si="1091"/>
        <v>1</v>
      </c>
    </row>
    <row r="11595" spans="1:17">
      <c r="A11595" s="12" t="s">
        <v>19821</v>
      </c>
      <c r="B11595" t="s">
        <v>750</v>
      </c>
      <c r="C11595" t="s">
        <v>458</v>
      </c>
      <c r="D11595" t="s">
        <v>19822</v>
      </c>
      <c r="E11595" t="s">
        <v>11599</v>
      </c>
      <c r="F11595" t="s">
        <v>6136</v>
      </c>
      <c r="G11595" s="13">
        <v>42012</v>
      </c>
      <c r="H11595" s="13">
        <v>42082</v>
      </c>
      <c r="I11595" s="14">
        <v>0</v>
      </c>
      <c r="J11595" t="s">
        <v>259</v>
      </c>
      <c r="K11595" s="13">
        <v>42024.675173611111</v>
      </c>
      <c r="L11595">
        <f t="shared" si="1086"/>
        <v>2015</v>
      </c>
      <c r="M11595">
        <f t="shared" si="1087"/>
        <v>1</v>
      </c>
      <c r="N11595">
        <f t="shared" si="1088"/>
        <v>8</v>
      </c>
      <c r="O11595" t="e">
        <f t="shared" si="1089"/>
        <v>#NUM!</v>
      </c>
      <c r="P11595" t="e">
        <f t="shared" si="1090"/>
        <v>#NUM!</v>
      </c>
      <c r="Q11595">
        <f t="shared" si="1091"/>
        <v>1</v>
      </c>
    </row>
    <row r="11596" spans="1:17">
      <c r="A11596" s="12" t="s">
        <v>6142</v>
      </c>
      <c r="B11596" t="s">
        <v>736</v>
      </c>
      <c r="C11596" t="s">
        <v>458</v>
      </c>
      <c r="D11596" t="s">
        <v>19823</v>
      </c>
      <c r="E11596" t="s">
        <v>11599</v>
      </c>
      <c r="F11596" t="s">
        <v>6144</v>
      </c>
      <c r="G11596" s="13">
        <v>41899</v>
      </c>
      <c r="H11596" s="13">
        <v>41969</v>
      </c>
      <c r="I11596" s="14">
        <v>0</v>
      </c>
      <c r="J11596" t="s">
        <v>259</v>
      </c>
      <c r="K11596" s="13">
        <v>41887.572951388887</v>
      </c>
      <c r="L11596">
        <f t="shared" si="1086"/>
        <v>2014</v>
      </c>
      <c r="M11596">
        <f t="shared" si="1087"/>
        <v>9</v>
      </c>
      <c r="N11596">
        <f t="shared" si="1088"/>
        <v>17</v>
      </c>
      <c r="O11596">
        <f t="shared" si="1089"/>
        <v>0</v>
      </c>
      <c r="P11596">
        <f t="shared" si="1090"/>
        <v>0</v>
      </c>
      <c r="Q11596">
        <f t="shared" si="1091"/>
        <v>1</v>
      </c>
    </row>
    <row r="11597" spans="1:17">
      <c r="A11597" s="12" t="s">
        <v>6142</v>
      </c>
      <c r="B11597" t="s">
        <v>736</v>
      </c>
      <c r="C11597" t="s">
        <v>458</v>
      </c>
      <c r="D11597" t="s">
        <v>19824</v>
      </c>
      <c r="E11597" t="s">
        <v>11599</v>
      </c>
      <c r="F11597" t="s">
        <v>6144</v>
      </c>
      <c r="G11597" s="13">
        <v>42011</v>
      </c>
      <c r="H11597" s="13">
        <v>42081</v>
      </c>
      <c r="I11597" s="14">
        <v>0</v>
      </c>
      <c r="J11597" t="s">
        <v>259</v>
      </c>
      <c r="K11597" s="13">
        <v>41946.843530092592</v>
      </c>
      <c r="L11597">
        <f t="shared" si="1086"/>
        <v>2015</v>
      </c>
      <c r="M11597">
        <f t="shared" si="1087"/>
        <v>1</v>
      </c>
      <c r="N11597">
        <f t="shared" si="1088"/>
        <v>7</v>
      </c>
      <c r="O11597">
        <f t="shared" si="1089"/>
        <v>0</v>
      </c>
      <c r="P11597">
        <f t="shared" si="1090"/>
        <v>2</v>
      </c>
      <c r="Q11597">
        <f t="shared" si="1091"/>
        <v>1</v>
      </c>
    </row>
    <row r="11598" spans="1:17">
      <c r="A11598" s="12" t="s">
        <v>6142</v>
      </c>
      <c r="B11598" t="s">
        <v>736</v>
      </c>
      <c r="C11598" t="s">
        <v>458</v>
      </c>
      <c r="D11598" t="s">
        <v>6143</v>
      </c>
      <c r="E11598" t="s">
        <v>11599</v>
      </c>
      <c r="F11598" t="s">
        <v>6144</v>
      </c>
      <c r="G11598" s="13">
        <v>42095</v>
      </c>
      <c r="H11598" s="13">
        <v>42165</v>
      </c>
      <c r="I11598" s="14">
        <v>0</v>
      </c>
      <c r="J11598" t="s">
        <v>259</v>
      </c>
      <c r="K11598" s="13">
        <v>42072.523229166669</v>
      </c>
      <c r="L11598">
        <f t="shared" si="1086"/>
        <v>2015</v>
      </c>
      <c r="M11598">
        <f t="shared" si="1087"/>
        <v>4</v>
      </c>
      <c r="N11598">
        <f t="shared" si="1088"/>
        <v>1</v>
      </c>
      <c r="O11598">
        <f t="shared" si="1089"/>
        <v>0</v>
      </c>
      <c r="P11598">
        <f t="shared" si="1090"/>
        <v>0</v>
      </c>
      <c r="Q11598">
        <f t="shared" si="1091"/>
        <v>1</v>
      </c>
    </row>
    <row r="11599" spans="1:17">
      <c r="A11599" s="12" t="s">
        <v>19825</v>
      </c>
      <c r="B11599" t="s">
        <v>736</v>
      </c>
      <c r="C11599" t="s">
        <v>458</v>
      </c>
      <c r="D11599" t="s">
        <v>19826</v>
      </c>
      <c r="E11599" t="s">
        <v>11599</v>
      </c>
      <c r="F11599" t="s">
        <v>6144</v>
      </c>
      <c r="G11599" s="13">
        <v>41731</v>
      </c>
      <c r="H11599" s="13">
        <v>41801</v>
      </c>
      <c r="I11599" s="14">
        <v>0</v>
      </c>
      <c r="J11599" t="s">
        <v>259</v>
      </c>
      <c r="K11599" s="13">
        <v>41675.65221064815</v>
      </c>
      <c r="L11599">
        <f t="shared" si="1086"/>
        <v>2014</v>
      </c>
      <c r="M11599">
        <f t="shared" si="1087"/>
        <v>4</v>
      </c>
      <c r="N11599">
        <f t="shared" si="1088"/>
        <v>2</v>
      </c>
      <c r="O11599">
        <f t="shared" si="1089"/>
        <v>0</v>
      </c>
      <c r="P11599">
        <f t="shared" si="1090"/>
        <v>1</v>
      </c>
      <c r="Q11599">
        <f t="shared" si="1091"/>
        <v>1</v>
      </c>
    </row>
    <row r="11600" spans="1:17">
      <c r="A11600" s="12" t="s">
        <v>6148</v>
      </c>
      <c r="B11600" t="s">
        <v>791</v>
      </c>
      <c r="C11600" t="s">
        <v>458</v>
      </c>
      <c r="D11600" t="s">
        <v>19827</v>
      </c>
      <c r="E11600" t="s">
        <v>11599</v>
      </c>
      <c r="F11600" t="s">
        <v>6144</v>
      </c>
      <c r="G11600" s="13">
        <v>42009</v>
      </c>
      <c r="H11600" s="13">
        <v>42079</v>
      </c>
      <c r="I11600" s="14">
        <v>0</v>
      </c>
      <c r="J11600" t="s">
        <v>259</v>
      </c>
      <c r="K11600" s="13">
        <v>41946.843599537038</v>
      </c>
      <c r="L11600">
        <f t="shared" si="1086"/>
        <v>2015</v>
      </c>
      <c r="M11600">
        <f t="shared" si="1087"/>
        <v>1</v>
      </c>
      <c r="N11600">
        <f t="shared" si="1088"/>
        <v>5</v>
      </c>
      <c r="O11600">
        <f t="shared" si="1089"/>
        <v>0</v>
      </c>
      <c r="P11600">
        <f t="shared" si="1090"/>
        <v>2</v>
      </c>
      <c r="Q11600">
        <f t="shared" si="1091"/>
        <v>1</v>
      </c>
    </row>
    <row r="11601" spans="1:17">
      <c r="A11601" s="12" t="s">
        <v>6150</v>
      </c>
      <c r="B11601" t="s">
        <v>750</v>
      </c>
      <c r="C11601" t="s">
        <v>458</v>
      </c>
      <c r="D11601" t="s">
        <v>19828</v>
      </c>
      <c r="E11601" t="s">
        <v>11599</v>
      </c>
      <c r="F11601" t="s">
        <v>6144</v>
      </c>
      <c r="G11601" s="13">
        <v>41731</v>
      </c>
      <c r="H11601" s="13">
        <v>41801</v>
      </c>
      <c r="I11601" s="14">
        <v>0</v>
      </c>
      <c r="J11601" t="s">
        <v>259</v>
      </c>
      <c r="K11601" s="13">
        <v>41740.664351851854</v>
      </c>
      <c r="L11601">
        <f t="shared" si="1086"/>
        <v>2014</v>
      </c>
      <c r="M11601">
        <f t="shared" si="1087"/>
        <v>4</v>
      </c>
      <c r="N11601">
        <f t="shared" si="1088"/>
        <v>2</v>
      </c>
      <c r="O11601" t="e">
        <f t="shared" si="1089"/>
        <v>#NUM!</v>
      </c>
      <c r="P11601" t="e">
        <f t="shared" si="1090"/>
        <v>#NUM!</v>
      </c>
      <c r="Q11601">
        <f t="shared" si="1091"/>
        <v>1</v>
      </c>
    </row>
    <row r="11602" spans="1:17">
      <c r="A11602" s="12" t="s">
        <v>6150</v>
      </c>
      <c r="B11602" t="s">
        <v>750</v>
      </c>
      <c r="C11602" t="s">
        <v>458</v>
      </c>
      <c r="D11602" t="s">
        <v>19829</v>
      </c>
      <c r="E11602" t="s">
        <v>11599</v>
      </c>
      <c r="F11602" t="s">
        <v>6144</v>
      </c>
      <c r="G11602" s="13">
        <v>42009</v>
      </c>
      <c r="H11602" s="13">
        <v>42079</v>
      </c>
      <c r="I11602" s="14">
        <v>0</v>
      </c>
      <c r="J11602" t="s">
        <v>259</v>
      </c>
      <c r="K11602" s="13">
        <v>42019.383831018517</v>
      </c>
      <c r="L11602">
        <f t="shared" si="1086"/>
        <v>2015</v>
      </c>
      <c r="M11602">
        <f t="shared" si="1087"/>
        <v>1</v>
      </c>
      <c r="N11602">
        <f t="shared" si="1088"/>
        <v>5</v>
      </c>
      <c r="O11602" t="e">
        <f t="shared" si="1089"/>
        <v>#NUM!</v>
      </c>
      <c r="P11602" t="e">
        <f t="shared" si="1090"/>
        <v>#NUM!</v>
      </c>
      <c r="Q11602">
        <f t="shared" si="1091"/>
        <v>1</v>
      </c>
    </row>
    <row r="11603" spans="1:17">
      <c r="A11603" s="12" t="s">
        <v>6150</v>
      </c>
      <c r="B11603" t="s">
        <v>750</v>
      </c>
      <c r="C11603" t="s">
        <v>458</v>
      </c>
      <c r="D11603" t="s">
        <v>6151</v>
      </c>
      <c r="E11603" t="s">
        <v>11599</v>
      </c>
      <c r="F11603" t="s">
        <v>6144</v>
      </c>
      <c r="G11603" s="13">
        <v>42095</v>
      </c>
      <c r="H11603" s="13">
        <v>42165</v>
      </c>
      <c r="I11603" s="14">
        <v>0</v>
      </c>
      <c r="J11603" t="s">
        <v>259</v>
      </c>
      <c r="K11603" s="13">
        <v>42107.730312500003</v>
      </c>
      <c r="L11603">
        <f t="shared" si="1086"/>
        <v>2015</v>
      </c>
      <c r="M11603">
        <f t="shared" si="1087"/>
        <v>4</v>
      </c>
      <c r="N11603">
        <f t="shared" si="1088"/>
        <v>1</v>
      </c>
      <c r="O11603" t="e">
        <f t="shared" si="1089"/>
        <v>#NUM!</v>
      </c>
      <c r="P11603" t="e">
        <f t="shared" si="1090"/>
        <v>#NUM!</v>
      </c>
      <c r="Q11603">
        <f t="shared" si="1091"/>
        <v>1</v>
      </c>
    </row>
    <row r="11604" spans="1:17">
      <c r="A11604" s="12" t="s">
        <v>19830</v>
      </c>
      <c r="B11604" t="s">
        <v>457</v>
      </c>
      <c r="C11604" t="s">
        <v>453</v>
      </c>
      <c r="D11604" t="s">
        <v>19831</v>
      </c>
      <c r="E11604" t="s">
        <v>489</v>
      </c>
      <c r="F11604" t="s">
        <v>259</v>
      </c>
      <c r="G11604" s="13">
        <v>42016</v>
      </c>
      <c r="H11604" s="13">
        <v>42016</v>
      </c>
      <c r="I11604" s="14">
        <v>0</v>
      </c>
      <c r="J11604" t="s">
        <v>447</v>
      </c>
      <c r="K11604" s="13">
        <v>42016.663784722223</v>
      </c>
      <c r="L11604">
        <f t="shared" si="1086"/>
        <v>2015</v>
      </c>
      <c r="M11604">
        <f t="shared" si="1087"/>
        <v>1</v>
      </c>
      <c r="N11604">
        <f t="shared" si="1088"/>
        <v>12</v>
      </c>
      <c r="O11604">
        <f t="shared" si="1089"/>
        <v>0</v>
      </c>
      <c r="P11604">
        <f t="shared" si="1090"/>
        <v>0</v>
      </c>
      <c r="Q11604">
        <f t="shared" si="1091"/>
        <v>1</v>
      </c>
    </row>
    <row r="11605" spans="1:17">
      <c r="A11605" s="12" t="s">
        <v>6154</v>
      </c>
      <c r="B11605" t="s">
        <v>736</v>
      </c>
      <c r="C11605" t="s">
        <v>458</v>
      </c>
      <c r="D11605" t="s">
        <v>19832</v>
      </c>
      <c r="E11605" t="s">
        <v>11599</v>
      </c>
      <c r="F11605" t="s">
        <v>6156</v>
      </c>
      <c r="G11605" s="13">
        <v>41897</v>
      </c>
      <c r="H11605" s="13">
        <v>41967</v>
      </c>
      <c r="I11605" s="14">
        <v>0</v>
      </c>
      <c r="J11605" t="s">
        <v>259</v>
      </c>
      <c r="K11605" s="13">
        <v>41887.573020833333</v>
      </c>
      <c r="L11605">
        <f t="shared" si="1086"/>
        <v>2014</v>
      </c>
      <c r="M11605">
        <f t="shared" si="1087"/>
        <v>9</v>
      </c>
      <c r="N11605">
        <f t="shared" si="1088"/>
        <v>15</v>
      </c>
      <c r="O11605">
        <f t="shared" si="1089"/>
        <v>0</v>
      </c>
      <c r="P11605">
        <f t="shared" si="1090"/>
        <v>0</v>
      </c>
      <c r="Q11605">
        <f t="shared" si="1091"/>
        <v>1</v>
      </c>
    </row>
    <row r="11606" spans="1:17">
      <c r="A11606" s="12" t="s">
        <v>6154</v>
      </c>
      <c r="B11606" t="s">
        <v>736</v>
      </c>
      <c r="C11606" t="s">
        <v>458</v>
      </c>
      <c r="D11606" t="s">
        <v>19833</v>
      </c>
      <c r="E11606" t="s">
        <v>11599</v>
      </c>
      <c r="F11606" t="s">
        <v>6156</v>
      </c>
      <c r="G11606" s="13">
        <v>42009</v>
      </c>
      <c r="H11606" s="13">
        <v>42079</v>
      </c>
      <c r="I11606" s="14">
        <v>0</v>
      </c>
      <c r="J11606" t="s">
        <v>259</v>
      </c>
      <c r="K11606" s="13">
        <v>41946.843680555554</v>
      </c>
      <c r="L11606">
        <f t="shared" si="1086"/>
        <v>2015</v>
      </c>
      <c r="M11606">
        <f t="shared" si="1087"/>
        <v>1</v>
      </c>
      <c r="N11606">
        <f t="shared" si="1088"/>
        <v>5</v>
      </c>
      <c r="O11606">
        <f t="shared" si="1089"/>
        <v>0</v>
      </c>
      <c r="P11606">
        <f t="shared" si="1090"/>
        <v>2</v>
      </c>
      <c r="Q11606">
        <f t="shared" si="1091"/>
        <v>1</v>
      </c>
    </row>
    <row r="11607" spans="1:17">
      <c r="A11607" s="12" t="s">
        <v>6154</v>
      </c>
      <c r="B11607" t="s">
        <v>736</v>
      </c>
      <c r="C11607" t="s">
        <v>458</v>
      </c>
      <c r="D11607" t="s">
        <v>6155</v>
      </c>
      <c r="E11607" t="s">
        <v>11599</v>
      </c>
      <c r="F11607" t="s">
        <v>6156</v>
      </c>
      <c r="G11607" s="13">
        <v>42093</v>
      </c>
      <c r="H11607" s="13">
        <v>42163</v>
      </c>
      <c r="I11607" s="14">
        <v>0</v>
      </c>
      <c r="J11607" t="s">
        <v>259</v>
      </c>
      <c r="K11607" s="13">
        <v>42072.523321759261</v>
      </c>
      <c r="L11607">
        <f t="shared" si="1086"/>
        <v>2015</v>
      </c>
      <c r="M11607">
        <f t="shared" si="1087"/>
        <v>3</v>
      </c>
      <c r="N11607">
        <f t="shared" si="1088"/>
        <v>30</v>
      </c>
      <c r="O11607">
        <f t="shared" si="1089"/>
        <v>0</v>
      </c>
      <c r="P11607">
        <f t="shared" si="1090"/>
        <v>0</v>
      </c>
      <c r="Q11607">
        <f t="shared" si="1091"/>
        <v>1</v>
      </c>
    </row>
    <row r="11608" spans="1:17">
      <c r="A11608" s="12" t="s">
        <v>19834</v>
      </c>
      <c r="B11608" t="s">
        <v>736</v>
      </c>
      <c r="C11608" t="s">
        <v>458</v>
      </c>
      <c r="D11608" t="s">
        <v>19835</v>
      </c>
      <c r="E11608" t="s">
        <v>11599</v>
      </c>
      <c r="F11608" t="s">
        <v>6156</v>
      </c>
      <c r="G11608" s="13">
        <v>41736</v>
      </c>
      <c r="H11608" s="13">
        <v>41799</v>
      </c>
      <c r="I11608" s="14">
        <v>0</v>
      </c>
      <c r="J11608" t="s">
        <v>259</v>
      </c>
      <c r="K11608" s="13">
        <v>41675.666168981479</v>
      </c>
      <c r="L11608">
        <f t="shared" si="1086"/>
        <v>2014</v>
      </c>
      <c r="M11608">
        <f t="shared" si="1087"/>
        <v>4</v>
      </c>
      <c r="N11608">
        <f t="shared" si="1088"/>
        <v>7</v>
      </c>
      <c r="O11608">
        <f t="shared" si="1089"/>
        <v>0</v>
      </c>
      <c r="P11608">
        <f t="shared" si="1090"/>
        <v>2</v>
      </c>
      <c r="Q11608">
        <f t="shared" si="1091"/>
        <v>1</v>
      </c>
    </row>
    <row r="11609" spans="1:17">
      <c r="A11609" s="12" t="s">
        <v>6160</v>
      </c>
      <c r="B11609" t="s">
        <v>791</v>
      </c>
      <c r="C11609" t="s">
        <v>458</v>
      </c>
      <c r="D11609" t="s">
        <v>19836</v>
      </c>
      <c r="E11609" t="s">
        <v>11599</v>
      </c>
      <c r="F11609" t="s">
        <v>6156</v>
      </c>
      <c r="G11609" s="13">
        <v>42010</v>
      </c>
      <c r="H11609" s="13">
        <v>42080</v>
      </c>
      <c r="I11609" s="14">
        <v>0</v>
      </c>
      <c r="J11609" t="s">
        <v>259</v>
      </c>
      <c r="K11609" s="13">
        <v>41946.843738425923</v>
      </c>
      <c r="L11609">
        <f t="shared" si="1086"/>
        <v>2015</v>
      </c>
      <c r="M11609">
        <f t="shared" si="1087"/>
        <v>1</v>
      </c>
      <c r="N11609">
        <f t="shared" si="1088"/>
        <v>6</v>
      </c>
      <c r="O11609">
        <f t="shared" si="1089"/>
        <v>0</v>
      </c>
      <c r="P11609">
        <f t="shared" si="1090"/>
        <v>2</v>
      </c>
      <c r="Q11609">
        <f t="shared" si="1091"/>
        <v>1</v>
      </c>
    </row>
    <row r="11610" spans="1:17">
      <c r="A11610" s="12" t="s">
        <v>6162</v>
      </c>
      <c r="B11610" t="s">
        <v>750</v>
      </c>
      <c r="C11610" t="s">
        <v>458</v>
      </c>
      <c r="D11610" t="s">
        <v>19837</v>
      </c>
      <c r="E11610" t="s">
        <v>11599</v>
      </c>
      <c r="F11610" t="s">
        <v>6156</v>
      </c>
      <c r="G11610" s="13">
        <v>41736</v>
      </c>
      <c r="H11610" s="13">
        <v>41799</v>
      </c>
      <c r="I11610" s="14">
        <v>0</v>
      </c>
      <c r="J11610" t="s">
        <v>259</v>
      </c>
      <c r="K11610" s="13">
        <v>41733.678368055553</v>
      </c>
      <c r="L11610">
        <f t="shared" si="1086"/>
        <v>2014</v>
      </c>
      <c r="M11610">
        <f t="shared" si="1087"/>
        <v>4</v>
      </c>
      <c r="N11610">
        <f t="shared" si="1088"/>
        <v>7</v>
      </c>
      <c r="O11610">
        <f t="shared" si="1089"/>
        <v>0</v>
      </c>
      <c r="P11610">
        <f t="shared" si="1090"/>
        <v>0</v>
      </c>
      <c r="Q11610">
        <f t="shared" si="1091"/>
        <v>1</v>
      </c>
    </row>
    <row r="11611" spans="1:17">
      <c r="A11611" s="12" t="s">
        <v>6183</v>
      </c>
      <c r="B11611" t="s">
        <v>736</v>
      </c>
      <c r="C11611" t="s">
        <v>458</v>
      </c>
      <c r="D11611" t="s">
        <v>19838</v>
      </c>
      <c r="E11611" t="s">
        <v>11599</v>
      </c>
      <c r="F11611" t="s">
        <v>6185</v>
      </c>
      <c r="G11611" s="13">
        <v>41732</v>
      </c>
      <c r="H11611" s="13">
        <v>41802</v>
      </c>
      <c r="I11611" s="14">
        <v>0</v>
      </c>
      <c r="J11611" t="s">
        <v>259</v>
      </c>
      <c r="K11611" s="13">
        <v>41675.676793981482</v>
      </c>
      <c r="L11611">
        <f t="shared" si="1086"/>
        <v>2014</v>
      </c>
      <c r="M11611">
        <f t="shared" si="1087"/>
        <v>4</v>
      </c>
      <c r="N11611">
        <f t="shared" si="1088"/>
        <v>3</v>
      </c>
      <c r="O11611">
        <f t="shared" si="1089"/>
        <v>0</v>
      </c>
      <c r="P11611">
        <f t="shared" si="1090"/>
        <v>1</v>
      </c>
      <c r="Q11611">
        <f t="shared" si="1091"/>
        <v>1</v>
      </c>
    </row>
    <row r="11612" spans="1:17">
      <c r="A11612" s="12" t="s">
        <v>6183</v>
      </c>
      <c r="B11612" t="s">
        <v>736</v>
      </c>
      <c r="C11612" t="s">
        <v>458</v>
      </c>
      <c r="D11612" t="s">
        <v>19839</v>
      </c>
      <c r="E11612" t="s">
        <v>11599</v>
      </c>
      <c r="F11612" t="s">
        <v>6185</v>
      </c>
      <c r="G11612" s="13">
        <v>41898</v>
      </c>
      <c r="H11612" s="13">
        <v>41968</v>
      </c>
      <c r="I11612" s="14">
        <v>0</v>
      </c>
      <c r="J11612" t="s">
        <v>259</v>
      </c>
      <c r="K11612" s="13">
        <v>41887.622118055559</v>
      </c>
      <c r="L11612">
        <f t="shared" si="1086"/>
        <v>2014</v>
      </c>
      <c r="M11612">
        <f t="shared" si="1087"/>
        <v>9</v>
      </c>
      <c r="N11612">
        <f t="shared" si="1088"/>
        <v>16</v>
      </c>
      <c r="O11612">
        <f t="shared" si="1089"/>
        <v>0</v>
      </c>
      <c r="P11612">
        <f t="shared" si="1090"/>
        <v>0</v>
      </c>
      <c r="Q11612">
        <f t="shared" si="1091"/>
        <v>1</v>
      </c>
    </row>
    <row r="11613" spans="1:17">
      <c r="A11613" s="12" t="s">
        <v>6183</v>
      </c>
      <c r="B11613" t="s">
        <v>736</v>
      </c>
      <c r="C11613" t="s">
        <v>458</v>
      </c>
      <c r="D11613" t="s">
        <v>19840</v>
      </c>
      <c r="E11613" t="s">
        <v>11599</v>
      </c>
      <c r="F11613" t="s">
        <v>6185</v>
      </c>
      <c r="G11613" s="13">
        <v>42010</v>
      </c>
      <c r="H11613" s="13">
        <v>42080</v>
      </c>
      <c r="I11613" s="14">
        <v>0</v>
      </c>
      <c r="J11613" t="s">
        <v>259</v>
      </c>
      <c r="K11613" s="13">
        <v>41946.825219907405</v>
      </c>
      <c r="L11613">
        <f t="shared" si="1086"/>
        <v>2015</v>
      </c>
      <c r="M11613">
        <f t="shared" si="1087"/>
        <v>1</v>
      </c>
      <c r="N11613">
        <f t="shared" si="1088"/>
        <v>6</v>
      </c>
      <c r="O11613">
        <f t="shared" si="1089"/>
        <v>0</v>
      </c>
      <c r="P11613">
        <f t="shared" si="1090"/>
        <v>2</v>
      </c>
      <c r="Q11613">
        <f t="shared" si="1091"/>
        <v>1</v>
      </c>
    </row>
    <row r="11614" spans="1:17">
      <c r="A11614" s="12" t="s">
        <v>6183</v>
      </c>
      <c r="B11614" t="s">
        <v>736</v>
      </c>
      <c r="C11614" t="s">
        <v>458</v>
      </c>
      <c r="D11614" t="s">
        <v>6184</v>
      </c>
      <c r="E11614" t="s">
        <v>11599</v>
      </c>
      <c r="F11614" t="s">
        <v>6185</v>
      </c>
      <c r="G11614" s="13">
        <v>42094</v>
      </c>
      <c r="H11614" s="13">
        <v>42164</v>
      </c>
      <c r="I11614" s="14">
        <v>0</v>
      </c>
      <c r="J11614" t="s">
        <v>259</v>
      </c>
      <c r="K11614" s="13">
        <v>42072.478321759256</v>
      </c>
      <c r="L11614">
        <f t="shared" si="1086"/>
        <v>2015</v>
      </c>
      <c r="M11614">
        <f t="shared" si="1087"/>
        <v>3</v>
      </c>
      <c r="N11614">
        <f t="shared" si="1088"/>
        <v>31</v>
      </c>
      <c r="O11614">
        <f t="shared" si="1089"/>
        <v>0</v>
      </c>
      <c r="P11614">
        <f t="shared" si="1090"/>
        <v>0</v>
      </c>
      <c r="Q11614">
        <f t="shared" si="1091"/>
        <v>1</v>
      </c>
    </row>
    <row r="11615" spans="1:17">
      <c r="A11615" s="12" t="s">
        <v>19841</v>
      </c>
      <c r="B11615" t="s">
        <v>736</v>
      </c>
      <c r="C11615" t="s">
        <v>458</v>
      </c>
      <c r="D11615" t="s">
        <v>19842</v>
      </c>
      <c r="E11615" t="s">
        <v>11599</v>
      </c>
      <c r="F11615" t="s">
        <v>6193</v>
      </c>
      <c r="G11615" s="13">
        <v>41730</v>
      </c>
      <c r="H11615" s="13">
        <v>41800</v>
      </c>
      <c r="I11615" s="14">
        <v>0</v>
      </c>
      <c r="J11615" t="s">
        <v>259</v>
      </c>
      <c r="K11615" s="13">
        <v>41675.676898148151</v>
      </c>
      <c r="L11615">
        <f t="shared" si="1086"/>
        <v>2014</v>
      </c>
      <c r="M11615">
        <f t="shared" si="1087"/>
        <v>4</v>
      </c>
      <c r="N11615">
        <f t="shared" si="1088"/>
        <v>1</v>
      </c>
      <c r="O11615">
        <f t="shared" si="1089"/>
        <v>0</v>
      </c>
      <c r="P11615">
        <f t="shared" si="1090"/>
        <v>1</v>
      </c>
      <c r="Q11615">
        <f t="shared" si="1091"/>
        <v>1</v>
      </c>
    </row>
    <row r="11616" spans="1:17">
      <c r="A11616" s="12" t="s">
        <v>19841</v>
      </c>
      <c r="B11616" t="s">
        <v>736</v>
      </c>
      <c r="C11616" t="s">
        <v>458</v>
      </c>
      <c r="D11616" t="s">
        <v>19843</v>
      </c>
      <c r="E11616" t="s">
        <v>11599</v>
      </c>
      <c r="F11616" t="s">
        <v>6193</v>
      </c>
      <c r="G11616" s="13">
        <v>41900</v>
      </c>
      <c r="H11616" s="13">
        <v>41963</v>
      </c>
      <c r="I11616" s="14">
        <v>0</v>
      </c>
      <c r="J11616" t="s">
        <v>259</v>
      </c>
      <c r="K11616" s="13">
        <v>41887.600613425922</v>
      </c>
      <c r="L11616">
        <f t="shared" si="1086"/>
        <v>2014</v>
      </c>
      <c r="M11616">
        <f t="shared" si="1087"/>
        <v>9</v>
      </c>
      <c r="N11616">
        <f t="shared" si="1088"/>
        <v>18</v>
      </c>
      <c r="O11616">
        <f t="shared" si="1089"/>
        <v>0</v>
      </c>
      <c r="P11616">
        <f t="shared" si="1090"/>
        <v>0</v>
      </c>
      <c r="Q11616">
        <f t="shared" si="1091"/>
        <v>1</v>
      </c>
    </row>
    <row r="11617" spans="1:17">
      <c r="A11617" s="12" t="s">
        <v>19841</v>
      </c>
      <c r="B11617" t="s">
        <v>736</v>
      </c>
      <c r="C11617" t="s">
        <v>458</v>
      </c>
      <c r="D11617" t="s">
        <v>19844</v>
      </c>
      <c r="E11617" t="s">
        <v>11599</v>
      </c>
      <c r="F11617" t="s">
        <v>6193</v>
      </c>
      <c r="G11617" s="13">
        <v>42010</v>
      </c>
      <c r="H11617" s="13">
        <v>42080</v>
      </c>
      <c r="I11617" s="14">
        <v>0</v>
      </c>
      <c r="J11617" t="s">
        <v>259</v>
      </c>
      <c r="K11617" s="13">
        <v>41946.830497685187</v>
      </c>
      <c r="L11617">
        <f t="shared" si="1086"/>
        <v>2015</v>
      </c>
      <c r="M11617">
        <f t="shared" si="1087"/>
        <v>1</v>
      </c>
      <c r="N11617">
        <f t="shared" si="1088"/>
        <v>6</v>
      </c>
      <c r="O11617">
        <f t="shared" si="1089"/>
        <v>0</v>
      </c>
      <c r="P11617">
        <f t="shared" si="1090"/>
        <v>2</v>
      </c>
      <c r="Q11617">
        <f t="shared" si="1091"/>
        <v>1</v>
      </c>
    </row>
    <row r="11618" spans="1:17">
      <c r="A11618" s="12" t="s">
        <v>6191</v>
      </c>
      <c r="B11618" t="s">
        <v>736</v>
      </c>
      <c r="C11618" t="s">
        <v>458</v>
      </c>
      <c r="D11618" t="s">
        <v>6192</v>
      </c>
      <c r="E11618" t="s">
        <v>11599</v>
      </c>
      <c r="F11618" t="s">
        <v>6193</v>
      </c>
      <c r="G11618" s="13">
        <v>42101</v>
      </c>
      <c r="H11618" s="13">
        <v>42157</v>
      </c>
      <c r="I11618" s="14">
        <v>0</v>
      </c>
      <c r="J11618" t="s">
        <v>259</v>
      </c>
      <c r="K11618" s="13">
        <v>42072.458078703705</v>
      </c>
      <c r="L11618">
        <f t="shared" si="1086"/>
        <v>2015</v>
      </c>
      <c r="M11618">
        <f t="shared" si="1087"/>
        <v>4</v>
      </c>
      <c r="N11618">
        <f t="shared" si="1088"/>
        <v>7</v>
      </c>
      <c r="O11618">
        <f t="shared" si="1089"/>
        <v>0</v>
      </c>
      <c r="P11618">
        <f t="shared" si="1090"/>
        <v>0</v>
      </c>
      <c r="Q11618">
        <f t="shared" si="1091"/>
        <v>1</v>
      </c>
    </row>
    <row r="11619" spans="1:17">
      <c r="A11619" s="12" t="s">
        <v>6197</v>
      </c>
      <c r="B11619" t="s">
        <v>736</v>
      </c>
      <c r="C11619" t="s">
        <v>458</v>
      </c>
      <c r="D11619" t="s">
        <v>19845</v>
      </c>
      <c r="E11619" t="s">
        <v>11599</v>
      </c>
      <c r="F11619" t="s">
        <v>6199</v>
      </c>
      <c r="G11619" s="13">
        <v>42011</v>
      </c>
      <c r="H11619" s="13">
        <v>42081</v>
      </c>
      <c r="I11619" s="14">
        <v>0</v>
      </c>
      <c r="J11619" t="s">
        <v>259</v>
      </c>
      <c r="K11619" s="13">
        <v>41946.81322916667</v>
      </c>
      <c r="L11619">
        <f t="shared" si="1086"/>
        <v>2015</v>
      </c>
      <c r="M11619">
        <f t="shared" si="1087"/>
        <v>1</v>
      </c>
      <c r="N11619">
        <f t="shared" si="1088"/>
        <v>7</v>
      </c>
      <c r="O11619">
        <f t="shared" si="1089"/>
        <v>0</v>
      </c>
      <c r="P11619">
        <f t="shared" si="1090"/>
        <v>2</v>
      </c>
      <c r="Q11619">
        <f t="shared" si="1091"/>
        <v>1</v>
      </c>
    </row>
    <row r="11620" spans="1:17">
      <c r="A11620" s="12" t="s">
        <v>6200</v>
      </c>
      <c r="B11620" t="s">
        <v>736</v>
      </c>
      <c r="C11620" t="s">
        <v>458</v>
      </c>
      <c r="D11620" t="s">
        <v>19846</v>
      </c>
      <c r="E11620" t="s">
        <v>11599</v>
      </c>
      <c r="F11620" t="s">
        <v>6202</v>
      </c>
      <c r="G11620" s="13">
        <v>41897</v>
      </c>
      <c r="H11620" s="13">
        <v>41967</v>
      </c>
      <c r="I11620" s="14">
        <v>0</v>
      </c>
      <c r="J11620" t="s">
        <v>259</v>
      </c>
      <c r="K11620" s="13">
        <v>41887.623159722221</v>
      </c>
      <c r="L11620">
        <f t="shared" si="1086"/>
        <v>2014</v>
      </c>
      <c r="M11620">
        <f t="shared" si="1087"/>
        <v>9</v>
      </c>
      <c r="N11620">
        <f t="shared" si="1088"/>
        <v>15</v>
      </c>
      <c r="O11620">
        <f t="shared" si="1089"/>
        <v>0</v>
      </c>
      <c r="P11620">
        <f t="shared" si="1090"/>
        <v>0</v>
      </c>
      <c r="Q11620">
        <f t="shared" si="1091"/>
        <v>1</v>
      </c>
    </row>
    <row r="11621" spans="1:17">
      <c r="A11621" s="12" t="s">
        <v>19847</v>
      </c>
      <c r="B11621" t="s">
        <v>457</v>
      </c>
      <c r="C11621" t="s">
        <v>453</v>
      </c>
      <c r="D11621" t="s">
        <v>19848</v>
      </c>
      <c r="E11621" t="s">
        <v>1582</v>
      </c>
      <c r="F11621" t="s">
        <v>259</v>
      </c>
      <c r="G11621" s="13">
        <v>41912</v>
      </c>
      <c r="H11621" s="13">
        <v>41912</v>
      </c>
      <c r="I11621" s="14">
        <v>0</v>
      </c>
      <c r="J11621" t="s">
        <v>447</v>
      </c>
      <c r="K11621" s="13">
        <v>41879.379062499997</v>
      </c>
      <c r="L11621">
        <f t="shared" si="1086"/>
        <v>2014</v>
      </c>
      <c r="M11621">
        <f t="shared" si="1087"/>
        <v>9</v>
      </c>
      <c r="N11621">
        <f t="shared" si="1088"/>
        <v>30</v>
      </c>
      <c r="O11621">
        <f t="shared" si="1089"/>
        <v>0</v>
      </c>
      <c r="P11621">
        <f t="shared" si="1090"/>
        <v>1</v>
      </c>
      <c r="Q11621">
        <f t="shared" si="1091"/>
        <v>1</v>
      </c>
    </row>
    <row r="11622" spans="1:17">
      <c r="A11622" s="12" t="s">
        <v>6203</v>
      </c>
      <c r="B11622" t="s">
        <v>736</v>
      </c>
      <c r="C11622" t="s">
        <v>458</v>
      </c>
      <c r="D11622" t="s">
        <v>19849</v>
      </c>
      <c r="E11622" t="s">
        <v>11599</v>
      </c>
      <c r="F11622" t="s">
        <v>6205</v>
      </c>
      <c r="G11622" s="13">
        <v>41730</v>
      </c>
      <c r="H11622" s="13">
        <v>41800</v>
      </c>
      <c r="I11622" s="14">
        <v>0</v>
      </c>
      <c r="J11622" t="s">
        <v>259</v>
      </c>
      <c r="K11622" s="13">
        <v>41675.679050925923</v>
      </c>
      <c r="L11622">
        <f t="shared" si="1086"/>
        <v>2014</v>
      </c>
      <c r="M11622">
        <f t="shared" si="1087"/>
        <v>4</v>
      </c>
      <c r="N11622">
        <f t="shared" si="1088"/>
        <v>1</v>
      </c>
      <c r="O11622">
        <f t="shared" si="1089"/>
        <v>0</v>
      </c>
      <c r="P11622">
        <f t="shared" si="1090"/>
        <v>1</v>
      </c>
      <c r="Q11622">
        <f t="shared" si="1091"/>
        <v>1</v>
      </c>
    </row>
    <row r="11623" spans="1:17">
      <c r="A11623" s="12" t="s">
        <v>6203</v>
      </c>
      <c r="B11623" t="s">
        <v>736</v>
      </c>
      <c r="C11623" t="s">
        <v>458</v>
      </c>
      <c r="D11623" t="s">
        <v>19850</v>
      </c>
      <c r="E11623" t="s">
        <v>11599</v>
      </c>
      <c r="F11623" t="s">
        <v>6205</v>
      </c>
      <c r="G11623" s="13">
        <v>41898</v>
      </c>
      <c r="H11623" s="13">
        <v>41961</v>
      </c>
      <c r="I11623" s="14">
        <v>0</v>
      </c>
      <c r="J11623" t="s">
        <v>259</v>
      </c>
      <c r="K11623" s="13">
        <v>41887.562662037039</v>
      </c>
      <c r="L11623">
        <f t="shared" si="1086"/>
        <v>2014</v>
      </c>
      <c r="M11623">
        <f t="shared" si="1087"/>
        <v>9</v>
      </c>
      <c r="N11623">
        <f t="shared" si="1088"/>
        <v>16</v>
      </c>
      <c r="O11623">
        <f t="shared" si="1089"/>
        <v>0</v>
      </c>
      <c r="P11623">
        <f t="shared" si="1090"/>
        <v>0</v>
      </c>
      <c r="Q11623">
        <f t="shared" si="1091"/>
        <v>1</v>
      </c>
    </row>
    <row r="11624" spans="1:17">
      <c r="A11624" s="12" t="s">
        <v>6203</v>
      </c>
      <c r="B11624" t="s">
        <v>736</v>
      </c>
      <c r="C11624" t="s">
        <v>458</v>
      </c>
      <c r="D11624" t="s">
        <v>6204</v>
      </c>
      <c r="E11624" t="s">
        <v>11599</v>
      </c>
      <c r="F11624" t="s">
        <v>6205</v>
      </c>
      <c r="G11624" s="13">
        <v>42094</v>
      </c>
      <c r="H11624" s="13">
        <v>42164</v>
      </c>
      <c r="I11624" s="14">
        <v>0</v>
      </c>
      <c r="J11624" t="s">
        <v>259</v>
      </c>
      <c r="K11624" s="13">
        <v>42072.464988425927</v>
      </c>
      <c r="L11624">
        <f t="shared" si="1086"/>
        <v>2015</v>
      </c>
      <c r="M11624">
        <f t="shared" si="1087"/>
        <v>3</v>
      </c>
      <c r="N11624">
        <f t="shared" si="1088"/>
        <v>31</v>
      </c>
      <c r="O11624">
        <f t="shared" si="1089"/>
        <v>0</v>
      </c>
      <c r="P11624">
        <f t="shared" si="1090"/>
        <v>0</v>
      </c>
      <c r="Q11624">
        <f t="shared" si="1091"/>
        <v>1</v>
      </c>
    </row>
    <row r="11625" spans="1:17">
      <c r="A11625" s="12" t="s">
        <v>6208</v>
      </c>
      <c r="B11625" t="s">
        <v>791</v>
      </c>
      <c r="C11625" t="s">
        <v>458</v>
      </c>
      <c r="D11625" t="s">
        <v>19851</v>
      </c>
      <c r="E11625" t="s">
        <v>11599</v>
      </c>
      <c r="F11625" t="s">
        <v>6205</v>
      </c>
      <c r="G11625" s="13">
        <v>41732</v>
      </c>
      <c r="H11625" s="13">
        <v>41802</v>
      </c>
      <c r="I11625" s="14">
        <v>0</v>
      </c>
      <c r="J11625" t="s">
        <v>259</v>
      </c>
      <c r="K11625" s="13">
        <v>41675.678969907407</v>
      </c>
      <c r="L11625">
        <f t="shared" si="1086"/>
        <v>2014</v>
      </c>
      <c r="M11625">
        <f t="shared" si="1087"/>
        <v>4</v>
      </c>
      <c r="N11625">
        <f t="shared" si="1088"/>
        <v>3</v>
      </c>
      <c r="O11625">
        <f t="shared" si="1089"/>
        <v>0</v>
      </c>
      <c r="P11625">
        <f t="shared" si="1090"/>
        <v>1</v>
      </c>
      <c r="Q11625">
        <f t="shared" si="1091"/>
        <v>1</v>
      </c>
    </row>
    <row r="11626" spans="1:17">
      <c r="A11626" s="12" t="s">
        <v>6208</v>
      </c>
      <c r="B11626" t="s">
        <v>791</v>
      </c>
      <c r="C11626" t="s">
        <v>458</v>
      </c>
      <c r="D11626" t="s">
        <v>19852</v>
      </c>
      <c r="E11626" t="s">
        <v>11599</v>
      </c>
      <c r="F11626" t="s">
        <v>6205</v>
      </c>
      <c r="G11626" s="13">
        <v>41900</v>
      </c>
      <c r="H11626" s="13">
        <v>41963</v>
      </c>
      <c r="I11626" s="14">
        <v>0</v>
      </c>
      <c r="J11626" t="s">
        <v>259</v>
      </c>
      <c r="K11626" s="13">
        <v>41887.562731481485</v>
      </c>
      <c r="L11626">
        <f t="shared" si="1086"/>
        <v>2014</v>
      </c>
      <c r="M11626">
        <f t="shared" si="1087"/>
        <v>9</v>
      </c>
      <c r="N11626">
        <f t="shared" si="1088"/>
        <v>18</v>
      </c>
      <c r="O11626">
        <f t="shared" si="1089"/>
        <v>0</v>
      </c>
      <c r="P11626">
        <f t="shared" si="1090"/>
        <v>0</v>
      </c>
      <c r="Q11626">
        <f t="shared" si="1091"/>
        <v>1</v>
      </c>
    </row>
    <row r="11627" spans="1:17">
      <c r="A11627" s="12" t="s">
        <v>6208</v>
      </c>
      <c r="B11627" t="s">
        <v>791</v>
      </c>
      <c r="C11627" t="s">
        <v>458</v>
      </c>
      <c r="D11627" t="s">
        <v>6209</v>
      </c>
      <c r="E11627" t="s">
        <v>11599</v>
      </c>
      <c r="F11627" t="s">
        <v>6205</v>
      </c>
      <c r="G11627" s="13">
        <v>42096</v>
      </c>
      <c r="H11627" s="13">
        <v>42166</v>
      </c>
      <c r="I11627" s="14">
        <v>0</v>
      </c>
      <c r="J11627" t="s">
        <v>259</v>
      </c>
      <c r="K11627" s="13">
        <v>42072.464907407404</v>
      </c>
      <c r="L11627">
        <f t="shared" si="1086"/>
        <v>2015</v>
      </c>
      <c r="M11627">
        <f t="shared" si="1087"/>
        <v>4</v>
      </c>
      <c r="N11627">
        <f t="shared" si="1088"/>
        <v>2</v>
      </c>
      <c r="O11627">
        <f t="shared" si="1089"/>
        <v>0</v>
      </c>
      <c r="P11627">
        <f t="shared" si="1090"/>
        <v>0</v>
      </c>
      <c r="Q11627">
        <f t="shared" si="1091"/>
        <v>1</v>
      </c>
    </row>
    <row r="11628" spans="1:17">
      <c r="A11628" s="12" t="s">
        <v>6212</v>
      </c>
      <c r="B11628" t="s">
        <v>750</v>
      </c>
      <c r="C11628" t="s">
        <v>458</v>
      </c>
      <c r="D11628" t="s">
        <v>19853</v>
      </c>
      <c r="E11628" t="s">
        <v>11599</v>
      </c>
      <c r="F11628" t="s">
        <v>6205</v>
      </c>
      <c r="G11628" s="13">
        <v>41732</v>
      </c>
      <c r="H11628" s="13">
        <v>41802</v>
      </c>
      <c r="I11628" s="14">
        <v>0</v>
      </c>
      <c r="J11628" t="s">
        <v>259</v>
      </c>
      <c r="K11628" s="13">
        <v>41778.501296296294</v>
      </c>
      <c r="L11628">
        <f t="shared" si="1086"/>
        <v>2014</v>
      </c>
      <c r="M11628">
        <f t="shared" si="1087"/>
        <v>4</v>
      </c>
      <c r="N11628">
        <f t="shared" si="1088"/>
        <v>3</v>
      </c>
      <c r="O11628" t="e">
        <f t="shared" si="1089"/>
        <v>#NUM!</v>
      </c>
      <c r="P11628" t="e">
        <f t="shared" si="1090"/>
        <v>#NUM!</v>
      </c>
      <c r="Q11628">
        <f t="shared" si="1091"/>
        <v>1</v>
      </c>
    </row>
    <row r="11629" spans="1:17">
      <c r="A11629" s="12" t="s">
        <v>6212</v>
      </c>
      <c r="B11629" t="s">
        <v>750</v>
      </c>
      <c r="C11629" t="s">
        <v>458</v>
      </c>
      <c r="D11629" t="s">
        <v>6213</v>
      </c>
      <c r="E11629" t="s">
        <v>11599</v>
      </c>
      <c r="F11629" t="s">
        <v>6205</v>
      </c>
      <c r="G11629" s="13">
        <v>42096</v>
      </c>
      <c r="H11629" s="13">
        <v>42166</v>
      </c>
      <c r="I11629" s="14">
        <v>0</v>
      </c>
      <c r="J11629" t="s">
        <v>259</v>
      </c>
      <c r="K11629" s="13">
        <v>42103.480208333334</v>
      </c>
      <c r="L11629">
        <f t="shared" si="1086"/>
        <v>2015</v>
      </c>
      <c r="M11629">
        <f t="shared" si="1087"/>
        <v>4</v>
      </c>
      <c r="N11629">
        <f t="shared" si="1088"/>
        <v>2</v>
      </c>
      <c r="O11629" t="e">
        <f t="shared" si="1089"/>
        <v>#NUM!</v>
      </c>
      <c r="P11629" t="e">
        <f t="shared" si="1090"/>
        <v>#NUM!</v>
      </c>
      <c r="Q11629">
        <f t="shared" si="1091"/>
        <v>1</v>
      </c>
    </row>
    <row r="11630" spans="1:17">
      <c r="A11630" s="12" t="s">
        <v>6220</v>
      </c>
      <c r="B11630" t="s">
        <v>736</v>
      </c>
      <c r="C11630" t="s">
        <v>458</v>
      </c>
      <c r="D11630" t="s">
        <v>19854</v>
      </c>
      <c r="E11630" t="s">
        <v>11599</v>
      </c>
      <c r="F11630" t="s">
        <v>6222</v>
      </c>
      <c r="G11630" s="13">
        <v>41731</v>
      </c>
      <c r="H11630" s="13">
        <v>41801</v>
      </c>
      <c r="I11630" s="14">
        <v>0</v>
      </c>
      <c r="J11630" t="s">
        <v>259</v>
      </c>
      <c r="K11630" s="13">
        <v>41675.67696759259</v>
      </c>
      <c r="L11630">
        <f t="shared" si="1086"/>
        <v>2014</v>
      </c>
      <c r="M11630">
        <f t="shared" si="1087"/>
        <v>4</v>
      </c>
      <c r="N11630">
        <f t="shared" si="1088"/>
        <v>2</v>
      </c>
      <c r="O11630">
        <f t="shared" si="1089"/>
        <v>0</v>
      </c>
      <c r="P11630">
        <f t="shared" si="1090"/>
        <v>1</v>
      </c>
      <c r="Q11630">
        <f t="shared" si="1091"/>
        <v>1</v>
      </c>
    </row>
    <row r="11631" spans="1:17">
      <c r="A11631" s="12" t="s">
        <v>6220</v>
      </c>
      <c r="B11631" t="s">
        <v>736</v>
      </c>
      <c r="C11631" t="s">
        <v>458</v>
      </c>
      <c r="D11631" t="s">
        <v>6221</v>
      </c>
      <c r="E11631" t="s">
        <v>11599</v>
      </c>
      <c r="F11631" t="s">
        <v>6222</v>
      </c>
      <c r="G11631" s="13">
        <v>42095</v>
      </c>
      <c r="H11631" s="13">
        <v>42165</v>
      </c>
      <c r="I11631" s="14">
        <v>0</v>
      </c>
      <c r="J11631" t="s">
        <v>259</v>
      </c>
      <c r="K11631" s="13">
        <v>42072.459097222221</v>
      </c>
      <c r="L11631">
        <f t="shared" si="1086"/>
        <v>2015</v>
      </c>
      <c r="M11631">
        <f t="shared" si="1087"/>
        <v>4</v>
      </c>
      <c r="N11631">
        <f t="shared" si="1088"/>
        <v>1</v>
      </c>
      <c r="O11631">
        <f t="shared" si="1089"/>
        <v>0</v>
      </c>
      <c r="P11631">
        <f t="shared" si="1090"/>
        <v>0</v>
      </c>
      <c r="Q11631">
        <f t="shared" si="1091"/>
        <v>1</v>
      </c>
    </row>
    <row r="11632" spans="1:17">
      <c r="A11632" s="12" t="s">
        <v>19855</v>
      </c>
      <c r="B11632" t="s">
        <v>736</v>
      </c>
      <c r="C11632" t="s">
        <v>458</v>
      </c>
      <c r="D11632" t="s">
        <v>19856</v>
      </c>
      <c r="E11632" t="s">
        <v>11599</v>
      </c>
      <c r="F11632" t="s">
        <v>6226</v>
      </c>
      <c r="G11632" s="13">
        <v>41732</v>
      </c>
      <c r="H11632" s="13">
        <v>41802</v>
      </c>
      <c r="I11632" s="14">
        <v>0</v>
      </c>
      <c r="J11632" t="s">
        <v>259</v>
      </c>
      <c r="K11632" s="13">
        <v>41676.519155092596</v>
      </c>
      <c r="L11632">
        <f t="shared" si="1086"/>
        <v>2014</v>
      </c>
      <c r="M11632">
        <f t="shared" si="1087"/>
        <v>4</v>
      </c>
      <c r="N11632">
        <f t="shared" si="1088"/>
        <v>3</v>
      </c>
      <c r="O11632">
        <f t="shared" si="1089"/>
        <v>0</v>
      </c>
      <c r="P11632">
        <f t="shared" si="1090"/>
        <v>1</v>
      </c>
      <c r="Q11632">
        <f t="shared" si="1091"/>
        <v>1</v>
      </c>
    </row>
    <row r="11633" spans="1:17">
      <c r="A11633" s="12" t="s">
        <v>6232</v>
      </c>
      <c r="B11633" t="s">
        <v>791</v>
      </c>
      <c r="C11633" t="s">
        <v>458</v>
      </c>
      <c r="D11633" t="s">
        <v>6233</v>
      </c>
      <c r="E11633" t="s">
        <v>11599</v>
      </c>
      <c r="F11633" t="s">
        <v>6226</v>
      </c>
      <c r="G11633" s="13">
        <v>42096</v>
      </c>
      <c r="H11633" s="13">
        <v>42159</v>
      </c>
      <c r="I11633" s="14">
        <v>0</v>
      </c>
      <c r="J11633" t="s">
        <v>259</v>
      </c>
      <c r="K11633" s="13">
        <v>42072.464814814812</v>
      </c>
      <c r="L11633">
        <f t="shared" si="1086"/>
        <v>2015</v>
      </c>
      <c r="M11633">
        <f t="shared" si="1087"/>
        <v>4</v>
      </c>
      <c r="N11633">
        <f t="shared" si="1088"/>
        <v>2</v>
      </c>
      <c r="O11633">
        <f t="shared" si="1089"/>
        <v>0</v>
      </c>
      <c r="P11633">
        <f t="shared" si="1090"/>
        <v>0</v>
      </c>
      <c r="Q11633">
        <f t="shared" si="1091"/>
        <v>1</v>
      </c>
    </row>
    <row r="11634" spans="1:17">
      <c r="A11634" s="12" t="s">
        <v>19857</v>
      </c>
      <c r="B11634" t="s">
        <v>736</v>
      </c>
      <c r="C11634" t="s">
        <v>458</v>
      </c>
      <c r="D11634" t="s">
        <v>19858</v>
      </c>
      <c r="E11634" t="s">
        <v>11599</v>
      </c>
      <c r="F11634" t="s">
        <v>6236</v>
      </c>
      <c r="G11634" s="13">
        <v>41730</v>
      </c>
      <c r="H11634" s="13">
        <v>41800</v>
      </c>
      <c r="I11634" s="14">
        <v>0</v>
      </c>
      <c r="J11634" t="s">
        <v>259</v>
      </c>
      <c r="K11634" s="13">
        <v>41675.677071759259</v>
      </c>
      <c r="L11634">
        <f t="shared" si="1086"/>
        <v>2014</v>
      </c>
      <c r="M11634">
        <f t="shared" si="1087"/>
        <v>4</v>
      </c>
      <c r="N11634">
        <f t="shared" si="1088"/>
        <v>1</v>
      </c>
      <c r="O11634">
        <f t="shared" si="1089"/>
        <v>0</v>
      </c>
      <c r="P11634">
        <f t="shared" si="1090"/>
        <v>1</v>
      </c>
      <c r="Q11634">
        <f t="shared" si="1091"/>
        <v>1</v>
      </c>
    </row>
    <row r="11635" spans="1:17">
      <c r="A11635" s="12" t="s">
        <v>19857</v>
      </c>
      <c r="B11635" t="s">
        <v>736</v>
      </c>
      <c r="C11635" t="s">
        <v>458</v>
      </c>
      <c r="D11635" t="s">
        <v>19859</v>
      </c>
      <c r="E11635" t="s">
        <v>11599</v>
      </c>
      <c r="F11635" t="s">
        <v>6236</v>
      </c>
      <c r="G11635" s="13">
        <v>41900</v>
      </c>
      <c r="H11635" s="13">
        <v>41963</v>
      </c>
      <c r="I11635" s="14">
        <v>0</v>
      </c>
      <c r="J11635" t="s">
        <v>259</v>
      </c>
      <c r="K11635" s="13">
        <v>41887.61922453704</v>
      </c>
      <c r="L11635">
        <f t="shared" si="1086"/>
        <v>2014</v>
      </c>
      <c r="M11635">
        <f t="shared" si="1087"/>
        <v>9</v>
      </c>
      <c r="N11635">
        <f t="shared" si="1088"/>
        <v>18</v>
      </c>
      <c r="O11635">
        <f t="shared" si="1089"/>
        <v>0</v>
      </c>
      <c r="P11635">
        <f t="shared" si="1090"/>
        <v>0</v>
      </c>
      <c r="Q11635">
        <f t="shared" si="1091"/>
        <v>1</v>
      </c>
    </row>
    <row r="11636" spans="1:17">
      <c r="A11636" s="12" t="s">
        <v>19857</v>
      </c>
      <c r="B11636" t="s">
        <v>736</v>
      </c>
      <c r="C11636" t="s">
        <v>458</v>
      </c>
      <c r="D11636" t="s">
        <v>19860</v>
      </c>
      <c r="E11636" t="s">
        <v>11599</v>
      </c>
      <c r="F11636" t="s">
        <v>6236</v>
      </c>
      <c r="G11636" s="13">
        <v>42010</v>
      </c>
      <c r="H11636" s="13">
        <v>42080</v>
      </c>
      <c r="I11636" s="14">
        <v>0</v>
      </c>
      <c r="J11636" t="s">
        <v>259</v>
      </c>
      <c r="K11636" s="13">
        <v>41946.813090277778</v>
      </c>
      <c r="L11636">
        <f t="shared" si="1086"/>
        <v>2015</v>
      </c>
      <c r="M11636">
        <f t="shared" si="1087"/>
        <v>1</v>
      </c>
      <c r="N11636">
        <f t="shared" si="1088"/>
        <v>6</v>
      </c>
      <c r="O11636">
        <f t="shared" si="1089"/>
        <v>0</v>
      </c>
      <c r="P11636">
        <f t="shared" si="1090"/>
        <v>2</v>
      </c>
      <c r="Q11636">
        <f t="shared" si="1091"/>
        <v>1</v>
      </c>
    </row>
    <row r="11637" spans="1:17">
      <c r="A11637" s="12" t="s">
        <v>6234</v>
      </c>
      <c r="B11637" t="s">
        <v>736</v>
      </c>
      <c r="C11637" t="s">
        <v>458</v>
      </c>
      <c r="D11637" t="s">
        <v>6235</v>
      </c>
      <c r="E11637" t="s">
        <v>11599</v>
      </c>
      <c r="F11637" t="s">
        <v>6236</v>
      </c>
      <c r="G11637" s="13">
        <v>42101</v>
      </c>
      <c r="H11637" s="13">
        <v>42157</v>
      </c>
      <c r="I11637" s="14">
        <v>0</v>
      </c>
      <c r="J11637" t="s">
        <v>259</v>
      </c>
      <c r="K11637" s="13">
        <v>42072.459247685183</v>
      </c>
      <c r="L11637">
        <f t="shared" si="1086"/>
        <v>2015</v>
      </c>
      <c r="M11637">
        <f t="shared" si="1087"/>
        <v>4</v>
      </c>
      <c r="N11637">
        <f t="shared" si="1088"/>
        <v>7</v>
      </c>
      <c r="O11637">
        <f t="shared" si="1089"/>
        <v>0</v>
      </c>
      <c r="P11637">
        <f t="shared" si="1090"/>
        <v>0</v>
      </c>
      <c r="Q11637">
        <f t="shared" si="1091"/>
        <v>1</v>
      </c>
    </row>
    <row r="11638" spans="1:17">
      <c r="A11638" s="12" t="s">
        <v>19861</v>
      </c>
      <c r="B11638" t="s">
        <v>791</v>
      </c>
      <c r="C11638" t="s">
        <v>458</v>
      </c>
      <c r="D11638" t="s">
        <v>19862</v>
      </c>
      <c r="E11638" t="s">
        <v>11599</v>
      </c>
      <c r="F11638" t="s">
        <v>6236</v>
      </c>
      <c r="G11638" s="13">
        <v>41731</v>
      </c>
      <c r="H11638" s="13">
        <v>41787</v>
      </c>
      <c r="I11638" s="14">
        <v>0</v>
      </c>
      <c r="J11638" t="s">
        <v>259</v>
      </c>
      <c r="K11638" s="13">
        <v>41675.677141203705</v>
      </c>
      <c r="L11638">
        <f t="shared" si="1086"/>
        <v>2014</v>
      </c>
      <c r="M11638">
        <f t="shared" si="1087"/>
        <v>4</v>
      </c>
      <c r="N11638">
        <f t="shared" si="1088"/>
        <v>2</v>
      </c>
      <c r="O11638">
        <f t="shared" si="1089"/>
        <v>0</v>
      </c>
      <c r="P11638">
        <f t="shared" si="1090"/>
        <v>1</v>
      </c>
      <c r="Q11638">
        <f t="shared" si="1091"/>
        <v>1</v>
      </c>
    </row>
    <row r="11639" spans="1:17">
      <c r="A11639" s="12" t="s">
        <v>19861</v>
      </c>
      <c r="B11639" t="s">
        <v>791</v>
      </c>
      <c r="C11639" t="s">
        <v>458</v>
      </c>
      <c r="D11639" t="s">
        <v>19863</v>
      </c>
      <c r="E11639" t="s">
        <v>11599</v>
      </c>
      <c r="F11639" t="s">
        <v>6236</v>
      </c>
      <c r="G11639" s="13">
        <v>41900</v>
      </c>
      <c r="H11639" s="13">
        <v>41963</v>
      </c>
      <c r="I11639" s="14">
        <v>0</v>
      </c>
      <c r="J11639" t="s">
        <v>259</v>
      </c>
      <c r="K11639" s="13">
        <v>41887.568738425929</v>
      </c>
      <c r="L11639">
        <f t="shared" si="1086"/>
        <v>2014</v>
      </c>
      <c r="M11639">
        <f t="shared" si="1087"/>
        <v>9</v>
      </c>
      <c r="N11639">
        <f t="shared" si="1088"/>
        <v>18</v>
      </c>
      <c r="O11639">
        <f t="shared" si="1089"/>
        <v>0</v>
      </c>
      <c r="P11639">
        <f t="shared" si="1090"/>
        <v>0</v>
      </c>
      <c r="Q11639">
        <f t="shared" si="1091"/>
        <v>1</v>
      </c>
    </row>
    <row r="11640" spans="1:17">
      <c r="A11640" s="12" t="s">
        <v>19861</v>
      </c>
      <c r="B11640" t="s">
        <v>791</v>
      </c>
      <c r="C11640" t="s">
        <v>458</v>
      </c>
      <c r="D11640" t="s">
        <v>19864</v>
      </c>
      <c r="E11640" t="s">
        <v>11599</v>
      </c>
      <c r="F11640" t="s">
        <v>6236</v>
      </c>
      <c r="G11640" s="13">
        <v>42012</v>
      </c>
      <c r="H11640" s="13">
        <v>42082</v>
      </c>
      <c r="I11640" s="14">
        <v>0</v>
      </c>
      <c r="J11640" t="s">
        <v>259</v>
      </c>
      <c r="K11640" s="13">
        <v>41946.808009259257</v>
      </c>
      <c r="L11640">
        <f t="shared" si="1086"/>
        <v>2015</v>
      </c>
      <c r="M11640">
        <f t="shared" si="1087"/>
        <v>1</v>
      </c>
      <c r="N11640">
        <f t="shared" si="1088"/>
        <v>8</v>
      </c>
      <c r="O11640">
        <f t="shared" si="1089"/>
        <v>0</v>
      </c>
      <c r="P11640">
        <f t="shared" si="1090"/>
        <v>2</v>
      </c>
      <c r="Q11640">
        <f t="shared" si="1091"/>
        <v>1</v>
      </c>
    </row>
    <row r="11641" spans="1:17">
      <c r="A11641" s="12" t="s">
        <v>6240</v>
      </c>
      <c r="B11641" t="s">
        <v>791</v>
      </c>
      <c r="C11641" t="s">
        <v>458</v>
      </c>
      <c r="D11641" t="s">
        <v>6241</v>
      </c>
      <c r="E11641" t="s">
        <v>11599</v>
      </c>
      <c r="F11641" t="s">
        <v>6236</v>
      </c>
      <c r="G11641" s="13">
        <v>42102</v>
      </c>
      <c r="H11641" s="13">
        <v>42151</v>
      </c>
      <c r="I11641" s="14">
        <v>0</v>
      </c>
      <c r="J11641" t="s">
        <v>259</v>
      </c>
      <c r="K11641" s="13">
        <v>42072.459351851852</v>
      </c>
      <c r="L11641">
        <f t="shared" si="1086"/>
        <v>2015</v>
      </c>
      <c r="M11641">
        <f t="shared" si="1087"/>
        <v>4</v>
      </c>
      <c r="N11641">
        <f t="shared" si="1088"/>
        <v>8</v>
      </c>
      <c r="O11641">
        <f t="shared" si="1089"/>
        <v>0</v>
      </c>
      <c r="P11641">
        <f t="shared" si="1090"/>
        <v>0</v>
      </c>
      <c r="Q11641">
        <f t="shared" si="1091"/>
        <v>1</v>
      </c>
    </row>
    <row r="11642" spans="1:17">
      <c r="A11642" s="12" t="s">
        <v>6244</v>
      </c>
      <c r="B11642" t="s">
        <v>736</v>
      </c>
      <c r="C11642" t="s">
        <v>458</v>
      </c>
      <c r="D11642" t="s">
        <v>19865</v>
      </c>
      <c r="E11642" t="s">
        <v>11599</v>
      </c>
      <c r="F11642" t="s">
        <v>6246</v>
      </c>
      <c r="G11642" s="13">
        <v>41899</v>
      </c>
      <c r="H11642" s="13">
        <v>41969</v>
      </c>
      <c r="I11642" s="14">
        <v>0</v>
      </c>
      <c r="J11642" t="s">
        <v>259</v>
      </c>
      <c r="K11642" s="13">
        <v>41887.619606481479</v>
      </c>
      <c r="L11642">
        <f t="shared" si="1086"/>
        <v>2014</v>
      </c>
      <c r="M11642">
        <f t="shared" si="1087"/>
        <v>9</v>
      </c>
      <c r="N11642">
        <f t="shared" si="1088"/>
        <v>17</v>
      </c>
      <c r="O11642">
        <f t="shared" si="1089"/>
        <v>0</v>
      </c>
      <c r="P11642">
        <f t="shared" si="1090"/>
        <v>0</v>
      </c>
      <c r="Q11642">
        <f t="shared" si="1091"/>
        <v>1</v>
      </c>
    </row>
    <row r="11643" spans="1:17">
      <c r="A11643" s="12" t="s">
        <v>6247</v>
      </c>
      <c r="B11643" t="s">
        <v>791</v>
      </c>
      <c r="C11643" t="s">
        <v>458</v>
      </c>
      <c r="D11643" t="s">
        <v>19866</v>
      </c>
      <c r="E11643" t="s">
        <v>11599</v>
      </c>
      <c r="F11643" t="s">
        <v>6246</v>
      </c>
      <c r="G11643" s="13">
        <v>41898</v>
      </c>
      <c r="H11643" s="13">
        <v>41968</v>
      </c>
      <c r="I11643" s="14">
        <v>0</v>
      </c>
      <c r="J11643" t="s">
        <v>259</v>
      </c>
      <c r="K11643" s="13">
        <v>41887.568796296298</v>
      </c>
      <c r="L11643">
        <f t="shared" si="1086"/>
        <v>2014</v>
      </c>
      <c r="M11643">
        <f t="shared" si="1087"/>
        <v>9</v>
      </c>
      <c r="N11643">
        <f t="shared" si="1088"/>
        <v>16</v>
      </c>
      <c r="O11643">
        <f t="shared" si="1089"/>
        <v>0</v>
      </c>
      <c r="P11643">
        <f t="shared" si="1090"/>
        <v>0</v>
      </c>
      <c r="Q11643">
        <f t="shared" si="1091"/>
        <v>1</v>
      </c>
    </row>
    <row r="11644" spans="1:17">
      <c r="A11644" s="12" t="s">
        <v>6249</v>
      </c>
      <c r="B11644" t="s">
        <v>736</v>
      </c>
      <c r="C11644" t="s">
        <v>458</v>
      </c>
      <c r="D11644" t="s">
        <v>19867</v>
      </c>
      <c r="E11644" t="s">
        <v>11599</v>
      </c>
      <c r="F11644" t="s">
        <v>6199</v>
      </c>
      <c r="G11644" s="13">
        <v>42011</v>
      </c>
      <c r="H11644" s="13">
        <v>42081</v>
      </c>
      <c r="I11644" s="14">
        <v>0</v>
      </c>
      <c r="J11644" t="s">
        <v>259</v>
      </c>
      <c r="K11644" s="13">
        <v>41946.809861111113</v>
      </c>
      <c r="L11644">
        <f t="shared" si="1086"/>
        <v>2015</v>
      </c>
      <c r="M11644">
        <f t="shared" si="1087"/>
        <v>1</v>
      </c>
      <c r="N11644">
        <f t="shared" si="1088"/>
        <v>7</v>
      </c>
      <c r="O11644">
        <f t="shared" si="1089"/>
        <v>0</v>
      </c>
      <c r="P11644">
        <f t="shared" si="1090"/>
        <v>2</v>
      </c>
      <c r="Q11644">
        <f t="shared" si="1091"/>
        <v>1</v>
      </c>
    </row>
    <row r="11645" spans="1:17">
      <c r="A11645" s="12" t="s">
        <v>6251</v>
      </c>
      <c r="B11645" t="s">
        <v>791</v>
      </c>
      <c r="C11645" t="s">
        <v>458</v>
      </c>
      <c r="D11645" t="s">
        <v>19868</v>
      </c>
      <c r="E11645" t="s">
        <v>11599</v>
      </c>
      <c r="F11645" t="s">
        <v>6199</v>
      </c>
      <c r="G11645" s="13">
        <v>42010</v>
      </c>
      <c r="H11645" s="13">
        <v>42080</v>
      </c>
      <c r="I11645" s="14">
        <v>0</v>
      </c>
      <c r="J11645" t="s">
        <v>259</v>
      </c>
      <c r="K11645" s="13">
        <v>41946.809930555559</v>
      </c>
      <c r="L11645">
        <f t="shared" si="1086"/>
        <v>2015</v>
      </c>
      <c r="M11645">
        <f t="shared" si="1087"/>
        <v>1</v>
      </c>
      <c r="N11645">
        <f t="shared" si="1088"/>
        <v>6</v>
      </c>
      <c r="O11645">
        <f t="shared" si="1089"/>
        <v>0</v>
      </c>
      <c r="P11645">
        <f t="shared" si="1090"/>
        <v>2</v>
      </c>
      <c r="Q11645">
        <f t="shared" si="1091"/>
        <v>1</v>
      </c>
    </row>
    <row r="11646" spans="1:17">
      <c r="A11646" s="12" t="s">
        <v>6253</v>
      </c>
      <c r="B11646" t="s">
        <v>736</v>
      </c>
      <c r="C11646" t="s">
        <v>458</v>
      </c>
      <c r="D11646" t="s">
        <v>19869</v>
      </c>
      <c r="E11646" t="s">
        <v>11599</v>
      </c>
      <c r="F11646" t="s">
        <v>6255</v>
      </c>
      <c r="G11646" s="13">
        <v>41897</v>
      </c>
      <c r="H11646" s="13">
        <v>41967</v>
      </c>
      <c r="I11646" s="14">
        <v>0</v>
      </c>
      <c r="J11646" t="s">
        <v>259</v>
      </c>
      <c r="K11646" s="13">
        <v>41887.562604166669</v>
      </c>
      <c r="L11646">
        <f t="shared" si="1086"/>
        <v>2014</v>
      </c>
      <c r="M11646">
        <f t="shared" si="1087"/>
        <v>9</v>
      </c>
      <c r="N11646">
        <f t="shared" si="1088"/>
        <v>15</v>
      </c>
      <c r="O11646">
        <f t="shared" si="1089"/>
        <v>0</v>
      </c>
      <c r="P11646">
        <f t="shared" si="1090"/>
        <v>0</v>
      </c>
      <c r="Q11646">
        <f t="shared" si="1091"/>
        <v>1</v>
      </c>
    </row>
    <row r="11647" spans="1:17">
      <c r="A11647" s="12" t="s">
        <v>6256</v>
      </c>
      <c r="B11647" t="s">
        <v>791</v>
      </c>
      <c r="C11647" t="s">
        <v>458</v>
      </c>
      <c r="D11647" t="s">
        <v>19870</v>
      </c>
      <c r="E11647" t="s">
        <v>11599</v>
      </c>
      <c r="F11647" t="s">
        <v>6255</v>
      </c>
      <c r="G11647" s="13">
        <v>41899</v>
      </c>
      <c r="H11647" s="13">
        <v>41969</v>
      </c>
      <c r="I11647" s="14">
        <v>0</v>
      </c>
      <c r="J11647" t="s">
        <v>259</v>
      </c>
      <c r="K11647" s="13">
        <v>41887.649259259262</v>
      </c>
      <c r="L11647">
        <f t="shared" si="1086"/>
        <v>2014</v>
      </c>
      <c r="M11647">
        <f t="shared" si="1087"/>
        <v>9</v>
      </c>
      <c r="N11647">
        <f t="shared" si="1088"/>
        <v>17</v>
      </c>
      <c r="O11647">
        <f t="shared" si="1089"/>
        <v>0</v>
      </c>
      <c r="P11647">
        <f t="shared" si="1090"/>
        <v>0</v>
      </c>
      <c r="Q11647">
        <f t="shared" si="1091"/>
        <v>1</v>
      </c>
    </row>
    <row r="11648" spans="1:17">
      <c r="A11648" s="12" t="s">
        <v>6258</v>
      </c>
      <c r="B11648" t="s">
        <v>736</v>
      </c>
      <c r="C11648" t="s">
        <v>458</v>
      </c>
      <c r="D11648" t="s">
        <v>19871</v>
      </c>
      <c r="E11648" t="s">
        <v>11599</v>
      </c>
      <c r="F11648" t="s">
        <v>6260</v>
      </c>
      <c r="G11648" s="13">
        <v>42009</v>
      </c>
      <c r="H11648" s="13">
        <v>42079</v>
      </c>
      <c r="I11648" s="14">
        <v>0</v>
      </c>
      <c r="J11648" t="s">
        <v>259</v>
      </c>
      <c r="K11648" s="13">
        <v>41946.811979166669</v>
      </c>
      <c r="L11648">
        <f t="shared" si="1086"/>
        <v>2015</v>
      </c>
      <c r="M11648">
        <f t="shared" si="1087"/>
        <v>1</v>
      </c>
      <c r="N11648">
        <f t="shared" si="1088"/>
        <v>5</v>
      </c>
      <c r="O11648">
        <f t="shared" si="1089"/>
        <v>0</v>
      </c>
      <c r="P11648">
        <f t="shared" si="1090"/>
        <v>2</v>
      </c>
      <c r="Q11648">
        <f t="shared" si="1091"/>
        <v>1</v>
      </c>
    </row>
    <row r="11649" spans="1:17">
      <c r="A11649" s="12" t="s">
        <v>6261</v>
      </c>
      <c r="B11649" t="s">
        <v>791</v>
      </c>
      <c r="C11649" t="s">
        <v>458</v>
      </c>
      <c r="D11649" t="s">
        <v>19872</v>
      </c>
      <c r="E11649" t="s">
        <v>11599</v>
      </c>
      <c r="F11649" t="s">
        <v>6260</v>
      </c>
      <c r="G11649" s="13">
        <v>42011</v>
      </c>
      <c r="H11649" s="13">
        <v>42074</v>
      </c>
      <c r="I11649" s="14">
        <v>0</v>
      </c>
      <c r="J11649" t="s">
        <v>259</v>
      </c>
      <c r="K11649" s="13">
        <v>41946.812025462961</v>
      </c>
      <c r="L11649">
        <f t="shared" si="1086"/>
        <v>2015</v>
      </c>
      <c r="M11649">
        <f t="shared" si="1087"/>
        <v>1</v>
      </c>
      <c r="N11649">
        <f t="shared" si="1088"/>
        <v>7</v>
      </c>
      <c r="O11649">
        <f t="shared" si="1089"/>
        <v>0</v>
      </c>
      <c r="P11649">
        <f t="shared" si="1090"/>
        <v>2</v>
      </c>
      <c r="Q11649">
        <f t="shared" si="1091"/>
        <v>1</v>
      </c>
    </row>
    <row r="11650" spans="1:17">
      <c r="A11650" s="12" t="s">
        <v>6263</v>
      </c>
      <c r="B11650" t="s">
        <v>736</v>
      </c>
      <c r="C11650" t="s">
        <v>458</v>
      </c>
      <c r="D11650" t="s">
        <v>19873</v>
      </c>
      <c r="E11650" t="s">
        <v>11599</v>
      </c>
      <c r="F11650" t="s">
        <v>6265</v>
      </c>
      <c r="G11650" s="13">
        <v>41731</v>
      </c>
      <c r="H11650" s="13">
        <v>41801</v>
      </c>
      <c r="I11650" s="14">
        <v>0</v>
      </c>
      <c r="J11650" t="s">
        <v>259</v>
      </c>
      <c r="K11650" s="13">
        <v>41675.67728009259</v>
      </c>
      <c r="L11650">
        <f t="shared" si="1086"/>
        <v>2014</v>
      </c>
      <c r="M11650">
        <f t="shared" si="1087"/>
        <v>4</v>
      </c>
      <c r="N11650">
        <f t="shared" si="1088"/>
        <v>2</v>
      </c>
      <c r="O11650">
        <f t="shared" si="1089"/>
        <v>0</v>
      </c>
      <c r="P11650">
        <f t="shared" si="1090"/>
        <v>1</v>
      </c>
      <c r="Q11650">
        <f t="shared" si="1091"/>
        <v>1</v>
      </c>
    </row>
    <row r="11651" spans="1:17">
      <c r="A11651" s="12" t="s">
        <v>6263</v>
      </c>
      <c r="B11651" t="s">
        <v>736</v>
      </c>
      <c r="C11651" t="s">
        <v>458</v>
      </c>
      <c r="D11651" t="s">
        <v>6264</v>
      </c>
      <c r="E11651" t="s">
        <v>11599</v>
      </c>
      <c r="F11651" t="s">
        <v>6265</v>
      </c>
      <c r="G11651" s="13">
        <v>42095</v>
      </c>
      <c r="H11651" s="13">
        <v>42165</v>
      </c>
      <c r="I11651" s="14">
        <v>0</v>
      </c>
      <c r="J11651" t="s">
        <v>259</v>
      </c>
      <c r="K11651" s="13">
        <v>42072.459513888891</v>
      </c>
      <c r="L11651">
        <f t="shared" ref="L11651:L11714" si="1092">YEAR(G11651)</f>
        <v>2015</v>
      </c>
      <c r="M11651">
        <f t="shared" ref="M11651:M11714" si="1093">MONTH(G11651)</f>
        <v>4</v>
      </c>
      <c r="N11651">
        <f t="shared" ref="N11651:N11714" si="1094">DAY(G11651)</f>
        <v>1</v>
      </c>
      <c r="O11651">
        <f t="shared" ref="O11651:O11714" si="1095">DATEDIF($K11651,INT($G11651),"y")</f>
        <v>0</v>
      </c>
      <c r="P11651">
        <f t="shared" ref="P11651:P11714" si="1096">DATEDIF($K11651,INT($G11651),"m")</f>
        <v>0</v>
      </c>
      <c r="Q11651">
        <f t="shared" ref="Q11651:Q11714" si="1097">DATEDIF($K$2,INT($G$2),"ym")</f>
        <v>1</v>
      </c>
    </row>
    <row r="11652" spans="1:17">
      <c r="A11652" s="12" t="s">
        <v>6267</v>
      </c>
      <c r="B11652" t="s">
        <v>791</v>
      </c>
      <c r="C11652" t="s">
        <v>458</v>
      </c>
      <c r="D11652" t="s">
        <v>19874</v>
      </c>
      <c r="E11652" t="s">
        <v>11599</v>
      </c>
      <c r="F11652" t="s">
        <v>6265</v>
      </c>
      <c r="G11652" s="13">
        <v>41730</v>
      </c>
      <c r="H11652" s="13">
        <v>41800</v>
      </c>
      <c r="I11652" s="14">
        <v>0</v>
      </c>
      <c r="J11652" t="s">
        <v>259</v>
      </c>
      <c r="K11652" s="13">
        <v>41675.677210648151</v>
      </c>
      <c r="L11652">
        <f t="shared" si="1092"/>
        <v>2014</v>
      </c>
      <c r="M11652">
        <f t="shared" si="1093"/>
        <v>4</v>
      </c>
      <c r="N11652">
        <f t="shared" si="1094"/>
        <v>1</v>
      </c>
      <c r="O11652">
        <f t="shared" si="1095"/>
        <v>0</v>
      </c>
      <c r="P11652">
        <f t="shared" si="1096"/>
        <v>1</v>
      </c>
      <c r="Q11652">
        <f t="shared" si="1097"/>
        <v>1</v>
      </c>
    </row>
    <row r="11653" spans="1:17">
      <c r="A11653" s="12" t="s">
        <v>6267</v>
      </c>
      <c r="B11653" t="s">
        <v>791</v>
      </c>
      <c r="C11653" t="s">
        <v>458</v>
      </c>
      <c r="D11653" t="s">
        <v>6268</v>
      </c>
      <c r="E11653" t="s">
        <v>11599</v>
      </c>
      <c r="F11653" t="s">
        <v>6265</v>
      </c>
      <c r="G11653" s="13">
        <v>42093</v>
      </c>
      <c r="H11653" s="13">
        <v>42163</v>
      </c>
      <c r="I11653" s="14">
        <v>0</v>
      </c>
      <c r="J11653" t="s">
        <v>259</v>
      </c>
      <c r="K11653" s="13">
        <v>42072.459432870368</v>
      </c>
      <c r="L11653">
        <f t="shared" si="1092"/>
        <v>2015</v>
      </c>
      <c r="M11653">
        <f t="shared" si="1093"/>
        <v>3</v>
      </c>
      <c r="N11653">
        <f t="shared" si="1094"/>
        <v>30</v>
      </c>
      <c r="O11653">
        <f t="shared" si="1095"/>
        <v>0</v>
      </c>
      <c r="P11653">
        <f t="shared" si="1096"/>
        <v>0</v>
      </c>
      <c r="Q11653">
        <f t="shared" si="1097"/>
        <v>1</v>
      </c>
    </row>
    <row r="11654" spans="1:17">
      <c r="A11654" s="12" t="s">
        <v>19875</v>
      </c>
      <c r="B11654" t="s">
        <v>736</v>
      </c>
      <c r="C11654" t="s">
        <v>458</v>
      </c>
      <c r="D11654" t="s">
        <v>19876</v>
      </c>
      <c r="E11654" t="s">
        <v>11599</v>
      </c>
      <c r="F11654" t="s">
        <v>6279</v>
      </c>
      <c r="G11654" s="13">
        <v>41900</v>
      </c>
      <c r="H11654" s="13">
        <v>41963</v>
      </c>
      <c r="I11654" s="14">
        <v>0</v>
      </c>
      <c r="J11654" t="s">
        <v>259</v>
      </c>
      <c r="K11654" s="13">
        <v>41887.571400462963</v>
      </c>
      <c r="L11654">
        <f t="shared" si="1092"/>
        <v>2014</v>
      </c>
      <c r="M11654">
        <f t="shared" si="1093"/>
        <v>9</v>
      </c>
      <c r="N11654">
        <f t="shared" si="1094"/>
        <v>18</v>
      </c>
      <c r="O11654">
        <f t="shared" si="1095"/>
        <v>0</v>
      </c>
      <c r="P11654">
        <f t="shared" si="1096"/>
        <v>0</v>
      </c>
      <c r="Q11654">
        <f t="shared" si="1097"/>
        <v>1</v>
      </c>
    </row>
    <row r="11655" spans="1:17">
      <c r="A11655" s="12" t="s">
        <v>6286</v>
      </c>
      <c r="B11655" t="s">
        <v>736</v>
      </c>
      <c r="C11655" t="s">
        <v>458</v>
      </c>
      <c r="D11655" t="s">
        <v>6287</v>
      </c>
      <c r="E11655" t="s">
        <v>11599</v>
      </c>
      <c r="F11655" t="s">
        <v>6279</v>
      </c>
      <c r="G11655" s="13">
        <v>42093</v>
      </c>
      <c r="H11655" s="13">
        <v>42163</v>
      </c>
      <c r="I11655" s="14">
        <v>0</v>
      </c>
      <c r="J11655" t="s">
        <v>259</v>
      </c>
      <c r="K11655" s="13">
        <v>42082.435081018521</v>
      </c>
      <c r="L11655">
        <f t="shared" si="1092"/>
        <v>2015</v>
      </c>
      <c r="M11655">
        <f t="shared" si="1093"/>
        <v>3</v>
      </c>
      <c r="N11655">
        <f t="shared" si="1094"/>
        <v>30</v>
      </c>
      <c r="O11655">
        <f t="shared" si="1095"/>
        <v>0</v>
      </c>
      <c r="P11655">
        <f t="shared" si="1096"/>
        <v>0</v>
      </c>
      <c r="Q11655">
        <f t="shared" si="1097"/>
        <v>1</v>
      </c>
    </row>
    <row r="11656" spans="1:17">
      <c r="A11656" s="12" t="s">
        <v>6288</v>
      </c>
      <c r="B11656" t="s">
        <v>791</v>
      </c>
      <c r="C11656" t="s">
        <v>458</v>
      </c>
      <c r="D11656" t="s">
        <v>6289</v>
      </c>
      <c r="E11656" t="s">
        <v>11599</v>
      </c>
      <c r="F11656" t="s">
        <v>6279</v>
      </c>
      <c r="G11656" s="13">
        <v>42096</v>
      </c>
      <c r="H11656" s="13">
        <v>42159</v>
      </c>
      <c r="I11656" s="14">
        <v>0</v>
      </c>
      <c r="J11656" t="s">
        <v>259</v>
      </c>
      <c r="K11656" s="13">
        <v>42072.459629629629</v>
      </c>
      <c r="L11656">
        <f t="shared" si="1092"/>
        <v>2015</v>
      </c>
      <c r="M11656">
        <f t="shared" si="1093"/>
        <v>4</v>
      </c>
      <c r="N11656">
        <f t="shared" si="1094"/>
        <v>2</v>
      </c>
      <c r="O11656">
        <f t="shared" si="1095"/>
        <v>0</v>
      </c>
      <c r="P11656">
        <f t="shared" si="1096"/>
        <v>0</v>
      </c>
      <c r="Q11656">
        <f t="shared" si="1097"/>
        <v>1</v>
      </c>
    </row>
    <row r="11657" spans="1:17">
      <c r="A11657" s="12" t="s">
        <v>19877</v>
      </c>
      <c r="B11657" t="s">
        <v>457</v>
      </c>
      <c r="C11657" t="s">
        <v>444</v>
      </c>
      <c r="D11657" t="s">
        <v>19878</v>
      </c>
      <c r="E11657" t="s">
        <v>1582</v>
      </c>
      <c r="F11657" t="s">
        <v>259</v>
      </c>
      <c r="G11657" s="13">
        <v>41752</v>
      </c>
      <c r="H11657" s="13">
        <v>41780</v>
      </c>
      <c r="I11657" s="14">
        <v>0</v>
      </c>
      <c r="J11657" t="s">
        <v>447</v>
      </c>
      <c r="K11657" s="13">
        <v>41751.605416666665</v>
      </c>
      <c r="L11657">
        <f t="shared" si="1092"/>
        <v>2014</v>
      </c>
      <c r="M11657">
        <f t="shared" si="1093"/>
        <v>4</v>
      </c>
      <c r="N11657">
        <f t="shared" si="1094"/>
        <v>23</v>
      </c>
      <c r="O11657">
        <f t="shared" si="1095"/>
        <v>0</v>
      </c>
      <c r="P11657">
        <f t="shared" si="1096"/>
        <v>0</v>
      </c>
      <c r="Q11657">
        <f t="shared" si="1097"/>
        <v>1</v>
      </c>
    </row>
    <row r="11658" spans="1:17">
      <c r="A11658" s="12" t="s">
        <v>19877</v>
      </c>
      <c r="B11658" t="s">
        <v>457</v>
      </c>
      <c r="C11658" t="s">
        <v>453</v>
      </c>
      <c r="D11658" t="s">
        <v>19879</v>
      </c>
      <c r="E11658" t="s">
        <v>1582</v>
      </c>
      <c r="F11658" t="s">
        <v>259</v>
      </c>
      <c r="G11658" s="13">
        <v>41893</v>
      </c>
      <c r="H11658" s="13">
        <v>41893</v>
      </c>
      <c r="I11658" s="14">
        <v>0</v>
      </c>
      <c r="J11658" t="s">
        <v>447</v>
      </c>
      <c r="K11658" s="13">
        <v>41858.348414351851</v>
      </c>
      <c r="L11658">
        <f t="shared" si="1092"/>
        <v>2014</v>
      </c>
      <c r="M11658">
        <f t="shared" si="1093"/>
        <v>9</v>
      </c>
      <c r="N11658">
        <f t="shared" si="1094"/>
        <v>11</v>
      </c>
      <c r="O11658">
        <f t="shared" si="1095"/>
        <v>0</v>
      </c>
      <c r="P11658">
        <f t="shared" si="1096"/>
        <v>1</v>
      </c>
      <c r="Q11658">
        <f t="shared" si="1097"/>
        <v>1</v>
      </c>
    </row>
    <row r="11659" spans="1:17">
      <c r="A11659" s="12" t="s">
        <v>6290</v>
      </c>
      <c r="B11659" t="s">
        <v>736</v>
      </c>
      <c r="C11659" t="s">
        <v>458</v>
      </c>
      <c r="D11659" t="s">
        <v>19880</v>
      </c>
      <c r="E11659" t="s">
        <v>11599</v>
      </c>
      <c r="F11659" t="s">
        <v>6292</v>
      </c>
      <c r="G11659" s="13">
        <v>41731</v>
      </c>
      <c r="H11659" s="13">
        <v>41801</v>
      </c>
      <c r="I11659" s="14">
        <v>0</v>
      </c>
      <c r="J11659" t="s">
        <v>259</v>
      </c>
      <c r="K11659" s="13">
        <v>41675.677442129629</v>
      </c>
      <c r="L11659">
        <f t="shared" si="1092"/>
        <v>2014</v>
      </c>
      <c r="M11659">
        <f t="shared" si="1093"/>
        <v>4</v>
      </c>
      <c r="N11659">
        <f t="shared" si="1094"/>
        <v>2</v>
      </c>
      <c r="O11659">
        <f t="shared" si="1095"/>
        <v>0</v>
      </c>
      <c r="P11659">
        <f t="shared" si="1096"/>
        <v>1</v>
      </c>
      <c r="Q11659">
        <f t="shared" si="1097"/>
        <v>1</v>
      </c>
    </row>
    <row r="11660" spans="1:17">
      <c r="A11660" s="12" t="s">
        <v>6290</v>
      </c>
      <c r="B11660" t="s">
        <v>736</v>
      </c>
      <c r="C11660" t="s">
        <v>458</v>
      </c>
      <c r="D11660" t="s">
        <v>6291</v>
      </c>
      <c r="E11660" t="s">
        <v>11599</v>
      </c>
      <c r="F11660" t="s">
        <v>6292</v>
      </c>
      <c r="G11660" s="13">
        <v>42095</v>
      </c>
      <c r="H11660" s="13">
        <v>42165</v>
      </c>
      <c r="I11660" s="14">
        <v>0</v>
      </c>
      <c r="J11660" t="s">
        <v>259</v>
      </c>
      <c r="K11660" s="13">
        <v>42072.459756944445</v>
      </c>
      <c r="L11660">
        <f t="shared" si="1092"/>
        <v>2015</v>
      </c>
      <c r="M11660">
        <f t="shared" si="1093"/>
        <v>4</v>
      </c>
      <c r="N11660">
        <f t="shared" si="1094"/>
        <v>1</v>
      </c>
      <c r="O11660">
        <f t="shared" si="1095"/>
        <v>0</v>
      </c>
      <c r="P11660">
        <f t="shared" si="1096"/>
        <v>0</v>
      </c>
      <c r="Q11660">
        <f t="shared" si="1097"/>
        <v>1</v>
      </c>
    </row>
    <row r="11661" spans="1:17">
      <c r="A11661" s="12" t="s">
        <v>6295</v>
      </c>
      <c r="B11661" t="s">
        <v>791</v>
      </c>
      <c r="C11661" t="s">
        <v>458</v>
      </c>
      <c r="D11661" t="s">
        <v>19881</v>
      </c>
      <c r="E11661" t="s">
        <v>11599</v>
      </c>
      <c r="F11661" t="s">
        <v>6292</v>
      </c>
      <c r="G11661" s="13">
        <v>41731</v>
      </c>
      <c r="H11661" s="13">
        <v>41801</v>
      </c>
      <c r="I11661" s="14">
        <v>0</v>
      </c>
      <c r="J11661" t="s">
        <v>259</v>
      </c>
      <c r="K11661" s="13">
        <v>41675.677523148152</v>
      </c>
      <c r="L11661">
        <f t="shared" si="1092"/>
        <v>2014</v>
      </c>
      <c r="M11661">
        <f t="shared" si="1093"/>
        <v>4</v>
      </c>
      <c r="N11661">
        <f t="shared" si="1094"/>
        <v>2</v>
      </c>
      <c r="O11661">
        <f t="shared" si="1095"/>
        <v>0</v>
      </c>
      <c r="P11661">
        <f t="shared" si="1096"/>
        <v>1</v>
      </c>
      <c r="Q11661">
        <f t="shared" si="1097"/>
        <v>1</v>
      </c>
    </row>
    <row r="11662" spans="1:17">
      <c r="A11662" s="12" t="s">
        <v>6295</v>
      </c>
      <c r="B11662" t="s">
        <v>791</v>
      </c>
      <c r="C11662" t="s">
        <v>458</v>
      </c>
      <c r="D11662" t="s">
        <v>6296</v>
      </c>
      <c r="E11662" t="s">
        <v>11599</v>
      </c>
      <c r="F11662" t="s">
        <v>6292</v>
      </c>
      <c r="G11662" s="13">
        <v>42093</v>
      </c>
      <c r="H11662" s="13">
        <v>42163</v>
      </c>
      <c r="I11662" s="14">
        <v>0</v>
      </c>
      <c r="J11662" t="s">
        <v>259</v>
      </c>
      <c r="K11662" s="13">
        <v>42072.459849537037</v>
      </c>
      <c r="L11662">
        <f t="shared" si="1092"/>
        <v>2015</v>
      </c>
      <c r="M11662">
        <f t="shared" si="1093"/>
        <v>3</v>
      </c>
      <c r="N11662">
        <f t="shared" si="1094"/>
        <v>30</v>
      </c>
      <c r="O11662">
        <f t="shared" si="1095"/>
        <v>0</v>
      </c>
      <c r="P11662">
        <f t="shared" si="1096"/>
        <v>0</v>
      </c>
      <c r="Q11662">
        <f t="shared" si="1097"/>
        <v>1</v>
      </c>
    </row>
    <row r="11663" spans="1:17">
      <c r="A11663" s="12" t="s">
        <v>19882</v>
      </c>
      <c r="B11663" t="s">
        <v>457</v>
      </c>
      <c r="C11663" t="s">
        <v>444</v>
      </c>
      <c r="D11663" t="s">
        <v>19883</v>
      </c>
      <c r="E11663" t="s">
        <v>3547</v>
      </c>
      <c r="F11663" t="s">
        <v>259</v>
      </c>
      <c r="G11663" s="13">
        <v>42124</v>
      </c>
      <c r="H11663" s="13">
        <v>42124</v>
      </c>
      <c r="I11663" s="14">
        <v>0</v>
      </c>
      <c r="J11663" t="s">
        <v>259</v>
      </c>
      <c r="K11663" s="13">
        <v>42107.565567129626</v>
      </c>
      <c r="L11663">
        <f t="shared" si="1092"/>
        <v>2015</v>
      </c>
      <c r="M11663">
        <f t="shared" si="1093"/>
        <v>4</v>
      </c>
      <c r="N11663">
        <f t="shared" si="1094"/>
        <v>30</v>
      </c>
      <c r="O11663">
        <f t="shared" si="1095"/>
        <v>0</v>
      </c>
      <c r="P11663">
        <f t="shared" si="1096"/>
        <v>0</v>
      </c>
      <c r="Q11663">
        <f t="shared" si="1097"/>
        <v>1</v>
      </c>
    </row>
    <row r="11664" spans="1:17">
      <c r="A11664" s="12" t="s">
        <v>6305</v>
      </c>
      <c r="B11664" t="s">
        <v>736</v>
      </c>
      <c r="C11664" t="s">
        <v>458</v>
      </c>
      <c r="D11664" t="s">
        <v>6306</v>
      </c>
      <c r="E11664" t="s">
        <v>11599</v>
      </c>
      <c r="F11664" t="s">
        <v>6300</v>
      </c>
      <c r="G11664" s="13">
        <v>42093</v>
      </c>
      <c r="H11664" s="13">
        <v>42163</v>
      </c>
      <c r="I11664" s="14">
        <v>0</v>
      </c>
      <c r="J11664" t="s">
        <v>259</v>
      </c>
      <c r="K11664" s="13">
        <v>42082.435219907406</v>
      </c>
      <c r="L11664">
        <f t="shared" si="1092"/>
        <v>2015</v>
      </c>
      <c r="M11664">
        <f t="shared" si="1093"/>
        <v>3</v>
      </c>
      <c r="N11664">
        <f t="shared" si="1094"/>
        <v>30</v>
      </c>
      <c r="O11664">
        <f t="shared" si="1095"/>
        <v>0</v>
      </c>
      <c r="P11664">
        <f t="shared" si="1096"/>
        <v>0</v>
      </c>
      <c r="Q11664">
        <f t="shared" si="1097"/>
        <v>1</v>
      </c>
    </row>
    <row r="11665" spans="1:17">
      <c r="A11665" s="12" t="s">
        <v>6307</v>
      </c>
      <c r="B11665" t="s">
        <v>791</v>
      </c>
      <c r="C11665" t="s">
        <v>458</v>
      </c>
      <c r="D11665" t="s">
        <v>6308</v>
      </c>
      <c r="E11665" t="s">
        <v>11599</v>
      </c>
      <c r="F11665" t="s">
        <v>6300</v>
      </c>
      <c r="G11665" s="13">
        <v>42096</v>
      </c>
      <c r="H11665" s="13">
        <v>42159</v>
      </c>
      <c r="I11665" s="14">
        <v>0</v>
      </c>
      <c r="J11665" t="s">
        <v>259</v>
      </c>
      <c r="K11665" s="13">
        <v>42072.459930555553</v>
      </c>
      <c r="L11665">
        <f t="shared" si="1092"/>
        <v>2015</v>
      </c>
      <c r="M11665">
        <f t="shared" si="1093"/>
        <v>4</v>
      </c>
      <c r="N11665">
        <f t="shared" si="1094"/>
        <v>2</v>
      </c>
      <c r="O11665">
        <f t="shared" si="1095"/>
        <v>0</v>
      </c>
      <c r="P11665">
        <f t="shared" si="1096"/>
        <v>0</v>
      </c>
      <c r="Q11665">
        <f t="shared" si="1097"/>
        <v>1</v>
      </c>
    </row>
    <row r="11666" spans="1:17">
      <c r="A11666" s="12" t="s">
        <v>19884</v>
      </c>
      <c r="B11666" t="s">
        <v>457</v>
      </c>
      <c r="C11666" t="s">
        <v>453</v>
      </c>
      <c r="D11666" t="s">
        <v>19885</v>
      </c>
      <c r="E11666" t="s">
        <v>1582</v>
      </c>
      <c r="F11666" t="s">
        <v>259</v>
      </c>
      <c r="G11666" s="13">
        <v>41907</v>
      </c>
      <c r="H11666" s="13">
        <v>41907</v>
      </c>
      <c r="I11666" s="14">
        <v>0</v>
      </c>
      <c r="J11666" t="s">
        <v>447</v>
      </c>
      <c r="K11666" s="13">
        <v>41891.563460648147</v>
      </c>
      <c r="L11666">
        <f t="shared" si="1092"/>
        <v>2014</v>
      </c>
      <c r="M11666">
        <f t="shared" si="1093"/>
        <v>9</v>
      </c>
      <c r="N11666">
        <f t="shared" si="1094"/>
        <v>25</v>
      </c>
      <c r="O11666">
        <f t="shared" si="1095"/>
        <v>0</v>
      </c>
      <c r="P11666">
        <f t="shared" si="1096"/>
        <v>0</v>
      </c>
      <c r="Q11666">
        <f t="shared" si="1097"/>
        <v>1</v>
      </c>
    </row>
    <row r="11667" spans="1:17">
      <c r="A11667" s="12" t="s">
        <v>19886</v>
      </c>
      <c r="B11667" t="s">
        <v>736</v>
      </c>
      <c r="C11667" t="s">
        <v>458</v>
      </c>
      <c r="D11667" t="s">
        <v>19887</v>
      </c>
      <c r="E11667" t="s">
        <v>11599</v>
      </c>
      <c r="F11667" t="s">
        <v>6315</v>
      </c>
      <c r="G11667" s="13">
        <v>41900</v>
      </c>
      <c r="H11667" s="13">
        <v>41963</v>
      </c>
      <c r="I11667" s="14">
        <v>0</v>
      </c>
      <c r="J11667" t="s">
        <v>259</v>
      </c>
      <c r="K11667" s="13">
        <v>41887.582395833335</v>
      </c>
      <c r="L11667">
        <f t="shared" si="1092"/>
        <v>2014</v>
      </c>
      <c r="M11667">
        <f t="shared" si="1093"/>
        <v>9</v>
      </c>
      <c r="N11667">
        <f t="shared" si="1094"/>
        <v>18</v>
      </c>
      <c r="O11667">
        <f t="shared" si="1095"/>
        <v>0</v>
      </c>
      <c r="P11667">
        <f t="shared" si="1096"/>
        <v>0</v>
      </c>
      <c r="Q11667">
        <f t="shared" si="1097"/>
        <v>1</v>
      </c>
    </row>
    <row r="11668" spans="1:17">
      <c r="A11668" s="12" t="s">
        <v>19886</v>
      </c>
      <c r="B11668" t="s">
        <v>736</v>
      </c>
      <c r="C11668" t="s">
        <v>458</v>
      </c>
      <c r="D11668" t="s">
        <v>19888</v>
      </c>
      <c r="E11668" t="s">
        <v>11599</v>
      </c>
      <c r="F11668" t="s">
        <v>6315</v>
      </c>
      <c r="G11668" s="13">
        <v>42012</v>
      </c>
      <c r="H11668" s="13">
        <v>42082</v>
      </c>
      <c r="I11668" s="14">
        <v>0</v>
      </c>
      <c r="J11668" t="s">
        <v>259</v>
      </c>
      <c r="K11668" s="13">
        <v>41946.812418981484</v>
      </c>
      <c r="L11668">
        <f t="shared" si="1092"/>
        <v>2015</v>
      </c>
      <c r="M11668">
        <f t="shared" si="1093"/>
        <v>1</v>
      </c>
      <c r="N11668">
        <f t="shared" si="1094"/>
        <v>8</v>
      </c>
      <c r="O11668">
        <f t="shared" si="1095"/>
        <v>0</v>
      </c>
      <c r="P11668">
        <f t="shared" si="1096"/>
        <v>2</v>
      </c>
      <c r="Q11668">
        <f t="shared" si="1097"/>
        <v>1</v>
      </c>
    </row>
    <row r="11669" spans="1:17">
      <c r="A11669" s="12" t="s">
        <v>19889</v>
      </c>
      <c r="B11669" t="s">
        <v>736</v>
      </c>
      <c r="C11669" t="s">
        <v>458</v>
      </c>
      <c r="D11669" t="s">
        <v>19890</v>
      </c>
      <c r="E11669" t="s">
        <v>11599</v>
      </c>
      <c r="F11669" t="s">
        <v>6315</v>
      </c>
      <c r="G11669" s="13">
        <v>41732</v>
      </c>
      <c r="H11669" s="13">
        <v>41802</v>
      </c>
      <c r="I11669" s="14">
        <v>0</v>
      </c>
      <c r="J11669" t="s">
        <v>259</v>
      </c>
      <c r="K11669" s="13">
        <v>41675.67769675926</v>
      </c>
      <c r="L11669">
        <f t="shared" si="1092"/>
        <v>2014</v>
      </c>
      <c r="M11669">
        <f t="shared" si="1093"/>
        <v>4</v>
      </c>
      <c r="N11669">
        <f t="shared" si="1094"/>
        <v>3</v>
      </c>
      <c r="O11669">
        <f t="shared" si="1095"/>
        <v>0</v>
      </c>
      <c r="P11669">
        <f t="shared" si="1096"/>
        <v>1</v>
      </c>
      <c r="Q11669">
        <f t="shared" si="1097"/>
        <v>1</v>
      </c>
    </row>
    <row r="11670" spans="1:17">
      <c r="A11670" s="12" t="s">
        <v>6313</v>
      </c>
      <c r="B11670" t="s">
        <v>736</v>
      </c>
      <c r="C11670" t="s">
        <v>458</v>
      </c>
      <c r="D11670" t="s">
        <v>6314</v>
      </c>
      <c r="E11670" t="s">
        <v>11599</v>
      </c>
      <c r="F11670" t="s">
        <v>6315</v>
      </c>
      <c r="G11670" s="13">
        <v>42096</v>
      </c>
      <c r="H11670" s="13">
        <v>42131</v>
      </c>
      <c r="I11670" s="14">
        <v>0</v>
      </c>
      <c r="J11670" t="s">
        <v>259</v>
      </c>
      <c r="K11670" s="13">
        <v>42072.460081018522</v>
      </c>
      <c r="L11670">
        <f t="shared" si="1092"/>
        <v>2015</v>
      </c>
      <c r="M11670">
        <f t="shared" si="1093"/>
        <v>4</v>
      </c>
      <c r="N11670">
        <f t="shared" si="1094"/>
        <v>2</v>
      </c>
      <c r="O11670">
        <f t="shared" si="1095"/>
        <v>0</v>
      </c>
      <c r="P11670">
        <f t="shared" si="1096"/>
        <v>0</v>
      </c>
      <c r="Q11670">
        <f t="shared" si="1097"/>
        <v>1</v>
      </c>
    </row>
    <row r="11671" spans="1:17">
      <c r="A11671" s="12" t="s">
        <v>19891</v>
      </c>
      <c r="B11671" t="s">
        <v>791</v>
      </c>
      <c r="C11671" t="s">
        <v>458</v>
      </c>
      <c r="D11671" t="s">
        <v>19892</v>
      </c>
      <c r="E11671" t="s">
        <v>11599</v>
      </c>
      <c r="F11671" t="s">
        <v>6315</v>
      </c>
      <c r="G11671" s="13">
        <v>41736</v>
      </c>
      <c r="H11671" s="13">
        <v>41799</v>
      </c>
      <c r="I11671" s="14">
        <v>0</v>
      </c>
      <c r="J11671" t="s">
        <v>259</v>
      </c>
      <c r="K11671" s="13">
        <v>41675.677766203706</v>
      </c>
      <c r="L11671">
        <f t="shared" si="1092"/>
        <v>2014</v>
      </c>
      <c r="M11671">
        <f t="shared" si="1093"/>
        <v>4</v>
      </c>
      <c r="N11671">
        <f t="shared" si="1094"/>
        <v>7</v>
      </c>
      <c r="O11671">
        <f t="shared" si="1095"/>
        <v>0</v>
      </c>
      <c r="P11671">
        <f t="shared" si="1096"/>
        <v>2</v>
      </c>
      <c r="Q11671">
        <f t="shared" si="1097"/>
        <v>1</v>
      </c>
    </row>
    <row r="11672" spans="1:17">
      <c r="A11672" s="12" t="s">
        <v>19891</v>
      </c>
      <c r="B11672" t="s">
        <v>791</v>
      </c>
      <c r="C11672" t="s">
        <v>458</v>
      </c>
      <c r="D11672" t="s">
        <v>19893</v>
      </c>
      <c r="E11672" t="s">
        <v>11599</v>
      </c>
      <c r="F11672" t="s">
        <v>6315</v>
      </c>
      <c r="G11672" s="13">
        <v>41897</v>
      </c>
      <c r="H11672" s="13">
        <v>41967</v>
      </c>
      <c r="I11672" s="14">
        <v>0</v>
      </c>
      <c r="J11672" t="s">
        <v>259</v>
      </c>
      <c r="K11672" s="13">
        <v>41887.582453703704</v>
      </c>
      <c r="L11672">
        <f t="shared" si="1092"/>
        <v>2014</v>
      </c>
      <c r="M11672">
        <f t="shared" si="1093"/>
        <v>9</v>
      </c>
      <c r="N11672">
        <f t="shared" si="1094"/>
        <v>15</v>
      </c>
      <c r="O11672">
        <f t="shared" si="1095"/>
        <v>0</v>
      </c>
      <c r="P11672">
        <f t="shared" si="1096"/>
        <v>0</v>
      </c>
      <c r="Q11672">
        <f t="shared" si="1097"/>
        <v>1</v>
      </c>
    </row>
    <row r="11673" spans="1:17">
      <c r="A11673" s="12" t="s">
        <v>19891</v>
      </c>
      <c r="B11673" t="s">
        <v>791</v>
      </c>
      <c r="C11673" t="s">
        <v>458</v>
      </c>
      <c r="D11673" t="s">
        <v>19894</v>
      </c>
      <c r="E11673" t="s">
        <v>11599</v>
      </c>
      <c r="F11673" t="s">
        <v>6315</v>
      </c>
      <c r="G11673" s="13">
        <v>42010</v>
      </c>
      <c r="H11673" s="13">
        <v>42080</v>
      </c>
      <c r="I11673" s="14">
        <v>0</v>
      </c>
      <c r="J11673" t="s">
        <v>259</v>
      </c>
      <c r="K11673" s="13">
        <v>41946.804895833331</v>
      </c>
      <c r="L11673">
        <f t="shared" si="1092"/>
        <v>2015</v>
      </c>
      <c r="M11673">
        <f t="shared" si="1093"/>
        <v>1</v>
      </c>
      <c r="N11673">
        <f t="shared" si="1094"/>
        <v>6</v>
      </c>
      <c r="O11673">
        <f t="shared" si="1095"/>
        <v>0</v>
      </c>
      <c r="P11673">
        <f t="shared" si="1096"/>
        <v>2</v>
      </c>
      <c r="Q11673">
        <f t="shared" si="1097"/>
        <v>1</v>
      </c>
    </row>
    <row r="11674" spans="1:17">
      <c r="A11674" s="12" t="s">
        <v>6317</v>
      </c>
      <c r="B11674" t="s">
        <v>791</v>
      </c>
      <c r="C11674" t="s">
        <v>458</v>
      </c>
      <c r="D11674" t="s">
        <v>6318</v>
      </c>
      <c r="E11674" t="s">
        <v>11599</v>
      </c>
      <c r="F11674" t="s">
        <v>6315</v>
      </c>
      <c r="G11674" s="13">
        <v>42101</v>
      </c>
      <c r="H11674" s="13">
        <v>42157</v>
      </c>
      <c r="I11674" s="14">
        <v>0</v>
      </c>
      <c r="J11674" t="s">
        <v>259</v>
      </c>
      <c r="K11674" s="13">
        <v>42072.460277777776</v>
      </c>
      <c r="L11674">
        <f t="shared" si="1092"/>
        <v>2015</v>
      </c>
      <c r="M11674">
        <f t="shared" si="1093"/>
        <v>4</v>
      </c>
      <c r="N11674">
        <f t="shared" si="1094"/>
        <v>7</v>
      </c>
      <c r="O11674">
        <f t="shared" si="1095"/>
        <v>0</v>
      </c>
      <c r="P11674">
        <f t="shared" si="1096"/>
        <v>0</v>
      </c>
      <c r="Q11674">
        <f t="shared" si="1097"/>
        <v>1</v>
      </c>
    </row>
    <row r="11675" spans="1:17">
      <c r="A11675" s="12" t="s">
        <v>19895</v>
      </c>
      <c r="B11675" t="s">
        <v>736</v>
      </c>
      <c r="C11675" t="s">
        <v>458</v>
      </c>
      <c r="D11675" t="s">
        <v>19896</v>
      </c>
      <c r="E11675" t="s">
        <v>11599</v>
      </c>
      <c r="F11675" t="s">
        <v>6315</v>
      </c>
      <c r="G11675" s="13">
        <v>41900</v>
      </c>
      <c r="H11675" s="13">
        <v>41963</v>
      </c>
      <c r="I11675" s="14">
        <v>0</v>
      </c>
      <c r="J11675" t="s">
        <v>259</v>
      </c>
      <c r="K11675" s="13">
        <v>41887.582511574074</v>
      </c>
      <c r="L11675">
        <f t="shared" si="1092"/>
        <v>2014</v>
      </c>
      <c r="M11675">
        <f t="shared" si="1093"/>
        <v>9</v>
      </c>
      <c r="N11675">
        <f t="shared" si="1094"/>
        <v>18</v>
      </c>
      <c r="O11675">
        <f t="shared" si="1095"/>
        <v>0</v>
      </c>
      <c r="P11675">
        <f t="shared" si="1096"/>
        <v>0</v>
      </c>
      <c r="Q11675">
        <f t="shared" si="1097"/>
        <v>1</v>
      </c>
    </row>
    <row r="11676" spans="1:17">
      <c r="A11676" s="12" t="s">
        <v>19895</v>
      </c>
      <c r="B11676" t="s">
        <v>736</v>
      </c>
      <c r="C11676" t="s">
        <v>458</v>
      </c>
      <c r="D11676" t="s">
        <v>19897</v>
      </c>
      <c r="E11676" t="s">
        <v>11599</v>
      </c>
      <c r="F11676" t="s">
        <v>6315</v>
      </c>
      <c r="G11676" s="13">
        <v>42012</v>
      </c>
      <c r="H11676" s="13">
        <v>42082</v>
      </c>
      <c r="I11676" s="14">
        <v>0</v>
      </c>
      <c r="J11676" t="s">
        <v>259</v>
      </c>
      <c r="K11676" s="13">
        <v>41946.804942129631</v>
      </c>
      <c r="L11676">
        <f t="shared" si="1092"/>
        <v>2015</v>
      </c>
      <c r="M11676">
        <f t="shared" si="1093"/>
        <v>1</v>
      </c>
      <c r="N11676">
        <f t="shared" si="1094"/>
        <v>8</v>
      </c>
      <c r="O11676">
        <f t="shared" si="1095"/>
        <v>0</v>
      </c>
      <c r="P11676">
        <f t="shared" si="1096"/>
        <v>2</v>
      </c>
      <c r="Q11676">
        <f t="shared" si="1097"/>
        <v>1</v>
      </c>
    </row>
    <row r="11677" spans="1:17">
      <c r="A11677" s="12" t="s">
        <v>19898</v>
      </c>
      <c r="B11677" t="s">
        <v>736</v>
      </c>
      <c r="C11677" t="s">
        <v>458</v>
      </c>
      <c r="D11677" t="s">
        <v>19899</v>
      </c>
      <c r="E11677" t="s">
        <v>11599</v>
      </c>
      <c r="F11677" t="s">
        <v>6315</v>
      </c>
      <c r="G11677" s="13">
        <v>41732</v>
      </c>
      <c r="H11677" s="13">
        <v>41802</v>
      </c>
      <c r="I11677" s="14">
        <v>0</v>
      </c>
      <c r="J11677" t="s">
        <v>259</v>
      </c>
      <c r="K11677" s="13">
        <v>41675.677835648145</v>
      </c>
      <c r="L11677">
        <f t="shared" si="1092"/>
        <v>2014</v>
      </c>
      <c r="M11677">
        <f t="shared" si="1093"/>
        <v>4</v>
      </c>
      <c r="N11677">
        <f t="shared" si="1094"/>
        <v>3</v>
      </c>
      <c r="O11677">
        <f t="shared" si="1095"/>
        <v>0</v>
      </c>
      <c r="P11677">
        <f t="shared" si="1096"/>
        <v>1</v>
      </c>
      <c r="Q11677">
        <f t="shared" si="1097"/>
        <v>1</v>
      </c>
    </row>
    <row r="11678" spans="1:17">
      <c r="A11678" s="12" t="s">
        <v>6322</v>
      </c>
      <c r="B11678" t="s">
        <v>736</v>
      </c>
      <c r="C11678" t="s">
        <v>458</v>
      </c>
      <c r="D11678" t="s">
        <v>6323</v>
      </c>
      <c r="E11678" t="s">
        <v>11599</v>
      </c>
      <c r="F11678" t="s">
        <v>6315</v>
      </c>
      <c r="G11678" s="13">
        <v>42096</v>
      </c>
      <c r="H11678" s="13">
        <v>42131</v>
      </c>
      <c r="I11678" s="14">
        <v>0</v>
      </c>
      <c r="J11678" t="s">
        <v>259</v>
      </c>
      <c r="K11678" s="13">
        <v>42072.461458333331</v>
      </c>
      <c r="L11678">
        <f t="shared" si="1092"/>
        <v>2015</v>
      </c>
      <c r="M11678">
        <f t="shared" si="1093"/>
        <v>4</v>
      </c>
      <c r="N11678">
        <f t="shared" si="1094"/>
        <v>2</v>
      </c>
      <c r="O11678">
        <f t="shared" si="1095"/>
        <v>0</v>
      </c>
      <c r="P11678">
        <f t="shared" si="1096"/>
        <v>0</v>
      </c>
      <c r="Q11678">
        <f t="shared" si="1097"/>
        <v>1</v>
      </c>
    </row>
    <row r="11679" spans="1:17">
      <c r="A11679" s="12" t="s">
        <v>19900</v>
      </c>
      <c r="B11679" t="s">
        <v>791</v>
      </c>
      <c r="C11679" t="s">
        <v>458</v>
      </c>
      <c r="D11679" t="s">
        <v>19901</v>
      </c>
      <c r="E11679" t="s">
        <v>11599</v>
      </c>
      <c r="F11679" t="s">
        <v>6315</v>
      </c>
      <c r="G11679" s="13">
        <v>41736</v>
      </c>
      <c r="H11679" s="13">
        <v>41799</v>
      </c>
      <c r="I11679" s="14">
        <v>0</v>
      </c>
      <c r="J11679" t="s">
        <v>259</v>
      </c>
      <c r="K11679" s="13">
        <v>41675.677905092591</v>
      </c>
      <c r="L11679">
        <f t="shared" si="1092"/>
        <v>2014</v>
      </c>
      <c r="M11679">
        <f t="shared" si="1093"/>
        <v>4</v>
      </c>
      <c r="N11679">
        <f t="shared" si="1094"/>
        <v>7</v>
      </c>
      <c r="O11679">
        <f t="shared" si="1095"/>
        <v>0</v>
      </c>
      <c r="P11679">
        <f t="shared" si="1096"/>
        <v>2</v>
      </c>
      <c r="Q11679">
        <f t="shared" si="1097"/>
        <v>1</v>
      </c>
    </row>
    <row r="11680" spans="1:17">
      <c r="A11680" s="12" t="s">
        <v>19900</v>
      </c>
      <c r="B11680" t="s">
        <v>791</v>
      </c>
      <c r="C11680" t="s">
        <v>458</v>
      </c>
      <c r="D11680" t="s">
        <v>19902</v>
      </c>
      <c r="E11680" t="s">
        <v>11599</v>
      </c>
      <c r="F11680" t="s">
        <v>6315</v>
      </c>
      <c r="G11680" s="13">
        <v>41897</v>
      </c>
      <c r="H11680" s="13">
        <v>41967</v>
      </c>
      <c r="I11680" s="14">
        <v>0</v>
      </c>
      <c r="J11680" t="s">
        <v>259</v>
      </c>
      <c r="K11680" s="13">
        <v>41887.625474537039</v>
      </c>
      <c r="L11680">
        <f t="shared" si="1092"/>
        <v>2014</v>
      </c>
      <c r="M11680">
        <f t="shared" si="1093"/>
        <v>9</v>
      </c>
      <c r="N11680">
        <f t="shared" si="1094"/>
        <v>15</v>
      </c>
      <c r="O11680">
        <f t="shared" si="1095"/>
        <v>0</v>
      </c>
      <c r="P11680">
        <f t="shared" si="1096"/>
        <v>0</v>
      </c>
      <c r="Q11680">
        <f t="shared" si="1097"/>
        <v>1</v>
      </c>
    </row>
    <row r="11681" spans="1:17">
      <c r="A11681" s="12" t="s">
        <v>6327</v>
      </c>
      <c r="B11681" t="s">
        <v>791</v>
      </c>
      <c r="C11681" t="s">
        <v>458</v>
      </c>
      <c r="D11681" t="s">
        <v>6328</v>
      </c>
      <c r="E11681" t="s">
        <v>11599</v>
      </c>
      <c r="F11681" t="s">
        <v>6315</v>
      </c>
      <c r="G11681" s="13">
        <v>42101</v>
      </c>
      <c r="H11681" s="13">
        <v>42157</v>
      </c>
      <c r="I11681" s="14">
        <v>0</v>
      </c>
      <c r="J11681" t="s">
        <v>259</v>
      </c>
      <c r="K11681" s="13">
        <v>42079.450474537036</v>
      </c>
      <c r="L11681">
        <f t="shared" si="1092"/>
        <v>2015</v>
      </c>
      <c r="M11681">
        <f t="shared" si="1093"/>
        <v>4</v>
      </c>
      <c r="N11681">
        <f t="shared" si="1094"/>
        <v>7</v>
      </c>
      <c r="O11681">
        <f t="shared" si="1095"/>
        <v>0</v>
      </c>
      <c r="P11681">
        <f t="shared" si="1096"/>
        <v>0</v>
      </c>
      <c r="Q11681">
        <f t="shared" si="1097"/>
        <v>1</v>
      </c>
    </row>
    <row r="11682" spans="1:17">
      <c r="A11682" s="12" t="s">
        <v>19903</v>
      </c>
      <c r="B11682" t="s">
        <v>736</v>
      </c>
      <c r="C11682" t="s">
        <v>458</v>
      </c>
      <c r="D11682" t="s">
        <v>19904</v>
      </c>
      <c r="E11682" t="s">
        <v>11599</v>
      </c>
      <c r="F11682" t="s">
        <v>6315</v>
      </c>
      <c r="G11682" s="13">
        <v>41900</v>
      </c>
      <c r="H11682" s="13">
        <v>41963</v>
      </c>
      <c r="I11682" s="14">
        <v>0</v>
      </c>
      <c r="J11682" t="s">
        <v>259</v>
      </c>
      <c r="K11682" s="13">
        <v>41887.566516203704</v>
      </c>
      <c r="L11682">
        <f t="shared" si="1092"/>
        <v>2014</v>
      </c>
      <c r="M11682">
        <f t="shared" si="1093"/>
        <v>9</v>
      </c>
      <c r="N11682">
        <f t="shared" si="1094"/>
        <v>18</v>
      </c>
      <c r="O11682">
        <f t="shared" si="1095"/>
        <v>0</v>
      </c>
      <c r="P11682">
        <f t="shared" si="1096"/>
        <v>0</v>
      </c>
      <c r="Q11682">
        <f t="shared" si="1097"/>
        <v>1</v>
      </c>
    </row>
    <row r="11683" spans="1:17">
      <c r="A11683" s="12" t="s">
        <v>19903</v>
      </c>
      <c r="B11683" t="s">
        <v>736</v>
      </c>
      <c r="C11683" t="s">
        <v>458</v>
      </c>
      <c r="D11683" t="s">
        <v>19905</v>
      </c>
      <c r="E11683" t="s">
        <v>11599</v>
      </c>
      <c r="F11683" t="s">
        <v>6315</v>
      </c>
      <c r="G11683" s="13">
        <v>42012</v>
      </c>
      <c r="H11683" s="13">
        <v>42082</v>
      </c>
      <c r="I11683" s="14">
        <v>0</v>
      </c>
      <c r="J11683" t="s">
        <v>259</v>
      </c>
      <c r="K11683" s="13">
        <v>41946.805046296293</v>
      </c>
      <c r="L11683">
        <f t="shared" si="1092"/>
        <v>2015</v>
      </c>
      <c r="M11683">
        <f t="shared" si="1093"/>
        <v>1</v>
      </c>
      <c r="N11683">
        <f t="shared" si="1094"/>
        <v>8</v>
      </c>
      <c r="O11683">
        <f t="shared" si="1095"/>
        <v>0</v>
      </c>
      <c r="P11683">
        <f t="shared" si="1096"/>
        <v>2</v>
      </c>
      <c r="Q11683">
        <f t="shared" si="1097"/>
        <v>1</v>
      </c>
    </row>
    <row r="11684" spans="1:17">
      <c r="A11684" s="12" t="s">
        <v>19906</v>
      </c>
      <c r="B11684" t="s">
        <v>736</v>
      </c>
      <c r="C11684" t="s">
        <v>458</v>
      </c>
      <c r="D11684" t="s">
        <v>19907</v>
      </c>
      <c r="E11684" t="s">
        <v>11599</v>
      </c>
      <c r="F11684" t="s">
        <v>6315</v>
      </c>
      <c r="G11684" s="13">
        <v>41732</v>
      </c>
      <c r="H11684" s="13">
        <v>41802</v>
      </c>
      <c r="I11684" s="14">
        <v>0</v>
      </c>
      <c r="J11684" t="s">
        <v>259</v>
      </c>
      <c r="K11684" s="13">
        <v>41675.677974537037</v>
      </c>
      <c r="L11684">
        <f t="shared" si="1092"/>
        <v>2014</v>
      </c>
      <c r="M11684">
        <f t="shared" si="1093"/>
        <v>4</v>
      </c>
      <c r="N11684">
        <f t="shared" si="1094"/>
        <v>3</v>
      </c>
      <c r="O11684">
        <f t="shared" si="1095"/>
        <v>0</v>
      </c>
      <c r="P11684">
        <f t="shared" si="1096"/>
        <v>1</v>
      </c>
      <c r="Q11684">
        <f t="shared" si="1097"/>
        <v>1</v>
      </c>
    </row>
    <row r="11685" spans="1:17">
      <c r="A11685" s="12" t="s">
        <v>6332</v>
      </c>
      <c r="B11685" t="s">
        <v>736</v>
      </c>
      <c r="C11685" t="s">
        <v>458</v>
      </c>
      <c r="D11685" t="s">
        <v>6333</v>
      </c>
      <c r="E11685" t="s">
        <v>11599</v>
      </c>
      <c r="F11685" t="s">
        <v>6315</v>
      </c>
      <c r="G11685" s="13">
        <v>42096</v>
      </c>
      <c r="H11685" s="13">
        <v>42131</v>
      </c>
      <c r="I11685" s="14">
        <v>0</v>
      </c>
      <c r="J11685" t="s">
        <v>259</v>
      </c>
      <c r="K11685" s="13">
        <v>42072.461805555555</v>
      </c>
      <c r="L11685">
        <f t="shared" si="1092"/>
        <v>2015</v>
      </c>
      <c r="M11685">
        <f t="shared" si="1093"/>
        <v>4</v>
      </c>
      <c r="N11685">
        <f t="shared" si="1094"/>
        <v>2</v>
      </c>
      <c r="O11685">
        <f t="shared" si="1095"/>
        <v>0</v>
      </c>
      <c r="P11685">
        <f t="shared" si="1096"/>
        <v>0</v>
      </c>
      <c r="Q11685">
        <f t="shared" si="1097"/>
        <v>1</v>
      </c>
    </row>
    <row r="11686" spans="1:17">
      <c r="A11686" s="12" t="s">
        <v>19908</v>
      </c>
      <c r="B11686" t="s">
        <v>791</v>
      </c>
      <c r="C11686" t="s">
        <v>458</v>
      </c>
      <c r="D11686" t="s">
        <v>19909</v>
      </c>
      <c r="E11686" t="s">
        <v>11599</v>
      </c>
      <c r="F11686" t="s">
        <v>6315</v>
      </c>
      <c r="G11686" s="13">
        <v>41736</v>
      </c>
      <c r="H11686" s="13">
        <v>41799</v>
      </c>
      <c r="I11686" s="14">
        <v>0</v>
      </c>
      <c r="J11686" t="s">
        <v>259</v>
      </c>
      <c r="K11686" s="13">
        <v>41675.678055555552</v>
      </c>
      <c r="L11686">
        <f t="shared" si="1092"/>
        <v>2014</v>
      </c>
      <c r="M11686">
        <f t="shared" si="1093"/>
        <v>4</v>
      </c>
      <c r="N11686">
        <f t="shared" si="1094"/>
        <v>7</v>
      </c>
      <c r="O11686">
        <f t="shared" si="1095"/>
        <v>0</v>
      </c>
      <c r="P11686">
        <f t="shared" si="1096"/>
        <v>2</v>
      </c>
      <c r="Q11686">
        <f t="shared" si="1097"/>
        <v>1</v>
      </c>
    </row>
    <row r="11687" spans="1:17">
      <c r="A11687" s="12" t="s">
        <v>19908</v>
      </c>
      <c r="B11687" t="s">
        <v>791</v>
      </c>
      <c r="C11687" t="s">
        <v>458</v>
      </c>
      <c r="D11687" t="s">
        <v>19910</v>
      </c>
      <c r="E11687" t="s">
        <v>11599</v>
      </c>
      <c r="F11687" t="s">
        <v>6315</v>
      </c>
      <c r="G11687" s="13">
        <v>41897</v>
      </c>
      <c r="H11687" s="13">
        <v>41967</v>
      </c>
      <c r="I11687" s="14">
        <v>0</v>
      </c>
      <c r="J11687" t="s">
        <v>259</v>
      </c>
      <c r="K11687" s="13">
        <v>41887.56925925926</v>
      </c>
      <c r="L11687">
        <f t="shared" si="1092"/>
        <v>2014</v>
      </c>
      <c r="M11687">
        <f t="shared" si="1093"/>
        <v>9</v>
      </c>
      <c r="N11687">
        <f t="shared" si="1094"/>
        <v>15</v>
      </c>
      <c r="O11687">
        <f t="shared" si="1095"/>
        <v>0</v>
      </c>
      <c r="P11687">
        <f t="shared" si="1096"/>
        <v>0</v>
      </c>
      <c r="Q11687">
        <f t="shared" si="1097"/>
        <v>1</v>
      </c>
    </row>
    <row r="11688" spans="1:17">
      <c r="A11688" s="12" t="s">
        <v>6337</v>
      </c>
      <c r="B11688" t="s">
        <v>791</v>
      </c>
      <c r="C11688" t="s">
        <v>458</v>
      </c>
      <c r="D11688" t="s">
        <v>6338</v>
      </c>
      <c r="E11688" t="s">
        <v>11599</v>
      </c>
      <c r="F11688" t="s">
        <v>6315</v>
      </c>
      <c r="G11688" s="13">
        <v>42101</v>
      </c>
      <c r="H11688" s="13">
        <v>42157</v>
      </c>
      <c r="I11688" s="14">
        <v>0</v>
      </c>
      <c r="J11688" t="s">
        <v>259</v>
      </c>
      <c r="K11688" s="13">
        <v>42079.449965277781</v>
      </c>
      <c r="L11688">
        <f t="shared" si="1092"/>
        <v>2015</v>
      </c>
      <c r="M11688">
        <f t="shared" si="1093"/>
        <v>4</v>
      </c>
      <c r="N11688">
        <f t="shared" si="1094"/>
        <v>7</v>
      </c>
      <c r="O11688">
        <f t="shared" si="1095"/>
        <v>0</v>
      </c>
      <c r="P11688">
        <f t="shared" si="1096"/>
        <v>0</v>
      </c>
      <c r="Q11688">
        <f t="shared" si="1097"/>
        <v>1</v>
      </c>
    </row>
    <row r="11689" spans="1:17">
      <c r="A11689" s="12" t="s">
        <v>19911</v>
      </c>
      <c r="B11689" t="s">
        <v>736</v>
      </c>
      <c r="C11689" t="s">
        <v>458</v>
      </c>
      <c r="D11689" t="s">
        <v>19912</v>
      </c>
      <c r="E11689" t="s">
        <v>11599</v>
      </c>
      <c r="F11689" t="s">
        <v>6315</v>
      </c>
      <c r="G11689" s="13">
        <v>42012</v>
      </c>
      <c r="H11689" s="13">
        <v>42082</v>
      </c>
      <c r="I11689" s="14">
        <v>0</v>
      </c>
      <c r="J11689" t="s">
        <v>259</v>
      </c>
      <c r="K11689" s="13">
        <v>41946.805162037039</v>
      </c>
      <c r="L11689">
        <f t="shared" si="1092"/>
        <v>2015</v>
      </c>
      <c r="M11689">
        <f t="shared" si="1093"/>
        <v>1</v>
      </c>
      <c r="N11689">
        <f t="shared" si="1094"/>
        <v>8</v>
      </c>
      <c r="O11689">
        <f t="shared" si="1095"/>
        <v>0</v>
      </c>
      <c r="P11689">
        <f t="shared" si="1096"/>
        <v>2</v>
      </c>
      <c r="Q11689">
        <f t="shared" si="1097"/>
        <v>1</v>
      </c>
    </row>
    <row r="11690" spans="1:17">
      <c r="A11690" s="12" t="s">
        <v>19913</v>
      </c>
      <c r="B11690" t="s">
        <v>736</v>
      </c>
      <c r="C11690" t="s">
        <v>458</v>
      </c>
      <c r="D11690" t="s">
        <v>19914</v>
      </c>
      <c r="E11690" t="s">
        <v>11599</v>
      </c>
      <c r="F11690" t="s">
        <v>6315</v>
      </c>
      <c r="G11690" s="13">
        <v>41732</v>
      </c>
      <c r="H11690" s="13">
        <v>41802</v>
      </c>
      <c r="I11690" s="14">
        <v>0</v>
      </c>
      <c r="J11690" t="s">
        <v>259</v>
      </c>
      <c r="K11690" s="13">
        <v>41675.678113425929</v>
      </c>
      <c r="L11690">
        <f t="shared" si="1092"/>
        <v>2014</v>
      </c>
      <c r="M11690">
        <f t="shared" si="1093"/>
        <v>4</v>
      </c>
      <c r="N11690">
        <f t="shared" si="1094"/>
        <v>3</v>
      </c>
      <c r="O11690">
        <f t="shared" si="1095"/>
        <v>0</v>
      </c>
      <c r="P11690">
        <f t="shared" si="1096"/>
        <v>1</v>
      </c>
      <c r="Q11690">
        <f t="shared" si="1097"/>
        <v>1</v>
      </c>
    </row>
    <row r="11691" spans="1:17">
      <c r="A11691" s="12" t="s">
        <v>6342</v>
      </c>
      <c r="B11691" t="s">
        <v>736</v>
      </c>
      <c r="C11691" t="s">
        <v>458</v>
      </c>
      <c r="D11691" t="s">
        <v>6343</v>
      </c>
      <c r="E11691" t="s">
        <v>11599</v>
      </c>
      <c r="F11691" t="s">
        <v>6315</v>
      </c>
      <c r="G11691" s="13">
        <v>42096</v>
      </c>
      <c r="H11691" s="13">
        <v>42131</v>
      </c>
      <c r="I11691" s="14">
        <v>0</v>
      </c>
      <c r="J11691" t="s">
        <v>259</v>
      </c>
      <c r="K11691" s="13">
        <v>42072.462187500001</v>
      </c>
      <c r="L11691">
        <f t="shared" si="1092"/>
        <v>2015</v>
      </c>
      <c r="M11691">
        <f t="shared" si="1093"/>
        <v>4</v>
      </c>
      <c r="N11691">
        <f t="shared" si="1094"/>
        <v>2</v>
      </c>
      <c r="O11691">
        <f t="shared" si="1095"/>
        <v>0</v>
      </c>
      <c r="P11691">
        <f t="shared" si="1096"/>
        <v>0</v>
      </c>
      <c r="Q11691">
        <f t="shared" si="1097"/>
        <v>1</v>
      </c>
    </row>
    <row r="11692" spans="1:17">
      <c r="A11692" s="12" t="s">
        <v>19915</v>
      </c>
      <c r="B11692" t="s">
        <v>791</v>
      </c>
      <c r="C11692" t="s">
        <v>458</v>
      </c>
      <c r="D11692" t="s">
        <v>19916</v>
      </c>
      <c r="E11692" t="s">
        <v>11599</v>
      </c>
      <c r="F11692" t="s">
        <v>6315</v>
      </c>
      <c r="G11692" s="13">
        <v>41736</v>
      </c>
      <c r="H11692" s="13">
        <v>41799</v>
      </c>
      <c r="I11692" s="14">
        <v>0</v>
      </c>
      <c r="J11692" t="s">
        <v>259</v>
      </c>
      <c r="K11692" s="13">
        <v>41675.678194444445</v>
      </c>
      <c r="L11692">
        <f t="shared" si="1092"/>
        <v>2014</v>
      </c>
      <c r="M11692">
        <f t="shared" si="1093"/>
        <v>4</v>
      </c>
      <c r="N11692">
        <f t="shared" si="1094"/>
        <v>7</v>
      </c>
      <c r="O11692">
        <f t="shared" si="1095"/>
        <v>0</v>
      </c>
      <c r="P11692">
        <f t="shared" si="1096"/>
        <v>2</v>
      </c>
      <c r="Q11692">
        <f t="shared" si="1097"/>
        <v>1</v>
      </c>
    </row>
    <row r="11693" spans="1:17">
      <c r="A11693" s="12" t="s">
        <v>19915</v>
      </c>
      <c r="B11693" t="s">
        <v>791</v>
      </c>
      <c r="C11693" t="s">
        <v>458</v>
      </c>
      <c r="D11693" t="s">
        <v>19917</v>
      </c>
      <c r="E11693" t="s">
        <v>11599</v>
      </c>
      <c r="F11693" t="s">
        <v>6315</v>
      </c>
      <c r="G11693" s="13">
        <v>41897</v>
      </c>
      <c r="H11693" s="13">
        <v>41967</v>
      </c>
      <c r="I11693" s="14">
        <v>0</v>
      </c>
      <c r="J11693" t="s">
        <v>259</v>
      </c>
      <c r="K11693" s="13">
        <v>41887.625543981485</v>
      </c>
      <c r="L11693">
        <f t="shared" si="1092"/>
        <v>2014</v>
      </c>
      <c r="M11693">
        <f t="shared" si="1093"/>
        <v>9</v>
      </c>
      <c r="N11693">
        <f t="shared" si="1094"/>
        <v>15</v>
      </c>
      <c r="O11693">
        <f t="shared" si="1095"/>
        <v>0</v>
      </c>
      <c r="P11693">
        <f t="shared" si="1096"/>
        <v>0</v>
      </c>
      <c r="Q11693">
        <f t="shared" si="1097"/>
        <v>1</v>
      </c>
    </row>
    <row r="11694" spans="1:17">
      <c r="A11694" s="12" t="s">
        <v>6347</v>
      </c>
      <c r="B11694" t="s">
        <v>791</v>
      </c>
      <c r="C11694" t="s">
        <v>458</v>
      </c>
      <c r="D11694" t="s">
        <v>6348</v>
      </c>
      <c r="E11694" t="s">
        <v>11599</v>
      </c>
      <c r="F11694" t="s">
        <v>6315</v>
      </c>
      <c r="G11694" s="13">
        <v>42101</v>
      </c>
      <c r="H11694" s="13">
        <v>42157</v>
      </c>
      <c r="I11694" s="14">
        <v>0</v>
      </c>
      <c r="J11694" t="s">
        <v>259</v>
      </c>
      <c r="K11694" s="13">
        <v>42079.453449074077</v>
      </c>
      <c r="L11694">
        <f t="shared" si="1092"/>
        <v>2015</v>
      </c>
      <c r="M11694">
        <f t="shared" si="1093"/>
        <v>4</v>
      </c>
      <c r="N11694">
        <f t="shared" si="1094"/>
        <v>7</v>
      </c>
      <c r="O11694">
        <f t="shared" si="1095"/>
        <v>0</v>
      </c>
      <c r="P11694">
        <f t="shared" si="1096"/>
        <v>0</v>
      </c>
      <c r="Q11694">
        <f t="shared" si="1097"/>
        <v>1</v>
      </c>
    </row>
    <row r="11695" spans="1:17">
      <c r="A11695" s="12" t="s">
        <v>19918</v>
      </c>
      <c r="B11695" t="s">
        <v>736</v>
      </c>
      <c r="C11695" t="s">
        <v>458</v>
      </c>
      <c r="D11695" t="s">
        <v>19919</v>
      </c>
      <c r="E11695" t="s">
        <v>11599</v>
      </c>
      <c r="F11695" t="s">
        <v>6315</v>
      </c>
      <c r="G11695" s="13">
        <v>41732</v>
      </c>
      <c r="H11695" s="13">
        <v>41802</v>
      </c>
      <c r="I11695" s="14">
        <v>0</v>
      </c>
      <c r="J11695" t="s">
        <v>259</v>
      </c>
      <c r="K11695" s="13">
        <v>41675.67827546296</v>
      </c>
      <c r="L11695">
        <f t="shared" si="1092"/>
        <v>2014</v>
      </c>
      <c r="M11695">
        <f t="shared" si="1093"/>
        <v>4</v>
      </c>
      <c r="N11695">
        <f t="shared" si="1094"/>
        <v>3</v>
      </c>
      <c r="O11695">
        <f t="shared" si="1095"/>
        <v>0</v>
      </c>
      <c r="P11695">
        <f t="shared" si="1096"/>
        <v>1</v>
      </c>
      <c r="Q11695">
        <f t="shared" si="1097"/>
        <v>1</v>
      </c>
    </row>
    <row r="11696" spans="1:17">
      <c r="A11696" s="12" t="s">
        <v>19918</v>
      </c>
      <c r="B11696" t="s">
        <v>736</v>
      </c>
      <c r="C11696" t="s">
        <v>458</v>
      </c>
      <c r="D11696" t="s">
        <v>19920</v>
      </c>
      <c r="E11696" t="s">
        <v>11599</v>
      </c>
      <c r="F11696" t="s">
        <v>6315</v>
      </c>
      <c r="G11696" s="13">
        <v>41900</v>
      </c>
      <c r="H11696" s="13">
        <v>41963</v>
      </c>
      <c r="I11696" s="14">
        <v>0</v>
      </c>
      <c r="J11696" t="s">
        <v>259</v>
      </c>
      <c r="K11696" s="13">
        <v>41887.582569444443</v>
      </c>
      <c r="L11696">
        <f t="shared" si="1092"/>
        <v>2014</v>
      </c>
      <c r="M11696">
        <f t="shared" si="1093"/>
        <v>9</v>
      </c>
      <c r="N11696">
        <f t="shared" si="1094"/>
        <v>18</v>
      </c>
      <c r="O11696">
        <f t="shared" si="1095"/>
        <v>0</v>
      </c>
      <c r="P11696">
        <f t="shared" si="1096"/>
        <v>0</v>
      </c>
      <c r="Q11696">
        <f t="shared" si="1097"/>
        <v>1</v>
      </c>
    </row>
    <row r="11697" spans="1:17">
      <c r="A11697" s="12" t="s">
        <v>6351</v>
      </c>
      <c r="B11697" t="s">
        <v>736</v>
      </c>
      <c r="C11697" t="s">
        <v>458</v>
      </c>
      <c r="D11697" t="s">
        <v>6352</v>
      </c>
      <c r="E11697" t="s">
        <v>11599</v>
      </c>
      <c r="F11697" t="s">
        <v>6315</v>
      </c>
      <c r="G11697" s="13">
        <v>42096</v>
      </c>
      <c r="H11697" s="13">
        <v>42131</v>
      </c>
      <c r="I11697" s="14">
        <v>0</v>
      </c>
      <c r="J11697" t="s">
        <v>259</v>
      </c>
      <c r="K11697" s="13">
        <v>42072.462627314817</v>
      </c>
      <c r="L11697">
        <f t="shared" si="1092"/>
        <v>2015</v>
      </c>
      <c r="M11697">
        <f t="shared" si="1093"/>
        <v>4</v>
      </c>
      <c r="N11697">
        <f t="shared" si="1094"/>
        <v>2</v>
      </c>
      <c r="O11697">
        <f t="shared" si="1095"/>
        <v>0</v>
      </c>
      <c r="P11697">
        <f t="shared" si="1096"/>
        <v>0</v>
      </c>
      <c r="Q11697">
        <f t="shared" si="1097"/>
        <v>1</v>
      </c>
    </row>
    <row r="11698" spans="1:17">
      <c r="A11698" s="12" t="s">
        <v>19921</v>
      </c>
      <c r="B11698" t="s">
        <v>791</v>
      </c>
      <c r="C11698" t="s">
        <v>458</v>
      </c>
      <c r="D11698" t="s">
        <v>19922</v>
      </c>
      <c r="E11698" t="s">
        <v>11599</v>
      </c>
      <c r="F11698" t="s">
        <v>6315</v>
      </c>
      <c r="G11698" s="13">
        <v>41736</v>
      </c>
      <c r="H11698" s="13">
        <v>41799</v>
      </c>
      <c r="I11698" s="14">
        <v>0</v>
      </c>
      <c r="J11698" t="s">
        <v>259</v>
      </c>
      <c r="K11698" s="13">
        <v>41675.678356481483</v>
      </c>
      <c r="L11698">
        <f t="shared" si="1092"/>
        <v>2014</v>
      </c>
      <c r="M11698">
        <f t="shared" si="1093"/>
        <v>4</v>
      </c>
      <c r="N11698">
        <f t="shared" si="1094"/>
        <v>7</v>
      </c>
      <c r="O11698">
        <f t="shared" si="1095"/>
        <v>0</v>
      </c>
      <c r="P11698">
        <f t="shared" si="1096"/>
        <v>2</v>
      </c>
      <c r="Q11698">
        <f t="shared" si="1097"/>
        <v>1</v>
      </c>
    </row>
    <row r="11699" spans="1:17">
      <c r="A11699" s="12" t="s">
        <v>19921</v>
      </c>
      <c r="B11699" t="s">
        <v>791</v>
      </c>
      <c r="C11699" t="s">
        <v>458</v>
      </c>
      <c r="D11699" t="s">
        <v>19923</v>
      </c>
      <c r="E11699" t="s">
        <v>11599</v>
      </c>
      <c r="F11699" t="s">
        <v>6315</v>
      </c>
      <c r="G11699" s="13">
        <v>41897</v>
      </c>
      <c r="H11699" s="13">
        <v>41967</v>
      </c>
      <c r="I11699" s="14">
        <v>0</v>
      </c>
      <c r="J11699" t="s">
        <v>259</v>
      </c>
      <c r="K11699" s="13">
        <v>41887.569386574076</v>
      </c>
      <c r="L11699">
        <f t="shared" si="1092"/>
        <v>2014</v>
      </c>
      <c r="M11699">
        <f t="shared" si="1093"/>
        <v>9</v>
      </c>
      <c r="N11699">
        <f t="shared" si="1094"/>
        <v>15</v>
      </c>
      <c r="O11699">
        <f t="shared" si="1095"/>
        <v>0</v>
      </c>
      <c r="P11699">
        <f t="shared" si="1096"/>
        <v>0</v>
      </c>
      <c r="Q11699">
        <f t="shared" si="1097"/>
        <v>1</v>
      </c>
    </row>
    <row r="11700" spans="1:17">
      <c r="A11700" s="12" t="s">
        <v>6356</v>
      </c>
      <c r="B11700" t="s">
        <v>791</v>
      </c>
      <c r="C11700" t="s">
        <v>458</v>
      </c>
      <c r="D11700" t="s">
        <v>6357</v>
      </c>
      <c r="E11700" t="s">
        <v>11599</v>
      </c>
      <c r="F11700" t="s">
        <v>6315</v>
      </c>
      <c r="G11700" s="13">
        <v>42101</v>
      </c>
      <c r="H11700" s="13">
        <v>42157</v>
      </c>
      <c r="I11700" s="14">
        <v>0</v>
      </c>
      <c r="J11700" t="s">
        <v>259</v>
      </c>
      <c r="K11700" s="13">
        <v>42079.454039351855</v>
      </c>
      <c r="L11700">
        <f t="shared" si="1092"/>
        <v>2015</v>
      </c>
      <c r="M11700">
        <f t="shared" si="1093"/>
        <v>4</v>
      </c>
      <c r="N11700">
        <f t="shared" si="1094"/>
        <v>7</v>
      </c>
      <c r="O11700">
        <f t="shared" si="1095"/>
        <v>0</v>
      </c>
      <c r="P11700">
        <f t="shared" si="1096"/>
        <v>0</v>
      </c>
      <c r="Q11700">
        <f t="shared" si="1097"/>
        <v>1</v>
      </c>
    </row>
    <row r="11701" spans="1:17">
      <c r="A11701" s="12" t="s">
        <v>19924</v>
      </c>
      <c r="B11701" t="s">
        <v>736</v>
      </c>
      <c r="C11701" t="s">
        <v>458</v>
      </c>
      <c r="D11701" t="s">
        <v>19925</v>
      </c>
      <c r="E11701" t="s">
        <v>11599</v>
      </c>
      <c r="F11701" t="s">
        <v>6315</v>
      </c>
      <c r="G11701" s="13">
        <v>41732</v>
      </c>
      <c r="H11701" s="13">
        <v>41802</v>
      </c>
      <c r="I11701" s="14">
        <v>0</v>
      </c>
      <c r="J11701" t="s">
        <v>259</v>
      </c>
      <c r="K11701" s="13">
        <v>41675.678449074076</v>
      </c>
      <c r="L11701">
        <f t="shared" si="1092"/>
        <v>2014</v>
      </c>
      <c r="M11701">
        <f t="shared" si="1093"/>
        <v>4</v>
      </c>
      <c r="N11701">
        <f t="shared" si="1094"/>
        <v>3</v>
      </c>
      <c r="O11701">
        <f t="shared" si="1095"/>
        <v>0</v>
      </c>
      <c r="P11701">
        <f t="shared" si="1096"/>
        <v>1</v>
      </c>
      <c r="Q11701">
        <f t="shared" si="1097"/>
        <v>1</v>
      </c>
    </row>
    <row r="11702" spans="1:17">
      <c r="A11702" s="12" t="s">
        <v>19924</v>
      </c>
      <c r="B11702" t="s">
        <v>736</v>
      </c>
      <c r="C11702" t="s">
        <v>458</v>
      </c>
      <c r="D11702" t="s">
        <v>19926</v>
      </c>
      <c r="E11702" t="s">
        <v>11599</v>
      </c>
      <c r="F11702" t="s">
        <v>6315</v>
      </c>
      <c r="G11702" s="13">
        <v>41900</v>
      </c>
      <c r="H11702" s="13">
        <v>41963</v>
      </c>
      <c r="I11702" s="14">
        <v>0</v>
      </c>
      <c r="J11702" t="s">
        <v>259</v>
      </c>
      <c r="K11702" s="13">
        <v>41887.621087962965</v>
      </c>
      <c r="L11702">
        <f t="shared" si="1092"/>
        <v>2014</v>
      </c>
      <c r="M11702">
        <f t="shared" si="1093"/>
        <v>9</v>
      </c>
      <c r="N11702">
        <f t="shared" si="1094"/>
        <v>18</v>
      </c>
      <c r="O11702">
        <f t="shared" si="1095"/>
        <v>0</v>
      </c>
      <c r="P11702">
        <f t="shared" si="1096"/>
        <v>0</v>
      </c>
      <c r="Q11702">
        <f t="shared" si="1097"/>
        <v>1</v>
      </c>
    </row>
    <row r="11703" spans="1:17">
      <c r="A11703" s="12" t="s">
        <v>19924</v>
      </c>
      <c r="B11703" t="s">
        <v>736</v>
      </c>
      <c r="C11703" t="s">
        <v>458</v>
      </c>
      <c r="D11703" t="s">
        <v>19927</v>
      </c>
      <c r="E11703" t="s">
        <v>11599</v>
      </c>
      <c r="F11703" t="s">
        <v>6315</v>
      </c>
      <c r="G11703" s="13">
        <v>42012</v>
      </c>
      <c r="H11703" s="13">
        <v>42082</v>
      </c>
      <c r="I11703" s="14">
        <v>0</v>
      </c>
      <c r="J11703" t="s">
        <v>259</v>
      </c>
      <c r="K11703" s="13">
        <v>41946.808078703703</v>
      </c>
      <c r="L11703">
        <f t="shared" si="1092"/>
        <v>2015</v>
      </c>
      <c r="M11703">
        <f t="shared" si="1093"/>
        <v>1</v>
      </c>
      <c r="N11703">
        <f t="shared" si="1094"/>
        <v>8</v>
      </c>
      <c r="O11703">
        <f t="shared" si="1095"/>
        <v>0</v>
      </c>
      <c r="P11703">
        <f t="shared" si="1096"/>
        <v>2</v>
      </c>
      <c r="Q11703">
        <f t="shared" si="1097"/>
        <v>1</v>
      </c>
    </row>
    <row r="11704" spans="1:17">
      <c r="A11704" s="12" t="s">
        <v>6361</v>
      </c>
      <c r="B11704" t="s">
        <v>736</v>
      </c>
      <c r="C11704" t="s">
        <v>458</v>
      </c>
      <c r="D11704" t="s">
        <v>6362</v>
      </c>
      <c r="E11704" t="s">
        <v>11599</v>
      </c>
      <c r="F11704" t="s">
        <v>6315</v>
      </c>
      <c r="G11704" s="13">
        <v>42096</v>
      </c>
      <c r="H11704" s="13">
        <v>42131</v>
      </c>
      <c r="I11704" s="14">
        <v>0</v>
      </c>
      <c r="J11704" t="s">
        <v>259</v>
      </c>
      <c r="K11704" s="13">
        <v>42072.462905092594</v>
      </c>
      <c r="L11704">
        <f t="shared" si="1092"/>
        <v>2015</v>
      </c>
      <c r="M11704">
        <f t="shared" si="1093"/>
        <v>4</v>
      </c>
      <c r="N11704">
        <f t="shared" si="1094"/>
        <v>2</v>
      </c>
      <c r="O11704">
        <f t="shared" si="1095"/>
        <v>0</v>
      </c>
      <c r="P11704">
        <f t="shared" si="1096"/>
        <v>0</v>
      </c>
      <c r="Q11704">
        <f t="shared" si="1097"/>
        <v>1</v>
      </c>
    </row>
    <row r="11705" spans="1:17">
      <c r="A11705" s="12" t="s">
        <v>19928</v>
      </c>
      <c r="B11705" t="s">
        <v>791</v>
      </c>
      <c r="C11705" t="s">
        <v>458</v>
      </c>
      <c r="D11705" t="s">
        <v>19929</v>
      </c>
      <c r="E11705" t="s">
        <v>11599</v>
      </c>
      <c r="F11705" t="s">
        <v>6315</v>
      </c>
      <c r="G11705" s="13">
        <v>41736</v>
      </c>
      <c r="H11705" s="13">
        <v>41792</v>
      </c>
      <c r="I11705" s="14">
        <v>0</v>
      </c>
      <c r="J11705" t="s">
        <v>259</v>
      </c>
      <c r="K11705" s="13">
        <v>41675.678541666668</v>
      </c>
      <c r="L11705">
        <f t="shared" si="1092"/>
        <v>2014</v>
      </c>
      <c r="M11705">
        <f t="shared" si="1093"/>
        <v>4</v>
      </c>
      <c r="N11705">
        <f t="shared" si="1094"/>
        <v>7</v>
      </c>
      <c r="O11705">
        <f t="shared" si="1095"/>
        <v>0</v>
      </c>
      <c r="P11705">
        <f t="shared" si="1096"/>
        <v>2</v>
      </c>
      <c r="Q11705">
        <f t="shared" si="1097"/>
        <v>1</v>
      </c>
    </row>
    <row r="11706" spans="1:17">
      <c r="A11706" s="12" t="s">
        <v>19928</v>
      </c>
      <c r="B11706" t="s">
        <v>791</v>
      </c>
      <c r="C11706" t="s">
        <v>458</v>
      </c>
      <c r="D11706" t="s">
        <v>19930</v>
      </c>
      <c r="E11706" t="s">
        <v>11599</v>
      </c>
      <c r="F11706" t="s">
        <v>6315</v>
      </c>
      <c r="G11706" s="13">
        <v>41897</v>
      </c>
      <c r="H11706" s="13">
        <v>41967</v>
      </c>
      <c r="I11706" s="14">
        <v>0</v>
      </c>
      <c r="J11706" t="s">
        <v>259</v>
      </c>
      <c r="K11706" s="13">
        <v>41887.624305555553</v>
      </c>
      <c r="L11706">
        <f t="shared" si="1092"/>
        <v>2014</v>
      </c>
      <c r="M11706">
        <f t="shared" si="1093"/>
        <v>9</v>
      </c>
      <c r="N11706">
        <f t="shared" si="1094"/>
        <v>15</v>
      </c>
      <c r="O11706">
        <f t="shared" si="1095"/>
        <v>0</v>
      </c>
      <c r="P11706">
        <f t="shared" si="1096"/>
        <v>0</v>
      </c>
      <c r="Q11706">
        <f t="shared" si="1097"/>
        <v>1</v>
      </c>
    </row>
    <row r="11707" spans="1:17">
      <c r="A11707" s="12" t="s">
        <v>19928</v>
      </c>
      <c r="B11707" t="s">
        <v>791</v>
      </c>
      <c r="C11707" t="s">
        <v>458</v>
      </c>
      <c r="D11707" t="s">
        <v>19931</v>
      </c>
      <c r="E11707" t="s">
        <v>11599</v>
      </c>
      <c r="F11707" t="s">
        <v>6315</v>
      </c>
      <c r="G11707" s="13">
        <v>42010</v>
      </c>
      <c r="H11707" s="13">
        <v>42080</v>
      </c>
      <c r="I11707" s="14">
        <v>0</v>
      </c>
      <c r="J11707" t="s">
        <v>259</v>
      </c>
      <c r="K11707" s="13">
        <v>41946.813159722224</v>
      </c>
      <c r="L11707">
        <f t="shared" si="1092"/>
        <v>2015</v>
      </c>
      <c r="M11707">
        <f t="shared" si="1093"/>
        <v>1</v>
      </c>
      <c r="N11707">
        <f t="shared" si="1094"/>
        <v>6</v>
      </c>
      <c r="O11707">
        <f t="shared" si="1095"/>
        <v>0</v>
      </c>
      <c r="P11707">
        <f t="shared" si="1096"/>
        <v>2</v>
      </c>
      <c r="Q11707">
        <f t="shared" si="1097"/>
        <v>1</v>
      </c>
    </row>
    <row r="11708" spans="1:17">
      <c r="A11708" s="12" t="s">
        <v>6366</v>
      </c>
      <c r="B11708" t="s">
        <v>791</v>
      </c>
      <c r="C11708" t="s">
        <v>458</v>
      </c>
      <c r="D11708" t="s">
        <v>6367</v>
      </c>
      <c r="E11708" t="s">
        <v>11599</v>
      </c>
      <c r="F11708" t="s">
        <v>6315</v>
      </c>
      <c r="G11708" s="13">
        <v>42101</v>
      </c>
      <c r="H11708" s="13">
        <v>42157</v>
      </c>
      <c r="I11708" s="14">
        <v>0</v>
      </c>
      <c r="J11708" t="s">
        <v>259</v>
      </c>
      <c r="K11708" s="13">
        <v>42072.46303240741</v>
      </c>
      <c r="L11708">
        <f t="shared" si="1092"/>
        <v>2015</v>
      </c>
      <c r="M11708">
        <f t="shared" si="1093"/>
        <v>4</v>
      </c>
      <c r="N11708">
        <f t="shared" si="1094"/>
        <v>7</v>
      </c>
      <c r="O11708">
        <f t="shared" si="1095"/>
        <v>0</v>
      </c>
      <c r="P11708">
        <f t="shared" si="1096"/>
        <v>0</v>
      </c>
      <c r="Q11708">
        <f t="shared" si="1097"/>
        <v>1</v>
      </c>
    </row>
    <row r="11709" spans="1:17">
      <c r="A11709" s="12" t="s">
        <v>6370</v>
      </c>
      <c r="B11709" t="s">
        <v>736</v>
      </c>
      <c r="C11709" t="s">
        <v>458</v>
      </c>
      <c r="D11709" t="s">
        <v>19932</v>
      </c>
      <c r="E11709" t="s">
        <v>11599</v>
      </c>
      <c r="F11709" t="s">
        <v>6372</v>
      </c>
      <c r="G11709" s="13">
        <v>41731</v>
      </c>
      <c r="H11709" s="13">
        <v>41801</v>
      </c>
      <c r="I11709" s="14">
        <v>0</v>
      </c>
      <c r="J11709" t="s">
        <v>259</v>
      </c>
      <c r="K11709" s="13">
        <v>41675.678611111114</v>
      </c>
      <c r="L11709">
        <f t="shared" si="1092"/>
        <v>2014</v>
      </c>
      <c r="M11709">
        <f t="shared" si="1093"/>
        <v>4</v>
      </c>
      <c r="N11709">
        <f t="shared" si="1094"/>
        <v>2</v>
      </c>
      <c r="O11709">
        <f t="shared" si="1095"/>
        <v>0</v>
      </c>
      <c r="P11709">
        <f t="shared" si="1096"/>
        <v>1</v>
      </c>
      <c r="Q11709">
        <f t="shared" si="1097"/>
        <v>1</v>
      </c>
    </row>
    <row r="11710" spans="1:17">
      <c r="A11710" s="12" t="s">
        <v>6370</v>
      </c>
      <c r="B11710" t="s">
        <v>736</v>
      </c>
      <c r="C11710" t="s">
        <v>458</v>
      </c>
      <c r="D11710" t="s">
        <v>19933</v>
      </c>
      <c r="E11710" t="s">
        <v>11599</v>
      </c>
      <c r="F11710" t="s">
        <v>6372</v>
      </c>
      <c r="G11710" s="13">
        <v>41900</v>
      </c>
      <c r="H11710" s="13">
        <v>41963</v>
      </c>
      <c r="I11710" s="14">
        <v>0</v>
      </c>
      <c r="J11710" t="s">
        <v>259</v>
      </c>
      <c r="K11710" s="13">
        <v>41887.599178240744</v>
      </c>
      <c r="L11710">
        <f t="shared" si="1092"/>
        <v>2014</v>
      </c>
      <c r="M11710">
        <f t="shared" si="1093"/>
        <v>9</v>
      </c>
      <c r="N11710">
        <f t="shared" si="1094"/>
        <v>18</v>
      </c>
      <c r="O11710">
        <f t="shared" si="1095"/>
        <v>0</v>
      </c>
      <c r="P11710">
        <f t="shared" si="1096"/>
        <v>0</v>
      </c>
      <c r="Q11710">
        <f t="shared" si="1097"/>
        <v>1</v>
      </c>
    </row>
    <row r="11711" spans="1:17">
      <c r="A11711" s="12" t="s">
        <v>6370</v>
      </c>
      <c r="B11711" t="s">
        <v>736</v>
      </c>
      <c r="C11711" t="s">
        <v>458</v>
      </c>
      <c r="D11711" t="s">
        <v>19934</v>
      </c>
      <c r="E11711" t="s">
        <v>11599</v>
      </c>
      <c r="F11711" t="s">
        <v>6372</v>
      </c>
      <c r="G11711" s="13">
        <v>42012</v>
      </c>
      <c r="H11711" s="13">
        <v>42082</v>
      </c>
      <c r="I11711" s="14">
        <v>0</v>
      </c>
      <c r="J11711" t="s">
        <v>259</v>
      </c>
      <c r="K11711" s="13">
        <v>41946.810127314813</v>
      </c>
      <c r="L11711">
        <f t="shared" si="1092"/>
        <v>2015</v>
      </c>
      <c r="M11711">
        <f t="shared" si="1093"/>
        <v>1</v>
      </c>
      <c r="N11711">
        <f t="shared" si="1094"/>
        <v>8</v>
      </c>
      <c r="O11711">
        <f t="shared" si="1095"/>
        <v>0</v>
      </c>
      <c r="P11711">
        <f t="shared" si="1096"/>
        <v>2</v>
      </c>
      <c r="Q11711">
        <f t="shared" si="1097"/>
        <v>1</v>
      </c>
    </row>
    <row r="11712" spans="1:17">
      <c r="A11712" s="12" t="s">
        <v>6373</v>
      </c>
      <c r="B11712" t="s">
        <v>736</v>
      </c>
      <c r="C11712" t="s">
        <v>458</v>
      </c>
      <c r="D11712" t="s">
        <v>6374</v>
      </c>
      <c r="E11712" t="s">
        <v>11599</v>
      </c>
      <c r="F11712" t="s">
        <v>6372</v>
      </c>
      <c r="G11712" s="13">
        <v>42096</v>
      </c>
      <c r="H11712" s="13">
        <v>42166</v>
      </c>
      <c r="I11712" s="14">
        <v>0</v>
      </c>
      <c r="J11712" t="s">
        <v>259</v>
      </c>
      <c r="K11712" s="13">
        <v>42072.463148148148</v>
      </c>
      <c r="L11712">
        <f t="shared" si="1092"/>
        <v>2015</v>
      </c>
      <c r="M11712">
        <f t="shared" si="1093"/>
        <v>4</v>
      </c>
      <c r="N11712">
        <f t="shared" si="1094"/>
        <v>2</v>
      </c>
      <c r="O11712">
        <f t="shared" si="1095"/>
        <v>0</v>
      </c>
      <c r="P11712">
        <f t="shared" si="1096"/>
        <v>0</v>
      </c>
      <c r="Q11712">
        <f t="shared" si="1097"/>
        <v>1</v>
      </c>
    </row>
    <row r="11713" spans="1:17">
      <c r="A11713" s="12" t="s">
        <v>19935</v>
      </c>
      <c r="B11713" t="s">
        <v>791</v>
      </c>
      <c r="C11713" t="s">
        <v>458</v>
      </c>
      <c r="D11713" t="s">
        <v>19936</v>
      </c>
      <c r="E11713" t="s">
        <v>11599</v>
      </c>
      <c r="F11713" t="s">
        <v>6372</v>
      </c>
      <c r="G11713" s="13">
        <v>41731</v>
      </c>
      <c r="H11713" s="13">
        <v>41801</v>
      </c>
      <c r="I11713" s="14">
        <v>0</v>
      </c>
      <c r="J11713" t="s">
        <v>259</v>
      </c>
      <c r="K11713" s="13">
        <v>41675.67869212963</v>
      </c>
      <c r="L11713">
        <f t="shared" si="1092"/>
        <v>2014</v>
      </c>
      <c r="M11713">
        <f t="shared" si="1093"/>
        <v>4</v>
      </c>
      <c r="N11713">
        <f t="shared" si="1094"/>
        <v>2</v>
      </c>
      <c r="O11713">
        <f t="shared" si="1095"/>
        <v>0</v>
      </c>
      <c r="P11713">
        <f t="shared" si="1096"/>
        <v>1</v>
      </c>
      <c r="Q11713">
        <f t="shared" si="1097"/>
        <v>1</v>
      </c>
    </row>
    <row r="11714" spans="1:17">
      <c r="A11714" s="12" t="s">
        <v>19935</v>
      </c>
      <c r="B11714" t="s">
        <v>791</v>
      </c>
      <c r="C11714" t="s">
        <v>458</v>
      </c>
      <c r="D11714" t="s">
        <v>19937</v>
      </c>
      <c r="E11714" t="s">
        <v>11599</v>
      </c>
      <c r="F11714" t="s">
        <v>6372</v>
      </c>
      <c r="G11714" s="13">
        <v>41898</v>
      </c>
      <c r="H11714" s="13">
        <v>41968</v>
      </c>
      <c r="I11714" s="14">
        <v>0</v>
      </c>
      <c r="J11714" t="s">
        <v>259</v>
      </c>
      <c r="K11714" s="13">
        <v>41887.599247685182</v>
      </c>
      <c r="L11714">
        <f t="shared" si="1092"/>
        <v>2014</v>
      </c>
      <c r="M11714">
        <f t="shared" si="1093"/>
        <v>9</v>
      </c>
      <c r="N11714">
        <f t="shared" si="1094"/>
        <v>16</v>
      </c>
      <c r="O11714">
        <f t="shared" si="1095"/>
        <v>0</v>
      </c>
      <c r="P11714">
        <f t="shared" si="1096"/>
        <v>0</v>
      </c>
      <c r="Q11714">
        <f t="shared" si="1097"/>
        <v>1</v>
      </c>
    </row>
    <row r="11715" spans="1:17">
      <c r="A11715" s="12" t="s">
        <v>19935</v>
      </c>
      <c r="B11715" t="s">
        <v>791</v>
      </c>
      <c r="C11715" t="s">
        <v>458</v>
      </c>
      <c r="D11715" t="s">
        <v>19938</v>
      </c>
      <c r="E11715" t="s">
        <v>11599</v>
      </c>
      <c r="F11715" t="s">
        <v>6372</v>
      </c>
      <c r="G11715" s="13">
        <v>42011</v>
      </c>
      <c r="H11715" s="13">
        <v>42081</v>
      </c>
      <c r="I11715" s="14">
        <v>0</v>
      </c>
      <c r="J11715" t="s">
        <v>259</v>
      </c>
      <c r="K11715" s="13">
        <v>41946.805300925924</v>
      </c>
      <c r="L11715">
        <f t="shared" ref="L11715:L11778" si="1098">YEAR(G11715)</f>
        <v>2015</v>
      </c>
      <c r="M11715">
        <f t="shared" ref="M11715:M11778" si="1099">MONTH(G11715)</f>
        <v>1</v>
      </c>
      <c r="N11715">
        <f t="shared" ref="N11715:N11778" si="1100">DAY(G11715)</f>
        <v>7</v>
      </c>
      <c r="O11715">
        <f t="shared" ref="O11715:O11778" si="1101">DATEDIF($K11715,INT($G11715),"y")</f>
        <v>0</v>
      </c>
      <c r="P11715">
        <f t="shared" ref="P11715:P11778" si="1102">DATEDIF($K11715,INT($G11715),"m")</f>
        <v>2</v>
      </c>
      <c r="Q11715">
        <f t="shared" ref="Q11715:Q11778" si="1103">DATEDIF($K$2,INT($G$2),"ym")</f>
        <v>1</v>
      </c>
    </row>
    <row r="11716" spans="1:17">
      <c r="A11716" s="12" t="s">
        <v>19939</v>
      </c>
      <c r="B11716" t="s">
        <v>750</v>
      </c>
      <c r="C11716" t="s">
        <v>458</v>
      </c>
      <c r="D11716" t="s">
        <v>19940</v>
      </c>
      <c r="E11716" t="s">
        <v>11599</v>
      </c>
      <c r="F11716" t="s">
        <v>6372</v>
      </c>
      <c r="G11716" s="13">
        <v>41731</v>
      </c>
      <c r="H11716" s="13">
        <v>41801</v>
      </c>
      <c r="I11716" s="14">
        <v>0</v>
      </c>
      <c r="J11716" t="s">
        <v>259</v>
      </c>
      <c r="K11716" s="13">
        <v>41778.553310185183</v>
      </c>
      <c r="L11716">
        <f t="shared" si="1098"/>
        <v>2014</v>
      </c>
      <c r="M11716">
        <f t="shared" si="1099"/>
        <v>4</v>
      </c>
      <c r="N11716">
        <f t="shared" si="1100"/>
        <v>2</v>
      </c>
      <c r="O11716" t="e">
        <f t="shared" si="1101"/>
        <v>#NUM!</v>
      </c>
      <c r="P11716" t="e">
        <f t="shared" si="1102"/>
        <v>#NUM!</v>
      </c>
      <c r="Q11716">
        <f t="shared" si="1103"/>
        <v>1</v>
      </c>
    </row>
    <row r="11717" spans="1:17">
      <c r="A11717" s="12" t="s">
        <v>6383</v>
      </c>
      <c r="B11717" t="s">
        <v>736</v>
      </c>
      <c r="C11717" t="s">
        <v>458</v>
      </c>
      <c r="D11717" t="s">
        <v>6384</v>
      </c>
      <c r="E11717" t="s">
        <v>11599</v>
      </c>
      <c r="F11717" t="s">
        <v>6382</v>
      </c>
      <c r="G11717" s="13">
        <v>42093</v>
      </c>
      <c r="H11717" s="13">
        <v>42142</v>
      </c>
      <c r="I11717" s="14">
        <v>0</v>
      </c>
      <c r="J11717" t="s">
        <v>259</v>
      </c>
      <c r="K11717" s="13">
        <v>42072.465104166666</v>
      </c>
      <c r="L11717">
        <f t="shared" si="1098"/>
        <v>2015</v>
      </c>
      <c r="M11717">
        <f t="shared" si="1099"/>
        <v>3</v>
      </c>
      <c r="N11717">
        <f t="shared" si="1100"/>
        <v>30</v>
      </c>
      <c r="O11717">
        <f t="shared" si="1101"/>
        <v>0</v>
      </c>
      <c r="P11717">
        <f t="shared" si="1102"/>
        <v>0</v>
      </c>
      <c r="Q11717">
        <f t="shared" si="1103"/>
        <v>1</v>
      </c>
    </row>
    <row r="11718" spans="1:17">
      <c r="A11718" s="12" t="s">
        <v>6388</v>
      </c>
      <c r="B11718" t="s">
        <v>736</v>
      </c>
      <c r="C11718" t="s">
        <v>458</v>
      </c>
      <c r="D11718" t="s">
        <v>6389</v>
      </c>
      <c r="E11718" t="s">
        <v>11599</v>
      </c>
      <c r="F11718" t="s">
        <v>6382</v>
      </c>
      <c r="G11718" s="13">
        <v>42093</v>
      </c>
      <c r="H11718" s="13">
        <v>42142</v>
      </c>
      <c r="I11718" s="14">
        <v>0</v>
      </c>
      <c r="J11718" t="s">
        <v>259</v>
      </c>
      <c r="K11718" s="13">
        <v>42072.465219907404</v>
      </c>
      <c r="L11718">
        <f t="shared" si="1098"/>
        <v>2015</v>
      </c>
      <c r="M11718">
        <f t="shared" si="1099"/>
        <v>3</v>
      </c>
      <c r="N11718">
        <f t="shared" si="1100"/>
        <v>30</v>
      </c>
      <c r="O11718">
        <f t="shared" si="1101"/>
        <v>0</v>
      </c>
      <c r="P11718">
        <f t="shared" si="1102"/>
        <v>0</v>
      </c>
      <c r="Q11718">
        <f t="shared" si="1103"/>
        <v>1</v>
      </c>
    </row>
    <row r="11719" spans="1:17">
      <c r="A11719" s="12" t="s">
        <v>6394</v>
      </c>
      <c r="B11719" t="s">
        <v>736</v>
      </c>
      <c r="C11719" t="s">
        <v>458</v>
      </c>
      <c r="D11719" t="s">
        <v>6395</v>
      </c>
      <c r="E11719" t="s">
        <v>11599</v>
      </c>
      <c r="F11719" t="s">
        <v>6382</v>
      </c>
      <c r="G11719" s="13">
        <v>42093</v>
      </c>
      <c r="H11719" s="13">
        <v>42142</v>
      </c>
      <c r="I11719" s="14">
        <v>0</v>
      </c>
      <c r="J11719" t="s">
        <v>259</v>
      </c>
      <c r="K11719" s="13">
        <v>42072.465810185182</v>
      </c>
      <c r="L11719">
        <f t="shared" si="1098"/>
        <v>2015</v>
      </c>
      <c r="M11719">
        <f t="shared" si="1099"/>
        <v>3</v>
      </c>
      <c r="N11719">
        <f t="shared" si="1100"/>
        <v>30</v>
      </c>
      <c r="O11719">
        <f t="shared" si="1101"/>
        <v>0</v>
      </c>
      <c r="P11719">
        <f t="shared" si="1102"/>
        <v>0</v>
      </c>
      <c r="Q11719">
        <f t="shared" si="1103"/>
        <v>1</v>
      </c>
    </row>
    <row r="11720" spans="1:17">
      <c r="A11720" s="12" t="s">
        <v>6400</v>
      </c>
      <c r="B11720" t="s">
        <v>736</v>
      </c>
      <c r="C11720" t="s">
        <v>458</v>
      </c>
      <c r="D11720" t="s">
        <v>6401</v>
      </c>
      <c r="E11720" t="s">
        <v>11599</v>
      </c>
      <c r="F11720" t="s">
        <v>6382</v>
      </c>
      <c r="G11720" s="13">
        <v>42093</v>
      </c>
      <c r="H11720" s="13">
        <v>42142</v>
      </c>
      <c r="I11720" s="14">
        <v>0</v>
      </c>
      <c r="J11720" t="s">
        <v>259</v>
      </c>
      <c r="K11720" s="13">
        <v>42072.46534722222</v>
      </c>
      <c r="L11720">
        <f t="shared" si="1098"/>
        <v>2015</v>
      </c>
      <c r="M11720">
        <f t="shared" si="1099"/>
        <v>3</v>
      </c>
      <c r="N11720">
        <f t="shared" si="1100"/>
        <v>30</v>
      </c>
      <c r="O11720">
        <f t="shared" si="1101"/>
        <v>0</v>
      </c>
      <c r="P11720">
        <f t="shared" si="1102"/>
        <v>0</v>
      </c>
      <c r="Q11720">
        <f t="shared" si="1103"/>
        <v>1</v>
      </c>
    </row>
    <row r="11721" spans="1:17">
      <c r="A11721" s="12" t="s">
        <v>6406</v>
      </c>
      <c r="B11721" t="s">
        <v>736</v>
      </c>
      <c r="C11721" t="s">
        <v>458</v>
      </c>
      <c r="D11721" t="s">
        <v>6407</v>
      </c>
      <c r="E11721" t="s">
        <v>11599</v>
      </c>
      <c r="F11721" t="s">
        <v>6382</v>
      </c>
      <c r="G11721" s="13">
        <v>42093</v>
      </c>
      <c r="H11721" s="13">
        <v>42142</v>
      </c>
      <c r="I11721" s="14">
        <v>0</v>
      </c>
      <c r="J11721" t="s">
        <v>259</v>
      </c>
      <c r="K11721" s="13">
        <v>42072.465474537035</v>
      </c>
      <c r="L11721">
        <f t="shared" si="1098"/>
        <v>2015</v>
      </c>
      <c r="M11721">
        <f t="shared" si="1099"/>
        <v>3</v>
      </c>
      <c r="N11721">
        <f t="shared" si="1100"/>
        <v>30</v>
      </c>
      <c r="O11721">
        <f t="shared" si="1101"/>
        <v>0</v>
      </c>
      <c r="P11721">
        <f t="shared" si="1102"/>
        <v>0</v>
      </c>
      <c r="Q11721">
        <f t="shared" si="1103"/>
        <v>1</v>
      </c>
    </row>
    <row r="11722" spans="1:17">
      <c r="A11722" s="12" t="s">
        <v>6412</v>
      </c>
      <c r="B11722" t="s">
        <v>791</v>
      </c>
      <c r="C11722" t="s">
        <v>458</v>
      </c>
      <c r="D11722" t="s">
        <v>6413</v>
      </c>
      <c r="E11722" t="s">
        <v>11599</v>
      </c>
      <c r="F11722" t="s">
        <v>6382</v>
      </c>
      <c r="G11722" s="13">
        <v>42095</v>
      </c>
      <c r="H11722" s="13">
        <v>42158</v>
      </c>
      <c r="I11722" s="14">
        <v>0</v>
      </c>
      <c r="J11722" t="s">
        <v>259</v>
      </c>
      <c r="K11722" s="13">
        <v>42072.46565972222</v>
      </c>
      <c r="L11722">
        <f t="shared" si="1098"/>
        <v>2015</v>
      </c>
      <c r="M11722">
        <f t="shared" si="1099"/>
        <v>4</v>
      </c>
      <c r="N11722">
        <f t="shared" si="1100"/>
        <v>1</v>
      </c>
      <c r="O11722">
        <f t="shared" si="1101"/>
        <v>0</v>
      </c>
      <c r="P11722">
        <f t="shared" si="1102"/>
        <v>0</v>
      </c>
      <c r="Q11722">
        <f t="shared" si="1103"/>
        <v>1</v>
      </c>
    </row>
    <row r="11723" spans="1:17">
      <c r="A11723" s="12" t="s">
        <v>6418</v>
      </c>
      <c r="B11723" t="s">
        <v>791</v>
      </c>
      <c r="C11723" t="s">
        <v>458</v>
      </c>
      <c r="D11723" t="s">
        <v>6419</v>
      </c>
      <c r="E11723" t="s">
        <v>11599</v>
      </c>
      <c r="F11723" t="s">
        <v>6382</v>
      </c>
      <c r="G11723" s="13">
        <v>42095</v>
      </c>
      <c r="H11723" s="13">
        <v>42158</v>
      </c>
      <c r="I11723" s="14">
        <v>0</v>
      </c>
      <c r="J11723" t="s">
        <v>259</v>
      </c>
      <c r="K11723" s="13">
        <v>42072.46597222222</v>
      </c>
      <c r="L11723">
        <f t="shared" si="1098"/>
        <v>2015</v>
      </c>
      <c r="M11723">
        <f t="shared" si="1099"/>
        <v>4</v>
      </c>
      <c r="N11723">
        <f t="shared" si="1100"/>
        <v>1</v>
      </c>
      <c r="O11723">
        <f t="shared" si="1101"/>
        <v>0</v>
      </c>
      <c r="P11723">
        <f t="shared" si="1102"/>
        <v>0</v>
      </c>
      <c r="Q11723">
        <f t="shared" si="1103"/>
        <v>1</v>
      </c>
    </row>
    <row r="11724" spans="1:17">
      <c r="A11724" s="12" t="s">
        <v>6424</v>
      </c>
      <c r="B11724" t="s">
        <v>791</v>
      </c>
      <c r="C11724" t="s">
        <v>458</v>
      </c>
      <c r="D11724" t="s">
        <v>6425</v>
      </c>
      <c r="E11724" t="s">
        <v>11599</v>
      </c>
      <c r="F11724" t="s">
        <v>6382</v>
      </c>
      <c r="G11724" s="13">
        <v>42095</v>
      </c>
      <c r="H11724" s="13">
        <v>42158</v>
      </c>
      <c r="I11724" s="14">
        <v>0</v>
      </c>
      <c r="J11724" t="s">
        <v>259</v>
      </c>
      <c r="K11724" s="13">
        <v>42072.466099537036</v>
      </c>
      <c r="L11724">
        <f t="shared" si="1098"/>
        <v>2015</v>
      </c>
      <c r="M11724">
        <f t="shared" si="1099"/>
        <v>4</v>
      </c>
      <c r="N11724">
        <f t="shared" si="1100"/>
        <v>1</v>
      </c>
      <c r="O11724">
        <f t="shared" si="1101"/>
        <v>0</v>
      </c>
      <c r="P11724">
        <f t="shared" si="1102"/>
        <v>0</v>
      </c>
      <c r="Q11724">
        <f t="shared" si="1103"/>
        <v>1</v>
      </c>
    </row>
    <row r="11725" spans="1:17">
      <c r="A11725" s="12" t="s">
        <v>6430</v>
      </c>
      <c r="B11725" t="s">
        <v>791</v>
      </c>
      <c r="C11725" t="s">
        <v>458</v>
      </c>
      <c r="D11725" t="s">
        <v>6431</v>
      </c>
      <c r="E11725" t="s">
        <v>11599</v>
      </c>
      <c r="F11725" t="s">
        <v>6382</v>
      </c>
      <c r="G11725" s="13">
        <v>42095</v>
      </c>
      <c r="H11725" s="13">
        <v>42158</v>
      </c>
      <c r="I11725" s="14">
        <v>0</v>
      </c>
      <c r="J11725" t="s">
        <v>259</v>
      </c>
      <c r="K11725" s="13">
        <v>42072.467592592591</v>
      </c>
      <c r="L11725">
        <f t="shared" si="1098"/>
        <v>2015</v>
      </c>
      <c r="M11725">
        <f t="shared" si="1099"/>
        <v>4</v>
      </c>
      <c r="N11725">
        <f t="shared" si="1100"/>
        <v>1</v>
      </c>
      <c r="O11725">
        <f t="shared" si="1101"/>
        <v>0</v>
      </c>
      <c r="P11725">
        <f t="shared" si="1102"/>
        <v>0</v>
      </c>
      <c r="Q11725">
        <f t="shared" si="1103"/>
        <v>1</v>
      </c>
    </row>
    <row r="11726" spans="1:17">
      <c r="A11726" s="12" t="s">
        <v>19941</v>
      </c>
      <c r="B11726" t="s">
        <v>736</v>
      </c>
      <c r="C11726" t="s">
        <v>458</v>
      </c>
      <c r="D11726" t="s">
        <v>19942</v>
      </c>
      <c r="E11726" t="s">
        <v>11599</v>
      </c>
      <c r="F11726" t="s">
        <v>6382</v>
      </c>
      <c r="G11726" s="13">
        <v>41736</v>
      </c>
      <c r="H11726" s="13">
        <v>41799</v>
      </c>
      <c r="I11726" s="14">
        <v>0</v>
      </c>
      <c r="J11726" t="s">
        <v>259</v>
      </c>
      <c r="K11726" s="13">
        <v>41675.686157407406</v>
      </c>
      <c r="L11726">
        <f t="shared" si="1098"/>
        <v>2014</v>
      </c>
      <c r="M11726">
        <f t="shared" si="1099"/>
        <v>4</v>
      </c>
      <c r="N11726">
        <f t="shared" si="1100"/>
        <v>7</v>
      </c>
      <c r="O11726">
        <f t="shared" si="1101"/>
        <v>0</v>
      </c>
      <c r="P11726">
        <f t="shared" si="1102"/>
        <v>2</v>
      </c>
      <c r="Q11726">
        <f t="shared" si="1103"/>
        <v>1</v>
      </c>
    </row>
    <row r="11727" spans="1:17">
      <c r="A11727" s="12" t="s">
        <v>19941</v>
      </c>
      <c r="B11727" t="s">
        <v>736</v>
      </c>
      <c r="C11727" t="s">
        <v>458</v>
      </c>
      <c r="D11727" t="s">
        <v>19943</v>
      </c>
      <c r="E11727" t="s">
        <v>11599</v>
      </c>
      <c r="F11727" t="s">
        <v>6382</v>
      </c>
      <c r="G11727" s="13">
        <v>41897</v>
      </c>
      <c r="H11727" s="13">
        <v>41967</v>
      </c>
      <c r="I11727" s="14">
        <v>0</v>
      </c>
      <c r="J11727" t="s">
        <v>259</v>
      </c>
      <c r="K11727" s="13">
        <v>41887.599305555559</v>
      </c>
      <c r="L11727">
        <f t="shared" si="1098"/>
        <v>2014</v>
      </c>
      <c r="M11727">
        <f t="shared" si="1099"/>
        <v>9</v>
      </c>
      <c r="N11727">
        <f t="shared" si="1100"/>
        <v>15</v>
      </c>
      <c r="O11727">
        <f t="shared" si="1101"/>
        <v>0</v>
      </c>
      <c r="P11727">
        <f t="shared" si="1102"/>
        <v>0</v>
      </c>
      <c r="Q11727">
        <f t="shared" si="1103"/>
        <v>1</v>
      </c>
    </row>
    <row r="11728" spans="1:17">
      <c r="A11728" s="12" t="s">
        <v>19944</v>
      </c>
      <c r="B11728" t="s">
        <v>736</v>
      </c>
      <c r="C11728" t="s">
        <v>458</v>
      </c>
      <c r="D11728" t="s">
        <v>19945</v>
      </c>
      <c r="E11728" t="s">
        <v>11599</v>
      </c>
      <c r="F11728" t="s">
        <v>6382</v>
      </c>
      <c r="G11728" s="13">
        <v>42009</v>
      </c>
      <c r="H11728" s="13">
        <v>42058</v>
      </c>
      <c r="I11728" s="14">
        <v>0</v>
      </c>
      <c r="J11728" t="s">
        <v>259</v>
      </c>
      <c r="K11728" s="13">
        <v>41946.812106481484</v>
      </c>
      <c r="L11728">
        <f t="shared" si="1098"/>
        <v>2015</v>
      </c>
      <c r="M11728">
        <f t="shared" si="1099"/>
        <v>1</v>
      </c>
      <c r="N11728">
        <f t="shared" si="1100"/>
        <v>5</v>
      </c>
      <c r="O11728">
        <f t="shared" si="1101"/>
        <v>0</v>
      </c>
      <c r="P11728">
        <f t="shared" si="1102"/>
        <v>2</v>
      </c>
      <c r="Q11728">
        <f t="shared" si="1103"/>
        <v>1</v>
      </c>
    </row>
    <row r="11729" spans="1:17">
      <c r="A11729" s="12" t="s">
        <v>19946</v>
      </c>
      <c r="B11729" t="s">
        <v>736</v>
      </c>
      <c r="C11729" t="s">
        <v>458</v>
      </c>
      <c r="D11729" t="s">
        <v>19947</v>
      </c>
      <c r="E11729" t="s">
        <v>11599</v>
      </c>
      <c r="F11729" t="s">
        <v>6382</v>
      </c>
      <c r="G11729" s="13">
        <v>41736</v>
      </c>
      <c r="H11729" s="13">
        <v>41799</v>
      </c>
      <c r="I11729" s="14">
        <v>0</v>
      </c>
      <c r="J11729" t="s">
        <v>259</v>
      </c>
      <c r="K11729" s="13">
        <v>41675.684606481482</v>
      </c>
      <c r="L11729">
        <f t="shared" si="1098"/>
        <v>2014</v>
      </c>
      <c r="M11729">
        <f t="shared" si="1099"/>
        <v>4</v>
      </c>
      <c r="N11729">
        <f t="shared" si="1100"/>
        <v>7</v>
      </c>
      <c r="O11729">
        <f t="shared" si="1101"/>
        <v>0</v>
      </c>
      <c r="P11729">
        <f t="shared" si="1102"/>
        <v>2</v>
      </c>
      <c r="Q11729">
        <f t="shared" si="1103"/>
        <v>1</v>
      </c>
    </row>
    <row r="11730" spans="1:17">
      <c r="A11730" s="12" t="s">
        <v>19946</v>
      </c>
      <c r="B11730" t="s">
        <v>736</v>
      </c>
      <c r="C11730" t="s">
        <v>458</v>
      </c>
      <c r="D11730" t="s">
        <v>19948</v>
      </c>
      <c r="E11730" t="s">
        <v>11599</v>
      </c>
      <c r="F11730" t="s">
        <v>6382</v>
      </c>
      <c r="G11730" s="13">
        <v>41897</v>
      </c>
      <c r="H11730" s="13">
        <v>41967</v>
      </c>
      <c r="I11730" s="14">
        <v>0</v>
      </c>
      <c r="J11730" t="s">
        <v>259</v>
      </c>
      <c r="K11730" s="13">
        <v>41887.599965277775</v>
      </c>
      <c r="L11730">
        <f t="shared" si="1098"/>
        <v>2014</v>
      </c>
      <c r="M11730">
        <f t="shared" si="1099"/>
        <v>9</v>
      </c>
      <c r="N11730">
        <f t="shared" si="1100"/>
        <v>15</v>
      </c>
      <c r="O11730">
        <f t="shared" si="1101"/>
        <v>0</v>
      </c>
      <c r="P11730">
        <f t="shared" si="1102"/>
        <v>0</v>
      </c>
      <c r="Q11730">
        <f t="shared" si="1103"/>
        <v>1</v>
      </c>
    </row>
    <row r="11731" spans="1:17">
      <c r="A11731" s="12" t="s">
        <v>19949</v>
      </c>
      <c r="B11731" t="s">
        <v>736</v>
      </c>
      <c r="C11731" t="s">
        <v>458</v>
      </c>
      <c r="D11731" t="s">
        <v>19950</v>
      </c>
      <c r="E11731" t="s">
        <v>11599</v>
      </c>
      <c r="F11731" t="s">
        <v>6382</v>
      </c>
      <c r="G11731" s="13">
        <v>42009</v>
      </c>
      <c r="H11731" s="13">
        <v>42058</v>
      </c>
      <c r="I11731" s="14">
        <v>0</v>
      </c>
      <c r="J11731" t="s">
        <v>259</v>
      </c>
      <c r="K11731" s="13">
        <v>41946.80537037037</v>
      </c>
      <c r="L11731">
        <f t="shared" si="1098"/>
        <v>2015</v>
      </c>
      <c r="M11731">
        <f t="shared" si="1099"/>
        <v>1</v>
      </c>
      <c r="N11731">
        <f t="shared" si="1100"/>
        <v>5</v>
      </c>
      <c r="O11731">
        <f t="shared" si="1101"/>
        <v>0</v>
      </c>
      <c r="P11731">
        <f t="shared" si="1102"/>
        <v>2</v>
      </c>
      <c r="Q11731">
        <f t="shared" si="1103"/>
        <v>1</v>
      </c>
    </row>
    <row r="11732" spans="1:17">
      <c r="A11732" s="12" t="s">
        <v>19951</v>
      </c>
      <c r="B11732" t="s">
        <v>736</v>
      </c>
      <c r="C11732" t="s">
        <v>458</v>
      </c>
      <c r="D11732" t="s">
        <v>19952</v>
      </c>
      <c r="E11732" t="s">
        <v>11599</v>
      </c>
      <c r="F11732" t="s">
        <v>6382</v>
      </c>
      <c r="G11732" s="13">
        <v>41736</v>
      </c>
      <c r="H11732" s="13">
        <v>41799</v>
      </c>
      <c r="I11732" s="14">
        <v>0</v>
      </c>
      <c r="J11732" t="s">
        <v>259</v>
      </c>
      <c r="K11732" s="13">
        <v>41675.686273148145</v>
      </c>
      <c r="L11732">
        <f t="shared" si="1098"/>
        <v>2014</v>
      </c>
      <c r="M11732">
        <f t="shared" si="1099"/>
        <v>4</v>
      </c>
      <c r="N11732">
        <f t="shared" si="1100"/>
        <v>7</v>
      </c>
      <c r="O11732">
        <f t="shared" si="1101"/>
        <v>0</v>
      </c>
      <c r="P11732">
        <f t="shared" si="1102"/>
        <v>2</v>
      </c>
      <c r="Q11732">
        <f t="shared" si="1103"/>
        <v>1</v>
      </c>
    </row>
    <row r="11733" spans="1:17">
      <c r="A11733" s="12" t="s">
        <v>19951</v>
      </c>
      <c r="B11733" t="s">
        <v>736</v>
      </c>
      <c r="C11733" t="s">
        <v>458</v>
      </c>
      <c r="D11733" t="s">
        <v>19953</v>
      </c>
      <c r="E11733" t="s">
        <v>11599</v>
      </c>
      <c r="F11733" t="s">
        <v>6382</v>
      </c>
      <c r="G11733" s="13">
        <v>41897</v>
      </c>
      <c r="H11733" s="13">
        <v>41967</v>
      </c>
      <c r="I11733" s="14">
        <v>0</v>
      </c>
      <c r="J11733" t="s">
        <v>259</v>
      </c>
      <c r="K11733" s="13">
        <v>41887.599374999998</v>
      </c>
      <c r="L11733">
        <f t="shared" si="1098"/>
        <v>2014</v>
      </c>
      <c r="M11733">
        <f t="shared" si="1099"/>
        <v>9</v>
      </c>
      <c r="N11733">
        <f t="shared" si="1100"/>
        <v>15</v>
      </c>
      <c r="O11733">
        <f t="shared" si="1101"/>
        <v>0</v>
      </c>
      <c r="P11733">
        <f t="shared" si="1102"/>
        <v>0</v>
      </c>
      <c r="Q11733">
        <f t="shared" si="1103"/>
        <v>1</v>
      </c>
    </row>
    <row r="11734" spans="1:17">
      <c r="A11734" s="12" t="s">
        <v>19954</v>
      </c>
      <c r="B11734" t="s">
        <v>736</v>
      </c>
      <c r="C11734" t="s">
        <v>458</v>
      </c>
      <c r="D11734" t="s">
        <v>19955</v>
      </c>
      <c r="E11734" t="s">
        <v>11599</v>
      </c>
      <c r="F11734" t="s">
        <v>6382</v>
      </c>
      <c r="G11734" s="13">
        <v>42009</v>
      </c>
      <c r="H11734" s="13">
        <v>42058</v>
      </c>
      <c r="I11734" s="14">
        <v>0</v>
      </c>
      <c r="J11734" t="s">
        <v>259</v>
      </c>
      <c r="K11734" s="13">
        <v>41946.809282407405</v>
      </c>
      <c r="L11734">
        <f t="shared" si="1098"/>
        <v>2015</v>
      </c>
      <c r="M11734">
        <f t="shared" si="1099"/>
        <v>1</v>
      </c>
      <c r="N11734">
        <f t="shared" si="1100"/>
        <v>5</v>
      </c>
      <c r="O11734">
        <f t="shared" si="1101"/>
        <v>0</v>
      </c>
      <c r="P11734">
        <f t="shared" si="1102"/>
        <v>2</v>
      </c>
      <c r="Q11734">
        <f t="shared" si="1103"/>
        <v>1</v>
      </c>
    </row>
    <row r="11735" spans="1:17">
      <c r="A11735" s="12" t="s">
        <v>19956</v>
      </c>
      <c r="B11735" t="s">
        <v>736</v>
      </c>
      <c r="C11735" t="s">
        <v>458</v>
      </c>
      <c r="D11735" t="s">
        <v>19957</v>
      </c>
      <c r="E11735" t="s">
        <v>11599</v>
      </c>
      <c r="F11735" t="s">
        <v>6382</v>
      </c>
      <c r="G11735" s="13">
        <v>41736</v>
      </c>
      <c r="H11735" s="13">
        <v>41799</v>
      </c>
      <c r="I11735" s="14">
        <v>0</v>
      </c>
      <c r="J11735" t="s">
        <v>259</v>
      </c>
      <c r="K11735" s="13">
        <v>41675.710625</v>
      </c>
      <c r="L11735">
        <f t="shared" si="1098"/>
        <v>2014</v>
      </c>
      <c r="M11735">
        <f t="shared" si="1099"/>
        <v>4</v>
      </c>
      <c r="N11735">
        <f t="shared" si="1100"/>
        <v>7</v>
      </c>
      <c r="O11735">
        <f t="shared" si="1101"/>
        <v>0</v>
      </c>
      <c r="P11735">
        <f t="shared" si="1102"/>
        <v>2</v>
      </c>
      <c r="Q11735">
        <f t="shared" si="1103"/>
        <v>1</v>
      </c>
    </row>
    <row r="11736" spans="1:17">
      <c r="A11736" s="12" t="s">
        <v>19956</v>
      </c>
      <c r="B11736" t="s">
        <v>736</v>
      </c>
      <c r="C11736" t="s">
        <v>458</v>
      </c>
      <c r="D11736" t="s">
        <v>19958</v>
      </c>
      <c r="E11736" t="s">
        <v>11599</v>
      </c>
      <c r="F11736" t="s">
        <v>6382</v>
      </c>
      <c r="G11736" s="13">
        <v>41897</v>
      </c>
      <c r="H11736" s="13">
        <v>41967</v>
      </c>
      <c r="I11736" s="14">
        <v>0</v>
      </c>
      <c r="J11736" t="s">
        <v>259</v>
      </c>
      <c r="K11736" s="13">
        <v>41887.603865740741</v>
      </c>
      <c r="L11736">
        <f t="shared" si="1098"/>
        <v>2014</v>
      </c>
      <c r="M11736">
        <f t="shared" si="1099"/>
        <v>9</v>
      </c>
      <c r="N11736">
        <f t="shared" si="1100"/>
        <v>15</v>
      </c>
      <c r="O11736">
        <f t="shared" si="1101"/>
        <v>0</v>
      </c>
      <c r="P11736">
        <f t="shared" si="1102"/>
        <v>0</v>
      </c>
      <c r="Q11736">
        <f t="shared" si="1103"/>
        <v>1</v>
      </c>
    </row>
    <row r="11737" spans="1:17">
      <c r="A11737" s="12" t="s">
        <v>19959</v>
      </c>
      <c r="B11737" t="s">
        <v>736</v>
      </c>
      <c r="C11737" t="s">
        <v>458</v>
      </c>
      <c r="D11737" t="s">
        <v>19960</v>
      </c>
      <c r="E11737" t="s">
        <v>11599</v>
      </c>
      <c r="F11737" t="s">
        <v>6382</v>
      </c>
      <c r="G11737" s="13">
        <v>42009</v>
      </c>
      <c r="H11737" s="13">
        <v>42058</v>
      </c>
      <c r="I11737" s="14">
        <v>0</v>
      </c>
      <c r="J11737" t="s">
        <v>259</v>
      </c>
      <c r="K11737" s="13">
        <v>41946.812210648146</v>
      </c>
      <c r="L11737">
        <f t="shared" si="1098"/>
        <v>2015</v>
      </c>
      <c r="M11737">
        <f t="shared" si="1099"/>
        <v>1</v>
      </c>
      <c r="N11737">
        <f t="shared" si="1100"/>
        <v>5</v>
      </c>
      <c r="O11737">
        <f t="shared" si="1101"/>
        <v>0</v>
      </c>
      <c r="P11737">
        <f t="shared" si="1102"/>
        <v>2</v>
      </c>
      <c r="Q11737">
        <f t="shared" si="1103"/>
        <v>1</v>
      </c>
    </row>
    <row r="11738" spans="1:17">
      <c r="A11738" s="12" t="s">
        <v>19961</v>
      </c>
      <c r="B11738" t="s">
        <v>736</v>
      </c>
      <c r="C11738" t="s">
        <v>458</v>
      </c>
      <c r="D11738" t="s">
        <v>19962</v>
      </c>
      <c r="E11738" t="s">
        <v>11599</v>
      </c>
      <c r="F11738" t="s">
        <v>6382</v>
      </c>
      <c r="G11738" s="13">
        <v>41736</v>
      </c>
      <c r="H11738" s="13">
        <v>41799</v>
      </c>
      <c r="I11738" s="14">
        <v>0</v>
      </c>
      <c r="J11738" t="s">
        <v>259</v>
      </c>
      <c r="K11738" s="13">
        <v>41675.684699074074</v>
      </c>
      <c r="L11738">
        <f t="shared" si="1098"/>
        <v>2014</v>
      </c>
      <c r="M11738">
        <f t="shared" si="1099"/>
        <v>4</v>
      </c>
      <c r="N11738">
        <f t="shared" si="1100"/>
        <v>7</v>
      </c>
      <c r="O11738">
        <f t="shared" si="1101"/>
        <v>0</v>
      </c>
      <c r="P11738">
        <f t="shared" si="1102"/>
        <v>2</v>
      </c>
      <c r="Q11738">
        <f t="shared" si="1103"/>
        <v>1</v>
      </c>
    </row>
    <row r="11739" spans="1:17">
      <c r="A11739" s="12" t="s">
        <v>19961</v>
      </c>
      <c r="B11739" t="s">
        <v>736</v>
      </c>
      <c r="C11739" t="s">
        <v>458</v>
      </c>
      <c r="D11739" t="s">
        <v>19963</v>
      </c>
      <c r="E11739" t="s">
        <v>11599</v>
      </c>
      <c r="F11739" t="s">
        <v>6382</v>
      </c>
      <c r="G11739" s="13">
        <v>41897</v>
      </c>
      <c r="H11739" s="13">
        <v>41967</v>
      </c>
      <c r="I11739" s="14">
        <v>0</v>
      </c>
      <c r="J11739" t="s">
        <v>259</v>
      </c>
      <c r="K11739" s="13">
        <v>41887.582037037035</v>
      </c>
      <c r="L11739">
        <f t="shared" si="1098"/>
        <v>2014</v>
      </c>
      <c r="M11739">
        <f t="shared" si="1099"/>
        <v>9</v>
      </c>
      <c r="N11739">
        <f t="shared" si="1100"/>
        <v>15</v>
      </c>
      <c r="O11739">
        <f t="shared" si="1101"/>
        <v>0</v>
      </c>
      <c r="P11739">
        <f t="shared" si="1102"/>
        <v>0</v>
      </c>
      <c r="Q11739">
        <f t="shared" si="1103"/>
        <v>1</v>
      </c>
    </row>
    <row r="11740" spans="1:17">
      <c r="A11740" s="12" t="s">
        <v>19964</v>
      </c>
      <c r="B11740" t="s">
        <v>736</v>
      </c>
      <c r="C11740" t="s">
        <v>458</v>
      </c>
      <c r="D11740" t="s">
        <v>19965</v>
      </c>
      <c r="E11740" t="s">
        <v>11599</v>
      </c>
      <c r="F11740" t="s">
        <v>6382</v>
      </c>
      <c r="G11740" s="13">
        <v>42009</v>
      </c>
      <c r="H11740" s="13">
        <v>42058</v>
      </c>
      <c r="I11740" s="14">
        <v>0</v>
      </c>
      <c r="J11740" t="s">
        <v>259</v>
      </c>
      <c r="K11740" s="13">
        <v>41946.812326388892</v>
      </c>
      <c r="L11740">
        <f t="shared" si="1098"/>
        <v>2015</v>
      </c>
      <c r="M11740">
        <f t="shared" si="1099"/>
        <v>1</v>
      </c>
      <c r="N11740">
        <f t="shared" si="1100"/>
        <v>5</v>
      </c>
      <c r="O11740">
        <f t="shared" si="1101"/>
        <v>0</v>
      </c>
      <c r="P11740">
        <f t="shared" si="1102"/>
        <v>2</v>
      </c>
      <c r="Q11740">
        <f t="shared" si="1103"/>
        <v>1</v>
      </c>
    </row>
    <row r="11741" spans="1:17">
      <c r="A11741" s="12" t="s">
        <v>19966</v>
      </c>
      <c r="B11741" t="s">
        <v>791</v>
      </c>
      <c r="C11741" t="s">
        <v>458</v>
      </c>
      <c r="D11741" t="s">
        <v>19967</v>
      </c>
      <c r="E11741" t="s">
        <v>11599</v>
      </c>
      <c r="F11741" t="s">
        <v>6382</v>
      </c>
      <c r="G11741" s="13">
        <v>41736</v>
      </c>
      <c r="H11741" s="13">
        <v>41799</v>
      </c>
      <c r="I11741" s="14">
        <v>0</v>
      </c>
      <c r="J11741" t="s">
        <v>259</v>
      </c>
      <c r="K11741" s="13">
        <v>41675.710740740738</v>
      </c>
      <c r="L11741">
        <f t="shared" si="1098"/>
        <v>2014</v>
      </c>
      <c r="M11741">
        <f t="shared" si="1099"/>
        <v>4</v>
      </c>
      <c r="N11741">
        <f t="shared" si="1100"/>
        <v>7</v>
      </c>
      <c r="O11741">
        <f t="shared" si="1101"/>
        <v>0</v>
      </c>
      <c r="P11741">
        <f t="shared" si="1102"/>
        <v>2</v>
      </c>
      <c r="Q11741">
        <f t="shared" si="1103"/>
        <v>1</v>
      </c>
    </row>
    <row r="11742" spans="1:17">
      <c r="A11742" s="12" t="s">
        <v>19966</v>
      </c>
      <c r="B11742" t="s">
        <v>791</v>
      </c>
      <c r="C11742" t="s">
        <v>458</v>
      </c>
      <c r="D11742" t="s">
        <v>19968</v>
      </c>
      <c r="E11742" t="s">
        <v>11599</v>
      </c>
      <c r="F11742" t="s">
        <v>6382</v>
      </c>
      <c r="G11742" s="13">
        <v>41898</v>
      </c>
      <c r="H11742" s="13">
        <v>41968</v>
      </c>
      <c r="I11742" s="14">
        <v>0</v>
      </c>
      <c r="J11742" t="s">
        <v>259</v>
      </c>
      <c r="K11742" s="13">
        <v>41887.599444444444</v>
      </c>
      <c r="L11742">
        <f t="shared" si="1098"/>
        <v>2014</v>
      </c>
      <c r="M11742">
        <f t="shared" si="1099"/>
        <v>9</v>
      </c>
      <c r="N11742">
        <f t="shared" si="1100"/>
        <v>16</v>
      </c>
      <c r="O11742">
        <f t="shared" si="1101"/>
        <v>0</v>
      </c>
      <c r="P11742">
        <f t="shared" si="1102"/>
        <v>0</v>
      </c>
      <c r="Q11742">
        <f t="shared" si="1103"/>
        <v>1</v>
      </c>
    </row>
    <row r="11743" spans="1:17">
      <c r="A11743" s="12" t="s">
        <v>19966</v>
      </c>
      <c r="B11743" t="s">
        <v>791</v>
      </c>
      <c r="C11743" t="s">
        <v>458</v>
      </c>
      <c r="D11743" t="s">
        <v>19969</v>
      </c>
      <c r="E11743" t="s">
        <v>11599</v>
      </c>
      <c r="F11743" t="s">
        <v>6382</v>
      </c>
      <c r="G11743" s="13">
        <v>42011</v>
      </c>
      <c r="H11743" s="13">
        <v>42081</v>
      </c>
      <c r="I11743" s="14">
        <v>0</v>
      </c>
      <c r="J11743" t="s">
        <v>259</v>
      </c>
      <c r="K11743" s="13">
        <v>41946.809374999997</v>
      </c>
      <c r="L11743">
        <f t="shared" si="1098"/>
        <v>2015</v>
      </c>
      <c r="M11743">
        <f t="shared" si="1099"/>
        <v>1</v>
      </c>
      <c r="N11743">
        <f t="shared" si="1100"/>
        <v>7</v>
      </c>
      <c r="O11743">
        <f t="shared" si="1101"/>
        <v>0</v>
      </c>
      <c r="P11743">
        <f t="shared" si="1102"/>
        <v>2</v>
      </c>
      <c r="Q11743">
        <f t="shared" si="1103"/>
        <v>1</v>
      </c>
    </row>
    <row r="11744" spans="1:17">
      <c r="A11744" s="12" t="s">
        <v>19970</v>
      </c>
      <c r="B11744" t="s">
        <v>791</v>
      </c>
      <c r="C11744" t="s">
        <v>458</v>
      </c>
      <c r="D11744" t="s">
        <v>19971</v>
      </c>
      <c r="E11744" t="s">
        <v>11599</v>
      </c>
      <c r="F11744" t="s">
        <v>6382</v>
      </c>
      <c r="G11744" s="13">
        <v>41736</v>
      </c>
      <c r="H11744" s="13">
        <v>41799</v>
      </c>
      <c r="I11744" s="14">
        <v>0</v>
      </c>
      <c r="J11744" t="s">
        <v>259</v>
      </c>
      <c r="K11744" s="13">
        <v>41675.714108796295</v>
      </c>
      <c r="L11744">
        <f t="shared" si="1098"/>
        <v>2014</v>
      </c>
      <c r="M11744">
        <f t="shared" si="1099"/>
        <v>4</v>
      </c>
      <c r="N11744">
        <f t="shared" si="1100"/>
        <v>7</v>
      </c>
      <c r="O11744">
        <f t="shared" si="1101"/>
        <v>0</v>
      </c>
      <c r="P11744">
        <f t="shared" si="1102"/>
        <v>2</v>
      </c>
      <c r="Q11744">
        <f t="shared" si="1103"/>
        <v>1</v>
      </c>
    </row>
    <row r="11745" spans="1:17">
      <c r="A11745" s="12" t="s">
        <v>19970</v>
      </c>
      <c r="B11745" t="s">
        <v>791</v>
      </c>
      <c r="C11745" t="s">
        <v>458</v>
      </c>
      <c r="D11745" t="s">
        <v>19972</v>
      </c>
      <c r="E11745" t="s">
        <v>11599</v>
      </c>
      <c r="F11745" t="s">
        <v>6382</v>
      </c>
      <c r="G11745" s="13">
        <v>41898</v>
      </c>
      <c r="H11745" s="13">
        <v>41968</v>
      </c>
      <c r="I11745" s="14">
        <v>0</v>
      </c>
      <c r="J11745" t="s">
        <v>259</v>
      </c>
      <c r="K11745" s="13">
        <v>41887.599502314813</v>
      </c>
      <c r="L11745">
        <f t="shared" si="1098"/>
        <v>2014</v>
      </c>
      <c r="M11745">
        <f t="shared" si="1099"/>
        <v>9</v>
      </c>
      <c r="N11745">
        <f t="shared" si="1100"/>
        <v>16</v>
      </c>
      <c r="O11745">
        <f t="shared" si="1101"/>
        <v>0</v>
      </c>
      <c r="P11745">
        <f t="shared" si="1102"/>
        <v>0</v>
      </c>
      <c r="Q11745">
        <f t="shared" si="1103"/>
        <v>1</v>
      </c>
    </row>
    <row r="11746" spans="1:17">
      <c r="A11746" s="12" t="s">
        <v>19970</v>
      </c>
      <c r="B11746" t="s">
        <v>791</v>
      </c>
      <c r="C11746" t="s">
        <v>458</v>
      </c>
      <c r="D11746" t="s">
        <v>19973</v>
      </c>
      <c r="E11746" t="s">
        <v>11599</v>
      </c>
      <c r="F11746" t="s">
        <v>6382</v>
      </c>
      <c r="G11746" s="13">
        <v>42011</v>
      </c>
      <c r="H11746" s="13">
        <v>42081</v>
      </c>
      <c r="I11746" s="14">
        <v>0</v>
      </c>
      <c r="J11746" t="s">
        <v>259</v>
      </c>
      <c r="K11746" s="13">
        <v>41946.809432870374</v>
      </c>
      <c r="L11746">
        <f t="shared" si="1098"/>
        <v>2015</v>
      </c>
      <c r="M11746">
        <f t="shared" si="1099"/>
        <v>1</v>
      </c>
      <c r="N11746">
        <f t="shared" si="1100"/>
        <v>7</v>
      </c>
      <c r="O11746">
        <f t="shared" si="1101"/>
        <v>0</v>
      </c>
      <c r="P11746">
        <f t="shared" si="1102"/>
        <v>2</v>
      </c>
      <c r="Q11746">
        <f t="shared" si="1103"/>
        <v>1</v>
      </c>
    </row>
    <row r="11747" spans="1:17">
      <c r="A11747" s="12" t="s">
        <v>19974</v>
      </c>
      <c r="B11747" t="s">
        <v>791</v>
      </c>
      <c r="C11747" t="s">
        <v>458</v>
      </c>
      <c r="D11747" t="s">
        <v>19975</v>
      </c>
      <c r="E11747" t="s">
        <v>11599</v>
      </c>
      <c r="F11747" t="s">
        <v>6382</v>
      </c>
      <c r="G11747" s="13">
        <v>41736</v>
      </c>
      <c r="H11747" s="13">
        <v>41799</v>
      </c>
      <c r="I11747" s="14">
        <v>0</v>
      </c>
      <c r="J11747" t="s">
        <v>259</v>
      </c>
      <c r="K11747" s="13">
        <v>41675.715185185189</v>
      </c>
      <c r="L11747">
        <f t="shared" si="1098"/>
        <v>2014</v>
      </c>
      <c r="M11747">
        <f t="shared" si="1099"/>
        <v>4</v>
      </c>
      <c r="N11747">
        <f t="shared" si="1100"/>
        <v>7</v>
      </c>
      <c r="O11747">
        <f t="shared" si="1101"/>
        <v>0</v>
      </c>
      <c r="P11747">
        <f t="shared" si="1102"/>
        <v>2</v>
      </c>
      <c r="Q11747">
        <f t="shared" si="1103"/>
        <v>1</v>
      </c>
    </row>
    <row r="11748" spans="1:17">
      <c r="A11748" s="12" t="s">
        <v>19974</v>
      </c>
      <c r="B11748" t="s">
        <v>791</v>
      </c>
      <c r="C11748" t="s">
        <v>458</v>
      </c>
      <c r="D11748" t="s">
        <v>19976</v>
      </c>
      <c r="E11748" t="s">
        <v>11599</v>
      </c>
      <c r="F11748" t="s">
        <v>6382</v>
      </c>
      <c r="G11748" s="13">
        <v>41898</v>
      </c>
      <c r="H11748" s="13">
        <v>41968</v>
      </c>
      <c r="I11748" s="14">
        <v>0</v>
      </c>
      <c r="J11748" t="s">
        <v>259</v>
      </c>
      <c r="K11748" s="13">
        <v>41887.599849537037</v>
      </c>
      <c r="L11748">
        <f t="shared" si="1098"/>
        <v>2014</v>
      </c>
      <c r="M11748">
        <f t="shared" si="1099"/>
        <v>9</v>
      </c>
      <c r="N11748">
        <f t="shared" si="1100"/>
        <v>16</v>
      </c>
      <c r="O11748">
        <f t="shared" si="1101"/>
        <v>0</v>
      </c>
      <c r="P11748">
        <f t="shared" si="1102"/>
        <v>0</v>
      </c>
      <c r="Q11748">
        <f t="shared" si="1103"/>
        <v>1</v>
      </c>
    </row>
    <row r="11749" spans="1:17">
      <c r="A11749" s="12" t="s">
        <v>19974</v>
      </c>
      <c r="B11749" t="s">
        <v>791</v>
      </c>
      <c r="C11749" t="s">
        <v>458</v>
      </c>
      <c r="D11749" t="s">
        <v>19977</v>
      </c>
      <c r="E11749" t="s">
        <v>11599</v>
      </c>
      <c r="F11749" t="s">
        <v>6382</v>
      </c>
      <c r="G11749" s="13">
        <v>42011</v>
      </c>
      <c r="H11749" s="13">
        <v>42081</v>
      </c>
      <c r="I11749" s="14">
        <v>0</v>
      </c>
      <c r="J11749" t="s">
        <v>259</v>
      </c>
      <c r="K11749" s="13">
        <v>41946.809502314813</v>
      </c>
      <c r="L11749">
        <f t="shared" si="1098"/>
        <v>2015</v>
      </c>
      <c r="M11749">
        <f t="shared" si="1099"/>
        <v>1</v>
      </c>
      <c r="N11749">
        <f t="shared" si="1100"/>
        <v>7</v>
      </c>
      <c r="O11749">
        <f t="shared" si="1101"/>
        <v>0</v>
      </c>
      <c r="P11749">
        <f t="shared" si="1102"/>
        <v>2</v>
      </c>
      <c r="Q11749">
        <f t="shared" si="1103"/>
        <v>1</v>
      </c>
    </row>
    <row r="11750" spans="1:17">
      <c r="A11750" s="12" t="s">
        <v>19978</v>
      </c>
      <c r="B11750" t="s">
        <v>791</v>
      </c>
      <c r="C11750" t="s">
        <v>458</v>
      </c>
      <c r="D11750" t="s">
        <v>19979</v>
      </c>
      <c r="E11750" t="s">
        <v>11599</v>
      </c>
      <c r="F11750" t="s">
        <v>6382</v>
      </c>
      <c r="G11750" s="13">
        <v>41736</v>
      </c>
      <c r="H11750" s="13">
        <v>41799</v>
      </c>
      <c r="I11750" s="14">
        <v>0</v>
      </c>
      <c r="J11750" t="s">
        <v>259</v>
      </c>
      <c r="K11750" s="13">
        <v>41675.686377314814</v>
      </c>
      <c r="L11750">
        <f t="shared" si="1098"/>
        <v>2014</v>
      </c>
      <c r="M11750">
        <f t="shared" si="1099"/>
        <v>4</v>
      </c>
      <c r="N11750">
        <f t="shared" si="1100"/>
        <v>7</v>
      </c>
      <c r="O11750">
        <f t="shared" si="1101"/>
        <v>0</v>
      </c>
      <c r="P11750">
        <f t="shared" si="1102"/>
        <v>2</v>
      </c>
      <c r="Q11750">
        <f t="shared" si="1103"/>
        <v>1</v>
      </c>
    </row>
    <row r="11751" spans="1:17">
      <c r="A11751" s="12" t="s">
        <v>19978</v>
      </c>
      <c r="B11751" t="s">
        <v>791</v>
      </c>
      <c r="C11751" t="s">
        <v>458</v>
      </c>
      <c r="D11751" t="s">
        <v>19980</v>
      </c>
      <c r="E11751" t="s">
        <v>11599</v>
      </c>
      <c r="F11751" t="s">
        <v>6382</v>
      </c>
      <c r="G11751" s="13">
        <v>41898</v>
      </c>
      <c r="H11751" s="13">
        <v>41968</v>
      </c>
      <c r="I11751" s="14">
        <v>0</v>
      </c>
      <c r="J11751" t="s">
        <v>259</v>
      </c>
      <c r="K11751" s="13">
        <v>41887.59957175926</v>
      </c>
      <c r="L11751">
        <f t="shared" si="1098"/>
        <v>2014</v>
      </c>
      <c r="M11751">
        <f t="shared" si="1099"/>
        <v>9</v>
      </c>
      <c r="N11751">
        <f t="shared" si="1100"/>
        <v>16</v>
      </c>
      <c r="O11751">
        <f t="shared" si="1101"/>
        <v>0</v>
      </c>
      <c r="P11751">
        <f t="shared" si="1102"/>
        <v>0</v>
      </c>
      <c r="Q11751">
        <f t="shared" si="1103"/>
        <v>1</v>
      </c>
    </row>
    <row r="11752" spans="1:17">
      <c r="A11752" s="12" t="s">
        <v>19978</v>
      </c>
      <c r="B11752" t="s">
        <v>791</v>
      </c>
      <c r="C11752" t="s">
        <v>458</v>
      </c>
      <c r="D11752" t="s">
        <v>19981</v>
      </c>
      <c r="E11752" t="s">
        <v>11599</v>
      </c>
      <c r="F11752" t="s">
        <v>6382</v>
      </c>
      <c r="G11752" s="13">
        <v>42011</v>
      </c>
      <c r="H11752" s="13">
        <v>42081</v>
      </c>
      <c r="I11752" s="14">
        <v>0</v>
      </c>
      <c r="J11752" t="s">
        <v>259</v>
      </c>
      <c r="K11752" s="13">
        <v>41946.809571759259</v>
      </c>
      <c r="L11752">
        <f t="shared" si="1098"/>
        <v>2015</v>
      </c>
      <c r="M11752">
        <f t="shared" si="1099"/>
        <v>1</v>
      </c>
      <c r="N11752">
        <f t="shared" si="1100"/>
        <v>7</v>
      </c>
      <c r="O11752">
        <f t="shared" si="1101"/>
        <v>0</v>
      </c>
      <c r="P11752">
        <f t="shared" si="1102"/>
        <v>2</v>
      </c>
      <c r="Q11752">
        <f t="shared" si="1103"/>
        <v>1</v>
      </c>
    </row>
    <row r="11753" spans="1:17">
      <c r="A11753" s="12" t="s">
        <v>19982</v>
      </c>
      <c r="B11753" t="s">
        <v>791</v>
      </c>
      <c r="C11753" t="s">
        <v>458</v>
      </c>
      <c r="D11753" t="s">
        <v>19983</v>
      </c>
      <c r="E11753" t="s">
        <v>11599</v>
      </c>
      <c r="F11753" t="s">
        <v>6382</v>
      </c>
      <c r="G11753" s="13">
        <v>41736</v>
      </c>
      <c r="H11753" s="13">
        <v>41799</v>
      </c>
      <c r="I11753" s="14">
        <v>0</v>
      </c>
      <c r="J11753" t="s">
        <v>259</v>
      </c>
      <c r="K11753" s="13">
        <v>41675.684791666667</v>
      </c>
      <c r="L11753">
        <f t="shared" si="1098"/>
        <v>2014</v>
      </c>
      <c r="M11753">
        <f t="shared" si="1099"/>
        <v>4</v>
      </c>
      <c r="N11753">
        <f t="shared" si="1100"/>
        <v>7</v>
      </c>
      <c r="O11753">
        <f t="shared" si="1101"/>
        <v>0</v>
      </c>
      <c r="P11753">
        <f t="shared" si="1102"/>
        <v>2</v>
      </c>
      <c r="Q11753">
        <f t="shared" si="1103"/>
        <v>1</v>
      </c>
    </row>
    <row r="11754" spans="1:17">
      <c r="A11754" s="12" t="s">
        <v>19982</v>
      </c>
      <c r="B11754" t="s">
        <v>791</v>
      </c>
      <c r="C11754" t="s">
        <v>458</v>
      </c>
      <c r="D11754" t="s">
        <v>19984</v>
      </c>
      <c r="E11754" t="s">
        <v>11599</v>
      </c>
      <c r="F11754" t="s">
        <v>6382</v>
      </c>
      <c r="G11754" s="13">
        <v>41898</v>
      </c>
      <c r="H11754" s="13">
        <v>41968</v>
      </c>
      <c r="I11754" s="14">
        <v>0</v>
      </c>
      <c r="J11754" t="s">
        <v>259</v>
      </c>
      <c r="K11754" s="13">
        <v>41887.599652777775</v>
      </c>
      <c r="L11754">
        <f t="shared" si="1098"/>
        <v>2014</v>
      </c>
      <c r="M11754">
        <f t="shared" si="1099"/>
        <v>9</v>
      </c>
      <c r="N11754">
        <f t="shared" si="1100"/>
        <v>16</v>
      </c>
      <c r="O11754">
        <f t="shared" si="1101"/>
        <v>0</v>
      </c>
      <c r="P11754">
        <f t="shared" si="1102"/>
        <v>0</v>
      </c>
      <c r="Q11754">
        <f t="shared" si="1103"/>
        <v>1</v>
      </c>
    </row>
    <row r="11755" spans="1:17">
      <c r="A11755" s="12" t="s">
        <v>19982</v>
      </c>
      <c r="B11755" t="s">
        <v>791</v>
      </c>
      <c r="C11755" t="s">
        <v>458</v>
      </c>
      <c r="D11755" t="s">
        <v>19985</v>
      </c>
      <c r="E11755" t="s">
        <v>11599</v>
      </c>
      <c r="F11755" t="s">
        <v>6382</v>
      </c>
      <c r="G11755" s="13">
        <v>42011</v>
      </c>
      <c r="H11755" s="13">
        <v>42081</v>
      </c>
      <c r="I11755" s="14">
        <v>0</v>
      </c>
      <c r="J11755" t="s">
        <v>259</v>
      </c>
      <c r="K11755" s="13">
        <v>41946.809652777774</v>
      </c>
      <c r="L11755">
        <f t="shared" si="1098"/>
        <v>2015</v>
      </c>
      <c r="M11755">
        <f t="shared" si="1099"/>
        <v>1</v>
      </c>
      <c r="N11755">
        <f t="shared" si="1100"/>
        <v>7</v>
      </c>
      <c r="O11755">
        <f t="shared" si="1101"/>
        <v>0</v>
      </c>
      <c r="P11755">
        <f t="shared" si="1102"/>
        <v>2</v>
      </c>
      <c r="Q11755">
        <f t="shared" si="1103"/>
        <v>1</v>
      </c>
    </row>
    <row r="11756" spans="1:17">
      <c r="A11756" s="12" t="s">
        <v>6438</v>
      </c>
      <c r="B11756" t="s">
        <v>750</v>
      </c>
      <c r="C11756" t="s">
        <v>458</v>
      </c>
      <c r="D11756" t="s">
        <v>19986</v>
      </c>
      <c r="E11756" t="s">
        <v>11599</v>
      </c>
      <c r="F11756" t="s">
        <v>6382</v>
      </c>
      <c r="G11756" s="13">
        <v>42011</v>
      </c>
      <c r="H11756" s="13">
        <v>42081</v>
      </c>
      <c r="I11756" s="14">
        <v>0</v>
      </c>
      <c r="J11756" t="s">
        <v>259</v>
      </c>
      <c r="K11756" s="13">
        <v>42034.454456018517</v>
      </c>
      <c r="L11756">
        <f t="shared" si="1098"/>
        <v>2015</v>
      </c>
      <c r="M11756">
        <f t="shared" si="1099"/>
        <v>1</v>
      </c>
      <c r="N11756">
        <f t="shared" si="1100"/>
        <v>7</v>
      </c>
      <c r="O11756" t="e">
        <f t="shared" si="1101"/>
        <v>#NUM!</v>
      </c>
      <c r="P11756" t="e">
        <f t="shared" si="1102"/>
        <v>#NUM!</v>
      </c>
      <c r="Q11756">
        <f t="shared" si="1103"/>
        <v>1</v>
      </c>
    </row>
    <row r="11757" spans="1:17">
      <c r="A11757" s="12" t="s">
        <v>6438</v>
      </c>
      <c r="B11757" t="s">
        <v>750</v>
      </c>
      <c r="C11757" t="s">
        <v>458</v>
      </c>
      <c r="D11757" t="s">
        <v>6439</v>
      </c>
      <c r="E11757" t="s">
        <v>11599</v>
      </c>
      <c r="F11757" t="s">
        <v>6382</v>
      </c>
      <c r="G11757" s="13">
        <v>42095</v>
      </c>
      <c r="H11757" s="13">
        <v>42165</v>
      </c>
      <c r="I11757" s="14">
        <v>0</v>
      </c>
      <c r="J11757" t="s">
        <v>259</v>
      </c>
      <c r="K11757" s="13">
        <v>42122.663136574076</v>
      </c>
      <c r="L11757">
        <f t="shared" si="1098"/>
        <v>2015</v>
      </c>
      <c r="M11757">
        <f t="shared" si="1099"/>
        <v>4</v>
      </c>
      <c r="N11757">
        <f t="shared" si="1100"/>
        <v>1</v>
      </c>
      <c r="O11757" t="e">
        <f t="shared" si="1101"/>
        <v>#NUM!</v>
      </c>
      <c r="P11757" t="e">
        <f t="shared" si="1102"/>
        <v>#NUM!</v>
      </c>
      <c r="Q11757">
        <f t="shared" si="1103"/>
        <v>1</v>
      </c>
    </row>
    <row r="11758" spans="1:17">
      <c r="A11758" s="12" t="s">
        <v>6442</v>
      </c>
      <c r="B11758" t="s">
        <v>791</v>
      </c>
      <c r="C11758" t="s">
        <v>458</v>
      </c>
      <c r="D11758" t="s">
        <v>6443</v>
      </c>
      <c r="E11758" t="s">
        <v>11599</v>
      </c>
      <c r="F11758" t="s">
        <v>6382</v>
      </c>
      <c r="G11758" s="13">
        <v>42095</v>
      </c>
      <c r="H11758" s="13">
        <v>42158</v>
      </c>
      <c r="I11758" s="14">
        <v>0</v>
      </c>
      <c r="J11758" t="s">
        <v>259</v>
      </c>
      <c r="K11758" s="13">
        <v>42072.467881944445</v>
      </c>
      <c r="L11758">
        <f t="shared" si="1098"/>
        <v>2015</v>
      </c>
      <c r="M11758">
        <f t="shared" si="1099"/>
        <v>4</v>
      </c>
      <c r="N11758">
        <f t="shared" si="1100"/>
        <v>1</v>
      </c>
      <c r="O11758">
        <f t="shared" si="1101"/>
        <v>0</v>
      </c>
      <c r="P11758">
        <f t="shared" si="1102"/>
        <v>0</v>
      </c>
      <c r="Q11758">
        <f t="shared" si="1103"/>
        <v>1</v>
      </c>
    </row>
    <row r="11759" spans="1:17">
      <c r="A11759" s="12" t="s">
        <v>6449</v>
      </c>
      <c r="B11759" t="s">
        <v>736</v>
      </c>
      <c r="C11759" t="s">
        <v>458</v>
      </c>
      <c r="D11759" t="s">
        <v>19987</v>
      </c>
      <c r="E11759" t="s">
        <v>11599</v>
      </c>
      <c r="F11759" t="s">
        <v>6451</v>
      </c>
      <c r="G11759" s="13">
        <v>42010</v>
      </c>
      <c r="H11759" s="13">
        <v>42073</v>
      </c>
      <c r="I11759" s="14">
        <v>0</v>
      </c>
      <c r="J11759" t="s">
        <v>259</v>
      </c>
      <c r="K11759" s="13">
        <v>42079.692835648151</v>
      </c>
      <c r="L11759">
        <f t="shared" si="1098"/>
        <v>2015</v>
      </c>
      <c r="M11759">
        <f t="shared" si="1099"/>
        <v>1</v>
      </c>
      <c r="N11759">
        <f t="shared" si="1100"/>
        <v>6</v>
      </c>
      <c r="O11759" t="e">
        <f t="shared" si="1101"/>
        <v>#NUM!</v>
      </c>
      <c r="P11759" t="e">
        <f t="shared" si="1102"/>
        <v>#NUM!</v>
      </c>
      <c r="Q11759">
        <f t="shared" si="1103"/>
        <v>1</v>
      </c>
    </row>
    <row r="11760" spans="1:17">
      <c r="A11760" s="12" t="s">
        <v>6452</v>
      </c>
      <c r="B11760" t="s">
        <v>791</v>
      </c>
      <c r="C11760" t="s">
        <v>458</v>
      </c>
      <c r="D11760" t="s">
        <v>19988</v>
      </c>
      <c r="E11760" t="s">
        <v>11599</v>
      </c>
      <c r="F11760" t="s">
        <v>6451</v>
      </c>
      <c r="G11760" s="13">
        <v>42009</v>
      </c>
      <c r="H11760" s="13">
        <v>42079</v>
      </c>
      <c r="I11760" s="14">
        <v>0</v>
      </c>
      <c r="J11760" t="s">
        <v>259</v>
      </c>
      <c r="K11760" s="13">
        <v>41946.810046296298</v>
      </c>
      <c r="L11760">
        <f t="shared" si="1098"/>
        <v>2015</v>
      </c>
      <c r="M11760">
        <f t="shared" si="1099"/>
        <v>1</v>
      </c>
      <c r="N11760">
        <f t="shared" si="1100"/>
        <v>5</v>
      </c>
      <c r="O11760">
        <f t="shared" si="1101"/>
        <v>0</v>
      </c>
      <c r="P11760">
        <f t="shared" si="1102"/>
        <v>2</v>
      </c>
      <c r="Q11760">
        <f t="shared" si="1103"/>
        <v>1</v>
      </c>
    </row>
    <row r="11761" spans="1:17">
      <c r="A11761" s="12" t="s">
        <v>19989</v>
      </c>
      <c r="B11761" t="s">
        <v>457</v>
      </c>
      <c r="C11761" t="s">
        <v>453</v>
      </c>
      <c r="D11761" t="s">
        <v>19990</v>
      </c>
      <c r="E11761" t="s">
        <v>1582</v>
      </c>
      <c r="F11761" t="s">
        <v>259</v>
      </c>
      <c r="G11761" s="13">
        <v>41769</v>
      </c>
      <c r="H11761" s="13">
        <v>41769</v>
      </c>
      <c r="I11761" s="14">
        <v>0</v>
      </c>
      <c r="J11761" t="s">
        <v>447</v>
      </c>
      <c r="K11761" s="13">
        <v>41717.404490740744</v>
      </c>
      <c r="L11761">
        <f t="shared" si="1098"/>
        <v>2014</v>
      </c>
      <c r="M11761">
        <f t="shared" si="1099"/>
        <v>5</v>
      </c>
      <c r="N11761">
        <f t="shared" si="1100"/>
        <v>10</v>
      </c>
      <c r="O11761">
        <f t="shared" si="1101"/>
        <v>0</v>
      </c>
      <c r="P11761">
        <f t="shared" si="1102"/>
        <v>1</v>
      </c>
      <c r="Q11761">
        <f t="shared" si="1103"/>
        <v>1</v>
      </c>
    </row>
    <row r="11762" spans="1:17">
      <c r="A11762" s="12" t="s">
        <v>6461</v>
      </c>
      <c r="B11762" t="s">
        <v>736</v>
      </c>
      <c r="C11762" t="s">
        <v>458</v>
      </c>
      <c r="D11762" t="s">
        <v>19991</v>
      </c>
      <c r="E11762" t="s">
        <v>11599</v>
      </c>
      <c r="F11762" t="s">
        <v>6463</v>
      </c>
      <c r="G11762" s="13">
        <v>41732</v>
      </c>
      <c r="H11762" s="13">
        <v>41802</v>
      </c>
      <c r="I11762" s="14">
        <v>0</v>
      </c>
      <c r="J11762" t="s">
        <v>259</v>
      </c>
      <c r="K11762" s="13">
        <v>41675.678796296299</v>
      </c>
      <c r="L11762">
        <f t="shared" si="1098"/>
        <v>2014</v>
      </c>
      <c r="M11762">
        <f t="shared" si="1099"/>
        <v>4</v>
      </c>
      <c r="N11762">
        <f t="shared" si="1100"/>
        <v>3</v>
      </c>
      <c r="O11762">
        <f t="shared" si="1101"/>
        <v>0</v>
      </c>
      <c r="P11762">
        <f t="shared" si="1102"/>
        <v>1</v>
      </c>
      <c r="Q11762">
        <f t="shared" si="1103"/>
        <v>1</v>
      </c>
    </row>
    <row r="11763" spans="1:17">
      <c r="A11763" s="12" t="s">
        <v>6461</v>
      </c>
      <c r="B11763" t="s">
        <v>736</v>
      </c>
      <c r="C11763" t="s">
        <v>458</v>
      </c>
      <c r="D11763" t="s">
        <v>19992</v>
      </c>
      <c r="E11763" t="s">
        <v>11599</v>
      </c>
      <c r="F11763" t="s">
        <v>6463</v>
      </c>
      <c r="G11763" s="13">
        <v>41900</v>
      </c>
      <c r="H11763" s="13">
        <v>41963</v>
      </c>
      <c r="I11763" s="14">
        <v>0</v>
      </c>
      <c r="J11763" t="s">
        <v>259</v>
      </c>
      <c r="K11763" s="13">
        <v>41887.585439814815</v>
      </c>
      <c r="L11763">
        <f t="shared" si="1098"/>
        <v>2014</v>
      </c>
      <c r="M11763">
        <f t="shared" si="1099"/>
        <v>9</v>
      </c>
      <c r="N11763">
        <f t="shared" si="1100"/>
        <v>18</v>
      </c>
      <c r="O11763">
        <f t="shared" si="1101"/>
        <v>0</v>
      </c>
      <c r="P11763">
        <f t="shared" si="1102"/>
        <v>0</v>
      </c>
      <c r="Q11763">
        <f t="shared" si="1103"/>
        <v>1</v>
      </c>
    </row>
    <row r="11764" spans="1:17">
      <c r="A11764" s="12" t="s">
        <v>6461</v>
      </c>
      <c r="B11764" t="s">
        <v>736</v>
      </c>
      <c r="C11764" t="s">
        <v>458</v>
      </c>
      <c r="D11764" t="s">
        <v>19993</v>
      </c>
      <c r="E11764" t="s">
        <v>11599</v>
      </c>
      <c r="F11764" t="s">
        <v>6463</v>
      </c>
      <c r="G11764" s="13">
        <v>42012</v>
      </c>
      <c r="H11764" s="13">
        <v>42082</v>
      </c>
      <c r="I11764" s="14">
        <v>0</v>
      </c>
      <c r="J11764" t="s">
        <v>259</v>
      </c>
      <c r="K11764" s="13">
        <v>41946.809733796297</v>
      </c>
      <c r="L11764">
        <f t="shared" si="1098"/>
        <v>2015</v>
      </c>
      <c r="M11764">
        <f t="shared" si="1099"/>
        <v>1</v>
      </c>
      <c r="N11764">
        <f t="shared" si="1100"/>
        <v>8</v>
      </c>
      <c r="O11764">
        <f t="shared" si="1101"/>
        <v>0</v>
      </c>
      <c r="P11764">
        <f t="shared" si="1102"/>
        <v>2</v>
      </c>
      <c r="Q11764">
        <f t="shared" si="1103"/>
        <v>1</v>
      </c>
    </row>
    <row r="11765" spans="1:17">
      <c r="A11765" s="12" t="s">
        <v>6465</v>
      </c>
      <c r="B11765" t="s">
        <v>736</v>
      </c>
      <c r="C11765" t="s">
        <v>458</v>
      </c>
      <c r="D11765" t="s">
        <v>6466</v>
      </c>
      <c r="E11765" t="s">
        <v>11599</v>
      </c>
      <c r="F11765" t="s">
        <v>6463</v>
      </c>
      <c r="G11765" s="13">
        <v>42096</v>
      </c>
      <c r="H11765" s="13">
        <v>42166</v>
      </c>
      <c r="I11765" s="14">
        <v>0</v>
      </c>
      <c r="J11765" t="s">
        <v>259</v>
      </c>
      <c r="K11765" s="13">
        <v>42072.463437500002</v>
      </c>
      <c r="L11765">
        <f t="shared" si="1098"/>
        <v>2015</v>
      </c>
      <c r="M11765">
        <f t="shared" si="1099"/>
        <v>4</v>
      </c>
      <c r="N11765">
        <f t="shared" si="1100"/>
        <v>2</v>
      </c>
      <c r="O11765">
        <f t="shared" si="1101"/>
        <v>0</v>
      </c>
      <c r="P11765">
        <f t="shared" si="1102"/>
        <v>0</v>
      </c>
      <c r="Q11765">
        <f t="shared" si="1103"/>
        <v>1</v>
      </c>
    </row>
    <row r="11766" spans="1:17">
      <c r="A11766" s="12" t="s">
        <v>6469</v>
      </c>
      <c r="B11766" t="s">
        <v>791</v>
      </c>
      <c r="C11766" t="s">
        <v>458</v>
      </c>
      <c r="D11766" t="s">
        <v>19994</v>
      </c>
      <c r="E11766" t="s">
        <v>11599</v>
      </c>
      <c r="F11766" t="s">
        <v>6463</v>
      </c>
      <c r="G11766" s="13">
        <v>41731</v>
      </c>
      <c r="H11766" s="13">
        <v>41801</v>
      </c>
      <c r="I11766" s="14">
        <v>0</v>
      </c>
      <c r="J11766" t="s">
        <v>259</v>
      </c>
      <c r="K11766" s="13">
        <v>41675.678865740738</v>
      </c>
      <c r="L11766">
        <f t="shared" si="1098"/>
        <v>2014</v>
      </c>
      <c r="M11766">
        <f t="shared" si="1099"/>
        <v>4</v>
      </c>
      <c r="N11766">
        <f t="shared" si="1100"/>
        <v>2</v>
      </c>
      <c r="O11766">
        <f t="shared" si="1101"/>
        <v>0</v>
      </c>
      <c r="P11766">
        <f t="shared" si="1102"/>
        <v>1</v>
      </c>
      <c r="Q11766">
        <f t="shared" si="1103"/>
        <v>1</v>
      </c>
    </row>
    <row r="11767" spans="1:17">
      <c r="A11767" s="12" t="s">
        <v>6469</v>
      </c>
      <c r="B11767" t="s">
        <v>791</v>
      </c>
      <c r="C11767" t="s">
        <v>458</v>
      </c>
      <c r="D11767" t="s">
        <v>19995</v>
      </c>
      <c r="E11767" t="s">
        <v>11599</v>
      </c>
      <c r="F11767" t="s">
        <v>6463</v>
      </c>
      <c r="G11767" s="13">
        <v>41899</v>
      </c>
      <c r="H11767" s="13">
        <v>41969</v>
      </c>
      <c r="I11767" s="14">
        <v>0</v>
      </c>
      <c r="J11767" t="s">
        <v>259</v>
      </c>
      <c r="K11767" s="13">
        <v>41887.599756944444</v>
      </c>
      <c r="L11767">
        <f t="shared" si="1098"/>
        <v>2014</v>
      </c>
      <c r="M11767">
        <f t="shared" si="1099"/>
        <v>9</v>
      </c>
      <c r="N11767">
        <f t="shared" si="1100"/>
        <v>17</v>
      </c>
      <c r="O11767">
        <f t="shared" si="1101"/>
        <v>0</v>
      </c>
      <c r="P11767">
        <f t="shared" si="1102"/>
        <v>0</v>
      </c>
      <c r="Q11767">
        <f t="shared" si="1103"/>
        <v>1</v>
      </c>
    </row>
    <row r="11768" spans="1:17">
      <c r="A11768" s="12" t="s">
        <v>6469</v>
      </c>
      <c r="B11768" t="s">
        <v>791</v>
      </c>
      <c r="C11768" t="s">
        <v>458</v>
      </c>
      <c r="D11768" t="s">
        <v>19996</v>
      </c>
      <c r="E11768" t="s">
        <v>11599</v>
      </c>
      <c r="F11768" t="s">
        <v>6463</v>
      </c>
      <c r="G11768" s="13">
        <v>42010</v>
      </c>
      <c r="H11768" s="13">
        <v>42080</v>
      </c>
      <c r="I11768" s="14">
        <v>0</v>
      </c>
      <c r="J11768" t="s">
        <v>259</v>
      </c>
      <c r="K11768" s="13">
        <v>41946.809791666667</v>
      </c>
      <c r="L11768">
        <f t="shared" si="1098"/>
        <v>2015</v>
      </c>
      <c r="M11768">
        <f t="shared" si="1099"/>
        <v>1</v>
      </c>
      <c r="N11768">
        <f t="shared" si="1100"/>
        <v>6</v>
      </c>
      <c r="O11768">
        <f t="shared" si="1101"/>
        <v>0</v>
      </c>
      <c r="P11768">
        <f t="shared" si="1102"/>
        <v>2</v>
      </c>
      <c r="Q11768">
        <f t="shared" si="1103"/>
        <v>1</v>
      </c>
    </row>
    <row r="11769" spans="1:17">
      <c r="A11769" s="12" t="s">
        <v>6469</v>
      </c>
      <c r="B11769" t="s">
        <v>791</v>
      </c>
      <c r="C11769" t="s">
        <v>458</v>
      </c>
      <c r="D11769" t="s">
        <v>6470</v>
      </c>
      <c r="E11769" t="s">
        <v>11599</v>
      </c>
      <c r="F11769" t="s">
        <v>6463</v>
      </c>
      <c r="G11769" s="13">
        <v>42094</v>
      </c>
      <c r="H11769" s="13">
        <v>42164</v>
      </c>
      <c r="I11769" s="14">
        <v>0</v>
      </c>
      <c r="J11769" t="s">
        <v>259</v>
      </c>
      <c r="K11769" s="13">
        <v>42072.464641203704</v>
      </c>
      <c r="L11769">
        <f t="shared" si="1098"/>
        <v>2015</v>
      </c>
      <c r="M11769">
        <f t="shared" si="1099"/>
        <v>3</v>
      </c>
      <c r="N11769">
        <f t="shared" si="1100"/>
        <v>31</v>
      </c>
      <c r="O11769">
        <f t="shared" si="1101"/>
        <v>0</v>
      </c>
      <c r="P11769">
        <f t="shared" si="1102"/>
        <v>0</v>
      </c>
      <c r="Q11769">
        <f t="shared" si="1103"/>
        <v>1</v>
      </c>
    </row>
    <row r="11770" spans="1:17">
      <c r="A11770" s="12" t="s">
        <v>19997</v>
      </c>
      <c r="B11770" t="s">
        <v>750</v>
      </c>
      <c r="C11770" t="s">
        <v>458</v>
      </c>
      <c r="D11770" t="s">
        <v>19998</v>
      </c>
      <c r="E11770" t="s">
        <v>11599</v>
      </c>
      <c r="F11770" t="s">
        <v>6463</v>
      </c>
      <c r="G11770" s="13">
        <v>41731</v>
      </c>
      <c r="H11770" s="13">
        <v>41801</v>
      </c>
      <c r="I11770" s="14">
        <v>0</v>
      </c>
      <c r="J11770" t="s">
        <v>259</v>
      </c>
      <c r="K11770" s="13">
        <v>41778.560219907406</v>
      </c>
      <c r="L11770">
        <f t="shared" si="1098"/>
        <v>2014</v>
      </c>
      <c r="M11770">
        <f t="shared" si="1099"/>
        <v>4</v>
      </c>
      <c r="N11770">
        <f t="shared" si="1100"/>
        <v>2</v>
      </c>
      <c r="O11770" t="e">
        <f t="shared" si="1101"/>
        <v>#NUM!</v>
      </c>
      <c r="P11770" t="e">
        <f t="shared" si="1102"/>
        <v>#NUM!</v>
      </c>
      <c r="Q11770">
        <f t="shared" si="1103"/>
        <v>1</v>
      </c>
    </row>
    <row r="11771" spans="1:17">
      <c r="A11771" s="12" t="s">
        <v>19999</v>
      </c>
      <c r="B11771" t="s">
        <v>736</v>
      </c>
      <c r="C11771" t="s">
        <v>458</v>
      </c>
      <c r="D11771" t="s">
        <v>20000</v>
      </c>
      <c r="E11771" t="s">
        <v>11599</v>
      </c>
      <c r="F11771" t="s">
        <v>6478</v>
      </c>
      <c r="G11771" s="13">
        <v>42013</v>
      </c>
      <c r="H11771" s="13">
        <v>42013</v>
      </c>
      <c r="I11771" s="14">
        <v>0</v>
      </c>
      <c r="J11771" t="s">
        <v>259</v>
      </c>
      <c r="K11771" s="13">
        <v>41946.798958333333</v>
      </c>
      <c r="L11771">
        <f t="shared" si="1098"/>
        <v>2015</v>
      </c>
      <c r="M11771">
        <f t="shared" si="1099"/>
        <v>1</v>
      </c>
      <c r="N11771">
        <f t="shared" si="1100"/>
        <v>9</v>
      </c>
      <c r="O11771">
        <f t="shared" si="1101"/>
        <v>0</v>
      </c>
      <c r="P11771">
        <f t="shared" si="1102"/>
        <v>2</v>
      </c>
      <c r="Q11771">
        <f t="shared" si="1103"/>
        <v>1</v>
      </c>
    </row>
    <row r="11772" spans="1:17">
      <c r="A11772" s="12" t="s">
        <v>6476</v>
      </c>
      <c r="B11772" t="s">
        <v>736</v>
      </c>
      <c r="C11772" t="s">
        <v>458</v>
      </c>
      <c r="D11772" t="s">
        <v>20001</v>
      </c>
      <c r="E11772" t="s">
        <v>11599</v>
      </c>
      <c r="F11772" t="s">
        <v>6478</v>
      </c>
      <c r="G11772" s="13">
        <v>41904</v>
      </c>
      <c r="H11772" s="13">
        <v>41904</v>
      </c>
      <c r="I11772" s="14">
        <v>0</v>
      </c>
      <c r="J11772" t="s">
        <v>259</v>
      </c>
      <c r="K11772" s="13">
        <v>41887.595613425925</v>
      </c>
      <c r="L11772">
        <f t="shared" si="1098"/>
        <v>2014</v>
      </c>
      <c r="M11772">
        <f t="shared" si="1099"/>
        <v>9</v>
      </c>
      <c r="N11772">
        <f t="shared" si="1100"/>
        <v>22</v>
      </c>
      <c r="O11772">
        <f t="shared" si="1101"/>
        <v>0</v>
      </c>
      <c r="P11772">
        <f t="shared" si="1102"/>
        <v>0</v>
      </c>
      <c r="Q11772">
        <f t="shared" si="1103"/>
        <v>1</v>
      </c>
    </row>
    <row r="11773" spans="1:17">
      <c r="A11773" s="12" t="s">
        <v>6479</v>
      </c>
      <c r="B11773" t="s">
        <v>736</v>
      </c>
      <c r="C11773" t="s">
        <v>458</v>
      </c>
      <c r="D11773" t="s">
        <v>20002</v>
      </c>
      <c r="E11773" t="s">
        <v>11599</v>
      </c>
      <c r="F11773" t="s">
        <v>6478</v>
      </c>
      <c r="G11773" s="13">
        <v>42101</v>
      </c>
      <c r="H11773" s="13">
        <v>42101</v>
      </c>
      <c r="I11773" s="14">
        <v>0</v>
      </c>
      <c r="J11773" t="s">
        <v>259</v>
      </c>
      <c r="K11773" s="13">
        <v>42072.449236111112</v>
      </c>
      <c r="L11773">
        <f t="shared" si="1098"/>
        <v>2015</v>
      </c>
      <c r="M11773">
        <f t="shared" si="1099"/>
        <v>4</v>
      </c>
      <c r="N11773">
        <f t="shared" si="1100"/>
        <v>7</v>
      </c>
      <c r="O11773">
        <f t="shared" si="1101"/>
        <v>0</v>
      </c>
      <c r="P11773">
        <f t="shared" si="1102"/>
        <v>0</v>
      </c>
      <c r="Q11773">
        <f t="shared" si="1103"/>
        <v>1</v>
      </c>
    </row>
    <row r="11774" spans="1:17">
      <c r="A11774" s="12" t="s">
        <v>20003</v>
      </c>
      <c r="B11774" t="s">
        <v>736</v>
      </c>
      <c r="C11774" t="s">
        <v>458</v>
      </c>
      <c r="D11774" t="s">
        <v>20004</v>
      </c>
      <c r="E11774" t="s">
        <v>11599</v>
      </c>
      <c r="F11774" t="s">
        <v>6478</v>
      </c>
      <c r="G11774" s="13">
        <v>42013</v>
      </c>
      <c r="H11774" s="13">
        <v>42013</v>
      </c>
      <c r="I11774" s="14">
        <v>0</v>
      </c>
      <c r="J11774" t="s">
        <v>259</v>
      </c>
      <c r="K11774" s="13">
        <v>41946.778136574074</v>
      </c>
      <c r="L11774">
        <f t="shared" si="1098"/>
        <v>2015</v>
      </c>
      <c r="M11774">
        <f t="shared" si="1099"/>
        <v>1</v>
      </c>
      <c r="N11774">
        <f t="shared" si="1100"/>
        <v>9</v>
      </c>
      <c r="O11774">
        <f t="shared" si="1101"/>
        <v>0</v>
      </c>
      <c r="P11774">
        <f t="shared" si="1102"/>
        <v>2</v>
      </c>
      <c r="Q11774">
        <f t="shared" si="1103"/>
        <v>1</v>
      </c>
    </row>
    <row r="11775" spans="1:17">
      <c r="A11775" s="12" t="s">
        <v>6481</v>
      </c>
      <c r="B11775" t="s">
        <v>736</v>
      </c>
      <c r="C11775" t="s">
        <v>458</v>
      </c>
      <c r="D11775" t="s">
        <v>20005</v>
      </c>
      <c r="E11775" t="s">
        <v>11599</v>
      </c>
      <c r="F11775" t="s">
        <v>6478</v>
      </c>
      <c r="G11775" s="13">
        <v>42101</v>
      </c>
      <c r="H11775" s="13">
        <v>42101</v>
      </c>
      <c r="I11775" s="14">
        <v>0</v>
      </c>
      <c r="J11775" t="s">
        <v>259</v>
      </c>
      <c r="K11775" s="13">
        <v>42072.473298611112</v>
      </c>
      <c r="L11775">
        <f t="shared" si="1098"/>
        <v>2015</v>
      </c>
      <c r="M11775">
        <f t="shared" si="1099"/>
        <v>4</v>
      </c>
      <c r="N11775">
        <f t="shared" si="1100"/>
        <v>7</v>
      </c>
      <c r="O11775">
        <f t="shared" si="1101"/>
        <v>0</v>
      </c>
      <c r="P11775">
        <f t="shared" si="1102"/>
        <v>0</v>
      </c>
      <c r="Q11775">
        <f t="shared" si="1103"/>
        <v>1</v>
      </c>
    </row>
    <row r="11776" spans="1:17">
      <c r="A11776" s="12" t="s">
        <v>20006</v>
      </c>
      <c r="B11776" t="s">
        <v>736</v>
      </c>
      <c r="C11776" t="s">
        <v>458</v>
      </c>
      <c r="D11776" t="s">
        <v>20007</v>
      </c>
      <c r="E11776" t="s">
        <v>11599</v>
      </c>
      <c r="F11776" t="s">
        <v>6478</v>
      </c>
      <c r="G11776" s="13">
        <v>42013</v>
      </c>
      <c r="H11776" s="13">
        <v>42013</v>
      </c>
      <c r="I11776" s="14">
        <v>0</v>
      </c>
      <c r="J11776" t="s">
        <v>259</v>
      </c>
      <c r="K11776" s="13">
        <v>41946.77820601852</v>
      </c>
      <c r="L11776">
        <f t="shared" si="1098"/>
        <v>2015</v>
      </c>
      <c r="M11776">
        <f t="shared" si="1099"/>
        <v>1</v>
      </c>
      <c r="N11776">
        <f t="shared" si="1100"/>
        <v>9</v>
      </c>
      <c r="O11776">
        <f t="shared" si="1101"/>
        <v>0</v>
      </c>
      <c r="P11776">
        <f t="shared" si="1102"/>
        <v>2</v>
      </c>
      <c r="Q11776">
        <f t="shared" si="1103"/>
        <v>1</v>
      </c>
    </row>
    <row r="11777" spans="1:17">
      <c r="A11777" s="12" t="s">
        <v>6485</v>
      </c>
      <c r="B11777" t="s">
        <v>736</v>
      </c>
      <c r="C11777" t="s">
        <v>458</v>
      </c>
      <c r="D11777" t="s">
        <v>20008</v>
      </c>
      <c r="E11777" t="s">
        <v>11599</v>
      </c>
      <c r="F11777" t="s">
        <v>6478</v>
      </c>
      <c r="G11777" s="13">
        <v>42101</v>
      </c>
      <c r="H11777" s="13">
        <v>42101</v>
      </c>
      <c r="I11777" s="14">
        <v>0</v>
      </c>
      <c r="J11777" t="s">
        <v>259</v>
      </c>
      <c r="K11777" s="13">
        <v>42072.484097222223</v>
      </c>
      <c r="L11777">
        <f t="shared" si="1098"/>
        <v>2015</v>
      </c>
      <c r="M11777">
        <f t="shared" si="1099"/>
        <v>4</v>
      </c>
      <c r="N11777">
        <f t="shared" si="1100"/>
        <v>7</v>
      </c>
      <c r="O11777">
        <f t="shared" si="1101"/>
        <v>0</v>
      </c>
      <c r="P11777">
        <f t="shared" si="1102"/>
        <v>0</v>
      </c>
      <c r="Q11777">
        <f t="shared" si="1103"/>
        <v>1</v>
      </c>
    </row>
    <row r="11778" spans="1:17">
      <c r="A11778" s="12" t="s">
        <v>20009</v>
      </c>
      <c r="B11778" t="s">
        <v>736</v>
      </c>
      <c r="C11778" t="s">
        <v>458</v>
      </c>
      <c r="D11778" t="s">
        <v>20010</v>
      </c>
      <c r="E11778" t="s">
        <v>11599</v>
      </c>
      <c r="F11778" t="s">
        <v>6478</v>
      </c>
      <c r="G11778" s="13">
        <v>42013</v>
      </c>
      <c r="H11778" s="13">
        <v>42013</v>
      </c>
      <c r="I11778" s="14">
        <v>0</v>
      </c>
      <c r="J11778" t="s">
        <v>259</v>
      </c>
      <c r="K11778" s="13">
        <v>41946.778287037036</v>
      </c>
      <c r="L11778">
        <f t="shared" si="1098"/>
        <v>2015</v>
      </c>
      <c r="M11778">
        <f t="shared" si="1099"/>
        <v>1</v>
      </c>
      <c r="N11778">
        <f t="shared" si="1100"/>
        <v>9</v>
      </c>
      <c r="O11778">
        <f t="shared" si="1101"/>
        <v>0</v>
      </c>
      <c r="P11778">
        <f t="shared" si="1102"/>
        <v>2</v>
      </c>
      <c r="Q11778">
        <f t="shared" si="1103"/>
        <v>1</v>
      </c>
    </row>
    <row r="11779" spans="1:17">
      <c r="A11779" s="12" t="s">
        <v>6489</v>
      </c>
      <c r="B11779" t="s">
        <v>736</v>
      </c>
      <c r="C11779" t="s">
        <v>458</v>
      </c>
      <c r="D11779" t="s">
        <v>20011</v>
      </c>
      <c r="E11779" t="s">
        <v>11599</v>
      </c>
      <c r="F11779" t="s">
        <v>6478</v>
      </c>
      <c r="G11779" s="13">
        <v>42101</v>
      </c>
      <c r="H11779" s="13">
        <v>42101</v>
      </c>
      <c r="I11779" s="14">
        <v>0</v>
      </c>
      <c r="J11779" t="s">
        <v>259</v>
      </c>
      <c r="K11779" s="13">
        <v>42072.473402777781</v>
      </c>
      <c r="L11779">
        <f t="shared" ref="L11779:L11842" si="1104">YEAR(G11779)</f>
        <v>2015</v>
      </c>
      <c r="M11779">
        <f t="shared" ref="M11779:M11842" si="1105">MONTH(G11779)</f>
        <v>4</v>
      </c>
      <c r="N11779">
        <f t="shared" ref="N11779:N11842" si="1106">DAY(G11779)</f>
        <v>7</v>
      </c>
      <c r="O11779">
        <f t="shared" ref="O11779:O11842" si="1107">DATEDIF($K11779,INT($G11779),"y")</f>
        <v>0</v>
      </c>
      <c r="P11779">
        <f t="shared" ref="P11779:P11842" si="1108">DATEDIF($K11779,INT($G11779),"m")</f>
        <v>0</v>
      </c>
      <c r="Q11779">
        <f t="shared" ref="Q11779:Q11842" si="1109">DATEDIF($K$2,INT($G$2),"ym")</f>
        <v>1</v>
      </c>
    </row>
    <row r="11780" spans="1:17">
      <c r="A11780" s="12" t="s">
        <v>20012</v>
      </c>
      <c r="B11780" t="s">
        <v>736</v>
      </c>
      <c r="C11780" t="s">
        <v>458</v>
      </c>
      <c r="D11780" t="s">
        <v>20013</v>
      </c>
      <c r="E11780" t="s">
        <v>11599</v>
      </c>
      <c r="F11780" t="s">
        <v>6478</v>
      </c>
      <c r="G11780" s="13">
        <v>42013</v>
      </c>
      <c r="H11780" s="13">
        <v>42013</v>
      </c>
      <c r="I11780" s="14">
        <v>0</v>
      </c>
      <c r="J11780" t="s">
        <v>259</v>
      </c>
      <c r="K11780" s="13">
        <v>41985.38685185185</v>
      </c>
      <c r="L11780">
        <f t="shared" si="1104"/>
        <v>2015</v>
      </c>
      <c r="M11780">
        <f t="shared" si="1105"/>
        <v>1</v>
      </c>
      <c r="N11780">
        <f t="shared" si="1106"/>
        <v>9</v>
      </c>
      <c r="O11780">
        <f t="shared" si="1107"/>
        <v>0</v>
      </c>
      <c r="P11780">
        <f t="shared" si="1108"/>
        <v>0</v>
      </c>
      <c r="Q11780">
        <f t="shared" si="1109"/>
        <v>1</v>
      </c>
    </row>
    <row r="11781" spans="1:17">
      <c r="A11781" s="12" t="s">
        <v>6493</v>
      </c>
      <c r="B11781" t="s">
        <v>736</v>
      </c>
      <c r="C11781" t="s">
        <v>458</v>
      </c>
      <c r="D11781" t="s">
        <v>20014</v>
      </c>
      <c r="E11781" t="s">
        <v>11599</v>
      </c>
      <c r="F11781" t="s">
        <v>6478</v>
      </c>
      <c r="G11781" s="13">
        <v>42101</v>
      </c>
      <c r="H11781" s="13">
        <v>42101</v>
      </c>
      <c r="I11781" s="14">
        <v>0</v>
      </c>
      <c r="J11781" t="s">
        <v>259</v>
      </c>
      <c r="K11781" s="13">
        <v>42072.453252314815</v>
      </c>
      <c r="L11781">
        <f t="shared" si="1104"/>
        <v>2015</v>
      </c>
      <c r="M11781">
        <f t="shared" si="1105"/>
        <v>4</v>
      </c>
      <c r="N11781">
        <f t="shared" si="1106"/>
        <v>7</v>
      </c>
      <c r="O11781">
        <f t="shared" si="1107"/>
        <v>0</v>
      </c>
      <c r="P11781">
        <f t="shared" si="1108"/>
        <v>0</v>
      </c>
      <c r="Q11781">
        <f t="shared" si="1109"/>
        <v>1</v>
      </c>
    </row>
    <row r="11782" spans="1:17">
      <c r="A11782" s="12" t="s">
        <v>20015</v>
      </c>
      <c r="B11782" t="s">
        <v>736</v>
      </c>
      <c r="C11782" t="s">
        <v>458</v>
      </c>
      <c r="D11782" t="s">
        <v>20016</v>
      </c>
      <c r="E11782" t="s">
        <v>11599</v>
      </c>
      <c r="F11782" t="s">
        <v>6478</v>
      </c>
      <c r="G11782" s="13">
        <v>42013</v>
      </c>
      <c r="H11782" s="13">
        <v>42013</v>
      </c>
      <c r="I11782" s="14">
        <v>0</v>
      </c>
      <c r="J11782" t="s">
        <v>259</v>
      </c>
      <c r="K11782" s="13">
        <v>41991.418206018519</v>
      </c>
      <c r="L11782">
        <f t="shared" si="1104"/>
        <v>2015</v>
      </c>
      <c r="M11782">
        <f t="shared" si="1105"/>
        <v>1</v>
      </c>
      <c r="N11782">
        <f t="shared" si="1106"/>
        <v>9</v>
      </c>
      <c r="O11782">
        <f t="shared" si="1107"/>
        <v>0</v>
      </c>
      <c r="P11782">
        <f t="shared" si="1108"/>
        <v>0</v>
      </c>
      <c r="Q11782">
        <f t="shared" si="1109"/>
        <v>1</v>
      </c>
    </row>
    <row r="11783" spans="1:17">
      <c r="A11783" s="12" t="s">
        <v>6497</v>
      </c>
      <c r="B11783" t="s">
        <v>736</v>
      </c>
      <c r="C11783" t="s">
        <v>458</v>
      </c>
      <c r="D11783" t="s">
        <v>20017</v>
      </c>
      <c r="E11783" t="s">
        <v>11599</v>
      </c>
      <c r="F11783" t="s">
        <v>6478</v>
      </c>
      <c r="G11783" s="13">
        <v>42101</v>
      </c>
      <c r="H11783" s="13">
        <v>42101</v>
      </c>
      <c r="I11783" s="14">
        <v>0</v>
      </c>
      <c r="J11783" t="s">
        <v>259</v>
      </c>
      <c r="K11783" s="13">
        <v>42072.453333333331</v>
      </c>
      <c r="L11783">
        <f t="shared" si="1104"/>
        <v>2015</v>
      </c>
      <c r="M11783">
        <f t="shared" si="1105"/>
        <v>4</v>
      </c>
      <c r="N11783">
        <f t="shared" si="1106"/>
        <v>7</v>
      </c>
      <c r="O11783">
        <f t="shared" si="1107"/>
        <v>0</v>
      </c>
      <c r="P11783">
        <f t="shared" si="1108"/>
        <v>0</v>
      </c>
      <c r="Q11783">
        <f t="shared" si="1109"/>
        <v>1</v>
      </c>
    </row>
    <row r="11784" spans="1:17">
      <c r="A11784" s="12" t="s">
        <v>6519</v>
      </c>
      <c r="B11784" t="s">
        <v>791</v>
      </c>
      <c r="C11784" t="s">
        <v>458</v>
      </c>
      <c r="D11784" t="s">
        <v>20018</v>
      </c>
      <c r="E11784" t="s">
        <v>11599</v>
      </c>
      <c r="F11784" t="s">
        <v>6478</v>
      </c>
      <c r="G11784" s="13">
        <v>41901</v>
      </c>
      <c r="H11784" s="13">
        <v>41901</v>
      </c>
      <c r="I11784" s="14">
        <v>0</v>
      </c>
      <c r="J11784" t="s">
        <v>259</v>
      </c>
      <c r="K11784" s="13">
        <v>41887.595682870371</v>
      </c>
      <c r="L11784">
        <f t="shared" si="1104"/>
        <v>2014</v>
      </c>
      <c r="M11784">
        <f t="shared" si="1105"/>
        <v>9</v>
      </c>
      <c r="N11784">
        <f t="shared" si="1106"/>
        <v>19</v>
      </c>
      <c r="O11784">
        <f t="shared" si="1107"/>
        <v>0</v>
      </c>
      <c r="P11784">
        <f t="shared" si="1108"/>
        <v>0</v>
      </c>
      <c r="Q11784">
        <f t="shared" si="1109"/>
        <v>1</v>
      </c>
    </row>
    <row r="11785" spans="1:17">
      <c r="A11785" s="12" t="s">
        <v>20019</v>
      </c>
      <c r="B11785" t="s">
        <v>791</v>
      </c>
      <c r="C11785" t="s">
        <v>458</v>
      </c>
      <c r="D11785" t="s">
        <v>20020</v>
      </c>
      <c r="E11785" t="s">
        <v>11599</v>
      </c>
      <c r="F11785" t="s">
        <v>6478</v>
      </c>
      <c r="G11785" s="13">
        <v>42013</v>
      </c>
      <c r="H11785" s="13">
        <v>42013</v>
      </c>
      <c r="I11785" s="14">
        <v>0</v>
      </c>
      <c r="J11785" t="s">
        <v>259</v>
      </c>
      <c r="K11785" s="13">
        <v>41955.253206018519</v>
      </c>
      <c r="L11785">
        <f t="shared" si="1104"/>
        <v>2015</v>
      </c>
      <c r="M11785">
        <f t="shared" si="1105"/>
        <v>1</v>
      </c>
      <c r="N11785">
        <f t="shared" si="1106"/>
        <v>9</v>
      </c>
      <c r="O11785">
        <f t="shared" si="1107"/>
        <v>0</v>
      </c>
      <c r="P11785">
        <f t="shared" si="1108"/>
        <v>1</v>
      </c>
      <c r="Q11785">
        <f t="shared" si="1109"/>
        <v>1</v>
      </c>
    </row>
    <row r="11786" spans="1:17">
      <c r="A11786" s="12" t="s">
        <v>6522</v>
      </c>
      <c r="B11786" t="s">
        <v>750</v>
      </c>
      <c r="C11786" t="s">
        <v>458</v>
      </c>
      <c r="D11786" t="s">
        <v>6523</v>
      </c>
      <c r="E11786" t="s">
        <v>11599</v>
      </c>
      <c r="F11786" t="s">
        <v>6478</v>
      </c>
      <c r="G11786" s="13">
        <v>42094</v>
      </c>
      <c r="H11786" s="13">
        <v>42164</v>
      </c>
      <c r="I11786" s="14">
        <v>0</v>
      </c>
      <c r="J11786" t="s">
        <v>259</v>
      </c>
      <c r="K11786" s="13">
        <v>42097.404583333337</v>
      </c>
      <c r="L11786">
        <f t="shared" si="1104"/>
        <v>2015</v>
      </c>
      <c r="M11786">
        <f t="shared" si="1105"/>
        <v>3</v>
      </c>
      <c r="N11786">
        <f t="shared" si="1106"/>
        <v>31</v>
      </c>
      <c r="O11786" t="e">
        <f t="shared" si="1107"/>
        <v>#NUM!</v>
      </c>
      <c r="P11786" t="e">
        <f t="shared" si="1108"/>
        <v>#NUM!</v>
      </c>
      <c r="Q11786">
        <f t="shared" si="1109"/>
        <v>1</v>
      </c>
    </row>
    <row r="11787" spans="1:17">
      <c r="A11787" s="12" t="s">
        <v>20021</v>
      </c>
      <c r="B11787" t="s">
        <v>736</v>
      </c>
      <c r="C11787" t="s">
        <v>458</v>
      </c>
      <c r="D11787" t="s">
        <v>20022</v>
      </c>
      <c r="E11787" t="s">
        <v>11599</v>
      </c>
      <c r="F11787" t="s">
        <v>20023</v>
      </c>
      <c r="G11787" s="13">
        <v>41909</v>
      </c>
      <c r="H11787" s="13">
        <v>41955</v>
      </c>
      <c r="I11787" s="14">
        <v>0</v>
      </c>
      <c r="J11787" t="s">
        <v>259</v>
      </c>
      <c r="K11787" s="13">
        <v>41887.598495370374</v>
      </c>
      <c r="L11787">
        <f t="shared" si="1104"/>
        <v>2014</v>
      </c>
      <c r="M11787">
        <f t="shared" si="1105"/>
        <v>9</v>
      </c>
      <c r="N11787">
        <f t="shared" si="1106"/>
        <v>27</v>
      </c>
      <c r="O11787">
        <f t="shared" si="1107"/>
        <v>0</v>
      </c>
      <c r="P11787">
        <f t="shared" si="1108"/>
        <v>0</v>
      </c>
      <c r="Q11787">
        <f t="shared" si="1109"/>
        <v>1</v>
      </c>
    </row>
    <row r="11788" spans="1:17">
      <c r="A11788" s="12" t="s">
        <v>20024</v>
      </c>
      <c r="B11788" t="s">
        <v>457</v>
      </c>
      <c r="C11788" t="s">
        <v>453</v>
      </c>
      <c r="D11788" t="s">
        <v>20025</v>
      </c>
      <c r="E11788" t="s">
        <v>489</v>
      </c>
      <c r="F11788" t="s">
        <v>259</v>
      </c>
      <c r="G11788" s="13">
        <v>41901</v>
      </c>
      <c r="H11788" s="13">
        <v>41964</v>
      </c>
      <c r="I11788" s="14">
        <v>0</v>
      </c>
      <c r="J11788" t="s">
        <v>447</v>
      </c>
      <c r="K11788" s="13">
        <v>41886.564814814818</v>
      </c>
      <c r="L11788">
        <f t="shared" si="1104"/>
        <v>2014</v>
      </c>
      <c r="M11788">
        <f t="shared" si="1105"/>
        <v>9</v>
      </c>
      <c r="N11788">
        <f t="shared" si="1106"/>
        <v>19</v>
      </c>
      <c r="O11788">
        <f t="shared" si="1107"/>
        <v>0</v>
      </c>
      <c r="P11788">
        <f t="shared" si="1108"/>
        <v>0</v>
      </c>
      <c r="Q11788">
        <f t="shared" si="1109"/>
        <v>1</v>
      </c>
    </row>
    <row r="11789" spans="1:17">
      <c r="A11789" s="12" t="s">
        <v>6531</v>
      </c>
      <c r="B11789" t="s">
        <v>736</v>
      </c>
      <c r="C11789" t="s">
        <v>458</v>
      </c>
      <c r="D11789" t="s">
        <v>20026</v>
      </c>
      <c r="E11789" t="s">
        <v>11599</v>
      </c>
      <c r="F11789" t="s">
        <v>6533</v>
      </c>
      <c r="G11789" s="13">
        <v>41901</v>
      </c>
      <c r="H11789" s="13">
        <v>41964</v>
      </c>
      <c r="I11789" s="14">
        <v>0</v>
      </c>
      <c r="J11789" t="s">
        <v>259</v>
      </c>
      <c r="K11789" s="13">
        <v>41887.592199074075</v>
      </c>
      <c r="L11789">
        <f t="shared" si="1104"/>
        <v>2014</v>
      </c>
      <c r="M11789">
        <f t="shared" si="1105"/>
        <v>9</v>
      </c>
      <c r="N11789">
        <f t="shared" si="1106"/>
        <v>19</v>
      </c>
      <c r="O11789">
        <f t="shared" si="1107"/>
        <v>0</v>
      </c>
      <c r="P11789">
        <f t="shared" si="1108"/>
        <v>0</v>
      </c>
      <c r="Q11789">
        <f t="shared" si="1109"/>
        <v>1</v>
      </c>
    </row>
    <row r="11790" spans="1:17">
      <c r="A11790" s="12" t="s">
        <v>6531</v>
      </c>
      <c r="B11790" t="s">
        <v>736</v>
      </c>
      <c r="C11790" t="s">
        <v>458</v>
      </c>
      <c r="D11790" t="s">
        <v>20027</v>
      </c>
      <c r="E11790" t="s">
        <v>11599</v>
      </c>
      <c r="F11790" t="s">
        <v>6533</v>
      </c>
      <c r="G11790" s="13">
        <v>42013</v>
      </c>
      <c r="H11790" s="13">
        <v>42083</v>
      </c>
      <c r="I11790" s="14">
        <v>0</v>
      </c>
      <c r="J11790" t="s">
        <v>259</v>
      </c>
      <c r="K11790" s="13">
        <v>41946.841087962966</v>
      </c>
      <c r="L11790">
        <f t="shared" si="1104"/>
        <v>2015</v>
      </c>
      <c r="M11790">
        <f t="shared" si="1105"/>
        <v>1</v>
      </c>
      <c r="N11790">
        <f t="shared" si="1106"/>
        <v>9</v>
      </c>
      <c r="O11790">
        <f t="shared" si="1107"/>
        <v>0</v>
      </c>
      <c r="P11790">
        <f t="shared" si="1108"/>
        <v>2</v>
      </c>
      <c r="Q11790">
        <f t="shared" si="1109"/>
        <v>1</v>
      </c>
    </row>
    <row r="11791" spans="1:17">
      <c r="A11791" s="12" t="s">
        <v>6531</v>
      </c>
      <c r="B11791" t="s">
        <v>736</v>
      </c>
      <c r="C11791" t="s">
        <v>458</v>
      </c>
      <c r="D11791" t="s">
        <v>6532</v>
      </c>
      <c r="E11791" t="s">
        <v>11599</v>
      </c>
      <c r="F11791" t="s">
        <v>6533</v>
      </c>
      <c r="G11791" s="13">
        <v>42097</v>
      </c>
      <c r="H11791" s="13">
        <v>42167</v>
      </c>
      <c r="I11791" s="14">
        <v>0</v>
      </c>
      <c r="J11791" t="s">
        <v>259</v>
      </c>
      <c r="K11791" s="13">
        <v>42072.520324074074</v>
      </c>
      <c r="L11791">
        <f t="shared" si="1104"/>
        <v>2015</v>
      </c>
      <c r="M11791">
        <f t="shared" si="1105"/>
        <v>4</v>
      </c>
      <c r="N11791">
        <f t="shared" si="1106"/>
        <v>3</v>
      </c>
      <c r="O11791">
        <f t="shared" si="1107"/>
        <v>0</v>
      </c>
      <c r="P11791">
        <f t="shared" si="1108"/>
        <v>0</v>
      </c>
      <c r="Q11791">
        <f t="shared" si="1109"/>
        <v>1</v>
      </c>
    </row>
    <row r="11792" spans="1:17">
      <c r="A11792" s="12" t="s">
        <v>6537</v>
      </c>
      <c r="B11792" t="s">
        <v>736</v>
      </c>
      <c r="C11792" t="s">
        <v>458</v>
      </c>
      <c r="D11792" t="s">
        <v>20028</v>
      </c>
      <c r="E11792" t="s">
        <v>11599</v>
      </c>
      <c r="F11792" t="s">
        <v>6539</v>
      </c>
      <c r="G11792" s="13">
        <v>41901</v>
      </c>
      <c r="H11792" s="13">
        <v>41915</v>
      </c>
      <c r="I11792" s="14">
        <v>0</v>
      </c>
      <c r="J11792" t="s">
        <v>259</v>
      </c>
      <c r="K11792" s="13">
        <v>41887.597858796296</v>
      </c>
      <c r="L11792">
        <f t="shared" si="1104"/>
        <v>2014</v>
      </c>
      <c r="M11792">
        <f t="shared" si="1105"/>
        <v>9</v>
      </c>
      <c r="N11792">
        <f t="shared" si="1106"/>
        <v>19</v>
      </c>
      <c r="O11792">
        <f t="shared" si="1107"/>
        <v>0</v>
      </c>
      <c r="P11792">
        <f t="shared" si="1108"/>
        <v>0</v>
      </c>
      <c r="Q11792">
        <f t="shared" si="1109"/>
        <v>1</v>
      </c>
    </row>
    <row r="11793" spans="1:17">
      <c r="A11793" s="12" t="s">
        <v>6537</v>
      </c>
      <c r="B11793" t="s">
        <v>736</v>
      </c>
      <c r="C11793" t="s">
        <v>458</v>
      </c>
      <c r="D11793" t="s">
        <v>20029</v>
      </c>
      <c r="E11793" t="s">
        <v>11599</v>
      </c>
      <c r="F11793" t="s">
        <v>6539</v>
      </c>
      <c r="G11793" s="13">
        <v>42013</v>
      </c>
      <c r="H11793" s="13">
        <v>42034</v>
      </c>
      <c r="I11793" s="14">
        <v>0</v>
      </c>
      <c r="J11793" t="s">
        <v>259</v>
      </c>
      <c r="K11793" s="13">
        <v>41946.801539351851</v>
      </c>
      <c r="L11793">
        <f t="shared" si="1104"/>
        <v>2015</v>
      </c>
      <c r="M11793">
        <f t="shared" si="1105"/>
        <v>1</v>
      </c>
      <c r="N11793">
        <f t="shared" si="1106"/>
        <v>9</v>
      </c>
      <c r="O11793">
        <f t="shared" si="1107"/>
        <v>0</v>
      </c>
      <c r="P11793">
        <f t="shared" si="1108"/>
        <v>2</v>
      </c>
      <c r="Q11793">
        <f t="shared" si="1109"/>
        <v>1</v>
      </c>
    </row>
    <row r="11794" spans="1:17">
      <c r="A11794" s="12" t="s">
        <v>6537</v>
      </c>
      <c r="B11794" t="s">
        <v>736</v>
      </c>
      <c r="C11794" t="s">
        <v>458</v>
      </c>
      <c r="D11794" t="s">
        <v>20030</v>
      </c>
      <c r="E11794" t="s">
        <v>11599</v>
      </c>
      <c r="F11794" t="s">
        <v>6539</v>
      </c>
      <c r="G11794" s="13">
        <v>42104</v>
      </c>
      <c r="H11794" s="13">
        <v>42111</v>
      </c>
      <c r="I11794" s="14">
        <v>0</v>
      </c>
      <c r="J11794" t="s">
        <v>259</v>
      </c>
      <c r="K11794" s="13">
        <v>42072.451874999999</v>
      </c>
      <c r="L11794">
        <f t="shared" si="1104"/>
        <v>2015</v>
      </c>
      <c r="M11794">
        <f t="shared" si="1105"/>
        <v>4</v>
      </c>
      <c r="N11794">
        <f t="shared" si="1106"/>
        <v>10</v>
      </c>
      <c r="O11794">
        <f t="shared" si="1107"/>
        <v>0</v>
      </c>
      <c r="P11794">
        <f t="shared" si="1108"/>
        <v>1</v>
      </c>
      <c r="Q11794">
        <f t="shared" si="1109"/>
        <v>1</v>
      </c>
    </row>
    <row r="11795" spans="1:17">
      <c r="A11795" s="12" t="s">
        <v>6542</v>
      </c>
      <c r="B11795" t="s">
        <v>791</v>
      </c>
      <c r="C11795" t="s">
        <v>458</v>
      </c>
      <c r="D11795" t="s">
        <v>20031</v>
      </c>
      <c r="E11795" t="s">
        <v>11599</v>
      </c>
      <c r="F11795" t="s">
        <v>6539</v>
      </c>
      <c r="G11795" s="13">
        <v>41900</v>
      </c>
      <c r="H11795" s="13">
        <v>41914</v>
      </c>
      <c r="I11795" s="14">
        <v>0</v>
      </c>
      <c r="J11795" t="s">
        <v>259</v>
      </c>
      <c r="K11795" s="13">
        <v>41887.597974537035</v>
      </c>
      <c r="L11795">
        <f t="shared" si="1104"/>
        <v>2014</v>
      </c>
      <c r="M11795">
        <f t="shared" si="1105"/>
        <v>9</v>
      </c>
      <c r="N11795">
        <f t="shared" si="1106"/>
        <v>18</v>
      </c>
      <c r="O11795">
        <f t="shared" si="1107"/>
        <v>0</v>
      </c>
      <c r="P11795">
        <f t="shared" si="1108"/>
        <v>0</v>
      </c>
      <c r="Q11795">
        <f t="shared" si="1109"/>
        <v>1</v>
      </c>
    </row>
    <row r="11796" spans="1:17">
      <c r="A11796" s="12" t="s">
        <v>6542</v>
      </c>
      <c r="B11796" t="s">
        <v>791</v>
      </c>
      <c r="C11796" t="s">
        <v>458</v>
      </c>
      <c r="D11796" t="s">
        <v>20032</v>
      </c>
      <c r="E11796" t="s">
        <v>11599</v>
      </c>
      <c r="F11796" t="s">
        <v>6539</v>
      </c>
      <c r="G11796" s="13">
        <v>42009</v>
      </c>
      <c r="H11796" s="13">
        <v>42009</v>
      </c>
      <c r="I11796" s="14">
        <v>0</v>
      </c>
      <c r="J11796" t="s">
        <v>259</v>
      </c>
      <c r="K11796" s="13">
        <v>41946.801608796297</v>
      </c>
      <c r="L11796">
        <f t="shared" si="1104"/>
        <v>2015</v>
      </c>
      <c r="M11796">
        <f t="shared" si="1105"/>
        <v>1</v>
      </c>
      <c r="N11796">
        <f t="shared" si="1106"/>
        <v>5</v>
      </c>
      <c r="O11796">
        <f t="shared" si="1107"/>
        <v>0</v>
      </c>
      <c r="P11796">
        <f t="shared" si="1108"/>
        <v>2</v>
      </c>
      <c r="Q11796">
        <f t="shared" si="1109"/>
        <v>1</v>
      </c>
    </row>
    <row r="11797" spans="1:17">
      <c r="A11797" s="12" t="s">
        <v>6542</v>
      </c>
      <c r="B11797" t="s">
        <v>791</v>
      </c>
      <c r="C11797" t="s">
        <v>458</v>
      </c>
      <c r="D11797" t="s">
        <v>6543</v>
      </c>
      <c r="E11797" t="s">
        <v>11599</v>
      </c>
      <c r="F11797" t="s">
        <v>6539</v>
      </c>
      <c r="G11797" s="13">
        <v>42096</v>
      </c>
      <c r="H11797" s="13">
        <v>42166</v>
      </c>
      <c r="I11797" s="14">
        <v>0</v>
      </c>
      <c r="J11797" t="s">
        <v>259</v>
      </c>
      <c r="K11797" s="13">
        <v>42072.451944444445</v>
      </c>
      <c r="L11797">
        <f t="shared" si="1104"/>
        <v>2015</v>
      </c>
      <c r="M11797">
        <f t="shared" si="1105"/>
        <v>4</v>
      </c>
      <c r="N11797">
        <f t="shared" si="1106"/>
        <v>2</v>
      </c>
      <c r="O11797">
        <f t="shared" si="1107"/>
        <v>0</v>
      </c>
      <c r="P11797">
        <f t="shared" si="1108"/>
        <v>0</v>
      </c>
      <c r="Q11797">
        <f t="shared" si="1109"/>
        <v>1</v>
      </c>
    </row>
    <row r="11798" spans="1:17">
      <c r="A11798" s="12" t="s">
        <v>20033</v>
      </c>
      <c r="B11798" t="s">
        <v>736</v>
      </c>
      <c r="C11798" t="s">
        <v>458</v>
      </c>
      <c r="D11798" t="s">
        <v>20034</v>
      </c>
      <c r="E11798" t="s">
        <v>11599</v>
      </c>
      <c r="F11798" t="s">
        <v>6539</v>
      </c>
      <c r="G11798" s="13">
        <v>41733</v>
      </c>
      <c r="H11798" s="13">
        <v>41803</v>
      </c>
      <c r="I11798" s="14">
        <v>0</v>
      </c>
      <c r="J11798" t="s">
        <v>259</v>
      </c>
      <c r="K11798" s="13">
        <v>41675.652442129627</v>
      </c>
      <c r="L11798">
        <f t="shared" si="1104"/>
        <v>2014</v>
      </c>
      <c r="M11798">
        <f t="shared" si="1105"/>
        <v>4</v>
      </c>
      <c r="N11798">
        <f t="shared" si="1106"/>
        <v>4</v>
      </c>
      <c r="O11798">
        <f t="shared" si="1107"/>
        <v>0</v>
      </c>
      <c r="P11798">
        <f t="shared" si="1108"/>
        <v>1</v>
      </c>
      <c r="Q11798">
        <f t="shared" si="1109"/>
        <v>1</v>
      </c>
    </row>
    <row r="11799" spans="1:17">
      <c r="A11799" s="12" t="s">
        <v>6545</v>
      </c>
      <c r="B11799" t="s">
        <v>736</v>
      </c>
      <c r="C11799" t="s">
        <v>458</v>
      </c>
      <c r="D11799" t="s">
        <v>20035</v>
      </c>
      <c r="E11799" t="s">
        <v>11599</v>
      </c>
      <c r="F11799" t="s">
        <v>6547</v>
      </c>
      <c r="G11799" s="13">
        <v>41901</v>
      </c>
      <c r="H11799" s="13">
        <v>41915</v>
      </c>
      <c r="I11799" s="14">
        <v>0</v>
      </c>
      <c r="J11799" t="s">
        <v>259</v>
      </c>
      <c r="K11799" s="13">
        <v>41887.598043981481</v>
      </c>
      <c r="L11799">
        <f t="shared" si="1104"/>
        <v>2014</v>
      </c>
      <c r="M11799">
        <f t="shared" si="1105"/>
        <v>9</v>
      </c>
      <c r="N11799">
        <f t="shared" si="1106"/>
        <v>19</v>
      </c>
      <c r="O11799">
        <f t="shared" si="1107"/>
        <v>0</v>
      </c>
      <c r="P11799">
        <f t="shared" si="1108"/>
        <v>0</v>
      </c>
      <c r="Q11799">
        <f t="shared" si="1109"/>
        <v>1</v>
      </c>
    </row>
    <row r="11800" spans="1:17">
      <c r="A11800" s="12" t="s">
        <v>6545</v>
      </c>
      <c r="B11800" t="s">
        <v>736</v>
      </c>
      <c r="C11800" t="s">
        <v>458</v>
      </c>
      <c r="D11800" t="s">
        <v>20036</v>
      </c>
      <c r="E11800" t="s">
        <v>11599</v>
      </c>
      <c r="F11800" t="s">
        <v>6547</v>
      </c>
      <c r="G11800" s="13">
        <v>42013</v>
      </c>
      <c r="H11800" s="13">
        <v>42034</v>
      </c>
      <c r="I11800" s="14">
        <v>0</v>
      </c>
      <c r="J11800" t="s">
        <v>259</v>
      </c>
      <c r="K11800" s="13">
        <v>41946.801689814813</v>
      </c>
      <c r="L11800">
        <f t="shared" si="1104"/>
        <v>2015</v>
      </c>
      <c r="M11800">
        <f t="shared" si="1105"/>
        <v>1</v>
      </c>
      <c r="N11800">
        <f t="shared" si="1106"/>
        <v>9</v>
      </c>
      <c r="O11800">
        <f t="shared" si="1107"/>
        <v>0</v>
      </c>
      <c r="P11800">
        <f t="shared" si="1108"/>
        <v>2</v>
      </c>
      <c r="Q11800">
        <f t="shared" si="1109"/>
        <v>1</v>
      </c>
    </row>
    <row r="11801" spans="1:17">
      <c r="A11801" s="12" t="s">
        <v>6545</v>
      </c>
      <c r="B11801" t="s">
        <v>736</v>
      </c>
      <c r="C11801" t="s">
        <v>458</v>
      </c>
      <c r="D11801" t="s">
        <v>20037</v>
      </c>
      <c r="E11801" t="s">
        <v>11599</v>
      </c>
      <c r="F11801" t="s">
        <v>6547</v>
      </c>
      <c r="G11801" s="13">
        <v>42104</v>
      </c>
      <c r="H11801" s="13">
        <v>42111</v>
      </c>
      <c r="I11801" s="14">
        <v>0</v>
      </c>
      <c r="J11801" t="s">
        <v>259</v>
      </c>
      <c r="K11801" s="13">
        <v>42072.452037037037</v>
      </c>
      <c r="L11801">
        <f t="shared" si="1104"/>
        <v>2015</v>
      </c>
      <c r="M11801">
        <f t="shared" si="1105"/>
        <v>4</v>
      </c>
      <c r="N11801">
        <f t="shared" si="1106"/>
        <v>10</v>
      </c>
      <c r="O11801">
        <f t="shared" si="1107"/>
        <v>0</v>
      </c>
      <c r="P11801">
        <f t="shared" si="1108"/>
        <v>1</v>
      </c>
      <c r="Q11801">
        <f t="shared" si="1109"/>
        <v>1</v>
      </c>
    </row>
    <row r="11802" spans="1:17">
      <c r="A11802" s="12" t="s">
        <v>6550</v>
      </c>
      <c r="B11802" t="s">
        <v>791</v>
      </c>
      <c r="C11802" t="s">
        <v>458</v>
      </c>
      <c r="D11802" t="s">
        <v>20038</v>
      </c>
      <c r="E11802" t="s">
        <v>11599</v>
      </c>
      <c r="F11802" t="s">
        <v>6547</v>
      </c>
      <c r="G11802" s="13">
        <v>41898</v>
      </c>
      <c r="H11802" s="13">
        <v>41898</v>
      </c>
      <c r="I11802" s="14">
        <v>0</v>
      </c>
      <c r="J11802" t="s">
        <v>259</v>
      </c>
      <c r="K11802" s="13">
        <v>41887.598090277781</v>
      </c>
      <c r="L11802">
        <f t="shared" si="1104"/>
        <v>2014</v>
      </c>
      <c r="M11802">
        <f t="shared" si="1105"/>
        <v>9</v>
      </c>
      <c r="N11802">
        <f t="shared" si="1106"/>
        <v>16</v>
      </c>
      <c r="O11802">
        <f t="shared" si="1107"/>
        <v>0</v>
      </c>
      <c r="P11802">
        <f t="shared" si="1108"/>
        <v>0</v>
      </c>
      <c r="Q11802">
        <f t="shared" si="1109"/>
        <v>1</v>
      </c>
    </row>
    <row r="11803" spans="1:17">
      <c r="A11803" s="12" t="s">
        <v>6550</v>
      </c>
      <c r="B11803" t="s">
        <v>791</v>
      </c>
      <c r="C11803" t="s">
        <v>458</v>
      </c>
      <c r="D11803" t="s">
        <v>20039</v>
      </c>
      <c r="E11803" t="s">
        <v>11599</v>
      </c>
      <c r="F11803" t="s">
        <v>6547</v>
      </c>
      <c r="G11803" s="13">
        <v>42009</v>
      </c>
      <c r="H11803" s="13">
        <v>42023</v>
      </c>
      <c r="I11803" s="14">
        <v>0</v>
      </c>
      <c r="J11803" t="s">
        <v>259</v>
      </c>
      <c r="K11803" s="13">
        <v>41946.801759259259</v>
      </c>
      <c r="L11803">
        <f t="shared" si="1104"/>
        <v>2015</v>
      </c>
      <c r="M11803">
        <f t="shared" si="1105"/>
        <v>1</v>
      </c>
      <c r="N11803">
        <f t="shared" si="1106"/>
        <v>5</v>
      </c>
      <c r="O11803">
        <f t="shared" si="1107"/>
        <v>0</v>
      </c>
      <c r="P11803">
        <f t="shared" si="1108"/>
        <v>2</v>
      </c>
      <c r="Q11803">
        <f t="shared" si="1109"/>
        <v>1</v>
      </c>
    </row>
    <row r="11804" spans="1:17">
      <c r="A11804" s="12" t="s">
        <v>6550</v>
      </c>
      <c r="B11804" t="s">
        <v>791</v>
      </c>
      <c r="C11804" t="s">
        <v>458</v>
      </c>
      <c r="D11804" t="s">
        <v>6551</v>
      </c>
      <c r="E11804" t="s">
        <v>11599</v>
      </c>
      <c r="F11804" t="s">
        <v>6547</v>
      </c>
      <c r="G11804" s="13">
        <v>42096</v>
      </c>
      <c r="H11804" s="13">
        <v>42166</v>
      </c>
      <c r="I11804" s="14">
        <v>0</v>
      </c>
      <c r="J11804" t="s">
        <v>259</v>
      </c>
      <c r="K11804" s="13">
        <v>42072.452118055553</v>
      </c>
      <c r="L11804">
        <f t="shared" si="1104"/>
        <v>2015</v>
      </c>
      <c r="M11804">
        <f t="shared" si="1105"/>
        <v>4</v>
      </c>
      <c r="N11804">
        <f t="shared" si="1106"/>
        <v>2</v>
      </c>
      <c r="O11804">
        <f t="shared" si="1107"/>
        <v>0</v>
      </c>
      <c r="P11804">
        <f t="shared" si="1108"/>
        <v>0</v>
      </c>
      <c r="Q11804">
        <f t="shared" si="1109"/>
        <v>1</v>
      </c>
    </row>
    <row r="11805" spans="1:17">
      <c r="A11805" s="12" t="s">
        <v>20040</v>
      </c>
      <c r="B11805" t="s">
        <v>736</v>
      </c>
      <c r="C11805" t="s">
        <v>458</v>
      </c>
      <c r="D11805" t="s">
        <v>20041</v>
      </c>
      <c r="E11805" t="s">
        <v>11599</v>
      </c>
      <c r="F11805" t="s">
        <v>6547</v>
      </c>
      <c r="G11805" s="13">
        <v>41733</v>
      </c>
      <c r="H11805" s="13">
        <v>41803</v>
      </c>
      <c r="I11805" s="14">
        <v>0</v>
      </c>
      <c r="J11805" t="s">
        <v>259</v>
      </c>
      <c r="K11805" s="13">
        <v>41675.659884259258</v>
      </c>
      <c r="L11805">
        <f t="shared" si="1104"/>
        <v>2014</v>
      </c>
      <c r="M11805">
        <f t="shared" si="1105"/>
        <v>4</v>
      </c>
      <c r="N11805">
        <f t="shared" si="1106"/>
        <v>4</v>
      </c>
      <c r="O11805">
        <f t="shared" si="1107"/>
        <v>0</v>
      </c>
      <c r="P11805">
        <f t="shared" si="1108"/>
        <v>1</v>
      </c>
      <c r="Q11805">
        <f t="shared" si="1109"/>
        <v>1</v>
      </c>
    </row>
    <row r="11806" spans="1:17">
      <c r="A11806" s="12" t="s">
        <v>6560</v>
      </c>
      <c r="B11806" t="s">
        <v>791</v>
      </c>
      <c r="C11806" t="s">
        <v>458</v>
      </c>
      <c r="D11806" t="s">
        <v>20042</v>
      </c>
      <c r="E11806" t="s">
        <v>11599</v>
      </c>
      <c r="F11806" t="s">
        <v>6556</v>
      </c>
      <c r="G11806" s="13">
        <v>41898</v>
      </c>
      <c r="H11806" s="13">
        <v>41898</v>
      </c>
      <c r="I11806" s="14">
        <v>0</v>
      </c>
      <c r="J11806" t="s">
        <v>259</v>
      </c>
      <c r="K11806" s="13">
        <v>41887.598229166666</v>
      </c>
      <c r="L11806">
        <f t="shared" si="1104"/>
        <v>2014</v>
      </c>
      <c r="M11806">
        <f t="shared" si="1105"/>
        <v>9</v>
      </c>
      <c r="N11806">
        <f t="shared" si="1106"/>
        <v>16</v>
      </c>
      <c r="O11806">
        <f t="shared" si="1107"/>
        <v>0</v>
      </c>
      <c r="P11806">
        <f t="shared" si="1108"/>
        <v>0</v>
      </c>
      <c r="Q11806">
        <f t="shared" si="1109"/>
        <v>1</v>
      </c>
    </row>
    <row r="11807" spans="1:17">
      <c r="A11807" s="12" t="s">
        <v>6560</v>
      </c>
      <c r="B11807" t="s">
        <v>791</v>
      </c>
      <c r="C11807" t="s">
        <v>458</v>
      </c>
      <c r="D11807" t="s">
        <v>20043</v>
      </c>
      <c r="E11807" t="s">
        <v>11599</v>
      </c>
      <c r="F11807" t="s">
        <v>6556</v>
      </c>
      <c r="G11807" s="13">
        <v>42010</v>
      </c>
      <c r="H11807" s="13">
        <v>42010</v>
      </c>
      <c r="I11807" s="14">
        <v>0</v>
      </c>
      <c r="J11807" t="s">
        <v>259</v>
      </c>
      <c r="K11807" s="13">
        <v>42066.387118055558</v>
      </c>
      <c r="L11807">
        <f t="shared" si="1104"/>
        <v>2015</v>
      </c>
      <c r="M11807">
        <f t="shared" si="1105"/>
        <v>1</v>
      </c>
      <c r="N11807">
        <f t="shared" si="1106"/>
        <v>6</v>
      </c>
      <c r="O11807" t="e">
        <f t="shared" si="1107"/>
        <v>#NUM!</v>
      </c>
      <c r="P11807" t="e">
        <f t="shared" si="1108"/>
        <v>#NUM!</v>
      </c>
      <c r="Q11807">
        <f t="shared" si="1109"/>
        <v>1</v>
      </c>
    </row>
    <row r="11808" spans="1:17">
      <c r="A11808" s="12" t="s">
        <v>20044</v>
      </c>
      <c r="B11808" t="s">
        <v>736</v>
      </c>
      <c r="C11808" t="s">
        <v>458</v>
      </c>
      <c r="D11808" t="s">
        <v>20045</v>
      </c>
      <c r="E11808" t="s">
        <v>11599</v>
      </c>
      <c r="F11808" t="s">
        <v>6564</v>
      </c>
      <c r="G11808" s="13">
        <v>42009</v>
      </c>
      <c r="H11808" s="13">
        <v>42079</v>
      </c>
      <c r="I11808" s="14">
        <v>0</v>
      </c>
      <c r="J11808" t="s">
        <v>259</v>
      </c>
      <c r="K11808" s="13">
        <v>41946.801840277774</v>
      </c>
      <c r="L11808">
        <f t="shared" si="1104"/>
        <v>2015</v>
      </c>
      <c r="M11808">
        <f t="shared" si="1105"/>
        <v>1</v>
      </c>
      <c r="N11808">
        <f t="shared" si="1106"/>
        <v>5</v>
      </c>
      <c r="O11808">
        <f t="shared" si="1107"/>
        <v>0</v>
      </c>
      <c r="P11808">
        <f t="shared" si="1108"/>
        <v>2</v>
      </c>
      <c r="Q11808">
        <f t="shared" si="1109"/>
        <v>1</v>
      </c>
    </row>
    <row r="11809" spans="1:17">
      <c r="A11809" s="12" t="s">
        <v>6562</v>
      </c>
      <c r="B11809" t="s">
        <v>736</v>
      </c>
      <c r="C11809" t="s">
        <v>458</v>
      </c>
      <c r="D11809" t="s">
        <v>20046</v>
      </c>
      <c r="E11809" t="s">
        <v>11599</v>
      </c>
      <c r="F11809" t="s">
        <v>6564</v>
      </c>
      <c r="G11809" s="13">
        <v>41897</v>
      </c>
      <c r="H11809" s="13">
        <v>41940</v>
      </c>
      <c r="I11809" s="14">
        <v>0</v>
      </c>
      <c r="J11809" t="s">
        <v>259</v>
      </c>
      <c r="K11809" s="13">
        <v>41887.598321759258</v>
      </c>
      <c r="L11809">
        <f t="shared" si="1104"/>
        <v>2014</v>
      </c>
      <c r="M11809">
        <f t="shared" si="1105"/>
        <v>9</v>
      </c>
      <c r="N11809">
        <f t="shared" si="1106"/>
        <v>15</v>
      </c>
      <c r="O11809">
        <f t="shared" si="1107"/>
        <v>0</v>
      </c>
      <c r="P11809">
        <f t="shared" si="1108"/>
        <v>0</v>
      </c>
      <c r="Q11809">
        <f t="shared" si="1109"/>
        <v>1</v>
      </c>
    </row>
    <row r="11810" spans="1:17">
      <c r="A11810" s="12" t="s">
        <v>6562</v>
      </c>
      <c r="B11810" t="s">
        <v>736</v>
      </c>
      <c r="C11810" t="s">
        <v>458</v>
      </c>
      <c r="D11810" t="s">
        <v>6563</v>
      </c>
      <c r="E11810" t="s">
        <v>11599</v>
      </c>
      <c r="F11810" t="s">
        <v>6564</v>
      </c>
      <c r="G11810" s="13">
        <v>42093</v>
      </c>
      <c r="H11810" s="13">
        <v>42163</v>
      </c>
      <c r="I11810" s="14">
        <v>0</v>
      </c>
      <c r="J11810" t="s">
        <v>259</v>
      </c>
      <c r="K11810" s="13">
        <v>42072.452222222222</v>
      </c>
      <c r="L11810">
        <f t="shared" si="1104"/>
        <v>2015</v>
      </c>
      <c r="M11810">
        <f t="shared" si="1105"/>
        <v>3</v>
      </c>
      <c r="N11810">
        <f t="shared" si="1106"/>
        <v>30</v>
      </c>
      <c r="O11810">
        <f t="shared" si="1107"/>
        <v>0</v>
      </c>
      <c r="P11810">
        <f t="shared" si="1108"/>
        <v>0</v>
      </c>
      <c r="Q11810">
        <f t="shared" si="1109"/>
        <v>1</v>
      </c>
    </row>
    <row r="11811" spans="1:17">
      <c r="A11811" s="12" t="s">
        <v>6568</v>
      </c>
      <c r="B11811" t="s">
        <v>791</v>
      </c>
      <c r="C11811" t="s">
        <v>458</v>
      </c>
      <c r="D11811" t="s">
        <v>20047</v>
      </c>
      <c r="E11811" t="s">
        <v>11599</v>
      </c>
      <c r="F11811" t="s">
        <v>6564</v>
      </c>
      <c r="G11811" s="13">
        <v>41898</v>
      </c>
      <c r="H11811" s="13">
        <v>41898</v>
      </c>
      <c r="I11811" s="14">
        <v>0</v>
      </c>
      <c r="J11811" t="s">
        <v>259</v>
      </c>
      <c r="K11811" s="13">
        <v>41887.598379629628</v>
      </c>
      <c r="L11811">
        <f t="shared" si="1104"/>
        <v>2014</v>
      </c>
      <c r="M11811">
        <f t="shared" si="1105"/>
        <v>9</v>
      </c>
      <c r="N11811">
        <f t="shared" si="1106"/>
        <v>16</v>
      </c>
      <c r="O11811">
        <f t="shared" si="1107"/>
        <v>0</v>
      </c>
      <c r="P11811">
        <f t="shared" si="1108"/>
        <v>0</v>
      </c>
      <c r="Q11811">
        <f t="shared" si="1109"/>
        <v>1</v>
      </c>
    </row>
    <row r="11812" spans="1:17">
      <c r="A11812" s="12" t="s">
        <v>6568</v>
      </c>
      <c r="B11812" t="s">
        <v>791</v>
      </c>
      <c r="C11812" t="s">
        <v>458</v>
      </c>
      <c r="D11812" t="s">
        <v>20048</v>
      </c>
      <c r="E11812" t="s">
        <v>11599</v>
      </c>
      <c r="F11812" t="s">
        <v>6564</v>
      </c>
      <c r="G11812" s="13">
        <v>42010</v>
      </c>
      <c r="H11812" s="13">
        <v>42010</v>
      </c>
      <c r="I11812" s="14">
        <v>0</v>
      </c>
      <c r="J11812" t="s">
        <v>259</v>
      </c>
      <c r="K11812" s="13">
        <v>41946.801898148151</v>
      </c>
      <c r="L11812">
        <f t="shared" si="1104"/>
        <v>2015</v>
      </c>
      <c r="M11812">
        <f t="shared" si="1105"/>
        <v>1</v>
      </c>
      <c r="N11812">
        <f t="shared" si="1106"/>
        <v>6</v>
      </c>
      <c r="O11812">
        <f t="shared" si="1107"/>
        <v>0</v>
      </c>
      <c r="P11812">
        <f t="shared" si="1108"/>
        <v>2</v>
      </c>
      <c r="Q11812">
        <f t="shared" si="1109"/>
        <v>1</v>
      </c>
    </row>
    <row r="11813" spans="1:17">
      <c r="A11813" s="12" t="s">
        <v>6568</v>
      </c>
      <c r="B11813" t="s">
        <v>791</v>
      </c>
      <c r="C11813" t="s">
        <v>458</v>
      </c>
      <c r="D11813" t="s">
        <v>6569</v>
      </c>
      <c r="E11813" t="s">
        <v>11599</v>
      </c>
      <c r="F11813" t="s">
        <v>6564</v>
      </c>
      <c r="G11813" s="13">
        <v>42093</v>
      </c>
      <c r="H11813" s="13">
        <v>42163</v>
      </c>
      <c r="I11813" s="14">
        <v>0</v>
      </c>
      <c r="J11813" t="s">
        <v>259</v>
      </c>
      <c r="K11813" s="13">
        <v>42072.452303240738</v>
      </c>
      <c r="L11813">
        <f t="shared" si="1104"/>
        <v>2015</v>
      </c>
      <c r="M11813">
        <f t="shared" si="1105"/>
        <v>3</v>
      </c>
      <c r="N11813">
        <f t="shared" si="1106"/>
        <v>30</v>
      </c>
      <c r="O11813">
        <f t="shared" si="1107"/>
        <v>0</v>
      </c>
      <c r="P11813">
        <f t="shared" si="1108"/>
        <v>0</v>
      </c>
      <c r="Q11813">
        <f t="shared" si="1109"/>
        <v>1</v>
      </c>
    </row>
    <row r="11814" spans="1:17">
      <c r="A11814" s="12" t="s">
        <v>20049</v>
      </c>
      <c r="B11814" t="s">
        <v>736</v>
      </c>
      <c r="C11814" t="s">
        <v>458</v>
      </c>
      <c r="D11814" t="s">
        <v>20050</v>
      </c>
      <c r="E11814" t="s">
        <v>11599</v>
      </c>
      <c r="F11814" t="s">
        <v>6564</v>
      </c>
      <c r="G11814" s="13">
        <v>41736</v>
      </c>
      <c r="H11814" s="13">
        <v>41799</v>
      </c>
      <c r="I11814" s="14">
        <v>0</v>
      </c>
      <c r="J11814" t="s">
        <v>259</v>
      </c>
      <c r="K11814" s="13">
        <v>41675.65997685185</v>
      </c>
      <c r="L11814">
        <f t="shared" si="1104"/>
        <v>2014</v>
      </c>
      <c r="M11814">
        <f t="shared" si="1105"/>
        <v>4</v>
      </c>
      <c r="N11814">
        <f t="shared" si="1106"/>
        <v>7</v>
      </c>
      <c r="O11814">
        <f t="shared" si="1107"/>
        <v>0</v>
      </c>
      <c r="P11814">
        <f t="shared" si="1108"/>
        <v>2</v>
      </c>
      <c r="Q11814">
        <f t="shared" si="1109"/>
        <v>1</v>
      </c>
    </row>
    <row r="11815" spans="1:17">
      <c r="A11815" s="12" t="s">
        <v>20051</v>
      </c>
      <c r="B11815" t="s">
        <v>791</v>
      </c>
      <c r="C11815" t="s">
        <v>458</v>
      </c>
      <c r="D11815" t="s">
        <v>20052</v>
      </c>
      <c r="E11815" t="s">
        <v>11599</v>
      </c>
      <c r="F11815" t="s">
        <v>6564</v>
      </c>
      <c r="G11815" s="13">
        <v>41731</v>
      </c>
      <c r="H11815" s="13">
        <v>41801</v>
      </c>
      <c r="I11815" s="14">
        <v>0</v>
      </c>
      <c r="J11815" t="s">
        <v>259</v>
      </c>
      <c r="K11815" s="13">
        <v>41675.660046296296</v>
      </c>
      <c r="L11815">
        <f t="shared" si="1104"/>
        <v>2014</v>
      </c>
      <c r="M11815">
        <f t="shared" si="1105"/>
        <v>4</v>
      </c>
      <c r="N11815">
        <f t="shared" si="1106"/>
        <v>2</v>
      </c>
      <c r="O11815">
        <f t="shared" si="1107"/>
        <v>0</v>
      </c>
      <c r="P11815">
        <f t="shared" si="1108"/>
        <v>1</v>
      </c>
      <c r="Q11815">
        <f t="shared" si="1109"/>
        <v>1</v>
      </c>
    </row>
    <row r="11816" spans="1:17">
      <c r="A11816" s="12" t="s">
        <v>6571</v>
      </c>
      <c r="B11816" t="s">
        <v>736</v>
      </c>
      <c r="C11816" t="s">
        <v>458</v>
      </c>
      <c r="D11816" t="s">
        <v>20053</v>
      </c>
      <c r="E11816" t="s">
        <v>11599</v>
      </c>
      <c r="F11816" t="s">
        <v>6573</v>
      </c>
      <c r="G11816" s="13">
        <v>41731</v>
      </c>
      <c r="H11816" s="13">
        <v>41801</v>
      </c>
      <c r="I11816" s="14">
        <v>0</v>
      </c>
      <c r="J11816" t="s">
        <v>259</v>
      </c>
      <c r="K11816" s="13">
        <v>41675.665370370371</v>
      </c>
      <c r="L11816">
        <f t="shared" si="1104"/>
        <v>2014</v>
      </c>
      <c r="M11816">
        <f t="shared" si="1105"/>
        <v>4</v>
      </c>
      <c r="N11816">
        <f t="shared" si="1106"/>
        <v>2</v>
      </c>
      <c r="O11816">
        <f t="shared" si="1107"/>
        <v>0</v>
      </c>
      <c r="P11816">
        <f t="shared" si="1108"/>
        <v>1</v>
      </c>
      <c r="Q11816">
        <f t="shared" si="1109"/>
        <v>1</v>
      </c>
    </row>
    <row r="11817" spans="1:17">
      <c r="A11817" s="12" t="s">
        <v>6571</v>
      </c>
      <c r="B11817" t="s">
        <v>736</v>
      </c>
      <c r="C11817" t="s">
        <v>458</v>
      </c>
      <c r="D11817" t="s">
        <v>20054</v>
      </c>
      <c r="E11817" t="s">
        <v>11599</v>
      </c>
      <c r="F11817" t="s">
        <v>6573</v>
      </c>
      <c r="G11817" s="13">
        <v>41899</v>
      </c>
      <c r="H11817" s="13">
        <v>41969</v>
      </c>
      <c r="I11817" s="14">
        <v>0</v>
      </c>
      <c r="J11817" t="s">
        <v>259</v>
      </c>
      <c r="K11817" s="13">
        <v>41887.59574074074</v>
      </c>
      <c r="L11817">
        <f t="shared" si="1104"/>
        <v>2014</v>
      </c>
      <c r="M11817">
        <f t="shared" si="1105"/>
        <v>9</v>
      </c>
      <c r="N11817">
        <f t="shared" si="1106"/>
        <v>17</v>
      </c>
      <c r="O11817">
        <f t="shared" si="1107"/>
        <v>0</v>
      </c>
      <c r="P11817">
        <f t="shared" si="1108"/>
        <v>0</v>
      </c>
      <c r="Q11817">
        <f t="shared" si="1109"/>
        <v>1</v>
      </c>
    </row>
    <row r="11818" spans="1:17">
      <c r="A11818" s="12" t="s">
        <v>6571</v>
      </c>
      <c r="B11818" t="s">
        <v>736</v>
      </c>
      <c r="C11818" t="s">
        <v>458</v>
      </c>
      <c r="D11818" t="s">
        <v>20055</v>
      </c>
      <c r="E11818" t="s">
        <v>11599</v>
      </c>
      <c r="F11818" t="s">
        <v>6573</v>
      </c>
      <c r="G11818" s="13">
        <v>42010</v>
      </c>
      <c r="H11818" s="13">
        <v>42080</v>
      </c>
      <c r="I11818" s="14">
        <v>0</v>
      </c>
      <c r="J11818" t="s">
        <v>259</v>
      </c>
      <c r="K11818" s="13">
        <v>41946.799062500002</v>
      </c>
      <c r="L11818">
        <f t="shared" si="1104"/>
        <v>2015</v>
      </c>
      <c r="M11818">
        <f t="shared" si="1105"/>
        <v>1</v>
      </c>
      <c r="N11818">
        <f t="shared" si="1106"/>
        <v>6</v>
      </c>
      <c r="O11818">
        <f t="shared" si="1107"/>
        <v>0</v>
      </c>
      <c r="P11818">
        <f t="shared" si="1108"/>
        <v>2</v>
      </c>
      <c r="Q11818">
        <f t="shared" si="1109"/>
        <v>1</v>
      </c>
    </row>
    <row r="11819" spans="1:17">
      <c r="A11819" s="12" t="s">
        <v>6571</v>
      </c>
      <c r="B11819" t="s">
        <v>736</v>
      </c>
      <c r="C11819" t="s">
        <v>458</v>
      </c>
      <c r="D11819" t="s">
        <v>6572</v>
      </c>
      <c r="E11819" t="s">
        <v>11599</v>
      </c>
      <c r="F11819" t="s">
        <v>6573</v>
      </c>
      <c r="G11819" s="13">
        <v>42095</v>
      </c>
      <c r="H11819" s="13">
        <v>42165</v>
      </c>
      <c r="I11819" s="14">
        <v>0</v>
      </c>
      <c r="J11819" t="s">
        <v>259</v>
      </c>
      <c r="K11819" s="13">
        <v>42072.452384259261</v>
      </c>
      <c r="L11819">
        <f t="shared" si="1104"/>
        <v>2015</v>
      </c>
      <c r="M11819">
        <f t="shared" si="1105"/>
        <v>4</v>
      </c>
      <c r="N11819">
        <f t="shared" si="1106"/>
        <v>1</v>
      </c>
      <c r="O11819">
        <f t="shared" si="1107"/>
        <v>0</v>
      </c>
      <c r="P11819">
        <f t="shared" si="1108"/>
        <v>0</v>
      </c>
      <c r="Q11819">
        <f t="shared" si="1109"/>
        <v>1</v>
      </c>
    </row>
    <row r="11820" spans="1:17">
      <c r="A11820" s="12" t="s">
        <v>6577</v>
      </c>
      <c r="B11820" t="s">
        <v>736</v>
      </c>
      <c r="C11820" t="s">
        <v>458</v>
      </c>
      <c r="D11820" t="s">
        <v>20056</v>
      </c>
      <c r="E11820" t="s">
        <v>11599</v>
      </c>
      <c r="F11820" t="s">
        <v>6573</v>
      </c>
      <c r="G11820" s="13">
        <v>41730</v>
      </c>
      <c r="H11820" s="13">
        <v>41800</v>
      </c>
      <c r="I11820" s="14">
        <v>0</v>
      </c>
      <c r="J11820" t="s">
        <v>259</v>
      </c>
      <c r="K11820" s="13">
        <v>41675.660127314812</v>
      </c>
      <c r="L11820">
        <f t="shared" si="1104"/>
        <v>2014</v>
      </c>
      <c r="M11820">
        <f t="shared" si="1105"/>
        <v>4</v>
      </c>
      <c r="N11820">
        <f t="shared" si="1106"/>
        <v>1</v>
      </c>
      <c r="O11820">
        <f t="shared" si="1107"/>
        <v>0</v>
      </c>
      <c r="P11820">
        <f t="shared" si="1108"/>
        <v>1</v>
      </c>
      <c r="Q11820">
        <f t="shared" si="1109"/>
        <v>1</v>
      </c>
    </row>
    <row r="11821" spans="1:17">
      <c r="A11821" s="12" t="s">
        <v>6577</v>
      </c>
      <c r="B11821" t="s">
        <v>736</v>
      </c>
      <c r="C11821" t="s">
        <v>458</v>
      </c>
      <c r="D11821" t="s">
        <v>20057</v>
      </c>
      <c r="E11821" t="s">
        <v>11599</v>
      </c>
      <c r="F11821" t="s">
        <v>6573</v>
      </c>
      <c r="G11821" s="13">
        <v>41898</v>
      </c>
      <c r="H11821" s="13">
        <v>41968</v>
      </c>
      <c r="I11821" s="14">
        <v>0</v>
      </c>
      <c r="J11821" t="s">
        <v>259</v>
      </c>
      <c r="K11821" s="13">
        <v>41887.59579861111</v>
      </c>
      <c r="L11821">
        <f t="shared" si="1104"/>
        <v>2014</v>
      </c>
      <c r="M11821">
        <f t="shared" si="1105"/>
        <v>9</v>
      </c>
      <c r="N11821">
        <f t="shared" si="1106"/>
        <v>16</v>
      </c>
      <c r="O11821">
        <f t="shared" si="1107"/>
        <v>0</v>
      </c>
      <c r="P11821">
        <f t="shared" si="1108"/>
        <v>0</v>
      </c>
      <c r="Q11821">
        <f t="shared" si="1109"/>
        <v>1</v>
      </c>
    </row>
    <row r="11822" spans="1:17">
      <c r="A11822" s="12" t="s">
        <v>6577</v>
      </c>
      <c r="B11822" t="s">
        <v>736</v>
      </c>
      <c r="C11822" t="s">
        <v>458</v>
      </c>
      <c r="D11822" t="s">
        <v>20058</v>
      </c>
      <c r="E11822" t="s">
        <v>11599</v>
      </c>
      <c r="F11822" t="s">
        <v>6573</v>
      </c>
      <c r="G11822" s="13">
        <v>42011</v>
      </c>
      <c r="H11822" s="13">
        <v>42081</v>
      </c>
      <c r="I11822" s="14">
        <v>0</v>
      </c>
      <c r="J11822" t="s">
        <v>259</v>
      </c>
      <c r="K11822" s="13">
        <v>41946.799131944441</v>
      </c>
      <c r="L11822">
        <f t="shared" si="1104"/>
        <v>2015</v>
      </c>
      <c r="M11822">
        <f t="shared" si="1105"/>
        <v>1</v>
      </c>
      <c r="N11822">
        <f t="shared" si="1106"/>
        <v>7</v>
      </c>
      <c r="O11822">
        <f t="shared" si="1107"/>
        <v>0</v>
      </c>
      <c r="P11822">
        <f t="shared" si="1108"/>
        <v>2</v>
      </c>
      <c r="Q11822">
        <f t="shared" si="1109"/>
        <v>1</v>
      </c>
    </row>
    <row r="11823" spans="1:17">
      <c r="A11823" s="12" t="s">
        <v>6577</v>
      </c>
      <c r="B11823" t="s">
        <v>736</v>
      </c>
      <c r="C11823" t="s">
        <v>458</v>
      </c>
      <c r="D11823" t="s">
        <v>6578</v>
      </c>
      <c r="E11823" t="s">
        <v>11599</v>
      </c>
      <c r="F11823" t="s">
        <v>6573</v>
      </c>
      <c r="G11823" s="13">
        <v>42094</v>
      </c>
      <c r="H11823" s="13">
        <v>42164</v>
      </c>
      <c r="I11823" s="14">
        <v>0</v>
      </c>
      <c r="J11823" t="s">
        <v>259</v>
      </c>
      <c r="K11823" s="13">
        <v>42072.452453703707</v>
      </c>
      <c r="L11823">
        <f t="shared" si="1104"/>
        <v>2015</v>
      </c>
      <c r="M11823">
        <f t="shared" si="1105"/>
        <v>3</v>
      </c>
      <c r="N11823">
        <f t="shared" si="1106"/>
        <v>31</v>
      </c>
      <c r="O11823">
        <f t="shared" si="1107"/>
        <v>0</v>
      </c>
      <c r="P11823">
        <f t="shared" si="1108"/>
        <v>0</v>
      </c>
      <c r="Q11823">
        <f t="shared" si="1109"/>
        <v>1</v>
      </c>
    </row>
    <row r="11824" spans="1:17">
      <c r="A11824" s="12" t="s">
        <v>6582</v>
      </c>
      <c r="B11824" t="s">
        <v>736</v>
      </c>
      <c r="C11824" t="s">
        <v>458</v>
      </c>
      <c r="D11824" t="s">
        <v>20059</v>
      </c>
      <c r="E11824" t="s">
        <v>11599</v>
      </c>
      <c r="F11824" t="s">
        <v>6573</v>
      </c>
      <c r="G11824" s="13">
        <v>41731</v>
      </c>
      <c r="H11824" s="13">
        <v>41801</v>
      </c>
      <c r="I11824" s="14">
        <v>0</v>
      </c>
      <c r="J11824" t="s">
        <v>259</v>
      </c>
      <c r="K11824" s="13">
        <v>41731.56726851852</v>
      </c>
      <c r="L11824">
        <f t="shared" si="1104"/>
        <v>2014</v>
      </c>
      <c r="M11824">
        <f t="shared" si="1105"/>
        <v>4</v>
      </c>
      <c r="N11824">
        <f t="shared" si="1106"/>
        <v>2</v>
      </c>
      <c r="O11824">
        <f t="shared" si="1107"/>
        <v>0</v>
      </c>
      <c r="P11824">
        <f t="shared" si="1108"/>
        <v>0</v>
      </c>
      <c r="Q11824">
        <f t="shared" si="1109"/>
        <v>1</v>
      </c>
    </row>
    <row r="11825" spans="1:17">
      <c r="A11825" s="12" t="s">
        <v>6582</v>
      </c>
      <c r="B11825" t="s">
        <v>736</v>
      </c>
      <c r="C11825" t="s">
        <v>458</v>
      </c>
      <c r="D11825" t="s">
        <v>20060</v>
      </c>
      <c r="E11825" t="s">
        <v>11599</v>
      </c>
      <c r="F11825" t="s">
        <v>6573</v>
      </c>
      <c r="G11825" s="13">
        <v>41900</v>
      </c>
      <c r="H11825" s="13">
        <v>41963</v>
      </c>
      <c r="I11825" s="14">
        <v>0</v>
      </c>
      <c r="J11825" t="s">
        <v>259</v>
      </c>
      <c r="K11825" s="13">
        <v>41887.595856481479</v>
      </c>
      <c r="L11825">
        <f t="shared" si="1104"/>
        <v>2014</v>
      </c>
      <c r="M11825">
        <f t="shared" si="1105"/>
        <v>9</v>
      </c>
      <c r="N11825">
        <f t="shared" si="1106"/>
        <v>18</v>
      </c>
      <c r="O11825">
        <f t="shared" si="1107"/>
        <v>0</v>
      </c>
      <c r="P11825">
        <f t="shared" si="1108"/>
        <v>0</v>
      </c>
      <c r="Q11825">
        <f t="shared" si="1109"/>
        <v>1</v>
      </c>
    </row>
    <row r="11826" spans="1:17">
      <c r="A11826" s="12" t="s">
        <v>6582</v>
      </c>
      <c r="B11826" t="s">
        <v>736</v>
      </c>
      <c r="C11826" t="s">
        <v>458</v>
      </c>
      <c r="D11826" t="s">
        <v>20061</v>
      </c>
      <c r="E11826" t="s">
        <v>11599</v>
      </c>
      <c r="F11826" t="s">
        <v>6573</v>
      </c>
      <c r="G11826" s="13">
        <v>42012</v>
      </c>
      <c r="H11826" s="13">
        <v>42082</v>
      </c>
      <c r="I11826" s="14">
        <v>0</v>
      </c>
      <c r="J11826" t="s">
        <v>259</v>
      </c>
      <c r="K11826" s="13">
        <v>41946.80127314815</v>
      </c>
      <c r="L11826">
        <f t="shared" si="1104"/>
        <v>2015</v>
      </c>
      <c r="M11826">
        <f t="shared" si="1105"/>
        <v>1</v>
      </c>
      <c r="N11826">
        <f t="shared" si="1106"/>
        <v>8</v>
      </c>
      <c r="O11826">
        <f t="shared" si="1107"/>
        <v>0</v>
      </c>
      <c r="P11826">
        <f t="shared" si="1108"/>
        <v>2</v>
      </c>
      <c r="Q11826">
        <f t="shared" si="1109"/>
        <v>1</v>
      </c>
    </row>
    <row r="11827" spans="1:17">
      <c r="A11827" s="12" t="s">
        <v>6582</v>
      </c>
      <c r="B11827" t="s">
        <v>736</v>
      </c>
      <c r="C11827" t="s">
        <v>458</v>
      </c>
      <c r="D11827" t="s">
        <v>6583</v>
      </c>
      <c r="E11827" t="s">
        <v>11599</v>
      </c>
      <c r="F11827" t="s">
        <v>6573</v>
      </c>
      <c r="G11827" s="13">
        <v>42096</v>
      </c>
      <c r="H11827" s="13">
        <v>42166</v>
      </c>
      <c r="I11827" s="14">
        <v>0</v>
      </c>
      <c r="J11827" t="s">
        <v>259</v>
      </c>
      <c r="K11827" s="13">
        <v>42072.43645833333</v>
      </c>
      <c r="L11827">
        <f t="shared" si="1104"/>
        <v>2015</v>
      </c>
      <c r="M11827">
        <f t="shared" si="1105"/>
        <v>4</v>
      </c>
      <c r="N11827">
        <f t="shared" si="1106"/>
        <v>2</v>
      </c>
      <c r="O11827">
        <f t="shared" si="1107"/>
        <v>0</v>
      </c>
      <c r="P11827">
        <f t="shared" si="1108"/>
        <v>0</v>
      </c>
      <c r="Q11827">
        <f t="shared" si="1109"/>
        <v>1</v>
      </c>
    </row>
    <row r="11828" spans="1:17">
      <c r="A11828" s="12" t="s">
        <v>6587</v>
      </c>
      <c r="B11828" t="s">
        <v>736</v>
      </c>
      <c r="C11828" t="s">
        <v>458</v>
      </c>
      <c r="D11828" t="s">
        <v>6588</v>
      </c>
      <c r="E11828" t="s">
        <v>11599</v>
      </c>
      <c r="F11828" t="s">
        <v>6573</v>
      </c>
      <c r="G11828" s="13">
        <v>42093</v>
      </c>
      <c r="H11828" s="13">
        <v>42163</v>
      </c>
      <c r="I11828" s="14">
        <v>0</v>
      </c>
      <c r="J11828" t="s">
        <v>259</v>
      </c>
      <c r="K11828" s="13">
        <v>42082.650254629632</v>
      </c>
      <c r="L11828">
        <f t="shared" si="1104"/>
        <v>2015</v>
      </c>
      <c r="M11828">
        <f t="shared" si="1105"/>
        <v>3</v>
      </c>
      <c r="N11828">
        <f t="shared" si="1106"/>
        <v>30</v>
      </c>
      <c r="O11828">
        <f t="shared" si="1107"/>
        <v>0</v>
      </c>
      <c r="P11828">
        <f t="shared" si="1108"/>
        <v>0</v>
      </c>
      <c r="Q11828">
        <f t="shared" si="1109"/>
        <v>1</v>
      </c>
    </row>
    <row r="11829" spans="1:17">
      <c r="A11829" s="12" t="s">
        <v>6594</v>
      </c>
      <c r="B11829" t="s">
        <v>791</v>
      </c>
      <c r="C11829" t="s">
        <v>458</v>
      </c>
      <c r="D11829" t="s">
        <v>20062</v>
      </c>
      <c r="E11829" t="s">
        <v>11599</v>
      </c>
      <c r="F11829" t="s">
        <v>6573</v>
      </c>
      <c r="G11829" s="13">
        <v>41732</v>
      </c>
      <c r="H11829" s="13">
        <v>41802</v>
      </c>
      <c r="I11829" s="14">
        <v>0</v>
      </c>
      <c r="J11829" t="s">
        <v>259</v>
      </c>
      <c r="K11829" s="13">
        <v>41675.663576388892</v>
      </c>
      <c r="L11829">
        <f t="shared" si="1104"/>
        <v>2014</v>
      </c>
      <c r="M11829">
        <f t="shared" si="1105"/>
        <v>4</v>
      </c>
      <c r="N11829">
        <f t="shared" si="1106"/>
        <v>3</v>
      </c>
      <c r="O11829">
        <f t="shared" si="1107"/>
        <v>0</v>
      </c>
      <c r="P11829">
        <f t="shared" si="1108"/>
        <v>1</v>
      </c>
      <c r="Q11829">
        <f t="shared" si="1109"/>
        <v>1</v>
      </c>
    </row>
    <row r="11830" spans="1:17">
      <c r="A11830" s="12" t="s">
        <v>6594</v>
      </c>
      <c r="B11830" t="s">
        <v>791</v>
      </c>
      <c r="C11830" t="s">
        <v>458</v>
      </c>
      <c r="D11830" t="s">
        <v>20063</v>
      </c>
      <c r="E11830" t="s">
        <v>11599</v>
      </c>
      <c r="F11830" t="s">
        <v>6573</v>
      </c>
      <c r="G11830" s="13">
        <v>41901</v>
      </c>
      <c r="H11830" s="13">
        <v>41964</v>
      </c>
      <c r="I11830" s="14">
        <v>0</v>
      </c>
      <c r="J11830" t="s">
        <v>259</v>
      </c>
      <c r="K11830" s="13">
        <v>41887.595914351848</v>
      </c>
      <c r="L11830">
        <f t="shared" si="1104"/>
        <v>2014</v>
      </c>
      <c r="M11830">
        <f t="shared" si="1105"/>
        <v>9</v>
      </c>
      <c r="N11830">
        <f t="shared" si="1106"/>
        <v>19</v>
      </c>
      <c r="O11830">
        <f t="shared" si="1107"/>
        <v>0</v>
      </c>
      <c r="P11830">
        <f t="shared" si="1108"/>
        <v>0</v>
      </c>
      <c r="Q11830">
        <f t="shared" si="1109"/>
        <v>1</v>
      </c>
    </row>
    <row r="11831" spans="1:17">
      <c r="A11831" s="12" t="s">
        <v>6594</v>
      </c>
      <c r="B11831" t="s">
        <v>791</v>
      </c>
      <c r="C11831" t="s">
        <v>458</v>
      </c>
      <c r="D11831" t="s">
        <v>20064</v>
      </c>
      <c r="E11831" t="s">
        <v>11599</v>
      </c>
      <c r="F11831" t="s">
        <v>6573</v>
      </c>
      <c r="G11831" s="13">
        <v>42011</v>
      </c>
      <c r="H11831" s="13">
        <v>42081</v>
      </c>
      <c r="I11831" s="14">
        <v>0</v>
      </c>
      <c r="J11831" t="s">
        <v>259</v>
      </c>
      <c r="K11831" s="13">
        <v>41946.823738425926</v>
      </c>
      <c r="L11831">
        <f t="shared" si="1104"/>
        <v>2015</v>
      </c>
      <c r="M11831">
        <f t="shared" si="1105"/>
        <v>1</v>
      </c>
      <c r="N11831">
        <f t="shared" si="1106"/>
        <v>7</v>
      </c>
      <c r="O11831">
        <f t="shared" si="1107"/>
        <v>0</v>
      </c>
      <c r="P11831">
        <f t="shared" si="1108"/>
        <v>2</v>
      </c>
      <c r="Q11831">
        <f t="shared" si="1109"/>
        <v>1</v>
      </c>
    </row>
    <row r="11832" spans="1:17">
      <c r="A11832" s="12" t="s">
        <v>6594</v>
      </c>
      <c r="B11832" t="s">
        <v>791</v>
      </c>
      <c r="C11832" t="s">
        <v>458</v>
      </c>
      <c r="D11832" t="s">
        <v>6595</v>
      </c>
      <c r="E11832" t="s">
        <v>11599</v>
      </c>
      <c r="F11832" t="s">
        <v>6573</v>
      </c>
      <c r="G11832" s="13">
        <v>42094</v>
      </c>
      <c r="H11832" s="13">
        <v>42164</v>
      </c>
      <c r="I11832" s="14">
        <v>0</v>
      </c>
      <c r="J11832" t="s">
        <v>259</v>
      </c>
      <c r="K11832" s="13">
        <v>42072.452534722222</v>
      </c>
      <c r="L11832">
        <f t="shared" si="1104"/>
        <v>2015</v>
      </c>
      <c r="M11832">
        <f t="shared" si="1105"/>
        <v>3</v>
      </c>
      <c r="N11832">
        <f t="shared" si="1106"/>
        <v>31</v>
      </c>
      <c r="O11832">
        <f t="shared" si="1107"/>
        <v>0</v>
      </c>
      <c r="P11832">
        <f t="shared" si="1108"/>
        <v>0</v>
      </c>
      <c r="Q11832">
        <f t="shared" si="1109"/>
        <v>1</v>
      </c>
    </row>
    <row r="11833" spans="1:17">
      <c r="A11833" s="12" t="s">
        <v>6599</v>
      </c>
      <c r="B11833" t="s">
        <v>736</v>
      </c>
      <c r="C11833" t="s">
        <v>458</v>
      </c>
      <c r="D11833" t="s">
        <v>20065</v>
      </c>
      <c r="E11833" t="s">
        <v>11599</v>
      </c>
      <c r="F11833" t="s">
        <v>6573</v>
      </c>
      <c r="G11833" s="13">
        <v>41813</v>
      </c>
      <c r="H11833" s="13">
        <v>41857</v>
      </c>
      <c r="I11833" s="14">
        <v>0</v>
      </c>
      <c r="J11833" t="s">
        <v>259</v>
      </c>
      <c r="K11833" s="13">
        <v>41813.400810185187</v>
      </c>
      <c r="L11833">
        <f t="shared" si="1104"/>
        <v>2014</v>
      </c>
      <c r="M11833">
        <f t="shared" si="1105"/>
        <v>6</v>
      </c>
      <c r="N11833">
        <f t="shared" si="1106"/>
        <v>23</v>
      </c>
      <c r="O11833">
        <f t="shared" si="1107"/>
        <v>0</v>
      </c>
      <c r="P11833">
        <f t="shared" si="1108"/>
        <v>0</v>
      </c>
      <c r="Q11833">
        <f t="shared" si="1109"/>
        <v>1</v>
      </c>
    </row>
    <row r="11834" spans="1:17">
      <c r="A11834" s="12" t="s">
        <v>6601</v>
      </c>
      <c r="B11834" t="s">
        <v>791</v>
      </c>
      <c r="C11834" t="s">
        <v>458</v>
      </c>
      <c r="D11834" t="s">
        <v>20066</v>
      </c>
      <c r="E11834" t="s">
        <v>11599</v>
      </c>
      <c r="F11834" t="s">
        <v>6573</v>
      </c>
      <c r="G11834" s="13">
        <v>41813</v>
      </c>
      <c r="H11834" s="13">
        <v>41857</v>
      </c>
      <c r="I11834" s="14">
        <v>0</v>
      </c>
      <c r="J11834" t="s">
        <v>259</v>
      </c>
      <c r="K11834" s="13">
        <v>41796.674120370371</v>
      </c>
      <c r="L11834">
        <f t="shared" si="1104"/>
        <v>2014</v>
      </c>
      <c r="M11834">
        <f t="shared" si="1105"/>
        <v>6</v>
      </c>
      <c r="N11834">
        <f t="shared" si="1106"/>
        <v>23</v>
      </c>
      <c r="O11834">
        <f t="shared" si="1107"/>
        <v>0</v>
      </c>
      <c r="P11834">
        <f t="shared" si="1108"/>
        <v>0</v>
      </c>
      <c r="Q11834">
        <f t="shared" si="1109"/>
        <v>1</v>
      </c>
    </row>
    <row r="11835" spans="1:17">
      <c r="A11835" s="12" t="s">
        <v>6603</v>
      </c>
      <c r="B11835" t="s">
        <v>750</v>
      </c>
      <c r="C11835" t="s">
        <v>458</v>
      </c>
      <c r="D11835" t="s">
        <v>20067</v>
      </c>
      <c r="E11835" t="s">
        <v>11599</v>
      </c>
      <c r="F11835" t="s">
        <v>6573</v>
      </c>
      <c r="G11835" s="13">
        <v>41732</v>
      </c>
      <c r="H11835" s="13">
        <v>41802</v>
      </c>
      <c r="I11835" s="14">
        <v>0</v>
      </c>
      <c r="J11835" t="s">
        <v>259</v>
      </c>
      <c r="K11835" s="13">
        <v>41744.976886574077</v>
      </c>
      <c r="L11835">
        <f t="shared" si="1104"/>
        <v>2014</v>
      </c>
      <c r="M11835">
        <f t="shared" si="1105"/>
        <v>4</v>
      </c>
      <c r="N11835">
        <f t="shared" si="1106"/>
        <v>3</v>
      </c>
      <c r="O11835" t="e">
        <f t="shared" si="1107"/>
        <v>#NUM!</v>
      </c>
      <c r="P11835" t="e">
        <f t="shared" si="1108"/>
        <v>#NUM!</v>
      </c>
      <c r="Q11835">
        <f t="shared" si="1109"/>
        <v>1</v>
      </c>
    </row>
    <row r="11836" spans="1:17">
      <c r="A11836" s="12" t="s">
        <v>6603</v>
      </c>
      <c r="B11836" t="s">
        <v>750</v>
      </c>
      <c r="C11836" t="s">
        <v>458</v>
      </c>
      <c r="D11836" t="s">
        <v>20068</v>
      </c>
      <c r="E11836" t="s">
        <v>11599</v>
      </c>
      <c r="F11836" t="s">
        <v>6573</v>
      </c>
      <c r="G11836" s="13">
        <v>41813</v>
      </c>
      <c r="H11836" s="13">
        <v>41857</v>
      </c>
      <c r="I11836" s="14">
        <v>0</v>
      </c>
      <c r="J11836" t="s">
        <v>259</v>
      </c>
      <c r="K11836" s="13">
        <v>41820.609027777777</v>
      </c>
      <c r="L11836">
        <f t="shared" si="1104"/>
        <v>2014</v>
      </c>
      <c r="M11836">
        <f t="shared" si="1105"/>
        <v>6</v>
      </c>
      <c r="N11836">
        <f t="shared" si="1106"/>
        <v>23</v>
      </c>
      <c r="O11836" t="e">
        <f t="shared" si="1107"/>
        <v>#NUM!</v>
      </c>
      <c r="P11836" t="e">
        <f t="shared" si="1108"/>
        <v>#NUM!</v>
      </c>
      <c r="Q11836">
        <f t="shared" si="1109"/>
        <v>1</v>
      </c>
    </row>
    <row r="11837" spans="1:17">
      <c r="A11837" s="12" t="s">
        <v>6603</v>
      </c>
      <c r="B11837" t="s">
        <v>750</v>
      </c>
      <c r="C11837" t="s">
        <v>458</v>
      </c>
      <c r="D11837" t="s">
        <v>20069</v>
      </c>
      <c r="E11837" t="s">
        <v>11599</v>
      </c>
      <c r="F11837" t="s">
        <v>6573</v>
      </c>
      <c r="G11837" s="13">
        <v>41898</v>
      </c>
      <c r="H11837" s="13">
        <v>41968</v>
      </c>
      <c r="I11837" s="14">
        <v>0</v>
      </c>
      <c r="J11837" t="s">
        <v>259</v>
      </c>
      <c r="K11837" s="13">
        <v>41904.508275462962</v>
      </c>
      <c r="L11837">
        <f t="shared" si="1104"/>
        <v>2014</v>
      </c>
      <c r="M11837">
        <f t="shared" si="1105"/>
        <v>9</v>
      </c>
      <c r="N11837">
        <f t="shared" si="1106"/>
        <v>16</v>
      </c>
      <c r="O11837" t="e">
        <f t="shared" si="1107"/>
        <v>#NUM!</v>
      </c>
      <c r="P11837" t="e">
        <f t="shared" si="1108"/>
        <v>#NUM!</v>
      </c>
      <c r="Q11837">
        <f t="shared" si="1109"/>
        <v>1</v>
      </c>
    </row>
    <row r="11838" spans="1:17">
      <c r="A11838" s="12" t="s">
        <v>6603</v>
      </c>
      <c r="B11838" t="s">
        <v>750</v>
      </c>
      <c r="C11838" t="s">
        <v>458</v>
      </c>
      <c r="D11838" t="s">
        <v>20070</v>
      </c>
      <c r="E11838" t="s">
        <v>11599</v>
      </c>
      <c r="F11838" t="s">
        <v>6573</v>
      </c>
      <c r="G11838" s="13">
        <v>42011</v>
      </c>
      <c r="H11838" s="13">
        <v>42081</v>
      </c>
      <c r="I11838" s="14">
        <v>0</v>
      </c>
      <c r="J11838" t="s">
        <v>259</v>
      </c>
      <c r="K11838" s="13">
        <v>42016.369606481479</v>
      </c>
      <c r="L11838">
        <f t="shared" si="1104"/>
        <v>2015</v>
      </c>
      <c r="M11838">
        <f t="shared" si="1105"/>
        <v>1</v>
      </c>
      <c r="N11838">
        <f t="shared" si="1106"/>
        <v>7</v>
      </c>
      <c r="O11838" t="e">
        <f t="shared" si="1107"/>
        <v>#NUM!</v>
      </c>
      <c r="P11838" t="e">
        <f t="shared" si="1108"/>
        <v>#NUM!</v>
      </c>
      <c r="Q11838">
        <f t="shared" si="1109"/>
        <v>1</v>
      </c>
    </row>
    <row r="11839" spans="1:17">
      <c r="A11839" s="12" t="s">
        <v>6603</v>
      </c>
      <c r="B11839" t="s">
        <v>750</v>
      </c>
      <c r="C11839" t="s">
        <v>458</v>
      </c>
      <c r="D11839" t="s">
        <v>6604</v>
      </c>
      <c r="E11839" t="s">
        <v>11599</v>
      </c>
      <c r="F11839" t="s">
        <v>6573</v>
      </c>
      <c r="G11839" s="13">
        <v>42093</v>
      </c>
      <c r="H11839" s="13">
        <v>42163</v>
      </c>
      <c r="I11839" s="14">
        <v>0</v>
      </c>
      <c r="J11839" t="s">
        <v>259</v>
      </c>
      <c r="K11839" s="13">
        <v>42104.508020833331</v>
      </c>
      <c r="L11839">
        <f t="shared" si="1104"/>
        <v>2015</v>
      </c>
      <c r="M11839">
        <f t="shared" si="1105"/>
        <v>3</v>
      </c>
      <c r="N11839">
        <f t="shared" si="1106"/>
        <v>30</v>
      </c>
      <c r="O11839" t="e">
        <f t="shared" si="1107"/>
        <v>#NUM!</v>
      </c>
      <c r="P11839" t="e">
        <f t="shared" si="1108"/>
        <v>#NUM!</v>
      </c>
      <c r="Q11839">
        <f t="shared" si="1109"/>
        <v>1</v>
      </c>
    </row>
    <row r="11840" spans="1:17">
      <c r="A11840" s="12" t="s">
        <v>6608</v>
      </c>
      <c r="B11840" t="s">
        <v>750</v>
      </c>
      <c r="C11840" t="s">
        <v>458</v>
      </c>
      <c r="D11840" t="s">
        <v>20071</v>
      </c>
      <c r="E11840" t="s">
        <v>11599</v>
      </c>
      <c r="F11840" t="s">
        <v>6573</v>
      </c>
      <c r="G11840" s="13">
        <v>41901</v>
      </c>
      <c r="H11840" s="13">
        <v>41964</v>
      </c>
      <c r="I11840" s="14">
        <v>0</v>
      </c>
      <c r="J11840" t="s">
        <v>259</v>
      </c>
      <c r="K11840" s="13">
        <v>41905.386747685188</v>
      </c>
      <c r="L11840">
        <f t="shared" si="1104"/>
        <v>2014</v>
      </c>
      <c r="M11840">
        <f t="shared" si="1105"/>
        <v>9</v>
      </c>
      <c r="N11840">
        <f t="shared" si="1106"/>
        <v>19</v>
      </c>
      <c r="O11840" t="e">
        <f t="shared" si="1107"/>
        <v>#NUM!</v>
      </c>
      <c r="P11840" t="e">
        <f t="shared" si="1108"/>
        <v>#NUM!</v>
      </c>
      <c r="Q11840">
        <f t="shared" si="1109"/>
        <v>1</v>
      </c>
    </row>
    <row r="11841" spans="1:17">
      <c r="A11841" s="12" t="s">
        <v>6608</v>
      </c>
      <c r="B11841" t="s">
        <v>750</v>
      </c>
      <c r="C11841" t="s">
        <v>458</v>
      </c>
      <c r="D11841" t="s">
        <v>20072</v>
      </c>
      <c r="E11841" t="s">
        <v>11599</v>
      </c>
      <c r="F11841" t="s">
        <v>6573</v>
      </c>
      <c r="G11841" s="13">
        <v>42010</v>
      </c>
      <c r="H11841" s="13">
        <v>42080</v>
      </c>
      <c r="I11841" s="14">
        <v>0</v>
      </c>
      <c r="J11841" t="s">
        <v>259</v>
      </c>
      <c r="K11841" s="13">
        <v>42016.425150462965</v>
      </c>
      <c r="L11841">
        <f t="shared" si="1104"/>
        <v>2015</v>
      </c>
      <c r="M11841">
        <f t="shared" si="1105"/>
        <v>1</v>
      </c>
      <c r="N11841">
        <f t="shared" si="1106"/>
        <v>6</v>
      </c>
      <c r="O11841" t="e">
        <f t="shared" si="1107"/>
        <v>#NUM!</v>
      </c>
      <c r="P11841" t="e">
        <f t="shared" si="1108"/>
        <v>#NUM!</v>
      </c>
      <c r="Q11841">
        <f t="shared" si="1109"/>
        <v>1</v>
      </c>
    </row>
    <row r="11842" spans="1:17">
      <c r="A11842" s="12" t="s">
        <v>6608</v>
      </c>
      <c r="B11842" t="s">
        <v>750</v>
      </c>
      <c r="C11842" t="s">
        <v>458</v>
      </c>
      <c r="D11842" t="s">
        <v>6609</v>
      </c>
      <c r="E11842" t="s">
        <v>11599</v>
      </c>
      <c r="F11842" t="s">
        <v>6573</v>
      </c>
      <c r="G11842" s="13">
        <v>42094</v>
      </c>
      <c r="H11842" s="13">
        <v>42164</v>
      </c>
      <c r="I11842" s="14">
        <v>0</v>
      </c>
      <c r="J11842" t="s">
        <v>259</v>
      </c>
      <c r="K11842" s="13">
        <v>42111.400358796294</v>
      </c>
      <c r="L11842">
        <f t="shared" si="1104"/>
        <v>2015</v>
      </c>
      <c r="M11842">
        <f t="shared" si="1105"/>
        <v>3</v>
      </c>
      <c r="N11842">
        <f t="shared" si="1106"/>
        <v>31</v>
      </c>
      <c r="O11842" t="e">
        <f t="shared" si="1107"/>
        <v>#NUM!</v>
      </c>
      <c r="P11842" t="e">
        <f t="shared" si="1108"/>
        <v>#NUM!</v>
      </c>
      <c r="Q11842">
        <f t="shared" si="1109"/>
        <v>1</v>
      </c>
    </row>
    <row r="11843" spans="1:17">
      <c r="A11843" s="12" t="s">
        <v>6611</v>
      </c>
      <c r="B11843" t="s">
        <v>750</v>
      </c>
      <c r="C11843" t="s">
        <v>458</v>
      </c>
      <c r="D11843" t="s">
        <v>20073</v>
      </c>
      <c r="E11843" t="s">
        <v>11599</v>
      </c>
      <c r="F11843" t="s">
        <v>6573</v>
      </c>
      <c r="G11843" s="13">
        <v>41900</v>
      </c>
      <c r="H11843" s="13">
        <v>41963</v>
      </c>
      <c r="I11843" s="14">
        <v>0</v>
      </c>
      <c r="J11843" t="s">
        <v>259</v>
      </c>
      <c r="K11843" s="13">
        <v>41905.470138888886</v>
      </c>
      <c r="L11843">
        <f t="shared" ref="L11843:L11906" si="1110">YEAR(G11843)</f>
        <v>2014</v>
      </c>
      <c r="M11843">
        <f t="shared" ref="M11843:M11906" si="1111">MONTH(G11843)</f>
        <v>9</v>
      </c>
      <c r="N11843">
        <f t="shared" ref="N11843:N11906" si="1112">DAY(G11843)</f>
        <v>18</v>
      </c>
      <c r="O11843" t="e">
        <f t="shared" ref="O11843:O11906" si="1113">DATEDIF($K11843,INT($G11843),"y")</f>
        <v>#NUM!</v>
      </c>
      <c r="P11843" t="e">
        <f t="shared" ref="P11843:P11906" si="1114">DATEDIF($K11843,INT($G11843),"m")</f>
        <v>#NUM!</v>
      </c>
      <c r="Q11843">
        <f t="shared" ref="Q11843:Q11906" si="1115">DATEDIF($K$2,INT($G$2),"ym")</f>
        <v>1</v>
      </c>
    </row>
    <row r="11844" spans="1:17">
      <c r="A11844" s="12" t="s">
        <v>6611</v>
      </c>
      <c r="B11844" t="s">
        <v>750</v>
      </c>
      <c r="C11844" t="s">
        <v>458</v>
      </c>
      <c r="D11844" t="s">
        <v>20074</v>
      </c>
      <c r="E11844" t="s">
        <v>11599</v>
      </c>
      <c r="F11844" t="s">
        <v>6573</v>
      </c>
      <c r="G11844" s="13">
        <v>42011</v>
      </c>
      <c r="H11844" s="13">
        <v>42081</v>
      </c>
      <c r="I11844" s="14">
        <v>0</v>
      </c>
      <c r="J11844" t="s">
        <v>259</v>
      </c>
      <c r="K11844" s="13">
        <v>42016.446099537039</v>
      </c>
      <c r="L11844">
        <f t="shared" si="1110"/>
        <v>2015</v>
      </c>
      <c r="M11844">
        <f t="shared" si="1111"/>
        <v>1</v>
      </c>
      <c r="N11844">
        <f t="shared" si="1112"/>
        <v>7</v>
      </c>
      <c r="O11844" t="e">
        <f t="shared" si="1113"/>
        <v>#NUM!</v>
      </c>
      <c r="P11844" t="e">
        <f t="shared" si="1114"/>
        <v>#NUM!</v>
      </c>
      <c r="Q11844">
        <f t="shared" si="1115"/>
        <v>1</v>
      </c>
    </row>
    <row r="11845" spans="1:17">
      <c r="A11845" s="12" t="s">
        <v>6611</v>
      </c>
      <c r="B11845" t="s">
        <v>750</v>
      </c>
      <c r="C11845" t="s">
        <v>458</v>
      </c>
      <c r="D11845" t="s">
        <v>6612</v>
      </c>
      <c r="E11845" t="s">
        <v>11599</v>
      </c>
      <c r="F11845" t="s">
        <v>6573</v>
      </c>
      <c r="G11845" s="13">
        <v>42094</v>
      </c>
      <c r="H11845" s="13">
        <v>42164</v>
      </c>
      <c r="I11845" s="14">
        <v>0</v>
      </c>
      <c r="J11845" t="s">
        <v>259</v>
      </c>
      <c r="K11845" s="13">
        <v>42111.51494212963</v>
      </c>
      <c r="L11845">
        <f t="shared" si="1110"/>
        <v>2015</v>
      </c>
      <c r="M11845">
        <f t="shared" si="1111"/>
        <v>3</v>
      </c>
      <c r="N11845">
        <f t="shared" si="1112"/>
        <v>31</v>
      </c>
      <c r="O11845" t="e">
        <f t="shared" si="1113"/>
        <v>#NUM!</v>
      </c>
      <c r="P11845" t="e">
        <f t="shared" si="1114"/>
        <v>#NUM!</v>
      </c>
      <c r="Q11845">
        <f t="shared" si="1115"/>
        <v>1</v>
      </c>
    </row>
    <row r="11846" spans="1:17">
      <c r="A11846" s="12" t="s">
        <v>6613</v>
      </c>
      <c r="B11846" t="s">
        <v>736</v>
      </c>
      <c r="C11846" t="s">
        <v>458</v>
      </c>
      <c r="D11846" t="s">
        <v>20075</v>
      </c>
      <c r="E11846" t="s">
        <v>11599</v>
      </c>
      <c r="F11846" t="s">
        <v>6615</v>
      </c>
      <c r="G11846" s="13">
        <v>41731</v>
      </c>
      <c r="H11846" s="13">
        <v>41794</v>
      </c>
      <c r="I11846" s="14">
        <v>0</v>
      </c>
      <c r="J11846" t="s">
        <v>259</v>
      </c>
      <c r="K11846" s="13">
        <v>41675.654803240737</v>
      </c>
      <c r="L11846">
        <f t="shared" si="1110"/>
        <v>2014</v>
      </c>
      <c r="M11846">
        <f t="shared" si="1111"/>
        <v>4</v>
      </c>
      <c r="N11846">
        <f t="shared" si="1112"/>
        <v>2</v>
      </c>
      <c r="O11846">
        <f t="shared" si="1113"/>
        <v>0</v>
      </c>
      <c r="P11846">
        <f t="shared" si="1114"/>
        <v>1</v>
      </c>
      <c r="Q11846">
        <f t="shared" si="1115"/>
        <v>1</v>
      </c>
    </row>
    <row r="11847" spans="1:17">
      <c r="A11847" s="12" t="s">
        <v>6613</v>
      </c>
      <c r="B11847" t="s">
        <v>736</v>
      </c>
      <c r="C11847" t="s">
        <v>458</v>
      </c>
      <c r="D11847" t="s">
        <v>20076</v>
      </c>
      <c r="E11847" t="s">
        <v>11599</v>
      </c>
      <c r="F11847" t="s">
        <v>6615</v>
      </c>
      <c r="G11847" s="13">
        <v>41899</v>
      </c>
      <c r="H11847" s="13">
        <v>41969</v>
      </c>
      <c r="I11847" s="14">
        <v>0</v>
      </c>
      <c r="J11847" t="s">
        <v>259</v>
      </c>
      <c r="K11847" s="13">
        <v>41887.595983796295</v>
      </c>
      <c r="L11847">
        <f t="shared" si="1110"/>
        <v>2014</v>
      </c>
      <c r="M11847">
        <f t="shared" si="1111"/>
        <v>9</v>
      </c>
      <c r="N11847">
        <f t="shared" si="1112"/>
        <v>17</v>
      </c>
      <c r="O11847">
        <f t="shared" si="1113"/>
        <v>0</v>
      </c>
      <c r="P11847">
        <f t="shared" si="1114"/>
        <v>0</v>
      </c>
      <c r="Q11847">
        <f t="shared" si="1115"/>
        <v>1</v>
      </c>
    </row>
    <row r="11848" spans="1:17">
      <c r="A11848" s="12" t="s">
        <v>6613</v>
      </c>
      <c r="B11848" t="s">
        <v>736</v>
      </c>
      <c r="C11848" t="s">
        <v>458</v>
      </c>
      <c r="D11848" t="s">
        <v>20077</v>
      </c>
      <c r="E11848" t="s">
        <v>11599</v>
      </c>
      <c r="F11848" t="s">
        <v>6615</v>
      </c>
      <c r="G11848" s="13">
        <v>42011</v>
      </c>
      <c r="H11848" s="13">
        <v>42081</v>
      </c>
      <c r="I11848" s="14">
        <v>0</v>
      </c>
      <c r="J11848" t="s">
        <v>259</v>
      </c>
      <c r="K11848" s="13">
        <v>41946.801342592589</v>
      </c>
      <c r="L11848">
        <f t="shared" si="1110"/>
        <v>2015</v>
      </c>
      <c r="M11848">
        <f t="shared" si="1111"/>
        <v>1</v>
      </c>
      <c r="N11848">
        <f t="shared" si="1112"/>
        <v>7</v>
      </c>
      <c r="O11848">
        <f t="shared" si="1113"/>
        <v>0</v>
      </c>
      <c r="P11848">
        <f t="shared" si="1114"/>
        <v>2</v>
      </c>
      <c r="Q11848">
        <f t="shared" si="1115"/>
        <v>1</v>
      </c>
    </row>
    <row r="11849" spans="1:17">
      <c r="A11849" s="12" t="s">
        <v>6613</v>
      </c>
      <c r="B11849" t="s">
        <v>736</v>
      </c>
      <c r="C11849" t="s">
        <v>458</v>
      </c>
      <c r="D11849" t="s">
        <v>6614</v>
      </c>
      <c r="E11849" t="s">
        <v>11599</v>
      </c>
      <c r="F11849" t="s">
        <v>6615</v>
      </c>
      <c r="G11849" s="13">
        <v>42095</v>
      </c>
      <c r="H11849" s="13">
        <v>42165</v>
      </c>
      <c r="I11849" s="14">
        <v>0</v>
      </c>
      <c r="J11849" t="s">
        <v>259</v>
      </c>
      <c r="K11849" s="13">
        <v>42072.452627314815</v>
      </c>
      <c r="L11849">
        <f t="shared" si="1110"/>
        <v>2015</v>
      </c>
      <c r="M11849">
        <f t="shared" si="1111"/>
        <v>4</v>
      </c>
      <c r="N11849">
        <f t="shared" si="1112"/>
        <v>1</v>
      </c>
      <c r="O11849">
        <f t="shared" si="1113"/>
        <v>0</v>
      </c>
      <c r="P11849">
        <f t="shared" si="1114"/>
        <v>0</v>
      </c>
      <c r="Q11849">
        <f t="shared" si="1115"/>
        <v>1</v>
      </c>
    </row>
    <row r="11850" spans="1:17">
      <c r="A11850" s="12" t="s">
        <v>6620</v>
      </c>
      <c r="B11850" t="s">
        <v>736</v>
      </c>
      <c r="C11850" t="s">
        <v>458</v>
      </c>
      <c r="D11850" t="s">
        <v>20078</v>
      </c>
      <c r="E11850" t="s">
        <v>11599</v>
      </c>
      <c r="F11850" t="s">
        <v>6615</v>
      </c>
      <c r="G11850" s="13">
        <v>41736</v>
      </c>
      <c r="H11850" s="13">
        <v>41799</v>
      </c>
      <c r="I11850" s="14">
        <v>0</v>
      </c>
      <c r="J11850" t="s">
        <v>259</v>
      </c>
      <c r="K11850" s="13">
        <v>41753.615729166668</v>
      </c>
      <c r="L11850">
        <f t="shared" si="1110"/>
        <v>2014</v>
      </c>
      <c r="M11850">
        <f t="shared" si="1111"/>
        <v>4</v>
      </c>
      <c r="N11850">
        <f t="shared" si="1112"/>
        <v>7</v>
      </c>
      <c r="O11850" t="e">
        <f t="shared" si="1113"/>
        <v>#NUM!</v>
      </c>
      <c r="P11850" t="e">
        <f t="shared" si="1114"/>
        <v>#NUM!</v>
      </c>
      <c r="Q11850">
        <f t="shared" si="1115"/>
        <v>1</v>
      </c>
    </row>
    <row r="11851" spans="1:17">
      <c r="A11851" s="12" t="s">
        <v>6620</v>
      </c>
      <c r="B11851" t="s">
        <v>736</v>
      </c>
      <c r="C11851" t="s">
        <v>458</v>
      </c>
      <c r="D11851" t="s">
        <v>20079</v>
      </c>
      <c r="E11851" t="s">
        <v>11599</v>
      </c>
      <c r="F11851" t="s">
        <v>6615</v>
      </c>
      <c r="G11851" s="13">
        <v>41897</v>
      </c>
      <c r="H11851" s="13">
        <v>41967</v>
      </c>
      <c r="I11851" s="14">
        <v>0</v>
      </c>
      <c r="J11851" t="s">
        <v>259</v>
      </c>
      <c r="K11851" s="13">
        <v>41887.596053240741</v>
      </c>
      <c r="L11851">
        <f t="shared" si="1110"/>
        <v>2014</v>
      </c>
      <c r="M11851">
        <f t="shared" si="1111"/>
        <v>9</v>
      </c>
      <c r="N11851">
        <f t="shared" si="1112"/>
        <v>15</v>
      </c>
      <c r="O11851">
        <f t="shared" si="1113"/>
        <v>0</v>
      </c>
      <c r="P11851">
        <f t="shared" si="1114"/>
        <v>0</v>
      </c>
      <c r="Q11851">
        <f t="shared" si="1115"/>
        <v>1</v>
      </c>
    </row>
    <row r="11852" spans="1:17">
      <c r="A11852" s="12" t="s">
        <v>6620</v>
      </c>
      <c r="B11852" t="s">
        <v>736</v>
      </c>
      <c r="C11852" t="s">
        <v>458</v>
      </c>
      <c r="D11852" t="s">
        <v>20080</v>
      </c>
      <c r="E11852" t="s">
        <v>11599</v>
      </c>
      <c r="F11852" t="s">
        <v>6615</v>
      </c>
      <c r="G11852" s="13">
        <v>42009</v>
      </c>
      <c r="H11852" s="13">
        <v>42079</v>
      </c>
      <c r="I11852" s="14">
        <v>0</v>
      </c>
      <c r="J11852" t="s">
        <v>259</v>
      </c>
      <c r="K11852" s="13">
        <v>41946.801412037035</v>
      </c>
      <c r="L11852">
        <f t="shared" si="1110"/>
        <v>2015</v>
      </c>
      <c r="M11852">
        <f t="shared" si="1111"/>
        <v>1</v>
      </c>
      <c r="N11852">
        <f t="shared" si="1112"/>
        <v>5</v>
      </c>
      <c r="O11852">
        <f t="shared" si="1113"/>
        <v>0</v>
      </c>
      <c r="P11852">
        <f t="shared" si="1114"/>
        <v>2</v>
      </c>
      <c r="Q11852">
        <f t="shared" si="1115"/>
        <v>1</v>
      </c>
    </row>
    <row r="11853" spans="1:17">
      <c r="A11853" s="12" t="s">
        <v>6620</v>
      </c>
      <c r="B11853" t="s">
        <v>736</v>
      </c>
      <c r="C11853" t="s">
        <v>458</v>
      </c>
      <c r="D11853" t="s">
        <v>6621</v>
      </c>
      <c r="E11853" t="s">
        <v>11599</v>
      </c>
      <c r="F11853" t="s">
        <v>6615</v>
      </c>
      <c r="G11853" s="13">
        <v>42093</v>
      </c>
      <c r="H11853" s="13">
        <v>42163</v>
      </c>
      <c r="I11853" s="14">
        <v>0</v>
      </c>
      <c r="J11853" t="s">
        <v>259</v>
      </c>
      <c r="K11853" s="13">
        <v>42072.452719907407</v>
      </c>
      <c r="L11853">
        <f t="shared" si="1110"/>
        <v>2015</v>
      </c>
      <c r="M11853">
        <f t="shared" si="1111"/>
        <v>3</v>
      </c>
      <c r="N11853">
        <f t="shared" si="1112"/>
        <v>30</v>
      </c>
      <c r="O11853">
        <f t="shared" si="1113"/>
        <v>0</v>
      </c>
      <c r="P11853">
        <f t="shared" si="1114"/>
        <v>0</v>
      </c>
      <c r="Q11853">
        <f t="shared" si="1115"/>
        <v>1</v>
      </c>
    </row>
    <row r="11854" spans="1:17">
      <c r="A11854" s="12" t="s">
        <v>6630</v>
      </c>
      <c r="B11854" t="s">
        <v>791</v>
      </c>
      <c r="C11854" t="s">
        <v>458</v>
      </c>
      <c r="D11854" t="s">
        <v>20081</v>
      </c>
      <c r="E11854" t="s">
        <v>11599</v>
      </c>
      <c r="F11854" t="s">
        <v>6615</v>
      </c>
      <c r="G11854" s="13">
        <v>41900</v>
      </c>
      <c r="H11854" s="13">
        <v>41963</v>
      </c>
      <c r="I11854" s="14">
        <v>0</v>
      </c>
      <c r="J11854" t="s">
        <v>259</v>
      </c>
      <c r="K11854" s="13">
        <v>41887.59611111111</v>
      </c>
      <c r="L11854">
        <f t="shared" si="1110"/>
        <v>2014</v>
      </c>
      <c r="M11854">
        <f t="shared" si="1111"/>
        <v>9</v>
      </c>
      <c r="N11854">
        <f t="shared" si="1112"/>
        <v>18</v>
      </c>
      <c r="O11854">
        <f t="shared" si="1113"/>
        <v>0</v>
      </c>
      <c r="P11854">
        <f t="shared" si="1114"/>
        <v>0</v>
      </c>
      <c r="Q11854">
        <f t="shared" si="1115"/>
        <v>1</v>
      </c>
    </row>
    <row r="11855" spans="1:17">
      <c r="A11855" s="12" t="s">
        <v>6630</v>
      </c>
      <c r="B11855" t="s">
        <v>791</v>
      </c>
      <c r="C11855" t="s">
        <v>458</v>
      </c>
      <c r="D11855" t="s">
        <v>20082</v>
      </c>
      <c r="E11855" t="s">
        <v>11599</v>
      </c>
      <c r="F11855" t="s">
        <v>6615</v>
      </c>
      <c r="G11855" s="13">
        <v>42012</v>
      </c>
      <c r="H11855" s="13">
        <v>42082</v>
      </c>
      <c r="I11855" s="14">
        <v>0</v>
      </c>
      <c r="J11855" t="s">
        <v>259</v>
      </c>
      <c r="K11855" s="13">
        <v>41946.801944444444</v>
      </c>
      <c r="L11855">
        <f t="shared" si="1110"/>
        <v>2015</v>
      </c>
      <c r="M11855">
        <f t="shared" si="1111"/>
        <v>1</v>
      </c>
      <c r="N11855">
        <f t="shared" si="1112"/>
        <v>8</v>
      </c>
      <c r="O11855">
        <f t="shared" si="1113"/>
        <v>0</v>
      </c>
      <c r="P11855">
        <f t="shared" si="1114"/>
        <v>2</v>
      </c>
      <c r="Q11855">
        <f t="shared" si="1115"/>
        <v>1</v>
      </c>
    </row>
    <row r="11856" spans="1:17">
      <c r="A11856" s="12" t="s">
        <v>6634</v>
      </c>
      <c r="B11856" t="s">
        <v>750</v>
      </c>
      <c r="C11856" t="s">
        <v>458</v>
      </c>
      <c r="D11856" t="s">
        <v>20083</v>
      </c>
      <c r="E11856" t="s">
        <v>11599</v>
      </c>
      <c r="F11856" t="s">
        <v>6615</v>
      </c>
      <c r="G11856" s="13">
        <v>41899</v>
      </c>
      <c r="H11856" s="13">
        <v>41969</v>
      </c>
      <c r="I11856" s="14">
        <v>0</v>
      </c>
      <c r="J11856" t="s">
        <v>259</v>
      </c>
      <c r="K11856" s="13">
        <v>41904.508379629631</v>
      </c>
      <c r="L11856">
        <f t="shared" si="1110"/>
        <v>2014</v>
      </c>
      <c r="M11856">
        <f t="shared" si="1111"/>
        <v>9</v>
      </c>
      <c r="N11856">
        <f t="shared" si="1112"/>
        <v>17</v>
      </c>
      <c r="O11856" t="e">
        <f t="shared" si="1113"/>
        <v>#NUM!</v>
      </c>
      <c r="P11856" t="e">
        <f t="shared" si="1114"/>
        <v>#NUM!</v>
      </c>
      <c r="Q11856">
        <f t="shared" si="1115"/>
        <v>1</v>
      </c>
    </row>
    <row r="11857" spans="1:17">
      <c r="A11857" s="12" t="s">
        <v>6634</v>
      </c>
      <c r="B11857" t="s">
        <v>750</v>
      </c>
      <c r="C11857" t="s">
        <v>458</v>
      </c>
      <c r="D11857" t="s">
        <v>20084</v>
      </c>
      <c r="E11857" t="s">
        <v>11599</v>
      </c>
      <c r="F11857" t="s">
        <v>6615</v>
      </c>
      <c r="G11857" s="13">
        <v>42011</v>
      </c>
      <c r="H11857" s="13">
        <v>42081</v>
      </c>
      <c r="I11857" s="14">
        <v>0</v>
      </c>
      <c r="J11857" t="s">
        <v>259</v>
      </c>
      <c r="K11857" s="13">
        <v>42019.428773148145</v>
      </c>
      <c r="L11857">
        <f t="shared" si="1110"/>
        <v>2015</v>
      </c>
      <c r="M11857">
        <f t="shared" si="1111"/>
        <v>1</v>
      </c>
      <c r="N11857">
        <f t="shared" si="1112"/>
        <v>7</v>
      </c>
      <c r="O11857" t="e">
        <f t="shared" si="1113"/>
        <v>#NUM!</v>
      </c>
      <c r="P11857" t="e">
        <f t="shared" si="1114"/>
        <v>#NUM!</v>
      </c>
      <c r="Q11857">
        <f t="shared" si="1115"/>
        <v>1</v>
      </c>
    </row>
    <row r="11858" spans="1:17">
      <c r="A11858" s="12" t="s">
        <v>20085</v>
      </c>
      <c r="B11858" t="s">
        <v>457</v>
      </c>
      <c r="C11858" t="s">
        <v>453</v>
      </c>
      <c r="D11858" t="s">
        <v>20086</v>
      </c>
      <c r="E11858" t="s">
        <v>489</v>
      </c>
      <c r="F11858" t="s">
        <v>259</v>
      </c>
      <c r="G11858" s="13">
        <v>41911</v>
      </c>
      <c r="H11858" s="13">
        <v>41911</v>
      </c>
      <c r="I11858" s="14">
        <v>0</v>
      </c>
      <c r="J11858" t="s">
        <v>447</v>
      </c>
      <c r="K11858" s="13">
        <v>41911.44090277778</v>
      </c>
      <c r="L11858">
        <f t="shared" si="1110"/>
        <v>2014</v>
      </c>
      <c r="M11858">
        <f t="shared" si="1111"/>
        <v>9</v>
      </c>
      <c r="N11858">
        <f t="shared" si="1112"/>
        <v>29</v>
      </c>
      <c r="O11858">
        <f t="shared" si="1113"/>
        <v>0</v>
      </c>
      <c r="P11858">
        <f t="shared" si="1114"/>
        <v>0</v>
      </c>
      <c r="Q11858">
        <f t="shared" si="1115"/>
        <v>1</v>
      </c>
    </row>
    <row r="11859" spans="1:17">
      <c r="A11859" s="12" t="s">
        <v>20087</v>
      </c>
      <c r="B11859" t="s">
        <v>457</v>
      </c>
      <c r="C11859" t="s">
        <v>453</v>
      </c>
      <c r="D11859" t="s">
        <v>20088</v>
      </c>
      <c r="E11859" t="s">
        <v>622</v>
      </c>
      <c r="F11859" t="s">
        <v>259</v>
      </c>
      <c r="G11859" s="13">
        <v>42012</v>
      </c>
      <c r="H11859" s="13">
        <v>42012</v>
      </c>
      <c r="I11859" s="14">
        <v>0</v>
      </c>
      <c r="J11859" t="s">
        <v>447</v>
      </c>
      <c r="K11859" s="13">
        <v>42011.546655092592</v>
      </c>
      <c r="L11859">
        <f t="shared" si="1110"/>
        <v>2015</v>
      </c>
      <c r="M11859">
        <f t="shared" si="1111"/>
        <v>1</v>
      </c>
      <c r="N11859">
        <f t="shared" si="1112"/>
        <v>8</v>
      </c>
      <c r="O11859">
        <f t="shared" si="1113"/>
        <v>0</v>
      </c>
      <c r="P11859">
        <f t="shared" si="1114"/>
        <v>0</v>
      </c>
      <c r="Q11859">
        <f t="shared" si="1115"/>
        <v>1</v>
      </c>
    </row>
    <row r="11860" spans="1:17">
      <c r="A11860" s="12" t="s">
        <v>6639</v>
      </c>
      <c r="B11860" t="s">
        <v>457</v>
      </c>
      <c r="C11860" t="s">
        <v>458</v>
      </c>
      <c r="D11860" t="s">
        <v>6640</v>
      </c>
      <c r="E11860" t="s">
        <v>1021</v>
      </c>
      <c r="F11860" t="s">
        <v>259</v>
      </c>
      <c r="G11860" s="13">
        <v>42102</v>
      </c>
      <c r="H11860" s="13">
        <v>42137</v>
      </c>
      <c r="I11860" s="14">
        <v>0</v>
      </c>
      <c r="J11860" t="s">
        <v>259</v>
      </c>
      <c r="K11860" s="13">
        <v>42100.701284722221</v>
      </c>
      <c r="L11860">
        <f t="shared" si="1110"/>
        <v>2015</v>
      </c>
      <c r="M11860">
        <f t="shared" si="1111"/>
        <v>4</v>
      </c>
      <c r="N11860">
        <f t="shared" si="1112"/>
        <v>8</v>
      </c>
      <c r="O11860">
        <f t="shared" si="1113"/>
        <v>0</v>
      </c>
      <c r="P11860">
        <f t="shared" si="1114"/>
        <v>0</v>
      </c>
      <c r="Q11860">
        <f t="shared" si="1115"/>
        <v>1</v>
      </c>
    </row>
    <row r="11861" spans="1:17">
      <c r="A11861" s="12" t="s">
        <v>20089</v>
      </c>
      <c r="B11861" t="s">
        <v>457</v>
      </c>
      <c r="C11861" t="s">
        <v>458</v>
      </c>
      <c r="D11861" t="s">
        <v>20090</v>
      </c>
      <c r="E11861" t="s">
        <v>1021</v>
      </c>
      <c r="F11861" t="s">
        <v>259</v>
      </c>
      <c r="G11861" s="13">
        <v>42009</v>
      </c>
      <c r="H11861" s="13">
        <v>42079</v>
      </c>
      <c r="I11861" s="14">
        <v>0</v>
      </c>
      <c r="J11861" t="s">
        <v>259</v>
      </c>
      <c r="K11861" s="13">
        <v>41943.612442129626</v>
      </c>
      <c r="L11861">
        <f t="shared" si="1110"/>
        <v>2015</v>
      </c>
      <c r="M11861">
        <f t="shared" si="1111"/>
        <v>1</v>
      </c>
      <c r="N11861">
        <f t="shared" si="1112"/>
        <v>5</v>
      </c>
      <c r="O11861">
        <f t="shared" si="1113"/>
        <v>0</v>
      </c>
      <c r="P11861">
        <f t="shared" si="1114"/>
        <v>2</v>
      </c>
      <c r="Q11861">
        <f t="shared" si="1115"/>
        <v>1</v>
      </c>
    </row>
    <row r="11862" spans="1:17">
      <c r="A11862" s="12" t="s">
        <v>20091</v>
      </c>
      <c r="B11862" t="s">
        <v>457</v>
      </c>
      <c r="C11862" t="s">
        <v>458</v>
      </c>
      <c r="D11862" t="s">
        <v>20092</v>
      </c>
      <c r="E11862" t="s">
        <v>1021</v>
      </c>
      <c r="F11862" t="s">
        <v>259</v>
      </c>
      <c r="G11862" s="13">
        <v>42009</v>
      </c>
      <c r="H11862" s="13">
        <v>42079</v>
      </c>
      <c r="I11862" s="14">
        <v>0</v>
      </c>
      <c r="J11862" t="s">
        <v>259</v>
      </c>
      <c r="K11862" s="13">
        <v>41943.605578703704</v>
      </c>
      <c r="L11862">
        <f t="shared" si="1110"/>
        <v>2015</v>
      </c>
      <c r="M11862">
        <f t="shared" si="1111"/>
        <v>1</v>
      </c>
      <c r="N11862">
        <f t="shared" si="1112"/>
        <v>5</v>
      </c>
      <c r="O11862">
        <f t="shared" si="1113"/>
        <v>0</v>
      </c>
      <c r="P11862">
        <f t="shared" si="1114"/>
        <v>2</v>
      </c>
      <c r="Q11862">
        <f t="shared" si="1115"/>
        <v>1</v>
      </c>
    </row>
    <row r="11863" spans="1:17">
      <c r="A11863" s="12" t="s">
        <v>20093</v>
      </c>
      <c r="B11863" t="s">
        <v>457</v>
      </c>
      <c r="C11863" t="s">
        <v>458</v>
      </c>
      <c r="D11863" t="s">
        <v>20094</v>
      </c>
      <c r="E11863" t="s">
        <v>1021</v>
      </c>
      <c r="F11863" t="s">
        <v>259</v>
      </c>
      <c r="G11863" s="13">
        <v>42010</v>
      </c>
      <c r="H11863" s="13">
        <v>42075</v>
      </c>
      <c r="I11863" s="14">
        <v>0</v>
      </c>
      <c r="J11863" t="s">
        <v>259</v>
      </c>
      <c r="K11863" s="13">
        <v>41943.568483796298</v>
      </c>
      <c r="L11863">
        <f t="shared" si="1110"/>
        <v>2015</v>
      </c>
      <c r="M11863">
        <f t="shared" si="1111"/>
        <v>1</v>
      </c>
      <c r="N11863">
        <f t="shared" si="1112"/>
        <v>6</v>
      </c>
      <c r="O11863">
        <f t="shared" si="1113"/>
        <v>0</v>
      </c>
      <c r="P11863">
        <f t="shared" si="1114"/>
        <v>2</v>
      </c>
      <c r="Q11863">
        <f t="shared" si="1115"/>
        <v>1</v>
      </c>
    </row>
    <row r="11864" spans="1:17">
      <c r="A11864" s="12" t="s">
        <v>20095</v>
      </c>
      <c r="B11864" t="s">
        <v>457</v>
      </c>
      <c r="C11864" t="s">
        <v>458</v>
      </c>
      <c r="D11864" t="s">
        <v>20096</v>
      </c>
      <c r="E11864" t="s">
        <v>1021</v>
      </c>
      <c r="F11864" t="s">
        <v>259</v>
      </c>
      <c r="G11864" s="13">
        <v>41932</v>
      </c>
      <c r="H11864" s="13">
        <v>41932</v>
      </c>
      <c r="I11864" s="14">
        <v>0</v>
      </c>
      <c r="J11864" t="s">
        <v>259</v>
      </c>
      <c r="K11864" s="13">
        <v>41925.673333333332</v>
      </c>
      <c r="L11864">
        <f t="shared" si="1110"/>
        <v>2014</v>
      </c>
      <c r="M11864">
        <f t="shared" si="1111"/>
        <v>10</v>
      </c>
      <c r="N11864">
        <f t="shared" si="1112"/>
        <v>20</v>
      </c>
      <c r="O11864">
        <f t="shared" si="1113"/>
        <v>0</v>
      </c>
      <c r="P11864">
        <f t="shared" si="1114"/>
        <v>0</v>
      </c>
      <c r="Q11864">
        <f t="shared" si="1115"/>
        <v>1</v>
      </c>
    </row>
    <row r="11865" spans="1:17">
      <c r="A11865" s="12" t="s">
        <v>6641</v>
      </c>
      <c r="B11865" t="s">
        <v>457</v>
      </c>
      <c r="C11865" t="s">
        <v>458</v>
      </c>
      <c r="D11865" t="s">
        <v>20097</v>
      </c>
      <c r="E11865" t="s">
        <v>1021</v>
      </c>
      <c r="F11865" t="s">
        <v>259</v>
      </c>
      <c r="G11865" s="13">
        <v>41730</v>
      </c>
      <c r="H11865" s="13">
        <v>41802</v>
      </c>
      <c r="I11865" s="14">
        <v>0</v>
      </c>
      <c r="J11865" t="s">
        <v>259</v>
      </c>
      <c r="K11865" s="13">
        <v>41592.638229166667</v>
      </c>
      <c r="L11865">
        <f t="shared" si="1110"/>
        <v>2014</v>
      </c>
      <c r="M11865">
        <f t="shared" si="1111"/>
        <v>4</v>
      </c>
      <c r="N11865">
        <f t="shared" si="1112"/>
        <v>1</v>
      </c>
      <c r="O11865">
        <f t="shared" si="1113"/>
        <v>0</v>
      </c>
      <c r="P11865">
        <f t="shared" si="1114"/>
        <v>4</v>
      </c>
      <c r="Q11865">
        <f t="shared" si="1115"/>
        <v>1</v>
      </c>
    </row>
    <row r="11866" spans="1:17">
      <c r="A11866" s="12" t="s">
        <v>6641</v>
      </c>
      <c r="B11866" t="s">
        <v>457</v>
      </c>
      <c r="C11866" t="s">
        <v>458</v>
      </c>
      <c r="D11866" t="s">
        <v>20098</v>
      </c>
      <c r="E11866" t="s">
        <v>1021</v>
      </c>
      <c r="F11866" t="s">
        <v>259</v>
      </c>
      <c r="G11866" s="13">
        <v>41897</v>
      </c>
      <c r="H11866" s="13">
        <v>41969</v>
      </c>
      <c r="I11866" s="14">
        <v>0</v>
      </c>
      <c r="J11866" t="s">
        <v>259</v>
      </c>
      <c r="K11866" s="13">
        <v>41758.485011574077</v>
      </c>
      <c r="L11866">
        <f t="shared" si="1110"/>
        <v>2014</v>
      </c>
      <c r="M11866">
        <f t="shared" si="1111"/>
        <v>9</v>
      </c>
      <c r="N11866">
        <f t="shared" si="1112"/>
        <v>15</v>
      </c>
      <c r="O11866">
        <f t="shared" si="1113"/>
        <v>0</v>
      </c>
      <c r="P11866">
        <f t="shared" si="1114"/>
        <v>4</v>
      </c>
      <c r="Q11866">
        <f t="shared" si="1115"/>
        <v>1</v>
      </c>
    </row>
    <row r="11867" spans="1:17">
      <c r="A11867" s="12" t="s">
        <v>6641</v>
      </c>
      <c r="B11867" t="s">
        <v>457</v>
      </c>
      <c r="C11867" t="s">
        <v>458</v>
      </c>
      <c r="D11867" t="s">
        <v>6642</v>
      </c>
      <c r="E11867" t="s">
        <v>1021</v>
      </c>
      <c r="F11867" t="s">
        <v>259</v>
      </c>
      <c r="G11867" s="13">
        <v>42096</v>
      </c>
      <c r="H11867" s="13">
        <v>42164</v>
      </c>
      <c r="I11867" s="14">
        <v>0</v>
      </c>
      <c r="J11867" t="s">
        <v>259</v>
      </c>
      <c r="K11867" s="13">
        <v>42034.491701388892</v>
      </c>
      <c r="L11867">
        <f t="shared" si="1110"/>
        <v>2015</v>
      </c>
      <c r="M11867">
        <f t="shared" si="1111"/>
        <v>4</v>
      </c>
      <c r="N11867">
        <f t="shared" si="1112"/>
        <v>2</v>
      </c>
      <c r="O11867">
        <f t="shared" si="1113"/>
        <v>0</v>
      </c>
      <c r="P11867">
        <f t="shared" si="1114"/>
        <v>2</v>
      </c>
      <c r="Q11867">
        <f t="shared" si="1115"/>
        <v>1</v>
      </c>
    </row>
    <row r="11868" spans="1:17">
      <c r="A11868" s="12" t="s">
        <v>20099</v>
      </c>
      <c r="B11868" t="s">
        <v>457</v>
      </c>
      <c r="C11868" t="s">
        <v>458</v>
      </c>
      <c r="D11868" t="s">
        <v>20100</v>
      </c>
      <c r="E11868" t="s">
        <v>1021</v>
      </c>
      <c r="F11868" t="s">
        <v>259</v>
      </c>
      <c r="G11868" s="13">
        <v>42009</v>
      </c>
      <c r="H11868" s="13">
        <v>42079</v>
      </c>
      <c r="I11868" s="14">
        <v>0</v>
      </c>
      <c r="J11868" t="s">
        <v>259</v>
      </c>
      <c r="K11868" s="13">
        <v>41943.557974537034</v>
      </c>
      <c r="L11868">
        <f t="shared" si="1110"/>
        <v>2015</v>
      </c>
      <c r="M11868">
        <f t="shared" si="1111"/>
        <v>1</v>
      </c>
      <c r="N11868">
        <f t="shared" si="1112"/>
        <v>5</v>
      </c>
      <c r="O11868">
        <f t="shared" si="1113"/>
        <v>0</v>
      </c>
      <c r="P11868">
        <f t="shared" si="1114"/>
        <v>2</v>
      </c>
      <c r="Q11868">
        <f t="shared" si="1115"/>
        <v>1</v>
      </c>
    </row>
    <row r="11869" spans="1:17">
      <c r="A11869" s="12" t="s">
        <v>6647</v>
      </c>
      <c r="B11869" t="s">
        <v>457</v>
      </c>
      <c r="C11869" t="s">
        <v>458</v>
      </c>
      <c r="D11869" t="s">
        <v>20101</v>
      </c>
      <c r="E11869" t="s">
        <v>1021</v>
      </c>
      <c r="F11869" t="s">
        <v>259</v>
      </c>
      <c r="G11869" s="13">
        <v>41731</v>
      </c>
      <c r="H11869" s="13">
        <v>41801</v>
      </c>
      <c r="I11869" s="14">
        <v>0</v>
      </c>
      <c r="J11869" t="s">
        <v>259</v>
      </c>
      <c r="K11869" s="13">
        <v>41592.673194444447</v>
      </c>
      <c r="L11869">
        <f t="shared" si="1110"/>
        <v>2014</v>
      </c>
      <c r="M11869">
        <f t="shared" si="1111"/>
        <v>4</v>
      </c>
      <c r="N11869">
        <f t="shared" si="1112"/>
        <v>2</v>
      </c>
      <c r="O11869">
        <f t="shared" si="1113"/>
        <v>0</v>
      </c>
      <c r="P11869">
        <f t="shared" si="1114"/>
        <v>4</v>
      </c>
      <c r="Q11869">
        <f t="shared" si="1115"/>
        <v>1</v>
      </c>
    </row>
    <row r="11870" spans="1:17">
      <c r="A11870" s="12" t="s">
        <v>6647</v>
      </c>
      <c r="B11870" t="s">
        <v>457</v>
      </c>
      <c r="C11870" t="s">
        <v>458</v>
      </c>
      <c r="D11870" t="s">
        <v>20102</v>
      </c>
      <c r="E11870" t="s">
        <v>1021</v>
      </c>
      <c r="F11870" t="s">
        <v>259</v>
      </c>
      <c r="G11870" s="13">
        <v>41897</v>
      </c>
      <c r="H11870" s="13">
        <v>41969</v>
      </c>
      <c r="I11870" s="14">
        <v>0</v>
      </c>
      <c r="J11870" t="s">
        <v>259</v>
      </c>
      <c r="K11870" s="13">
        <v>41758.638888888891</v>
      </c>
      <c r="L11870">
        <f t="shared" si="1110"/>
        <v>2014</v>
      </c>
      <c r="M11870">
        <f t="shared" si="1111"/>
        <v>9</v>
      </c>
      <c r="N11870">
        <f t="shared" si="1112"/>
        <v>15</v>
      </c>
      <c r="O11870">
        <f t="shared" si="1113"/>
        <v>0</v>
      </c>
      <c r="P11870">
        <f t="shared" si="1114"/>
        <v>4</v>
      </c>
      <c r="Q11870">
        <f t="shared" si="1115"/>
        <v>1</v>
      </c>
    </row>
    <row r="11871" spans="1:17">
      <c r="A11871" s="12" t="s">
        <v>6647</v>
      </c>
      <c r="B11871" t="s">
        <v>457</v>
      </c>
      <c r="C11871" t="s">
        <v>458</v>
      </c>
      <c r="D11871" t="s">
        <v>6648</v>
      </c>
      <c r="E11871" t="s">
        <v>1021</v>
      </c>
      <c r="F11871" t="s">
        <v>259</v>
      </c>
      <c r="G11871" s="13">
        <v>42093</v>
      </c>
      <c r="H11871" s="13">
        <v>42163</v>
      </c>
      <c r="I11871" s="14">
        <v>0</v>
      </c>
      <c r="J11871" t="s">
        <v>259</v>
      </c>
      <c r="K11871" s="13">
        <v>42034.454571759263</v>
      </c>
      <c r="L11871">
        <f t="shared" si="1110"/>
        <v>2015</v>
      </c>
      <c r="M11871">
        <f t="shared" si="1111"/>
        <v>3</v>
      </c>
      <c r="N11871">
        <f t="shared" si="1112"/>
        <v>30</v>
      </c>
      <c r="O11871">
        <f t="shared" si="1113"/>
        <v>0</v>
      </c>
      <c r="P11871">
        <f t="shared" si="1114"/>
        <v>2</v>
      </c>
      <c r="Q11871">
        <f t="shared" si="1115"/>
        <v>1</v>
      </c>
    </row>
    <row r="11872" spans="1:17">
      <c r="A11872" s="12" t="s">
        <v>20103</v>
      </c>
      <c r="B11872" t="s">
        <v>457</v>
      </c>
      <c r="C11872" t="s">
        <v>458</v>
      </c>
      <c r="D11872" t="s">
        <v>20104</v>
      </c>
      <c r="E11872" t="s">
        <v>1021</v>
      </c>
      <c r="F11872" t="s">
        <v>259</v>
      </c>
      <c r="G11872" s="13">
        <v>41730</v>
      </c>
      <c r="H11872" s="13">
        <v>41802</v>
      </c>
      <c r="I11872" s="14">
        <v>0</v>
      </c>
      <c r="J11872" t="s">
        <v>259</v>
      </c>
      <c r="K11872" s="13">
        <v>41591.457476851851</v>
      </c>
      <c r="L11872">
        <f t="shared" si="1110"/>
        <v>2014</v>
      </c>
      <c r="M11872">
        <f t="shared" si="1111"/>
        <v>4</v>
      </c>
      <c r="N11872">
        <f t="shared" si="1112"/>
        <v>1</v>
      </c>
      <c r="O11872">
        <f t="shared" si="1113"/>
        <v>0</v>
      </c>
      <c r="P11872">
        <f t="shared" si="1114"/>
        <v>4</v>
      </c>
      <c r="Q11872">
        <f t="shared" si="1115"/>
        <v>1</v>
      </c>
    </row>
    <row r="11873" spans="1:17">
      <c r="A11873" s="12" t="s">
        <v>6651</v>
      </c>
      <c r="B11873" t="s">
        <v>457</v>
      </c>
      <c r="C11873" t="s">
        <v>458</v>
      </c>
      <c r="D11873" t="s">
        <v>6652</v>
      </c>
      <c r="E11873" t="s">
        <v>1021</v>
      </c>
      <c r="F11873" t="s">
        <v>259</v>
      </c>
      <c r="G11873" s="13">
        <v>42093</v>
      </c>
      <c r="H11873" s="13">
        <v>42163</v>
      </c>
      <c r="I11873" s="14">
        <v>0</v>
      </c>
      <c r="J11873" t="s">
        <v>259</v>
      </c>
      <c r="K11873" s="13">
        <v>42034.438530092593</v>
      </c>
      <c r="L11873">
        <f t="shared" si="1110"/>
        <v>2015</v>
      </c>
      <c r="M11873">
        <f t="shared" si="1111"/>
        <v>3</v>
      </c>
      <c r="N11873">
        <f t="shared" si="1112"/>
        <v>30</v>
      </c>
      <c r="O11873">
        <f t="shared" si="1113"/>
        <v>0</v>
      </c>
      <c r="P11873">
        <f t="shared" si="1114"/>
        <v>2</v>
      </c>
      <c r="Q11873">
        <f t="shared" si="1115"/>
        <v>1</v>
      </c>
    </row>
    <row r="11874" spans="1:17">
      <c r="A11874" s="12" t="s">
        <v>6657</v>
      </c>
      <c r="B11874" t="s">
        <v>457</v>
      </c>
      <c r="C11874" t="s">
        <v>458</v>
      </c>
      <c r="D11874" t="s">
        <v>20105</v>
      </c>
      <c r="E11874" t="s">
        <v>1021</v>
      </c>
      <c r="F11874" t="s">
        <v>259</v>
      </c>
      <c r="G11874" s="13">
        <v>41898</v>
      </c>
      <c r="H11874" s="13">
        <v>41968</v>
      </c>
      <c r="I11874" s="14">
        <v>0</v>
      </c>
      <c r="J11874" t="s">
        <v>259</v>
      </c>
      <c r="K11874" s="13">
        <v>41758.59642361111</v>
      </c>
      <c r="L11874">
        <f t="shared" si="1110"/>
        <v>2014</v>
      </c>
      <c r="M11874">
        <f t="shared" si="1111"/>
        <v>9</v>
      </c>
      <c r="N11874">
        <f t="shared" si="1112"/>
        <v>16</v>
      </c>
      <c r="O11874">
        <f t="shared" si="1113"/>
        <v>0</v>
      </c>
      <c r="P11874">
        <f t="shared" si="1114"/>
        <v>4</v>
      </c>
      <c r="Q11874">
        <f t="shared" si="1115"/>
        <v>1</v>
      </c>
    </row>
    <row r="11875" spans="1:17">
      <c r="A11875" s="12" t="s">
        <v>6657</v>
      </c>
      <c r="B11875" t="s">
        <v>457</v>
      </c>
      <c r="C11875" t="s">
        <v>458</v>
      </c>
      <c r="D11875" t="s">
        <v>6658</v>
      </c>
      <c r="E11875" t="s">
        <v>1021</v>
      </c>
      <c r="F11875" t="s">
        <v>259</v>
      </c>
      <c r="G11875" s="13">
        <v>42093</v>
      </c>
      <c r="H11875" s="13">
        <v>42163</v>
      </c>
      <c r="I11875" s="14">
        <v>0</v>
      </c>
      <c r="J11875" t="s">
        <v>259</v>
      </c>
      <c r="K11875" s="13">
        <v>42034.431574074071</v>
      </c>
      <c r="L11875">
        <f t="shared" si="1110"/>
        <v>2015</v>
      </c>
      <c r="M11875">
        <f t="shared" si="1111"/>
        <v>3</v>
      </c>
      <c r="N11875">
        <f t="shared" si="1112"/>
        <v>30</v>
      </c>
      <c r="O11875">
        <f t="shared" si="1113"/>
        <v>0</v>
      </c>
      <c r="P11875">
        <f t="shared" si="1114"/>
        <v>2</v>
      </c>
      <c r="Q11875">
        <f t="shared" si="1115"/>
        <v>1</v>
      </c>
    </row>
    <row r="11876" spans="1:17">
      <c r="A11876" s="12" t="s">
        <v>20106</v>
      </c>
      <c r="B11876" t="s">
        <v>457</v>
      </c>
      <c r="C11876" t="s">
        <v>458</v>
      </c>
      <c r="D11876" t="s">
        <v>20107</v>
      </c>
      <c r="E11876" t="s">
        <v>1021</v>
      </c>
      <c r="F11876" t="s">
        <v>259</v>
      </c>
      <c r="G11876" s="13">
        <v>42009</v>
      </c>
      <c r="H11876" s="13">
        <v>42079</v>
      </c>
      <c r="I11876" s="14">
        <v>0</v>
      </c>
      <c r="J11876" t="s">
        <v>259</v>
      </c>
      <c r="K11876" s="13">
        <v>41943.562962962962</v>
      </c>
      <c r="L11876">
        <f t="shared" si="1110"/>
        <v>2015</v>
      </c>
      <c r="M11876">
        <f t="shared" si="1111"/>
        <v>1</v>
      </c>
      <c r="N11876">
        <f t="shared" si="1112"/>
        <v>5</v>
      </c>
      <c r="O11876">
        <f t="shared" si="1113"/>
        <v>0</v>
      </c>
      <c r="P11876">
        <f t="shared" si="1114"/>
        <v>2</v>
      </c>
      <c r="Q11876">
        <f t="shared" si="1115"/>
        <v>1</v>
      </c>
    </row>
    <row r="11877" spans="1:17">
      <c r="A11877" s="12" t="s">
        <v>20108</v>
      </c>
      <c r="B11877" t="s">
        <v>457</v>
      </c>
      <c r="C11877" t="s">
        <v>458</v>
      </c>
      <c r="D11877" t="s">
        <v>20109</v>
      </c>
      <c r="E11877" t="s">
        <v>1021</v>
      </c>
      <c r="F11877" t="s">
        <v>259</v>
      </c>
      <c r="G11877" s="13">
        <v>41921</v>
      </c>
      <c r="H11877" s="13">
        <v>41921</v>
      </c>
      <c r="I11877" s="14">
        <v>0</v>
      </c>
      <c r="J11877" t="s">
        <v>259</v>
      </c>
      <c r="K11877" s="13">
        <v>41901.613946759258</v>
      </c>
      <c r="L11877">
        <f t="shared" si="1110"/>
        <v>2014</v>
      </c>
      <c r="M11877">
        <f t="shared" si="1111"/>
        <v>10</v>
      </c>
      <c r="N11877">
        <f t="shared" si="1112"/>
        <v>9</v>
      </c>
      <c r="O11877">
        <f t="shared" si="1113"/>
        <v>0</v>
      </c>
      <c r="P11877">
        <f t="shared" si="1114"/>
        <v>0</v>
      </c>
      <c r="Q11877">
        <f t="shared" si="1115"/>
        <v>1</v>
      </c>
    </row>
    <row r="11878" spans="1:17">
      <c r="A11878" s="12" t="s">
        <v>20110</v>
      </c>
      <c r="B11878" t="s">
        <v>457</v>
      </c>
      <c r="C11878" t="s">
        <v>458</v>
      </c>
      <c r="D11878" t="s">
        <v>20111</v>
      </c>
      <c r="E11878" t="s">
        <v>1021</v>
      </c>
      <c r="F11878" t="s">
        <v>259</v>
      </c>
      <c r="G11878" s="13">
        <v>41731</v>
      </c>
      <c r="H11878" s="13">
        <v>41801</v>
      </c>
      <c r="I11878" s="14">
        <v>0</v>
      </c>
      <c r="J11878" t="s">
        <v>259</v>
      </c>
      <c r="K11878" s="13">
        <v>41591.622800925928</v>
      </c>
      <c r="L11878">
        <f t="shared" si="1110"/>
        <v>2014</v>
      </c>
      <c r="M11878">
        <f t="shared" si="1111"/>
        <v>4</v>
      </c>
      <c r="N11878">
        <f t="shared" si="1112"/>
        <v>2</v>
      </c>
      <c r="O11878">
        <f t="shared" si="1113"/>
        <v>0</v>
      </c>
      <c r="P11878">
        <f t="shared" si="1114"/>
        <v>4</v>
      </c>
      <c r="Q11878">
        <f t="shared" si="1115"/>
        <v>1</v>
      </c>
    </row>
    <row r="11879" spans="1:17">
      <c r="A11879" s="12" t="s">
        <v>20110</v>
      </c>
      <c r="B11879" t="s">
        <v>457</v>
      </c>
      <c r="C11879" t="s">
        <v>458</v>
      </c>
      <c r="D11879" t="s">
        <v>20112</v>
      </c>
      <c r="E11879" t="s">
        <v>1021</v>
      </c>
      <c r="F11879" t="s">
        <v>259</v>
      </c>
      <c r="G11879" s="13">
        <v>41898</v>
      </c>
      <c r="H11879" s="13">
        <v>41968</v>
      </c>
      <c r="I11879" s="14">
        <v>0</v>
      </c>
      <c r="J11879" t="s">
        <v>259</v>
      </c>
      <c r="K11879" s="13">
        <v>41758.648877314816</v>
      </c>
      <c r="L11879">
        <f t="shared" si="1110"/>
        <v>2014</v>
      </c>
      <c r="M11879">
        <f t="shared" si="1111"/>
        <v>9</v>
      </c>
      <c r="N11879">
        <f t="shared" si="1112"/>
        <v>16</v>
      </c>
      <c r="O11879">
        <f t="shared" si="1113"/>
        <v>0</v>
      </c>
      <c r="P11879">
        <f t="shared" si="1114"/>
        <v>4</v>
      </c>
      <c r="Q11879">
        <f t="shared" si="1115"/>
        <v>1</v>
      </c>
    </row>
    <row r="11880" spans="1:17">
      <c r="A11880" s="12" t="s">
        <v>6661</v>
      </c>
      <c r="B11880" t="s">
        <v>457</v>
      </c>
      <c r="C11880" t="s">
        <v>458</v>
      </c>
      <c r="D11880" t="s">
        <v>6662</v>
      </c>
      <c r="E11880" t="s">
        <v>1021</v>
      </c>
      <c r="F11880" t="s">
        <v>259</v>
      </c>
      <c r="G11880" s="13">
        <v>42093</v>
      </c>
      <c r="H11880" s="13">
        <v>42163</v>
      </c>
      <c r="I11880" s="14">
        <v>0</v>
      </c>
      <c r="J11880" t="s">
        <v>259</v>
      </c>
      <c r="K11880" s="13">
        <v>42034.486238425925</v>
      </c>
      <c r="L11880">
        <f t="shared" si="1110"/>
        <v>2015</v>
      </c>
      <c r="M11880">
        <f t="shared" si="1111"/>
        <v>3</v>
      </c>
      <c r="N11880">
        <f t="shared" si="1112"/>
        <v>30</v>
      </c>
      <c r="O11880">
        <f t="shared" si="1113"/>
        <v>0</v>
      </c>
      <c r="P11880">
        <f t="shared" si="1114"/>
        <v>2</v>
      </c>
      <c r="Q11880">
        <f t="shared" si="1115"/>
        <v>1</v>
      </c>
    </row>
    <row r="11881" spans="1:17">
      <c r="A11881" s="12" t="s">
        <v>20113</v>
      </c>
      <c r="B11881" t="s">
        <v>457</v>
      </c>
      <c r="C11881" t="s">
        <v>458</v>
      </c>
      <c r="D11881" t="s">
        <v>20114</v>
      </c>
      <c r="E11881" t="s">
        <v>1021</v>
      </c>
      <c r="F11881" t="s">
        <v>259</v>
      </c>
      <c r="G11881" s="13">
        <v>42009</v>
      </c>
      <c r="H11881" s="13">
        <v>42079</v>
      </c>
      <c r="I11881" s="14">
        <v>0</v>
      </c>
      <c r="J11881" t="s">
        <v>259</v>
      </c>
      <c r="K11881" s="13">
        <v>41943.607685185183</v>
      </c>
      <c r="L11881">
        <f t="shared" si="1110"/>
        <v>2015</v>
      </c>
      <c r="M11881">
        <f t="shared" si="1111"/>
        <v>1</v>
      </c>
      <c r="N11881">
        <f t="shared" si="1112"/>
        <v>5</v>
      </c>
      <c r="O11881">
        <f t="shared" si="1113"/>
        <v>0</v>
      </c>
      <c r="P11881">
        <f t="shared" si="1114"/>
        <v>2</v>
      </c>
      <c r="Q11881">
        <f t="shared" si="1115"/>
        <v>1</v>
      </c>
    </row>
    <row r="11882" spans="1:17">
      <c r="A11882" s="12" t="s">
        <v>6665</v>
      </c>
      <c r="B11882" t="s">
        <v>457</v>
      </c>
      <c r="C11882" t="s">
        <v>458</v>
      </c>
      <c r="D11882" t="s">
        <v>20115</v>
      </c>
      <c r="E11882" t="s">
        <v>1021</v>
      </c>
      <c r="F11882" t="s">
        <v>259</v>
      </c>
      <c r="G11882" s="13">
        <v>41730</v>
      </c>
      <c r="H11882" s="13">
        <v>41802</v>
      </c>
      <c r="I11882" s="14">
        <v>0</v>
      </c>
      <c r="J11882" t="s">
        <v>259</v>
      </c>
      <c r="K11882" s="13">
        <v>41592.668275462966</v>
      </c>
      <c r="L11882">
        <f t="shared" si="1110"/>
        <v>2014</v>
      </c>
      <c r="M11882">
        <f t="shared" si="1111"/>
        <v>4</v>
      </c>
      <c r="N11882">
        <f t="shared" si="1112"/>
        <v>1</v>
      </c>
      <c r="O11882">
        <f t="shared" si="1113"/>
        <v>0</v>
      </c>
      <c r="P11882">
        <f t="shared" si="1114"/>
        <v>4</v>
      </c>
      <c r="Q11882">
        <f t="shared" si="1115"/>
        <v>1</v>
      </c>
    </row>
    <row r="11883" spans="1:17">
      <c r="A11883" s="12" t="s">
        <v>6665</v>
      </c>
      <c r="B11883" t="s">
        <v>457</v>
      </c>
      <c r="C11883" t="s">
        <v>458</v>
      </c>
      <c r="D11883" t="s">
        <v>6666</v>
      </c>
      <c r="E11883" t="s">
        <v>1021</v>
      </c>
      <c r="F11883" t="s">
        <v>259</v>
      </c>
      <c r="G11883" s="13">
        <v>42103</v>
      </c>
      <c r="H11883" s="13">
        <v>42164</v>
      </c>
      <c r="I11883" s="14">
        <v>0</v>
      </c>
      <c r="J11883" t="s">
        <v>259</v>
      </c>
      <c r="K11883" s="13">
        <v>42089.497546296298</v>
      </c>
      <c r="L11883">
        <f t="shared" si="1110"/>
        <v>2015</v>
      </c>
      <c r="M11883">
        <f t="shared" si="1111"/>
        <v>4</v>
      </c>
      <c r="N11883">
        <f t="shared" si="1112"/>
        <v>9</v>
      </c>
      <c r="O11883">
        <f t="shared" si="1113"/>
        <v>0</v>
      </c>
      <c r="P11883">
        <f t="shared" si="1114"/>
        <v>0</v>
      </c>
      <c r="Q11883">
        <f t="shared" si="1115"/>
        <v>1</v>
      </c>
    </row>
    <row r="11884" spans="1:17">
      <c r="A11884" s="12" t="s">
        <v>6665</v>
      </c>
      <c r="B11884" t="s">
        <v>457</v>
      </c>
      <c r="C11884" t="s">
        <v>458</v>
      </c>
      <c r="D11884" t="s">
        <v>20116</v>
      </c>
      <c r="E11884" t="s">
        <v>1021</v>
      </c>
      <c r="F11884" t="s">
        <v>259</v>
      </c>
      <c r="G11884" s="13">
        <v>42108</v>
      </c>
      <c r="H11884" s="13">
        <v>42110</v>
      </c>
      <c r="I11884" s="14">
        <v>0</v>
      </c>
      <c r="J11884" t="s">
        <v>259</v>
      </c>
      <c r="K11884" s="13">
        <v>42090.441863425927</v>
      </c>
      <c r="L11884">
        <f t="shared" si="1110"/>
        <v>2015</v>
      </c>
      <c r="M11884">
        <f t="shared" si="1111"/>
        <v>4</v>
      </c>
      <c r="N11884">
        <f t="shared" si="1112"/>
        <v>14</v>
      </c>
      <c r="O11884">
        <f t="shared" si="1113"/>
        <v>0</v>
      </c>
      <c r="P11884">
        <f t="shared" si="1114"/>
        <v>0</v>
      </c>
      <c r="Q11884">
        <f t="shared" si="1115"/>
        <v>1</v>
      </c>
    </row>
    <row r="11885" spans="1:17">
      <c r="A11885" s="12" t="s">
        <v>6669</v>
      </c>
      <c r="B11885" t="s">
        <v>457</v>
      </c>
      <c r="C11885" t="s">
        <v>458</v>
      </c>
      <c r="D11885" t="s">
        <v>20117</v>
      </c>
      <c r="E11885" t="s">
        <v>1021</v>
      </c>
      <c r="F11885" t="s">
        <v>259</v>
      </c>
      <c r="G11885" s="13">
        <v>41897</v>
      </c>
      <c r="H11885" s="13">
        <v>41969</v>
      </c>
      <c r="I11885" s="14">
        <v>0</v>
      </c>
      <c r="J11885" t="s">
        <v>259</v>
      </c>
      <c r="K11885" s="13">
        <v>41758.487476851849</v>
      </c>
      <c r="L11885">
        <f t="shared" si="1110"/>
        <v>2014</v>
      </c>
      <c r="M11885">
        <f t="shared" si="1111"/>
        <v>9</v>
      </c>
      <c r="N11885">
        <f t="shared" si="1112"/>
        <v>15</v>
      </c>
      <c r="O11885">
        <f t="shared" si="1113"/>
        <v>0</v>
      </c>
      <c r="P11885">
        <f t="shared" si="1114"/>
        <v>4</v>
      </c>
      <c r="Q11885">
        <f t="shared" si="1115"/>
        <v>1</v>
      </c>
    </row>
    <row r="11886" spans="1:17">
      <c r="A11886" s="12" t="s">
        <v>6669</v>
      </c>
      <c r="B11886" t="s">
        <v>457</v>
      </c>
      <c r="C11886" t="s">
        <v>458</v>
      </c>
      <c r="D11886" t="s">
        <v>6670</v>
      </c>
      <c r="E11886" t="s">
        <v>1021</v>
      </c>
      <c r="F11886" t="s">
        <v>259</v>
      </c>
      <c r="G11886" s="13">
        <v>42097</v>
      </c>
      <c r="H11886" s="13">
        <v>42160</v>
      </c>
      <c r="I11886" s="14">
        <v>0</v>
      </c>
      <c r="J11886" t="s">
        <v>259</v>
      </c>
      <c r="K11886" s="13">
        <v>42034.445937500001</v>
      </c>
      <c r="L11886">
        <f t="shared" si="1110"/>
        <v>2015</v>
      </c>
      <c r="M11886">
        <f t="shared" si="1111"/>
        <v>4</v>
      </c>
      <c r="N11886">
        <f t="shared" si="1112"/>
        <v>3</v>
      </c>
      <c r="O11886">
        <f t="shared" si="1113"/>
        <v>0</v>
      </c>
      <c r="P11886">
        <f t="shared" si="1114"/>
        <v>2</v>
      </c>
      <c r="Q11886">
        <f t="shared" si="1115"/>
        <v>1</v>
      </c>
    </row>
    <row r="11887" spans="1:17">
      <c r="A11887" s="12" t="s">
        <v>20118</v>
      </c>
      <c r="B11887" t="s">
        <v>457</v>
      </c>
      <c r="C11887" t="s">
        <v>458</v>
      </c>
      <c r="D11887" t="s">
        <v>20119</v>
      </c>
      <c r="E11887" t="s">
        <v>1021</v>
      </c>
      <c r="F11887" t="s">
        <v>259</v>
      </c>
      <c r="G11887" s="13">
        <v>41731</v>
      </c>
      <c r="H11887" s="13">
        <v>41801</v>
      </c>
      <c r="I11887" s="14">
        <v>0</v>
      </c>
      <c r="J11887" t="s">
        <v>259</v>
      </c>
      <c r="K11887" s="13">
        <v>41591.626747685186</v>
      </c>
      <c r="L11887">
        <f t="shared" si="1110"/>
        <v>2014</v>
      </c>
      <c r="M11887">
        <f t="shared" si="1111"/>
        <v>4</v>
      </c>
      <c r="N11887">
        <f t="shared" si="1112"/>
        <v>2</v>
      </c>
      <c r="O11887">
        <f t="shared" si="1113"/>
        <v>0</v>
      </c>
      <c r="P11887">
        <f t="shared" si="1114"/>
        <v>4</v>
      </c>
      <c r="Q11887">
        <f t="shared" si="1115"/>
        <v>1</v>
      </c>
    </row>
    <row r="11888" spans="1:17">
      <c r="A11888" s="12" t="s">
        <v>20120</v>
      </c>
      <c r="B11888" t="s">
        <v>457</v>
      </c>
      <c r="C11888" t="s">
        <v>458</v>
      </c>
      <c r="D11888" t="s">
        <v>20121</v>
      </c>
      <c r="E11888" t="s">
        <v>1021</v>
      </c>
      <c r="F11888" t="s">
        <v>259</v>
      </c>
      <c r="G11888" s="13">
        <v>42009</v>
      </c>
      <c r="H11888" s="13">
        <v>42079</v>
      </c>
      <c r="I11888" s="14">
        <v>0</v>
      </c>
      <c r="J11888" t="s">
        <v>259</v>
      </c>
      <c r="K11888" s="13">
        <v>41943.565520833334</v>
      </c>
      <c r="L11888">
        <f t="shared" si="1110"/>
        <v>2015</v>
      </c>
      <c r="M11888">
        <f t="shared" si="1111"/>
        <v>1</v>
      </c>
      <c r="N11888">
        <f t="shared" si="1112"/>
        <v>5</v>
      </c>
      <c r="O11888">
        <f t="shared" si="1113"/>
        <v>0</v>
      </c>
      <c r="P11888">
        <f t="shared" si="1114"/>
        <v>2</v>
      </c>
      <c r="Q11888">
        <f t="shared" si="1115"/>
        <v>1</v>
      </c>
    </row>
    <row r="11889" spans="1:17">
      <c r="A11889" s="12" t="s">
        <v>6674</v>
      </c>
      <c r="B11889" t="s">
        <v>457</v>
      </c>
      <c r="C11889" t="s">
        <v>458</v>
      </c>
      <c r="D11889" t="s">
        <v>20122</v>
      </c>
      <c r="E11889" t="s">
        <v>1021</v>
      </c>
      <c r="F11889" t="s">
        <v>259</v>
      </c>
      <c r="G11889" s="13">
        <v>41730</v>
      </c>
      <c r="H11889" s="13">
        <v>41802</v>
      </c>
      <c r="I11889" s="14">
        <v>0</v>
      </c>
      <c r="J11889" t="s">
        <v>259</v>
      </c>
      <c r="K11889" s="13">
        <v>41591.460196759261</v>
      </c>
      <c r="L11889">
        <f t="shared" si="1110"/>
        <v>2014</v>
      </c>
      <c r="M11889">
        <f t="shared" si="1111"/>
        <v>4</v>
      </c>
      <c r="N11889">
        <f t="shared" si="1112"/>
        <v>1</v>
      </c>
      <c r="O11889">
        <f t="shared" si="1113"/>
        <v>0</v>
      </c>
      <c r="P11889">
        <f t="shared" si="1114"/>
        <v>4</v>
      </c>
      <c r="Q11889">
        <f t="shared" si="1115"/>
        <v>1</v>
      </c>
    </row>
    <row r="11890" spans="1:17">
      <c r="A11890" s="12" t="s">
        <v>6674</v>
      </c>
      <c r="B11890" t="s">
        <v>457</v>
      </c>
      <c r="C11890" t="s">
        <v>458</v>
      </c>
      <c r="D11890" t="s">
        <v>6675</v>
      </c>
      <c r="E11890" t="s">
        <v>1021</v>
      </c>
      <c r="F11890" t="s">
        <v>259</v>
      </c>
      <c r="G11890" s="13">
        <v>42096</v>
      </c>
      <c r="H11890" s="13">
        <v>42164</v>
      </c>
      <c r="I11890" s="14">
        <v>0</v>
      </c>
      <c r="J11890" t="s">
        <v>259</v>
      </c>
      <c r="K11890" s="13">
        <v>42034.494039351855</v>
      </c>
      <c r="L11890">
        <f t="shared" si="1110"/>
        <v>2015</v>
      </c>
      <c r="M11890">
        <f t="shared" si="1111"/>
        <v>4</v>
      </c>
      <c r="N11890">
        <f t="shared" si="1112"/>
        <v>2</v>
      </c>
      <c r="O11890">
        <f t="shared" si="1113"/>
        <v>0</v>
      </c>
      <c r="P11890">
        <f t="shared" si="1114"/>
        <v>2</v>
      </c>
      <c r="Q11890">
        <f t="shared" si="1115"/>
        <v>1</v>
      </c>
    </row>
    <row r="11891" spans="1:17">
      <c r="A11891" s="12" t="s">
        <v>20123</v>
      </c>
      <c r="B11891" t="s">
        <v>457</v>
      </c>
      <c r="C11891" t="s">
        <v>458</v>
      </c>
      <c r="D11891" t="s">
        <v>20124</v>
      </c>
      <c r="E11891" t="s">
        <v>1021</v>
      </c>
      <c r="F11891" t="s">
        <v>259</v>
      </c>
      <c r="G11891" s="13">
        <v>42010</v>
      </c>
      <c r="H11891" s="13">
        <v>42075</v>
      </c>
      <c r="I11891" s="14">
        <v>0</v>
      </c>
      <c r="J11891" t="s">
        <v>259</v>
      </c>
      <c r="K11891" s="13">
        <v>41943.594918981478</v>
      </c>
      <c r="L11891">
        <f t="shared" si="1110"/>
        <v>2015</v>
      </c>
      <c r="M11891">
        <f t="shared" si="1111"/>
        <v>1</v>
      </c>
      <c r="N11891">
        <f t="shared" si="1112"/>
        <v>6</v>
      </c>
      <c r="O11891">
        <f t="shared" si="1113"/>
        <v>0</v>
      </c>
      <c r="P11891">
        <f t="shared" si="1114"/>
        <v>2</v>
      </c>
      <c r="Q11891">
        <f t="shared" si="1115"/>
        <v>1</v>
      </c>
    </row>
    <row r="11892" spans="1:17">
      <c r="A11892" s="12" t="s">
        <v>6676</v>
      </c>
      <c r="B11892" t="s">
        <v>457</v>
      </c>
      <c r="C11892" t="s">
        <v>458</v>
      </c>
      <c r="D11892" t="s">
        <v>20125</v>
      </c>
      <c r="E11892" t="s">
        <v>1021</v>
      </c>
      <c r="F11892" t="s">
        <v>259</v>
      </c>
      <c r="G11892" s="13">
        <v>41731</v>
      </c>
      <c r="H11892" s="13">
        <v>41803</v>
      </c>
      <c r="I11892" s="14">
        <v>0</v>
      </c>
      <c r="J11892" t="s">
        <v>259</v>
      </c>
      <c r="K11892" s="13">
        <v>41592.683530092596</v>
      </c>
      <c r="L11892">
        <f t="shared" si="1110"/>
        <v>2014</v>
      </c>
      <c r="M11892">
        <f t="shared" si="1111"/>
        <v>4</v>
      </c>
      <c r="N11892">
        <f t="shared" si="1112"/>
        <v>2</v>
      </c>
      <c r="O11892">
        <f t="shared" si="1113"/>
        <v>0</v>
      </c>
      <c r="P11892">
        <f t="shared" si="1114"/>
        <v>4</v>
      </c>
      <c r="Q11892">
        <f t="shared" si="1115"/>
        <v>1</v>
      </c>
    </row>
    <row r="11893" spans="1:17">
      <c r="A11893" s="12" t="s">
        <v>6676</v>
      </c>
      <c r="B11893" t="s">
        <v>457</v>
      </c>
      <c r="C11893" t="s">
        <v>458</v>
      </c>
      <c r="D11893" t="s">
        <v>20126</v>
      </c>
      <c r="E11893" t="s">
        <v>1021</v>
      </c>
      <c r="F11893" t="s">
        <v>259</v>
      </c>
      <c r="G11893" s="13">
        <v>41897</v>
      </c>
      <c r="H11893" s="13">
        <v>41969</v>
      </c>
      <c r="I11893" s="14">
        <v>0</v>
      </c>
      <c r="J11893" t="s">
        <v>259</v>
      </c>
      <c r="K11893" s="13">
        <v>41758.641030092593</v>
      </c>
      <c r="L11893">
        <f t="shared" si="1110"/>
        <v>2014</v>
      </c>
      <c r="M11893">
        <f t="shared" si="1111"/>
        <v>9</v>
      </c>
      <c r="N11893">
        <f t="shared" si="1112"/>
        <v>15</v>
      </c>
      <c r="O11893">
        <f t="shared" si="1113"/>
        <v>0</v>
      </c>
      <c r="P11893">
        <f t="shared" si="1114"/>
        <v>4</v>
      </c>
      <c r="Q11893">
        <f t="shared" si="1115"/>
        <v>1</v>
      </c>
    </row>
    <row r="11894" spans="1:17">
      <c r="A11894" s="12" t="s">
        <v>6676</v>
      </c>
      <c r="B11894" t="s">
        <v>457</v>
      </c>
      <c r="C11894" t="s">
        <v>458</v>
      </c>
      <c r="D11894" t="s">
        <v>6677</v>
      </c>
      <c r="E11894" t="s">
        <v>1021</v>
      </c>
      <c r="F11894" t="s">
        <v>259</v>
      </c>
      <c r="G11894" s="13">
        <v>42093</v>
      </c>
      <c r="H11894" s="13">
        <v>42163</v>
      </c>
      <c r="I11894" s="14">
        <v>0</v>
      </c>
      <c r="J11894" t="s">
        <v>259</v>
      </c>
      <c r="K11894" s="13">
        <v>42034.44091435185</v>
      </c>
      <c r="L11894">
        <f t="shared" si="1110"/>
        <v>2015</v>
      </c>
      <c r="M11894">
        <f t="shared" si="1111"/>
        <v>3</v>
      </c>
      <c r="N11894">
        <f t="shared" si="1112"/>
        <v>30</v>
      </c>
      <c r="O11894">
        <f t="shared" si="1113"/>
        <v>0</v>
      </c>
      <c r="P11894">
        <f t="shared" si="1114"/>
        <v>2</v>
      </c>
      <c r="Q11894">
        <f t="shared" si="1115"/>
        <v>1</v>
      </c>
    </row>
    <row r="11895" spans="1:17">
      <c r="A11895" s="12" t="s">
        <v>6680</v>
      </c>
      <c r="B11895" t="s">
        <v>457</v>
      </c>
      <c r="C11895" t="s">
        <v>458</v>
      </c>
      <c r="D11895" t="s">
        <v>6681</v>
      </c>
      <c r="E11895" t="s">
        <v>1021</v>
      </c>
      <c r="F11895" t="s">
        <v>259</v>
      </c>
      <c r="G11895" s="13">
        <v>42093</v>
      </c>
      <c r="H11895" s="13">
        <v>42163</v>
      </c>
      <c r="I11895" s="14">
        <v>0</v>
      </c>
      <c r="J11895" t="s">
        <v>259</v>
      </c>
      <c r="K11895" s="13">
        <v>42034.496365740742</v>
      </c>
      <c r="L11895">
        <f t="shared" si="1110"/>
        <v>2015</v>
      </c>
      <c r="M11895">
        <f t="shared" si="1111"/>
        <v>3</v>
      </c>
      <c r="N11895">
        <f t="shared" si="1112"/>
        <v>30</v>
      </c>
      <c r="O11895">
        <f t="shared" si="1113"/>
        <v>0</v>
      </c>
      <c r="P11895">
        <f t="shared" si="1114"/>
        <v>2</v>
      </c>
      <c r="Q11895">
        <f t="shared" si="1115"/>
        <v>1</v>
      </c>
    </row>
    <row r="11896" spans="1:17">
      <c r="A11896" s="12" t="s">
        <v>20127</v>
      </c>
      <c r="B11896" t="s">
        <v>457</v>
      </c>
      <c r="C11896" t="s">
        <v>458</v>
      </c>
      <c r="D11896" t="s">
        <v>20128</v>
      </c>
      <c r="E11896" t="s">
        <v>1021</v>
      </c>
      <c r="F11896" t="s">
        <v>259</v>
      </c>
      <c r="G11896" s="13">
        <v>42102</v>
      </c>
      <c r="H11896" s="13">
        <v>42114</v>
      </c>
      <c r="I11896" s="14">
        <v>0</v>
      </c>
      <c r="J11896" t="s">
        <v>259</v>
      </c>
      <c r="K11896" s="13">
        <v>42090.450567129628</v>
      </c>
      <c r="L11896">
        <f t="shared" si="1110"/>
        <v>2015</v>
      </c>
      <c r="M11896">
        <f t="shared" si="1111"/>
        <v>4</v>
      </c>
      <c r="N11896">
        <f t="shared" si="1112"/>
        <v>8</v>
      </c>
      <c r="O11896">
        <f t="shared" si="1113"/>
        <v>0</v>
      </c>
      <c r="P11896">
        <f t="shared" si="1114"/>
        <v>0</v>
      </c>
      <c r="Q11896">
        <f t="shared" si="1115"/>
        <v>1</v>
      </c>
    </row>
    <row r="11897" spans="1:17">
      <c r="A11897" s="12" t="s">
        <v>6682</v>
      </c>
      <c r="B11897" t="s">
        <v>457</v>
      </c>
      <c r="C11897" t="s">
        <v>458</v>
      </c>
      <c r="D11897" t="s">
        <v>20129</v>
      </c>
      <c r="E11897" t="s">
        <v>1021</v>
      </c>
      <c r="F11897" t="s">
        <v>259</v>
      </c>
      <c r="G11897" s="13">
        <v>41898</v>
      </c>
      <c r="H11897" s="13">
        <v>41968</v>
      </c>
      <c r="I11897" s="14">
        <v>0</v>
      </c>
      <c r="J11897" t="s">
        <v>259</v>
      </c>
      <c r="K11897" s="13">
        <v>41758.599826388891</v>
      </c>
      <c r="L11897">
        <f t="shared" si="1110"/>
        <v>2014</v>
      </c>
      <c r="M11897">
        <f t="shared" si="1111"/>
        <v>9</v>
      </c>
      <c r="N11897">
        <f t="shared" si="1112"/>
        <v>16</v>
      </c>
      <c r="O11897">
        <f t="shared" si="1113"/>
        <v>0</v>
      </c>
      <c r="P11897">
        <f t="shared" si="1114"/>
        <v>4</v>
      </c>
      <c r="Q11897">
        <f t="shared" si="1115"/>
        <v>1</v>
      </c>
    </row>
    <row r="11898" spans="1:17">
      <c r="A11898" s="12" t="s">
        <v>6682</v>
      </c>
      <c r="B11898" t="s">
        <v>457</v>
      </c>
      <c r="C11898" t="s">
        <v>458</v>
      </c>
      <c r="D11898" t="s">
        <v>6683</v>
      </c>
      <c r="E11898" t="s">
        <v>1021</v>
      </c>
      <c r="F11898" t="s">
        <v>259</v>
      </c>
      <c r="G11898" s="13">
        <v>42096</v>
      </c>
      <c r="H11898" s="13">
        <v>42164</v>
      </c>
      <c r="I11898" s="14">
        <v>0</v>
      </c>
      <c r="J11898" t="s">
        <v>259</v>
      </c>
      <c r="K11898" s="13">
        <v>42034.443495370368</v>
      </c>
      <c r="L11898">
        <f t="shared" si="1110"/>
        <v>2015</v>
      </c>
      <c r="M11898">
        <f t="shared" si="1111"/>
        <v>4</v>
      </c>
      <c r="N11898">
        <f t="shared" si="1112"/>
        <v>2</v>
      </c>
      <c r="O11898">
        <f t="shared" si="1113"/>
        <v>0</v>
      </c>
      <c r="P11898">
        <f t="shared" si="1114"/>
        <v>2</v>
      </c>
      <c r="Q11898">
        <f t="shared" si="1115"/>
        <v>1</v>
      </c>
    </row>
    <row r="11899" spans="1:17">
      <c r="A11899" s="12" t="s">
        <v>20130</v>
      </c>
      <c r="B11899" t="s">
        <v>457</v>
      </c>
      <c r="C11899" t="s">
        <v>458</v>
      </c>
      <c r="D11899" t="s">
        <v>20131</v>
      </c>
      <c r="E11899" t="s">
        <v>1021</v>
      </c>
      <c r="F11899" t="s">
        <v>259</v>
      </c>
      <c r="G11899" s="13">
        <v>41898</v>
      </c>
      <c r="H11899" s="13">
        <v>41968</v>
      </c>
      <c r="I11899" s="14">
        <v>0</v>
      </c>
      <c r="J11899" t="s">
        <v>259</v>
      </c>
      <c r="K11899" s="13">
        <v>41758.651504629626</v>
      </c>
      <c r="L11899">
        <f t="shared" si="1110"/>
        <v>2014</v>
      </c>
      <c r="M11899">
        <f t="shared" si="1111"/>
        <v>9</v>
      </c>
      <c r="N11899">
        <f t="shared" si="1112"/>
        <v>16</v>
      </c>
      <c r="O11899">
        <f t="shared" si="1113"/>
        <v>0</v>
      </c>
      <c r="P11899">
        <f t="shared" si="1114"/>
        <v>4</v>
      </c>
      <c r="Q11899">
        <f t="shared" si="1115"/>
        <v>1</v>
      </c>
    </row>
    <row r="11900" spans="1:17">
      <c r="A11900" s="12" t="s">
        <v>20132</v>
      </c>
      <c r="B11900" t="s">
        <v>457</v>
      </c>
      <c r="C11900" t="s">
        <v>458</v>
      </c>
      <c r="D11900" t="s">
        <v>20133</v>
      </c>
      <c r="E11900" t="s">
        <v>1021</v>
      </c>
      <c r="F11900" t="s">
        <v>259</v>
      </c>
      <c r="G11900" s="13">
        <v>41969</v>
      </c>
      <c r="H11900" s="13">
        <v>41969</v>
      </c>
      <c r="I11900" s="14">
        <v>0</v>
      </c>
      <c r="J11900" t="s">
        <v>259</v>
      </c>
      <c r="K11900" s="13">
        <v>41967.348460648151</v>
      </c>
      <c r="L11900">
        <f t="shared" si="1110"/>
        <v>2014</v>
      </c>
      <c r="M11900">
        <f t="shared" si="1111"/>
        <v>11</v>
      </c>
      <c r="N11900">
        <f t="shared" si="1112"/>
        <v>26</v>
      </c>
      <c r="O11900">
        <f t="shared" si="1113"/>
        <v>0</v>
      </c>
      <c r="P11900">
        <f t="shared" si="1114"/>
        <v>0</v>
      </c>
      <c r="Q11900">
        <f t="shared" si="1115"/>
        <v>1</v>
      </c>
    </row>
    <row r="11901" spans="1:17">
      <c r="A11901" s="12" t="s">
        <v>20134</v>
      </c>
      <c r="B11901" t="s">
        <v>457</v>
      </c>
      <c r="C11901" t="s">
        <v>458</v>
      </c>
      <c r="D11901" t="s">
        <v>20135</v>
      </c>
      <c r="E11901" t="s">
        <v>1021</v>
      </c>
      <c r="F11901" t="s">
        <v>259</v>
      </c>
      <c r="G11901" s="13">
        <v>42010</v>
      </c>
      <c r="H11901" s="13">
        <v>42075</v>
      </c>
      <c r="I11901" s="14">
        <v>0</v>
      </c>
      <c r="J11901" t="s">
        <v>259</v>
      </c>
      <c r="K11901" s="13">
        <v>41943.600034722222</v>
      </c>
      <c r="L11901">
        <f t="shared" si="1110"/>
        <v>2015</v>
      </c>
      <c r="M11901">
        <f t="shared" si="1111"/>
        <v>1</v>
      </c>
      <c r="N11901">
        <f t="shared" si="1112"/>
        <v>6</v>
      </c>
      <c r="O11901">
        <f t="shared" si="1113"/>
        <v>0</v>
      </c>
      <c r="P11901">
        <f t="shared" si="1114"/>
        <v>2</v>
      </c>
      <c r="Q11901">
        <f t="shared" si="1115"/>
        <v>1</v>
      </c>
    </row>
    <row r="11902" spans="1:17">
      <c r="A11902" s="12" t="s">
        <v>20136</v>
      </c>
      <c r="B11902" t="s">
        <v>457</v>
      </c>
      <c r="C11902" t="s">
        <v>458</v>
      </c>
      <c r="D11902" t="s">
        <v>20137</v>
      </c>
      <c r="E11902" t="s">
        <v>1021</v>
      </c>
      <c r="F11902" t="s">
        <v>259</v>
      </c>
      <c r="G11902" s="13">
        <v>42013</v>
      </c>
      <c r="H11902" s="13">
        <v>42076</v>
      </c>
      <c r="I11902" s="14">
        <v>0</v>
      </c>
      <c r="J11902" t="s">
        <v>259</v>
      </c>
      <c r="K11902" s="13">
        <v>41943.622465277775</v>
      </c>
      <c r="L11902">
        <f t="shared" si="1110"/>
        <v>2015</v>
      </c>
      <c r="M11902">
        <f t="shared" si="1111"/>
        <v>1</v>
      </c>
      <c r="N11902">
        <f t="shared" si="1112"/>
        <v>9</v>
      </c>
      <c r="O11902">
        <f t="shared" si="1113"/>
        <v>0</v>
      </c>
      <c r="P11902">
        <f t="shared" si="1114"/>
        <v>2</v>
      </c>
      <c r="Q11902">
        <f t="shared" si="1115"/>
        <v>1</v>
      </c>
    </row>
    <row r="11903" spans="1:17">
      <c r="A11903" s="12" t="s">
        <v>6691</v>
      </c>
      <c r="B11903" t="s">
        <v>457</v>
      </c>
      <c r="C11903" t="s">
        <v>458</v>
      </c>
      <c r="D11903" t="s">
        <v>20138</v>
      </c>
      <c r="E11903" t="s">
        <v>1021</v>
      </c>
      <c r="F11903" t="s">
        <v>259</v>
      </c>
      <c r="G11903" s="13">
        <v>42039</v>
      </c>
      <c r="H11903" s="13">
        <v>42039</v>
      </c>
      <c r="I11903" s="14">
        <v>0</v>
      </c>
      <c r="J11903" t="s">
        <v>259</v>
      </c>
      <c r="K11903" s="13">
        <v>42011.473622685182</v>
      </c>
      <c r="L11903">
        <f t="shared" si="1110"/>
        <v>2015</v>
      </c>
      <c r="M11903">
        <f t="shared" si="1111"/>
        <v>2</v>
      </c>
      <c r="N11903">
        <f t="shared" si="1112"/>
        <v>4</v>
      </c>
      <c r="O11903">
        <f t="shared" si="1113"/>
        <v>0</v>
      </c>
      <c r="P11903">
        <f t="shared" si="1114"/>
        <v>0</v>
      </c>
      <c r="Q11903">
        <f t="shared" si="1115"/>
        <v>1</v>
      </c>
    </row>
    <row r="11904" spans="1:17">
      <c r="A11904" s="12" t="s">
        <v>6694</v>
      </c>
      <c r="B11904" t="s">
        <v>457</v>
      </c>
      <c r="C11904" t="s">
        <v>458</v>
      </c>
      <c r="D11904" t="s">
        <v>20139</v>
      </c>
      <c r="E11904" t="s">
        <v>1021</v>
      </c>
      <c r="F11904" t="s">
        <v>259</v>
      </c>
      <c r="G11904" s="13">
        <v>41897</v>
      </c>
      <c r="H11904" s="13">
        <v>41969</v>
      </c>
      <c r="I11904" s="14">
        <v>0</v>
      </c>
      <c r="J11904" t="s">
        <v>259</v>
      </c>
      <c r="K11904" s="13">
        <v>41758.494456018518</v>
      </c>
      <c r="L11904">
        <f t="shared" si="1110"/>
        <v>2014</v>
      </c>
      <c r="M11904">
        <f t="shared" si="1111"/>
        <v>9</v>
      </c>
      <c r="N11904">
        <f t="shared" si="1112"/>
        <v>15</v>
      </c>
      <c r="O11904">
        <f t="shared" si="1113"/>
        <v>0</v>
      </c>
      <c r="P11904">
        <f t="shared" si="1114"/>
        <v>4</v>
      </c>
      <c r="Q11904">
        <f t="shared" si="1115"/>
        <v>1</v>
      </c>
    </row>
    <row r="11905" spans="1:17">
      <c r="A11905" s="12" t="s">
        <v>20140</v>
      </c>
      <c r="B11905" t="s">
        <v>457</v>
      </c>
      <c r="C11905" t="s">
        <v>458</v>
      </c>
      <c r="D11905" t="s">
        <v>20141</v>
      </c>
      <c r="E11905" t="s">
        <v>1021</v>
      </c>
      <c r="F11905" t="s">
        <v>259</v>
      </c>
      <c r="G11905" s="13">
        <v>42009</v>
      </c>
      <c r="H11905" s="13">
        <v>42079</v>
      </c>
      <c r="I11905" s="14">
        <v>0</v>
      </c>
      <c r="J11905" t="s">
        <v>259</v>
      </c>
      <c r="K11905" s="13">
        <v>41943.614733796298</v>
      </c>
      <c r="L11905">
        <f t="shared" si="1110"/>
        <v>2015</v>
      </c>
      <c r="M11905">
        <f t="shared" si="1111"/>
        <v>1</v>
      </c>
      <c r="N11905">
        <f t="shared" si="1112"/>
        <v>5</v>
      </c>
      <c r="O11905">
        <f t="shared" si="1113"/>
        <v>0</v>
      </c>
      <c r="P11905">
        <f t="shared" si="1114"/>
        <v>2</v>
      </c>
      <c r="Q11905">
        <f t="shared" si="1115"/>
        <v>1</v>
      </c>
    </row>
    <row r="11906" spans="1:17">
      <c r="A11906" s="12" t="s">
        <v>20142</v>
      </c>
      <c r="B11906" t="s">
        <v>457</v>
      </c>
      <c r="C11906" t="s">
        <v>458</v>
      </c>
      <c r="D11906" t="s">
        <v>20143</v>
      </c>
      <c r="E11906" t="s">
        <v>1021</v>
      </c>
      <c r="F11906" t="s">
        <v>259</v>
      </c>
      <c r="G11906" s="13">
        <v>42010</v>
      </c>
      <c r="H11906" s="13">
        <v>42075</v>
      </c>
      <c r="I11906" s="14">
        <v>0</v>
      </c>
      <c r="J11906" t="s">
        <v>259</v>
      </c>
      <c r="K11906" s="13">
        <v>41943.620266203703</v>
      </c>
      <c r="L11906">
        <f t="shared" si="1110"/>
        <v>2015</v>
      </c>
      <c r="M11906">
        <f t="shared" si="1111"/>
        <v>1</v>
      </c>
      <c r="N11906">
        <f t="shared" si="1112"/>
        <v>6</v>
      </c>
      <c r="O11906">
        <f t="shared" si="1113"/>
        <v>0</v>
      </c>
      <c r="P11906">
        <f t="shared" si="1114"/>
        <v>2</v>
      </c>
      <c r="Q11906">
        <f t="shared" si="1115"/>
        <v>1</v>
      </c>
    </row>
    <row r="11907" spans="1:17">
      <c r="A11907" s="12" t="s">
        <v>20142</v>
      </c>
      <c r="B11907" t="s">
        <v>457</v>
      </c>
      <c r="C11907" t="s">
        <v>458</v>
      </c>
      <c r="D11907" t="s">
        <v>20144</v>
      </c>
      <c r="E11907" t="s">
        <v>1021</v>
      </c>
      <c r="F11907" t="s">
        <v>259</v>
      </c>
      <c r="G11907" s="13">
        <v>42010</v>
      </c>
      <c r="H11907" s="13">
        <v>42075</v>
      </c>
      <c r="I11907" s="14">
        <v>0</v>
      </c>
      <c r="J11907" t="s">
        <v>259</v>
      </c>
      <c r="K11907" s="13">
        <v>41943.602256944447</v>
      </c>
      <c r="L11907">
        <f t="shared" ref="L11907:L11970" si="1116">YEAR(G11907)</f>
        <v>2015</v>
      </c>
      <c r="M11907">
        <f t="shared" ref="M11907:M11970" si="1117">MONTH(G11907)</f>
        <v>1</v>
      </c>
      <c r="N11907">
        <f t="shared" ref="N11907:N11970" si="1118">DAY(G11907)</f>
        <v>6</v>
      </c>
      <c r="O11907">
        <f t="shared" ref="O11907:O11970" si="1119">DATEDIF($K11907,INT($G11907),"y")</f>
        <v>0</v>
      </c>
      <c r="P11907">
        <f t="shared" ref="P11907:P11970" si="1120">DATEDIF($K11907,INT($G11907),"m")</f>
        <v>2</v>
      </c>
      <c r="Q11907">
        <f t="shared" ref="Q11907:Q11970" si="1121">DATEDIF($K$2,INT($G$2),"ym")</f>
        <v>1</v>
      </c>
    </row>
    <row r="11908" spans="1:17">
      <c r="A11908" s="12" t="s">
        <v>20145</v>
      </c>
      <c r="B11908" t="s">
        <v>457</v>
      </c>
      <c r="C11908" t="s">
        <v>458</v>
      </c>
      <c r="D11908" t="s">
        <v>20146</v>
      </c>
      <c r="E11908" t="s">
        <v>1021</v>
      </c>
      <c r="F11908" t="s">
        <v>259</v>
      </c>
      <c r="G11908" s="13">
        <v>41731</v>
      </c>
      <c r="H11908" s="13">
        <v>41803</v>
      </c>
      <c r="I11908" s="14">
        <v>0</v>
      </c>
      <c r="J11908" t="s">
        <v>259</v>
      </c>
      <c r="K11908" s="13">
        <v>41591.500949074078</v>
      </c>
      <c r="L11908">
        <f t="shared" si="1116"/>
        <v>2014</v>
      </c>
      <c r="M11908">
        <f t="shared" si="1117"/>
        <v>4</v>
      </c>
      <c r="N11908">
        <f t="shared" si="1118"/>
        <v>2</v>
      </c>
      <c r="O11908">
        <f t="shared" si="1119"/>
        <v>0</v>
      </c>
      <c r="P11908">
        <f t="shared" si="1120"/>
        <v>4</v>
      </c>
      <c r="Q11908">
        <f t="shared" si="1121"/>
        <v>1</v>
      </c>
    </row>
    <row r="11909" spans="1:17">
      <c r="A11909" s="12" t="s">
        <v>20147</v>
      </c>
      <c r="B11909" t="s">
        <v>457</v>
      </c>
      <c r="C11909" t="s">
        <v>458</v>
      </c>
      <c r="D11909" t="s">
        <v>20148</v>
      </c>
      <c r="E11909" t="s">
        <v>1021</v>
      </c>
      <c r="F11909" t="s">
        <v>259</v>
      </c>
      <c r="G11909" s="13">
        <v>41907</v>
      </c>
      <c r="H11909" s="13">
        <v>41907</v>
      </c>
      <c r="I11909" s="14">
        <v>0</v>
      </c>
      <c r="J11909" t="s">
        <v>259</v>
      </c>
      <c r="K11909" s="13">
        <v>41898.717164351852</v>
      </c>
      <c r="L11909">
        <f t="shared" si="1116"/>
        <v>2014</v>
      </c>
      <c r="M11909">
        <f t="shared" si="1117"/>
        <v>9</v>
      </c>
      <c r="N11909">
        <f t="shared" si="1118"/>
        <v>25</v>
      </c>
      <c r="O11909">
        <f t="shared" si="1119"/>
        <v>0</v>
      </c>
      <c r="P11909">
        <f t="shared" si="1120"/>
        <v>0</v>
      </c>
      <c r="Q11909">
        <f t="shared" si="1121"/>
        <v>1</v>
      </c>
    </row>
    <row r="11910" spans="1:17">
      <c r="A11910" s="12" t="s">
        <v>20149</v>
      </c>
      <c r="B11910" t="s">
        <v>457</v>
      </c>
      <c r="C11910" t="s">
        <v>458</v>
      </c>
      <c r="D11910" t="s">
        <v>20150</v>
      </c>
      <c r="E11910" t="s">
        <v>1021</v>
      </c>
      <c r="F11910" t="s">
        <v>259</v>
      </c>
      <c r="G11910" s="13">
        <v>41932</v>
      </c>
      <c r="H11910" s="13">
        <v>41932</v>
      </c>
      <c r="I11910" s="14">
        <v>0</v>
      </c>
      <c r="J11910" t="s">
        <v>259</v>
      </c>
      <c r="K11910" s="13">
        <v>41897.464189814818</v>
      </c>
      <c r="L11910">
        <f t="shared" si="1116"/>
        <v>2014</v>
      </c>
      <c r="M11910">
        <f t="shared" si="1117"/>
        <v>10</v>
      </c>
      <c r="N11910">
        <f t="shared" si="1118"/>
        <v>20</v>
      </c>
      <c r="O11910">
        <f t="shared" si="1119"/>
        <v>0</v>
      </c>
      <c r="P11910">
        <f t="shared" si="1120"/>
        <v>1</v>
      </c>
      <c r="Q11910">
        <f t="shared" si="1121"/>
        <v>1</v>
      </c>
    </row>
    <row r="11911" spans="1:17">
      <c r="A11911" s="12" t="s">
        <v>6698</v>
      </c>
      <c r="B11911" t="s">
        <v>457</v>
      </c>
      <c r="C11911" t="s">
        <v>458</v>
      </c>
      <c r="D11911" t="s">
        <v>20151</v>
      </c>
      <c r="E11911" t="s">
        <v>1021</v>
      </c>
      <c r="F11911" t="s">
        <v>259</v>
      </c>
      <c r="G11911" s="13">
        <v>41898</v>
      </c>
      <c r="H11911" s="13">
        <v>41968</v>
      </c>
      <c r="I11911" s="14">
        <v>0</v>
      </c>
      <c r="J11911" t="s">
        <v>259</v>
      </c>
      <c r="K11911" s="13">
        <v>41758.602233796293</v>
      </c>
      <c r="L11911">
        <f t="shared" si="1116"/>
        <v>2014</v>
      </c>
      <c r="M11911">
        <f t="shared" si="1117"/>
        <v>9</v>
      </c>
      <c r="N11911">
        <f t="shared" si="1118"/>
        <v>16</v>
      </c>
      <c r="O11911">
        <f t="shared" si="1119"/>
        <v>0</v>
      </c>
      <c r="P11911">
        <f t="shared" si="1120"/>
        <v>4</v>
      </c>
      <c r="Q11911">
        <f t="shared" si="1121"/>
        <v>1</v>
      </c>
    </row>
    <row r="11912" spans="1:17">
      <c r="A11912" s="12" t="s">
        <v>20152</v>
      </c>
      <c r="B11912" t="s">
        <v>457</v>
      </c>
      <c r="C11912" t="s">
        <v>458</v>
      </c>
      <c r="D11912" t="s">
        <v>20153</v>
      </c>
      <c r="E11912" t="s">
        <v>1021</v>
      </c>
      <c r="F11912" t="s">
        <v>259</v>
      </c>
      <c r="G11912" s="13">
        <v>41898</v>
      </c>
      <c r="H11912" s="13">
        <v>41968</v>
      </c>
      <c r="I11912" s="14">
        <v>0</v>
      </c>
      <c r="J11912" t="s">
        <v>259</v>
      </c>
      <c r="K11912" s="13">
        <v>41758.654502314814</v>
      </c>
      <c r="L11912">
        <f t="shared" si="1116"/>
        <v>2014</v>
      </c>
      <c r="M11912">
        <f t="shared" si="1117"/>
        <v>9</v>
      </c>
      <c r="N11912">
        <f t="shared" si="1118"/>
        <v>16</v>
      </c>
      <c r="O11912">
        <f t="shared" si="1119"/>
        <v>0</v>
      </c>
      <c r="P11912">
        <f t="shared" si="1120"/>
        <v>4</v>
      </c>
      <c r="Q11912">
        <f t="shared" si="1121"/>
        <v>1</v>
      </c>
    </row>
    <row r="11913" spans="1:17">
      <c r="A11913" s="12" t="s">
        <v>20154</v>
      </c>
      <c r="B11913" t="s">
        <v>457</v>
      </c>
      <c r="C11913" t="s">
        <v>458</v>
      </c>
      <c r="D11913" t="s">
        <v>20155</v>
      </c>
      <c r="E11913" t="s">
        <v>1021</v>
      </c>
      <c r="F11913" t="s">
        <v>259</v>
      </c>
      <c r="G11913" s="13">
        <v>41897</v>
      </c>
      <c r="H11913" s="13">
        <v>41969</v>
      </c>
      <c r="I11913" s="14">
        <v>0</v>
      </c>
      <c r="J11913" t="s">
        <v>259</v>
      </c>
      <c r="K11913" s="13">
        <v>41758.496539351851</v>
      </c>
      <c r="L11913">
        <f t="shared" si="1116"/>
        <v>2014</v>
      </c>
      <c r="M11913">
        <f t="shared" si="1117"/>
        <v>9</v>
      </c>
      <c r="N11913">
        <f t="shared" si="1118"/>
        <v>15</v>
      </c>
      <c r="O11913">
        <f t="shared" si="1119"/>
        <v>0</v>
      </c>
      <c r="P11913">
        <f t="shared" si="1120"/>
        <v>4</v>
      </c>
      <c r="Q11913">
        <f t="shared" si="1121"/>
        <v>1</v>
      </c>
    </row>
    <row r="11914" spans="1:17">
      <c r="A11914" s="12" t="s">
        <v>20156</v>
      </c>
      <c r="B11914" t="s">
        <v>457</v>
      </c>
      <c r="C11914" t="s">
        <v>458</v>
      </c>
      <c r="D11914" t="s">
        <v>20157</v>
      </c>
      <c r="E11914" t="s">
        <v>1021</v>
      </c>
      <c r="F11914" t="s">
        <v>259</v>
      </c>
      <c r="G11914" s="13">
        <v>41898</v>
      </c>
      <c r="H11914" s="13">
        <v>41968</v>
      </c>
      <c r="I11914" s="14">
        <v>0</v>
      </c>
      <c r="J11914" t="s">
        <v>259</v>
      </c>
      <c r="K11914" s="13">
        <v>41758.629062499997</v>
      </c>
      <c r="L11914">
        <f t="shared" si="1116"/>
        <v>2014</v>
      </c>
      <c r="M11914">
        <f t="shared" si="1117"/>
        <v>9</v>
      </c>
      <c r="N11914">
        <f t="shared" si="1118"/>
        <v>16</v>
      </c>
      <c r="O11914">
        <f t="shared" si="1119"/>
        <v>0</v>
      </c>
      <c r="P11914">
        <f t="shared" si="1120"/>
        <v>4</v>
      </c>
      <c r="Q11914">
        <f t="shared" si="1121"/>
        <v>1</v>
      </c>
    </row>
    <row r="11915" spans="1:17">
      <c r="A11915" s="12" t="s">
        <v>20158</v>
      </c>
      <c r="B11915" t="s">
        <v>457</v>
      </c>
      <c r="C11915" t="s">
        <v>458</v>
      </c>
      <c r="D11915" t="s">
        <v>20159</v>
      </c>
      <c r="E11915" t="s">
        <v>1021</v>
      </c>
      <c r="F11915" t="s">
        <v>259</v>
      </c>
      <c r="G11915" s="13">
        <v>41897</v>
      </c>
      <c r="H11915" s="13">
        <v>41969</v>
      </c>
      <c r="I11915" s="14">
        <v>0</v>
      </c>
      <c r="J11915" t="s">
        <v>259</v>
      </c>
      <c r="K11915" s="13">
        <v>41758.643125000002</v>
      </c>
      <c r="L11915">
        <f t="shared" si="1116"/>
        <v>2014</v>
      </c>
      <c r="M11915">
        <f t="shared" si="1117"/>
        <v>9</v>
      </c>
      <c r="N11915">
        <f t="shared" si="1118"/>
        <v>15</v>
      </c>
      <c r="O11915">
        <f t="shared" si="1119"/>
        <v>0</v>
      </c>
      <c r="P11915">
        <f t="shared" si="1120"/>
        <v>4</v>
      </c>
      <c r="Q11915">
        <f t="shared" si="1121"/>
        <v>1</v>
      </c>
    </row>
    <row r="11916" spans="1:17">
      <c r="A11916" s="12" t="s">
        <v>20160</v>
      </c>
      <c r="B11916" t="s">
        <v>457</v>
      </c>
      <c r="C11916" t="s">
        <v>458</v>
      </c>
      <c r="D11916" t="s">
        <v>20161</v>
      </c>
      <c r="E11916" t="s">
        <v>1021</v>
      </c>
      <c r="F11916" t="s">
        <v>259</v>
      </c>
      <c r="G11916" s="13">
        <v>41897</v>
      </c>
      <c r="H11916" s="13">
        <v>41969</v>
      </c>
      <c r="I11916" s="14">
        <v>0</v>
      </c>
      <c r="J11916" t="s">
        <v>259</v>
      </c>
      <c r="K11916" s="13">
        <v>41758.498831018522</v>
      </c>
      <c r="L11916">
        <f t="shared" si="1116"/>
        <v>2014</v>
      </c>
      <c r="M11916">
        <f t="shared" si="1117"/>
        <v>9</v>
      </c>
      <c r="N11916">
        <f t="shared" si="1118"/>
        <v>15</v>
      </c>
      <c r="O11916">
        <f t="shared" si="1119"/>
        <v>0</v>
      </c>
      <c r="P11916">
        <f t="shared" si="1120"/>
        <v>4</v>
      </c>
      <c r="Q11916">
        <f t="shared" si="1121"/>
        <v>1</v>
      </c>
    </row>
    <row r="11917" spans="1:17">
      <c r="A11917" s="12" t="s">
        <v>6702</v>
      </c>
      <c r="B11917" t="s">
        <v>457</v>
      </c>
      <c r="C11917" t="s">
        <v>458</v>
      </c>
      <c r="D11917" t="s">
        <v>20162</v>
      </c>
      <c r="E11917" t="s">
        <v>1021</v>
      </c>
      <c r="F11917" t="s">
        <v>259</v>
      </c>
      <c r="G11917" s="13">
        <v>41898</v>
      </c>
      <c r="H11917" s="13">
        <v>41968</v>
      </c>
      <c r="I11917" s="14">
        <v>0</v>
      </c>
      <c r="J11917" t="s">
        <v>259</v>
      </c>
      <c r="K11917" s="13">
        <v>41758.631377314814</v>
      </c>
      <c r="L11917">
        <f t="shared" si="1116"/>
        <v>2014</v>
      </c>
      <c r="M11917">
        <f t="shared" si="1117"/>
        <v>9</v>
      </c>
      <c r="N11917">
        <f t="shared" si="1118"/>
        <v>16</v>
      </c>
      <c r="O11917">
        <f t="shared" si="1119"/>
        <v>0</v>
      </c>
      <c r="P11917">
        <f t="shared" si="1120"/>
        <v>4</v>
      </c>
      <c r="Q11917">
        <f t="shared" si="1121"/>
        <v>1</v>
      </c>
    </row>
    <row r="11918" spans="1:17">
      <c r="A11918" s="12" t="s">
        <v>20163</v>
      </c>
      <c r="B11918" t="s">
        <v>457</v>
      </c>
      <c r="C11918" t="s">
        <v>458</v>
      </c>
      <c r="D11918" t="s">
        <v>20164</v>
      </c>
      <c r="E11918" t="s">
        <v>1021</v>
      </c>
      <c r="F11918" t="s">
        <v>259</v>
      </c>
      <c r="G11918" s="13">
        <v>41933</v>
      </c>
      <c r="H11918" s="13">
        <v>41933</v>
      </c>
      <c r="I11918" s="14">
        <v>0</v>
      </c>
      <c r="J11918" t="s">
        <v>259</v>
      </c>
      <c r="K11918" s="13">
        <v>41921.586550925924</v>
      </c>
      <c r="L11918">
        <f t="shared" si="1116"/>
        <v>2014</v>
      </c>
      <c r="M11918">
        <f t="shared" si="1117"/>
        <v>10</v>
      </c>
      <c r="N11918">
        <f t="shared" si="1118"/>
        <v>21</v>
      </c>
      <c r="O11918">
        <f t="shared" si="1119"/>
        <v>0</v>
      </c>
      <c r="P11918">
        <f t="shared" si="1120"/>
        <v>0</v>
      </c>
      <c r="Q11918">
        <f t="shared" si="1121"/>
        <v>1</v>
      </c>
    </row>
    <row r="11919" spans="1:17">
      <c r="A11919" s="12" t="s">
        <v>6704</v>
      </c>
      <c r="B11919" t="s">
        <v>457</v>
      </c>
      <c r="C11919" t="s">
        <v>458</v>
      </c>
      <c r="D11919" t="s">
        <v>20165</v>
      </c>
      <c r="E11919" t="s">
        <v>1021</v>
      </c>
      <c r="F11919" t="s">
        <v>259</v>
      </c>
      <c r="G11919" s="13">
        <v>41897</v>
      </c>
      <c r="H11919" s="13">
        <v>41969</v>
      </c>
      <c r="I11919" s="14">
        <v>0</v>
      </c>
      <c r="J11919" t="s">
        <v>259</v>
      </c>
      <c r="K11919" s="13">
        <v>41758.501006944447</v>
      </c>
      <c r="L11919">
        <f t="shared" si="1116"/>
        <v>2014</v>
      </c>
      <c r="M11919">
        <f t="shared" si="1117"/>
        <v>9</v>
      </c>
      <c r="N11919">
        <f t="shared" si="1118"/>
        <v>15</v>
      </c>
      <c r="O11919">
        <f t="shared" si="1119"/>
        <v>0</v>
      </c>
      <c r="P11919">
        <f t="shared" si="1120"/>
        <v>4</v>
      </c>
      <c r="Q11919">
        <f t="shared" si="1121"/>
        <v>1</v>
      </c>
    </row>
    <row r="11920" spans="1:17">
      <c r="A11920" s="12" t="s">
        <v>20166</v>
      </c>
      <c r="B11920" t="s">
        <v>457</v>
      </c>
      <c r="C11920" t="s">
        <v>458</v>
      </c>
      <c r="D11920" t="s">
        <v>20167</v>
      </c>
      <c r="E11920" t="s">
        <v>1021</v>
      </c>
      <c r="F11920" t="s">
        <v>259</v>
      </c>
      <c r="G11920" s="13">
        <v>41932</v>
      </c>
      <c r="H11920" s="13">
        <v>41932</v>
      </c>
      <c r="I11920" s="14">
        <v>0</v>
      </c>
      <c r="J11920" t="s">
        <v>259</v>
      </c>
      <c r="K11920" s="13">
        <v>41897.544236111113</v>
      </c>
      <c r="L11920">
        <f t="shared" si="1116"/>
        <v>2014</v>
      </c>
      <c r="M11920">
        <f t="shared" si="1117"/>
        <v>10</v>
      </c>
      <c r="N11920">
        <f t="shared" si="1118"/>
        <v>20</v>
      </c>
      <c r="O11920">
        <f t="shared" si="1119"/>
        <v>0</v>
      </c>
      <c r="P11920">
        <f t="shared" si="1120"/>
        <v>1</v>
      </c>
      <c r="Q11920">
        <f t="shared" si="1121"/>
        <v>1</v>
      </c>
    </row>
    <row r="11921" spans="1:17">
      <c r="A11921" s="12" t="s">
        <v>6708</v>
      </c>
      <c r="B11921" t="s">
        <v>457</v>
      </c>
      <c r="C11921" t="s">
        <v>458</v>
      </c>
      <c r="D11921" t="s">
        <v>20168</v>
      </c>
      <c r="E11921" t="s">
        <v>1021</v>
      </c>
      <c r="F11921" t="s">
        <v>259</v>
      </c>
      <c r="G11921" s="13">
        <v>42117</v>
      </c>
      <c r="H11921" s="13">
        <v>42117</v>
      </c>
      <c r="I11921" s="14">
        <v>0</v>
      </c>
      <c r="J11921" t="s">
        <v>259</v>
      </c>
      <c r="K11921" s="13">
        <v>42103.496817129628</v>
      </c>
      <c r="L11921">
        <f t="shared" si="1116"/>
        <v>2015</v>
      </c>
      <c r="M11921">
        <f t="shared" si="1117"/>
        <v>4</v>
      </c>
      <c r="N11921">
        <f t="shared" si="1118"/>
        <v>23</v>
      </c>
      <c r="O11921">
        <f t="shared" si="1119"/>
        <v>0</v>
      </c>
      <c r="P11921">
        <f t="shared" si="1120"/>
        <v>0</v>
      </c>
      <c r="Q11921">
        <f t="shared" si="1121"/>
        <v>1</v>
      </c>
    </row>
    <row r="11922" spans="1:17">
      <c r="A11922" s="12" t="s">
        <v>20169</v>
      </c>
      <c r="B11922" t="s">
        <v>457</v>
      </c>
      <c r="C11922" t="s">
        <v>458</v>
      </c>
      <c r="D11922" t="s">
        <v>20170</v>
      </c>
      <c r="E11922" t="s">
        <v>1021</v>
      </c>
      <c r="F11922" t="s">
        <v>259</v>
      </c>
      <c r="G11922" s="13">
        <v>42051</v>
      </c>
      <c r="H11922" s="13">
        <v>42051</v>
      </c>
      <c r="I11922" s="14">
        <v>0</v>
      </c>
      <c r="J11922" t="s">
        <v>259</v>
      </c>
      <c r="K11922" s="13">
        <v>42046.607986111114</v>
      </c>
      <c r="L11922">
        <f t="shared" si="1116"/>
        <v>2015</v>
      </c>
      <c r="M11922">
        <f t="shared" si="1117"/>
        <v>2</v>
      </c>
      <c r="N11922">
        <f t="shared" si="1118"/>
        <v>16</v>
      </c>
      <c r="O11922">
        <f t="shared" si="1119"/>
        <v>0</v>
      </c>
      <c r="P11922">
        <f t="shared" si="1120"/>
        <v>0</v>
      </c>
      <c r="Q11922">
        <f t="shared" si="1121"/>
        <v>1</v>
      </c>
    </row>
    <row r="11923" spans="1:17">
      <c r="A11923" s="12" t="s">
        <v>6715</v>
      </c>
      <c r="B11923" t="s">
        <v>736</v>
      </c>
      <c r="C11923" t="s">
        <v>458</v>
      </c>
      <c r="D11923" t="s">
        <v>20171</v>
      </c>
      <c r="E11923" t="s">
        <v>11599</v>
      </c>
      <c r="F11923" t="s">
        <v>6717</v>
      </c>
      <c r="G11923" s="13">
        <v>41731</v>
      </c>
      <c r="H11923" s="13">
        <v>41801</v>
      </c>
      <c r="I11923" s="14">
        <v>0</v>
      </c>
      <c r="J11923" t="s">
        <v>259</v>
      </c>
      <c r="K11923" s="13">
        <v>41675.640868055554</v>
      </c>
      <c r="L11923">
        <f t="shared" si="1116"/>
        <v>2014</v>
      </c>
      <c r="M11923">
        <f t="shared" si="1117"/>
        <v>4</v>
      </c>
      <c r="N11923">
        <f t="shared" si="1118"/>
        <v>2</v>
      </c>
      <c r="O11923">
        <f t="shared" si="1119"/>
        <v>0</v>
      </c>
      <c r="P11923">
        <f t="shared" si="1120"/>
        <v>1</v>
      </c>
      <c r="Q11923">
        <f t="shared" si="1121"/>
        <v>1</v>
      </c>
    </row>
    <row r="11924" spans="1:17">
      <c r="A11924" s="12" t="s">
        <v>6715</v>
      </c>
      <c r="B11924" t="s">
        <v>736</v>
      </c>
      <c r="C11924" t="s">
        <v>458</v>
      </c>
      <c r="D11924" t="s">
        <v>20172</v>
      </c>
      <c r="E11924" t="s">
        <v>11599</v>
      </c>
      <c r="F11924" t="s">
        <v>6717</v>
      </c>
      <c r="G11924" s="13">
        <v>41813</v>
      </c>
      <c r="H11924" s="13">
        <v>41858</v>
      </c>
      <c r="I11924" s="14">
        <v>0</v>
      </c>
      <c r="J11924" t="s">
        <v>259</v>
      </c>
      <c r="K11924" s="13">
        <v>41813.400694444441</v>
      </c>
      <c r="L11924">
        <f t="shared" si="1116"/>
        <v>2014</v>
      </c>
      <c r="M11924">
        <f t="shared" si="1117"/>
        <v>6</v>
      </c>
      <c r="N11924">
        <f t="shared" si="1118"/>
        <v>23</v>
      </c>
      <c r="O11924">
        <f t="shared" si="1119"/>
        <v>0</v>
      </c>
      <c r="P11924">
        <f t="shared" si="1120"/>
        <v>0</v>
      </c>
      <c r="Q11924">
        <f t="shared" si="1121"/>
        <v>1</v>
      </c>
    </row>
    <row r="11925" spans="1:17">
      <c r="A11925" s="12" t="s">
        <v>6715</v>
      </c>
      <c r="B11925" t="s">
        <v>736</v>
      </c>
      <c r="C11925" t="s">
        <v>458</v>
      </c>
      <c r="D11925" t="s">
        <v>20173</v>
      </c>
      <c r="E11925" t="s">
        <v>11599</v>
      </c>
      <c r="F11925" t="s">
        <v>6717</v>
      </c>
      <c r="G11925" s="13">
        <v>41897</v>
      </c>
      <c r="H11925" s="13">
        <v>41969</v>
      </c>
      <c r="I11925" s="14">
        <v>0</v>
      </c>
      <c r="J11925" t="s">
        <v>259</v>
      </c>
      <c r="K11925" s="13">
        <v>41887.65315972222</v>
      </c>
      <c r="L11925">
        <f t="shared" si="1116"/>
        <v>2014</v>
      </c>
      <c r="M11925">
        <f t="shared" si="1117"/>
        <v>9</v>
      </c>
      <c r="N11925">
        <f t="shared" si="1118"/>
        <v>15</v>
      </c>
      <c r="O11925">
        <f t="shared" si="1119"/>
        <v>0</v>
      </c>
      <c r="P11925">
        <f t="shared" si="1120"/>
        <v>0</v>
      </c>
      <c r="Q11925">
        <f t="shared" si="1121"/>
        <v>1</v>
      </c>
    </row>
    <row r="11926" spans="1:17">
      <c r="A11926" s="12" t="s">
        <v>6715</v>
      </c>
      <c r="B11926" t="s">
        <v>736</v>
      </c>
      <c r="C11926" t="s">
        <v>458</v>
      </c>
      <c r="D11926" t="s">
        <v>20174</v>
      </c>
      <c r="E11926" t="s">
        <v>11599</v>
      </c>
      <c r="F11926" t="s">
        <v>6717</v>
      </c>
      <c r="G11926" s="13">
        <v>42009</v>
      </c>
      <c r="H11926" s="13">
        <v>42083</v>
      </c>
      <c r="I11926" s="14">
        <v>0</v>
      </c>
      <c r="J11926" t="s">
        <v>259</v>
      </c>
      <c r="K11926" s="13">
        <v>41946.824618055558</v>
      </c>
      <c r="L11926">
        <f t="shared" si="1116"/>
        <v>2015</v>
      </c>
      <c r="M11926">
        <f t="shared" si="1117"/>
        <v>1</v>
      </c>
      <c r="N11926">
        <f t="shared" si="1118"/>
        <v>5</v>
      </c>
      <c r="O11926">
        <f t="shared" si="1119"/>
        <v>0</v>
      </c>
      <c r="P11926">
        <f t="shared" si="1120"/>
        <v>2</v>
      </c>
      <c r="Q11926">
        <f t="shared" si="1121"/>
        <v>1</v>
      </c>
    </row>
    <row r="11927" spans="1:17">
      <c r="A11927" s="12" t="s">
        <v>6715</v>
      </c>
      <c r="B11927" t="s">
        <v>736</v>
      </c>
      <c r="C11927" t="s">
        <v>458</v>
      </c>
      <c r="D11927" t="s">
        <v>6716</v>
      </c>
      <c r="E11927" t="s">
        <v>11599</v>
      </c>
      <c r="F11927" t="s">
        <v>6717</v>
      </c>
      <c r="G11927" s="13">
        <v>42093</v>
      </c>
      <c r="H11927" s="13">
        <v>42165</v>
      </c>
      <c r="I11927" s="14">
        <v>0</v>
      </c>
      <c r="J11927" t="s">
        <v>259</v>
      </c>
      <c r="K11927" s="13">
        <v>42072.493506944447</v>
      </c>
      <c r="L11927">
        <f t="shared" si="1116"/>
        <v>2015</v>
      </c>
      <c r="M11927">
        <f t="shared" si="1117"/>
        <v>3</v>
      </c>
      <c r="N11927">
        <f t="shared" si="1118"/>
        <v>30</v>
      </c>
      <c r="O11927">
        <f t="shared" si="1119"/>
        <v>0</v>
      </c>
      <c r="P11927">
        <f t="shared" si="1120"/>
        <v>0</v>
      </c>
      <c r="Q11927">
        <f t="shared" si="1121"/>
        <v>1</v>
      </c>
    </row>
    <row r="11928" spans="1:17">
      <c r="A11928" s="12" t="s">
        <v>6721</v>
      </c>
      <c r="B11928" t="s">
        <v>736</v>
      </c>
      <c r="C11928" t="s">
        <v>458</v>
      </c>
      <c r="D11928" t="s">
        <v>20175</v>
      </c>
      <c r="E11928" t="s">
        <v>11599</v>
      </c>
      <c r="F11928" t="s">
        <v>6717</v>
      </c>
      <c r="G11928" s="13">
        <v>41730</v>
      </c>
      <c r="H11928" s="13">
        <v>41802</v>
      </c>
      <c r="I11928" s="14">
        <v>0</v>
      </c>
      <c r="J11928" t="s">
        <v>259</v>
      </c>
      <c r="K11928" s="13">
        <v>41675.67224537037</v>
      </c>
      <c r="L11928">
        <f t="shared" si="1116"/>
        <v>2014</v>
      </c>
      <c r="M11928">
        <f t="shared" si="1117"/>
        <v>4</v>
      </c>
      <c r="N11928">
        <f t="shared" si="1118"/>
        <v>1</v>
      </c>
      <c r="O11928">
        <f t="shared" si="1119"/>
        <v>0</v>
      </c>
      <c r="P11928">
        <f t="shared" si="1120"/>
        <v>1</v>
      </c>
      <c r="Q11928">
        <f t="shared" si="1121"/>
        <v>1</v>
      </c>
    </row>
    <row r="11929" spans="1:17">
      <c r="A11929" s="12" t="s">
        <v>6721</v>
      </c>
      <c r="B11929" t="s">
        <v>736</v>
      </c>
      <c r="C11929" t="s">
        <v>458</v>
      </c>
      <c r="D11929" t="s">
        <v>20176</v>
      </c>
      <c r="E11929" t="s">
        <v>11599</v>
      </c>
      <c r="F11929" t="s">
        <v>6717</v>
      </c>
      <c r="G11929" s="13">
        <v>41897</v>
      </c>
      <c r="H11929" s="13">
        <v>41969</v>
      </c>
      <c r="I11929" s="14">
        <v>0</v>
      </c>
      <c r="J11929" t="s">
        <v>259</v>
      </c>
      <c r="K11929" s="13">
        <v>41887.598854166667</v>
      </c>
      <c r="L11929">
        <f t="shared" si="1116"/>
        <v>2014</v>
      </c>
      <c r="M11929">
        <f t="shared" si="1117"/>
        <v>9</v>
      </c>
      <c r="N11929">
        <f t="shared" si="1118"/>
        <v>15</v>
      </c>
      <c r="O11929">
        <f t="shared" si="1119"/>
        <v>0</v>
      </c>
      <c r="P11929">
        <f t="shared" si="1120"/>
        <v>0</v>
      </c>
      <c r="Q11929">
        <f t="shared" si="1121"/>
        <v>1</v>
      </c>
    </row>
    <row r="11930" spans="1:17">
      <c r="A11930" s="12" t="s">
        <v>6721</v>
      </c>
      <c r="B11930" t="s">
        <v>736</v>
      </c>
      <c r="C11930" t="s">
        <v>458</v>
      </c>
      <c r="D11930" t="s">
        <v>20177</v>
      </c>
      <c r="E11930" t="s">
        <v>11599</v>
      </c>
      <c r="F11930" t="s">
        <v>6717</v>
      </c>
      <c r="G11930" s="13">
        <v>42010</v>
      </c>
      <c r="H11930" s="13">
        <v>42082</v>
      </c>
      <c r="I11930" s="14">
        <v>0</v>
      </c>
      <c r="J11930" t="s">
        <v>259</v>
      </c>
      <c r="K11930" s="13">
        <v>41946.836064814815</v>
      </c>
      <c r="L11930">
        <f t="shared" si="1116"/>
        <v>2015</v>
      </c>
      <c r="M11930">
        <f t="shared" si="1117"/>
        <v>1</v>
      </c>
      <c r="N11930">
        <f t="shared" si="1118"/>
        <v>6</v>
      </c>
      <c r="O11930">
        <f t="shared" si="1119"/>
        <v>0</v>
      </c>
      <c r="P11930">
        <f t="shared" si="1120"/>
        <v>2</v>
      </c>
      <c r="Q11930">
        <f t="shared" si="1121"/>
        <v>1</v>
      </c>
    </row>
    <row r="11931" spans="1:17">
      <c r="A11931" s="12" t="s">
        <v>6721</v>
      </c>
      <c r="B11931" t="s">
        <v>736</v>
      </c>
      <c r="C11931" t="s">
        <v>458</v>
      </c>
      <c r="D11931" t="s">
        <v>6722</v>
      </c>
      <c r="E11931" t="s">
        <v>11599</v>
      </c>
      <c r="F11931" t="s">
        <v>6717</v>
      </c>
      <c r="G11931" s="13">
        <v>42093</v>
      </c>
      <c r="H11931" s="13">
        <v>42167</v>
      </c>
      <c r="I11931" s="14">
        <v>0</v>
      </c>
      <c r="J11931" t="s">
        <v>259</v>
      </c>
      <c r="K11931" s="13">
        <v>42072.436932870369</v>
      </c>
      <c r="L11931">
        <f t="shared" si="1116"/>
        <v>2015</v>
      </c>
      <c r="M11931">
        <f t="shared" si="1117"/>
        <v>3</v>
      </c>
      <c r="N11931">
        <f t="shared" si="1118"/>
        <v>30</v>
      </c>
      <c r="O11931">
        <f t="shared" si="1119"/>
        <v>0</v>
      </c>
      <c r="P11931">
        <f t="shared" si="1120"/>
        <v>0</v>
      </c>
      <c r="Q11931">
        <f t="shared" si="1121"/>
        <v>1</v>
      </c>
    </row>
    <row r="11932" spans="1:17">
      <c r="A11932" s="12" t="s">
        <v>6726</v>
      </c>
      <c r="B11932" t="s">
        <v>736</v>
      </c>
      <c r="C11932" t="s">
        <v>458</v>
      </c>
      <c r="D11932" t="s">
        <v>20178</v>
      </c>
      <c r="E11932" t="s">
        <v>11599</v>
      </c>
      <c r="F11932" t="s">
        <v>6717</v>
      </c>
      <c r="G11932" s="13">
        <v>41730</v>
      </c>
      <c r="H11932" s="13">
        <v>41802</v>
      </c>
      <c r="I11932" s="14">
        <v>0</v>
      </c>
      <c r="J11932" t="s">
        <v>259</v>
      </c>
      <c r="K11932" s="13">
        <v>41675.661377314813</v>
      </c>
      <c r="L11932">
        <f t="shared" si="1116"/>
        <v>2014</v>
      </c>
      <c r="M11932">
        <f t="shared" si="1117"/>
        <v>4</v>
      </c>
      <c r="N11932">
        <f t="shared" si="1118"/>
        <v>1</v>
      </c>
      <c r="O11932">
        <f t="shared" si="1119"/>
        <v>0</v>
      </c>
      <c r="P11932">
        <f t="shared" si="1120"/>
        <v>1</v>
      </c>
      <c r="Q11932">
        <f t="shared" si="1121"/>
        <v>1</v>
      </c>
    </row>
    <row r="11933" spans="1:17">
      <c r="A11933" s="12" t="s">
        <v>6726</v>
      </c>
      <c r="B11933" t="s">
        <v>736</v>
      </c>
      <c r="C11933" t="s">
        <v>458</v>
      </c>
      <c r="D11933" t="s">
        <v>20179</v>
      </c>
      <c r="E11933" t="s">
        <v>11599</v>
      </c>
      <c r="F11933" t="s">
        <v>6717</v>
      </c>
      <c r="G11933" s="13">
        <v>41898</v>
      </c>
      <c r="H11933" s="13">
        <v>41968</v>
      </c>
      <c r="I11933" s="14">
        <v>0</v>
      </c>
      <c r="J11933" t="s">
        <v>259</v>
      </c>
      <c r="K11933" s="13">
        <v>41887.559317129628</v>
      </c>
      <c r="L11933">
        <f t="shared" si="1116"/>
        <v>2014</v>
      </c>
      <c r="M11933">
        <f t="shared" si="1117"/>
        <v>9</v>
      </c>
      <c r="N11933">
        <f t="shared" si="1118"/>
        <v>16</v>
      </c>
      <c r="O11933">
        <f t="shared" si="1119"/>
        <v>0</v>
      </c>
      <c r="P11933">
        <f t="shared" si="1120"/>
        <v>0</v>
      </c>
      <c r="Q11933">
        <f t="shared" si="1121"/>
        <v>1</v>
      </c>
    </row>
    <row r="11934" spans="1:17">
      <c r="A11934" s="12" t="s">
        <v>6726</v>
      </c>
      <c r="B11934" t="s">
        <v>736</v>
      </c>
      <c r="C11934" t="s">
        <v>458</v>
      </c>
      <c r="D11934" t="s">
        <v>20180</v>
      </c>
      <c r="E11934" t="s">
        <v>11599</v>
      </c>
      <c r="F11934" t="s">
        <v>6717</v>
      </c>
      <c r="G11934" s="13">
        <v>42009</v>
      </c>
      <c r="H11934" s="13">
        <v>42083</v>
      </c>
      <c r="I11934" s="14">
        <v>0</v>
      </c>
      <c r="J11934" t="s">
        <v>259</v>
      </c>
      <c r="K11934" s="13">
        <v>41946.808993055558</v>
      </c>
      <c r="L11934">
        <f t="shared" si="1116"/>
        <v>2015</v>
      </c>
      <c r="M11934">
        <f t="shared" si="1117"/>
        <v>1</v>
      </c>
      <c r="N11934">
        <f t="shared" si="1118"/>
        <v>5</v>
      </c>
      <c r="O11934">
        <f t="shared" si="1119"/>
        <v>0</v>
      </c>
      <c r="P11934">
        <f t="shared" si="1120"/>
        <v>2</v>
      </c>
      <c r="Q11934">
        <f t="shared" si="1121"/>
        <v>1</v>
      </c>
    </row>
    <row r="11935" spans="1:17">
      <c r="A11935" s="12" t="s">
        <v>6726</v>
      </c>
      <c r="B11935" t="s">
        <v>736</v>
      </c>
      <c r="C11935" t="s">
        <v>458</v>
      </c>
      <c r="D11935" t="s">
        <v>6727</v>
      </c>
      <c r="E11935" t="s">
        <v>11599</v>
      </c>
      <c r="F11935" t="s">
        <v>6717</v>
      </c>
      <c r="G11935" s="13">
        <v>42093</v>
      </c>
      <c r="H11935" s="13">
        <v>42167</v>
      </c>
      <c r="I11935" s="14">
        <v>0</v>
      </c>
      <c r="J11935" t="s">
        <v>259</v>
      </c>
      <c r="K11935" s="13">
        <v>42072.496863425928</v>
      </c>
      <c r="L11935">
        <f t="shared" si="1116"/>
        <v>2015</v>
      </c>
      <c r="M11935">
        <f t="shared" si="1117"/>
        <v>3</v>
      </c>
      <c r="N11935">
        <f t="shared" si="1118"/>
        <v>30</v>
      </c>
      <c r="O11935">
        <f t="shared" si="1119"/>
        <v>0</v>
      </c>
      <c r="P11935">
        <f t="shared" si="1120"/>
        <v>0</v>
      </c>
      <c r="Q11935">
        <f t="shared" si="1121"/>
        <v>1</v>
      </c>
    </row>
    <row r="11936" spans="1:17">
      <c r="A11936" s="12" t="s">
        <v>20181</v>
      </c>
      <c r="B11936" t="s">
        <v>736</v>
      </c>
      <c r="C11936" t="s">
        <v>458</v>
      </c>
      <c r="D11936" t="s">
        <v>20182</v>
      </c>
      <c r="E11936" t="s">
        <v>11599</v>
      </c>
      <c r="F11936" t="s">
        <v>6717</v>
      </c>
      <c r="G11936" s="13">
        <v>41731</v>
      </c>
      <c r="H11936" s="13">
        <v>41801</v>
      </c>
      <c r="I11936" s="14">
        <v>0</v>
      </c>
      <c r="J11936" t="s">
        <v>259</v>
      </c>
      <c r="K11936" s="13">
        <v>41675.709849537037</v>
      </c>
      <c r="L11936">
        <f t="shared" si="1116"/>
        <v>2014</v>
      </c>
      <c r="M11936">
        <f t="shared" si="1117"/>
        <v>4</v>
      </c>
      <c r="N11936">
        <f t="shared" si="1118"/>
        <v>2</v>
      </c>
      <c r="O11936">
        <f t="shared" si="1119"/>
        <v>0</v>
      </c>
      <c r="P11936">
        <f t="shared" si="1120"/>
        <v>1</v>
      </c>
      <c r="Q11936">
        <f t="shared" si="1121"/>
        <v>1</v>
      </c>
    </row>
    <row r="11937" spans="1:17">
      <c r="A11937" s="12" t="s">
        <v>6731</v>
      </c>
      <c r="B11937" t="s">
        <v>750</v>
      </c>
      <c r="C11937" t="s">
        <v>458</v>
      </c>
      <c r="D11937" t="s">
        <v>20183</v>
      </c>
      <c r="E11937" t="s">
        <v>11599</v>
      </c>
      <c r="F11937" t="s">
        <v>6717</v>
      </c>
      <c r="G11937" s="13">
        <v>41730</v>
      </c>
      <c r="H11937" s="13">
        <v>41802</v>
      </c>
      <c r="I11937" s="14">
        <v>0</v>
      </c>
      <c r="J11937" t="s">
        <v>259</v>
      </c>
      <c r="K11937" s="13">
        <v>41733.452592592592</v>
      </c>
      <c r="L11937">
        <f t="shared" si="1116"/>
        <v>2014</v>
      </c>
      <c r="M11937">
        <f t="shared" si="1117"/>
        <v>4</v>
      </c>
      <c r="N11937">
        <f t="shared" si="1118"/>
        <v>1</v>
      </c>
      <c r="O11937" t="e">
        <f t="shared" si="1119"/>
        <v>#NUM!</v>
      </c>
      <c r="P11937" t="e">
        <f t="shared" si="1120"/>
        <v>#NUM!</v>
      </c>
      <c r="Q11937">
        <f t="shared" si="1121"/>
        <v>1</v>
      </c>
    </row>
    <row r="11938" spans="1:17">
      <c r="A11938" s="12" t="s">
        <v>6731</v>
      </c>
      <c r="B11938" t="s">
        <v>750</v>
      </c>
      <c r="C11938" t="s">
        <v>458</v>
      </c>
      <c r="D11938" t="s">
        <v>20184</v>
      </c>
      <c r="E11938" t="s">
        <v>11599</v>
      </c>
      <c r="F11938" t="s">
        <v>6717</v>
      </c>
      <c r="G11938" s="13">
        <v>41813</v>
      </c>
      <c r="H11938" s="13">
        <v>41858</v>
      </c>
      <c r="I11938" s="14">
        <v>0</v>
      </c>
      <c r="J11938" t="s">
        <v>259</v>
      </c>
      <c r="K11938" s="13">
        <v>41821.650821759256</v>
      </c>
      <c r="L11938">
        <f t="shared" si="1116"/>
        <v>2014</v>
      </c>
      <c r="M11938">
        <f t="shared" si="1117"/>
        <v>6</v>
      </c>
      <c r="N11938">
        <f t="shared" si="1118"/>
        <v>23</v>
      </c>
      <c r="O11938" t="e">
        <f t="shared" si="1119"/>
        <v>#NUM!</v>
      </c>
      <c r="P11938" t="e">
        <f t="shared" si="1120"/>
        <v>#NUM!</v>
      </c>
      <c r="Q11938">
        <f t="shared" si="1121"/>
        <v>1</v>
      </c>
    </row>
    <row r="11939" spans="1:17">
      <c r="A11939" s="12" t="s">
        <v>6731</v>
      </c>
      <c r="B11939" t="s">
        <v>750</v>
      </c>
      <c r="C11939" t="s">
        <v>458</v>
      </c>
      <c r="D11939" t="s">
        <v>20185</v>
      </c>
      <c r="E11939" t="s">
        <v>11599</v>
      </c>
      <c r="F11939" t="s">
        <v>6717</v>
      </c>
      <c r="G11939" s="13">
        <v>41898</v>
      </c>
      <c r="H11939" s="13">
        <v>41968</v>
      </c>
      <c r="I11939" s="14">
        <v>0</v>
      </c>
      <c r="J11939" t="s">
        <v>259</v>
      </c>
      <c r="K11939" s="13">
        <v>41969.355520833335</v>
      </c>
      <c r="L11939">
        <f t="shared" si="1116"/>
        <v>2014</v>
      </c>
      <c r="M11939">
        <f t="shared" si="1117"/>
        <v>9</v>
      </c>
      <c r="N11939">
        <f t="shared" si="1118"/>
        <v>16</v>
      </c>
      <c r="O11939" t="e">
        <f t="shared" si="1119"/>
        <v>#NUM!</v>
      </c>
      <c r="P11939" t="e">
        <f t="shared" si="1120"/>
        <v>#NUM!</v>
      </c>
      <c r="Q11939">
        <f t="shared" si="1121"/>
        <v>1</v>
      </c>
    </row>
    <row r="11940" spans="1:17">
      <c r="A11940" s="12" t="s">
        <v>20186</v>
      </c>
      <c r="B11940" t="s">
        <v>750</v>
      </c>
      <c r="C11940" t="s">
        <v>458</v>
      </c>
      <c r="D11940" t="s">
        <v>20187</v>
      </c>
      <c r="E11940" t="s">
        <v>11599</v>
      </c>
      <c r="F11940" t="s">
        <v>6717</v>
      </c>
      <c r="G11940" s="13">
        <v>41731</v>
      </c>
      <c r="H11940" s="13">
        <v>41801</v>
      </c>
      <c r="I11940" s="14">
        <v>0</v>
      </c>
      <c r="J11940" t="s">
        <v>259</v>
      </c>
      <c r="K11940" s="13">
        <v>41750.483831018515</v>
      </c>
      <c r="L11940">
        <f t="shared" si="1116"/>
        <v>2014</v>
      </c>
      <c r="M11940">
        <f t="shared" si="1117"/>
        <v>4</v>
      </c>
      <c r="N11940">
        <f t="shared" si="1118"/>
        <v>2</v>
      </c>
      <c r="O11940" t="e">
        <f t="shared" si="1119"/>
        <v>#NUM!</v>
      </c>
      <c r="P11940" t="e">
        <f t="shared" si="1120"/>
        <v>#NUM!</v>
      </c>
      <c r="Q11940">
        <f t="shared" si="1121"/>
        <v>1</v>
      </c>
    </row>
    <row r="11941" spans="1:17">
      <c r="A11941" s="12" t="s">
        <v>20188</v>
      </c>
      <c r="B11941" t="s">
        <v>736</v>
      </c>
      <c r="C11941" t="s">
        <v>458</v>
      </c>
      <c r="D11941" t="s">
        <v>20189</v>
      </c>
      <c r="E11941" t="s">
        <v>11599</v>
      </c>
      <c r="F11941" t="s">
        <v>6744</v>
      </c>
      <c r="G11941" s="13">
        <v>41813</v>
      </c>
      <c r="H11941" s="13">
        <v>41858</v>
      </c>
      <c r="I11941" s="14">
        <v>0</v>
      </c>
      <c r="J11941" t="s">
        <v>259</v>
      </c>
      <c r="K11941" s="13">
        <v>41796.673715277779</v>
      </c>
      <c r="L11941">
        <f t="shared" si="1116"/>
        <v>2014</v>
      </c>
      <c r="M11941">
        <f t="shared" si="1117"/>
        <v>6</v>
      </c>
      <c r="N11941">
        <f t="shared" si="1118"/>
        <v>23</v>
      </c>
      <c r="O11941">
        <f t="shared" si="1119"/>
        <v>0</v>
      </c>
      <c r="P11941">
        <f t="shared" si="1120"/>
        <v>0</v>
      </c>
      <c r="Q11941">
        <f t="shared" si="1121"/>
        <v>1</v>
      </c>
    </row>
    <row r="11942" spans="1:17">
      <c r="A11942" s="12" t="s">
        <v>6742</v>
      </c>
      <c r="B11942" t="s">
        <v>736</v>
      </c>
      <c r="C11942" t="s">
        <v>458</v>
      </c>
      <c r="D11942" t="s">
        <v>20190</v>
      </c>
      <c r="E11942" t="s">
        <v>11599</v>
      </c>
      <c r="F11942" t="s">
        <v>6744</v>
      </c>
      <c r="G11942" s="13">
        <v>41730</v>
      </c>
      <c r="H11942" s="13">
        <v>41802</v>
      </c>
      <c r="I11942" s="14">
        <v>0</v>
      </c>
      <c r="J11942" t="s">
        <v>259</v>
      </c>
      <c r="K11942" s="13">
        <v>41675.652986111112</v>
      </c>
      <c r="L11942">
        <f t="shared" si="1116"/>
        <v>2014</v>
      </c>
      <c r="M11942">
        <f t="shared" si="1117"/>
        <v>4</v>
      </c>
      <c r="N11942">
        <f t="shared" si="1118"/>
        <v>1</v>
      </c>
      <c r="O11942">
        <f t="shared" si="1119"/>
        <v>0</v>
      </c>
      <c r="P11942">
        <f t="shared" si="1120"/>
        <v>1</v>
      </c>
      <c r="Q11942">
        <f t="shared" si="1121"/>
        <v>1</v>
      </c>
    </row>
    <row r="11943" spans="1:17">
      <c r="A11943" s="12" t="s">
        <v>6742</v>
      </c>
      <c r="B11943" t="s">
        <v>736</v>
      </c>
      <c r="C11943" t="s">
        <v>458</v>
      </c>
      <c r="D11943" t="s">
        <v>20191</v>
      </c>
      <c r="E11943" t="s">
        <v>11599</v>
      </c>
      <c r="F11943" t="s">
        <v>6744</v>
      </c>
      <c r="G11943" s="13">
        <v>41897</v>
      </c>
      <c r="H11943" s="13">
        <v>41969</v>
      </c>
      <c r="I11943" s="14">
        <v>0</v>
      </c>
      <c r="J11943" t="s">
        <v>259</v>
      </c>
      <c r="K11943" s="13">
        <v>41887.560150462959</v>
      </c>
      <c r="L11943">
        <f t="shared" si="1116"/>
        <v>2014</v>
      </c>
      <c r="M11943">
        <f t="shared" si="1117"/>
        <v>9</v>
      </c>
      <c r="N11943">
        <f t="shared" si="1118"/>
        <v>15</v>
      </c>
      <c r="O11943">
        <f t="shared" si="1119"/>
        <v>0</v>
      </c>
      <c r="P11943">
        <f t="shared" si="1120"/>
        <v>0</v>
      </c>
      <c r="Q11943">
        <f t="shared" si="1121"/>
        <v>1</v>
      </c>
    </row>
    <row r="11944" spans="1:17">
      <c r="A11944" s="12" t="s">
        <v>6742</v>
      </c>
      <c r="B11944" t="s">
        <v>736</v>
      </c>
      <c r="C11944" t="s">
        <v>458</v>
      </c>
      <c r="D11944" t="s">
        <v>20192</v>
      </c>
      <c r="E11944" t="s">
        <v>11599</v>
      </c>
      <c r="F11944" t="s">
        <v>6744</v>
      </c>
      <c r="G11944" s="13">
        <v>42009</v>
      </c>
      <c r="H11944" s="13">
        <v>42083</v>
      </c>
      <c r="I11944" s="14">
        <v>0</v>
      </c>
      <c r="J11944" t="s">
        <v>259</v>
      </c>
      <c r="K11944" s="13">
        <v>41946.827766203707</v>
      </c>
      <c r="L11944">
        <f t="shared" si="1116"/>
        <v>2015</v>
      </c>
      <c r="M11944">
        <f t="shared" si="1117"/>
        <v>1</v>
      </c>
      <c r="N11944">
        <f t="shared" si="1118"/>
        <v>5</v>
      </c>
      <c r="O11944">
        <f t="shared" si="1119"/>
        <v>0</v>
      </c>
      <c r="P11944">
        <f t="shared" si="1120"/>
        <v>2</v>
      </c>
      <c r="Q11944">
        <f t="shared" si="1121"/>
        <v>1</v>
      </c>
    </row>
    <row r="11945" spans="1:17">
      <c r="A11945" s="12" t="s">
        <v>6742</v>
      </c>
      <c r="B11945" t="s">
        <v>736</v>
      </c>
      <c r="C11945" t="s">
        <v>458</v>
      </c>
      <c r="D11945" t="s">
        <v>6743</v>
      </c>
      <c r="E11945" t="s">
        <v>11599</v>
      </c>
      <c r="F11945" t="s">
        <v>6744</v>
      </c>
      <c r="G11945" s="13">
        <v>42094</v>
      </c>
      <c r="H11945" s="13">
        <v>42166</v>
      </c>
      <c r="I11945" s="14">
        <v>0</v>
      </c>
      <c r="J11945" t="s">
        <v>259</v>
      </c>
      <c r="K11945" s="13">
        <v>42072.514560185184</v>
      </c>
      <c r="L11945">
        <f t="shared" si="1116"/>
        <v>2015</v>
      </c>
      <c r="M11945">
        <f t="shared" si="1117"/>
        <v>3</v>
      </c>
      <c r="N11945">
        <f t="shared" si="1118"/>
        <v>31</v>
      </c>
      <c r="O11945">
        <f t="shared" si="1119"/>
        <v>0</v>
      </c>
      <c r="P11945">
        <f t="shared" si="1120"/>
        <v>0</v>
      </c>
      <c r="Q11945">
        <f t="shared" si="1121"/>
        <v>1</v>
      </c>
    </row>
    <row r="11946" spans="1:17">
      <c r="A11946" s="12" t="s">
        <v>6750</v>
      </c>
      <c r="B11946" t="s">
        <v>736</v>
      </c>
      <c r="C11946" t="s">
        <v>458</v>
      </c>
      <c r="D11946" t="s">
        <v>20193</v>
      </c>
      <c r="E11946" t="s">
        <v>11599</v>
      </c>
      <c r="F11946" t="s">
        <v>6744</v>
      </c>
      <c r="G11946" s="13">
        <v>41731</v>
      </c>
      <c r="H11946" s="13">
        <v>41801</v>
      </c>
      <c r="I11946" s="14">
        <v>0</v>
      </c>
      <c r="J11946" t="s">
        <v>259</v>
      </c>
      <c r="K11946" s="13">
        <v>41675.653101851851</v>
      </c>
      <c r="L11946">
        <f t="shared" si="1116"/>
        <v>2014</v>
      </c>
      <c r="M11946">
        <f t="shared" si="1117"/>
        <v>4</v>
      </c>
      <c r="N11946">
        <f t="shared" si="1118"/>
        <v>2</v>
      </c>
      <c r="O11946">
        <f t="shared" si="1119"/>
        <v>0</v>
      </c>
      <c r="P11946">
        <f t="shared" si="1120"/>
        <v>1</v>
      </c>
      <c r="Q11946">
        <f t="shared" si="1121"/>
        <v>1</v>
      </c>
    </row>
    <row r="11947" spans="1:17">
      <c r="A11947" s="12" t="s">
        <v>6750</v>
      </c>
      <c r="B11947" t="s">
        <v>736</v>
      </c>
      <c r="C11947" t="s">
        <v>458</v>
      </c>
      <c r="D11947" t="s">
        <v>20194</v>
      </c>
      <c r="E11947" t="s">
        <v>11599</v>
      </c>
      <c r="F11947" t="s">
        <v>6744</v>
      </c>
      <c r="G11947" s="13">
        <v>41897</v>
      </c>
      <c r="H11947" s="13">
        <v>41969</v>
      </c>
      <c r="I11947" s="14">
        <v>0</v>
      </c>
      <c r="J11947" t="s">
        <v>259</v>
      </c>
      <c r="K11947" s="13">
        <v>41887.560208333336</v>
      </c>
      <c r="L11947">
        <f t="shared" si="1116"/>
        <v>2014</v>
      </c>
      <c r="M11947">
        <f t="shared" si="1117"/>
        <v>9</v>
      </c>
      <c r="N11947">
        <f t="shared" si="1118"/>
        <v>15</v>
      </c>
      <c r="O11947">
        <f t="shared" si="1119"/>
        <v>0</v>
      </c>
      <c r="P11947">
        <f t="shared" si="1120"/>
        <v>0</v>
      </c>
      <c r="Q11947">
        <f t="shared" si="1121"/>
        <v>1</v>
      </c>
    </row>
    <row r="11948" spans="1:17">
      <c r="A11948" s="12" t="s">
        <v>6750</v>
      </c>
      <c r="B11948" t="s">
        <v>736</v>
      </c>
      <c r="C11948" t="s">
        <v>458</v>
      </c>
      <c r="D11948" t="s">
        <v>20195</v>
      </c>
      <c r="E11948" t="s">
        <v>11599</v>
      </c>
      <c r="F11948" t="s">
        <v>6744</v>
      </c>
      <c r="G11948" s="13">
        <v>42009</v>
      </c>
      <c r="H11948" s="13">
        <v>42081</v>
      </c>
      <c r="I11948" s="14">
        <v>0</v>
      </c>
      <c r="J11948" t="s">
        <v>259</v>
      </c>
      <c r="K11948" s="13">
        <v>41946.827893518515</v>
      </c>
      <c r="L11948">
        <f t="shared" si="1116"/>
        <v>2015</v>
      </c>
      <c r="M11948">
        <f t="shared" si="1117"/>
        <v>1</v>
      </c>
      <c r="N11948">
        <f t="shared" si="1118"/>
        <v>5</v>
      </c>
      <c r="O11948">
        <f t="shared" si="1119"/>
        <v>0</v>
      </c>
      <c r="P11948">
        <f t="shared" si="1120"/>
        <v>2</v>
      </c>
      <c r="Q11948">
        <f t="shared" si="1121"/>
        <v>1</v>
      </c>
    </row>
    <row r="11949" spans="1:17">
      <c r="A11949" s="12" t="s">
        <v>6750</v>
      </c>
      <c r="B11949" t="s">
        <v>736</v>
      </c>
      <c r="C11949" t="s">
        <v>458</v>
      </c>
      <c r="D11949" t="s">
        <v>6751</v>
      </c>
      <c r="E11949" t="s">
        <v>11599</v>
      </c>
      <c r="F11949" t="s">
        <v>6744</v>
      </c>
      <c r="G11949" s="13">
        <v>42093</v>
      </c>
      <c r="H11949" s="13">
        <v>42165</v>
      </c>
      <c r="I11949" s="14">
        <v>0</v>
      </c>
      <c r="J11949" t="s">
        <v>259</v>
      </c>
      <c r="K11949" s="13">
        <v>42072.514675925922</v>
      </c>
      <c r="L11949">
        <f t="shared" si="1116"/>
        <v>2015</v>
      </c>
      <c r="M11949">
        <f t="shared" si="1117"/>
        <v>3</v>
      </c>
      <c r="N11949">
        <f t="shared" si="1118"/>
        <v>30</v>
      </c>
      <c r="O11949">
        <f t="shared" si="1119"/>
        <v>0</v>
      </c>
      <c r="P11949">
        <f t="shared" si="1120"/>
        <v>0</v>
      </c>
      <c r="Q11949">
        <f t="shared" si="1121"/>
        <v>1</v>
      </c>
    </row>
    <row r="11950" spans="1:17">
      <c r="A11950" s="12" t="s">
        <v>20196</v>
      </c>
      <c r="B11950" t="s">
        <v>736</v>
      </c>
      <c r="C11950" t="s">
        <v>458</v>
      </c>
      <c r="D11950" t="s">
        <v>20197</v>
      </c>
      <c r="E11950" t="s">
        <v>11599</v>
      </c>
      <c r="F11950" t="s">
        <v>6744</v>
      </c>
      <c r="G11950" s="13">
        <v>41730</v>
      </c>
      <c r="H11950" s="13">
        <v>41802</v>
      </c>
      <c r="I11950" s="14">
        <v>0</v>
      </c>
      <c r="J11950" t="s">
        <v>259</v>
      </c>
      <c r="K11950" s="13">
        <v>41675.653217592589</v>
      </c>
      <c r="L11950">
        <f t="shared" si="1116"/>
        <v>2014</v>
      </c>
      <c r="M11950">
        <f t="shared" si="1117"/>
        <v>4</v>
      </c>
      <c r="N11950">
        <f t="shared" si="1118"/>
        <v>1</v>
      </c>
      <c r="O11950">
        <f t="shared" si="1119"/>
        <v>0</v>
      </c>
      <c r="P11950">
        <f t="shared" si="1120"/>
        <v>1</v>
      </c>
      <c r="Q11950">
        <f t="shared" si="1121"/>
        <v>1</v>
      </c>
    </row>
    <row r="11951" spans="1:17">
      <c r="A11951" s="12" t="s">
        <v>6754</v>
      </c>
      <c r="B11951" t="s">
        <v>736</v>
      </c>
      <c r="C11951" t="s">
        <v>458</v>
      </c>
      <c r="D11951" t="s">
        <v>20198</v>
      </c>
      <c r="E11951" t="s">
        <v>11599</v>
      </c>
      <c r="F11951" t="s">
        <v>6744</v>
      </c>
      <c r="G11951" s="13">
        <v>41897</v>
      </c>
      <c r="H11951" s="13">
        <v>41969</v>
      </c>
      <c r="I11951" s="14">
        <v>0</v>
      </c>
      <c r="J11951" t="s">
        <v>259</v>
      </c>
      <c r="K11951" s="13">
        <v>41887.560312499998</v>
      </c>
      <c r="L11951">
        <f t="shared" si="1116"/>
        <v>2014</v>
      </c>
      <c r="M11951">
        <f t="shared" si="1117"/>
        <v>9</v>
      </c>
      <c r="N11951">
        <f t="shared" si="1118"/>
        <v>15</v>
      </c>
      <c r="O11951">
        <f t="shared" si="1119"/>
        <v>0</v>
      </c>
      <c r="P11951">
        <f t="shared" si="1120"/>
        <v>0</v>
      </c>
      <c r="Q11951">
        <f t="shared" si="1121"/>
        <v>1</v>
      </c>
    </row>
    <row r="11952" spans="1:17">
      <c r="A11952" s="12" t="s">
        <v>6754</v>
      </c>
      <c r="B11952" t="s">
        <v>736</v>
      </c>
      <c r="C11952" t="s">
        <v>458</v>
      </c>
      <c r="D11952" t="s">
        <v>20199</v>
      </c>
      <c r="E11952" t="s">
        <v>11599</v>
      </c>
      <c r="F11952" t="s">
        <v>6744</v>
      </c>
      <c r="G11952" s="13">
        <v>42010</v>
      </c>
      <c r="H11952" s="13">
        <v>42082</v>
      </c>
      <c r="I11952" s="14">
        <v>0</v>
      </c>
      <c r="J11952" t="s">
        <v>259</v>
      </c>
      <c r="K11952" s="13">
        <v>41946.827997685185</v>
      </c>
      <c r="L11952">
        <f t="shared" si="1116"/>
        <v>2015</v>
      </c>
      <c r="M11952">
        <f t="shared" si="1117"/>
        <v>1</v>
      </c>
      <c r="N11952">
        <f t="shared" si="1118"/>
        <v>6</v>
      </c>
      <c r="O11952">
        <f t="shared" si="1119"/>
        <v>0</v>
      </c>
      <c r="P11952">
        <f t="shared" si="1120"/>
        <v>2</v>
      </c>
      <c r="Q11952">
        <f t="shared" si="1121"/>
        <v>1</v>
      </c>
    </row>
    <row r="11953" spans="1:17">
      <c r="A11953" s="12" t="s">
        <v>6754</v>
      </c>
      <c r="B11953" t="s">
        <v>736</v>
      </c>
      <c r="C11953" t="s">
        <v>458</v>
      </c>
      <c r="D11953" t="s">
        <v>6755</v>
      </c>
      <c r="E11953" t="s">
        <v>11599</v>
      </c>
      <c r="F11953" t="s">
        <v>6744</v>
      </c>
      <c r="G11953" s="13">
        <v>42093</v>
      </c>
      <c r="H11953" s="13">
        <v>42165</v>
      </c>
      <c r="I11953" s="14">
        <v>0</v>
      </c>
      <c r="J11953" t="s">
        <v>259</v>
      </c>
      <c r="K11953" s="13">
        <v>42072.514791666668</v>
      </c>
      <c r="L11953">
        <f t="shared" si="1116"/>
        <v>2015</v>
      </c>
      <c r="M11953">
        <f t="shared" si="1117"/>
        <v>3</v>
      </c>
      <c r="N11953">
        <f t="shared" si="1118"/>
        <v>30</v>
      </c>
      <c r="O11953">
        <f t="shared" si="1119"/>
        <v>0</v>
      </c>
      <c r="P11953">
        <f t="shared" si="1120"/>
        <v>0</v>
      </c>
      <c r="Q11953">
        <f t="shared" si="1121"/>
        <v>1</v>
      </c>
    </row>
    <row r="11954" spans="1:17">
      <c r="A11954" s="12" t="s">
        <v>6759</v>
      </c>
      <c r="B11954" t="s">
        <v>736</v>
      </c>
      <c r="C11954" t="s">
        <v>458</v>
      </c>
      <c r="D11954" t="s">
        <v>20200</v>
      </c>
      <c r="E11954" t="s">
        <v>11599</v>
      </c>
      <c r="F11954" t="s">
        <v>6744</v>
      </c>
      <c r="G11954" s="13">
        <v>41731</v>
      </c>
      <c r="H11954" s="13">
        <v>41803</v>
      </c>
      <c r="I11954" s="14">
        <v>0</v>
      </c>
      <c r="J11954" t="s">
        <v>259</v>
      </c>
      <c r="K11954" s="13">
        <v>41675.653310185182</v>
      </c>
      <c r="L11954">
        <f t="shared" si="1116"/>
        <v>2014</v>
      </c>
      <c r="M11954">
        <f t="shared" si="1117"/>
        <v>4</v>
      </c>
      <c r="N11954">
        <f t="shared" si="1118"/>
        <v>2</v>
      </c>
      <c r="O11954">
        <f t="shared" si="1119"/>
        <v>0</v>
      </c>
      <c r="P11954">
        <f t="shared" si="1120"/>
        <v>1</v>
      </c>
      <c r="Q11954">
        <f t="shared" si="1121"/>
        <v>1</v>
      </c>
    </row>
    <row r="11955" spans="1:17">
      <c r="A11955" s="12" t="s">
        <v>6759</v>
      </c>
      <c r="B11955" t="s">
        <v>736</v>
      </c>
      <c r="C11955" t="s">
        <v>458</v>
      </c>
      <c r="D11955" t="s">
        <v>20201</v>
      </c>
      <c r="E11955" t="s">
        <v>11599</v>
      </c>
      <c r="F11955" t="s">
        <v>6744</v>
      </c>
      <c r="G11955" s="13">
        <v>41898</v>
      </c>
      <c r="H11955" s="13">
        <v>41968</v>
      </c>
      <c r="I11955" s="14">
        <v>0</v>
      </c>
      <c r="J11955" t="s">
        <v>259</v>
      </c>
      <c r="K11955" s="13">
        <v>41887.560416666667</v>
      </c>
      <c r="L11955">
        <f t="shared" si="1116"/>
        <v>2014</v>
      </c>
      <c r="M11955">
        <f t="shared" si="1117"/>
        <v>9</v>
      </c>
      <c r="N11955">
        <f t="shared" si="1118"/>
        <v>16</v>
      </c>
      <c r="O11955">
        <f t="shared" si="1119"/>
        <v>0</v>
      </c>
      <c r="P11955">
        <f t="shared" si="1120"/>
        <v>0</v>
      </c>
      <c r="Q11955">
        <f t="shared" si="1121"/>
        <v>1</v>
      </c>
    </row>
    <row r="11956" spans="1:17">
      <c r="A11956" s="12" t="s">
        <v>6759</v>
      </c>
      <c r="B11956" t="s">
        <v>736</v>
      </c>
      <c r="C11956" t="s">
        <v>458</v>
      </c>
      <c r="D11956" t="s">
        <v>20202</v>
      </c>
      <c r="E11956" t="s">
        <v>11599</v>
      </c>
      <c r="F11956" t="s">
        <v>6744</v>
      </c>
      <c r="G11956" s="13">
        <v>42009</v>
      </c>
      <c r="H11956" s="13">
        <v>42083</v>
      </c>
      <c r="I11956" s="14">
        <v>0</v>
      </c>
      <c r="J11956" t="s">
        <v>259</v>
      </c>
      <c r="K11956" s="13">
        <v>41946.828113425923</v>
      </c>
      <c r="L11956">
        <f t="shared" si="1116"/>
        <v>2015</v>
      </c>
      <c r="M11956">
        <f t="shared" si="1117"/>
        <v>1</v>
      </c>
      <c r="N11956">
        <f t="shared" si="1118"/>
        <v>5</v>
      </c>
      <c r="O11956">
        <f t="shared" si="1119"/>
        <v>0</v>
      </c>
      <c r="P11956">
        <f t="shared" si="1120"/>
        <v>2</v>
      </c>
      <c r="Q11956">
        <f t="shared" si="1121"/>
        <v>1</v>
      </c>
    </row>
    <row r="11957" spans="1:17">
      <c r="A11957" s="12" t="s">
        <v>6759</v>
      </c>
      <c r="B11957" t="s">
        <v>736</v>
      </c>
      <c r="C11957" t="s">
        <v>458</v>
      </c>
      <c r="D11957" t="s">
        <v>6760</v>
      </c>
      <c r="E11957" t="s">
        <v>11599</v>
      </c>
      <c r="F11957" t="s">
        <v>6744</v>
      </c>
      <c r="G11957" s="13">
        <v>42093</v>
      </c>
      <c r="H11957" s="13">
        <v>42167</v>
      </c>
      <c r="I11957" s="14">
        <v>0</v>
      </c>
      <c r="J11957" t="s">
        <v>259</v>
      </c>
      <c r="K11957" s="13">
        <v>42072.51489583333</v>
      </c>
      <c r="L11957">
        <f t="shared" si="1116"/>
        <v>2015</v>
      </c>
      <c r="M11957">
        <f t="shared" si="1117"/>
        <v>3</v>
      </c>
      <c r="N11957">
        <f t="shared" si="1118"/>
        <v>30</v>
      </c>
      <c r="O11957">
        <f t="shared" si="1119"/>
        <v>0</v>
      </c>
      <c r="P11957">
        <f t="shared" si="1120"/>
        <v>0</v>
      </c>
      <c r="Q11957">
        <f t="shared" si="1121"/>
        <v>1</v>
      </c>
    </row>
    <row r="11958" spans="1:17">
      <c r="A11958" s="12" t="s">
        <v>6764</v>
      </c>
      <c r="B11958" t="s">
        <v>736</v>
      </c>
      <c r="C11958" t="s">
        <v>458</v>
      </c>
      <c r="D11958" t="s">
        <v>20203</v>
      </c>
      <c r="E11958" t="s">
        <v>11599</v>
      </c>
      <c r="F11958" t="s">
        <v>6744</v>
      </c>
      <c r="G11958" s="13">
        <v>41731</v>
      </c>
      <c r="H11958" s="13">
        <v>41801</v>
      </c>
      <c r="I11958" s="14">
        <v>0</v>
      </c>
      <c r="J11958" t="s">
        <v>259</v>
      </c>
      <c r="K11958" s="13">
        <v>41675.653425925928</v>
      </c>
      <c r="L11958">
        <f t="shared" si="1116"/>
        <v>2014</v>
      </c>
      <c r="M11958">
        <f t="shared" si="1117"/>
        <v>4</v>
      </c>
      <c r="N11958">
        <f t="shared" si="1118"/>
        <v>2</v>
      </c>
      <c r="O11958">
        <f t="shared" si="1119"/>
        <v>0</v>
      </c>
      <c r="P11958">
        <f t="shared" si="1120"/>
        <v>1</v>
      </c>
      <c r="Q11958">
        <f t="shared" si="1121"/>
        <v>1</v>
      </c>
    </row>
    <row r="11959" spans="1:17">
      <c r="A11959" s="12" t="s">
        <v>6764</v>
      </c>
      <c r="B11959" t="s">
        <v>736</v>
      </c>
      <c r="C11959" t="s">
        <v>458</v>
      </c>
      <c r="D11959" t="s">
        <v>20204</v>
      </c>
      <c r="E11959" t="s">
        <v>11599</v>
      </c>
      <c r="F11959" t="s">
        <v>6744</v>
      </c>
      <c r="G11959" s="13">
        <v>41898</v>
      </c>
      <c r="H11959" s="13">
        <v>41968</v>
      </c>
      <c r="I11959" s="14">
        <v>0</v>
      </c>
      <c r="J11959" t="s">
        <v>259</v>
      </c>
      <c r="K11959" s="13">
        <v>41887.560532407406</v>
      </c>
      <c r="L11959">
        <f t="shared" si="1116"/>
        <v>2014</v>
      </c>
      <c r="M11959">
        <f t="shared" si="1117"/>
        <v>9</v>
      </c>
      <c r="N11959">
        <f t="shared" si="1118"/>
        <v>16</v>
      </c>
      <c r="O11959">
        <f t="shared" si="1119"/>
        <v>0</v>
      </c>
      <c r="P11959">
        <f t="shared" si="1120"/>
        <v>0</v>
      </c>
      <c r="Q11959">
        <f t="shared" si="1121"/>
        <v>1</v>
      </c>
    </row>
    <row r="11960" spans="1:17">
      <c r="A11960" s="12" t="s">
        <v>6764</v>
      </c>
      <c r="B11960" t="s">
        <v>736</v>
      </c>
      <c r="C11960" t="s">
        <v>458</v>
      </c>
      <c r="D11960" t="s">
        <v>20205</v>
      </c>
      <c r="E11960" t="s">
        <v>11599</v>
      </c>
      <c r="F11960" t="s">
        <v>6744</v>
      </c>
      <c r="G11960" s="13">
        <v>42009</v>
      </c>
      <c r="H11960" s="13">
        <v>42081</v>
      </c>
      <c r="I11960" s="14">
        <v>0</v>
      </c>
      <c r="J11960" t="s">
        <v>259</v>
      </c>
      <c r="K11960" s="13">
        <v>41946.828240740739</v>
      </c>
      <c r="L11960">
        <f t="shared" si="1116"/>
        <v>2015</v>
      </c>
      <c r="M11960">
        <f t="shared" si="1117"/>
        <v>1</v>
      </c>
      <c r="N11960">
        <f t="shared" si="1118"/>
        <v>5</v>
      </c>
      <c r="O11960">
        <f t="shared" si="1119"/>
        <v>0</v>
      </c>
      <c r="P11960">
        <f t="shared" si="1120"/>
        <v>2</v>
      </c>
      <c r="Q11960">
        <f t="shared" si="1121"/>
        <v>1</v>
      </c>
    </row>
    <row r="11961" spans="1:17">
      <c r="A11961" s="12" t="s">
        <v>6764</v>
      </c>
      <c r="B11961" t="s">
        <v>736</v>
      </c>
      <c r="C11961" t="s">
        <v>458</v>
      </c>
      <c r="D11961" t="s">
        <v>6765</v>
      </c>
      <c r="E11961" t="s">
        <v>11599</v>
      </c>
      <c r="F11961" t="s">
        <v>6744</v>
      </c>
      <c r="G11961" s="13">
        <v>42093</v>
      </c>
      <c r="H11961" s="13">
        <v>42165</v>
      </c>
      <c r="I11961" s="14">
        <v>0</v>
      </c>
      <c r="J11961" t="s">
        <v>259</v>
      </c>
      <c r="K11961" s="13">
        <v>42072.515023148146</v>
      </c>
      <c r="L11961">
        <f t="shared" si="1116"/>
        <v>2015</v>
      </c>
      <c r="M11961">
        <f t="shared" si="1117"/>
        <v>3</v>
      </c>
      <c r="N11961">
        <f t="shared" si="1118"/>
        <v>30</v>
      </c>
      <c r="O11961">
        <f t="shared" si="1119"/>
        <v>0</v>
      </c>
      <c r="P11961">
        <f t="shared" si="1120"/>
        <v>0</v>
      </c>
      <c r="Q11961">
        <f t="shared" si="1121"/>
        <v>1</v>
      </c>
    </row>
    <row r="11962" spans="1:17">
      <c r="A11962" s="12" t="s">
        <v>6771</v>
      </c>
      <c r="B11962" t="s">
        <v>736</v>
      </c>
      <c r="C11962" t="s">
        <v>458</v>
      </c>
      <c r="D11962" t="s">
        <v>20206</v>
      </c>
      <c r="E11962" t="s">
        <v>11599</v>
      </c>
      <c r="F11962" t="s">
        <v>6744</v>
      </c>
      <c r="G11962" s="13">
        <v>41730</v>
      </c>
      <c r="H11962" s="13">
        <v>41802</v>
      </c>
      <c r="I11962" s="14">
        <v>0</v>
      </c>
      <c r="J11962" t="s">
        <v>259</v>
      </c>
      <c r="K11962" s="13">
        <v>41675.65353009259</v>
      </c>
      <c r="L11962">
        <f t="shared" si="1116"/>
        <v>2014</v>
      </c>
      <c r="M11962">
        <f t="shared" si="1117"/>
        <v>4</v>
      </c>
      <c r="N11962">
        <f t="shared" si="1118"/>
        <v>1</v>
      </c>
      <c r="O11962">
        <f t="shared" si="1119"/>
        <v>0</v>
      </c>
      <c r="P11962">
        <f t="shared" si="1120"/>
        <v>1</v>
      </c>
      <c r="Q11962">
        <f t="shared" si="1121"/>
        <v>1</v>
      </c>
    </row>
    <row r="11963" spans="1:17">
      <c r="A11963" s="12" t="s">
        <v>6771</v>
      </c>
      <c r="B11963" t="s">
        <v>736</v>
      </c>
      <c r="C11963" t="s">
        <v>458</v>
      </c>
      <c r="D11963" t="s">
        <v>20207</v>
      </c>
      <c r="E11963" t="s">
        <v>11599</v>
      </c>
      <c r="F11963" t="s">
        <v>6744</v>
      </c>
      <c r="G11963" s="13">
        <v>41898</v>
      </c>
      <c r="H11963" s="13">
        <v>41968</v>
      </c>
      <c r="I11963" s="14">
        <v>0</v>
      </c>
      <c r="J11963" t="s">
        <v>259</v>
      </c>
      <c r="K11963" s="13">
        <v>41887.560636574075</v>
      </c>
      <c r="L11963">
        <f t="shared" si="1116"/>
        <v>2014</v>
      </c>
      <c r="M11963">
        <f t="shared" si="1117"/>
        <v>9</v>
      </c>
      <c r="N11963">
        <f t="shared" si="1118"/>
        <v>16</v>
      </c>
      <c r="O11963">
        <f t="shared" si="1119"/>
        <v>0</v>
      </c>
      <c r="P11963">
        <f t="shared" si="1120"/>
        <v>0</v>
      </c>
      <c r="Q11963">
        <f t="shared" si="1121"/>
        <v>1</v>
      </c>
    </row>
    <row r="11964" spans="1:17">
      <c r="A11964" s="12" t="s">
        <v>6771</v>
      </c>
      <c r="B11964" t="s">
        <v>736</v>
      </c>
      <c r="C11964" t="s">
        <v>458</v>
      </c>
      <c r="D11964" t="s">
        <v>20208</v>
      </c>
      <c r="E11964" t="s">
        <v>11599</v>
      </c>
      <c r="F11964" t="s">
        <v>6744</v>
      </c>
      <c r="G11964" s="13">
        <v>42010</v>
      </c>
      <c r="H11964" s="13">
        <v>42082</v>
      </c>
      <c r="I11964" s="14">
        <v>0</v>
      </c>
      <c r="J11964" t="s">
        <v>259</v>
      </c>
      <c r="K11964" s="13">
        <v>41946.828981481478</v>
      </c>
      <c r="L11964">
        <f t="shared" si="1116"/>
        <v>2015</v>
      </c>
      <c r="M11964">
        <f t="shared" si="1117"/>
        <v>1</v>
      </c>
      <c r="N11964">
        <f t="shared" si="1118"/>
        <v>6</v>
      </c>
      <c r="O11964">
        <f t="shared" si="1119"/>
        <v>0</v>
      </c>
      <c r="P11964">
        <f t="shared" si="1120"/>
        <v>2</v>
      </c>
      <c r="Q11964">
        <f t="shared" si="1121"/>
        <v>1</v>
      </c>
    </row>
    <row r="11965" spans="1:17">
      <c r="A11965" s="12" t="s">
        <v>6771</v>
      </c>
      <c r="B11965" t="s">
        <v>736</v>
      </c>
      <c r="C11965" t="s">
        <v>458</v>
      </c>
      <c r="D11965" t="s">
        <v>6772</v>
      </c>
      <c r="E11965" t="s">
        <v>11599</v>
      </c>
      <c r="F11965" t="s">
        <v>6744</v>
      </c>
      <c r="G11965" s="13">
        <v>42094</v>
      </c>
      <c r="H11965" s="13">
        <v>42166</v>
      </c>
      <c r="I11965" s="14">
        <v>0</v>
      </c>
      <c r="J11965" t="s">
        <v>259</v>
      </c>
      <c r="K11965" s="13">
        <v>42072.515138888892</v>
      </c>
      <c r="L11965">
        <f t="shared" si="1116"/>
        <v>2015</v>
      </c>
      <c r="M11965">
        <f t="shared" si="1117"/>
        <v>3</v>
      </c>
      <c r="N11965">
        <f t="shared" si="1118"/>
        <v>31</v>
      </c>
      <c r="O11965">
        <f t="shared" si="1119"/>
        <v>0</v>
      </c>
      <c r="P11965">
        <f t="shared" si="1120"/>
        <v>0</v>
      </c>
      <c r="Q11965">
        <f t="shared" si="1121"/>
        <v>1</v>
      </c>
    </row>
    <row r="11966" spans="1:17">
      <c r="A11966" s="12" t="s">
        <v>6775</v>
      </c>
      <c r="B11966" t="s">
        <v>736</v>
      </c>
      <c r="C11966" t="s">
        <v>458</v>
      </c>
      <c r="D11966" t="s">
        <v>20209</v>
      </c>
      <c r="E11966" t="s">
        <v>11599</v>
      </c>
      <c r="F11966" t="s">
        <v>6744</v>
      </c>
      <c r="G11966" s="13">
        <v>41897</v>
      </c>
      <c r="H11966" s="13">
        <v>41969</v>
      </c>
      <c r="I11966" s="14">
        <v>0</v>
      </c>
      <c r="J11966" t="s">
        <v>259</v>
      </c>
      <c r="K11966" s="13">
        <v>41887.560740740744</v>
      </c>
      <c r="L11966">
        <f t="shared" si="1116"/>
        <v>2014</v>
      </c>
      <c r="M11966">
        <f t="shared" si="1117"/>
        <v>9</v>
      </c>
      <c r="N11966">
        <f t="shared" si="1118"/>
        <v>15</v>
      </c>
      <c r="O11966">
        <f t="shared" si="1119"/>
        <v>0</v>
      </c>
      <c r="P11966">
        <f t="shared" si="1120"/>
        <v>0</v>
      </c>
      <c r="Q11966">
        <f t="shared" si="1121"/>
        <v>1</v>
      </c>
    </row>
    <row r="11967" spans="1:17">
      <c r="A11967" s="12" t="s">
        <v>6775</v>
      </c>
      <c r="B11967" t="s">
        <v>736</v>
      </c>
      <c r="C11967" t="s">
        <v>458</v>
      </c>
      <c r="D11967" t="s">
        <v>20210</v>
      </c>
      <c r="E11967" t="s">
        <v>11599</v>
      </c>
      <c r="F11967" t="s">
        <v>6744</v>
      </c>
      <c r="G11967" s="13">
        <v>42010</v>
      </c>
      <c r="H11967" s="13">
        <v>42082</v>
      </c>
      <c r="I11967" s="14">
        <v>0</v>
      </c>
      <c r="J11967" t="s">
        <v>259</v>
      </c>
      <c r="K11967" s="13">
        <v>41946.829097222224</v>
      </c>
      <c r="L11967">
        <f t="shared" si="1116"/>
        <v>2015</v>
      </c>
      <c r="M11967">
        <f t="shared" si="1117"/>
        <v>1</v>
      </c>
      <c r="N11967">
        <f t="shared" si="1118"/>
        <v>6</v>
      </c>
      <c r="O11967">
        <f t="shared" si="1119"/>
        <v>0</v>
      </c>
      <c r="P11967">
        <f t="shared" si="1120"/>
        <v>2</v>
      </c>
      <c r="Q11967">
        <f t="shared" si="1121"/>
        <v>1</v>
      </c>
    </row>
    <row r="11968" spans="1:17">
      <c r="A11968" s="12" t="s">
        <v>6775</v>
      </c>
      <c r="B11968" t="s">
        <v>736</v>
      </c>
      <c r="C11968" t="s">
        <v>458</v>
      </c>
      <c r="D11968" t="s">
        <v>6776</v>
      </c>
      <c r="E11968" t="s">
        <v>11599</v>
      </c>
      <c r="F11968" t="s">
        <v>6744</v>
      </c>
      <c r="G11968" s="13">
        <v>42093</v>
      </c>
      <c r="H11968" s="13">
        <v>42167</v>
      </c>
      <c r="I11968" s="14">
        <v>0</v>
      </c>
      <c r="J11968" t="s">
        <v>259</v>
      </c>
      <c r="K11968" s="13">
        <v>42072.506342592591</v>
      </c>
      <c r="L11968">
        <f t="shared" si="1116"/>
        <v>2015</v>
      </c>
      <c r="M11968">
        <f t="shared" si="1117"/>
        <v>3</v>
      </c>
      <c r="N11968">
        <f t="shared" si="1118"/>
        <v>30</v>
      </c>
      <c r="O11968">
        <f t="shared" si="1119"/>
        <v>0</v>
      </c>
      <c r="P11968">
        <f t="shared" si="1120"/>
        <v>0</v>
      </c>
      <c r="Q11968">
        <f t="shared" si="1121"/>
        <v>1</v>
      </c>
    </row>
    <row r="11969" spans="1:17">
      <c r="A11969" s="12" t="s">
        <v>6780</v>
      </c>
      <c r="B11969" t="s">
        <v>736</v>
      </c>
      <c r="C11969" t="s">
        <v>458</v>
      </c>
      <c r="D11969" t="s">
        <v>20211</v>
      </c>
      <c r="E11969" t="s">
        <v>11599</v>
      </c>
      <c r="F11969" t="s">
        <v>6744</v>
      </c>
      <c r="G11969" s="13">
        <v>41731</v>
      </c>
      <c r="H11969" s="13">
        <v>41801</v>
      </c>
      <c r="I11969" s="14">
        <v>0</v>
      </c>
      <c r="J11969" t="s">
        <v>259</v>
      </c>
      <c r="K11969" s="13">
        <v>41675.653784722221</v>
      </c>
      <c r="L11969">
        <f t="shared" si="1116"/>
        <v>2014</v>
      </c>
      <c r="M11969">
        <f t="shared" si="1117"/>
        <v>4</v>
      </c>
      <c r="N11969">
        <f t="shared" si="1118"/>
        <v>2</v>
      </c>
      <c r="O11969">
        <f t="shared" si="1119"/>
        <v>0</v>
      </c>
      <c r="P11969">
        <f t="shared" si="1120"/>
        <v>1</v>
      </c>
      <c r="Q11969">
        <f t="shared" si="1121"/>
        <v>1</v>
      </c>
    </row>
    <row r="11970" spans="1:17">
      <c r="A11970" s="12" t="s">
        <v>6780</v>
      </c>
      <c r="B11970" t="s">
        <v>736</v>
      </c>
      <c r="C11970" t="s">
        <v>458</v>
      </c>
      <c r="D11970" t="s">
        <v>20212</v>
      </c>
      <c r="E11970" t="s">
        <v>11599</v>
      </c>
      <c r="F11970" t="s">
        <v>6744</v>
      </c>
      <c r="G11970" s="13">
        <v>41897</v>
      </c>
      <c r="H11970" s="13">
        <v>41969</v>
      </c>
      <c r="I11970" s="14">
        <v>0</v>
      </c>
      <c r="J11970" t="s">
        <v>259</v>
      </c>
      <c r="K11970" s="13">
        <v>41887.560844907406</v>
      </c>
      <c r="L11970">
        <f t="shared" si="1116"/>
        <v>2014</v>
      </c>
      <c r="M11970">
        <f t="shared" si="1117"/>
        <v>9</v>
      </c>
      <c r="N11970">
        <f t="shared" si="1118"/>
        <v>15</v>
      </c>
      <c r="O11970">
        <f t="shared" si="1119"/>
        <v>0</v>
      </c>
      <c r="P11970">
        <f t="shared" si="1120"/>
        <v>0</v>
      </c>
      <c r="Q11970">
        <f t="shared" si="1121"/>
        <v>1</v>
      </c>
    </row>
    <row r="11971" spans="1:17">
      <c r="A11971" s="12" t="s">
        <v>6780</v>
      </c>
      <c r="B11971" t="s">
        <v>736</v>
      </c>
      <c r="C11971" t="s">
        <v>458</v>
      </c>
      <c r="D11971" t="s">
        <v>20213</v>
      </c>
      <c r="E11971" t="s">
        <v>11599</v>
      </c>
      <c r="F11971" t="s">
        <v>6744</v>
      </c>
      <c r="G11971" s="13">
        <v>42009</v>
      </c>
      <c r="H11971" s="13">
        <v>42081</v>
      </c>
      <c r="I11971" s="14">
        <v>0</v>
      </c>
      <c r="J11971" t="s">
        <v>259</v>
      </c>
      <c r="K11971" s="13">
        <v>41946.829212962963</v>
      </c>
      <c r="L11971">
        <f t="shared" ref="L11971:L12034" si="1122">YEAR(G11971)</f>
        <v>2015</v>
      </c>
      <c r="M11971">
        <f t="shared" ref="M11971:M12034" si="1123">MONTH(G11971)</f>
        <v>1</v>
      </c>
      <c r="N11971">
        <f t="shared" ref="N11971:N12034" si="1124">DAY(G11971)</f>
        <v>5</v>
      </c>
      <c r="O11971">
        <f t="shared" ref="O11971:O12034" si="1125">DATEDIF($K11971,INT($G11971),"y")</f>
        <v>0</v>
      </c>
      <c r="P11971">
        <f t="shared" ref="P11971:P12034" si="1126">DATEDIF($K11971,INT($G11971),"m")</f>
        <v>2</v>
      </c>
      <c r="Q11971">
        <f t="shared" ref="Q11971:Q12034" si="1127">DATEDIF($K$2,INT($G$2),"ym")</f>
        <v>1</v>
      </c>
    </row>
    <row r="11972" spans="1:17">
      <c r="A11972" s="12" t="s">
        <v>6780</v>
      </c>
      <c r="B11972" t="s">
        <v>736</v>
      </c>
      <c r="C11972" t="s">
        <v>458</v>
      </c>
      <c r="D11972" t="s">
        <v>6781</v>
      </c>
      <c r="E11972" t="s">
        <v>11599</v>
      </c>
      <c r="F11972" t="s">
        <v>6744</v>
      </c>
      <c r="G11972" s="13">
        <v>42093</v>
      </c>
      <c r="H11972" s="13">
        <v>42165</v>
      </c>
      <c r="I11972" s="14">
        <v>0</v>
      </c>
      <c r="J11972" t="s">
        <v>259</v>
      </c>
      <c r="K11972" s="13">
        <v>42072.515266203707</v>
      </c>
      <c r="L11972">
        <f t="shared" si="1122"/>
        <v>2015</v>
      </c>
      <c r="M11972">
        <f t="shared" si="1123"/>
        <v>3</v>
      </c>
      <c r="N11972">
        <f t="shared" si="1124"/>
        <v>30</v>
      </c>
      <c r="O11972">
        <f t="shared" si="1125"/>
        <v>0</v>
      </c>
      <c r="P11972">
        <f t="shared" si="1126"/>
        <v>0</v>
      </c>
      <c r="Q11972">
        <f t="shared" si="1127"/>
        <v>1</v>
      </c>
    </row>
    <row r="11973" spans="1:17">
      <c r="A11973" s="12" t="s">
        <v>6785</v>
      </c>
      <c r="B11973" t="s">
        <v>736</v>
      </c>
      <c r="C11973" t="s">
        <v>458</v>
      </c>
      <c r="D11973" t="s">
        <v>20214</v>
      </c>
      <c r="E11973" t="s">
        <v>11599</v>
      </c>
      <c r="F11973" t="s">
        <v>6744</v>
      </c>
      <c r="G11973" s="13">
        <v>41730</v>
      </c>
      <c r="H11973" s="13">
        <v>41802</v>
      </c>
      <c r="I11973" s="14">
        <v>0</v>
      </c>
      <c r="J11973" t="s">
        <v>259</v>
      </c>
      <c r="K11973" s="13">
        <v>41675.653900462959</v>
      </c>
      <c r="L11973">
        <f t="shared" si="1122"/>
        <v>2014</v>
      </c>
      <c r="M11973">
        <f t="shared" si="1123"/>
        <v>4</v>
      </c>
      <c r="N11973">
        <f t="shared" si="1124"/>
        <v>1</v>
      </c>
      <c r="O11973">
        <f t="shared" si="1125"/>
        <v>0</v>
      </c>
      <c r="P11973">
        <f t="shared" si="1126"/>
        <v>1</v>
      </c>
      <c r="Q11973">
        <f t="shared" si="1127"/>
        <v>1</v>
      </c>
    </row>
    <row r="11974" spans="1:17">
      <c r="A11974" s="12" t="s">
        <v>6785</v>
      </c>
      <c r="B11974" t="s">
        <v>736</v>
      </c>
      <c r="C11974" t="s">
        <v>458</v>
      </c>
      <c r="D11974" t="s">
        <v>20215</v>
      </c>
      <c r="E11974" t="s">
        <v>11599</v>
      </c>
      <c r="F11974" t="s">
        <v>6744</v>
      </c>
      <c r="G11974" s="13">
        <v>41897</v>
      </c>
      <c r="H11974" s="13">
        <v>41969</v>
      </c>
      <c r="I11974" s="14">
        <v>0</v>
      </c>
      <c r="J11974" t="s">
        <v>259</v>
      </c>
      <c r="K11974" s="13">
        <v>41887.560960648145</v>
      </c>
      <c r="L11974">
        <f t="shared" si="1122"/>
        <v>2014</v>
      </c>
      <c r="M11974">
        <f t="shared" si="1123"/>
        <v>9</v>
      </c>
      <c r="N11974">
        <f t="shared" si="1124"/>
        <v>15</v>
      </c>
      <c r="O11974">
        <f t="shared" si="1125"/>
        <v>0</v>
      </c>
      <c r="P11974">
        <f t="shared" si="1126"/>
        <v>0</v>
      </c>
      <c r="Q11974">
        <f t="shared" si="1127"/>
        <v>1</v>
      </c>
    </row>
    <row r="11975" spans="1:17">
      <c r="A11975" s="12" t="s">
        <v>6785</v>
      </c>
      <c r="B11975" t="s">
        <v>736</v>
      </c>
      <c r="C11975" t="s">
        <v>458</v>
      </c>
      <c r="D11975" t="s">
        <v>20216</v>
      </c>
      <c r="E11975" t="s">
        <v>11599</v>
      </c>
      <c r="F11975" t="s">
        <v>6744</v>
      </c>
      <c r="G11975" s="13">
        <v>42010</v>
      </c>
      <c r="H11975" s="13">
        <v>42082</v>
      </c>
      <c r="I11975" s="14">
        <v>0</v>
      </c>
      <c r="J11975" t="s">
        <v>259</v>
      </c>
      <c r="K11975" s="13">
        <v>41946.829317129632</v>
      </c>
      <c r="L11975">
        <f t="shared" si="1122"/>
        <v>2015</v>
      </c>
      <c r="M11975">
        <f t="shared" si="1123"/>
        <v>1</v>
      </c>
      <c r="N11975">
        <f t="shared" si="1124"/>
        <v>6</v>
      </c>
      <c r="O11975">
        <f t="shared" si="1125"/>
        <v>0</v>
      </c>
      <c r="P11975">
        <f t="shared" si="1126"/>
        <v>2</v>
      </c>
      <c r="Q11975">
        <f t="shared" si="1127"/>
        <v>1</v>
      </c>
    </row>
    <row r="11976" spans="1:17">
      <c r="A11976" s="12" t="s">
        <v>6785</v>
      </c>
      <c r="B11976" t="s">
        <v>736</v>
      </c>
      <c r="C11976" t="s">
        <v>458</v>
      </c>
      <c r="D11976" t="s">
        <v>6786</v>
      </c>
      <c r="E11976" t="s">
        <v>11599</v>
      </c>
      <c r="F11976" t="s">
        <v>6744</v>
      </c>
      <c r="G11976" s="13">
        <v>42094</v>
      </c>
      <c r="H11976" s="13">
        <v>42166</v>
      </c>
      <c r="I11976" s="14">
        <v>0</v>
      </c>
      <c r="J11976" t="s">
        <v>259</v>
      </c>
      <c r="K11976" s="13">
        <v>42072.515381944446</v>
      </c>
      <c r="L11976">
        <f t="shared" si="1122"/>
        <v>2015</v>
      </c>
      <c r="M11976">
        <f t="shared" si="1123"/>
        <v>3</v>
      </c>
      <c r="N11976">
        <f t="shared" si="1124"/>
        <v>31</v>
      </c>
      <c r="O11976">
        <f t="shared" si="1125"/>
        <v>0</v>
      </c>
      <c r="P11976">
        <f t="shared" si="1126"/>
        <v>0</v>
      </c>
      <c r="Q11976">
        <f t="shared" si="1127"/>
        <v>1</v>
      </c>
    </row>
    <row r="11977" spans="1:17">
      <c r="A11977" s="12" t="s">
        <v>6790</v>
      </c>
      <c r="B11977" t="s">
        <v>736</v>
      </c>
      <c r="C11977" t="s">
        <v>458</v>
      </c>
      <c r="D11977" t="s">
        <v>20217</v>
      </c>
      <c r="E11977" t="s">
        <v>11599</v>
      </c>
      <c r="F11977" t="s">
        <v>6744</v>
      </c>
      <c r="G11977" s="13">
        <v>41730</v>
      </c>
      <c r="H11977" s="13">
        <v>41802</v>
      </c>
      <c r="I11977" s="14">
        <v>0</v>
      </c>
      <c r="J11977" t="s">
        <v>259</v>
      </c>
      <c r="K11977" s="13">
        <v>41675.654004629629</v>
      </c>
      <c r="L11977">
        <f t="shared" si="1122"/>
        <v>2014</v>
      </c>
      <c r="M11977">
        <f t="shared" si="1123"/>
        <v>4</v>
      </c>
      <c r="N11977">
        <f t="shared" si="1124"/>
        <v>1</v>
      </c>
      <c r="O11977">
        <f t="shared" si="1125"/>
        <v>0</v>
      </c>
      <c r="P11977">
        <f t="shared" si="1126"/>
        <v>1</v>
      </c>
      <c r="Q11977">
        <f t="shared" si="1127"/>
        <v>1</v>
      </c>
    </row>
    <row r="11978" spans="1:17">
      <c r="A11978" s="12" t="s">
        <v>6790</v>
      </c>
      <c r="B11978" t="s">
        <v>736</v>
      </c>
      <c r="C11978" t="s">
        <v>458</v>
      </c>
      <c r="D11978" t="s">
        <v>6791</v>
      </c>
      <c r="E11978" t="s">
        <v>11599</v>
      </c>
      <c r="F11978" t="s">
        <v>6744</v>
      </c>
      <c r="G11978" s="13">
        <v>42093</v>
      </c>
      <c r="H11978" s="13">
        <v>42165</v>
      </c>
      <c r="I11978" s="14">
        <v>0</v>
      </c>
      <c r="J11978" t="s">
        <v>259</v>
      </c>
      <c r="K11978" s="13">
        <v>42072.515486111108</v>
      </c>
      <c r="L11978">
        <f t="shared" si="1122"/>
        <v>2015</v>
      </c>
      <c r="M11978">
        <f t="shared" si="1123"/>
        <v>3</v>
      </c>
      <c r="N11978">
        <f t="shared" si="1124"/>
        <v>30</v>
      </c>
      <c r="O11978">
        <f t="shared" si="1125"/>
        <v>0</v>
      </c>
      <c r="P11978">
        <f t="shared" si="1126"/>
        <v>0</v>
      </c>
      <c r="Q11978">
        <f t="shared" si="1127"/>
        <v>1</v>
      </c>
    </row>
    <row r="11979" spans="1:17">
      <c r="A11979" s="12" t="s">
        <v>6792</v>
      </c>
      <c r="B11979" t="s">
        <v>736</v>
      </c>
      <c r="C11979" t="s">
        <v>458</v>
      </c>
      <c r="D11979" t="s">
        <v>20218</v>
      </c>
      <c r="E11979" t="s">
        <v>11599</v>
      </c>
      <c r="F11979" t="s">
        <v>6744</v>
      </c>
      <c r="G11979" s="13">
        <v>41897</v>
      </c>
      <c r="H11979" s="13">
        <v>41969</v>
      </c>
      <c r="I11979" s="14">
        <v>0</v>
      </c>
      <c r="J11979" t="s">
        <v>259</v>
      </c>
      <c r="K11979" s="13">
        <v>41887.561053240737</v>
      </c>
      <c r="L11979">
        <f t="shared" si="1122"/>
        <v>2014</v>
      </c>
      <c r="M11979">
        <f t="shared" si="1123"/>
        <v>9</v>
      </c>
      <c r="N11979">
        <f t="shared" si="1124"/>
        <v>15</v>
      </c>
      <c r="O11979">
        <f t="shared" si="1125"/>
        <v>0</v>
      </c>
      <c r="P11979">
        <f t="shared" si="1126"/>
        <v>0</v>
      </c>
      <c r="Q11979">
        <f t="shared" si="1127"/>
        <v>1</v>
      </c>
    </row>
    <row r="11980" spans="1:17">
      <c r="A11980" s="12" t="s">
        <v>6792</v>
      </c>
      <c r="B11980" t="s">
        <v>736</v>
      </c>
      <c r="C11980" t="s">
        <v>458</v>
      </c>
      <c r="D11980" t="s">
        <v>20219</v>
      </c>
      <c r="E11980" t="s">
        <v>11599</v>
      </c>
      <c r="F11980" t="s">
        <v>6744</v>
      </c>
      <c r="G11980" s="13">
        <v>42009</v>
      </c>
      <c r="H11980" s="13">
        <v>42081</v>
      </c>
      <c r="I11980" s="14">
        <v>0</v>
      </c>
      <c r="J11980" t="s">
        <v>259</v>
      </c>
      <c r="K11980" s="13">
        <v>41946.829432870371</v>
      </c>
      <c r="L11980">
        <f t="shared" si="1122"/>
        <v>2015</v>
      </c>
      <c r="M11980">
        <f t="shared" si="1123"/>
        <v>1</v>
      </c>
      <c r="N11980">
        <f t="shared" si="1124"/>
        <v>5</v>
      </c>
      <c r="O11980">
        <f t="shared" si="1125"/>
        <v>0</v>
      </c>
      <c r="P11980">
        <f t="shared" si="1126"/>
        <v>2</v>
      </c>
      <c r="Q11980">
        <f t="shared" si="1127"/>
        <v>1</v>
      </c>
    </row>
    <row r="11981" spans="1:17">
      <c r="A11981" s="12" t="s">
        <v>6798</v>
      </c>
      <c r="B11981" t="s">
        <v>736</v>
      </c>
      <c r="C11981" t="s">
        <v>458</v>
      </c>
      <c r="D11981" t="s">
        <v>20220</v>
      </c>
      <c r="E11981" t="s">
        <v>11599</v>
      </c>
      <c r="F11981" t="s">
        <v>6744</v>
      </c>
      <c r="G11981" s="13">
        <v>41898</v>
      </c>
      <c r="H11981" s="13">
        <v>41968</v>
      </c>
      <c r="I11981" s="14">
        <v>0</v>
      </c>
      <c r="J11981" t="s">
        <v>259</v>
      </c>
      <c r="K11981" s="13">
        <v>41887.561157407406</v>
      </c>
      <c r="L11981">
        <f t="shared" si="1122"/>
        <v>2014</v>
      </c>
      <c r="M11981">
        <f t="shared" si="1123"/>
        <v>9</v>
      </c>
      <c r="N11981">
        <f t="shared" si="1124"/>
        <v>16</v>
      </c>
      <c r="O11981">
        <f t="shared" si="1125"/>
        <v>0</v>
      </c>
      <c r="P11981">
        <f t="shared" si="1126"/>
        <v>0</v>
      </c>
      <c r="Q11981">
        <f t="shared" si="1127"/>
        <v>1</v>
      </c>
    </row>
    <row r="11982" spans="1:17">
      <c r="A11982" s="12" t="s">
        <v>6798</v>
      </c>
      <c r="B11982" t="s">
        <v>736</v>
      </c>
      <c r="C11982" t="s">
        <v>458</v>
      </c>
      <c r="D11982" t="s">
        <v>20221</v>
      </c>
      <c r="E11982" t="s">
        <v>11599</v>
      </c>
      <c r="F11982" t="s">
        <v>6744</v>
      </c>
      <c r="G11982" s="13">
        <v>42009</v>
      </c>
      <c r="H11982" s="13">
        <v>42081</v>
      </c>
      <c r="I11982" s="14">
        <v>0</v>
      </c>
      <c r="J11982" t="s">
        <v>259</v>
      </c>
      <c r="K11982" s="13">
        <v>41946.82953703704</v>
      </c>
      <c r="L11982">
        <f t="shared" si="1122"/>
        <v>2015</v>
      </c>
      <c r="M11982">
        <f t="shared" si="1123"/>
        <v>1</v>
      </c>
      <c r="N11982">
        <f t="shared" si="1124"/>
        <v>5</v>
      </c>
      <c r="O11982">
        <f t="shared" si="1125"/>
        <v>0</v>
      </c>
      <c r="P11982">
        <f t="shared" si="1126"/>
        <v>2</v>
      </c>
      <c r="Q11982">
        <f t="shared" si="1127"/>
        <v>1</v>
      </c>
    </row>
    <row r="11983" spans="1:17">
      <c r="A11983" s="12" t="s">
        <v>6798</v>
      </c>
      <c r="B11983" t="s">
        <v>736</v>
      </c>
      <c r="C11983" t="s">
        <v>458</v>
      </c>
      <c r="D11983" t="s">
        <v>6799</v>
      </c>
      <c r="E11983" t="s">
        <v>11599</v>
      </c>
      <c r="F11983" t="s">
        <v>6744</v>
      </c>
      <c r="G11983" s="13">
        <v>42094</v>
      </c>
      <c r="H11983" s="13">
        <v>42166</v>
      </c>
      <c r="I11983" s="14">
        <v>0</v>
      </c>
      <c r="J11983" t="s">
        <v>259</v>
      </c>
      <c r="K11983" s="13">
        <v>42072.515590277777</v>
      </c>
      <c r="L11983">
        <f t="shared" si="1122"/>
        <v>2015</v>
      </c>
      <c r="M11983">
        <f t="shared" si="1123"/>
        <v>3</v>
      </c>
      <c r="N11983">
        <f t="shared" si="1124"/>
        <v>31</v>
      </c>
      <c r="O11983">
        <f t="shared" si="1125"/>
        <v>0</v>
      </c>
      <c r="P11983">
        <f t="shared" si="1126"/>
        <v>0</v>
      </c>
      <c r="Q11983">
        <f t="shared" si="1127"/>
        <v>1</v>
      </c>
    </row>
    <row r="11984" spans="1:17">
      <c r="A11984" s="12" t="s">
        <v>6802</v>
      </c>
      <c r="B11984" t="s">
        <v>736</v>
      </c>
      <c r="C11984" t="s">
        <v>458</v>
      </c>
      <c r="D11984" t="s">
        <v>20222</v>
      </c>
      <c r="E11984" t="s">
        <v>11599</v>
      </c>
      <c r="F11984" t="s">
        <v>6744</v>
      </c>
      <c r="G11984" s="13">
        <v>41731</v>
      </c>
      <c r="H11984" s="13">
        <v>41801</v>
      </c>
      <c r="I11984" s="14">
        <v>0</v>
      </c>
      <c r="J11984" t="s">
        <v>259</v>
      </c>
      <c r="K11984" s="13">
        <v>41675.655509259261</v>
      </c>
      <c r="L11984">
        <f t="shared" si="1122"/>
        <v>2014</v>
      </c>
      <c r="M11984">
        <f t="shared" si="1123"/>
        <v>4</v>
      </c>
      <c r="N11984">
        <f t="shared" si="1124"/>
        <v>2</v>
      </c>
      <c r="O11984">
        <f t="shared" si="1125"/>
        <v>0</v>
      </c>
      <c r="P11984">
        <f t="shared" si="1126"/>
        <v>1</v>
      </c>
      <c r="Q11984">
        <f t="shared" si="1127"/>
        <v>1</v>
      </c>
    </row>
    <row r="11985" spans="1:17">
      <c r="A11985" s="12" t="s">
        <v>6802</v>
      </c>
      <c r="B11985" t="s">
        <v>736</v>
      </c>
      <c r="C11985" t="s">
        <v>458</v>
      </c>
      <c r="D11985" t="s">
        <v>20223</v>
      </c>
      <c r="E11985" t="s">
        <v>11599</v>
      </c>
      <c r="F11985" t="s">
        <v>6744</v>
      </c>
      <c r="G11985" s="13">
        <v>41898</v>
      </c>
      <c r="H11985" s="13">
        <v>41968</v>
      </c>
      <c r="I11985" s="14">
        <v>0</v>
      </c>
      <c r="J11985" t="s">
        <v>259</v>
      </c>
      <c r="K11985" s="13">
        <v>41887.561249999999</v>
      </c>
      <c r="L11985">
        <f t="shared" si="1122"/>
        <v>2014</v>
      </c>
      <c r="M11985">
        <f t="shared" si="1123"/>
        <v>9</v>
      </c>
      <c r="N11985">
        <f t="shared" si="1124"/>
        <v>16</v>
      </c>
      <c r="O11985">
        <f t="shared" si="1125"/>
        <v>0</v>
      </c>
      <c r="P11985">
        <f t="shared" si="1126"/>
        <v>0</v>
      </c>
      <c r="Q11985">
        <f t="shared" si="1127"/>
        <v>1</v>
      </c>
    </row>
    <row r="11986" spans="1:17">
      <c r="A11986" s="12" t="s">
        <v>6802</v>
      </c>
      <c r="B11986" t="s">
        <v>736</v>
      </c>
      <c r="C11986" t="s">
        <v>458</v>
      </c>
      <c r="D11986" t="s">
        <v>20224</v>
      </c>
      <c r="E11986" t="s">
        <v>11599</v>
      </c>
      <c r="F11986" t="s">
        <v>6744</v>
      </c>
      <c r="G11986" s="13">
        <v>42010</v>
      </c>
      <c r="H11986" s="13">
        <v>42082</v>
      </c>
      <c r="I11986" s="14">
        <v>0</v>
      </c>
      <c r="J11986" t="s">
        <v>259</v>
      </c>
      <c r="K11986" s="13">
        <v>41946.829652777778</v>
      </c>
      <c r="L11986">
        <f t="shared" si="1122"/>
        <v>2015</v>
      </c>
      <c r="M11986">
        <f t="shared" si="1123"/>
        <v>1</v>
      </c>
      <c r="N11986">
        <f t="shared" si="1124"/>
        <v>6</v>
      </c>
      <c r="O11986">
        <f t="shared" si="1125"/>
        <v>0</v>
      </c>
      <c r="P11986">
        <f t="shared" si="1126"/>
        <v>2</v>
      </c>
      <c r="Q11986">
        <f t="shared" si="1127"/>
        <v>1</v>
      </c>
    </row>
    <row r="11987" spans="1:17">
      <c r="A11987" s="12" t="s">
        <v>6806</v>
      </c>
      <c r="B11987" t="s">
        <v>736</v>
      </c>
      <c r="C11987" t="s">
        <v>458</v>
      </c>
      <c r="D11987" t="s">
        <v>20225</v>
      </c>
      <c r="E11987" t="s">
        <v>11599</v>
      </c>
      <c r="F11987" t="s">
        <v>6744</v>
      </c>
      <c r="G11987" s="13">
        <v>41897</v>
      </c>
      <c r="H11987" s="13">
        <v>41969</v>
      </c>
      <c r="I11987" s="14">
        <v>0</v>
      </c>
      <c r="J11987" t="s">
        <v>259</v>
      </c>
      <c r="K11987" s="13">
        <v>41887.561342592591</v>
      </c>
      <c r="L11987">
        <f t="shared" si="1122"/>
        <v>2014</v>
      </c>
      <c r="M11987">
        <f t="shared" si="1123"/>
        <v>9</v>
      </c>
      <c r="N11987">
        <f t="shared" si="1124"/>
        <v>15</v>
      </c>
      <c r="O11987">
        <f t="shared" si="1125"/>
        <v>0</v>
      </c>
      <c r="P11987">
        <f t="shared" si="1126"/>
        <v>0</v>
      </c>
      <c r="Q11987">
        <f t="shared" si="1127"/>
        <v>1</v>
      </c>
    </row>
    <row r="11988" spans="1:17">
      <c r="A11988" s="12" t="s">
        <v>6806</v>
      </c>
      <c r="B11988" t="s">
        <v>736</v>
      </c>
      <c r="C11988" t="s">
        <v>458</v>
      </c>
      <c r="D11988" t="s">
        <v>20226</v>
      </c>
      <c r="E11988" t="s">
        <v>11599</v>
      </c>
      <c r="F11988" t="s">
        <v>6744</v>
      </c>
      <c r="G11988" s="13">
        <v>42009</v>
      </c>
      <c r="H11988" s="13">
        <v>42083</v>
      </c>
      <c r="I11988" s="14">
        <v>0</v>
      </c>
      <c r="J11988" t="s">
        <v>259</v>
      </c>
      <c r="K11988" s="13">
        <v>41946.829768518517</v>
      </c>
      <c r="L11988">
        <f t="shared" si="1122"/>
        <v>2015</v>
      </c>
      <c r="M11988">
        <f t="shared" si="1123"/>
        <v>1</v>
      </c>
      <c r="N11988">
        <f t="shared" si="1124"/>
        <v>5</v>
      </c>
      <c r="O11988">
        <f t="shared" si="1125"/>
        <v>0</v>
      </c>
      <c r="P11988">
        <f t="shared" si="1126"/>
        <v>2</v>
      </c>
      <c r="Q11988">
        <f t="shared" si="1127"/>
        <v>1</v>
      </c>
    </row>
    <row r="11989" spans="1:17">
      <c r="A11989" s="12" t="s">
        <v>6810</v>
      </c>
      <c r="B11989" t="s">
        <v>736</v>
      </c>
      <c r="C11989" t="s">
        <v>458</v>
      </c>
      <c r="D11989" t="s">
        <v>20227</v>
      </c>
      <c r="E11989" t="s">
        <v>11599</v>
      </c>
      <c r="F11989" t="s">
        <v>6744</v>
      </c>
      <c r="G11989" s="13">
        <v>41897</v>
      </c>
      <c r="H11989" s="13">
        <v>41969</v>
      </c>
      <c r="I11989" s="14">
        <v>0</v>
      </c>
      <c r="J11989" t="s">
        <v>259</v>
      </c>
      <c r="K11989" s="13">
        <v>41887.56150462963</v>
      </c>
      <c r="L11989">
        <f t="shared" si="1122"/>
        <v>2014</v>
      </c>
      <c r="M11989">
        <f t="shared" si="1123"/>
        <v>9</v>
      </c>
      <c r="N11989">
        <f t="shared" si="1124"/>
        <v>15</v>
      </c>
      <c r="O11989">
        <f t="shared" si="1125"/>
        <v>0</v>
      </c>
      <c r="P11989">
        <f t="shared" si="1126"/>
        <v>0</v>
      </c>
      <c r="Q11989">
        <f t="shared" si="1127"/>
        <v>1</v>
      </c>
    </row>
    <row r="11990" spans="1:17">
      <c r="A11990" s="12" t="s">
        <v>6810</v>
      </c>
      <c r="B11990" t="s">
        <v>736</v>
      </c>
      <c r="C11990" t="s">
        <v>458</v>
      </c>
      <c r="D11990" t="s">
        <v>20228</v>
      </c>
      <c r="E11990" t="s">
        <v>11599</v>
      </c>
      <c r="F11990" t="s">
        <v>6744</v>
      </c>
      <c r="G11990" s="13">
        <v>42009</v>
      </c>
      <c r="H11990" s="13">
        <v>42081</v>
      </c>
      <c r="I11990" s="14">
        <v>0</v>
      </c>
      <c r="J11990" t="s">
        <v>259</v>
      </c>
      <c r="K11990" s="13">
        <v>41946.829895833333</v>
      </c>
      <c r="L11990">
        <f t="shared" si="1122"/>
        <v>2015</v>
      </c>
      <c r="M11990">
        <f t="shared" si="1123"/>
        <v>1</v>
      </c>
      <c r="N11990">
        <f t="shared" si="1124"/>
        <v>5</v>
      </c>
      <c r="O11990">
        <f t="shared" si="1125"/>
        <v>0</v>
      </c>
      <c r="P11990">
        <f t="shared" si="1126"/>
        <v>2</v>
      </c>
      <c r="Q11990">
        <f t="shared" si="1127"/>
        <v>1</v>
      </c>
    </row>
    <row r="11991" spans="1:17">
      <c r="A11991" s="12" t="s">
        <v>20229</v>
      </c>
      <c r="B11991" t="s">
        <v>736</v>
      </c>
      <c r="C11991" t="s">
        <v>458</v>
      </c>
      <c r="D11991" t="s">
        <v>20230</v>
      </c>
      <c r="E11991" t="s">
        <v>11599</v>
      </c>
      <c r="F11991" t="s">
        <v>6744</v>
      </c>
      <c r="G11991" s="13">
        <v>41897</v>
      </c>
      <c r="H11991" s="13">
        <v>41969</v>
      </c>
      <c r="I11991" s="14">
        <v>0</v>
      </c>
      <c r="J11991" t="s">
        <v>259</v>
      </c>
      <c r="K11991" s="13">
        <v>41887.56318287037</v>
      </c>
      <c r="L11991">
        <f t="shared" si="1122"/>
        <v>2014</v>
      </c>
      <c r="M11991">
        <f t="shared" si="1123"/>
        <v>9</v>
      </c>
      <c r="N11991">
        <f t="shared" si="1124"/>
        <v>15</v>
      </c>
      <c r="O11991">
        <f t="shared" si="1125"/>
        <v>0</v>
      </c>
      <c r="P11991">
        <f t="shared" si="1126"/>
        <v>0</v>
      </c>
      <c r="Q11991">
        <f t="shared" si="1127"/>
        <v>1</v>
      </c>
    </row>
    <row r="11992" spans="1:17">
      <c r="A11992" s="12" t="s">
        <v>20229</v>
      </c>
      <c r="B11992" t="s">
        <v>736</v>
      </c>
      <c r="C11992" t="s">
        <v>458</v>
      </c>
      <c r="D11992" t="s">
        <v>20231</v>
      </c>
      <c r="E11992" t="s">
        <v>11599</v>
      </c>
      <c r="F11992" t="s">
        <v>6744</v>
      </c>
      <c r="G11992" s="13">
        <v>42010</v>
      </c>
      <c r="H11992" s="13">
        <v>42082</v>
      </c>
      <c r="I11992" s="14">
        <v>0</v>
      </c>
      <c r="J11992" t="s">
        <v>259</v>
      </c>
      <c r="K11992" s="13">
        <v>41946.83</v>
      </c>
      <c r="L11992">
        <f t="shared" si="1122"/>
        <v>2015</v>
      </c>
      <c r="M11992">
        <f t="shared" si="1123"/>
        <v>1</v>
      </c>
      <c r="N11992">
        <f t="shared" si="1124"/>
        <v>6</v>
      </c>
      <c r="O11992">
        <f t="shared" si="1125"/>
        <v>0</v>
      </c>
      <c r="P11992">
        <f t="shared" si="1126"/>
        <v>2</v>
      </c>
      <c r="Q11992">
        <f t="shared" si="1127"/>
        <v>1</v>
      </c>
    </row>
    <row r="11993" spans="1:17">
      <c r="A11993" s="12" t="s">
        <v>6820</v>
      </c>
      <c r="B11993" t="s">
        <v>736</v>
      </c>
      <c r="C11993" t="s">
        <v>458</v>
      </c>
      <c r="D11993" t="s">
        <v>20232</v>
      </c>
      <c r="E11993" t="s">
        <v>11599</v>
      </c>
      <c r="F11993" t="s">
        <v>6744</v>
      </c>
      <c r="G11993" s="13">
        <v>41898</v>
      </c>
      <c r="H11993" s="13">
        <v>41968</v>
      </c>
      <c r="I11993" s="14">
        <v>0</v>
      </c>
      <c r="J11993" t="s">
        <v>259</v>
      </c>
      <c r="K11993" s="13">
        <v>41887.563287037039</v>
      </c>
      <c r="L11993">
        <f t="shared" si="1122"/>
        <v>2014</v>
      </c>
      <c r="M11993">
        <f t="shared" si="1123"/>
        <v>9</v>
      </c>
      <c r="N11993">
        <f t="shared" si="1124"/>
        <v>16</v>
      </c>
      <c r="O11993">
        <f t="shared" si="1125"/>
        <v>0</v>
      </c>
      <c r="P11993">
        <f t="shared" si="1126"/>
        <v>0</v>
      </c>
      <c r="Q11993">
        <f t="shared" si="1127"/>
        <v>1</v>
      </c>
    </row>
    <row r="11994" spans="1:17">
      <c r="A11994" s="12" t="s">
        <v>6823</v>
      </c>
      <c r="B11994" t="s">
        <v>736</v>
      </c>
      <c r="C11994" t="s">
        <v>458</v>
      </c>
      <c r="D11994" t="s">
        <v>20233</v>
      </c>
      <c r="E11994" t="s">
        <v>11599</v>
      </c>
      <c r="F11994" t="s">
        <v>6744</v>
      </c>
      <c r="G11994" s="13">
        <v>41898</v>
      </c>
      <c r="H11994" s="13">
        <v>41968</v>
      </c>
      <c r="I11994" s="14">
        <v>0</v>
      </c>
      <c r="J11994" t="s">
        <v>259</v>
      </c>
      <c r="K11994" s="13">
        <v>41887.563391203701</v>
      </c>
      <c r="L11994">
        <f t="shared" si="1122"/>
        <v>2014</v>
      </c>
      <c r="M11994">
        <f t="shared" si="1123"/>
        <v>9</v>
      </c>
      <c r="N11994">
        <f t="shared" si="1124"/>
        <v>16</v>
      </c>
      <c r="O11994">
        <f t="shared" si="1125"/>
        <v>0</v>
      </c>
      <c r="P11994">
        <f t="shared" si="1126"/>
        <v>0</v>
      </c>
      <c r="Q11994">
        <f t="shared" si="1127"/>
        <v>1</v>
      </c>
    </row>
    <row r="11995" spans="1:17">
      <c r="A11995" s="12" t="s">
        <v>6826</v>
      </c>
      <c r="B11995" t="s">
        <v>736</v>
      </c>
      <c r="C11995" t="s">
        <v>458</v>
      </c>
      <c r="D11995" t="s">
        <v>20234</v>
      </c>
      <c r="E11995" t="s">
        <v>11599</v>
      </c>
      <c r="F11995" t="s">
        <v>6744</v>
      </c>
      <c r="G11995" s="13">
        <v>41897</v>
      </c>
      <c r="H11995" s="13">
        <v>41969</v>
      </c>
      <c r="I11995" s="14">
        <v>0</v>
      </c>
      <c r="J11995" t="s">
        <v>259</v>
      </c>
      <c r="K11995" s="13">
        <v>41887.563506944447</v>
      </c>
      <c r="L11995">
        <f t="shared" si="1122"/>
        <v>2014</v>
      </c>
      <c r="M11995">
        <f t="shared" si="1123"/>
        <v>9</v>
      </c>
      <c r="N11995">
        <f t="shared" si="1124"/>
        <v>15</v>
      </c>
      <c r="O11995">
        <f t="shared" si="1125"/>
        <v>0</v>
      </c>
      <c r="P11995">
        <f t="shared" si="1126"/>
        <v>0</v>
      </c>
      <c r="Q11995">
        <f t="shared" si="1127"/>
        <v>1</v>
      </c>
    </row>
    <row r="11996" spans="1:17">
      <c r="A11996" s="12" t="s">
        <v>6829</v>
      </c>
      <c r="B11996" t="s">
        <v>736</v>
      </c>
      <c r="C11996" t="s">
        <v>458</v>
      </c>
      <c r="D11996" t="s">
        <v>20235</v>
      </c>
      <c r="E11996" t="s">
        <v>11599</v>
      </c>
      <c r="F11996" t="s">
        <v>6744</v>
      </c>
      <c r="G11996" s="13">
        <v>41897</v>
      </c>
      <c r="H11996" s="13">
        <v>41969</v>
      </c>
      <c r="I11996" s="14">
        <v>0</v>
      </c>
      <c r="J11996" t="s">
        <v>259</v>
      </c>
      <c r="K11996" s="13">
        <v>41887.563611111109</v>
      </c>
      <c r="L11996">
        <f t="shared" si="1122"/>
        <v>2014</v>
      </c>
      <c r="M11996">
        <f t="shared" si="1123"/>
        <v>9</v>
      </c>
      <c r="N11996">
        <f t="shared" si="1124"/>
        <v>15</v>
      </c>
      <c r="O11996">
        <f t="shared" si="1125"/>
        <v>0</v>
      </c>
      <c r="P11996">
        <f t="shared" si="1126"/>
        <v>0</v>
      </c>
      <c r="Q11996">
        <f t="shared" si="1127"/>
        <v>1</v>
      </c>
    </row>
    <row r="11997" spans="1:17">
      <c r="A11997" s="12" t="s">
        <v>6832</v>
      </c>
      <c r="B11997" t="s">
        <v>736</v>
      </c>
      <c r="C11997" t="s">
        <v>458</v>
      </c>
      <c r="D11997" t="s">
        <v>20236</v>
      </c>
      <c r="E11997" t="s">
        <v>11599</v>
      </c>
      <c r="F11997" t="s">
        <v>6744</v>
      </c>
      <c r="G11997" s="13">
        <v>41898</v>
      </c>
      <c r="H11997" s="13">
        <v>41968</v>
      </c>
      <c r="I11997" s="14">
        <v>0</v>
      </c>
      <c r="J11997" t="s">
        <v>259</v>
      </c>
      <c r="K11997" s="13">
        <v>41887.563703703701</v>
      </c>
      <c r="L11997">
        <f t="shared" si="1122"/>
        <v>2014</v>
      </c>
      <c r="M11997">
        <f t="shared" si="1123"/>
        <v>9</v>
      </c>
      <c r="N11997">
        <f t="shared" si="1124"/>
        <v>16</v>
      </c>
      <c r="O11997">
        <f t="shared" si="1125"/>
        <v>0</v>
      </c>
      <c r="P11997">
        <f t="shared" si="1126"/>
        <v>0</v>
      </c>
      <c r="Q11997">
        <f t="shared" si="1127"/>
        <v>1</v>
      </c>
    </row>
    <row r="11998" spans="1:17">
      <c r="A11998" s="12" t="s">
        <v>6834</v>
      </c>
      <c r="B11998" t="s">
        <v>736</v>
      </c>
      <c r="C11998" t="s">
        <v>458</v>
      </c>
      <c r="D11998" t="s">
        <v>20237</v>
      </c>
      <c r="E11998" t="s">
        <v>11599</v>
      </c>
      <c r="F11998" t="s">
        <v>6744</v>
      </c>
      <c r="G11998" s="13">
        <v>41897</v>
      </c>
      <c r="H11998" s="13">
        <v>41969</v>
      </c>
      <c r="I11998" s="14">
        <v>0</v>
      </c>
      <c r="J11998" t="s">
        <v>259</v>
      </c>
      <c r="K11998" s="13">
        <v>41887.563842592594</v>
      </c>
      <c r="L11998">
        <f t="shared" si="1122"/>
        <v>2014</v>
      </c>
      <c r="M11998">
        <f t="shared" si="1123"/>
        <v>9</v>
      </c>
      <c r="N11998">
        <f t="shared" si="1124"/>
        <v>15</v>
      </c>
      <c r="O11998">
        <f t="shared" si="1125"/>
        <v>0</v>
      </c>
      <c r="P11998">
        <f t="shared" si="1126"/>
        <v>0</v>
      </c>
      <c r="Q11998">
        <f t="shared" si="1127"/>
        <v>1</v>
      </c>
    </row>
    <row r="11999" spans="1:17">
      <c r="A11999" s="12" t="s">
        <v>6836</v>
      </c>
      <c r="B11999" t="s">
        <v>736</v>
      </c>
      <c r="C11999" t="s">
        <v>458</v>
      </c>
      <c r="D11999" t="s">
        <v>20238</v>
      </c>
      <c r="E11999" t="s">
        <v>11599</v>
      </c>
      <c r="F11999" t="s">
        <v>6744</v>
      </c>
      <c r="G11999" s="13">
        <v>41898</v>
      </c>
      <c r="H11999" s="13">
        <v>41968</v>
      </c>
      <c r="I11999" s="14">
        <v>0</v>
      </c>
      <c r="J11999" t="s">
        <v>259</v>
      </c>
      <c r="K11999" s="13">
        <v>41887.563969907409</v>
      </c>
      <c r="L11999">
        <f t="shared" si="1122"/>
        <v>2014</v>
      </c>
      <c r="M11999">
        <f t="shared" si="1123"/>
        <v>9</v>
      </c>
      <c r="N11999">
        <f t="shared" si="1124"/>
        <v>16</v>
      </c>
      <c r="O11999">
        <f t="shared" si="1125"/>
        <v>0</v>
      </c>
      <c r="P11999">
        <f t="shared" si="1126"/>
        <v>0</v>
      </c>
      <c r="Q11999">
        <f t="shared" si="1127"/>
        <v>1</v>
      </c>
    </row>
    <row r="12000" spans="1:17">
      <c r="A12000" s="12" t="s">
        <v>6838</v>
      </c>
      <c r="B12000" t="s">
        <v>736</v>
      </c>
      <c r="C12000" t="s">
        <v>458</v>
      </c>
      <c r="D12000" t="s">
        <v>20239</v>
      </c>
      <c r="E12000" t="s">
        <v>11599</v>
      </c>
      <c r="F12000" t="s">
        <v>6744</v>
      </c>
      <c r="G12000" s="13">
        <v>41897</v>
      </c>
      <c r="H12000" s="13">
        <v>41969</v>
      </c>
      <c r="I12000" s="14">
        <v>0</v>
      </c>
      <c r="J12000" t="s">
        <v>259</v>
      </c>
      <c r="K12000" s="13">
        <v>41887.564062500001</v>
      </c>
      <c r="L12000">
        <f t="shared" si="1122"/>
        <v>2014</v>
      </c>
      <c r="M12000">
        <f t="shared" si="1123"/>
        <v>9</v>
      </c>
      <c r="N12000">
        <f t="shared" si="1124"/>
        <v>15</v>
      </c>
      <c r="O12000">
        <f t="shared" si="1125"/>
        <v>0</v>
      </c>
      <c r="P12000">
        <f t="shared" si="1126"/>
        <v>0</v>
      </c>
      <c r="Q12000">
        <f t="shared" si="1127"/>
        <v>1</v>
      </c>
    </row>
    <row r="12001" spans="1:17">
      <c r="A12001" s="12" t="s">
        <v>20240</v>
      </c>
      <c r="B12001" t="s">
        <v>736</v>
      </c>
      <c r="C12001" t="s">
        <v>458</v>
      </c>
      <c r="D12001" t="s">
        <v>20241</v>
      </c>
      <c r="E12001" t="s">
        <v>11599</v>
      </c>
      <c r="F12001" t="s">
        <v>6744</v>
      </c>
      <c r="G12001" s="13">
        <v>41898</v>
      </c>
      <c r="H12001" s="13">
        <v>41968</v>
      </c>
      <c r="I12001" s="14">
        <v>0</v>
      </c>
      <c r="J12001" t="s">
        <v>259</v>
      </c>
      <c r="K12001" s="13">
        <v>41887.564201388886</v>
      </c>
      <c r="L12001">
        <f t="shared" si="1122"/>
        <v>2014</v>
      </c>
      <c r="M12001">
        <f t="shared" si="1123"/>
        <v>9</v>
      </c>
      <c r="N12001">
        <f t="shared" si="1124"/>
        <v>16</v>
      </c>
      <c r="O12001">
        <f t="shared" si="1125"/>
        <v>0</v>
      </c>
      <c r="P12001">
        <f t="shared" si="1126"/>
        <v>0</v>
      </c>
      <c r="Q12001">
        <f t="shared" si="1127"/>
        <v>1</v>
      </c>
    </row>
    <row r="12002" spans="1:17">
      <c r="A12002" s="12" t="s">
        <v>20242</v>
      </c>
      <c r="B12002" t="s">
        <v>736</v>
      </c>
      <c r="C12002" t="s">
        <v>458</v>
      </c>
      <c r="D12002" t="s">
        <v>20243</v>
      </c>
      <c r="E12002" t="s">
        <v>11599</v>
      </c>
      <c r="F12002" t="s">
        <v>6744</v>
      </c>
      <c r="G12002" s="13">
        <v>41897</v>
      </c>
      <c r="H12002" s="13">
        <v>41969</v>
      </c>
      <c r="I12002" s="14">
        <v>0</v>
      </c>
      <c r="J12002" t="s">
        <v>259</v>
      </c>
      <c r="K12002" s="13">
        <v>41887.564398148148</v>
      </c>
      <c r="L12002">
        <f t="shared" si="1122"/>
        <v>2014</v>
      </c>
      <c r="M12002">
        <f t="shared" si="1123"/>
        <v>9</v>
      </c>
      <c r="N12002">
        <f t="shared" si="1124"/>
        <v>15</v>
      </c>
      <c r="O12002">
        <f t="shared" si="1125"/>
        <v>0</v>
      </c>
      <c r="P12002">
        <f t="shared" si="1126"/>
        <v>0</v>
      </c>
      <c r="Q12002">
        <f t="shared" si="1127"/>
        <v>1</v>
      </c>
    </row>
    <row r="12003" spans="1:17">
      <c r="A12003" s="12" t="s">
        <v>6850</v>
      </c>
      <c r="B12003" t="s">
        <v>750</v>
      </c>
      <c r="C12003" t="s">
        <v>458</v>
      </c>
      <c r="D12003" t="s">
        <v>20244</v>
      </c>
      <c r="E12003" t="s">
        <v>11599</v>
      </c>
      <c r="F12003" t="s">
        <v>6744</v>
      </c>
      <c r="G12003" s="13">
        <v>41731</v>
      </c>
      <c r="H12003" s="13">
        <v>41803</v>
      </c>
      <c r="I12003" s="14">
        <v>0</v>
      </c>
      <c r="J12003" t="s">
        <v>259</v>
      </c>
      <c r="K12003" s="13">
        <v>41733.44699074074</v>
      </c>
      <c r="L12003">
        <f t="shared" si="1122"/>
        <v>2014</v>
      </c>
      <c r="M12003">
        <f t="shared" si="1123"/>
        <v>4</v>
      </c>
      <c r="N12003">
        <f t="shared" si="1124"/>
        <v>2</v>
      </c>
      <c r="O12003" t="e">
        <f t="shared" si="1125"/>
        <v>#NUM!</v>
      </c>
      <c r="P12003" t="e">
        <f t="shared" si="1126"/>
        <v>#NUM!</v>
      </c>
      <c r="Q12003">
        <f t="shared" si="1127"/>
        <v>1</v>
      </c>
    </row>
    <row r="12004" spans="1:17">
      <c r="A12004" s="12" t="s">
        <v>6850</v>
      </c>
      <c r="B12004" t="s">
        <v>750</v>
      </c>
      <c r="C12004" t="s">
        <v>458</v>
      </c>
      <c r="D12004" t="s">
        <v>20245</v>
      </c>
      <c r="E12004" t="s">
        <v>11599</v>
      </c>
      <c r="F12004" t="s">
        <v>6744</v>
      </c>
      <c r="G12004" s="13">
        <v>41813</v>
      </c>
      <c r="H12004" s="13">
        <v>41858</v>
      </c>
      <c r="I12004" s="14">
        <v>0</v>
      </c>
      <c r="J12004" t="s">
        <v>259</v>
      </c>
      <c r="K12004" s="13">
        <v>41822.460069444445</v>
      </c>
      <c r="L12004">
        <f t="shared" si="1122"/>
        <v>2014</v>
      </c>
      <c r="M12004">
        <f t="shared" si="1123"/>
        <v>6</v>
      </c>
      <c r="N12004">
        <f t="shared" si="1124"/>
        <v>23</v>
      </c>
      <c r="O12004" t="e">
        <f t="shared" si="1125"/>
        <v>#NUM!</v>
      </c>
      <c r="P12004" t="e">
        <f t="shared" si="1126"/>
        <v>#NUM!</v>
      </c>
      <c r="Q12004">
        <f t="shared" si="1127"/>
        <v>1</v>
      </c>
    </row>
    <row r="12005" spans="1:17">
      <c r="A12005" s="12" t="s">
        <v>6850</v>
      </c>
      <c r="B12005" t="s">
        <v>750</v>
      </c>
      <c r="C12005" t="s">
        <v>458</v>
      </c>
      <c r="D12005" t="s">
        <v>20246</v>
      </c>
      <c r="E12005" t="s">
        <v>11599</v>
      </c>
      <c r="F12005" t="s">
        <v>6744</v>
      </c>
      <c r="G12005" s="13">
        <v>41898</v>
      </c>
      <c r="H12005" s="13">
        <v>41968</v>
      </c>
      <c r="I12005" s="14">
        <v>0</v>
      </c>
      <c r="J12005" t="s">
        <v>259</v>
      </c>
      <c r="K12005" s="13">
        <v>41905.457754629628</v>
      </c>
      <c r="L12005">
        <f t="shared" si="1122"/>
        <v>2014</v>
      </c>
      <c r="M12005">
        <f t="shared" si="1123"/>
        <v>9</v>
      </c>
      <c r="N12005">
        <f t="shared" si="1124"/>
        <v>16</v>
      </c>
      <c r="O12005" t="e">
        <f t="shared" si="1125"/>
        <v>#NUM!</v>
      </c>
      <c r="P12005" t="e">
        <f t="shared" si="1126"/>
        <v>#NUM!</v>
      </c>
      <c r="Q12005">
        <f t="shared" si="1127"/>
        <v>1</v>
      </c>
    </row>
    <row r="12006" spans="1:17">
      <c r="A12006" s="12" t="s">
        <v>6850</v>
      </c>
      <c r="B12006" t="s">
        <v>750</v>
      </c>
      <c r="C12006" t="s">
        <v>458</v>
      </c>
      <c r="D12006" t="s">
        <v>20247</v>
      </c>
      <c r="E12006" t="s">
        <v>11599</v>
      </c>
      <c r="F12006" t="s">
        <v>6744</v>
      </c>
      <c r="G12006" s="13">
        <v>42010</v>
      </c>
      <c r="H12006" s="13">
        <v>42082</v>
      </c>
      <c r="I12006" s="14">
        <v>0</v>
      </c>
      <c r="J12006" t="s">
        <v>259</v>
      </c>
      <c r="K12006" s="13">
        <v>42027.397418981483</v>
      </c>
      <c r="L12006">
        <f t="shared" si="1122"/>
        <v>2015</v>
      </c>
      <c r="M12006">
        <f t="shared" si="1123"/>
        <v>1</v>
      </c>
      <c r="N12006">
        <f t="shared" si="1124"/>
        <v>6</v>
      </c>
      <c r="O12006" t="e">
        <f t="shared" si="1125"/>
        <v>#NUM!</v>
      </c>
      <c r="P12006" t="e">
        <f t="shared" si="1126"/>
        <v>#NUM!</v>
      </c>
      <c r="Q12006">
        <f t="shared" si="1127"/>
        <v>1</v>
      </c>
    </row>
    <row r="12007" spans="1:17">
      <c r="A12007" s="12" t="s">
        <v>6850</v>
      </c>
      <c r="B12007" t="s">
        <v>750</v>
      </c>
      <c r="C12007" t="s">
        <v>458</v>
      </c>
      <c r="D12007" t="s">
        <v>6851</v>
      </c>
      <c r="E12007" t="s">
        <v>11599</v>
      </c>
      <c r="F12007" t="s">
        <v>6744</v>
      </c>
      <c r="G12007" s="13">
        <v>42093</v>
      </c>
      <c r="H12007" s="13">
        <v>42165</v>
      </c>
      <c r="I12007" s="14">
        <v>0</v>
      </c>
      <c r="J12007" t="s">
        <v>259</v>
      </c>
      <c r="K12007" s="13">
        <v>42097.487222222226</v>
      </c>
      <c r="L12007">
        <f t="shared" si="1122"/>
        <v>2015</v>
      </c>
      <c r="M12007">
        <f t="shared" si="1123"/>
        <v>3</v>
      </c>
      <c r="N12007">
        <f t="shared" si="1124"/>
        <v>30</v>
      </c>
      <c r="O12007" t="e">
        <f t="shared" si="1125"/>
        <v>#NUM!</v>
      </c>
      <c r="P12007" t="e">
        <f t="shared" si="1126"/>
        <v>#NUM!</v>
      </c>
      <c r="Q12007">
        <f t="shared" si="1127"/>
        <v>1</v>
      </c>
    </row>
    <row r="12008" spans="1:17">
      <c r="A12008" s="12" t="s">
        <v>6854</v>
      </c>
      <c r="B12008" t="s">
        <v>750</v>
      </c>
      <c r="C12008" t="s">
        <v>458</v>
      </c>
      <c r="D12008" t="s">
        <v>20248</v>
      </c>
      <c r="E12008" t="s">
        <v>11599</v>
      </c>
      <c r="F12008" t="s">
        <v>6744</v>
      </c>
      <c r="G12008" s="13">
        <v>41731</v>
      </c>
      <c r="H12008" s="13">
        <v>41801</v>
      </c>
      <c r="I12008" s="14">
        <v>0</v>
      </c>
      <c r="J12008" t="s">
        <v>259</v>
      </c>
      <c r="K12008" s="13">
        <v>41744.878692129627</v>
      </c>
      <c r="L12008">
        <f t="shared" si="1122"/>
        <v>2014</v>
      </c>
      <c r="M12008">
        <f t="shared" si="1123"/>
        <v>4</v>
      </c>
      <c r="N12008">
        <f t="shared" si="1124"/>
        <v>2</v>
      </c>
      <c r="O12008" t="e">
        <f t="shared" si="1125"/>
        <v>#NUM!</v>
      </c>
      <c r="P12008" t="e">
        <f t="shared" si="1126"/>
        <v>#NUM!</v>
      </c>
      <c r="Q12008">
        <f t="shared" si="1127"/>
        <v>1</v>
      </c>
    </row>
    <row r="12009" spans="1:17">
      <c r="A12009" s="12" t="s">
        <v>6854</v>
      </c>
      <c r="B12009" t="s">
        <v>750</v>
      </c>
      <c r="C12009" t="s">
        <v>458</v>
      </c>
      <c r="D12009" t="s">
        <v>20249</v>
      </c>
      <c r="E12009" t="s">
        <v>11599</v>
      </c>
      <c r="F12009" t="s">
        <v>6744</v>
      </c>
      <c r="G12009" s="13">
        <v>41897</v>
      </c>
      <c r="H12009" s="13">
        <v>41969</v>
      </c>
      <c r="I12009" s="14">
        <v>0</v>
      </c>
      <c r="J12009" t="s">
        <v>259</v>
      </c>
      <c r="K12009" s="13">
        <v>41908.432604166665</v>
      </c>
      <c r="L12009">
        <f t="shared" si="1122"/>
        <v>2014</v>
      </c>
      <c r="M12009">
        <f t="shared" si="1123"/>
        <v>9</v>
      </c>
      <c r="N12009">
        <f t="shared" si="1124"/>
        <v>15</v>
      </c>
      <c r="O12009" t="e">
        <f t="shared" si="1125"/>
        <v>#NUM!</v>
      </c>
      <c r="P12009" t="e">
        <f t="shared" si="1126"/>
        <v>#NUM!</v>
      </c>
      <c r="Q12009">
        <f t="shared" si="1127"/>
        <v>1</v>
      </c>
    </row>
    <row r="12010" spans="1:17">
      <c r="A12010" s="12" t="s">
        <v>6854</v>
      </c>
      <c r="B12010" t="s">
        <v>750</v>
      </c>
      <c r="C12010" t="s">
        <v>458</v>
      </c>
      <c r="D12010" t="s">
        <v>6855</v>
      </c>
      <c r="E12010" t="s">
        <v>11599</v>
      </c>
      <c r="F12010" t="s">
        <v>6744</v>
      </c>
      <c r="G12010" s="13">
        <v>42093</v>
      </c>
      <c r="H12010" s="13">
        <v>42165</v>
      </c>
      <c r="I12010" s="14">
        <v>0</v>
      </c>
      <c r="J12010" t="s">
        <v>259</v>
      </c>
      <c r="K12010" s="13">
        <v>42102.498993055553</v>
      </c>
      <c r="L12010">
        <f t="shared" si="1122"/>
        <v>2015</v>
      </c>
      <c r="M12010">
        <f t="shared" si="1123"/>
        <v>3</v>
      </c>
      <c r="N12010">
        <f t="shared" si="1124"/>
        <v>30</v>
      </c>
      <c r="O12010" t="e">
        <f t="shared" si="1125"/>
        <v>#NUM!</v>
      </c>
      <c r="P12010" t="e">
        <f t="shared" si="1126"/>
        <v>#NUM!</v>
      </c>
      <c r="Q12010">
        <f t="shared" si="1127"/>
        <v>1</v>
      </c>
    </row>
    <row r="12011" spans="1:17">
      <c r="A12011" s="12" t="s">
        <v>6857</v>
      </c>
      <c r="B12011" t="s">
        <v>750</v>
      </c>
      <c r="C12011" t="s">
        <v>458</v>
      </c>
      <c r="D12011" t="s">
        <v>20250</v>
      </c>
      <c r="E12011" t="s">
        <v>11599</v>
      </c>
      <c r="F12011" t="s">
        <v>6744</v>
      </c>
      <c r="G12011" s="13">
        <v>41898</v>
      </c>
      <c r="H12011" s="13">
        <v>41968</v>
      </c>
      <c r="I12011" s="14">
        <v>0</v>
      </c>
      <c r="J12011" t="s">
        <v>259</v>
      </c>
      <c r="K12011" s="13">
        <v>41911.429583333331</v>
      </c>
      <c r="L12011">
        <f t="shared" si="1122"/>
        <v>2014</v>
      </c>
      <c r="M12011">
        <f t="shared" si="1123"/>
        <v>9</v>
      </c>
      <c r="N12011">
        <f t="shared" si="1124"/>
        <v>16</v>
      </c>
      <c r="O12011" t="e">
        <f t="shared" si="1125"/>
        <v>#NUM!</v>
      </c>
      <c r="P12011" t="e">
        <f t="shared" si="1126"/>
        <v>#NUM!</v>
      </c>
      <c r="Q12011">
        <f t="shared" si="1127"/>
        <v>1</v>
      </c>
    </row>
    <row r="12012" spans="1:17">
      <c r="A12012" s="12" t="s">
        <v>6857</v>
      </c>
      <c r="B12012" t="s">
        <v>750</v>
      </c>
      <c r="C12012" t="s">
        <v>458</v>
      </c>
      <c r="D12012" t="s">
        <v>6858</v>
      </c>
      <c r="E12012" t="s">
        <v>11599</v>
      </c>
      <c r="F12012" t="s">
        <v>6744</v>
      </c>
      <c r="G12012" s="13">
        <v>42094</v>
      </c>
      <c r="H12012" s="13">
        <v>42166</v>
      </c>
      <c r="I12012" s="14">
        <v>0</v>
      </c>
      <c r="J12012" t="s">
        <v>259</v>
      </c>
      <c r="K12012" s="13">
        <v>42104.441990740743</v>
      </c>
      <c r="L12012">
        <f t="shared" si="1122"/>
        <v>2015</v>
      </c>
      <c r="M12012">
        <f t="shared" si="1123"/>
        <v>3</v>
      </c>
      <c r="N12012">
        <f t="shared" si="1124"/>
        <v>31</v>
      </c>
      <c r="O12012" t="e">
        <f t="shared" si="1125"/>
        <v>#NUM!</v>
      </c>
      <c r="P12012" t="e">
        <f t="shared" si="1126"/>
        <v>#NUM!</v>
      </c>
      <c r="Q12012">
        <f t="shared" si="1127"/>
        <v>1</v>
      </c>
    </row>
    <row r="12013" spans="1:17">
      <c r="A12013" s="12" t="s">
        <v>6859</v>
      </c>
      <c r="B12013" t="s">
        <v>750</v>
      </c>
      <c r="C12013" t="s">
        <v>458</v>
      </c>
      <c r="D12013" t="s">
        <v>20251</v>
      </c>
      <c r="E12013" t="s">
        <v>11599</v>
      </c>
      <c r="F12013" t="s">
        <v>6744</v>
      </c>
      <c r="G12013" s="13">
        <v>41897</v>
      </c>
      <c r="H12013" s="13">
        <v>41969</v>
      </c>
      <c r="I12013" s="14">
        <v>0</v>
      </c>
      <c r="J12013" t="s">
        <v>259</v>
      </c>
      <c r="K12013" s="13">
        <v>41911.46020833333</v>
      </c>
      <c r="L12013">
        <f t="shared" si="1122"/>
        <v>2014</v>
      </c>
      <c r="M12013">
        <f t="shared" si="1123"/>
        <v>9</v>
      </c>
      <c r="N12013">
        <f t="shared" si="1124"/>
        <v>15</v>
      </c>
      <c r="O12013" t="e">
        <f t="shared" si="1125"/>
        <v>#NUM!</v>
      </c>
      <c r="P12013" t="e">
        <f t="shared" si="1126"/>
        <v>#NUM!</v>
      </c>
      <c r="Q12013">
        <f t="shared" si="1127"/>
        <v>1</v>
      </c>
    </row>
    <row r="12014" spans="1:17">
      <c r="A12014" s="12" t="s">
        <v>6859</v>
      </c>
      <c r="B12014" t="s">
        <v>750</v>
      </c>
      <c r="C12014" t="s">
        <v>458</v>
      </c>
      <c r="D12014" t="s">
        <v>6860</v>
      </c>
      <c r="E12014" t="s">
        <v>11599</v>
      </c>
      <c r="F12014" t="s">
        <v>6744</v>
      </c>
      <c r="G12014" s="13">
        <v>42093</v>
      </c>
      <c r="H12014" s="13">
        <v>42167</v>
      </c>
      <c r="I12014" s="14">
        <v>0</v>
      </c>
      <c r="J12014" t="s">
        <v>259</v>
      </c>
      <c r="K12014" s="13">
        <v>42104.494085648148</v>
      </c>
      <c r="L12014">
        <f t="shared" si="1122"/>
        <v>2015</v>
      </c>
      <c r="M12014">
        <f t="shared" si="1123"/>
        <v>3</v>
      </c>
      <c r="N12014">
        <f t="shared" si="1124"/>
        <v>30</v>
      </c>
      <c r="O12014" t="e">
        <f t="shared" si="1125"/>
        <v>#NUM!</v>
      </c>
      <c r="P12014" t="e">
        <f t="shared" si="1126"/>
        <v>#NUM!</v>
      </c>
      <c r="Q12014">
        <f t="shared" si="1127"/>
        <v>1</v>
      </c>
    </row>
    <row r="12015" spans="1:17">
      <c r="A12015" s="12" t="s">
        <v>6861</v>
      </c>
      <c r="B12015" t="s">
        <v>750</v>
      </c>
      <c r="C12015" t="s">
        <v>458</v>
      </c>
      <c r="D12015" t="s">
        <v>20252</v>
      </c>
      <c r="E12015" t="s">
        <v>11599</v>
      </c>
      <c r="F12015" t="s">
        <v>6744</v>
      </c>
      <c r="G12015" s="13">
        <v>41898</v>
      </c>
      <c r="H12015" s="13">
        <v>41968</v>
      </c>
      <c r="I12015" s="14">
        <v>0</v>
      </c>
      <c r="J12015" t="s">
        <v>259</v>
      </c>
      <c r="K12015" s="13">
        <v>41911.645462962966</v>
      </c>
      <c r="L12015">
        <f t="shared" si="1122"/>
        <v>2014</v>
      </c>
      <c r="M12015">
        <f t="shared" si="1123"/>
        <v>9</v>
      </c>
      <c r="N12015">
        <f t="shared" si="1124"/>
        <v>16</v>
      </c>
      <c r="O12015" t="e">
        <f t="shared" si="1125"/>
        <v>#NUM!</v>
      </c>
      <c r="P12015" t="e">
        <f t="shared" si="1126"/>
        <v>#NUM!</v>
      </c>
      <c r="Q12015">
        <f t="shared" si="1127"/>
        <v>1</v>
      </c>
    </row>
    <row r="12016" spans="1:17">
      <c r="A12016" s="12" t="s">
        <v>6861</v>
      </c>
      <c r="B12016" t="s">
        <v>750</v>
      </c>
      <c r="C12016" t="s">
        <v>458</v>
      </c>
      <c r="D12016" t="s">
        <v>6862</v>
      </c>
      <c r="E12016" t="s">
        <v>11599</v>
      </c>
      <c r="F12016" t="s">
        <v>6744</v>
      </c>
      <c r="G12016" s="13">
        <v>42094</v>
      </c>
      <c r="H12016" s="13">
        <v>42166</v>
      </c>
      <c r="I12016" s="14">
        <v>0</v>
      </c>
      <c r="J12016" t="s">
        <v>259</v>
      </c>
      <c r="K12016" s="13">
        <v>42104.648344907408</v>
      </c>
      <c r="L12016">
        <f t="shared" si="1122"/>
        <v>2015</v>
      </c>
      <c r="M12016">
        <f t="shared" si="1123"/>
        <v>3</v>
      </c>
      <c r="N12016">
        <f t="shared" si="1124"/>
        <v>31</v>
      </c>
      <c r="O12016" t="e">
        <f t="shared" si="1125"/>
        <v>#NUM!</v>
      </c>
      <c r="P12016" t="e">
        <f t="shared" si="1126"/>
        <v>#NUM!</v>
      </c>
      <c r="Q12016">
        <f t="shared" si="1127"/>
        <v>1</v>
      </c>
    </row>
    <row r="12017" spans="1:17">
      <c r="A12017" s="12" t="s">
        <v>20253</v>
      </c>
      <c r="B12017" t="s">
        <v>750</v>
      </c>
      <c r="C12017" t="s">
        <v>458</v>
      </c>
      <c r="D12017" t="s">
        <v>20254</v>
      </c>
      <c r="E12017" t="s">
        <v>11599</v>
      </c>
      <c r="F12017" t="s">
        <v>6744</v>
      </c>
      <c r="G12017" s="13">
        <v>41897</v>
      </c>
      <c r="H12017" s="13">
        <v>41969</v>
      </c>
      <c r="I12017" s="14">
        <v>0</v>
      </c>
      <c r="J12017" t="s">
        <v>259</v>
      </c>
      <c r="K12017" s="13">
        <v>41912.462141203701</v>
      </c>
      <c r="L12017">
        <f t="shared" si="1122"/>
        <v>2014</v>
      </c>
      <c r="M12017">
        <f t="shared" si="1123"/>
        <v>9</v>
      </c>
      <c r="N12017">
        <f t="shared" si="1124"/>
        <v>15</v>
      </c>
      <c r="O12017" t="e">
        <f t="shared" si="1125"/>
        <v>#NUM!</v>
      </c>
      <c r="P12017" t="e">
        <f t="shared" si="1126"/>
        <v>#NUM!</v>
      </c>
      <c r="Q12017">
        <f t="shared" si="1127"/>
        <v>1</v>
      </c>
    </row>
    <row r="12018" spans="1:17">
      <c r="A12018" s="12" t="s">
        <v>20255</v>
      </c>
      <c r="B12018" t="s">
        <v>457</v>
      </c>
      <c r="C12018" t="s">
        <v>458</v>
      </c>
      <c r="D12018" t="s">
        <v>20256</v>
      </c>
      <c r="E12018" t="s">
        <v>1021</v>
      </c>
      <c r="F12018" t="s">
        <v>259</v>
      </c>
      <c r="G12018" s="13">
        <v>41949</v>
      </c>
      <c r="H12018" s="13">
        <v>41949</v>
      </c>
      <c r="I12018" s="14">
        <v>0</v>
      </c>
      <c r="J12018" t="s">
        <v>259</v>
      </c>
      <c r="K12018" s="13">
        <v>41934.686307870368</v>
      </c>
      <c r="L12018">
        <f t="shared" si="1122"/>
        <v>2014</v>
      </c>
      <c r="M12018">
        <f t="shared" si="1123"/>
        <v>11</v>
      </c>
      <c r="N12018">
        <f t="shared" si="1124"/>
        <v>6</v>
      </c>
      <c r="O12018">
        <f t="shared" si="1125"/>
        <v>0</v>
      </c>
      <c r="P12018">
        <f t="shared" si="1126"/>
        <v>0</v>
      </c>
      <c r="Q12018">
        <f t="shared" si="1127"/>
        <v>1</v>
      </c>
    </row>
    <row r="12019" spans="1:17">
      <c r="A12019" s="12" t="s">
        <v>6931</v>
      </c>
      <c r="B12019" t="s">
        <v>736</v>
      </c>
      <c r="C12019" t="s">
        <v>458</v>
      </c>
      <c r="D12019" t="s">
        <v>20257</v>
      </c>
      <c r="E12019" t="s">
        <v>11599</v>
      </c>
      <c r="F12019" t="s">
        <v>6933</v>
      </c>
      <c r="G12019" s="13">
        <v>42009</v>
      </c>
      <c r="H12019" s="13">
        <v>42079</v>
      </c>
      <c r="I12019" s="14">
        <v>0</v>
      </c>
      <c r="J12019" t="s">
        <v>259</v>
      </c>
      <c r="K12019" s="13">
        <v>41946.791215277779</v>
      </c>
      <c r="L12019">
        <f t="shared" si="1122"/>
        <v>2015</v>
      </c>
      <c r="M12019">
        <f t="shared" si="1123"/>
        <v>1</v>
      </c>
      <c r="N12019">
        <f t="shared" si="1124"/>
        <v>5</v>
      </c>
      <c r="O12019">
        <f t="shared" si="1125"/>
        <v>0</v>
      </c>
      <c r="P12019">
        <f t="shared" si="1126"/>
        <v>2</v>
      </c>
      <c r="Q12019">
        <f t="shared" si="1127"/>
        <v>1</v>
      </c>
    </row>
    <row r="12020" spans="1:17">
      <c r="A12020" s="12" t="s">
        <v>20258</v>
      </c>
      <c r="B12020" t="s">
        <v>736</v>
      </c>
      <c r="C12020" t="s">
        <v>458</v>
      </c>
      <c r="D12020" t="s">
        <v>20259</v>
      </c>
      <c r="E12020" t="s">
        <v>11599</v>
      </c>
      <c r="F12020" t="s">
        <v>6936</v>
      </c>
      <c r="G12020" s="13">
        <v>41897</v>
      </c>
      <c r="H12020" s="13">
        <v>41967</v>
      </c>
      <c r="I12020" s="14">
        <v>0</v>
      </c>
      <c r="J12020" t="s">
        <v>259</v>
      </c>
      <c r="K12020" s="13">
        <v>41887.619432870371</v>
      </c>
      <c r="L12020">
        <f t="shared" si="1122"/>
        <v>2014</v>
      </c>
      <c r="M12020">
        <f t="shared" si="1123"/>
        <v>9</v>
      </c>
      <c r="N12020">
        <f t="shared" si="1124"/>
        <v>15</v>
      </c>
      <c r="O12020">
        <f t="shared" si="1125"/>
        <v>0</v>
      </c>
      <c r="P12020">
        <f t="shared" si="1126"/>
        <v>0</v>
      </c>
      <c r="Q12020">
        <f t="shared" si="1127"/>
        <v>1</v>
      </c>
    </row>
    <row r="12021" spans="1:17">
      <c r="A12021" s="12" t="s">
        <v>6937</v>
      </c>
      <c r="B12021" t="s">
        <v>736</v>
      </c>
      <c r="C12021" t="s">
        <v>458</v>
      </c>
      <c r="D12021" t="s">
        <v>20260</v>
      </c>
      <c r="E12021" t="s">
        <v>11599</v>
      </c>
      <c r="F12021" t="s">
        <v>6939</v>
      </c>
      <c r="G12021" s="13">
        <v>41898</v>
      </c>
      <c r="H12021" s="13">
        <v>41968</v>
      </c>
      <c r="I12021" s="14">
        <v>0</v>
      </c>
      <c r="J12021" t="s">
        <v>259</v>
      </c>
      <c r="K12021" s="13">
        <v>41887.568472222221</v>
      </c>
      <c r="L12021">
        <f t="shared" si="1122"/>
        <v>2014</v>
      </c>
      <c r="M12021">
        <f t="shared" si="1123"/>
        <v>9</v>
      </c>
      <c r="N12021">
        <f t="shared" si="1124"/>
        <v>16</v>
      </c>
      <c r="O12021">
        <f t="shared" si="1125"/>
        <v>0</v>
      </c>
      <c r="P12021">
        <f t="shared" si="1126"/>
        <v>0</v>
      </c>
      <c r="Q12021">
        <f t="shared" si="1127"/>
        <v>1</v>
      </c>
    </row>
    <row r="12022" spans="1:17">
      <c r="A12022" s="12" t="s">
        <v>6940</v>
      </c>
      <c r="B12022" t="s">
        <v>736</v>
      </c>
      <c r="C12022" t="s">
        <v>458</v>
      </c>
      <c r="D12022" t="s">
        <v>20261</v>
      </c>
      <c r="E12022" t="s">
        <v>11599</v>
      </c>
      <c r="F12022" t="s">
        <v>6942</v>
      </c>
      <c r="G12022" s="13">
        <v>41731</v>
      </c>
      <c r="H12022" s="13">
        <v>41801</v>
      </c>
      <c r="I12022" s="14">
        <v>0</v>
      </c>
      <c r="J12022" t="s">
        <v>259</v>
      </c>
      <c r="K12022" s="13">
        <v>41675.66128472222</v>
      </c>
      <c r="L12022">
        <f t="shared" si="1122"/>
        <v>2014</v>
      </c>
      <c r="M12022">
        <f t="shared" si="1123"/>
        <v>4</v>
      </c>
      <c r="N12022">
        <f t="shared" si="1124"/>
        <v>2</v>
      </c>
      <c r="O12022">
        <f t="shared" si="1125"/>
        <v>0</v>
      </c>
      <c r="P12022">
        <f t="shared" si="1126"/>
        <v>1</v>
      </c>
      <c r="Q12022">
        <f t="shared" si="1127"/>
        <v>1</v>
      </c>
    </row>
    <row r="12023" spans="1:17">
      <c r="A12023" s="12" t="s">
        <v>6940</v>
      </c>
      <c r="B12023" t="s">
        <v>736</v>
      </c>
      <c r="C12023" t="s">
        <v>458</v>
      </c>
      <c r="D12023" t="s">
        <v>6941</v>
      </c>
      <c r="E12023" t="s">
        <v>11599</v>
      </c>
      <c r="F12023" t="s">
        <v>6942</v>
      </c>
      <c r="G12023" s="13">
        <v>42094</v>
      </c>
      <c r="H12023" s="13">
        <v>42166</v>
      </c>
      <c r="I12023" s="14">
        <v>0</v>
      </c>
      <c r="J12023" t="s">
        <v>259</v>
      </c>
      <c r="K12023" s="13">
        <v>42072.437025462961</v>
      </c>
      <c r="L12023">
        <f t="shared" si="1122"/>
        <v>2015</v>
      </c>
      <c r="M12023">
        <f t="shared" si="1123"/>
        <v>3</v>
      </c>
      <c r="N12023">
        <f t="shared" si="1124"/>
        <v>31</v>
      </c>
      <c r="O12023">
        <f t="shared" si="1125"/>
        <v>0</v>
      </c>
      <c r="P12023">
        <f t="shared" si="1126"/>
        <v>0</v>
      </c>
      <c r="Q12023">
        <f t="shared" si="1127"/>
        <v>1</v>
      </c>
    </row>
    <row r="12024" spans="1:17">
      <c r="A12024" s="12" t="s">
        <v>6944</v>
      </c>
      <c r="B12024" t="s">
        <v>736</v>
      </c>
      <c r="C12024" t="s">
        <v>458</v>
      </c>
      <c r="D12024" t="s">
        <v>20262</v>
      </c>
      <c r="E12024" t="s">
        <v>11599</v>
      </c>
      <c r="F12024" t="s">
        <v>6946</v>
      </c>
      <c r="G12024" s="13">
        <v>41897</v>
      </c>
      <c r="H12024" s="13">
        <v>41969</v>
      </c>
      <c r="I12024" s="14">
        <v>0</v>
      </c>
      <c r="J12024" t="s">
        <v>259</v>
      </c>
      <c r="K12024" s="13">
        <v>41887.587708333333</v>
      </c>
      <c r="L12024">
        <f t="shared" si="1122"/>
        <v>2014</v>
      </c>
      <c r="M12024">
        <f t="shared" si="1123"/>
        <v>9</v>
      </c>
      <c r="N12024">
        <f t="shared" si="1124"/>
        <v>15</v>
      </c>
      <c r="O12024">
        <f t="shared" si="1125"/>
        <v>0</v>
      </c>
      <c r="P12024">
        <f t="shared" si="1126"/>
        <v>0</v>
      </c>
      <c r="Q12024">
        <f t="shared" si="1127"/>
        <v>1</v>
      </c>
    </row>
    <row r="12025" spans="1:17">
      <c r="A12025" s="12" t="s">
        <v>6944</v>
      </c>
      <c r="B12025" t="s">
        <v>736</v>
      </c>
      <c r="C12025" t="s">
        <v>458</v>
      </c>
      <c r="D12025" t="s">
        <v>6945</v>
      </c>
      <c r="E12025" t="s">
        <v>11599</v>
      </c>
      <c r="F12025" t="s">
        <v>6946</v>
      </c>
      <c r="G12025" s="13">
        <v>42094</v>
      </c>
      <c r="H12025" s="13">
        <v>42166</v>
      </c>
      <c r="I12025" s="14">
        <v>0</v>
      </c>
      <c r="J12025" t="s">
        <v>259</v>
      </c>
      <c r="K12025" s="13">
        <v>42072.479490740741</v>
      </c>
      <c r="L12025">
        <f t="shared" si="1122"/>
        <v>2015</v>
      </c>
      <c r="M12025">
        <f t="shared" si="1123"/>
        <v>3</v>
      </c>
      <c r="N12025">
        <f t="shared" si="1124"/>
        <v>31</v>
      </c>
      <c r="O12025">
        <f t="shared" si="1125"/>
        <v>0</v>
      </c>
      <c r="P12025">
        <f t="shared" si="1126"/>
        <v>0</v>
      </c>
      <c r="Q12025">
        <f t="shared" si="1127"/>
        <v>1</v>
      </c>
    </row>
    <row r="12026" spans="1:17">
      <c r="A12026" s="12" t="s">
        <v>6950</v>
      </c>
      <c r="B12026" t="s">
        <v>736</v>
      </c>
      <c r="C12026" t="s">
        <v>458</v>
      </c>
      <c r="D12026" t="s">
        <v>20263</v>
      </c>
      <c r="E12026" t="s">
        <v>11599</v>
      </c>
      <c r="F12026" t="s">
        <v>6952</v>
      </c>
      <c r="G12026" s="13">
        <v>42009</v>
      </c>
      <c r="H12026" s="13">
        <v>42083</v>
      </c>
      <c r="I12026" s="14">
        <v>0</v>
      </c>
      <c r="J12026" t="s">
        <v>259</v>
      </c>
      <c r="K12026" s="13">
        <v>41946.80908564815</v>
      </c>
      <c r="L12026">
        <f t="shared" si="1122"/>
        <v>2015</v>
      </c>
      <c r="M12026">
        <f t="shared" si="1123"/>
        <v>1</v>
      </c>
      <c r="N12026">
        <f t="shared" si="1124"/>
        <v>5</v>
      </c>
      <c r="O12026">
        <f t="shared" si="1125"/>
        <v>0</v>
      </c>
      <c r="P12026">
        <f t="shared" si="1126"/>
        <v>2</v>
      </c>
      <c r="Q12026">
        <f t="shared" si="1127"/>
        <v>1</v>
      </c>
    </row>
    <row r="12027" spans="1:17">
      <c r="A12027" s="12" t="s">
        <v>6955</v>
      </c>
      <c r="B12027" t="s">
        <v>736</v>
      </c>
      <c r="C12027" t="s">
        <v>458</v>
      </c>
      <c r="D12027" t="s">
        <v>20264</v>
      </c>
      <c r="E12027" t="s">
        <v>11599</v>
      </c>
      <c r="F12027" t="s">
        <v>6957</v>
      </c>
      <c r="G12027" s="13">
        <v>41730</v>
      </c>
      <c r="H12027" s="13">
        <v>41802</v>
      </c>
      <c r="I12027" s="14">
        <v>0</v>
      </c>
      <c r="J12027" t="s">
        <v>259</v>
      </c>
      <c r="K12027" s="13">
        <v>41675.648136574076</v>
      </c>
      <c r="L12027">
        <f t="shared" si="1122"/>
        <v>2014</v>
      </c>
      <c r="M12027">
        <f t="shared" si="1123"/>
        <v>4</v>
      </c>
      <c r="N12027">
        <f t="shared" si="1124"/>
        <v>1</v>
      </c>
      <c r="O12027">
        <f t="shared" si="1125"/>
        <v>0</v>
      </c>
      <c r="P12027">
        <f t="shared" si="1126"/>
        <v>1</v>
      </c>
      <c r="Q12027">
        <f t="shared" si="1127"/>
        <v>1</v>
      </c>
    </row>
    <row r="12028" spans="1:17">
      <c r="A12028" s="12" t="s">
        <v>6958</v>
      </c>
      <c r="B12028" t="s">
        <v>736</v>
      </c>
      <c r="C12028" t="s">
        <v>458</v>
      </c>
      <c r="D12028" t="s">
        <v>20265</v>
      </c>
      <c r="E12028" t="s">
        <v>11599</v>
      </c>
      <c r="F12028" t="s">
        <v>6960</v>
      </c>
      <c r="G12028" s="13">
        <v>41898</v>
      </c>
      <c r="H12028" s="13">
        <v>41968</v>
      </c>
      <c r="I12028" s="14">
        <v>0</v>
      </c>
      <c r="J12028" t="s">
        <v>259</v>
      </c>
      <c r="K12028" s="13">
        <v>41887.619305555556</v>
      </c>
      <c r="L12028">
        <f t="shared" si="1122"/>
        <v>2014</v>
      </c>
      <c r="M12028">
        <f t="shared" si="1123"/>
        <v>9</v>
      </c>
      <c r="N12028">
        <f t="shared" si="1124"/>
        <v>16</v>
      </c>
      <c r="O12028">
        <f t="shared" si="1125"/>
        <v>0</v>
      </c>
      <c r="P12028">
        <f t="shared" si="1126"/>
        <v>0</v>
      </c>
      <c r="Q12028">
        <f t="shared" si="1127"/>
        <v>1</v>
      </c>
    </row>
    <row r="12029" spans="1:17">
      <c r="A12029" s="12" t="s">
        <v>6958</v>
      </c>
      <c r="B12029" t="s">
        <v>736</v>
      </c>
      <c r="C12029" t="s">
        <v>458</v>
      </c>
      <c r="D12029" t="s">
        <v>20266</v>
      </c>
      <c r="E12029" t="s">
        <v>11599</v>
      </c>
      <c r="F12029" t="s">
        <v>6960</v>
      </c>
      <c r="G12029" s="13">
        <v>42010</v>
      </c>
      <c r="H12029" s="13">
        <v>42082</v>
      </c>
      <c r="I12029" s="14">
        <v>0</v>
      </c>
      <c r="J12029" t="s">
        <v>259</v>
      </c>
      <c r="K12029" s="13">
        <v>41946.825844907406</v>
      </c>
      <c r="L12029">
        <f t="shared" si="1122"/>
        <v>2015</v>
      </c>
      <c r="M12029">
        <f t="shared" si="1123"/>
        <v>1</v>
      </c>
      <c r="N12029">
        <f t="shared" si="1124"/>
        <v>6</v>
      </c>
      <c r="O12029">
        <f t="shared" si="1125"/>
        <v>0</v>
      </c>
      <c r="P12029">
        <f t="shared" si="1126"/>
        <v>2</v>
      </c>
      <c r="Q12029">
        <f t="shared" si="1127"/>
        <v>1</v>
      </c>
    </row>
    <row r="12030" spans="1:17">
      <c r="A12030" s="12" t="s">
        <v>6963</v>
      </c>
      <c r="B12030" t="s">
        <v>736</v>
      </c>
      <c r="C12030" t="s">
        <v>458</v>
      </c>
      <c r="D12030" t="s">
        <v>20267</v>
      </c>
      <c r="E12030" t="s">
        <v>11599</v>
      </c>
      <c r="F12030" t="s">
        <v>6965</v>
      </c>
      <c r="G12030" s="13">
        <v>41731</v>
      </c>
      <c r="H12030" s="13">
        <v>41801</v>
      </c>
      <c r="I12030" s="14">
        <v>0</v>
      </c>
      <c r="J12030" t="s">
        <v>259</v>
      </c>
      <c r="K12030" s="13">
        <v>41696.574108796296</v>
      </c>
      <c r="L12030">
        <f t="shared" si="1122"/>
        <v>2014</v>
      </c>
      <c r="M12030">
        <f t="shared" si="1123"/>
        <v>4</v>
      </c>
      <c r="N12030">
        <f t="shared" si="1124"/>
        <v>2</v>
      </c>
      <c r="O12030">
        <f t="shared" si="1125"/>
        <v>0</v>
      </c>
      <c r="P12030">
        <f t="shared" si="1126"/>
        <v>1</v>
      </c>
      <c r="Q12030">
        <f t="shared" si="1127"/>
        <v>1</v>
      </c>
    </row>
    <row r="12031" spans="1:17">
      <c r="A12031" s="12" t="s">
        <v>6963</v>
      </c>
      <c r="B12031" t="s">
        <v>736</v>
      </c>
      <c r="C12031" t="s">
        <v>458</v>
      </c>
      <c r="D12031" t="s">
        <v>6964</v>
      </c>
      <c r="E12031" t="s">
        <v>11599</v>
      </c>
      <c r="F12031" t="s">
        <v>6965</v>
      </c>
      <c r="G12031" s="13">
        <v>42093</v>
      </c>
      <c r="H12031" s="13">
        <v>42165</v>
      </c>
      <c r="I12031" s="14">
        <v>0</v>
      </c>
      <c r="J12031" t="s">
        <v>259</v>
      </c>
      <c r="K12031" s="13">
        <v>42072.494305555556</v>
      </c>
      <c r="L12031">
        <f t="shared" si="1122"/>
        <v>2015</v>
      </c>
      <c r="M12031">
        <f t="shared" si="1123"/>
        <v>3</v>
      </c>
      <c r="N12031">
        <f t="shared" si="1124"/>
        <v>30</v>
      </c>
      <c r="O12031">
        <f t="shared" si="1125"/>
        <v>0</v>
      </c>
      <c r="P12031">
        <f t="shared" si="1126"/>
        <v>0</v>
      </c>
      <c r="Q12031">
        <f t="shared" si="1127"/>
        <v>1</v>
      </c>
    </row>
    <row r="12032" spans="1:17">
      <c r="A12032" s="12" t="s">
        <v>20268</v>
      </c>
      <c r="B12032" t="s">
        <v>750</v>
      </c>
      <c r="C12032" t="s">
        <v>458</v>
      </c>
      <c r="D12032" t="s">
        <v>20269</v>
      </c>
      <c r="E12032" t="s">
        <v>11599</v>
      </c>
      <c r="F12032" t="s">
        <v>6965</v>
      </c>
      <c r="G12032" s="13">
        <v>41731</v>
      </c>
      <c r="H12032" s="13">
        <v>41801</v>
      </c>
      <c r="I12032" s="14">
        <v>0</v>
      </c>
      <c r="J12032" t="s">
        <v>259</v>
      </c>
      <c r="K12032" s="13">
        <v>41758.473368055558</v>
      </c>
      <c r="L12032">
        <f t="shared" si="1122"/>
        <v>2014</v>
      </c>
      <c r="M12032">
        <f t="shared" si="1123"/>
        <v>4</v>
      </c>
      <c r="N12032">
        <f t="shared" si="1124"/>
        <v>2</v>
      </c>
      <c r="O12032" t="e">
        <f t="shared" si="1125"/>
        <v>#NUM!</v>
      </c>
      <c r="P12032" t="e">
        <f t="shared" si="1126"/>
        <v>#NUM!</v>
      </c>
      <c r="Q12032">
        <f t="shared" si="1127"/>
        <v>1</v>
      </c>
    </row>
    <row r="12033" spans="1:17">
      <c r="A12033" s="12" t="s">
        <v>20270</v>
      </c>
      <c r="B12033" t="s">
        <v>736</v>
      </c>
      <c r="C12033" t="s">
        <v>458</v>
      </c>
      <c r="D12033" t="s">
        <v>20271</v>
      </c>
      <c r="E12033" t="s">
        <v>11599</v>
      </c>
      <c r="F12033" t="s">
        <v>20272</v>
      </c>
      <c r="G12033" s="13">
        <v>42009</v>
      </c>
      <c r="H12033" s="13">
        <v>42083</v>
      </c>
      <c r="I12033" s="14">
        <v>0</v>
      </c>
      <c r="J12033" t="s">
        <v>259</v>
      </c>
      <c r="K12033" s="13">
        <v>41946.824212962965</v>
      </c>
      <c r="L12033">
        <f t="shared" si="1122"/>
        <v>2015</v>
      </c>
      <c r="M12033">
        <f t="shared" si="1123"/>
        <v>1</v>
      </c>
      <c r="N12033">
        <f t="shared" si="1124"/>
        <v>5</v>
      </c>
      <c r="O12033">
        <f t="shared" si="1125"/>
        <v>0</v>
      </c>
      <c r="P12033">
        <f t="shared" si="1126"/>
        <v>2</v>
      </c>
      <c r="Q12033">
        <f t="shared" si="1127"/>
        <v>1</v>
      </c>
    </row>
    <row r="12034" spans="1:17">
      <c r="A12034" s="12" t="s">
        <v>6967</v>
      </c>
      <c r="B12034" t="s">
        <v>736</v>
      </c>
      <c r="C12034" t="s">
        <v>458</v>
      </c>
      <c r="D12034" t="s">
        <v>20273</v>
      </c>
      <c r="E12034" t="s">
        <v>11599</v>
      </c>
      <c r="F12034" t="s">
        <v>6969</v>
      </c>
      <c r="G12034" s="13">
        <v>41731</v>
      </c>
      <c r="H12034" s="13">
        <v>41801</v>
      </c>
      <c r="I12034" s="14">
        <v>0</v>
      </c>
      <c r="J12034" t="s">
        <v>259</v>
      </c>
      <c r="K12034" s="13">
        <v>41675.643506944441</v>
      </c>
      <c r="L12034">
        <f t="shared" si="1122"/>
        <v>2014</v>
      </c>
      <c r="M12034">
        <f t="shared" si="1123"/>
        <v>4</v>
      </c>
      <c r="N12034">
        <f t="shared" si="1124"/>
        <v>2</v>
      </c>
      <c r="O12034">
        <f t="shared" si="1125"/>
        <v>0</v>
      </c>
      <c r="P12034">
        <f t="shared" si="1126"/>
        <v>1</v>
      </c>
      <c r="Q12034">
        <f t="shared" si="1127"/>
        <v>1</v>
      </c>
    </row>
    <row r="12035" spans="1:17">
      <c r="A12035" s="12" t="s">
        <v>6967</v>
      </c>
      <c r="B12035" t="s">
        <v>736</v>
      </c>
      <c r="C12035" t="s">
        <v>458</v>
      </c>
      <c r="D12035" t="s">
        <v>20274</v>
      </c>
      <c r="E12035" t="s">
        <v>11599</v>
      </c>
      <c r="F12035" t="s">
        <v>6969</v>
      </c>
      <c r="G12035" s="13">
        <v>41898</v>
      </c>
      <c r="H12035" s="13">
        <v>41968</v>
      </c>
      <c r="I12035" s="14">
        <v>0</v>
      </c>
      <c r="J12035" t="s">
        <v>259</v>
      </c>
      <c r="K12035" s="13">
        <v>41887.619363425925</v>
      </c>
      <c r="L12035">
        <f t="shared" ref="L12035:L12098" si="1128">YEAR(G12035)</f>
        <v>2014</v>
      </c>
      <c r="M12035">
        <f t="shared" ref="M12035:M12098" si="1129">MONTH(G12035)</f>
        <v>9</v>
      </c>
      <c r="N12035">
        <f t="shared" ref="N12035:N12098" si="1130">DAY(G12035)</f>
        <v>16</v>
      </c>
      <c r="O12035">
        <f t="shared" ref="O12035:O12098" si="1131">DATEDIF($K12035,INT($G12035),"y")</f>
        <v>0</v>
      </c>
      <c r="P12035">
        <f t="shared" ref="P12035:P12098" si="1132">DATEDIF($K12035,INT($G12035),"m")</f>
        <v>0</v>
      </c>
      <c r="Q12035">
        <f t="shared" ref="Q12035:Q12098" si="1133">DATEDIF($K$2,INT($G$2),"ym")</f>
        <v>1</v>
      </c>
    </row>
    <row r="12036" spans="1:17">
      <c r="A12036" s="12" t="s">
        <v>20275</v>
      </c>
      <c r="B12036" t="s">
        <v>736</v>
      </c>
      <c r="C12036" t="s">
        <v>458</v>
      </c>
      <c r="D12036" t="s">
        <v>20276</v>
      </c>
      <c r="E12036" t="s">
        <v>11599</v>
      </c>
      <c r="F12036" t="s">
        <v>6972</v>
      </c>
      <c r="G12036" s="13">
        <v>42009</v>
      </c>
      <c r="H12036" s="13">
        <v>42081</v>
      </c>
      <c r="I12036" s="14">
        <v>0</v>
      </c>
      <c r="J12036" t="s">
        <v>259</v>
      </c>
      <c r="K12036" s="13">
        <v>41946.825312499997</v>
      </c>
      <c r="L12036">
        <f t="shared" si="1128"/>
        <v>2015</v>
      </c>
      <c r="M12036">
        <f t="shared" si="1129"/>
        <v>1</v>
      </c>
      <c r="N12036">
        <f t="shared" si="1130"/>
        <v>5</v>
      </c>
      <c r="O12036">
        <f t="shared" si="1131"/>
        <v>0</v>
      </c>
      <c r="P12036">
        <f t="shared" si="1132"/>
        <v>2</v>
      </c>
      <c r="Q12036">
        <f t="shared" si="1133"/>
        <v>1</v>
      </c>
    </row>
    <row r="12037" spans="1:17">
      <c r="A12037" s="12" t="s">
        <v>20277</v>
      </c>
      <c r="B12037" t="s">
        <v>457</v>
      </c>
      <c r="C12037" t="s">
        <v>453</v>
      </c>
      <c r="D12037" t="s">
        <v>20278</v>
      </c>
      <c r="E12037" t="s">
        <v>1761</v>
      </c>
      <c r="F12037" t="s">
        <v>259</v>
      </c>
      <c r="G12037" s="13">
        <v>42084</v>
      </c>
      <c r="H12037" s="13">
        <v>42084</v>
      </c>
      <c r="I12037" s="14">
        <v>0</v>
      </c>
      <c r="J12037" t="s">
        <v>447</v>
      </c>
      <c r="K12037" s="13">
        <v>42065.376215277778</v>
      </c>
      <c r="L12037">
        <f t="shared" si="1128"/>
        <v>2015</v>
      </c>
      <c r="M12037">
        <f t="shared" si="1129"/>
        <v>3</v>
      </c>
      <c r="N12037">
        <f t="shared" si="1130"/>
        <v>21</v>
      </c>
      <c r="O12037">
        <f t="shared" si="1131"/>
        <v>0</v>
      </c>
      <c r="P12037">
        <f t="shared" si="1132"/>
        <v>0</v>
      </c>
      <c r="Q12037">
        <f t="shared" si="1133"/>
        <v>1</v>
      </c>
    </row>
    <row r="12038" spans="1:17">
      <c r="A12038" s="12" t="s">
        <v>20279</v>
      </c>
      <c r="B12038" t="s">
        <v>457</v>
      </c>
      <c r="C12038" t="s">
        <v>453</v>
      </c>
      <c r="D12038" t="s">
        <v>20280</v>
      </c>
      <c r="E12038" t="s">
        <v>7701</v>
      </c>
      <c r="F12038" t="s">
        <v>259</v>
      </c>
      <c r="G12038" s="13">
        <v>41813</v>
      </c>
      <c r="H12038" s="13">
        <v>41813</v>
      </c>
      <c r="I12038" s="14">
        <v>0</v>
      </c>
      <c r="J12038" t="s">
        <v>447</v>
      </c>
      <c r="K12038" s="13">
        <v>41802.428541666668</v>
      </c>
      <c r="L12038">
        <f t="shared" si="1128"/>
        <v>2014</v>
      </c>
      <c r="M12038">
        <f t="shared" si="1129"/>
        <v>6</v>
      </c>
      <c r="N12038">
        <f t="shared" si="1130"/>
        <v>23</v>
      </c>
      <c r="O12038">
        <f t="shared" si="1131"/>
        <v>0</v>
      </c>
      <c r="P12038">
        <f t="shared" si="1132"/>
        <v>0</v>
      </c>
      <c r="Q12038">
        <f t="shared" si="1133"/>
        <v>1</v>
      </c>
    </row>
    <row r="12039" spans="1:17">
      <c r="A12039" s="12" t="s">
        <v>20279</v>
      </c>
      <c r="B12039" t="s">
        <v>457</v>
      </c>
      <c r="C12039" t="s">
        <v>453</v>
      </c>
      <c r="D12039" t="s">
        <v>20281</v>
      </c>
      <c r="E12039" t="s">
        <v>7701</v>
      </c>
      <c r="F12039" t="s">
        <v>259</v>
      </c>
      <c r="G12039" s="13">
        <v>42098</v>
      </c>
      <c r="H12039" s="13">
        <v>42098</v>
      </c>
      <c r="I12039" s="14">
        <v>0</v>
      </c>
      <c r="J12039" t="s">
        <v>447</v>
      </c>
      <c r="K12039" s="13">
        <v>42083.422152777777</v>
      </c>
      <c r="L12039">
        <f t="shared" si="1128"/>
        <v>2015</v>
      </c>
      <c r="M12039">
        <f t="shared" si="1129"/>
        <v>4</v>
      </c>
      <c r="N12039">
        <f t="shared" si="1130"/>
        <v>4</v>
      </c>
      <c r="O12039">
        <f t="shared" si="1131"/>
        <v>0</v>
      </c>
      <c r="P12039">
        <f t="shared" si="1132"/>
        <v>0</v>
      </c>
      <c r="Q12039">
        <f t="shared" si="1133"/>
        <v>1</v>
      </c>
    </row>
    <row r="12040" spans="1:17">
      <c r="A12040" s="12" t="s">
        <v>20282</v>
      </c>
      <c r="B12040" t="s">
        <v>457</v>
      </c>
      <c r="C12040" t="s">
        <v>453</v>
      </c>
      <c r="D12040" t="s">
        <v>20283</v>
      </c>
      <c r="E12040" t="s">
        <v>7701</v>
      </c>
      <c r="F12040" t="s">
        <v>259</v>
      </c>
      <c r="G12040" s="13">
        <v>41858</v>
      </c>
      <c r="H12040" s="13">
        <v>41858</v>
      </c>
      <c r="I12040" s="14">
        <v>0</v>
      </c>
      <c r="J12040" t="s">
        <v>447</v>
      </c>
      <c r="K12040" s="13">
        <v>41850.635092592594</v>
      </c>
      <c r="L12040">
        <f t="shared" si="1128"/>
        <v>2014</v>
      </c>
      <c r="M12040">
        <f t="shared" si="1129"/>
        <v>8</v>
      </c>
      <c r="N12040">
        <f t="shared" si="1130"/>
        <v>7</v>
      </c>
      <c r="O12040">
        <f t="shared" si="1131"/>
        <v>0</v>
      </c>
      <c r="P12040">
        <f t="shared" si="1132"/>
        <v>0</v>
      </c>
      <c r="Q12040">
        <f t="shared" si="1133"/>
        <v>1</v>
      </c>
    </row>
    <row r="12041" spans="1:17">
      <c r="A12041" s="12" t="s">
        <v>20284</v>
      </c>
      <c r="B12041" t="s">
        <v>457</v>
      </c>
      <c r="C12041" t="s">
        <v>453</v>
      </c>
      <c r="D12041" t="s">
        <v>20285</v>
      </c>
      <c r="E12041" t="s">
        <v>7701</v>
      </c>
      <c r="F12041" t="s">
        <v>259</v>
      </c>
      <c r="G12041" s="13">
        <v>42014</v>
      </c>
      <c r="H12041" s="13">
        <v>42014</v>
      </c>
      <c r="I12041" s="14">
        <v>0</v>
      </c>
      <c r="J12041" t="s">
        <v>447</v>
      </c>
      <c r="K12041" s="13">
        <v>41989.496412037035</v>
      </c>
      <c r="L12041">
        <f t="shared" si="1128"/>
        <v>2015</v>
      </c>
      <c r="M12041">
        <f t="shared" si="1129"/>
        <v>1</v>
      </c>
      <c r="N12041">
        <f t="shared" si="1130"/>
        <v>10</v>
      </c>
      <c r="O12041">
        <f t="shared" si="1131"/>
        <v>0</v>
      </c>
      <c r="P12041">
        <f t="shared" si="1132"/>
        <v>0</v>
      </c>
      <c r="Q12041">
        <f t="shared" si="1133"/>
        <v>1</v>
      </c>
    </row>
    <row r="12042" spans="1:17">
      <c r="A12042" s="12" t="s">
        <v>20286</v>
      </c>
      <c r="B12042" t="s">
        <v>457</v>
      </c>
      <c r="C12042" t="s">
        <v>453</v>
      </c>
      <c r="D12042" t="s">
        <v>20287</v>
      </c>
      <c r="E12042" t="s">
        <v>7701</v>
      </c>
      <c r="F12042" t="s">
        <v>259</v>
      </c>
      <c r="G12042" s="13">
        <v>42014</v>
      </c>
      <c r="H12042" s="13">
        <v>42014</v>
      </c>
      <c r="I12042" s="14">
        <v>0</v>
      </c>
      <c r="J12042" t="s">
        <v>447</v>
      </c>
      <c r="K12042" s="13">
        <v>41988.466365740744</v>
      </c>
      <c r="L12042">
        <f t="shared" si="1128"/>
        <v>2015</v>
      </c>
      <c r="M12042">
        <f t="shared" si="1129"/>
        <v>1</v>
      </c>
      <c r="N12042">
        <f t="shared" si="1130"/>
        <v>10</v>
      </c>
      <c r="O12042">
        <f t="shared" si="1131"/>
        <v>0</v>
      </c>
      <c r="P12042">
        <f t="shared" si="1132"/>
        <v>0</v>
      </c>
      <c r="Q12042">
        <f t="shared" si="1133"/>
        <v>1</v>
      </c>
    </row>
    <row r="12043" spans="1:17">
      <c r="A12043" s="12" t="s">
        <v>20288</v>
      </c>
      <c r="B12043" t="s">
        <v>457</v>
      </c>
      <c r="C12043" t="s">
        <v>453</v>
      </c>
      <c r="D12043" t="s">
        <v>20289</v>
      </c>
      <c r="E12043" t="s">
        <v>575</v>
      </c>
      <c r="F12043" t="s">
        <v>259</v>
      </c>
      <c r="G12043" s="13">
        <v>41928</v>
      </c>
      <c r="H12043" s="13">
        <v>41928</v>
      </c>
      <c r="I12043" s="14">
        <v>0</v>
      </c>
      <c r="J12043" t="s">
        <v>447</v>
      </c>
      <c r="K12043" s="13">
        <v>41925.440081018518</v>
      </c>
      <c r="L12043">
        <f t="shared" si="1128"/>
        <v>2014</v>
      </c>
      <c r="M12043">
        <f t="shared" si="1129"/>
        <v>10</v>
      </c>
      <c r="N12043">
        <f t="shared" si="1130"/>
        <v>16</v>
      </c>
      <c r="O12043">
        <f t="shared" si="1131"/>
        <v>0</v>
      </c>
      <c r="P12043">
        <f t="shared" si="1132"/>
        <v>0</v>
      </c>
      <c r="Q12043">
        <f t="shared" si="1133"/>
        <v>1</v>
      </c>
    </row>
    <row r="12044" spans="1:17">
      <c r="A12044" s="12" t="s">
        <v>6993</v>
      </c>
      <c r="B12044" t="s">
        <v>736</v>
      </c>
      <c r="C12044" t="s">
        <v>458</v>
      </c>
      <c r="D12044" t="s">
        <v>20290</v>
      </c>
      <c r="E12044" t="s">
        <v>11599</v>
      </c>
      <c r="F12044" t="s">
        <v>6995</v>
      </c>
      <c r="G12044" s="13">
        <v>41731</v>
      </c>
      <c r="H12044" s="13">
        <v>41801</v>
      </c>
      <c r="I12044" s="14">
        <v>0</v>
      </c>
      <c r="J12044" t="s">
        <v>259</v>
      </c>
      <c r="K12044" s="13">
        <v>41675.655833333331</v>
      </c>
      <c r="L12044">
        <f t="shared" si="1128"/>
        <v>2014</v>
      </c>
      <c r="M12044">
        <f t="shared" si="1129"/>
        <v>4</v>
      </c>
      <c r="N12044">
        <f t="shared" si="1130"/>
        <v>2</v>
      </c>
      <c r="O12044">
        <f t="shared" si="1131"/>
        <v>0</v>
      </c>
      <c r="P12044">
        <f t="shared" si="1132"/>
        <v>1</v>
      </c>
      <c r="Q12044">
        <f t="shared" si="1133"/>
        <v>1</v>
      </c>
    </row>
    <row r="12045" spans="1:17">
      <c r="A12045" s="12" t="s">
        <v>6993</v>
      </c>
      <c r="B12045" t="s">
        <v>736</v>
      </c>
      <c r="C12045" t="s">
        <v>458</v>
      </c>
      <c r="D12045" t="s">
        <v>20291</v>
      </c>
      <c r="E12045" t="s">
        <v>11599</v>
      </c>
      <c r="F12045" t="s">
        <v>6995</v>
      </c>
      <c r="G12045" s="13">
        <v>41897</v>
      </c>
      <c r="H12045" s="13">
        <v>41969</v>
      </c>
      <c r="I12045" s="14">
        <v>0</v>
      </c>
      <c r="J12045" t="s">
        <v>259</v>
      </c>
      <c r="K12045" s="13">
        <v>41887.623518518521</v>
      </c>
      <c r="L12045">
        <f t="shared" si="1128"/>
        <v>2014</v>
      </c>
      <c r="M12045">
        <f t="shared" si="1129"/>
        <v>9</v>
      </c>
      <c r="N12045">
        <f t="shared" si="1130"/>
        <v>15</v>
      </c>
      <c r="O12045">
        <f t="shared" si="1131"/>
        <v>0</v>
      </c>
      <c r="P12045">
        <f t="shared" si="1132"/>
        <v>0</v>
      </c>
      <c r="Q12045">
        <f t="shared" si="1133"/>
        <v>1</v>
      </c>
    </row>
    <row r="12046" spans="1:17">
      <c r="A12046" s="12" t="s">
        <v>6993</v>
      </c>
      <c r="B12046" t="s">
        <v>736</v>
      </c>
      <c r="C12046" t="s">
        <v>458</v>
      </c>
      <c r="D12046" t="s">
        <v>20292</v>
      </c>
      <c r="E12046" t="s">
        <v>11599</v>
      </c>
      <c r="F12046" t="s">
        <v>6995</v>
      </c>
      <c r="G12046" s="13">
        <v>42009</v>
      </c>
      <c r="H12046" s="13">
        <v>42081</v>
      </c>
      <c r="I12046" s="14">
        <v>0</v>
      </c>
      <c r="J12046" t="s">
        <v>259</v>
      </c>
      <c r="K12046" s="13">
        <v>41946.831354166665</v>
      </c>
      <c r="L12046">
        <f t="shared" si="1128"/>
        <v>2015</v>
      </c>
      <c r="M12046">
        <f t="shared" si="1129"/>
        <v>1</v>
      </c>
      <c r="N12046">
        <f t="shared" si="1130"/>
        <v>5</v>
      </c>
      <c r="O12046">
        <f t="shared" si="1131"/>
        <v>0</v>
      </c>
      <c r="P12046">
        <f t="shared" si="1132"/>
        <v>2</v>
      </c>
      <c r="Q12046">
        <f t="shared" si="1133"/>
        <v>1</v>
      </c>
    </row>
    <row r="12047" spans="1:17">
      <c r="A12047" s="12" t="s">
        <v>6993</v>
      </c>
      <c r="B12047" t="s">
        <v>736</v>
      </c>
      <c r="C12047" t="s">
        <v>458</v>
      </c>
      <c r="D12047" t="s">
        <v>6994</v>
      </c>
      <c r="E12047" t="s">
        <v>11599</v>
      </c>
      <c r="F12047" t="s">
        <v>6995</v>
      </c>
      <c r="G12047" s="13">
        <v>42093</v>
      </c>
      <c r="H12047" s="13">
        <v>42165</v>
      </c>
      <c r="I12047" s="14">
        <v>0</v>
      </c>
      <c r="J12047" t="s">
        <v>259</v>
      </c>
      <c r="K12047" s="13">
        <v>42072.515752314815</v>
      </c>
      <c r="L12047">
        <f t="shared" si="1128"/>
        <v>2015</v>
      </c>
      <c r="M12047">
        <f t="shared" si="1129"/>
        <v>3</v>
      </c>
      <c r="N12047">
        <f t="shared" si="1130"/>
        <v>30</v>
      </c>
      <c r="O12047">
        <f t="shared" si="1131"/>
        <v>0</v>
      </c>
      <c r="P12047">
        <f t="shared" si="1132"/>
        <v>0</v>
      </c>
      <c r="Q12047">
        <f t="shared" si="1133"/>
        <v>1</v>
      </c>
    </row>
    <row r="12048" spans="1:17">
      <c r="A12048" s="12" t="s">
        <v>6999</v>
      </c>
      <c r="B12048" t="s">
        <v>736</v>
      </c>
      <c r="C12048" t="s">
        <v>458</v>
      </c>
      <c r="D12048" t="s">
        <v>20293</v>
      </c>
      <c r="E12048" t="s">
        <v>11599</v>
      </c>
      <c r="F12048" t="s">
        <v>6995</v>
      </c>
      <c r="G12048" s="13">
        <v>41731</v>
      </c>
      <c r="H12048" s="13">
        <v>41801</v>
      </c>
      <c r="I12048" s="14">
        <v>0</v>
      </c>
      <c r="J12048" t="s">
        <v>259</v>
      </c>
      <c r="K12048" s="13">
        <v>41675.6559375</v>
      </c>
      <c r="L12048">
        <f t="shared" si="1128"/>
        <v>2014</v>
      </c>
      <c r="M12048">
        <f t="shared" si="1129"/>
        <v>4</v>
      </c>
      <c r="N12048">
        <f t="shared" si="1130"/>
        <v>2</v>
      </c>
      <c r="O12048">
        <f t="shared" si="1131"/>
        <v>0</v>
      </c>
      <c r="P12048">
        <f t="shared" si="1132"/>
        <v>1</v>
      </c>
      <c r="Q12048">
        <f t="shared" si="1133"/>
        <v>1</v>
      </c>
    </row>
    <row r="12049" spans="1:17">
      <c r="A12049" s="12" t="s">
        <v>6999</v>
      </c>
      <c r="B12049" t="s">
        <v>736</v>
      </c>
      <c r="C12049" t="s">
        <v>458</v>
      </c>
      <c r="D12049" t="s">
        <v>20294</v>
      </c>
      <c r="E12049" t="s">
        <v>11599</v>
      </c>
      <c r="F12049" t="s">
        <v>6995</v>
      </c>
      <c r="G12049" s="13">
        <v>41897</v>
      </c>
      <c r="H12049" s="13">
        <v>41969</v>
      </c>
      <c r="I12049" s="14">
        <v>0</v>
      </c>
      <c r="J12049" t="s">
        <v>259</v>
      </c>
      <c r="K12049" s="13">
        <v>41887.623645833337</v>
      </c>
      <c r="L12049">
        <f t="shared" si="1128"/>
        <v>2014</v>
      </c>
      <c r="M12049">
        <f t="shared" si="1129"/>
        <v>9</v>
      </c>
      <c r="N12049">
        <f t="shared" si="1130"/>
        <v>15</v>
      </c>
      <c r="O12049">
        <f t="shared" si="1131"/>
        <v>0</v>
      </c>
      <c r="P12049">
        <f t="shared" si="1132"/>
        <v>0</v>
      </c>
      <c r="Q12049">
        <f t="shared" si="1133"/>
        <v>1</v>
      </c>
    </row>
    <row r="12050" spans="1:17">
      <c r="A12050" s="12" t="s">
        <v>6999</v>
      </c>
      <c r="B12050" t="s">
        <v>736</v>
      </c>
      <c r="C12050" t="s">
        <v>458</v>
      </c>
      <c r="D12050" t="s">
        <v>20295</v>
      </c>
      <c r="E12050" t="s">
        <v>11599</v>
      </c>
      <c r="F12050" t="s">
        <v>6995</v>
      </c>
      <c r="G12050" s="13">
        <v>42009</v>
      </c>
      <c r="H12050" s="13">
        <v>42081</v>
      </c>
      <c r="I12050" s="14">
        <v>0</v>
      </c>
      <c r="J12050" t="s">
        <v>259</v>
      </c>
      <c r="K12050" s="13">
        <v>41946.831446759257</v>
      </c>
      <c r="L12050">
        <f t="shared" si="1128"/>
        <v>2015</v>
      </c>
      <c r="M12050">
        <f t="shared" si="1129"/>
        <v>1</v>
      </c>
      <c r="N12050">
        <f t="shared" si="1130"/>
        <v>5</v>
      </c>
      <c r="O12050">
        <f t="shared" si="1131"/>
        <v>0</v>
      </c>
      <c r="P12050">
        <f t="shared" si="1132"/>
        <v>2</v>
      </c>
      <c r="Q12050">
        <f t="shared" si="1133"/>
        <v>1</v>
      </c>
    </row>
    <row r="12051" spans="1:17">
      <c r="A12051" s="12" t="s">
        <v>6999</v>
      </c>
      <c r="B12051" t="s">
        <v>736</v>
      </c>
      <c r="C12051" t="s">
        <v>458</v>
      </c>
      <c r="D12051" t="s">
        <v>7000</v>
      </c>
      <c r="E12051" t="s">
        <v>11599</v>
      </c>
      <c r="F12051" t="s">
        <v>6995</v>
      </c>
      <c r="G12051" s="13">
        <v>42093</v>
      </c>
      <c r="H12051" s="13">
        <v>42165</v>
      </c>
      <c r="I12051" s="14">
        <v>0</v>
      </c>
      <c r="J12051" t="s">
        <v>259</v>
      </c>
      <c r="K12051" s="13">
        <v>42072.517777777779</v>
      </c>
      <c r="L12051">
        <f t="shared" si="1128"/>
        <v>2015</v>
      </c>
      <c r="M12051">
        <f t="shared" si="1129"/>
        <v>3</v>
      </c>
      <c r="N12051">
        <f t="shared" si="1130"/>
        <v>30</v>
      </c>
      <c r="O12051">
        <f t="shared" si="1131"/>
        <v>0</v>
      </c>
      <c r="P12051">
        <f t="shared" si="1132"/>
        <v>0</v>
      </c>
      <c r="Q12051">
        <f t="shared" si="1133"/>
        <v>1</v>
      </c>
    </row>
    <row r="12052" spans="1:17">
      <c r="A12052" s="12" t="s">
        <v>7004</v>
      </c>
      <c r="B12052" t="s">
        <v>736</v>
      </c>
      <c r="C12052" t="s">
        <v>458</v>
      </c>
      <c r="D12052" t="s">
        <v>20296</v>
      </c>
      <c r="E12052" t="s">
        <v>11599</v>
      </c>
      <c r="F12052" t="s">
        <v>6995</v>
      </c>
      <c r="G12052" s="13">
        <v>41731</v>
      </c>
      <c r="H12052" s="13">
        <v>41801</v>
      </c>
      <c r="I12052" s="14">
        <v>0</v>
      </c>
      <c r="J12052" t="s">
        <v>259</v>
      </c>
      <c r="K12052" s="13">
        <v>41675.656041666669</v>
      </c>
      <c r="L12052">
        <f t="shared" si="1128"/>
        <v>2014</v>
      </c>
      <c r="M12052">
        <f t="shared" si="1129"/>
        <v>4</v>
      </c>
      <c r="N12052">
        <f t="shared" si="1130"/>
        <v>2</v>
      </c>
      <c r="O12052">
        <f t="shared" si="1131"/>
        <v>0</v>
      </c>
      <c r="P12052">
        <f t="shared" si="1132"/>
        <v>1</v>
      </c>
      <c r="Q12052">
        <f t="shared" si="1133"/>
        <v>1</v>
      </c>
    </row>
    <row r="12053" spans="1:17">
      <c r="A12053" s="12" t="s">
        <v>7004</v>
      </c>
      <c r="B12053" t="s">
        <v>736</v>
      </c>
      <c r="C12053" t="s">
        <v>458</v>
      </c>
      <c r="D12053" t="s">
        <v>20297</v>
      </c>
      <c r="E12053" t="s">
        <v>11599</v>
      </c>
      <c r="F12053" t="s">
        <v>6995</v>
      </c>
      <c r="G12053" s="13">
        <v>41898</v>
      </c>
      <c r="H12053" s="13">
        <v>41968</v>
      </c>
      <c r="I12053" s="14">
        <v>0</v>
      </c>
      <c r="J12053" t="s">
        <v>259</v>
      </c>
      <c r="K12053" s="13">
        <v>41887.623761574076</v>
      </c>
      <c r="L12053">
        <f t="shared" si="1128"/>
        <v>2014</v>
      </c>
      <c r="M12053">
        <f t="shared" si="1129"/>
        <v>9</v>
      </c>
      <c r="N12053">
        <f t="shared" si="1130"/>
        <v>16</v>
      </c>
      <c r="O12053">
        <f t="shared" si="1131"/>
        <v>0</v>
      </c>
      <c r="P12053">
        <f t="shared" si="1132"/>
        <v>0</v>
      </c>
      <c r="Q12053">
        <f t="shared" si="1133"/>
        <v>1</v>
      </c>
    </row>
    <row r="12054" spans="1:17">
      <c r="A12054" s="12" t="s">
        <v>7004</v>
      </c>
      <c r="B12054" t="s">
        <v>736</v>
      </c>
      <c r="C12054" t="s">
        <v>458</v>
      </c>
      <c r="D12054" t="s">
        <v>20298</v>
      </c>
      <c r="E12054" t="s">
        <v>11599</v>
      </c>
      <c r="F12054" t="s">
        <v>6995</v>
      </c>
      <c r="G12054" s="13">
        <v>42010</v>
      </c>
      <c r="H12054" s="13">
        <v>42082</v>
      </c>
      <c r="I12054" s="14">
        <v>0</v>
      </c>
      <c r="J12054" t="s">
        <v>259</v>
      </c>
      <c r="K12054" s="13">
        <v>41946.831562500003</v>
      </c>
      <c r="L12054">
        <f t="shared" si="1128"/>
        <v>2015</v>
      </c>
      <c r="M12054">
        <f t="shared" si="1129"/>
        <v>1</v>
      </c>
      <c r="N12054">
        <f t="shared" si="1130"/>
        <v>6</v>
      </c>
      <c r="O12054">
        <f t="shared" si="1131"/>
        <v>0</v>
      </c>
      <c r="P12054">
        <f t="shared" si="1132"/>
        <v>2</v>
      </c>
      <c r="Q12054">
        <f t="shared" si="1133"/>
        <v>1</v>
      </c>
    </row>
    <row r="12055" spans="1:17">
      <c r="A12055" s="12" t="s">
        <v>7004</v>
      </c>
      <c r="B12055" t="s">
        <v>736</v>
      </c>
      <c r="C12055" t="s">
        <v>458</v>
      </c>
      <c r="D12055" t="s">
        <v>7005</v>
      </c>
      <c r="E12055" t="s">
        <v>11599</v>
      </c>
      <c r="F12055" t="s">
        <v>6995</v>
      </c>
      <c r="G12055" s="13">
        <v>42094</v>
      </c>
      <c r="H12055" s="13">
        <v>42166</v>
      </c>
      <c r="I12055" s="14">
        <v>0</v>
      </c>
      <c r="J12055" t="s">
        <v>259</v>
      </c>
      <c r="K12055" s="13">
        <v>42072.517881944441</v>
      </c>
      <c r="L12055">
        <f t="shared" si="1128"/>
        <v>2015</v>
      </c>
      <c r="M12055">
        <f t="shared" si="1129"/>
        <v>3</v>
      </c>
      <c r="N12055">
        <f t="shared" si="1130"/>
        <v>31</v>
      </c>
      <c r="O12055">
        <f t="shared" si="1131"/>
        <v>0</v>
      </c>
      <c r="P12055">
        <f t="shared" si="1132"/>
        <v>0</v>
      </c>
      <c r="Q12055">
        <f t="shared" si="1133"/>
        <v>1</v>
      </c>
    </row>
    <row r="12056" spans="1:17">
      <c r="A12056" s="12" t="s">
        <v>7009</v>
      </c>
      <c r="B12056" t="s">
        <v>750</v>
      </c>
      <c r="C12056" t="s">
        <v>458</v>
      </c>
      <c r="D12056" t="s">
        <v>20299</v>
      </c>
      <c r="E12056" t="s">
        <v>11599</v>
      </c>
      <c r="F12056" t="s">
        <v>6995</v>
      </c>
      <c r="G12056" s="13">
        <v>42010</v>
      </c>
      <c r="H12056" s="13">
        <v>42080</v>
      </c>
      <c r="I12056" s="14">
        <v>0</v>
      </c>
      <c r="J12056" t="s">
        <v>259</v>
      </c>
      <c r="K12056" s="13">
        <v>42024.636967592596</v>
      </c>
      <c r="L12056">
        <f t="shared" si="1128"/>
        <v>2015</v>
      </c>
      <c r="M12056">
        <f t="shared" si="1129"/>
        <v>1</v>
      </c>
      <c r="N12056">
        <f t="shared" si="1130"/>
        <v>6</v>
      </c>
      <c r="O12056" t="e">
        <f t="shared" si="1131"/>
        <v>#NUM!</v>
      </c>
      <c r="P12056" t="e">
        <f t="shared" si="1132"/>
        <v>#NUM!</v>
      </c>
      <c r="Q12056">
        <f t="shared" si="1133"/>
        <v>1</v>
      </c>
    </row>
    <row r="12057" spans="1:17">
      <c r="A12057" s="12" t="s">
        <v>7011</v>
      </c>
      <c r="B12057" t="s">
        <v>736</v>
      </c>
      <c r="C12057" t="s">
        <v>458</v>
      </c>
      <c r="D12057" t="s">
        <v>20300</v>
      </c>
      <c r="E12057" t="s">
        <v>11599</v>
      </c>
      <c r="F12057" t="s">
        <v>7013</v>
      </c>
      <c r="G12057" s="13">
        <v>41730</v>
      </c>
      <c r="H12057" s="13">
        <v>41802</v>
      </c>
      <c r="I12057" s="14">
        <v>0</v>
      </c>
      <c r="J12057" t="s">
        <v>259</v>
      </c>
      <c r="K12057" s="13">
        <v>41675.643437500003</v>
      </c>
      <c r="L12057">
        <f t="shared" si="1128"/>
        <v>2014</v>
      </c>
      <c r="M12057">
        <f t="shared" si="1129"/>
        <v>4</v>
      </c>
      <c r="N12057">
        <f t="shared" si="1130"/>
        <v>1</v>
      </c>
      <c r="O12057">
        <f t="shared" si="1131"/>
        <v>0</v>
      </c>
      <c r="P12057">
        <f t="shared" si="1132"/>
        <v>1</v>
      </c>
      <c r="Q12057">
        <f t="shared" si="1133"/>
        <v>1</v>
      </c>
    </row>
    <row r="12058" spans="1:17">
      <c r="A12058" s="12" t="s">
        <v>7011</v>
      </c>
      <c r="B12058" t="s">
        <v>736</v>
      </c>
      <c r="C12058" t="s">
        <v>458</v>
      </c>
      <c r="D12058" t="s">
        <v>20301</v>
      </c>
      <c r="E12058" t="s">
        <v>11599</v>
      </c>
      <c r="F12058" t="s">
        <v>7013</v>
      </c>
      <c r="G12058" s="13">
        <v>42010</v>
      </c>
      <c r="H12058" s="13">
        <v>42082</v>
      </c>
      <c r="I12058" s="14">
        <v>0</v>
      </c>
      <c r="J12058" t="s">
        <v>259</v>
      </c>
      <c r="K12058" s="13">
        <v>41946.776319444441</v>
      </c>
      <c r="L12058">
        <f t="shared" si="1128"/>
        <v>2015</v>
      </c>
      <c r="M12058">
        <f t="shared" si="1129"/>
        <v>1</v>
      </c>
      <c r="N12058">
        <f t="shared" si="1130"/>
        <v>6</v>
      </c>
      <c r="O12058">
        <f t="shared" si="1131"/>
        <v>0</v>
      </c>
      <c r="P12058">
        <f t="shared" si="1132"/>
        <v>2</v>
      </c>
      <c r="Q12058">
        <f t="shared" si="1133"/>
        <v>1</v>
      </c>
    </row>
    <row r="12059" spans="1:17">
      <c r="A12059" s="12" t="s">
        <v>20302</v>
      </c>
      <c r="B12059" t="s">
        <v>3902</v>
      </c>
      <c r="C12059" t="s">
        <v>458</v>
      </c>
      <c r="D12059" t="s">
        <v>20303</v>
      </c>
      <c r="E12059" t="s">
        <v>11599</v>
      </c>
      <c r="F12059" t="s">
        <v>7013</v>
      </c>
      <c r="G12059" s="13">
        <v>42031</v>
      </c>
      <c r="H12059" s="13">
        <v>42059</v>
      </c>
      <c r="I12059" s="14">
        <v>0</v>
      </c>
      <c r="J12059" t="s">
        <v>259</v>
      </c>
      <c r="K12059" s="13">
        <v>41946.834652777776</v>
      </c>
      <c r="L12059">
        <f t="shared" si="1128"/>
        <v>2015</v>
      </c>
      <c r="M12059">
        <f t="shared" si="1129"/>
        <v>1</v>
      </c>
      <c r="N12059">
        <f t="shared" si="1130"/>
        <v>27</v>
      </c>
      <c r="O12059">
        <f t="shared" si="1131"/>
        <v>0</v>
      </c>
      <c r="P12059">
        <f t="shared" si="1132"/>
        <v>2</v>
      </c>
      <c r="Q12059">
        <f t="shared" si="1133"/>
        <v>1</v>
      </c>
    </row>
    <row r="12060" spans="1:17">
      <c r="A12060" s="12" t="s">
        <v>20304</v>
      </c>
      <c r="B12060" t="s">
        <v>750</v>
      </c>
      <c r="C12060" t="s">
        <v>458</v>
      </c>
      <c r="D12060" t="s">
        <v>20305</v>
      </c>
      <c r="E12060" t="s">
        <v>11599</v>
      </c>
      <c r="F12060" t="s">
        <v>7013</v>
      </c>
      <c r="G12060" s="13">
        <v>42010</v>
      </c>
      <c r="H12060" s="13">
        <v>42082</v>
      </c>
      <c r="I12060" s="14">
        <v>0</v>
      </c>
      <c r="J12060" t="s">
        <v>259</v>
      </c>
      <c r="K12060" s="13">
        <v>42016.518831018519</v>
      </c>
      <c r="L12060">
        <f t="shared" si="1128"/>
        <v>2015</v>
      </c>
      <c r="M12060">
        <f t="shared" si="1129"/>
        <v>1</v>
      </c>
      <c r="N12060">
        <f t="shared" si="1130"/>
        <v>6</v>
      </c>
      <c r="O12060" t="e">
        <f t="shared" si="1131"/>
        <v>#NUM!</v>
      </c>
      <c r="P12060" t="e">
        <f t="shared" si="1132"/>
        <v>#NUM!</v>
      </c>
      <c r="Q12060">
        <f t="shared" si="1133"/>
        <v>1</v>
      </c>
    </row>
    <row r="12061" spans="1:17">
      <c r="A12061" s="12" t="s">
        <v>20306</v>
      </c>
      <c r="B12061" t="s">
        <v>457</v>
      </c>
      <c r="C12061" t="s">
        <v>453</v>
      </c>
      <c r="D12061" t="s">
        <v>20307</v>
      </c>
      <c r="E12061" t="s">
        <v>575</v>
      </c>
      <c r="F12061" t="s">
        <v>259</v>
      </c>
      <c r="G12061" s="13">
        <v>41801</v>
      </c>
      <c r="H12061" s="13">
        <v>41801</v>
      </c>
      <c r="I12061" s="14">
        <v>0</v>
      </c>
      <c r="J12061" t="s">
        <v>447</v>
      </c>
      <c r="K12061" s="13">
        <v>41795.618344907409</v>
      </c>
      <c r="L12061">
        <f t="shared" si="1128"/>
        <v>2014</v>
      </c>
      <c r="M12061">
        <f t="shared" si="1129"/>
        <v>6</v>
      </c>
      <c r="N12061">
        <f t="shared" si="1130"/>
        <v>11</v>
      </c>
      <c r="O12061">
        <f t="shared" si="1131"/>
        <v>0</v>
      </c>
      <c r="P12061">
        <f t="shared" si="1132"/>
        <v>0</v>
      </c>
      <c r="Q12061">
        <f t="shared" si="1133"/>
        <v>1</v>
      </c>
    </row>
    <row r="12062" spans="1:17">
      <c r="A12062" s="12" t="s">
        <v>7016</v>
      </c>
      <c r="B12062" t="s">
        <v>736</v>
      </c>
      <c r="C12062" t="s">
        <v>458</v>
      </c>
      <c r="D12062" t="s">
        <v>20308</v>
      </c>
      <c r="E12062" t="s">
        <v>11599</v>
      </c>
      <c r="F12062" t="s">
        <v>7018</v>
      </c>
      <c r="G12062" s="13">
        <v>41730</v>
      </c>
      <c r="H12062" s="13">
        <v>41802</v>
      </c>
      <c r="I12062" s="14">
        <v>0</v>
      </c>
      <c r="J12062" t="s">
        <v>259</v>
      </c>
      <c r="K12062" s="13">
        <v>41675.647986111115</v>
      </c>
      <c r="L12062">
        <f t="shared" si="1128"/>
        <v>2014</v>
      </c>
      <c r="M12062">
        <f t="shared" si="1129"/>
        <v>4</v>
      </c>
      <c r="N12062">
        <f t="shared" si="1130"/>
        <v>1</v>
      </c>
      <c r="O12062">
        <f t="shared" si="1131"/>
        <v>0</v>
      </c>
      <c r="P12062">
        <f t="shared" si="1132"/>
        <v>1</v>
      </c>
      <c r="Q12062">
        <f t="shared" si="1133"/>
        <v>1</v>
      </c>
    </row>
    <row r="12063" spans="1:17">
      <c r="A12063" s="12" t="s">
        <v>7016</v>
      </c>
      <c r="B12063" t="s">
        <v>736</v>
      </c>
      <c r="C12063" t="s">
        <v>458</v>
      </c>
      <c r="D12063" t="s">
        <v>20309</v>
      </c>
      <c r="E12063" t="s">
        <v>11599</v>
      </c>
      <c r="F12063" t="s">
        <v>7018</v>
      </c>
      <c r="G12063" s="13">
        <v>42009</v>
      </c>
      <c r="H12063" s="13">
        <v>42081</v>
      </c>
      <c r="I12063" s="14">
        <v>0</v>
      </c>
      <c r="J12063" t="s">
        <v>259</v>
      </c>
      <c r="K12063" s="13">
        <v>41946.825925925928</v>
      </c>
      <c r="L12063">
        <f t="shared" si="1128"/>
        <v>2015</v>
      </c>
      <c r="M12063">
        <f t="shared" si="1129"/>
        <v>1</v>
      </c>
      <c r="N12063">
        <f t="shared" si="1130"/>
        <v>5</v>
      </c>
      <c r="O12063">
        <f t="shared" si="1131"/>
        <v>0</v>
      </c>
      <c r="P12063">
        <f t="shared" si="1132"/>
        <v>2</v>
      </c>
      <c r="Q12063">
        <f t="shared" si="1133"/>
        <v>1</v>
      </c>
    </row>
    <row r="12064" spans="1:17">
      <c r="A12064" s="12" t="s">
        <v>7016</v>
      </c>
      <c r="B12064" t="s">
        <v>736</v>
      </c>
      <c r="C12064" t="s">
        <v>458</v>
      </c>
      <c r="D12064" t="s">
        <v>7017</v>
      </c>
      <c r="E12064" t="s">
        <v>11599</v>
      </c>
      <c r="F12064" t="s">
        <v>7018</v>
      </c>
      <c r="G12064" s="13">
        <v>42094</v>
      </c>
      <c r="H12064" s="13">
        <v>42166</v>
      </c>
      <c r="I12064" s="14">
        <v>0</v>
      </c>
      <c r="J12064" t="s">
        <v>259</v>
      </c>
      <c r="K12064" s="13">
        <v>42072.455590277779</v>
      </c>
      <c r="L12064">
        <f t="shared" si="1128"/>
        <v>2015</v>
      </c>
      <c r="M12064">
        <f t="shared" si="1129"/>
        <v>3</v>
      </c>
      <c r="N12064">
        <f t="shared" si="1130"/>
        <v>31</v>
      </c>
      <c r="O12064">
        <f t="shared" si="1131"/>
        <v>0</v>
      </c>
      <c r="P12064">
        <f t="shared" si="1132"/>
        <v>0</v>
      </c>
      <c r="Q12064">
        <f t="shared" si="1133"/>
        <v>1</v>
      </c>
    </row>
    <row r="12065" spans="1:17">
      <c r="A12065" s="12" t="s">
        <v>20310</v>
      </c>
      <c r="B12065" t="s">
        <v>736</v>
      </c>
      <c r="C12065" t="s">
        <v>458</v>
      </c>
      <c r="D12065" t="s">
        <v>20311</v>
      </c>
      <c r="E12065" t="s">
        <v>11599</v>
      </c>
      <c r="F12065" t="s">
        <v>20312</v>
      </c>
      <c r="G12065" s="13">
        <v>42009</v>
      </c>
      <c r="H12065" s="13">
        <v>42081</v>
      </c>
      <c r="I12065" s="14">
        <v>0</v>
      </c>
      <c r="J12065" t="s">
        <v>259</v>
      </c>
      <c r="K12065" s="13">
        <v>41946.767337962963</v>
      </c>
      <c r="L12065">
        <f t="shared" si="1128"/>
        <v>2015</v>
      </c>
      <c r="M12065">
        <f t="shared" si="1129"/>
        <v>1</v>
      </c>
      <c r="N12065">
        <f t="shared" si="1130"/>
        <v>5</v>
      </c>
      <c r="O12065">
        <f t="shared" si="1131"/>
        <v>0</v>
      </c>
      <c r="P12065">
        <f t="shared" si="1132"/>
        <v>2</v>
      </c>
      <c r="Q12065">
        <f t="shared" si="1133"/>
        <v>1</v>
      </c>
    </row>
    <row r="12066" spans="1:17">
      <c r="A12066" s="12" t="s">
        <v>20313</v>
      </c>
      <c r="B12066" t="s">
        <v>736</v>
      </c>
      <c r="C12066" t="s">
        <v>458</v>
      </c>
      <c r="D12066" t="s">
        <v>20314</v>
      </c>
      <c r="E12066" t="s">
        <v>11599</v>
      </c>
      <c r="F12066" t="s">
        <v>7128</v>
      </c>
      <c r="G12066" s="13">
        <v>41898</v>
      </c>
      <c r="H12066" s="13">
        <v>41968</v>
      </c>
      <c r="I12066" s="14">
        <v>0</v>
      </c>
      <c r="J12066" t="s">
        <v>259</v>
      </c>
      <c r="K12066" s="13">
        <v>41887.568541666667</v>
      </c>
      <c r="L12066">
        <f t="shared" si="1128"/>
        <v>2014</v>
      </c>
      <c r="M12066">
        <f t="shared" si="1129"/>
        <v>9</v>
      </c>
      <c r="N12066">
        <f t="shared" si="1130"/>
        <v>16</v>
      </c>
      <c r="O12066">
        <f t="shared" si="1131"/>
        <v>0</v>
      </c>
      <c r="P12066">
        <f t="shared" si="1132"/>
        <v>0</v>
      </c>
      <c r="Q12066">
        <f t="shared" si="1133"/>
        <v>1</v>
      </c>
    </row>
    <row r="12067" spans="1:17">
      <c r="A12067" s="12" t="s">
        <v>7028</v>
      </c>
      <c r="B12067" t="s">
        <v>736</v>
      </c>
      <c r="C12067" t="s">
        <v>458</v>
      </c>
      <c r="D12067" t="s">
        <v>7029</v>
      </c>
      <c r="E12067" t="s">
        <v>11599</v>
      </c>
      <c r="F12067" t="s">
        <v>7030</v>
      </c>
      <c r="G12067" s="13">
        <v>42093</v>
      </c>
      <c r="H12067" s="13">
        <v>42165</v>
      </c>
      <c r="I12067" s="14">
        <v>0</v>
      </c>
      <c r="J12067" t="s">
        <v>259</v>
      </c>
      <c r="K12067" s="13">
        <v>42072.483240740738</v>
      </c>
      <c r="L12067">
        <f t="shared" si="1128"/>
        <v>2015</v>
      </c>
      <c r="M12067">
        <f t="shared" si="1129"/>
        <v>3</v>
      </c>
      <c r="N12067">
        <f t="shared" si="1130"/>
        <v>30</v>
      </c>
      <c r="O12067">
        <f t="shared" si="1131"/>
        <v>0</v>
      </c>
      <c r="P12067">
        <f t="shared" si="1132"/>
        <v>0</v>
      </c>
      <c r="Q12067">
        <f t="shared" si="1133"/>
        <v>1</v>
      </c>
    </row>
    <row r="12068" spans="1:17">
      <c r="A12068" s="12" t="s">
        <v>20315</v>
      </c>
      <c r="B12068" t="s">
        <v>736</v>
      </c>
      <c r="C12068" t="s">
        <v>458</v>
      </c>
      <c r="D12068" t="s">
        <v>20316</v>
      </c>
      <c r="E12068" t="s">
        <v>11599</v>
      </c>
      <c r="F12068" t="s">
        <v>20317</v>
      </c>
      <c r="G12068" s="13">
        <v>41730</v>
      </c>
      <c r="H12068" s="13">
        <v>41802</v>
      </c>
      <c r="I12068" s="14">
        <v>0</v>
      </c>
      <c r="J12068" t="s">
        <v>259</v>
      </c>
      <c r="K12068" s="13">
        <v>41675.645150462966</v>
      </c>
      <c r="L12068">
        <f t="shared" si="1128"/>
        <v>2014</v>
      </c>
      <c r="M12068">
        <f t="shared" si="1129"/>
        <v>4</v>
      </c>
      <c r="N12068">
        <f t="shared" si="1130"/>
        <v>1</v>
      </c>
      <c r="O12068">
        <f t="shared" si="1131"/>
        <v>0</v>
      </c>
      <c r="P12068">
        <f t="shared" si="1132"/>
        <v>1</v>
      </c>
      <c r="Q12068">
        <f t="shared" si="1133"/>
        <v>1</v>
      </c>
    </row>
    <row r="12069" spans="1:17">
      <c r="A12069" s="12" t="s">
        <v>20318</v>
      </c>
      <c r="B12069" t="s">
        <v>736</v>
      </c>
      <c r="C12069" t="s">
        <v>458</v>
      </c>
      <c r="D12069" t="s">
        <v>20319</v>
      </c>
      <c r="E12069" t="s">
        <v>11599</v>
      </c>
      <c r="F12069" t="s">
        <v>20320</v>
      </c>
      <c r="G12069" s="13">
        <v>41898</v>
      </c>
      <c r="H12069" s="13">
        <v>41968</v>
      </c>
      <c r="I12069" s="14">
        <v>0</v>
      </c>
      <c r="J12069" t="s">
        <v>259</v>
      </c>
      <c r="K12069" s="13">
        <v>41887.600289351853</v>
      </c>
      <c r="L12069">
        <f t="shared" si="1128"/>
        <v>2014</v>
      </c>
      <c r="M12069">
        <f t="shared" si="1129"/>
        <v>9</v>
      </c>
      <c r="N12069">
        <f t="shared" si="1130"/>
        <v>16</v>
      </c>
      <c r="O12069">
        <f t="shared" si="1131"/>
        <v>0</v>
      </c>
      <c r="P12069">
        <f t="shared" si="1132"/>
        <v>0</v>
      </c>
      <c r="Q12069">
        <f t="shared" si="1133"/>
        <v>1</v>
      </c>
    </row>
    <row r="12070" spans="1:17">
      <c r="A12070" s="12" t="s">
        <v>20321</v>
      </c>
      <c r="B12070" t="s">
        <v>791</v>
      </c>
      <c r="C12070" t="s">
        <v>458</v>
      </c>
      <c r="D12070" t="s">
        <v>20322</v>
      </c>
      <c r="E12070" t="s">
        <v>11599</v>
      </c>
      <c r="F12070" t="s">
        <v>20323</v>
      </c>
      <c r="G12070" s="13">
        <v>41732</v>
      </c>
      <c r="H12070" s="13">
        <v>41803</v>
      </c>
      <c r="I12070" s="14">
        <v>0</v>
      </c>
      <c r="J12070" t="s">
        <v>259</v>
      </c>
      <c r="K12070" s="13">
        <v>41675.661527777775</v>
      </c>
      <c r="L12070">
        <f t="shared" si="1128"/>
        <v>2014</v>
      </c>
      <c r="M12070">
        <f t="shared" si="1129"/>
        <v>4</v>
      </c>
      <c r="N12070">
        <f t="shared" si="1130"/>
        <v>3</v>
      </c>
      <c r="O12070">
        <f t="shared" si="1131"/>
        <v>0</v>
      </c>
      <c r="P12070">
        <f t="shared" si="1132"/>
        <v>1</v>
      </c>
      <c r="Q12070">
        <f t="shared" si="1133"/>
        <v>1</v>
      </c>
    </row>
    <row r="12071" spans="1:17">
      <c r="A12071" s="12" t="s">
        <v>7037</v>
      </c>
      <c r="B12071" t="s">
        <v>736</v>
      </c>
      <c r="C12071" t="s">
        <v>458</v>
      </c>
      <c r="D12071" t="s">
        <v>20324</v>
      </c>
      <c r="E12071" t="s">
        <v>11599</v>
      </c>
      <c r="F12071" t="s">
        <v>7039</v>
      </c>
      <c r="G12071" s="13">
        <v>42010</v>
      </c>
      <c r="H12071" s="13">
        <v>42082</v>
      </c>
      <c r="I12071" s="14">
        <v>0</v>
      </c>
      <c r="J12071" t="s">
        <v>259</v>
      </c>
      <c r="K12071" s="13">
        <v>41946.82440972222</v>
      </c>
      <c r="L12071">
        <f t="shared" si="1128"/>
        <v>2015</v>
      </c>
      <c r="M12071">
        <f t="shared" si="1129"/>
        <v>1</v>
      </c>
      <c r="N12071">
        <f t="shared" si="1130"/>
        <v>6</v>
      </c>
      <c r="O12071">
        <f t="shared" si="1131"/>
        <v>0</v>
      </c>
      <c r="P12071">
        <f t="shared" si="1132"/>
        <v>2</v>
      </c>
      <c r="Q12071">
        <f t="shared" si="1133"/>
        <v>1</v>
      </c>
    </row>
    <row r="12072" spans="1:17">
      <c r="A12072" s="12" t="s">
        <v>7040</v>
      </c>
      <c r="B12072" t="s">
        <v>736</v>
      </c>
      <c r="C12072" t="s">
        <v>458</v>
      </c>
      <c r="D12072" t="s">
        <v>20325</v>
      </c>
      <c r="E12072" t="s">
        <v>11599</v>
      </c>
      <c r="F12072" t="s">
        <v>7042</v>
      </c>
      <c r="G12072" s="13">
        <v>41897</v>
      </c>
      <c r="H12072" s="13">
        <v>41969</v>
      </c>
      <c r="I12072" s="14">
        <v>0</v>
      </c>
      <c r="J12072" t="s">
        <v>259</v>
      </c>
      <c r="K12072" s="13">
        <v>41887.600370370368</v>
      </c>
      <c r="L12072">
        <f t="shared" si="1128"/>
        <v>2014</v>
      </c>
      <c r="M12072">
        <f t="shared" si="1129"/>
        <v>9</v>
      </c>
      <c r="N12072">
        <f t="shared" si="1130"/>
        <v>15</v>
      </c>
      <c r="O12072">
        <f t="shared" si="1131"/>
        <v>0</v>
      </c>
      <c r="P12072">
        <f t="shared" si="1132"/>
        <v>0</v>
      </c>
      <c r="Q12072">
        <f t="shared" si="1133"/>
        <v>1</v>
      </c>
    </row>
    <row r="12073" spans="1:17">
      <c r="A12073" s="12" t="s">
        <v>20326</v>
      </c>
      <c r="B12073" t="s">
        <v>3902</v>
      </c>
      <c r="C12073" t="s">
        <v>458</v>
      </c>
      <c r="D12073" t="s">
        <v>20327</v>
      </c>
      <c r="E12073" t="s">
        <v>11599</v>
      </c>
      <c r="F12073" t="s">
        <v>7042</v>
      </c>
      <c r="G12073" s="13">
        <v>41905</v>
      </c>
      <c r="H12073" s="13">
        <v>41961</v>
      </c>
      <c r="I12073" s="14">
        <v>0</v>
      </c>
      <c r="J12073" t="s">
        <v>259</v>
      </c>
      <c r="K12073" s="13">
        <v>41887.633298611108</v>
      </c>
      <c r="L12073">
        <f t="shared" si="1128"/>
        <v>2014</v>
      </c>
      <c r="M12073">
        <f t="shared" si="1129"/>
        <v>9</v>
      </c>
      <c r="N12073">
        <f t="shared" si="1130"/>
        <v>23</v>
      </c>
      <c r="O12073">
        <f t="shared" si="1131"/>
        <v>0</v>
      </c>
      <c r="P12073">
        <f t="shared" si="1132"/>
        <v>0</v>
      </c>
      <c r="Q12073">
        <f t="shared" si="1133"/>
        <v>1</v>
      </c>
    </row>
    <row r="12074" spans="1:17">
      <c r="A12074" s="12" t="s">
        <v>20328</v>
      </c>
      <c r="B12074" t="s">
        <v>736</v>
      </c>
      <c r="C12074" t="s">
        <v>458</v>
      </c>
      <c r="D12074" t="s">
        <v>20329</v>
      </c>
      <c r="E12074" t="s">
        <v>11599</v>
      </c>
      <c r="F12074" t="s">
        <v>20330</v>
      </c>
      <c r="G12074" s="13">
        <v>42012</v>
      </c>
      <c r="H12074" s="13">
        <v>42082</v>
      </c>
      <c r="I12074" s="14">
        <v>0</v>
      </c>
      <c r="J12074" t="s">
        <v>259</v>
      </c>
      <c r="K12074" s="13">
        <v>41946.823796296296</v>
      </c>
      <c r="L12074">
        <f t="shared" si="1128"/>
        <v>2015</v>
      </c>
      <c r="M12074">
        <f t="shared" si="1129"/>
        <v>1</v>
      </c>
      <c r="N12074">
        <f t="shared" si="1130"/>
        <v>8</v>
      </c>
      <c r="O12074">
        <f t="shared" si="1131"/>
        <v>0</v>
      </c>
      <c r="P12074">
        <f t="shared" si="1132"/>
        <v>2</v>
      </c>
      <c r="Q12074">
        <f t="shared" si="1133"/>
        <v>1</v>
      </c>
    </row>
    <row r="12075" spans="1:17">
      <c r="A12075" s="12" t="s">
        <v>7046</v>
      </c>
      <c r="B12075" t="s">
        <v>736</v>
      </c>
      <c r="C12075" t="s">
        <v>458</v>
      </c>
      <c r="D12075" t="s">
        <v>20331</v>
      </c>
      <c r="E12075" t="s">
        <v>11599</v>
      </c>
      <c r="F12075" t="s">
        <v>7048</v>
      </c>
      <c r="G12075" s="13">
        <v>41730</v>
      </c>
      <c r="H12075" s="13">
        <v>41802</v>
      </c>
      <c r="I12075" s="14">
        <v>0</v>
      </c>
      <c r="J12075" t="s">
        <v>259</v>
      </c>
      <c r="K12075" s="13">
        <v>41675.64806712963</v>
      </c>
      <c r="L12075">
        <f t="shared" si="1128"/>
        <v>2014</v>
      </c>
      <c r="M12075">
        <f t="shared" si="1129"/>
        <v>4</v>
      </c>
      <c r="N12075">
        <f t="shared" si="1130"/>
        <v>1</v>
      </c>
      <c r="O12075">
        <f t="shared" si="1131"/>
        <v>0</v>
      </c>
      <c r="P12075">
        <f t="shared" si="1132"/>
        <v>1</v>
      </c>
      <c r="Q12075">
        <f t="shared" si="1133"/>
        <v>1</v>
      </c>
    </row>
    <row r="12076" spans="1:17">
      <c r="A12076" s="12" t="s">
        <v>7046</v>
      </c>
      <c r="B12076" t="s">
        <v>736</v>
      </c>
      <c r="C12076" t="s">
        <v>458</v>
      </c>
      <c r="D12076" t="s">
        <v>7047</v>
      </c>
      <c r="E12076" t="s">
        <v>11599</v>
      </c>
      <c r="F12076" t="s">
        <v>7048</v>
      </c>
      <c r="G12076" s="13">
        <v>42094</v>
      </c>
      <c r="H12076" s="13">
        <v>42166</v>
      </c>
      <c r="I12076" s="14">
        <v>0</v>
      </c>
      <c r="J12076" t="s">
        <v>259</v>
      </c>
      <c r="K12076" s="13">
        <v>42072.493657407409</v>
      </c>
      <c r="L12076">
        <f t="shared" si="1128"/>
        <v>2015</v>
      </c>
      <c r="M12076">
        <f t="shared" si="1129"/>
        <v>3</v>
      </c>
      <c r="N12076">
        <f t="shared" si="1130"/>
        <v>31</v>
      </c>
      <c r="O12076">
        <f t="shared" si="1131"/>
        <v>0</v>
      </c>
      <c r="P12076">
        <f t="shared" si="1132"/>
        <v>0</v>
      </c>
      <c r="Q12076">
        <f t="shared" si="1133"/>
        <v>1</v>
      </c>
    </row>
    <row r="12077" spans="1:17">
      <c r="A12077" s="12" t="s">
        <v>7049</v>
      </c>
      <c r="B12077" t="s">
        <v>750</v>
      </c>
      <c r="C12077" t="s">
        <v>458</v>
      </c>
      <c r="D12077" t="s">
        <v>7050</v>
      </c>
      <c r="E12077" t="s">
        <v>11599</v>
      </c>
      <c r="F12077" t="s">
        <v>7048</v>
      </c>
      <c r="G12077" s="13">
        <v>42094</v>
      </c>
      <c r="H12077" s="13">
        <v>42166</v>
      </c>
      <c r="I12077" s="14">
        <v>0</v>
      </c>
      <c r="J12077" t="s">
        <v>259</v>
      </c>
      <c r="K12077" s="13">
        <v>42111.622523148151</v>
      </c>
      <c r="L12077">
        <f t="shared" si="1128"/>
        <v>2015</v>
      </c>
      <c r="M12077">
        <f t="shared" si="1129"/>
        <v>3</v>
      </c>
      <c r="N12077">
        <f t="shared" si="1130"/>
        <v>31</v>
      </c>
      <c r="O12077" t="e">
        <f t="shared" si="1131"/>
        <v>#NUM!</v>
      </c>
      <c r="P12077" t="e">
        <f t="shared" si="1132"/>
        <v>#NUM!</v>
      </c>
      <c r="Q12077">
        <f t="shared" si="1133"/>
        <v>1</v>
      </c>
    </row>
    <row r="12078" spans="1:17">
      <c r="A12078" s="12" t="s">
        <v>20332</v>
      </c>
      <c r="B12078" t="s">
        <v>736</v>
      </c>
      <c r="C12078" t="s">
        <v>458</v>
      </c>
      <c r="D12078" t="s">
        <v>20333</v>
      </c>
      <c r="E12078" t="s">
        <v>11599</v>
      </c>
      <c r="F12078" t="s">
        <v>20334</v>
      </c>
      <c r="G12078" s="13">
        <v>41731</v>
      </c>
      <c r="H12078" s="13">
        <v>41801</v>
      </c>
      <c r="I12078" s="14">
        <v>0</v>
      </c>
      <c r="J12078" t="s">
        <v>259</v>
      </c>
      <c r="K12078" s="13">
        <v>41675.699548611112</v>
      </c>
      <c r="L12078">
        <f t="shared" si="1128"/>
        <v>2014</v>
      </c>
      <c r="M12078">
        <f t="shared" si="1129"/>
        <v>4</v>
      </c>
      <c r="N12078">
        <f t="shared" si="1130"/>
        <v>2</v>
      </c>
      <c r="O12078">
        <f t="shared" si="1131"/>
        <v>0</v>
      </c>
      <c r="P12078">
        <f t="shared" si="1132"/>
        <v>1</v>
      </c>
      <c r="Q12078">
        <f t="shared" si="1133"/>
        <v>1</v>
      </c>
    </row>
    <row r="12079" spans="1:17">
      <c r="A12079" s="12" t="s">
        <v>7051</v>
      </c>
      <c r="B12079" t="s">
        <v>736</v>
      </c>
      <c r="C12079" t="s">
        <v>458</v>
      </c>
      <c r="D12079" t="s">
        <v>7052</v>
      </c>
      <c r="E12079" t="s">
        <v>11599</v>
      </c>
      <c r="F12079" t="s">
        <v>7053</v>
      </c>
      <c r="G12079" s="13">
        <v>42093</v>
      </c>
      <c r="H12079" s="13">
        <v>42167</v>
      </c>
      <c r="I12079" s="14">
        <v>0</v>
      </c>
      <c r="J12079" t="s">
        <v>259</v>
      </c>
      <c r="K12079" s="13">
        <v>42072.493831018517</v>
      </c>
      <c r="L12079">
        <f t="shared" si="1128"/>
        <v>2015</v>
      </c>
      <c r="M12079">
        <f t="shared" si="1129"/>
        <v>3</v>
      </c>
      <c r="N12079">
        <f t="shared" si="1130"/>
        <v>30</v>
      </c>
      <c r="O12079">
        <f t="shared" si="1131"/>
        <v>0</v>
      </c>
      <c r="P12079">
        <f t="shared" si="1132"/>
        <v>0</v>
      </c>
      <c r="Q12079">
        <f t="shared" si="1133"/>
        <v>1</v>
      </c>
    </row>
    <row r="12080" spans="1:17">
      <c r="A12080" s="12" t="s">
        <v>7054</v>
      </c>
      <c r="B12080" t="s">
        <v>750</v>
      </c>
      <c r="C12080" t="s">
        <v>458</v>
      </c>
      <c r="D12080" t="s">
        <v>7055</v>
      </c>
      <c r="E12080" t="s">
        <v>11599</v>
      </c>
      <c r="F12080" t="s">
        <v>7053</v>
      </c>
      <c r="G12080" s="13">
        <v>42093</v>
      </c>
      <c r="H12080" s="13">
        <v>42167</v>
      </c>
      <c r="I12080" s="14">
        <v>0</v>
      </c>
      <c r="J12080" t="s">
        <v>259</v>
      </c>
      <c r="K12080" s="13">
        <v>42107.38994212963</v>
      </c>
      <c r="L12080">
        <f t="shared" si="1128"/>
        <v>2015</v>
      </c>
      <c r="M12080">
        <f t="shared" si="1129"/>
        <v>3</v>
      </c>
      <c r="N12080">
        <f t="shared" si="1130"/>
        <v>30</v>
      </c>
      <c r="O12080" t="e">
        <f t="shared" si="1131"/>
        <v>#NUM!</v>
      </c>
      <c r="P12080" t="e">
        <f t="shared" si="1132"/>
        <v>#NUM!</v>
      </c>
      <c r="Q12080">
        <f t="shared" si="1133"/>
        <v>1</v>
      </c>
    </row>
    <row r="12081" spans="1:17">
      <c r="A12081" s="12" t="s">
        <v>7056</v>
      </c>
      <c r="B12081" t="s">
        <v>736</v>
      </c>
      <c r="C12081" t="s">
        <v>458</v>
      </c>
      <c r="D12081" t="s">
        <v>20335</v>
      </c>
      <c r="E12081" t="s">
        <v>11599</v>
      </c>
      <c r="F12081" t="s">
        <v>7058</v>
      </c>
      <c r="G12081" s="13">
        <v>41898</v>
      </c>
      <c r="H12081" s="13">
        <v>41968</v>
      </c>
      <c r="I12081" s="14">
        <v>0</v>
      </c>
      <c r="J12081" t="s">
        <v>259</v>
      </c>
      <c r="K12081" s="13">
        <v>41887.568668981483</v>
      </c>
      <c r="L12081">
        <f t="shared" si="1128"/>
        <v>2014</v>
      </c>
      <c r="M12081">
        <f t="shared" si="1129"/>
        <v>9</v>
      </c>
      <c r="N12081">
        <f t="shared" si="1130"/>
        <v>16</v>
      </c>
      <c r="O12081">
        <f t="shared" si="1131"/>
        <v>0</v>
      </c>
      <c r="P12081">
        <f t="shared" si="1132"/>
        <v>0</v>
      </c>
      <c r="Q12081">
        <f t="shared" si="1133"/>
        <v>1</v>
      </c>
    </row>
    <row r="12082" spans="1:17">
      <c r="A12082" s="12" t="s">
        <v>7059</v>
      </c>
      <c r="B12082" t="s">
        <v>736</v>
      </c>
      <c r="C12082" t="s">
        <v>458</v>
      </c>
      <c r="D12082" t="s">
        <v>20336</v>
      </c>
      <c r="E12082" t="s">
        <v>11599</v>
      </c>
      <c r="F12082" t="s">
        <v>7061</v>
      </c>
      <c r="G12082" s="13">
        <v>41730</v>
      </c>
      <c r="H12082" s="13">
        <v>41802</v>
      </c>
      <c r="I12082" s="14">
        <v>0</v>
      </c>
      <c r="J12082" t="s">
        <v>259</v>
      </c>
      <c r="K12082" s="13">
        <v>41675.651585648149</v>
      </c>
      <c r="L12082">
        <f t="shared" si="1128"/>
        <v>2014</v>
      </c>
      <c r="M12082">
        <f t="shared" si="1129"/>
        <v>4</v>
      </c>
      <c r="N12082">
        <f t="shared" si="1130"/>
        <v>1</v>
      </c>
      <c r="O12082">
        <f t="shared" si="1131"/>
        <v>0</v>
      </c>
      <c r="P12082">
        <f t="shared" si="1132"/>
        <v>1</v>
      </c>
      <c r="Q12082">
        <f t="shared" si="1133"/>
        <v>1</v>
      </c>
    </row>
    <row r="12083" spans="1:17">
      <c r="A12083" s="12" t="s">
        <v>7062</v>
      </c>
      <c r="B12083" t="s">
        <v>736</v>
      </c>
      <c r="C12083" t="s">
        <v>458</v>
      </c>
      <c r="D12083" t="s">
        <v>7063</v>
      </c>
      <c r="E12083" t="s">
        <v>11599</v>
      </c>
      <c r="F12083" t="s">
        <v>7061</v>
      </c>
      <c r="G12083" s="13">
        <v>42094</v>
      </c>
      <c r="H12083" s="13">
        <v>42166</v>
      </c>
      <c r="I12083" s="14">
        <v>0</v>
      </c>
      <c r="J12083" t="s">
        <v>259</v>
      </c>
      <c r="K12083" s="13">
        <v>42072.513020833336</v>
      </c>
      <c r="L12083">
        <f t="shared" si="1128"/>
        <v>2015</v>
      </c>
      <c r="M12083">
        <f t="shared" si="1129"/>
        <v>3</v>
      </c>
      <c r="N12083">
        <f t="shared" si="1130"/>
        <v>31</v>
      </c>
      <c r="O12083">
        <f t="shared" si="1131"/>
        <v>0</v>
      </c>
      <c r="P12083">
        <f t="shared" si="1132"/>
        <v>0</v>
      </c>
      <c r="Q12083">
        <f t="shared" si="1133"/>
        <v>1</v>
      </c>
    </row>
    <row r="12084" spans="1:17">
      <c r="A12084" s="12" t="s">
        <v>20337</v>
      </c>
      <c r="B12084" t="s">
        <v>750</v>
      </c>
      <c r="C12084" t="s">
        <v>458</v>
      </c>
      <c r="D12084" t="s">
        <v>20338</v>
      </c>
      <c r="E12084" t="s">
        <v>11599</v>
      </c>
      <c r="F12084" t="s">
        <v>7061</v>
      </c>
      <c r="G12084" s="13">
        <v>41730</v>
      </c>
      <c r="H12084" s="13">
        <v>41802</v>
      </c>
      <c r="I12084" s="14">
        <v>0</v>
      </c>
      <c r="J12084" t="s">
        <v>259</v>
      </c>
      <c r="K12084" s="13">
        <v>41732.584583333337</v>
      </c>
      <c r="L12084">
        <f t="shared" si="1128"/>
        <v>2014</v>
      </c>
      <c r="M12084">
        <f t="shared" si="1129"/>
        <v>4</v>
      </c>
      <c r="N12084">
        <f t="shared" si="1130"/>
        <v>1</v>
      </c>
      <c r="O12084" t="e">
        <f t="shared" si="1131"/>
        <v>#NUM!</v>
      </c>
      <c r="P12084" t="e">
        <f t="shared" si="1132"/>
        <v>#NUM!</v>
      </c>
      <c r="Q12084">
        <f t="shared" si="1133"/>
        <v>1</v>
      </c>
    </row>
    <row r="12085" spans="1:17">
      <c r="A12085" s="12" t="s">
        <v>20339</v>
      </c>
      <c r="B12085" t="s">
        <v>736</v>
      </c>
      <c r="C12085" t="s">
        <v>458</v>
      </c>
      <c r="D12085" t="s">
        <v>20340</v>
      </c>
      <c r="E12085" t="s">
        <v>11599</v>
      </c>
      <c r="F12085" t="s">
        <v>20341</v>
      </c>
      <c r="G12085" s="13">
        <v>42010</v>
      </c>
      <c r="H12085" s="13">
        <v>42082</v>
      </c>
      <c r="I12085" s="14">
        <v>0</v>
      </c>
      <c r="J12085" t="s">
        <v>259</v>
      </c>
      <c r="K12085" s="13">
        <v>41946.822187500002</v>
      </c>
      <c r="L12085">
        <f t="shared" si="1128"/>
        <v>2015</v>
      </c>
      <c r="M12085">
        <f t="shared" si="1129"/>
        <v>1</v>
      </c>
      <c r="N12085">
        <f t="shared" si="1130"/>
        <v>6</v>
      </c>
      <c r="O12085">
        <f t="shared" si="1131"/>
        <v>0</v>
      </c>
      <c r="P12085">
        <f t="shared" si="1132"/>
        <v>2</v>
      </c>
      <c r="Q12085">
        <f t="shared" si="1133"/>
        <v>1</v>
      </c>
    </row>
    <row r="12086" spans="1:17">
      <c r="A12086" s="12" t="s">
        <v>7067</v>
      </c>
      <c r="B12086" t="s">
        <v>736</v>
      </c>
      <c r="C12086" t="s">
        <v>458</v>
      </c>
      <c r="D12086" t="s">
        <v>7068</v>
      </c>
      <c r="E12086" t="s">
        <v>11599</v>
      </c>
      <c r="F12086" t="s">
        <v>7069</v>
      </c>
      <c r="G12086" s="13">
        <v>42094</v>
      </c>
      <c r="H12086" s="13">
        <v>42166</v>
      </c>
      <c r="I12086" s="14">
        <v>0</v>
      </c>
      <c r="J12086" t="s">
        <v>259</v>
      </c>
      <c r="K12086" s="13">
        <v>42072.508981481478</v>
      </c>
      <c r="L12086">
        <f t="shared" si="1128"/>
        <v>2015</v>
      </c>
      <c r="M12086">
        <f t="shared" si="1129"/>
        <v>3</v>
      </c>
      <c r="N12086">
        <f t="shared" si="1130"/>
        <v>31</v>
      </c>
      <c r="O12086">
        <f t="shared" si="1131"/>
        <v>0</v>
      </c>
      <c r="P12086">
        <f t="shared" si="1132"/>
        <v>0</v>
      </c>
      <c r="Q12086">
        <f t="shared" si="1133"/>
        <v>1</v>
      </c>
    </row>
    <row r="12087" spans="1:17">
      <c r="A12087" s="12" t="s">
        <v>20342</v>
      </c>
      <c r="B12087" t="s">
        <v>736</v>
      </c>
      <c r="C12087" t="s">
        <v>458</v>
      </c>
      <c r="D12087" t="s">
        <v>20343</v>
      </c>
      <c r="E12087" t="s">
        <v>11599</v>
      </c>
      <c r="F12087" t="s">
        <v>7069</v>
      </c>
      <c r="G12087" s="13">
        <v>41730</v>
      </c>
      <c r="H12087" s="13">
        <v>41802</v>
      </c>
      <c r="I12087" s="14">
        <v>0</v>
      </c>
      <c r="J12087" t="s">
        <v>259</v>
      </c>
      <c r="K12087" s="13">
        <v>41675.668402777781</v>
      </c>
      <c r="L12087">
        <f t="shared" si="1128"/>
        <v>2014</v>
      </c>
      <c r="M12087">
        <f t="shared" si="1129"/>
        <v>4</v>
      </c>
      <c r="N12087">
        <f t="shared" si="1130"/>
        <v>1</v>
      </c>
      <c r="O12087">
        <f t="shared" si="1131"/>
        <v>0</v>
      </c>
      <c r="P12087">
        <f t="shared" si="1132"/>
        <v>1</v>
      </c>
      <c r="Q12087">
        <f t="shared" si="1133"/>
        <v>1</v>
      </c>
    </row>
    <row r="12088" spans="1:17">
      <c r="A12088" s="12" t="s">
        <v>20344</v>
      </c>
      <c r="B12088" t="s">
        <v>791</v>
      </c>
      <c r="C12088" t="s">
        <v>458</v>
      </c>
      <c r="D12088" t="s">
        <v>20345</v>
      </c>
      <c r="E12088" t="s">
        <v>11599</v>
      </c>
      <c r="F12088" t="s">
        <v>7069</v>
      </c>
      <c r="G12088" s="13">
        <v>41730</v>
      </c>
      <c r="H12088" s="13">
        <v>41802</v>
      </c>
      <c r="I12088" s="14">
        <v>0</v>
      </c>
      <c r="J12088" t="s">
        <v>259</v>
      </c>
      <c r="K12088" s="13">
        <v>41675.668495370373</v>
      </c>
      <c r="L12088">
        <f t="shared" si="1128"/>
        <v>2014</v>
      </c>
      <c r="M12088">
        <f t="shared" si="1129"/>
        <v>4</v>
      </c>
      <c r="N12088">
        <f t="shared" si="1130"/>
        <v>1</v>
      </c>
      <c r="O12088">
        <f t="shared" si="1131"/>
        <v>0</v>
      </c>
      <c r="P12088">
        <f t="shared" si="1132"/>
        <v>1</v>
      </c>
      <c r="Q12088">
        <f t="shared" si="1133"/>
        <v>1</v>
      </c>
    </row>
    <row r="12089" spans="1:17">
      <c r="A12089" s="12" t="s">
        <v>7073</v>
      </c>
      <c r="B12089" t="s">
        <v>736</v>
      </c>
      <c r="C12089" t="s">
        <v>458</v>
      </c>
      <c r="D12089" t="s">
        <v>20346</v>
      </c>
      <c r="E12089" t="s">
        <v>11599</v>
      </c>
      <c r="F12089" t="s">
        <v>7075</v>
      </c>
      <c r="G12089" s="13">
        <v>41731</v>
      </c>
      <c r="H12089" s="13">
        <v>41803</v>
      </c>
      <c r="I12089" s="14">
        <v>0</v>
      </c>
      <c r="J12089" t="s">
        <v>259</v>
      </c>
      <c r="K12089" s="13">
        <v>41675.64335648148</v>
      </c>
      <c r="L12089">
        <f t="shared" si="1128"/>
        <v>2014</v>
      </c>
      <c r="M12089">
        <f t="shared" si="1129"/>
        <v>4</v>
      </c>
      <c r="N12089">
        <f t="shared" si="1130"/>
        <v>2</v>
      </c>
      <c r="O12089">
        <f t="shared" si="1131"/>
        <v>0</v>
      </c>
      <c r="P12089">
        <f t="shared" si="1132"/>
        <v>1</v>
      </c>
      <c r="Q12089">
        <f t="shared" si="1133"/>
        <v>1</v>
      </c>
    </row>
    <row r="12090" spans="1:17">
      <c r="A12090" s="12" t="s">
        <v>7073</v>
      </c>
      <c r="B12090" t="s">
        <v>736</v>
      </c>
      <c r="C12090" t="s">
        <v>458</v>
      </c>
      <c r="D12090" t="s">
        <v>20347</v>
      </c>
      <c r="E12090" t="s">
        <v>11599</v>
      </c>
      <c r="F12090" t="s">
        <v>7075</v>
      </c>
      <c r="G12090" s="13">
        <v>41897</v>
      </c>
      <c r="H12090" s="13">
        <v>41969</v>
      </c>
      <c r="I12090" s="14">
        <v>0</v>
      </c>
      <c r="J12090" t="s">
        <v>259</v>
      </c>
      <c r="K12090" s="13">
        <v>41887.587800925925</v>
      </c>
      <c r="L12090">
        <f t="shared" si="1128"/>
        <v>2014</v>
      </c>
      <c r="M12090">
        <f t="shared" si="1129"/>
        <v>9</v>
      </c>
      <c r="N12090">
        <f t="shared" si="1130"/>
        <v>15</v>
      </c>
      <c r="O12090">
        <f t="shared" si="1131"/>
        <v>0</v>
      </c>
      <c r="P12090">
        <f t="shared" si="1132"/>
        <v>0</v>
      </c>
      <c r="Q12090">
        <f t="shared" si="1133"/>
        <v>1</v>
      </c>
    </row>
    <row r="12091" spans="1:17">
      <c r="A12091" s="12" t="s">
        <v>7077</v>
      </c>
      <c r="B12091" t="s">
        <v>736</v>
      </c>
      <c r="C12091" t="s">
        <v>458</v>
      </c>
      <c r="D12091" t="s">
        <v>7078</v>
      </c>
      <c r="E12091" t="s">
        <v>11599</v>
      </c>
      <c r="F12091" t="s">
        <v>7075</v>
      </c>
      <c r="G12091" s="13">
        <v>42093</v>
      </c>
      <c r="H12091" s="13">
        <v>42167</v>
      </c>
      <c r="I12091" s="14">
        <v>0</v>
      </c>
      <c r="J12091" t="s">
        <v>259</v>
      </c>
      <c r="K12091" s="13">
        <v>42072.456736111111</v>
      </c>
      <c r="L12091">
        <f t="shared" si="1128"/>
        <v>2015</v>
      </c>
      <c r="M12091">
        <f t="shared" si="1129"/>
        <v>3</v>
      </c>
      <c r="N12091">
        <f t="shared" si="1130"/>
        <v>30</v>
      </c>
      <c r="O12091">
        <f t="shared" si="1131"/>
        <v>0</v>
      </c>
      <c r="P12091">
        <f t="shared" si="1132"/>
        <v>0</v>
      </c>
      <c r="Q12091">
        <f t="shared" si="1133"/>
        <v>1</v>
      </c>
    </row>
    <row r="12092" spans="1:17">
      <c r="A12092" s="12" t="s">
        <v>7080</v>
      </c>
      <c r="B12092" t="s">
        <v>736</v>
      </c>
      <c r="C12092" t="s">
        <v>458</v>
      </c>
      <c r="D12092" t="s">
        <v>7081</v>
      </c>
      <c r="E12092" t="s">
        <v>11599</v>
      </c>
      <c r="F12092" t="s">
        <v>7075</v>
      </c>
      <c r="G12092" s="13">
        <v>42093</v>
      </c>
      <c r="H12092" s="13">
        <v>42167</v>
      </c>
      <c r="I12092" s="14">
        <v>0</v>
      </c>
      <c r="J12092" t="s">
        <v>259</v>
      </c>
      <c r="K12092" s="13">
        <v>42072.435300925928</v>
      </c>
      <c r="L12092">
        <f t="shared" si="1128"/>
        <v>2015</v>
      </c>
      <c r="M12092">
        <f t="shared" si="1129"/>
        <v>3</v>
      </c>
      <c r="N12092">
        <f t="shared" si="1130"/>
        <v>30</v>
      </c>
      <c r="O12092">
        <f t="shared" si="1131"/>
        <v>0</v>
      </c>
      <c r="P12092">
        <f t="shared" si="1132"/>
        <v>0</v>
      </c>
      <c r="Q12092">
        <f t="shared" si="1133"/>
        <v>1</v>
      </c>
    </row>
    <row r="12093" spans="1:17">
      <c r="A12093" s="12" t="s">
        <v>20348</v>
      </c>
      <c r="B12093" t="s">
        <v>736</v>
      </c>
      <c r="C12093" t="s">
        <v>458</v>
      </c>
      <c r="D12093" t="s">
        <v>20349</v>
      </c>
      <c r="E12093" t="s">
        <v>11599</v>
      </c>
      <c r="F12093" t="s">
        <v>20350</v>
      </c>
      <c r="G12093" s="13">
        <v>42009</v>
      </c>
      <c r="H12093" s="13">
        <v>42081</v>
      </c>
      <c r="I12093" s="14">
        <v>0</v>
      </c>
      <c r="J12093" t="s">
        <v>259</v>
      </c>
      <c r="K12093" s="13">
        <v>41946.767442129632</v>
      </c>
      <c r="L12093">
        <f t="shared" si="1128"/>
        <v>2015</v>
      </c>
      <c r="M12093">
        <f t="shared" si="1129"/>
        <v>1</v>
      </c>
      <c r="N12093">
        <f t="shared" si="1130"/>
        <v>5</v>
      </c>
      <c r="O12093">
        <f t="shared" si="1131"/>
        <v>0</v>
      </c>
      <c r="P12093">
        <f t="shared" si="1132"/>
        <v>2</v>
      </c>
      <c r="Q12093">
        <f t="shared" si="1133"/>
        <v>1</v>
      </c>
    </row>
    <row r="12094" spans="1:17">
      <c r="A12094" s="12" t="s">
        <v>7085</v>
      </c>
      <c r="B12094" t="s">
        <v>736</v>
      </c>
      <c r="C12094" t="s">
        <v>458</v>
      </c>
      <c r="D12094" t="s">
        <v>20351</v>
      </c>
      <c r="E12094" t="s">
        <v>11599</v>
      </c>
      <c r="F12094" t="s">
        <v>7087</v>
      </c>
      <c r="G12094" s="13">
        <v>41897</v>
      </c>
      <c r="H12094" s="13">
        <v>41969</v>
      </c>
      <c r="I12094" s="14">
        <v>0</v>
      </c>
      <c r="J12094" t="s">
        <v>259</v>
      </c>
      <c r="K12094" s="13">
        <v>41887.568599537037</v>
      </c>
      <c r="L12094">
        <f t="shared" si="1128"/>
        <v>2014</v>
      </c>
      <c r="M12094">
        <f t="shared" si="1129"/>
        <v>9</v>
      </c>
      <c r="N12094">
        <f t="shared" si="1130"/>
        <v>15</v>
      </c>
      <c r="O12094">
        <f t="shared" si="1131"/>
        <v>0</v>
      </c>
      <c r="P12094">
        <f t="shared" si="1132"/>
        <v>0</v>
      </c>
      <c r="Q12094">
        <f t="shared" si="1133"/>
        <v>1</v>
      </c>
    </row>
    <row r="12095" spans="1:17">
      <c r="A12095" s="12" t="s">
        <v>7085</v>
      </c>
      <c r="B12095" t="s">
        <v>736</v>
      </c>
      <c r="C12095" t="s">
        <v>458</v>
      </c>
      <c r="D12095" t="s">
        <v>7086</v>
      </c>
      <c r="E12095" t="s">
        <v>11599</v>
      </c>
      <c r="F12095" t="s">
        <v>7087</v>
      </c>
      <c r="G12095" s="13">
        <v>42093</v>
      </c>
      <c r="H12095" s="13">
        <v>42167</v>
      </c>
      <c r="I12095" s="14">
        <v>0</v>
      </c>
      <c r="J12095" t="s">
        <v>259</v>
      </c>
      <c r="K12095" s="13">
        <v>42072.496041666665</v>
      </c>
      <c r="L12095">
        <f t="shared" si="1128"/>
        <v>2015</v>
      </c>
      <c r="M12095">
        <f t="shared" si="1129"/>
        <v>3</v>
      </c>
      <c r="N12095">
        <f t="shared" si="1130"/>
        <v>30</v>
      </c>
      <c r="O12095">
        <f t="shared" si="1131"/>
        <v>0</v>
      </c>
      <c r="P12095">
        <f t="shared" si="1132"/>
        <v>0</v>
      </c>
      <c r="Q12095">
        <f t="shared" si="1133"/>
        <v>1</v>
      </c>
    </row>
    <row r="12096" spans="1:17">
      <c r="A12096" s="12" t="s">
        <v>7091</v>
      </c>
      <c r="B12096" t="s">
        <v>750</v>
      </c>
      <c r="C12096" t="s">
        <v>458</v>
      </c>
      <c r="D12096" t="s">
        <v>20352</v>
      </c>
      <c r="E12096" t="s">
        <v>11599</v>
      </c>
      <c r="F12096" t="s">
        <v>7087</v>
      </c>
      <c r="G12096" s="13">
        <v>41897</v>
      </c>
      <c r="H12096" s="13">
        <v>41969</v>
      </c>
      <c r="I12096" s="14">
        <v>0</v>
      </c>
      <c r="J12096" t="s">
        <v>259</v>
      </c>
      <c r="K12096" s="13">
        <v>41908.369710648149</v>
      </c>
      <c r="L12096">
        <f t="shared" si="1128"/>
        <v>2014</v>
      </c>
      <c r="M12096">
        <f t="shared" si="1129"/>
        <v>9</v>
      </c>
      <c r="N12096">
        <f t="shared" si="1130"/>
        <v>15</v>
      </c>
      <c r="O12096" t="e">
        <f t="shared" si="1131"/>
        <v>#NUM!</v>
      </c>
      <c r="P12096" t="e">
        <f t="shared" si="1132"/>
        <v>#NUM!</v>
      </c>
      <c r="Q12096">
        <f t="shared" si="1133"/>
        <v>1</v>
      </c>
    </row>
    <row r="12097" spans="1:17">
      <c r="A12097" s="12" t="s">
        <v>7091</v>
      </c>
      <c r="B12097" t="s">
        <v>750</v>
      </c>
      <c r="C12097" t="s">
        <v>458</v>
      </c>
      <c r="D12097" t="s">
        <v>7092</v>
      </c>
      <c r="E12097" t="s">
        <v>11599</v>
      </c>
      <c r="F12097" t="s">
        <v>7087</v>
      </c>
      <c r="G12097" s="13">
        <v>42093</v>
      </c>
      <c r="H12097" s="13">
        <v>42167</v>
      </c>
      <c r="I12097" s="14">
        <v>0</v>
      </c>
      <c r="J12097" t="s">
        <v>259</v>
      </c>
      <c r="K12097" s="13">
        <v>42104.438518518517</v>
      </c>
      <c r="L12097">
        <f t="shared" si="1128"/>
        <v>2015</v>
      </c>
      <c r="M12097">
        <f t="shared" si="1129"/>
        <v>3</v>
      </c>
      <c r="N12097">
        <f t="shared" si="1130"/>
        <v>30</v>
      </c>
      <c r="O12097" t="e">
        <f t="shared" si="1131"/>
        <v>#NUM!</v>
      </c>
      <c r="P12097" t="e">
        <f t="shared" si="1132"/>
        <v>#NUM!</v>
      </c>
      <c r="Q12097">
        <f t="shared" si="1133"/>
        <v>1</v>
      </c>
    </row>
    <row r="12098" spans="1:17">
      <c r="A12098" s="12" t="s">
        <v>7094</v>
      </c>
      <c r="B12098" t="s">
        <v>736</v>
      </c>
      <c r="C12098" t="s">
        <v>458</v>
      </c>
      <c r="D12098" t="s">
        <v>7095</v>
      </c>
      <c r="E12098" t="s">
        <v>11599</v>
      </c>
      <c r="F12098" t="s">
        <v>7096</v>
      </c>
      <c r="G12098" s="13">
        <v>42094</v>
      </c>
      <c r="H12098" s="13">
        <v>42166</v>
      </c>
      <c r="I12098" s="14">
        <v>0</v>
      </c>
      <c r="J12098" t="s">
        <v>259</v>
      </c>
      <c r="K12098" s="13">
        <v>42072.441736111112</v>
      </c>
      <c r="L12098">
        <f t="shared" si="1128"/>
        <v>2015</v>
      </c>
      <c r="M12098">
        <f t="shared" si="1129"/>
        <v>3</v>
      </c>
      <c r="N12098">
        <f t="shared" si="1130"/>
        <v>31</v>
      </c>
      <c r="O12098">
        <f t="shared" si="1131"/>
        <v>0</v>
      </c>
      <c r="P12098">
        <f t="shared" si="1132"/>
        <v>0</v>
      </c>
      <c r="Q12098">
        <f t="shared" si="1133"/>
        <v>1</v>
      </c>
    </row>
    <row r="12099" spans="1:17">
      <c r="A12099" s="12" t="s">
        <v>7099</v>
      </c>
      <c r="B12099" t="s">
        <v>736</v>
      </c>
      <c r="C12099" t="s">
        <v>458</v>
      </c>
      <c r="D12099" t="s">
        <v>20353</v>
      </c>
      <c r="E12099" t="s">
        <v>11599</v>
      </c>
      <c r="F12099" t="s">
        <v>1035</v>
      </c>
      <c r="G12099" s="13">
        <v>41731</v>
      </c>
      <c r="H12099" s="13">
        <v>41801</v>
      </c>
      <c r="I12099" s="14">
        <v>0</v>
      </c>
      <c r="J12099" t="s">
        <v>259</v>
      </c>
      <c r="K12099" s="13">
        <v>41675.661631944444</v>
      </c>
      <c r="L12099">
        <f t="shared" ref="L12099:L12162" si="1134">YEAR(G12099)</f>
        <v>2014</v>
      </c>
      <c r="M12099">
        <f t="shared" ref="M12099:M12162" si="1135">MONTH(G12099)</f>
        <v>4</v>
      </c>
      <c r="N12099">
        <f t="shared" ref="N12099:N12162" si="1136">DAY(G12099)</f>
        <v>2</v>
      </c>
      <c r="O12099">
        <f t="shared" ref="O12099:O12162" si="1137">DATEDIF($K12099,INT($G12099),"y")</f>
        <v>0</v>
      </c>
      <c r="P12099">
        <f t="shared" ref="P12099:P12162" si="1138">DATEDIF($K12099,INT($G12099),"m")</f>
        <v>1</v>
      </c>
      <c r="Q12099">
        <f t="shared" ref="Q12099:Q12162" si="1139">DATEDIF($K$2,INT($G$2),"ym")</f>
        <v>1</v>
      </c>
    </row>
    <row r="12100" spans="1:17">
      <c r="A12100" s="12" t="s">
        <v>7099</v>
      </c>
      <c r="B12100" t="s">
        <v>736</v>
      </c>
      <c r="C12100" t="s">
        <v>458</v>
      </c>
      <c r="D12100" t="s">
        <v>7100</v>
      </c>
      <c r="E12100" t="s">
        <v>11599</v>
      </c>
      <c r="F12100" t="s">
        <v>1035</v>
      </c>
      <c r="G12100" s="13">
        <v>42093</v>
      </c>
      <c r="H12100" s="13">
        <v>42165</v>
      </c>
      <c r="I12100" s="14">
        <v>0</v>
      </c>
      <c r="J12100" t="s">
        <v>259</v>
      </c>
      <c r="K12100" s="13">
        <v>42072.500428240739</v>
      </c>
      <c r="L12100">
        <f t="shared" si="1134"/>
        <v>2015</v>
      </c>
      <c r="M12100">
        <f t="shared" si="1135"/>
        <v>3</v>
      </c>
      <c r="N12100">
        <f t="shared" si="1136"/>
        <v>30</v>
      </c>
      <c r="O12100">
        <f t="shared" si="1137"/>
        <v>0</v>
      </c>
      <c r="P12100">
        <f t="shared" si="1138"/>
        <v>0</v>
      </c>
      <c r="Q12100">
        <f t="shared" si="1139"/>
        <v>1</v>
      </c>
    </row>
    <row r="12101" spans="1:17">
      <c r="A12101" s="12" t="s">
        <v>20354</v>
      </c>
      <c r="B12101" t="s">
        <v>791</v>
      </c>
      <c r="C12101" t="s">
        <v>458</v>
      </c>
      <c r="D12101" t="s">
        <v>20355</v>
      </c>
      <c r="E12101" t="s">
        <v>11599</v>
      </c>
      <c r="F12101" t="s">
        <v>1035</v>
      </c>
      <c r="G12101" s="13">
        <v>41732</v>
      </c>
      <c r="H12101" s="13">
        <v>41803</v>
      </c>
      <c r="I12101" s="14">
        <v>0</v>
      </c>
      <c r="J12101" t="s">
        <v>259</v>
      </c>
      <c r="K12101" s="13">
        <v>41675.66170138889</v>
      </c>
      <c r="L12101">
        <f t="shared" si="1134"/>
        <v>2014</v>
      </c>
      <c r="M12101">
        <f t="shared" si="1135"/>
        <v>4</v>
      </c>
      <c r="N12101">
        <f t="shared" si="1136"/>
        <v>3</v>
      </c>
      <c r="O12101">
        <f t="shared" si="1137"/>
        <v>0</v>
      </c>
      <c r="P12101">
        <f t="shared" si="1138"/>
        <v>1</v>
      </c>
      <c r="Q12101">
        <f t="shared" si="1139"/>
        <v>1</v>
      </c>
    </row>
    <row r="12102" spans="1:17">
      <c r="A12102" s="12" t="s">
        <v>7102</v>
      </c>
      <c r="B12102" t="s">
        <v>750</v>
      </c>
      <c r="C12102" t="s">
        <v>458</v>
      </c>
      <c r="D12102" t="s">
        <v>7103</v>
      </c>
      <c r="E12102" t="s">
        <v>11599</v>
      </c>
      <c r="F12102" t="s">
        <v>1035</v>
      </c>
      <c r="G12102" s="13">
        <v>42093</v>
      </c>
      <c r="H12102" s="13">
        <v>42165</v>
      </c>
      <c r="I12102" s="14">
        <v>0</v>
      </c>
      <c r="J12102" t="s">
        <v>259</v>
      </c>
      <c r="K12102" s="13">
        <v>42100.664166666669</v>
      </c>
      <c r="L12102">
        <f t="shared" si="1134"/>
        <v>2015</v>
      </c>
      <c r="M12102">
        <f t="shared" si="1135"/>
        <v>3</v>
      </c>
      <c r="N12102">
        <f t="shared" si="1136"/>
        <v>30</v>
      </c>
      <c r="O12102" t="e">
        <f t="shared" si="1137"/>
        <v>#NUM!</v>
      </c>
      <c r="P12102" t="e">
        <f t="shared" si="1138"/>
        <v>#NUM!</v>
      </c>
      <c r="Q12102">
        <f t="shared" si="1139"/>
        <v>1</v>
      </c>
    </row>
    <row r="12103" spans="1:17">
      <c r="A12103" s="12" t="s">
        <v>7104</v>
      </c>
      <c r="B12103" t="s">
        <v>736</v>
      </c>
      <c r="C12103" t="s">
        <v>458</v>
      </c>
      <c r="D12103" t="s">
        <v>20356</v>
      </c>
      <c r="E12103" t="s">
        <v>11599</v>
      </c>
      <c r="F12103" t="s">
        <v>7106</v>
      </c>
      <c r="G12103" s="13">
        <v>41731</v>
      </c>
      <c r="H12103" s="13">
        <v>41801</v>
      </c>
      <c r="I12103" s="14">
        <v>0</v>
      </c>
      <c r="J12103" t="s">
        <v>259</v>
      </c>
      <c r="K12103" s="13">
        <v>41675.646990740737</v>
      </c>
      <c r="L12103">
        <f t="shared" si="1134"/>
        <v>2014</v>
      </c>
      <c r="M12103">
        <f t="shared" si="1135"/>
        <v>4</v>
      </c>
      <c r="N12103">
        <f t="shared" si="1136"/>
        <v>2</v>
      </c>
      <c r="O12103">
        <f t="shared" si="1137"/>
        <v>0</v>
      </c>
      <c r="P12103">
        <f t="shared" si="1138"/>
        <v>1</v>
      </c>
      <c r="Q12103">
        <f t="shared" si="1139"/>
        <v>1</v>
      </c>
    </row>
    <row r="12104" spans="1:17">
      <c r="A12104" s="12" t="s">
        <v>7104</v>
      </c>
      <c r="B12104" t="s">
        <v>736</v>
      </c>
      <c r="C12104" t="s">
        <v>458</v>
      </c>
      <c r="D12104" t="s">
        <v>7105</v>
      </c>
      <c r="E12104" t="s">
        <v>11599</v>
      </c>
      <c r="F12104" t="s">
        <v>7106</v>
      </c>
      <c r="G12104" s="13">
        <v>42093</v>
      </c>
      <c r="H12104" s="13">
        <v>42165</v>
      </c>
      <c r="I12104" s="14">
        <v>0</v>
      </c>
      <c r="J12104" t="s">
        <v>259</v>
      </c>
      <c r="K12104" s="13">
        <v>42072.593391203707</v>
      </c>
      <c r="L12104">
        <f t="shared" si="1134"/>
        <v>2015</v>
      </c>
      <c r="M12104">
        <f t="shared" si="1135"/>
        <v>3</v>
      </c>
      <c r="N12104">
        <f t="shared" si="1136"/>
        <v>30</v>
      </c>
      <c r="O12104">
        <f t="shared" si="1137"/>
        <v>0</v>
      </c>
      <c r="P12104">
        <f t="shared" si="1138"/>
        <v>0</v>
      </c>
      <c r="Q12104">
        <f t="shared" si="1139"/>
        <v>1</v>
      </c>
    </row>
    <row r="12105" spans="1:17">
      <c r="A12105" s="12" t="s">
        <v>20357</v>
      </c>
      <c r="B12105" t="s">
        <v>457</v>
      </c>
      <c r="C12105" t="s">
        <v>458</v>
      </c>
      <c r="D12105" t="s">
        <v>20358</v>
      </c>
      <c r="E12105" t="s">
        <v>1021</v>
      </c>
      <c r="F12105" t="s">
        <v>259</v>
      </c>
      <c r="G12105" s="13">
        <v>42009</v>
      </c>
      <c r="H12105" s="13">
        <v>42079</v>
      </c>
      <c r="I12105" s="14">
        <v>0</v>
      </c>
      <c r="J12105" t="s">
        <v>259</v>
      </c>
      <c r="K12105" s="13">
        <v>41928.388553240744</v>
      </c>
      <c r="L12105">
        <f t="shared" si="1134"/>
        <v>2015</v>
      </c>
      <c r="M12105">
        <f t="shared" si="1135"/>
        <v>1</v>
      </c>
      <c r="N12105">
        <f t="shared" si="1136"/>
        <v>5</v>
      </c>
      <c r="O12105">
        <f t="shared" si="1137"/>
        <v>0</v>
      </c>
      <c r="P12105">
        <f t="shared" si="1138"/>
        <v>2</v>
      </c>
      <c r="Q12105">
        <f t="shared" si="1139"/>
        <v>1</v>
      </c>
    </row>
    <row r="12106" spans="1:17">
      <c r="A12106" s="12" t="s">
        <v>7108</v>
      </c>
      <c r="B12106" t="s">
        <v>736</v>
      </c>
      <c r="C12106" t="s">
        <v>458</v>
      </c>
      <c r="D12106" t="s">
        <v>20359</v>
      </c>
      <c r="E12106" t="s">
        <v>11599</v>
      </c>
      <c r="F12106" t="s">
        <v>7110</v>
      </c>
      <c r="G12106" s="13">
        <v>42009</v>
      </c>
      <c r="H12106" s="13">
        <v>42081</v>
      </c>
      <c r="I12106" s="14">
        <v>0</v>
      </c>
      <c r="J12106" t="s">
        <v>259</v>
      </c>
      <c r="K12106" s="13">
        <v>41946.823865740742</v>
      </c>
      <c r="L12106">
        <f t="shared" si="1134"/>
        <v>2015</v>
      </c>
      <c r="M12106">
        <f t="shared" si="1135"/>
        <v>1</v>
      </c>
      <c r="N12106">
        <f t="shared" si="1136"/>
        <v>5</v>
      </c>
      <c r="O12106">
        <f t="shared" si="1137"/>
        <v>0</v>
      </c>
      <c r="P12106">
        <f t="shared" si="1138"/>
        <v>2</v>
      </c>
      <c r="Q12106">
        <f t="shared" si="1139"/>
        <v>1</v>
      </c>
    </row>
    <row r="12107" spans="1:17">
      <c r="A12107" s="12" t="s">
        <v>7111</v>
      </c>
      <c r="B12107" t="s">
        <v>736</v>
      </c>
      <c r="C12107" t="s">
        <v>458</v>
      </c>
      <c r="D12107" t="s">
        <v>7112</v>
      </c>
      <c r="E12107" t="s">
        <v>11599</v>
      </c>
      <c r="F12107" t="s">
        <v>7113</v>
      </c>
      <c r="G12107" s="13">
        <v>42094</v>
      </c>
      <c r="H12107" s="13">
        <v>42166</v>
      </c>
      <c r="I12107" s="14">
        <v>0</v>
      </c>
      <c r="J12107" t="s">
        <v>259</v>
      </c>
      <c r="K12107" s="13">
        <v>42072.456828703704</v>
      </c>
      <c r="L12107">
        <f t="shared" si="1134"/>
        <v>2015</v>
      </c>
      <c r="M12107">
        <f t="shared" si="1135"/>
        <v>3</v>
      </c>
      <c r="N12107">
        <f t="shared" si="1136"/>
        <v>31</v>
      </c>
      <c r="O12107">
        <f t="shared" si="1137"/>
        <v>0</v>
      </c>
      <c r="P12107">
        <f t="shared" si="1138"/>
        <v>0</v>
      </c>
      <c r="Q12107">
        <f t="shared" si="1139"/>
        <v>1</v>
      </c>
    </row>
    <row r="12108" spans="1:17">
      <c r="A12108" s="12" t="s">
        <v>7117</v>
      </c>
      <c r="B12108" t="s">
        <v>736</v>
      </c>
      <c r="C12108" t="s">
        <v>458</v>
      </c>
      <c r="D12108" t="s">
        <v>20360</v>
      </c>
      <c r="E12108" t="s">
        <v>11599</v>
      </c>
      <c r="F12108" t="s">
        <v>7119</v>
      </c>
      <c r="G12108" s="13">
        <v>41898</v>
      </c>
      <c r="H12108" s="13">
        <v>41968</v>
      </c>
      <c r="I12108" s="14">
        <v>0</v>
      </c>
      <c r="J12108" t="s">
        <v>259</v>
      </c>
      <c r="K12108" s="13">
        <v>41887.559386574074</v>
      </c>
      <c r="L12108">
        <f t="shared" si="1134"/>
        <v>2014</v>
      </c>
      <c r="M12108">
        <f t="shared" si="1135"/>
        <v>9</v>
      </c>
      <c r="N12108">
        <f t="shared" si="1136"/>
        <v>16</v>
      </c>
      <c r="O12108">
        <f t="shared" si="1137"/>
        <v>0</v>
      </c>
      <c r="P12108">
        <f t="shared" si="1138"/>
        <v>0</v>
      </c>
      <c r="Q12108">
        <f t="shared" si="1139"/>
        <v>1</v>
      </c>
    </row>
    <row r="12109" spans="1:17">
      <c r="A12109" s="12" t="s">
        <v>20361</v>
      </c>
      <c r="B12109" t="s">
        <v>736</v>
      </c>
      <c r="C12109" t="s">
        <v>458</v>
      </c>
      <c r="D12109" t="s">
        <v>20362</v>
      </c>
      <c r="E12109" t="s">
        <v>11599</v>
      </c>
      <c r="F12109" t="s">
        <v>20341</v>
      </c>
      <c r="G12109" s="13">
        <v>42010</v>
      </c>
      <c r="H12109" s="13">
        <v>42082</v>
      </c>
      <c r="I12109" s="14">
        <v>0</v>
      </c>
      <c r="J12109" t="s">
        <v>259</v>
      </c>
      <c r="K12109" s="13">
        <v>41946.789120370369</v>
      </c>
      <c r="L12109">
        <f t="shared" si="1134"/>
        <v>2015</v>
      </c>
      <c r="M12109">
        <f t="shared" si="1135"/>
        <v>1</v>
      </c>
      <c r="N12109">
        <f t="shared" si="1136"/>
        <v>6</v>
      </c>
      <c r="O12109">
        <f t="shared" si="1137"/>
        <v>0</v>
      </c>
      <c r="P12109">
        <f t="shared" si="1138"/>
        <v>2</v>
      </c>
      <c r="Q12109">
        <f t="shared" si="1139"/>
        <v>1</v>
      </c>
    </row>
    <row r="12110" spans="1:17">
      <c r="A12110" s="12" t="s">
        <v>7120</v>
      </c>
      <c r="B12110" t="s">
        <v>736</v>
      </c>
      <c r="C12110" t="s">
        <v>458</v>
      </c>
      <c r="D12110" t="s">
        <v>20363</v>
      </c>
      <c r="E12110" t="s">
        <v>11599</v>
      </c>
      <c r="F12110" t="s">
        <v>7122</v>
      </c>
      <c r="G12110" s="13">
        <v>41730</v>
      </c>
      <c r="H12110" s="13">
        <v>41802</v>
      </c>
      <c r="I12110" s="14">
        <v>0</v>
      </c>
      <c r="J12110" t="s">
        <v>259</v>
      </c>
      <c r="K12110" s="13">
        <v>41675.640960648147</v>
      </c>
      <c r="L12110">
        <f t="shared" si="1134"/>
        <v>2014</v>
      </c>
      <c r="M12110">
        <f t="shared" si="1135"/>
        <v>4</v>
      </c>
      <c r="N12110">
        <f t="shared" si="1136"/>
        <v>1</v>
      </c>
      <c r="O12110">
        <f t="shared" si="1137"/>
        <v>0</v>
      </c>
      <c r="P12110">
        <f t="shared" si="1138"/>
        <v>1</v>
      </c>
      <c r="Q12110">
        <f t="shared" si="1139"/>
        <v>1</v>
      </c>
    </row>
    <row r="12111" spans="1:17">
      <c r="A12111" s="12" t="s">
        <v>20364</v>
      </c>
      <c r="B12111" t="s">
        <v>736</v>
      </c>
      <c r="C12111" t="s">
        <v>458</v>
      </c>
      <c r="D12111" t="s">
        <v>20365</v>
      </c>
      <c r="E12111" t="s">
        <v>11599</v>
      </c>
      <c r="F12111" t="s">
        <v>20366</v>
      </c>
      <c r="G12111" s="13">
        <v>41897</v>
      </c>
      <c r="H12111" s="13">
        <v>41969</v>
      </c>
      <c r="I12111" s="14">
        <v>0</v>
      </c>
      <c r="J12111" t="s">
        <v>259</v>
      </c>
      <c r="K12111" s="13">
        <v>41887.559467592589</v>
      </c>
      <c r="L12111">
        <f t="shared" si="1134"/>
        <v>2014</v>
      </c>
      <c r="M12111">
        <f t="shared" si="1135"/>
        <v>9</v>
      </c>
      <c r="N12111">
        <f t="shared" si="1136"/>
        <v>15</v>
      </c>
      <c r="O12111">
        <f t="shared" si="1137"/>
        <v>0</v>
      </c>
      <c r="P12111">
        <f t="shared" si="1138"/>
        <v>0</v>
      </c>
      <c r="Q12111">
        <f t="shared" si="1139"/>
        <v>1</v>
      </c>
    </row>
    <row r="12112" spans="1:17">
      <c r="A12112" s="12" t="s">
        <v>7126</v>
      </c>
      <c r="B12112" t="s">
        <v>736</v>
      </c>
      <c r="C12112" t="s">
        <v>458</v>
      </c>
      <c r="D12112" t="s">
        <v>20367</v>
      </c>
      <c r="E12112" t="s">
        <v>11599</v>
      </c>
      <c r="F12112" t="s">
        <v>7128</v>
      </c>
      <c r="G12112" s="13">
        <v>41730</v>
      </c>
      <c r="H12112" s="13">
        <v>41802</v>
      </c>
      <c r="I12112" s="14">
        <v>0</v>
      </c>
      <c r="J12112" t="s">
        <v>259</v>
      </c>
      <c r="K12112" s="13">
        <v>41675.662719907406</v>
      </c>
      <c r="L12112">
        <f t="shared" si="1134"/>
        <v>2014</v>
      </c>
      <c r="M12112">
        <f t="shared" si="1135"/>
        <v>4</v>
      </c>
      <c r="N12112">
        <f t="shared" si="1136"/>
        <v>1</v>
      </c>
      <c r="O12112">
        <f t="shared" si="1137"/>
        <v>0</v>
      </c>
      <c r="P12112">
        <f t="shared" si="1138"/>
        <v>1</v>
      </c>
      <c r="Q12112">
        <f t="shared" si="1139"/>
        <v>1</v>
      </c>
    </row>
    <row r="12113" spans="1:17">
      <c r="A12113" s="12" t="s">
        <v>20368</v>
      </c>
      <c r="B12113" t="s">
        <v>736</v>
      </c>
      <c r="C12113" t="s">
        <v>458</v>
      </c>
      <c r="D12113" t="s">
        <v>20369</v>
      </c>
      <c r="E12113" t="s">
        <v>11599</v>
      </c>
      <c r="F12113" t="s">
        <v>20370</v>
      </c>
      <c r="G12113" s="13">
        <v>42009</v>
      </c>
      <c r="H12113" s="13">
        <v>42081</v>
      </c>
      <c r="I12113" s="14">
        <v>0</v>
      </c>
      <c r="J12113" t="s">
        <v>259</v>
      </c>
      <c r="K12113" s="13">
        <v>41946.82471064815</v>
      </c>
      <c r="L12113">
        <f t="shared" si="1134"/>
        <v>2015</v>
      </c>
      <c r="M12113">
        <f t="shared" si="1135"/>
        <v>1</v>
      </c>
      <c r="N12113">
        <f t="shared" si="1136"/>
        <v>5</v>
      </c>
      <c r="O12113">
        <f t="shared" si="1137"/>
        <v>0</v>
      </c>
      <c r="P12113">
        <f t="shared" si="1138"/>
        <v>2</v>
      </c>
      <c r="Q12113">
        <f t="shared" si="1139"/>
        <v>1</v>
      </c>
    </row>
    <row r="12114" spans="1:17">
      <c r="A12114" s="12" t="s">
        <v>20371</v>
      </c>
      <c r="B12114" t="s">
        <v>736</v>
      </c>
      <c r="C12114" t="s">
        <v>458</v>
      </c>
      <c r="D12114" t="s">
        <v>20372</v>
      </c>
      <c r="E12114" t="s">
        <v>11599</v>
      </c>
      <c r="F12114" t="s">
        <v>20373</v>
      </c>
      <c r="G12114" s="13">
        <v>41898</v>
      </c>
      <c r="H12114" s="13">
        <v>41968</v>
      </c>
      <c r="I12114" s="14">
        <v>0</v>
      </c>
      <c r="J12114" t="s">
        <v>259</v>
      </c>
      <c r="K12114" s="13">
        <v>41887.607187499998</v>
      </c>
      <c r="L12114">
        <f t="shared" si="1134"/>
        <v>2014</v>
      </c>
      <c r="M12114">
        <f t="shared" si="1135"/>
        <v>9</v>
      </c>
      <c r="N12114">
        <f t="shared" si="1136"/>
        <v>16</v>
      </c>
      <c r="O12114">
        <f t="shared" si="1137"/>
        <v>0</v>
      </c>
      <c r="P12114">
        <f t="shared" si="1138"/>
        <v>0</v>
      </c>
      <c r="Q12114">
        <f t="shared" si="1139"/>
        <v>1</v>
      </c>
    </row>
    <row r="12115" spans="1:17">
      <c r="A12115" s="12" t="s">
        <v>20374</v>
      </c>
      <c r="B12115" t="s">
        <v>736</v>
      </c>
      <c r="C12115" t="s">
        <v>458</v>
      </c>
      <c r="D12115" t="s">
        <v>20375</v>
      </c>
      <c r="E12115" t="s">
        <v>11599</v>
      </c>
      <c r="F12115" t="s">
        <v>20376</v>
      </c>
      <c r="G12115" s="13">
        <v>41731</v>
      </c>
      <c r="H12115" s="13">
        <v>41801</v>
      </c>
      <c r="I12115" s="14">
        <v>0</v>
      </c>
      <c r="J12115" t="s">
        <v>259</v>
      </c>
      <c r="K12115" s="13">
        <v>41675.70815972222</v>
      </c>
      <c r="L12115">
        <f t="shared" si="1134"/>
        <v>2014</v>
      </c>
      <c r="M12115">
        <f t="shared" si="1135"/>
        <v>4</v>
      </c>
      <c r="N12115">
        <f t="shared" si="1136"/>
        <v>2</v>
      </c>
      <c r="O12115">
        <f t="shared" si="1137"/>
        <v>0</v>
      </c>
      <c r="P12115">
        <f t="shared" si="1138"/>
        <v>1</v>
      </c>
      <c r="Q12115">
        <f t="shared" si="1139"/>
        <v>1</v>
      </c>
    </row>
    <row r="12116" spans="1:17">
      <c r="A12116" s="12" t="s">
        <v>7134</v>
      </c>
      <c r="B12116" t="s">
        <v>736</v>
      </c>
      <c r="C12116" t="s">
        <v>458</v>
      </c>
      <c r="D12116" t="s">
        <v>7135</v>
      </c>
      <c r="E12116" t="s">
        <v>11599</v>
      </c>
      <c r="F12116" t="s">
        <v>7136</v>
      </c>
      <c r="G12116" s="13">
        <v>42093</v>
      </c>
      <c r="H12116" s="13">
        <v>42165</v>
      </c>
      <c r="I12116" s="14">
        <v>0</v>
      </c>
      <c r="J12116" t="s">
        <v>259</v>
      </c>
      <c r="K12116" s="13">
        <v>42072.456909722219</v>
      </c>
      <c r="L12116">
        <f t="shared" si="1134"/>
        <v>2015</v>
      </c>
      <c r="M12116">
        <f t="shared" si="1135"/>
        <v>3</v>
      </c>
      <c r="N12116">
        <f t="shared" si="1136"/>
        <v>30</v>
      </c>
      <c r="O12116">
        <f t="shared" si="1137"/>
        <v>0</v>
      </c>
      <c r="P12116">
        <f t="shared" si="1138"/>
        <v>0</v>
      </c>
      <c r="Q12116">
        <f t="shared" si="1139"/>
        <v>1</v>
      </c>
    </row>
    <row r="12117" spans="1:17">
      <c r="A12117" s="12" t="s">
        <v>20377</v>
      </c>
      <c r="B12117" t="s">
        <v>457</v>
      </c>
      <c r="C12117" t="s">
        <v>453</v>
      </c>
      <c r="D12117" t="s">
        <v>20378</v>
      </c>
      <c r="E12117" t="s">
        <v>575</v>
      </c>
      <c r="F12117" t="s">
        <v>259</v>
      </c>
      <c r="G12117" s="13">
        <v>42018</v>
      </c>
      <c r="H12117" s="13">
        <v>42018</v>
      </c>
      <c r="I12117" s="14">
        <v>0</v>
      </c>
      <c r="J12117" t="s">
        <v>447</v>
      </c>
      <c r="K12117" s="13">
        <v>42011.455000000002</v>
      </c>
      <c r="L12117">
        <f t="shared" si="1134"/>
        <v>2015</v>
      </c>
      <c r="M12117">
        <f t="shared" si="1135"/>
        <v>1</v>
      </c>
      <c r="N12117">
        <f t="shared" si="1136"/>
        <v>14</v>
      </c>
      <c r="O12117">
        <f t="shared" si="1137"/>
        <v>0</v>
      </c>
      <c r="P12117">
        <f t="shared" si="1138"/>
        <v>0</v>
      </c>
      <c r="Q12117">
        <f t="shared" si="1139"/>
        <v>1</v>
      </c>
    </row>
    <row r="12118" spans="1:17">
      <c r="A12118" s="12" t="s">
        <v>20379</v>
      </c>
      <c r="B12118" t="s">
        <v>736</v>
      </c>
      <c r="C12118" t="s">
        <v>458</v>
      </c>
      <c r="D12118" t="s">
        <v>20380</v>
      </c>
      <c r="E12118" t="s">
        <v>11599</v>
      </c>
      <c r="F12118" t="s">
        <v>20381</v>
      </c>
      <c r="G12118" s="13">
        <v>41813</v>
      </c>
      <c r="H12118" s="13">
        <v>41837</v>
      </c>
      <c r="I12118" s="14">
        <v>0</v>
      </c>
      <c r="J12118" t="s">
        <v>259</v>
      </c>
      <c r="K12118" s="13">
        <v>41796.669699074075</v>
      </c>
      <c r="L12118">
        <f t="shared" si="1134"/>
        <v>2014</v>
      </c>
      <c r="M12118">
        <f t="shared" si="1135"/>
        <v>6</v>
      </c>
      <c r="N12118">
        <f t="shared" si="1136"/>
        <v>23</v>
      </c>
      <c r="O12118">
        <f t="shared" si="1137"/>
        <v>0</v>
      </c>
      <c r="P12118">
        <f t="shared" si="1138"/>
        <v>0</v>
      </c>
      <c r="Q12118">
        <f t="shared" si="1139"/>
        <v>1</v>
      </c>
    </row>
    <row r="12119" spans="1:17">
      <c r="A12119" s="12" t="s">
        <v>20382</v>
      </c>
      <c r="B12119" t="s">
        <v>736</v>
      </c>
      <c r="C12119" t="s">
        <v>458</v>
      </c>
      <c r="D12119" t="s">
        <v>20383</v>
      </c>
      <c r="E12119" t="s">
        <v>11599</v>
      </c>
      <c r="F12119" t="s">
        <v>20381</v>
      </c>
      <c r="G12119" s="13">
        <v>41813</v>
      </c>
      <c r="H12119" s="13">
        <v>41837</v>
      </c>
      <c r="I12119" s="14">
        <v>0</v>
      </c>
      <c r="J12119" t="s">
        <v>259</v>
      </c>
      <c r="K12119" s="13">
        <v>41796.666979166665</v>
      </c>
      <c r="L12119">
        <f t="shared" si="1134"/>
        <v>2014</v>
      </c>
      <c r="M12119">
        <f t="shared" si="1135"/>
        <v>6</v>
      </c>
      <c r="N12119">
        <f t="shared" si="1136"/>
        <v>23</v>
      </c>
      <c r="O12119">
        <f t="shared" si="1137"/>
        <v>0</v>
      </c>
      <c r="P12119">
        <f t="shared" si="1138"/>
        <v>0</v>
      </c>
      <c r="Q12119">
        <f t="shared" si="1139"/>
        <v>1</v>
      </c>
    </row>
    <row r="12120" spans="1:17">
      <c r="A12120" s="12" t="s">
        <v>7143</v>
      </c>
      <c r="B12120" t="s">
        <v>736</v>
      </c>
      <c r="C12120" t="s">
        <v>458</v>
      </c>
      <c r="D12120" t="s">
        <v>20384</v>
      </c>
      <c r="E12120" t="s">
        <v>11599</v>
      </c>
      <c r="F12120" t="s">
        <v>7145</v>
      </c>
      <c r="G12120" s="13">
        <v>42009</v>
      </c>
      <c r="H12120" s="13">
        <v>42081</v>
      </c>
      <c r="I12120" s="14">
        <v>0</v>
      </c>
      <c r="J12120" t="s">
        <v>259</v>
      </c>
      <c r="K12120" s="13">
        <v>41946.826585648145</v>
      </c>
      <c r="L12120">
        <f t="shared" si="1134"/>
        <v>2015</v>
      </c>
      <c r="M12120">
        <f t="shared" si="1135"/>
        <v>1</v>
      </c>
      <c r="N12120">
        <f t="shared" si="1136"/>
        <v>5</v>
      </c>
      <c r="O12120">
        <f t="shared" si="1137"/>
        <v>0</v>
      </c>
      <c r="P12120">
        <f t="shared" si="1138"/>
        <v>2</v>
      </c>
      <c r="Q12120">
        <f t="shared" si="1139"/>
        <v>1</v>
      </c>
    </row>
    <row r="12121" spans="1:17">
      <c r="A12121" s="12" t="s">
        <v>7146</v>
      </c>
      <c r="B12121" t="s">
        <v>736</v>
      </c>
      <c r="C12121" t="s">
        <v>458</v>
      </c>
      <c r="D12121" t="s">
        <v>20385</v>
      </c>
      <c r="E12121" t="s">
        <v>11599</v>
      </c>
      <c r="F12121" t="s">
        <v>7145</v>
      </c>
      <c r="G12121" s="13">
        <v>41730</v>
      </c>
      <c r="H12121" s="13">
        <v>41802</v>
      </c>
      <c r="I12121" s="14">
        <v>0</v>
      </c>
      <c r="J12121" t="s">
        <v>259</v>
      </c>
      <c r="K12121" s="13">
        <v>41675.652557870373</v>
      </c>
      <c r="L12121">
        <f t="shared" si="1134"/>
        <v>2014</v>
      </c>
      <c r="M12121">
        <f t="shared" si="1135"/>
        <v>4</v>
      </c>
      <c r="N12121">
        <f t="shared" si="1136"/>
        <v>1</v>
      </c>
      <c r="O12121">
        <f t="shared" si="1137"/>
        <v>0</v>
      </c>
      <c r="P12121">
        <f t="shared" si="1138"/>
        <v>1</v>
      </c>
      <c r="Q12121">
        <f t="shared" si="1139"/>
        <v>1</v>
      </c>
    </row>
    <row r="12122" spans="1:17">
      <c r="A12122" s="12" t="s">
        <v>7146</v>
      </c>
      <c r="B12122" t="s">
        <v>736</v>
      </c>
      <c r="C12122" t="s">
        <v>458</v>
      </c>
      <c r="D12122" t="s">
        <v>20386</v>
      </c>
      <c r="E12122" t="s">
        <v>11599</v>
      </c>
      <c r="F12122" t="s">
        <v>7145</v>
      </c>
      <c r="G12122" s="13">
        <v>41897</v>
      </c>
      <c r="H12122" s="13">
        <v>41969</v>
      </c>
      <c r="I12122" s="14">
        <v>0</v>
      </c>
      <c r="J12122" t="s">
        <v>259</v>
      </c>
      <c r="K12122" s="13">
        <v>41887.591979166667</v>
      </c>
      <c r="L12122">
        <f t="shared" si="1134"/>
        <v>2014</v>
      </c>
      <c r="M12122">
        <f t="shared" si="1135"/>
        <v>9</v>
      </c>
      <c r="N12122">
        <f t="shared" si="1136"/>
        <v>15</v>
      </c>
      <c r="O12122">
        <f t="shared" si="1137"/>
        <v>0</v>
      </c>
      <c r="P12122">
        <f t="shared" si="1138"/>
        <v>0</v>
      </c>
      <c r="Q12122">
        <f t="shared" si="1139"/>
        <v>1</v>
      </c>
    </row>
    <row r="12123" spans="1:17">
      <c r="A12123" s="12" t="s">
        <v>7146</v>
      </c>
      <c r="B12123" t="s">
        <v>736</v>
      </c>
      <c r="C12123" t="s">
        <v>458</v>
      </c>
      <c r="D12123" t="s">
        <v>7147</v>
      </c>
      <c r="E12123" t="s">
        <v>11599</v>
      </c>
      <c r="F12123" t="s">
        <v>7145</v>
      </c>
      <c r="G12123" s="13">
        <v>42094</v>
      </c>
      <c r="H12123" s="13">
        <v>42166</v>
      </c>
      <c r="I12123" s="14">
        <v>0</v>
      </c>
      <c r="J12123" t="s">
        <v>259</v>
      </c>
      <c r="K12123" s="13">
        <v>42072.436550925922</v>
      </c>
      <c r="L12123">
        <f t="shared" si="1134"/>
        <v>2015</v>
      </c>
      <c r="M12123">
        <f t="shared" si="1135"/>
        <v>3</v>
      </c>
      <c r="N12123">
        <f t="shared" si="1136"/>
        <v>31</v>
      </c>
      <c r="O12123">
        <f t="shared" si="1137"/>
        <v>0</v>
      </c>
      <c r="P12123">
        <f t="shared" si="1138"/>
        <v>0</v>
      </c>
      <c r="Q12123">
        <f t="shared" si="1139"/>
        <v>1</v>
      </c>
    </row>
    <row r="12124" spans="1:17">
      <c r="A12124" s="12" t="s">
        <v>7150</v>
      </c>
      <c r="B12124" t="s">
        <v>736</v>
      </c>
      <c r="C12124" t="s">
        <v>458</v>
      </c>
      <c r="D12124" t="s">
        <v>20387</v>
      </c>
      <c r="E12124" t="s">
        <v>11599</v>
      </c>
      <c r="F12124" t="s">
        <v>7145</v>
      </c>
      <c r="G12124" s="13">
        <v>41897</v>
      </c>
      <c r="H12124" s="13">
        <v>41969</v>
      </c>
      <c r="I12124" s="14">
        <v>0</v>
      </c>
      <c r="J12124" t="s">
        <v>259</v>
      </c>
      <c r="K12124" s="13">
        <v>41887.592094907406</v>
      </c>
      <c r="L12124">
        <f t="shared" si="1134"/>
        <v>2014</v>
      </c>
      <c r="M12124">
        <f t="shared" si="1135"/>
        <v>9</v>
      </c>
      <c r="N12124">
        <f t="shared" si="1136"/>
        <v>15</v>
      </c>
      <c r="O12124">
        <f t="shared" si="1137"/>
        <v>0</v>
      </c>
      <c r="P12124">
        <f t="shared" si="1138"/>
        <v>0</v>
      </c>
      <c r="Q12124">
        <f t="shared" si="1139"/>
        <v>1</v>
      </c>
    </row>
    <row r="12125" spans="1:17">
      <c r="A12125" s="12" t="s">
        <v>7153</v>
      </c>
      <c r="B12125" t="s">
        <v>736</v>
      </c>
      <c r="C12125" t="s">
        <v>458</v>
      </c>
      <c r="D12125" t="s">
        <v>20388</v>
      </c>
      <c r="E12125" t="s">
        <v>11599</v>
      </c>
      <c r="F12125" t="s">
        <v>7145</v>
      </c>
      <c r="G12125" s="13">
        <v>41898</v>
      </c>
      <c r="H12125" s="13">
        <v>41968</v>
      </c>
      <c r="I12125" s="14">
        <v>0</v>
      </c>
      <c r="J12125" t="s">
        <v>259</v>
      </c>
      <c r="K12125" s="13">
        <v>41887.593958333331</v>
      </c>
      <c r="L12125">
        <f t="shared" si="1134"/>
        <v>2014</v>
      </c>
      <c r="M12125">
        <f t="shared" si="1135"/>
        <v>9</v>
      </c>
      <c r="N12125">
        <f t="shared" si="1136"/>
        <v>16</v>
      </c>
      <c r="O12125">
        <f t="shared" si="1137"/>
        <v>0</v>
      </c>
      <c r="P12125">
        <f t="shared" si="1138"/>
        <v>0</v>
      </c>
      <c r="Q12125">
        <f t="shared" si="1139"/>
        <v>1</v>
      </c>
    </row>
    <row r="12126" spans="1:17">
      <c r="A12126" s="12" t="s">
        <v>7155</v>
      </c>
      <c r="B12126" t="s">
        <v>736</v>
      </c>
      <c r="C12126" t="s">
        <v>458</v>
      </c>
      <c r="D12126" t="s">
        <v>20389</v>
      </c>
      <c r="E12126" t="s">
        <v>11599</v>
      </c>
      <c r="F12126" t="s">
        <v>7145</v>
      </c>
      <c r="G12126" s="13">
        <v>41897</v>
      </c>
      <c r="H12126" s="13">
        <v>41969</v>
      </c>
      <c r="I12126" s="14">
        <v>0</v>
      </c>
      <c r="J12126" t="s">
        <v>259</v>
      </c>
      <c r="K12126" s="13">
        <v>41887.5940625</v>
      </c>
      <c r="L12126">
        <f t="shared" si="1134"/>
        <v>2014</v>
      </c>
      <c r="M12126">
        <f t="shared" si="1135"/>
        <v>9</v>
      </c>
      <c r="N12126">
        <f t="shared" si="1136"/>
        <v>15</v>
      </c>
      <c r="O12126">
        <f t="shared" si="1137"/>
        <v>0</v>
      </c>
      <c r="P12126">
        <f t="shared" si="1138"/>
        <v>0</v>
      </c>
      <c r="Q12126">
        <f t="shared" si="1139"/>
        <v>1</v>
      </c>
    </row>
    <row r="12127" spans="1:17">
      <c r="A12127" s="12" t="s">
        <v>7157</v>
      </c>
      <c r="B12127" t="s">
        <v>736</v>
      </c>
      <c r="C12127" t="s">
        <v>458</v>
      </c>
      <c r="D12127" t="s">
        <v>20390</v>
      </c>
      <c r="E12127" t="s">
        <v>11599</v>
      </c>
      <c r="F12127" t="s">
        <v>7145</v>
      </c>
      <c r="G12127" s="13">
        <v>41897</v>
      </c>
      <c r="H12127" s="13">
        <v>41969</v>
      </c>
      <c r="I12127" s="14">
        <v>0</v>
      </c>
      <c r="J12127" t="s">
        <v>259</v>
      </c>
      <c r="K12127" s="13">
        <v>41887.594166666669</v>
      </c>
      <c r="L12127">
        <f t="shared" si="1134"/>
        <v>2014</v>
      </c>
      <c r="M12127">
        <f t="shared" si="1135"/>
        <v>9</v>
      </c>
      <c r="N12127">
        <f t="shared" si="1136"/>
        <v>15</v>
      </c>
      <c r="O12127">
        <f t="shared" si="1137"/>
        <v>0</v>
      </c>
      <c r="P12127">
        <f t="shared" si="1138"/>
        <v>0</v>
      </c>
      <c r="Q12127">
        <f t="shared" si="1139"/>
        <v>1</v>
      </c>
    </row>
    <row r="12128" spans="1:17">
      <c r="A12128" s="12" t="s">
        <v>7159</v>
      </c>
      <c r="B12128" t="s">
        <v>736</v>
      </c>
      <c r="C12128" t="s">
        <v>458</v>
      </c>
      <c r="D12128" t="s">
        <v>20391</v>
      </c>
      <c r="E12128" t="s">
        <v>11599</v>
      </c>
      <c r="F12128" t="s">
        <v>7145</v>
      </c>
      <c r="G12128" s="13">
        <v>41898</v>
      </c>
      <c r="H12128" s="13">
        <v>41968</v>
      </c>
      <c r="I12128" s="14">
        <v>0</v>
      </c>
      <c r="J12128" t="s">
        <v>259</v>
      </c>
      <c r="K12128" s="13">
        <v>41887.594270833331</v>
      </c>
      <c r="L12128">
        <f t="shared" si="1134"/>
        <v>2014</v>
      </c>
      <c r="M12128">
        <f t="shared" si="1135"/>
        <v>9</v>
      </c>
      <c r="N12128">
        <f t="shared" si="1136"/>
        <v>16</v>
      </c>
      <c r="O12128">
        <f t="shared" si="1137"/>
        <v>0</v>
      </c>
      <c r="P12128">
        <f t="shared" si="1138"/>
        <v>0</v>
      </c>
      <c r="Q12128">
        <f t="shared" si="1139"/>
        <v>1</v>
      </c>
    </row>
    <row r="12129" spans="1:17">
      <c r="A12129" s="12" t="s">
        <v>7161</v>
      </c>
      <c r="B12129" t="s">
        <v>736</v>
      </c>
      <c r="C12129" t="s">
        <v>458</v>
      </c>
      <c r="D12129" t="s">
        <v>20392</v>
      </c>
      <c r="E12129" t="s">
        <v>11599</v>
      </c>
      <c r="F12129" t="s">
        <v>7145</v>
      </c>
      <c r="G12129" s="13">
        <v>41897</v>
      </c>
      <c r="H12129" s="13">
        <v>41969</v>
      </c>
      <c r="I12129" s="14">
        <v>0</v>
      </c>
      <c r="J12129" t="s">
        <v>259</v>
      </c>
      <c r="K12129" s="13">
        <v>41887.594375000001</v>
      </c>
      <c r="L12129">
        <f t="shared" si="1134"/>
        <v>2014</v>
      </c>
      <c r="M12129">
        <f t="shared" si="1135"/>
        <v>9</v>
      </c>
      <c r="N12129">
        <f t="shared" si="1136"/>
        <v>15</v>
      </c>
      <c r="O12129">
        <f t="shared" si="1137"/>
        <v>0</v>
      </c>
      <c r="P12129">
        <f t="shared" si="1138"/>
        <v>0</v>
      </c>
      <c r="Q12129">
        <f t="shared" si="1139"/>
        <v>1</v>
      </c>
    </row>
    <row r="12130" spans="1:17">
      <c r="A12130" s="12" t="s">
        <v>7163</v>
      </c>
      <c r="B12130" t="s">
        <v>736</v>
      </c>
      <c r="C12130" t="s">
        <v>458</v>
      </c>
      <c r="D12130" t="s">
        <v>20393</v>
      </c>
      <c r="E12130" t="s">
        <v>11599</v>
      </c>
      <c r="F12130" t="s">
        <v>7145</v>
      </c>
      <c r="G12130" s="13">
        <v>41897</v>
      </c>
      <c r="H12130" s="13">
        <v>41969</v>
      </c>
      <c r="I12130" s="14">
        <v>0</v>
      </c>
      <c r="J12130" t="s">
        <v>259</v>
      </c>
      <c r="K12130" s="13">
        <v>41887.594490740739</v>
      </c>
      <c r="L12130">
        <f t="shared" si="1134"/>
        <v>2014</v>
      </c>
      <c r="M12130">
        <f t="shared" si="1135"/>
        <v>9</v>
      </c>
      <c r="N12130">
        <f t="shared" si="1136"/>
        <v>15</v>
      </c>
      <c r="O12130">
        <f t="shared" si="1137"/>
        <v>0</v>
      </c>
      <c r="P12130">
        <f t="shared" si="1138"/>
        <v>0</v>
      </c>
      <c r="Q12130">
        <f t="shared" si="1139"/>
        <v>1</v>
      </c>
    </row>
    <row r="12131" spans="1:17">
      <c r="A12131" s="12" t="s">
        <v>7165</v>
      </c>
      <c r="B12131" t="s">
        <v>736</v>
      </c>
      <c r="C12131" t="s">
        <v>458</v>
      </c>
      <c r="D12131" t="s">
        <v>20394</v>
      </c>
      <c r="E12131" t="s">
        <v>11599</v>
      </c>
      <c r="F12131" t="s">
        <v>7145</v>
      </c>
      <c r="G12131" s="13">
        <v>41898</v>
      </c>
      <c r="H12131" s="13">
        <v>41963</v>
      </c>
      <c r="I12131" s="14">
        <v>0</v>
      </c>
      <c r="J12131" t="s">
        <v>259</v>
      </c>
      <c r="K12131" s="13">
        <v>41887.594571759262</v>
      </c>
      <c r="L12131">
        <f t="shared" si="1134"/>
        <v>2014</v>
      </c>
      <c r="M12131">
        <f t="shared" si="1135"/>
        <v>9</v>
      </c>
      <c r="N12131">
        <f t="shared" si="1136"/>
        <v>16</v>
      </c>
      <c r="O12131">
        <f t="shared" si="1137"/>
        <v>0</v>
      </c>
      <c r="P12131">
        <f t="shared" si="1138"/>
        <v>0</v>
      </c>
      <c r="Q12131">
        <f t="shared" si="1139"/>
        <v>1</v>
      </c>
    </row>
    <row r="12132" spans="1:17">
      <c r="A12132" s="12" t="s">
        <v>7167</v>
      </c>
      <c r="B12132" t="s">
        <v>736</v>
      </c>
      <c r="C12132" t="s">
        <v>458</v>
      </c>
      <c r="D12132" t="s">
        <v>20395</v>
      </c>
      <c r="E12132" t="s">
        <v>11599</v>
      </c>
      <c r="F12132" t="s">
        <v>7145</v>
      </c>
      <c r="G12132" s="13">
        <v>41897</v>
      </c>
      <c r="H12132" s="13">
        <v>41969</v>
      </c>
      <c r="I12132" s="14">
        <v>0</v>
      </c>
      <c r="J12132" t="s">
        <v>259</v>
      </c>
      <c r="K12132" s="13">
        <v>41887.594641203701</v>
      </c>
      <c r="L12132">
        <f t="shared" si="1134"/>
        <v>2014</v>
      </c>
      <c r="M12132">
        <f t="shared" si="1135"/>
        <v>9</v>
      </c>
      <c r="N12132">
        <f t="shared" si="1136"/>
        <v>15</v>
      </c>
      <c r="O12132">
        <f t="shared" si="1137"/>
        <v>0</v>
      </c>
      <c r="P12132">
        <f t="shared" si="1138"/>
        <v>0</v>
      </c>
      <c r="Q12132">
        <f t="shared" si="1139"/>
        <v>1</v>
      </c>
    </row>
    <row r="12133" spans="1:17">
      <c r="A12133" s="12" t="s">
        <v>20396</v>
      </c>
      <c r="B12133" t="s">
        <v>750</v>
      </c>
      <c r="C12133" t="s">
        <v>458</v>
      </c>
      <c r="D12133" t="s">
        <v>20397</v>
      </c>
      <c r="E12133" t="s">
        <v>11599</v>
      </c>
      <c r="F12133" t="s">
        <v>7145</v>
      </c>
      <c r="G12133" s="13">
        <v>41898</v>
      </c>
      <c r="H12133" s="13">
        <v>41968</v>
      </c>
      <c r="I12133" s="14">
        <v>0</v>
      </c>
      <c r="J12133" t="s">
        <v>259</v>
      </c>
      <c r="K12133" s="13">
        <v>41899.419930555552</v>
      </c>
      <c r="L12133">
        <f t="shared" si="1134"/>
        <v>2014</v>
      </c>
      <c r="M12133">
        <f t="shared" si="1135"/>
        <v>9</v>
      </c>
      <c r="N12133">
        <f t="shared" si="1136"/>
        <v>16</v>
      </c>
      <c r="O12133" t="e">
        <f t="shared" si="1137"/>
        <v>#NUM!</v>
      </c>
      <c r="P12133" t="e">
        <f t="shared" si="1138"/>
        <v>#NUM!</v>
      </c>
      <c r="Q12133">
        <f t="shared" si="1139"/>
        <v>1</v>
      </c>
    </row>
    <row r="12134" spans="1:17">
      <c r="A12134" s="12" t="s">
        <v>7178</v>
      </c>
      <c r="B12134" t="s">
        <v>736</v>
      </c>
      <c r="C12134" t="s">
        <v>458</v>
      </c>
      <c r="D12134" t="s">
        <v>20398</v>
      </c>
      <c r="E12134" t="s">
        <v>11599</v>
      </c>
      <c r="F12134" t="s">
        <v>7177</v>
      </c>
      <c r="G12134" s="13">
        <v>41897</v>
      </c>
      <c r="H12134" s="13">
        <v>41969</v>
      </c>
      <c r="I12134" s="14">
        <v>0</v>
      </c>
      <c r="J12134" t="s">
        <v>259</v>
      </c>
      <c r="K12134" s="13">
        <v>41887.59474537037</v>
      </c>
      <c r="L12134">
        <f t="shared" si="1134"/>
        <v>2014</v>
      </c>
      <c r="M12134">
        <f t="shared" si="1135"/>
        <v>9</v>
      </c>
      <c r="N12134">
        <f t="shared" si="1136"/>
        <v>15</v>
      </c>
      <c r="O12134">
        <f t="shared" si="1137"/>
        <v>0</v>
      </c>
      <c r="P12134">
        <f t="shared" si="1138"/>
        <v>0</v>
      </c>
      <c r="Q12134">
        <f t="shared" si="1139"/>
        <v>1</v>
      </c>
    </row>
    <row r="12135" spans="1:17">
      <c r="A12135" s="12" t="s">
        <v>7178</v>
      </c>
      <c r="B12135" t="s">
        <v>736</v>
      </c>
      <c r="C12135" t="s">
        <v>458</v>
      </c>
      <c r="D12135" t="s">
        <v>7179</v>
      </c>
      <c r="E12135" t="s">
        <v>11599</v>
      </c>
      <c r="F12135" t="s">
        <v>7177</v>
      </c>
      <c r="G12135" s="13">
        <v>42093</v>
      </c>
      <c r="H12135" s="13">
        <v>42165</v>
      </c>
      <c r="I12135" s="14">
        <v>0</v>
      </c>
      <c r="J12135" t="s">
        <v>259</v>
      </c>
      <c r="K12135" s="13">
        <v>42072.512002314812</v>
      </c>
      <c r="L12135">
        <f t="shared" si="1134"/>
        <v>2015</v>
      </c>
      <c r="M12135">
        <f t="shared" si="1135"/>
        <v>3</v>
      </c>
      <c r="N12135">
        <f t="shared" si="1136"/>
        <v>30</v>
      </c>
      <c r="O12135">
        <f t="shared" si="1137"/>
        <v>0</v>
      </c>
      <c r="P12135">
        <f t="shared" si="1138"/>
        <v>0</v>
      </c>
      <c r="Q12135">
        <f t="shared" si="1139"/>
        <v>1</v>
      </c>
    </row>
    <row r="12136" spans="1:17">
      <c r="A12136" s="12" t="s">
        <v>7184</v>
      </c>
      <c r="B12136" t="s">
        <v>736</v>
      </c>
      <c r="C12136" t="s">
        <v>458</v>
      </c>
      <c r="D12136" t="s">
        <v>20399</v>
      </c>
      <c r="E12136" t="s">
        <v>11599</v>
      </c>
      <c r="F12136" t="s">
        <v>7177</v>
      </c>
      <c r="G12136" s="13">
        <v>41731</v>
      </c>
      <c r="H12136" s="13">
        <v>41801</v>
      </c>
      <c r="I12136" s="14">
        <v>0</v>
      </c>
      <c r="J12136" t="s">
        <v>259</v>
      </c>
      <c r="K12136" s="13">
        <v>41675.652766203704</v>
      </c>
      <c r="L12136">
        <f t="shared" si="1134"/>
        <v>2014</v>
      </c>
      <c r="M12136">
        <f t="shared" si="1135"/>
        <v>4</v>
      </c>
      <c r="N12136">
        <f t="shared" si="1136"/>
        <v>2</v>
      </c>
      <c r="O12136">
        <f t="shared" si="1137"/>
        <v>0</v>
      </c>
      <c r="P12136">
        <f t="shared" si="1138"/>
        <v>1</v>
      </c>
      <c r="Q12136">
        <f t="shared" si="1139"/>
        <v>1</v>
      </c>
    </row>
    <row r="12137" spans="1:17">
      <c r="A12137" s="12" t="s">
        <v>7184</v>
      </c>
      <c r="B12137" t="s">
        <v>736</v>
      </c>
      <c r="C12137" t="s">
        <v>458</v>
      </c>
      <c r="D12137" t="s">
        <v>20400</v>
      </c>
      <c r="E12137" t="s">
        <v>11599</v>
      </c>
      <c r="F12137" t="s">
        <v>7177</v>
      </c>
      <c r="G12137" s="13">
        <v>41897</v>
      </c>
      <c r="H12137" s="13">
        <v>41969</v>
      </c>
      <c r="I12137" s="14">
        <v>0</v>
      </c>
      <c r="J12137" t="s">
        <v>259</v>
      </c>
      <c r="K12137" s="13">
        <v>41887.594861111109</v>
      </c>
      <c r="L12137">
        <f t="shared" si="1134"/>
        <v>2014</v>
      </c>
      <c r="M12137">
        <f t="shared" si="1135"/>
        <v>9</v>
      </c>
      <c r="N12137">
        <f t="shared" si="1136"/>
        <v>15</v>
      </c>
      <c r="O12137">
        <f t="shared" si="1137"/>
        <v>0</v>
      </c>
      <c r="P12137">
        <f t="shared" si="1138"/>
        <v>0</v>
      </c>
      <c r="Q12137">
        <f t="shared" si="1139"/>
        <v>1</v>
      </c>
    </row>
    <row r="12138" spans="1:17">
      <c r="A12138" s="12" t="s">
        <v>7184</v>
      </c>
      <c r="B12138" t="s">
        <v>736</v>
      </c>
      <c r="C12138" t="s">
        <v>458</v>
      </c>
      <c r="D12138" t="s">
        <v>20401</v>
      </c>
      <c r="E12138" t="s">
        <v>11599</v>
      </c>
      <c r="F12138" t="s">
        <v>7177</v>
      </c>
      <c r="G12138" s="13">
        <v>42009</v>
      </c>
      <c r="H12138" s="13">
        <v>42081</v>
      </c>
      <c r="I12138" s="14">
        <v>0</v>
      </c>
      <c r="J12138" t="s">
        <v>259</v>
      </c>
      <c r="K12138" s="13">
        <v>41946.82671296296</v>
      </c>
      <c r="L12138">
        <f t="shared" si="1134"/>
        <v>2015</v>
      </c>
      <c r="M12138">
        <f t="shared" si="1135"/>
        <v>1</v>
      </c>
      <c r="N12138">
        <f t="shared" si="1136"/>
        <v>5</v>
      </c>
      <c r="O12138">
        <f t="shared" si="1137"/>
        <v>0</v>
      </c>
      <c r="P12138">
        <f t="shared" si="1138"/>
        <v>2</v>
      </c>
      <c r="Q12138">
        <f t="shared" si="1139"/>
        <v>1</v>
      </c>
    </row>
    <row r="12139" spans="1:17">
      <c r="A12139" s="12" t="s">
        <v>7184</v>
      </c>
      <c r="B12139" t="s">
        <v>736</v>
      </c>
      <c r="C12139" t="s">
        <v>458</v>
      </c>
      <c r="D12139" t="s">
        <v>7185</v>
      </c>
      <c r="E12139" t="s">
        <v>11599</v>
      </c>
      <c r="F12139" t="s">
        <v>7177</v>
      </c>
      <c r="G12139" s="13">
        <v>42094</v>
      </c>
      <c r="H12139" s="13">
        <v>42166</v>
      </c>
      <c r="I12139" s="14">
        <v>0</v>
      </c>
      <c r="J12139" t="s">
        <v>259</v>
      </c>
      <c r="K12139" s="13">
        <v>42072.514444444445</v>
      </c>
      <c r="L12139">
        <f t="shared" si="1134"/>
        <v>2015</v>
      </c>
      <c r="M12139">
        <f t="shared" si="1135"/>
        <v>3</v>
      </c>
      <c r="N12139">
        <f t="shared" si="1136"/>
        <v>31</v>
      </c>
      <c r="O12139">
        <f t="shared" si="1137"/>
        <v>0</v>
      </c>
      <c r="P12139">
        <f t="shared" si="1138"/>
        <v>0</v>
      </c>
      <c r="Q12139">
        <f t="shared" si="1139"/>
        <v>1</v>
      </c>
    </row>
    <row r="12140" spans="1:17">
      <c r="A12140" s="12" t="s">
        <v>7188</v>
      </c>
      <c r="B12140" t="s">
        <v>736</v>
      </c>
      <c r="C12140" t="s">
        <v>458</v>
      </c>
      <c r="D12140" t="s">
        <v>20402</v>
      </c>
      <c r="E12140" t="s">
        <v>11599</v>
      </c>
      <c r="F12140" t="s">
        <v>7177</v>
      </c>
      <c r="G12140" s="13">
        <v>41730</v>
      </c>
      <c r="H12140" s="13">
        <v>41802</v>
      </c>
      <c r="I12140" s="14">
        <v>0</v>
      </c>
      <c r="J12140" t="s">
        <v>259</v>
      </c>
      <c r="K12140" s="13">
        <v>41675.652870370373</v>
      </c>
      <c r="L12140">
        <f t="shared" si="1134"/>
        <v>2014</v>
      </c>
      <c r="M12140">
        <f t="shared" si="1135"/>
        <v>4</v>
      </c>
      <c r="N12140">
        <f t="shared" si="1136"/>
        <v>1</v>
      </c>
      <c r="O12140">
        <f t="shared" si="1137"/>
        <v>0</v>
      </c>
      <c r="P12140">
        <f t="shared" si="1138"/>
        <v>1</v>
      </c>
      <c r="Q12140">
        <f t="shared" si="1139"/>
        <v>1</v>
      </c>
    </row>
    <row r="12141" spans="1:17">
      <c r="A12141" s="12" t="s">
        <v>7188</v>
      </c>
      <c r="B12141" t="s">
        <v>736</v>
      </c>
      <c r="C12141" t="s">
        <v>458</v>
      </c>
      <c r="D12141" t="s">
        <v>20403</v>
      </c>
      <c r="E12141" t="s">
        <v>11599</v>
      </c>
      <c r="F12141" t="s">
        <v>7177</v>
      </c>
      <c r="G12141" s="13">
        <v>41898</v>
      </c>
      <c r="H12141" s="13">
        <v>41963</v>
      </c>
      <c r="I12141" s="14">
        <v>0</v>
      </c>
      <c r="J12141" t="s">
        <v>259</v>
      </c>
      <c r="K12141" s="13">
        <v>41887.594942129632</v>
      </c>
      <c r="L12141">
        <f t="shared" si="1134"/>
        <v>2014</v>
      </c>
      <c r="M12141">
        <f t="shared" si="1135"/>
        <v>9</v>
      </c>
      <c r="N12141">
        <f t="shared" si="1136"/>
        <v>16</v>
      </c>
      <c r="O12141">
        <f t="shared" si="1137"/>
        <v>0</v>
      </c>
      <c r="P12141">
        <f t="shared" si="1138"/>
        <v>0</v>
      </c>
      <c r="Q12141">
        <f t="shared" si="1139"/>
        <v>1</v>
      </c>
    </row>
    <row r="12142" spans="1:17">
      <c r="A12142" s="12" t="s">
        <v>7188</v>
      </c>
      <c r="B12142" t="s">
        <v>736</v>
      </c>
      <c r="C12142" t="s">
        <v>458</v>
      </c>
      <c r="D12142" t="s">
        <v>20404</v>
      </c>
      <c r="E12142" t="s">
        <v>11599</v>
      </c>
      <c r="F12142" t="s">
        <v>7177</v>
      </c>
      <c r="G12142" s="13">
        <v>42010</v>
      </c>
      <c r="H12142" s="13">
        <v>42082</v>
      </c>
      <c r="I12142" s="14">
        <v>0</v>
      </c>
      <c r="J12142" t="s">
        <v>259</v>
      </c>
      <c r="K12142" s="13">
        <v>41946.826828703706</v>
      </c>
      <c r="L12142">
        <f t="shared" si="1134"/>
        <v>2015</v>
      </c>
      <c r="M12142">
        <f t="shared" si="1135"/>
        <v>1</v>
      </c>
      <c r="N12142">
        <f t="shared" si="1136"/>
        <v>6</v>
      </c>
      <c r="O12142">
        <f t="shared" si="1137"/>
        <v>0</v>
      </c>
      <c r="P12142">
        <f t="shared" si="1138"/>
        <v>2</v>
      </c>
      <c r="Q12142">
        <f t="shared" si="1139"/>
        <v>1</v>
      </c>
    </row>
    <row r="12143" spans="1:17">
      <c r="A12143" s="12" t="s">
        <v>7192</v>
      </c>
      <c r="B12143" t="s">
        <v>736</v>
      </c>
      <c r="C12143" t="s">
        <v>458</v>
      </c>
      <c r="D12143" t="s">
        <v>20405</v>
      </c>
      <c r="E12143" t="s">
        <v>11599</v>
      </c>
      <c r="F12143" t="s">
        <v>7177</v>
      </c>
      <c r="G12143" s="13">
        <v>41898</v>
      </c>
      <c r="H12143" s="13">
        <v>41968</v>
      </c>
      <c r="I12143" s="14">
        <v>0</v>
      </c>
      <c r="J12143" t="s">
        <v>259</v>
      </c>
      <c r="K12143" s="13">
        <v>41887.595023148147</v>
      </c>
      <c r="L12143">
        <f t="shared" si="1134"/>
        <v>2014</v>
      </c>
      <c r="M12143">
        <f t="shared" si="1135"/>
        <v>9</v>
      </c>
      <c r="N12143">
        <f t="shared" si="1136"/>
        <v>16</v>
      </c>
      <c r="O12143">
        <f t="shared" si="1137"/>
        <v>0</v>
      </c>
      <c r="P12143">
        <f t="shared" si="1138"/>
        <v>0</v>
      </c>
      <c r="Q12143">
        <f t="shared" si="1139"/>
        <v>1</v>
      </c>
    </row>
    <row r="12144" spans="1:17">
      <c r="A12144" s="12" t="s">
        <v>7192</v>
      </c>
      <c r="B12144" t="s">
        <v>736</v>
      </c>
      <c r="C12144" t="s">
        <v>458</v>
      </c>
      <c r="D12144" t="s">
        <v>20406</v>
      </c>
      <c r="E12144" t="s">
        <v>11599</v>
      </c>
      <c r="F12144" t="s">
        <v>7177</v>
      </c>
      <c r="G12144" s="13">
        <v>42009</v>
      </c>
      <c r="H12144" s="13">
        <v>42083</v>
      </c>
      <c r="I12144" s="14">
        <v>0</v>
      </c>
      <c r="J12144" t="s">
        <v>259</v>
      </c>
      <c r="K12144" s="13">
        <v>41946.826932870368</v>
      </c>
      <c r="L12144">
        <f t="shared" si="1134"/>
        <v>2015</v>
      </c>
      <c r="M12144">
        <f t="shared" si="1135"/>
        <v>1</v>
      </c>
      <c r="N12144">
        <f t="shared" si="1136"/>
        <v>5</v>
      </c>
      <c r="O12144">
        <f t="shared" si="1137"/>
        <v>0</v>
      </c>
      <c r="P12144">
        <f t="shared" si="1138"/>
        <v>2</v>
      </c>
      <c r="Q12144">
        <f t="shared" si="1139"/>
        <v>1</v>
      </c>
    </row>
    <row r="12145" spans="1:17">
      <c r="A12145" s="12" t="s">
        <v>7195</v>
      </c>
      <c r="B12145" t="s">
        <v>736</v>
      </c>
      <c r="C12145" t="s">
        <v>458</v>
      </c>
      <c r="D12145" t="s">
        <v>20407</v>
      </c>
      <c r="E12145" t="s">
        <v>11599</v>
      </c>
      <c r="F12145" t="s">
        <v>7177</v>
      </c>
      <c r="G12145" s="13">
        <v>41897</v>
      </c>
      <c r="H12145" s="13">
        <v>41969</v>
      </c>
      <c r="I12145" s="14">
        <v>0</v>
      </c>
      <c r="J12145" t="s">
        <v>259</v>
      </c>
      <c r="K12145" s="13">
        <v>41887.595092592594</v>
      </c>
      <c r="L12145">
        <f t="shared" si="1134"/>
        <v>2014</v>
      </c>
      <c r="M12145">
        <f t="shared" si="1135"/>
        <v>9</v>
      </c>
      <c r="N12145">
        <f t="shared" si="1136"/>
        <v>15</v>
      </c>
      <c r="O12145">
        <f t="shared" si="1137"/>
        <v>0</v>
      </c>
      <c r="P12145">
        <f t="shared" si="1138"/>
        <v>0</v>
      </c>
      <c r="Q12145">
        <f t="shared" si="1139"/>
        <v>1</v>
      </c>
    </row>
    <row r="12146" spans="1:17">
      <c r="A12146" s="12" t="s">
        <v>7195</v>
      </c>
      <c r="B12146" t="s">
        <v>736</v>
      </c>
      <c r="C12146" t="s">
        <v>458</v>
      </c>
      <c r="D12146" t="s">
        <v>20408</v>
      </c>
      <c r="E12146" t="s">
        <v>11599</v>
      </c>
      <c r="F12146" t="s">
        <v>7177</v>
      </c>
      <c r="G12146" s="13">
        <v>42009</v>
      </c>
      <c r="H12146" s="13">
        <v>42081</v>
      </c>
      <c r="I12146" s="14">
        <v>0</v>
      </c>
      <c r="J12146" t="s">
        <v>259</v>
      </c>
      <c r="K12146" s="13">
        <v>41946.827060185184</v>
      </c>
      <c r="L12146">
        <f t="shared" si="1134"/>
        <v>2015</v>
      </c>
      <c r="M12146">
        <f t="shared" si="1135"/>
        <v>1</v>
      </c>
      <c r="N12146">
        <f t="shared" si="1136"/>
        <v>5</v>
      </c>
      <c r="O12146">
        <f t="shared" si="1137"/>
        <v>0</v>
      </c>
      <c r="P12146">
        <f t="shared" si="1138"/>
        <v>2</v>
      </c>
      <c r="Q12146">
        <f t="shared" si="1139"/>
        <v>1</v>
      </c>
    </row>
    <row r="12147" spans="1:17">
      <c r="A12147" s="12" t="s">
        <v>7198</v>
      </c>
      <c r="B12147" t="s">
        <v>736</v>
      </c>
      <c r="C12147" t="s">
        <v>458</v>
      </c>
      <c r="D12147" t="s">
        <v>20409</v>
      </c>
      <c r="E12147" t="s">
        <v>11599</v>
      </c>
      <c r="F12147" t="s">
        <v>7177</v>
      </c>
      <c r="G12147" s="13">
        <v>41897</v>
      </c>
      <c r="H12147" s="13">
        <v>41969</v>
      </c>
      <c r="I12147" s="14">
        <v>0</v>
      </c>
      <c r="J12147" t="s">
        <v>259</v>
      </c>
      <c r="K12147" s="13">
        <v>41887.59516203704</v>
      </c>
      <c r="L12147">
        <f t="shared" si="1134"/>
        <v>2014</v>
      </c>
      <c r="M12147">
        <f t="shared" si="1135"/>
        <v>9</v>
      </c>
      <c r="N12147">
        <f t="shared" si="1136"/>
        <v>15</v>
      </c>
      <c r="O12147">
        <f t="shared" si="1137"/>
        <v>0</v>
      </c>
      <c r="P12147">
        <f t="shared" si="1138"/>
        <v>0</v>
      </c>
      <c r="Q12147">
        <f t="shared" si="1139"/>
        <v>1</v>
      </c>
    </row>
    <row r="12148" spans="1:17">
      <c r="A12148" s="12" t="s">
        <v>7198</v>
      </c>
      <c r="B12148" t="s">
        <v>736</v>
      </c>
      <c r="C12148" t="s">
        <v>458</v>
      </c>
      <c r="D12148" t="s">
        <v>20410</v>
      </c>
      <c r="E12148" t="s">
        <v>11599</v>
      </c>
      <c r="F12148" t="s">
        <v>7177</v>
      </c>
      <c r="G12148" s="13">
        <v>42010</v>
      </c>
      <c r="H12148" s="13">
        <v>42082</v>
      </c>
      <c r="I12148" s="14">
        <v>0</v>
      </c>
      <c r="J12148" t="s">
        <v>259</v>
      </c>
      <c r="K12148" s="13">
        <v>41946.827187499999</v>
      </c>
      <c r="L12148">
        <f t="shared" si="1134"/>
        <v>2015</v>
      </c>
      <c r="M12148">
        <f t="shared" si="1135"/>
        <v>1</v>
      </c>
      <c r="N12148">
        <f t="shared" si="1136"/>
        <v>6</v>
      </c>
      <c r="O12148">
        <f t="shared" si="1137"/>
        <v>0</v>
      </c>
      <c r="P12148">
        <f t="shared" si="1138"/>
        <v>2</v>
      </c>
      <c r="Q12148">
        <f t="shared" si="1139"/>
        <v>1</v>
      </c>
    </row>
    <row r="12149" spans="1:17">
      <c r="A12149" s="12" t="s">
        <v>7201</v>
      </c>
      <c r="B12149" t="s">
        <v>736</v>
      </c>
      <c r="C12149" t="s">
        <v>458</v>
      </c>
      <c r="D12149" t="s">
        <v>20411</v>
      </c>
      <c r="E12149" t="s">
        <v>11599</v>
      </c>
      <c r="F12149" t="s">
        <v>7177</v>
      </c>
      <c r="G12149" s="13">
        <v>41897</v>
      </c>
      <c r="H12149" s="13">
        <v>41969</v>
      </c>
      <c r="I12149" s="14">
        <v>0</v>
      </c>
      <c r="J12149" t="s">
        <v>259</v>
      </c>
      <c r="K12149" s="13">
        <v>41887.595266203702</v>
      </c>
      <c r="L12149">
        <f t="shared" si="1134"/>
        <v>2014</v>
      </c>
      <c r="M12149">
        <f t="shared" si="1135"/>
        <v>9</v>
      </c>
      <c r="N12149">
        <f t="shared" si="1136"/>
        <v>15</v>
      </c>
      <c r="O12149">
        <f t="shared" si="1137"/>
        <v>0</v>
      </c>
      <c r="P12149">
        <f t="shared" si="1138"/>
        <v>0</v>
      </c>
      <c r="Q12149">
        <f t="shared" si="1139"/>
        <v>1</v>
      </c>
    </row>
    <row r="12150" spans="1:17">
      <c r="A12150" s="12" t="s">
        <v>7201</v>
      </c>
      <c r="B12150" t="s">
        <v>736</v>
      </c>
      <c r="C12150" t="s">
        <v>458</v>
      </c>
      <c r="D12150" t="s">
        <v>20412</v>
      </c>
      <c r="E12150" t="s">
        <v>11599</v>
      </c>
      <c r="F12150" t="s">
        <v>7177</v>
      </c>
      <c r="G12150" s="13">
        <v>42009</v>
      </c>
      <c r="H12150" s="13">
        <v>42083</v>
      </c>
      <c r="I12150" s="14">
        <v>0</v>
      </c>
      <c r="J12150" t="s">
        <v>259</v>
      </c>
      <c r="K12150" s="13">
        <v>41946.827303240738</v>
      </c>
      <c r="L12150">
        <f t="shared" si="1134"/>
        <v>2015</v>
      </c>
      <c r="M12150">
        <f t="shared" si="1135"/>
        <v>1</v>
      </c>
      <c r="N12150">
        <f t="shared" si="1136"/>
        <v>5</v>
      </c>
      <c r="O12150">
        <f t="shared" si="1137"/>
        <v>0</v>
      </c>
      <c r="P12150">
        <f t="shared" si="1138"/>
        <v>2</v>
      </c>
      <c r="Q12150">
        <f t="shared" si="1139"/>
        <v>1</v>
      </c>
    </row>
    <row r="12151" spans="1:17">
      <c r="A12151" s="12" t="s">
        <v>7204</v>
      </c>
      <c r="B12151" t="s">
        <v>736</v>
      </c>
      <c r="C12151" t="s">
        <v>458</v>
      </c>
      <c r="D12151" t="s">
        <v>20413</v>
      </c>
      <c r="E12151" t="s">
        <v>11599</v>
      </c>
      <c r="F12151" t="s">
        <v>7177</v>
      </c>
      <c r="G12151" s="13">
        <v>41898</v>
      </c>
      <c r="H12151" s="13">
        <v>41968</v>
      </c>
      <c r="I12151" s="14">
        <v>0</v>
      </c>
      <c r="J12151" t="s">
        <v>259</v>
      </c>
      <c r="K12151" s="13">
        <v>41887.596250000002</v>
      </c>
      <c r="L12151">
        <f t="shared" si="1134"/>
        <v>2014</v>
      </c>
      <c r="M12151">
        <f t="shared" si="1135"/>
        <v>9</v>
      </c>
      <c r="N12151">
        <f t="shared" si="1136"/>
        <v>16</v>
      </c>
      <c r="O12151">
        <f t="shared" si="1137"/>
        <v>0</v>
      </c>
      <c r="P12151">
        <f t="shared" si="1138"/>
        <v>0</v>
      </c>
      <c r="Q12151">
        <f t="shared" si="1139"/>
        <v>1</v>
      </c>
    </row>
    <row r="12152" spans="1:17">
      <c r="A12152" s="12" t="s">
        <v>7204</v>
      </c>
      <c r="B12152" t="s">
        <v>736</v>
      </c>
      <c r="C12152" t="s">
        <v>458</v>
      </c>
      <c r="D12152" t="s">
        <v>20414</v>
      </c>
      <c r="E12152" t="s">
        <v>11599</v>
      </c>
      <c r="F12152" t="s">
        <v>7177</v>
      </c>
      <c r="G12152" s="13">
        <v>42009</v>
      </c>
      <c r="H12152" s="13">
        <v>42081</v>
      </c>
      <c r="I12152" s="14">
        <v>0</v>
      </c>
      <c r="J12152" t="s">
        <v>259</v>
      </c>
      <c r="K12152" s="13">
        <v>41946.827418981484</v>
      </c>
      <c r="L12152">
        <f t="shared" si="1134"/>
        <v>2015</v>
      </c>
      <c r="M12152">
        <f t="shared" si="1135"/>
        <v>1</v>
      </c>
      <c r="N12152">
        <f t="shared" si="1136"/>
        <v>5</v>
      </c>
      <c r="O12152">
        <f t="shared" si="1137"/>
        <v>0</v>
      </c>
      <c r="P12152">
        <f t="shared" si="1138"/>
        <v>2</v>
      </c>
      <c r="Q12152">
        <f t="shared" si="1139"/>
        <v>1</v>
      </c>
    </row>
    <row r="12153" spans="1:17">
      <c r="A12153" s="12" t="s">
        <v>7207</v>
      </c>
      <c r="B12153" t="s">
        <v>736</v>
      </c>
      <c r="C12153" t="s">
        <v>458</v>
      </c>
      <c r="D12153" t="s">
        <v>20415</v>
      </c>
      <c r="E12153" t="s">
        <v>11599</v>
      </c>
      <c r="F12153" t="s">
        <v>7177</v>
      </c>
      <c r="G12153" s="13">
        <v>41897</v>
      </c>
      <c r="H12153" s="13">
        <v>41969</v>
      </c>
      <c r="I12153" s="14">
        <v>0</v>
      </c>
      <c r="J12153" t="s">
        <v>259</v>
      </c>
      <c r="K12153" s="13">
        <v>41887.596342592595</v>
      </c>
      <c r="L12153">
        <f t="shared" si="1134"/>
        <v>2014</v>
      </c>
      <c r="M12153">
        <f t="shared" si="1135"/>
        <v>9</v>
      </c>
      <c r="N12153">
        <f t="shared" si="1136"/>
        <v>15</v>
      </c>
      <c r="O12153">
        <f t="shared" si="1137"/>
        <v>0</v>
      </c>
      <c r="P12153">
        <f t="shared" si="1138"/>
        <v>0</v>
      </c>
      <c r="Q12153">
        <f t="shared" si="1139"/>
        <v>1</v>
      </c>
    </row>
    <row r="12154" spans="1:17">
      <c r="A12154" s="12" t="s">
        <v>7207</v>
      </c>
      <c r="B12154" t="s">
        <v>736</v>
      </c>
      <c r="C12154" t="s">
        <v>458</v>
      </c>
      <c r="D12154" t="s">
        <v>20416</v>
      </c>
      <c r="E12154" t="s">
        <v>11599</v>
      </c>
      <c r="F12154" t="s">
        <v>7177</v>
      </c>
      <c r="G12154" s="13">
        <v>42010</v>
      </c>
      <c r="H12154" s="13">
        <v>42082</v>
      </c>
      <c r="I12154" s="14">
        <v>0</v>
      </c>
      <c r="J12154" t="s">
        <v>259</v>
      </c>
      <c r="K12154" s="13">
        <v>41946.827534722222</v>
      </c>
      <c r="L12154">
        <f t="shared" si="1134"/>
        <v>2015</v>
      </c>
      <c r="M12154">
        <f t="shared" si="1135"/>
        <v>1</v>
      </c>
      <c r="N12154">
        <f t="shared" si="1136"/>
        <v>6</v>
      </c>
      <c r="O12154">
        <f t="shared" si="1137"/>
        <v>0</v>
      </c>
      <c r="P12154">
        <f t="shared" si="1138"/>
        <v>2</v>
      </c>
      <c r="Q12154">
        <f t="shared" si="1139"/>
        <v>1</v>
      </c>
    </row>
    <row r="12155" spans="1:17">
      <c r="A12155" s="12" t="s">
        <v>7210</v>
      </c>
      <c r="B12155" t="s">
        <v>736</v>
      </c>
      <c r="C12155" t="s">
        <v>458</v>
      </c>
      <c r="D12155" t="s">
        <v>20417</v>
      </c>
      <c r="E12155" t="s">
        <v>11599</v>
      </c>
      <c r="F12155" t="s">
        <v>7177</v>
      </c>
      <c r="G12155" s="13">
        <v>41897</v>
      </c>
      <c r="H12155" s="13">
        <v>41969</v>
      </c>
      <c r="I12155" s="14">
        <v>0</v>
      </c>
      <c r="J12155" t="s">
        <v>259</v>
      </c>
      <c r="K12155" s="13">
        <v>41887.596446759257</v>
      </c>
      <c r="L12155">
        <f t="shared" si="1134"/>
        <v>2014</v>
      </c>
      <c r="M12155">
        <f t="shared" si="1135"/>
        <v>9</v>
      </c>
      <c r="N12155">
        <f t="shared" si="1136"/>
        <v>15</v>
      </c>
      <c r="O12155">
        <f t="shared" si="1137"/>
        <v>0</v>
      </c>
      <c r="P12155">
        <f t="shared" si="1138"/>
        <v>0</v>
      </c>
      <c r="Q12155">
        <f t="shared" si="1139"/>
        <v>1</v>
      </c>
    </row>
    <row r="12156" spans="1:17">
      <c r="A12156" s="12" t="s">
        <v>7210</v>
      </c>
      <c r="B12156" t="s">
        <v>736</v>
      </c>
      <c r="C12156" t="s">
        <v>458</v>
      </c>
      <c r="D12156" t="s">
        <v>20418</v>
      </c>
      <c r="E12156" t="s">
        <v>11599</v>
      </c>
      <c r="F12156" t="s">
        <v>7177</v>
      </c>
      <c r="G12156" s="13">
        <v>42010</v>
      </c>
      <c r="H12156" s="13">
        <v>42082</v>
      </c>
      <c r="I12156" s="14">
        <v>0</v>
      </c>
      <c r="J12156" t="s">
        <v>259</v>
      </c>
      <c r="K12156" s="13">
        <v>41946.826365740744</v>
      </c>
      <c r="L12156">
        <f t="shared" si="1134"/>
        <v>2015</v>
      </c>
      <c r="M12156">
        <f t="shared" si="1135"/>
        <v>1</v>
      </c>
      <c r="N12156">
        <f t="shared" si="1136"/>
        <v>6</v>
      </c>
      <c r="O12156">
        <f t="shared" si="1137"/>
        <v>0</v>
      </c>
      <c r="P12156">
        <f t="shared" si="1138"/>
        <v>2</v>
      </c>
      <c r="Q12156">
        <f t="shared" si="1139"/>
        <v>1</v>
      </c>
    </row>
    <row r="12157" spans="1:17">
      <c r="A12157" s="12" t="s">
        <v>7213</v>
      </c>
      <c r="B12157" t="s">
        <v>736</v>
      </c>
      <c r="C12157" t="s">
        <v>458</v>
      </c>
      <c r="D12157" t="s">
        <v>20419</v>
      </c>
      <c r="E12157" t="s">
        <v>11599</v>
      </c>
      <c r="F12157" t="s">
        <v>7177</v>
      </c>
      <c r="G12157" s="13">
        <v>41898</v>
      </c>
      <c r="H12157" s="13">
        <v>41968</v>
      </c>
      <c r="I12157" s="14">
        <v>0</v>
      </c>
      <c r="J12157" t="s">
        <v>259</v>
      </c>
      <c r="K12157" s="13">
        <v>41887.596539351849</v>
      </c>
      <c r="L12157">
        <f t="shared" si="1134"/>
        <v>2014</v>
      </c>
      <c r="M12157">
        <f t="shared" si="1135"/>
        <v>9</v>
      </c>
      <c r="N12157">
        <f t="shared" si="1136"/>
        <v>16</v>
      </c>
      <c r="O12157">
        <f t="shared" si="1137"/>
        <v>0</v>
      </c>
      <c r="P12157">
        <f t="shared" si="1138"/>
        <v>0</v>
      </c>
      <c r="Q12157">
        <f t="shared" si="1139"/>
        <v>1</v>
      </c>
    </row>
    <row r="12158" spans="1:17">
      <c r="A12158" s="12" t="s">
        <v>7216</v>
      </c>
      <c r="B12158" t="s">
        <v>736</v>
      </c>
      <c r="C12158" t="s">
        <v>458</v>
      </c>
      <c r="D12158" t="s">
        <v>20420</v>
      </c>
      <c r="E12158" t="s">
        <v>11599</v>
      </c>
      <c r="F12158" t="s">
        <v>7177</v>
      </c>
      <c r="G12158" s="13">
        <v>41897</v>
      </c>
      <c r="H12158" s="13">
        <v>41969</v>
      </c>
      <c r="I12158" s="14">
        <v>0</v>
      </c>
      <c r="J12158" t="s">
        <v>259</v>
      </c>
      <c r="K12158" s="13">
        <v>41887.596631944441</v>
      </c>
      <c r="L12158">
        <f t="shared" si="1134"/>
        <v>2014</v>
      </c>
      <c r="M12158">
        <f t="shared" si="1135"/>
        <v>9</v>
      </c>
      <c r="N12158">
        <f t="shared" si="1136"/>
        <v>15</v>
      </c>
      <c r="O12158">
        <f t="shared" si="1137"/>
        <v>0</v>
      </c>
      <c r="P12158">
        <f t="shared" si="1138"/>
        <v>0</v>
      </c>
      <c r="Q12158">
        <f t="shared" si="1139"/>
        <v>1</v>
      </c>
    </row>
    <row r="12159" spans="1:17">
      <c r="A12159" s="12" t="s">
        <v>7219</v>
      </c>
      <c r="B12159" t="s">
        <v>736</v>
      </c>
      <c r="C12159" t="s">
        <v>458</v>
      </c>
      <c r="D12159" t="s">
        <v>20421</v>
      </c>
      <c r="E12159" t="s">
        <v>11599</v>
      </c>
      <c r="F12159" t="s">
        <v>7177</v>
      </c>
      <c r="G12159" s="13">
        <v>41898</v>
      </c>
      <c r="H12159" s="13">
        <v>41968</v>
      </c>
      <c r="I12159" s="14">
        <v>0</v>
      </c>
      <c r="J12159" t="s">
        <v>259</v>
      </c>
      <c r="K12159" s="13">
        <v>41887.596724537034</v>
      </c>
      <c r="L12159">
        <f t="shared" si="1134"/>
        <v>2014</v>
      </c>
      <c r="M12159">
        <f t="shared" si="1135"/>
        <v>9</v>
      </c>
      <c r="N12159">
        <f t="shared" si="1136"/>
        <v>16</v>
      </c>
      <c r="O12159">
        <f t="shared" si="1137"/>
        <v>0</v>
      </c>
      <c r="P12159">
        <f t="shared" si="1138"/>
        <v>0</v>
      </c>
      <c r="Q12159">
        <f t="shared" si="1139"/>
        <v>1</v>
      </c>
    </row>
    <row r="12160" spans="1:17">
      <c r="A12160" s="12" t="s">
        <v>20422</v>
      </c>
      <c r="B12160" t="s">
        <v>736</v>
      </c>
      <c r="C12160" t="s">
        <v>458</v>
      </c>
      <c r="D12160" t="s">
        <v>20423</v>
      </c>
      <c r="E12160" t="s">
        <v>11599</v>
      </c>
      <c r="F12160" t="s">
        <v>7177</v>
      </c>
      <c r="G12160" s="13">
        <v>41898</v>
      </c>
      <c r="H12160" s="13">
        <v>41968</v>
      </c>
      <c r="I12160" s="14">
        <v>0</v>
      </c>
      <c r="J12160" t="s">
        <v>259</v>
      </c>
      <c r="K12160" s="13">
        <v>41887.616377314815</v>
      </c>
      <c r="L12160">
        <f t="shared" si="1134"/>
        <v>2014</v>
      </c>
      <c r="M12160">
        <f t="shared" si="1135"/>
        <v>9</v>
      </c>
      <c r="N12160">
        <f t="shared" si="1136"/>
        <v>16</v>
      </c>
      <c r="O12160">
        <f t="shared" si="1137"/>
        <v>0</v>
      </c>
      <c r="P12160">
        <f t="shared" si="1138"/>
        <v>0</v>
      </c>
      <c r="Q12160">
        <f t="shared" si="1139"/>
        <v>1</v>
      </c>
    </row>
    <row r="12161" spans="1:17">
      <c r="A12161" s="12" t="s">
        <v>7224</v>
      </c>
      <c r="B12161" t="s">
        <v>750</v>
      </c>
      <c r="C12161" t="s">
        <v>458</v>
      </c>
      <c r="D12161" t="s">
        <v>20424</v>
      </c>
      <c r="E12161" t="s">
        <v>11599</v>
      </c>
      <c r="F12161" t="s">
        <v>7177</v>
      </c>
      <c r="G12161" s="13">
        <v>41730</v>
      </c>
      <c r="H12161" s="13">
        <v>41802</v>
      </c>
      <c r="I12161" s="14">
        <v>0</v>
      </c>
      <c r="J12161" t="s">
        <v>259</v>
      </c>
      <c r="K12161" s="13">
        <v>41731.678599537037</v>
      </c>
      <c r="L12161">
        <f t="shared" si="1134"/>
        <v>2014</v>
      </c>
      <c r="M12161">
        <f t="shared" si="1135"/>
        <v>4</v>
      </c>
      <c r="N12161">
        <f t="shared" si="1136"/>
        <v>1</v>
      </c>
      <c r="O12161" t="e">
        <f t="shared" si="1137"/>
        <v>#NUM!</v>
      </c>
      <c r="P12161" t="e">
        <f t="shared" si="1138"/>
        <v>#NUM!</v>
      </c>
      <c r="Q12161">
        <f t="shared" si="1139"/>
        <v>1</v>
      </c>
    </row>
    <row r="12162" spans="1:17">
      <c r="A12162" s="12" t="s">
        <v>7224</v>
      </c>
      <c r="B12162" t="s">
        <v>750</v>
      </c>
      <c r="C12162" t="s">
        <v>458</v>
      </c>
      <c r="D12162" t="s">
        <v>20425</v>
      </c>
      <c r="E12162" t="s">
        <v>11599</v>
      </c>
      <c r="F12162" t="s">
        <v>7177</v>
      </c>
      <c r="G12162" s="13">
        <v>41897</v>
      </c>
      <c r="H12162" s="13">
        <v>41969</v>
      </c>
      <c r="I12162" s="14">
        <v>0</v>
      </c>
      <c r="J12162" t="s">
        <v>259</v>
      </c>
      <c r="K12162" s="13">
        <v>41897.650856481479</v>
      </c>
      <c r="L12162">
        <f t="shared" si="1134"/>
        <v>2014</v>
      </c>
      <c r="M12162">
        <f t="shared" si="1135"/>
        <v>9</v>
      </c>
      <c r="N12162">
        <f t="shared" si="1136"/>
        <v>15</v>
      </c>
      <c r="O12162">
        <f t="shared" si="1137"/>
        <v>0</v>
      </c>
      <c r="P12162">
        <f t="shared" si="1138"/>
        <v>0</v>
      </c>
      <c r="Q12162">
        <f t="shared" si="1139"/>
        <v>1</v>
      </c>
    </row>
    <row r="12163" spans="1:17">
      <c r="A12163" s="12" t="s">
        <v>7224</v>
      </c>
      <c r="B12163" t="s">
        <v>750</v>
      </c>
      <c r="C12163" t="s">
        <v>458</v>
      </c>
      <c r="D12163" t="s">
        <v>20426</v>
      </c>
      <c r="E12163" t="s">
        <v>11599</v>
      </c>
      <c r="F12163" t="s">
        <v>7177</v>
      </c>
      <c r="G12163" s="13">
        <v>42009</v>
      </c>
      <c r="H12163" s="13">
        <v>42083</v>
      </c>
      <c r="I12163" s="14">
        <v>0</v>
      </c>
      <c r="J12163" t="s">
        <v>259</v>
      </c>
      <c r="K12163" s="13">
        <v>42018.396805555552</v>
      </c>
      <c r="L12163">
        <f t="shared" ref="L12163:L12226" si="1140">YEAR(G12163)</f>
        <v>2015</v>
      </c>
      <c r="M12163">
        <f t="shared" ref="M12163:M12226" si="1141">MONTH(G12163)</f>
        <v>1</v>
      </c>
      <c r="N12163">
        <f t="shared" ref="N12163:N12226" si="1142">DAY(G12163)</f>
        <v>5</v>
      </c>
      <c r="O12163" t="e">
        <f t="shared" ref="O12163:O12226" si="1143">DATEDIF($K12163,INT($G12163),"y")</f>
        <v>#NUM!</v>
      </c>
      <c r="P12163" t="e">
        <f t="shared" ref="P12163:P12226" si="1144">DATEDIF($K12163,INT($G12163),"m")</f>
        <v>#NUM!</v>
      </c>
      <c r="Q12163">
        <f t="shared" ref="Q12163:Q12226" si="1145">DATEDIF($K$2,INT($G$2),"ym")</f>
        <v>1</v>
      </c>
    </row>
    <row r="12164" spans="1:17">
      <c r="A12164" s="12" t="s">
        <v>7224</v>
      </c>
      <c r="B12164" t="s">
        <v>750</v>
      </c>
      <c r="C12164" t="s">
        <v>458</v>
      </c>
      <c r="D12164" t="s">
        <v>7225</v>
      </c>
      <c r="E12164" t="s">
        <v>11599</v>
      </c>
      <c r="F12164" t="s">
        <v>7177</v>
      </c>
      <c r="G12164" s="13">
        <v>42093</v>
      </c>
      <c r="H12164" s="13">
        <v>42165</v>
      </c>
      <c r="I12164" s="14">
        <v>0</v>
      </c>
      <c r="J12164" t="s">
        <v>259</v>
      </c>
      <c r="K12164" s="13">
        <v>42111.403796296298</v>
      </c>
      <c r="L12164">
        <f t="shared" si="1140"/>
        <v>2015</v>
      </c>
      <c r="M12164">
        <f t="shared" si="1141"/>
        <v>3</v>
      </c>
      <c r="N12164">
        <f t="shared" si="1142"/>
        <v>30</v>
      </c>
      <c r="O12164" t="e">
        <f t="shared" si="1143"/>
        <v>#NUM!</v>
      </c>
      <c r="P12164" t="e">
        <f t="shared" si="1144"/>
        <v>#NUM!</v>
      </c>
      <c r="Q12164">
        <f t="shared" si="1145"/>
        <v>1</v>
      </c>
    </row>
    <row r="12165" spans="1:17">
      <c r="A12165" s="12" t="s">
        <v>20427</v>
      </c>
      <c r="B12165" t="s">
        <v>750</v>
      </c>
      <c r="C12165" t="s">
        <v>458</v>
      </c>
      <c r="D12165" t="s">
        <v>20428</v>
      </c>
      <c r="E12165" t="s">
        <v>11599</v>
      </c>
      <c r="F12165" t="s">
        <v>7177</v>
      </c>
      <c r="G12165" s="13">
        <v>41898</v>
      </c>
      <c r="H12165" s="13">
        <v>41968</v>
      </c>
      <c r="I12165" s="14">
        <v>0</v>
      </c>
      <c r="J12165" t="s">
        <v>259</v>
      </c>
      <c r="K12165" s="13">
        <v>41900.638877314814</v>
      </c>
      <c r="L12165">
        <f t="shared" si="1140"/>
        <v>2014</v>
      </c>
      <c r="M12165">
        <f t="shared" si="1141"/>
        <v>9</v>
      </c>
      <c r="N12165">
        <f t="shared" si="1142"/>
        <v>16</v>
      </c>
      <c r="O12165" t="e">
        <f t="shared" si="1143"/>
        <v>#NUM!</v>
      </c>
      <c r="P12165" t="e">
        <f t="shared" si="1144"/>
        <v>#NUM!</v>
      </c>
      <c r="Q12165">
        <f t="shared" si="1145"/>
        <v>1</v>
      </c>
    </row>
    <row r="12166" spans="1:17">
      <c r="A12166" s="12" t="s">
        <v>20427</v>
      </c>
      <c r="B12166" t="s">
        <v>750</v>
      </c>
      <c r="C12166" t="s">
        <v>458</v>
      </c>
      <c r="D12166" t="s">
        <v>20429</v>
      </c>
      <c r="E12166" t="s">
        <v>11599</v>
      </c>
      <c r="F12166" t="s">
        <v>7177</v>
      </c>
      <c r="G12166" s="13">
        <v>42010</v>
      </c>
      <c r="H12166" s="13">
        <v>42082</v>
      </c>
      <c r="I12166" s="14">
        <v>0</v>
      </c>
      <c r="J12166" t="s">
        <v>259</v>
      </c>
      <c r="K12166" s="13">
        <v>42019.37740740741</v>
      </c>
      <c r="L12166">
        <f t="shared" si="1140"/>
        <v>2015</v>
      </c>
      <c r="M12166">
        <f t="shared" si="1141"/>
        <v>1</v>
      </c>
      <c r="N12166">
        <f t="shared" si="1142"/>
        <v>6</v>
      </c>
      <c r="O12166" t="e">
        <f t="shared" si="1143"/>
        <v>#NUM!</v>
      </c>
      <c r="P12166" t="e">
        <f t="shared" si="1144"/>
        <v>#NUM!</v>
      </c>
      <c r="Q12166">
        <f t="shared" si="1145"/>
        <v>1</v>
      </c>
    </row>
    <row r="12167" spans="1:17">
      <c r="A12167" s="12" t="s">
        <v>20430</v>
      </c>
      <c r="B12167" t="s">
        <v>750</v>
      </c>
      <c r="C12167" t="s">
        <v>458</v>
      </c>
      <c r="D12167" t="s">
        <v>20431</v>
      </c>
      <c r="E12167" t="s">
        <v>11599</v>
      </c>
      <c r="F12167" t="s">
        <v>7177</v>
      </c>
      <c r="G12167" s="13">
        <v>41897</v>
      </c>
      <c r="H12167" s="13">
        <v>41969</v>
      </c>
      <c r="I12167" s="14">
        <v>0</v>
      </c>
      <c r="J12167" t="s">
        <v>259</v>
      </c>
      <c r="K12167" s="13">
        <v>41904.383310185185</v>
      </c>
      <c r="L12167">
        <f t="shared" si="1140"/>
        <v>2014</v>
      </c>
      <c r="M12167">
        <f t="shared" si="1141"/>
        <v>9</v>
      </c>
      <c r="N12167">
        <f t="shared" si="1142"/>
        <v>15</v>
      </c>
      <c r="O12167" t="e">
        <f t="shared" si="1143"/>
        <v>#NUM!</v>
      </c>
      <c r="P12167" t="e">
        <f t="shared" si="1144"/>
        <v>#NUM!</v>
      </c>
      <c r="Q12167">
        <f t="shared" si="1145"/>
        <v>1</v>
      </c>
    </row>
    <row r="12168" spans="1:17">
      <c r="A12168" s="12" t="s">
        <v>20432</v>
      </c>
      <c r="B12168" t="s">
        <v>457</v>
      </c>
      <c r="C12168" t="s">
        <v>453</v>
      </c>
      <c r="D12168" t="s">
        <v>20433</v>
      </c>
      <c r="E12168" t="s">
        <v>1761</v>
      </c>
      <c r="F12168" t="s">
        <v>259</v>
      </c>
      <c r="G12168" s="13">
        <v>42082</v>
      </c>
      <c r="H12168" s="13">
        <v>42082</v>
      </c>
      <c r="I12168" s="14">
        <v>0</v>
      </c>
      <c r="J12168" t="s">
        <v>447</v>
      </c>
      <c r="K12168" s="13">
        <v>42058.481041666666</v>
      </c>
      <c r="L12168">
        <f t="shared" si="1140"/>
        <v>2015</v>
      </c>
      <c r="M12168">
        <f t="shared" si="1141"/>
        <v>3</v>
      </c>
      <c r="N12168">
        <f t="shared" si="1142"/>
        <v>19</v>
      </c>
      <c r="O12168">
        <f t="shared" si="1143"/>
        <v>0</v>
      </c>
      <c r="P12168">
        <f t="shared" si="1144"/>
        <v>0</v>
      </c>
      <c r="Q12168">
        <f t="shared" si="1145"/>
        <v>1</v>
      </c>
    </row>
    <row r="12169" spans="1:17">
      <c r="A12169" s="12" t="s">
        <v>7227</v>
      </c>
      <c r="B12169" t="s">
        <v>457</v>
      </c>
      <c r="C12169" t="s">
        <v>453</v>
      </c>
      <c r="D12169" t="s">
        <v>20434</v>
      </c>
      <c r="E12169" t="s">
        <v>575</v>
      </c>
      <c r="F12169" t="s">
        <v>259</v>
      </c>
      <c r="G12169" s="13">
        <v>42027</v>
      </c>
      <c r="H12169" s="13">
        <v>42027</v>
      </c>
      <c r="I12169" s="14">
        <v>0</v>
      </c>
      <c r="J12169" t="s">
        <v>447</v>
      </c>
      <c r="K12169" s="13">
        <v>42026.640856481485</v>
      </c>
      <c r="L12169">
        <f t="shared" si="1140"/>
        <v>2015</v>
      </c>
      <c r="M12169">
        <f t="shared" si="1141"/>
        <v>1</v>
      </c>
      <c r="N12169">
        <f t="shared" si="1142"/>
        <v>23</v>
      </c>
      <c r="O12169">
        <f t="shared" si="1143"/>
        <v>0</v>
      </c>
      <c r="P12169">
        <f t="shared" si="1144"/>
        <v>0</v>
      </c>
      <c r="Q12169">
        <f t="shared" si="1145"/>
        <v>1</v>
      </c>
    </row>
    <row r="12170" spans="1:17">
      <c r="A12170" s="12" t="s">
        <v>7227</v>
      </c>
      <c r="B12170" t="s">
        <v>457</v>
      </c>
      <c r="C12170" t="s">
        <v>453</v>
      </c>
      <c r="D12170" t="s">
        <v>20435</v>
      </c>
      <c r="E12170" t="s">
        <v>575</v>
      </c>
      <c r="F12170" t="s">
        <v>259</v>
      </c>
      <c r="G12170" s="13">
        <v>42101</v>
      </c>
      <c r="H12170" s="13">
        <v>42101</v>
      </c>
      <c r="I12170" s="14">
        <v>0</v>
      </c>
      <c r="J12170" t="s">
        <v>447</v>
      </c>
      <c r="K12170" s="13">
        <v>42101.399699074071</v>
      </c>
      <c r="L12170">
        <f t="shared" si="1140"/>
        <v>2015</v>
      </c>
      <c r="M12170">
        <f t="shared" si="1141"/>
        <v>4</v>
      </c>
      <c r="N12170">
        <f t="shared" si="1142"/>
        <v>7</v>
      </c>
      <c r="O12170">
        <f t="shared" si="1143"/>
        <v>0</v>
      </c>
      <c r="P12170">
        <f t="shared" si="1144"/>
        <v>0</v>
      </c>
      <c r="Q12170">
        <f t="shared" si="1145"/>
        <v>1</v>
      </c>
    </row>
    <row r="12171" spans="1:17">
      <c r="A12171" s="12" t="s">
        <v>7231</v>
      </c>
      <c r="B12171" t="s">
        <v>736</v>
      </c>
      <c r="C12171" t="s">
        <v>458</v>
      </c>
      <c r="D12171" t="s">
        <v>20436</v>
      </c>
      <c r="E12171" t="s">
        <v>11599</v>
      </c>
      <c r="F12171" t="s">
        <v>7233</v>
      </c>
      <c r="G12171" s="13">
        <v>41901</v>
      </c>
      <c r="H12171" s="13">
        <v>41964</v>
      </c>
      <c r="I12171" s="14">
        <v>0</v>
      </c>
      <c r="J12171" t="s">
        <v>259</v>
      </c>
      <c r="K12171" s="13">
        <v>41887.653090277781</v>
      </c>
      <c r="L12171">
        <f t="shared" si="1140"/>
        <v>2014</v>
      </c>
      <c r="M12171">
        <f t="shared" si="1141"/>
        <v>9</v>
      </c>
      <c r="N12171">
        <f t="shared" si="1142"/>
        <v>19</v>
      </c>
      <c r="O12171">
        <f t="shared" si="1143"/>
        <v>0</v>
      </c>
      <c r="P12171">
        <f t="shared" si="1144"/>
        <v>0</v>
      </c>
      <c r="Q12171">
        <f t="shared" si="1145"/>
        <v>1</v>
      </c>
    </row>
    <row r="12172" spans="1:17">
      <c r="A12172" s="12" t="s">
        <v>7231</v>
      </c>
      <c r="B12172" t="s">
        <v>736</v>
      </c>
      <c r="C12172" t="s">
        <v>458</v>
      </c>
      <c r="D12172" t="s">
        <v>20437</v>
      </c>
      <c r="E12172" t="s">
        <v>11599</v>
      </c>
      <c r="F12172" t="s">
        <v>7233</v>
      </c>
      <c r="G12172" s="13">
        <v>42013</v>
      </c>
      <c r="H12172" s="13">
        <v>42083</v>
      </c>
      <c r="I12172" s="14">
        <v>0</v>
      </c>
      <c r="J12172" t="s">
        <v>259</v>
      </c>
      <c r="K12172" s="13">
        <v>41946.76761574074</v>
      </c>
      <c r="L12172">
        <f t="shared" si="1140"/>
        <v>2015</v>
      </c>
      <c r="M12172">
        <f t="shared" si="1141"/>
        <v>1</v>
      </c>
      <c r="N12172">
        <f t="shared" si="1142"/>
        <v>9</v>
      </c>
      <c r="O12172">
        <f t="shared" si="1143"/>
        <v>0</v>
      </c>
      <c r="P12172">
        <f t="shared" si="1144"/>
        <v>2</v>
      </c>
      <c r="Q12172">
        <f t="shared" si="1145"/>
        <v>1</v>
      </c>
    </row>
    <row r="12173" spans="1:17">
      <c r="A12173" s="12" t="s">
        <v>20438</v>
      </c>
      <c r="B12173" t="s">
        <v>750</v>
      </c>
      <c r="C12173" t="s">
        <v>458</v>
      </c>
      <c r="D12173" t="s">
        <v>20439</v>
      </c>
      <c r="E12173" t="s">
        <v>11599</v>
      </c>
      <c r="F12173" t="s">
        <v>7233</v>
      </c>
      <c r="G12173" s="13">
        <v>41901</v>
      </c>
      <c r="H12173" s="13">
        <v>41964</v>
      </c>
      <c r="I12173" s="14">
        <v>0</v>
      </c>
      <c r="J12173" t="s">
        <v>259</v>
      </c>
      <c r="K12173" s="13">
        <v>41911.630069444444</v>
      </c>
      <c r="L12173">
        <f t="shared" si="1140"/>
        <v>2014</v>
      </c>
      <c r="M12173">
        <f t="shared" si="1141"/>
        <v>9</v>
      </c>
      <c r="N12173">
        <f t="shared" si="1142"/>
        <v>19</v>
      </c>
      <c r="O12173" t="e">
        <f t="shared" si="1143"/>
        <v>#NUM!</v>
      </c>
      <c r="P12173" t="e">
        <f t="shared" si="1144"/>
        <v>#NUM!</v>
      </c>
      <c r="Q12173">
        <f t="shared" si="1145"/>
        <v>1</v>
      </c>
    </row>
    <row r="12174" spans="1:17">
      <c r="A12174" s="12" t="s">
        <v>7235</v>
      </c>
      <c r="B12174" t="s">
        <v>736</v>
      </c>
      <c r="C12174" t="s">
        <v>458</v>
      </c>
      <c r="D12174" t="s">
        <v>20440</v>
      </c>
      <c r="E12174" t="s">
        <v>11599</v>
      </c>
      <c r="F12174" t="s">
        <v>7237</v>
      </c>
      <c r="G12174" s="13">
        <v>41733</v>
      </c>
      <c r="H12174" s="13">
        <v>41803</v>
      </c>
      <c r="I12174" s="14">
        <v>0</v>
      </c>
      <c r="J12174" t="s">
        <v>259</v>
      </c>
      <c r="K12174" s="13">
        <v>41675.688738425924</v>
      </c>
      <c r="L12174">
        <f t="shared" si="1140"/>
        <v>2014</v>
      </c>
      <c r="M12174">
        <f t="shared" si="1141"/>
        <v>4</v>
      </c>
      <c r="N12174">
        <f t="shared" si="1142"/>
        <v>4</v>
      </c>
      <c r="O12174">
        <f t="shared" si="1143"/>
        <v>0</v>
      </c>
      <c r="P12174">
        <f t="shared" si="1144"/>
        <v>1</v>
      </c>
      <c r="Q12174">
        <f t="shared" si="1145"/>
        <v>1</v>
      </c>
    </row>
    <row r="12175" spans="1:17">
      <c r="A12175" s="12" t="s">
        <v>7235</v>
      </c>
      <c r="B12175" t="s">
        <v>736</v>
      </c>
      <c r="C12175" t="s">
        <v>458</v>
      </c>
      <c r="D12175" t="s">
        <v>20441</v>
      </c>
      <c r="E12175" t="s">
        <v>11599</v>
      </c>
      <c r="F12175" t="s">
        <v>7237</v>
      </c>
      <c r="G12175" s="13">
        <v>41897</v>
      </c>
      <c r="H12175" s="13">
        <v>41969</v>
      </c>
      <c r="I12175" s="14">
        <v>0</v>
      </c>
      <c r="J12175" t="s">
        <v>259</v>
      </c>
      <c r="K12175" s="13">
        <v>41887.617083333331</v>
      </c>
      <c r="L12175">
        <f t="shared" si="1140"/>
        <v>2014</v>
      </c>
      <c r="M12175">
        <f t="shared" si="1141"/>
        <v>9</v>
      </c>
      <c r="N12175">
        <f t="shared" si="1142"/>
        <v>15</v>
      </c>
      <c r="O12175">
        <f t="shared" si="1143"/>
        <v>0</v>
      </c>
      <c r="P12175">
        <f t="shared" si="1144"/>
        <v>0</v>
      </c>
      <c r="Q12175">
        <f t="shared" si="1145"/>
        <v>1</v>
      </c>
    </row>
    <row r="12176" spans="1:17">
      <c r="A12176" s="12" t="s">
        <v>7235</v>
      </c>
      <c r="B12176" t="s">
        <v>736</v>
      </c>
      <c r="C12176" t="s">
        <v>458</v>
      </c>
      <c r="D12176" t="s">
        <v>20442</v>
      </c>
      <c r="E12176" t="s">
        <v>11599</v>
      </c>
      <c r="F12176" t="s">
        <v>7237</v>
      </c>
      <c r="G12176" s="13">
        <v>42011</v>
      </c>
      <c r="H12176" s="13">
        <v>42081</v>
      </c>
      <c r="I12176" s="14">
        <v>0</v>
      </c>
      <c r="J12176" t="s">
        <v>259</v>
      </c>
      <c r="K12176" s="13">
        <v>41991.688807870371</v>
      </c>
      <c r="L12176">
        <f t="shared" si="1140"/>
        <v>2015</v>
      </c>
      <c r="M12176">
        <f t="shared" si="1141"/>
        <v>1</v>
      </c>
      <c r="N12176">
        <f t="shared" si="1142"/>
        <v>7</v>
      </c>
      <c r="O12176">
        <f t="shared" si="1143"/>
        <v>0</v>
      </c>
      <c r="P12176">
        <f t="shared" si="1144"/>
        <v>0</v>
      </c>
      <c r="Q12176">
        <f t="shared" si="1145"/>
        <v>1</v>
      </c>
    </row>
    <row r="12177" spans="1:17">
      <c r="A12177" s="12" t="s">
        <v>7235</v>
      </c>
      <c r="B12177" t="s">
        <v>736</v>
      </c>
      <c r="C12177" t="s">
        <v>458</v>
      </c>
      <c r="D12177" t="s">
        <v>7236</v>
      </c>
      <c r="E12177" t="s">
        <v>11599</v>
      </c>
      <c r="F12177" t="s">
        <v>7237</v>
      </c>
      <c r="G12177" s="13">
        <v>42097</v>
      </c>
      <c r="H12177" s="13">
        <v>42167</v>
      </c>
      <c r="I12177" s="14">
        <v>0</v>
      </c>
      <c r="J12177" t="s">
        <v>259</v>
      </c>
      <c r="K12177" s="13">
        <v>42072.506458333337</v>
      </c>
      <c r="L12177">
        <f t="shared" si="1140"/>
        <v>2015</v>
      </c>
      <c r="M12177">
        <f t="shared" si="1141"/>
        <v>4</v>
      </c>
      <c r="N12177">
        <f t="shared" si="1142"/>
        <v>3</v>
      </c>
      <c r="O12177">
        <f t="shared" si="1143"/>
        <v>0</v>
      </c>
      <c r="P12177">
        <f t="shared" si="1144"/>
        <v>0</v>
      </c>
      <c r="Q12177">
        <f t="shared" si="1145"/>
        <v>1</v>
      </c>
    </row>
    <row r="12178" spans="1:17">
      <c r="A12178" s="12" t="s">
        <v>7241</v>
      </c>
      <c r="B12178" t="s">
        <v>736</v>
      </c>
      <c r="C12178" t="s">
        <v>458</v>
      </c>
      <c r="D12178" t="s">
        <v>20443</v>
      </c>
      <c r="E12178" t="s">
        <v>11599</v>
      </c>
      <c r="F12178" t="s">
        <v>7237</v>
      </c>
      <c r="G12178" s="13">
        <v>41898</v>
      </c>
      <c r="H12178" s="13">
        <v>41968</v>
      </c>
      <c r="I12178" s="14">
        <v>0</v>
      </c>
      <c r="J12178" t="s">
        <v>259</v>
      </c>
      <c r="K12178" s="13">
        <v>41887.617164351854</v>
      </c>
      <c r="L12178">
        <f t="shared" si="1140"/>
        <v>2014</v>
      </c>
      <c r="M12178">
        <f t="shared" si="1141"/>
        <v>9</v>
      </c>
      <c r="N12178">
        <f t="shared" si="1142"/>
        <v>16</v>
      </c>
      <c r="O12178">
        <f t="shared" si="1143"/>
        <v>0</v>
      </c>
      <c r="P12178">
        <f t="shared" si="1144"/>
        <v>0</v>
      </c>
      <c r="Q12178">
        <f t="shared" si="1145"/>
        <v>1</v>
      </c>
    </row>
    <row r="12179" spans="1:17">
      <c r="A12179" s="12" t="s">
        <v>7241</v>
      </c>
      <c r="B12179" t="s">
        <v>736</v>
      </c>
      <c r="C12179" t="s">
        <v>458</v>
      </c>
      <c r="D12179" t="s">
        <v>20444</v>
      </c>
      <c r="E12179" t="s">
        <v>11599</v>
      </c>
      <c r="F12179" t="s">
        <v>7237</v>
      </c>
      <c r="G12179" s="13">
        <v>42013</v>
      </c>
      <c r="H12179" s="13">
        <v>42083</v>
      </c>
      <c r="I12179" s="14">
        <v>0</v>
      </c>
      <c r="J12179" t="s">
        <v>259</v>
      </c>
      <c r="K12179" s="13">
        <v>41991.688900462963</v>
      </c>
      <c r="L12179">
        <f t="shared" si="1140"/>
        <v>2015</v>
      </c>
      <c r="M12179">
        <f t="shared" si="1141"/>
        <v>1</v>
      </c>
      <c r="N12179">
        <f t="shared" si="1142"/>
        <v>9</v>
      </c>
      <c r="O12179">
        <f t="shared" si="1143"/>
        <v>0</v>
      </c>
      <c r="P12179">
        <f t="shared" si="1144"/>
        <v>0</v>
      </c>
      <c r="Q12179">
        <f t="shared" si="1145"/>
        <v>1</v>
      </c>
    </row>
    <row r="12180" spans="1:17">
      <c r="A12180" s="12" t="s">
        <v>7241</v>
      </c>
      <c r="B12180" t="s">
        <v>736</v>
      </c>
      <c r="C12180" t="s">
        <v>458</v>
      </c>
      <c r="D12180" t="s">
        <v>7242</v>
      </c>
      <c r="E12180" t="s">
        <v>11599</v>
      </c>
      <c r="F12180" t="s">
        <v>7237</v>
      </c>
      <c r="G12180" s="13">
        <v>42097</v>
      </c>
      <c r="H12180" s="13">
        <v>42167</v>
      </c>
      <c r="I12180" s="14">
        <v>0</v>
      </c>
      <c r="J12180" t="s">
        <v>259</v>
      </c>
      <c r="K12180" s="13">
        <v>42072.528113425928</v>
      </c>
      <c r="L12180">
        <f t="shared" si="1140"/>
        <v>2015</v>
      </c>
      <c r="M12180">
        <f t="shared" si="1141"/>
        <v>4</v>
      </c>
      <c r="N12180">
        <f t="shared" si="1142"/>
        <v>3</v>
      </c>
      <c r="O12180">
        <f t="shared" si="1143"/>
        <v>0</v>
      </c>
      <c r="P12180">
        <f t="shared" si="1144"/>
        <v>0</v>
      </c>
      <c r="Q12180">
        <f t="shared" si="1145"/>
        <v>1</v>
      </c>
    </row>
    <row r="12181" spans="1:17">
      <c r="A12181" s="12" t="s">
        <v>7246</v>
      </c>
      <c r="B12181" t="s">
        <v>736</v>
      </c>
      <c r="C12181" t="s">
        <v>458</v>
      </c>
      <c r="D12181" t="s">
        <v>20445</v>
      </c>
      <c r="E12181" t="s">
        <v>11599</v>
      </c>
      <c r="F12181" t="s">
        <v>7237</v>
      </c>
      <c r="G12181" s="13">
        <v>41901</v>
      </c>
      <c r="H12181" s="13">
        <v>41964</v>
      </c>
      <c r="I12181" s="14">
        <v>0</v>
      </c>
      <c r="J12181" t="s">
        <v>259</v>
      </c>
      <c r="K12181" s="13">
        <v>41887.559259259258</v>
      </c>
      <c r="L12181">
        <f t="shared" si="1140"/>
        <v>2014</v>
      </c>
      <c r="M12181">
        <f t="shared" si="1141"/>
        <v>9</v>
      </c>
      <c r="N12181">
        <f t="shared" si="1142"/>
        <v>19</v>
      </c>
      <c r="O12181">
        <f t="shared" si="1143"/>
        <v>0</v>
      </c>
      <c r="P12181">
        <f t="shared" si="1144"/>
        <v>0</v>
      </c>
      <c r="Q12181">
        <f t="shared" si="1145"/>
        <v>1</v>
      </c>
    </row>
    <row r="12182" spans="1:17">
      <c r="A12182" s="12" t="s">
        <v>20446</v>
      </c>
      <c r="B12182" t="s">
        <v>750</v>
      </c>
      <c r="C12182" t="s">
        <v>458</v>
      </c>
      <c r="D12182" t="s">
        <v>20447</v>
      </c>
      <c r="E12182" t="s">
        <v>11599</v>
      </c>
      <c r="F12182" t="s">
        <v>7237</v>
      </c>
      <c r="G12182" s="13">
        <v>41897</v>
      </c>
      <c r="H12182" s="13">
        <v>41969</v>
      </c>
      <c r="I12182" s="14">
        <v>0</v>
      </c>
      <c r="J12182" t="s">
        <v>259</v>
      </c>
      <c r="K12182" s="13">
        <v>41899.647175925929</v>
      </c>
      <c r="L12182">
        <f t="shared" si="1140"/>
        <v>2014</v>
      </c>
      <c r="M12182">
        <f t="shared" si="1141"/>
        <v>9</v>
      </c>
      <c r="N12182">
        <f t="shared" si="1142"/>
        <v>15</v>
      </c>
      <c r="O12182" t="e">
        <f t="shared" si="1143"/>
        <v>#NUM!</v>
      </c>
      <c r="P12182" t="e">
        <f t="shared" si="1144"/>
        <v>#NUM!</v>
      </c>
      <c r="Q12182">
        <f t="shared" si="1145"/>
        <v>1</v>
      </c>
    </row>
    <row r="12183" spans="1:17">
      <c r="A12183" s="12" t="s">
        <v>7249</v>
      </c>
      <c r="B12183" t="s">
        <v>736</v>
      </c>
      <c r="C12183" t="s">
        <v>458</v>
      </c>
      <c r="D12183" t="s">
        <v>20448</v>
      </c>
      <c r="E12183" t="s">
        <v>11599</v>
      </c>
      <c r="F12183" t="s">
        <v>7251</v>
      </c>
      <c r="G12183" s="13">
        <v>41736</v>
      </c>
      <c r="H12183" s="13">
        <v>41799</v>
      </c>
      <c r="I12183" s="14">
        <v>0</v>
      </c>
      <c r="J12183" t="s">
        <v>259</v>
      </c>
      <c r="K12183" s="13">
        <v>41675.715486111112</v>
      </c>
      <c r="L12183">
        <f t="shared" si="1140"/>
        <v>2014</v>
      </c>
      <c r="M12183">
        <f t="shared" si="1141"/>
        <v>4</v>
      </c>
      <c r="N12183">
        <f t="shared" si="1142"/>
        <v>7</v>
      </c>
      <c r="O12183">
        <f t="shared" si="1143"/>
        <v>0</v>
      </c>
      <c r="P12183">
        <f t="shared" si="1144"/>
        <v>2</v>
      </c>
      <c r="Q12183">
        <f t="shared" si="1145"/>
        <v>1</v>
      </c>
    </row>
    <row r="12184" spans="1:17">
      <c r="A12184" s="12" t="s">
        <v>7249</v>
      </c>
      <c r="B12184" t="s">
        <v>736</v>
      </c>
      <c r="C12184" t="s">
        <v>458</v>
      </c>
      <c r="D12184" t="s">
        <v>20449</v>
      </c>
      <c r="E12184" t="s">
        <v>11599</v>
      </c>
      <c r="F12184" t="s">
        <v>7251</v>
      </c>
      <c r="G12184" s="13">
        <v>42012</v>
      </c>
      <c r="H12184" s="13">
        <v>42082</v>
      </c>
      <c r="I12184" s="14">
        <v>0</v>
      </c>
      <c r="J12184" t="s">
        <v>259</v>
      </c>
      <c r="K12184" s="13">
        <v>41946.799293981479</v>
      </c>
      <c r="L12184">
        <f t="shared" si="1140"/>
        <v>2015</v>
      </c>
      <c r="M12184">
        <f t="shared" si="1141"/>
        <v>1</v>
      </c>
      <c r="N12184">
        <f t="shared" si="1142"/>
        <v>8</v>
      </c>
      <c r="O12184">
        <f t="shared" si="1143"/>
        <v>0</v>
      </c>
      <c r="P12184">
        <f t="shared" si="1144"/>
        <v>2</v>
      </c>
      <c r="Q12184">
        <f t="shared" si="1145"/>
        <v>1</v>
      </c>
    </row>
    <row r="12185" spans="1:17">
      <c r="A12185" s="12" t="s">
        <v>7249</v>
      </c>
      <c r="B12185" t="s">
        <v>736</v>
      </c>
      <c r="C12185" t="s">
        <v>458</v>
      </c>
      <c r="D12185" t="s">
        <v>7250</v>
      </c>
      <c r="E12185" t="s">
        <v>11599</v>
      </c>
      <c r="F12185" t="s">
        <v>7251</v>
      </c>
      <c r="G12185" s="13">
        <v>42093</v>
      </c>
      <c r="H12185" s="13">
        <v>42163</v>
      </c>
      <c r="I12185" s="14">
        <v>0</v>
      </c>
      <c r="J12185" t="s">
        <v>259</v>
      </c>
      <c r="K12185" s="13">
        <v>42072.508310185185</v>
      </c>
      <c r="L12185">
        <f t="shared" si="1140"/>
        <v>2015</v>
      </c>
      <c r="M12185">
        <f t="shared" si="1141"/>
        <v>3</v>
      </c>
      <c r="N12185">
        <f t="shared" si="1142"/>
        <v>30</v>
      </c>
      <c r="O12185">
        <f t="shared" si="1143"/>
        <v>0</v>
      </c>
      <c r="P12185">
        <f t="shared" si="1144"/>
        <v>0</v>
      </c>
      <c r="Q12185">
        <f t="shared" si="1145"/>
        <v>1</v>
      </c>
    </row>
    <row r="12186" spans="1:17">
      <c r="A12186" s="12" t="s">
        <v>7254</v>
      </c>
      <c r="B12186" t="s">
        <v>736</v>
      </c>
      <c r="C12186" t="s">
        <v>458</v>
      </c>
      <c r="D12186" t="s">
        <v>7255</v>
      </c>
      <c r="E12186" t="s">
        <v>11599</v>
      </c>
      <c r="F12186" t="s">
        <v>7251</v>
      </c>
      <c r="G12186" s="13">
        <v>42094</v>
      </c>
      <c r="H12186" s="13">
        <v>42164</v>
      </c>
      <c r="I12186" s="14">
        <v>0</v>
      </c>
      <c r="J12186" t="s">
        <v>259</v>
      </c>
      <c r="K12186" s="13">
        <v>42072.528182870374</v>
      </c>
      <c r="L12186">
        <f t="shared" si="1140"/>
        <v>2015</v>
      </c>
      <c r="M12186">
        <f t="shared" si="1141"/>
        <v>3</v>
      </c>
      <c r="N12186">
        <f t="shared" si="1142"/>
        <v>31</v>
      </c>
      <c r="O12186">
        <f t="shared" si="1143"/>
        <v>0</v>
      </c>
      <c r="P12186">
        <f t="shared" si="1144"/>
        <v>0</v>
      </c>
      <c r="Q12186">
        <f t="shared" si="1145"/>
        <v>1</v>
      </c>
    </row>
    <row r="12187" spans="1:17">
      <c r="A12187" s="12" t="s">
        <v>20450</v>
      </c>
      <c r="B12187" t="s">
        <v>750</v>
      </c>
      <c r="C12187" t="s">
        <v>458</v>
      </c>
      <c r="D12187" t="s">
        <v>20451</v>
      </c>
      <c r="E12187" t="s">
        <v>11599</v>
      </c>
      <c r="F12187" t="s">
        <v>7251</v>
      </c>
      <c r="G12187" s="13">
        <v>42012</v>
      </c>
      <c r="H12187" s="13">
        <v>42082</v>
      </c>
      <c r="I12187" s="14">
        <v>0</v>
      </c>
      <c r="J12187" t="s">
        <v>259</v>
      </c>
      <c r="K12187" s="13">
        <v>42025.501620370371</v>
      </c>
      <c r="L12187">
        <f t="shared" si="1140"/>
        <v>2015</v>
      </c>
      <c r="M12187">
        <f t="shared" si="1141"/>
        <v>1</v>
      </c>
      <c r="N12187">
        <f t="shared" si="1142"/>
        <v>8</v>
      </c>
      <c r="O12187" t="e">
        <f t="shared" si="1143"/>
        <v>#NUM!</v>
      </c>
      <c r="P12187" t="e">
        <f t="shared" si="1144"/>
        <v>#NUM!</v>
      </c>
      <c r="Q12187">
        <f t="shared" si="1145"/>
        <v>1</v>
      </c>
    </row>
    <row r="12188" spans="1:17">
      <c r="A12188" s="12" t="s">
        <v>7260</v>
      </c>
      <c r="B12188" t="s">
        <v>736</v>
      </c>
      <c r="C12188" t="s">
        <v>458</v>
      </c>
      <c r="D12188" t="s">
        <v>20452</v>
      </c>
      <c r="E12188" t="s">
        <v>11599</v>
      </c>
      <c r="F12188" t="s">
        <v>7262</v>
      </c>
      <c r="G12188" s="13">
        <v>41731</v>
      </c>
      <c r="H12188" s="13">
        <v>41801</v>
      </c>
      <c r="I12188" s="14">
        <v>0</v>
      </c>
      <c r="J12188" t="s">
        <v>259</v>
      </c>
      <c r="K12188" s="13">
        <v>41675.704201388886</v>
      </c>
      <c r="L12188">
        <f t="shared" si="1140"/>
        <v>2014</v>
      </c>
      <c r="M12188">
        <f t="shared" si="1141"/>
        <v>4</v>
      </c>
      <c r="N12188">
        <f t="shared" si="1142"/>
        <v>2</v>
      </c>
      <c r="O12188">
        <f t="shared" si="1143"/>
        <v>0</v>
      </c>
      <c r="P12188">
        <f t="shared" si="1144"/>
        <v>1</v>
      </c>
      <c r="Q12188">
        <f t="shared" si="1145"/>
        <v>1</v>
      </c>
    </row>
    <row r="12189" spans="1:17">
      <c r="A12189" s="12" t="s">
        <v>7260</v>
      </c>
      <c r="B12189" t="s">
        <v>736</v>
      </c>
      <c r="C12189" t="s">
        <v>458</v>
      </c>
      <c r="D12189" t="s">
        <v>20453</v>
      </c>
      <c r="E12189" t="s">
        <v>11599</v>
      </c>
      <c r="F12189" t="s">
        <v>7262</v>
      </c>
      <c r="G12189" s="13">
        <v>41897</v>
      </c>
      <c r="H12189" s="13">
        <v>41969</v>
      </c>
      <c r="I12189" s="14">
        <v>0</v>
      </c>
      <c r="J12189" t="s">
        <v>259</v>
      </c>
      <c r="K12189" s="13">
        <v>41887.562303240738</v>
      </c>
      <c r="L12189">
        <f t="shared" si="1140"/>
        <v>2014</v>
      </c>
      <c r="M12189">
        <f t="shared" si="1141"/>
        <v>9</v>
      </c>
      <c r="N12189">
        <f t="shared" si="1142"/>
        <v>15</v>
      </c>
      <c r="O12189">
        <f t="shared" si="1143"/>
        <v>0</v>
      </c>
      <c r="P12189">
        <f t="shared" si="1144"/>
        <v>0</v>
      </c>
      <c r="Q12189">
        <f t="shared" si="1145"/>
        <v>1</v>
      </c>
    </row>
    <row r="12190" spans="1:17">
      <c r="A12190" s="12" t="s">
        <v>7260</v>
      </c>
      <c r="B12190" t="s">
        <v>736</v>
      </c>
      <c r="C12190" t="s">
        <v>458</v>
      </c>
      <c r="D12190" t="s">
        <v>7261</v>
      </c>
      <c r="E12190" t="s">
        <v>11599</v>
      </c>
      <c r="F12190" t="s">
        <v>7262</v>
      </c>
      <c r="G12190" s="13">
        <v>42093</v>
      </c>
      <c r="H12190" s="13">
        <v>42165</v>
      </c>
      <c r="I12190" s="14">
        <v>0</v>
      </c>
      <c r="J12190" t="s">
        <v>259</v>
      </c>
      <c r="K12190" s="13">
        <v>42072.438321759262</v>
      </c>
      <c r="L12190">
        <f t="shared" si="1140"/>
        <v>2015</v>
      </c>
      <c r="M12190">
        <f t="shared" si="1141"/>
        <v>3</v>
      </c>
      <c r="N12190">
        <f t="shared" si="1142"/>
        <v>30</v>
      </c>
      <c r="O12190">
        <f t="shared" si="1143"/>
        <v>0</v>
      </c>
      <c r="P12190">
        <f t="shared" si="1144"/>
        <v>0</v>
      </c>
      <c r="Q12190">
        <f t="shared" si="1145"/>
        <v>1</v>
      </c>
    </row>
    <row r="12191" spans="1:17">
      <c r="A12191" s="12" t="s">
        <v>7266</v>
      </c>
      <c r="B12191" t="s">
        <v>736</v>
      </c>
      <c r="C12191" t="s">
        <v>458</v>
      </c>
      <c r="D12191" t="s">
        <v>20454</v>
      </c>
      <c r="E12191" t="s">
        <v>11599</v>
      </c>
      <c r="F12191" t="s">
        <v>7262</v>
      </c>
      <c r="G12191" s="13">
        <v>41731</v>
      </c>
      <c r="H12191" s="13">
        <v>41801</v>
      </c>
      <c r="I12191" s="14">
        <v>0</v>
      </c>
      <c r="J12191" t="s">
        <v>259</v>
      </c>
      <c r="K12191" s="13">
        <v>41675.706238425926</v>
      </c>
      <c r="L12191">
        <f t="shared" si="1140"/>
        <v>2014</v>
      </c>
      <c r="M12191">
        <f t="shared" si="1141"/>
        <v>4</v>
      </c>
      <c r="N12191">
        <f t="shared" si="1142"/>
        <v>2</v>
      </c>
      <c r="O12191">
        <f t="shared" si="1143"/>
        <v>0</v>
      </c>
      <c r="P12191">
        <f t="shared" si="1144"/>
        <v>1</v>
      </c>
      <c r="Q12191">
        <f t="shared" si="1145"/>
        <v>1</v>
      </c>
    </row>
    <row r="12192" spans="1:17">
      <c r="A12192" s="12" t="s">
        <v>7266</v>
      </c>
      <c r="B12192" t="s">
        <v>736</v>
      </c>
      <c r="C12192" t="s">
        <v>458</v>
      </c>
      <c r="D12192" t="s">
        <v>20455</v>
      </c>
      <c r="E12192" t="s">
        <v>11599</v>
      </c>
      <c r="F12192" t="s">
        <v>7262</v>
      </c>
      <c r="G12192" s="13">
        <v>41897</v>
      </c>
      <c r="H12192" s="13">
        <v>41969</v>
      </c>
      <c r="I12192" s="14">
        <v>0</v>
      </c>
      <c r="J12192" t="s">
        <v>259</v>
      </c>
      <c r="K12192" s="13">
        <v>41887.646238425928</v>
      </c>
      <c r="L12192">
        <f t="shared" si="1140"/>
        <v>2014</v>
      </c>
      <c r="M12192">
        <f t="shared" si="1141"/>
        <v>9</v>
      </c>
      <c r="N12192">
        <f t="shared" si="1142"/>
        <v>15</v>
      </c>
      <c r="O12192">
        <f t="shared" si="1143"/>
        <v>0</v>
      </c>
      <c r="P12192">
        <f t="shared" si="1144"/>
        <v>0</v>
      </c>
      <c r="Q12192">
        <f t="shared" si="1145"/>
        <v>1</v>
      </c>
    </row>
    <row r="12193" spans="1:17">
      <c r="A12193" s="12" t="s">
        <v>7266</v>
      </c>
      <c r="B12193" t="s">
        <v>736</v>
      </c>
      <c r="C12193" t="s">
        <v>458</v>
      </c>
      <c r="D12193" t="s">
        <v>7267</v>
      </c>
      <c r="E12193" t="s">
        <v>11599</v>
      </c>
      <c r="F12193" t="s">
        <v>7262</v>
      </c>
      <c r="G12193" s="13">
        <v>42093</v>
      </c>
      <c r="H12193" s="13">
        <v>42165</v>
      </c>
      <c r="I12193" s="14">
        <v>0</v>
      </c>
      <c r="J12193" t="s">
        <v>259</v>
      </c>
      <c r="K12193" s="13">
        <v>42072.447581018518</v>
      </c>
      <c r="L12193">
        <f t="shared" si="1140"/>
        <v>2015</v>
      </c>
      <c r="M12193">
        <f t="shared" si="1141"/>
        <v>3</v>
      </c>
      <c r="N12193">
        <f t="shared" si="1142"/>
        <v>30</v>
      </c>
      <c r="O12193">
        <f t="shared" si="1143"/>
        <v>0</v>
      </c>
      <c r="P12193">
        <f t="shared" si="1144"/>
        <v>0</v>
      </c>
      <c r="Q12193">
        <f t="shared" si="1145"/>
        <v>1</v>
      </c>
    </row>
    <row r="12194" spans="1:17">
      <c r="A12194" s="12" t="s">
        <v>7271</v>
      </c>
      <c r="B12194" t="s">
        <v>736</v>
      </c>
      <c r="C12194" t="s">
        <v>458</v>
      </c>
      <c r="D12194" t="s">
        <v>20456</v>
      </c>
      <c r="E12194" t="s">
        <v>11599</v>
      </c>
      <c r="F12194" t="s">
        <v>7262</v>
      </c>
      <c r="G12194" s="13">
        <v>41730</v>
      </c>
      <c r="H12194" s="13">
        <v>41802</v>
      </c>
      <c r="I12194" s="14">
        <v>0</v>
      </c>
      <c r="J12194" t="s">
        <v>259</v>
      </c>
      <c r="K12194" s="13">
        <v>41675.710844907408</v>
      </c>
      <c r="L12194">
        <f t="shared" si="1140"/>
        <v>2014</v>
      </c>
      <c r="M12194">
        <f t="shared" si="1141"/>
        <v>4</v>
      </c>
      <c r="N12194">
        <f t="shared" si="1142"/>
        <v>1</v>
      </c>
      <c r="O12194">
        <f t="shared" si="1143"/>
        <v>0</v>
      </c>
      <c r="P12194">
        <f t="shared" si="1144"/>
        <v>1</v>
      </c>
      <c r="Q12194">
        <f t="shared" si="1145"/>
        <v>1</v>
      </c>
    </row>
    <row r="12195" spans="1:17">
      <c r="A12195" s="12" t="s">
        <v>7271</v>
      </c>
      <c r="B12195" t="s">
        <v>736</v>
      </c>
      <c r="C12195" t="s">
        <v>458</v>
      </c>
      <c r="D12195" t="s">
        <v>7272</v>
      </c>
      <c r="E12195" t="s">
        <v>11599</v>
      </c>
      <c r="F12195" t="s">
        <v>7262</v>
      </c>
      <c r="G12195" s="13">
        <v>42094</v>
      </c>
      <c r="H12195" s="13">
        <v>42166</v>
      </c>
      <c r="I12195" s="14">
        <v>0</v>
      </c>
      <c r="J12195" t="s">
        <v>259</v>
      </c>
      <c r="K12195" s="13">
        <v>42072.528263888889</v>
      </c>
      <c r="L12195">
        <f t="shared" si="1140"/>
        <v>2015</v>
      </c>
      <c r="M12195">
        <f t="shared" si="1141"/>
        <v>3</v>
      </c>
      <c r="N12195">
        <f t="shared" si="1142"/>
        <v>31</v>
      </c>
      <c r="O12195">
        <f t="shared" si="1143"/>
        <v>0</v>
      </c>
      <c r="P12195">
        <f t="shared" si="1144"/>
        <v>0</v>
      </c>
      <c r="Q12195">
        <f t="shared" si="1145"/>
        <v>1</v>
      </c>
    </row>
    <row r="12196" spans="1:17">
      <c r="A12196" s="12" t="s">
        <v>7287</v>
      </c>
      <c r="B12196" t="s">
        <v>736</v>
      </c>
      <c r="C12196" t="s">
        <v>458</v>
      </c>
      <c r="D12196" t="s">
        <v>20457</v>
      </c>
      <c r="E12196" t="s">
        <v>11599</v>
      </c>
      <c r="F12196" t="s">
        <v>7289</v>
      </c>
      <c r="G12196" s="13">
        <v>41897</v>
      </c>
      <c r="H12196" s="13">
        <v>41969</v>
      </c>
      <c r="I12196" s="14">
        <v>0</v>
      </c>
      <c r="J12196" t="s">
        <v>259</v>
      </c>
      <c r="K12196" s="13">
        <v>41887.644583333335</v>
      </c>
      <c r="L12196">
        <f t="shared" si="1140"/>
        <v>2014</v>
      </c>
      <c r="M12196">
        <f t="shared" si="1141"/>
        <v>9</v>
      </c>
      <c r="N12196">
        <f t="shared" si="1142"/>
        <v>15</v>
      </c>
      <c r="O12196">
        <f t="shared" si="1143"/>
        <v>0</v>
      </c>
      <c r="P12196">
        <f t="shared" si="1144"/>
        <v>0</v>
      </c>
      <c r="Q12196">
        <f t="shared" si="1145"/>
        <v>1</v>
      </c>
    </row>
    <row r="12197" spans="1:17">
      <c r="A12197" s="12" t="s">
        <v>7287</v>
      </c>
      <c r="B12197" t="s">
        <v>736</v>
      </c>
      <c r="C12197" t="s">
        <v>458</v>
      </c>
      <c r="D12197" t="s">
        <v>20458</v>
      </c>
      <c r="E12197" t="s">
        <v>11599</v>
      </c>
      <c r="F12197" t="s">
        <v>7289</v>
      </c>
      <c r="G12197" s="13">
        <v>42009</v>
      </c>
      <c r="H12197" s="13">
        <v>42081</v>
      </c>
      <c r="I12197" s="14">
        <v>0</v>
      </c>
      <c r="J12197" t="s">
        <v>259</v>
      </c>
      <c r="K12197" s="13">
        <v>41946.816053240742</v>
      </c>
      <c r="L12197">
        <f t="shared" si="1140"/>
        <v>2015</v>
      </c>
      <c r="M12197">
        <f t="shared" si="1141"/>
        <v>1</v>
      </c>
      <c r="N12197">
        <f t="shared" si="1142"/>
        <v>5</v>
      </c>
      <c r="O12197">
        <f t="shared" si="1143"/>
        <v>0</v>
      </c>
      <c r="P12197">
        <f t="shared" si="1144"/>
        <v>2</v>
      </c>
      <c r="Q12197">
        <f t="shared" si="1145"/>
        <v>1</v>
      </c>
    </row>
    <row r="12198" spans="1:17">
      <c r="A12198" s="12" t="s">
        <v>20459</v>
      </c>
      <c r="B12198" t="s">
        <v>750</v>
      </c>
      <c r="C12198" t="s">
        <v>458</v>
      </c>
      <c r="D12198" t="s">
        <v>20460</v>
      </c>
      <c r="E12198" t="s">
        <v>11599</v>
      </c>
      <c r="F12198" t="s">
        <v>7289</v>
      </c>
      <c r="G12198" s="13">
        <v>41897</v>
      </c>
      <c r="H12198" s="13">
        <v>41969</v>
      </c>
      <c r="I12198" s="14">
        <v>0</v>
      </c>
      <c r="J12198" t="s">
        <v>259</v>
      </c>
      <c r="K12198" s="13">
        <v>41905.477025462962</v>
      </c>
      <c r="L12198">
        <f t="shared" si="1140"/>
        <v>2014</v>
      </c>
      <c r="M12198">
        <f t="shared" si="1141"/>
        <v>9</v>
      </c>
      <c r="N12198">
        <f t="shared" si="1142"/>
        <v>15</v>
      </c>
      <c r="O12198" t="e">
        <f t="shared" si="1143"/>
        <v>#NUM!</v>
      </c>
      <c r="P12198" t="e">
        <f t="shared" si="1144"/>
        <v>#NUM!</v>
      </c>
      <c r="Q12198">
        <f t="shared" si="1145"/>
        <v>1</v>
      </c>
    </row>
    <row r="12199" spans="1:17">
      <c r="A12199" s="12" t="s">
        <v>20459</v>
      </c>
      <c r="B12199" t="s">
        <v>750</v>
      </c>
      <c r="C12199" t="s">
        <v>458</v>
      </c>
      <c r="D12199" t="s">
        <v>20461</v>
      </c>
      <c r="E12199" t="s">
        <v>11599</v>
      </c>
      <c r="F12199" t="s">
        <v>7289</v>
      </c>
      <c r="G12199" s="13">
        <v>42009</v>
      </c>
      <c r="H12199" s="13">
        <v>42081</v>
      </c>
      <c r="I12199" s="14">
        <v>0</v>
      </c>
      <c r="J12199" t="s">
        <v>259</v>
      </c>
      <c r="K12199" s="13">
        <v>42025.498229166667</v>
      </c>
      <c r="L12199">
        <f t="shared" si="1140"/>
        <v>2015</v>
      </c>
      <c r="M12199">
        <f t="shared" si="1141"/>
        <v>1</v>
      </c>
      <c r="N12199">
        <f t="shared" si="1142"/>
        <v>5</v>
      </c>
      <c r="O12199" t="e">
        <f t="shared" si="1143"/>
        <v>#NUM!</v>
      </c>
      <c r="P12199" t="e">
        <f t="shared" si="1144"/>
        <v>#NUM!</v>
      </c>
      <c r="Q12199">
        <f t="shared" si="1145"/>
        <v>1</v>
      </c>
    </row>
    <row r="12200" spans="1:17">
      <c r="A12200" s="12" t="s">
        <v>7294</v>
      </c>
      <c r="B12200" t="s">
        <v>736</v>
      </c>
      <c r="C12200" t="s">
        <v>458</v>
      </c>
      <c r="D12200" t="s">
        <v>20462</v>
      </c>
      <c r="E12200" t="s">
        <v>11599</v>
      </c>
      <c r="F12200" t="s">
        <v>7296</v>
      </c>
      <c r="G12200" s="13">
        <v>41731</v>
      </c>
      <c r="H12200" s="13">
        <v>41801</v>
      </c>
      <c r="I12200" s="14">
        <v>0</v>
      </c>
      <c r="J12200" t="s">
        <v>259</v>
      </c>
      <c r="K12200" s="13">
        <v>41675.715567129628</v>
      </c>
      <c r="L12200">
        <f t="shared" si="1140"/>
        <v>2014</v>
      </c>
      <c r="M12200">
        <f t="shared" si="1141"/>
        <v>4</v>
      </c>
      <c r="N12200">
        <f t="shared" si="1142"/>
        <v>2</v>
      </c>
      <c r="O12200">
        <f t="shared" si="1143"/>
        <v>0</v>
      </c>
      <c r="P12200">
        <f t="shared" si="1144"/>
        <v>1</v>
      </c>
      <c r="Q12200">
        <f t="shared" si="1145"/>
        <v>1</v>
      </c>
    </row>
    <row r="12201" spans="1:17">
      <c r="A12201" s="12" t="s">
        <v>7294</v>
      </c>
      <c r="B12201" t="s">
        <v>736</v>
      </c>
      <c r="C12201" t="s">
        <v>458</v>
      </c>
      <c r="D12201" t="s">
        <v>20463</v>
      </c>
      <c r="E12201" t="s">
        <v>11599</v>
      </c>
      <c r="F12201" t="s">
        <v>7296</v>
      </c>
      <c r="G12201" s="13">
        <v>42010</v>
      </c>
      <c r="H12201" s="13">
        <v>42082</v>
      </c>
      <c r="I12201" s="14">
        <v>0</v>
      </c>
      <c r="J12201" t="s">
        <v>259</v>
      </c>
      <c r="K12201" s="13">
        <v>41946.832187499997</v>
      </c>
      <c r="L12201">
        <f t="shared" si="1140"/>
        <v>2015</v>
      </c>
      <c r="M12201">
        <f t="shared" si="1141"/>
        <v>1</v>
      </c>
      <c r="N12201">
        <f t="shared" si="1142"/>
        <v>6</v>
      </c>
      <c r="O12201">
        <f t="shared" si="1143"/>
        <v>0</v>
      </c>
      <c r="P12201">
        <f t="shared" si="1144"/>
        <v>2</v>
      </c>
      <c r="Q12201">
        <f t="shared" si="1145"/>
        <v>1</v>
      </c>
    </row>
    <row r="12202" spans="1:17">
      <c r="A12202" s="12" t="s">
        <v>7294</v>
      </c>
      <c r="B12202" t="s">
        <v>736</v>
      </c>
      <c r="C12202" t="s">
        <v>458</v>
      </c>
      <c r="D12202" t="s">
        <v>7295</v>
      </c>
      <c r="E12202" t="s">
        <v>11599</v>
      </c>
      <c r="F12202" t="s">
        <v>7296</v>
      </c>
      <c r="G12202" s="13">
        <v>42094</v>
      </c>
      <c r="H12202" s="13">
        <v>42166</v>
      </c>
      <c r="I12202" s="14">
        <v>0</v>
      </c>
      <c r="J12202" t="s">
        <v>259</v>
      </c>
      <c r="K12202" s="13">
        <v>42072.447430555556</v>
      </c>
      <c r="L12202">
        <f t="shared" si="1140"/>
        <v>2015</v>
      </c>
      <c r="M12202">
        <f t="shared" si="1141"/>
        <v>3</v>
      </c>
      <c r="N12202">
        <f t="shared" si="1142"/>
        <v>31</v>
      </c>
      <c r="O12202">
        <f t="shared" si="1143"/>
        <v>0</v>
      </c>
      <c r="P12202">
        <f t="shared" si="1144"/>
        <v>0</v>
      </c>
      <c r="Q12202">
        <f t="shared" si="1145"/>
        <v>1</v>
      </c>
    </row>
    <row r="12203" spans="1:17">
      <c r="A12203" s="12" t="s">
        <v>7301</v>
      </c>
      <c r="B12203" t="s">
        <v>736</v>
      </c>
      <c r="C12203" t="s">
        <v>458</v>
      </c>
      <c r="D12203" t="s">
        <v>20464</v>
      </c>
      <c r="E12203" t="s">
        <v>11599</v>
      </c>
      <c r="F12203" t="s">
        <v>7303</v>
      </c>
      <c r="G12203" s="13">
        <v>41731</v>
      </c>
      <c r="H12203" s="13">
        <v>41801</v>
      </c>
      <c r="I12203" s="14">
        <v>0</v>
      </c>
      <c r="J12203" t="s">
        <v>259</v>
      </c>
      <c r="K12203" s="13">
        <v>41675.714247685188</v>
      </c>
      <c r="L12203">
        <f t="shared" si="1140"/>
        <v>2014</v>
      </c>
      <c r="M12203">
        <f t="shared" si="1141"/>
        <v>4</v>
      </c>
      <c r="N12203">
        <f t="shared" si="1142"/>
        <v>2</v>
      </c>
      <c r="O12203">
        <f t="shared" si="1143"/>
        <v>0</v>
      </c>
      <c r="P12203">
        <f t="shared" si="1144"/>
        <v>1</v>
      </c>
      <c r="Q12203">
        <f t="shared" si="1145"/>
        <v>1</v>
      </c>
    </row>
    <row r="12204" spans="1:17">
      <c r="A12204" s="12" t="s">
        <v>7301</v>
      </c>
      <c r="B12204" t="s">
        <v>736</v>
      </c>
      <c r="C12204" t="s">
        <v>458</v>
      </c>
      <c r="D12204" t="s">
        <v>7302</v>
      </c>
      <c r="E12204" t="s">
        <v>11599</v>
      </c>
      <c r="F12204" t="s">
        <v>7303</v>
      </c>
      <c r="G12204" s="13">
        <v>42093</v>
      </c>
      <c r="H12204" s="13">
        <v>42165</v>
      </c>
      <c r="I12204" s="14">
        <v>0</v>
      </c>
      <c r="J12204" t="s">
        <v>259</v>
      </c>
      <c r="K12204" s="13">
        <v>42072.477569444447</v>
      </c>
      <c r="L12204">
        <f t="shared" si="1140"/>
        <v>2015</v>
      </c>
      <c r="M12204">
        <f t="shared" si="1141"/>
        <v>3</v>
      </c>
      <c r="N12204">
        <f t="shared" si="1142"/>
        <v>30</v>
      </c>
      <c r="O12204">
        <f t="shared" si="1143"/>
        <v>0</v>
      </c>
      <c r="P12204">
        <f t="shared" si="1144"/>
        <v>0</v>
      </c>
      <c r="Q12204">
        <f t="shared" si="1145"/>
        <v>1</v>
      </c>
    </row>
    <row r="12205" spans="1:17">
      <c r="A12205" s="12" t="s">
        <v>20465</v>
      </c>
      <c r="B12205" t="s">
        <v>736</v>
      </c>
      <c r="C12205" t="s">
        <v>458</v>
      </c>
      <c r="D12205" t="s">
        <v>20466</v>
      </c>
      <c r="E12205" t="s">
        <v>11599</v>
      </c>
      <c r="F12205" t="s">
        <v>7303</v>
      </c>
      <c r="G12205" s="13">
        <v>42009</v>
      </c>
      <c r="H12205" s="13">
        <v>42081</v>
      </c>
      <c r="I12205" s="14">
        <v>0</v>
      </c>
      <c r="J12205" t="s">
        <v>259</v>
      </c>
      <c r="K12205" s="13">
        <v>41946.794872685183</v>
      </c>
      <c r="L12205">
        <f t="shared" si="1140"/>
        <v>2015</v>
      </c>
      <c r="M12205">
        <f t="shared" si="1141"/>
        <v>1</v>
      </c>
      <c r="N12205">
        <f t="shared" si="1142"/>
        <v>5</v>
      </c>
      <c r="O12205">
        <f t="shared" si="1143"/>
        <v>0</v>
      </c>
      <c r="P12205">
        <f t="shared" si="1144"/>
        <v>2</v>
      </c>
      <c r="Q12205">
        <f t="shared" si="1145"/>
        <v>1</v>
      </c>
    </row>
    <row r="12206" spans="1:17">
      <c r="A12206" s="12" t="s">
        <v>7306</v>
      </c>
      <c r="B12206" t="s">
        <v>750</v>
      </c>
      <c r="C12206" t="s">
        <v>458</v>
      </c>
      <c r="D12206" t="s">
        <v>20467</v>
      </c>
      <c r="E12206" t="s">
        <v>11599</v>
      </c>
      <c r="F12206" t="s">
        <v>7303</v>
      </c>
      <c r="G12206" s="13">
        <v>42009</v>
      </c>
      <c r="H12206" s="13">
        <v>42081</v>
      </c>
      <c r="I12206" s="14">
        <v>0</v>
      </c>
      <c r="J12206" t="s">
        <v>259</v>
      </c>
      <c r="K12206" s="13">
        <v>42025.501527777778</v>
      </c>
      <c r="L12206">
        <f t="shared" si="1140"/>
        <v>2015</v>
      </c>
      <c r="M12206">
        <f t="shared" si="1141"/>
        <v>1</v>
      </c>
      <c r="N12206">
        <f t="shared" si="1142"/>
        <v>5</v>
      </c>
      <c r="O12206" t="e">
        <f t="shared" si="1143"/>
        <v>#NUM!</v>
      </c>
      <c r="P12206" t="e">
        <f t="shared" si="1144"/>
        <v>#NUM!</v>
      </c>
      <c r="Q12206">
        <f t="shared" si="1145"/>
        <v>1</v>
      </c>
    </row>
    <row r="12207" spans="1:17">
      <c r="A12207" s="12" t="s">
        <v>7306</v>
      </c>
      <c r="B12207" t="s">
        <v>750</v>
      </c>
      <c r="C12207" t="s">
        <v>458</v>
      </c>
      <c r="D12207" t="s">
        <v>7307</v>
      </c>
      <c r="E12207" t="s">
        <v>11599</v>
      </c>
      <c r="F12207" t="s">
        <v>7303</v>
      </c>
      <c r="G12207" s="13">
        <v>42093</v>
      </c>
      <c r="H12207" s="13">
        <v>42165</v>
      </c>
      <c r="I12207" s="14">
        <v>0</v>
      </c>
      <c r="J12207" t="s">
        <v>259</v>
      </c>
      <c r="K12207" s="13">
        <v>42111.393425925926</v>
      </c>
      <c r="L12207">
        <f t="shared" si="1140"/>
        <v>2015</v>
      </c>
      <c r="M12207">
        <f t="shared" si="1141"/>
        <v>3</v>
      </c>
      <c r="N12207">
        <f t="shared" si="1142"/>
        <v>30</v>
      </c>
      <c r="O12207" t="e">
        <f t="shared" si="1143"/>
        <v>#NUM!</v>
      </c>
      <c r="P12207" t="e">
        <f t="shared" si="1144"/>
        <v>#NUM!</v>
      </c>
      <c r="Q12207">
        <f t="shared" si="1145"/>
        <v>1</v>
      </c>
    </row>
    <row r="12208" spans="1:17">
      <c r="A12208" s="12" t="s">
        <v>7310</v>
      </c>
      <c r="B12208" t="s">
        <v>736</v>
      </c>
      <c r="C12208" t="s">
        <v>458</v>
      </c>
      <c r="D12208" t="s">
        <v>20468</v>
      </c>
      <c r="E12208" t="s">
        <v>11599</v>
      </c>
      <c r="F12208" t="s">
        <v>7312</v>
      </c>
      <c r="G12208" s="13">
        <v>41731</v>
      </c>
      <c r="H12208" s="13">
        <v>41801</v>
      </c>
      <c r="I12208" s="14">
        <v>0</v>
      </c>
      <c r="J12208" t="s">
        <v>259</v>
      </c>
      <c r="K12208" s="13">
        <v>41675.692187499997</v>
      </c>
      <c r="L12208">
        <f t="shared" si="1140"/>
        <v>2014</v>
      </c>
      <c r="M12208">
        <f t="shared" si="1141"/>
        <v>4</v>
      </c>
      <c r="N12208">
        <f t="shared" si="1142"/>
        <v>2</v>
      </c>
      <c r="O12208">
        <f t="shared" si="1143"/>
        <v>0</v>
      </c>
      <c r="P12208">
        <f t="shared" si="1144"/>
        <v>1</v>
      </c>
      <c r="Q12208">
        <f t="shared" si="1145"/>
        <v>1</v>
      </c>
    </row>
    <row r="12209" spans="1:17">
      <c r="A12209" s="12" t="s">
        <v>7310</v>
      </c>
      <c r="B12209" t="s">
        <v>736</v>
      </c>
      <c r="C12209" t="s">
        <v>458</v>
      </c>
      <c r="D12209" t="s">
        <v>7311</v>
      </c>
      <c r="E12209" t="s">
        <v>11599</v>
      </c>
      <c r="F12209" t="s">
        <v>7312</v>
      </c>
      <c r="G12209" s="13">
        <v>42093</v>
      </c>
      <c r="H12209" s="13">
        <v>42165</v>
      </c>
      <c r="I12209" s="14">
        <v>0</v>
      </c>
      <c r="J12209" t="s">
        <v>259</v>
      </c>
      <c r="K12209" s="13">
        <v>42072.593252314815</v>
      </c>
      <c r="L12209">
        <f t="shared" si="1140"/>
        <v>2015</v>
      </c>
      <c r="M12209">
        <f t="shared" si="1141"/>
        <v>3</v>
      </c>
      <c r="N12209">
        <f t="shared" si="1142"/>
        <v>30</v>
      </c>
      <c r="O12209">
        <f t="shared" si="1143"/>
        <v>0</v>
      </c>
      <c r="P12209">
        <f t="shared" si="1144"/>
        <v>0</v>
      </c>
      <c r="Q12209">
        <f t="shared" si="1145"/>
        <v>1</v>
      </c>
    </row>
    <row r="12210" spans="1:17">
      <c r="A12210" s="12" t="s">
        <v>7315</v>
      </c>
      <c r="B12210" t="s">
        <v>736</v>
      </c>
      <c r="C12210" t="s">
        <v>458</v>
      </c>
      <c r="D12210" t="s">
        <v>7316</v>
      </c>
      <c r="E12210" t="s">
        <v>11599</v>
      </c>
      <c r="F12210" t="s">
        <v>7312</v>
      </c>
      <c r="G12210" s="13">
        <v>42093</v>
      </c>
      <c r="H12210" s="13">
        <v>42165</v>
      </c>
      <c r="I12210" s="14">
        <v>0</v>
      </c>
      <c r="J12210" t="s">
        <v>259</v>
      </c>
      <c r="K12210" s="13">
        <v>42072.482418981483</v>
      </c>
      <c r="L12210">
        <f t="shared" si="1140"/>
        <v>2015</v>
      </c>
      <c r="M12210">
        <f t="shared" si="1141"/>
        <v>3</v>
      </c>
      <c r="N12210">
        <f t="shared" si="1142"/>
        <v>30</v>
      </c>
      <c r="O12210">
        <f t="shared" si="1143"/>
        <v>0</v>
      </c>
      <c r="P12210">
        <f t="shared" si="1144"/>
        <v>0</v>
      </c>
      <c r="Q12210">
        <f t="shared" si="1145"/>
        <v>1</v>
      </c>
    </row>
    <row r="12211" spans="1:17">
      <c r="A12211" s="12" t="s">
        <v>20469</v>
      </c>
      <c r="B12211" t="s">
        <v>736</v>
      </c>
      <c r="C12211" t="s">
        <v>458</v>
      </c>
      <c r="D12211" t="s">
        <v>20470</v>
      </c>
      <c r="E12211" t="s">
        <v>11599</v>
      </c>
      <c r="F12211" t="s">
        <v>7312</v>
      </c>
      <c r="G12211" s="13">
        <v>41730</v>
      </c>
      <c r="H12211" s="13">
        <v>41802</v>
      </c>
      <c r="I12211" s="14">
        <v>0</v>
      </c>
      <c r="J12211" t="s">
        <v>259</v>
      </c>
      <c r="K12211" s="13">
        <v>41675.688819444447</v>
      </c>
      <c r="L12211">
        <f t="shared" si="1140"/>
        <v>2014</v>
      </c>
      <c r="M12211">
        <f t="shared" si="1141"/>
        <v>4</v>
      </c>
      <c r="N12211">
        <f t="shared" si="1142"/>
        <v>1</v>
      </c>
      <c r="O12211">
        <f t="shared" si="1143"/>
        <v>0</v>
      </c>
      <c r="P12211">
        <f t="shared" si="1144"/>
        <v>1</v>
      </c>
      <c r="Q12211">
        <f t="shared" si="1145"/>
        <v>1</v>
      </c>
    </row>
    <row r="12212" spans="1:17">
      <c r="A12212" s="12" t="s">
        <v>7319</v>
      </c>
      <c r="B12212" t="s">
        <v>736</v>
      </c>
      <c r="C12212" t="s">
        <v>458</v>
      </c>
      <c r="D12212" t="s">
        <v>7320</v>
      </c>
      <c r="E12212" t="s">
        <v>11599</v>
      </c>
      <c r="F12212" t="s">
        <v>7312</v>
      </c>
      <c r="G12212" s="13">
        <v>42094</v>
      </c>
      <c r="H12212" s="13">
        <v>42166</v>
      </c>
      <c r="I12212" s="14">
        <v>0</v>
      </c>
      <c r="J12212" t="s">
        <v>259</v>
      </c>
      <c r="K12212" s="13">
        <v>42072.528333333335</v>
      </c>
      <c r="L12212">
        <f t="shared" si="1140"/>
        <v>2015</v>
      </c>
      <c r="M12212">
        <f t="shared" si="1141"/>
        <v>3</v>
      </c>
      <c r="N12212">
        <f t="shared" si="1142"/>
        <v>31</v>
      </c>
      <c r="O12212">
        <f t="shared" si="1143"/>
        <v>0</v>
      </c>
      <c r="P12212">
        <f t="shared" si="1144"/>
        <v>0</v>
      </c>
      <c r="Q12212">
        <f t="shared" si="1145"/>
        <v>1</v>
      </c>
    </row>
    <row r="12213" spans="1:17">
      <c r="A12213" s="12" t="s">
        <v>20471</v>
      </c>
      <c r="B12213" t="s">
        <v>736</v>
      </c>
      <c r="C12213" t="s">
        <v>458</v>
      </c>
      <c r="D12213" t="s">
        <v>20472</v>
      </c>
      <c r="E12213" t="s">
        <v>11599</v>
      </c>
      <c r="F12213" t="s">
        <v>20473</v>
      </c>
      <c r="G12213" s="13">
        <v>41897</v>
      </c>
      <c r="H12213" s="13">
        <v>41969</v>
      </c>
      <c r="I12213" s="14">
        <v>0</v>
      </c>
      <c r="J12213" t="s">
        <v>259</v>
      </c>
      <c r="K12213" s="13">
        <v>41887.606527777774</v>
      </c>
      <c r="L12213">
        <f t="shared" si="1140"/>
        <v>2014</v>
      </c>
      <c r="M12213">
        <f t="shared" si="1141"/>
        <v>9</v>
      </c>
      <c r="N12213">
        <f t="shared" si="1142"/>
        <v>15</v>
      </c>
      <c r="O12213">
        <f t="shared" si="1143"/>
        <v>0</v>
      </c>
      <c r="P12213">
        <f t="shared" si="1144"/>
        <v>0</v>
      </c>
      <c r="Q12213">
        <f t="shared" si="1145"/>
        <v>1</v>
      </c>
    </row>
    <row r="12214" spans="1:17">
      <c r="A12214" s="12" t="s">
        <v>20471</v>
      </c>
      <c r="B12214" t="s">
        <v>736</v>
      </c>
      <c r="C12214" t="s">
        <v>458</v>
      </c>
      <c r="D12214" t="s">
        <v>20474</v>
      </c>
      <c r="E12214" t="s">
        <v>11599</v>
      </c>
      <c r="F12214" t="s">
        <v>20473</v>
      </c>
      <c r="G12214" s="13">
        <v>42009</v>
      </c>
      <c r="H12214" s="13">
        <v>42082</v>
      </c>
      <c r="I12214" s="14">
        <v>0</v>
      </c>
      <c r="J12214" t="s">
        <v>259</v>
      </c>
      <c r="K12214" s="13">
        <v>41946.800671296296</v>
      </c>
      <c r="L12214">
        <f t="shared" si="1140"/>
        <v>2015</v>
      </c>
      <c r="M12214">
        <f t="shared" si="1141"/>
        <v>1</v>
      </c>
      <c r="N12214">
        <f t="shared" si="1142"/>
        <v>5</v>
      </c>
      <c r="O12214">
        <f t="shared" si="1143"/>
        <v>0</v>
      </c>
      <c r="P12214">
        <f t="shared" si="1144"/>
        <v>2</v>
      </c>
      <c r="Q12214">
        <f t="shared" si="1145"/>
        <v>1</v>
      </c>
    </row>
    <row r="12215" spans="1:17">
      <c r="A12215" s="12" t="s">
        <v>20475</v>
      </c>
      <c r="B12215" t="s">
        <v>736</v>
      </c>
      <c r="C12215" t="s">
        <v>458</v>
      </c>
      <c r="D12215" t="s">
        <v>20476</v>
      </c>
      <c r="E12215" t="s">
        <v>11599</v>
      </c>
      <c r="F12215" t="s">
        <v>20473</v>
      </c>
      <c r="G12215" s="13">
        <v>41897</v>
      </c>
      <c r="H12215" s="13">
        <v>41969</v>
      </c>
      <c r="I12215" s="14">
        <v>0</v>
      </c>
      <c r="J12215" t="s">
        <v>259</v>
      </c>
      <c r="K12215" s="13">
        <v>41887.618715277778</v>
      </c>
      <c r="L12215">
        <f t="shared" si="1140"/>
        <v>2014</v>
      </c>
      <c r="M12215">
        <f t="shared" si="1141"/>
        <v>9</v>
      </c>
      <c r="N12215">
        <f t="shared" si="1142"/>
        <v>15</v>
      </c>
      <c r="O12215">
        <f t="shared" si="1143"/>
        <v>0</v>
      </c>
      <c r="P12215">
        <f t="shared" si="1144"/>
        <v>0</v>
      </c>
      <c r="Q12215">
        <f t="shared" si="1145"/>
        <v>1</v>
      </c>
    </row>
    <row r="12216" spans="1:17">
      <c r="A12216" s="12" t="s">
        <v>20475</v>
      </c>
      <c r="B12216" t="s">
        <v>736</v>
      </c>
      <c r="C12216" t="s">
        <v>458</v>
      </c>
      <c r="D12216" t="s">
        <v>20477</v>
      </c>
      <c r="E12216" t="s">
        <v>11599</v>
      </c>
      <c r="F12216" t="s">
        <v>20473</v>
      </c>
      <c r="G12216" s="13">
        <v>42009</v>
      </c>
      <c r="H12216" s="13">
        <v>42082</v>
      </c>
      <c r="I12216" s="14">
        <v>0</v>
      </c>
      <c r="J12216" t="s">
        <v>259</v>
      </c>
      <c r="K12216" s="13">
        <v>41946.800752314812</v>
      </c>
      <c r="L12216">
        <f t="shared" si="1140"/>
        <v>2015</v>
      </c>
      <c r="M12216">
        <f t="shared" si="1141"/>
        <v>1</v>
      </c>
      <c r="N12216">
        <f t="shared" si="1142"/>
        <v>5</v>
      </c>
      <c r="O12216">
        <f t="shared" si="1143"/>
        <v>0</v>
      </c>
      <c r="P12216">
        <f t="shared" si="1144"/>
        <v>2</v>
      </c>
      <c r="Q12216">
        <f t="shared" si="1145"/>
        <v>1</v>
      </c>
    </row>
    <row r="12217" spans="1:17">
      <c r="A12217" s="12" t="s">
        <v>20478</v>
      </c>
      <c r="B12217" t="s">
        <v>750</v>
      </c>
      <c r="C12217" t="s">
        <v>458</v>
      </c>
      <c r="D12217" t="s">
        <v>20479</v>
      </c>
      <c r="E12217" t="s">
        <v>11599</v>
      </c>
      <c r="F12217" t="s">
        <v>20473</v>
      </c>
      <c r="G12217" s="13">
        <v>41897</v>
      </c>
      <c r="H12217" s="13">
        <v>41969</v>
      </c>
      <c r="I12217" s="14">
        <v>0</v>
      </c>
      <c r="J12217" t="s">
        <v>259</v>
      </c>
      <c r="K12217" s="13">
        <v>41899.43891203704</v>
      </c>
      <c r="L12217">
        <f t="shared" si="1140"/>
        <v>2014</v>
      </c>
      <c r="M12217">
        <f t="shared" si="1141"/>
        <v>9</v>
      </c>
      <c r="N12217">
        <f t="shared" si="1142"/>
        <v>15</v>
      </c>
      <c r="O12217" t="e">
        <f t="shared" si="1143"/>
        <v>#NUM!</v>
      </c>
      <c r="P12217" t="e">
        <f t="shared" si="1144"/>
        <v>#NUM!</v>
      </c>
      <c r="Q12217">
        <f t="shared" si="1145"/>
        <v>1</v>
      </c>
    </row>
    <row r="12218" spans="1:17">
      <c r="A12218" s="12" t="s">
        <v>20480</v>
      </c>
      <c r="B12218" t="s">
        <v>750</v>
      </c>
      <c r="C12218" t="s">
        <v>458</v>
      </c>
      <c r="D12218" t="s">
        <v>20481</v>
      </c>
      <c r="E12218" t="s">
        <v>11599</v>
      </c>
      <c r="F12218" t="s">
        <v>20473</v>
      </c>
      <c r="G12218" s="13">
        <v>41897</v>
      </c>
      <c r="H12218" s="13">
        <v>41969</v>
      </c>
      <c r="I12218" s="14">
        <v>0</v>
      </c>
      <c r="J12218" t="s">
        <v>259</v>
      </c>
      <c r="K12218" s="13">
        <v>41899.438981481479</v>
      </c>
      <c r="L12218">
        <f t="shared" si="1140"/>
        <v>2014</v>
      </c>
      <c r="M12218">
        <f t="shared" si="1141"/>
        <v>9</v>
      </c>
      <c r="N12218">
        <f t="shared" si="1142"/>
        <v>15</v>
      </c>
      <c r="O12218" t="e">
        <f t="shared" si="1143"/>
        <v>#NUM!</v>
      </c>
      <c r="P12218" t="e">
        <f t="shared" si="1144"/>
        <v>#NUM!</v>
      </c>
      <c r="Q12218">
        <f t="shared" si="1145"/>
        <v>1</v>
      </c>
    </row>
    <row r="12219" spans="1:17">
      <c r="A12219" s="12" t="s">
        <v>20482</v>
      </c>
      <c r="B12219" t="s">
        <v>457</v>
      </c>
      <c r="C12219" t="s">
        <v>453</v>
      </c>
      <c r="D12219" t="s">
        <v>20483</v>
      </c>
      <c r="E12219" t="s">
        <v>7293</v>
      </c>
      <c r="F12219" t="s">
        <v>259</v>
      </c>
      <c r="G12219" s="13">
        <v>42010</v>
      </c>
      <c r="H12219" s="13">
        <v>42010</v>
      </c>
      <c r="I12219" s="14">
        <v>0</v>
      </c>
      <c r="J12219" t="s">
        <v>447</v>
      </c>
      <c r="K12219" s="13">
        <v>41988.453229166669</v>
      </c>
      <c r="L12219">
        <f t="shared" si="1140"/>
        <v>2015</v>
      </c>
      <c r="M12219">
        <f t="shared" si="1141"/>
        <v>1</v>
      </c>
      <c r="N12219">
        <f t="shared" si="1142"/>
        <v>6</v>
      </c>
      <c r="O12219">
        <f t="shared" si="1143"/>
        <v>0</v>
      </c>
      <c r="P12219">
        <f t="shared" si="1144"/>
        <v>0</v>
      </c>
      <c r="Q12219">
        <f t="shared" si="1145"/>
        <v>1</v>
      </c>
    </row>
    <row r="12220" spans="1:17">
      <c r="A12220" s="12" t="s">
        <v>7327</v>
      </c>
      <c r="B12220" t="s">
        <v>736</v>
      </c>
      <c r="C12220" t="s">
        <v>458</v>
      </c>
      <c r="D12220" t="s">
        <v>20484</v>
      </c>
      <c r="E12220" t="s">
        <v>11599</v>
      </c>
      <c r="F12220" t="s">
        <v>7329</v>
      </c>
      <c r="G12220" s="13">
        <v>41731</v>
      </c>
      <c r="H12220" s="13">
        <v>41803</v>
      </c>
      <c r="I12220" s="14">
        <v>0</v>
      </c>
      <c r="J12220" t="s">
        <v>259</v>
      </c>
      <c r="K12220" s="13">
        <v>41675.698275462964</v>
      </c>
      <c r="L12220">
        <f t="shared" si="1140"/>
        <v>2014</v>
      </c>
      <c r="M12220">
        <f t="shared" si="1141"/>
        <v>4</v>
      </c>
      <c r="N12220">
        <f t="shared" si="1142"/>
        <v>2</v>
      </c>
      <c r="O12220">
        <f t="shared" si="1143"/>
        <v>0</v>
      </c>
      <c r="P12220">
        <f t="shared" si="1144"/>
        <v>1</v>
      </c>
      <c r="Q12220">
        <f t="shared" si="1145"/>
        <v>1</v>
      </c>
    </row>
    <row r="12221" spans="1:17">
      <c r="A12221" s="12" t="s">
        <v>7327</v>
      </c>
      <c r="B12221" t="s">
        <v>736</v>
      </c>
      <c r="C12221" t="s">
        <v>458</v>
      </c>
      <c r="D12221" t="s">
        <v>7328</v>
      </c>
      <c r="E12221" t="s">
        <v>11599</v>
      </c>
      <c r="F12221" t="s">
        <v>7329</v>
      </c>
      <c r="G12221" s="13">
        <v>42093</v>
      </c>
      <c r="H12221" s="13">
        <v>42166</v>
      </c>
      <c r="I12221" s="14">
        <v>0</v>
      </c>
      <c r="J12221" t="s">
        <v>259</v>
      </c>
      <c r="K12221" s="13">
        <v>42072.508391203701</v>
      </c>
      <c r="L12221">
        <f t="shared" si="1140"/>
        <v>2015</v>
      </c>
      <c r="M12221">
        <f t="shared" si="1141"/>
        <v>3</v>
      </c>
      <c r="N12221">
        <f t="shared" si="1142"/>
        <v>30</v>
      </c>
      <c r="O12221">
        <f t="shared" si="1143"/>
        <v>0</v>
      </c>
      <c r="P12221">
        <f t="shared" si="1144"/>
        <v>0</v>
      </c>
      <c r="Q12221">
        <f t="shared" si="1145"/>
        <v>1</v>
      </c>
    </row>
    <row r="12222" spans="1:17">
      <c r="A12222" s="12" t="s">
        <v>7330</v>
      </c>
      <c r="B12222" t="s">
        <v>736</v>
      </c>
      <c r="C12222" t="s">
        <v>458</v>
      </c>
      <c r="D12222" t="s">
        <v>20485</v>
      </c>
      <c r="E12222" t="s">
        <v>11599</v>
      </c>
      <c r="F12222" t="s">
        <v>7329</v>
      </c>
      <c r="G12222" s="13">
        <v>41731</v>
      </c>
      <c r="H12222" s="13">
        <v>41803</v>
      </c>
      <c r="I12222" s="14">
        <v>0</v>
      </c>
      <c r="J12222" t="s">
        <v>259</v>
      </c>
      <c r="K12222" s="13">
        <v>41675.694884259261</v>
      </c>
      <c r="L12222">
        <f t="shared" si="1140"/>
        <v>2014</v>
      </c>
      <c r="M12222">
        <f t="shared" si="1141"/>
        <v>4</v>
      </c>
      <c r="N12222">
        <f t="shared" si="1142"/>
        <v>2</v>
      </c>
      <c r="O12222">
        <f t="shared" si="1143"/>
        <v>0</v>
      </c>
      <c r="P12222">
        <f t="shared" si="1144"/>
        <v>1</v>
      </c>
      <c r="Q12222">
        <f t="shared" si="1145"/>
        <v>1</v>
      </c>
    </row>
    <row r="12223" spans="1:17">
      <c r="A12223" s="12" t="s">
        <v>7330</v>
      </c>
      <c r="B12223" t="s">
        <v>736</v>
      </c>
      <c r="C12223" t="s">
        <v>458</v>
      </c>
      <c r="D12223" t="s">
        <v>7331</v>
      </c>
      <c r="E12223" t="s">
        <v>11599</v>
      </c>
      <c r="F12223" t="s">
        <v>7329</v>
      </c>
      <c r="G12223" s="13">
        <v>42093</v>
      </c>
      <c r="H12223" s="13">
        <v>42166</v>
      </c>
      <c r="I12223" s="14">
        <v>0</v>
      </c>
      <c r="J12223" t="s">
        <v>259</v>
      </c>
      <c r="K12223" s="13">
        <v>42072.482499999998</v>
      </c>
      <c r="L12223">
        <f t="shared" si="1140"/>
        <v>2015</v>
      </c>
      <c r="M12223">
        <f t="shared" si="1141"/>
        <v>3</v>
      </c>
      <c r="N12223">
        <f t="shared" si="1142"/>
        <v>30</v>
      </c>
      <c r="O12223">
        <f t="shared" si="1143"/>
        <v>0</v>
      </c>
      <c r="P12223">
        <f t="shared" si="1144"/>
        <v>0</v>
      </c>
      <c r="Q12223">
        <f t="shared" si="1145"/>
        <v>1</v>
      </c>
    </row>
    <row r="12224" spans="1:17">
      <c r="A12224" s="12" t="s">
        <v>20486</v>
      </c>
      <c r="B12224" t="s">
        <v>736</v>
      </c>
      <c r="C12224" t="s">
        <v>458</v>
      </c>
      <c r="D12224" t="s">
        <v>20487</v>
      </c>
      <c r="E12224" t="s">
        <v>11599</v>
      </c>
      <c r="F12224" t="s">
        <v>7329</v>
      </c>
      <c r="G12224" s="13">
        <v>41730</v>
      </c>
      <c r="H12224" s="13">
        <v>41802</v>
      </c>
      <c r="I12224" s="14">
        <v>0</v>
      </c>
      <c r="J12224" t="s">
        <v>259</v>
      </c>
      <c r="K12224" s="13">
        <v>41704.417824074073</v>
      </c>
      <c r="L12224">
        <f t="shared" si="1140"/>
        <v>2014</v>
      </c>
      <c r="M12224">
        <f t="shared" si="1141"/>
        <v>4</v>
      </c>
      <c r="N12224">
        <f t="shared" si="1142"/>
        <v>1</v>
      </c>
      <c r="O12224">
        <f t="shared" si="1143"/>
        <v>0</v>
      </c>
      <c r="P12224">
        <f t="shared" si="1144"/>
        <v>0</v>
      </c>
      <c r="Q12224">
        <f t="shared" si="1145"/>
        <v>1</v>
      </c>
    </row>
    <row r="12225" spans="1:17">
      <c r="A12225" s="12" t="s">
        <v>20488</v>
      </c>
      <c r="B12225" t="s">
        <v>736</v>
      </c>
      <c r="C12225" t="s">
        <v>458</v>
      </c>
      <c r="D12225" t="s">
        <v>20489</v>
      </c>
      <c r="E12225" t="s">
        <v>11599</v>
      </c>
      <c r="F12225" t="s">
        <v>7329</v>
      </c>
      <c r="G12225" s="13">
        <v>41730</v>
      </c>
      <c r="H12225" s="13">
        <v>41802</v>
      </c>
      <c r="I12225" s="14">
        <v>0</v>
      </c>
      <c r="J12225" t="s">
        <v>259</v>
      </c>
      <c r="K12225" s="13">
        <v>41704.417916666665</v>
      </c>
      <c r="L12225">
        <f t="shared" si="1140"/>
        <v>2014</v>
      </c>
      <c r="M12225">
        <f t="shared" si="1141"/>
        <v>4</v>
      </c>
      <c r="N12225">
        <f t="shared" si="1142"/>
        <v>1</v>
      </c>
      <c r="O12225">
        <f t="shared" si="1143"/>
        <v>0</v>
      </c>
      <c r="P12225">
        <f t="shared" si="1144"/>
        <v>0</v>
      </c>
      <c r="Q12225">
        <f t="shared" si="1145"/>
        <v>1</v>
      </c>
    </row>
    <row r="12226" spans="1:17">
      <c r="A12226" s="12" t="s">
        <v>7332</v>
      </c>
      <c r="B12226" t="s">
        <v>736</v>
      </c>
      <c r="C12226" t="s">
        <v>458</v>
      </c>
      <c r="D12226" t="s">
        <v>20490</v>
      </c>
      <c r="E12226" t="s">
        <v>11599</v>
      </c>
      <c r="F12226" t="s">
        <v>7334</v>
      </c>
      <c r="G12226" s="13">
        <v>41897</v>
      </c>
      <c r="H12226" s="13">
        <v>41969</v>
      </c>
      <c r="I12226" s="14">
        <v>0</v>
      </c>
      <c r="J12226" t="s">
        <v>259</v>
      </c>
      <c r="K12226" s="13">
        <v>41887.653252314813</v>
      </c>
      <c r="L12226">
        <f t="shared" si="1140"/>
        <v>2014</v>
      </c>
      <c r="M12226">
        <f t="shared" si="1141"/>
        <v>9</v>
      </c>
      <c r="N12226">
        <f t="shared" si="1142"/>
        <v>15</v>
      </c>
      <c r="O12226">
        <f t="shared" si="1143"/>
        <v>0</v>
      </c>
      <c r="P12226">
        <f t="shared" si="1144"/>
        <v>0</v>
      </c>
      <c r="Q12226">
        <f t="shared" si="1145"/>
        <v>1</v>
      </c>
    </row>
    <row r="12227" spans="1:17">
      <c r="A12227" s="12" t="s">
        <v>7335</v>
      </c>
      <c r="B12227" t="s">
        <v>736</v>
      </c>
      <c r="C12227" t="s">
        <v>458</v>
      </c>
      <c r="D12227" t="s">
        <v>20491</v>
      </c>
      <c r="E12227" t="s">
        <v>11599</v>
      </c>
      <c r="F12227" t="s">
        <v>7334</v>
      </c>
      <c r="G12227" s="13">
        <v>41901</v>
      </c>
      <c r="H12227" s="13">
        <v>41964</v>
      </c>
      <c r="I12227" s="14">
        <v>0</v>
      </c>
      <c r="J12227" t="s">
        <v>259</v>
      </c>
      <c r="K12227" s="13">
        <v>41887.617256944446</v>
      </c>
      <c r="L12227">
        <f t="shared" ref="L12227:L12290" si="1146">YEAR(G12227)</f>
        <v>2014</v>
      </c>
      <c r="M12227">
        <f t="shared" ref="M12227:M12290" si="1147">MONTH(G12227)</f>
        <v>9</v>
      </c>
      <c r="N12227">
        <f t="shared" ref="N12227:N12290" si="1148">DAY(G12227)</f>
        <v>19</v>
      </c>
      <c r="O12227">
        <f t="shared" ref="O12227:O12290" si="1149">DATEDIF($K12227,INT($G12227),"y")</f>
        <v>0</v>
      </c>
      <c r="P12227">
        <f t="shared" ref="P12227:P12290" si="1150">DATEDIF($K12227,INT($G12227),"m")</f>
        <v>0</v>
      </c>
      <c r="Q12227">
        <f t="shared" ref="Q12227:Q12290" si="1151">DATEDIF($K$2,INT($G$2),"ym")</f>
        <v>1</v>
      </c>
    </row>
    <row r="12228" spans="1:17">
      <c r="A12228" s="12" t="s">
        <v>20492</v>
      </c>
      <c r="B12228" t="s">
        <v>750</v>
      </c>
      <c r="C12228" t="s">
        <v>458</v>
      </c>
      <c r="D12228" t="s">
        <v>20493</v>
      </c>
      <c r="E12228" t="s">
        <v>11599</v>
      </c>
      <c r="F12228" t="s">
        <v>7334</v>
      </c>
      <c r="G12228" s="13">
        <v>41897</v>
      </c>
      <c r="H12228" s="13">
        <v>41969</v>
      </c>
      <c r="I12228" s="14">
        <v>0</v>
      </c>
      <c r="J12228" t="s">
        <v>259</v>
      </c>
      <c r="K12228" s="13">
        <v>41911.484247685185</v>
      </c>
      <c r="L12228">
        <f t="shared" si="1146"/>
        <v>2014</v>
      </c>
      <c r="M12228">
        <f t="shared" si="1147"/>
        <v>9</v>
      </c>
      <c r="N12228">
        <f t="shared" si="1148"/>
        <v>15</v>
      </c>
      <c r="O12228" t="e">
        <f t="shared" si="1149"/>
        <v>#NUM!</v>
      </c>
      <c r="P12228" t="e">
        <f t="shared" si="1150"/>
        <v>#NUM!</v>
      </c>
      <c r="Q12228">
        <f t="shared" si="1151"/>
        <v>1</v>
      </c>
    </row>
    <row r="12229" spans="1:17">
      <c r="A12229" s="12" t="s">
        <v>20494</v>
      </c>
      <c r="B12229" t="s">
        <v>750</v>
      </c>
      <c r="C12229" t="s">
        <v>458</v>
      </c>
      <c r="D12229" t="s">
        <v>20495</v>
      </c>
      <c r="E12229" t="s">
        <v>11599</v>
      </c>
      <c r="F12229" t="s">
        <v>7334</v>
      </c>
      <c r="G12229" s="13">
        <v>41901</v>
      </c>
      <c r="H12229" s="13">
        <v>41964</v>
      </c>
      <c r="I12229" s="14">
        <v>0</v>
      </c>
      <c r="J12229" t="s">
        <v>259</v>
      </c>
      <c r="K12229" s="13">
        <v>41911.484444444446</v>
      </c>
      <c r="L12229">
        <f t="shared" si="1146"/>
        <v>2014</v>
      </c>
      <c r="M12229">
        <f t="shared" si="1147"/>
        <v>9</v>
      </c>
      <c r="N12229">
        <f t="shared" si="1148"/>
        <v>19</v>
      </c>
      <c r="O12229" t="e">
        <f t="shared" si="1149"/>
        <v>#NUM!</v>
      </c>
      <c r="P12229" t="e">
        <f t="shared" si="1150"/>
        <v>#NUM!</v>
      </c>
      <c r="Q12229">
        <f t="shared" si="1151"/>
        <v>1</v>
      </c>
    </row>
    <row r="12230" spans="1:17">
      <c r="A12230" s="12" t="s">
        <v>7339</v>
      </c>
      <c r="B12230" t="s">
        <v>736</v>
      </c>
      <c r="C12230" t="s">
        <v>458</v>
      </c>
      <c r="D12230" t="s">
        <v>20496</v>
      </c>
      <c r="E12230" t="s">
        <v>11599</v>
      </c>
      <c r="F12230" t="s">
        <v>7341</v>
      </c>
      <c r="G12230" s="13">
        <v>42009</v>
      </c>
      <c r="H12230" s="13">
        <v>42081</v>
      </c>
      <c r="I12230" s="14">
        <v>0</v>
      </c>
      <c r="J12230" t="s">
        <v>259</v>
      </c>
      <c r="K12230" s="13">
        <v>41946.832430555558</v>
      </c>
      <c r="L12230">
        <f t="shared" si="1146"/>
        <v>2015</v>
      </c>
      <c r="M12230">
        <f t="shared" si="1147"/>
        <v>1</v>
      </c>
      <c r="N12230">
        <f t="shared" si="1148"/>
        <v>5</v>
      </c>
      <c r="O12230">
        <f t="shared" si="1149"/>
        <v>0</v>
      </c>
      <c r="P12230">
        <f t="shared" si="1150"/>
        <v>2</v>
      </c>
      <c r="Q12230">
        <f t="shared" si="1151"/>
        <v>1</v>
      </c>
    </row>
    <row r="12231" spans="1:17">
      <c r="A12231" s="12" t="s">
        <v>7342</v>
      </c>
      <c r="B12231" t="s">
        <v>736</v>
      </c>
      <c r="C12231" t="s">
        <v>458</v>
      </c>
      <c r="D12231" t="s">
        <v>20497</v>
      </c>
      <c r="E12231" t="s">
        <v>11599</v>
      </c>
      <c r="F12231" t="s">
        <v>7341</v>
      </c>
      <c r="G12231" s="13">
        <v>42010</v>
      </c>
      <c r="H12231" s="13">
        <v>42080</v>
      </c>
      <c r="I12231" s="14">
        <v>0</v>
      </c>
      <c r="J12231" t="s">
        <v>259</v>
      </c>
      <c r="K12231" s="13">
        <v>41946.832511574074</v>
      </c>
      <c r="L12231">
        <f t="shared" si="1146"/>
        <v>2015</v>
      </c>
      <c r="M12231">
        <f t="shared" si="1147"/>
        <v>1</v>
      </c>
      <c r="N12231">
        <f t="shared" si="1148"/>
        <v>6</v>
      </c>
      <c r="O12231">
        <f t="shared" si="1149"/>
        <v>0</v>
      </c>
      <c r="P12231">
        <f t="shared" si="1150"/>
        <v>2</v>
      </c>
      <c r="Q12231">
        <f t="shared" si="1151"/>
        <v>1</v>
      </c>
    </row>
    <row r="12232" spans="1:17">
      <c r="A12232" s="12" t="s">
        <v>20498</v>
      </c>
      <c r="B12232" t="s">
        <v>457</v>
      </c>
      <c r="C12232" t="s">
        <v>453</v>
      </c>
      <c r="D12232" t="s">
        <v>20499</v>
      </c>
      <c r="E12232" t="s">
        <v>7293</v>
      </c>
      <c r="F12232" t="s">
        <v>259</v>
      </c>
      <c r="G12232" s="13">
        <v>42010</v>
      </c>
      <c r="H12232" s="13">
        <v>42010</v>
      </c>
      <c r="I12232" s="14">
        <v>0</v>
      </c>
      <c r="J12232" t="s">
        <v>447</v>
      </c>
      <c r="K12232" s="13">
        <v>42009.670277777775</v>
      </c>
      <c r="L12232">
        <f t="shared" si="1146"/>
        <v>2015</v>
      </c>
      <c r="M12232">
        <f t="shared" si="1147"/>
        <v>1</v>
      </c>
      <c r="N12232">
        <f t="shared" si="1148"/>
        <v>6</v>
      </c>
      <c r="O12232">
        <f t="shared" si="1149"/>
        <v>0</v>
      </c>
      <c r="P12232">
        <f t="shared" si="1150"/>
        <v>0</v>
      </c>
      <c r="Q12232">
        <f t="shared" si="1151"/>
        <v>1</v>
      </c>
    </row>
    <row r="12233" spans="1:17">
      <c r="A12233" s="12" t="s">
        <v>20500</v>
      </c>
      <c r="B12233" t="s">
        <v>736</v>
      </c>
      <c r="C12233" t="s">
        <v>458</v>
      </c>
      <c r="D12233" t="s">
        <v>20501</v>
      </c>
      <c r="E12233" t="s">
        <v>11599</v>
      </c>
      <c r="F12233" t="s">
        <v>20502</v>
      </c>
      <c r="G12233" s="13">
        <v>41897</v>
      </c>
      <c r="H12233" s="13">
        <v>41969</v>
      </c>
      <c r="I12233" s="14">
        <v>0</v>
      </c>
      <c r="J12233" t="s">
        <v>259</v>
      </c>
      <c r="K12233" s="13">
        <v>41887.627870370372</v>
      </c>
      <c r="L12233">
        <f t="shared" si="1146"/>
        <v>2014</v>
      </c>
      <c r="M12233">
        <f t="shared" si="1147"/>
        <v>9</v>
      </c>
      <c r="N12233">
        <f t="shared" si="1148"/>
        <v>15</v>
      </c>
      <c r="O12233">
        <f t="shared" si="1149"/>
        <v>0</v>
      </c>
      <c r="P12233">
        <f t="shared" si="1150"/>
        <v>0</v>
      </c>
      <c r="Q12233">
        <f t="shared" si="1151"/>
        <v>1</v>
      </c>
    </row>
    <row r="12234" spans="1:17">
      <c r="A12234" s="12" t="s">
        <v>20503</v>
      </c>
      <c r="B12234" t="s">
        <v>736</v>
      </c>
      <c r="C12234" t="s">
        <v>458</v>
      </c>
      <c r="D12234" t="s">
        <v>20504</v>
      </c>
      <c r="E12234" t="s">
        <v>11599</v>
      </c>
      <c r="F12234" t="s">
        <v>20502</v>
      </c>
      <c r="G12234" s="13">
        <v>41898</v>
      </c>
      <c r="H12234" s="13">
        <v>41968</v>
      </c>
      <c r="I12234" s="14">
        <v>0</v>
      </c>
      <c r="J12234" t="s">
        <v>259</v>
      </c>
      <c r="K12234" s="13">
        <v>41887.628009259257</v>
      </c>
      <c r="L12234">
        <f t="shared" si="1146"/>
        <v>2014</v>
      </c>
      <c r="M12234">
        <f t="shared" si="1147"/>
        <v>9</v>
      </c>
      <c r="N12234">
        <f t="shared" si="1148"/>
        <v>16</v>
      </c>
      <c r="O12234">
        <f t="shared" si="1149"/>
        <v>0</v>
      </c>
      <c r="P12234">
        <f t="shared" si="1150"/>
        <v>0</v>
      </c>
      <c r="Q12234">
        <f t="shared" si="1151"/>
        <v>1</v>
      </c>
    </row>
    <row r="12235" spans="1:17">
      <c r="A12235" s="12" t="s">
        <v>7346</v>
      </c>
      <c r="B12235" t="s">
        <v>736</v>
      </c>
      <c r="C12235" t="s">
        <v>458</v>
      </c>
      <c r="D12235" t="s">
        <v>20505</v>
      </c>
      <c r="E12235" t="s">
        <v>11599</v>
      </c>
      <c r="F12235" t="s">
        <v>7348</v>
      </c>
      <c r="G12235" s="13">
        <v>41898</v>
      </c>
      <c r="H12235" s="13">
        <v>41968</v>
      </c>
      <c r="I12235" s="14">
        <v>0</v>
      </c>
      <c r="J12235" t="s">
        <v>259</v>
      </c>
      <c r="K12235" s="13">
        <v>41887.644479166665</v>
      </c>
      <c r="L12235">
        <f t="shared" si="1146"/>
        <v>2014</v>
      </c>
      <c r="M12235">
        <f t="shared" si="1147"/>
        <v>9</v>
      </c>
      <c r="N12235">
        <f t="shared" si="1148"/>
        <v>16</v>
      </c>
      <c r="O12235">
        <f t="shared" si="1149"/>
        <v>0</v>
      </c>
      <c r="P12235">
        <f t="shared" si="1150"/>
        <v>0</v>
      </c>
      <c r="Q12235">
        <f t="shared" si="1151"/>
        <v>1</v>
      </c>
    </row>
    <row r="12236" spans="1:17">
      <c r="A12236" s="12" t="s">
        <v>20506</v>
      </c>
      <c r="B12236" t="s">
        <v>750</v>
      </c>
      <c r="C12236" t="s">
        <v>458</v>
      </c>
      <c r="D12236" t="s">
        <v>20507</v>
      </c>
      <c r="E12236" t="s">
        <v>11599</v>
      </c>
      <c r="F12236" t="s">
        <v>7348</v>
      </c>
      <c r="G12236" s="13">
        <v>41898</v>
      </c>
      <c r="H12236" s="13">
        <v>41968</v>
      </c>
      <c r="I12236" s="14">
        <v>0</v>
      </c>
      <c r="J12236" t="s">
        <v>259</v>
      </c>
      <c r="K12236" s="13">
        <v>41911.380046296297</v>
      </c>
      <c r="L12236">
        <f t="shared" si="1146"/>
        <v>2014</v>
      </c>
      <c r="M12236">
        <f t="shared" si="1147"/>
        <v>9</v>
      </c>
      <c r="N12236">
        <f t="shared" si="1148"/>
        <v>16</v>
      </c>
      <c r="O12236" t="e">
        <f t="shared" si="1149"/>
        <v>#NUM!</v>
      </c>
      <c r="P12236" t="e">
        <f t="shared" si="1150"/>
        <v>#NUM!</v>
      </c>
      <c r="Q12236">
        <f t="shared" si="1151"/>
        <v>1</v>
      </c>
    </row>
    <row r="12237" spans="1:17">
      <c r="A12237" s="12" t="s">
        <v>7349</v>
      </c>
      <c r="B12237" t="s">
        <v>736</v>
      </c>
      <c r="C12237" t="s">
        <v>458</v>
      </c>
      <c r="D12237" t="s">
        <v>20508</v>
      </c>
      <c r="E12237" t="s">
        <v>11599</v>
      </c>
      <c r="F12237" t="s">
        <v>7351</v>
      </c>
      <c r="G12237" s="13">
        <v>41731</v>
      </c>
      <c r="H12237" s="13">
        <v>41801</v>
      </c>
      <c r="I12237" s="14">
        <v>0</v>
      </c>
      <c r="J12237" t="s">
        <v>259</v>
      </c>
      <c r="K12237" s="13">
        <v>41675.699386574073</v>
      </c>
      <c r="L12237">
        <f t="shared" si="1146"/>
        <v>2014</v>
      </c>
      <c r="M12237">
        <f t="shared" si="1147"/>
        <v>4</v>
      </c>
      <c r="N12237">
        <f t="shared" si="1148"/>
        <v>2</v>
      </c>
      <c r="O12237">
        <f t="shared" si="1149"/>
        <v>0</v>
      </c>
      <c r="P12237">
        <f t="shared" si="1150"/>
        <v>1</v>
      </c>
      <c r="Q12237">
        <f t="shared" si="1151"/>
        <v>1</v>
      </c>
    </row>
    <row r="12238" spans="1:17">
      <c r="A12238" s="12" t="s">
        <v>7349</v>
      </c>
      <c r="B12238" t="s">
        <v>736</v>
      </c>
      <c r="C12238" t="s">
        <v>458</v>
      </c>
      <c r="D12238" t="s">
        <v>20509</v>
      </c>
      <c r="E12238" t="s">
        <v>11599</v>
      </c>
      <c r="F12238" t="s">
        <v>7351</v>
      </c>
      <c r="G12238" s="13">
        <v>42010</v>
      </c>
      <c r="H12238" s="13">
        <v>42082</v>
      </c>
      <c r="I12238" s="14">
        <v>0</v>
      </c>
      <c r="J12238" t="s">
        <v>259</v>
      </c>
      <c r="K12238" s="13">
        <v>41946.799351851849</v>
      </c>
      <c r="L12238">
        <f t="shared" si="1146"/>
        <v>2015</v>
      </c>
      <c r="M12238">
        <f t="shared" si="1147"/>
        <v>1</v>
      </c>
      <c r="N12238">
        <f t="shared" si="1148"/>
        <v>6</v>
      </c>
      <c r="O12238">
        <f t="shared" si="1149"/>
        <v>0</v>
      </c>
      <c r="P12238">
        <f t="shared" si="1150"/>
        <v>2</v>
      </c>
      <c r="Q12238">
        <f t="shared" si="1151"/>
        <v>1</v>
      </c>
    </row>
    <row r="12239" spans="1:17">
      <c r="A12239" s="12" t="s">
        <v>7352</v>
      </c>
      <c r="B12239" t="s">
        <v>736</v>
      </c>
      <c r="C12239" t="s">
        <v>458</v>
      </c>
      <c r="D12239" t="s">
        <v>20510</v>
      </c>
      <c r="E12239" t="s">
        <v>11599</v>
      </c>
      <c r="F12239" t="s">
        <v>7351</v>
      </c>
      <c r="G12239" s="13">
        <v>41730</v>
      </c>
      <c r="H12239" s="13">
        <v>41802</v>
      </c>
      <c r="I12239" s="14">
        <v>0</v>
      </c>
      <c r="J12239" t="s">
        <v>259</v>
      </c>
      <c r="K12239" s="13">
        <v>41675.692280092589</v>
      </c>
      <c r="L12239">
        <f t="shared" si="1146"/>
        <v>2014</v>
      </c>
      <c r="M12239">
        <f t="shared" si="1147"/>
        <v>4</v>
      </c>
      <c r="N12239">
        <f t="shared" si="1148"/>
        <v>1</v>
      </c>
      <c r="O12239">
        <f t="shared" si="1149"/>
        <v>0</v>
      </c>
      <c r="P12239">
        <f t="shared" si="1150"/>
        <v>1</v>
      </c>
      <c r="Q12239">
        <f t="shared" si="1151"/>
        <v>1</v>
      </c>
    </row>
    <row r="12240" spans="1:17">
      <c r="A12240" s="12" t="s">
        <v>7352</v>
      </c>
      <c r="B12240" t="s">
        <v>736</v>
      </c>
      <c r="C12240" t="s">
        <v>458</v>
      </c>
      <c r="D12240" t="s">
        <v>20511</v>
      </c>
      <c r="E12240" t="s">
        <v>11599</v>
      </c>
      <c r="F12240" t="s">
        <v>7351</v>
      </c>
      <c r="G12240" s="13">
        <v>42010</v>
      </c>
      <c r="H12240" s="13">
        <v>42080</v>
      </c>
      <c r="I12240" s="14">
        <v>0</v>
      </c>
      <c r="J12240" t="s">
        <v>259</v>
      </c>
      <c r="K12240" s="13">
        <v>41946.799444444441</v>
      </c>
      <c r="L12240">
        <f t="shared" si="1146"/>
        <v>2015</v>
      </c>
      <c r="M12240">
        <f t="shared" si="1147"/>
        <v>1</v>
      </c>
      <c r="N12240">
        <f t="shared" si="1148"/>
        <v>6</v>
      </c>
      <c r="O12240">
        <f t="shared" si="1149"/>
        <v>0</v>
      </c>
      <c r="P12240">
        <f t="shared" si="1150"/>
        <v>2</v>
      </c>
      <c r="Q12240">
        <f t="shared" si="1151"/>
        <v>1</v>
      </c>
    </row>
    <row r="12241" spans="1:17">
      <c r="A12241" s="12" t="s">
        <v>7354</v>
      </c>
      <c r="B12241" t="s">
        <v>736</v>
      </c>
      <c r="C12241" t="s">
        <v>458</v>
      </c>
      <c r="D12241" t="s">
        <v>20512</v>
      </c>
      <c r="E12241" t="s">
        <v>11599</v>
      </c>
      <c r="F12241" t="s">
        <v>7351</v>
      </c>
      <c r="G12241" s="13">
        <v>42011</v>
      </c>
      <c r="H12241" s="13">
        <v>42081</v>
      </c>
      <c r="I12241" s="14">
        <v>0</v>
      </c>
      <c r="J12241" t="s">
        <v>259</v>
      </c>
      <c r="K12241" s="13">
        <v>41991.699236111112</v>
      </c>
      <c r="L12241">
        <f t="shared" si="1146"/>
        <v>2015</v>
      </c>
      <c r="M12241">
        <f t="shared" si="1147"/>
        <v>1</v>
      </c>
      <c r="N12241">
        <f t="shared" si="1148"/>
        <v>7</v>
      </c>
      <c r="O12241">
        <f t="shared" si="1149"/>
        <v>0</v>
      </c>
      <c r="P12241">
        <f t="shared" si="1150"/>
        <v>0</v>
      </c>
      <c r="Q12241">
        <f t="shared" si="1151"/>
        <v>1</v>
      </c>
    </row>
    <row r="12242" spans="1:17">
      <c r="A12242" s="12" t="s">
        <v>20513</v>
      </c>
      <c r="B12242" t="s">
        <v>750</v>
      </c>
      <c r="C12242" t="s">
        <v>458</v>
      </c>
      <c r="D12242" t="s">
        <v>20514</v>
      </c>
      <c r="E12242" t="s">
        <v>11599</v>
      </c>
      <c r="F12242" t="s">
        <v>7351</v>
      </c>
      <c r="G12242" s="13">
        <v>41731</v>
      </c>
      <c r="H12242" s="13">
        <v>41801</v>
      </c>
      <c r="I12242" s="14">
        <v>0</v>
      </c>
      <c r="J12242" t="s">
        <v>259</v>
      </c>
      <c r="K12242" s="13">
        <v>41733.674756944441</v>
      </c>
      <c r="L12242">
        <f t="shared" si="1146"/>
        <v>2014</v>
      </c>
      <c r="M12242">
        <f t="shared" si="1147"/>
        <v>4</v>
      </c>
      <c r="N12242">
        <f t="shared" si="1148"/>
        <v>2</v>
      </c>
      <c r="O12242" t="e">
        <f t="shared" si="1149"/>
        <v>#NUM!</v>
      </c>
      <c r="P12242" t="e">
        <f t="shared" si="1150"/>
        <v>#NUM!</v>
      </c>
      <c r="Q12242">
        <f t="shared" si="1151"/>
        <v>1</v>
      </c>
    </row>
    <row r="12243" spans="1:17">
      <c r="A12243" s="12" t="s">
        <v>20513</v>
      </c>
      <c r="B12243" t="s">
        <v>750</v>
      </c>
      <c r="C12243" t="s">
        <v>458</v>
      </c>
      <c r="D12243" t="s">
        <v>20515</v>
      </c>
      <c r="E12243" t="s">
        <v>11599</v>
      </c>
      <c r="F12243" t="s">
        <v>7351</v>
      </c>
      <c r="G12243" s="13">
        <v>42010</v>
      </c>
      <c r="H12243" s="13">
        <v>42082</v>
      </c>
      <c r="I12243" s="14">
        <v>0</v>
      </c>
      <c r="J12243" t="s">
        <v>259</v>
      </c>
      <c r="K12243" s="13">
        <v>42024.654317129629</v>
      </c>
      <c r="L12243">
        <f t="shared" si="1146"/>
        <v>2015</v>
      </c>
      <c r="M12243">
        <f t="shared" si="1147"/>
        <v>1</v>
      </c>
      <c r="N12243">
        <f t="shared" si="1148"/>
        <v>6</v>
      </c>
      <c r="O12243" t="e">
        <f t="shared" si="1149"/>
        <v>#NUM!</v>
      </c>
      <c r="P12243" t="e">
        <f t="shared" si="1150"/>
        <v>#NUM!</v>
      </c>
      <c r="Q12243">
        <f t="shared" si="1151"/>
        <v>1</v>
      </c>
    </row>
    <row r="12244" spans="1:17">
      <c r="A12244" s="12" t="s">
        <v>20516</v>
      </c>
      <c r="B12244" t="s">
        <v>750</v>
      </c>
      <c r="C12244" t="s">
        <v>458</v>
      </c>
      <c r="D12244" t="s">
        <v>20517</v>
      </c>
      <c r="E12244" t="s">
        <v>11599</v>
      </c>
      <c r="F12244" t="s">
        <v>7351</v>
      </c>
      <c r="G12244" s="13">
        <v>41730</v>
      </c>
      <c r="H12244" s="13">
        <v>41802</v>
      </c>
      <c r="I12244" s="14">
        <v>0</v>
      </c>
      <c r="J12244" t="s">
        <v>259</v>
      </c>
      <c r="K12244" s="13">
        <v>41733.674826388888</v>
      </c>
      <c r="L12244">
        <f t="shared" si="1146"/>
        <v>2014</v>
      </c>
      <c r="M12244">
        <f t="shared" si="1147"/>
        <v>4</v>
      </c>
      <c r="N12244">
        <f t="shared" si="1148"/>
        <v>1</v>
      </c>
      <c r="O12244" t="e">
        <f t="shared" si="1149"/>
        <v>#NUM!</v>
      </c>
      <c r="P12244" t="e">
        <f t="shared" si="1150"/>
        <v>#NUM!</v>
      </c>
      <c r="Q12244">
        <f t="shared" si="1151"/>
        <v>1</v>
      </c>
    </row>
    <row r="12245" spans="1:17">
      <c r="A12245" s="12" t="s">
        <v>20516</v>
      </c>
      <c r="B12245" t="s">
        <v>750</v>
      </c>
      <c r="C12245" t="s">
        <v>458</v>
      </c>
      <c r="D12245" t="s">
        <v>20518</v>
      </c>
      <c r="E12245" t="s">
        <v>11599</v>
      </c>
      <c r="F12245" t="s">
        <v>7351</v>
      </c>
      <c r="G12245" s="13">
        <v>42010</v>
      </c>
      <c r="H12245" s="13">
        <v>42080</v>
      </c>
      <c r="I12245" s="14">
        <v>0</v>
      </c>
      <c r="J12245" t="s">
        <v>259</v>
      </c>
      <c r="K12245" s="13">
        <v>42024.654409722221</v>
      </c>
      <c r="L12245">
        <f t="shared" si="1146"/>
        <v>2015</v>
      </c>
      <c r="M12245">
        <f t="shared" si="1147"/>
        <v>1</v>
      </c>
      <c r="N12245">
        <f t="shared" si="1148"/>
        <v>6</v>
      </c>
      <c r="O12245" t="e">
        <f t="shared" si="1149"/>
        <v>#NUM!</v>
      </c>
      <c r="P12245" t="e">
        <f t="shared" si="1150"/>
        <v>#NUM!</v>
      </c>
      <c r="Q12245">
        <f t="shared" si="1151"/>
        <v>1</v>
      </c>
    </row>
    <row r="12246" spans="1:17">
      <c r="A12246" s="12" t="s">
        <v>7358</v>
      </c>
      <c r="B12246" t="s">
        <v>736</v>
      </c>
      <c r="C12246" t="s">
        <v>458</v>
      </c>
      <c r="D12246" t="s">
        <v>20519</v>
      </c>
      <c r="E12246" t="s">
        <v>11599</v>
      </c>
      <c r="F12246" t="s">
        <v>7360</v>
      </c>
      <c r="G12246" s="13">
        <v>41898</v>
      </c>
      <c r="H12246" s="13">
        <v>41968</v>
      </c>
      <c r="I12246" s="14">
        <v>0</v>
      </c>
      <c r="J12246" t="s">
        <v>259</v>
      </c>
      <c r="K12246" s="13">
        <v>41887.568101851852</v>
      </c>
      <c r="L12246">
        <f t="shared" si="1146"/>
        <v>2014</v>
      </c>
      <c r="M12246">
        <f t="shared" si="1147"/>
        <v>9</v>
      </c>
      <c r="N12246">
        <f t="shared" si="1148"/>
        <v>16</v>
      </c>
      <c r="O12246">
        <f t="shared" si="1149"/>
        <v>0</v>
      </c>
      <c r="P12246">
        <f t="shared" si="1150"/>
        <v>0</v>
      </c>
      <c r="Q12246">
        <f t="shared" si="1151"/>
        <v>1</v>
      </c>
    </row>
    <row r="12247" spans="1:17">
      <c r="A12247" s="12" t="s">
        <v>7358</v>
      </c>
      <c r="B12247" t="s">
        <v>736</v>
      </c>
      <c r="C12247" t="s">
        <v>458</v>
      </c>
      <c r="D12247" t="s">
        <v>7359</v>
      </c>
      <c r="E12247" t="s">
        <v>11599</v>
      </c>
      <c r="F12247" t="s">
        <v>7360</v>
      </c>
      <c r="G12247" s="13">
        <v>42094</v>
      </c>
      <c r="H12247" s="13">
        <v>42166</v>
      </c>
      <c r="I12247" s="14">
        <v>0</v>
      </c>
      <c r="J12247" t="s">
        <v>259</v>
      </c>
      <c r="K12247" s="13">
        <v>42072.447500000002</v>
      </c>
      <c r="L12247">
        <f t="shared" si="1146"/>
        <v>2015</v>
      </c>
      <c r="M12247">
        <f t="shared" si="1147"/>
        <v>3</v>
      </c>
      <c r="N12247">
        <f t="shared" si="1148"/>
        <v>31</v>
      </c>
      <c r="O12247">
        <f t="shared" si="1149"/>
        <v>0</v>
      </c>
      <c r="P12247">
        <f t="shared" si="1150"/>
        <v>0</v>
      </c>
      <c r="Q12247">
        <f t="shared" si="1151"/>
        <v>1</v>
      </c>
    </row>
    <row r="12248" spans="1:17">
      <c r="A12248" s="12" t="s">
        <v>20520</v>
      </c>
      <c r="B12248" t="s">
        <v>736</v>
      </c>
      <c r="C12248" t="s">
        <v>458</v>
      </c>
      <c r="D12248" t="s">
        <v>20521</v>
      </c>
      <c r="E12248" t="s">
        <v>11599</v>
      </c>
      <c r="F12248" t="s">
        <v>20522</v>
      </c>
      <c r="G12248" s="13">
        <v>41897</v>
      </c>
      <c r="H12248" s="13">
        <v>41969</v>
      </c>
      <c r="I12248" s="14">
        <v>0</v>
      </c>
      <c r="J12248" t="s">
        <v>259</v>
      </c>
      <c r="K12248" s="13">
        <v>41887.653310185182</v>
      </c>
      <c r="L12248">
        <f t="shared" si="1146"/>
        <v>2014</v>
      </c>
      <c r="M12248">
        <f t="shared" si="1147"/>
        <v>9</v>
      </c>
      <c r="N12248">
        <f t="shared" si="1148"/>
        <v>15</v>
      </c>
      <c r="O12248">
        <f t="shared" si="1149"/>
        <v>0</v>
      </c>
      <c r="P12248">
        <f t="shared" si="1150"/>
        <v>0</v>
      </c>
      <c r="Q12248">
        <f t="shared" si="1151"/>
        <v>1</v>
      </c>
    </row>
    <row r="12249" spans="1:17">
      <c r="A12249" s="12" t="s">
        <v>20523</v>
      </c>
      <c r="B12249" t="s">
        <v>750</v>
      </c>
      <c r="C12249" t="s">
        <v>458</v>
      </c>
      <c r="D12249" t="s">
        <v>20524</v>
      </c>
      <c r="E12249" t="s">
        <v>11599</v>
      </c>
      <c r="F12249" t="s">
        <v>20522</v>
      </c>
      <c r="G12249" s="13">
        <v>41897</v>
      </c>
      <c r="H12249" s="13">
        <v>41969</v>
      </c>
      <c r="I12249" s="14">
        <v>0</v>
      </c>
      <c r="J12249" t="s">
        <v>259</v>
      </c>
      <c r="K12249" s="13">
        <v>41908.390567129631</v>
      </c>
      <c r="L12249">
        <f t="shared" si="1146"/>
        <v>2014</v>
      </c>
      <c r="M12249">
        <f t="shared" si="1147"/>
        <v>9</v>
      </c>
      <c r="N12249">
        <f t="shared" si="1148"/>
        <v>15</v>
      </c>
      <c r="O12249" t="e">
        <f t="shared" si="1149"/>
        <v>#NUM!</v>
      </c>
      <c r="P12249" t="e">
        <f t="shared" si="1150"/>
        <v>#NUM!</v>
      </c>
      <c r="Q12249">
        <f t="shared" si="1151"/>
        <v>1</v>
      </c>
    </row>
    <row r="12250" spans="1:17">
      <c r="A12250" s="12" t="s">
        <v>7374</v>
      </c>
      <c r="B12250" t="s">
        <v>736</v>
      </c>
      <c r="C12250" t="s">
        <v>458</v>
      </c>
      <c r="D12250" t="s">
        <v>20525</v>
      </c>
      <c r="E12250" t="s">
        <v>11599</v>
      </c>
      <c r="F12250" t="s">
        <v>7376</v>
      </c>
      <c r="G12250" s="13">
        <v>41898</v>
      </c>
      <c r="H12250" s="13">
        <v>41968</v>
      </c>
      <c r="I12250" s="14">
        <v>0</v>
      </c>
      <c r="J12250" t="s">
        <v>259</v>
      </c>
      <c r="K12250" s="13">
        <v>41887.615428240744</v>
      </c>
      <c r="L12250">
        <f t="shared" si="1146"/>
        <v>2014</v>
      </c>
      <c r="M12250">
        <f t="shared" si="1147"/>
        <v>9</v>
      </c>
      <c r="N12250">
        <f t="shared" si="1148"/>
        <v>16</v>
      </c>
      <c r="O12250">
        <f t="shared" si="1149"/>
        <v>0</v>
      </c>
      <c r="P12250">
        <f t="shared" si="1150"/>
        <v>0</v>
      </c>
      <c r="Q12250">
        <f t="shared" si="1151"/>
        <v>1</v>
      </c>
    </row>
    <row r="12251" spans="1:17">
      <c r="A12251" s="12" t="s">
        <v>7380</v>
      </c>
      <c r="B12251" t="s">
        <v>750</v>
      </c>
      <c r="C12251" t="s">
        <v>458</v>
      </c>
      <c r="D12251" t="s">
        <v>20526</v>
      </c>
      <c r="E12251" t="s">
        <v>11599</v>
      </c>
      <c r="F12251" t="s">
        <v>7376</v>
      </c>
      <c r="G12251" s="13">
        <v>41898</v>
      </c>
      <c r="H12251" s="13">
        <v>41968</v>
      </c>
      <c r="I12251" s="14">
        <v>0</v>
      </c>
      <c r="J12251" t="s">
        <v>259</v>
      </c>
      <c r="K12251" s="13">
        <v>41908.390636574077</v>
      </c>
      <c r="L12251">
        <f t="shared" si="1146"/>
        <v>2014</v>
      </c>
      <c r="M12251">
        <f t="shared" si="1147"/>
        <v>9</v>
      </c>
      <c r="N12251">
        <f t="shared" si="1148"/>
        <v>16</v>
      </c>
      <c r="O12251" t="e">
        <f t="shared" si="1149"/>
        <v>#NUM!</v>
      </c>
      <c r="P12251" t="e">
        <f t="shared" si="1150"/>
        <v>#NUM!</v>
      </c>
      <c r="Q12251">
        <f t="shared" si="1151"/>
        <v>1</v>
      </c>
    </row>
    <row r="12252" spans="1:17">
      <c r="A12252" s="12" t="s">
        <v>7383</v>
      </c>
      <c r="B12252" t="s">
        <v>736</v>
      </c>
      <c r="C12252" t="s">
        <v>458</v>
      </c>
      <c r="D12252" t="s">
        <v>20527</v>
      </c>
      <c r="E12252" t="s">
        <v>11599</v>
      </c>
      <c r="F12252" t="s">
        <v>7385</v>
      </c>
      <c r="G12252" s="13">
        <v>42012</v>
      </c>
      <c r="H12252" s="13">
        <v>42082</v>
      </c>
      <c r="I12252" s="14">
        <v>0</v>
      </c>
      <c r="J12252" t="s">
        <v>259</v>
      </c>
      <c r="K12252" s="13">
        <v>41946.83258101852</v>
      </c>
      <c r="L12252">
        <f t="shared" si="1146"/>
        <v>2015</v>
      </c>
      <c r="M12252">
        <f t="shared" si="1147"/>
        <v>1</v>
      </c>
      <c r="N12252">
        <f t="shared" si="1148"/>
        <v>8</v>
      </c>
      <c r="O12252">
        <f t="shared" si="1149"/>
        <v>0</v>
      </c>
      <c r="P12252">
        <f t="shared" si="1150"/>
        <v>2</v>
      </c>
      <c r="Q12252">
        <f t="shared" si="1151"/>
        <v>1</v>
      </c>
    </row>
    <row r="12253" spans="1:17">
      <c r="A12253" s="12" t="s">
        <v>7388</v>
      </c>
      <c r="B12253" t="s">
        <v>736</v>
      </c>
      <c r="C12253" t="s">
        <v>458</v>
      </c>
      <c r="D12253" t="s">
        <v>20528</v>
      </c>
      <c r="E12253" t="s">
        <v>11599</v>
      </c>
      <c r="F12253" t="s">
        <v>7390</v>
      </c>
      <c r="G12253" s="13">
        <v>41898</v>
      </c>
      <c r="H12253" s="13">
        <v>41968</v>
      </c>
      <c r="I12253" s="14">
        <v>0</v>
      </c>
      <c r="J12253" t="s">
        <v>259</v>
      </c>
      <c r="K12253" s="13">
        <v>41887.562222222223</v>
      </c>
      <c r="L12253">
        <f t="shared" si="1146"/>
        <v>2014</v>
      </c>
      <c r="M12253">
        <f t="shared" si="1147"/>
        <v>9</v>
      </c>
      <c r="N12253">
        <f t="shared" si="1148"/>
        <v>16</v>
      </c>
      <c r="O12253">
        <f t="shared" si="1149"/>
        <v>0</v>
      </c>
      <c r="P12253">
        <f t="shared" si="1150"/>
        <v>0</v>
      </c>
      <c r="Q12253">
        <f t="shared" si="1151"/>
        <v>1</v>
      </c>
    </row>
    <row r="12254" spans="1:17">
      <c r="A12254" s="12" t="s">
        <v>20529</v>
      </c>
      <c r="B12254" t="s">
        <v>736</v>
      </c>
      <c r="C12254" t="s">
        <v>458</v>
      </c>
      <c r="D12254" t="s">
        <v>20530</v>
      </c>
      <c r="E12254" t="s">
        <v>11599</v>
      </c>
      <c r="F12254" t="s">
        <v>20531</v>
      </c>
      <c r="G12254" s="13">
        <v>42010</v>
      </c>
      <c r="H12254" s="13">
        <v>42082</v>
      </c>
      <c r="I12254" s="14">
        <v>0</v>
      </c>
      <c r="J12254" t="s">
        <v>259</v>
      </c>
      <c r="K12254" s="13">
        <v>41946.767870370371</v>
      </c>
      <c r="L12254">
        <f t="shared" si="1146"/>
        <v>2015</v>
      </c>
      <c r="M12254">
        <f t="shared" si="1147"/>
        <v>1</v>
      </c>
      <c r="N12254">
        <f t="shared" si="1148"/>
        <v>6</v>
      </c>
      <c r="O12254">
        <f t="shared" si="1149"/>
        <v>0</v>
      </c>
      <c r="P12254">
        <f t="shared" si="1150"/>
        <v>2</v>
      </c>
      <c r="Q12254">
        <f t="shared" si="1151"/>
        <v>1</v>
      </c>
    </row>
    <row r="12255" spans="1:17">
      <c r="A12255" s="12" t="s">
        <v>7391</v>
      </c>
      <c r="B12255" t="s">
        <v>736</v>
      </c>
      <c r="C12255" t="s">
        <v>458</v>
      </c>
      <c r="D12255" t="s">
        <v>7392</v>
      </c>
      <c r="E12255" t="s">
        <v>11599</v>
      </c>
      <c r="F12255" t="s">
        <v>7393</v>
      </c>
      <c r="G12255" s="13">
        <v>42093</v>
      </c>
      <c r="H12255" s="13">
        <v>42165</v>
      </c>
      <c r="I12255" s="14">
        <v>0</v>
      </c>
      <c r="J12255" t="s">
        <v>259</v>
      </c>
      <c r="K12255" s="13">
        <v>42072.47084490741</v>
      </c>
      <c r="L12255">
        <f t="shared" si="1146"/>
        <v>2015</v>
      </c>
      <c r="M12255">
        <f t="shared" si="1147"/>
        <v>3</v>
      </c>
      <c r="N12255">
        <f t="shared" si="1148"/>
        <v>30</v>
      </c>
      <c r="O12255">
        <f t="shared" si="1149"/>
        <v>0</v>
      </c>
      <c r="P12255">
        <f t="shared" si="1150"/>
        <v>0</v>
      </c>
      <c r="Q12255">
        <f t="shared" si="1151"/>
        <v>1</v>
      </c>
    </row>
    <row r="12256" spans="1:17">
      <c r="A12256" s="12" t="s">
        <v>7396</v>
      </c>
      <c r="B12256" t="s">
        <v>736</v>
      </c>
      <c r="C12256" t="s">
        <v>458</v>
      </c>
      <c r="D12256" t="s">
        <v>20532</v>
      </c>
      <c r="E12256" t="s">
        <v>11599</v>
      </c>
      <c r="F12256" t="s">
        <v>7398</v>
      </c>
      <c r="G12256" s="13">
        <v>41730</v>
      </c>
      <c r="H12256" s="13">
        <v>41802</v>
      </c>
      <c r="I12256" s="14">
        <v>0</v>
      </c>
      <c r="J12256" t="s">
        <v>259</v>
      </c>
      <c r="K12256" s="13">
        <v>41675.692013888889</v>
      </c>
      <c r="L12256">
        <f t="shared" si="1146"/>
        <v>2014</v>
      </c>
      <c r="M12256">
        <f t="shared" si="1147"/>
        <v>4</v>
      </c>
      <c r="N12256">
        <f t="shared" si="1148"/>
        <v>1</v>
      </c>
      <c r="O12256">
        <f t="shared" si="1149"/>
        <v>0</v>
      </c>
      <c r="P12256">
        <f t="shared" si="1150"/>
        <v>1</v>
      </c>
      <c r="Q12256">
        <f t="shared" si="1151"/>
        <v>1</v>
      </c>
    </row>
    <row r="12257" spans="1:17">
      <c r="A12257" s="12" t="s">
        <v>7402</v>
      </c>
      <c r="B12257" t="s">
        <v>736</v>
      </c>
      <c r="C12257" t="s">
        <v>458</v>
      </c>
      <c r="D12257" t="s">
        <v>7403</v>
      </c>
      <c r="E12257" t="s">
        <v>11599</v>
      </c>
      <c r="F12257" t="s">
        <v>7401</v>
      </c>
      <c r="G12257" s="13">
        <v>42093</v>
      </c>
      <c r="H12257" s="13">
        <v>42165</v>
      </c>
      <c r="I12257" s="14">
        <v>0</v>
      </c>
      <c r="J12257" t="s">
        <v>259</v>
      </c>
      <c r="K12257" s="13">
        <v>42072.503692129627</v>
      </c>
      <c r="L12257">
        <f t="shared" si="1146"/>
        <v>2015</v>
      </c>
      <c r="M12257">
        <f t="shared" si="1147"/>
        <v>3</v>
      </c>
      <c r="N12257">
        <f t="shared" si="1148"/>
        <v>30</v>
      </c>
      <c r="O12257">
        <f t="shared" si="1149"/>
        <v>0</v>
      </c>
      <c r="P12257">
        <f t="shared" si="1150"/>
        <v>0</v>
      </c>
      <c r="Q12257">
        <f t="shared" si="1151"/>
        <v>1</v>
      </c>
    </row>
    <row r="12258" spans="1:17">
      <c r="A12258" s="12" t="s">
        <v>7405</v>
      </c>
      <c r="B12258" t="s">
        <v>736</v>
      </c>
      <c r="C12258" t="s">
        <v>458</v>
      </c>
      <c r="D12258" t="s">
        <v>20533</v>
      </c>
      <c r="E12258" t="s">
        <v>11599</v>
      </c>
      <c r="F12258" t="s">
        <v>7407</v>
      </c>
      <c r="G12258" s="13">
        <v>41730</v>
      </c>
      <c r="H12258" s="13">
        <v>41802</v>
      </c>
      <c r="I12258" s="14">
        <v>0</v>
      </c>
      <c r="J12258" t="s">
        <v>259</v>
      </c>
      <c r="K12258" s="13">
        <v>41675.688923611109</v>
      </c>
      <c r="L12258">
        <f t="shared" si="1146"/>
        <v>2014</v>
      </c>
      <c r="M12258">
        <f t="shared" si="1147"/>
        <v>4</v>
      </c>
      <c r="N12258">
        <f t="shared" si="1148"/>
        <v>1</v>
      </c>
      <c r="O12258">
        <f t="shared" si="1149"/>
        <v>0</v>
      </c>
      <c r="P12258">
        <f t="shared" si="1150"/>
        <v>1</v>
      </c>
      <c r="Q12258">
        <f t="shared" si="1151"/>
        <v>1</v>
      </c>
    </row>
    <row r="12259" spans="1:17">
      <c r="A12259" s="12" t="s">
        <v>7408</v>
      </c>
      <c r="B12259" t="s">
        <v>736</v>
      </c>
      <c r="C12259" t="s">
        <v>458</v>
      </c>
      <c r="D12259" t="s">
        <v>20534</v>
      </c>
      <c r="E12259" t="s">
        <v>11599</v>
      </c>
      <c r="F12259" t="s">
        <v>7407</v>
      </c>
      <c r="G12259" s="13">
        <v>41733</v>
      </c>
      <c r="H12259" s="13">
        <v>41803</v>
      </c>
      <c r="I12259" s="14">
        <v>0</v>
      </c>
      <c r="J12259" t="s">
        <v>259</v>
      </c>
      <c r="K12259" s="13">
        <v>41675.690185185187</v>
      </c>
      <c r="L12259">
        <f t="shared" si="1146"/>
        <v>2014</v>
      </c>
      <c r="M12259">
        <f t="shared" si="1147"/>
        <v>4</v>
      </c>
      <c r="N12259">
        <f t="shared" si="1148"/>
        <v>4</v>
      </c>
      <c r="O12259">
        <f t="shared" si="1149"/>
        <v>0</v>
      </c>
      <c r="P12259">
        <f t="shared" si="1150"/>
        <v>1</v>
      </c>
      <c r="Q12259">
        <f t="shared" si="1151"/>
        <v>1</v>
      </c>
    </row>
    <row r="12260" spans="1:17">
      <c r="A12260" s="12" t="s">
        <v>7410</v>
      </c>
      <c r="B12260" t="s">
        <v>736</v>
      </c>
      <c r="C12260" t="s">
        <v>458</v>
      </c>
      <c r="D12260" t="s">
        <v>7411</v>
      </c>
      <c r="E12260" t="s">
        <v>11599</v>
      </c>
      <c r="F12260" t="s">
        <v>7412</v>
      </c>
      <c r="G12260" s="13">
        <v>42095</v>
      </c>
      <c r="H12260" s="13">
        <v>42165</v>
      </c>
      <c r="I12260" s="14">
        <v>0</v>
      </c>
      <c r="J12260" t="s">
        <v>259</v>
      </c>
      <c r="K12260" s="13">
        <v>42072.506539351853</v>
      </c>
      <c r="L12260">
        <f t="shared" si="1146"/>
        <v>2015</v>
      </c>
      <c r="M12260">
        <f t="shared" si="1147"/>
        <v>4</v>
      </c>
      <c r="N12260">
        <f t="shared" si="1148"/>
        <v>1</v>
      </c>
      <c r="O12260">
        <f t="shared" si="1149"/>
        <v>0</v>
      </c>
      <c r="P12260">
        <f t="shared" si="1150"/>
        <v>0</v>
      </c>
      <c r="Q12260">
        <f t="shared" si="1151"/>
        <v>1</v>
      </c>
    </row>
    <row r="12261" spans="1:17">
      <c r="A12261" s="12" t="s">
        <v>7414</v>
      </c>
      <c r="B12261" t="s">
        <v>736</v>
      </c>
      <c r="C12261" t="s">
        <v>458</v>
      </c>
      <c r="D12261" t="s">
        <v>7415</v>
      </c>
      <c r="E12261" t="s">
        <v>11599</v>
      </c>
      <c r="F12261" t="s">
        <v>7412</v>
      </c>
      <c r="G12261" s="13">
        <v>42093</v>
      </c>
      <c r="H12261" s="13">
        <v>42163</v>
      </c>
      <c r="I12261" s="14">
        <v>0</v>
      </c>
      <c r="J12261" t="s">
        <v>259</v>
      </c>
      <c r="K12261" s="13">
        <v>42072.438530092593</v>
      </c>
      <c r="L12261">
        <f t="shared" si="1146"/>
        <v>2015</v>
      </c>
      <c r="M12261">
        <f t="shared" si="1147"/>
        <v>3</v>
      </c>
      <c r="N12261">
        <f t="shared" si="1148"/>
        <v>30</v>
      </c>
      <c r="O12261">
        <f t="shared" si="1149"/>
        <v>0</v>
      </c>
      <c r="P12261">
        <f t="shared" si="1150"/>
        <v>0</v>
      </c>
      <c r="Q12261">
        <f t="shared" si="1151"/>
        <v>1</v>
      </c>
    </row>
    <row r="12262" spans="1:17">
      <c r="A12262" s="12" t="s">
        <v>20535</v>
      </c>
      <c r="B12262" t="s">
        <v>736</v>
      </c>
      <c r="C12262" t="s">
        <v>458</v>
      </c>
      <c r="D12262" t="s">
        <v>20536</v>
      </c>
      <c r="E12262" t="s">
        <v>11599</v>
      </c>
      <c r="F12262" t="s">
        <v>7419</v>
      </c>
      <c r="G12262" s="13">
        <v>42010</v>
      </c>
      <c r="H12262" s="13">
        <v>42082</v>
      </c>
      <c r="I12262" s="14">
        <v>0</v>
      </c>
      <c r="J12262" t="s">
        <v>259</v>
      </c>
      <c r="K12262" s="13">
        <v>41946.8437962963</v>
      </c>
      <c r="L12262">
        <f t="shared" si="1146"/>
        <v>2015</v>
      </c>
      <c r="M12262">
        <f t="shared" si="1147"/>
        <v>1</v>
      </c>
      <c r="N12262">
        <f t="shared" si="1148"/>
        <v>6</v>
      </c>
      <c r="O12262">
        <f t="shared" si="1149"/>
        <v>0</v>
      </c>
      <c r="P12262">
        <f t="shared" si="1150"/>
        <v>2</v>
      </c>
      <c r="Q12262">
        <f t="shared" si="1151"/>
        <v>1</v>
      </c>
    </row>
    <row r="12263" spans="1:17">
      <c r="A12263" s="12" t="s">
        <v>20537</v>
      </c>
      <c r="B12263" t="s">
        <v>750</v>
      </c>
      <c r="C12263" t="s">
        <v>458</v>
      </c>
      <c r="D12263" t="s">
        <v>20538</v>
      </c>
      <c r="E12263" t="s">
        <v>11599</v>
      </c>
      <c r="F12263" t="s">
        <v>7419</v>
      </c>
      <c r="G12263" s="13">
        <v>42010</v>
      </c>
      <c r="H12263" s="13">
        <v>42082</v>
      </c>
      <c r="I12263" s="14">
        <v>0</v>
      </c>
      <c r="J12263" t="s">
        <v>259</v>
      </c>
      <c r="K12263" s="13">
        <v>42019.395416666666</v>
      </c>
      <c r="L12263">
        <f t="shared" si="1146"/>
        <v>2015</v>
      </c>
      <c r="M12263">
        <f t="shared" si="1147"/>
        <v>1</v>
      </c>
      <c r="N12263">
        <f t="shared" si="1148"/>
        <v>6</v>
      </c>
      <c r="O12263" t="e">
        <f t="shared" si="1149"/>
        <v>#NUM!</v>
      </c>
      <c r="P12263" t="e">
        <f t="shared" si="1150"/>
        <v>#NUM!</v>
      </c>
      <c r="Q12263">
        <f t="shared" si="1151"/>
        <v>1</v>
      </c>
    </row>
    <row r="12264" spans="1:17">
      <c r="A12264" s="12" t="s">
        <v>7422</v>
      </c>
      <c r="B12264" t="s">
        <v>736</v>
      </c>
      <c r="C12264" t="s">
        <v>458</v>
      </c>
      <c r="D12264" t="s">
        <v>7423</v>
      </c>
      <c r="E12264" t="s">
        <v>11599</v>
      </c>
      <c r="F12264" t="s">
        <v>7424</v>
      </c>
      <c r="G12264" s="13">
        <v>42094</v>
      </c>
      <c r="H12264" s="13">
        <v>42166</v>
      </c>
      <c r="I12264" s="14">
        <v>0</v>
      </c>
      <c r="J12264" t="s">
        <v>259</v>
      </c>
      <c r="K12264" s="13">
        <v>42072.50849537037</v>
      </c>
      <c r="L12264">
        <f t="shared" si="1146"/>
        <v>2015</v>
      </c>
      <c r="M12264">
        <f t="shared" si="1147"/>
        <v>3</v>
      </c>
      <c r="N12264">
        <f t="shared" si="1148"/>
        <v>31</v>
      </c>
      <c r="O12264">
        <f t="shared" si="1149"/>
        <v>0</v>
      </c>
      <c r="P12264">
        <f t="shared" si="1150"/>
        <v>0</v>
      </c>
      <c r="Q12264">
        <f t="shared" si="1151"/>
        <v>1</v>
      </c>
    </row>
    <row r="12265" spans="1:17">
      <c r="A12265" s="12" t="s">
        <v>7427</v>
      </c>
      <c r="B12265" t="s">
        <v>750</v>
      </c>
      <c r="C12265" t="s">
        <v>458</v>
      </c>
      <c r="D12265" t="s">
        <v>7428</v>
      </c>
      <c r="E12265" t="s">
        <v>11599</v>
      </c>
      <c r="F12265" t="s">
        <v>7424</v>
      </c>
      <c r="G12265" s="13">
        <v>42094</v>
      </c>
      <c r="H12265" s="13">
        <v>42166</v>
      </c>
      <c r="I12265" s="14">
        <v>0</v>
      </c>
      <c r="J12265" t="s">
        <v>259</v>
      </c>
      <c r="K12265" s="13">
        <v>42108.660798611112</v>
      </c>
      <c r="L12265">
        <f t="shared" si="1146"/>
        <v>2015</v>
      </c>
      <c r="M12265">
        <f t="shared" si="1147"/>
        <v>3</v>
      </c>
      <c r="N12265">
        <f t="shared" si="1148"/>
        <v>31</v>
      </c>
      <c r="O12265" t="e">
        <f t="shared" si="1149"/>
        <v>#NUM!</v>
      </c>
      <c r="P12265" t="e">
        <f t="shared" si="1150"/>
        <v>#NUM!</v>
      </c>
      <c r="Q12265">
        <f t="shared" si="1151"/>
        <v>1</v>
      </c>
    </row>
    <row r="12266" spans="1:17">
      <c r="A12266" s="12" t="s">
        <v>7429</v>
      </c>
      <c r="B12266" t="s">
        <v>736</v>
      </c>
      <c r="C12266" t="s">
        <v>458</v>
      </c>
      <c r="D12266" t="s">
        <v>20539</v>
      </c>
      <c r="E12266" t="s">
        <v>11599</v>
      </c>
      <c r="F12266" t="s">
        <v>7431</v>
      </c>
      <c r="G12266" s="13">
        <v>41730</v>
      </c>
      <c r="H12266" s="13">
        <v>41802</v>
      </c>
      <c r="I12266" s="14">
        <v>0</v>
      </c>
      <c r="J12266" t="s">
        <v>259</v>
      </c>
      <c r="K12266" s="13">
        <v>41675.692094907405</v>
      </c>
      <c r="L12266">
        <f t="shared" si="1146"/>
        <v>2014</v>
      </c>
      <c r="M12266">
        <f t="shared" si="1147"/>
        <v>4</v>
      </c>
      <c r="N12266">
        <f t="shared" si="1148"/>
        <v>1</v>
      </c>
      <c r="O12266">
        <f t="shared" si="1149"/>
        <v>0</v>
      </c>
      <c r="P12266">
        <f t="shared" si="1150"/>
        <v>1</v>
      </c>
      <c r="Q12266">
        <f t="shared" si="1151"/>
        <v>1</v>
      </c>
    </row>
    <row r="12267" spans="1:17">
      <c r="A12267" s="12" t="s">
        <v>7432</v>
      </c>
      <c r="B12267" t="s">
        <v>736</v>
      </c>
      <c r="C12267" t="s">
        <v>458</v>
      </c>
      <c r="D12267" t="s">
        <v>20540</v>
      </c>
      <c r="E12267" t="s">
        <v>11599</v>
      </c>
      <c r="F12267" t="s">
        <v>7431</v>
      </c>
      <c r="G12267" s="13">
        <v>41733</v>
      </c>
      <c r="H12267" s="13">
        <v>41803</v>
      </c>
      <c r="I12267" s="14">
        <v>0</v>
      </c>
      <c r="J12267" t="s">
        <v>259</v>
      </c>
      <c r="K12267" s="13">
        <v>41675.710092592592</v>
      </c>
      <c r="L12267">
        <f t="shared" si="1146"/>
        <v>2014</v>
      </c>
      <c r="M12267">
        <f t="shared" si="1147"/>
        <v>4</v>
      </c>
      <c r="N12267">
        <f t="shared" si="1148"/>
        <v>4</v>
      </c>
      <c r="O12267">
        <f t="shared" si="1149"/>
        <v>0</v>
      </c>
      <c r="P12267">
        <f t="shared" si="1150"/>
        <v>1</v>
      </c>
      <c r="Q12267">
        <f t="shared" si="1151"/>
        <v>1</v>
      </c>
    </row>
    <row r="12268" spans="1:17">
      <c r="A12268" s="12" t="s">
        <v>20541</v>
      </c>
      <c r="B12268" t="s">
        <v>736</v>
      </c>
      <c r="C12268" t="s">
        <v>458</v>
      </c>
      <c r="D12268" t="s">
        <v>20542</v>
      </c>
      <c r="E12268" t="s">
        <v>11599</v>
      </c>
      <c r="F12268" t="s">
        <v>5416</v>
      </c>
      <c r="G12268" s="13">
        <v>42010</v>
      </c>
      <c r="H12268" s="13">
        <v>42082</v>
      </c>
      <c r="I12268" s="14">
        <v>0</v>
      </c>
      <c r="J12268" t="s">
        <v>259</v>
      </c>
      <c r="K12268" s="13">
        <v>41946.80091435185</v>
      </c>
      <c r="L12268">
        <f t="shared" si="1146"/>
        <v>2015</v>
      </c>
      <c r="M12268">
        <f t="shared" si="1147"/>
        <v>1</v>
      </c>
      <c r="N12268">
        <f t="shared" si="1148"/>
        <v>6</v>
      </c>
      <c r="O12268">
        <f t="shared" si="1149"/>
        <v>0</v>
      </c>
      <c r="P12268">
        <f t="shared" si="1150"/>
        <v>2</v>
      </c>
      <c r="Q12268">
        <f t="shared" si="1151"/>
        <v>1</v>
      </c>
    </row>
    <row r="12269" spans="1:17">
      <c r="A12269" s="12" t="s">
        <v>20543</v>
      </c>
      <c r="B12269" t="s">
        <v>736</v>
      </c>
      <c r="C12269" t="s">
        <v>458</v>
      </c>
      <c r="D12269" t="s">
        <v>20544</v>
      </c>
      <c r="E12269" t="s">
        <v>11599</v>
      </c>
      <c r="F12269" t="s">
        <v>7442</v>
      </c>
      <c r="G12269" s="13">
        <v>42012</v>
      </c>
      <c r="H12269" s="13">
        <v>42082</v>
      </c>
      <c r="I12269" s="14">
        <v>0</v>
      </c>
      <c r="J12269" t="s">
        <v>259</v>
      </c>
      <c r="K12269" s="13">
        <v>42010.466770833336</v>
      </c>
      <c r="L12269">
        <f t="shared" si="1146"/>
        <v>2015</v>
      </c>
      <c r="M12269">
        <f t="shared" si="1147"/>
        <v>1</v>
      </c>
      <c r="N12269">
        <f t="shared" si="1148"/>
        <v>8</v>
      </c>
      <c r="O12269">
        <f t="shared" si="1149"/>
        <v>0</v>
      </c>
      <c r="P12269">
        <f t="shared" si="1150"/>
        <v>0</v>
      </c>
      <c r="Q12269">
        <f t="shared" si="1151"/>
        <v>1</v>
      </c>
    </row>
    <row r="12270" spans="1:17">
      <c r="A12270" s="12" t="s">
        <v>20545</v>
      </c>
      <c r="B12270" t="s">
        <v>736</v>
      </c>
      <c r="C12270" t="s">
        <v>458</v>
      </c>
      <c r="D12270" t="s">
        <v>20546</v>
      </c>
      <c r="E12270" t="s">
        <v>11599</v>
      </c>
      <c r="F12270" t="s">
        <v>7442</v>
      </c>
      <c r="G12270" s="13">
        <v>41900</v>
      </c>
      <c r="H12270" s="13">
        <v>41963</v>
      </c>
      <c r="I12270" s="14">
        <v>0</v>
      </c>
      <c r="J12270" t="s">
        <v>259</v>
      </c>
      <c r="K12270" s="13">
        <v>41887.61550925926</v>
      </c>
      <c r="L12270">
        <f t="shared" si="1146"/>
        <v>2014</v>
      </c>
      <c r="M12270">
        <f t="shared" si="1147"/>
        <v>9</v>
      </c>
      <c r="N12270">
        <f t="shared" si="1148"/>
        <v>18</v>
      </c>
      <c r="O12270">
        <f t="shared" si="1149"/>
        <v>0</v>
      </c>
      <c r="P12270">
        <f t="shared" si="1150"/>
        <v>0</v>
      </c>
      <c r="Q12270">
        <f t="shared" si="1151"/>
        <v>1</v>
      </c>
    </row>
    <row r="12271" spans="1:17">
      <c r="A12271" s="12" t="s">
        <v>20547</v>
      </c>
      <c r="B12271" t="s">
        <v>736</v>
      </c>
      <c r="C12271" t="s">
        <v>458</v>
      </c>
      <c r="D12271" t="s">
        <v>20548</v>
      </c>
      <c r="E12271" t="s">
        <v>11599</v>
      </c>
      <c r="F12271" t="s">
        <v>7442</v>
      </c>
      <c r="G12271" s="13">
        <v>41900</v>
      </c>
      <c r="H12271" s="13">
        <v>41963</v>
      </c>
      <c r="I12271" s="14">
        <v>0</v>
      </c>
      <c r="J12271" t="s">
        <v>259</v>
      </c>
      <c r="K12271" s="13">
        <v>41887.603958333333</v>
      </c>
      <c r="L12271">
        <f t="shared" si="1146"/>
        <v>2014</v>
      </c>
      <c r="M12271">
        <f t="shared" si="1147"/>
        <v>9</v>
      </c>
      <c r="N12271">
        <f t="shared" si="1148"/>
        <v>18</v>
      </c>
      <c r="O12271">
        <f t="shared" si="1149"/>
        <v>0</v>
      </c>
      <c r="P12271">
        <f t="shared" si="1150"/>
        <v>0</v>
      </c>
      <c r="Q12271">
        <f t="shared" si="1151"/>
        <v>1</v>
      </c>
    </row>
    <row r="12272" spans="1:17">
      <c r="A12272" s="12" t="s">
        <v>7447</v>
      </c>
      <c r="B12272" t="s">
        <v>736</v>
      </c>
      <c r="C12272" t="s">
        <v>458</v>
      </c>
      <c r="D12272" t="s">
        <v>20549</v>
      </c>
      <c r="E12272" t="s">
        <v>11599</v>
      </c>
      <c r="F12272" t="s">
        <v>7449</v>
      </c>
      <c r="G12272" s="13">
        <v>42012</v>
      </c>
      <c r="H12272" s="13">
        <v>42082</v>
      </c>
      <c r="I12272" s="14">
        <v>0</v>
      </c>
      <c r="J12272" t="s">
        <v>259</v>
      </c>
      <c r="K12272" s="13">
        <v>41946.844664351855</v>
      </c>
      <c r="L12272">
        <f t="shared" si="1146"/>
        <v>2015</v>
      </c>
      <c r="M12272">
        <f t="shared" si="1147"/>
        <v>1</v>
      </c>
      <c r="N12272">
        <f t="shared" si="1148"/>
        <v>8</v>
      </c>
      <c r="O12272">
        <f t="shared" si="1149"/>
        <v>0</v>
      </c>
      <c r="P12272">
        <f t="shared" si="1150"/>
        <v>2</v>
      </c>
      <c r="Q12272">
        <f t="shared" si="1151"/>
        <v>1</v>
      </c>
    </row>
    <row r="12273" spans="1:17">
      <c r="A12273" s="12" t="s">
        <v>7450</v>
      </c>
      <c r="B12273" t="s">
        <v>736</v>
      </c>
      <c r="C12273" t="s">
        <v>458</v>
      </c>
      <c r="D12273" t="s">
        <v>20550</v>
      </c>
      <c r="E12273" t="s">
        <v>11599</v>
      </c>
      <c r="F12273" t="s">
        <v>7449</v>
      </c>
      <c r="G12273" s="13">
        <v>42012</v>
      </c>
      <c r="H12273" s="13">
        <v>42082</v>
      </c>
      <c r="I12273" s="14">
        <v>0</v>
      </c>
      <c r="J12273" t="s">
        <v>259</v>
      </c>
      <c r="K12273" s="13">
        <v>41946.832650462966</v>
      </c>
      <c r="L12273">
        <f t="shared" si="1146"/>
        <v>2015</v>
      </c>
      <c r="M12273">
        <f t="shared" si="1147"/>
        <v>1</v>
      </c>
      <c r="N12273">
        <f t="shared" si="1148"/>
        <v>8</v>
      </c>
      <c r="O12273">
        <f t="shared" si="1149"/>
        <v>0</v>
      </c>
      <c r="P12273">
        <f t="shared" si="1150"/>
        <v>2</v>
      </c>
      <c r="Q12273">
        <f t="shared" si="1151"/>
        <v>1</v>
      </c>
    </row>
    <row r="12274" spans="1:17">
      <c r="A12274" s="12" t="s">
        <v>20551</v>
      </c>
      <c r="B12274" t="s">
        <v>736</v>
      </c>
      <c r="C12274" t="s">
        <v>458</v>
      </c>
      <c r="D12274" t="s">
        <v>20552</v>
      </c>
      <c r="E12274" t="s">
        <v>11599</v>
      </c>
      <c r="F12274" t="s">
        <v>7449</v>
      </c>
      <c r="G12274" s="13">
        <v>42012</v>
      </c>
      <c r="H12274" s="13">
        <v>42082</v>
      </c>
      <c r="I12274" s="14">
        <v>0</v>
      </c>
      <c r="J12274" t="s">
        <v>259</v>
      </c>
      <c r="K12274" s="13">
        <v>41995.595277777778</v>
      </c>
      <c r="L12274">
        <f t="shared" si="1146"/>
        <v>2015</v>
      </c>
      <c r="M12274">
        <f t="shared" si="1147"/>
        <v>1</v>
      </c>
      <c r="N12274">
        <f t="shared" si="1148"/>
        <v>8</v>
      </c>
      <c r="O12274">
        <f t="shared" si="1149"/>
        <v>0</v>
      </c>
      <c r="P12274">
        <f t="shared" si="1150"/>
        <v>0</v>
      </c>
      <c r="Q12274">
        <f t="shared" si="1151"/>
        <v>1</v>
      </c>
    </row>
    <row r="12275" spans="1:17">
      <c r="A12275" s="12" t="s">
        <v>7454</v>
      </c>
      <c r="B12275" t="s">
        <v>736</v>
      </c>
      <c r="C12275" t="s">
        <v>458</v>
      </c>
      <c r="D12275" t="s">
        <v>20553</v>
      </c>
      <c r="E12275" t="s">
        <v>11599</v>
      </c>
      <c r="F12275" t="s">
        <v>7456</v>
      </c>
      <c r="G12275" s="13">
        <v>41733</v>
      </c>
      <c r="H12275" s="13">
        <v>41803</v>
      </c>
      <c r="I12275" s="14">
        <v>0</v>
      </c>
      <c r="J12275" t="s">
        <v>259</v>
      </c>
      <c r="K12275" s="13">
        <v>41675.699618055558</v>
      </c>
      <c r="L12275">
        <f t="shared" si="1146"/>
        <v>2014</v>
      </c>
      <c r="M12275">
        <f t="shared" si="1147"/>
        <v>4</v>
      </c>
      <c r="N12275">
        <f t="shared" si="1148"/>
        <v>4</v>
      </c>
      <c r="O12275">
        <f t="shared" si="1149"/>
        <v>0</v>
      </c>
      <c r="P12275">
        <f t="shared" si="1150"/>
        <v>1</v>
      </c>
      <c r="Q12275">
        <f t="shared" si="1151"/>
        <v>1</v>
      </c>
    </row>
    <row r="12276" spans="1:17">
      <c r="A12276" s="12" t="s">
        <v>7454</v>
      </c>
      <c r="B12276" t="s">
        <v>736</v>
      </c>
      <c r="C12276" t="s">
        <v>458</v>
      </c>
      <c r="D12276" t="s">
        <v>7455</v>
      </c>
      <c r="E12276" t="s">
        <v>11599</v>
      </c>
      <c r="F12276" t="s">
        <v>7456</v>
      </c>
      <c r="G12276" s="13">
        <v>42096</v>
      </c>
      <c r="H12276" s="13">
        <v>42166</v>
      </c>
      <c r="I12276" s="14">
        <v>0</v>
      </c>
      <c r="J12276" t="s">
        <v>259</v>
      </c>
      <c r="K12276" s="13">
        <v>42072.438414351855</v>
      </c>
      <c r="L12276">
        <f t="shared" si="1146"/>
        <v>2015</v>
      </c>
      <c r="M12276">
        <f t="shared" si="1147"/>
        <v>4</v>
      </c>
      <c r="N12276">
        <f t="shared" si="1148"/>
        <v>2</v>
      </c>
      <c r="O12276">
        <f t="shared" si="1149"/>
        <v>0</v>
      </c>
      <c r="P12276">
        <f t="shared" si="1150"/>
        <v>0</v>
      </c>
      <c r="Q12276">
        <f t="shared" si="1151"/>
        <v>1</v>
      </c>
    </row>
    <row r="12277" spans="1:17">
      <c r="A12277" s="12" t="s">
        <v>7458</v>
      </c>
      <c r="B12277" t="s">
        <v>736</v>
      </c>
      <c r="C12277" t="s">
        <v>458</v>
      </c>
      <c r="D12277" t="s">
        <v>7459</v>
      </c>
      <c r="E12277" t="s">
        <v>11599</v>
      </c>
      <c r="F12277" t="s">
        <v>7456</v>
      </c>
      <c r="G12277" s="13">
        <v>42096</v>
      </c>
      <c r="H12277" s="13">
        <v>42166</v>
      </c>
      <c r="I12277" s="14">
        <v>0</v>
      </c>
      <c r="J12277" t="s">
        <v>259</v>
      </c>
      <c r="K12277" s="13">
        <v>42072.508576388886</v>
      </c>
      <c r="L12277">
        <f t="shared" si="1146"/>
        <v>2015</v>
      </c>
      <c r="M12277">
        <f t="shared" si="1147"/>
        <v>4</v>
      </c>
      <c r="N12277">
        <f t="shared" si="1148"/>
        <v>2</v>
      </c>
      <c r="O12277">
        <f t="shared" si="1149"/>
        <v>0</v>
      </c>
      <c r="P12277">
        <f t="shared" si="1150"/>
        <v>0</v>
      </c>
      <c r="Q12277">
        <f t="shared" si="1151"/>
        <v>1</v>
      </c>
    </row>
    <row r="12278" spans="1:17">
      <c r="A12278" s="12" t="s">
        <v>7461</v>
      </c>
      <c r="B12278" t="s">
        <v>736</v>
      </c>
      <c r="C12278" t="s">
        <v>458</v>
      </c>
      <c r="D12278" t="s">
        <v>7462</v>
      </c>
      <c r="E12278" t="s">
        <v>11599</v>
      </c>
      <c r="F12278" t="s">
        <v>7456</v>
      </c>
      <c r="G12278" s="13">
        <v>42095</v>
      </c>
      <c r="H12278" s="13">
        <v>42165</v>
      </c>
      <c r="I12278" s="14">
        <v>0</v>
      </c>
      <c r="J12278" t="s">
        <v>259</v>
      </c>
      <c r="K12278" s="13">
        <v>42072.48232638889</v>
      </c>
      <c r="L12278">
        <f t="shared" si="1146"/>
        <v>2015</v>
      </c>
      <c r="M12278">
        <f t="shared" si="1147"/>
        <v>4</v>
      </c>
      <c r="N12278">
        <f t="shared" si="1148"/>
        <v>1</v>
      </c>
      <c r="O12278">
        <f t="shared" si="1149"/>
        <v>0</v>
      </c>
      <c r="P12278">
        <f t="shared" si="1150"/>
        <v>0</v>
      </c>
      <c r="Q12278">
        <f t="shared" si="1151"/>
        <v>1</v>
      </c>
    </row>
    <row r="12279" spans="1:17">
      <c r="A12279" s="12" t="s">
        <v>20554</v>
      </c>
      <c r="B12279" t="s">
        <v>457</v>
      </c>
      <c r="C12279" t="s">
        <v>453</v>
      </c>
      <c r="D12279" t="s">
        <v>20555</v>
      </c>
      <c r="E12279" t="s">
        <v>731</v>
      </c>
      <c r="F12279" t="s">
        <v>259</v>
      </c>
      <c r="G12279" s="13">
        <v>41975</v>
      </c>
      <c r="H12279" s="13">
        <v>41975</v>
      </c>
      <c r="I12279" s="14">
        <v>0</v>
      </c>
      <c r="J12279" t="s">
        <v>447</v>
      </c>
      <c r="K12279" s="13">
        <v>41950.440104166664</v>
      </c>
      <c r="L12279">
        <f t="shared" si="1146"/>
        <v>2014</v>
      </c>
      <c r="M12279">
        <f t="shared" si="1147"/>
        <v>12</v>
      </c>
      <c r="N12279">
        <f t="shared" si="1148"/>
        <v>2</v>
      </c>
      <c r="O12279">
        <f t="shared" si="1149"/>
        <v>0</v>
      </c>
      <c r="P12279">
        <f t="shared" si="1150"/>
        <v>0</v>
      </c>
      <c r="Q12279">
        <f t="shared" si="1151"/>
        <v>1</v>
      </c>
    </row>
    <row r="12280" spans="1:17">
      <c r="A12280" s="12" t="s">
        <v>20556</v>
      </c>
      <c r="B12280" t="s">
        <v>457</v>
      </c>
      <c r="C12280" t="s">
        <v>453</v>
      </c>
      <c r="D12280" t="s">
        <v>20557</v>
      </c>
      <c r="E12280" t="s">
        <v>731</v>
      </c>
      <c r="F12280" t="s">
        <v>259</v>
      </c>
      <c r="G12280" s="13">
        <v>42013</v>
      </c>
      <c r="H12280" s="13">
        <v>42013</v>
      </c>
      <c r="I12280" s="14">
        <v>0</v>
      </c>
      <c r="J12280" t="s">
        <v>447</v>
      </c>
      <c r="K12280" s="13">
        <v>41950.484803240739</v>
      </c>
      <c r="L12280">
        <f t="shared" si="1146"/>
        <v>2015</v>
      </c>
      <c r="M12280">
        <f t="shared" si="1147"/>
        <v>1</v>
      </c>
      <c r="N12280">
        <f t="shared" si="1148"/>
        <v>9</v>
      </c>
      <c r="O12280">
        <f t="shared" si="1149"/>
        <v>0</v>
      </c>
      <c r="P12280">
        <f t="shared" si="1150"/>
        <v>2</v>
      </c>
      <c r="Q12280">
        <f t="shared" si="1151"/>
        <v>1</v>
      </c>
    </row>
    <row r="12281" spans="1:17">
      <c r="A12281" s="12" t="s">
        <v>20558</v>
      </c>
      <c r="B12281" t="s">
        <v>457</v>
      </c>
      <c r="C12281" t="s">
        <v>453</v>
      </c>
      <c r="D12281" t="s">
        <v>20559</v>
      </c>
      <c r="E12281" t="s">
        <v>731</v>
      </c>
      <c r="F12281" t="s">
        <v>259</v>
      </c>
      <c r="G12281" s="13">
        <v>42018</v>
      </c>
      <c r="H12281" s="13">
        <v>42018</v>
      </c>
      <c r="I12281" s="14">
        <v>0</v>
      </c>
      <c r="J12281" t="s">
        <v>447</v>
      </c>
      <c r="K12281" s="13">
        <v>41950.491712962961</v>
      </c>
      <c r="L12281">
        <f t="shared" si="1146"/>
        <v>2015</v>
      </c>
      <c r="M12281">
        <f t="shared" si="1147"/>
        <v>1</v>
      </c>
      <c r="N12281">
        <f t="shared" si="1148"/>
        <v>14</v>
      </c>
      <c r="O12281">
        <f t="shared" si="1149"/>
        <v>0</v>
      </c>
      <c r="P12281">
        <f t="shared" si="1150"/>
        <v>2</v>
      </c>
      <c r="Q12281">
        <f t="shared" si="1151"/>
        <v>1</v>
      </c>
    </row>
    <row r="12282" spans="1:17">
      <c r="A12282" s="12" t="s">
        <v>20560</v>
      </c>
      <c r="B12282" t="s">
        <v>457</v>
      </c>
      <c r="C12282" t="s">
        <v>453</v>
      </c>
      <c r="D12282" t="s">
        <v>20561</v>
      </c>
      <c r="E12282" t="s">
        <v>731</v>
      </c>
      <c r="F12282" t="s">
        <v>259</v>
      </c>
      <c r="G12282" s="13">
        <v>42024</v>
      </c>
      <c r="H12282" s="13">
        <v>42024</v>
      </c>
      <c r="I12282" s="14">
        <v>0</v>
      </c>
      <c r="J12282" t="s">
        <v>447</v>
      </c>
      <c r="K12282" s="13">
        <v>41950.450879629629</v>
      </c>
      <c r="L12282">
        <f t="shared" si="1146"/>
        <v>2015</v>
      </c>
      <c r="M12282">
        <f t="shared" si="1147"/>
        <v>1</v>
      </c>
      <c r="N12282">
        <f t="shared" si="1148"/>
        <v>20</v>
      </c>
      <c r="O12282">
        <f t="shared" si="1149"/>
        <v>0</v>
      </c>
      <c r="P12282">
        <f t="shared" si="1150"/>
        <v>2</v>
      </c>
      <c r="Q12282">
        <f t="shared" si="1151"/>
        <v>1</v>
      </c>
    </row>
    <row r="12283" spans="1:17">
      <c r="A12283" s="12" t="s">
        <v>20562</v>
      </c>
      <c r="B12283" t="s">
        <v>457</v>
      </c>
      <c r="C12283" t="s">
        <v>453</v>
      </c>
      <c r="D12283" t="s">
        <v>20563</v>
      </c>
      <c r="E12283" t="s">
        <v>731</v>
      </c>
      <c r="F12283" t="s">
        <v>259</v>
      </c>
      <c r="G12283" s="13">
        <v>42026</v>
      </c>
      <c r="H12283" s="13">
        <v>42026</v>
      </c>
      <c r="I12283" s="14">
        <v>0</v>
      </c>
      <c r="J12283" t="s">
        <v>447</v>
      </c>
      <c r="K12283" s="13">
        <v>41950.45894675926</v>
      </c>
      <c r="L12283">
        <f t="shared" si="1146"/>
        <v>2015</v>
      </c>
      <c r="M12283">
        <f t="shared" si="1147"/>
        <v>1</v>
      </c>
      <c r="N12283">
        <f t="shared" si="1148"/>
        <v>22</v>
      </c>
      <c r="O12283">
        <f t="shared" si="1149"/>
        <v>0</v>
      </c>
      <c r="P12283">
        <f t="shared" si="1150"/>
        <v>2</v>
      </c>
      <c r="Q12283">
        <f t="shared" si="1151"/>
        <v>1</v>
      </c>
    </row>
    <row r="12284" spans="1:17">
      <c r="A12284" s="12" t="s">
        <v>20564</v>
      </c>
      <c r="B12284" t="s">
        <v>457</v>
      </c>
      <c r="C12284" t="s">
        <v>453</v>
      </c>
      <c r="D12284" t="s">
        <v>20565</v>
      </c>
      <c r="E12284" t="s">
        <v>731</v>
      </c>
      <c r="F12284" t="s">
        <v>259</v>
      </c>
      <c r="G12284" s="13">
        <v>42031</v>
      </c>
      <c r="H12284" s="13">
        <v>42031</v>
      </c>
      <c r="I12284" s="14">
        <v>0</v>
      </c>
      <c r="J12284" t="s">
        <v>447</v>
      </c>
      <c r="K12284" s="13">
        <v>41950.465208333335</v>
      </c>
      <c r="L12284">
        <f t="shared" si="1146"/>
        <v>2015</v>
      </c>
      <c r="M12284">
        <f t="shared" si="1147"/>
        <v>1</v>
      </c>
      <c r="N12284">
        <f t="shared" si="1148"/>
        <v>27</v>
      </c>
      <c r="O12284">
        <f t="shared" si="1149"/>
        <v>0</v>
      </c>
      <c r="P12284">
        <f t="shared" si="1150"/>
        <v>2</v>
      </c>
      <c r="Q12284">
        <f t="shared" si="1151"/>
        <v>1</v>
      </c>
    </row>
    <row r="12285" spans="1:17">
      <c r="A12285" s="12" t="s">
        <v>20566</v>
      </c>
      <c r="B12285" t="s">
        <v>457</v>
      </c>
      <c r="C12285" t="s">
        <v>453</v>
      </c>
      <c r="D12285" t="s">
        <v>20567</v>
      </c>
      <c r="E12285" t="s">
        <v>731</v>
      </c>
      <c r="F12285" t="s">
        <v>259</v>
      </c>
      <c r="G12285" s="13">
        <v>42033</v>
      </c>
      <c r="H12285" s="13">
        <v>42033</v>
      </c>
      <c r="I12285" s="14">
        <v>0</v>
      </c>
      <c r="J12285" t="s">
        <v>447</v>
      </c>
      <c r="K12285" s="13">
        <v>41950.467175925929</v>
      </c>
      <c r="L12285">
        <f t="shared" si="1146"/>
        <v>2015</v>
      </c>
      <c r="M12285">
        <f t="shared" si="1147"/>
        <v>1</v>
      </c>
      <c r="N12285">
        <f t="shared" si="1148"/>
        <v>29</v>
      </c>
      <c r="O12285">
        <f t="shared" si="1149"/>
        <v>0</v>
      </c>
      <c r="P12285">
        <f t="shared" si="1150"/>
        <v>2</v>
      </c>
      <c r="Q12285">
        <f t="shared" si="1151"/>
        <v>1</v>
      </c>
    </row>
    <row r="12286" spans="1:17">
      <c r="A12286" s="12" t="s">
        <v>20568</v>
      </c>
      <c r="B12286" t="s">
        <v>457</v>
      </c>
      <c r="C12286" t="s">
        <v>453</v>
      </c>
      <c r="D12286" t="s">
        <v>20569</v>
      </c>
      <c r="E12286" t="s">
        <v>731</v>
      </c>
      <c r="F12286" t="s">
        <v>259</v>
      </c>
      <c r="G12286" s="13">
        <v>41936</v>
      </c>
      <c r="H12286" s="13">
        <v>41936</v>
      </c>
      <c r="I12286" s="14">
        <v>0</v>
      </c>
      <c r="J12286" t="s">
        <v>447</v>
      </c>
      <c r="K12286" s="13">
        <v>41922.641180555554</v>
      </c>
      <c r="L12286">
        <f t="shared" si="1146"/>
        <v>2014</v>
      </c>
      <c r="M12286">
        <f t="shared" si="1147"/>
        <v>10</v>
      </c>
      <c r="N12286">
        <f t="shared" si="1148"/>
        <v>24</v>
      </c>
      <c r="O12286">
        <f t="shared" si="1149"/>
        <v>0</v>
      </c>
      <c r="P12286">
        <f t="shared" si="1150"/>
        <v>0</v>
      </c>
      <c r="Q12286">
        <f t="shared" si="1151"/>
        <v>1</v>
      </c>
    </row>
    <row r="12287" spans="1:17">
      <c r="A12287" s="12" t="s">
        <v>20570</v>
      </c>
      <c r="B12287" t="s">
        <v>457</v>
      </c>
      <c r="C12287" t="s">
        <v>453</v>
      </c>
      <c r="D12287" t="s">
        <v>20571</v>
      </c>
      <c r="E12287" t="s">
        <v>731</v>
      </c>
      <c r="F12287" t="s">
        <v>259</v>
      </c>
      <c r="G12287" s="13">
        <v>41948</v>
      </c>
      <c r="H12287" s="13">
        <v>41948</v>
      </c>
      <c r="I12287" s="14">
        <v>0</v>
      </c>
      <c r="J12287" t="s">
        <v>447</v>
      </c>
      <c r="K12287" s="13">
        <v>41922.651655092595</v>
      </c>
      <c r="L12287">
        <f t="shared" si="1146"/>
        <v>2014</v>
      </c>
      <c r="M12287">
        <f t="shared" si="1147"/>
        <v>11</v>
      </c>
      <c r="N12287">
        <f t="shared" si="1148"/>
        <v>5</v>
      </c>
      <c r="O12287">
        <f t="shared" si="1149"/>
        <v>0</v>
      </c>
      <c r="P12287">
        <f t="shared" si="1150"/>
        <v>0</v>
      </c>
      <c r="Q12287">
        <f t="shared" si="1151"/>
        <v>1</v>
      </c>
    </row>
    <row r="12288" spans="1:17">
      <c r="A12288" s="12" t="s">
        <v>20572</v>
      </c>
      <c r="B12288" t="s">
        <v>457</v>
      </c>
      <c r="C12288" t="s">
        <v>453</v>
      </c>
      <c r="D12288" t="s">
        <v>20573</v>
      </c>
      <c r="E12288" t="s">
        <v>731</v>
      </c>
      <c r="F12288" t="s">
        <v>259</v>
      </c>
      <c r="G12288" s="13">
        <v>41953</v>
      </c>
      <c r="H12288" s="13">
        <v>41953</v>
      </c>
      <c r="I12288" s="14">
        <v>0</v>
      </c>
      <c r="J12288" t="s">
        <v>447</v>
      </c>
      <c r="K12288" s="13">
        <v>41922.654305555552</v>
      </c>
      <c r="L12288">
        <f t="shared" si="1146"/>
        <v>2014</v>
      </c>
      <c r="M12288">
        <f t="shared" si="1147"/>
        <v>11</v>
      </c>
      <c r="N12288">
        <f t="shared" si="1148"/>
        <v>10</v>
      </c>
      <c r="O12288">
        <f t="shared" si="1149"/>
        <v>0</v>
      </c>
      <c r="P12288">
        <f t="shared" si="1150"/>
        <v>1</v>
      </c>
      <c r="Q12288">
        <f t="shared" si="1151"/>
        <v>1</v>
      </c>
    </row>
    <row r="12289" spans="1:17">
      <c r="A12289" s="12" t="s">
        <v>20574</v>
      </c>
      <c r="B12289" t="s">
        <v>457</v>
      </c>
      <c r="C12289" t="s">
        <v>453</v>
      </c>
      <c r="D12289" t="s">
        <v>20575</v>
      </c>
      <c r="E12289" t="s">
        <v>731</v>
      </c>
      <c r="F12289" t="s">
        <v>259</v>
      </c>
      <c r="G12289" s="13">
        <v>41962</v>
      </c>
      <c r="H12289" s="13">
        <v>41962</v>
      </c>
      <c r="I12289" s="14">
        <v>0</v>
      </c>
      <c r="J12289" t="s">
        <v>447</v>
      </c>
      <c r="K12289" s="13">
        <v>41922.658888888887</v>
      </c>
      <c r="L12289">
        <f t="shared" si="1146"/>
        <v>2014</v>
      </c>
      <c r="M12289">
        <f t="shared" si="1147"/>
        <v>11</v>
      </c>
      <c r="N12289">
        <f t="shared" si="1148"/>
        <v>19</v>
      </c>
      <c r="O12289">
        <f t="shared" si="1149"/>
        <v>0</v>
      </c>
      <c r="P12289">
        <f t="shared" si="1150"/>
        <v>1</v>
      </c>
      <c r="Q12289">
        <f t="shared" si="1151"/>
        <v>1</v>
      </c>
    </row>
    <row r="12290" spans="1:17">
      <c r="A12290" s="12" t="s">
        <v>20576</v>
      </c>
      <c r="B12290" t="s">
        <v>457</v>
      </c>
      <c r="C12290" t="s">
        <v>453</v>
      </c>
      <c r="D12290" t="s">
        <v>20577</v>
      </c>
      <c r="E12290" t="s">
        <v>731</v>
      </c>
      <c r="F12290" t="s">
        <v>259</v>
      </c>
      <c r="G12290" s="13">
        <v>41983</v>
      </c>
      <c r="H12290" s="13">
        <v>41983</v>
      </c>
      <c r="I12290" s="14">
        <v>0</v>
      </c>
      <c r="J12290" t="s">
        <v>447</v>
      </c>
      <c r="K12290" s="13">
        <v>41950.44390046296</v>
      </c>
      <c r="L12290">
        <f t="shared" si="1146"/>
        <v>2014</v>
      </c>
      <c r="M12290">
        <f t="shared" si="1147"/>
        <v>12</v>
      </c>
      <c r="N12290">
        <f t="shared" si="1148"/>
        <v>10</v>
      </c>
      <c r="O12290">
        <f t="shared" si="1149"/>
        <v>0</v>
      </c>
      <c r="P12290">
        <f t="shared" si="1150"/>
        <v>1</v>
      </c>
      <c r="Q12290">
        <f t="shared" si="1151"/>
        <v>1</v>
      </c>
    </row>
    <row r="12291" spans="1:17">
      <c r="A12291" s="12" t="s">
        <v>20578</v>
      </c>
      <c r="B12291" t="s">
        <v>457</v>
      </c>
      <c r="C12291" t="s">
        <v>453</v>
      </c>
      <c r="D12291" t="s">
        <v>20579</v>
      </c>
      <c r="E12291" t="s">
        <v>731</v>
      </c>
      <c r="F12291" t="s">
        <v>259</v>
      </c>
      <c r="G12291" s="13">
        <v>41964</v>
      </c>
      <c r="H12291" s="13">
        <v>41964</v>
      </c>
      <c r="I12291" s="14">
        <v>0</v>
      </c>
      <c r="J12291" t="s">
        <v>447</v>
      </c>
      <c r="K12291" s="13">
        <v>41950.448946759258</v>
      </c>
      <c r="L12291">
        <f t="shared" ref="L12291:L12354" si="1152">YEAR(G12291)</f>
        <v>2014</v>
      </c>
      <c r="M12291">
        <f t="shared" ref="M12291:M12354" si="1153">MONTH(G12291)</f>
        <v>11</v>
      </c>
      <c r="N12291">
        <f t="shared" ref="N12291:N12354" si="1154">DAY(G12291)</f>
        <v>21</v>
      </c>
      <c r="O12291">
        <f t="shared" ref="O12291:O12354" si="1155">DATEDIF($K12291,INT($G12291),"y")</f>
        <v>0</v>
      </c>
      <c r="P12291">
        <f t="shared" ref="P12291:P12354" si="1156">DATEDIF($K12291,INT($G12291),"m")</f>
        <v>0</v>
      </c>
      <c r="Q12291">
        <f t="shared" ref="Q12291:Q12354" si="1157">DATEDIF($K$2,INT($G$2),"ym")</f>
        <v>1</v>
      </c>
    </row>
    <row r="12292" spans="1:17">
      <c r="A12292" s="12" t="s">
        <v>20578</v>
      </c>
      <c r="B12292" t="s">
        <v>457</v>
      </c>
      <c r="C12292" t="s">
        <v>453</v>
      </c>
      <c r="D12292" t="s">
        <v>20580</v>
      </c>
      <c r="E12292" t="s">
        <v>731</v>
      </c>
      <c r="F12292" t="s">
        <v>259</v>
      </c>
      <c r="G12292" s="13">
        <v>41990</v>
      </c>
      <c r="H12292" s="13">
        <v>41990</v>
      </c>
      <c r="I12292" s="14">
        <v>0</v>
      </c>
      <c r="J12292" t="s">
        <v>447</v>
      </c>
      <c r="K12292" s="13">
        <v>41950.446412037039</v>
      </c>
      <c r="L12292">
        <f t="shared" si="1152"/>
        <v>2014</v>
      </c>
      <c r="M12292">
        <f t="shared" si="1153"/>
        <v>12</v>
      </c>
      <c r="N12292">
        <f t="shared" si="1154"/>
        <v>17</v>
      </c>
      <c r="O12292">
        <f t="shared" si="1155"/>
        <v>0</v>
      </c>
      <c r="P12292">
        <f t="shared" si="1156"/>
        <v>1</v>
      </c>
      <c r="Q12292">
        <f t="shared" si="1157"/>
        <v>1</v>
      </c>
    </row>
    <row r="12293" spans="1:17">
      <c r="A12293" s="12" t="s">
        <v>20581</v>
      </c>
      <c r="B12293" t="s">
        <v>457</v>
      </c>
      <c r="C12293" t="s">
        <v>453</v>
      </c>
      <c r="D12293" t="s">
        <v>20582</v>
      </c>
      <c r="E12293" t="s">
        <v>731</v>
      </c>
      <c r="F12293" t="s">
        <v>259</v>
      </c>
      <c r="G12293" s="13">
        <v>42038</v>
      </c>
      <c r="H12293" s="13">
        <v>42038</v>
      </c>
      <c r="I12293" s="14">
        <v>0</v>
      </c>
      <c r="J12293" t="s">
        <v>447</v>
      </c>
      <c r="K12293" s="13">
        <v>42030.436365740738</v>
      </c>
      <c r="L12293">
        <f t="shared" si="1152"/>
        <v>2015</v>
      </c>
      <c r="M12293">
        <f t="shared" si="1153"/>
        <v>2</v>
      </c>
      <c r="N12293">
        <f t="shared" si="1154"/>
        <v>3</v>
      </c>
      <c r="O12293">
        <f t="shared" si="1155"/>
        <v>0</v>
      </c>
      <c r="P12293">
        <f t="shared" si="1156"/>
        <v>0</v>
      </c>
      <c r="Q12293">
        <f t="shared" si="1157"/>
        <v>1</v>
      </c>
    </row>
    <row r="12294" spans="1:17">
      <c r="A12294" s="12" t="s">
        <v>20583</v>
      </c>
      <c r="B12294" t="s">
        <v>457</v>
      </c>
      <c r="C12294" t="s">
        <v>453</v>
      </c>
      <c r="D12294" t="s">
        <v>20584</v>
      </c>
      <c r="E12294" t="s">
        <v>731</v>
      </c>
      <c r="F12294" t="s">
        <v>259</v>
      </c>
      <c r="G12294" s="13">
        <v>42039</v>
      </c>
      <c r="H12294" s="13">
        <v>42039</v>
      </c>
      <c r="I12294" s="14">
        <v>0</v>
      </c>
      <c r="J12294" t="s">
        <v>447</v>
      </c>
      <c r="K12294" s="13">
        <v>42030.440486111111</v>
      </c>
      <c r="L12294">
        <f t="shared" si="1152"/>
        <v>2015</v>
      </c>
      <c r="M12294">
        <f t="shared" si="1153"/>
        <v>2</v>
      </c>
      <c r="N12294">
        <f t="shared" si="1154"/>
        <v>4</v>
      </c>
      <c r="O12294">
        <f t="shared" si="1155"/>
        <v>0</v>
      </c>
      <c r="P12294">
        <f t="shared" si="1156"/>
        <v>0</v>
      </c>
      <c r="Q12294">
        <f t="shared" si="1157"/>
        <v>1</v>
      </c>
    </row>
    <row r="12295" spans="1:17">
      <c r="A12295" s="12" t="s">
        <v>20585</v>
      </c>
      <c r="B12295" t="s">
        <v>457</v>
      </c>
      <c r="C12295" t="s">
        <v>453</v>
      </c>
      <c r="D12295" t="s">
        <v>20586</v>
      </c>
      <c r="E12295" t="s">
        <v>731</v>
      </c>
      <c r="F12295" t="s">
        <v>259</v>
      </c>
      <c r="G12295" s="13">
        <v>42040</v>
      </c>
      <c r="H12295" s="13">
        <v>42040</v>
      </c>
      <c r="I12295" s="14">
        <v>0</v>
      </c>
      <c r="J12295" t="s">
        <v>447</v>
      </c>
      <c r="K12295" s="13">
        <v>42030.444027777776</v>
      </c>
      <c r="L12295">
        <f t="shared" si="1152"/>
        <v>2015</v>
      </c>
      <c r="M12295">
        <f t="shared" si="1153"/>
        <v>2</v>
      </c>
      <c r="N12295">
        <f t="shared" si="1154"/>
        <v>5</v>
      </c>
      <c r="O12295">
        <f t="shared" si="1155"/>
        <v>0</v>
      </c>
      <c r="P12295">
        <f t="shared" si="1156"/>
        <v>0</v>
      </c>
      <c r="Q12295">
        <f t="shared" si="1157"/>
        <v>1</v>
      </c>
    </row>
    <row r="12296" spans="1:17">
      <c r="A12296" s="12" t="s">
        <v>20587</v>
      </c>
      <c r="B12296" t="s">
        <v>457</v>
      </c>
      <c r="C12296" t="s">
        <v>453</v>
      </c>
      <c r="D12296" t="s">
        <v>20588</v>
      </c>
      <c r="E12296" t="s">
        <v>7494</v>
      </c>
      <c r="F12296" t="s">
        <v>259</v>
      </c>
      <c r="G12296" s="13">
        <v>42114</v>
      </c>
      <c r="H12296" s="13">
        <v>42118</v>
      </c>
      <c r="I12296" s="14">
        <v>0</v>
      </c>
      <c r="J12296" t="s">
        <v>259</v>
      </c>
      <c r="K12296" s="13">
        <v>42032.405624999999</v>
      </c>
      <c r="L12296">
        <f t="shared" si="1152"/>
        <v>2015</v>
      </c>
      <c r="M12296">
        <f t="shared" si="1153"/>
        <v>4</v>
      </c>
      <c r="N12296">
        <f t="shared" si="1154"/>
        <v>20</v>
      </c>
      <c r="O12296">
        <f t="shared" si="1155"/>
        <v>0</v>
      </c>
      <c r="P12296">
        <f t="shared" si="1156"/>
        <v>2</v>
      </c>
      <c r="Q12296">
        <f t="shared" si="1157"/>
        <v>1</v>
      </c>
    </row>
    <row r="12297" spans="1:17">
      <c r="A12297" s="12" t="s">
        <v>20589</v>
      </c>
      <c r="B12297" t="s">
        <v>457</v>
      </c>
      <c r="C12297" t="s">
        <v>453</v>
      </c>
      <c r="D12297" t="s">
        <v>20590</v>
      </c>
      <c r="E12297" t="s">
        <v>7494</v>
      </c>
      <c r="F12297" t="s">
        <v>259</v>
      </c>
      <c r="G12297" s="13">
        <v>41827</v>
      </c>
      <c r="H12297" s="13">
        <v>41850</v>
      </c>
      <c r="I12297" s="14">
        <v>0</v>
      </c>
      <c r="J12297" t="s">
        <v>447</v>
      </c>
      <c r="K12297" s="13">
        <v>41682.658761574072</v>
      </c>
      <c r="L12297">
        <f t="shared" si="1152"/>
        <v>2014</v>
      </c>
      <c r="M12297">
        <f t="shared" si="1153"/>
        <v>7</v>
      </c>
      <c r="N12297">
        <f t="shared" si="1154"/>
        <v>7</v>
      </c>
      <c r="O12297">
        <f t="shared" si="1155"/>
        <v>0</v>
      </c>
      <c r="P12297">
        <f t="shared" si="1156"/>
        <v>4</v>
      </c>
      <c r="Q12297">
        <f t="shared" si="1157"/>
        <v>1</v>
      </c>
    </row>
    <row r="12298" spans="1:17">
      <c r="A12298" s="12" t="s">
        <v>20591</v>
      </c>
      <c r="B12298" t="s">
        <v>457</v>
      </c>
      <c r="C12298" t="s">
        <v>453</v>
      </c>
      <c r="D12298" t="s">
        <v>20592</v>
      </c>
      <c r="E12298" t="s">
        <v>7494</v>
      </c>
      <c r="F12298" t="s">
        <v>259</v>
      </c>
      <c r="G12298" s="13">
        <v>41827</v>
      </c>
      <c r="H12298" s="13">
        <v>41864</v>
      </c>
      <c r="I12298" s="14">
        <v>0</v>
      </c>
      <c r="J12298" t="s">
        <v>259</v>
      </c>
      <c r="K12298" s="13">
        <v>41808.608136574076</v>
      </c>
      <c r="L12298">
        <f t="shared" si="1152"/>
        <v>2014</v>
      </c>
      <c r="M12298">
        <f t="shared" si="1153"/>
        <v>7</v>
      </c>
      <c r="N12298">
        <f t="shared" si="1154"/>
        <v>7</v>
      </c>
      <c r="O12298">
        <f t="shared" si="1155"/>
        <v>0</v>
      </c>
      <c r="P12298">
        <f t="shared" si="1156"/>
        <v>0</v>
      </c>
      <c r="Q12298">
        <f t="shared" si="1157"/>
        <v>1</v>
      </c>
    </row>
    <row r="12299" spans="1:17">
      <c r="A12299" s="12" t="s">
        <v>20593</v>
      </c>
      <c r="B12299" t="s">
        <v>449</v>
      </c>
      <c r="C12299" t="s">
        <v>453</v>
      </c>
      <c r="D12299" t="s">
        <v>20594</v>
      </c>
      <c r="E12299" t="s">
        <v>7494</v>
      </c>
      <c r="F12299" t="s">
        <v>259</v>
      </c>
      <c r="G12299" s="13">
        <v>41851</v>
      </c>
      <c r="H12299" s="13">
        <v>41851</v>
      </c>
      <c r="I12299" s="14">
        <v>0</v>
      </c>
      <c r="J12299" t="s">
        <v>259</v>
      </c>
      <c r="K12299" s="13">
        <v>41843.45449074074</v>
      </c>
      <c r="L12299">
        <f t="shared" si="1152"/>
        <v>2014</v>
      </c>
      <c r="M12299">
        <f t="shared" si="1153"/>
        <v>7</v>
      </c>
      <c r="N12299">
        <f t="shared" si="1154"/>
        <v>31</v>
      </c>
      <c r="O12299">
        <f t="shared" si="1155"/>
        <v>0</v>
      </c>
      <c r="P12299">
        <f t="shared" si="1156"/>
        <v>0</v>
      </c>
      <c r="Q12299">
        <f t="shared" si="1157"/>
        <v>1</v>
      </c>
    </row>
    <row r="12300" spans="1:17">
      <c r="A12300" s="12" t="s">
        <v>7499</v>
      </c>
      <c r="B12300" t="s">
        <v>449</v>
      </c>
      <c r="C12300" t="s">
        <v>453</v>
      </c>
      <c r="D12300" t="s">
        <v>20595</v>
      </c>
      <c r="E12300" t="s">
        <v>7494</v>
      </c>
      <c r="F12300" t="s">
        <v>259</v>
      </c>
      <c r="G12300" s="13">
        <v>41813</v>
      </c>
      <c r="H12300" s="13">
        <v>41858</v>
      </c>
      <c r="I12300" s="14">
        <v>0</v>
      </c>
      <c r="J12300" t="s">
        <v>259</v>
      </c>
      <c r="K12300" s="13">
        <v>41612.485902777778</v>
      </c>
      <c r="L12300">
        <f t="shared" si="1152"/>
        <v>2014</v>
      </c>
      <c r="M12300">
        <f t="shared" si="1153"/>
        <v>6</v>
      </c>
      <c r="N12300">
        <f t="shared" si="1154"/>
        <v>23</v>
      </c>
      <c r="O12300">
        <f t="shared" si="1155"/>
        <v>0</v>
      </c>
      <c r="P12300">
        <f t="shared" si="1156"/>
        <v>6</v>
      </c>
      <c r="Q12300">
        <f t="shared" si="1157"/>
        <v>1</v>
      </c>
    </row>
    <row r="12301" spans="1:17">
      <c r="A12301" s="12" t="s">
        <v>7503</v>
      </c>
      <c r="B12301" t="s">
        <v>457</v>
      </c>
      <c r="C12301" t="s">
        <v>453</v>
      </c>
      <c r="D12301" t="s">
        <v>20596</v>
      </c>
      <c r="E12301" t="s">
        <v>7494</v>
      </c>
      <c r="F12301" t="s">
        <v>259</v>
      </c>
      <c r="G12301" s="13">
        <v>41806</v>
      </c>
      <c r="H12301" s="13">
        <v>41806</v>
      </c>
      <c r="I12301" s="14">
        <v>0</v>
      </c>
      <c r="J12301" t="s">
        <v>259</v>
      </c>
      <c r="K12301" s="13">
        <v>41610.705601851849</v>
      </c>
      <c r="L12301">
        <f t="shared" si="1152"/>
        <v>2014</v>
      </c>
      <c r="M12301">
        <f t="shared" si="1153"/>
        <v>6</v>
      </c>
      <c r="N12301">
        <f t="shared" si="1154"/>
        <v>16</v>
      </c>
      <c r="O12301">
        <f t="shared" si="1155"/>
        <v>0</v>
      </c>
      <c r="P12301">
        <f t="shared" si="1156"/>
        <v>6</v>
      </c>
      <c r="Q12301">
        <f t="shared" si="1157"/>
        <v>1</v>
      </c>
    </row>
    <row r="12302" spans="1:17">
      <c r="A12302" s="12" t="s">
        <v>7503</v>
      </c>
      <c r="B12302" t="s">
        <v>457</v>
      </c>
      <c r="C12302" t="s">
        <v>453</v>
      </c>
      <c r="D12302" t="s">
        <v>20597</v>
      </c>
      <c r="E12302" t="s">
        <v>7494</v>
      </c>
      <c r="F12302" t="s">
        <v>259</v>
      </c>
      <c r="G12302" s="13">
        <v>41806</v>
      </c>
      <c r="H12302" s="13">
        <v>41806</v>
      </c>
      <c r="I12302" s="14">
        <v>0</v>
      </c>
      <c r="J12302" t="s">
        <v>447</v>
      </c>
      <c r="K12302" s="13">
        <v>41682.647962962961</v>
      </c>
      <c r="L12302">
        <f t="shared" si="1152"/>
        <v>2014</v>
      </c>
      <c r="M12302">
        <f t="shared" si="1153"/>
        <v>6</v>
      </c>
      <c r="N12302">
        <f t="shared" si="1154"/>
        <v>16</v>
      </c>
      <c r="O12302">
        <f t="shared" si="1155"/>
        <v>0</v>
      </c>
      <c r="P12302">
        <f t="shared" si="1156"/>
        <v>4</v>
      </c>
      <c r="Q12302">
        <f t="shared" si="1157"/>
        <v>1</v>
      </c>
    </row>
    <row r="12303" spans="1:17">
      <c r="A12303" s="12" t="s">
        <v>20598</v>
      </c>
      <c r="B12303" t="s">
        <v>457</v>
      </c>
      <c r="C12303" t="s">
        <v>453</v>
      </c>
      <c r="D12303" t="s">
        <v>20599</v>
      </c>
      <c r="E12303" t="s">
        <v>7494</v>
      </c>
      <c r="F12303" t="s">
        <v>259</v>
      </c>
      <c r="G12303" s="13">
        <v>41813</v>
      </c>
      <c r="H12303" s="13">
        <v>41823</v>
      </c>
      <c r="I12303" s="14">
        <v>0</v>
      </c>
      <c r="J12303" t="s">
        <v>447</v>
      </c>
      <c r="K12303" s="13">
        <v>41682.664861111109</v>
      </c>
      <c r="L12303">
        <f t="shared" si="1152"/>
        <v>2014</v>
      </c>
      <c r="M12303">
        <f t="shared" si="1153"/>
        <v>6</v>
      </c>
      <c r="N12303">
        <f t="shared" si="1154"/>
        <v>23</v>
      </c>
      <c r="O12303">
        <f t="shared" si="1155"/>
        <v>0</v>
      </c>
      <c r="P12303">
        <f t="shared" si="1156"/>
        <v>4</v>
      </c>
      <c r="Q12303">
        <f t="shared" si="1157"/>
        <v>1</v>
      </c>
    </row>
    <row r="12304" spans="1:17">
      <c r="A12304" s="12" t="s">
        <v>7512</v>
      </c>
      <c r="B12304" t="s">
        <v>457</v>
      </c>
      <c r="C12304" t="s">
        <v>453</v>
      </c>
      <c r="D12304" t="s">
        <v>7513</v>
      </c>
      <c r="E12304" t="s">
        <v>7511</v>
      </c>
      <c r="F12304" t="s">
        <v>259</v>
      </c>
      <c r="G12304" s="13">
        <v>42007</v>
      </c>
      <c r="H12304" s="13">
        <v>42371</v>
      </c>
      <c r="I12304" s="14">
        <v>0</v>
      </c>
      <c r="J12304" t="s">
        <v>447</v>
      </c>
      <c r="K12304" s="13">
        <v>41775.506319444445</v>
      </c>
      <c r="L12304">
        <f t="shared" si="1152"/>
        <v>2015</v>
      </c>
      <c r="M12304">
        <f t="shared" si="1153"/>
        <v>1</v>
      </c>
      <c r="N12304">
        <f t="shared" si="1154"/>
        <v>3</v>
      </c>
      <c r="O12304">
        <f t="shared" si="1155"/>
        <v>0</v>
      </c>
      <c r="P12304">
        <f t="shared" si="1156"/>
        <v>7</v>
      </c>
      <c r="Q12304">
        <f t="shared" si="1157"/>
        <v>1</v>
      </c>
    </row>
    <row r="12305" spans="1:17">
      <c r="A12305" s="12" t="s">
        <v>7518</v>
      </c>
      <c r="B12305" t="s">
        <v>457</v>
      </c>
      <c r="C12305" t="s">
        <v>453</v>
      </c>
      <c r="D12305" t="s">
        <v>7519</v>
      </c>
      <c r="E12305" t="s">
        <v>7511</v>
      </c>
      <c r="F12305" t="s">
        <v>259</v>
      </c>
      <c r="G12305" s="13">
        <v>41965</v>
      </c>
      <c r="H12305" s="13">
        <v>42329</v>
      </c>
      <c r="I12305" s="14">
        <v>0</v>
      </c>
      <c r="J12305" t="s">
        <v>447</v>
      </c>
      <c r="K12305" s="13">
        <v>41775.495335648149</v>
      </c>
      <c r="L12305">
        <f t="shared" si="1152"/>
        <v>2014</v>
      </c>
      <c r="M12305">
        <f t="shared" si="1153"/>
        <v>11</v>
      </c>
      <c r="N12305">
        <f t="shared" si="1154"/>
        <v>22</v>
      </c>
      <c r="O12305">
        <f t="shared" si="1155"/>
        <v>0</v>
      </c>
      <c r="P12305">
        <f t="shared" si="1156"/>
        <v>6</v>
      </c>
      <c r="Q12305">
        <f t="shared" si="1157"/>
        <v>1</v>
      </c>
    </row>
    <row r="12306" spans="1:17">
      <c r="A12306" s="12" t="s">
        <v>7520</v>
      </c>
      <c r="B12306" t="s">
        <v>457</v>
      </c>
      <c r="C12306" t="s">
        <v>453</v>
      </c>
      <c r="D12306" t="s">
        <v>7521</v>
      </c>
      <c r="E12306" t="s">
        <v>7511</v>
      </c>
      <c r="F12306" t="s">
        <v>259</v>
      </c>
      <c r="G12306" s="13">
        <v>42049</v>
      </c>
      <c r="H12306" s="13">
        <v>42413</v>
      </c>
      <c r="I12306" s="14">
        <v>0</v>
      </c>
      <c r="J12306" t="s">
        <v>447</v>
      </c>
      <c r="K12306" s="13">
        <v>41775.516145833331</v>
      </c>
      <c r="L12306">
        <f t="shared" si="1152"/>
        <v>2015</v>
      </c>
      <c r="M12306">
        <f t="shared" si="1153"/>
        <v>2</v>
      </c>
      <c r="N12306">
        <f t="shared" si="1154"/>
        <v>14</v>
      </c>
      <c r="O12306">
        <f t="shared" si="1155"/>
        <v>0</v>
      </c>
      <c r="P12306">
        <f t="shared" si="1156"/>
        <v>8</v>
      </c>
      <c r="Q12306">
        <f t="shared" si="1157"/>
        <v>1</v>
      </c>
    </row>
    <row r="12307" spans="1:17">
      <c r="A12307" s="12" t="s">
        <v>7522</v>
      </c>
      <c r="B12307" t="s">
        <v>457</v>
      </c>
      <c r="C12307" t="s">
        <v>453</v>
      </c>
      <c r="D12307" t="s">
        <v>7523</v>
      </c>
      <c r="E12307" t="s">
        <v>7511</v>
      </c>
      <c r="F12307" t="s">
        <v>259</v>
      </c>
      <c r="G12307" s="13">
        <v>42084</v>
      </c>
      <c r="H12307" s="13">
        <v>42448</v>
      </c>
      <c r="I12307" s="14">
        <v>0</v>
      </c>
      <c r="J12307" t="s">
        <v>447</v>
      </c>
      <c r="K12307" s="13">
        <v>41775.526516203703</v>
      </c>
      <c r="L12307">
        <f t="shared" si="1152"/>
        <v>2015</v>
      </c>
      <c r="M12307">
        <f t="shared" si="1153"/>
        <v>3</v>
      </c>
      <c r="N12307">
        <f t="shared" si="1154"/>
        <v>21</v>
      </c>
      <c r="O12307">
        <f t="shared" si="1155"/>
        <v>0</v>
      </c>
      <c r="P12307">
        <f t="shared" si="1156"/>
        <v>10</v>
      </c>
      <c r="Q12307">
        <f t="shared" si="1157"/>
        <v>1</v>
      </c>
    </row>
    <row r="12308" spans="1:17">
      <c r="A12308" s="12" t="s">
        <v>7524</v>
      </c>
      <c r="B12308" t="s">
        <v>457</v>
      </c>
      <c r="C12308" t="s">
        <v>458</v>
      </c>
      <c r="D12308" t="s">
        <v>7525</v>
      </c>
      <c r="E12308" t="s">
        <v>7511</v>
      </c>
      <c r="F12308" t="s">
        <v>259</v>
      </c>
      <c r="G12308" s="13">
        <v>42098</v>
      </c>
      <c r="H12308" s="13">
        <v>42462</v>
      </c>
      <c r="I12308" s="14">
        <v>0</v>
      </c>
      <c r="J12308" t="s">
        <v>447</v>
      </c>
      <c r="K12308" s="13">
        <v>41775.537118055552</v>
      </c>
      <c r="L12308">
        <f t="shared" si="1152"/>
        <v>2015</v>
      </c>
      <c r="M12308">
        <f t="shared" si="1153"/>
        <v>4</v>
      </c>
      <c r="N12308">
        <f t="shared" si="1154"/>
        <v>4</v>
      </c>
      <c r="O12308">
        <f t="shared" si="1155"/>
        <v>0</v>
      </c>
      <c r="P12308">
        <f t="shared" si="1156"/>
        <v>10</v>
      </c>
      <c r="Q12308">
        <f t="shared" si="1157"/>
        <v>1</v>
      </c>
    </row>
    <row r="12309" spans="1:17">
      <c r="A12309" s="12" t="s">
        <v>20600</v>
      </c>
      <c r="B12309" t="s">
        <v>457</v>
      </c>
      <c r="C12309" t="s">
        <v>453</v>
      </c>
      <c r="D12309" t="s">
        <v>20601</v>
      </c>
      <c r="E12309" t="s">
        <v>7511</v>
      </c>
      <c r="F12309" t="s">
        <v>259</v>
      </c>
      <c r="G12309" s="13">
        <v>41892</v>
      </c>
      <c r="H12309" s="13">
        <v>41892</v>
      </c>
      <c r="I12309" s="14">
        <v>0</v>
      </c>
      <c r="J12309" t="s">
        <v>447</v>
      </c>
      <c r="K12309" s="13">
        <v>41775.455277777779</v>
      </c>
      <c r="L12309">
        <f t="shared" si="1152"/>
        <v>2014</v>
      </c>
      <c r="M12309">
        <f t="shared" si="1153"/>
        <v>9</v>
      </c>
      <c r="N12309">
        <f t="shared" si="1154"/>
        <v>10</v>
      </c>
      <c r="O12309">
        <f t="shared" si="1155"/>
        <v>0</v>
      </c>
      <c r="P12309">
        <f t="shared" si="1156"/>
        <v>3</v>
      </c>
      <c r="Q12309">
        <f t="shared" si="1157"/>
        <v>1</v>
      </c>
    </row>
    <row r="12310" spans="1:17">
      <c r="A12310" s="12" t="s">
        <v>20602</v>
      </c>
      <c r="B12310" t="s">
        <v>457</v>
      </c>
      <c r="C12310" t="s">
        <v>453</v>
      </c>
      <c r="D12310" t="s">
        <v>20603</v>
      </c>
      <c r="E12310" t="s">
        <v>7511</v>
      </c>
      <c r="F12310" t="s">
        <v>259</v>
      </c>
      <c r="G12310" s="13">
        <v>41762</v>
      </c>
      <c r="H12310" s="13">
        <v>41762</v>
      </c>
      <c r="I12310" s="14">
        <v>0</v>
      </c>
      <c r="J12310" t="s">
        <v>447</v>
      </c>
      <c r="K12310" s="13">
        <v>41491.428749999999</v>
      </c>
      <c r="L12310">
        <f t="shared" si="1152"/>
        <v>2014</v>
      </c>
      <c r="M12310">
        <f t="shared" si="1153"/>
        <v>5</v>
      </c>
      <c r="N12310">
        <f t="shared" si="1154"/>
        <v>3</v>
      </c>
      <c r="O12310">
        <f t="shared" si="1155"/>
        <v>0</v>
      </c>
      <c r="P12310">
        <f t="shared" si="1156"/>
        <v>8</v>
      </c>
      <c r="Q12310">
        <f t="shared" si="1157"/>
        <v>1</v>
      </c>
    </row>
    <row r="12311" spans="1:17">
      <c r="A12311" s="12" t="s">
        <v>20602</v>
      </c>
      <c r="B12311" t="s">
        <v>457</v>
      </c>
      <c r="C12311" t="s">
        <v>444</v>
      </c>
      <c r="D12311" t="s">
        <v>20604</v>
      </c>
      <c r="E12311" t="s">
        <v>7511</v>
      </c>
      <c r="F12311" t="s">
        <v>259</v>
      </c>
      <c r="G12311" s="13">
        <v>41790</v>
      </c>
      <c r="H12311" s="13">
        <v>41790</v>
      </c>
      <c r="I12311" s="14">
        <v>0</v>
      </c>
      <c r="J12311" t="s">
        <v>447</v>
      </c>
      <c r="K12311" s="13">
        <v>41491.450416666667</v>
      </c>
      <c r="L12311">
        <f t="shared" si="1152"/>
        <v>2014</v>
      </c>
      <c r="M12311">
        <f t="shared" si="1153"/>
        <v>5</v>
      </c>
      <c r="N12311">
        <f t="shared" si="1154"/>
        <v>31</v>
      </c>
      <c r="O12311">
        <f t="shared" si="1155"/>
        <v>0</v>
      </c>
      <c r="P12311">
        <f t="shared" si="1156"/>
        <v>9</v>
      </c>
      <c r="Q12311">
        <f t="shared" si="1157"/>
        <v>1</v>
      </c>
    </row>
    <row r="12312" spans="1:17">
      <c r="A12312" s="12" t="s">
        <v>20602</v>
      </c>
      <c r="B12312" t="s">
        <v>457</v>
      </c>
      <c r="C12312" t="s">
        <v>453</v>
      </c>
      <c r="D12312" t="s">
        <v>20605</v>
      </c>
      <c r="E12312" t="s">
        <v>7511</v>
      </c>
      <c r="F12312" t="s">
        <v>259</v>
      </c>
      <c r="G12312" s="13">
        <v>41813</v>
      </c>
      <c r="H12312" s="13">
        <v>41813</v>
      </c>
      <c r="I12312" s="14">
        <v>0</v>
      </c>
      <c r="J12312" t="s">
        <v>447</v>
      </c>
      <c r="K12312" s="13">
        <v>41491.460057870368</v>
      </c>
      <c r="L12312">
        <f t="shared" si="1152"/>
        <v>2014</v>
      </c>
      <c r="M12312">
        <f t="shared" si="1153"/>
        <v>6</v>
      </c>
      <c r="N12312">
        <f t="shared" si="1154"/>
        <v>23</v>
      </c>
      <c r="O12312">
        <f t="shared" si="1155"/>
        <v>0</v>
      </c>
      <c r="P12312">
        <f t="shared" si="1156"/>
        <v>10</v>
      </c>
      <c r="Q12312">
        <f t="shared" si="1157"/>
        <v>1</v>
      </c>
    </row>
    <row r="12313" spans="1:17">
      <c r="A12313" s="12" t="s">
        <v>20602</v>
      </c>
      <c r="B12313" t="s">
        <v>457</v>
      </c>
      <c r="C12313" t="s">
        <v>453</v>
      </c>
      <c r="D12313" t="s">
        <v>20606</v>
      </c>
      <c r="E12313" t="s">
        <v>7511</v>
      </c>
      <c r="F12313" t="s">
        <v>259</v>
      </c>
      <c r="G12313" s="13">
        <v>41843</v>
      </c>
      <c r="H12313" s="13">
        <v>41843</v>
      </c>
      <c r="I12313" s="14">
        <v>0</v>
      </c>
      <c r="J12313" t="s">
        <v>447</v>
      </c>
      <c r="K12313" s="13">
        <v>41491.465081018519</v>
      </c>
      <c r="L12313">
        <f t="shared" si="1152"/>
        <v>2014</v>
      </c>
      <c r="M12313">
        <f t="shared" si="1153"/>
        <v>7</v>
      </c>
      <c r="N12313">
        <f t="shared" si="1154"/>
        <v>23</v>
      </c>
      <c r="O12313">
        <f t="shared" si="1155"/>
        <v>0</v>
      </c>
      <c r="P12313">
        <f t="shared" si="1156"/>
        <v>11</v>
      </c>
      <c r="Q12313">
        <f t="shared" si="1157"/>
        <v>1</v>
      </c>
    </row>
    <row r="12314" spans="1:17">
      <c r="A12314" s="12" t="s">
        <v>7537</v>
      </c>
      <c r="B12314" t="s">
        <v>736</v>
      </c>
      <c r="C12314" t="s">
        <v>458</v>
      </c>
      <c r="D12314" t="s">
        <v>20607</v>
      </c>
      <c r="E12314" t="s">
        <v>11599</v>
      </c>
      <c r="F12314" t="s">
        <v>7539</v>
      </c>
      <c r="G12314" s="13">
        <v>41730</v>
      </c>
      <c r="H12314" s="13">
        <v>41802</v>
      </c>
      <c r="I12314" s="14">
        <v>0</v>
      </c>
      <c r="J12314" t="s">
        <v>259</v>
      </c>
      <c r="K12314" s="13">
        <v>41675.698877314811</v>
      </c>
      <c r="L12314">
        <f t="shared" si="1152"/>
        <v>2014</v>
      </c>
      <c r="M12314">
        <f t="shared" si="1153"/>
        <v>4</v>
      </c>
      <c r="N12314">
        <f t="shared" si="1154"/>
        <v>1</v>
      </c>
      <c r="O12314">
        <f t="shared" si="1155"/>
        <v>0</v>
      </c>
      <c r="P12314">
        <f t="shared" si="1156"/>
        <v>1</v>
      </c>
      <c r="Q12314">
        <f t="shared" si="1157"/>
        <v>1</v>
      </c>
    </row>
    <row r="12315" spans="1:17">
      <c r="A12315" s="12" t="s">
        <v>20608</v>
      </c>
      <c r="B12315" t="s">
        <v>750</v>
      </c>
      <c r="C12315" t="s">
        <v>458</v>
      </c>
      <c r="D12315" t="s">
        <v>20609</v>
      </c>
      <c r="E12315" t="s">
        <v>11599</v>
      </c>
      <c r="F12315" t="s">
        <v>7539</v>
      </c>
      <c r="G12315" s="13">
        <v>41730</v>
      </c>
      <c r="H12315" s="13">
        <v>41802</v>
      </c>
      <c r="I12315" s="14">
        <v>0</v>
      </c>
      <c r="J12315" t="s">
        <v>259</v>
      </c>
      <c r="K12315" s="13">
        <v>41740.674837962964</v>
      </c>
      <c r="L12315">
        <f t="shared" si="1152"/>
        <v>2014</v>
      </c>
      <c r="M12315">
        <f t="shared" si="1153"/>
        <v>4</v>
      </c>
      <c r="N12315">
        <f t="shared" si="1154"/>
        <v>1</v>
      </c>
      <c r="O12315" t="e">
        <f t="shared" si="1155"/>
        <v>#NUM!</v>
      </c>
      <c r="P12315" t="e">
        <f t="shared" si="1156"/>
        <v>#NUM!</v>
      </c>
      <c r="Q12315">
        <f t="shared" si="1157"/>
        <v>1</v>
      </c>
    </row>
    <row r="12316" spans="1:17">
      <c r="A12316" s="12" t="s">
        <v>20610</v>
      </c>
      <c r="B12316" t="s">
        <v>736</v>
      </c>
      <c r="C12316" t="s">
        <v>458</v>
      </c>
      <c r="D12316" t="s">
        <v>20611</v>
      </c>
      <c r="E12316" t="s">
        <v>11599</v>
      </c>
      <c r="F12316" t="s">
        <v>20612</v>
      </c>
      <c r="G12316" s="13">
        <v>42010</v>
      </c>
      <c r="H12316" s="13">
        <v>42082</v>
      </c>
      <c r="I12316" s="14">
        <v>0</v>
      </c>
      <c r="J12316" t="s">
        <v>259</v>
      </c>
      <c r="K12316" s="13">
        <v>41946.842349537037</v>
      </c>
      <c r="L12316">
        <f t="shared" si="1152"/>
        <v>2015</v>
      </c>
      <c r="M12316">
        <f t="shared" si="1153"/>
        <v>1</v>
      </c>
      <c r="N12316">
        <f t="shared" si="1154"/>
        <v>6</v>
      </c>
      <c r="O12316">
        <f t="shared" si="1155"/>
        <v>0</v>
      </c>
      <c r="P12316">
        <f t="shared" si="1156"/>
        <v>2</v>
      </c>
      <c r="Q12316">
        <f t="shared" si="1157"/>
        <v>1</v>
      </c>
    </row>
    <row r="12317" spans="1:17">
      <c r="A12317" s="12" t="s">
        <v>7540</v>
      </c>
      <c r="B12317" t="s">
        <v>736</v>
      </c>
      <c r="C12317" t="s">
        <v>458</v>
      </c>
      <c r="D12317" t="s">
        <v>7541</v>
      </c>
      <c r="E12317" t="s">
        <v>11599</v>
      </c>
      <c r="F12317" t="s">
        <v>7542</v>
      </c>
      <c r="G12317" s="13">
        <v>42093</v>
      </c>
      <c r="H12317" s="13">
        <v>42165</v>
      </c>
      <c r="I12317" s="14">
        <v>0</v>
      </c>
      <c r="J12317" t="s">
        <v>259</v>
      </c>
      <c r="K12317" s="13">
        <v>42072.520636574074</v>
      </c>
      <c r="L12317">
        <f t="shared" si="1152"/>
        <v>2015</v>
      </c>
      <c r="M12317">
        <f t="shared" si="1153"/>
        <v>3</v>
      </c>
      <c r="N12317">
        <f t="shared" si="1154"/>
        <v>30</v>
      </c>
      <c r="O12317">
        <f t="shared" si="1155"/>
        <v>0</v>
      </c>
      <c r="P12317">
        <f t="shared" si="1156"/>
        <v>0</v>
      </c>
      <c r="Q12317">
        <f t="shared" si="1157"/>
        <v>1</v>
      </c>
    </row>
    <row r="12318" spans="1:17">
      <c r="A12318" s="12" t="s">
        <v>7543</v>
      </c>
      <c r="B12318" t="s">
        <v>736</v>
      </c>
      <c r="C12318" t="s">
        <v>458</v>
      </c>
      <c r="D12318" t="s">
        <v>7544</v>
      </c>
      <c r="E12318" t="s">
        <v>11599</v>
      </c>
      <c r="F12318" t="s">
        <v>7542</v>
      </c>
      <c r="G12318" s="13">
        <v>42093</v>
      </c>
      <c r="H12318" s="13">
        <v>42165</v>
      </c>
      <c r="I12318" s="14">
        <v>0</v>
      </c>
      <c r="J12318" t="s">
        <v>259</v>
      </c>
      <c r="K12318" s="13">
        <v>42072.51866898148</v>
      </c>
      <c r="L12318">
        <f t="shared" si="1152"/>
        <v>2015</v>
      </c>
      <c r="M12318">
        <f t="shared" si="1153"/>
        <v>3</v>
      </c>
      <c r="N12318">
        <f t="shared" si="1154"/>
        <v>30</v>
      </c>
      <c r="O12318">
        <f t="shared" si="1155"/>
        <v>0</v>
      </c>
      <c r="P12318">
        <f t="shared" si="1156"/>
        <v>0</v>
      </c>
      <c r="Q12318">
        <f t="shared" si="1157"/>
        <v>1</v>
      </c>
    </row>
    <row r="12319" spans="1:17">
      <c r="A12319" s="12" t="s">
        <v>20613</v>
      </c>
      <c r="B12319" t="s">
        <v>736</v>
      </c>
      <c r="C12319" t="s">
        <v>458</v>
      </c>
      <c r="D12319" t="s">
        <v>20614</v>
      </c>
      <c r="E12319" t="s">
        <v>11599</v>
      </c>
      <c r="F12319" t="s">
        <v>7547</v>
      </c>
      <c r="G12319" s="13">
        <v>41899</v>
      </c>
      <c r="H12319" s="13">
        <v>41969</v>
      </c>
      <c r="I12319" s="14">
        <v>0</v>
      </c>
      <c r="J12319" t="s">
        <v>259</v>
      </c>
      <c r="K12319" s="13">
        <v>41887.569594907407</v>
      </c>
      <c r="L12319">
        <f t="shared" si="1152"/>
        <v>2014</v>
      </c>
      <c r="M12319">
        <f t="shared" si="1153"/>
        <v>9</v>
      </c>
      <c r="N12319">
        <f t="shared" si="1154"/>
        <v>17</v>
      </c>
      <c r="O12319">
        <f t="shared" si="1155"/>
        <v>0</v>
      </c>
      <c r="P12319">
        <f t="shared" si="1156"/>
        <v>0</v>
      </c>
      <c r="Q12319">
        <f t="shared" si="1157"/>
        <v>1</v>
      </c>
    </row>
    <row r="12320" spans="1:17">
      <c r="A12320" s="12" t="s">
        <v>20615</v>
      </c>
      <c r="B12320" t="s">
        <v>750</v>
      </c>
      <c r="C12320" t="s">
        <v>458</v>
      </c>
      <c r="D12320" t="s">
        <v>20616</v>
      </c>
      <c r="E12320" t="s">
        <v>11599</v>
      </c>
      <c r="F12320" t="s">
        <v>7547</v>
      </c>
      <c r="G12320" s="13">
        <v>41899</v>
      </c>
      <c r="H12320" s="13">
        <v>41969</v>
      </c>
      <c r="I12320" s="14">
        <v>0</v>
      </c>
      <c r="J12320" t="s">
        <v>259</v>
      </c>
      <c r="K12320" s="13">
        <v>41904.411180555559</v>
      </c>
      <c r="L12320">
        <f t="shared" si="1152"/>
        <v>2014</v>
      </c>
      <c r="M12320">
        <f t="shared" si="1153"/>
        <v>9</v>
      </c>
      <c r="N12320">
        <f t="shared" si="1154"/>
        <v>17</v>
      </c>
      <c r="O12320" t="e">
        <f t="shared" si="1155"/>
        <v>#NUM!</v>
      </c>
      <c r="P12320" t="e">
        <f t="shared" si="1156"/>
        <v>#NUM!</v>
      </c>
      <c r="Q12320">
        <f t="shared" si="1157"/>
        <v>1</v>
      </c>
    </row>
    <row r="12321" spans="1:17">
      <c r="A12321" s="12" t="s">
        <v>20617</v>
      </c>
      <c r="B12321" t="s">
        <v>736</v>
      </c>
      <c r="C12321" t="s">
        <v>458</v>
      </c>
      <c r="D12321" t="s">
        <v>20618</v>
      </c>
      <c r="E12321" t="s">
        <v>11599</v>
      </c>
      <c r="F12321" t="s">
        <v>5510</v>
      </c>
      <c r="G12321" s="13">
        <v>42010</v>
      </c>
      <c r="H12321" s="13">
        <v>42080</v>
      </c>
      <c r="I12321" s="14">
        <v>0</v>
      </c>
      <c r="J12321" t="s">
        <v>259</v>
      </c>
      <c r="K12321" s="13">
        <v>41946.842268518521</v>
      </c>
      <c r="L12321">
        <f t="shared" si="1152"/>
        <v>2015</v>
      </c>
      <c r="M12321">
        <f t="shared" si="1153"/>
        <v>1</v>
      </c>
      <c r="N12321">
        <f t="shared" si="1154"/>
        <v>6</v>
      </c>
      <c r="O12321">
        <f t="shared" si="1155"/>
        <v>0</v>
      </c>
      <c r="P12321">
        <f t="shared" si="1156"/>
        <v>2</v>
      </c>
      <c r="Q12321">
        <f t="shared" si="1157"/>
        <v>1</v>
      </c>
    </row>
    <row r="12322" spans="1:17">
      <c r="A12322" s="12" t="s">
        <v>7554</v>
      </c>
      <c r="B12322" t="s">
        <v>736</v>
      </c>
      <c r="C12322" t="s">
        <v>458</v>
      </c>
      <c r="D12322" t="s">
        <v>20619</v>
      </c>
      <c r="E12322" t="s">
        <v>11599</v>
      </c>
      <c r="F12322" t="s">
        <v>3796</v>
      </c>
      <c r="G12322" s="13">
        <v>41730</v>
      </c>
      <c r="H12322" s="13">
        <v>41802</v>
      </c>
      <c r="I12322" s="14">
        <v>0</v>
      </c>
      <c r="J12322" t="s">
        <v>259</v>
      </c>
      <c r="K12322" s="13">
        <v>41675.707430555558</v>
      </c>
      <c r="L12322">
        <f t="shared" si="1152"/>
        <v>2014</v>
      </c>
      <c r="M12322">
        <f t="shared" si="1153"/>
        <v>4</v>
      </c>
      <c r="N12322">
        <f t="shared" si="1154"/>
        <v>1</v>
      </c>
      <c r="O12322">
        <f t="shared" si="1155"/>
        <v>0</v>
      </c>
      <c r="P12322">
        <f t="shared" si="1156"/>
        <v>1</v>
      </c>
      <c r="Q12322">
        <f t="shared" si="1157"/>
        <v>1</v>
      </c>
    </row>
    <row r="12323" spans="1:17">
      <c r="A12323" s="12" t="s">
        <v>7554</v>
      </c>
      <c r="B12323" t="s">
        <v>736</v>
      </c>
      <c r="C12323" t="s">
        <v>458</v>
      </c>
      <c r="D12323" t="s">
        <v>7555</v>
      </c>
      <c r="E12323" t="s">
        <v>11599</v>
      </c>
      <c r="F12323" t="s">
        <v>3796</v>
      </c>
      <c r="G12323" s="13">
        <v>42094</v>
      </c>
      <c r="H12323" s="13">
        <v>42166</v>
      </c>
      <c r="I12323" s="14">
        <v>0</v>
      </c>
      <c r="J12323" t="s">
        <v>259</v>
      </c>
      <c r="K12323" s="13">
        <v>42072.491215277776</v>
      </c>
      <c r="L12323">
        <f t="shared" si="1152"/>
        <v>2015</v>
      </c>
      <c r="M12323">
        <f t="shared" si="1153"/>
        <v>3</v>
      </c>
      <c r="N12323">
        <f t="shared" si="1154"/>
        <v>31</v>
      </c>
      <c r="O12323">
        <f t="shared" si="1155"/>
        <v>0</v>
      </c>
      <c r="P12323">
        <f t="shared" si="1156"/>
        <v>0</v>
      </c>
      <c r="Q12323">
        <f t="shared" si="1157"/>
        <v>1</v>
      </c>
    </row>
    <row r="12324" spans="1:17">
      <c r="A12324" s="12" t="s">
        <v>7568</v>
      </c>
      <c r="B12324" t="s">
        <v>736</v>
      </c>
      <c r="C12324" t="s">
        <v>458</v>
      </c>
      <c r="D12324" t="s">
        <v>20620</v>
      </c>
      <c r="E12324" t="s">
        <v>11599</v>
      </c>
      <c r="F12324" t="s">
        <v>7570</v>
      </c>
      <c r="G12324" s="13">
        <v>41813</v>
      </c>
      <c r="H12324" s="13">
        <v>41823</v>
      </c>
      <c r="I12324" s="14">
        <v>0</v>
      </c>
      <c r="J12324" t="s">
        <v>259</v>
      </c>
      <c r="K12324" s="13">
        <v>41796.673182870371</v>
      </c>
      <c r="L12324">
        <f t="shared" si="1152"/>
        <v>2014</v>
      </c>
      <c r="M12324">
        <f t="shared" si="1153"/>
        <v>6</v>
      </c>
      <c r="N12324">
        <f t="shared" si="1154"/>
        <v>23</v>
      </c>
      <c r="O12324">
        <f t="shared" si="1155"/>
        <v>0</v>
      </c>
      <c r="P12324">
        <f t="shared" si="1156"/>
        <v>0</v>
      </c>
      <c r="Q12324">
        <f t="shared" si="1157"/>
        <v>1</v>
      </c>
    </row>
    <row r="12325" spans="1:17">
      <c r="A12325" s="12" t="s">
        <v>7571</v>
      </c>
      <c r="B12325" t="s">
        <v>736</v>
      </c>
      <c r="C12325" t="s">
        <v>458</v>
      </c>
      <c r="D12325" t="s">
        <v>20621</v>
      </c>
      <c r="E12325" t="s">
        <v>11599</v>
      </c>
      <c r="F12325" t="s">
        <v>7570</v>
      </c>
      <c r="G12325" s="13">
        <v>41813</v>
      </c>
      <c r="H12325" s="13">
        <v>41823</v>
      </c>
      <c r="I12325" s="14">
        <v>0</v>
      </c>
      <c r="J12325" t="s">
        <v>259</v>
      </c>
      <c r="K12325" s="13">
        <v>41796.6721875</v>
      </c>
      <c r="L12325">
        <f t="shared" si="1152"/>
        <v>2014</v>
      </c>
      <c r="M12325">
        <f t="shared" si="1153"/>
        <v>6</v>
      </c>
      <c r="N12325">
        <f t="shared" si="1154"/>
        <v>23</v>
      </c>
      <c r="O12325">
        <f t="shared" si="1155"/>
        <v>0</v>
      </c>
      <c r="P12325">
        <f t="shared" si="1156"/>
        <v>0</v>
      </c>
      <c r="Q12325">
        <f t="shared" si="1157"/>
        <v>1</v>
      </c>
    </row>
    <row r="12326" spans="1:17">
      <c r="A12326" s="12" t="s">
        <v>7573</v>
      </c>
      <c r="B12326" t="s">
        <v>736</v>
      </c>
      <c r="C12326" t="s">
        <v>458</v>
      </c>
      <c r="D12326" t="s">
        <v>20622</v>
      </c>
      <c r="E12326" t="s">
        <v>11599</v>
      </c>
      <c r="F12326" t="s">
        <v>7570</v>
      </c>
      <c r="G12326" s="13">
        <v>41813</v>
      </c>
      <c r="H12326" s="13">
        <v>41823</v>
      </c>
      <c r="I12326" s="14">
        <v>0</v>
      </c>
      <c r="J12326" t="s">
        <v>259</v>
      </c>
      <c r="K12326" s="13">
        <v>41796.671458333331</v>
      </c>
      <c r="L12326">
        <f t="shared" si="1152"/>
        <v>2014</v>
      </c>
      <c r="M12326">
        <f t="shared" si="1153"/>
        <v>6</v>
      </c>
      <c r="N12326">
        <f t="shared" si="1154"/>
        <v>23</v>
      </c>
      <c r="O12326">
        <f t="shared" si="1155"/>
        <v>0</v>
      </c>
      <c r="P12326">
        <f t="shared" si="1156"/>
        <v>0</v>
      </c>
      <c r="Q12326">
        <f t="shared" si="1157"/>
        <v>1</v>
      </c>
    </row>
    <row r="12327" spans="1:17">
      <c r="A12327" s="12" t="s">
        <v>7575</v>
      </c>
      <c r="B12327" t="s">
        <v>736</v>
      </c>
      <c r="C12327" t="s">
        <v>458</v>
      </c>
      <c r="D12327" t="s">
        <v>20623</v>
      </c>
      <c r="E12327" t="s">
        <v>11599</v>
      </c>
      <c r="F12327" t="s">
        <v>7570</v>
      </c>
      <c r="G12327" s="13">
        <v>41813</v>
      </c>
      <c r="H12327" s="13">
        <v>41823</v>
      </c>
      <c r="I12327" s="14">
        <v>0</v>
      </c>
      <c r="J12327" t="s">
        <v>259</v>
      </c>
      <c r="K12327" s="13">
        <v>41796.675555555557</v>
      </c>
      <c r="L12327">
        <f t="shared" si="1152"/>
        <v>2014</v>
      </c>
      <c r="M12327">
        <f t="shared" si="1153"/>
        <v>6</v>
      </c>
      <c r="N12327">
        <f t="shared" si="1154"/>
        <v>23</v>
      </c>
      <c r="O12327">
        <f t="shared" si="1155"/>
        <v>0</v>
      </c>
      <c r="P12327">
        <f t="shared" si="1156"/>
        <v>0</v>
      </c>
      <c r="Q12327">
        <f t="shared" si="1157"/>
        <v>1</v>
      </c>
    </row>
    <row r="12328" spans="1:17">
      <c r="A12328" s="12" t="s">
        <v>7577</v>
      </c>
      <c r="B12328" t="s">
        <v>736</v>
      </c>
      <c r="C12328" t="s">
        <v>458</v>
      </c>
      <c r="D12328" t="s">
        <v>20624</v>
      </c>
      <c r="E12328" t="s">
        <v>11599</v>
      </c>
      <c r="F12328" t="s">
        <v>7570</v>
      </c>
      <c r="G12328" s="13">
        <v>41827</v>
      </c>
      <c r="H12328" s="13">
        <v>41837</v>
      </c>
      <c r="I12328" s="14">
        <v>0</v>
      </c>
      <c r="J12328" t="s">
        <v>259</v>
      </c>
      <c r="K12328" s="13">
        <v>41796.673298611109</v>
      </c>
      <c r="L12328">
        <f t="shared" si="1152"/>
        <v>2014</v>
      </c>
      <c r="M12328">
        <f t="shared" si="1153"/>
        <v>7</v>
      </c>
      <c r="N12328">
        <f t="shared" si="1154"/>
        <v>7</v>
      </c>
      <c r="O12328">
        <f t="shared" si="1155"/>
        <v>0</v>
      </c>
      <c r="P12328">
        <f t="shared" si="1156"/>
        <v>1</v>
      </c>
      <c r="Q12328">
        <f t="shared" si="1157"/>
        <v>1</v>
      </c>
    </row>
    <row r="12329" spans="1:17">
      <c r="A12329" s="12" t="s">
        <v>7579</v>
      </c>
      <c r="B12329" t="s">
        <v>736</v>
      </c>
      <c r="C12329" t="s">
        <v>458</v>
      </c>
      <c r="D12329" t="s">
        <v>20625</v>
      </c>
      <c r="E12329" t="s">
        <v>11599</v>
      </c>
      <c r="F12329" t="s">
        <v>7570</v>
      </c>
      <c r="G12329" s="13">
        <v>41827</v>
      </c>
      <c r="H12329" s="13">
        <v>41837</v>
      </c>
      <c r="I12329" s="14">
        <v>0</v>
      </c>
      <c r="J12329" t="s">
        <v>259</v>
      </c>
      <c r="K12329" s="13">
        <v>41796.675682870373</v>
      </c>
      <c r="L12329">
        <f t="shared" si="1152"/>
        <v>2014</v>
      </c>
      <c r="M12329">
        <f t="shared" si="1153"/>
        <v>7</v>
      </c>
      <c r="N12329">
        <f t="shared" si="1154"/>
        <v>7</v>
      </c>
      <c r="O12329">
        <f t="shared" si="1155"/>
        <v>0</v>
      </c>
      <c r="P12329">
        <f t="shared" si="1156"/>
        <v>1</v>
      </c>
      <c r="Q12329">
        <f t="shared" si="1157"/>
        <v>1</v>
      </c>
    </row>
    <row r="12330" spans="1:17">
      <c r="A12330" s="12" t="s">
        <v>7581</v>
      </c>
      <c r="B12330" t="s">
        <v>736</v>
      </c>
      <c r="C12330" t="s">
        <v>458</v>
      </c>
      <c r="D12330" t="s">
        <v>20626</v>
      </c>
      <c r="E12330" t="s">
        <v>11599</v>
      </c>
      <c r="F12330" t="s">
        <v>7570</v>
      </c>
      <c r="G12330" s="13">
        <v>41827</v>
      </c>
      <c r="H12330" s="13">
        <v>41837</v>
      </c>
      <c r="I12330" s="14">
        <v>0</v>
      </c>
      <c r="J12330" t="s">
        <v>259</v>
      </c>
      <c r="K12330" s="13">
        <v>41796.671666666669</v>
      </c>
      <c r="L12330">
        <f t="shared" si="1152"/>
        <v>2014</v>
      </c>
      <c r="M12330">
        <f t="shared" si="1153"/>
        <v>7</v>
      </c>
      <c r="N12330">
        <f t="shared" si="1154"/>
        <v>7</v>
      </c>
      <c r="O12330">
        <f t="shared" si="1155"/>
        <v>0</v>
      </c>
      <c r="P12330">
        <f t="shared" si="1156"/>
        <v>1</v>
      </c>
      <c r="Q12330">
        <f t="shared" si="1157"/>
        <v>1</v>
      </c>
    </row>
    <row r="12331" spans="1:17">
      <c r="A12331" s="12" t="s">
        <v>7583</v>
      </c>
      <c r="B12331" t="s">
        <v>736</v>
      </c>
      <c r="C12331" t="s">
        <v>458</v>
      </c>
      <c r="D12331" t="s">
        <v>20627</v>
      </c>
      <c r="E12331" t="s">
        <v>11599</v>
      </c>
      <c r="F12331" t="s">
        <v>7570</v>
      </c>
      <c r="G12331" s="13">
        <v>41827</v>
      </c>
      <c r="H12331" s="13">
        <v>41837</v>
      </c>
      <c r="I12331" s="14">
        <v>0</v>
      </c>
      <c r="J12331" t="s">
        <v>259</v>
      </c>
      <c r="K12331" s="13">
        <v>41796.673414351855</v>
      </c>
      <c r="L12331">
        <f t="shared" si="1152"/>
        <v>2014</v>
      </c>
      <c r="M12331">
        <f t="shared" si="1153"/>
        <v>7</v>
      </c>
      <c r="N12331">
        <f t="shared" si="1154"/>
        <v>7</v>
      </c>
      <c r="O12331">
        <f t="shared" si="1155"/>
        <v>0</v>
      </c>
      <c r="P12331">
        <f t="shared" si="1156"/>
        <v>1</v>
      </c>
      <c r="Q12331">
        <f t="shared" si="1157"/>
        <v>1</v>
      </c>
    </row>
    <row r="12332" spans="1:17">
      <c r="A12332" s="12" t="s">
        <v>7585</v>
      </c>
      <c r="B12332" t="s">
        <v>736</v>
      </c>
      <c r="C12332" t="s">
        <v>458</v>
      </c>
      <c r="D12332" t="s">
        <v>20628</v>
      </c>
      <c r="E12332" t="s">
        <v>11599</v>
      </c>
      <c r="F12332" t="s">
        <v>7570</v>
      </c>
      <c r="G12332" s="13">
        <v>41841</v>
      </c>
      <c r="H12332" s="13">
        <v>41851</v>
      </c>
      <c r="I12332" s="14">
        <v>0</v>
      </c>
      <c r="J12332" t="s">
        <v>259</v>
      </c>
      <c r="K12332" s="13">
        <v>41796.671875</v>
      </c>
      <c r="L12332">
        <f t="shared" si="1152"/>
        <v>2014</v>
      </c>
      <c r="M12332">
        <f t="shared" si="1153"/>
        <v>7</v>
      </c>
      <c r="N12332">
        <f t="shared" si="1154"/>
        <v>21</v>
      </c>
      <c r="O12332">
        <f t="shared" si="1155"/>
        <v>0</v>
      </c>
      <c r="P12332">
        <f t="shared" si="1156"/>
        <v>1</v>
      </c>
      <c r="Q12332">
        <f t="shared" si="1157"/>
        <v>1</v>
      </c>
    </row>
    <row r="12333" spans="1:17">
      <c r="A12333" s="12" t="s">
        <v>7587</v>
      </c>
      <c r="B12333" t="s">
        <v>736</v>
      </c>
      <c r="C12333" t="s">
        <v>458</v>
      </c>
      <c r="D12333" t="s">
        <v>20629</v>
      </c>
      <c r="E12333" t="s">
        <v>11599</v>
      </c>
      <c r="F12333" t="s">
        <v>7570</v>
      </c>
      <c r="G12333" s="13">
        <v>41841</v>
      </c>
      <c r="H12333" s="13">
        <v>41851</v>
      </c>
      <c r="I12333" s="14">
        <v>0</v>
      </c>
      <c r="J12333" t="s">
        <v>259</v>
      </c>
      <c r="K12333" s="13">
        <v>41796.672326388885</v>
      </c>
      <c r="L12333">
        <f t="shared" si="1152"/>
        <v>2014</v>
      </c>
      <c r="M12333">
        <f t="shared" si="1153"/>
        <v>7</v>
      </c>
      <c r="N12333">
        <f t="shared" si="1154"/>
        <v>21</v>
      </c>
      <c r="O12333">
        <f t="shared" si="1155"/>
        <v>0</v>
      </c>
      <c r="P12333">
        <f t="shared" si="1156"/>
        <v>1</v>
      </c>
      <c r="Q12333">
        <f t="shared" si="1157"/>
        <v>1</v>
      </c>
    </row>
    <row r="12334" spans="1:17">
      <c r="A12334" s="12" t="s">
        <v>7589</v>
      </c>
      <c r="B12334" t="s">
        <v>736</v>
      </c>
      <c r="C12334" t="s">
        <v>458</v>
      </c>
      <c r="D12334" t="s">
        <v>20630</v>
      </c>
      <c r="E12334" t="s">
        <v>11599</v>
      </c>
      <c r="F12334" t="s">
        <v>7570</v>
      </c>
      <c r="G12334" s="13">
        <v>41841</v>
      </c>
      <c r="H12334" s="13">
        <v>41851</v>
      </c>
      <c r="I12334" s="14">
        <v>0</v>
      </c>
      <c r="J12334" t="s">
        <v>259</v>
      </c>
      <c r="K12334" s="13">
        <v>41796.671990740739</v>
      </c>
      <c r="L12334">
        <f t="shared" si="1152"/>
        <v>2014</v>
      </c>
      <c r="M12334">
        <f t="shared" si="1153"/>
        <v>7</v>
      </c>
      <c r="N12334">
        <f t="shared" si="1154"/>
        <v>21</v>
      </c>
      <c r="O12334">
        <f t="shared" si="1155"/>
        <v>0</v>
      </c>
      <c r="P12334">
        <f t="shared" si="1156"/>
        <v>1</v>
      </c>
      <c r="Q12334">
        <f t="shared" si="1157"/>
        <v>1</v>
      </c>
    </row>
    <row r="12335" spans="1:17">
      <c r="A12335" s="12" t="s">
        <v>20631</v>
      </c>
      <c r="B12335" t="s">
        <v>736</v>
      </c>
      <c r="C12335" t="s">
        <v>458</v>
      </c>
      <c r="D12335" t="s">
        <v>20632</v>
      </c>
      <c r="E12335" t="s">
        <v>11599</v>
      </c>
      <c r="F12335" t="s">
        <v>7570</v>
      </c>
      <c r="G12335" s="13">
        <v>41841</v>
      </c>
      <c r="H12335" s="13">
        <v>41851</v>
      </c>
      <c r="I12335" s="14">
        <v>0</v>
      </c>
      <c r="J12335" t="s">
        <v>259</v>
      </c>
      <c r="K12335" s="13">
        <v>41796.668865740743</v>
      </c>
      <c r="L12335">
        <f t="shared" si="1152"/>
        <v>2014</v>
      </c>
      <c r="M12335">
        <f t="shared" si="1153"/>
        <v>7</v>
      </c>
      <c r="N12335">
        <f t="shared" si="1154"/>
        <v>21</v>
      </c>
      <c r="O12335">
        <f t="shared" si="1155"/>
        <v>0</v>
      </c>
      <c r="P12335">
        <f t="shared" si="1156"/>
        <v>1</v>
      </c>
      <c r="Q12335">
        <f t="shared" si="1157"/>
        <v>1</v>
      </c>
    </row>
    <row r="12336" spans="1:17">
      <c r="A12336" s="12" t="s">
        <v>7591</v>
      </c>
      <c r="B12336" t="s">
        <v>736</v>
      </c>
      <c r="C12336" t="s">
        <v>458</v>
      </c>
      <c r="D12336" t="s">
        <v>20633</v>
      </c>
      <c r="E12336" t="s">
        <v>11599</v>
      </c>
      <c r="F12336" t="s">
        <v>7570</v>
      </c>
      <c r="G12336" s="13">
        <v>41855</v>
      </c>
      <c r="H12336" s="13">
        <v>41865</v>
      </c>
      <c r="I12336" s="14">
        <v>0</v>
      </c>
      <c r="J12336" t="s">
        <v>259</v>
      </c>
      <c r="K12336" s="13">
        <v>41796.672650462962</v>
      </c>
      <c r="L12336">
        <f t="shared" si="1152"/>
        <v>2014</v>
      </c>
      <c r="M12336">
        <f t="shared" si="1153"/>
        <v>8</v>
      </c>
      <c r="N12336">
        <f t="shared" si="1154"/>
        <v>4</v>
      </c>
      <c r="O12336">
        <f t="shared" si="1155"/>
        <v>0</v>
      </c>
      <c r="P12336">
        <f t="shared" si="1156"/>
        <v>1</v>
      </c>
      <c r="Q12336">
        <f t="shared" si="1157"/>
        <v>1</v>
      </c>
    </row>
    <row r="12337" spans="1:17">
      <c r="A12337" s="12" t="s">
        <v>7593</v>
      </c>
      <c r="B12337" t="s">
        <v>736</v>
      </c>
      <c r="C12337" t="s">
        <v>458</v>
      </c>
      <c r="D12337" t="s">
        <v>20634</v>
      </c>
      <c r="E12337" t="s">
        <v>11599</v>
      </c>
      <c r="F12337" t="s">
        <v>7570</v>
      </c>
      <c r="G12337" s="13">
        <v>41855</v>
      </c>
      <c r="H12337" s="13">
        <v>41865</v>
      </c>
      <c r="I12337" s="14">
        <v>0</v>
      </c>
      <c r="J12337" t="s">
        <v>259</v>
      </c>
      <c r="K12337" s="13">
        <v>41796.672453703701</v>
      </c>
      <c r="L12337">
        <f t="shared" si="1152"/>
        <v>2014</v>
      </c>
      <c r="M12337">
        <f t="shared" si="1153"/>
        <v>8</v>
      </c>
      <c r="N12337">
        <f t="shared" si="1154"/>
        <v>4</v>
      </c>
      <c r="O12337">
        <f t="shared" si="1155"/>
        <v>0</v>
      </c>
      <c r="P12337">
        <f t="shared" si="1156"/>
        <v>1</v>
      </c>
      <c r="Q12337">
        <f t="shared" si="1157"/>
        <v>1</v>
      </c>
    </row>
    <row r="12338" spans="1:17">
      <c r="A12338" s="12" t="s">
        <v>7595</v>
      </c>
      <c r="B12338" t="s">
        <v>736</v>
      </c>
      <c r="C12338" t="s">
        <v>458</v>
      </c>
      <c r="D12338" t="s">
        <v>20635</v>
      </c>
      <c r="E12338" t="s">
        <v>11599</v>
      </c>
      <c r="F12338" t="s">
        <v>7570</v>
      </c>
      <c r="G12338" s="13">
        <v>41855</v>
      </c>
      <c r="H12338" s="13">
        <v>41865</v>
      </c>
      <c r="I12338" s="14">
        <v>0</v>
      </c>
      <c r="J12338" t="s">
        <v>259</v>
      </c>
      <c r="K12338" s="13">
        <v>41796.673541666663</v>
      </c>
      <c r="L12338">
        <f t="shared" si="1152"/>
        <v>2014</v>
      </c>
      <c r="M12338">
        <f t="shared" si="1153"/>
        <v>8</v>
      </c>
      <c r="N12338">
        <f t="shared" si="1154"/>
        <v>4</v>
      </c>
      <c r="O12338">
        <f t="shared" si="1155"/>
        <v>0</v>
      </c>
      <c r="P12338">
        <f t="shared" si="1156"/>
        <v>1</v>
      </c>
      <c r="Q12338">
        <f t="shared" si="1157"/>
        <v>1</v>
      </c>
    </row>
    <row r="12339" spans="1:17">
      <c r="A12339" s="12" t="s">
        <v>7597</v>
      </c>
      <c r="B12339" t="s">
        <v>736</v>
      </c>
      <c r="C12339" t="s">
        <v>458</v>
      </c>
      <c r="D12339" t="s">
        <v>20636</v>
      </c>
      <c r="E12339" t="s">
        <v>11599</v>
      </c>
      <c r="F12339" t="s">
        <v>7570</v>
      </c>
      <c r="G12339" s="13">
        <v>41855</v>
      </c>
      <c r="H12339" s="13">
        <v>41865</v>
      </c>
      <c r="I12339" s="14">
        <v>0</v>
      </c>
      <c r="J12339" t="s">
        <v>259</v>
      </c>
      <c r="K12339" s="13">
        <v>41796.665995370371</v>
      </c>
      <c r="L12339">
        <f t="shared" si="1152"/>
        <v>2014</v>
      </c>
      <c r="M12339">
        <f t="shared" si="1153"/>
        <v>8</v>
      </c>
      <c r="N12339">
        <f t="shared" si="1154"/>
        <v>4</v>
      </c>
      <c r="O12339">
        <f t="shared" si="1155"/>
        <v>0</v>
      </c>
      <c r="P12339">
        <f t="shared" si="1156"/>
        <v>1</v>
      </c>
      <c r="Q12339">
        <f t="shared" si="1157"/>
        <v>1</v>
      </c>
    </row>
    <row r="12340" spans="1:17">
      <c r="A12340" s="12" t="s">
        <v>20637</v>
      </c>
      <c r="B12340" t="s">
        <v>736</v>
      </c>
      <c r="C12340" t="s">
        <v>458</v>
      </c>
      <c r="D12340" t="s">
        <v>20638</v>
      </c>
      <c r="E12340" t="s">
        <v>11599</v>
      </c>
      <c r="F12340" t="s">
        <v>7570</v>
      </c>
      <c r="G12340" s="13">
        <v>41813</v>
      </c>
      <c r="H12340" s="13">
        <v>41837</v>
      </c>
      <c r="I12340" s="14">
        <v>0</v>
      </c>
      <c r="J12340" t="s">
        <v>259</v>
      </c>
      <c r="K12340" s="13">
        <v>41796.671770833331</v>
      </c>
      <c r="L12340">
        <f t="shared" si="1152"/>
        <v>2014</v>
      </c>
      <c r="M12340">
        <f t="shared" si="1153"/>
        <v>6</v>
      </c>
      <c r="N12340">
        <f t="shared" si="1154"/>
        <v>23</v>
      </c>
      <c r="O12340">
        <f t="shared" si="1155"/>
        <v>0</v>
      </c>
      <c r="P12340">
        <f t="shared" si="1156"/>
        <v>0</v>
      </c>
      <c r="Q12340">
        <f t="shared" si="1157"/>
        <v>1</v>
      </c>
    </row>
    <row r="12341" spans="1:17">
      <c r="A12341" s="12" t="s">
        <v>20639</v>
      </c>
      <c r="B12341" t="s">
        <v>736</v>
      </c>
      <c r="C12341" t="s">
        <v>458</v>
      </c>
      <c r="D12341" t="s">
        <v>20640</v>
      </c>
      <c r="E12341" t="s">
        <v>11599</v>
      </c>
      <c r="F12341" t="s">
        <v>7570</v>
      </c>
      <c r="G12341" s="13">
        <v>41813</v>
      </c>
      <c r="H12341" s="13">
        <v>41837</v>
      </c>
      <c r="I12341" s="14">
        <v>0</v>
      </c>
      <c r="J12341" t="s">
        <v>259</v>
      </c>
      <c r="K12341" s="13">
        <v>41796.672546296293</v>
      </c>
      <c r="L12341">
        <f t="shared" si="1152"/>
        <v>2014</v>
      </c>
      <c r="M12341">
        <f t="shared" si="1153"/>
        <v>6</v>
      </c>
      <c r="N12341">
        <f t="shared" si="1154"/>
        <v>23</v>
      </c>
      <c r="O12341">
        <f t="shared" si="1155"/>
        <v>0</v>
      </c>
      <c r="P12341">
        <f t="shared" si="1156"/>
        <v>0</v>
      </c>
      <c r="Q12341">
        <f t="shared" si="1157"/>
        <v>1</v>
      </c>
    </row>
    <row r="12342" spans="1:17">
      <c r="A12342" s="12" t="s">
        <v>20641</v>
      </c>
      <c r="B12342" t="s">
        <v>736</v>
      </c>
      <c r="C12342" t="s">
        <v>458</v>
      </c>
      <c r="D12342" t="s">
        <v>20642</v>
      </c>
      <c r="E12342" t="s">
        <v>11599</v>
      </c>
      <c r="F12342" t="s">
        <v>7570</v>
      </c>
      <c r="G12342" s="13">
        <v>41855</v>
      </c>
      <c r="H12342" s="13">
        <v>41865</v>
      </c>
      <c r="I12342" s="14">
        <v>0</v>
      </c>
      <c r="J12342" t="s">
        <v>259</v>
      </c>
      <c r="K12342" s="13">
        <v>41850.50439814815</v>
      </c>
      <c r="L12342">
        <f t="shared" si="1152"/>
        <v>2014</v>
      </c>
      <c r="M12342">
        <f t="shared" si="1153"/>
        <v>8</v>
      </c>
      <c r="N12342">
        <f t="shared" si="1154"/>
        <v>4</v>
      </c>
      <c r="O12342">
        <f t="shared" si="1155"/>
        <v>0</v>
      </c>
      <c r="P12342">
        <f t="shared" si="1156"/>
        <v>0</v>
      </c>
      <c r="Q12342">
        <f t="shared" si="1157"/>
        <v>1</v>
      </c>
    </row>
    <row r="12343" spans="1:17">
      <c r="A12343" s="12" t="s">
        <v>20643</v>
      </c>
      <c r="B12343" t="s">
        <v>795</v>
      </c>
      <c r="C12343" t="s">
        <v>458</v>
      </c>
      <c r="D12343" t="s">
        <v>20644</v>
      </c>
      <c r="E12343" t="s">
        <v>11599</v>
      </c>
      <c r="F12343" t="s">
        <v>7570</v>
      </c>
      <c r="G12343" s="13">
        <v>41813</v>
      </c>
      <c r="H12343" s="13">
        <v>41823</v>
      </c>
      <c r="I12343" s="14">
        <v>0</v>
      </c>
      <c r="J12343" t="s">
        <v>259</v>
      </c>
      <c r="K12343" s="13">
        <v>41796.677314814813</v>
      </c>
      <c r="L12343">
        <f t="shared" si="1152"/>
        <v>2014</v>
      </c>
      <c r="M12343">
        <f t="shared" si="1153"/>
        <v>6</v>
      </c>
      <c r="N12343">
        <f t="shared" si="1154"/>
        <v>23</v>
      </c>
      <c r="O12343">
        <f t="shared" si="1155"/>
        <v>0</v>
      </c>
      <c r="P12343">
        <f t="shared" si="1156"/>
        <v>0</v>
      </c>
      <c r="Q12343">
        <f t="shared" si="1157"/>
        <v>1</v>
      </c>
    </row>
    <row r="12344" spans="1:17">
      <c r="A12344" s="12" t="s">
        <v>20645</v>
      </c>
      <c r="B12344" t="s">
        <v>795</v>
      </c>
      <c r="C12344" t="s">
        <v>458</v>
      </c>
      <c r="D12344" t="s">
        <v>20646</v>
      </c>
      <c r="E12344" t="s">
        <v>11599</v>
      </c>
      <c r="F12344" t="s">
        <v>7570</v>
      </c>
      <c r="G12344" s="13">
        <v>41813</v>
      </c>
      <c r="H12344" s="13">
        <v>41823</v>
      </c>
      <c r="I12344" s="14">
        <v>0</v>
      </c>
      <c r="J12344" t="s">
        <v>259</v>
      </c>
      <c r="K12344" s="13">
        <v>41796.677418981482</v>
      </c>
      <c r="L12344">
        <f t="shared" si="1152"/>
        <v>2014</v>
      </c>
      <c r="M12344">
        <f t="shared" si="1153"/>
        <v>6</v>
      </c>
      <c r="N12344">
        <f t="shared" si="1154"/>
        <v>23</v>
      </c>
      <c r="O12344">
        <f t="shared" si="1155"/>
        <v>0</v>
      </c>
      <c r="P12344">
        <f t="shared" si="1156"/>
        <v>0</v>
      </c>
      <c r="Q12344">
        <f t="shared" si="1157"/>
        <v>1</v>
      </c>
    </row>
    <row r="12345" spans="1:17">
      <c r="A12345" s="12" t="s">
        <v>20647</v>
      </c>
      <c r="B12345" t="s">
        <v>795</v>
      </c>
      <c r="C12345" t="s">
        <v>458</v>
      </c>
      <c r="D12345" t="s">
        <v>20648</v>
      </c>
      <c r="E12345" t="s">
        <v>11599</v>
      </c>
      <c r="F12345" t="s">
        <v>7570</v>
      </c>
      <c r="G12345" s="13">
        <v>41813</v>
      </c>
      <c r="H12345" s="13">
        <v>41823</v>
      </c>
      <c r="I12345" s="14">
        <v>0</v>
      </c>
      <c r="J12345" t="s">
        <v>259</v>
      </c>
      <c r="K12345" s="13">
        <v>41796.677523148152</v>
      </c>
      <c r="L12345">
        <f t="shared" si="1152"/>
        <v>2014</v>
      </c>
      <c r="M12345">
        <f t="shared" si="1153"/>
        <v>6</v>
      </c>
      <c r="N12345">
        <f t="shared" si="1154"/>
        <v>23</v>
      </c>
      <c r="O12345">
        <f t="shared" si="1155"/>
        <v>0</v>
      </c>
      <c r="P12345">
        <f t="shared" si="1156"/>
        <v>0</v>
      </c>
      <c r="Q12345">
        <f t="shared" si="1157"/>
        <v>1</v>
      </c>
    </row>
    <row r="12346" spans="1:17">
      <c r="A12346" s="12" t="s">
        <v>20649</v>
      </c>
      <c r="B12346" t="s">
        <v>795</v>
      </c>
      <c r="C12346" t="s">
        <v>458</v>
      </c>
      <c r="D12346" t="s">
        <v>20650</v>
      </c>
      <c r="E12346" t="s">
        <v>11599</v>
      </c>
      <c r="F12346" t="s">
        <v>7570</v>
      </c>
      <c r="G12346" s="13">
        <v>41813</v>
      </c>
      <c r="H12346" s="13">
        <v>41823</v>
      </c>
      <c r="I12346" s="14">
        <v>0</v>
      </c>
      <c r="J12346" t="s">
        <v>259</v>
      </c>
      <c r="K12346" s="13">
        <v>41796.677754629629</v>
      </c>
      <c r="L12346">
        <f t="shared" si="1152"/>
        <v>2014</v>
      </c>
      <c r="M12346">
        <f t="shared" si="1153"/>
        <v>6</v>
      </c>
      <c r="N12346">
        <f t="shared" si="1154"/>
        <v>23</v>
      </c>
      <c r="O12346">
        <f t="shared" si="1155"/>
        <v>0</v>
      </c>
      <c r="P12346">
        <f t="shared" si="1156"/>
        <v>0</v>
      </c>
      <c r="Q12346">
        <f t="shared" si="1157"/>
        <v>1</v>
      </c>
    </row>
    <row r="12347" spans="1:17">
      <c r="A12347" s="12" t="s">
        <v>20651</v>
      </c>
      <c r="B12347" t="s">
        <v>795</v>
      </c>
      <c r="C12347" t="s">
        <v>458</v>
      </c>
      <c r="D12347" t="s">
        <v>20652</v>
      </c>
      <c r="E12347" t="s">
        <v>11599</v>
      </c>
      <c r="F12347" t="s">
        <v>7570</v>
      </c>
      <c r="G12347" s="13">
        <v>41827</v>
      </c>
      <c r="H12347" s="13">
        <v>41837</v>
      </c>
      <c r="I12347" s="14">
        <v>0</v>
      </c>
      <c r="J12347" t="s">
        <v>259</v>
      </c>
      <c r="K12347" s="13">
        <v>41796.677870370368</v>
      </c>
      <c r="L12347">
        <f t="shared" si="1152"/>
        <v>2014</v>
      </c>
      <c r="M12347">
        <f t="shared" si="1153"/>
        <v>7</v>
      </c>
      <c r="N12347">
        <f t="shared" si="1154"/>
        <v>7</v>
      </c>
      <c r="O12347">
        <f t="shared" si="1155"/>
        <v>0</v>
      </c>
      <c r="P12347">
        <f t="shared" si="1156"/>
        <v>1</v>
      </c>
      <c r="Q12347">
        <f t="shared" si="1157"/>
        <v>1</v>
      </c>
    </row>
    <row r="12348" spans="1:17">
      <c r="A12348" s="12" t="s">
        <v>20653</v>
      </c>
      <c r="B12348" t="s">
        <v>795</v>
      </c>
      <c r="C12348" t="s">
        <v>458</v>
      </c>
      <c r="D12348" t="s">
        <v>20654</v>
      </c>
      <c r="E12348" t="s">
        <v>11599</v>
      </c>
      <c r="F12348" t="s">
        <v>7570</v>
      </c>
      <c r="G12348" s="13">
        <v>41827</v>
      </c>
      <c r="H12348" s="13">
        <v>41837</v>
      </c>
      <c r="I12348" s="14">
        <v>0</v>
      </c>
      <c r="J12348" t="s">
        <v>259</v>
      </c>
      <c r="K12348" s="13">
        <v>41796.677974537037</v>
      </c>
      <c r="L12348">
        <f t="shared" si="1152"/>
        <v>2014</v>
      </c>
      <c r="M12348">
        <f t="shared" si="1153"/>
        <v>7</v>
      </c>
      <c r="N12348">
        <f t="shared" si="1154"/>
        <v>7</v>
      </c>
      <c r="O12348">
        <f t="shared" si="1155"/>
        <v>0</v>
      </c>
      <c r="P12348">
        <f t="shared" si="1156"/>
        <v>1</v>
      </c>
      <c r="Q12348">
        <f t="shared" si="1157"/>
        <v>1</v>
      </c>
    </row>
    <row r="12349" spans="1:17">
      <c r="A12349" s="12" t="s">
        <v>20655</v>
      </c>
      <c r="B12349" t="s">
        <v>795</v>
      </c>
      <c r="C12349" t="s">
        <v>458</v>
      </c>
      <c r="D12349" t="s">
        <v>20656</v>
      </c>
      <c r="E12349" t="s">
        <v>11599</v>
      </c>
      <c r="F12349" t="s">
        <v>7570</v>
      </c>
      <c r="G12349" s="13">
        <v>41827</v>
      </c>
      <c r="H12349" s="13">
        <v>41837</v>
      </c>
      <c r="I12349" s="14">
        <v>0</v>
      </c>
      <c r="J12349" t="s">
        <v>259</v>
      </c>
      <c r="K12349" s="13">
        <v>41796.678055555552</v>
      </c>
      <c r="L12349">
        <f t="shared" si="1152"/>
        <v>2014</v>
      </c>
      <c r="M12349">
        <f t="shared" si="1153"/>
        <v>7</v>
      </c>
      <c r="N12349">
        <f t="shared" si="1154"/>
        <v>7</v>
      </c>
      <c r="O12349">
        <f t="shared" si="1155"/>
        <v>0</v>
      </c>
      <c r="P12349">
        <f t="shared" si="1156"/>
        <v>1</v>
      </c>
      <c r="Q12349">
        <f t="shared" si="1157"/>
        <v>1</v>
      </c>
    </row>
    <row r="12350" spans="1:17">
      <c r="A12350" s="12" t="s">
        <v>20657</v>
      </c>
      <c r="B12350" t="s">
        <v>795</v>
      </c>
      <c r="C12350" t="s">
        <v>458</v>
      </c>
      <c r="D12350" t="s">
        <v>20658</v>
      </c>
      <c r="E12350" t="s">
        <v>11599</v>
      </c>
      <c r="F12350" t="s">
        <v>7570</v>
      </c>
      <c r="G12350" s="13">
        <v>41827</v>
      </c>
      <c r="H12350" s="13">
        <v>41837</v>
      </c>
      <c r="I12350" s="14">
        <v>0</v>
      </c>
      <c r="J12350" t="s">
        <v>259</v>
      </c>
      <c r="K12350" s="13">
        <v>41796.678194444445</v>
      </c>
      <c r="L12350">
        <f t="shared" si="1152"/>
        <v>2014</v>
      </c>
      <c r="M12350">
        <f t="shared" si="1153"/>
        <v>7</v>
      </c>
      <c r="N12350">
        <f t="shared" si="1154"/>
        <v>7</v>
      </c>
      <c r="O12350">
        <f t="shared" si="1155"/>
        <v>0</v>
      </c>
      <c r="P12350">
        <f t="shared" si="1156"/>
        <v>1</v>
      </c>
      <c r="Q12350">
        <f t="shared" si="1157"/>
        <v>1</v>
      </c>
    </row>
    <row r="12351" spans="1:17">
      <c r="A12351" s="12" t="s">
        <v>20659</v>
      </c>
      <c r="B12351" t="s">
        <v>736</v>
      </c>
      <c r="C12351" t="s">
        <v>458</v>
      </c>
      <c r="D12351" t="s">
        <v>20660</v>
      </c>
      <c r="E12351" t="s">
        <v>11599</v>
      </c>
      <c r="F12351" t="s">
        <v>20661</v>
      </c>
      <c r="G12351" s="13">
        <v>41855</v>
      </c>
      <c r="H12351" s="13">
        <v>41865</v>
      </c>
      <c r="I12351" s="14">
        <v>0</v>
      </c>
      <c r="J12351" t="s">
        <v>259</v>
      </c>
      <c r="K12351" s="13">
        <v>41796.673634259256</v>
      </c>
      <c r="L12351">
        <f t="shared" si="1152"/>
        <v>2014</v>
      </c>
      <c r="M12351">
        <f t="shared" si="1153"/>
        <v>8</v>
      </c>
      <c r="N12351">
        <f t="shared" si="1154"/>
        <v>4</v>
      </c>
      <c r="O12351">
        <f t="shared" si="1155"/>
        <v>0</v>
      </c>
      <c r="P12351">
        <f t="shared" si="1156"/>
        <v>1</v>
      </c>
      <c r="Q12351">
        <f t="shared" si="1157"/>
        <v>1</v>
      </c>
    </row>
    <row r="12352" spans="1:17">
      <c r="A12352" s="12" t="s">
        <v>20662</v>
      </c>
      <c r="B12352" t="s">
        <v>736</v>
      </c>
      <c r="C12352" t="s">
        <v>458</v>
      </c>
      <c r="D12352" t="s">
        <v>20663</v>
      </c>
      <c r="E12352" t="s">
        <v>11599</v>
      </c>
      <c r="F12352" t="s">
        <v>20661</v>
      </c>
      <c r="G12352" s="13">
        <v>41855</v>
      </c>
      <c r="H12352" s="13">
        <v>41865</v>
      </c>
      <c r="I12352" s="14">
        <v>0</v>
      </c>
      <c r="J12352" t="s">
        <v>259</v>
      </c>
      <c r="K12352" s="13">
        <v>41796.671284722222</v>
      </c>
      <c r="L12352">
        <f t="shared" si="1152"/>
        <v>2014</v>
      </c>
      <c r="M12352">
        <f t="shared" si="1153"/>
        <v>8</v>
      </c>
      <c r="N12352">
        <f t="shared" si="1154"/>
        <v>4</v>
      </c>
      <c r="O12352">
        <f t="shared" si="1155"/>
        <v>0</v>
      </c>
      <c r="P12352">
        <f t="shared" si="1156"/>
        <v>1</v>
      </c>
      <c r="Q12352">
        <f t="shared" si="1157"/>
        <v>1</v>
      </c>
    </row>
    <row r="12353" spans="1:17">
      <c r="A12353" s="12" t="s">
        <v>20664</v>
      </c>
      <c r="B12353" t="s">
        <v>736</v>
      </c>
      <c r="C12353" t="s">
        <v>458</v>
      </c>
      <c r="D12353" t="s">
        <v>20665</v>
      </c>
      <c r="E12353" t="s">
        <v>11599</v>
      </c>
      <c r="F12353" t="s">
        <v>20661</v>
      </c>
      <c r="G12353" s="13">
        <v>41855</v>
      </c>
      <c r="H12353" s="13">
        <v>41865</v>
      </c>
      <c r="I12353" s="14">
        <v>0</v>
      </c>
      <c r="J12353" t="s">
        <v>259</v>
      </c>
      <c r="K12353" s="13">
        <v>41796.666400462964</v>
      </c>
      <c r="L12353">
        <f t="shared" si="1152"/>
        <v>2014</v>
      </c>
      <c r="M12353">
        <f t="shared" si="1153"/>
        <v>8</v>
      </c>
      <c r="N12353">
        <f t="shared" si="1154"/>
        <v>4</v>
      </c>
      <c r="O12353">
        <f t="shared" si="1155"/>
        <v>0</v>
      </c>
      <c r="P12353">
        <f t="shared" si="1156"/>
        <v>1</v>
      </c>
      <c r="Q12353">
        <f t="shared" si="1157"/>
        <v>1</v>
      </c>
    </row>
    <row r="12354" spans="1:17">
      <c r="A12354" s="12" t="s">
        <v>20666</v>
      </c>
      <c r="B12354" t="s">
        <v>736</v>
      </c>
      <c r="C12354" t="s">
        <v>458</v>
      </c>
      <c r="D12354" t="s">
        <v>20667</v>
      </c>
      <c r="E12354" t="s">
        <v>11599</v>
      </c>
      <c r="F12354" t="s">
        <v>20661</v>
      </c>
      <c r="G12354" s="13">
        <v>41813</v>
      </c>
      <c r="H12354" s="13">
        <v>41837</v>
      </c>
      <c r="I12354" s="14">
        <v>0</v>
      </c>
      <c r="J12354" t="s">
        <v>259</v>
      </c>
      <c r="K12354" s="13">
        <v>41796.670057870368</v>
      </c>
      <c r="L12354">
        <f t="shared" si="1152"/>
        <v>2014</v>
      </c>
      <c r="M12354">
        <f t="shared" si="1153"/>
        <v>6</v>
      </c>
      <c r="N12354">
        <f t="shared" si="1154"/>
        <v>23</v>
      </c>
      <c r="O12354">
        <f t="shared" si="1155"/>
        <v>0</v>
      </c>
      <c r="P12354">
        <f t="shared" si="1156"/>
        <v>0</v>
      </c>
      <c r="Q12354">
        <f t="shared" si="1157"/>
        <v>1</v>
      </c>
    </row>
    <row r="12355" spans="1:17">
      <c r="A12355" s="12" t="s">
        <v>20668</v>
      </c>
      <c r="B12355" t="s">
        <v>736</v>
      </c>
      <c r="C12355" t="s">
        <v>458</v>
      </c>
      <c r="D12355" t="s">
        <v>20669</v>
      </c>
      <c r="E12355" t="s">
        <v>11599</v>
      </c>
      <c r="F12355" t="s">
        <v>20661</v>
      </c>
      <c r="G12355" s="13">
        <v>41813</v>
      </c>
      <c r="H12355" s="13">
        <v>41837</v>
      </c>
      <c r="I12355" s="14">
        <v>0</v>
      </c>
      <c r="J12355" t="s">
        <v>259</v>
      </c>
      <c r="K12355" s="13">
        <v>41796.676365740743</v>
      </c>
      <c r="L12355">
        <f t="shared" ref="L12355:L12418" si="1158">YEAR(G12355)</f>
        <v>2014</v>
      </c>
      <c r="M12355">
        <f t="shared" ref="M12355:M12418" si="1159">MONTH(G12355)</f>
        <v>6</v>
      </c>
      <c r="N12355">
        <f t="shared" ref="N12355:N12418" si="1160">DAY(G12355)</f>
        <v>23</v>
      </c>
      <c r="O12355">
        <f t="shared" ref="O12355:O12418" si="1161">DATEDIF($K12355,INT($G12355),"y")</f>
        <v>0</v>
      </c>
      <c r="P12355">
        <f t="shared" ref="P12355:P12418" si="1162">DATEDIF($K12355,INT($G12355),"m")</f>
        <v>0</v>
      </c>
      <c r="Q12355">
        <f t="shared" ref="Q12355:Q12418" si="1163">DATEDIF($K$2,INT($G$2),"ym")</f>
        <v>1</v>
      </c>
    </row>
    <row r="12356" spans="1:17">
      <c r="A12356" s="12" t="s">
        <v>20670</v>
      </c>
      <c r="B12356" t="s">
        <v>736</v>
      </c>
      <c r="C12356" t="s">
        <v>458</v>
      </c>
      <c r="D12356" t="s">
        <v>20671</v>
      </c>
      <c r="E12356" t="s">
        <v>11599</v>
      </c>
      <c r="F12356" t="s">
        <v>20661</v>
      </c>
      <c r="G12356" s="13">
        <v>41841</v>
      </c>
      <c r="H12356" s="13">
        <v>41865</v>
      </c>
      <c r="I12356" s="14">
        <v>0</v>
      </c>
      <c r="J12356" t="s">
        <v>259</v>
      </c>
      <c r="K12356" s="13">
        <v>41796.665451388886</v>
      </c>
      <c r="L12356">
        <f t="shared" si="1158"/>
        <v>2014</v>
      </c>
      <c r="M12356">
        <f t="shared" si="1159"/>
        <v>7</v>
      </c>
      <c r="N12356">
        <f t="shared" si="1160"/>
        <v>21</v>
      </c>
      <c r="O12356">
        <f t="shared" si="1161"/>
        <v>0</v>
      </c>
      <c r="P12356">
        <f t="shared" si="1162"/>
        <v>1</v>
      </c>
      <c r="Q12356">
        <f t="shared" si="1163"/>
        <v>1</v>
      </c>
    </row>
    <row r="12357" spans="1:17">
      <c r="A12357" s="12" t="s">
        <v>20672</v>
      </c>
      <c r="B12357" t="s">
        <v>736</v>
      </c>
      <c r="C12357" t="s">
        <v>458</v>
      </c>
      <c r="D12357" t="s">
        <v>20673</v>
      </c>
      <c r="E12357" t="s">
        <v>11599</v>
      </c>
      <c r="F12357" t="s">
        <v>20661</v>
      </c>
      <c r="G12357" s="13">
        <v>41841</v>
      </c>
      <c r="H12357" s="13">
        <v>41865</v>
      </c>
      <c r="I12357" s="14">
        <v>0</v>
      </c>
      <c r="J12357" t="s">
        <v>259</v>
      </c>
      <c r="K12357" s="13">
        <v>41796.667395833334</v>
      </c>
      <c r="L12357">
        <f t="shared" si="1158"/>
        <v>2014</v>
      </c>
      <c r="M12357">
        <f t="shared" si="1159"/>
        <v>7</v>
      </c>
      <c r="N12357">
        <f t="shared" si="1160"/>
        <v>21</v>
      </c>
      <c r="O12357">
        <f t="shared" si="1161"/>
        <v>0</v>
      </c>
      <c r="P12357">
        <f t="shared" si="1162"/>
        <v>1</v>
      </c>
      <c r="Q12357">
        <f t="shared" si="1163"/>
        <v>1</v>
      </c>
    </row>
    <row r="12358" spans="1:17">
      <c r="A12358" s="12" t="s">
        <v>20674</v>
      </c>
      <c r="B12358" t="s">
        <v>736</v>
      </c>
      <c r="C12358" t="s">
        <v>458</v>
      </c>
      <c r="D12358" t="s">
        <v>20675</v>
      </c>
      <c r="E12358" t="s">
        <v>11599</v>
      </c>
      <c r="F12358" t="s">
        <v>20661</v>
      </c>
      <c r="G12358" s="13">
        <v>41841</v>
      </c>
      <c r="H12358" s="13">
        <v>41865</v>
      </c>
      <c r="I12358" s="14">
        <v>0</v>
      </c>
      <c r="J12358" t="s">
        <v>259</v>
      </c>
      <c r="K12358" s="13">
        <v>41796.67627314815</v>
      </c>
      <c r="L12358">
        <f t="shared" si="1158"/>
        <v>2014</v>
      </c>
      <c r="M12358">
        <f t="shared" si="1159"/>
        <v>7</v>
      </c>
      <c r="N12358">
        <f t="shared" si="1160"/>
        <v>21</v>
      </c>
      <c r="O12358">
        <f t="shared" si="1161"/>
        <v>0</v>
      </c>
      <c r="P12358">
        <f t="shared" si="1162"/>
        <v>1</v>
      </c>
      <c r="Q12358">
        <f t="shared" si="1163"/>
        <v>1</v>
      </c>
    </row>
    <row r="12359" spans="1:17">
      <c r="A12359" s="12" t="s">
        <v>20676</v>
      </c>
      <c r="B12359" t="s">
        <v>736</v>
      </c>
      <c r="C12359" t="s">
        <v>458</v>
      </c>
      <c r="D12359" t="s">
        <v>20677</v>
      </c>
      <c r="E12359" t="s">
        <v>11599</v>
      </c>
      <c r="F12359" t="s">
        <v>20661</v>
      </c>
      <c r="G12359" s="13">
        <v>41841</v>
      </c>
      <c r="H12359" s="13">
        <v>41865</v>
      </c>
      <c r="I12359" s="14">
        <v>0</v>
      </c>
      <c r="J12359" t="s">
        <v>259</v>
      </c>
      <c r="K12359" s="13">
        <v>41796.676759259259</v>
      </c>
      <c r="L12359">
        <f t="shared" si="1158"/>
        <v>2014</v>
      </c>
      <c r="M12359">
        <f t="shared" si="1159"/>
        <v>7</v>
      </c>
      <c r="N12359">
        <f t="shared" si="1160"/>
        <v>21</v>
      </c>
      <c r="O12359">
        <f t="shared" si="1161"/>
        <v>0</v>
      </c>
      <c r="P12359">
        <f t="shared" si="1162"/>
        <v>1</v>
      </c>
      <c r="Q12359">
        <f t="shared" si="1163"/>
        <v>1</v>
      </c>
    </row>
    <row r="12360" spans="1:17">
      <c r="A12360" s="12" t="s">
        <v>20678</v>
      </c>
      <c r="B12360" t="s">
        <v>736</v>
      </c>
      <c r="C12360" t="s">
        <v>458</v>
      </c>
      <c r="D12360" t="s">
        <v>20679</v>
      </c>
      <c r="E12360" t="s">
        <v>11599</v>
      </c>
      <c r="F12360" t="s">
        <v>20661</v>
      </c>
      <c r="G12360" s="13">
        <v>41841</v>
      </c>
      <c r="H12360" s="13">
        <v>41865</v>
      </c>
      <c r="I12360" s="14">
        <v>0</v>
      </c>
      <c r="J12360" t="s">
        <v>259</v>
      </c>
      <c r="K12360" s="13">
        <v>41796.676840277774</v>
      </c>
      <c r="L12360">
        <f t="shared" si="1158"/>
        <v>2014</v>
      </c>
      <c r="M12360">
        <f t="shared" si="1159"/>
        <v>7</v>
      </c>
      <c r="N12360">
        <f t="shared" si="1160"/>
        <v>21</v>
      </c>
      <c r="O12360">
        <f t="shared" si="1161"/>
        <v>0</v>
      </c>
      <c r="P12360">
        <f t="shared" si="1162"/>
        <v>1</v>
      </c>
      <c r="Q12360">
        <f t="shared" si="1163"/>
        <v>1</v>
      </c>
    </row>
    <row r="12361" spans="1:17">
      <c r="A12361" s="12" t="s">
        <v>20680</v>
      </c>
      <c r="B12361" t="s">
        <v>736</v>
      </c>
      <c r="C12361" t="s">
        <v>458</v>
      </c>
      <c r="D12361" t="s">
        <v>20681</v>
      </c>
      <c r="E12361" t="s">
        <v>11599</v>
      </c>
      <c r="F12361" t="s">
        <v>20661</v>
      </c>
      <c r="G12361" s="13">
        <v>41813</v>
      </c>
      <c r="H12361" s="13">
        <v>41837</v>
      </c>
      <c r="I12361" s="14">
        <v>0</v>
      </c>
      <c r="J12361" t="s">
        <v>259</v>
      </c>
      <c r="K12361" s="13">
        <v>41796.674270833333</v>
      </c>
      <c r="L12361">
        <f t="shared" si="1158"/>
        <v>2014</v>
      </c>
      <c r="M12361">
        <f t="shared" si="1159"/>
        <v>6</v>
      </c>
      <c r="N12361">
        <f t="shared" si="1160"/>
        <v>23</v>
      </c>
      <c r="O12361">
        <f t="shared" si="1161"/>
        <v>0</v>
      </c>
      <c r="P12361">
        <f t="shared" si="1162"/>
        <v>0</v>
      </c>
      <c r="Q12361">
        <f t="shared" si="1163"/>
        <v>1</v>
      </c>
    </row>
    <row r="12362" spans="1:17">
      <c r="A12362" s="12" t="s">
        <v>20682</v>
      </c>
      <c r="B12362" t="s">
        <v>736</v>
      </c>
      <c r="C12362" t="s">
        <v>458</v>
      </c>
      <c r="D12362" t="s">
        <v>20683</v>
      </c>
      <c r="E12362" t="s">
        <v>11599</v>
      </c>
      <c r="F12362" t="s">
        <v>20661</v>
      </c>
      <c r="G12362" s="13">
        <v>41813</v>
      </c>
      <c r="H12362" s="13">
        <v>41837</v>
      </c>
      <c r="I12362" s="14">
        <v>0</v>
      </c>
      <c r="J12362" t="s">
        <v>259</v>
      </c>
      <c r="K12362" s="13">
        <v>41796.671041666668</v>
      </c>
      <c r="L12362">
        <f t="shared" si="1158"/>
        <v>2014</v>
      </c>
      <c r="M12362">
        <f t="shared" si="1159"/>
        <v>6</v>
      </c>
      <c r="N12362">
        <f t="shared" si="1160"/>
        <v>23</v>
      </c>
      <c r="O12362">
        <f t="shared" si="1161"/>
        <v>0</v>
      </c>
      <c r="P12362">
        <f t="shared" si="1162"/>
        <v>0</v>
      </c>
      <c r="Q12362">
        <f t="shared" si="1163"/>
        <v>1</v>
      </c>
    </row>
    <row r="12363" spans="1:17">
      <c r="A12363" s="12" t="s">
        <v>20684</v>
      </c>
      <c r="B12363" t="s">
        <v>736</v>
      </c>
      <c r="C12363" t="s">
        <v>458</v>
      </c>
      <c r="D12363" t="s">
        <v>20685</v>
      </c>
      <c r="E12363" t="s">
        <v>11599</v>
      </c>
      <c r="F12363" t="s">
        <v>20661</v>
      </c>
      <c r="G12363" s="13">
        <v>41813</v>
      </c>
      <c r="H12363" s="13">
        <v>41837</v>
      </c>
      <c r="I12363" s="14">
        <v>0</v>
      </c>
      <c r="J12363" t="s">
        <v>259</v>
      </c>
      <c r="K12363" s="13">
        <v>41796.670729166668</v>
      </c>
      <c r="L12363">
        <f t="shared" si="1158"/>
        <v>2014</v>
      </c>
      <c r="M12363">
        <f t="shared" si="1159"/>
        <v>6</v>
      </c>
      <c r="N12363">
        <f t="shared" si="1160"/>
        <v>23</v>
      </c>
      <c r="O12363">
        <f t="shared" si="1161"/>
        <v>0</v>
      </c>
      <c r="P12363">
        <f t="shared" si="1162"/>
        <v>0</v>
      </c>
      <c r="Q12363">
        <f t="shared" si="1163"/>
        <v>1</v>
      </c>
    </row>
    <row r="12364" spans="1:17">
      <c r="A12364" s="12" t="s">
        <v>20686</v>
      </c>
      <c r="B12364" t="s">
        <v>736</v>
      </c>
      <c r="C12364" t="s">
        <v>458</v>
      </c>
      <c r="D12364" t="s">
        <v>20687</v>
      </c>
      <c r="E12364" t="s">
        <v>11599</v>
      </c>
      <c r="F12364" t="s">
        <v>20661</v>
      </c>
      <c r="G12364" s="13">
        <v>41813</v>
      </c>
      <c r="H12364" s="13">
        <v>41837</v>
      </c>
      <c r="I12364" s="14">
        <v>0</v>
      </c>
      <c r="J12364" t="s">
        <v>259</v>
      </c>
      <c r="K12364" s="13">
        <v>41796.665706018517</v>
      </c>
      <c r="L12364">
        <f t="shared" si="1158"/>
        <v>2014</v>
      </c>
      <c r="M12364">
        <f t="shared" si="1159"/>
        <v>6</v>
      </c>
      <c r="N12364">
        <f t="shared" si="1160"/>
        <v>23</v>
      </c>
      <c r="O12364">
        <f t="shared" si="1161"/>
        <v>0</v>
      </c>
      <c r="P12364">
        <f t="shared" si="1162"/>
        <v>0</v>
      </c>
      <c r="Q12364">
        <f t="shared" si="1163"/>
        <v>1</v>
      </c>
    </row>
    <row r="12365" spans="1:17">
      <c r="A12365" s="12" t="s">
        <v>20688</v>
      </c>
      <c r="B12365" t="s">
        <v>736</v>
      </c>
      <c r="C12365" t="s">
        <v>458</v>
      </c>
      <c r="D12365" t="s">
        <v>20689</v>
      </c>
      <c r="E12365" t="s">
        <v>11599</v>
      </c>
      <c r="F12365" t="s">
        <v>20661</v>
      </c>
      <c r="G12365" s="13">
        <v>41813</v>
      </c>
      <c r="H12365" s="13">
        <v>41837</v>
      </c>
      <c r="I12365" s="14">
        <v>0</v>
      </c>
      <c r="J12365" t="s">
        <v>259</v>
      </c>
      <c r="K12365" s="13">
        <v>41796.670810185184</v>
      </c>
      <c r="L12365">
        <f t="shared" si="1158"/>
        <v>2014</v>
      </c>
      <c r="M12365">
        <f t="shared" si="1159"/>
        <v>6</v>
      </c>
      <c r="N12365">
        <f t="shared" si="1160"/>
        <v>23</v>
      </c>
      <c r="O12365">
        <f t="shared" si="1161"/>
        <v>0</v>
      </c>
      <c r="P12365">
        <f t="shared" si="1162"/>
        <v>0</v>
      </c>
      <c r="Q12365">
        <f t="shared" si="1163"/>
        <v>1</v>
      </c>
    </row>
    <row r="12366" spans="1:17">
      <c r="A12366" s="12" t="s">
        <v>20690</v>
      </c>
      <c r="B12366" t="s">
        <v>736</v>
      </c>
      <c r="C12366" t="s">
        <v>458</v>
      </c>
      <c r="D12366" t="s">
        <v>20691</v>
      </c>
      <c r="E12366" t="s">
        <v>11599</v>
      </c>
      <c r="F12366" t="s">
        <v>20661</v>
      </c>
      <c r="G12366" s="13">
        <v>41869</v>
      </c>
      <c r="H12366" s="13">
        <v>41879</v>
      </c>
      <c r="I12366" s="14">
        <v>0</v>
      </c>
      <c r="J12366" t="s">
        <v>259</v>
      </c>
      <c r="K12366" s="13">
        <v>41844.40415509259</v>
      </c>
      <c r="L12366">
        <f t="shared" si="1158"/>
        <v>2014</v>
      </c>
      <c r="M12366">
        <f t="shared" si="1159"/>
        <v>8</v>
      </c>
      <c r="N12366">
        <f t="shared" si="1160"/>
        <v>18</v>
      </c>
      <c r="O12366">
        <f t="shared" si="1161"/>
        <v>0</v>
      </c>
      <c r="P12366">
        <f t="shared" si="1162"/>
        <v>0</v>
      </c>
      <c r="Q12366">
        <f t="shared" si="1163"/>
        <v>1</v>
      </c>
    </row>
    <row r="12367" spans="1:17">
      <c r="A12367" s="12" t="s">
        <v>20692</v>
      </c>
      <c r="B12367" t="s">
        <v>736</v>
      </c>
      <c r="C12367" t="s">
        <v>458</v>
      </c>
      <c r="D12367" t="s">
        <v>20693</v>
      </c>
      <c r="E12367" t="s">
        <v>11599</v>
      </c>
      <c r="F12367" t="s">
        <v>20661</v>
      </c>
      <c r="G12367" s="13">
        <v>41869</v>
      </c>
      <c r="H12367" s="13">
        <v>41879</v>
      </c>
      <c r="I12367" s="14">
        <v>0</v>
      </c>
      <c r="J12367" t="s">
        <v>259</v>
      </c>
      <c r="K12367" s="13">
        <v>41844.4218287037</v>
      </c>
      <c r="L12367">
        <f t="shared" si="1158"/>
        <v>2014</v>
      </c>
      <c r="M12367">
        <f t="shared" si="1159"/>
        <v>8</v>
      </c>
      <c r="N12367">
        <f t="shared" si="1160"/>
        <v>18</v>
      </c>
      <c r="O12367">
        <f t="shared" si="1161"/>
        <v>0</v>
      </c>
      <c r="P12367">
        <f t="shared" si="1162"/>
        <v>0</v>
      </c>
      <c r="Q12367">
        <f t="shared" si="1163"/>
        <v>1</v>
      </c>
    </row>
    <row r="12368" spans="1:17">
      <c r="A12368" s="12" t="s">
        <v>20694</v>
      </c>
      <c r="B12368" t="s">
        <v>736</v>
      </c>
      <c r="C12368" t="s">
        <v>458</v>
      </c>
      <c r="D12368" t="s">
        <v>20695</v>
      </c>
      <c r="E12368" t="s">
        <v>11599</v>
      </c>
      <c r="F12368" t="s">
        <v>20661</v>
      </c>
      <c r="G12368" s="13">
        <v>41869</v>
      </c>
      <c r="H12368" s="13">
        <v>41879</v>
      </c>
      <c r="I12368" s="14">
        <v>0</v>
      </c>
      <c r="J12368" t="s">
        <v>259</v>
      </c>
      <c r="K12368" s="13">
        <v>41849.470405092594</v>
      </c>
      <c r="L12368">
        <f t="shared" si="1158"/>
        <v>2014</v>
      </c>
      <c r="M12368">
        <f t="shared" si="1159"/>
        <v>8</v>
      </c>
      <c r="N12368">
        <f t="shared" si="1160"/>
        <v>18</v>
      </c>
      <c r="O12368">
        <f t="shared" si="1161"/>
        <v>0</v>
      </c>
      <c r="P12368">
        <f t="shared" si="1162"/>
        <v>0</v>
      </c>
      <c r="Q12368">
        <f t="shared" si="1163"/>
        <v>1</v>
      </c>
    </row>
    <row r="12369" spans="1:17">
      <c r="A12369" s="12" t="s">
        <v>20696</v>
      </c>
      <c r="B12369" t="s">
        <v>736</v>
      </c>
      <c r="C12369" t="s">
        <v>458</v>
      </c>
      <c r="D12369" t="s">
        <v>20697</v>
      </c>
      <c r="E12369" t="s">
        <v>11599</v>
      </c>
      <c r="F12369" t="s">
        <v>20661</v>
      </c>
      <c r="G12369" s="13">
        <v>41869</v>
      </c>
      <c r="H12369" s="13">
        <v>41879</v>
      </c>
      <c r="I12369" s="14">
        <v>0</v>
      </c>
      <c r="J12369" t="s">
        <v>259</v>
      </c>
      <c r="K12369" s="13">
        <v>41849.515289351853</v>
      </c>
      <c r="L12369">
        <f t="shared" si="1158"/>
        <v>2014</v>
      </c>
      <c r="M12369">
        <f t="shared" si="1159"/>
        <v>8</v>
      </c>
      <c r="N12369">
        <f t="shared" si="1160"/>
        <v>18</v>
      </c>
      <c r="O12369">
        <f t="shared" si="1161"/>
        <v>0</v>
      </c>
      <c r="P12369">
        <f t="shared" si="1162"/>
        <v>0</v>
      </c>
      <c r="Q12369">
        <f t="shared" si="1163"/>
        <v>1</v>
      </c>
    </row>
    <row r="12370" spans="1:17">
      <c r="A12370" s="12" t="s">
        <v>20698</v>
      </c>
      <c r="B12370" t="s">
        <v>487</v>
      </c>
      <c r="C12370" t="s">
        <v>453</v>
      </c>
      <c r="D12370" t="s">
        <v>20699</v>
      </c>
      <c r="E12370" t="s">
        <v>7667</v>
      </c>
      <c r="F12370" t="s">
        <v>259</v>
      </c>
      <c r="G12370" s="13">
        <v>41774</v>
      </c>
      <c r="H12370" s="13">
        <v>41774</v>
      </c>
      <c r="I12370" s="14">
        <v>0</v>
      </c>
      <c r="J12370" t="s">
        <v>259</v>
      </c>
      <c r="K12370" s="13">
        <v>41491.338541666664</v>
      </c>
      <c r="L12370">
        <f t="shared" si="1158"/>
        <v>2014</v>
      </c>
      <c r="M12370">
        <f t="shared" si="1159"/>
        <v>5</v>
      </c>
      <c r="N12370">
        <f t="shared" si="1160"/>
        <v>15</v>
      </c>
      <c r="O12370">
        <f t="shared" si="1161"/>
        <v>0</v>
      </c>
      <c r="P12370">
        <f t="shared" si="1162"/>
        <v>9</v>
      </c>
      <c r="Q12370">
        <f t="shared" si="1163"/>
        <v>1</v>
      </c>
    </row>
    <row r="12371" spans="1:17">
      <c r="A12371" s="12" t="s">
        <v>7672</v>
      </c>
      <c r="B12371" t="s">
        <v>457</v>
      </c>
      <c r="C12371" t="s">
        <v>453</v>
      </c>
      <c r="D12371" t="s">
        <v>7673</v>
      </c>
      <c r="E12371" t="s">
        <v>7667</v>
      </c>
      <c r="F12371" t="s">
        <v>259</v>
      </c>
      <c r="G12371" s="13">
        <v>42104</v>
      </c>
      <c r="H12371" s="13">
        <v>42160</v>
      </c>
      <c r="I12371" s="14">
        <v>0</v>
      </c>
      <c r="J12371" t="s">
        <v>447</v>
      </c>
      <c r="K12371" s="13">
        <v>42090.613310185188</v>
      </c>
      <c r="L12371">
        <f t="shared" si="1158"/>
        <v>2015</v>
      </c>
      <c r="M12371">
        <f t="shared" si="1159"/>
        <v>4</v>
      </c>
      <c r="N12371">
        <f t="shared" si="1160"/>
        <v>10</v>
      </c>
      <c r="O12371">
        <f t="shared" si="1161"/>
        <v>0</v>
      </c>
      <c r="P12371">
        <f t="shared" si="1162"/>
        <v>0</v>
      </c>
      <c r="Q12371">
        <f t="shared" si="1163"/>
        <v>1</v>
      </c>
    </row>
    <row r="12372" spans="1:17">
      <c r="A12372" s="12" t="s">
        <v>20700</v>
      </c>
      <c r="B12372" t="s">
        <v>457</v>
      </c>
      <c r="C12372" t="s">
        <v>453</v>
      </c>
      <c r="D12372" t="s">
        <v>20701</v>
      </c>
      <c r="E12372" t="s">
        <v>7667</v>
      </c>
      <c r="F12372" t="s">
        <v>259</v>
      </c>
      <c r="G12372" s="13">
        <v>42013</v>
      </c>
      <c r="H12372" s="13">
        <v>42083</v>
      </c>
      <c r="I12372" s="14">
        <v>0</v>
      </c>
      <c r="J12372" t="s">
        <v>447</v>
      </c>
      <c r="K12372" s="13">
        <v>41985.365057870367</v>
      </c>
      <c r="L12372">
        <f t="shared" si="1158"/>
        <v>2015</v>
      </c>
      <c r="M12372">
        <f t="shared" si="1159"/>
        <v>1</v>
      </c>
      <c r="N12372">
        <f t="shared" si="1160"/>
        <v>9</v>
      </c>
      <c r="O12372">
        <f t="shared" si="1161"/>
        <v>0</v>
      </c>
      <c r="P12372">
        <f t="shared" si="1162"/>
        <v>0</v>
      </c>
      <c r="Q12372">
        <f t="shared" si="1163"/>
        <v>1</v>
      </c>
    </row>
    <row r="12373" spans="1:17">
      <c r="A12373" s="12" t="s">
        <v>20702</v>
      </c>
      <c r="B12373" t="s">
        <v>457</v>
      </c>
      <c r="C12373" t="s">
        <v>453</v>
      </c>
      <c r="D12373" t="s">
        <v>20703</v>
      </c>
      <c r="E12373" t="s">
        <v>7667</v>
      </c>
      <c r="F12373" t="s">
        <v>259</v>
      </c>
      <c r="G12373" s="13">
        <v>42013</v>
      </c>
      <c r="H12373" s="13">
        <v>42013</v>
      </c>
      <c r="I12373" s="14">
        <v>0</v>
      </c>
      <c r="J12373" t="s">
        <v>447</v>
      </c>
      <c r="K12373" s="13">
        <v>42009.640474537038</v>
      </c>
      <c r="L12373">
        <f t="shared" si="1158"/>
        <v>2015</v>
      </c>
      <c r="M12373">
        <f t="shared" si="1159"/>
        <v>1</v>
      </c>
      <c r="N12373">
        <f t="shared" si="1160"/>
        <v>9</v>
      </c>
      <c r="O12373">
        <f t="shared" si="1161"/>
        <v>0</v>
      </c>
      <c r="P12373">
        <f t="shared" si="1162"/>
        <v>0</v>
      </c>
      <c r="Q12373">
        <f t="shared" si="1163"/>
        <v>1</v>
      </c>
    </row>
    <row r="12374" spans="1:17">
      <c r="A12374" s="12" t="s">
        <v>20704</v>
      </c>
      <c r="B12374" t="s">
        <v>457</v>
      </c>
      <c r="C12374" t="s">
        <v>453</v>
      </c>
      <c r="D12374" t="s">
        <v>20705</v>
      </c>
      <c r="E12374" t="s">
        <v>7667</v>
      </c>
      <c r="F12374" t="s">
        <v>259</v>
      </c>
      <c r="G12374" s="13">
        <v>42056</v>
      </c>
      <c r="H12374" s="13">
        <v>42056</v>
      </c>
      <c r="I12374" s="14">
        <v>0</v>
      </c>
      <c r="J12374" t="s">
        <v>447</v>
      </c>
      <c r="K12374" s="13">
        <v>42027.671724537038</v>
      </c>
      <c r="L12374">
        <f t="shared" si="1158"/>
        <v>2015</v>
      </c>
      <c r="M12374">
        <f t="shared" si="1159"/>
        <v>2</v>
      </c>
      <c r="N12374">
        <f t="shared" si="1160"/>
        <v>21</v>
      </c>
      <c r="O12374">
        <f t="shared" si="1161"/>
        <v>0</v>
      </c>
      <c r="P12374">
        <f t="shared" si="1162"/>
        <v>0</v>
      </c>
      <c r="Q12374">
        <f t="shared" si="1163"/>
        <v>1</v>
      </c>
    </row>
    <row r="12375" spans="1:17">
      <c r="A12375" s="12" t="s">
        <v>20706</v>
      </c>
      <c r="B12375" t="s">
        <v>457</v>
      </c>
      <c r="C12375" t="s">
        <v>453</v>
      </c>
      <c r="D12375" t="s">
        <v>20707</v>
      </c>
      <c r="E12375" t="s">
        <v>1579</v>
      </c>
      <c r="F12375" t="s">
        <v>259</v>
      </c>
      <c r="G12375" s="13">
        <v>41811</v>
      </c>
      <c r="H12375" s="13">
        <v>41867</v>
      </c>
      <c r="I12375" s="14">
        <v>0</v>
      </c>
      <c r="J12375" t="s">
        <v>447</v>
      </c>
      <c r="K12375" s="13">
        <v>41789.45412037037</v>
      </c>
      <c r="L12375">
        <f t="shared" si="1158"/>
        <v>2014</v>
      </c>
      <c r="M12375">
        <f t="shared" si="1159"/>
        <v>6</v>
      </c>
      <c r="N12375">
        <f t="shared" si="1160"/>
        <v>21</v>
      </c>
      <c r="O12375">
        <f t="shared" si="1161"/>
        <v>0</v>
      </c>
      <c r="P12375">
        <f t="shared" si="1162"/>
        <v>0</v>
      </c>
      <c r="Q12375">
        <f t="shared" si="1163"/>
        <v>1</v>
      </c>
    </row>
    <row r="12376" spans="1:17">
      <c r="A12376" s="12" t="s">
        <v>20708</v>
      </c>
      <c r="B12376" t="s">
        <v>457</v>
      </c>
      <c r="C12376" t="s">
        <v>453</v>
      </c>
      <c r="D12376" t="s">
        <v>20709</v>
      </c>
      <c r="E12376" t="s">
        <v>1579</v>
      </c>
      <c r="F12376" t="s">
        <v>259</v>
      </c>
      <c r="G12376" s="13">
        <v>42018</v>
      </c>
      <c r="H12376" s="13">
        <v>42018</v>
      </c>
      <c r="I12376" s="14">
        <v>0</v>
      </c>
      <c r="J12376" t="s">
        <v>447</v>
      </c>
      <c r="K12376" s="13">
        <v>42009.53702546296</v>
      </c>
      <c r="L12376">
        <f t="shared" si="1158"/>
        <v>2015</v>
      </c>
      <c r="M12376">
        <f t="shared" si="1159"/>
        <v>1</v>
      </c>
      <c r="N12376">
        <f t="shared" si="1160"/>
        <v>14</v>
      </c>
      <c r="O12376">
        <f t="shared" si="1161"/>
        <v>0</v>
      </c>
      <c r="P12376">
        <f t="shared" si="1162"/>
        <v>0</v>
      </c>
      <c r="Q12376">
        <f t="shared" si="1163"/>
        <v>1</v>
      </c>
    </row>
    <row r="12377" spans="1:17">
      <c r="A12377" s="12" t="s">
        <v>20710</v>
      </c>
      <c r="B12377" t="s">
        <v>457</v>
      </c>
      <c r="C12377" t="s">
        <v>453</v>
      </c>
      <c r="D12377" t="s">
        <v>20711</v>
      </c>
      <c r="E12377" t="s">
        <v>1579</v>
      </c>
      <c r="F12377" t="s">
        <v>259</v>
      </c>
      <c r="G12377" s="13">
        <v>41781</v>
      </c>
      <c r="H12377" s="13">
        <v>41781</v>
      </c>
      <c r="I12377" s="14">
        <v>0</v>
      </c>
      <c r="J12377" t="s">
        <v>259</v>
      </c>
      <c r="K12377" s="13">
        <v>41758.731111111112</v>
      </c>
      <c r="L12377">
        <f t="shared" si="1158"/>
        <v>2014</v>
      </c>
      <c r="M12377">
        <f t="shared" si="1159"/>
        <v>5</v>
      </c>
      <c r="N12377">
        <f t="shared" si="1160"/>
        <v>22</v>
      </c>
      <c r="O12377">
        <f t="shared" si="1161"/>
        <v>0</v>
      </c>
      <c r="P12377">
        <f t="shared" si="1162"/>
        <v>0</v>
      </c>
      <c r="Q12377">
        <f t="shared" si="1163"/>
        <v>1</v>
      </c>
    </row>
    <row r="12378" spans="1:17">
      <c r="A12378" s="12" t="s">
        <v>20712</v>
      </c>
      <c r="B12378" t="s">
        <v>449</v>
      </c>
      <c r="C12378" t="s">
        <v>453</v>
      </c>
      <c r="D12378" t="s">
        <v>20713</v>
      </c>
      <c r="E12378" t="s">
        <v>1579</v>
      </c>
      <c r="F12378" t="s">
        <v>259</v>
      </c>
      <c r="G12378" s="13">
        <v>41940</v>
      </c>
      <c r="H12378" s="13">
        <v>41940</v>
      </c>
      <c r="I12378" s="14">
        <v>0</v>
      </c>
      <c r="J12378" t="s">
        <v>259</v>
      </c>
      <c r="K12378" s="13">
        <v>41925.43582175926</v>
      </c>
      <c r="L12378">
        <f t="shared" si="1158"/>
        <v>2014</v>
      </c>
      <c r="M12378">
        <f t="shared" si="1159"/>
        <v>10</v>
      </c>
      <c r="N12378">
        <f t="shared" si="1160"/>
        <v>28</v>
      </c>
      <c r="O12378">
        <f t="shared" si="1161"/>
        <v>0</v>
      </c>
      <c r="P12378">
        <f t="shared" si="1162"/>
        <v>0</v>
      </c>
      <c r="Q12378">
        <f t="shared" si="1163"/>
        <v>1</v>
      </c>
    </row>
    <row r="12379" spans="1:17">
      <c r="A12379" s="12" t="s">
        <v>7687</v>
      </c>
      <c r="B12379" t="s">
        <v>457</v>
      </c>
      <c r="C12379" t="s">
        <v>453</v>
      </c>
      <c r="D12379" t="s">
        <v>20714</v>
      </c>
      <c r="E12379" t="s">
        <v>1579</v>
      </c>
      <c r="F12379" t="s">
        <v>259</v>
      </c>
      <c r="G12379" s="13">
        <v>41879</v>
      </c>
      <c r="H12379" s="13">
        <v>41879</v>
      </c>
      <c r="I12379" s="14">
        <v>0</v>
      </c>
      <c r="J12379" t="s">
        <v>447</v>
      </c>
      <c r="K12379" s="13">
        <v>41865.615451388891</v>
      </c>
      <c r="L12379">
        <f t="shared" si="1158"/>
        <v>2014</v>
      </c>
      <c r="M12379">
        <f t="shared" si="1159"/>
        <v>8</v>
      </c>
      <c r="N12379">
        <f t="shared" si="1160"/>
        <v>28</v>
      </c>
      <c r="O12379">
        <f t="shared" si="1161"/>
        <v>0</v>
      </c>
      <c r="P12379">
        <f t="shared" si="1162"/>
        <v>0</v>
      </c>
      <c r="Q12379">
        <f t="shared" si="1163"/>
        <v>1</v>
      </c>
    </row>
    <row r="12380" spans="1:17">
      <c r="A12380" s="12" t="s">
        <v>20715</v>
      </c>
      <c r="B12380" t="s">
        <v>449</v>
      </c>
      <c r="C12380" t="s">
        <v>453</v>
      </c>
      <c r="D12380" t="s">
        <v>20716</v>
      </c>
      <c r="E12380" t="s">
        <v>1579</v>
      </c>
      <c r="F12380" t="s">
        <v>259</v>
      </c>
      <c r="G12380" s="13">
        <v>41957</v>
      </c>
      <c r="H12380" s="13">
        <v>41957</v>
      </c>
      <c r="I12380" s="14">
        <v>0</v>
      </c>
      <c r="J12380" t="s">
        <v>447</v>
      </c>
      <c r="K12380" s="13">
        <v>41934.684479166666</v>
      </c>
      <c r="L12380">
        <f t="shared" si="1158"/>
        <v>2014</v>
      </c>
      <c r="M12380">
        <f t="shared" si="1159"/>
        <v>11</v>
      </c>
      <c r="N12380">
        <f t="shared" si="1160"/>
        <v>14</v>
      </c>
      <c r="O12380">
        <f t="shared" si="1161"/>
        <v>0</v>
      </c>
      <c r="P12380">
        <f t="shared" si="1162"/>
        <v>0</v>
      </c>
      <c r="Q12380">
        <f t="shared" si="1163"/>
        <v>1</v>
      </c>
    </row>
    <row r="12381" spans="1:17">
      <c r="A12381" s="12" t="s">
        <v>20717</v>
      </c>
      <c r="B12381" t="s">
        <v>457</v>
      </c>
      <c r="C12381" t="s">
        <v>453</v>
      </c>
      <c r="D12381" t="s">
        <v>20718</v>
      </c>
      <c r="E12381" t="s">
        <v>1622</v>
      </c>
      <c r="F12381" t="s">
        <v>259</v>
      </c>
      <c r="G12381" s="13">
        <v>42111</v>
      </c>
      <c r="H12381" s="13">
        <v>42111</v>
      </c>
      <c r="I12381" s="14">
        <v>0</v>
      </c>
      <c r="J12381" t="s">
        <v>447</v>
      </c>
      <c r="K12381" s="13">
        <v>42096.328865740739</v>
      </c>
      <c r="L12381">
        <f t="shared" si="1158"/>
        <v>2015</v>
      </c>
      <c r="M12381">
        <f t="shared" si="1159"/>
        <v>4</v>
      </c>
      <c r="N12381">
        <f t="shared" si="1160"/>
        <v>17</v>
      </c>
      <c r="O12381">
        <f t="shared" si="1161"/>
        <v>0</v>
      </c>
      <c r="P12381">
        <f t="shared" si="1162"/>
        <v>0</v>
      </c>
      <c r="Q12381">
        <f t="shared" si="1163"/>
        <v>1</v>
      </c>
    </row>
    <row r="12382" spans="1:17">
      <c r="A12382" s="12" t="s">
        <v>20719</v>
      </c>
      <c r="B12382" t="s">
        <v>457</v>
      </c>
      <c r="C12382" t="s">
        <v>453</v>
      </c>
      <c r="D12382" t="s">
        <v>20720</v>
      </c>
      <c r="E12382" t="s">
        <v>1622</v>
      </c>
      <c r="F12382" t="s">
        <v>259</v>
      </c>
      <c r="G12382" s="13">
        <v>42115</v>
      </c>
      <c r="H12382" s="13">
        <v>42115</v>
      </c>
      <c r="I12382" s="14">
        <v>0</v>
      </c>
      <c r="J12382" t="s">
        <v>447</v>
      </c>
      <c r="K12382" s="13">
        <v>42097.305300925924</v>
      </c>
      <c r="L12382">
        <f t="shared" si="1158"/>
        <v>2015</v>
      </c>
      <c r="M12382">
        <f t="shared" si="1159"/>
        <v>4</v>
      </c>
      <c r="N12382">
        <f t="shared" si="1160"/>
        <v>21</v>
      </c>
      <c r="O12382">
        <f t="shared" si="1161"/>
        <v>0</v>
      </c>
      <c r="P12382">
        <f t="shared" si="1162"/>
        <v>0</v>
      </c>
      <c r="Q12382">
        <f t="shared" si="1163"/>
        <v>1</v>
      </c>
    </row>
    <row r="12383" spans="1:17">
      <c r="A12383" s="12" t="s">
        <v>20721</v>
      </c>
      <c r="B12383" t="s">
        <v>457</v>
      </c>
      <c r="C12383" t="s">
        <v>453</v>
      </c>
      <c r="D12383" t="s">
        <v>20722</v>
      </c>
      <c r="E12383" t="s">
        <v>622</v>
      </c>
      <c r="F12383" t="s">
        <v>259</v>
      </c>
      <c r="G12383" s="13">
        <v>41806</v>
      </c>
      <c r="H12383" s="13">
        <v>41862</v>
      </c>
      <c r="I12383" s="14">
        <v>0</v>
      </c>
      <c r="J12383" t="s">
        <v>447</v>
      </c>
      <c r="K12383" s="13">
        <v>41717.467800925922</v>
      </c>
      <c r="L12383">
        <f t="shared" si="1158"/>
        <v>2014</v>
      </c>
      <c r="M12383">
        <f t="shared" si="1159"/>
        <v>6</v>
      </c>
      <c r="N12383">
        <f t="shared" si="1160"/>
        <v>16</v>
      </c>
      <c r="O12383">
        <f t="shared" si="1161"/>
        <v>0</v>
      </c>
      <c r="P12383">
        <f t="shared" si="1162"/>
        <v>2</v>
      </c>
      <c r="Q12383">
        <f t="shared" si="1163"/>
        <v>1</v>
      </c>
    </row>
    <row r="12384" spans="1:17">
      <c r="A12384" s="12" t="s">
        <v>20723</v>
      </c>
      <c r="B12384" t="s">
        <v>449</v>
      </c>
      <c r="C12384" t="s">
        <v>453</v>
      </c>
      <c r="D12384" t="s">
        <v>20724</v>
      </c>
      <c r="E12384" t="s">
        <v>622</v>
      </c>
      <c r="F12384" t="s">
        <v>259</v>
      </c>
      <c r="G12384" s="13">
        <v>41896</v>
      </c>
      <c r="H12384" s="13">
        <v>41896</v>
      </c>
      <c r="I12384" s="14">
        <v>0</v>
      </c>
      <c r="J12384" t="s">
        <v>259</v>
      </c>
      <c r="K12384" s="13">
        <v>41862.701863425929</v>
      </c>
      <c r="L12384">
        <f t="shared" si="1158"/>
        <v>2014</v>
      </c>
      <c r="M12384">
        <f t="shared" si="1159"/>
        <v>9</v>
      </c>
      <c r="N12384">
        <f t="shared" si="1160"/>
        <v>14</v>
      </c>
      <c r="O12384">
        <f t="shared" si="1161"/>
        <v>0</v>
      </c>
      <c r="P12384">
        <f t="shared" si="1162"/>
        <v>1</v>
      </c>
      <c r="Q12384">
        <f t="shared" si="1163"/>
        <v>1</v>
      </c>
    </row>
    <row r="12385" spans="1:17">
      <c r="A12385" s="12" t="s">
        <v>20725</v>
      </c>
      <c r="B12385" t="s">
        <v>457</v>
      </c>
      <c r="C12385" t="s">
        <v>453</v>
      </c>
      <c r="D12385" t="s">
        <v>20726</v>
      </c>
      <c r="E12385" t="s">
        <v>622</v>
      </c>
      <c r="F12385" t="s">
        <v>259</v>
      </c>
      <c r="G12385" s="13">
        <v>41912</v>
      </c>
      <c r="H12385" s="13">
        <v>41912</v>
      </c>
      <c r="I12385" s="14">
        <v>0</v>
      </c>
      <c r="J12385" t="s">
        <v>259</v>
      </c>
      <c r="K12385" s="13">
        <v>41907.69699074074</v>
      </c>
      <c r="L12385">
        <f t="shared" si="1158"/>
        <v>2014</v>
      </c>
      <c r="M12385">
        <f t="shared" si="1159"/>
        <v>9</v>
      </c>
      <c r="N12385">
        <f t="shared" si="1160"/>
        <v>30</v>
      </c>
      <c r="O12385">
        <f t="shared" si="1161"/>
        <v>0</v>
      </c>
      <c r="P12385">
        <f t="shared" si="1162"/>
        <v>0</v>
      </c>
      <c r="Q12385">
        <f t="shared" si="1163"/>
        <v>1</v>
      </c>
    </row>
    <row r="12386" spans="1:17">
      <c r="A12386" s="12" t="s">
        <v>20727</v>
      </c>
      <c r="B12386" t="s">
        <v>457</v>
      </c>
      <c r="C12386" t="s">
        <v>453</v>
      </c>
      <c r="D12386" t="s">
        <v>20728</v>
      </c>
      <c r="E12386" t="s">
        <v>622</v>
      </c>
      <c r="F12386" t="s">
        <v>259</v>
      </c>
      <c r="G12386" s="13">
        <v>41807</v>
      </c>
      <c r="H12386" s="13">
        <v>41808</v>
      </c>
      <c r="I12386" s="14">
        <v>0</v>
      </c>
      <c r="J12386" t="s">
        <v>447</v>
      </c>
      <c r="K12386" s="13">
        <v>41767.419456018521</v>
      </c>
      <c r="L12386">
        <f t="shared" si="1158"/>
        <v>2014</v>
      </c>
      <c r="M12386">
        <f t="shared" si="1159"/>
        <v>6</v>
      </c>
      <c r="N12386">
        <f t="shared" si="1160"/>
        <v>17</v>
      </c>
      <c r="O12386">
        <f t="shared" si="1161"/>
        <v>0</v>
      </c>
      <c r="P12386">
        <f t="shared" si="1162"/>
        <v>1</v>
      </c>
      <c r="Q12386">
        <f t="shared" si="1163"/>
        <v>1</v>
      </c>
    </row>
    <row r="12387" spans="1:17">
      <c r="A12387" s="12" t="s">
        <v>7699</v>
      </c>
      <c r="B12387" t="s">
        <v>457</v>
      </c>
      <c r="C12387" t="s">
        <v>453</v>
      </c>
      <c r="D12387" t="s">
        <v>20729</v>
      </c>
      <c r="E12387" t="s">
        <v>622</v>
      </c>
      <c r="F12387" t="s">
        <v>259</v>
      </c>
      <c r="G12387" s="13">
        <v>41806</v>
      </c>
      <c r="H12387" s="13">
        <v>41862</v>
      </c>
      <c r="I12387" s="14">
        <v>0</v>
      </c>
      <c r="J12387" t="s">
        <v>447</v>
      </c>
      <c r="K12387" s="13">
        <v>41717.439004629632</v>
      </c>
      <c r="L12387">
        <f t="shared" si="1158"/>
        <v>2014</v>
      </c>
      <c r="M12387">
        <f t="shared" si="1159"/>
        <v>6</v>
      </c>
      <c r="N12387">
        <f t="shared" si="1160"/>
        <v>16</v>
      </c>
      <c r="O12387">
        <f t="shared" si="1161"/>
        <v>0</v>
      </c>
      <c r="P12387">
        <f t="shared" si="1162"/>
        <v>2</v>
      </c>
      <c r="Q12387">
        <f t="shared" si="1163"/>
        <v>1</v>
      </c>
    </row>
    <row r="12388" spans="1:17">
      <c r="A12388" s="12" t="s">
        <v>20730</v>
      </c>
      <c r="B12388" t="s">
        <v>457</v>
      </c>
      <c r="C12388" t="s">
        <v>453</v>
      </c>
      <c r="D12388" t="s">
        <v>20731</v>
      </c>
      <c r="E12388" t="s">
        <v>11599</v>
      </c>
      <c r="F12388" t="s">
        <v>259</v>
      </c>
      <c r="G12388" s="13">
        <v>41907</v>
      </c>
      <c r="H12388" s="13">
        <v>41907</v>
      </c>
      <c r="I12388" s="14">
        <v>0</v>
      </c>
      <c r="J12388" t="s">
        <v>447</v>
      </c>
      <c r="K12388" s="13">
        <v>41905.386354166665</v>
      </c>
      <c r="L12388">
        <f t="shared" si="1158"/>
        <v>2014</v>
      </c>
      <c r="M12388">
        <f t="shared" si="1159"/>
        <v>9</v>
      </c>
      <c r="N12388">
        <f t="shared" si="1160"/>
        <v>25</v>
      </c>
      <c r="O12388">
        <f t="shared" si="1161"/>
        <v>0</v>
      </c>
      <c r="P12388">
        <f t="shared" si="1162"/>
        <v>0</v>
      </c>
      <c r="Q12388">
        <f t="shared" si="1163"/>
        <v>1</v>
      </c>
    </row>
    <row r="12389" spans="1:17">
      <c r="A12389" s="12" t="s">
        <v>20732</v>
      </c>
      <c r="B12389" t="s">
        <v>443</v>
      </c>
      <c r="C12389" t="s">
        <v>453</v>
      </c>
      <c r="D12389" t="s">
        <v>20733</v>
      </c>
      <c r="E12389" t="s">
        <v>5166</v>
      </c>
      <c r="F12389" t="s">
        <v>259</v>
      </c>
      <c r="G12389" s="13">
        <v>41947</v>
      </c>
      <c r="H12389" s="13">
        <v>41949</v>
      </c>
      <c r="I12389" s="14">
        <v>0</v>
      </c>
      <c r="J12389" t="s">
        <v>447</v>
      </c>
      <c r="K12389" s="13">
        <v>41933.428055555552</v>
      </c>
      <c r="L12389">
        <f t="shared" si="1158"/>
        <v>2014</v>
      </c>
      <c r="M12389">
        <f t="shared" si="1159"/>
        <v>11</v>
      </c>
      <c r="N12389">
        <f t="shared" si="1160"/>
        <v>4</v>
      </c>
      <c r="O12389">
        <f t="shared" si="1161"/>
        <v>0</v>
      </c>
      <c r="P12389">
        <f t="shared" si="1162"/>
        <v>0</v>
      </c>
      <c r="Q12389">
        <f t="shared" si="1163"/>
        <v>1</v>
      </c>
    </row>
    <row r="12390" spans="1:17">
      <c r="A12390" s="12" t="s">
        <v>7720</v>
      </c>
      <c r="B12390" t="s">
        <v>457</v>
      </c>
      <c r="C12390" t="s">
        <v>453</v>
      </c>
      <c r="D12390" t="s">
        <v>20734</v>
      </c>
      <c r="E12390" t="s">
        <v>5568</v>
      </c>
      <c r="F12390" t="s">
        <v>259</v>
      </c>
      <c r="G12390" s="13">
        <v>41927</v>
      </c>
      <c r="H12390" s="13">
        <v>41927</v>
      </c>
      <c r="I12390" s="14">
        <v>0</v>
      </c>
      <c r="J12390" t="s">
        <v>447</v>
      </c>
      <c r="K12390" s="13">
        <v>41898.547175925924</v>
      </c>
      <c r="L12390">
        <f t="shared" si="1158"/>
        <v>2014</v>
      </c>
      <c r="M12390">
        <f t="shared" si="1159"/>
        <v>10</v>
      </c>
      <c r="N12390">
        <f t="shared" si="1160"/>
        <v>15</v>
      </c>
      <c r="O12390">
        <f t="shared" si="1161"/>
        <v>0</v>
      </c>
      <c r="P12390">
        <f t="shared" si="1162"/>
        <v>0</v>
      </c>
      <c r="Q12390">
        <f t="shared" si="1163"/>
        <v>1</v>
      </c>
    </row>
    <row r="12391" spans="1:17">
      <c r="A12391" s="12" t="s">
        <v>7720</v>
      </c>
      <c r="B12391" t="s">
        <v>457</v>
      </c>
      <c r="C12391" t="s">
        <v>444</v>
      </c>
      <c r="D12391" t="s">
        <v>20735</v>
      </c>
      <c r="E12391" t="s">
        <v>5568</v>
      </c>
      <c r="F12391" t="s">
        <v>259</v>
      </c>
      <c r="G12391" s="13">
        <v>41941</v>
      </c>
      <c r="H12391" s="13">
        <v>41941</v>
      </c>
      <c r="I12391" s="14">
        <v>0</v>
      </c>
      <c r="J12391" t="s">
        <v>447</v>
      </c>
      <c r="K12391" s="13">
        <v>41898.55190972222</v>
      </c>
      <c r="L12391">
        <f t="shared" si="1158"/>
        <v>2014</v>
      </c>
      <c r="M12391">
        <f t="shared" si="1159"/>
        <v>10</v>
      </c>
      <c r="N12391">
        <f t="shared" si="1160"/>
        <v>29</v>
      </c>
      <c r="O12391">
        <f t="shared" si="1161"/>
        <v>0</v>
      </c>
      <c r="P12391">
        <f t="shared" si="1162"/>
        <v>1</v>
      </c>
      <c r="Q12391">
        <f t="shared" si="1163"/>
        <v>1</v>
      </c>
    </row>
    <row r="12392" spans="1:17">
      <c r="A12392" s="12" t="s">
        <v>7720</v>
      </c>
      <c r="B12392" t="s">
        <v>457</v>
      </c>
      <c r="C12392" t="s">
        <v>453</v>
      </c>
      <c r="D12392" t="s">
        <v>20736</v>
      </c>
      <c r="E12392" t="s">
        <v>5568</v>
      </c>
      <c r="F12392" t="s">
        <v>259</v>
      </c>
      <c r="G12392" s="13">
        <v>41955</v>
      </c>
      <c r="H12392" s="13">
        <v>41955</v>
      </c>
      <c r="I12392" s="14">
        <v>0</v>
      </c>
      <c r="J12392" t="s">
        <v>447</v>
      </c>
      <c r="K12392" s="13">
        <v>41898.555775462963</v>
      </c>
      <c r="L12392">
        <f t="shared" si="1158"/>
        <v>2014</v>
      </c>
      <c r="M12392">
        <f t="shared" si="1159"/>
        <v>11</v>
      </c>
      <c r="N12392">
        <f t="shared" si="1160"/>
        <v>12</v>
      </c>
      <c r="O12392">
        <f t="shared" si="1161"/>
        <v>0</v>
      </c>
      <c r="P12392">
        <f t="shared" si="1162"/>
        <v>1</v>
      </c>
      <c r="Q12392">
        <f t="shared" si="1163"/>
        <v>1</v>
      </c>
    </row>
    <row r="12393" spans="1:17">
      <c r="A12393" s="12" t="s">
        <v>7720</v>
      </c>
      <c r="B12393" t="s">
        <v>457</v>
      </c>
      <c r="C12393" t="s">
        <v>453</v>
      </c>
      <c r="D12393" t="s">
        <v>20737</v>
      </c>
      <c r="E12393" t="s">
        <v>5166</v>
      </c>
      <c r="F12393" t="s">
        <v>259</v>
      </c>
      <c r="G12393" s="13">
        <v>42054</v>
      </c>
      <c r="H12393" s="13">
        <v>42054</v>
      </c>
      <c r="I12393" s="14">
        <v>0</v>
      </c>
      <c r="J12393" t="s">
        <v>447</v>
      </c>
      <c r="K12393" s="13">
        <v>42013.511631944442</v>
      </c>
      <c r="L12393">
        <f t="shared" si="1158"/>
        <v>2015</v>
      </c>
      <c r="M12393">
        <f t="shared" si="1159"/>
        <v>2</v>
      </c>
      <c r="N12393">
        <f t="shared" si="1160"/>
        <v>19</v>
      </c>
      <c r="O12393">
        <f t="shared" si="1161"/>
        <v>0</v>
      </c>
      <c r="P12393">
        <f t="shared" si="1162"/>
        <v>1</v>
      </c>
      <c r="Q12393">
        <f t="shared" si="1163"/>
        <v>1</v>
      </c>
    </row>
    <row r="12394" spans="1:17">
      <c r="A12394" s="12" t="s">
        <v>7720</v>
      </c>
      <c r="B12394" t="s">
        <v>457</v>
      </c>
      <c r="C12394" t="s">
        <v>453</v>
      </c>
      <c r="D12394" t="s">
        <v>20738</v>
      </c>
      <c r="E12394" t="s">
        <v>5166</v>
      </c>
      <c r="F12394" t="s">
        <v>259</v>
      </c>
      <c r="G12394" s="13">
        <v>42116</v>
      </c>
      <c r="H12394" s="13">
        <v>42116</v>
      </c>
      <c r="I12394" s="14">
        <v>0</v>
      </c>
      <c r="J12394" t="s">
        <v>447</v>
      </c>
      <c r="K12394" s="13">
        <v>42100.399282407408</v>
      </c>
      <c r="L12394">
        <f t="shared" si="1158"/>
        <v>2015</v>
      </c>
      <c r="M12394">
        <f t="shared" si="1159"/>
        <v>4</v>
      </c>
      <c r="N12394">
        <f t="shared" si="1160"/>
        <v>22</v>
      </c>
      <c r="O12394">
        <f t="shared" si="1161"/>
        <v>0</v>
      </c>
      <c r="P12394">
        <f t="shared" si="1162"/>
        <v>0</v>
      </c>
      <c r="Q12394">
        <f t="shared" si="1163"/>
        <v>1</v>
      </c>
    </row>
    <row r="12395" spans="1:17">
      <c r="A12395" s="12" t="s">
        <v>20739</v>
      </c>
      <c r="B12395" t="s">
        <v>457</v>
      </c>
      <c r="C12395" t="s">
        <v>453</v>
      </c>
      <c r="D12395" t="s">
        <v>20740</v>
      </c>
      <c r="E12395" t="s">
        <v>5568</v>
      </c>
      <c r="F12395" t="s">
        <v>259</v>
      </c>
      <c r="G12395" s="13">
        <v>41913</v>
      </c>
      <c r="H12395" s="13">
        <v>41913</v>
      </c>
      <c r="I12395" s="14">
        <v>0</v>
      </c>
      <c r="J12395" t="s">
        <v>447</v>
      </c>
      <c r="K12395" s="13">
        <v>41898.502233796295</v>
      </c>
      <c r="L12395">
        <f t="shared" si="1158"/>
        <v>2014</v>
      </c>
      <c r="M12395">
        <f t="shared" si="1159"/>
        <v>10</v>
      </c>
      <c r="N12395">
        <f t="shared" si="1160"/>
        <v>1</v>
      </c>
      <c r="O12395">
        <f t="shared" si="1161"/>
        <v>0</v>
      </c>
      <c r="P12395">
        <f t="shared" si="1162"/>
        <v>0</v>
      </c>
      <c r="Q12395">
        <f t="shared" si="1163"/>
        <v>1</v>
      </c>
    </row>
    <row r="12396" spans="1:17">
      <c r="A12396" s="12" t="s">
        <v>20741</v>
      </c>
      <c r="B12396" t="s">
        <v>449</v>
      </c>
      <c r="C12396" t="s">
        <v>453</v>
      </c>
      <c r="D12396" t="s">
        <v>20742</v>
      </c>
      <c r="E12396" t="s">
        <v>5568</v>
      </c>
      <c r="F12396" t="s">
        <v>259</v>
      </c>
      <c r="G12396" s="13">
        <v>41936</v>
      </c>
      <c r="H12396" s="13">
        <v>41936</v>
      </c>
      <c r="I12396" s="14">
        <v>0</v>
      </c>
      <c r="J12396" t="s">
        <v>447</v>
      </c>
      <c r="K12396" s="13">
        <v>41920.428981481484</v>
      </c>
      <c r="L12396">
        <f t="shared" si="1158"/>
        <v>2014</v>
      </c>
      <c r="M12396">
        <f t="shared" si="1159"/>
        <v>10</v>
      </c>
      <c r="N12396">
        <f t="shared" si="1160"/>
        <v>24</v>
      </c>
      <c r="O12396">
        <f t="shared" si="1161"/>
        <v>0</v>
      </c>
      <c r="P12396">
        <f t="shared" si="1162"/>
        <v>0</v>
      </c>
      <c r="Q12396">
        <f t="shared" si="1163"/>
        <v>1</v>
      </c>
    </row>
    <row r="12397" spans="1:17">
      <c r="A12397" s="12" t="s">
        <v>20743</v>
      </c>
      <c r="B12397" t="s">
        <v>457</v>
      </c>
      <c r="C12397" t="s">
        <v>453</v>
      </c>
      <c r="D12397" t="s">
        <v>20744</v>
      </c>
      <c r="E12397" t="s">
        <v>1582</v>
      </c>
      <c r="F12397" t="s">
        <v>259</v>
      </c>
      <c r="G12397" s="13">
        <v>42097</v>
      </c>
      <c r="H12397" s="13">
        <v>42118</v>
      </c>
      <c r="I12397" s="14">
        <v>0</v>
      </c>
      <c r="J12397" t="s">
        <v>447</v>
      </c>
      <c r="K12397" s="13">
        <v>42072.616608796299</v>
      </c>
      <c r="L12397">
        <f t="shared" si="1158"/>
        <v>2015</v>
      </c>
      <c r="M12397">
        <f t="shared" si="1159"/>
        <v>4</v>
      </c>
      <c r="N12397">
        <f t="shared" si="1160"/>
        <v>3</v>
      </c>
      <c r="O12397">
        <f t="shared" si="1161"/>
        <v>0</v>
      </c>
      <c r="P12397">
        <f t="shared" si="1162"/>
        <v>0</v>
      </c>
      <c r="Q12397">
        <f t="shared" si="1163"/>
        <v>1</v>
      </c>
    </row>
    <row r="12398" spans="1:17">
      <c r="A12398" s="12" t="s">
        <v>20745</v>
      </c>
      <c r="B12398" t="s">
        <v>457</v>
      </c>
      <c r="C12398" t="s">
        <v>453</v>
      </c>
      <c r="D12398" t="s">
        <v>20746</v>
      </c>
      <c r="E12398" t="s">
        <v>1582</v>
      </c>
      <c r="F12398" t="s">
        <v>259</v>
      </c>
      <c r="G12398" s="13">
        <v>41817</v>
      </c>
      <c r="H12398" s="13">
        <v>41817</v>
      </c>
      <c r="I12398" s="14">
        <v>0</v>
      </c>
      <c r="J12398" t="s">
        <v>447</v>
      </c>
      <c r="K12398" s="13">
        <v>41813.441643518519</v>
      </c>
      <c r="L12398">
        <f t="shared" si="1158"/>
        <v>2014</v>
      </c>
      <c r="M12398">
        <f t="shared" si="1159"/>
        <v>6</v>
      </c>
      <c r="N12398">
        <f t="shared" si="1160"/>
        <v>27</v>
      </c>
      <c r="O12398">
        <f t="shared" si="1161"/>
        <v>0</v>
      </c>
      <c r="P12398">
        <f t="shared" si="1162"/>
        <v>0</v>
      </c>
      <c r="Q12398">
        <f t="shared" si="1163"/>
        <v>1</v>
      </c>
    </row>
    <row r="12399" spans="1:17">
      <c r="A12399" s="12" t="s">
        <v>20745</v>
      </c>
      <c r="B12399" t="s">
        <v>457</v>
      </c>
      <c r="C12399" t="s">
        <v>453</v>
      </c>
      <c r="D12399" t="s">
        <v>20747</v>
      </c>
      <c r="E12399" t="s">
        <v>1582</v>
      </c>
      <c r="F12399" t="s">
        <v>259</v>
      </c>
      <c r="G12399" s="13">
        <v>41950</v>
      </c>
      <c r="H12399" s="13">
        <v>41950</v>
      </c>
      <c r="I12399" s="14">
        <v>0</v>
      </c>
      <c r="J12399" t="s">
        <v>447</v>
      </c>
      <c r="K12399" s="13">
        <v>41928.64130787037</v>
      </c>
      <c r="L12399">
        <f t="shared" si="1158"/>
        <v>2014</v>
      </c>
      <c r="M12399">
        <f t="shared" si="1159"/>
        <v>11</v>
      </c>
      <c r="N12399">
        <f t="shared" si="1160"/>
        <v>7</v>
      </c>
      <c r="O12399">
        <f t="shared" si="1161"/>
        <v>0</v>
      </c>
      <c r="P12399">
        <f t="shared" si="1162"/>
        <v>0</v>
      </c>
      <c r="Q12399">
        <f t="shared" si="1163"/>
        <v>1</v>
      </c>
    </row>
    <row r="12400" spans="1:17">
      <c r="A12400" s="12" t="s">
        <v>20745</v>
      </c>
      <c r="B12400" t="s">
        <v>457</v>
      </c>
      <c r="C12400" t="s">
        <v>453</v>
      </c>
      <c r="D12400" t="s">
        <v>20748</v>
      </c>
      <c r="E12400" t="s">
        <v>1582</v>
      </c>
      <c r="F12400" t="s">
        <v>259</v>
      </c>
      <c r="G12400" s="13">
        <v>42041</v>
      </c>
      <c r="H12400" s="13">
        <v>42041</v>
      </c>
      <c r="I12400" s="14">
        <v>0</v>
      </c>
      <c r="J12400" t="s">
        <v>447</v>
      </c>
      <c r="K12400" s="13">
        <v>42031.379976851851</v>
      </c>
      <c r="L12400">
        <f t="shared" si="1158"/>
        <v>2015</v>
      </c>
      <c r="M12400">
        <f t="shared" si="1159"/>
        <v>2</v>
      </c>
      <c r="N12400">
        <f t="shared" si="1160"/>
        <v>6</v>
      </c>
      <c r="O12400">
        <f t="shared" si="1161"/>
        <v>0</v>
      </c>
      <c r="P12400">
        <f t="shared" si="1162"/>
        <v>0</v>
      </c>
      <c r="Q12400">
        <f t="shared" si="1163"/>
        <v>1</v>
      </c>
    </row>
    <row r="12401" spans="1:17">
      <c r="A12401" s="12" t="s">
        <v>20745</v>
      </c>
      <c r="B12401" t="s">
        <v>457</v>
      </c>
      <c r="C12401" t="s">
        <v>453</v>
      </c>
      <c r="D12401" t="s">
        <v>20749</v>
      </c>
      <c r="E12401" t="s">
        <v>1582</v>
      </c>
      <c r="F12401" t="s">
        <v>259</v>
      </c>
      <c r="G12401" s="13">
        <v>42090</v>
      </c>
      <c r="H12401" s="13">
        <v>42090</v>
      </c>
      <c r="I12401" s="14">
        <v>0</v>
      </c>
      <c r="J12401" t="s">
        <v>447</v>
      </c>
      <c r="K12401" s="13">
        <v>42072.565451388888</v>
      </c>
      <c r="L12401">
        <f t="shared" si="1158"/>
        <v>2015</v>
      </c>
      <c r="M12401">
        <f t="shared" si="1159"/>
        <v>3</v>
      </c>
      <c r="N12401">
        <f t="shared" si="1160"/>
        <v>27</v>
      </c>
      <c r="O12401">
        <f t="shared" si="1161"/>
        <v>0</v>
      </c>
      <c r="P12401">
        <f t="shared" si="1162"/>
        <v>0</v>
      </c>
      <c r="Q12401">
        <f t="shared" si="1163"/>
        <v>1</v>
      </c>
    </row>
    <row r="12402" spans="1:17">
      <c r="A12402" s="12" t="s">
        <v>7725</v>
      </c>
      <c r="B12402" t="s">
        <v>457</v>
      </c>
      <c r="C12402" t="s">
        <v>453</v>
      </c>
      <c r="D12402" t="s">
        <v>20750</v>
      </c>
      <c r="E12402" t="s">
        <v>1582</v>
      </c>
      <c r="F12402" t="s">
        <v>259</v>
      </c>
      <c r="G12402" s="13">
        <v>41908</v>
      </c>
      <c r="H12402" s="13">
        <v>41908</v>
      </c>
      <c r="I12402" s="14">
        <v>0</v>
      </c>
      <c r="J12402" t="s">
        <v>447</v>
      </c>
      <c r="K12402" s="13">
        <v>41886.681226851855</v>
      </c>
      <c r="L12402">
        <f t="shared" si="1158"/>
        <v>2014</v>
      </c>
      <c r="M12402">
        <f t="shared" si="1159"/>
        <v>9</v>
      </c>
      <c r="N12402">
        <f t="shared" si="1160"/>
        <v>26</v>
      </c>
      <c r="O12402">
        <f t="shared" si="1161"/>
        <v>0</v>
      </c>
      <c r="P12402">
        <f t="shared" si="1162"/>
        <v>0</v>
      </c>
      <c r="Q12402">
        <f t="shared" si="1163"/>
        <v>1</v>
      </c>
    </row>
    <row r="12403" spans="1:17">
      <c r="A12403" s="12" t="s">
        <v>7725</v>
      </c>
      <c r="B12403" t="s">
        <v>457</v>
      </c>
      <c r="C12403" t="s">
        <v>453</v>
      </c>
      <c r="D12403" t="s">
        <v>20751</v>
      </c>
      <c r="E12403" t="s">
        <v>1582</v>
      </c>
      <c r="F12403" t="s">
        <v>259</v>
      </c>
      <c r="G12403" s="13">
        <v>41991</v>
      </c>
      <c r="H12403" s="13">
        <v>41991</v>
      </c>
      <c r="I12403" s="14">
        <v>0</v>
      </c>
      <c r="J12403" t="s">
        <v>447</v>
      </c>
      <c r="K12403" s="13">
        <v>41977.675393518519</v>
      </c>
      <c r="L12403">
        <f t="shared" si="1158"/>
        <v>2014</v>
      </c>
      <c r="M12403">
        <f t="shared" si="1159"/>
        <v>12</v>
      </c>
      <c r="N12403">
        <f t="shared" si="1160"/>
        <v>18</v>
      </c>
      <c r="O12403">
        <f t="shared" si="1161"/>
        <v>0</v>
      </c>
      <c r="P12403">
        <f t="shared" si="1162"/>
        <v>0</v>
      </c>
      <c r="Q12403">
        <f t="shared" si="1163"/>
        <v>1</v>
      </c>
    </row>
    <row r="12404" spans="1:17">
      <c r="A12404" s="12" t="s">
        <v>7727</v>
      </c>
      <c r="B12404" t="s">
        <v>457</v>
      </c>
      <c r="C12404" t="s">
        <v>453</v>
      </c>
      <c r="D12404" t="s">
        <v>20752</v>
      </c>
      <c r="E12404" t="s">
        <v>1582</v>
      </c>
      <c r="F12404" t="s">
        <v>259</v>
      </c>
      <c r="G12404" s="13">
        <v>41918</v>
      </c>
      <c r="H12404" s="13">
        <v>41974</v>
      </c>
      <c r="I12404" s="14">
        <v>0</v>
      </c>
      <c r="J12404" t="s">
        <v>447</v>
      </c>
      <c r="K12404" s="13">
        <v>41842.3674537037</v>
      </c>
      <c r="L12404">
        <f t="shared" si="1158"/>
        <v>2014</v>
      </c>
      <c r="M12404">
        <f t="shared" si="1159"/>
        <v>10</v>
      </c>
      <c r="N12404">
        <f t="shared" si="1160"/>
        <v>6</v>
      </c>
      <c r="O12404">
        <f t="shared" si="1161"/>
        <v>0</v>
      </c>
      <c r="P12404">
        <f t="shared" si="1162"/>
        <v>2</v>
      </c>
      <c r="Q12404">
        <f t="shared" si="1163"/>
        <v>1</v>
      </c>
    </row>
    <row r="12405" spans="1:17">
      <c r="A12405" s="12" t="s">
        <v>7731</v>
      </c>
      <c r="B12405" t="s">
        <v>457</v>
      </c>
      <c r="C12405" t="s">
        <v>444</v>
      </c>
      <c r="D12405" t="s">
        <v>20753</v>
      </c>
      <c r="E12405" t="s">
        <v>1582</v>
      </c>
      <c r="F12405" t="s">
        <v>259</v>
      </c>
      <c r="G12405" s="13">
        <v>41921</v>
      </c>
      <c r="H12405" s="13">
        <v>41921</v>
      </c>
      <c r="I12405" s="14">
        <v>0</v>
      </c>
      <c r="J12405" t="s">
        <v>259</v>
      </c>
      <c r="K12405" s="13">
        <v>41813.468356481484</v>
      </c>
      <c r="L12405">
        <f t="shared" si="1158"/>
        <v>2014</v>
      </c>
      <c r="M12405">
        <f t="shared" si="1159"/>
        <v>10</v>
      </c>
      <c r="N12405">
        <f t="shared" si="1160"/>
        <v>9</v>
      </c>
      <c r="O12405">
        <f t="shared" si="1161"/>
        <v>0</v>
      </c>
      <c r="P12405">
        <f t="shared" si="1162"/>
        <v>3</v>
      </c>
      <c r="Q12405">
        <f t="shared" si="1163"/>
        <v>1</v>
      </c>
    </row>
    <row r="12406" spans="1:17">
      <c r="A12406" s="12" t="s">
        <v>7731</v>
      </c>
      <c r="B12406" t="s">
        <v>457</v>
      </c>
      <c r="C12406" t="s">
        <v>444</v>
      </c>
      <c r="D12406" t="s">
        <v>20754</v>
      </c>
      <c r="E12406" t="s">
        <v>1582</v>
      </c>
      <c r="F12406" t="s">
        <v>259</v>
      </c>
      <c r="G12406" s="13">
        <v>41948</v>
      </c>
      <c r="H12406" s="13">
        <v>41948</v>
      </c>
      <c r="I12406" s="14">
        <v>0</v>
      </c>
      <c r="J12406" t="s">
        <v>259</v>
      </c>
      <c r="K12406" s="13">
        <v>41939.549050925925</v>
      </c>
      <c r="L12406">
        <f t="shared" si="1158"/>
        <v>2014</v>
      </c>
      <c r="M12406">
        <f t="shared" si="1159"/>
        <v>11</v>
      </c>
      <c r="N12406">
        <f t="shared" si="1160"/>
        <v>5</v>
      </c>
      <c r="O12406">
        <f t="shared" si="1161"/>
        <v>0</v>
      </c>
      <c r="P12406">
        <f t="shared" si="1162"/>
        <v>0</v>
      </c>
      <c r="Q12406">
        <f t="shared" si="1163"/>
        <v>1</v>
      </c>
    </row>
    <row r="12407" spans="1:17">
      <c r="A12407" s="12" t="s">
        <v>7731</v>
      </c>
      <c r="B12407" t="s">
        <v>457</v>
      </c>
      <c r="C12407" t="s">
        <v>453</v>
      </c>
      <c r="D12407" t="s">
        <v>20755</v>
      </c>
      <c r="E12407" t="s">
        <v>1582</v>
      </c>
      <c r="F12407" t="s">
        <v>259</v>
      </c>
      <c r="G12407" s="13">
        <v>41976</v>
      </c>
      <c r="H12407" s="13">
        <v>41976</v>
      </c>
      <c r="I12407" s="14">
        <v>0</v>
      </c>
      <c r="J12407" t="s">
        <v>447</v>
      </c>
      <c r="K12407" s="13">
        <v>41949.49695601852</v>
      </c>
      <c r="L12407">
        <f t="shared" si="1158"/>
        <v>2014</v>
      </c>
      <c r="M12407">
        <f t="shared" si="1159"/>
        <v>12</v>
      </c>
      <c r="N12407">
        <f t="shared" si="1160"/>
        <v>3</v>
      </c>
      <c r="O12407">
        <f t="shared" si="1161"/>
        <v>0</v>
      </c>
      <c r="P12407">
        <f t="shared" si="1162"/>
        <v>0</v>
      </c>
      <c r="Q12407">
        <f t="shared" si="1163"/>
        <v>1</v>
      </c>
    </row>
    <row r="12408" spans="1:17">
      <c r="A12408" s="12" t="s">
        <v>7731</v>
      </c>
      <c r="B12408" t="s">
        <v>457</v>
      </c>
      <c r="C12408" t="s">
        <v>453</v>
      </c>
      <c r="D12408" t="s">
        <v>20756</v>
      </c>
      <c r="E12408" t="s">
        <v>1582</v>
      </c>
      <c r="F12408" t="s">
        <v>259</v>
      </c>
      <c r="G12408" s="13">
        <v>41976</v>
      </c>
      <c r="H12408" s="13">
        <v>42077</v>
      </c>
      <c r="I12408" s="14">
        <v>0</v>
      </c>
      <c r="J12408" t="s">
        <v>447</v>
      </c>
      <c r="K12408" s="13">
        <v>41939.587233796294</v>
      </c>
      <c r="L12408">
        <f t="shared" si="1158"/>
        <v>2014</v>
      </c>
      <c r="M12408">
        <f t="shared" si="1159"/>
        <v>12</v>
      </c>
      <c r="N12408">
        <f t="shared" si="1160"/>
        <v>3</v>
      </c>
      <c r="O12408">
        <f t="shared" si="1161"/>
        <v>0</v>
      </c>
      <c r="P12408">
        <f t="shared" si="1162"/>
        <v>1</v>
      </c>
      <c r="Q12408">
        <f t="shared" si="1163"/>
        <v>1</v>
      </c>
    </row>
    <row r="12409" spans="1:17">
      <c r="A12409" s="12" t="s">
        <v>7731</v>
      </c>
      <c r="B12409" t="s">
        <v>457</v>
      </c>
      <c r="C12409" t="s">
        <v>444</v>
      </c>
      <c r="D12409" t="s">
        <v>20757</v>
      </c>
      <c r="E12409" t="s">
        <v>1582</v>
      </c>
      <c r="F12409" t="s">
        <v>259</v>
      </c>
      <c r="G12409" s="13">
        <v>41983</v>
      </c>
      <c r="H12409" s="13">
        <v>41983</v>
      </c>
      <c r="I12409" s="14">
        <v>0</v>
      </c>
      <c r="J12409" t="s">
        <v>259</v>
      </c>
      <c r="K12409" s="13">
        <v>41968.57539351852</v>
      </c>
      <c r="L12409">
        <f t="shared" si="1158"/>
        <v>2014</v>
      </c>
      <c r="M12409">
        <f t="shared" si="1159"/>
        <v>12</v>
      </c>
      <c r="N12409">
        <f t="shared" si="1160"/>
        <v>10</v>
      </c>
      <c r="O12409">
        <f t="shared" si="1161"/>
        <v>0</v>
      </c>
      <c r="P12409">
        <f t="shared" si="1162"/>
        <v>0</v>
      </c>
      <c r="Q12409">
        <f t="shared" si="1163"/>
        <v>1</v>
      </c>
    </row>
    <row r="12410" spans="1:17">
      <c r="A12410" s="12" t="s">
        <v>7731</v>
      </c>
      <c r="B12410" t="s">
        <v>457</v>
      </c>
      <c r="C12410" t="s">
        <v>444</v>
      </c>
      <c r="D12410" t="s">
        <v>20758</v>
      </c>
      <c r="E12410" t="s">
        <v>1582</v>
      </c>
      <c r="F12410" t="s">
        <v>259</v>
      </c>
      <c r="G12410" s="13">
        <v>42035</v>
      </c>
      <c r="H12410" s="13">
        <v>42084</v>
      </c>
      <c r="I12410" s="14">
        <v>0</v>
      </c>
      <c r="J12410" t="s">
        <v>259</v>
      </c>
      <c r="K12410" s="13">
        <v>41969.435439814813</v>
      </c>
      <c r="L12410">
        <f t="shared" si="1158"/>
        <v>2015</v>
      </c>
      <c r="M12410">
        <f t="shared" si="1159"/>
        <v>1</v>
      </c>
      <c r="N12410">
        <f t="shared" si="1160"/>
        <v>31</v>
      </c>
      <c r="O12410">
        <f t="shared" si="1161"/>
        <v>0</v>
      </c>
      <c r="P12410">
        <f t="shared" si="1162"/>
        <v>2</v>
      </c>
      <c r="Q12410">
        <f t="shared" si="1163"/>
        <v>1</v>
      </c>
    </row>
    <row r="12411" spans="1:17">
      <c r="A12411" s="12" t="s">
        <v>20759</v>
      </c>
      <c r="B12411" t="s">
        <v>457</v>
      </c>
      <c r="C12411" t="s">
        <v>453</v>
      </c>
      <c r="D12411" t="s">
        <v>20760</v>
      </c>
      <c r="E12411" t="s">
        <v>1582</v>
      </c>
      <c r="F12411" t="s">
        <v>259</v>
      </c>
      <c r="G12411" s="13">
        <v>42014</v>
      </c>
      <c r="H12411" s="13">
        <v>42014</v>
      </c>
      <c r="I12411" s="14">
        <v>0</v>
      </c>
      <c r="J12411" t="s">
        <v>447</v>
      </c>
      <c r="K12411" s="13">
        <v>41988.597569444442</v>
      </c>
      <c r="L12411">
        <f t="shared" si="1158"/>
        <v>2015</v>
      </c>
      <c r="M12411">
        <f t="shared" si="1159"/>
        <v>1</v>
      </c>
      <c r="N12411">
        <f t="shared" si="1160"/>
        <v>10</v>
      </c>
      <c r="O12411">
        <f t="shared" si="1161"/>
        <v>0</v>
      </c>
      <c r="P12411">
        <f t="shared" si="1162"/>
        <v>0</v>
      </c>
      <c r="Q12411">
        <f t="shared" si="1163"/>
        <v>1</v>
      </c>
    </row>
    <row r="12412" spans="1:17">
      <c r="A12412" s="12" t="s">
        <v>20761</v>
      </c>
      <c r="B12412" t="s">
        <v>457</v>
      </c>
      <c r="C12412" t="s">
        <v>453</v>
      </c>
      <c r="D12412" t="s">
        <v>20762</v>
      </c>
      <c r="E12412" t="s">
        <v>1582</v>
      </c>
      <c r="F12412" t="s">
        <v>259</v>
      </c>
      <c r="G12412" s="13">
        <v>41888</v>
      </c>
      <c r="H12412" s="13">
        <v>41958</v>
      </c>
      <c r="I12412" s="14">
        <v>0</v>
      </c>
      <c r="J12412" t="s">
        <v>447</v>
      </c>
      <c r="K12412" s="13">
        <v>41801.652916666666</v>
      </c>
      <c r="L12412">
        <f t="shared" si="1158"/>
        <v>2014</v>
      </c>
      <c r="M12412">
        <f t="shared" si="1159"/>
        <v>9</v>
      </c>
      <c r="N12412">
        <f t="shared" si="1160"/>
        <v>6</v>
      </c>
      <c r="O12412">
        <f t="shared" si="1161"/>
        <v>0</v>
      </c>
      <c r="P12412">
        <f t="shared" si="1162"/>
        <v>2</v>
      </c>
      <c r="Q12412">
        <f t="shared" si="1163"/>
        <v>1</v>
      </c>
    </row>
    <row r="12413" spans="1:17">
      <c r="A12413" s="12" t="s">
        <v>20761</v>
      </c>
      <c r="B12413" t="s">
        <v>457</v>
      </c>
      <c r="C12413" t="s">
        <v>444</v>
      </c>
      <c r="D12413" t="s">
        <v>20763</v>
      </c>
      <c r="E12413" t="s">
        <v>1582</v>
      </c>
      <c r="F12413" t="s">
        <v>259</v>
      </c>
      <c r="G12413" s="13">
        <v>41930</v>
      </c>
      <c r="H12413" s="13">
        <v>41930</v>
      </c>
      <c r="I12413" s="14">
        <v>0</v>
      </c>
      <c r="J12413" t="s">
        <v>259</v>
      </c>
      <c r="K12413" s="13">
        <v>41813.46435185185</v>
      </c>
      <c r="L12413">
        <f t="shared" si="1158"/>
        <v>2014</v>
      </c>
      <c r="M12413">
        <f t="shared" si="1159"/>
        <v>10</v>
      </c>
      <c r="N12413">
        <f t="shared" si="1160"/>
        <v>18</v>
      </c>
      <c r="O12413">
        <f t="shared" si="1161"/>
        <v>0</v>
      </c>
      <c r="P12413">
        <f t="shared" si="1162"/>
        <v>3</v>
      </c>
      <c r="Q12413">
        <f t="shared" si="1163"/>
        <v>1</v>
      </c>
    </row>
    <row r="12414" spans="1:17">
      <c r="A12414" s="12" t="s">
        <v>20764</v>
      </c>
      <c r="B12414" t="s">
        <v>457</v>
      </c>
      <c r="C12414" t="s">
        <v>444</v>
      </c>
      <c r="D12414" t="s">
        <v>20765</v>
      </c>
      <c r="E12414" t="s">
        <v>1582</v>
      </c>
      <c r="F12414" t="s">
        <v>259</v>
      </c>
      <c r="G12414" s="13">
        <v>41779</v>
      </c>
      <c r="H12414" s="13">
        <v>41779</v>
      </c>
      <c r="I12414" s="14">
        <v>0</v>
      </c>
      <c r="J12414" t="s">
        <v>447</v>
      </c>
      <c r="K12414" s="13">
        <v>41684.461956018517</v>
      </c>
      <c r="L12414">
        <f t="shared" si="1158"/>
        <v>2014</v>
      </c>
      <c r="M12414">
        <f t="shared" si="1159"/>
        <v>5</v>
      </c>
      <c r="N12414">
        <f t="shared" si="1160"/>
        <v>20</v>
      </c>
      <c r="O12414">
        <f t="shared" si="1161"/>
        <v>0</v>
      </c>
      <c r="P12414">
        <f t="shared" si="1162"/>
        <v>3</v>
      </c>
      <c r="Q12414">
        <f t="shared" si="1163"/>
        <v>1</v>
      </c>
    </row>
    <row r="12415" spans="1:17">
      <c r="A12415" s="12" t="s">
        <v>20764</v>
      </c>
      <c r="B12415" t="s">
        <v>457</v>
      </c>
      <c r="C12415" t="s">
        <v>453</v>
      </c>
      <c r="D12415" t="s">
        <v>20766</v>
      </c>
      <c r="E12415" t="s">
        <v>1582</v>
      </c>
      <c r="F12415" t="s">
        <v>259</v>
      </c>
      <c r="G12415" s="13">
        <v>41779</v>
      </c>
      <c r="H12415" s="13">
        <v>41779</v>
      </c>
      <c r="I12415" s="14">
        <v>0</v>
      </c>
      <c r="J12415" t="s">
        <v>259</v>
      </c>
      <c r="K12415" s="13">
        <v>41684.477997685186</v>
      </c>
      <c r="L12415">
        <f t="shared" si="1158"/>
        <v>2014</v>
      </c>
      <c r="M12415">
        <f t="shared" si="1159"/>
        <v>5</v>
      </c>
      <c r="N12415">
        <f t="shared" si="1160"/>
        <v>20</v>
      </c>
      <c r="O12415">
        <f t="shared" si="1161"/>
        <v>0</v>
      </c>
      <c r="P12415">
        <f t="shared" si="1162"/>
        <v>3</v>
      </c>
      <c r="Q12415">
        <f t="shared" si="1163"/>
        <v>1</v>
      </c>
    </row>
    <row r="12416" spans="1:17">
      <c r="A12416" s="12" t="s">
        <v>7734</v>
      </c>
      <c r="B12416" t="s">
        <v>457</v>
      </c>
      <c r="C12416" t="s">
        <v>453</v>
      </c>
      <c r="D12416" t="s">
        <v>20767</v>
      </c>
      <c r="E12416" t="s">
        <v>1582</v>
      </c>
      <c r="F12416" t="s">
        <v>259</v>
      </c>
      <c r="G12416" s="13">
        <v>41909</v>
      </c>
      <c r="H12416" s="13">
        <v>41909</v>
      </c>
      <c r="I12416" s="14">
        <v>0</v>
      </c>
      <c r="J12416" t="s">
        <v>447</v>
      </c>
      <c r="K12416" s="13">
        <v>41841.601527777777</v>
      </c>
      <c r="L12416">
        <f t="shared" si="1158"/>
        <v>2014</v>
      </c>
      <c r="M12416">
        <f t="shared" si="1159"/>
        <v>9</v>
      </c>
      <c r="N12416">
        <f t="shared" si="1160"/>
        <v>27</v>
      </c>
      <c r="O12416">
        <f t="shared" si="1161"/>
        <v>0</v>
      </c>
      <c r="P12416">
        <f t="shared" si="1162"/>
        <v>2</v>
      </c>
      <c r="Q12416">
        <f t="shared" si="1163"/>
        <v>1</v>
      </c>
    </row>
    <row r="12417" spans="1:17">
      <c r="A12417" s="12" t="s">
        <v>7736</v>
      </c>
      <c r="B12417" t="s">
        <v>457</v>
      </c>
      <c r="C12417" t="s">
        <v>453</v>
      </c>
      <c r="D12417" t="s">
        <v>20768</v>
      </c>
      <c r="E12417" t="s">
        <v>1582</v>
      </c>
      <c r="F12417" t="s">
        <v>259</v>
      </c>
      <c r="G12417" s="13">
        <v>42076</v>
      </c>
      <c r="H12417" s="13">
        <v>42076</v>
      </c>
      <c r="I12417" s="14">
        <v>0</v>
      </c>
      <c r="J12417" t="s">
        <v>447</v>
      </c>
      <c r="K12417" s="13">
        <v>42068.347430555557</v>
      </c>
      <c r="L12417">
        <f t="shared" si="1158"/>
        <v>2015</v>
      </c>
      <c r="M12417">
        <f t="shared" si="1159"/>
        <v>3</v>
      </c>
      <c r="N12417">
        <f t="shared" si="1160"/>
        <v>13</v>
      </c>
      <c r="O12417">
        <f t="shared" si="1161"/>
        <v>0</v>
      </c>
      <c r="P12417">
        <f t="shared" si="1162"/>
        <v>0</v>
      </c>
      <c r="Q12417">
        <f t="shared" si="1163"/>
        <v>1</v>
      </c>
    </row>
    <row r="12418" spans="1:17">
      <c r="A12418" s="12" t="s">
        <v>20769</v>
      </c>
      <c r="B12418" t="s">
        <v>457</v>
      </c>
      <c r="C12418" t="s">
        <v>453</v>
      </c>
      <c r="D12418" t="s">
        <v>20770</v>
      </c>
      <c r="E12418" t="s">
        <v>1582</v>
      </c>
      <c r="F12418" t="s">
        <v>259</v>
      </c>
      <c r="G12418" s="13">
        <v>41894</v>
      </c>
      <c r="H12418" s="13">
        <v>41894</v>
      </c>
      <c r="I12418" s="14">
        <v>0</v>
      </c>
      <c r="J12418" t="s">
        <v>447</v>
      </c>
      <c r="K12418" s="13">
        <v>41887.429178240738</v>
      </c>
      <c r="L12418">
        <f t="shared" si="1158"/>
        <v>2014</v>
      </c>
      <c r="M12418">
        <f t="shared" si="1159"/>
        <v>9</v>
      </c>
      <c r="N12418">
        <f t="shared" si="1160"/>
        <v>12</v>
      </c>
      <c r="O12418">
        <f t="shared" si="1161"/>
        <v>0</v>
      </c>
      <c r="P12418">
        <f t="shared" si="1162"/>
        <v>0</v>
      </c>
      <c r="Q12418">
        <f t="shared" si="1163"/>
        <v>1</v>
      </c>
    </row>
    <row r="12419" spans="1:17">
      <c r="A12419" s="12" t="s">
        <v>20771</v>
      </c>
      <c r="B12419" t="s">
        <v>457</v>
      </c>
      <c r="C12419" t="s">
        <v>458</v>
      </c>
      <c r="D12419" t="s">
        <v>20772</v>
      </c>
      <c r="E12419" t="s">
        <v>1038</v>
      </c>
      <c r="F12419" t="s">
        <v>259</v>
      </c>
      <c r="G12419" s="13">
        <v>41901</v>
      </c>
      <c r="H12419" s="13">
        <v>41957</v>
      </c>
      <c r="I12419" s="14">
        <v>0</v>
      </c>
      <c r="J12419" t="s">
        <v>259</v>
      </c>
      <c r="K12419" s="13">
        <v>41879.664756944447</v>
      </c>
      <c r="L12419">
        <f t="shared" ref="L12419:L12482" si="1164">YEAR(G12419)</f>
        <v>2014</v>
      </c>
      <c r="M12419">
        <f t="shared" ref="M12419:M12482" si="1165">MONTH(G12419)</f>
        <v>9</v>
      </c>
      <c r="N12419">
        <f t="shared" ref="N12419:N12482" si="1166">DAY(G12419)</f>
        <v>19</v>
      </c>
      <c r="O12419">
        <f t="shared" ref="O12419:O12482" si="1167">DATEDIF($K12419,INT($G12419),"y")</f>
        <v>0</v>
      </c>
      <c r="P12419">
        <f t="shared" ref="P12419:P12482" si="1168">DATEDIF($K12419,INT($G12419),"m")</f>
        <v>0</v>
      </c>
      <c r="Q12419">
        <f t="shared" ref="Q12419:Q12482" si="1169">DATEDIF($K$2,INT($G$2),"ym")</f>
        <v>1</v>
      </c>
    </row>
    <row r="12420" spans="1:17">
      <c r="A12420" s="12" t="s">
        <v>7740</v>
      </c>
      <c r="B12420" t="s">
        <v>457</v>
      </c>
      <c r="C12420" t="s">
        <v>458</v>
      </c>
      <c r="D12420" t="s">
        <v>20773</v>
      </c>
      <c r="E12420" t="s">
        <v>1038</v>
      </c>
      <c r="F12420" t="s">
        <v>259</v>
      </c>
      <c r="G12420" s="13">
        <v>41796</v>
      </c>
      <c r="H12420" s="13">
        <v>41796</v>
      </c>
      <c r="I12420" s="14">
        <v>0</v>
      </c>
      <c r="J12420" t="s">
        <v>259</v>
      </c>
      <c r="K12420" s="13">
        <v>41745.540810185186</v>
      </c>
      <c r="L12420">
        <f t="shared" si="1164"/>
        <v>2014</v>
      </c>
      <c r="M12420">
        <f t="shared" si="1165"/>
        <v>6</v>
      </c>
      <c r="N12420">
        <f t="shared" si="1166"/>
        <v>6</v>
      </c>
      <c r="O12420">
        <f t="shared" si="1167"/>
        <v>0</v>
      </c>
      <c r="P12420">
        <f t="shared" si="1168"/>
        <v>1</v>
      </c>
      <c r="Q12420">
        <f t="shared" si="1169"/>
        <v>1</v>
      </c>
    </row>
    <row r="12421" spans="1:17">
      <c r="A12421" s="12" t="s">
        <v>7740</v>
      </c>
      <c r="B12421" t="s">
        <v>457</v>
      </c>
      <c r="C12421" t="s">
        <v>458</v>
      </c>
      <c r="D12421" t="s">
        <v>20774</v>
      </c>
      <c r="E12421" t="s">
        <v>1038</v>
      </c>
      <c r="F12421" t="s">
        <v>259</v>
      </c>
      <c r="G12421" s="13">
        <v>42024</v>
      </c>
      <c r="H12421" s="13">
        <v>42024</v>
      </c>
      <c r="I12421" s="14">
        <v>0</v>
      </c>
      <c r="J12421" t="s">
        <v>259</v>
      </c>
      <c r="K12421" s="13">
        <v>41989.590462962966</v>
      </c>
      <c r="L12421">
        <f t="shared" si="1164"/>
        <v>2015</v>
      </c>
      <c r="M12421">
        <f t="shared" si="1165"/>
        <v>1</v>
      </c>
      <c r="N12421">
        <f t="shared" si="1166"/>
        <v>20</v>
      </c>
      <c r="O12421">
        <f t="shared" si="1167"/>
        <v>0</v>
      </c>
      <c r="P12421">
        <f t="shared" si="1168"/>
        <v>1</v>
      </c>
      <c r="Q12421">
        <f t="shared" si="1169"/>
        <v>1</v>
      </c>
    </row>
    <row r="12422" spans="1:17">
      <c r="A12422" s="12" t="s">
        <v>7740</v>
      </c>
      <c r="B12422" t="s">
        <v>457</v>
      </c>
      <c r="C12422" t="s">
        <v>444</v>
      </c>
      <c r="D12422" t="s">
        <v>20775</v>
      </c>
      <c r="E12422" t="s">
        <v>1038</v>
      </c>
      <c r="F12422" t="s">
        <v>259</v>
      </c>
      <c r="G12422" s="13">
        <v>42061</v>
      </c>
      <c r="H12422" s="13">
        <v>42061</v>
      </c>
      <c r="I12422" s="14">
        <v>0</v>
      </c>
      <c r="J12422" t="s">
        <v>259</v>
      </c>
      <c r="K12422" s="13">
        <v>41991.398136574076</v>
      </c>
      <c r="L12422">
        <f t="shared" si="1164"/>
        <v>2015</v>
      </c>
      <c r="M12422">
        <f t="shared" si="1165"/>
        <v>2</v>
      </c>
      <c r="N12422">
        <f t="shared" si="1166"/>
        <v>26</v>
      </c>
      <c r="O12422">
        <f t="shared" si="1167"/>
        <v>0</v>
      </c>
      <c r="P12422">
        <f t="shared" si="1168"/>
        <v>2</v>
      </c>
      <c r="Q12422">
        <f t="shared" si="1169"/>
        <v>1</v>
      </c>
    </row>
    <row r="12423" spans="1:17">
      <c r="A12423" s="12" t="s">
        <v>7740</v>
      </c>
      <c r="B12423" t="s">
        <v>457</v>
      </c>
      <c r="C12423" t="s">
        <v>458</v>
      </c>
      <c r="D12423" t="s">
        <v>7741</v>
      </c>
      <c r="E12423" t="s">
        <v>1038</v>
      </c>
      <c r="F12423" t="s">
        <v>259</v>
      </c>
      <c r="G12423" s="13">
        <v>42093</v>
      </c>
      <c r="H12423" s="13">
        <v>42156</v>
      </c>
      <c r="I12423" s="14">
        <v>0</v>
      </c>
      <c r="J12423" t="s">
        <v>259</v>
      </c>
      <c r="K12423" s="13">
        <v>42066.660821759258</v>
      </c>
      <c r="L12423">
        <f t="shared" si="1164"/>
        <v>2015</v>
      </c>
      <c r="M12423">
        <f t="shared" si="1165"/>
        <v>3</v>
      </c>
      <c r="N12423">
        <f t="shared" si="1166"/>
        <v>30</v>
      </c>
      <c r="O12423">
        <f t="shared" si="1167"/>
        <v>0</v>
      </c>
      <c r="P12423">
        <f t="shared" si="1168"/>
        <v>0</v>
      </c>
      <c r="Q12423">
        <f t="shared" si="1169"/>
        <v>1</v>
      </c>
    </row>
    <row r="12424" spans="1:17">
      <c r="A12424" s="12" t="s">
        <v>7744</v>
      </c>
      <c r="B12424" t="s">
        <v>457</v>
      </c>
      <c r="C12424" t="s">
        <v>444</v>
      </c>
      <c r="D12424" t="s">
        <v>20776</v>
      </c>
      <c r="E12424" t="s">
        <v>3547</v>
      </c>
      <c r="F12424" t="s">
        <v>259</v>
      </c>
      <c r="G12424" s="13">
        <v>42093</v>
      </c>
      <c r="H12424" s="13">
        <v>42093</v>
      </c>
      <c r="I12424" s="14">
        <v>0</v>
      </c>
      <c r="J12424" t="s">
        <v>259</v>
      </c>
      <c r="K12424" s="13">
        <v>42079.626250000001</v>
      </c>
      <c r="L12424">
        <f t="shared" si="1164"/>
        <v>2015</v>
      </c>
      <c r="M12424">
        <f t="shared" si="1165"/>
        <v>3</v>
      </c>
      <c r="N12424">
        <f t="shared" si="1166"/>
        <v>30</v>
      </c>
      <c r="O12424">
        <f t="shared" si="1167"/>
        <v>0</v>
      </c>
      <c r="P12424">
        <f t="shared" si="1168"/>
        <v>0</v>
      </c>
      <c r="Q12424">
        <f t="shared" si="1169"/>
        <v>1</v>
      </c>
    </row>
    <row r="12425" spans="1:17">
      <c r="A12425" s="12" t="s">
        <v>20777</v>
      </c>
      <c r="B12425" t="s">
        <v>457</v>
      </c>
      <c r="C12425" t="s">
        <v>453</v>
      </c>
      <c r="D12425" t="s">
        <v>20778</v>
      </c>
      <c r="E12425" t="s">
        <v>2614</v>
      </c>
      <c r="F12425" t="s">
        <v>259</v>
      </c>
      <c r="G12425" s="13">
        <v>42021</v>
      </c>
      <c r="H12425" s="13">
        <v>42021</v>
      </c>
      <c r="I12425" s="14">
        <v>0</v>
      </c>
      <c r="J12425" t="s">
        <v>259</v>
      </c>
      <c r="K12425" s="13">
        <v>41991.580266203702</v>
      </c>
      <c r="L12425">
        <f t="shared" si="1164"/>
        <v>2015</v>
      </c>
      <c r="M12425">
        <f t="shared" si="1165"/>
        <v>1</v>
      </c>
      <c r="N12425">
        <f t="shared" si="1166"/>
        <v>17</v>
      </c>
      <c r="O12425">
        <f t="shared" si="1167"/>
        <v>0</v>
      </c>
      <c r="P12425">
        <f t="shared" si="1168"/>
        <v>0</v>
      </c>
      <c r="Q12425">
        <f t="shared" si="1169"/>
        <v>1</v>
      </c>
    </row>
    <row r="12426" spans="1:17">
      <c r="A12426" s="12" t="s">
        <v>20779</v>
      </c>
      <c r="B12426" t="s">
        <v>449</v>
      </c>
      <c r="C12426" t="s">
        <v>453</v>
      </c>
      <c r="D12426" t="s">
        <v>20780</v>
      </c>
      <c r="E12426" t="s">
        <v>696</v>
      </c>
      <c r="F12426" t="s">
        <v>259</v>
      </c>
      <c r="G12426" s="13">
        <v>41927</v>
      </c>
      <c r="H12426" s="13">
        <v>41927</v>
      </c>
      <c r="I12426" s="14">
        <v>0</v>
      </c>
      <c r="J12426" t="s">
        <v>259</v>
      </c>
      <c r="K12426" s="13">
        <v>41926.494247685187</v>
      </c>
      <c r="L12426">
        <f t="shared" si="1164"/>
        <v>2014</v>
      </c>
      <c r="M12426">
        <f t="shared" si="1165"/>
        <v>10</v>
      </c>
      <c r="N12426">
        <f t="shared" si="1166"/>
        <v>15</v>
      </c>
      <c r="O12426">
        <f t="shared" si="1167"/>
        <v>0</v>
      </c>
      <c r="P12426">
        <f t="shared" si="1168"/>
        <v>0</v>
      </c>
      <c r="Q12426">
        <f t="shared" si="1169"/>
        <v>1</v>
      </c>
    </row>
    <row r="12427" spans="1:17">
      <c r="A12427" s="12" t="s">
        <v>20781</v>
      </c>
      <c r="B12427" t="s">
        <v>457</v>
      </c>
      <c r="C12427" t="s">
        <v>453</v>
      </c>
      <c r="D12427" t="s">
        <v>20782</v>
      </c>
      <c r="E12427" t="s">
        <v>687</v>
      </c>
      <c r="F12427" t="s">
        <v>259</v>
      </c>
      <c r="G12427" s="13">
        <v>41942</v>
      </c>
      <c r="H12427" s="13">
        <v>41942</v>
      </c>
      <c r="I12427" s="14">
        <v>0</v>
      </c>
      <c r="J12427" t="s">
        <v>259</v>
      </c>
      <c r="K12427" s="13">
        <v>41914.668368055558</v>
      </c>
      <c r="L12427">
        <f t="shared" si="1164"/>
        <v>2014</v>
      </c>
      <c r="M12427">
        <f t="shared" si="1165"/>
        <v>10</v>
      </c>
      <c r="N12427">
        <f t="shared" si="1166"/>
        <v>30</v>
      </c>
      <c r="O12427">
        <f t="shared" si="1167"/>
        <v>0</v>
      </c>
      <c r="P12427">
        <f t="shared" si="1168"/>
        <v>0</v>
      </c>
      <c r="Q12427">
        <f t="shared" si="1169"/>
        <v>1</v>
      </c>
    </row>
    <row r="12428" spans="1:17">
      <c r="A12428" s="12" t="s">
        <v>20783</v>
      </c>
      <c r="B12428" t="s">
        <v>457</v>
      </c>
      <c r="C12428" t="s">
        <v>453</v>
      </c>
      <c r="D12428" t="s">
        <v>20784</v>
      </c>
      <c r="E12428" t="s">
        <v>20785</v>
      </c>
      <c r="F12428" t="s">
        <v>259</v>
      </c>
      <c r="G12428" s="13">
        <v>41796</v>
      </c>
      <c r="H12428" s="13">
        <v>41796</v>
      </c>
      <c r="I12428" s="14">
        <v>0</v>
      </c>
      <c r="J12428" t="s">
        <v>447</v>
      </c>
      <c r="K12428" s="13">
        <v>41792.682557870372</v>
      </c>
      <c r="L12428">
        <f t="shared" si="1164"/>
        <v>2014</v>
      </c>
      <c r="M12428">
        <f t="shared" si="1165"/>
        <v>6</v>
      </c>
      <c r="N12428">
        <f t="shared" si="1166"/>
        <v>6</v>
      </c>
      <c r="O12428">
        <f t="shared" si="1167"/>
        <v>0</v>
      </c>
      <c r="P12428">
        <f t="shared" si="1168"/>
        <v>0</v>
      </c>
      <c r="Q12428">
        <f t="shared" si="1169"/>
        <v>1</v>
      </c>
    </row>
    <row r="12429" spans="1:17">
      <c r="A12429" s="12" t="s">
        <v>20786</v>
      </c>
      <c r="B12429" t="s">
        <v>675</v>
      </c>
      <c r="C12429" t="s">
        <v>458</v>
      </c>
      <c r="D12429" t="s">
        <v>20787</v>
      </c>
      <c r="E12429" t="s">
        <v>460</v>
      </c>
      <c r="F12429" t="s">
        <v>259</v>
      </c>
      <c r="G12429" s="13">
        <v>41842</v>
      </c>
      <c r="H12429" s="13">
        <v>41842</v>
      </c>
      <c r="I12429" s="14">
        <v>0</v>
      </c>
      <c r="J12429" t="s">
        <v>259</v>
      </c>
      <c r="K12429" s="13">
        <v>41779.633090277777</v>
      </c>
      <c r="L12429">
        <f t="shared" si="1164"/>
        <v>2014</v>
      </c>
      <c r="M12429">
        <f t="shared" si="1165"/>
        <v>7</v>
      </c>
      <c r="N12429">
        <f t="shared" si="1166"/>
        <v>22</v>
      </c>
      <c r="O12429">
        <f t="shared" si="1167"/>
        <v>0</v>
      </c>
      <c r="P12429">
        <f t="shared" si="1168"/>
        <v>2</v>
      </c>
      <c r="Q12429">
        <f t="shared" si="1169"/>
        <v>1</v>
      </c>
    </row>
    <row r="12430" spans="1:17">
      <c r="A12430" s="12" t="s">
        <v>20788</v>
      </c>
      <c r="B12430" t="s">
        <v>457</v>
      </c>
      <c r="C12430" t="s">
        <v>444</v>
      </c>
      <c r="D12430" t="s">
        <v>20789</v>
      </c>
      <c r="E12430" t="s">
        <v>4981</v>
      </c>
      <c r="F12430" t="s">
        <v>259</v>
      </c>
      <c r="G12430" s="13">
        <v>41935</v>
      </c>
      <c r="H12430" s="13">
        <v>41935</v>
      </c>
      <c r="I12430" s="14">
        <v>0</v>
      </c>
      <c r="J12430" t="s">
        <v>259</v>
      </c>
      <c r="K12430" s="13">
        <v>41926.466643518521</v>
      </c>
      <c r="L12430">
        <f t="shared" si="1164"/>
        <v>2014</v>
      </c>
      <c r="M12430">
        <f t="shared" si="1165"/>
        <v>10</v>
      </c>
      <c r="N12430">
        <f t="shared" si="1166"/>
        <v>23</v>
      </c>
      <c r="O12430">
        <f t="shared" si="1167"/>
        <v>0</v>
      </c>
      <c r="P12430">
        <f t="shared" si="1168"/>
        <v>0</v>
      </c>
      <c r="Q12430">
        <f t="shared" si="1169"/>
        <v>1</v>
      </c>
    </row>
    <row r="12431" spans="1:17">
      <c r="A12431" s="12" t="s">
        <v>20790</v>
      </c>
      <c r="B12431" t="s">
        <v>449</v>
      </c>
      <c r="C12431" t="s">
        <v>458</v>
      </c>
      <c r="D12431" t="s">
        <v>20791</v>
      </c>
      <c r="E12431" t="s">
        <v>537</v>
      </c>
      <c r="F12431" t="s">
        <v>259</v>
      </c>
      <c r="G12431" s="13">
        <v>41788</v>
      </c>
      <c r="H12431" s="13">
        <v>41788</v>
      </c>
      <c r="I12431" s="14">
        <v>0</v>
      </c>
      <c r="J12431" t="s">
        <v>259</v>
      </c>
      <c r="K12431" s="13">
        <v>41723.43074074074</v>
      </c>
      <c r="L12431">
        <f t="shared" si="1164"/>
        <v>2014</v>
      </c>
      <c r="M12431">
        <f t="shared" si="1165"/>
        <v>5</v>
      </c>
      <c r="N12431">
        <f t="shared" si="1166"/>
        <v>29</v>
      </c>
      <c r="O12431">
        <f t="shared" si="1167"/>
        <v>0</v>
      </c>
      <c r="P12431">
        <f t="shared" si="1168"/>
        <v>2</v>
      </c>
      <c r="Q12431">
        <f t="shared" si="1169"/>
        <v>1</v>
      </c>
    </row>
    <row r="12432" spans="1:17">
      <c r="A12432" s="12" t="s">
        <v>20792</v>
      </c>
      <c r="B12432" t="s">
        <v>487</v>
      </c>
      <c r="C12432" t="s">
        <v>453</v>
      </c>
      <c r="D12432" t="s">
        <v>20793</v>
      </c>
      <c r="E12432" t="s">
        <v>1464</v>
      </c>
      <c r="F12432" t="s">
        <v>259</v>
      </c>
      <c r="G12432" s="13">
        <v>41760</v>
      </c>
      <c r="H12432" s="13">
        <v>41760</v>
      </c>
      <c r="I12432" s="14">
        <v>0</v>
      </c>
      <c r="J12432" t="s">
        <v>541</v>
      </c>
      <c r="K12432" s="13">
        <v>41698.481087962966</v>
      </c>
      <c r="L12432">
        <f t="shared" si="1164"/>
        <v>2014</v>
      </c>
      <c r="M12432">
        <f t="shared" si="1165"/>
        <v>5</v>
      </c>
      <c r="N12432">
        <f t="shared" si="1166"/>
        <v>1</v>
      </c>
      <c r="O12432">
        <f t="shared" si="1167"/>
        <v>0</v>
      </c>
      <c r="P12432">
        <f t="shared" si="1168"/>
        <v>2</v>
      </c>
      <c r="Q12432">
        <f t="shared" si="1169"/>
        <v>1</v>
      </c>
    </row>
    <row r="12433" spans="1:17">
      <c r="A12433" s="12" t="s">
        <v>20794</v>
      </c>
      <c r="B12433" t="s">
        <v>449</v>
      </c>
      <c r="C12433" t="s">
        <v>453</v>
      </c>
      <c r="D12433" t="s">
        <v>20795</v>
      </c>
      <c r="E12433" t="s">
        <v>4791</v>
      </c>
      <c r="F12433" t="s">
        <v>259</v>
      </c>
      <c r="G12433" s="13">
        <v>41964</v>
      </c>
      <c r="H12433" s="13">
        <v>41964</v>
      </c>
      <c r="I12433" s="14">
        <v>0</v>
      </c>
      <c r="J12433" t="s">
        <v>259</v>
      </c>
      <c r="K12433" s="13">
        <v>41956.43513888889</v>
      </c>
      <c r="L12433">
        <f t="shared" si="1164"/>
        <v>2014</v>
      </c>
      <c r="M12433">
        <f t="shared" si="1165"/>
        <v>11</v>
      </c>
      <c r="N12433">
        <f t="shared" si="1166"/>
        <v>21</v>
      </c>
      <c r="O12433">
        <f t="shared" si="1167"/>
        <v>0</v>
      </c>
      <c r="P12433">
        <f t="shared" si="1168"/>
        <v>0</v>
      </c>
      <c r="Q12433">
        <f t="shared" si="1169"/>
        <v>1</v>
      </c>
    </row>
    <row r="12434" spans="1:17">
      <c r="A12434" s="12" t="s">
        <v>20796</v>
      </c>
      <c r="B12434" t="s">
        <v>457</v>
      </c>
      <c r="C12434" t="s">
        <v>453</v>
      </c>
      <c r="D12434" t="s">
        <v>20797</v>
      </c>
      <c r="E12434" t="s">
        <v>5387</v>
      </c>
      <c r="F12434" t="s">
        <v>259</v>
      </c>
      <c r="G12434" s="13">
        <v>41957</v>
      </c>
      <c r="H12434" s="13">
        <v>41957</v>
      </c>
      <c r="I12434" s="14">
        <v>0</v>
      </c>
      <c r="J12434" t="s">
        <v>447</v>
      </c>
      <c r="K12434" s="13">
        <v>41955.472557870373</v>
      </c>
      <c r="L12434">
        <f t="shared" si="1164"/>
        <v>2014</v>
      </c>
      <c r="M12434">
        <f t="shared" si="1165"/>
        <v>11</v>
      </c>
      <c r="N12434">
        <f t="shared" si="1166"/>
        <v>14</v>
      </c>
      <c r="O12434">
        <f t="shared" si="1167"/>
        <v>0</v>
      </c>
      <c r="P12434">
        <f t="shared" si="1168"/>
        <v>0</v>
      </c>
      <c r="Q12434">
        <f t="shared" si="1169"/>
        <v>1</v>
      </c>
    </row>
    <row r="12435" spans="1:17">
      <c r="A12435" s="12" t="s">
        <v>20798</v>
      </c>
      <c r="B12435" t="s">
        <v>457</v>
      </c>
      <c r="C12435" t="s">
        <v>453</v>
      </c>
      <c r="D12435" t="s">
        <v>20799</v>
      </c>
      <c r="E12435" t="s">
        <v>5387</v>
      </c>
      <c r="F12435" t="s">
        <v>259</v>
      </c>
      <c r="G12435" s="13">
        <v>41960</v>
      </c>
      <c r="H12435" s="13">
        <v>41960</v>
      </c>
      <c r="I12435" s="14">
        <v>0</v>
      </c>
      <c r="J12435" t="s">
        <v>447</v>
      </c>
      <c r="K12435" s="13">
        <v>41955.475891203707</v>
      </c>
      <c r="L12435">
        <f t="shared" si="1164"/>
        <v>2014</v>
      </c>
      <c r="M12435">
        <f t="shared" si="1165"/>
        <v>11</v>
      </c>
      <c r="N12435">
        <f t="shared" si="1166"/>
        <v>17</v>
      </c>
      <c r="O12435">
        <f t="shared" si="1167"/>
        <v>0</v>
      </c>
      <c r="P12435">
        <f t="shared" si="1168"/>
        <v>0</v>
      </c>
      <c r="Q12435">
        <f t="shared" si="1169"/>
        <v>1</v>
      </c>
    </row>
    <row r="12436" spans="1:17">
      <c r="A12436" s="12" t="s">
        <v>20798</v>
      </c>
      <c r="B12436" t="s">
        <v>457</v>
      </c>
      <c r="C12436" t="s">
        <v>453</v>
      </c>
      <c r="D12436" t="s">
        <v>20800</v>
      </c>
      <c r="E12436" t="s">
        <v>5387</v>
      </c>
      <c r="F12436" t="s">
        <v>259</v>
      </c>
      <c r="G12436" s="13">
        <v>41964</v>
      </c>
      <c r="H12436" s="13">
        <v>41964</v>
      </c>
      <c r="I12436" s="14">
        <v>0</v>
      </c>
      <c r="J12436" t="s">
        <v>447</v>
      </c>
      <c r="K12436" s="13">
        <v>41963.578287037039</v>
      </c>
      <c r="L12436">
        <f t="shared" si="1164"/>
        <v>2014</v>
      </c>
      <c r="M12436">
        <f t="shared" si="1165"/>
        <v>11</v>
      </c>
      <c r="N12436">
        <f t="shared" si="1166"/>
        <v>21</v>
      </c>
      <c r="O12436">
        <f t="shared" si="1167"/>
        <v>0</v>
      </c>
      <c r="P12436">
        <f t="shared" si="1168"/>
        <v>0</v>
      </c>
      <c r="Q12436">
        <f t="shared" si="1169"/>
        <v>1</v>
      </c>
    </row>
    <row r="12437" spans="1:17">
      <c r="A12437" s="12" t="s">
        <v>20801</v>
      </c>
      <c r="B12437" t="s">
        <v>457</v>
      </c>
      <c r="C12437" t="s">
        <v>453</v>
      </c>
      <c r="D12437" t="s">
        <v>20802</v>
      </c>
      <c r="E12437" t="s">
        <v>4791</v>
      </c>
      <c r="F12437" t="s">
        <v>259</v>
      </c>
      <c r="G12437" s="13">
        <v>41796</v>
      </c>
      <c r="H12437" s="13">
        <v>41796</v>
      </c>
      <c r="I12437" s="14">
        <v>0</v>
      </c>
      <c r="J12437" t="s">
        <v>259</v>
      </c>
      <c r="K12437" s="13">
        <v>41773.504293981481</v>
      </c>
      <c r="L12437">
        <f t="shared" si="1164"/>
        <v>2014</v>
      </c>
      <c r="M12437">
        <f t="shared" si="1165"/>
        <v>6</v>
      </c>
      <c r="N12437">
        <f t="shared" si="1166"/>
        <v>6</v>
      </c>
      <c r="O12437">
        <f t="shared" si="1167"/>
        <v>0</v>
      </c>
      <c r="P12437">
        <f t="shared" si="1168"/>
        <v>0</v>
      </c>
      <c r="Q12437">
        <f t="shared" si="1169"/>
        <v>1</v>
      </c>
    </row>
    <row r="12438" spans="1:17">
      <c r="A12438" s="12" t="s">
        <v>20803</v>
      </c>
      <c r="B12438" t="s">
        <v>449</v>
      </c>
      <c r="C12438" t="s">
        <v>453</v>
      </c>
      <c r="D12438" t="s">
        <v>20804</v>
      </c>
      <c r="E12438" t="s">
        <v>455</v>
      </c>
      <c r="F12438" t="s">
        <v>259</v>
      </c>
      <c r="G12438" s="13">
        <v>42076</v>
      </c>
      <c r="H12438" s="13">
        <v>42076</v>
      </c>
      <c r="I12438" s="14">
        <v>0</v>
      </c>
      <c r="J12438" t="s">
        <v>259</v>
      </c>
      <c r="K12438" s="13">
        <v>42069.43818287037</v>
      </c>
      <c r="L12438">
        <f t="shared" si="1164"/>
        <v>2015</v>
      </c>
      <c r="M12438">
        <f t="shared" si="1165"/>
        <v>3</v>
      </c>
      <c r="N12438">
        <f t="shared" si="1166"/>
        <v>13</v>
      </c>
      <c r="O12438">
        <f t="shared" si="1167"/>
        <v>0</v>
      </c>
      <c r="P12438">
        <f t="shared" si="1168"/>
        <v>0</v>
      </c>
      <c r="Q12438">
        <f t="shared" si="1169"/>
        <v>1</v>
      </c>
    </row>
    <row r="12439" spans="1:17">
      <c r="A12439" s="12" t="s">
        <v>20805</v>
      </c>
      <c r="B12439" t="s">
        <v>449</v>
      </c>
      <c r="C12439" t="s">
        <v>444</v>
      </c>
      <c r="D12439" t="s">
        <v>20806</v>
      </c>
      <c r="E12439" t="s">
        <v>701</v>
      </c>
      <c r="F12439" t="s">
        <v>259</v>
      </c>
      <c r="G12439" s="13">
        <v>42096</v>
      </c>
      <c r="H12439" s="13">
        <v>42096</v>
      </c>
      <c r="I12439" s="14">
        <v>0</v>
      </c>
      <c r="J12439" t="s">
        <v>259</v>
      </c>
      <c r="K12439" s="13">
        <v>42058.659837962965</v>
      </c>
      <c r="L12439">
        <f t="shared" si="1164"/>
        <v>2015</v>
      </c>
      <c r="M12439">
        <f t="shared" si="1165"/>
        <v>4</v>
      </c>
      <c r="N12439">
        <f t="shared" si="1166"/>
        <v>2</v>
      </c>
      <c r="O12439">
        <f t="shared" si="1167"/>
        <v>0</v>
      </c>
      <c r="P12439">
        <f t="shared" si="1168"/>
        <v>1</v>
      </c>
      <c r="Q12439">
        <f t="shared" si="1169"/>
        <v>1</v>
      </c>
    </row>
    <row r="12440" spans="1:17">
      <c r="A12440" s="12" t="s">
        <v>20807</v>
      </c>
      <c r="B12440" t="s">
        <v>449</v>
      </c>
      <c r="C12440" t="s">
        <v>453</v>
      </c>
      <c r="D12440" t="s">
        <v>20808</v>
      </c>
      <c r="E12440" t="s">
        <v>642</v>
      </c>
      <c r="F12440" t="s">
        <v>259</v>
      </c>
      <c r="G12440" s="13">
        <v>42062</v>
      </c>
      <c r="H12440" s="13">
        <v>42062</v>
      </c>
      <c r="I12440" s="14">
        <v>0</v>
      </c>
      <c r="J12440" t="s">
        <v>259</v>
      </c>
      <c r="K12440" s="13">
        <v>41913.60796296296</v>
      </c>
      <c r="L12440">
        <f t="shared" si="1164"/>
        <v>2015</v>
      </c>
      <c r="M12440">
        <f t="shared" si="1165"/>
        <v>2</v>
      </c>
      <c r="N12440">
        <f t="shared" si="1166"/>
        <v>27</v>
      </c>
      <c r="O12440">
        <f t="shared" si="1167"/>
        <v>0</v>
      </c>
      <c r="P12440">
        <f t="shared" si="1168"/>
        <v>4</v>
      </c>
      <c r="Q12440">
        <f t="shared" si="1169"/>
        <v>1</v>
      </c>
    </row>
    <row r="12441" spans="1:17">
      <c r="A12441" s="12" t="s">
        <v>20809</v>
      </c>
      <c r="B12441" t="s">
        <v>449</v>
      </c>
      <c r="C12441" t="s">
        <v>453</v>
      </c>
      <c r="D12441" t="s">
        <v>20810</v>
      </c>
      <c r="E12441" t="s">
        <v>7945</v>
      </c>
      <c r="F12441" t="s">
        <v>259</v>
      </c>
      <c r="G12441" s="13">
        <v>42112</v>
      </c>
      <c r="H12441" s="13">
        <v>42112</v>
      </c>
      <c r="I12441" s="14">
        <v>0</v>
      </c>
      <c r="J12441" t="s">
        <v>447</v>
      </c>
      <c r="K12441" s="13">
        <v>41953.47457175926</v>
      </c>
      <c r="L12441">
        <f t="shared" si="1164"/>
        <v>2015</v>
      </c>
      <c r="M12441">
        <f t="shared" si="1165"/>
        <v>4</v>
      </c>
      <c r="N12441">
        <f t="shared" si="1166"/>
        <v>18</v>
      </c>
      <c r="O12441">
        <f t="shared" si="1167"/>
        <v>0</v>
      </c>
      <c r="P12441">
        <f t="shared" si="1168"/>
        <v>5</v>
      </c>
      <c r="Q12441">
        <f t="shared" si="1169"/>
        <v>1</v>
      </c>
    </row>
    <row r="12442" spans="1:17">
      <c r="A12442" s="12" t="s">
        <v>20811</v>
      </c>
      <c r="B12442" t="s">
        <v>457</v>
      </c>
      <c r="C12442" t="s">
        <v>444</v>
      </c>
      <c r="D12442" t="s">
        <v>20812</v>
      </c>
      <c r="E12442" t="s">
        <v>1449</v>
      </c>
      <c r="F12442" t="s">
        <v>259</v>
      </c>
      <c r="G12442" s="13">
        <v>42084</v>
      </c>
      <c r="H12442" s="13">
        <v>42084</v>
      </c>
      <c r="I12442" s="14">
        <v>0</v>
      </c>
      <c r="J12442" t="s">
        <v>259</v>
      </c>
      <c r="K12442" s="13">
        <v>41989.647164351853</v>
      </c>
      <c r="L12442">
        <f t="shared" si="1164"/>
        <v>2015</v>
      </c>
      <c r="M12442">
        <f t="shared" si="1165"/>
        <v>3</v>
      </c>
      <c r="N12442">
        <f t="shared" si="1166"/>
        <v>21</v>
      </c>
      <c r="O12442">
        <f t="shared" si="1167"/>
        <v>0</v>
      </c>
      <c r="P12442">
        <f t="shared" si="1168"/>
        <v>3</v>
      </c>
      <c r="Q12442">
        <f t="shared" si="1169"/>
        <v>1</v>
      </c>
    </row>
    <row r="12443" spans="1:17">
      <c r="A12443" s="12" t="s">
        <v>20813</v>
      </c>
      <c r="B12443" t="s">
        <v>457</v>
      </c>
      <c r="C12443" t="s">
        <v>444</v>
      </c>
      <c r="D12443" t="s">
        <v>20814</v>
      </c>
      <c r="E12443" t="s">
        <v>1449</v>
      </c>
      <c r="F12443" t="s">
        <v>259</v>
      </c>
      <c r="G12443" s="13">
        <v>42014</v>
      </c>
      <c r="H12443" s="13">
        <v>42014</v>
      </c>
      <c r="I12443" s="14">
        <v>0</v>
      </c>
      <c r="J12443" t="s">
        <v>259</v>
      </c>
      <c r="K12443" s="13">
        <v>41989.645486111112</v>
      </c>
      <c r="L12443">
        <f t="shared" si="1164"/>
        <v>2015</v>
      </c>
      <c r="M12443">
        <f t="shared" si="1165"/>
        <v>1</v>
      </c>
      <c r="N12443">
        <f t="shared" si="1166"/>
        <v>10</v>
      </c>
      <c r="O12443">
        <f t="shared" si="1167"/>
        <v>0</v>
      </c>
      <c r="P12443">
        <f t="shared" si="1168"/>
        <v>0</v>
      </c>
      <c r="Q12443">
        <f t="shared" si="1169"/>
        <v>1</v>
      </c>
    </row>
    <row r="12444" spans="1:17">
      <c r="A12444" s="12" t="s">
        <v>20815</v>
      </c>
      <c r="B12444" t="s">
        <v>457</v>
      </c>
      <c r="C12444" t="s">
        <v>453</v>
      </c>
      <c r="D12444" t="s">
        <v>20816</v>
      </c>
      <c r="E12444" t="s">
        <v>1761</v>
      </c>
      <c r="F12444" t="s">
        <v>259</v>
      </c>
      <c r="G12444" s="13">
        <v>42082</v>
      </c>
      <c r="H12444" s="13">
        <v>42082</v>
      </c>
      <c r="I12444" s="14">
        <v>0</v>
      </c>
      <c r="J12444" t="s">
        <v>447</v>
      </c>
      <c r="K12444" s="13">
        <v>42058.441550925927</v>
      </c>
      <c r="L12444">
        <f t="shared" si="1164"/>
        <v>2015</v>
      </c>
      <c r="M12444">
        <f t="shared" si="1165"/>
        <v>3</v>
      </c>
      <c r="N12444">
        <f t="shared" si="1166"/>
        <v>19</v>
      </c>
      <c r="O12444">
        <f t="shared" si="1167"/>
        <v>0</v>
      </c>
      <c r="P12444">
        <f t="shared" si="1168"/>
        <v>0</v>
      </c>
      <c r="Q12444">
        <f t="shared" si="1169"/>
        <v>1</v>
      </c>
    </row>
    <row r="12445" spans="1:17">
      <c r="A12445" s="12" t="s">
        <v>20817</v>
      </c>
      <c r="B12445" t="s">
        <v>457</v>
      </c>
      <c r="C12445" t="s">
        <v>453</v>
      </c>
      <c r="D12445" t="s">
        <v>20818</v>
      </c>
      <c r="E12445" t="s">
        <v>575</v>
      </c>
      <c r="F12445" t="s">
        <v>259</v>
      </c>
      <c r="G12445" s="13">
        <v>42093</v>
      </c>
      <c r="H12445" s="13">
        <v>42093</v>
      </c>
      <c r="I12445" s="14">
        <v>0</v>
      </c>
      <c r="J12445" t="s">
        <v>447</v>
      </c>
      <c r="K12445" s="13">
        <v>42059.498483796298</v>
      </c>
      <c r="L12445">
        <f t="shared" si="1164"/>
        <v>2015</v>
      </c>
      <c r="M12445">
        <f t="shared" si="1165"/>
        <v>3</v>
      </c>
      <c r="N12445">
        <f t="shared" si="1166"/>
        <v>30</v>
      </c>
      <c r="O12445">
        <f t="shared" si="1167"/>
        <v>0</v>
      </c>
      <c r="P12445">
        <f t="shared" si="1168"/>
        <v>1</v>
      </c>
      <c r="Q12445">
        <f t="shared" si="1169"/>
        <v>1</v>
      </c>
    </row>
    <row r="12446" spans="1:17">
      <c r="A12446" s="12" t="s">
        <v>20819</v>
      </c>
      <c r="B12446" t="s">
        <v>457</v>
      </c>
      <c r="C12446" t="s">
        <v>453</v>
      </c>
      <c r="D12446" t="s">
        <v>20820</v>
      </c>
      <c r="E12446" t="s">
        <v>575</v>
      </c>
      <c r="F12446" t="s">
        <v>259</v>
      </c>
      <c r="G12446" s="13">
        <v>41898</v>
      </c>
      <c r="H12446" s="13">
        <v>41898</v>
      </c>
      <c r="I12446" s="14">
        <v>0</v>
      </c>
      <c r="J12446" t="s">
        <v>447</v>
      </c>
      <c r="K12446" s="13">
        <v>41877.504560185182</v>
      </c>
      <c r="L12446">
        <f t="shared" si="1164"/>
        <v>2014</v>
      </c>
      <c r="M12446">
        <f t="shared" si="1165"/>
        <v>9</v>
      </c>
      <c r="N12446">
        <f t="shared" si="1166"/>
        <v>16</v>
      </c>
      <c r="O12446">
        <f t="shared" si="1167"/>
        <v>0</v>
      </c>
      <c r="P12446">
        <f t="shared" si="1168"/>
        <v>0</v>
      </c>
      <c r="Q12446">
        <f t="shared" si="1169"/>
        <v>1</v>
      </c>
    </row>
    <row r="12447" spans="1:17">
      <c r="A12447" s="12" t="s">
        <v>20821</v>
      </c>
      <c r="B12447" t="s">
        <v>443</v>
      </c>
      <c r="C12447" t="s">
        <v>453</v>
      </c>
      <c r="D12447" t="s">
        <v>20822</v>
      </c>
      <c r="E12447" t="s">
        <v>7775</v>
      </c>
      <c r="F12447" t="s">
        <v>259</v>
      </c>
      <c r="G12447" s="13">
        <v>41948</v>
      </c>
      <c r="H12447" s="13">
        <v>41948</v>
      </c>
      <c r="I12447" s="14">
        <v>0</v>
      </c>
      <c r="J12447" t="s">
        <v>447</v>
      </c>
      <c r="K12447" s="13">
        <v>41932.6953587963</v>
      </c>
      <c r="L12447">
        <f t="shared" si="1164"/>
        <v>2014</v>
      </c>
      <c r="M12447">
        <f t="shared" si="1165"/>
        <v>11</v>
      </c>
      <c r="N12447">
        <f t="shared" si="1166"/>
        <v>5</v>
      </c>
      <c r="O12447">
        <f t="shared" si="1167"/>
        <v>0</v>
      </c>
      <c r="P12447">
        <f t="shared" si="1168"/>
        <v>0</v>
      </c>
      <c r="Q12447">
        <f t="shared" si="1169"/>
        <v>1</v>
      </c>
    </row>
    <row r="12448" spans="1:17">
      <c r="A12448" s="12" t="s">
        <v>20823</v>
      </c>
      <c r="B12448" t="s">
        <v>443</v>
      </c>
      <c r="C12448" t="s">
        <v>453</v>
      </c>
      <c r="D12448" t="s">
        <v>20824</v>
      </c>
      <c r="E12448" t="s">
        <v>7775</v>
      </c>
      <c r="F12448" t="s">
        <v>259</v>
      </c>
      <c r="G12448" s="13">
        <v>41920</v>
      </c>
      <c r="H12448" s="13">
        <v>41920</v>
      </c>
      <c r="I12448" s="14">
        <v>0</v>
      </c>
      <c r="J12448" t="s">
        <v>447</v>
      </c>
      <c r="K12448" s="13">
        <v>41886.496562499997</v>
      </c>
      <c r="L12448">
        <f t="shared" si="1164"/>
        <v>2014</v>
      </c>
      <c r="M12448">
        <f t="shared" si="1165"/>
        <v>10</v>
      </c>
      <c r="N12448">
        <f t="shared" si="1166"/>
        <v>8</v>
      </c>
      <c r="O12448">
        <f t="shared" si="1167"/>
        <v>0</v>
      </c>
      <c r="P12448">
        <f t="shared" si="1168"/>
        <v>1</v>
      </c>
      <c r="Q12448">
        <f t="shared" si="1169"/>
        <v>1</v>
      </c>
    </row>
    <row r="12449" spans="1:17">
      <c r="A12449" s="12" t="s">
        <v>7776</v>
      </c>
      <c r="B12449" t="s">
        <v>457</v>
      </c>
      <c r="C12449" t="s">
        <v>444</v>
      </c>
      <c r="D12449" t="s">
        <v>20825</v>
      </c>
      <c r="E12449" t="s">
        <v>575</v>
      </c>
      <c r="F12449" t="s">
        <v>259</v>
      </c>
      <c r="G12449" s="13">
        <v>41761</v>
      </c>
      <c r="H12449" s="13">
        <v>41761</v>
      </c>
      <c r="I12449" s="14">
        <v>0</v>
      </c>
      <c r="J12449" t="s">
        <v>447</v>
      </c>
      <c r="K12449" s="13">
        <v>41760.685011574074</v>
      </c>
      <c r="L12449">
        <f t="shared" si="1164"/>
        <v>2014</v>
      </c>
      <c r="M12449">
        <f t="shared" si="1165"/>
        <v>5</v>
      </c>
      <c r="N12449">
        <f t="shared" si="1166"/>
        <v>2</v>
      </c>
      <c r="O12449">
        <f t="shared" si="1167"/>
        <v>0</v>
      </c>
      <c r="P12449">
        <f t="shared" si="1168"/>
        <v>0</v>
      </c>
      <c r="Q12449">
        <f t="shared" si="1169"/>
        <v>1</v>
      </c>
    </row>
    <row r="12450" spans="1:17">
      <c r="A12450" s="12" t="s">
        <v>7776</v>
      </c>
      <c r="B12450" t="s">
        <v>457</v>
      </c>
      <c r="C12450" t="s">
        <v>453</v>
      </c>
      <c r="D12450" t="s">
        <v>20826</v>
      </c>
      <c r="E12450" t="s">
        <v>575</v>
      </c>
      <c r="F12450" t="s">
        <v>259</v>
      </c>
      <c r="G12450" s="13">
        <v>41891</v>
      </c>
      <c r="H12450" s="13">
        <v>41891</v>
      </c>
      <c r="I12450" s="14">
        <v>0</v>
      </c>
      <c r="J12450" t="s">
        <v>447</v>
      </c>
      <c r="K12450" s="13">
        <v>41887.359340277777</v>
      </c>
      <c r="L12450">
        <f t="shared" si="1164"/>
        <v>2014</v>
      </c>
      <c r="M12450">
        <f t="shared" si="1165"/>
        <v>9</v>
      </c>
      <c r="N12450">
        <f t="shared" si="1166"/>
        <v>9</v>
      </c>
      <c r="O12450">
        <f t="shared" si="1167"/>
        <v>0</v>
      </c>
      <c r="P12450">
        <f t="shared" si="1168"/>
        <v>0</v>
      </c>
      <c r="Q12450">
        <f t="shared" si="1169"/>
        <v>1</v>
      </c>
    </row>
    <row r="12451" spans="1:17">
      <c r="A12451" s="12" t="s">
        <v>7776</v>
      </c>
      <c r="B12451" t="s">
        <v>457</v>
      </c>
      <c r="C12451" t="s">
        <v>453</v>
      </c>
      <c r="D12451" t="s">
        <v>20827</v>
      </c>
      <c r="E12451" t="s">
        <v>575</v>
      </c>
      <c r="F12451" t="s">
        <v>259</v>
      </c>
      <c r="G12451" s="13">
        <v>41900</v>
      </c>
      <c r="H12451" s="13">
        <v>41900</v>
      </c>
      <c r="I12451" s="14">
        <v>0</v>
      </c>
      <c r="J12451" t="s">
        <v>447</v>
      </c>
      <c r="K12451" s="13">
        <v>41894.585231481484</v>
      </c>
      <c r="L12451">
        <f t="shared" si="1164"/>
        <v>2014</v>
      </c>
      <c r="M12451">
        <f t="shared" si="1165"/>
        <v>9</v>
      </c>
      <c r="N12451">
        <f t="shared" si="1166"/>
        <v>18</v>
      </c>
      <c r="O12451">
        <f t="shared" si="1167"/>
        <v>0</v>
      </c>
      <c r="P12451">
        <f t="shared" si="1168"/>
        <v>0</v>
      </c>
      <c r="Q12451">
        <f t="shared" si="1169"/>
        <v>1</v>
      </c>
    </row>
    <row r="12452" spans="1:17">
      <c r="A12452" s="12" t="s">
        <v>20828</v>
      </c>
      <c r="B12452" t="s">
        <v>457</v>
      </c>
      <c r="C12452" t="s">
        <v>453</v>
      </c>
      <c r="D12452" t="s">
        <v>20829</v>
      </c>
      <c r="E12452" t="s">
        <v>575</v>
      </c>
      <c r="F12452" t="s">
        <v>259</v>
      </c>
      <c r="G12452" s="13">
        <v>41775</v>
      </c>
      <c r="H12452" s="13">
        <v>41775</v>
      </c>
      <c r="I12452" s="14">
        <v>0</v>
      </c>
      <c r="J12452" t="s">
        <v>447</v>
      </c>
      <c r="K12452" s="13">
        <v>41774.35465277778</v>
      </c>
      <c r="L12452">
        <f t="shared" si="1164"/>
        <v>2014</v>
      </c>
      <c r="M12452">
        <f t="shared" si="1165"/>
        <v>5</v>
      </c>
      <c r="N12452">
        <f t="shared" si="1166"/>
        <v>16</v>
      </c>
      <c r="O12452">
        <f t="shared" si="1167"/>
        <v>0</v>
      </c>
      <c r="P12452">
        <f t="shared" si="1168"/>
        <v>0</v>
      </c>
      <c r="Q12452">
        <f t="shared" si="1169"/>
        <v>1</v>
      </c>
    </row>
    <row r="12453" spans="1:17">
      <c r="A12453" s="12" t="s">
        <v>20830</v>
      </c>
      <c r="B12453" t="s">
        <v>457</v>
      </c>
      <c r="C12453" t="s">
        <v>444</v>
      </c>
      <c r="D12453" t="s">
        <v>20831</v>
      </c>
      <c r="E12453" t="s">
        <v>575</v>
      </c>
      <c r="F12453" t="s">
        <v>259</v>
      </c>
      <c r="G12453" s="13">
        <v>41782</v>
      </c>
      <c r="H12453" s="13">
        <v>41782</v>
      </c>
      <c r="I12453" s="14">
        <v>0</v>
      </c>
      <c r="J12453" t="s">
        <v>447</v>
      </c>
      <c r="K12453" s="13">
        <v>41760.507141203707</v>
      </c>
      <c r="L12453">
        <f t="shared" si="1164"/>
        <v>2014</v>
      </c>
      <c r="M12453">
        <f t="shared" si="1165"/>
        <v>5</v>
      </c>
      <c r="N12453">
        <f t="shared" si="1166"/>
        <v>23</v>
      </c>
      <c r="O12453">
        <f t="shared" si="1167"/>
        <v>0</v>
      </c>
      <c r="P12453">
        <f t="shared" si="1168"/>
        <v>0</v>
      </c>
      <c r="Q12453">
        <f t="shared" si="1169"/>
        <v>1</v>
      </c>
    </row>
    <row r="12454" spans="1:17">
      <c r="A12454" s="12" t="s">
        <v>7780</v>
      </c>
      <c r="B12454" t="s">
        <v>457</v>
      </c>
      <c r="C12454" t="s">
        <v>453</v>
      </c>
      <c r="D12454" t="s">
        <v>20832</v>
      </c>
      <c r="E12454" t="s">
        <v>575</v>
      </c>
      <c r="F12454" t="s">
        <v>259</v>
      </c>
      <c r="G12454" s="13">
        <v>41908</v>
      </c>
      <c r="H12454" s="13">
        <v>41908</v>
      </c>
      <c r="I12454" s="14">
        <v>0</v>
      </c>
      <c r="J12454" t="s">
        <v>447</v>
      </c>
      <c r="K12454" s="13">
        <v>41907.609351851854</v>
      </c>
      <c r="L12454">
        <f t="shared" si="1164"/>
        <v>2014</v>
      </c>
      <c r="M12454">
        <f t="shared" si="1165"/>
        <v>9</v>
      </c>
      <c r="N12454">
        <f t="shared" si="1166"/>
        <v>26</v>
      </c>
      <c r="O12454">
        <f t="shared" si="1167"/>
        <v>0</v>
      </c>
      <c r="P12454">
        <f t="shared" si="1168"/>
        <v>0</v>
      </c>
      <c r="Q12454">
        <f t="shared" si="1169"/>
        <v>1</v>
      </c>
    </row>
    <row r="12455" spans="1:17">
      <c r="A12455" s="12" t="s">
        <v>20833</v>
      </c>
      <c r="B12455" t="s">
        <v>457</v>
      </c>
      <c r="C12455" t="s">
        <v>453</v>
      </c>
      <c r="D12455" t="s">
        <v>20834</v>
      </c>
      <c r="E12455" t="s">
        <v>622</v>
      </c>
      <c r="F12455" t="s">
        <v>259</v>
      </c>
      <c r="G12455" s="13">
        <v>41985</v>
      </c>
      <c r="H12455" s="13">
        <v>41985</v>
      </c>
      <c r="I12455" s="14">
        <v>0</v>
      </c>
      <c r="J12455" t="s">
        <v>259</v>
      </c>
      <c r="K12455" s="13">
        <v>41983.687638888892</v>
      </c>
      <c r="L12455">
        <f t="shared" si="1164"/>
        <v>2014</v>
      </c>
      <c r="M12455">
        <f t="shared" si="1165"/>
        <v>12</v>
      </c>
      <c r="N12455">
        <f t="shared" si="1166"/>
        <v>12</v>
      </c>
      <c r="O12455">
        <f t="shared" si="1167"/>
        <v>0</v>
      </c>
      <c r="P12455">
        <f t="shared" si="1168"/>
        <v>0</v>
      </c>
      <c r="Q12455">
        <f t="shared" si="1169"/>
        <v>1</v>
      </c>
    </row>
    <row r="12456" spans="1:17">
      <c r="A12456" s="12" t="s">
        <v>20835</v>
      </c>
      <c r="B12456" t="s">
        <v>457</v>
      </c>
      <c r="C12456" t="s">
        <v>453</v>
      </c>
      <c r="D12456" t="s">
        <v>20836</v>
      </c>
      <c r="E12456" t="s">
        <v>7786</v>
      </c>
      <c r="F12456" t="s">
        <v>259</v>
      </c>
      <c r="G12456" s="13">
        <v>41918</v>
      </c>
      <c r="H12456" s="13">
        <v>41960</v>
      </c>
      <c r="I12456" s="14">
        <v>0</v>
      </c>
      <c r="J12456" t="s">
        <v>447</v>
      </c>
      <c r="K12456" s="13">
        <v>41901.689780092594</v>
      </c>
      <c r="L12456">
        <f t="shared" si="1164"/>
        <v>2014</v>
      </c>
      <c r="M12456">
        <f t="shared" si="1165"/>
        <v>10</v>
      </c>
      <c r="N12456">
        <f t="shared" si="1166"/>
        <v>6</v>
      </c>
      <c r="O12456">
        <f t="shared" si="1167"/>
        <v>0</v>
      </c>
      <c r="P12456">
        <f t="shared" si="1168"/>
        <v>0</v>
      </c>
      <c r="Q12456">
        <f t="shared" si="1169"/>
        <v>1</v>
      </c>
    </row>
    <row r="12457" spans="1:17">
      <c r="A12457" s="12" t="s">
        <v>7789</v>
      </c>
      <c r="B12457" t="s">
        <v>457</v>
      </c>
      <c r="C12457" t="s">
        <v>453</v>
      </c>
      <c r="D12457" t="s">
        <v>20837</v>
      </c>
      <c r="E12457" t="s">
        <v>1663</v>
      </c>
      <c r="F12457" t="s">
        <v>259</v>
      </c>
      <c r="G12457" s="13">
        <v>41864</v>
      </c>
      <c r="H12457" s="13">
        <v>41864</v>
      </c>
      <c r="I12457" s="14">
        <v>0</v>
      </c>
      <c r="J12457" t="s">
        <v>259</v>
      </c>
      <c r="K12457" s="13">
        <v>41858.494675925926</v>
      </c>
      <c r="L12457">
        <f t="shared" si="1164"/>
        <v>2014</v>
      </c>
      <c r="M12457">
        <f t="shared" si="1165"/>
        <v>8</v>
      </c>
      <c r="N12457">
        <f t="shared" si="1166"/>
        <v>13</v>
      </c>
      <c r="O12457">
        <f t="shared" si="1167"/>
        <v>0</v>
      </c>
      <c r="P12457">
        <f t="shared" si="1168"/>
        <v>0</v>
      </c>
      <c r="Q12457">
        <f t="shared" si="1169"/>
        <v>1</v>
      </c>
    </row>
    <row r="12458" spans="1:17">
      <c r="A12458" s="12" t="s">
        <v>7789</v>
      </c>
      <c r="B12458" t="s">
        <v>457</v>
      </c>
      <c r="C12458" t="s">
        <v>453</v>
      </c>
      <c r="D12458" t="s">
        <v>20838</v>
      </c>
      <c r="E12458" t="s">
        <v>1663</v>
      </c>
      <c r="F12458" t="s">
        <v>259</v>
      </c>
      <c r="G12458" s="13">
        <v>41913</v>
      </c>
      <c r="H12458" s="13">
        <v>41913</v>
      </c>
      <c r="I12458" s="14">
        <v>0</v>
      </c>
      <c r="J12458" t="s">
        <v>259</v>
      </c>
      <c r="K12458" s="13">
        <v>41911.416666666664</v>
      </c>
      <c r="L12458">
        <f t="shared" si="1164"/>
        <v>2014</v>
      </c>
      <c r="M12458">
        <f t="shared" si="1165"/>
        <v>10</v>
      </c>
      <c r="N12458">
        <f t="shared" si="1166"/>
        <v>1</v>
      </c>
      <c r="O12458">
        <f t="shared" si="1167"/>
        <v>0</v>
      </c>
      <c r="P12458">
        <f t="shared" si="1168"/>
        <v>0</v>
      </c>
      <c r="Q12458">
        <f t="shared" si="1169"/>
        <v>1</v>
      </c>
    </row>
    <row r="12459" spans="1:17">
      <c r="A12459" s="12" t="s">
        <v>20839</v>
      </c>
      <c r="B12459" t="s">
        <v>457</v>
      </c>
      <c r="C12459" t="s">
        <v>453</v>
      </c>
      <c r="D12459" t="s">
        <v>20840</v>
      </c>
      <c r="E12459" t="s">
        <v>575</v>
      </c>
      <c r="F12459" t="s">
        <v>259</v>
      </c>
      <c r="G12459" s="13">
        <v>41929</v>
      </c>
      <c r="H12459" s="13">
        <v>41929</v>
      </c>
      <c r="I12459" s="14">
        <v>0</v>
      </c>
      <c r="J12459" t="s">
        <v>447</v>
      </c>
      <c r="K12459" s="13">
        <v>41927.640856481485</v>
      </c>
      <c r="L12459">
        <f t="shared" si="1164"/>
        <v>2014</v>
      </c>
      <c r="M12459">
        <f t="shared" si="1165"/>
        <v>10</v>
      </c>
      <c r="N12459">
        <f t="shared" si="1166"/>
        <v>17</v>
      </c>
      <c r="O12459">
        <f t="shared" si="1167"/>
        <v>0</v>
      </c>
      <c r="P12459">
        <f t="shared" si="1168"/>
        <v>0</v>
      </c>
      <c r="Q12459">
        <f t="shared" si="1169"/>
        <v>1</v>
      </c>
    </row>
    <row r="12460" spans="1:17">
      <c r="A12460" s="12" t="s">
        <v>7791</v>
      </c>
      <c r="B12460" t="s">
        <v>457</v>
      </c>
      <c r="C12460" t="s">
        <v>444</v>
      </c>
      <c r="D12460" t="s">
        <v>20841</v>
      </c>
      <c r="E12460" t="s">
        <v>455</v>
      </c>
      <c r="F12460" t="s">
        <v>259</v>
      </c>
      <c r="G12460" s="13">
        <v>41776</v>
      </c>
      <c r="H12460" s="13">
        <v>41776</v>
      </c>
      <c r="I12460" s="14">
        <v>0</v>
      </c>
      <c r="J12460" t="s">
        <v>447</v>
      </c>
      <c r="K12460" s="13">
        <v>41750.493530092594</v>
      </c>
      <c r="L12460">
        <f t="shared" si="1164"/>
        <v>2014</v>
      </c>
      <c r="M12460">
        <f t="shared" si="1165"/>
        <v>5</v>
      </c>
      <c r="N12460">
        <f t="shared" si="1166"/>
        <v>17</v>
      </c>
      <c r="O12460">
        <f t="shared" si="1167"/>
        <v>0</v>
      </c>
      <c r="P12460">
        <f t="shared" si="1168"/>
        <v>0</v>
      </c>
      <c r="Q12460">
        <f t="shared" si="1169"/>
        <v>1</v>
      </c>
    </row>
    <row r="12461" spans="1:17">
      <c r="A12461" s="12" t="s">
        <v>20842</v>
      </c>
      <c r="B12461" t="s">
        <v>457</v>
      </c>
      <c r="C12461" t="s">
        <v>453</v>
      </c>
      <c r="D12461" t="s">
        <v>20843</v>
      </c>
      <c r="E12461" t="s">
        <v>2758</v>
      </c>
      <c r="F12461" t="s">
        <v>259</v>
      </c>
      <c r="G12461" s="13">
        <v>42054</v>
      </c>
      <c r="H12461" s="13">
        <v>42054</v>
      </c>
      <c r="I12461" s="14">
        <v>0</v>
      </c>
      <c r="J12461" t="s">
        <v>447</v>
      </c>
      <c r="K12461" s="13">
        <v>42034.566678240742</v>
      </c>
      <c r="L12461">
        <f t="shared" si="1164"/>
        <v>2015</v>
      </c>
      <c r="M12461">
        <f t="shared" si="1165"/>
        <v>2</v>
      </c>
      <c r="N12461">
        <f t="shared" si="1166"/>
        <v>19</v>
      </c>
      <c r="O12461">
        <f t="shared" si="1167"/>
        <v>0</v>
      </c>
      <c r="P12461">
        <f t="shared" si="1168"/>
        <v>0</v>
      </c>
      <c r="Q12461">
        <f t="shared" si="1169"/>
        <v>1</v>
      </c>
    </row>
    <row r="12462" spans="1:17">
      <c r="A12462" s="12" t="s">
        <v>20844</v>
      </c>
      <c r="B12462" t="s">
        <v>457</v>
      </c>
      <c r="C12462" t="s">
        <v>453</v>
      </c>
      <c r="D12462" t="s">
        <v>20845</v>
      </c>
      <c r="E12462" t="s">
        <v>2758</v>
      </c>
      <c r="F12462" t="s">
        <v>259</v>
      </c>
      <c r="G12462" s="13">
        <v>42047</v>
      </c>
      <c r="H12462" s="13">
        <v>42047</v>
      </c>
      <c r="I12462" s="14">
        <v>0</v>
      </c>
      <c r="J12462" t="s">
        <v>447</v>
      </c>
      <c r="K12462" s="13">
        <v>42034.59070601852</v>
      </c>
      <c r="L12462">
        <f t="shared" si="1164"/>
        <v>2015</v>
      </c>
      <c r="M12462">
        <f t="shared" si="1165"/>
        <v>2</v>
      </c>
      <c r="N12462">
        <f t="shared" si="1166"/>
        <v>12</v>
      </c>
      <c r="O12462">
        <f t="shared" si="1167"/>
        <v>0</v>
      </c>
      <c r="P12462">
        <f t="shared" si="1168"/>
        <v>0</v>
      </c>
      <c r="Q12462">
        <f t="shared" si="1169"/>
        <v>1</v>
      </c>
    </row>
    <row r="12463" spans="1:17">
      <c r="A12463" s="12" t="s">
        <v>20846</v>
      </c>
      <c r="B12463" t="s">
        <v>457</v>
      </c>
      <c r="C12463" t="s">
        <v>453</v>
      </c>
      <c r="D12463" t="s">
        <v>20847</v>
      </c>
      <c r="E12463" t="s">
        <v>2758</v>
      </c>
      <c r="F12463" t="s">
        <v>259</v>
      </c>
      <c r="G12463" s="13">
        <v>42045</v>
      </c>
      <c r="H12463" s="13">
        <v>42045</v>
      </c>
      <c r="I12463" s="14">
        <v>0</v>
      </c>
      <c r="J12463" t="s">
        <v>447</v>
      </c>
      <c r="K12463" s="13">
        <v>42034.586550925924</v>
      </c>
      <c r="L12463">
        <f t="shared" si="1164"/>
        <v>2015</v>
      </c>
      <c r="M12463">
        <f t="shared" si="1165"/>
        <v>2</v>
      </c>
      <c r="N12463">
        <f t="shared" si="1166"/>
        <v>10</v>
      </c>
      <c r="O12463">
        <f t="shared" si="1167"/>
        <v>0</v>
      </c>
      <c r="P12463">
        <f t="shared" si="1168"/>
        <v>0</v>
      </c>
      <c r="Q12463">
        <f t="shared" si="1169"/>
        <v>1</v>
      </c>
    </row>
    <row r="12464" spans="1:17">
      <c r="A12464" s="12" t="s">
        <v>20848</v>
      </c>
      <c r="B12464" t="s">
        <v>457</v>
      </c>
      <c r="C12464" t="s">
        <v>453</v>
      </c>
      <c r="D12464" t="s">
        <v>20849</v>
      </c>
      <c r="E12464" t="s">
        <v>2758</v>
      </c>
      <c r="F12464" t="s">
        <v>259</v>
      </c>
      <c r="G12464" s="13">
        <v>42059</v>
      </c>
      <c r="H12464" s="13">
        <v>42059</v>
      </c>
      <c r="I12464" s="14">
        <v>0</v>
      </c>
      <c r="J12464" t="s">
        <v>447</v>
      </c>
      <c r="K12464" s="13">
        <v>42034.595925925925</v>
      </c>
      <c r="L12464">
        <f t="shared" si="1164"/>
        <v>2015</v>
      </c>
      <c r="M12464">
        <f t="shared" si="1165"/>
        <v>2</v>
      </c>
      <c r="N12464">
        <f t="shared" si="1166"/>
        <v>24</v>
      </c>
      <c r="O12464">
        <f t="shared" si="1167"/>
        <v>0</v>
      </c>
      <c r="P12464">
        <f t="shared" si="1168"/>
        <v>0</v>
      </c>
      <c r="Q12464">
        <f t="shared" si="1169"/>
        <v>1</v>
      </c>
    </row>
    <row r="12465" spans="1:17">
      <c r="A12465" s="12" t="s">
        <v>20850</v>
      </c>
      <c r="B12465" t="s">
        <v>457</v>
      </c>
      <c r="C12465" t="s">
        <v>453</v>
      </c>
      <c r="D12465" t="s">
        <v>20851</v>
      </c>
      <c r="E12465" t="s">
        <v>3196</v>
      </c>
      <c r="F12465" t="s">
        <v>259</v>
      </c>
      <c r="G12465" s="13">
        <v>41961</v>
      </c>
      <c r="H12465" s="13">
        <v>41961</v>
      </c>
      <c r="I12465" s="14">
        <v>0</v>
      </c>
      <c r="J12465" t="s">
        <v>447</v>
      </c>
      <c r="K12465" s="13">
        <v>41953.591122685182</v>
      </c>
      <c r="L12465">
        <f t="shared" si="1164"/>
        <v>2014</v>
      </c>
      <c r="M12465">
        <f t="shared" si="1165"/>
        <v>11</v>
      </c>
      <c r="N12465">
        <f t="shared" si="1166"/>
        <v>18</v>
      </c>
      <c r="O12465">
        <f t="shared" si="1167"/>
        <v>0</v>
      </c>
      <c r="P12465">
        <f t="shared" si="1168"/>
        <v>0</v>
      </c>
      <c r="Q12465">
        <f t="shared" si="1169"/>
        <v>1</v>
      </c>
    </row>
    <row r="12466" spans="1:17">
      <c r="A12466" s="12" t="s">
        <v>20850</v>
      </c>
      <c r="B12466" t="s">
        <v>457</v>
      </c>
      <c r="C12466" t="s">
        <v>453</v>
      </c>
      <c r="D12466" t="s">
        <v>20852</v>
      </c>
      <c r="E12466" t="s">
        <v>3196</v>
      </c>
      <c r="F12466" t="s">
        <v>259</v>
      </c>
      <c r="G12466" s="13">
        <v>41961</v>
      </c>
      <c r="H12466" s="13">
        <v>41963</v>
      </c>
      <c r="I12466" s="14">
        <v>0</v>
      </c>
      <c r="J12466" t="s">
        <v>447</v>
      </c>
      <c r="K12466" s="13">
        <v>41955.482488425929</v>
      </c>
      <c r="L12466">
        <f t="shared" si="1164"/>
        <v>2014</v>
      </c>
      <c r="M12466">
        <f t="shared" si="1165"/>
        <v>11</v>
      </c>
      <c r="N12466">
        <f t="shared" si="1166"/>
        <v>18</v>
      </c>
      <c r="O12466">
        <f t="shared" si="1167"/>
        <v>0</v>
      </c>
      <c r="P12466">
        <f t="shared" si="1168"/>
        <v>0</v>
      </c>
      <c r="Q12466">
        <f t="shared" si="1169"/>
        <v>1</v>
      </c>
    </row>
    <row r="12467" spans="1:17">
      <c r="A12467" s="12" t="s">
        <v>20853</v>
      </c>
      <c r="B12467" t="s">
        <v>457</v>
      </c>
      <c r="C12467" t="s">
        <v>453</v>
      </c>
      <c r="D12467" t="s">
        <v>20854</v>
      </c>
      <c r="E12467" t="s">
        <v>3196</v>
      </c>
      <c r="F12467" t="s">
        <v>259</v>
      </c>
      <c r="G12467" s="13">
        <v>41962</v>
      </c>
      <c r="H12467" s="13">
        <v>41962</v>
      </c>
      <c r="I12467" s="14">
        <v>0</v>
      </c>
      <c r="J12467" t="s">
        <v>447</v>
      </c>
      <c r="K12467" s="13">
        <v>41956.617106481484</v>
      </c>
      <c r="L12467">
        <f t="shared" si="1164"/>
        <v>2014</v>
      </c>
      <c r="M12467">
        <f t="shared" si="1165"/>
        <v>11</v>
      </c>
      <c r="N12467">
        <f t="shared" si="1166"/>
        <v>19</v>
      </c>
      <c r="O12467">
        <f t="shared" si="1167"/>
        <v>0</v>
      </c>
      <c r="P12467">
        <f t="shared" si="1168"/>
        <v>0</v>
      </c>
      <c r="Q12467">
        <f t="shared" si="1169"/>
        <v>1</v>
      </c>
    </row>
    <row r="12468" spans="1:17">
      <c r="A12468" s="12" t="s">
        <v>20855</v>
      </c>
      <c r="B12468" t="s">
        <v>457</v>
      </c>
      <c r="C12468" t="s">
        <v>453</v>
      </c>
      <c r="D12468" t="s">
        <v>20856</v>
      </c>
      <c r="E12468" t="s">
        <v>3196</v>
      </c>
      <c r="F12468" t="s">
        <v>259</v>
      </c>
      <c r="G12468" s="13">
        <v>41955</v>
      </c>
      <c r="H12468" s="13">
        <v>41956</v>
      </c>
      <c r="I12468" s="14">
        <v>0</v>
      </c>
      <c r="J12468" t="s">
        <v>447</v>
      </c>
      <c r="K12468" s="13">
        <v>41941.58184027778</v>
      </c>
      <c r="L12468">
        <f t="shared" si="1164"/>
        <v>2014</v>
      </c>
      <c r="M12468">
        <f t="shared" si="1165"/>
        <v>11</v>
      </c>
      <c r="N12468">
        <f t="shared" si="1166"/>
        <v>12</v>
      </c>
      <c r="O12468">
        <f t="shared" si="1167"/>
        <v>0</v>
      </c>
      <c r="P12468">
        <f t="shared" si="1168"/>
        <v>0</v>
      </c>
      <c r="Q12468">
        <f t="shared" si="1169"/>
        <v>1</v>
      </c>
    </row>
    <row r="12469" spans="1:17">
      <c r="A12469" s="12" t="s">
        <v>20857</v>
      </c>
      <c r="B12469" t="s">
        <v>457</v>
      </c>
      <c r="C12469" t="s">
        <v>444</v>
      </c>
      <c r="D12469" t="s">
        <v>20858</v>
      </c>
      <c r="E12469" t="s">
        <v>460</v>
      </c>
      <c r="F12469" t="s">
        <v>259</v>
      </c>
      <c r="G12469" s="13">
        <v>41960</v>
      </c>
      <c r="H12469" s="13">
        <v>41960</v>
      </c>
      <c r="I12469" s="14">
        <v>0</v>
      </c>
      <c r="J12469" t="s">
        <v>259</v>
      </c>
      <c r="K12469" s="13">
        <v>41955.752766203703</v>
      </c>
      <c r="L12469">
        <f t="shared" si="1164"/>
        <v>2014</v>
      </c>
      <c r="M12469">
        <f t="shared" si="1165"/>
        <v>11</v>
      </c>
      <c r="N12469">
        <f t="shared" si="1166"/>
        <v>17</v>
      </c>
      <c r="O12469">
        <f t="shared" si="1167"/>
        <v>0</v>
      </c>
      <c r="P12469">
        <f t="shared" si="1168"/>
        <v>0</v>
      </c>
      <c r="Q12469">
        <f t="shared" si="1169"/>
        <v>1</v>
      </c>
    </row>
    <row r="12470" spans="1:17">
      <c r="A12470" s="12" t="s">
        <v>20859</v>
      </c>
      <c r="B12470" t="s">
        <v>457</v>
      </c>
      <c r="C12470" t="s">
        <v>458</v>
      </c>
      <c r="D12470" t="s">
        <v>20860</v>
      </c>
      <c r="E12470" t="s">
        <v>460</v>
      </c>
      <c r="F12470" t="s">
        <v>259</v>
      </c>
      <c r="G12470" s="13">
        <v>41792</v>
      </c>
      <c r="H12470" s="13">
        <v>41792</v>
      </c>
      <c r="I12470" s="14">
        <v>0</v>
      </c>
      <c r="J12470" t="s">
        <v>259</v>
      </c>
      <c r="K12470" s="13">
        <v>41787.677164351851</v>
      </c>
      <c r="L12470">
        <f t="shared" si="1164"/>
        <v>2014</v>
      </c>
      <c r="M12470">
        <f t="shared" si="1165"/>
        <v>6</v>
      </c>
      <c r="N12470">
        <f t="shared" si="1166"/>
        <v>2</v>
      </c>
      <c r="O12470">
        <f t="shared" si="1167"/>
        <v>0</v>
      </c>
      <c r="P12470">
        <f t="shared" si="1168"/>
        <v>0</v>
      </c>
      <c r="Q12470">
        <f t="shared" si="1169"/>
        <v>1</v>
      </c>
    </row>
    <row r="12471" spans="1:17">
      <c r="A12471" s="12" t="s">
        <v>20859</v>
      </c>
      <c r="B12471" t="s">
        <v>457</v>
      </c>
      <c r="C12471" t="s">
        <v>444</v>
      </c>
      <c r="D12471" t="s">
        <v>20861</v>
      </c>
      <c r="E12471" t="s">
        <v>460</v>
      </c>
      <c r="F12471" t="s">
        <v>259</v>
      </c>
      <c r="G12471" s="13">
        <v>41911</v>
      </c>
      <c r="H12471" s="13">
        <v>41911</v>
      </c>
      <c r="I12471" s="14">
        <v>0</v>
      </c>
      <c r="J12471" t="s">
        <v>259</v>
      </c>
      <c r="K12471" s="13">
        <v>41908.694988425923</v>
      </c>
      <c r="L12471">
        <f t="shared" si="1164"/>
        <v>2014</v>
      </c>
      <c r="M12471">
        <f t="shared" si="1165"/>
        <v>9</v>
      </c>
      <c r="N12471">
        <f t="shared" si="1166"/>
        <v>29</v>
      </c>
      <c r="O12471">
        <f t="shared" si="1167"/>
        <v>0</v>
      </c>
      <c r="P12471">
        <f t="shared" si="1168"/>
        <v>0</v>
      </c>
      <c r="Q12471">
        <f t="shared" si="1169"/>
        <v>1</v>
      </c>
    </row>
    <row r="12472" spans="1:17">
      <c r="A12472" s="12" t="s">
        <v>7807</v>
      </c>
      <c r="B12472" t="s">
        <v>457</v>
      </c>
      <c r="C12472" t="s">
        <v>444</v>
      </c>
      <c r="D12472" t="s">
        <v>20862</v>
      </c>
      <c r="E12472" t="s">
        <v>460</v>
      </c>
      <c r="F12472" t="s">
        <v>259</v>
      </c>
      <c r="G12472" s="13">
        <v>41834</v>
      </c>
      <c r="H12472" s="13">
        <v>41834</v>
      </c>
      <c r="I12472" s="14">
        <v>0</v>
      </c>
      <c r="J12472" t="s">
        <v>259</v>
      </c>
      <c r="K12472" s="13">
        <v>41830.682303240741</v>
      </c>
      <c r="L12472">
        <f t="shared" si="1164"/>
        <v>2014</v>
      </c>
      <c r="M12472">
        <f t="shared" si="1165"/>
        <v>7</v>
      </c>
      <c r="N12472">
        <f t="shared" si="1166"/>
        <v>14</v>
      </c>
      <c r="O12472">
        <f t="shared" si="1167"/>
        <v>0</v>
      </c>
      <c r="P12472">
        <f t="shared" si="1168"/>
        <v>0</v>
      </c>
      <c r="Q12472">
        <f t="shared" si="1169"/>
        <v>1</v>
      </c>
    </row>
    <row r="12473" spans="1:17">
      <c r="A12473" s="12" t="s">
        <v>20863</v>
      </c>
      <c r="B12473" t="s">
        <v>457</v>
      </c>
      <c r="C12473" t="s">
        <v>453</v>
      </c>
      <c r="D12473" t="s">
        <v>20864</v>
      </c>
      <c r="E12473" t="s">
        <v>4927</v>
      </c>
      <c r="F12473" t="s">
        <v>259</v>
      </c>
      <c r="G12473" s="13">
        <v>41903</v>
      </c>
      <c r="H12473" s="13">
        <v>41966</v>
      </c>
      <c r="I12473" s="14">
        <v>0</v>
      </c>
      <c r="J12473" t="s">
        <v>447</v>
      </c>
      <c r="K12473" s="13">
        <v>41884.555208333331</v>
      </c>
      <c r="L12473">
        <f t="shared" si="1164"/>
        <v>2014</v>
      </c>
      <c r="M12473">
        <f t="shared" si="1165"/>
        <v>9</v>
      </c>
      <c r="N12473">
        <f t="shared" si="1166"/>
        <v>21</v>
      </c>
      <c r="O12473">
        <f t="shared" si="1167"/>
        <v>0</v>
      </c>
      <c r="P12473">
        <f t="shared" si="1168"/>
        <v>0</v>
      </c>
      <c r="Q12473">
        <f t="shared" si="1169"/>
        <v>1</v>
      </c>
    </row>
    <row r="12474" spans="1:17">
      <c r="A12474" s="12" t="s">
        <v>20865</v>
      </c>
      <c r="B12474" t="s">
        <v>457</v>
      </c>
      <c r="C12474" t="s">
        <v>453</v>
      </c>
      <c r="D12474" t="s">
        <v>20866</v>
      </c>
      <c r="E12474" t="s">
        <v>1349</v>
      </c>
      <c r="F12474" t="s">
        <v>259</v>
      </c>
      <c r="G12474" s="13">
        <v>41897</v>
      </c>
      <c r="H12474" s="13">
        <v>41897</v>
      </c>
      <c r="I12474" s="14">
        <v>0</v>
      </c>
      <c r="J12474" t="s">
        <v>259</v>
      </c>
      <c r="K12474" s="13">
        <v>41872.358761574076</v>
      </c>
      <c r="L12474">
        <f t="shared" si="1164"/>
        <v>2014</v>
      </c>
      <c r="M12474">
        <f t="shared" si="1165"/>
        <v>9</v>
      </c>
      <c r="N12474">
        <f t="shared" si="1166"/>
        <v>15</v>
      </c>
      <c r="O12474">
        <f t="shared" si="1167"/>
        <v>0</v>
      </c>
      <c r="P12474">
        <f t="shared" si="1168"/>
        <v>0</v>
      </c>
      <c r="Q12474">
        <f t="shared" si="1169"/>
        <v>1</v>
      </c>
    </row>
    <row r="12475" spans="1:17">
      <c r="A12475" s="12" t="s">
        <v>20867</v>
      </c>
      <c r="B12475" t="s">
        <v>449</v>
      </c>
      <c r="C12475" t="s">
        <v>453</v>
      </c>
      <c r="D12475" t="s">
        <v>20868</v>
      </c>
      <c r="E12475" t="s">
        <v>1579</v>
      </c>
      <c r="F12475" t="s">
        <v>259</v>
      </c>
      <c r="G12475" s="13">
        <v>42075</v>
      </c>
      <c r="H12475" s="13">
        <v>42075</v>
      </c>
      <c r="I12475" s="14">
        <v>0</v>
      </c>
      <c r="J12475" t="s">
        <v>544</v>
      </c>
      <c r="K12475" s="13">
        <v>42033.502141203702</v>
      </c>
      <c r="L12475">
        <f t="shared" si="1164"/>
        <v>2015</v>
      </c>
      <c r="M12475">
        <f t="shared" si="1165"/>
        <v>3</v>
      </c>
      <c r="N12475">
        <f t="shared" si="1166"/>
        <v>12</v>
      </c>
      <c r="O12475">
        <f t="shared" si="1167"/>
        <v>0</v>
      </c>
      <c r="P12475">
        <f t="shared" si="1168"/>
        <v>1</v>
      </c>
      <c r="Q12475">
        <f t="shared" si="1169"/>
        <v>1</v>
      </c>
    </row>
    <row r="12476" spans="1:17">
      <c r="A12476" s="12" t="s">
        <v>20869</v>
      </c>
      <c r="B12476" t="s">
        <v>457</v>
      </c>
      <c r="C12476" t="s">
        <v>453</v>
      </c>
      <c r="D12476" t="s">
        <v>20870</v>
      </c>
      <c r="E12476" t="s">
        <v>1349</v>
      </c>
      <c r="F12476" t="s">
        <v>259</v>
      </c>
      <c r="G12476" s="13">
        <v>41778</v>
      </c>
      <c r="H12476" s="13">
        <v>41778</v>
      </c>
      <c r="I12476" s="14">
        <v>0</v>
      </c>
      <c r="J12476" t="s">
        <v>259</v>
      </c>
      <c r="K12476" s="13">
        <v>41778.387754629628</v>
      </c>
      <c r="L12476">
        <f t="shared" si="1164"/>
        <v>2014</v>
      </c>
      <c r="M12476">
        <f t="shared" si="1165"/>
        <v>5</v>
      </c>
      <c r="N12476">
        <f t="shared" si="1166"/>
        <v>19</v>
      </c>
      <c r="O12476">
        <f t="shared" si="1167"/>
        <v>0</v>
      </c>
      <c r="P12476">
        <f t="shared" si="1168"/>
        <v>0</v>
      </c>
      <c r="Q12476">
        <f t="shared" si="1169"/>
        <v>1</v>
      </c>
    </row>
    <row r="12477" spans="1:17">
      <c r="A12477" s="12" t="s">
        <v>7824</v>
      </c>
      <c r="B12477" t="s">
        <v>457</v>
      </c>
      <c r="C12477" t="s">
        <v>458</v>
      </c>
      <c r="D12477" t="s">
        <v>20871</v>
      </c>
      <c r="E12477" t="s">
        <v>7826</v>
      </c>
      <c r="F12477" t="s">
        <v>259</v>
      </c>
      <c r="G12477" s="13">
        <v>42069</v>
      </c>
      <c r="H12477" s="13">
        <v>42069</v>
      </c>
      <c r="I12477" s="14">
        <v>0</v>
      </c>
      <c r="J12477" t="s">
        <v>259</v>
      </c>
      <c r="K12477" s="13">
        <v>42060.655081018522</v>
      </c>
      <c r="L12477">
        <f t="shared" si="1164"/>
        <v>2015</v>
      </c>
      <c r="M12477">
        <f t="shared" si="1165"/>
        <v>3</v>
      </c>
      <c r="N12477">
        <f t="shared" si="1166"/>
        <v>6</v>
      </c>
      <c r="O12477">
        <f t="shared" si="1167"/>
        <v>0</v>
      </c>
      <c r="P12477">
        <f t="shared" si="1168"/>
        <v>0</v>
      </c>
      <c r="Q12477">
        <f t="shared" si="1169"/>
        <v>1</v>
      </c>
    </row>
    <row r="12478" spans="1:17">
      <c r="A12478" s="12" t="s">
        <v>20872</v>
      </c>
      <c r="B12478" t="s">
        <v>449</v>
      </c>
      <c r="C12478" t="s">
        <v>453</v>
      </c>
      <c r="D12478" t="s">
        <v>20873</v>
      </c>
      <c r="E12478" t="s">
        <v>7826</v>
      </c>
      <c r="F12478" t="s">
        <v>259</v>
      </c>
      <c r="G12478" s="13">
        <v>41950</v>
      </c>
      <c r="H12478" s="13">
        <v>41950</v>
      </c>
      <c r="I12478" s="14">
        <v>0</v>
      </c>
      <c r="J12478" t="s">
        <v>447</v>
      </c>
      <c r="K12478" s="13">
        <v>41942.358935185184</v>
      </c>
      <c r="L12478">
        <f t="shared" si="1164"/>
        <v>2014</v>
      </c>
      <c r="M12478">
        <f t="shared" si="1165"/>
        <v>11</v>
      </c>
      <c r="N12478">
        <f t="shared" si="1166"/>
        <v>7</v>
      </c>
      <c r="O12478">
        <f t="shared" si="1167"/>
        <v>0</v>
      </c>
      <c r="P12478">
        <f t="shared" si="1168"/>
        <v>0</v>
      </c>
      <c r="Q12478">
        <f t="shared" si="1169"/>
        <v>1</v>
      </c>
    </row>
    <row r="12479" spans="1:17">
      <c r="A12479" s="12" t="s">
        <v>20874</v>
      </c>
      <c r="B12479" t="s">
        <v>457</v>
      </c>
      <c r="C12479" t="s">
        <v>453</v>
      </c>
      <c r="D12479" t="s">
        <v>20875</v>
      </c>
      <c r="E12479" t="s">
        <v>455</v>
      </c>
      <c r="F12479" t="s">
        <v>259</v>
      </c>
      <c r="G12479" s="13">
        <v>41939</v>
      </c>
      <c r="H12479" s="13">
        <v>41939</v>
      </c>
      <c r="I12479" s="14">
        <v>0</v>
      </c>
      <c r="J12479" t="s">
        <v>259</v>
      </c>
      <c r="K12479" s="13">
        <v>41939.548217592594</v>
      </c>
      <c r="L12479">
        <f t="shared" si="1164"/>
        <v>2014</v>
      </c>
      <c r="M12479">
        <f t="shared" si="1165"/>
        <v>10</v>
      </c>
      <c r="N12479">
        <f t="shared" si="1166"/>
        <v>27</v>
      </c>
      <c r="O12479">
        <f t="shared" si="1167"/>
        <v>0</v>
      </c>
      <c r="P12479">
        <f t="shared" si="1168"/>
        <v>0</v>
      </c>
      <c r="Q12479">
        <f t="shared" si="1169"/>
        <v>1</v>
      </c>
    </row>
    <row r="12480" spans="1:17">
      <c r="A12480" s="12" t="s">
        <v>20876</v>
      </c>
      <c r="B12480" t="s">
        <v>443</v>
      </c>
      <c r="C12480" t="s">
        <v>453</v>
      </c>
      <c r="D12480" t="s">
        <v>20877</v>
      </c>
      <c r="E12480" t="s">
        <v>20878</v>
      </c>
      <c r="F12480" t="s">
        <v>259</v>
      </c>
      <c r="G12480" s="13">
        <v>42067</v>
      </c>
      <c r="H12480" s="13">
        <v>42067</v>
      </c>
      <c r="I12480" s="14">
        <v>0</v>
      </c>
      <c r="J12480" t="s">
        <v>447</v>
      </c>
      <c r="K12480" s="13">
        <v>42061.627071759256</v>
      </c>
      <c r="L12480">
        <f t="shared" si="1164"/>
        <v>2015</v>
      </c>
      <c r="M12480">
        <f t="shared" si="1165"/>
        <v>3</v>
      </c>
      <c r="N12480">
        <f t="shared" si="1166"/>
        <v>4</v>
      </c>
      <c r="O12480">
        <f t="shared" si="1167"/>
        <v>0</v>
      </c>
      <c r="P12480">
        <f t="shared" si="1168"/>
        <v>0</v>
      </c>
      <c r="Q12480">
        <f t="shared" si="1169"/>
        <v>1</v>
      </c>
    </row>
    <row r="12481" spans="1:17">
      <c r="A12481" s="12" t="s">
        <v>20876</v>
      </c>
      <c r="B12481" t="s">
        <v>443</v>
      </c>
      <c r="C12481" t="s">
        <v>453</v>
      </c>
      <c r="D12481" t="s">
        <v>20879</v>
      </c>
      <c r="E12481" t="s">
        <v>20878</v>
      </c>
      <c r="F12481" t="s">
        <v>259</v>
      </c>
      <c r="G12481" s="13">
        <v>42108</v>
      </c>
      <c r="H12481" s="13">
        <v>42108</v>
      </c>
      <c r="I12481" s="14">
        <v>0</v>
      </c>
      <c r="J12481" t="s">
        <v>447</v>
      </c>
      <c r="K12481" s="13">
        <v>42103.46230324074</v>
      </c>
      <c r="L12481">
        <f t="shared" si="1164"/>
        <v>2015</v>
      </c>
      <c r="M12481">
        <f t="shared" si="1165"/>
        <v>4</v>
      </c>
      <c r="N12481">
        <f t="shared" si="1166"/>
        <v>14</v>
      </c>
      <c r="O12481">
        <f t="shared" si="1167"/>
        <v>0</v>
      </c>
      <c r="P12481">
        <f t="shared" si="1168"/>
        <v>0</v>
      </c>
      <c r="Q12481">
        <f t="shared" si="1169"/>
        <v>1</v>
      </c>
    </row>
    <row r="12482" spans="1:17">
      <c r="A12482" s="12" t="s">
        <v>20876</v>
      </c>
      <c r="B12482" t="s">
        <v>443</v>
      </c>
      <c r="C12482" t="s">
        <v>453</v>
      </c>
      <c r="D12482" t="s">
        <v>20880</v>
      </c>
      <c r="E12482" t="s">
        <v>20878</v>
      </c>
      <c r="F12482" t="s">
        <v>259</v>
      </c>
      <c r="G12482" s="13">
        <v>42108</v>
      </c>
      <c r="H12482" s="13">
        <v>42108</v>
      </c>
      <c r="I12482" s="14">
        <v>0</v>
      </c>
      <c r="J12482" t="s">
        <v>447</v>
      </c>
      <c r="K12482" s="13">
        <v>42107.545358796298</v>
      </c>
      <c r="L12482">
        <f t="shared" si="1164"/>
        <v>2015</v>
      </c>
      <c r="M12482">
        <f t="shared" si="1165"/>
        <v>4</v>
      </c>
      <c r="N12482">
        <f t="shared" si="1166"/>
        <v>14</v>
      </c>
      <c r="O12482">
        <f t="shared" si="1167"/>
        <v>0</v>
      </c>
      <c r="P12482">
        <f t="shared" si="1168"/>
        <v>0</v>
      </c>
      <c r="Q12482">
        <f t="shared" si="1169"/>
        <v>1</v>
      </c>
    </row>
    <row r="12483" spans="1:17">
      <c r="A12483" s="12" t="s">
        <v>20881</v>
      </c>
      <c r="B12483" t="s">
        <v>457</v>
      </c>
      <c r="C12483" t="s">
        <v>453</v>
      </c>
      <c r="D12483" t="s">
        <v>20882</v>
      </c>
      <c r="E12483" t="s">
        <v>1485</v>
      </c>
      <c r="F12483" t="s">
        <v>259</v>
      </c>
      <c r="G12483" s="13">
        <v>42114</v>
      </c>
      <c r="H12483" s="13">
        <v>42114</v>
      </c>
      <c r="I12483" s="14">
        <v>0</v>
      </c>
      <c r="J12483" t="s">
        <v>447</v>
      </c>
      <c r="K12483" s="13">
        <v>42074.476724537039</v>
      </c>
      <c r="L12483">
        <f t="shared" ref="L12483:L12546" si="1170">YEAR(G12483)</f>
        <v>2015</v>
      </c>
      <c r="M12483">
        <f t="shared" ref="M12483:M12546" si="1171">MONTH(G12483)</f>
        <v>4</v>
      </c>
      <c r="N12483">
        <f t="shared" ref="N12483:N12546" si="1172">DAY(G12483)</f>
        <v>20</v>
      </c>
      <c r="O12483">
        <f t="shared" ref="O12483:O12546" si="1173">DATEDIF($K12483,INT($G12483),"y")</f>
        <v>0</v>
      </c>
      <c r="P12483">
        <f t="shared" ref="P12483:P12546" si="1174">DATEDIF($K12483,INT($G12483),"m")</f>
        <v>1</v>
      </c>
      <c r="Q12483">
        <f t="shared" ref="Q12483:Q12546" si="1175">DATEDIF($K$2,INT($G$2),"ym")</f>
        <v>1</v>
      </c>
    </row>
    <row r="12484" spans="1:17">
      <c r="A12484" s="12" t="s">
        <v>20883</v>
      </c>
      <c r="B12484" t="s">
        <v>457</v>
      </c>
      <c r="C12484" t="s">
        <v>453</v>
      </c>
      <c r="D12484" t="s">
        <v>20884</v>
      </c>
      <c r="E12484" t="s">
        <v>1485</v>
      </c>
      <c r="F12484" t="s">
        <v>259</v>
      </c>
      <c r="G12484" s="13">
        <v>42121</v>
      </c>
      <c r="H12484" s="13">
        <v>42121</v>
      </c>
      <c r="I12484" s="14">
        <v>0</v>
      </c>
      <c r="J12484" t="s">
        <v>447</v>
      </c>
      <c r="K12484" s="13">
        <v>42074.583784722221</v>
      </c>
      <c r="L12484">
        <f t="shared" si="1170"/>
        <v>2015</v>
      </c>
      <c r="M12484">
        <f t="shared" si="1171"/>
        <v>4</v>
      </c>
      <c r="N12484">
        <f t="shared" si="1172"/>
        <v>27</v>
      </c>
      <c r="O12484">
        <f t="shared" si="1173"/>
        <v>0</v>
      </c>
      <c r="P12484">
        <f t="shared" si="1174"/>
        <v>1</v>
      </c>
      <c r="Q12484">
        <f t="shared" si="1175"/>
        <v>1</v>
      </c>
    </row>
    <row r="12485" spans="1:17">
      <c r="A12485" s="12" t="s">
        <v>20885</v>
      </c>
      <c r="B12485" t="s">
        <v>457</v>
      </c>
      <c r="C12485" t="s">
        <v>458</v>
      </c>
      <c r="D12485" t="s">
        <v>20886</v>
      </c>
      <c r="E12485" t="s">
        <v>1485</v>
      </c>
      <c r="F12485" t="s">
        <v>259</v>
      </c>
      <c r="G12485" s="13">
        <v>42121</v>
      </c>
      <c r="H12485" s="13">
        <v>42121</v>
      </c>
      <c r="I12485" s="14">
        <v>0</v>
      </c>
      <c r="J12485" t="s">
        <v>259</v>
      </c>
      <c r="K12485" s="13">
        <v>42074.596736111111</v>
      </c>
      <c r="L12485">
        <f t="shared" si="1170"/>
        <v>2015</v>
      </c>
      <c r="M12485">
        <f t="shared" si="1171"/>
        <v>4</v>
      </c>
      <c r="N12485">
        <f t="shared" si="1172"/>
        <v>27</v>
      </c>
      <c r="O12485">
        <f t="shared" si="1173"/>
        <v>0</v>
      </c>
      <c r="P12485">
        <f t="shared" si="1174"/>
        <v>1</v>
      </c>
      <c r="Q12485">
        <f t="shared" si="1175"/>
        <v>1</v>
      </c>
    </row>
    <row r="12486" spans="1:17">
      <c r="A12486" s="12" t="s">
        <v>20887</v>
      </c>
      <c r="B12486" t="s">
        <v>457</v>
      </c>
      <c r="C12486" t="s">
        <v>453</v>
      </c>
      <c r="D12486" t="s">
        <v>20888</v>
      </c>
      <c r="E12486" t="s">
        <v>1485</v>
      </c>
      <c r="F12486" t="s">
        <v>259</v>
      </c>
      <c r="G12486" s="13">
        <v>42122</v>
      </c>
      <c r="H12486" s="13">
        <v>42122</v>
      </c>
      <c r="I12486" s="14">
        <v>0</v>
      </c>
      <c r="J12486" t="s">
        <v>447</v>
      </c>
      <c r="K12486" s="13">
        <v>42074.65121527778</v>
      </c>
      <c r="L12486">
        <f t="shared" si="1170"/>
        <v>2015</v>
      </c>
      <c r="M12486">
        <f t="shared" si="1171"/>
        <v>4</v>
      </c>
      <c r="N12486">
        <f t="shared" si="1172"/>
        <v>28</v>
      </c>
      <c r="O12486">
        <f t="shared" si="1173"/>
        <v>0</v>
      </c>
      <c r="P12486">
        <f t="shared" si="1174"/>
        <v>1</v>
      </c>
      <c r="Q12486">
        <f t="shared" si="1175"/>
        <v>1</v>
      </c>
    </row>
    <row r="12487" spans="1:17">
      <c r="A12487" s="12" t="s">
        <v>20889</v>
      </c>
      <c r="B12487" t="s">
        <v>457</v>
      </c>
      <c r="C12487" t="s">
        <v>458</v>
      </c>
      <c r="D12487" t="s">
        <v>20890</v>
      </c>
      <c r="E12487" t="s">
        <v>1485</v>
      </c>
      <c r="F12487" t="s">
        <v>259</v>
      </c>
      <c r="G12487" s="13">
        <v>42122</v>
      </c>
      <c r="H12487" s="13">
        <v>42122</v>
      </c>
      <c r="I12487" s="14">
        <v>0</v>
      </c>
      <c r="J12487" t="s">
        <v>259</v>
      </c>
      <c r="K12487" s="13">
        <v>42074.655173611114</v>
      </c>
      <c r="L12487">
        <f t="shared" si="1170"/>
        <v>2015</v>
      </c>
      <c r="M12487">
        <f t="shared" si="1171"/>
        <v>4</v>
      </c>
      <c r="N12487">
        <f t="shared" si="1172"/>
        <v>28</v>
      </c>
      <c r="O12487">
        <f t="shared" si="1173"/>
        <v>0</v>
      </c>
      <c r="P12487">
        <f t="shared" si="1174"/>
        <v>1</v>
      </c>
      <c r="Q12487">
        <f t="shared" si="1175"/>
        <v>1</v>
      </c>
    </row>
    <row r="12488" spans="1:17">
      <c r="A12488" s="12" t="s">
        <v>20891</v>
      </c>
      <c r="B12488" t="s">
        <v>457</v>
      </c>
      <c r="C12488" t="s">
        <v>453</v>
      </c>
      <c r="D12488" t="s">
        <v>20892</v>
      </c>
      <c r="E12488" t="s">
        <v>1485</v>
      </c>
      <c r="F12488" t="s">
        <v>259</v>
      </c>
      <c r="G12488" s="13">
        <v>42123</v>
      </c>
      <c r="H12488" s="13">
        <v>42123</v>
      </c>
      <c r="I12488" s="14">
        <v>0</v>
      </c>
      <c r="J12488" t="s">
        <v>447</v>
      </c>
      <c r="K12488" s="13">
        <v>42074.661435185182</v>
      </c>
      <c r="L12488">
        <f t="shared" si="1170"/>
        <v>2015</v>
      </c>
      <c r="M12488">
        <f t="shared" si="1171"/>
        <v>4</v>
      </c>
      <c r="N12488">
        <f t="shared" si="1172"/>
        <v>29</v>
      </c>
      <c r="O12488">
        <f t="shared" si="1173"/>
        <v>0</v>
      </c>
      <c r="P12488">
        <f t="shared" si="1174"/>
        <v>1</v>
      </c>
      <c r="Q12488">
        <f t="shared" si="1175"/>
        <v>1</v>
      </c>
    </row>
    <row r="12489" spans="1:17">
      <c r="A12489" s="12" t="s">
        <v>20893</v>
      </c>
      <c r="B12489" t="s">
        <v>457</v>
      </c>
      <c r="C12489" t="s">
        <v>458</v>
      </c>
      <c r="D12489" t="s">
        <v>20894</v>
      </c>
      <c r="E12489" t="s">
        <v>1485</v>
      </c>
      <c r="F12489" t="s">
        <v>259</v>
      </c>
      <c r="G12489" s="13">
        <v>42123</v>
      </c>
      <c r="H12489" s="13">
        <v>42123</v>
      </c>
      <c r="I12489" s="14">
        <v>0</v>
      </c>
      <c r="J12489" t="s">
        <v>259</v>
      </c>
      <c r="K12489" s="13">
        <v>42074.663912037038</v>
      </c>
      <c r="L12489">
        <f t="shared" si="1170"/>
        <v>2015</v>
      </c>
      <c r="M12489">
        <f t="shared" si="1171"/>
        <v>4</v>
      </c>
      <c r="N12489">
        <f t="shared" si="1172"/>
        <v>29</v>
      </c>
      <c r="O12489">
        <f t="shared" si="1173"/>
        <v>0</v>
      </c>
      <c r="P12489">
        <f t="shared" si="1174"/>
        <v>1</v>
      </c>
      <c r="Q12489">
        <f t="shared" si="1175"/>
        <v>1</v>
      </c>
    </row>
    <row r="12490" spans="1:17">
      <c r="A12490" s="12" t="s">
        <v>20895</v>
      </c>
      <c r="B12490" t="s">
        <v>457</v>
      </c>
      <c r="C12490" t="s">
        <v>453</v>
      </c>
      <c r="D12490" t="s">
        <v>20896</v>
      </c>
      <c r="E12490" t="s">
        <v>1485</v>
      </c>
      <c r="F12490" t="s">
        <v>259</v>
      </c>
      <c r="G12490" s="13">
        <v>42114</v>
      </c>
      <c r="H12490" s="13">
        <v>42114</v>
      </c>
      <c r="I12490" s="14">
        <v>0</v>
      </c>
      <c r="J12490" t="s">
        <v>447</v>
      </c>
      <c r="K12490" s="13">
        <v>42074.484930555554</v>
      </c>
      <c r="L12490">
        <f t="shared" si="1170"/>
        <v>2015</v>
      </c>
      <c r="M12490">
        <f t="shared" si="1171"/>
        <v>4</v>
      </c>
      <c r="N12490">
        <f t="shared" si="1172"/>
        <v>20</v>
      </c>
      <c r="O12490">
        <f t="shared" si="1173"/>
        <v>0</v>
      </c>
      <c r="P12490">
        <f t="shared" si="1174"/>
        <v>1</v>
      </c>
      <c r="Q12490">
        <f t="shared" si="1175"/>
        <v>1</v>
      </c>
    </row>
    <row r="12491" spans="1:17">
      <c r="A12491" s="12" t="s">
        <v>20897</v>
      </c>
      <c r="B12491" t="s">
        <v>457</v>
      </c>
      <c r="C12491" t="s">
        <v>458</v>
      </c>
      <c r="D12491" t="s">
        <v>20898</v>
      </c>
      <c r="E12491" t="s">
        <v>1485</v>
      </c>
      <c r="F12491" t="s">
        <v>259</v>
      </c>
      <c r="G12491" s="13">
        <v>42115</v>
      </c>
      <c r="H12491" s="13">
        <v>42115</v>
      </c>
      <c r="I12491" s="14">
        <v>0</v>
      </c>
      <c r="J12491" t="s">
        <v>259</v>
      </c>
      <c r="K12491" s="13">
        <v>42074.525138888886</v>
      </c>
      <c r="L12491">
        <f t="shared" si="1170"/>
        <v>2015</v>
      </c>
      <c r="M12491">
        <f t="shared" si="1171"/>
        <v>4</v>
      </c>
      <c r="N12491">
        <f t="shared" si="1172"/>
        <v>21</v>
      </c>
      <c r="O12491">
        <f t="shared" si="1173"/>
        <v>0</v>
      </c>
      <c r="P12491">
        <f t="shared" si="1174"/>
        <v>1</v>
      </c>
      <c r="Q12491">
        <f t="shared" si="1175"/>
        <v>1</v>
      </c>
    </row>
    <row r="12492" spans="1:17">
      <c r="A12492" s="12" t="s">
        <v>20899</v>
      </c>
      <c r="B12492" t="s">
        <v>457</v>
      </c>
      <c r="C12492" t="s">
        <v>453</v>
      </c>
      <c r="D12492" t="s">
        <v>20900</v>
      </c>
      <c r="E12492" t="s">
        <v>1485</v>
      </c>
      <c r="F12492" t="s">
        <v>259</v>
      </c>
      <c r="G12492" s="13">
        <v>42115</v>
      </c>
      <c r="H12492" s="13">
        <v>42115</v>
      </c>
      <c r="I12492" s="14">
        <v>0</v>
      </c>
      <c r="J12492" t="s">
        <v>447</v>
      </c>
      <c r="K12492" s="13">
        <v>42074.540381944447</v>
      </c>
      <c r="L12492">
        <f t="shared" si="1170"/>
        <v>2015</v>
      </c>
      <c r="M12492">
        <f t="shared" si="1171"/>
        <v>4</v>
      </c>
      <c r="N12492">
        <f t="shared" si="1172"/>
        <v>21</v>
      </c>
      <c r="O12492">
        <f t="shared" si="1173"/>
        <v>0</v>
      </c>
      <c r="P12492">
        <f t="shared" si="1174"/>
        <v>1</v>
      </c>
      <c r="Q12492">
        <f t="shared" si="1175"/>
        <v>1</v>
      </c>
    </row>
    <row r="12493" spans="1:17">
      <c r="A12493" s="12" t="s">
        <v>20901</v>
      </c>
      <c r="B12493" t="s">
        <v>457</v>
      </c>
      <c r="C12493" t="s">
        <v>453</v>
      </c>
      <c r="D12493" t="s">
        <v>20902</v>
      </c>
      <c r="E12493" t="s">
        <v>1485</v>
      </c>
      <c r="F12493" t="s">
        <v>259</v>
      </c>
      <c r="G12493" s="13">
        <v>42116</v>
      </c>
      <c r="H12493" s="13">
        <v>42116</v>
      </c>
      <c r="I12493" s="14">
        <v>0</v>
      </c>
      <c r="J12493" t="s">
        <v>447</v>
      </c>
      <c r="K12493" s="13">
        <v>42074.553229166668</v>
      </c>
      <c r="L12493">
        <f t="shared" si="1170"/>
        <v>2015</v>
      </c>
      <c r="M12493">
        <f t="shared" si="1171"/>
        <v>4</v>
      </c>
      <c r="N12493">
        <f t="shared" si="1172"/>
        <v>22</v>
      </c>
      <c r="O12493">
        <f t="shared" si="1173"/>
        <v>0</v>
      </c>
      <c r="P12493">
        <f t="shared" si="1174"/>
        <v>1</v>
      </c>
      <c r="Q12493">
        <f t="shared" si="1175"/>
        <v>1</v>
      </c>
    </row>
    <row r="12494" spans="1:17">
      <c r="A12494" s="12" t="s">
        <v>20903</v>
      </c>
      <c r="B12494" t="s">
        <v>457</v>
      </c>
      <c r="C12494" t="s">
        <v>458</v>
      </c>
      <c r="D12494" t="s">
        <v>20904</v>
      </c>
      <c r="E12494" t="s">
        <v>1485</v>
      </c>
      <c r="F12494" t="s">
        <v>259</v>
      </c>
      <c r="G12494" s="13">
        <v>42116</v>
      </c>
      <c r="H12494" s="13">
        <v>42116</v>
      </c>
      <c r="I12494" s="14">
        <v>0</v>
      </c>
      <c r="J12494" t="s">
        <v>259</v>
      </c>
      <c r="K12494" s="13">
        <v>42074.557719907411</v>
      </c>
      <c r="L12494">
        <f t="shared" si="1170"/>
        <v>2015</v>
      </c>
      <c r="M12494">
        <f t="shared" si="1171"/>
        <v>4</v>
      </c>
      <c r="N12494">
        <f t="shared" si="1172"/>
        <v>22</v>
      </c>
      <c r="O12494">
        <f t="shared" si="1173"/>
        <v>0</v>
      </c>
      <c r="P12494">
        <f t="shared" si="1174"/>
        <v>1</v>
      </c>
      <c r="Q12494">
        <f t="shared" si="1175"/>
        <v>1</v>
      </c>
    </row>
    <row r="12495" spans="1:17">
      <c r="A12495" s="12" t="s">
        <v>20905</v>
      </c>
      <c r="B12495" t="s">
        <v>457</v>
      </c>
      <c r="C12495" t="s">
        <v>458</v>
      </c>
      <c r="D12495" t="s">
        <v>20906</v>
      </c>
      <c r="E12495" t="s">
        <v>1485</v>
      </c>
      <c r="F12495" t="s">
        <v>259</v>
      </c>
      <c r="G12495" s="13">
        <v>42117</v>
      </c>
      <c r="H12495" s="13">
        <v>42117</v>
      </c>
      <c r="I12495" s="14">
        <v>0</v>
      </c>
      <c r="J12495" t="s">
        <v>259</v>
      </c>
      <c r="K12495" s="13">
        <v>42074.565034722225</v>
      </c>
      <c r="L12495">
        <f t="shared" si="1170"/>
        <v>2015</v>
      </c>
      <c r="M12495">
        <f t="shared" si="1171"/>
        <v>4</v>
      </c>
      <c r="N12495">
        <f t="shared" si="1172"/>
        <v>23</v>
      </c>
      <c r="O12495">
        <f t="shared" si="1173"/>
        <v>0</v>
      </c>
      <c r="P12495">
        <f t="shared" si="1174"/>
        <v>1</v>
      </c>
      <c r="Q12495">
        <f t="shared" si="1175"/>
        <v>1</v>
      </c>
    </row>
    <row r="12496" spans="1:17">
      <c r="A12496" s="12" t="s">
        <v>20907</v>
      </c>
      <c r="B12496" t="s">
        <v>457</v>
      </c>
      <c r="C12496" t="s">
        <v>458</v>
      </c>
      <c r="D12496" t="s">
        <v>20908</v>
      </c>
      <c r="E12496" t="s">
        <v>1485</v>
      </c>
      <c r="F12496" t="s">
        <v>259</v>
      </c>
      <c r="G12496" s="13">
        <v>42117</v>
      </c>
      <c r="H12496" s="13">
        <v>42117</v>
      </c>
      <c r="I12496" s="14">
        <v>0</v>
      </c>
      <c r="J12496" t="s">
        <v>259</v>
      </c>
      <c r="K12496" s="13">
        <v>42074.567719907405</v>
      </c>
      <c r="L12496">
        <f t="shared" si="1170"/>
        <v>2015</v>
      </c>
      <c r="M12496">
        <f t="shared" si="1171"/>
        <v>4</v>
      </c>
      <c r="N12496">
        <f t="shared" si="1172"/>
        <v>23</v>
      </c>
      <c r="O12496">
        <f t="shared" si="1173"/>
        <v>0</v>
      </c>
      <c r="P12496">
        <f t="shared" si="1174"/>
        <v>1</v>
      </c>
      <c r="Q12496">
        <f t="shared" si="1175"/>
        <v>1</v>
      </c>
    </row>
    <row r="12497" spans="1:17">
      <c r="A12497" s="12" t="s">
        <v>20909</v>
      </c>
      <c r="B12497" t="s">
        <v>457</v>
      </c>
      <c r="C12497" t="s">
        <v>453</v>
      </c>
      <c r="D12497" t="s">
        <v>20910</v>
      </c>
      <c r="E12497" t="s">
        <v>1485</v>
      </c>
      <c r="F12497" t="s">
        <v>259</v>
      </c>
      <c r="G12497" s="13">
        <v>42118</v>
      </c>
      <c r="H12497" s="13">
        <v>42118</v>
      </c>
      <c r="I12497" s="14">
        <v>0</v>
      </c>
      <c r="J12497" t="s">
        <v>447</v>
      </c>
      <c r="K12497" s="13">
        <v>42074.581597222219</v>
      </c>
      <c r="L12497">
        <f t="shared" si="1170"/>
        <v>2015</v>
      </c>
      <c r="M12497">
        <f t="shared" si="1171"/>
        <v>4</v>
      </c>
      <c r="N12497">
        <f t="shared" si="1172"/>
        <v>24</v>
      </c>
      <c r="O12497">
        <f t="shared" si="1173"/>
        <v>0</v>
      </c>
      <c r="P12497">
        <f t="shared" si="1174"/>
        <v>1</v>
      </c>
      <c r="Q12497">
        <f t="shared" si="1175"/>
        <v>1</v>
      </c>
    </row>
    <row r="12498" spans="1:17">
      <c r="A12498" s="12" t="s">
        <v>20911</v>
      </c>
      <c r="B12498" t="s">
        <v>457</v>
      </c>
      <c r="C12498" t="s">
        <v>453</v>
      </c>
      <c r="D12498" t="s">
        <v>20912</v>
      </c>
      <c r="E12498" t="s">
        <v>7939</v>
      </c>
      <c r="F12498" t="s">
        <v>259</v>
      </c>
      <c r="G12498" s="13">
        <v>41865</v>
      </c>
      <c r="H12498" s="13">
        <v>41865</v>
      </c>
      <c r="I12498" s="14">
        <v>0</v>
      </c>
      <c r="J12498" t="s">
        <v>447</v>
      </c>
      <c r="K12498" s="13">
        <v>41849.65730324074</v>
      </c>
      <c r="L12498">
        <f t="shared" si="1170"/>
        <v>2014</v>
      </c>
      <c r="M12498">
        <f t="shared" si="1171"/>
        <v>8</v>
      </c>
      <c r="N12498">
        <f t="shared" si="1172"/>
        <v>14</v>
      </c>
      <c r="O12498">
        <f t="shared" si="1173"/>
        <v>0</v>
      </c>
      <c r="P12498">
        <f t="shared" si="1174"/>
        <v>0</v>
      </c>
      <c r="Q12498">
        <f t="shared" si="1175"/>
        <v>1</v>
      </c>
    </row>
    <row r="12499" spans="1:17">
      <c r="A12499" s="12" t="s">
        <v>20913</v>
      </c>
      <c r="B12499" t="s">
        <v>449</v>
      </c>
      <c r="C12499" t="s">
        <v>453</v>
      </c>
      <c r="D12499" t="s">
        <v>20914</v>
      </c>
      <c r="E12499" t="s">
        <v>16374</v>
      </c>
      <c r="F12499" t="s">
        <v>259</v>
      </c>
      <c r="G12499" s="13">
        <v>41671</v>
      </c>
      <c r="H12499" s="13">
        <v>41762</v>
      </c>
      <c r="I12499" s="14">
        <v>0</v>
      </c>
      <c r="J12499" t="s">
        <v>259</v>
      </c>
      <c r="K12499" s="13">
        <v>41652.588576388887</v>
      </c>
      <c r="L12499">
        <f t="shared" si="1170"/>
        <v>2014</v>
      </c>
      <c r="M12499">
        <f t="shared" si="1171"/>
        <v>2</v>
      </c>
      <c r="N12499">
        <f t="shared" si="1172"/>
        <v>1</v>
      </c>
      <c r="O12499">
        <f t="shared" si="1173"/>
        <v>0</v>
      </c>
      <c r="P12499">
        <f t="shared" si="1174"/>
        <v>0</v>
      </c>
      <c r="Q12499">
        <f t="shared" si="1175"/>
        <v>1</v>
      </c>
    </row>
    <row r="12500" spans="1:17">
      <c r="A12500" s="12" t="s">
        <v>20915</v>
      </c>
      <c r="B12500" t="s">
        <v>449</v>
      </c>
      <c r="C12500" t="s">
        <v>453</v>
      </c>
      <c r="D12500" t="s">
        <v>20916</v>
      </c>
      <c r="E12500" t="s">
        <v>16374</v>
      </c>
      <c r="F12500" t="s">
        <v>259</v>
      </c>
      <c r="G12500" s="13">
        <v>41762</v>
      </c>
      <c r="H12500" s="13">
        <v>41762</v>
      </c>
      <c r="I12500" s="14">
        <v>0</v>
      </c>
      <c r="J12500" t="s">
        <v>447</v>
      </c>
      <c r="K12500" s="13">
        <v>41710.668599537035</v>
      </c>
      <c r="L12500">
        <f t="shared" si="1170"/>
        <v>2014</v>
      </c>
      <c r="M12500">
        <f t="shared" si="1171"/>
        <v>5</v>
      </c>
      <c r="N12500">
        <f t="shared" si="1172"/>
        <v>3</v>
      </c>
      <c r="O12500">
        <f t="shared" si="1173"/>
        <v>0</v>
      </c>
      <c r="P12500">
        <f t="shared" si="1174"/>
        <v>1</v>
      </c>
      <c r="Q12500">
        <f t="shared" si="1175"/>
        <v>1</v>
      </c>
    </row>
    <row r="12501" spans="1:17">
      <c r="A12501" s="12" t="s">
        <v>20917</v>
      </c>
      <c r="B12501" t="s">
        <v>457</v>
      </c>
      <c r="C12501" t="s">
        <v>453</v>
      </c>
      <c r="D12501" t="s">
        <v>20918</v>
      </c>
      <c r="E12501" t="s">
        <v>610</v>
      </c>
      <c r="F12501" t="s">
        <v>259</v>
      </c>
      <c r="G12501" s="13">
        <v>41983</v>
      </c>
      <c r="H12501" s="13">
        <v>41984</v>
      </c>
      <c r="I12501" s="14">
        <v>0</v>
      </c>
      <c r="J12501" t="s">
        <v>259</v>
      </c>
      <c r="K12501" s="13">
        <v>41953.44332175926</v>
      </c>
      <c r="L12501">
        <f t="shared" si="1170"/>
        <v>2014</v>
      </c>
      <c r="M12501">
        <f t="shared" si="1171"/>
        <v>12</v>
      </c>
      <c r="N12501">
        <f t="shared" si="1172"/>
        <v>10</v>
      </c>
      <c r="O12501">
        <f t="shared" si="1173"/>
        <v>0</v>
      </c>
      <c r="P12501">
        <f t="shared" si="1174"/>
        <v>1</v>
      </c>
      <c r="Q12501">
        <f t="shared" si="1175"/>
        <v>1</v>
      </c>
    </row>
    <row r="12502" spans="1:17">
      <c r="A12502" s="12" t="s">
        <v>7852</v>
      </c>
      <c r="B12502" t="s">
        <v>457</v>
      </c>
      <c r="C12502" t="s">
        <v>453</v>
      </c>
      <c r="D12502" t="s">
        <v>20919</v>
      </c>
      <c r="E12502" t="s">
        <v>5396</v>
      </c>
      <c r="F12502" t="s">
        <v>259</v>
      </c>
      <c r="G12502" s="13">
        <v>42030</v>
      </c>
      <c r="H12502" s="13">
        <v>42030</v>
      </c>
      <c r="I12502" s="14">
        <v>0</v>
      </c>
      <c r="J12502" t="s">
        <v>447</v>
      </c>
      <c r="K12502" s="13">
        <v>41962.697291666664</v>
      </c>
      <c r="L12502">
        <f t="shared" si="1170"/>
        <v>2015</v>
      </c>
      <c r="M12502">
        <f t="shared" si="1171"/>
        <v>1</v>
      </c>
      <c r="N12502">
        <f t="shared" si="1172"/>
        <v>26</v>
      </c>
      <c r="O12502">
        <f t="shared" si="1173"/>
        <v>0</v>
      </c>
      <c r="P12502">
        <f t="shared" si="1174"/>
        <v>2</v>
      </c>
      <c r="Q12502">
        <f t="shared" si="1175"/>
        <v>1</v>
      </c>
    </row>
    <row r="12503" spans="1:17">
      <c r="A12503" s="12" t="s">
        <v>7852</v>
      </c>
      <c r="B12503" t="s">
        <v>457</v>
      </c>
      <c r="C12503" t="s">
        <v>453</v>
      </c>
      <c r="D12503" t="s">
        <v>20920</v>
      </c>
      <c r="E12503" t="s">
        <v>5396</v>
      </c>
      <c r="F12503" t="s">
        <v>259</v>
      </c>
      <c r="G12503" s="13">
        <v>42039</v>
      </c>
      <c r="H12503" s="13">
        <v>42039</v>
      </c>
      <c r="I12503" s="14">
        <v>0</v>
      </c>
      <c r="J12503" t="s">
        <v>447</v>
      </c>
      <c r="K12503" s="13">
        <v>41962.700729166667</v>
      </c>
      <c r="L12503">
        <f t="shared" si="1170"/>
        <v>2015</v>
      </c>
      <c r="M12503">
        <f t="shared" si="1171"/>
        <v>2</v>
      </c>
      <c r="N12503">
        <f t="shared" si="1172"/>
        <v>4</v>
      </c>
      <c r="O12503">
        <f t="shared" si="1173"/>
        <v>0</v>
      </c>
      <c r="P12503">
        <f t="shared" si="1174"/>
        <v>2</v>
      </c>
      <c r="Q12503">
        <f t="shared" si="1175"/>
        <v>1</v>
      </c>
    </row>
    <row r="12504" spans="1:17">
      <c r="A12504" s="12" t="s">
        <v>7852</v>
      </c>
      <c r="B12504" t="s">
        <v>457</v>
      </c>
      <c r="C12504" t="s">
        <v>453</v>
      </c>
      <c r="D12504" t="s">
        <v>20921</v>
      </c>
      <c r="E12504" t="s">
        <v>5396</v>
      </c>
      <c r="F12504" t="s">
        <v>259</v>
      </c>
      <c r="G12504" s="13">
        <v>42055</v>
      </c>
      <c r="H12504" s="13">
        <v>42055</v>
      </c>
      <c r="I12504" s="14">
        <v>0</v>
      </c>
      <c r="J12504" t="s">
        <v>447</v>
      </c>
      <c r="K12504" s="13">
        <v>41963.43178240741</v>
      </c>
      <c r="L12504">
        <f t="shared" si="1170"/>
        <v>2015</v>
      </c>
      <c r="M12504">
        <f t="shared" si="1171"/>
        <v>2</v>
      </c>
      <c r="N12504">
        <f t="shared" si="1172"/>
        <v>20</v>
      </c>
      <c r="O12504">
        <f t="shared" si="1173"/>
        <v>0</v>
      </c>
      <c r="P12504">
        <f t="shared" si="1174"/>
        <v>3</v>
      </c>
      <c r="Q12504">
        <f t="shared" si="1175"/>
        <v>1</v>
      </c>
    </row>
    <row r="12505" spans="1:17">
      <c r="A12505" s="12" t="s">
        <v>20922</v>
      </c>
      <c r="B12505" t="s">
        <v>457</v>
      </c>
      <c r="C12505" t="s">
        <v>444</v>
      </c>
      <c r="D12505" t="s">
        <v>20923</v>
      </c>
      <c r="E12505" t="s">
        <v>460</v>
      </c>
      <c r="F12505" t="s">
        <v>259</v>
      </c>
      <c r="G12505" s="13">
        <v>41955</v>
      </c>
      <c r="H12505" s="13">
        <v>42039</v>
      </c>
      <c r="I12505" s="14">
        <v>0</v>
      </c>
      <c r="J12505" t="s">
        <v>259</v>
      </c>
      <c r="K12505" s="13">
        <v>41955.713518518518</v>
      </c>
      <c r="L12505">
        <f t="shared" si="1170"/>
        <v>2014</v>
      </c>
      <c r="M12505">
        <f t="shared" si="1171"/>
        <v>11</v>
      </c>
      <c r="N12505">
        <f t="shared" si="1172"/>
        <v>12</v>
      </c>
      <c r="O12505">
        <f t="shared" si="1173"/>
        <v>0</v>
      </c>
      <c r="P12505">
        <f t="shared" si="1174"/>
        <v>0</v>
      </c>
      <c r="Q12505">
        <f t="shared" si="1175"/>
        <v>1</v>
      </c>
    </row>
    <row r="12506" spans="1:17">
      <c r="A12506" s="12" t="s">
        <v>20924</v>
      </c>
      <c r="B12506" t="s">
        <v>457</v>
      </c>
      <c r="C12506" t="s">
        <v>453</v>
      </c>
      <c r="D12506" t="s">
        <v>20925</v>
      </c>
      <c r="E12506" t="s">
        <v>634</v>
      </c>
      <c r="F12506" t="s">
        <v>259</v>
      </c>
      <c r="G12506" s="13">
        <v>42047</v>
      </c>
      <c r="H12506" s="13">
        <v>42047</v>
      </c>
      <c r="I12506" s="14">
        <v>0</v>
      </c>
      <c r="J12506" t="s">
        <v>259</v>
      </c>
      <c r="K12506" s="13">
        <v>42013.652581018519</v>
      </c>
      <c r="L12506">
        <f t="shared" si="1170"/>
        <v>2015</v>
      </c>
      <c r="M12506">
        <f t="shared" si="1171"/>
        <v>2</v>
      </c>
      <c r="N12506">
        <f t="shared" si="1172"/>
        <v>12</v>
      </c>
      <c r="O12506">
        <f t="shared" si="1173"/>
        <v>0</v>
      </c>
      <c r="P12506">
        <f t="shared" si="1174"/>
        <v>1</v>
      </c>
      <c r="Q12506">
        <f t="shared" si="1175"/>
        <v>1</v>
      </c>
    </row>
    <row r="12507" spans="1:17">
      <c r="A12507" s="12" t="s">
        <v>20926</v>
      </c>
      <c r="B12507" t="s">
        <v>457</v>
      </c>
      <c r="C12507" t="s">
        <v>453</v>
      </c>
      <c r="D12507" t="s">
        <v>20927</v>
      </c>
      <c r="E12507" t="s">
        <v>634</v>
      </c>
      <c r="F12507" t="s">
        <v>259</v>
      </c>
      <c r="G12507" s="13">
        <v>42047</v>
      </c>
      <c r="H12507" s="13">
        <v>42047</v>
      </c>
      <c r="I12507" s="14">
        <v>0</v>
      </c>
      <c r="J12507" t="s">
        <v>544</v>
      </c>
      <c r="K12507" s="13">
        <v>42013.676064814812</v>
      </c>
      <c r="L12507">
        <f t="shared" si="1170"/>
        <v>2015</v>
      </c>
      <c r="M12507">
        <f t="shared" si="1171"/>
        <v>2</v>
      </c>
      <c r="N12507">
        <f t="shared" si="1172"/>
        <v>12</v>
      </c>
      <c r="O12507">
        <f t="shared" si="1173"/>
        <v>0</v>
      </c>
      <c r="P12507">
        <f t="shared" si="1174"/>
        <v>1</v>
      </c>
      <c r="Q12507">
        <f t="shared" si="1175"/>
        <v>1</v>
      </c>
    </row>
    <row r="12508" spans="1:17">
      <c r="A12508" s="12" t="s">
        <v>7865</v>
      </c>
      <c r="B12508" t="s">
        <v>736</v>
      </c>
      <c r="C12508" t="s">
        <v>458</v>
      </c>
      <c r="D12508" t="s">
        <v>20928</v>
      </c>
      <c r="E12508" t="s">
        <v>11599</v>
      </c>
      <c r="F12508" t="s">
        <v>7867</v>
      </c>
      <c r="G12508" s="13">
        <v>41730</v>
      </c>
      <c r="H12508" s="13">
        <v>41802</v>
      </c>
      <c r="I12508" s="14">
        <v>0</v>
      </c>
      <c r="J12508" t="s">
        <v>259</v>
      </c>
      <c r="K12508" s="13">
        <v>41675.668587962966</v>
      </c>
      <c r="L12508">
        <f t="shared" si="1170"/>
        <v>2014</v>
      </c>
      <c r="M12508">
        <f t="shared" si="1171"/>
        <v>4</v>
      </c>
      <c r="N12508">
        <f t="shared" si="1172"/>
        <v>1</v>
      </c>
      <c r="O12508">
        <f t="shared" si="1173"/>
        <v>0</v>
      </c>
      <c r="P12508">
        <f t="shared" si="1174"/>
        <v>1</v>
      </c>
      <c r="Q12508">
        <f t="shared" si="1175"/>
        <v>1</v>
      </c>
    </row>
    <row r="12509" spans="1:17">
      <c r="A12509" s="12" t="s">
        <v>7865</v>
      </c>
      <c r="B12509" t="s">
        <v>736</v>
      </c>
      <c r="C12509" t="s">
        <v>458</v>
      </c>
      <c r="D12509" t="s">
        <v>20929</v>
      </c>
      <c r="E12509" t="s">
        <v>11599</v>
      </c>
      <c r="F12509" t="s">
        <v>7867</v>
      </c>
      <c r="G12509" s="13">
        <v>41813</v>
      </c>
      <c r="H12509" s="13">
        <v>41857</v>
      </c>
      <c r="I12509" s="14">
        <v>0</v>
      </c>
      <c r="J12509" t="s">
        <v>259</v>
      </c>
      <c r="K12509" s="13">
        <v>41813.435416666667</v>
      </c>
      <c r="L12509">
        <f t="shared" si="1170"/>
        <v>2014</v>
      </c>
      <c r="M12509">
        <f t="shared" si="1171"/>
        <v>6</v>
      </c>
      <c r="N12509">
        <f t="shared" si="1172"/>
        <v>23</v>
      </c>
      <c r="O12509">
        <f t="shared" si="1173"/>
        <v>0</v>
      </c>
      <c r="P12509">
        <f t="shared" si="1174"/>
        <v>0</v>
      </c>
      <c r="Q12509">
        <f t="shared" si="1175"/>
        <v>1</v>
      </c>
    </row>
    <row r="12510" spans="1:17">
      <c r="A12510" s="12" t="s">
        <v>7865</v>
      </c>
      <c r="B12510" t="s">
        <v>736</v>
      </c>
      <c r="C12510" t="s">
        <v>458</v>
      </c>
      <c r="D12510" t="s">
        <v>20930</v>
      </c>
      <c r="E12510" t="s">
        <v>11599</v>
      </c>
      <c r="F12510" t="s">
        <v>7867</v>
      </c>
      <c r="G12510" s="13">
        <v>41898</v>
      </c>
      <c r="H12510" s="13">
        <v>41968</v>
      </c>
      <c r="I12510" s="14">
        <v>0</v>
      </c>
      <c r="J12510" t="s">
        <v>259</v>
      </c>
      <c r="K12510" s="13">
        <v>41887.623425925929</v>
      </c>
      <c r="L12510">
        <f t="shared" si="1170"/>
        <v>2014</v>
      </c>
      <c r="M12510">
        <f t="shared" si="1171"/>
        <v>9</v>
      </c>
      <c r="N12510">
        <f t="shared" si="1172"/>
        <v>16</v>
      </c>
      <c r="O12510">
        <f t="shared" si="1173"/>
        <v>0</v>
      </c>
      <c r="P12510">
        <f t="shared" si="1174"/>
        <v>0</v>
      </c>
      <c r="Q12510">
        <f t="shared" si="1175"/>
        <v>1</v>
      </c>
    </row>
    <row r="12511" spans="1:17">
      <c r="A12511" s="12" t="s">
        <v>7865</v>
      </c>
      <c r="B12511" t="s">
        <v>736</v>
      </c>
      <c r="C12511" t="s">
        <v>458</v>
      </c>
      <c r="D12511" t="s">
        <v>20931</v>
      </c>
      <c r="E12511" t="s">
        <v>11599</v>
      </c>
      <c r="F12511" t="s">
        <v>7867</v>
      </c>
      <c r="G12511" s="13">
        <v>42010</v>
      </c>
      <c r="H12511" s="13">
        <v>42082</v>
      </c>
      <c r="I12511" s="14">
        <v>0</v>
      </c>
      <c r="J12511" t="s">
        <v>259</v>
      </c>
      <c r="K12511" s="13">
        <v>41946.82608796296</v>
      </c>
      <c r="L12511">
        <f t="shared" si="1170"/>
        <v>2015</v>
      </c>
      <c r="M12511">
        <f t="shared" si="1171"/>
        <v>1</v>
      </c>
      <c r="N12511">
        <f t="shared" si="1172"/>
        <v>6</v>
      </c>
      <c r="O12511">
        <f t="shared" si="1173"/>
        <v>0</v>
      </c>
      <c r="P12511">
        <f t="shared" si="1174"/>
        <v>2</v>
      </c>
      <c r="Q12511">
        <f t="shared" si="1175"/>
        <v>1</v>
      </c>
    </row>
    <row r="12512" spans="1:17">
      <c r="A12512" s="12" t="s">
        <v>7865</v>
      </c>
      <c r="B12512" t="s">
        <v>736</v>
      </c>
      <c r="C12512" t="s">
        <v>458</v>
      </c>
      <c r="D12512" t="s">
        <v>7866</v>
      </c>
      <c r="E12512" t="s">
        <v>11599</v>
      </c>
      <c r="F12512" t="s">
        <v>7867</v>
      </c>
      <c r="G12512" s="13">
        <v>42094</v>
      </c>
      <c r="H12512" s="13">
        <v>42166</v>
      </c>
      <c r="I12512" s="14">
        <v>0</v>
      </c>
      <c r="J12512" t="s">
        <v>259</v>
      </c>
      <c r="K12512" s="13">
        <v>42072.487893518519</v>
      </c>
      <c r="L12512">
        <f t="shared" si="1170"/>
        <v>2015</v>
      </c>
      <c r="M12512">
        <f t="shared" si="1171"/>
        <v>3</v>
      </c>
      <c r="N12512">
        <f t="shared" si="1172"/>
        <v>31</v>
      </c>
      <c r="O12512">
        <f t="shared" si="1173"/>
        <v>0</v>
      </c>
      <c r="P12512">
        <f t="shared" si="1174"/>
        <v>0</v>
      </c>
      <c r="Q12512">
        <f t="shared" si="1175"/>
        <v>1</v>
      </c>
    </row>
    <row r="12513" spans="1:17">
      <c r="A12513" s="12" t="s">
        <v>7872</v>
      </c>
      <c r="B12513" t="s">
        <v>736</v>
      </c>
      <c r="C12513" t="s">
        <v>458</v>
      </c>
      <c r="D12513" t="s">
        <v>20932</v>
      </c>
      <c r="E12513" t="s">
        <v>11599</v>
      </c>
      <c r="F12513" t="s">
        <v>7867</v>
      </c>
      <c r="G12513" s="13">
        <v>41730</v>
      </c>
      <c r="H12513" s="13">
        <v>41802</v>
      </c>
      <c r="I12513" s="14">
        <v>0</v>
      </c>
      <c r="J12513" t="s">
        <v>259</v>
      </c>
      <c r="K12513" s="13">
        <v>41675.665520833332</v>
      </c>
      <c r="L12513">
        <f t="shared" si="1170"/>
        <v>2014</v>
      </c>
      <c r="M12513">
        <f t="shared" si="1171"/>
        <v>4</v>
      </c>
      <c r="N12513">
        <f t="shared" si="1172"/>
        <v>1</v>
      </c>
      <c r="O12513">
        <f t="shared" si="1173"/>
        <v>0</v>
      </c>
      <c r="P12513">
        <f t="shared" si="1174"/>
        <v>1</v>
      </c>
      <c r="Q12513">
        <f t="shared" si="1175"/>
        <v>1</v>
      </c>
    </row>
    <row r="12514" spans="1:17">
      <c r="A12514" s="12" t="s">
        <v>7872</v>
      </c>
      <c r="B12514" t="s">
        <v>736</v>
      </c>
      <c r="C12514" t="s">
        <v>458</v>
      </c>
      <c r="D12514" t="s">
        <v>20933</v>
      </c>
      <c r="E12514" t="s">
        <v>11599</v>
      </c>
      <c r="F12514" t="s">
        <v>7867</v>
      </c>
      <c r="G12514" s="13">
        <v>41898</v>
      </c>
      <c r="H12514" s="13">
        <v>41968</v>
      </c>
      <c r="I12514" s="14">
        <v>0</v>
      </c>
      <c r="J12514" t="s">
        <v>259</v>
      </c>
      <c r="K12514" s="13">
        <v>41887.628252314818</v>
      </c>
      <c r="L12514">
        <f t="shared" si="1170"/>
        <v>2014</v>
      </c>
      <c r="M12514">
        <f t="shared" si="1171"/>
        <v>9</v>
      </c>
      <c r="N12514">
        <f t="shared" si="1172"/>
        <v>16</v>
      </c>
      <c r="O12514">
        <f t="shared" si="1173"/>
        <v>0</v>
      </c>
      <c r="P12514">
        <f t="shared" si="1174"/>
        <v>0</v>
      </c>
      <c r="Q12514">
        <f t="shared" si="1175"/>
        <v>1</v>
      </c>
    </row>
    <row r="12515" spans="1:17">
      <c r="A12515" s="12" t="s">
        <v>7872</v>
      </c>
      <c r="B12515" t="s">
        <v>736</v>
      </c>
      <c r="C12515" t="s">
        <v>458</v>
      </c>
      <c r="D12515" t="s">
        <v>20934</v>
      </c>
      <c r="E12515" t="s">
        <v>11599</v>
      </c>
      <c r="F12515" t="s">
        <v>7867</v>
      </c>
      <c r="G12515" s="13">
        <v>42010</v>
      </c>
      <c r="H12515" s="13">
        <v>42082</v>
      </c>
      <c r="I12515" s="14">
        <v>0</v>
      </c>
      <c r="J12515" t="s">
        <v>259</v>
      </c>
      <c r="K12515" s="13">
        <v>41947.664895833332</v>
      </c>
      <c r="L12515">
        <f t="shared" si="1170"/>
        <v>2015</v>
      </c>
      <c r="M12515">
        <f t="shared" si="1171"/>
        <v>1</v>
      </c>
      <c r="N12515">
        <f t="shared" si="1172"/>
        <v>6</v>
      </c>
      <c r="O12515">
        <f t="shared" si="1173"/>
        <v>0</v>
      </c>
      <c r="P12515">
        <f t="shared" si="1174"/>
        <v>2</v>
      </c>
      <c r="Q12515">
        <f t="shared" si="1175"/>
        <v>1</v>
      </c>
    </row>
    <row r="12516" spans="1:17">
      <c r="A12516" s="12" t="s">
        <v>7872</v>
      </c>
      <c r="B12516" t="s">
        <v>736</v>
      </c>
      <c r="C12516" t="s">
        <v>458</v>
      </c>
      <c r="D12516" t="s">
        <v>7873</v>
      </c>
      <c r="E12516" t="s">
        <v>11599</v>
      </c>
      <c r="F12516" t="s">
        <v>7867</v>
      </c>
      <c r="G12516" s="13">
        <v>42094</v>
      </c>
      <c r="H12516" s="13">
        <v>42166</v>
      </c>
      <c r="I12516" s="14">
        <v>0</v>
      </c>
      <c r="J12516" t="s">
        <v>259</v>
      </c>
      <c r="K12516" s="13">
        <v>42072.526712962965</v>
      </c>
      <c r="L12516">
        <f t="shared" si="1170"/>
        <v>2015</v>
      </c>
      <c r="M12516">
        <f t="shared" si="1171"/>
        <v>3</v>
      </c>
      <c r="N12516">
        <f t="shared" si="1172"/>
        <v>31</v>
      </c>
      <c r="O12516">
        <f t="shared" si="1173"/>
        <v>0</v>
      </c>
      <c r="P12516">
        <f t="shared" si="1174"/>
        <v>0</v>
      </c>
      <c r="Q12516">
        <f t="shared" si="1175"/>
        <v>1</v>
      </c>
    </row>
    <row r="12517" spans="1:17">
      <c r="A12517" s="12" t="s">
        <v>7879</v>
      </c>
      <c r="B12517" t="s">
        <v>791</v>
      </c>
      <c r="C12517" t="s">
        <v>458</v>
      </c>
      <c r="D12517" t="s">
        <v>20935</v>
      </c>
      <c r="E12517" t="s">
        <v>11599</v>
      </c>
      <c r="F12517" t="s">
        <v>7867</v>
      </c>
      <c r="G12517" s="13">
        <v>42009</v>
      </c>
      <c r="H12517" s="13">
        <v>42081</v>
      </c>
      <c r="I12517" s="14">
        <v>0</v>
      </c>
      <c r="J12517" t="s">
        <v>259</v>
      </c>
      <c r="K12517" s="13">
        <v>41946.826157407406</v>
      </c>
      <c r="L12517">
        <f t="shared" si="1170"/>
        <v>2015</v>
      </c>
      <c r="M12517">
        <f t="shared" si="1171"/>
        <v>1</v>
      </c>
      <c r="N12517">
        <f t="shared" si="1172"/>
        <v>5</v>
      </c>
      <c r="O12517">
        <f t="shared" si="1173"/>
        <v>0</v>
      </c>
      <c r="P12517">
        <f t="shared" si="1174"/>
        <v>2</v>
      </c>
      <c r="Q12517">
        <f t="shared" si="1175"/>
        <v>1</v>
      </c>
    </row>
    <row r="12518" spans="1:17">
      <c r="A12518" s="12" t="s">
        <v>7881</v>
      </c>
      <c r="B12518" t="s">
        <v>750</v>
      </c>
      <c r="C12518" t="s">
        <v>458</v>
      </c>
      <c r="D12518" t="s">
        <v>20936</v>
      </c>
      <c r="E12518" t="s">
        <v>11599</v>
      </c>
      <c r="F12518" t="s">
        <v>7867</v>
      </c>
      <c r="G12518" s="13">
        <v>41730</v>
      </c>
      <c r="H12518" s="13">
        <v>41802</v>
      </c>
      <c r="I12518" s="14">
        <v>0</v>
      </c>
      <c r="J12518" t="s">
        <v>259</v>
      </c>
      <c r="K12518" s="13">
        <v>41744.859039351853</v>
      </c>
      <c r="L12518">
        <f t="shared" si="1170"/>
        <v>2014</v>
      </c>
      <c r="M12518">
        <f t="shared" si="1171"/>
        <v>4</v>
      </c>
      <c r="N12518">
        <f t="shared" si="1172"/>
        <v>1</v>
      </c>
      <c r="O12518" t="e">
        <f t="shared" si="1173"/>
        <v>#NUM!</v>
      </c>
      <c r="P12518" t="e">
        <f t="shared" si="1174"/>
        <v>#NUM!</v>
      </c>
      <c r="Q12518">
        <f t="shared" si="1175"/>
        <v>1</v>
      </c>
    </row>
    <row r="12519" spans="1:17">
      <c r="A12519" s="12" t="s">
        <v>7881</v>
      </c>
      <c r="B12519" t="s">
        <v>750</v>
      </c>
      <c r="C12519" t="s">
        <v>458</v>
      </c>
      <c r="D12519" t="s">
        <v>20937</v>
      </c>
      <c r="E12519" t="s">
        <v>11599</v>
      </c>
      <c r="F12519" t="s">
        <v>7867</v>
      </c>
      <c r="G12519" s="13">
        <v>41813</v>
      </c>
      <c r="H12519" s="13">
        <v>41857</v>
      </c>
      <c r="I12519" s="14">
        <v>0</v>
      </c>
      <c r="J12519" t="s">
        <v>259</v>
      </c>
      <c r="K12519" s="13">
        <v>41820.615972222222</v>
      </c>
      <c r="L12519">
        <f t="shared" si="1170"/>
        <v>2014</v>
      </c>
      <c r="M12519">
        <f t="shared" si="1171"/>
        <v>6</v>
      </c>
      <c r="N12519">
        <f t="shared" si="1172"/>
        <v>23</v>
      </c>
      <c r="O12519" t="e">
        <f t="shared" si="1173"/>
        <v>#NUM!</v>
      </c>
      <c r="P12519" t="e">
        <f t="shared" si="1174"/>
        <v>#NUM!</v>
      </c>
      <c r="Q12519">
        <f t="shared" si="1175"/>
        <v>1</v>
      </c>
    </row>
    <row r="12520" spans="1:17">
      <c r="A12520" s="12" t="s">
        <v>7881</v>
      </c>
      <c r="B12520" t="s">
        <v>750</v>
      </c>
      <c r="C12520" t="s">
        <v>458</v>
      </c>
      <c r="D12520" t="s">
        <v>20938</v>
      </c>
      <c r="E12520" t="s">
        <v>11599</v>
      </c>
      <c r="F12520" t="s">
        <v>7867</v>
      </c>
      <c r="G12520" s="13">
        <v>41898</v>
      </c>
      <c r="H12520" s="13">
        <v>41968</v>
      </c>
      <c r="I12520" s="14">
        <v>0</v>
      </c>
      <c r="J12520" t="s">
        <v>259</v>
      </c>
      <c r="K12520" s="13">
        <v>41904.386990740742</v>
      </c>
      <c r="L12520">
        <f t="shared" si="1170"/>
        <v>2014</v>
      </c>
      <c r="M12520">
        <f t="shared" si="1171"/>
        <v>9</v>
      </c>
      <c r="N12520">
        <f t="shared" si="1172"/>
        <v>16</v>
      </c>
      <c r="O12520" t="e">
        <f t="shared" si="1173"/>
        <v>#NUM!</v>
      </c>
      <c r="P12520" t="e">
        <f t="shared" si="1174"/>
        <v>#NUM!</v>
      </c>
      <c r="Q12520">
        <f t="shared" si="1175"/>
        <v>1</v>
      </c>
    </row>
    <row r="12521" spans="1:17">
      <c r="A12521" s="12" t="s">
        <v>7881</v>
      </c>
      <c r="B12521" t="s">
        <v>750</v>
      </c>
      <c r="C12521" t="s">
        <v>458</v>
      </c>
      <c r="D12521" t="s">
        <v>20939</v>
      </c>
      <c r="E12521" t="s">
        <v>11599</v>
      </c>
      <c r="F12521" t="s">
        <v>7867</v>
      </c>
      <c r="G12521" s="13">
        <v>42009</v>
      </c>
      <c r="H12521" s="13">
        <v>42081</v>
      </c>
      <c r="I12521" s="14">
        <v>0</v>
      </c>
      <c r="J12521" t="s">
        <v>259</v>
      </c>
      <c r="K12521" s="13">
        <v>42020.453020833331</v>
      </c>
      <c r="L12521">
        <f t="shared" si="1170"/>
        <v>2015</v>
      </c>
      <c r="M12521">
        <f t="shared" si="1171"/>
        <v>1</v>
      </c>
      <c r="N12521">
        <f t="shared" si="1172"/>
        <v>5</v>
      </c>
      <c r="O12521" t="e">
        <f t="shared" si="1173"/>
        <v>#NUM!</v>
      </c>
      <c r="P12521" t="e">
        <f t="shared" si="1174"/>
        <v>#NUM!</v>
      </c>
      <c r="Q12521">
        <f t="shared" si="1175"/>
        <v>1</v>
      </c>
    </row>
    <row r="12522" spans="1:17">
      <c r="A12522" s="12" t="s">
        <v>20940</v>
      </c>
      <c r="B12522" t="s">
        <v>736</v>
      </c>
      <c r="C12522" t="s">
        <v>458</v>
      </c>
      <c r="D12522" t="s">
        <v>20941</v>
      </c>
      <c r="E12522" t="s">
        <v>11599</v>
      </c>
      <c r="F12522" t="s">
        <v>7885</v>
      </c>
      <c r="G12522" s="13">
        <v>41898</v>
      </c>
      <c r="H12522" s="13">
        <v>41968</v>
      </c>
      <c r="I12522" s="14">
        <v>0</v>
      </c>
      <c r="J12522" t="s">
        <v>259</v>
      </c>
      <c r="K12522" s="13">
        <v>41887.586782407408</v>
      </c>
      <c r="L12522">
        <f t="shared" si="1170"/>
        <v>2014</v>
      </c>
      <c r="M12522">
        <f t="shared" si="1171"/>
        <v>9</v>
      </c>
      <c r="N12522">
        <f t="shared" si="1172"/>
        <v>16</v>
      </c>
      <c r="O12522">
        <f t="shared" si="1173"/>
        <v>0</v>
      </c>
      <c r="P12522">
        <f t="shared" si="1174"/>
        <v>0</v>
      </c>
      <c r="Q12522">
        <f t="shared" si="1175"/>
        <v>1</v>
      </c>
    </row>
    <row r="12523" spans="1:17">
      <c r="A12523" s="12" t="s">
        <v>7886</v>
      </c>
      <c r="B12523" t="s">
        <v>736</v>
      </c>
      <c r="C12523" t="s">
        <v>458</v>
      </c>
      <c r="D12523" t="s">
        <v>20942</v>
      </c>
      <c r="E12523" t="s">
        <v>11599</v>
      </c>
      <c r="F12523" t="s">
        <v>7888</v>
      </c>
      <c r="G12523" s="13">
        <v>41730</v>
      </c>
      <c r="H12523" s="13">
        <v>41802</v>
      </c>
      <c r="I12523" s="14">
        <v>0</v>
      </c>
      <c r="J12523" t="s">
        <v>259</v>
      </c>
      <c r="K12523" s="13">
        <v>41675.665601851855</v>
      </c>
      <c r="L12523">
        <f t="shared" si="1170"/>
        <v>2014</v>
      </c>
      <c r="M12523">
        <f t="shared" si="1171"/>
        <v>4</v>
      </c>
      <c r="N12523">
        <f t="shared" si="1172"/>
        <v>1</v>
      </c>
      <c r="O12523">
        <f t="shared" si="1173"/>
        <v>0</v>
      </c>
      <c r="P12523">
        <f t="shared" si="1174"/>
        <v>1</v>
      </c>
      <c r="Q12523">
        <f t="shared" si="1175"/>
        <v>1</v>
      </c>
    </row>
    <row r="12524" spans="1:17">
      <c r="A12524" s="12" t="s">
        <v>7886</v>
      </c>
      <c r="B12524" t="s">
        <v>736</v>
      </c>
      <c r="C12524" t="s">
        <v>458</v>
      </c>
      <c r="D12524" t="s">
        <v>20943</v>
      </c>
      <c r="E12524" t="s">
        <v>11599</v>
      </c>
      <c r="F12524" t="s">
        <v>7888</v>
      </c>
      <c r="G12524" s="13">
        <v>41898</v>
      </c>
      <c r="H12524" s="13">
        <v>41968</v>
      </c>
      <c r="I12524" s="14">
        <v>0</v>
      </c>
      <c r="J12524" t="s">
        <v>259</v>
      </c>
      <c r="K12524" s="13">
        <v>41887.591886574075</v>
      </c>
      <c r="L12524">
        <f t="shared" si="1170"/>
        <v>2014</v>
      </c>
      <c r="M12524">
        <f t="shared" si="1171"/>
        <v>9</v>
      </c>
      <c r="N12524">
        <f t="shared" si="1172"/>
        <v>16</v>
      </c>
      <c r="O12524">
        <f t="shared" si="1173"/>
        <v>0</v>
      </c>
      <c r="P12524">
        <f t="shared" si="1174"/>
        <v>0</v>
      </c>
      <c r="Q12524">
        <f t="shared" si="1175"/>
        <v>1</v>
      </c>
    </row>
    <row r="12525" spans="1:17">
      <c r="A12525" s="12" t="s">
        <v>7886</v>
      </c>
      <c r="B12525" t="s">
        <v>736</v>
      </c>
      <c r="C12525" t="s">
        <v>458</v>
      </c>
      <c r="D12525" t="s">
        <v>7887</v>
      </c>
      <c r="E12525" t="s">
        <v>11599</v>
      </c>
      <c r="F12525" t="s">
        <v>7888</v>
      </c>
      <c r="G12525" s="13">
        <v>42094</v>
      </c>
      <c r="H12525" s="13">
        <v>42166</v>
      </c>
      <c r="I12525" s="14">
        <v>0</v>
      </c>
      <c r="J12525" t="s">
        <v>259</v>
      </c>
      <c r="K12525" s="13">
        <v>42072.4374537037</v>
      </c>
      <c r="L12525">
        <f t="shared" si="1170"/>
        <v>2015</v>
      </c>
      <c r="M12525">
        <f t="shared" si="1171"/>
        <v>3</v>
      </c>
      <c r="N12525">
        <f t="shared" si="1172"/>
        <v>31</v>
      </c>
      <c r="O12525">
        <f t="shared" si="1173"/>
        <v>0</v>
      </c>
      <c r="P12525">
        <f t="shared" si="1174"/>
        <v>0</v>
      </c>
      <c r="Q12525">
        <f t="shared" si="1175"/>
        <v>1</v>
      </c>
    </row>
    <row r="12526" spans="1:17">
      <c r="A12526" s="12" t="s">
        <v>7891</v>
      </c>
      <c r="B12526" t="s">
        <v>736</v>
      </c>
      <c r="C12526" t="s">
        <v>458</v>
      </c>
      <c r="D12526" t="s">
        <v>20944</v>
      </c>
      <c r="E12526" t="s">
        <v>11599</v>
      </c>
      <c r="F12526" t="s">
        <v>7893</v>
      </c>
      <c r="G12526" s="13">
        <v>42010</v>
      </c>
      <c r="H12526" s="13">
        <v>42082</v>
      </c>
      <c r="I12526" s="14">
        <v>0</v>
      </c>
      <c r="J12526" t="s">
        <v>259</v>
      </c>
      <c r="K12526" s="13">
        <v>41946.822291666664</v>
      </c>
      <c r="L12526">
        <f t="shared" si="1170"/>
        <v>2015</v>
      </c>
      <c r="M12526">
        <f t="shared" si="1171"/>
        <v>1</v>
      </c>
      <c r="N12526">
        <f t="shared" si="1172"/>
        <v>6</v>
      </c>
      <c r="O12526">
        <f t="shared" si="1173"/>
        <v>0</v>
      </c>
      <c r="P12526">
        <f t="shared" si="1174"/>
        <v>2</v>
      </c>
      <c r="Q12526">
        <f t="shared" si="1175"/>
        <v>1</v>
      </c>
    </row>
    <row r="12527" spans="1:17">
      <c r="A12527" s="12" t="s">
        <v>7896</v>
      </c>
      <c r="B12527" t="s">
        <v>736</v>
      </c>
      <c r="C12527" t="s">
        <v>458</v>
      </c>
      <c r="D12527" t="s">
        <v>20945</v>
      </c>
      <c r="E12527" t="s">
        <v>11599</v>
      </c>
      <c r="F12527" t="s">
        <v>7898</v>
      </c>
      <c r="G12527" s="13">
        <v>42010</v>
      </c>
      <c r="H12527" s="13">
        <v>42082</v>
      </c>
      <c r="I12527" s="14">
        <v>0</v>
      </c>
      <c r="J12527" t="s">
        <v>259</v>
      </c>
      <c r="K12527" s="13">
        <v>41946.822372685187</v>
      </c>
      <c r="L12527">
        <f t="shared" si="1170"/>
        <v>2015</v>
      </c>
      <c r="M12527">
        <f t="shared" si="1171"/>
        <v>1</v>
      </c>
      <c r="N12527">
        <f t="shared" si="1172"/>
        <v>6</v>
      </c>
      <c r="O12527">
        <f t="shared" si="1173"/>
        <v>0</v>
      </c>
      <c r="P12527">
        <f t="shared" si="1174"/>
        <v>2</v>
      </c>
      <c r="Q12527">
        <f t="shared" si="1175"/>
        <v>1</v>
      </c>
    </row>
    <row r="12528" spans="1:17">
      <c r="A12528" s="12" t="s">
        <v>7899</v>
      </c>
      <c r="B12528" t="s">
        <v>736</v>
      </c>
      <c r="C12528" t="s">
        <v>458</v>
      </c>
      <c r="D12528" t="s">
        <v>20946</v>
      </c>
      <c r="E12528" t="s">
        <v>11599</v>
      </c>
      <c r="F12528" t="s">
        <v>7901</v>
      </c>
      <c r="G12528" s="13">
        <v>41731</v>
      </c>
      <c r="H12528" s="13">
        <v>41801</v>
      </c>
      <c r="I12528" s="14">
        <v>0</v>
      </c>
      <c r="J12528" t="s">
        <v>259</v>
      </c>
      <c r="K12528" s="13">
        <v>41675.663437499999</v>
      </c>
      <c r="L12528">
        <f t="shared" si="1170"/>
        <v>2014</v>
      </c>
      <c r="M12528">
        <f t="shared" si="1171"/>
        <v>4</v>
      </c>
      <c r="N12528">
        <f t="shared" si="1172"/>
        <v>2</v>
      </c>
      <c r="O12528">
        <f t="shared" si="1173"/>
        <v>0</v>
      </c>
      <c r="P12528">
        <f t="shared" si="1174"/>
        <v>1</v>
      </c>
      <c r="Q12528">
        <f t="shared" si="1175"/>
        <v>1</v>
      </c>
    </row>
    <row r="12529" spans="1:17">
      <c r="A12529" s="12" t="s">
        <v>7899</v>
      </c>
      <c r="B12529" t="s">
        <v>736</v>
      </c>
      <c r="C12529" t="s">
        <v>458</v>
      </c>
      <c r="D12529" t="s">
        <v>7900</v>
      </c>
      <c r="E12529" t="s">
        <v>11599</v>
      </c>
      <c r="F12529" t="s">
        <v>7901</v>
      </c>
      <c r="G12529" s="13">
        <v>42093</v>
      </c>
      <c r="H12529" s="13">
        <v>42165</v>
      </c>
      <c r="I12529" s="14">
        <v>0</v>
      </c>
      <c r="J12529" t="s">
        <v>259</v>
      </c>
      <c r="K12529" s="13">
        <v>42072.437557870369</v>
      </c>
      <c r="L12529">
        <f t="shared" si="1170"/>
        <v>2015</v>
      </c>
      <c r="M12529">
        <f t="shared" si="1171"/>
        <v>3</v>
      </c>
      <c r="N12529">
        <f t="shared" si="1172"/>
        <v>30</v>
      </c>
      <c r="O12529">
        <f t="shared" si="1173"/>
        <v>0</v>
      </c>
      <c r="P12529">
        <f t="shared" si="1174"/>
        <v>0</v>
      </c>
      <c r="Q12529">
        <f t="shared" si="1175"/>
        <v>1</v>
      </c>
    </row>
    <row r="12530" spans="1:17">
      <c r="A12530" s="12" t="s">
        <v>7903</v>
      </c>
      <c r="B12530" t="s">
        <v>750</v>
      </c>
      <c r="C12530" t="s">
        <v>458</v>
      </c>
      <c r="D12530" t="s">
        <v>20947</v>
      </c>
      <c r="E12530" t="s">
        <v>11599</v>
      </c>
      <c r="F12530" t="s">
        <v>7901</v>
      </c>
      <c r="G12530" s="13">
        <v>41731</v>
      </c>
      <c r="H12530" s="13">
        <v>41801</v>
      </c>
      <c r="I12530" s="14">
        <v>0</v>
      </c>
      <c r="J12530" t="s">
        <v>259</v>
      </c>
      <c r="K12530" s="13">
        <v>41740.643506944441</v>
      </c>
      <c r="L12530">
        <f t="shared" si="1170"/>
        <v>2014</v>
      </c>
      <c r="M12530">
        <f t="shared" si="1171"/>
        <v>4</v>
      </c>
      <c r="N12530">
        <f t="shared" si="1172"/>
        <v>2</v>
      </c>
      <c r="O12530" t="e">
        <f t="shared" si="1173"/>
        <v>#NUM!</v>
      </c>
      <c r="P12530" t="e">
        <f t="shared" si="1174"/>
        <v>#NUM!</v>
      </c>
      <c r="Q12530">
        <f t="shared" si="1175"/>
        <v>1</v>
      </c>
    </row>
    <row r="12531" spans="1:17">
      <c r="A12531" s="12" t="s">
        <v>20948</v>
      </c>
      <c r="B12531" t="s">
        <v>736</v>
      </c>
      <c r="C12531" t="s">
        <v>458</v>
      </c>
      <c r="D12531" t="s">
        <v>20949</v>
      </c>
      <c r="E12531" t="s">
        <v>11599</v>
      </c>
      <c r="F12531" t="s">
        <v>7907</v>
      </c>
      <c r="G12531" s="13">
        <v>41901</v>
      </c>
      <c r="H12531" s="13">
        <v>41964</v>
      </c>
      <c r="I12531" s="14">
        <v>0</v>
      </c>
      <c r="J12531" t="s">
        <v>259</v>
      </c>
      <c r="K12531" s="13">
        <v>41887.572222222225</v>
      </c>
      <c r="L12531">
        <f t="shared" si="1170"/>
        <v>2014</v>
      </c>
      <c r="M12531">
        <f t="shared" si="1171"/>
        <v>9</v>
      </c>
      <c r="N12531">
        <f t="shared" si="1172"/>
        <v>19</v>
      </c>
      <c r="O12531">
        <f t="shared" si="1173"/>
        <v>0</v>
      </c>
      <c r="P12531">
        <f t="shared" si="1174"/>
        <v>0</v>
      </c>
      <c r="Q12531">
        <f t="shared" si="1175"/>
        <v>1</v>
      </c>
    </row>
    <row r="12532" spans="1:17">
      <c r="A12532" s="12" t="s">
        <v>20950</v>
      </c>
      <c r="B12532" t="s">
        <v>791</v>
      </c>
      <c r="C12532" t="s">
        <v>458</v>
      </c>
      <c r="D12532" t="s">
        <v>20951</v>
      </c>
      <c r="E12532" t="s">
        <v>11599</v>
      </c>
      <c r="F12532" t="s">
        <v>7907</v>
      </c>
      <c r="G12532" s="13">
        <v>41901</v>
      </c>
      <c r="H12532" s="13">
        <v>41964</v>
      </c>
      <c r="I12532" s="14">
        <v>0</v>
      </c>
      <c r="J12532" t="s">
        <v>259</v>
      </c>
      <c r="K12532" s="13">
        <v>41887.577465277776</v>
      </c>
      <c r="L12532">
        <f t="shared" si="1170"/>
        <v>2014</v>
      </c>
      <c r="M12532">
        <f t="shared" si="1171"/>
        <v>9</v>
      </c>
      <c r="N12532">
        <f t="shared" si="1172"/>
        <v>19</v>
      </c>
      <c r="O12532">
        <f t="shared" si="1173"/>
        <v>0</v>
      </c>
      <c r="P12532">
        <f t="shared" si="1174"/>
        <v>0</v>
      </c>
      <c r="Q12532">
        <f t="shared" si="1175"/>
        <v>1</v>
      </c>
    </row>
    <row r="12533" spans="1:17">
      <c r="A12533" s="12" t="s">
        <v>7911</v>
      </c>
      <c r="B12533" t="s">
        <v>736</v>
      </c>
      <c r="C12533" t="s">
        <v>458</v>
      </c>
      <c r="D12533" t="s">
        <v>20952</v>
      </c>
      <c r="E12533" t="s">
        <v>11599</v>
      </c>
      <c r="F12533" t="s">
        <v>7913</v>
      </c>
      <c r="G12533" s="13">
        <v>41731</v>
      </c>
      <c r="H12533" s="13">
        <v>41801</v>
      </c>
      <c r="I12533" s="14">
        <v>0</v>
      </c>
      <c r="J12533" t="s">
        <v>259</v>
      </c>
      <c r="K12533" s="13">
        <v>41675.644525462965</v>
      </c>
      <c r="L12533">
        <f t="shared" si="1170"/>
        <v>2014</v>
      </c>
      <c r="M12533">
        <f t="shared" si="1171"/>
        <v>4</v>
      </c>
      <c r="N12533">
        <f t="shared" si="1172"/>
        <v>2</v>
      </c>
      <c r="O12533">
        <f t="shared" si="1173"/>
        <v>0</v>
      </c>
      <c r="P12533">
        <f t="shared" si="1174"/>
        <v>1</v>
      </c>
      <c r="Q12533">
        <f t="shared" si="1175"/>
        <v>1</v>
      </c>
    </row>
    <row r="12534" spans="1:17">
      <c r="A12534" s="12" t="s">
        <v>7911</v>
      </c>
      <c r="B12534" t="s">
        <v>736</v>
      </c>
      <c r="C12534" t="s">
        <v>458</v>
      </c>
      <c r="D12534" t="s">
        <v>7912</v>
      </c>
      <c r="E12534" t="s">
        <v>11599</v>
      </c>
      <c r="F12534" t="s">
        <v>7913</v>
      </c>
      <c r="G12534" s="13">
        <v>42093</v>
      </c>
      <c r="H12534" s="13">
        <v>42165</v>
      </c>
      <c r="I12534" s="14">
        <v>0</v>
      </c>
      <c r="J12534" t="s">
        <v>259</v>
      </c>
      <c r="K12534" s="13">
        <v>42072.477939814817</v>
      </c>
      <c r="L12534">
        <f t="shared" si="1170"/>
        <v>2015</v>
      </c>
      <c r="M12534">
        <f t="shared" si="1171"/>
        <v>3</v>
      </c>
      <c r="N12534">
        <f t="shared" si="1172"/>
        <v>30</v>
      </c>
      <c r="O12534">
        <f t="shared" si="1173"/>
        <v>0</v>
      </c>
      <c r="P12534">
        <f t="shared" si="1174"/>
        <v>0</v>
      </c>
      <c r="Q12534">
        <f t="shared" si="1175"/>
        <v>1</v>
      </c>
    </row>
    <row r="12535" spans="1:17">
      <c r="A12535" s="12" t="s">
        <v>20953</v>
      </c>
      <c r="B12535" t="s">
        <v>449</v>
      </c>
      <c r="C12535" t="s">
        <v>453</v>
      </c>
      <c r="D12535" t="s">
        <v>20954</v>
      </c>
      <c r="E12535" t="s">
        <v>7920</v>
      </c>
      <c r="F12535" t="s">
        <v>259</v>
      </c>
      <c r="G12535" s="13">
        <v>42068</v>
      </c>
      <c r="H12535" s="13">
        <v>42068</v>
      </c>
      <c r="I12535" s="14">
        <v>0</v>
      </c>
      <c r="J12535" t="s">
        <v>259</v>
      </c>
      <c r="K12535" s="13">
        <v>41961.447233796294</v>
      </c>
      <c r="L12535">
        <f t="shared" si="1170"/>
        <v>2015</v>
      </c>
      <c r="M12535">
        <f t="shared" si="1171"/>
        <v>3</v>
      </c>
      <c r="N12535">
        <f t="shared" si="1172"/>
        <v>5</v>
      </c>
      <c r="O12535">
        <f t="shared" si="1173"/>
        <v>0</v>
      </c>
      <c r="P12535">
        <f t="shared" si="1174"/>
        <v>3</v>
      </c>
      <c r="Q12535">
        <f t="shared" si="1175"/>
        <v>1</v>
      </c>
    </row>
    <row r="12536" spans="1:17">
      <c r="A12536" s="12" t="s">
        <v>7923</v>
      </c>
      <c r="B12536" t="s">
        <v>457</v>
      </c>
      <c r="C12536" t="s">
        <v>453</v>
      </c>
      <c r="D12536" t="s">
        <v>20955</v>
      </c>
      <c r="E12536" t="s">
        <v>7920</v>
      </c>
      <c r="F12536" t="s">
        <v>259</v>
      </c>
      <c r="G12536" s="13">
        <v>41918</v>
      </c>
      <c r="H12536" s="13">
        <v>41967</v>
      </c>
      <c r="I12536" s="14">
        <v>0</v>
      </c>
      <c r="J12536" t="s">
        <v>259</v>
      </c>
      <c r="K12536" s="13">
        <v>41898.610231481478</v>
      </c>
      <c r="L12536">
        <f t="shared" si="1170"/>
        <v>2014</v>
      </c>
      <c r="M12536">
        <f t="shared" si="1171"/>
        <v>10</v>
      </c>
      <c r="N12536">
        <f t="shared" si="1172"/>
        <v>6</v>
      </c>
      <c r="O12536">
        <f t="shared" si="1173"/>
        <v>0</v>
      </c>
      <c r="P12536">
        <f t="shared" si="1174"/>
        <v>0</v>
      </c>
      <c r="Q12536">
        <f t="shared" si="1175"/>
        <v>1</v>
      </c>
    </row>
    <row r="12537" spans="1:17">
      <c r="A12537" s="12" t="s">
        <v>7923</v>
      </c>
      <c r="B12537" t="s">
        <v>457</v>
      </c>
      <c r="C12537" t="s">
        <v>453</v>
      </c>
      <c r="D12537" t="s">
        <v>7924</v>
      </c>
      <c r="E12537" t="s">
        <v>7920</v>
      </c>
      <c r="F12537" t="s">
        <v>259</v>
      </c>
      <c r="G12537" s="13">
        <v>42115</v>
      </c>
      <c r="H12537" s="13">
        <v>42164</v>
      </c>
      <c r="I12537" s="14">
        <v>0</v>
      </c>
      <c r="J12537" t="s">
        <v>259</v>
      </c>
      <c r="K12537" s="13">
        <v>42092.92765046296</v>
      </c>
      <c r="L12537">
        <f t="shared" si="1170"/>
        <v>2015</v>
      </c>
      <c r="M12537">
        <f t="shared" si="1171"/>
        <v>4</v>
      </c>
      <c r="N12537">
        <f t="shared" si="1172"/>
        <v>21</v>
      </c>
      <c r="O12537">
        <f t="shared" si="1173"/>
        <v>0</v>
      </c>
      <c r="P12537">
        <f t="shared" si="1174"/>
        <v>0</v>
      </c>
      <c r="Q12537">
        <f t="shared" si="1175"/>
        <v>1</v>
      </c>
    </row>
    <row r="12538" spans="1:17">
      <c r="A12538" s="12" t="s">
        <v>20956</v>
      </c>
      <c r="B12538" t="s">
        <v>457</v>
      </c>
      <c r="C12538" t="s">
        <v>453</v>
      </c>
      <c r="D12538" t="s">
        <v>20957</v>
      </c>
      <c r="E12538" t="s">
        <v>7920</v>
      </c>
      <c r="F12538" t="s">
        <v>259</v>
      </c>
      <c r="G12538" s="13">
        <v>42017</v>
      </c>
      <c r="H12538" s="13">
        <v>42094</v>
      </c>
      <c r="I12538" s="14">
        <v>0</v>
      </c>
      <c r="J12538" t="s">
        <v>259</v>
      </c>
      <c r="K12538" s="13">
        <v>42003.407048611109</v>
      </c>
      <c r="L12538">
        <f t="shared" si="1170"/>
        <v>2015</v>
      </c>
      <c r="M12538">
        <f t="shared" si="1171"/>
        <v>1</v>
      </c>
      <c r="N12538">
        <f t="shared" si="1172"/>
        <v>13</v>
      </c>
      <c r="O12538">
        <f t="shared" si="1173"/>
        <v>0</v>
      </c>
      <c r="P12538">
        <f t="shared" si="1174"/>
        <v>0</v>
      </c>
      <c r="Q12538">
        <f t="shared" si="1175"/>
        <v>1</v>
      </c>
    </row>
    <row r="12539" spans="1:17">
      <c r="A12539" s="12" t="s">
        <v>20956</v>
      </c>
      <c r="B12539" t="s">
        <v>457</v>
      </c>
      <c r="C12539" t="s">
        <v>453</v>
      </c>
      <c r="D12539" t="s">
        <v>20958</v>
      </c>
      <c r="E12539" t="s">
        <v>7920</v>
      </c>
      <c r="F12539" t="s">
        <v>259</v>
      </c>
      <c r="G12539" s="13">
        <v>42108</v>
      </c>
      <c r="H12539" s="13">
        <v>42108</v>
      </c>
      <c r="I12539" s="14">
        <v>0</v>
      </c>
      <c r="J12539" t="s">
        <v>259</v>
      </c>
      <c r="K12539" s="13">
        <v>42094.588530092595</v>
      </c>
      <c r="L12539">
        <f t="shared" si="1170"/>
        <v>2015</v>
      </c>
      <c r="M12539">
        <f t="shared" si="1171"/>
        <v>4</v>
      </c>
      <c r="N12539">
        <f t="shared" si="1172"/>
        <v>14</v>
      </c>
      <c r="O12539">
        <f t="shared" si="1173"/>
        <v>0</v>
      </c>
      <c r="P12539">
        <f t="shared" si="1174"/>
        <v>0</v>
      </c>
      <c r="Q12539">
        <f t="shared" si="1175"/>
        <v>1</v>
      </c>
    </row>
    <row r="12540" spans="1:17">
      <c r="A12540" s="12" t="s">
        <v>20959</v>
      </c>
      <c r="B12540" t="s">
        <v>449</v>
      </c>
      <c r="C12540" t="s">
        <v>453</v>
      </c>
      <c r="D12540" t="s">
        <v>20960</v>
      </c>
      <c r="E12540" t="s">
        <v>7920</v>
      </c>
      <c r="F12540" t="s">
        <v>259</v>
      </c>
      <c r="G12540" s="13">
        <v>41913</v>
      </c>
      <c r="H12540" s="13">
        <v>41913</v>
      </c>
      <c r="I12540" s="14">
        <v>0</v>
      </c>
      <c r="J12540" t="s">
        <v>259</v>
      </c>
      <c r="K12540" s="13">
        <v>41892.617939814816</v>
      </c>
      <c r="L12540">
        <f t="shared" si="1170"/>
        <v>2014</v>
      </c>
      <c r="M12540">
        <f t="shared" si="1171"/>
        <v>10</v>
      </c>
      <c r="N12540">
        <f t="shared" si="1172"/>
        <v>1</v>
      </c>
      <c r="O12540">
        <f t="shared" si="1173"/>
        <v>0</v>
      </c>
      <c r="P12540">
        <f t="shared" si="1174"/>
        <v>0</v>
      </c>
      <c r="Q12540">
        <f t="shared" si="1175"/>
        <v>1</v>
      </c>
    </row>
    <row r="12541" spans="1:17">
      <c r="A12541" s="12" t="s">
        <v>7927</v>
      </c>
      <c r="B12541" t="s">
        <v>736</v>
      </c>
      <c r="C12541" t="s">
        <v>458</v>
      </c>
      <c r="D12541" t="s">
        <v>20961</v>
      </c>
      <c r="E12541" t="s">
        <v>11599</v>
      </c>
      <c r="F12541" t="s">
        <v>7929</v>
      </c>
      <c r="G12541" s="13">
        <v>41731</v>
      </c>
      <c r="H12541" s="13">
        <v>41801</v>
      </c>
      <c r="I12541" s="14">
        <v>0</v>
      </c>
      <c r="J12541" t="s">
        <v>259</v>
      </c>
      <c r="K12541" s="13">
        <v>41675.701469907406</v>
      </c>
      <c r="L12541">
        <f t="shared" si="1170"/>
        <v>2014</v>
      </c>
      <c r="M12541">
        <f t="shared" si="1171"/>
        <v>4</v>
      </c>
      <c r="N12541">
        <f t="shared" si="1172"/>
        <v>2</v>
      </c>
      <c r="O12541">
        <f t="shared" si="1173"/>
        <v>0</v>
      </c>
      <c r="P12541">
        <f t="shared" si="1174"/>
        <v>1</v>
      </c>
      <c r="Q12541">
        <f t="shared" si="1175"/>
        <v>1</v>
      </c>
    </row>
    <row r="12542" spans="1:17">
      <c r="A12542" s="12" t="s">
        <v>7927</v>
      </c>
      <c r="B12542" t="s">
        <v>736</v>
      </c>
      <c r="C12542" t="s">
        <v>458</v>
      </c>
      <c r="D12542" t="s">
        <v>20962</v>
      </c>
      <c r="E12542" t="s">
        <v>11599</v>
      </c>
      <c r="F12542" t="s">
        <v>7929</v>
      </c>
      <c r="G12542" s="13">
        <v>41897</v>
      </c>
      <c r="H12542" s="13">
        <v>41969</v>
      </c>
      <c r="I12542" s="14">
        <v>0</v>
      </c>
      <c r="J12542" t="s">
        <v>259</v>
      </c>
      <c r="K12542" s="13">
        <v>41887.559537037036</v>
      </c>
      <c r="L12542">
        <f t="shared" si="1170"/>
        <v>2014</v>
      </c>
      <c r="M12542">
        <f t="shared" si="1171"/>
        <v>9</v>
      </c>
      <c r="N12542">
        <f t="shared" si="1172"/>
        <v>15</v>
      </c>
      <c r="O12542">
        <f t="shared" si="1173"/>
        <v>0</v>
      </c>
      <c r="P12542">
        <f t="shared" si="1174"/>
        <v>0</v>
      </c>
      <c r="Q12542">
        <f t="shared" si="1175"/>
        <v>1</v>
      </c>
    </row>
    <row r="12543" spans="1:17">
      <c r="A12543" s="12" t="s">
        <v>7927</v>
      </c>
      <c r="B12543" t="s">
        <v>736</v>
      </c>
      <c r="C12543" t="s">
        <v>458</v>
      </c>
      <c r="D12543" t="s">
        <v>7928</v>
      </c>
      <c r="E12543" t="s">
        <v>11599</v>
      </c>
      <c r="F12543" t="s">
        <v>7929</v>
      </c>
      <c r="G12543" s="13">
        <v>42093</v>
      </c>
      <c r="H12543" s="13">
        <v>42165</v>
      </c>
      <c r="I12543" s="14">
        <v>0</v>
      </c>
      <c r="J12543" t="s">
        <v>259</v>
      </c>
      <c r="K12543" s="13">
        <v>42072.438738425924</v>
      </c>
      <c r="L12543">
        <f t="shared" si="1170"/>
        <v>2015</v>
      </c>
      <c r="M12543">
        <f t="shared" si="1171"/>
        <v>3</v>
      </c>
      <c r="N12543">
        <f t="shared" si="1172"/>
        <v>30</v>
      </c>
      <c r="O12543">
        <f t="shared" si="1173"/>
        <v>0</v>
      </c>
      <c r="P12543">
        <f t="shared" si="1174"/>
        <v>0</v>
      </c>
      <c r="Q12543">
        <f t="shared" si="1175"/>
        <v>1</v>
      </c>
    </row>
    <row r="12544" spans="1:17">
      <c r="A12544" s="12" t="s">
        <v>7927</v>
      </c>
      <c r="B12544" t="s">
        <v>736</v>
      </c>
      <c r="C12544" t="s">
        <v>458</v>
      </c>
      <c r="D12544" t="s">
        <v>7930</v>
      </c>
      <c r="E12544" t="s">
        <v>11599</v>
      </c>
      <c r="F12544" t="s">
        <v>7929</v>
      </c>
      <c r="G12544" s="13">
        <v>42093</v>
      </c>
      <c r="H12544" s="13">
        <v>42165</v>
      </c>
      <c r="I12544" s="14">
        <v>0</v>
      </c>
      <c r="J12544" t="s">
        <v>259</v>
      </c>
      <c r="K12544" s="13">
        <v>42072.438715277778</v>
      </c>
      <c r="L12544">
        <f t="shared" si="1170"/>
        <v>2015</v>
      </c>
      <c r="M12544">
        <f t="shared" si="1171"/>
        <v>3</v>
      </c>
      <c r="N12544">
        <f t="shared" si="1172"/>
        <v>30</v>
      </c>
      <c r="O12544">
        <f t="shared" si="1173"/>
        <v>0</v>
      </c>
      <c r="P12544">
        <f t="shared" si="1174"/>
        <v>0</v>
      </c>
      <c r="Q12544">
        <f t="shared" si="1175"/>
        <v>1</v>
      </c>
    </row>
    <row r="12545" spans="1:17">
      <c r="A12545" s="12" t="s">
        <v>7933</v>
      </c>
      <c r="B12545" t="s">
        <v>750</v>
      </c>
      <c r="C12545" t="s">
        <v>458</v>
      </c>
      <c r="D12545" t="s">
        <v>7934</v>
      </c>
      <c r="E12545" t="s">
        <v>11599</v>
      </c>
      <c r="F12545" t="s">
        <v>7929</v>
      </c>
      <c r="G12545" s="13">
        <v>42093</v>
      </c>
      <c r="H12545" s="13">
        <v>42165</v>
      </c>
      <c r="I12545" s="14">
        <v>0</v>
      </c>
      <c r="J12545" t="s">
        <v>259</v>
      </c>
      <c r="K12545" s="13">
        <v>42107.396851851852</v>
      </c>
      <c r="L12545">
        <f t="shared" si="1170"/>
        <v>2015</v>
      </c>
      <c r="M12545">
        <f t="shared" si="1171"/>
        <v>3</v>
      </c>
      <c r="N12545">
        <f t="shared" si="1172"/>
        <v>30</v>
      </c>
      <c r="O12545" t="e">
        <f t="shared" si="1173"/>
        <v>#NUM!</v>
      </c>
      <c r="P12545" t="e">
        <f t="shared" si="1174"/>
        <v>#NUM!</v>
      </c>
      <c r="Q12545">
        <f t="shared" si="1175"/>
        <v>1</v>
      </c>
    </row>
    <row r="12546" spans="1:17">
      <c r="A12546" s="12" t="s">
        <v>20963</v>
      </c>
      <c r="B12546" t="s">
        <v>457</v>
      </c>
      <c r="C12546" t="s">
        <v>458</v>
      </c>
      <c r="D12546" t="s">
        <v>20964</v>
      </c>
      <c r="E12546" t="s">
        <v>1038</v>
      </c>
      <c r="F12546" t="s">
        <v>259</v>
      </c>
      <c r="G12546" s="13">
        <v>42020</v>
      </c>
      <c r="H12546" s="13">
        <v>42020</v>
      </c>
      <c r="I12546" s="14">
        <v>0</v>
      </c>
      <c r="J12546" t="s">
        <v>259</v>
      </c>
      <c r="K12546" s="13">
        <v>42018.618067129632</v>
      </c>
      <c r="L12546">
        <f t="shared" si="1170"/>
        <v>2015</v>
      </c>
      <c r="M12546">
        <f t="shared" si="1171"/>
        <v>1</v>
      </c>
      <c r="N12546">
        <f t="shared" si="1172"/>
        <v>16</v>
      </c>
      <c r="O12546">
        <f t="shared" si="1173"/>
        <v>0</v>
      </c>
      <c r="P12546">
        <f t="shared" si="1174"/>
        <v>0</v>
      </c>
      <c r="Q12546">
        <f t="shared" si="1175"/>
        <v>1</v>
      </c>
    </row>
    <row r="12547" spans="1:17">
      <c r="A12547" s="12" t="s">
        <v>20965</v>
      </c>
      <c r="B12547" t="s">
        <v>457</v>
      </c>
      <c r="C12547" t="s">
        <v>458</v>
      </c>
      <c r="D12547" t="s">
        <v>20966</v>
      </c>
      <c r="E12547" t="s">
        <v>1038</v>
      </c>
      <c r="F12547" t="s">
        <v>259</v>
      </c>
      <c r="G12547" s="13">
        <v>41894</v>
      </c>
      <c r="H12547" s="13">
        <v>41894</v>
      </c>
      <c r="I12547" s="14">
        <v>0</v>
      </c>
      <c r="J12547" t="s">
        <v>259</v>
      </c>
      <c r="K12547" s="13">
        <v>41885.550335648149</v>
      </c>
      <c r="L12547">
        <f t="shared" ref="L12547:L12610" si="1176">YEAR(G12547)</f>
        <v>2014</v>
      </c>
      <c r="M12547">
        <f t="shared" ref="M12547:M12610" si="1177">MONTH(G12547)</f>
        <v>9</v>
      </c>
      <c r="N12547">
        <f t="shared" ref="N12547:N12610" si="1178">DAY(G12547)</f>
        <v>12</v>
      </c>
      <c r="O12547">
        <f t="shared" ref="O12547:O12610" si="1179">DATEDIF($K12547,INT($G12547),"y")</f>
        <v>0</v>
      </c>
      <c r="P12547">
        <f t="shared" ref="P12547:P12610" si="1180">DATEDIF($K12547,INT($G12547),"m")</f>
        <v>0</v>
      </c>
      <c r="Q12547">
        <f t="shared" ref="Q12547:Q12610" si="1181">DATEDIF($K$2,INT($G$2),"ym")</f>
        <v>1</v>
      </c>
    </row>
    <row r="12548" spans="1:17">
      <c r="A12548" s="12" t="s">
        <v>20965</v>
      </c>
      <c r="B12548" t="s">
        <v>457</v>
      </c>
      <c r="C12548" t="s">
        <v>458</v>
      </c>
      <c r="D12548" t="s">
        <v>20967</v>
      </c>
      <c r="E12548" t="s">
        <v>1038</v>
      </c>
      <c r="F12548" t="s">
        <v>259</v>
      </c>
      <c r="G12548" s="13">
        <v>41894</v>
      </c>
      <c r="H12548" s="13">
        <v>41894</v>
      </c>
      <c r="I12548" s="14">
        <v>0</v>
      </c>
      <c r="J12548" t="s">
        <v>259</v>
      </c>
      <c r="K12548" s="13">
        <v>41885.553379629629</v>
      </c>
      <c r="L12548">
        <f t="shared" si="1176"/>
        <v>2014</v>
      </c>
      <c r="M12548">
        <f t="shared" si="1177"/>
        <v>9</v>
      </c>
      <c r="N12548">
        <f t="shared" si="1178"/>
        <v>12</v>
      </c>
      <c r="O12548">
        <f t="shared" si="1179"/>
        <v>0</v>
      </c>
      <c r="P12548">
        <f t="shared" si="1180"/>
        <v>0</v>
      </c>
      <c r="Q12548">
        <f t="shared" si="1181"/>
        <v>1</v>
      </c>
    </row>
    <row r="12549" spans="1:17">
      <c r="A12549" s="12" t="s">
        <v>20968</v>
      </c>
      <c r="B12549" t="s">
        <v>487</v>
      </c>
      <c r="C12549" t="s">
        <v>453</v>
      </c>
      <c r="D12549" t="s">
        <v>20969</v>
      </c>
      <c r="E12549" t="s">
        <v>7945</v>
      </c>
      <c r="F12549" t="s">
        <v>259</v>
      </c>
      <c r="G12549" s="13">
        <v>41975</v>
      </c>
      <c r="H12549" s="13">
        <v>41975</v>
      </c>
      <c r="I12549" s="14">
        <v>0</v>
      </c>
      <c r="J12549" t="s">
        <v>259</v>
      </c>
      <c r="K12549" s="13">
        <v>41957.373518518521</v>
      </c>
      <c r="L12549">
        <f t="shared" si="1176"/>
        <v>2014</v>
      </c>
      <c r="M12549">
        <f t="shared" si="1177"/>
        <v>12</v>
      </c>
      <c r="N12549">
        <f t="shared" si="1178"/>
        <v>2</v>
      </c>
      <c r="O12549">
        <f t="shared" si="1179"/>
        <v>0</v>
      </c>
      <c r="P12549">
        <f t="shared" si="1180"/>
        <v>0</v>
      </c>
      <c r="Q12549">
        <f t="shared" si="1181"/>
        <v>1</v>
      </c>
    </row>
    <row r="12550" spans="1:17">
      <c r="A12550" s="12" t="s">
        <v>20970</v>
      </c>
      <c r="B12550" t="s">
        <v>457</v>
      </c>
      <c r="C12550" t="s">
        <v>453</v>
      </c>
      <c r="D12550" t="s">
        <v>20971</v>
      </c>
      <c r="E12550" t="s">
        <v>642</v>
      </c>
      <c r="F12550" t="s">
        <v>259</v>
      </c>
      <c r="G12550" s="13">
        <v>41780</v>
      </c>
      <c r="H12550" s="13">
        <v>41780</v>
      </c>
      <c r="I12550" s="14">
        <v>0</v>
      </c>
      <c r="J12550" t="s">
        <v>259</v>
      </c>
      <c r="K12550" s="13">
        <v>41766.455034722225</v>
      </c>
      <c r="L12550">
        <f t="shared" si="1176"/>
        <v>2014</v>
      </c>
      <c r="M12550">
        <f t="shared" si="1177"/>
        <v>5</v>
      </c>
      <c r="N12550">
        <f t="shared" si="1178"/>
        <v>21</v>
      </c>
      <c r="O12550">
        <f t="shared" si="1179"/>
        <v>0</v>
      </c>
      <c r="P12550">
        <f t="shared" si="1180"/>
        <v>0</v>
      </c>
      <c r="Q12550">
        <f t="shared" si="1181"/>
        <v>1</v>
      </c>
    </row>
    <row r="12551" spans="1:17">
      <c r="A12551" s="12" t="s">
        <v>20972</v>
      </c>
      <c r="B12551" t="s">
        <v>457</v>
      </c>
      <c r="C12551" t="s">
        <v>453</v>
      </c>
      <c r="D12551" t="s">
        <v>20973</v>
      </c>
      <c r="E12551" t="s">
        <v>634</v>
      </c>
      <c r="F12551" t="s">
        <v>259</v>
      </c>
      <c r="G12551" s="13">
        <v>41976</v>
      </c>
      <c r="H12551" s="13">
        <v>41976</v>
      </c>
      <c r="I12551" s="14">
        <v>0</v>
      </c>
      <c r="J12551" t="s">
        <v>259</v>
      </c>
      <c r="K12551" s="13">
        <v>41950.447442129633</v>
      </c>
      <c r="L12551">
        <f t="shared" si="1176"/>
        <v>2014</v>
      </c>
      <c r="M12551">
        <f t="shared" si="1177"/>
        <v>12</v>
      </c>
      <c r="N12551">
        <f t="shared" si="1178"/>
        <v>3</v>
      </c>
      <c r="O12551">
        <f t="shared" si="1179"/>
        <v>0</v>
      </c>
      <c r="P12551">
        <f t="shared" si="1180"/>
        <v>0</v>
      </c>
      <c r="Q12551">
        <f t="shared" si="1181"/>
        <v>1</v>
      </c>
    </row>
    <row r="12552" spans="1:17">
      <c r="A12552" s="12" t="s">
        <v>20974</v>
      </c>
      <c r="B12552" t="s">
        <v>487</v>
      </c>
      <c r="C12552" t="s">
        <v>453</v>
      </c>
      <c r="D12552" t="s">
        <v>20975</v>
      </c>
      <c r="E12552" t="s">
        <v>642</v>
      </c>
      <c r="F12552" t="s">
        <v>259</v>
      </c>
      <c r="G12552" s="13">
        <v>41906</v>
      </c>
      <c r="H12552" s="13">
        <v>41906</v>
      </c>
      <c r="I12552" s="14">
        <v>0</v>
      </c>
      <c r="J12552" t="s">
        <v>259</v>
      </c>
      <c r="K12552" s="13">
        <v>41869.411087962966</v>
      </c>
      <c r="L12552">
        <f t="shared" si="1176"/>
        <v>2014</v>
      </c>
      <c r="M12552">
        <f t="shared" si="1177"/>
        <v>9</v>
      </c>
      <c r="N12552">
        <f t="shared" si="1178"/>
        <v>24</v>
      </c>
      <c r="O12552">
        <f t="shared" si="1179"/>
        <v>0</v>
      </c>
      <c r="P12552">
        <f t="shared" si="1180"/>
        <v>1</v>
      </c>
      <c r="Q12552">
        <f t="shared" si="1181"/>
        <v>1</v>
      </c>
    </row>
    <row r="12553" spans="1:17">
      <c r="A12553" s="12" t="s">
        <v>20976</v>
      </c>
      <c r="B12553" t="s">
        <v>449</v>
      </c>
      <c r="C12553" t="s">
        <v>453</v>
      </c>
      <c r="D12553" t="s">
        <v>20977</v>
      </c>
      <c r="E12553" t="s">
        <v>642</v>
      </c>
      <c r="F12553" t="s">
        <v>259</v>
      </c>
      <c r="G12553" s="13">
        <v>41907</v>
      </c>
      <c r="H12553" s="13">
        <v>41907</v>
      </c>
      <c r="I12553" s="14">
        <v>0</v>
      </c>
      <c r="J12553" t="s">
        <v>447</v>
      </c>
      <c r="K12553" s="13">
        <v>41869.425636574073</v>
      </c>
      <c r="L12553">
        <f t="shared" si="1176"/>
        <v>2014</v>
      </c>
      <c r="M12553">
        <f t="shared" si="1177"/>
        <v>9</v>
      </c>
      <c r="N12553">
        <f t="shared" si="1178"/>
        <v>25</v>
      </c>
      <c r="O12553">
        <f t="shared" si="1179"/>
        <v>0</v>
      </c>
      <c r="P12553">
        <f t="shared" si="1180"/>
        <v>1</v>
      </c>
      <c r="Q12553">
        <f t="shared" si="1181"/>
        <v>1</v>
      </c>
    </row>
    <row r="12554" spans="1:17">
      <c r="A12554" s="12" t="s">
        <v>20978</v>
      </c>
      <c r="B12554" t="s">
        <v>457</v>
      </c>
      <c r="C12554" t="s">
        <v>453</v>
      </c>
      <c r="D12554" t="s">
        <v>20979</v>
      </c>
      <c r="E12554" t="s">
        <v>1343</v>
      </c>
      <c r="F12554" t="s">
        <v>259</v>
      </c>
      <c r="G12554" s="13">
        <v>42012</v>
      </c>
      <c r="H12554" s="13">
        <v>42012</v>
      </c>
      <c r="I12554" s="14">
        <v>0</v>
      </c>
      <c r="J12554" t="s">
        <v>447</v>
      </c>
      <c r="K12554" s="13">
        <v>42012.404699074075</v>
      </c>
      <c r="L12554">
        <f t="shared" si="1176"/>
        <v>2015</v>
      </c>
      <c r="M12554">
        <f t="shared" si="1177"/>
        <v>1</v>
      </c>
      <c r="N12554">
        <f t="shared" si="1178"/>
        <v>8</v>
      </c>
      <c r="O12554">
        <f t="shared" si="1179"/>
        <v>0</v>
      </c>
      <c r="P12554">
        <f t="shared" si="1180"/>
        <v>0</v>
      </c>
      <c r="Q12554">
        <f t="shared" si="1181"/>
        <v>1</v>
      </c>
    </row>
    <row r="12555" spans="1:17">
      <c r="A12555" s="12" t="s">
        <v>20980</v>
      </c>
      <c r="B12555" t="s">
        <v>457</v>
      </c>
      <c r="C12555" t="s">
        <v>453</v>
      </c>
      <c r="D12555" t="s">
        <v>20981</v>
      </c>
      <c r="E12555" t="s">
        <v>489</v>
      </c>
      <c r="F12555" t="s">
        <v>259</v>
      </c>
      <c r="G12555" s="13">
        <v>42075</v>
      </c>
      <c r="H12555" s="13">
        <v>42075</v>
      </c>
      <c r="I12555" s="14">
        <v>0</v>
      </c>
      <c r="J12555" t="s">
        <v>447</v>
      </c>
      <c r="K12555" s="13">
        <v>42075.62290509259</v>
      </c>
      <c r="L12555">
        <f t="shared" si="1176"/>
        <v>2015</v>
      </c>
      <c r="M12555">
        <f t="shared" si="1177"/>
        <v>3</v>
      </c>
      <c r="N12555">
        <f t="shared" si="1178"/>
        <v>12</v>
      </c>
      <c r="O12555">
        <f t="shared" si="1179"/>
        <v>0</v>
      </c>
      <c r="P12555">
        <f t="shared" si="1180"/>
        <v>0</v>
      </c>
      <c r="Q12555">
        <f t="shared" si="1181"/>
        <v>1</v>
      </c>
    </row>
    <row r="12556" spans="1:17">
      <c r="A12556" s="12" t="s">
        <v>20982</v>
      </c>
      <c r="B12556" t="s">
        <v>465</v>
      </c>
      <c r="C12556" t="s">
        <v>453</v>
      </c>
      <c r="D12556" t="s">
        <v>20983</v>
      </c>
      <c r="E12556" t="s">
        <v>495</v>
      </c>
      <c r="F12556" t="s">
        <v>259</v>
      </c>
      <c r="G12556" s="13">
        <v>41908</v>
      </c>
      <c r="H12556" s="13">
        <v>41908</v>
      </c>
      <c r="I12556" s="14">
        <v>0</v>
      </c>
      <c r="J12556" t="s">
        <v>541</v>
      </c>
      <c r="K12556" s="13">
        <v>41876.683935185189</v>
      </c>
      <c r="L12556">
        <f t="shared" si="1176"/>
        <v>2014</v>
      </c>
      <c r="M12556">
        <f t="shared" si="1177"/>
        <v>9</v>
      </c>
      <c r="N12556">
        <f t="shared" si="1178"/>
        <v>26</v>
      </c>
      <c r="O12556">
        <f t="shared" si="1179"/>
        <v>0</v>
      </c>
      <c r="P12556">
        <f t="shared" si="1180"/>
        <v>1</v>
      </c>
      <c r="Q12556">
        <f t="shared" si="1181"/>
        <v>1</v>
      </c>
    </row>
    <row r="12557" spans="1:17">
      <c r="A12557" s="12" t="s">
        <v>20984</v>
      </c>
      <c r="B12557" t="s">
        <v>457</v>
      </c>
      <c r="C12557" t="s">
        <v>453</v>
      </c>
      <c r="D12557" t="s">
        <v>20985</v>
      </c>
      <c r="E12557" t="s">
        <v>11599</v>
      </c>
      <c r="F12557" t="s">
        <v>259</v>
      </c>
      <c r="G12557" s="13">
        <v>41786</v>
      </c>
      <c r="H12557" s="13">
        <v>41786</v>
      </c>
      <c r="I12557" s="14">
        <v>0</v>
      </c>
      <c r="J12557" t="s">
        <v>447</v>
      </c>
      <c r="K12557" s="13">
        <v>41786.490972222222</v>
      </c>
      <c r="L12557">
        <f t="shared" si="1176"/>
        <v>2014</v>
      </c>
      <c r="M12557">
        <f t="shared" si="1177"/>
        <v>5</v>
      </c>
      <c r="N12557">
        <f t="shared" si="1178"/>
        <v>27</v>
      </c>
      <c r="O12557">
        <f t="shared" si="1179"/>
        <v>0</v>
      </c>
      <c r="P12557">
        <f t="shared" si="1180"/>
        <v>0</v>
      </c>
      <c r="Q12557">
        <f t="shared" si="1181"/>
        <v>1</v>
      </c>
    </row>
    <row r="12558" spans="1:17">
      <c r="A12558" s="12" t="s">
        <v>20986</v>
      </c>
      <c r="B12558" t="s">
        <v>457</v>
      </c>
      <c r="C12558" t="s">
        <v>453</v>
      </c>
      <c r="D12558" t="s">
        <v>20987</v>
      </c>
      <c r="E12558" t="s">
        <v>634</v>
      </c>
      <c r="F12558" t="s">
        <v>259</v>
      </c>
      <c r="G12558" s="13">
        <v>42111</v>
      </c>
      <c r="H12558" s="13">
        <v>42111</v>
      </c>
      <c r="I12558" s="14">
        <v>0</v>
      </c>
      <c r="J12558" t="s">
        <v>259</v>
      </c>
      <c r="K12558" s="13">
        <v>42097.705729166664</v>
      </c>
      <c r="L12558">
        <f t="shared" si="1176"/>
        <v>2015</v>
      </c>
      <c r="M12558">
        <f t="shared" si="1177"/>
        <v>4</v>
      </c>
      <c r="N12558">
        <f t="shared" si="1178"/>
        <v>17</v>
      </c>
      <c r="O12558">
        <f t="shared" si="1179"/>
        <v>0</v>
      </c>
      <c r="P12558">
        <f t="shared" si="1180"/>
        <v>0</v>
      </c>
      <c r="Q12558">
        <f t="shared" si="1181"/>
        <v>1</v>
      </c>
    </row>
    <row r="12559" spans="1:17">
      <c r="A12559" s="12" t="s">
        <v>20988</v>
      </c>
      <c r="B12559" t="s">
        <v>457</v>
      </c>
      <c r="C12559" t="s">
        <v>453</v>
      </c>
      <c r="D12559" t="s">
        <v>20989</v>
      </c>
      <c r="E12559" t="s">
        <v>634</v>
      </c>
      <c r="F12559" t="s">
        <v>259</v>
      </c>
      <c r="G12559" s="13">
        <v>42107</v>
      </c>
      <c r="H12559" s="13">
        <v>42107</v>
      </c>
      <c r="I12559" s="14">
        <v>0</v>
      </c>
      <c r="J12559" t="s">
        <v>259</v>
      </c>
      <c r="K12559" s="13">
        <v>42102.532766203702</v>
      </c>
      <c r="L12559">
        <f t="shared" si="1176"/>
        <v>2015</v>
      </c>
      <c r="M12559">
        <f t="shared" si="1177"/>
        <v>4</v>
      </c>
      <c r="N12559">
        <f t="shared" si="1178"/>
        <v>13</v>
      </c>
      <c r="O12559">
        <f t="shared" si="1179"/>
        <v>0</v>
      </c>
      <c r="P12559">
        <f t="shared" si="1180"/>
        <v>0</v>
      </c>
      <c r="Q12559">
        <f t="shared" si="1181"/>
        <v>1</v>
      </c>
    </row>
    <row r="12560" spans="1:17">
      <c r="A12560" s="12" t="s">
        <v>7978</v>
      </c>
      <c r="B12560" t="s">
        <v>457</v>
      </c>
      <c r="C12560" t="s">
        <v>453</v>
      </c>
      <c r="D12560" t="s">
        <v>7979</v>
      </c>
      <c r="E12560" t="s">
        <v>634</v>
      </c>
      <c r="F12560" t="s">
        <v>259</v>
      </c>
      <c r="G12560" s="13">
        <v>42118</v>
      </c>
      <c r="H12560" s="13">
        <v>42139</v>
      </c>
      <c r="I12560" s="14">
        <v>0</v>
      </c>
      <c r="J12560" t="s">
        <v>259</v>
      </c>
      <c r="K12560" s="13">
        <v>42097.71199074074</v>
      </c>
      <c r="L12560">
        <f t="shared" si="1176"/>
        <v>2015</v>
      </c>
      <c r="M12560">
        <f t="shared" si="1177"/>
        <v>4</v>
      </c>
      <c r="N12560">
        <f t="shared" si="1178"/>
        <v>24</v>
      </c>
      <c r="O12560">
        <f t="shared" si="1179"/>
        <v>0</v>
      </c>
      <c r="P12560">
        <f t="shared" si="1180"/>
        <v>0</v>
      </c>
      <c r="Q12560">
        <f t="shared" si="1181"/>
        <v>1</v>
      </c>
    </row>
    <row r="12561" spans="1:17">
      <c r="A12561" s="12" t="s">
        <v>20990</v>
      </c>
      <c r="B12561" t="s">
        <v>449</v>
      </c>
      <c r="C12561" t="s">
        <v>453</v>
      </c>
      <c r="D12561" t="s">
        <v>20991</v>
      </c>
      <c r="E12561" t="s">
        <v>594</v>
      </c>
      <c r="F12561" t="s">
        <v>259</v>
      </c>
      <c r="G12561" s="13">
        <v>41913</v>
      </c>
      <c r="H12561" s="13">
        <v>41913</v>
      </c>
      <c r="I12561" s="14">
        <v>0</v>
      </c>
      <c r="J12561" t="s">
        <v>259</v>
      </c>
      <c r="K12561" s="13">
        <v>41820.495162037034</v>
      </c>
      <c r="L12561">
        <f t="shared" si="1176"/>
        <v>2014</v>
      </c>
      <c r="M12561">
        <f t="shared" si="1177"/>
        <v>10</v>
      </c>
      <c r="N12561">
        <f t="shared" si="1178"/>
        <v>1</v>
      </c>
      <c r="O12561">
        <f t="shared" si="1179"/>
        <v>0</v>
      </c>
      <c r="P12561">
        <f t="shared" si="1180"/>
        <v>3</v>
      </c>
      <c r="Q12561">
        <f t="shared" si="1181"/>
        <v>1</v>
      </c>
    </row>
    <row r="12562" spans="1:17">
      <c r="A12562" s="12" t="s">
        <v>20992</v>
      </c>
      <c r="B12562" t="s">
        <v>457</v>
      </c>
      <c r="C12562" t="s">
        <v>453</v>
      </c>
      <c r="D12562" t="s">
        <v>20993</v>
      </c>
      <c r="E12562" t="s">
        <v>7990</v>
      </c>
      <c r="F12562" t="s">
        <v>259</v>
      </c>
      <c r="G12562" s="13">
        <v>41892</v>
      </c>
      <c r="H12562" s="13">
        <v>41892</v>
      </c>
      <c r="I12562" s="14">
        <v>0</v>
      </c>
      <c r="J12562" t="s">
        <v>259</v>
      </c>
      <c r="K12562" s="13">
        <v>41787.536076388889</v>
      </c>
      <c r="L12562">
        <f t="shared" si="1176"/>
        <v>2014</v>
      </c>
      <c r="M12562">
        <f t="shared" si="1177"/>
        <v>9</v>
      </c>
      <c r="N12562">
        <f t="shared" si="1178"/>
        <v>10</v>
      </c>
      <c r="O12562">
        <f t="shared" si="1179"/>
        <v>0</v>
      </c>
      <c r="P12562">
        <f t="shared" si="1180"/>
        <v>3</v>
      </c>
      <c r="Q12562">
        <f t="shared" si="1181"/>
        <v>1</v>
      </c>
    </row>
    <row r="12563" spans="1:17">
      <c r="A12563" s="12" t="s">
        <v>20994</v>
      </c>
      <c r="B12563" t="s">
        <v>449</v>
      </c>
      <c r="C12563" t="s">
        <v>453</v>
      </c>
      <c r="D12563" t="s">
        <v>20995</v>
      </c>
      <c r="E12563" t="s">
        <v>9308</v>
      </c>
      <c r="F12563" t="s">
        <v>259</v>
      </c>
      <c r="G12563" s="13">
        <v>41943</v>
      </c>
      <c r="H12563" s="13">
        <v>41943</v>
      </c>
      <c r="I12563" s="14">
        <v>0</v>
      </c>
      <c r="J12563" t="s">
        <v>259</v>
      </c>
      <c r="K12563" s="13">
        <v>41921.382314814815</v>
      </c>
      <c r="L12563">
        <f t="shared" si="1176"/>
        <v>2014</v>
      </c>
      <c r="M12563">
        <f t="shared" si="1177"/>
        <v>10</v>
      </c>
      <c r="N12563">
        <f t="shared" si="1178"/>
        <v>31</v>
      </c>
      <c r="O12563">
        <f t="shared" si="1179"/>
        <v>0</v>
      </c>
      <c r="P12563">
        <f t="shared" si="1180"/>
        <v>0</v>
      </c>
      <c r="Q12563">
        <f t="shared" si="1181"/>
        <v>1</v>
      </c>
    </row>
    <row r="12564" spans="1:17">
      <c r="A12564" s="12" t="s">
        <v>20996</v>
      </c>
      <c r="B12564" t="s">
        <v>457</v>
      </c>
      <c r="C12564" t="s">
        <v>453</v>
      </c>
      <c r="D12564" t="s">
        <v>20997</v>
      </c>
      <c r="E12564" t="s">
        <v>5017</v>
      </c>
      <c r="F12564" t="s">
        <v>259</v>
      </c>
      <c r="G12564" s="13">
        <v>41849</v>
      </c>
      <c r="H12564" s="13">
        <v>41849</v>
      </c>
      <c r="I12564" s="14">
        <v>0</v>
      </c>
      <c r="J12564" t="s">
        <v>259</v>
      </c>
      <c r="K12564" s="13">
        <v>41691.451909722222</v>
      </c>
      <c r="L12564">
        <f t="shared" si="1176"/>
        <v>2014</v>
      </c>
      <c r="M12564">
        <f t="shared" si="1177"/>
        <v>7</v>
      </c>
      <c r="N12564">
        <f t="shared" si="1178"/>
        <v>29</v>
      </c>
      <c r="O12564">
        <f t="shared" si="1179"/>
        <v>0</v>
      </c>
      <c r="P12564">
        <f t="shared" si="1180"/>
        <v>5</v>
      </c>
      <c r="Q12564">
        <f t="shared" si="1181"/>
        <v>1</v>
      </c>
    </row>
    <row r="12565" spans="1:17">
      <c r="A12565" s="12" t="s">
        <v>20998</v>
      </c>
      <c r="B12565" t="s">
        <v>457</v>
      </c>
      <c r="C12565" t="s">
        <v>453</v>
      </c>
      <c r="D12565" t="s">
        <v>20999</v>
      </c>
      <c r="E12565" t="s">
        <v>5017</v>
      </c>
      <c r="F12565" t="s">
        <v>259</v>
      </c>
      <c r="G12565" s="13">
        <v>41807</v>
      </c>
      <c r="H12565" s="13">
        <v>41808</v>
      </c>
      <c r="I12565" s="14">
        <v>0</v>
      </c>
      <c r="J12565" t="s">
        <v>447</v>
      </c>
      <c r="K12565" s="13">
        <v>41604.409895833334</v>
      </c>
      <c r="L12565">
        <f t="shared" si="1176"/>
        <v>2014</v>
      </c>
      <c r="M12565">
        <f t="shared" si="1177"/>
        <v>6</v>
      </c>
      <c r="N12565">
        <f t="shared" si="1178"/>
        <v>17</v>
      </c>
      <c r="O12565">
        <f t="shared" si="1179"/>
        <v>0</v>
      </c>
      <c r="P12565">
        <f t="shared" si="1180"/>
        <v>6</v>
      </c>
      <c r="Q12565">
        <f t="shared" si="1181"/>
        <v>1</v>
      </c>
    </row>
    <row r="12566" spans="1:17">
      <c r="A12566" s="12" t="s">
        <v>21000</v>
      </c>
      <c r="B12566" t="s">
        <v>457</v>
      </c>
      <c r="C12566" t="s">
        <v>453</v>
      </c>
      <c r="D12566" t="s">
        <v>21001</v>
      </c>
      <c r="E12566" t="s">
        <v>3547</v>
      </c>
      <c r="F12566" t="s">
        <v>259</v>
      </c>
      <c r="G12566" s="13">
        <v>41894</v>
      </c>
      <c r="H12566" s="13">
        <v>41894</v>
      </c>
      <c r="I12566" s="14">
        <v>0</v>
      </c>
      <c r="J12566" t="s">
        <v>447</v>
      </c>
      <c r="K12566" s="13">
        <v>41842.563310185185</v>
      </c>
      <c r="L12566">
        <f t="shared" si="1176"/>
        <v>2014</v>
      </c>
      <c r="M12566">
        <f t="shared" si="1177"/>
        <v>9</v>
      </c>
      <c r="N12566">
        <f t="shared" si="1178"/>
        <v>12</v>
      </c>
      <c r="O12566">
        <f t="shared" si="1179"/>
        <v>0</v>
      </c>
      <c r="P12566">
        <f t="shared" si="1180"/>
        <v>1</v>
      </c>
      <c r="Q12566">
        <f t="shared" si="1181"/>
        <v>1</v>
      </c>
    </row>
    <row r="12567" spans="1:17">
      <c r="A12567" s="12" t="s">
        <v>21002</v>
      </c>
      <c r="B12567" t="s">
        <v>449</v>
      </c>
      <c r="C12567" t="s">
        <v>453</v>
      </c>
      <c r="D12567" t="s">
        <v>21003</v>
      </c>
      <c r="E12567" t="s">
        <v>1579</v>
      </c>
      <c r="F12567" t="s">
        <v>259</v>
      </c>
      <c r="G12567" s="13">
        <v>41930</v>
      </c>
      <c r="H12567" s="13">
        <v>41951</v>
      </c>
      <c r="I12567" s="14">
        <v>0</v>
      </c>
      <c r="J12567" t="s">
        <v>447</v>
      </c>
      <c r="K12567" s="13">
        <v>41830.390833333331</v>
      </c>
      <c r="L12567">
        <f t="shared" si="1176"/>
        <v>2014</v>
      </c>
      <c r="M12567">
        <f t="shared" si="1177"/>
        <v>10</v>
      </c>
      <c r="N12567">
        <f t="shared" si="1178"/>
        <v>18</v>
      </c>
      <c r="O12567">
        <f t="shared" si="1179"/>
        <v>0</v>
      </c>
      <c r="P12567">
        <f t="shared" si="1180"/>
        <v>3</v>
      </c>
      <c r="Q12567">
        <f t="shared" si="1181"/>
        <v>1</v>
      </c>
    </row>
    <row r="12568" spans="1:17">
      <c r="A12568" s="12" t="s">
        <v>21004</v>
      </c>
      <c r="B12568" t="s">
        <v>465</v>
      </c>
      <c r="C12568" t="s">
        <v>458</v>
      </c>
      <c r="D12568" t="s">
        <v>21005</v>
      </c>
      <c r="E12568" t="s">
        <v>1622</v>
      </c>
      <c r="F12568" t="s">
        <v>259</v>
      </c>
      <c r="G12568" s="13">
        <v>41907</v>
      </c>
      <c r="H12568" s="13">
        <v>41907</v>
      </c>
      <c r="I12568" s="14">
        <v>0</v>
      </c>
      <c r="J12568" t="s">
        <v>259</v>
      </c>
      <c r="K12568" s="13">
        <v>41828.410717592589</v>
      </c>
      <c r="L12568">
        <f t="shared" si="1176"/>
        <v>2014</v>
      </c>
      <c r="M12568">
        <f t="shared" si="1177"/>
        <v>9</v>
      </c>
      <c r="N12568">
        <f t="shared" si="1178"/>
        <v>25</v>
      </c>
      <c r="O12568">
        <f t="shared" si="1179"/>
        <v>0</v>
      </c>
      <c r="P12568">
        <f t="shared" si="1180"/>
        <v>2</v>
      </c>
      <c r="Q12568">
        <f t="shared" si="1181"/>
        <v>1</v>
      </c>
    </row>
    <row r="12569" spans="1:17">
      <c r="A12569" s="12" t="s">
        <v>21006</v>
      </c>
      <c r="B12569" t="s">
        <v>457</v>
      </c>
      <c r="C12569" t="s">
        <v>453</v>
      </c>
      <c r="D12569" t="s">
        <v>21007</v>
      </c>
      <c r="E12569" t="s">
        <v>7815</v>
      </c>
      <c r="F12569" t="s">
        <v>259</v>
      </c>
      <c r="G12569" s="13">
        <v>41906</v>
      </c>
      <c r="H12569" s="13">
        <v>41906</v>
      </c>
      <c r="I12569" s="14">
        <v>0</v>
      </c>
      <c r="J12569" t="s">
        <v>447</v>
      </c>
      <c r="K12569" s="13">
        <v>41885.662245370368</v>
      </c>
      <c r="L12569">
        <f t="shared" si="1176"/>
        <v>2014</v>
      </c>
      <c r="M12569">
        <f t="shared" si="1177"/>
        <v>9</v>
      </c>
      <c r="N12569">
        <f t="shared" si="1178"/>
        <v>24</v>
      </c>
      <c r="O12569">
        <f t="shared" si="1179"/>
        <v>0</v>
      </c>
      <c r="P12569">
        <f t="shared" si="1180"/>
        <v>0</v>
      </c>
      <c r="Q12569">
        <f t="shared" si="1181"/>
        <v>1</v>
      </c>
    </row>
    <row r="12570" spans="1:17">
      <c r="A12570" s="12" t="s">
        <v>21008</v>
      </c>
      <c r="B12570" t="s">
        <v>449</v>
      </c>
      <c r="C12570" t="s">
        <v>453</v>
      </c>
      <c r="D12570" t="s">
        <v>21009</v>
      </c>
      <c r="E12570" t="s">
        <v>2769</v>
      </c>
      <c r="F12570" t="s">
        <v>259</v>
      </c>
      <c r="G12570" s="13">
        <v>41913</v>
      </c>
      <c r="H12570" s="13">
        <v>41913</v>
      </c>
      <c r="I12570" s="14">
        <v>0</v>
      </c>
      <c r="J12570" t="s">
        <v>259</v>
      </c>
      <c r="K12570" s="13">
        <v>41849.450949074075</v>
      </c>
      <c r="L12570">
        <f t="shared" si="1176"/>
        <v>2014</v>
      </c>
      <c r="M12570">
        <f t="shared" si="1177"/>
        <v>10</v>
      </c>
      <c r="N12570">
        <f t="shared" si="1178"/>
        <v>1</v>
      </c>
      <c r="O12570">
        <f t="shared" si="1179"/>
        <v>0</v>
      </c>
      <c r="P12570">
        <f t="shared" si="1180"/>
        <v>2</v>
      </c>
      <c r="Q12570">
        <f t="shared" si="1181"/>
        <v>1</v>
      </c>
    </row>
    <row r="12571" spans="1:17">
      <c r="A12571" s="12" t="s">
        <v>21010</v>
      </c>
      <c r="B12571" t="s">
        <v>457</v>
      </c>
      <c r="C12571" t="s">
        <v>453</v>
      </c>
      <c r="D12571" t="s">
        <v>21011</v>
      </c>
      <c r="E12571" t="s">
        <v>529</v>
      </c>
      <c r="F12571" t="s">
        <v>259</v>
      </c>
      <c r="G12571" s="13">
        <v>41884</v>
      </c>
      <c r="H12571" s="13">
        <v>41885</v>
      </c>
      <c r="I12571" s="14">
        <v>0</v>
      </c>
      <c r="J12571" t="s">
        <v>447</v>
      </c>
      <c r="K12571" s="13">
        <v>41829.56082175926</v>
      </c>
      <c r="L12571">
        <f t="shared" si="1176"/>
        <v>2014</v>
      </c>
      <c r="M12571">
        <f t="shared" si="1177"/>
        <v>9</v>
      </c>
      <c r="N12571">
        <f t="shared" si="1178"/>
        <v>2</v>
      </c>
      <c r="O12571">
        <f t="shared" si="1179"/>
        <v>0</v>
      </c>
      <c r="P12571">
        <f t="shared" si="1180"/>
        <v>1</v>
      </c>
      <c r="Q12571">
        <f t="shared" si="1181"/>
        <v>1</v>
      </c>
    </row>
    <row r="12572" spans="1:17">
      <c r="A12572" s="12" t="s">
        <v>21012</v>
      </c>
      <c r="B12572" t="s">
        <v>457</v>
      </c>
      <c r="C12572" t="s">
        <v>453</v>
      </c>
      <c r="D12572" t="s">
        <v>21013</v>
      </c>
      <c r="E12572" t="s">
        <v>529</v>
      </c>
      <c r="F12572" t="s">
        <v>259</v>
      </c>
      <c r="G12572" s="13">
        <v>41886</v>
      </c>
      <c r="H12572" s="13">
        <v>41886</v>
      </c>
      <c r="I12572" s="14">
        <v>0</v>
      </c>
      <c r="J12572" t="s">
        <v>447</v>
      </c>
      <c r="K12572" s="13">
        <v>41829.564629629633</v>
      </c>
      <c r="L12572">
        <f t="shared" si="1176"/>
        <v>2014</v>
      </c>
      <c r="M12572">
        <f t="shared" si="1177"/>
        <v>9</v>
      </c>
      <c r="N12572">
        <f t="shared" si="1178"/>
        <v>4</v>
      </c>
      <c r="O12572">
        <f t="shared" si="1179"/>
        <v>0</v>
      </c>
      <c r="P12572">
        <f t="shared" si="1180"/>
        <v>1</v>
      </c>
      <c r="Q12572">
        <f t="shared" si="1181"/>
        <v>1</v>
      </c>
    </row>
    <row r="12573" spans="1:17">
      <c r="A12573" s="12" t="s">
        <v>8036</v>
      </c>
      <c r="B12573" t="s">
        <v>457</v>
      </c>
      <c r="C12573" t="s">
        <v>453</v>
      </c>
      <c r="D12573" t="s">
        <v>21014</v>
      </c>
      <c r="E12573" t="s">
        <v>4927</v>
      </c>
      <c r="F12573" t="s">
        <v>259</v>
      </c>
      <c r="G12573" s="13">
        <v>41946</v>
      </c>
      <c r="H12573" s="13">
        <v>41946</v>
      </c>
      <c r="I12573" s="14">
        <v>0</v>
      </c>
      <c r="J12573" t="s">
        <v>447</v>
      </c>
      <c r="K12573" s="13">
        <v>41928.01489583333</v>
      </c>
      <c r="L12573">
        <f t="shared" si="1176"/>
        <v>2014</v>
      </c>
      <c r="M12573">
        <f t="shared" si="1177"/>
        <v>11</v>
      </c>
      <c r="N12573">
        <f t="shared" si="1178"/>
        <v>3</v>
      </c>
      <c r="O12573">
        <f t="shared" si="1179"/>
        <v>0</v>
      </c>
      <c r="P12573">
        <f t="shared" si="1180"/>
        <v>0</v>
      </c>
      <c r="Q12573">
        <f t="shared" si="1181"/>
        <v>1</v>
      </c>
    </row>
    <row r="12574" spans="1:17">
      <c r="A12574" s="12" t="s">
        <v>21015</v>
      </c>
      <c r="B12574" t="s">
        <v>457</v>
      </c>
      <c r="C12574" t="s">
        <v>453</v>
      </c>
      <c r="D12574" t="s">
        <v>21016</v>
      </c>
      <c r="E12574" t="s">
        <v>529</v>
      </c>
      <c r="F12574" t="s">
        <v>259</v>
      </c>
      <c r="G12574" s="13">
        <v>41908</v>
      </c>
      <c r="H12574" s="13">
        <v>41908</v>
      </c>
      <c r="I12574" s="14">
        <v>0</v>
      </c>
      <c r="J12574" t="s">
        <v>259</v>
      </c>
      <c r="K12574" s="13">
        <v>41841.632511574076</v>
      </c>
      <c r="L12574">
        <f t="shared" si="1176"/>
        <v>2014</v>
      </c>
      <c r="M12574">
        <f t="shared" si="1177"/>
        <v>9</v>
      </c>
      <c r="N12574">
        <f t="shared" si="1178"/>
        <v>26</v>
      </c>
      <c r="O12574">
        <f t="shared" si="1179"/>
        <v>0</v>
      </c>
      <c r="P12574">
        <f t="shared" si="1180"/>
        <v>2</v>
      </c>
      <c r="Q12574">
        <f t="shared" si="1181"/>
        <v>1</v>
      </c>
    </row>
    <row r="12575" spans="1:17">
      <c r="A12575" s="12" t="s">
        <v>21017</v>
      </c>
      <c r="B12575" t="s">
        <v>457</v>
      </c>
      <c r="C12575" t="s">
        <v>453</v>
      </c>
      <c r="D12575" t="s">
        <v>21018</v>
      </c>
      <c r="E12575" t="s">
        <v>731</v>
      </c>
      <c r="F12575" t="s">
        <v>259</v>
      </c>
      <c r="G12575" s="13">
        <v>41962</v>
      </c>
      <c r="H12575" s="13">
        <v>41962</v>
      </c>
      <c r="I12575" s="14">
        <v>0</v>
      </c>
      <c r="J12575" t="s">
        <v>447</v>
      </c>
      <c r="K12575" s="13">
        <v>41871.355868055558</v>
      </c>
      <c r="L12575">
        <f t="shared" si="1176"/>
        <v>2014</v>
      </c>
      <c r="M12575">
        <f t="shared" si="1177"/>
        <v>11</v>
      </c>
      <c r="N12575">
        <f t="shared" si="1178"/>
        <v>19</v>
      </c>
      <c r="O12575">
        <f t="shared" si="1179"/>
        <v>0</v>
      </c>
      <c r="P12575">
        <f t="shared" si="1180"/>
        <v>2</v>
      </c>
      <c r="Q12575">
        <f t="shared" si="1181"/>
        <v>1</v>
      </c>
    </row>
    <row r="12576" spans="1:17">
      <c r="A12576" s="12" t="s">
        <v>21019</v>
      </c>
      <c r="B12576" t="s">
        <v>443</v>
      </c>
      <c r="C12576" t="s">
        <v>444</v>
      </c>
      <c r="D12576" t="s">
        <v>21020</v>
      </c>
      <c r="E12576" t="s">
        <v>8054</v>
      </c>
      <c r="F12576" t="s">
        <v>259</v>
      </c>
      <c r="G12576" s="13">
        <v>41773</v>
      </c>
      <c r="H12576" s="13">
        <v>41773</v>
      </c>
      <c r="I12576" s="14">
        <v>0</v>
      </c>
      <c r="J12576" t="s">
        <v>447</v>
      </c>
      <c r="K12576" s="13">
        <v>41742.427685185183</v>
      </c>
      <c r="L12576">
        <f t="shared" si="1176"/>
        <v>2014</v>
      </c>
      <c r="M12576">
        <f t="shared" si="1177"/>
        <v>5</v>
      </c>
      <c r="N12576">
        <f t="shared" si="1178"/>
        <v>14</v>
      </c>
      <c r="O12576">
        <f t="shared" si="1179"/>
        <v>0</v>
      </c>
      <c r="P12576">
        <f t="shared" si="1180"/>
        <v>1</v>
      </c>
      <c r="Q12576">
        <f t="shared" si="1181"/>
        <v>1</v>
      </c>
    </row>
    <row r="12577" spans="1:17">
      <c r="A12577" s="12" t="s">
        <v>8055</v>
      </c>
      <c r="B12577" t="s">
        <v>457</v>
      </c>
      <c r="C12577" t="s">
        <v>453</v>
      </c>
      <c r="D12577" t="s">
        <v>8056</v>
      </c>
      <c r="E12577" t="s">
        <v>8054</v>
      </c>
      <c r="F12577" t="s">
        <v>259</v>
      </c>
      <c r="G12577" s="13">
        <v>42097</v>
      </c>
      <c r="H12577" s="13">
        <v>42160</v>
      </c>
      <c r="I12577" s="14">
        <v>0</v>
      </c>
      <c r="J12577" t="s">
        <v>447</v>
      </c>
      <c r="K12577" s="13">
        <v>42070.593842592592</v>
      </c>
      <c r="L12577">
        <f t="shared" si="1176"/>
        <v>2015</v>
      </c>
      <c r="M12577">
        <f t="shared" si="1177"/>
        <v>4</v>
      </c>
      <c r="N12577">
        <f t="shared" si="1178"/>
        <v>3</v>
      </c>
      <c r="O12577">
        <f t="shared" si="1179"/>
        <v>0</v>
      </c>
      <c r="P12577">
        <f t="shared" si="1180"/>
        <v>0</v>
      </c>
      <c r="Q12577">
        <f t="shared" si="1181"/>
        <v>1</v>
      </c>
    </row>
    <row r="12578" spans="1:17">
      <c r="A12578" s="12" t="s">
        <v>21021</v>
      </c>
      <c r="B12578" t="s">
        <v>457</v>
      </c>
      <c r="C12578" t="s">
        <v>453</v>
      </c>
      <c r="D12578" t="s">
        <v>21022</v>
      </c>
      <c r="E12578" t="s">
        <v>8054</v>
      </c>
      <c r="F12578" t="s">
        <v>259</v>
      </c>
      <c r="G12578" s="13">
        <v>41864</v>
      </c>
      <c r="H12578" s="13">
        <v>41864</v>
      </c>
      <c r="I12578" s="14">
        <v>0</v>
      </c>
      <c r="J12578" t="s">
        <v>259</v>
      </c>
      <c r="K12578" s="13">
        <v>41857.000821759262</v>
      </c>
      <c r="L12578">
        <f t="shared" si="1176"/>
        <v>2014</v>
      </c>
      <c r="M12578">
        <f t="shared" si="1177"/>
        <v>8</v>
      </c>
      <c r="N12578">
        <f t="shared" si="1178"/>
        <v>13</v>
      </c>
      <c r="O12578">
        <f t="shared" si="1179"/>
        <v>0</v>
      </c>
      <c r="P12578">
        <f t="shared" si="1180"/>
        <v>0</v>
      </c>
      <c r="Q12578">
        <f t="shared" si="1181"/>
        <v>1</v>
      </c>
    </row>
    <row r="12579" spans="1:17">
      <c r="A12579" s="12" t="s">
        <v>21023</v>
      </c>
      <c r="B12579" t="s">
        <v>457</v>
      </c>
      <c r="C12579" t="s">
        <v>453</v>
      </c>
      <c r="D12579" t="s">
        <v>21024</v>
      </c>
      <c r="E12579" t="s">
        <v>8054</v>
      </c>
      <c r="F12579" t="s">
        <v>259</v>
      </c>
      <c r="G12579" s="13">
        <v>41730</v>
      </c>
      <c r="H12579" s="13">
        <v>41793</v>
      </c>
      <c r="I12579" s="14">
        <v>0</v>
      </c>
      <c r="J12579" t="s">
        <v>259</v>
      </c>
      <c r="K12579" s="13">
        <v>41724.608622685184</v>
      </c>
      <c r="L12579">
        <f t="shared" si="1176"/>
        <v>2014</v>
      </c>
      <c r="M12579">
        <f t="shared" si="1177"/>
        <v>4</v>
      </c>
      <c r="N12579">
        <f t="shared" si="1178"/>
        <v>1</v>
      </c>
      <c r="O12579">
        <f t="shared" si="1179"/>
        <v>0</v>
      </c>
      <c r="P12579">
        <f t="shared" si="1180"/>
        <v>0</v>
      </c>
      <c r="Q12579">
        <f t="shared" si="1181"/>
        <v>1</v>
      </c>
    </row>
    <row r="12580" spans="1:17">
      <c r="A12580" s="12" t="s">
        <v>21025</v>
      </c>
      <c r="B12580" t="s">
        <v>457</v>
      </c>
      <c r="C12580" t="s">
        <v>453</v>
      </c>
      <c r="D12580" t="s">
        <v>21026</v>
      </c>
      <c r="E12580" t="s">
        <v>489</v>
      </c>
      <c r="F12580" t="s">
        <v>259</v>
      </c>
      <c r="G12580" s="13">
        <v>41789</v>
      </c>
      <c r="H12580" s="13">
        <v>41789</v>
      </c>
      <c r="I12580" s="14">
        <v>0</v>
      </c>
      <c r="J12580" t="s">
        <v>447</v>
      </c>
      <c r="K12580" s="13">
        <v>41772.704942129632</v>
      </c>
      <c r="L12580">
        <f t="shared" si="1176"/>
        <v>2014</v>
      </c>
      <c r="M12580">
        <f t="shared" si="1177"/>
        <v>5</v>
      </c>
      <c r="N12580">
        <f t="shared" si="1178"/>
        <v>30</v>
      </c>
      <c r="O12580">
        <f t="shared" si="1179"/>
        <v>0</v>
      </c>
      <c r="P12580">
        <f t="shared" si="1180"/>
        <v>0</v>
      </c>
      <c r="Q12580">
        <f t="shared" si="1181"/>
        <v>1</v>
      </c>
    </row>
    <row r="12581" spans="1:17">
      <c r="A12581" s="12" t="s">
        <v>21027</v>
      </c>
      <c r="B12581" t="s">
        <v>457</v>
      </c>
      <c r="C12581" t="s">
        <v>453</v>
      </c>
      <c r="D12581" t="s">
        <v>21028</v>
      </c>
      <c r="E12581" t="s">
        <v>634</v>
      </c>
      <c r="F12581" t="s">
        <v>259</v>
      </c>
      <c r="G12581" s="13">
        <v>41925</v>
      </c>
      <c r="H12581" s="13">
        <v>41925</v>
      </c>
      <c r="I12581" s="14">
        <v>0</v>
      </c>
      <c r="J12581" t="s">
        <v>259</v>
      </c>
      <c r="K12581" s="13">
        <v>41906.656678240739</v>
      </c>
      <c r="L12581">
        <f t="shared" si="1176"/>
        <v>2014</v>
      </c>
      <c r="M12581">
        <f t="shared" si="1177"/>
        <v>10</v>
      </c>
      <c r="N12581">
        <f t="shared" si="1178"/>
        <v>13</v>
      </c>
      <c r="O12581">
        <f t="shared" si="1179"/>
        <v>0</v>
      </c>
      <c r="P12581">
        <f t="shared" si="1180"/>
        <v>0</v>
      </c>
      <c r="Q12581">
        <f t="shared" si="1181"/>
        <v>1</v>
      </c>
    </row>
    <row r="12582" spans="1:17">
      <c r="A12582" s="12" t="s">
        <v>21029</v>
      </c>
      <c r="B12582" t="s">
        <v>457</v>
      </c>
      <c r="C12582" t="s">
        <v>453</v>
      </c>
      <c r="D12582" t="s">
        <v>21030</v>
      </c>
      <c r="E12582" t="s">
        <v>1761</v>
      </c>
      <c r="F12582" t="s">
        <v>259</v>
      </c>
      <c r="G12582" s="13">
        <v>41968</v>
      </c>
      <c r="H12582" s="13">
        <v>41968</v>
      </c>
      <c r="I12582" s="14">
        <v>0</v>
      </c>
      <c r="J12582" t="s">
        <v>447</v>
      </c>
      <c r="K12582" s="13">
        <v>41957.555069444446</v>
      </c>
      <c r="L12582">
        <f t="shared" si="1176"/>
        <v>2014</v>
      </c>
      <c r="M12582">
        <f t="shared" si="1177"/>
        <v>11</v>
      </c>
      <c r="N12582">
        <f t="shared" si="1178"/>
        <v>25</v>
      </c>
      <c r="O12582">
        <f t="shared" si="1179"/>
        <v>0</v>
      </c>
      <c r="P12582">
        <f t="shared" si="1180"/>
        <v>0</v>
      </c>
      <c r="Q12582">
        <f t="shared" si="1181"/>
        <v>1</v>
      </c>
    </row>
    <row r="12583" spans="1:17">
      <c r="A12583" s="12" t="s">
        <v>21031</v>
      </c>
      <c r="B12583" t="s">
        <v>457</v>
      </c>
      <c r="C12583" t="s">
        <v>453</v>
      </c>
      <c r="D12583" t="s">
        <v>21032</v>
      </c>
      <c r="E12583" t="s">
        <v>2758</v>
      </c>
      <c r="F12583" t="s">
        <v>259</v>
      </c>
      <c r="G12583" s="13">
        <v>42083</v>
      </c>
      <c r="H12583" s="13">
        <v>42083</v>
      </c>
      <c r="I12583" s="14">
        <v>0</v>
      </c>
      <c r="J12583" t="s">
        <v>447</v>
      </c>
      <c r="K12583" s="13">
        <v>42079.486701388887</v>
      </c>
      <c r="L12583">
        <f t="shared" si="1176"/>
        <v>2015</v>
      </c>
      <c r="M12583">
        <f t="shared" si="1177"/>
        <v>3</v>
      </c>
      <c r="N12583">
        <f t="shared" si="1178"/>
        <v>20</v>
      </c>
      <c r="O12583">
        <f t="shared" si="1179"/>
        <v>0</v>
      </c>
      <c r="P12583">
        <f t="shared" si="1180"/>
        <v>0</v>
      </c>
      <c r="Q12583">
        <f t="shared" si="1181"/>
        <v>1</v>
      </c>
    </row>
    <row r="12584" spans="1:17">
      <c r="A12584" s="12" t="s">
        <v>8064</v>
      </c>
      <c r="B12584" t="s">
        <v>457</v>
      </c>
      <c r="C12584" t="s">
        <v>453</v>
      </c>
      <c r="D12584" t="s">
        <v>21033</v>
      </c>
      <c r="E12584" t="s">
        <v>1761</v>
      </c>
      <c r="F12584" t="s">
        <v>259</v>
      </c>
      <c r="G12584" s="13">
        <v>41968</v>
      </c>
      <c r="H12584" s="13">
        <v>41968</v>
      </c>
      <c r="I12584" s="14">
        <v>0</v>
      </c>
      <c r="J12584" t="s">
        <v>447</v>
      </c>
      <c r="K12584" s="13">
        <v>41962.500590277778</v>
      </c>
      <c r="L12584">
        <f t="shared" si="1176"/>
        <v>2014</v>
      </c>
      <c r="M12584">
        <f t="shared" si="1177"/>
        <v>11</v>
      </c>
      <c r="N12584">
        <f t="shared" si="1178"/>
        <v>25</v>
      </c>
      <c r="O12584">
        <f t="shared" si="1179"/>
        <v>0</v>
      </c>
      <c r="P12584">
        <f t="shared" si="1180"/>
        <v>0</v>
      </c>
      <c r="Q12584">
        <f t="shared" si="1181"/>
        <v>1</v>
      </c>
    </row>
    <row r="12585" spans="1:17">
      <c r="A12585" s="12" t="s">
        <v>21034</v>
      </c>
      <c r="B12585" t="s">
        <v>457</v>
      </c>
      <c r="C12585" t="s">
        <v>453</v>
      </c>
      <c r="D12585" t="s">
        <v>21035</v>
      </c>
      <c r="E12585" t="s">
        <v>1761</v>
      </c>
      <c r="F12585" t="s">
        <v>259</v>
      </c>
      <c r="G12585" s="13">
        <v>41969</v>
      </c>
      <c r="H12585" s="13">
        <v>41969</v>
      </c>
      <c r="I12585" s="14">
        <v>0</v>
      </c>
      <c r="J12585" t="s">
        <v>447</v>
      </c>
      <c r="K12585" s="13">
        <v>41961.433912037035</v>
      </c>
      <c r="L12585">
        <f t="shared" si="1176"/>
        <v>2014</v>
      </c>
      <c r="M12585">
        <f t="shared" si="1177"/>
        <v>11</v>
      </c>
      <c r="N12585">
        <f t="shared" si="1178"/>
        <v>26</v>
      </c>
      <c r="O12585">
        <f t="shared" si="1179"/>
        <v>0</v>
      </c>
      <c r="P12585">
        <f t="shared" si="1180"/>
        <v>0</v>
      </c>
      <c r="Q12585">
        <f t="shared" si="1181"/>
        <v>1</v>
      </c>
    </row>
    <row r="12586" spans="1:17">
      <c r="A12586" s="12" t="s">
        <v>21036</v>
      </c>
      <c r="B12586" t="s">
        <v>457</v>
      </c>
      <c r="C12586" t="s">
        <v>453</v>
      </c>
      <c r="D12586" t="s">
        <v>21037</v>
      </c>
      <c r="E12586" t="s">
        <v>1761</v>
      </c>
      <c r="F12586" t="s">
        <v>259</v>
      </c>
      <c r="G12586" s="13">
        <v>41967</v>
      </c>
      <c r="H12586" s="13">
        <v>41967</v>
      </c>
      <c r="I12586" s="14">
        <v>0</v>
      </c>
      <c r="J12586" t="s">
        <v>447</v>
      </c>
      <c r="K12586" s="13">
        <v>41967.543726851851</v>
      </c>
      <c r="L12586">
        <f t="shared" si="1176"/>
        <v>2014</v>
      </c>
      <c r="M12586">
        <f t="shared" si="1177"/>
        <v>11</v>
      </c>
      <c r="N12586">
        <f t="shared" si="1178"/>
        <v>24</v>
      </c>
      <c r="O12586">
        <f t="shared" si="1179"/>
        <v>0</v>
      </c>
      <c r="P12586">
        <f t="shared" si="1180"/>
        <v>0</v>
      </c>
      <c r="Q12586">
        <f t="shared" si="1181"/>
        <v>1</v>
      </c>
    </row>
    <row r="12587" spans="1:17">
      <c r="A12587" s="12" t="s">
        <v>21038</v>
      </c>
      <c r="B12587" t="s">
        <v>457</v>
      </c>
      <c r="C12587" t="s">
        <v>453</v>
      </c>
      <c r="D12587" t="s">
        <v>21039</v>
      </c>
      <c r="E12587" t="s">
        <v>1761</v>
      </c>
      <c r="F12587" t="s">
        <v>259</v>
      </c>
      <c r="G12587" s="13">
        <v>41969</v>
      </c>
      <c r="H12587" s="13">
        <v>41969</v>
      </c>
      <c r="I12587" s="14">
        <v>0</v>
      </c>
      <c r="J12587" t="s">
        <v>447</v>
      </c>
      <c r="K12587" s="13">
        <v>41962.679513888892</v>
      </c>
      <c r="L12587">
        <f t="shared" si="1176"/>
        <v>2014</v>
      </c>
      <c r="M12587">
        <f t="shared" si="1177"/>
        <v>11</v>
      </c>
      <c r="N12587">
        <f t="shared" si="1178"/>
        <v>26</v>
      </c>
      <c r="O12587">
        <f t="shared" si="1179"/>
        <v>0</v>
      </c>
      <c r="P12587">
        <f t="shared" si="1180"/>
        <v>0</v>
      </c>
      <c r="Q12587">
        <f t="shared" si="1181"/>
        <v>1</v>
      </c>
    </row>
    <row r="12588" spans="1:17">
      <c r="A12588" s="12" t="s">
        <v>21040</v>
      </c>
      <c r="B12588" t="s">
        <v>457</v>
      </c>
      <c r="C12588" t="s">
        <v>453</v>
      </c>
      <c r="D12588" t="s">
        <v>21041</v>
      </c>
      <c r="E12588" t="s">
        <v>1761</v>
      </c>
      <c r="F12588" t="s">
        <v>259</v>
      </c>
      <c r="G12588" s="13">
        <v>41967</v>
      </c>
      <c r="H12588" s="13">
        <v>41967</v>
      </c>
      <c r="I12588" s="14">
        <v>0</v>
      </c>
      <c r="J12588" t="s">
        <v>447</v>
      </c>
      <c r="K12588" s="13">
        <v>41963.680995370371</v>
      </c>
      <c r="L12588">
        <f t="shared" si="1176"/>
        <v>2014</v>
      </c>
      <c r="M12588">
        <f t="shared" si="1177"/>
        <v>11</v>
      </c>
      <c r="N12588">
        <f t="shared" si="1178"/>
        <v>24</v>
      </c>
      <c r="O12588">
        <f t="shared" si="1179"/>
        <v>0</v>
      </c>
      <c r="P12588">
        <f t="shared" si="1180"/>
        <v>0</v>
      </c>
      <c r="Q12588">
        <f t="shared" si="1181"/>
        <v>1</v>
      </c>
    </row>
    <row r="12589" spans="1:17">
      <c r="A12589" s="12" t="s">
        <v>21042</v>
      </c>
      <c r="B12589" t="s">
        <v>457</v>
      </c>
      <c r="C12589" t="s">
        <v>453</v>
      </c>
      <c r="D12589" t="s">
        <v>21043</v>
      </c>
      <c r="E12589" t="s">
        <v>1761</v>
      </c>
      <c r="F12589" t="s">
        <v>259</v>
      </c>
      <c r="G12589" s="13">
        <v>41961</v>
      </c>
      <c r="H12589" s="13">
        <v>41961</v>
      </c>
      <c r="I12589" s="14">
        <v>0</v>
      </c>
      <c r="J12589" t="s">
        <v>447</v>
      </c>
      <c r="K12589" s="13">
        <v>41961.645520833335</v>
      </c>
      <c r="L12589">
        <f t="shared" si="1176"/>
        <v>2014</v>
      </c>
      <c r="M12589">
        <f t="shared" si="1177"/>
        <v>11</v>
      </c>
      <c r="N12589">
        <f t="shared" si="1178"/>
        <v>18</v>
      </c>
      <c r="O12589">
        <f t="shared" si="1179"/>
        <v>0</v>
      </c>
      <c r="P12589">
        <f t="shared" si="1180"/>
        <v>0</v>
      </c>
      <c r="Q12589">
        <f t="shared" si="1181"/>
        <v>1</v>
      </c>
    </row>
    <row r="12590" spans="1:17">
      <c r="A12590" s="12" t="s">
        <v>21044</v>
      </c>
      <c r="B12590" t="s">
        <v>457</v>
      </c>
      <c r="C12590" t="s">
        <v>453</v>
      </c>
      <c r="D12590" t="s">
        <v>21045</v>
      </c>
      <c r="E12590" t="s">
        <v>1761</v>
      </c>
      <c r="F12590" t="s">
        <v>259</v>
      </c>
      <c r="G12590" s="13">
        <v>41967</v>
      </c>
      <c r="H12590" s="13">
        <v>41967</v>
      </c>
      <c r="I12590" s="14">
        <v>0</v>
      </c>
      <c r="J12590" t="s">
        <v>447</v>
      </c>
      <c r="K12590" s="13">
        <v>41961.632314814815</v>
      </c>
      <c r="L12590">
        <f t="shared" si="1176"/>
        <v>2014</v>
      </c>
      <c r="M12590">
        <f t="shared" si="1177"/>
        <v>11</v>
      </c>
      <c r="N12590">
        <f t="shared" si="1178"/>
        <v>24</v>
      </c>
      <c r="O12590">
        <f t="shared" si="1179"/>
        <v>0</v>
      </c>
      <c r="P12590">
        <f t="shared" si="1180"/>
        <v>0</v>
      </c>
      <c r="Q12590">
        <f t="shared" si="1181"/>
        <v>1</v>
      </c>
    </row>
    <row r="12591" spans="1:17">
      <c r="A12591" s="12" t="s">
        <v>21046</v>
      </c>
      <c r="B12591" t="s">
        <v>457</v>
      </c>
      <c r="C12591" t="s">
        <v>453</v>
      </c>
      <c r="D12591" t="s">
        <v>21047</v>
      </c>
      <c r="E12591" t="s">
        <v>1761</v>
      </c>
      <c r="F12591" t="s">
        <v>259</v>
      </c>
      <c r="G12591" s="13">
        <v>41967</v>
      </c>
      <c r="H12591" s="13">
        <v>41967</v>
      </c>
      <c r="I12591" s="14">
        <v>0</v>
      </c>
      <c r="J12591" t="s">
        <v>447</v>
      </c>
      <c r="K12591" s="13">
        <v>41964.627488425926</v>
      </c>
      <c r="L12591">
        <f t="shared" si="1176"/>
        <v>2014</v>
      </c>
      <c r="M12591">
        <f t="shared" si="1177"/>
        <v>11</v>
      </c>
      <c r="N12591">
        <f t="shared" si="1178"/>
        <v>24</v>
      </c>
      <c r="O12591">
        <f t="shared" si="1179"/>
        <v>0</v>
      </c>
      <c r="P12591">
        <f t="shared" si="1180"/>
        <v>0</v>
      </c>
      <c r="Q12591">
        <f t="shared" si="1181"/>
        <v>1</v>
      </c>
    </row>
    <row r="12592" spans="1:17">
      <c r="A12592" s="12" t="s">
        <v>21048</v>
      </c>
      <c r="B12592" t="s">
        <v>457</v>
      </c>
      <c r="C12592" t="s">
        <v>453</v>
      </c>
      <c r="D12592" t="s">
        <v>21049</v>
      </c>
      <c r="E12592" t="s">
        <v>1761</v>
      </c>
      <c r="F12592" t="s">
        <v>259</v>
      </c>
      <c r="G12592" s="13">
        <v>41968</v>
      </c>
      <c r="H12592" s="13">
        <v>41968</v>
      </c>
      <c r="I12592" s="14">
        <v>0</v>
      </c>
      <c r="J12592" t="s">
        <v>447</v>
      </c>
      <c r="K12592" s="13">
        <v>41964.704895833333</v>
      </c>
      <c r="L12592">
        <f t="shared" si="1176"/>
        <v>2014</v>
      </c>
      <c r="M12592">
        <f t="shared" si="1177"/>
        <v>11</v>
      </c>
      <c r="N12592">
        <f t="shared" si="1178"/>
        <v>25</v>
      </c>
      <c r="O12592">
        <f t="shared" si="1179"/>
        <v>0</v>
      </c>
      <c r="P12592">
        <f t="shared" si="1180"/>
        <v>0</v>
      </c>
      <c r="Q12592">
        <f t="shared" si="1181"/>
        <v>1</v>
      </c>
    </row>
    <row r="12593" spans="1:17">
      <c r="A12593" s="12" t="s">
        <v>21050</v>
      </c>
      <c r="B12593" t="s">
        <v>457</v>
      </c>
      <c r="C12593" t="s">
        <v>453</v>
      </c>
      <c r="D12593" t="s">
        <v>21051</v>
      </c>
      <c r="E12593" t="s">
        <v>1761</v>
      </c>
      <c r="F12593" t="s">
        <v>259</v>
      </c>
      <c r="G12593" s="13">
        <v>41968</v>
      </c>
      <c r="H12593" s="13">
        <v>41968</v>
      </c>
      <c r="I12593" s="14">
        <v>0</v>
      </c>
      <c r="J12593" t="s">
        <v>447</v>
      </c>
      <c r="K12593" s="13">
        <v>41961.620694444442</v>
      </c>
      <c r="L12593">
        <f t="shared" si="1176"/>
        <v>2014</v>
      </c>
      <c r="M12593">
        <f t="shared" si="1177"/>
        <v>11</v>
      </c>
      <c r="N12593">
        <f t="shared" si="1178"/>
        <v>25</v>
      </c>
      <c r="O12593">
        <f t="shared" si="1179"/>
        <v>0</v>
      </c>
      <c r="P12593">
        <f t="shared" si="1180"/>
        <v>0</v>
      </c>
      <c r="Q12593">
        <f t="shared" si="1181"/>
        <v>1</v>
      </c>
    </row>
    <row r="12594" spans="1:17">
      <c r="A12594" s="12" t="s">
        <v>21052</v>
      </c>
      <c r="B12594" t="s">
        <v>457</v>
      </c>
      <c r="C12594" t="s">
        <v>453</v>
      </c>
      <c r="D12594" t="s">
        <v>21053</v>
      </c>
      <c r="E12594" t="s">
        <v>1761</v>
      </c>
      <c r="F12594" t="s">
        <v>259</v>
      </c>
      <c r="G12594" s="13">
        <v>41968</v>
      </c>
      <c r="H12594" s="13">
        <v>41968</v>
      </c>
      <c r="I12594" s="14">
        <v>0</v>
      </c>
      <c r="J12594" t="s">
        <v>447</v>
      </c>
      <c r="K12594" s="13">
        <v>41963.65148148148</v>
      </c>
      <c r="L12594">
        <f t="shared" si="1176"/>
        <v>2014</v>
      </c>
      <c r="M12594">
        <f t="shared" si="1177"/>
        <v>11</v>
      </c>
      <c r="N12594">
        <f t="shared" si="1178"/>
        <v>25</v>
      </c>
      <c r="O12594">
        <f t="shared" si="1179"/>
        <v>0</v>
      </c>
      <c r="P12594">
        <f t="shared" si="1180"/>
        <v>0</v>
      </c>
      <c r="Q12594">
        <f t="shared" si="1181"/>
        <v>1</v>
      </c>
    </row>
    <row r="12595" spans="1:17">
      <c r="A12595" s="12" t="s">
        <v>21054</v>
      </c>
      <c r="B12595" t="s">
        <v>457</v>
      </c>
      <c r="C12595" t="s">
        <v>453</v>
      </c>
      <c r="D12595" t="s">
        <v>21055</v>
      </c>
      <c r="E12595" t="s">
        <v>1761</v>
      </c>
      <c r="F12595" t="s">
        <v>259</v>
      </c>
      <c r="G12595" s="13">
        <v>41967</v>
      </c>
      <c r="H12595" s="13">
        <v>41967</v>
      </c>
      <c r="I12595" s="14">
        <v>0</v>
      </c>
      <c r="J12595" t="s">
        <v>447</v>
      </c>
      <c r="K12595" s="13">
        <v>41963.666435185187</v>
      </c>
      <c r="L12595">
        <f t="shared" si="1176"/>
        <v>2014</v>
      </c>
      <c r="M12595">
        <f t="shared" si="1177"/>
        <v>11</v>
      </c>
      <c r="N12595">
        <f t="shared" si="1178"/>
        <v>24</v>
      </c>
      <c r="O12595">
        <f t="shared" si="1179"/>
        <v>0</v>
      </c>
      <c r="P12595">
        <f t="shared" si="1180"/>
        <v>0</v>
      </c>
      <c r="Q12595">
        <f t="shared" si="1181"/>
        <v>1</v>
      </c>
    </row>
    <row r="12596" spans="1:17">
      <c r="A12596" s="12" t="s">
        <v>21056</v>
      </c>
      <c r="B12596" t="s">
        <v>457</v>
      </c>
      <c r="C12596" t="s">
        <v>453</v>
      </c>
      <c r="D12596" t="s">
        <v>21057</v>
      </c>
      <c r="E12596" t="s">
        <v>1761</v>
      </c>
      <c r="F12596" t="s">
        <v>259</v>
      </c>
      <c r="G12596" s="13">
        <v>41968</v>
      </c>
      <c r="H12596" s="13">
        <v>41968</v>
      </c>
      <c r="I12596" s="14">
        <v>0</v>
      </c>
      <c r="J12596" t="s">
        <v>447</v>
      </c>
      <c r="K12596" s="13">
        <v>41962.499768518515</v>
      </c>
      <c r="L12596">
        <f t="shared" si="1176"/>
        <v>2014</v>
      </c>
      <c r="M12596">
        <f t="shared" si="1177"/>
        <v>11</v>
      </c>
      <c r="N12596">
        <f t="shared" si="1178"/>
        <v>25</v>
      </c>
      <c r="O12596">
        <f t="shared" si="1179"/>
        <v>0</v>
      </c>
      <c r="P12596">
        <f t="shared" si="1180"/>
        <v>0</v>
      </c>
      <c r="Q12596">
        <f t="shared" si="1181"/>
        <v>1</v>
      </c>
    </row>
    <row r="12597" spans="1:17">
      <c r="A12597" s="12" t="s">
        <v>21058</v>
      </c>
      <c r="B12597" t="s">
        <v>457</v>
      </c>
      <c r="C12597" t="s">
        <v>453</v>
      </c>
      <c r="D12597" t="s">
        <v>21059</v>
      </c>
      <c r="E12597" t="s">
        <v>1761</v>
      </c>
      <c r="F12597" t="s">
        <v>259</v>
      </c>
      <c r="G12597" s="13">
        <v>41968</v>
      </c>
      <c r="H12597" s="13">
        <v>41968</v>
      </c>
      <c r="I12597" s="14">
        <v>0</v>
      </c>
      <c r="J12597" t="s">
        <v>447</v>
      </c>
      <c r="K12597" s="13">
        <v>41963.693368055552</v>
      </c>
      <c r="L12597">
        <f t="shared" si="1176"/>
        <v>2014</v>
      </c>
      <c r="M12597">
        <f t="shared" si="1177"/>
        <v>11</v>
      </c>
      <c r="N12597">
        <f t="shared" si="1178"/>
        <v>25</v>
      </c>
      <c r="O12597">
        <f t="shared" si="1179"/>
        <v>0</v>
      </c>
      <c r="P12597">
        <f t="shared" si="1180"/>
        <v>0</v>
      </c>
      <c r="Q12597">
        <f t="shared" si="1181"/>
        <v>1</v>
      </c>
    </row>
    <row r="12598" spans="1:17">
      <c r="A12598" s="12" t="s">
        <v>21060</v>
      </c>
      <c r="B12598" t="s">
        <v>457</v>
      </c>
      <c r="C12598" t="s">
        <v>453</v>
      </c>
      <c r="D12598" t="s">
        <v>21061</v>
      </c>
      <c r="E12598" t="s">
        <v>1761</v>
      </c>
      <c r="F12598" t="s">
        <v>259</v>
      </c>
      <c r="G12598" s="13">
        <v>41967</v>
      </c>
      <c r="H12598" s="13">
        <v>41967</v>
      </c>
      <c r="I12598" s="14">
        <v>0</v>
      </c>
      <c r="J12598" t="s">
        <v>447</v>
      </c>
      <c r="K12598" s="13">
        <v>41961.492280092592</v>
      </c>
      <c r="L12598">
        <f t="shared" si="1176"/>
        <v>2014</v>
      </c>
      <c r="M12598">
        <f t="shared" si="1177"/>
        <v>11</v>
      </c>
      <c r="N12598">
        <f t="shared" si="1178"/>
        <v>24</v>
      </c>
      <c r="O12598">
        <f t="shared" si="1179"/>
        <v>0</v>
      </c>
      <c r="P12598">
        <f t="shared" si="1180"/>
        <v>0</v>
      </c>
      <c r="Q12598">
        <f t="shared" si="1181"/>
        <v>1</v>
      </c>
    </row>
    <row r="12599" spans="1:17">
      <c r="A12599" s="12" t="s">
        <v>21062</v>
      </c>
      <c r="B12599" t="s">
        <v>457</v>
      </c>
      <c r="C12599" t="s">
        <v>453</v>
      </c>
      <c r="D12599" t="s">
        <v>21063</v>
      </c>
      <c r="E12599" t="s">
        <v>1761</v>
      </c>
      <c r="F12599" t="s">
        <v>259</v>
      </c>
      <c r="G12599" s="13">
        <v>42080</v>
      </c>
      <c r="H12599" s="13">
        <v>42080</v>
      </c>
      <c r="I12599" s="14">
        <v>0</v>
      </c>
      <c r="J12599" t="s">
        <v>447</v>
      </c>
      <c r="K12599" s="13">
        <v>42079.625034722223</v>
      </c>
      <c r="L12599">
        <f t="shared" si="1176"/>
        <v>2015</v>
      </c>
      <c r="M12599">
        <f t="shared" si="1177"/>
        <v>3</v>
      </c>
      <c r="N12599">
        <f t="shared" si="1178"/>
        <v>17</v>
      </c>
      <c r="O12599">
        <f t="shared" si="1179"/>
        <v>0</v>
      </c>
      <c r="P12599">
        <f t="shared" si="1180"/>
        <v>0</v>
      </c>
      <c r="Q12599">
        <f t="shared" si="1181"/>
        <v>1</v>
      </c>
    </row>
    <row r="12600" spans="1:17">
      <c r="A12600" s="12" t="s">
        <v>21064</v>
      </c>
      <c r="B12600" t="s">
        <v>457</v>
      </c>
      <c r="C12600" t="s">
        <v>453</v>
      </c>
      <c r="D12600" t="s">
        <v>21065</v>
      </c>
      <c r="E12600" t="s">
        <v>1761</v>
      </c>
      <c r="F12600" t="s">
        <v>259</v>
      </c>
      <c r="G12600" s="13">
        <v>42082</v>
      </c>
      <c r="H12600" s="13">
        <v>42082</v>
      </c>
      <c r="I12600" s="14">
        <v>0</v>
      </c>
      <c r="J12600" t="s">
        <v>447</v>
      </c>
      <c r="K12600" s="13">
        <v>42079.643263888887</v>
      </c>
      <c r="L12600">
        <f t="shared" si="1176"/>
        <v>2015</v>
      </c>
      <c r="M12600">
        <f t="shared" si="1177"/>
        <v>3</v>
      </c>
      <c r="N12600">
        <f t="shared" si="1178"/>
        <v>19</v>
      </c>
      <c r="O12600">
        <f t="shared" si="1179"/>
        <v>0</v>
      </c>
      <c r="P12600">
        <f t="shared" si="1180"/>
        <v>0</v>
      </c>
      <c r="Q12600">
        <f t="shared" si="1181"/>
        <v>1</v>
      </c>
    </row>
    <row r="12601" spans="1:17">
      <c r="A12601" s="12" t="s">
        <v>21066</v>
      </c>
      <c r="B12601" t="s">
        <v>457</v>
      </c>
      <c r="C12601" t="s">
        <v>453</v>
      </c>
      <c r="D12601" t="s">
        <v>21067</v>
      </c>
      <c r="E12601" t="s">
        <v>1761</v>
      </c>
      <c r="F12601" t="s">
        <v>259</v>
      </c>
      <c r="G12601" s="13">
        <v>41967</v>
      </c>
      <c r="H12601" s="13">
        <v>41967</v>
      </c>
      <c r="I12601" s="14">
        <v>0</v>
      </c>
      <c r="J12601" t="s">
        <v>447</v>
      </c>
      <c r="K12601" s="13">
        <v>41967.700439814813</v>
      </c>
      <c r="L12601">
        <f t="shared" si="1176"/>
        <v>2014</v>
      </c>
      <c r="M12601">
        <f t="shared" si="1177"/>
        <v>11</v>
      </c>
      <c r="N12601">
        <f t="shared" si="1178"/>
        <v>24</v>
      </c>
      <c r="O12601">
        <f t="shared" si="1179"/>
        <v>0</v>
      </c>
      <c r="P12601">
        <f t="shared" si="1180"/>
        <v>0</v>
      </c>
      <c r="Q12601">
        <f t="shared" si="1181"/>
        <v>1</v>
      </c>
    </row>
    <row r="12602" spans="1:17">
      <c r="A12602" s="12" t="s">
        <v>21068</v>
      </c>
      <c r="B12602" t="s">
        <v>457</v>
      </c>
      <c r="C12602" t="s">
        <v>453</v>
      </c>
      <c r="D12602" t="s">
        <v>21069</v>
      </c>
      <c r="E12602" t="s">
        <v>2758</v>
      </c>
      <c r="F12602" t="s">
        <v>259</v>
      </c>
      <c r="G12602" s="13">
        <v>42083</v>
      </c>
      <c r="H12602" s="13">
        <v>42083</v>
      </c>
      <c r="I12602" s="14">
        <v>0</v>
      </c>
      <c r="J12602" t="s">
        <v>447</v>
      </c>
      <c r="K12602" s="13">
        <v>42069.544618055559</v>
      </c>
      <c r="L12602">
        <f t="shared" si="1176"/>
        <v>2015</v>
      </c>
      <c r="M12602">
        <f t="shared" si="1177"/>
        <v>3</v>
      </c>
      <c r="N12602">
        <f t="shared" si="1178"/>
        <v>20</v>
      </c>
      <c r="O12602">
        <f t="shared" si="1179"/>
        <v>0</v>
      </c>
      <c r="P12602">
        <f t="shared" si="1180"/>
        <v>0</v>
      </c>
      <c r="Q12602">
        <f t="shared" si="1181"/>
        <v>1</v>
      </c>
    </row>
    <row r="12603" spans="1:17">
      <c r="A12603" s="12" t="s">
        <v>21070</v>
      </c>
      <c r="B12603" t="s">
        <v>457</v>
      </c>
      <c r="C12603" t="s">
        <v>444</v>
      </c>
      <c r="D12603" t="s">
        <v>21071</v>
      </c>
      <c r="E12603" t="s">
        <v>7990</v>
      </c>
      <c r="F12603" t="s">
        <v>259</v>
      </c>
      <c r="G12603" s="13">
        <v>41780</v>
      </c>
      <c r="H12603" s="13">
        <v>41780</v>
      </c>
      <c r="I12603" s="14">
        <v>0</v>
      </c>
      <c r="J12603" t="s">
        <v>447</v>
      </c>
      <c r="K12603" s="13">
        <v>41703.702928240738</v>
      </c>
      <c r="L12603">
        <f t="shared" si="1176"/>
        <v>2014</v>
      </c>
      <c r="M12603">
        <f t="shared" si="1177"/>
        <v>5</v>
      </c>
      <c r="N12603">
        <f t="shared" si="1178"/>
        <v>21</v>
      </c>
      <c r="O12603">
        <f t="shared" si="1179"/>
        <v>0</v>
      </c>
      <c r="P12603">
        <f t="shared" si="1180"/>
        <v>2</v>
      </c>
      <c r="Q12603">
        <f t="shared" si="1181"/>
        <v>1</v>
      </c>
    </row>
    <row r="12604" spans="1:17">
      <c r="A12604" s="12" t="s">
        <v>21072</v>
      </c>
      <c r="B12604" t="s">
        <v>457</v>
      </c>
      <c r="C12604" t="s">
        <v>453</v>
      </c>
      <c r="D12604" t="s">
        <v>21073</v>
      </c>
      <c r="E12604" t="s">
        <v>529</v>
      </c>
      <c r="F12604" t="s">
        <v>259</v>
      </c>
      <c r="G12604" s="13">
        <v>41816</v>
      </c>
      <c r="H12604" s="13">
        <v>41816</v>
      </c>
      <c r="I12604" s="14">
        <v>0</v>
      </c>
      <c r="J12604" t="s">
        <v>259</v>
      </c>
      <c r="K12604" s="13">
        <v>41792.434363425928</v>
      </c>
      <c r="L12604">
        <f t="shared" si="1176"/>
        <v>2014</v>
      </c>
      <c r="M12604">
        <f t="shared" si="1177"/>
        <v>6</v>
      </c>
      <c r="N12604">
        <f t="shared" si="1178"/>
        <v>26</v>
      </c>
      <c r="O12604">
        <f t="shared" si="1179"/>
        <v>0</v>
      </c>
      <c r="P12604">
        <f t="shared" si="1180"/>
        <v>0</v>
      </c>
      <c r="Q12604">
        <f t="shared" si="1181"/>
        <v>1</v>
      </c>
    </row>
    <row r="12605" spans="1:17">
      <c r="A12605" s="12" t="s">
        <v>21074</v>
      </c>
      <c r="B12605" t="s">
        <v>457</v>
      </c>
      <c r="C12605" t="s">
        <v>453</v>
      </c>
      <c r="D12605" t="s">
        <v>21075</v>
      </c>
      <c r="E12605" t="s">
        <v>1449</v>
      </c>
      <c r="F12605" t="s">
        <v>259</v>
      </c>
      <c r="G12605" s="13">
        <v>41702</v>
      </c>
      <c r="H12605" s="13">
        <v>41821</v>
      </c>
      <c r="I12605" s="14">
        <v>0</v>
      </c>
      <c r="J12605" t="s">
        <v>259</v>
      </c>
      <c r="K12605" s="13">
        <v>41681.614270833335</v>
      </c>
      <c r="L12605">
        <f t="shared" si="1176"/>
        <v>2014</v>
      </c>
      <c r="M12605">
        <f t="shared" si="1177"/>
        <v>3</v>
      </c>
      <c r="N12605">
        <f t="shared" si="1178"/>
        <v>4</v>
      </c>
      <c r="O12605">
        <f t="shared" si="1179"/>
        <v>0</v>
      </c>
      <c r="P12605">
        <f t="shared" si="1180"/>
        <v>0</v>
      </c>
      <c r="Q12605">
        <f t="shared" si="1181"/>
        <v>1</v>
      </c>
    </row>
    <row r="12606" spans="1:17">
      <c r="A12606" s="12" t="s">
        <v>8187</v>
      </c>
      <c r="B12606" t="s">
        <v>457</v>
      </c>
      <c r="C12606" t="s">
        <v>453</v>
      </c>
      <c r="D12606" t="s">
        <v>21076</v>
      </c>
      <c r="E12606" t="s">
        <v>7990</v>
      </c>
      <c r="F12606" t="s">
        <v>259</v>
      </c>
      <c r="G12606" s="13">
        <v>41948</v>
      </c>
      <c r="H12606" s="13">
        <v>41948</v>
      </c>
      <c r="I12606" s="14">
        <v>0</v>
      </c>
      <c r="J12606" t="s">
        <v>447</v>
      </c>
      <c r="K12606" s="13">
        <v>41918.446932870371</v>
      </c>
      <c r="L12606">
        <f t="shared" si="1176"/>
        <v>2014</v>
      </c>
      <c r="M12606">
        <f t="shared" si="1177"/>
        <v>11</v>
      </c>
      <c r="N12606">
        <f t="shared" si="1178"/>
        <v>5</v>
      </c>
      <c r="O12606">
        <f t="shared" si="1179"/>
        <v>0</v>
      </c>
      <c r="P12606">
        <f t="shared" si="1180"/>
        <v>0</v>
      </c>
      <c r="Q12606">
        <f t="shared" si="1181"/>
        <v>1</v>
      </c>
    </row>
    <row r="12607" spans="1:17">
      <c r="A12607" s="12" t="s">
        <v>8187</v>
      </c>
      <c r="B12607" t="s">
        <v>457</v>
      </c>
      <c r="C12607" t="s">
        <v>453</v>
      </c>
      <c r="D12607" t="s">
        <v>21077</v>
      </c>
      <c r="E12607" t="s">
        <v>7990</v>
      </c>
      <c r="F12607" t="s">
        <v>259</v>
      </c>
      <c r="G12607" s="13">
        <v>42018</v>
      </c>
      <c r="H12607" s="13">
        <v>42018</v>
      </c>
      <c r="I12607" s="14">
        <v>0</v>
      </c>
      <c r="J12607" t="s">
        <v>447</v>
      </c>
      <c r="K12607" s="13">
        <v>41982.567650462966</v>
      </c>
      <c r="L12607">
        <f t="shared" si="1176"/>
        <v>2015</v>
      </c>
      <c r="M12607">
        <f t="shared" si="1177"/>
        <v>1</v>
      </c>
      <c r="N12607">
        <f t="shared" si="1178"/>
        <v>14</v>
      </c>
      <c r="O12607">
        <f t="shared" si="1179"/>
        <v>0</v>
      </c>
      <c r="P12607">
        <f t="shared" si="1180"/>
        <v>1</v>
      </c>
      <c r="Q12607">
        <f t="shared" si="1181"/>
        <v>1</v>
      </c>
    </row>
    <row r="12608" spans="1:17">
      <c r="A12608" s="12" t="s">
        <v>21078</v>
      </c>
      <c r="B12608" t="s">
        <v>449</v>
      </c>
      <c r="C12608" t="s">
        <v>453</v>
      </c>
      <c r="D12608" t="s">
        <v>21079</v>
      </c>
      <c r="E12608" t="s">
        <v>21080</v>
      </c>
      <c r="F12608" t="s">
        <v>259</v>
      </c>
      <c r="G12608" s="13">
        <v>42075</v>
      </c>
      <c r="H12608" s="13">
        <v>42075</v>
      </c>
      <c r="I12608" s="14">
        <v>0</v>
      </c>
      <c r="J12608" t="s">
        <v>259</v>
      </c>
      <c r="K12608" s="13">
        <v>42020.428287037037</v>
      </c>
      <c r="L12608">
        <f t="shared" si="1176"/>
        <v>2015</v>
      </c>
      <c r="M12608">
        <f t="shared" si="1177"/>
        <v>3</v>
      </c>
      <c r="N12608">
        <f t="shared" si="1178"/>
        <v>12</v>
      </c>
      <c r="O12608">
        <f t="shared" si="1179"/>
        <v>0</v>
      </c>
      <c r="P12608">
        <f t="shared" si="1180"/>
        <v>1</v>
      </c>
      <c r="Q12608">
        <f t="shared" si="1181"/>
        <v>1</v>
      </c>
    </row>
    <row r="12609" spans="1:17">
      <c r="A12609" s="12" t="s">
        <v>21081</v>
      </c>
      <c r="B12609" t="s">
        <v>487</v>
      </c>
      <c r="C12609" t="s">
        <v>458</v>
      </c>
      <c r="D12609" t="s">
        <v>21082</v>
      </c>
      <c r="E12609" t="s">
        <v>1021</v>
      </c>
      <c r="F12609" t="s">
        <v>259</v>
      </c>
      <c r="G12609" s="13">
        <v>42041</v>
      </c>
      <c r="H12609" s="13">
        <v>42041</v>
      </c>
      <c r="I12609" s="14">
        <v>0</v>
      </c>
      <c r="J12609" t="s">
        <v>259</v>
      </c>
      <c r="K12609" s="13">
        <v>42034.408391203702</v>
      </c>
      <c r="L12609">
        <f t="shared" si="1176"/>
        <v>2015</v>
      </c>
      <c r="M12609">
        <f t="shared" si="1177"/>
        <v>2</v>
      </c>
      <c r="N12609">
        <f t="shared" si="1178"/>
        <v>6</v>
      </c>
      <c r="O12609">
        <f t="shared" si="1179"/>
        <v>0</v>
      </c>
      <c r="P12609">
        <f t="shared" si="1180"/>
        <v>0</v>
      </c>
      <c r="Q12609">
        <f t="shared" si="1181"/>
        <v>1</v>
      </c>
    </row>
    <row r="12610" spans="1:17">
      <c r="A12610" s="12" t="s">
        <v>21083</v>
      </c>
      <c r="B12610" t="s">
        <v>457</v>
      </c>
      <c r="C12610" t="s">
        <v>453</v>
      </c>
      <c r="D12610" t="s">
        <v>21084</v>
      </c>
      <c r="E12610" t="s">
        <v>4671</v>
      </c>
      <c r="F12610" t="s">
        <v>259</v>
      </c>
      <c r="G12610" s="13">
        <v>41836</v>
      </c>
      <c r="H12610" s="13">
        <v>41836</v>
      </c>
      <c r="I12610" s="14">
        <v>0</v>
      </c>
      <c r="J12610" t="s">
        <v>447</v>
      </c>
      <c r="K12610" s="13">
        <v>41822.410636574074</v>
      </c>
      <c r="L12610">
        <f t="shared" si="1176"/>
        <v>2014</v>
      </c>
      <c r="M12610">
        <f t="shared" si="1177"/>
        <v>7</v>
      </c>
      <c r="N12610">
        <f t="shared" si="1178"/>
        <v>16</v>
      </c>
      <c r="O12610">
        <f t="shared" si="1179"/>
        <v>0</v>
      </c>
      <c r="P12610">
        <f t="shared" si="1180"/>
        <v>0</v>
      </c>
      <c r="Q12610">
        <f t="shared" si="1181"/>
        <v>1</v>
      </c>
    </row>
    <row r="12611" spans="1:17">
      <c r="A12611" s="12" t="s">
        <v>21085</v>
      </c>
      <c r="B12611" t="s">
        <v>675</v>
      </c>
      <c r="C12611" t="s">
        <v>458</v>
      </c>
      <c r="D12611" t="s">
        <v>21086</v>
      </c>
      <c r="E12611" t="s">
        <v>460</v>
      </c>
      <c r="F12611" t="s">
        <v>259</v>
      </c>
      <c r="G12611" s="13">
        <v>41764</v>
      </c>
      <c r="H12611" s="13">
        <v>41765</v>
      </c>
      <c r="I12611" s="14">
        <v>0</v>
      </c>
      <c r="J12611" t="s">
        <v>259</v>
      </c>
      <c r="K12611" s="13">
        <v>41625.449594907404</v>
      </c>
      <c r="L12611">
        <f t="shared" ref="L12611:L12674" si="1182">YEAR(G12611)</f>
        <v>2014</v>
      </c>
      <c r="M12611">
        <f t="shared" ref="M12611:M12674" si="1183">MONTH(G12611)</f>
        <v>5</v>
      </c>
      <c r="N12611">
        <f t="shared" ref="N12611:N12674" si="1184">DAY(G12611)</f>
        <v>5</v>
      </c>
      <c r="O12611">
        <f t="shared" ref="O12611:O12674" si="1185">DATEDIF($K12611,INT($G12611),"y")</f>
        <v>0</v>
      </c>
      <c r="P12611">
        <f t="shared" ref="P12611:P12674" si="1186">DATEDIF($K12611,INT($G12611),"m")</f>
        <v>4</v>
      </c>
      <c r="Q12611">
        <f t="shared" ref="Q12611:Q12674" si="1187">DATEDIF($K$2,INT($G$2),"ym")</f>
        <v>1</v>
      </c>
    </row>
    <row r="12612" spans="1:17">
      <c r="A12612" s="12" t="s">
        <v>21087</v>
      </c>
      <c r="B12612" t="s">
        <v>443</v>
      </c>
      <c r="C12612" t="s">
        <v>453</v>
      </c>
      <c r="D12612" t="s">
        <v>21088</v>
      </c>
      <c r="E12612" t="s">
        <v>8038</v>
      </c>
      <c r="F12612" t="s">
        <v>259</v>
      </c>
      <c r="G12612" s="13">
        <v>42101</v>
      </c>
      <c r="H12612" s="13">
        <v>42101</v>
      </c>
      <c r="I12612" s="14">
        <v>0</v>
      </c>
      <c r="J12612" t="s">
        <v>259</v>
      </c>
      <c r="K12612" s="13">
        <v>42065.435590277775</v>
      </c>
      <c r="L12612">
        <f t="shared" si="1182"/>
        <v>2015</v>
      </c>
      <c r="M12612">
        <f t="shared" si="1183"/>
        <v>4</v>
      </c>
      <c r="N12612">
        <f t="shared" si="1184"/>
        <v>7</v>
      </c>
      <c r="O12612">
        <f t="shared" si="1185"/>
        <v>0</v>
      </c>
      <c r="P12612">
        <f t="shared" si="1186"/>
        <v>1</v>
      </c>
      <c r="Q12612">
        <f t="shared" si="1187"/>
        <v>1</v>
      </c>
    </row>
    <row r="12613" spans="1:17">
      <c r="A12613" s="12" t="s">
        <v>21089</v>
      </c>
      <c r="B12613" t="s">
        <v>457</v>
      </c>
      <c r="C12613" t="s">
        <v>453</v>
      </c>
      <c r="D12613" t="s">
        <v>21090</v>
      </c>
      <c r="E12613" t="s">
        <v>451</v>
      </c>
      <c r="F12613" t="s">
        <v>259</v>
      </c>
      <c r="G12613" s="13">
        <v>42026</v>
      </c>
      <c r="H12613" s="13">
        <v>42026</v>
      </c>
      <c r="I12613" s="14">
        <v>0</v>
      </c>
      <c r="J12613" t="s">
        <v>259</v>
      </c>
      <c r="K12613" s="13">
        <v>42017.413877314815</v>
      </c>
      <c r="L12613">
        <f t="shared" si="1182"/>
        <v>2015</v>
      </c>
      <c r="M12613">
        <f t="shared" si="1183"/>
        <v>1</v>
      </c>
      <c r="N12613">
        <f t="shared" si="1184"/>
        <v>22</v>
      </c>
      <c r="O12613">
        <f t="shared" si="1185"/>
        <v>0</v>
      </c>
      <c r="P12613">
        <f t="shared" si="1186"/>
        <v>0</v>
      </c>
      <c r="Q12613">
        <f t="shared" si="1187"/>
        <v>1</v>
      </c>
    </row>
    <row r="12614" spans="1:17">
      <c r="A12614" s="12" t="s">
        <v>21091</v>
      </c>
      <c r="B12614" t="s">
        <v>449</v>
      </c>
      <c r="C12614" t="s">
        <v>453</v>
      </c>
      <c r="D12614" t="s">
        <v>21092</v>
      </c>
      <c r="E12614" t="s">
        <v>734</v>
      </c>
      <c r="F12614" t="s">
        <v>259</v>
      </c>
      <c r="G12614" s="13">
        <v>42061</v>
      </c>
      <c r="H12614" s="13">
        <v>42061</v>
      </c>
      <c r="I12614" s="14">
        <v>0</v>
      </c>
      <c r="J12614" t="s">
        <v>259</v>
      </c>
      <c r="K12614" s="13">
        <v>41977.440104166664</v>
      </c>
      <c r="L12614">
        <f t="shared" si="1182"/>
        <v>2015</v>
      </c>
      <c r="M12614">
        <f t="shared" si="1183"/>
        <v>2</v>
      </c>
      <c r="N12614">
        <f t="shared" si="1184"/>
        <v>26</v>
      </c>
      <c r="O12614">
        <f t="shared" si="1185"/>
        <v>0</v>
      </c>
      <c r="P12614">
        <f t="shared" si="1186"/>
        <v>2</v>
      </c>
      <c r="Q12614">
        <f t="shared" si="1187"/>
        <v>1</v>
      </c>
    </row>
    <row r="12615" spans="1:17">
      <c r="A12615" s="12" t="s">
        <v>21093</v>
      </c>
      <c r="B12615" t="s">
        <v>449</v>
      </c>
      <c r="C12615" t="s">
        <v>453</v>
      </c>
      <c r="D12615" t="s">
        <v>21094</v>
      </c>
      <c r="E12615" t="s">
        <v>7494</v>
      </c>
      <c r="F12615" t="s">
        <v>259</v>
      </c>
      <c r="G12615" s="13">
        <v>41957</v>
      </c>
      <c r="H12615" s="13">
        <v>41957</v>
      </c>
      <c r="I12615" s="14">
        <v>0</v>
      </c>
      <c r="J12615" t="s">
        <v>259</v>
      </c>
      <c r="K12615" s="13">
        <v>41927.413483796299</v>
      </c>
      <c r="L12615">
        <f t="shared" si="1182"/>
        <v>2014</v>
      </c>
      <c r="M12615">
        <f t="shared" si="1183"/>
        <v>11</v>
      </c>
      <c r="N12615">
        <f t="shared" si="1184"/>
        <v>14</v>
      </c>
      <c r="O12615">
        <f t="shared" si="1185"/>
        <v>0</v>
      </c>
      <c r="P12615">
        <f t="shared" si="1186"/>
        <v>0</v>
      </c>
      <c r="Q12615">
        <f t="shared" si="1187"/>
        <v>1</v>
      </c>
    </row>
    <row r="12616" spans="1:17">
      <c r="A12616" s="12" t="s">
        <v>21095</v>
      </c>
      <c r="B12616" t="s">
        <v>457</v>
      </c>
      <c r="C12616" t="s">
        <v>453</v>
      </c>
      <c r="D12616" t="s">
        <v>21096</v>
      </c>
      <c r="E12616" t="s">
        <v>7494</v>
      </c>
      <c r="F12616" t="s">
        <v>259</v>
      </c>
      <c r="G12616" s="13">
        <v>41762</v>
      </c>
      <c r="H12616" s="13">
        <v>41762</v>
      </c>
      <c r="I12616" s="14">
        <v>0</v>
      </c>
      <c r="J12616" t="s">
        <v>259</v>
      </c>
      <c r="K12616" s="13">
        <v>41723.504895833335</v>
      </c>
      <c r="L12616">
        <f t="shared" si="1182"/>
        <v>2014</v>
      </c>
      <c r="M12616">
        <f t="shared" si="1183"/>
        <v>5</v>
      </c>
      <c r="N12616">
        <f t="shared" si="1184"/>
        <v>3</v>
      </c>
      <c r="O12616">
        <f t="shared" si="1185"/>
        <v>0</v>
      </c>
      <c r="P12616">
        <f t="shared" si="1186"/>
        <v>1</v>
      </c>
      <c r="Q12616">
        <f t="shared" si="1187"/>
        <v>1</v>
      </c>
    </row>
    <row r="12617" spans="1:17">
      <c r="A12617" s="12" t="s">
        <v>21095</v>
      </c>
      <c r="B12617" t="s">
        <v>457</v>
      </c>
      <c r="C12617" t="s">
        <v>453</v>
      </c>
      <c r="D12617" t="s">
        <v>21097</v>
      </c>
      <c r="E12617" t="s">
        <v>489</v>
      </c>
      <c r="F12617" t="s">
        <v>259</v>
      </c>
      <c r="G12617" s="13">
        <v>41762</v>
      </c>
      <c r="H12617" s="13">
        <v>41762</v>
      </c>
      <c r="I12617" s="14">
        <v>0</v>
      </c>
      <c r="J12617" t="s">
        <v>447</v>
      </c>
      <c r="K12617" s="13">
        <v>41733.441527777781</v>
      </c>
      <c r="L12617">
        <f t="shared" si="1182"/>
        <v>2014</v>
      </c>
      <c r="M12617">
        <f t="shared" si="1183"/>
        <v>5</v>
      </c>
      <c r="N12617">
        <f t="shared" si="1184"/>
        <v>3</v>
      </c>
      <c r="O12617">
        <f t="shared" si="1185"/>
        <v>0</v>
      </c>
      <c r="P12617">
        <f t="shared" si="1186"/>
        <v>0</v>
      </c>
      <c r="Q12617">
        <f t="shared" si="1187"/>
        <v>1</v>
      </c>
    </row>
    <row r="12618" spans="1:17">
      <c r="A12618" s="12" t="s">
        <v>21098</v>
      </c>
      <c r="B12618" t="s">
        <v>487</v>
      </c>
      <c r="C12618" t="s">
        <v>458</v>
      </c>
      <c r="D12618" t="s">
        <v>21099</v>
      </c>
      <c r="E12618" t="s">
        <v>7494</v>
      </c>
      <c r="F12618" t="s">
        <v>259</v>
      </c>
      <c r="G12618" s="13">
        <v>41761</v>
      </c>
      <c r="H12618" s="13">
        <v>41761</v>
      </c>
      <c r="I12618" s="14">
        <v>0</v>
      </c>
      <c r="J12618" t="s">
        <v>259</v>
      </c>
      <c r="K12618" s="13">
        <v>41681.304502314815</v>
      </c>
      <c r="L12618">
        <f t="shared" si="1182"/>
        <v>2014</v>
      </c>
      <c r="M12618">
        <f t="shared" si="1183"/>
        <v>5</v>
      </c>
      <c r="N12618">
        <f t="shared" si="1184"/>
        <v>2</v>
      </c>
      <c r="O12618">
        <f t="shared" si="1185"/>
        <v>0</v>
      </c>
      <c r="P12618">
        <f t="shared" si="1186"/>
        <v>2</v>
      </c>
      <c r="Q12618">
        <f t="shared" si="1187"/>
        <v>1</v>
      </c>
    </row>
    <row r="12619" spans="1:17">
      <c r="A12619" s="12" t="s">
        <v>21100</v>
      </c>
      <c r="B12619" t="s">
        <v>457</v>
      </c>
      <c r="C12619" t="s">
        <v>453</v>
      </c>
      <c r="D12619" t="s">
        <v>21101</v>
      </c>
      <c r="E12619" t="s">
        <v>642</v>
      </c>
      <c r="F12619" t="s">
        <v>259</v>
      </c>
      <c r="G12619" s="13">
        <v>41815</v>
      </c>
      <c r="H12619" s="13">
        <v>41815</v>
      </c>
      <c r="I12619" s="14">
        <v>0</v>
      </c>
      <c r="J12619" t="s">
        <v>259</v>
      </c>
      <c r="K12619" s="13">
        <v>41542.679606481484</v>
      </c>
      <c r="L12619">
        <f t="shared" si="1182"/>
        <v>2014</v>
      </c>
      <c r="M12619">
        <f t="shared" si="1183"/>
        <v>6</v>
      </c>
      <c r="N12619">
        <f t="shared" si="1184"/>
        <v>25</v>
      </c>
      <c r="O12619">
        <f t="shared" si="1185"/>
        <v>0</v>
      </c>
      <c r="P12619">
        <f t="shared" si="1186"/>
        <v>9</v>
      </c>
      <c r="Q12619">
        <f t="shared" si="1187"/>
        <v>1</v>
      </c>
    </row>
    <row r="12620" spans="1:17">
      <c r="A12620" s="12" t="s">
        <v>21102</v>
      </c>
      <c r="B12620" t="s">
        <v>449</v>
      </c>
      <c r="C12620" t="s">
        <v>453</v>
      </c>
      <c r="D12620" t="s">
        <v>21103</v>
      </c>
      <c r="E12620" t="s">
        <v>21104</v>
      </c>
      <c r="F12620" t="s">
        <v>259</v>
      </c>
      <c r="G12620" s="13">
        <v>42110</v>
      </c>
      <c r="H12620" s="13">
        <v>42110</v>
      </c>
      <c r="I12620" s="14">
        <v>0</v>
      </c>
      <c r="J12620" t="s">
        <v>259</v>
      </c>
      <c r="K12620" s="13">
        <v>42097.665810185186</v>
      </c>
      <c r="L12620">
        <f t="shared" si="1182"/>
        <v>2015</v>
      </c>
      <c r="M12620">
        <f t="shared" si="1183"/>
        <v>4</v>
      </c>
      <c r="N12620">
        <f t="shared" si="1184"/>
        <v>16</v>
      </c>
      <c r="O12620">
        <f t="shared" si="1185"/>
        <v>0</v>
      </c>
      <c r="P12620">
        <f t="shared" si="1186"/>
        <v>0</v>
      </c>
      <c r="Q12620">
        <f t="shared" si="1187"/>
        <v>1</v>
      </c>
    </row>
    <row r="12621" spans="1:17">
      <c r="A12621" s="12" t="s">
        <v>8251</v>
      </c>
      <c r="B12621" t="s">
        <v>449</v>
      </c>
      <c r="C12621" t="s">
        <v>453</v>
      </c>
      <c r="D12621" t="s">
        <v>21105</v>
      </c>
      <c r="E12621" t="s">
        <v>8253</v>
      </c>
      <c r="F12621" t="s">
        <v>259</v>
      </c>
      <c r="G12621" s="13">
        <v>41909</v>
      </c>
      <c r="H12621" s="13">
        <v>41909</v>
      </c>
      <c r="I12621" s="14">
        <v>0</v>
      </c>
      <c r="J12621" t="s">
        <v>259</v>
      </c>
      <c r="K12621" s="13">
        <v>41851.671087962961</v>
      </c>
      <c r="L12621">
        <f t="shared" si="1182"/>
        <v>2014</v>
      </c>
      <c r="M12621">
        <f t="shared" si="1183"/>
        <v>9</v>
      </c>
      <c r="N12621">
        <f t="shared" si="1184"/>
        <v>27</v>
      </c>
      <c r="O12621">
        <f t="shared" si="1185"/>
        <v>0</v>
      </c>
      <c r="P12621">
        <f t="shared" si="1186"/>
        <v>1</v>
      </c>
      <c r="Q12621">
        <f t="shared" si="1187"/>
        <v>1</v>
      </c>
    </row>
    <row r="12622" spans="1:17">
      <c r="A12622" s="12" t="s">
        <v>21106</v>
      </c>
      <c r="B12622" t="s">
        <v>457</v>
      </c>
      <c r="C12622" t="s">
        <v>453</v>
      </c>
      <c r="D12622" t="s">
        <v>21107</v>
      </c>
      <c r="E12622" t="s">
        <v>659</v>
      </c>
      <c r="F12622" t="s">
        <v>259</v>
      </c>
      <c r="G12622" s="13">
        <v>42091</v>
      </c>
      <c r="H12622" s="13">
        <v>42091</v>
      </c>
      <c r="I12622" s="14">
        <v>0</v>
      </c>
      <c r="J12622" t="s">
        <v>259</v>
      </c>
      <c r="K12622" s="13">
        <v>42068.642199074071</v>
      </c>
      <c r="L12622">
        <f t="shared" si="1182"/>
        <v>2015</v>
      </c>
      <c r="M12622">
        <f t="shared" si="1183"/>
        <v>3</v>
      </c>
      <c r="N12622">
        <f t="shared" si="1184"/>
        <v>28</v>
      </c>
      <c r="O12622">
        <f t="shared" si="1185"/>
        <v>0</v>
      </c>
      <c r="P12622">
        <f t="shared" si="1186"/>
        <v>0</v>
      </c>
      <c r="Q12622">
        <f t="shared" si="1187"/>
        <v>1</v>
      </c>
    </row>
    <row r="12623" spans="1:17">
      <c r="A12623" s="12" t="s">
        <v>21108</v>
      </c>
      <c r="B12623" t="s">
        <v>457</v>
      </c>
      <c r="C12623" t="s">
        <v>444</v>
      </c>
      <c r="D12623" t="s">
        <v>21109</v>
      </c>
      <c r="E12623" t="s">
        <v>7815</v>
      </c>
      <c r="F12623" t="s">
        <v>259</v>
      </c>
      <c r="G12623" s="13">
        <v>41766</v>
      </c>
      <c r="H12623" s="13">
        <v>41766</v>
      </c>
      <c r="I12623" s="14">
        <v>0</v>
      </c>
      <c r="J12623" t="s">
        <v>447</v>
      </c>
      <c r="K12623" s="13">
        <v>41724.430949074071</v>
      </c>
      <c r="L12623">
        <f t="shared" si="1182"/>
        <v>2014</v>
      </c>
      <c r="M12623">
        <f t="shared" si="1183"/>
        <v>5</v>
      </c>
      <c r="N12623">
        <f t="shared" si="1184"/>
        <v>7</v>
      </c>
      <c r="O12623">
        <f t="shared" si="1185"/>
        <v>0</v>
      </c>
      <c r="P12623">
        <f t="shared" si="1186"/>
        <v>1</v>
      </c>
      <c r="Q12623">
        <f t="shared" si="1187"/>
        <v>1</v>
      </c>
    </row>
    <row r="12624" spans="1:17">
      <c r="A12624" s="12" t="s">
        <v>21110</v>
      </c>
      <c r="B12624" t="s">
        <v>465</v>
      </c>
      <c r="C12624" t="s">
        <v>453</v>
      </c>
      <c r="D12624" t="s">
        <v>21111</v>
      </c>
      <c r="E12624" t="s">
        <v>1631</v>
      </c>
      <c r="F12624" t="s">
        <v>259</v>
      </c>
      <c r="G12624" s="13">
        <v>41949</v>
      </c>
      <c r="H12624" s="13">
        <v>41951</v>
      </c>
      <c r="I12624" s="14">
        <v>0</v>
      </c>
      <c r="J12624" t="s">
        <v>541</v>
      </c>
      <c r="K12624" s="13">
        <v>41835.677881944444</v>
      </c>
      <c r="L12624">
        <f t="shared" si="1182"/>
        <v>2014</v>
      </c>
      <c r="M12624">
        <f t="shared" si="1183"/>
        <v>11</v>
      </c>
      <c r="N12624">
        <f t="shared" si="1184"/>
        <v>6</v>
      </c>
      <c r="O12624">
        <f t="shared" si="1185"/>
        <v>0</v>
      </c>
      <c r="P12624">
        <f t="shared" si="1186"/>
        <v>3</v>
      </c>
      <c r="Q12624">
        <f t="shared" si="1187"/>
        <v>1</v>
      </c>
    </row>
    <row r="12625" spans="1:17">
      <c r="A12625" s="12" t="s">
        <v>21112</v>
      </c>
      <c r="B12625" t="s">
        <v>465</v>
      </c>
      <c r="C12625" t="s">
        <v>453</v>
      </c>
      <c r="D12625" t="s">
        <v>21113</v>
      </c>
      <c r="E12625" t="s">
        <v>1631</v>
      </c>
      <c r="F12625" t="s">
        <v>259</v>
      </c>
      <c r="G12625" s="13">
        <v>41946</v>
      </c>
      <c r="H12625" s="13">
        <v>41948</v>
      </c>
      <c r="I12625" s="14">
        <v>0</v>
      </c>
      <c r="J12625" t="s">
        <v>541</v>
      </c>
      <c r="K12625" s="13">
        <v>41835.693101851852</v>
      </c>
      <c r="L12625">
        <f t="shared" si="1182"/>
        <v>2014</v>
      </c>
      <c r="M12625">
        <f t="shared" si="1183"/>
        <v>11</v>
      </c>
      <c r="N12625">
        <f t="shared" si="1184"/>
        <v>3</v>
      </c>
      <c r="O12625">
        <f t="shared" si="1185"/>
        <v>0</v>
      </c>
      <c r="P12625">
        <f t="shared" si="1186"/>
        <v>3</v>
      </c>
      <c r="Q12625">
        <f t="shared" si="1187"/>
        <v>1</v>
      </c>
    </row>
    <row r="12626" spans="1:17">
      <c r="A12626" s="12" t="s">
        <v>21114</v>
      </c>
      <c r="B12626" t="s">
        <v>465</v>
      </c>
      <c r="C12626" t="s">
        <v>453</v>
      </c>
      <c r="D12626" t="s">
        <v>21115</v>
      </c>
      <c r="E12626" t="s">
        <v>1631</v>
      </c>
      <c r="F12626" t="s">
        <v>259</v>
      </c>
      <c r="G12626" s="13">
        <v>41944</v>
      </c>
      <c r="H12626" s="13">
        <v>41945</v>
      </c>
      <c r="I12626" s="14">
        <v>0</v>
      </c>
      <c r="J12626" t="s">
        <v>541</v>
      </c>
      <c r="K12626" s="13">
        <v>41835.689247685186</v>
      </c>
      <c r="L12626">
        <f t="shared" si="1182"/>
        <v>2014</v>
      </c>
      <c r="M12626">
        <f t="shared" si="1183"/>
        <v>11</v>
      </c>
      <c r="N12626">
        <f t="shared" si="1184"/>
        <v>1</v>
      </c>
      <c r="O12626">
        <f t="shared" si="1185"/>
        <v>0</v>
      </c>
      <c r="P12626">
        <f t="shared" si="1186"/>
        <v>3</v>
      </c>
      <c r="Q12626">
        <f t="shared" si="1187"/>
        <v>1</v>
      </c>
    </row>
    <row r="12627" spans="1:17">
      <c r="A12627" s="12" t="s">
        <v>21116</v>
      </c>
      <c r="B12627" t="s">
        <v>457</v>
      </c>
      <c r="C12627" t="s">
        <v>458</v>
      </c>
      <c r="D12627" t="s">
        <v>21117</v>
      </c>
      <c r="E12627" t="s">
        <v>1021</v>
      </c>
      <c r="F12627" t="s">
        <v>259</v>
      </c>
      <c r="G12627" s="13">
        <v>42088</v>
      </c>
      <c r="H12627" s="13">
        <v>42088</v>
      </c>
      <c r="I12627" s="14">
        <v>0</v>
      </c>
      <c r="J12627" t="s">
        <v>259</v>
      </c>
      <c r="K12627" s="13">
        <v>42082.402442129627</v>
      </c>
      <c r="L12627">
        <f t="shared" si="1182"/>
        <v>2015</v>
      </c>
      <c r="M12627">
        <f t="shared" si="1183"/>
        <v>3</v>
      </c>
      <c r="N12627">
        <f t="shared" si="1184"/>
        <v>25</v>
      </c>
      <c r="O12627">
        <f t="shared" si="1185"/>
        <v>0</v>
      </c>
      <c r="P12627">
        <f t="shared" si="1186"/>
        <v>0</v>
      </c>
      <c r="Q12627">
        <f t="shared" si="1187"/>
        <v>1</v>
      </c>
    </row>
    <row r="12628" spans="1:17">
      <c r="A12628" s="12" t="s">
        <v>21118</v>
      </c>
      <c r="B12628" t="s">
        <v>449</v>
      </c>
      <c r="C12628" t="s">
        <v>453</v>
      </c>
      <c r="D12628" t="s">
        <v>21119</v>
      </c>
      <c r="E12628" t="s">
        <v>1456</v>
      </c>
      <c r="F12628" t="s">
        <v>259</v>
      </c>
      <c r="G12628" s="13">
        <v>42054</v>
      </c>
      <c r="H12628" s="13">
        <v>42054</v>
      </c>
      <c r="I12628" s="14">
        <v>0</v>
      </c>
      <c r="J12628" t="s">
        <v>447</v>
      </c>
      <c r="K12628" s="13">
        <v>42041.492291666669</v>
      </c>
      <c r="L12628">
        <f t="shared" si="1182"/>
        <v>2015</v>
      </c>
      <c r="M12628">
        <f t="shared" si="1183"/>
        <v>2</v>
      </c>
      <c r="N12628">
        <f t="shared" si="1184"/>
        <v>19</v>
      </c>
      <c r="O12628">
        <f t="shared" si="1185"/>
        <v>0</v>
      </c>
      <c r="P12628">
        <f t="shared" si="1186"/>
        <v>0</v>
      </c>
      <c r="Q12628">
        <f t="shared" si="1187"/>
        <v>1</v>
      </c>
    </row>
    <row r="12629" spans="1:17">
      <c r="A12629" s="12" t="s">
        <v>21120</v>
      </c>
      <c r="B12629" t="s">
        <v>457</v>
      </c>
      <c r="C12629" t="s">
        <v>453</v>
      </c>
      <c r="D12629" t="s">
        <v>21121</v>
      </c>
      <c r="E12629" t="s">
        <v>1456</v>
      </c>
      <c r="F12629" t="s">
        <v>259</v>
      </c>
      <c r="G12629" s="13">
        <v>41915</v>
      </c>
      <c r="H12629" s="13">
        <v>41915</v>
      </c>
      <c r="I12629" s="14">
        <v>0</v>
      </c>
      <c r="J12629" t="s">
        <v>447</v>
      </c>
      <c r="K12629" s="13">
        <v>41913.684710648151</v>
      </c>
      <c r="L12629">
        <f t="shared" si="1182"/>
        <v>2014</v>
      </c>
      <c r="M12629">
        <f t="shared" si="1183"/>
        <v>10</v>
      </c>
      <c r="N12629">
        <f t="shared" si="1184"/>
        <v>3</v>
      </c>
      <c r="O12629">
        <f t="shared" si="1185"/>
        <v>0</v>
      </c>
      <c r="P12629">
        <f t="shared" si="1186"/>
        <v>0</v>
      </c>
      <c r="Q12629">
        <f t="shared" si="1187"/>
        <v>1</v>
      </c>
    </row>
    <row r="12630" spans="1:17">
      <c r="A12630" s="12" t="s">
        <v>21120</v>
      </c>
      <c r="B12630" t="s">
        <v>457</v>
      </c>
      <c r="C12630" t="s">
        <v>453</v>
      </c>
      <c r="D12630" t="s">
        <v>21122</v>
      </c>
      <c r="E12630" t="s">
        <v>1456</v>
      </c>
      <c r="F12630" t="s">
        <v>259</v>
      </c>
      <c r="G12630" s="13">
        <v>42033</v>
      </c>
      <c r="H12630" s="13">
        <v>42033</v>
      </c>
      <c r="I12630" s="14">
        <v>0</v>
      </c>
      <c r="J12630" t="s">
        <v>447</v>
      </c>
      <c r="K12630" s="13">
        <v>41967.616759259261</v>
      </c>
      <c r="L12630">
        <f t="shared" si="1182"/>
        <v>2015</v>
      </c>
      <c r="M12630">
        <f t="shared" si="1183"/>
        <v>1</v>
      </c>
      <c r="N12630">
        <f t="shared" si="1184"/>
        <v>29</v>
      </c>
      <c r="O12630">
        <f t="shared" si="1185"/>
        <v>0</v>
      </c>
      <c r="P12630">
        <f t="shared" si="1186"/>
        <v>2</v>
      </c>
      <c r="Q12630">
        <f t="shared" si="1187"/>
        <v>1</v>
      </c>
    </row>
    <row r="12631" spans="1:17">
      <c r="A12631" s="12" t="s">
        <v>21120</v>
      </c>
      <c r="B12631" t="s">
        <v>457</v>
      </c>
      <c r="C12631" t="s">
        <v>453</v>
      </c>
      <c r="D12631" t="s">
        <v>21123</v>
      </c>
      <c r="E12631" t="s">
        <v>1456</v>
      </c>
      <c r="F12631" t="s">
        <v>259</v>
      </c>
      <c r="G12631" s="13">
        <v>42060</v>
      </c>
      <c r="H12631" s="13">
        <v>42060</v>
      </c>
      <c r="I12631" s="14">
        <v>0</v>
      </c>
      <c r="J12631" t="s">
        <v>447</v>
      </c>
      <c r="K12631" s="13">
        <v>41967.617731481485</v>
      </c>
      <c r="L12631">
        <f t="shared" si="1182"/>
        <v>2015</v>
      </c>
      <c r="M12631">
        <f t="shared" si="1183"/>
        <v>2</v>
      </c>
      <c r="N12631">
        <f t="shared" si="1184"/>
        <v>25</v>
      </c>
      <c r="O12631">
        <f t="shared" si="1185"/>
        <v>0</v>
      </c>
      <c r="P12631">
        <f t="shared" si="1186"/>
        <v>3</v>
      </c>
      <c r="Q12631">
        <f t="shared" si="1187"/>
        <v>1</v>
      </c>
    </row>
    <row r="12632" spans="1:17">
      <c r="A12632" s="12" t="s">
        <v>21124</v>
      </c>
      <c r="B12632" t="s">
        <v>457</v>
      </c>
      <c r="C12632" t="s">
        <v>453</v>
      </c>
      <c r="D12632" t="s">
        <v>21125</v>
      </c>
      <c r="E12632" t="s">
        <v>1456</v>
      </c>
      <c r="F12632" t="s">
        <v>259</v>
      </c>
      <c r="G12632" s="13">
        <v>41929</v>
      </c>
      <c r="H12632" s="13">
        <v>41929</v>
      </c>
      <c r="I12632" s="14">
        <v>0</v>
      </c>
      <c r="J12632" t="s">
        <v>447</v>
      </c>
      <c r="K12632" s="13">
        <v>41922.453518518516</v>
      </c>
      <c r="L12632">
        <f t="shared" si="1182"/>
        <v>2014</v>
      </c>
      <c r="M12632">
        <f t="shared" si="1183"/>
        <v>10</v>
      </c>
      <c r="N12632">
        <f t="shared" si="1184"/>
        <v>17</v>
      </c>
      <c r="O12632">
        <f t="shared" si="1185"/>
        <v>0</v>
      </c>
      <c r="P12632">
        <f t="shared" si="1186"/>
        <v>0</v>
      </c>
      <c r="Q12632">
        <f t="shared" si="1187"/>
        <v>1</v>
      </c>
    </row>
    <row r="12633" spans="1:17">
      <c r="A12633" s="12" t="s">
        <v>8287</v>
      </c>
      <c r="B12633" t="s">
        <v>736</v>
      </c>
      <c r="C12633" t="s">
        <v>458</v>
      </c>
      <c r="D12633" t="s">
        <v>21126</v>
      </c>
      <c r="E12633" t="s">
        <v>11599</v>
      </c>
      <c r="F12633" t="s">
        <v>8289</v>
      </c>
      <c r="G12633" s="13">
        <v>41730</v>
      </c>
      <c r="H12633" s="13">
        <v>41802</v>
      </c>
      <c r="I12633" s="14">
        <v>0</v>
      </c>
      <c r="J12633" t="s">
        <v>259</v>
      </c>
      <c r="K12633" s="13">
        <v>41675.649398148147</v>
      </c>
      <c r="L12633">
        <f t="shared" si="1182"/>
        <v>2014</v>
      </c>
      <c r="M12633">
        <f t="shared" si="1183"/>
        <v>4</v>
      </c>
      <c r="N12633">
        <f t="shared" si="1184"/>
        <v>1</v>
      </c>
      <c r="O12633">
        <f t="shared" si="1185"/>
        <v>0</v>
      </c>
      <c r="P12633">
        <f t="shared" si="1186"/>
        <v>1</v>
      </c>
      <c r="Q12633">
        <f t="shared" si="1187"/>
        <v>1</v>
      </c>
    </row>
    <row r="12634" spans="1:17">
      <c r="A12634" s="12" t="s">
        <v>8287</v>
      </c>
      <c r="B12634" t="s">
        <v>736</v>
      </c>
      <c r="C12634" t="s">
        <v>458</v>
      </c>
      <c r="D12634" t="s">
        <v>8288</v>
      </c>
      <c r="E12634" t="s">
        <v>11599</v>
      </c>
      <c r="F12634" t="s">
        <v>8289</v>
      </c>
      <c r="G12634" s="13">
        <v>42094</v>
      </c>
      <c r="H12634" s="13">
        <v>42166</v>
      </c>
      <c r="I12634" s="14">
        <v>0</v>
      </c>
      <c r="J12634" t="s">
        <v>259</v>
      </c>
      <c r="K12634" s="13">
        <v>42072.523622685185</v>
      </c>
      <c r="L12634">
        <f t="shared" si="1182"/>
        <v>2015</v>
      </c>
      <c r="M12634">
        <f t="shared" si="1183"/>
        <v>3</v>
      </c>
      <c r="N12634">
        <f t="shared" si="1184"/>
        <v>31</v>
      </c>
      <c r="O12634">
        <f t="shared" si="1185"/>
        <v>0</v>
      </c>
      <c r="P12634">
        <f t="shared" si="1186"/>
        <v>0</v>
      </c>
      <c r="Q12634">
        <f t="shared" si="1187"/>
        <v>1</v>
      </c>
    </row>
    <row r="12635" spans="1:17">
      <c r="A12635" s="12" t="s">
        <v>8292</v>
      </c>
      <c r="B12635" t="s">
        <v>736</v>
      </c>
      <c r="C12635" t="s">
        <v>458</v>
      </c>
      <c r="D12635" t="s">
        <v>21127</v>
      </c>
      <c r="E12635" t="s">
        <v>11599</v>
      </c>
      <c r="F12635" t="s">
        <v>8289</v>
      </c>
      <c r="G12635" s="13">
        <v>41736</v>
      </c>
      <c r="H12635" s="13">
        <v>41799</v>
      </c>
      <c r="I12635" s="14">
        <v>0</v>
      </c>
      <c r="J12635" t="s">
        <v>259</v>
      </c>
      <c r="K12635" s="13">
        <v>41675.649502314816</v>
      </c>
      <c r="L12635">
        <f t="shared" si="1182"/>
        <v>2014</v>
      </c>
      <c r="M12635">
        <f t="shared" si="1183"/>
        <v>4</v>
      </c>
      <c r="N12635">
        <f t="shared" si="1184"/>
        <v>7</v>
      </c>
      <c r="O12635">
        <f t="shared" si="1185"/>
        <v>0</v>
      </c>
      <c r="P12635">
        <f t="shared" si="1186"/>
        <v>2</v>
      </c>
      <c r="Q12635">
        <f t="shared" si="1187"/>
        <v>1</v>
      </c>
    </row>
    <row r="12636" spans="1:17">
      <c r="A12636" s="12" t="s">
        <v>8292</v>
      </c>
      <c r="B12636" t="s">
        <v>736</v>
      </c>
      <c r="C12636" t="s">
        <v>458</v>
      </c>
      <c r="D12636" t="s">
        <v>8293</v>
      </c>
      <c r="E12636" t="s">
        <v>11599</v>
      </c>
      <c r="F12636" t="s">
        <v>8289</v>
      </c>
      <c r="G12636" s="13">
        <v>42093</v>
      </c>
      <c r="H12636" s="13">
        <v>42163</v>
      </c>
      <c r="I12636" s="14">
        <v>0</v>
      </c>
      <c r="J12636" t="s">
        <v>259</v>
      </c>
      <c r="K12636" s="13">
        <v>42072.523726851854</v>
      </c>
      <c r="L12636">
        <f t="shared" si="1182"/>
        <v>2015</v>
      </c>
      <c r="M12636">
        <f t="shared" si="1183"/>
        <v>3</v>
      </c>
      <c r="N12636">
        <f t="shared" si="1184"/>
        <v>30</v>
      </c>
      <c r="O12636">
        <f t="shared" si="1185"/>
        <v>0</v>
      </c>
      <c r="P12636">
        <f t="shared" si="1186"/>
        <v>0</v>
      </c>
      <c r="Q12636">
        <f t="shared" si="1187"/>
        <v>1</v>
      </c>
    </row>
    <row r="12637" spans="1:17">
      <c r="A12637" s="12" t="s">
        <v>8296</v>
      </c>
      <c r="B12637" t="s">
        <v>736</v>
      </c>
      <c r="C12637" t="s">
        <v>458</v>
      </c>
      <c r="D12637" t="s">
        <v>21128</v>
      </c>
      <c r="E12637" t="s">
        <v>11599</v>
      </c>
      <c r="F12637" t="s">
        <v>8289</v>
      </c>
      <c r="G12637" s="13">
        <v>41731</v>
      </c>
      <c r="H12637" s="13">
        <v>41801</v>
      </c>
      <c r="I12637" s="14">
        <v>0</v>
      </c>
      <c r="J12637" t="s">
        <v>259</v>
      </c>
      <c r="K12637" s="13">
        <v>41675.649583333332</v>
      </c>
      <c r="L12637">
        <f t="shared" si="1182"/>
        <v>2014</v>
      </c>
      <c r="M12637">
        <f t="shared" si="1183"/>
        <v>4</v>
      </c>
      <c r="N12637">
        <f t="shared" si="1184"/>
        <v>2</v>
      </c>
      <c r="O12637">
        <f t="shared" si="1185"/>
        <v>0</v>
      </c>
      <c r="P12637">
        <f t="shared" si="1186"/>
        <v>1</v>
      </c>
      <c r="Q12637">
        <f t="shared" si="1187"/>
        <v>1</v>
      </c>
    </row>
    <row r="12638" spans="1:17">
      <c r="A12638" s="12" t="s">
        <v>8296</v>
      </c>
      <c r="B12638" t="s">
        <v>736</v>
      </c>
      <c r="C12638" t="s">
        <v>458</v>
      </c>
      <c r="D12638" t="s">
        <v>8297</v>
      </c>
      <c r="E12638" t="s">
        <v>11599</v>
      </c>
      <c r="F12638" t="s">
        <v>8289</v>
      </c>
      <c r="G12638" s="13">
        <v>42095</v>
      </c>
      <c r="H12638" s="13">
        <v>42165</v>
      </c>
      <c r="I12638" s="14">
        <v>0</v>
      </c>
      <c r="J12638" t="s">
        <v>259</v>
      </c>
      <c r="K12638" s="13">
        <v>42072.523819444446</v>
      </c>
      <c r="L12638">
        <f t="shared" si="1182"/>
        <v>2015</v>
      </c>
      <c r="M12638">
        <f t="shared" si="1183"/>
        <v>4</v>
      </c>
      <c r="N12638">
        <f t="shared" si="1184"/>
        <v>1</v>
      </c>
      <c r="O12638">
        <f t="shared" si="1185"/>
        <v>0</v>
      </c>
      <c r="P12638">
        <f t="shared" si="1186"/>
        <v>0</v>
      </c>
      <c r="Q12638">
        <f t="shared" si="1187"/>
        <v>1</v>
      </c>
    </row>
    <row r="12639" spans="1:17">
      <c r="A12639" s="12" t="s">
        <v>8300</v>
      </c>
      <c r="B12639" t="s">
        <v>736</v>
      </c>
      <c r="C12639" t="s">
        <v>458</v>
      </c>
      <c r="D12639" t="s">
        <v>21129</v>
      </c>
      <c r="E12639" t="s">
        <v>11599</v>
      </c>
      <c r="F12639" t="s">
        <v>8289</v>
      </c>
      <c r="G12639" s="13">
        <v>41731</v>
      </c>
      <c r="H12639" s="13">
        <v>41801</v>
      </c>
      <c r="I12639" s="14">
        <v>0</v>
      </c>
      <c r="J12639" t="s">
        <v>259</v>
      </c>
      <c r="K12639" s="13">
        <v>41675.649664351855</v>
      </c>
      <c r="L12639">
        <f t="shared" si="1182"/>
        <v>2014</v>
      </c>
      <c r="M12639">
        <f t="shared" si="1183"/>
        <v>4</v>
      </c>
      <c r="N12639">
        <f t="shared" si="1184"/>
        <v>2</v>
      </c>
      <c r="O12639">
        <f t="shared" si="1185"/>
        <v>0</v>
      </c>
      <c r="P12639">
        <f t="shared" si="1186"/>
        <v>1</v>
      </c>
      <c r="Q12639">
        <f t="shared" si="1187"/>
        <v>1</v>
      </c>
    </row>
    <row r="12640" spans="1:17">
      <c r="A12640" s="12" t="s">
        <v>8300</v>
      </c>
      <c r="B12640" t="s">
        <v>736</v>
      </c>
      <c r="C12640" t="s">
        <v>458</v>
      </c>
      <c r="D12640" t="s">
        <v>8301</v>
      </c>
      <c r="E12640" t="s">
        <v>11599</v>
      </c>
      <c r="F12640" t="s">
        <v>8289</v>
      </c>
      <c r="G12640" s="13">
        <v>42095</v>
      </c>
      <c r="H12640" s="13">
        <v>42165</v>
      </c>
      <c r="I12640" s="14">
        <v>0</v>
      </c>
      <c r="J12640" t="s">
        <v>259</v>
      </c>
      <c r="K12640" s="13">
        <v>42072.523900462962</v>
      </c>
      <c r="L12640">
        <f t="shared" si="1182"/>
        <v>2015</v>
      </c>
      <c r="M12640">
        <f t="shared" si="1183"/>
        <v>4</v>
      </c>
      <c r="N12640">
        <f t="shared" si="1184"/>
        <v>1</v>
      </c>
      <c r="O12640">
        <f t="shared" si="1185"/>
        <v>0</v>
      </c>
      <c r="P12640">
        <f t="shared" si="1186"/>
        <v>0</v>
      </c>
      <c r="Q12640">
        <f t="shared" si="1187"/>
        <v>1</v>
      </c>
    </row>
    <row r="12641" spans="1:17">
      <c r="A12641" s="12" t="s">
        <v>21130</v>
      </c>
      <c r="B12641" t="s">
        <v>736</v>
      </c>
      <c r="C12641" t="s">
        <v>458</v>
      </c>
      <c r="D12641" t="s">
        <v>21131</v>
      </c>
      <c r="E12641" t="s">
        <v>11599</v>
      </c>
      <c r="F12641" t="s">
        <v>8308</v>
      </c>
      <c r="G12641" s="13">
        <v>41897</v>
      </c>
      <c r="H12641" s="13">
        <v>41969</v>
      </c>
      <c r="I12641" s="14">
        <v>0</v>
      </c>
      <c r="J12641" t="s">
        <v>259</v>
      </c>
      <c r="K12641" s="13">
        <v>41887.573171296295</v>
      </c>
      <c r="L12641">
        <f t="shared" si="1182"/>
        <v>2014</v>
      </c>
      <c r="M12641">
        <f t="shared" si="1183"/>
        <v>9</v>
      </c>
      <c r="N12641">
        <f t="shared" si="1184"/>
        <v>15</v>
      </c>
      <c r="O12641">
        <f t="shared" si="1185"/>
        <v>0</v>
      </c>
      <c r="P12641">
        <f t="shared" si="1186"/>
        <v>0</v>
      </c>
      <c r="Q12641">
        <f t="shared" si="1187"/>
        <v>1</v>
      </c>
    </row>
    <row r="12642" spans="1:17">
      <c r="A12642" s="12" t="s">
        <v>8306</v>
      </c>
      <c r="B12642" t="s">
        <v>736</v>
      </c>
      <c r="C12642" t="s">
        <v>458</v>
      </c>
      <c r="D12642" t="s">
        <v>21132</v>
      </c>
      <c r="E12642" t="s">
        <v>11599</v>
      </c>
      <c r="F12642" t="s">
        <v>8308</v>
      </c>
      <c r="G12642" s="13">
        <v>41898</v>
      </c>
      <c r="H12642" s="13">
        <v>41968</v>
      </c>
      <c r="I12642" s="14">
        <v>0</v>
      </c>
      <c r="J12642" t="s">
        <v>259</v>
      </c>
      <c r="K12642" s="13">
        <v>41887.573275462964</v>
      </c>
      <c r="L12642">
        <f t="shared" si="1182"/>
        <v>2014</v>
      </c>
      <c r="M12642">
        <f t="shared" si="1183"/>
        <v>9</v>
      </c>
      <c r="N12642">
        <f t="shared" si="1184"/>
        <v>16</v>
      </c>
      <c r="O12642">
        <f t="shared" si="1185"/>
        <v>0</v>
      </c>
      <c r="P12642">
        <f t="shared" si="1186"/>
        <v>0</v>
      </c>
      <c r="Q12642">
        <f t="shared" si="1187"/>
        <v>1</v>
      </c>
    </row>
    <row r="12643" spans="1:17">
      <c r="A12643" s="12" t="s">
        <v>8309</v>
      </c>
      <c r="B12643" t="s">
        <v>736</v>
      </c>
      <c r="C12643" t="s">
        <v>458</v>
      </c>
      <c r="D12643" t="s">
        <v>21133</v>
      </c>
      <c r="E12643" t="s">
        <v>11599</v>
      </c>
      <c r="F12643" t="s">
        <v>8308</v>
      </c>
      <c r="G12643" s="13">
        <v>41900</v>
      </c>
      <c r="H12643" s="13">
        <v>41963</v>
      </c>
      <c r="I12643" s="14">
        <v>0</v>
      </c>
      <c r="J12643" t="s">
        <v>259</v>
      </c>
      <c r="K12643" s="13">
        <v>41887.57335648148</v>
      </c>
      <c r="L12643">
        <f t="shared" si="1182"/>
        <v>2014</v>
      </c>
      <c r="M12643">
        <f t="shared" si="1183"/>
        <v>9</v>
      </c>
      <c r="N12643">
        <f t="shared" si="1184"/>
        <v>18</v>
      </c>
      <c r="O12643">
        <f t="shared" si="1185"/>
        <v>0</v>
      </c>
      <c r="P12643">
        <f t="shared" si="1186"/>
        <v>0</v>
      </c>
      <c r="Q12643">
        <f t="shared" si="1187"/>
        <v>1</v>
      </c>
    </row>
    <row r="12644" spans="1:17">
      <c r="A12644" s="12" t="s">
        <v>21134</v>
      </c>
      <c r="B12644" t="s">
        <v>736</v>
      </c>
      <c r="C12644" t="s">
        <v>458</v>
      </c>
      <c r="D12644" t="s">
        <v>21135</v>
      </c>
      <c r="E12644" t="s">
        <v>11599</v>
      </c>
      <c r="F12644" t="s">
        <v>8308</v>
      </c>
      <c r="G12644" s="13">
        <v>41897</v>
      </c>
      <c r="H12644" s="13">
        <v>41967</v>
      </c>
      <c r="I12644" s="14">
        <v>0</v>
      </c>
      <c r="J12644" t="s">
        <v>259</v>
      </c>
      <c r="K12644" s="13">
        <v>41887.609490740739</v>
      </c>
      <c r="L12644">
        <f t="shared" si="1182"/>
        <v>2014</v>
      </c>
      <c r="M12644">
        <f t="shared" si="1183"/>
        <v>9</v>
      </c>
      <c r="N12644">
        <f t="shared" si="1184"/>
        <v>15</v>
      </c>
      <c r="O12644">
        <f t="shared" si="1185"/>
        <v>0</v>
      </c>
      <c r="P12644">
        <f t="shared" si="1186"/>
        <v>0</v>
      </c>
      <c r="Q12644">
        <f t="shared" si="1187"/>
        <v>1</v>
      </c>
    </row>
    <row r="12645" spans="1:17">
      <c r="A12645" s="12" t="s">
        <v>21136</v>
      </c>
      <c r="B12645" t="s">
        <v>750</v>
      </c>
      <c r="C12645" t="s">
        <v>458</v>
      </c>
      <c r="D12645" t="s">
        <v>21137</v>
      </c>
      <c r="E12645" t="s">
        <v>11599</v>
      </c>
      <c r="F12645" t="s">
        <v>8308</v>
      </c>
      <c r="G12645" s="13">
        <v>41897</v>
      </c>
      <c r="H12645" s="13">
        <v>41969</v>
      </c>
      <c r="I12645" s="14">
        <v>0</v>
      </c>
      <c r="J12645" t="s">
        <v>259</v>
      </c>
      <c r="K12645" s="13">
        <v>41920.365925925929</v>
      </c>
      <c r="L12645">
        <f t="shared" si="1182"/>
        <v>2014</v>
      </c>
      <c r="M12645">
        <f t="shared" si="1183"/>
        <v>9</v>
      </c>
      <c r="N12645">
        <f t="shared" si="1184"/>
        <v>15</v>
      </c>
      <c r="O12645" t="e">
        <f t="shared" si="1185"/>
        <v>#NUM!</v>
      </c>
      <c r="P12645" t="e">
        <f t="shared" si="1186"/>
        <v>#NUM!</v>
      </c>
      <c r="Q12645">
        <f t="shared" si="1187"/>
        <v>1</v>
      </c>
    </row>
    <row r="12646" spans="1:17">
      <c r="A12646" s="12" t="s">
        <v>8311</v>
      </c>
      <c r="B12646" t="s">
        <v>750</v>
      </c>
      <c r="C12646" t="s">
        <v>458</v>
      </c>
      <c r="D12646" t="s">
        <v>21138</v>
      </c>
      <c r="E12646" t="s">
        <v>11599</v>
      </c>
      <c r="F12646" t="s">
        <v>8308</v>
      </c>
      <c r="G12646" s="13">
        <v>41898</v>
      </c>
      <c r="H12646" s="13">
        <v>41968</v>
      </c>
      <c r="I12646" s="14">
        <v>0</v>
      </c>
      <c r="J12646" t="s">
        <v>259</v>
      </c>
      <c r="K12646" s="13">
        <v>41920.366006944445</v>
      </c>
      <c r="L12646">
        <f t="shared" si="1182"/>
        <v>2014</v>
      </c>
      <c r="M12646">
        <f t="shared" si="1183"/>
        <v>9</v>
      </c>
      <c r="N12646">
        <f t="shared" si="1184"/>
        <v>16</v>
      </c>
      <c r="O12646" t="e">
        <f t="shared" si="1185"/>
        <v>#NUM!</v>
      </c>
      <c r="P12646" t="e">
        <f t="shared" si="1186"/>
        <v>#NUM!</v>
      </c>
      <c r="Q12646">
        <f t="shared" si="1187"/>
        <v>1</v>
      </c>
    </row>
    <row r="12647" spans="1:17">
      <c r="A12647" s="12" t="s">
        <v>8313</v>
      </c>
      <c r="B12647" t="s">
        <v>736</v>
      </c>
      <c r="C12647" t="s">
        <v>458</v>
      </c>
      <c r="D12647" t="s">
        <v>21139</v>
      </c>
      <c r="E12647" t="s">
        <v>11599</v>
      </c>
      <c r="F12647" t="s">
        <v>8315</v>
      </c>
      <c r="G12647" s="13">
        <v>42009</v>
      </c>
      <c r="H12647" s="13">
        <v>42081</v>
      </c>
      <c r="I12647" s="14">
        <v>0</v>
      </c>
      <c r="J12647" t="s">
        <v>259</v>
      </c>
      <c r="K12647" s="13">
        <v>41946.792500000003</v>
      </c>
      <c r="L12647">
        <f t="shared" si="1182"/>
        <v>2015</v>
      </c>
      <c r="M12647">
        <f t="shared" si="1183"/>
        <v>1</v>
      </c>
      <c r="N12647">
        <f t="shared" si="1184"/>
        <v>5</v>
      </c>
      <c r="O12647">
        <f t="shared" si="1185"/>
        <v>0</v>
      </c>
      <c r="P12647">
        <f t="shared" si="1186"/>
        <v>2</v>
      </c>
      <c r="Q12647">
        <f t="shared" si="1187"/>
        <v>1</v>
      </c>
    </row>
    <row r="12648" spans="1:17">
      <c r="A12648" s="12" t="s">
        <v>8316</v>
      </c>
      <c r="B12648" t="s">
        <v>736</v>
      </c>
      <c r="C12648" t="s">
        <v>458</v>
      </c>
      <c r="D12648" t="s">
        <v>21140</v>
      </c>
      <c r="E12648" t="s">
        <v>11599</v>
      </c>
      <c r="F12648" t="s">
        <v>8315</v>
      </c>
      <c r="G12648" s="13">
        <v>42010</v>
      </c>
      <c r="H12648" s="13">
        <v>42080</v>
      </c>
      <c r="I12648" s="14">
        <v>0</v>
      </c>
      <c r="J12648" t="s">
        <v>259</v>
      </c>
      <c r="K12648" s="13">
        <v>41946.841932870368</v>
      </c>
      <c r="L12648">
        <f t="shared" si="1182"/>
        <v>2015</v>
      </c>
      <c r="M12648">
        <f t="shared" si="1183"/>
        <v>1</v>
      </c>
      <c r="N12648">
        <f t="shared" si="1184"/>
        <v>6</v>
      </c>
      <c r="O12648">
        <f t="shared" si="1185"/>
        <v>0</v>
      </c>
      <c r="P12648">
        <f t="shared" si="1186"/>
        <v>2</v>
      </c>
      <c r="Q12648">
        <f t="shared" si="1187"/>
        <v>1</v>
      </c>
    </row>
    <row r="12649" spans="1:17">
      <c r="A12649" s="12" t="s">
        <v>8320</v>
      </c>
      <c r="B12649" t="s">
        <v>736</v>
      </c>
      <c r="C12649" t="s">
        <v>458</v>
      </c>
      <c r="D12649" t="s">
        <v>21141</v>
      </c>
      <c r="E12649" t="s">
        <v>11599</v>
      </c>
      <c r="F12649" t="s">
        <v>8322</v>
      </c>
      <c r="G12649" s="13">
        <v>41898</v>
      </c>
      <c r="H12649" s="13">
        <v>41968</v>
      </c>
      <c r="I12649" s="14">
        <v>0</v>
      </c>
      <c r="J12649" t="s">
        <v>259</v>
      </c>
      <c r="K12649" s="13">
        <v>41887.574826388889</v>
      </c>
      <c r="L12649">
        <f t="shared" si="1182"/>
        <v>2014</v>
      </c>
      <c r="M12649">
        <f t="shared" si="1183"/>
        <v>9</v>
      </c>
      <c r="N12649">
        <f t="shared" si="1184"/>
        <v>16</v>
      </c>
      <c r="O12649">
        <f t="shared" si="1185"/>
        <v>0</v>
      </c>
      <c r="P12649">
        <f t="shared" si="1186"/>
        <v>0</v>
      </c>
      <c r="Q12649">
        <f t="shared" si="1187"/>
        <v>1</v>
      </c>
    </row>
    <row r="12650" spans="1:17">
      <c r="A12650" s="12" t="s">
        <v>8320</v>
      </c>
      <c r="B12650" t="s">
        <v>736</v>
      </c>
      <c r="C12650" t="s">
        <v>458</v>
      </c>
      <c r="D12650" t="s">
        <v>21142</v>
      </c>
      <c r="E12650" t="s">
        <v>11599</v>
      </c>
      <c r="F12650" t="s">
        <v>8322</v>
      </c>
      <c r="G12650" s="13">
        <v>42009</v>
      </c>
      <c r="H12650" s="13">
        <v>42081</v>
      </c>
      <c r="I12650" s="14">
        <v>0</v>
      </c>
      <c r="J12650" t="s">
        <v>259</v>
      </c>
      <c r="K12650" s="13">
        <v>41946.831250000003</v>
      </c>
      <c r="L12650">
        <f t="shared" si="1182"/>
        <v>2015</v>
      </c>
      <c r="M12650">
        <f t="shared" si="1183"/>
        <v>1</v>
      </c>
      <c r="N12650">
        <f t="shared" si="1184"/>
        <v>5</v>
      </c>
      <c r="O12650">
        <f t="shared" si="1185"/>
        <v>0</v>
      </c>
      <c r="P12650">
        <f t="shared" si="1186"/>
        <v>2</v>
      </c>
      <c r="Q12650">
        <f t="shared" si="1187"/>
        <v>1</v>
      </c>
    </row>
    <row r="12651" spans="1:17">
      <c r="A12651" s="12" t="s">
        <v>8320</v>
      </c>
      <c r="B12651" t="s">
        <v>736</v>
      </c>
      <c r="C12651" t="s">
        <v>458</v>
      </c>
      <c r="D12651" t="s">
        <v>8321</v>
      </c>
      <c r="E12651" t="s">
        <v>11599</v>
      </c>
      <c r="F12651" t="s">
        <v>8322</v>
      </c>
      <c r="G12651" s="13">
        <v>42093</v>
      </c>
      <c r="H12651" s="13">
        <v>42167</v>
      </c>
      <c r="I12651" s="14">
        <v>0</v>
      </c>
      <c r="J12651" t="s">
        <v>259</v>
      </c>
      <c r="K12651" s="13">
        <v>42138.497546296298</v>
      </c>
      <c r="L12651">
        <f t="shared" si="1182"/>
        <v>2015</v>
      </c>
      <c r="M12651">
        <f t="shared" si="1183"/>
        <v>3</v>
      </c>
      <c r="N12651">
        <f t="shared" si="1184"/>
        <v>30</v>
      </c>
      <c r="O12651" t="e">
        <f t="shared" si="1185"/>
        <v>#NUM!</v>
      </c>
      <c r="P12651" t="e">
        <f t="shared" si="1186"/>
        <v>#NUM!</v>
      </c>
      <c r="Q12651">
        <f t="shared" si="1187"/>
        <v>1</v>
      </c>
    </row>
    <row r="12652" spans="1:17">
      <c r="A12652" s="12" t="s">
        <v>8325</v>
      </c>
      <c r="B12652" t="s">
        <v>736</v>
      </c>
      <c r="C12652" t="s">
        <v>458</v>
      </c>
      <c r="D12652" t="s">
        <v>21143</v>
      </c>
      <c r="E12652" t="s">
        <v>11599</v>
      </c>
      <c r="F12652" t="s">
        <v>8322</v>
      </c>
      <c r="G12652" s="13">
        <v>41897</v>
      </c>
      <c r="H12652" s="13">
        <v>41969</v>
      </c>
      <c r="I12652" s="14">
        <v>0</v>
      </c>
      <c r="J12652" t="s">
        <v>259</v>
      </c>
      <c r="K12652" s="13">
        <v>41887.63009259259</v>
      </c>
      <c r="L12652">
        <f t="shared" si="1182"/>
        <v>2014</v>
      </c>
      <c r="M12652">
        <f t="shared" si="1183"/>
        <v>9</v>
      </c>
      <c r="N12652">
        <f t="shared" si="1184"/>
        <v>15</v>
      </c>
      <c r="O12652">
        <f t="shared" si="1185"/>
        <v>0</v>
      </c>
      <c r="P12652">
        <f t="shared" si="1186"/>
        <v>0</v>
      </c>
      <c r="Q12652">
        <f t="shared" si="1187"/>
        <v>1</v>
      </c>
    </row>
    <row r="12653" spans="1:17">
      <c r="A12653" s="12" t="s">
        <v>8325</v>
      </c>
      <c r="B12653" t="s">
        <v>736</v>
      </c>
      <c r="C12653" t="s">
        <v>458</v>
      </c>
      <c r="D12653" t="s">
        <v>8326</v>
      </c>
      <c r="E12653" t="s">
        <v>11599</v>
      </c>
      <c r="F12653" t="s">
        <v>8322</v>
      </c>
      <c r="G12653" s="13">
        <v>42093</v>
      </c>
      <c r="H12653" s="13">
        <v>42167</v>
      </c>
      <c r="I12653" s="14">
        <v>0</v>
      </c>
      <c r="J12653" t="s">
        <v>259</v>
      </c>
      <c r="K12653" s="13">
        <v>42138.497835648152</v>
      </c>
      <c r="L12653">
        <f t="shared" si="1182"/>
        <v>2015</v>
      </c>
      <c r="M12653">
        <f t="shared" si="1183"/>
        <v>3</v>
      </c>
      <c r="N12653">
        <f t="shared" si="1184"/>
        <v>30</v>
      </c>
      <c r="O12653" t="e">
        <f t="shared" si="1185"/>
        <v>#NUM!</v>
      </c>
      <c r="P12653" t="e">
        <f t="shared" si="1186"/>
        <v>#NUM!</v>
      </c>
      <c r="Q12653">
        <f t="shared" si="1187"/>
        <v>1</v>
      </c>
    </row>
    <row r="12654" spans="1:17">
      <c r="A12654" s="12" t="s">
        <v>8329</v>
      </c>
      <c r="B12654" t="s">
        <v>736</v>
      </c>
      <c r="C12654" t="s">
        <v>458</v>
      </c>
      <c r="D12654" t="s">
        <v>21144</v>
      </c>
      <c r="E12654" t="s">
        <v>11599</v>
      </c>
      <c r="F12654" t="s">
        <v>8322</v>
      </c>
      <c r="G12654" s="13">
        <v>41898</v>
      </c>
      <c r="H12654" s="13">
        <v>41968</v>
      </c>
      <c r="I12654" s="14">
        <v>0</v>
      </c>
      <c r="J12654" t="s">
        <v>259</v>
      </c>
      <c r="K12654" s="13">
        <v>41887.630185185182</v>
      </c>
      <c r="L12654">
        <f t="shared" si="1182"/>
        <v>2014</v>
      </c>
      <c r="M12654">
        <f t="shared" si="1183"/>
        <v>9</v>
      </c>
      <c r="N12654">
        <f t="shared" si="1184"/>
        <v>16</v>
      </c>
      <c r="O12654">
        <f t="shared" si="1185"/>
        <v>0</v>
      </c>
      <c r="P12654">
        <f t="shared" si="1186"/>
        <v>0</v>
      </c>
      <c r="Q12654">
        <f t="shared" si="1187"/>
        <v>1</v>
      </c>
    </row>
    <row r="12655" spans="1:17">
      <c r="A12655" s="12" t="s">
        <v>8329</v>
      </c>
      <c r="B12655" t="s">
        <v>736</v>
      </c>
      <c r="C12655" t="s">
        <v>458</v>
      </c>
      <c r="D12655" t="s">
        <v>21145</v>
      </c>
      <c r="E12655" t="s">
        <v>11599</v>
      </c>
      <c r="F12655" t="s">
        <v>8322</v>
      </c>
      <c r="G12655" s="13">
        <v>42009</v>
      </c>
      <c r="H12655" s="13">
        <v>42081</v>
      </c>
      <c r="I12655" s="14">
        <v>0</v>
      </c>
      <c r="J12655" t="s">
        <v>259</v>
      </c>
      <c r="K12655" s="13">
        <v>41946.834432870368</v>
      </c>
      <c r="L12655">
        <f t="shared" si="1182"/>
        <v>2015</v>
      </c>
      <c r="M12655">
        <f t="shared" si="1183"/>
        <v>1</v>
      </c>
      <c r="N12655">
        <f t="shared" si="1184"/>
        <v>5</v>
      </c>
      <c r="O12655">
        <f t="shared" si="1185"/>
        <v>0</v>
      </c>
      <c r="P12655">
        <f t="shared" si="1186"/>
        <v>2</v>
      </c>
      <c r="Q12655">
        <f t="shared" si="1187"/>
        <v>1</v>
      </c>
    </row>
    <row r="12656" spans="1:17">
      <c r="A12656" s="12" t="s">
        <v>8329</v>
      </c>
      <c r="B12656" t="s">
        <v>736</v>
      </c>
      <c r="C12656" t="s">
        <v>458</v>
      </c>
      <c r="D12656" t="s">
        <v>8330</v>
      </c>
      <c r="E12656" t="s">
        <v>11599</v>
      </c>
      <c r="F12656" t="s">
        <v>8322</v>
      </c>
      <c r="G12656" s="13">
        <v>42093</v>
      </c>
      <c r="H12656" s="13">
        <v>42167</v>
      </c>
      <c r="I12656" s="14">
        <v>0</v>
      </c>
      <c r="J12656" t="s">
        <v>259</v>
      </c>
      <c r="K12656" s="13">
        <v>42138.497974537036</v>
      </c>
      <c r="L12656">
        <f t="shared" si="1182"/>
        <v>2015</v>
      </c>
      <c r="M12656">
        <f t="shared" si="1183"/>
        <v>3</v>
      </c>
      <c r="N12656">
        <f t="shared" si="1184"/>
        <v>30</v>
      </c>
      <c r="O12656" t="e">
        <f t="shared" si="1185"/>
        <v>#NUM!</v>
      </c>
      <c r="P12656" t="e">
        <f t="shared" si="1186"/>
        <v>#NUM!</v>
      </c>
      <c r="Q12656">
        <f t="shared" si="1187"/>
        <v>1</v>
      </c>
    </row>
    <row r="12657" spans="1:17">
      <c r="A12657" s="12" t="s">
        <v>8333</v>
      </c>
      <c r="B12657" t="s">
        <v>736</v>
      </c>
      <c r="C12657" t="s">
        <v>458</v>
      </c>
      <c r="D12657" t="s">
        <v>8334</v>
      </c>
      <c r="E12657" t="s">
        <v>11599</v>
      </c>
      <c r="F12657" t="s">
        <v>8322</v>
      </c>
      <c r="G12657" s="13">
        <v>42093</v>
      </c>
      <c r="H12657" s="13">
        <v>42167</v>
      </c>
      <c r="I12657" s="14">
        <v>0</v>
      </c>
      <c r="J12657" t="s">
        <v>259</v>
      </c>
      <c r="K12657" s="13">
        <v>42138.498101851852</v>
      </c>
      <c r="L12657">
        <f t="shared" si="1182"/>
        <v>2015</v>
      </c>
      <c r="M12657">
        <f t="shared" si="1183"/>
        <v>3</v>
      </c>
      <c r="N12657">
        <f t="shared" si="1184"/>
        <v>30</v>
      </c>
      <c r="O12657" t="e">
        <f t="shared" si="1185"/>
        <v>#NUM!</v>
      </c>
      <c r="P12657" t="e">
        <f t="shared" si="1186"/>
        <v>#NUM!</v>
      </c>
      <c r="Q12657">
        <f t="shared" si="1187"/>
        <v>1</v>
      </c>
    </row>
    <row r="12658" spans="1:17">
      <c r="A12658" s="12" t="s">
        <v>8335</v>
      </c>
      <c r="B12658" t="s">
        <v>736</v>
      </c>
      <c r="C12658" t="s">
        <v>458</v>
      </c>
      <c r="D12658" t="s">
        <v>8336</v>
      </c>
      <c r="E12658" t="s">
        <v>11599</v>
      </c>
      <c r="F12658" t="s">
        <v>8322</v>
      </c>
      <c r="G12658" s="13">
        <v>42093</v>
      </c>
      <c r="H12658" s="13">
        <v>42167</v>
      </c>
      <c r="I12658" s="14">
        <v>0</v>
      </c>
      <c r="J12658" t="s">
        <v>259</v>
      </c>
      <c r="K12658" s="13">
        <v>42138.480196759258</v>
      </c>
      <c r="L12658">
        <f t="shared" si="1182"/>
        <v>2015</v>
      </c>
      <c r="M12658">
        <f t="shared" si="1183"/>
        <v>3</v>
      </c>
      <c r="N12658">
        <f t="shared" si="1184"/>
        <v>30</v>
      </c>
      <c r="O12658" t="e">
        <f t="shared" si="1185"/>
        <v>#NUM!</v>
      </c>
      <c r="P12658" t="e">
        <f t="shared" si="1186"/>
        <v>#NUM!</v>
      </c>
      <c r="Q12658">
        <f t="shared" si="1187"/>
        <v>1</v>
      </c>
    </row>
    <row r="12659" spans="1:17">
      <c r="A12659" s="12" t="s">
        <v>8337</v>
      </c>
      <c r="B12659" t="s">
        <v>736</v>
      </c>
      <c r="C12659" t="s">
        <v>458</v>
      </c>
      <c r="D12659" t="s">
        <v>8338</v>
      </c>
      <c r="E12659" t="s">
        <v>11599</v>
      </c>
      <c r="F12659" t="s">
        <v>8322</v>
      </c>
      <c r="G12659" s="13">
        <v>42093</v>
      </c>
      <c r="H12659" s="13">
        <v>42167</v>
      </c>
      <c r="I12659" s="14">
        <v>0</v>
      </c>
      <c r="J12659" t="s">
        <v>259</v>
      </c>
      <c r="K12659" s="13">
        <v>42138.497696759259</v>
      </c>
      <c r="L12659">
        <f t="shared" si="1182"/>
        <v>2015</v>
      </c>
      <c r="M12659">
        <f t="shared" si="1183"/>
        <v>3</v>
      </c>
      <c r="N12659">
        <f t="shared" si="1184"/>
        <v>30</v>
      </c>
      <c r="O12659" t="e">
        <f t="shared" si="1185"/>
        <v>#NUM!</v>
      </c>
      <c r="P12659" t="e">
        <f t="shared" si="1186"/>
        <v>#NUM!</v>
      </c>
      <c r="Q12659">
        <f t="shared" si="1187"/>
        <v>1</v>
      </c>
    </row>
    <row r="12660" spans="1:17">
      <c r="A12660" s="12" t="s">
        <v>21146</v>
      </c>
      <c r="B12660" t="s">
        <v>750</v>
      </c>
      <c r="C12660" t="s">
        <v>458</v>
      </c>
      <c r="D12660" t="s">
        <v>21147</v>
      </c>
      <c r="E12660" t="s">
        <v>11599</v>
      </c>
      <c r="F12660" t="s">
        <v>8322</v>
      </c>
      <c r="G12660" s="13">
        <v>42009</v>
      </c>
      <c r="H12660" s="13">
        <v>42081</v>
      </c>
      <c r="I12660" s="14">
        <v>0</v>
      </c>
      <c r="J12660" t="s">
        <v>259</v>
      </c>
      <c r="K12660" s="13">
        <v>42024.626608796294</v>
      </c>
      <c r="L12660">
        <f t="shared" si="1182"/>
        <v>2015</v>
      </c>
      <c r="M12660">
        <f t="shared" si="1183"/>
        <v>1</v>
      </c>
      <c r="N12660">
        <f t="shared" si="1184"/>
        <v>5</v>
      </c>
      <c r="O12660" t="e">
        <f t="shared" si="1185"/>
        <v>#NUM!</v>
      </c>
      <c r="P12660" t="e">
        <f t="shared" si="1186"/>
        <v>#NUM!</v>
      </c>
      <c r="Q12660">
        <f t="shared" si="1187"/>
        <v>1</v>
      </c>
    </row>
    <row r="12661" spans="1:17">
      <c r="A12661" s="12" t="s">
        <v>21148</v>
      </c>
      <c r="B12661" t="s">
        <v>750</v>
      </c>
      <c r="C12661" t="s">
        <v>458</v>
      </c>
      <c r="D12661" t="s">
        <v>21149</v>
      </c>
      <c r="E12661" t="s">
        <v>11599</v>
      </c>
      <c r="F12661" t="s">
        <v>8322</v>
      </c>
      <c r="G12661" s="13">
        <v>42009</v>
      </c>
      <c r="H12661" s="13">
        <v>42081</v>
      </c>
      <c r="I12661" s="14">
        <v>0</v>
      </c>
      <c r="J12661" t="s">
        <v>259</v>
      </c>
      <c r="K12661" s="13">
        <v>42024.62672453704</v>
      </c>
      <c r="L12661">
        <f t="shared" si="1182"/>
        <v>2015</v>
      </c>
      <c r="M12661">
        <f t="shared" si="1183"/>
        <v>1</v>
      </c>
      <c r="N12661">
        <f t="shared" si="1184"/>
        <v>5</v>
      </c>
      <c r="O12661" t="e">
        <f t="shared" si="1185"/>
        <v>#NUM!</v>
      </c>
      <c r="P12661" t="e">
        <f t="shared" si="1186"/>
        <v>#NUM!</v>
      </c>
      <c r="Q12661">
        <f t="shared" si="1187"/>
        <v>1</v>
      </c>
    </row>
    <row r="12662" spans="1:17">
      <c r="A12662" s="12" t="s">
        <v>21150</v>
      </c>
      <c r="B12662" t="s">
        <v>750</v>
      </c>
      <c r="C12662" t="s">
        <v>458</v>
      </c>
      <c r="D12662" t="s">
        <v>21151</v>
      </c>
      <c r="E12662" t="s">
        <v>11599</v>
      </c>
      <c r="F12662" t="s">
        <v>8322</v>
      </c>
      <c r="G12662" s="13">
        <v>42010</v>
      </c>
      <c r="H12662" s="13">
        <v>42082</v>
      </c>
      <c r="I12662" s="14">
        <v>0</v>
      </c>
      <c r="J12662" t="s">
        <v>259</v>
      </c>
      <c r="K12662" s="13">
        <v>42024.640439814815</v>
      </c>
      <c r="L12662">
        <f t="shared" si="1182"/>
        <v>2015</v>
      </c>
      <c r="M12662">
        <f t="shared" si="1183"/>
        <v>1</v>
      </c>
      <c r="N12662">
        <f t="shared" si="1184"/>
        <v>6</v>
      </c>
      <c r="O12662" t="e">
        <f t="shared" si="1185"/>
        <v>#NUM!</v>
      </c>
      <c r="P12662" t="e">
        <f t="shared" si="1186"/>
        <v>#NUM!</v>
      </c>
      <c r="Q12662">
        <f t="shared" si="1187"/>
        <v>1</v>
      </c>
    </row>
    <row r="12663" spans="1:17">
      <c r="A12663" s="12" t="s">
        <v>8339</v>
      </c>
      <c r="B12663" t="s">
        <v>736</v>
      </c>
      <c r="C12663" t="s">
        <v>458</v>
      </c>
      <c r="D12663" t="s">
        <v>21152</v>
      </c>
      <c r="E12663" t="s">
        <v>11599</v>
      </c>
      <c r="F12663" t="s">
        <v>8341</v>
      </c>
      <c r="G12663" s="13">
        <v>41730</v>
      </c>
      <c r="H12663" s="13">
        <v>41795</v>
      </c>
      <c r="I12663" s="14">
        <v>0</v>
      </c>
      <c r="J12663" t="s">
        <v>259</v>
      </c>
      <c r="K12663" s="13">
        <v>41675.649756944447</v>
      </c>
      <c r="L12663">
        <f t="shared" si="1182"/>
        <v>2014</v>
      </c>
      <c r="M12663">
        <f t="shared" si="1183"/>
        <v>4</v>
      </c>
      <c r="N12663">
        <f t="shared" si="1184"/>
        <v>1</v>
      </c>
      <c r="O12663">
        <f t="shared" si="1185"/>
        <v>0</v>
      </c>
      <c r="P12663">
        <f t="shared" si="1186"/>
        <v>1</v>
      </c>
      <c r="Q12663">
        <f t="shared" si="1187"/>
        <v>1</v>
      </c>
    </row>
    <row r="12664" spans="1:17">
      <c r="A12664" s="12" t="s">
        <v>8339</v>
      </c>
      <c r="B12664" t="s">
        <v>736</v>
      </c>
      <c r="C12664" t="s">
        <v>458</v>
      </c>
      <c r="D12664" t="s">
        <v>8340</v>
      </c>
      <c r="E12664" t="s">
        <v>11599</v>
      </c>
      <c r="F12664" t="s">
        <v>8341</v>
      </c>
      <c r="G12664" s="13">
        <v>42094</v>
      </c>
      <c r="H12664" s="13">
        <v>42166</v>
      </c>
      <c r="I12664" s="14">
        <v>0</v>
      </c>
      <c r="J12664" t="s">
        <v>259</v>
      </c>
      <c r="K12664" s="13">
        <v>42072.523981481485</v>
      </c>
      <c r="L12664">
        <f t="shared" si="1182"/>
        <v>2015</v>
      </c>
      <c r="M12664">
        <f t="shared" si="1183"/>
        <v>3</v>
      </c>
      <c r="N12664">
        <f t="shared" si="1184"/>
        <v>31</v>
      </c>
      <c r="O12664">
        <f t="shared" si="1185"/>
        <v>0</v>
      </c>
      <c r="P12664">
        <f t="shared" si="1186"/>
        <v>0</v>
      </c>
      <c r="Q12664">
        <f t="shared" si="1187"/>
        <v>1</v>
      </c>
    </row>
    <row r="12665" spans="1:17">
      <c r="A12665" s="12" t="s">
        <v>8343</v>
      </c>
      <c r="B12665" t="s">
        <v>736</v>
      </c>
      <c r="C12665" t="s">
        <v>458</v>
      </c>
      <c r="D12665" t="s">
        <v>21153</v>
      </c>
      <c r="E12665" t="s">
        <v>11599</v>
      </c>
      <c r="F12665" t="s">
        <v>8341</v>
      </c>
      <c r="G12665" s="13">
        <v>41731</v>
      </c>
      <c r="H12665" s="13">
        <v>41801</v>
      </c>
      <c r="I12665" s="14">
        <v>0</v>
      </c>
      <c r="J12665" t="s">
        <v>259</v>
      </c>
      <c r="K12665" s="13">
        <v>41675.664247685185</v>
      </c>
      <c r="L12665">
        <f t="shared" si="1182"/>
        <v>2014</v>
      </c>
      <c r="M12665">
        <f t="shared" si="1183"/>
        <v>4</v>
      </c>
      <c r="N12665">
        <f t="shared" si="1184"/>
        <v>2</v>
      </c>
      <c r="O12665">
        <f t="shared" si="1185"/>
        <v>0</v>
      </c>
      <c r="P12665">
        <f t="shared" si="1186"/>
        <v>1</v>
      </c>
      <c r="Q12665">
        <f t="shared" si="1187"/>
        <v>1</v>
      </c>
    </row>
    <row r="12666" spans="1:17">
      <c r="A12666" s="12" t="s">
        <v>8343</v>
      </c>
      <c r="B12666" t="s">
        <v>736</v>
      </c>
      <c r="C12666" t="s">
        <v>458</v>
      </c>
      <c r="D12666" t="s">
        <v>8344</v>
      </c>
      <c r="E12666" t="s">
        <v>11599</v>
      </c>
      <c r="F12666" t="s">
        <v>8341</v>
      </c>
      <c r="G12666" s="13">
        <v>42093</v>
      </c>
      <c r="H12666" s="13">
        <v>42165</v>
      </c>
      <c r="I12666" s="14">
        <v>0</v>
      </c>
      <c r="J12666" t="s">
        <v>259</v>
      </c>
      <c r="K12666" s="13">
        <v>42072.524074074077</v>
      </c>
      <c r="L12666">
        <f t="shared" si="1182"/>
        <v>2015</v>
      </c>
      <c r="M12666">
        <f t="shared" si="1183"/>
        <v>3</v>
      </c>
      <c r="N12666">
        <f t="shared" si="1184"/>
        <v>30</v>
      </c>
      <c r="O12666">
        <f t="shared" si="1185"/>
        <v>0</v>
      </c>
      <c r="P12666">
        <f t="shared" si="1186"/>
        <v>0</v>
      </c>
      <c r="Q12666">
        <f t="shared" si="1187"/>
        <v>1</v>
      </c>
    </row>
    <row r="12667" spans="1:17">
      <c r="A12667" s="12" t="s">
        <v>8346</v>
      </c>
      <c r="B12667" t="s">
        <v>736</v>
      </c>
      <c r="C12667" t="s">
        <v>458</v>
      </c>
      <c r="D12667" t="s">
        <v>8347</v>
      </c>
      <c r="E12667" t="s">
        <v>11599</v>
      </c>
      <c r="F12667" t="s">
        <v>8341</v>
      </c>
      <c r="G12667" s="13">
        <v>42094</v>
      </c>
      <c r="H12667" s="13">
        <v>42166</v>
      </c>
      <c r="I12667" s="14">
        <v>0</v>
      </c>
      <c r="J12667" t="s">
        <v>259</v>
      </c>
      <c r="K12667" s="13">
        <v>42072.453900462962</v>
      </c>
      <c r="L12667">
        <f t="shared" si="1182"/>
        <v>2015</v>
      </c>
      <c r="M12667">
        <f t="shared" si="1183"/>
        <v>3</v>
      </c>
      <c r="N12667">
        <f t="shared" si="1184"/>
        <v>31</v>
      </c>
      <c r="O12667">
        <f t="shared" si="1185"/>
        <v>0</v>
      </c>
      <c r="P12667">
        <f t="shared" si="1186"/>
        <v>0</v>
      </c>
      <c r="Q12667">
        <f t="shared" si="1187"/>
        <v>1</v>
      </c>
    </row>
    <row r="12668" spans="1:17">
      <c r="A12668" s="12" t="s">
        <v>8349</v>
      </c>
      <c r="B12668" t="s">
        <v>736</v>
      </c>
      <c r="C12668" t="s">
        <v>458</v>
      </c>
      <c r="D12668" t="s">
        <v>21154</v>
      </c>
      <c r="E12668" t="s">
        <v>11599</v>
      </c>
      <c r="F12668" t="s">
        <v>8351</v>
      </c>
      <c r="G12668" s="13">
        <v>42009</v>
      </c>
      <c r="H12668" s="13">
        <v>42081</v>
      </c>
      <c r="I12668" s="14">
        <v>0</v>
      </c>
      <c r="J12668" t="s">
        <v>259</v>
      </c>
      <c r="K12668" s="13">
        <v>41946.834282407406</v>
      </c>
      <c r="L12668">
        <f t="shared" si="1182"/>
        <v>2015</v>
      </c>
      <c r="M12668">
        <f t="shared" si="1183"/>
        <v>1</v>
      </c>
      <c r="N12668">
        <f t="shared" si="1184"/>
        <v>5</v>
      </c>
      <c r="O12668">
        <f t="shared" si="1185"/>
        <v>0</v>
      </c>
      <c r="P12668">
        <f t="shared" si="1186"/>
        <v>2</v>
      </c>
      <c r="Q12668">
        <f t="shared" si="1187"/>
        <v>1</v>
      </c>
    </row>
    <row r="12669" spans="1:17">
      <c r="A12669" s="12" t="s">
        <v>8352</v>
      </c>
      <c r="B12669" t="s">
        <v>736</v>
      </c>
      <c r="C12669" t="s">
        <v>458</v>
      </c>
      <c r="D12669" t="s">
        <v>21155</v>
      </c>
      <c r="E12669" t="s">
        <v>11599</v>
      </c>
      <c r="F12669" t="s">
        <v>8351</v>
      </c>
      <c r="G12669" s="13">
        <v>42009</v>
      </c>
      <c r="H12669" s="13">
        <v>42081</v>
      </c>
      <c r="I12669" s="14">
        <v>0</v>
      </c>
      <c r="J12669" t="s">
        <v>259</v>
      </c>
      <c r="K12669" s="13">
        <v>41946.796747685185</v>
      </c>
      <c r="L12669">
        <f t="shared" si="1182"/>
        <v>2015</v>
      </c>
      <c r="M12669">
        <f t="shared" si="1183"/>
        <v>1</v>
      </c>
      <c r="N12669">
        <f t="shared" si="1184"/>
        <v>5</v>
      </c>
      <c r="O12669">
        <f t="shared" si="1185"/>
        <v>0</v>
      </c>
      <c r="P12669">
        <f t="shared" si="1186"/>
        <v>2</v>
      </c>
      <c r="Q12669">
        <f t="shared" si="1187"/>
        <v>1</v>
      </c>
    </row>
    <row r="12670" spans="1:17">
      <c r="A12670" s="12" t="s">
        <v>8354</v>
      </c>
      <c r="B12670" t="s">
        <v>736</v>
      </c>
      <c r="C12670" t="s">
        <v>458</v>
      </c>
      <c r="D12670" t="s">
        <v>21156</v>
      </c>
      <c r="E12670" t="s">
        <v>11599</v>
      </c>
      <c r="F12670" t="s">
        <v>8351</v>
      </c>
      <c r="G12670" s="13">
        <v>42010</v>
      </c>
      <c r="H12670" s="13">
        <v>42082</v>
      </c>
      <c r="I12670" s="14">
        <v>0</v>
      </c>
      <c r="J12670" t="s">
        <v>259</v>
      </c>
      <c r="K12670" s="13">
        <v>41946.775717592594</v>
      </c>
      <c r="L12670">
        <f t="shared" si="1182"/>
        <v>2015</v>
      </c>
      <c r="M12670">
        <f t="shared" si="1183"/>
        <v>1</v>
      </c>
      <c r="N12670">
        <f t="shared" si="1184"/>
        <v>6</v>
      </c>
      <c r="O12670">
        <f t="shared" si="1185"/>
        <v>0</v>
      </c>
      <c r="P12670">
        <f t="shared" si="1186"/>
        <v>2</v>
      </c>
      <c r="Q12670">
        <f t="shared" si="1187"/>
        <v>1</v>
      </c>
    </row>
    <row r="12671" spans="1:17">
      <c r="A12671" s="12" t="s">
        <v>8356</v>
      </c>
      <c r="B12671" t="s">
        <v>736</v>
      </c>
      <c r="C12671" t="s">
        <v>458</v>
      </c>
      <c r="D12671" t="s">
        <v>21157</v>
      </c>
      <c r="E12671" t="s">
        <v>11599</v>
      </c>
      <c r="F12671" t="s">
        <v>8358</v>
      </c>
      <c r="G12671" s="13">
        <v>41731</v>
      </c>
      <c r="H12671" s="13">
        <v>41799</v>
      </c>
      <c r="I12671" s="14">
        <v>0</v>
      </c>
      <c r="J12671" t="s">
        <v>259</v>
      </c>
      <c r="K12671" s="13">
        <v>41675.662372685183</v>
      </c>
      <c r="L12671">
        <f t="shared" si="1182"/>
        <v>2014</v>
      </c>
      <c r="M12671">
        <f t="shared" si="1183"/>
        <v>4</v>
      </c>
      <c r="N12671">
        <f t="shared" si="1184"/>
        <v>2</v>
      </c>
      <c r="O12671">
        <f t="shared" si="1185"/>
        <v>0</v>
      </c>
      <c r="P12671">
        <f t="shared" si="1186"/>
        <v>1</v>
      </c>
      <c r="Q12671">
        <f t="shared" si="1187"/>
        <v>1</v>
      </c>
    </row>
    <row r="12672" spans="1:17">
      <c r="A12672" s="12" t="s">
        <v>8356</v>
      </c>
      <c r="B12672" t="s">
        <v>736</v>
      </c>
      <c r="C12672" t="s">
        <v>458</v>
      </c>
      <c r="D12672" t="s">
        <v>8357</v>
      </c>
      <c r="E12672" t="s">
        <v>11599</v>
      </c>
      <c r="F12672" t="s">
        <v>8358</v>
      </c>
      <c r="G12672" s="13">
        <v>42093</v>
      </c>
      <c r="H12672" s="13">
        <v>42165</v>
      </c>
      <c r="I12672" s="14">
        <v>0</v>
      </c>
      <c r="J12672" t="s">
        <v>259</v>
      </c>
      <c r="K12672" s="13">
        <v>42072.52416666667</v>
      </c>
      <c r="L12672">
        <f t="shared" si="1182"/>
        <v>2015</v>
      </c>
      <c r="M12672">
        <f t="shared" si="1183"/>
        <v>3</v>
      </c>
      <c r="N12672">
        <f t="shared" si="1184"/>
        <v>30</v>
      </c>
      <c r="O12672">
        <f t="shared" si="1185"/>
        <v>0</v>
      </c>
      <c r="P12672">
        <f t="shared" si="1186"/>
        <v>0</v>
      </c>
      <c r="Q12672">
        <f t="shared" si="1187"/>
        <v>1</v>
      </c>
    </row>
    <row r="12673" spans="1:17">
      <c r="A12673" s="12" t="s">
        <v>8360</v>
      </c>
      <c r="B12673" t="s">
        <v>736</v>
      </c>
      <c r="C12673" t="s">
        <v>458</v>
      </c>
      <c r="D12673" t="s">
        <v>21158</v>
      </c>
      <c r="E12673" t="s">
        <v>11599</v>
      </c>
      <c r="F12673" t="s">
        <v>8358</v>
      </c>
      <c r="G12673" s="13">
        <v>41730</v>
      </c>
      <c r="H12673" s="13">
        <v>41800</v>
      </c>
      <c r="I12673" s="14">
        <v>0</v>
      </c>
      <c r="J12673" t="s">
        <v>259</v>
      </c>
      <c r="K12673" s="13">
        <v>41675.66443287037</v>
      </c>
      <c r="L12673">
        <f t="shared" si="1182"/>
        <v>2014</v>
      </c>
      <c r="M12673">
        <f t="shared" si="1183"/>
        <v>4</v>
      </c>
      <c r="N12673">
        <f t="shared" si="1184"/>
        <v>1</v>
      </c>
      <c r="O12673">
        <f t="shared" si="1185"/>
        <v>0</v>
      </c>
      <c r="P12673">
        <f t="shared" si="1186"/>
        <v>1</v>
      </c>
      <c r="Q12673">
        <f t="shared" si="1187"/>
        <v>1</v>
      </c>
    </row>
    <row r="12674" spans="1:17">
      <c r="A12674" s="12" t="s">
        <v>8360</v>
      </c>
      <c r="B12674" t="s">
        <v>736</v>
      </c>
      <c r="C12674" t="s">
        <v>458</v>
      </c>
      <c r="D12674" t="s">
        <v>8361</v>
      </c>
      <c r="E12674" t="s">
        <v>11599</v>
      </c>
      <c r="F12674" t="s">
        <v>8358</v>
      </c>
      <c r="G12674" s="13">
        <v>42094</v>
      </c>
      <c r="H12674" s="13">
        <v>42166</v>
      </c>
      <c r="I12674" s="14">
        <v>0</v>
      </c>
      <c r="J12674" t="s">
        <v>259</v>
      </c>
      <c r="K12674" s="13">
        <v>42072.524259259262</v>
      </c>
      <c r="L12674">
        <f t="shared" si="1182"/>
        <v>2015</v>
      </c>
      <c r="M12674">
        <f t="shared" si="1183"/>
        <v>3</v>
      </c>
      <c r="N12674">
        <f t="shared" si="1184"/>
        <v>31</v>
      </c>
      <c r="O12674">
        <f t="shared" si="1185"/>
        <v>0</v>
      </c>
      <c r="P12674">
        <f t="shared" si="1186"/>
        <v>0</v>
      </c>
      <c r="Q12674">
        <f t="shared" si="1187"/>
        <v>1</v>
      </c>
    </row>
    <row r="12675" spans="1:17">
      <c r="A12675" s="12" t="s">
        <v>8363</v>
      </c>
      <c r="B12675" t="s">
        <v>736</v>
      </c>
      <c r="C12675" t="s">
        <v>458</v>
      </c>
      <c r="D12675" t="s">
        <v>21159</v>
      </c>
      <c r="E12675" t="s">
        <v>11599</v>
      </c>
      <c r="F12675" t="s">
        <v>8358</v>
      </c>
      <c r="G12675" s="13">
        <v>41732</v>
      </c>
      <c r="H12675" s="13">
        <v>41802</v>
      </c>
      <c r="I12675" s="14">
        <v>0</v>
      </c>
      <c r="J12675" t="s">
        <v>259</v>
      </c>
      <c r="K12675" s="13">
        <v>41675.664525462962</v>
      </c>
      <c r="L12675">
        <f t="shared" ref="L12675:L12738" si="1188">YEAR(G12675)</f>
        <v>2014</v>
      </c>
      <c r="M12675">
        <f t="shared" ref="M12675:M12738" si="1189">MONTH(G12675)</f>
        <v>4</v>
      </c>
      <c r="N12675">
        <f t="shared" ref="N12675:N12738" si="1190">DAY(G12675)</f>
        <v>3</v>
      </c>
      <c r="O12675">
        <f t="shared" ref="O12675:O12738" si="1191">DATEDIF($K12675,INT($G12675),"y")</f>
        <v>0</v>
      </c>
      <c r="P12675">
        <f t="shared" ref="P12675:P12738" si="1192">DATEDIF($K12675,INT($G12675),"m")</f>
        <v>1</v>
      </c>
      <c r="Q12675">
        <f t="shared" ref="Q12675:Q12738" si="1193">DATEDIF($K$2,INT($G$2),"ym")</f>
        <v>1</v>
      </c>
    </row>
    <row r="12676" spans="1:17">
      <c r="A12676" s="12" t="s">
        <v>8363</v>
      </c>
      <c r="B12676" t="s">
        <v>736</v>
      </c>
      <c r="C12676" t="s">
        <v>458</v>
      </c>
      <c r="D12676" t="s">
        <v>8364</v>
      </c>
      <c r="E12676" t="s">
        <v>11599</v>
      </c>
      <c r="F12676" t="s">
        <v>8358</v>
      </c>
      <c r="G12676" s="13">
        <v>42093</v>
      </c>
      <c r="H12676" s="13">
        <v>42165</v>
      </c>
      <c r="I12676" s="14">
        <v>0</v>
      </c>
      <c r="J12676" t="s">
        <v>259</v>
      </c>
      <c r="K12676" s="13">
        <v>42072.524363425924</v>
      </c>
      <c r="L12676">
        <f t="shared" si="1188"/>
        <v>2015</v>
      </c>
      <c r="M12676">
        <f t="shared" si="1189"/>
        <v>3</v>
      </c>
      <c r="N12676">
        <f t="shared" si="1190"/>
        <v>30</v>
      </c>
      <c r="O12676">
        <f t="shared" si="1191"/>
        <v>0</v>
      </c>
      <c r="P12676">
        <f t="shared" si="1192"/>
        <v>0</v>
      </c>
      <c r="Q12676">
        <f t="shared" si="1193"/>
        <v>1</v>
      </c>
    </row>
    <row r="12677" spans="1:17">
      <c r="A12677" s="12" t="s">
        <v>8366</v>
      </c>
      <c r="B12677" t="s">
        <v>736</v>
      </c>
      <c r="C12677" t="s">
        <v>458</v>
      </c>
      <c r="D12677" t="s">
        <v>21160</v>
      </c>
      <c r="E12677" t="s">
        <v>11599</v>
      </c>
      <c r="F12677" t="s">
        <v>8368</v>
      </c>
      <c r="G12677" s="13">
        <v>42009</v>
      </c>
      <c r="H12677" s="13">
        <v>42081</v>
      </c>
      <c r="I12677" s="14">
        <v>0</v>
      </c>
      <c r="J12677" t="s">
        <v>259</v>
      </c>
      <c r="K12677" s="13">
        <v>41946.813877314817</v>
      </c>
      <c r="L12677">
        <f t="shared" si="1188"/>
        <v>2015</v>
      </c>
      <c r="M12677">
        <f t="shared" si="1189"/>
        <v>1</v>
      </c>
      <c r="N12677">
        <f t="shared" si="1190"/>
        <v>5</v>
      </c>
      <c r="O12677">
        <f t="shared" si="1191"/>
        <v>0</v>
      </c>
      <c r="P12677">
        <f t="shared" si="1192"/>
        <v>2</v>
      </c>
      <c r="Q12677">
        <f t="shared" si="1193"/>
        <v>1</v>
      </c>
    </row>
    <row r="12678" spans="1:17">
      <c r="A12678" s="12" t="s">
        <v>8369</v>
      </c>
      <c r="B12678" t="s">
        <v>736</v>
      </c>
      <c r="C12678" t="s">
        <v>458</v>
      </c>
      <c r="D12678" t="s">
        <v>21161</v>
      </c>
      <c r="E12678" t="s">
        <v>11599</v>
      </c>
      <c r="F12678" t="s">
        <v>8368</v>
      </c>
      <c r="G12678" s="13">
        <v>42010</v>
      </c>
      <c r="H12678" s="13">
        <v>42082</v>
      </c>
      <c r="I12678" s="14">
        <v>0</v>
      </c>
      <c r="J12678" t="s">
        <v>259</v>
      </c>
      <c r="K12678" s="13">
        <v>41946.814143518517</v>
      </c>
      <c r="L12678">
        <f t="shared" si="1188"/>
        <v>2015</v>
      </c>
      <c r="M12678">
        <f t="shared" si="1189"/>
        <v>1</v>
      </c>
      <c r="N12678">
        <f t="shared" si="1190"/>
        <v>6</v>
      </c>
      <c r="O12678">
        <f t="shared" si="1191"/>
        <v>0</v>
      </c>
      <c r="P12678">
        <f t="shared" si="1192"/>
        <v>2</v>
      </c>
      <c r="Q12678">
        <f t="shared" si="1193"/>
        <v>1</v>
      </c>
    </row>
    <row r="12679" spans="1:17">
      <c r="A12679" s="12" t="s">
        <v>8371</v>
      </c>
      <c r="B12679" t="s">
        <v>736</v>
      </c>
      <c r="C12679" t="s">
        <v>458</v>
      </c>
      <c r="D12679" t="s">
        <v>21162</v>
      </c>
      <c r="E12679" t="s">
        <v>11599</v>
      </c>
      <c r="F12679" t="s">
        <v>8368</v>
      </c>
      <c r="G12679" s="13">
        <v>42009</v>
      </c>
      <c r="H12679" s="13">
        <v>42081</v>
      </c>
      <c r="I12679" s="14">
        <v>0</v>
      </c>
      <c r="J12679" t="s">
        <v>259</v>
      </c>
      <c r="K12679" s="13">
        <v>41946.834351851852</v>
      </c>
      <c r="L12679">
        <f t="shared" si="1188"/>
        <v>2015</v>
      </c>
      <c r="M12679">
        <f t="shared" si="1189"/>
        <v>1</v>
      </c>
      <c r="N12679">
        <f t="shared" si="1190"/>
        <v>5</v>
      </c>
      <c r="O12679">
        <f t="shared" si="1191"/>
        <v>0</v>
      </c>
      <c r="P12679">
        <f t="shared" si="1192"/>
        <v>2</v>
      </c>
      <c r="Q12679">
        <f t="shared" si="1193"/>
        <v>1</v>
      </c>
    </row>
    <row r="12680" spans="1:17">
      <c r="A12680" s="12" t="s">
        <v>21163</v>
      </c>
      <c r="B12680" t="s">
        <v>750</v>
      </c>
      <c r="C12680" t="s">
        <v>458</v>
      </c>
      <c r="D12680" t="s">
        <v>21164</v>
      </c>
      <c r="E12680" t="s">
        <v>11599</v>
      </c>
      <c r="F12680" t="s">
        <v>8368</v>
      </c>
      <c r="G12680" s="13">
        <v>42009</v>
      </c>
      <c r="H12680" s="13">
        <v>42081</v>
      </c>
      <c r="I12680" s="14">
        <v>0</v>
      </c>
      <c r="J12680" t="s">
        <v>259</v>
      </c>
      <c r="K12680" s="13">
        <v>42020.515462962961</v>
      </c>
      <c r="L12680">
        <f t="shared" si="1188"/>
        <v>2015</v>
      </c>
      <c r="M12680">
        <f t="shared" si="1189"/>
        <v>1</v>
      </c>
      <c r="N12680">
        <f t="shared" si="1190"/>
        <v>5</v>
      </c>
      <c r="O12680" t="e">
        <f t="shared" si="1191"/>
        <v>#NUM!</v>
      </c>
      <c r="P12680" t="e">
        <f t="shared" si="1192"/>
        <v>#NUM!</v>
      </c>
      <c r="Q12680">
        <f t="shared" si="1193"/>
        <v>1</v>
      </c>
    </row>
    <row r="12681" spans="1:17">
      <c r="A12681" s="12" t="s">
        <v>21165</v>
      </c>
      <c r="B12681" t="s">
        <v>750</v>
      </c>
      <c r="C12681" t="s">
        <v>458</v>
      </c>
      <c r="D12681" t="s">
        <v>21166</v>
      </c>
      <c r="E12681" t="s">
        <v>11599</v>
      </c>
      <c r="F12681" t="s">
        <v>8368</v>
      </c>
      <c r="G12681" s="13">
        <v>42010</v>
      </c>
      <c r="H12681" s="13">
        <v>42082</v>
      </c>
      <c r="I12681" s="14">
        <v>0</v>
      </c>
      <c r="J12681" t="s">
        <v>259</v>
      </c>
      <c r="K12681" s="13">
        <v>42020.515567129631</v>
      </c>
      <c r="L12681">
        <f t="shared" si="1188"/>
        <v>2015</v>
      </c>
      <c r="M12681">
        <f t="shared" si="1189"/>
        <v>1</v>
      </c>
      <c r="N12681">
        <f t="shared" si="1190"/>
        <v>6</v>
      </c>
      <c r="O12681" t="e">
        <f t="shared" si="1191"/>
        <v>#NUM!</v>
      </c>
      <c r="P12681" t="e">
        <f t="shared" si="1192"/>
        <v>#NUM!</v>
      </c>
      <c r="Q12681">
        <f t="shared" si="1193"/>
        <v>1</v>
      </c>
    </row>
    <row r="12682" spans="1:17">
      <c r="A12682" s="12" t="s">
        <v>8373</v>
      </c>
      <c r="B12682" t="s">
        <v>736</v>
      </c>
      <c r="C12682" t="s">
        <v>458</v>
      </c>
      <c r="D12682" t="s">
        <v>8374</v>
      </c>
      <c r="E12682" t="s">
        <v>11599</v>
      </c>
      <c r="F12682" t="s">
        <v>8375</v>
      </c>
      <c r="G12682" s="13">
        <v>42094</v>
      </c>
      <c r="H12682" s="13">
        <v>42166</v>
      </c>
      <c r="I12682" s="14">
        <v>0</v>
      </c>
      <c r="J12682" t="s">
        <v>259</v>
      </c>
      <c r="K12682" s="13">
        <v>42072.455000000002</v>
      </c>
      <c r="L12682">
        <f t="shared" si="1188"/>
        <v>2015</v>
      </c>
      <c r="M12682">
        <f t="shared" si="1189"/>
        <v>3</v>
      </c>
      <c r="N12682">
        <f t="shared" si="1190"/>
        <v>31</v>
      </c>
      <c r="O12682">
        <f t="shared" si="1191"/>
        <v>0</v>
      </c>
      <c r="P12682">
        <f t="shared" si="1192"/>
        <v>0</v>
      </c>
      <c r="Q12682">
        <f t="shared" si="1193"/>
        <v>1</v>
      </c>
    </row>
    <row r="12683" spans="1:17">
      <c r="A12683" s="12" t="s">
        <v>8376</v>
      </c>
      <c r="B12683" t="s">
        <v>736</v>
      </c>
      <c r="C12683" t="s">
        <v>458</v>
      </c>
      <c r="D12683" t="s">
        <v>8377</v>
      </c>
      <c r="E12683" t="s">
        <v>11599</v>
      </c>
      <c r="F12683" t="s">
        <v>8375</v>
      </c>
      <c r="G12683" s="13">
        <v>42094</v>
      </c>
      <c r="H12683" s="13">
        <v>42166</v>
      </c>
      <c r="I12683" s="14">
        <v>0</v>
      </c>
      <c r="J12683" t="s">
        <v>259</v>
      </c>
      <c r="K12683" s="13">
        <v>42072.455092592594</v>
      </c>
      <c r="L12683">
        <f t="shared" si="1188"/>
        <v>2015</v>
      </c>
      <c r="M12683">
        <f t="shared" si="1189"/>
        <v>3</v>
      </c>
      <c r="N12683">
        <f t="shared" si="1190"/>
        <v>31</v>
      </c>
      <c r="O12683">
        <f t="shared" si="1191"/>
        <v>0</v>
      </c>
      <c r="P12683">
        <f t="shared" si="1192"/>
        <v>0</v>
      </c>
      <c r="Q12683">
        <f t="shared" si="1193"/>
        <v>1</v>
      </c>
    </row>
    <row r="12684" spans="1:17">
      <c r="A12684" s="12" t="s">
        <v>8378</v>
      </c>
      <c r="B12684" t="s">
        <v>750</v>
      </c>
      <c r="C12684" t="s">
        <v>458</v>
      </c>
      <c r="D12684" t="s">
        <v>8379</v>
      </c>
      <c r="E12684" t="s">
        <v>11599</v>
      </c>
      <c r="F12684" t="s">
        <v>8375</v>
      </c>
      <c r="G12684" s="13">
        <v>42094</v>
      </c>
      <c r="H12684" s="13">
        <v>42166</v>
      </c>
      <c r="I12684" s="14">
        <v>0</v>
      </c>
      <c r="J12684" t="s">
        <v>259</v>
      </c>
      <c r="K12684" s="13">
        <v>42103.473287037035</v>
      </c>
      <c r="L12684">
        <f t="shared" si="1188"/>
        <v>2015</v>
      </c>
      <c r="M12684">
        <f t="shared" si="1189"/>
        <v>3</v>
      </c>
      <c r="N12684">
        <f t="shared" si="1190"/>
        <v>31</v>
      </c>
      <c r="O12684" t="e">
        <f t="shared" si="1191"/>
        <v>#NUM!</v>
      </c>
      <c r="P12684" t="e">
        <f t="shared" si="1192"/>
        <v>#NUM!</v>
      </c>
      <c r="Q12684">
        <f t="shared" si="1193"/>
        <v>1</v>
      </c>
    </row>
    <row r="12685" spans="1:17">
      <c r="A12685" s="12" t="s">
        <v>8380</v>
      </c>
      <c r="B12685" t="s">
        <v>750</v>
      </c>
      <c r="C12685" t="s">
        <v>458</v>
      </c>
      <c r="D12685" t="s">
        <v>8381</v>
      </c>
      <c r="E12685" t="s">
        <v>11599</v>
      </c>
      <c r="F12685" t="s">
        <v>8375</v>
      </c>
      <c r="G12685" s="13">
        <v>42094</v>
      </c>
      <c r="H12685" s="13">
        <v>42166</v>
      </c>
      <c r="I12685" s="14">
        <v>0</v>
      </c>
      <c r="J12685" t="s">
        <v>259</v>
      </c>
      <c r="K12685" s="13">
        <v>42103.473402777781</v>
      </c>
      <c r="L12685">
        <f t="shared" si="1188"/>
        <v>2015</v>
      </c>
      <c r="M12685">
        <f t="shared" si="1189"/>
        <v>3</v>
      </c>
      <c r="N12685">
        <f t="shared" si="1190"/>
        <v>31</v>
      </c>
      <c r="O12685" t="e">
        <f t="shared" si="1191"/>
        <v>#NUM!</v>
      </c>
      <c r="P12685" t="e">
        <f t="shared" si="1192"/>
        <v>#NUM!</v>
      </c>
      <c r="Q12685">
        <f t="shared" si="1193"/>
        <v>1</v>
      </c>
    </row>
    <row r="12686" spans="1:17">
      <c r="A12686" s="12" t="s">
        <v>8382</v>
      </c>
      <c r="B12686" t="s">
        <v>736</v>
      </c>
      <c r="C12686" t="s">
        <v>458</v>
      </c>
      <c r="D12686" t="s">
        <v>21167</v>
      </c>
      <c r="E12686" t="s">
        <v>11599</v>
      </c>
      <c r="F12686" t="s">
        <v>8384</v>
      </c>
      <c r="G12686" s="13">
        <v>41898</v>
      </c>
      <c r="H12686" s="13">
        <v>41968</v>
      </c>
      <c r="I12686" s="14">
        <v>0</v>
      </c>
      <c r="J12686" t="s">
        <v>259</v>
      </c>
      <c r="K12686" s="13">
        <v>41887.609340277777</v>
      </c>
      <c r="L12686">
        <f t="shared" si="1188"/>
        <v>2014</v>
      </c>
      <c r="M12686">
        <f t="shared" si="1189"/>
        <v>9</v>
      </c>
      <c r="N12686">
        <f t="shared" si="1190"/>
        <v>16</v>
      </c>
      <c r="O12686">
        <f t="shared" si="1191"/>
        <v>0</v>
      </c>
      <c r="P12686">
        <f t="shared" si="1192"/>
        <v>0</v>
      </c>
      <c r="Q12686">
        <f t="shared" si="1193"/>
        <v>1</v>
      </c>
    </row>
    <row r="12687" spans="1:17">
      <c r="A12687" s="12" t="s">
        <v>8385</v>
      </c>
      <c r="B12687" t="s">
        <v>736</v>
      </c>
      <c r="C12687" t="s">
        <v>458</v>
      </c>
      <c r="D12687" t="s">
        <v>21168</v>
      </c>
      <c r="E12687" t="s">
        <v>11599</v>
      </c>
      <c r="F12687" t="s">
        <v>8384</v>
      </c>
      <c r="G12687" s="13">
        <v>41898</v>
      </c>
      <c r="H12687" s="13">
        <v>41968</v>
      </c>
      <c r="I12687" s="14">
        <v>0</v>
      </c>
      <c r="J12687" t="s">
        <v>259</v>
      </c>
      <c r="K12687" s="13">
        <v>41887.6094212963</v>
      </c>
      <c r="L12687">
        <f t="shared" si="1188"/>
        <v>2014</v>
      </c>
      <c r="M12687">
        <f t="shared" si="1189"/>
        <v>9</v>
      </c>
      <c r="N12687">
        <f t="shared" si="1190"/>
        <v>16</v>
      </c>
      <c r="O12687">
        <f t="shared" si="1191"/>
        <v>0</v>
      </c>
      <c r="P12687">
        <f t="shared" si="1192"/>
        <v>0</v>
      </c>
      <c r="Q12687">
        <f t="shared" si="1193"/>
        <v>1</v>
      </c>
    </row>
    <row r="12688" spans="1:17">
      <c r="A12688" s="12" t="s">
        <v>8387</v>
      </c>
      <c r="B12688" t="s">
        <v>736</v>
      </c>
      <c r="C12688" t="s">
        <v>458</v>
      </c>
      <c r="D12688" t="s">
        <v>21169</v>
      </c>
      <c r="E12688" t="s">
        <v>11599</v>
      </c>
      <c r="F12688" t="s">
        <v>8384</v>
      </c>
      <c r="G12688" s="13">
        <v>41900</v>
      </c>
      <c r="H12688" s="13">
        <v>41963</v>
      </c>
      <c r="I12688" s="14">
        <v>0</v>
      </c>
      <c r="J12688" t="s">
        <v>259</v>
      </c>
      <c r="K12688" s="13">
        <v>41887.574884259258</v>
      </c>
      <c r="L12688">
        <f t="shared" si="1188"/>
        <v>2014</v>
      </c>
      <c r="M12688">
        <f t="shared" si="1189"/>
        <v>9</v>
      </c>
      <c r="N12688">
        <f t="shared" si="1190"/>
        <v>18</v>
      </c>
      <c r="O12688">
        <f t="shared" si="1191"/>
        <v>0</v>
      </c>
      <c r="P12688">
        <f t="shared" si="1192"/>
        <v>0</v>
      </c>
      <c r="Q12688">
        <f t="shared" si="1193"/>
        <v>1</v>
      </c>
    </row>
    <row r="12689" spans="1:17">
      <c r="A12689" s="12" t="s">
        <v>21170</v>
      </c>
      <c r="B12689" t="s">
        <v>750</v>
      </c>
      <c r="C12689" t="s">
        <v>458</v>
      </c>
      <c r="D12689" t="s">
        <v>21171</v>
      </c>
      <c r="E12689" t="s">
        <v>11599</v>
      </c>
      <c r="F12689" t="s">
        <v>8384</v>
      </c>
      <c r="G12689" s="13">
        <v>41898</v>
      </c>
      <c r="H12689" s="13">
        <v>41968</v>
      </c>
      <c r="I12689" s="14">
        <v>0</v>
      </c>
      <c r="J12689" t="s">
        <v>259</v>
      </c>
      <c r="K12689" s="13">
        <v>41918.494398148148</v>
      </c>
      <c r="L12689">
        <f t="shared" si="1188"/>
        <v>2014</v>
      </c>
      <c r="M12689">
        <f t="shared" si="1189"/>
        <v>9</v>
      </c>
      <c r="N12689">
        <f t="shared" si="1190"/>
        <v>16</v>
      </c>
      <c r="O12689" t="e">
        <f t="shared" si="1191"/>
        <v>#NUM!</v>
      </c>
      <c r="P12689" t="e">
        <f t="shared" si="1192"/>
        <v>#NUM!</v>
      </c>
      <c r="Q12689">
        <f t="shared" si="1193"/>
        <v>1</v>
      </c>
    </row>
    <row r="12690" spans="1:17">
      <c r="A12690" s="12" t="s">
        <v>21172</v>
      </c>
      <c r="B12690" t="s">
        <v>750</v>
      </c>
      <c r="C12690" t="s">
        <v>458</v>
      </c>
      <c r="D12690" t="s">
        <v>21173</v>
      </c>
      <c r="E12690" t="s">
        <v>11599</v>
      </c>
      <c r="F12690" t="s">
        <v>8384</v>
      </c>
      <c r="G12690" s="13">
        <v>41898</v>
      </c>
      <c r="H12690" s="13">
        <v>41968</v>
      </c>
      <c r="I12690" s="14">
        <v>0</v>
      </c>
      <c r="J12690" t="s">
        <v>259</v>
      </c>
      <c r="K12690" s="13">
        <v>41918.494490740741</v>
      </c>
      <c r="L12690">
        <f t="shared" si="1188"/>
        <v>2014</v>
      </c>
      <c r="M12690">
        <f t="shared" si="1189"/>
        <v>9</v>
      </c>
      <c r="N12690">
        <f t="shared" si="1190"/>
        <v>16</v>
      </c>
      <c r="O12690" t="e">
        <f t="shared" si="1191"/>
        <v>#NUM!</v>
      </c>
      <c r="P12690" t="e">
        <f t="shared" si="1192"/>
        <v>#NUM!</v>
      </c>
      <c r="Q12690">
        <f t="shared" si="1193"/>
        <v>1</v>
      </c>
    </row>
    <row r="12691" spans="1:17">
      <c r="A12691" s="12" t="s">
        <v>21174</v>
      </c>
      <c r="B12691" t="s">
        <v>736</v>
      </c>
      <c r="C12691" t="s">
        <v>458</v>
      </c>
      <c r="D12691" t="s">
        <v>21175</v>
      </c>
      <c r="E12691" t="s">
        <v>11599</v>
      </c>
      <c r="F12691" t="s">
        <v>21176</v>
      </c>
      <c r="G12691" s="13">
        <v>41898</v>
      </c>
      <c r="H12691" s="13">
        <v>41968</v>
      </c>
      <c r="I12691" s="14">
        <v>0</v>
      </c>
      <c r="J12691" t="s">
        <v>259</v>
      </c>
      <c r="K12691" s="13">
        <v>41887.630254629628</v>
      </c>
      <c r="L12691">
        <f t="shared" si="1188"/>
        <v>2014</v>
      </c>
      <c r="M12691">
        <f t="shared" si="1189"/>
        <v>9</v>
      </c>
      <c r="N12691">
        <f t="shared" si="1190"/>
        <v>16</v>
      </c>
      <c r="O12691">
        <f t="shared" si="1191"/>
        <v>0</v>
      </c>
      <c r="P12691">
        <f t="shared" si="1192"/>
        <v>0</v>
      </c>
      <c r="Q12691">
        <f t="shared" si="1193"/>
        <v>1</v>
      </c>
    </row>
    <row r="12692" spans="1:17">
      <c r="A12692" s="12" t="s">
        <v>21177</v>
      </c>
      <c r="B12692" t="s">
        <v>736</v>
      </c>
      <c r="C12692" t="s">
        <v>458</v>
      </c>
      <c r="D12692" t="s">
        <v>21178</v>
      </c>
      <c r="E12692" t="s">
        <v>11599</v>
      </c>
      <c r="F12692" t="s">
        <v>21176</v>
      </c>
      <c r="G12692" s="13">
        <v>41897</v>
      </c>
      <c r="H12692" s="13">
        <v>41962</v>
      </c>
      <c r="I12692" s="14">
        <v>0</v>
      </c>
      <c r="J12692" t="s">
        <v>259</v>
      </c>
      <c r="K12692" s="13">
        <v>41887.608877314815</v>
      </c>
      <c r="L12692">
        <f t="shared" si="1188"/>
        <v>2014</v>
      </c>
      <c r="M12692">
        <f t="shared" si="1189"/>
        <v>9</v>
      </c>
      <c r="N12692">
        <f t="shared" si="1190"/>
        <v>15</v>
      </c>
      <c r="O12692">
        <f t="shared" si="1191"/>
        <v>0</v>
      </c>
      <c r="P12692">
        <f t="shared" si="1192"/>
        <v>0</v>
      </c>
      <c r="Q12692">
        <f t="shared" si="1193"/>
        <v>1</v>
      </c>
    </row>
    <row r="12693" spans="1:17">
      <c r="A12693" s="12" t="s">
        <v>21179</v>
      </c>
      <c r="B12693" t="s">
        <v>750</v>
      </c>
      <c r="C12693" t="s">
        <v>458</v>
      </c>
      <c r="D12693" t="s">
        <v>21180</v>
      </c>
      <c r="E12693" t="s">
        <v>11599</v>
      </c>
      <c r="F12693" t="s">
        <v>21176</v>
      </c>
      <c r="G12693" s="13">
        <v>41898</v>
      </c>
      <c r="H12693" s="13">
        <v>41968</v>
      </c>
      <c r="I12693" s="14">
        <v>0</v>
      </c>
      <c r="J12693" t="s">
        <v>259</v>
      </c>
      <c r="K12693" s="13">
        <v>41899.362453703703</v>
      </c>
      <c r="L12693">
        <f t="shared" si="1188"/>
        <v>2014</v>
      </c>
      <c r="M12693">
        <f t="shared" si="1189"/>
        <v>9</v>
      </c>
      <c r="N12693">
        <f t="shared" si="1190"/>
        <v>16</v>
      </c>
      <c r="O12693" t="e">
        <f t="shared" si="1191"/>
        <v>#NUM!</v>
      </c>
      <c r="P12693" t="e">
        <f t="shared" si="1192"/>
        <v>#NUM!</v>
      </c>
      <c r="Q12693">
        <f t="shared" si="1193"/>
        <v>1</v>
      </c>
    </row>
    <row r="12694" spans="1:17">
      <c r="A12694" s="12" t="s">
        <v>21181</v>
      </c>
      <c r="B12694" t="s">
        <v>750</v>
      </c>
      <c r="C12694" t="s">
        <v>458</v>
      </c>
      <c r="D12694" t="s">
        <v>21182</v>
      </c>
      <c r="E12694" t="s">
        <v>11599</v>
      </c>
      <c r="F12694" t="s">
        <v>21176</v>
      </c>
      <c r="G12694" s="13">
        <v>41897</v>
      </c>
      <c r="H12694" s="13">
        <v>41969</v>
      </c>
      <c r="I12694" s="14">
        <v>0</v>
      </c>
      <c r="J12694" t="s">
        <v>259</v>
      </c>
      <c r="K12694" s="13">
        <v>41899.362534722219</v>
      </c>
      <c r="L12694">
        <f t="shared" si="1188"/>
        <v>2014</v>
      </c>
      <c r="M12694">
        <f t="shared" si="1189"/>
        <v>9</v>
      </c>
      <c r="N12694">
        <f t="shared" si="1190"/>
        <v>15</v>
      </c>
      <c r="O12694" t="e">
        <f t="shared" si="1191"/>
        <v>#NUM!</v>
      </c>
      <c r="P12694" t="e">
        <f t="shared" si="1192"/>
        <v>#NUM!</v>
      </c>
      <c r="Q12694">
        <f t="shared" si="1193"/>
        <v>1</v>
      </c>
    </row>
    <row r="12695" spans="1:17">
      <c r="A12695" s="12" t="s">
        <v>8389</v>
      </c>
      <c r="B12695" t="s">
        <v>736</v>
      </c>
      <c r="C12695" t="s">
        <v>458</v>
      </c>
      <c r="D12695" t="s">
        <v>21183</v>
      </c>
      <c r="E12695" t="s">
        <v>11599</v>
      </c>
      <c r="F12695" t="s">
        <v>8391</v>
      </c>
      <c r="G12695" s="13">
        <v>41731</v>
      </c>
      <c r="H12695" s="13">
        <v>41801</v>
      </c>
      <c r="I12695" s="14">
        <v>0</v>
      </c>
      <c r="J12695" t="s">
        <v>259</v>
      </c>
      <c r="K12695" s="13">
        <v>41675.664699074077</v>
      </c>
      <c r="L12695">
        <f t="shared" si="1188"/>
        <v>2014</v>
      </c>
      <c r="M12695">
        <f t="shared" si="1189"/>
        <v>4</v>
      </c>
      <c r="N12695">
        <f t="shared" si="1190"/>
        <v>2</v>
      </c>
      <c r="O12695">
        <f t="shared" si="1191"/>
        <v>0</v>
      </c>
      <c r="P12695">
        <f t="shared" si="1192"/>
        <v>1</v>
      </c>
      <c r="Q12695">
        <f t="shared" si="1193"/>
        <v>1</v>
      </c>
    </row>
    <row r="12696" spans="1:17">
      <c r="A12696" s="12" t="s">
        <v>8397</v>
      </c>
      <c r="B12696" t="s">
        <v>736</v>
      </c>
      <c r="C12696" t="s">
        <v>458</v>
      </c>
      <c r="D12696" t="s">
        <v>21184</v>
      </c>
      <c r="E12696" t="s">
        <v>11599</v>
      </c>
      <c r="F12696" t="s">
        <v>8399</v>
      </c>
      <c r="G12696" s="13">
        <v>41730</v>
      </c>
      <c r="H12696" s="13">
        <v>41802</v>
      </c>
      <c r="I12696" s="14">
        <v>0</v>
      </c>
      <c r="J12696" t="s">
        <v>259</v>
      </c>
      <c r="K12696" s="13">
        <v>41696.549317129633</v>
      </c>
      <c r="L12696">
        <f t="shared" si="1188"/>
        <v>2014</v>
      </c>
      <c r="M12696">
        <f t="shared" si="1189"/>
        <v>4</v>
      </c>
      <c r="N12696">
        <f t="shared" si="1190"/>
        <v>1</v>
      </c>
      <c r="O12696">
        <f t="shared" si="1191"/>
        <v>0</v>
      </c>
      <c r="P12696">
        <f t="shared" si="1192"/>
        <v>1</v>
      </c>
      <c r="Q12696">
        <f t="shared" si="1193"/>
        <v>1</v>
      </c>
    </row>
    <row r="12697" spans="1:17">
      <c r="A12697" s="12" t="s">
        <v>8397</v>
      </c>
      <c r="B12697" t="s">
        <v>736</v>
      </c>
      <c r="C12697" t="s">
        <v>458</v>
      </c>
      <c r="D12697" t="s">
        <v>8398</v>
      </c>
      <c r="E12697" t="s">
        <v>11599</v>
      </c>
      <c r="F12697" t="s">
        <v>8399</v>
      </c>
      <c r="G12697" s="13">
        <v>42094</v>
      </c>
      <c r="H12697" s="13">
        <v>42166</v>
      </c>
      <c r="I12697" s="14">
        <v>0</v>
      </c>
      <c r="J12697" t="s">
        <v>259</v>
      </c>
      <c r="K12697" s="13">
        <v>42072.525462962964</v>
      </c>
      <c r="L12697">
        <f t="shared" si="1188"/>
        <v>2015</v>
      </c>
      <c r="M12697">
        <f t="shared" si="1189"/>
        <v>3</v>
      </c>
      <c r="N12697">
        <f t="shared" si="1190"/>
        <v>31</v>
      </c>
      <c r="O12697">
        <f t="shared" si="1191"/>
        <v>0</v>
      </c>
      <c r="P12697">
        <f t="shared" si="1192"/>
        <v>0</v>
      </c>
      <c r="Q12697">
        <f t="shared" si="1193"/>
        <v>1</v>
      </c>
    </row>
    <row r="12698" spans="1:17">
      <c r="A12698" s="12" t="s">
        <v>8401</v>
      </c>
      <c r="B12698" t="s">
        <v>736</v>
      </c>
      <c r="C12698" t="s">
        <v>458</v>
      </c>
      <c r="D12698" t="s">
        <v>21185</v>
      </c>
      <c r="E12698" t="s">
        <v>11599</v>
      </c>
      <c r="F12698" t="s">
        <v>8399</v>
      </c>
      <c r="G12698" s="13">
        <v>41730</v>
      </c>
      <c r="H12698" s="13">
        <v>41802</v>
      </c>
      <c r="I12698" s="14">
        <v>0</v>
      </c>
      <c r="J12698" t="s">
        <v>259</v>
      </c>
      <c r="K12698" s="13">
        <v>41696.549386574072</v>
      </c>
      <c r="L12698">
        <f t="shared" si="1188"/>
        <v>2014</v>
      </c>
      <c r="M12698">
        <f t="shared" si="1189"/>
        <v>4</v>
      </c>
      <c r="N12698">
        <f t="shared" si="1190"/>
        <v>1</v>
      </c>
      <c r="O12698">
        <f t="shared" si="1191"/>
        <v>0</v>
      </c>
      <c r="P12698">
        <f t="shared" si="1192"/>
        <v>1</v>
      </c>
      <c r="Q12698">
        <f t="shared" si="1193"/>
        <v>1</v>
      </c>
    </row>
    <row r="12699" spans="1:17">
      <c r="A12699" s="12" t="s">
        <v>8401</v>
      </c>
      <c r="B12699" t="s">
        <v>736</v>
      </c>
      <c r="C12699" t="s">
        <v>458</v>
      </c>
      <c r="D12699" t="s">
        <v>8402</v>
      </c>
      <c r="E12699" t="s">
        <v>11599</v>
      </c>
      <c r="F12699" t="s">
        <v>8399</v>
      </c>
      <c r="G12699" s="13">
        <v>42094</v>
      </c>
      <c r="H12699" s="13">
        <v>42166</v>
      </c>
      <c r="I12699" s="14">
        <v>0</v>
      </c>
      <c r="J12699" t="s">
        <v>259</v>
      </c>
      <c r="K12699" s="13">
        <v>42072.525555555556</v>
      </c>
      <c r="L12699">
        <f t="shared" si="1188"/>
        <v>2015</v>
      </c>
      <c r="M12699">
        <f t="shared" si="1189"/>
        <v>3</v>
      </c>
      <c r="N12699">
        <f t="shared" si="1190"/>
        <v>31</v>
      </c>
      <c r="O12699">
        <f t="shared" si="1191"/>
        <v>0</v>
      </c>
      <c r="P12699">
        <f t="shared" si="1192"/>
        <v>0</v>
      </c>
      <c r="Q12699">
        <f t="shared" si="1193"/>
        <v>1</v>
      </c>
    </row>
    <row r="12700" spans="1:17">
      <c r="A12700" s="12" t="s">
        <v>21186</v>
      </c>
      <c r="B12700" t="s">
        <v>736</v>
      </c>
      <c r="C12700" t="s">
        <v>458</v>
      </c>
      <c r="D12700" t="s">
        <v>21187</v>
      </c>
      <c r="E12700" t="s">
        <v>11599</v>
      </c>
      <c r="F12700" t="s">
        <v>21188</v>
      </c>
      <c r="G12700" s="13">
        <v>42010</v>
      </c>
      <c r="H12700" s="13">
        <v>42075</v>
      </c>
      <c r="I12700" s="14">
        <v>0</v>
      </c>
      <c r="J12700" t="s">
        <v>259</v>
      </c>
      <c r="K12700" s="13">
        <v>41946.797395833331</v>
      </c>
      <c r="L12700">
        <f t="shared" si="1188"/>
        <v>2015</v>
      </c>
      <c r="M12700">
        <f t="shared" si="1189"/>
        <v>1</v>
      </c>
      <c r="N12700">
        <f t="shared" si="1190"/>
        <v>6</v>
      </c>
      <c r="O12700">
        <f t="shared" si="1191"/>
        <v>0</v>
      </c>
      <c r="P12700">
        <f t="shared" si="1192"/>
        <v>2</v>
      </c>
      <c r="Q12700">
        <f t="shared" si="1193"/>
        <v>1</v>
      </c>
    </row>
    <row r="12701" spans="1:17">
      <c r="A12701" s="12" t="s">
        <v>21189</v>
      </c>
      <c r="B12701" t="s">
        <v>736</v>
      </c>
      <c r="C12701" t="s">
        <v>458</v>
      </c>
      <c r="D12701" t="s">
        <v>21190</v>
      </c>
      <c r="E12701" t="s">
        <v>11599</v>
      </c>
      <c r="F12701" t="s">
        <v>21188</v>
      </c>
      <c r="G12701" s="13">
        <v>42010</v>
      </c>
      <c r="H12701" s="13">
        <v>42075</v>
      </c>
      <c r="I12701" s="14">
        <v>0</v>
      </c>
      <c r="J12701" t="s">
        <v>259</v>
      </c>
      <c r="K12701" s="13">
        <v>41946.814062500001</v>
      </c>
      <c r="L12701">
        <f t="shared" si="1188"/>
        <v>2015</v>
      </c>
      <c r="M12701">
        <f t="shared" si="1189"/>
        <v>1</v>
      </c>
      <c r="N12701">
        <f t="shared" si="1190"/>
        <v>6</v>
      </c>
      <c r="O12701">
        <f t="shared" si="1191"/>
        <v>0</v>
      </c>
      <c r="P12701">
        <f t="shared" si="1192"/>
        <v>2</v>
      </c>
      <c r="Q12701">
        <f t="shared" si="1193"/>
        <v>1</v>
      </c>
    </row>
    <row r="12702" spans="1:17">
      <c r="A12702" s="12" t="s">
        <v>21191</v>
      </c>
      <c r="B12702" t="s">
        <v>457</v>
      </c>
      <c r="C12702" t="s">
        <v>453</v>
      </c>
      <c r="D12702" t="s">
        <v>21192</v>
      </c>
      <c r="E12702" t="s">
        <v>1761</v>
      </c>
      <c r="F12702" t="s">
        <v>259</v>
      </c>
      <c r="G12702" s="13">
        <v>42082</v>
      </c>
      <c r="H12702" s="13">
        <v>42082</v>
      </c>
      <c r="I12702" s="14">
        <v>0</v>
      </c>
      <c r="J12702" t="s">
        <v>447</v>
      </c>
      <c r="K12702" s="13">
        <v>42058.478078703702</v>
      </c>
      <c r="L12702">
        <f t="shared" si="1188"/>
        <v>2015</v>
      </c>
      <c r="M12702">
        <f t="shared" si="1189"/>
        <v>3</v>
      </c>
      <c r="N12702">
        <f t="shared" si="1190"/>
        <v>19</v>
      </c>
      <c r="O12702">
        <f t="shared" si="1191"/>
        <v>0</v>
      </c>
      <c r="P12702">
        <f t="shared" si="1192"/>
        <v>0</v>
      </c>
      <c r="Q12702">
        <f t="shared" si="1193"/>
        <v>1</v>
      </c>
    </row>
    <row r="12703" spans="1:17">
      <c r="A12703" s="12" t="s">
        <v>8404</v>
      </c>
      <c r="B12703" t="s">
        <v>736</v>
      </c>
      <c r="C12703" t="s">
        <v>458</v>
      </c>
      <c r="D12703" t="s">
        <v>21193</v>
      </c>
      <c r="E12703" t="s">
        <v>11599</v>
      </c>
      <c r="F12703" t="s">
        <v>8406</v>
      </c>
      <c r="G12703" s="13">
        <v>41730</v>
      </c>
      <c r="H12703" s="13">
        <v>41795</v>
      </c>
      <c r="I12703" s="14">
        <v>0</v>
      </c>
      <c r="J12703" t="s">
        <v>259</v>
      </c>
      <c r="K12703" s="13">
        <v>41675.666932870372</v>
      </c>
      <c r="L12703">
        <f t="shared" si="1188"/>
        <v>2014</v>
      </c>
      <c r="M12703">
        <f t="shared" si="1189"/>
        <v>4</v>
      </c>
      <c r="N12703">
        <f t="shared" si="1190"/>
        <v>1</v>
      </c>
      <c r="O12703">
        <f t="shared" si="1191"/>
        <v>0</v>
      </c>
      <c r="P12703">
        <f t="shared" si="1192"/>
        <v>1</v>
      </c>
      <c r="Q12703">
        <f t="shared" si="1193"/>
        <v>1</v>
      </c>
    </row>
    <row r="12704" spans="1:17">
      <c r="A12704" s="12" t="s">
        <v>8407</v>
      </c>
      <c r="B12704" t="s">
        <v>736</v>
      </c>
      <c r="C12704" t="s">
        <v>458</v>
      </c>
      <c r="D12704" t="s">
        <v>21194</v>
      </c>
      <c r="E12704" t="s">
        <v>11599</v>
      </c>
      <c r="F12704" t="s">
        <v>8406</v>
      </c>
      <c r="G12704" s="13">
        <v>41730</v>
      </c>
      <c r="H12704" s="13">
        <v>41802</v>
      </c>
      <c r="I12704" s="14">
        <v>0</v>
      </c>
      <c r="J12704" t="s">
        <v>259</v>
      </c>
      <c r="K12704" s="13">
        <v>41675.667013888888</v>
      </c>
      <c r="L12704">
        <f t="shared" si="1188"/>
        <v>2014</v>
      </c>
      <c r="M12704">
        <f t="shared" si="1189"/>
        <v>4</v>
      </c>
      <c r="N12704">
        <f t="shared" si="1190"/>
        <v>1</v>
      </c>
      <c r="O12704">
        <f t="shared" si="1191"/>
        <v>0</v>
      </c>
      <c r="P12704">
        <f t="shared" si="1192"/>
        <v>1</v>
      </c>
      <c r="Q12704">
        <f t="shared" si="1193"/>
        <v>1</v>
      </c>
    </row>
    <row r="12705" spans="1:17">
      <c r="A12705" s="12" t="s">
        <v>21195</v>
      </c>
      <c r="B12705" t="s">
        <v>457</v>
      </c>
      <c r="C12705" t="s">
        <v>453</v>
      </c>
      <c r="D12705" t="s">
        <v>21196</v>
      </c>
      <c r="E12705" t="s">
        <v>5261</v>
      </c>
      <c r="F12705" t="s">
        <v>259</v>
      </c>
      <c r="G12705" s="13">
        <v>41802</v>
      </c>
      <c r="H12705" s="13">
        <v>41802</v>
      </c>
      <c r="I12705" s="14">
        <v>0</v>
      </c>
      <c r="J12705" t="s">
        <v>447</v>
      </c>
      <c r="K12705" s="13">
        <v>41780.613692129627</v>
      </c>
      <c r="L12705">
        <f t="shared" si="1188"/>
        <v>2014</v>
      </c>
      <c r="M12705">
        <f t="shared" si="1189"/>
        <v>6</v>
      </c>
      <c r="N12705">
        <f t="shared" si="1190"/>
        <v>12</v>
      </c>
      <c r="O12705">
        <f t="shared" si="1191"/>
        <v>0</v>
      </c>
      <c r="P12705">
        <f t="shared" si="1192"/>
        <v>0</v>
      </c>
      <c r="Q12705">
        <f t="shared" si="1193"/>
        <v>1</v>
      </c>
    </row>
    <row r="12706" spans="1:17">
      <c r="A12706" s="12" t="s">
        <v>8413</v>
      </c>
      <c r="B12706" t="s">
        <v>736</v>
      </c>
      <c r="C12706" t="s">
        <v>458</v>
      </c>
      <c r="D12706" t="s">
        <v>21197</v>
      </c>
      <c r="E12706" t="s">
        <v>11599</v>
      </c>
      <c r="F12706" t="s">
        <v>8415</v>
      </c>
      <c r="G12706" s="13">
        <v>41733</v>
      </c>
      <c r="H12706" s="13">
        <v>41803</v>
      </c>
      <c r="I12706" s="14">
        <v>0</v>
      </c>
      <c r="J12706" t="s">
        <v>259</v>
      </c>
      <c r="K12706" s="13">
        <v>41675.664606481485</v>
      </c>
      <c r="L12706">
        <f t="shared" si="1188"/>
        <v>2014</v>
      </c>
      <c r="M12706">
        <f t="shared" si="1189"/>
        <v>4</v>
      </c>
      <c r="N12706">
        <f t="shared" si="1190"/>
        <v>4</v>
      </c>
      <c r="O12706">
        <f t="shared" si="1191"/>
        <v>0</v>
      </c>
      <c r="P12706">
        <f t="shared" si="1192"/>
        <v>1</v>
      </c>
      <c r="Q12706">
        <f t="shared" si="1193"/>
        <v>1</v>
      </c>
    </row>
    <row r="12707" spans="1:17">
      <c r="A12707" s="12" t="s">
        <v>8413</v>
      </c>
      <c r="B12707" t="s">
        <v>736</v>
      </c>
      <c r="C12707" t="s">
        <v>458</v>
      </c>
      <c r="D12707" t="s">
        <v>8414</v>
      </c>
      <c r="E12707" t="s">
        <v>11599</v>
      </c>
      <c r="F12707" t="s">
        <v>8415</v>
      </c>
      <c r="G12707" s="13">
        <v>42097</v>
      </c>
      <c r="H12707" s="13">
        <v>42167</v>
      </c>
      <c r="I12707" s="14">
        <v>0</v>
      </c>
      <c r="J12707" t="s">
        <v>259</v>
      </c>
      <c r="K12707" s="13">
        <v>42072.524444444447</v>
      </c>
      <c r="L12707">
        <f t="shared" si="1188"/>
        <v>2015</v>
      </c>
      <c r="M12707">
        <f t="shared" si="1189"/>
        <v>4</v>
      </c>
      <c r="N12707">
        <f t="shared" si="1190"/>
        <v>3</v>
      </c>
      <c r="O12707">
        <f t="shared" si="1191"/>
        <v>0</v>
      </c>
      <c r="P12707">
        <f t="shared" si="1192"/>
        <v>0</v>
      </c>
      <c r="Q12707">
        <f t="shared" si="1193"/>
        <v>1</v>
      </c>
    </row>
    <row r="12708" spans="1:17">
      <c r="A12708" s="12" t="s">
        <v>8417</v>
      </c>
      <c r="B12708" t="s">
        <v>750</v>
      </c>
      <c r="C12708" t="s">
        <v>458</v>
      </c>
      <c r="D12708" t="s">
        <v>8418</v>
      </c>
      <c r="E12708" t="s">
        <v>11599</v>
      </c>
      <c r="F12708" t="s">
        <v>8415</v>
      </c>
      <c r="G12708" s="13">
        <v>42097</v>
      </c>
      <c r="H12708" s="13">
        <v>42167</v>
      </c>
      <c r="I12708" s="14">
        <v>0</v>
      </c>
      <c r="J12708" t="s">
        <v>259</v>
      </c>
      <c r="K12708" s="13">
        <v>42110.462870370371</v>
      </c>
      <c r="L12708">
        <f t="shared" si="1188"/>
        <v>2015</v>
      </c>
      <c r="M12708">
        <f t="shared" si="1189"/>
        <v>4</v>
      </c>
      <c r="N12708">
        <f t="shared" si="1190"/>
        <v>3</v>
      </c>
      <c r="O12708" t="e">
        <f t="shared" si="1191"/>
        <v>#NUM!</v>
      </c>
      <c r="P12708" t="e">
        <f t="shared" si="1192"/>
        <v>#NUM!</v>
      </c>
      <c r="Q12708">
        <f t="shared" si="1193"/>
        <v>1</v>
      </c>
    </row>
    <row r="12709" spans="1:17">
      <c r="A12709" s="12" t="s">
        <v>8424</v>
      </c>
      <c r="B12709" t="s">
        <v>736</v>
      </c>
      <c r="C12709" t="s">
        <v>458</v>
      </c>
      <c r="D12709" t="s">
        <v>8425</v>
      </c>
      <c r="E12709" t="s">
        <v>11599</v>
      </c>
      <c r="F12709" t="s">
        <v>8426</v>
      </c>
      <c r="G12709" s="13">
        <v>42094</v>
      </c>
      <c r="H12709" s="13">
        <v>42166</v>
      </c>
      <c r="I12709" s="14">
        <v>0</v>
      </c>
      <c r="J12709" t="s">
        <v>259</v>
      </c>
      <c r="K12709" s="13">
        <v>42072.473854166667</v>
      </c>
      <c r="L12709">
        <f t="shared" si="1188"/>
        <v>2015</v>
      </c>
      <c r="M12709">
        <f t="shared" si="1189"/>
        <v>3</v>
      </c>
      <c r="N12709">
        <f t="shared" si="1190"/>
        <v>31</v>
      </c>
      <c r="O12709">
        <f t="shared" si="1191"/>
        <v>0</v>
      </c>
      <c r="P12709">
        <f t="shared" si="1192"/>
        <v>0</v>
      </c>
      <c r="Q12709">
        <f t="shared" si="1193"/>
        <v>1</v>
      </c>
    </row>
    <row r="12710" spans="1:17">
      <c r="A12710" s="12" t="s">
        <v>8427</v>
      </c>
      <c r="B12710" t="s">
        <v>736</v>
      </c>
      <c r="C12710" t="s">
        <v>458</v>
      </c>
      <c r="D12710" t="s">
        <v>8428</v>
      </c>
      <c r="E12710" t="s">
        <v>11599</v>
      </c>
      <c r="F12710" t="s">
        <v>8426</v>
      </c>
      <c r="G12710" s="13">
        <v>42094</v>
      </c>
      <c r="H12710" s="13">
        <v>42166</v>
      </c>
      <c r="I12710" s="14">
        <v>0</v>
      </c>
      <c r="J12710" t="s">
        <v>259</v>
      </c>
      <c r="K12710" s="13">
        <v>42072.473935185182</v>
      </c>
      <c r="L12710">
        <f t="shared" si="1188"/>
        <v>2015</v>
      </c>
      <c r="M12710">
        <f t="shared" si="1189"/>
        <v>3</v>
      </c>
      <c r="N12710">
        <f t="shared" si="1190"/>
        <v>31</v>
      </c>
      <c r="O12710">
        <f t="shared" si="1191"/>
        <v>0</v>
      </c>
      <c r="P12710">
        <f t="shared" si="1192"/>
        <v>0</v>
      </c>
      <c r="Q12710">
        <f t="shared" si="1193"/>
        <v>1</v>
      </c>
    </row>
    <row r="12711" spans="1:17">
      <c r="A12711" s="12" t="s">
        <v>21198</v>
      </c>
      <c r="B12711" t="s">
        <v>736</v>
      </c>
      <c r="C12711" t="s">
        <v>458</v>
      </c>
      <c r="D12711" t="s">
        <v>21199</v>
      </c>
      <c r="E12711" t="s">
        <v>11599</v>
      </c>
      <c r="F12711" t="s">
        <v>21200</v>
      </c>
      <c r="G12711" s="13">
        <v>41897</v>
      </c>
      <c r="H12711" s="13">
        <v>41969</v>
      </c>
      <c r="I12711" s="14">
        <v>0</v>
      </c>
      <c r="J12711" t="s">
        <v>259</v>
      </c>
      <c r="K12711" s="13">
        <v>41887.574953703705</v>
      </c>
      <c r="L12711">
        <f t="shared" si="1188"/>
        <v>2014</v>
      </c>
      <c r="M12711">
        <f t="shared" si="1189"/>
        <v>9</v>
      </c>
      <c r="N12711">
        <f t="shared" si="1190"/>
        <v>15</v>
      </c>
      <c r="O12711">
        <f t="shared" si="1191"/>
        <v>0</v>
      </c>
      <c r="P12711">
        <f t="shared" si="1192"/>
        <v>0</v>
      </c>
      <c r="Q12711">
        <f t="shared" si="1193"/>
        <v>1</v>
      </c>
    </row>
    <row r="12712" spans="1:17">
      <c r="A12712" s="12" t="s">
        <v>21201</v>
      </c>
      <c r="B12712" t="s">
        <v>736</v>
      </c>
      <c r="C12712" t="s">
        <v>458</v>
      </c>
      <c r="D12712" t="s">
        <v>21202</v>
      </c>
      <c r="E12712" t="s">
        <v>11599</v>
      </c>
      <c r="F12712" t="s">
        <v>21200</v>
      </c>
      <c r="G12712" s="13">
        <v>41897</v>
      </c>
      <c r="H12712" s="13">
        <v>41969</v>
      </c>
      <c r="I12712" s="14">
        <v>0</v>
      </c>
      <c r="J12712" t="s">
        <v>259</v>
      </c>
      <c r="K12712" s="13">
        <v>41887.630023148151</v>
      </c>
      <c r="L12712">
        <f t="shared" si="1188"/>
        <v>2014</v>
      </c>
      <c r="M12712">
        <f t="shared" si="1189"/>
        <v>9</v>
      </c>
      <c r="N12712">
        <f t="shared" si="1190"/>
        <v>15</v>
      </c>
      <c r="O12712">
        <f t="shared" si="1191"/>
        <v>0</v>
      </c>
      <c r="P12712">
        <f t="shared" si="1192"/>
        <v>0</v>
      </c>
      <c r="Q12712">
        <f t="shared" si="1193"/>
        <v>1</v>
      </c>
    </row>
    <row r="12713" spans="1:17">
      <c r="A12713" s="12" t="s">
        <v>8429</v>
      </c>
      <c r="B12713" t="s">
        <v>736</v>
      </c>
      <c r="C12713" t="s">
        <v>458</v>
      </c>
      <c r="D12713" t="s">
        <v>21203</v>
      </c>
      <c r="E12713" t="s">
        <v>11599</v>
      </c>
      <c r="F12713" t="s">
        <v>8431</v>
      </c>
      <c r="G12713" s="13">
        <v>42010</v>
      </c>
      <c r="H12713" s="13">
        <v>42082</v>
      </c>
      <c r="I12713" s="14">
        <v>0</v>
      </c>
      <c r="J12713" t="s">
        <v>259</v>
      </c>
      <c r="K12713" s="13">
        <v>41946.815011574072</v>
      </c>
      <c r="L12713">
        <f t="shared" si="1188"/>
        <v>2015</v>
      </c>
      <c r="M12713">
        <f t="shared" si="1189"/>
        <v>1</v>
      </c>
      <c r="N12713">
        <f t="shared" si="1190"/>
        <v>6</v>
      </c>
      <c r="O12713">
        <f t="shared" si="1191"/>
        <v>0</v>
      </c>
      <c r="P12713">
        <f t="shared" si="1192"/>
        <v>2</v>
      </c>
      <c r="Q12713">
        <f t="shared" si="1193"/>
        <v>1</v>
      </c>
    </row>
    <row r="12714" spans="1:17">
      <c r="A12714" s="12" t="s">
        <v>8429</v>
      </c>
      <c r="B12714" t="s">
        <v>736</v>
      </c>
      <c r="C12714" t="s">
        <v>458</v>
      </c>
      <c r="D12714" t="s">
        <v>8430</v>
      </c>
      <c r="E12714" t="s">
        <v>11599</v>
      </c>
      <c r="F12714" t="s">
        <v>8431</v>
      </c>
      <c r="G12714" s="13">
        <v>42093</v>
      </c>
      <c r="H12714" s="13">
        <v>42165</v>
      </c>
      <c r="I12714" s="14">
        <v>0</v>
      </c>
      <c r="J12714" t="s">
        <v>259</v>
      </c>
      <c r="K12714" s="13">
        <v>42072.478194444448</v>
      </c>
      <c r="L12714">
        <f t="shared" si="1188"/>
        <v>2015</v>
      </c>
      <c r="M12714">
        <f t="shared" si="1189"/>
        <v>3</v>
      </c>
      <c r="N12714">
        <f t="shared" si="1190"/>
        <v>30</v>
      </c>
      <c r="O12714">
        <f t="shared" si="1191"/>
        <v>0</v>
      </c>
      <c r="P12714">
        <f t="shared" si="1192"/>
        <v>0</v>
      </c>
      <c r="Q12714">
        <f t="shared" si="1193"/>
        <v>1</v>
      </c>
    </row>
    <row r="12715" spans="1:17">
      <c r="A12715" s="12" t="s">
        <v>8435</v>
      </c>
      <c r="B12715" t="s">
        <v>736</v>
      </c>
      <c r="C12715" t="s">
        <v>458</v>
      </c>
      <c r="D12715" t="s">
        <v>21204</v>
      </c>
      <c r="E12715" t="s">
        <v>11599</v>
      </c>
      <c r="F12715" t="s">
        <v>8431</v>
      </c>
      <c r="G12715" s="13">
        <v>42010</v>
      </c>
      <c r="H12715" s="13">
        <v>42082</v>
      </c>
      <c r="I12715" s="14">
        <v>0</v>
      </c>
      <c r="J12715" t="s">
        <v>259</v>
      </c>
      <c r="K12715" s="13">
        <v>41946.815486111111</v>
      </c>
      <c r="L12715">
        <f t="shared" si="1188"/>
        <v>2015</v>
      </c>
      <c r="M12715">
        <f t="shared" si="1189"/>
        <v>1</v>
      </c>
      <c r="N12715">
        <f t="shared" si="1190"/>
        <v>6</v>
      </c>
      <c r="O12715">
        <f t="shared" si="1191"/>
        <v>0</v>
      </c>
      <c r="P12715">
        <f t="shared" si="1192"/>
        <v>2</v>
      </c>
      <c r="Q12715">
        <f t="shared" si="1193"/>
        <v>1</v>
      </c>
    </row>
    <row r="12716" spans="1:17">
      <c r="A12716" s="12" t="s">
        <v>8435</v>
      </c>
      <c r="B12716" t="s">
        <v>736</v>
      </c>
      <c r="C12716" t="s">
        <v>458</v>
      </c>
      <c r="D12716" t="s">
        <v>8436</v>
      </c>
      <c r="E12716" t="s">
        <v>11599</v>
      </c>
      <c r="F12716" t="s">
        <v>8431</v>
      </c>
      <c r="G12716" s="13">
        <v>42093</v>
      </c>
      <c r="H12716" s="13">
        <v>42165</v>
      </c>
      <c r="I12716" s="14">
        <v>0</v>
      </c>
      <c r="J12716" t="s">
        <v>259</v>
      </c>
      <c r="K12716" s="13">
        <v>42072.457673611112</v>
      </c>
      <c r="L12716">
        <f t="shared" si="1188"/>
        <v>2015</v>
      </c>
      <c r="M12716">
        <f t="shared" si="1189"/>
        <v>3</v>
      </c>
      <c r="N12716">
        <f t="shared" si="1190"/>
        <v>30</v>
      </c>
      <c r="O12716">
        <f t="shared" si="1191"/>
        <v>0</v>
      </c>
      <c r="P12716">
        <f t="shared" si="1192"/>
        <v>0</v>
      </c>
      <c r="Q12716">
        <f t="shared" si="1193"/>
        <v>1</v>
      </c>
    </row>
    <row r="12717" spans="1:17">
      <c r="A12717" s="12" t="s">
        <v>8440</v>
      </c>
      <c r="B12717" t="s">
        <v>736</v>
      </c>
      <c r="C12717" t="s">
        <v>458</v>
      </c>
      <c r="D12717" t="s">
        <v>21205</v>
      </c>
      <c r="E12717" t="s">
        <v>11599</v>
      </c>
      <c r="F12717" t="s">
        <v>8431</v>
      </c>
      <c r="G12717" s="13">
        <v>42009</v>
      </c>
      <c r="H12717" s="13">
        <v>42081</v>
      </c>
      <c r="I12717" s="14">
        <v>0</v>
      </c>
      <c r="J12717" t="s">
        <v>259</v>
      </c>
      <c r="K12717" s="13">
        <v>41992.459722222222</v>
      </c>
      <c r="L12717">
        <f t="shared" si="1188"/>
        <v>2015</v>
      </c>
      <c r="M12717">
        <f t="shared" si="1189"/>
        <v>1</v>
      </c>
      <c r="N12717">
        <f t="shared" si="1190"/>
        <v>5</v>
      </c>
      <c r="O12717">
        <f t="shared" si="1191"/>
        <v>0</v>
      </c>
      <c r="P12717">
        <f t="shared" si="1192"/>
        <v>0</v>
      </c>
      <c r="Q12717">
        <f t="shared" si="1193"/>
        <v>1</v>
      </c>
    </row>
    <row r="12718" spans="1:17">
      <c r="A12718" s="12" t="s">
        <v>8443</v>
      </c>
      <c r="B12718" t="s">
        <v>736</v>
      </c>
      <c r="C12718" t="s">
        <v>458</v>
      </c>
      <c r="D12718" t="s">
        <v>21206</v>
      </c>
      <c r="E12718" t="s">
        <v>11599</v>
      </c>
      <c r="F12718" t="s">
        <v>8431</v>
      </c>
      <c r="G12718" s="13">
        <v>42009</v>
      </c>
      <c r="H12718" s="13">
        <v>42081</v>
      </c>
      <c r="I12718" s="14">
        <v>0</v>
      </c>
      <c r="J12718" t="s">
        <v>259</v>
      </c>
      <c r="K12718" s="13">
        <v>41992.459837962961</v>
      </c>
      <c r="L12718">
        <f t="shared" si="1188"/>
        <v>2015</v>
      </c>
      <c r="M12718">
        <f t="shared" si="1189"/>
        <v>1</v>
      </c>
      <c r="N12718">
        <f t="shared" si="1190"/>
        <v>5</v>
      </c>
      <c r="O12718">
        <f t="shared" si="1191"/>
        <v>0</v>
      </c>
      <c r="P12718">
        <f t="shared" si="1192"/>
        <v>0</v>
      </c>
      <c r="Q12718">
        <f t="shared" si="1193"/>
        <v>1</v>
      </c>
    </row>
    <row r="12719" spans="1:17">
      <c r="A12719" s="12" t="s">
        <v>21207</v>
      </c>
      <c r="B12719" t="s">
        <v>736</v>
      </c>
      <c r="C12719" t="s">
        <v>458</v>
      </c>
      <c r="D12719" t="s">
        <v>21208</v>
      </c>
      <c r="E12719" t="s">
        <v>11599</v>
      </c>
      <c r="F12719" t="s">
        <v>8448</v>
      </c>
      <c r="G12719" s="13">
        <v>41731</v>
      </c>
      <c r="H12719" s="13">
        <v>41801</v>
      </c>
      <c r="I12719" s="14">
        <v>0</v>
      </c>
      <c r="J12719" t="s">
        <v>259</v>
      </c>
      <c r="K12719" s="13">
        <v>41675.662465277775</v>
      </c>
      <c r="L12719">
        <f t="shared" si="1188"/>
        <v>2014</v>
      </c>
      <c r="M12719">
        <f t="shared" si="1189"/>
        <v>4</v>
      </c>
      <c r="N12719">
        <f t="shared" si="1190"/>
        <v>2</v>
      </c>
      <c r="O12719">
        <f t="shared" si="1191"/>
        <v>0</v>
      </c>
      <c r="P12719">
        <f t="shared" si="1192"/>
        <v>1</v>
      </c>
      <c r="Q12719">
        <f t="shared" si="1193"/>
        <v>1</v>
      </c>
    </row>
    <row r="12720" spans="1:17">
      <c r="A12720" s="12" t="s">
        <v>8446</v>
      </c>
      <c r="B12720" t="s">
        <v>736</v>
      </c>
      <c r="C12720" t="s">
        <v>458</v>
      </c>
      <c r="D12720" t="s">
        <v>21209</v>
      </c>
      <c r="E12720" t="s">
        <v>11599</v>
      </c>
      <c r="F12720" t="s">
        <v>8448</v>
      </c>
      <c r="G12720" s="13">
        <v>42010</v>
      </c>
      <c r="H12720" s="13">
        <v>42082</v>
      </c>
      <c r="I12720" s="14">
        <v>0</v>
      </c>
      <c r="J12720" t="s">
        <v>259</v>
      </c>
      <c r="K12720" s="13">
        <v>41946.81890046296</v>
      </c>
      <c r="L12720">
        <f t="shared" si="1188"/>
        <v>2015</v>
      </c>
      <c r="M12720">
        <f t="shared" si="1189"/>
        <v>1</v>
      </c>
      <c r="N12720">
        <f t="shared" si="1190"/>
        <v>6</v>
      </c>
      <c r="O12720">
        <f t="shared" si="1191"/>
        <v>0</v>
      </c>
      <c r="P12720">
        <f t="shared" si="1192"/>
        <v>2</v>
      </c>
      <c r="Q12720">
        <f t="shared" si="1193"/>
        <v>1</v>
      </c>
    </row>
    <row r="12721" spans="1:17">
      <c r="A12721" s="12" t="s">
        <v>8449</v>
      </c>
      <c r="B12721" t="s">
        <v>736</v>
      </c>
      <c r="C12721" t="s">
        <v>458</v>
      </c>
      <c r="D12721" t="s">
        <v>21210</v>
      </c>
      <c r="E12721" t="s">
        <v>11599</v>
      </c>
      <c r="F12721" t="s">
        <v>8451</v>
      </c>
      <c r="G12721" s="13">
        <v>41897</v>
      </c>
      <c r="H12721" s="13">
        <v>41967</v>
      </c>
      <c r="I12721" s="14">
        <v>0</v>
      </c>
      <c r="J12721" t="s">
        <v>259</v>
      </c>
      <c r="K12721" s="13">
        <v>41915.470092592594</v>
      </c>
      <c r="L12721">
        <f t="shared" si="1188"/>
        <v>2014</v>
      </c>
      <c r="M12721">
        <f t="shared" si="1189"/>
        <v>9</v>
      </c>
      <c r="N12721">
        <f t="shared" si="1190"/>
        <v>15</v>
      </c>
      <c r="O12721" t="e">
        <f t="shared" si="1191"/>
        <v>#NUM!</v>
      </c>
      <c r="P12721" t="e">
        <f t="shared" si="1192"/>
        <v>#NUM!</v>
      </c>
      <c r="Q12721">
        <f t="shared" si="1193"/>
        <v>1</v>
      </c>
    </row>
    <row r="12722" spans="1:17">
      <c r="A12722" s="12" t="s">
        <v>21211</v>
      </c>
      <c r="B12722" t="s">
        <v>736</v>
      </c>
      <c r="C12722" t="s">
        <v>458</v>
      </c>
      <c r="D12722" t="s">
        <v>21212</v>
      </c>
      <c r="E12722" t="s">
        <v>11599</v>
      </c>
      <c r="F12722" t="s">
        <v>21213</v>
      </c>
      <c r="G12722" s="13">
        <v>41898</v>
      </c>
      <c r="H12722" s="13">
        <v>41968</v>
      </c>
      <c r="I12722" s="14">
        <v>0</v>
      </c>
      <c r="J12722" t="s">
        <v>259</v>
      </c>
      <c r="K12722" s="13">
        <v>41887.568958333337</v>
      </c>
      <c r="L12722">
        <f t="shared" si="1188"/>
        <v>2014</v>
      </c>
      <c r="M12722">
        <f t="shared" si="1189"/>
        <v>9</v>
      </c>
      <c r="N12722">
        <f t="shared" si="1190"/>
        <v>16</v>
      </c>
      <c r="O12722">
        <f t="shared" si="1191"/>
        <v>0</v>
      </c>
      <c r="P12722">
        <f t="shared" si="1192"/>
        <v>0</v>
      </c>
      <c r="Q12722">
        <f t="shared" si="1193"/>
        <v>1</v>
      </c>
    </row>
    <row r="12723" spans="1:17">
      <c r="A12723" s="12" t="s">
        <v>21214</v>
      </c>
      <c r="B12723" t="s">
        <v>736</v>
      </c>
      <c r="C12723" t="s">
        <v>458</v>
      </c>
      <c r="D12723" t="s">
        <v>21215</v>
      </c>
      <c r="E12723" t="s">
        <v>11599</v>
      </c>
      <c r="F12723" t="s">
        <v>21213</v>
      </c>
      <c r="G12723" s="13">
        <v>41898</v>
      </c>
      <c r="H12723" s="13">
        <v>41968</v>
      </c>
      <c r="I12723" s="14">
        <v>0</v>
      </c>
      <c r="J12723" t="s">
        <v>259</v>
      </c>
      <c r="K12723" s="13">
        <v>41887.557928240742</v>
      </c>
      <c r="L12723">
        <f t="shared" si="1188"/>
        <v>2014</v>
      </c>
      <c r="M12723">
        <f t="shared" si="1189"/>
        <v>9</v>
      </c>
      <c r="N12723">
        <f t="shared" si="1190"/>
        <v>16</v>
      </c>
      <c r="O12723">
        <f t="shared" si="1191"/>
        <v>0</v>
      </c>
      <c r="P12723">
        <f t="shared" si="1192"/>
        <v>0</v>
      </c>
      <c r="Q12723">
        <f t="shared" si="1193"/>
        <v>1</v>
      </c>
    </row>
    <row r="12724" spans="1:17">
      <c r="A12724" s="12" t="s">
        <v>21216</v>
      </c>
      <c r="B12724" t="s">
        <v>736</v>
      </c>
      <c r="C12724" t="s">
        <v>458</v>
      </c>
      <c r="D12724" t="s">
        <v>21217</v>
      </c>
      <c r="E12724" t="s">
        <v>11599</v>
      </c>
      <c r="F12724" t="s">
        <v>21218</v>
      </c>
      <c r="G12724" s="13">
        <v>42009</v>
      </c>
      <c r="H12724" s="13">
        <v>42081</v>
      </c>
      <c r="I12724" s="14">
        <v>0</v>
      </c>
      <c r="J12724" t="s">
        <v>259</v>
      </c>
      <c r="K12724" s="13">
        <v>41946.813969907409</v>
      </c>
      <c r="L12724">
        <f t="shared" si="1188"/>
        <v>2015</v>
      </c>
      <c r="M12724">
        <f t="shared" si="1189"/>
        <v>1</v>
      </c>
      <c r="N12724">
        <f t="shared" si="1190"/>
        <v>5</v>
      </c>
      <c r="O12724">
        <f t="shared" si="1191"/>
        <v>0</v>
      </c>
      <c r="P12724">
        <f t="shared" si="1192"/>
        <v>2</v>
      </c>
      <c r="Q12724">
        <f t="shared" si="1193"/>
        <v>1</v>
      </c>
    </row>
    <row r="12725" spans="1:17">
      <c r="A12725" s="12" t="s">
        <v>21219</v>
      </c>
      <c r="B12725" t="s">
        <v>736</v>
      </c>
      <c r="C12725" t="s">
        <v>458</v>
      </c>
      <c r="D12725" t="s">
        <v>21220</v>
      </c>
      <c r="E12725" t="s">
        <v>11599</v>
      </c>
      <c r="F12725" t="s">
        <v>21218</v>
      </c>
      <c r="G12725" s="13">
        <v>42009</v>
      </c>
      <c r="H12725" s="13">
        <v>42081</v>
      </c>
      <c r="I12725" s="14">
        <v>0</v>
      </c>
      <c r="J12725" t="s">
        <v>259</v>
      </c>
      <c r="K12725" s="13">
        <v>41946.830983796295</v>
      </c>
      <c r="L12725">
        <f t="shared" si="1188"/>
        <v>2015</v>
      </c>
      <c r="M12725">
        <f t="shared" si="1189"/>
        <v>1</v>
      </c>
      <c r="N12725">
        <f t="shared" si="1190"/>
        <v>5</v>
      </c>
      <c r="O12725">
        <f t="shared" si="1191"/>
        <v>0</v>
      </c>
      <c r="P12725">
        <f t="shared" si="1192"/>
        <v>2</v>
      </c>
      <c r="Q12725">
        <f t="shared" si="1193"/>
        <v>1</v>
      </c>
    </row>
    <row r="12726" spans="1:17">
      <c r="A12726" s="12" t="s">
        <v>8457</v>
      </c>
      <c r="B12726" t="s">
        <v>736</v>
      </c>
      <c r="C12726" t="s">
        <v>458</v>
      </c>
      <c r="D12726" t="s">
        <v>21221</v>
      </c>
      <c r="E12726" t="s">
        <v>11599</v>
      </c>
      <c r="F12726" t="s">
        <v>8459</v>
      </c>
      <c r="G12726" s="13">
        <v>41898</v>
      </c>
      <c r="H12726" s="13">
        <v>41963</v>
      </c>
      <c r="I12726" s="14">
        <v>0</v>
      </c>
      <c r="J12726" t="s">
        <v>259</v>
      </c>
      <c r="K12726" s="13">
        <v>41887.630393518521</v>
      </c>
      <c r="L12726">
        <f t="shared" si="1188"/>
        <v>2014</v>
      </c>
      <c r="M12726">
        <f t="shared" si="1189"/>
        <v>9</v>
      </c>
      <c r="N12726">
        <f t="shared" si="1190"/>
        <v>16</v>
      </c>
      <c r="O12726">
        <f t="shared" si="1191"/>
        <v>0</v>
      </c>
      <c r="P12726">
        <f t="shared" si="1192"/>
        <v>0</v>
      </c>
      <c r="Q12726">
        <f t="shared" si="1193"/>
        <v>1</v>
      </c>
    </row>
    <row r="12727" spans="1:17">
      <c r="A12727" s="12" t="s">
        <v>8460</v>
      </c>
      <c r="B12727" t="s">
        <v>736</v>
      </c>
      <c r="C12727" t="s">
        <v>458</v>
      </c>
      <c r="D12727" t="s">
        <v>21222</v>
      </c>
      <c r="E12727" t="s">
        <v>11599</v>
      </c>
      <c r="F12727" t="s">
        <v>8459</v>
      </c>
      <c r="G12727" s="13">
        <v>41898</v>
      </c>
      <c r="H12727" s="13">
        <v>41968</v>
      </c>
      <c r="I12727" s="14">
        <v>0</v>
      </c>
      <c r="J12727" t="s">
        <v>259</v>
      </c>
      <c r="K12727" s="13">
        <v>41887.567372685182</v>
      </c>
      <c r="L12727">
        <f t="shared" si="1188"/>
        <v>2014</v>
      </c>
      <c r="M12727">
        <f t="shared" si="1189"/>
        <v>9</v>
      </c>
      <c r="N12727">
        <f t="shared" si="1190"/>
        <v>16</v>
      </c>
      <c r="O12727">
        <f t="shared" si="1191"/>
        <v>0</v>
      </c>
      <c r="P12727">
        <f t="shared" si="1192"/>
        <v>0</v>
      </c>
      <c r="Q12727">
        <f t="shared" si="1193"/>
        <v>1</v>
      </c>
    </row>
    <row r="12728" spans="1:17">
      <c r="A12728" s="12" t="s">
        <v>21223</v>
      </c>
      <c r="B12728" t="s">
        <v>457</v>
      </c>
      <c r="C12728" t="s">
        <v>453</v>
      </c>
      <c r="D12728" t="s">
        <v>21224</v>
      </c>
      <c r="E12728" t="s">
        <v>5261</v>
      </c>
      <c r="F12728" t="s">
        <v>259</v>
      </c>
      <c r="G12728" s="13">
        <v>41963</v>
      </c>
      <c r="H12728" s="13">
        <v>41963</v>
      </c>
      <c r="I12728" s="14">
        <v>0</v>
      </c>
      <c r="J12728" t="s">
        <v>447</v>
      </c>
      <c r="K12728" s="13">
        <v>41961.59784722222</v>
      </c>
      <c r="L12728">
        <f t="shared" si="1188"/>
        <v>2014</v>
      </c>
      <c r="M12728">
        <f t="shared" si="1189"/>
        <v>11</v>
      </c>
      <c r="N12728">
        <f t="shared" si="1190"/>
        <v>20</v>
      </c>
      <c r="O12728">
        <f t="shared" si="1191"/>
        <v>0</v>
      </c>
      <c r="P12728">
        <f t="shared" si="1192"/>
        <v>0</v>
      </c>
      <c r="Q12728">
        <f t="shared" si="1193"/>
        <v>1</v>
      </c>
    </row>
    <row r="12729" spans="1:17">
      <c r="A12729" s="12" t="s">
        <v>21225</v>
      </c>
      <c r="B12729" t="s">
        <v>736</v>
      </c>
      <c r="C12729" t="s">
        <v>458</v>
      </c>
      <c r="D12729" t="s">
        <v>21226</v>
      </c>
      <c r="E12729" t="s">
        <v>11599</v>
      </c>
      <c r="F12729" t="s">
        <v>8464</v>
      </c>
      <c r="G12729" s="13">
        <v>41731</v>
      </c>
      <c r="H12729" s="13">
        <v>41801</v>
      </c>
      <c r="I12729" s="14">
        <v>0</v>
      </c>
      <c r="J12729" t="s">
        <v>259</v>
      </c>
      <c r="K12729" s="13">
        <v>41675.664768518516</v>
      </c>
      <c r="L12729">
        <f t="shared" si="1188"/>
        <v>2014</v>
      </c>
      <c r="M12729">
        <f t="shared" si="1189"/>
        <v>4</v>
      </c>
      <c r="N12729">
        <f t="shared" si="1190"/>
        <v>2</v>
      </c>
      <c r="O12729">
        <f t="shared" si="1191"/>
        <v>0</v>
      </c>
      <c r="P12729">
        <f t="shared" si="1192"/>
        <v>1</v>
      </c>
      <c r="Q12729">
        <f t="shared" si="1193"/>
        <v>1</v>
      </c>
    </row>
    <row r="12730" spans="1:17">
      <c r="A12730" s="12" t="s">
        <v>8462</v>
      </c>
      <c r="B12730" t="s">
        <v>736</v>
      </c>
      <c r="C12730" t="s">
        <v>458</v>
      </c>
      <c r="D12730" t="s">
        <v>21227</v>
      </c>
      <c r="E12730" t="s">
        <v>11599</v>
      </c>
      <c r="F12730" t="s">
        <v>8464</v>
      </c>
      <c r="G12730" s="13">
        <v>42010</v>
      </c>
      <c r="H12730" s="13">
        <v>42082</v>
      </c>
      <c r="I12730" s="14">
        <v>0</v>
      </c>
      <c r="J12730" t="s">
        <v>259</v>
      </c>
      <c r="K12730" s="13">
        <v>41946.831076388888</v>
      </c>
      <c r="L12730">
        <f t="shared" si="1188"/>
        <v>2015</v>
      </c>
      <c r="M12730">
        <f t="shared" si="1189"/>
        <v>1</v>
      </c>
      <c r="N12730">
        <f t="shared" si="1190"/>
        <v>6</v>
      </c>
      <c r="O12730">
        <f t="shared" si="1191"/>
        <v>0</v>
      </c>
      <c r="P12730">
        <f t="shared" si="1192"/>
        <v>2</v>
      </c>
      <c r="Q12730">
        <f t="shared" si="1193"/>
        <v>1</v>
      </c>
    </row>
    <row r="12731" spans="1:17">
      <c r="A12731" s="12" t="s">
        <v>21228</v>
      </c>
      <c r="B12731" t="s">
        <v>736</v>
      </c>
      <c r="C12731" t="s">
        <v>458</v>
      </c>
      <c r="D12731" t="s">
        <v>21229</v>
      </c>
      <c r="E12731" t="s">
        <v>11599</v>
      </c>
      <c r="F12731" t="s">
        <v>21230</v>
      </c>
      <c r="G12731" s="13">
        <v>41731</v>
      </c>
      <c r="H12731" s="13">
        <v>41801</v>
      </c>
      <c r="I12731" s="14">
        <v>0</v>
      </c>
      <c r="J12731" t="s">
        <v>259</v>
      </c>
      <c r="K12731" s="13">
        <v>41675.662534722222</v>
      </c>
      <c r="L12731">
        <f t="shared" si="1188"/>
        <v>2014</v>
      </c>
      <c r="M12731">
        <f t="shared" si="1189"/>
        <v>4</v>
      </c>
      <c r="N12731">
        <f t="shared" si="1190"/>
        <v>2</v>
      </c>
      <c r="O12731">
        <f t="shared" si="1191"/>
        <v>0</v>
      </c>
      <c r="P12731">
        <f t="shared" si="1192"/>
        <v>1</v>
      </c>
      <c r="Q12731">
        <f t="shared" si="1193"/>
        <v>1</v>
      </c>
    </row>
    <row r="12732" spans="1:17">
      <c r="A12732" s="12" t="s">
        <v>21231</v>
      </c>
      <c r="B12732" t="s">
        <v>457</v>
      </c>
      <c r="C12732" t="s">
        <v>453</v>
      </c>
      <c r="D12732" t="s">
        <v>21232</v>
      </c>
      <c r="E12732" t="s">
        <v>5261</v>
      </c>
      <c r="F12732" t="s">
        <v>259</v>
      </c>
      <c r="G12732" s="13">
        <v>42073</v>
      </c>
      <c r="H12732" s="13">
        <v>42073</v>
      </c>
      <c r="I12732" s="14">
        <v>0</v>
      </c>
      <c r="J12732" t="s">
        <v>447</v>
      </c>
      <c r="K12732" s="13">
        <v>42072.688715277778</v>
      </c>
      <c r="L12732">
        <f t="shared" si="1188"/>
        <v>2015</v>
      </c>
      <c r="M12732">
        <f t="shared" si="1189"/>
        <v>3</v>
      </c>
      <c r="N12732">
        <f t="shared" si="1190"/>
        <v>10</v>
      </c>
      <c r="O12732">
        <f t="shared" si="1191"/>
        <v>0</v>
      </c>
      <c r="P12732">
        <f t="shared" si="1192"/>
        <v>0</v>
      </c>
      <c r="Q12732">
        <f t="shared" si="1193"/>
        <v>1</v>
      </c>
    </row>
    <row r="12733" spans="1:17">
      <c r="A12733" s="12" t="s">
        <v>8465</v>
      </c>
      <c r="B12733" t="s">
        <v>795</v>
      </c>
      <c r="C12733" t="s">
        <v>458</v>
      </c>
      <c r="D12733" t="s">
        <v>21233</v>
      </c>
      <c r="E12733" t="s">
        <v>11599</v>
      </c>
      <c r="F12733" t="s">
        <v>8467</v>
      </c>
      <c r="G12733" s="13">
        <v>41776</v>
      </c>
      <c r="H12733" s="13">
        <v>41776</v>
      </c>
      <c r="I12733" s="14">
        <v>0</v>
      </c>
      <c r="J12733" t="s">
        <v>259</v>
      </c>
      <c r="K12733" s="13">
        <v>41767.490798611114</v>
      </c>
      <c r="L12733">
        <f t="shared" si="1188"/>
        <v>2014</v>
      </c>
      <c r="M12733">
        <f t="shared" si="1189"/>
        <v>5</v>
      </c>
      <c r="N12733">
        <f t="shared" si="1190"/>
        <v>17</v>
      </c>
      <c r="O12733">
        <f t="shared" si="1191"/>
        <v>0</v>
      </c>
      <c r="P12733">
        <f t="shared" si="1192"/>
        <v>0</v>
      </c>
      <c r="Q12733">
        <f t="shared" si="1193"/>
        <v>1</v>
      </c>
    </row>
    <row r="12734" spans="1:17">
      <c r="A12734" s="12" t="s">
        <v>8465</v>
      </c>
      <c r="B12734" t="s">
        <v>795</v>
      </c>
      <c r="C12734" t="s">
        <v>458</v>
      </c>
      <c r="D12734" t="s">
        <v>21234</v>
      </c>
      <c r="E12734" t="s">
        <v>11599</v>
      </c>
      <c r="F12734" t="s">
        <v>8467</v>
      </c>
      <c r="G12734" s="13">
        <v>42014</v>
      </c>
      <c r="H12734" s="13">
        <v>42084</v>
      </c>
      <c r="I12734" s="14">
        <v>0</v>
      </c>
      <c r="J12734" t="s">
        <v>259</v>
      </c>
      <c r="K12734" s="13">
        <v>41967.449490740742</v>
      </c>
      <c r="L12734">
        <f t="shared" si="1188"/>
        <v>2015</v>
      </c>
      <c r="M12734">
        <f t="shared" si="1189"/>
        <v>1</v>
      </c>
      <c r="N12734">
        <f t="shared" si="1190"/>
        <v>10</v>
      </c>
      <c r="O12734">
        <f t="shared" si="1191"/>
        <v>0</v>
      </c>
      <c r="P12734">
        <f t="shared" si="1192"/>
        <v>1</v>
      </c>
      <c r="Q12734">
        <f t="shared" si="1193"/>
        <v>1</v>
      </c>
    </row>
    <row r="12735" spans="1:17">
      <c r="A12735" s="12" t="s">
        <v>8484</v>
      </c>
      <c r="B12735" t="s">
        <v>795</v>
      </c>
      <c r="C12735" t="s">
        <v>458</v>
      </c>
      <c r="D12735" t="s">
        <v>21235</v>
      </c>
      <c r="E12735" t="s">
        <v>11599</v>
      </c>
      <c r="F12735" t="s">
        <v>8467</v>
      </c>
      <c r="G12735" s="13">
        <v>41923</v>
      </c>
      <c r="H12735" s="13">
        <v>41923</v>
      </c>
      <c r="I12735" s="14">
        <v>0</v>
      </c>
      <c r="J12735" t="s">
        <v>259</v>
      </c>
      <c r="K12735" s="13">
        <v>41920.418182870373</v>
      </c>
      <c r="L12735">
        <f t="shared" si="1188"/>
        <v>2014</v>
      </c>
      <c r="M12735">
        <f t="shared" si="1189"/>
        <v>10</v>
      </c>
      <c r="N12735">
        <f t="shared" si="1190"/>
        <v>11</v>
      </c>
      <c r="O12735">
        <f t="shared" si="1191"/>
        <v>0</v>
      </c>
      <c r="P12735">
        <f t="shared" si="1192"/>
        <v>0</v>
      </c>
      <c r="Q12735">
        <f t="shared" si="1193"/>
        <v>1</v>
      </c>
    </row>
    <row r="12736" spans="1:17">
      <c r="A12736" s="12" t="s">
        <v>21236</v>
      </c>
      <c r="B12736" t="s">
        <v>457</v>
      </c>
      <c r="C12736" t="s">
        <v>444</v>
      </c>
      <c r="D12736" t="s">
        <v>21237</v>
      </c>
      <c r="E12736" t="s">
        <v>561</v>
      </c>
      <c r="F12736" t="s">
        <v>259</v>
      </c>
      <c r="G12736" s="13">
        <v>41908</v>
      </c>
      <c r="H12736" s="13">
        <v>41908</v>
      </c>
      <c r="I12736" s="14">
        <v>0</v>
      </c>
      <c r="J12736" t="s">
        <v>259</v>
      </c>
      <c r="K12736" s="13">
        <v>41898.420763888891</v>
      </c>
      <c r="L12736">
        <f t="shared" si="1188"/>
        <v>2014</v>
      </c>
      <c r="M12736">
        <f t="shared" si="1189"/>
        <v>9</v>
      </c>
      <c r="N12736">
        <f t="shared" si="1190"/>
        <v>26</v>
      </c>
      <c r="O12736">
        <f t="shared" si="1191"/>
        <v>0</v>
      </c>
      <c r="P12736">
        <f t="shared" si="1192"/>
        <v>0</v>
      </c>
      <c r="Q12736">
        <f t="shared" si="1193"/>
        <v>1</v>
      </c>
    </row>
    <row r="12737" spans="1:17">
      <c r="A12737" s="12" t="s">
        <v>21238</v>
      </c>
      <c r="B12737" t="s">
        <v>457</v>
      </c>
      <c r="C12737" t="s">
        <v>453</v>
      </c>
      <c r="D12737" t="s">
        <v>21239</v>
      </c>
      <c r="E12737" t="s">
        <v>4927</v>
      </c>
      <c r="F12737" t="s">
        <v>259</v>
      </c>
      <c r="G12737" s="13">
        <v>41914</v>
      </c>
      <c r="H12737" s="13">
        <v>41963</v>
      </c>
      <c r="I12737" s="14">
        <v>0</v>
      </c>
      <c r="J12737" t="s">
        <v>259</v>
      </c>
      <c r="K12737" s="13">
        <v>41862.516759259262</v>
      </c>
      <c r="L12737">
        <f t="shared" si="1188"/>
        <v>2014</v>
      </c>
      <c r="M12737">
        <f t="shared" si="1189"/>
        <v>10</v>
      </c>
      <c r="N12737">
        <f t="shared" si="1190"/>
        <v>2</v>
      </c>
      <c r="O12737">
        <f t="shared" si="1191"/>
        <v>0</v>
      </c>
      <c r="P12737">
        <f t="shared" si="1192"/>
        <v>1</v>
      </c>
      <c r="Q12737">
        <f t="shared" si="1193"/>
        <v>1</v>
      </c>
    </row>
    <row r="12738" spans="1:17">
      <c r="A12738" s="12" t="s">
        <v>21240</v>
      </c>
      <c r="B12738" t="s">
        <v>457</v>
      </c>
      <c r="C12738" t="s">
        <v>453</v>
      </c>
      <c r="D12738" t="s">
        <v>21241</v>
      </c>
      <c r="E12738" t="s">
        <v>7511</v>
      </c>
      <c r="F12738" t="s">
        <v>259</v>
      </c>
      <c r="G12738" s="13">
        <v>41937</v>
      </c>
      <c r="H12738" s="13">
        <v>41937</v>
      </c>
      <c r="I12738" s="14">
        <v>0</v>
      </c>
      <c r="J12738" t="s">
        <v>447</v>
      </c>
      <c r="K12738" s="13">
        <v>41778.509317129632</v>
      </c>
      <c r="L12738">
        <f t="shared" si="1188"/>
        <v>2014</v>
      </c>
      <c r="M12738">
        <f t="shared" si="1189"/>
        <v>10</v>
      </c>
      <c r="N12738">
        <f t="shared" si="1190"/>
        <v>25</v>
      </c>
      <c r="O12738">
        <f t="shared" si="1191"/>
        <v>0</v>
      </c>
      <c r="P12738">
        <f t="shared" si="1192"/>
        <v>5</v>
      </c>
      <c r="Q12738">
        <f t="shared" si="1193"/>
        <v>1</v>
      </c>
    </row>
    <row r="12739" spans="1:17">
      <c r="A12739" s="12" t="s">
        <v>8494</v>
      </c>
      <c r="B12739" t="s">
        <v>457</v>
      </c>
      <c r="C12739" t="s">
        <v>453</v>
      </c>
      <c r="D12739" t="s">
        <v>21242</v>
      </c>
      <c r="E12739" t="s">
        <v>642</v>
      </c>
      <c r="F12739" t="s">
        <v>259</v>
      </c>
      <c r="G12739" s="13">
        <v>41949</v>
      </c>
      <c r="H12739" s="13">
        <v>41950</v>
      </c>
      <c r="I12739" s="14">
        <v>0</v>
      </c>
      <c r="J12739" t="s">
        <v>447</v>
      </c>
      <c r="K12739" s="13">
        <v>41932.438136574077</v>
      </c>
      <c r="L12739">
        <f t="shared" ref="L12739:L12802" si="1194">YEAR(G12739)</f>
        <v>2014</v>
      </c>
      <c r="M12739">
        <f t="shared" ref="M12739:M12802" si="1195">MONTH(G12739)</f>
        <v>11</v>
      </c>
      <c r="N12739">
        <f t="shared" ref="N12739:N12802" si="1196">DAY(G12739)</f>
        <v>6</v>
      </c>
      <c r="O12739">
        <f t="shared" ref="O12739:O12802" si="1197">DATEDIF($K12739,INT($G12739),"y")</f>
        <v>0</v>
      </c>
      <c r="P12739">
        <f t="shared" ref="P12739:P12802" si="1198">DATEDIF($K12739,INT($G12739),"m")</f>
        <v>0</v>
      </c>
      <c r="Q12739">
        <f t="shared" ref="Q12739:Q12802" si="1199">DATEDIF($K$2,INT($G$2),"ym")</f>
        <v>1</v>
      </c>
    </row>
    <row r="12740" spans="1:17">
      <c r="A12740" s="12" t="s">
        <v>21243</v>
      </c>
      <c r="B12740" t="s">
        <v>457</v>
      </c>
      <c r="C12740" t="s">
        <v>453</v>
      </c>
      <c r="D12740" t="s">
        <v>21244</v>
      </c>
      <c r="E12740" t="s">
        <v>2614</v>
      </c>
      <c r="F12740" t="s">
        <v>259</v>
      </c>
      <c r="G12740" s="13">
        <v>42110</v>
      </c>
      <c r="H12740" s="13">
        <v>42110</v>
      </c>
      <c r="I12740" s="14">
        <v>0</v>
      </c>
      <c r="J12740" t="s">
        <v>447</v>
      </c>
      <c r="K12740" s="13">
        <v>42104.499398148146</v>
      </c>
      <c r="L12740">
        <f t="shared" si="1194"/>
        <v>2015</v>
      </c>
      <c r="M12740">
        <f t="shared" si="1195"/>
        <v>4</v>
      </c>
      <c r="N12740">
        <f t="shared" si="1196"/>
        <v>16</v>
      </c>
      <c r="O12740">
        <f t="shared" si="1197"/>
        <v>0</v>
      </c>
      <c r="P12740">
        <f t="shared" si="1198"/>
        <v>0</v>
      </c>
      <c r="Q12740">
        <f t="shared" si="1199"/>
        <v>1</v>
      </c>
    </row>
    <row r="12741" spans="1:17">
      <c r="A12741" s="12" t="s">
        <v>21245</v>
      </c>
      <c r="B12741" t="s">
        <v>457</v>
      </c>
      <c r="C12741" t="s">
        <v>453</v>
      </c>
      <c r="D12741" t="s">
        <v>21246</v>
      </c>
      <c r="E12741" t="s">
        <v>2614</v>
      </c>
      <c r="F12741" t="s">
        <v>259</v>
      </c>
      <c r="G12741" s="13">
        <v>42053</v>
      </c>
      <c r="H12741" s="13">
        <v>42053</v>
      </c>
      <c r="I12741" s="14">
        <v>0</v>
      </c>
      <c r="J12741" t="s">
        <v>259</v>
      </c>
      <c r="K12741" s="13">
        <v>42032.367708333331</v>
      </c>
      <c r="L12741">
        <f t="shared" si="1194"/>
        <v>2015</v>
      </c>
      <c r="M12741">
        <f t="shared" si="1195"/>
        <v>2</v>
      </c>
      <c r="N12741">
        <f t="shared" si="1196"/>
        <v>18</v>
      </c>
      <c r="O12741">
        <f t="shared" si="1197"/>
        <v>0</v>
      </c>
      <c r="P12741">
        <f t="shared" si="1198"/>
        <v>0</v>
      </c>
      <c r="Q12741">
        <f t="shared" si="1199"/>
        <v>1</v>
      </c>
    </row>
    <row r="12742" spans="1:17">
      <c r="A12742" s="12" t="s">
        <v>21247</v>
      </c>
      <c r="B12742" t="s">
        <v>457</v>
      </c>
      <c r="C12742" t="s">
        <v>453</v>
      </c>
      <c r="D12742" t="s">
        <v>21248</v>
      </c>
      <c r="E12742" t="s">
        <v>485</v>
      </c>
      <c r="F12742" t="s">
        <v>259</v>
      </c>
      <c r="G12742" s="13">
        <v>41876</v>
      </c>
      <c r="H12742" s="13">
        <v>41876</v>
      </c>
      <c r="I12742" s="14">
        <v>0</v>
      </c>
      <c r="J12742" t="s">
        <v>447</v>
      </c>
      <c r="K12742" s="13">
        <v>41858.571956018517</v>
      </c>
      <c r="L12742">
        <f t="shared" si="1194"/>
        <v>2014</v>
      </c>
      <c r="M12742">
        <f t="shared" si="1195"/>
        <v>8</v>
      </c>
      <c r="N12742">
        <f t="shared" si="1196"/>
        <v>25</v>
      </c>
      <c r="O12742">
        <f t="shared" si="1197"/>
        <v>0</v>
      </c>
      <c r="P12742">
        <f t="shared" si="1198"/>
        <v>0</v>
      </c>
      <c r="Q12742">
        <f t="shared" si="1199"/>
        <v>1</v>
      </c>
    </row>
    <row r="12743" spans="1:17">
      <c r="A12743" s="12" t="s">
        <v>21249</v>
      </c>
      <c r="B12743" t="s">
        <v>457</v>
      </c>
      <c r="C12743" t="s">
        <v>458</v>
      </c>
      <c r="D12743" t="s">
        <v>21250</v>
      </c>
      <c r="E12743" t="s">
        <v>7990</v>
      </c>
      <c r="F12743" t="s">
        <v>259</v>
      </c>
      <c r="G12743" s="13">
        <v>41837</v>
      </c>
      <c r="H12743" s="13">
        <v>41837</v>
      </c>
      <c r="I12743" s="14">
        <v>0</v>
      </c>
      <c r="J12743" t="s">
        <v>259</v>
      </c>
      <c r="K12743" s="13">
        <v>41801.404965277776</v>
      </c>
      <c r="L12743">
        <f t="shared" si="1194"/>
        <v>2014</v>
      </c>
      <c r="M12743">
        <f t="shared" si="1195"/>
        <v>7</v>
      </c>
      <c r="N12743">
        <f t="shared" si="1196"/>
        <v>17</v>
      </c>
      <c r="O12743">
        <f t="shared" si="1197"/>
        <v>0</v>
      </c>
      <c r="P12743">
        <f t="shared" si="1198"/>
        <v>1</v>
      </c>
      <c r="Q12743">
        <f t="shared" si="1199"/>
        <v>1</v>
      </c>
    </row>
    <row r="12744" spans="1:17">
      <c r="A12744" s="12" t="s">
        <v>21251</v>
      </c>
      <c r="B12744" t="s">
        <v>457</v>
      </c>
      <c r="C12744" t="s">
        <v>453</v>
      </c>
      <c r="D12744" t="s">
        <v>21252</v>
      </c>
      <c r="E12744" t="s">
        <v>7990</v>
      </c>
      <c r="F12744" t="s">
        <v>259</v>
      </c>
      <c r="G12744" s="13">
        <v>41844</v>
      </c>
      <c r="H12744" s="13">
        <v>41844</v>
      </c>
      <c r="I12744" s="14">
        <v>0</v>
      </c>
      <c r="J12744" t="s">
        <v>259</v>
      </c>
      <c r="K12744" s="13">
        <v>41792.42931712963</v>
      </c>
      <c r="L12744">
        <f t="shared" si="1194"/>
        <v>2014</v>
      </c>
      <c r="M12744">
        <f t="shared" si="1195"/>
        <v>7</v>
      </c>
      <c r="N12744">
        <f t="shared" si="1196"/>
        <v>24</v>
      </c>
      <c r="O12744">
        <f t="shared" si="1197"/>
        <v>0</v>
      </c>
      <c r="P12744">
        <f t="shared" si="1198"/>
        <v>1</v>
      </c>
      <c r="Q12744">
        <f t="shared" si="1199"/>
        <v>1</v>
      </c>
    </row>
    <row r="12745" spans="1:17">
      <c r="A12745" s="12" t="s">
        <v>21253</v>
      </c>
      <c r="B12745" t="s">
        <v>457</v>
      </c>
      <c r="C12745" t="s">
        <v>453</v>
      </c>
      <c r="D12745" t="s">
        <v>21254</v>
      </c>
      <c r="E12745" t="s">
        <v>7990</v>
      </c>
      <c r="F12745" t="s">
        <v>259</v>
      </c>
      <c r="G12745" s="13">
        <v>41837</v>
      </c>
      <c r="H12745" s="13">
        <v>41879</v>
      </c>
      <c r="I12745" s="14">
        <v>0</v>
      </c>
      <c r="J12745" t="s">
        <v>259</v>
      </c>
      <c r="K12745" s="13">
        <v>41821.433495370373</v>
      </c>
      <c r="L12745">
        <f t="shared" si="1194"/>
        <v>2014</v>
      </c>
      <c r="M12745">
        <f t="shared" si="1195"/>
        <v>7</v>
      </c>
      <c r="N12745">
        <f t="shared" si="1196"/>
        <v>17</v>
      </c>
      <c r="O12745">
        <f t="shared" si="1197"/>
        <v>0</v>
      </c>
      <c r="P12745">
        <f t="shared" si="1198"/>
        <v>0</v>
      </c>
      <c r="Q12745">
        <f t="shared" si="1199"/>
        <v>1</v>
      </c>
    </row>
    <row r="12746" spans="1:17">
      <c r="A12746" s="12" t="s">
        <v>21255</v>
      </c>
      <c r="B12746" t="s">
        <v>457</v>
      </c>
      <c r="C12746" t="s">
        <v>453</v>
      </c>
      <c r="D12746" t="s">
        <v>21256</v>
      </c>
      <c r="E12746" t="s">
        <v>7990</v>
      </c>
      <c r="F12746" t="s">
        <v>259</v>
      </c>
      <c r="G12746" s="13">
        <v>41867</v>
      </c>
      <c r="H12746" s="13">
        <v>41867</v>
      </c>
      <c r="I12746" s="14">
        <v>0</v>
      </c>
      <c r="J12746" t="s">
        <v>259</v>
      </c>
      <c r="K12746" s="13">
        <v>41799.452673611115</v>
      </c>
      <c r="L12746">
        <f t="shared" si="1194"/>
        <v>2014</v>
      </c>
      <c r="M12746">
        <f t="shared" si="1195"/>
        <v>8</v>
      </c>
      <c r="N12746">
        <f t="shared" si="1196"/>
        <v>16</v>
      </c>
      <c r="O12746">
        <f t="shared" si="1197"/>
        <v>0</v>
      </c>
      <c r="P12746">
        <f t="shared" si="1198"/>
        <v>2</v>
      </c>
      <c r="Q12746">
        <f t="shared" si="1199"/>
        <v>1</v>
      </c>
    </row>
    <row r="12747" spans="1:17">
      <c r="A12747" s="12" t="s">
        <v>21257</v>
      </c>
      <c r="B12747" t="s">
        <v>457</v>
      </c>
      <c r="C12747" t="s">
        <v>453</v>
      </c>
      <c r="D12747" t="s">
        <v>21258</v>
      </c>
      <c r="E12747" t="s">
        <v>561</v>
      </c>
      <c r="F12747" t="s">
        <v>259</v>
      </c>
      <c r="G12747" s="13">
        <v>41814</v>
      </c>
      <c r="H12747" s="13">
        <v>41814</v>
      </c>
      <c r="I12747" s="14">
        <v>0</v>
      </c>
      <c r="J12747" t="s">
        <v>259</v>
      </c>
      <c r="K12747" s="13">
        <v>41838.500902777778</v>
      </c>
      <c r="L12747">
        <f t="shared" si="1194"/>
        <v>2014</v>
      </c>
      <c r="M12747">
        <f t="shared" si="1195"/>
        <v>6</v>
      </c>
      <c r="N12747">
        <f t="shared" si="1196"/>
        <v>24</v>
      </c>
      <c r="O12747" t="e">
        <f t="shared" si="1197"/>
        <v>#NUM!</v>
      </c>
      <c r="P12747" t="e">
        <f t="shared" si="1198"/>
        <v>#NUM!</v>
      </c>
      <c r="Q12747">
        <f t="shared" si="1199"/>
        <v>1</v>
      </c>
    </row>
    <row r="12748" spans="1:17">
      <c r="A12748" s="12" t="s">
        <v>8516</v>
      </c>
      <c r="B12748" t="s">
        <v>736</v>
      </c>
      <c r="C12748" t="s">
        <v>458</v>
      </c>
      <c r="D12748" t="s">
        <v>21259</v>
      </c>
      <c r="E12748" t="s">
        <v>11599</v>
      </c>
      <c r="F12748" t="s">
        <v>8518</v>
      </c>
      <c r="G12748" s="13">
        <v>41901</v>
      </c>
      <c r="H12748" s="13">
        <v>41964</v>
      </c>
      <c r="I12748" s="14">
        <v>0</v>
      </c>
      <c r="J12748" t="s">
        <v>259</v>
      </c>
      <c r="K12748" s="13">
        <v>41887.577974537038</v>
      </c>
      <c r="L12748">
        <f t="shared" si="1194"/>
        <v>2014</v>
      </c>
      <c r="M12748">
        <f t="shared" si="1195"/>
        <v>9</v>
      </c>
      <c r="N12748">
        <f t="shared" si="1196"/>
        <v>19</v>
      </c>
      <c r="O12748">
        <f t="shared" si="1197"/>
        <v>0</v>
      </c>
      <c r="P12748">
        <f t="shared" si="1198"/>
        <v>0</v>
      </c>
      <c r="Q12748">
        <f t="shared" si="1199"/>
        <v>1</v>
      </c>
    </row>
    <row r="12749" spans="1:17">
      <c r="A12749" s="12" t="s">
        <v>8516</v>
      </c>
      <c r="B12749" t="s">
        <v>736</v>
      </c>
      <c r="C12749" t="s">
        <v>458</v>
      </c>
      <c r="D12749" t="s">
        <v>21260</v>
      </c>
      <c r="E12749" t="s">
        <v>11599</v>
      </c>
      <c r="F12749" t="s">
        <v>8518</v>
      </c>
      <c r="G12749" s="13">
        <v>42012</v>
      </c>
      <c r="H12749" s="13">
        <v>42082</v>
      </c>
      <c r="I12749" s="14">
        <v>0</v>
      </c>
      <c r="J12749" t="s">
        <v>259</v>
      </c>
      <c r="K12749" s="13">
        <v>41967.445902777778</v>
      </c>
      <c r="L12749">
        <f t="shared" si="1194"/>
        <v>2015</v>
      </c>
      <c r="M12749">
        <f t="shared" si="1195"/>
        <v>1</v>
      </c>
      <c r="N12749">
        <f t="shared" si="1196"/>
        <v>8</v>
      </c>
      <c r="O12749">
        <f t="shared" si="1197"/>
        <v>0</v>
      </c>
      <c r="P12749">
        <f t="shared" si="1198"/>
        <v>1</v>
      </c>
      <c r="Q12749">
        <f t="shared" si="1199"/>
        <v>1</v>
      </c>
    </row>
    <row r="12750" spans="1:17">
      <c r="A12750" s="12" t="s">
        <v>8516</v>
      </c>
      <c r="B12750" t="s">
        <v>736</v>
      </c>
      <c r="C12750" t="s">
        <v>458</v>
      </c>
      <c r="D12750" t="s">
        <v>8517</v>
      </c>
      <c r="E12750" t="s">
        <v>11599</v>
      </c>
      <c r="F12750" t="s">
        <v>8518</v>
      </c>
      <c r="G12750" s="13">
        <v>42096</v>
      </c>
      <c r="H12750" s="13">
        <v>42166</v>
      </c>
      <c r="I12750" s="14">
        <v>0</v>
      </c>
      <c r="J12750" t="s">
        <v>259</v>
      </c>
      <c r="K12750" s="13">
        <v>42072.436747685184</v>
      </c>
      <c r="L12750">
        <f t="shared" si="1194"/>
        <v>2015</v>
      </c>
      <c r="M12750">
        <f t="shared" si="1195"/>
        <v>4</v>
      </c>
      <c r="N12750">
        <f t="shared" si="1196"/>
        <v>2</v>
      </c>
      <c r="O12750">
        <f t="shared" si="1197"/>
        <v>0</v>
      </c>
      <c r="P12750">
        <f t="shared" si="1198"/>
        <v>0</v>
      </c>
      <c r="Q12750">
        <f t="shared" si="1199"/>
        <v>1</v>
      </c>
    </row>
    <row r="12751" spans="1:17">
      <c r="A12751" s="12" t="s">
        <v>8522</v>
      </c>
      <c r="B12751" t="s">
        <v>736</v>
      </c>
      <c r="C12751" t="s">
        <v>458</v>
      </c>
      <c r="D12751" t="s">
        <v>21261</v>
      </c>
      <c r="E12751" t="s">
        <v>11599</v>
      </c>
      <c r="F12751" t="s">
        <v>8518</v>
      </c>
      <c r="G12751" s="13">
        <v>41900</v>
      </c>
      <c r="H12751" s="13">
        <v>41963</v>
      </c>
      <c r="I12751" s="14">
        <v>0</v>
      </c>
      <c r="J12751" t="s">
        <v>259</v>
      </c>
      <c r="K12751" s="13">
        <v>41887.633449074077</v>
      </c>
      <c r="L12751">
        <f t="shared" si="1194"/>
        <v>2014</v>
      </c>
      <c r="M12751">
        <f t="shared" si="1195"/>
        <v>9</v>
      </c>
      <c r="N12751">
        <f t="shared" si="1196"/>
        <v>18</v>
      </c>
      <c r="O12751">
        <f t="shared" si="1197"/>
        <v>0</v>
      </c>
      <c r="P12751">
        <f t="shared" si="1198"/>
        <v>0</v>
      </c>
      <c r="Q12751">
        <f t="shared" si="1199"/>
        <v>1</v>
      </c>
    </row>
    <row r="12752" spans="1:17">
      <c r="A12752" s="12" t="s">
        <v>8522</v>
      </c>
      <c r="B12752" t="s">
        <v>736</v>
      </c>
      <c r="C12752" t="s">
        <v>458</v>
      </c>
      <c r="D12752" t="s">
        <v>21262</v>
      </c>
      <c r="E12752" t="s">
        <v>11599</v>
      </c>
      <c r="F12752" t="s">
        <v>8518</v>
      </c>
      <c r="G12752" s="13">
        <v>42013</v>
      </c>
      <c r="H12752" s="13">
        <v>42083</v>
      </c>
      <c r="I12752" s="14">
        <v>0</v>
      </c>
      <c r="J12752" t="s">
        <v>259</v>
      </c>
      <c r="K12752" s="13">
        <v>41967.449421296296</v>
      </c>
      <c r="L12752">
        <f t="shared" si="1194"/>
        <v>2015</v>
      </c>
      <c r="M12752">
        <f t="shared" si="1195"/>
        <v>1</v>
      </c>
      <c r="N12752">
        <f t="shared" si="1196"/>
        <v>9</v>
      </c>
      <c r="O12752">
        <f t="shared" si="1197"/>
        <v>0</v>
      </c>
      <c r="P12752">
        <f t="shared" si="1198"/>
        <v>1</v>
      </c>
      <c r="Q12752">
        <f t="shared" si="1199"/>
        <v>1</v>
      </c>
    </row>
    <row r="12753" spans="1:17">
      <c r="A12753" s="12" t="s">
        <v>8522</v>
      </c>
      <c r="B12753" t="s">
        <v>736</v>
      </c>
      <c r="C12753" t="s">
        <v>458</v>
      </c>
      <c r="D12753" t="s">
        <v>8523</v>
      </c>
      <c r="E12753" t="s">
        <v>11599</v>
      </c>
      <c r="F12753" t="s">
        <v>8518</v>
      </c>
      <c r="G12753" s="13">
        <v>42097</v>
      </c>
      <c r="H12753" s="13">
        <v>42167</v>
      </c>
      <c r="I12753" s="14">
        <v>0</v>
      </c>
      <c r="J12753" t="s">
        <v>259</v>
      </c>
      <c r="K12753" s="13">
        <v>42072.505347222221</v>
      </c>
      <c r="L12753">
        <f t="shared" si="1194"/>
        <v>2015</v>
      </c>
      <c r="M12753">
        <f t="shared" si="1195"/>
        <v>4</v>
      </c>
      <c r="N12753">
        <f t="shared" si="1196"/>
        <v>3</v>
      </c>
      <c r="O12753">
        <f t="shared" si="1197"/>
        <v>0</v>
      </c>
      <c r="P12753">
        <f t="shared" si="1198"/>
        <v>0</v>
      </c>
      <c r="Q12753">
        <f t="shared" si="1199"/>
        <v>1</v>
      </c>
    </row>
    <row r="12754" spans="1:17">
      <c r="A12754" s="12" t="s">
        <v>8527</v>
      </c>
      <c r="B12754" t="s">
        <v>736</v>
      </c>
      <c r="C12754" t="s">
        <v>458</v>
      </c>
      <c r="D12754" t="s">
        <v>8528</v>
      </c>
      <c r="E12754" t="s">
        <v>11599</v>
      </c>
      <c r="F12754" t="s">
        <v>8518</v>
      </c>
      <c r="G12754" s="13">
        <v>42095</v>
      </c>
      <c r="H12754" s="13">
        <v>42165</v>
      </c>
      <c r="I12754" s="14">
        <v>0</v>
      </c>
      <c r="J12754" t="s">
        <v>259</v>
      </c>
      <c r="K12754" s="13">
        <v>42089.396874999999</v>
      </c>
      <c r="L12754">
        <f t="shared" si="1194"/>
        <v>2015</v>
      </c>
      <c r="M12754">
        <f t="shared" si="1195"/>
        <v>4</v>
      </c>
      <c r="N12754">
        <f t="shared" si="1196"/>
        <v>1</v>
      </c>
      <c r="O12754">
        <f t="shared" si="1197"/>
        <v>0</v>
      </c>
      <c r="P12754">
        <f t="shared" si="1198"/>
        <v>0</v>
      </c>
      <c r="Q12754">
        <f t="shared" si="1199"/>
        <v>1</v>
      </c>
    </row>
    <row r="12755" spans="1:17">
      <c r="A12755" s="12" t="s">
        <v>8529</v>
      </c>
      <c r="B12755" t="s">
        <v>736</v>
      </c>
      <c r="C12755" t="s">
        <v>458</v>
      </c>
      <c r="D12755" t="s">
        <v>21263</v>
      </c>
      <c r="E12755" t="s">
        <v>11599</v>
      </c>
      <c r="F12755" t="s">
        <v>8531</v>
      </c>
      <c r="G12755" s="13">
        <v>41813</v>
      </c>
      <c r="H12755" s="13">
        <v>41850</v>
      </c>
      <c r="I12755" s="14">
        <v>0</v>
      </c>
      <c r="J12755" t="s">
        <v>259</v>
      </c>
      <c r="K12755" s="13">
        <v>41809.695821759262</v>
      </c>
      <c r="L12755">
        <f t="shared" si="1194"/>
        <v>2014</v>
      </c>
      <c r="M12755">
        <f t="shared" si="1195"/>
        <v>6</v>
      </c>
      <c r="N12755">
        <f t="shared" si="1196"/>
        <v>23</v>
      </c>
      <c r="O12755">
        <f t="shared" si="1197"/>
        <v>0</v>
      </c>
      <c r="P12755">
        <f t="shared" si="1198"/>
        <v>0</v>
      </c>
      <c r="Q12755">
        <f t="shared" si="1199"/>
        <v>1</v>
      </c>
    </row>
    <row r="12756" spans="1:17">
      <c r="A12756" s="12" t="s">
        <v>8532</v>
      </c>
      <c r="B12756" t="s">
        <v>736</v>
      </c>
      <c r="C12756" t="s">
        <v>458</v>
      </c>
      <c r="D12756" t="s">
        <v>21264</v>
      </c>
      <c r="E12756" t="s">
        <v>11599</v>
      </c>
      <c r="F12756" t="s">
        <v>8534</v>
      </c>
      <c r="G12756" s="13">
        <v>42010</v>
      </c>
      <c r="H12756" s="13">
        <v>42082</v>
      </c>
      <c r="I12756" s="14">
        <v>0</v>
      </c>
      <c r="J12756" t="s">
        <v>259</v>
      </c>
      <c r="K12756" s="13">
        <v>41946.802442129629</v>
      </c>
      <c r="L12756">
        <f t="shared" si="1194"/>
        <v>2015</v>
      </c>
      <c r="M12756">
        <f t="shared" si="1195"/>
        <v>1</v>
      </c>
      <c r="N12756">
        <f t="shared" si="1196"/>
        <v>6</v>
      </c>
      <c r="O12756">
        <f t="shared" si="1197"/>
        <v>0</v>
      </c>
      <c r="P12756">
        <f t="shared" si="1198"/>
        <v>2</v>
      </c>
      <c r="Q12756">
        <f t="shared" si="1199"/>
        <v>1</v>
      </c>
    </row>
    <row r="12757" spans="1:17">
      <c r="A12757" s="12" t="s">
        <v>8535</v>
      </c>
      <c r="B12757" t="s">
        <v>736</v>
      </c>
      <c r="C12757" t="s">
        <v>458</v>
      </c>
      <c r="D12757" t="s">
        <v>21265</v>
      </c>
      <c r="E12757" t="s">
        <v>11599</v>
      </c>
      <c r="F12757" t="s">
        <v>8537</v>
      </c>
      <c r="G12757" s="13">
        <v>41731</v>
      </c>
      <c r="H12757" s="13">
        <v>41801</v>
      </c>
      <c r="I12757" s="14">
        <v>0</v>
      </c>
      <c r="J12757" t="s">
        <v>259</v>
      </c>
      <c r="K12757" s="13">
        <v>41675.700960648152</v>
      </c>
      <c r="L12757">
        <f t="shared" si="1194"/>
        <v>2014</v>
      </c>
      <c r="M12757">
        <f t="shared" si="1195"/>
        <v>4</v>
      </c>
      <c r="N12757">
        <f t="shared" si="1196"/>
        <v>2</v>
      </c>
      <c r="O12757">
        <f t="shared" si="1197"/>
        <v>0</v>
      </c>
      <c r="P12757">
        <f t="shared" si="1198"/>
        <v>1</v>
      </c>
      <c r="Q12757">
        <f t="shared" si="1199"/>
        <v>1</v>
      </c>
    </row>
    <row r="12758" spans="1:17">
      <c r="A12758" s="12" t="s">
        <v>8535</v>
      </c>
      <c r="B12758" t="s">
        <v>736</v>
      </c>
      <c r="C12758" t="s">
        <v>458</v>
      </c>
      <c r="D12758" t="s">
        <v>21266</v>
      </c>
      <c r="E12758" t="s">
        <v>11599</v>
      </c>
      <c r="F12758" t="s">
        <v>8537</v>
      </c>
      <c r="G12758" s="13">
        <v>41899</v>
      </c>
      <c r="H12758" s="13">
        <v>41969</v>
      </c>
      <c r="I12758" s="14">
        <v>0</v>
      </c>
      <c r="J12758" t="s">
        <v>259</v>
      </c>
      <c r="K12758" s="13">
        <v>41887.567453703705</v>
      </c>
      <c r="L12758">
        <f t="shared" si="1194"/>
        <v>2014</v>
      </c>
      <c r="M12758">
        <f t="shared" si="1195"/>
        <v>9</v>
      </c>
      <c r="N12758">
        <f t="shared" si="1196"/>
        <v>17</v>
      </c>
      <c r="O12758">
        <f t="shared" si="1197"/>
        <v>0</v>
      </c>
      <c r="P12758">
        <f t="shared" si="1198"/>
        <v>0</v>
      </c>
      <c r="Q12758">
        <f t="shared" si="1199"/>
        <v>1</v>
      </c>
    </row>
    <row r="12759" spans="1:17">
      <c r="A12759" s="12" t="s">
        <v>8535</v>
      </c>
      <c r="B12759" t="s">
        <v>736</v>
      </c>
      <c r="C12759" t="s">
        <v>458</v>
      </c>
      <c r="D12759" t="s">
        <v>8536</v>
      </c>
      <c r="E12759" t="s">
        <v>11599</v>
      </c>
      <c r="F12759" t="s">
        <v>8537</v>
      </c>
      <c r="G12759" s="13">
        <v>42097</v>
      </c>
      <c r="H12759" s="13">
        <v>42167</v>
      </c>
      <c r="I12759" s="14">
        <v>0</v>
      </c>
      <c r="J12759" t="s">
        <v>259</v>
      </c>
      <c r="K12759" s="13">
        <v>42072.502962962964</v>
      </c>
      <c r="L12759">
        <f t="shared" si="1194"/>
        <v>2015</v>
      </c>
      <c r="M12759">
        <f t="shared" si="1195"/>
        <v>4</v>
      </c>
      <c r="N12759">
        <f t="shared" si="1196"/>
        <v>3</v>
      </c>
      <c r="O12759">
        <f t="shared" si="1197"/>
        <v>0</v>
      </c>
      <c r="P12759">
        <f t="shared" si="1198"/>
        <v>0</v>
      </c>
      <c r="Q12759">
        <f t="shared" si="1199"/>
        <v>1</v>
      </c>
    </row>
    <row r="12760" spans="1:17">
      <c r="A12760" s="12" t="s">
        <v>21267</v>
      </c>
      <c r="B12760" t="s">
        <v>457</v>
      </c>
      <c r="C12760" t="s">
        <v>453</v>
      </c>
      <c r="D12760" t="s">
        <v>21268</v>
      </c>
      <c r="E12760" t="s">
        <v>1021</v>
      </c>
      <c r="F12760" t="s">
        <v>259</v>
      </c>
      <c r="G12760" s="13">
        <v>41731</v>
      </c>
      <c r="H12760" s="13">
        <v>41794</v>
      </c>
      <c r="I12760" s="14">
        <v>0</v>
      </c>
      <c r="J12760" t="s">
        <v>447</v>
      </c>
      <c r="K12760" s="13">
        <v>41670.413993055554</v>
      </c>
      <c r="L12760">
        <f t="shared" si="1194"/>
        <v>2014</v>
      </c>
      <c r="M12760">
        <f t="shared" si="1195"/>
        <v>4</v>
      </c>
      <c r="N12760">
        <f t="shared" si="1196"/>
        <v>2</v>
      </c>
      <c r="O12760">
        <f t="shared" si="1197"/>
        <v>0</v>
      </c>
      <c r="P12760">
        <f t="shared" si="1198"/>
        <v>2</v>
      </c>
      <c r="Q12760">
        <f t="shared" si="1199"/>
        <v>1</v>
      </c>
    </row>
    <row r="12761" spans="1:17">
      <c r="A12761" s="12" t="s">
        <v>8540</v>
      </c>
      <c r="B12761" t="s">
        <v>736</v>
      </c>
      <c r="C12761" t="s">
        <v>458</v>
      </c>
      <c r="D12761" t="s">
        <v>21269</v>
      </c>
      <c r="E12761" t="s">
        <v>11599</v>
      </c>
      <c r="F12761" t="s">
        <v>8542</v>
      </c>
      <c r="G12761" s="13">
        <v>41813</v>
      </c>
      <c r="H12761" s="13">
        <v>41850</v>
      </c>
      <c r="I12761" s="14">
        <v>0</v>
      </c>
      <c r="J12761" t="s">
        <v>259</v>
      </c>
      <c r="K12761" s="13">
        <v>41809.706458333334</v>
      </c>
      <c r="L12761">
        <f t="shared" si="1194"/>
        <v>2014</v>
      </c>
      <c r="M12761">
        <f t="shared" si="1195"/>
        <v>6</v>
      </c>
      <c r="N12761">
        <f t="shared" si="1196"/>
        <v>23</v>
      </c>
      <c r="O12761">
        <f t="shared" si="1197"/>
        <v>0</v>
      </c>
      <c r="P12761">
        <f t="shared" si="1198"/>
        <v>0</v>
      </c>
      <c r="Q12761">
        <f t="shared" si="1199"/>
        <v>1</v>
      </c>
    </row>
    <row r="12762" spans="1:17">
      <c r="A12762" s="12" t="s">
        <v>8543</v>
      </c>
      <c r="B12762" t="s">
        <v>736</v>
      </c>
      <c r="C12762" t="s">
        <v>458</v>
      </c>
      <c r="D12762" t="s">
        <v>21270</v>
      </c>
      <c r="E12762" t="s">
        <v>11599</v>
      </c>
      <c r="F12762" t="s">
        <v>8545</v>
      </c>
      <c r="G12762" s="13">
        <v>41732</v>
      </c>
      <c r="H12762" s="13">
        <v>41802</v>
      </c>
      <c r="I12762" s="14">
        <v>0</v>
      </c>
      <c r="J12762" t="s">
        <v>259</v>
      </c>
      <c r="K12762" s="13">
        <v>41675.674884259257</v>
      </c>
      <c r="L12762">
        <f t="shared" si="1194"/>
        <v>2014</v>
      </c>
      <c r="M12762">
        <f t="shared" si="1195"/>
        <v>4</v>
      </c>
      <c r="N12762">
        <f t="shared" si="1196"/>
        <v>3</v>
      </c>
      <c r="O12762">
        <f t="shared" si="1197"/>
        <v>0</v>
      </c>
      <c r="P12762">
        <f t="shared" si="1198"/>
        <v>1</v>
      </c>
      <c r="Q12762">
        <f t="shared" si="1199"/>
        <v>1</v>
      </c>
    </row>
    <row r="12763" spans="1:17">
      <c r="A12763" s="12" t="s">
        <v>8543</v>
      </c>
      <c r="B12763" t="s">
        <v>736</v>
      </c>
      <c r="C12763" t="s">
        <v>458</v>
      </c>
      <c r="D12763" t="s">
        <v>21271</v>
      </c>
      <c r="E12763" t="s">
        <v>11599</v>
      </c>
      <c r="F12763" t="s">
        <v>8545</v>
      </c>
      <c r="G12763" s="13">
        <v>42012</v>
      </c>
      <c r="H12763" s="13">
        <v>42082</v>
      </c>
      <c r="I12763" s="14">
        <v>0</v>
      </c>
      <c r="J12763" t="s">
        <v>259</v>
      </c>
      <c r="K12763" s="13">
        <v>41946.792164351849</v>
      </c>
      <c r="L12763">
        <f t="shared" si="1194"/>
        <v>2015</v>
      </c>
      <c r="M12763">
        <f t="shared" si="1195"/>
        <v>1</v>
      </c>
      <c r="N12763">
        <f t="shared" si="1196"/>
        <v>8</v>
      </c>
      <c r="O12763">
        <f t="shared" si="1197"/>
        <v>0</v>
      </c>
      <c r="P12763">
        <f t="shared" si="1198"/>
        <v>2</v>
      </c>
      <c r="Q12763">
        <f t="shared" si="1199"/>
        <v>1</v>
      </c>
    </row>
    <row r="12764" spans="1:17">
      <c r="A12764" s="12" t="s">
        <v>8543</v>
      </c>
      <c r="B12764" t="s">
        <v>736</v>
      </c>
      <c r="C12764" t="s">
        <v>458</v>
      </c>
      <c r="D12764" t="s">
        <v>8544</v>
      </c>
      <c r="E12764" t="s">
        <v>11599</v>
      </c>
      <c r="F12764" t="s">
        <v>8545</v>
      </c>
      <c r="G12764" s="13">
        <v>42096</v>
      </c>
      <c r="H12764" s="13">
        <v>42166</v>
      </c>
      <c r="I12764" s="14">
        <v>0</v>
      </c>
      <c r="J12764" t="s">
        <v>259</v>
      </c>
      <c r="K12764" s="13">
        <v>42072.43954861111</v>
      </c>
      <c r="L12764">
        <f t="shared" si="1194"/>
        <v>2015</v>
      </c>
      <c r="M12764">
        <f t="shared" si="1195"/>
        <v>4</v>
      </c>
      <c r="N12764">
        <f t="shared" si="1196"/>
        <v>2</v>
      </c>
      <c r="O12764">
        <f t="shared" si="1197"/>
        <v>0</v>
      </c>
      <c r="P12764">
        <f t="shared" si="1198"/>
        <v>0</v>
      </c>
      <c r="Q12764">
        <f t="shared" si="1199"/>
        <v>1</v>
      </c>
    </row>
    <row r="12765" spans="1:17">
      <c r="A12765" s="12" t="s">
        <v>21272</v>
      </c>
      <c r="B12765" t="s">
        <v>449</v>
      </c>
      <c r="C12765" t="s">
        <v>444</v>
      </c>
      <c r="D12765" t="s">
        <v>21273</v>
      </c>
      <c r="E12765" t="s">
        <v>1738</v>
      </c>
      <c r="F12765" t="s">
        <v>259</v>
      </c>
      <c r="G12765" s="13">
        <v>42075</v>
      </c>
      <c r="H12765" s="13">
        <v>42075</v>
      </c>
      <c r="I12765" s="14">
        <v>0</v>
      </c>
      <c r="J12765" t="s">
        <v>259</v>
      </c>
      <c r="K12765" s="13">
        <v>42058.690034722225</v>
      </c>
      <c r="L12765">
        <f t="shared" si="1194"/>
        <v>2015</v>
      </c>
      <c r="M12765">
        <f t="shared" si="1195"/>
        <v>3</v>
      </c>
      <c r="N12765">
        <f t="shared" si="1196"/>
        <v>12</v>
      </c>
      <c r="O12765">
        <f t="shared" si="1197"/>
        <v>0</v>
      </c>
      <c r="P12765">
        <f t="shared" si="1198"/>
        <v>0</v>
      </c>
      <c r="Q12765">
        <f t="shared" si="1199"/>
        <v>1</v>
      </c>
    </row>
    <row r="12766" spans="1:17">
      <c r="A12766" s="12" t="s">
        <v>21272</v>
      </c>
      <c r="B12766" t="s">
        <v>449</v>
      </c>
      <c r="C12766" t="s">
        <v>453</v>
      </c>
      <c r="D12766" t="s">
        <v>21274</v>
      </c>
      <c r="E12766" t="s">
        <v>1738</v>
      </c>
      <c r="F12766" t="s">
        <v>259</v>
      </c>
      <c r="G12766" s="13">
        <v>42080</v>
      </c>
      <c r="H12766" s="13">
        <v>42080</v>
      </c>
      <c r="I12766" s="14">
        <v>0</v>
      </c>
      <c r="J12766" t="s">
        <v>447</v>
      </c>
      <c r="K12766" s="13">
        <v>42058.69872685185</v>
      </c>
      <c r="L12766">
        <f t="shared" si="1194"/>
        <v>2015</v>
      </c>
      <c r="M12766">
        <f t="shared" si="1195"/>
        <v>3</v>
      </c>
      <c r="N12766">
        <f t="shared" si="1196"/>
        <v>17</v>
      </c>
      <c r="O12766">
        <f t="shared" si="1197"/>
        <v>0</v>
      </c>
      <c r="P12766">
        <f t="shared" si="1198"/>
        <v>0</v>
      </c>
      <c r="Q12766">
        <f t="shared" si="1199"/>
        <v>1</v>
      </c>
    </row>
    <row r="12767" spans="1:17">
      <c r="A12767" s="12" t="s">
        <v>8549</v>
      </c>
      <c r="B12767" t="s">
        <v>736</v>
      </c>
      <c r="C12767" t="s">
        <v>458</v>
      </c>
      <c r="D12767" t="s">
        <v>21275</v>
      </c>
      <c r="E12767" t="s">
        <v>11599</v>
      </c>
      <c r="F12767" t="s">
        <v>8551</v>
      </c>
      <c r="G12767" s="13">
        <v>41733</v>
      </c>
      <c r="H12767" s="13">
        <v>41803</v>
      </c>
      <c r="I12767" s="14">
        <v>0</v>
      </c>
      <c r="J12767" t="s">
        <v>259</v>
      </c>
      <c r="K12767" s="13">
        <v>41675.680937500001</v>
      </c>
      <c r="L12767">
        <f t="shared" si="1194"/>
        <v>2014</v>
      </c>
      <c r="M12767">
        <f t="shared" si="1195"/>
        <v>4</v>
      </c>
      <c r="N12767">
        <f t="shared" si="1196"/>
        <v>4</v>
      </c>
      <c r="O12767">
        <f t="shared" si="1197"/>
        <v>0</v>
      </c>
      <c r="P12767">
        <f t="shared" si="1198"/>
        <v>1</v>
      </c>
      <c r="Q12767">
        <f t="shared" si="1199"/>
        <v>1</v>
      </c>
    </row>
    <row r="12768" spans="1:17">
      <c r="A12768" s="12" t="s">
        <v>8549</v>
      </c>
      <c r="B12768" t="s">
        <v>736</v>
      </c>
      <c r="C12768" t="s">
        <v>458</v>
      </c>
      <c r="D12768" t="s">
        <v>21276</v>
      </c>
      <c r="E12768" t="s">
        <v>11599</v>
      </c>
      <c r="F12768" t="s">
        <v>8551</v>
      </c>
      <c r="G12768" s="13">
        <v>41901</v>
      </c>
      <c r="H12768" s="13">
        <v>41964</v>
      </c>
      <c r="I12768" s="14">
        <v>0</v>
      </c>
      <c r="J12768" t="s">
        <v>259</v>
      </c>
      <c r="K12768" s="13">
        <v>41887.605983796297</v>
      </c>
      <c r="L12768">
        <f t="shared" si="1194"/>
        <v>2014</v>
      </c>
      <c r="M12768">
        <f t="shared" si="1195"/>
        <v>9</v>
      </c>
      <c r="N12768">
        <f t="shared" si="1196"/>
        <v>19</v>
      </c>
      <c r="O12768">
        <f t="shared" si="1197"/>
        <v>0</v>
      </c>
      <c r="P12768">
        <f t="shared" si="1198"/>
        <v>0</v>
      </c>
      <c r="Q12768">
        <f t="shared" si="1199"/>
        <v>1</v>
      </c>
    </row>
    <row r="12769" spans="1:17">
      <c r="A12769" s="12" t="s">
        <v>8549</v>
      </c>
      <c r="B12769" t="s">
        <v>736</v>
      </c>
      <c r="C12769" t="s">
        <v>458</v>
      </c>
      <c r="D12769" t="s">
        <v>21277</v>
      </c>
      <c r="E12769" t="s">
        <v>11599</v>
      </c>
      <c r="F12769" t="s">
        <v>8551</v>
      </c>
      <c r="G12769" s="13">
        <v>42013</v>
      </c>
      <c r="H12769" s="13">
        <v>42083</v>
      </c>
      <c r="I12769" s="14">
        <v>0</v>
      </c>
      <c r="J12769" t="s">
        <v>259</v>
      </c>
      <c r="K12769" s="13">
        <v>41946.812777777777</v>
      </c>
      <c r="L12769">
        <f t="shared" si="1194"/>
        <v>2015</v>
      </c>
      <c r="M12769">
        <f t="shared" si="1195"/>
        <v>1</v>
      </c>
      <c r="N12769">
        <f t="shared" si="1196"/>
        <v>9</v>
      </c>
      <c r="O12769">
        <f t="shared" si="1197"/>
        <v>0</v>
      </c>
      <c r="P12769">
        <f t="shared" si="1198"/>
        <v>2</v>
      </c>
      <c r="Q12769">
        <f t="shared" si="1199"/>
        <v>1</v>
      </c>
    </row>
    <row r="12770" spans="1:17">
      <c r="A12770" s="12" t="s">
        <v>8549</v>
      </c>
      <c r="B12770" t="s">
        <v>736</v>
      </c>
      <c r="C12770" t="s">
        <v>458</v>
      </c>
      <c r="D12770" t="s">
        <v>8550</v>
      </c>
      <c r="E12770" t="s">
        <v>11599</v>
      </c>
      <c r="F12770" t="s">
        <v>8551</v>
      </c>
      <c r="G12770" s="13">
        <v>42097</v>
      </c>
      <c r="H12770" s="13">
        <v>42167</v>
      </c>
      <c r="I12770" s="14">
        <v>0</v>
      </c>
      <c r="J12770" t="s">
        <v>259</v>
      </c>
      <c r="K12770" s="13">
        <v>42072.473553240743</v>
      </c>
      <c r="L12770">
        <f t="shared" si="1194"/>
        <v>2015</v>
      </c>
      <c r="M12770">
        <f t="shared" si="1195"/>
        <v>4</v>
      </c>
      <c r="N12770">
        <f t="shared" si="1196"/>
        <v>3</v>
      </c>
      <c r="O12770">
        <f t="shared" si="1197"/>
        <v>0</v>
      </c>
      <c r="P12770">
        <f t="shared" si="1198"/>
        <v>0</v>
      </c>
      <c r="Q12770">
        <f t="shared" si="1199"/>
        <v>1</v>
      </c>
    </row>
    <row r="12771" spans="1:17">
      <c r="A12771" s="12" t="s">
        <v>8555</v>
      </c>
      <c r="B12771" t="s">
        <v>736</v>
      </c>
      <c r="C12771" t="s">
        <v>458</v>
      </c>
      <c r="D12771" t="s">
        <v>21278</v>
      </c>
      <c r="E12771" t="s">
        <v>11599</v>
      </c>
      <c r="F12771" t="s">
        <v>8557</v>
      </c>
      <c r="G12771" s="13">
        <v>41813</v>
      </c>
      <c r="H12771" s="13">
        <v>41850</v>
      </c>
      <c r="I12771" s="14">
        <v>0</v>
      </c>
      <c r="J12771" t="s">
        <v>259</v>
      </c>
      <c r="K12771" s="13">
        <v>41809.702789351853</v>
      </c>
      <c r="L12771">
        <f t="shared" si="1194"/>
        <v>2014</v>
      </c>
      <c r="M12771">
        <f t="shared" si="1195"/>
        <v>6</v>
      </c>
      <c r="N12771">
        <f t="shared" si="1196"/>
        <v>23</v>
      </c>
      <c r="O12771">
        <f t="shared" si="1197"/>
        <v>0</v>
      </c>
      <c r="P12771">
        <f t="shared" si="1198"/>
        <v>0</v>
      </c>
      <c r="Q12771">
        <f t="shared" si="1199"/>
        <v>1</v>
      </c>
    </row>
    <row r="12772" spans="1:17">
      <c r="A12772" s="12" t="s">
        <v>8558</v>
      </c>
      <c r="B12772" t="s">
        <v>736</v>
      </c>
      <c r="C12772" t="s">
        <v>458</v>
      </c>
      <c r="D12772" t="s">
        <v>21279</v>
      </c>
      <c r="E12772" t="s">
        <v>11599</v>
      </c>
      <c r="F12772" t="s">
        <v>8560</v>
      </c>
      <c r="G12772" s="13">
        <v>41730</v>
      </c>
      <c r="H12772" s="13">
        <v>41800</v>
      </c>
      <c r="I12772" s="14">
        <v>0</v>
      </c>
      <c r="J12772" t="s">
        <v>259</v>
      </c>
      <c r="K12772" s="13">
        <v>41675.680868055555</v>
      </c>
      <c r="L12772">
        <f t="shared" si="1194"/>
        <v>2014</v>
      </c>
      <c r="M12772">
        <f t="shared" si="1195"/>
        <v>4</v>
      </c>
      <c r="N12772">
        <f t="shared" si="1196"/>
        <v>1</v>
      </c>
      <c r="O12772">
        <f t="shared" si="1197"/>
        <v>0</v>
      </c>
      <c r="P12772">
        <f t="shared" si="1198"/>
        <v>1</v>
      </c>
      <c r="Q12772">
        <f t="shared" si="1199"/>
        <v>1</v>
      </c>
    </row>
    <row r="12773" spans="1:17">
      <c r="A12773" s="12" t="s">
        <v>8558</v>
      </c>
      <c r="B12773" t="s">
        <v>736</v>
      </c>
      <c r="C12773" t="s">
        <v>458</v>
      </c>
      <c r="D12773" t="s">
        <v>21280</v>
      </c>
      <c r="E12773" t="s">
        <v>11599</v>
      </c>
      <c r="F12773" t="s">
        <v>8560</v>
      </c>
      <c r="G12773" s="13">
        <v>42010</v>
      </c>
      <c r="H12773" s="13">
        <v>42080</v>
      </c>
      <c r="I12773" s="14">
        <v>0</v>
      </c>
      <c r="J12773" t="s">
        <v>259</v>
      </c>
      <c r="K12773" s="13">
        <v>41946.779421296298</v>
      </c>
      <c r="L12773">
        <f t="shared" si="1194"/>
        <v>2015</v>
      </c>
      <c r="M12773">
        <f t="shared" si="1195"/>
        <v>1</v>
      </c>
      <c r="N12773">
        <f t="shared" si="1196"/>
        <v>6</v>
      </c>
      <c r="O12773">
        <f t="shared" si="1197"/>
        <v>0</v>
      </c>
      <c r="P12773">
        <f t="shared" si="1198"/>
        <v>2</v>
      </c>
      <c r="Q12773">
        <f t="shared" si="1199"/>
        <v>1</v>
      </c>
    </row>
    <row r="12774" spans="1:17">
      <c r="A12774" s="12" t="s">
        <v>8558</v>
      </c>
      <c r="B12774" t="s">
        <v>736</v>
      </c>
      <c r="C12774" t="s">
        <v>458</v>
      </c>
      <c r="D12774" t="s">
        <v>8559</v>
      </c>
      <c r="E12774" t="s">
        <v>11599</v>
      </c>
      <c r="F12774" t="s">
        <v>8560</v>
      </c>
      <c r="G12774" s="13">
        <v>42094</v>
      </c>
      <c r="H12774" s="13">
        <v>42164</v>
      </c>
      <c r="I12774" s="14">
        <v>0</v>
      </c>
      <c r="J12774" t="s">
        <v>259</v>
      </c>
      <c r="K12774" s="13">
        <v>42072.461134259262</v>
      </c>
      <c r="L12774">
        <f t="shared" si="1194"/>
        <v>2015</v>
      </c>
      <c r="M12774">
        <f t="shared" si="1195"/>
        <v>3</v>
      </c>
      <c r="N12774">
        <f t="shared" si="1196"/>
        <v>31</v>
      </c>
      <c r="O12774">
        <f t="shared" si="1197"/>
        <v>0</v>
      </c>
      <c r="P12774">
        <f t="shared" si="1198"/>
        <v>0</v>
      </c>
      <c r="Q12774">
        <f t="shared" si="1199"/>
        <v>1</v>
      </c>
    </row>
    <row r="12775" spans="1:17">
      <c r="A12775" s="12" t="s">
        <v>8563</v>
      </c>
      <c r="B12775" t="s">
        <v>791</v>
      </c>
      <c r="C12775" t="s">
        <v>444</v>
      </c>
      <c r="D12775" t="s">
        <v>21281</v>
      </c>
      <c r="E12775" t="s">
        <v>11599</v>
      </c>
      <c r="F12775" t="s">
        <v>8560</v>
      </c>
      <c r="G12775" s="13">
        <v>41731</v>
      </c>
      <c r="H12775" s="13">
        <v>41801</v>
      </c>
      <c r="I12775" s="14">
        <v>0</v>
      </c>
      <c r="J12775" t="s">
        <v>259</v>
      </c>
      <c r="K12775" s="13">
        <v>41696.559513888889</v>
      </c>
      <c r="L12775">
        <f t="shared" si="1194"/>
        <v>2014</v>
      </c>
      <c r="M12775">
        <f t="shared" si="1195"/>
        <v>4</v>
      </c>
      <c r="N12775">
        <f t="shared" si="1196"/>
        <v>2</v>
      </c>
      <c r="O12775">
        <f t="shared" si="1197"/>
        <v>0</v>
      </c>
      <c r="P12775">
        <f t="shared" si="1198"/>
        <v>1</v>
      </c>
      <c r="Q12775">
        <f t="shared" si="1199"/>
        <v>1</v>
      </c>
    </row>
    <row r="12776" spans="1:17">
      <c r="A12776" s="12" t="s">
        <v>8563</v>
      </c>
      <c r="B12776" t="s">
        <v>791</v>
      </c>
      <c r="C12776" t="s">
        <v>458</v>
      </c>
      <c r="D12776" t="s">
        <v>21282</v>
      </c>
      <c r="E12776" t="s">
        <v>11599</v>
      </c>
      <c r="F12776" t="s">
        <v>8560</v>
      </c>
      <c r="G12776" s="13">
        <v>41899</v>
      </c>
      <c r="H12776" s="13">
        <v>41969</v>
      </c>
      <c r="I12776" s="14">
        <v>0</v>
      </c>
      <c r="J12776" t="s">
        <v>259</v>
      </c>
      <c r="K12776" s="13">
        <v>41887.605914351851</v>
      </c>
      <c r="L12776">
        <f t="shared" si="1194"/>
        <v>2014</v>
      </c>
      <c r="M12776">
        <f t="shared" si="1195"/>
        <v>9</v>
      </c>
      <c r="N12776">
        <f t="shared" si="1196"/>
        <v>17</v>
      </c>
      <c r="O12776">
        <f t="shared" si="1197"/>
        <v>0</v>
      </c>
      <c r="P12776">
        <f t="shared" si="1198"/>
        <v>0</v>
      </c>
      <c r="Q12776">
        <f t="shared" si="1199"/>
        <v>1</v>
      </c>
    </row>
    <row r="12777" spans="1:17">
      <c r="A12777" s="12" t="s">
        <v>8563</v>
      </c>
      <c r="B12777" t="s">
        <v>791</v>
      </c>
      <c r="C12777" t="s">
        <v>458</v>
      </c>
      <c r="D12777" t="s">
        <v>21283</v>
      </c>
      <c r="E12777" t="s">
        <v>11599</v>
      </c>
      <c r="F12777" t="s">
        <v>8560</v>
      </c>
      <c r="G12777" s="13">
        <v>42011</v>
      </c>
      <c r="H12777" s="13">
        <v>42081</v>
      </c>
      <c r="I12777" s="14">
        <v>0</v>
      </c>
      <c r="J12777" t="s">
        <v>259</v>
      </c>
      <c r="K12777" s="13">
        <v>41946.771828703706</v>
      </c>
      <c r="L12777">
        <f t="shared" si="1194"/>
        <v>2015</v>
      </c>
      <c r="M12777">
        <f t="shared" si="1195"/>
        <v>1</v>
      </c>
      <c r="N12777">
        <f t="shared" si="1196"/>
        <v>7</v>
      </c>
      <c r="O12777">
        <f t="shared" si="1197"/>
        <v>0</v>
      </c>
      <c r="P12777">
        <f t="shared" si="1198"/>
        <v>2</v>
      </c>
      <c r="Q12777">
        <f t="shared" si="1199"/>
        <v>1</v>
      </c>
    </row>
    <row r="12778" spans="1:17">
      <c r="A12778" s="12" t="s">
        <v>8563</v>
      </c>
      <c r="B12778" t="s">
        <v>791</v>
      </c>
      <c r="C12778" t="s">
        <v>458</v>
      </c>
      <c r="D12778" t="s">
        <v>8564</v>
      </c>
      <c r="E12778" t="s">
        <v>11599</v>
      </c>
      <c r="F12778" t="s">
        <v>8560</v>
      </c>
      <c r="G12778" s="13">
        <v>42094</v>
      </c>
      <c r="H12778" s="13">
        <v>42164</v>
      </c>
      <c r="I12778" s="14">
        <v>0</v>
      </c>
      <c r="J12778" t="s">
        <v>259</v>
      </c>
      <c r="K12778" s="13">
        <v>42072.470763888887</v>
      </c>
      <c r="L12778">
        <f t="shared" si="1194"/>
        <v>2015</v>
      </c>
      <c r="M12778">
        <f t="shared" si="1195"/>
        <v>3</v>
      </c>
      <c r="N12778">
        <f t="shared" si="1196"/>
        <v>31</v>
      </c>
      <c r="O12778">
        <f t="shared" si="1197"/>
        <v>0</v>
      </c>
      <c r="P12778">
        <f t="shared" si="1198"/>
        <v>0</v>
      </c>
      <c r="Q12778">
        <f t="shared" si="1199"/>
        <v>1</v>
      </c>
    </row>
    <row r="12779" spans="1:17">
      <c r="A12779" s="12" t="s">
        <v>8568</v>
      </c>
      <c r="B12779" t="s">
        <v>750</v>
      </c>
      <c r="C12779" t="s">
        <v>458</v>
      </c>
      <c r="D12779" t="s">
        <v>21284</v>
      </c>
      <c r="E12779" t="s">
        <v>11599</v>
      </c>
      <c r="F12779" t="s">
        <v>8560</v>
      </c>
      <c r="G12779" s="13">
        <v>41730</v>
      </c>
      <c r="H12779" s="13">
        <v>41800</v>
      </c>
      <c r="I12779" s="14">
        <v>0</v>
      </c>
      <c r="J12779" t="s">
        <v>259</v>
      </c>
      <c r="K12779" s="13">
        <v>41732.640092592592</v>
      </c>
      <c r="L12779">
        <f t="shared" si="1194"/>
        <v>2014</v>
      </c>
      <c r="M12779">
        <f t="shared" si="1195"/>
        <v>4</v>
      </c>
      <c r="N12779">
        <f t="shared" si="1196"/>
        <v>1</v>
      </c>
      <c r="O12779" t="e">
        <f t="shared" si="1197"/>
        <v>#NUM!</v>
      </c>
      <c r="P12779" t="e">
        <f t="shared" si="1198"/>
        <v>#NUM!</v>
      </c>
      <c r="Q12779">
        <f t="shared" si="1199"/>
        <v>1</v>
      </c>
    </row>
    <row r="12780" spans="1:17">
      <c r="A12780" s="12" t="s">
        <v>8573</v>
      </c>
      <c r="B12780" t="s">
        <v>736</v>
      </c>
      <c r="C12780" t="s">
        <v>458</v>
      </c>
      <c r="D12780" t="s">
        <v>21285</v>
      </c>
      <c r="E12780" t="s">
        <v>11599</v>
      </c>
      <c r="F12780" t="s">
        <v>8575</v>
      </c>
      <c r="G12780" s="13">
        <v>41813</v>
      </c>
      <c r="H12780" s="13">
        <v>41850</v>
      </c>
      <c r="I12780" s="14">
        <v>0</v>
      </c>
      <c r="J12780" t="s">
        <v>259</v>
      </c>
      <c r="K12780" s="13">
        <v>41809.702893518515</v>
      </c>
      <c r="L12780">
        <f t="shared" si="1194"/>
        <v>2014</v>
      </c>
      <c r="M12780">
        <f t="shared" si="1195"/>
        <v>6</v>
      </c>
      <c r="N12780">
        <f t="shared" si="1196"/>
        <v>23</v>
      </c>
      <c r="O12780">
        <f t="shared" si="1197"/>
        <v>0</v>
      </c>
      <c r="P12780">
        <f t="shared" si="1198"/>
        <v>0</v>
      </c>
      <c r="Q12780">
        <f t="shared" si="1199"/>
        <v>1</v>
      </c>
    </row>
    <row r="12781" spans="1:17">
      <c r="A12781" s="12" t="s">
        <v>8576</v>
      </c>
      <c r="B12781" t="s">
        <v>736</v>
      </c>
      <c r="C12781" t="s">
        <v>458</v>
      </c>
      <c r="D12781" t="s">
        <v>21286</v>
      </c>
      <c r="E12781" t="s">
        <v>11599</v>
      </c>
      <c r="F12781" t="s">
        <v>8578</v>
      </c>
      <c r="G12781" s="13">
        <v>41731</v>
      </c>
      <c r="H12781" s="13">
        <v>41801</v>
      </c>
      <c r="I12781" s="14">
        <v>0</v>
      </c>
      <c r="J12781" t="s">
        <v>259</v>
      </c>
      <c r="K12781" s="13">
        <v>41675.676550925928</v>
      </c>
      <c r="L12781">
        <f t="shared" si="1194"/>
        <v>2014</v>
      </c>
      <c r="M12781">
        <f t="shared" si="1195"/>
        <v>4</v>
      </c>
      <c r="N12781">
        <f t="shared" si="1196"/>
        <v>2</v>
      </c>
      <c r="O12781">
        <f t="shared" si="1197"/>
        <v>0</v>
      </c>
      <c r="P12781">
        <f t="shared" si="1198"/>
        <v>1</v>
      </c>
      <c r="Q12781">
        <f t="shared" si="1199"/>
        <v>1</v>
      </c>
    </row>
    <row r="12782" spans="1:17">
      <c r="A12782" s="12" t="s">
        <v>8576</v>
      </c>
      <c r="B12782" t="s">
        <v>736</v>
      </c>
      <c r="C12782" t="s">
        <v>458</v>
      </c>
      <c r="D12782" t="s">
        <v>21287</v>
      </c>
      <c r="E12782" t="s">
        <v>11599</v>
      </c>
      <c r="F12782" t="s">
        <v>8578</v>
      </c>
      <c r="G12782" s="13">
        <v>41899</v>
      </c>
      <c r="H12782" s="13">
        <v>41969</v>
      </c>
      <c r="I12782" s="14">
        <v>0</v>
      </c>
      <c r="J12782" t="s">
        <v>259</v>
      </c>
      <c r="K12782" s="13">
        <v>41887.589803240742</v>
      </c>
      <c r="L12782">
        <f t="shared" si="1194"/>
        <v>2014</v>
      </c>
      <c r="M12782">
        <f t="shared" si="1195"/>
        <v>9</v>
      </c>
      <c r="N12782">
        <f t="shared" si="1196"/>
        <v>17</v>
      </c>
      <c r="O12782">
        <f t="shared" si="1197"/>
        <v>0</v>
      </c>
      <c r="P12782">
        <f t="shared" si="1198"/>
        <v>0</v>
      </c>
      <c r="Q12782">
        <f t="shared" si="1199"/>
        <v>1</v>
      </c>
    </row>
    <row r="12783" spans="1:17">
      <c r="A12783" s="12" t="s">
        <v>8576</v>
      </c>
      <c r="B12783" t="s">
        <v>736</v>
      </c>
      <c r="C12783" t="s">
        <v>458</v>
      </c>
      <c r="D12783" t="s">
        <v>21288</v>
      </c>
      <c r="E12783" t="s">
        <v>11599</v>
      </c>
      <c r="F12783" t="s">
        <v>8578</v>
      </c>
      <c r="G12783" s="13">
        <v>42011</v>
      </c>
      <c r="H12783" s="13">
        <v>42081</v>
      </c>
      <c r="I12783" s="14">
        <v>0</v>
      </c>
      <c r="J12783" t="s">
        <v>259</v>
      </c>
      <c r="K12783" s="13">
        <v>41946.792662037034</v>
      </c>
      <c r="L12783">
        <f t="shared" si="1194"/>
        <v>2015</v>
      </c>
      <c r="M12783">
        <f t="shared" si="1195"/>
        <v>1</v>
      </c>
      <c r="N12783">
        <f t="shared" si="1196"/>
        <v>7</v>
      </c>
      <c r="O12783">
        <f t="shared" si="1197"/>
        <v>0</v>
      </c>
      <c r="P12783">
        <f t="shared" si="1198"/>
        <v>2</v>
      </c>
      <c r="Q12783">
        <f t="shared" si="1199"/>
        <v>1</v>
      </c>
    </row>
    <row r="12784" spans="1:17">
      <c r="A12784" s="12" t="s">
        <v>8576</v>
      </c>
      <c r="B12784" t="s">
        <v>736</v>
      </c>
      <c r="C12784" t="s">
        <v>458</v>
      </c>
      <c r="D12784" t="s">
        <v>8577</v>
      </c>
      <c r="E12784" t="s">
        <v>11599</v>
      </c>
      <c r="F12784" t="s">
        <v>8578</v>
      </c>
      <c r="G12784" s="13">
        <v>42095</v>
      </c>
      <c r="H12784" s="13">
        <v>42165</v>
      </c>
      <c r="I12784" s="14">
        <v>0</v>
      </c>
      <c r="J12784" t="s">
        <v>259</v>
      </c>
      <c r="K12784" s="13">
        <v>42072.44809027778</v>
      </c>
      <c r="L12784">
        <f t="shared" si="1194"/>
        <v>2015</v>
      </c>
      <c r="M12784">
        <f t="shared" si="1195"/>
        <v>4</v>
      </c>
      <c r="N12784">
        <f t="shared" si="1196"/>
        <v>1</v>
      </c>
      <c r="O12784">
        <f t="shared" si="1197"/>
        <v>0</v>
      </c>
      <c r="P12784">
        <f t="shared" si="1198"/>
        <v>0</v>
      </c>
      <c r="Q12784">
        <f t="shared" si="1199"/>
        <v>1</v>
      </c>
    </row>
    <row r="12785" spans="1:17">
      <c r="A12785" s="12" t="s">
        <v>8582</v>
      </c>
      <c r="B12785" t="s">
        <v>736</v>
      </c>
      <c r="C12785" t="s">
        <v>458</v>
      </c>
      <c r="D12785" t="s">
        <v>21289</v>
      </c>
      <c r="E12785" t="s">
        <v>11599</v>
      </c>
      <c r="F12785" t="s">
        <v>8584</v>
      </c>
      <c r="G12785" s="13">
        <v>41731</v>
      </c>
      <c r="H12785" s="13">
        <v>41801</v>
      </c>
      <c r="I12785" s="14">
        <v>0</v>
      </c>
      <c r="J12785" t="s">
        <v>259</v>
      </c>
      <c r="K12785" s="13">
        <v>41696.559849537036</v>
      </c>
      <c r="L12785">
        <f t="shared" si="1194"/>
        <v>2014</v>
      </c>
      <c r="M12785">
        <f t="shared" si="1195"/>
        <v>4</v>
      </c>
      <c r="N12785">
        <f t="shared" si="1196"/>
        <v>2</v>
      </c>
      <c r="O12785">
        <f t="shared" si="1197"/>
        <v>0</v>
      </c>
      <c r="P12785">
        <f t="shared" si="1198"/>
        <v>1</v>
      </c>
      <c r="Q12785">
        <f t="shared" si="1199"/>
        <v>1</v>
      </c>
    </row>
    <row r="12786" spans="1:17">
      <c r="A12786" s="12" t="s">
        <v>8582</v>
      </c>
      <c r="B12786" t="s">
        <v>736</v>
      </c>
      <c r="C12786" t="s">
        <v>458</v>
      </c>
      <c r="D12786" t="s">
        <v>21290</v>
      </c>
      <c r="E12786" t="s">
        <v>11599</v>
      </c>
      <c r="F12786" t="s">
        <v>8584</v>
      </c>
      <c r="G12786" s="13">
        <v>41897</v>
      </c>
      <c r="H12786" s="13">
        <v>41969</v>
      </c>
      <c r="I12786" s="14">
        <v>0</v>
      </c>
      <c r="J12786" t="s">
        <v>259</v>
      </c>
      <c r="K12786" s="13">
        <v>41887.599016203705</v>
      </c>
      <c r="L12786">
        <f t="shared" si="1194"/>
        <v>2014</v>
      </c>
      <c r="M12786">
        <f t="shared" si="1195"/>
        <v>9</v>
      </c>
      <c r="N12786">
        <f t="shared" si="1196"/>
        <v>15</v>
      </c>
      <c r="O12786">
        <f t="shared" si="1197"/>
        <v>0</v>
      </c>
      <c r="P12786">
        <f t="shared" si="1198"/>
        <v>0</v>
      </c>
      <c r="Q12786">
        <f t="shared" si="1199"/>
        <v>1</v>
      </c>
    </row>
    <row r="12787" spans="1:17">
      <c r="A12787" s="12" t="s">
        <v>8582</v>
      </c>
      <c r="B12787" t="s">
        <v>736</v>
      </c>
      <c r="C12787" t="s">
        <v>458</v>
      </c>
      <c r="D12787" t="s">
        <v>21291</v>
      </c>
      <c r="E12787" t="s">
        <v>11599</v>
      </c>
      <c r="F12787" t="s">
        <v>8584</v>
      </c>
      <c r="G12787" s="13">
        <v>42009</v>
      </c>
      <c r="H12787" s="13">
        <v>42081</v>
      </c>
      <c r="I12787" s="14">
        <v>0</v>
      </c>
      <c r="J12787" t="s">
        <v>259</v>
      </c>
      <c r="K12787" s="13">
        <v>41946.790312500001</v>
      </c>
      <c r="L12787">
        <f t="shared" si="1194"/>
        <v>2015</v>
      </c>
      <c r="M12787">
        <f t="shared" si="1195"/>
        <v>1</v>
      </c>
      <c r="N12787">
        <f t="shared" si="1196"/>
        <v>5</v>
      </c>
      <c r="O12787">
        <f t="shared" si="1197"/>
        <v>0</v>
      </c>
      <c r="P12787">
        <f t="shared" si="1198"/>
        <v>2</v>
      </c>
      <c r="Q12787">
        <f t="shared" si="1199"/>
        <v>1</v>
      </c>
    </row>
    <row r="12788" spans="1:17">
      <c r="A12788" s="12" t="s">
        <v>8582</v>
      </c>
      <c r="B12788" t="s">
        <v>736</v>
      </c>
      <c r="C12788" t="s">
        <v>458</v>
      </c>
      <c r="D12788" t="s">
        <v>8583</v>
      </c>
      <c r="E12788" t="s">
        <v>11599</v>
      </c>
      <c r="F12788" t="s">
        <v>8584</v>
      </c>
      <c r="G12788" s="13">
        <v>42093</v>
      </c>
      <c r="H12788" s="13">
        <v>42165</v>
      </c>
      <c r="I12788" s="14">
        <v>0</v>
      </c>
      <c r="J12788" t="s">
        <v>259</v>
      </c>
      <c r="K12788" s="13">
        <v>42072.475081018521</v>
      </c>
      <c r="L12788">
        <f t="shared" si="1194"/>
        <v>2015</v>
      </c>
      <c r="M12788">
        <f t="shared" si="1195"/>
        <v>3</v>
      </c>
      <c r="N12788">
        <f t="shared" si="1196"/>
        <v>30</v>
      </c>
      <c r="O12788">
        <f t="shared" si="1197"/>
        <v>0</v>
      </c>
      <c r="P12788">
        <f t="shared" si="1198"/>
        <v>0</v>
      </c>
      <c r="Q12788">
        <f t="shared" si="1199"/>
        <v>1</v>
      </c>
    </row>
    <row r="12789" spans="1:17">
      <c r="A12789" s="12" t="s">
        <v>21292</v>
      </c>
      <c r="B12789" t="s">
        <v>457</v>
      </c>
      <c r="C12789" t="s">
        <v>458</v>
      </c>
      <c r="D12789" t="s">
        <v>21293</v>
      </c>
      <c r="E12789" t="s">
        <v>1021</v>
      </c>
      <c r="F12789" t="s">
        <v>259</v>
      </c>
      <c r="G12789" s="13">
        <v>41731</v>
      </c>
      <c r="H12789" s="13">
        <v>41801</v>
      </c>
      <c r="I12789" s="14">
        <v>0</v>
      </c>
      <c r="J12789" t="s">
        <v>259</v>
      </c>
      <c r="K12789" s="13">
        <v>41592.680995370371</v>
      </c>
      <c r="L12789">
        <f t="shared" si="1194"/>
        <v>2014</v>
      </c>
      <c r="M12789">
        <f t="shared" si="1195"/>
        <v>4</v>
      </c>
      <c r="N12789">
        <f t="shared" si="1196"/>
        <v>2</v>
      </c>
      <c r="O12789">
        <f t="shared" si="1197"/>
        <v>0</v>
      </c>
      <c r="P12789">
        <f t="shared" si="1198"/>
        <v>4</v>
      </c>
      <c r="Q12789">
        <f t="shared" si="1199"/>
        <v>1</v>
      </c>
    </row>
    <row r="12790" spans="1:17">
      <c r="A12790" s="12" t="s">
        <v>21292</v>
      </c>
      <c r="B12790" t="s">
        <v>457</v>
      </c>
      <c r="C12790" t="s">
        <v>458</v>
      </c>
      <c r="D12790" t="s">
        <v>21294</v>
      </c>
      <c r="E12790" t="s">
        <v>1021</v>
      </c>
      <c r="F12790" t="s">
        <v>259</v>
      </c>
      <c r="G12790" s="13">
        <v>41897</v>
      </c>
      <c r="H12790" s="13">
        <v>41969</v>
      </c>
      <c r="I12790" s="14">
        <v>0</v>
      </c>
      <c r="J12790" t="s">
        <v>259</v>
      </c>
      <c r="K12790" s="13">
        <v>41758.491481481484</v>
      </c>
      <c r="L12790">
        <f t="shared" si="1194"/>
        <v>2014</v>
      </c>
      <c r="M12790">
        <f t="shared" si="1195"/>
        <v>9</v>
      </c>
      <c r="N12790">
        <f t="shared" si="1196"/>
        <v>15</v>
      </c>
      <c r="O12790">
        <f t="shared" si="1197"/>
        <v>0</v>
      </c>
      <c r="P12790">
        <f t="shared" si="1198"/>
        <v>4</v>
      </c>
      <c r="Q12790">
        <f t="shared" si="1199"/>
        <v>1</v>
      </c>
    </row>
    <row r="12791" spans="1:17">
      <c r="A12791" s="12" t="s">
        <v>21295</v>
      </c>
      <c r="B12791" t="s">
        <v>736</v>
      </c>
      <c r="C12791" t="s">
        <v>458</v>
      </c>
      <c r="D12791" t="s">
        <v>21296</v>
      </c>
      <c r="E12791" t="s">
        <v>11599</v>
      </c>
      <c r="F12791" t="s">
        <v>21297</v>
      </c>
      <c r="G12791" s="13">
        <v>41898</v>
      </c>
      <c r="H12791" s="13">
        <v>41968</v>
      </c>
      <c r="I12791" s="14">
        <v>0</v>
      </c>
      <c r="J12791" t="s">
        <v>259</v>
      </c>
      <c r="K12791" s="13">
        <v>41887.587222222224</v>
      </c>
      <c r="L12791">
        <f t="shared" si="1194"/>
        <v>2014</v>
      </c>
      <c r="M12791">
        <f t="shared" si="1195"/>
        <v>9</v>
      </c>
      <c r="N12791">
        <f t="shared" si="1196"/>
        <v>16</v>
      </c>
      <c r="O12791">
        <f t="shared" si="1197"/>
        <v>0</v>
      </c>
      <c r="P12791">
        <f t="shared" si="1198"/>
        <v>0</v>
      </c>
      <c r="Q12791">
        <f t="shared" si="1199"/>
        <v>1</v>
      </c>
    </row>
    <row r="12792" spans="1:17">
      <c r="A12792" s="12" t="s">
        <v>8590</v>
      </c>
      <c r="B12792" t="s">
        <v>736</v>
      </c>
      <c r="C12792" t="s">
        <v>458</v>
      </c>
      <c r="D12792" t="s">
        <v>21298</v>
      </c>
      <c r="E12792" t="s">
        <v>11599</v>
      </c>
      <c r="F12792" t="s">
        <v>8592</v>
      </c>
      <c r="G12792" s="13">
        <v>42010</v>
      </c>
      <c r="H12792" s="13">
        <v>42080</v>
      </c>
      <c r="I12792" s="14">
        <v>0</v>
      </c>
      <c r="J12792" t="s">
        <v>259</v>
      </c>
      <c r="K12792" s="13">
        <v>41946.767083333332</v>
      </c>
      <c r="L12792">
        <f t="shared" si="1194"/>
        <v>2015</v>
      </c>
      <c r="M12792">
        <f t="shared" si="1195"/>
        <v>1</v>
      </c>
      <c r="N12792">
        <f t="shared" si="1196"/>
        <v>6</v>
      </c>
      <c r="O12792">
        <f t="shared" si="1197"/>
        <v>0</v>
      </c>
      <c r="P12792">
        <f t="shared" si="1198"/>
        <v>2</v>
      </c>
      <c r="Q12792">
        <f t="shared" si="1199"/>
        <v>1</v>
      </c>
    </row>
    <row r="12793" spans="1:17">
      <c r="A12793" s="12" t="s">
        <v>8593</v>
      </c>
      <c r="B12793" t="s">
        <v>736</v>
      </c>
      <c r="C12793" t="s">
        <v>458</v>
      </c>
      <c r="D12793" t="s">
        <v>21299</v>
      </c>
      <c r="E12793" t="s">
        <v>11599</v>
      </c>
      <c r="F12793" t="s">
        <v>8592</v>
      </c>
      <c r="G12793" s="13">
        <v>42011</v>
      </c>
      <c r="H12793" s="13">
        <v>42081</v>
      </c>
      <c r="I12793" s="14">
        <v>0</v>
      </c>
      <c r="J12793" t="s">
        <v>259</v>
      </c>
      <c r="K12793" s="13">
        <v>41946.818831018521</v>
      </c>
      <c r="L12793">
        <f t="shared" si="1194"/>
        <v>2015</v>
      </c>
      <c r="M12793">
        <f t="shared" si="1195"/>
        <v>1</v>
      </c>
      <c r="N12793">
        <f t="shared" si="1196"/>
        <v>7</v>
      </c>
      <c r="O12793">
        <f t="shared" si="1197"/>
        <v>0</v>
      </c>
      <c r="P12793">
        <f t="shared" si="1198"/>
        <v>2</v>
      </c>
      <c r="Q12793">
        <f t="shared" si="1199"/>
        <v>1</v>
      </c>
    </row>
    <row r="12794" spans="1:17">
      <c r="A12794" s="12" t="s">
        <v>21300</v>
      </c>
      <c r="B12794" t="s">
        <v>736</v>
      </c>
      <c r="C12794" t="s">
        <v>458</v>
      </c>
      <c r="D12794" t="s">
        <v>21301</v>
      </c>
      <c r="E12794" t="s">
        <v>11599</v>
      </c>
      <c r="F12794" t="s">
        <v>8592</v>
      </c>
      <c r="G12794" s="13">
        <v>42012</v>
      </c>
      <c r="H12794" s="13">
        <v>42082</v>
      </c>
      <c r="I12794" s="14">
        <v>0</v>
      </c>
      <c r="J12794" t="s">
        <v>259</v>
      </c>
      <c r="K12794" s="13">
        <v>41946.824490740742</v>
      </c>
      <c r="L12794">
        <f t="shared" si="1194"/>
        <v>2015</v>
      </c>
      <c r="M12794">
        <f t="shared" si="1195"/>
        <v>1</v>
      </c>
      <c r="N12794">
        <f t="shared" si="1196"/>
        <v>8</v>
      </c>
      <c r="O12794">
        <f t="shared" si="1197"/>
        <v>0</v>
      </c>
      <c r="P12794">
        <f t="shared" si="1198"/>
        <v>2</v>
      </c>
      <c r="Q12794">
        <f t="shared" si="1199"/>
        <v>1</v>
      </c>
    </row>
    <row r="12795" spans="1:17">
      <c r="A12795" s="12" t="s">
        <v>8595</v>
      </c>
      <c r="B12795" t="s">
        <v>736</v>
      </c>
      <c r="C12795" t="s">
        <v>458</v>
      </c>
      <c r="D12795" t="s">
        <v>21302</v>
      </c>
      <c r="E12795" t="s">
        <v>11599</v>
      </c>
      <c r="F12795" t="s">
        <v>8597</v>
      </c>
      <c r="G12795" s="13">
        <v>42010</v>
      </c>
      <c r="H12795" s="13">
        <v>42080</v>
      </c>
      <c r="I12795" s="14">
        <v>0</v>
      </c>
      <c r="J12795" t="s">
        <v>259</v>
      </c>
      <c r="K12795" s="13">
        <v>41946.771956018521</v>
      </c>
      <c r="L12795">
        <f t="shared" si="1194"/>
        <v>2015</v>
      </c>
      <c r="M12795">
        <f t="shared" si="1195"/>
        <v>1</v>
      </c>
      <c r="N12795">
        <f t="shared" si="1196"/>
        <v>6</v>
      </c>
      <c r="O12795">
        <f t="shared" si="1197"/>
        <v>0</v>
      </c>
      <c r="P12795">
        <f t="shared" si="1198"/>
        <v>2</v>
      </c>
      <c r="Q12795">
        <f t="shared" si="1199"/>
        <v>1</v>
      </c>
    </row>
    <row r="12796" spans="1:17">
      <c r="A12796" s="12" t="s">
        <v>8595</v>
      </c>
      <c r="B12796" t="s">
        <v>736</v>
      </c>
      <c r="C12796" t="s">
        <v>458</v>
      </c>
      <c r="D12796" t="s">
        <v>8596</v>
      </c>
      <c r="E12796" t="s">
        <v>11599</v>
      </c>
      <c r="F12796" t="s">
        <v>8597</v>
      </c>
      <c r="G12796" s="13">
        <v>42094</v>
      </c>
      <c r="H12796" s="13">
        <v>42164</v>
      </c>
      <c r="I12796" s="14">
        <v>0</v>
      </c>
      <c r="J12796" t="s">
        <v>259</v>
      </c>
      <c r="K12796" s="13">
        <v>42072.45894675926</v>
      </c>
      <c r="L12796">
        <f t="shared" si="1194"/>
        <v>2015</v>
      </c>
      <c r="M12796">
        <f t="shared" si="1195"/>
        <v>3</v>
      </c>
      <c r="N12796">
        <f t="shared" si="1196"/>
        <v>31</v>
      </c>
      <c r="O12796">
        <f t="shared" si="1197"/>
        <v>0</v>
      </c>
      <c r="P12796">
        <f t="shared" si="1198"/>
        <v>0</v>
      </c>
      <c r="Q12796">
        <f t="shared" si="1199"/>
        <v>1</v>
      </c>
    </row>
    <row r="12797" spans="1:17">
      <c r="A12797" s="12" t="s">
        <v>21303</v>
      </c>
      <c r="B12797" t="s">
        <v>750</v>
      </c>
      <c r="C12797" t="s">
        <v>458</v>
      </c>
      <c r="D12797" t="s">
        <v>21304</v>
      </c>
      <c r="E12797" t="s">
        <v>11599</v>
      </c>
      <c r="F12797" t="s">
        <v>8597</v>
      </c>
      <c r="G12797" s="13">
        <v>42010</v>
      </c>
      <c r="H12797" s="13">
        <v>42080</v>
      </c>
      <c r="I12797" s="14">
        <v>0</v>
      </c>
      <c r="J12797" t="s">
        <v>259</v>
      </c>
      <c r="K12797" s="13">
        <v>42018.407939814817</v>
      </c>
      <c r="L12797">
        <f t="shared" si="1194"/>
        <v>2015</v>
      </c>
      <c r="M12797">
        <f t="shared" si="1195"/>
        <v>1</v>
      </c>
      <c r="N12797">
        <f t="shared" si="1196"/>
        <v>6</v>
      </c>
      <c r="O12797" t="e">
        <f t="shared" si="1197"/>
        <v>#NUM!</v>
      </c>
      <c r="P12797" t="e">
        <f t="shared" si="1198"/>
        <v>#NUM!</v>
      </c>
      <c r="Q12797">
        <f t="shared" si="1199"/>
        <v>1</v>
      </c>
    </row>
    <row r="12798" spans="1:17">
      <c r="A12798" s="12" t="s">
        <v>21305</v>
      </c>
      <c r="B12798" t="s">
        <v>457</v>
      </c>
      <c r="C12798" t="s">
        <v>458</v>
      </c>
      <c r="D12798" t="s">
        <v>21306</v>
      </c>
      <c r="E12798" t="s">
        <v>1021</v>
      </c>
      <c r="F12798" t="s">
        <v>259</v>
      </c>
      <c r="G12798" s="13">
        <v>42045</v>
      </c>
      <c r="H12798" s="13">
        <v>42045</v>
      </c>
      <c r="I12798" s="14">
        <v>0</v>
      </c>
      <c r="J12798" t="s">
        <v>259</v>
      </c>
      <c r="K12798" s="13">
        <v>42041.555659722224</v>
      </c>
      <c r="L12798">
        <f t="shared" si="1194"/>
        <v>2015</v>
      </c>
      <c r="M12798">
        <f t="shared" si="1195"/>
        <v>2</v>
      </c>
      <c r="N12798">
        <f t="shared" si="1196"/>
        <v>10</v>
      </c>
      <c r="O12798">
        <f t="shared" si="1197"/>
        <v>0</v>
      </c>
      <c r="P12798">
        <f t="shared" si="1198"/>
        <v>0</v>
      </c>
      <c r="Q12798">
        <f t="shared" si="1199"/>
        <v>1</v>
      </c>
    </row>
    <row r="12799" spans="1:17">
      <c r="A12799" s="12" t="s">
        <v>8609</v>
      </c>
      <c r="B12799" t="s">
        <v>736</v>
      </c>
      <c r="C12799" t="s">
        <v>458</v>
      </c>
      <c r="D12799" t="s">
        <v>21307</v>
      </c>
      <c r="E12799" t="s">
        <v>11599</v>
      </c>
      <c r="F12799" t="s">
        <v>8611</v>
      </c>
      <c r="G12799" s="13">
        <v>41730</v>
      </c>
      <c r="H12799" s="13">
        <v>41800</v>
      </c>
      <c r="I12799" s="14">
        <v>0</v>
      </c>
      <c r="J12799" t="s">
        <v>259</v>
      </c>
      <c r="K12799" s="13">
        <v>41675.681574074071</v>
      </c>
      <c r="L12799">
        <f t="shared" si="1194"/>
        <v>2014</v>
      </c>
      <c r="M12799">
        <f t="shared" si="1195"/>
        <v>4</v>
      </c>
      <c r="N12799">
        <f t="shared" si="1196"/>
        <v>1</v>
      </c>
      <c r="O12799">
        <f t="shared" si="1197"/>
        <v>0</v>
      </c>
      <c r="P12799">
        <f t="shared" si="1198"/>
        <v>1</v>
      </c>
      <c r="Q12799">
        <f t="shared" si="1199"/>
        <v>1</v>
      </c>
    </row>
    <row r="12800" spans="1:17">
      <c r="A12800" s="12" t="s">
        <v>8609</v>
      </c>
      <c r="B12800" t="s">
        <v>736</v>
      </c>
      <c r="C12800" t="s">
        <v>458</v>
      </c>
      <c r="D12800" t="s">
        <v>21308</v>
      </c>
      <c r="E12800" t="s">
        <v>11599</v>
      </c>
      <c r="F12800" t="s">
        <v>8611</v>
      </c>
      <c r="G12800" s="13">
        <v>42010</v>
      </c>
      <c r="H12800" s="13">
        <v>42080</v>
      </c>
      <c r="I12800" s="14">
        <v>0</v>
      </c>
      <c r="J12800" t="s">
        <v>259</v>
      </c>
      <c r="K12800" s="13">
        <v>41946.791944444441</v>
      </c>
      <c r="L12800">
        <f t="shared" si="1194"/>
        <v>2015</v>
      </c>
      <c r="M12800">
        <f t="shared" si="1195"/>
        <v>1</v>
      </c>
      <c r="N12800">
        <f t="shared" si="1196"/>
        <v>6</v>
      </c>
      <c r="O12800">
        <f t="shared" si="1197"/>
        <v>0</v>
      </c>
      <c r="P12800">
        <f t="shared" si="1198"/>
        <v>2</v>
      </c>
      <c r="Q12800">
        <f t="shared" si="1199"/>
        <v>1</v>
      </c>
    </row>
    <row r="12801" spans="1:17">
      <c r="A12801" s="12" t="s">
        <v>8609</v>
      </c>
      <c r="B12801" t="s">
        <v>736</v>
      </c>
      <c r="C12801" t="s">
        <v>458</v>
      </c>
      <c r="D12801" t="s">
        <v>8610</v>
      </c>
      <c r="E12801" t="s">
        <v>11599</v>
      </c>
      <c r="F12801" t="s">
        <v>8611</v>
      </c>
      <c r="G12801" s="13">
        <v>42094</v>
      </c>
      <c r="H12801" s="13">
        <v>42164</v>
      </c>
      <c r="I12801" s="14">
        <v>0</v>
      </c>
      <c r="J12801" t="s">
        <v>259</v>
      </c>
      <c r="K12801" s="13">
        <v>42072.505428240744</v>
      </c>
      <c r="L12801">
        <f t="shared" si="1194"/>
        <v>2015</v>
      </c>
      <c r="M12801">
        <f t="shared" si="1195"/>
        <v>3</v>
      </c>
      <c r="N12801">
        <f t="shared" si="1196"/>
        <v>31</v>
      </c>
      <c r="O12801">
        <f t="shared" si="1197"/>
        <v>0</v>
      </c>
      <c r="P12801">
        <f t="shared" si="1198"/>
        <v>0</v>
      </c>
      <c r="Q12801">
        <f t="shared" si="1199"/>
        <v>1</v>
      </c>
    </row>
    <row r="12802" spans="1:17">
      <c r="A12802" s="12" t="s">
        <v>21309</v>
      </c>
      <c r="B12802" t="s">
        <v>457</v>
      </c>
      <c r="C12802" t="s">
        <v>453</v>
      </c>
      <c r="D12802" t="s">
        <v>21310</v>
      </c>
      <c r="E12802" t="s">
        <v>11599</v>
      </c>
      <c r="F12802" t="s">
        <v>259</v>
      </c>
      <c r="G12802" s="13">
        <v>41900</v>
      </c>
      <c r="H12802" s="13">
        <v>41900</v>
      </c>
      <c r="I12802" s="14">
        <v>0</v>
      </c>
      <c r="J12802" t="s">
        <v>447</v>
      </c>
      <c r="K12802" s="13">
        <v>41898.423043981478</v>
      </c>
      <c r="L12802">
        <f t="shared" si="1194"/>
        <v>2014</v>
      </c>
      <c r="M12802">
        <f t="shared" si="1195"/>
        <v>9</v>
      </c>
      <c r="N12802">
        <f t="shared" si="1196"/>
        <v>18</v>
      </c>
      <c r="O12802">
        <f t="shared" si="1197"/>
        <v>0</v>
      </c>
      <c r="P12802">
        <f t="shared" si="1198"/>
        <v>0</v>
      </c>
      <c r="Q12802">
        <f t="shared" si="1199"/>
        <v>1</v>
      </c>
    </row>
    <row r="12803" spans="1:17">
      <c r="A12803" s="12" t="s">
        <v>21309</v>
      </c>
      <c r="B12803" t="s">
        <v>457</v>
      </c>
      <c r="C12803" t="s">
        <v>453</v>
      </c>
      <c r="D12803" t="s">
        <v>21311</v>
      </c>
      <c r="E12803" t="s">
        <v>11599</v>
      </c>
      <c r="F12803" t="s">
        <v>259</v>
      </c>
      <c r="G12803" s="13">
        <v>41906</v>
      </c>
      <c r="H12803" s="13">
        <v>41906</v>
      </c>
      <c r="I12803" s="14">
        <v>0</v>
      </c>
      <c r="J12803" t="s">
        <v>447</v>
      </c>
      <c r="K12803" s="13">
        <v>41898.425370370373</v>
      </c>
      <c r="L12803">
        <f t="shared" ref="L12803:L12866" si="1200">YEAR(G12803)</f>
        <v>2014</v>
      </c>
      <c r="M12803">
        <f t="shared" ref="M12803:M12866" si="1201">MONTH(G12803)</f>
        <v>9</v>
      </c>
      <c r="N12803">
        <f t="shared" ref="N12803:N12866" si="1202">DAY(G12803)</f>
        <v>24</v>
      </c>
      <c r="O12803">
        <f t="shared" ref="O12803:O12866" si="1203">DATEDIF($K12803,INT($G12803),"y")</f>
        <v>0</v>
      </c>
      <c r="P12803">
        <f t="shared" ref="P12803:P12866" si="1204">DATEDIF($K12803,INT($G12803),"m")</f>
        <v>0</v>
      </c>
      <c r="Q12803">
        <f t="shared" ref="Q12803:Q12866" si="1205">DATEDIF($K$2,INT($G$2),"ym")</f>
        <v>1</v>
      </c>
    </row>
    <row r="12804" spans="1:17">
      <c r="A12804" s="12" t="s">
        <v>21312</v>
      </c>
      <c r="B12804" t="s">
        <v>457</v>
      </c>
      <c r="C12804" t="s">
        <v>453</v>
      </c>
      <c r="D12804" t="s">
        <v>21313</v>
      </c>
      <c r="E12804" t="s">
        <v>7815</v>
      </c>
      <c r="F12804" t="s">
        <v>259</v>
      </c>
      <c r="G12804" s="13">
        <v>42012</v>
      </c>
      <c r="H12804" s="13">
        <v>42012</v>
      </c>
      <c r="I12804" s="14">
        <v>0</v>
      </c>
      <c r="J12804" t="s">
        <v>447</v>
      </c>
      <c r="K12804" s="13">
        <v>41988.499421296299</v>
      </c>
      <c r="L12804">
        <f t="shared" si="1200"/>
        <v>2015</v>
      </c>
      <c r="M12804">
        <f t="shared" si="1201"/>
        <v>1</v>
      </c>
      <c r="N12804">
        <f t="shared" si="1202"/>
        <v>8</v>
      </c>
      <c r="O12804">
        <f t="shared" si="1203"/>
        <v>0</v>
      </c>
      <c r="P12804">
        <f t="shared" si="1204"/>
        <v>0</v>
      </c>
      <c r="Q12804">
        <f t="shared" si="1205"/>
        <v>1</v>
      </c>
    </row>
    <row r="12805" spans="1:17">
      <c r="A12805" s="12" t="s">
        <v>21314</v>
      </c>
      <c r="B12805" t="s">
        <v>457</v>
      </c>
      <c r="C12805" t="s">
        <v>453</v>
      </c>
      <c r="D12805" t="s">
        <v>21315</v>
      </c>
      <c r="E12805" t="s">
        <v>7815</v>
      </c>
      <c r="F12805" t="s">
        <v>259</v>
      </c>
      <c r="G12805" s="13">
        <v>42018</v>
      </c>
      <c r="H12805" s="13">
        <v>42018</v>
      </c>
      <c r="I12805" s="14">
        <v>0</v>
      </c>
      <c r="J12805" t="s">
        <v>447</v>
      </c>
      <c r="K12805" s="13">
        <v>41988.501354166663</v>
      </c>
      <c r="L12805">
        <f t="shared" si="1200"/>
        <v>2015</v>
      </c>
      <c r="M12805">
        <f t="shared" si="1201"/>
        <v>1</v>
      </c>
      <c r="N12805">
        <f t="shared" si="1202"/>
        <v>14</v>
      </c>
      <c r="O12805">
        <f t="shared" si="1203"/>
        <v>0</v>
      </c>
      <c r="P12805">
        <f t="shared" si="1204"/>
        <v>0</v>
      </c>
      <c r="Q12805">
        <f t="shared" si="1205"/>
        <v>1</v>
      </c>
    </row>
    <row r="12806" spans="1:17">
      <c r="A12806" s="12" t="s">
        <v>21316</v>
      </c>
      <c r="B12806" t="s">
        <v>736</v>
      </c>
      <c r="C12806" t="s">
        <v>458</v>
      </c>
      <c r="D12806" t="s">
        <v>21317</v>
      </c>
      <c r="E12806" t="s">
        <v>11599</v>
      </c>
      <c r="F12806" t="s">
        <v>21318</v>
      </c>
      <c r="G12806" s="13">
        <v>42096</v>
      </c>
      <c r="H12806" s="13">
        <v>42096</v>
      </c>
      <c r="I12806" s="14">
        <v>0</v>
      </c>
      <c r="J12806" t="s">
        <v>259</v>
      </c>
      <c r="K12806" s="13">
        <v>42072.492754629631</v>
      </c>
      <c r="L12806">
        <f t="shared" si="1200"/>
        <v>2015</v>
      </c>
      <c r="M12806">
        <f t="shared" si="1201"/>
        <v>4</v>
      </c>
      <c r="N12806">
        <f t="shared" si="1202"/>
        <v>2</v>
      </c>
      <c r="O12806">
        <f t="shared" si="1203"/>
        <v>0</v>
      </c>
      <c r="P12806">
        <f t="shared" si="1204"/>
        <v>0</v>
      </c>
      <c r="Q12806">
        <f t="shared" si="1205"/>
        <v>1</v>
      </c>
    </row>
    <row r="12807" spans="1:17">
      <c r="A12807" s="12" t="s">
        <v>21319</v>
      </c>
      <c r="B12807" t="s">
        <v>457</v>
      </c>
      <c r="C12807" t="s">
        <v>453</v>
      </c>
      <c r="D12807" t="s">
        <v>21320</v>
      </c>
      <c r="E12807" t="s">
        <v>1456</v>
      </c>
      <c r="F12807" t="s">
        <v>259</v>
      </c>
      <c r="G12807" s="13">
        <v>42102</v>
      </c>
      <c r="H12807" s="13">
        <v>42102</v>
      </c>
      <c r="I12807" s="14">
        <v>0</v>
      </c>
      <c r="J12807" t="s">
        <v>447</v>
      </c>
      <c r="K12807" s="13">
        <v>42075.693518518521</v>
      </c>
      <c r="L12807">
        <f t="shared" si="1200"/>
        <v>2015</v>
      </c>
      <c r="M12807">
        <f t="shared" si="1201"/>
        <v>4</v>
      </c>
      <c r="N12807">
        <f t="shared" si="1202"/>
        <v>8</v>
      </c>
      <c r="O12807">
        <f t="shared" si="1203"/>
        <v>0</v>
      </c>
      <c r="P12807">
        <f t="shared" si="1204"/>
        <v>0</v>
      </c>
      <c r="Q12807">
        <f t="shared" si="1205"/>
        <v>1</v>
      </c>
    </row>
    <row r="12808" spans="1:17">
      <c r="A12808" s="12" t="s">
        <v>21321</v>
      </c>
      <c r="B12808" t="s">
        <v>736</v>
      </c>
      <c r="C12808" t="s">
        <v>458</v>
      </c>
      <c r="D12808" t="s">
        <v>21322</v>
      </c>
      <c r="E12808" t="s">
        <v>11599</v>
      </c>
      <c r="F12808" t="s">
        <v>21323</v>
      </c>
      <c r="G12808" s="13">
        <v>42096</v>
      </c>
      <c r="H12808" s="13">
        <v>42096</v>
      </c>
      <c r="I12808" s="14">
        <v>0</v>
      </c>
      <c r="J12808" t="s">
        <v>259</v>
      </c>
      <c r="K12808" s="13">
        <v>42072.475937499999</v>
      </c>
      <c r="L12808">
        <f t="shared" si="1200"/>
        <v>2015</v>
      </c>
      <c r="M12808">
        <f t="shared" si="1201"/>
        <v>4</v>
      </c>
      <c r="N12808">
        <f t="shared" si="1202"/>
        <v>2</v>
      </c>
      <c r="O12808">
        <f t="shared" si="1203"/>
        <v>0</v>
      </c>
      <c r="P12808">
        <f t="shared" si="1204"/>
        <v>0</v>
      </c>
      <c r="Q12808">
        <f t="shared" si="1205"/>
        <v>1</v>
      </c>
    </row>
    <row r="12809" spans="1:17">
      <c r="A12809" s="12" t="s">
        <v>21324</v>
      </c>
      <c r="B12809" t="s">
        <v>736</v>
      </c>
      <c r="C12809" t="s">
        <v>458</v>
      </c>
      <c r="D12809" t="s">
        <v>21325</v>
      </c>
      <c r="E12809" t="s">
        <v>11599</v>
      </c>
      <c r="F12809" t="s">
        <v>21326</v>
      </c>
      <c r="G12809" s="13">
        <v>42096</v>
      </c>
      <c r="H12809" s="13">
        <v>42096</v>
      </c>
      <c r="I12809" s="14">
        <v>0</v>
      </c>
      <c r="J12809" t="s">
        <v>259</v>
      </c>
      <c r="K12809" s="13">
        <v>42072.476006944446</v>
      </c>
      <c r="L12809">
        <f t="shared" si="1200"/>
        <v>2015</v>
      </c>
      <c r="M12809">
        <f t="shared" si="1201"/>
        <v>4</v>
      </c>
      <c r="N12809">
        <f t="shared" si="1202"/>
        <v>2</v>
      </c>
      <c r="O12809">
        <f t="shared" si="1203"/>
        <v>0</v>
      </c>
      <c r="P12809">
        <f t="shared" si="1204"/>
        <v>0</v>
      </c>
      <c r="Q12809">
        <f t="shared" si="1205"/>
        <v>1</v>
      </c>
    </row>
    <row r="12810" spans="1:17">
      <c r="A12810" s="12" t="s">
        <v>8617</v>
      </c>
      <c r="B12810" t="s">
        <v>736</v>
      </c>
      <c r="C12810" t="s">
        <v>458</v>
      </c>
      <c r="D12810" t="s">
        <v>21327</v>
      </c>
      <c r="E12810" t="s">
        <v>11599</v>
      </c>
      <c r="F12810" t="s">
        <v>8619</v>
      </c>
      <c r="G12810" s="13">
        <v>41813</v>
      </c>
      <c r="H12810" s="13">
        <v>41837</v>
      </c>
      <c r="I12810" s="14">
        <v>0</v>
      </c>
      <c r="J12810" t="s">
        <v>259</v>
      </c>
      <c r="K12810" s="13">
        <v>41796.669791666667</v>
      </c>
      <c r="L12810">
        <f t="shared" si="1200"/>
        <v>2014</v>
      </c>
      <c r="M12810">
        <f t="shared" si="1201"/>
        <v>6</v>
      </c>
      <c r="N12810">
        <f t="shared" si="1202"/>
        <v>23</v>
      </c>
      <c r="O12810">
        <f t="shared" si="1203"/>
        <v>0</v>
      </c>
      <c r="P12810">
        <f t="shared" si="1204"/>
        <v>0</v>
      </c>
      <c r="Q12810">
        <f t="shared" si="1205"/>
        <v>1</v>
      </c>
    </row>
    <row r="12811" spans="1:17">
      <c r="A12811" s="12" t="s">
        <v>21328</v>
      </c>
      <c r="B12811" t="s">
        <v>457</v>
      </c>
      <c r="C12811" t="s">
        <v>453</v>
      </c>
      <c r="D12811" t="s">
        <v>21329</v>
      </c>
      <c r="E12811" t="s">
        <v>11599</v>
      </c>
      <c r="F12811" t="s">
        <v>259</v>
      </c>
      <c r="G12811" s="13">
        <v>41929</v>
      </c>
      <c r="H12811" s="13">
        <v>41950</v>
      </c>
      <c r="I12811" s="14">
        <v>0</v>
      </c>
      <c r="J12811" t="s">
        <v>447</v>
      </c>
      <c r="K12811" s="13">
        <v>41915.697824074072</v>
      </c>
      <c r="L12811">
        <f t="shared" si="1200"/>
        <v>2014</v>
      </c>
      <c r="M12811">
        <f t="shared" si="1201"/>
        <v>10</v>
      </c>
      <c r="N12811">
        <f t="shared" si="1202"/>
        <v>17</v>
      </c>
      <c r="O12811">
        <f t="shared" si="1203"/>
        <v>0</v>
      </c>
      <c r="P12811">
        <f t="shared" si="1204"/>
        <v>0</v>
      </c>
      <c r="Q12811">
        <f t="shared" si="1205"/>
        <v>1</v>
      </c>
    </row>
    <row r="12812" spans="1:17">
      <c r="A12812" s="12" t="s">
        <v>8622</v>
      </c>
      <c r="B12812" t="s">
        <v>736</v>
      </c>
      <c r="C12812" t="s">
        <v>458</v>
      </c>
      <c r="D12812" t="s">
        <v>21330</v>
      </c>
      <c r="E12812" t="s">
        <v>11599</v>
      </c>
      <c r="F12812" t="s">
        <v>8624</v>
      </c>
      <c r="G12812" s="13">
        <v>41733</v>
      </c>
      <c r="H12812" s="13">
        <v>41803</v>
      </c>
      <c r="I12812" s="14">
        <v>0</v>
      </c>
      <c r="J12812" t="s">
        <v>259</v>
      </c>
      <c r="K12812" s="13">
        <v>41716.622673611113</v>
      </c>
      <c r="L12812">
        <f t="shared" si="1200"/>
        <v>2014</v>
      </c>
      <c r="M12812">
        <f t="shared" si="1201"/>
        <v>4</v>
      </c>
      <c r="N12812">
        <f t="shared" si="1202"/>
        <v>4</v>
      </c>
      <c r="O12812">
        <f t="shared" si="1203"/>
        <v>0</v>
      </c>
      <c r="P12812">
        <f t="shared" si="1204"/>
        <v>0</v>
      </c>
      <c r="Q12812">
        <f t="shared" si="1205"/>
        <v>1</v>
      </c>
    </row>
    <row r="12813" spans="1:17">
      <c r="A12813" s="12" t="s">
        <v>8622</v>
      </c>
      <c r="B12813" t="s">
        <v>736</v>
      </c>
      <c r="C12813" t="s">
        <v>458</v>
      </c>
      <c r="D12813" t="s">
        <v>21331</v>
      </c>
      <c r="E12813" t="s">
        <v>11599</v>
      </c>
      <c r="F12813" t="s">
        <v>8624</v>
      </c>
      <c r="G12813" s="13">
        <v>41901</v>
      </c>
      <c r="H12813" s="13">
        <v>41964</v>
      </c>
      <c r="I12813" s="14">
        <v>0</v>
      </c>
      <c r="J12813" t="s">
        <v>259</v>
      </c>
      <c r="K12813" s="13">
        <v>41887.591643518521</v>
      </c>
      <c r="L12813">
        <f t="shared" si="1200"/>
        <v>2014</v>
      </c>
      <c r="M12813">
        <f t="shared" si="1201"/>
        <v>9</v>
      </c>
      <c r="N12813">
        <f t="shared" si="1202"/>
        <v>19</v>
      </c>
      <c r="O12813">
        <f t="shared" si="1203"/>
        <v>0</v>
      </c>
      <c r="P12813">
        <f t="shared" si="1204"/>
        <v>0</v>
      </c>
      <c r="Q12813">
        <f t="shared" si="1205"/>
        <v>1</v>
      </c>
    </row>
    <row r="12814" spans="1:17">
      <c r="A12814" s="12" t="s">
        <v>8622</v>
      </c>
      <c r="B12814" t="s">
        <v>736</v>
      </c>
      <c r="C12814" t="s">
        <v>458</v>
      </c>
      <c r="D12814" t="s">
        <v>21332</v>
      </c>
      <c r="E12814" t="s">
        <v>11599</v>
      </c>
      <c r="F12814" t="s">
        <v>8624</v>
      </c>
      <c r="G12814" s="13">
        <v>42010</v>
      </c>
      <c r="H12814" s="13">
        <v>42080</v>
      </c>
      <c r="I12814" s="14">
        <v>0</v>
      </c>
      <c r="J12814" t="s">
        <v>259</v>
      </c>
      <c r="K12814" s="13">
        <v>41957.546620370369</v>
      </c>
      <c r="L12814">
        <f t="shared" si="1200"/>
        <v>2015</v>
      </c>
      <c r="M12814">
        <f t="shared" si="1201"/>
        <v>1</v>
      </c>
      <c r="N12814">
        <f t="shared" si="1202"/>
        <v>6</v>
      </c>
      <c r="O12814">
        <f t="shared" si="1203"/>
        <v>0</v>
      </c>
      <c r="P12814">
        <f t="shared" si="1204"/>
        <v>1</v>
      </c>
      <c r="Q12814">
        <f t="shared" si="1205"/>
        <v>1</v>
      </c>
    </row>
    <row r="12815" spans="1:17">
      <c r="A12815" s="12" t="s">
        <v>8622</v>
      </c>
      <c r="B12815" t="s">
        <v>736</v>
      </c>
      <c r="C12815" t="s">
        <v>458</v>
      </c>
      <c r="D12815" t="s">
        <v>8623</v>
      </c>
      <c r="E12815" t="s">
        <v>11599</v>
      </c>
      <c r="F12815" t="s">
        <v>8624</v>
      </c>
      <c r="G12815" s="13">
        <v>42094</v>
      </c>
      <c r="H12815" s="13">
        <v>42164</v>
      </c>
      <c r="I12815" s="14">
        <v>0</v>
      </c>
      <c r="J12815" t="s">
        <v>259</v>
      </c>
      <c r="K12815" s="13">
        <v>42072.505196759259</v>
      </c>
      <c r="L12815">
        <f t="shared" si="1200"/>
        <v>2015</v>
      </c>
      <c r="M12815">
        <f t="shared" si="1201"/>
        <v>3</v>
      </c>
      <c r="N12815">
        <f t="shared" si="1202"/>
        <v>31</v>
      </c>
      <c r="O12815">
        <f t="shared" si="1203"/>
        <v>0</v>
      </c>
      <c r="P12815">
        <f t="shared" si="1204"/>
        <v>0</v>
      </c>
      <c r="Q12815">
        <f t="shared" si="1205"/>
        <v>1</v>
      </c>
    </row>
    <row r="12816" spans="1:17">
      <c r="A12816" s="12" t="s">
        <v>8628</v>
      </c>
      <c r="B12816" t="s">
        <v>736</v>
      </c>
      <c r="C12816" t="s">
        <v>458</v>
      </c>
      <c r="D12816" t="s">
        <v>21333</v>
      </c>
      <c r="E12816" t="s">
        <v>11599</v>
      </c>
      <c r="F12816" t="s">
        <v>8630</v>
      </c>
      <c r="G12816" s="13">
        <v>41731</v>
      </c>
      <c r="H12816" s="13">
        <v>41801</v>
      </c>
      <c r="I12816" s="14">
        <v>0</v>
      </c>
      <c r="J12816" t="s">
        <v>259</v>
      </c>
      <c r="K12816" s="13">
        <v>41675.717465277776</v>
      </c>
      <c r="L12816">
        <f t="shared" si="1200"/>
        <v>2014</v>
      </c>
      <c r="M12816">
        <f t="shared" si="1201"/>
        <v>4</v>
      </c>
      <c r="N12816">
        <f t="shared" si="1202"/>
        <v>2</v>
      </c>
      <c r="O12816">
        <f t="shared" si="1203"/>
        <v>0</v>
      </c>
      <c r="P12816">
        <f t="shared" si="1204"/>
        <v>1</v>
      </c>
      <c r="Q12816">
        <f t="shared" si="1205"/>
        <v>1</v>
      </c>
    </row>
    <row r="12817" spans="1:17">
      <c r="A12817" s="12" t="s">
        <v>8628</v>
      </c>
      <c r="B12817" t="s">
        <v>736</v>
      </c>
      <c r="C12817" t="s">
        <v>458</v>
      </c>
      <c r="D12817" t="s">
        <v>21334</v>
      </c>
      <c r="E12817" t="s">
        <v>11599</v>
      </c>
      <c r="F12817" t="s">
        <v>8630</v>
      </c>
      <c r="G12817" s="13">
        <v>42010</v>
      </c>
      <c r="H12817" s="13">
        <v>42080</v>
      </c>
      <c r="I12817" s="14">
        <v>0</v>
      </c>
      <c r="J12817" t="s">
        <v>259</v>
      </c>
      <c r="K12817" s="13">
        <v>41946.757905092592</v>
      </c>
      <c r="L12817">
        <f t="shared" si="1200"/>
        <v>2015</v>
      </c>
      <c r="M12817">
        <f t="shared" si="1201"/>
        <v>1</v>
      </c>
      <c r="N12817">
        <f t="shared" si="1202"/>
        <v>6</v>
      </c>
      <c r="O12817">
        <f t="shared" si="1203"/>
        <v>0</v>
      </c>
      <c r="P12817">
        <f t="shared" si="1204"/>
        <v>2</v>
      </c>
      <c r="Q12817">
        <f t="shared" si="1205"/>
        <v>1</v>
      </c>
    </row>
    <row r="12818" spans="1:17">
      <c r="A12818" s="12" t="s">
        <v>8628</v>
      </c>
      <c r="B12818" t="s">
        <v>736</v>
      </c>
      <c r="C12818" t="s">
        <v>458</v>
      </c>
      <c r="D12818" t="s">
        <v>8629</v>
      </c>
      <c r="E12818" t="s">
        <v>11599</v>
      </c>
      <c r="F12818" t="s">
        <v>8630</v>
      </c>
      <c r="G12818" s="13">
        <v>42096</v>
      </c>
      <c r="H12818" s="13">
        <v>42166</v>
      </c>
      <c r="I12818" s="14">
        <v>0</v>
      </c>
      <c r="J12818" t="s">
        <v>259</v>
      </c>
      <c r="K12818" s="13">
        <v>42072.503263888888</v>
      </c>
      <c r="L12818">
        <f t="shared" si="1200"/>
        <v>2015</v>
      </c>
      <c r="M12818">
        <f t="shared" si="1201"/>
        <v>4</v>
      </c>
      <c r="N12818">
        <f t="shared" si="1202"/>
        <v>2</v>
      </c>
      <c r="O12818">
        <f t="shared" si="1203"/>
        <v>0</v>
      </c>
      <c r="P12818">
        <f t="shared" si="1204"/>
        <v>0</v>
      </c>
      <c r="Q12818">
        <f t="shared" si="1205"/>
        <v>1</v>
      </c>
    </row>
    <row r="12819" spans="1:17">
      <c r="A12819" s="12" t="s">
        <v>8633</v>
      </c>
      <c r="B12819" t="s">
        <v>736</v>
      </c>
      <c r="C12819" t="s">
        <v>458</v>
      </c>
      <c r="D12819" t="s">
        <v>21335</v>
      </c>
      <c r="E12819" t="s">
        <v>11599</v>
      </c>
      <c r="F12819" t="s">
        <v>3533</v>
      </c>
      <c r="G12819" s="13">
        <v>41733</v>
      </c>
      <c r="H12819" s="13">
        <v>41803</v>
      </c>
      <c r="I12819" s="14">
        <v>0</v>
      </c>
      <c r="J12819" t="s">
        <v>259</v>
      </c>
      <c r="K12819" s="13">
        <v>41712.660856481481</v>
      </c>
      <c r="L12819">
        <f t="shared" si="1200"/>
        <v>2014</v>
      </c>
      <c r="M12819">
        <f t="shared" si="1201"/>
        <v>4</v>
      </c>
      <c r="N12819">
        <f t="shared" si="1202"/>
        <v>4</v>
      </c>
      <c r="O12819">
        <f t="shared" si="1203"/>
        <v>0</v>
      </c>
      <c r="P12819">
        <f t="shared" si="1204"/>
        <v>0</v>
      </c>
      <c r="Q12819">
        <f t="shared" si="1205"/>
        <v>1</v>
      </c>
    </row>
    <row r="12820" spans="1:17">
      <c r="A12820" s="12" t="s">
        <v>8633</v>
      </c>
      <c r="B12820" t="s">
        <v>736</v>
      </c>
      <c r="C12820" t="s">
        <v>458</v>
      </c>
      <c r="D12820" t="s">
        <v>21336</v>
      </c>
      <c r="E12820" t="s">
        <v>11599</v>
      </c>
      <c r="F12820" t="s">
        <v>3533</v>
      </c>
      <c r="G12820" s="13">
        <v>41901</v>
      </c>
      <c r="H12820" s="13">
        <v>41964</v>
      </c>
      <c r="I12820" s="14">
        <v>0</v>
      </c>
      <c r="J12820" t="s">
        <v>259</v>
      </c>
      <c r="K12820" s="13">
        <v>41887.623877314814</v>
      </c>
      <c r="L12820">
        <f t="shared" si="1200"/>
        <v>2014</v>
      </c>
      <c r="M12820">
        <f t="shared" si="1201"/>
        <v>9</v>
      </c>
      <c r="N12820">
        <f t="shared" si="1202"/>
        <v>19</v>
      </c>
      <c r="O12820">
        <f t="shared" si="1203"/>
        <v>0</v>
      </c>
      <c r="P12820">
        <f t="shared" si="1204"/>
        <v>0</v>
      </c>
      <c r="Q12820">
        <f t="shared" si="1205"/>
        <v>1</v>
      </c>
    </row>
    <row r="12821" spans="1:17">
      <c r="A12821" s="12" t="s">
        <v>8633</v>
      </c>
      <c r="B12821" t="s">
        <v>736</v>
      </c>
      <c r="C12821" t="s">
        <v>458</v>
      </c>
      <c r="D12821" t="s">
        <v>8634</v>
      </c>
      <c r="E12821" t="s">
        <v>11599</v>
      </c>
      <c r="F12821" t="s">
        <v>3533</v>
      </c>
      <c r="G12821" s="13">
        <v>42097</v>
      </c>
      <c r="H12821" s="13">
        <v>42167</v>
      </c>
      <c r="I12821" s="14">
        <v>0</v>
      </c>
      <c r="J12821" t="s">
        <v>259</v>
      </c>
      <c r="K12821" s="13">
        <v>42072.459016203706</v>
      </c>
      <c r="L12821">
        <f t="shared" si="1200"/>
        <v>2015</v>
      </c>
      <c r="M12821">
        <f t="shared" si="1201"/>
        <v>4</v>
      </c>
      <c r="N12821">
        <f t="shared" si="1202"/>
        <v>3</v>
      </c>
      <c r="O12821">
        <f t="shared" si="1203"/>
        <v>0</v>
      </c>
      <c r="P12821">
        <f t="shared" si="1204"/>
        <v>0</v>
      </c>
      <c r="Q12821">
        <f t="shared" si="1205"/>
        <v>1</v>
      </c>
    </row>
    <row r="12822" spans="1:17">
      <c r="A12822" s="12" t="s">
        <v>21337</v>
      </c>
      <c r="B12822" t="s">
        <v>736</v>
      </c>
      <c r="C12822" t="s">
        <v>458</v>
      </c>
      <c r="D12822" t="s">
        <v>21338</v>
      </c>
      <c r="E12822" t="s">
        <v>11599</v>
      </c>
      <c r="F12822" t="s">
        <v>3533</v>
      </c>
      <c r="G12822" s="13">
        <v>42013</v>
      </c>
      <c r="H12822" s="13">
        <v>42083</v>
      </c>
      <c r="I12822" s="14">
        <v>0</v>
      </c>
      <c r="J12822" t="s">
        <v>259</v>
      </c>
      <c r="K12822" s="13">
        <v>41991.664502314816</v>
      </c>
      <c r="L12822">
        <f t="shared" si="1200"/>
        <v>2015</v>
      </c>
      <c r="M12822">
        <f t="shared" si="1201"/>
        <v>1</v>
      </c>
      <c r="N12822">
        <f t="shared" si="1202"/>
        <v>9</v>
      </c>
      <c r="O12822">
        <f t="shared" si="1203"/>
        <v>0</v>
      </c>
      <c r="P12822">
        <f t="shared" si="1204"/>
        <v>0</v>
      </c>
      <c r="Q12822">
        <f t="shared" si="1205"/>
        <v>1</v>
      </c>
    </row>
    <row r="12823" spans="1:17">
      <c r="A12823" s="12" t="s">
        <v>21339</v>
      </c>
      <c r="B12823" t="s">
        <v>750</v>
      </c>
      <c r="C12823" t="s">
        <v>458</v>
      </c>
      <c r="D12823" t="s">
        <v>21340</v>
      </c>
      <c r="E12823" t="s">
        <v>11599</v>
      </c>
      <c r="F12823" t="s">
        <v>3533</v>
      </c>
      <c r="G12823" s="13">
        <v>41733</v>
      </c>
      <c r="H12823" s="13">
        <v>41803</v>
      </c>
      <c r="I12823" s="14">
        <v>0</v>
      </c>
      <c r="J12823" t="s">
        <v>259</v>
      </c>
      <c r="K12823" s="13">
        <v>41740.456238425926</v>
      </c>
      <c r="L12823">
        <f t="shared" si="1200"/>
        <v>2014</v>
      </c>
      <c r="M12823">
        <f t="shared" si="1201"/>
        <v>4</v>
      </c>
      <c r="N12823">
        <f t="shared" si="1202"/>
        <v>4</v>
      </c>
      <c r="O12823" t="e">
        <f t="shared" si="1203"/>
        <v>#NUM!</v>
      </c>
      <c r="P12823" t="e">
        <f t="shared" si="1204"/>
        <v>#NUM!</v>
      </c>
      <c r="Q12823">
        <f t="shared" si="1205"/>
        <v>1</v>
      </c>
    </row>
    <row r="12824" spans="1:17">
      <c r="A12824" s="12" t="s">
        <v>21341</v>
      </c>
      <c r="B12824" t="s">
        <v>736</v>
      </c>
      <c r="C12824" t="s">
        <v>458</v>
      </c>
      <c r="D12824" t="s">
        <v>21342</v>
      </c>
      <c r="E12824" t="s">
        <v>11599</v>
      </c>
      <c r="F12824" t="s">
        <v>21343</v>
      </c>
      <c r="G12824" s="13">
        <v>41898</v>
      </c>
      <c r="H12824" s="13">
        <v>41968</v>
      </c>
      <c r="I12824" s="14">
        <v>0</v>
      </c>
      <c r="J12824" t="s">
        <v>259</v>
      </c>
      <c r="K12824" s="13">
        <v>41887.627800925926</v>
      </c>
      <c r="L12824">
        <f t="shared" si="1200"/>
        <v>2014</v>
      </c>
      <c r="M12824">
        <f t="shared" si="1201"/>
        <v>9</v>
      </c>
      <c r="N12824">
        <f t="shared" si="1202"/>
        <v>16</v>
      </c>
      <c r="O12824">
        <f t="shared" si="1203"/>
        <v>0</v>
      </c>
      <c r="P12824">
        <f t="shared" si="1204"/>
        <v>0</v>
      </c>
      <c r="Q12824">
        <f t="shared" si="1205"/>
        <v>1</v>
      </c>
    </row>
    <row r="12825" spans="1:17">
      <c r="A12825" s="12" t="s">
        <v>8638</v>
      </c>
      <c r="B12825" t="s">
        <v>791</v>
      </c>
      <c r="C12825" t="s">
        <v>458</v>
      </c>
      <c r="D12825" t="s">
        <v>8639</v>
      </c>
      <c r="E12825" t="s">
        <v>11599</v>
      </c>
      <c r="F12825" t="s">
        <v>8640</v>
      </c>
      <c r="G12825" s="13">
        <v>42095</v>
      </c>
      <c r="H12825" s="13">
        <v>42165</v>
      </c>
      <c r="I12825" s="14">
        <v>0</v>
      </c>
      <c r="J12825" t="s">
        <v>259</v>
      </c>
      <c r="K12825" s="13">
        <v>42072.505115740743</v>
      </c>
      <c r="L12825">
        <f t="shared" si="1200"/>
        <v>2015</v>
      </c>
      <c r="M12825">
        <f t="shared" si="1201"/>
        <v>4</v>
      </c>
      <c r="N12825">
        <f t="shared" si="1202"/>
        <v>1</v>
      </c>
      <c r="O12825">
        <f t="shared" si="1203"/>
        <v>0</v>
      </c>
      <c r="P12825">
        <f t="shared" si="1204"/>
        <v>0</v>
      </c>
      <c r="Q12825">
        <f t="shared" si="1205"/>
        <v>1</v>
      </c>
    </row>
    <row r="12826" spans="1:17">
      <c r="A12826" s="12" t="s">
        <v>8651</v>
      </c>
      <c r="B12826" t="s">
        <v>736</v>
      </c>
      <c r="C12826" t="s">
        <v>458</v>
      </c>
      <c r="D12826" t="s">
        <v>21344</v>
      </c>
      <c r="E12826" t="s">
        <v>11599</v>
      </c>
      <c r="F12826" t="s">
        <v>8653</v>
      </c>
      <c r="G12826" s="13">
        <v>41897</v>
      </c>
      <c r="H12826" s="13">
        <v>41967</v>
      </c>
      <c r="I12826" s="14">
        <v>0</v>
      </c>
      <c r="J12826" t="s">
        <v>259</v>
      </c>
      <c r="K12826" s="13">
        <v>41887.620474537034</v>
      </c>
      <c r="L12826">
        <f t="shared" si="1200"/>
        <v>2014</v>
      </c>
      <c r="M12826">
        <f t="shared" si="1201"/>
        <v>9</v>
      </c>
      <c r="N12826">
        <f t="shared" si="1202"/>
        <v>15</v>
      </c>
      <c r="O12826">
        <f t="shared" si="1203"/>
        <v>0</v>
      </c>
      <c r="P12826">
        <f t="shared" si="1204"/>
        <v>0</v>
      </c>
      <c r="Q12826">
        <f t="shared" si="1205"/>
        <v>1</v>
      </c>
    </row>
    <row r="12827" spans="1:17">
      <c r="A12827" s="12" t="s">
        <v>8651</v>
      </c>
      <c r="B12827" t="s">
        <v>736</v>
      </c>
      <c r="C12827" t="s">
        <v>458</v>
      </c>
      <c r="D12827" t="s">
        <v>21345</v>
      </c>
      <c r="E12827" t="s">
        <v>11599</v>
      </c>
      <c r="F12827" t="s">
        <v>8653</v>
      </c>
      <c r="G12827" s="13">
        <v>42013</v>
      </c>
      <c r="H12827" s="13">
        <v>42083</v>
      </c>
      <c r="I12827" s="14">
        <v>0</v>
      </c>
      <c r="J12827" t="s">
        <v>259</v>
      </c>
      <c r="K12827" s="13">
        <v>41946.770682870374</v>
      </c>
      <c r="L12827">
        <f t="shared" si="1200"/>
        <v>2015</v>
      </c>
      <c r="M12827">
        <f t="shared" si="1201"/>
        <v>1</v>
      </c>
      <c r="N12827">
        <f t="shared" si="1202"/>
        <v>9</v>
      </c>
      <c r="O12827">
        <f t="shared" si="1203"/>
        <v>0</v>
      </c>
      <c r="P12827">
        <f t="shared" si="1204"/>
        <v>2</v>
      </c>
      <c r="Q12827">
        <f t="shared" si="1205"/>
        <v>1</v>
      </c>
    </row>
    <row r="12828" spans="1:17">
      <c r="A12828" s="12" t="s">
        <v>8656</v>
      </c>
      <c r="B12828" t="s">
        <v>736</v>
      </c>
      <c r="C12828" t="s">
        <v>458</v>
      </c>
      <c r="D12828" t="s">
        <v>21346</v>
      </c>
      <c r="E12828" t="s">
        <v>11599</v>
      </c>
      <c r="F12828" t="s">
        <v>8653</v>
      </c>
      <c r="G12828" s="13">
        <v>41730</v>
      </c>
      <c r="H12828" s="13">
        <v>41800</v>
      </c>
      <c r="I12828" s="14">
        <v>0</v>
      </c>
      <c r="J12828" t="s">
        <v>259</v>
      </c>
      <c r="K12828" s="13">
        <v>41675.683437500003</v>
      </c>
      <c r="L12828">
        <f t="shared" si="1200"/>
        <v>2014</v>
      </c>
      <c r="M12828">
        <f t="shared" si="1201"/>
        <v>4</v>
      </c>
      <c r="N12828">
        <f t="shared" si="1202"/>
        <v>1</v>
      </c>
      <c r="O12828">
        <f t="shared" si="1203"/>
        <v>0</v>
      </c>
      <c r="P12828">
        <f t="shared" si="1204"/>
        <v>1</v>
      </c>
      <c r="Q12828">
        <f t="shared" si="1205"/>
        <v>1</v>
      </c>
    </row>
    <row r="12829" spans="1:17">
      <c r="A12829" s="12" t="s">
        <v>8656</v>
      </c>
      <c r="B12829" t="s">
        <v>736</v>
      </c>
      <c r="C12829" t="s">
        <v>458</v>
      </c>
      <c r="D12829" t="s">
        <v>21347</v>
      </c>
      <c r="E12829" t="s">
        <v>11599</v>
      </c>
      <c r="F12829" t="s">
        <v>8653</v>
      </c>
      <c r="G12829" s="13">
        <v>41897</v>
      </c>
      <c r="H12829" s="13">
        <v>41967</v>
      </c>
      <c r="I12829" s="14">
        <v>0</v>
      </c>
      <c r="J12829" t="s">
        <v>259</v>
      </c>
      <c r="K12829" s="13">
        <v>41887.620532407411</v>
      </c>
      <c r="L12829">
        <f t="shared" si="1200"/>
        <v>2014</v>
      </c>
      <c r="M12829">
        <f t="shared" si="1201"/>
        <v>9</v>
      </c>
      <c r="N12829">
        <f t="shared" si="1202"/>
        <v>15</v>
      </c>
      <c r="O12829">
        <f t="shared" si="1203"/>
        <v>0</v>
      </c>
      <c r="P12829">
        <f t="shared" si="1204"/>
        <v>0</v>
      </c>
      <c r="Q12829">
        <f t="shared" si="1205"/>
        <v>1</v>
      </c>
    </row>
    <row r="12830" spans="1:17">
      <c r="A12830" s="12" t="s">
        <v>8656</v>
      </c>
      <c r="B12830" t="s">
        <v>736</v>
      </c>
      <c r="C12830" t="s">
        <v>458</v>
      </c>
      <c r="D12830" t="s">
        <v>21348</v>
      </c>
      <c r="E12830" t="s">
        <v>11599</v>
      </c>
      <c r="F12830" t="s">
        <v>8653</v>
      </c>
      <c r="G12830" s="13">
        <v>42011</v>
      </c>
      <c r="H12830" s="13">
        <v>42081</v>
      </c>
      <c r="I12830" s="14">
        <v>0</v>
      </c>
      <c r="J12830" t="s">
        <v>259</v>
      </c>
      <c r="K12830" s="13">
        <v>41946.795891203707</v>
      </c>
      <c r="L12830">
        <f t="shared" si="1200"/>
        <v>2015</v>
      </c>
      <c r="M12830">
        <f t="shared" si="1201"/>
        <v>1</v>
      </c>
      <c r="N12830">
        <f t="shared" si="1202"/>
        <v>7</v>
      </c>
      <c r="O12830">
        <f t="shared" si="1203"/>
        <v>0</v>
      </c>
      <c r="P12830">
        <f t="shared" si="1204"/>
        <v>2</v>
      </c>
      <c r="Q12830">
        <f t="shared" si="1205"/>
        <v>1</v>
      </c>
    </row>
    <row r="12831" spans="1:17">
      <c r="A12831" s="12" t="s">
        <v>8656</v>
      </c>
      <c r="B12831" t="s">
        <v>736</v>
      </c>
      <c r="C12831" t="s">
        <v>458</v>
      </c>
      <c r="D12831" t="s">
        <v>8657</v>
      </c>
      <c r="E12831" t="s">
        <v>11599</v>
      </c>
      <c r="F12831" t="s">
        <v>8653</v>
      </c>
      <c r="G12831" s="13">
        <v>42093</v>
      </c>
      <c r="H12831" s="13">
        <v>42163</v>
      </c>
      <c r="I12831" s="14">
        <v>0</v>
      </c>
      <c r="J12831" t="s">
        <v>259</v>
      </c>
      <c r="K12831" s="13">
        <v>42072.500659722224</v>
      </c>
      <c r="L12831">
        <f t="shared" si="1200"/>
        <v>2015</v>
      </c>
      <c r="M12831">
        <f t="shared" si="1201"/>
        <v>3</v>
      </c>
      <c r="N12831">
        <f t="shared" si="1202"/>
        <v>30</v>
      </c>
      <c r="O12831">
        <f t="shared" si="1203"/>
        <v>0</v>
      </c>
      <c r="P12831">
        <f t="shared" si="1204"/>
        <v>0</v>
      </c>
      <c r="Q12831">
        <f t="shared" si="1205"/>
        <v>1</v>
      </c>
    </row>
    <row r="12832" spans="1:17">
      <c r="A12832" s="12" t="s">
        <v>8660</v>
      </c>
      <c r="B12832" t="s">
        <v>736</v>
      </c>
      <c r="C12832" t="s">
        <v>458</v>
      </c>
      <c r="D12832" t="s">
        <v>21349</v>
      </c>
      <c r="E12832" t="s">
        <v>11599</v>
      </c>
      <c r="F12832" t="s">
        <v>8653</v>
      </c>
      <c r="G12832" s="13">
        <v>41898</v>
      </c>
      <c r="H12832" s="13">
        <v>41968</v>
      </c>
      <c r="I12832" s="14">
        <v>0</v>
      </c>
      <c r="J12832" t="s">
        <v>259</v>
      </c>
      <c r="K12832" s="13">
        <v>41887.62059027778</v>
      </c>
      <c r="L12832">
        <f t="shared" si="1200"/>
        <v>2014</v>
      </c>
      <c r="M12832">
        <f t="shared" si="1201"/>
        <v>9</v>
      </c>
      <c r="N12832">
        <f t="shared" si="1202"/>
        <v>16</v>
      </c>
      <c r="O12832">
        <f t="shared" si="1203"/>
        <v>0</v>
      </c>
      <c r="P12832">
        <f t="shared" si="1204"/>
        <v>0</v>
      </c>
      <c r="Q12832">
        <f t="shared" si="1205"/>
        <v>1</v>
      </c>
    </row>
    <row r="12833" spans="1:17">
      <c r="A12833" s="12" t="s">
        <v>8660</v>
      </c>
      <c r="B12833" t="s">
        <v>736</v>
      </c>
      <c r="C12833" t="s">
        <v>458</v>
      </c>
      <c r="D12833" t="s">
        <v>21350</v>
      </c>
      <c r="E12833" t="s">
        <v>11599</v>
      </c>
      <c r="F12833" t="s">
        <v>8653</v>
      </c>
      <c r="G12833" s="13">
        <v>42010</v>
      </c>
      <c r="H12833" s="13">
        <v>42080</v>
      </c>
      <c r="I12833" s="14">
        <v>0</v>
      </c>
      <c r="J12833" t="s">
        <v>259</v>
      </c>
      <c r="K12833" s="13">
        <v>41946.77076388889</v>
      </c>
      <c r="L12833">
        <f t="shared" si="1200"/>
        <v>2015</v>
      </c>
      <c r="M12833">
        <f t="shared" si="1201"/>
        <v>1</v>
      </c>
      <c r="N12833">
        <f t="shared" si="1202"/>
        <v>6</v>
      </c>
      <c r="O12833">
        <f t="shared" si="1203"/>
        <v>0</v>
      </c>
      <c r="P12833">
        <f t="shared" si="1204"/>
        <v>2</v>
      </c>
      <c r="Q12833">
        <f t="shared" si="1205"/>
        <v>1</v>
      </c>
    </row>
    <row r="12834" spans="1:17">
      <c r="A12834" s="12" t="s">
        <v>8663</v>
      </c>
      <c r="B12834" t="s">
        <v>736</v>
      </c>
      <c r="C12834" t="s">
        <v>458</v>
      </c>
      <c r="D12834" t="s">
        <v>21351</v>
      </c>
      <c r="E12834" t="s">
        <v>11599</v>
      </c>
      <c r="F12834" t="s">
        <v>8653</v>
      </c>
      <c r="G12834" s="13">
        <v>41898</v>
      </c>
      <c r="H12834" s="13">
        <v>41968</v>
      </c>
      <c r="I12834" s="14">
        <v>0</v>
      </c>
      <c r="J12834" t="s">
        <v>259</v>
      </c>
      <c r="K12834" s="13">
        <v>41887.620648148149</v>
      </c>
      <c r="L12834">
        <f t="shared" si="1200"/>
        <v>2014</v>
      </c>
      <c r="M12834">
        <f t="shared" si="1201"/>
        <v>9</v>
      </c>
      <c r="N12834">
        <f t="shared" si="1202"/>
        <v>16</v>
      </c>
      <c r="O12834">
        <f t="shared" si="1203"/>
        <v>0</v>
      </c>
      <c r="P12834">
        <f t="shared" si="1204"/>
        <v>0</v>
      </c>
      <c r="Q12834">
        <f t="shared" si="1205"/>
        <v>1</v>
      </c>
    </row>
    <row r="12835" spans="1:17">
      <c r="A12835" s="12" t="s">
        <v>8665</v>
      </c>
      <c r="B12835" t="s">
        <v>736</v>
      </c>
      <c r="C12835" t="s">
        <v>458</v>
      </c>
      <c r="D12835" t="s">
        <v>21352</v>
      </c>
      <c r="E12835" t="s">
        <v>11599</v>
      </c>
      <c r="F12835" t="s">
        <v>8653</v>
      </c>
      <c r="G12835" s="13">
        <v>41899</v>
      </c>
      <c r="H12835" s="13">
        <v>41969</v>
      </c>
      <c r="I12835" s="14">
        <v>0</v>
      </c>
      <c r="J12835" t="s">
        <v>259</v>
      </c>
      <c r="K12835" s="13">
        <v>41887.620706018519</v>
      </c>
      <c r="L12835">
        <f t="shared" si="1200"/>
        <v>2014</v>
      </c>
      <c r="M12835">
        <f t="shared" si="1201"/>
        <v>9</v>
      </c>
      <c r="N12835">
        <f t="shared" si="1202"/>
        <v>17</v>
      </c>
      <c r="O12835">
        <f t="shared" si="1203"/>
        <v>0</v>
      </c>
      <c r="P12835">
        <f t="shared" si="1204"/>
        <v>0</v>
      </c>
      <c r="Q12835">
        <f t="shared" si="1205"/>
        <v>1</v>
      </c>
    </row>
    <row r="12836" spans="1:17">
      <c r="A12836" s="12" t="s">
        <v>8667</v>
      </c>
      <c r="B12836" t="s">
        <v>736</v>
      </c>
      <c r="C12836" t="s">
        <v>458</v>
      </c>
      <c r="D12836" t="s">
        <v>21353</v>
      </c>
      <c r="E12836" t="s">
        <v>11599</v>
      </c>
      <c r="F12836" t="s">
        <v>8653</v>
      </c>
      <c r="G12836" s="13">
        <v>41899</v>
      </c>
      <c r="H12836" s="13">
        <v>41969</v>
      </c>
      <c r="I12836" s="14">
        <v>0</v>
      </c>
      <c r="J12836" t="s">
        <v>259</v>
      </c>
      <c r="K12836" s="13">
        <v>41887.620763888888</v>
      </c>
      <c r="L12836">
        <f t="shared" si="1200"/>
        <v>2014</v>
      </c>
      <c r="M12836">
        <f t="shared" si="1201"/>
        <v>9</v>
      </c>
      <c r="N12836">
        <f t="shared" si="1202"/>
        <v>17</v>
      </c>
      <c r="O12836">
        <f t="shared" si="1203"/>
        <v>0</v>
      </c>
      <c r="P12836">
        <f t="shared" si="1204"/>
        <v>0</v>
      </c>
      <c r="Q12836">
        <f t="shared" si="1205"/>
        <v>1</v>
      </c>
    </row>
    <row r="12837" spans="1:17">
      <c r="A12837" s="12" t="s">
        <v>8669</v>
      </c>
      <c r="B12837" t="s">
        <v>736</v>
      </c>
      <c r="C12837" t="s">
        <v>458</v>
      </c>
      <c r="D12837" t="s">
        <v>21354</v>
      </c>
      <c r="E12837" t="s">
        <v>11599</v>
      </c>
      <c r="F12837" t="s">
        <v>8653</v>
      </c>
      <c r="G12837" s="13">
        <v>41900</v>
      </c>
      <c r="H12837" s="13">
        <v>41963</v>
      </c>
      <c r="I12837" s="14">
        <v>0</v>
      </c>
      <c r="J12837" t="s">
        <v>259</v>
      </c>
      <c r="K12837" s="13">
        <v>41887.620833333334</v>
      </c>
      <c r="L12837">
        <f t="shared" si="1200"/>
        <v>2014</v>
      </c>
      <c r="M12837">
        <f t="shared" si="1201"/>
        <v>9</v>
      </c>
      <c r="N12837">
        <f t="shared" si="1202"/>
        <v>18</v>
      </c>
      <c r="O12837">
        <f t="shared" si="1203"/>
        <v>0</v>
      </c>
      <c r="P12837">
        <f t="shared" si="1204"/>
        <v>0</v>
      </c>
      <c r="Q12837">
        <f t="shared" si="1205"/>
        <v>1</v>
      </c>
    </row>
    <row r="12838" spans="1:17">
      <c r="A12838" s="12" t="s">
        <v>21355</v>
      </c>
      <c r="B12838" t="s">
        <v>736</v>
      </c>
      <c r="C12838" t="s">
        <v>458</v>
      </c>
      <c r="D12838" t="s">
        <v>21356</v>
      </c>
      <c r="E12838" t="s">
        <v>11599</v>
      </c>
      <c r="F12838" t="s">
        <v>8653</v>
      </c>
      <c r="G12838" s="13">
        <v>41900</v>
      </c>
      <c r="H12838" s="13">
        <v>41963</v>
      </c>
      <c r="I12838" s="14">
        <v>0</v>
      </c>
      <c r="J12838" t="s">
        <v>259</v>
      </c>
      <c r="K12838" s="13">
        <v>41887.620891203704</v>
      </c>
      <c r="L12838">
        <f t="shared" si="1200"/>
        <v>2014</v>
      </c>
      <c r="M12838">
        <f t="shared" si="1201"/>
        <v>9</v>
      </c>
      <c r="N12838">
        <f t="shared" si="1202"/>
        <v>18</v>
      </c>
      <c r="O12838">
        <f t="shared" si="1203"/>
        <v>0</v>
      </c>
      <c r="P12838">
        <f t="shared" si="1204"/>
        <v>0</v>
      </c>
      <c r="Q12838">
        <f t="shared" si="1205"/>
        <v>1</v>
      </c>
    </row>
    <row r="12839" spans="1:17">
      <c r="A12839" s="12" t="s">
        <v>21357</v>
      </c>
      <c r="B12839" t="s">
        <v>736</v>
      </c>
      <c r="C12839" t="s">
        <v>458</v>
      </c>
      <c r="D12839" t="s">
        <v>21358</v>
      </c>
      <c r="E12839" t="s">
        <v>11599</v>
      </c>
      <c r="F12839" t="s">
        <v>8653</v>
      </c>
      <c r="G12839" s="13">
        <v>41901</v>
      </c>
      <c r="H12839" s="13">
        <v>41964</v>
      </c>
      <c r="I12839" s="14">
        <v>0</v>
      </c>
      <c r="J12839" t="s">
        <v>259</v>
      </c>
      <c r="K12839" s="13">
        <v>41887.620949074073</v>
      </c>
      <c r="L12839">
        <f t="shared" si="1200"/>
        <v>2014</v>
      </c>
      <c r="M12839">
        <f t="shared" si="1201"/>
        <v>9</v>
      </c>
      <c r="N12839">
        <f t="shared" si="1202"/>
        <v>19</v>
      </c>
      <c r="O12839">
        <f t="shared" si="1203"/>
        <v>0</v>
      </c>
      <c r="P12839">
        <f t="shared" si="1204"/>
        <v>0</v>
      </c>
      <c r="Q12839">
        <f t="shared" si="1205"/>
        <v>1</v>
      </c>
    </row>
    <row r="12840" spans="1:17">
      <c r="A12840" s="12" t="s">
        <v>8671</v>
      </c>
      <c r="B12840" t="s">
        <v>750</v>
      </c>
      <c r="C12840" t="s">
        <v>458</v>
      </c>
      <c r="D12840" t="s">
        <v>21359</v>
      </c>
      <c r="E12840" t="s">
        <v>11599</v>
      </c>
      <c r="F12840" t="s">
        <v>8653</v>
      </c>
      <c r="G12840" s="13">
        <v>41900</v>
      </c>
      <c r="H12840" s="13">
        <v>41963</v>
      </c>
      <c r="I12840" s="14">
        <v>0</v>
      </c>
      <c r="J12840" t="s">
        <v>259</v>
      </c>
      <c r="K12840" s="13">
        <v>41899.459814814814</v>
      </c>
      <c r="L12840">
        <f t="shared" si="1200"/>
        <v>2014</v>
      </c>
      <c r="M12840">
        <f t="shared" si="1201"/>
        <v>9</v>
      </c>
      <c r="N12840">
        <f t="shared" si="1202"/>
        <v>18</v>
      </c>
      <c r="O12840">
        <f t="shared" si="1203"/>
        <v>0</v>
      </c>
      <c r="P12840">
        <f t="shared" si="1204"/>
        <v>0</v>
      </c>
      <c r="Q12840">
        <f t="shared" si="1205"/>
        <v>1</v>
      </c>
    </row>
    <row r="12841" spans="1:17">
      <c r="A12841" s="12" t="s">
        <v>8671</v>
      </c>
      <c r="B12841" t="s">
        <v>750</v>
      </c>
      <c r="C12841" t="s">
        <v>458</v>
      </c>
      <c r="D12841" t="s">
        <v>8672</v>
      </c>
      <c r="E12841" t="s">
        <v>11599</v>
      </c>
      <c r="F12841" t="s">
        <v>8653</v>
      </c>
      <c r="G12841" s="13">
        <v>42093</v>
      </c>
      <c r="H12841" s="13">
        <v>42163</v>
      </c>
      <c r="I12841" s="14">
        <v>0</v>
      </c>
      <c r="J12841" t="s">
        <v>259</v>
      </c>
      <c r="K12841" s="13">
        <v>42100.423379629632</v>
      </c>
      <c r="L12841">
        <f t="shared" si="1200"/>
        <v>2015</v>
      </c>
      <c r="M12841">
        <f t="shared" si="1201"/>
        <v>3</v>
      </c>
      <c r="N12841">
        <f t="shared" si="1202"/>
        <v>30</v>
      </c>
      <c r="O12841" t="e">
        <f t="shared" si="1203"/>
        <v>#NUM!</v>
      </c>
      <c r="P12841" t="e">
        <f t="shared" si="1204"/>
        <v>#NUM!</v>
      </c>
      <c r="Q12841">
        <f t="shared" si="1205"/>
        <v>1</v>
      </c>
    </row>
    <row r="12842" spans="1:17">
      <c r="A12842" s="12" t="s">
        <v>8673</v>
      </c>
      <c r="B12842" t="s">
        <v>736</v>
      </c>
      <c r="C12842" t="s">
        <v>458</v>
      </c>
      <c r="D12842" t="s">
        <v>21360</v>
      </c>
      <c r="E12842" t="s">
        <v>11599</v>
      </c>
      <c r="F12842" t="s">
        <v>8675</v>
      </c>
      <c r="G12842" s="13">
        <v>41730</v>
      </c>
      <c r="H12842" s="13">
        <v>41800</v>
      </c>
      <c r="I12842" s="14">
        <v>0</v>
      </c>
      <c r="J12842" t="s">
        <v>259</v>
      </c>
      <c r="K12842" s="13">
        <v>41675.697696759256</v>
      </c>
      <c r="L12842">
        <f t="shared" si="1200"/>
        <v>2014</v>
      </c>
      <c r="M12842">
        <f t="shared" si="1201"/>
        <v>4</v>
      </c>
      <c r="N12842">
        <f t="shared" si="1202"/>
        <v>1</v>
      </c>
      <c r="O12842">
        <f t="shared" si="1203"/>
        <v>0</v>
      </c>
      <c r="P12842">
        <f t="shared" si="1204"/>
        <v>1</v>
      </c>
      <c r="Q12842">
        <f t="shared" si="1205"/>
        <v>1</v>
      </c>
    </row>
    <row r="12843" spans="1:17">
      <c r="A12843" s="12" t="s">
        <v>8673</v>
      </c>
      <c r="B12843" t="s">
        <v>736</v>
      </c>
      <c r="C12843" t="s">
        <v>458</v>
      </c>
      <c r="D12843" t="s">
        <v>21361</v>
      </c>
      <c r="E12843" t="s">
        <v>11599</v>
      </c>
      <c r="F12843" t="s">
        <v>8675</v>
      </c>
      <c r="G12843" s="13">
        <v>41897</v>
      </c>
      <c r="H12843" s="13">
        <v>41967</v>
      </c>
      <c r="I12843" s="14">
        <v>0</v>
      </c>
      <c r="J12843" t="s">
        <v>259</v>
      </c>
      <c r="K12843" s="13">
        <v>41887.56459490741</v>
      </c>
      <c r="L12843">
        <f t="shared" si="1200"/>
        <v>2014</v>
      </c>
      <c r="M12843">
        <f t="shared" si="1201"/>
        <v>9</v>
      </c>
      <c r="N12843">
        <f t="shared" si="1202"/>
        <v>15</v>
      </c>
      <c r="O12843">
        <f t="shared" si="1203"/>
        <v>0</v>
      </c>
      <c r="P12843">
        <f t="shared" si="1204"/>
        <v>0</v>
      </c>
      <c r="Q12843">
        <f t="shared" si="1205"/>
        <v>1</v>
      </c>
    </row>
    <row r="12844" spans="1:17">
      <c r="A12844" s="12" t="s">
        <v>8673</v>
      </c>
      <c r="B12844" t="s">
        <v>736</v>
      </c>
      <c r="C12844" t="s">
        <v>458</v>
      </c>
      <c r="D12844" t="s">
        <v>21362</v>
      </c>
      <c r="E12844" t="s">
        <v>11599</v>
      </c>
      <c r="F12844" t="s">
        <v>8675</v>
      </c>
      <c r="G12844" s="13">
        <v>42012</v>
      </c>
      <c r="H12844" s="13">
        <v>42082</v>
      </c>
      <c r="I12844" s="14">
        <v>0</v>
      </c>
      <c r="J12844" t="s">
        <v>259</v>
      </c>
      <c r="K12844" s="13">
        <v>41946.770868055559</v>
      </c>
      <c r="L12844">
        <f t="shared" si="1200"/>
        <v>2015</v>
      </c>
      <c r="M12844">
        <f t="shared" si="1201"/>
        <v>1</v>
      </c>
      <c r="N12844">
        <f t="shared" si="1202"/>
        <v>8</v>
      </c>
      <c r="O12844">
        <f t="shared" si="1203"/>
        <v>0</v>
      </c>
      <c r="P12844">
        <f t="shared" si="1204"/>
        <v>2</v>
      </c>
      <c r="Q12844">
        <f t="shared" si="1205"/>
        <v>1</v>
      </c>
    </row>
    <row r="12845" spans="1:17">
      <c r="A12845" s="12" t="s">
        <v>8673</v>
      </c>
      <c r="B12845" t="s">
        <v>736</v>
      </c>
      <c r="C12845" t="s">
        <v>458</v>
      </c>
      <c r="D12845" t="s">
        <v>8674</v>
      </c>
      <c r="E12845" t="s">
        <v>11599</v>
      </c>
      <c r="F12845" t="s">
        <v>8675</v>
      </c>
      <c r="G12845" s="13">
        <v>42094</v>
      </c>
      <c r="H12845" s="13">
        <v>42164</v>
      </c>
      <c r="I12845" s="14">
        <v>0</v>
      </c>
      <c r="J12845" t="s">
        <v>259</v>
      </c>
      <c r="K12845" s="13">
        <v>42072.448935185188</v>
      </c>
      <c r="L12845">
        <f t="shared" si="1200"/>
        <v>2015</v>
      </c>
      <c r="M12845">
        <f t="shared" si="1201"/>
        <v>3</v>
      </c>
      <c r="N12845">
        <f t="shared" si="1202"/>
        <v>31</v>
      </c>
      <c r="O12845">
        <f t="shared" si="1203"/>
        <v>0</v>
      </c>
      <c r="P12845">
        <f t="shared" si="1204"/>
        <v>0</v>
      </c>
      <c r="Q12845">
        <f t="shared" si="1205"/>
        <v>1</v>
      </c>
    </row>
    <row r="12846" spans="1:17">
      <c r="A12846" s="12" t="s">
        <v>8679</v>
      </c>
      <c r="B12846" t="s">
        <v>736</v>
      </c>
      <c r="C12846" t="s">
        <v>458</v>
      </c>
      <c r="D12846" t="s">
        <v>21363</v>
      </c>
      <c r="E12846" t="s">
        <v>11599</v>
      </c>
      <c r="F12846" t="s">
        <v>8675</v>
      </c>
      <c r="G12846" s="13">
        <v>41732</v>
      </c>
      <c r="H12846" s="13">
        <v>41802</v>
      </c>
      <c r="I12846" s="14">
        <v>0</v>
      </c>
      <c r="J12846" t="s">
        <v>259</v>
      </c>
      <c r="K12846" s="13">
        <v>41675.68608796296</v>
      </c>
      <c r="L12846">
        <f t="shared" si="1200"/>
        <v>2014</v>
      </c>
      <c r="M12846">
        <f t="shared" si="1201"/>
        <v>4</v>
      </c>
      <c r="N12846">
        <f t="shared" si="1202"/>
        <v>3</v>
      </c>
      <c r="O12846">
        <f t="shared" si="1203"/>
        <v>0</v>
      </c>
      <c r="P12846">
        <f t="shared" si="1204"/>
        <v>1</v>
      </c>
      <c r="Q12846">
        <f t="shared" si="1205"/>
        <v>1</v>
      </c>
    </row>
    <row r="12847" spans="1:17">
      <c r="A12847" s="12" t="s">
        <v>8679</v>
      </c>
      <c r="B12847" t="s">
        <v>736</v>
      </c>
      <c r="C12847" t="s">
        <v>458</v>
      </c>
      <c r="D12847" t="s">
        <v>21364</v>
      </c>
      <c r="E12847" t="s">
        <v>11599</v>
      </c>
      <c r="F12847" t="s">
        <v>8675</v>
      </c>
      <c r="G12847" s="13">
        <v>41897</v>
      </c>
      <c r="H12847" s="13">
        <v>41967</v>
      </c>
      <c r="I12847" s="14">
        <v>0</v>
      </c>
      <c r="J12847" t="s">
        <v>259</v>
      </c>
      <c r="K12847" s="13">
        <v>41887.564652777779</v>
      </c>
      <c r="L12847">
        <f t="shared" si="1200"/>
        <v>2014</v>
      </c>
      <c r="M12847">
        <f t="shared" si="1201"/>
        <v>9</v>
      </c>
      <c r="N12847">
        <f t="shared" si="1202"/>
        <v>15</v>
      </c>
      <c r="O12847">
        <f t="shared" si="1203"/>
        <v>0</v>
      </c>
      <c r="P12847">
        <f t="shared" si="1204"/>
        <v>0</v>
      </c>
      <c r="Q12847">
        <f t="shared" si="1205"/>
        <v>1</v>
      </c>
    </row>
    <row r="12848" spans="1:17">
      <c r="A12848" s="12" t="s">
        <v>8679</v>
      </c>
      <c r="B12848" t="s">
        <v>736</v>
      </c>
      <c r="C12848" t="s">
        <v>458</v>
      </c>
      <c r="D12848" t="s">
        <v>21365</v>
      </c>
      <c r="E12848" t="s">
        <v>11599</v>
      </c>
      <c r="F12848" t="s">
        <v>8675</v>
      </c>
      <c r="G12848" s="13">
        <v>42010</v>
      </c>
      <c r="H12848" s="13">
        <v>42080</v>
      </c>
      <c r="I12848" s="14">
        <v>0</v>
      </c>
      <c r="J12848" t="s">
        <v>259</v>
      </c>
      <c r="K12848" s="13">
        <v>41946.821793981479</v>
      </c>
      <c r="L12848">
        <f t="shared" si="1200"/>
        <v>2015</v>
      </c>
      <c r="M12848">
        <f t="shared" si="1201"/>
        <v>1</v>
      </c>
      <c r="N12848">
        <f t="shared" si="1202"/>
        <v>6</v>
      </c>
      <c r="O12848">
        <f t="shared" si="1203"/>
        <v>0</v>
      </c>
      <c r="P12848">
        <f t="shared" si="1204"/>
        <v>2</v>
      </c>
      <c r="Q12848">
        <f t="shared" si="1205"/>
        <v>1</v>
      </c>
    </row>
    <row r="12849" spans="1:17">
      <c r="A12849" s="12" t="s">
        <v>8679</v>
      </c>
      <c r="B12849" t="s">
        <v>736</v>
      </c>
      <c r="C12849" t="s">
        <v>458</v>
      </c>
      <c r="D12849" t="s">
        <v>8680</v>
      </c>
      <c r="E12849" t="s">
        <v>11599</v>
      </c>
      <c r="F12849" t="s">
        <v>8675</v>
      </c>
      <c r="G12849" s="13">
        <v>42096</v>
      </c>
      <c r="H12849" s="13">
        <v>42166</v>
      </c>
      <c r="I12849" s="14">
        <v>0</v>
      </c>
      <c r="J12849" t="s">
        <v>259</v>
      </c>
      <c r="K12849" s="13">
        <v>42072.449004629627</v>
      </c>
      <c r="L12849">
        <f t="shared" si="1200"/>
        <v>2015</v>
      </c>
      <c r="M12849">
        <f t="shared" si="1201"/>
        <v>4</v>
      </c>
      <c r="N12849">
        <f t="shared" si="1202"/>
        <v>2</v>
      </c>
      <c r="O12849">
        <f t="shared" si="1203"/>
        <v>0</v>
      </c>
      <c r="P12849">
        <f t="shared" si="1204"/>
        <v>0</v>
      </c>
      <c r="Q12849">
        <f t="shared" si="1205"/>
        <v>1</v>
      </c>
    </row>
    <row r="12850" spans="1:17">
      <c r="A12850" s="12" t="s">
        <v>8684</v>
      </c>
      <c r="B12850" t="s">
        <v>736</v>
      </c>
      <c r="C12850" t="s">
        <v>458</v>
      </c>
      <c r="D12850" t="s">
        <v>21366</v>
      </c>
      <c r="E12850" t="s">
        <v>11599</v>
      </c>
      <c r="F12850" t="s">
        <v>8675</v>
      </c>
      <c r="G12850" s="13">
        <v>41732</v>
      </c>
      <c r="H12850" s="13">
        <v>41802</v>
      </c>
      <c r="I12850" s="14">
        <v>0</v>
      </c>
      <c r="J12850" t="s">
        <v>259</v>
      </c>
      <c r="K12850" s="13">
        <v>41675.679351851853</v>
      </c>
      <c r="L12850">
        <f t="shared" si="1200"/>
        <v>2014</v>
      </c>
      <c r="M12850">
        <f t="shared" si="1201"/>
        <v>4</v>
      </c>
      <c r="N12850">
        <f t="shared" si="1202"/>
        <v>3</v>
      </c>
      <c r="O12850">
        <f t="shared" si="1203"/>
        <v>0</v>
      </c>
      <c r="P12850">
        <f t="shared" si="1204"/>
        <v>1</v>
      </c>
      <c r="Q12850">
        <f t="shared" si="1205"/>
        <v>1</v>
      </c>
    </row>
    <row r="12851" spans="1:17">
      <c r="A12851" s="12" t="s">
        <v>8684</v>
      </c>
      <c r="B12851" t="s">
        <v>736</v>
      </c>
      <c r="C12851" t="s">
        <v>458</v>
      </c>
      <c r="D12851" t="s">
        <v>21367</v>
      </c>
      <c r="E12851" t="s">
        <v>11599</v>
      </c>
      <c r="F12851" t="s">
        <v>8675</v>
      </c>
      <c r="G12851" s="13">
        <v>41897</v>
      </c>
      <c r="H12851" s="13">
        <v>41967</v>
      </c>
      <c r="I12851" s="14">
        <v>0</v>
      </c>
      <c r="J12851" t="s">
        <v>259</v>
      </c>
      <c r="K12851" s="13">
        <v>41887.564710648148</v>
      </c>
      <c r="L12851">
        <f t="shared" si="1200"/>
        <v>2014</v>
      </c>
      <c r="M12851">
        <f t="shared" si="1201"/>
        <v>9</v>
      </c>
      <c r="N12851">
        <f t="shared" si="1202"/>
        <v>15</v>
      </c>
      <c r="O12851">
        <f t="shared" si="1203"/>
        <v>0</v>
      </c>
      <c r="P12851">
        <f t="shared" si="1204"/>
        <v>0</v>
      </c>
      <c r="Q12851">
        <f t="shared" si="1205"/>
        <v>1</v>
      </c>
    </row>
    <row r="12852" spans="1:17">
      <c r="A12852" s="12" t="s">
        <v>8684</v>
      </c>
      <c r="B12852" t="s">
        <v>736</v>
      </c>
      <c r="C12852" t="s">
        <v>458</v>
      </c>
      <c r="D12852" t="s">
        <v>21368</v>
      </c>
      <c r="E12852" t="s">
        <v>11599</v>
      </c>
      <c r="F12852" t="s">
        <v>8675</v>
      </c>
      <c r="G12852" s="13">
        <v>42011</v>
      </c>
      <c r="H12852" s="13">
        <v>42081</v>
      </c>
      <c r="I12852" s="14">
        <v>0</v>
      </c>
      <c r="J12852" t="s">
        <v>259</v>
      </c>
      <c r="K12852" s="13">
        <v>41946.766851851855</v>
      </c>
      <c r="L12852">
        <f t="shared" si="1200"/>
        <v>2015</v>
      </c>
      <c r="M12852">
        <f t="shared" si="1201"/>
        <v>1</v>
      </c>
      <c r="N12852">
        <f t="shared" si="1202"/>
        <v>7</v>
      </c>
      <c r="O12852">
        <f t="shared" si="1203"/>
        <v>0</v>
      </c>
      <c r="P12852">
        <f t="shared" si="1204"/>
        <v>2</v>
      </c>
      <c r="Q12852">
        <f t="shared" si="1205"/>
        <v>1</v>
      </c>
    </row>
    <row r="12853" spans="1:17">
      <c r="A12853" s="12" t="s">
        <v>8684</v>
      </c>
      <c r="B12853" t="s">
        <v>736</v>
      </c>
      <c r="C12853" t="s">
        <v>458</v>
      </c>
      <c r="D12853" t="s">
        <v>8685</v>
      </c>
      <c r="E12853" t="s">
        <v>11599</v>
      </c>
      <c r="F12853" t="s">
        <v>8675</v>
      </c>
      <c r="G12853" s="13">
        <v>42096</v>
      </c>
      <c r="H12853" s="13">
        <v>42166</v>
      </c>
      <c r="I12853" s="14">
        <v>0</v>
      </c>
      <c r="J12853" t="s">
        <v>259</v>
      </c>
      <c r="K12853" s="13">
        <v>42072.457418981481</v>
      </c>
      <c r="L12853">
        <f t="shared" si="1200"/>
        <v>2015</v>
      </c>
      <c r="M12853">
        <f t="shared" si="1201"/>
        <v>4</v>
      </c>
      <c r="N12853">
        <f t="shared" si="1202"/>
        <v>2</v>
      </c>
      <c r="O12853">
        <f t="shared" si="1203"/>
        <v>0</v>
      </c>
      <c r="P12853">
        <f t="shared" si="1204"/>
        <v>0</v>
      </c>
      <c r="Q12853">
        <f t="shared" si="1205"/>
        <v>1</v>
      </c>
    </row>
    <row r="12854" spans="1:17">
      <c r="A12854" s="12" t="s">
        <v>8689</v>
      </c>
      <c r="B12854" t="s">
        <v>736</v>
      </c>
      <c r="C12854" t="s">
        <v>458</v>
      </c>
      <c r="D12854" t="s">
        <v>21369</v>
      </c>
      <c r="E12854" t="s">
        <v>11599</v>
      </c>
      <c r="F12854" t="s">
        <v>8675</v>
      </c>
      <c r="G12854" s="13">
        <v>41730</v>
      </c>
      <c r="H12854" s="13">
        <v>41800</v>
      </c>
      <c r="I12854" s="14">
        <v>0</v>
      </c>
      <c r="J12854" t="s">
        <v>259</v>
      </c>
      <c r="K12854" s="13">
        <v>41675.683368055557</v>
      </c>
      <c r="L12854">
        <f t="shared" si="1200"/>
        <v>2014</v>
      </c>
      <c r="M12854">
        <f t="shared" si="1201"/>
        <v>4</v>
      </c>
      <c r="N12854">
        <f t="shared" si="1202"/>
        <v>1</v>
      </c>
      <c r="O12854">
        <f t="shared" si="1203"/>
        <v>0</v>
      </c>
      <c r="P12854">
        <f t="shared" si="1204"/>
        <v>1</v>
      </c>
      <c r="Q12854">
        <f t="shared" si="1205"/>
        <v>1</v>
      </c>
    </row>
    <row r="12855" spans="1:17">
      <c r="A12855" s="12" t="s">
        <v>8689</v>
      </c>
      <c r="B12855" t="s">
        <v>736</v>
      </c>
      <c r="C12855" t="s">
        <v>458</v>
      </c>
      <c r="D12855" t="s">
        <v>21370</v>
      </c>
      <c r="E12855" t="s">
        <v>11599</v>
      </c>
      <c r="F12855" t="s">
        <v>8675</v>
      </c>
      <c r="G12855" s="13">
        <v>41898</v>
      </c>
      <c r="H12855" s="13">
        <v>41968</v>
      </c>
      <c r="I12855" s="14">
        <v>0</v>
      </c>
      <c r="J12855" t="s">
        <v>259</v>
      </c>
      <c r="K12855" s="13">
        <v>41887.564791666664</v>
      </c>
      <c r="L12855">
        <f t="shared" si="1200"/>
        <v>2014</v>
      </c>
      <c r="M12855">
        <f t="shared" si="1201"/>
        <v>9</v>
      </c>
      <c r="N12855">
        <f t="shared" si="1202"/>
        <v>16</v>
      </c>
      <c r="O12855">
        <f t="shared" si="1203"/>
        <v>0</v>
      </c>
      <c r="P12855">
        <f t="shared" si="1204"/>
        <v>0</v>
      </c>
      <c r="Q12855">
        <f t="shared" si="1205"/>
        <v>1</v>
      </c>
    </row>
    <row r="12856" spans="1:17">
      <c r="A12856" s="12" t="s">
        <v>8689</v>
      </c>
      <c r="B12856" t="s">
        <v>736</v>
      </c>
      <c r="C12856" t="s">
        <v>458</v>
      </c>
      <c r="D12856" t="s">
        <v>21371</v>
      </c>
      <c r="E12856" t="s">
        <v>11599</v>
      </c>
      <c r="F12856" t="s">
        <v>8675</v>
      </c>
      <c r="G12856" s="13">
        <v>42012</v>
      </c>
      <c r="H12856" s="13">
        <v>42082</v>
      </c>
      <c r="I12856" s="14">
        <v>0</v>
      </c>
      <c r="J12856" t="s">
        <v>259</v>
      </c>
      <c r="K12856" s="13">
        <v>41946.799837962964</v>
      </c>
      <c r="L12856">
        <f t="shared" si="1200"/>
        <v>2015</v>
      </c>
      <c r="M12856">
        <f t="shared" si="1201"/>
        <v>1</v>
      </c>
      <c r="N12856">
        <f t="shared" si="1202"/>
        <v>8</v>
      </c>
      <c r="O12856">
        <f t="shared" si="1203"/>
        <v>0</v>
      </c>
      <c r="P12856">
        <f t="shared" si="1204"/>
        <v>2</v>
      </c>
      <c r="Q12856">
        <f t="shared" si="1205"/>
        <v>1</v>
      </c>
    </row>
    <row r="12857" spans="1:17">
      <c r="A12857" s="12" t="s">
        <v>8689</v>
      </c>
      <c r="B12857" t="s">
        <v>736</v>
      </c>
      <c r="C12857" t="s">
        <v>458</v>
      </c>
      <c r="D12857" t="s">
        <v>8690</v>
      </c>
      <c r="E12857" t="s">
        <v>11599</v>
      </c>
      <c r="F12857" t="s">
        <v>8675</v>
      </c>
      <c r="G12857" s="13">
        <v>42095</v>
      </c>
      <c r="H12857" s="13">
        <v>42165</v>
      </c>
      <c r="I12857" s="14">
        <v>0</v>
      </c>
      <c r="J12857" t="s">
        <v>259</v>
      </c>
      <c r="K12857" s="13">
        <v>42072.50072916667</v>
      </c>
      <c r="L12857">
        <f t="shared" si="1200"/>
        <v>2015</v>
      </c>
      <c r="M12857">
        <f t="shared" si="1201"/>
        <v>4</v>
      </c>
      <c r="N12857">
        <f t="shared" si="1202"/>
        <v>1</v>
      </c>
      <c r="O12857">
        <f t="shared" si="1203"/>
        <v>0</v>
      </c>
      <c r="P12857">
        <f t="shared" si="1204"/>
        <v>0</v>
      </c>
      <c r="Q12857">
        <f t="shared" si="1205"/>
        <v>1</v>
      </c>
    </row>
    <row r="12858" spans="1:17">
      <c r="A12858" s="12" t="s">
        <v>8694</v>
      </c>
      <c r="B12858" t="s">
        <v>736</v>
      </c>
      <c r="C12858" t="s">
        <v>458</v>
      </c>
      <c r="D12858" t="s">
        <v>21372</v>
      </c>
      <c r="E12858" t="s">
        <v>11599</v>
      </c>
      <c r="F12858" t="s">
        <v>8675</v>
      </c>
      <c r="G12858" s="13">
        <v>41736</v>
      </c>
      <c r="H12858" s="13">
        <v>41799</v>
      </c>
      <c r="I12858" s="14">
        <v>0</v>
      </c>
      <c r="J12858" t="s">
        <v>259</v>
      </c>
      <c r="K12858" s="13">
        <v>41675.705937500003</v>
      </c>
      <c r="L12858">
        <f t="shared" si="1200"/>
        <v>2014</v>
      </c>
      <c r="M12858">
        <f t="shared" si="1201"/>
        <v>4</v>
      </c>
      <c r="N12858">
        <f t="shared" si="1202"/>
        <v>7</v>
      </c>
      <c r="O12858">
        <f t="shared" si="1203"/>
        <v>0</v>
      </c>
      <c r="P12858">
        <f t="shared" si="1204"/>
        <v>2</v>
      </c>
      <c r="Q12858">
        <f t="shared" si="1205"/>
        <v>1</v>
      </c>
    </row>
    <row r="12859" spans="1:17">
      <c r="A12859" s="12" t="s">
        <v>8694</v>
      </c>
      <c r="B12859" t="s">
        <v>736</v>
      </c>
      <c r="C12859" t="s">
        <v>458</v>
      </c>
      <c r="D12859" t="s">
        <v>21373</v>
      </c>
      <c r="E12859" t="s">
        <v>11599</v>
      </c>
      <c r="F12859" t="s">
        <v>8675</v>
      </c>
      <c r="G12859" s="13">
        <v>41898</v>
      </c>
      <c r="H12859" s="13">
        <v>41968</v>
      </c>
      <c r="I12859" s="14">
        <v>0</v>
      </c>
      <c r="J12859" t="s">
        <v>259</v>
      </c>
      <c r="K12859" s="13">
        <v>41887.56486111111</v>
      </c>
      <c r="L12859">
        <f t="shared" si="1200"/>
        <v>2014</v>
      </c>
      <c r="M12859">
        <f t="shared" si="1201"/>
        <v>9</v>
      </c>
      <c r="N12859">
        <f t="shared" si="1202"/>
        <v>16</v>
      </c>
      <c r="O12859">
        <f t="shared" si="1203"/>
        <v>0</v>
      </c>
      <c r="P12859">
        <f t="shared" si="1204"/>
        <v>0</v>
      </c>
      <c r="Q12859">
        <f t="shared" si="1205"/>
        <v>1</v>
      </c>
    </row>
    <row r="12860" spans="1:17">
      <c r="A12860" s="12" t="s">
        <v>8694</v>
      </c>
      <c r="B12860" t="s">
        <v>736</v>
      </c>
      <c r="C12860" t="s">
        <v>458</v>
      </c>
      <c r="D12860" t="s">
        <v>21374</v>
      </c>
      <c r="E12860" t="s">
        <v>11599</v>
      </c>
      <c r="F12860" t="s">
        <v>8675</v>
      </c>
      <c r="G12860" s="13">
        <v>42013</v>
      </c>
      <c r="H12860" s="13">
        <v>42083</v>
      </c>
      <c r="I12860" s="14">
        <v>0</v>
      </c>
      <c r="J12860" t="s">
        <v>259</v>
      </c>
      <c r="K12860" s="13">
        <v>41946.795972222222</v>
      </c>
      <c r="L12860">
        <f t="shared" si="1200"/>
        <v>2015</v>
      </c>
      <c r="M12860">
        <f t="shared" si="1201"/>
        <v>1</v>
      </c>
      <c r="N12860">
        <f t="shared" si="1202"/>
        <v>9</v>
      </c>
      <c r="O12860">
        <f t="shared" si="1203"/>
        <v>0</v>
      </c>
      <c r="P12860">
        <f t="shared" si="1204"/>
        <v>2</v>
      </c>
      <c r="Q12860">
        <f t="shared" si="1205"/>
        <v>1</v>
      </c>
    </row>
    <row r="12861" spans="1:17">
      <c r="A12861" s="12" t="s">
        <v>8694</v>
      </c>
      <c r="B12861" t="s">
        <v>736</v>
      </c>
      <c r="C12861" t="s">
        <v>458</v>
      </c>
      <c r="D12861" t="s">
        <v>8695</v>
      </c>
      <c r="E12861" t="s">
        <v>11599</v>
      </c>
      <c r="F12861" t="s">
        <v>8675</v>
      </c>
      <c r="G12861" s="13">
        <v>42093</v>
      </c>
      <c r="H12861" s="13">
        <v>42163</v>
      </c>
      <c r="I12861" s="14">
        <v>0</v>
      </c>
      <c r="J12861" t="s">
        <v>259</v>
      </c>
      <c r="K12861" s="13">
        <v>42072.449074074073</v>
      </c>
      <c r="L12861">
        <f t="shared" si="1200"/>
        <v>2015</v>
      </c>
      <c r="M12861">
        <f t="shared" si="1201"/>
        <v>3</v>
      </c>
      <c r="N12861">
        <f t="shared" si="1202"/>
        <v>30</v>
      </c>
      <c r="O12861">
        <f t="shared" si="1203"/>
        <v>0</v>
      </c>
      <c r="P12861">
        <f t="shared" si="1204"/>
        <v>0</v>
      </c>
      <c r="Q12861">
        <f t="shared" si="1205"/>
        <v>1</v>
      </c>
    </row>
    <row r="12862" spans="1:17">
      <c r="A12862" s="12" t="s">
        <v>8699</v>
      </c>
      <c r="B12862" t="s">
        <v>736</v>
      </c>
      <c r="C12862" t="s">
        <v>458</v>
      </c>
      <c r="D12862" t="s">
        <v>21375</v>
      </c>
      <c r="E12862" t="s">
        <v>11599</v>
      </c>
      <c r="F12862" t="s">
        <v>8675</v>
      </c>
      <c r="G12862" s="13">
        <v>41731</v>
      </c>
      <c r="H12862" s="13">
        <v>41801</v>
      </c>
      <c r="I12862" s="14">
        <v>0</v>
      </c>
      <c r="J12862" t="s">
        <v>259</v>
      </c>
      <c r="K12862" s="13">
        <v>41675.688645833332</v>
      </c>
      <c r="L12862">
        <f t="shared" si="1200"/>
        <v>2014</v>
      </c>
      <c r="M12862">
        <f t="shared" si="1201"/>
        <v>4</v>
      </c>
      <c r="N12862">
        <f t="shared" si="1202"/>
        <v>2</v>
      </c>
      <c r="O12862">
        <f t="shared" si="1203"/>
        <v>0</v>
      </c>
      <c r="P12862">
        <f t="shared" si="1204"/>
        <v>1</v>
      </c>
      <c r="Q12862">
        <f t="shared" si="1205"/>
        <v>1</v>
      </c>
    </row>
    <row r="12863" spans="1:17">
      <c r="A12863" s="12" t="s">
        <v>8699</v>
      </c>
      <c r="B12863" t="s">
        <v>736</v>
      </c>
      <c r="C12863" t="s">
        <v>458</v>
      </c>
      <c r="D12863" t="s">
        <v>21376</v>
      </c>
      <c r="E12863" t="s">
        <v>11599</v>
      </c>
      <c r="F12863" t="s">
        <v>8675</v>
      </c>
      <c r="G12863" s="13">
        <v>41898</v>
      </c>
      <c r="H12863" s="13">
        <v>41968</v>
      </c>
      <c r="I12863" s="14">
        <v>0</v>
      </c>
      <c r="J12863" t="s">
        <v>259</v>
      </c>
      <c r="K12863" s="13">
        <v>41887.564930555556</v>
      </c>
      <c r="L12863">
        <f t="shared" si="1200"/>
        <v>2014</v>
      </c>
      <c r="M12863">
        <f t="shared" si="1201"/>
        <v>9</v>
      </c>
      <c r="N12863">
        <f t="shared" si="1202"/>
        <v>16</v>
      </c>
      <c r="O12863">
        <f t="shared" si="1203"/>
        <v>0</v>
      </c>
      <c r="P12863">
        <f t="shared" si="1204"/>
        <v>0</v>
      </c>
      <c r="Q12863">
        <f t="shared" si="1205"/>
        <v>1</v>
      </c>
    </row>
    <row r="12864" spans="1:17">
      <c r="A12864" s="12" t="s">
        <v>8699</v>
      </c>
      <c r="B12864" t="s">
        <v>736</v>
      </c>
      <c r="C12864" t="s">
        <v>458</v>
      </c>
      <c r="D12864" t="s">
        <v>8700</v>
      </c>
      <c r="E12864" t="s">
        <v>11599</v>
      </c>
      <c r="F12864" t="s">
        <v>8675</v>
      </c>
      <c r="G12864" s="13">
        <v>42095</v>
      </c>
      <c r="H12864" s="13">
        <v>42165</v>
      </c>
      <c r="I12864" s="14">
        <v>0</v>
      </c>
      <c r="J12864" t="s">
        <v>259</v>
      </c>
      <c r="K12864" s="13">
        <v>42072.457488425927</v>
      </c>
      <c r="L12864">
        <f t="shared" si="1200"/>
        <v>2015</v>
      </c>
      <c r="M12864">
        <f t="shared" si="1201"/>
        <v>4</v>
      </c>
      <c r="N12864">
        <f t="shared" si="1202"/>
        <v>1</v>
      </c>
      <c r="O12864">
        <f t="shared" si="1203"/>
        <v>0</v>
      </c>
      <c r="P12864">
        <f t="shared" si="1204"/>
        <v>0</v>
      </c>
      <c r="Q12864">
        <f t="shared" si="1205"/>
        <v>1</v>
      </c>
    </row>
    <row r="12865" spans="1:17">
      <c r="A12865" s="12" t="s">
        <v>8704</v>
      </c>
      <c r="B12865" t="s">
        <v>736</v>
      </c>
      <c r="C12865" t="s">
        <v>458</v>
      </c>
      <c r="D12865" t="s">
        <v>21377</v>
      </c>
      <c r="E12865" t="s">
        <v>11599</v>
      </c>
      <c r="F12865" t="s">
        <v>8675</v>
      </c>
      <c r="G12865" s="13">
        <v>41899</v>
      </c>
      <c r="H12865" s="13">
        <v>41969</v>
      </c>
      <c r="I12865" s="14">
        <v>0</v>
      </c>
      <c r="J12865" t="s">
        <v>259</v>
      </c>
      <c r="K12865" s="13">
        <v>41887.564976851849</v>
      </c>
      <c r="L12865">
        <f t="shared" si="1200"/>
        <v>2014</v>
      </c>
      <c r="M12865">
        <f t="shared" si="1201"/>
        <v>9</v>
      </c>
      <c r="N12865">
        <f t="shared" si="1202"/>
        <v>17</v>
      </c>
      <c r="O12865">
        <f t="shared" si="1203"/>
        <v>0</v>
      </c>
      <c r="P12865">
        <f t="shared" si="1204"/>
        <v>0</v>
      </c>
      <c r="Q12865">
        <f t="shared" si="1205"/>
        <v>1</v>
      </c>
    </row>
    <row r="12866" spans="1:17">
      <c r="A12866" s="12" t="s">
        <v>8704</v>
      </c>
      <c r="B12866" t="s">
        <v>736</v>
      </c>
      <c r="C12866" t="s">
        <v>458</v>
      </c>
      <c r="D12866" t="s">
        <v>21378</v>
      </c>
      <c r="E12866" t="s">
        <v>11599</v>
      </c>
      <c r="F12866" t="s">
        <v>8675</v>
      </c>
      <c r="G12866" s="13">
        <v>42009</v>
      </c>
      <c r="H12866" s="13">
        <v>42079</v>
      </c>
      <c r="I12866" s="14">
        <v>0</v>
      </c>
      <c r="J12866" t="s">
        <v>259</v>
      </c>
      <c r="K12866" s="13">
        <v>41946.821909722225</v>
      </c>
      <c r="L12866">
        <f t="shared" si="1200"/>
        <v>2015</v>
      </c>
      <c r="M12866">
        <f t="shared" si="1201"/>
        <v>1</v>
      </c>
      <c r="N12866">
        <f t="shared" si="1202"/>
        <v>5</v>
      </c>
      <c r="O12866">
        <f t="shared" si="1203"/>
        <v>0</v>
      </c>
      <c r="P12866">
        <f t="shared" si="1204"/>
        <v>2</v>
      </c>
      <c r="Q12866">
        <f t="shared" si="1205"/>
        <v>1</v>
      </c>
    </row>
    <row r="12867" spans="1:17">
      <c r="A12867" s="12" t="s">
        <v>8707</v>
      </c>
      <c r="B12867" t="s">
        <v>736</v>
      </c>
      <c r="C12867" t="s">
        <v>458</v>
      </c>
      <c r="D12867" t="s">
        <v>21379</v>
      </c>
      <c r="E12867" t="s">
        <v>11599</v>
      </c>
      <c r="F12867" t="s">
        <v>8675</v>
      </c>
      <c r="G12867" s="13">
        <v>41899</v>
      </c>
      <c r="H12867" s="13">
        <v>41969</v>
      </c>
      <c r="I12867" s="14">
        <v>0</v>
      </c>
      <c r="J12867" t="s">
        <v>259</v>
      </c>
      <c r="K12867" s="13">
        <v>41887.565034722225</v>
      </c>
      <c r="L12867">
        <f t="shared" ref="L12867:L12930" si="1206">YEAR(G12867)</f>
        <v>2014</v>
      </c>
      <c r="M12867">
        <f t="shared" ref="M12867:M12930" si="1207">MONTH(G12867)</f>
        <v>9</v>
      </c>
      <c r="N12867">
        <f t="shared" ref="N12867:N12930" si="1208">DAY(G12867)</f>
        <v>17</v>
      </c>
      <c r="O12867">
        <f t="shared" ref="O12867:O12930" si="1209">DATEDIF($K12867,INT($G12867),"y")</f>
        <v>0</v>
      </c>
      <c r="P12867">
        <f t="shared" ref="P12867:P12930" si="1210">DATEDIF($K12867,INT($G12867),"m")</f>
        <v>0</v>
      </c>
      <c r="Q12867">
        <f t="shared" ref="Q12867:Q12930" si="1211">DATEDIF($K$2,INT($G$2),"ym")</f>
        <v>1</v>
      </c>
    </row>
    <row r="12868" spans="1:17">
      <c r="A12868" s="12" t="s">
        <v>8707</v>
      </c>
      <c r="B12868" t="s">
        <v>736</v>
      </c>
      <c r="C12868" t="s">
        <v>458</v>
      </c>
      <c r="D12868" t="s">
        <v>21380</v>
      </c>
      <c r="E12868" t="s">
        <v>11599</v>
      </c>
      <c r="F12868" t="s">
        <v>8675</v>
      </c>
      <c r="G12868" s="13">
        <v>42010</v>
      </c>
      <c r="H12868" s="13">
        <v>42080</v>
      </c>
      <c r="I12868" s="14">
        <v>0</v>
      </c>
      <c r="J12868" t="s">
        <v>259</v>
      </c>
      <c r="K12868" s="13">
        <v>41946.821979166663</v>
      </c>
      <c r="L12868">
        <f t="shared" si="1206"/>
        <v>2015</v>
      </c>
      <c r="M12868">
        <f t="shared" si="1207"/>
        <v>1</v>
      </c>
      <c r="N12868">
        <f t="shared" si="1208"/>
        <v>6</v>
      </c>
      <c r="O12868">
        <f t="shared" si="1209"/>
        <v>0</v>
      </c>
      <c r="P12868">
        <f t="shared" si="1210"/>
        <v>2</v>
      </c>
      <c r="Q12868">
        <f t="shared" si="1211"/>
        <v>1</v>
      </c>
    </row>
    <row r="12869" spans="1:17">
      <c r="A12869" s="12" t="s">
        <v>8710</v>
      </c>
      <c r="B12869" t="s">
        <v>736</v>
      </c>
      <c r="C12869" t="s">
        <v>458</v>
      </c>
      <c r="D12869" t="s">
        <v>21381</v>
      </c>
      <c r="E12869" t="s">
        <v>11599</v>
      </c>
      <c r="F12869" t="s">
        <v>8675</v>
      </c>
      <c r="G12869" s="13">
        <v>41899</v>
      </c>
      <c r="H12869" s="13">
        <v>41969</v>
      </c>
      <c r="I12869" s="14">
        <v>0</v>
      </c>
      <c r="J12869" t="s">
        <v>259</v>
      </c>
      <c r="K12869" s="13">
        <v>41887.565092592595</v>
      </c>
      <c r="L12869">
        <f t="shared" si="1206"/>
        <v>2014</v>
      </c>
      <c r="M12869">
        <f t="shared" si="1207"/>
        <v>9</v>
      </c>
      <c r="N12869">
        <f t="shared" si="1208"/>
        <v>17</v>
      </c>
      <c r="O12869">
        <f t="shared" si="1209"/>
        <v>0</v>
      </c>
      <c r="P12869">
        <f t="shared" si="1210"/>
        <v>0</v>
      </c>
      <c r="Q12869">
        <f t="shared" si="1211"/>
        <v>1</v>
      </c>
    </row>
    <row r="12870" spans="1:17">
      <c r="A12870" s="12" t="s">
        <v>8710</v>
      </c>
      <c r="B12870" t="s">
        <v>736</v>
      </c>
      <c r="C12870" t="s">
        <v>458</v>
      </c>
      <c r="D12870" t="s">
        <v>21382</v>
      </c>
      <c r="E12870" t="s">
        <v>11599</v>
      </c>
      <c r="F12870" t="s">
        <v>8675</v>
      </c>
      <c r="G12870" s="13">
        <v>42011</v>
      </c>
      <c r="H12870" s="13">
        <v>42081</v>
      </c>
      <c r="I12870" s="14">
        <v>0</v>
      </c>
      <c r="J12870" t="s">
        <v>259</v>
      </c>
      <c r="K12870" s="13">
        <v>41946.82203703704</v>
      </c>
      <c r="L12870">
        <f t="shared" si="1206"/>
        <v>2015</v>
      </c>
      <c r="M12870">
        <f t="shared" si="1207"/>
        <v>1</v>
      </c>
      <c r="N12870">
        <f t="shared" si="1208"/>
        <v>7</v>
      </c>
      <c r="O12870">
        <f t="shared" si="1209"/>
        <v>0</v>
      </c>
      <c r="P12870">
        <f t="shared" si="1210"/>
        <v>2</v>
      </c>
      <c r="Q12870">
        <f t="shared" si="1211"/>
        <v>1</v>
      </c>
    </row>
    <row r="12871" spans="1:17">
      <c r="A12871" s="12" t="s">
        <v>8713</v>
      </c>
      <c r="B12871" t="s">
        <v>736</v>
      </c>
      <c r="C12871" t="s">
        <v>458</v>
      </c>
      <c r="D12871" t="s">
        <v>21383</v>
      </c>
      <c r="E12871" t="s">
        <v>11599</v>
      </c>
      <c r="F12871" t="s">
        <v>8675</v>
      </c>
      <c r="G12871" s="13">
        <v>41900</v>
      </c>
      <c r="H12871" s="13">
        <v>41963</v>
      </c>
      <c r="I12871" s="14">
        <v>0</v>
      </c>
      <c r="J12871" t="s">
        <v>259</v>
      </c>
      <c r="K12871" s="13">
        <v>41887.565162037034</v>
      </c>
      <c r="L12871">
        <f t="shared" si="1206"/>
        <v>2014</v>
      </c>
      <c r="M12871">
        <f t="shared" si="1207"/>
        <v>9</v>
      </c>
      <c r="N12871">
        <f t="shared" si="1208"/>
        <v>18</v>
      </c>
      <c r="O12871">
        <f t="shared" si="1209"/>
        <v>0</v>
      </c>
      <c r="P12871">
        <f t="shared" si="1210"/>
        <v>0</v>
      </c>
      <c r="Q12871">
        <f t="shared" si="1211"/>
        <v>1</v>
      </c>
    </row>
    <row r="12872" spans="1:17">
      <c r="A12872" s="12" t="s">
        <v>8716</v>
      </c>
      <c r="B12872" t="s">
        <v>736</v>
      </c>
      <c r="C12872" t="s">
        <v>458</v>
      </c>
      <c r="D12872" t="s">
        <v>21384</v>
      </c>
      <c r="E12872" t="s">
        <v>11599</v>
      </c>
      <c r="F12872" t="s">
        <v>8675</v>
      </c>
      <c r="G12872" s="13">
        <v>41900</v>
      </c>
      <c r="H12872" s="13">
        <v>41963</v>
      </c>
      <c r="I12872" s="14">
        <v>0</v>
      </c>
      <c r="J12872" t="s">
        <v>259</v>
      </c>
      <c r="K12872" s="13">
        <v>41887.56523148148</v>
      </c>
      <c r="L12872">
        <f t="shared" si="1206"/>
        <v>2014</v>
      </c>
      <c r="M12872">
        <f t="shared" si="1207"/>
        <v>9</v>
      </c>
      <c r="N12872">
        <f t="shared" si="1208"/>
        <v>18</v>
      </c>
      <c r="O12872">
        <f t="shared" si="1209"/>
        <v>0</v>
      </c>
      <c r="P12872">
        <f t="shared" si="1210"/>
        <v>0</v>
      </c>
      <c r="Q12872">
        <f t="shared" si="1211"/>
        <v>1</v>
      </c>
    </row>
    <row r="12873" spans="1:17">
      <c r="A12873" s="12" t="s">
        <v>21385</v>
      </c>
      <c r="B12873" t="s">
        <v>736</v>
      </c>
      <c r="C12873" t="s">
        <v>458</v>
      </c>
      <c r="D12873" t="s">
        <v>21386</v>
      </c>
      <c r="E12873" t="s">
        <v>11599</v>
      </c>
      <c r="F12873" t="s">
        <v>8675</v>
      </c>
      <c r="G12873" s="13">
        <v>41901</v>
      </c>
      <c r="H12873" s="13">
        <v>41964</v>
      </c>
      <c r="I12873" s="14">
        <v>0</v>
      </c>
      <c r="J12873" t="s">
        <v>259</v>
      </c>
      <c r="K12873" s="13">
        <v>41887.565300925926</v>
      </c>
      <c r="L12873">
        <f t="shared" si="1206"/>
        <v>2014</v>
      </c>
      <c r="M12873">
        <f t="shared" si="1207"/>
        <v>9</v>
      </c>
      <c r="N12873">
        <f t="shared" si="1208"/>
        <v>19</v>
      </c>
      <c r="O12873">
        <f t="shared" si="1209"/>
        <v>0</v>
      </c>
      <c r="P12873">
        <f t="shared" si="1210"/>
        <v>0</v>
      </c>
      <c r="Q12873">
        <f t="shared" si="1211"/>
        <v>1</v>
      </c>
    </row>
    <row r="12874" spans="1:17">
      <c r="A12874" s="12" t="s">
        <v>21387</v>
      </c>
      <c r="B12874" t="s">
        <v>736</v>
      </c>
      <c r="C12874" t="s">
        <v>458</v>
      </c>
      <c r="D12874" t="s">
        <v>21388</v>
      </c>
      <c r="E12874" t="s">
        <v>11599</v>
      </c>
      <c r="F12874" t="s">
        <v>8675</v>
      </c>
      <c r="G12874" s="13">
        <v>41901</v>
      </c>
      <c r="H12874" s="13">
        <v>41964</v>
      </c>
      <c r="I12874" s="14">
        <v>0</v>
      </c>
      <c r="J12874" t="s">
        <v>259</v>
      </c>
      <c r="K12874" s="13">
        <v>41887.565358796295</v>
      </c>
      <c r="L12874">
        <f t="shared" si="1206"/>
        <v>2014</v>
      </c>
      <c r="M12874">
        <f t="shared" si="1207"/>
        <v>9</v>
      </c>
      <c r="N12874">
        <f t="shared" si="1208"/>
        <v>19</v>
      </c>
      <c r="O12874">
        <f t="shared" si="1209"/>
        <v>0</v>
      </c>
      <c r="P12874">
        <f t="shared" si="1210"/>
        <v>0</v>
      </c>
      <c r="Q12874">
        <f t="shared" si="1211"/>
        <v>1</v>
      </c>
    </row>
    <row r="12875" spans="1:17">
      <c r="A12875" s="12" t="s">
        <v>21389</v>
      </c>
      <c r="B12875" t="s">
        <v>750</v>
      </c>
      <c r="C12875" t="s">
        <v>458</v>
      </c>
      <c r="D12875" t="s">
        <v>21390</v>
      </c>
      <c r="E12875" t="s">
        <v>11599</v>
      </c>
      <c r="F12875" t="s">
        <v>8675</v>
      </c>
      <c r="G12875" s="13">
        <v>41899</v>
      </c>
      <c r="H12875" s="13">
        <v>41969</v>
      </c>
      <c r="I12875" s="14">
        <v>0</v>
      </c>
      <c r="J12875" t="s">
        <v>259</v>
      </c>
      <c r="K12875" s="13">
        <v>41900.633842592593</v>
      </c>
      <c r="L12875">
        <f t="shared" si="1206"/>
        <v>2014</v>
      </c>
      <c r="M12875">
        <f t="shared" si="1207"/>
        <v>9</v>
      </c>
      <c r="N12875">
        <f t="shared" si="1208"/>
        <v>17</v>
      </c>
      <c r="O12875" t="e">
        <f t="shared" si="1209"/>
        <v>#NUM!</v>
      </c>
      <c r="P12875" t="e">
        <f t="shared" si="1210"/>
        <v>#NUM!</v>
      </c>
      <c r="Q12875">
        <f t="shared" si="1211"/>
        <v>1</v>
      </c>
    </row>
    <row r="12876" spans="1:17">
      <c r="A12876" s="12" t="s">
        <v>21389</v>
      </c>
      <c r="B12876" t="s">
        <v>750</v>
      </c>
      <c r="C12876" t="s">
        <v>458</v>
      </c>
      <c r="D12876" t="s">
        <v>21391</v>
      </c>
      <c r="E12876" t="s">
        <v>11599</v>
      </c>
      <c r="F12876" t="s">
        <v>8675</v>
      </c>
      <c r="G12876" s="13">
        <v>42011</v>
      </c>
      <c r="H12876" s="13">
        <v>42081</v>
      </c>
      <c r="I12876" s="14">
        <v>0</v>
      </c>
      <c r="J12876" t="s">
        <v>259</v>
      </c>
      <c r="K12876" s="13">
        <v>42018.400868055556</v>
      </c>
      <c r="L12876">
        <f t="shared" si="1206"/>
        <v>2015</v>
      </c>
      <c r="M12876">
        <f t="shared" si="1207"/>
        <v>1</v>
      </c>
      <c r="N12876">
        <f t="shared" si="1208"/>
        <v>7</v>
      </c>
      <c r="O12876" t="e">
        <f t="shared" si="1209"/>
        <v>#NUM!</v>
      </c>
      <c r="P12876" t="e">
        <f t="shared" si="1210"/>
        <v>#NUM!</v>
      </c>
      <c r="Q12876">
        <f t="shared" si="1211"/>
        <v>1</v>
      </c>
    </row>
    <row r="12877" spans="1:17">
      <c r="A12877" s="12" t="s">
        <v>21392</v>
      </c>
      <c r="B12877" t="s">
        <v>750</v>
      </c>
      <c r="C12877" t="s">
        <v>458</v>
      </c>
      <c r="D12877" t="s">
        <v>21393</v>
      </c>
      <c r="E12877" t="s">
        <v>11599</v>
      </c>
      <c r="F12877" t="s">
        <v>8675</v>
      </c>
      <c r="G12877" s="13">
        <v>42013</v>
      </c>
      <c r="H12877" s="13">
        <v>42083</v>
      </c>
      <c r="I12877" s="14">
        <v>0</v>
      </c>
      <c r="J12877" t="s">
        <v>259</v>
      </c>
      <c r="K12877" s="13">
        <v>42019.372604166667</v>
      </c>
      <c r="L12877">
        <f t="shared" si="1206"/>
        <v>2015</v>
      </c>
      <c r="M12877">
        <f t="shared" si="1207"/>
        <v>1</v>
      </c>
      <c r="N12877">
        <f t="shared" si="1208"/>
        <v>9</v>
      </c>
      <c r="O12877" t="e">
        <f t="shared" si="1209"/>
        <v>#NUM!</v>
      </c>
      <c r="P12877" t="e">
        <f t="shared" si="1210"/>
        <v>#NUM!</v>
      </c>
      <c r="Q12877">
        <f t="shared" si="1211"/>
        <v>1</v>
      </c>
    </row>
    <row r="12878" spans="1:17">
      <c r="A12878" s="12" t="s">
        <v>21394</v>
      </c>
      <c r="B12878" t="s">
        <v>750</v>
      </c>
      <c r="C12878" t="s">
        <v>458</v>
      </c>
      <c r="D12878" t="s">
        <v>21395</v>
      </c>
      <c r="E12878" t="s">
        <v>11599</v>
      </c>
      <c r="F12878" t="s">
        <v>8675</v>
      </c>
      <c r="G12878" s="13">
        <v>42010</v>
      </c>
      <c r="H12878" s="13">
        <v>42080</v>
      </c>
      <c r="I12878" s="14">
        <v>0</v>
      </c>
      <c r="J12878" t="s">
        <v>259</v>
      </c>
      <c r="K12878" s="13">
        <v>42020.47383101852</v>
      </c>
      <c r="L12878">
        <f t="shared" si="1206"/>
        <v>2015</v>
      </c>
      <c r="M12878">
        <f t="shared" si="1207"/>
        <v>1</v>
      </c>
      <c r="N12878">
        <f t="shared" si="1208"/>
        <v>6</v>
      </c>
      <c r="O12878" t="e">
        <f t="shared" si="1209"/>
        <v>#NUM!</v>
      </c>
      <c r="P12878" t="e">
        <f t="shared" si="1210"/>
        <v>#NUM!</v>
      </c>
      <c r="Q12878">
        <f t="shared" si="1211"/>
        <v>1</v>
      </c>
    </row>
    <row r="12879" spans="1:17">
      <c r="A12879" s="12" t="s">
        <v>8720</v>
      </c>
      <c r="B12879" t="s">
        <v>457</v>
      </c>
      <c r="C12879" t="s">
        <v>453</v>
      </c>
      <c r="D12879" t="s">
        <v>8721</v>
      </c>
      <c r="E12879" t="s">
        <v>7511</v>
      </c>
      <c r="F12879" t="s">
        <v>259</v>
      </c>
      <c r="G12879" s="13">
        <v>41923</v>
      </c>
      <c r="H12879" s="13">
        <v>42287</v>
      </c>
      <c r="I12879" s="14">
        <v>0</v>
      </c>
      <c r="J12879" t="s">
        <v>447</v>
      </c>
      <c r="K12879" s="13">
        <v>41778.448958333334</v>
      </c>
      <c r="L12879">
        <f t="shared" si="1206"/>
        <v>2014</v>
      </c>
      <c r="M12879">
        <f t="shared" si="1207"/>
        <v>10</v>
      </c>
      <c r="N12879">
        <f t="shared" si="1208"/>
        <v>11</v>
      </c>
      <c r="O12879">
        <f t="shared" si="1209"/>
        <v>0</v>
      </c>
      <c r="P12879">
        <f t="shared" si="1210"/>
        <v>4</v>
      </c>
      <c r="Q12879">
        <f t="shared" si="1211"/>
        <v>1</v>
      </c>
    </row>
    <row r="12880" spans="1:17">
      <c r="A12880" s="12" t="s">
        <v>8722</v>
      </c>
      <c r="B12880" t="s">
        <v>457</v>
      </c>
      <c r="C12880" t="s">
        <v>453</v>
      </c>
      <c r="D12880" t="s">
        <v>8723</v>
      </c>
      <c r="E12880" t="s">
        <v>7511</v>
      </c>
      <c r="F12880" t="s">
        <v>259</v>
      </c>
      <c r="G12880" s="13">
        <v>42042</v>
      </c>
      <c r="H12880" s="13">
        <v>42406</v>
      </c>
      <c r="I12880" s="14">
        <v>0</v>
      </c>
      <c r="J12880" t="s">
        <v>447</v>
      </c>
      <c r="K12880" s="13">
        <v>41778.490208333336</v>
      </c>
      <c r="L12880">
        <f t="shared" si="1206"/>
        <v>2015</v>
      </c>
      <c r="M12880">
        <f t="shared" si="1207"/>
        <v>2</v>
      </c>
      <c r="N12880">
        <f t="shared" si="1208"/>
        <v>7</v>
      </c>
      <c r="O12880">
        <f t="shared" si="1209"/>
        <v>0</v>
      </c>
      <c r="P12880">
        <f t="shared" si="1210"/>
        <v>8</v>
      </c>
      <c r="Q12880">
        <f t="shared" si="1211"/>
        <v>1</v>
      </c>
    </row>
    <row r="12881" spans="1:17">
      <c r="A12881" s="12" t="s">
        <v>8726</v>
      </c>
      <c r="B12881" t="s">
        <v>457</v>
      </c>
      <c r="C12881" t="s">
        <v>444</v>
      </c>
      <c r="D12881" t="s">
        <v>8727</v>
      </c>
      <c r="E12881" t="s">
        <v>1449</v>
      </c>
      <c r="F12881" t="s">
        <v>259</v>
      </c>
      <c r="G12881" s="13">
        <v>41923</v>
      </c>
      <c r="H12881" s="13">
        <v>42133</v>
      </c>
      <c r="I12881" s="14">
        <v>0</v>
      </c>
      <c r="J12881" t="s">
        <v>259</v>
      </c>
      <c r="K12881" s="13">
        <v>41827.608344907407</v>
      </c>
      <c r="L12881">
        <f t="shared" si="1206"/>
        <v>2014</v>
      </c>
      <c r="M12881">
        <f t="shared" si="1207"/>
        <v>10</v>
      </c>
      <c r="N12881">
        <f t="shared" si="1208"/>
        <v>11</v>
      </c>
      <c r="O12881">
        <f t="shared" si="1209"/>
        <v>0</v>
      </c>
      <c r="P12881">
        <f t="shared" si="1210"/>
        <v>3</v>
      </c>
      <c r="Q12881">
        <f t="shared" si="1211"/>
        <v>1</v>
      </c>
    </row>
    <row r="12882" spans="1:17">
      <c r="A12882" s="12" t="s">
        <v>21396</v>
      </c>
      <c r="B12882" t="s">
        <v>457</v>
      </c>
      <c r="C12882" t="s">
        <v>444</v>
      </c>
      <c r="D12882" t="s">
        <v>21397</v>
      </c>
      <c r="E12882" t="s">
        <v>1021</v>
      </c>
      <c r="F12882" t="s">
        <v>259</v>
      </c>
      <c r="G12882" s="13">
        <v>41767</v>
      </c>
      <c r="H12882" s="13">
        <v>41767</v>
      </c>
      <c r="I12882" s="14">
        <v>0</v>
      </c>
      <c r="J12882" t="s">
        <v>259</v>
      </c>
      <c r="K12882" s="13">
        <v>41761.639502314814</v>
      </c>
      <c r="L12882">
        <f t="shared" si="1206"/>
        <v>2014</v>
      </c>
      <c r="M12882">
        <f t="shared" si="1207"/>
        <v>5</v>
      </c>
      <c r="N12882">
        <f t="shared" si="1208"/>
        <v>8</v>
      </c>
      <c r="O12882">
        <f t="shared" si="1209"/>
        <v>0</v>
      </c>
      <c r="P12882">
        <f t="shared" si="1210"/>
        <v>0</v>
      </c>
      <c r="Q12882">
        <f t="shared" si="1211"/>
        <v>1</v>
      </c>
    </row>
    <row r="12883" spans="1:17">
      <c r="A12883" s="12" t="s">
        <v>21398</v>
      </c>
      <c r="B12883" t="s">
        <v>457</v>
      </c>
      <c r="C12883" t="s">
        <v>453</v>
      </c>
      <c r="D12883" t="s">
        <v>21399</v>
      </c>
      <c r="E12883" t="s">
        <v>594</v>
      </c>
      <c r="F12883" t="s">
        <v>259</v>
      </c>
      <c r="G12883" s="13">
        <v>41922</v>
      </c>
      <c r="H12883" s="13">
        <v>41922</v>
      </c>
      <c r="I12883" s="14">
        <v>0</v>
      </c>
      <c r="J12883" t="s">
        <v>259</v>
      </c>
      <c r="K12883" s="13">
        <v>41914.363946759258</v>
      </c>
      <c r="L12883">
        <f t="shared" si="1206"/>
        <v>2014</v>
      </c>
      <c r="M12883">
        <f t="shared" si="1207"/>
        <v>10</v>
      </c>
      <c r="N12883">
        <f t="shared" si="1208"/>
        <v>10</v>
      </c>
      <c r="O12883">
        <f t="shared" si="1209"/>
        <v>0</v>
      </c>
      <c r="P12883">
        <f t="shared" si="1210"/>
        <v>0</v>
      </c>
      <c r="Q12883">
        <f t="shared" si="1211"/>
        <v>1</v>
      </c>
    </row>
    <row r="12884" spans="1:17">
      <c r="A12884" s="12" t="s">
        <v>21400</v>
      </c>
      <c r="B12884" t="s">
        <v>457</v>
      </c>
      <c r="C12884" t="s">
        <v>444</v>
      </c>
      <c r="D12884" t="s">
        <v>21401</v>
      </c>
      <c r="E12884" t="s">
        <v>7511</v>
      </c>
      <c r="F12884" t="s">
        <v>259</v>
      </c>
      <c r="G12884" s="13">
        <v>41769</v>
      </c>
      <c r="H12884" s="13">
        <v>41769</v>
      </c>
      <c r="I12884" s="14">
        <v>0</v>
      </c>
      <c r="J12884" t="s">
        <v>447</v>
      </c>
      <c r="K12884" s="13">
        <v>41491.435833333337</v>
      </c>
      <c r="L12884">
        <f t="shared" si="1206"/>
        <v>2014</v>
      </c>
      <c r="M12884">
        <f t="shared" si="1207"/>
        <v>5</v>
      </c>
      <c r="N12884">
        <f t="shared" si="1208"/>
        <v>10</v>
      </c>
      <c r="O12884">
        <f t="shared" si="1209"/>
        <v>0</v>
      </c>
      <c r="P12884">
        <f t="shared" si="1210"/>
        <v>9</v>
      </c>
      <c r="Q12884">
        <f t="shared" si="1211"/>
        <v>1</v>
      </c>
    </row>
    <row r="12885" spans="1:17">
      <c r="A12885" s="12" t="s">
        <v>21402</v>
      </c>
      <c r="B12885" t="s">
        <v>457</v>
      </c>
      <c r="C12885" t="s">
        <v>453</v>
      </c>
      <c r="D12885" t="s">
        <v>21403</v>
      </c>
      <c r="E12885" t="s">
        <v>731</v>
      </c>
      <c r="F12885" t="s">
        <v>259</v>
      </c>
      <c r="G12885" s="13">
        <v>41913</v>
      </c>
      <c r="H12885" s="13">
        <v>41913</v>
      </c>
      <c r="I12885" s="14">
        <v>0</v>
      </c>
      <c r="J12885" t="s">
        <v>447</v>
      </c>
      <c r="K12885" s="13">
        <v>41870.683263888888</v>
      </c>
      <c r="L12885">
        <f t="shared" si="1206"/>
        <v>2014</v>
      </c>
      <c r="M12885">
        <f t="shared" si="1207"/>
        <v>10</v>
      </c>
      <c r="N12885">
        <f t="shared" si="1208"/>
        <v>1</v>
      </c>
      <c r="O12885">
        <f t="shared" si="1209"/>
        <v>0</v>
      </c>
      <c r="P12885">
        <f t="shared" si="1210"/>
        <v>1</v>
      </c>
      <c r="Q12885">
        <f t="shared" si="1211"/>
        <v>1</v>
      </c>
    </row>
    <row r="12886" spans="1:17">
      <c r="A12886" s="12" t="s">
        <v>21404</v>
      </c>
      <c r="B12886" t="s">
        <v>457</v>
      </c>
      <c r="C12886" t="s">
        <v>444</v>
      </c>
      <c r="D12886" t="s">
        <v>21405</v>
      </c>
      <c r="E12886" t="s">
        <v>731</v>
      </c>
      <c r="F12886" t="s">
        <v>259</v>
      </c>
      <c r="G12886" s="13">
        <v>41936</v>
      </c>
      <c r="H12886" s="13">
        <v>41936</v>
      </c>
      <c r="I12886" s="14">
        <v>0</v>
      </c>
      <c r="J12886" t="s">
        <v>447</v>
      </c>
      <c r="K12886" s="13">
        <v>41871.333113425928</v>
      </c>
      <c r="L12886">
        <f t="shared" si="1206"/>
        <v>2014</v>
      </c>
      <c r="M12886">
        <f t="shared" si="1207"/>
        <v>10</v>
      </c>
      <c r="N12886">
        <f t="shared" si="1208"/>
        <v>24</v>
      </c>
      <c r="O12886">
        <f t="shared" si="1209"/>
        <v>0</v>
      </c>
      <c r="P12886">
        <f t="shared" si="1210"/>
        <v>2</v>
      </c>
      <c r="Q12886">
        <f t="shared" si="1211"/>
        <v>1</v>
      </c>
    </row>
    <row r="12887" spans="1:17">
      <c r="A12887" s="12" t="s">
        <v>21406</v>
      </c>
      <c r="B12887" t="s">
        <v>449</v>
      </c>
      <c r="C12887" t="s">
        <v>458</v>
      </c>
      <c r="D12887" t="s">
        <v>21407</v>
      </c>
      <c r="E12887" t="s">
        <v>561</v>
      </c>
      <c r="F12887" t="s">
        <v>259</v>
      </c>
      <c r="G12887" s="13">
        <v>42118</v>
      </c>
      <c r="H12887" s="13">
        <v>42118</v>
      </c>
      <c r="I12887" s="14">
        <v>0</v>
      </c>
      <c r="J12887" t="s">
        <v>259</v>
      </c>
      <c r="K12887" s="13">
        <v>42087.474374999998</v>
      </c>
      <c r="L12887">
        <f t="shared" si="1206"/>
        <v>2015</v>
      </c>
      <c r="M12887">
        <f t="shared" si="1207"/>
        <v>4</v>
      </c>
      <c r="N12887">
        <f t="shared" si="1208"/>
        <v>24</v>
      </c>
      <c r="O12887">
        <f t="shared" si="1209"/>
        <v>0</v>
      </c>
      <c r="P12887">
        <f t="shared" si="1210"/>
        <v>1</v>
      </c>
      <c r="Q12887">
        <f t="shared" si="1211"/>
        <v>1</v>
      </c>
    </row>
    <row r="12888" spans="1:17">
      <c r="A12888" s="12" t="s">
        <v>8734</v>
      </c>
      <c r="B12888" t="s">
        <v>457</v>
      </c>
      <c r="C12888" t="s">
        <v>444</v>
      </c>
      <c r="D12888" t="s">
        <v>21408</v>
      </c>
      <c r="E12888" t="s">
        <v>460</v>
      </c>
      <c r="F12888" t="s">
        <v>259</v>
      </c>
      <c r="G12888" s="13">
        <v>41534</v>
      </c>
      <c r="H12888" s="13">
        <v>41814</v>
      </c>
      <c r="I12888" s="14">
        <v>0</v>
      </c>
      <c r="J12888" t="s">
        <v>259</v>
      </c>
      <c r="K12888" s="13">
        <v>41533.663356481484</v>
      </c>
      <c r="L12888">
        <f t="shared" si="1206"/>
        <v>2013</v>
      </c>
      <c r="M12888">
        <f t="shared" si="1207"/>
        <v>9</v>
      </c>
      <c r="N12888">
        <f t="shared" si="1208"/>
        <v>17</v>
      </c>
      <c r="O12888">
        <f t="shared" si="1209"/>
        <v>0</v>
      </c>
      <c r="P12888">
        <f t="shared" si="1210"/>
        <v>0</v>
      </c>
      <c r="Q12888">
        <f t="shared" si="1211"/>
        <v>1</v>
      </c>
    </row>
    <row r="12889" spans="1:17">
      <c r="A12889" s="12" t="s">
        <v>8734</v>
      </c>
      <c r="B12889" t="s">
        <v>457</v>
      </c>
      <c r="C12889" t="s">
        <v>444</v>
      </c>
      <c r="D12889" t="s">
        <v>21409</v>
      </c>
      <c r="E12889" t="s">
        <v>460</v>
      </c>
      <c r="F12889" t="s">
        <v>259</v>
      </c>
      <c r="G12889" s="13">
        <v>41912</v>
      </c>
      <c r="H12889" s="13">
        <v>41912</v>
      </c>
      <c r="I12889" s="14">
        <v>0</v>
      </c>
      <c r="J12889" t="s">
        <v>259</v>
      </c>
      <c r="K12889" s="13">
        <v>41911.502291666664</v>
      </c>
      <c r="L12889">
        <f t="shared" si="1206"/>
        <v>2014</v>
      </c>
      <c r="M12889">
        <f t="shared" si="1207"/>
        <v>9</v>
      </c>
      <c r="N12889">
        <f t="shared" si="1208"/>
        <v>30</v>
      </c>
      <c r="O12889">
        <f t="shared" si="1209"/>
        <v>0</v>
      </c>
      <c r="P12889">
        <f t="shared" si="1210"/>
        <v>0</v>
      </c>
      <c r="Q12889">
        <f t="shared" si="1211"/>
        <v>1</v>
      </c>
    </row>
    <row r="12890" spans="1:17">
      <c r="A12890" s="12" t="s">
        <v>21410</v>
      </c>
      <c r="B12890" t="s">
        <v>457</v>
      </c>
      <c r="C12890" t="s">
        <v>444</v>
      </c>
      <c r="D12890" t="s">
        <v>21411</v>
      </c>
      <c r="E12890" t="s">
        <v>460</v>
      </c>
      <c r="F12890" t="s">
        <v>259</v>
      </c>
      <c r="G12890" s="13">
        <v>41870</v>
      </c>
      <c r="H12890" s="13">
        <v>41870</v>
      </c>
      <c r="I12890" s="14">
        <v>0</v>
      </c>
      <c r="J12890" t="s">
        <v>259</v>
      </c>
      <c r="K12890" s="13">
        <v>41865.699837962966</v>
      </c>
      <c r="L12890">
        <f t="shared" si="1206"/>
        <v>2014</v>
      </c>
      <c r="M12890">
        <f t="shared" si="1207"/>
        <v>8</v>
      </c>
      <c r="N12890">
        <f t="shared" si="1208"/>
        <v>19</v>
      </c>
      <c r="O12890">
        <f t="shared" si="1209"/>
        <v>0</v>
      </c>
      <c r="P12890">
        <f t="shared" si="1210"/>
        <v>0</v>
      </c>
      <c r="Q12890">
        <f t="shared" si="1211"/>
        <v>1</v>
      </c>
    </row>
    <row r="12891" spans="1:17">
      <c r="A12891" s="12" t="s">
        <v>21412</v>
      </c>
      <c r="B12891" t="s">
        <v>449</v>
      </c>
      <c r="C12891" t="s">
        <v>453</v>
      </c>
      <c r="D12891" t="s">
        <v>21413</v>
      </c>
      <c r="E12891" t="s">
        <v>4927</v>
      </c>
      <c r="F12891" t="s">
        <v>259</v>
      </c>
      <c r="G12891" s="13">
        <v>42093</v>
      </c>
      <c r="H12891" s="13">
        <v>42093</v>
      </c>
      <c r="I12891" s="14">
        <v>0</v>
      </c>
      <c r="J12891" t="s">
        <v>259</v>
      </c>
      <c r="K12891" s="13">
        <v>42062.562222222223</v>
      </c>
      <c r="L12891">
        <f t="shared" si="1206"/>
        <v>2015</v>
      </c>
      <c r="M12891">
        <f t="shared" si="1207"/>
        <v>3</v>
      </c>
      <c r="N12891">
        <f t="shared" si="1208"/>
        <v>30</v>
      </c>
      <c r="O12891">
        <f t="shared" si="1209"/>
        <v>0</v>
      </c>
      <c r="P12891">
        <f t="shared" si="1210"/>
        <v>1</v>
      </c>
      <c r="Q12891">
        <f t="shared" si="1211"/>
        <v>1</v>
      </c>
    </row>
    <row r="12892" spans="1:17">
      <c r="A12892" s="12" t="s">
        <v>21414</v>
      </c>
      <c r="B12892" t="s">
        <v>457</v>
      </c>
      <c r="C12892" t="s">
        <v>444</v>
      </c>
      <c r="D12892" t="s">
        <v>21415</v>
      </c>
      <c r="E12892" t="s">
        <v>4927</v>
      </c>
      <c r="F12892" t="s">
        <v>259</v>
      </c>
      <c r="G12892" s="13">
        <v>41729</v>
      </c>
      <c r="H12892" s="13">
        <v>41798</v>
      </c>
      <c r="I12892" s="14">
        <v>0</v>
      </c>
      <c r="J12892" t="s">
        <v>447</v>
      </c>
      <c r="K12892" s="13">
        <v>41708.461550925924</v>
      </c>
      <c r="L12892">
        <f t="shared" si="1206"/>
        <v>2014</v>
      </c>
      <c r="M12892">
        <f t="shared" si="1207"/>
        <v>3</v>
      </c>
      <c r="N12892">
        <f t="shared" si="1208"/>
        <v>31</v>
      </c>
      <c r="O12892">
        <f t="shared" si="1209"/>
        <v>0</v>
      </c>
      <c r="P12892">
        <f t="shared" si="1210"/>
        <v>0</v>
      </c>
      <c r="Q12892">
        <f t="shared" si="1211"/>
        <v>1</v>
      </c>
    </row>
    <row r="12893" spans="1:17">
      <c r="A12893" s="12" t="s">
        <v>8748</v>
      </c>
      <c r="B12893" t="s">
        <v>457</v>
      </c>
      <c r="C12893" t="s">
        <v>453</v>
      </c>
      <c r="D12893" t="s">
        <v>21416</v>
      </c>
      <c r="E12893" t="s">
        <v>4927</v>
      </c>
      <c r="F12893" t="s">
        <v>259</v>
      </c>
      <c r="G12893" s="13">
        <v>41767</v>
      </c>
      <c r="H12893" s="13">
        <v>41780</v>
      </c>
      <c r="I12893" s="14">
        <v>0</v>
      </c>
      <c r="J12893" t="s">
        <v>447</v>
      </c>
      <c r="K12893" s="13">
        <v>41753.558344907404</v>
      </c>
      <c r="L12893">
        <f t="shared" si="1206"/>
        <v>2014</v>
      </c>
      <c r="M12893">
        <f t="shared" si="1207"/>
        <v>5</v>
      </c>
      <c r="N12893">
        <f t="shared" si="1208"/>
        <v>8</v>
      </c>
      <c r="O12893">
        <f t="shared" si="1209"/>
        <v>0</v>
      </c>
      <c r="P12893">
        <f t="shared" si="1210"/>
        <v>0</v>
      </c>
      <c r="Q12893">
        <f t="shared" si="1211"/>
        <v>1</v>
      </c>
    </row>
    <row r="12894" spans="1:17">
      <c r="A12894" s="12" t="s">
        <v>8748</v>
      </c>
      <c r="B12894" t="s">
        <v>457</v>
      </c>
      <c r="C12894" t="s">
        <v>453</v>
      </c>
      <c r="D12894" t="s">
        <v>8749</v>
      </c>
      <c r="E12894" t="s">
        <v>4927</v>
      </c>
      <c r="F12894" t="s">
        <v>259</v>
      </c>
      <c r="G12894" s="13">
        <v>42092</v>
      </c>
      <c r="H12894" s="13">
        <v>42155</v>
      </c>
      <c r="I12894" s="14">
        <v>0</v>
      </c>
      <c r="J12894" t="s">
        <v>447</v>
      </c>
      <c r="K12894" s="13">
        <v>42069.33556712963</v>
      </c>
      <c r="L12894">
        <f t="shared" si="1206"/>
        <v>2015</v>
      </c>
      <c r="M12894">
        <f t="shared" si="1207"/>
        <v>3</v>
      </c>
      <c r="N12894">
        <f t="shared" si="1208"/>
        <v>29</v>
      </c>
      <c r="O12894">
        <f t="shared" si="1209"/>
        <v>0</v>
      </c>
      <c r="P12894">
        <f t="shared" si="1210"/>
        <v>0</v>
      </c>
      <c r="Q12894">
        <f t="shared" si="1211"/>
        <v>1</v>
      </c>
    </row>
    <row r="12895" spans="1:17">
      <c r="A12895" s="12" t="s">
        <v>21417</v>
      </c>
      <c r="B12895" t="s">
        <v>449</v>
      </c>
      <c r="C12895" t="s">
        <v>453</v>
      </c>
      <c r="D12895" t="s">
        <v>21418</v>
      </c>
      <c r="E12895" t="s">
        <v>4927</v>
      </c>
      <c r="F12895" t="s">
        <v>259</v>
      </c>
      <c r="G12895" s="13">
        <v>41894</v>
      </c>
      <c r="H12895" s="13">
        <v>41901</v>
      </c>
      <c r="I12895" s="14">
        <v>0</v>
      </c>
      <c r="J12895" t="s">
        <v>447</v>
      </c>
      <c r="K12895" s="13">
        <v>41865.452615740738</v>
      </c>
      <c r="L12895">
        <f t="shared" si="1206"/>
        <v>2014</v>
      </c>
      <c r="M12895">
        <f t="shared" si="1207"/>
        <v>9</v>
      </c>
      <c r="N12895">
        <f t="shared" si="1208"/>
        <v>12</v>
      </c>
      <c r="O12895">
        <f t="shared" si="1209"/>
        <v>0</v>
      </c>
      <c r="P12895">
        <f t="shared" si="1210"/>
        <v>0</v>
      </c>
      <c r="Q12895">
        <f t="shared" si="1211"/>
        <v>1</v>
      </c>
    </row>
    <row r="12896" spans="1:17">
      <c r="A12896" s="12" t="s">
        <v>21417</v>
      </c>
      <c r="B12896" t="s">
        <v>449</v>
      </c>
      <c r="C12896" t="s">
        <v>453</v>
      </c>
      <c r="D12896" t="s">
        <v>21419</v>
      </c>
      <c r="E12896" t="s">
        <v>4927</v>
      </c>
      <c r="F12896" t="s">
        <v>259</v>
      </c>
      <c r="G12896" s="13">
        <v>41895</v>
      </c>
      <c r="H12896" s="13">
        <v>41903</v>
      </c>
      <c r="I12896" s="14">
        <v>0</v>
      </c>
      <c r="J12896" t="s">
        <v>447</v>
      </c>
      <c r="K12896" s="13">
        <v>41865.547233796293</v>
      </c>
      <c r="L12896">
        <f t="shared" si="1206"/>
        <v>2014</v>
      </c>
      <c r="M12896">
        <f t="shared" si="1207"/>
        <v>9</v>
      </c>
      <c r="N12896">
        <f t="shared" si="1208"/>
        <v>13</v>
      </c>
      <c r="O12896">
        <f t="shared" si="1209"/>
        <v>0</v>
      </c>
      <c r="P12896">
        <f t="shared" si="1210"/>
        <v>0</v>
      </c>
      <c r="Q12896">
        <f t="shared" si="1211"/>
        <v>1</v>
      </c>
    </row>
    <row r="12897" spans="1:17">
      <c r="A12897" s="12" t="s">
        <v>21420</v>
      </c>
      <c r="B12897" t="s">
        <v>457</v>
      </c>
      <c r="C12897" t="s">
        <v>453</v>
      </c>
      <c r="D12897" t="s">
        <v>21421</v>
      </c>
      <c r="E12897" t="s">
        <v>4927</v>
      </c>
      <c r="F12897" t="s">
        <v>259</v>
      </c>
      <c r="G12897" s="13">
        <v>41913</v>
      </c>
      <c r="H12897" s="13">
        <v>41913</v>
      </c>
      <c r="I12897" s="14">
        <v>0</v>
      </c>
      <c r="J12897" t="s">
        <v>259</v>
      </c>
      <c r="K12897" s="13">
        <v>41897.819467592592</v>
      </c>
      <c r="L12897">
        <f t="shared" si="1206"/>
        <v>2014</v>
      </c>
      <c r="M12897">
        <f t="shared" si="1207"/>
        <v>10</v>
      </c>
      <c r="N12897">
        <f t="shared" si="1208"/>
        <v>1</v>
      </c>
      <c r="O12897">
        <f t="shared" si="1209"/>
        <v>0</v>
      </c>
      <c r="P12897">
        <f t="shared" si="1210"/>
        <v>0</v>
      </c>
      <c r="Q12897">
        <f t="shared" si="1211"/>
        <v>1</v>
      </c>
    </row>
    <row r="12898" spans="1:17">
      <c r="A12898" s="12" t="s">
        <v>21422</v>
      </c>
      <c r="B12898" t="s">
        <v>457</v>
      </c>
      <c r="C12898" t="s">
        <v>453</v>
      </c>
      <c r="D12898" t="s">
        <v>21423</v>
      </c>
      <c r="E12898" t="s">
        <v>4927</v>
      </c>
      <c r="F12898" t="s">
        <v>259</v>
      </c>
      <c r="G12898" s="13">
        <v>42095</v>
      </c>
      <c r="H12898" s="13">
        <v>42095</v>
      </c>
      <c r="I12898" s="14">
        <v>0</v>
      </c>
      <c r="J12898" t="s">
        <v>259</v>
      </c>
      <c r="K12898" s="13">
        <v>42062.568009259259</v>
      </c>
      <c r="L12898">
        <f t="shared" si="1206"/>
        <v>2015</v>
      </c>
      <c r="M12898">
        <f t="shared" si="1207"/>
        <v>4</v>
      </c>
      <c r="N12898">
        <f t="shared" si="1208"/>
        <v>1</v>
      </c>
      <c r="O12898">
        <f t="shared" si="1209"/>
        <v>0</v>
      </c>
      <c r="P12898">
        <f t="shared" si="1210"/>
        <v>1</v>
      </c>
      <c r="Q12898">
        <f t="shared" si="1211"/>
        <v>1</v>
      </c>
    </row>
    <row r="12899" spans="1:17">
      <c r="A12899" s="12" t="s">
        <v>21424</v>
      </c>
      <c r="B12899" t="s">
        <v>457</v>
      </c>
      <c r="C12899" t="s">
        <v>453</v>
      </c>
      <c r="D12899" t="s">
        <v>21425</v>
      </c>
      <c r="E12899" t="s">
        <v>3196</v>
      </c>
      <c r="F12899" t="s">
        <v>259</v>
      </c>
      <c r="G12899" s="13">
        <v>41933</v>
      </c>
      <c r="H12899" s="13">
        <v>41933</v>
      </c>
      <c r="I12899" s="14">
        <v>0</v>
      </c>
      <c r="J12899" t="s">
        <v>447</v>
      </c>
      <c r="K12899" s="13">
        <v>41894.629004629627</v>
      </c>
      <c r="L12899">
        <f t="shared" si="1206"/>
        <v>2014</v>
      </c>
      <c r="M12899">
        <f t="shared" si="1207"/>
        <v>10</v>
      </c>
      <c r="N12899">
        <f t="shared" si="1208"/>
        <v>21</v>
      </c>
      <c r="O12899">
        <f t="shared" si="1209"/>
        <v>0</v>
      </c>
      <c r="P12899">
        <f t="shared" si="1210"/>
        <v>1</v>
      </c>
      <c r="Q12899">
        <f t="shared" si="1211"/>
        <v>1</v>
      </c>
    </row>
    <row r="12900" spans="1:17">
      <c r="A12900" s="12" t="s">
        <v>21426</v>
      </c>
      <c r="B12900" t="s">
        <v>457</v>
      </c>
      <c r="C12900" t="s">
        <v>453</v>
      </c>
      <c r="D12900" t="s">
        <v>21427</v>
      </c>
      <c r="E12900" t="s">
        <v>489</v>
      </c>
      <c r="F12900" t="s">
        <v>259</v>
      </c>
      <c r="G12900" s="13">
        <v>41775</v>
      </c>
      <c r="H12900" s="13">
        <v>41775</v>
      </c>
      <c r="I12900" s="14">
        <v>0</v>
      </c>
      <c r="J12900" t="s">
        <v>259</v>
      </c>
      <c r="K12900" s="13">
        <v>41694.545474537037</v>
      </c>
      <c r="L12900">
        <f t="shared" si="1206"/>
        <v>2014</v>
      </c>
      <c r="M12900">
        <f t="shared" si="1207"/>
        <v>5</v>
      </c>
      <c r="N12900">
        <f t="shared" si="1208"/>
        <v>16</v>
      </c>
      <c r="O12900">
        <f t="shared" si="1209"/>
        <v>0</v>
      </c>
      <c r="P12900">
        <f t="shared" si="1210"/>
        <v>2</v>
      </c>
      <c r="Q12900">
        <f t="shared" si="1211"/>
        <v>1</v>
      </c>
    </row>
    <row r="12901" spans="1:17">
      <c r="A12901" s="12" t="s">
        <v>21428</v>
      </c>
      <c r="B12901" t="s">
        <v>487</v>
      </c>
      <c r="C12901" t="s">
        <v>458</v>
      </c>
      <c r="D12901" t="s">
        <v>21429</v>
      </c>
      <c r="E12901" t="s">
        <v>537</v>
      </c>
      <c r="F12901" t="s">
        <v>259</v>
      </c>
      <c r="G12901" s="13">
        <v>41897</v>
      </c>
      <c r="H12901" s="13">
        <v>41897</v>
      </c>
      <c r="I12901" s="14">
        <v>0</v>
      </c>
      <c r="J12901" t="s">
        <v>259</v>
      </c>
      <c r="K12901" s="13">
        <v>41877.375358796293</v>
      </c>
      <c r="L12901">
        <f t="shared" si="1206"/>
        <v>2014</v>
      </c>
      <c r="M12901">
        <f t="shared" si="1207"/>
        <v>9</v>
      </c>
      <c r="N12901">
        <f t="shared" si="1208"/>
        <v>15</v>
      </c>
      <c r="O12901">
        <f t="shared" si="1209"/>
        <v>0</v>
      </c>
      <c r="P12901">
        <f t="shared" si="1210"/>
        <v>0</v>
      </c>
      <c r="Q12901">
        <f t="shared" si="1211"/>
        <v>1</v>
      </c>
    </row>
    <row r="12902" spans="1:17">
      <c r="A12902" s="12" t="s">
        <v>21430</v>
      </c>
      <c r="B12902" t="s">
        <v>457</v>
      </c>
      <c r="C12902" t="s">
        <v>444</v>
      </c>
      <c r="D12902" t="s">
        <v>21431</v>
      </c>
      <c r="E12902" t="s">
        <v>1456</v>
      </c>
      <c r="F12902" t="s">
        <v>259</v>
      </c>
      <c r="G12902" s="13">
        <v>41782</v>
      </c>
      <c r="H12902" s="13">
        <v>41782</v>
      </c>
      <c r="I12902" s="14">
        <v>0</v>
      </c>
      <c r="J12902" t="s">
        <v>447</v>
      </c>
      <c r="K12902" s="13">
        <v>41772.687106481484</v>
      </c>
      <c r="L12902">
        <f t="shared" si="1206"/>
        <v>2014</v>
      </c>
      <c r="M12902">
        <f t="shared" si="1207"/>
        <v>5</v>
      </c>
      <c r="N12902">
        <f t="shared" si="1208"/>
        <v>23</v>
      </c>
      <c r="O12902">
        <f t="shared" si="1209"/>
        <v>0</v>
      </c>
      <c r="P12902">
        <f t="shared" si="1210"/>
        <v>0</v>
      </c>
      <c r="Q12902">
        <f t="shared" si="1211"/>
        <v>1</v>
      </c>
    </row>
    <row r="12903" spans="1:17">
      <c r="A12903" s="12" t="s">
        <v>21432</v>
      </c>
      <c r="B12903" t="s">
        <v>457</v>
      </c>
      <c r="C12903" t="s">
        <v>453</v>
      </c>
      <c r="D12903" t="s">
        <v>21433</v>
      </c>
      <c r="E12903" t="s">
        <v>5261</v>
      </c>
      <c r="F12903" t="s">
        <v>259</v>
      </c>
      <c r="G12903" s="13">
        <v>41970</v>
      </c>
      <c r="H12903" s="13">
        <v>41970</v>
      </c>
      <c r="I12903" s="14">
        <v>0</v>
      </c>
      <c r="J12903" t="s">
        <v>447</v>
      </c>
      <c r="K12903" s="13">
        <v>41953.439039351855</v>
      </c>
      <c r="L12903">
        <f t="shared" si="1206"/>
        <v>2014</v>
      </c>
      <c r="M12903">
        <f t="shared" si="1207"/>
        <v>11</v>
      </c>
      <c r="N12903">
        <f t="shared" si="1208"/>
        <v>27</v>
      </c>
      <c r="O12903">
        <f t="shared" si="1209"/>
        <v>0</v>
      </c>
      <c r="P12903">
        <f t="shared" si="1210"/>
        <v>0</v>
      </c>
      <c r="Q12903">
        <f t="shared" si="1211"/>
        <v>1</v>
      </c>
    </row>
    <row r="12904" spans="1:17">
      <c r="A12904" s="12" t="s">
        <v>21434</v>
      </c>
      <c r="B12904" t="s">
        <v>457</v>
      </c>
      <c r="C12904" t="s">
        <v>453</v>
      </c>
      <c r="D12904" t="s">
        <v>21435</v>
      </c>
      <c r="E12904" t="s">
        <v>5261</v>
      </c>
      <c r="F12904" t="s">
        <v>259</v>
      </c>
      <c r="G12904" s="13">
        <v>42103</v>
      </c>
      <c r="H12904" s="13">
        <v>42103</v>
      </c>
      <c r="I12904" s="14">
        <v>0</v>
      </c>
      <c r="J12904" t="s">
        <v>447</v>
      </c>
      <c r="K12904" s="13">
        <v>42075.406388888892</v>
      </c>
      <c r="L12904">
        <f t="shared" si="1206"/>
        <v>2015</v>
      </c>
      <c r="M12904">
        <f t="shared" si="1207"/>
        <v>4</v>
      </c>
      <c r="N12904">
        <f t="shared" si="1208"/>
        <v>9</v>
      </c>
      <c r="O12904">
        <f t="shared" si="1209"/>
        <v>0</v>
      </c>
      <c r="P12904">
        <f t="shared" si="1210"/>
        <v>0</v>
      </c>
      <c r="Q12904">
        <f t="shared" si="1211"/>
        <v>1</v>
      </c>
    </row>
    <row r="12905" spans="1:17">
      <c r="A12905" s="12" t="s">
        <v>21436</v>
      </c>
      <c r="B12905" t="s">
        <v>457</v>
      </c>
      <c r="C12905" t="s">
        <v>453</v>
      </c>
      <c r="D12905" t="s">
        <v>21437</v>
      </c>
      <c r="E12905" t="s">
        <v>642</v>
      </c>
      <c r="F12905" t="s">
        <v>259</v>
      </c>
      <c r="G12905" s="13">
        <v>41800</v>
      </c>
      <c r="H12905" s="13">
        <v>41800</v>
      </c>
      <c r="I12905" s="14">
        <v>0</v>
      </c>
      <c r="J12905" t="s">
        <v>447</v>
      </c>
      <c r="K12905" s="13">
        <v>41796.442731481482</v>
      </c>
      <c r="L12905">
        <f t="shared" si="1206"/>
        <v>2014</v>
      </c>
      <c r="M12905">
        <f t="shared" si="1207"/>
        <v>6</v>
      </c>
      <c r="N12905">
        <f t="shared" si="1208"/>
        <v>10</v>
      </c>
      <c r="O12905">
        <f t="shared" si="1209"/>
        <v>0</v>
      </c>
      <c r="P12905">
        <f t="shared" si="1210"/>
        <v>0</v>
      </c>
      <c r="Q12905">
        <f t="shared" si="1211"/>
        <v>1</v>
      </c>
    </row>
    <row r="12906" spans="1:17">
      <c r="A12906" s="12" t="s">
        <v>21436</v>
      </c>
      <c r="B12906" t="s">
        <v>457</v>
      </c>
      <c r="C12906" t="s">
        <v>453</v>
      </c>
      <c r="D12906" t="s">
        <v>21438</v>
      </c>
      <c r="E12906" t="s">
        <v>5261</v>
      </c>
      <c r="F12906" t="s">
        <v>259</v>
      </c>
      <c r="G12906" s="13">
        <v>41815</v>
      </c>
      <c r="H12906" s="13">
        <v>41815</v>
      </c>
      <c r="I12906" s="14">
        <v>0</v>
      </c>
      <c r="J12906" t="s">
        <v>447</v>
      </c>
      <c r="K12906" s="13">
        <v>41801.703125</v>
      </c>
      <c r="L12906">
        <f t="shared" si="1206"/>
        <v>2014</v>
      </c>
      <c r="M12906">
        <f t="shared" si="1207"/>
        <v>6</v>
      </c>
      <c r="N12906">
        <f t="shared" si="1208"/>
        <v>25</v>
      </c>
      <c r="O12906">
        <f t="shared" si="1209"/>
        <v>0</v>
      </c>
      <c r="P12906">
        <f t="shared" si="1210"/>
        <v>0</v>
      </c>
      <c r="Q12906">
        <f t="shared" si="1211"/>
        <v>1</v>
      </c>
    </row>
    <row r="12907" spans="1:17">
      <c r="A12907" s="12" t="s">
        <v>21436</v>
      </c>
      <c r="B12907" t="s">
        <v>457</v>
      </c>
      <c r="C12907" t="s">
        <v>453</v>
      </c>
      <c r="D12907" t="s">
        <v>21439</v>
      </c>
      <c r="E12907" t="s">
        <v>5261</v>
      </c>
      <c r="F12907" t="s">
        <v>259</v>
      </c>
      <c r="G12907" s="13">
        <v>41962</v>
      </c>
      <c r="H12907" s="13">
        <v>41962</v>
      </c>
      <c r="I12907" s="14">
        <v>0</v>
      </c>
      <c r="J12907" t="s">
        <v>447</v>
      </c>
      <c r="K12907" s="13">
        <v>41946.602337962962</v>
      </c>
      <c r="L12907">
        <f t="shared" si="1206"/>
        <v>2014</v>
      </c>
      <c r="M12907">
        <f t="shared" si="1207"/>
        <v>11</v>
      </c>
      <c r="N12907">
        <f t="shared" si="1208"/>
        <v>19</v>
      </c>
      <c r="O12907">
        <f t="shared" si="1209"/>
        <v>0</v>
      </c>
      <c r="P12907">
        <f t="shared" si="1210"/>
        <v>0</v>
      </c>
      <c r="Q12907">
        <f t="shared" si="1211"/>
        <v>1</v>
      </c>
    </row>
    <row r="12908" spans="1:17">
      <c r="A12908" s="12" t="s">
        <v>21436</v>
      </c>
      <c r="B12908" t="s">
        <v>457</v>
      </c>
      <c r="C12908" t="s">
        <v>453</v>
      </c>
      <c r="D12908" t="s">
        <v>21440</v>
      </c>
      <c r="E12908" t="s">
        <v>5261</v>
      </c>
      <c r="F12908" t="s">
        <v>259</v>
      </c>
      <c r="G12908" s="13">
        <v>41969</v>
      </c>
      <c r="H12908" s="13">
        <v>41969</v>
      </c>
      <c r="I12908" s="14">
        <v>0</v>
      </c>
      <c r="J12908" t="s">
        <v>447</v>
      </c>
      <c r="K12908" s="13">
        <v>41953.444756944446</v>
      </c>
      <c r="L12908">
        <f t="shared" si="1206"/>
        <v>2014</v>
      </c>
      <c r="M12908">
        <f t="shared" si="1207"/>
        <v>11</v>
      </c>
      <c r="N12908">
        <f t="shared" si="1208"/>
        <v>26</v>
      </c>
      <c r="O12908">
        <f t="shared" si="1209"/>
        <v>0</v>
      </c>
      <c r="P12908">
        <f t="shared" si="1210"/>
        <v>0</v>
      </c>
      <c r="Q12908">
        <f t="shared" si="1211"/>
        <v>1</v>
      </c>
    </row>
    <row r="12909" spans="1:17">
      <c r="A12909" s="12" t="s">
        <v>21441</v>
      </c>
      <c r="B12909" t="s">
        <v>457</v>
      </c>
      <c r="C12909" t="s">
        <v>453</v>
      </c>
      <c r="D12909" t="s">
        <v>21442</v>
      </c>
      <c r="E12909" t="s">
        <v>5261</v>
      </c>
      <c r="F12909" t="s">
        <v>259</v>
      </c>
      <c r="G12909" s="13">
        <v>42034</v>
      </c>
      <c r="H12909" s="13">
        <v>42034</v>
      </c>
      <c r="I12909" s="14">
        <v>0</v>
      </c>
      <c r="J12909" t="s">
        <v>447</v>
      </c>
      <c r="K12909" s="13">
        <v>42030.532708333332</v>
      </c>
      <c r="L12909">
        <f t="shared" si="1206"/>
        <v>2015</v>
      </c>
      <c r="M12909">
        <f t="shared" si="1207"/>
        <v>1</v>
      </c>
      <c r="N12909">
        <f t="shared" si="1208"/>
        <v>30</v>
      </c>
      <c r="O12909">
        <f t="shared" si="1209"/>
        <v>0</v>
      </c>
      <c r="P12909">
        <f t="shared" si="1210"/>
        <v>0</v>
      </c>
      <c r="Q12909">
        <f t="shared" si="1211"/>
        <v>1</v>
      </c>
    </row>
    <row r="12910" spans="1:17">
      <c r="A12910" s="12" t="s">
        <v>21443</v>
      </c>
      <c r="B12910" t="s">
        <v>457</v>
      </c>
      <c r="C12910" t="s">
        <v>453</v>
      </c>
      <c r="D12910" t="s">
        <v>21444</v>
      </c>
      <c r="E12910" t="s">
        <v>5261</v>
      </c>
      <c r="F12910" t="s">
        <v>259</v>
      </c>
      <c r="G12910" s="13">
        <v>41920</v>
      </c>
      <c r="H12910" s="13">
        <v>41920</v>
      </c>
      <c r="I12910" s="14">
        <v>0</v>
      </c>
      <c r="J12910" t="s">
        <v>447</v>
      </c>
      <c r="K12910" s="13">
        <v>41901.480844907404</v>
      </c>
      <c r="L12910">
        <f t="shared" si="1206"/>
        <v>2014</v>
      </c>
      <c r="M12910">
        <f t="shared" si="1207"/>
        <v>10</v>
      </c>
      <c r="N12910">
        <f t="shared" si="1208"/>
        <v>8</v>
      </c>
      <c r="O12910">
        <f t="shared" si="1209"/>
        <v>0</v>
      </c>
      <c r="P12910">
        <f t="shared" si="1210"/>
        <v>0</v>
      </c>
      <c r="Q12910">
        <f t="shared" si="1211"/>
        <v>1</v>
      </c>
    </row>
    <row r="12911" spans="1:17">
      <c r="A12911" s="12" t="s">
        <v>21445</v>
      </c>
      <c r="B12911" t="s">
        <v>449</v>
      </c>
      <c r="C12911" t="s">
        <v>453</v>
      </c>
      <c r="D12911" t="s">
        <v>21446</v>
      </c>
      <c r="E12911" t="s">
        <v>455</v>
      </c>
      <c r="F12911" t="s">
        <v>259</v>
      </c>
      <c r="G12911" s="13">
        <v>41895</v>
      </c>
      <c r="H12911" s="13">
        <v>41895</v>
      </c>
      <c r="I12911" s="14">
        <v>0</v>
      </c>
      <c r="J12911" t="s">
        <v>259</v>
      </c>
      <c r="K12911" s="13">
        <v>41787.481226851851</v>
      </c>
      <c r="L12911">
        <f t="shared" si="1206"/>
        <v>2014</v>
      </c>
      <c r="M12911">
        <f t="shared" si="1207"/>
        <v>9</v>
      </c>
      <c r="N12911">
        <f t="shared" si="1208"/>
        <v>13</v>
      </c>
      <c r="O12911">
        <f t="shared" si="1209"/>
        <v>0</v>
      </c>
      <c r="P12911">
        <f t="shared" si="1210"/>
        <v>3</v>
      </c>
      <c r="Q12911">
        <f t="shared" si="1211"/>
        <v>1</v>
      </c>
    </row>
    <row r="12912" spans="1:17">
      <c r="A12912" s="12" t="s">
        <v>21447</v>
      </c>
      <c r="B12912" t="s">
        <v>449</v>
      </c>
      <c r="C12912" t="s">
        <v>444</v>
      </c>
      <c r="D12912" t="s">
        <v>21448</v>
      </c>
      <c r="E12912" t="s">
        <v>467</v>
      </c>
      <c r="F12912" t="s">
        <v>259</v>
      </c>
      <c r="G12912" s="13">
        <v>41976</v>
      </c>
      <c r="H12912" s="13">
        <v>41976</v>
      </c>
      <c r="I12912" s="14">
        <v>0</v>
      </c>
      <c r="J12912" t="s">
        <v>259</v>
      </c>
      <c r="K12912" s="13">
        <v>41897.653495370374</v>
      </c>
      <c r="L12912">
        <f t="shared" si="1206"/>
        <v>2014</v>
      </c>
      <c r="M12912">
        <f t="shared" si="1207"/>
        <v>12</v>
      </c>
      <c r="N12912">
        <f t="shared" si="1208"/>
        <v>3</v>
      </c>
      <c r="O12912">
        <f t="shared" si="1209"/>
        <v>0</v>
      </c>
      <c r="P12912">
        <f t="shared" si="1210"/>
        <v>2</v>
      </c>
      <c r="Q12912">
        <f t="shared" si="1211"/>
        <v>1</v>
      </c>
    </row>
    <row r="12913" spans="1:17">
      <c r="A12913" s="12" t="s">
        <v>21449</v>
      </c>
      <c r="B12913" t="s">
        <v>457</v>
      </c>
      <c r="C12913" t="s">
        <v>453</v>
      </c>
      <c r="D12913" t="s">
        <v>21450</v>
      </c>
      <c r="E12913" t="s">
        <v>8788</v>
      </c>
      <c r="F12913" t="s">
        <v>259</v>
      </c>
      <c r="G12913" s="13">
        <v>41929</v>
      </c>
      <c r="H12913" s="13">
        <v>41929</v>
      </c>
      <c r="I12913" s="14">
        <v>0</v>
      </c>
      <c r="J12913" t="s">
        <v>447</v>
      </c>
      <c r="K12913" s="13">
        <v>41912.657696759263</v>
      </c>
      <c r="L12913">
        <f t="shared" si="1206"/>
        <v>2014</v>
      </c>
      <c r="M12913">
        <f t="shared" si="1207"/>
        <v>10</v>
      </c>
      <c r="N12913">
        <f t="shared" si="1208"/>
        <v>17</v>
      </c>
      <c r="O12913">
        <f t="shared" si="1209"/>
        <v>0</v>
      </c>
      <c r="P12913">
        <f t="shared" si="1210"/>
        <v>0</v>
      </c>
      <c r="Q12913">
        <f t="shared" si="1211"/>
        <v>1</v>
      </c>
    </row>
    <row r="12914" spans="1:17">
      <c r="A12914" s="12" t="s">
        <v>8786</v>
      </c>
      <c r="B12914" t="s">
        <v>443</v>
      </c>
      <c r="C12914" t="s">
        <v>453</v>
      </c>
      <c r="D12914" t="s">
        <v>21451</v>
      </c>
      <c r="E12914" t="s">
        <v>8788</v>
      </c>
      <c r="F12914" t="s">
        <v>259</v>
      </c>
      <c r="G12914" s="13">
        <v>42109</v>
      </c>
      <c r="H12914" s="13">
        <v>42109</v>
      </c>
      <c r="I12914" s="14">
        <v>0</v>
      </c>
      <c r="J12914" t="s">
        <v>447</v>
      </c>
      <c r="K12914" s="13">
        <v>42095.587118055555</v>
      </c>
      <c r="L12914">
        <f t="shared" si="1206"/>
        <v>2015</v>
      </c>
      <c r="M12914">
        <f t="shared" si="1207"/>
        <v>4</v>
      </c>
      <c r="N12914">
        <f t="shared" si="1208"/>
        <v>15</v>
      </c>
      <c r="O12914">
        <f t="shared" si="1209"/>
        <v>0</v>
      </c>
      <c r="P12914">
        <f t="shared" si="1210"/>
        <v>0</v>
      </c>
      <c r="Q12914">
        <f t="shared" si="1211"/>
        <v>1</v>
      </c>
    </row>
    <row r="12915" spans="1:17">
      <c r="A12915" s="12" t="s">
        <v>21452</v>
      </c>
      <c r="B12915" t="s">
        <v>457</v>
      </c>
      <c r="C12915" t="s">
        <v>453</v>
      </c>
      <c r="D12915" t="s">
        <v>21453</v>
      </c>
      <c r="E12915" t="s">
        <v>561</v>
      </c>
      <c r="F12915" t="s">
        <v>259</v>
      </c>
      <c r="G12915" s="13">
        <v>42055</v>
      </c>
      <c r="H12915" s="13">
        <v>42055</v>
      </c>
      <c r="I12915" s="14">
        <v>0</v>
      </c>
      <c r="J12915" t="s">
        <v>259</v>
      </c>
      <c r="K12915" s="13">
        <v>42039.58797453704</v>
      </c>
      <c r="L12915">
        <f t="shared" si="1206"/>
        <v>2015</v>
      </c>
      <c r="M12915">
        <f t="shared" si="1207"/>
        <v>2</v>
      </c>
      <c r="N12915">
        <f t="shared" si="1208"/>
        <v>20</v>
      </c>
      <c r="O12915">
        <f t="shared" si="1209"/>
        <v>0</v>
      </c>
      <c r="P12915">
        <f t="shared" si="1210"/>
        <v>0</v>
      </c>
      <c r="Q12915">
        <f t="shared" si="1211"/>
        <v>1</v>
      </c>
    </row>
    <row r="12916" spans="1:17">
      <c r="A12916" s="12" t="s">
        <v>21454</v>
      </c>
      <c r="B12916" t="s">
        <v>457</v>
      </c>
      <c r="C12916" t="s">
        <v>444</v>
      </c>
      <c r="D12916" t="s">
        <v>21455</v>
      </c>
      <c r="E12916" t="s">
        <v>460</v>
      </c>
      <c r="F12916" t="s">
        <v>259</v>
      </c>
      <c r="G12916" s="13">
        <v>41823</v>
      </c>
      <c r="H12916" s="13">
        <v>41823</v>
      </c>
      <c r="I12916" s="14">
        <v>0</v>
      </c>
      <c r="J12916" t="s">
        <v>259</v>
      </c>
      <c r="K12916" s="13">
        <v>41822.36482638889</v>
      </c>
      <c r="L12916">
        <f t="shared" si="1206"/>
        <v>2014</v>
      </c>
      <c r="M12916">
        <f t="shared" si="1207"/>
        <v>7</v>
      </c>
      <c r="N12916">
        <f t="shared" si="1208"/>
        <v>3</v>
      </c>
      <c r="O12916">
        <f t="shared" si="1209"/>
        <v>0</v>
      </c>
      <c r="P12916">
        <f t="shared" si="1210"/>
        <v>0</v>
      </c>
      <c r="Q12916">
        <f t="shared" si="1211"/>
        <v>1</v>
      </c>
    </row>
    <row r="12917" spans="1:17">
      <c r="A12917" s="12" t="s">
        <v>8802</v>
      </c>
      <c r="B12917" t="s">
        <v>457</v>
      </c>
      <c r="C12917" t="s">
        <v>453</v>
      </c>
      <c r="D12917" t="s">
        <v>21456</v>
      </c>
      <c r="E12917" t="s">
        <v>1407</v>
      </c>
      <c r="F12917" t="s">
        <v>259</v>
      </c>
      <c r="G12917" s="13">
        <v>41772</v>
      </c>
      <c r="H12917" s="13">
        <v>41772</v>
      </c>
      <c r="I12917" s="14">
        <v>0</v>
      </c>
      <c r="J12917" t="s">
        <v>259</v>
      </c>
      <c r="K12917" s="13">
        <v>41732.691516203704</v>
      </c>
      <c r="L12917">
        <f t="shared" si="1206"/>
        <v>2014</v>
      </c>
      <c r="M12917">
        <f t="shared" si="1207"/>
        <v>5</v>
      </c>
      <c r="N12917">
        <f t="shared" si="1208"/>
        <v>13</v>
      </c>
      <c r="O12917">
        <f t="shared" si="1209"/>
        <v>0</v>
      </c>
      <c r="P12917">
        <f t="shared" si="1210"/>
        <v>1</v>
      </c>
      <c r="Q12917">
        <f t="shared" si="1211"/>
        <v>1</v>
      </c>
    </row>
    <row r="12918" spans="1:17">
      <c r="A12918" s="12" t="s">
        <v>21457</v>
      </c>
      <c r="B12918" t="s">
        <v>457</v>
      </c>
      <c r="C12918" t="s">
        <v>444</v>
      </c>
      <c r="D12918" t="s">
        <v>21458</v>
      </c>
      <c r="E12918" t="s">
        <v>1449</v>
      </c>
      <c r="F12918" t="s">
        <v>259</v>
      </c>
      <c r="G12918" s="13">
        <v>41772</v>
      </c>
      <c r="H12918" s="13">
        <v>41772</v>
      </c>
      <c r="I12918" s="14">
        <v>0</v>
      </c>
      <c r="J12918" t="s">
        <v>259</v>
      </c>
      <c r="K12918" s="13">
        <v>41750.824004629627</v>
      </c>
      <c r="L12918">
        <f t="shared" si="1206"/>
        <v>2014</v>
      </c>
      <c r="M12918">
        <f t="shared" si="1207"/>
        <v>5</v>
      </c>
      <c r="N12918">
        <f t="shared" si="1208"/>
        <v>13</v>
      </c>
      <c r="O12918">
        <f t="shared" si="1209"/>
        <v>0</v>
      </c>
      <c r="P12918">
        <f t="shared" si="1210"/>
        <v>0</v>
      </c>
      <c r="Q12918">
        <f t="shared" si="1211"/>
        <v>1</v>
      </c>
    </row>
    <row r="12919" spans="1:17">
      <c r="A12919" s="12" t="s">
        <v>21459</v>
      </c>
      <c r="B12919" t="s">
        <v>457</v>
      </c>
      <c r="C12919" t="s">
        <v>453</v>
      </c>
      <c r="D12919" t="s">
        <v>21460</v>
      </c>
      <c r="E12919" t="s">
        <v>1656</v>
      </c>
      <c r="F12919" t="s">
        <v>259</v>
      </c>
      <c r="G12919" s="13">
        <v>41773</v>
      </c>
      <c r="H12919" s="13">
        <v>41773</v>
      </c>
      <c r="I12919" s="14">
        <v>0</v>
      </c>
      <c r="J12919" t="s">
        <v>259</v>
      </c>
      <c r="K12919" s="13">
        <v>41764.459178240744</v>
      </c>
      <c r="L12919">
        <f t="shared" si="1206"/>
        <v>2014</v>
      </c>
      <c r="M12919">
        <f t="shared" si="1207"/>
        <v>5</v>
      </c>
      <c r="N12919">
        <f t="shared" si="1208"/>
        <v>14</v>
      </c>
      <c r="O12919">
        <f t="shared" si="1209"/>
        <v>0</v>
      </c>
      <c r="P12919">
        <f t="shared" si="1210"/>
        <v>0</v>
      </c>
      <c r="Q12919">
        <f t="shared" si="1211"/>
        <v>1</v>
      </c>
    </row>
    <row r="12920" spans="1:17">
      <c r="A12920" s="12" t="s">
        <v>21461</v>
      </c>
      <c r="B12920" t="s">
        <v>457</v>
      </c>
      <c r="C12920" t="s">
        <v>453</v>
      </c>
      <c r="D12920" t="s">
        <v>21462</v>
      </c>
      <c r="E12920" t="s">
        <v>1656</v>
      </c>
      <c r="F12920" t="s">
        <v>259</v>
      </c>
      <c r="G12920" s="13">
        <v>41774</v>
      </c>
      <c r="H12920" s="13">
        <v>41774</v>
      </c>
      <c r="I12920" s="14">
        <v>0</v>
      </c>
      <c r="J12920" t="s">
        <v>259</v>
      </c>
      <c r="K12920" s="13">
        <v>41764.467037037037</v>
      </c>
      <c r="L12920">
        <f t="shared" si="1206"/>
        <v>2014</v>
      </c>
      <c r="M12920">
        <f t="shared" si="1207"/>
        <v>5</v>
      </c>
      <c r="N12920">
        <f t="shared" si="1208"/>
        <v>15</v>
      </c>
      <c r="O12920">
        <f t="shared" si="1209"/>
        <v>0</v>
      </c>
      <c r="P12920">
        <f t="shared" si="1210"/>
        <v>0</v>
      </c>
      <c r="Q12920">
        <f t="shared" si="1211"/>
        <v>1</v>
      </c>
    </row>
    <row r="12921" spans="1:17">
      <c r="A12921" s="12" t="s">
        <v>21463</v>
      </c>
      <c r="B12921" t="s">
        <v>457</v>
      </c>
      <c r="C12921" t="s">
        <v>453</v>
      </c>
      <c r="D12921" t="s">
        <v>21464</v>
      </c>
      <c r="E12921" t="s">
        <v>1656</v>
      </c>
      <c r="F12921" t="s">
        <v>259</v>
      </c>
      <c r="G12921" s="13">
        <v>41800</v>
      </c>
      <c r="H12921" s="13">
        <v>41800</v>
      </c>
      <c r="I12921" s="14">
        <v>0</v>
      </c>
      <c r="J12921" t="s">
        <v>259</v>
      </c>
      <c r="K12921" s="13">
        <v>41764.59034722222</v>
      </c>
      <c r="L12921">
        <f t="shared" si="1206"/>
        <v>2014</v>
      </c>
      <c r="M12921">
        <f t="shared" si="1207"/>
        <v>6</v>
      </c>
      <c r="N12921">
        <f t="shared" si="1208"/>
        <v>10</v>
      </c>
      <c r="O12921">
        <f t="shared" si="1209"/>
        <v>0</v>
      </c>
      <c r="P12921">
        <f t="shared" si="1210"/>
        <v>1</v>
      </c>
      <c r="Q12921">
        <f t="shared" si="1211"/>
        <v>1</v>
      </c>
    </row>
    <row r="12922" spans="1:17">
      <c r="A12922" s="12" t="s">
        <v>21465</v>
      </c>
      <c r="B12922" t="s">
        <v>457</v>
      </c>
      <c r="C12922" t="s">
        <v>453</v>
      </c>
      <c r="D12922" t="s">
        <v>21466</v>
      </c>
      <c r="E12922" t="s">
        <v>7815</v>
      </c>
      <c r="F12922" t="s">
        <v>259</v>
      </c>
      <c r="G12922" s="13">
        <v>41941</v>
      </c>
      <c r="H12922" s="13">
        <v>41941</v>
      </c>
      <c r="I12922" s="14">
        <v>0</v>
      </c>
      <c r="J12922" t="s">
        <v>447</v>
      </c>
      <c r="K12922" s="13">
        <v>41885.678356481483</v>
      </c>
      <c r="L12922">
        <f t="shared" si="1206"/>
        <v>2014</v>
      </c>
      <c r="M12922">
        <f t="shared" si="1207"/>
        <v>10</v>
      </c>
      <c r="N12922">
        <f t="shared" si="1208"/>
        <v>29</v>
      </c>
      <c r="O12922">
        <f t="shared" si="1209"/>
        <v>0</v>
      </c>
      <c r="P12922">
        <f t="shared" si="1210"/>
        <v>1</v>
      </c>
      <c r="Q12922">
        <f t="shared" si="1211"/>
        <v>1</v>
      </c>
    </row>
    <row r="12923" spans="1:17">
      <c r="A12923" s="12" t="s">
        <v>21467</v>
      </c>
      <c r="B12923" t="s">
        <v>449</v>
      </c>
      <c r="C12923" t="s">
        <v>453</v>
      </c>
      <c r="D12923" t="s">
        <v>21468</v>
      </c>
      <c r="E12923" t="s">
        <v>7815</v>
      </c>
      <c r="F12923" t="s">
        <v>259</v>
      </c>
      <c r="G12923" s="13">
        <v>41946</v>
      </c>
      <c r="H12923" s="13">
        <v>41946</v>
      </c>
      <c r="I12923" s="14">
        <v>0</v>
      </c>
      <c r="J12923" t="s">
        <v>259</v>
      </c>
      <c r="K12923" s="13">
        <v>41850.623599537037</v>
      </c>
      <c r="L12923">
        <f t="shared" si="1206"/>
        <v>2014</v>
      </c>
      <c r="M12923">
        <f t="shared" si="1207"/>
        <v>11</v>
      </c>
      <c r="N12923">
        <f t="shared" si="1208"/>
        <v>3</v>
      </c>
      <c r="O12923">
        <f t="shared" si="1209"/>
        <v>0</v>
      </c>
      <c r="P12923">
        <f t="shared" si="1210"/>
        <v>3</v>
      </c>
      <c r="Q12923">
        <f t="shared" si="1211"/>
        <v>1</v>
      </c>
    </row>
    <row r="12924" spans="1:17">
      <c r="A12924" s="12" t="s">
        <v>21469</v>
      </c>
      <c r="B12924" t="s">
        <v>457</v>
      </c>
      <c r="C12924" t="s">
        <v>458</v>
      </c>
      <c r="D12924" t="s">
        <v>21470</v>
      </c>
      <c r="E12924" t="s">
        <v>7990</v>
      </c>
      <c r="F12924" t="s">
        <v>259</v>
      </c>
      <c r="G12924" s="13">
        <v>42074</v>
      </c>
      <c r="H12924" s="13">
        <v>42074</v>
      </c>
      <c r="I12924" s="14">
        <v>0</v>
      </c>
      <c r="J12924" t="s">
        <v>259</v>
      </c>
      <c r="K12924" s="13">
        <v>42061.633252314816</v>
      </c>
      <c r="L12924">
        <f t="shared" si="1206"/>
        <v>2015</v>
      </c>
      <c r="M12924">
        <f t="shared" si="1207"/>
        <v>3</v>
      </c>
      <c r="N12924">
        <f t="shared" si="1208"/>
        <v>11</v>
      </c>
      <c r="O12924">
        <f t="shared" si="1209"/>
        <v>0</v>
      </c>
      <c r="P12924">
        <f t="shared" si="1210"/>
        <v>0</v>
      </c>
      <c r="Q12924">
        <f t="shared" si="1211"/>
        <v>1</v>
      </c>
    </row>
    <row r="12925" spans="1:17">
      <c r="A12925" s="12" t="s">
        <v>21471</v>
      </c>
      <c r="B12925" t="s">
        <v>457</v>
      </c>
      <c r="C12925" t="s">
        <v>444</v>
      </c>
      <c r="D12925" t="s">
        <v>21472</v>
      </c>
      <c r="E12925" t="s">
        <v>3547</v>
      </c>
      <c r="F12925" t="s">
        <v>259</v>
      </c>
      <c r="G12925" s="13">
        <v>42072</v>
      </c>
      <c r="H12925" s="13">
        <v>42072</v>
      </c>
      <c r="I12925" s="14">
        <v>0</v>
      </c>
      <c r="J12925" t="s">
        <v>259</v>
      </c>
      <c r="K12925" s="13">
        <v>42068.679097222222</v>
      </c>
      <c r="L12925">
        <f t="shared" si="1206"/>
        <v>2015</v>
      </c>
      <c r="M12925">
        <f t="shared" si="1207"/>
        <v>3</v>
      </c>
      <c r="N12925">
        <f t="shared" si="1208"/>
        <v>9</v>
      </c>
      <c r="O12925">
        <f t="shared" si="1209"/>
        <v>0</v>
      </c>
      <c r="P12925">
        <f t="shared" si="1210"/>
        <v>0</v>
      </c>
      <c r="Q12925">
        <f t="shared" si="1211"/>
        <v>1</v>
      </c>
    </row>
    <row r="12926" spans="1:17">
      <c r="A12926" s="12" t="s">
        <v>21473</v>
      </c>
      <c r="B12926" t="s">
        <v>457</v>
      </c>
      <c r="C12926" t="s">
        <v>453</v>
      </c>
      <c r="D12926" t="s">
        <v>21474</v>
      </c>
      <c r="E12926" t="s">
        <v>5261</v>
      </c>
      <c r="F12926" t="s">
        <v>259</v>
      </c>
      <c r="G12926" s="13">
        <v>41796</v>
      </c>
      <c r="H12926" s="13">
        <v>41796</v>
      </c>
      <c r="I12926" s="14">
        <v>0</v>
      </c>
      <c r="J12926" t="s">
        <v>447</v>
      </c>
      <c r="K12926" s="13">
        <v>41788.576481481483</v>
      </c>
      <c r="L12926">
        <f t="shared" si="1206"/>
        <v>2014</v>
      </c>
      <c r="M12926">
        <f t="shared" si="1207"/>
        <v>6</v>
      </c>
      <c r="N12926">
        <f t="shared" si="1208"/>
        <v>6</v>
      </c>
      <c r="O12926">
        <f t="shared" si="1209"/>
        <v>0</v>
      </c>
      <c r="P12926">
        <f t="shared" si="1210"/>
        <v>0</v>
      </c>
      <c r="Q12926">
        <f t="shared" si="1211"/>
        <v>1</v>
      </c>
    </row>
    <row r="12927" spans="1:17">
      <c r="A12927" s="12" t="s">
        <v>21475</v>
      </c>
      <c r="B12927" t="s">
        <v>457</v>
      </c>
      <c r="C12927" t="s">
        <v>444</v>
      </c>
      <c r="D12927" t="s">
        <v>21476</v>
      </c>
      <c r="E12927" t="s">
        <v>14937</v>
      </c>
      <c r="F12927" t="s">
        <v>259</v>
      </c>
      <c r="G12927" s="13">
        <v>42123</v>
      </c>
      <c r="H12927" s="13">
        <v>42123</v>
      </c>
      <c r="I12927" s="14">
        <v>0</v>
      </c>
      <c r="J12927" t="s">
        <v>259</v>
      </c>
      <c r="K12927" s="13">
        <v>42069.40421296296</v>
      </c>
      <c r="L12927">
        <f t="shared" si="1206"/>
        <v>2015</v>
      </c>
      <c r="M12927">
        <f t="shared" si="1207"/>
        <v>4</v>
      </c>
      <c r="N12927">
        <f t="shared" si="1208"/>
        <v>29</v>
      </c>
      <c r="O12927">
        <f t="shared" si="1209"/>
        <v>0</v>
      </c>
      <c r="P12927">
        <f t="shared" si="1210"/>
        <v>1</v>
      </c>
      <c r="Q12927">
        <f t="shared" si="1211"/>
        <v>1</v>
      </c>
    </row>
    <row r="12928" spans="1:17">
      <c r="A12928" s="12" t="s">
        <v>21477</v>
      </c>
      <c r="B12928" t="s">
        <v>457</v>
      </c>
      <c r="C12928" t="s">
        <v>453</v>
      </c>
      <c r="D12928" t="s">
        <v>21478</v>
      </c>
      <c r="E12928" t="s">
        <v>14937</v>
      </c>
      <c r="F12928" t="s">
        <v>259</v>
      </c>
      <c r="G12928" s="13">
        <v>42019</v>
      </c>
      <c r="H12928" s="13">
        <v>42019</v>
      </c>
      <c r="I12928" s="14">
        <v>0</v>
      </c>
      <c r="J12928" t="s">
        <v>447</v>
      </c>
      <c r="K12928" s="13">
        <v>41988.528495370374</v>
      </c>
      <c r="L12928">
        <f t="shared" si="1206"/>
        <v>2015</v>
      </c>
      <c r="M12928">
        <f t="shared" si="1207"/>
        <v>1</v>
      </c>
      <c r="N12928">
        <f t="shared" si="1208"/>
        <v>15</v>
      </c>
      <c r="O12928">
        <f t="shared" si="1209"/>
        <v>0</v>
      </c>
      <c r="P12928">
        <f t="shared" si="1210"/>
        <v>1</v>
      </c>
      <c r="Q12928">
        <f t="shared" si="1211"/>
        <v>1</v>
      </c>
    </row>
    <row r="12929" spans="1:17">
      <c r="A12929" s="12" t="s">
        <v>21479</v>
      </c>
      <c r="B12929" t="s">
        <v>457</v>
      </c>
      <c r="C12929" t="s">
        <v>453</v>
      </c>
      <c r="D12929" t="s">
        <v>21480</v>
      </c>
      <c r="E12929" t="s">
        <v>14937</v>
      </c>
      <c r="F12929" t="s">
        <v>259</v>
      </c>
      <c r="G12929" s="13">
        <v>42024</v>
      </c>
      <c r="H12929" s="13">
        <v>42024</v>
      </c>
      <c r="I12929" s="14">
        <v>0</v>
      </c>
      <c r="J12929" t="s">
        <v>447</v>
      </c>
      <c r="K12929" s="13">
        <v>41988.536435185182</v>
      </c>
      <c r="L12929">
        <f t="shared" si="1206"/>
        <v>2015</v>
      </c>
      <c r="M12929">
        <f t="shared" si="1207"/>
        <v>1</v>
      </c>
      <c r="N12929">
        <f t="shared" si="1208"/>
        <v>20</v>
      </c>
      <c r="O12929">
        <f t="shared" si="1209"/>
        <v>0</v>
      </c>
      <c r="P12929">
        <f t="shared" si="1210"/>
        <v>1</v>
      </c>
      <c r="Q12929">
        <f t="shared" si="1211"/>
        <v>1</v>
      </c>
    </row>
    <row r="12930" spans="1:17">
      <c r="A12930" s="12" t="s">
        <v>21481</v>
      </c>
      <c r="B12930" t="s">
        <v>457</v>
      </c>
      <c r="C12930" t="s">
        <v>453</v>
      </c>
      <c r="D12930" t="s">
        <v>21482</v>
      </c>
      <c r="E12930" t="s">
        <v>14937</v>
      </c>
      <c r="F12930" t="s">
        <v>259</v>
      </c>
      <c r="G12930" s="13">
        <v>42030</v>
      </c>
      <c r="H12930" s="13">
        <v>42030</v>
      </c>
      <c r="I12930" s="14">
        <v>0</v>
      </c>
      <c r="J12930" t="s">
        <v>447</v>
      </c>
      <c r="K12930" s="13">
        <v>41988.54923611111</v>
      </c>
      <c r="L12930">
        <f t="shared" si="1206"/>
        <v>2015</v>
      </c>
      <c r="M12930">
        <f t="shared" si="1207"/>
        <v>1</v>
      </c>
      <c r="N12930">
        <f t="shared" si="1208"/>
        <v>26</v>
      </c>
      <c r="O12930">
        <f t="shared" si="1209"/>
        <v>0</v>
      </c>
      <c r="P12930">
        <f t="shared" si="1210"/>
        <v>1</v>
      </c>
      <c r="Q12930">
        <f t="shared" si="1211"/>
        <v>1</v>
      </c>
    </row>
    <row r="12931" spans="1:17">
      <c r="A12931" s="12" t="s">
        <v>21483</v>
      </c>
      <c r="B12931" t="s">
        <v>457</v>
      </c>
      <c r="C12931" t="s">
        <v>453</v>
      </c>
      <c r="D12931" t="s">
        <v>21484</v>
      </c>
      <c r="E12931" t="s">
        <v>14937</v>
      </c>
      <c r="F12931" t="s">
        <v>259</v>
      </c>
      <c r="G12931" s="13">
        <v>41920</v>
      </c>
      <c r="H12931" s="13">
        <v>41920</v>
      </c>
      <c r="I12931" s="14">
        <v>0</v>
      </c>
      <c r="J12931" t="s">
        <v>447</v>
      </c>
      <c r="K12931" s="13">
        <v>41905.389374999999</v>
      </c>
      <c r="L12931">
        <f t="shared" ref="L12931:L12994" si="1212">YEAR(G12931)</f>
        <v>2014</v>
      </c>
      <c r="M12931">
        <f t="shared" ref="M12931:M12994" si="1213">MONTH(G12931)</f>
        <v>10</v>
      </c>
      <c r="N12931">
        <f t="shared" ref="N12931:N12994" si="1214">DAY(G12931)</f>
        <v>8</v>
      </c>
      <c r="O12931">
        <f t="shared" ref="O12931:O12994" si="1215">DATEDIF($K12931,INT($G12931),"y")</f>
        <v>0</v>
      </c>
      <c r="P12931">
        <f t="shared" ref="P12931:P12994" si="1216">DATEDIF($K12931,INT($G12931),"m")</f>
        <v>0</v>
      </c>
      <c r="Q12931">
        <f t="shared" ref="Q12931:Q12994" si="1217">DATEDIF($K$2,INT($G$2),"ym")</f>
        <v>1</v>
      </c>
    </row>
    <row r="12932" spans="1:17">
      <c r="A12932" s="12" t="s">
        <v>21483</v>
      </c>
      <c r="B12932" t="s">
        <v>457</v>
      </c>
      <c r="C12932" t="s">
        <v>453</v>
      </c>
      <c r="D12932" t="s">
        <v>21485</v>
      </c>
      <c r="E12932" t="s">
        <v>14937</v>
      </c>
      <c r="F12932" t="s">
        <v>259</v>
      </c>
      <c r="G12932" s="13">
        <v>41921</v>
      </c>
      <c r="H12932" s="13">
        <v>41921</v>
      </c>
      <c r="I12932" s="14">
        <v>0</v>
      </c>
      <c r="J12932" t="s">
        <v>447</v>
      </c>
      <c r="K12932" s="13">
        <v>41905.399965277778</v>
      </c>
      <c r="L12932">
        <f t="shared" si="1212"/>
        <v>2014</v>
      </c>
      <c r="M12932">
        <f t="shared" si="1213"/>
        <v>10</v>
      </c>
      <c r="N12932">
        <f t="shared" si="1214"/>
        <v>9</v>
      </c>
      <c r="O12932">
        <f t="shared" si="1215"/>
        <v>0</v>
      </c>
      <c r="P12932">
        <f t="shared" si="1216"/>
        <v>0</v>
      </c>
      <c r="Q12932">
        <f t="shared" si="1217"/>
        <v>1</v>
      </c>
    </row>
    <row r="12933" spans="1:17">
      <c r="A12933" s="12" t="s">
        <v>21486</v>
      </c>
      <c r="B12933" t="s">
        <v>457</v>
      </c>
      <c r="C12933" t="s">
        <v>453</v>
      </c>
      <c r="D12933" t="s">
        <v>21487</v>
      </c>
      <c r="E12933" t="s">
        <v>14937</v>
      </c>
      <c r="F12933" t="s">
        <v>259</v>
      </c>
      <c r="G12933" s="13">
        <v>41948</v>
      </c>
      <c r="H12933" s="13">
        <v>41948</v>
      </c>
      <c r="I12933" s="14">
        <v>0</v>
      </c>
      <c r="J12933" t="s">
        <v>259</v>
      </c>
      <c r="K12933" s="13">
        <v>41919.511458333334</v>
      </c>
      <c r="L12933">
        <f t="shared" si="1212"/>
        <v>2014</v>
      </c>
      <c r="M12933">
        <f t="shared" si="1213"/>
        <v>11</v>
      </c>
      <c r="N12933">
        <f t="shared" si="1214"/>
        <v>5</v>
      </c>
      <c r="O12933">
        <f t="shared" si="1215"/>
        <v>0</v>
      </c>
      <c r="P12933">
        <f t="shared" si="1216"/>
        <v>0</v>
      </c>
      <c r="Q12933">
        <f t="shared" si="1217"/>
        <v>1</v>
      </c>
    </row>
    <row r="12934" spans="1:17">
      <c r="A12934" s="12" t="s">
        <v>21488</v>
      </c>
      <c r="B12934" t="s">
        <v>457</v>
      </c>
      <c r="C12934" t="s">
        <v>444</v>
      </c>
      <c r="D12934" t="s">
        <v>21489</v>
      </c>
      <c r="E12934" t="s">
        <v>14937</v>
      </c>
      <c r="F12934" t="s">
        <v>259</v>
      </c>
      <c r="G12934" s="13">
        <v>41941</v>
      </c>
      <c r="H12934" s="13">
        <v>41941</v>
      </c>
      <c r="I12934" s="14">
        <v>0</v>
      </c>
      <c r="J12934" t="s">
        <v>447</v>
      </c>
      <c r="K12934" s="13">
        <v>41919.508831018517</v>
      </c>
      <c r="L12934">
        <f t="shared" si="1212"/>
        <v>2014</v>
      </c>
      <c r="M12934">
        <f t="shared" si="1213"/>
        <v>10</v>
      </c>
      <c r="N12934">
        <f t="shared" si="1214"/>
        <v>29</v>
      </c>
      <c r="O12934">
        <f t="shared" si="1215"/>
        <v>0</v>
      </c>
      <c r="P12934">
        <f t="shared" si="1216"/>
        <v>0</v>
      </c>
      <c r="Q12934">
        <f t="shared" si="1217"/>
        <v>1</v>
      </c>
    </row>
    <row r="12935" spans="1:17">
      <c r="A12935" s="12" t="s">
        <v>21488</v>
      </c>
      <c r="B12935" t="s">
        <v>457</v>
      </c>
      <c r="C12935" t="s">
        <v>444</v>
      </c>
      <c r="D12935" t="s">
        <v>21490</v>
      </c>
      <c r="E12935" t="s">
        <v>14937</v>
      </c>
      <c r="F12935" t="s">
        <v>259</v>
      </c>
      <c r="G12935" s="13">
        <v>41941</v>
      </c>
      <c r="H12935" s="13">
        <v>41941</v>
      </c>
      <c r="I12935" s="14">
        <v>0</v>
      </c>
      <c r="J12935" t="s">
        <v>447</v>
      </c>
      <c r="K12935" s="13">
        <v>41919.51017361111</v>
      </c>
      <c r="L12935">
        <f t="shared" si="1212"/>
        <v>2014</v>
      </c>
      <c r="M12935">
        <f t="shared" si="1213"/>
        <v>10</v>
      </c>
      <c r="N12935">
        <f t="shared" si="1214"/>
        <v>29</v>
      </c>
      <c r="O12935">
        <f t="shared" si="1215"/>
        <v>0</v>
      </c>
      <c r="P12935">
        <f t="shared" si="1216"/>
        <v>0</v>
      </c>
      <c r="Q12935">
        <f t="shared" si="1217"/>
        <v>1</v>
      </c>
    </row>
    <row r="12936" spans="1:17">
      <c r="A12936" s="12" t="s">
        <v>21488</v>
      </c>
      <c r="B12936" t="s">
        <v>457</v>
      </c>
      <c r="C12936" t="s">
        <v>444</v>
      </c>
      <c r="D12936" t="s">
        <v>21491</v>
      </c>
      <c r="E12936" t="s">
        <v>14937</v>
      </c>
      <c r="F12936" t="s">
        <v>259</v>
      </c>
      <c r="G12936" s="13">
        <v>41941</v>
      </c>
      <c r="H12936" s="13">
        <v>41941</v>
      </c>
      <c r="I12936" s="14">
        <v>0</v>
      </c>
      <c r="J12936" t="s">
        <v>259</v>
      </c>
      <c r="K12936" s="13">
        <v>41935.362511574072</v>
      </c>
      <c r="L12936">
        <f t="shared" si="1212"/>
        <v>2014</v>
      </c>
      <c r="M12936">
        <f t="shared" si="1213"/>
        <v>10</v>
      </c>
      <c r="N12936">
        <f t="shared" si="1214"/>
        <v>29</v>
      </c>
      <c r="O12936">
        <f t="shared" si="1215"/>
        <v>0</v>
      </c>
      <c r="P12936">
        <f t="shared" si="1216"/>
        <v>0</v>
      </c>
      <c r="Q12936">
        <f t="shared" si="1217"/>
        <v>1</v>
      </c>
    </row>
    <row r="12937" spans="1:17">
      <c r="A12937" s="12" t="s">
        <v>21488</v>
      </c>
      <c r="B12937" t="s">
        <v>457</v>
      </c>
      <c r="C12937" t="s">
        <v>444</v>
      </c>
      <c r="D12937" t="s">
        <v>21492</v>
      </c>
      <c r="E12937" t="s">
        <v>14937</v>
      </c>
      <c r="F12937" t="s">
        <v>259</v>
      </c>
      <c r="G12937" s="13">
        <v>41949</v>
      </c>
      <c r="H12937" s="13">
        <v>41949</v>
      </c>
      <c r="I12937" s="14">
        <v>0</v>
      </c>
      <c r="J12937" t="s">
        <v>447</v>
      </c>
      <c r="K12937" s="13">
        <v>41919.511979166666</v>
      </c>
      <c r="L12937">
        <f t="shared" si="1212"/>
        <v>2014</v>
      </c>
      <c r="M12937">
        <f t="shared" si="1213"/>
        <v>11</v>
      </c>
      <c r="N12937">
        <f t="shared" si="1214"/>
        <v>6</v>
      </c>
      <c r="O12937">
        <f t="shared" si="1215"/>
        <v>0</v>
      </c>
      <c r="P12937">
        <f t="shared" si="1216"/>
        <v>0</v>
      </c>
      <c r="Q12937">
        <f t="shared" si="1217"/>
        <v>1</v>
      </c>
    </row>
    <row r="12938" spans="1:17">
      <c r="A12938" s="12" t="s">
        <v>21493</v>
      </c>
      <c r="B12938" t="s">
        <v>457</v>
      </c>
      <c r="C12938" t="s">
        <v>444</v>
      </c>
      <c r="D12938" t="s">
        <v>21494</v>
      </c>
      <c r="E12938" t="s">
        <v>14937</v>
      </c>
      <c r="F12938" t="s">
        <v>259</v>
      </c>
      <c r="G12938" s="13">
        <v>41942</v>
      </c>
      <c r="H12938" s="13">
        <v>41942</v>
      </c>
      <c r="I12938" s="14">
        <v>0</v>
      </c>
      <c r="J12938" t="s">
        <v>447</v>
      </c>
      <c r="K12938" s="13">
        <v>41919.510775462964</v>
      </c>
      <c r="L12938">
        <f t="shared" si="1212"/>
        <v>2014</v>
      </c>
      <c r="M12938">
        <f t="shared" si="1213"/>
        <v>10</v>
      </c>
      <c r="N12938">
        <f t="shared" si="1214"/>
        <v>30</v>
      </c>
      <c r="O12938">
        <f t="shared" si="1215"/>
        <v>0</v>
      </c>
      <c r="P12938">
        <f t="shared" si="1216"/>
        <v>0</v>
      </c>
      <c r="Q12938">
        <f t="shared" si="1217"/>
        <v>1</v>
      </c>
    </row>
    <row r="12939" spans="1:17">
      <c r="A12939" s="12" t="s">
        <v>21495</v>
      </c>
      <c r="B12939" t="s">
        <v>457</v>
      </c>
      <c r="C12939" t="s">
        <v>453</v>
      </c>
      <c r="D12939" t="s">
        <v>21496</v>
      </c>
      <c r="E12939" t="s">
        <v>1496</v>
      </c>
      <c r="F12939" t="s">
        <v>259</v>
      </c>
      <c r="G12939" s="13">
        <v>42075</v>
      </c>
      <c r="H12939" s="13">
        <v>42075</v>
      </c>
      <c r="I12939" s="14">
        <v>0</v>
      </c>
      <c r="J12939" t="s">
        <v>447</v>
      </c>
      <c r="K12939" s="13">
        <v>42074.61010416667</v>
      </c>
      <c r="L12939">
        <f t="shared" si="1212"/>
        <v>2015</v>
      </c>
      <c r="M12939">
        <f t="shared" si="1213"/>
        <v>3</v>
      </c>
      <c r="N12939">
        <f t="shared" si="1214"/>
        <v>12</v>
      </c>
      <c r="O12939">
        <f t="shared" si="1215"/>
        <v>0</v>
      </c>
      <c r="P12939">
        <f t="shared" si="1216"/>
        <v>0</v>
      </c>
      <c r="Q12939">
        <f t="shared" si="1217"/>
        <v>1</v>
      </c>
    </row>
    <row r="12940" spans="1:17">
      <c r="A12940" s="12" t="s">
        <v>21497</v>
      </c>
      <c r="B12940" t="s">
        <v>457</v>
      </c>
      <c r="C12940" t="s">
        <v>444</v>
      </c>
      <c r="D12940" t="s">
        <v>21498</v>
      </c>
      <c r="E12940" t="s">
        <v>460</v>
      </c>
      <c r="F12940" t="s">
        <v>259</v>
      </c>
      <c r="G12940" s="13">
        <v>42115</v>
      </c>
      <c r="H12940" s="13">
        <v>42115</v>
      </c>
      <c r="I12940" s="14">
        <v>0</v>
      </c>
      <c r="J12940" t="s">
        <v>259</v>
      </c>
      <c r="K12940" s="13">
        <v>42111.664861111109</v>
      </c>
      <c r="L12940">
        <f t="shared" si="1212"/>
        <v>2015</v>
      </c>
      <c r="M12940">
        <f t="shared" si="1213"/>
        <v>4</v>
      </c>
      <c r="N12940">
        <f t="shared" si="1214"/>
        <v>21</v>
      </c>
      <c r="O12940">
        <f t="shared" si="1215"/>
        <v>0</v>
      </c>
      <c r="P12940">
        <f t="shared" si="1216"/>
        <v>0</v>
      </c>
      <c r="Q12940">
        <f t="shared" si="1217"/>
        <v>1</v>
      </c>
    </row>
    <row r="12941" spans="1:17">
      <c r="A12941" s="12" t="s">
        <v>21499</v>
      </c>
      <c r="B12941" t="s">
        <v>457</v>
      </c>
      <c r="C12941" t="s">
        <v>453</v>
      </c>
      <c r="D12941" t="s">
        <v>21500</v>
      </c>
      <c r="E12941" t="s">
        <v>617</v>
      </c>
      <c r="F12941" t="s">
        <v>259</v>
      </c>
      <c r="G12941" s="13">
        <v>41950</v>
      </c>
      <c r="H12941" s="13">
        <v>41950</v>
      </c>
      <c r="I12941" s="14">
        <v>0</v>
      </c>
      <c r="J12941" t="s">
        <v>447</v>
      </c>
      <c r="K12941" s="13">
        <v>41911.437488425923</v>
      </c>
      <c r="L12941">
        <f t="shared" si="1212"/>
        <v>2014</v>
      </c>
      <c r="M12941">
        <f t="shared" si="1213"/>
        <v>11</v>
      </c>
      <c r="N12941">
        <f t="shared" si="1214"/>
        <v>7</v>
      </c>
      <c r="O12941">
        <f t="shared" si="1215"/>
        <v>0</v>
      </c>
      <c r="P12941">
        <f t="shared" si="1216"/>
        <v>1</v>
      </c>
      <c r="Q12941">
        <f t="shared" si="1217"/>
        <v>1</v>
      </c>
    </row>
    <row r="12942" spans="1:17">
      <c r="A12942" s="12" t="s">
        <v>21501</v>
      </c>
      <c r="B12942" t="s">
        <v>457</v>
      </c>
      <c r="C12942" t="s">
        <v>444</v>
      </c>
      <c r="D12942" t="s">
        <v>21502</v>
      </c>
      <c r="E12942" t="s">
        <v>617</v>
      </c>
      <c r="F12942" t="s">
        <v>259</v>
      </c>
      <c r="G12942" s="13">
        <v>41950</v>
      </c>
      <c r="H12942" s="13">
        <v>41950</v>
      </c>
      <c r="I12942" s="14">
        <v>0</v>
      </c>
      <c r="J12942" t="s">
        <v>447</v>
      </c>
      <c r="K12942" s="13">
        <v>41911.446932870371</v>
      </c>
      <c r="L12942">
        <f t="shared" si="1212"/>
        <v>2014</v>
      </c>
      <c r="M12942">
        <f t="shared" si="1213"/>
        <v>11</v>
      </c>
      <c r="N12942">
        <f t="shared" si="1214"/>
        <v>7</v>
      </c>
      <c r="O12942">
        <f t="shared" si="1215"/>
        <v>0</v>
      </c>
      <c r="P12942">
        <f t="shared" si="1216"/>
        <v>1</v>
      </c>
      <c r="Q12942">
        <f t="shared" si="1217"/>
        <v>1</v>
      </c>
    </row>
    <row r="12943" spans="1:17">
      <c r="A12943" s="12" t="s">
        <v>21503</v>
      </c>
      <c r="B12943" t="s">
        <v>457</v>
      </c>
      <c r="C12943" t="s">
        <v>453</v>
      </c>
      <c r="D12943" t="s">
        <v>21504</v>
      </c>
      <c r="E12943" t="s">
        <v>617</v>
      </c>
      <c r="F12943" t="s">
        <v>259</v>
      </c>
      <c r="G12943" s="13">
        <v>41950</v>
      </c>
      <c r="H12943" s="13">
        <v>41950</v>
      </c>
      <c r="I12943" s="14">
        <v>0</v>
      </c>
      <c r="J12943" t="s">
        <v>447</v>
      </c>
      <c r="K12943" s="13">
        <v>41911.455208333333</v>
      </c>
      <c r="L12943">
        <f t="shared" si="1212"/>
        <v>2014</v>
      </c>
      <c r="M12943">
        <f t="shared" si="1213"/>
        <v>11</v>
      </c>
      <c r="N12943">
        <f t="shared" si="1214"/>
        <v>7</v>
      </c>
      <c r="O12943">
        <f t="shared" si="1215"/>
        <v>0</v>
      </c>
      <c r="P12943">
        <f t="shared" si="1216"/>
        <v>1</v>
      </c>
      <c r="Q12943">
        <f t="shared" si="1217"/>
        <v>1</v>
      </c>
    </row>
    <row r="12944" spans="1:17">
      <c r="A12944" s="12" t="s">
        <v>21505</v>
      </c>
      <c r="B12944" t="s">
        <v>457</v>
      </c>
      <c r="C12944" t="s">
        <v>453</v>
      </c>
      <c r="D12944" t="s">
        <v>21506</v>
      </c>
      <c r="E12944" t="s">
        <v>617</v>
      </c>
      <c r="F12944" t="s">
        <v>259</v>
      </c>
      <c r="G12944" s="13">
        <v>41951</v>
      </c>
      <c r="H12944" s="13">
        <v>41951</v>
      </c>
      <c r="I12944" s="14">
        <v>0</v>
      </c>
      <c r="J12944" t="s">
        <v>447</v>
      </c>
      <c r="K12944" s="13">
        <v>41911.461770833332</v>
      </c>
      <c r="L12944">
        <f t="shared" si="1212"/>
        <v>2014</v>
      </c>
      <c r="M12944">
        <f t="shared" si="1213"/>
        <v>11</v>
      </c>
      <c r="N12944">
        <f t="shared" si="1214"/>
        <v>8</v>
      </c>
      <c r="O12944">
        <f t="shared" si="1215"/>
        <v>0</v>
      </c>
      <c r="P12944">
        <f t="shared" si="1216"/>
        <v>1</v>
      </c>
      <c r="Q12944">
        <f t="shared" si="1217"/>
        <v>1</v>
      </c>
    </row>
    <row r="12945" spans="1:17">
      <c r="A12945" s="12" t="s">
        <v>21507</v>
      </c>
      <c r="B12945" t="s">
        <v>457</v>
      </c>
      <c r="C12945" t="s">
        <v>453</v>
      </c>
      <c r="D12945" t="s">
        <v>21508</v>
      </c>
      <c r="E12945" t="s">
        <v>617</v>
      </c>
      <c r="F12945" t="s">
        <v>259</v>
      </c>
      <c r="G12945" s="13">
        <v>41950</v>
      </c>
      <c r="H12945" s="13">
        <v>41950</v>
      </c>
      <c r="I12945" s="14">
        <v>0</v>
      </c>
      <c r="J12945" t="s">
        <v>447</v>
      </c>
      <c r="K12945" s="13">
        <v>41911.465983796297</v>
      </c>
      <c r="L12945">
        <f t="shared" si="1212"/>
        <v>2014</v>
      </c>
      <c r="M12945">
        <f t="shared" si="1213"/>
        <v>11</v>
      </c>
      <c r="N12945">
        <f t="shared" si="1214"/>
        <v>7</v>
      </c>
      <c r="O12945">
        <f t="shared" si="1215"/>
        <v>0</v>
      </c>
      <c r="P12945">
        <f t="shared" si="1216"/>
        <v>1</v>
      </c>
      <c r="Q12945">
        <f t="shared" si="1217"/>
        <v>1</v>
      </c>
    </row>
    <row r="12946" spans="1:17">
      <c r="A12946" s="12" t="s">
        <v>21509</v>
      </c>
      <c r="B12946" t="s">
        <v>457</v>
      </c>
      <c r="C12946" t="s">
        <v>453</v>
      </c>
      <c r="D12946" t="s">
        <v>21510</v>
      </c>
      <c r="E12946" t="s">
        <v>1622</v>
      </c>
      <c r="F12946" t="s">
        <v>259</v>
      </c>
      <c r="G12946" s="13">
        <v>41951</v>
      </c>
      <c r="H12946" s="13">
        <v>41951</v>
      </c>
      <c r="I12946" s="14">
        <v>0</v>
      </c>
      <c r="J12946" t="s">
        <v>447</v>
      </c>
      <c r="K12946" s="13">
        <v>41885.687650462962</v>
      </c>
      <c r="L12946">
        <f t="shared" si="1212"/>
        <v>2014</v>
      </c>
      <c r="M12946">
        <f t="shared" si="1213"/>
        <v>11</v>
      </c>
      <c r="N12946">
        <f t="shared" si="1214"/>
        <v>8</v>
      </c>
      <c r="O12946">
        <f t="shared" si="1215"/>
        <v>0</v>
      </c>
      <c r="P12946">
        <f t="shared" si="1216"/>
        <v>2</v>
      </c>
      <c r="Q12946">
        <f t="shared" si="1217"/>
        <v>1</v>
      </c>
    </row>
    <row r="12947" spans="1:17">
      <c r="A12947" s="12" t="s">
        <v>21511</v>
      </c>
      <c r="B12947" t="s">
        <v>457</v>
      </c>
      <c r="C12947" t="s">
        <v>458</v>
      </c>
      <c r="D12947" t="s">
        <v>21512</v>
      </c>
      <c r="E12947" t="s">
        <v>1021</v>
      </c>
      <c r="F12947" t="s">
        <v>259</v>
      </c>
      <c r="G12947" s="13">
        <v>41949</v>
      </c>
      <c r="H12947" s="13">
        <v>41951</v>
      </c>
      <c r="I12947" s="14">
        <v>0</v>
      </c>
      <c r="J12947" t="s">
        <v>259</v>
      </c>
      <c r="K12947" s="13">
        <v>41893.6172337963</v>
      </c>
      <c r="L12947">
        <f t="shared" si="1212"/>
        <v>2014</v>
      </c>
      <c r="M12947">
        <f t="shared" si="1213"/>
        <v>11</v>
      </c>
      <c r="N12947">
        <f t="shared" si="1214"/>
        <v>6</v>
      </c>
      <c r="O12947">
        <f t="shared" si="1215"/>
        <v>0</v>
      </c>
      <c r="P12947">
        <f t="shared" si="1216"/>
        <v>1</v>
      </c>
      <c r="Q12947">
        <f t="shared" si="1217"/>
        <v>1</v>
      </c>
    </row>
    <row r="12948" spans="1:17">
      <c r="A12948" s="12" t="s">
        <v>21513</v>
      </c>
      <c r="B12948" t="s">
        <v>449</v>
      </c>
      <c r="C12948" t="s">
        <v>453</v>
      </c>
      <c r="D12948" t="s">
        <v>21514</v>
      </c>
      <c r="E12948" t="s">
        <v>617</v>
      </c>
      <c r="F12948" t="s">
        <v>259</v>
      </c>
      <c r="G12948" s="13">
        <v>41950</v>
      </c>
      <c r="H12948" s="13">
        <v>41950</v>
      </c>
      <c r="I12948" s="14">
        <v>0</v>
      </c>
      <c r="J12948" t="s">
        <v>259</v>
      </c>
      <c r="K12948" s="13">
        <v>41892.278460648151</v>
      </c>
      <c r="L12948">
        <f t="shared" si="1212"/>
        <v>2014</v>
      </c>
      <c r="M12948">
        <f t="shared" si="1213"/>
        <v>11</v>
      </c>
      <c r="N12948">
        <f t="shared" si="1214"/>
        <v>7</v>
      </c>
      <c r="O12948">
        <f t="shared" si="1215"/>
        <v>0</v>
      </c>
      <c r="P12948">
        <f t="shared" si="1216"/>
        <v>1</v>
      </c>
      <c r="Q12948">
        <f t="shared" si="1217"/>
        <v>1</v>
      </c>
    </row>
    <row r="12949" spans="1:17">
      <c r="A12949" s="12" t="s">
        <v>21515</v>
      </c>
      <c r="B12949" t="s">
        <v>449</v>
      </c>
      <c r="C12949" t="s">
        <v>453</v>
      </c>
      <c r="D12949" t="s">
        <v>21516</v>
      </c>
      <c r="E12949" t="s">
        <v>617</v>
      </c>
      <c r="F12949" t="s">
        <v>259</v>
      </c>
      <c r="G12949" s="13">
        <v>41951</v>
      </c>
      <c r="H12949" s="13">
        <v>41951</v>
      </c>
      <c r="I12949" s="14">
        <v>0</v>
      </c>
      <c r="J12949" t="s">
        <v>259</v>
      </c>
      <c r="K12949" s="13">
        <v>41891.565555555557</v>
      </c>
      <c r="L12949">
        <f t="shared" si="1212"/>
        <v>2014</v>
      </c>
      <c r="M12949">
        <f t="shared" si="1213"/>
        <v>11</v>
      </c>
      <c r="N12949">
        <f t="shared" si="1214"/>
        <v>8</v>
      </c>
      <c r="O12949">
        <f t="shared" si="1215"/>
        <v>0</v>
      </c>
      <c r="P12949">
        <f t="shared" si="1216"/>
        <v>1</v>
      </c>
      <c r="Q12949">
        <f t="shared" si="1217"/>
        <v>1</v>
      </c>
    </row>
    <row r="12950" spans="1:17">
      <c r="A12950" s="12" t="s">
        <v>21517</v>
      </c>
      <c r="B12950" t="s">
        <v>457</v>
      </c>
      <c r="C12950" t="s">
        <v>453</v>
      </c>
      <c r="D12950" t="s">
        <v>21518</v>
      </c>
      <c r="E12950" t="s">
        <v>1622</v>
      </c>
      <c r="F12950" t="s">
        <v>259</v>
      </c>
      <c r="G12950" s="13">
        <v>41948</v>
      </c>
      <c r="H12950" s="13">
        <v>41948</v>
      </c>
      <c r="I12950" s="14">
        <v>0</v>
      </c>
      <c r="J12950" t="s">
        <v>447</v>
      </c>
      <c r="K12950" s="13">
        <v>41943.400497685187</v>
      </c>
      <c r="L12950">
        <f t="shared" si="1212"/>
        <v>2014</v>
      </c>
      <c r="M12950">
        <f t="shared" si="1213"/>
        <v>11</v>
      </c>
      <c r="N12950">
        <f t="shared" si="1214"/>
        <v>5</v>
      </c>
      <c r="O12950">
        <f t="shared" si="1215"/>
        <v>0</v>
      </c>
      <c r="P12950">
        <f t="shared" si="1216"/>
        <v>0</v>
      </c>
      <c r="Q12950">
        <f t="shared" si="1217"/>
        <v>1</v>
      </c>
    </row>
    <row r="12951" spans="1:17">
      <c r="A12951" s="12" t="s">
        <v>21519</v>
      </c>
      <c r="B12951" t="s">
        <v>487</v>
      </c>
      <c r="C12951" t="s">
        <v>453</v>
      </c>
      <c r="D12951" t="s">
        <v>21520</v>
      </c>
      <c r="E12951" t="s">
        <v>617</v>
      </c>
      <c r="F12951" t="s">
        <v>259</v>
      </c>
      <c r="G12951" s="13">
        <v>41950</v>
      </c>
      <c r="H12951" s="13">
        <v>41950</v>
      </c>
      <c r="I12951" s="14">
        <v>0</v>
      </c>
      <c r="J12951" t="s">
        <v>259</v>
      </c>
      <c r="K12951" s="13">
        <v>41892.282094907408</v>
      </c>
      <c r="L12951">
        <f t="shared" si="1212"/>
        <v>2014</v>
      </c>
      <c r="M12951">
        <f t="shared" si="1213"/>
        <v>11</v>
      </c>
      <c r="N12951">
        <f t="shared" si="1214"/>
        <v>7</v>
      </c>
      <c r="O12951">
        <f t="shared" si="1215"/>
        <v>0</v>
      </c>
      <c r="P12951">
        <f t="shared" si="1216"/>
        <v>1</v>
      </c>
      <c r="Q12951">
        <f t="shared" si="1217"/>
        <v>1</v>
      </c>
    </row>
    <row r="12952" spans="1:17">
      <c r="A12952" s="12" t="s">
        <v>21521</v>
      </c>
      <c r="B12952" t="s">
        <v>457</v>
      </c>
      <c r="C12952" t="s">
        <v>453</v>
      </c>
      <c r="D12952" t="s">
        <v>21522</v>
      </c>
      <c r="E12952" t="s">
        <v>2883</v>
      </c>
      <c r="F12952" t="s">
        <v>259</v>
      </c>
      <c r="G12952" s="13">
        <v>41960</v>
      </c>
      <c r="H12952" s="13">
        <v>41960</v>
      </c>
      <c r="I12952" s="14">
        <v>0</v>
      </c>
      <c r="J12952" t="s">
        <v>447</v>
      </c>
      <c r="K12952" s="13">
        <v>41891.662210648145</v>
      </c>
      <c r="L12952">
        <f t="shared" si="1212"/>
        <v>2014</v>
      </c>
      <c r="M12952">
        <f t="shared" si="1213"/>
        <v>11</v>
      </c>
      <c r="N12952">
        <f t="shared" si="1214"/>
        <v>17</v>
      </c>
      <c r="O12952">
        <f t="shared" si="1215"/>
        <v>0</v>
      </c>
      <c r="P12952">
        <f t="shared" si="1216"/>
        <v>2</v>
      </c>
      <c r="Q12952">
        <f t="shared" si="1217"/>
        <v>1</v>
      </c>
    </row>
    <row r="12953" spans="1:17">
      <c r="A12953" s="12" t="s">
        <v>8829</v>
      </c>
      <c r="B12953" t="s">
        <v>457</v>
      </c>
      <c r="C12953" t="s">
        <v>453</v>
      </c>
      <c r="D12953" t="s">
        <v>8830</v>
      </c>
      <c r="E12953" t="s">
        <v>8831</v>
      </c>
      <c r="F12953" t="s">
        <v>259</v>
      </c>
      <c r="G12953" s="13">
        <v>42073</v>
      </c>
      <c r="H12953" s="13">
        <v>42185</v>
      </c>
      <c r="I12953" s="14">
        <v>0</v>
      </c>
      <c r="J12953" t="s">
        <v>544</v>
      </c>
      <c r="K12953" s="13">
        <v>42060.651134259257</v>
      </c>
      <c r="L12953">
        <f t="shared" si="1212"/>
        <v>2015</v>
      </c>
      <c r="M12953">
        <f t="shared" si="1213"/>
        <v>3</v>
      </c>
      <c r="N12953">
        <f t="shared" si="1214"/>
        <v>10</v>
      </c>
      <c r="O12953">
        <f t="shared" si="1215"/>
        <v>0</v>
      </c>
      <c r="P12953">
        <f t="shared" si="1216"/>
        <v>0</v>
      </c>
      <c r="Q12953">
        <f t="shared" si="1217"/>
        <v>1</v>
      </c>
    </row>
    <row r="12954" spans="1:17">
      <c r="A12954" s="12" t="s">
        <v>8836</v>
      </c>
      <c r="B12954" t="s">
        <v>457</v>
      </c>
      <c r="C12954" t="s">
        <v>453</v>
      </c>
      <c r="D12954" t="s">
        <v>21523</v>
      </c>
      <c r="E12954" t="s">
        <v>625</v>
      </c>
      <c r="F12954" t="s">
        <v>259</v>
      </c>
      <c r="G12954" s="13">
        <v>42032</v>
      </c>
      <c r="H12954" s="13">
        <v>42095</v>
      </c>
      <c r="I12954" s="14">
        <v>0</v>
      </c>
      <c r="J12954" t="s">
        <v>259</v>
      </c>
      <c r="K12954" s="13">
        <v>42016.597766203704</v>
      </c>
      <c r="L12954">
        <f t="shared" si="1212"/>
        <v>2015</v>
      </c>
      <c r="M12954">
        <f t="shared" si="1213"/>
        <v>1</v>
      </c>
      <c r="N12954">
        <f t="shared" si="1214"/>
        <v>28</v>
      </c>
      <c r="O12954">
        <f t="shared" si="1215"/>
        <v>0</v>
      </c>
      <c r="P12954">
        <f t="shared" si="1216"/>
        <v>0</v>
      </c>
      <c r="Q12954">
        <f t="shared" si="1217"/>
        <v>1</v>
      </c>
    </row>
    <row r="12955" spans="1:17">
      <c r="A12955" s="12" t="s">
        <v>8838</v>
      </c>
      <c r="B12955" t="s">
        <v>457</v>
      </c>
      <c r="C12955" t="s">
        <v>453</v>
      </c>
      <c r="D12955" t="s">
        <v>21524</v>
      </c>
      <c r="E12955" t="s">
        <v>625</v>
      </c>
      <c r="F12955" t="s">
        <v>259</v>
      </c>
      <c r="G12955" s="13">
        <v>41761</v>
      </c>
      <c r="H12955" s="13">
        <v>41789</v>
      </c>
      <c r="I12955" s="14">
        <v>0</v>
      </c>
      <c r="J12955" t="s">
        <v>447</v>
      </c>
      <c r="K12955" s="13">
        <v>41745.403009259258</v>
      </c>
      <c r="L12955">
        <f t="shared" si="1212"/>
        <v>2014</v>
      </c>
      <c r="M12955">
        <f t="shared" si="1213"/>
        <v>5</v>
      </c>
      <c r="N12955">
        <f t="shared" si="1214"/>
        <v>2</v>
      </c>
      <c r="O12955">
        <f t="shared" si="1215"/>
        <v>0</v>
      </c>
      <c r="P12955">
        <f t="shared" si="1216"/>
        <v>0</v>
      </c>
      <c r="Q12955">
        <f t="shared" si="1217"/>
        <v>1</v>
      </c>
    </row>
    <row r="12956" spans="1:17">
      <c r="A12956" s="12" t="s">
        <v>8838</v>
      </c>
      <c r="B12956" t="s">
        <v>457</v>
      </c>
      <c r="C12956" t="s">
        <v>453</v>
      </c>
      <c r="D12956" t="s">
        <v>8839</v>
      </c>
      <c r="E12956" t="s">
        <v>625</v>
      </c>
      <c r="F12956" t="s">
        <v>259</v>
      </c>
      <c r="G12956" s="13">
        <v>42097</v>
      </c>
      <c r="H12956" s="13">
        <v>42160</v>
      </c>
      <c r="I12956" s="14">
        <v>0</v>
      </c>
      <c r="J12956" t="s">
        <v>259</v>
      </c>
      <c r="K12956" s="13">
        <v>42074.758333333331</v>
      </c>
      <c r="L12956">
        <f t="shared" si="1212"/>
        <v>2015</v>
      </c>
      <c r="M12956">
        <f t="shared" si="1213"/>
        <v>4</v>
      </c>
      <c r="N12956">
        <f t="shared" si="1214"/>
        <v>3</v>
      </c>
      <c r="O12956">
        <f t="shared" si="1215"/>
        <v>0</v>
      </c>
      <c r="P12956">
        <f t="shared" si="1216"/>
        <v>0</v>
      </c>
      <c r="Q12956">
        <f t="shared" si="1217"/>
        <v>1</v>
      </c>
    </row>
    <row r="12957" spans="1:17">
      <c r="A12957" s="12" t="s">
        <v>21525</v>
      </c>
      <c r="B12957" t="s">
        <v>449</v>
      </c>
      <c r="C12957" t="s">
        <v>453</v>
      </c>
      <c r="D12957" t="s">
        <v>21526</v>
      </c>
      <c r="E12957" t="s">
        <v>625</v>
      </c>
      <c r="F12957" t="s">
        <v>259</v>
      </c>
      <c r="G12957" s="13">
        <v>41927</v>
      </c>
      <c r="H12957" s="13">
        <v>41927</v>
      </c>
      <c r="I12957" s="14">
        <v>0</v>
      </c>
      <c r="J12957" t="s">
        <v>259</v>
      </c>
      <c r="K12957" s="13">
        <v>41913.653587962966</v>
      </c>
      <c r="L12957">
        <f t="shared" si="1212"/>
        <v>2014</v>
      </c>
      <c r="M12957">
        <f t="shared" si="1213"/>
        <v>10</v>
      </c>
      <c r="N12957">
        <f t="shared" si="1214"/>
        <v>15</v>
      </c>
      <c r="O12957">
        <f t="shared" si="1215"/>
        <v>0</v>
      </c>
      <c r="P12957">
        <f t="shared" si="1216"/>
        <v>0</v>
      </c>
      <c r="Q12957">
        <f t="shared" si="1217"/>
        <v>1</v>
      </c>
    </row>
    <row r="12958" spans="1:17">
      <c r="A12958" s="12" t="s">
        <v>8854</v>
      </c>
      <c r="B12958" t="s">
        <v>457</v>
      </c>
      <c r="C12958" t="s">
        <v>453</v>
      </c>
      <c r="D12958" t="s">
        <v>8855</v>
      </c>
      <c r="E12958" t="s">
        <v>625</v>
      </c>
      <c r="F12958" t="s">
        <v>259</v>
      </c>
      <c r="G12958" s="13">
        <v>42122</v>
      </c>
      <c r="H12958" s="13">
        <v>42164</v>
      </c>
      <c r="I12958" s="14">
        <v>0</v>
      </c>
      <c r="J12958" t="s">
        <v>447</v>
      </c>
      <c r="K12958" s="13">
        <v>42102.400335648148</v>
      </c>
      <c r="L12958">
        <f t="shared" si="1212"/>
        <v>2015</v>
      </c>
      <c r="M12958">
        <f t="shared" si="1213"/>
        <v>4</v>
      </c>
      <c r="N12958">
        <f t="shared" si="1214"/>
        <v>28</v>
      </c>
      <c r="O12958">
        <f t="shared" si="1215"/>
        <v>0</v>
      </c>
      <c r="P12958">
        <f t="shared" si="1216"/>
        <v>0</v>
      </c>
      <c r="Q12958">
        <f t="shared" si="1217"/>
        <v>1</v>
      </c>
    </row>
    <row r="12959" spans="1:17">
      <c r="A12959" s="12" t="s">
        <v>21527</v>
      </c>
      <c r="B12959" t="s">
        <v>457</v>
      </c>
      <c r="C12959" t="s">
        <v>453</v>
      </c>
      <c r="D12959" t="s">
        <v>21528</v>
      </c>
      <c r="E12959" t="s">
        <v>625</v>
      </c>
      <c r="F12959" t="s">
        <v>259</v>
      </c>
      <c r="G12959" s="13">
        <v>41774</v>
      </c>
      <c r="H12959" s="13">
        <v>41774</v>
      </c>
      <c r="I12959" s="14">
        <v>0</v>
      </c>
      <c r="J12959" t="s">
        <v>447</v>
      </c>
      <c r="K12959" s="13">
        <v>41745.408668981479</v>
      </c>
      <c r="L12959">
        <f t="shared" si="1212"/>
        <v>2014</v>
      </c>
      <c r="M12959">
        <f t="shared" si="1213"/>
        <v>5</v>
      </c>
      <c r="N12959">
        <f t="shared" si="1214"/>
        <v>15</v>
      </c>
      <c r="O12959">
        <f t="shared" si="1215"/>
        <v>0</v>
      </c>
      <c r="P12959">
        <f t="shared" si="1216"/>
        <v>0</v>
      </c>
      <c r="Q12959">
        <f t="shared" si="1217"/>
        <v>1</v>
      </c>
    </row>
    <row r="12960" spans="1:17">
      <c r="A12960" s="12" t="s">
        <v>21527</v>
      </c>
      <c r="B12960" t="s">
        <v>457</v>
      </c>
      <c r="C12960" t="s">
        <v>453</v>
      </c>
      <c r="D12960" t="s">
        <v>21529</v>
      </c>
      <c r="E12960" t="s">
        <v>594</v>
      </c>
      <c r="F12960" t="s">
        <v>259</v>
      </c>
      <c r="G12960" s="13">
        <v>42070</v>
      </c>
      <c r="H12960" s="13">
        <v>42070</v>
      </c>
      <c r="I12960" s="14">
        <v>0</v>
      </c>
      <c r="J12960" t="s">
        <v>259</v>
      </c>
      <c r="K12960" s="13">
        <v>41947.538032407407</v>
      </c>
      <c r="L12960">
        <f t="shared" si="1212"/>
        <v>2015</v>
      </c>
      <c r="M12960">
        <f t="shared" si="1213"/>
        <v>3</v>
      </c>
      <c r="N12960">
        <f t="shared" si="1214"/>
        <v>7</v>
      </c>
      <c r="O12960">
        <f t="shared" si="1215"/>
        <v>0</v>
      </c>
      <c r="P12960">
        <f t="shared" si="1216"/>
        <v>4</v>
      </c>
      <c r="Q12960">
        <f t="shared" si="1217"/>
        <v>1</v>
      </c>
    </row>
    <row r="12961" spans="1:17">
      <c r="A12961" s="12" t="s">
        <v>21530</v>
      </c>
      <c r="B12961" t="s">
        <v>465</v>
      </c>
      <c r="C12961" t="s">
        <v>453</v>
      </c>
      <c r="D12961" t="s">
        <v>21531</v>
      </c>
      <c r="E12961" t="s">
        <v>625</v>
      </c>
      <c r="F12961" t="s">
        <v>259</v>
      </c>
      <c r="G12961" s="13">
        <v>41781</v>
      </c>
      <c r="H12961" s="13">
        <v>41781</v>
      </c>
      <c r="I12961" s="14">
        <v>0</v>
      </c>
      <c r="J12961" t="s">
        <v>259</v>
      </c>
      <c r="K12961" s="13">
        <v>41747.691400462965</v>
      </c>
      <c r="L12961">
        <f t="shared" si="1212"/>
        <v>2014</v>
      </c>
      <c r="M12961">
        <f t="shared" si="1213"/>
        <v>5</v>
      </c>
      <c r="N12961">
        <f t="shared" si="1214"/>
        <v>22</v>
      </c>
      <c r="O12961">
        <f t="shared" si="1215"/>
        <v>0</v>
      </c>
      <c r="P12961">
        <f t="shared" si="1216"/>
        <v>1</v>
      </c>
      <c r="Q12961">
        <f t="shared" si="1217"/>
        <v>1</v>
      </c>
    </row>
    <row r="12962" spans="1:17">
      <c r="A12962" s="12" t="s">
        <v>21532</v>
      </c>
      <c r="B12962" t="s">
        <v>487</v>
      </c>
      <c r="C12962" t="s">
        <v>453</v>
      </c>
      <c r="D12962" t="s">
        <v>21533</v>
      </c>
      <c r="E12962" t="s">
        <v>625</v>
      </c>
      <c r="F12962" t="s">
        <v>259</v>
      </c>
      <c r="G12962" s="13">
        <v>41782</v>
      </c>
      <c r="H12962" s="13">
        <v>41782</v>
      </c>
      <c r="I12962" s="14">
        <v>0</v>
      </c>
      <c r="J12962" t="s">
        <v>259</v>
      </c>
      <c r="K12962" s="13">
        <v>41731.974328703705</v>
      </c>
      <c r="L12962">
        <f t="shared" si="1212"/>
        <v>2014</v>
      </c>
      <c r="M12962">
        <f t="shared" si="1213"/>
        <v>5</v>
      </c>
      <c r="N12962">
        <f t="shared" si="1214"/>
        <v>23</v>
      </c>
      <c r="O12962">
        <f t="shared" si="1215"/>
        <v>0</v>
      </c>
      <c r="P12962">
        <f t="shared" si="1216"/>
        <v>1</v>
      </c>
      <c r="Q12962">
        <f t="shared" si="1217"/>
        <v>1</v>
      </c>
    </row>
    <row r="12963" spans="1:17">
      <c r="A12963" s="12" t="s">
        <v>8866</v>
      </c>
      <c r="B12963" t="s">
        <v>457</v>
      </c>
      <c r="C12963" t="s">
        <v>453</v>
      </c>
      <c r="D12963" t="s">
        <v>8867</v>
      </c>
      <c r="E12963" t="s">
        <v>625</v>
      </c>
      <c r="F12963" t="s">
        <v>259</v>
      </c>
      <c r="G12963" s="13">
        <v>42096</v>
      </c>
      <c r="H12963" s="13">
        <v>42136</v>
      </c>
      <c r="I12963" s="14">
        <v>0</v>
      </c>
      <c r="J12963" t="s">
        <v>259</v>
      </c>
      <c r="K12963" s="13">
        <v>42060.471643518518</v>
      </c>
      <c r="L12963">
        <f t="shared" si="1212"/>
        <v>2015</v>
      </c>
      <c r="M12963">
        <f t="shared" si="1213"/>
        <v>4</v>
      </c>
      <c r="N12963">
        <f t="shared" si="1214"/>
        <v>2</v>
      </c>
      <c r="O12963">
        <f t="shared" si="1215"/>
        <v>0</v>
      </c>
      <c r="P12963">
        <f t="shared" si="1216"/>
        <v>1</v>
      </c>
      <c r="Q12963">
        <f t="shared" si="1217"/>
        <v>1</v>
      </c>
    </row>
    <row r="12964" spans="1:17">
      <c r="A12964" s="12" t="s">
        <v>21534</v>
      </c>
      <c r="B12964" t="s">
        <v>457</v>
      </c>
      <c r="C12964" t="s">
        <v>453</v>
      </c>
      <c r="D12964" t="s">
        <v>21535</v>
      </c>
      <c r="E12964" t="s">
        <v>625</v>
      </c>
      <c r="F12964" t="s">
        <v>259</v>
      </c>
      <c r="G12964" s="13">
        <v>42017</v>
      </c>
      <c r="H12964" s="13">
        <v>42059</v>
      </c>
      <c r="I12964" s="14">
        <v>0</v>
      </c>
      <c r="J12964" t="s">
        <v>259</v>
      </c>
      <c r="K12964" s="13">
        <v>41968.427222222221</v>
      </c>
      <c r="L12964">
        <f t="shared" si="1212"/>
        <v>2015</v>
      </c>
      <c r="M12964">
        <f t="shared" si="1213"/>
        <v>1</v>
      </c>
      <c r="N12964">
        <f t="shared" si="1214"/>
        <v>13</v>
      </c>
      <c r="O12964">
        <f t="shared" si="1215"/>
        <v>0</v>
      </c>
      <c r="P12964">
        <f t="shared" si="1216"/>
        <v>1</v>
      </c>
      <c r="Q12964">
        <f t="shared" si="1217"/>
        <v>1</v>
      </c>
    </row>
    <row r="12965" spans="1:17">
      <c r="A12965" s="12" t="s">
        <v>21536</v>
      </c>
      <c r="B12965" t="s">
        <v>449</v>
      </c>
      <c r="C12965" t="s">
        <v>453</v>
      </c>
      <c r="D12965" t="s">
        <v>21537</v>
      </c>
      <c r="E12965" t="s">
        <v>625</v>
      </c>
      <c r="F12965" t="s">
        <v>259</v>
      </c>
      <c r="G12965" s="13">
        <v>41776</v>
      </c>
      <c r="H12965" s="13">
        <v>41783</v>
      </c>
      <c r="I12965" s="14">
        <v>0</v>
      </c>
      <c r="J12965" t="s">
        <v>259</v>
      </c>
      <c r="K12965" s="13">
        <v>41747.679224537038</v>
      </c>
      <c r="L12965">
        <f t="shared" si="1212"/>
        <v>2014</v>
      </c>
      <c r="M12965">
        <f t="shared" si="1213"/>
        <v>5</v>
      </c>
      <c r="N12965">
        <f t="shared" si="1214"/>
        <v>17</v>
      </c>
      <c r="O12965">
        <f t="shared" si="1215"/>
        <v>0</v>
      </c>
      <c r="P12965">
        <f t="shared" si="1216"/>
        <v>0</v>
      </c>
      <c r="Q12965">
        <f t="shared" si="1217"/>
        <v>1</v>
      </c>
    </row>
    <row r="12966" spans="1:17">
      <c r="A12966" s="12" t="s">
        <v>21538</v>
      </c>
      <c r="B12966" t="s">
        <v>449</v>
      </c>
      <c r="C12966" t="s">
        <v>453</v>
      </c>
      <c r="D12966" t="s">
        <v>21539</v>
      </c>
      <c r="E12966" t="s">
        <v>625</v>
      </c>
      <c r="F12966" t="s">
        <v>259</v>
      </c>
      <c r="G12966" s="13">
        <v>41778</v>
      </c>
      <c r="H12966" s="13">
        <v>41782</v>
      </c>
      <c r="I12966" s="14">
        <v>0</v>
      </c>
      <c r="J12966" t="s">
        <v>259</v>
      </c>
      <c r="K12966" s="13">
        <v>41731.94767361111</v>
      </c>
      <c r="L12966">
        <f t="shared" si="1212"/>
        <v>2014</v>
      </c>
      <c r="M12966">
        <f t="shared" si="1213"/>
        <v>5</v>
      </c>
      <c r="N12966">
        <f t="shared" si="1214"/>
        <v>19</v>
      </c>
      <c r="O12966">
        <f t="shared" si="1215"/>
        <v>0</v>
      </c>
      <c r="P12966">
        <f t="shared" si="1216"/>
        <v>1</v>
      </c>
      <c r="Q12966">
        <f t="shared" si="1217"/>
        <v>1</v>
      </c>
    </row>
    <row r="12967" spans="1:17">
      <c r="A12967" s="12" t="s">
        <v>21540</v>
      </c>
      <c r="B12967" t="s">
        <v>675</v>
      </c>
      <c r="C12967" t="s">
        <v>453</v>
      </c>
      <c r="D12967" t="s">
        <v>21541</v>
      </c>
      <c r="E12967" t="s">
        <v>625</v>
      </c>
      <c r="F12967" t="s">
        <v>259</v>
      </c>
      <c r="G12967" s="13">
        <v>41779</v>
      </c>
      <c r="H12967" s="13">
        <v>41779</v>
      </c>
      <c r="I12967" s="14">
        <v>0</v>
      </c>
      <c r="J12967" t="s">
        <v>259</v>
      </c>
      <c r="K12967" s="13">
        <v>41774.757453703707</v>
      </c>
      <c r="L12967">
        <f t="shared" si="1212"/>
        <v>2014</v>
      </c>
      <c r="M12967">
        <f t="shared" si="1213"/>
        <v>5</v>
      </c>
      <c r="N12967">
        <f t="shared" si="1214"/>
        <v>20</v>
      </c>
      <c r="O12967">
        <f t="shared" si="1215"/>
        <v>0</v>
      </c>
      <c r="P12967">
        <f t="shared" si="1216"/>
        <v>0</v>
      </c>
      <c r="Q12967">
        <f t="shared" si="1217"/>
        <v>1</v>
      </c>
    </row>
    <row r="12968" spans="1:17">
      <c r="A12968" s="12" t="s">
        <v>21542</v>
      </c>
      <c r="B12968" t="s">
        <v>457</v>
      </c>
      <c r="C12968" t="s">
        <v>444</v>
      </c>
      <c r="D12968" t="s">
        <v>21543</v>
      </c>
      <c r="E12968" t="s">
        <v>1496</v>
      </c>
      <c r="F12968" t="s">
        <v>259</v>
      </c>
      <c r="G12968" s="13">
        <v>42054</v>
      </c>
      <c r="H12968" s="13">
        <v>42054</v>
      </c>
      <c r="I12968" s="14">
        <v>0</v>
      </c>
      <c r="J12968" t="s">
        <v>259</v>
      </c>
      <c r="K12968" s="13">
        <v>41982.509594907409</v>
      </c>
      <c r="L12968">
        <f t="shared" si="1212"/>
        <v>2015</v>
      </c>
      <c r="M12968">
        <f t="shared" si="1213"/>
        <v>2</v>
      </c>
      <c r="N12968">
        <f t="shared" si="1214"/>
        <v>19</v>
      </c>
      <c r="O12968">
        <f t="shared" si="1215"/>
        <v>0</v>
      </c>
      <c r="P12968">
        <f t="shared" si="1216"/>
        <v>2</v>
      </c>
      <c r="Q12968">
        <f t="shared" si="1217"/>
        <v>1</v>
      </c>
    </row>
    <row r="12969" spans="1:17">
      <c r="A12969" s="12" t="s">
        <v>21544</v>
      </c>
      <c r="B12969" t="s">
        <v>457</v>
      </c>
      <c r="C12969" t="s">
        <v>453</v>
      </c>
      <c r="D12969" t="s">
        <v>21545</v>
      </c>
      <c r="E12969" t="s">
        <v>1663</v>
      </c>
      <c r="F12969" t="s">
        <v>259</v>
      </c>
      <c r="G12969" s="13">
        <v>41808</v>
      </c>
      <c r="H12969" s="13">
        <v>41809</v>
      </c>
      <c r="I12969" s="14">
        <v>0</v>
      </c>
      <c r="J12969" t="s">
        <v>259</v>
      </c>
      <c r="K12969" s="13">
        <v>41789.656111111108</v>
      </c>
      <c r="L12969">
        <f t="shared" si="1212"/>
        <v>2014</v>
      </c>
      <c r="M12969">
        <f t="shared" si="1213"/>
        <v>6</v>
      </c>
      <c r="N12969">
        <f t="shared" si="1214"/>
        <v>18</v>
      </c>
      <c r="O12969">
        <f t="shared" si="1215"/>
        <v>0</v>
      </c>
      <c r="P12969">
        <f t="shared" si="1216"/>
        <v>0</v>
      </c>
      <c r="Q12969">
        <f t="shared" si="1217"/>
        <v>1</v>
      </c>
    </row>
    <row r="12970" spans="1:17">
      <c r="A12970" s="12" t="s">
        <v>21546</v>
      </c>
      <c r="B12970" t="s">
        <v>457</v>
      </c>
      <c r="C12970" t="s">
        <v>453</v>
      </c>
      <c r="D12970" t="s">
        <v>21547</v>
      </c>
      <c r="E12970" t="s">
        <v>1485</v>
      </c>
      <c r="F12970" t="s">
        <v>259</v>
      </c>
      <c r="G12970" s="13">
        <v>41950</v>
      </c>
      <c r="H12970" s="13">
        <v>41950</v>
      </c>
      <c r="I12970" s="14">
        <v>0</v>
      </c>
      <c r="J12970" t="s">
        <v>259</v>
      </c>
      <c r="K12970" s="13">
        <v>41767.630694444444</v>
      </c>
      <c r="L12970">
        <f t="shared" si="1212"/>
        <v>2014</v>
      </c>
      <c r="M12970">
        <f t="shared" si="1213"/>
        <v>11</v>
      </c>
      <c r="N12970">
        <f t="shared" si="1214"/>
        <v>7</v>
      </c>
      <c r="O12970">
        <f t="shared" si="1215"/>
        <v>0</v>
      </c>
      <c r="P12970">
        <f t="shared" si="1216"/>
        <v>5</v>
      </c>
      <c r="Q12970">
        <f t="shared" si="1217"/>
        <v>1</v>
      </c>
    </row>
    <row r="12971" spans="1:17">
      <c r="A12971" s="12" t="s">
        <v>8886</v>
      </c>
      <c r="B12971" t="s">
        <v>449</v>
      </c>
      <c r="C12971" t="s">
        <v>453</v>
      </c>
      <c r="D12971" t="s">
        <v>21548</v>
      </c>
      <c r="E12971" t="s">
        <v>2831</v>
      </c>
      <c r="F12971" t="s">
        <v>259</v>
      </c>
      <c r="G12971" s="13">
        <v>42115</v>
      </c>
      <c r="H12971" s="13">
        <v>42115</v>
      </c>
      <c r="I12971" s="14">
        <v>0</v>
      </c>
      <c r="J12971" t="s">
        <v>259</v>
      </c>
      <c r="K12971" s="13">
        <v>42097.369432870371</v>
      </c>
      <c r="L12971">
        <f t="shared" si="1212"/>
        <v>2015</v>
      </c>
      <c r="M12971">
        <f t="shared" si="1213"/>
        <v>4</v>
      </c>
      <c r="N12971">
        <f t="shared" si="1214"/>
        <v>21</v>
      </c>
      <c r="O12971">
        <f t="shared" si="1215"/>
        <v>0</v>
      </c>
      <c r="P12971">
        <f t="shared" si="1216"/>
        <v>0</v>
      </c>
      <c r="Q12971">
        <f t="shared" si="1217"/>
        <v>1</v>
      </c>
    </row>
    <row r="12972" spans="1:17">
      <c r="A12972" s="12" t="s">
        <v>21549</v>
      </c>
      <c r="B12972" t="s">
        <v>457</v>
      </c>
      <c r="C12972" t="s">
        <v>453</v>
      </c>
      <c r="D12972" t="s">
        <v>21550</v>
      </c>
      <c r="E12972" t="s">
        <v>1456</v>
      </c>
      <c r="F12972" t="s">
        <v>259</v>
      </c>
      <c r="G12972" s="13">
        <v>41704</v>
      </c>
      <c r="H12972" s="13">
        <v>41802</v>
      </c>
      <c r="I12972" s="14">
        <v>0</v>
      </c>
      <c r="J12972" t="s">
        <v>447</v>
      </c>
      <c r="K12972" s="13">
        <v>41704.345219907409</v>
      </c>
      <c r="L12972">
        <f t="shared" si="1212"/>
        <v>2014</v>
      </c>
      <c r="M12972">
        <f t="shared" si="1213"/>
        <v>3</v>
      </c>
      <c r="N12972">
        <f t="shared" si="1214"/>
        <v>6</v>
      </c>
      <c r="O12972">
        <f t="shared" si="1215"/>
        <v>0</v>
      </c>
      <c r="P12972">
        <f t="shared" si="1216"/>
        <v>0</v>
      </c>
      <c r="Q12972">
        <f t="shared" si="1217"/>
        <v>1</v>
      </c>
    </row>
    <row r="12973" spans="1:17">
      <c r="A12973" s="12" t="s">
        <v>21551</v>
      </c>
      <c r="B12973" t="s">
        <v>449</v>
      </c>
      <c r="C12973" t="s">
        <v>453</v>
      </c>
      <c r="D12973" t="s">
        <v>21552</v>
      </c>
      <c r="E12973" t="s">
        <v>21553</v>
      </c>
      <c r="F12973" t="s">
        <v>259</v>
      </c>
      <c r="G12973" s="13">
        <v>41921</v>
      </c>
      <c r="H12973" s="13">
        <v>41926</v>
      </c>
      <c r="I12973" s="14">
        <v>0</v>
      </c>
      <c r="J12973" t="s">
        <v>259</v>
      </c>
      <c r="K12973" s="13">
        <v>41646.613819444443</v>
      </c>
      <c r="L12973">
        <f t="shared" si="1212"/>
        <v>2014</v>
      </c>
      <c r="M12973">
        <f t="shared" si="1213"/>
        <v>10</v>
      </c>
      <c r="N12973">
        <f t="shared" si="1214"/>
        <v>9</v>
      </c>
      <c r="O12973">
        <f t="shared" si="1215"/>
        <v>0</v>
      </c>
      <c r="P12973">
        <f t="shared" si="1216"/>
        <v>9</v>
      </c>
      <c r="Q12973">
        <f t="shared" si="1217"/>
        <v>1</v>
      </c>
    </row>
    <row r="12974" spans="1:17">
      <c r="A12974" s="12" t="s">
        <v>21554</v>
      </c>
      <c r="B12974" t="s">
        <v>457</v>
      </c>
      <c r="C12974" t="s">
        <v>453</v>
      </c>
      <c r="D12974" t="s">
        <v>21555</v>
      </c>
      <c r="E12974" t="s">
        <v>1622</v>
      </c>
      <c r="F12974" t="s">
        <v>259</v>
      </c>
      <c r="G12974" s="13">
        <v>42044</v>
      </c>
      <c r="H12974" s="13">
        <v>42044</v>
      </c>
      <c r="I12974" s="14">
        <v>0</v>
      </c>
      <c r="J12974" t="s">
        <v>447</v>
      </c>
      <c r="K12974" s="13">
        <v>42039.519490740742</v>
      </c>
      <c r="L12974">
        <f t="shared" si="1212"/>
        <v>2015</v>
      </c>
      <c r="M12974">
        <f t="shared" si="1213"/>
        <v>2</v>
      </c>
      <c r="N12974">
        <f t="shared" si="1214"/>
        <v>9</v>
      </c>
      <c r="O12974">
        <f t="shared" si="1215"/>
        <v>0</v>
      </c>
      <c r="P12974">
        <f t="shared" si="1216"/>
        <v>0</v>
      </c>
      <c r="Q12974">
        <f t="shared" si="1217"/>
        <v>1</v>
      </c>
    </row>
    <row r="12975" spans="1:17">
      <c r="A12975" s="12" t="s">
        <v>21556</v>
      </c>
      <c r="B12975" t="s">
        <v>465</v>
      </c>
      <c r="C12975" t="s">
        <v>453</v>
      </c>
      <c r="D12975" t="s">
        <v>21557</v>
      </c>
      <c r="E12975" t="s">
        <v>495</v>
      </c>
      <c r="F12975" t="s">
        <v>259</v>
      </c>
      <c r="G12975" s="13">
        <v>42040</v>
      </c>
      <c r="H12975" s="13">
        <v>42040</v>
      </c>
      <c r="I12975" s="14">
        <v>0</v>
      </c>
      <c r="J12975" t="s">
        <v>541</v>
      </c>
      <c r="K12975" s="13">
        <v>42015.869803240741</v>
      </c>
      <c r="L12975">
        <f t="shared" si="1212"/>
        <v>2015</v>
      </c>
      <c r="M12975">
        <f t="shared" si="1213"/>
        <v>2</v>
      </c>
      <c r="N12975">
        <f t="shared" si="1214"/>
        <v>5</v>
      </c>
      <c r="O12975">
        <f t="shared" si="1215"/>
        <v>0</v>
      </c>
      <c r="P12975">
        <f t="shared" si="1216"/>
        <v>0</v>
      </c>
      <c r="Q12975">
        <f t="shared" si="1217"/>
        <v>1</v>
      </c>
    </row>
    <row r="12976" spans="1:17">
      <c r="A12976" s="12" t="s">
        <v>21558</v>
      </c>
      <c r="B12976" t="s">
        <v>457</v>
      </c>
      <c r="C12976" t="s">
        <v>444</v>
      </c>
      <c r="D12976" t="s">
        <v>21559</v>
      </c>
      <c r="E12976" t="s">
        <v>561</v>
      </c>
      <c r="F12976" t="s">
        <v>259</v>
      </c>
      <c r="G12976" s="13">
        <v>41866</v>
      </c>
      <c r="H12976" s="13">
        <v>41866</v>
      </c>
      <c r="I12976" s="14">
        <v>0</v>
      </c>
      <c r="J12976" t="s">
        <v>259</v>
      </c>
      <c r="K12976" s="13">
        <v>41865.624456018515</v>
      </c>
      <c r="L12976">
        <f t="shared" si="1212"/>
        <v>2014</v>
      </c>
      <c r="M12976">
        <f t="shared" si="1213"/>
        <v>8</v>
      </c>
      <c r="N12976">
        <f t="shared" si="1214"/>
        <v>15</v>
      </c>
      <c r="O12976">
        <f t="shared" si="1215"/>
        <v>0</v>
      </c>
      <c r="P12976">
        <f t="shared" si="1216"/>
        <v>0</v>
      </c>
      <c r="Q12976">
        <f t="shared" si="1217"/>
        <v>1</v>
      </c>
    </row>
    <row r="12977" spans="1:17">
      <c r="A12977" s="12" t="s">
        <v>21560</v>
      </c>
      <c r="B12977" t="s">
        <v>457</v>
      </c>
      <c r="C12977" t="s">
        <v>453</v>
      </c>
      <c r="D12977" t="s">
        <v>21561</v>
      </c>
      <c r="E12977" t="s">
        <v>540</v>
      </c>
      <c r="F12977" t="s">
        <v>259</v>
      </c>
      <c r="G12977" s="13">
        <v>41904</v>
      </c>
      <c r="H12977" s="13">
        <v>41981</v>
      </c>
      <c r="I12977" s="14">
        <v>0</v>
      </c>
      <c r="J12977" t="s">
        <v>447</v>
      </c>
      <c r="K12977" s="13">
        <v>41899.495381944442</v>
      </c>
      <c r="L12977">
        <f t="shared" si="1212"/>
        <v>2014</v>
      </c>
      <c r="M12977">
        <f t="shared" si="1213"/>
        <v>9</v>
      </c>
      <c r="N12977">
        <f t="shared" si="1214"/>
        <v>22</v>
      </c>
      <c r="O12977">
        <f t="shared" si="1215"/>
        <v>0</v>
      </c>
      <c r="P12977">
        <f t="shared" si="1216"/>
        <v>0</v>
      </c>
      <c r="Q12977">
        <f t="shared" si="1217"/>
        <v>1</v>
      </c>
    </row>
    <row r="12978" spans="1:17">
      <c r="A12978" s="12" t="s">
        <v>21562</v>
      </c>
      <c r="B12978" t="s">
        <v>457</v>
      </c>
      <c r="C12978" t="s">
        <v>453</v>
      </c>
      <c r="D12978" t="s">
        <v>21563</v>
      </c>
      <c r="E12978" t="s">
        <v>540</v>
      </c>
      <c r="F12978" t="s">
        <v>259</v>
      </c>
      <c r="G12978" s="13">
        <v>41905</v>
      </c>
      <c r="H12978" s="13">
        <v>41984</v>
      </c>
      <c r="I12978" s="14">
        <v>0</v>
      </c>
      <c r="J12978" t="s">
        <v>447</v>
      </c>
      <c r="K12978" s="13">
        <v>41899.487754629627</v>
      </c>
      <c r="L12978">
        <f t="shared" si="1212"/>
        <v>2014</v>
      </c>
      <c r="M12978">
        <f t="shared" si="1213"/>
        <v>9</v>
      </c>
      <c r="N12978">
        <f t="shared" si="1214"/>
        <v>23</v>
      </c>
      <c r="O12978">
        <f t="shared" si="1215"/>
        <v>0</v>
      </c>
      <c r="P12978">
        <f t="shared" si="1216"/>
        <v>0</v>
      </c>
      <c r="Q12978">
        <f t="shared" si="1217"/>
        <v>1</v>
      </c>
    </row>
    <row r="12979" spans="1:17">
      <c r="A12979" s="12" t="s">
        <v>21564</v>
      </c>
      <c r="B12979" t="s">
        <v>457</v>
      </c>
      <c r="C12979" t="s">
        <v>453</v>
      </c>
      <c r="D12979" t="s">
        <v>21565</v>
      </c>
      <c r="E12979" t="s">
        <v>540</v>
      </c>
      <c r="F12979" t="s">
        <v>259</v>
      </c>
      <c r="G12979" s="13">
        <v>41906</v>
      </c>
      <c r="H12979" s="13">
        <v>41983</v>
      </c>
      <c r="I12979" s="14">
        <v>0</v>
      </c>
      <c r="J12979" t="s">
        <v>447</v>
      </c>
      <c r="K12979" s="13">
        <v>41899.49287037037</v>
      </c>
      <c r="L12979">
        <f t="shared" si="1212"/>
        <v>2014</v>
      </c>
      <c r="M12979">
        <f t="shared" si="1213"/>
        <v>9</v>
      </c>
      <c r="N12979">
        <f t="shared" si="1214"/>
        <v>24</v>
      </c>
      <c r="O12979">
        <f t="shared" si="1215"/>
        <v>0</v>
      </c>
      <c r="P12979">
        <f t="shared" si="1216"/>
        <v>0</v>
      </c>
      <c r="Q12979">
        <f t="shared" si="1217"/>
        <v>1</v>
      </c>
    </row>
    <row r="12980" spans="1:17">
      <c r="A12980" s="12" t="s">
        <v>21566</v>
      </c>
      <c r="B12980" t="s">
        <v>457</v>
      </c>
      <c r="C12980" t="s">
        <v>453</v>
      </c>
      <c r="D12980" t="s">
        <v>21567</v>
      </c>
      <c r="E12980" t="s">
        <v>540</v>
      </c>
      <c r="F12980" t="s">
        <v>259</v>
      </c>
      <c r="G12980" s="13">
        <v>41929</v>
      </c>
      <c r="H12980" s="13">
        <v>41985</v>
      </c>
      <c r="I12980" s="14">
        <v>0</v>
      </c>
      <c r="J12980" t="s">
        <v>447</v>
      </c>
      <c r="K12980" s="13">
        <v>41911.526736111111</v>
      </c>
      <c r="L12980">
        <f t="shared" si="1212"/>
        <v>2014</v>
      </c>
      <c r="M12980">
        <f t="shared" si="1213"/>
        <v>10</v>
      </c>
      <c r="N12980">
        <f t="shared" si="1214"/>
        <v>17</v>
      </c>
      <c r="O12980">
        <f t="shared" si="1215"/>
        <v>0</v>
      </c>
      <c r="P12980">
        <f t="shared" si="1216"/>
        <v>0</v>
      </c>
      <c r="Q12980">
        <f t="shared" si="1217"/>
        <v>1</v>
      </c>
    </row>
    <row r="12981" spans="1:17">
      <c r="A12981" s="12" t="s">
        <v>21568</v>
      </c>
      <c r="B12981" t="s">
        <v>457</v>
      </c>
      <c r="C12981" t="s">
        <v>453</v>
      </c>
      <c r="D12981" t="s">
        <v>21569</v>
      </c>
      <c r="E12981" t="s">
        <v>540</v>
      </c>
      <c r="F12981" t="s">
        <v>259</v>
      </c>
      <c r="G12981" s="13">
        <v>41983</v>
      </c>
      <c r="H12981" s="13">
        <v>41984</v>
      </c>
      <c r="I12981" s="14">
        <v>0</v>
      </c>
      <c r="J12981" t="s">
        <v>447</v>
      </c>
      <c r="K12981" s="13">
        <v>41955.68005787037</v>
      </c>
      <c r="L12981">
        <f t="shared" si="1212"/>
        <v>2014</v>
      </c>
      <c r="M12981">
        <f t="shared" si="1213"/>
        <v>12</v>
      </c>
      <c r="N12981">
        <f t="shared" si="1214"/>
        <v>10</v>
      </c>
      <c r="O12981">
        <f t="shared" si="1215"/>
        <v>0</v>
      </c>
      <c r="P12981">
        <f t="shared" si="1216"/>
        <v>0</v>
      </c>
      <c r="Q12981">
        <f t="shared" si="1217"/>
        <v>1</v>
      </c>
    </row>
    <row r="12982" spans="1:17">
      <c r="A12982" s="12" t="s">
        <v>21570</v>
      </c>
      <c r="B12982" t="s">
        <v>487</v>
      </c>
      <c r="C12982" t="s">
        <v>444</v>
      </c>
      <c r="D12982" t="s">
        <v>21571</v>
      </c>
      <c r="E12982" t="s">
        <v>540</v>
      </c>
      <c r="F12982" t="s">
        <v>259</v>
      </c>
      <c r="G12982" s="13">
        <v>41762</v>
      </c>
      <c r="H12982" s="13">
        <v>41762</v>
      </c>
      <c r="I12982" s="14">
        <v>0</v>
      </c>
      <c r="J12982" t="s">
        <v>259</v>
      </c>
      <c r="K12982" s="13">
        <v>41655.655439814815</v>
      </c>
      <c r="L12982">
        <f t="shared" si="1212"/>
        <v>2014</v>
      </c>
      <c r="M12982">
        <f t="shared" si="1213"/>
        <v>5</v>
      </c>
      <c r="N12982">
        <f t="shared" si="1214"/>
        <v>3</v>
      </c>
      <c r="O12982">
        <f t="shared" si="1215"/>
        <v>0</v>
      </c>
      <c r="P12982">
        <f t="shared" si="1216"/>
        <v>3</v>
      </c>
      <c r="Q12982">
        <f t="shared" si="1217"/>
        <v>1</v>
      </c>
    </row>
    <row r="12983" spans="1:17">
      <c r="A12983" s="12" t="s">
        <v>21572</v>
      </c>
      <c r="B12983" t="s">
        <v>487</v>
      </c>
      <c r="C12983" t="s">
        <v>453</v>
      </c>
      <c r="D12983" t="s">
        <v>21573</v>
      </c>
      <c r="E12983" t="s">
        <v>540</v>
      </c>
      <c r="F12983" t="s">
        <v>259</v>
      </c>
      <c r="G12983" s="13">
        <v>41762</v>
      </c>
      <c r="H12983" s="13">
        <v>41762</v>
      </c>
      <c r="I12983" s="14">
        <v>0</v>
      </c>
      <c r="J12983" t="s">
        <v>259</v>
      </c>
      <c r="K12983" s="13">
        <v>41655.667268518519</v>
      </c>
      <c r="L12983">
        <f t="shared" si="1212"/>
        <v>2014</v>
      </c>
      <c r="M12983">
        <f t="shared" si="1213"/>
        <v>5</v>
      </c>
      <c r="N12983">
        <f t="shared" si="1214"/>
        <v>3</v>
      </c>
      <c r="O12983">
        <f t="shared" si="1215"/>
        <v>0</v>
      </c>
      <c r="P12983">
        <f t="shared" si="1216"/>
        <v>3</v>
      </c>
      <c r="Q12983">
        <f t="shared" si="1217"/>
        <v>1</v>
      </c>
    </row>
    <row r="12984" spans="1:17">
      <c r="A12984" s="12" t="s">
        <v>21574</v>
      </c>
      <c r="B12984" t="s">
        <v>487</v>
      </c>
      <c r="C12984" t="s">
        <v>453</v>
      </c>
      <c r="D12984" t="s">
        <v>21575</v>
      </c>
      <c r="E12984" t="s">
        <v>540</v>
      </c>
      <c r="F12984" t="s">
        <v>259</v>
      </c>
      <c r="G12984" s="13">
        <v>41761</v>
      </c>
      <c r="H12984" s="13">
        <v>41761</v>
      </c>
      <c r="I12984" s="14">
        <v>0</v>
      </c>
      <c r="J12984" t="s">
        <v>259</v>
      </c>
      <c r="K12984" s="13">
        <v>41655.645173611112</v>
      </c>
      <c r="L12984">
        <f t="shared" si="1212"/>
        <v>2014</v>
      </c>
      <c r="M12984">
        <f t="shared" si="1213"/>
        <v>5</v>
      </c>
      <c r="N12984">
        <f t="shared" si="1214"/>
        <v>2</v>
      </c>
      <c r="O12984">
        <f t="shared" si="1215"/>
        <v>0</v>
      </c>
      <c r="P12984">
        <f t="shared" si="1216"/>
        <v>3</v>
      </c>
      <c r="Q12984">
        <f t="shared" si="1217"/>
        <v>1</v>
      </c>
    </row>
    <row r="12985" spans="1:17">
      <c r="A12985" s="12" t="s">
        <v>21576</v>
      </c>
      <c r="B12985" t="s">
        <v>449</v>
      </c>
      <c r="C12985" t="s">
        <v>444</v>
      </c>
      <c r="D12985" t="s">
        <v>21577</v>
      </c>
      <c r="E12985" t="s">
        <v>7511</v>
      </c>
      <c r="F12985" t="s">
        <v>259</v>
      </c>
      <c r="G12985" s="13">
        <v>41826</v>
      </c>
      <c r="H12985" s="13">
        <v>41866</v>
      </c>
      <c r="I12985" s="14">
        <v>0</v>
      </c>
      <c r="J12985" t="s">
        <v>259</v>
      </c>
      <c r="K12985" s="13">
        <v>41732.418842592589</v>
      </c>
      <c r="L12985">
        <f t="shared" si="1212"/>
        <v>2014</v>
      </c>
      <c r="M12985">
        <f t="shared" si="1213"/>
        <v>7</v>
      </c>
      <c r="N12985">
        <f t="shared" si="1214"/>
        <v>6</v>
      </c>
      <c r="O12985">
        <f t="shared" si="1215"/>
        <v>0</v>
      </c>
      <c r="P12985">
        <f t="shared" si="1216"/>
        <v>3</v>
      </c>
      <c r="Q12985">
        <f t="shared" si="1217"/>
        <v>1</v>
      </c>
    </row>
    <row r="12986" spans="1:17">
      <c r="A12986" s="12" t="s">
        <v>21578</v>
      </c>
      <c r="B12986" t="s">
        <v>457</v>
      </c>
      <c r="C12986" t="s">
        <v>453</v>
      </c>
      <c r="D12986" t="s">
        <v>21579</v>
      </c>
      <c r="E12986" t="s">
        <v>540</v>
      </c>
      <c r="F12986" t="s">
        <v>259</v>
      </c>
      <c r="G12986" s="13">
        <v>41802</v>
      </c>
      <c r="H12986" s="13">
        <v>41802</v>
      </c>
      <c r="I12986" s="14">
        <v>0</v>
      </c>
      <c r="J12986" t="s">
        <v>447</v>
      </c>
      <c r="K12986" s="13">
        <v>41794.658483796295</v>
      </c>
      <c r="L12986">
        <f t="shared" si="1212"/>
        <v>2014</v>
      </c>
      <c r="M12986">
        <f t="shared" si="1213"/>
        <v>6</v>
      </c>
      <c r="N12986">
        <f t="shared" si="1214"/>
        <v>12</v>
      </c>
      <c r="O12986">
        <f t="shared" si="1215"/>
        <v>0</v>
      </c>
      <c r="P12986">
        <f t="shared" si="1216"/>
        <v>0</v>
      </c>
      <c r="Q12986">
        <f t="shared" si="1217"/>
        <v>1</v>
      </c>
    </row>
    <row r="12987" spans="1:17">
      <c r="A12987" s="12" t="s">
        <v>21580</v>
      </c>
      <c r="B12987" t="s">
        <v>457</v>
      </c>
      <c r="C12987" t="s">
        <v>453</v>
      </c>
      <c r="D12987" t="s">
        <v>21581</v>
      </c>
      <c r="E12987" t="s">
        <v>540</v>
      </c>
      <c r="F12987" t="s">
        <v>259</v>
      </c>
      <c r="G12987" s="13">
        <v>41827</v>
      </c>
      <c r="H12987" s="13">
        <v>41865</v>
      </c>
      <c r="I12987" s="14">
        <v>0</v>
      </c>
      <c r="J12987" t="s">
        <v>447</v>
      </c>
      <c r="K12987" s="13">
        <v>41737.692106481481</v>
      </c>
      <c r="L12987">
        <f t="shared" si="1212"/>
        <v>2014</v>
      </c>
      <c r="M12987">
        <f t="shared" si="1213"/>
        <v>7</v>
      </c>
      <c r="N12987">
        <f t="shared" si="1214"/>
        <v>7</v>
      </c>
      <c r="O12987">
        <f t="shared" si="1215"/>
        <v>0</v>
      </c>
      <c r="P12987">
        <f t="shared" si="1216"/>
        <v>2</v>
      </c>
      <c r="Q12987">
        <f t="shared" si="1217"/>
        <v>1</v>
      </c>
    </row>
    <row r="12988" spans="1:17">
      <c r="A12988" s="12" t="s">
        <v>21582</v>
      </c>
      <c r="B12988" t="s">
        <v>457</v>
      </c>
      <c r="C12988" t="s">
        <v>453</v>
      </c>
      <c r="D12988" t="s">
        <v>21583</v>
      </c>
      <c r="E12988" t="s">
        <v>540</v>
      </c>
      <c r="F12988" t="s">
        <v>259</v>
      </c>
      <c r="G12988" s="13">
        <v>41827</v>
      </c>
      <c r="H12988" s="13">
        <v>41865</v>
      </c>
      <c r="I12988" s="14">
        <v>0</v>
      </c>
      <c r="J12988" t="s">
        <v>447</v>
      </c>
      <c r="K12988" s="13">
        <v>41816.608472222222</v>
      </c>
      <c r="L12988">
        <f t="shared" si="1212"/>
        <v>2014</v>
      </c>
      <c r="M12988">
        <f t="shared" si="1213"/>
        <v>7</v>
      </c>
      <c r="N12988">
        <f t="shared" si="1214"/>
        <v>7</v>
      </c>
      <c r="O12988">
        <f t="shared" si="1215"/>
        <v>0</v>
      </c>
      <c r="P12988">
        <f t="shared" si="1216"/>
        <v>0</v>
      </c>
      <c r="Q12988">
        <f t="shared" si="1217"/>
        <v>1</v>
      </c>
    </row>
    <row r="12989" spans="1:17">
      <c r="A12989" s="12" t="s">
        <v>21584</v>
      </c>
      <c r="B12989" t="s">
        <v>457</v>
      </c>
      <c r="C12989" t="s">
        <v>453</v>
      </c>
      <c r="D12989" t="s">
        <v>21585</v>
      </c>
      <c r="E12989" t="s">
        <v>540</v>
      </c>
      <c r="F12989" t="s">
        <v>259</v>
      </c>
      <c r="G12989" s="13">
        <v>41827</v>
      </c>
      <c r="H12989" s="13">
        <v>41865</v>
      </c>
      <c r="I12989" s="14">
        <v>0</v>
      </c>
      <c r="J12989" t="s">
        <v>447</v>
      </c>
      <c r="K12989" s="13">
        <v>41816.631041666667</v>
      </c>
      <c r="L12989">
        <f t="shared" si="1212"/>
        <v>2014</v>
      </c>
      <c r="M12989">
        <f t="shared" si="1213"/>
        <v>7</v>
      </c>
      <c r="N12989">
        <f t="shared" si="1214"/>
        <v>7</v>
      </c>
      <c r="O12989">
        <f t="shared" si="1215"/>
        <v>0</v>
      </c>
      <c r="P12989">
        <f t="shared" si="1216"/>
        <v>0</v>
      </c>
      <c r="Q12989">
        <f t="shared" si="1217"/>
        <v>1</v>
      </c>
    </row>
    <row r="12990" spans="1:17">
      <c r="A12990" s="12" t="s">
        <v>21586</v>
      </c>
      <c r="B12990" t="s">
        <v>457</v>
      </c>
      <c r="C12990" t="s">
        <v>453</v>
      </c>
      <c r="D12990" t="s">
        <v>21587</v>
      </c>
      <c r="E12990" t="s">
        <v>540</v>
      </c>
      <c r="F12990" t="s">
        <v>259</v>
      </c>
      <c r="G12990" s="13">
        <v>41841</v>
      </c>
      <c r="H12990" s="13">
        <v>41894</v>
      </c>
      <c r="I12990" s="14">
        <v>0</v>
      </c>
      <c r="J12990" t="s">
        <v>447</v>
      </c>
      <c r="K12990" s="13">
        <v>41738.424027777779</v>
      </c>
      <c r="L12990">
        <f t="shared" si="1212"/>
        <v>2014</v>
      </c>
      <c r="M12990">
        <f t="shared" si="1213"/>
        <v>7</v>
      </c>
      <c r="N12990">
        <f t="shared" si="1214"/>
        <v>21</v>
      </c>
      <c r="O12990">
        <f t="shared" si="1215"/>
        <v>0</v>
      </c>
      <c r="P12990">
        <f t="shared" si="1216"/>
        <v>3</v>
      </c>
      <c r="Q12990">
        <f t="shared" si="1217"/>
        <v>1</v>
      </c>
    </row>
    <row r="12991" spans="1:17">
      <c r="A12991" s="12" t="s">
        <v>8962</v>
      </c>
      <c r="B12991" t="s">
        <v>457</v>
      </c>
      <c r="C12991" t="s">
        <v>453</v>
      </c>
      <c r="D12991" t="s">
        <v>8963</v>
      </c>
      <c r="E12991" t="s">
        <v>540</v>
      </c>
      <c r="F12991" t="s">
        <v>259</v>
      </c>
      <c r="G12991" s="13">
        <v>42086</v>
      </c>
      <c r="H12991" s="13">
        <v>42142</v>
      </c>
      <c r="I12991" s="14">
        <v>0</v>
      </c>
      <c r="J12991" t="s">
        <v>447</v>
      </c>
      <c r="K12991" s="13">
        <v>42073.43582175926</v>
      </c>
      <c r="L12991">
        <f t="shared" si="1212"/>
        <v>2015</v>
      </c>
      <c r="M12991">
        <f t="shared" si="1213"/>
        <v>3</v>
      </c>
      <c r="N12991">
        <f t="shared" si="1214"/>
        <v>23</v>
      </c>
      <c r="O12991">
        <f t="shared" si="1215"/>
        <v>0</v>
      </c>
      <c r="P12991">
        <f t="shared" si="1216"/>
        <v>0</v>
      </c>
      <c r="Q12991">
        <f t="shared" si="1217"/>
        <v>1</v>
      </c>
    </row>
    <row r="12992" spans="1:17">
      <c r="A12992" s="12" t="s">
        <v>21588</v>
      </c>
      <c r="B12992" t="s">
        <v>457</v>
      </c>
      <c r="C12992" t="s">
        <v>453</v>
      </c>
      <c r="D12992" t="s">
        <v>21589</v>
      </c>
      <c r="E12992" t="s">
        <v>540</v>
      </c>
      <c r="F12992" t="s">
        <v>259</v>
      </c>
      <c r="G12992" s="13">
        <v>41823</v>
      </c>
      <c r="H12992" s="13">
        <v>41823</v>
      </c>
      <c r="I12992" s="14">
        <v>0</v>
      </c>
      <c r="J12992" t="s">
        <v>447</v>
      </c>
      <c r="K12992" s="13">
        <v>41715.400659722225</v>
      </c>
      <c r="L12992">
        <f t="shared" si="1212"/>
        <v>2014</v>
      </c>
      <c r="M12992">
        <f t="shared" si="1213"/>
        <v>7</v>
      </c>
      <c r="N12992">
        <f t="shared" si="1214"/>
        <v>3</v>
      </c>
      <c r="O12992">
        <f t="shared" si="1215"/>
        <v>0</v>
      </c>
      <c r="P12992">
        <f t="shared" si="1216"/>
        <v>3</v>
      </c>
      <c r="Q12992">
        <f t="shared" si="1217"/>
        <v>1</v>
      </c>
    </row>
    <row r="12993" spans="1:17">
      <c r="A12993" s="12" t="s">
        <v>21590</v>
      </c>
      <c r="B12993" t="s">
        <v>457</v>
      </c>
      <c r="C12993" t="s">
        <v>453</v>
      </c>
      <c r="D12993" t="s">
        <v>21591</v>
      </c>
      <c r="E12993" t="s">
        <v>540</v>
      </c>
      <c r="F12993" t="s">
        <v>259</v>
      </c>
      <c r="G12993" s="13">
        <v>42123</v>
      </c>
      <c r="H12993" s="13">
        <v>42124</v>
      </c>
      <c r="I12993" s="14">
        <v>0</v>
      </c>
      <c r="J12993" t="s">
        <v>447</v>
      </c>
      <c r="K12993" s="13">
        <v>42100.511284722219</v>
      </c>
      <c r="L12993">
        <f t="shared" si="1212"/>
        <v>2015</v>
      </c>
      <c r="M12993">
        <f t="shared" si="1213"/>
        <v>4</v>
      </c>
      <c r="N12993">
        <f t="shared" si="1214"/>
        <v>29</v>
      </c>
      <c r="O12993">
        <f t="shared" si="1215"/>
        <v>0</v>
      </c>
      <c r="P12993">
        <f t="shared" si="1216"/>
        <v>0</v>
      </c>
      <c r="Q12993">
        <f t="shared" si="1217"/>
        <v>1</v>
      </c>
    </row>
    <row r="12994" spans="1:17">
      <c r="A12994" s="12" t="s">
        <v>21592</v>
      </c>
      <c r="B12994" t="s">
        <v>457</v>
      </c>
      <c r="C12994" t="s">
        <v>453</v>
      </c>
      <c r="D12994" t="s">
        <v>21593</v>
      </c>
      <c r="E12994" t="s">
        <v>540</v>
      </c>
      <c r="F12994" t="s">
        <v>259</v>
      </c>
      <c r="G12994" s="13">
        <v>42060</v>
      </c>
      <c r="H12994" s="13">
        <v>42061</v>
      </c>
      <c r="I12994" s="14">
        <v>0</v>
      </c>
      <c r="J12994" t="s">
        <v>447</v>
      </c>
      <c r="K12994" s="13">
        <v>42037.611041666663</v>
      </c>
      <c r="L12994">
        <f t="shared" si="1212"/>
        <v>2015</v>
      </c>
      <c r="M12994">
        <f t="shared" si="1213"/>
        <v>2</v>
      </c>
      <c r="N12994">
        <f t="shared" si="1214"/>
        <v>25</v>
      </c>
      <c r="O12994">
        <f t="shared" si="1215"/>
        <v>0</v>
      </c>
      <c r="P12994">
        <f t="shared" si="1216"/>
        <v>0</v>
      </c>
      <c r="Q12994">
        <f t="shared" si="1217"/>
        <v>1</v>
      </c>
    </row>
    <row r="12995" spans="1:17">
      <c r="A12995" s="12" t="s">
        <v>21594</v>
      </c>
      <c r="B12995" t="s">
        <v>457</v>
      </c>
      <c r="C12995" t="s">
        <v>453</v>
      </c>
      <c r="D12995" t="s">
        <v>21595</v>
      </c>
      <c r="E12995" t="s">
        <v>540</v>
      </c>
      <c r="F12995" t="s">
        <v>259</v>
      </c>
      <c r="G12995" s="13">
        <v>41927</v>
      </c>
      <c r="H12995" s="13">
        <v>41927</v>
      </c>
      <c r="I12995" s="14">
        <v>0</v>
      </c>
      <c r="J12995" t="s">
        <v>447</v>
      </c>
      <c r="K12995" s="13">
        <v>41913.527303240742</v>
      </c>
      <c r="L12995">
        <f t="shared" ref="L12995:L13058" si="1218">YEAR(G12995)</f>
        <v>2014</v>
      </c>
      <c r="M12995">
        <f t="shared" ref="M12995:M13058" si="1219">MONTH(G12995)</f>
        <v>10</v>
      </c>
      <c r="N12995">
        <f t="shared" ref="N12995:N13058" si="1220">DAY(G12995)</f>
        <v>15</v>
      </c>
      <c r="O12995">
        <f t="shared" ref="O12995:O13058" si="1221">DATEDIF($K12995,INT($G12995),"y")</f>
        <v>0</v>
      </c>
      <c r="P12995">
        <f t="shared" ref="P12995:P13058" si="1222">DATEDIF($K12995,INT($G12995),"m")</f>
        <v>0</v>
      </c>
      <c r="Q12995">
        <f t="shared" ref="Q12995:Q13058" si="1223">DATEDIF($K$2,INT($G$2),"ym")</f>
        <v>1</v>
      </c>
    </row>
    <row r="12996" spans="1:17">
      <c r="A12996" s="12" t="s">
        <v>8966</v>
      </c>
      <c r="B12996" t="s">
        <v>736</v>
      </c>
      <c r="C12996" t="s">
        <v>458</v>
      </c>
      <c r="D12996" t="s">
        <v>21596</v>
      </c>
      <c r="E12996" t="s">
        <v>11599</v>
      </c>
      <c r="F12996" t="s">
        <v>8968</v>
      </c>
      <c r="G12996" s="13">
        <v>41897</v>
      </c>
      <c r="H12996" s="13">
        <v>41969</v>
      </c>
      <c r="I12996" s="14">
        <v>0</v>
      </c>
      <c r="J12996" t="s">
        <v>259</v>
      </c>
      <c r="K12996" s="13">
        <v>41887.651365740741</v>
      </c>
      <c r="L12996">
        <f t="shared" si="1218"/>
        <v>2014</v>
      </c>
      <c r="M12996">
        <f t="shared" si="1219"/>
        <v>9</v>
      </c>
      <c r="N12996">
        <f t="shared" si="1220"/>
        <v>15</v>
      </c>
      <c r="O12996">
        <f t="shared" si="1221"/>
        <v>0</v>
      </c>
      <c r="P12996">
        <f t="shared" si="1222"/>
        <v>0</v>
      </c>
      <c r="Q12996">
        <f t="shared" si="1223"/>
        <v>1</v>
      </c>
    </row>
    <row r="12997" spans="1:17">
      <c r="A12997" s="12" t="s">
        <v>8969</v>
      </c>
      <c r="B12997" t="s">
        <v>736</v>
      </c>
      <c r="C12997" t="s">
        <v>458</v>
      </c>
      <c r="D12997" t="s">
        <v>21597</v>
      </c>
      <c r="E12997" t="s">
        <v>11599</v>
      </c>
      <c r="F12997" t="s">
        <v>8971</v>
      </c>
      <c r="G12997" s="13">
        <v>42009</v>
      </c>
      <c r="H12997" s="13">
        <v>42083</v>
      </c>
      <c r="I12997" s="14">
        <v>0</v>
      </c>
      <c r="J12997" t="s">
        <v>259</v>
      </c>
      <c r="K12997" s="13">
        <v>41946.798680555556</v>
      </c>
      <c r="L12997">
        <f t="shared" si="1218"/>
        <v>2015</v>
      </c>
      <c r="M12997">
        <f t="shared" si="1219"/>
        <v>1</v>
      </c>
      <c r="N12997">
        <f t="shared" si="1220"/>
        <v>5</v>
      </c>
      <c r="O12997">
        <f t="shared" si="1221"/>
        <v>0</v>
      </c>
      <c r="P12997">
        <f t="shared" si="1222"/>
        <v>2</v>
      </c>
      <c r="Q12997">
        <f t="shared" si="1223"/>
        <v>1</v>
      </c>
    </row>
    <row r="12998" spans="1:17">
      <c r="A12998" s="12" t="s">
        <v>8972</v>
      </c>
      <c r="B12998" t="s">
        <v>736</v>
      </c>
      <c r="C12998" t="s">
        <v>458</v>
      </c>
      <c r="D12998" t="s">
        <v>21598</v>
      </c>
      <c r="E12998" t="s">
        <v>11599</v>
      </c>
      <c r="F12998" t="s">
        <v>8974</v>
      </c>
      <c r="G12998" s="13">
        <v>41731</v>
      </c>
      <c r="H12998" s="13">
        <v>41801</v>
      </c>
      <c r="I12998" s="14">
        <v>0</v>
      </c>
      <c r="J12998" t="s">
        <v>259</v>
      </c>
      <c r="K12998" s="13">
        <v>41675.681504629632</v>
      </c>
      <c r="L12998">
        <f t="shared" si="1218"/>
        <v>2014</v>
      </c>
      <c r="M12998">
        <f t="shared" si="1219"/>
        <v>4</v>
      </c>
      <c r="N12998">
        <f t="shared" si="1220"/>
        <v>2</v>
      </c>
      <c r="O12998">
        <f t="shared" si="1221"/>
        <v>0</v>
      </c>
      <c r="P12998">
        <f t="shared" si="1222"/>
        <v>1</v>
      </c>
      <c r="Q12998">
        <f t="shared" si="1223"/>
        <v>1</v>
      </c>
    </row>
    <row r="12999" spans="1:17">
      <c r="A12999" s="12" t="s">
        <v>8972</v>
      </c>
      <c r="B12999" t="s">
        <v>736</v>
      </c>
      <c r="C12999" t="s">
        <v>458</v>
      </c>
      <c r="D12999" t="s">
        <v>8973</v>
      </c>
      <c r="E12999" t="s">
        <v>11599</v>
      </c>
      <c r="F12999" t="s">
        <v>8974</v>
      </c>
      <c r="G12999" s="13">
        <v>42093</v>
      </c>
      <c r="H12999" s="13">
        <v>42167</v>
      </c>
      <c r="I12999" s="14">
        <v>0</v>
      </c>
      <c r="J12999" t="s">
        <v>259</v>
      </c>
      <c r="K12999" s="13">
        <v>42072.485625000001</v>
      </c>
      <c r="L12999">
        <f t="shared" si="1218"/>
        <v>2015</v>
      </c>
      <c r="M12999">
        <f t="shared" si="1219"/>
        <v>3</v>
      </c>
      <c r="N12999">
        <f t="shared" si="1220"/>
        <v>30</v>
      </c>
      <c r="O12999">
        <f t="shared" si="1221"/>
        <v>0</v>
      </c>
      <c r="P12999">
        <f t="shared" si="1222"/>
        <v>0</v>
      </c>
      <c r="Q12999">
        <f t="shared" si="1223"/>
        <v>1</v>
      </c>
    </row>
    <row r="13000" spans="1:17">
      <c r="A13000" s="12" t="s">
        <v>8981</v>
      </c>
      <c r="B13000" t="s">
        <v>736</v>
      </c>
      <c r="C13000" t="s">
        <v>458</v>
      </c>
      <c r="D13000" t="s">
        <v>21599</v>
      </c>
      <c r="E13000" t="s">
        <v>11599</v>
      </c>
      <c r="F13000" t="s">
        <v>8983</v>
      </c>
      <c r="G13000" s="13">
        <v>41731</v>
      </c>
      <c r="H13000" s="13">
        <v>41801</v>
      </c>
      <c r="I13000" s="14">
        <v>0</v>
      </c>
      <c r="J13000" t="s">
        <v>259</v>
      </c>
      <c r="K13000" s="13">
        <v>41675.674988425926</v>
      </c>
      <c r="L13000">
        <f t="shared" si="1218"/>
        <v>2014</v>
      </c>
      <c r="M13000">
        <f t="shared" si="1219"/>
        <v>4</v>
      </c>
      <c r="N13000">
        <f t="shared" si="1220"/>
        <v>2</v>
      </c>
      <c r="O13000">
        <f t="shared" si="1221"/>
        <v>0</v>
      </c>
      <c r="P13000">
        <f t="shared" si="1222"/>
        <v>1</v>
      </c>
      <c r="Q13000">
        <f t="shared" si="1223"/>
        <v>1</v>
      </c>
    </row>
    <row r="13001" spans="1:17">
      <c r="A13001" s="12" t="s">
        <v>8981</v>
      </c>
      <c r="B13001" t="s">
        <v>736</v>
      </c>
      <c r="C13001" t="s">
        <v>458</v>
      </c>
      <c r="D13001" t="s">
        <v>21600</v>
      </c>
      <c r="E13001" t="s">
        <v>11599</v>
      </c>
      <c r="F13001" t="s">
        <v>8983</v>
      </c>
      <c r="G13001" s="13">
        <v>41898</v>
      </c>
      <c r="H13001" s="13">
        <v>41968</v>
      </c>
      <c r="I13001" s="14">
        <v>0</v>
      </c>
      <c r="J13001" t="s">
        <v>259</v>
      </c>
      <c r="K13001" s="13">
        <v>41887.584004629629</v>
      </c>
      <c r="L13001">
        <f t="shared" si="1218"/>
        <v>2014</v>
      </c>
      <c r="M13001">
        <f t="shared" si="1219"/>
        <v>9</v>
      </c>
      <c r="N13001">
        <f t="shared" si="1220"/>
        <v>16</v>
      </c>
      <c r="O13001">
        <f t="shared" si="1221"/>
        <v>0</v>
      </c>
      <c r="P13001">
        <f t="shared" si="1222"/>
        <v>0</v>
      </c>
      <c r="Q13001">
        <f t="shared" si="1223"/>
        <v>1</v>
      </c>
    </row>
    <row r="13002" spans="1:17">
      <c r="A13002" s="12" t="s">
        <v>8981</v>
      </c>
      <c r="B13002" t="s">
        <v>736</v>
      </c>
      <c r="C13002" t="s">
        <v>458</v>
      </c>
      <c r="D13002" t="s">
        <v>21601</v>
      </c>
      <c r="E13002" t="s">
        <v>11599</v>
      </c>
      <c r="F13002" t="s">
        <v>8983</v>
      </c>
      <c r="G13002" s="13">
        <v>42010</v>
      </c>
      <c r="H13002" s="13">
        <v>42082</v>
      </c>
      <c r="I13002" s="14">
        <v>0</v>
      </c>
      <c r="J13002" t="s">
        <v>259</v>
      </c>
      <c r="K13002" s="13">
        <v>41946.845972222225</v>
      </c>
      <c r="L13002">
        <f t="shared" si="1218"/>
        <v>2015</v>
      </c>
      <c r="M13002">
        <f t="shared" si="1219"/>
        <v>1</v>
      </c>
      <c r="N13002">
        <f t="shared" si="1220"/>
        <v>6</v>
      </c>
      <c r="O13002">
        <f t="shared" si="1221"/>
        <v>0</v>
      </c>
      <c r="P13002">
        <f t="shared" si="1222"/>
        <v>2</v>
      </c>
      <c r="Q13002">
        <f t="shared" si="1223"/>
        <v>1</v>
      </c>
    </row>
    <row r="13003" spans="1:17">
      <c r="A13003" s="12" t="s">
        <v>8981</v>
      </c>
      <c r="B13003" t="s">
        <v>736</v>
      </c>
      <c r="C13003" t="s">
        <v>458</v>
      </c>
      <c r="D13003" t="s">
        <v>8982</v>
      </c>
      <c r="E13003" t="s">
        <v>11599</v>
      </c>
      <c r="F13003" t="s">
        <v>8983</v>
      </c>
      <c r="G13003" s="13">
        <v>42093</v>
      </c>
      <c r="H13003" s="13">
        <v>42165</v>
      </c>
      <c r="I13003" s="14">
        <v>0</v>
      </c>
      <c r="J13003" t="s">
        <v>259</v>
      </c>
      <c r="K13003" s="13">
        <v>42072.490057870367</v>
      </c>
      <c r="L13003">
        <f t="shared" si="1218"/>
        <v>2015</v>
      </c>
      <c r="M13003">
        <f t="shared" si="1219"/>
        <v>3</v>
      </c>
      <c r="N13003">
        <f t="shared" si="1220"/>
        <v>30</v>
      </c>
      <c r="O13003">
        <f t="shared" si="1221"/>
        <v>0</v>
      </c>
      <c r="P13003">
        <f t="shared" si="1222"/>
        <v>0</v>
      </c>
      <c r="Q13003">
        <f t="shared" si="1223"/>
        <v>1</v>
      </c>
    </row>
    <row r="13004" spans="1:17">
      <c r="A13004" s="12" t="s">
        <v>8986</v>
      </c>
      <c r="B13004" t="s">
        <v>736</v>
      </c>
      <c r="C13004" t="s">
        <v>458</v>
      </c>
      <c r="D13004" t="s">
        <v>21602</v>
      </c>
      <c r="E13004" t="s">
        <v>11599</v>
      </c>
      <c r="F13004" t="s">
        <v>8983</v>
      </c>
      <c r="G13004" s="13">
        <v>41897</v>
      </c>
      <c r="H13004" s="13">
        <v>41969</v>
      </c>
      <c r="I13004" s="14">
        <v>0</v>
      </c>
      <c r="J13004" t="s">
        <v>259</v>
      </c>
      <c r="K13004" s="13">
        <v>41887.584386574075</v>
      </c>
      <c r="L13004">
        <f t="shared" si="1218"/>
        <v>2014</v>
      </c>
      <c r="M13004">
        <f t="shared" si="1219"/>
        <v>9</v>
      </c>
      <c r="N13004">
        <f t="shared" si="1220"/>
        <v>15</v>
      </c>
      <c r="O13004">
        <f t="shared" si="1221"/>
        <v>0</v>
      </c>
      <c r="P13004">
        <f t="shared" si="1222"/>
        <v>0</v>
      </c>
      <c r="Q13004">
        <f t="shared" si="1223"/>
        <v>1</v>
      </c>
    </row>
    <row r="13005" spans="1:17">
      <c r="A13005" s="12" t="s">
        <v>8986</v>
      </c>
      <c r="B13005" t="s">
        <v>736</v>
      </c>
      <c r="C13005" t="s">
        <v>458</v>
      </c>
      <c r="D13005" t="s">
        <v>21603</v>
      </c>
      <c r="E13005" t="s">
        <v>11599</v>
      </c>
      <c r="F13005" t="s">
        <v>8983</v>
      </c>
      <c r="G13005" s="13">
        <v>42010</v>
      </c>
      <c r="H13005" s="13">
        <v>42082</v>
      </c>
      <c r="I13005" s="14">
        <v>0</v>
      </c>
      <c r="J13005" t="s">
        <v>259</v>
      </c>
      <c r="K13005" s="13">
        <v>41946.807337962964</v>
      </c>
      <c r="L13005">
        <f t="shared" si="1218"/>
        <v>2015</v>
      </c>
      <c r="M13005">
        <f t="shared" si="1219"/>
        <v>1</v>
      </c>
      <c r="N13005">
        <f t="shared" si="1220"/>
        <v>6</v>
      </c>
      <c r="O13005">
        <f t="shared" si="1221"/>
        <v>0</v>
      </c>
      <c r="P13005">
        <f t="shared" si="1222"/>
        <v>2</v>
      </c>
      <c r="Q13005">
        <f t="shared" si="1223"/>
        <v>1</v>
      </c>
    </row>
    <row r="13006" spans="1:17">
      <c r="A13006" s="12" t="s">
        <v>8986</v>
      </c>
      <c r="B13006" t="s">
        <v>736</v>
      </c>
      <c r="C13006" t="s">
        <v>458</v>
      </c>
      <c r="D13006" t="s">
        <v>8987</v>
      </c>
      <c r="E13006" t="s">
        <v>11599</v>
      </c>
      <c r="F13006" t="s">
        <v>8983</v>
      </c>
      <c r="G13006" s="13">
        <v>42094</v>
      </c>
      <c r="H13006" s="13">
        <v>42166</v>
      </c>
      <c r="I13006" s="14">
        <v>0</v>
      </c>
      <c r="J13006" t="s">
        <v>259</v>
      </c>
      <c r="K13006" s="13">
        <v>42072.507557870369</v>
      </c>
      <c r="L13006">
        <f t="shared" si="1218"/>
        <v>2015</v>
      </c>
      <c r="M13006">
        <f t="shared" si="1219"/>
        <v>3</v>
      </c>
      <c r="N13006">
        <f t="shared" si="1220"/>
        <v>31</v>
      </c>
      <c r="O13006">
        <f t="shared" si="1221"/>
        <v>0</v>
      </c>
      <c r="P13006">
        <f t="shared" si="1222"/>
        <v>0</v>
      </c>
      <c r="Q13006">
        <f t="shared" si="1223"/>
        <v>1</v>
      </c>
    </row>
    <row r="13007" spans="1:17">
      <c r="A13007" s="12" t="s">
        <v>8991</v>
      </c>
      <c r="B13007" t="s">
        <v>736</v>
      </c>
      <c r="C13007" t="s">
        <v>458</v>
      </c>
      <c r="D13007" t="s">
        <v>21604</v>
      </c>
      <c r="E13007" t="s">
        <v>11599</v>
      </c>
      <c r="F13007" t="s">
        <v>8983</v>
      </c>
      <c r="G13007" s="13">
        <v>41730</v>
      </c>
      <c r="H13007" s="13">
        <v>41802</v>
      </c>
      <c r="I13007" s="14">
        <v>0</v>
      </c>
      <c r="J13007" t="s">
        <v>259</v>
      </c>
      <c r="K13007" s="13">
        <v>41675.675057870372</v>
      </c>
      <c r="L13007">
        <f t="shared" si="1218"/>
        <v>2014</v>
      </c>
      <c r="M13007">
        <f t="shared" si="1219"/>
        <v>4</v>
      </c>
      <c r="N13007">
        <f t="shared" si="1220"/>
        <v>1</v>
      </c>
      <c r="O13007">
        <f t="shared" si="1221"/>
        <v>0</v>
      </c>
      <c r="P13007">
        <f t="shared" si="1222"/>
        <v>1</v>
      </c>
      <c r="Q13007">
        <f t="shared" si="1223"/>
        <v>1</v>
      </c>
    </row>
    <row r="13008" spans="1:17">
      <c r="A13008" s="12" t="s">
        <v>8993</v>
      </c>
      <c r="B13008" t="s">
        <v>750</v>
      </c>
      <c r="C13008" t="s">
        <v>458</v>
      </c>
      <c r="D13008" t="s">
        <v>21605</v>
      </c>
      <c r="E13008" t="s">
        <v>11599</v>
      </c>
      <c r="F13008" t="s">
        <v>8983</v>
      </c>
      <c r="G13008" s="13">
        <v>41897</v>
      </c>
      <c r="H13008" s="13">
        <v>41969</v>
      </c>
      <c r="I13008" s="14">
        <v>0</v>
      </c>
      <c r="J13008" t="s">
        <v>259</v>
      </c>
      <c r="K13008" s="13">
        <v>41904.515243055554</v>
      </c>
      <c r="L13008">
        <f t="shared" si="1218"/>
        <v>2014</v>
      </c>
      <c r="M13008">
        <f t="shared" si="1219"/>
        <v>9</v>
      </c>
      <c r="N13008">
        <f t="shared" si="1220"/>
        <v>15</v>
      </c>
      <c r="O13008" t="e">
        <f t="shared" si="1221"/>
        <v>#NUM!</v>
      </c>
      <c r="P13008" t="e">
        <f t="shared" si="1222"/>
        <v>#NUM!</v>
      </c>
      <c r="Q13008">
        <f t="shared" si="1223"/>
        <v>1</v>
      </c>
    </row>
    <row r="13009" spans="1:17">
      <c r="A13009" s="12" t="s">
        <v>8993</v>
      </c>
      <c r="B13009" t="s">
        <v>750</v>
      </c>
      <c r="C13009" t="s">
        <v>458</v>
      </c>
      <c r="D13009" t="s">
        <v>21606</v>
      </c>
      <c r="E13009" t="s">
        <v>11599</v>
      </c>
      <c r="F13009" t="s">
        <v>8983</v>
      </c>
      <c r="G13009" s="13">
        <v>42010</v>
      </c>
      <c r="H13009" s="13">
        <v>42082</v>
      </c>
      <c r="I13009" s="14">
        <v>0</v>
      </c>
      <c r="J13009" t="s">
        <v>259</v>
      </c>
      <c r="K13009" s="13">
        <v>42027.400810185187</v>
      </c>
      <c r="L13009">
        <f t="shared" si="1218"/>
        <v>2015</v>
      </c>
      <c r="M13009">
        <f t="shared" si="1219"/>
        <v>1</v>
      </c>
      <c r="N13009">
        <f t="shared" si="1220"/>
        <v>6</v>
      </c>
      <c r="O13009" t="e">
        <f t="shared" si="1221"/>
        <v>#NUM!</v>
      </c>
      <c r="P13009" t="e">
        <f t="shared" si="1222"/>
        <v>#NUM!</v>
      </c>
      <c r="Q13009">
        <f t="shared" si="1223"/>
        <v>1</v>
      </c>
    </row>
    <row r="13010" spans="1:17">
      <c r="A13010" s="12" t="s">
        <v>8993</v>
      </c>
      <c r="B13010" t="s">
        <v>750</v>
      </c>
      <c r="C13010" t="s">
        <v>458</v>
      </c>
      <c r="D13010" t="s">
        <v>8994</v>
      </c>
      <c r="E13010" t="s">
        <v>11599</v>
      </c>
      <c r="F13010" t="s">
        <v>8983</v>
      </c>
      <c r="G13010" s="13">
        <v>42093</v>
      </c>
      <c r="H13010" s="13">
        <v>42165</v>
      </c>
      <c r="I13010" s="14">
        <v>0</v>
      </c>
      <c r="J13010" t="s">
        <v>259</v>
      </c>
      <c r="K13010" s="13">
        <v>42107.400289351855</v>
      </c>
      <c r="L13010">
        <f t="shared" si="1218"/>
        <v>2015</v>
      </c>
      <c r="M13010">
        <f t="shared" si="1219"/>
        <v>3</v>
      </c>
      <c r="N13010">
        <f t="shared" si="1220"/>
        <v>30</v>
      </c>
      <c r="O13010" t="e">
        <f t="shared" si="1221"/>
        <v>#NUM!</v>
      </c>
      <c r="P13010" t="e">
        <f t="shared" si="1222"/>
        <v>#NUM!</v>
      </c>
      <c r="Q13010">
        <f t="shared" si="1223"/>
        <v>1</v>
      </c>
    </row>
    <row r="13011" spans="1:17">
      <c r="A13011" s="12" t="s">
        <v>8996</v>
      </c>
      <c r="B13011" t="s">
        <v>736</v>
      </c>
      <c r="C13011" t="s">
        <v>458</v>
      </c>
      <c r="D13011" t="s">
        <v>21607</v>
      </c>
      <c r="E13011" t="s">
        <v>11599</v>
      </c>
      <c r="F13011" t="s">
        <v>8998</v>
      </c>
      <c r="G13011" s="13">
        <v>42009</v>
      </c>
      <c r="H13011" s="13">
        <v>42081</v>
      </c>
      <c r="I13011" s="14">
        <v>0</v>
      </c>
      <c r="J13011" t="s">
        <v>259</v>
      </c>
      <c r="K13011" s="13">
        <v>41946.80741898148</v>
      </c>
      <c r="L13011">
        <f t="shared" si="1218"/>
        <v>2015</v>
      </c>
      <c r="M13011">
        <f t="shared" si="1219"/>
        <v>1</v>
      </c>
      <c r="N13011">
        <f t="shared" si="1220"/>
        <v>5</v>
      </c>
      <c r="O13011">
        <f t="shared" si="1221"/>
        <v>0</v>
      </c>
      <c r="P13011">
        <f t="shared" si="1222"/>
        <v>2</v>
      </c>
      <c r="Q13011">
        <f t="shared" si="1223"/>
        <v>1</v>
      </c>
    </row>
    <row r="13012" spans="1:17">
      <c r="A13012" s="12" t="s">
        <v>21608</v>
      </c>
      <c r="B13012" t="s">
        <v>750</v>
      </c>
      <c r="C13012" t="s">
        <v>458</v>
      </c>
      <c r="D13012" t="s">
        <v>21609</v>
      </c>
      <c r="E13012" t="s">
        <v>11599</v>
      </c>
      <c r="F13012" t="s">
        <v>8998</v>
      </c>
      <c r="G13012" s="13">
        <v>42009</v>
      </c>
      <c r="H13012" s="13">
        <v>42081</v>
      </c>
      <c r="I13012" s="14">
        <v>0</v>
      </c>
      <c r="J13012" t="s">
        <v>259</v>
      </c>
      <c r="K13012" s="13">
        <v>42024.473796296297</v>
      </c>
      <c r="L13012">
        <f t="shared" si="1218"/>
        <v>2015</v>
      </c>
      <c r="M13012">
        <f t="shared" si="1219"/>
        <v>1</v>
      </c>
      <c r="N13012">
        <f t="shared" si="1220"/>
        <v>5</v>
      </c>
      <c r="O13012" t="e">
        <f t="shared" si="1221"/>
        <v>#NUM!</v>
      </c>
      <c r="P13012" t="e">
        <f t="shared" si="1222"/>
        <v>#NUM!</v>
      </c>
      <c r="Q13012">
        <f t="shared" si="1223"/>
        <v>1</v>
      </c>
    </row>
    <row r="13013" spans="1:17">
      <c r="A13013" s="12" t="s">
        <v>8999</v>
      </c>
      <c r="B13013" t="s">
        <v>736</v>
      </c>
      <c r="C13013" t="s">
        <v>458</v>
      </c>
      <c r="D13013" t="s">
        <v>21610</v>
      </c>
      <c r="E13013" t="s">
        <v>11599</v>
      </c>
      <c r="F13013" t="s">
        <v>9001</v>
      </c>
      <c r="G13013" s="13">
        <v>41730</v>
      </c>
      <c r="H13013" s="13">
        <v>41802</v>
      </c>
      <c r="I13013" s="14">
        <v>0</v>
      </c>
      <c r="J13013" t="s">
        <v>259</v>
      </c>
      <c r="K13013" s="13">
        <v>41675.675729166665</v>
      </c>
      <c r="L13013">
        <f t="shared" si="1218"/>
        <v>2014</v>
      </c>
      <c r="M13013">
        <f t="shared" si="1219"/>
        <v>4</v>
      </c>
      <c r="N13013">
        <f t="shared" si="1220"/>
        <v>1</v>
      </c>
      <c r="O13013">
        <f t="shared" si="1221"/>
        <v>0</v>
      </c>
      <c r="P13013">
        <f t="shared" si="1222"/>
        <v>1</v>
      </c>
      <c r="Q13013">
        <f t="shared" si="1223"/>
        <v>1</v>
      </c>
    </row>
    <row r="13014" spans="1:17">
      <c r="A13014" s="12" t="s">
        <v>8999</v>
      </c>
      <c r="B13014" t="s">
        <v>736</v>
      </c>
      <c r="C13014" t="s">
        <v>458</v>
      </c>
      <c r="D13014" t="s">
        <v>21611</v>
      </c>
      <c r="E13014" t="s">
        <v>11599</v>
      </c>
      <c r="F13014" t="s">
        <v>9001</v>
      </c>
      <c r="G13014" s="13">
        <v>41898</v>
      </c>
      <c r="H13014" s="13">
        <v>41968</v>
      </c>
      <c r="I13014" s="14">
        <v>0</v>
      </c>
      <c r="J13014" t="s">
        <v>259</v>
      </c>
      <c r="K13014" s="13">
        <v>41887.626956018517</v>
      </c>
      <c r="L13014">
        <f t="shared" si="1218"/>
        <v>2014</v>
      </c>
      <c r="M13014">
        <f t="shared" si="1219"/>
        <v>9</v>
      </c>
      <c r="N13014">
        <f t="shared" si="1220"/>
        <v>16</v>
      </c>
      <c r="O13014">
        <f t="shared" si="1221"/>
        <v>0</v>
      </c>
      <c r="P13014">
        <f t="shared" si="1222"/>
        <v>0</v>
      </c>
      <c r="Q13014">
        <f t="shared" si="1223"/>
        <v>1</v>
      </c>
    </row>
    <row r="13015" spans="1:17">
      <c r="A13015" s="12" t="s">
        <v>8999</v>
      </c>
      <c r="B13015" t="s">
        <v>736</v>
      </c>
      <c r="C13015" t="s">
        <v>458</v>
      </c>
      <c r="D13015" t="s">
        <v>21612</v>
      </c>
      <c r="E13015" t="s">
        <v>11599</v>
      </c>
      <c r="F13015" t="s">
        <v>9001</v>
      </c>
      <c r="G13015" s="13">
        <v>42010</v>
      </c>
      <c r="H13015" s="13">
        <v>42082</v>
      </c>
      <c r="I13015" s="14">
        <v>0</v>
      </c>
      <c r="J13015" t="s">
        <v>259</v>
      </c>
      <c r="K13015" s="13">
        <v>41946.845648148148</v>
      </c>
      <c r="L13015">
        <f t="shared" si="1218"/>
        <v>2015</v>
      </c>
      <c r="M13015">
        <f t="shared" si="1219"/>
        <v>1</v>
      </c>
      <c r="N13015">
        <f t="shared" si="1220"/>
        <v>6</v>
      </c>
      <c r="O13015">
        <f t="shared" si="1221"/>
        <v>0</v>
      </c>
      <c r="P13015">
        <f t="shared" si="1222"/>
        <v>2</v>
      </c>
      <c r="Q13015">
        <f t="shared" si="1223"/>
        <v>1</v>
      </c>
    </row>
    <row r="13016" spans="1:17">
      <c r="A13016" s="12" t="s">
        <v>8999</v>
      </c>
      <c r="B13016" t="s">
        <v>736</v>
      </c>
      <c r="C13016" t="s">
        <v>458</v>
      </c>
      <c r="D13016" t="s">
        <v>9000</v>
      </c>
      <c r="E13016" t="s">
        <v>11599</v>
      </c>
      <c r="F13016" t="s">
        <v>9001</v>
      </c>
      <c r="G13016" s="13">
        <v>42093</v>
      </c>
      <c r="H13016" s="13">
        <v>42165</v>
      </c>
      <c r="I13016" s="14">
        <v>0</v>
      </c>
      <c r="J13016" t="s">
        <v>259</v>
      </c>
      <c r="K13016" s="13">
        <v>42072.458831018521</v>
      </c>
      <c r="L13016">
        <f t="shared" si="1218"/>
        <v>2015</v>
      </c>
      <c r="M13016">
        <f t="shared" si="1219"/>
        <v>3</v>
      </c>
      <c r="N13016">
        <f t="shared" si="1220"/>
        <v>30</v>
      </c>
      <c r="O13016">
        <f t="shared" si="1221"/>
        <v>0</v>
      </c>
      <c r="P13016">
        <f t="shared" si="1222"/>
        <v>0</v>
      </c>
      <c r="Q13016">
        <f t="shared" si="1223"/>
        <v>1</v>
      </c>
    </row>
    <row r="13017" spans="1:17">
      <c r="A13017" s="12" t="s">
        <v>21613</v>
      </c>
      <c r="B13017" t="s">
        <v>750</v>
      </c>
      <c r="C13017" t="s">
        <v>458</v>
      </c>
      <c r="D13017" t="s">
        <v>21614</v>
      </c>
      <c r="E13017" t="s">
        <v>11599</v>
      </c>
      <c r="F13017" t="s">
        <v>9001</v>
      </c>
      <c r="G13017" s="13">
        <v>41898</v>
      </c>
      <c r="H13017" s="13">
        <v>41968</v>
      </c>
      <c r="I13017" s="14">
        <v>0</v>
      </c>
      <c r="J13017" t="s">
        <v>259</v>
      </c>
      <c r="K13017" s="13">
        <v>41943.341631944444</v>
      </c>
      <c r="L13017">
        <f t="shared" si="1218"/>
        <v>2014</v>
      </c>
      <c r="M13017">
        <f t="shared" si="1219"/>
        <v>9</v>
      </c>
      <c r="N13017">
        <f t="shared" si="1220"/>
        <v>16</v>
      </c>
      <c r="O13017" t="e">
        <f t="shared" si="1221"/>
        <v>#NUM!</v>
      </c>
      <c r="P13017" t="e">
        <f t="shared" si="1222"/>
        <v>#NUM!</v>
      </c>
      <c r="Q13017">
        <f t="shared" si="1223"/>
        <v>1</v>
      </c>
    </row>
    <row r="13018" spans="1:17">
      <c r="A13018" s="12" t="s">
        <v>9004</v>
      </c>
      <c r="B13018" t="s">
        <v>736</v>
      </c>
      <c r="C13018" t="s">
        <v>458</v>
      </c>
      <c r="D13018" t="s">
        <v>21615</v>
      </c>
      <c r="E13018" t="s">
        <v>11599</v>
      </c>
      <c r="F13018" t="s">
        <v>9006</v>
      </c>
      <c r="G13018" s="13">
        <v>41731</v>
      </c>
      <c r="H13018" s="13">
        <v>41801</v>
      </c>
      <c r="I13018" s="14">
        <v>0</v>
      </c>
      <c r="J13018" t="s">
        <v>259</v>
      </c>
      <c r="K13018" s="13">
        <v>41675.675150462965</v>
      </c>
      <c r="L13018">
        <f t="shared" si="1218"/>
        <v>2014</v>
      </c>
      <c r="M13018">
        <f t="shared" si="1219"/>
        <v>4</v>
      </c>
      <c r="N13018">
        <f t="shared" si="1220"/>
        <v>2</v>
      </c>
      <c r="O13018">
        <f t="shared" si="1221"/>
        <v>0</v>
      </c>
      <c r="P13018">
        <f t="shared" si="1222"/>
        <v>1</v>
      </c>
      <c r="Q13018">
        <f t="shared" si="1223"/>
        <v>1</v>
      </c>
    </row>
    <row r="13019" spans="1:17">
      <c r="A13019" s="12" t="s">
        <v>9004</v>
      </c>
      <c r="B13019" t="s">
        <v>736</v>
      </c>
      <c r="C13019" t="s">
        <v>458</v>
      </c>
      <c r="D13019" t="s">
        <v>21616</v>
      </c>
      <c r="E13019" t="s">
        <v>11599</v>
      </c>
      <c r="F13019" t="s">
        <v>9006</v>
      </c>
      <c r="G13019" s="13">
        <v>41813</v>
      </c>
      <c r="H13019" s="13">
        <v>41858</v>
      </c>
      <c r="I13019" s="14">
        <v>0</v>
      </c>
      <c r="J13019" t="s">
        <v>259</v>
      </c>
      <c r="K13019" s="13">
        <v>41796.678391203706</v>
      </c>
      <c r="L13019">
        <f t="shared" si="1218"/>
        <v>2014</v>
      </c>
      <c r="M13019">
        <f t="shared" si="1219"/>
        <v>6</v>
      </c>
      <c r="N13019">
        <f t="shared" si="1220"/>
        <v>23</v>
      </c>
      <c r="O13019">
        <f t="shared" si="1221"/>
        <v>0</v>
      </c>
      <c r="P13019">
        <f t="shared" si="1222"/>
        <v>0</v>
      </c>
      <c r="Q13019">
        <f t="shared" si="1223"/>
        <v>1</v>
      </c>
    </row>
    <row r="13020" spans="1:17">
      <c r="A13020" s="12" t="s">
        <v>9004</v>
      </c>
      <c r="B13020" t="s">
        <v>736</v>
      </c>
      <c r="C13020" t="s">
        <v>458</v>
      </c>
      <c r="D13020" t="s">
        <v>21617</v>
      </c>
      <c r="E13020" t="s">
        <v>11599</v>
      </c>
      <c r="F13020" t="s">
        <v>9006</v>
      </c>
      <c r="G13020" s="13">
        <v>41897</v>
      </c>
      <c r="H13020" s="13">
        <v>41969</v>
      </c>
      <c r="I13020" s="14">
        <v>0</v>
      </c>
      <c r="J13020" t="s">
        <v>259</v>
      </c>
      <c r="K13020" s="13">
        <v>41887.597662037035</v>
      </c>
      <c r="L13020">
        <f t="shared" si="1218"/>
        <v>2014</v>
      </c>
      <c r="M13020">
        <f t="shared" si="1219"/>
        <v>9</v>
      </c>
      <c r="N13020">
        <f t="shared" si="1220"/>
        <v>15</v>
      </c>
      <c r="O13020">
        <f t="shared" si="1221"/>
        <v>0</v>
      </c>
      <c r="P13020">
        <f t="shared" si="1222"/>
        <v>0</v>
      </c>
      <c r="Q13020">
        <f t="shared" si="1223"/>
        <v>1</v>
      </c>
    </row>
    <row r="13021" spans="1:17">
      <c r="A13021" s="12" t="s">
        <v>9004</v>
      </c>
      <c r="B13021" t="s">
        <v>736</v>
      </c>
      <c r="C13021" t="s">
        <v>458</v>
      </c>
      <c r="D13021" t="s">
        <v>21618</v>
      </c>
      <c r="E13021" t="s">
        <v>11599</v>
      </c>
      <c r="F13021" t="s">
        <v>9006</v>
      </c>
      <c r="G13021" s="13">
        <v>42009</v>
      </c>
      <c r="H13021" s="13">
        <v>42081</v>
      </c>
      <c r="I13021" s="14">
        <v>0</v>
      </c>
      <c r="J13021" t="s">
        <v>259</v>
      </c>
      <c r="K13021" s="13">
        <v>41946.846053240741</v>
      </c>
      <c r="L13021">
        <f t="shared" si="1218"/>
        <v>2015</v>
      </c>
      <c r="M13021">
        <f t="shared" si="1219"/>
        <v>1</v>
      </c>
      <c r="N13021">
        <f t="shared" si="1220"/>
        <v>5</v>
      </c>
      <c r="O13021">
        <f t="shared" si="1221"/>
        <v>0</v>
      </c>
      <c r="P13021">
        <f t="shared" si="1222"/>
        <v>2</v>
      </c>
      <c r="Q13021">
        <f t="shared" si="1223"/>
        <v>1</v>
      </c>
    </row>
    <row r="13022" spans="1:17">
      <c r="A13022" s="12" t="s">
        <v>9004</v>
      </c>
      <c r="B13022" t="s">
        <v>736</v>
      </c>
      <c r="C13022" t="s">
        <v>458</v>
      </c>
      <c r="D13022" t="s">
        <v>9005</v>
      </c>
      <c r="E13022" t="s">
        <v>11599</v>
      </c>
      <c r="F13022" t="s">
        <v>9006</v>
      </c>
      <c r="G13022" s="13">
        <v>42093</v>
      </c>
      <c r="H13022" s="13">
        <v>42165</v>
      </c>
      <c r="I13022" s="14">
        <v>0</v>
      </c>
      <c r="J13022" t="s">
        <v>259</v>
      </c>
      <c r="K13022" s="13">
        <v>42072.480509259258</v>
      </c>
      <c r="L13022">
        <f t="shared" si="1218"/>
        <v>2015</v>
      </c>
      <c r="M13022">
        <f t="shared" si="1219"/>
        <v>3</v>
      </c>
      <c r="N13022">
        <f t="shared" si="1220"/>
        <v>30</v>
      </c>
      <c r="O13022">
        <f t="shared" si="1221"/>
        <v>0</v>
      </c>
      <c r="P13022">
        <f t="shared" si="1222"/>
        <v>0</v>
      </c>
      <c r="Q13022">
        <f t="shared" si="1223"/>
        <v>1</v>
      </c>
    </row>
    <row r="13023" spans="1:17">
      <c r="A13023" s="12" t="s">
        <v>9010</v>
      </c>
      <c r="B13023" t="s">
        <v>736</v>
      </c>
      <c r="C13023" t="s">
        <v>458</v>
      </c>
      <c r="D13023" t="s">
        <v>21619</v>
      </c>
      <c r="E13023" t="s">
        <v>11599</v>
      </c>
      <c r="F13023" t="s">
        <v>9006</v>
      </c>
      <c r="G13023" s="13">
        <v>41731</v>
      </c>
      <c r="H13023" s="13">
        <v>41801</v>
      </c>
      <c r="I13023" s="14">
        <v>0</v>
      </c>
      <c r="J13023" t="s">
        <v>259</v>
      </c>
      <c r="K13023" s="13">
        <v>41675.67523148148</v>
      </c>
      <c r="L13023">
        <f t="shared" si="1218"/>
        <v>2014</v>
      </c>
      <c r="M13023">
        <f t="shared" si="1219"/>
        <v>4</v>
      </c>
      <c r="N13023">
        <f t="shared" si="1220"/>
        <v>2</v>
      </c>
      <c r="O13023">
        <f t="shared" si="1221"/>
        <v>0</v>
      </c>
      <c r="P13023">
        <f t="shared" si="1222"/>
        <v>1</v>
      </c>
      <c r="Q13023">
        <f t="shared" si="1223"/>
        <v>1</v>
      </c>
    </row>
    <row r="13024" spans="1:17">
      <c r="A13024" s="12" t="s">
        <v>9010</v>
      </c>
      <c r="B13024" t="s">
        <v>736</v>
      </c>
      <c r="C13024" t="s">
        <v>458</v>
      </c>
      <c r="D13024" t="s">
        <v>21620</v>
      </c>
      <c r="E13024" t="s">
        <v>11599</v>
      </c>
      <c r="F13024" t="s">
        <v>9006</v>
      </c>
      <c r="G13024" s="13">
        <v>41898</v>
      </c>
      <c r="H13024" s="13">
        <v>41968</v>
      </c>
      <c r="I13024" s="14">
        <v>0</v>
      </c>
      <c r="J13024" t="s">
        <v>259</v>
      </c>
      <c r="K13024" s="13">
        <v>41887.584479166668</v>
      </c>
      <c r="L13024">
        <f t="shared" si="1218"/>
        <v>2014</v>
      </c>
      <c r="M13024">
        <f t="shared" si="1219"/>
        <v>9</v>
      </c>
      <c r="N13024">
        <f t="shared" si="1220"/>
        <v>16</v>
      </c>
      <c r="O13024">
        <f t="shared" si="1221"/>
        <v>0</v>
      </c>
      <c r="P13024">
        <f t="shared" si="1222"/>
        <v>0</v>
      </c>
      <c r="Q13024">
        <f t="shared" si="1223"/>
        <v>1</v>
      </c>
    </row>
    <row r="13025" spans="1:17">
      <c r="A13025" s="12" t="s">
        <v>9010</v>
      </c>
      <c r="B13025" t="s">
        <v>736</v>
      </c>
      <c r="C13025" t="s">
        <v>458</v>
      </c>
      <c r="D13025" t="s">
        <v>21621</v>
      </c>
      <c r="E13025" t="s">
        <v>11599</v>
      </c>
      <c r="F13025" t="s">
        <v>9006</v>
      </c>
      <c r="G13025" s="13">
        <v>42009</v>
      </c>
      <c r="H13025" s="13">
        <v>42083</v>
      </c>
      <c r="I13025" s="14">
        <v>0</v>
      </c>
      <c r="J13025" t="s">
        <v>259</v>
      </c>
      <c r="K13025" s="13">
        <v>41946.832905092589</v>
      </c>
      <c r="L13025">
        <f t="shared" si="1218"/>
        <v>2015</v>
      </c>
      <c r="M13025">
        <f t="shared" si="1219"/>
        <v>1</v>
      </c>
      <c r="N13025">
        <f t="shared" si="1220"/>
        <v>5</v>
      </c>
      <c r="O13025">
        <f t="shared" si="1221"/>
        <v>0</v>
      </c>
      <c r="P13025">
        <f t="shared" si="1222"/>
        <v>2</v>
      </c>
      <c r="Q13025">
        <f t="shared" si="1223"/>
        <v>1</v>
      </c>
    </row>
    <row r="13026" spans="1:17">
      <c r="A13026" s="12" t="s">
        <v>9010</v>
      </c>
      <c r="B13026" t="s">
        <v>736</v>
      </c>
      <c r="C13026" t="s">
        <v>458</v>
      </c>
      <c r="D13026" t="s">
        <v>9011</v>
      </c>
      <c r="E13026" t="s">
        <v>11599</v>
      </c>
      <c r="F13026" t="s">
        <v>9006</v>
      </c>
      <c r="G13026" s="13">
        <v>42094</v>
      </c>
      <c r="H13026" s="13">
        <v>42166</v>
      </c>
      <c r="I13026" s="14">
        <v>0</v>
      </c>
      <c r="J13026" t="s">
        <v>259</v>
      </c>
      <c r="K13026" s="13">
        <v>42072.485729166663</v>
      </c>
      <c r="L13026">
        <f t="shared" si="1218"/>
        <v>2015</v>
      </c>
      <c r="M13026">
        <f t="shared" si="1219"/>
        <v>3</v>
      </c>
      <c r="N13026">
        <f t="shared" si="1220"/>
        <v>31</v>
      </c>
      <c r="O13026">
        <f t="shared" si="1221"/>
        <v>0</v>
      </c>
      <c r="P13026">
        <f t="shared" si="1222"/>
        <v>0</v>
      </c>
      <c r="Q13026">
        <f t="shared" si="1223"/>
        <v>1</v>
      </c>
    </row>
    <row r="13027" spans="1:17">
      <c r="A13027" s="12" t="s">
        <v>9015</v>
      </c>
      <c r="B13027" t="s">
        <v>736</v>
      </c>
      <c r="C13027" t="s">
        <v>458</v>
      </c>
      <c r="D13027" t="s">
        <v>21622</v>
      </c>
      <c r="E13027" t="s">
        <v>11599</v>
      </c>
      <c r="F13027" t="s">
        <v>9006</v>
      </c>
      <c r="G13027" s="13">
        <v>42010</v>
      </c>
      <c r="H13027" s="13">
        <v>42082</v>
      </c>
      <c r="I13027" s="14">
        <v>0</v>
      </c>
      <c r="J13027" t="s">
        <v>259</v>
      </c>
      <c r="K13027" s="13">
        <v>41946.798773148148</v>
      </c>
      <c r="L13027">
        <f t="shared" si="1218"/>
        <v>2015</v>
      </c>
      <c r="M13027">
        <f t="shared" si="1219"/>
        <v>1</v>
      </c>
      <c r="N13027">
        <f t="shared" si="1220"/>
        <v>6</v>
      </c>
      <c r="O13027">
        <f t="shared" si="1221"/>
        <v>0</v>
      </c>
      <c r="P13027">
        <f t="shared" si="1222"/>
        <v>2</v>
      </c>
      <c r="Q13027">
        <f t="shared" si="1223"/>
        <v>1</v>
      </c>
    </row>
    <row r="13028" spans="1:17">
      <c r="A13028" s="12" t="s">
        <v>9015</v>
      </c>
      <c r="B13028" t="s">
        <v>736</v>
      </c>
      <c r="C13028" t="s">
        <v>458</v>
      </c>
      <c r="D13028" t="s">
        <v>9016</v>
      </c>
      <c r="E13028" t="s">
        <v>11599</v>
      </c>
      <c r="F13028" t="s">
        <v>9006</v>
      </c>
      <c r="G13028" s="13">
        <v>42093</v>
      </c>
      <c r="H13028" s="13">
        <v>42167</v>
      </c>
      <c r="I13028" s="14">
        <v>0</v>
      </c>
      <c r="J13028" t="s">
        <v>259</v>
      </c>
      <c r="K13028" s="13">
        <v>42072.480613425927</v>
      </c>
      <c r="L13028">
        <f t="shared" si="1218"/>
        <v>2015</v>
      </c>
      <c r="M13028">
        <f t="shared" si="1219"/>
        <v>3</v>
      </c>
      <c r="N13028">
        <f t="shared" si="1220"/>
        <v>30</v>
      </c>
      <c r="O13028">
        <f t="shared" si="1221"/>
        <v>0</v>
      </c>
      <c r="P13028">
        <f t="shared" si="1222"/>
        <v>0</v>
      </c>
      <c r="Q13028">
        <f t="shared" si="1223"/>
        <v>1</v>
      </c>
    </row>
    <row r="13029" spans="1:17">
      <c r="A13029" s="12" t="s">
        <v>9020</v>
      </c>
      <c r="B13029" t="s">
        <v>736</v>
      </c>
      <c r="C13029" t="s">
        <v>458</v>
      </c>
      <c r="D13029" t="s">
        <v>21623</v>
      </c>
      <c r="E13029" t="s">
        <v>11599</v>
      </c>
      <c r="F13029" t="s">
        <v>9006</v>
      </c>
      <c r="G13029" s="13">
        <v>42009</v>
      </c>
      <c r="H13029" s="13">
        <v>42081</v>
      </c>
      <c r="I13029" s="14">
        <v>0</v>
      </c>
      <c r="J13029" t="s">
        <v>259</v>
      </c>
      <c r="K13029" s="13">
        <v>41963.334814814814</v>
      </c>
      <c r="L13029">
        <f t="shared" si="1218"/>
        <v>2015</v>
      </c>
      <c r="M13029">
        <f t="shared" si="1219"/>
        <v>1</v>
      </c>
      <c r="N13029">
        <f t="shared" si="1220"/>
        <v>5</v>
      </c>
      <c r="O13029">
        <f t="shared" si="1221"/>
        <v>0</v>
      </c>
      <c r="P13029">
        <f t="shared" si="1222"/>
        <v>1</v>
      </c>
      <c r="Q13029">
        <f t="shared" si="1223"/>
        <v>1</v>
      </c>
    </row>
    <row r="13030" spans="1:17">
      <c r="A13030" s="12" t="s">
        <v>9023</v>
      </c>
      <c r="B13030" t="s">
        <v>795</v>
      </c>
      <c r="C13030" t="s">
        <v>458</v>
      </c>
      <c r="D13030" t="s">
        <v>21624</v>
      </c>
      <c r="E13030" t="s">
        <v>11599</v>
      </c>
      <c r="F13030" t="s">
        <v>9006</v>
      </c>
      <c r="G13030" s="13">
        <v>41813</v>
      </c>
      <c r="H13030" s="13">
        <v>41858</v>
      </c>
      <c r="I13030" s="14">
        <v>0</v>
      </c>
      <c r="J13030" t="s">
        <v>259</v>
      </c>
      <c r="K13030" s="13">
        <v>41820.602083333331</v>
      </c>
      <c r="L13030">
        <f t="shared" si="1218"/>
        <v>2014</v>
      </c>
      <c r="M13030">
        <f t="shared" si="1219"/>
        <v>6</v>
      </c>
      <c r="N13030">
        <f t="shared" si="1220"/>
        <v>23</v>
      </c>
      <c r="O13030" t="e">
        <f t="shared" si="1221"/>
        <v>#NUM!</v>
      </c>
      <c r="P13030" t="e">
        <f t="shared" si="1222"/>
        <v>#NUM!</v>
      </c>
      <c r="Q13030">
        <f t="shared" si="1223"/>
        <v>1</v>
      </c>
    </row>
    <row r="13031" spans="1:17">
      <c r="A13031" s="12" t="s">
        <v>9023</v>
      </c>
      <c r="B13031" t="s">
        <v>750</v>
      </c>
      <c r="C13031" t="s">
        <v>458</v>
      </c>
      <c r="D13031" t="s">
        <v>21625</v>
      </c>
      <c r="E13031" t="s">
        <v>11599</v>
      </c>
      <c r="F13031" t="s">
        <v>9006</v>
      </c>
      <c r="G13031" s="13">
        <v>41898</v>
      </c>
      <c r="H13031" s="13">
        <v>41968</v>
      </c>
      <c r="I13031" s="14">
        <v>0</v>
      </c>
      <c r="J13031" t="s">
        <v>259</v>
      </c>
      <c r="K13031" s="13">
        <v>41908.430266203701</v>
      </c>
      <c r="L13031">
        <f t="shared" si="1218"/>
        <v>2014</v>
      </c>
      <c r="M13031">
        <f t="shared" si="1219"/>
        <v>9</v>
      </c>
      <c r="N13031">
        <f t="shared" si="1220"/>
        <v>16</v>
      </c>
      <c r="O13031" t="e">
        <f t="shared" si="1221"/>
        <v>#NUM!</v>
      </c>
      <c r="P13031" t="e">
        <f t="shared" si="1222"/>
        <v>#NUM!</v>
      </c>
      <c r="Q13031">
        <f t="shared" si="1223"/>
        <v>1</v>
      </c>
    </row>
    <row r="13032" spans="1:17">
      <c r="A13032" s="12" t="s">
        <v>9023</v>
      </c>
      <c r="B13032" t="s">
        <v>750</v>
      </c>
      <c r="C13032" t="s">
        <v>458</v>
      </c>
      <c r="D13032" t="s">
        <v>21626</v>
      </c>
      <c r="E13032" t="s">
        <v>11599</v>
      </c>
      <c r="F13032" t="s">
        <v>9006</v>
      </c>
      <c r="G13032" s="13">
        <v>42009</v>
      </c>
      <c r="H13032" s="13">
        <v>42083</v>
      </c>
      <c r="I13032" s="14">
        <v>0</v>
      </c>
      <c r="J13032" t="s">
        <v>259</v>
      </c>
      <c r="K13032" s="13">
        <v>42025.425208333334</v>
      </c>
      <c r="L13032">
        <f t="shared" si="1218"/>
        <v>2015</v>
      </c>
      <c r="M13032">
        <f t="shared" si="1219"/>
        <v>1</v>
      </c>
      <c r="N13032">
        <f t="shared" si="1220"/>
        <v>5</v>
      </c>
      <c r="O13032" t="e">
        <f t="shared" si="1221"/>
        <v>#NUM!</v>
      </c>
      <c r="P13032" t="e">
        <f t="shared" si="1222"/>
        <v>#NUM!</v>
      </c>
      <c r="Q13032">
        <f t="shared" si="1223"/>
        <v>1</v>
      </c>
    </row>
    <row r="13033" spans="1:17">
      <c r="A13033" s="12" t="s">
        <v>9023</v>
      </c>
      <c r="B13033" t="s">
        <v>750</v>
      </c>
      <c r="C13033" t="s">
        <v>458</v>
      </c>
      <c r="D13033" t="s">
        <v>9024</v>
      </c>
      <c r="E13033" t="s">
        <v>11599</v>
      </c>
      <c r="F13033" t="s">
        <v>9006</v>
      </c>
      <c r="G13033" s="13">
        <v>42094</v>
      </c>
      <c r="H13033" s="13">
        <v>42166</v>
      </c>
      <c r="I13033" s="14">
        <v>0</v>
      </c>
      <c r="J13033" t="s">
        <v>259</v>
      </c>
      <c r="K13033" s="13">
        <v>42107.417685185188</v>
      </c>
      <c r="L13033">
        <f t="shared" si="1218"/>
        <v>2015</v>
      </c>
      <c r="M13033">
        <f t="shared" si="1219"/>
        <v>3</v>
      </c>
      <c r="N13033">
        <f t="shared" si="1220"/>
        <v>31</v>
      </c>
      <c r="O13033" t="e">
        <f t="shared" si="1221"/>
        <v>#NUM!</v>
      </c>
      <c r="P13033" t="e">
        <f t="shared" si="1222"/>
        <v>#NUM!</v>
      </c>
      <c r="Q13033">
        <f t="shared" si="1223"/>
        <v>1</v>
      </c>
    </row>
    <row r="13034" spans="1:17">
      <c r="A13034" s="12" t="s">
        <v>9033</v>
      </c>
      <c r="B13034" t="s">
        <v>736</v>
      </c>
      <c r="C13034" t="s">
        <v>458</v>
      </c>
      <c r="D13034" t="s">
        <v>21627</v>
      </c>
      <c r="E13034" t="s">
        <v>11599</v>
      </c>
      <c r="F13034" t="s">
        <v>9035</v>
      </c>
      <c r="G13034" s="13">
        <v>41730</v>
      </c>
      <c r="H13034" s="13">
        <v>41802</v>
      </c>
      <c r="I13034" s="14">
        <v>0</v>
      </c>
      <c r="J13034" t="s">
        <v>259</v>
      </c>
      <c r="K13034" s="13">
        <v>41675.675300925926</v>
      </c>
      <c r="L13034">
        <f t="shared" si="1218"/>
        <v>2014</v>
      </c>
      <c r="M13034">
        <f t="shared" si="1219"/>
        <v>4</v>
      </c>
      <c r="N13034">
        <f t="shared" si="1220"/>
        <v>1</v>
      </c>
      <c r="O13034">
        <f t="shared" si="1221"/>
        <v>0</v>
      </c>
      <c r="P13034">
        <f t="shared" si="1222"/>
        <v>1</v>
      </c>
      <c r="Q13034">
        <f t="shared" si="1223"/>
        <v>1</v>
      </c>
    </row>
    <row r="13035" spans="1:17">
      <c r="A13035" s="12" t="s">
        <v>9033</v>
      </c>
      <c r="B13035" t="s">
        <v>736</v>
      </c>
      <c r="C13035" t="s">
        <v>458</v>
      </c>
      <c r="D13035" t="s">
        <v>21628</v>
      </c>
      <c r="E13035" t="s">
        <v>11599</v>
      </c>
      <c r="F13035" t="s">
        <v>9035</v>
      </c>
      <c r="G13035" s="13">
        <v>41897</v>
      </c>
      <c r="H13035" s="13">
        <v>41969</v>
      </c>
      <c r="I13035" s="14">
        <v>0</v>
      </c>
      <c r="J13035" t="s">
        <v>259</v>
      </c>
      <c r="K13035" s="13">
        <v>41887.597754629627</v>
      </c>
      <c r="L13035">
        <f t="shared" si="1218"/>
        <v>2014</v>
      </c>
      <c r="M13035">
        <f t="shared" si="1219"/>
        <v>9</v>
      </c>
      <c r="N13035">
        <f t="shared" si="1220"/>
        <v>15</v>
      </c>
      <c r="O13035">
        <f t="shared" si="1221"/>
        <v>0</v>
      </c>
      <c r="P13035">
        <f t="shared" si="1222"/>
        <v>0</v>
      </c>
      <c r="Q13035">
        <f t="shared" si="1223"/>
        <v>1</v>
      </c>
    </row>
    <row r="13036" spans="1:17">
      <c r="A13036" s="12" t="s">
        <v>9033</v>
      </c>
      <c r="B13036" t="s">
        <v>736</v>
      </c>
      <c r="C13036" t="s">
        <v>458</v>
      </c>
      <c r="D13036" t="s">
        <v>21629</v>
      </c>
      <c r="E13036" t="s">
        <v>11599</v>
      </c>
      <c r="F13036" t="s">
        <v>9035</v>
      </c>
      <c r="G13036" s="13">
        <v>42009</v>
      </c>
      <c r="H13036" s="13">
        <v>42079</v>
      </c>
      <c r="I13036" s="14">
        <v>0</v>
      </c>
      <c r="J13036" t="s">
        <v>259</v>
      </c>
      <c r="K13036" s="13">
        <v>41946.807500000003</v>
      </c>
      <c r="L13036">
        <f t="shared" si="1218"/>
        <v>2015</v>
      </c>
      <c r="M13036">
        <f t="shared" si="1219"/>
        <v>1</v>
      </c>
      <c r="N13036">
        <f t="shared" si="1220"/>
        <v>5</v>
      </c>
      <c r="O13036">
        <f t="shared" si="1221"/>
        <v>0</v>
      </c>
      <c r="P13036">
        <f t="shared" si="1222"/>
        <v>2</v>
      </c>
      <c r="Q13036">
        <f t="shared" si="1223"/>
        <v>1</v>
      </c>
    </row>
    <row r="13037" spans="1:17">
      <c r="A13037" s="12" t="s">
        <v>9033</v>
      </c>
      <c r="B13037" t="s">
        <v>736</v>
      </c>
      <c r="C13037" t="s">
        <v>458</v>
      </c>
      <c r="D13037" t="s">
        <v>9034</v>
      </c>
      <c r="E13037" t="s">
        <v>11599</v>
      </c>
      <c r="F13037" t="s">
        <v>9035</v>
      </c>
      <c r="G13037" s="13">
        <v>42094</v>
      </c>
      <c r="H13037" s="13">
        <v>42166</v>
      </c>
      <c r="I13037" s="14">
        <v>0</v>
      </c>
      <c r="J13037" t="s">
        <v>259</v>
      </c>
      <c r="K13037" s="13">
        <v>42072.485844907409</v>
      </c>
      <c r="L13037">
        <f t="shared" si="1218"/>
        <v>2015</v>
      </c>
      <c r="M13037">
        <f t="shared" si="1219"/>
        <v>3</v>
      </c>
      <c r="N13037">
        <f t="shared" si="1220"/>
        <v>31</v>
      </c>
      <c r="O13037">
        <f t="shared" si="1221"/>
        <v>0</v>
      </c>
      <c r="P13037">
        <f t="shared" si="1222"/>
        <v>0</v>
      </c>
      <c r="Q13037">
        <f t="shared" si="1223"/>
        <v>1</v>
      </c>
    </row>
    <row r="13038" spans="1:17">
      <c r="A13038" s="12" t="s">
        <v>9040</v>
      </c>
      <c r="B13038" t="s">
        <v>736</v>
      </c>
      <c r="C13038" t="s">
        <v>458</v>
      </c>
      <c r="D13038" t="s">
        <v>21630</v>
      </c>
      <c r="E13038" t="s">
        <v>11599</v>
      </c>
      <c r="F13038" t="s">
        <v>9035</v>
      </c>
      <c r="G13038" s="13">
        <v>41730</v>
      </c>
      <c r="H13038" s="13">
        <v>41802</v>
      </c>
      <c r="I13038" s="14">
        <v>0</v>
      </c>
      <c r="J13038" t="s">
        <v>259</v>
      </c>
      <c r="K13038" s="13">
        <v>41696.525983796295</v>
      </c>
      <c r="L13038">
        <f t="shared" si="1218"/>
        <v>2014</v>
      </c>
      <c r="M13038">
        <f t="shared" si="1219"/>
        <v>4</v>
      </c>
      <c r="N13038">
        <f t="shared" si="1220"/>
        <v>1</v>
      </c>
      <c r="O13038">
        <f t="shared" si="1221"/>
        <v>0</v>
      </c>
      <c r="P13038">
        <f t="shared" si="1222"/>
        <v>1</v>
      </c>
      <c r="Q13038">
        <f t="shared" si="1223"/>
        <v>1</v>
      </c>
    </row>
    <row r="13039" spans="1:17">
      <c r="A13039" s="12" t="s">
        <v>9040</v>
      </c>
      <c r="B13039" t="s">
        <v>736</v>
      </c>
      <c r="C13039" t="s">
        <v>458</v>
      </c>
      <c r="D13039" t="s">
        <v>21631</v>
      </c>
      <c r="E13039" t="s">
        <v>11599</v>
      </c>
      <c r="F13039" t="s">
        <v>9035</v>
      </c>
      <c r="G13039" s="13">
        <v>41897</v>
      </c>
      <c r="H13039" s="13">
        <v>41969</v>
      </c>
      <c r="I13039" s="14">
        <v>0</v>
      </c>
      <c r="J13039" t="s">
        <v>259</v>
      </c>
      <c r="K13039" s="13">
        <v>41887.58457175926</v>
      </c>
      <c r="L13039">
        <f t="shared" si="1218"/>
        <v>2014</v>
      </c>
      <c r="M13039">
        <f t="shared" si="1219"/>
        <v>9</v>
      </c>
      <c r="N13039">
        <f t="shared" si="1220"/>
        <v>15</v>
      </c>
      <c r="O13039">
        <f t="shared" si="1221"/>
        <v>0</v>
      </c>
      <c r="P13039">
        <f t="shared" si="1222"/>
        <v>0</v>
      </c>
      <c r="Q13039">
        <f t="shared" si="1223"/>
        <v>1</v>
      </c>
    </row>
    <row r="13040" spans="1:17">
      <c r="A13040" s="12" t="s">
        <v>9040</v>
      </c>
      <c r="B13040" t="s">
        <v>736</v>
      </c>
      <c r="C13040" t="s">
        <v>458</v>
      </c>
      <c r="D13040" t="s">
        <v>21632</v>
      </c>
      <c r="E13040" t="s">
        <v>11599</v>
      </c>
      <c r="F13040" t="s">
        <v>9035</v>
      </c>
      <c r="G13040" s="13">
        <v>42009</v>
      </c>
      <c r="H13040" s="13">
        <v>42081</v>
      </c>
      <c r="I13040" s="14">
        <v>0</v>
      </c>
      <c r="J13040" t="s">
        <v>259</v>
      </c>
      <c r="K13040" s="13">
        <v>41946.846134259256</v>
      </c>
      <c r="L13040">
        <f t="shared" si="1218"/>
        <v>2015</v>
      </c>
      <c r="M13040">
        <f t="shared" si="1219"/>
        <v>1</v>
      </c>
      <c r="N13040">
        <f t="shared" si="1220"/>
        <v>5</v>
      </c>
      <c r="O13040">
        <f t="shared" si="1221"/>
        <v>0</v>
      </c>
      <c r="P13040">
        <f t="shared" si="1222"/>
        <v>2</v>
      </c>
      <c r="Q13040">
        <f t="shared" si="1223"/>
        <v>1</v>
      </c>
    </row>
    <row r="13041" spans="1:17">
      <c r="A13041" s="12" t="s">
        <v>9040</v>
      </c>
      <c r="B13041" t="s">
        <v>736</v>
      </c>
      <c r="C13041" t="s">
        <v>458</v>
      </c>
      <c r="D13041" t="s">
        <v>9041</v>
      </c>
      <c r="E13041" t="s">
        <v>11599</v>
      </c>
      <c r="F13041" t="s">
        <v>9035</v>
      </c>
      <c r="G13041" s="13">
        <v>42094</v>
      </c>
      <c r="H13041" s="13">
        <v>42166</v>
      </c>
      <c r="I13041" s="14">
        <v>0</v>
      </c>
      <c r="J13041" t="s">
        <v>259</v>
      </c>
      <c r="K13041" s="13">
        <v>42072.490162037036</v>
      </c>
      <c r="L13041">
        <f t="shared" si="1218"/>
        <v>2015</v>
      </c>
      <c r="M13041">
        <f t="shared" si="1219"/>
        <v>3</v>
      </c>
      <c r="N13041">
        <f t="shared" si="1220"/>
        <v>31</v>
      </c>
      <c r="O13041">
        <f t="shared" si="1221"/>
        <v>0</v>
      </c>
      <c r="P13041">
        <f t="shared" si="1222"/>
        <v>0</v>
      </c>
      <c r="Q13041">
        <f t="shared" si="1223"/>
        <v>1</v>
      </c>
    </row>
    <row r="13042" spans="1:17">
      <c r="A13042" s="12" t="s">
        <v>9045</v>
      </c>
      <c r="B13042" t="s">
        <v>736</v>
      </c>
      <c r="C13042" t="s">
        <v>458</v>
      </c>
      <c r="D13042" t="s">
        <v>21633</v>
      </c>
      <c r="E13042" t="s">
        <v>11599</v>
      </c>
      <c r="F13042" t="s">
        <v>9035</v>
      </c>
      <c r="G13042" s="13">
        <v>41731</v>
      </c>
      <c r="H13042" s="13">
        <v>41803</v>
      </c>
      <c r="I13042" s="14">
        <v>0</v>
      </c>
      <c r="J13042" t="s">
        <v>259</v>
      </c>
      <c r="K13042" s="13">
        <v>41711.285868055558</v>
      </c>
      <c r="L13042">
        <f t="shared" si="1218"/>
        <v>2014</v>
      </c>
      <c r="M13042">
        <f t="shared" si="1219"/>
        <v>4</v>
      </c>
      <c r="N13042">
        <f t="shared" si="1220"/>
        <v>2</v>
      </c>
      <c r="O13042">
        <f t="shared" si="1221"/>
        <v>0</v>
      </c>
      <c r="P13042">
        <f t="shared" si="1222"/>
        <v>0</v>
      </c>
      <c r="Q13042">
        <f t="shared" si="1223"/>
        <v>1</v>
      </c>
    </row>
    <row r="13043" spans="1:17">
      <c r="A13043" s="12" t="s">
        <v>9045</v>
      </c>
      <c r="B13043" t="s">
        <v>736</v>
      </c>
      <c r="C13043" t="s">
        <v>458</v>
      </c>
      <c r="D13043" t="s">
        <v>21634</v>
      </c>
      <c r="E13043" t="s">
        <v>11599</v>
      </c>
      <c r="F13043" t="s">
        <v>9035</v>
      </c>
      <c r="G13043" s="13">
        <v>42009</v>
      </c>
      <c r="H13043" s="13">
        <v>42081</v>
      </c>
      <c r="I13043" s="14">
        <v>0</v>
      </c>
      <c r="J13043" t="s">
        <v>259</v>
      </c>
      <c r="K13043" s="13">
        <v>41946.846203703702</v>
      </c>
      <c r="L13043">
        <f t="shared" si="1218"/>
        <v>2015</v>
      </c>
      <c r="M13043">
        <f t="shared" si="1219"/>
        <v>1</v>
      </c>
      <c r="N13043">
        <f t="shared" si="1220"/>
        <v>5</v>
      </c>
      <c r="O13043">
        <f t="shared" si="1221"/>
        <v>0</v>
      </c>
      <c r="P13043">
        <f t="shared" si="1222"/>
        <v>2</v>
      </c>
      <c r="Q13043">
        <f t="shared" si="1223"/>
        <v>1</v>
      </c>
    </row>
    <row r="13044" spans="1:17">
      <c r="A13044" s="12" t="s">
        <v>9045</v>
      </c>
      <c r="B13044" t="s">
        <v>736</v>
      </c>
      <c r="C13044" t="s">
        <v>458</v>
      </c>
      <c r="D13044" t="s">
        <v>9046</v>
      </c>
      <c r="E13044" t="s">
        <v>11599</v>
      </c>
      <c r="F13044" t="s">
        <v>9035</v>
      </c>
      <c r="G13044" s="13">
        <v>42094</v>
      </c>
      <c r="H13044" s="13">
        <v>42166</v>
      </c>
      <c r="I13044" s="14">
        <v>0</v>
      </c>
      <c r="J13044" t="s">
        <v>259</v>
      </c>
      <c r="K13044" s="13">
        <v>42072.521122685182</v>
      </c>
      <c r="L13044">
        <f t="shared" si="1218"/>
        <v>2015</v>
      </c>
      <c r="M13044">
        <f t="shared" si="1219"/>
        <v>3</v>
      </c>
      <c r="N13044">
        <f t="shared" si="1220"/>
        <v>31</v>
      </c>
      <c r="O13044">
        <f t="shared" si="1221"/>
        <v>0</v>
      </c>
      <c r="P13044">
        <f t="shared" si="1222"/>
        <v>0</v>
      </c>
      <c r="Q13044">
        <f t="shared" si="1223"/>
        <v>1</v>
      </c>
    </row>
    <row r="13045" spans="1:17">
      <c r="A13045" s="12" t="s">
        <v>21635</v>
      </c>
      <c r="B13045" t="s">
        <v>736</v>
      </c>
      <c r="C13045" t="s">
        <v>458</v>
      </c>
      <c r="D13045" t="s">
        <v>21636</v>
      </c>
      <c r="E13045" t="s">
        <v>11599</v>
      </c>
      <c r="F13045" t="s">
        <v>9035</v>
      </c>
      <c r="G13045" s="13">
        <v>41897</v>
      </c>
      <c r="H13045" s="13">
        <v>41969</v>
      </c>
      <c r="I13045" s="14">
        <v>0</v>
      </c>
      <c r="J13045" t="s">
        <v>259</v>
      </c>
      <c r="K13045" s="13">
        <v>41887.569039351853</v>
      </c>
      <c r="L13045">
        <f t="shared" si="1218"/>
        <v>2014</v>
      </c>
      <c r="M13045">
        <f t="shared" si="1219"/>
        <v>9</v>
      </c>
      <c r="N13045">
        <f t="shared" si="1220"/>
        <v>15</v>
      </c>
      <c r="O13045">
        <f t="shared" si="1221"/>
        <v>0</v>
      </c>
      <c r="P13045">
        <f t="shared" si="1222"/>
        <v>0</v>
      </c>
      <c r="Q13045">
        <f t="shared" si="1223"/>
        <v>1</v>
      </c>
    </row>
    <row r="13046" spans="1:17">
      <c r="A13046" s="12" t="s">
        <v>9054</v>
      </c>
      <c r="B13046" t="s">
        <v>750</v>
      </c>
      <c r="C13046" t="s">
        <v>458</v>
      </c>
      <c r="D13046" t="s">
        <v>9055</v>
      </c>
      <c r="E13046" t="s">
        <v>11599</v>
      </c>
      <c r="F13046" t="s">
        <v>9035</v>
      </c>
      <c r="G13046" s="13">
        <v>42094</v>
      </c>
      <c r="H13046" s="13">
        <v>42166</v>
      </c>
      <c r="I13046" s="14">
        <v>0</v>
      </c>
      <c r="J13046" t="s">
        <v>259</v>
      </c>
      <c r="K13046" s="13">
        <v>42103.376064814816</v>
      </c>
      <c r="L13046">
        <f t="shared" si="1218"/>
        <v>2015</v>
      </c>
      <c r="M13046">
        <f t="shared" si="1219"/>
        <v>3</v>
      </c>
      <c r="N13046">
        <f t="shared" si="1220"/>
        <v>31</v>
      </c>
      <c r="O13046" t="e">
        <f t="shared" si="1221"/>
        <v>#NUM!</v>
      </c>
      <c r="P13046" t="e">
        <f t="shared" si="1222"/>
        <v>#NUM!</v>
      </c>
      <c r="Q13046">
        <f t="shared" si="1223"/>
        <v>1</v>
      </c>
    </row>
    <row r="13047" spans="1:17">
      <c r="A13047" s="12" t="s">
        <v>9057</v>
      </c>
      <c r="B13047" t="s">
        <v>736</v>
      </c>
      <c r="C13047" t="s">
        <v>458</v>
      </c>
      <c r="D13047" t="s">
        <v>21637</v>
      </c>
      <c r="E13047" t="s">
        <v>11599</v>
      </c>
      <c r="F13047" t="s">
        <v>9059</v>
      </c>
      <c r="G13047" s="13">
        <v>41730</v>
      </c>
      <c r="H13047" s="13">
        <v>41802</v>
      </c>
      <c r="I13047" s="14">
        <v>0</v>
      </c>
      <c r="J13047" t="s">
        <v>259</v>
      </c>
      <c r="K13047" s="13">
        <v>41675.681909722225</v>
      </c>
      <c r="L13047">
        <f t="shared" si="1218"/>
        <v>2014</v>
      </c>
      <c r="M13047">
        <f t="shared" si="1219"/>
        <v>4</v>
      </c>
      <c r="N13047">
        <f t="shared" si="1220"/>
        <v>1</v>
      </c>
      <c r="O13047">
        <f t="shared" si="1221"/>
        <v>0</v>
      </c>
      <c r="P13047">
        <f t="shared" si="1222"/>
        <v>1</v>
      </c>
      <c r="Q13047">
        <f t="shared" si="1223"/>
        <v>1</v>
      </c>
    </row>
    <row r="13048" spans="1:17">
      <c r="A13048" s="12" t="s">
        <v>9057</v>
      </c>
      <c r="B13048" t="s">
        <v>736</v>
      </c>
      <c r="C13048" t="s">
        <v>458</v>
      </c>
      <c r="D13048" t="s">
        <v>21638</v>
      </c>
      <c r="E13048" t="s">
        <v>11599</v>
      </c>
      <c r="F13048" t="s">
        <v>9059</v>
      </c>
      <c r="G13048" s="13">
        <v>41898</v>
      </c>
      <c r="H13048" s="13">
        <v>41968</v>
      </c>
      <c r="I13048" s="14">
        <v>0</v>
      </c>
      <c r="J13048" t="s">
        <v>259</v>
      </c>
      <c r="K13048" s="13">
        <v>41887.605682870373</v>
      </c>
      <c r="L13048">
        <f t="shared" si="1218"/>
        <v>2014</v>
      </c>
      <c r="M13048">
        <f t="shared" si="1219"/>
        <v>9</v>
      </c>
      <c r="N13048">
        <f t="shared" si="1220"/>
        <v>16</v>
      </c>
      <c r="O13048">
        <f t="shared" si="1221"/>
        <v>0</v>
      </c>
      <c r="P13048">
        <f t="shared" si="1222"/>
        <v>0</v>
      </c>
      <c r="Q13048">
        <f t="shared" si="1223"/>
        <v>1</v>
      </c>
    </row>
    <row r="13049" spans="1:17">
      <c r="A13049" s="12" t="s">
        <v>9057</v>
      </c>
      <c r="B13049" t="s">
        <v>736</v>
      </c>
      <c r="C13049" t="s">
        <v>458</v>
      </c>
      <c r="D13049" t="s">
        <v>21639</v>
      </c>
      <c r="E13049" t="s">
        <v>11599</v>
      </c>
      <c r="F13049" t="s">
        <v>9059</v>
      </c>
      <c r="G13049" s="13">
        <v>42010</v>
      </c>
      <c r="H13049" s="13">
        <v>42082</v>
      </c>
      <c r="I13049" s="14">
        <v>0</v>
      </c>
      <c r="J13049" t="s">
        <v>259</v>
      </c>
      <c r="K13049" s="13">
        <v>41946.832997685182</v>
      </c>
      <c r="L13049">
        <f t="shared" si="1218"/>
        <v>2015</v>
      </c>
      <c r="M13049">
        <f t="shared" si="1219"/>
        <v>1</v>
      </c>
      <c r="N13049">
        <f t="shared" si="1220"/>
        <v>6</v>
      </c>
      <c r="O13049">
        <f t="shared" si="1221"/>
        <v>0</v>
      </c>
      <c r="P13049">
        <f t="shared" si="1222"/>
        <v>2</v>
      </c>
      <c r="Q13049">
        <f t="shared" si="1223"/>
        <v>1</v>
      </c>
    </row>
    <row r="13050" spans="1:17">
      <c r="A13050" s="12" t="s">
        <v>9057</v>
      </c>
      <c r="B13050" t="s">
        <v>736</v>
      </c>
      <c r="C13050" t="s">
        <v>458</v>
      </c>
      <c r="D13050" t="s">
        <v>9058</v>
      </c>
      <c r="E13050" t="s">
        <v>11599</v>
      </c>
      <c r="F13050" t="s">
        <v>9059</v>
      </c>
      <c r="G13050" s="13">
        <v>42093</v>
      </c>
      <c r="H13050" s="13">
        <v>42165</v>
      </c>
      <c r="I13050" s="14">
        <v>0</v>
      </c>
      <c r="J13050" t="s">
        <v>259</v>
      </c>
      <c r="K13050" s="13">
        <v>42072.490266203706</v>
      </c>
      <c r="L13050">
        <f t="shared" si="1218"/>
        <v>2015</v>
      </c>
      <c r="M13050">
        <f t="shared" si="1219"/>
        <v>3</v>
      </c>
      <c r="N13050">
        <f t="shared" si="1220"/>
        <v>30</v>
      </c>
      <c r="O13050">
        <f t="shared" si="1221"/>
        <v>0</v>
      </c>
      <c r="P13050">
        <f t="shared" si="1222"/>
        <v>0</v>
      </c>
      <c r="Q13050">
        <f t="shared" si="1223"/>
        <v>1</v>
      </c>
    </row>
    <row r="13051" spans="1:17">
      <c r="A13051" s="12" t="s">
        <v>9063</v>
      </c>
      <c r="B13051" t="s">
        <v>750</v>
      </c>
      <c r="C13051" t="s">
        <v>458</v>
      </c>
      <c r="D13051" t="s">
        <v>21640</v>
      </c>
      <c r="E13051" t="s">
        <v>11599</v>
      </c>
      <c r="F13051" t="s">
        <v>9059</v>
      </c>
      <c r="G13051" s="13">
        <v>41730</v>
      </c>
      <c r="H13051" s="13">
        <v>41802</v>
      </c>
      <c r="I13051" s="14">
        <v>0</v>
      </c>
      <c r="J13051" t="s">
        <v>259</v>
      </c>
      <c r="K13051" s="13">
        <v>41758.445625</v>
      </c>
      <c r="L13051">
        <f t="shared" si="1218"/>
        <v>2014</v>
      </c>
      <c r="M13051">
        <f t="shared" si="1219"/>
        <v>4</v>
      </c>
      <c r="N13051">
        <f t="shared" si="1220"/>
        <v>1</v>
      </c>
      <c r="O13051" t="e">
        <f t="shared" si="1221"/>
        <v>#NUM!</v>
      </c>
      <c r="P13051" t="e">
        <f t="shared" si="1222"/>
        <v>#NUM!</v>
      </c>
      <c r="Q13051">
        <f t="shared" si="1223"/>
        <v>1</v>
      </c>
    </row>
    <row r="13052" spans="1:17">
      <c r="A13052" s="12" t="s">
        <v>9063</v>
      </c>
      <c r="B13052" t="s">
        <v>750</v>
      </c>
      <c r="C13052" t="s">
        <v>458</v>
      </c>
      <c r="D13052" t="s">
        <v>21641</v>
      </c>
      <c r="E13052" t="s">
        <v>11599</v>
      </c>
      <c r="F13052" t="s">
        <v>9059</v>
      </c>
      <c r="G13052" s="13">
        <v>41898</v>
      </c>
      <c r="H13052" s="13">
        <v>41968</v>
      </c>
      <c r="I13052" s="14">
        <v>0</v>
      </c>
      <c r="J13052" t="s">
        <v>259</v>
      </c>
      <c r="K13052" s="13">
        <v>41911.640509259261</v>
      </c>
      <c r="L13052">
        <f t="shared" si="1218"/>
        <v>2014</v>
      </c>
      <c r="M13052">
        <f t="shared" si="1219"/>
        <v>9</v>
      </c>
      <c r="N13052">
        <f t="shared" si="1220"/>
        <v>16</v>
      </c>
      <c r="O13052" t="e">
        <f t="shared" si="1221"/>
        <v>#NUM!</v>
      </c>
      <c r="P13052" t="e">
        <f t="shared" si="1222"/>
        <v>#NUM!</v>
      </c>
      <c r="Q13052">
        <f t="shared" si="1223"/>
        <v>1</v>
      </c>
    </row>
    <row r="13053" spans="1:17">
      <c r="A13053" s="12" t="s">
        <v>9063</v>
      </c>
      <c r="B13053" t="s">
        <v>750</v>
      </c>
      <c r="C13053" t="s">
        <v>458</v>
      </c>
      <c r="D13053" t="s">
        <v>21642</v>
      </c>
      <c r="E13053" t="s">
        <v>11599</v>
      </c>
      <c r="F13053" t="s">
        <v>9059</v>
      </c>
      <c r="G13053" s="13">
        <v>42010</v>
      </c>
      <c r="H13053" s="13">
        <v>42082</v>
      </c>
      <c r="I13053" s="14">
        <v>0</v>
      </c>
      <c r="J13053" t="s">
        <v>259</v>
      </c>
      <c r="K13053" s="13">
        <v>42019.512013888889</v>
      </c>
      <c r="L13053">
        <f t="shared" si="1218"/>
        <v>2015</v>
      </c>
      <c r="M13053">
        <f t="shared" si="1219"/>
        <v>1</v>
      </c>
      <c r="N13053">
        <f t="shared" si="1220"/>
        <v>6</v>
      </c>
      <c r="O13053" t="e">
        <f t="shared" si="1221"/>
        <v>#NUM!</v>
      </c>
      <c r="P13053" t="e">
        <f t="shared" si="1222"/>
        <v>#NUM!</v>
      </c>
      <c r="Q13053">
        <f t="shared" si="1223"/>
        <v>1</v>
      </c>
    </row>
    <row r="13054" spans="1:17">
      <c r="A13054" s="12" t="s">
        <v>9063</v>
      </c>
      <c r="B13054" t="s">
        <v>750</v>
      </c>
      <c r="C13054" t="s">
        <v>458</v>
      </c>
      <c r="D13054" t="s">
        <v>9064</v>
      </c>
      <c r="E13054" t="s">
        <v>11599</v>
      </c>
      <c r="F13054" t="s">
        <v>9059</v>
      </c>
      <c r="G13054" s="13">
        <v>42093</v>
      </c>
      <c r="H13054" s="13">
        <v>42165</v>
      </c>
      <c r="I13054" s="14">
        <v>0</v>
      </c>
      <c r="J13054" t="s">
        <v>259</v>
      </c>
      <c r="K13054" s="13">
        <v>42103.362141203703</v>
      </c>
      <c r="L13054">
        <f t="shared" si="1218"/>
        <v>2015</v>
      </c>
      <c r="M13054">
        <f t="shared" si="1219"/>
        <v>3</v>
      </c>
      <c r="N13054">
        <f t="shared" si="1220"/>
        <v>30</v>
      </c>
      <c r="O13054" t="e">
        <f t="shared" si="1221"/>
        <v>#NUM!</v>
      </c>
      <c r="P13054" t="e">
        <f t="shared" si="1222"/>
        <v>#NUM!</v>
      </c>
      <c r="Q13054">
        <f t="shared" si="1223"/>
        <v>1</v>
      </c>
    </row>
    <row r="13055" spans="1:17">
      <c r="A13055" s="12" t="s">
        <v>9076</v>
      </c>
      <c r="B13055" t="s">
        <v>736</v>
      </c>
      <c r="C13055" t="s">
        <v>458</v>
      </c>
      <c r="D13055" t="s">
        <v>9077</v>
      </c>
      <c r="E13055" t="s">
        <v>11599</v>
      </c>
      <c r="F13055" t="s">
        <v>9078</v>
      </c>
      <c r="G13055" s="13">
        <v>42093</v>
      </c>
      <c r="H13055" s="13">
        <v>42165</v>
      </c>
      <c r="I13055" s="14">
        <v>0</v>
      </c>
      <c r="J13055" t="s">
        <v>259</v>
      </c>
      <c r="K13055" s="13">
        <v>42072.496944444443</v>
      </c>
      <c r="L13055">
        <f t="shared" si="1218"/>
        <v>2015</v>
      </c>
      <c r="M13055">
        <f t="shared" si="1219"/>
        <v>3</v>
      </c>
      <c r="N13055">
        <f t="shared" si="1220"/>
        <v>30</v>
      </c>
      <c r="O13055">
        <f t="shared" si="1221"/>
        <v>0</v>
      </c>
      <c r="P13055">
        <f t="shared" si="1222"/>
        <v>0</v>
      </c>
      <c r="Q13055">
        <f t="shared" si="1223"/>
        <v>1</v>
      </c>
    </row>
    <row r="13056" spans="1:17">
      <c r="A13056" s="12" t="s">
        <v>21643</v>
      </c>
      <c r="B13056" t="s">
        <v>736</v>
      </c>
      <c r="C13056" t="s">
        <v>458</v>
      </c>
      <c r="D13056" t="s">
        <v>21644</v>
      </c>
      <c r="E13056" t="s">
        <v>11599</v>
      </c>
      <c r="F13056" t="s">
        <v>9078</v>
      </c>
      <c r="G13056" s="13">
        <v>41730</v>
      </c>
      <c r="H13056" s="13">
        <v>41802</v>
      </c>
      <c r="I13056" s="14">
        <v>0</v>
      </c>
      <c r="J13056" t="s">
        <v>259</v>
      </c>
      <c r="K13056" s="13">
        <v>41675.675393518519</v>
      </c>
      <c r="L13056">
        <f t="shared" si="1218"/>
        <v>2014</v>
      </c>
      <c r="M13056">
        <f t="shared" si="1219"/>
        <v>4</v>
      </c>
      <c r="N13056">
        <f t="shared" si="1220"/>
        <v>1</v>
      </c>
      <c r="O13056">
        <f t="shared" si="1221"/>
        <v>0</v>
      </c>
      <c r="P13056">
        <f t="shared" si="1222"/>
        <v>1</v>
      </c>
      <c r="Q13056">
        <f t="shared" si="1223"/>
        <v>1</v>
      </c>
    </row>
    <row r="13057" spans="1:17">
      <c r="A13057" s="12" t="s">
        <v>21645</v>
      </c>
      <c r="B13057" t="s">
        <v>791</v>
      </c>
      <c r="C13057" t="s">
        <v>458</v>
      </c>
      <c r="D13057" t="s">
        <v>21646</v>
      </c>
      <c r="E13057" t="s">
        <v>11599</v>
      </c>
      <c r="F13057" t="s">
        <v>9078</v>
      </c>
      <c r="G13057" s="13">
        <v>41730</v>
      </c>
      <c r="H13057" s="13">
        <v>41802</v>
      </c>
      <c r="I13057" s="14">
        <v>0</v>
      </c>
      <c r="J13057" t="s">
        <v>259</v>
      </c>
      <c r="K13057" s="13">
        <v>41675.681354166663</v>
      </c>
      <c r="L13057">
        <f t="shared" si="1218"/>
        <v>2014</v>
      </c>
      <c r="M13057">
        <f t="shared" si="1219"/>
        <v>4</v>
      </c>
      <c r="N13057">
        <f t="shared" si="1220"/>
        <v>1</v>
      </c>
      <c r="O13057">
        <f t="shared" si="1221"/>
        <v>0</v>
      </c>
      <c r="P13057">
        <f t="shared" si="1222"/>
        <v>1</v>
      </c>
      <c r="Q13057">
        <f t="shared" si="1223"/>
        <v>1</v>
      </c>
    </row>
    <row r="13058" spans="1:17">
      <c r="A13058" s="12" t="s">
        <v>9079</v>
      </c>
      <c r="B13058" t="s">
        <v>736</v>
      </c>
      <c r="C13058" t="s">
        <v>458</v>
      </c>
      <c r="D13058" t="s">
        <v>21647</v>
      </c>
      <c r="E13058" t="s">
        <v>11599</v>
      </c>
      <c r="F13058" t="s">
        <v>9081</v>
      </c>
      <c r="G13058" s="13">
        <v>41731</v>
      </c>
      <c r="H13058" s="13">
        <v>41801</v>
      </c>
      <c r="I13058" s="14">
        <v>0</v>
      </c>
      <c r="J13058" t="s">
        <v>259</v>
      </c>
      <c r="K13058" s="13">
        <v>41675.675821759258</v>
      </c>
      <c r="L13058">
        <f t="shared" si="1218"/>
        <v>2014</v>
      </c>
      <c r="M13058">
        <f t="shared" si="1219"/>
        <v>4</v>
      </c>
      <c r="N13058">
        <f t="shared" si="1220"/>
        <v>2</v>
      </c>
      <c r="O13058">
        <f t="shared" si="1221"/>
        <v>0</v>
      </c>
      <c r="P13058">
        <f t="shared" si="1222"/>
        <v>1</v>
      </c>
      <c r="Q13058">
        <f t="shared" si="1223"/>
        <v>1</v>
      </c>
    </row>
    <row r="13059" spans="1:17">
      <c r="A13059" s="12" t="s">
        <v>9079</v>
      </c>
      <c r="B13059" t="s">
        <v>736</v>
      </c>
      <c r="C13059" t="s">
        <v>458</v>
      </c>
      <c r="D13059" t="s">
        <v>9080</v>
      </c>
      <c r="E13059" t="s">
        <v>11599</v>
      </c>
      <c r="F13059" t="s">
        <v>9081</v>
      </c>
      <c r="G13059" s="13">
        <v>42093</v>
      </c>
      <c r="H13059" s="13">
        <v>42165</v>
      </c>
      <c r="I13059" s="14">
        <v>0</v>
      </c>
      <c r="J13059" t="s">
        <v>259</v>
      </c>
      <c r="K13059" s="13">
        <v>42072.507627314815</v>
      </c>
      <c r="L13059">
        <f t="shared" ref="L13059:L13122" si="1224">YEAR(G13059)</f>
        <v>2015</v>
      </c>
      <c r="M13059">
        <f t="shared" ref="M13059:M13122" si="1225">MONTH(G13059)</f>
        <v>3</v>
      </c>
      <c r="N13059">
        <f t="shared" ref="N13059:N13122" si="1226">DAY(G13059)</f>
        <v>30</v>
      </c>
      <c r="O13059">
        <f t="shared" ref="O13059:O13122" si="1227">DATEDIF($K13059,INT($G13059),"y")</f>
        <v>0</v>
      </c>
      <c r="P13059">
        <f t="shared" ref="P13059:P13122" si="1228">DATEDIF($K13059,INT($G13059),"m")</f>
        <v>0</v>
      </c>
      <c r="Q13059">
        <f t="shared" ref="Q13059:Q13122" si="1229">DATEDIF($K$2,INT($G$2),"ym")</f>
        <v>1</v>
      </c>
    </row>
    <row r="13060" spans="1:17">
      <c r="A13060" s="12" t="s">
        <v>9083</v>
      </c>
      <c r="B13060" t="s">
        <v>795</v>
      </c>
      <c r="C13060" t="s">
        <v>458</v>
      </c>
      <c r="D13060" t="s">
        <v>9084</v>
      </c>
      <c r="E13060" t="s">
        <v>11599</v>
      </c>
      <c r="F13060" t="s">
        <v>9081</v>
      </c>
      <c r="G13060" s="13">
        <v>42093</v>
      </c>
      <c r="H13060" s="13">
        <v>42165</v>
      </c>
      <c r="I13060" s="14">
        <v>0</v>
      </c>
      <c r="J13060" t="s">
        <v>259</v>
      </c>
      <c r="K13060" s="13">
        <v>42097.53224537037</v>
      </c>
      <c r="L13060">
        <f t="shared" si="1224"/>
        <v>2015</v>
      </c>
      <c r="M13060">
        <f t="shared" si="1225"/>
        <v>3</v>
      </c>
      <c r="N13060">
        <f t="shared" si="1226"/>
        <v>30</v>
      </c>
      <c r="O13060" t="e">
        <f t="shared" si="1227"/>
        <v>#NUM!</v>
      </c>
      <c r="P13060" t="e">
        <f t="shared" si="1228"/>
        <v>#NUM!</v>
      </c>
      <c r="Q13060">
        <f t="shared" si="1229"/>
        <v>1</v>
      </c>
    </row>
    <row r="13061" spans="1:17">
      <c r="A13061" s="12" t="s">
        <v>21648</v>
      </c>
      <c r="B13061" t="s">
        <v>736</v>
      </c>
      <c r="C13061" t="s">
        <v>458</v>
      </c>
      <c r="D13061" t="s">
        <v>21649</v>
      </c>
      <c r="E13061" t="s">
        <v>11599</v>
      </c>
      <c r="F13061" t="s">
        <v>21650</v>
      </c>
      <c r="G13061" s="13">
        <v>41897</v>
      </c>
      <c r="H13061" s="13">
        <v>41969</v>
      </c>
      <c r="I13061" s="14">
        <v>0</v>
      </c>
      <c r="J13061" t="s">
        <v>259</v>
      </c>
      <c r="K13061" s="13">
        <v>41887.627013888887</v>
      </c>
      <c r="L13061">
        <f t="shared" si="1224"/>
        <v>2014</v>
      </c>
      <c r="M13061">
        <f t="shared" si="1225"/>
        <v>9</v>
      </c>
      <c r="N13061">
        <f t="shared" si="1226"/>
        <v>15</v>
      </c>
      <c r="O13061">
        <f t="shared" si="1227"/>
        <v>0</v>
      </c>
      <c r="P13061">
        <f t="shared" si="1228"/>
        <v>0</v>
      </c>
      <c r="Q13061">
        <f t="shared" si="1229"/>
        <v>1</v>
      </c>
    </row>
    <row r="13062" spans="1:17">
      <c r="A13062" s="12" t="s">
        <v>21651</v>
      </c>
      <c r="B13062" t="s">
        <v>750</v>
      </c>
      <c r="C13062" t="s">
        <v>458</v>
      </c>
      <c r="D13062" t="s">
        <v>21652</v>
      </c>
      <c r="E13062" t="s">
        <v>11599</v>
      </c>
      <c r="F13062" t="s">
        <v>21650</v>
      </c>
      <c r="G13062" s="13">
        <v>41897</v>
      </c>
      <c r="H13062" s="13">
        <v>41969</v>
      </c>
      <c r="I13062" s="14">
        <v>0</v>
      </c>
      <c r="J13062" t="s">
        <v>259</v>
      </c>
      <c r="K13062" s="13">
        <v>41908.366215277776</v>
      </c>
      <c r="L13062">
        <f t="shared" si="1224"/>
        <v>2014</v>
      </c>
      <c r="M13062">
        <f t="shared" si="1225"/>
        <v>9</v>
      </c>
      <c r="N13062">
        <f t="shared" si="1226"/>
        <v>15</v>
      </c>
      <c r="O13062" t="e">
        <f t="shared" si="1227"/>
        <v>#NUM!</v>
      </c>
      <c r="P13062" t="e">
        <f t="shared" si="1228"/>
        <v>#NUM!</v>
      </c>
      <c r="Q13062">
        <f t="shared" si="1229"/>
        <v>1</v>
      </c>
    </row>
    <row r="13063" spans="1:17">
      <c r="A13063" s="12" t="s">
        <v>9101</v>
      </c>
      <c r="B13063" t="s">
        <v>736</v>
      </c>
      <c r="C13063" t="s">
        <v>458</v>
      </c>
      <c r="D13063" t="s">
        <v>21653</v>
      </c>
      <c r="E13063" t="s">
        <v>11599</v>
      </c>
      <c r="F13063" t="s">
        <v>9103</v>
      </c>
      <c r="G13063" s="13">
        <v>41730</v>
      </c>
      <c r="H13063" s="13">
        <v>41802</v>
      </c>
      <c r="I13063" s="14">
        <v>0</v>
      </c>
      <c r="J13063" t="s">
        <v>259</v>
      </c>
      <c r="K13063" s="13">
        <v>41675.675891203704</v>
      </c>
      <c r="L13063">
        <f t="shared" si="1224"/>
        <v>2014</v>
      </c>
      <c r="M13063">
        <f t="shared" si="1225"/>
        <v>4</v>
      </c>
      <c r="N13063">
        <f t="shared" si="1226"/>
        <v>1</v>
      </c>
      <c r="O13063">
        <f t="shared" si="1227"/>
        <v>0</v>
      </c>
      <c r="P13063">
        <f t="shared" si="1228"/>
        <v>1</v>
      </c>
      <c r="Q13063">
        <f t="shared" si="1229"/>
        <v>1</v>
      </c>
    </row>
    <row r="13064" spans="1:17">
      <c r="A13064" s="12" t="s">
        <v>9101</v>
      </c>
      <c r="B13064" t="s">
        <v>736</v>
      </c>
      <c r="C13064" t="s">
        <v>458</v>
      </c>
      <c r="D13064" t="s">
        <v>21654</v>
      </c>
      <c r="E13064" t="s">
        <v>11599</v>
      </c>
      <c r="F13064" t="s">
        <v>9103</v>
      </c>
      <c r="G13064" s="13">
        <v>42010</v>
      </c>
      <c r="H13064" s="13">
        <v>42082</v>
      </c>
      <c r="I13064" s="14">
        <v>0</v>
      </c>
      <c r="J13064" t="s">
        <v>259</v>
      </c>
      <c r="K13064" s="13">
        <v>41946.825381944444</v>
      </c>
      <c r="L13064">
        <f t="shared" si="1224"/>
        <v>2015</v>
      </c>
      <c r="M13064">
        <f t="shared" si="1225"/>
        <v>1</v>
      </c>
      <c r="N13064">
        <f t="shared" si="1226"/>
        <v>6</v>
      </c>
      <c r="O13064">
        <f t="shared" si="1227"/>
        <v>0</v>
      </c>
      <c r="P13064">
        <f t="shared" si="1228"/>
        <v>2</v>
      </c>
      <c r="Q13064">
        <f t="shared" si="1229"/>
        <v>1</v>
      </c>
    </row>
    <row r="13065" spans="1:17">
      <c r="A13065" s="12" t="s">
        <v>9101</v>
      </c>
      <c r="B13065" t="s">
        <v>736</v>
      </c>
      <c r="C13065" t="s">
        <v>458</v>
      </c>
      <c r="D13065" t="s">
        <v>9102</v>
      </c>
      <c r="E13065" t="s">
        <v>11599</v>
      </c>
      <c r="F13065" t="s">
        <v>9103</v>
      </c>
      <c r="G13065" s="13">
        <v>42093</v>
      </c>
      <c r="H13065" s="13">
        <v>42165</v>
      </c>
      <c r="I13065" s="14">
        <v>0</v>
      </c>
      <c r="J13065" t="s">
        <v>259</v>
      </c>
      <c r="K13065" s="13">
        <v>42072.500810185185</v>
      </c>
      <c r="L13065">
        <f t="shared" si="1224"/>
        <v>2015</v>
      </c>
      <c r="M13065">
        <f t="shared" si="1225"/>
        <v>3</v>
      </c>
      <c r="N13065">
        <f t="shared" si="1226"/>
        <v>30</v>
      </c>
      <c r="O13065">
        <f t="shared" si="1227"/>
        <v>0</v>
      </c>
      <c r="P13065">
        <f t="shared" si="1228"/>
        <v>0</v>
      </c>
      <c r="Q13065">
        <f t="shared" si="1229"/>
        <v>1</v>
      </c>
    </row>
    <row r="13066" spans="1:17">
      <c r="A13066" s="12" t="s">
        <v>21655</v>
      </c>
      <c r="B13066" t="s">
        <v>736</v>
      </c>
      <c r="C13066" t="s">
        <v>458</v>
      </c>
      <c r="D13066" t="s">
        <v>21656</v>
      </c>
      <c r="E13066" t="s">
        <v>11599</v>
      </c>
      <c r="F13066" t="s">
        <v>21657</v>
      </c>
      <c r="G13066" s="13">
        <v>42010</v>
      </c>
      <c r="H13066" s="13">
        <v>42082</v>
      </c>
      <c r="I13066" s="14">
        <v>0</v>
      </c>
      <c r="J13066" t="s">
        <v>259</v>
      </c>
      <c r="K13066" s="13">
        <v>41946.825462962966</v>
      </c>
      <c r="L13066">
        <f t="shared" si="1224"/>
        <v>2015</v>
      </c>
      <c r="M13066">
        <f t="shared" si="1225"/>
        <v>1</v>
      </c>
      <c r="N13066">
        <f t="shared" si="1226"/>
        <v>6</v>
      </c>
      <c r="O13066">
        <f t="shared" si="1227"/>
        <v>0</v>
      </c>
      <c r="P13066">
        <f t="shared" si="1228"/>
        <v>2</v>
      </c>
      <c r="Q13066">
        <f t="shared" si="1229"/>
        <v>1</v>
      </c>
    </row>
    <row r="13067" spans="1:17">
      <c r="A13067" s="12" t="s">
        <v>21658</v>
      </c>
      <c r="B13067" t="s">
        <v>736</v>
      </c>
      <c r="C13067" t="s">
        <v>458</v>
      </c>
      <c r="D13067" t="s">
        <v>21659</v>
      </c>
      <c r="E13067" t="s">
        <v>11599</v>
      </c>
      <c r="F13067" t="s">
        <v>21660</v>
      </c>
      <c r="G13067" s="13">
        <v>42009</v>
      </c>
      <c r="H13067" s="13">
        <v>42081</v>
      </c>
      <c r="I13067" s="14">
        <v>0</v>
      </c>
      <c r="J13067" t="s">
        <v>259</v>
      </c>
      <c r="K13067" s="13">
        <v>41946.845729166664</v>
      </c>
      <c r="L13067">
        <f t="shared" si="1224"/>
        <v>2015</v>
      </c>
      <c r="M13067">
        <f t="shared" si="1225"/>
        <v>1</v>
      </c>
      <c r="N13067">
        <f t="shared" si="1226"/>
        <v>5</v>
      </c>
      <c r="O13067">
        <f t="shared" si="1227"/>
        <v>0</v>
      </c>
      <c r="P13067">
        <f t="shared" si="1228"/>
        <v>2</v>
      </c>
      <c r="Q13067">
        <f t="shared" si="1229"/>
        <v>1</v>
      </c>
    </row>
    <row r="13068" spans="1:17">
      <c r="A13068" s="12" t="s">
        <v>21661</v>
      </c>
      <c r="B13068" t="s">
        <v>791</v>
      </c>
      <c r="C13068" t="s">
        <v>458</v>
      </c>
      <c r="D13068" t="s">
        <v>21662</v>
      </c>
      <c r="E13068" t="s">
        <v>11599</v>
      </c>
      <c r="F13068" t="s">
        <v>21660</v>
      </c>
      <c r="G13068" s="13">
        <v>42009</v>
      </c>
      <c r="H13068" s="13">
        <v>42081</v>
      </c>
      <c r="I13068" s="14">
        <v>0</v>
      </c>
      <c r="J13068" t="s">
        <v>259</v>
      </c>
      <c r="K13068" s="13">
        <v>41946.833078703705</v>
      </c>
      <c r="L13068">
        <f t="shared" si="1224"/>
        <v>2015</v>
      </c>
      <c r="M13068">
        <f t="shared" si="1225"/>
        <v>1</v>
      </c>
      <c r="N13068">
        <f t="shared" si="1226"/>
        <v>5</v>
      </c>
      <c r="O13068">
        <f t="shared" si="1227"/>
        <v>0</v>
      </c>
      <c r="P13068">
        <f t="shared" si="1228"/>
        <v>2</v>
      </c>
      <c r="Q13068">
        <f t="shared" si="1229"/>
        <v>1</v>
      </c>
    </row>
    <row r="13069" spans="1:17">
      <c r="A13069" s="12" t="s">
        <v>21663</v>
      </c>
      <c r="B13069" t="s">
        <v>750</v>
      </c>
      <c r="C13069" t="s">
        <v>458</v>
      </c>
      <c r="D13069" t="s">
        <v>21664</v>
      </c>
      <c r="E13069" t="s">
        <v>11599</v>
      </c>
      <c r="F13069" t="s">
        <v>21660</v>
      </c>
      <c r="G13069" s="13">
        <v>42009</v>
      </c>
      <c r="H13069" s="13">
        <v>42081</v>
      </c>
      <c r="I13069" s="14">
        <v>0</v>
      </c>
      <c r="J13069" t="s">
        <v>259</v>
      </c>
      <c r="K13069" s="13">
        <v>42025.657777777778</v>
      </c>
      <c r="L13069">
        <f t="shared" si="1224"/>
        <v>2015</v>
      </c>
      <c r="M13069">
        <f t="shared" si="1225"/>
        <v>1</v>
      </c>
      <c r="N13069">
        <f t="shared" si="1226"/>
        <v>5</v>
      </c>
      <c r="O13069" t="e">
        <f t="shared" si="1227"/>
        <v>#NUM!</v>
      </c>
      <c r="P13069" t="e">
        <f t="shared" si="1228"/>
        <v>#NUM!</v>
      </c>
      <c r="Q13069">
        <f t="shared" si="1229"/>
        <v>1</v>
      </c>
    </row>
    <row r="13070" spans="1:17">
      <c r="A13070" s="12" t="s">
        <v>21665</v>
      </c>
      <c r="B13070" t="s">
        <v>736</v>
      </c>
      <c r="C13070" t="s">
        <v>458</v>
      </c>
      <c r="D13070" t="s">
        <v>21666</v>
      </c>
      <c r="E13070" t="s">
        <v>11599</v>
      </c>
      <c r="F13070" t="s">
        <v>21667</v>
      </c>
      <c r="G13070" s="13">
        <v>41730</v>
      </c>
      <c r="H13070" s="13">
        <v>41802</v>
      </c>
      <c r="I13070" s="14">
        <v>0</v>
      </c>
      <c r="J13070" t="s">
        <v>259</v>
      </c>
      <c r="K13070" s="13">
        <v>41675.67597222222</v>
      </c>
      <c r="L13070">
        <f t="shared" si="1224"/>
        <v>2014</v>
      </c>
      <c r="M13070">
        <f t="shared" si="1225"/>
        <v>4</v>
      </c>
      <c r="N13070">
        <f t="shared" si="1226"/>
        <v>1</v>
      </c>
      <c r="O13070">
        <f t="shared" si="1227"/>
        <v>0</v>
      </c>
      <c r="P13070">
        <f t="shared" si="1228"/>
        <v>1</v>
      </c>
      <c r="Q13070">
        <f t="shared" si="1229"/>
        <v>1</v>
      </c>
    </row>
    <row r="13071" spans="1:17">
      <c r="A13071" s="12" t="s">
        <v>21668</v>
      </c>
      <c r="B13071" t="s">
        <v>750</v>
      </c>
      <c r="C13071" t="s">
        <v>458</v>
      </c>
      <c r="D13071" t="s">
        <v>21669</v>
      </c>
      <c r="E13071" t="s">
        <v>11599</v>
      </c>
      <c r="F13071" t="s">
        <v>21667</v>
      </c>
      <c r="G13071" s="13">
        <v>41730</v>
      </c>
      <c r="H13071" s="13">
        <v>41802</v>
      </c>
      <c r="I13071" s="14">
        <v>0</v>
      </c>
      <c r="J13071" t="s">
        <v>259</v>
      </c>
      <c r="K13071" s="13">
        <v>41732.591516203705</v>
      </c>
      <c r="L13071">
        <f t="shared" si="1224"/>
        <v>2014</v>
      </c>
      <c r="M13071">
        <f t="shared" si="1225"/>
        <v>4</v>
      </c>
      <c r="N13071">
        <f t="shared" si="1226"/>
        <v>1</v>
      </c>
      <c r="O13071" t="e">
        <f t="shared" si="1227"/>
        <v>#NUM!</v>
      </c>
      <c r="P13071" t="e">
        <f t="shared" si="1228"/>
        <v>#NUM!</v>
      </c>
      <c r="Q13071">
        <f t="shared" si="1229"/>
        <v>1</v>
      </c>
    </row>
    <row r="13072" spans="1:17">
      <c r="A13072" s="12" t="s">
        <v>9110</v>
      </c>
      <c r="B13072" t="s">
        <v>736</v>
      </c>
      <c r="C13072" t="s">
        <v>458</v>
      </c>
      <c r="D13072" t="s">
        <v>21670</v>
      </c>
      <c r="E13072" t="s">
        <v>11599</v>
      </c>
      <c r="F13072" t="s">
        <v>9112</v>
      </c>
      <c r="G13072" s="13">
        <v>41897</v>
      </c>
      <c r="H13072" s="13">
        <v>41969</v>
      </c>
      <c r="I13072" s="14">
        <v>0</v>
      </c>
      <c r="J13072" t="s">
        <v>259</v>
      </c>
      <c r="K13072" s="13">
        <v>41887.605752314812</v>
      </c>
      <c r="L13072">
        <f t="shared" si="1224"/>
        <v>2014</v>
      </c>
      <c r="M13072">
        <f t="shared" si="1225"/>
        <v>9</v>
      </c>
      <c r="N13072">
        <f t="shared" si="1226"/>
        <v>15</v>
      </c>
      <c r="O13072">
        <f t="shared" si="1227"/>
        <v>0</v>
      </c>
      <c r="P13072">
        <f t="shared" si="1228"/>
        <v>0</v>
      </c>
      <c r="Q13072">
        <f t="shared" si="1229"/>
        <v>1</v>
      </c>
    </row>
    <row r="13073" spans="1:17">
      <c r="A13073" s="12" t="s">
        <v>21671</v>
      </c>
      <c r="B13073" t="s">
        <v>750</v>
      </c>
      <c r="C13073" t="s">
        <v>458</v>
      </c>
      <c r="D13073" t="s">
        <v>21672</v>
      </c>
      <c r="E13073" t="s">
        <v>11599</v>
      </c>
      <c r="F13073" t="s">
        <v>9112</v>
      </c>
      <c r="G13073" s="13">
        <v>41897</v>
      </c>
      <c r="H13073" s="13">
        <v>41969</v>
      </c>
      <c r="I13073" s="14">
        <v>0</v>
      </c>
      <c r="J13073" t="s">
        <v>259</v>
      </c>
      <c r="K13073" s="13">
        <v>41914.38690972222</v>
      </c>
      <c r="L13073">
        <f t="shared" si="1224"/>
        <v>2014</v>
      </c>
      <c r="M13073">
        <f t="shared" si="1225"/>
        <v>9</v>
      </c>
      <c r="N13073">
        <f t="shared" si="1226"/>
        <v>15</v>
      </c>
      <c r="O13073" t="e">
        <f t="shared" si="1227"/>
        <v>#NUM!</v>
      </c>
      <c r="P13073" t="e">
        <f t="shared" si="1228"/>
        <v>#NUM!</v>
      </c>
      <c r="Q13073">
        <f t="shared" si="1229"/>
        <v>1</v>
      </c>
    </row>
    <row r="13074" spans="1:17">
      <c r="A13074" s="12" t="s">
        <v>9113</v>
      </c>
      <c r="B13074" t="s">
        <v>736</v>
      </c>
      <c r="C13074" t="s">
        <v>458</v>
      </c>
      <c r="D13074" t="s">
        <v>21673</v>
      </c>
      <c r="E13074" t="s">
        <v>11599</v>
      </c>
      <c r="F13074" t="s">
        <v>9115</v>
      </c>
      <c r="G13074" s="13">
        <v>42009</v>
      </c>
      <c r="H13074" s="13">
        <v>42081</v>
      </c>
      <c r="I13074" s="14">
        <v>0</v>
      </c>
      <c r="J13074" t="s">
        <v>259</v>
      </c>
      <c r="K13074" s="13">
        <v>41946.83315972222</v>
      </c>
      <c r="L13074">
        <f t="shared" si="1224"/>
        <v>2015</v>
      </c>
      <c r="M13074">
        <f t="shared" si="1225"/>
        <v>1</v>
      </c>
      <c r="N13074">
        <f t="shared" si="1226"/>
        <v>5</v>
      </c>
      <c r="O13074">
        <f t="shared" si="1227"/>
        <v>0</v>
      </c>
      <c r="P13074">
        <f t="shared" si="1228"/>
        <v>2</v>
      </c>
      <c r="Q13074">
        <f t="shared" si="1229"/>
        <v>1</v>
      </c>
    </row>
    <row r="13075" spans="1:17">
      <c r="A13075" s="12" t="s">
        <v>21674</v>
      </c>
      <c r="B13075" t="s">
        <v>750</v>
      </c>
      <c r="C13075" t="s">
        <v>458</v>
      </c>
      <c r="D13075" t="s">
        <v>21675</v>
      </c>
      <c r="E13075" t="s">
        <v>11599</v>
      </c>
      <c r="F13075" t="s">
        <v>9115</v>
      </c>
      <c r="G13075" s="13">
        <v>42009</v>
      </c>
      <c r="H13075" s="13">
        <v>42081</v>
      </c>
      <c r="I13075" s="14">
        <v>0</v>
      </c>
      <c r="J13075" t="s">
        <v>259</v>
      </c>
      <c r="K13075" s="13">
        <v>42025.442476851851</v>
      </c>
      <c r="L13075">
        <f t="shared" si="1224"/>
        <v>2015</v>
      </c>
      <c r="M13075">
        <f t="shared" si="1225"/>
        <v>1</v>
      </c>
      <c r="N13075">
        <f t="shared" si="1226"/>
        <v>5</v>
      </c>
      <c r="O13075" t="e">
        <f t="shared" si="1227"/>
        <v>#NUM!</v>
      </c>
      <c r="P13075" t="e">
        <f t="shared" si="1228"/>
        <v>#NUM!</v>
      </c>
      <c r="Q13075">
        <f t="shared" si="1229"/>
        <v>1</v>
      </c>
    </row>
    <row r="13076" spans="1:17">
      <c r="A13076" s="12" t="s">
        <v>21676</v>
      </c>
      <c r="B13076" t="s">
        <v>736</v>
      </c>
      <c r="C13076" t="s">
        <v>458</v>
      </c>
      <c r="D13076" t="s">
        <v>21677</v>
      </c>
      <c r="E13076" t="s">
        <v>11599</v>
      </c>
      <c r="F13076" t="s">
        <v>21678</v>
      </c>
      <c r="G13076" s="13">
        <v>41730</v>
      </c>
      <c r="H13076" s="13">
        <v>41802</v>
      </c>
      <c r="I13076" s="14">
        <v>0</v>
      </c>
      <c r="J13076" t="s">
        <v>259</v>
      </c>
      <c r="K13076" s="13">
        <v>41675.676053240742</v>
      </c>
      <c r="L13076">
        <f t="shared" si="1224"/>
        <v>2014</v>
      </c>
      <c r="M13076">
        <f t="shared" si="1225"/>
        <v>4</v>
      </c>
      <c r="N13076">
        <f t="shared" si="1226"/>
        <v>1</v>
      </c>
      <c r="O13076">
        <f t="shared" si="1227"/>
        <v>0</v>
      </c>
      <c r="P13076">
        <f t="shared" si="1228"/>
        <v>1</v>
      </c>
      <c r="Q13076">
        <f t="shared" si="1229"/>
        <v>1</v>
      </c>
    </row>
    <row r="13077" spans="1:17">
      <c r="A13077" s="12" t="s">
        <v>21679</v>
      </c>
      <c r="B13077" t="s">
        <v>750</v>
      </c>
      <c r="C13077" t="s">
        <v>458</v>
      </c>
      <c r="D13077" t="s">
        <v>21680</v>
      </c>
      <c r="E13077" t="s">
        <v>11599</v>
      </c>
      <c r="F13077" t="s">
        <v>21678</v>
      </c>
      <c r="G13077" s="13">
        <v>41730</v>
      </c>
      <c r="H13077" s="13">
        <v>41802</v>
      </c>
      <c r="I13077" s="14">
        <v>0</v>
      </c>
      <c r="J13077" t="s">
        <v>259</v>
      </c>
      <c r="K13077" s="13">
        <v>41760.487291666665</v>
      </c>
      <c r="L13077">
        <f t="shared" si="1224"/>
        <v>2014</v>
      </c>
      <c r="M13077">
        <f t="shared" si="1225"/>
        <v>4</v>
      </c>
      <c r="N13077">
        <f t="shared" si="1226"/>
        <v>1</v>
      </c>
      <c r="O13077" t="e">
        <f t="shared" si="1227"/>
        <v>#NUM!</v>
      </c>
      <c r="P13077" t="e">
        <f t="shared" si="1228"/>
        <v>#NUM!</v>
      </c>
      <c r="Q13077">
        <f t="shared" si="1229"/>
        <v>1</v>
      </c>
    </row>
    <row r="13078" spans="1:17">
      <c r="A13078" s="12" t="s">
        <v>9116</v>
      </c>
      <c r="B13078" t="s">
        <v>736</v>
      </c>
      <c r="C13078" t="s">
        <v>458</v>
      </c>
      <c r="D13078" t="s">
        <v>9117</v>
      </c>
      <c r="E13078" t="s">
        <v>11599</v>
      </c>
      <c r="F13078" t="s">
        <v>9118</v>
      </c>
      <c r="G13078" s="13">
        <v>42094</v>
      </c>
      <c r="H13078" s="13">
        <v>42166</v>
      </c>
      <c r="I13078" s="14">
        <v>0</v>
      </c>
      <c r="J13078" t="s">
        <v>259</v>
      </c>
      <c r="K13078" s="13">
        <v>42072.485949074071</v>
      </c>
      <c r="L13078">
        <f t="shared" si="1224"/>
        <v>2015</v>
      </c>
      <c r="M13078">
        <f t="shared" si="1225"/>
        <v>3</v>
      </c>
      <c r="N13078">
        <f t="shared" si="1226"/>
        <v>31</v>
      </c>
      <c r="O13078">
        <f t="shared" si="1227"/>
        <v>0</v>
      </c>
      <c r="P13078">
        <f t="shared" si="1228"/>
        <v>0</v>
      </c>
      <c r="Q13078">
        <f t="shared" si="1229"/>
        <v>1</v>
      </c>
    </row>
    <row r="13079" spans="1:17">
      <c r="A13079" s="12" t="s">
        <v>9119</v>
      </c>
      <c r="B13079" t="s">
        <v>750</v>
      </c>
      <c r="C13079" t="s">
        <v>458</v>
      </c>
      <c r="D13079" t="s">
        <v>9120</v>
      </c>
      <c r="E13079" t="s">
        <v>11599</v>
      </c>
      <c r="F13079" t="s">
        <v>9118</v>
      </c>
      <c r="G13079" s="13">
        <v>42094</v>
      </c>
      <c r="H13079" s="13">
        <v>42166</v>
      </c>
      <c r="I13079" s="14">
        <v>0</v>
      </c>
      <c r="J13079" t="s">
        <v>259</v>
      </c>
      <c r="K13079" s="13">
        <v>42100.459328703706</v>
      </c>
      <c r="L13079">
        <f t="shared" si="1224"/>
        <v>2015</v>
      </c>
      <c r="M13079">
        <f t="shared" si="1225"/>
        <v>3</v>
      </c>
      <c r="N13079">
        <f t="shared" si="1226"/>
        <v>31</v>
      </c>
      <c r="O13079" t="e">
        <f t="shared" si="1227"/>
        <v>#NUM!</v>
      </c>
      <c r="P13079" t="e">
        <f t="shared" si="1228"/>
        <v>#NUM!</v>
      </c>
      <c r="Q13079">
        <f t="shared" si="1229"/>
        <v>1</v>
      </c>
    </row>
    <row r="13080" spans="1:17">
      <c r="A13080" s="12" t="s">
        <v>21681</v>
      </c>
      <c r="B13080" t="s">
        <v>736</v>
      </c>
      <c r="C13080" t="s">
        <v>458</v>
      </c>
      <c r="D13080" t="s">
        <v>21682</v>
      </c>
      <c r="E13080" t="s">
        <v>11599</v>
      </c>
      <c r="F13080" t="s">
        <v>21683</v>
      </c>
      <c r="G13080" s="13">
        <v>41898</v>
      </c>
      <c r="H13080" s="13">
        <v>41968</v>
      </c>
      <c r="I13080" s="14">
        <v>0</v>
      </c>
      <c r="J13080" t="s">
        <v>259</v>
      </c>
      <c r="K13080" s="13">
        <v>41887.605821759258</v>
      </c>
      <c r="L13080">
        <f t="shared" si="1224"/>
        <v>2014</v>
      </c>
      <c r="M13080">
        <f t="shared" si="1225"/>
        <v>9</v>
      </c>
      <c r="N13080">
        <f t="shared" si="1226"/>
        <v>16</v>
      </c>
      <c r="O13080">
        <f t="shared" si="1227"/>
        <v>0</v>
      </c>
      <c r="P13080">
        <f t="shared" si="1228"/>
        <v>0</v>
      </c>
      <c r="Q13080">
        <f t="shared" si="1229"/>
        <v>1</v>
      </c>
    </row>
    <row r="13081" spans="1:17">
      <c r="A13081" s="12" t="s">
        <v>21684</v>
      </c>
      <c r="B13081" t="s">
        <v>736</v>
      </c>
      <c r="C13081" t="s">
        <v>458</v>
      </c>
      <c r="D13081" t="s">
        <v>21685</v>
      </c>
      <c r="E13081" t="s">
        <v>11599</v>
      </c>
      <c r="F13081" t="s">
        <v>21686</v>
      </c>
      <c r="G13081" s="13">
        <v>42010</v>
      </c>
      <c r="H13081" s="13">
        <v>42082</v>
      </c>
      <c r="I13081" s="14">
        <v>0</v>
      </c>
      <c r="J13081" t="s">
        <v>259</v>
      </c>
      <c r="K13081" s="13">
        <v>41946.807581018518</v>
      </c>
      <c r="L13081">
        <f t="shared" si="1224"/>
        <v>2015</v>
      </c>
      <c r="M13081">
        <f t="shared" si="1225"/>
        <v>1</v>
      </c>
      <c r="N13081">
        <f t="shared" si="1226"/>
        <v>6</v>
      </c>
      <c r="O13081">
        <f t="shared" si="1227"/>
        <v>0</v>
      </c>
      <c r="P13081">
        <f t="shared" si="1228"/>
        <v>2</v>
      </c>
      <c r="Q13081">
        <f t="shared" si="1229"/>
        <v>1</v>
      </c>
    </row>
    <row r="13082" spans="1:17">
      <c r="A13082" s="12" t="s">
        <v>21687</v>
      </c>
      <c r="B13082" t="s">
        <v>750</v>
      </c>
      <c r="C13082" t="s">
        <v>458</v>
      </c>
      <c r="D13082" t="s">
        <v>21688</v>
      </c>
      <c r="E13082" t="s">
        <v>11599</v>
      </c>
      <c r="F13082" t="s">
        <v>21686</v>
      </c>
      <c r="G13082" s="13">
        <v>42010</v>
      </c>
      <c r="H13082" s="13">
        <v>42082</v>
      </c>
      <c r="I13082" s="14">
        <v>0</v>
      </c>
      <c r="J13082" t="s">
        <v>259</v>
      </c>
      <c r="K13082" s="13">
        <v>42024.637060185189</v>
      </c>
      <c r="L13082">
        <f t="shared" si="1224"/>
        <v>2015</v>
      </c>
      <c r="M13082">
        <f t="shared" si="1225"/>
        <v>1</v>
      </c>
      <c r="N13082">
        <f t="shared" si="1226"/>
        <v>6</v>
      </c>
      <c r="O13082" t="e">
        <f t="shared" si="1227"/>
        <v>#NUM!</v>
      </c>
      <c r="P13082" t="e">
        <f t="shared" si="1228"/>
        <v>#NUM!</v>
      </c>
      <c r="Q13082">
        <f t="shared" si="1229"/>
        <v>1</v>
      </c>
    </row>
    <row r="13083" spans="1:17">
      <c r="A13083" s="12" t="s">
        <v>21689</v>
      </c>
      <c r="B13083" t="s">
        <v>736</v>
      </c>
      <c r="C13083" t="s">
        <v>458</v>
      </c>
      <c r="D13083" t="s">
        <v>21690</v>
      </c>
      <c r="E13083" t="s">
        <v>11599</v>
      </c>
      <c r="F13083" t="s">
        <v>21691</v>
      </c>
      <c r="G13083" s="13">
        <v>41898</v>
      </c>
      <c r="H13083" s="13">
        <v>41968</v>
      </c>
      <c r="I13083" s="14">
        <v>0</v>
      </c>
      <c r="J13083" t="s">
        <v>259</v>
      </c>
      <c r="K13083" s="13">
        <v>41887.627141203702</v>
      </c>
      <c r="L13083">
        <f t="shared" si="1224"/>
        <v>2014</v>
      </c>
      <c r="M13083">
        <f t="shared" si="1225"/>
        <v>9</v>
      </c>
      <c r="N13083">
        <f t="shared" si="1226"/>
        <v>16</v>
      </c>
      <c r="O13083">
        <f t="shared" si="1227"/>
        <v>0</v>
      </c>
      <c r="P13083">
        <f t="shared" si="1228"/>
        <v>0</v>
      </c>
      <c r="Q13083">
        <f t="shared" si="1229"/>
        <v>1</v>
      </c>
    </row>
    <row r="13084" spans="1:17">
      <c r="A13084" s="12" t="s">
        <v>21692</v>
      </c>
      <c r="B13084" t="s">
        <v>750</v>
      </c>
      <c r="C13084" t="s">
        <v>458</v>
      </c>
      <c r="D13084" t="s">
        <v>21693</v>
      </c>
      <c r="E13084" t="s">
        <v>11599</v>
      </c>
      <c r="F13084" t="s">
        <v>21691</v>
      </c>
      <c r="G13084" s="13">
        <v>41898</v>
      </c>
      <c r="H13084" s="13">
        <v>41968</v>
      </c>
      <c r="I13084" s="14">
        <v>0</v>
      </c>
      <c r="J13084" t="s">
        <v>259</v>
      </c>
      <c r="K13084" s="13">
        <v>41899.438831018517</v>
      </c>
      <c r="L13084">
        <f t="shared" si="1224"/>
        <v>2014</v>
      </c>
      <c r="M13084">
        <f t="shared" si="1225"/>
        <v>9</v>
      </c>
      <c r="N13084">
        <f t="shared" si="1226"/>
        <v>16</v>
      </c>
      <c r="O13084" t="e">
        <f t="shared" si="1227"/>
        <v>#NUM!</v>
      </c>
      <c r="P13084" t="e">
        <f t="shared" si="1228"/>
        <v>#NUM!</v>
      </c>
      <c r="Q13084">
        <f t="shared" si="1229"/>
        <v>1</v>
      </c>
    </row>
    <row r="13085" spans="1:17">
      <c r="A13085" s="12" t="s">
        <v>9124</v>
      </c>
      <c r="B13085" t="s">
        <v>736</v>
      </c>
      <c r="C13085" t="s">
        <v>458</v>
      </c>
      <c r="D13085" t="s">
        <v>21694</v>
      </c>
      <c r="E13085" t="s">
        <v>11599</v>
      </c>
      <c r="F13085" t="s">
        <v>9126</v>
      </c>
      <c r="G13085" s="13">
        <v>41897</v>
      </c>
      <c r="H13085" s="13">
        <v>41969</v>
      </c>
      <c r="I13085" s="14">
        <v>0</v>
      </c>
      <c r="J13085" t="s">
        <v>259</v>
      </c>
      <c r="K13085" s="13">
        <v>41887.627222222225</v>
      </c>
      <c r="L13085">
        <f t="shared" si="1224"/>
        <v>2014</v>
      </c>
      <c r="M13085">
        <f t="shared" si="1225"/>
        <v>9</v>
      </c>
      <c r="N13085">
        <f t="shared" si="1226"/>
        <v>15</v>
      </c>
      <c r="O13085">
        <f t="shared" si="1227"/>
        <v>0</v>
      </c>
      <c r="P13085">
        <f t="shared" si="1228"/>
        <v>0</v>
      </c>
      <c r="Q13085">
        <f t="shared" si="1229"/>
        <v>1</v>
      </c>
    </row>
    <row r="13086" spans="1:17">
      <c r="A13086" s="12" t="s">
        <v>21695</v>
      </c>
      <c r="B13086" t="s">
        <v>750</v>
      </c>
      <c r="C13086" t="s">
        <v>458</v>
      </c>
      <c r="D13086" t="s">
        <v>21696</v>
      </c>
      <c r="E13086" t="s">
        <v>11599</v>
      </c>
      <c r="F13086" t="s">
        <v>9126</v>
      </c>
      <c r="G13086" s="13">
        <v>41897</v>
      </c>
      <c r="H13086" s="13">
        <v>41969</v>
      </c>
      <c r="I13086" s="14">
        <v>0</v>
      </c>
      <c r="J13086" t="s">
        <v>259</v>
      </c>
      <c r="K13086" s="13">
        <v>41899.43545138889</v>
      </c>
      <c r="L13086">
        <f t="shared" si="1224"/>
        <v>2014</v>
      </c>
      <c r="M13086">
        <f t="shared" si="1225"/>
        <v>9</v>
      </c>
      <c r="N13086">
        <f t="shared" si="1226"/>
        <v>15</v>
      </c>
      <c r="O13086" t="e">
        <f t="shared" si="1227"/>
        <v>#NUM!</v>
      </c>
      <c r="P13086" t="e">
        <f t="shared" si="1228"/>
        <v>#NUM!</v>
      </c>
      <c r="Q13086">
        <f t="shared" si="1229"/>
        <v>1</v>
      </c>
    </row>
    <row r="13087" spans="1:17">
      <c r="A13087" s="12" t="s">
        <v>9127</v>
      </c>
      <c r="B13087" t="s">
        <v>736</v>
      </c>
      <c r="C13087" t="s">
        <v>458</v>
      </c>
      <c r="D13087" t="s">
        <v>21697</v>
      </c>
      <c r="E13087" t="s">
        <v>11599</v>
      </c>
      <c r="F13087" t="s">
        <v>9129</v>
      </c>
      <c r="G13087" s="13">
        <v>41731</v>
      </c>
      <c r="H13087" s="13">
        <v>41801</v>
      </c>
      <c r="I13087" s="14">
        <v>0</v>
      </c>
      <c r="J13087" t="s">
        <v>259</v>
      </c>
      <c r="K13087" s="13">
        <v>41675.675486111111</v>
      </c>
      <c r="L13087">
        <f t="shared" si="1224"/>
        <v>2014</v>
      </c>
      <c r="M13087">
        <f t="shared" si="1225"/>
        <v>4</v>
      </c>
      <c r="N13087">
        <f t="shared" si="1226"/>
        <v>2</v>
      </c>
      <c r="O13087">
        <f t="shared" si="1227"/>
        <v>0</v>
      </c>
      <c r="P13087">
        <f t="shared" si="1228"/>
        <v>1</v>
      </c>
      <c r="Q13087">
        <f t="shared" si="1229"/>
        <v>1</v>
      </c>
    </row>
    <row r="13088" spans="1:17">
      <c r="A13088" s="12" t="s">
        <v>21698</v>
      </c>
      <c r="B13088" t="s">
        <v>750</v>
      </c>
      <c r="C13088" t="s">
        <v>458</v>
      </c>
      <c r="D13088" t="s">
        <v>21699</v>
      </c>
      <c r="E13088" t="s">
        <v>11599</v>
      </c>
      <c r="F13088" t="s">
        <v>9129</v>
      </c>
      <c r="G13088" s="13">
        <v>41731</v>
      </c>
      <c r="H13088" s="13">
        <v>41801</v>
      </c>
      <c r="I13088" s="14">
        <v>0</v>
      </c>
      <c r="J13088" t="s">
        <v>259</v>
      </c>
      <c r="K13088" s="13">
        <v>41732.591446759259</v>
      </c>
      <c r="L13088">
        <f t="shared" si="1224"/>
        <v>2014</v>
      </c>
      <c r="M13088">
        <f t="shared" si="1225"/>
        <v>4</v>
      </c>
      <c r="N13088">
        <f t="shared" si="1226"/>
        <v>2</v>
      </c>
      <c r="O13088" t="e">
        <f t="shared" si="1227"/>
        <v>#NUM!</v>
      </c>
      <c r="P13088" t="e">
        <f t="shared" si="1228"/>
        <v>#NUM!</v>
      </c>
      <c r="Q13088">
        <f t="shared" si="1229"/>
        <v>1</v>
      </c>
    </row>
    <row r="13089" spans="1:17">
      <c r="A13089" s="12" t="s">
        <v>21700</v>
      </c>
      <c r="B13089" t="s">
        <v>736</v>
      </c>
      <c r="C13089" t="s">
        <v>458</v>
      </c>
      <c r="D13089" t="s">
        <v>21701</v>
      </c>
      <c r="E13089" t="s">
        <v>11599</v>
      </c>
      <c r="F13089" t="s">
        <v>21702</v>
      </c>
      <c r="G13089" s="13">
        <v>42010</v>
      </c>
      <c r="H13089" s="13">
        <v>42082</v>
      </c>
      <c r="I13089" s="14">
        <v>0</v>
      </c>
      <c r="J13089" t="s">
        <v>259</v>
      </c>
      <c r="K13089" s="13">
        <v>41946.845810185187</v>
      </c>
      <c r="L13089">
        <f t="shared" si="1224"/>
        <v>2015</v>
      </c>
      <c r="M13089">
        <f t="shared" si="1225"/>
        <v>1</v>
      </c>
      <c r="N13089">
        <f t="shared" si="1226"/>
        <v>6</v>
      </c>
      <c r="O13089">
        <f t="shared" si="1227"/>
        <v>0</v>
      </c>
      <c r="P13089">
        <f t="shared" si="1228"/>
        <v>2</v>
      </c>
      <c r="Q13089">
        <f t="shared" si="1229"/>
        <v>1</v>
      </c>
    </row>
    <row r="13090" spans="1:17">
      <c r="A13090" s="12" t="s">
        <v>21703</v>
      </c>
      <c r="B13090" t="s">
        <v>750</v>
      </c>
      <c r="C13090" t="s">
        <v>458</v>
      </c>
      <c r="D13090" t="s">
        <v>21704</v>
      </c>
      <c r="E13090" t="s">
        <v>11599</v>
      </c>
      <c r="F13090" t="s">
        <v>21702</v>
      </c>
      <c r="G13090" s="13">
        <v>42010</v>
      </c>
      <c r="H13090" s="13">
        <v>42082</v>
      </c>
      <c r="I13090" s="14">
        <v>0</v>
      </c>
      <c r="J13090" t="s">
        <v>259</v>
      </c>
      <c r="K13090" s="13">
        <v>42025.442557870374</v>
      </c>
      <c r="L13090">
        <f t="shared" si="1224"/>
        <v>2015</v>
      </c>
      <c r="M13090">
        <f t="shared" si="1225"/>
        <v>1</v>
      </c>
      <c r="N13090">
        <f t="shared" si="1226"/>
        <v>6</v>
      </c>
      <c r="O13090" t="e">
        <f t="shared" si="1227"/>
        <v>#NUM!</v>
      </c>
      <c r="P13090" t="e">
        <f t="shared" si="1228"/>
        <v>#NUM!</v>
      </c>
      <c r="Q13090">
        <f t="shared" si="1229"/>
        <v>1</v>
      </c>
    </row>
    <row r="13091" spans="1:17">
      <c r="A13091" s="12" t="s">
        <v>9130</v>
      </c>
      <c r="B13091" t="s">
        <v>736</v>
      </c>
      <c r="C13091" t="s">
        <v>458</v>
      </c>
      <c r="D13091" t="s">
        <v>9131</v>
      </c>
      <c r="E13091" t="s">
        <v>11599</v>
      </c>
      <c r="F13091" t="s">
        <v>9132</v>
      </c>
      <c r="G13091" s="13">
        <v>42094</v>
      </c>
      <c r="H13091" s="13">
        <v>42166</v>
      </c>
      <c r="I13091" s="14">
        <v>0</v>
      </c>
      <c r="J13091" t="s">
        <v>259</v>
      </c>
      <c r="K13091" s="13">
        <v>42072.486018518517</v>
      </c>
      <c r="L13091">
        <f t="shared" si="1224"/>
        <v>2015</v>
      </c>
      <c r="M13091">
        <f t="shared" si="1225"/>
        <v>3</v>
      </c>
      <c r="N13091">
        <f t="shared" si="1226"/>
        <v>31</v>
      </c>
      <c r="O13091">
        <f t="shared" si="1227"/>
        <v>0</v>
      </c>
      <c r="P13091">
        <f t="shared" si="1228"/>
        <v>0</v>
      </c>
      <c r="Q13091">
        <f t="shared" si="1229"/>
        <v>1</v>
      </c>
    </row>
    <row r="13092" spans="1:17">
      <c r="A13092" s="12" t="s">
        <v>9134</v>
      </c>
      <c r="B13092" t="s">
        <v>736</v>
      </c>
      <c r="C13092" t="s">
        <v>458</v>
      </c>
      <c r="D13092" t="s">
        <v>21705</v>
      </c>
      <c r="E13092" t="s">
        <v>11599</v>
      </c>
      <c r="F13092" t="s">
        <v>1035</v>
      </c>
      <c r="G13092" s="13">
        <v>41730</v>
      </c>
      <c r="H13092" s="13">
        <v>41802</v>
      </c>
      <c r="I13092" s="14">
        <v>0</v>
      </c>
      <c r="J13092" t="s">
        <v>259</v>
      </c>
      <c r="K13092" s="13">
        <v>41675.675567129627</v>
      </c>
      <c r="L13092">
        <f t="shared" si="1224"/>
        <v>2014</v>
      </c>
      <c r="M13092">
        <f t="shared" si="1225"/>
        <v>4</v>
      </c>
      <c r="N13092">
        <f t="shared" si="1226"/>
        <v>1</v>
      </c>
      <c r="O13092">
        <f t="shared" si="1227"/>
        <v>0</v>
      </c>
      <c r="P13092">
        <f t="shared" si="1228"/>
        <v>1</v>
      </c>
      <c r="Q13092">
        <f t="shared" si="1229"/>
        <v>1</v>
      </c>
    </row>
    <row r="13093" spans="1:17">
      <c r="A13093" s="12" t="s">
        <v>9134</v>
      </c>
      <c r="B13093" t="s">
        <v>736</v>
      </c>
      <c r="C13093" t="s">
        <v>458</v>
      </c>
      <c r="D13093" t="s">
        <v>21706</v>
      </c>
      <c r="E13093" t="s">
        <v>11599</v>
      </c>
      <c r="F13093" t="s">
        <v>1035</v>
      </c>
      <c r="G13093" s="13">
        <v>41897</v>
      </c>
      <c r="H13093" s="13">
        <v>41969</v>
      </c>
      <c r="I13093" s="14">
        <v>0</v>
      </c>
      <c r="J13093" t="s">
        <v>259</v>
      </c>
      <c r="K13093" s="13">
        <v>41887.584675925929</v>
      </c>
      <c r="L13093">
        <f t="shared" si="1224"/>
        <v>2014</v>
      </c>
      <c r="M13093">
        <f t="shared" si="1225"/>
        <v>9</v>
      </c>
      <c r="N13093">
        <f t="shared" si="1226"/>
        <v>15</v>
      </c>
      <c r="O13093">
        <f t="shared" si="1227"/>
        <v>0</v>
      </c>
      <c r="P13093">
        <f t="shared" si="1228"/>
        <v>0</v>
      </c>
      <c r="Q13093">
        <f t="shared" si="1229"/>
        <v>1</v>
      </c>
    </row>
    <row r="13094" spans="1:17">
      <c r="A13094" s="12" t="s">
        <v>9134</v>
      </c>
      <c r="B13094" t="s">
        <v>736</v>
      </c>
      <c r="C13094" t="s">
        <v>458</v>
      </c>
      <c r="D13094" t="s">
        <v>9135</v>
      </c>
      <c r="E13094" t="s">
        <v>11599</v>
      </c>
      <c r="F13094" t="s">
        <v>1035</v>
      </c>
      <c r="G13094" s="13">
        <v>42093</v>
      </c>
      <c r="H13094" s="13">
        <v>42165</v>
      </c>
      <c r="I13094" s="14">
        <v>0</v>
      </c>
      <c r="J13094" t="s">
        <v>259</v>
      </c>
      <c r="K13094" s="13">
        <v>42072.473483796297</v>
      </c>
      <c r="L13094">
        <f t="shared" si="1224"/>
        <v>2015</v>
      </c>
      <c r="M13094">
        <f t="shared" si="1225"/>
        <v>3</v>
      </c>
      <c r="N13094">
        <f t="shared" si="1226"/>
        <v>30</v>
      </c>
      <c r="O13094">
        <f t="shared" si="1227"/>
        <v>0</v>
      </c>
      <c r="P13094">
        <f t="shared" si="1228"/>
        <v>0</v>
      </c>
      <c r="Q13094">
        <f t="shared" si="1229"/>
        <v>1</v>
      </c>
    </row>
    <row r="13095" spans="1:17">
      <c r="A13095" s="12" t="s">
        <v>21707</v>
      </c>
      <c r="B13095" t="s">
        <v>736</v>
      </c>
      <c r="C13095" t="s">
        <v>458</v>
      </c>
      <c r="D13095" t="s">
        <v>21708</v>
      </c>
      <c r="E13095" t="s">
        <v>11599</v>
      </c>
      <c r="F13095" t="s">
        <v>21709</v>
      </c>
      <c r="G13095" s="13">
        <v>41899</v>
      </c>
      <c r="H13095" s="13">
        <v>41969</v>
      </c>
      <c r="I13095" s="14">
        <v>0</v>
      </c>
      <c r="J13095" t="s">
        <v>259</v>
      </c>
      <c r="K13095" s="13">
        <v>41887.584745370368</v>
      </c>
      <c r="L13095">
        <f t="shared" si="1224"/>
        <v>2014</v>
      </c>
      <c r="M13095">
        <f t="shared" si="1225"/>
        <v>9</v>
      </c>
      <c r="N13095">
        <f t="shared" si="1226"/>
        <v>17</v>
      </c>
      <c r="O13095">
        <f t="shared" si="1227"/>
        <v>0</v>
      </c>
      <c r="P13095">
        <f t="shared" si="1228"/>
        <v>0</v>
      </c>
      <c r="Q13095">
        <f t="shared" si="1229"/>
        <v>1</v>
      </c>
    </row>
    <row r="13096" spans="1:17">
      <c r="A13096" s="12" t="s">
        <v>9143</v>
      </c>
      <c r="B13096" t="s">
        <v>736</v>
      </c>
      <c r="C13096" t="s">
        <v>458</v>
      </c>
      <c r="D13096" t="s">
        <v>9144</v>
      </c>
      <c r="E13096" t="s">
        <v>11599</v>
      </c>
      <c r="F13096" t="s">
        <v>9145</v>
      </c>
      <c r="G13096" s="13">
        <v>42094</v>
      </c>
      <c r="H13096" s="13">
        <v>42164</v>
      </c>
      <c r="I13096" s="14">
        <v>0</v>
      </c>
      <c r="J13096" t="s">
        <v>259</v>
      </c>
      <c r="K13096" s="13">
        <v>42072.507696759261</v>
      </c>
      <c r="L13096">
        <f t="shared" si="1224"/>
        <v>2015</v>
      </c>
      <c r="M13096">
        <f t="shared" si="1225"/>
        <v>3</v>
      </c>
      <c r="N13096">
        <f t="shared" si="1226"/>
        <v>31</v>
      </c>
      <c r="O13096">
        <f t="shared" si="1227"/>
        <v>0</v>
      </c>
      <c r="P13096">
        <f t="shared" si="1228"/>
        <v>0</v>
      </c>
      <c r="Q13096">
        <f t="shared" si="1229"/>
        <v>1</v>
      </c>
    </row>
    <row r="13097" spans="1:17">
      <c r="A13097" s="12" t="s">
        <v>21710</v>
      </c>
      <c r="B13097" t="s">
        <v>736</v>
      </c>
      <c r="C13097" t="s">
        <v>458</v>
      </c>
      <c r="D13097" t="s">
        <v>21711</v>
      </c>
      <c r="E13097" t="s">
        <v>11599</v>
      </c>
      <c r="F13097" t="s">
        <v>21712</v>
      </c>
      <c r="G13097" s="13">
        <v>42009</v>
      </c>
      <c r="H13097" s="13">
        <v>42079</v>
      </c>
      <c r="I13097" s="14">
        <v>0</v>
      </c>
      <c r="J13097" t="s">
        <v>259</v>
      </c>
      <c r="K13097" s="13">
        <v>41946.845902777779</v>
      </c>
      <c r="L13097">
        <f t="shared" si="1224"/>
        <v>2015</v>
      </c>
      <c r="M13097">
        <f t="shared" si="1225"/>
        <v>1</v>
      </c>
      <c r="N13097">
        <f t="shared" si="1226"/>
        <v>5</v>
      </c>
      <c r="O13097">
        <f t="shared" si="1227"/>
        <v>0</v>
      </c>
      <c r="P13097">
        <f t="shared" si="1228"/>
        <v>2</v>
      </c>
      <c r="Q13097">
        <f t="shared" si="1229"/>
        <v>1</v>
      </c>
    </row>
    <row r="13098" spans="1:17">
      <c r="A13098" s="12" t="s">
        <v>9146</v>
      </c>
      <c r="B13098" t="s">
        <v>736</v>
      </c>
      <c r="C13098" t="s">
        <v>458</v>
      </c>
      <c r="D13098" t="s">
        <v>21713</v>
      </c>
      <c r="E13098" t="s">
        <v>11599</v>
      </c>
      <c r="F13098" t="s">
        <v>9148</v>
      </c>
      <c r="G13098" s="13">
        <v>41736</v>
      </c>
      <c r="H13098" s="13">
        <v>41799</v>
      </c>
      <c r="I13098" s="14">
        <v>0</v>
      </c>
      <c r="J13098" t="s">
        <v>259</v>
      </c>
      <c r="K13098" s="13">
        <v>41675.681423611109</v>
      </c>
      <c r="L13098">
        <f t="shared" si="1224"/>
        <v>2014</v>
      </c>
      <c r="M13098">
        <f t="shared" si="1225"/>
        <v>4</v>
      </c>
      <c r="N13098">
        <f t="shared" si="1226"/>
        <v>7</v>
      </c>
      <c r="O13098">
        <f t="shared" si="1227"/>
        <v>0</v>
      </c>
      <c r="P13098">
        <f t="shared" si="1228"/>
        <v>2</v>
      </c>
      <c r="Q13098">
        <f t="shared" si="1229"/>
        <v>1</v>
      </c>
    </row>
    <row r="13099" spans="1:17">
      <c r="A13099" s="12" t="s">
        <v>21714</v>
      </c>
      <c r="B13099" t="s">
        <v>457</v>
      </c>
      <c r="C13099" t="s">
        <v>453</v>
      </c>
      <c r="D13099" t="s">
        <v>21715</v>
      </c>
      <c r="E13099" t="s">
        <v>1622</v>
      </c>
      <c r="F13099" t="s">
        <v>259</v>
      </c>
      <c r="G13099" s="13">
        <v>42034</v>
      </c>
      <c r="H13099" s="13">
        <v>42034</v>
      </c>
      <c r="I13099" s="14">
        <v>0</v>
      </c>
      <c r="J13099" t="s">
        <v>447</v>
      </c>
      <c r="K13099" s="13">
        <v>42032.374120370368</v>
      </c>
      <c r="L13099">
        <f t="shared" si="1224"/>
        <v>2015</v>
      </c>
      <c r="M13099">
        <f t="shared" si="1225"/>
        <v>1</v>
      </c>
      <c r="N13099">
        <f t="shared" si="1226"/>
        <v>30</v>
      </c>
      <c r="O13099">
        <f t="shared" si="1227"/>
        <v>0</v>
      </c>
      <c r="P13099">
        <f t="shared" si="1228"/>
        <v>0</v>
      </c>
      <c r="Q13099">
        <f t="shared" si="1229"/>
        <v>1</v>
      </c>
    </row>
    <row r="13100" spans="1:17">
      <c r="A13100" s="12" t="s">
        <v>21716</v>
      </c>
      <c r="B13100" t="s">
        <v>457</v>
      </c>
      <c r="C13100" t="s">
        <v>453</v>
      </c>
      <c r="D13100" t="s">
        <v>21717</v>
      </c>
      <c r="E13100" t="s">
        <v>522</v>
      </c>
      <c r="F13100" t="s">
        <v>259</v>
      </c>
      <c r="G13100" s="13">
        <v>42018</v>
      </c>
      <c r="H13100" s="13">
        <v>42018</v>
      </c>
      <c r="I13100" s="14">
        <v>0</v>
      </c>
      <c r="J13100" t="s">
        <v>544</v>
      </c>
      <c r="K13100" s="13">
        <v>41926.697615740741</v>
      </c>
      <c r="L13100">
        <f t="shared" si="1224"/>
        <v>2015</v>
      </c>
      <c r="M13100">
        <f t="shared" si="1225"/>
        <v>1</v>
      </c>
      <c r="N13100">
        <f t="shared" si="1226"/>
        <v>14</v>
      </c>
      <c r="O13100">
        <f t="shared" si="1227"/>
        <v>0</v>
      </c>
      <c r="P13100">
        <f t="shared" si="1228"/>
        <v>3</v>
      </c>
      <c r="Q13100">
        <f t="shared" si="1229"/>
        <v>1</v>
      </c>
    </row>
    <row r="13101" spans="1:17">
      <c r="A13101" s="12" t="s">
        <v>9154</v>
      </c>
      <c r="B13101" t="s">
        <v>457</v>
      </c>
      <c r="C13101" t="s">
        <v>453</v>
      </c>
      <c r="D13101" t="s">
        <v>9155</v>
      </c>
      <c r="E13101" t="s">
        <v>522</v>
      </c>
      <c r="F13101" t="s">
        <v>259</v>
      </c>
      <c r="G13101" s="13">
        <v>42052</v>
      </c>
      <c r="H13101" s="13">
        <v>42164</v>
      </c>
      <c r="I13101" s="14">
        <v>0</v>
      </c>
      <c r="J13101" t="s">
        <v>544</v>
      </c>
      <c r="K13101" s="13">
        <v>41961.606226851851</v>
      </c>
      <c r="L13101">
        <f t="shared" si="1224"/>
        <v>2015</v>
      </c>
      <c r="M13101">
        <f t="shared" si="1225"/>
        <v>2</v>
      </c>
      <c r="N13101">
        <f t="shared" si="1226"/>
        <v>17</v>
      </c>
      <c r="O13101">
        <f t="shared" si="1227"/>
        <v>0</v>
      </c>
      <c r="P13101">
        <f t="shared" si="1228"/>
        <v>2</v>
      </c>
      <c r="Q13101">
        <f t="shared" si="1229"/>
        <v>1</v>
      </c>
    </row>
    <row r="13102" spans="1:17">
      <c r="A13102" s="12" t="s">
        <v>21718</v>
      </c>
      <c r="B13102" t="s">
        <v>457</v>
      </c>
      <c r="C13102" t="s">
        <v>444</v>
      </c>
      <c r="D13102" t="s">
        <v>21719</v>
      </c>
      <c r="E13102" t="s">
        <v>522</v>
      </c>
      <c r="F13102" t="s">
        <v>259</v>
      </c>
      <c r="G13102" s="13">
        <v>42122</v>
      </c>
      <c r="H13102" s="13">
        <v>42122</v>
      </c>
      <c r="I13102" s="14">
        <v>0</v>
      </c>
      <c r="J13102" t="s">
        <v>447</v>
      </c>
      <c r="K13102" s="13">
        <v>42107.666238425925</v>
      </c>
      <c r="L13102">
        <f t="shared" si="1224"/>
        <v>2015</v>
      </c>
      <c r="M13102">
        <f t="shared" si="1225"/>
        <v>4</v>
      </c>
      <c r="N13102">
        <f t="shared" si="1226"/>
        <v>28</v>
      </c>
      <c r="O13102">
        <f t="shared" si="1227"/>
        <v>0</v>
      </c>
      <c r="P13102">
        <f t="shared" si="1228"/>
        <v>0</v>
      </c>
      <c r="Q13102">
        <f t="shared" si="1229"/>
        <v>1</v>
      </c>
    </row>
    <row r="13103" spans="1:17">
      <c r="A13103" s="12" t="s">
        <v>21720</v>
      </c>
      <c r="B13103" t="s">
        <v>457</v>
      </c>
      <c r="C13103" t="s">
        <v>444</v>
      </c>
      <c r="D13103" t="s">
        <v>21721</v>
      </c>
      <c r="E13103" t="s">
        <v>522</v>
      </c>
      <c r="F13103" t="s">
        <v>259</v>
      </c>
      <c r="G13103" s="13">
        <v>42114</v>
      </c>
      <c r="H13103" s="13">
        <v>42124</v>
      </c>
      <c r="I13103" s="14">
        <v>0</v>
      </c>
      <c r="J13103" t="s">
        <v>447</v>
      </c>
      <c r="K13103" s="13">
        <v>42107.569849537038</v>
      </c>
      <c r="L13103">
        <f t="shared" si="1224"/>
        <v>2015</v>
      </c>
      <c r="M13103">
        <f t="shared" si="1225"/>
        <v>4</v>
      </c>
      <c r="N13103">
        <f t="shared" si="1226"/>
        <v>20</v>
      </c>
      <c r="O13103">
        <f t="shared" si="1227"/>
        <v>0</v>
      </c>
      <c r="P13103">
        <f t="shared" si="1228"/>
        <v>0</v>
      </c>
      <c r="Q13103">
        <f t="shared" si="1229"/>
        <v>1</v>
      </c>
    </row>
    <row r="13104" spans="1:17">
      <c r="A13104" s="12" t="s">
        <v>21720</v>
      </c>
      <c r="B13104" t="s">
        <v>457</v>
      </c>
      <c r="C13104" t="s">
        <v>444</v>
      </c>
      <c r="D13104" t="s">
        <v>21722</v>
      </c>
      <c r="E13104" t="s">
        <v>522</v>
      </c>
      <c r="F13104" t="s">
        <v>259</v>
      </c>
      <c r="G13104" s="13">
        <v>42115</v>
      </c>
      <c r="H13104" s="13">
        <v>42117</v>
      </c>
      <c r="I13104" s="14">
        <v>0</v>
      </c>
      <c r="J13104" t="s">
        <v>447</v>
      </c>
      <c r="K13104" s="13">
        <v>42107.567303240743</v>
      </c>
      <c r="L13104">
        <f t="shared" si="1224"/>
        <v>2015</v>
      </c>
      <c r="M13104">
        <f t="shared" si="1225"/>
        <v>4</v>
      </c>
      <c r="N13104">
        <f t="shared" si="1226"/>
        <v>21</v>
      </c>
      <c r="O13104">
        <f t="shared" si="1227"/>
        <v>0</v>
      </c>
      <c r="P13104">
        <f t="shared" si="1228"/>
        <v>0</v>
      </c>
      <c r="Q13104">
        <f t="shared" si="1229"/>
        <v>1</v>
      </c>
    </row>
    <row r="13105" spans="1:17">
      <c r="A13105" s="12" t="s">
        <v>21723</v>
      </c>
      <c r="B13105" t="s">
        <v>457</v>
      </c>
      <c r="C13105" t="s">
        <v>453</v>
      </c>
      <c r="D13105" t="s">
        <v>21724</v>
      </c>
      <c r="E13105" t="s">
        <v>522</v>
      </c>
      <c r="F13105" t="s">
        <v>259</v>
      </c>
      <c r="G13105" s="13">
        <v>41926</v>
      </c>
      <c r="H13105" s="13">
        <v>41926</v>
      </c>
      <c r="I13105" s="14">
        <v>0</v>
      </c>
      <c r="J13105" t="s">
        <v>259</v>
      </c>
      <c r="K13105" s="13">
        <v>41906.430902777778</v>
      </c>
      <c r="L13105">
        <f t="shared" si="1224"/>
        <v>2014</v>
      </c>
      <c r="M13105">
        <f t="shared" si="1225"/>
        <v>10</v>
      </c>
      <c r="N13105">
        <f t="shared" si="1226"/>
        <v>14</v>
      </c>
      <c r="O13105">
        <f t="shared" si="1227"/>
        <v>0</v>
      </c>
      <c r="P13105">
        <f t="shared" si="1228"/>
        <v>0</v>
      </c>
      <c r="Q13105">
        <f t="shared" si="1229"/>
        <v>1</v>
      </c>
    </row>
    <row r="13106" spans="1:17">
      <c r="A13106" s="12" t="s">
        <v>21725</v>
      </c>
      <c r="B13106" t="s">
        <v>465</v>
      </c>
      <c r="C13106" t="s">
        <v>453</v>
      </c>
      <c r="D13106" t="s">
        <v>21726</v>
      </c>
      <c r="E13106" t="s">
        <v>1631</v>
      </c>
      <c r="F13106" t="s">
        <v>259</v>
      </c>
      <c r="G13106" s="13">
        <v>41791</v>
      </c>
      <c r="H13106" s="13">
        <v>41791</v>
      </c>
      <c r="I13106" s="14">
        <v>0</v>
      </c>
      <c r="J13106" t="s">
        <v>259</v>
      </c>
      <c r="K13106" s="13">
        <v>41547.676898148151</v>
      </c>
      <c r="L13106">
        <f t="shared" si="1224"/>
        <v>2014</v>
      </c>
      <c r="M13106">
        <f t="shared" si="1225"/>
        <v>6</v>
      </c>
      <c r="N13106">
        <f t="shared" si="1226"/>
        <v>1</v>
      </c>
      <c r="O13106">
        <f t="shared" si="1227"/>
        <v>0</v>
      </c>
      <c r="P13106">
        <f t="shared" si="1228"/>
        <v>8</v>
      </c>
      <c r="Q13106">
        <f t="shared" si="1229"/>
        <v>1</v>
      </c>
    </row>
    <row r="13107" spans="1:17">
      <c r="A13107" s="12" t="s">
        <v>21727</v>
      </c>
      <c r="B13107" t="s">
        <v>465</v>
      </c>
      <c r="C13107" t="s">
        <v>453</v>
      </c>
      <c r="D13107" t="s">
        <v>21728</v>
      </c>
      <c r="E13107" t="s">
        <v>1631</v>
      </c>
      <c r="F13107" t="s">
        <v>259</v>
      </c>
      <c r="G13107" s="13">
        <v>41781</v>
      </c>
      <c r="H13107" s="13">
        <v>41781</v>
      </c>
      <c r="I13107" s="14">
        <v>0</v>
      </c>
      <c r="J13107" t="s">
        <v>259</v>
      </c>
      <c r="K13107" s="13">
        <v>41547.669247685182</v>
      </c>
      <c r="L13107">
        <f t="shared" si="1224"/>
        <v>2014</v>
      </c>
      <c r="M13107">
        <f t="shared" si="1225"/>
        <v>5</v>
      </c>
      <c r="N13107">
        <f t="shared" si="1226"/>
        <v>22</v>
      </c>
      <c r="O13107">
        <f t="shared" si="1227"/>
        <v>0</v>
      </c>
      <c r="P13107">
        <f t="shared" si="1228"/>
        <v>7</v>
      </c>
      <c r="Q13107">
        <f t="shared" si="1229"/>
        <v>1</v>
      </c>
    </row>
    <row r="13108" spans="1:17">
      <c r="A13108" s="12" t="s">
        <v>21729</v>
      </c>
      <c r="B13108" t="s">
        <v>465</v>
      </c>
      <c r="C13108" t="s">
        <v>453</v>
      </c>
      <c r="D13108" t="s">
        <v>21730</v>
      </c>
      <c r="E13108" t="s">
        <v>1631</v>
      </c>
      <c r="F13108" t="s">
        <v>259</v>
      </c>
      <c r="G13108" s="13">
        <v>41782</v>
      </c>
      <c r="H13108" s="13">
        <v>41782</v>
      </c>
      <c r="I13108" s="14">
        <v>0</v>
      </c>
      <c r="J13108" t="s">
        <v>259</v>
      </c>
      <c r="K13108" s="13">
        <v>41758.603194444448</v>
      </c>
      <c r="L13108">
        <f t="shared" si="1224"/>
        <v>2014</v>
      </c>
      <c r="M13108">
        <f t="shared" si="1225"/>
        <v>5</v>
      </c>
      <c r="N13108">
        <f t="shared" si="1226"/>
        <v>23</v>
      </c>
      <c r="O13108">
        <f t="shared" si="1227"/>
        <v>0</v>
      </c>
      <c r="P13108">
        <f t="shared" si="1228"/>
        <v>0</v>
      </c>
      <c r="Q13108">
        <f t="shared" si="1229"/>
        <v>1</v>
      </c>
    </row>
    <row r="13109" spans="1:17">
      <c r="A13109" s="12" t="s">
        <v>21731</v>
      </c>
      <c r="B13109" t="s">
        <v>465</v>
      </c>
      <c r="C13109" t="s">
        <v>453</v>
      </c>
      <c r="D13109" t="s">
        <v>21732</v>
      </c>
      <c r="E13109" t="s">
        <v>1631</v>
      </c>
      <c r="F13109" t="s">
        <v>259</v>
      </c>
      <c r="G13109" s="13">
        <v>41783</v>
      </c>
      <c r="H13109" s="13">
        <v>41783</v>
      </c>
      <c r="I13109" s="14">
        <v>0</v>
      </c>
      <c r="J13109" t="s">
        <v>259</v>
      </c>
      <c r="K13109" s="13">
        <v>41759.383703703701</v>
      </c>
      <c r="L13109">
        <f t="shared" si="1224"/>
        <v>2014</v>
      </c>
      <c r="M13109">
        <f t="shared" si="1225"/>
        <v>5</v>
      </c>
      <c r="N13109">
        <f t="shared" si="1226"/>
        <v>24</v>
      </c>
      <c r="O13109">
        <f t="shared" si="1227"/>
        <v>0</v>
      </c>
      <c r="P13109">
        <f t="shared" si="1228"/>
        <v>0</v>
      </c>
      <c r="Q13109">
        <f t="shared" si="1229"/>
        <v>1</v>
      </c>
    </row>
    <row r="13110" spans="1:17">
      <c r="A13110" s="12" t="s">
        <v>21733</v>
      </c>
      <c r="B13110" t="s">
        <v>465</v>
      </c>
      <c r="C13110" t="s">
        <v>453</v>
      </c>
      <c r="D13110" t="s">
        <v>21734</v>
      </c>
      <c r="E13110" t="s">
        <v>1631</v>
      </c>
      <c r="F13110" t="s">
        <v>259</v>
      </c>
      <c r="G13110" s="13">
        <v>41789</v>
      </c>
      <c r="H13110" s="13">
        <v>41789</v>
      </c>
      <c r="I13110" s="14">
        <v>0</v>
      </c>
      <c r="J13110" t="s">
        <v>259</v>
      </c>
      <c r="K13110" s="13">
        <v>41759.394502314812</v>
      </c>
      <c r="L13110">
        <f t="shared" si="1224"/>
        <v>2014</v>
      </c>
      <c r="M13110">
        <f t="shared" si="1225"/>
        <v>5</v>
      </c>
      <c r="N13110">
        <f t="shared" si="1226"/>
        <v>30</v>
      </c>
      <c r="O13110">
        <f t="shared" si="1227"/>
        <v>0</v>
      </c>
      <c r="P13110">
        <f t="shared" si="1228"/>
        <v>1</v>
      </c>
      <c r="Q13110">
        <f t="shared" si="1229"/>
        <v>1</v>
      </c>
    </row>
    <row r="13111" spans="1:17">
      <c r="A13111" s="12" t="s">
        <v>21735</v>
      </c>
      <c r="B13111" t="s">
        <v>465</v>
      </c>
      <c r="C13111" t="s">
        <v>453</v>
      </c>
      <c r="D13111" t="s">
        <v>21736</v>
      </c>
      <c r="E13111" t="s">
        <v>1631</v>
      </c>
      <c r="F13111" t="s">
        <v>259</v>
      </c>
      <c r="G13111" s="13">
        <v>41790</v>
      </c>
      <c r="H13111" s="13">
        <v>41790</v>
      </c>
      <c r="I13111" s="14">
        <v>0</v>
      </c>
      <c r="J13111" t="s">
        <v>259</v>
      </c>
      <c r="K13111" s="13">
        <v>41759.401886574073</v>
      </c>
      <c r="L13111">
        <f t="shared" si="1224"/>
        <v>2014</v>
      </c>
      <c r="M13111">
        <f t="shared" si="1225"/>
        <v>5</v>
      </c>
      <c r="N13111">
        <f t="shared" si="1226"/>
        <v>31</v>
      </c>
      <c r="O13111">
        <f t="shared" si="1227"/>
        <v>0</v>
      </c>
      <c r="P13111">
        <f t="shared" si="1228"/>
        <v>1</v>
      </c>
      <c r="Q13111">
        <f t="shared" si="1229"/>
        <v>1</v>
      </c>
    </row>
    <row r="13112" spans="1:17">
      <c r="A13112" s="12" t="s">
        <v>21737</v>
      </c>
      <c r="B13112" t="s">
        <v>465</v>
      </c>
      <c r="C13112" t="s">
        <v>453</v>
      </c>
      <c r="D13112" t="s">
        <v>21738</v>
      </c>
      <c r="E13112" t="s">
        <v>1631</v>
      </c>
      <c r="F13112" t="s">
        <v>259</v>
      </c>
      <c r="G13112" s="13">
        <v>41776</v>
      </c>
      <c r="H13112" s="13">
        <v>41777</v>
      </c>
      <c r="I13112" s="14">
        <v>0</v>
      </c>
      <c r="J13112" t="s">
        <v>259</v>
      </c>
      <c r="K13112" s="13">
        <v>41547.680659722224</v>
      </c>
      <c r="L13112">
        <f t="shared" si="1224"/>
        <v>2014</v>
      </c>
      <c r="M13112">
        <f t="shared" si="1225"/>
        <v>5</v>
      </c>
      <c r="N13112">
        <f t="shared" si="1226"/>
        <v>17</v>
      </c>
      <c r="O13112">
        <f t="shared" si="1227"/>
        <v>0</v>
      </c>
      <c r="P13112">
        <f t="shared" si="1228"/>
        <v>7</v>
      </c>
      <c r="Q13112">
        <f t="shared" si="1229"/>
        <v>1</v>
      </c>
    </row>
    <row r="13113" spans="1:17">
      <c r="A13113" s="12" t="s">
        <v>21739</v>
      </c>
      <c r="B13113" t="s">
        <v>465</v>
      </c>
      <c r="C13113" t="s">
        <v>453</v>
      </c>
      <c r="D13113" t="s">
        <v>21740</v>
      </c>
      <c r="E13113" t="s">
        <v>1631</v>
      </c>
      <c r="F13113" t="s">
        <v>259</v>
      </c>
      <c r="G13113" s="13">
        <v>41778</v>
      </c>
      <c r="H13113" s="13">
        <v>41780</v>
      </c>
      <c r="I13113" s="14">
        <v>0</v>
      </c>
      <c r="J13113" t="s">
        <v>259</v>
      </c>
      <c r="K13113" s="13">
        <v>41547.68209490741</v>
      </c>
      <c r="L13113">
        <f t="shared" si="1224"/>
        <v>2014</v>
      </c>
      <c r="M13113">
        <f t="shared" si="1225"/>
        <v>5</v>
      </c>
      <c r="N13113">
        <f t="shared" si="1226"/>
        <v>19</v>
      </c>
      <c r="O13113">
        <f t="shared" si="1227"/>
        <v>0</v>
      </c>
      <c r="P13113">
        <f t="shared" si="1228"/>
        <v>7</v>
      </c>
      <c r="Q13113">
        <f t="shared" si="1229"/>
        <v>1</v>
      </c>
    </row>
    <row r="13114" spans="1:17">
      <c r="A13114" s="12" t="s">
        <v>21741</v>
      </c>
      <c r="B13114" t="s">
        <v>457</v>
      </c>
      <c r="C13114" t="s">
        <v>453</v>
      </c>
      <c r="D13114" t="s">
        <v>21742</v>
      </c>
      <c r="E13114" t="s">
        <v>1656</v>
      </c>
      <c r="F13114" t="s">
        <v>259</v>
      </c>
      <c r="G13114" s="13">
        <v>42111</v>
      </c>
      <c r="H13114" s="13">
        <v>42111</v>
      </c>
      <c r="I13114" s="14">
        <v>0</v>
      </c>
      <c r="J13114" t="s">
        <v>259</v>
      </c>
      <c r="K13114" s="13">
        <v>42100.403657407405</v>
      </c>
      <c r="L13114">
        <f t="shared" si="1224"/>
        <v>2015</v>
      </c>
      <c r="M13114">
        <f t="shared" si="1225"/>
        <v>4</v>
      </c>
      <c r="N13114">
        <f t="shared" si="1226"/>
        <v>17</v>
      </c>
      <c r="O13114">
        <f t="shared" si="1227"/>
        <v>0</v>
      </c>
      <c r="P13114">
        <f t="shared" si="1228"/>
        <v>0</v>
      </c>
      <c r="Q13114">
        <f t="shared" si="1229"/>
        <v>1</v>
      </c>
    </row>
    <row r="13115" spans="1:17">
      <c r="A13115" s="12" t="s">
        <v>21743</v>
      </c>
      <c r="B13115" t="s">
        <v>449</v>
      </c>
      <c r="C13115" t="s">
        <v>453</v>
      </c>
      <c r="D13115" t="s">
        <v>21744</v>
      </c>
      <c r="E13115" t="s">
        <v>2769</v>
      </c>
      <c r="F13115" t="s">
        <v>259</v>
      </c>
      <c r="G13115" s="13">
        <v>41913</v>
      </c>
      <c r="H13115" s="13">
        <v>41913</v>
      </c>
      <c r="I13115" s="14">
        <v>0</v>
      </c>
      <c r="J13115" t="s">
        <v>447</v>
      </c>
      <c r="K13115" s="13">
        <v>41877.710115740738</v>
      </c>
      <c r="L13115">
        <f t="shared" si="1224"/>
        <v>2014</v>
      </c>
      <c r="M13115">
        <f t="shared" si="1225"/>
        <v>10</v>
      </c>
      <c r="N13115">
        <f t="shared" si="1226"/>
        <v>1</v>
      </c>
      <c r="O13115">
        <f t="shared" si="1227"/>
        <v>0</v>
      </c>
      <c r="P13115">
        <f t="shared" si="1228"/>
        <v>1</v>
      </c>
      <c r="Q13115">
        <f t="shared" si="1229"/>
        <v>1</v>
      </c>
    </row>
    <row r="13116" spans="1:17">
      <c r="A13116" s="12" t="s">
        <v>21745</v>
      </c>
      <c r="B13116" t="s">
        <v>449</v>
      </c>
      <c r="C13116" t="s">
        <v>453</v>
      </c>
      <c r="D13116" t="s">
        <v>21746</v>
      </c>
      <c r="E13116" t="s">
        <v>8054</v>
      </c>
      <c r="F13116" t="s">
        <v>259</v>
      </c>
      <c r="G13116" s="13">
        <v>41941</v>
      </c>
      <c r="H13116" s="13">
        <v>41941</v>
      </c>
      <c r="I13116" s="14">
        <v>0</v>
      </c>
      <c r="J13116" t="s">
        <v>259</v>
      </c>
      <c r="K13116" s="13">
        <v>41853.659085648149</v>
      </c>
      <c r="L13116">
        <f t="shared" si="1224"/>
        <v>2014</v>
      </c>
      <c r="M13116">
        <f t="shared" si="1225"/>
        <v>10</v>
      </c>
      <c r="N13116">
        <f t="shared" si="1226"/>
        <v>29</v>
      </c>
      <c r="O13116">
        <f t="shared" si="1227"/>
        <v>0</v>
      </c>
      <c r="P13116">
        <f t="shared" si="1228"/>
        <v>2</v>
      </c>
      <c r="Q13116">
        <f t="shared" si="1229"/>
        <v>1</v>
      </c>
    </row>
    <row r="13117" spans="1:17">
      <c r="A13117" s="12" t="s">
        <v>21747</v>
      </c>
      <c r="B13117" t="s">
        <v>457</v>
      </c>
      <c r="C13117" t="s">
        <v>453</v>
      </c>
      <c r="D13117" t="s">
        <v>21748</v>
      </c>
      <c r="E13117" t="s">
        <v>14305</v>
      </c>
      <c r="F13117" t="s">
        <v>259</v>
      </c>
      <c r="G13117" s="13">
        <v>41764</v>
      </c>
      <c r="H13117" s="13">
        <v>41764</v>
      </c>
      <c r="I13117" s="14">
        <v>0</v>
      </c>
      <c r="J13117" t="s">
        <v>447</v>
      </c>
      <c r="K13117" s="13">
        <v>41740.596435185187</v>
      </c>
      <c r="L13117">
        <f t="shared" si="1224"/>
        <v>2014</v>
      </c>
      <c r="M13117">
        <f t="shared" si="1225"/>
        <v>5</v>
      </c>
      <c r="N13117">
        <f t="shared" si="1226"/>
        <v>5</v>
      </c>
      <c r="O13117">
        <f t="shared" si="1227"/>
        <v>0</v>
      </c>
      <c r="P13117">
        <f t="shared" si="1228"/>
        <v>0</v>
      </c>
      <c r="Q13117">
        <f t="shared" si="1229"/>
        <v>1</v>
      </c>
    </row>
    <row r="13118" spans="1:17">
      <c r="A13118" s="12" t="s">
        <v>9168</v>
      </c>
      <c r="B13118" t="s">
        <v>457</v>
      </c>
      <c r="C13118" t="s">
        <v>453</v>
      </c>
      <c r="D13118" t="s">
        <v>9169</v>
      </c>
      <c r="E13118" t="s">
        <v>4671</v>
      </c>
      <c r="F13118" t="s">
        <v>259</v>
      </c>
      <c r="G13118" s="13">
        <v>41858</v>
      </c>
      <c r="H13118" s="13">
        <v>42159</v>
      </c>
      <c r="I13118" s="14">
        <v>0</v>
      </c>
      <c r="J13118" t="s">
        <v>447</v>
      </c>
      <c r="K13118" s="13">
        <v>41855.708298611113</v>
      </c>
      <c r="L13118">
        <f t="shared" si="1224"/>
        <v>2014</v>
      </c>
      <c r="M13118">
        <f t="shared" si="1225"/>
        <v>8</v>
      </c>
      <c r="N13118">
        <f t="shared" si="1226"/>
        <v>7</v>
      </c>
      <c r="O13118">
        <f t="shared" si="1227"/>
        <v>0</v>
      </c>
      <c r="P13118">
        <f t="shared" si="1228"/>
        <v>0</v>
      </c>
      <c r="Q13118">
        <f t="shared" si="1229"/>
        <v>1</v>
      </c>
    </row>
    <row r="13119" spans="1:17">
      <c r="A13119" s="12" t="s">
        <v>21749</v>
      </c>
      <c r="B13119" t="s">
        <v>457</v>
      </c>
      <c r="C13119" t="s">
        <v>444</v>
      </c>
      <c r="D13119" t="s">
        <v>21750</v>
      </c>
      <c r="E13119" t="s">
        <v>460</v>
      </c>
      <c r="F13119" t="s">
        <v>259</v>
      </c>
      <c r="G13119" s="13">
        <v>41760</v>
      </c>
      <c r="H13119" s="13">
        <v>41760</v>
      </c>
      <c r="I13119" s="14">
        <v>0</v>
      </c>
      <c r="J13119" t="s">
        <v>259</v>
      </c>
      <c r="K13119" s="13">
        <v>41751.698321759257</v>
      </c>
      <c r="L13119">
        <f t="shared" si="1224"/>
        <v>2014</v>
      </c>
      <c r="M13119">
        <f t="shared" si="1225"/>
        <v>5</v>
      </c>
      <c r="N13119">
        <f t="shared" si="1226"/>
        <v>1</v>
      </c>
      <c r="O13119">
        <f t="shared" si="1227"/>
        <v>0</v>
      </c>
      <c r="P13119">
        <f t="shared" si="1228"/>
        <v>0</v>
      </c>
      <c r="Q13119">
        <f t="shared" si="1229"/>
        <v>1</v>
      </c>
    </row>
    <row r="13120" spans="1:17">
      <c r="A13120" s="12" t="s">
        <v>21751</v>
      </c>
      <c r="B13120" t="s">
        <v>465</v>
      </c>
      <c r="C13120" t="s">
        <v>453</v>
      </c>
      <c r="D13120" t="s">
        <v>21752</v>
      </c>
      <c r="E13120" t="s">
        <v>8054</v>
      </c>
      <c r="F13120" t="s">
        <v>259</v>
      </c>
      <c r="G13120" s="13">
        <v>42060</v>
      </c>
      <c r="H13120" s="13">
        <v>42060</v>
      </c>
      <c r="I13120" s="14">
        <v>0</v>
      </c>
      <c r="J13120" t="s">
        <v>259</v>
      </c>
      <c r="K13120" s="13">
        <v>42006.351805555554</v>
      </c>
      <c r="L13120">
        <f t="shared" si="1224"/>
        <v>2015</v>
      </c>
      <c r="M13120">
        <f t="shared" si="1225"/>
        <v>2</v>
      </c>
      <c r="N13120">
        <f t="shared" si="1226"/>
        <v>25</v>
      </c>
      <c r="O13120">
        <f t="shared" si="1227"/>
        <v>0</v>
      </c>
      <c r="P13120">
        <f t="shared" si="1228"/>
        <v>1</v>
      </c>
      <c r="Q13120">
        <f t="shared" si="1229"/>
        <v>1</v>
      </c>
    </row>
    <row r="13121" spans="1:17">
      <c r="A13121" s="12" t="s">
        <v>21753</v>
      </c>
      <c r="B13121" t="s">
        <v>457</v>
      </c>
      <c r="C13121" t="s">
        <v>453</v>
      </c>
      <c r="D13121" t="s">
        <v>21754</v>
      </c>
      <c r="E13121" t="s">
        <v>1707</v>
      </c>
      <c r="F13121" t="s">
        <v>259</v>
      </c>
      <c r="G13121" s="13">
        <v>42055</v>
      </c>
      <c r="H13121" s="13">
        <v>42055</v>
      </c>
      <c r="I13121" s="14">
        <v>0</v>
      </c>
      <c r="J13121" t="s">
        <v>447</v>
      </c>
      <c r="K13121" s="13">
        <v>42037.431377314817</v>
      </c>
      <c r="L13121">
        <f t="shared" si="1224"/>
        <v>2015</v>
      </c>
      <c r="M13121">
        <f t="shared" si="1225"/>
        <v>2</v>
      </c>
      <c r="N13121">
        <f t="shared" si="1226"/>
        <v>20</v>
      </c>
      <c r="O13121">
        <f t="shared" si="1227"/>
        <v>0</v>
      </c>
      <c r="P13121">
        <f t="shared" si="1228"/>
        <v>0</v>
      </c>
      <c r="Q13121">
        <f t="shared" si="1229"/>
        <v>1</v>
      </c>
    </row>
    <row r="13122" spans="1:17">
      <c r="A13122" s="12" t="s">
        <v>21755</v>
      </c>
      <c r="B13122" t="s">
        <v>449</v>
      </c>
      <c r="C13122" t="s">
        <v>453</v>
      </c>
      <c r="D13122" t="s">
        <v>21756</v>
      </c>
      <c r="E13122" t="s">
        <v>642</v>
      </c>
      <c r="F13122" t="s">
        <v>259</v>
      </c>
      <c r="G13122" s="13">
        <v>41830</v>
      </c>
      <c r="H13122" s="13">
        <v>41830</v>
      </c>
      <c r="I13122" s="14">
        <v>0</v>
      </c>
      <c r="J13122" t="s">
        <v>447</v>
      </c>
      <c r="K13122" s="13">
        <v>41765.702916666669</v>
      </c>
      <c r="L13122">
        <f t="shared" si="1224"/>
        <v>2014</v>
      </c>
      <c r="M13122">
        <f t="shared" si="1225"/>
        <v>7</v>
      </c>
      <c r="N13122">
        <f t="shared" si="1226"/>
        <v>10</v>
      </c>
      <c r="O13122">
        <f t="shared" si="1227"/>
        <v>0</v>
      </c>
      <c r="P13122">
        <f t="shared" si="1228"/>
        <v>2</v>
      </c>
      <c r="Q13122">
        <f t="shared" si="1229"/>
        <v>1</v>
      </c>
    </row>
    <row r="13123" spans="1:17">
      <c r="A13123" s="12" t="s">
        <v>21757</v>
      </c>
      <c r="B13123" t="s">
        <v>449</v>
      </c>
      <c r="C13123" t="s">
        <v>453</v>
      </c>
      <c r="D13123" t="s">
        <v>21758</v>
      </c>
      <c r="E13123" t="s">
        <v>642</v>
      </c>
      <c r="F13123" t="s">
        <v>259</v>
      </c>
      <c r="G13123" s="13">
        <v>41835</v>
      </c>
      <c r="H13123" s="13">
        <v>41835</v>
      </c>
      <c r="I13123" s="14">
        <v>0</v>
      </c>
      <c r="J13123" t="s">
        <v>447</v>
      </c>
      <c r="K13123" s="13">
        <v>41765.712118055555</v>
      </c>
      <c r="L13123">
        <f t="shared" ref="L13123:L13186" si="1230">YEAR(G13123)</f>
        <v>2014</v>
      </c>
      <c r="M13123">
        <f t="shared" ref="M13123:M13186" si="1231">MONTH(G13123)</f>
        <v>7</v>
      </c>
      <c r="N13123">
        <f t="shared" ref="N13123:N13186" si="1232">DAY(G13123)</f>
        <v>15</v>
      </c>
      <c r="O13123">
        <f t="shared" ref="O13123:O13186" si="1233">DATEDIF($K13123,INT($G13123),"y")</f>
        <v>0</v>
      </c>
      <c r="P13123">
        <f t="shared" ref="P13123:P13186" si="1234">DATEDIF($K13123,INT($G13123),"m")</f>
        <v>2</v>
      </c>
      <c r="Q13123">
        <f t="shared" ref="Q13123:Q13186" si="1235">DATEDIF($K$2,INT($G$2),"ym")</f>
        <v>1</v>
      </c>
    </row>
    <row r="13124" spans="1:17">
      <c r="A13124" s="12" t="s">
        <v>21759</v>
      </c>
      <c r="B13124" t="s">
        <v>449</v>
      </c>
      <c r="C13124" t="s">
        <v>453</v>
      </c>
      <c r="D13124" t="s">
        <v>21760</v>
      </c>
      <c r="E13124" t="s">
        <v>642</v>
      </c>
      <c r="F13124" t="s">
        <v>259</v>
      </c>
      <c r="G13124" s="13">
        <v>41878</v>
      </c>
      <c r="H13124" s="13">
        <v>41878</v>
      </c>
      <c r="I13124" s="14">
        <v>0</v>
      </c>
      <c r="J13124" t="s">
        <v>447</v>
      </c>
      <c r="K13124" s="13">
        <v>41766.371666666666</v>
      </c>
      <c r="L13124">
        <f t="shared" si="1230"/>
        <v>2014</v>
      </c>
      <c r="M13124">
        <f t="shared" si="1231"/>
        <v>8</v>
      </c>
      <c r="N13124">
        <f t="shared" si="1232"/>
        <v>27</v>
      </c>
      <c r="O13124">
        <f t="shared" si="1233"/>
        <v>0</v>
      </c>
      <c r="P13124">
        <f t="shared" si="1234"/>
        <v>3</v>
      </c>
      <c r="Q13124">
        <f t="shared" si="1235"/>
        <v>1</v>
      </c>
    </row>
    <row r="13125" spans="1:17">
      <c r="A13125" s="12" t="s">
        <v>21761</v>
      </c>
      <c r="B13125" t="s">
        <v>457</v>
      </c>
      <c r="C13125" t="s">
        <v>444</v>
      </c>
      <c r="D13125" t="s">
        <v>21762</v>
      </c>
      <c r="E13125" t="s">
        <v>642</v>
      </c>
      <c r="F13125" t="s">
        <v>259</v>
      </c>
      <c r="G13125" s="13">
        <v>41800</v>
      </c>
      <c r="H13125" s="13">
        <v>41800</v>
      </c>
      <c r="I13125" s="14">
        <v>0</v>
      </c>
      <c r="J13125" t="s">
        <v>447</v>
      </c>
      <c r="K13125" s="13">
        <v>41766.688344907408</v>
      </c>
      <c r="L13125">
        <f t="shared" si="1230"/>
        <v>2014</v>
      </c>
      <c r="M13125">
        <f t="shared" si="1231"/>
        <v>6</v>
      </c>
      <c r="N13125">
        <f t="shared" si="1232"/>
        <v>10</v>
      </c>
      <c r="O13125">
        <f t="shared" si="1233"/>
        <v>0</v>
      </c>
      <c r="P13125">
        <f t="shared" si="1234"/>
        <v>1</v>
      </c>
      <c r="Q13125">
        <f t="shared" si="1235"/>
        <v>1</v>
      </c>
    </row>
    <row r="13126" spans="1:17">
      <c r="A13126" s="12" t="s">
        <v>21761</v>
      </c>
      <c r="B13126" t="s">
        <v>457</v>
      </c>
      <c r="C13126" t="s">
        <v>444</v>
      </c>
      <c r="D13126" t="s">
        <v>21763</v>
      </c>
      <c r="E13126" t="s">
        <v>642</v>
      </c>
      <c r="F13126" t="s">
        <v>259</v>
      </c>
      <c r="G13126" s="13">
        <v>41801</v>
      </c>
      <c r="H13126" s="13">
        <v>41801</v>
      </c>
      <c r="I13126" s="14">
        <v>0</v>
      </c>
      <c r="J13126" t="s">
        <v>447</v>
      </c>
      <c r="K13126" s="13">
        <v>41766.661608796298</v>
      </c>
      <c r="L13126">
        <f t="shared" si="1230"/>
        <v>2014</v>
      </c>
      <c r="M13126">
        <f t="shared" si="1231"/>
        <v>6</v>
      </c>
      <c r="N13126">
        <f t="shared" si="1232"/>
        <v>11</v>
      </c>
      <c r="O13126">
        <f t="shared" si="1233"/>
        <v>0</v>
      </c>
      <c r="P13126">
        <f t="shared" si="1234"/>
        <v>1</v>
      </c>
      <c r="Q13126">
        <f t="shared" si="1235"/>
        <v>1</v>
      </c>
    </row>
    <row r="13127" spans="1:17">
      <c r="A13127" s="12" t="s">
        <v>21764</v>
      </c>
      <c r="B13127" t="s">
        <v>675</v>
      </c>
      <c r="C13127" t="s">
        <v>453</v>
      </c>
      <c r="D13127" t="s">
        <v>21765</v>
      </c>
      <c r="E13127" t="s">
        <v>460</v>
      </c>
      <c r="F13127" t="s">
        <v>259</v>
      </c>
      <c r="G13127" s="13">
        <v>41834</v>
      </c>
      <c r="H13127" s="13">
        <v>41836</v>
      </c>
      <c r="I13127" s="14">
        <v>0</v>
      </c>
      <c r="J13127" t="s">
        <v>259</v>
      </c>
      <c r="K13127" s="13">
        <v>41744.651898148149</v>
      </c>
      <c r="L13127">
        <f t="shared" si="1230"/>
        <v>2014</v>
      </c>
      <c r="M13127">
        <f t="shared" si="1231"/>
        <v>7</v>
      </c>
      <c r="N13127">
        <f t="shared" si="1232"/>
        <v>14</v>
      </c>
      <c r="O13127">
        <f t="shared" si="1233"/>
        <v>0</v>
      </c>
      <c r="P13127">
        <f t="shared" si="1234"/>
        <v>2</v>
      </c>
      <c r="Q13127">
        <f t="shared" si="1235"/>
        <v>1</v>
      </c>
    </row>
    <row r="13128" spans="1:17">
      <c r="A13128" s="12" t="s">
        <v>21766</v>
      </c>
      <c r="B13128" t="s">
        <v>675</v>
      </c>
      <c r="C13128" t="s">
        <v>453</v>
      </c>
      <c r="D13128" t="s">
        <v>21767</v>
      </c>
      <c r="E13128" t="s">
        <v>460</v>
      </c>
      <c r="F13128" t="s">
        <v>259</v>
      </c>
      <c r="G13128" s="13">
        <v>41843</v>
      </c>
      <c r="H13128" s="13">
        <v>41844</v>
      </c>
      <c r="I13128" s="14">
        <v>0</v>
      </c>
      <c r="J13128" t="s">
        <v>259</v>
      </c>
      <c r="K13128" s="13">
        <v>41744.664039351854</v>
      </c>
      <c r="L13128">
        <f t="shared" si="1230"/>
        <v>2014</v>
      </c>
      <c r="M13128">
        <f t="shared" si="1231"/>
        <v>7</v>
      </c>
      <c r="N13128">
        <f t="shared" si="1232"/>
        <v>23</v>
      </c>
      <c r="O13128">
        <f t="shared" si="1233"/>
        <v>0</v>
      </c>
      <c r="P13128">
        <f t="shared" si="1234"/>
        <v>3</v>
      </c>
      <c r="Q13128">
        <f t="shared" si="1235"/>
        <v>1</v>
      </c>
    </row>
    <row r="13129" spans="1:17">
      <c r="A13129" s="12" t="s">
        <v>21768</v>
      </c>
      <c r="B13129" t="s">
        <v>675</v>
      </c>
      <c r="C13129" t="s">
        <v>453</v>
      </c>
      <c r="D13129" t="s">
        <v>21769</v>
      </c>
      <c r="E13129" t="s">
        <v>460</v>
      </c>
      <c r="F13129" t="s">
        <v>259</v>
      </c>
      <c r="G13129" s="13">
        <v>41837</v>
      </c>
      <c r="H13129" s="13">
        <v>41838</v>
      </c>
      <c r="I13129" s="14">
        <v>0</v>
      </c>
      <c r="J13129" t="s">
        <v>259</v>
      </c>
      <c r="K13129" s="13">
        <v>41744.653460648151</v>
      </c>
      <c r="L13129">
        <f t="shared" si="1230"/>
        <v>2014</v>
      </c>
      <c r="M13129">
        <f t="shared" si="1231"/>
        <v>7</v>
      </c>
      <c r="N13129">
        <f t="shared" si="1232"/>
        <v>17</v>
      </c>
      <c r="O13129">
        <f t="shared" si="1233"/>
        <v>0</v>
      </c>
      <c r="P13129">
        <f t="shared" si="1234"/>
        <v>3</v>
      </c>
      <c r="Q13129">
        <f t="shared" si="1235"/>
        <v>1</v>
      </c>
    </row>
    <row r="13130" spans="1:17">
      <c r="A13130" s="12" t="s">
        <v>21770</v>
      </c>
      <c r="B13130" t="s">
        <v>457</v>
      </c>
      <c r="C13130" t="s">
        <v>453</v>
      </c>
      <c r="D13130" t="s">
        <v>21771</v>
      </c>
      <c r="E13130" t="s">
        <v>642</v>
      </c>
      <c r="F13130" t="s">
        <v>259</v>
      </c>
      <c r="G13130" s="13">
        <v>42030</v>
      </c>
      <c r="H13130" s="13">
        <v>42030</v>
      </c>
      <c r="I13130" s="14">
        <v>0</v>
      </c>
      <c r="J13130" t="s">
        <v>259</v>
      </c>
      <c r="K13130" s="13">
        <v>42024.705046296294</v>
      </c>
      <c r="L13130">
        <f t="shared" si="1230"/>
        <v>2015</v>
      </c>
      <c r="M13130">
        <f t="shared" si="1231"/>
        <v>1</v>
      </c>
      <c r="N13130">
        <f t="shared" si="1232"/>
        <v>26</v>
      </c>
      <c r="O13130">
        <f t="shared" si="1233"/>
        <v>0</v>
      </c>
      <c r="P13130">
        <f t="shared" si="1234"/>
        <v>0</v>
      </c>
      <c r="Q13130">
        <f t="shared" si="1235"/>
        <v>1</v>
      </c>
    </row>
    <row r="13131" spans="1:17">
      <c r="A13131" s="12" t="s">
        <v>9200</v>
      </c>
      <c r="B13131" t="s">
        <v>457</v>
      </c>
      <c r="C13131" t="s">
        <v>453</v>
      </c>
      <c r="D13131" t="s">
        <v>9201</v>
      </c>
      <c r="E13131" t="s">
        <v>1579</v>
      </c>
      <c r="F13131" t="s">
        <v>259</v>
      </c>
      <c r="G13131" s="13">
        <v>42056</v>
      </c>
      <c r="H13131" s="13">
        <v>42133</v>
      </c>
      <c r="I13131" s="14">
        <v>0</v>
      </c>
      <c r="J13131" t="s">
        <v>544</v>
      </c>
      <c r="K13131" s="13">
        <v>42018.648217592592</v>
      </c>
      <c r="L13131">
        <f t="shared" si="1230"/>
        <v>2015</v>
      </c>
      <c r="M13131">
        <f t="shared" si="1231"/>
        <v>2</v>
      </c>
      <c r="N13131">
        <f t="shared" si="1232"/>
        <v>21</v>
      </c>
      <c r="O13131">
        <f t="shared" si="1233"/>
        <v>0</v>
      </c>
      <c r="P13131">
        <f t="shared" si="1234"/>
        <v>1</v>
      </c>
      <c r="Q13131">
        <f t="shared" si="1235"/>
        <v>1</v>
      </c>
    </row>
    <row r="13132" spans="1:17">
      <c r="A13132" s="12" t="s">
        <v>9202</v>
      </c>
      <c r="B13132" t="s">
        <v>457</v>
      </c>
      <c r="C13132" t="s">
        <v>453</v>
      </c>
      <c r="D13132" t="s">
        <v>9203</v>
      </c>
      <c r="E13132" t="s">
        <v>1579</v>
      </c>
      <c r="F13132" t="s">
        <v>259</v>
      </c>
      <c r="G13132" s="13">
        <v>42056</v>
      </c>
      <c r="H13132" s="13">
        <v>42133</v>
      </c>
      <c r="I13132" s="14">
        <v>0</v>
      </c>
      <c r="J13132" t="s">
        <v>544</v>
      </c>
      <c r="K13132" s="13">
        <v>42013.395798611113</v>
      </c>
      <c r="L13132">
        <f t="shared" si="1230"/>
        <v>2015</v>
      </c>
      <c r="M13132">
        <f t="shared" si="1231"/>
        <v>2</v>
      </c>
      <c r="N13132">
        <f t="shared" si="1232"/>
        <v>21</v>
      </c>
      <c r="O13132">
        <f t="shared" si="1233"/>
        <v>0</v>
      </c>
      <c r="P13132">
        <f t="shared" si="1234"/>
        <v>1</v>
      </c>
      <c r="Q13132">
        <f t="shared" si="1235"/>
        <v>1</v>
      </c>
    </row>
    <row r="13133" spans="1:17">
      <c r="A13133" s="12" t="s">
        <v>21772</v>
      </c>
      <c r="B13133" t="s">
        <v>487</v>
      </c>
      <c r="C13133" t="s">
        <v>453</v>
      </c>
      <c r="D13133" t="s">
        <v>21773</v>
      </c>
      <c r="E13133" t="s">
        <v>696</v>
      </c>
      <c r="F13133" t="s">
        <v>259</v>
      </c>
      <c r="G13133" s="13">
        <v>42067</v>
      </c>
      <c r="H13133" s="13">
        <v>42067</v>
      </c>
      <c r="I13133" s="14">
        <v>0</v>
      </c>
      <c r="J13133" t="s">
        <v>447</v>
      </c>
      <c r="K13133" s="13">
        <v>42013.533472222225</v>
      </c>
      <c r="L13133">
        <f t="shared" si="1230"/>
        <v>2015</v>
      </c>
      <c r="M13133">
        <f t="shared" si="1231"/>
        <v>3</v>
      </c>
      <c r="N13133">
        <f t="shared" si="1232"/>
        <v>4</v>
      </c>
      <c r="O13133">
        <f t="shared" si="1233"/>
        <v>0</v>
      </c>
      <c r="P13133">
        <f t="shared" si="1234"/>
        <v>1</v>
      </c>
      <c r="Q13133">
        <f t="shared" si="1235"/>
        <v>1</v>
      </c>
    </row>
    <row r="13134" spans="1:17">
      <c r="A13134" s="12" t="s">
        <v>21774</v>
      </c>
      <c r="B13134" t="s">
        <v>487</v>
      </c>
      <c r="C13134" t="s">
        <v>453</v>
      </c>
      <c r="D13134" t="s">
        <v>21775</v>
      </c>
      <c r="E13134" t="s">
        <v>696</v>
      </c>
      <c r="F13134" t="s">
        <v>259</v>
      </c>
      <c r="G13134" s="13">
        <v>42067</v>
      </c>
      <c r="H13134" s="13">
        <v>42067</v>
      </c>
      <c r="I13134" s="14">
        <v>0</v>
      </c>
      <c r="J13134" t="s">
        <v>259</v>
      </c>
      <c r="K13134" s="13">
        <v>42015.610023148147</v>
      </c>
      <c r="L13134">
        <f t="shared" si="1230"/>
        <v>2015</v>
      </c>
      <c r="M13134">
        <f t="shared" si="1231"/>
        <v>3</v>
      </c>
      <c r="N13134">
        <f t="shared" si="1232"/>
        <v>4</v>
      </c>
      <c r="O13134">
        <f t="shared" si="1233"/>
        <v>0</v>
      </c>
      <c r="P13134">
        <f t="shared" si="1234"/>
        <v>1</v>
      </c>
      <c r="Q13134">
        <f t="shared" si="1235"/>
        <v>1</v>
      </c>
    </row>
    <row r="13135" spans="1:17">
      <c r="A13135" s="12" t="s">
        <v>21776</v>
      </c>
      <c r="B13135" t="s">
        <v>457</v>
      </c>
      <c r="C13135" t="s">
        <v>453</v>
      </c>
      <c r="D13135" t="s">
        <v>21777</v>
      </c>
      <c r="E13135" t="s">
        <v>1548</v>
      </c>
      <c r="F13135" t="s">
        <v>259</v>
      </c>
      <c r="G13135" s="13">
        <v>42042</v>
      </c>
      <c r="H13135" s="13">
        <v>42042</v>
      </c>
      <c r="I13135" s="14">
        <v>0</v>
      </c>
      <c r="J13135" t="s">
        <v>447</v>
      </c>
      <c r="K13135" s="13">
        <v>42037.684305555558</v>
      </c>
      <c r="L13135">
        <f t="shared" si="1230"/>
        <v>2015</v>
      </c>
      <c r="M13135">
        <f t="shared" si="1231"/>
        <v>2</v>
      </c>
      <c r="N13135">
        <f t="shared" si="1232"/>
        <v>7</v>
      </c>
      <c r="O13135">
        <f t="shared" si="1233"/>
        <v>0</v>
      </c>
      <c r="P13135">
        <f t="shared" si="1234"/>
        <v>0</v>
      </c>
      <c r="Q13135">
        <f t="shared" si="1235"/>
        <v>1</v>
      </c>
    </row>
    <row r="13136" spans="1:17">
      <c r="A13136" s="12" t="s">
        <v>21778</v>
      </c>
      <c r="B13136" t="s">
        <v>457</v>
      </c>
      <c r="C13136" t="s">
        <v>453</v>
      </c>
      <c r="D13136" t="s">
        <v>21779</v>
      </c>
      <c r="E13136" t="s">
        <v>617</v>
      </c>
      <c r="F13136" t="s">
        <v>259</v>
      </c>
      <c r="G13136" s="13">
        <v>42044</v>
      </c>
      <c r="H13136" s="13">
        <v>42072</v>
      </c>
      <c r="I13136" s="14">
        <v>0</v>
      </c>
      <c r="J13136" t="s">
        <v>447</v>
      </c>
      <c r="K13136" s="13">
        <v>42027.53361111111</v>
      </c>
      <c r="L13136">
        <f t="shared" si="1230"/>
        <v>2015</v>
      </c>
      <c r="M13136">
        <f t="shared" si="1231"/>
        <v>2</v>
      </c>
      <c r="N13136">
        <f t="shared" si="1232"/>
        <v>9</v>
      </c>
      <c r="O13136">
        <f t="shared" si="1233"/>
        <v>0</v>
      </c>
      <c r="P13136">
        <f t="shared" si="1234"/>
        <v>0</v>
      </c>
      <c r="Q13136">
        <f t="shared" si="1235"/>
        <v>1</v>
      </c>
    </row>
    <row r="13137" spans="1:17">
      <c r="A13137" s="12" t="s">
        <v>21780</v>
      </c>
      <c r="B13137" t="s">
        <v>457</v>
      </c>
      <c r="C13137" t="s">
        <v>444</v>
      </c>
      <c r="D13137" t="s">
        <v>21781</v>
      </c>
      <c r="E13137" t="s">
        <v>1622</v>
      </c>
      <c r="F13137" t="s">
        <v>259</v>
      </c>
      <c r="G13137" s="13">
        <v>41893</v>
      </c>
      <c r="H13137" s="13">
        <v>41893</v>
      </c>
      <c r="I13137" s="14">
        <v>0</v>
      </c>
      <c r="J13137" t="s">
        <v>541</v>
      </c>
      <c r="K13137" s="13">
        <v>41890.422094907408</v>
      </c>
      <c r="L13137">
        <f t="shared" si="1230"/>
        <v>2014</v>
      </c>
      <c r="M13137">
        <f t="shared" si="1231"/>
        <v>9</v>
      </c>
      <c r="N13137">
        <f t="shared" si="1232"/>
        <v>11</v>
      </c>
      <c r="O13137">
        <f t="shared" si="1233"/>
        <v>0</v>
      </c>
      <c r="P13137">
        <f t="shared" si="1234"/>
        <v>0</v>
      </c>
      <c r="Q13137">
        <f t="shared" si="1235"/>
        <v>1</v>
      </c>
    </row>
    <row r="13138" spans="1:17">
      <c r="A13138" s="12" t="s">
        <v>21782</v>
      </c>
      <c r="B13138" t="s">
        <v>457</v>
      </c>
      <c r="C13138" t="s">
        <v>453</v>
      </c>
      <c r="D13138" t="s">
        <v>21783</v>
      </c>
      <c r="E13138" t="s">
        <v>1622</v>
      </c>
      <c r="F13138" t="s">
        <v>259</v>
      </c>
      <c r="G13138" s="13">
        <v>41771</v>
      </c>
      <c r="H13138" s="13">
        <v>41792</v>
      </c>
      <c r="I13138" s="14">
        <v>0</v>
      </c>
      <c r="J13138" t="s">
        <v>447</v>
      </c>
      <c r="K13138" s="13">
        <v>41744.359143518515</v>
      </c>
      <c r="L13138">
        <f t="shared" si="1230"/>
        <v>2014</v>
      </c>
      <c r="M13138">
        <f t="shared" si="1231"/>
        <v>5</v>
      </c>
      <c r="N13138">
        <f t="shared" si="1232"/>
        <v>12</v>
      </c>
      <c r="O13138">
        <f t="shared" si="1233"/>
        <v>0</v>
      </c>
      <c r="P13138">
        <f t="shared" si="1234"/>
        <v>0</v>
      </c>
      <c r="Q13138">
        <f t="shared" si="1235"/>
        <v>1</v>
      </c>
    </row>
    <row r="13139" spans="1:17">
      <c r="A13139" s="12" t="s">
        <v>21784</v>
      </c>
      <c r="B13139" t="s">
        <v>457</v>
      </c>
      <c r="C13139" t="s">
        <v>458</v>
      </c>
      <c r="D13139" t="s">
        <v>21785</v>
      </c>
      <c r="E13139" t="s">
        <v>1622</v>
      </c>
      <c r="F13139" t="s">
        <v>259</v>
      </c>
      <c r="G13139" s="13">
        <v>42062</v>
      </c>
      <c r="H13139" s="13">
        <v>42062</v>
      </c>
      <c r="I13139" s="14">
        <v>0</v>
      </c>
      <c r="J13139" t="s">
        <v>259</v>
      </c>
      <c r="K13139" s="13">
        <v>41934.501226851855</v>
      </c>
      <c r="L13139">
        <f t="shared" si="1230"/>
        <v>2015</v>
      </c>
      <c r="M13139">
        <f t="shared" si="1231"/>
        <v>2</v>
      </c>
      <c r="N13139">
        <f t="shared" si="1232"/>
        <v>27</v>
      </c>
      <c r="O13139">
        <f t="shared" si="1233"/>
        <v>0</v>
      </c>
      <c r="P13139">
        <f t="shared" si="1234"/>
        <v>4</v>
      </c>
      <c r="Q13139">
        <f t="shared" si="1235"/>
        <v>1</v>
      </c>
    </row>
    <row r="13140" spans="1:17">
      <c r="A13140" s="12" t="s">
        <v>21786</v>
      </c>
      <c r="B13140" t="s">
        <v>487</v>
      </c>
      <c r="C13140" t="s">
        <v>453</v>
      </c>
      <c r="D13140" t="s">
        <v>21787</v>
      </c>
      <c r="E13140" t="s">
        <v>1622</v>
      </c>
      <c r="F13140" t="s">
        <v>259</v>
      </c>
      <c r="G13140" s="13">
        <v>41761</v>
      </c>
      <c r="H13140" s="13">
        <v>41761</v>
      </c>
      <c r="I13140" s="14">
        <v>0</v>
      </c>
      <c r="J13140" t="s">
        <v>259</v>
      </c>
      <c r="K13140" s="13">
        <v>41732.538414351853</v>
      </c>
      <c r="L13140">
        <f t="shared" si="1230"/>
        <v>2014</v>
      </c>
      <c r="M13140">
        <f t="shared" si="1231"/>
        <v>5</v>
      </c>
      <c r="N13140">
        <f t="shared" si="1232"/>
        <v>2</v>
      </c>
      <c r="O13140">
        <f t="shared" si="1233"/>
        <v>0</v>
      </c>
      <c r="P13140">
        <f t="shared" si="1234"/>
        <v>0</v>
      </c>
      <c r="Q13140">
        <f t="shared" si="1235"/>
        <v>1</v>
      </c>
    </row>
    <row r="13141" spans="1:17">
      <c r="A13141" s="12" t="s">
        <v>21788</v>
      </c>
      <c r="B13141" t="s">
        <v>457</v>
      </c>
      <c r="C13141" t="s">
        <v>453</v>
      </c>
      <c r="D13141" t="s">
        <v>21789</v>
      </c>
      <c r="E13141" t="s">
        <v>1622</v>
      </c>
      <c r="F13141" t="s">
        <v>259</v>
      </c>
      <c r="G13141" s="13">
        <v>41799</v>
      </c>
      <c r="H13141" s="13">
        <v>41799</v>
      </c>
      <c r="I13141" s="14">
        <v>0</v>
      </c>
      <c r="J13141" t="s">
        <v>447</v>
      </c>
      <c r="K13141" s="13">
        <v>41793.549212962964</v>
      </c>
      <c r="L13141">
        <f t="shared" si="1230"/>
        <v>2014</v>
      </c>
      <c r="M13141">
        <f t="shared" si="1231"/>
        <v>6</v>
      </c>
      <c r="N13141">
        <f t="shared" si="1232"/>
        <v>9</v>
      </c>
      <c r="O13141">
        <f t="shared" si="1233"/>
        <v>0</v>
      </c>
      <c r="P13141">
        <f t="shared" si="1234"/>
        <v>0</v>
      </c>
      <c r="Q13141">
        <f t="shared" si="1235"/>
        <v>1</v>
      </c>
    </row>
    <row r="13142" spans="1:17">
      <c r="A13142" s="12" t="s">
        <v>21790</v>
      </c>
      <c r="B13142" t="s">
        <v>457</v>
      </c>
      <c r="C13142" t="s">
        <v>453</v>
      </c>
      <c r="D13142" t="s">
        <v>21791</v>
      </c>
      <c r="E13142" t="s">
        <v>622</v>
      </c>
      <c r="F13142" t="s">
        <v>259</v>
      </c>
      <c r="G13142" s="13">
        <v>41864</v>
      </c>
      <c r="H13142" s="13">
        <v>41864</v>
      </c>
      <c r="I13142" s="14">
        <v>0</v>
      </c>
      <c r="J13142" t="s">
        <v>259</v>
      </c>
      <c r="K13142" s="13">
        <v>41858.338587962964</v>
      </c>
      <c r="L13142">
        <f t="shared" si="1230"/>
        <v>2014</v>
      </c>
      <c r="M13142">
        <f t="shared" si="1231"/>
        <v>8</v>
      </c>
      <c r="N13142">
        <f t="shared" si="1232"/>
        <v>13</v>
      </c>
      <c r="O13142">
        <f t="shared" si="1233"/>
        <v>0</v>
      </c>
      <c r="P13142">
        <f t="shared" si="1234"/>
        <v>0</v>
      </c>
      <c r="Q13142">
        <f t="shared" si="1235"/>
        <v>1</v>
      </c>
    </row>
    <row r="13143" spans="1:17">
      <c r="A13143" s="12" t="s">
        <v>21792</v>
      </c>
      <c r="B13143" t="s">
        <v>487</v>
      </c>
      <c r="C13143" t="s">
        <v>458</v>
      </c>
      <c r="D13143" t="s">
        <v>21793</v>
      </c>
      <c r="E13143" t="s">
        <v>537</v>
      </c>
      <c r="F13143" t="s">
        <v>259</v>
      </c>
      <c r="G13143" s="13">
        <v>41761</v>
      </c>
      <c r="H13143" s="13">
        <v>41761</v>
      </c>
      <c r="I13143" s="14">
        <v>0</v>
      </c>
      <c r="J13143" t="s">
        <v>259</v>
      </c>
      <c r="K13143" s="13">
        <v>41600.468680555554</v>
      </c>
      <c r="L13143">
        <f t="shared" si="1230"/>
        <v>2014</v>
      </c>
      <c r="M13143">
        <f t="shared" si="1231"/>
        <v>5</v>
      </c>
      <c r="N13143">
        <f t="shared" si="1232"/>
        <v>2</v>
      </c>
      <c r="O13143">
        <f t="shared" si="1233"/>
        <v>0</v>
      </c>
      <c r="P13143">
        <f t="shared" si="1234"/>
        <v>5</v>
      </c>
      <c r="Q13143">
        <f t="shared" si="1235"/>
        <v>1</v>
      </c>
    </row>
    <row r="13144" spans="1:17">
      <c r="A13144" s="12" t="s">
        <v>21794</v>
      </c>
      <c r="B13144" t="s">
        <v>487</v>
      </c>
      <c r="C13144" t="s">
        <v>458</v>
      </c>
      <c r="D13144" t="s">
        <v>21795</v>
      </c>
      <c r="E13144" t="s">
        <v>537</v>
      </c>
      <c r="F13144" t="s">
        <v>259</v>
      </c>
      <c r="G13144" s="13">
        <v>41760</v>
      </c>
      <c r="H13144" s="13">
        <v>41760</v>
      </c>
      <c r="I13144" s="14">
        <v>0</v>
      </c>
      <c r="J13144" t="s">
        <v>259</v>
      </c>
      <c r="K13144" s="13">
        <v>41596.34375</v>
      </c>
      <c r="L13144">
        <f t="shared" si="1230"/>
        <v>2014</v>
      </c>
      <c r="M13144">
        <f t="shared" si="1231"/>
        <v>5</v>
      </c>
      <c r="N13144">
        <f t="shared" si="1232"/>
        <v>1</v>
      </c>
      <c r="O13144">
        <f t="shared" si="1233"/>
        <v>0</v>
      </c>
      <c r="P13144">
        <f t="shared" si="1234"/>
        <v>5</v>
      </c>
      <c r="Q13144">
        <f t="shared" si="1235"/>
        <v>1</v>
      </c>
    </row>
    <row r="13145" spans="1:17">
      <c r="A13145" s="12" t="s">
        <v>21796</v>
      </c>
      <c r="B13145" t="s">
        <v>457</v>
      </c>
      <c r="C13145" t="s">
        <v>458</v>
      </c>
      <c r="D13145" t="s">
        <v>21797</v>
      </c>
      <c r="E13145" t="s">
        <v>11673</v>
      </c>
      <c r="F13145" t="s">
        <v>259</v>
      </c>
      <c r="G13145" s="13">
        <v>41976</v>
      </c>
      <c r="H13145" s="13">
        <v>41976</v>
      </c>
      <c r="I13145" s="14">
        <v>0</v>
      </c>
      <c r="J13145" t="s">
        <v>259</v>
      </c>
      <c r="K13145" s="13">
        <v>41940.611759259256</v>
      </c>
      <c r="L13145">
        <f t="shared" si="1230"/>
        <v>2014</v>
      </c>
      <c r="M13145">
        <f t="shared" si="1231"/>
        <v>12</v>
      </c>
      <c r="N13145">
        <f t="shared" si="1232"/>
        <v>3</v>
      </c>
      <c r="O13145">
        <f t="shared" si="1233"/>
        <v>0</v>
      </c>
      <c r="P13145">
        <f t="shared" si="1234"/>
        <v>1</v>
      </c>
      <c r="Q13145">
        <f t="shared" si="1235"/>
        <v>1</v>
      </c>
    </row>
    <row r="13146" spans="1:17">
      <c r="A13146" s="12" t="s">
        <v>21798</v>
      </c>
      <c r="B13146" t="s">
        <v>457</v>
      </c>
      <c r="C13146" t="s">
        <v>444</v>
      </c>
      <c r="D13146" t="s">
        <v>21799</v>
      </c>
      <c r="E13146" t="s">
        <v>1021</v>
      </c>
      <c r="F13146" t="s">
        <v>259</v>
      </c>
      <c r="G13146" s="13">
        <v>41953</v>
      </c>
      <c r="H13146" s="13">
        <v>41953</v>
      </c>
      <c r="I13146" s="14">
        <v>0</v>
      </c>
      <c r="J13146" t="s">
        <v>259</v>
      </c>
      <c r="K13146" s="13">
        <v>41948.547256944446</v>
      </c>
      <c r="L13146">
        <f t="shared" si="1230"/>
        <v>2014</v>
      </c>
      <c r="M13146">
        <f t="shared" si="1231"/>
        <v>11</v>
      </c>
      <c r="N13146">
        <f t="shared" si="1232"/>
        <v>10</v>
      </c>
      <c r="O13146">
        <f t="shared" si="1233"/>
        <v>0</v>
      </c>
      <c r="P13146">
        <f t="shared" si="1234"/>
        <v>0</v>
      </c>
      <c r="Q13146">
        <f t="shared" si="1235"/>
        <v>1</v>
      </c>
    </row>
    <row r="13147" spans="1:17">
      <c r="A13147" s="12" t="s">
        <v>21800</v>
      </c>
      <c r="B13147" t="s">
        <v>457</v>
      </c>
      <c r="C13147" t="s">
        <v>458</v>
      </c>
      <c r="D13147" t="s">
        <v>21801</v>
      </c>
      <c r="E13147" t="s">
        <v>1021</v>
      </c>
      <c r="F13147" t="s">
        <v>259</v>
      </c>
      <c r="G13147" s="13">
        <v>41948</v>
      </c>
      <c r="H13147" s="13">
        <v>41948</v>
      </c>
      <c r="I13147" s="14">
        <v>0</v>
      </c>
      <c r="J13147" t="s">
        <v>259</v>
      </c>
      <c r="K13147" s="13">
        <v>41943.4687962963</v>
      </c>
      <c r="L13147">
        <f t="shared" si="1230"/>
        <v>2014</v>
      </c>
      <c r="M13147">
        <f t="shared" si="1231"/>
        <v>11</v>
      </c>
      <c r="N13147">
        <f t="shared" si="1232"/>
        <v>5</v>
      </c>
      <c r="O13147">
        <f t="shared" si="1233"/>
        <v>0</v>
      </c>
      <c r="P13147">
        <f t="shared" si="1234"/>
        <v>0</v>
      </c>
      <c r="Q13147">
        <f t="shared" si="1235"/>
        <v>1</v>
      </c>
    </row>
    <row r="13148" spans="1:17">
      <c r="A13148" s="12" t="s">
        <v>21802</v>
      </c>
      <c r="B13148" t="s">
        <v>457</v>
      </c>
      <c r="C13148" t="s">
        <v>453</v>
      </c>
      <c r="D13148" t="s">
        <v>21803</v>
      </c>
      <c r="E13148" t="s">
        <v>3547</v>
      </c>
      <c r="F13148" t="s">
        <v>259</v>
      </c>
      <c r="G13148" s="13">
        <v>41855</v>
      </c>
      <c r="H13148" s="13">
        <v>41858</v>
      </c>
      <c r="I13148" s="14">
        <v>0</v>
      </c>
      <c r="J13148" t="s">
        <v>447</v>
      </c>
      <c r="K13148" s="13">
        <v>41758.3830787037</v>
      </c>
      <c r="L13148">
        <f t="shared" si="1230"/>
        <v>2014</v>
      </c>
      <c r="M13148">
        <f t="shared" si="1231"/>
        <v>8</v>
      </c>
      <c r="N13148">
        <f t="shared" si="1232"/>
        <v>4</v>
      </c>
      <c r="O13148">
        <f t="shared" si="1233"/>
        <v>0</v>
      </c>
      <c r="P13148">
        <f t="shared" si="1234"/>
        <v>3</v>
      </c>
      <c r="Q13148">
        <f t="shared" si="1235"/>
        <v>1</v>
      </c>
    </row>
    <row r="13149" spans="1:17">
      <c r="A13149" s="12" t="s">
        <v>21802</v>
      </c>
      <c r="B13149" t="s">
        <v>457</v>
      </c>
      <c r="C13149" t="s">
        <v>453</v>
      </c>
      <c r="D13149" t="s">
        <v>21804</v>
      </c>
      <c r="E13149" t="s">
        <v>3547</v>
      </c>
      <c r="F13149" t="s">
        <v>259</v>
      </c>
      <c r="G13149" s="13">
        <v>41856</v>
      </c>
      <c r="H13149" s="13">
        <v>41856</v>
      </c>
      <c r="I13149" s="14">
        <v>0</v>
      </c>
      <c r="J13149" t="s">
        <v>447</v>
      </c>
      <c r="K13149" s="13">
        <v>41809.681134259263</v>
      </c>
      <c r="L13149">
        <f t="shared" si="1230"/>
        <v>2014</v>
      </c>
      <c r="M13149">
        <f t="shared" si="1231"/>
        <v>8</v>
      </c>
      <c r="N13149">
        <f t="shared" si="1232"/>
        <v>5</v>
      </c>
      <c r="O13149">
        <f t="shared" si="1233"/>
        <v>0</v>
      </c>
      <c r="P13149">
        <f t="shared" si="1234"/>
        <v>1</v>
      </c>
      <c r="Q13149">
        <f t="shared" si="1235"/>
        <v>1</v>
      </c>
    </row>
    <row r="13150" spans="1:17">
      <c r="A13150" s="12" t="s">
        <v>21805</v>
      </c>
      <c r="B13150" t="s">
        <v>457</v>
      </c>
      <c r="C13150" t="s">
        <v>453</v>
      </c>
      <c r="D13150" t="s">
        <v>21806</v>
      </c>
      <c r="E13150" t="s">
        <v>3547</v>
      </c>
      <c r="F13150" t="s">
        <v>259</v>
      </c>
      <c r="G13150" s="13">
        <v>41858</v>
      </c>
      <c r="H13150" s="13">
        <v>41858</v>
      </c>
      <c r="I13150" s="14">
        <v>0</v>
      </c>
      <c r="J13150" t="s">
        <v>447</v>
      </c>
      <c r="K13150" s="13">
        <v>41842.600636574076</v>
      </c>
      <c r="L13150">
        <f t="shared" si="1230"/>
        <v>2014</v>
      </c>
      <c r="M13150">
        <f t="shared" si="1231"/>
        <v>8</v>
      </c>
      <c r="N13150">
        <f t="shared" si="1232"/>
        <v>7</v>
      </c>
      <c r="O13150">
        <f t="shared" si="1233"/>
        <v>0</v>
      </c>
      <c r="P13150">
        <f t="shared" si="1234"/>
        <v>0</v>
      </c>
      <c r="Q13150">
        <f t="shared" si="1235"/>
        <v>1</v>
      </c>
    </row>
    <row r="13151" spans="1:17">
      <c r="A13151" s="12" t="s">
        <v>21807</v>
      </c>
      <c r="B13151" t="s">
        <v>449</v>
      </c>
      <c r="C13151" t="s">
        <v>453</v>
      </c>
      <c r="D13151" t="s">
        <v>21808</v>
      </c>
      <c r="E13151" t="s">
        <v>455</v>
      </c>
      <c r="F13151" t="s">
        <v>259</v>
      </c>
      <c r="G13151" s="13">
        <v>42045</v>
      </c>
      <c r="H13151" s="13">
        <v>42045</v>
      </c>
      <c r="I13151" s="14">
        <v>0</v>
      </c>
      <c r="J13151" t="s">
        <v>259</v>
      </c>
      <c r="K13151" s="13">
        <v>42024.514155092591</v>
      </c>
      <c r="L13151">
        <f t="shared" si="1230"/>
        <v>2015</v>
      </c>
      <c r="M13151">
        <f t="shared" si="1231"/>
        <v>2</v>
      </c>
      <c r="N13151">
        <f t="shared" si="1232"/>
        <v>10</v>
      </c>
      <c r="O13151">
        <f t="shared" si="1233"/>
        <v>0</v>
      </c>
      <c r="P13151">
        <f t="shared" si="1234"/>
        <v>0</v>
      </c>
      <c r="Q13151">
        <f t="shared" si="1235"/>
        <v>1</v>
      </c>
    </row>
    <row r="13152" spans="1:17">
      <c r="A13152" s="12" t="s">
        <v>9237</v>
      </c>
      <c r="B13152" t="s">
        <v>449</v>
      </c>
      <c r="C13152" t="s">
        <v>453</v>
      </c>
      <c r="D13152" t="s">
        <v>21809</v>
      </c>
      <c r="E13152" t="s">
        <v>455</v>
      </c>
      <c r="F13152" t="s">
        <v>259</v>
      </c>
      <c r="G13152" s="13">
        <v>42056</v>
      </c>
      <c r="H13152" s="13">
        <v>42056</v>
      </c>
      <c r="I13152" s="14">
        <v>0</v>
      </c>
      <c r="J13152" t="s">
        <v>259</v>
      </c>
      <c r="K13152" s="13">
        <v>42031.499895833331</v>
      </c>
      <c r="L13152">
        <f t="shared" si="1230"/>
        <v>2015</v>
      </c>
      <c r="M13152">
        <f t="shared" si="1231"/>
        <v>2</v>
      </c>
      <c r="N13152">
        <f t="shared" si="1232"/>
        <v>21</v>
      </c>
      <c r="O13152">
        <f t="shared" si="1233"/>
        <v>0</v>
      </c>
      <c r="P13152">
        <f t="shared" si="1234"/>
        <v>0</v>
      </c>
      <c r="Q13152">
        <f t="shared" si="1235"/>
        <v>1</v>
      </c>
    </row>
    <row r="13153" spans="1:17">
      <c r="A13153" s="12" t="s">
        <v>21810</v>
      </c>
      <c r="B13153" t="s">
        <v>449</v>
      </c>
      <c r="C13153" t="s">
        <v>453</v>
      </c>
      <c r="D13153" t="s">
        <v>21811</v>
      </c>
      <c r="E13153" t="s">
        <v>455</v>
      </c>
      <c r="F13153" t="s">
        <v>259</v>
      </c>
      <c r="G13153" s="13">
        <v>42051</v>
      </c>
      <c r="H13153" s="13">
        <v>42051</v>
      </c>
      <c r="I13153" s="14">
        <v>0</v>
      </c>
      <c r="J13153" t="s">
        <v>259</v>
      </c>
      <c r="K13153" s="13">
        <v>42031.596134259256</v>
      </c>
      <c r="L13153">
        <f t="shared" si="1230"/>
        <v>2015</v>
      </c>
      <c r="M13153">
        <f t="shared" si="1231"/>
        <v>2</v>
      </c>
      <c r="N13153">
        <f t="shared" si="1232"/>
        <v>16</v>
      </c>
      <c r="O13153">
        <f t="shared" si="1233"/>
        <v>0</v>
      </c>
      <c r="P13153">
        <f t="shared" si="1234"/>
        <v>0</v>
      </c>
      <c r="Q13153">
        <f t="shared" si="1235"/>
        <v>1</v>
      </c>
    </row>
    <row r="13154" spans="1:17">
      <c r="A13154" s="12" t="s">
        <v>21812</v>
      </c>
      <c r="B13154" t="s">
        <v>457</v>
      </c>
      <c r="C13154" t="s">
        <v>453</v>
      </c>
      <c r="D13154" t="s">
        <v>21813</v>
      </c>
      <c r="E13154" t="s">
        <v>537</v>
      </c>
      <c r="F13154" t="s">
        <v>259</v>
      </c>
      <c r="G13154" s="13">
        <v>42018</v>
      </c>
      <c r="H13154" s="13">
        <v>42018</v>
      </c>
      <c r="I13154" s="14">
        <v>0</v>
      </c>
      <c r="J13154" t="s">
        <v>544</v>
      </c>
      <c r="K13154" s="13">
        <v>41992.531504629631</v>
      </c>
      <c r="L13154">
        <f t="shared" si="1230"/>
        <v>2015</v>
      </c>
      <c r="M13154">
        <f t="shared" si="1231"/>
        <v>1</v>
      </c>
      <c r="N13154">
        <f t="shared" si="1232"/>
        <v>14</v>
      </c>
      <c r="O13154">
        <f t="shared" si="1233"/>
        <v>0</v>
      </c>
      <c r="P13154">
        <f t="shared" si="1234"/>
        <v>0</v>
      </c>
      <c r="Q13154">
        <f t="shared" si="1235"/>
        <v>1</v>
      </c>
    </row>
    <row r="13155" spans="1:17">
      <c r="A13155" s="12" t="s">
        <v>21814</v>
      </c>
      <c r="B13155" t="s">
        <v>449</v>
      </c>
      <c r="C13155" t="s">
        <v>453</v>
      </c>
      <c r="D13155" t="s">
        <v>21815</v>
      </c>
      <c r="E13155" t="s">
        <v>460</v>
      </c>
      <c r="F13155" t="s">
        <v>259</v>
      </c>
      <c r="G13155" s="13">
        <v>41913</v>
      </c>
      <c r="H13155" s="13">
        <v>41913</v>
      </c>
      <c r="I13155" s="14">
        <v>0</v>
      </c>
      <c r="J13155" t="s">
        <v>259</v>
      </c>
      <c r="K13155" s="13">
        <v>41907.357638888891</v>
      </c>
      <c r="L13155">
        <f t="shared" si="1230"/>
        <v>2014</v>
      </c>
      <c r="M13155">
        <f t="shared" si="1231"/>
        <v>10</v>
      </c>
      <c r="N13155">
        <f t="shared" si="1232"/>
        <v>1</v>
      </c>
      <c r="O13155">
        <f t="shared" si="1233"/>
        <v>0</v>
      </c>
      <c r="P13155">
        <f t="shared" si="1234"/>
        <v>0</v>
      </c>
      <c r="Q13155">
        <f t="shared" si="1235"/>
        <v>1</v>
      </c>
    </row>
    <row r="13156" spans="1:17">
      <c r="A13156" s="12" t="s">
        <v>21816</v>
      </c>
      <c r="B13156" t="s">
        <v>449</v>
      </c>
      <c r="C13156" t="s">
        <v>453</v>
      </c>
      <c r="D13156" t="s">
        <v>21817</v>
      </c>
      <c r="E13156" t="s">
        <v>460</v>
      </c>
      <c r="F13156" t="s">
        <v>259</v>
      </c>
      <c r="G13156" s="13">
        <v>42116</v>
      </c>
      <c r="H13156" s="13">
        <v>42116</v>
      </c>
      <c r="I13156" s="14">
        <v>0</v>
      </c>
      <c r="J13156" t="s">
        <v>259</v>
      </c>
      <c r="K13156" s="13">
        <v>42079.369016203702</v>
      </c>
      <c r="L13156">
        <f t="shared" si="1230"/>
        <v>2015</v>
      </c>
      <c r="M13156">
        <f t="shared" si="1231"/>
        <v>4</v>
      </c>
      <c r="N13156">
        <f t="shared" si="1232"/>
        <v>22</v>
      </c>
      <c r="O13156">
        <f t="shared" si="1233"/>
        <v>0</v>
      </c>
      <c r="P13156">
        <f t="shared" si="1234"/>
        <v>1</v>
      </c>
      <c r="Q13156">
        <f t="shared" si="1235"/>
        <v>1</v>
      </c>
    </row>
    <row r="13157" spans="1:17">
      <c r="A13157" s="12" t="s">
        <v>21818</v>
      </c>
      <c r="B13157" t="s">
        <v>457</v>
      </c>
      <c r="C13157" t="s">
        <v>453</v>
      </c>
      <c r="D13157" t="s">
        <v>21819</v>
      </c>
      <c r="E13157" t="s">
        <v>561</v>
      </c>
      <c r="F13157" t="s">
        <v>259</v>
      </c>
      <c r="G13157" s="13">
        <v>42059</v>
      </c>
      <c r="H13157" s="13">
        <v>42059</v>
      </c>
      <c r="I13157" s="14">
        <v>0</v>
      </c>
      <c r="J13157" t="s">
        <v>259</v>
      </c>
      <c r="K13157" s="13">
        <v>42019.436192129629</v>
      </c>
      <c r="L13157">
        <f t="shared" si="1230"/>
        <v>2015</v>
      </c>
      <c r="M13157">
        <f t="shared" si="1231"/>
        <v>2</v>
      </c>
      <c r="N13157">
        <f t="shared" si="1232"/>
        <v>24</v>
      </c>
      <c r="O13157">
        <f t="shared" si="1233"/>
        <v>0</v>
      </c>
      <c r="P13157">
        <f t="shared" si="1234"/>
        <v>1</v>
      </c>
      <c r="Q13157">
        <f t="shared" si="1235"/>
        <v>1</v>
      </c>
    </row>
    <row r="13158" spans="1:17">
      <c r="A13158" s="12" t="s">
        <v>21820</v>
      </c>
      <c r="B13158" t="s">
        <v>457</v>
      </c>
      <c r="C13158" t="s">
        <v>453</v>
      </c>
      <c r="D13158" t="s">
        <v>21821</v>
      </c>
      <c r="E13158" t="s">
        <v>561</v>
      </c>
      <c r="F13158" t="s">
        <v>259</v>
      </c>
      <c r="G13158" s="13">
        <v>41871</v>
      </c>
      <c r="H13158" s="13">
        <v>41871</v>
      </c>
      <c r="I13158" s="14">
        <v>0</v>
      </c>
      <c r="J13158" t="s">
        <v>447</v>
      </c>
      <c r="K13158" s="13">
        <v>41862.679039351853</v>
      </c>
      <c r="L13158">
        <f t="shared" si="1230"/>
        <v>2014</v>
      </c>
      <c r="M13158">
        <f t="shared" si="1231"/>
        <v>8</v>
      </c>
      <c r="N13158">
        <f t="shared" si="1232"/>
        <v>20</v>
      </c>
      <c r="O13158">
        <f t="shared" si="1233"/>
        <v>0</v>
      </c>
      <c r="P13158">
        <f t="shared" si="1234"/>
        <v>0</v>
      </c>
      <c r="Q13158">
        <f t="shared" si="1235"/>
        <v>1</v>
      </c>
    </row>
    <row r="13159" spans="1:17">
      <c r="A13159" s="12" t="s">
        <v>21820</v>
      </c>
      <c r="B13159" t="s">
        <v>457</v>
      </c>
      <c r="C13159" t="s">
        <v>453</v>
      </c>
      <c r="D13159" t="s">
        <v>21822</v>
      </c>
      <c r="E13159" t="s">
        <v>561</v>
      </c>
      <c r="F13159" t="s">
        <v>259</v>
      </c>
      <c r="G13159" s="13">
        <v>41872</v>
      </c>
      <c r="H13159" s="13">
        <v>41872</v>
      </c>
      <c r="I13159" s="14">
        <v>0</v>
      </c>
      <c r="J13159" t="s">
        <v>447</v>
      </c>
      <c r="K13159" s="13">
        <v>41858.431273148148</v>
      </c>
      <c r="L13159">
        <f t="shared" si="1230"/>
        <v>2014</v>
      </c>
      <c r="M13159">
        <f t="shared" si="1231"/>
        <v>8</v>
      </c>
      <c r="N13159">
        <f t="shared" si="1232"/>
        <v>21</v>
      </c>
      <c r="O13159">
        <f t="shared" si="1233"/>
        <v>0</v>
      </c>
      <c r="P13159">
        <f t="shared" si="1234"/>
        <v>0</v>
      </c>
      <c r="Q13159">
        <f t="shared" si="1235"/>
        <v>1</v>
      </c>
    </row>
    <row r="13160" spans="1:17">
      <c r="A13160" s="12" t="s">
        <v>21823</v>
      </c>
      <c r="B13160" t="s">
        <v>457</v>
      </c>
      <c r="C13160" t="s">
        <v>453</v>
      </c>
      <c r="D13160" t="s">
        <v>21824</v>
      </c>
      <c r="E13160" t="s">
        <v>561</v>
      </c>
      <c r="F13160" t="s">
        <v>259</v>
      </c>
      <c r="G13160" s="13">
        <v>41871</v>
      </c>
      <c r="H13160" s="13">
        <v>41878</v>
      </c>
      <c r="I13160" s="14">
        <v>0</v>
      </c>
      <c r="J13160" t="s">
        <v>447</v>
      </c>
      <c r="K13160" s="13">
        <v>41858.430844907409</v>
      </c>
      <c r="L13160">
        <f t="shared" si="1230"/>
        <v>2014</v>
      </c>
      <c r="M13160">
        <f t="shared" si="1231"/>
        <v>8</v>
      </c>
      <c r="N13160">
        <f t="shared" si="1232"/>
        <v>20</v>
      </c>
      <c r="O13160">
        <f t="shared" si="1233"/>
        <v>0</v>
      </c>
      <c r="P13160">
        <f t="shared" si="1234"/>
        <v>0</v>
      </c>
      <c r="Q13160">
        <f t="shared" si="1235"/>
        <v>1</v>
      </c>
    </row>
    <row r="13161" spans="1:17">
      <c r="A13161" s="12" t="s">
        <v>21825</v>
      </c>
      <c r="B13161" t="s">
        <v>457</v>
      </c>
      <c r="C13161" t="s">
        <v>453</v>
      </c>
      <c r="D13161" t="s">
        <v>21826</v>
      </c>
      <c r="E13161" t="s">
        <v>1579</v>
      </c>
      <c r="F13161" t="s">
        <v>259</v>
      </c>
      <c r="G13161" s="13">
        <v>41731</v>
      </c>
      <c r="H13161" s="13">
        <v>41794</v>
      </c>
      <c r="I13161" s="14">
        <v>0</v>
      </c>
      <c r="J13161" t="s">
        <v>259</v>
      </c>
      <c r="K13161" s="13">
        <v>41697.502025462964</v>
      </c>
      <c r="L13161">
        <f t="shared" si="1230"/>
        <v>2014</v>
      </c>
      <c r="M13161">
        <f t="shared" si="1231"/>
        <v>4</v>
      </c>
      <c r="N13161">
        <f t="shared" si="1232"/>
        <v>2</v>
      </c>
      <c r="O13161">
        <f t="shared" si="1233"/>
        <v>0</v>
      </c>
      <c r="P13161">
        <f t="shared" si="1234"/>
        <v>1</v>
      </c>
      <c r="Q13161">
        <f t="shared" si="1235"/>
        <v>1</v>
      </c>
    </row>
    <row r="13162" spans="1:17">
      <c r="A13162" s="12" t="s">
        <v>21827</v>
      </c>
      <c r="B13162" t="s">
        <v>457</v>
      </c>
      <c r="C13162" t="s">
        <v>453</v>
      </c>
      <c r="D13162" t="s">
        <v>21828</v>
      </c>
      <c r="E13162" t="s">
        <v>522</v>
      </c>
      <c r="F13162" t="s">
        <v>259</v>
      </c>
      <c r="G13162" s="13">
        <v>41961</v>
      </c>
      <c r="H13162" s="13">
        <v>41961</v>
      </c>
      <c r="I13162" s="14">
        <v>0</v>
      </c>
      <c r="J13162" t="s">
        <v>259</v>
      </c>
      <c r="K13162" s="13">
        <v>41932.472997685189</v>
      </c>
      <c r="L13162">
        <f t="shared" si="1230"/>
        <v>2014</v>
      </c>
      <c r="M13162">
        <f t="shared" si="1231"/>
        <v>11</v>
      </c>
      <c r="N13162">
        <f t="shared" si="1232"/>
        <v>18</v>
      </c>
      <c r="O13162">
        <f t="shared" si="1233"/>
        <v>0</v>
      </c>
      <c r="P13162">
        <f t="shared" si="1234"/>
        <v>0</v>
      </c>
      <c r="Q13162">
        <f t="shared" si="1235"/>
        <v>1</v>
      </c>
    </row>
    <row r="13163" spans="1:17">
      <c r="A13163" s="12" t="s">
        <v>21829</v>
      </c>
      <c r="B13163" t="s">
        <v>457</v>
      </c>
      <c r="C13163" t="s">
        <v>453</v>
      </c>
      <c r="D13163" t="s">
        <v>21830</v>
      </c>
      <c r="E13163" t="s">
        <v>1707</v>
      </c>
      <c r="F13163" t="s">
        <v>259</v>
      </c>
      <c r="G13163" s="13">
        <v>42061</v>
      </c>
      <c r="H13163" s="13">
        <v>42061</v>
      </c>
      <c r="I13163" s="14">
        <v>0</v>
      </c>
      <c r="J13163" t="s">
        <v>447</v>
      </c>
      <c r="K13163" s="13">
        <v>42046.424849537034</v>
      </c>
      <c r="L13163">
        <f t="shared" si="1230"/>
        <v>2015</v>
      </c>
      <c r="M13163">
        <f t="shared" si="1231"/>
        <v>2</v>
      </c>
      <c r="N13163">
        <f t="shared" si="1232"/>
        <v>26</v>
      </c>
      <c r="O13163">
        <f t="shared" si="1233"/>
        <v>0</v>
      </c>
      <c r="P13163">
        <f t="shared" si="1234"/>
        <v>0</v>
      </c>
      <c r="Q13163">
        <f t="shared" si="1235"/>
        <v>1</v>
      </c>
    </row>
    <row r="13164" spans="1:17">
      <c r="A13164" s="12" t="s">
        <v>21831</v>
      </c>
      <c r="B13164" t="s">
        <v>457</v>
      </c>
      <c r="C13164" t="s">
        <v>453</v>
      </c>
      <c r="D13164" t="s">
        <v>21832</v>
      </c>
      <c r="E13164" t="s">
        <v>1349</v>
      </c>
      <c r="F13164" t="s">
        <v>259</v>
      </c>
      <c r="G13164" s="13">
        <v>41835</v>
      </c>
      <c r="H13164" s="13">
        <v>41835</v>
      </c>
      <c r="I13164" s="14">
        <v>0</v>
      </c>
      <c r="J13164" t="s">
        <v>259</v>
      </c>
      <c r="K13164" s="13">
        <v>41829.472384259258</v>
      </c>
      <c r="L13164">
        <f t="shared" si="1230"/>
        <v>2014</v>
      </c>
      <c r="M13164">
        <f t="shared" si="1231"/>
        <v>7</v>
      </c>
      <c r="N13164">
        <f t="shared" si="1232"/>
        <v>15</v>
      </c>
      <c r="O13164">
        <f t="shared" si="1233"/>
        <v>0</v>
      </c>
      <c r="P13164">
        <f t="shared" si="1234"/>
        <v>0</v>
      </c>
      <c r="Q13164">
        <f t="shared" si="1235"/>
        <v>1</v>
      </c>
    </row>
    <row r="13165" spans="1:17">
      <c r="A13165" s="12" t="s">
        <v>21833</v>
      </c>
      <c r="B13165" t="s">
        <v>457</v>
      </c>
      <c r="C13165" t="s">
        <v>453</v>
      </c>
      <c r="D13165" t="s">
        <v>21834</v>
      </c>
      <c r="E13165" t="s">
        <v>1656</v>
      </c>
      <c r="F13165" t="s">
        <v>259</v>
      </c>
      <c r="G13165" s="13">
        <v>41871</v>
      </c>
      <c r="H13165" s="13">
        <v>41871</v>
      </c>
      <c r="I13165" s="14">
        <v>0</v>
      </c>
      <c r="J13165" t="s">
        <v>259</v>
      </c>
      <c r="K13165" s="13">
        <v>41869.635162037041</v>
      </c>
      <c r="L13165">
        <f t="shared" si="1230"/>
        <v>2014</v>
      </c>
      <c r="M13165">
        <f t="shared" si="1231"/>
        <v>8</v>
      </c>
      <c r="N13165">
        <f t="shared" si="1232"/>
        <v>20</v>
      </c>
      <c r="O13165">
        <f t="shared" si="1233"/>
        <v>0</v>
      </c>
      <c r="P13165">
        <f t="shared" si="1234"/>
        <v>0</v>
      </c>
      <c r="Q13165">
        <f t="shared" si="1235"/>
        <v>1</v>
      </c>
    </row>
    <row r="13166" spans="1:17">
      <c r="A13166" s="12" t="s">
        <v>21835</v>
      </c>
      <c r="B13166" t="s">
        <v>457</v>
      </c>
      <c r="C13166" t="s">
        <v>453</v>
      </c>
      <c r="D13166" t="s">
        <v>21836</v>
      </c>
      <c r="E13166" t="s">
        <v>1656</v>
      </c>
      <c r="F13166" t="s">
        <v>259</v>
      </c>
      <c r="G13166" s="13">
        <v>42016</v>
      </c>
      <c r="H13166" s="13">
        <v>42016</v>
      </c>
      <c r="I13166" s="14">
        <v>0</v>
      </c>
      <c r="J13166" t="s">
        <v>544</v>
      </c>
      <c r="K13166" s="13">
        <v>41985.567280092589</v>
      </c>
      <c r="L13166">
        <f t="shared" si="1230"/>
        <v>2015</v>
      </c>
      <c r="M13166">
        <f t="shared" si="1231"/>
        <v>1</v>
      </c>
      <c r="N13166">
        <f t="shared" si="1232"/>
        <v>12</v>
      </c>
      <c r="O13166">
        <f t="shared" si="1233"/>
        <v>0</v>
      </c>
      <c r="P13166">
        <f t="shared" si="1234"/>
        <v>1</v>
      </c>
      <c r="Q13166">
        <f t="shared" si="1235"/>
        <v>1</v>
      </c>
    </row>
    <row r="13167" spans="1:17">
      <c r="A13167" s="12" t="s">
        <v>21837</v>
      </c>
      <c r="B13167" t="s">
        <v>457</v>
      </c>
      <c r="C13167" t="s">
        <v>453</v>
      </c>
      <c r="D13167" t="s">
        <v>21838</v>
      </c>
      <c r="E13167" t="s">
        <v>4671</v>
      </c>
      <c r="F13167" t="s">
        <v>259</v>
      </c>
      <c r="G13167" s="13">
        <v>41816</v>
      </c>
      <c r="H13167" s="13">
        <v>41816</v>
      </c>
      <c r="I13167" s="14">
        <v>0</v>
      </c>
      <c r="J13167" t="s">
        <v>447</v>
      </c>
      <c r="K13167" s="13">
        <v>41809.718923611108</v>
      </c>
      <c r="L13167">
        <f t="shared" si="1230"/>
        <v>2014</v>
      </c>
      <c r="M13167">
        <f t="shared" si="1231"/>
        <v>6</v>
      </c>
      <c r="N13167">
        <f t="shared" si="1232"/>
        <v>26</v>
      </c>
      <c r="O13167">
        <f t="shared" si="1233"/>
        <v>0</v>
      </c>
      <c r="P13167">
        <f t="shared" si="1234"/>
        <v>0</v>
      </c>
      <c r="Q13167">
        <f t="shared" si="1235"/>
        <v>1</v>
      </c>
    </row>
    <row r="13168" spans="1:17">
      <c r="A13168" s="12" t="s">
        <v>21839</v>
      </c>
      <c r="B13168" t="s">
        <v>457</v>
      </c>
      <c r="C13168" t="s">
        <v>453</v>
      </c>
      <c r="D13168" t="s">
        <v>21840</v>
      </c>
      <c r="E13168" t="s">
        <v>7815</v>
      </c>
      <c r="F13168" t="s">
        <v>259</v>
      </c>
      <c r="G13168" s="13">
        <v>42110</v>
      </c>
      <c r="H13168" s="13">
        <v>42110</v>
      </c>
      <c r="I13168" s="14">
        <v>0</v>
      </c>
      <c r="J13168" t="s">
        <v>259</v>
      </c>
      <c r="K13168" s="13">
        <v>42100.46434027778</v>
      </c>
      <c r="L13168">
        <f t="shared" si="1230"/>
        <v>2015</v>
      </c>
      <c r="M13168">
        <f t="shared" si="1231"/>
        <v>4</v>
      </c>
      <c r="N13168">
        <f t="shared" si="1232"/>
        <v>16</v>
      </c>
      <c r="O13168">
        <f t="shared" si="1233"/>
        <v>0</v>
      </c>
      <c r="P13168">
        <f t="shared" si="1234"/>
        <v>0</v>
      </c>
      <c r="Q13168">
        <f t="shared" si="1235"/>
        <v>1</v>
      </c>
    </row>
    <row r="13169" spans="1:17">
      <c r="A13169" s="12" t="s">
        <v>21841</v>
      </c>
      <c r="B13169" t="s">
        <v>457</v>
      </c>
      <c r="C13169" t="s">
        <v>453</v>
      </c>
      <c r="D13169" t="s">
        <v>21842</v>
      </c>
      <c r="E13169" t="s">
        <v>9308</v>
      </c>
      <c r="F13169" t="s">
        <v>259</v>
      </c>
      <c r="G13169" s="13">
        <v>41899</v>
      </c>
      <c r="H13169" s="13">
        <v>41964</v>
      </c>
      <c r="I13169" s="14">
        <v>0</v>
      </c>
      <c r="J13169" t="s">
        <v>447</v>
      </c>
      <c r="K13169" s="13">
        <v>41885.636469907404</v>
      </c>
      <c r="L13169">
        <f t="shared" si="1230"/>
        <v>2014</v>
      </c>
      <c r="M13169">
        <f t="shared" si="1231"/>
        <v>9</v>
      </c>
      <c r="N13169">
        <f t="shared" si="1232"/>
        <v>17</v>
      </c>
      <c r="O13169">
        <f t="shared" si="1233"/>
        <v>0</v>
      </c>
      <c r="P13169">
        <f t="shared" si="1234"/>
        <v>0</v>
      </c>
      <c r="Q13169">
        <f t="shared" si="1235"/>
        <v>1</v>
      </c>
    </row>
    <row r="13170" spans="1:17">
      <c r="A13170" s="12" t="s">
        <v>21843</v>
      </c>
      <c r="B13170" t="s">
        <v>457</v>
      </c>
      <c r="C13170" t="s">
        <v>444</v>
      </c>
      <c r="D13170" t="s">
        <v>21844</v>
      </c>
      <c r="E13170" t="s">
        <v>2614</v>
      </c>
      <c r="F13170" t="s">
        <v>259</v>
      </c>
      <c r="G13170" s="13">
        <v>41774</v>
      </c>
      <c r="H13170" s="13">
        <v>41774</v>
      </c>
      <c r="I13170" s="14">
        <v>0</v>
      </c>
      <c r="J13170" t="s">
        <v>447</v>
      </c>
      <c r="K13170" s="13">
        <v>41710.489988425928</v>
      </c>
      <c r="L13170">
        <f t="shared" si="1230"/>
        <v>2014</v>
      </c>
      <c r="M13170">
        <f t="shared" si="1231"/>
        <v>5</v>
      </c>
      <c r="N13170">
        <f t="shared" si="1232"/>
        <v>15</v>
      </c>
      <c r="O13170">
        <f t="shared" si="1233"/>
        <v>0</v>
      </c>
      <c r="P13170">
        <f t="shared" si="1234"/>
        <v>2</v>
      </c>
      <c r="Q13170">
        <f t="shared" si="1235"/>
        <v>1</v>
      </c>
    </row>
    <row r="13171" spans="1:17">
      <c r="A13171" s="12" t="s">
        <v>21845</v>
      </c>
      <c r="B13171" t="s">
        <v>449</v>
      </c>
      <c r="C13171" t="s">
        <v>453</v>
      </c>
      <c r="D13171" t="s">
        <v>21846</v>
      </c>
      <c r="E13171" t="s">
        <v>561</v>
      </c>
      <c r="F13171" t="s">
        <v>259</v>
      </c>
      <c r="G13171" s="13">
        <v>42021</v>
      </c>
      <c r="H13171" s="13">
        <v>42021</v>
      </c>
      <c r="I13171" s="14">
        <v>0</v>
      </c>
      <c r="J13171" t="s">
        <v>259</v>
      </c>
      <c r="K13171" s="13">
        <v>42012.482858796298</v>
      </c>
      <c r="L13171">
        <f t="shared" si="1230"/>
        <v>2015</v>
      </c>
      <c r="M13171">
        <f t="shared" si="1231"/>
        <v>1</v>
      </c>
      <c r="N13171">
        <f t="shared" si="1232"/>
        <v>17</v>
      </c>
      <c r="O13171">
        <f t="shared" si="1233"/>
        <v>0</v>
      </c>
      <c r="P13171">
        <f t="shared" si="1234"/>
        <v>0</v>
      </c>
      <c r="Q13171">
        <f t="shared" si="1235"/>
        <v>1</v>
      </c>
    </row>
    <row r="13172" spans="1:17">
      <c r="A13172" s="12" t="s">
        <v>21847</v>
      </c>
      <c r="B13172" t="s">
        <v>449</v>
      </c>
      <c r="C13172" t="s">
        <v>458</v>
      </c>
      <c r="D13172" t="s">
        <v>21848</v>
      </c>
      <c r="E13172" t="s">
        <v>561</v>
      </c>
      <c r="F13172" t="s">
        <v>259</v>
      </c>
      <c r="G13172" s="13">
        <v>41835</v>
      </c>
      <c r="H13172" s="13">
        <v>41837</v>
      </c>
      <c r="I13172" s="14">
        <v>0</v>
      </c>
      <c r="J13172" t="s">
        <v>259</v>
      </c>
      <c r="K13172" s="13">
        <v>41806.69803240741</v>
      </c>
      <c r="L13172">
        <f t="shared" si="1230"/>
        <v>2014</v>
      </c>
      <c r="M13172">
        <f t="shared" si="1231"/>
        <v>7</v>
      </c>
      <c r="N13172">
        <f t="shared" si="1232"/>
        <v>15</v>
      </c>
      <c r="O13172">
        <f t="shared" si="1233"/>
        <v>0</v>
      </c>
      <c r="P13172">
        <f t="shared" si="1234"/>
        <v>0</v>
      </c>
      <c r="Q13172">
        <f t="shared" si="1235"/>
        <v>1</v>
      </c>
    </row>
    <row r="13173" spans="1:17">
      <c r="A13173" s="12" t="s">
        <v>21849</v>
      </c>
      <c r="B13173" t="s">
        <v>457</v>
      </c>
      <c r="C13173" t="s">
        <v>453</v>
      </c>
      <c r="D13173" t="s">
        <v>21850</v>
      </c>
      <c r="E13173" t="s">
        <v>561</v>
      </c>
      <c r="F13173" t="s">
        <v>259</v>
      </c>
      <c r="G13173" s="13">
        <v>41835</v>
      </c>
      <c r="H13173" s="13">
        <v>41835</v>
      </c>
      <c r="I13173" s="14">
        <v>0</v>
      </c>
      <c r="J13173" t="s">
        <v>447</v>
      </c>
      <c r="K13173" s="13">
        <v>41806.707777777781</v>
      </c>
      <c r="L13173">
        <f t="shared" si="1230"/>
        <v>2014</v>
      </c>
      <c r="M13173">
        <f t="shared" si="1231"/>
        <v>7</v>
      </c>
      <c r="N13173">
        <f t="shared" si="1232"/>
        <v>15</v>
      </c>
      <c r="O13173">
        <f t="shared" si="1233"/>
        <v>0</v>
      </c>
      <c r="P13173">
        <f t="shared" si="1234"/>
        <v>0</v>
      </c>
      <c r="Q13173">
        <f t="shared" si="1235"/>
        <v>1</v>
      </c>
    </row>
    <row r="13174" spans="1:17">
      <c r="A13174" s="12" t="s">
        <v>21851</v>
      </c>
      <c r="B13174" t="s">
        <v>457</v>
      </c>
      <c r="C13174" t="s">
        <v>453</v>
      </c>
      <c r="D13174" t="s">
        <v>21852</v>
      </c>
      <c r="E13174" t="s">
        <v>561</v>
      </c>
      <c r="F13174" t="s">
        <v>259</v>
      </c>
      <c r="G13174" s="13">
        <v>41836</v>
      </c>
      <c r="H13174" s="13">
        <v>41836</v>
      </c>
      <c r="I13174" s="14">
        <v>0</v>
      </c>
      <c r="J13174" t="s">
        <v>447</v>
      </c>
      <c r="K13174" s="13">
        <v>41806.710682870369</v>
      </c>
      <c r="L13174">
        <f t="shared" si="1230"/>
        <v>2014</v>
      </c>
      <c r="M13174">
        <f t="shared" si="1231"/>
        <v>7</v>
      </c>
      <c r="N13174">
        <f t="shared" si="1232"/>
        <v>16</v>
      </c>
      <c r="O13174">
        <f t="shared" si="1233"/>
        <v>0</v>
      </c>
      <c r="P13174">
        <f t="shared" si="1234"/>
        <v>1</v>
      </c>
      <c r="Q13174">
        <f t="shared" si="1235"/>
        <v>1</v>
      </c>
    </row>
    <row r="13175" spans="1:17">
      <c r="A13175" s="12" t="s">
        <v>21853</v>
      </c>
      <c r="B13175" t="s">
        <v>457</v>
      </c>
      <c r="C13175" t="s">
        <v>453</v>
      </c>
      <c r="D13175" t="s">
        <v>21854</v>
      </c>
      <c r="E13175" t="s">
        <v>561</v>
      </c>
      <c r="F13175" t="s">
        <v>259</v>
      </c>
      <c r="G13175" s="13">
        <v>41837</v>
      </c>
      <c r="H13175" s="13">
        <v>41837</v>
      </c>
      <c r="I13175" s="14">
        <v>0</v>
      </c>
      <c r="J13175" t="s">
        <v>447</v>
      </c>
      <c r="K13175" s="13">
        <v>41806.712835648148</v>
      </c>
      <c r="L13175">
        <f t="shared" si="1230"/>
        <v>2014</v>
      </c>
      <c r="M13175">
        <f t="shared" si="1231"/>
        <v>7</v>
      </c>
      <c r="N13175">
        <f t="shared" si="1232"/>
        <v>17</v>
      </c>
      <c r="O13175">
        <f t="shared" si="1233"/>
        <v>0</v>
      </c>
      <c r="P13175">
        <f t="shared" si="1234"/>
        <v>1</v>
      </c>
      <c r="Q13175">
        <f t="shared" si="1235"/>
        <v>1</v>
      </c>
    </row>
    <row r="13176" spans="1:17">
      <c r="A13176" s="12" t="s">
        <v>9319</v>
      </c>
      <c r="B13176" t="s">
        <v>736</v>
      </c>
      <c r="C13176" t="s">
        <v>458</v>
      </c>
      <c r="D13176" t="s">
        <v>21855</v>
      </c>
      <c r="E13176" t="s">
        <v>11599</v>
      </c>
      <c r="F13176" t="s">
        <v>9321</v>
      </c>
      <c r="G13176" s="13">
        <v>42010</v>
      </c>
      <c r="H13176" s="13">
        <v>42082</v>
      </c>
      <c r="I13176" s="14">
        <v>0</v>
      </c>
      <c r="J13176" t="s">
        <v>259</v>
      </c>
      <c r="K13176" s="13">
        <v>41946.792013888888</v>
      </c>
      <c r="L13176">
        <f t="shared" si="1230"/>
        <v>2015</v>
      </c>
      <c r="M13176">
        <f t="shared" si="1231"/>
        <v>1</v>
      </c>
      <c r="N13176">
        <f t="shared" si="1232"/>
        <v>6</v>
      </c>
      <c r="O13176">
        <f t="shared" si="1233"/>
        <v>0</v>
      </c>
      <c r="P13176">
        <f t="shared" si="1234"/>
        <v>2</v>
      </c>
      <c r="Q13176">
        <f t="shared" si="1235"/>
        <v>1</v>
      </c>
    </row>
    <row r="13177" spans="1:17">
      <c r="A13177" s="12" t="s">
        <v>21856</v>
      </c>
      <c r="B13177" t="s">
        <v>750</v>
      </c>
      <c r="C13177" t="s">
        <v>458</v>
      </c>
      <c r="D13177" t="s">
        <v>21857</v>
      </c>
      <c r="E13177" t="s">
        <v>11599</v>
      </c>
      <c r="F13177" t="s">
        <v>9321</v>
      </c>
      <c r="G13177" s="13">
        <v>42010</v>
      </c>
      <c r="H13177" s="13">
        <v>42082</v>
      </c>
      <c r="I13177" s="14">
        <v>0</v>
      </c>
      <c r="J13177" t="s">
        <v>259</v>
      </c>
      <c r="K13177" s="13">
        <v>42025.435104166667</v>
      </c>
      <c r="L13177">
        <f t="shared" si="1230"/>
        <v>2015</v>
      </c>
      <c r="M13177">
        <f t="shared" si="1231"/>
        <v>1</v>
      </c>
      <c r="N13177">
        <f t="shared" si="1232"/>
        <v>6</v>
      </c>
      <c r="O13177" t="e">
        <f t="shared" si="1233"/>
        <v>#NUM!</v>
      </c>
      <c r="P13177" t="e">
        <f t="shared" si="1234"/>
        <v>#NUM!</v>
      </c>
      <c r="Q13177">
        <f t="shared" si="1235"/>
        <v>1</v>
      </c>
    </row>
    <row r="13178" spans="1:17">
      <c r="A13178" s="12" t="s">
        <v>9322</v>
      </c>
      <c r="B13178" t="s">
        <v>736</v>
      </c>
      <c r="C13178" t="s">
        <v>458</v>
      </c>
      <c r="D13178" t="s">
        <v>9323</v>
      </c>
      <c r="E13178" t="s">
        <v>11599</v>
      </c>
      <c r="F13178" t="s">
        <v>9324</v>
      </c>
      <c r="G13178" s="13">
        <v>42093</v>
      </c>
      <c r="H13178" s="13">
        <v>42165</v>
      </c>
      <c r="I13178" s="14">
        <v>0</v>
      </c>
      <c r="J13178" t="s">
        <v>259</v>
      </c>
      <c r="K13178" s="13">
        <v>42072.451307870368</v>
      </c>
      <c r="L13178">
        <f t="shared" si="1230"/>
        <v>2015</v>
      </c>
      <c r="M13178">
        <f t="shared" si="1231"/>
        <v>3</v>
      </c>
      <c r="N13178">
        <f t="shared" si="1232"/>
        <v>30</v>
      </c>
      <c r="O13178">
        <f t="shared" si="1233"/>
        <v>0</v>
      </c>
      <c r="P13178">
        <f t="shared" si="1234"/>
        <v>0</v>
      </c>
      <c r="Q13178">
        <f t="shared" si="1235"/>
        <v>1</v>
      </c>
    </row>
    <row r="13179" spans="1:17">
      <c r="A13179" s="12" t="s">
        <v>9325</v>
      </c>
      <c r="B13179" t="s">
        <v>736</v>
      </c>
      <c r="C13179" t="s">
        <v>458</v>
      </c>
      <c r="D13179" t="s">
        <v>9326</v>
      </c>
      <c r="E13179" t="s">
        <v>11599</v>
      </c>
      <c r="F13179" t="s">
        <v>3533</v>
      </c>
      <c r="G13179" s="13">
        <v>42095</v>
      </c>
      <c r="H13179" s="13">
        <v>42165</v>
      </c>
      <c r="I13179" s="14">
        <v>0</v>
      </c>
      <c r="J13179" t="s">
        <v>259</v>
      </c>
      <c r="K13179" s="13">
        <v>42072.520416666666</v>
      </c>
      <c r="L13179">
        <f t="shared" si="1230"/>
        <v>2015</v>
      </c>
      <c r="M13179">
        <f t="shared" si="1231"/>
        <v>4</v>
      </c>
      <c r="N13179">
        <f t="shared" si="1232"/>
        <v>1</v>
      </c>
      <c r="O13179">
        <f t="shared" si="1233"/>
        <v>0</v>
      </c>
      <c r="P13179">
        <f t="shared" si="1234"/>
        <v>0</v>
      </c>
      <c r="Q13179">
        <f t="shared" si="1235"/>
        <v>1</v>
      </c>
    </row>
    <row r="13180" spans="1:17">
      <c r="A13180" s="12" t="s">
        <v>21858</v>
      </c>
      <c r="B13180" t="s">
        <v>736</v>
      </c>
      <c r="C13180" t="s">
        <v>458</v>
      </c>
      <c r="D13180" t="s">
        <v>21859</v>
      </c>
      <c r="E13180" t="s">
        <v>11599</v>
      </c>
      <c r="F13180" t="s">
        <v>21860</v>
      </c>
      <c r="G13180" s="13">
        <v>41731</v>
      </c>
      <c r="H13180" s="13">
        <v>41801</v>
      </c>
      <c r="I13180" s="14">
        <v>0</v>
      </c>
      <c r="J13180" t="s">
        <v>259</v>
      </c>
      <c r="K13180" s="13">
        <v>41675.675659722219</v>
      </c>
      <c r="L13180">
        <f t="shared" si="1230"/>
        <v>2014</v>
      </c>
      <c r="M13180">
        <f t="shared" si="1231"/>
        <v>4</v>
      </c>
      <c r="N13180">
        <f t="shared" si="1232"/>
        <v>2</v>
      </c>
      <c r="O13180">
        <f t="shared" si="1233"/>
        <v>0</v>
      </c>
      <c r="P13180">
        <f t="shared" si="1234"/>
        <v>1</v>
      </c>
      <c r="Q13180">
        <f t="shared" si="1235"/>
        <v>1</v>
      </c>
    </row>
    <row r="13181" spans="1:17">
      <c r="A13181" s="12" t="s">
        <v>21861</v>
      </c>
      <c r="B13181" t="s">
        <v>736</v>
      </c>
      <c r="C13181" t="s">
        <v>458</v>
      </c>
      <c r="D13181" t="s">
        <v>21862</v>
      </c>
      <c r="E13181" t="s">
        <v>11599</v>
      </c>
      <c r="F13181" t="s">
        <v>3533</v>
      </c>
      <c r="G13181" s="13">
        <v>42012</v>
      </c>
      <c r="H13181" s="13">
        <v>42082</v>
      </c>
      <c r="I13181" s="14">
        <v>0</v>
      </c>
      <c r="J13181" t="s">
        <v>259</v>
      </c>
      <c r="K13181" s="13">
        <v>42011.421689814815</v>
      </c>
      <c r="L13181">
        <f t="shared" si="1230"/>
        <v>2015</v>
      </c>
      <c r="M13181">
        <f t="shared" si="1231"/>
        <v>1</v>
      </c>
      <c r="N13181">
        <f t="shared" si="1232"/>
        <v>8</v>
      </c>
      <c r="O13181">
        <f t="shared" si="1233"/>
        <v>0</v>
      </c>
      <c r="P13181">
        <f t="shared" si="1234"/>
        <v>0</v>
      </c>
      <c r="Q13181">
        <f t="shared" si="1235"/>
        <v>1</v>
      </c>
    </row>
    <row r="13182" spans="1:17">
      <c r="A13182" s="12" t="s">
        <v>9335</v>
      </c>
      <c r="B13182" t="s">
        <v>457</v>
      </c>
      <c r="C13182" t="s">
        <v>453</v>
      </c>
      <c r="D13182" t="s">
        <v>21863</v>
      </c>
      <c r="E13182" t="s">
        <v>1349</v>
      </c>
      <c r="F13182" t="s">
        <v>259</v>
      </c>
      <c r="G13182" s="13">
        <v>42107</v>
      </c>
      <c r="H13182" s="13">
        <v>42107</v>
      </c>
      <c r="I13182" s="14">
        <v>0</v>
      </c>
      <c r="J13182" t="s">
        <v>259</v>
      </c>
      <c r="K13182" s="13">
        <v>42101.652499999997</v>
      </c>
      <c r="L13182">
        <f t="shared" si="1230"/>
        <v>2015</v>
      </c>
      <c r="M13182">
        <f t="shared" si="1231"/>
        <v>4</v>
      </c>
      <c r="N13182">
        <f t="shared" si="1232"/>
        <v>13</v>
      </c>
      <c r="O13182">
        <f t="shared" si="1233"/>
        <v>0</v>
      </c>
      <c r="P13182">
        <f t="shared" si="1234"/>
        <v>0</v>
      </c>
      <c r="Q13182">
        <f t="shared" si="1235"/>
        <v>1</v>
      </c>
    </row>
    <row r="13183" spans="1:17">
      <c r="A13183" s="12" t="s">
        <v>21864</v>
      </c>
      <c r="B13183" t="s">
        <v>457</v>
      </c>
      <c r="C13183" t="s">
        <v>453</v>
      </c>
      <c r="D13183" t="s">
        <v>21865</v>
      </c>
      <c r="E13183" t="s">
        <v>7990</v>
      </c>
      <c r="F13183" t="s">
        <v>259</v>
      </c>
      <c r="G13183" s="13">
        <v>41955</v>
      </c>
      <c r="H13183" s="13">
        <v>41955</v>
      </c>
      <c r="I13183" s="14">
        <v>0</v>
      </c>
      <c r="J13183" t="s">
        <v>447</v>
      </c>
      <c r="K13183" s="13">
        <v>41920.641956018517</v>
      </c>
      <c r="L13183">
        <f t="shared" si="1230"/>
        <v>2014</v>
      </c>
      <c r="M13183">
        <f t="shared" si="1231"/>
        <v>11</v>
      </c>
      <c r="N13183">
        <f t="shared" si="1232"/>
        <v>12</v>
      </c>
      <c r="O13183">
        <f t="shared" si="1233"/>
        <v>0</v>
      </c>
      <c r="P13183">
        <f t="shared" si="1234"/>
        <v>1</v>
      </c>
      <c r="Q13183">
        <f t="shared" si="1235"/>
        <v>1</v>
      </c>
    </row>
    <row r="13184" spans="1:17">
      <c r="A13184" s="12" t="s">
        <v>21864</v>
      </c>
      <c r="B13184" t="s">
        <v>457</v>
      </c>
      <c r="C13184" t="s">
        <v>453</v>
      </c>
      <c r="D13184" t="s">
        <v>21866</v>
      </c>
      <c r="E13184" t="s">
        <v>7990</v>
      </c>
      <c r="F13184" t="s">
        <v>259</v>
      </c>
      <c r="G13184" s="13">
        <v>42059</v>
      </c>
      <c r="H13184" s="13">
        <v>42059</v>
      </c>
      <c r="I13184" s="14">
        <v>0</v>
      </c>
      <c r="J13184" t="s">
        <v>447</v>
      </c>
      <c r="K13184" s="13">
        <v>42033.642199074071</v>
      </c>
      <c r="L13184">
        <f t="shared" si="1230"/>
        <v>2015</v>
      </c>
      <c r="M13184">
        <f t="shared" si="1231"/>
        <v>2</v>
      </c>
      <c r="N13184">
        <f t="shared" si="1232"/>
        <v>24</v>
      </c>
      <c r="O13184">
        <f t="shared" si="1233"/>
        <v>0</v>
      </c>
      <c r="P13184">
        <f t="shared" si="1234"/>
        <v>0</v>
      </c>
      <c r="Q13184">
        <f t="shared" si="1235"/>
        <v>1</v>
      </c>
    </row>
    <row r="13185" spans="1:17">
      <c r="A13185" s="12" t="s">
        <v>9338</v>
      </c>
      <c r="B13185" t="s">
        <v>457</v>
      </c>
      <c r="C13185" t="s">
        <v>453</v>
      </c>
      <c r="D13185" t="s">
        <v>9339</v>
      </c>
      <c r="E13185" t="s">
        <v>485</v>
      </c>
      <c r="F13185" t="s">
        <v>259</v>
      </c>
      <c r="G13185" s="13">
        <v>42111</v>
      </c>
      <c r="H13185" s="13">
        <v>42165</v>
      </c>
      <c r="I13185" s="14">
        <v>0</v>
      </c>
      <c r="J13185" t="s">
        <v>447</v>
      </c>
      <c r="K13185" s="13">
        <v>42096.504270833335</v>
      </c>
      <c r="L13185">
        <f t="shared" si="1230"/>
        <v>2015</v>
      </c>
      <c r="M13185">
        <f t="shared" si="1231"/>
        <v>4</v>
      </c>
      <c r="N13185">
        <f t="shared" si="1232"/>
        <v>17</v>
      </c>
      <c r="O13185">
        <f t="shared" si="1233"/>
        <v>0</v>
      </c>
      <c r="P13185">
        <f t="shared" si="1234"/>
        <v>0</v>
      </c>
      <c r="Q13185">
        <f t="shared" si="1235"/>
        <v>1</v>
      </c>
    </row>
    <row r="13186" spans="1:17">
      <c r="A13186" s="12" t="s">
        <v>9342</v>
      </c>
      <c r="B13186" t="s">
        <v>457</v>
      </c>
      <c r="C13186" t="s">
        <v>453</v>
      </c>
      <c r="D13186" t="s">
        <v>9343</v>
      </c>
      <c r="E13186" t="s">
        <v>485</v>
      </c>
      <c r="F13186" t="s">
        <v>259</v>
      </c>
      <c r="G13186" s="13">
        <v>42027</v>
      </c>
      <c r="H13186" s="13">
        <v>42165</v>
      </c>
      <c r="I13186" s="14">
        <v>0</v>
      </c>
      <c r="J13186" t="s">
        <v>544</v>
      </c>
      <c r="K13186" s="13">
        <v>42009.725335648145</v>
      </c>
      <c r="L13186">
        <f t="shared" si="1230"/>
        <v>2015</v>
      </c>
      <c r="M13186">
        <f t="shared" si="1231"/>
        <v>1</v>
      </c>
      <c r="N13186">
        <f t="shared" si="1232"/>
        <v>23</v>
      </c>
      <c r="O13186">
        <f t="shared" si="1233"/>
        <v>0</v>
      </c>
      <c r="P13186">
        <f t="shared" si="1234"/>
        <v>0</v>
      </c>
      <c r="Q13186">
        <f t="shared" si="1235"/>
        <v>1</v>
      </c>
    </row>
    <row r="13187" spans="1:17">
      <c r="A13187" s="12" t="s">
        <v>21867</v>
      </c>
      <c r="B13187" t="s">
        <v>457</v>
      </c>
      <c r="C13187" t="s">
        <v>453</v>
      </c>
      <c r="D13187" t="s">
        <v>21868</v>
      </c>
      <c r="E13187" t="s">
        <v>4671</v>
      </c>
      <c r="F13187" t="s">
        <v>259</v>
      </c>
      <c r="G13187" s="13">
        <v>41962</v>
      </c>
      <c r="H13187" s="13">
        <v>41962</v>
      </c>
      <c r="I13187" s="14">
        <v>0</v>
      </c>
      <c r="J13187" t="s">
        <v>447</v>
      </c>
      <c r="K13187" s="13">
        <v>41960.435856481483</v>
      </c>
      <c r="L13187">
        <f t="shared" ref="L13187:L13250" si="1236">YEAR(G13187)</f>
        <v>2014</v>
      </c>
      <c r="M13187">
        <f t="shared" ref="M13187:M13250" si="1237">MONTH(G13187)</f>
        <v>11</v>
      </c>
      <c r="N13187">
        <f t="shared" ref="N13187:N13250" si="1238">DAY(G13187)</f>
        <v>19</v>
      </c>
      <c r="O13187">
        <f t="shared" ref="O13187:O13250" si="1239">DATEDIF($K13187,INT($G13187),"y")</f>
        <v>0</v>
      </c>
      <c r="P13187">
        <f t="shared" ref="P13187:P13250" si="1240">DATEDIF($K13187,INT($G13187),"m")</f>
        <v>0</v>
      </c>
      <c r="Q13187">
        <f t="shared" ref="Q13187:Q13250" si="1241">DATEDIF($K$2,INT($G$2),"ym")</f>
        <v>1</v>
      </c>
    </row>
    <row r="13188" spans="1:17">
      <c r="A13188" s="12" t="s">
        <v>21869</v>
      </c>
      <c r="B13188" t="s">
        <v>457</v>
      </c>
      <c r="C13188" t="s">
        <v>453</v>
      </c>
      <c r="D13188" t="s">
        <v>21870</v>
      </c>
      <c r="E13188" t="s">
        <v>455</v>
      </c>
      <c r="F13188" t="s">
        <v>259</v>
      </c>
      <c r="G13188" s="13">
        <v>41778</v>
      </c>
      <c r="H13188" s="13">
        <v>41779</v>
      </c>
      <c r="I13188" s="14">
        <v>0</v>
      </c>
      <c r="J13188" t="s">
        <v>259</v>
      </c>
      <c r="K13188" s="13">
        <v>41774.455358796295</v>
      </c>
      <c r="L13188">
        <f t="shared" si="1236"/>
        <v>2014</v>
      </c>
      <c r="M13188">
        <f t="shared" si="1237"/>
        <v>5</v>
      </c>
      <c r="N13188">
        <f t="shared" si="1238"/>
        <v>19</v>
      </c>
      <c r="O13188">
        <f t="shared" si="1239"/>
        <v>0</v>
      </c>
      <c r="P13188">
        <f t="shared" si="1240"/>
        <v>0</v>
      </c>
      <c r="Q13188">
        <f t="shared" si="1241"/>
        <v>1</v>
      </c>
    </row>
    <row r="13189" spans="1:17">
      <c r="A13189" s="12" t="s">
        <v>21871</v>
      </c>
      <c r="B13189" t="s">
        <v>457</v>
      </c>
      <c r="C13189" t="s">
        <v>458</v>
      </c>
      <c r="D13189" t="s">
        <v>21872</v>
      </c>
      <c r="E13189" t="s">
        <v>1021</v>
      </c>
      <c r="F13189" t="s">
        <v>259</v>
      </c>
      <c r="G13189" s="13">
        <v>41828</v>
      </c>
      <c r="H13189" s="13">
        <v>41828</v>
      </c>
      <c r="I13189" s="14">
        <v>0</v>
      </c>
      <c r="J13189" t="s">
        <v>259</v>
      </c>
      <c r="K13189" s="13">
        <v>41814.638310185182</v>
      </c>
      <c r="L13189">
        <f t="shared" si="1236"/>
        <v>2014</v>
      </c>
      <c r="M13189">
        <f t="shared" si="1237"/>
        <v>7</v>
      </c>
      <c r="N13189">
        <f t="shared" si="1238"/>
        <v>8</v>
      </c>
      <c r="O13189">
        <f t="shared" si="1239"/>
        <v>0</v>
      </c>
      <c r="P13189">
        <f t="shared" si="1240"/>
        <v>0</v>
      </c>
      <c r="Q13189">
        <f t="shared" si="1241"/>
        <v>1</v>
      </c>
    </row>
    <row r="13190" spans="1:17">
      <c r="A13190" s="12" t="s">
        <v>21873</v>
      </c>
      <c r="B13190" t="s">
        <v>457</v>
      </c>
      <c r="C13190" t="s">
        <v>453</v>
      </c>
      <c r="D13190" t="s">
        <v>21874</v>
      </c>
      <c r="E13190" t="s">
        <v>4671</v>
      </c>
      <c r="F13190" t="s">
        <v>259</v>
      </c>
      <c r="G13190" s="13">
        <v>41957</v>
      </c>
      <c r="H13190" s="13">
        <v>41957</v>
      </c>
      <c r="I13190" s="14">
        <v>0</v>
      </c>
      <c r="J13190" t="s">
        <v>447</v>
      </c>
      <c r="K13190" s="13">
        <v>41947.674340277779</v>
      </c>
      <c r="L13190">
        <f t="shared" si="1236"/>
        <v>2014</v>
      </c>
      <c r="M13190">
        <f t="shared" si="1237"/>
        <v>11</v>
      </c>
      <c r="N13190">
        <f t="shared" si="1238"/>
        <v>14</v>
      </c>
      <c r="O13190">
        <f t="shared" si="1239"/>
        <v>0</v>
      </c>
      <c r="P13190">
        <f t="shared" si="1240"/>
        <v>0</v>
      </c>
      <c r="Q13190">
        <f t="shared" si="1241"/>
        <v>1</v>
      </c>
    </row>
    <row r="13191" spans="1:17">
      <c r="A13191" s="12" t="s">
        <v>21875</v>
      </c>
      <c r="B13191" t="s">
        <v>457</v>
      </c>
      <c r="C13191" t="s">
        <v>453</v>
      </c>
      <c r="D13191" t="s">
        <v>21876</v>
      </c>
      <c r="E13191" t="s">
        <v>4671</v>
      </c>
      <c r="F13191" t="s">
        <v>259</v>
      </c>
      <c r="G13191" s="13">
        <v>41893</v>
      </c>
      <c r="H13191" s="13">
        <v>41893</v>
      </c>
      <c r="I13191" s="14">
        <v>0</v>
      </c>
      <c r="J13191" t="s">
        <v>447</v>
      </c>
      <c r="K13191" s="13">
        <v>41877.477187500001</v>
      </c>
      <c r="L13191">
        <f t="shared" si="1236"/>
        <v>2014</v>
      </c>
      <c r="M13191">
        <f t="shared" si="1237"/>
        <v>9</v>
      </c>
      <c r="N13191">
        <f t="shared" si="1238"/>
        <v>11</v>
      </c>
      <c r="O13191">
        <f t="shared" si="1239"/>
        <v>0</v>
      </c>
      <c r="P13191">
        <f t="shared" si="1240"/>
        <v>0</v>
      </c>
      <c r="Q13191">
        <f t="shared" si="1241"/>
        <v>1</v>
      </c>
    </row>
    <row r="13192" spans="1:17">
      <c r="A13192" s="12" t="s">
        <v>21877</v>
      </c>
      <c r="B13192" t="s">
        <v>457</v>
      </c>
      <c r="C13192" t="s">
        <v>444</v>
      </c>
      <c r="D13192" t="s">
        <v>21878</v>
      </c>
      <c r="E13192" t="s">
        <v>4671</v>
      </c>
      <c r="F13192" t="s">
        <v>259</v>
      </c>
      <c r="G13192" s="13">
        <v>42109</v>
      </c>
      <c r="H13192" s="13">
        <v>42109</v>
      </c>
      <c r="I13192" s="14">
        <v>0</v>
      </c>
      <c r="J13192" t="s">
        <v>447</v>
      </c>
      <c r="K13192" s="13">
        <v>42097.656331018516</v>
      </c>
      <c r="L13192">
        <f t="shared" si="1236"/>
        <v>2015</v>
      </c>
      <c r="M13192">
        <f t="shared" si="1237"/>
        <v>4</v>
      </c>
      <c r="N13192">
        <f t="shared" si="1238"/>
        <v>15</v>
      </c>
      <c r="O13192">
        <f t="shared" si="1239"/>
        <v>0</v>
      </c>
      <c r="P13192">
        <f t="shared" si="1240"/>
        <v>0</v>
      </c>
      <c r="Q13192">
        <f t="shared" si="1241"/>
        <v>1</v>
      </c>
    </row>
    <row r="13193" spans="1:17">
      <c r="A13193" s="12" t="s">
        <v>21879</v>
      </c>
      <c r="B13193" t="s">
        <v>465</v>
      </c>
      <c r="C13193" t="s">
        <v>453</v>
      </c>
      <c r="D13193" t="s">
        <v>21880</v>
      </c>
      <c r="E13193" t="s">
        <v>1631</v>
      </c>
      <c r="F13193" t="s">
        <v>259</v>
      </c>
      <c r="G13193" s="13">
        <v>42082</v>
      </c>
      <c r="H13193" s="13">
        <v>42084</v>
      </c>
      <c r="I13193" s="14">
        <v>0</v>
      </c>
      <c r="J13193" t="s">
        <v>259</v>
      </c>
      <c r="K13193" s="13">
        <v>41940.706747685188</v>
      </c>
      <c r="L13193">
        <f t="shared" si="1236"/>
        <v>2015</v>
      </c>
      <c r="M13193">
        <f t="shared" si="1237"/>
        <v>3</v>
      </c>
      <c r="N13193">
        <f t="shared" si="1238"/>
        <v>19</v>
      </c>
      <c r="O13193">
        <f t="shared" si="1239"/>
        <v>0</v>
      </c>
      <c r="P13193">
        <f t="shared" si="1240"/>
        <v>4</v>
      </c>
      <c r="Q13193">
        <f t="shared" si="1241"/>
        <v>1</v>
      </c>
    </row>
    <row r="13194" spans="1:17">
      <c r="A13194" s="12" t="s">
        <v>21881</v>
      </c>
      <c r="B13194" t="s">
        <v>457</v>
      </c>
      <c r="C13194" t="s">
        <v>458</v>
      </c>
      <c r="D13194" t="s">
        <v>21882</v>
      </c>
      <c r="E13194" t="s">
        <v>4671</v>
      </c>
      <c r="F13194" t="s">
        <v>259</v>
      </c>
      <c r="G13194" s="13">
        <v>41746</v>
      </c>
      <c r="H13194" s="13">
        <v>41823</v>
      </c>
      <c r="I13194" s="14">
        <v>0</v>
      </c>
      <c r="J13194" t="s">
        <v>259</v>
      </c>
      <c r="K13194" s="13">
        <v>41733.577986111108</v>
      </c>
      <c r="L13194">
        <f t="shared" si="1236"/>
        <v>2014</v>
      </c>
      <c r="M13194">
        <f t="shared" si="1237"/>
        <v>4</v>
      </c>
      <c r="N13194">
        <f t="shared" si="1238"/>
        <v>17</v>
      </c>
      <c r="O13194">
        <f t="shared" si="1239"/>
        <v>0</v>
      </c>
      <c r="P13194">
        <f t="shared" si="1240"/>
        <v>0</v>
      </c>
      <c r="Q13194">
        <f t="shared" si="1241"/>
        <v>1</v>
      </c>
    </row>
    <row r="13195" spans="1:17">
      <c r="A13195" s="12" t="s">
        <v>9393</v>
      </c>
      <c r="B13195" t="s">
        <v>457</v>
      </c>
      <c r="C13195" t="s">
        <v>453</v>
      </c>
      <c r="D13195" t="s">
        <v>21883</v>
      </c>
      <c r="E13195" t="s">
        <v>1656</v>
      </c>
      <c r="F13195" t="s">
        <v>259</v>
      </c>
      <c r="G13195" s="13">
        <v>41754</v>
      </c>
      <c r="H13195" s="13">
        <v>41929</v>
      </c>
      <c r="I13195" s="14">
        <v>0</v>
      </c>
      <c r="J13195" t="s">
        <v>259</v>
      </c>
      <c r="K13195" s="13">
        <v>41675.643449074072</v>
      </c>
      <c r="L13195">
        <f t="shared" si="1236"/>
        <v>2014</v>
      </c>
      <c r="M13195">
        <f t="shared" si="1237"/>
        <v>4</v>
      </c>
      <c r="N13195">
        <f t="shared" si="1238"/>
        <v>25</v>
      </c>
      <c r="O13195">
        <f t="shared" si="1239"/>
        <v>0</v>
      </c>
      <c r="P13195">
        <f t="shared" si="1240"/>
        <v>2</v>
      </c>
      <c r="Q13195">
        <f t="shared" si="1241"/>
        <v>1</v>
      </c>
    </row>
    <row r="13196" spans="1:17">
      <c r="A13196" s="12" t="s">
        <v>9393</v>
      </c>
      <c r="B13196" t="s">
        <v>457</v>
      </c>
      <c r="C13196" t="s">
        <v>453</v>
      </c>
      <c r="D13196" t="s">
        <v>21884</v>
      </c>
      <c r="E13196" t="s">
        <v>1656</v>
      </c>
      <c r="F13196" t="s">
        <v>259</v>
      </c>
      <c r="G13196" s="13">
        <v>41764</v>
      </c>
      <c r="H13196" s="13">
        <v>41764</v>
      </c>
      <c r="I13196" s="14">
        <v>0</v>
      </c>
      <c r="J13196" t="s">
        <v>259</v>
      </c>
      <c r="K13196" s="13">
        <v>41724.439629629633</v>
      </c>
      <c r="L13196">
        <f t="shared" si="1236"/>
        <v>2014</v>
      </c>
      <c r="M13196">
        <f t="shared" si="1237"/>
        <v>5</v>
      </c>
      <c r="N13196">
        <f t="shared" si="1238"/>
        <v>5</v>
      </c>
      <c r="O13196">
        <f t="shared" si="1239"/>
        <v>0</v>
      </c>
      <c r="P13196">
        <f t="shared" si="1240"/>
        <v>1</v>
      </c>
      <c r="Q13196">
        <f t="shared" si="1241"/>
        <v>1</v>
      </c>
    </row>
    <row r="13197" spans="1:17">
      <c r="A13197" s="12" t="s">
        <v>9393</v>
      </c>
      <c r="B13197" t="s">
        <v>457</v>
      </c>
      <c r="C13197" t="s">
        <v>453</v>
      </c>
      <c r="D13197" t="s">
        <v>9394</v>
      </c>
      <c r="E13197" t="s">
        <v>1656</v>
      </c>
      <c r="F13197" t="s">
        <v>259</v>
      </c>
      <c r="G13197" s="13">
        <v>42031</v>
      </c>
      <c r="H13197" s="13">
        <v>42305</v>
      </c>
      <c r="I13197" s="14">
        <v>0</v>
      </c>
      <c r="J13197" t="s">
        <v>544</v>
      </c>
      <c r="K13197" s="13">
        <v>41968.69054398148</v>
      </c>
      <c r="L13197">
        <f t="shared" si="1236"/>
        <v>2015</v>
      </c>
      <c r="M13197">
        <f t="shared" si="1237"/>
        <v>1</v>
      </c>
      <c r="N13197">
        <f t="shared" si="1238"/>
        <v>27</v>
      </c>
      <c r="O13197">
        <f t="shared" si="1239"/>
        <v>0</v>
      </c>
      <c r="P13197">
        <f t="shared" si="1240"/>
        <v>2</v>
      </c>
      <c r="Q13197">
        <f t="shared" si="1241"/>
        <v>1</v>
      </c>
    </row>
    <row r="13198" spans="1:17">
      <c r="A13198" s="12" t="s">
        <v>9404</v>
      </c>
      <c r="B13198" t="s">
        <v>457</v>
      </c>
      <c r="C13198" t="s">
        <v>453</v>
      </c>
      <c r="D13198" t="s">
        <v>21885</v>
      </c>
      <c r="E13198" t="s">
        <v>1663</v>
      </c>
      <c r="F13198" t="s">
        <v>259</v>
      </c>
      <c r="G13198" s="13">
        <v>41912</v>
      </c>
      <c r="H13198" s="13">
        <v>41968</v>
      </c>
      <c r="I13198" s="14">
        <v>0</v>
      </c>
      <c r="J13198" t="s">
        <v>259</v>
      </c>
      <c r="K13198" s="13">
        <v>41905.507268518515</v>
      </c>
      <c r="L13198">
        <f t="shared" si="1236"/>
        <v>2014</v>
      </c>
      <c r="M13198">
        <f t="shared" si="1237"/>
        <v>9</v>
      </c>
      <c r="N13198">
        <f t="shared" si="1238"/>
        <v>30</v>
      </c>
      <c r="O13198">
        <f t="shared" si="1239"/>
        <v>0</v>
      </c>
      <c r="P13198">
        <f t="shared" si="1240"/>
        <v>0</v>
      </c>
      <c r="Q13198">
        <f t="shared" si="1241"/>
        <v>1</v>
      </c>
    </row>
    <row r="13199" spans="1:17">
      <c r="A13199" s="12" t="s">
        <v>9404</v>
      </c>
      <c r="B13199" t="s">
        <v>457</v>
      </c>
      <c r="C13199" t="s">
        <v>453</v>
      </c>
      <c r="D13199" t="s">
        <v>21886</v>
      </c>
      <c r="E13199" t="s">
        <v>1663</v>
      </c>
      <c r="F13199" t="s">
        <v>259</v>
      </c>
      <c r="G13199" s="13">
        <v>42034</v>
      </c>
      <c r="H13199" s="13">
        <v>42034</v>
      </c>
      <c r="I13199" s="14">
        <v>0</v>
      </c>
      <c r="J13199" t="s">
        <v>259</v>
      </c>
      <c r="K13199" s="13">
        <v>42033.375486111108</v>
      </c>
      <c r="L13199">
        <f t="shared" si="1236"/>
        <v>2015</v>
      </c>
      <c r="M13199">
        <f t="shared" si="1237"/>
        <v>1</v>
      </c>
      <c r="N13199">
        <f t="shared" si="1238"/>
        <v>30</v>
      </c>
      <c r="O13199">
        <f t="shared" si="1239"/>
        <v>0</v>
      </c>
      <c r="P13199">
        <f t="shared" si="1240"/>
        <v>0</v>
      </c>
      <c r="Q13199">
        <f t="shared" si="1241"/>
        <v>1</v>
      </c>
    </row>
    <row r="13200" spans="1:17">
      <c r="A13200" s="12" t="s">
        <v>9406</v>
      </c>
      <c r="B13200" t="s">
        <v>457</v>
      </c>
      <c r="C13200" t="s">
        <v>453</v>
      </c>
      <c r="D13200" t="s">
        <v>9407</v>
      </c>
      <c r="E13200" t="s">
        <v>1663</v>
      </c>
      <c r="F13200" t="s">
        <v>259</v>
      </c>
      <c r="G13200" s="13">
        <v>42111</v>
      </c>
      <c r="H13200" s="13">
        <v>42153</v>
      </c>
      <c r="I13200" s="14">
        <v>0</v>
      </c>
      <c r="J13200" t="s">
        <v>259</v>
      </c>
      <c r="K13200" s="13">
        <v>41801.663645833331</v>
      </c>
      <c r="L13200">
        <f t="shared" si="1236"/>
        <v>2015</v>
      </c>
      <c r="M13200">
        <f t="shared" si="1237"/>
        <v>4</v>
      </c>
      <c r="N13200">
        <f t="shared" si="1238"/>
        <v>17</v>
      </c>
      <c r="O13200">
        <f t="shared" si="1239"/>
        <v>0</v>
      </c>
      <c r="P13200">
        <f t="shared" si="1240"/>
        <v>10</v>
      </c>
      <c r="Q13200">
        <f t="shared" si="1241"/>
        <v>1</v>
      </c>
    </row>
    <row r="13201" spans="1:17">
      <c r="A13201" s="12" t="s">
        <v>21887</v>
      </c>
      <c r="B13201" t="s">
        <v>457</v>
      </c>
      <c r="C13201" t="s">
        <v>453</v>
      </c>
      <c r="D13201" t="s">
        <v>21888</v>
      </c>
      <c r="E13201" t="s">
        <v>1663</v>
      </c>
      <c r="F13201" t="s">
        <v>259</v>
      </c>
      <c r="G13201" s="13">
        <v>42027</v>
      </c>
      <c r="H13201" s="13">
        <v>42069</v>
      </c>
      <c r="I13201" s="14">
        <v>0</v>
      </c>
      <c r="J13201" t="s">
        <v>259</v>
      </c>
      <c r="K13201" s="13">
        <v>41801.656226851854</v>
      </c>
      <c r="L13201">
        <f t="shared" si="1236"/>
        <v>2015</v>
      </c>
      <c r="M13201">
        <f t="shared" si="1237"/>
        <v>1</v>
      </c>
      <c r="N13201">
        <f t="shared" si="1238"/>
        <v>23</v>
      </c>
      <c r="O13201">
        <f t="shared" si="1239"/>
        <v>0</v>
      </c>
      <c r="P13201">
        <f t="shared" si="1240"/>
        <v>7</v>
      </c>
      <c r="Q13201">
        <f t="shared" si="1241"/>
        <v>1</v>
      </c>
    </row>
    <row r="13202" spans="1:17">
      <c r="A13202" s="12" t="s">
        <v>21889</v>
      </c>
      <c r="B13202" t="s">
        <v>457</v>
      </c>
      <c r="C13202" t="s">
        <v>453</v>
      </c>
      <c r="D13202" t="s">
        <v>21890</v>
      </c>
      <c r="E13202" t="s">
        <v>21891</v>
      </c>
      <c r="F13202" t="s">
        <v>259</v>
      </c>
      <c r="G13202" s="13">
        <v>41795</v>
      </c>
      <c r="H13202" s="13">
        <v>41795</v>
      </c>
      <c r="I13202" s="14">
        <v>0</v>
      </c>
      <c r="J13202" t="s">
        <v>259</v>
      </c>
      <c r="K13202" s="13">
        <v>41793.5158912037</v>
      </c>
      <c r="L13202">
        <f t="shared" si="1236"/>
        <v>2014</v>
      </c>
      <c r="M13202">
        <f t="shared" si="1237"/>
        <v>6</v>
      </c>
      <c r="N13202">
        <f t="shared" si="1238"/>
        <v>5</v>
      </c>
      <c r="O13202">
        <f t="shared" si="1239"/>
        <v>0</v>
      </c>
      <c r="P13202">
        <f t="shared" si="1240"/>
        <v>0</v>
      </c>
      <c r="Q13202">
        <f t="shared" si="1241"/>
        <v>1</v>
      </c>
    </row>
    <row r="13203" spans="1:17">
      <c r="A13203" s="12" t="s">
        <v>9408</v>
      </c>
      <c r="B13203" t="s">
        <v>457</v>
      </c>
      <c r="C13203" t="s">
        <v>453</v>
      </c>
      <c r="D13203" t="s">
        <v>21892</v>
      </c>
      <c r="E13203" t="s">
        <v>7990</v>
      </c>
      <c r="F13203" t="s">
        <v>259</v>
      </c>
      <c r="G13203" s="13">
        <v>42053</v>
      </c>
      <c r="H13203" s="13">
        <v>42053</v>
      </c>
      <c r="I13203" s="14">
        <v>0</v>
      </c>
      <c r="J13203" t="s">
        <v>259</v>
      </c>
      <c r="K13203" s="13">
        <v>41992.486759259256</v>
      </c>
      <c r="L13203">
        <f t="shared" si="1236"/>
        <v>2015</v>
      </c>
      <c r="M13203">
        <f t="shared" si="1237"/>
        <v>2</v>
      </c>
      <c r="N13203">
        <f t="shared" si="1238"/>
        <v>18</v>
      </c>
      <c r="O13203">
        <f t="shared" si="1239"/>
        <v>0</v>
      </c>
      <c r="P13203">
        <f t="shared" si="1240"/>
        <v>1</v>
      </c>
      <c r="Q13203">
        <f t="shared" si="1241"/>
        <v>1</v>
      </c>
    </row>
    <row r="13204" spans="1:17">
      <c r="A13204" s="12" t="s">
        <v>21893</v>
      </c>
      <c r="B13204" t="s">
        <v>449</v>
      </c>
      <c r="C13204" t="s">
        <v>453</v>
      </c>
      <c r="D13204" t="s">
        <v>21894</v>
      </c>
      <c r="E13204" t="s">
        <v>1738</v>
      </c>
      <c r="F13204" t="s">
        <v>259</v>
      </c>
      <c r="G13204" s="13">
        <v>41780</v>
      </c>
      <c r="H13204" s="13">
        <v>41780</v>
      </c>
      <c r="I13204" s="14">
        <v>0</v>
      </c>
      <c r="J13204" t="s">
        <v>447</v>
      </c>
      <c r="K13204" s="13">
        <v>41766.498356481483</v>
      </c>
      <c r="L13204">
        <f t="shared" si="1236"/>
        <v>2014</v>
      </c>
      <c r="M13204">
        <f t="shared" si="1237"/>
        <v>5</v>
      </c>
      <c r="N13204">
        <f t="shared" si="1238"/>
        <v>21</v>
      </c>
      <c r="O13204">
        <f t="shared" si="1239"/>
        <v>0</v>
      </c>
      <c r="P13204">
        <f t="shared" si="1240"/>
        <v>0</v>
      </c>
      <c r="Q13204">
        <f t="shared" si="1241"/>
        <v>1</v>
      </c>
    </row>
    <row r="13205" spans="1:17">
      <c r="A13205" s="12" t="s">
        <v>9413</v>
      </c>
      <c r="B13205" t="s">
        <v>449</v>
      </c>
      <c r="C13205" t="s">
        <v>453</v>
      </c>
      <c r="D13205" t="s">
        <v>21895</v>
      </c>
      <c r="E13205" t="s">
        <v>1579</v>
      </c>
      <c r="F13205" t="s">
        <v>259</v>
      </c>
      <c r="G13205" s="13">
        <v>41806</v>
      </c>
      <c r="H13205" s="13">
        <v>41834</v>
      </c>
      <c r="I13205" s="14">
        <v>0</v>
      </c>
      <c r="J13205" t="s">
        <v>447</v>
      </c>
      <c r="K13205" s="13">
        <v>41787.412499999999</v>
      </c>
      <c r="L13205">
        <f t="shared" si="1236"/>
        <v>2014</v>
      </c>
      <c r="M13205">
        <f t="shared" si="1237"/>
        <v>6</v>
      </c>
      <c r="N13205">
        <f t="shared" si="1238"/>
        <v>16</v>
      </c>
      <c r="O13205">
        <f t="shared" si="1239"/>
        <v>0</v>
      </c>
      <c r="P13205">
        <f t="shared" si="1240"/>
        <v>0</v>
      </c>
      <c r="Q13205">
        <f t="shared" si="1241"/>
        <v>1</v>
      </c>
    </row>
    <row r="13206" spans="1:17">
      <c r="A13206" s="12" t="s">
        <v>21896</v>
      </c>
      <c r="B13206" t="s">
        <v>449</v>
      </c>
      <c r="C13206" t="s">
        <v>453</v>
      </c>
      <c r="D13206" t="s">
        <v>21897</v>
      </c>
      <c r="E13206" t="s">
        <v>1579</v>
      </c>
      <c r="F13206" t="s">
        <v>259</v>
      </c>
      <c r="G13206" s="13">
        <v>41807</v>
      </c>
      <c r="H13206" s="13">
        <v>41835</v>
      </c>
      <c r="I13206" s="14">
        <v>0</v>
      </c>
      <c r="J13206" t="s">
        <v>447</v>
      </c>
      <c r="K13206" s="13">
        <v>41787.416504629633</v>
      </c>
      <c r="L13206">
        <f t="shared" si="1236"/>
        <v>2014</v>
      </c>
      <c r="M13206">
        <f t="shared" si="1237"/>
        <v>6</v>
      </c>
      <c r="N13206">
        <f t="shared" si="1238"/>
        <v>17</v>
      </c>
      <c r="O13206">
        <f t="shared" si="1239"/>
        <v>0</v>
      </c>
      <c r="P13206">
        <f t="shared" si="1240"/>
        <v>0</v>
      </c>
      <c r="Q13206">
        <f t="shared" si="1241"/>
        <v>1</v>
      </c>
    </row>
    <row r="13207" spans="1:17">
      <c r="A13207" s="12" t="s">
        <v>21898</v>
      </c>
      <c r="B13207" t="s">
        <v>449</v>
      </c>
      <c r="C13207" t="s">
        <v>453</v>
      </c>
      <c r="D13207" t="s">
        <v>21899</v>
      </c>
      <c r="E13207" t="s">
        <v>1579</v>
      </c>
      <c r="F13207" t="s">
        <v>259</v>
      </c>
      <c r="G13207" s="13">
        <v>41808</v>
      </c>
      <c r="H13207" s="13">
        <v>41836</v>
      </c>
      <c r="I13207" s="14">
        <v>0</v>
      </c>
      <c r="J13207" t="s">
        <v>447</v>
      </c>
      <c r="K13207" s="13">
        <v>41787.418738425928</v>
      </c>
      <c r="L13207">
        <f t="shared" si="1236"/>
        <v>2014</v>
      </c>
      <c r="M13207">
        <f t="shared" si="1237"/>
        <v>6</v>
      </c>
      <c r="N13207">
        <f t="shared" si="1238"/>
        <v>18</v>
      </c>
      <c r="O13207">
        <f t="shared" si="1239"/>
        <v>0</v>
      </c>
      <c r="P13207">
        <f t="shared" si="1240"/>
        <v>0</v>
      </c>
      <c r="Q13207">
        <f t="shared" si="1241"/>
        <v>1</v>
      </c>
    </row>
    <row r="13208" spans="1:17">
      <c r="A13208" s="12" t="s">
        <v>21900</v>
      </c>
      <c r="B13208" t="s">
        <v>457</v>
      </c>
      <c r="C13208" t="s">
        <v>453</v>
      </c>
      <c r="D13208" t="s">
        <v>21901</v>
      </c>
      <c r="E13208" t="s">
        <v>485</v>
      </c>
      <c r="F13208" t="s">
        <v>259</v>
      </c>
      <c r="G13208" s="13">
        <v>41915</v>
      </c>
      <c r="H13208" s="13">
        <v>41915</v>
      </c>
      <c r="I13208" s="14">
        <v>0</v>
      </c>
      <c r="J13208" t="s">
        <v>259</v>
      </c>
      <c r="K13208" s="13">
        <v>41912.595057870371</v>
      </c>
      <c r="L13208">
        <f t="shared" si="1236"/>
        <v>2014</v>
      </c>
      <c r="M13208">
        <f t="shared" si="1237"/>
        <v>10</v>
      </c>
      <c r="N13208">
        <f t="shared" si="1238"/>
        <v>3</v>
      </c>
      <c r="O13208">
        <f t="shared" si="1239"/>
        <v>0</v>
      </c>
      <c r="P13208">
        <f t="shared" si="1240"/>
        <v>0</v>
      </c>
      <c r="Q13208">
        <f t="shared" si="1241"/>
        <v>1</v>
      </c>
    </row>
    <row r="13209" spans="1:17">
      <c r="A13209" s="12" t="s">
        <v>21902</v>
      </c>
      <c r="B13209" t="s">
        <v>457</v>
      </c>
      <c r="C13209" t="s">
        <v>453</v>
      </c>
      <c r="D13209" t="s">
        <v>21903</v>
      </c>
      <c r="E13209" t="s">
        <v>489</v>
      </c>
      <c r="F13209" t="s">
        <v>259</v>
      </c>
      <c r="G13209" s="13">
        <v>41983</v>
      </c>
      <c r="H13209" s="13">
        <v>41983</v>
      </c>
      <c r="I13209" s="14">
        <v>0</v>
      </c>
      <c r="J13209" t="s">
        <v>447</v>
      </c>
      <c r="K13209" s="13">
        <v>41974.443842592591</v>
      </c>
      <c r="L13209">
        <f t="shared" si="1236"/>
        <v>2014</v>
      </c>
      <c r="M13209">
        <f t="shared" si="1237"/>
        <v>12</v>
      </c>
      <c r="N13209">
        <f t="shared" si="1238"/>
        <v>10</v>
      </c>
      <c r="O13209">
        <f t="shared" si="1239"/>
        <v>0</v>
      </c>
      <c r="P13209">
        <f t="shared" si="1240"/>
        <v>0</v>
      </c>
      <c r="Q13209">
        <f t="shared" si="1241"/>
        <v>1</v>
      </c>
    </row>
    <row r="13210" spans="1:17">
      <c r="A13210" s="12" t="s">
        <v>21904</v>
      </c>
      <c r="B13210" t="s">
        <v>457</v>
      </c>
      <c r="C13210" t="s">
        <v>453</v>
      </c>
      <c r="D13210" t="s">
        <v>21905</v>
      </c>
      <c r="E13210" t="s">
        <v>1656</v>
      </c>
      <c r="F13210" t="s">
        <v>259</v>
      </c>
      <c r="G13210" s="13">
        <v>41915</v>
      </c>
      <c r="H13210" s="13">
        <v>41915</v>
      </c>
      <c r="I13210" s="14">
        <v>0</v>
      </c>
      <c r="J13210" t="s">
        <v>259</v>
      </c>
      <c r="K13210" s="13">
        <v>41906.387094907404</v>
      </c>
      <c r="L13210">
        <f t="shared" si="1236"/>
        <v>2014</v>
      </c>
      <c r="M13210">
        <f t="shared" si="1237"/>
        <v>10</v>
      </c>
      <c r="N13210">
        <f t="shared" si="1238"/>
        <v>3</v>
      </c>
      <c r="O13210">
        <f t="shared" si="1239"/>
        <v>0</v>
      </c>
      <c r="P13210">
        <f t="shared" si="1240"/>
        <v>0</v>
      </c>
      <c r="Q13210">
        <f t="shared" si="1241"/>
        <v>1</v>
      </c>
    </row>
    <row r="13211" spans="1:17">
      <c r="A13211" s="12" t="s">
        <v>9431</v>
      </c>
      <c r="B13211" t="s">
        <v>457</v>
      </c>
      <c r="C13211" t="s">
        <v>453</v>
      </c>
      <c r="D13211" t="s">
        <v>21906</v>
      </c>
      <c r="E13211" t="s">
        <v>489</v>
      </c>
      <c r="F13211" t="s">
        <v>259</v>
      </c>
      <c r="G13211" s="13">
        <v>41929</v>
      </c>
      <c r="H13211" s="13">
        <v>41929</v>
      </c>
      <c r="I13211" s="14">
        <v>0</v>
      </c>
      <c r="J13211" t="s">
        <v>447</v>
      </c>
      <c r="K13211" s="13">
        <v>41913.693657407406</v>
      </c>
      <c r="L13211">
        <f t="shared" si="1236"/>
        <v>2014</v>
      </c>
      <c r="M13211">
        <f t="shared" si="1237"/>
        <v>10</v>
      </c>
      <c r="N13211">
        <f t="shared" si="1238"/>
        <v>17</v>
      </c>
      <c r="O13211">
        <f t="shared" si="1239"/>
        <v>0</v>
      </c>
      <c r="P13211">
        <f t="shared" si="1240"/>
        <v>0</v>
      </c>
      <c r="Q13211">
        <f t="shared" si="1241"/>
        <v>1</v>
      </c>
    </row>
    <row r="13212" spans="1:17">
      <c r="A13212" s="12" t="s">
        <v>9431</v>
      </c>
      <c r="B13212" t="s">
        <v>457</v>
      </c>
      <c r="C13212" t="s">
        <v>453</v>
      </c>
      <c r="D13212" t="s">
        <v>21907</v>
      </c>
      <c r="E13212" t="s">
        <v>489</v>
      </c>
      <c r="F13212" t="s">
        <v>259</v>
      </c>
      <c r="G13212" s="13">
        <v>42026</v>
      </c>
      <c r="H13212" s="13">
        <v>42026</v>
      </c>
      <c r="I13212" s="14">
        <v>0</v>
      </c>
      <c r="J13212" t="s">
        <v>447</v>
      </c>
      <c r="K13212" s="13">
        <v>42025.657604166663</v>
      </c>
      <c r="L13212">
        <f t="shared" si="1236"/>
        <v>2015</v>
      </c>
      <c r="M13212">
        <f t="shared" si="1237"/>
        <v>1</v>
      </c>
      <c r="N13212">
        <f t="shared" si="1238"/>
        <v>22</v>
      </c>
      <c r="O13212">
        <f t="shared" si="1239"/>
        <v>0</v>
      </c>
      <c r="P13212">
        <f t="shared" si="1240"/>
        <v>0</v>
      </c>
      <c r="Q13212">
        <f t="shared" si="1241"/>
        <v>1</v>
      </c>
    </row>
    <row r="13213" spans="1:17">
      <c r="A13213" s="12" t="s">
        <v>9431</v>
      </c>
      <c r="B13213" t="s">
        <v>457</v>
      </c>
      <c r="C13213" t="s">
        <v>453</v>
      </c>
      <c r="D13213" t="s">
        <v>21908</v>
      </c>
      <c r="E13213" t="s">
        <v>489</v>
      </c>
      <c r="F13213" t="s">
        <v>259</v>
      </c>
      <c r="G13213" s="13">
        <v>42054</v>
      </c>
      <c r="H13213" s="13">
        <v>42054</v>
      </c>
      <c r="I13213" s="14">
        <v>0</v>
      </c>
      <c r="J13213" t="s">
        <v>447</v>
      </c>
      <c r="K13213" s="13">
        <v>42009.409675925926</v>
      </c>
      <c r="L13213">
        <f t="shared" si="1236"/>
        <v>2015</v>
      </c>
      <c r="M13213">
        <f t="shared" si="1237"/>
        <v>2</v>
      </c>
      <c r="N13213">
        <f t="shared" si="1238"/>
        <v>19</v>
      </c>
      <c r="O13213">
        <f t="shared" si="1239"/>
        <v>0</v>
      </c>
      <c r="P13213">
        <f t="shared" si="1240"/>
        <v>1</v>
      </c>
      <c r="Q13213">
        <f t="shared" si="1241"/>
        <v>1</v>
      </c>
    </row>
    <row r="13214" spans="1:17">
      <c r="A13214" s="12" t="s">
        <v>21909</v>
      </c>
      <c r="B13214" t="s">
        <v>457</v>
      </c>
      <c r="C13214" t="s">
        <v>453</v>
      </c>
      <c r="D13214" t="s">
        <v>21910</v>
      </c>
      <c r="E13214" t="s">
        <v>3547</v>
      </c>
      <c r="F13214" t="s">
        <v>259</v>
      </c>
      <c r="G13214" s="13">
        <v>41908</v>
      </c>
      <c r="H13214" s="13">
        <v>41908</v>
      </c>
      <c r="I13214" s="14">
        <v>0</v>
      </c>
      <c r="J13214" t="s">
        <v>447</v>
      </c>
      <c r="K13214" s="13">
        <v>41893.54959490741</v>
      </c>
      <c r="L13214">
        <f t="shared" si="1236"/>
        <v>2014</v>
      </c>
      <c r="M13214">
        <f t="shared" si="1237"/>
        <v>9</v>
      </c>
      <c r="N13214">
        <f t="shared" si="1238"/>
        <v>26</v>
      </c>
      <c r="O13214">
        <f t="shared" si="1239"/>
        <v>0</v>
      </c>
      <c r="P13214">
        <f t="shared" si="1240"/>
        <v>0</v>
      </c>
      <c r="Q13214">
        <f t="shared" si="1241"/>
        <v>1</v>
      </c>
    </row>
    <row r="13215" spans="1:17">
      <c r="A13215" s="12" t="s">
        <v>21911</v>
      </c>
      <c r="B13215" t="s">
        <v>457</v>
      </c>
      <c r="C13215" t="s">
        <v>453</v>
      </c>
      <c r="D13215" t="s">
        <v>21912</v>
      </c>
      <c r="E13215" t="s">
        <v>3547</v>
      </c>
      <c r="F13215" t="s">
        <v>259</v>
      </c>
      <c r="G13215" s="13">
        <v>41929</v>
      </c>
      <c r="H13215" s="13">
        <v>41929</v>
      </c>
      <c r="I13215" s="14">
        <v>0</v>
      </c>
      <c r="J13215" t="s">
        <v>447</v>
      </c>
      <c r="K13215" s="13">
        <v>41893.552476851852</v>
      </c>
      <c r="L13215">
        <f t="shared" si="1236"/>
        <v>2014</v>
      </c>
      <c r="M13215">
        <f t="shared" si="1237"/>
        <v>10</v>
      </c>
      <c r="N13215">
        <f t="shared" si="1238"/>
        <v>17</v>
      </c>
      <c r="O13215">
        <f t="shared" si="1239"/>
        <v>0</v>
      </c>
      <c r="P13215">
        <f t="shared" si="1240"/>
        <v>1</v>
      </c>
      <c r="Q13215">
        <f t="shared" si="1241"/>
        <v>1</v>
      </c>
    </row>
    <row r="13216" spans="1:17">
      <c r="A13216" s="12" t="s">
        <v>21913</v>
      </c>
      <c r="B13216" t="s">
        <v>457</v>
      </c>
      <c r="C13216" t="s">
        <v>453</v>
      </c>
      <c r="D13216" t="s">
        <v>21914</v>
      </c>
      <c r="E13216" t="s">
        <v>3547</v>
      </c>
      <c r="F13216" t="s">
        <v>259</v>
      </c>
      <c r="G13216" s="13">
        <v>41950</v>
      </c>
      <c r="H13216" s="13">
        <v>41950</v>
      </c>
      <c r="I13216" s="14">
        <v>0</v>
      </c>
      <c r="J13216" t="s">
        <v>447</v>
      </c>
      <c r="K13216" s="13">
        <v>41893.555358796293</v>
      </c>
      <c r="L13216">
        <f t="shared" si="1236"/>
        <v>2014</v>
      </c>
      <c r="M13216">
        <f t="shared" si="1237"/>
        <v>11</v>
      </c>
      <c r="N13216">
        <f t="shared" si="1238"/>
        <v>7</v>
      </c>
      <c r="O13216">
        <f t="shared" si="1239"/>
        <v>0</v>
      </c>
      <c r="P13216">
        <f t="shared" si="1240"/>
        <v>1</v>
      </c>
      <c r="Q13216">
        <f t="shared" si="1241"/>
        <v>1</v>
      </c>
    </row>
    <row r="13217" spans="1:17">
      <c r="A13217" s="12" t="s">
        <v>21915</v>
      </c>
      <c r="B13217" t="s">
        <v>457</v>
      </c>
      <c r="C13217" t="s">
        <v>453</v>
      </c>
      <c r="D13217" t="s">
        <v>21916</v>
      </c>
      <c r="E13217" t="s">
        <v>489</v>
      </c>
      <c r="F13217" t="s">
        <v>259</v>
      </c>
      <c r="G13217" s="13">
        <v>42019</v>
      </c>
      <c r="H13217" s="13">
        <v>42019</v>
      </c>
      <c r="I13217" s="14">
        <v>0</v>
      </c>
      <c r="J13217" t="s">
        <v>447</v>
      </c>
      <c r="K13217" s="13">
        <v>42011.553807870368</v>
      </c>
      <c r="L13217">
        <f t="shared" si="1236"/>
        <v>2015</v>
      </c>
      <c r="M13217">
        <f t="shared" si="1237"/>
        <v>1</v>
      </c>
      <c r="N13217">
        <f t="shared" si="1238"/>
        <v>15</v>
      </c>
      <c r="O13217">
        <f t="shared" si="1239"/>
        <v>0</v>
      </c>
      <c r="P13217">
        <f t="shared" si="1240"/>
        <v>0</v>
      </c>
      <c r="Q13217">
        <f t="shared" si="1241"/>
        <v>1</v>
      </c>
    </row>
    <row r="13218" spans="1:17">
      <c r="A13218" s="12" t="s">
        <v>21915</v>
      </c>
      <c r="B13218" t="s">
        <v>457</v>
      </c>
      <c r="C13218" t="s">
        <v>453</v>
      </c>
      <c r="D13218" t="s">
        <v>21917</v>
      </c>
      <c r="E13218" t="s">
        <v>489</v>
      </c>
      <c r="F13218" t="s">
        <v>259</v>
      </c>
      <c r="G13218" s="13">
        <v>42040</v>
      </c>
      <c r="H13218" s="13">
        <v>42040</v>
      </c>
      <c r="I13218" s="14">
        <v>0</v>
      </c>
      <c r="J13218" t="s">
        <v>447</v>
      </c>
      <c r="K13218" s="13">
        <v>42011.552465277775</v>
      </c>
      <c r="L13218">
        <f t="shared" si="1236"/>
        <v>2015</v>
      </c>
      <c r="M13218">
        <f t="shared" si="1237"/>
        <v>2</v>
      </c>
      <c r="N13218">
        <f t="shared" si="1238"/>
        <v>5</v>
      </c>
      <c r="O13218">
        <f t="shared" si="1239"/>
        <v>0</v>
      </c>
      <c r="P13218">
        <f t="shared" si="1240"/>
        <v>0</v>
      </c>
      <c r="Q13218">
        <f t="shared" si="1241"/>
        <v>1</v>
      </c>
    </row>
    <row r="13219" spans="1:17">
      <c r="A13219" s="12" t="s">
        <v>21918</v>
      </c>
      <c r="B13219" t="s">
        <v>457</v>
      </c>
      <c r="C13219" t="s">
        <v>453</v>
      </c>
      <c r="D13219" t="s">
        <v>21919</v>
      </c>
      <c r="E13219" t="s">
        <v>9454</v>
      </c>
      <c r="F13219" t="s">
        <v>259</v>
      </c>
      <c r="G13219" s="13">
        <v>42097</v>
      </c>
      <c r="H13219" s="13">
        <v>42097</v>
      </c>
      <c r="I13219" s="14">
        <v>0</v>
      </c>
      <c r="J13219" t="s">
        <v>447</v>
      </c>
      <c r="K13219" s="13">
        <v>42079.553611111114</v>
      </c>
      <c r="L13219">
        <f t="shared" si="1236"/>
        <v>2015</v>
      </c>
      <c r="M13219">
        <f t="shared" si="1237"/>
        <v>4</v>
      </c>
      <c r="N13219">
        <f t="shared" si="1238"/>
        <v>3</v>
      </c>
      <c r="O13219">
        <f t="shared" si="1239"/>
        <v>0</v>
      </c>
      <c r="P13219">
        <f t="shared" si="1240"/>
        <v>0</v>
      </c>
      <c r="Q13219">
        <f t="shared" si="1241"/>
        <v>1</v>
      </c>
    </row>
    <row r="13220" spans="1:17">
      <c r="A13220" s="12" t="s">
        <v>21920</v>
      </c>
      <c r="B13220" t="s">
        <v>457</v>
      </c>
      <c r="C13220" t="s">
        <v>453</v>
      </c>
      <c r="D13220" t="s">
        <v>21921</v>
      </c>
      <c r="E13220" t="s">
        <v>9454</v>
      </c>
      <c r="F13220" t="s">
        <v>259</v>
      </c>
      <c r="G13220" s="13">
        <v>42013</v>
      </c>
      <c r="H13220" s="13">
        <v>42013</v>
      </c>
      <c r="I13220" s="14">
        <v>0</v>
      </c>
      <c r="J13220" t="s">
        <v>447</v>
      </c>
      <c r="K13220" s="13">
        <v>41988.430185185185</v>
      </c>
      <c r="L13220">
        <f t="shared" si="1236"/>
        <v>2015</v>
      </c>
      <c r="M13220">
        <f t="shared" si="1237"/>
        <v>1</v>
      </c>
      <c r="N13220">
        <f t="shared" si="1238"/>
        <v>9</v>
      </c>
      <c r="O13220">
        <f t="shared" si="1239"/>
        <v>0</v>
      </c>
      <c r="P13220">
        <f t="shared" si="1240"/>
        <v>0</v>
      </c>
      <c r="Q13220">
        <f t="shared" si="1241"/>
        <v>1</v>
      </c>
    </row>
    <row r="13221" spans="1:17">
      <c r="A13221" s="12" t="s">
        <v>21922</v>
      </c>
      <c r="B13221" t="s">
        <v>457</v>
      </c>
      <c r="C13221" t="s">
        <v>453</v>
      </c>
      <c r="D13221" t="s">
        <v>21923</v>
      </c>
      <c r="E13221" t="s">
        <v>1579</v>
      </c>
      <c r="F13221" t="s">
        <v>259</v>
      </c>
      <c r="G13221" s="13">
        <v>41919</v>
      </c>
      <c r="H13221" s="13">
        <v>41919</v>
      </c>
      <c r="I13221" s="14">
        <v>0</v>
      </c>
      <c r="J13221" t="s">
        <v>447</v>
      </c>
      <c r="K13221" s="13">
        <v>41884.618171296293</v>
      </c>
      <c r="L13221">
        <f t="shared" si="1236"/>
        <v>2014</v>
      </c>
      <c r="M13221">
        <f t="shared" si="1237"/>
        <v>10</v>
      </c>
      <c r="N13221">
        <f t="shared" si="1238"/>
        <v>7</v>
      </c>
      <c r="O13221">
        <f t="shared" si="1239"/>
        <v>0</v>
      </c>
      <c r="P13221">
        <f t="shared" si="1240"/>
        <v>1</v>
      </c>
      <c r="Q13221">
        <f t="shared" si="1241"/>
        <v>1</v>
      </c>
    </row>
    <row r="13222" spans="1:17">
      <c r="A13222" s="12" t="s">
        <v>21924</v>
      </c>
      <c r="B13222" t="s">
        <v>457</v>
      </c>
      <c r="C13222" t="s">
        <v>453</v>
      </c>
      <c r="D13222" t="s">
        <v>21925</v>
      </c>
      <c r="E13222" t="s">
        <v>659</v>
      </c>
      <c r="F13222" t="s">
        <v>259</v>
      </c>
      <c r="G13222" s="13">
        <v>41907</v>
      </c>
      <c r="H13222" s="13">
        <v>41907</v>
      </c>
      <c r="I13222" s="14">
        <v>0</v>
      </c>
      <c r="J13222" t="s">
        <v>259</v>
      </c>
      <c r="K13222" s="13">
        <v>41901.636006944442</v>
      </c>
      <c r="L13222">
        <f t="shared" si="1236"/>
        <v>2014</v>
      </c>
      <c r="M13222">
        <f t="shared" si="1237"/>
        <v>9</v>
      </c>
      <c r="N13222">
        <f t="shared" si="1238"/>
        <v>25</v>
      </c>
      <c r="O13222">
        <f t="shared" si="1239"/>
        <v>0</v>
      </c>
      <c r="P13222">
        <f t="shared" si="1240"/>
        <v>0</v>
      </c>
      <c r="Q13222">
        <f t="shared" si="1241"/>
        <v>1</v>
      </c>
    </row>
    <row r="13223" spans="1:17">
      <c r="A13223" s="12" t="s">
        <v>21926</v>
      </c>
      <c r="B13223" t="s">
        <v>449</v>
      </c>
      <c r="C13223" t="s">
        <v>453</v>
      </c>
      <c r="D13223" t="s">
        <v>21927</v>
      </c>
      <c r="E13223" t="s">
        <v>2769</v>
      </c>
      <c r="F13223" t="s">
        <v>259</v>
      </c>
      <c r="G13223" s="13">
        <v>42039</v>
      </c>
      <c r="H13223" s="13">
        <v>42039</v>
      </c>
      <c r="I13223" s="14">
        <v>0</v>
      </c>
      <c r="J13223" t="s">
        <v>259</v>
      </c>
      <c r="K13223" s="13">
        <v>41935.656736111108</v>
      </c>
      <c r="L13223">
        <f t="shared" si="1236"/>
        <v>2015</v>
      </c>
      <c r="M13223">
        <f t="shared" si="1237"/>
        <v>2</v>
      </c>
      <c r="N13223">
        <f t="shared" si="1238"/>
        <v>4</v>
      </c>
      <c r="O13223">
        <f t="shared" si="1239"/>
        <v>0</v>
      </c>
      <c r="P13223">
        <f t="shared" si="1240"/>
        <v>3</v>
      </c>
      <c r="Q13223">
        <f t="shared" si="1241"/>
        <v>1</v>
      </c>
    </row>
    <row r="13224" spans="1:17">
      <c r="A13224" s="12" t="s">
        <v>21928</v>
      </c>
      <c r="B13224" t="s">
        <v>457</v>
      </c>
      <c r="C13224" t="s">
        <v>453</v>
      </c>
      <c r="D13224" t="s">
        <v>21929</v>
      </c>
      <c r="E13224" t="s">
        <v>7815</v>
      </c>
      <c r="F13224" t="s">
        <v>259</v>
      </c>
      <c r="G13224" s="13">
        <v>42032</v>
      </c>
      <c r="H13224" s="13">
        <v>42032</v>
      </c>
      <c r="I13224" s="14">
        <v>0</v>
      </c>
      <c r="J13224" t="s">
        <v>447</v>
      </c>
      <c r="K13224" s="13">
        <v>41976.631238425929</v>
      </c>
      <c r="L13224">
        <f t="shared" si="1236"/>
        <v>2015</v>
      </c>
      <c r="M13224">
        <f t="shared" si="1237"/>
        <v>1</v>
      </c>
      <c r="N13224">
        <f t="shared" si="1238"/>
        <v>28</v>
      </c>
      <c r="O13224">
        <f t="shared" si="1239"/>
        <v>0</v>
      </c>
      <c r="P13224">
        <f t="shared" si="1240"/>
        <v>1</v>
      </c>
      <c r="Q13224">
        <f t="shared" si="1241"/>
        <v>1</v>
      </c>
    </row>
    <row r="13225" spans="1:17">
      <c r="A13225" s="12" t="s">
        <v>21930</v>
      </c>
      <c r="B13225" t="s">
        <v>457</v>
      </c>
      <c r="C13225" t="s">
        <v>453</v>
      </c>
      <c r="D13225" t="s">
        <v>21931</v>
      </c>
      <c r="E13225" t="s">
        <v>1707</v>
      </c>
      <c r="F13225" t="s">
        <v>259</v>
      </c>
      <c r="G13225" s="13">
        <v>41857</v>
      </c>
      <c r="H13225" s="13">
        <v>41857</v>
      </c>
      <c r="I13225" s="14">
        <v>0</v>
      </c>
      <c r="J13225" t="s">
        <v>447</v>
      </c>
      <c r="K13225" s="13">
        <v>41842.40315972222</v>
      </c>
      <c r="L13225">
        <f t="shared" si="1236"/>
        <v>2014</v>
      </c>
      <c r="M13225">
        <f t="shared" si="1237"/>
        <v>8</v>
      </c>
      <c r="N13225">
        <f t="shared" si="1238"/>
        <v>6</v>
      </c>
      <c r="O13225">
        <f t="shared" si="1239"/>
        <v>0</v>
      </c>
      <c r="P13225">
        <f t="shared" si="1240"/>
        <v>0</v>
      </c>
      <c r="Q13225">
        <f t="shared" si="1241"/>
        <v>1</v>
      </c>
    </row>
    <row r="13226" spans="1:17">
      <c r="A13226" s="12" t="s">
        <v>21932</v>
      </c>
      <c r="B13226" t="s">
        <v>675</v>
      </c>
      <c r="C13226" t="s">
        <v>444</v>
      </c>
      <c r="D13226" t="s">
        <v>21933</v>
      </c>
      <c r="E13226" t="s">
        <v>677</v>
      </c>
      <c r="F13226" t="s">
        <v>259</v>
      </c>
      <c r="G13226" s="13">
        <v>42064</v>
      </c>
      <c r="H13226" s="13">
        <v>42064</v>
      </c>
      <c r="I13226" s="14">
        <v>0</v>
      </c>
      <c r="J13226" t="s">
        <v>259</v>
      </c>
      <c r="K13226" s="13">
        <v>42051.603078703702</v>
      </c>
      <c r="L13226">
        <f t="shared" si="1236"/>
        <v>2015</v>
      </c>
      <c r="M13226">
        <f t="shared" si="1237"/>
        <v>3</v>
      </c>
      <c r="N13226">
        <f t="shared" si="1238"/>
        <v>1</v>
      </c>
      <c r="O13226">
        <f t="shared" si="1239"/>
        <v>0</v>
      </c>
      <c r="P13226">
        <f t="shared" si="1240"/>
        <v>0</v>
      </c>
      <c r="Q13226">
        <f t="shared" si="1241"/>
        <v>1</v>
      </c>
    </row>
    <row r="13227" spans="1:17">
      <c r="A13227" s="12" t="s">
        <v>21934</v>
      </c>
      <c r="B13227" t="s">
        <v>675</v>
      </c>
      <c r="C13227" t="s">
        <v>444</v>
      </c>
      <c r="D13227" t="s">
        <v>21935</v>
      </c>
      <c r="E13227" t="s">
        <v>677</v>
      </c>
      <c r="F13227" t="s">
        <v>259</v>
      </c>
      <c r="G13227" s="13">
        <v>42091</v>
      </c>
      <c r="H13227" s="13">
        <v>42091</v>
      </c>
      <c r="I13227" s="14">
        <v>0</v>
      </c>
      <c r="J13227" t="s">
        <v>259</v>
      </c>
      <c r="K13227" s="13">
        <v>42051.605532407404</v>
      </c>
      <c r="L13227">
        <f t="shared" si="1236"/>
        <v>2015</v>
      </c>
      <c r="M13227">
        <f t="shared" si="1237"/>
        <v>3</v>
      </c>
      <c r="N13227">
        <f t="shared" si="1238"/>
        <v>28</v>
      </c>
      <c r="O13227">
        <f t="shared" si="1239"/>
        <v>0</v>
      </c>
      <c r="P13227">
        <f t="shared" si="1240"/>
        <v>1</v>
      </c>
      <c r="Q13227">
        <f t="shared" si="1241"/>
        <v>1</v>
      </c>
    </row>
    <row r="13228" spans="1:17">
      <c r="A13228" s="12" t="s">
        <v>21936</v>
      </c>
      <c r="B13228" t="s">
        <v>457</v>
      </c>
      <c r="C13228" t="s">
        <v>458</v>
      </c>
      <c r="D13228" t="s">
        <v>21937</v>
      </c>
      <c r="E13228" t="s">
        <v>1038</v>
      </c>
      <c r="F13228" t="s">
        <v>259</v>
      </c>
      <c r="G13228" s="13">
        <v>41768</v>
      </c>
      <c r="H13228" s="13">
        <v>41768</v>
      </c>
      <c r="I13228" s="14">
        <v>0</v>
      </c>
      <c r="J13228" t="s">
        <v>259</v>
      </c>
      <c r="K13228" s="13">
        <v>41745.532118055555</v>
      </c>
      <c r="L13228">
        <f t="shared" si="1236"/>
        <v>2014</v>
      </c>
      <c r="M13228">
        <f t="shared" si="1237"/>
        <v>5</v>
      </c>
      <c r="N13228">
        <f t="shared" si="1238"/>
        <v>9</v>
      </c>
      <c r="O13228">
        <f t="shared" si="1239"/>
        <v>0</v>
      </c>
      <c r="P13228">
        <f t="shared" si="1240"/>
        <v>0</v>
      </c>
      <c r="Q13228">
        <f t="shared" si="1241"/>
        <v>1</v>
      </c>
    </row>
    <row r="13229" spans="1:17">
      <c r="A13229" s="12" t="s">
        <v>21938</v>
      </c>
      <c r="B13229" t="s">
        <v>457</v>
      </c>
      <c r="C13229" t="s">
        <v>453</v>
      </c>
      <c r="D13229" t="s">
        <v>21939</v>
      </c>
      <c r="E13229" t="s">
        <v>11673</v>
      </c>
      <c r="F13229" t="s">
        <v>259</v>
      </c>
      <c r="G13229" s="13">
        <v>41941</v>
      </c>
      <c r="H13229" s="13">
        <v>41941</v>
      </c>
      <c r="I13229" s="14">
        <v>0</v>
      </c>
      <c r="J13229" t="s">
        <v>447</v>
      </c>
      <c r="K13229" s="13">
        <v>41911.714050925926</v>
      </c>
      <c r="L13229">
        <f t="shared" si="1236"/>
        <v>2014</v>
      </c>
      <c r="M13229">
        <f t="shared" si="1237"/>
        <v>10</v>
      </c>
      <c r="N13229">
        <f t="shared" si="1238"/>
        <v>29</v>
      </c>
      <c r="O13229">
        <f t="shared" si="1239"/>
        <v>0</v>
      </c>
      <c r="P13229">
        <f t="shared" si="1240"/>
        <v>1</v>
      </c>
      <c r="Q13229">
        <f t="shared" si="1241"/>
        <v>1</v>
      </c>
    </row>
    <row r="13230" spans="1:17">
      <c r="A13230" s="12" t="s">
        <v>21940</v>
      </c>
      <c r="B13230" t="s">
        <v>457</v>
      </c>
      <c r="C13230" t="s">
        <v>453</v>
      </c>
      <c r="D13230" t="s">
        <v>21941</v>
      </c>
      <c r="E13230" t="s">
        <v>11673</v>
      </c>
      <c r="F13230" t="s">
        <v>259</v>
      </c>
      <c r="G13230" s="13">
        <v>41955</v>
      </c>
      <c r="H13230" s="13">
        <v>41955</v>
      </c>
      <c r="I13230" s="14">
        <v>0</v>
      </c>
      <c r="J13230" t="s">
        <v>447</v>
      </c>
      <c r="K13230" s="13">
        <v>41911.709328703706</v>
      </c>
      <c r="L13230">
        <f t="shared" si="1236"/>
        <v>2014</v>
      </c>
      <c r="M13230">
        <f t="shared" si="1237"/>
        <v>11</v>
      </c>
      <c r="N13230">
        <f t="shared" si="1238"/>
        <v>12</v>
      </c>
      <c r="O13230">
        <f t="shared" si="1239"/>
        <v>0</v>
      </c>
      <c r="P13230">
        <f t="shared" si="1240"/>
        <v>1</v>
      </c>
      <c r="Q13230">
        <f t="shared" si="1241"/>
        <v>1</v>
      </c>
    </row>
    <row r="13231" spans="1:17">
      <c r="A13231" s="12" t="s">
        <v>9486</v>
      </c>
      <c r="B13231" t="s">
        <v>457</v>
      </c>
      <c r="C13231" t="s">
        <v>458</v>
      </c>
      <c r="D13231" t="s">
        <v>21942</v>
      </c>
      <c r="E13231" t="s">
        <v>1038</v>
      </c>
      <c r="F13231" t="s">
        <v>259</v>
      </c>
      <c r="G13231" s="13">
        <v>41765</v>
      </c>
      <c r="H13231" s="13">
        <v>41786</v>
      </c>
      <c r="I13231" s="14">
        <v>0</v>
      </c>
      <c r="J13231" t="s">
        <v>259</v>
      </c>
      <c r="K13231" s="13">
        <v>41745.530358796299</v>
      </c>
      <c r="L13231">
        <f t="shared" si="1236"/>
        <v>2014</v>
      </c>
      <c r="M13231">
        <f t="shared" si="1237"/>
        <v>5</v>
      </c>
      <c r="N13231">
        <f t="shared" si="1238"/>
        <v>6</v>
      </c>
      <c r="O13231">
        <f t="shared" si="1239"/>
        <v>0</v>
      </c>
      <c r="P13231">
        <f t="shared" si="1240"/>
        <v>0</v>
      </c>
      <c r="Q13231">
        <f t="shared" si="1241"/>
        <v>1</v>
      </c>
    </row>
    <row r="13232" spans="1:17">
      <c r="A13232" s="12" t="s">
        <v>9486</v>
      </c>
      <c r="B13232" t="s">
        <v>457</v>
      </c>
      <c r="C13232" t="s">
        <v>458</v>
      </c>
      <c r="D13232" t="s">
        <v>21943</v>
      </c>
      <c r="E13232" t="s">
        <v>1038</v>
      </c>
      <c r="F13232" t="s">
        <v>259</v>
      </c>
      <c r="G13232" s="13">
        <v>42013</v>
      </c>
      <c r="H13232" s="13">
        <v>42027</v>
      </c>
      <c r="I13232" s="14">
        <v>0</v>
      </c>
      <c r="J13232" t="s">
        <v>259</v>
      </c>
      <c r="K13232" s="13">
        <v>41989.577766203707</v>
      </c>
      <c r="L13232">
        <f t="shared" si="1236"/>
        <v>2015</v>
      </c>
      <c r="M13232">
        <f t="shared" si="1237"/>
        <v>1</v>
      </c>
      <c r="N13232">
        <f t="shared" si="1238"/>
        <v>9</v>
      </c>
      <c r="O13232">
        <f t="shared" si="1239"/>
        <v>0</v>
      </c>
      <c r="P13232">
        <f t="shared" si="1240"/>
        <v>0</v>
      </c>
      <c r="Q13232">
        <f t="shared" si="1241"/>
        <v>1</v>
      </c>
    </row>
    <row r="13233" spans="1:17">
      <c r="A13233" s="12" t="s">
        <v>9486</v>
      </c>
      <c r="B13233" t="s">
        <v>457</v>
      </c>
      <c r="C13233" t="s">
        <v>444</v>
      </c>
      <c r="D13233" t="s">
        <v>21944</v>
      </c>
      <c r="E13233" t="s">
        <v>1038</v>
      </c>
      <c r="F13233" t="s">
        <v>259</v>
      </c>
      <c r="G13233" s="13">
        <v>42047</v>
      </c>
      <c r="H13233" s="13">
        <v>42068</v>
      </c>
      <c r="I13233" s="14">
        <v>0</v>
      </c>
      <c r="J13233" t="s">
        <v>259</v>
      </c>
      <c r="K13233" s="13">
        <v>41991.397037037037</v>
      </c>
      <c r="L13233">
        <f t="shared" si="1236"/>
        <v>2015</v>
      </c>
      <c r="M13233">
        <f t="shared" si="1237"/>
        <v>2</v>
      </c>
      <c r="N13233">
        <f t="shared" si="1238"/>
        <v>12</v>
      </c>
      <c r="O13233">
        <f t="shared" si="1239"/>
        <v>0</v>
      </c>
      <c r="P13233">
        <f t="shared" si="1240"/>
        <v>1</v>
      </c>
      <c r="Q13233">
        <f t="shared" si="1241"/>
        <v>1</v>
      </c>
    </row>
    <row r="13234" spans="1:17">
      <c r="A13234" s="12" t="s">
        <v>9486</v>
      </c>
      <c r="B13234" t="s">
        <v>457</v>
      </c>
      <c r="C13234" t="s">
        <v>458</v>
      </c>
      <c r="D13234" t="s">
        <v>9487</v>
      </c>
      <c r="E13234" t="s">
        <v>1038</v>
      </c>
      <c r="F13234" t="s">
        <v>259</v>
      </c>
      <c r="G13234" s="13">
        <v>42100</v>
      </c>
      <c r="H13234" s="13">
        <v>42151</v>
      </c>
      <c r="I13234" s="14">
        <v>0</v>
      </c>
      <c r="J13234" t="s">
        <v>259</v>
      </c>
      <c r="K13234" s="13">
        <v>42066.662928240738</v>
      </c>
      <c r="L13234">
        <f t="shared" si="1236"/>
        <v>2015</v>
      </c>
      <c r="M13234">
        <f t="shared" si="1237"/>
        <v>4</v>
      </c>
      <c r="N13234">
        <f t="shared" si="1238"/>
        <v>6</v>
      </c>
      <c r="O13234">
        <f t="shared" si="1239"/>
        <v>0</v>
      </c>
      <c r="P13234">
        <f t="shared" si="1240"/>
        <v>1</v>
      </c>
      <c r="Q13234">
        <f t="shared" si="1241"/>
        <v>1</v>
      </c>
    </row>
    <row r="13235" spans="1:17">
      <c r="A13235" s="12" t="s">
        <v>21945</v>
      </c>
      <c r="B13235" t="s">
        <v>457</v>
      </c>
      <c r="C13235" t="s">
        <v>458</v>
      </c>
      <c r="D13235" t="s">
        <v>21946</v>
      </c>
      <c r="E13235" t="s">
        <v>1038</v>
      </c>
      <c r="F13235" t="s">
        <v>259</v>
      </c>
      <c r="G13235" s="13">
        <v>41761</v>
      </c>
      <c r="H13235" s="13">
        <v>41761</v>
      </c>
      <c r="I13235" s="14">
        <v>0</v>
      </c>
      <c r="J13235" t="s">
        <v>259</v>
      </c>
      <c r="K13235" s="13">
        <v>41745.528217592589</v>
      </c>
      <c r="L13235">
        <f t="shared" si="1236"/>
        <v>2014</v>
      </c>
      <c r="M13235">
        <f t="shared" si="1237"/>
        <v>5</v>
      </c>
      <c r="N13235">
        <f t="shared" si="1238"/>
        <v>2</v>
      </c>
      <c r="O13235">
        <f t="shared" si="1239"/>
        <v>0</v>
      </c>
      <c r="P13235">
        <f t="shared" si="1240"/>
        <v>0</v>
      </c>
      <c r="Q13235">
        <f t="shared" si="1241"/>
        <v>1</v>
      </c>
    </row>
    <row r="13236" spans="1:17">
      <c r="A13236" s="12" t="s">
        <v>21945</v>
      </c>
      <c r="B13236" t="s">
        <v>457</v>
      </c>
      <c r="C13236" t="s">
        <v>458</v>
      </c>
      <c r="D13236" t="s">
        <v>21947</v>
      </c>
      <c r="E13236" t="s">
        <v>1038</v>
      </c>
      <c r="F13236" t="s">
        <v>259</v>
      </c>
      <c r="G13236" s="13">
        <v>41779</v>
      </c>
      <c r="H13236" s="13">
        <v>41793</v>
      </c>
      <c r="I13236" s="14">
        <v>0</v>
      </c>
      <c r="J13236" t="s">
        <v>259</v>
      </c>
      <c r="K13236" s="13">
        <v>41745.538611111115</v>
      </c>
      <c r="L13236">
        <f t="shared" si="1236"/>
        <v>2014</v>
      </c>
      <c r="M13236">
        <f t="shared" si="1237"/>
        <v>5</v>
      </c>
      <c r="N13236">
        <f t="shared" si="1238"/>
        <v>20</v>
      </c>
      <c r="O13236">
        <f t="shared" si="1239"/>
        <v>0</v>
      </c>
      <c r="P13236">
        <f t="shared" si="1240"/>
        <v>1</v>
      </c>
      <c r="Q13236">
        <f t="shared" si="1241"/>
        <v>1</v>
      </c>
    </row>
    <row r="13237" spans="1:17">
      <c r="A13237" s="12" t="s">
        <v>21945</v>
      </c>
      <c r="B13237" t="s">
        <v>457</v>
      </c>
      <c r="C13237" t="s">
        <v>458</v>
      </c>
      <c r="D13237" t="s">
        <v>21948</v>
      </c>
      <c r="E13237" t="s">
        <v>1038</v>
      </c>
      <c r="F13237" t="s">
        <v>259</v>
      </c>
      <c r="G13237" s="13">
        <v>42010</v>
      </c>
      <c r="H13237" s="13">
        <v>42010</v>
      </c>
      <c r="I13237" s="14">
        <v>0</v>
      </c>
      <c r="J13237" t="s">
        <v>259</v>
      </c>
      <c r="K13237" s="13">
        <v>41989.564039351855</v>
      </c>
      <c r="L13237">
        <f t="shared" si="1236"/>
        <v>2015</v>
      </c>
      <c r="M13237">
        <f t="shared" si="1237"/>
        <v>1</v>
      </c>
      <c r="N13237">
        <f t="shared" si="1238"/>
        <v>6</v>
      </c>
      <c r="O13237">
        <f t="shared" si="1239"/>
        <v>0</v>
      </c>
      <c r="P13237">
        <f t="shared" si="1240"/>
        <v>0</v>
      </c>
      <c r="Q13237">
        <f t="shared" si="1241"/>
        <v>1</v>
      </c>
    </row>
    <row r="13238" spans="1:17">
      <c r="A13238" s="12" t="s">
        <v>21945</v>
      </c>
      <c r="B13238" t="s">
        <v>457</v>
      </c>
      <c r="C13238" t="s">
        <v>458</v>
      </c>
      <c r="D13238" t="s">
        <v>21949</v>
      </c>
      <c r="E13238" t="s">
        <v>1038</v>
      </c>
      <c r="F13238" t="s">
        <v>259</v>
      </c>
      <c r="G13238" s="13">
        <v>42020</v>
      </c>
      <c r="H13238" s="13">
        <v>42020</v>
      </c>
      <c r="I13238" s="14">
        <v>0</v>
      </c>
      <c r="J13238" t="s">
        <v>259</v>
      </c>
      <c r="K13238" s="13">
        <v>41989.598344907405</v>
      </c>
      <c r="L13238">
        <f t="shared" si="1236"/>
        <v>2015</v>
      </c>
      <c r="M13238">
        <f t="shared" si="1237"/>
        <v>1</v>
      </c>
      <c r="N13238">
        <f t="shared" si="1238"/>
        <v>16</v>
      </c>
      <c r="O13238">
        <f t="shared" si="1239"/>
        <v>0</v>
      </c>
      <c r="P13238">
        <f t="shared" si="1240"/>
        <v>1</v>
      </c>
      <c r="Q13238">
        <f t="shared" si="1241"/>
        <v>1</v>
      </c>
    </row>
    <row r="13239" spans="1:17">
      <c r="A13239" s="12" t="s">
        <v>21945</v>
      </c>
      <c r="B13239" t="s">
        <v>457</v>
      </c>
      <c r="C13239" t="s">
        <v>444</v>
      </c>
      <c r="D13239" t="s">
        <v>21950</v>
      </c>
      <c r="E13239" t="s">
        <v>1038</v>
      </c>
      <c r="F13239" t="s">
        <v>259</v>
      </c>
      <c r="G13239" s="13">
        <v>42033</v>
      </c>
      <c r="H13239" s="13">
        <v>42033</v>
      </c>
      <c r="I13239" s="14">
        <v>0</v>
      </c>
      <c r="J13239" t="s">
        <v>259</v>
      </c>
      <c r="K13239" s="13">
        <v>41991.395613425928</v>
      </c>
      <c r="L13239">
        <f t="shared" si="1236"/>
        <v>2015</v>
      </c>
      <c r="M13239">
        <f t="shared" si="1237"/>
        <v>1</v>
      </c>
      <c r="N13239">
        <f t="shared" si="1238"/>
        <v>29</v>
      </c>
      <c r="O13239">
        <f t="shared" si="1239"/>
        <v>0</v>
      </c>
      <c r="P13239">
        <f t="shared" si="1240"/>
        <v>1</v>
      </c>
      <c r="Q13239">
        <f t="shared" si="1241"/>
        <v>1</v>
      </c>
    </row>
    <row r="13240" spans="1:17">
      <c r="A13240" s="12" t="s">
        <v>21945</v>
      </c>
      <c r="B13240" t="s">
        <v>457</v>
      </c>
      <c r="C13240" t="s">
        <v>444</v>
      </c>
      <c r="D13240" t="s">
        <v>21951</v>
      </c>
      <c r="E13240" t="s">
        <v>1038</v>
      </c>
      <c r="F13240" t="s">
        <v>259</v>
      </c>
      <c r="G13240" s="13">
        <v>42103</v>
      </c>
      <c r="H13240" s="13">
        <v>42103</v>
      </c>
      <c r="I13240" s="14">
        <v>0</v>
      </c>
      <c r="J13240" t="s">
        <v>259</v>
      </c>
      <c r="K13240" s="13">
        <v>42082.633275462962</v>
      </c>
      <c r="L13240">
        <f t="shared" si="1236"/>
        <v>2015</v>
      </c>
      <c r="M13240">
        <f t="shared" si="1237"/>
        <v>4</v>
      </c>
      <c r="N13240">
        <f t="shared" si="1238"/>
        <v>9</v>
      </c>
      <c r="O13240">
        <f t="shared" si="1239"/>
        <v>0</v>
      </c>
      <c r="P13240">
        <f t="shared" si="1240"/>
        <v>0</v>
      </c>
      <c r="Q13240">
        <f t="shared" si="1241"/>
        <v>1</v>
      </c>
    </row>
    <row r="13241" spans="1:17">
      <c r="A13241" s="12" t="s">
        <v>21945</v>
      </c>
      <c r="B13241" t="s">
        <v>457</v>
      </c>
      <c r="C13241" t="s">
        <v>444</v>
      </c>
      <c r="D13241" t="s">
        <v>21952</v>
      </c>
      <c r="E13241" t="s">
        <v>1038</v>
      </c>
      <c r="F13241" t="s">
        <v>259</v>
      </c>
      <c r="G13241" s="13">
        <v>42103</v>
      </c>
      <c r="H13241" s="13">
        <v>42103</v>
      </c>
      <c r="I13241" s="14">
        <v>0</v>
      </c>
      <c r="J13241" t="s">
        <v>259</v>
      </c>
      <c r="K13241" s="13">
        <v>42082.636643518519</v>
      </c>
      <c r="L13241">
        <f t="shared" si="1236"/>
        <v>2015</v>
      </c>
      <c r="M13241">
        <f t="shared" si="1237"/>
        <v>4</v>
      </c>
      <c r="N13241">
        <f t="shared" si="1238"/>
        <v>9</v>
      </c>
      <c r="O13241">
        <f t="shared" si="1239"/>
        <v>0</v>
      </c>
      <c r="P13241">
        <f t="shared" si="1240"/>
        <v>0</v>
      </c>
      <c r="Q13241">
        <f t="shared" si="1241"/>
        <v>1</v>
      </c>
    </row>
    <row r="13242" spans="1:17">
      <c r="A13242" s="12" t="s">
        <v>21953</v>
      </c>
      <c r="B13242" t="s">
        <v>457</v>
      </c>
      <c r="C13242" t="s">
        <v>458</v>
      </c>
      <c r="D13242" t="s">
        <v>21954</v>
      </c>
      <c r="E13242" t="s">
        <v>1038</v>
      </c>
      <c r="F13242" t="s">
        <v>259</v>
      </c>
      <c r="G13242" s="13">
        <v>41897</v>
      </c>
      <c r="H13242" s="13">
        <v>41960</v>
      </c>
      <c r="I13242" s="14">
        <v>0</v>
      </c>
      <c r="J13242" t="s">
        <v>259</v>
      </c>
      <c r="K13242" s="13">
        <v>41872.424108796295</v>
      </c>
      <c r="L13242">
        <f t="shared" si="1236"/>
        <v>2014</v>
      </c>
      <c r="M13242">
        <f t="shared" si="1237"/>
        <v>9</v>
      </c>
      <c r="N13242">
        <f t="shared" si="1238"/>
        <v>15</v>
      </c>
      <c r="O13242">
        <f t="shared" si="1239"/>
        <v>0</v>
      </c>
      <c r="P13242">
        <f t="shared" si="1240"/>
        <v>0</v>
      </c>
      <c r="Q13242">
        <f t="shared" si="1241"/>
        <v>1</v>
      </c>
    </row>
    <row r="13243" spans="1:17">
      <c r="A13243" s="12" t="s">
        <v>21955</v>
      </c>
      <c r="B13243" t="s">
        <v>457</v>
      </c>
      <c r="C13243" t="s">
        <v>458</v>
      </c>
      <c r="D13243" t="s">
        <v>21956</v>
      </c>
      <c r="E13243" t="s">
        <v>1038</v>
      </c>
      <c r="F13243" t="s">
        <v>259</v>
      </c>
      <c r="G13243" s="13">
        <v>41775</v>
      </c>
      <c r="H13243" s="13">
        <v>41775</v>
      </c>
      <c r="I13243" s="14">
        <v>0</v>
      </c>
      <c r="J13243" t="s">
        <v>259</v>
      </c>
      <c r="K13243" s="13">
        <v>41745.537060185183</v>
      </c>
      <c r="L13243">
        <f t="shared" si="1236"/>
        <v>2014</v>
      </c>
      <c r="M13243">
        <f t="shared" si="1237"/>
        <v>5</v>
      </c>
      <c r="N13243">
        <f t="shared" si="1238"/>
        <v>16</v>
      </c>
      <c r="O13243">
        <f t="shared" si="1239"/>
        <v>0</v>
      </c>
      <c r="P13243">
        <f t="shared" si="1240"/>
        <v>1</v>
      </c>
      <c r="Q13243">
        <f t="shared" si="1241"/>
        <v>1</v>
      </c>
    </row>
    <row r="13244" spans="1:17">
      <c r="A13244" s="12" t="s">
        <v>9488</v>
      </c>
      <c r="B13244" t="s">
        <v>457</v>
      </c>
      <c r="C13244" t="s">
        <v>444</v>
      </c>
      <c r="D13244" t="s">
        <v>21957</v>
      </c>
      <c r="E13244" t="s">
        <v>1038</v>
      </c>
      <c r="F13244" t="s">
        <v>259</v>
      </c>
      <c r="G13244" s="13">
        <v>42019</v>
      </c>
      <c r="H13244" s="13">
        <v>42019</v>
      </c>
      <c r="I13244" s="14">
        <v>0</v>
      </c>
      <c r="J13244" t="s">
        <v>259</v>
      </c>
      <c r="K13244" s="13">
        <v>41991.392974537041</v>
      </c>
      <c r="L13244">
        <f t="shared" si="1236"/>
        <v>2015</v>
      </c>
      <c r="M13244">
        <f t="shared" si="1237"/>
        <v>1</v>
      </c>
      <c r="N13244">
        <f t="shared" si="1238"/>
        <v>15</v>
      </c>
      <c r="O13244">
        <f t="shared" si="1239"/>
        <v>0</v>
      </c>
      <c r="P13244">
        <f t="shared" si="1240"/>
        <v>0</v>
      </c>
      <c r="Q13244">
        <f t="shared" si="1241"/>
        <v>1</v>
      </c>
    </row>
    <row r="13245" spans="1:17">
      <c r="A13245" s="12" t="s">
        <v>9488</v>
      </c>
      <c r="B13245" t="s">
        <v>457</v>
      </c>
      <c r="C13245" t="s">
        <v>458</v>
      </c>
      <c r="D13245" t="s">
        <v>9489</v>
      </c>
      <c r="E13245" t="s">
        <v>1038</v>
      </c>
      <c r="F13245" t="s">
        <v>259</v>
      </c>
      <c r="G13245" s="13">
        <v>42097</v>
      </c>
      <c r="H13245" s="13">
        <v>42132</v>
      </c>
      <c r="I13245" s="14">
        <v>0</v>
      </c>
      <c r="J13245" t="s">
        <v>259</v>
      </c>
      <c r="K13245" s="13">
        <v>42066.669699074075</v>
      </c>
      <c r="L13245">
        <f t="shared" si="1236"/>
        <v>2015</v>
      </c>
      <c r="M13245">
        <f t="shared" si="1237"/>
        <v>4</v>
      </c>
      <c r="N13245">
        <f t="shared" si="1238"/>
        <v>3</v>
      </c>
      <c r="O13245">
        <f t="shared" si="1239"/>
        <v>0</v>
      </c>
      <c r="P13245">
        <f t="shared" si="1240"/>
        <v>1</v>
      </c>
      <c r="Q13245">
        <f t="shared" si="1241"/>
        <v>1</v>
      </c>
    </row>
    <row r="13246" spans="1:17">
      <c r="A13246" s="12" t="s">
        <v>9488</v>
      </c>
      <c r="B13246" t="s">
        <v>457</v>
      </c>
      <c r="C13246" t="s">
        <v>458</v>
      </c>
      <c r="D13246" t="s">
        <v>21958</v>
      </c>
      <c r="E13246" t="s">
        <v>1038</v>
      </c>
      <c r="F13246" t="s">
        <v>259</v>
      </c>
      <c r="G13246" s="13">
        <v>42114</v>
      </c>
      <c r="H13246" s="13">
        <v>42114</v>
      </c>
      <c r="I13246" s="14">
        <v>0</v>
      </c>
      <c r="J13246" t="s">
        <v>259</v>
      </c>
      <c r="K13246" s="13">
        <v>42066.680486111109</v>
      </c>
      <c r="L13246">
        <f t="shared" si="1236"/>
        <v>2015</v>
      </c>
      <c r="M13246">
        <f t="shared" si="1237"/>
        <v>4</v>
      </c>
      <c r="N13246">
        <f t="shared" si="1238"/>
        <v>20</v>
      </c>
      <c r="O13246">
        <f t="shared" si="1239"/>
        <v>0</v>
      </c>
      <c r="P13246">
        <f t="shared" si="1240"/>
        <v>1</v>
      </c>
      <c r="Q13246">
        <f t="shared" si="1241"/>
        <v>1</v>
      </c>
    </row>
    <row r="13247" spans="1:17">
      <c r="A13247" s="12" t="s">
        <v>21959</v>
      </c>
      <c r="B13247" t="s">
        <v>457</v>
      </c>
      <c r="C13247" t="s">
        <v>458</v>
      </c>
      <c r="D13247" t="s">
        <v>21960</v>
      </c>
      <c r="E13247" t="s">
        <v>1038</v>
      </c>
      <c r="F13247" t="s">
        <v>259</v>
      </c>
      <c r="G13247" s="13">
        <v>42048</v>
      </c>
      <c r="H13247" s="13">
        <v>42048</v>
      </c>
      <c r="I13247" s="14">
        <v>0</v>
      </c>
      <c r="J13247" t="s">
        <v>259</v>
      </c>
      <c r="K13247" s="13">
        <v>41989.615497685183</v>
      </c>
      <c r="L13247">
        <f t="shared" si="1236"/>
        <v>2015</v>
      </c>
      <c r="M13247">
        <f t="shared" si="1237"/>
        <v>2</v>
      </c>
      <c r="N13247">
        <f t="shared" si="1238"/>
        <v>13</v>
      </c>
      <c r="O13247">
        <f t="shared" si="1239"/>
        <v>0</v>
      </c>
      <c r="P13247">
        <f t="shared" si="1240"/>
        <v>1</v>
      </c>
      <c r="Q13247">
        <f t="shared" si="1241"/>
        <v>1</v>
      </c>
    </row>
    <row r="13248" spans="1:17">
      <c r="A13248" s="12" t="s">
        <v>21961</v>
      </c>
      <c r="B13248" t="s">
        <v>457</v>
      </c>
      <c r="C13248" t="s">
        <v>453</v>
      </c>
      <c r="D13248" t="s">
        <v>21962</v>
      </c>
      <c r="E13248" t="s">
        <v>696</v>
      </c>
      <c r="F13248" t="s">
        <v>259</v>
      </c>
      <c r="G13248" s="13">
        <v>41779</v>
      </c>
      <c r="H13248" s="13">
        <v>41779</v>
      </c>
      <c r="I13248" s="14">
        <v>0</v>
      </c>
      <c r="J13248" t="s">
        <v>259</v>
      </c>
      <c r="K13248" s="13">
        <v>41750.462118055555</v>
      </c>
      <c r="L13248">
        <f t="shared" si="1236"/>
        <v>2014</v>
      </c>
      <c r="M13248">
        <f t="shared" si="1237"/>
        <v>5</v>
      </c>
      <c r="N13248">
        <f t="shared" si="1238"/>
        <v>20</v>
      </c>
      <c r="O13248">
        <f t="shared" si="1239"/>
        <v>0</v>
      </c>
      <c r="P13248">
        <f t="shared" si="1240"/>
        <v>0</v>
      </c>
      <c r="Q13248">
        <f t="shared" si="1241"/>
        <v>1</v>
      </c>
    </row>
    <row r="13249" spans="1:17">
      <c r="A13249" s="12" t="s">
        <v>9490</v>
      </c>
      <c r="B13249" t="s">
        <v>465</v>
      </c>
      <c r="C13249" t="s">
        <v>453</v>
      </c>
      <c r="D13249" t="s">
        <v>21963</v>
      </c>
      <c r="E13249" t="s">
        <v>1631</v>
      </c>
      <c r="F13249" t="s">
        <v>259</v>
      </c>
      <c r="G13249" s="13">
        <v>41986</v>
      </c>
      <c r="H13249" s="13">
        <v>41987</v>
      </c>
      <c r="I13249" s="14">
        <v>0</v>
      </c>
      <c r="J13249" t="s">
        <v>541</v>
      </c>
      <c r="K13249" s="13">
        <v>41844.540868055556</v>
      </c>
      <c r="L13249">
        <f t="shared" si="1236"/>
        <v>2014</v>
      </c>
      <c r="M13249">
        <f t="shared" si="1237"/>
        <v>12</v>
      </c>
      <c r="N13249">
        <f t="shared" si="1238"/>
        <v>13</v>
      </c>
      <c r="O13249">
        <f t="shared" si="1239"/>
        <v>0</v>
      </c>
      <c r="P13249">
        <f t="shared" si="1240"/>
        <v>4</v>
      </c>
      <c r="Q13249">
        <f t="shared" si="1241"/>
        <v>1</v>
      </c>
    </row>
    <row r="13250" spans="1:17">
      <c r="A13250" s="12" t="s">
        <v>21964</v>
      </c>
      <c r="B13250" t="s">
        <v>457</v>
      </c>
      <c r="C13250" t="s">
        <v>453</v>
      </c>
      <c r="D13250" t="s">
        <v>21965</v>
      </c>
      <c r="E13250" t="s">
        <v>2786</v>
      </c>
      <c r="F13250" t="s">
        <v>259</v>
      </c>
      <c r="G13250" s="13">
        <v>42110</v>
      </c>
      <c r="H13250" s="13">
        <v>42110</v>
      </c>
      <c r="I13250" s="14">
        <v>0</v>
      </c>
      <c r="J13250" t="s">
        <v>447</v>
      </c>
      <c r="K13250" s="13">
        <v>42102.441180555557</v>
      </c>
      <c r="L13250">
        <f t="shared" si="1236"/>
        <v>2015</v>
      </c>
      <c r="M13250">
        <f t="shared" si="1237"/>
        <v>4</v>
      </c>
      <c r="N13250">
        <f t="shared" si="1238"/>
        <v>16</v>
      </c>
      <c r="O13250">
        <f t="shared" si="1239"/>
        <v>0</v>
      </c>
      <c r="P13250">
        <f t="shared" si="1240"/>
        <v>0</v>
      </c>
      <c r="Q13250">
        <f t="shared" si="1241"/>
        <v>1</v>
      </c>
    </row>
    <row r="13251" spans="1:17">
      <c r="A13251" s="12" t="s">
        <v>21966</v>
      </c>
      <c r="B13251" t="s">
        <v>457</v>
      </c>
      <c r="C13251" t="s">
        <v>453</v>
      </c>
      <c r="D13251" t="s">
        <v>21967</v>
      </c>
      <c r="E13251" t="s">
        <v>549</v>
      </c>
      <c r="F13251" t="s">
        <v>259</v>
      </c>
      <c r="G13251" s="13">
        <v>41933</v>
      </c>
      <c r="H13251" s="13">
        <v>41933</v>
      </c>
      <c r="I13251" s="14">
        <v>0</v>
      </c>
      <c r="J13251" t="s">
        <v>259</v>
      </c>
      <c r="K13251" s="13">
        <v>41822.629259259258</v>
      </c>
      <c r="L13251">
        <f t="shared" ref="L13251:L13314" si="1242">YEAR(G13251)</f>
        <v>2014</v>
      </c>
      <c r="M13251">
        <f t="shared" ref="M13251:M13314" si="1243">MONTH(G13251)</f>
        <v>10</v>
      </c>
      <c r="N13251">
        <f t="shared" ref="N13251:N13314" si="1244">DAY(G13251)</f>
        <v>21</v>
      </c>
      <c r="O13251">
        <f t="shared" ref="O13251:O13314" si="1245">DATEDIF($K13251,INT($G13251),"y")</f>
        <v>0</v>
      </c>
      <c r="P13251">
        <f t="shared" ref="P13251:P13314" si="1246">DATEDIF($K13251,INT($G13251),"m")</f>
        <v>3</v>
      </c>
      <c r="Q13251">
        <f t="shared" ref="Q13251:Q13314" si="1247">DATEDIF($K$2,INT($G$2),"ym")</f>
        <v>1</v>
      </c>
    </row>
    <row r="13252" spans="1:17">
      <c r="A13252" s="12" t="s">
        <v>21968</v>
      </c>
      <c r="B13252" t="s">
        <v>449</v>
      </c>
      <c r="C13252" t="s">
        <v>453</v>
      </c>
      <c r="D13252" t="s">
        <v>21969</v>
      </c>
      <c r="E13252" t="s">
        <v>561</v>
      </c>
      <c r="F13252" t="s">
        <v>259</v>
      </c>
      <c r="G13252" s="13">
        <v>41844</v>
      </c>
      <c r="H13252" s="13">
        <v>41847</v>
      </c>
      <c r="I13252" s="14">
        <v>0</v>
      </c>
      <c r="J13252" t="s">
        <v>259</v>
      </c>
      <c r="K13252" s="13">
        <v>41654.478032407409</v>
      </c>
      <c r="L13252">
        <f t="shared" si="1242"/>
        <v>2014</v>
      </c>
      <c r="M13252">
        <f t="shared" si="1243"/>
        <v>7</v>
      </c>
      <c r="N13252">
        <f t="shared" si="1244"/>
        <v>24</v>
      </c>
      <c r="O13252">
        <f t="shared" si="1245"/>
        <v>0</v>
      </c>
      <c r="P13252">
        <f t="shared" si="1246"/>
        <v>6</v>
      </c>
      <c r="Q13252">
        <f t="shared" si="1247"/>
        <v>1</v>
      </c>
    </row>
    <row r="13253" spans="1:17">
      <c r="A13253" s="12" t="s">
        <v>9504</v>
      </c>
      <c r="B13253" t="s">
        <v>457</v>
      </c>
      <c r="C13253" t="s">
        <v>453</v>
      </c>
      <c r="D13253" t="s">
        <v>21970</v>
      </c>
      <c r="E13253" t="s">
        <v>561</v>
      </c>
      <c r="F13253" t="s">
        <v>259</v>
      </c>
      <c r="G13253" s="13">
        <v>41845</v>
      </c>
      <c r="H13253" s="13">
        <v>41847</v>
      </c>
      <c r="I13253" s="14">
        <v>0</v>
      </c>
      <c r="J13253" t="s">
        <v>259</v>
      </c>
      <c r="K13253" s="13">
        <v>41731.490046296298</v>
      </c>
      <c r="L13253">
        <f t="shared" si="1242"/>
        <v>2014</v>
      </c>
      <c r="M13253">
        <f t="shared" si="1243"/>
        <v>7</v>
      </c>
      <c r="N13253">
        <f t="shared" si="1244"/>
        <v>25</v>
      </c>
      <c r="O13253">
        <f t="shared" si="1245"/>
        <v>0</v>
      </c>
      <c r="P13253">
        <f t="shared" si="1246"/>
        <v>3</v>
      </c>
      <c r="Q13253">
        <f t="shared" si="1247"/>
        <v>1</v>
      </c>
    </row>
    <row r="13254" spans="1:17">
      <c r="A13254" s="12" t="s">
        <v>21971</v>
      </c>
      <c r="B13254" t="s">
        <v>449</v>
      </c>
      <c r="C13254" t="s">
        <v>453</v>
      </c>
      <c r="D13254" t="s">
        <v>21972</v>
      </c>
      <c r="E13254" t="s">
        <v>5296</v>
      </c>
      <c r="F13254" t="s">
        <v>259</v>
      </c>
      <c r="G13254" s="13">
        <v>42017</v>
      </c>
      <c r="H13254" s="13">
        <v>42017</v>
      </c>
      <c r="I13254" s="14">
        <v>0</v>
      </c>
      <c r="J13254" t="s">
        <v>259</v>
      </c>
      <c r="K13254" s="13">
        <v>41967.616180555553</v>
      </c>
      <c r="L13254">
        <f t="shared" si="1242"/>
        <v>2015</v>
      </c>
      <c r="M13254">
        <f t="shared" si="1243"/>
        <v>1</v>
      </c>
      <c r="N13254">
        <f t="shared" si="1244"/>
        <v>13</v>
      </c>
      <c r="O13254">
        <f t="shared" si="1245"/>
        <v>0</v>
      </c>
      <c r="P13254">
        <f t="shared" si="1246"/>
        <v>1</v>
      </c>
      <c r="Q13254">
        <f t="shared" si="1247"/>
        <v>1</v>
      </c>
    </row>
    <row r="13255" spans="1:17">
      <c r="A13255" s="12" t="s">
        <v>21973</v>
      </c>
      <c r="B13255" t="s">
        <v>443</v>
      </c>
      <c r="C13255" t="s">
        <v>453</v>
      </c>
      <c r="D13255" t="s">
        <v>21974</v>
      </c>
      <c r="E13255" t="s">
        <v>11416</v>
      </c>
      <c r="F13255" t="s">
        <v>259</v>
      </c>
      <c r="G13255" s="13">
        <v>42124</v>
      </c>
      <c r="H13255" s="13">
        <v>42124</v>
      </c>
      <c r="I13255" s="14">
        <v>0</v>
      </c>
      <c r="J13255" t="s">
        <v>259</v>
      </c>
      <c r="K13255" s="13">
        <v>42103.479884259257</v>
      </c>
      <c r="L13255">
        <f t="shared" si="1242"/>
        <v>2015</v>
      </c>
      <c r="M13255">
        <f t="shared" si="1243"/>
        <v>4</v>
      </c>
      <c r="N13255">
        <f t="shared" si="1244"/>
        <v>30</v>
      </c>
      <c r="O13255">
        <f t="shared" si="1245"/>
        <v>0</v>
      </c>
      <c r="P13255">
        <f t="shared" si="1246"/>
        <v>0</v>
      </c>
      <c r="Q13255">
        <f t="shared" si="1247"/>
        <v>1</v>
      </c>
    </row>
    <row r="13256" spans="1:17">
      <c r="A13256" s="12" t="s">
        <v>9513</v>
      </c>
      <c r="B13256" t="s">
        <v>675</v>
      </c>
      <c r="C13256" t="s">
        <v>444</v>
      </c>
      <c r="D13256" t="s">
        <v>21975</v>
      </c>
      <c r="E13256" t="s">
        <v>460</v>
      </c>
      <c r="F13256" t="s">
        <v>259</v>
      </c>
      <c r="G13256" s="13">
        <v>41844</v>
      </c>
      <c r="H13256" s="13">
        <v>41844</v>
      </c>
      <c r="I13256" s="14">
        <v>0</v>
      </c>
      <c r="J13256" t="s">
        <v>259</v>
      </c>
      <c r="K13256" s="13">
        <v>41844.555243055554</v>
      </c>
      <c r="L13256">
        <f t="shared" si="1242"/>
        <v>2014</v>
      </c>
      <c r="M13256">
        <f t="shared" si="1243"/>
        <v>7</v>
      </c>
      <c r="N13256">
        <f t="shared" si="1244"/>
        <v>24</v>
      </c>
      <c r="O13256">
        <f t="shared" si="1245"/>
        <v>0</v>
      </c>
      <c r="P13256">
        <f t="shared" si="1246"/>
        <v>0</v>
      </c>
      <c r="Q13256">
        <f t="shared" si="1247"/>
        <v>1</v>
      </c>
    </row>
    <row r="13257" spans="1:17">
      <c r="A13257" s="12" t="s">
        <v>21976</v>
      </c>
      <c r="B13257" t="s">
        <v>457</v>
      </c>
      <c r="C13257" t="s">
        <v>453</v>
      </c>
      <c r="D13257" t="s">
        <v>21977</v>
      </c>
      <c r="E13257" t="s">
        <v>9503</v>
      </c>
      <c r="F13257" t="s">
        <v>259</v>
      </c>
      <c r="G13257" s="13">
        <v>41908</v>
      </c>
      <c r="H13257" s="13">
        <v>41964</v>
      </c>
      <c r="I13257" s="14">
        <v>0</v>
      </c>
      <c r="J13257" t="s">
        <v>447</v>
      </c>
      <c r="K13257" s="13">
        <v>41894.5937037037</v>
      </c>
      <c r="L13257">
        <f t="shared" si="1242"/>
        <v>2014</v>
      </c>
      <c r="M13257">
        <f t="shared" si="1243"/>
        <v>9</v>
      </c>
      <c r="N13257">
        <f t="shared" si="1244"/>
        <v>26</v>
      </c>
      <c r="O13257">
        <f t="shared" si="1245"/>
        <v>0</v>
      </c>
      <c r="P13257">
        <f t="shared" si="1246"/>
        <v>0</v>
      </c>
      <c r="Q13257">
        <f t="shared" si="1247"/>
        <v>1</v>
      </c>
    </row>
    <row r="13258" spans="1:17">
      <c r="A13258" s="12" t="s">
        <v>21978</v>
      </c>
      <c r="B13258" t="s">
        <v>457</v>
      </c>
      <c r="C13258" t="s">
        <v>444</v>
      </c>
      <c r="D13258" t="s">
        <v>21979</v>
      </c>
      <c r="E13258" t="s">
        <v>9503</v>
      </c>
      <c r="F13258" t="s">
        <v>259</v>
      </c>
      <c r="G13258" s="13">
        <v>41733</v>
      </c>
      <c r="H13258" s="13">
        <v>41803</v>
      </c>
      <c r="I13258" s="14">
        <v>0</v>
      </c>
      <c r="J13258" t="s">
        <v>259</v>
      </c>
      <c r="K13258" s="13">
        <v>41682.909456018519</v>
      </c>
      <c r="L13258">
        <f t="shared" si="1242"/>
        <v>2014</v>
      </c>
      <c r="M13258">
        <f t="shared" si="1243"/>
        <v>4</v>
      </c>
      <c r="N13258">
        <f t="shared" si="1244"/>
        <v>4</v>
      </c>
      <c r="O13258">
        <f t="shared" si="1245"/>
        <v>0</v>
      </c>
      <c r="P13258">
        <f t="shared" si="1246"/>
        <v>1</v>
      </c>
      <c r="Q13258">
        <f t="shared" si="1247"/>
        <v>1</v>
      </c>
    </row>
    <row r="13259" spans="1:17">
      <c r="A13259" s="12" t="s">
        <v>9521</v>
      </c>
      <c r="B13259" t="s">
        <v>457</v>
      </c>
      <c r="C13259" t="s">
        <v>453</v>
      </c>
      <c r="D13259" t="s">
        <v>9522</v>
      </c>
      <c r="E13259" t="s">
        <v>9503</v>
      </c>
      <c r="F13259" t="s">
        <v>259</v>
      </c>
      <c r="G13259" s="13">
        <v>42111</v>
      </c>
      <c r="H13259" s="13">
        <v>42160</v>
      </c>
      <c r="I13259" s="14">
        <v>0</v>
      </c>
      <c r="J13259" t="s">
        <v>447</v>
      </c>
      <c r="K13259" s="13">
        <v>42093.706053240741</v>
      </c>
      <c r="L13259">
        <f t="shared" si="1242"/>
        <v>2015</v>
      </c>
      <c r="M13259">
        <f t="shared" si="1243"/>
        <v>4</v>
      </c>
      <c r="N13259">
        <f t="shared" si="1244"/>
        <v>17</v>
      </c>
      <c r="O13259">
        <f t="shared" si="1245"/>
        <v>0</v>
      </c>
      <c r="P13259">
        <f t="shared" si="1246"/>
        <v>0</v>
      </c>
      <c r="Q13259">
        <f t="shared" si="1247"/>
        <v>1</v>
      </c>
    </row>
    <row r="13260" spans="1:17">
      <c r="A13260" s="12" t="s">
        <v>21980</v>
      </c>
      <c r="B13260" t="s">
        <v>457</v>
      </c>
      <c r="C13260" t="s">
        <v>444</v>
      </c>
      <c r="D13260" t="s">
        <v>21981</v>
      </c>
      <c r="E13260" t="s">
        <v>9503</v>
      </c>
      <c r="F13260" t="s">
        <v>259</v>
      </c>
      <c r="G13260" s="13">
        <v>41768</v>
      </c>
      <c r="H13260" s="13">
        <v>41768</v>
      </c>
      <c r="I13260" s="14">
        <v>0</v>
      </c>
      <c r="J13260" t="s">
        <v>259</v>
      </c>
      <c r="K13260" s="13">
        <v>41764.529143518521</v>
      </c>
      <c r="L13260">
        <f t="shared" si="1242"/>
        <v>2014</v>
      </c>
      <c r="M13260">
        <f t="shared" si="1243"/>
        <v>5</v>
      </c>
      <c r="N13260">
        <f t="shared" si="1244"/>
        <v>9</v>
      </c>
      <c r="O13260">
        <f t="shared" si="1245"/>
        <v>0</v>
      </c>
      <c r="P13260">
        <f t="shared" si="1246"/>
        <v>0</v>
      </c>
      <c r="Q13260">
        <f t="shared" si="1247"/>
        <v>1</v>
      </c>
    </row>
    <row r="13261" spans="1:17">
      <c r="A13261" s="12" t="s">
        <v>21982</v>
      </c>
      <c r="B13261" t="s">
        <v>449</v>
      </c>
      <c r="C13261" t="s">
        <v>453</v>
      </c>
      <c r="D13261" t="s">
        <v>21983</v>
      </c>
      <c r="E13261" t="s">
        <v>9503</v>
      </c>
      <c r="F13261" t="s">
        <v>259</v>
      </c>
      <c r="G13261" s="13">
        <v>41782</v>
      </c>
      <c r="H13261" s="13">
        <v>41782</v>
      </c>
      <c r="I13261" s="14">
        <v>0</v>
      </c>
      <c r="J13261" t="s">
        <v>259</v>
      </c>
      <c r="K13261" s="13">
        <v>41736.512604166666</v>
      </c>
      <c r="L13261">
        <f t="shared" si="1242"/>
        <v>2014</v>
      </c>
      <c r="M13261">
        <f t="shared" si="1243"/>
        <v>5</v>
      </c>
      <c r="N13261">
        <f t="shared" si="1244"/>
        <v>23</v>
      </c>
      <c r="O13261">
        <f t="shared" si="1245"/>
        <v>0</v>
      </c>
      <c r="P13261">
        <f t="shared" si="1246"/>
        <v>1</v>
      </c>
      <c r="Q13261">
        <f t="shared" si="1247"/>
        <v>1</v>
      </c>
    </row>
    <row r="13262" spans="1:17">
      <c r="A13262" s="12" t="s">
        <v>21984</v>
      </c>
      <c r="B13262" t="s">
        <v>465</v>
      </c>
      <c r="C13262" t="s">
        <v>444</v>
      </c>
      <c r="D13262" t="s">
        <v>21985</v>
      </c>
      <c r="E13262" t="s">
        <v>495</v>
      </c>
      <c r="F13262" t="s">
        <v>259</v>
      </c>
      <c r="G13262" s="13">
        <v>41783</v>
      </c>
      <c r="H13262" s="13">
        <v>41783</v>
      </c>
      <c r="I13262" s="14">
        <v>0</v>
      </c>
      <c r="J13262" t="s">
        <v>541</v>
      </c>
      <c r="K13262" s="13">
        <v>41696.399212962962</v>
      </c>
      <c r="L13262">
        <f t="shared" si="1242"/>
        <v>2014</v>
      </c>
      <c r="M13262">
        <f t="shared" si="1243"/>
        <v>5</v>
      </c>
      <c r="N13262">
        <f t="shared" si="1244"/>
        <v>24</v>
      </c>
      <c r="O13262">
        <f t="shared" si="1245"/>
        <v>0</v>
      </c>
      <c r="P13262">
        <f t="shared" si="1246"/>
        <v>2</v>
      </c>
      <c r="Q13262">
        <f t="shared" si="1247"/>
        <v>1</v>
      </c>
    </row>
    <row r="13263" spans="1:17">
      <c r="A13263" s="12" t="s">
        <v>21986</v>
      </c>
      <c r="B13263" t="s">
        <v>457</v>
      </c>
      <c r="C13263" t="s">
        <v>453</v>
      </c>
      <c r="D13263" t="s">
        <v>21987</v>
      </c>
      <c r="E13263" t="s">
        <v>540</v>
      </c>
      <c r="F13263" t="s">
        <v>259</v>
      </c>
      <c r="G13263" s="13">
        <v>42081</v>
      </c>
      <c r="H13263" s="13">
        <v>42081</v>
      </c>
      <c r="I13263" s="14">
        <v>0</v>
      </c>
      <c r="J13263" t="s">
        <v>447</v>
      </c>
      <c r="K13263" s="13">
        <v>42054.62027777778</v>
      </c>
      <c r="L13263">
        <f t="shared" si="1242"/>
        <v>2015</v>
      </c>
      <c r="M13263">
        <f t="shared" si="1243"/>
        <v>3</v>
      </c>
      <c r="N13263">
        <f t="shared" si="1244"/>
        <v>18</v>
      </c>
      <c r="O13263">
        <f t="shared" si="1245"/>
        <v>0</v>
      </c>
      <c r="P13263">
        <f t="shared" si="1246"/>
        <v>0</v>
      </c>
      <c r="Q13263">
        <f t="shared" si="1247"/>
        <v>1</v>
      </c>
    </row>
    <row r="13264" spans="1:17">
      <c r="A13264" s="12" t="s">
        <v>21988</v>
      </c>
      <c r="B13264" t="s">
        <v>457</v>
      </c>
      <c r="C13264" t="s">
        <v>453</v>
      </c>
      <c r="D13264" t="s">
        <v>21989</v>
      </c>
      <c r="E13264" t="s">
        <v>489</v>
      </c>
      <c r="F13264" t="s">
        <v>259</v>
      </c>
      <c r="G13264" s="13">
        <v>41870</v>
      </c>
      <c r="H13264" s="13">
        <v>41878</v>
      </c>
      <c r="I13264" s="14">
        <v>0</v>
      </c>
      <c r="J13264" t="s">
        <v>447</v>
      </c>
      <c r="K13264" s="13">
        <v>41863.713125000002</v>
      </c>
      <c r="L13264">
        <f t="shared" si="1242"/>
        <v>2014</v>
      </c>
      <c r="M13264">
        <f t="shared" si="1243"/>
        <v>8</v>
      </c>
      <c r="N13264">
        <f t="shared" si="1244"/>
        <v>19</v>
      </c>
      <c r="O13264">
        <f t="shared" si="1245"/>
        <v>0</v>
      </c>
      <c r="P13264">
        <f t="shared" si="1246"/>
        <v>0</v>
      </c>
      <c r="Q13264">
        <f t="shared" si="1247"/>
        <v>1</v>
      </c>
    </row>
    <row r="13265" spans="1:17">
      <c r="A13265" s="12" t="s">
        <v>21990</v>
      </c>
      <c r="B13265" t="s">
        <v>443</v>
      </c>
      <c r="C13265" t="s">
        <v>453</v>
      </c>
      <c r="D13265" t="s">
        <v>21991</v>
      </c>
      <c r="E13265" t="s">
        <v>9537</v>
      </c>
      <c r="F13265" t="s">
        <v>259</v>
      </c>
      <c r="G13265" s="13">
        <v>41779</v>
      </c>
      <c r="H13265" s="13">
        <v>41780</v>
      </c>
      <c r="I13265" s="14">
        <v>0</v>
      </c>
      <c r="J13265" t="s">
        <v>447</v>
      </c>
      <c r="K13265" s="13">
        <v>41778.555717592593</v>
      </c>
      <c r="L13265">
        <f t="shared" si="1242"/>
        <v>2014</v>
      </c>
      <c r="M13265">
        <f t="shared" si="1243"/>
        <v>5</v>
      </c>
      <c r="N13265">
        <f t="shared" si="1244"/>
        <v>20</v>
      </c>
      <c r="O13265">
        <f t="shared" si="1245"/>
        <v>0</v>
      </c>
      <c r="P13265">
        <f t="shared" si="1246"/>
        <v>0</v>
      </c>
      <c r="Q13265">
        <f t="shared" si="1247"/>
        <v>1</v>
      </c>
    </row>
    <row r="13266" spans="1:17">
      <c r="A13266" s="12" t="s">
        <v>9535</v>
      </c>
      <c r="B13266" t="s">
        <v>443</v>
      </c>
      <c r="C13266" t="s">
        <v>453</v>
      </c>
      <c r="D13266" t="s">
        <v>21992</v>
      </c>
      <c r="E13266" t="s">
        <v>9537</v>
      </c>
      <c r="F13266" t="s">
        <v>259</v>
      </c>
      <c r="G13266" s="13">
        <v>42053</v>
      </c>
      <c r="H13266" s="13">
        <v>42054</v>
      </c>
      <c r="I13266" s="14">
        <v>0</v>
      </c>
      <c r="J13266" t="s">
        <v>447</v>
      </c>
      <c r="K13266" s="13">
        <v>42039.397731481484</v>
      </c>
      <c r="L13266">
        <f t="shared" si="1242"/>
        <v>2015</v>
      </c>
      <c r="M13266">
        <f t="shared" si="1243"/>
        <v>2</v>
      </c>
      <c r="N13266">
        <f t="shared" si="1244"/>
        <v>18</v>
      </c>
      <c r="O13266">
        <f t="shared" si="1245"/>
        <v>0</v>
      </c>
      <c r="P13266">
        <f t="shared" si="1246"/>
        <v>0</v>
      </c>
      <c r="Q13266">
        <f t="shared" si="1247"/>
        <v>1</v>
      </c>
    </row>
    <row r="13267" spans="1:17">
      <c r="A13267" s="12" t="s">
        <v>21993</v>
      </c>
      <c r="B13267" t="s">
        <v>457</v>
      </c>
      <c r="C13267" t="s">
        <v>444</v>
      </c>
      <c r="D13267" t="s">
        <v>21994</v>
      </c>
      <c r="E13267" t="s">
        <v>7815</v>
      </c>
      <c r="F13267" t="s">
        <v>259</v>
      </c>
      <c r="G13267" s="13">
        <v>41808</v>
      </c>
      <c r="H13267" s="13">
        <v>41808</v>
      </c>
      <c r="I13267" s="14">
        <v>0</v>
      </c>
      <c r="J13267" t="s">
        <v>447</v>
      </c>
      <c r="K13267" s="13">
        <v>41724.447141203702</v>
      </c>
      <c r="L13267">
        <f t="shared" si="1242"/>
        <v>2014</v>
      </c>
      <c r="M13267">
        <f t="shared" si="1243"/>
        <v>6</v>
      </c>
      <c r="N13267">
        <f t="shared" si="1244"/>
        <v>18</v>
      </c>
      <c r="O13267">
        <f t="shared" si="1245"/>
        <v>0</v>
      </c>
      <c r="P13267">
        <f t="shared" si="1246"/>
        <v>2</v>
      </c>
      <c r="Q13267">
        <f t="shared" si="1247"/>
        <v>1</v>
      </c>
    </row>
    <row r="13268" spans="1:17">
      <c r="A13268" s="12" t="s">
        <v>9541</v>
      </c>
      <c r="B13268" t="s">
        <v>457</v>
      </c>
      <c r="C13268" t="s">
        <v>458</v>
      </c>
      <c r="D13268" t="s">
        <v>21995</v>
      </c>
      <c r="E13268" t="s">
        <v>1021</v>
      </c>
      <c r="F13268" t="s">
        <v>259</v>
      </c>
      <c r="G13268" s="13">
        <v>42108</v>
      </c>
      <c r="H13268" s="13">
        <v>42108</v>
      </c>
      <c r="I13268" s="14">
        <v>0</v>
      </c>
      <c r="J13268" t="s">
        <v>259</v>
      </c>
      <c r="K13268" s="13">
        <v>42100.467731481483</v>
      </c>
      <c r="L13268">
        <f t="shared" si="1242"/>
        <v>2015</v>
      </c>
      <c r="M13268">
        <f t="shared" si="1243"/>
        <v>4</v>
      </c>
      <c r="N13268">
        <f t="shared" si="1244"/>
        <v>14</v>
      </c>
      <c r="O13268">
        <f t="shared" si="1245"/>
        <v>0</v>
      </c>
      <c r="P13268">
        <f t="shared" si="1246"/>
        <v>0</v>
      </c>
      <c r="Q13268">
        <f t="shared" si="1247"/>
        <v>1</v>
      </c>
    </row>
    <row r="13269" spans="1:17">
      <c r="A13269" s="12" t="s">
        <v>21996</v>
      </c>
      <c r="B13269" t="s">
        <v>457</v>
      </c>
      <c r="C13269" t="s">
        <v>458</v>
      </c>
      <c r="D13269" t="s">
        <v>21997</v>
      </c>
      <c r="E13269" t="s">
        <v>1021</v>
      </c>
      <c r="F13269" t="s">
        <v>259</v>
      </c>
      <c r="G13269" s="13">
        <v>41905</v>
      </c>
      <c r="H13269" s="13">
        <v>41905</v>
      </c>
      <c r="I13269" s="14">
        <v>0</v>
      </c>
      <c r="J13269" t="s">
        <v>259</v>
      </c>
      <c r="K13269" s="13">
        <v>41897.672627314816</v>
      </c>
      <c r="L13269">
        <f t="shared" si="1242"/>
        <v>2014</v>
      </c>
      <c r="M13269">
        <f t="shared" si="1243"/>
        <v>9</v>
      </c>
      <c r="N13269">
        <f t="shared" si="1244"/>
        <v>23</v>
      </c>
      <c r="O13269">
        <f t="shared" si="1245"/>
        <v>0</v>
      </c>
      <c r="P13269">
        <f t="shared" si="1246"/>
        <v>0</v>
      </c>
      <c r="Q13269">
        <f t="shared" si="1247"/>
        <v>1</v>
      </c>
    </row>
    <row r="13270" spans="1:17">
      <c r="A13270" s="12" t="s">
        <v>9543</v>
      </c>
      <c r="B13270" t="s">
        <v>457</v>
      </c>
      <c r="C13270" t="s">
        <v>453</v>
      </c>
      <c r="D13270" t="s">
        <v>9544</v>
      </c>
      <c r="E13270" t="s">
        <v>1485</v>
      </c>
      <c r="F13270" t="s">
        <v>259</v>
      </c>
      <c r="G13270" s="13">
        <v>42115</v>
      </c>
      <c r="H13270" s="13">
        <v>42164</v>
      </c>
      <c r="I13270" s="14">
        <v>0</v>
      </c>
      <c r="J13270" t="s">
        <v>447</v>
      </c>
      <c r="K13270" s="13">
        <v>42096.720601851855</v>
      </c>
      <c r="L13270">
        <f t="shared" si="1242"/>
        <v>2015</v>
      </c>
      <c r="M13270">
        <f t="shared" si="1243"/>
        <v>4</v>
      </c>
      <c r="N13270">
        <f t="shared" si="1244"/>
        <v>21</v>
      </c>
      <c r="O13270">
        <f t="shared" si="1245"/>
        <v>0</v>
      </c>
      <c r="P13270">
        <f t="shared" si="1246"/>
        <v>0</v>
      </c>
      <c r="Q13270">
        <f t="shared" si="1247"/>
        <v>1</v>
      </c>
    </row>
    <row r="13271" spans="1:17">
      <c r="A13271" s="12" t="s">
        <v>21998</v>
      </c>
      <c r="B13271" t="s">
        <v>457</v>
      </c>
      <c r="C13271" t="s">
        <v>444</v>
      </c>
      <c r="D13271" t="s">
        <v>21999</v>
      </c>
      <c r="E13271" t="s">
        <v>460</v>
      </c>
      <c r="F13271" t="s">
        <v>259</v>
      </c>
      <c r="G13271" s="13">
        <v>41891</v>
      </c>
      <c r="H13271" s="13">
        <v>41891</v>
      </c>
      <c r="I13271" s="14">
        <v>0</v>
      </c>
      <c r="J13271" t="s">
        <v>259</v>
      </c>
      <c r="K13271" s="13">
        <v>41879.421215277776</v>
      </c>
      <c r="L13271">
        <f t="shared" si="1242"/>
        <v>2014</v>
      </c>
      <c r="M13271">
        <f t="shared" si="1243"/>
        <v>9</v>
      </c>
      <c r="N13271">
        <f t="shared" si="1244"/>
        <v>9</v>
      </c>
      <c r="O13271">
        <f t="shared" si="1245"/>
        <v>0</v>
      </c>
      <c r="P13271">
        <f t="shared" si="1246"/>
        <v>0</v>
      </c>
      <c r="Q13271">
        <f t="shared" si="1247"/>
        <v>1</v>
      </c>
    </row>
    <row r="13272" spans="1:17">
      <c r="A13272" s="12" t="s">
        <v>22000</v>
      </c>
      <c r="B13272" t="s">
        <v>457</v>
      </c>
      <c r="C13272" t="s">
        <v>458</v>
      </c>
      <c r="D13272" t="s">
        <v>22001</v>
      </c>
      <c r="E13272" t="s">
        <v>1021</v>
      </c>
      <c r="F13272" t="s">
        <v>259</v>
      </c>
      <c r="G13272" s="13">
        <v>41984</v>
      </c>
      <c r="H13272" s="13">
        <v>41984</v>
      </c>
      <c r="I13272" s="14">
        <v>0</v>
      </c>
      <c r="J13272" t="s">
        <v>259</v>
      </c>
      <c r="K13272" s="13">
        <v>41935.40221064815</v>
      </c>
      <c r="L13272">
        <f t="shared" si="1242"/>
        <v>2014</v>
      </c>
      <c r="M13272">
        <f t="shared" si="1243"/>
        <v>12</v>
      </c>
      <c r="N13272">
        <f t="shared" si="1244"/>
        <v>11</v>
      </c>
      <c r="O13272">
        <f t="shared" si="1245"/>
        <v>0</v>
      </c>
      <c r="P13272">
        <f t="shared" si="1246"/>
        <v>1</v>
      </c>
      <c r="Q13272">
        <f t="shared" si="1247"/>
        <v>1</v>
      </c>
    </row>
    <row r="13273" spans="1:17">
      <c r="A13273" s="12" t="s">
        <v>22002</v>
      </c>
      <c r="B13273" t="s">
        <v>457</v>
      </c>
      <c r="C13273" t="s">
        <v>453</v>
      </c>
      <c r="D13273" t="s">
        <v>22003</v>
      </c>
      <c r="E13273" t="s">
        <v>5017</v>
      </c>
      <c r="F13273" t="s">
        <v>259</v>
      </c>
      <c r="G13273" s="13">
        <v>41807</v>
      </c>
      <c r="H13273" s="13">
        <v>41808</v>
      </c>
      <c r="I13273" s="14">
        <v>0</v>
      </c>
      <c r="J13273" t="s">
        <v>259</v>
      </c>
      <c r="K13273" s="13">
        <v>41647.411886574075</v>
      </c>
      <c r="L13273">
        <f t="shared" si="1242"/>
        <v>2014</v>
      </c>
      <c r="M13273">
        <f t="shared" si="1243"/>
        <v>6</v>
      </c>
      <c r="N13273">
        <f t="shared" si="1244"/>
        <v>17</v>
      </c>
      <c r="O13273">
        <f t="shared" si="1245"/>
        <v>0</v>
      </c>
      <c r="P13273">
        <f t="shared" si="1246"/>
        <v>5</v>
      </c>
      <c r="Q13273">
        <f t="shared" si="1247"/>
        <v>1</v>
      </c>
    </row>
    <row r="13274" spans="1:17">
      <c r="A13274" s="12" t="s">
        <v>22004</v>
      </c>
      <c r="B13274" t="s">
        <v>449</v>
      </c>
      <c r="C13274" t="s">
        <v>453</v>
      </c>
      <c r="D13274" t="s">
        <v>22005</v>
      </c>
      <c r="E13274" t="s">
        <v>13474</v>
      </c>
      <c r="F13274" t="s">
        <v>259</v>
      </c>
      <c r="G13274" s="13">
        <v>42058</v>
      </c>
      <c r="H13274" s="13">
        <v>42059</v>
      </c>
      <c r="I13274" s="14">
        <v>0</v>
      </c>
      <c r="J13274" t="s">
        <v>447</v>
      </c>
      <c r="K13274" s="13">
        <v>42035.901944444442</v>
      </c>
      <c r="L13274">
        <f t="shared" si="1242"/>
        <v>2015</v>
      </c>
      <c r="M13274">
        <f t="shared" si="1243"/>
        <v>2</v>
      </c>
      <c r="N13274">
        <f t="shared" si="1244"/>
        <v>23</v>
      </c>
      <c r="O13274">
        <f t="shared" si="1245"/>
        <v>0</v>
      </c>
      <c r="P13274">
        <f t="shared" si="1246"/>
        <v>0</v>
      </c>
      <c r="Q13274">
        <f t="shared" si="1247"/>
        <v>1</v>
      </c>
    </row>
    <row r="13275" spans="1:17">
      <c r="A13275" s="12" t="s">
        <v>22004</v>
      </c>
      <c r="B13275" t="s">
        <v>449</v>
      </c>
      <c r="C13275" t="s">
        <v>453</v>
      </c>
      <c r="D13275" t="s">
        <v>22006</v>
      </c>
      <c r="E13275" t="s">
        <v>13474</v>
      </c>
      <c r="F13275" t="s">
        <v>259</v>
      </c>
      <c r="G13275" s="13">
        <v>42058</v>
      </c>
      <c r="H13275" s="13">
        <v>42059</v>
      </c>
      <c r="I13275" s="14">
        <v>0</v>
      </c>
      <c r="J13275" t="s">
        <v>259</v>
      </c>
      <c r="K13275" s="13">
        <v>42030.884930555556</v>
      </c>
      <c r="L13275">
        <f t="shared" si="1242"/>
        <v>2015</v>
      </c>
      <c r="M13275">
        <f t="shared" si="1243"/>
        <v>2</v>
      </c>
      <c r="N13275">
        <f t="shared" si="1244"/>
        <v>23</v>
      </c>
      <c r="O13275">
        <f t="shared" si="1245"/>
        <v>0</v>
      </c>
      <c r="P13275">
        <f t="shared" si="1246"/>
        <v>0</v>
      </c>
      <c r="Q13275">
        <f t="shared" si="1247"/>
        <v>1</v>
      </c>
    </row>
    <row r="13276" spans="1:17">
      <c r="A13276" s="12" t="s">
        <v>9565</v>
      </c>
      <c r="B13276" t="s">
        <v>457</v>
      </c>
      <c r="C13276" t="s">
        <v>458</v>
      </c>
      <c r="D13276" t="s">
        <v>22007</v>
      </c>
      <c r="E13276" t="s">
        <v>495</v>
      </c>
      <c r="F13276" t="s">
        <v>259</v>
      </c>
      <c r="G13276" s="13">
        <v>42044</v>
      </c>
      <c r="H13276" s="13">
        <v>42044</v>
      </c>
      <c r="I13276" s="14">
        <v>0</v>
      </c>
      <c r="J13276" t="s">
        <v>541</v>
      </c>
      <c r="K13276" s="13">
        <v>41908.574270833335</v>
      </c>
      <c r="L13276">
        <f t="shared" si="1242"/>
        <v>2015</v>
      </c>
      <c r="M13276">
        <f t="shared" si="1243"/>
        <v>2</v>
      </c>
      <c r="N13276">
        <f t="shared" si="1244"/>
        <v>9</v>
      </c>
      <c r="O13276">
        <f t="shared" si="1245"/>
        <v>0</v>
      </c>
      <c r="P13276">
        <f t="shared" si="1246"/>
        <v>4</v>
      </c>
      <c r="Q13276">
        <f t="shared" si="1247"/>
        <v>1</v>
      </c>
    </row>
    <row r="13277" spans="1:17">
      <c r="A13277" s="12" t="s">
        <v>9570</v>
      </c>
      <c r="B13277" t="s">
        <v>487</v>
      </c>
      <c r="C13277" t="s">
        <v>453</v>
      </c>
      <c r="D13277" t="s">
        <v>9571</v>
      </c>
      <c r="E13277" t="s">
        <v>9572</v>
      </c>
      <c r="F13277" t="s">
        <v>259</v>
      </c>
      <c r="G13277" s="13">
        <v>41768</v>
      </c>
      <c r="H13277" s="13">
        <v>42125</v>
      </c>
      <c r="I13277" s="14">
        <v>0</v>
      </c>
      <c r="J13277" t="s">
        <v>259</v>
      </c>
      <c r="K13277" s="13">
        <v>41740.362129629626</v>
      </c>
      <c r="L13277">
        <f t="shared" si="1242"/>
        <v>2014</v>
      </c>
      <c r="M13277">
        <f t="shared" si="1243"/>
        <v>5</v>
      </c>
      <c r="N13277">
        <f t="shared" si="1244"/>
        <v>9</v>
      </c>
      <c r="O13277">
        <f t="shared" si="1245"/>
        <v>0</v>
      </c>
      <c r="P13277">
        <f t="shared" si="1246"/>
        <v>0</v>
      </c>
      <c r="Q13277">
        <f t="shared" si="1247"/>
        <v>1</v>
      </c>
    </row>
    <row r="13278" spans="1:17">
      <c r="A13278" s="12" t="s">
        <v>22008</v>
      </c>
      <c r="B13278" t="s">
        <v>457</v>
      </c>
      <c r="C13278" t="s">
        <v>453</v>
      </c>
      <c r="D13278" t="s">
        <v>22009</v>
      </c>
      <c r="E13278" t="s">
        <v>659</v>
      </c>
      <c r="F13278" t="s">
        <v>259</v>
      </c>
      <c r="G13278" s="13">
        <v>42060</v>
      </c>
      <c r="H13278" s="13">
        <v>42060</v>
      </c>
      <c r="I13278" s="14">
        <v>0</v>
      </c>
      <c r="J13278" t="s">
        <v>544</v>
      </c>
      <c r="K13278" s="13">
        <v>42046.609965277778</v>
      </c>
      <c r="L13278">
        <f t="shared" si="1242"/>
        <v>2015</v>
      </c>
      <c r="M13278">
        <f t="shared" si="1243"/>
        <v>2</v>
      </c>
      <c r="N13278">
        <f t="shared" si="1244"/>
        <v>25</v>
      </c>
      <c r="O13278">
        <f t="shared" si="1245"/>
        <v>0</v>
      </c>
      <c r="P13278">
        <f t="shared" si="1246"/>
        <v>0</v>
      </c>
      <c r="Q13278">
        <f t="shared" si="1247"/>
        <v>1</v>
      </c>
    </row>
    <row r="13279" spans="1:17">
      <c r="A13279" s="12" t="s">
        <v>22010</v>
      </c>
      <c r="B13279" t="s">
        <v>457</v>
      </c>
      <c r="C13279" t="s">
        <v>453</v>
      </c>
      <c r="D13279" t="s">
        <v>22011</v>
      </c>
      <c r="E13279" t="s">
        <v>659</v>
      </c>
      <c r="F13279" t="s">
        <v>259</v>
      </c>
      <c r="G13279" s="13">
        <v>42060</v>
      </c>
      <c r="H13279" s="13">
        <v>42060</v>
      </c>
      <c r="I13279" s="14">
        <v>0</v>
      </c>
      <c r="J13279" t="s">
        <v>544</v>
      </c>
      <c r="K13279" s="13">
        <v>42045.659548611111</v>
      </c>
      <c r="L13279">
        <f t="shared" si="1242"/>
        <v>2015</v>
      </c>
      <c r="M13279">
        <f t="shared" si="1243"/>
        <v>2</v>
      </c>
      <c r="N13279">
        <f t="shared" si="1244"/>
        <v>25</v>
      </c>
      <c r="O13279">
        <f t="shared" si="1245"/>
        <v>0</v>
      </c>
      <c r="P13279">
        <f t="shared" si="1246"/>
        <v>0</v>
      </c>
      <c r="Q13279">
        <f t="shared" si="1247"/>
        <v>1</v>
      </c>
    </row>
    <row r="13280" spans="1:17">
      <c r="A13280" s="12" t="s">
        <v>22012</v>
      </c>
      <c r="B13280" t="s">
        <v>457</v>
      </c>
      <c r="C13280" t="s">
        <v>453</v>
      </c>
      <c r="D13280" t="s">
        <v>22013</v>
      </c>
      <c r="E13280" t="s">
        <v>16222</v>
      </c>
      <c r="F13280" t="s">
        <v>259</v>
      </c>
      <c r="G13280" s="13">
        <v>41884</v>
      </c>
      <c r="H13280" s="13">
        <v>41887</v>
      </c>
      <c r="I13280" s="14">
        <v>0</v>
      </c>
      <c r="J13280" t="s">
        <v>259</v>
      </c>
      <c r="K13280" s="13">
        <v>41870.71980324074</v>
      </c>
      <c r="L13280">
        <f t="shared" si="1242"/>
        <v>2014</v>
      </c>
      <c r="M13280">
        <f t="shared" si="1243"/>
        <v>9</v>
      </c>
      <c r="N13280">
        <f t="shared" si="1244"/>
        <v>2</v>
      </c>
      <c r="O13280">
        <f t="shared" si="1245"/>
        <v>0</v>
      </c>
      <c r="P13280">
        <f t="shared" si="1246"/>
        <v>0</v>
      </c>
      <c r="Q13280">
        <f t="shared" si="1247"/>
        <v>1</v>
      </c>
    </row>
    <row r="13281" spans="1:17">
      <c r="A13281" s="12" t="s">
        <v>22012</v>
      </c>
      <c r="B13281" t="s">
        <v>457</v>
      </c>
      <c r="C13281" t="s">
        <v>453</v>
      </c>
      <c r="D13281" t="s">
        <v>22014</v>
      </c>
      <c r="E13281" t="s">
        <v>16222</v>
      </c>
      <c r="F13281" t="s">
        <v>259</v>
      </c>
      <c r="G13281" s="13">
        <v>41890</v>
      </c>
      <c r="H13281" s="13">
        <v>41894</v>
      </c>
      <c r="I13281" s="14">
        <v>0</v>
      </c>
      <c r="J13281" t="s">
        <v>259</v>
      </c>
      <c r="K13281" s="13">
        <v>41870.726597222223</v>
      </c>
      <c r="L13281">
        <f t="shared" si="1242"/>
        <v>2014</v>
      </c>
      <c r="M13281">
        <f t="shared" si="1243"/>
        <v>9</v>
      </c>
      <c r="N13281">
        <f t="shared" si="1244"/>
        <v>8</v>
      </c>
      <c r="O13281">
        <f t="shared" si="1245"/>
        <v>0</v>
      </c>
      <c r="P13281">
        <f t="shared" si="1246"/>
        <v>0</v>
      </c>
      <c r="Q13281">
        <f t="shared" si="1247"/>
        <v>1</v>
      </c>
    </row>
    <row r="13282" spans="1:17">
      <c r="A13282" s="12" t="s">
        <v>22015</v>
      </c>
      <c r="B13282" t="s">
        <v>443</v>
      </c>
      <c r="C13282" t="s">
        <v>453</v>
      </c>
      <c r="D13282" t="s">
        <v>22016</v>
      </c>
      <c r="E13282" t="s">
        <v>4644</v>
      </c>
      <c r="F13282" t="s">
        <v>259</v>
      </c>
      <c r="G13282" s="13">
        <v>42053</v>
      </c>
      <c r="H13282" s="13">
        <v>42053</v>
      </c>
      <c r="I13282" s="14">
        <v>0</v>
      </c>
      <c r="J13282" t="s">
        <v>447</v>
      </c>
      <c r="K13282" s="13">
        <v>42030.664699074077</v>
      </c>
      <c r="L13282">
        <f t="shared" si="1242"/>
        <v>2015</v>
      </c>
      <c r="M13282">
        <f t="shared" si="1243"/>
        <v>2</v>
      </c>
      <c r="N13282">
        <f t="shared" si="1244"/>
        <v>18</v>
      </c>
      <c r="O13282">
        <f t="shared" si="1245"/>
        <v>0</v>
      </c>
      <c r="P13282">
        <f t="shared" si="1246"/>
        <v>0</v>
      </c>
      <c r="Q13282">
        <f t="shared" si="1247"/>
        <v>1</v>
      </c>
    </row>
    <row r="13283" spans="1:17">
      <c r="A13283" s="12" t="s">
        <v>22017</v>
      </c>
      <c r="B13283" t="s">
        <v>457</v>
      </c>
      <c r="C13283" t="s">
        <v>453</v>
      </c>
      <c r="D13283" t="s">
        <v>22018</v>
      </c>
      <c r="E13283" t="s">
        <v>4644</v>
      </c>
      <c r="F13283" t="s">
        <v>259</v>
      </c>
      <c r="G13283" s="13">
        <v>41914</v>
      </c>
      <c r="H13283" s="13">
        <v>41956</v>
      </c>
      <c r="I13283" s="14">
        <v>0</v>
      </c>
      <c r="J13283" t="s">
        <v>447</v>
      </c>
      <c r="K13283" s="13">
        <v>41893.938460648147</v>
      </c>
      <c r="L13283">
        <f t="shared" si="1242"/>
        <v>2014</v>
      </c>
      <c r="M13283">
        <f t="shared" si="1243"/>
        <v>10</v>
      </c>
      <c r="N13283">
        <f t="shared" si="1244"/>
        <v>2</v>
      </c>
      <c r="O13283">
        <f t="shared" si="1245"/>
        <v>0</v>
      </c>
      <c r="P13283">
        <f t="shared" si="1246"/>
        <v>0</v>
      </c>
      <c r="Q13283">
        <f t="shared" si="1247"/>
        <v>1</v>
      </c>
    </row>
    <row r="13284" spans="1:17">
      <c r="A13284" s="12" t="s">
        <v>22019</v>
      </c>
      <c r="B13284" t="s">
        <v>457</v>
      </c>
      <c r="C13284" t="s">
        <v>453</v>
      </c>
      <c r="D13284" t="s">
        <v>22020</v>
      </c>
      <c r="E13284" t="s">
        <v>8253</v>
      </c>
      <c r="F13284" t="s">
        <v>259</v>
      </c>
      <c r="G13284" s="13">
        <v>41794</v>
      </c>
      <c r="H13284" s="13">
        <v>41871</v>
      </c>
      <c r="I13284" s="14">
        <v>0</v>
      </c>
      <c r="J13284" t="s">
        <v>259</v>
      </c>
      <c r="K13284" s="13">
        <v>41743.431076388886</v>
      </c>
      <c r="L13284">
        <f t="shared" si="1242"/>
        <v>2014</v>
      </c>
      <c r="M13284">
        <f t="shared" si="1243"/>
        <v>6</v>
      </c>
      <c r="N13284">
        <f t="shared" si="1244"/>
        <v>4</v>
      </c>
      <c r="O13284">
        <f t="shared" si="1245"/>
        <v>0</v>
      </c>
      <c r="P13284">
        <f t="shared" si="1246"/>
        <v>1</v>
      </c>
      <c r="Q13284">
        <f t="shared" si="1247"/>
        <v>1</v>
      </c>
    </row>
    <row r="13285" spans="1:17">
      <c r="A13285" s="12" t="s">
        <v>22019</v>
      </c>
      <c r="B13285" t="s">
        <v>457</v>
      </c>
      <c r="C13285" t="s">
        <v>453</v>
      </c>
      <c r="D13285" t="s">
        <v>22021</v>
      </c>
      <c r="E13285" t="s">
        <v>8253</v>
      </c>
      <c r="F13285" t="s">
        <v>259</v>
      </c>
      <c r="G13285" s="13">
        <v>41815</v>
      </c>
      <c r="H13285" s="13">
        <v>41815</v>
      </c>
      <c r="I13285" s="14">
        <v>0</v>
      </c>
      <c r="J13285" t="s">
        <v>259</v>
      </c>
      <c r="K13285" s="13">
        <v>41743.473749999997</v>
      </c>
      <c r="L13285">
        <f t="shared" si="1242"/>
        <v>2014</v>
      </c>
      <c r="M13285">
        <f t="shared" si="1243"/>
        <v>6</v>
      </c>
      <c r="N13285">
        <f t="shared" si="1244"/>
        <v>25</v>
      </c>
      <c r="O13285">
        <f t="shared" si="1245"/>
        <v>0</v>
      </c>
      <c r="P13285">
        <f t="shared" si="1246"/>
        <v>2</v>
      </c>
      <c r="Q13285">
        <f t="shared" si="1247"/>
        <v>1</v>
      </c>
    </row>
    <row r="13286" spans="1:17">
      <c r="A13286" s="12" t="s">
        <v>22022</v>
      </c>
      <c r="B13286" t="s">
        <v>675</v>
      </c>
      <c r="C13286" t="s">
        <v>453</v>
      </c>
      <c r="D13286" t="s">
        <v>22023</v>
      </c>
      <c r="E13286" t="s">
        <v>8253</v>
      </c>
      <c r="F13286" t="s">
        <v>259</v>
      </c>
      <c r="G13286" s="13">
        <v>41944</v>
      </c>
      <c r="H13286" s="13">
        <v>41944</v>
      </c>
      <c r="I13286" s="14">
        <v>0</v>
      </c>
      <c r="J13286" t="s">
        <v>259</v>
      </c>
      <c r="K13286" s="13">
        <v>41827.327581018515</v>
      </c>
      <c r="L13286">
        <f t="shared" si="1242"/>
        <v>2014</v>
      </c>
      <c r="M13286">
        <f t="shared" si="1243"/>
        <v>11</v>
      </c>
      <c r="N13286">
        <f t="shared" si="1244"/>
        <v>1</v>
      </c>
      <c r="O13286">
        <f t="shared" si="1245"/>
        <v>0</v>
      </c>
      <c r="P13286">
        <f t="shared" si="1246"/>
        <v>3</v>
      </c>
      <c r="Q13286">
        <f t="shared" si="1247"/>
        <v>1</v>
      </c>
    </row>
    <row r="13287" spans="1:17">
      <c r="A13287" s="12" t="s">
        <v>22024</v>
      </c>
      <c r="B13287" t="s">
        <v>457</v>
      </c>
      <c r="C13287" t="s">
        <v>453</v>
      </c>
      <c r="D13287" t="s">
        <v>22025</v>
      </c>
      <c r="E13287" t="s">
        <v>1548</v>
      </c>
      <c r="F13287" t="s">
        <v>259</v>
      </c>
      <c r="G13287" s="13">
        <v>42117</v>
      </c>
      <c r="H13287" s="13">
        <v>42124</v>
      </c>
      <c r="I13287" s="14">
        <v>0</v>
      </c>
      <c r="J13287" t="s">
        <v>447</v>
      </c>
      <c r="K13287" s="13">
        <v>42081.640196759261</v>
      </c>
      <c r="L13287">
        <f t="shared" si="1242"/>
        <v>2015</v>
      </c>
      <c r="M13287">
        <f t="shared" si="1243"/>
        <v>4</v>
      </c>
      <c r="N13287">
        <f t="shared" si="1244"/>
        <v>23</v>
      </c>
      <c r="O13287">
        <f t="shared" si="1245"/>
        <v>0</v>
      </c>
      <c r="P13287">
        <f t="shared" si="1246"/>
        <v>1</v>
      </c>
      <c r="Q13287">
        <f t="shared" si="1247"/>
        <v>1</v>
      </c>
    </row>
    <row r="13288" spans="1:17">
      <c r="A13288" s="12" t="s">
        <v>22026</v>
      </c>
      <c r="B13288" t="s">
        <v>457</v>
      </c>
      <c r="C13288" t="s">
        <v>453</v>
      </c>
      <c r="D13288" t="s">
        <v>22027</v>
      </c>
      <c r="E13288" t="s">
        <v>20785</v>
      </c>
      <c r="F13288" t="s">
        <v>259</v>
      </c>
      <c r="G13288" s="13">
        <v>41789</v>
      </c>
      <c r="H13288" s="13">
        <v>41789</v>
      </c>
      <c r="I13288" s="14">
        <v>0</v>
      </c>
      <c r="J13288" t="s">
        <v>447</v>
      </c>
      <c r="K13288" s="13">
        <v>41771.64329861111</v>
      </c>
      <c r="L13288">
        <f t="shared" si="1242"/>
        <v>2014</v>
      </c>
      <c r="M13288">
        <f t="shared" si="1243"/>
        <v>5</v>
      </c>
      <c r="N13288">
        <f t="shared" si="1244"/>
        <v>30</v>
      </c>
      <c r="O13288">
        <f t="shared" si="1245"/>
        <v>0</v>
      </c>
      <c r="P13288">
        <f t="shared" si="1246"/>
        <v>0</v>
      </c>
      <c r="Q13288">
        <f t="shared" si="1247"/>
        <v>1</v>
      </c>
    </row>
    <row r="13289" spans="1:17">
      <c r="A13289" s="12" t="s">
        <v>22028</v>
      </c>
      <c r="B13289" t="s">
        <v>457</v>
      </c>
      <c r="C13289" t="s">
        <v>453</v>
      </c>
      <c r="D13289" t="s">
        <v>22029</v>
      </c>
      <c r="E13289" t="s">
        <v>20785</v>
      </c>
      <c r="F13289" t="s">
        <v>259</v>
      </c>
      <c r="G13289" s="13">
        <v>41915</v>
      </c>
      <c r="H13289" s="13">
        <v>41964</v>
      </c>
      <c r="I13289" s="14">
        <v>0</v>
      </c>
      <c r="J13289" t="s">
        <v>259</v>
      </c>
      <c r="K13289" s="13">
        <v>41900.440497685187</v>
      </c>
      <c r="L13289">
        <f t="shared" si="1242"/>
        <v>2014</v>
      </c>
      <c r="M13289">
        <f t="shared" si="1243"/>
        <v>10</v>
      </c>
      <c r="N13289">
        <f t="shared" si="1244"/>
        <v>3</v>
      </c>
      <c r="O13289">
        <f t="shared" si="1245"/>
        <v>0</v>
      </c>
      <c r="P13289">
        <f t="shared" si="1246"/>
        <v>0</v>
      </c>
      <c r="Q13289">
        <f t="shared" si="1247"/>
        <v>1</v>
      </c>
    </row>
    <row r="13290" spans="1:17">
      <c r="A13290" s="12" t="s">
        <v>22030</v>
      </c>
      <c r="B13290" t="s">
        <v>675</v>
      </c>
      <c r="C13290" t="s">
        <v>453</v>
      </c>
      <c r="D13290" t="s">
        <v>22031</v>
      </c>
      <c r="E13290" t="s">
        <v>5296</v>
      </c>
      <c r="F13290" t="s">
        <v>259</v>
      </c>
      <c r="G13290" s="13">
        <v>41905</v>
      </c>
      <c r="H13290" s="13">
        <v>41905</v>
      </c>
      <c r="I13290" s="14">
        <v>0</v>
      </c>
      <c r="J13290" t="s">
        <v>259</v>
      </c>
      <c r="K13290" s="13">
        <v>41886.869803240741</v>
      </c>
      <c r="L13290">
        <f t="shared" si="1242"/>
        <v>2014</v>
      </c>
      <c r="M13290">
        <f t="shared" si="1243"/>
        <v>9</v>
      </c>
      <c r="N13290">
        <f t="shared" si="1244"/>
        <v>23</v>
      </c>
      <c r="O13290">
        <f t="shared" si="1245"/>
        <v>0</v>
      </c>
      <c r="P13290">
        <f t="shared" si="1246"/>
        <v>0</v>
      </c>
      <c r="Q13290">
        <f t="shared" si="1247"/>
        <v>1</v>
      </c>
    </row>
    <row r="13291" spans="1:17">
      <c r="A13291" s="12" t="s">
        <v>22032</v>
      </c>
      <c r="B13291" t="s">
        <v>443</v>
      </c>
      <c r="C13291" t="s">
        <v>453</v>
      </c>
      <c r="D13291" t="s">
        <v>22033</v>
      </c>
      <c r="E13291" t="s">
        <v>5296</v>
      </c>
      <c r="F13291" t="s">
        <v>259</v>
      </c>
      <c r="G13291" s="13">
        <v>41953</v>
      </c>
      <c r="H13291" s="13">
        <v>41953</v>
      </c>
      <c r="I13291" s="14">
        <v>0</v>
      </c>
      <c r="J13291" t="s">
        <v>447</v>
      </c>
      <c r="K13291" s="13">
        <v>41949.355509259258</v>
      </c>
      <c r="L13291">
        <f t="shared" si="1242"/>
        <v>2014</v>
      </c>
      <c r="M13291">
        <f t="shared" si="1243"/>
        <v>11</v>
      </c>
      <c r="N13291">
        <f t="shared" si="1244"/>
        <v>10</v>
      </c>
      <c r="O13291">
        <f t="shared" si="1245"/>
        <v>0</v>
      </c>
      <c r="P13291">
        <f t="shared" si="1246"/>
        <v>0</v>
      </c>
      <c r="Q13291">
        <f t="shared" si="1247"/>
        <v>1</v>
      </c>
    </row>
    <row r="13292" spans="1:17">
      <c r="A13292" s="12" t="s">
        <v>9595</v>
      </c>
      <c r="B13292" t="s">
        <v>443</v>
      </c>
      <c r="C13292" t="s">
        <v>453</v>
      </c>
      <c r="D13292" t="s">
        <v>22034</v>
      </c>
      <c r="E13292" t="s">
        <v>5296</v>
      </c>
      <c r="F13292" t="s">
        <v>259</v>
      </c>
      <c r="G13292" s="13">
        <v>42108</v>
      </c>
      <c r="H13292" s="13">
        <v>42108</v>
      </c>
      <c r="I13292" s="14">
        <v>0</v>
      </c>
      <c r="J13292" t="s">
        <v>447</v>
      </c>
      <c r="K13292" s="13">
        <v>42089.574756944443</v>
      </c>
      <c r="L13292">
        <f t="shared" si="1242"/>
        <v>2015</v>
      </c>
      <c r="M13292">
        <f t="shared" si="1243"/>
        <v>4</v>
      </c>
      <c r="N13292">
        <f t="shared" si="1244"/>
        <v>14</v>
      </c>
      <c r="O13292">
        <f t="shared" si="1245"/>
        <v>0</v>
      </c>
      <c r="P13292">
        <f t="shared" si="1246"/>
        <v>0</v>
      </c>
      <c r="Q13292">
        <f t="shared" si="1247"/>
        <v>1</v>
      </c>
    </row>
    <row r="13293" spans="1:17">
      <c r="A13293" s="12" t="s">
        <v>22035</v>
      </c>
      <c r="B13293" t="s">
        <v>675</v>
      </c>
      <c r="C13293" t="s">
        <v>453</v>
      </c>
      <c r="D13293" t="s">
        <v>22036</v>
      </c>
      <c r="E13293" t="s">
        <v>5296</v>
      </c>
      <c r="F13293" t="s">
        <v>259</v>
      </c>
      <c r="G13293" s="13">
        <v>42016</v>
      </c>
      <c r="H13293" s="13">
        <v>42016</v>
      </c>
      <c r="I13293" s="14">
        <v>0</v>
      </c>
      <c r="J13293" t="s">
        <v>259</v>
      </c>
      <c r="K13293" s="13">
        <v>41990.483206018522</v>
      </c>
      <c r="L13293">
        <f t="shared" si="1242"/>
        <v>2015</v>
      </c>
      <c r="M13293">
        <f t="shared" si="1243"/>
        <v>1</v>
      </c>
      <c r="N13293">
        <f t="shared" si="1244"/>
        <v>12</v>
      </c>
      <c r="O13293">
        <f t="shared" si="1245"/>
        <v>0</v>
      </c>
      <c r="P13293">
        <f t="shared" si="1246"/>
        <v>0</v>
      </c>
      <c r="Q13293">
        <f t="shared" si="1247"/>
        <v>1</v>
      </c>
    </row>
    <row r="13294" spans="1:17">
      <c r="A13294" s="12" t="s">
        <v>22037</v>
      </c>
      <c r="B13294" t="s">
        <v>675</v>
      </c>
      <c r="C13294" t="s">
        <v>453</v>
      </c>
      <c r="D13294" t="s">
        <v>22038</v>
      </c>
      <c r="E13294" t="s">
        <v>5296</v>
      </c>
      <c r="F13294" t="s">
        <v>259</v>
      </c>
      <c r="G13294" s="13">
        <v>42017</v>
      </c>
      <c r="H13294" s="13">
        <v>42017</v>
      </c>
      <c r="I13294" s="14">
        <v>0</v>
      </c>
      <c r="J13294" t="s">
        <v>259</v>
      </c>
      <c r="K13294" s="13">
        <v>41990.489247685182</v>
      </c>
      <c r="L13294">
        <f t="shared" si="1242"/>
        <v>2015</v>
      </c>
      <c r="M13294">
        <f t="shared" si="1243"/>
        <v>1</v>
      </c>
      <c r="N13294">
        <f t="shared" si="1244"/>
        <v>13</v>
      </c>
      <c r="O13294">
        <f t="shared" si="1245"/>
        <v>0</v>
      </c>
      <c r="P13294">
        <f t="shared" si="1246"/>
        <v>0</v>
      </c>
      <c r="Q13294">
        <f t="shared" si="1247"/>
        <v>1</v>
      </c>
    </row>
    <row r="13295" spans="1:17">
      <c r="A13295" s="12" t="s">
        <v>22039</v>
      </c>
      <c r="B13295" t="s">
        <v>443</v>
      </c>
      <c r="C13295" t="s">
        <v>453</v>
      </c>
      <c r="D13295" t="s">
        <v>22040</v>
      </c>
      <c r="E13295" t="s">
        <v>5296</v>
      </c>
      <c r="F13295" t="s">
        <v>259</v>
      </c>
      <c r="G13295" s="13">
        <v>41787</v>
      </c>
      <c r="H13295" s="13">
        <v>41787</v>
      </c>
      <c r="I13295" s="14">
        <v>0</v>
      </c>
      <c r="J13295" t="s">
        <v>447</v>
      </c>
      <c r="K13295" s="13">
        <v>41772.648657407408</v>
      </c>
      <c r="L13295">
        <f t="shared" si="1242"/>
        <v>2014</v>
      </c>
      <c r="M13295">
        <f t="shared" si="1243"/>
        <v>5</v>
      </c>
      <c r="N13295">
        <f t="shared" si="1244"/>
        <v>28</v>
      </c>
      <c r="O13295">
        <f t="shared" si="1245"/>
        <v>0</v>
      </c>
      <c r="P13295">
        <f t="shared" si="1246"/>
        <v>0</v>
      </c>
      <c r="Q13295">
        <f t="shared" si="1247"/>
        <v>1</v>
      </c>
    </row>
    <row r="13296" spans="1:17">
      <c r="A13296" s="12" t="s">
        <v>22041</v>
      </c>
      <c r="B13296" t="s">
        <v>675</v>
      </c>
      <c r="C13296" t="s">
        <v>453</v>
      </c>
      <c r="D13296" t="s">
        <v>22042</v>
      </c>
      <c r="E13296" t="s">
        <v>5296</v>
      </c>
      <c r="F13296" t="s">
        <v>259</v>
      </c>
      <c r="G13296" s="13">
        <v>41906</v>
      </c>
      <c r="H13296" s="13">
        <v>41906</v>
      </c>
      <c r="I13296" s="14">
        <v>0</v>
      </c>
      <c r="J13296" t="s">
        <v>259</v>
      </c>
      <c r="K13296" s="13">
        <v>41886.855092592596</v>
      </c>
      <c r="L13296">
        <f t="shared" si="1242"/>
        <v>2014</v>
      </c>
      <c r="M13296">
        <f t="shared" si="1243"/>
        <v>9</v>
      </c>
      <c r="N13296">
        <f t="shared" si="1244"/>
        <v>24</v>
      </c>
      <c r="O13296">
        <f t="shared" si="1245"/>
        <v>0</v>
      </c>
      <c r="P13296">
        <f t="shared" si="1246"/>
        <v>0</v>
      </c>
      <c r="Q13296">
        <f t="shared" si="1247"/>
        <v>1</v>
      </c>
    </row>
    <row r="13297" spans="1:17">
      <c r="A13297" s="12" t="s">
        <v>22043</v>
      </c>
      <c r="B13297" t="s">
        <v>457</v>
      </c>
      <c r="C13297" t="s">
        <v>453</v>
      </c>
      <c r="D13297" t="s">
        <v>22044</v>
      </c>
      <c r="E13297" t="s">
        <v>5296</v>
      </c>
      <c r="F13297" t="s">
        <v>259</v>
      </c>
      <c r="G13297" s="13">
        <v>42020</v>
      </c>
      <c r="H13297" s="13">
        <v>42090</v>
      </c>
      <c r="I13297" s="14">
        <v>0</v>
      </c>
      <c r="J13297" t="s">
        <v>259</v>
      </c>
      <c r="K13297" s="13">
        <v>42001.516192129631</v>
      </c>
      <c r="L13297">
        <f t="shared" si="1242"/>
        <v>2015</v>
      </c>
      <c r="M13297">
        <f t="shared" si="1243"/>
        <v>1</v>
      </c>
      <c r="N13297">
        <f t="shared" si="1244"/>
        <v>16</v>
      </c>
      <c r="O13297">
        <f t="shared" si="1245"/>
        <v>0</v>
      </c>
      <c r="P13297">
        <f t="shared" si="1246"/>
        <v>0</v>
      </c>
      <c r="Q13297">
        <f t="shared" si="1247"/>
        <v>1</v>
      </c>
    </row>
    <row r="13298" spans="1:17">
      <c r="A13298" s="12" t="s">
        <v>22045</v>
      </c>
      <c r="B13298" t="s">
        <v>443</v>
      </c>
      <c r="C13298" t="s">
        <v>453</v>
      </c>
      <c r="D13298" t="s">
        <v>22046</v>
      </c>
      <c r="E13298" t="s">
        <v>5296</v>
      </c>
      <c r="F13298" t="s">
        <v>259</v>
      </c>
      <c r="G13298" s="13">
        <v>41948</v>
      </c>
      <c r="H13298" s="13">
        <v>41948</v>
      </c>
      <c r="I13298" s="14">
        <v>0</v>
      </c>
      <c r="J13298" t="s">
        <v>447</v>
      </c>
      <c r="K13298" s="13">
        <v>41927.655162037037</v>
      </c>
      <c r="L13298">
        <f t="shared" si="1242"/>
        <v>2014</v>
      </c>
      <c r="M13298">
        <f t="shared" si="1243"/>
        <v>11</v>
      </c>
      <c r="N13298">
        <f t="shared" si="1244"/>
        <v>5</v>
      </c>
      <c r="O13298">
        <f t="shared" si="1245"/>
        <v>0</v>
      </c>
      <c r="P13298">
        <f t="shared" si="1246"/>
        <v>0</v>
      </c>
      <c r="Q13298">
        <f t="shared" si="1247"/>
        <v>1</v>
      </c>
    </row>
    <row r="13299" spans="1:17">
      <c r="A13299" s="12" t="s">
        <v>22047</v>
      </c>
      <c r="B13299" t="s">
        <v>449</v>
      </c>
      <c r="C13299" t="s">
        <v>453</v>
      </c>
      <c r="D13299" t="s">
        <v>22048</v>
      </c>
      <c r="E13299" t="s">
        <v>5296</v>
      </c>
      <c r="F13299" t="s">
        <v>259</v>
      </c>
      <c r="G13299" s="13">
        <v>41897</v>
      </c>
      <c r="H13299" s="13">
        <v>41907</v>
      </c>
      <c r="I13299" s="14">
        <v>0</v>
      </c>
      <c r="J13299" t="s">
        <v>259</v>
      </c>
      <c r="K13299" s="13">
        <v>41849.683564814812</v>
      </c>
      <c r="L13299">
        <f t="shared" si="1242"/>
        <v>2014</v>
      </c>
      <c r="M13299">
        <f t="shared" si="1243"/>
        <v>9</v>
      </c>
      <c r="N13299">
        <f t="shared" si="1244"/>
        <v>15</v>
      </c>
      <c r="O13299">
        <f t="shared" si="1245"/>
        <v>0</v>
      </c>
      <c r="P13299">
        <f t="shared" si="1246"/>
        <v>1</v>
      </c>
      <c r="Q13299">
        <f t="shared" si="1247"/>
        <v>1</v>
      </c>
    </row>
    <row r="13300" spans="1:17">
      <c r="A13300" s="12" t="s">
        <v>22047</v>
      </c>
      <c r="B13300" t="s">
        <v>449</v>
      </c>
      <c r="C13300" t="s">
        <v>453</v>
      </c>
      <c r="D13300" t="s">
        <v>22049</v>
      </c>
      <c r="E13300" t="s">
        <v>5296</v>
      </c>
      <c r="F13300" t="s">
        <v>259</v>
      </c>
      <c r="G13300" s="13">
        <v>42093</v>
      </c>
      <c r="H13300" s="13">
        <v>42096</v>
      </c>
      <c r="I13300" s="14">
        <v>0</v>
      </c>
      <c r="J13300" t="s">
        <v>259</v>
      </c>
      <c r="K13300" s="13">
        <v>42086.6875462963</v>
      </c>
      <c r="L13300">
        <f t="shared" si="1242"/>
        <v>2015</v>
      </c>
      <c r="M13300">
        <f t="shared" si="1243"/>
        <v>3</v>
      </c>
      <c r="N13300">
        <f t="shared" si="1244"/>
        <v>30</v>
      </c>
      <c r="O13300">
        <f t="shared" si="1245"/>
        <v>0</v>
      </c>
      <c r="P13300">
        <f t="shared" si="1246"/>
        <v>0</v>
      </c>
      <c r="Q13300">
        <f t="shared" si="1247"/>
        <v>1</v>
      </c>
    </row>
    <row r="13301" spans="1:17">
      <c r="A13301" s="12" t="s">
        <v>22050</v>
      </c>
      <c r="B13301" t="s">
        <v>449</v>
      </c>
      <c r="C13301" t="s">
        <v>453</v>
      </c>
      <c r="D13301" t="s">
        <v>22051</v>
      </c>
      <c r="E13301" t="s">
        <v>5296</v>
      </c>
      <c r="F13301" t="s">
        <v>259</v>
      </c>
      <c r="G13301" s="13">
        <v>42009</v>
      </c>
      <c r="H13301" s="13">
        <v>42019</v>
      </c>
      <c r="I13301" s="14">
        <v>0</v>
      </c>
      <c r="J13301" t="s">
        <v>259</v>
      </c>
      <c r="K13301" s="13">
        <v>41990.463252314818</v>
      </c>
      <c r="L13301">
        <f t="shared" si="1242"/>
        <v>2015</v>
      </c>
      <c r="M13301">
        <f t="shared" si="1243"/>
        <v>1</v>
      </c>
      <c r="N13301">
        <f t="shared" si="1244"/>
        <v>5</v>
      </c>
      <c r="O13301">
        <f t="shared" si="1245"/>
        <v>0</v>
      </c>
      <c r="P13301">
        <f t="shared" si="1246"/>
        <v>0</v>
      </c>
      <c r="Q13301">
        <f t="shared" si="1247"/>
        <v>1</v>
      </c>
    </row>
    <row r="13302" spans="1:17">
      <c r="A13302" s="12" t="s">
        <v>22052</v>
      </c>
      <c r="B13302" t="s">
        <v>675</v>
      </c>
      <c r="C13302" t="s">
        <v>453</v>
      </c>
      <c r="D13302" t="s">
        <v>22053</v>
      </c>
      <c r="E13302" t="s">
        <v>5296</v>
      </c>
      <c r="F13302" t="s">
        <v>259</v>
      </c>
      <c r="G13302" s="13">
        <v>42068</v>
      </c>
      <c r="H13302" s="13">
        <v>42068</v>
      </c>
      <c r="I13302" s="14">
        <v>0</v>
      </c>
      <c r="J13302" t="s">
        <v>259</v>
      </c>
      <c r="K13302" s="13">
        <v>42052.616597222222</v>
      </c>
      <c r="L13302">
        <f t="shared" si="1242"/>
        <v>2015</v>
      </c>
      <c r="M13302">
        <f t="shared" si="1243"/>
        <v>3</v>
      </c>
      <c r="N13302">
        <f t="shared" si="1244"/>
        <v>5</v>
      </c>
      <c r="O13302">
        <f t="shared" si="1245"/>
        <v>0</v>
      </c>
      <c r="P13302">
        <f t="shared" si="1246"/>
        <v>0</v>
      </c>
      <c r="Q13302">
        <f t="shared" si="1247"/>
        <v>1</v>
      </c>
    </row>
    <row r="13303" spans="1:17">
      <c r="A13303" s="12" t="s">
        <v>22052</v>
      </c>
      <c r="B13303" t="s">
        <v>675</v>
      </c>
      <c r="C13303" t="s">
        <v>453</v>
      </c>
      <c r="D13303" t="s">
        <v>22054</v>
      </c>
      <c r="E13303" t="s">
        <v>5296</v>
      </c>
      <c r="F13303" t="s">
        <v>259</v>
      </c>
      <c r="G13303" s="13">
        <v>42105</v>
      </c>
      <c r="H13303" s="13">
        <v>42105</v>
      </c>
      <c r="I13303" s="14">
        <v>0</v>
      </c>
      <c r="J13303" t="s">
        <v>259</v>
      </c>
      <c r="K13303" s="13">
        <v>42064.430763888886</v>
      </c>
      <c r="L13303">
        <f t="shared" si="1242"/>
        <v>2015</v>
      </c>
      <c r="M13303">
        <f t="shared" si="1243"/>
        <v>4</v>
      </c>
      <c r="N13303">
        <f t="shared" si="1244"/>
        <v>11</v>
      </c>
      <c r="O13303">
        <f t="shared" si="1245"/>
        <v>0</v>
      </c>
      <c r="P13303">
        <f t="shared" si="1246"/>
        <v>1</v>
      </c>
      <c r="Q13303">
        <f t="shared" si="1247"/>
        <v>1</v>
      </c>
    </row>
    <row r="13304" spans="1:17">
      <c r="A13304" s="12" t="s">
        <v>22055</v>
      </c>
      <c r="B13304" t="s">
        <v>449</v>
      </c>
      <c r="C13304" t="s">
        <v>453</v>
      </c>
      <c r="D13304" t="s">
        <v>22056</v>
      </c>
      <c r="E13304" t="s">
        <v>1349</v>
      </c>
      <c r="F13304" t="s">
        <v>259</v>
      </c>
      <c r="G13304" s="13">
        <v>41927</v>
      </c>
      <c r="H13304" s="13">
        <v>41955</v>
      </c>
      <c r="I13304" s="14">
        <v>0</v>
      </c>
      <c r="J13304" t="s">
        <v>259</v>
      </c>
      <c r="K13304" s="13">
        <v>41918.68173611111</v>
      </c>
      <c r="L13304">
        <f t="shared" si="1242"/>
        <v>2014</v>
      </c>
      <c r="M13304">
        <f t="shared" si="1243"/>
        <v>10</v>
      </c>
      <c r="N13304">
        <f t="shared" si="1244"/>
        <v>15</v>
      </c>
      <c r="O13304">
        <f t="shared" si="1245"/>
        <v>0</v>
      </c>
      <c r="P13304">
        <f t="shared" si="1246"/>
        <v>0</v>
      </c>
      <c r="Q13304">
        <f t="shared" si="1247"/>
        <v>1</v>
      </c>
    </row>
    <row r="13305" spans="1:17">
      <c r="A13305" s="12" t="s">
        <v>22055</v>
      </c>
      <c r="B13305" t="s">
        <v>449</v>
      </c>
      <c r="C13305" t="s">
        <v>453</v>
      </c>
      <c r="D13305" t="s">
        <v>22057</v>
      </c>
      <c r="E13305" t="s">
        <v>1349</v>
      </c>
      <c r="F13305" t="s">
        <v>259</v>
      </c>
      <c r="G13305" s="13">
        <v>42060</v>
      </c>
      <c r="H13305" s="13">
        <v>42060</v>
      </c>
      <c r="I13305" s="14">
        <v>0</v>
      </c>
      <c r="J13305" t="s">
        <v>259</v>
      </c>
      <c r="K13305" s="13">
        <v>42044.430613425924</v>
      </c>
      <c r="L13305">
        <f t="shared" si="1242"/>
        <v>2015</v>
      </c>
      <c r="M13305">
        <f t="shared" si="1243"/>
        <v>2</v>
      </c>
      <c r="N13305">
        <f t="shared" si="1244"/>
        <v>25</v>
      </c>
      <c r="O13305">
        <f t="shared" si="1245"/>
        <v>0</v>
      </c>
      <c r="P13305">
        <f t="shared" si="1246"/>
        <v>0</v>
      </c>
      <c r="Q13305">
        <f t="shared" si="1247"/>
        <v>1</v>
      </c>
    </row>
    <row r="13306" spans="1:17">
      <c r="A13306" s="12" t="s">
        <v>22058</v>
      </c>
      <c r="B13306" t="s">
        <v>449</v>
      </c>
      <c r="C13306" t="s">
        <v>453</v>
      </c>
      <c r="D13306" t="s">
        <v>22059</v>
      </c>
      <c r="E13306" t="s">
        <v>1349</v>
      </c>
      <c r="F13306" t="s">
        <v>259</v>
      </c>
      <c r="G13306" s="13">
        <v>41732</v>
      </c>
      <c r="H13306" s="13">
        <v>41802</v>
      </c>
      <c r="I13306" s="14">
        <v>0</v>
      </c>
      <c r="J13306" t="s">
        <v>259</v>
      </c>
      <c r="K13306" s="13">
        <v>41725.485520833332</v>
      </c>
      <c r="L13306">
        <f t="shared" si="1242"/>
        <v>2014</v>
      </c>
      <c r="M13306">
        <f t="shared" si="1243"/>
        <v>4</v>
      </c>
      <c r="N13306">
        <f t="shared" si="1244"/>
        <v>3</v>
      </c>
      <c r="O13306">
        <f t="shared" si="1245"/>
        <v>0</v>
      </c>
      <c r="P13306">
        <f t="shared" si="1246"/>
        <v>0</v>
      </c>
      <c r="Q13306">
        <f t="shared" si="1247"/>
        <v>1</v>
      </c>
    </row>
    <row r="13307" spans="1:17">
      <c r="A13307" s="12" t="s">
        <v>22060</v>
      </c>
      <c r="B13307" t="s">
        <v>457</v>
      </c>
      <c r="C13307" t="s">
        <v>444</v>
      </c>
      <c r="D13307" t="s">
        <v>22061</v>
      </c>
      <c r="E13307" t="s">
        <v>460</v>
      </c>
      <c r="F13307" t="s">
        <v>259</v>
      </c>
      <c r="G13307" s="13">
        <v>42123</v>
      </c>
      <c r="H13307" s="13">
        <v>42123</v>
      </c>
      <c r="I13307" s="14">
        <v>0</v>
      </c>
      <c r="J13307" t="s">
        <v>259</v>
      </c>
      <c r="K13307" s="13">
        <v>42117.620057870372</v>
      </c>
      <c r="L13307">
        <f t="shared" si="1242"/>
        <v>2015</v>
      </c>
      <c r="M13307">
        <f t="shared" si="1243"/>
        <v>4</v>
      </c>
      <c r="N13307">
        <f t="shared" si="1244"/>
        <v>29</v>
      </c>
      <c r="O13307">
        <f t="shared" si="1245"/>
        <v>0</v>
      </c>
      <c r="P13307">
        <f t="shared" si="1246"/>
        <v>0</v>
      </c>
      <c r="Q13307">
        <f t="shared" si="1247"/>
        <v>1</v>
      </c>
    </row>
    <row r="13308" spans="1:17">
      <c r="A13308" s="12" t="s">
        <v>22062</v>
      </c>
      <c r="B13308" t="s">
        <v>465</v>
      </c>
      <c r="C13308" t="s">
        <v>453</v>
      </c>
      <c r="D13308" t="s">
        <v>22063</v>
      </c>
      <c r="E13308" t="s">
        <v>1631</v>
      </c>
      <c r="F13308" t="s">
        <v>259</v>
      </c>
      <c r="G13308" s="13">
        <v>42007</v>
      </c>
      <c r="H13308" s="13">
        <v>42007</v>
      </c>
      <c r="I13308" s="14">
        <v>0</v>
      </c>
      <c r="J13308" t="s">
        <v>541</v>
      </c>
      <c r="K13308" s="13">
        <v>41948.486759259256</v>
      </c>
      <c r="L13308">
        <f t="shared" si="1242"/>
        <v>2015</v>
      </c>
      <c r="M13308">
        <f t="shared" si="1243"/>
        <v>1</v>
      </c>
      <c r="N13308">
        <f t="shared" si="1244"/>
        <v>3</v>
      </c>
      <c r="O13308">
        <f t="shared" si="1245"/>
        <v>0</v>
      </c>
      <c r="P13308">
        <f t="shared" si="1246"/>
        <v>1</v>
      </c>
      <c r="Q13308">
        <f t="shared" si="1247"/>
        <v>1</v>
      </c>
    </row>
    <row r="13309" spans="1:17">
      <c r="A13309" s="12" t="s">
        <v>22064</v>
      </c>
      <c r="B13309" t="s">
        <v>457</v>
      </c>
      <c r="C13309" t="s">
        <v>453</v>
      </c>
      <c r="D13309" t="s">
        <v>22065</v>
      </c>
      <c r="E13309" t="s">
        <v>549</v>
      </c>
      <c r="F13309" t="s">
        <v>259</v>
      </c>
      <c r="G13309" s="13">
        <v>41899</v>
      </c>
      <c r="H13309" s="13">
        <v>41976</v>
      </c>
      <c r="I13309" s="14">
        <v>0</v>
      </c>
      <c r="J13309" t="s">
        <v>259</v>
      </c>
      <c r="K13309" s="13">
        <v>41823.592685185184</v>
      </c>
      <c r="L13309">
        <f t="shared" si="1242"/>
        <v>2014</v>
      </c>
      <c r="M13309">
        <f t="shared" si="1243"/>
        <v>9</v>
      </c>
      <c r="N13309">
        <f t="shared" si="1244"/>
        <v>17</v>
      </c>
      <c r="O13309">
        <f t="shared" si="1245"/>
        <v>0</v>
      </c>
      <c r="P13309">
        <f t="shared" si="1246"/>
        <v>2</v>
      </c>
      <c r="Q13309">
        <f t="shared" si="1247"/>
        <v>1</v>
      </c>
    </row>
    <row r="13310" spans="1:17">
      <c r="A13310" s="12" t="s">
        <v>22066</v>
      </c>
      <c r="B13310" t="s">
        <v>457</v>
      </c>
      <c r="C13310" t="s">
        <v>453</v>
      </c>
      <c r="D13310" t="s">
        <v>22067</v>
      </c>
      <c r="E13310" t="s">
        <v>5261</v>
      </c>
      <c r="F13310" t="s">
        <v>259</v>
      </c>
      <c r="G13310" s="13">
        <v>41967</v>
      </c>
      <c r="H13310" s="13">
        <v>41967</v>
      </c>
      <c r="I13310" s="14">
        <v>0</v>
      </c>
      <c r="J13310" t="s">
        <v>447</v>
      </c>
      <c r="K13310" s="13">
        <v>41962.550856481481</v>
      </c>
      <c r="L13310">
        <f t="shared" si="1242"/>
        <v>2014</v>
      </c>
      <c r="M13310">
        <f t="shared" si="1243"/>
        <v>11</v>
      </c>
      <c r="N13310">
        <f t="shared" si="1244"/>
        <v>24</v>
      </c>
      <c r="O13310">
        <f t="shared" si="1245"/>
        <v>0</v>
      </c>
      <c r="P13310">
        <f t="shared" si="1246"/>
        <v>0</v>
      </c>
      <c r="Q13310">
        <f t="shared" si="1247"/>
        <v>1</v>
      </c>
    </row>
    <row r="13311" spans="1:17">
      <c r="A13311" s="12" t="s">
        <v>22068</v>
      </c>
      <c r="B13311" t="s">
        <v>457</v>
      </c>
      <c r="C13311" t="s">
        <v>453</v>
      </c>
      <c r="D13311" t="s">
        <v>22069</v>
      </c>
      <c r="E13311" t="s">
        <v>7786</v>
      </c>
      <c r="F13311" t="s">
        <v>259</v>
      </c>
      <c r="G13311" s="13">
        <v>42114</v>
      </c>
      <c r="H13311" s="13">
        <v>42114</v>
      </c>
      <c r="I13311" s="14">
        <v>0</v>
      </c>
      <c r="J13311" t="s">
        <v>259</v>
      </c>
      <c r="K13311" s="13">
        <v>42090.758194444446</v>
      </c>
      <c r="L13311">
        <f t="shared" si="1242"/>
        <v>2015</v>
      </c>
      <c r="M13311">
        <f t="shared" si="1243"/>
        <v>4</v>
      </c>
      <c r="N13311">
        <f t="shared" si="1244"/>
        <v>20</v>
      </c>
      <c r="O13311">
        <f t="shared" si="1245"/>
        <v>0</v>
      </c>
      <c r="P13311">
        <f t="shared" si="1246"/>
        <v>0</v>
      </c>
      <c r="Q13311">
        <f t="shared" si="1247"/>
        <v>1</v>
      </c>
    </row>
    <row r="13312" spans="1:17">
      <c r="A13312" s="12" t="s">
        <v>9622</v>
      </c>
      <c r="B13312" t="s">
        <v>465</v>
      </c>
      <c r="C13312" t="s">
        <v>444</v>
      </c>
      <c r="D13312" t="s">
        <v>22070</v>
      </c>
      <c r="E13312" t="s">
        <v>495</v>
      </c>
      <c r="F13312" t="s">
        <v>259</v>
      </c>
      <c r="G13312" s="13">
        <v>42112</v>
      </c>
      <c r="H13312" s="13">
        <v>42112</v>
      </c>
      <c r="I13312" s="14">
        <v>0</v>
      </c>
      <c r="J13312" t="s">
        <v>447</v>
      </c>
      <c r="K13312" s="13">
        <v>42075.32298611111</v>
      </c>
      <c r="L13312">
        <f t="shared" si="1242"/>
        <v>2015</v>
      </c>
      <c r="M13312">
        <f t="shared" si="1243"/>
        <v>4</v>
      </c>
      <c r="N13312">
        <f t="shared" si="1244"/>
        <v>18</v>
      </c>
      <c r="O13312">
        <f t="shared" si="1245"/>
        <v>0</v>
      </c>
      <c r="P13312">
        <f t="shared" si="1246"/>
        <v>1</v>
      </c>
      <c r="Q13312">
        <f t="shared" si="1247"/>
        <v>1</v>
      </c>
    </row>
    <row r="13313" spans="1:17">
      <c r="A13313" s="12" t="s">
        <v>9626</v>
      </c>
      <c r="B13313" t="s">
        <v>457</v>
      </c>
      <c r="C13313" t="s">
        <v>453</v>
      </c>
      <c r="D13313" t="s">
        <v>22071</v>
      </c>
      <c r="E13313" t="s">
        <v>659</v>
      </c>
      <c r="F13313" t="s">
        <v>259</v>
      </c>
      <c r="G13313" s="13">
        <v>42075</v>
      </c>
      <c r="H13313" s="13">
        <v>42075</v>
      </c>
      <c r="I13313" s="14">
        <v>0</v>
      </c>
      <c r="J13313" t="s">
        <v>544</v>
      </c>
      <c r="K13313" s="13">
        <v>42058.543819444443</v>
      </c>
      <c r="L13313">
        <f t="shared" si="1242"/>
        <v>2015</v>
      </c>
      <c r="M13313">
        <f t="shared" si="1243"/>
        <v>3</v>
      </c>
      <c r="N13313">
        <f t="shared" si="1244"/>
        <v>12</v>
      </c>
      <c r="O13313">
        <f t="shared" si="1245"/>
        <v>0</v>
      </c>
      <c r="P13313">
        <f t="shared" si="1246"/>
        <v>0</v>
      </c>
      <c r="Q13313">
        <f t="shared" si="1247"/>
        <v>1</v>
      </c>
    </row>
    <row r="13314" spans="1:17">
      <c r="A13314" s="12" t="s">
        <v>22072</v>
      </c>
      <c r="B13314" t="s">
        <v>457</v>
      </c>
      <c r="C13314" t="s">
        <v>453</v>
      </c>
      <c r="D13314" t="s">
        <v>22073</v>
      </c>
      <c r="E13314" t="s">
        <v>9643</v>
      </c>
      <c r="F13314" t="s">
        <v>259</v>
      </c>
      <c r="G13314" s="13">
        <v>41766</v>
      </c>
      <c r="H13314" s="13">
        <v>41787</v>
      </c>
      <c r="I13314" s="14">
        <v>0</v>
      </c>
      <c r="J13314" t="s">
        <v>447</v>
      </c>
      <c r="K13314" s="13">
        <v>41734.462048611109</v>
      </c>
      <c r="L13314">
        <f t="shared" si="1242"/>
        <v>2014</v>
      </c>
      <c r="M13314">
        <f t="shared" si="1243"/>
        <v>5</v>
      </c>
      <c r="N13314">
        <f t="shared" si="1244"/>
        <v>7</v>
      </c>
      <c r="O13314">
        <f t="shared" si="1245"/>
        <v>0</v>
      </c>
      <c r="P13314">
        <f t="shared" si="1246"/>
        <v>1</v>
      </c>
      <c r="Q13314">
        <f t="shared" si="1247"/>
        <v>1</v>
      </c>
    </row>
    <row r="13315" spans="1:17">
      <c r="A13315" s="12" t="s">
        <v>22072</v>
      </c>
      <c r="B13315" t="s">
        <v>457</v>
      </c>
      <c r="C13315" t="s">
        <v>453</v>
      </c>
      <c r="D13315" t="s">
        <v>22074</v>
      </c>
      <c r="E13315" t="s">
        <v>9643</v>
      </c>
      <c r="F13315" t="s">
        <v>259</v>
      </c>
      <c r="G13315" s="13">
        <v>41940</v>
      </c>
      <c r="H13315" s="13">
        <v>41940</v>
      </c>
      <c r="I13315" s="14">
        <v>0</v>
      </c>
      <c r="J13315" t="s">
        <v>447</v>
      </c>
      <c r="K13315" s="13">
        <v>41926.883009259262</v>
      </c>
      <c r="L13315">
        <f t="shared" ref="L13315:L13378" si="1248">YEAR(G13315)</f>
        <v>2014</v>
      </c>
      <c r="M13315">
        <f t="shared" ref="M13315:M13378" si="1249">MONTH(G13315)</f>
        <v>10</v>
      </c>
      <c r="N13315">
        <f t="shared" ref="N13315:N13378" si="1250">DAY(G13315)</f>
        <v>28</v>
      </c>
      <c r="O13315">
        <f t="shared" ref="O13315:O13378" si="1251">DATEDIF($K13315,INT($G13315),"y")</f>
        <v>0</v>
      </c>
      <c r="P13315">
        <f t="shared" ref="P13315:P13378" si="1252">DATEDIF($K13315,INT($G13315),"m")</f>
        <v>0</v>
      </c>
      <c r="Q13315">
        <f t="shared" ref="Q13315:Q13378" si="1253">DATEDIF($K$2,INT($G$2),"ym")</f>
        <v>1</v>
      </c>
    </row>
    <row r="13316" spans="1:17">
      <c r="A13316" s="12" t="s">
        <v>22072</v>
      </c>
      <c r="B13316" t="s">
        <v>457</v>
      </c>
      <c r="C13316" t="s">
        <v>453</v>
      </c>
      <c r="D13316" t="s">
        <v>22075</v>
      </c>
      <c r="E13316" t="s">
        <v>9643</v>
      </c>
      <c r="F13316" t="s">
        <v>259</v>
      </c>
      <c r="G13316" s="13">
        <v>42114</v>
      </c>
      <c r="H13316" s="13">
        <v>42114</v>
      </c>
      <c r="I13316" s="14">
        <v>0</v>
      </c>
      <c r="J13316" t="s">
        <v>447</v>
      </c>
      <c r="K13316" s="13">
        <v>42094.473912037036</v>
      </c>
      <c r="L13316">
        <f t="shared" si="1248"/>
        <v>2015</v>
      </c>
      <c r="M13316">
        <f t="shared" si="1249"/>
        <v>4</v>
      </c>
      <c r="N13316">
        <f t="shared" si="1250"/>
        <v>20</v>
      </c>
      <c r="O13316">
        <f t="shared" si="1251"/>
        <v>0</v>
      </c>
      <c r="P13316">
        <f t="shared" si="1252"/>
        <v>0</v>
      </c>
      <c r="Q13316">
        <f t="shared" si="1253"/>
        <v>1</v>
      </c>
    </row>
    <row r="13317" spans="1:17">
      <c r="A13317" s="12" t="s">
        <v>22076</v>
      </c>
      <c r="B13317" t="s">
        <v>443</v>
      </c>
      <c r="C13317" t="s">
        <v>453</v>
      </c>
      <c r="D13317" t="s">
        <v>22077</v>
      </c>
      <c r="E13317" t="s">
        <v>1748</v>
      </c>
      <c r="F13317" t="s">
        <v>259</v>
      </c>
      <c r="G13317" s="13">
        <v>41780</v>
      </c>
      <c r="H13317" s="13">
        <v>41780</v>
      </c>
      <c r="I13317" s="14">
        <v>0</v>
      </c>
      <c r="J13317" t="s">
        <v>447</v>
      </c>
      <c r="K13317" s="13">
        <v>41762.8046412037</v>
      </c>
      <c r="L13317">
        <f t="shared" si="1248"/>
        <v>2014</v>
      </c>
      <c r="M13317">
        <f t="shared" si="1249"/>
        <v>5</v>
      </c>
      <c r="N13317">
        <f t="shared" si="1250"/>
        <v>21</v>
      </c>
      <c r="O13317">
        <f t="shared" si="1251"/>
        <v>0</v>
      </c>
      <c r="P13317">
        <f t="shared" si="1252"/>
        <v>0</v>
      </c>
      <c r="Q13317">
        <f t="shared" si="1253"/>
        <v>1</v>
      </c>
    </row>
    <row r="13318" spans="1:17">
      <c r="A13318" s="12" t="s">
        <v>9661</v>
      </c>
      <c r="B13318" t="s">
        <v>443</v>
      </c>
      <c r="C13318" t="s">
        <v>453</v>
      </c>
      <c r="D13318" t="s">
        <v>22078</v>
      </c>
      <c r="E13318" t="s">
        <v>1748</v>
      </c>
      <c r="F13318" t="s">
        <v>259</v>
      </c>
      <c r="G13318" s="13">
        <v>41961</v>
      </c>
      <c r="H13318" s="13">
        <v>41961</v>
      </c>
      <c r="I13318" s="14">
        <v>0</v>
      </c>
      <c r="J13318" t="s">
        <v>447</v>
      </c>
      <c r="K13318" s="13">
        <v>41864.750104166669</v>
      </c>
      <c r="L13318">
        <f t="shared" si="1248"/>
        <v>2014</v>
      </c>
      <c r="M13318">
        <f t="shared" si="1249"/>
        <v>11</v>
      </c>
      <c r="N13318">
        <f t="shared" si="1250"/>
        <v>18</v>
      </c>
      <c r="O13318">
        <f t="shared" si="1251"/>
        <v>0</v>
      </c>
      <c r="P13318">
        <f t="shared" si="1252"/>
        <v>3</v>
      </c>
      <c r="Q13318">
        <f t="shared" si="1253"/>
        <v>1</v>
      </c>
    </row>
    <row r="13319" spans="1:17">
      <c r="A13319" s="12" t="s">
        <v>22079</v>
      </c>
      <c r="B13319" t="s">
        <v>443</v>
      </c>
      <c r="C13319" t="s">
        <v>453</v>
      </c>
      <c r="D13319" t="s">
        <v>22080</v>
      </c>
      <c r="E13319" t="s">
        <v>2879</v>
      </c>
      <c r="F13319" t="s">
        <v>259</v>
      </c>
      <c r="G13319" s="13">
        <v>41939</v>
      </c>
      <c r="H13319" s="13">
        <v>41939</v>
      </c>
      <c r="I13319" s="14">
        <v>0</v>
      </c>
      <c r="J13319" t="s">
        <v>259</v>
      </c>
      <c r="K13319" s="13">
        <v>41922.514733796299</v>
      </c>
      <c r="L13319">
        <f t="shared" si="1248"/>
        <v>2014</v>
      </c>
      <c r="M13319">
        <f t="shared" si="1249"/>
        <v>10</v>
      </c>
      <c r="N13319">
        <f t="shared" si="1250"/>
        <v>27</v>
      </c>
      <c r="O13319">
        <f t="shared" si="1251"/>
        <v>0</v>
      </c>
      <c r="P13319">
        <f t="shared" si="1252"/>
        <v>0</v>
      </c>
      <c r="Q13319">
        <f t="shared" si="1253"/>
        <v>1</v>
      </c>
    </row>
    <row r="13320" spans="1:17">
      <c r="A13320" s="12" t="s">
        <v>22081</v>
      </c>
      <c r="B13320" t="s">
        <v>443</v>
      </c>
      <c r="C13320" t="s">
        <v>453</v>
      </c>
      <c r="D13320" t="s">
        <v>22082</v>
      </c>
      <c r="E13320" t="s">
        <v>696</v>
      </c>
      <c r="F13320" t="s">
        <v>259</v>
      </c>
      <c r="G13320" s="13">
        <v>41956</v>
      </c>
      <c r="H13320" s="13">
        <v>41956</v>
      </c>
      <c r="I13320" s="14">
        <v>0</v>
      </c>
      <c r="J13320" t="s">
        <v>447</v>
      </c>
      <c r="K13320" s="13">
        <v>41955.445277777777</v>
      </c>
      <c r="L13320">
        <f t="shared" si="1248"/>
        <v>2014</v>
      </c>
      <c r="M13320">
        <f t="shared" si="1249"/>
        <v>11</v>
      </c>
      <c r="N13320">
        <f t="shared" si="1250"/>
        <v>13</v>
      </c>
      <c r="O13320">
        <f t="shared" si="1251"/>
        <v>0</v>
      </c>
      <c r="P13320">
        <f t="shared" si="1252"/>
        <v>0</v>
      </c>
      <c r="Q13320">
        <f t="shared" si="1253"/>
        <v>1</v>
      </c>
    </row>
    <row r="13321" spans="1:17">
      <c r="A13321" s="12" t="s">
        <v>22083</v>
      </c>
      <c r="B13321" t="s">
        <v>443</v>
      </c>
      <c r="C13321" t="s">
        <v>453</v>
      </c>
      <c r="D13321" t="s">
        <v>22084</v>
      </c>
      <c r="E13321" t="s">
        <v>7775</v>
      </c>
      <c r="F13321" t="s">
        <v>259</v>
      </c>
      <c r="G13321" s="13">
        <v>42046</v>
      </c>
      <c r="H13321" s="13">
        <v>42046</v>
      </c>
      <c r="I13321" s="14">
        <v>0</v>
      </c>
      <c r="J13321" t="s">
        <v>447</v>
      </c>
      <c r="K13321" s="13">
        <v>42017.641597222224</v>
      </c>
      <c r="L13321">
        <f t="shared" si="1248"/>
        <v>2015</v>
      </c>
      <c r="M13321">
        <f t="shared" si="1249"/>
        <v>2</v>
      </c>
      <c r="N13321">
        <f t="shared" si="1250"/>
        <v>11</v>
      </c>
      <c r="O13321">
        <f t="shared" si="1251"/>
        <v>0</v>
      </c>
      <c r="P13321">
        <f t="shared" si="1252"/>
        <v>0</v>
      </c>
      <c r="Q13321">
        <f t="shared" si="1253"/>
        <v>1</v>
      </c>
    </row>
    <row r="13322" spans="1:17">
      <c r="A13322" s="12" t="s">
        <v>22083</v>
      </c>
      <c r="B13322" t="s">
        <v>443</v>
      </c>
      <c r="C13322" t="s">
        <v>453</v>
      </c>
      <c r="D13322" t="s">
        <v>22085</v>
      </c>
      <c r="E13322" t="s">
        <v>7775</v>
      </c>
      <c r="F13322" t="s">
        <v>259</v>
      </c>
      <c r="G13322" s="13">
        <v>42123</v>
      </c>
      <c r="H13322" s="13">
        <v>42123</v>
      </c>
      <c r="I13322" s="14">
        <v>0</v>
      </c>
      <c r="J13322" t="s">
        <v>447</v>
      </c>
      <c r="K13322" s="13">
        <v>42104.643622685187</v>
      </c>
      <c r="L13322">
        <f t="shared" si="1248"/>
        <v>2015</v>
      </c>
      <c r="M13322">
        <f t="shared" si="1249"/>
        <v>4</v>
      </c>
      <c r="N13322">
        <f t="shared" si="1250"/>
        <v>29</v>
      </c>
      <c r="O13322">
        <f t="shared" si="1251"/>
        <v>0</v>
      </c>
      <c r="P13322">
        <f t="shared" si="1252"/>
        <v>0</v>
      </c>
      <c r="Q13322">
        <f t="shared" si="1253"/>
        <v>1</v>
      </c>
    </row>
    <row r="13323" spans="1:17">
      <c r="A13323" s="12" t="s">
        <v>9665</v>
      </c>
      <c r="B13323" t="s">
        <v>457</v>
      </c>
      <c r="C13323" t="s">
        <v>444</v>
      </c>
      <c r="D13323" t="s">
        <v>9666</v>
      </c>
      <c r="E13323" t="s">
        <v>1021</v>
      </c>
      <c r="F13323" t="s">
        <v>259</v>
      </c>
      <c r="G13323" s="13">
        <v>42086</v>
      </c>
      <c r="H13323" s="13">
        <v>42261</v>
      </c>
      <c r="I13323" s="14">
        <v>0</v>
      </c>
      <c r="J13323" t="s">
        <v>259</v>
      </c>
      <c r="K13323" s="13">
        <v>42086.409618055557</v>
      </c>
      <c r="L13323">
        <f t="shared" si="1248"/>
        <v>2015</v>
      </c>
      <c r="M13323">
        <f t="shared" si="1249"/>
        <v>3</v>
      </c>
      <c r="N13323">
        <f t="shared" si="1250"/>
        <v>23</v>
      </c>
      <c r="O13323">
        <f t="shared" si="1251"/>
        <v>0</v>
      </c>
      <c r="P13323">
        <f t="shared" si="1252"/>
        <v>0</v>
      </c>
      <c r="Q13323">
        <f t="shared" si="1253"/>
        <v>1</v>
      </c>
    </row>
    <row r="13324" spans="1:17">
      <c r="A13324" s="12" t="s">
        <v>22086</v>
      </c>
      <c r="B13324" t="s">
        <v>457</v>
      </c>
      <c r="C13324" t="s">
        <v>458</v>
      </c>
      <c r="D13324" t="s">
        <v>22087</v>
      </c>
      <c r="E13324" t="s">
        <v>1021</v>
      </c>
      <c r="F13324" t="s">
        <v>259</v>
      </c>
      <c r="G13324" s="13">
        <v>41774</v>
      </c>
      <c r="H13324" s="13">
        <v>41774</v>
      </c>
      <c r="I13324" s="14">
        <v>0</v>
      </c>
      <c r="J13324" t="s">
        <v>259</v>
      </c>
      <c r="K13324" s="13">
        <v>41768.56523148148</v>
      </c>
      <c r="L13324">
        <f t="shared" si="1248"/>
        <v>2014</v>
      </c>
      <c r="M13324">
        <f t="shared" si="1249"/>
        <v>5</v>
      </c>
      <c r="N13324">
        <f t="shared" si="1250"/>
        <v>15</v>
      </c>
      <c r="O13324">
        <f t="shared" si="1251"/>
        <v>0</v>
      </c>
      <c r="P13324">
        <f t="shared" si="1252"/>
        <v>0</v>
      </c>
      <c r="Q13324">
        <f t="shared" si="1253"/>
        <v>1</v>
      </c>
    </row>
    <row r="13325" spans="1:17">
      <c r="A13325" s="12" t="s">
        <v>22088</v>
      </c>
      <c r="B13325" t="s">
        <v>449</v>
      </c>
      <c r="C13325" t="s">
        <v>453</v>
      </c>
      <c r="D13325" t="s">
        <v>22089</v>
      </c>
      <c r="E13325" t="s">
        <v>2769</v>
      </c>
      <c r="F13325" t="s">
        <v>259</v>
      </c>
      <c r="G13325" s="13">
        <v>42074</v>
      </c>
      <c r="H13325" s="13">
        <v>42074</v>
      </c>
      <c r="I13325" s="14">
        <v>0</v>
      </c>
      <c r="J13325" t="s">
        <v>447</v>
      </c>
      <c r="K13325" s="13">
        <v>42030.502442129633</v>
      </c>
      <c r="L13325">
        <f t="shared" si="1248"/>
        <v>2015</v>
      </c>
      <c r="M13325">
        <f t="shared" si="1249"/>
        <v>3</v>
      </c>
      <c r="N13325">
        <f t="shared" si="1250"/>
        <v>11</v>
      </c>
      <c r="O13325">
        <f t="shared" si="1251"/>
        <v>0</v>
      </c>
      <c r="P13325">
        <f t="shared" si="1252"/>
        <v>1</v>
      </c>
      <c r="Q13325">
        <f t="shared" si="1253"/>
        <v>1</v>
      </c>
    </row>
    <row r="13326" spans="1:17">
      <c r="A13326" s="12" t="s">
        <v>22090</v>
      </c>
      <c r="B13326" t="s">
        <v>449</v>
      </c>
      <c r="C13326" t="s">
        <v>453</v>
      </c>
      <c r="D13326" t="s">
        <v>22091</v>
      </c>
      <c r="E13326" t="s">
        <v>2769</v>
      </c>
      <c r="F13326" t="s">
        <v>259</v>
      </c>
      <c r="G13326" s="13">
        <v>42076</v>
      </c>
      <c r="H13326" s="13">
        <v>42076</v>
      </c>
      <c r="I13326" s="14">
        <v>0</v>
      </c>
      <c r="J13326" t="s">
        <v>447</v>
      </c>
      <c r="K13326" s="13">
        <v>42030.537199074075</v>
      </c>
      <c r="L13326">
        <f t="shared" si="1248"/>
        <v>2015</v>
      </c>
      <c r="M13326">
        <f t="shared" si="1249"/>
        <v>3</v>
      </c>
      <c r="N13326">
        <f t="shared" si="1250"/>
        <v>13</v>
      </c>
      <c r="O13326">
        <f t="shared" si="1251"/>
        <v>0</v>
      </c>
      <c r="P13326">
        <f t="shared" si="1252"/>
        <v>1</v>
      </c>
      <c r="Q13326">
        <f t="shared" si="1253"/>
        <v>1</v>
      </c>
    </row>
    <row r="13327" spans="1:17">
      <c r="A13327" s="12" t="s">
        <v>22092</v>
      </c>
      <c r="B13327" t="s">
        <v>449</v>
      </c>
      <c r="C13327" t="s">
        <v>453</v>
      </c>
      <c r="D13327" t="s">
        <v>22093</v>
      </c>
      <c r="E13327" t="s">
        <v>5249</v>
      </c>
      <c r="F13327" t="s">
        <v>259</v>
      </c>
      <c r="G13327" s="13">
        <v>41956</v>
      </c>
      <c r="H13327" s="13">
        <v>41956</v>
      </c>
      <c r="I13327" s="14">
        <v>0</v>
      </c>
      <c r="J13327" t="s">
        <v>259</v>
      </c>
      <c r="K13327" s="13">
        <v>41917.650567129633</v>
      </c>
      <c r="L13327">
        <f t="shared" si="1248"/>
        <v>2014</v>
      </c>
      <c r="M13327">
        <f t="shared" si="1249"/>
        <v>11</v>
      </c>
      <c r="N13327">
        <f t="shared" si="1250"/>
        <v>13</v>
      </c>
      <c r="O13327">
        <f t="shared" si="1251"/>
        <v>0</v>
      </c>
      <c r="P13327">
        <f t="shared" si="1252"/>
        <v>1</v>
      </c>
      <c r="Q13327">
        <f t="shared" si="1253"/>
        <v>1</v>
      </c>
    </row>
    <row r="13328" spans="1:17">
      <c r="A13328" s="12" t="s">
        <v>22094</v>
      </c>
      <c r="B13328" t="s">
        <v>457</v>
      </c>
      <c r="C13328" t="s">
        <v>453</v>
      </c>
      <c r="D13328" t="s">
        <v>22095</v>
      </c>
      <c r="E13328" t="s">
        <v>944</v>
      </c>
      <c r="F13328" t="s">
        <v>259</v>
      </c>
      <c r="G13328" s="13">
        <v>41913</v>
      </c>
      <c r="H13328" s="13">
        <v>41913</v>
      </c>
      <c r="I13328" s="14">
        <v>0</v>
      </c>
      <c r="J13328" t="s">
        <v>447</v>
      </c>
      <c r="K13328" s="13">
        <v>41893.464085648149</v>
      </c>
      <c r="L13328">
        <f t="shared" si="1248"/>
        <v>2014</v>
      </c>
      <c r="M13328">
        <f t="shared" si="1249"/>
        <v>10</v>
      </c>
      <c r="N13328">
        <f t="shared" si="1250"/>
        <v>1</v>
      </c>
      <c r="O13328">
        <f t="shared" si="1251"/>
        <v>0</v>
      </c>
      <c r="P13328">
        <f t="shared" si="1252"/>
        <v>0</v>
      </c>
      <c r="Q13328">
        <f t="shared" si="1253"/>
        <v>1</v>
      </c>
    </row>
    <row r="13329" spans="1:17">
      <c r="A13329" s="12" t="s">
        <v>22096</v>
      </c>
      <c r="B13329" t="s">
        <v>457</v>
      </c>
      <c r="C13329" t="s">
        <v>453</v>
      </c>
      <c r="D13329" t="s">
        <v>22097</v>
      </c>
      <c r="E13329" t="s">
        <v>1485</v>
      </c>
      <c r="F13329" t="s">
        <v>259</v>
      </c>
      <c r="G13329" s="13">
        <v>42116</v>
      </c>
      <c r="H13329" s="13">
        <v>42116</v>
      </c>
      <c r="I13329" s="14">
        <v>0</v>
      </c>
      <c r="J13329" t="s">
        <v>447</v>
      </c>
      <c r="K13329" s="13">
        <v>42109.534513888888</v>
      </c>
      <c r="L13329">
        <f t="shared" si="1248"/>
        <v>2015</v>
      </c>
      <c r="M13329">
        <f t="shared" si="1249"/>
        <v>4</v>
      </c>
      <c r="N13329">
        <f t="shared" si="1250"/>
        <v>22</v>
      </c>
      <c r="O13329">
        <f t="shared" si="1251"/>
        <v>0</v>
      </c>
      <c r="P13329">
        <f t="shared" si="1252"/>
        <v>0</v>
      </c>
      <c r="Q13329">
        <f t="shared" si="1253"/>
        <v>1</v>
      </c>
    </row>
    <row r="13330" spans="1:17">
      <c r="A13330" s="12" t="s">
        <v>22098</v>
      </c>
      <c r="B13330" t="s">
        <v>457</v>
      </c>
      <c r="C13330" t="s">
        <v>444</v>
      </c>
      <c r="D13330" t="s">
        <v>22099</v>
      </c>
      <c r="E13330" t="s">
        <v>3547</v>
      </c>
      <c r="F13330" t="s">
        <v>259</v>
      </c>
      <c r="G13330" s="13">
        <v>41771</v>
      </c>
      <c r="H13330" s="13">
        <v>41772</v>
      </c>
      <c r="I13330" s="14">
        <v>0</v>
      </c>
      <c r="J13330" t="s">
        <v>447</v>
      </c>
      <c r="K13330" s="13">
        <v>41674.495787037034</v>
      </c>
      <c r="L13330">
        <f t="shared" si="1248"/>
        <v>2014</v>
      </c>
      <c r="M13330">
        <f t="shared" si="1249"/>
        <v>5</v>
      </c>
      <c r="N13330">
        <f t="shared" si="1250"/>
        <v>12</v>
      </c>
      <c r="O13330">
        <f t="shared" si="1251"/>
        <v>0</v>
      </c>
      <c r="P13330">
        <f t="shared" si="1252"/>
        <v>3</v>
      </c>
      <c r="Q13330">
        <f t="shared" si="1253"/>
        <v>1</v>
      </c>
    </row>
    <row r="13331" spans="1:17">
      <c r="A13331" s="12" t="s">
        <v>22100</v>
      </c>
      <c r="B13331" t="s">
        <v>449</v>
      </c>
      <c r="C13331" t="s">
        <v>444</v>
      </c>
      <c r="D13331" t="s">
        <v>22101</v>
      </c>
      <c r="E13331" t="s">
        <v>455</v>
      </c>
      <c r="F13331" t="s">
        <v>259</v>
      </c>
      <c r="G13331" s="13">
        <v>42012</v>
      </c>
      <c r="H13331" s="13">
        <v>42012</v>
      </c>
      <c r="I13331" s="14">
        <v>0</v>
      </c>
      <c r="J13331" t="s">
        <v>259</v>
      </c>
      <c r="K13331" s="13">
        <v>41991.483587962961</v>
      </c>
      <c r="L13331">
        <f t="shared" si="1248"/>
        <v>2015</v>
      </c>
      <c r="M13331">
        <f t="shared" si="1249"/>
        <v>1</v>
      </c>
      <c r="N13331">
        <f t="shared" si="1250"/>
        <v>8</v>
      </c>
      <c r="O13331">
        <f t="shared" si="1251"/>
        <v>0</v>
      </c>
      <c r="P13331">
        <f t="shared" si="1252"/>
        <v>0</v>
      </c>
      <c r="Q13331">
        <f t="shared" si="1253"/>
        <v>1</v>
      </c>
    </row>
    <row r="13332" spans="1:17">
      <c r="A13332" s="12" t="s">
        <v>9686</v>
      </c>
      <c r="B13332" t="s">
        <v>449</v>
      </c>
      <c r="C13332" t="s">
        <v>453</v>
      </c>
      <c r="D13332" t="s">
        <v>22102</v>
      </c>
      <c r="E13332" t="s">
        <v>1663</v>
      </c>
      <c r="F13332" t="s">
        <v>259</v>
      </c>
      <c r="G13332" s="13">
        <v>41795</v>
      </c>
      <c r="H13332" s="13">
        <v>41795</v>
      </c>
      <c r="I13332" s="14">
        <v>0</v>
      </c>
      <c r="J13332" t="s">
        <v>259</v>
      </c>
      <c r="K13332" s="13">
        <v>41765.692106481481</v>
      </c>
      <c r="L13332">
        <f t="shared" si="1248"/>
        <v>2014</v>
      </c>
      <c r="M13332">
        <f t="shared" si="1249"/>
        <v>6</v>
      </c>
      <c r="N13332">
        <f t="shared" si="1250"/>
        <v>5</v>
      </c>
      <c r="O13332">
        <f t="shared" si="1251"/>
        <v>0</v>
      </c>
      <c r="P13332">
        <f t="shared" si="1252"/>
        <v>0</v>
      </c>
      <c r="Q13332">
        <f t="shared" si="1253"/>
        <v>1</v>
      </c>
    </row>
    <row r="13333" spans="1:17">
      <c r="A13333" s="12" t="s">
        <v>9686</v>
      </c>
      <c r="B13333" t="s">
        <v>449</v>
      </c>
      <c r="C13333" t="s">
        <v>453</v>
      </c>
      <c r="D13333" t="s">
        <v>22103</v>
      </c>
      <c r="E13333" t="s">
        <v>455</v>
      </c>
      <c r="F13333" t="s">
        <v>259</v>
      </c>
      <c r="G13333" s="13">
        <v>41963</v>
      </c>
      <c r="H13333" s="13">
        <v>41963</v>
      </c>
      <c r="I13333" s="14">
        <v>0</v>
      </c>
      <c r="J13333" t="s">
        <v>259</v>
      </c>
      <c r="K13333" s="13">
        <v>41948.885451388887</v>
      </c>
      <c r="L13333">
        <f t="shared" si="1248"/>
        <v>2014</v>
      </c>
      <c r="M13333">
        <f t="shared" si="1249"/>
        <v>11</v>
      </c>
      <c r="N13333">
        <f t="shared" si="1250"/>
        <v>20</v>
      </c>
      <c r="O13333">
        <f t="shared" si="1251"/>
        <v>0</v>
      </c>
      <c r="P13333">
        <f t="shared" si="1252"/>
        <v>0</v>
      </c>
      <c r="Q13333">
        <f t="shared" si="1253"/>
        <v>1</v>
      </c>
    </row>
    <row r="13334" spans="1:17">
      <c r="A13334" s="12" t="s">
        <v>22104</v>
      </c>
      <c r="B13334" t="s">
        <v>449</v>
      </c>
      <c r="C13334" t="s">
        <v>453</v>
      </c>
      <c r="D13334" t="s">
        <v>22105</v>
      </c>
      <c r="E13334" t="s">
        <v>1663</v>
      </c>
      <c r="F13334" t="s">
        <v>259</v>
      </c>
      <c r="G13334" s="13">
        <v>41795</v>
      </c>
      <c r="H13334" s="13">
        <v>41795</v>
      </c>
      <c r="I13334" s="14">
        <v>0</v>
      </c>
      <c r="J13334" t="s">
        <v>259</v>
      </c>
      <c r="K13334" s="13">
        <v>41765.696944444448</v>
      </c>
      <c r="L13334">
        <f t="shared" si="1248"/>
        <v>2014</v>
      </c>
      <c r="M13334">
        <f t="shared" si="1249"/>
        <v>6</v>
      </c>
      <c r="N13334">
        <f t="shared" si="1250"/>
        <v>5</v>
      </c>
      <c r="O13334">
        <f t="shared" si="1251"/>
        <v>0</v>
      </c>
      <c r="P13334">
        <f t="shared" si="1252"/>
        <v>0</v>
      </c>
      <c r="Q13334">
        <f t="shared" si="1253"/>
        <v>1</v>
      </c>
    </row>
    <row r="13335" spans="1:17">
      <c r="A13335" s="12" t="s">
        <v>22106</v>
      </c>
      <c r="B13335" t="s">
        <v>457</v>
      </c>
      <c r="C13335" t="s">
        <v>453</v>
      </c>
      <c r="D13335" t="s">
        <v>22107</v>
      </c>
      <c r="E13335" t="s">
        <v>1707</v>
      </c>
      <c r="F13335" t="s">
        <v>259</v>
      </c>
      <c r="G13335" s="13">
        <v>41870</v>
      </c>
      <c r="H13335" s="13">
        <v>41870</v>
      </c>
      <c r="I13335" s="14">
        <v>0</v>
      </c>
      <c r="J13335" t="s">
        <v>447</v>
      </c>
      <c r="K13335" s="13">
        <v>41870.477430555555</v>
      </c>
      <c r="L13335">
        <f t="shared" si="1248"/>
        <v>2014</v>
      </c>
      <c r="M13335">
        <f t="shared" si="1249"/>
        <v>8</v>
      </c>
      <c r="N13335">
        <f t="shared" si="1250"/>
        <v>19</v>
      </c>
      <c r="O13335">
        <f t="shared" si="1251"/>
        <v>0</v>
      </c>
      <c r="P13335">
        <f t="shared" si="1252"/>
        <v>0</v>
      </c>
      <c r="Q13335">
        <f t="shared" si="1253"/>
        <v>1</v>
      </c>
    </row>
    <row r="13336" spans="1:17">
      <c r="A13336" s="12" t="s">
        <v>22108</v>
      </c>
      <c r="B13336" t="s">
        <v>457</v>
      </c>
      <c r="C13336" t="s">
        <v>453</v>
      </c>
      <c r="D13336" t="s">
        <v>22109</v>
      </c>
      <c r="E13336" t="s">
        <v>1622</v>
      </c>
      <c r="F13336" t="s">
        <v>259</v>
      </c>
      <c r="G13336" s="13">
        <v>42061</v>
      </c>
      <c r="H13336" s="13">
        <v>42061</v>
      </c>
      <c r="I13336" s="14">
        <v>0</v>
      </c>
      <c r="J13336" t="s">
        <v>447</v>
      </c>
      <c r="K13336" s="13">
        <v>42037.393831018519</v>
      </c>
      <c r="L13336">
        <f t="shared" si="1248"/>
        <v>2015</v>
      </c>
      <c r="M13336">
        <f t="shared" si="1249"/>
        <v>2</v>
      </c>
      <c r="N13336">
        <f t="shared" si="1250"/>
        <v>26</v>
      </c>
      <c r="O13336">
        <f t="shared" si="1251"/>
        <v>0</v>
      </c>
      <c r="P13336">
        <f t="shared" si="1252"/>
        <v>0</v>
      </c>
      <c r="Q13336">
        <f t="shared" si="1253"/>
        <v>1</v>
      </c>
    </row>
    <row r="13337" spans="1:17">
      <c r="A13337" s="12" t="s">
        <v>22110</v>
      </c>
      <c r="B13337" t="s">
        <v>457</v>
      </c>
      <c r="C13337" t="s">
        <v>453</v>
      </c>
      <c r="D13337" t="s">
        <v>22111</v>
      </c>
      <c r="E13337" t="s">
        <v>519</v>
      </c>
      <c r="F13337" t="s">
        <v>259</v>
      </c>
      <c r="G13337" s="13">
        <v>41958</v>
      </c>
      <c r="H13337" s="13">
        <v>41958</v>
      </c>
      <c r="I13337" s="14">
        <v>0</v>
      </c>
      <c r="J13337" t="s">
        <v>447</v>
      </c>
      <c r="K13337" s="13">
        <v>41955.411145833335</v>
      </c>
      <c r="L13337">
        <f t="shared" si="1248"/>
        <v>2014</v>
      </c>
      <c r="M13337">
        <f t="shared" si="1249"/>
        <v>11</v>
      </c>
      <c r="N13337">
        <f t="shared" si="1250"/>
        <v>15</v>
      </c>
      <c r="O13337">
        <f t="shared" si="1251"/>
        <v>0</v>
      </c>
      <c r="P13337">
        <f t="shared" si="1252"/>
        <v>0</v>
      </c>
      <c r="Q13337">
        <f t="shared" si="1253"/>
        <v>1</v>
      </c>
    </row>
    <row r="13338" spans="1:17">
      <c r="A13338" s="12" t="s">
        <v>22112</v>
      </c>
      <c r="B13338" t="s">
        <v>487</v>
      </c>
      <c r="C13338" t="s">
        <v>453</v>
      </c>
      <c r="D13338" t="s">
        <v>22113</v>
      </c>
      <c r="E13338" t="s">
        <v>594</v>
      </c>
      <c r="F13338" t="s">
        <v>259</v>
      </c>
      <c r="G13338" s="13">
        <v>41787</v>
      </c>
      <c r="H13338" s="13">
        <v>41787</v>
      </c>
      <c r="I13338" s="14">
        <v>0</v>
      </c>
      <c r="J13338" t="s">
        <v>259</v>
      </c>
      <c r="K13338" s="13">
        <v>41751.455590277779</v>
      </c>
      <c r="L13338">
        <f t="shared" si="1248"/>
        <v>2014</v>
      </c>
      <c r="M13338">
        <f t="shared" si="1249"/>
        <v>5</v>
      </c>
      <c r="N13338">
        <f t="shared" si="1250"/>
        <v>28</v>
      </c>
      <c r="O13338">
        <f t="shared" si="1251"/>
        <v>0</v>
      </c>
      <c r="P13338">
        <f t="shared" si="1252"/>
        <v>1</v>
      </c>
      <c r="Q13338">
        <f t="shared" si="1253"/>
        <v>1</v>
      </c>
    </row>
    <row r="13339" spans="1:17">
      <c r="A13339" s="12" t="s">
        <v>22114</v>
      </c>
      <c r="B13339" t="s">
        <v>457</v>
      </c>
      <c r="C13339" t="s">
        <v>453</v>
      </c>
      <c r="D13339" t="s">
        <v>22115</v>
      </c>
      <c r="E13339" t="s">
        <v>5246</v>
      </c>
      <c r="F13339" t="s">
        <v>259</v>
      </c>
      <c r="G13339" s="13">
        <v>42074</v>
      </c>
      <c r="H13339" s="13">
        <v>42074</v>
      </c>
      <c r="I13339" s="14">
        <v>0</v>
      </c>
      <c r="J13339" t="s">
        <v>259</v>
      </c>
      <c r="K13339" s="13">
        <v>42047.364502314813</v>
      </c>
      <c r="L13339">
        <f t="shared" si="1248"/>
        <v>2015</v>
      </c>
      <c r="M13339">
        <f t="shared" si="1249"/>
        <v>3</v>
      </c>
      <c r="N13339">
        <f t="shared" si="1250"/>
        <v>11</v>
      </c>
      <c r="O13339">
        <f t="shared" si="1251"/>
        <v>0</v>
      </c>
      <c r="P13339">
        <f t="shared" si="1252"/>
        <v>0</v>
      </c>
      <c r="Q13339">
        <f t="shared" si="1253"/>
        <v>1</v>
      </c>
    </row>
    <row r="13340" spans="1:17">
      <c r="A13340" s="12" t="s">
        <v>22116</v>
      </c>
      <c r="B13340" t="s">
        <v>457</v>
      </c>
      <c r="C13340" t="s">
        <v>453</v>
      </c>
      <c r="D13340" t="s">
        <v>22117</v>
      </c>
      <c r="E13340" t="s">
        <v>5246</v>
      </c>
      <c r="F13340" t="s">
        <v>259</v>
      </c>
      <c r="G13340" s="13">
        <v>42097</v>
      </c>
      <c r="H13340" s="13">
        <v>42097</v>
      </c>
      <c r="I13340" s="14">
        <v>0</v>
      </c>
      <c r="J13340" t="s">
        <v>259</v>
      </c>
      <c r="K13340" s="13">
        <v>42047.372048611112</v>
      </c>
      <c r="L13340">
        <f t="shared" si="1248"/>
        <v>2015</v>
      </c>
      <c r="M13340">
        <f t="shared" si="1249"/>
        <v>4</v>
      </c>
      <c r="N13340">
        <f t="shared" si="1250"/>
        <v>3</v>
      </c>
      <c r="O13340">
        <f t="shared" si="1251"/>
        <v>0</v>
      </c>
      <c r="P13340">
        <f t="shared" si="1252"/>
        <v>1</v>
      </c>
      <c r="Q13340">
        <f t="shared" si="1253"/>
        <v>1</v>
      </c>
    </row>
    <row r="13341" spans="1:17">
      <c r="A13341" s="12" t="s">
        <v>22118</v>
      </c>
      <c r="B13341" t="s">
        <v>457</v>
      </c>
      <c r="C13341" t="s">
        <v>453</v>
      </c>
      <c r="D13341" t="s">
        <v>22119</v>
      </c>
      <c r="E13341" t="s">
        <v>22120</v>
      </c>
      <c r="F13341" t="s">
        <v>259</v>
      </c>
      <c r="G13341" s="13">
        <v>41855</v>
      </c>
      <c r="H13341" s="13">
        <v>41878</v>
      </c>
      <c r="I13341" s="14">
        <v>0</v>
      </c>
      <c r="J13341" t="s">
        <v>259</v>
      </c>
      <c r="K13341" s="13">
        <v>41834.467604166668</v>
      </c>
      <c r="L13341">
        <f t="shared" si="1248"/>
        <v>2014</v>
      </c>
      <c r="M13341">
        <f t="shared" si="1249"/>
        <v>8</v>
      </c>
      <c r="N13341">
        <f t="shared" si="1250"/>
        <v>4</v>
      </c>
      <c r="O13341">
        <f t="shared" si="1251"/>
        <v>0</v>
      </c>
      <c r="P13341">
        <f t="shared" si="1252"/>
        <v>0</v>
      </c>
      <c r="Q13341">
        <f t="shared" si="1253"/>
        <v>1</v>
      </c>
    </row>
    <row r="13342" spans="1:17">
      <c r="A13342" s="12" t="s">
        <v>22121</v>
      </c>
      <c r="B13342" t="s">
        <v>457</v>
      </c>
      <c r="C13342" t="s">
        <v>453</v>
      </c>
      <c r="D13342" t="s">
        <v>22122</v>
      </c>
      <c r="E13342" t="s">
        <v>22120</v>
      </c>
      <c r="F13342" t="s">
        <v>259</v>
      </c>
      <c r="G13342" s="13">
        <v>41870</v>
      </c>
      <c r="H13342" s="13">
        <v>41870</v>
      </c>
      <c r="I13342" s="14">
        <v>0</v>
      </c>
      <c r="J13342" t="s">
        <v>259</v>
      </c>
      <c r="K13342" s="13">
        <v>41834.504502314812</v>
      </c>
      <c r="L13342">
        <f t="shared" si="1248"/>
        <v>2014</v>
      </c>
      <c r="M13342">
        <f t="shared" si="1249"/>
        <v>8</v>
      </c>
      <c r="N13342">
        <f t="shared" si="1250"/>
        <v>19</v>
      </c>
      <c r="O13342">
        <f t="shared" si="1251"/>
        <v>0</v>
      </c>
      <c r="P13342">
        <f t="shared" si="1252"/>
        <v>1</v>
      </c>
      <c r="Q13342">
        <f t="shared" si="1253"/>
        <v>1</v>
      </c>
    </row>
    <row r="13343" spans="1:17">
      <c r="A13343" s="12" t="s">
        <v>22123</v>
      </c>
      <c r="B13343" t="s">
        <v>457</v>
      </c>
      <c r="C13343" t="s">
        <v>453</v>
      </c>
      <c r="D13343" t="s">
        <v>22124</v>
      </c>
      <c r="E13343" t="s">
        <v>22120</v>
      </c>
      <c r="F13343" t="s">
        <v>259</v>
      </c>
      <c r="G13343" s="13">
        <v>41871</v>
      </c>
      <c r="H13343" s="13">
        <v>41871</v>
      </c>
      <c r="I13343" s="14">
        <v>0</v>
      </c>
      <c r="J13343" t="s">
        <v>259</v>
      </c>
      <c r="K13343" s="13">
        <v>41834.511458333334</v>
      </c>
      <c r="L13343">
        <f t="shared" si="1248"/>
        <v>2014</v>
      </c>
      <c r="M13343">
        <f t="shared" si="1249"/>
        <v>8</v>
      </c>
      <c r="N13343">
        <f t="shared" si="1250"/>
        <v>20</v>
      </c>
      <c r="O13343">
        <f t="shared" si="1251"/>
        <v>0</v>
      </c>
      <c r="P13343">
        <f t="shared" si="1252"/>
        <v>1</v>
      </c>
      <c r="Q13343">
        <f t="shared" si="1253"/>
        <v>1</v>
      </c>
    </row>
    <row r="13344" spans="1:17">
      <c r="A13344" s="12" t="s">
        <v>9704</v>
      </c>
      <c r="B13344" t="s">
        <v>457</v>
      </c>
      <c r="C13344" t="s">
        <v>453</v>
      </c>
      <c r="D13344" t="s">
        <v>22125</v>
      </c>
      <c r="E13344" t="s">
        <v>455</v>
      </c>
      <c r="F13344" t="s">
        <v>259</v>
      </c>
      <c r="G13344" s="13">
        <v>41941</v>
      </c>
      <c r="H13344" s="13">
        <v>41948</v>
      </c>
      <c r="I13344" s="14">
        <v>0</v>
      </c>
      <c r="J13344" t="s">
        <v>259</v>
      </c>
      <c r="K13344" s="13">
        <v>41906.679293981484</v>
      </c>
      <c r="L13344">
        <f t="shared" si="1248"/>
        <v>2014</v>
      </c>
      <c r="M13344">
        <f t="shared" si="1249"/>
        <v>10</v>
      </c>
      <c r="N13344">
        <f t="shared" si="1250"/>
        <v>29</v>
      </c>
      <c r="O13344">
        <f t="shared" si="1251"/>
        <v>0</v>
      </c>
      <c r="P13344">
        <f t="shared" si="1252"/>
        <v>1</v>
      </c>
      <c r="Q13344">
        <f t="shared" si="1253"/>
        <v>1</v>
      </c>
    </row>
    <row r="13345" spans="1:17">
      <c r="A13345" s="12" t="s">
        <v>22126</v>
      </c>
      <c r="B13345" t="s">
        <v>457</v>
      </c>
      <c r="C13345" t="s">
        <v>453</v>
      </c>
      <c r="D13345" t="s">
        <v>22127</v>
      </c>
      <c r="E13345" t="s">
        <v>455</v>
      </c>
      <c r="F13345" t="s">
        <v>259</v>
      </c>
      <c r="G13345" s="13">
        <v>41935</v>
      </c>
      <c r="H13345" s="13">
        <v>41935</v>
      </c>
      <c r="I13345" s="14">
        <v>0</v>
      </c>
      <c r="J13345" t="s">
        <v>259</v>
      </c>
      <c r="K13345" s="13">
        <v>41906.694039351853</v>
      </c>
      <c r="L13345">
        <f t="shared" si="1248"/>
        <v>2014</v>
      </c>
      <c r="M13345">
        <f t="shared" si="1249"/>
        <v>10</v>
      </c>
      <c r="N13345">
        <f t="shared" si="1250"/>
        <v>23</v>
      </c>
      <c r="O13345">
        <f t="shared" si="1251"/>
        <v>0</v>
      </c>
      <c r="P13345">
        <f t="shared" si="1252"/>
        <v>0</v>
      </c>
      <c r="Q13345">
        <f t="shared" si="1253"/>
        <v>1</v>
      </c>
    </row>
    <row r="13346" spans="1:17">
      <c r="A13346" s="12" t="s">
        <v>22128</v>
      </c>
      <c r="B13346" t="s">
        <v>457</v>
      </c>
      <c r="C13346" t="s">
        <v>453</v>
      </c>
      <c r="D13346" t="s">
        <v>22129</v>
      </c>
      <c r="E13346" t="s">
        <v>594</v>
      </c>
      <c r="F13346" t="s">
        <v>259</v>
      </c>
      <c r="G13346" s="13">
        <v>41535</v>
      </c>
      <c r="H13346" s="13">
        <v>41780</v>
      </c>
      <c r="I13346" s="14">
        <v>0</v>
      </c>
      <c r="J13346" t="s">
        <v>259</v>
      </c>
      <c r="K13346" s="13">
        <v>41500.376909722225</v>
      </c>
      <c r="L13346">
        <f t="shared" si="1248"/>
        <v>2013</v>
      </c>
      <c r="M13346">
        <f t="shared" si="1249"/>
        <v>9</v>
      </c>
      <c r="N13346">
        <f t="shared" si="1250"/>
        <v>18</v>
      </c>
      <c r="O13346">
        <f t="shared" si="1251"/>
        <v>0</v>
      </c>
      <c r="P13346">
        <f t="shared" si="1252"/>
        <v>1</v>
      </c>
      <c r="Q13346">
        <f t="shared" si="1253"/>
        <v>1</v>
      </c>
    </row>
    <row r="13347" spans="1:17">
      <c r="A13347" s="12" t="s">
        <v>22130</v>
      </c>
      <c r="B13347" t="s">
        <v>457</v>
      </c>
      <c r="C13347" t="s">
        <v>453</v>
      </c>
      <c r="D13347" t="s">
        <v>22131</v>
      </c>
      <c r="E13347" t="s">
        <v>594</v>
      </c>
      <c r="F13347" t="s">
        <v>259</v>
      </c>
      <c r="G13347" s="13">
        <v>42032</v>
      </c>
      <c r="H13347" s="13">
        <v>42074</v>
      </c>
      <c r="I13347" s="14">
        <v>0</v>
      </c>
      <c r="J13347" t="s">
        <v>259</v>
      </c>
      <c r="K13347" s="13">
        <v>41915.690625000003</v>
      </c>
      <c r="L13347">
        <f t="shared" si="1248"/>
        <v>2015</v>
      </c>
      <c r="M13347">
        <f t="shared" si="1249"/>
        <v>1</v>
      </c>
      <c r="N13347">
        <f t="shared" si="1250"/>
        <v>28</v>
      </c>
      <c r="O13347">
        <f t="shared" si="1251"/>
        <v>0</v>
      </c>
      <c r="P13347">
        <f t="shared" si="1252"/>
        <v>3</v>
      </c>
      <c r="Q13347">
        <f t="shared" si="1253"/>
        <v>1</v>
      </c>
    </row>
    <row r="13348" spans="1:17">
      <c r="A13348" s="12" t="s">
        <v>22132</v>
      </c>
      <c r="B13348" t="s">
        <v>457</v>
      </c>
      <c r="C13348" t="s">
        <v>444</v>
      </c>
      <c r="D13348" t="s">
        <v>22133</v>
      </c>
      <c r="E13348" t="s">
        <v>460</v>
      </c>
      <c r="F13348" t="s">
        <v>259</v>
      </c>
      <c r="G13348" s="13">
        <v>41935</v>
      </c>
      <c r="H13348" s="13">
        <v>41935</v>
      </c>
      <c r="I13348" s="14">
        <v>0</v>
      </c>
      <c r="J13348" t="s">
        <v>259</v>
      </c>
      <c r="K13348" s="13">
        <v>41934.449467592596</v>
      </c>
      <c r="L13348">
        <f t="shared" si="1248"/>
        <v>2014</v>
      </c>
      <c r="M13348">
        <f t="shared" si="1249"/>
        <v>10</v>
      </c>
      <c r="N13348">
        <f t="shared" si="1250"/>
        <v>23</v>
      </c>
      <c r="O13348">
        <f t="shared" si="1251"/>
        <v>0</v>
      </c>
      <c r="P13348">
        <f t="shared" si="1252"/>
        <v>0</v>
      </c>
      <c r="Q13348">
        <f t="shared" si="1253"/>
        <v>1</v>
      </c>
    </row>
    <row r="13349" spans="1:17">
      <c r="A13349" s="12" t="s">
        <v>9712</v>
      </c>
      <c r="B13349" t="s">
        <v>457</v>
      </c>
      <c r="C13349" t="s">
        <v>444</v>
      </c>
      <c r="D13349" t="s">
        <v>22134</v>
      </c>
      <c r="E13349" t="s">
        <v>460</v>
      </c>
      <c r="F13349" t="s">
        <v>259</v>
      </c>
      <c r="G13349" s="13">
        <v>41761</v>
      </c>
      <c r="H13349" s="13">
        <v>41761</v>
      </c>
      <c r="I13349" s="14">
        <v>0</v>
      </c>
      <c r="J13349" t="s">
        <v>259</v>
      </c>
      <c r="K13349" s="13">
        <v>41757.720335648148</v>
      </c>
      <c r="L13349">
        <f t="shared" si="1248"/>
        <v>2014</v>
      </c>
      <c r="M13349">
        <f t="shared" si="1249"/>
        <v>5</v>
      </c>
      <c r="N13349">
        <f t="shared" si="1250"/>
        <v>2</v>
      </c>
      <c r="O13349">
        <f t="shared" si="1251"/>
        <v>0</v>
      </c>
      <c r="P13349">
        <f t="shared" si="1252"/>
        <v>0</v>
      </c>
      <c r="Q13349">
        <f t="shared" si="1253"/>
        <v>1</v>
      </c>
    </row>
    <row r="13350" spans="1:17">
      <c r="A13350" s="12" t="s">
        <v>9717</v>
      </c>
      <c r="B13350" t="s">
        <v>675</v>
      </c>
      <c r="C13350" t="s">
        <v>444</v>
      </c>
      <c r="D13350" t="s">
        <v>9718</v>
      </c>
      <c r="E13350" t="s">
        <v>460</v>
      </c>
      <c r="F13350" t="s">
        <v>259</v>
      </c>
      <c r="G13350" s="13">
        <v>42100</v>
      </c>
      <c r="H13350" s="13">
        <v>42208</v>
      </c>
      <c r="I13350" s="14">
        <v>0</v>
      </c>
      <c r="J13350" t="s">
        <v>259</v>
      </c>
      <c r="K13350" s="13">
        <v>42039.699004629627</v>
      </c>
      <c r="L13350">
        <f t="shared" si="1248"/>
        <v>2015</v>
      </c>
      <c r="M13350">
        <f t="shared" si="1249"/>
        <v>4</v>
      </c>
      <c r="N13350">
        <f t="shared" si="1250"/>
        <v>6</v>
      </c>
      <c r="O13350">
        <f t="shared" si="1251"/>
        <v>0</v>
      </c>
      <c r="P13350">
        <f t="shared" si="1252"/>
        <v>2</v>
      </c>
      <c r="Q13350">
        <f t="shared" si="1253"/>
        <v>1</v>
      </c>
    </row>
    <row r="13351" spans="1:17">
      <c r="A13351" s="12" t="s">
        <v>22135</v>
      </c>
      <c r="B13351" t="s">
        <v>457</v>
      </c>
      <c r="C13351" t="s">
        <v>453</v>
      </c>
      <c r="D13351" t="s">
        <v>22136</v>
      </c>
      <c r="E13351" t="s">
        <v>731</v>
      </c>
      <c r="F13351" t="s">
        <v>259</v>
      </c>
      <c r="G13351" s="13">
        <v>41956</v>
      </c>
      <c r="H13351" s="13">
        <v>41956</v>
      </c>
      <c r="I13351" s="14">
        <v>0</v>
      </c>
      <c r="J13351" t="s">
        <v>447</v>
      </c>
      <c r="K13351" s="13">
        <v>41871.35460648148</v>
      </c>
      <c r="L13351">
        <f t="shared" si="1248"/>
        <v>2014</v>
      </c>
      <c r="M13351">
        <f t="shared" si="1249"/>
        <v>11</v>
      </c>
      <c r="N13351">
        <f t="shared" si="1250"/>
        <v>13</v>
      </c>
      <c r="O13351">
        <f t="shared" si="1251"/>
        <v>0</v>
      </c>
      <c r="P13351">
        <f t="shared" si="1252"/>
        <v>2</v>
      </c>
      <c r="Q13351">
        <f t="shared" si="1253"/>
        <v>1</v>
      </c>
    </row>
    <row r="13352" spans="1:17">
      <c r="A13352" s="12" t="s">
        <v>22137</v>
      </c>
      <c r="B13352" t="s">
        <v>457</v>
      </c>
      <c r="C13352" t="s">
        <v>453</v>
      </c>
      <c r="D13352" t="s">
        <v>22138</v>
      </c>
      <c r="E13352" t="s">
        <v>470</v>
      </c>
      <c r="F13352" t="s">
        <v>259</v>
      </c>
      <c r="G13352" s="13">
        <v>41765</v>
      </c>
      <c r="H13352" s="13">
        <v>41765</v>
      </c>
      <c r="I13352" s="14">
        <v>0</v>
      </c>
      <c r="J13352" t="s">
        <v>259</v>
      </c>
      <c r="K13352" s="13">
        <v>41733.483229166668</v>
      </c>
      <c r="L13352">
        <f t="shared" si="1248"/>
        <v>2014</v>
      </c>
      <c r="M13352">
        <f t="shared" si="1249"/>
        <v>5</v>
      </c>
      <c r="N13352">
        <f t="shared" si="1250"/>
        <v>6</v>
      </c>
      <c r="O13352">
        <f t="shared" si="1251"/>
        <v>0</v>
      </c>
      <c r="P13352">
        <f t="shared" si="1252"/>
        <v>1</v>
      </c>
      <c r="Q13352">
        <f t="shared" si="1253"/>
        <v>1</v>
      </c>
    </row>
    <row r="13353" spans="1:17">
      <c r="A13353" s="12" t="s">
        <v>22139</v>
      </c>
      <c r="B13353" t="s">
        <v>457</v>
      </c>
      <c r="C13353" t="s">
        <v>453</v>
      </c>
      <c r="D13353" t="s">
        <v>22140</v>
      </c>
      <c r="E13353" t="s">
        <v>3101</v>
      </c>
      <c r="F13353" t="s">
        <v>259</v>
      </c>
      <c r="G13353" s="13">
        <v>42048</v>
      </c>
      <c r="H13353" s="13">
        <v>42048</v>
      </c>
      <c r="I13353" s="14">
        <v>0</v>
      </c>
      <c r="J13353" t="s">
        <v>259</v>
      </c>
      <c r="K13353" s="13">
        <v>42030.490972222222</v>
      </c>
      <c r="L13353">
        <f t="shared" si="1248"/>
        <v>2015</v>
      </c>
      <c r="M13353">
        <f t="shared" si="1249"/>
        <v>2</v>
      </c>
      <c r="N13353">
        <f t="shared" si="1250"/>
        <v>13</v>
      </c>
      <c r="O13353">
        <f t="shared" si="1251"/>
        <v>0</v>
      </c>
      <c r="P13353">
        <f t="shared" si="1252"/>
        <v>0</v>
      </c>
      <c r="Q13353">
        <f t="shared" si="1253"/>
        <v>1</v>
      </c>
    </row>
    <row r="13354" spans="1:17">
      <c r="A13354" s="12" t="s">
        <v>22141</v>
      </c>
      <c r="B13354" t="s">
        <v>457</v>
      </c>
      <c r="C13354" t="s">
        <v>453</v>
      </c>
      <c r="D13354" t="s">
        <v>22142</v>
      </c>
      <c r="E13354" t="s">
        <v>1707</v>
      </c>
      <c r="F13354" t="s">
        <v>259</v>
      </c>
      <c r="G13354" s="13">
        <v>41869</v>
      </c>
      <c r="H13354" s="13">
        <v>41869</v>
      </c>
      <c r="I13354" s="14">
        <v>0</v>
      </c>
      <c r="J13354" t="s">
        <v>447</v>
      </c>
      <c r="K13354" s="13">
        <v>41863.500740740739</v>
      </c>
      <c r="L13354">
        <f t="shared" si="1248"/>
        <v>2014</v>
      </c>
      <c r="M13354">
        <f t="shared" si="1249"/>
        <v>8</v>
      </c>
      <c r="N13354">
        <f t="shared" si="1250"/>
        <v>18</v>
      </c>
      <c r="O13354">
        <f t="shared" si="1251"/>
        <v>0</v>
      </c>
      <c r="P13354">
        <f t="shared" si="1252"/>
        <v>0</v>
      </c>
      <c r="Q13354">
        <f t="shared" si="1253"/>
        <v>1</v>
      </c>
    </row>
    <row r="13355" spans="1:17">
      <c r="A13355" s="12" t="s">
        <v>9723</v>
      </c>
      <c r="B13355" t="s">
        <v>457</v>
      </c>
      <c r="C13355" t="s">
        <v>453</v>
      </c>
      <c r="D13355" t="s">
        <v>22143</v>
      </c>
      <c r="E13355" t="s">
        <v>7775</v>
      </c>
      <c r="F13355" t="s">
        <v>259</v>
      </c>
      <c r="G13355" s="13">
        <v>41928</v>
      </c>
      <c r="H13355" s="13">
        <v>41928</v>
      </c>
      <c r="I13355" s="14">
        <v>0</v>
      </c>
      <c r="J13355" t="s">
        <v>447</v>
      </c>
      <c r="K13355" s="13">
        <v>41907.621249999997</v>
      </c>
      <c r="L13355">
        <f t="shared" si="1248"/>
        <v>2014</v>
      </c>
      <c r="M13355">
        <f t="shared" si="1249"/>
        <v>10</v>
      </c>
      <c r="N13355">
        <f t="shared" si="1250"/>
        <v>16</v>
      </c>
      <c r="O13355">
        <f t="shared" si="1251"/>
        <v>0</v>
      </c>
      <c r="P13355">
        <f t="shared" si="1252"/>
        <v>0</v>
      </c>
      <c r="Q13355">
        <f t="shared" si="1253"/>
        <v>1</v>
      </c>
    </row>
    <row r="13356" spans="1:17">
      <c r="A13356" s="12" t="s">
        <v>9723</v>
      </c>
      <c r="B13356" t="s">
        <v>457</v>
      </c>
      <c r="C13356" t="s">
        <v>453</v>
      </c>
      <c r="D13356" t="s">
        <v>22144</v>
      </c>
      <c r="E13356" t="s">
        <v>7775</v>
      </c>
      <c r="F13356" t="s">
        <v>259</v>
      </c>
      <c r="G13356" s="13">
        <v>42067</v>
      </c>
      <c r="H13356" s="13">
        <v>42067</v>
      </c>
      <c r="I13356" s="14">
        <v>0</v>
      </c>
      <c r="J13356" t="s">
        <v>447</v>
      </c>
      <c r="K13356" s="13">
        <v>42032.474942129629</v>
      </c>
      <c r="L13356">
        <f t="shared" si="1248"/>
        <v>2015</v>
      </c>
      <c r="M13356">
        <f t="shared" si="1249"/>
        <v>3</v>
      </c>
      <c r="N13356">
        <f t="shared" si="1250"/>
        <v>4</v>
      </c>
      <c r="O13356">
        <f t="shared" si="1251"/>
        <v>0</v>
      </c>
      <c r="P13356">
        <f t="shared" si="1252"/>
        <v>1</v>
      </c>
      <c r="Q13356">
        <f t="shared" si="1253"/>
        <v>1</v>
      </c>
    </row>
    <row r="13357" spans="1:17">
      <c r="A13357" s="12" t="s">
        <v>22145</v>
      </c>
      <c r="B13357" t="s">
        <v>457</v>
      </c>
      <c r="C13357" t="s">
        <v>453</v>
      </c>
      <c r="D13357" t="s">
        <v>22146</v>
      </c>
      <c r="E13357" t="s">
        <v>1485</v>
      </c>
      <c r="F13357" t="s">
        <v>259</v>
      </c>
      <c r="G13357" s="13">
        <v>42041</v>
      </c>
      <c r="H13357" s="13">
        <v>42069</v>
      </c>
      <c r="I13357" s="14">
        <v>0</v>
      </c>
      <c r="J13357" t="s">
        <v>447</v>
      </c>
      <c r="K13357" s="13">
        <v>42017.558055555557</v>
      </c>
      <c r="L13357">
        <f t="shared" si="1248"/>
        <v>2015</v>
      </c>
      <c r="M13357">
        <f t="shared" si="1249"/>
        <v>2</v>
      </c>
      <c r="N13357">
        <f t="shared" si="1250"/>
        <v>6</v>
      </c>
      <c r="O13357">
        <f t="shared" si="1251"/>
        <v>0</v>
      </c>
      <c r="P13357">
        <f t="shared" si="1252"/>
        <v>0</v>
      </c>
      <c r="Q13357">
        <f t="shared" si="1253"/>
        <v>1</v>
      </c>
    </row>
    <row r="13358" spans="1:17">
      <c r="A13358" s="12" t="s">
        <v>22147</v>
      </c>
      <c r="B13358" t="s">
        <v>457</v>
      </c>
      <c r="C13358" t="s">
        <v>444</v>
      </c>
      <c r="D13358" t="s">
        <v>22148</v>
      </c>
      <c r="E13358" t="s">
        <v>1021</v>
      </c>
      <c r="F13358" t="s">
        <v>259</v>
      </c>
      <c r="G13358" s="13">
        <v>41914</v>
      </c>
      <c r="H13358" s="13">
        <v>41984</v>
      </c>
      <c r="I13358" s="14">
        <v>0</v>
      </c>
      <c r="J13358" t="s">
        <v>447</v>
      </c>
      <c r="K13358" s="13">
        <v>41702.392916666664</v>
      </c>
      <c r="L13358">
        <f t="shared" si="1248"/>
        <v>2014</v>
      </c>
      <c r="M13358">
        <f t="shared" si="1249"/>
        <v>10</v>
      </c>
      <c r="N13358">
        <f t="shared" si="1250"/>
        <v>2</v>
      </c>
      <c r="O13358">
        <f t="shared" si="1251"/>
        <v>0</v>
      </c>
      <c r="P13358">
        <f t="shared" si="1252"/>
        <v>6</v>
      </c>
      <c r="Q13358">
        <f t="shared" si="1253"/>
        <v>1</v>
      </c>
    </row>
    <row r="13359" spans="1:17">
      <c r="A13359" s="12" t="s">
        <v>22149</v>
      </c>
      <c r="B13359" t="s">
        <v>449</v>
      </c>
      <c r="C13359" t="s">
        <v>458</v>
      </c>
      <c r="D13359" t="s">
        <v>22150</v>
      </c>
      <c r="E13359" t="s">
        <v>1021</v>
      </c>
      <c r="F13359" t="s">
        <v>259</v>
      </c>
      <c r="G13359" s="13">
        <v>41792</v>
      </c>
      <c r="H13359" s="13">
        <v>41803</v>
      </c>
      <c r="I13359" s="14">
        <v>0</v>
      </c>
      <c r="J13359" t="s">
        <v>259</v>
      </c>
      <c r="K13359" s="13">
        <v>41793.335138888891</v>
      </c>
      <c r="L13359">
        <f t="shared" si="1248"/>
        <v>2014</v>
      </c>
      <c r="M13359">
        <f t="shared" si="1249"/>
        <v>6</v>
      </c>
      <c r="N13359">
        <f t="shared" si="1250"/>
        <v>2</v>
      </c>
      <c r="O13359" t="e">
        <f t="shared" si="1251"/>
        <v>#NUM!</v>
      </c>
      <c r="P13359" t="e">
        <f t="shared" si="1252"/>
        <v>#NUM!</v>
      </c>
      <c r="Q13359">
        <f t="shared" si="1253"/>
        <v>1</v>
      </c>
    </row>
    <row r="13360" spans="1:17">
      <c r="A13360" s="12" t="s">
        <v>22151</v>
      </c>
      <c r="B13360" t="s">
        <v>457</v>
      </c>
      <c r="C13360" t="s">
        <v>458</v>
      </c>
      <c r="D13360" t="s">
        <v>22152</v>
      </c>
      <c r="E13360" t="s">
        <v>1021</v>
      </c>
      <c r="F13360" t="s">
        <v>259</v>
      </c>
      <c r="G13360" s="13">
        <v>42073</v>
      </c>
      <c r="H13360" s="13">
        <v>42082</v>
      </c>
      <c r="I13360" s="14">
        <v>0</v>
      </c>
      <c r="J13360" t="s">
        <v>259</v>
      </c>
      <c r="K13360" s="13">
        <v>42073.439814814818</v>
      </c>
      <c r="L13360">
        <f t="shared" si="1248"/>
        <v>2015</v>
      </c>
      <c r="M13360">
        <f t="shared" si="1249"/>
        <v>3</v>
      </c>
      <c r="N13360">
        <f t="shared" si="1250"/>
        <v>10</v>
      </c>
      <c r="O13360">
        <f t="shared" si="1251"/>
        <v>0</v>
      </c>
      <c r="P13360">
        <f t="shared" si="1252"/>
        <v>0</v>
      </c>
      <c r="Q13360">
        <f t="shared" si="1253"/>
        <v>1</v>
      </c>
    </row>
    <row r="13361" spans="1:17">
      <c r="A13361" s="12" t="s">
        <v>22151</v>
      </c>
      <c r="B13361" t="s">
        <v>457</v>
      </c>
      <c r="C13361" t="s">
        <v>458</v>
      </c>
      <c r="D13361" t="s">
        <v>22153</v>
      </c>
      <c r="E13361" t="s">
        <v>1021</v>
      </c>
      <c r="F13361" t="s">
        <v>259</v>
      </c>
      <c r="G13361" s="13">
        <v>42078</v>
      </c>
      <c r="H13361" s="13">
        <v>42078</v>
      </c>
      <c r="I13361" s="14">
        <v>0</v>
      </c>
      <c r="J13361" t="s">
        <v>259</v>
      </c>
      <c r="K13361" s="13">
        <v>42073.466157407405</v>
      </c>
      <c r="L13361">
        <f t="shared" si="1248"/>
        <v>2015</v>
      </c>
      <c r="M13361">
        <f t="shared" si="1249"/>
        <v>3</v>
      </c>
      <c r="N13361">
        <f t="shared" si="1250"/>
        <v>15</v>
      </c>
      <c r="O13361">
        <f t="shared" si="1251"/>
        <v>0</v>
      </c>
      <c r="P13361">
        <f t="shared" si="1252"/>
        <v>0</v>
      </c>
      <c r="Q13361">
        <f t="shared" si="1253"/>
        <v>1</v>
      </c>
    </row>
    <row r="13362" spans="1:17">
      <c r="A13362" s="12" t="s">
        <v>22154</v>
      </c>
      <c r="B13362" t="s">
        <v>457</v>
      </c>
      <c r="C13362" t="s">
        <v>458</v>
      </c>
      <c r="D13362" t="s">
        <v>22155</v>
      </c>
      <c r="E13362" t="s">
        <v>1021</v>
      </c>
      <c r="F13362" t="s">
        <v>259</v>
      </c>
      <c r="G13362" s="13">
        <v>41798</v>
      </c>
      <c r="H13362" s="13">
        <v>41799</v>
      </c>
      <c r="I13362" s="14">
        <v>0</v>
      </c>
      <c r="J13362" t="s">
        <v>259</v>
      </c>
      <c r="K13362" s="13">
        <v>41793.642314814817</v>
      </c>
      <c r="L13362">
        <f t="shared" si="1248"/>
        <v>2014</v>
      </c>
      <c r="M13362">
        <f t="shared" si="1249"/>
        <v>6</v>
      </c>
      <c r="N13362">
        <f t="shared" si="1250"/>
        <v>8</v>
      </c>
      <c r="O13362">
        <f t="shared" si="1251"/>
        <v>0</v>
      </c>
      <c r="P13362">
        <f t="shared" si="1252"/>
        <v>0</v>
      </c>
      <c r="Q13362">
        <f t="shared" si="1253"/>
        <v>1</v>
      </c>
    </row>
    <row r="13363" spans="1:17">
      <c r="A13363" s="12" t="s">
        <v>22156</v>
      </c>
      <c r="B13363" t="s">
        <v>449</v>
      </c>
      <c r="C13363" t="s">
        <v>458</v>
      </c>
      <c r="D13363" t="s">
        <v>22157</v>
      </c>
      <c r="E13363" t="s">
        <v>1021</v>
      </c>
      <c r="F13363" t="s">
        <v>259</v>
      </c>
      <c r="G13363" s="13">
        <v>41893</v>
      </c>
      <c r="H13363" s="13">
        <v>41893</v>
      </c>
      <c r="I13363" s="14">
        <v>0</v>
      </c>
      <c r="J13363" t="s">
        <v>259</v>
      </c>
      <c r="K13363" s="13">
        <v>41886.456597222219</v>
      </c>
      <c r="L13363">
        <f t="shared" si="1248"/>
        <v>2014</v>
      </c>
      <c r="M13363">
        <f t="shared" si="1249"/>
        <v>9</v>
      </c>
      <c r="N13363">
        <f t="shared" si="1250"/>
        <v>11</v>
      </c>
      <c r="O13363">
        <f t="shared" si="1251"/>
        <v>0</v>
      </c>
      <c r="P13363">
        <f t="shared" si="1252"/>
        <v>0</v>
      </c>
      <c r="Q13363">
        <f t="shared" si="1253"/>
        <v>1</v>
      </c>
    </row>
    <row r="13364" spans="1:17">
      <c r="A13364" s="12" t="s">
        <v>22158</v>
      </c>
      <c r="B13364" t="s">
        <v>457</v>
      </c>
      <c r="C13364" t="s">
        <v>453</v>
      </c>
      <c r="D13364" t="s">
        <v>22159</v>
      </c>
      <c r="E13364" t="s">
        <v>1021</v>
      </c>
      <c r="F13364" t="s">
        <v>259</v>
      </c>
      <c r="G13364" s="13">
        <v>41925</v>
      </c>
      <c r="H13364" s="13">
        <v>41925</v>
      </c>
      <c r="I13364" s="14">
        <v>0</v>
      </c>
      <c r="J13364" t="s">
        <v>447</v>
      </c>
      <c r="K13364" s="13">
        <v>41920.378009259257</v>
      </c>
      <c r="L13364">
        <f t="shared" si="1248"/>
        <v>2014</v>
      </c>
      <c r="M13364">
        <f t="shared" si="1249"/>
        <v>10</v>
      </c>
      <c r="N13364">
        <f t="shared" si="1250"/>
        <v>13</v>
      </c>
      <c r="O13364">
        <f t="shared" si="1251"/>
        <v>0</v>
      </c>
      <c r="P13364">
        <f t="shared" si="1252"/>
        <v>0</v>
      </c>
      <c r="Q13364">
        <f t="shared" si="1253"/>
        <v>1</v>
      </c>
    </row>
    <row r="13365" spans="1:17">
      <c r="A13365" s="12" t="s">
        <v>22160</v>
      </c>
      <c r="B13365" t="s">
        <v>457</v>
      </c>
      <c r="C13365" t="s">
        <v>453</v>
      </c>
      <c r="D13365" t="s">
        <v>22161</v>
      </c>
      <c r="E13365" t="s">
        <v>1021</v>
      </c>
      <c r="F13365" t="s">
        <v>259</v>
      </c>
      <c r="G13365" s="13">
        <v>41822</v>
      </c>
      <c r="H13365" s="13">
        <v>41822</v>
      </c>
      <c r="I13365" s="14">
        <v>0</v>
      </c>
      <c r="J13365" t="s">
        <v>447</v>
      </c>
      <c r="K13365" s="13">
        <v>41816.377175925925</v>
      </c>
      <c r="L13365">
        <f t="shared" si="1248"/>
        <v>2014</v>
      </c>
      <c r="M13365">
        <f t="shared" si="1249"/>
        <v>7</v>
      </c>
      <c r="N13365">
        <f t="shared" si="1250"/>
        <v>2</v>
      </c>
      <c r="O13365">
        <f t="shared" si="1251"/>
        <v>0</v>
      </c>
      <c r="P13365">
        <f t="shared" si="1252"/>
        <v>0</v>
      </c>
      <c r="Q13365">
        <f t="shared" si="1253"/>
        <v>1</v>
      </c>
    </row>
    <row r="13366" spans="1:17">
      <c r="A13366" s="12" t="s">
        <v>22162</v>
      </c>
      <c r="B13366" t="s">
        <v>457</v>
      </c>
      <c r="C13366" t="s">
        <v>458</v>
      </c>
      <c r="D13366" t="s">
        <v>22163</v>
      </c>
      <c r="E13366" t="s">
        <v>1021</v>
      </c>
      <c r="F13366" t="s">
        <v>259</v>
      </c>
      <c r="G13366" s="13">
        <v>41795</v>
      </c>
      <c r="H13366" s="13">
        <v>41795</v>
      </c>
      <c r="I13366" s="14">
        <v>0</v>
      </c>
      <c r="J13366" t="s">
        <v>259</v>
      </c>
      <c r="K13366" s="13">
        <v>41781.670347222222</v>
      </c>
      <c r="L13366">
        <f t="shared" si="1248"/>
        <v>2014</v>
      </c>
      <c r="M13366">
        <f t="shared" si="1249"/>
        <v>6</v>
      </c>
      <c r="N13366">
        <f t="shared" si="1250"/>
        <v>5</v>
      </c>
      <c r="O13366">
        <f t="shared" si="1251"/>
        <v>0</v>
      </c>
      <c r="P13366">
        <f t="shared" si="1252"/>
        <v>0</v>
      </c>
      <c r="Q13366">
        <f t="shared" si="1253"/>
        <v>1</v>
      </c>
    </row>
    <row r="13367" spans="1:17">
      <c r="A13367" s="12" t="s">
        <v>22164</v>
      </c>
      <c r="B13367" t="s">
        <v>457</v>
      </c>
      <c r="C13367" t="s">
        <v>444</v>
      </c>
      <c r="D13367" t="s">
        <v>22165</v>
      </c>
      <c r="E13367" t="s">
        <v>1449</v>
      </c>
      <c r="F13367" t="s">
        <v>259</v>
      </c>
      <c r="G13367" s="13">
        <v>41907</v>
      </c>
      <c r="H13367" s="13">
        <v>41907</v>
      </c>
      <c r="I13367" s="14">
        <v>0</v>
      </c>
      <c r="J13367" t="s">
        <v>259</v>
      </c>
      <c r="K13367" s="13">
        <v>41898.659120370372</v>
      </c>
      <c r="L13367">
        <f t="shared" si="1248"/>
        <v>2014</v>
      </c>
      <c r="M13367">
        <f t="shared" si="1249"/>
        <v>9</v>
      </c>
      <c r="N13367">
        <f t="shared" si="1250"/>
        <v>25</v>
      </c>
      <c r="O13367">
        <f t="shared" si="1251"/>
        <v>0</v>
      </c>
      <c r="P13367">
        <f t="shared" si="1252"/>
        <v>0</v>
      </c>
      <c r="Q13367">
        <f t="shared" si="1253"/>
        <v>1</v>
      </c>
    </row>
    <row r="13368" spans="1:17">
      <c r="A13368" s="12" t="s">
        <v>9747</v>
      </c>
      <c r="B13368" t="s">
        <v>457</v>
      </c>
      <c r="C13368" t="s">
        <v>453</v>
      </c>
      <c r="D13368" t="s">
        <v>9748</v>
      </c>
      <c r="E13368" t="s">
        <v>622</v>
      </c>
      <c r="F13368" t="s">
        <v>259</v>
      </c>
      <c r="G13368" s="13">
        <v>42116</v>
      </c>
      <c r="H13368" s="13">
        <v>42158</v>
      </c>
      <c r="I13368" s="14">
        <v>0</v>
      </c>
      <c r="J13368" t="s">
        <v>447</v>
      </c>
      <c r="K13368" s="13">
        <v>42096.628298611111</v>
      </c>
      <c r="L13368">
        <f t="shared" si="1248"/>
        <v>2015</v>
      </c>
      <c r="M13368">
        <f t="shared" si="1249"/>
        <v>4</v>
      </c>
      <c r="N13368">
        <f t="shared" si="1250"/>
        <v>22</v>
      </c>
      <c r="O13368">
        <f t="shared" si="1251"/>
        <v>0</v>
      </c>
      <c r="P13368">
        <f t="shared" si="1252"/>
        <v>0</v>
      </c>
      <c r="Q13368">
        <f t="shared" si="1253"/>
        <v>1</v>
      </c>
    </row>
    <row r="13369" spans="1:17">
      <c r="A13369" s="12" t="s">
        <v>9749</v>
      </c>
      <c r="B13369" t="s">
        <v>457</v>
      </c>
      <c r="C13369" t="s">
        <v>453</v>
      </c>
      <c r="D13369" t="s">
        <v>9750</v>
      </c>
      <c r="E13369" t="s">
        <v>622</v>
      </c>
      <c r="F13369" t="s">
        <v>259</v>
      </c>
      <c r="G13369" s="13">
        <v>42117</v>
      </c>
      <c r="H13369" s="13">
        <v>42164</v>
      </c>
      <c r="I13369" s="14">
        <v>0</v>
      </c>
      <c r="J13369" t="s">
        <v>447</v>
      </c>
      <c r="K13369" s="13">
        <v>42096.643194444441</v>
      </c>
      <c r="L13369">
        <f t="shared" si="1248"/>
        <v>2015</v>
      </c>
      <c r="M13369">
        <f t="shared" si="1249"/>
        <v>4</v>
      </c>
      <c r="N13369">
        <f t="shared" si="1250"/>
        <v>23</v>
      </c>
      <c r="O13369">
        <f t="shared" si="1251"/>
        <v>0</v>
      </c>
      <c r="P13369">
        <f t="shared" si="1252"/>
        <v>0</v>
      </c>
      <c r="Q13369">
        <f t="shared" si="1253"/>
        <v>1</v>
      </c>
    </row>
    <row r="13370" spans="1:17">
      <c r="A13370" s="12" t="s">
        <v>22166</v>
      </c>
      <c r="B13370" t="s">
        <v>457</v>
      </c>
      <c r="C13370" t="s">
        <v>458</v>
      </c>
      <c r="D13370" t="s">
        <v>22167</v>
      </c>
      <c r="E13370" t="s">
        <v>7990</v>
      </c>
      <c r="F13370" t="s">
        <v>259</v>
      </c>
      <c r="G13370" s="13">
        <v>41927</v>
      </c>
      <c r="H13370" s="13">
        <v>41927</v>
      </c>
      <c r="I13370" s="14">
        <v>0</v>
      </c>
      <c r="J13370" t="s">
        <v>259</v>
      </c>
      <c r="K13370" s="13">
        <v>41914.633333333331</v>
      </c>
      <c r="L13370">
        <f t="shared" si="1248"/>
        <v>2014</v>
      </c>
      <c r="M13370">
        <f t="shared" si="1249"/>
        <v>10</v>
      </c>
      <c r="N13370">
        <f t="shared" si="1250"/>
        <v>15</v>
      </c>
      <c r="O13370">
        <f t="shared" si="1251"/>
        <v>0</v>
      </c>
      <c r="P13370">
        <f t="shared" si="1252"/>
        <v>0</v>
      </c>
      <c r="Q13370">
        <f t="shared" si="1253"/>
        <v>1</v>
      </c>
    </row>
    <row r="13371" spans="1:17">
      <c r="A13371" s="12" t="s">
        <v>22168</v>
      </c>
      <c r="B13371" t="s">
        <v>457</v>
      </c>
      <c r="C13371" t="s">
        <v>458</v>
      </c>
      <c r="D13371" t="s">
        <v>22169</v>
      </c>
      <c r="E13371" t="s">
        <v>7990</v>
      </c>
      <c r="F13371" t="s">
        <v>259</v>
      </c>
      <c r="G13371" s="13">
        <v>42025</v>
      </c>
      <c r="H13371" s="13">
        <v>42025</v>
      </c>
      <c r="I13371" s="14">
        <v>0</v>
      </c>
      <c r="J13371" t="s">
        <v>259</v>
      </c>
      <c r="K13371" s="13">
        <v>41920.468275462961</v>
      </c>
      <c r="L13371">
        <f t="shared" si="1248"/>
        <v>2015</v>
      </c>
      <c r="M13371">
        <f t="shared" si="1249"/>
        <v>1</v>
      </c>
      <c r="N13371">
        <f t="shared" si="1250"/>
        <v>21</v>
      </c>
      <c r="O13371">
        <f t="shared" si="1251"/>
        <v>0</v>
      </c>
      <c r="P13371">
        <f t="shared" si="1252"/>
        <v>3</v>
      </c>
      <c r="Q13371">
        <f t="shared" si="1253"/>
        <v>1</v>
      </c>
    </row>
    <row r="13372" spans="1:17">
      <c r="A13372" s="12" t="s">
        <v>22170</v>
      </c>
      <c r="B13372" t="s">
        <v>457</v>
      </c>
      <c r="C13372" t="s">
        <v>458</v>
      </c>
      <c r="D13372" t="s">
        <v>22171</v>
      </c>
      <c r="E13372" t="s">
        <v>7990</v>
      </c>
      <c r="F13372" t="s">
        <v>259</v>
      </c>
      <c r="G13372" s="13">
        <v>42102</v>
      </c>
      <c r="H13372" s="13">
        <v>42102</v>
      </c>
      <c r="I13372" s="14">
        <v>0</v>
      </c>
      <c r="J13372" t="s">
        <v>259</v>
      </c>
      <c r="K13372" s="13">
        <v>41920.48060185185</v>
      </c>
      <c r="L13372">
        <f t="shared" si="1248"/>
        <v>2015</v>
      </c>
      <c r="M13372">
        <f t="shared" si="1249"/>
        <v>4</v>
      </c>
      <c r="N13372">
        <f t="shared" si="1250"/>
        <v>8</v>
      </c>
      <c r="O13372">
        <f t="shared" si="1251"/>
        <v>0</v>
      </c>
      <c r="P13372">
        <f t="shared" si="1252"/>
        <v>6</v>
      </c>
      <c r="Q13372">
        <f t="shared" si="1253"/>
        <v>1</v>
      </c>
    </row>
    <row r="13373" spans="1:17">
      <c r="A13373" s="12" t="s">
        <v>22172</v>
      </c>
      <c r="B13373" t="s">
        <v>675</v>
      </c>
      <c r="C13373" t="s">
        <v>453</v>
      </c>
      <c r="D13373" t="s">
        <v>22173</v>
      </c>
      <c r="E13373" t="s">
        <v>460</v>
      </c>
      <c r="F13373" t="s">
        <v>259</v>
      </c>
      <c r="G13373" s="13">
        <v>41827</v>
      </c>
      <c r="H13373" s="13">
        <v>41828</v>
      </c>
      <c r="I13373" s="14">
        <v>0</v>
      </c>
      <c r="J13373" t="s">
        <v>259</v>
      </c>
      <c r="K13373" s="13">
        <v>41744.648043981484</v>
      </c>
      <c r="L13373">
        <f t="shared" si="1248"/>
        <v>2014</v>
      </c>
      <c r="M13373">
        <f t="shared" si="1249"/>
        <v>7</v>
      </c>
      <c r="N13373">
        <f t="shared" si="1250"/>
        <v>7</v>
      </c>
      <c r="O13373">
        <f t="shared" si="1251"/>
        <v>0</v>
      </c>
      <c r="P13373">
        <f t="shared" si="1252"/>
        <v>2</v>
      </c>
      <c r="Q13373">
        <f t="shared" si="1253"/>
        <v>1</v>
      </c>
    </row>
    <row r="13374" spans="1:17">
      <c r="A13374" s="12" t="s">
        <v>22174</v>
      </c>
      <c r="B13374" t="s">
        <v>449</v>
      </c>
      <c r="C13374" t="s">
        <v>453</v>
      </c>
      <c r="D13374" t="s">
        <v>22175</v>
      </c>
      <c r="E13374" t="s">
        <v>22176</v>
      </c>
      <c r="F13374" t="s">
        <v>259</v>
      </c>
      <c r="G13374" s="13">
        <v>41728</v>
      </c>
      <c r="H13374" s="13">
        <v>42092</v>
      </c>
      <c r="I13374" s="14">
        <v>0</v>
      </c>
      <c r="J13374" t="s">
        <v>259</v>
      </c>
      <c r="K13374" s="13">
        <v>41722.380879629629</v>
      </c>
      <c r="L13374">
        <f t="shared" si="1248"/>
        <v>2014</v>
      </c>
      <c r="M13374">
        <f t="shared" si="1249"/>
        <v>3</v>
      </c>
      <c r="N13374">
        <f t="shared" si="1250"/>
        <v>30</v>
      </c>
      <c r="O13374">
        <f t="shared" si="1251"/>
        <v>0</v>
      </c>
      <c r="P13374">
        <f t="shared" si="1252"/>
        <v>0</v>
      </c>
      <c r="Q13374">
        <f t="shared" si="1253"/>
        <v>1</v>
      </c>
    </row>
    <row r="13375" spans="1:17">
      <c r="A13375" s="12" t="s">
        <v>22177</v>
      </c>
      <c r="B13375" t="s">
        <v>457</v>
      </c>
      <c r="C13375" t="s">
        <v>453</v>
      </c>
      <c r="D13375" t="s">
        <v>22178</v>
      </c>
      <c r="E13375" t="s">
        <v>22176</v>
      </c>
      <c r="F13375" t="s">
        <v>259</v>
      </c>
      <c r="G13375" s="13">
        <v>41867</v>
      </c>
      <c r="H13375" s="13">
        <v>41867</v>
      </c>
      <c r="I13375" s="14">
        <v>0</v>
      </c>
      <c r="J13375" t="s">
        <v>259</v>
      </c>
      <c r="K13375" s="13">
        <v>41835.662222222221</v>
      </c>
      <c r="L13375">
        <f t="shared" si="1248"/>
        <v>2014</v>
      </c>
      <c r="M13375">
        <f t="shared" si="1249"/>
        <v>8</v>
      </c>
      <c r="N13375">
        <f t="shared" si="1250"/>
        <v>16</v>
      </c>
      <c r="O13375">
        <f t="shared" si="1251"/>
        <v>0</v>
      </c>
      <c r="P13375">
        <f t="shared" si="1252"/>
        <v>1</v>
      </c>
      <c r="Q13375">
        <f t="shared" si="1253"/>
        <v>1</v>
      </c>
    </row>
    <row r="13376" spans="1:17">
      <c r="A13376" s="12" t="s">
        <v>22179</v>
      </c>
      <c r="B13376" t="s">
        <v>675</v>
      </c>
      <c r="C13376" t="s">
        <v>453</v>
      </c>
      <c r="D13376" t="s">
        <v>22180</v>
      </c>
      <c r="E13376" t="s">
        <v>460</v>
      </c>
      <c r="F13376" t="s">
        <v>259</v>
      </c>
      <c r="G13376" s="13">
        <v>41850</v>
      </c>
      <c r="H13376" s="13">
        <v>41852</v>
      </c>
      <c r="I13376" s="14">
        <v>0</v>
      </c>
      <c r="J13376" t="s">
        <v>259</v>
      </c>
      <c r="K13376" s="13">
        <v>41746.605787037035</v>
      </c>
      <c r="L13376">
        <f t="shared" si="1248"/>
        <v>2014</v>
      </c>
      <c r="M13376">
        <f t="shared" si="1249"/>
        <v>7</v>
      </c>
      <c r="N13376">
        <f t="shared" si="1250"/>
        <v>30</v>
      </c>
      <c r="O13376">
        <f t="shared" si="1251"/>
        <v>0</v>
      </c>
      <c r="P13376">
        <f t="shared" si="1252"/>
        <v>3</v>
      </c>
      <c r="Q13376">
        <f t="shared" si="1253"/>
        <v>1</v>
      </c>
    </row>
    <row r="13377" spans="1:17">
      <c r="A13377" s="12" t="s">
        <v>22181</v>
      </c>
      <c r="B13377" t="s">
        <v>465</v>
      </c>
      <c r="C13377" t="s">
        <v>458</v>
      </c>
      <c r="D13377" t="s">
        <v>22182</v>
      </c>
      <c r="E13377" t="s">
        <v>575</v>
      </c>
      <c r="F13377" t="s">
        <v>259</v>
      </c>
      <c r="G13377" s="13">
        <v>42115</v>
      </c>
      <c r="H13377" s="13">
        <v>42115</v>
      </c>
      <c r="I13377" s="14">
        <v>0</v>
      </c>
      <c r="J13377" t="s">
        <v>259</v>
      </c>
      <c r="K13377" s="13">
        <v>42061.417719907404</v>
      </c>
      <c r="L13377">
        <f t="shared" si="1248"/>
        <v>2015</v>
      </c>
      <c r="M13377">
        <f t="shared" si="1249"/>
        <v>4</v>
      </c>
      <c r="N13377">
        <f t="shared" si="1250"/>
        <v>21</v>
      </c>
      <c r="O13377">
        <f t="shared" si="1251"/>
        <v>0</v>
      </c>
      <c r="P13377">
        <f t="shared" si="1252"/>
        <v>1</v>
      </c>
      <c r="Q13377">
        <f t="shared" si="1253"/>
        <v>1</v>
      </c>
    </row>
    <row r="13378" spans="1:17">
      <c r="A13378" s="12" t="s">
        <v>22183</v>
      </c>
      <c r="B13378" t="s">
        <v>465</v>
      </c>
      <c r="C13378" t="s">
        <v>453</v>
      </c>
      <c r="D13378" t="s">
        <v>22184</v>
      </c>
      <c r="E13378" t="s">
        <v>1631</v>
      </c>
      <c r="F13378" t="s">
        <v>259</v>
      </c>
      <c r="G13378" s="13">
        <v>42056</v>
      </c>
      <c r="H13378" s="13">
        <v>42057</v>
      </c>
      <c r="I13378" s="14">
        <v>0</v>
      </c>
      <c r="J13378" t="s">
        <v>541</v>
      </c>
      <c r="K13378" s="13">
        <v>41991.638645833336</v>
      </c>
      <c r="L13378">
        <f t="shared" si="1248"/>
        <v>2015</v>
      </c>
      <c r="M13378">
        <f t="shared" si="1249"/>
        <v>2</v>
      </c>
      <c r="N13378">
        <f t="shared" si="1250"/>
        <v>21</v>
      </c>
      <c r="O13378">
        <f t="shared" si="1251"/>
        <v>0</v>
      </c>
      <c r="P13378">
        <f t="shared" si="1252"/>
        <v>2</v>
      </c>
      <c r="Q13378">
        <f t="shared" si="1253"/>
        <v>1</v>
      </c>
    </row>
    <row r="13379" spans="1:17">
      <c r="A13379" s="12" t="s">
        <v>22185</v>
      </c>
      <c r="B13379" t="s">
        <v>465</v>
      </c>
      <c r="C13379" t="s">
        <v>453</v>
      </c>
      <c r="D13379" t="s">
        <v>22186</v>
      </c>
      <c r="E13379" t="s">
        <v>1631</v>
      </c>
      <c r="F13379" t="s">
        <v>259</v>
      </c>
      <c r="G13379" s="13">
        <v>42062</v>
      </c>
      <c r="H13379" s="13">
        <v>42063</v>
      </c>
      <c r="I13379" s="14">
        <v>0</v>
      </c>
      <c r="J13379" t="s">
        <v>541</v>
      </c>
      <c r="K13379" s="13">
        <v>41991.654444444444</v>
      </c>
      <c r="L13379">
        <f t="shared" ref="L13379:L13442" si="1254">YEAR(G13379)</f>
        <v>2015</v>
      </c>
      <c r="M13379">
        <f t="shared" ref="M13379:M13442" si="1255">MONTH(G13379)</f>
        <v>2</v>
      </c>
      <c r="N13379">
        <f t="shared" ref="N13379:N13442" si="1256">DAY(G13379)</f>
        <v>27</v>
      </c>
      <c r="O13379">
        <f t="shared" ref="O13379:O13442" si="1257">DATEDIF($K13379,INT($G13379),"y")</f>
        <v>0</v>
      </c>
      <c r="P13379">
        <f t="shared" ref="P13379:P13442" si="1258">DATEDIF($K13379,INT($G13379),"m")</f>
        <v>2</v>
      </c>
      <c r="Q13379">
        <f t="shared" ref="Q13379:Q13442" si="1259">DATEDIF($K$2,INT($G$2),"ym")</f>
        <v>1</v>
      </c>
    </row>
    <row r="13380" spans="1:17">
      <c r="A13380" s="12" t="s">
        <v>22187</v>
      </c>
      <c r="B13380" t="s">
        <v>457</v>
      </c>
      <c r="C13380" t="s">
        <v>453</v>
      </c>
      <c r="D13380" t="s">
        <v>22188</v>
      </c>
      <c r="E13380" t="s">
        <v>1631</v>
      </c>
      <c r="F13380" t="s">
        <v>259</v>
      </c>
      <c r="G13380" s="13">
        <v>42061</v>
      </c>
      <c r="H13380" s="13">
        <v>42061</v>
      </c>
      <c r="I13380" s="14">
        <v>0</v>
      </c>
      <c r="J13380" t="s">
        <v>541</v>
      </c>
      <c r="K13380" s="13">
        <v>42052.514120370368</v>
      </c>
      <c r="L13380">
        <f t="shared" si="1254"/>
        <v>2015</v>
      </c>
      <c r="M13380">
        <f t="shared" si="1255"/>
        <v>2</v>
      </c>
      <c r="N13380">
        <f t="shared" si="1256"/>
        <v>26</v>
      </c>
      <c r="O13380">
        <f t="shared" si="1257"/>
        <v>0</v>
      </c>
      <c r="P13380">
        <f t="shared" si="1258"/>
        <v>0</v>
      </c>
      <c r="Q13380">
        <f t="shared" si="1259"/>
        <v>1</v>
      </c>
    </row>
    <row r="13381" spans="1:17">
      <c r="A13381" s="12" t="s">
        <v>22189</v>
      </c>
      <c r="B13381" t="s">
        <v>465</v>
      </c>
      <c r="C13381" t="s">
        <v>453</v>
      </c>
      <c r="D13381" t="s">
        <v>22190</v>
      </c>
      <c r="E13381" t="s">
        <v>1631</v>
      </c>
      <c r="F13381" t="s">
        <v>259</v>
      </c>
      <c r="G13381" s="13">
        <v>42063</v>
      </c>
      <c r="H13381" s="13">
        <v>42063</v>
      </c>
      <c r="I13381" s="14">
        <v>0</v>
      </c>
      <c r="J13381" t="s">
        <v>541</v>
      </c>
      <c r="K13381" s="13">
        <v>41991.659247685187</v>
      </c>
      <c r="L13381">
        <f t="shared" si="1254"/>
        <v>2015</v>
      </c>
      <c r="M13381">
        <f t="shared" si="1255"/>
        <v>2</v>
      </c>
      <c r="N13381">
        <f t="shared" si="1256"/>
        <v>28</v>
      </c>
      <c r="O13381">
        <f t="shared" si="1257"/>
        <v>0</v>
      </c>
      <c r="P13381">
        <f t="shared" si="1258"/>
        <v>2</v>
      </c>
      <c r="Q13381">
        <f t="shared" si="1259"/>
        <v>1</v>
      </c>
    </row>
    <row r="13382" spans="1:17">
      <c r="A13382" s="12" t="s">
        <v>22191</v>
      </c>
      <c r="B13382" t="s">
        <v>465</v>
      </c>
      <c r="C13382" t="s">
        <v>453</v>
      </c>
      <c r="D13382" t="s">
        <v>22192</v>
      </c>
      <c r="E13382" t="s">
        <v>1631</v>
      </c>
      <c r="F13382" t="s">
        <v>259</v>
      </c>
      <c r="G13382" s="13">
        <v>42064</v>
      </c>
      <c r="H13382" s="13">
        <v>42064</v>
      </c>
      <c r="I13382" s="14">
        <v>0</v>
      </c>
      <c r="J13382" t="s">
        <v>541</v>
      </c>
      <c r="K13382" s="13">
        <v>42012.391087962962</v>
      </c>
      <c r="L13382">
        <f t="shared" si="1254"/>
        <v>2015</v>
      </c>
      <c r="M13382">
        <f t="shared" si="1255"/>
        <v>3</v>
      </c>
      <c r="N13382">
        <f t="shared" si="1256"/>
        <v>1</v>
      </c>
      <c r="O13382">
        <f t="shared" si="1257"/>
        <v>0</v>
      </c>
      <c r="P13382">
        <f t="shared" si="1258"/>
        <v>1</v>
      </c>
      <c r="Q13382">
        <f t="shared" si="1259"/>
        <v>1</v>
      </c>
    </row>
    <row r="13383" spans="1:17">
      <c r="A13383" s="12" t="s">
        <v>22193</v>
      </c>
      <c r="B13383" t="s">
        <v>457</v>
      </c>
      <c r="C13383" t="s">
        <v>453</v>
      </c>
      <c r="D13383" t="s">
        <v>22194</v>
      </c>
      <c r="E13383" t="s">
        <v>1663</v>
      </c>
      <c r="F13383" t="s">
        <v>259</v>
      </c>
      <c r="G13383" s="13">
        <v>41822</v>
      </c>
      <c r="H13383" s="13">
        <v>41823</v>
      </c>
      <c r="I13383" s="14">
        <v>0</v>
      </c>
      <c r="J13383" t="s">
        <v>259</v>
      </c>
      <c r="K13383" s="13">
        <v>41789.664907407408</v>
      </c>
      <c r="L13383">
        <f t="shared" si="1254"/>
        <v>2014</v>
      </c>
      <c r="M13383">
        <f t="shared" si="1255"/>
        <v>7</v>
      </c>
      <c r="N13383">
        <f t="shared" si="1256"/>
        <v>2</v>
      </c>
      <c r="O13383">
        <f t="shared" si="1257"/>
        <v>0</v>
      </c>
      <c r="P13383">
        <f t="shared" si="1258"/>
        <v>1</v>
      </c>
      <c r="Q13383">
        <f t="shared" si="1259"/>
        <v>1</v>
      </c>
    </row>
    <row r="13384" spans="1:17">
      <c r="A13384" s="12" t="s">
        <v>22195</v>
      </c>
      <c r="B13384" t="s">
        <v>457</v>
      </c>
      <c r="C13384" t="s">
        <v>453</v>
      </c>
      <c r="D13384" t="s">
        <v>22196</v>
      </c>
      <c r="E13384" t="s">
        <v>455</v>
      </c>
      <c r="F13384" t="s">
        <v>259</v>
      </c>
      <c r="G13384" s="13">
        <v>41906</v>
      </c>
      <c r="H13384" s="13">
        <v>41906</v>
      </c>
      <c r="I13384" s="14">
        <v>0</v>
      </c>
      <c r="J13384" t="s">
        <v>259</v>
      </c>
      <c r="K13384" s="13">
        <v>41857.578703703701</v>
      </c>
      <c r="L13384">
        <f t="shared" si="1254"/>
        <v>2014</v>
      </c>
      <c r="M13384">
        <f t="shared" si="1255"/>
        <v>9</v>
      </c>
      <c r="N13384">
        <f t="shared" si="1256"/>
        <v>24</v>
      </c>
      <c r="O13384">
        <f t="shared" si="1257"/>
        <v>0</v>
      </c>
      <c r="P13384">
        <f t="shared" si="1258"/>
        <v>1</v>
      </c>
      <c r="Q13384">
        <f t="shared" si="1259"/>
        <v>1</v>
      </c>
    </row>
    <row r="13385" spans="1:17">
      <c r="A13385" s="12" t="s">
        <v>9772</v>
      </c>
      <c r="B13385" t="s">
        <v>457</v>
      </c>
      <c r="C13385" t="s">
        <v>444</v>
      </c>
      <c r="D13385" t="s">
        <v>22197</v>
      </c>
      <c r="E13385" t="s">
        <v>455</v>
      </c>
      <c r="F13385" t="s">
        <v>259</v>
      </c>
      <c r="G13385" s="13">
        <v>42025</v>
      </c>
      <c r="H13385" s="13">
        <v>42025</v>
      </c>
      <c r="I13385" s="14">
        <v>0</v>
      </c>
      <c r="J13385" t="s">
        <v>259</v>
      </c>
      <c r="K13385" s="13">
        <v>42017.520879629628</v>
      </c>
      <c r="L13385">
        <f t="shared" si="1254"/>
        <v>2015</v>
      </c>
      <c r="M13385">
        <f t="shared" si="1255"/>
        <v>1</v>
      </c>
      <c r="N13385">
        <f t="shared" si="1256"/>
        <v>21</v>
      </c>
      <c r="O13385">
        <f t="shared" si="1257"/>
        <v>0</v>
      </c>
      <c r="P13385">
        <f t="shared" si="1258"/>
        <v>0</v>
      </c>
      <c r="Q13385">
        <f t="shared" si="1259"/>
        <v>1</v>
      </c>
    </row>
    <row r="13386" spans="1:17">
      <c r="A13386" s="12" t="s">
        <v>22198</v>
      </c>
      <c r="B13386" t="s">
        <v>449</v>
      </c>
      <c r="C13386" t="s">
        <v>453</v>
      </c>
      <c r="D13386" t="s">
        <v>22199</v>
      </c>
      <c r="E13386" t="s">
        <v>455</v>
      </c>
      <c r="F13386" t="s">
        <v>259</v>
      </c>
      <c r="G13386" s="13">
        <v>42010</v>
      </c>
      <c r="H13386" s="13">
        <v>42010</v>
      </c>
      <c r="I13386" s="14">
        <v>0</v>
      </c>
      <c r="J13386" t="s">
        <v>259</v>
      </c>
      <c r="K13386" s="13">
        <v>41988.452581018515</v>
      </c>
      <c r="L13386">
        <f t="shared" si="1254"/>
        <v>2015</v>
      </c>
      <c r="M13386">
        <f t="shared" si="1255"/>
        <v>1</v>
      </c>
      <c r="N13386">
        <f t="shared" si="1256"/>
        <v>6</v>
      </c>
      <c r="O13386">
        <f t="shared" si="1257"/>
        <v>0</v>
      </c>
      <c r="P13386">
        <f t="shared" si="1258"/>
        <v>0</v>
      </c>
      <c r="Q13386">
        <f t="shared" si="1259"/>
        <v>1</v>
      </c>
    </row>
    <row r="13387" spans="1:17">
      <c r="A13387" s="12" t="s">
        <v>22200</v>
      </c>
      <c r="B13387" t="s">
        <v>457</v>
      </c>
      <c r="C13387" t="s">
        <v>453</v>
      </c>
      <c r="D13387" t="s">
        <v>22201</v>
      </c>
      <c r="E13387" t="s">
        <v>537</v>
      </c>
      <c r="F13387" t="s">
        <v>259</v>
      </c>
      <c r="G13387" s="13">
        <v>41834</v>
      </c>
      <c r="H13387" s="13">
        <v>41834</v>
      </c>
      <c r="I13387" s="14">
        <v>0</v>
      </c>
      <c r="J13387" t="s">
        <v>259</v>
      </c>
      <c r="K13387" s="13">
        <v>41808.348611111112</v>
      </c>
      <c r="L13387">
        <f t="shared" si="1254"/>
        <v>2014</v>
      </c>
      <c r="M13387">
        <f t="shared" si="1255"/>
        <v>7</v>
      </c>
      <c r="N13387">
        <f t="shared" si="1256"/>
        <v>14</v>
      </c>
      <c r="O13387">
        <f t="shared" si="1257"/>
        <v>0</v>
      </c>
      <c r="P13387">
        <f t="shared" si="1258"/>
        <v>0</v>
      </c>
      <c r="Q13387">
        <f t="shared" si="1259"/>
        <v>1</v>
      </c>
    </row>
    <row r="13388" spans="1:17">
      <c r="A13388" s="12" t="s">
        <v>22202</v>
      </c>
      <c r="B13388" t="s">
        <v>675</v>
      </c>
      <c r="C13388" t="s">
        <v>444</v>
      </c>
      <c r="D13388" t="s">
        <v>22203</v>
      </c>
      <c r="E13388" t="s">
        <v>460</v>
      </c>
      <c r="F13388" t="s">
        <v>259</v>
      </c>
      <c r="G13388" s="13">
        <v>41835</v>
      </c>
      <c r="H13388" s="13">
        <v>41835</v>
      </c>
      <c r="I13388" s="14">
        <v>0</v>
      </c>
      <c r="J13388" t="s">
        <v>259</v>
      </c>
      <c r="K13388" s="13">
        <v>41822.701562499999</v>
      </c>
      <c r="L13388">
        <f t="shared" si="1254"/>
        <v>2014</v>
      </c>
      <c r="M13388">
        <f t="shared" si="1255"/>
        <v>7</v>
      </c>
      <c r="N13388">
        <f t="shared" si="1256"/>
        <v>15</v>
      </c>
      <c r="O13388">
        <f t="shared" si="1257"/>
        <v>0</v>
      </c>
      <c r="P13388">
        <f t="shared" si="1258"/>
        <v>0</v>
      </c>
      <c r="Q13388">
        <f t="shared" si="1259"/>
        <v>1</v>
      </c>
    </row>
    <row r="13389" spans="1:17">
      <c r="A13389" s="12" t="s">
        <v>22204</v>
      </c>
      <c r="B13389" t="s">
        <v>675</v>
      </c>
      <c r="C13389" t="s">
        <v>444</v>
      </c>
      <c r="D13389" t="s">
        <v>22205</v>
      </c>
      <c r="E13389" t="s">
        <v>460</v>
      </c>
      <c r="F13389" t="s">
        <v>259</v>
      </c>
      <c r="G13389" s="13">
        <v>41864</v>
      </c>
      <c r="H13389" s="13">
        <v>41896</v>
      </c>
      <c r="I13389" s="14">
        <v>0</v>
      </c>
      <c r="J13389" t="s">
        <v>259</v>
      </c>
      <c r="K13389" s="13">
        <v>41830.749745370369</v>
      </c>
      <c r="L13389">
        <f t="shared" si="1254"/>
        <v>2014</v>
      </c>
      <c r="M13389">
        <f t="shared" si="1255"/>
        <v>8</v>
      </c>
      <c r="N13389">
        <f t="shared" si="1256"/>
        <v>13</v>
      </c>
      <c r="O13389">
        <f t="shared" si="1257"/>
        <v>0</v>
      </c>
      <c r="P13389">
        <f t="shared" si="1258"/>
        <v>1</v>
      </c>
      <c r="Q13389">
        <f t="shared" si="1259"/>
        <v>1</v>
      </c>
    </row>
    <row r="13390" spans="1:17">
      <c r="A13390" s="12" t="s">
        <v>22204</v>
      </c>
      <c r="B13390" t="s">
        <v>675</v>
      </c>
      <c r="C13390" t="s">
        <v>444</v>
      </c>
      <c r="D13390" t="s">
        <v>22206</v>
      </c>
      <c r="E13390" t="s">
        <v>460</v>
      </c>
      <c r="F13390" t="s">
        <v>259</v>
      </c>
      <c r="G13390" s="13">
        <v>41864</v>
      </c>
      <c r="H13390" s="13">
        <v>41896</v>
      </c>
      <c r="I13390" s="14">
        <v>0</v>
      </c>
      <c r="J13390" t="s">
        <v>259</v>
      </c>
      <c r="K13390" s="13">
        <v>41830.758935185186</v>
      </c>
      <c r="L13390">
        <f t="shared" si="1254"/>
        <v>2014</v>
      </c>
      <c r="M13390">
        <f t="shared" si="1255"/>
        <v>8</v>
      </c>
      <c r="N13390">
        <f t="shared" si="1256"/>
        <v>13</v>
      </c>
      <c r="O13390">
        <f t="shared" si="1257"/>
        <v>0</v>
      </c>
      <c r="P13390">
        <f t="shared" si="1258"/>
        <v>1</v>
      </c>
      <c r="Q13390">
        <f t="shared" si="1259"/>
        <v>1</v>
      </c>
    </row>
    <row r="13391" spans="1:17">
      <c r="A13391" s="12" t="s">
        <v>22207</v>
      </c>
      <c r="B13391" t="s">
        <v>443</v>
      </c>
      <c r="C13391" t="s">
        <v>453</v>
      </c>
      <c r="D13391" t="s">
        <v>22208</v>
      </c>
      <c r="E13391" t="s">
        <v>1560</v>
      </c>
      <c r="F13391" t="s">
        <v>259</v>
      </c>
      <c r="G13391" s="13">
        <v>41765</v>
      </c>
      <c r="H13391" s="13">
        <v>41765</v>
      </c>
      <c r="I13391" s="14">
        <v>0</v>
      </c>
      <c r="J13391" t="s">
        <v>447</v>
      </c>
      <c r="K13391" s="13">
        <v>41746.941678240742</v>
      </c>
      <c r="L13391">
        <f t="shared" si="1254"/>
        <v>2014</v>
      </c>
      <c r="M13391">
        <f t="shared" si="1255"/>
        <v>5</v>
      </c>
      <c r="N13391">
        <f t="shared" si="1256"/>
        <v>6</v>
      </c>
      <c r="O13391">
        <f t="shared" si="1257"/>
        <v>0</v>
      </c>
      <c r="P13391">
        <f t="shared" si="1258"/>
        <v>0</v>
      </c>
      <c r="Q13391">
        <f t="shared" si="1259"/>
        <v>1</v>
      </c>
    </row>
    <row r="13392" spans="1:17">
      <c r="A13392" s="12" t="s">
        <v>22207</v>
      </c>
      <c r="B13392" t="s">
        <v>443</v>
      </c>
      <c r="C13392" t="s">
        <v>453</v>
      </c>
      <c r="D13392" t="s">
        <v>22209</v>
      </c>
      <c r="E13392" t="s">
        <v>1560</v>
      </c>
      <c r="F13392" t="s">
        <v>259</v>
      </c>
      <c r="G13392" s="13">
        <v>41779</v>
      </c>
      <c r="H13392" s="13">
        <v>41779</v>
      </c>
      <c r="I13392" s="14">
        <v>0</v>
      </c>
      <c r="J13392" t="s">
        <v>447</v>
      </c>
      <c r="K13392" s="13">
        <v>41763.621782407405</v>
      </c>
      <c r="L13392">
        <f t="shared" si="1254"/>
        <v>2014</v>
      </c>
      <c r="M13392">
        <f t="shared" si="1255"/>
        <v>5</v>
      </c>
      <c r="N13392">
        <f t="shared" si="1256"/>
        <v>20</v>
      </c>
      <c r="O13392">
        <f t="shared" si="1257"/>
        <v>0</v>
      </c>
      <c r="P13392">
        <f t="shared" si="1258"/>
        <v>0</v>
      </c>
      <c r="Q13392">
        <f t="shared" si="1259"/>
        <v>1</v>
      </c>
    </row>
    <row r="13393" spans="1:17">
      <c r="A13393" s="12" t="s">
        <v>22210</v>
      </c>
      <c r="B13393" t="s">
        <v>457</v>
      </c>
      <c r="C13393" t="s">
        <v>453</v>
      </c>
      <c r="D13393" t="s">
        <v>22211</v>
      </c>
      <c r="E13393" t="s">
        <v>1560</v>
      </c>
      <c r="F13393" t="s">
        <v>259</v>
      </c>
      <c r="G13393" s="13">
        <v>41923</v>
      </c>
      <c r="H13393" s="13">
        <v>41923</v>
      </c>
      <c r="I13393" s="14">
        <v>0</v>
      </c>
      <c r="J13393" t="s">
        <v>447</v>
      </c>
      <c r="K13393" s="13">
        <v>41897.420254629629</v>
      </c>
      <c r="L13393">
        <f t="shared" si="1254"/>
        <v>2014</v>
      </c>
      <c r="M13393">
        <f t="shared" si="1255"/>
        <v>10</v>
      </c>
      <c r="N13393">
        <f t="shared" si="1256"/>
        <v>11</v>
      </c>
      <c r="O13393">
        <f t="shared" si="1257"/>
        <v>0</v>
      </c>
      <c r="P13393">
        <f t="shared" si="1258"/>
        <v>0</v>
      </c>
      <c r="Q13393">
        <f t="shared" si="1259"/>
        <v>1</v>
      </c>
    </row>
    <row r="13394" spans="1:17">
      <c r="A13394" s="12" t="s">
        <v>22210</v>
      </c>
      <c r="B13394" t="s">
        <v>457</v>
      </c>
      <c r="C13394" t="s">
        <v>453</v>
      </c>
      <c r="D13394" t="s">
        <v>22212</v>
      </c>
      <c r="E13394" t="s">
        <v>1560</v>
      </c>
      <c r="F13394" t="s">
        <v>259</v>
      </c>
      <c r="G13394" s="13">
        <v>41930</v>
      </c>
      <c r="H13394" s="13">
        <v>41930</v>
      </c>
      <c r="I13394" s="14">
        <v>0</v>
      </c>
      <c r="J13394" t="s">
        <v>447</v>
      </c>
      <c r="K13394" s="13">
        <v>41897.847060185188</v>
      </c>
      <c r="L13394">
        <f t="shared" si="1254"/>
        <v>2014</v>
      </c>
      <c r="M13394">
        <f t="shared" si="1255"/>
        <v>10</v>
      </c>
      <c r="N13394">
        <f t="shared" si="1256"/>
        <v>18</v>
      </c>
      <c r="O13394">
        <f t="shared" si="1257"/>
        <v>0</v>
      </c>
      <c r="P13394">
        <f t="shared" si="1258"/>
        <v>1</v>
      </c>
      <c r="Q13394">
        <f t="shared" si="1259"/>
        <v>1</v>
      </c>
    </row>
    <row r="13395" spans="1:17">
      <c r="A13395" s="12" t="s">
        <v>22210</v>
      </c>
      <c r="B13395" t="s">
        <v>457</v>
      </c>
      <c r="C13395" t="s">
        <v>444</v>
      </c>
      <c r="D13395" t="s">
        <v>22213</v>
      </c>
      <c r="E13395" t="s">
        <v>1560</v>
      </c>
      <c r="F13395" t="s">
        <v>259</v>
      </c>
      <c r="G13395" s="13">
        <v>41975</v>
      </c>
      <c r="H13395" s="13">
        <v>41975</v>
      </c>
      <c r="I13395" s="14">
        <v>0</v>
      </c>
      <c r="J13395" t="s">
        <v>447</v>
      </c>
      <c r="K13395" s="13">
        <v>41961.7344212963</v>
      </c>
      <c r="L13395">
        <f t="shared" si="1254"/>
        <v>2014</v>
      </c>
      <c r="M13395">
        <f t="shared" si="1255"/>
        <v>12</v>
      </c>
      <c r="N13395">
        <f t="shared" si="1256"/>
        <v>2</v>
      </c>
      <c r="O13395">
        <f t="shared" si="1257"/>
        <v>0</v>
      </c>
      <c r="P13395">
        <f t="shared" si="1258"/>
        <v>0</v>
      </c>
      <c r="Q13395">
        <f t="shared" si="1259"/>
        <v>1</v>
      </c>
    </row>
    <row r="13396" spans="1:17">
      <c r="A13396" s="12" t="s">
        <v>22214</v>
      </c>
      <c r="B13396" t="s">
        <v>457</v>
      </c>
      <c r="C13396" t="s">
        <v>453</v>
      </c>
      <c r="D13396" t="s">
        <v>22215</v>
      </c>
      <c r="E13396" t="s">
        <v>1560</v>
      </c>
      <c r="F13396" t="s">
        <v>259</v>
      </c>
      <c r="G13396" s="13">
        <v>41744</v>
      </c>
      <c r="H13396" s="13">
        <v>41793</v>
      </c>
      <c r="I13396" s="14">
        <v>0</v>
      </c>
      <c r="J13396" t="s">
        <v>259</v>
      </c>
      <c r="K13396" s="13">
        <v>41730.900335648148</v>
      </c>
      <c r="L13396">
        <f t="shared" si="1254"/>
        <v>2014</v>
      </c>
      <c r="M13396">
        <f t="shared" si="1255"/>
        <v>4</v>
      </c>
      <c r="N13396">
        <f t="shared" si="1256"/>
        <v>15</v>
      </c>
      <c r="O13396">
        <f t="shared" si="1257"/>
        <v>0</v>
      </c>
      <c r="P13396">
        <f t="shared" si="1258"/>
        <v>0</v>
      </c>
      <c r="Q13396">
        <f t="shared" si="1259"/>
        <v>1</v>
      </c>
    </row>
    <row r="13397" spans="1:17">
      <c r="A13397" s="12" t="s">
        <v>22216</v>
      </c>
      <c r="B13397" t="s">
        <v>457</v>
      </c>
      <c r="C13397" t="s">
        <v>453</v>
      </c>
      <c r="D13397" t="s">
        <v>22217</v>
      </c>
      <c r="E13397" t="s">
        <v>1560</v>
      </c>
      <c r="F13397" t="s">
        <v>259</v>
      </c>
      <c r="G13397" s="13">
        <v>41746</v>
      </c>
      <c r="H13397" s="13">
        <v>41795</v>
      </c>
      <c r="I13397" s="14">
        <v>0</v>
      </c>
      <c r="J13397" t="s">
        <v>259</v>
      </c>
      <c r="K13397" s="13">
        <v>41730.920185185183</v>
      </c>
      <c r="L13397">
        <f t="shared" si="1254"/>
        <v>2014</v>
      </c>
      <c r="M13397">
        <f t="shared" si="1255"/>
        <v>4</v>
      </c>
      <c r="N13397">
        <f t="shared" si="1256"/>
        <v>17</v>
      </c>
      <c r="O13397">
        <f t="shared" si="1257"/>
        <v>0</v>
      </c>
      <c r="P13397">
        <f t="shared" si="1258"/>
        <v>0</v>
      </c>
      <c r="Q13397">
        <f t="shared" si="1259"/>
        <v>1</v>
      </c>
    </row>
    <row r="13398" spans="1:17">
      <c r="A13398" s="12" t="s">
        <v>9779</v>
      </c>
      <c r="B13398" t="s">
        <v>457</v>
      </c>
      <c r="C13398" t="s">
        <v>453</v>
      </c>
      <c r="D13398" t="s">
        <v>22218</v>
      </c>
      <c r="E13398" t="s">
        <v>1560</v>
      </c>
      <c r="F13398" t="s">
        <v>259</v>
      </c>
      <c r="G13398" s="13">
        <v>41920</v>
      </c>
      <c r="H13398" s="13">
        <v>41962</v>
      </c>
      <c r="I13398" s="14">
        <v>0</v>
      </c>
      <c r="J13398" t="s">
        <v>259</v>
      </c>
      <c r="K13398" s="13">
        <v>41900.668067129627</v>
      </c>
      <c r="L13398">
        <f t="shared" si="1254"/>
        <v>2014</v>
      </c>
      <c r="M13398">
        <f t="shared" si="1255"/>
        <v>10</v>
      </c>
      <c r="N13398">
        <f t="shared" si="1256"/>
        <v>8</v>
      </c>
      <c r="O13398">
        <f t="shared" si="1257"/>
        <v>0</v>
      </c>
      <c r="P13398">
        <f t="shared" si="1258"/>
        <v>0</v>
      </c>
      <c r="Q13398">
        <f t="shared" si="1259"/>
        <v>1</v>
      </c>
    </row>
    <row r="13399" spans="1:17">
      <c r="A13399" s="12" t="s">
        <v>9779</v>
      </c>
      <c r="B13399" t="s">
        <v>457</v>
      </c>
      <c r="C13399" t="s">
        <v>453</v>
      </c>
      <c r="D13399" t="s">
        <v>22219</v>
      </c>
      <c r="E13399" t="s">
        <v>1560</v>
      </c>
      <c r="F13399" t="s">
        <v>259</v>
      </c>
      <c r="G13399" s="13">
        <v>42010</v>
      </c>
      <c r="H13399" s="13">
        <v>42073</v>
      </c>
      <c r="I13399" s="14">
        <v>0</v>
      </c>
      <c r="J13399" t="s">
        <v>259</v>
      </c>
      <c r="K13399" s="13">
        <v>41996.076365740744</v>
      </c>
      <c r="L13399">
        <f t="shared" si="1254"/>
        <v>2015</v>
      </c>
      <c r="M13399">
        <f t="shared" si="1255"/>
        <v>1</v>
      </c>
      <c r="N13399">
        <f t="shared" si="1256"/>
        <v>6</v>
      </c>
      <c r="O13399">
        <f t="shared" si="1257"/>
        <v>0</v>
      </c>
      <c r="P13399">
        <f t="shared" si="1258"/>
        <v>0</v>
      </c>
      <c r="Q13399">
        <f t="shared" si="1259"/>
        <v>1</v>
      </c>
    </row>
    <row r="13400" spans="1:17">
      <c r="A13400" s="12" t="s">
        <v>9779</v>
      </c>
      <c r="B13400" t="s">
        <v>457</v>
      </c>
      <c r="C13400" t="s">
        <v>453</v>
      </c>
      <c r="D13400" t="s">
        <v>9780</v>
      </c>
      <c r="E13400" t="s">
        <v>1560</v>
      </c>
      <c r="F13400" t="s">
        <v>259</v>
      </c>
      <c r="G13400" s="13">
        <v>42094</v>
      </c>
      <c r="H13400" s="13">
        <v>42157</v>
      </c>
      <c r="I13400" s="14">
        <v>0</v>
      </c>
      <c r="J13400" t="s">
        <v>259</v>
      </c>
      <c r="K13400" s="13">
        <v>42080.510150462964</v>
      </c>
      <c r="L13400">
        <f t="shared" si="1254"/>
        <v>2015</v>
      </c>
      <c r="M13400">
        <f t="shared" si="1255"/>
        <v>3</v>
      </c>
      <c r="N13400">
        <f t="shared" si="1256"/>
        <v>31</v>
      </c>
      <c r="O13400">
        <f t="shared" si="1257"/>
        <v>0</v>
      </c>
      <c r="P13400">
        <f t="shared" si="1258"/>
        <v>0</v>
      </c>
      <c r="Q13400">
        <f t="shared" si="1259"/>
        <v>1</v>
      </c>
    </row>
    <row r="13401" spans="1:17">
      <c r="A13401" s="12" t="s">
        <v>22220</v>
      </c>
      <c r="B13401" t="s">
        <v>443</v>
      </c>
      <c r="C13401" t="s">
        <v>453</v>
      </c>
      <c r="D13401" t="s">
        <v>22221</v>
      </c>
      <c r="E13401" t="s">
        <v>1560</v>
      </c>
      <c r="F13401" t="s">
        <v>259</v>
      </c>
      <c r="G13401" s="13">
        <v>42066</v>
      </c>
      <c r="H13401" s="13">
        <v>42066</v>
      </c>
      <c r="I13401" s="14">
        <v>0</v>
      </c>
      <c r="J13401" t="s">
        <v>447</v>
      </c>
      <c r="K13401" s="13">
        <v>42045.662743055553</v>
      </c>
      <c r="L13401">
        <f t="shared" si="1254"/>
        <v>2015</v>
      </c>
      <c r="M13401">
        <f t="shared" si="1255"/>
        <v>3</v>
      </c>
      <c r="N13401">
        <f t="shared" si="1256"/>
        <v>3</v>
      </c>
      <c r="O13401">
        <f t="shared" si="1257"/>
        <v>0</v>
      </c>
      <c r="P13401">
        <f t="shared" si="1258"/>
        <v>0</v>
      </c>
      <c r="Q13401">
        <f t="shared" si="1259"/>
        <v>1</v>
      </c>
    </row>
    <row r="13402" spans="1:17">
      <c r="A13402" s="12" t="s">
        <v>22222</v>
      </c>
      <c r="B13402" t="s">
        <v>449</v>
      </c>
      <c r="C13402" t="s">
        <v>453</v>
      </c>
      <c r="D13402" t="s">
        <v>22223</v>
      </c>
      <c r="E13402" t="s">
        <v>1560</v>
      </c>
      <c r="F13402" t="s">
        <v>259</v>
      </c>
      <c r="G13402" s="13">
        <v>41774</v>
      </c>
      <c r="H13402" s="13">
        <v>41795</v>
      </c>
      <c r="I13402" s="14">
        <v>0</v>
      </c>
      <c r="J13402" t="s">
        <v>259</v>
      </c>
      <c r="K13402" s="13">
        <v>41757.507291666669</v>
      </c>
      <c r="L13402">
        <f t="shared" si="1254"/>
        <v>2014</v>
      </c>
      <c r="M13402">
        <f t="shared" si="1255"/>
        <v>5</v>
      </c>
      <c r="N13402">
        <f t="shared" si="1256"/>
        <v>15</v>
      </c>
      <c r="O13402">
        <f t="shared" si="1257"/>
        <v>0</v>
      </c>
      <c r="P13402">
        <f t="shared" si="1258"/>
        <v>0</v>
      </c>
      <c r="Q13402">
        <f t="shared" si="1259"/>
        <v>1</v>
      </c>
    </row>
    <row r="13403" spans="1:17">
      <c r="A13403" s="12" t="s">
        <v>9787</v>
      </c>
      <c r="B13403" t="s">
        <v>443</v>
      </c>
      <c r="C13403" t="s">
        <v>453</v>
      </c>
      <c r="D13403" t="s">
        <v>22224</v>
      </c>
      <c r="E13403" t="s">
        <v>1560</v>
      </c>
      <c r="F13403" t="s">
        <v>259</v>
      </c>
      <c r="G13403" s="13">
        <v>41793</v>
      </c>
      <c r="H13403" s="13">
        <v>41793</v>
      </c>
      <c r="I13403" s="14">
        <v>0</v>
      </c>
      <c r="J13403" t="s">
        <v>447</v>
      </c>
      <c r="K13403" s="13">
        <v>41763.629872685182</v>
      </c>
      <c r="L13403">
        <f t="shared" si="1254"/>
        <v>2014</v>
      </c>
      <c r="M13403">
        <f t="shared" si="1255"/>
        <v>6</v>
      </c>
      <c r="N13403">
        <f t="shared" si="1256"/>
        <v>3</v>
      </c>
      <c r="O13403">
        <f t="shared" si="1257"/>
        <v>0</v>
      </c>
      <c r="P13403">
        <f t="shared" si="1258"/>
        <v>0</v>
      </c>
      <c r="Q13403">
        <f t="shared" si="1259"/>
        <v>1</v>
      </c>
    </row>
    <row r="13404" spans="1:17">
      <c r="A13404" s="12" t="s">
        <v>22225</v>
      </c>
      <c r="B13404" t="s">
        <v>457</v>
      </c>
      <c r="C13404" t="s">
        <v>453</v>
      </c>
      <c r="D13404" t="s">
        <v>22226</v>
      </c>
      <c r="E13404" t="s">
        <v>1582</v>
      </c>
      <c r="F13404" t="s">
        <v>259</v>
      </c>
      <c r="G13404" s="13">
        <v>41937</v>
      </c>
      <c r="H13404" s="13">
        <v>41937</v>
      </c>
      <c r="I13404" s="14">
        <v>0</v>
      </c>
      <c r="J13404" t="s">
        <v>447</v>
      </c>
      <c r="K13404" s="13">
        <v>41858.363657407404</v>
      </c>
      <c r="L13404">
        <f t="shared" si="1254"/>
        <v>2014</v>
      </c>
      <c r="M13404">
        <f t="shared" si="1255"/>
        <v>10</v>
      </c>
      <c r="N13404">
        <f t="shared" si="1256"/>
        <v>25</v>
      </c>
      <c r="O13404">
        <f t="shared" si="1257"/>
        <v>0</v>
      </c>
      <c r="P13404">
        <f t="shared" si="1258"/>
        <v>2</v>
      </c>
      <c r="Q13404">
        <f t="shared" si="1259"/>
        <v>1</v>
      </c>
    </row>
    <row r="13405" spans="1:17">
      <c r="A13405" s="12" t="s">
        <v>22227</v>
      </c>
      <c r="B13405" t="s">
        <v>449</v>
      </c>
      <c r="C13405" t="s">
        <v>453</v>
      </c>
      <c r="D13405" t="s">
        <v>22228</v>
      </c>
      <c r="E13405" t="s">
        <v>1349</v>
      </c>
      <c r="F13405" t="s">
        <v>259</v>
      </c>
      <c r="G13405" s="13">
        <v>42011</v>
      </c>
      <c r="H13405" s="13">
        <v>42011</v>
      </c>
      <c r="I13405" s="14">
        <v>0</v>
      </c>
      <c r="J13405" t="s">
        <v>447</v>
      </c>
      <c r="K13405" s="13">
        <v>41955.622835648152</v>
      </c>
      <c r="L13405">
        <f t="shared" si="1254"/>
        <v>2015</v>
      </c>
      <c r="M13405">
        <f t="shared" si="1255"/>
        <v>1</v>
      </c>
      <c r="N13405">
        <f t="shared" si="1256"/>
        <v>7</v>
      </c>
      <c r="O13405">
        <f t="shared" si="1257"/>
        <v>0</v>
      </c>
      <c r="P13405">
        <f t="shared" si="1258"/>
        <v>1</v>
      </c>
      <c r="Q13405">
        <f t="shared" si="1259"/>
        <v>1</v>
      </c>
    </row>
    <row r="13406" spans="1:17">
      <c r="A13406" s="12" t="s">
        <v>22229</v>
      </c>
      <c r="B13406" t="s">
        <v>736</v>
      </c>
      <c r="C13406" t="s">
        <v>458</v>
      </c>
      <c r="D13406" t="s">
        <v>22230</v>
      </c>
      <c r="E13406" t="s">
        <v>11599</v>
      </c>
      <c r="F13406" t="s">
        <v>22231</v>
      </c>
      <c r="G13406" s="13">
        <v>41731</v>
      </c>
      <c r="H13406" s="13">
        <v>41801</v>
      </c>
      <c r="I13406" s="14">
        <v>0</v>
      </c>
      <c r="J13406" t="s">
        <v>259</v>
      </c>
      <c r="K13406" s="13">
        <v>41675.701539351852</v>
      </c>
      <c r="L13406">
        <f t="shared" si="1254"/>
        <v>2014</v>
      </c>
      <c r="M13406">
        <f t="shared" si="1255"/>
        <v>4</v>
      </c>
      <c r="N13406">
        <f t="shared" si="1256"/>
        <v>2</v>
      </c>
      <c r="O13406">
        <f t="shared" si="1257"/>
        <v>0</v>
      </c>
      <c r="P13406">
        <f t="shared" si="1258"/>
        <v>1</v>
      </c>
      <c r="Q13406">
        <f t="shared" si="1259"/>
        <v>1</v>
      </c>
    </row>
    <row r="13407" spans="1:17">
      <c r="A13407" s="12" t="s">
        <v>22229</v>
      </c>
      <c r="B13407" t="s">
        <v>736</v>
      </c>
      <c r="C13407" t="s">
        <v>458</v>
      </c>
      <c r="D13407" t="s">
        <v>22232</v>
      </c>
      <c r="E13407" t="s">
        <v>11599</v>
      </c>
      <c r="F13407" t="s">
        <v>22231</v>
      </c>
      <c r="G13407" s="13">
        <v>41897</v>
      </c>
      <c r="H13407" s="13">
        <v>41969</v>
      </c>
      <c r="I13407" s="14">
        <v>0</v>
      </c>
      <c r="J13407" t="s">
        <v>259</v>
      </c>
      <c r="K13407" s="13">
        <v>41887.642280092594</v>
      </c>
      <c r="L13407">
        <f t="shared" si="1254"/>
        <v>2014</v>
      </c>
      <c r="M13407">
        <f t="shared" si="1255"/>
        <v>9</v>
      </c>
      <c r="N13407">
        <f t="shared" si="1256"/>
        <v>15</v>
      </c>
      <c r="O13407">
        <f t="shared" si="1257"/>
        <v>0</v>
      </c>
      <c r="P13407">
        <f t="shared" si="1258"/>
        <v>0</v>
      </c>
      <c r="Q13407">
        <f t="shared" si="1259"/>
        <v>1</v>
      </c>
    </row>
    <row r="13408" spans="1:17">
      <c r="A13408" s="12" t="s">
        <v>22233</v>
      </c>
      <c r="B13408" t="s">
        <v>736</v>
      </c>
      <c r="C13408" t="s">
        <v>458</v>
      </c>
      <c r="D13408" t="s">
        <v>22234</v>
      </c>
      <c r="E13408" t="s">
        <v>11599</v>
      </c>
      <c r="F13408" t="s">
        <v>22231</v>
      </c>
      <c r="G13408" s="13">
        <v>41736</v>
      </c>
      <c r="H13408" s="13">
        <v>41799</v>
      </c>
      <c r="I13408" s="14">
        <v>0</v>
      </c>
      <c r="J13408" t="s">
        <v>259</v>
      </c>
      <c r="K13408" s="13">
        <v>41675.701620370368</v>
      </c>
      <c r="L13408">
        <f t="shared" si="1254"/>
        <v>2014</v>
      </c>
      <c r="M13408">
        <f t="shared" si="1255"/>
        <v>4</v>
      </c>
      <c r="N13408">
        <f t="shared" si="1256"/>
        <v>7</v>
      </c>
      <c r="O13408">
        <f t="shared" si="1257"/>
        <v>0</v>
      </c>
      <c r="P13408">
        <f t="shared" si="1258"/>
        <v>2</v>
      </c>
      <c r="Q13408">
        <f t="shared" si="1259"/>
        <v>1</v>
      </c>
    </row>
    <row r="13409" spans="1:17">
      <c r="A13409" s="12" t="s">
        <v>22235</v>
      </c>
      <c r="B13409" t="s">
        <v>750</v>
      </c>
      <c r="C13409" t="s">
        <v>458</v>
      </c>
      <c r="D13409" t="s">
        <v>22236</v>
      </c>
      <c r="E13409" t="s">
        <v>11599</v>
      </c>
      <c r="F13409" t="s">
        <v>22231</v>
      </c>
      <c r="G13409" s="13">
        <v>41731</v>
      </c>
      <c r="H13409" s="13">
        <v>41801</v>
      </c>
      <c r="I13409" s="14">
        <v>0</v>
      </c>
      <c r="J13409" t="s">
        <v>259</v>
      </c>
      <c r="K13409" s="13">
        <v>41750.490844907406</v>
      </c>
      <c r="L13409">
        <f t="shared" si="1254"/>
        <v>2014</v>
      </c>
      <c r="M13409">
        <f t="shared" si="1255"/>
        <v>4</v>
      </c>
      <c r="N13409">
        <f t="shared" si="1256"/>
        <v>2</v>
      </c>
      <c r="O13409" t="e">
        <f t="shared" si="1257"/>
        <v>#NUM!</v>
      </c>
      <c r="P13409" t="e">
        <f t="shared" si="1258"/>
        <v>#NUM!</v>
      </c>
      <c r="Q13409">
        <f t="shared" si="1259"/>
        <v>1</v>
      </c>
    </row>
    <row r="13410" spans="1:17">
      <c r="A13410" s="12" t="s">
        <v>22235</v>
      </c>
      <c r="B13410" t="s">
        <v>750</v>
      </c>
      <c r="C13410" t="s">
        <v>458</v>
      </c>
      <c r="D13410" t="s">
        <v>22237</v>
      </c>
      <c r="E13410" t="s">
        <v>11599</v>
      </c>
      <c r="F13410" t="s">
        <v>22231</v>
      </c>
      <c r="G13410" s="13">
        <v>41897</v>
      </c>
      <c r="H13410" s="13">
        <v>41969</v>
      </c>
      <c r="I13410" s="14">
        <v>0</v>
      </c>
      <c r="J13410" t="s">
        <v>259</v>
      </c>
      <c r="K13410" s="13">
        <v>41911.434201388889</v>
      </c>
      <c r="L13410">
        <f t="shared" si="1254"/>
        <v>2014</v>
      </c>
      <c r="M13410">
        <f t="shared" si="1255"/>
        <v>9</v>
      </c>
      <c r="N13410">
        <f t="shared" si="1256"/>
        <v>15</v>
      </c>
      <c r="O13410" t="e">
        <f t="shared" si="1257"/>
        <v>#NUM!</v>
      </c>
      <c r="P13410" t="e">
        <f t="shared" si="1258"/>
        <v>#NUM!</v>
      </c>
      <c r="Q13410">
        <f t="shared" si="1259"/>
        <v>1</v>
      </c>
    </row>
    <row r="13411" spans="1:17">
      <c r="A13411" s="12" t="s">
        <v>22238</v>
      </c>
      <c r="B13411" t="s">
        <v>750</v>
      </c>
      <c r="C13411" t="s">
        <v>458</v>
      </c>
      <c r="D13411" t="s">
        <v>22239</v>
      </c>
      <c r="E13411" t="s">
        <v>11599</v>
      </c>
      <c r="F13411" t="s">
        <v>22231</v>
      </c>
      <c r="G13411" s="13">
        <v>41736</v>
      </c>
      <c r="H13411" s="13">
        <v>41799</v>
      </c>
      <c r="I13411" s="14">
        <v>0</v>
      </c>
      <c r="J13411" t="s">
        <v>259</v>
      </c>
      <c r="K13411" s="13">
        <v>41750.490914351853</v>
      </c>
      <c r="L13411">
        <f t="shared" si="1254"/>
        <v>2014</v>
      </c>
      <c r="M13411">
        <f t="shared" si="1255"/>
        <v>4</v>
      </c>
      <c r="N13411">
        <f t="shared" si="1256"/>
        <v>7</v>
      </c>
      <c r="O13411" t="e">
        <f t="shared" si="1257"/>
        <v>#NUM!</v>
      </c>
      <c r="P13411" t="e">
        <f t="shared" si="1258"/>
        <v>#NUM!</v>
      </c>
      <c r="Q13411">
        <f t="shared" si="1259"/>
        <v>1</v>
      </c>
    </row>
    <row r="13412" spans="1:17">
      <c r="A13412" s="12" t="s">
        <v>9794</v>
      </c>
      <c r="B13412" t="s">
        <v>736</v>
      </c>
      <c r="C13412" t="s">
        <v>458</v>
      </c>
      <c r="D13412" t="s">
        <v>22240</v>
      </c>
      <c r="E13412" t="s">
        <v>11599</v>
      </c>
      <c r="F13412" t="s">
        <v>9796</v>
      </c>
      <c r="G13412" s="13">
        <v>41731</v>
      </c>
      <c r="H13412" s="13">
        <v>41803</v>
      </c>
      <c r="I13412" s="14">
        <v>0</v>
      </c>
      <c r="J13412" t="s">
        <v>259</v>
      </c>
      <c r="K13412" s="13">
        <v>41675.701701388891</v>
      </c>
      <c r="L13412">
        <f t="shared" si="1254"/>
        <v>2014</v>
      </c>
      <c r="M13412">
        <f t="shared" si="1255"/>
        <v>4</v>
      </c>
      <c r="N13412">
        <f t="shared" si="1256"/>
        <v>2</v>
      </c>
      <c r="O13412">
        <f t="shared" si="1257"/>
        <v>0</v>
      </c>
      <c r="P13412">
        <f t="shared" si="1258"/>
        <v>1</v>
      </c>
      <c r="Q13412">
        <f t="shared" si="1259"/>
        <v>1</v>
      </c>
    </row>
    <row r="13413" spans="1:17">
      <c r="A13413" s="12" t="s">
        <v>9794</v>
      </c>
      <c r="B13413" t="s">
        <v>736</v>
      </c>
      <c r="C13413" t="s">
        <v>458</v>
      </c>
      <c r="D13413" t="s">
        <v>22241</v>
      </c>
      <c r="E13413" t="s">
        <v>11599</v>
      </c>
      <c r="F13413" t="s">
        <v>9796</v>
      </c>
      <c r="G13413" s="13">
        <v>41813</v>
      </c>
      <c r="H13413" s="13">
        <v>41857</v>
      </c>
      <c r="I13413" s="14">
        <v>0</v>
      </c>
      <c r="J13413" t="s">
        <v>259</v>
      </c>
      <c r="K13413" s="13">
        <v>41796.670648148145</v>
      </c>
      <c r="L13413">
        <f t="shared" si="1254"/>
        <v>2014</v>
      </c>
      <c r="M13413">
        <f t="shared" si="1255"/>
        <v>6</v>
      </c>
      <c r="N13413">
        <f t="shared" si="1256"/>
        <v>23</v>
      </c>
      <c r="O13413">
        <f t="shared" si="1257"/>
        <v>0</v>
      </c>
      <c r="P13413">
        <f t="shared" si="1258"/>
        <v>0</v>
      </c>
      <c r="Q13413">
        <f t="shared" si="1259"/>
        <v>1</v>
      </c>
    </row>
    <row r="13414" spans="1:17">
      <c r="A13414" s="12" t="s">
        <v>9794</v>
      </c>
      <c r="B13414" t="s">
        <v>736</v>
      </c>
      <c r="C13414" t="s">
        <v>458</v>
      </c>
      <c r="D13414" t="s">
        <v>22242</v>
      </c>
      <c r="E13414" t="s">
        <v>11599</v>
      </c>
      <c r="F13414" t="s">
        <v>9796</v>
      </c>
      <c r="G13414" s="13">
        <v>41897</v>
      </c>
      <c r="H13414" s="13">
        <v>41969</v>
      </c>
      <c r="I13414" s="14">
        <v>0</v>
      </c>
      <c r="J13414" t="s">
        <v>259</v>
      </c>
      <c r="K13414" s="13">
        <v>41887.64707175926</v>
      </c>
      <c r="L13414">
        <f t="shared" si="1254"/>
        <v>2014</v>
      </c>
      <c r="M13414">
        <f t="shared" si="1255"/>
        <v>9</v>
      </c>
      <c r="N13414">
        <f t="shared" si="1256"/>
        <v>15</v>
      </c>
      <c r="O13414">
        <f t="shared" si="1257"/>
        <v>0</v>
      </c>
      <c r="P13414">
        <f t="shared" si="1258"/>
        <v>0</v>
      </c>
      <c r="Q13414">
        <f t="shared" si="1259"/>
        <v>1</v>
      </c>
    </row>
    <row r="13415" spans="1:17">
      <c r="A13415" s="12" t="s">
        <v>9794</v>
      </c>
      <c r="B13415" t="s">
        <v>736</v>
      </c>
      <c r="C13415" t="s">
        <v>458</v>
      </c>
      <c r="D13415" t="s">
        <v>9795</v>
      </c>
      <c r="E13415" t="s">
        <v>11599</v>
      </c>
      <c r="F13415" t="s">
        <v>9796</v>
      </c>
      <c r="G13415" s="13">
        <v>42093</v>
      </c>
      <c r="H13415" s="13">
        <v>42167</v>
      </c>
      <c r="I13415" s="14">
        <v>0</v>
      </c>
      <c r="J13415" t="s">
        <v>259</v>
      </c>
      <c r="K13415" s="13">
        <v>42072.520729166667</v>
      </c>
      <c r="L13415">
        <f t="shared" si="1254"/>
        <v>2015</v>
      </c>
      <c r="M13415">
        <f t="shared" si="1255"/>
        <v>3</v>
      </c>
      <c r="N13415">
        <f t="shared" si="1256"/>
        <v>30</v>
      </c>
      <c r="O13415">
        <f t="shared" si="1257"/>
        <v>0</v>
      </c>
      <c r="P13415">
        <f t="shared" si="1258"/>
        <v>0</v>
      </c>
      <c r="Q13415">
        <f t="shared" si="1259"/>
        <v>1</v>
      </c>
    </row>
    <row r="13416" spans="1:17">
      <c r="A13416" s="12" t="s">
        <v>9802</v>
      </c>
      <c r="B13416" t="s">
        <v>736</v>
      </c>
      <c r="C13416" t="s">
        <v>458</v>
      </c>
      <c r="D13416" t="s">
        <v>22243</v>
      </c>
      <c r="E13416" t="s">
        <v>11599</v>
      </c>
      <c r="F13416" t="s">
        <v>9796</v>
      </c>
      <c r="G13416" s="13">
        <v>41730</v>
      </c>
      <c r="H13416" s="13">
        <v>41800</v>
      </c>
      <c r="I13416" s="14">
        <v>0</v>
      </c>
      <c r="J13416" t="s">
        <v>259</v>
      </c>
      <c r="K13416" s="13">
        <v>41675.713159722225</v>
      </c>
      <c r="L13416">
        <f t="shared" si="1254"/>
        <v>2014</v>
      </c>
      <c r="M13416">
        <f t="shared" si="1255"/>
        <v>4</v>
      </c>
      <c r="N13416">
        <f t="shared" si="1256"/>
        <v>1</v>
      </c>
      <c r="O13416">
        <f t="shared" si="1257"/>
        <v>0</v>
      </c>
      <c r="P13416">
        <f t="shared" si="1258"/>
        <v>1</v>
      </c>
      <c r="Q13416">
        <f t="shared" si="1259"/>
        <v>1</v>
      </c>
    </row>
    <row r="13417" spans="1:17">
      <c r="A13417" s="12" t="s">
        <v>9802</v>
      </c>
      <c r="B13417" t="s">
        <v>736</v>
      </c>
      <c r="C13417" t="s">
        <v>458</v>
      </c>
      <c r="D13417" t="s">
        <v>22244</v>
      </c>
      <c r="E13417" t="s">
        <v>11599</v>
      </c>
      <c r="F13417" t="s">
        <v>9796</v>
      </c>
      <c r="G13417" s="13">
        <v>41816</v>
      </c>
      <c r="H13417" s="13">
        <v>41858</v>
      </c>
      <c r="I13417" s="14">
        <v>0</v>
      </c>
      <c r="J13417" t="s">
        <v>259</v>
      </c>
      <c r="K13417" s="13">
        <v>41796.673842592594</v>
      </c>
      <c r="L13417">
        <f t="shared" si="1254"/>
        <v>2014</v>
      </c>
      <c r="M13417">
        <f t="shared" si="1255"/>
        <v>6</v>
      </c>
      <c r="N13417">
        <f t="shared" si="1256"/>
        <v>26</v>
      </c>
      <c r="O13417">
        <f t="shared" si="1257"/>
        <v>0</v>
      </c>
      <c r="P13417">
        <f t="shared" si="1258"/>
        <v>0</v>
      </c>
      <c r="Q13417">
        <f t="shared" si="1259"/>
        <v>1</v>
      </c>
    </row>
    <row r="13418" spans="1:17">
      <c r="A13418" s="12" t="s">
        <v>9802</v>
      </c>
      <c r="B13418" t="s">
        <v>736</v>
      </c>
      <c r="C13418" t="s">
        <v>458</v>
      </c>
      <c r="D13418" t="s">
        <v>22245</v>
      </c>
      <c r="E13418" t="s">
        <v>11599</v>
      </c>
      <c r="F13418" t="s">
        <v>9796</v>
      </c>
      <c r="G13418" s="13">
        <v>41898</v>
      </c>
      <c r="H13418" s="13">
        <v>41968</v>
      </c>
      <c r="I13418" s="14">
        <v>0</v>
      </c>
      <c r="J13418" t="s">
        <v>259</v>
      </c>
      <c r="K13418" s="13">
        <v>41887.647175925929</v>
      </c>
      <c r="L13418">
        <f t="shared" si="1254"/>
        <v>2014</v>
      </c>
      <c r="M13418">
        <f t="shared" si="1255"/>
        <v>9</v>
      </c>
      <c r="N13418">
        <f t="shared" si="1256"/>
        <v>16</v>
      </c>
      <c r="O13418">
        <f t="shared" si="1257"/>
        <v>0</v>
      </c>
      <c r="P13418">
        <f t="shared" si="1258"/>
        <v>0</v>
      </c>
      <c r="Q13418">
        <f t="shared" si="1259"/>
        <v>1</v>
      </c>
    </row>
    <row r="13419" spans="1:17">
      <c r="A13419" s="12" t="s">
        <v>9802</v>
      </c>
      <c r="B13419" t="s">
        <v>736</v>
      </c>
      <c r="C13419" t="s">
        <v>458</v>
      </c>
      <c r="D13419" t="s">
        <v>9803</v>
      </c>
      <c r="E13419" t="s">
        <v>11599</v>
      </c>
      <c r="F13419" t="s">
        <v>9796</v>
      </c>
      <c r="G13419" s="13">
        <v>42097</v>
      </c>
      <c r="H13419" s="13">
        <v>42167</v>
      </c>
      <c r="I13419" s="14">
        <v>0</v>
      </c>
      <c r="J13419" t="s">
        <v>259</v>
      </c>
      <c r="K13419" s="13">
        <v>42072.479178240741</v>
      </c>
      <c r="L13419">
        <f t="shared" si="1254"/>
        <v>2015</v>
      </c>
      <c r="M13419">
        <f t="shared" si="1255"/>
        <v>4</v>
      </c>
      <c r="N13419">
        <f t="shared" si="1256"/>
        <v>3</v>
      </c>
      <c r="O13419">
        <f t="shared" si="1257"/>
        <v>0</v>
      </c>
      <c r="P13419">
        <f t="shared" si="1258"/>
        <v>0</v>
      </c>
      <c r="Q13419">
        <f t="shared" si="1259"/>
        <v>1</v>
      </c>
    </row>
    <row r="13420" spans="1:17">
      <c r="A13420" s="12" t="s">
        <v>9808</v>
      </c>
      <c r="B13420" t="s">
        <v>736</v>
      </c>
      <c r="C13420" t="s">
        <v>458</v>
      </c>
      <c r="D13420" t="s">
        <v>22246</v>
      </c>
      <c r="E13420" t="s">
        <v>11599</v>
      </c>
      <c r="F13420" t="s">
        <v>9796</v>
      </c>
      <c r="G13420" s="13">
        <v>41730</v>
      </c>
      <c r="H13420" s="13">
        <v>41800</v>
      </c>
      <c r="I13420" s="14">
        <v>0</v>
      </c>
      <c r="J13420" t="s">
        <v>259</v>
      </c>
      <c r="K13420" s="13">
        <v>41675.713229166664</v>
      </c>
      <c r="L13420">
        <f t="shared" si="1254"/>
        <v>2014</v>
      </c>
      <c r="M13420">
        <f t="shared" si="1255"/>
        <v>4</v>
      </c>
      <c r="N13420">
        <f t="shared" si="1256"/>
        <v>1</v>
      </c>
      <c r="O13420">
        <f t="shared" si="1257"/>
        <v>0</v>
      </c>
      <c r="P13420">
        <f t="shared" si="1258"/>
        <v>1</v>
      </c>
      <c r="Q13420">
        <f t="shared" si="1259"/>
        <v>1</v>
      </c>
    </row>
    <row r="13421" spans="1:17">
      <c r="A13421" s="12" t="s">
        <v>9808</v>
      </c>
      <c r="B13421" t="s">
        <v>736</v>
      </c>
      <c r="C13421" t="s">
        <v>458</v>
      </c>
      <c r="D13421" t="s">
        <v>22247</v>
      </c>
      <c r="E13421" t="s">
        <v>11599</v>
      </c>
      <c r="F13421" t="s">
        <v>9796</v>
      </c>
      <c r="G13421" s="13">
        <v>41816</v>
      </c>
      <c r="H13421" s="13">
        <v>41858</v>
      </c>
      <c r="I13421" s="14">
        <v>0</v>
      </c>
      <c r="J13421" t="s">
        <v>259</v>
      </c>
      <c r="K13421" s="13">
        <v>41796.667048611111</v>
      </c>
      <c r="L13421">
        <f t="shared" si="1254"/>
        <v>2014</v>
      </c>
      <c r="M13421">
        <f t="shared" si="1255"/>
        <v>6</v>
      </c>
      <c r="N13421">
        <f t="shared" si="1256"/>
        <v>26</v>
      </c>
      <c r="O13421">
        <f t="shared" si="1257"/>
        <v>0</v>
      </c>
      <c r="P13421">
        <f t="shared" si="1258"/>
        <v>0</v>
      </c>
      <c r="Q13421">
        <f t="shared" si="1259"/>
        <v>1</v>
      </c>
    </row>
    <row r="13422" spans="1:17">
      <c r="A13422" s="12" t="s">
        <v>9808</v>
      </c>
      <c r="B13422" t="s">
        <v>736</v>
      </c>
      <c r="C13422" t="s">
        <v>458</v>
      </c>
      <c r="D13422" t="s">
        <v>22248</v>
      </c>
      <c r="E13422" t="s">
        <v>11599</v>
      </c>
      <c r="F13422" t="s">
        <v>9796</v>
      </c>
      <c r="G13422" s="13">
        <v>41898</v>
      </c>
      <c r="H13422" s="13">
        <v>41968</v>
      </c>
      <c r="I13422" s="14">
        <v>0</v>
      </c>
      <c r="J13422" t="s">
        <v>259</v>
      </c>
      <c r="K13422" s="13">
        <v>41887.647233796299</v>
      </c>
      <c r="L13422">
        <f t="shared" si="1254"/>
        <v>2014</v>
      </c>
      <c r="M13422">
        <f t="shared" si="1255"/>
        <v>9</v>
      </c>
      <c r="N13422">
        <f t="shared" si="1256"/>
        <v>16</v>
      </c>
      <c r="O13422">
        <f t="shared" si="1257"/>
        <v>0</v>
      </c>
      <c r="P13422">
        <f t="shared" si="1258"/>
        <v>0</v>
      </c>
      <c r="Q13422">
        <f t="shared" si="1259"/>
        <v>1</v>
      </c>
    </row>
    <row r="13423" spans="1:17">
      <c r="A13423" s="12" t="s">
        <v>9808</v>
      </c>
      <c r="B13423" t="s">
        <v>736</v>
      </c>
      <c r="C13423" t="s">
        <v>458</v>
      </c>
      <c r="D13423" t="s">
        <v>9809</v>
      </c>
      <c r="E13423" t="s">
        <v>11599</v>
      </c>
      <c r="F13423" t="s">
        <v>9796</v>
      </c>
      <c r="G13423" s="13">
        <v>42097</v>
      </c>
      <c r="H13423" s="13">
        <v>42167</v>
      </c>
      <c r="I13423" s="14">
        <v>0</v>
      </c>
      <c r="J13423" t="s">
        <v>259</v>
      </c>
      <c r="K13423" s="13">
        <v>42072.452893518515</v>
      </c>
      <c r="L13423">
        <f t="shared" si="1254"/>
        <v>2015</v>
      </c>
      <c r="M13423">
        <f t="shared" si="1255"/>
        <v>4</v>
      </c>
      <c r="N13423">
        <f t="shared" si="1256"/>
        <v>3</v>
      </c>
      <c r="O13423">
        <f t="shared" si="1257"/>
        <v>0</v>
      </c>
      <c r="P13423">
        <f t="shared" si="1258"/>
        <v>0</v>
      </c>
      <c r="Q13423">
        <f t="shared" si="1259"/>
        <v>1</v>
      </c>
    </row>
    <row r="13424" spans="1:17">
      <c r="A13424" s="12" t="s">
        <v>9813</v>
      </c>
      <c r="B13424" t="s">
        <v>736</v>
      </c>
      <c r="C13424" t="s">
        <v>458</v>
      </c>
      <c r="D13424" t="s">
        <v>22249</v>
      </c>
      <c r="E13424" t="s">
        <v>11599</v>
      </c>
      <c r="F13424" t="s">
        <v>9796</v>
      </c>
      <c r="G13424" s="13">
        <v>41732</v>
      </c>
      <c r="H13424" s="13">
        <v>41802</v>
      </c>
      <c r="I13424" s="14">
        <v>0</v>
      </c>
      <c r="J13424" t="s">
        <v>259</v>
      </c>
      <c r="K13424" s="13">
        <v>41675.713287037041</v>
      </c>
      <c r="L13424">
        <f t="shared" si="1254"/>
        <v>2014</v>
      </c>
      <c r="M13424">
        <f t="shared" si="1255"/>
        <v>4</v>
      </c>
      <c r="N13424">
        <f t="shared" si="1256"/>
        <v>3</v>
      </c>
      <c r="O13424">
        <f t="shared" si="1257"/>
        <v>0</v>
      </c>
      <c r="P13424">
        <f t="shared" si="1258"/>
        <v>1</v>
      </c>
      <c r="Q13424">
        <f t="shared" si="1259"/>
        <v>1</v>
      </c>
    </row>
    <row r="13425" spans="1:17">
      <c r="A13425" s="12" t="s">
        <v>9813</v>
      </c>
      <c r="B13425" t="s">
        <v>736</v>
      </c>
      <c r="C13425" t="s">
        <v>458</v>
      </c>
      <c r="D13425" t="s">
        <v>22250</v>
      </c>
      <c r="E13425" t="s">
        <v>11599</v>
      </c>
      <c r="F13425" t="s">
        <v>9796</v>
      </c>
      <c r="G13425" s="13">
        <v>41900</v>
      </c>
      <c r="H13425" s="13">
        <v>41963</v>
      </c>
      <c r="I13425" s="14">
        <v>0</v>
      </c>
      <c r="J13425" t="s">
        <v>259</v>
      </c>
      <c r="K13425" s="13">
        <v>41887.647303240738</v>
      </c>
      <c r="L13425">
        <f t="shared" si="1254"/>
        <v>2014</v>
      </c>
      <c r="M13425">
        <f t="shared" si="1255"/>
        <v>9</v>
      </c>
      <c r="N13425">
        <f t="shared" si="1256"/>
        <v>18</v>
      </c>
      <c r="O13425">
        <f t="shared" si="1257"/>
        <v>0</v>
      </c>
      <c r="P13425">
        <f t="shared" si="1258"/>
        <v>0</v>
      </c>
      <c r="Q13425">
        <f t="shared" si="1259"/>
        <v>1</v>
      </c>
    </row>
    <row r="13426" spans="1:17">
      <c r="A13426" s="12" t="s">
        <v>9813</v>
      </c>
      <c r="B13426" t="s">
        <v>736</v>
      </c>
      <c r="C13426" t="s">
        <v>458</v>
      </c>
      <c r="D13426" t="s">
        <v>9814</v>
      </c>
      <c r="E13426" t="s">
        <v>11599</v>
      </c>
      <c r="F13426" t="s">
        <v>9796</v>
      </c>
      <c r="G13426" s="13">
        <v>42093</v>
      </c>
      <c r="H13426" s="13">
        <v>42163</v>
      </c>
      <c r="I13426" s="14">
        <v>0</v>
      </c>
      <c r="J13426" t="s">
        <v>259</v>
      </c>
      <c r="K13426" s="13">
        <v>42072.485358796293</v>
      </c>
      <c r="L13426">
        <f t="shared" si="1254"/>
        <v>2015</v>
      </c>
      <c r="M13426">
        <f t="shared" si="1255"/>
        <v>3</v>
      </c>
      <c r="N13426">
        <f t="shared" si="1256"/>
        <v>30</v>
      </c>
      <c r="O13426">
        <f t="shared" si="1257"/>
        <v>0</v>
      </c>
      <c r="P13426">
        <f t="shared" si="1258"/>
        <v>0</v>
      </c>
      <c r="Q13426">
        <f t="shared" si="1259"/>
        <v>1</v>
      </c>
    </row>
    <row r="13427" spans="1:17">
      <c r="A13427" s="12" t="s">
        <v>9818</v>
      </c>
      <c r="B13427" t="s">
        <v>736</v>
      </c>
      <c r="C13427" t="s">
        <v>458</v>
      </c>
      <c r="D13427" t="s">
        <v>22251</v>
      </c>
      <c r="E13427" t="s">
        <v>11599</v>
      </c>
      <c r="F13427" t="s">
        <v>9796</v>
      </c>
      <c r="G13427" s="13">
        <v>41732</v>
      </c>
      <c r="H13427" s="13">
        <v>41802</v>
      </c>
      <c r="I13427" s="14">
        <v>0</v>
      </c>
      <c r="J13427" t="s">
        <v>259</v>
      </c>
      <c r="K13427" s="13">
        <v>41675.713356481479</v>
      </c>
      <c r="L13427">
        <f t="shared" si="1254"/>
        <v>2014</v>
      </c>
      <c r="M13427">
        <f t="shared" si="1255"/>
        <v>4</v>
      </c>
      <c r="N13427">
        <f t="shared" si="1256"/>
        <v>3</v>
      </c>
      <c r="O13427">
        <f t="shared" si="1257"/>
        <v>0</v>
      </c>
      <c r="P13427">
        <f t="shared" si="1258"/>
        <v>1</v>
      </c>
      <c r="Q13427">
        <f t="shared" si="1259"/>
        <v>1</v>
      </c>
    </row>
    <row r="13428" spans="1:17">
      <c r="A13428" s="12" t="s">
        <v>9818</v>
      </c>
      <c r="B13428" t="s">
        <v>736</v>
      </c>
      <c r="C13428" t="s">
        <v>458</v>
      </c>
      <c r="D13428" t="s">
        <v>22252</v>
      </c>
      <c r="E13428" t="s">
        <v>11599</v>
      </c>
      <c r="F13428" t="s">
        <v>9796</v>
      </c>
      <c r="G13428" s="13">
        <v>41900</v>
      </c>
      <c r="H13428" s="13">
        <v>41963</v>
      </c>
      <c r="I13428" s="14">
        <v>0</v>
      </c>
      <c r="J13428" t="s">
        <v>259</v>
      </c>
      <c r="K13428" s="13">
        <v>41887.647349537037</v>
      </c>
      <c r="L13428">
        <f t="shared" si="1254"/>
        <v>2014</v>
      </c>
      <c r="M13428">
        <f t="shared" si="1255"/>
        <v>9</v>
      </c>
      <c r="N13428">
        <f t="shared" si="1256"/>
        <v>18</v>
      </c>
      <c r="O13428">
        <f t="shared" si="1257"/>
        <v>0</v>
      </c>
      <c r="P13428">
        <f t="shared" si="1258"/>
        <v>0</v>
      </c>
      <c r="Q13428">
        <f t="shared" si="1259"/>
        <v>1</v>
      </c>
    </row>
    <row r="13429" spans="1:17">
      <c r="A13429" s="12" t="s">
        <v>9818</v>
      </c>
      <c r="B13429" t="s">
        <v>736</v>
      </c>
      <c r="C13429" t="s">
        <v>458</v>
      </c>
      <c r="D13429" t="s">
        <v>9819</v>
      </c>
      <c r="E13429" t="s">
        <v>11599</v>
      </c>
      <c r="F13429" t="s">
        <v>9796</v>
      </c>
      <c r="G13429" s="13">
        <v>42095</v>
      </c>
      <c r="H13429" s="13">
        <v>42165</v>
      </c>
      <c r="I13429" s="14">
        <v>0</v>
      </c>
      <c r="J13429" t="s">
        <v>259</v>
      </c>
      <c r="K13429" s="13">
        <v>42072.479305555556</v>
      </c>
      <c r="L13429">
        <f t="shared" si="1254"/>
        <v>2015</v>
      </c>
      <c r="M13429">
        <f t="shared" si="1255"/>
        <v>4</v>
      </c>
      <c r="N13429">
        <f t="shared" si="1256"/>
        <v>1</v>
      </c>
      <c r="O13429">
        <f t="shared" si="1257"/>
        <v>0</v>
      </c>
      <c r="P13429">
        <f t="shared" si="1258"/>
        <v>0</v>
      </c>
      <c r="Q13429">
        <f t="shared" si="1259"/>
        <v>1</v>
      </c>
    </row>
    <row r="13430" spans="1:17">
      <c r="A13430" s="12" t="s">
        <v>9823</v>
      </c>
      <c r="B13430" t="s">
        <v>736</v>
      </c>
      <c r="C13430" t="s">
        <v>458</v>
      </c>
      <c r="D13430" t="s">
        <v>22253</v>
      </c>
      <c r="E13430" t="s">
        <v>11599</v>
      </c>
      <c r="F13430" t="s">
        <v>9796</v>
      </c>
      <c r="G13430" s="13">
        <v>41731</v>
      </c>
      <c r="H13430" s="13">
        <v>41803</v>
      </c>
      <c r="I13430" s="14">
        <v>0</v>
      </c>
      <c r="J13430" t="s">
        <v>259</v>
      </c>
      <c r="K13430" s="13">
        <v>41675.713437500002</v>
      </c>
      <c r="L13430">
        <f t="shared" si="1254"/>
        <v>2014</v>
      </c>
      <c r="M13430">
        <f t="shared" si="1255"/>
        <v>4</v>
      </c>
      <c r="N13430">
        <f t="shared" si="1256"/>
        <v>2</v>
      </c>
      <c r="O13430">
        <f t="shared" si="1257"/>
        <v>0</v>
      </c>
      <c r="P13430">
        <f t="shared" si="1258"/>
        <v>1</v>
      </c>
      <c r="Q13430">
        <f t="shared" si="1259"/>
        <v>1</v>
      </c>
    </row>
    <row r="13431" spans="1:17">
      <c r="A13431" s="12" t="s">
        <v>9823</v>
      </c>
      <c r="B13431" t="s">
        <v>736</v>
      </c>
      <c r="C13431" t="s">
        <v>458</v>
      </c>
      <c r="D13431" t="s">
        <v>22254</v>
      </c>
      <c r="E13431" t="s">
        <v>11599</v>
      </c>
      <c r="F13431" t="s">
        <v>9796</v>
      </c>
      <c r="G13431" s="13">
        <v>41897</v>
      </c>
      <c r="H13431" s="13">
        <v>41969</v>
      </c>
      <c r="I13431" s="14">
        <v>0</v>
      </c>
      <c r="J13431" t="s">
        <v>259</v>
      </c>
      <c r="K13431" s="13">
        <v>41887.647418981483</v>
      </c>
      <c r="L13431">
        <f t="shared" si="1254"/>
        <v>2014</v>
      </c>
      <c r="M13431">
        <f t="shared" si="1255"/>
        <v>9</v>
      </c>
      <c r="N13431">
        <f t="shared" si="1256"/>
        <v>15</v>
      </c>
      <c r="O13431">
        <f t="shared" si="1257"/>
        <v>0</v>
      </c>
      <c r="P13431">
        <f t="shared" si="1258"/>
        <v>0</v>
      </c>
      <c r="Q13431">
        <f t="shared" si="1259"/>
        <v>1</v>
      </c>
    </row>
    <row r="13432" spans="1:17">
      <c r="A13432" s="12" t="s">
        <v>9823</v>
      </c>
      <c r="B13432" t="s">
        <v>736</v>
      </c>
      <c r="C13432" t="s">
        <v>458</v>
      </c>
      <c r="D13432" t="s">
        <v>22255</v>
      </c>
      <c r="E13432" t="s">
        <v>11599</v>
      </c>
      <c r="F13432" t="s">
        <v>9796</v>
      </c>
      <c r="G13432" s="13">
        <v>42009</v>
      </c>
      <c r="H13432" s="13">
        <v>42083</v>
      </c>
      <c r="I13432" s="14">
        <v>0</v>
      </c>
      <c r="J13432" t="s">
        <v>259</v>
      </c>
      <c r="K13432" s="13">
        <v>41946.784479166665</v>
      </c>
      <c r="L13432">
        <f t="shared" si="1254"/>
        <v>2015</v>
      </c>
      <c r="M13432">
        <f t="shared" si="1255"/>
        <v>1</v>
      </c>
      <c r="N13432">
        <f t="shared" si="1256"/>
        <v>5</v>
      </c>
      <c r="O13432">
        <f t="shared" si="1257"/>
        <v>0</v>
      </c>
      <c r="P13432">
        <f t="shared" si="1258"/>
        <v>2</v>
      </c>
      <c r="Q13432">
        <f t="shared" si="1259"/>
        <v>1</v>
      </c>
    </row>
    <row r="13433" spans="1:17">
      <c r="A13433" s="12" t="s">
        <v>9826</v>
      </c>
      <c r="B13433" t="s">
        <v>736</v>
      </c>
      <c r="C13433" t="s">
        <v>458</v>
      </c>
      <c r="D13433" t="s">
        <v>22256</v>
      </c>
      <c r="E13433" t="s">
        <v>11599</v>
      </c>
      <c r="F13433" t="s">
        <v>9796</v>
      </c>
      <c r="G13433" s="13">
        <v>41730</v>
      </c>
      <c r="H13433" s="13">
        <v>41793</v>
      </c>
      <c r="I13433" s="14">
        <v>0</v>
      </c>
      <c r="J13433" t="s">
        <v>259</v>
      </c>
      <c r="K13433" s="13">
        <v>41675.713564814818</v>
      </c>
      <c r="L13433">
        <f t="shared" si="1254"/>
        <v>2014</v>
      </c>
      <c r="M13433">
        <f t="shared" si="1255"/>
        <v>4</v>
      </c>
      <c r="N13433">
        <f t="shared" si="1256"/>
        <v>1</v>
      </c>
      <c r="O13433">
        <f t="shared" si="1257"/>
        <v>0</v>
      </c>
      <c r="P13433">
        <f t="shared" si="1258"/>
        <v>1</v>
      </c>
      <c r="Q13433">
        <f t="shared" si="1259"/>
        <v>1</v>
      </c>
    </row>
    <row r="13434" spans="1:17">
      <c r="A13434" s="12" t="s">
        <v>9826</v>
      </c>
      <c r="B13434" t="s">
        <v>736</v>
      </c>
      <c r="C13434" t="s">
        <v>458</v>
      </c>
      <c r="D13434" t="s">
        <v>22257</v>
      </c>
      <c r="E13434" t="s">
        <v>11599</v>
      </c>
      <c r="F13434" t="s">
        <v>9796</v>
      </c>
      <c r="G13434" s="13">
        <v>41898</v>
      </c>
      <c r="H13434" s="13">
        <v>41968</v>
      </c>
      <c r="I13434" s="14">
        <v>0</v>
      </c>
      <c r="J13434" t="s">
        <v>259</v>
      </c>
      <c r="K13434" s="13">
        <v>41887.647499999999</v>
      </c>
      <c r="L13434">
        <f t="shared" si="1254"/>
        <v>2014</v>
      </c>
      <c r="M13434">
        <f t="shared" si="1255"/>
        <v>9</v>
      </c>
      <c r="N13434">
        <f t="shared" si="1256"/>
        <v>16</v>
      </c>
      <c r="O13434">
        <f t="shared" si="1257"/>
        <v>0</v>
      </c>
      <c r="P13434">
        <f t="shared" si="1258"/>
        <v>0</v>
      </c>
      <c r="Q13434">
        <f t="shared" si="1259"/>
        <v>1</v>
      </c>
    </row>
    <row r="13435" spans="1:17">
      <c r="A13435" s="12" t="s">
        <v>9826</v>
      </c>
      <c r="B13435" t="s">
        <v>736</v>
      </c>
      <c r="C13435" t="s">
        <v>458</v>
      </c>
      <c r="D13435" t="s">
        <v>22258</v>
      </c>
      <c r="E13435" t="s">
        <v>11599</v>
      </c>
      <c r="F13435" t="s">
        <v>9796</v>
      </c>
      <c r="G13435" s="13">
        <v>42010</v>
      </c>
      <c r="H13435" s="13">
        <v>42080</v>
      </c>
      <c r="I13435" s="14">
        <v>0</v>
      </c>
      <c r="J13435" t="s">
        <v>259</v>
      </c>
      <c r="K13435" s="13">
        <v>41946.784594907411</v>
      </c>
      <c r="L13435">
        <f t="shared" si="1254"/>
        <v>2015</v>
      </c>
      <c r="M13435">
        <f t="shared" si="1255"/>
        <v>1</v>
      </c>
      <c r="N13435">
        <f t="shared" si="1256"/>
        <v>6</v>
      </c>
      <c r="O13435">
        <f t="shared" si="1257"/>
        <v>0</v>
      </c>
      <c r="P13435">
        <f t="shared" si="1258"/>
        <v>2</v>
      </c>
      <c r="Q13435">
        <f t="shared" si="1259"/>
        <v>1</v>
      </c>
    </row>
    <row r="13436" spans="1:17">
      <c r="A13436" s="12" t="s">
        <v>9829</v>
      </c>
      <c r="B13436" t="s">
        <v>736</v>
      </c>
      <c r="C13436" t="s">
        <v>458</v>
      </c>
      <c r="D13436" t="s">
        <v>22259</v>
      </c>
      <c r="E13436" t="s">
        <v>11599</v>
      </c>
      <c r="F13436" t="s">
        <v>9796</v>
      </c>
      <c r="G13436" s="13">
        <v>41730</v>
      </c>
      <c r="H13436" s="13">
        <v>41800</v>
      </c>
      <c r="I13436" s="14">
        <v>0</v>
      </c>
      <c r="J13436" t="s">
        <v>259</v>
      </c>
      <c r="K13436" s="13">
        <v>41675.713622685187</v>
      </c>
      <c r="L13436">
        <f t="shared" si="1254"/>
        <v>2014</v>
      </c>
      <c r="M13436">
        <f t="shared" si="1255"/>
        <v>4</v>
      </c>
      <c r="N13436">
        <f t="shared" si="1256"/>
        <v>1</v>
      </c>
      <c r="O13436">
        <f t="shared" si="1257"/>
        <v>0</v>
      </c>
      <c r="P13436">
        <f t="shared" si="1258"/>
        <v>1</v>
      </c>
      <c r="Q13436">
        <f t="shared" si="1259"/>
        <v>1</v>
      </c>
    </row>
    <row r="13437" spans="1:17">
      <c r="A13437" s="12" t="s">
        <v>9829</v>
      </c>
      <c r="B13437" t="s">
        <v>736</v>
      </c>
      <c r="C13437" t="s">
        <v>458</v>
      </c>
      <c r="D13437" t="s">
        <v>22260</v>
      </c>
      <c r="E13437" t="s">
        <v>11599</v>
      </c>
      <c r="F13437" t="s">
        <v>9796</v>
      </c>
      <c r="G13437" s="13">
        <v>41898</v>
      </c>
      <c r="H13437" s="13">
        <v>41968</v>
      </c>
      <c r="I13437" s="14">
        <v>0</v>
      </c>
      <c r="J13437" t="s">
        <v>259</v>
      </c>
      <c r="K13437" s="13">
        <v>41887.647557870368</v>
      </c>
      <c r="L13437">
        <f t="shared" si="1254"/>
        <v>2014</v>
      </c>
      <c r="M13437">
        <f t="shared" si="1255"/>
        <v>9</v>
      </c>
      <c r="N13437">
        <f t="shared" si="1256"/>
        <v>16</v>
      </c>
      <c r="O13437">
        <f t="shared" si="1257"/>
        <v>0</v>
      </c>
      <c r="P13437">
        <f t="shared" si="1258"/>
        <v>0</v>
      </c>
      <c r="Q13437">
        <f t="shared" si="1259"/>
        <v>1</v>
      </c>
    </row>
    <row r="13438" spans="1:17">
      <c r="A13438" s="12" t="s">
        <v>9829</v>
      </c>
      <c r="B13438" t="s">
        <v>736</v>
      </c>
      <c r="C13438" t="s">
        <v>458</v>
      </c>
      <c r="D13438" t="s">
        <v>22261</v>
      </c>
      <c r="E13438" t="s">
        <v>11599</v>
      </c>
      <c r="F13438" t="s">
        <v>9796</v>
      </c>
      <c r="G13438" s="13">
        <v>42010</v>
      </c>
      <c r="H13438" s="13">
        <v>42080</v>
      </c>
      <c r="I13438" s="14">
        <v>0</v>
      </c>
      <c r="J13438" t="s">
        <v>259</v>
      </c>
      <c r="K13438" s="13">
        <v>41946.78466435185</v>
      </c>
      <c r="L13438">
        <f t="shared" si="1254"/>
        <v>2015</v>
      </c>
      <c r="M13438">
        <f t="shared" si="1255"/>
        <v>1</v>
      </c>
      <c r="N13438">
        <f t="shared" si="1256"/>
        <v>6</v>
      </c>
      <c r="O13438">
        <f t="shared" si="1257"/>
        <v>0</v>
      </c>
      <c r="P13438">
        <f t="shared" si="1258"/>
        <v>2</v>
      </c>
      <c r="Q13438">
        <f t="shared" si="1259"/>
        <v>1</v>
      </c>
    </row>
    <row r="13439" spans="1:17">
      <c r="A13439" s="12" t="s">
        <v>9832</v>
      </c>
      <c r="B13439" t="s">
        <v>736</v>
      </c>
      <c r="C13439" t="s">
        <v>458</v>
      </c>
      <c r="D13439" t="s">
        <v>22262</v>
      </c>
      <c r="E13439" t="s">
        <v>11599</v>
      </c>
      <c r="F13439" t="s">
        <v>9796</v>
      </c>
      <c r="G13439" s="13">
        <v>41900</v>
      </c>
      <c r="H13439" s="13">
        <v>41963</v>
      </c>
      <c r="I13439" s="14">
        <v>0</v>
      </c>
      <c r="J13439" t="s">
        <v>259</v>
      </c>
      <c r="K13439" s="13">
        <v>41887.647627314815</v>
      </c>
      <c r="L13439">
        <f t="shared" si="1254"/>
        <v>2014</v>
      </c>
      <c r="M13439">
        <f t="shared" si="1255"/>
        <v>9</v>
      </c>
      <c r="N13439">
        <f t="shared" si="1256"/>
        <v>18</v>
      </c>
      <c r="O13439">
        <f t="shared" si="1257"/>
        <v>0</v>
      </c>
      <c r="P13439">
        <f t="shared" si="1258"/>
        <v>0</v>
      </c>
      <c r="Q13439">
        <f t="shared" si="1259"/>
        <v>1</v>
      </c>
    </row>
    <row r="13440" spans="1:17">
      <c r="A13440" s="12" t="s">
        <v>9832</v>
      </c>
      <c r="B13440" t="s">
        <v>736</v>
      </c>
      <c r="C13440" t="s">
        <v>458</v>
      </c>
      <c r="D13440" t="s">
        <v>22263</v>
      </c>
      <c r="E13440" t="s">
        <v>11599</v>
      </c>
      <c r="F13440" t="s">
        <v>9796</v>
      </c>
      <c r="G13440" s="13">
        <v>42012</v>
      </c>
      <c r="H13440" s="13">
        <v>42082</v>
      </c>
      <c r="I13440" s="14">
        <v>0</v>
      </c>
      <c r="J13440" t="s">
        <v>259</v>
      </c>
      <c r="K13440" s="13">
        <v>41946.784745370373</v>
      </c>
      <c r="L13440">
        <f t="shared" si="1254"/>
        <v>2015</v>
      </c>
      <c r="M13440">
        <f t="shared" si="1255"/>
        <v>1</v>
      </c>
      <c r="N13440">
        <f t="shared" si="1256"/>
        <v>8</v>
      </c>
      <c r="O13440">
        <f t="shared" si="1257"/>
        <v>0</v>
      </c>
      <c r="P13440">
        <f t="shared" si="1258"/>
        <v>2</v>
      </c>
      <c r="Q13440">
        <f t="shared" si="1259"/>
        <v>1</v>
      </c>
    </row>
    <row r="13441" spans="1:17">
      <c r="A13441" s="12" t="s">
        <v>9835</v>
      </c>
      <c r="B13441" t="s">
        <v>736</v>
      </c>
      <c r="C13441" t="s">
        <v>458</v>
      </c>
      <c r="D13441" t="s">
        <v>22264</v>
      </c>
      <c r="E13441" t="s">
        <v>11599</v>
      </c>
      <c r="F13441" t="s">
        <v>9796</v>
      </c>
      <c r="G13441" s="13">
        <v>41732</v>
      </c>
      <c r="H13441" s="13">
        <v>41802</v>
      </c>
      <c r="I13441" s="14">
        <v>0</v>
      </c>
      <c r="J13441" t="s">
        <v>259</v>
      </c>
      <c r="K13441" s="13">
        <v>41675.713761574072</v>
      </c>
      <c r="L13441">
        <f t="shared" si="1254"/>
        <v>2014</v>
      </c>
      <c r="M13441">
        <f t="shared" si="1255"/>
        <v>4</v>
      </c>
      <c r="N13441">
        <f t="shared" si="1256"/>
        <v>3</v>
      </c>
      <c r="O13441">
        <f t="shared" si="1257"/>
        <v>0</v>
      </c>
      <c r="P13441">
        <f t="shared" si="1258"/>
        <v>1</v>
      </c>
      <c r="Q13441">
        <f t="shared" si="1259"/>
        <v>1</v>
      </c>
    </row>
    <row r="13442" spans="1:17">
      <c r="A13442" s="12" t="s">
        <v>9835</v>
      </c>
      <c r="B13442" t="s">
        <v>736</v>
      </c>
      <c r="C13442" t="s">
        <v>458</v>
      </c>
      <c r="D13442" t="s">
        <v>22265</v>
      </c>
      <c r="E13442" t="s">
        <v>11599</v>
      </c>
      <c r="F13442" t="s">
        <v>9796</v>
      </c>
      <c r="G13442" s="13">
        <v>41900</v>
      </c>
      <c r="H13442" s="13">
        <v>41963</v>
      </c>
      <c r="I13442" s="14">
        <v>0</v>
      </c>
      <c r="J13442" t="s">
        <v>259</v>
      </c>
      <c r="K13442" s="13">
        <v>41887.647685185184</v>
      </c>
      <c r="L13442">
        <f t="shared" si="1254"/>
        <v>2014</v>
      </c>
      <c r="M13442">
        <f t="shared" si="1255"/>
        <v>9</v>
      </c>
      <c r="N13442">
        <f t="shared" si="1256"/>
        <v>18</v>
      </c>
      <c r="O13442">
        <f t="shared" si="1257"/>
        <v>0</v>
      </c>
      <c r="P13442">
        <f t="shared" si="1258"/>
        <v>0</v>
      </c>
      <c r="Q13442">
        <f t="shared" si="1259"/>
        <v>1</v>
      </c>
    </row>
    <row r="13443" spans="1:17">
      <c r="A13443" s="12" t="s">
        <v>9835</v>
      </c>
      <c r="B13443" t="s">
        <v>736</v>
      </c>
      <c r="C13443" t="s">
        <v>458</v>
      </c>
      <c r="D13443" t="s">
        <v>22266</v>
      </c>
      <c r="E13443" t="s">
        <v>11599</v>
      </c>
      <c r="F13443" t="s">
        <v>9796</v>
      </c>
      <c r="G13443" s="13">
        <v>42012</v>
      </c>
      <c r="H13443" s="13">
        <v>42082</v>
      </c>
      <c r="I13443" s="14">
        <v>0</v>
      </c>
      <c r="J13443" t="s">
        <v>259</v>
      </c>
      <c r="K13443" s="13">
        <v>41946.784814814811</v>
      </c>
      <c r="L13443">
        <f t="shared" ref="L13443:L13506" si="1260">YEAR(G13443)</f>
        <v>2015</v>
      </c>
      <c r="M13443">
        <f t="shared" ref="M13443:M13506" si="1261">MONTH(G13443)</f>
        <v>1</v>
      </c>
      <c r="N13443">
        <f t="shared" ref="N13443:N13506" si="1262">DAY(G13443)</f>
        <v>8</v>
      </c>
      <c r="O13443">
        <f t="shared" ref="O13443:O13506" si="1263">DATEDIF($K13443,INT($G13443),"y")</f>
        <v>0</v>
      </c>
      <c r="P13443">
        <f t="shared" ref="P13443:P13506" si="1264">DATEDIF($K13443,INT($G13443),"m")</f>
        <v>2</v>
      </c>
      <c r="Q13443">
        <f t="shared" ref="Q13443:Q13506" si="1265">DATEDIF($K$2,INT($G$2),"ym")</f>
        <v>1</v>
      </c>
    </row>
    <row r="13444" spans="1:17">
      <c r="A13444" s="12" t="s">
        <v>9838</v>
      </c>
      <c r="B13444" t="s">
        <v>736</v>
      </c>
      <c r="C13444" t="s">
        <v>458</v>
      </c>
      <c r="D13444" t="s">
        <v>22267</v>
      </c>
      <c r="E13444" t="s">
        <v>11599</v>
      </c>
      <c r="F13444" t="s">
        <v>9796</v>
      </c>
      <c r="G13444" s="13">
        <v>41897</v>
      </c>
      <c r="H13444" s="13">
        <v>41969</v>
      </c>
      <c r="I13444" s="14">
        <v>0</v>
      </c>
      <c r="J13444" t="s">
        <v>259</v>
      </c>
      <c r="K13444" s="13">
        <v>41887.647743055553</v>
      </c>
      <c r="L13444">
        <f t="shared" si="1260"/>
        <v>2014</v>
      </c>
      <c r="M13444">
        <f t="shared" si="1261"/>
        <v>9</v>
      </c>
      <c r="N13444">
        <f t="shared" si="1262"/>
        <v>15</v>
      </c>
      <c r="O13444">
        <f t="shared" si="1263"/>
        <v>0</v>
      </c>
      <c r="P13444">
        <f t="shared" si="1264"/>
        <v>0</v>
      </c>
      <c r="Q13444">
        <f t="shared" si="1265"/>
        <v>1</v>
      </c>
    </row>
    <row r="13445" spans="1:17">
      <c r="A13445" s="12" t="s">
        <v>9838</v>
      </c>
      <c r="B13445" t="s">
        <v>736</v>
      </c>
      <c r="C13445" t="s">
        <v>458</v>
      </c>
      <c r="D13445" t="s">
        <v>22268</v>
      </c>
      <c r="E13445" t="s">
        <v>11599</v>
      </c>
      <c r="F13445" t="s">
        <v>9796</v>
      </c>
      <c r="G13445" s="13">
        <v>42009</v>
      </c>
      <c r="H13445" s="13">
        <v>42083</v>
      </c>
      <c r="I13445" s="14">
        <v>0</v>
      </c>
      <c r="J13445" t="s">
        <v>259</v>
      </c>
      <c r="K13445" s="13">
        <v>41946.784884259258</v>
      </c>
      <c r="L13445">
        <f t="shared" si="1260"/>
        <v>2015</v>
      </c>
      <c r="M13445">
        <f t="shared" si="1261"/>
        <v>1</v>
      </c>
      <c r="N13445">
        <f t="shared" si="1262"/>
        <v>5</v>
      </c>
      <c r="O13445">
        <f t="shared" si="1263"/>
        <v>0</v>
      </c>
      <c r="P13445">
        <f t="shared" si="1264"/>
        <v>2</v>
      </c>
      <c r="Q13445">
        <f t="shared" si="1265"/>
        <v>1</v>
      </c>
    </row>
    <row r="13446" spans="1:17">
      <c r="A13446" s="12" t="s">
        <v>9838</v>
      </c>
      <c r="B13446" t="s">
        <v>736</v>
      </c>
      <c r="C13446" t="s">
        <v>458</v>
      </c>
      <c r="D13446" t="s">
        <v>9839</v>
      </c>
      <c r="E13446" t="s">
        <v>11599</v>
      </c>
      <c r="F13446" t="s">
        <v>9796</v>
      </c>
      <c r="G13446" s="13">
        <v>42093</v>
      </c>
      <c r="H13446" s="13">
        <v>42166</v>
      </c>
      <c r="I13446" s="14">
        <v>0</v>
      </c>
      <c r="J13446" t="s">
        <v>259</v>
      </c>
      <c r="K13446" s="13">
        <v>42072.446747685186</v>
      </c>
      <c r="L13446">
        <f t="shared" si="1260"/>
        <v>2015</v>
      </c>
      <c r="M13446">
        <f t="shared" si="1261"/>
        <v>3</v>
      </c>
      <c r="N13446">
        <f t="shared" si="1262"/>
        <v>30</v>
      </c>
      <c r="O13446">
        <f t="shared" si="1263"/>
        <v>0</v>
      </c>
      <c r="P13446">
        <f t="shared" si="1264"/>
        <v>0</v>
      </c>
      <c r="Q13446">
        <f t="shared" si="1265"/>
        <v>1</v>
      </c>
    </row>
    <row r="13447" spans="1:17">
      <c r="A13447" s="12" t="s">
        <v>9843</v>
      </c>
      <c r="B13447" t="s">
        <v>736</v>
      </c>
      <c r="C13447" t="s">
        <v>458</v>
      </c>
      <c r="D13447" t="s">
        <v>22269</v>
      </c>
      <c r="E13447" t="s">
        <v>11599</v>
      </c>
      <c r="F13447" t="s">
        <v>9796</v>
      </c>
      <c r="G13447" s="13">
        <v>41898</v>
      </c>
      <c r="H13447" s="13">
        <v>41968</v>
      </c>
      <c r="I13447" s="14">
        <v>0</v>
      </c>
      <c r="J13447" t="s">
        <v>259</v>
      </c>
      <c r="K13447" s="13">
        <v>41887.647824074076</v>
      </c>
      <c r="L13447">
        <f t="shared" si="1260"/>
        <v>2014</v>
      </c>
      <c r="M13447">
        <f t="shared" si="1261"/>
        <v>9</v>
      </c>
      <c r="N13447">
        <f t="shared" si="1262"/>
        <v>16</v>
      </c>
      <c r="O13447">
        <f t="shared" si="1263"/>
        <v>0</v>
      </c>
      <c r="P13447">
        <f t="shared" si="1264"/>
        <v>0</v>
      </c>
      <c r="Q13447">
        <f t="shared" si="1265"/>
        <v>1</v>
      </c>
    </row>
    <row r="13448" spans="1:17">
      <c r="A13448" s="12" t="s">
        <v>9843</v>
      </c>
      <c r="B13448" t="s">
        <v>736</v>
      </c>
      <c r="C13448" t="s">
        <v>458</v>
      </c>
      <c r="D13448" t="s">
        <v>22270</v>
      </c>
      <c r="E13448" t="s">
        <v>11599</v>
      </c>
      <c r="F13448" t="s">
        <v>9796</v>
      </c>
      <c r="G13448" s="13">
        <v>42010</v>
      </c>
      <c r="H13448" s="13">
        <v>42080</v>
      </c>
      <c r="I13448" s="14">
        <v>0</v>
      </c>
      <c r="J13448" t="s">
        <v>259</v>
      </c>
      <c r="K13448" s="13">
        <v>41946.78497685185</v>
      </c>
      <c r="L13448">
        <f t="shared" si="1260"/>
        <v>2015</v>
      </c>
      <c r="M13448">
        <f t="shared" si="1261"/>
        <v>1</v>
      </c>
      <c r="N13448">
        <f t="shared" si="1262"/>
        <v>6</v>
      </c>
      <c r="O13448">
        <f t="shared" si="1263"/>
        <v>0</v>
      </c>
      <c r="P13448">
        <f t="shared" si="1264"/>
        <v>2</v>
      </c>
      <c r="Q13448">
        <f t="shared" si="1265"/>
        <v>1</v>
      </c>
    </row>
    <row r="13449" spans="1:17">
      <c r="A13449" s="12" t="s">
        <v>9843</v>
      </c>
      <c r="B13449" t="s">
        <v>736</v>
      </c>
      <c r="C13449" t="s">
        <v>458</v>
      </c>
      <c r="D13449" t="s">
        <v>9844</v>
      </c>
      <c r="E13449" t="s">
        <v>11599</v>
      </c>
      <c r="F13449" t="s">
        <v>9796</v>
      </c>
      <c r="G13449" s="13">
        <v>42093</v>
      </c>
      <c r="H13449" s="13">
        <v>42163</v>
      </c>
      <c r="I13449" s="14">
        <v>0</v>
      </c>
      <c r="J13449" t="s">
        <v>259</v>
      </c>
      <c r="K13449" s="13">
        <v>42072.503611111111</v>
      </c>
      <c r="L13449">
        <f t="shared" si="1260"/>
        <v>2015</v>
      </c>
      <c r="M13449">
        <f t="shared" si="1261"/>
        <v>3</v>
      </c>
      <c r="N13449">
        <f t="shared" si="1262"/>
        <v>30</v>
      </c>
      <c r="O13449">
        <f t="shared" si="1263"/>
        <v>0</v>
      </c>
      <c r="P13449">
        <f t="shared" si="1264"/>
        <v>0</v>
      </c>
      <c r="Q13449">
        <f t="shared" si="1265"/>
        <v>1</v>
      </c>
    </row>
    <row r="13450" spans="1:17">
      <c r="A13450" s="12" t="s">
        <v>9847</v>
      </c>
      <c r="B13450" t="s">
        <v>736</v>
      </c>
      <c r="C13450" t="s">
        <v>458</v>
      </c>
      <c r="D13450" t="s">
        <v>22271</v>
      </c>
      <c r="E13450" t="s">
        <v>11599</v>
      </c>
      <c r="F13450" t="s">
        <v>9796</v>
      </c>
      <c r="G13450" s="13">
        <v>41900</v>
      </c>
      <c r="H13450" s="13">
        <v>41963</v>
      </c>
      <c r="I13450" s="14">
        <v>0</v>
      </c>
      <c r="J13450" t="s">
        <v>259</v>
      </c>
      <c r="K13450" s="13">
        <v>41887.647881944446</v>
      </c>
      <c r="L13450">
        <f t="shared" si="1260"/>
        <v>2014</v>
      </c>
      <c r="M13450">
        <f t="shared" si="1261"/>
        <v>9</v>
      </c>
      <c r="N13450">
        <f t="shared" si="1262"/>
        <v>18</v>
      </c>
      <c r="O13450">
        <f t="shared" si="1263"/>
        <v>0</v>
      </c>
      <c r="P13450">
        <f t="shared" si="1264"/>
        <v>0</v>
      </c>
      <c r="Q13450">
        <f t="shared" si="1265"/>
        <v>1</v>
      </c>
    </row>
    <row r="13451" spans="1:17">
      <c r="A13451" s="12" t="s">
        <v>9847</v>
      </c>
      <c r="B13451" t="s">
        <v>736</v>
      </c>
      <c r="C13451" t="s">
        <v>458</v>
      </c>
      <c r="D13451" t="s">
        <v>22272</v>
      </c>
      <c r="E13451" t="s">
        <v>11599</v>
      </c>
      <c r="F13451" t="s">
        <v>9796</v>
      </c>
      <c r="G13451" s="13">
        <v>42010</v>
      </c>
      <c r="H13451" s="13">
        <v>42080</v>
      </c>
      <c r="I13451" s="14">
        <v>0</v>
      </c>
      <c r="J13451" t="s">
        <v>259</v>
      </c>
      <c r="K13451" s="13">
        <v>41946.785034722219</v>
      </c>
      <c r="L13451">
        <f t="shared" si="1260"/>
        <v>2015</v>
      </c>
      <c r="M13451">
        <f t="shared" si="1261"/>
        <v>1</v>
      </c>
      <c r="N13451">
        <f t="shared" si="1262"/>
        <v>6</v>
      </c>
      <c r="O13451">
        <f t="shared" si="1263"/>
        <v>0</v>
      </c>
      <c r="P13451">
        <f t="shared" si="1264"/>
        <v>2</v>
      </c>
      <c r="Q13451">
        <f t="shared" si="1265"/>
        <v>1</v>
      </c>
    </row>
    <row r="13452" spans="1:17">
      <c r="A13452" s="12" t="s">
        <v>9847</v>
      </c>
      <c r="B13452" t="s">
        <v>736</v>
      </c>
      <c r="C13452" t="s">
        <v>458</v>
      </c>
      <c r="D13452" t="s">
        <v>9848</v>
      </c>
      <c r="E13452" t="s">
        <v>11599</v>
      </c>
      <c r="F13452" t="s">
        <v>9796</v>
      </c>
      <c r="G13452" s="13">
        <v>42095</v>
      </c>
      <c r="H13452" s="13">
        <v>42165</v>
      </c>
      <c r="I13452" s="14">
        <v>0</v>
      </c>
      <c r="J13452" t="s">
        <v>259</v>
      </c>
      <c r="K13452" s="13">
        <v>42072.472118055557</v>
      </c>
      <c r="L13452">
        <f t="shared" si="1260"/>
        <v>2015</v>
      </c>
      <c r="M13452">
        <f t="shared" si="1261"/>
        <v>4</v>
      </c>
      <c r="N13452">
        <f t="shared" si="1262"/>
        <v>1</v>
      </c>
      <c r="O13452">
        <f t="shared" si="1263"/>
        <v>0</v>
      </c>
      <c r="P13452">
        <f t="shared" si="1264"/>
        <v>0</v>
      </c>
      <c r="Q13452">
        <f t="shared" si="1265"/>
        <v>1</v>
      </c>
    </row>
    <row r="13453" spans="1:17">
      <c r="A13453" s="12" t="s">
        <v>9851</v>
      </c>
      <c r="B13453" t="s">
        <v>736</v>
      </c>
      <c r="C13453" t="s">
        <v>458</v>
      </c>
      <c r="D13453" t="s">
        <v>22273</v>
      </c>
      <c r="E13453" t="s">
        <v>11599</v>
      </c>
      <c r="F13453" t="s">
        <v>9796</v>
      </c>
      <c r="G13453" s="13">
        <v>41898</v>
      </c>
      <c r="H13453" s="13">
        <v>41968</v>
      </c>
      <c r="I13453" s="14">
        <v>0</v>
      </c>
      <c r="J13453" t="s">
        <v>259</v>
      </c>
      <c r="K13453" s="13">
        <v>41887.649317129632</v>
      </c>
      <c r="L13453">
        <f t="shared" si="1260"/>
        <v>2014</v>
      </c>
      <c r="M13453">
        <f t="shared" si="1261"/>
        <v>9</v>
      </c>
      <c r="N13453">
        <f t="shared" si="1262"/>
        <v>16</v>
      </c>
      <c r="O13453">
        <f t="shared" si="1263"/>
        <v>0</v>
      </c>
      <c r="P13453">
        <f t="shared" si="1264"/>
        <v>0</v>
      </c>
      <c r="Q13453">
        <f t="shared" si="1265"/>
        <v>1</v>
      </c>
    </row>
    <row r="13454" spans="1:17">
      <c r="A13454" s="12" t="s">
        <v>9851</v>
      </c>
      <c r="B13454" t="s">
        <v>736</v>
      </c>
      <c r="C13454" t="s">
        <v>458</v>
      </c>
      <c r="D13454" t="s">
        <v>22274</v>
      </c>
      <c r="E13454" t="s">
        <v>11599</v>
      </c>
      <c r="F13454" t="s">
        <v>9796</v>
      </c>
      <c r="G13454" s="13">
        <v>42012</v>
      </c>
      <c r="H13454" s="13">
        <v>42082</v>
      </c>
      <c r="I13454" s="14">
        <v>0</v>
      </c>
      <c r="J13454" t="s">
        <v>259</v>
      </c>
      <c r="K13454" s="13">
        <v>41968.34784722222</v>
      </c>
      <c r="L13454">
        <f t="shared" si="1260"/>
        <v>2015</v>
      </c>
      <c r="M13454">
        <f t="shared" si="1261"/>
        <v>1</v>
      </c>
      <c r="N13454">
        <f t="shared" si="1262"/>
        <v>8</v>
      </c>
      <c r="O13454">
        <f t="shared" si="1263"/>
        <v>0</v>
      </c>
      <c r="P13454">
        <f t="shared" si="1264"/>
        <v>1</v>
      </c>
      <c r="Q13454">
        <f t="shared" si="1265"/>
        <v>1</v>
      </c>
    </row>
    <row r="13455" spans="1:17">
      <c r="A13455" s="12" t="s">
        <v>9851</v>
      </c>
      <c r="B13455" t="s">
        <v>736</v>
      </c>
      <c r="C13455" t="s">
        <v>458</v>
      </c>
      <c r="D13455" t="s">
        <v>9852</v>
      </c>
      <c r="E13455" t="s">
        <v>11599</v>
      </c>
      <c r="F13455" t="s">
        <v>9796</v>
      </c>
      <c r="G13455" s="13">
        <v>42096</v>
      </c>
      <c r="H13455" s="13">
        <v>42166</v>
      </c>
      <c r="I13455" s="14">
        <v>0</v>
      </c>
      <c r="J13455" t="s">
        <v>259</v>
      </c>
      <c r="K13455" s="13">
        <v>42072.472199074073</v>
      </c>
      <c r="L13455">
        <f t="shared" si="1260"/>
        <v>2015</v>
      </c>
      <c r="M13455">
        <f t="shared" si="1261"/>
        <v>4</v>
      </c>
      <c r="N13455">
        <f t="shared" si="1262"/>
        <v>2</v>
      </c>
      <c r="O13455">
        <f t="shared" si="1263"/>
        <v>0</v>
      </c>
      <c r="P13455">
        <f t="shared" si="1264"/>
        <v>0</v>
      </c>
      <c r="Q13455">
        <f t="shared" si="1265"/>
        <v>1</v>
      </c>
    </row>
    <row r="13456" spans="1:17">
      <c r="A13456" s="12" t="s">
        <v>9855</v>
      </c>
      <c r="B13456" t="s">
        <v>736</v>
      </c>
      <c r="C13456" t="s">
        <v>458</v>
      </c>
      <c r="D13456" t="s">
        <v>22275</v>
      </c>
      <c r="E13456" t="s">
        <v>11599</v>
      </c>
      <c r="F13456" t="s">
        <v>9796</v>
      </c>
      <c r="G13456" s="13">
        <v>41900</v>
      </c>
      <c r="H13456" s="13">
        <v>41963</v>
      </c>
      <c r="I13456" s="14">
        <v>0</v>
      </c>
      <c r="J13456" t="s">
        <v>259</v>
      </c>
      <c r="K13456" s="13">
        <v>41887.649386574078</v>
      </c>
      <c r="L13456">
        <f t="shared" si="1260"/>
        <v>2014</v>
      </c>
      <c r="M13456">
        <f t="shared" si="1261"/>
        <v>9</v>
      </c>
      <c r="N13456">
        <f t="shared" si="1262"/>
        <v>18</v>
      </c>
      <c r="O13456">
        <f t="shared" si="1263"/>
        <v>0</v>
      </c>
      <c r="P13456">
        <f t="shared" si="1264"/>
        <v>0</v>
      </c>
      <c r="Q13456">
        <f t="shared" si="1265"/>
        <v>1</v>
      </c>
    </row>
    <row r="13457" spans="1:17">
      <c r="A13457" s="12" t="s">
        <v>9855</v>
      </c>
      <c r="B13457" t="s">
        <v>736</v>
      </c>
      <c r="C13457" t="s">
        <v>458</v>
      </c>
      <c r="D13457" t="s">
        <v>9856</v>
      </c>
      <c r="E13457" t="s">
        <v>11599</v>
      </c>
      <c r="F13457" t="s">
        <v>9796</v>
      </c>
      <c r="G13457" s="13">
        <v>42096</v>
      </c>
      <c r="H13457" s="13">
        <v>42166</v>
      </c>
      <c r="I13457" s="14">
        <v>0</v>
      </c>
      <c r="J13457" t="s">
        <v>259</v>
      </c>
      <c r="K13457" s="13">
        <v>42072.472291666665</v>
      </c>
      <c r="L13457">
        <f t="shared" si="1260"/>
        <v>2015</v>
      </c>
      <c r="M13457">
        <f t="shared" si="1261"/>
        <v>4</v>
      </c>
      <c r="N13457">
        <f t="shared" si="1262"/>
        <v>2</v>
      </c>
      <c r="O13457">
        <f t="shared" si="1263"/>
        <v>0</v>
      </c>
      <c r="P13457">
        <f t="shared" si="1264"/>
        <v>0</v>
      </c>
      <c r="Q13457">
        <f t="shared" si="1265"/>
        <v>1</v>
      </c>
    </row>
    <row r="13458" spans="1:17">
      <c r="A13458" s="12" t="s">
        <v>9859</v>
      </c>
      <c r="B13458" t="s">
        <v>736</v>
      </c>
      <c r="C13458" t="s">
        <v>458</v>
      </c>
      <c r="D13458" t="s">
        <v>22276</v>
      </c>
      <c r="E13458" t="s">
        <v>11599</v>
      </c>
      <c r="F13458" t="s">
        <v>9796</v>
      </c>
      <c r="G13458" s="13">
        <v>41898</v>
      </c>
      <c r="H13458" s="13">
        <v>41968</v>
      </c>
      <c r="I13458" s="14">
        <v>0</v>
      </c>
      <c r="J13458" t="s">
        <v>259</v>
      </c>
      <c r="K13458" s="13">
        <v>41887.649456018517</v>
      </c>
      <c r="L13458">
        <f t="shared" si="1260"/>
        <v>2014</v>
      </c>
      <c r="M13458">
        <f t="shared" si="1261"/>
        <v>9</v>
      </c>
      <c r="N13458">
        <f t="shared" si="1262"/>
        <v>16</v>
      </c>
      <c r="O13458">
        <f t="shared" si="1263"/>
        <v>0</v>
      </c>
      <c r="P13458">
        <f t="shared" si="1264"/>
        <v>0</v>
      </c>
      <c r="Q13458">
        <f t="shared" si="1265"/>
        <v>1</v>
      </c>
    </row>
    <row r="13459" spans="1:17">
      <c r="A13459" s="12" t="s">
        <v>9863</v>
      </c>
      <c r="B13459" t="s">
        <v>736</v>
      </c>
      <c r="C13459" t="s">
        <v>458</v>
      </c>
      <c r="D13459" t="s">
        <v>22277</v>
      </c>
      <c r="E13459" t="s">
        <v>11599</v>
      </c>
      <c r="F13459" t="s">
        <v>9796</v>
      </c>
      <c r="G13459" s="13">
        <v>41900</v>
      </c>
      <c r="H13459" s="13">
        <v>41963</v>
      </c>
      <c r="I13459" s="14">
        <v>0</v>
      </c>
      <c r="J13459" t="s">
        <v>259</v>
      </c>
      <c r="K13459" s="13">
        <v>41887.649606481478</v>
      </c>
      <c r="L13459">
        <f t="shared" si="1260"/>
        <v>2014</v>
      </c>
      <c r="M13459">
        <f t="shared" si="1261"/>
        <v>9</v>
      </c>
      <c r="N13459">
        <f t="shared" si="1262"/>
        <v>18</v>
      </c>
      <c r="O13459">
        <f t="shared" si="1263"/>
        <v>0</v>
      </c>
      <c r="P13459">
        <f t="shared" si="1264"/>
        <v>0</v>
      </c>
      <c r="Q13459">
        <f t="shared" si="1265"/>
        <v>1</v>
      </c>
    </row>
    <row r="13460" spans="1:17">
      <c r="A13460" s="12" t="s">
        <v>9865</v>
      </c>
      <c r="B13460" t="s">
        <v>736</v>
      </c>
      <c r="C13460" t="s">
        <v>458</v>
      </c>
      <c r="D13460" t="s">
        <v>22278</v>
      </c>
      <c r="E13460" t="s">
        <v>11599</v>
      </c>
      <c r="F13460" t="s">
        <v>9796</v>
      </c>
      <c r="G13460" s="13">
        <v>41898</v>
      </c>
      <c r="H13460" s="13">
        <v>41968</v>
      </c>
      <c r="I13460" s="14">
        <v>0</v>
      </c>
      <c r="J13460" t="s">
        <v>259</v>
      </c>
      <c r="K13460" s="13">
        <v>41887.649652777778</v>
      </c>
      <c r="L13460">
        <f t="shared" si="1260"/>
        <v>2014</v>
      </c>
      <c r="M13460">
        <f t="shared" si="1261"/>
        <v>9</v>
      </c>
      <c r="N13460">
        <f t="shared" si="1262"/>
        <v>16</v>
      </c>
      <c r="O13460">
        <f t="shared" si="1263"/>
        <v>0</v>
      </c>
      <c r="P13460">
        <f t="shared" si="1264"/>
        <v>0</v>
      </c>
      <c r="Q13460">
        <f t="shared" si="1265"/>
        <v>1</v>
      </c>
    </row>
    <row r="13461" spans="1:17">
      <c r="A13461" s="12" t="s">
        <v>9867</v>
      </c>
      <c r="B13461" t="s">
        <v>736</v>
      </c>
      <c r="C13461" t="s">
        <v>458</v>
      </c>
      <c r="D13461" t="s">
        <v>22279</v>
      </c>
      <c r="E13461" t="s">
        <v>11599</v>
      </c>
      <c r="F13461" t="s">
        <v>9796</v>
      </c>
      <c r="G13461" s="13">
        <v>41900</v>
      </c>
      <c r="H13461" s="13">
        <v>41963</v>
      </c>
      <c r="I13461" s="14">
        <v>0</v>
      </c>
      <c r="J13461" t="s">
        <v>259</v>
      </c>
      <c r="K13461" s="13">
        <v>41887.649710648147</v>
      </c>
      <c r="L13461">
        <f t="shared" si="1260"/>
        <v>2014</v>
      </c>
      <c r="M13461">
        <f t="shared" si="1261"/>
        <v>9</v>
      </c>
      <c r="N13461">
        <f t="shared" si="1262"/>
        <v>18</v>
      </c>
      <c r="O13461">
        <f t="shared" si="1263"/>
        <v>0</v>
      </c>
      <c r="P13461">
        <f t="shared" si="1264"/>
        <v>0</v>
      </c>
      <c r="Q13461">
        <f t="shared" si="1265"/>
        <v>1</v>
      </c>
    </row>
    <row r="13462" spans="1:17">
      <c r="A13462" s="12" t="s">
        <v>22280</v>
      </c>
      <c r="B13462" t="s">
        <v>736</v>
      </c>
      <c r="C13462" t="s">
        <v>458</v>
      </c>
      <c r="D13462" t="s">
        <v>22281</v>
      </c>
      <c r="E13462" t="s">
        <v>11599</v>
      </c>
      <c r="F13462" t="s">
        <v>9796</v>
      </c>
      <c r="G13462" s="13">
        <v>42010</v>
      </c>
      <c r="H13462" s="13">
        <v>42082</v>
      </c>
      <c r="I13462" s="14">
        <v>0</v>
      </c>
      <c r="J13462" t="s">
        <v>259</v>
      </c>
      <c r="K13462" s="13">
        <v>41946.818136574075</v>
      </c>
      <c r="L13462">
        <f t="shared" si="1260"/>
        <v>2015</v>
      </c>
      <c r="M13462">
        <f t="shared" si="1261"/>
        <v>1</v>
      </c>
      <c r="N13462">
        <f t="shared" si="1262"/>
        <v>6</v>
      </c>
      <c r="O13462">
        <f t="shared" si="1263"/>
        <v>0</v>
      </c>
      <c r="P13462">
        <f t="shared" si="1264"/>
        <v>2</v>
      </c>
      <c r="Q13462">
        <f t="shared" si="1265"/>
        <v>1</v>
      </c>
    </row>
    <row r="13463" spans="1:17">
      <c r="A13463" s="12" t="s">
        <v>22282</v>
      </c>
      <c r="B13463" t="s">
        <v>736</v>
      </c>
      <c r="C13463" t="s">
        <v>458</v>
      </c>
      <c r="D13463" t="s">
        <v>22283</v>
      </c>
      <c r="E13463" t="s">
        <v>11599</v>
      </c>
      <c r="F13463" t="s">
        <v>9796</v>
      </c>
      <c r="G13463" s="13">
        <v>42010</v>
      </c>
      <c r="H13463" s="13">
        <v>42080</v>
      </c>
      <c r="I13463" s="14">
        <v>0</v>
      </c>
      <c r="J13463" t="s">
        <v>259</v>
      </c>
      <c r="K13463" s="13">
        <v>41946.830659722225</v>
      </c>
      <c r="L13463">
        <f t="shared" si="1260"/>
        <v>2015</v>
      </c>
      <c r="M13463">
        <f t="shared" si="1261"/>
        <v>1</v>
      </c>
      <c r="N13463">
        <f t="shared" si="1262"/>
        <v>6</v>
      </c>
      <c r="O13463">
        <f t="shared" si="1263"/>
        <v>0</v>
      </c>
      <c r="P13463">
        <f t="shared" si="1264"/>
        <v>2</v>
      </c>
      <c r="Q13463">
        <f t="shared" si="1265"/>
        <v>1</v>
      </c>
    </row>
    <row r="13464" spans="1:17">
      <c r="A13464" s="12" t="s">
        <v>22284</v>
      </c>
      <c r="B13464" t="s">
        <v>736</v>
      </c>
      <c r="C13464" t="s">
        <v>458</v>
      </c>
      <c r="D13464" t="s">
        <v>22285</v>
      </c>
      <c r="E13464" t="s">
        <v>11599</v>
      </c>
      <c r="F13464" t="s">
        <v>9796</v>
      </c>
      <c r="G13464" s="13">
        <v>42010</v>
      </c>
      <c r="H13464" s="13">
        <v>42080</v>
      </c>
      <c r="I13464" s="14">
        <v>0</v>
      </c>
      <c r="J13464" t="s">
        <v>259</v>
      </c>
      <c r="K13464" s="13">
        <v>41946.818229166667</v>
      </c>
      <c r="L13464">
        <f t="shared" si="1260"/>
        <v>2015</v>
      </c>
      <c r="M13464">
        <f t="shared" si="1261"/>
        <v>1</v>
      </c>
      <c r="N13464">
        <f t="shared" si="1262"/>
        <v>6</v>
      </c>
      <c r="O13464">
        <f t="shared" si="1263"/>
        <v>0</v>
      </c>
      <c r="P13464">
        <f t="shared" si="1264"/>
        <v>2</v>
      </c>
      <c r="Q13464">
        <f t="shared" si="1265"/>
        <v>1</v>
      </c>
    </row>
    <row r="13465" spans="1:17">
      <c r="A13465" s="12" t="s">
        <v>22286</v>
      </c>
      <c r="B13465" t="s">
        <v>736</v>
      </c>
      <c r="C13465" t="s">
        <v>458</v>
      </c>
      <c r="D13465" t="s">
        <v>22287</v>
      </c>
      <c r="E13465" t="s">
        <v>11599</v>
      </c>
      <c r="F13465" t="s">
        <v>9796</v>
      </c>
      <c r="G13465" s="13">
        <v>42012</v>
      </c>
      <c r="H13465" s="13">
        <v>42082</v>
      </c>
      <c r="I13465" s="14">
        <v>0</v>
      </c>
      <c r="J13465" t="s">
        <v>259</v>
      </c>
      <c r="K13465" s="13">
        <v>41946.818298611113</v>
      </c>
      <c r="L13465">
        <f t="shared" si="1260"/>
        <v>2015</v>
      </c>
      <c r="M13465">
        <f t="shared" si="1261"/>
        <v>1</v>
      </c>
      <c r="N13465">
        <f t="shared" si="1262"/>
        <v>8</v>
      </c>
      <c r="O13465">
        <f t="shared" si="1263"/>
        <v>0</v>
      </c>
      <c r="P13465">
        <f t="shared" si="1264"/>
        <v>2</v>
      </c>
      <c r="Q13465">
        <f t="shared" si="1265"/>
        <v>1</v>
      </c>
    </row>
    <row r="13466" spans="1:17">
      <c r="A13466" s="12" t="s">
        <v>22288</v>
      </c>
      <c r="B13466" t="s">
        <v>736</v>
      </c>
      <c r="C13466" t="s">
        <v>458</v>
      </c>
      <c r="D13466" t="s">
        <v>22289</v>
      </c>
      <c r="E13466" t="s">
        <v>11599</v>
      </c>
      <c r="F13466" t="s">
        <v>9796</v>
      </c>
      <c r="G13466" s="13">
        <v>42012</v>
      </c>
      <c r="H13466" s="13">
        <v>42082</v>
      </c>
      <c r="I13466" s="14">
        <v>0</v>
      </c>
      <c r="J13466" t="s">
        <v>259</v>
      </c>
      <c r="K13466" s="13">
        <v>41955.263229166667</v>
      </c>
      <c r="L13466">
        <f t="shared" si="1260"/>
        <v>2015</v>
      </c>
      <c r="M13466">
        <f t="shared" si="1261"/>
        <v>1</v>
      </c>
      <c r="N13466">
        <f t="shared" si="1262"/>
        <v>8</v>
      </c>
      <c r="O13466">
        <f t="shared" si="1263"/>
        <v>0</v>
      </c>
      <c r="P13466">
        <f t="shared" si="1264"/>
        <v>1</v>
      </c>
      <c r="Q13466">
        <f t="shared" si="1265"/>
        <v>1</v>
      </c>
    </row>
    <row r="13467" spans="1:17">
      <c r="A13467" s="12" t="s">
        <v>9869</v>
      </c>
      <c r="B13467" t="s">
        <v>750</v>
      </c>
      <c r="C13467" t="s">
        <v>458</v>
      </c>
      <c r="D13467" t="s">
        <v>22290</v>
      </c>
      <c r="E13467" t="s">
        <v>11599</v>
      </c>
      <c r="F13467" t="s">
        <v>9796</v>
      </c>
      <c r="G13467" s="13">
        <v>41731</v>
      </c>
      <c r="H13467" s="13">
        <v>41803</v>
      </c>
      <c r="I13467" s="14">
        <v>0</v>
      </c>
      <c r="J13467" t="s">
        <v>259</v>
      </c>
      <c r="K13467" s="13">
        <v>41740.653981481482</v>
      </c>
      <c r="L13467">
        <f t="shared" si="1260"/>
        <v>2014</v>
      </c>
      <c r="M13467">
        <f t="shared" si="1261"/>
        <v>4</v>
      </c>
      <c r="N13467">
        <f t="shared" si="1262"/>
        <v>2</v>
      </c>
      <c r="O13467" t="e">
        <f t="shared" si="1263"/>
        <v>#NUM!</v>
      </c>
      <c r="P13467" t="e">
        <f t="shared" si="1264"/>
        <v>#NUM!</v>
      </c>
      <c r="Q13467">
        <f t="shared" si="1265"/>
        <v>1</v>
      </c>
    </row>
    <row r="13468" spans="1:17">
      <c r="A13468" s="12" t="s">
        <v>9869</v>
      </c>
      <c r="B13468" t="s">
        <v>750</v>
      </c>
      <c r="C13468" t="s">
        <v>458</v>
      </c>
      <c r="D13468" t="s">
        <v>22291</v>
      </c>
      <c r="E13468" t="s">
        <v>11599</v>
      </c>
      <c r="F13468" t="s">
        <v>9796</v>
      </c>
      <c r="G13468" s="13">
        <v>41813</v>
      </c>
      <c r="H13468" s="13">
        <v>41857</v>
      </c>
      <c r="I13468" s="14">
        <v>0</v>
      </c>
      <c r="J13468" t="s">
        <v>259</v>
      </c>
      <c r="K13468" s="13">
        <v>41820.661099537036</v>
      </c>
      <c r="L13468">
        <f t="shared" si="1260"/>
        <v>2014</v>
      </c>
      <c r="M13468">
        <f t="shared" si="1261"/>
        <v>6</v>
      </c>
      <c r="N13468">
        <f t="shared" si="1262"/>
        <v>23</v>
      </c>
      <c r="O13468" t="e">
        <f t="shared" si="1263"/>
        <v>#NUM!</v>
      </c>
      <c r="P13468" t="e">
        <f t="shared" si="1264"/>
        <v>#NUM!</v>
      </c>
      <c r="Q13468">
        <f t="shared" si="1265"/>
        <v>1</v>
      </c>
    </row>
    <row r="13469" spans="1:17">
      <c r="A13469" s="12" t="s">
        <v>9869</v>
      </c>
      <c r="B13469" t="s">
        <v>750</v>
      </c>
      <c r="C13469" t="s">
        <v>458</v>
      </c>
      <c r="D13469" t="s">
        <v>22292</v>
      </c>
      <c r="E13469" t="s">
        <v>11599</v>
      </c>
      <c r="F13469" t="s">
        <v>9796</v>
      </c>
      <c r="G13469" s="13">
        <v>41897</v>
      </c>
      <c r="H13469" s="13">
        <v>41969</v>
      </c>
      <c r="I13469" s="14">
        <v>0</v>
      </c>
      <c r="J13469" t="s">
        <v>259</v>
      </c>
      <c r="K13469" s="13">
        <v>41899.369386574072</v>
      </c>
      <c r="L13469">
        <f t="shared" si="1260"/>
        <v>2014</v>
      </c>
      <c r="M13469">
        <f t="shared" si="1261"/>
        <v>9</v>
      </c>
      <c r="N13469">
        <f t="shared" si="1262"/>
        <v>15</v>
      </c>
      <c r="O13469" t="e">
        <f t="shared" si="1263"/>
        <v>#NUM!</v>
      </c>
      <c r="P13469" t="e">
        <f t="shared" si="1264"/>
        <v>#NUM!</v>
      </c>
      <c r="Q13469">
        <f t="shared" si="1265"/>
        <v>1</v>
      </c>
    </row>
    <row r="13470" spans="1:17">
      <c r="A13470" s="12" t="s">
        <v>9869</v>
      </c>
      <c r="B13470" t="s">
        <v>750</v>
      </c>
      <c r="C13470" t="s">
        <v>458</v>
      </c>
      <c r="D13470" t="s">
        <v>22293</v>
      </c>
      <c r="E13470" t="s">
        <v>11599</v>
      </c>
      <c r="F13470" t="s">
        <v>9796</v>
      </c>
      <c r="G13470" s="13">
        <v>42009</v>
      </c>
      <c r="H13470" s="13">
        <v>42083</v>
      </c>
      <c r="I13470" s="14">
        <v>0</v>
      </c>
      <c r="J13470" t="s">
        <v>259</v>
      </c>
      <c r="K13470" s="13">
        <v>42019.422048611108</v>
      </c>
      <c r="L13470">
        <f t="shared" si="1260"/>
        <v>2015</v>
      </c>
      <c r="M13470">
        <f t="shared" si="1261"/>
        <v>1</v>
      </c>
      <c r="N13470">
        <f t="shared" si="1262"/>
        <v>5</v>
      </c>
      <c r="O13470" t="e">
        <f t="shared" si="1263"/>
        <v>#NUM!</v>
      </c>
      <c r="P13470" t="e">
        <f t="shared" si="1264"/>
        <v>#NUM!</v>
      </c>
      <c r="Q13470">
        <f t="shared" si="1265"/>
        <v>1</v>
      </c>
    </row>
    <row r="13471" spans="1:17">
      <c r="A13471" s="12" t="s">
        <v>9869</v>
      </c>
      <c r="B13471" t="s">
        <v>750</v>
      </c>
      <c r="C13471" t="s">
        <v>458</v>
      </c>
      <c r="D13471" t="s">
        <v>9870</v>
      </c>
      <c r="E13471" t="s">
        <v>11599</v>
      </c>
      <c r="F13471" t="s">
        <v>9796</v>
      </c>
      <c r="G13471" s="13">
        <v>42093</v>
      </c>
      <c r="H13471" s="13">
        <v>42166</v>
      </c>
      <c r="I13471" s="14">
        <v>0</v>
      </c>
      <c r="J13471" t="s">
        <v>259</v>
      </c>
      <c r="K13471" s="13">
        <v>42100.428136574075</v>
      </c>
      <c r="L13471">
        <f t="shared" si="1260"/>
        <v>2015</v>
      </c>
      <c r="M13471">
        <f t="shared" si="1261"/>
        <v>3</v>
      </c>
      <c r="N13471">
        <f t="shared" si="1262"/>
        <v>30</v>
      </c>
      <c r="O13471" t="e">
        <f t="shared" si="1263"/>
        <v>#NUM!</v>
      </c>
      <c r="P13471" t="e">
        <f t="shared" si="1264"/>
        <v>#NUM!</v>
      </c>
      <c r="Q13471">
        <f t="shared" si="1265"/>
        <v>1</v>
      </c>
    </row>
    <row r="13472" spans="1:17">
      <c r="A13472" s="12" t="s">
        <v>9875</v>
      </c>
      <c r="B13472" t="s">
        <v>750</v>
      </c>
      <c r="C13472" t="s">
        <v>458</v>
      </c>
      <c r="D13472" t="s">
        <v>22294</v>
      </c>
      <c r="E13472" t="s">
        <v>11599</v>
      </c>
      <c r="F13472" t="s">
        <v>9796</v>
      </c>
      <c r="G13472" s="13">
        <v>41730</v>
      </c>
      <c r="H13472" s="13">
        <v>41800</v>
      </c>
      <c r="I13472" s="14">
        <v>0</v>
      </c>
      <c r="J13472" t="s">
        <v>259</v>
      </c>
      <c r="K13472" s="13">
        <v>41740.654062499998</v>
      </c>
      <c r="L13472">
        <f t="shared" si="1260"/>
        <v>2014</v>
      </c>
      <c r="M13472">
        <f t="shared" si="1261"/>
        <v>4</v>
      </c>
      <c r="N13472">
        <f t="shared" si="1262"/>
        <v>1</v>
      </c>
      <c r="O13472" t="e">
        <f t="shared" si="1263"/>
        <v>#NUM!</v>
      </c>
      <c r="P13472" t="e">
        <f t="shared" si="1264"/>
        <v>#NUM!</v>
      </c>
      <c r="Q13472">
        <f t="shared" si="1265"/>
        <v>1</v>
      </c>
    </row>
    <row r="13473" spans="1:17">
      <c r="A13473" s="12" t="s">
        <v>9875</v>
      </c>
      <c r="B13473" t="s">
        <v>750</v>
      </c>
      <c r="C13473" t="s">
        <v>458</v>
      </c>
      <c r="D13473" t="s">
        <v>22295</v>
      </c>
      <c r="E13473" t="s">
        <v>11599</v>
      </c>
      <c r="F13473" t="s">
        <v>9796</v>
      </c>
      <c r="G13473" s="13">
        <v>41816</v>
      </c>
      <c r="H13473" s="13">
        <v>41858</v>
      </c>
      <c r="I13473" s="14">
        <v>0</v>
      </c>
      <c r="J13473" t="s">
        <v>259</v>
      </c>
      <c r="K13473" s="13">
        <v>41820.661180555559</v>
      </c>
      <c r="L13473">
        <f t="shared" si="1260"/>
        <v>2014</v>
      </c>
      <c r="M13473">
        <f t="shared" si="1261"/>
        <v>6</v>
      </c>
      <c r="N13473">
        <f t="shared" si="1262"/>
        <v>26</v>
      </c>
      <c r="O13473" t="e">
        <f t="shared" si="1263"/>
        <v>#NUM!</v>
      </c>
      <c r="P13473" t="e">
        <f t="shared" si="1264"/>
        <v>#NUM!</v>
      </c>
      <c r="Q13473">
        <f t="shared" si="1265"/>
        <v>1</v>
      </c>
    </row>
    <row r="13474" spans="1:17">
      <c r="A13474" s="12" t="s">
        <v>9875</v>
      </c>
      <c r="B13474" t="s">
        <v>750</v>
      </c>
      <c r="C13474" t="s">
        <v>458</v>
      </c>
      <c r="D13474" t="s">
        <v>22296</v>
      </c>
      <c r="E13474" t="s">
        <v>11599</v>
      </c>
      <c r="F13474" t="s">
        <v>9796</v>
      </c>
      <c r="G13474" s="13">
        <v>41898</v>
      </c>
      <c r="H13474" s="13">
        <v>41968</v>
      </c>
      <c r="I13474" s="14">
        <v>0</v>
      </c>
      <c r="J13474" t="s">
        <v>259</v>
      </c>
      <c r="K13474" s="13">
        <v>41899.369467592594</v>
      </c>
      <c r="L13474">
        <f t="shared" si="1260"/>
        <v>2014</v>
      </c>
      <c r="M13474">
        <f t="shared" si="1261"/>
        <v>9</v>
      </c>
      <c r="N13474">
        <f t="shared" si="1262"/>
        <v>16</v>
      </c>
      <c r="O13474" t="e">
        <f t="shared" si="1263"/>
        <v>#NUM!</v>
      </c>
      <c r="P13474" t="e">
        <f t="shared" si="1264"/>
        <v>#NUM!</v>
      </c>
      <c r="Q13474">
        <f t="shared" si="1265"/>
        <v>1</v>
      </c>
    </row>
    <row r="13475" spans="1:17">
      <c r="A13475" s="12" t="s">
        <v>9875</v>
      </c>
      <c r="B13475" t="s">
        <v>750</v>
      </c>
      <c r="C13475" t="s">
        <v>458</v>
      </c>
      <c r="D13475" t="s">
        <v>22297</v>
      </c>
      <c r="E13475" t="s">
        <v>11599</v>
      </c>
      <c r="F13475" t="s">
        <v>9796</v>
      </c>
      <c r="G13475" s="13">
        <v>42012</v>
      </c>
      <c r="H13475" s="13">
        <v>42082</v>
      </c>
      <c r="I13475" s="14">
        <v>0</v>
      </c>
      <c r="J13475" t="s">
        <v>259</v>
      </c>
      <c r="K13475" s="13">
        <v>42019.4221412037</v>
      </c>
      <c r="L13475">
        <f t="shared" si="1260"/>
        <v>2015</v>
      </c>
      <c r="M13475">
        <f t="shared" si="1261"/>
        <v>1</v>
      </c>
      <c r="N13475">
        <f t="shared" si="1262"/>
        <v>8</v>
      </c>
      <c r="O13475" t="e">
        <f t="shared" si="1263"/>
        <v>#NUM!</v>
      </c>
      <c r="P13475" t="e">
        <f t="shared" si="1264"/>
        <v>#NUM!</v>
      </c>
      <c r="Q13475">
        <f t="shared" si="1265"/>
        <v>1</v>
      </c>
    </row>
    <row r="13476" spans="1:17">
      <c r="A13476" s="12" t="s">
        <v>9875</v>
      </c>
      <c r="B13476" t="s">
        <v>750</v>
      </c>
      <c r="C13476" t="s">
        <v>458</v>
      </c>
      <c r="D13476" t="s">
        <v>9876</v>
      </c>
      <c r="E13476" t="s">
        <v>11599</v>
      </c>
      <c r="F13476" t="s">
        <v>9796</v>
      </c>
      <c r="G13476" s="13">
        <v>42096</v>
      </c>
      <c r="H13476" s="13">
        <v>42166</v>
      </c>
      <c r="I13476" s="14">
        <v>0</v>
      </c>
      <c r="J13476" t="s">
        <v>259</v>
      </c>
      <c r="K13476" s="13">
        <v>42100.428217592591</v>
      </c>
      <c r="L13476">
        <f t="shared" si="1260"/>
        <v>2015</v>
      </c>
      <c r="M13476">
        <f t="shared" si="1261"/>
        <v>4</v>
      </c>
      <c r="N13476">
        <f t="shared" si="1262"/>
        <v>2</v>
      </c>
      <c r="O13476" t="e">
        <f t="shared" si="1263"/>
        <v>#NUM!</v>
      </c>
      <c r="P13476" t="e">
        <f t="shared" si="1264"/>
        <v>#NUM!</v>
      </c>
      <c r="Q13476">
        <f t="shared" si="1265"/>
        <v>1</v>
      </c>
    </row>
    <row r="13477" spans="1:17">
      <c r="A13477" s="12" t="s">
        <v>9880</v>
      </c>
      <c r="B13477" t="s">
        <v>750</v>
      </c>
      <c r="C13477" t="s">
        <v>458</v>
      </c>
      <c r="D13477" t="s">
        <v>22298</v>
      </c>
      <c r="E13477" t="s">
        <v>11599</v>
      </c>
      <c r="F13477" t="s">
        <v>9796</v>
      </c>
      <c r="G13477" s="13">
        <v>41731</v>
      </c>
      <c r="H13477" s="13">
        <v>41803</v>
      </c>
      <c r="I13477" s="14">
        <v>0</v>
      </c>
      <c r="J13477" t="s">
        <v>259</v>
      </c>
      <c r="K13477" s="13">
        <v>41758.452569444446</v>
      </c>
      <c r="L13477">
        <f t="shared" si="1260"/>
        <v>2014</v>
      </c>
      <c r="M13477">
        <f t="shared" si="1261"/>
        <v>4</v>
      </c>
      <c r="N13477">
        <f t="shared" si="1262"/>
        <v>2</v>
      </c>
      <c r="O13477" t="e">
        <f t="shared" si="1263"/>
        <v>#NUM!</v>
      </c>
      <c r="P13477" t="e">
        <f t="shared" si="1264"/>
        <v>#NUM!</v>
      </c>
      <c r="Q13477">
        <f t="shared" si="1265"/>
        <v>1</v>
      </c>
    </row>
    <row r="13478" spans="1:17">
      <c r="A13478" s="12" t="s">
        <v>9880</v>
      </c>
      <c r="B13478" t="s">
        <v>750</v>
      </c>
      <c r="C13478" t="s">
        <v>458</v>
      </c>
      <c r="D13478" t="s">
        <v>22299</v>
      </c>
      <c r="E13478" t="s">
        <v>11599</v>
      </c>
      <c r="F13478" t="s">
        <v>9796</v>
      </c>
      <c r="G13478" s="13">
        <v>41897</v>
      </c>
      <c r="H13478" s="13">
        <v>41969</v>
      </c>
      <c r="I13478" s="14">
        <v>0</v>
      </c>
      <c r="J13478" t="s">
        <v>259</v>
      </c>
      <c r="K13478" s="13">
        <v>41900.452731481484</v>
      </c>
      <c r="L13478">
        <f t="shared" si="1260"/>
        <v>2014</v>
      </c>
      <c r="M13478">
        <f t="shared" si="1261"/>
        <v>9</v>
      </c>
      <c r="N13478">
        <f t="shared" si="1262"/>
        <v>15</v>
      </c>
      <c r="O13478" t="e">
        <f t="shared" si="1263"/>
        <v>#NUM!</v>
      </c>
      <c r="P13478" t="e">
        <f t="shared" si="1264"/>
        <v>#NUM!</v>
      </c>
      <c r="Q13478">
        <f t="shared" si="1265"/>
        <v>1</v>
      </c>
    </row>
    <row r="13479" spans="1:17">
      <c r="A13479" s="12" t="s">
        <v>9880</v>
      </c>
      <c r="B13479" t="s">
        <v>750</v>
      </c>
      <c r="C13479" t="s">
        <v>458</v>
      </c>
      <c r="D13479" t="s">
        <v>22300</v>
      </c>
      <c r="E13479" t="s">
        <v>11599</v>
      </c>
      <c r="F13479" t="s">
        <v>9796</v>
      </c>
      <c r="G13479" s="13">
        <v>42010</v>
      </c>
      <c r="H13479" s="13">
        <v>42082</v>
      </c>
      <c r="I13479" s="14">
        <v>0</v>
      </c>
      <c r="J13479" t="s">
        <v>259</v>
      </c>
      <c r="K13479" s="13">
        <v>42024.685694444444</v>
      </c>
      <c r="L13479">
        <f t="shared" si="1260"/>
        <v>2015</v>
      </c>
      <c r="M13479">
        <f t="shared" si="1261"/>
        <v>1</v>
      </c>
      <c r="N13479">
        <f t="shared" si="1262"/>
        <v>6</v>
      </c>
      <c r="O13479" t="e">
        <f t="shared" si="1263"/>
        <v>#NUM!</v>
      </c>
      <c r="P13479" t="e">
        <f t="shared" si="1264"/>
        <v>#NUM!</v>
      </c>
      <c r="Q13479">
        <f t="shared" si="1265"/>
        <v>1</v>
      </c>
    </row>
    <row r="13480" spans="1:17">
      <c r="A13480" s="12" t="s">
        <v>9883</v>
      </c>
      <c r="B13480" t="s">
        <v>750</v>
      </c>
      <c r="C13480" t="s">
        <v>458</v>
      </c>
      <c r="D13480" t="s">
        <v>22301</v>
      </c>
      <c r="E13480" t="s">
        <v>11599</v>
      </c>
      <c r="F13480" t="s">
        <v>9796</v>
      </c>
      <c r="G13480" s="13">
        <v>41730</v>
      </c>
      <c r="H13480" s="13">
        <v>41800</v>
      </c>
      <c r="I13480" s="14">
        <v>0</v>
      </c>
      <c r="J13480" t="s">
        <v>259</v>
      </c>
      <c r="K13480" s="13">
        <v>41758.452650462961</v>
      </c>
      <c r="L13480">
        <f t="shared" si="1260"/>
        <v>2014</v>
      </c>
      <c r="M13480">
        <f t="shared" si="1261"/>
        <v>4</v>
      </c>
      <c r="N13480">
        <f t="shared" si="1262"/>
        <v>1</v>
      </c>
      <c r="O13480" t="e">
        <f t="shared" si="1263"/>
        <v>#NUM!</v>
      </c>
      <c r="P13480" t="e">
        <f t="shared" si="1264"/>
        <v>#NUM!</v>
      </c>
      <c r="Q13480">
        <f t="shared" si="1265"/>
        <v>1</v>
      </c>
    </row>
    <row r="13481" spans="1:17">
      <c r="A13481" s="12" t="s">
        <v>9883</v>
      </c>
      <c r="B13481" t="s">
        <v>795</v>
      </c>
      <c r="C13481" t="s">
        <v>458</v>
      </c>
      <c r="D13481" t="s">
        <v>22302</v>
      </c>
      <c r="E13481" t="s">
        <v>11599</v>
      </c>
      <c r="F13481" t="s">
        <v>9796</v>
      </c>
      <c r="G13481" s="13">
        <v>41898</v>
      </c>
      <c r="H13481" s="13">
        <v>41968</v>
      </c>
      <c r="I13481" s="14">
        <v>0</v>
      </c>
      <c r="J13481" t="s">
        <v>259</v>
      </c>
      <c r="K13481" s="13">
        <v>41900.452800925923</v>
      </c>
      <c r="L13481">
        <f t="shared" si="1260"/>
        <v>2014</v>
      </c>
      <c r="M13481">
        <f t="shared" si="1261"/>
        <v>9</v>
      </c>
      <c r="N13481">
        <f t="shared" si="1262"/>
        <v>16</v>
      </c>
      <c r="O13481" t="e">
        <f t="shared" si="1263"/>
        <v>#NUM!</v>
      </c>
      <c r="P13481" t="e">
        <f t="shared" si="1264"/>
        <v>#NUM!</v>
      </c>
      <c r="Q13481">
        <f t="shared" si="1265"/>
        <v>1</v>
      </c>
    </row>
    <row r="13482" spans="1:17">
      <c r="A13482" s="12" t="s">
        <v>9883</v>
      </c>
      <c r="B13482" t="s">
        <v>750</v>
      </c>
      <c r="C13482" t="s">
        <v>458</v>
      </c>
      <c r="D13482" t="s">
        <v>22303</v>
      </c>
      <c r="E13482" t="s">
        <v>11599</v>
      </c>
      <c r="F13482" t="s">
        <v>9796</v>
      </c>
      <c r="G13482" s="13">
        <v>42010</v>
      </c>
      <c r="H13482" s="13">
        <v>42080</v>
      </c>
      <c r="I13482" s="14">
        <v>0</v>
      </c>
      <c r="J13482" t="s">
        <v>259</v>
      </c>
      <c r="K13482" s="13">
        <v>42024.685787037037</v>
      </c>
      <c r="L13482">
        <f t="shared" si="1260"/>
        <v>2015</v>
      </c>
      <c r="M13482">
        <f t="shared" si="1261"/>
        <v>1</v>
      </c>
      <c r="N13482">
        <f t="shared" si="1262"/>
        <v>6</v>
      </c>
      <c r="O13482" t="e">
        <f t="shared" si="1263"/>
        <v>#NUM!</v>
      </c>
      <c r="P13482" t="e">
        <f t="shared" si="1264"/>
        <v>#NUM!</v>
      </c>
      <c r="Q13482">
        <f t="shared" si="1265"/>
        <v>1</v>
      </c>
    </row>
    <row r="13483" spans="1:17">
      <c r="A13483" s="12" t="s">
        <v>22304</v>
      </c>
      <c r="B13483" t="s">
        <v>750</v>
      </c>
      <c r="C13483" t="s">
        <v>458</v>
      </c>
      <c r="D13483" t="s">
        <v>22305</v>
      </c>
      <c r="E13483" t="s">
        <v>11599</v>
      </c>
      <c r="F13483" t="s">
        <v>9796</v>
      </c>
      <c r="G13483" s="13">
        <v>41898</v>
      </c>
      <c r="H13483" s="13">
        <v>41968</v>
      </c>
      <c r="I13483" s="14">
        <v>0</v>
      </c>
      <c r="J13483" t="s">
        <v>259</v>
      </c>
      <c r="K13483" s="13">
        <v>41900.456238425926</v>
      </c>
      <c r="L13483">
        <f t="shared" si="1260"/>
        <v>2014</v>
      </c>
      <c r="M13483">
        <f t="shared" si="1261"/>
        <v>9</v>
      </c>
      <c r="N13483">
        <f t="shared" si="1262"/>
        <v>16</v>
      </c>
      <c r="O13483" t="e">
        <f t="shared" si="1263"/>
        <v>#NUM!</v>
      </c>
      <c r="P13483" t="e">
        <f t="shared" si="1264"/>
        <v>#NUM!</v>
      </c>
      <c r="Q13483">
        <f t="shared" si="1265"/>
        <v>1</v>
      </c>
    </row>
    <row r="13484" spans="1:17">
      <c r="A13484" s="12" t="s">
        <v>22304</v>
      </c>
      <c r="B13484" t="s">
        <v>750</v>
      </c>
      <c r="C13484" t="s">
        <v>458</v>
      </c>
      <c r="D13484" t="s">
        <v>22306</v>
      </c>
      <c r="E13484" t="s">
        <v>11599</v>
      </c>
      <c r="F13484" t="s">
        <v>9796</v>
      </c>
      <c r="G13484" s="13">
        <v>42009</v>
      </c>
      <c r="H13484" s="13">
        <v>42083</v>
      </c>
      <c r="I13484" s="14">
        <v>0</v>
      </c>
      <c r="J13484" t="s">
        <v>259</v>
      </c>
      <c r="K13484" s="13">
        <v>42026.505185185182</v>
      </c>
      <c r="L13484">
        <f t="shared" si="1260"/>
        <v>2015</v>
      </c>
      <c r="M13484">
        <f t="shared" si="1261"/>
        <v>1</v>
      </c>
      <c r="N13484">
        <f t="shared" si="1262"/>
        <v>5</v>
      </c>
      <c r="O13484" t="e">
        <f t="shared" si="1263"/>
        <v>#NUM!</v>
      </c>
      <c r="P13484" t="e">
        <f t="shared" si="1264"/>
        <v>#NUM!</v>
      </c>
      <c r="Q13484">
        <f t="shared" si="1265"/>
        <v>1</v>
      </c>
    </row>
    <row r="13485" spans="1:17">
      <c r="A13485" s="12" t="s">
        <v>22307</v>
      </c>
      <c r="B13485" t="s">
        <v>750</v>
      </c>
      <c r="C13485" t="s">
        <v>458</v>
      </c>
      <c r="D13485" t="s">
        <v>22308</v>
      </c>
      <c r="E13485" t="s">
        <v>11599</v>
      </c>
      <c r="F13485" t="s">
        <v>9796</v>
      </c>
      <c r="G13485" s="13">
        <v>41900</v>
      </c>
      <c r="H13485" s="13">
        <v>41963</v>
      </c>
      <c r="I13485" s="14">
        <v>0</v>
      </c>
      <c r="J13485" t="s">
        <v>259</v>
      </c>
      <c r="K13485" s="13">
        <v>41900.456307870372</v>
      </c>
      <c r="L13485">
        <f t="shared" si="1260"/>
        <v>2014</v>
      </c>
      <c r="M13485">
        <f t="shared" si="1261"/>
        <v>9</v>
      </c>
      <c r="N13485">
        <f t="shared" si="1262"/>
        <v>18</v>
      </c>
      <c r="O13485">
        <f t="shared" si="1263"/>
        <v>0</v>
      </c>
      <c r="P13485">
        <f t="shared" si="1264"/>
        <v>0</v>
      </c>
      <c r="Q13485">
        <f t="shared" si="1265"/>
        <v>1</v>
      </c>
    </row>
    <row r="13486" spans="1:17">
      <c r="A13486" s="12" t="s">
        <v>22307</v>
      </c>
      <c r="B13486" t="s">
        <v>750</v>
      </c>
      <c r="C13486" t="s">
        <v>458</v>
      </c>
      <c r="D13486" t="s">
        <v>22309</v>
      </c>
      <c r="E13486" t="s">
        <v>11599</v>
      </c>
      <c r="F13486" t="s">
        <v>9796</v>
      </c>
      <c r="G13486" s="13">
        <v>42010</v>
      </c>
      <c r="H13486" s="13">
        <v>42080</v>
      </c>
      <c r="I13486" s="14">
        <v>0</v>
      </c>
      <c r="J13486" t="s">
        <v>259</v>
      </c>
      <c r="K13486" s="13">
        <v>42026.505266203705</v>
      </c>
      <c r="L13486">
        <f t="shared" si="1260"/>
        <v>2015</v>
      </c>
      <c r="M13486">
        <f t="shared" si="1261"/>
        <v>1</v>
      </c>
      <c r="N13486">
        <f t="shared" si="1262"/>
        <v>6</v>
      </c>
      <c r="O13486" t="e">
        <f t="shared" si="1263"/>
        <v>#NUM!</v>
      </c>
      <c r="P13486" t="e">
        <f t="shared" si="1264"/>
        <v>#NUM!</v>
      </c>
      <c r="Q13486">
        <f t="shared" si="1265"/>
        <v>1</v>
      </c>
    </row>
    <row r="13487" spans="1:17">
      <c r="A13487" s="12" t="s">
        <v>22310</v>
      </c>
      <c r="B13487" t="s">
        <v>750</v>
      </c>
      <c r="C13487" t="s">
        <v>458</v>
      </c>
      <c r="D13487" t="s">
        <v>22311</v>
      </c>
      <c r="E13487" t="s">
        <v>11599</v>
      </c>
      <c r="F13487" t="s">
        <v>9796</v>
      </c>
      <c r="G13487" s="13">
        <v>41897</v>
      </c>
      <c r="H13487" s="13">
        <v>41969</v>
      </c>
      <c r="I13487" s="14">
        <v>0</v>
      </c>
      <c r="J13487" t="s">
        <v>259</v>
      </c>
      <c r="K13487" s="13">
        <v>41905.490925925929</v>
      </c>
      <c r="L13487">
        <f t="shared" si="1260"/>
        <v>2014</v>
      </c>
      <c r="M13487">
        <f t="shared" si="1261"/>
        <v>9</v>
      </c>
      <c r="N13487">
        <f t="shared" si="1262"/>
        <v>15</v>
      </c>
      <c r="O13487" t="e">
        <f t="shared" si="1263"/>
        <v>#NUM!</v>
      </c>
      <c r="P13487" t="e">
        <f t="shared" si="1264"/>
        <v>#NUM!</v>
      </c>
      <c r="Q13487">
        <f t="shared" si="1265"/>
        <v>1</v>
      </c>
    </row>
    <row r="13488" spans="1:17">
      <c r="A13488" s="12" t="s">
        <v>22310</v>
      </c>
      <c r="B13488" t="s">
        <v>750</v>
      </c>
      <c r="C13488" t="s">
        <v>458</v>
      </c>
      <c r="D13488" t="s">
        <v>22312</v>
      </c>
      <c r="E13488" t="s">
        <v>11599</v>
      </c>
      <c r="F13488" t="s">
        <v>9796</v>
      </c>
      <c r="G13488" s="13">
        <v>42012</v>
      </c>
      <c r="H13488" s="13">
        <v>42082</v>
      </c>
      <c r="I13488" s="14">
        <v>0</v>
      </c>
      <c r="J13488" t="s">
        <v>259</v>
      </c>
      <c r="K13488" s="13">
        <v>42030.665011574078</v>
      </c>
      <c r="L13488">
        <f t="shared" si="1260"/>
        <v>2015</v>
      </c>
      <c r="M13488">
        <f t="shared" si="1261"/>
        <v>1</v>
      </c>
      <c r="N13488">
        <f t="shared" si="1262"/>
        <v>8</v>
      </c>
      <c r="O13488" t="e">
        <f t="shared" si="1263"/>
        <v>#NUM!</v>
      </c>
      <c r="P13488" t="e">
        <f t="shared" si="1264"/>
        <v>#NUM!</v>
      </c>
      <c r="Q13488">
        <f t="shared" si="1265"/>
        <v>1</v>
      </c>
    </row>
    <row r="13489" spans="1:17">
      <c r="A13489" s="12" t="s">
        <v>22313</v>
      </c>
      <c r="B13489" t="s">
        <v>750</v>
      </c>
      <c r="C13489" t="s">
        <v>458</v>
      </c>
      <c r="D13489" t="s">
        <v>22314</v>
      </c>
      <c r="E13489" t="s">
        <v>11599</v>
      </c>
      <c r="F13489" t="s">
        <v>9796</v>
      </c>
      <c r="G13489" s="13">
        <v>41898</v>
      </c>
      <c r="H13489" s="13">
        <v>41968</v>
      </c>
      <c r="I13489" s="14">
        <v>0</v>
      </c>
      <c r="J13489" t="s">
        <v>259</v>
      </c>
      <c r="K13489" s="13">
        <v>41905.490995370368</v>
      </c>
      <c r="L13489">
        <f t="shared" si="1260"/>
        <v>2014</v>
      </c>
      <c r="M13489">
        <f t="shared" si="1261"/>
        <v>9</v>
      </c>
      <c r="N13489">
        <f t="shared" si="1262"/>
        <v>16</v>
      </c>
      <c r="O13489" t="e">
        <f t="shared" si="1263"/>
        <v>#NUM!</v>
      </c>
      <c r="P13489" t="e">
        <f t="shared" si="1264"/>
        <v>#NUM!</v>
      </c>
      <c r="Q13489">
        <f t="shared" si="1265"/>
        <v>1</v>
      </c>
    </row>
    <row r="13490" spans="1:17">
      <c r="A13490" s="12" t="s">
        <v>9886</v>
      </c>
      <c r="B13490" t="s">
        <v>736</v>
      </c>
      <c r="C13490" t="s">
        <v>458</v>
      </c>
      <c r="D13490" t="s">
        <v>22315</v>
      </c>
      <c r="E13490" t="s">
        <v>11599</v>
      </c>
      <c r="F13490" t="s">
        <v>9888</v>
      </c>
      <c r="G13490" s="13">
        <v>41730</v>
      </c>
      <c r="H13490" s="13">
        <v>41802</v>
      </c>
      <c r="I13490" s="14">
        <v>0</v>
      </c>
      <c r="J13490" t="s">
        <v>259</v>
      </c>
      <c r="K13490" s="13">
        <v>41675.712488425925</v>
      </c>
      <c r="L13490">
        <f t="shared" si="1260"/>
        <v>2014</v>
      </c>
      <c r="M13490">
        <f t="shared" si="1261"/>
        <v>4</v>
      </c>
      <c r="N13490">
        <f t="shared" si="1262"/>
        <v>1</v>
      </c>
      <c r="O13490">
        <f t="shared" si="1263"/>
        <v>0</v>
      </c>
      <c r="P13490">
        <f t="shared" si="1264"/>
        <v>1</v>
      </c>
      <c r="Q13490">
        <f t="shared" si="1265"/>
        <v>1</v>
      </c>
    </row>
    <row r="13491" spans="1:17">
      <c r="A13491" s="12" t="s">
        <v>9886</v>
      </c>
      <c r="B13491" t="s">
        <v>736</v>
      </c>
      <c r="C13491" t="s">
        <v>458</v>
      </c>
      <c r="D13491" t="s">
        <v>22316</v>
      </c>
      <c r="E13491" t="s">
        <v>11599</v>
      </c>
      <c r="F13491" t="s">
        <v>9888</v>
      </c>
      <c r="G13491" s="13">
        <v>42009</v>
      </c>
      <c r="H13491" s="13">
        <v>42082</v>
      </c>
      <c r="I13491" s="14">
        <v>0</v>
      </c>
      <c r="J13491" t="s">
        <v>259</v>
      </c>
      <c r="K13491" s="13">
        <v>41946.785104166665</v>
      </c>
      <c r="L13491">
        <f t="shared" si="1260"/>
        <v>2015</v>
      </c>
      <c r="M13491">
        <f t="shared" si="1261"/>
        <v>1</v>
      </c>
      <c r="N13491">
        <f t="shared" si="1262"/>
        <v>5</v>
      </c>
      <c r="O13491">
        <f t="shared" si="1263"/>
        <v>0</v>
      </c>
      <c r="P13491">
        <f t="shared" si="1264"/>
        <v>2</v>
      </c>
      <c r="Q13491">
        <f t="shared" si="1265"/>
        <v>1</v>
      </c>
    </row>
    <row r="13492" spans="1:17">
      <c r="A13492" s="12" t="s">
        <v>9886</v>
      </c>
      <c r="B13492" t="s">
        <v>736</v>
      </c>
      <c r="C13492" t="s">
        <v>458</v>
      </c>
      <c r="D13492" t="s">
        <v>9887</v>
      </c>
      <c r="E13492" t="s">
        <v>11599</v>
      </c>
      <c r="F13492" t="s">
        <v>9888</v>
      </c>
      <c r="G13492" s="13">
        <v>42093</v>
      </c>
      <c r="H13492" s="13">
        <v>42167</v>
      </c>
      <c r="I13492" s="14">
        <v>0</v>
      </c>
      <c r="J13492" t="s">
        <v>259</v>
      </c>
      <c r="K13492" s="13">
        <v>42072.453067129631</v>
      </c>
      <c r="L13492">
        <f t="shared" si="1260"/>
        <v>2015</v>
      </c>
      <c r="M13492">
        <f t="shared" si="1261"/>
        <v>3</v>
      </c>
      <c r="N13492">
        <f t="shared" si="1262"/>
        <v>30</v>
      </c>
      <c r="O13492">
        <f t="shared" si="1263"/>
        <v>0</v>
      </c>
      <c r="P13492">
        <f t="shared" si="1264"/>
        <v>0</v>
      </c>
      <c r="Q13492">
        <f t="shared" si="1265"/>
        <v>1</v>
      </c>
    </row>
    <row r="13493" spans="1:17">
      <c r="A13493" s="12" t="s">
        <v>22317</v>
      </c>
      <c r="B13493" t="s">
        <v>736</v>
      </c>
      <c r="C13493" t="s">
        <v>458</v>
      </c>
      <c r="D13493" t="s">
        <v>22318</v>
      </c>
      <c r="E13493" t="s">
        <v>11599</v>
      </c>
      <c r="F13493" t="s">
        <v>9888</v>
      </c>
      <c r="G13493" s="13">
        <v>41897</v>
      </c>
      <c r="H13493" s="13">
        <v>41969</v>
      </c>
      <c r="I13493" s="14">
        <v>0</v>
      </c>
      <c r="J13493" t="s">
        <v>259</v>
      </c>
      <c r="K13493" s="13">
        <v>41887.642384259256</v>
      </c>
      <c r="L13493">
        <f t="shared" si="1260"/>
        <v>2014</v>
      </c>
      <c r="M13493">
        <f t="shared" si="1261"/>
        <v>9</v>
      </c>
      <c r="N13493">
        <f t="shared" si="1262"/>
        <v>15</v>
      </c>
      <c r="O13493">
        <f t="shared" si="1263"/>
        <v>0</v>
      </c>
      <c r="P13493">
        <f t="shared" si="1264"/>
        <v>0</v>
      </c>
      <c r="Q13493">
        <f t="shared" si="1265"/>
        <v>1</v>
      </c>
    </row>
    <row r="13494" spans="1:17">
      <c r="A13494" s="12" t="s">
        <v>9892</v>
      </c>
      <c r="B13494" t="s">
        <v>736</v>
      </c>
      <c r="C13494" t="s">
        <v>458</v>
      </c>
      <c r="D13494" t="s">
        <v>9893</v>
      </c>
      <c r="E13494" t="s">
        <v>11599</v>
      </c>
      <c r="F13494" t="s">
        <v>9888</v>
      </c>
      <c r="G13494" s="13">
        <v>42093</v>
      </c>
      <c r="H13494" s="13">
        <v>42167</v>
      </c>
      <c r="I13494" s="14">
        <v>0</v>
      </c>
      <c r="J13494" t="s">
        <v>259</v>
      </c>
      <c r="K13494" s="13">
        <v>42072.47111111111</v>
      </c>
      <c r="L13494">
        <f t="shared" si="1260"/>
        <v>2015</v>
      </c>
      <c r="M13494">
        <f t="shared" si="1261"/>
        <v>3</v>
      </c>
      <c r="N13494">
        <f t="shared" si="1262"/>
        <v>30</v>
      </c>
      <c r="O13494">
        <f t="shared" si="1263"/>
        <v>0</v>
      </c>
      <c r="P13494">
        <f t="shared" si="1264"/>
        <v>0</v>
      </c>
      <c r="Q13494">
        <f t="shared" si="1265"/>
        <v>1</v>
      </c>
    </row>
    <row r="13495" spans="1:17">
      <c r="A13495" s="12" t="s">
        <v>22319</v>
      </c>
      <c r="B13495" t="s">
        <v>736</v>
      </c>
      <c r="C13495" t="s">
        <v>458</v>
      </c>
      <c r="D13495" t="s">
        <v>22320</v>
      </c>
      <c r="E13495" t="s">
        <v>11599</v>
      </c>
      <c r="F13495" t="s">
        <v>9888</v>
      </c>
      <c r="G13495" s="13">
        <v>41730</v>
      </c>
      <c r="H13495" s="13">
        <v>41802</v>
      </c>
      <c r="I13495" s="14">
        <v>0</v>
      </c>
      <c r="J13495" t="s">
        <v>259</v>
      </c>
      <c r="K13495" s="13">
        <v>41675.712581018517</v>
      </c>
      <c r="L13495">
        <f t="shared" si="1260"/>
        <v>2014</v>
      </c>
      <c r="M13495">
        <f t="shared" si="1261"/>
        <v>4</v>
      </c>
      <c r="N13495">
        <f t="shared" si="1262"/>
        <v>1</v>
      </c>
      <c r="O13495">
        <f t="shared" si="1263"/>
        <v>0</v>
      </c>
      <c r="P13495">
        <f t="shared" si="1264"/>
        <v>1</v>
      </c>
      <c r="Q13495">
        <f t="shared" si="1265"/>
        <v>1</v>
      </c>
    </row>
    <row r="13496" spans="1:17">
      <c r="A13496" s="12" t="s">
        <v>22319</v>
      </c>
      <c r="B13496" t="s">
        <v>736</v>
      </c>
      <c r="C13496" t="s">
        <v>458</v>
      </c>
      <c r="D13496" t="s">
        <v>22321</v>
      </c>
      <c r="E13496" t="s">
        <v>11599</v>
      </c>
      <c r="F13496" t="s">
        <v>9888</v>
      </c>
      <c r="G13496" s="13">
        <v>41897</v>
      </c>
      <c r="H13496" s="13">
        <v>41969</v>
      </c>
      <c r="I13496" s="14">
        <v>0</v>
      </c>
      <c r="J13496" t="s">
        <v>259</v>
      </c>
      <c r="K13496" s="13">
        <v>41887.642511574071</v>
      </c>
      <c r="L13496">
        <f t="shared" si="1260"/>
        <v>2014</v>
      </c>
      <c r="M13496">
        <f t="shared" si="1261"/>
        <v>9</v>
      </c>
      <c r="N13496">
        <f t="shared" si="1262"/>
        <v>15</v>
      </c>
      <c r="O13496">
        <f t="shared" si="1263"/>
        <v>0</v>
      </c>
      <c r="P13496">
        <f t="shared" si="1264"/>
        <v>0</v>
      </c>
      <c r="Q13496">
        <f t="shared" si="1265"/>
        <v>1</v>
      </c>
    </row>
    <row r="13497" spans="1:17">
      <c r="A13497" s="12" t="s">
        <v>22319</v>
      </c>
      <c r="B13497" t="s">
        <v>736</v>
      </c>
      <c r="C13497" t="s">
        <v>458</v>
      </c>
      <c r="D13497" t="s">
        <v>22322</v>
      </c>
      <c r="E13497" t="s">
        <v>11599</v>
      </c>
      <c r="F13497" t="s">
        <v>9888</v>
      </c>
      <c r="G13497" s="13">
        <v>42009</v>
      </c>
      <c r="H13497" s="13">
        <v>42082</v>
      </c>
      <c r="I13497" s="14">
        <v>0</v>
      </c>
      <c r="J13497" t="s">
        <v>259</v>
      </c>
      <c r="K13497" s="13">
        <v>41946.785231481481</v>
      </c>
      <c r="L13497">
        <f t="shared" si="1260"/>
        <v>2015</v>
      </c>
      <c r="M13497">
        <f t="shared" si="1261"/>
        <v>1</v>
      </c>
      <c r="N13497">
        <f t="shared" si="1262"/>
        <v>5</v>
      </c>
      <c r="O13497">
        <f t="shared" si="1263"/>
        <v>0</v>
      </c>
      <c r="P13497">
        <f t="shared" si="1264"/>
        <v>2</v>
      </c>
      <c r="Q13497">
        <f t="shared" si="1265"/>
        <v>1</v>
      </c>
    </row>
    <row r="13498" spans="1:17">
      <c r="A13498" s="12" t="s">
        <v>9897</v>
      </c>
      <c r="B13498" t="s">
        <v>736</v>
      </c>
      <c r="C13498" t="s">
        <v>458</v>
      </c>
      <c r="D13498" t="s">
        <v>22323</v>
      </c>
      <c r="E13498" t="s">
        <v>11599</v>
      </c>
      <c r="F13498" t="s">
        <v>9888</v>
      </c>
      <c r="G13498" s="13">
        <v>41730</v>
      </c>
      <c r="H13498" s="13">
        <v>41802</v>
      </c>
      <c r="I13498" s="14">
        <v>0</v>
      </c>
      <c r="J13498" t="s">
        <v>259</v>
      </c>
      <c r="K13498" s="13">
        <v>41702.591620370367</v>
      </c>
      <c r="L13498">
        <f t="shared" si="1260"/>
        <v>2014</v>
      </c>
      <c r="M13498">
        <f t="shared" si="1261"/>
        <v>4</v>
      </c>
      <c r="N13498">
        <f t="shared" si="1262"/>
        <v>1</v>
      </c>
      <c r="O13498">
        <f t="shared" si="1263"/>
        <v>0</v>
      </c>
      <c r="P13498">
        <f t="shared" si="1264"/>
        <v>0</v>
      </c>
      <c r="Q13498">
        <f t="shared" si="1265"/>
        <v>1</v>
      </c>
    </row>
    <row r="13499" spans="1:17">
      <c r="A13499" s="12" t="s">
        <v>9897</v>
      </c>
      <c r="B13499" t="s">
        <v>736</v>
      </c>
      <c r="C13499" t="s">
        <v>458</v>
      </c>
      <c r="D13499" t="s">
        <v>22324</v>
      </c>
      <c r="E13499" t="s">
        <v>11599</v>
      </c>
      <c r="F13499" t="s">
        <v>9888</v>
      </c>
      <c r="G13499" s="13">
        <v>42009</v>
      </c>
      <c r="H13499" s="13">
        <v>42082</v>
      </c>
      <c r="I13499" s="14">
        <v>0</v>
      </c>
      <c r="J13499" t="s">
        <v>259</v>
      </c>
      <c r="K13499" s="13">
        <v>41967.706296296295</v>
      </c>
      <c r="L13499">
        <f t="shared" si="1260"/>
        <v>2015</v>
      </c>
      <c r="M13499">
        <f t="shared" si="1261"/>
        <v>1</v>
      </c>
      <c r="N13499">
        <f t="shared" si="1262"/>
        <v>5</v>
      </c>
      <c r="O13499">
        <f t="shared" si="1263"/>
        <v>0</v>
      </c>
      <c r="P13499">
        <f t="shared" si="1264"/>
        <v>1</v>
      </c>
      <c r="Q13499">
        <f t="shared" si="1265"/>
        <v>1</v>
      </c>
    </row>
    <row r="13500" spans="1:17">
      <c r="A13500" s="12" t="s">
        <v>22325</v>
      </c>
      <c r="B13500" t="s">
        <v>736</v>
      </c>
      <c r="C13500" t="s">
        <v>458</v>
      </c>
      <c r="D13500" t="s">
        <v>22326</v>
      </c>
      <c r="E13500" t="s">
        <v>11599</v>
      </c>
      <c r="F13500" t="s">
        <v>9888</v>
      </c>
      <c r="G13500" s="13">
        <v>41897</v>
      </c>
      <c r="H13500" s="13">
        <v>41969</v>
      </c>
      <c r="I13500" s="14">
        <v>0</v>
      </c>
      <c r="J13500" t="s">
        <v>259</v>
      </c>
      <c r="K13500" s="13">
        <v>41887.652789351851</v>
      </c>
      <c r="L13500">
        <f t="shared" si="1260"/>
        <v>2014</v>
      </c>
      <c r="M13500">
        <f t="shared" si="1261"/>
        <v>9</v>
      </c>
      <c r="N13500">
        <f t="shared" si="1262"/>
        <v>15</v>
      </c>
      <c r="O13500">
        <f t="shared" si="1263"/>
        <v>0</v>
      </c>
      <c r="P13500">
        <f t="shared" si="1264"/>
        <v>0</v>
      </c>
      <c r="Q13500">
        <f t="shared" si="1265"/>
        <v>1</v>
      </c>
    </row>
    <row r="13501" spans="1:17">
      <c r="A13501" s="12" t="s">
        <v>9901</v>
      </c>
      <c r="B13501" t="s">
        <v>736</v>
      </c>
      <c r="C13501" t="s">
        <v>458</v>
      </c>
      <c r="D13501" t="s">
        <v>22327</v>
      </c>
      <c r="E13501" t="s">
        <v>11599</v>
      </c>
      <c r="F13501" t="s">
        <v>9888</v>
      </c>
      <c r="G13501" s="13">
        <v>41897</v>
      </c>
      <c r="H13501" s="13">
        <v>41968</v>
      </c>
      <c r="I13501" s="14">
        <v>0</v>
      </c>
      <c r="J13501" t="s">
        <v>259</v>
      </c>
      <c r="K13501" s="13">
        <v>41887.623055555552</v>
      </c>
      <c r="L13501">
        <f t="shared" si="1260"/>
        <v>2014</v>
      </c>
      <c r="M13501">
        <f t="shared" si="1261"/>
        <v>9</v>
      </c>
      <c r="N13501">
        <f t="shared" si="1262"/>
        <v>15</v>
      </c>
      <c r="O13501">
        <f t="shared" si="1263"/>
        <v>0</v>
      </c>
      <c r="P13501">
        <f t="shared" si="1264"/>
        <v>0</v>
      </c>
      <c r="Q13501">
        <f t="shared" si="1265"/>
        <v>1</v>
      </c>
    </row>
    <row r="13502" spans="1:17">
      <c r="A13502" s="12" t="s">
        <v>9901</v>
      </c>
      <c r="B13502" t="s">
        <v>736</v>
      </c>
      <c r="C13502" t="s">
        <v>458</v>
      </c>
      <c r="D13502" t="s">
        <v>22328</v>
      </c>
      <c r="E13502" t="s">
        <v>11599</v>
      </c>
      <c r="F13502" t="s">
        <v>9888</v>
      </c>
      <c r="G13502" s="13">
        <v>42009</v>
      </c>
      <c r="H13502" s="13">
        <v>42082</v>
      </c>
      <c r="I13502" s="14">
        <v>0</v>
      </c>
      <c r="J13502" t="s">
        <v>259</v>
      </c>
      <c r="K13502" s="13">
        <v>41946.771423611113</v>
      </c>
      <c r="L13502">
        <f t="shared" si="1260"/>
        <v>2015</v>
      </c>
      <c r="M13502">
        <f t="shared" si="1261"/>
        <v>1</v>
      </c>
      <c r="N13502">
        <f t="shared" si="1262"/>
        <v>5</v>
      </c>
      <c r="O13502">
        <f t="shared" si="1263"/>
        <v>0</v>
      </c>
      <c r="P13502">
        <f t="shared" si="1264"/>
        <v>2</v>
      </c>
      <c r="Q13502">
        <f t="shared" si="1265"/>
        <v>1</v>
      </c>
    </row>
    <row r="13503" spans="1:17">
      <c r="A13503" s="12" t="s">
        <v>9901</v>
      </c>
      <c r="B13503" t="s">
        <v>736</v>
      </c>
      <c r="C13503" t="s">
        <v>458</v>
      </c>
      <c r="D13503" t="s">
        <v>9902</v>
      </c>
      <c r="E13503" t="s">
        <v>11599</v>
      </c>
      <c r="F13503" t="s">
        <v>9888</v>
      </c>
      <c r="G13503" s="13">
        <v>42093</v>
      </c>
      <c r="H13503" s="13">
        <v>42166</v>
      </c>
      <c r="I13503" s="14">
        <v>0</v>
      </c>
      <c r="J13503" t="s">
        <v>259</v>
      </c>
      <c r="K13503" s="13">
        <v>42072.44390046296</v>
      </c>
      <c r="L13503">
        <f t="shared" si="1260"/>
        <v>2015</v>
      </c>
      <c r="M13503">
        <f t="shared" si="1261"/>
        <v>3</v>
      </c>
      <c r="N13503">
        <f t="shared" si="1262"/>
        <v>30</v>
      </c>
      <c r="O13503">
        <f t="shared" si="1263"/>
        <v>0</v>
      </c>
      <c r="P13503">
        <f t="shared" si="1264"/>
        <v>0</v>
      </c>
      <c r="Q13503">
        <f t="shared" si="1265"/>
        <v>1</v>
      </c>
    </row>
    <row r="13504" spans="1:17">
      <c r="A13504" s="12" t="s">
        <v>22329</v>
      </c>
      <c r="B13504" t="s">
        <v>736</v>
      </c>
      <c r="C13504" t="s">
        <v>458</v>
      </c>
      <c r="D13504" t="s">
        <v>22330</v>
      </c>
      <c r="E13504" t="s">
        <v>11599</v>
      </c>
      <c r="F13504" t="s">
        <v>9888</v>
      </c>
      <c r="G13504" s="13">
        <v>42009</v>
      </c>
      <c r="H13504" s="13">
        <v>42082</v>
      </c>
      <c r="I13504" s="14">
        <v>0</v>
      </c>
      <c r="J13504" t="s">
        <v>259</v>
      </c>
      <c r="K13504" s="13">
        <v>41985.615798611114</v>
      </c>
      <c r="L13504">
        <f t="shared" si="1260"/>
        <v>2015</v>
      </c>
      <c r="M13504">
        <f t="shared" si="1261"/>
        <v>1</v>
      </c>
      <c r="N13504">
        <f t="shared" si="1262"/>
        <v>5</v>
      </c>
      <c r="O13504">
        <f t="shared" si="1263"/>
        <v>0</v>
      </c>
      <c r="P13504">
        <f t="shared" si="1264"/>
        <v>0</v>
      </c>
      <c r="Q13504">
        <f t="shared" si="1265"/>
        <v>1</v>
      </c>
    </row>
    <row r="13505" spans="1:17">
      <c r="A13505" s="12" t="s">
        <v>9907</v>
      </c>
      <c r="B13505" t="s">
        <v>750</v>
      </c>
      <c r="C13505" t="s">
        <v>458</v>
      </c>
      <c r="D13505" t="s">
        <v>22331</v>
      </c>
      <c r="E13505" t="s">
        <v>11599</v>
      </c>
      <c r="F13505" t="s">
        <v>9888</v>
      </c>
      <c r="G13505" s="13">
        <v>42009</v>
      </c>
      <c r="H13505" s="13">
        <v>42082</v>
      </c>
      <c r="I13505" s="14">
        <v>0</v>
      </c>
      <c r="J13505" t="s">
        <v>259</v>
      </c>
      <c r="K13505" s="13">
        <v>42025.474050925928</v>
      </c>
      <c r="L13505">
        <f t="shared" si="1260"/>
        <v>2015</v>
      </c>
      <c r="M13505">
        <f t="shared" si="1261"/>
        <v>1</v>
      </c>
      <c r="N13505">
        <f t="shared" si="1262"/>
        <v>5</v>
      </c>
      <c r="O13505" t="e">
        <f t="shared" si="1263"/>
        <v>#NUM!</v>
      </c>
      <c r="P13505" t="e">
        <f t="shared" si="1264"/>
        <v>#NUM!</v>
      </c>
      <c r="Q13505">
        <f t="shared" si="1265"/>
        <v>1</v>
      </c>
    </row>
    <row r="13506" spans="1:17">
      <c r="A13506" s="12" t="s">
        <v>22332</v>
      </c>
      <c r="B13506" t="s">
        <v>750</v>
      </c>
      <c r="C13506" t="s">
        <v>458</v>
      </c>
      <c r="D13506" t="s">
        <v>22333</v>
      </c>
      <c r="E13506" t="s">
        <v>11599</v>
      </c>
      <c r="F13506" t="s">
        <v>9888</v>
      </c>
      <c r="G13506" s="13">
        <v>42009</v>
      </c>
      <c r="H13506" s="13">
        <v>42082</v>
      </c>
      <c r="I13506" s="14">
        <v>0</v>
      </c>
      <c r="J13506" t="s">
        <v>259</v>
      </c>
      <c r="K13506" s="13">
        <v>42025.487893518519</v>
      </c>
      <c r="L13506">
        <f t="shared" si="1260"/>
        <v>2015</v>
      </c>
      <c r="M13506">
        <f t="shared" si="1261"/>
        <v>1</v>
      </c>
      <c r="N13506">
        <f t="shared" si="1262"/>
        <v>5</v>
      </c>
      <c r="O13506" t="e">
        <f t="shared" si="1263"/>
        <v>#NUM!</v>
      </c>
      <c r="P13506" t="e">
        <f t="shared" si="1264"/>
        <v>#NUM!</v>
      </c>
      <c r="Q13506">
        <f t="shared" si="1265"/>
        <v>1</v>
      </c>
    </row>
    <row r="13507" spans="1:17">
      <c r="A13507" s="12" t="s">
        <v>9910</v>
      </c>
      <c r="B13507" t="s">
        <v>736</v>
      </c>
      <c r="C13507" t="s">
        <v>458</v>
      </c>
      <c r="D13507" t="s">
        <v>22334</v>
      </c>
      <c r="E13507" t="s">
        <v>11599</v>
      </c>
      <c r="F13507" t="s">
        <v>9912</v>
      </c>
      <c r="G13507" s="13">
        <v>41898</v>
      </c>
      <c r="H13507" s="13">
        <v>41968</v>
      </c>
      <c r="I13507" s="14">
        <v>0</v>
      </c>
      <c r="J13507" t="s">
        <v>259</v>
      </c>
      <c r="K13507" s="13">
        <v>41887.649872685186</v>
      </c>
      <c r="L13507">
        <f t="shared" ref="L13507:L13570" si="1266">YEAR(G13507)</f>
        <v>2014</v>
      </c>
      <c r="M13507">
        <f t="shared" ref="M13507:M13570" si="1267">MONTH(G13507)</f>
        <v>9</v>
      </c>
      <c r="N13507">
        <f t="shared" ref="N13507:N13570" si="1268">DAY(G13507)</f>
        <v>16</v>
      </c>
      <c r="O13507">
        <f t="shared" ref="O13507:O13570" si="1269">DATEDIF($K13507,INT($G13507),"y")</f>
        <v>0</v>
      </c>
      <c r="P13507">
        <f t="shared" ref="P13507:P13570" si="1270">DATEDIF($K13507,INT($G13507),"m")</f>
        <v>0</v>
      </c>
      <c r="Q13507">
        <f t="shared" ref="Q13507:Q13570" si="1271">DATEDIF($K$2,INT($G$2),"ym")</f>
        <v>1</v>
      </c>
    </row>
    <row r="13508" spans="1:17">
      <c r="A13508" s="12" t="s">
        <v>9913</v>
      </c>
      <c r="B13508" t="s">
        <v>736</v>
      </c>
      <c r="C13508" t="s">
        <v>458</v>
      </c>
      <c r="D13508" t="s">
        <v>22335</v>
      </c>
      <c r="E13508" t="s">
        <v>11599</v>
      </c>
      <c r="F13508" t="s">
        <v>9912</v>
      </c>
      <c r="G13508" s="13">
        <v>41897</v>
      </c>
      <c r="H13508" s="13">
        <v>41967</v>
      </c>
      <c r="I13508" s="14">
        <v>0</v>
      </c>
      <c r="J13508" t="s">
        <v>259</v>
      </c>
      <c r="K13508" s="13">
        <v>41887.649953703702</v>
      </c>
      <c r="L13508">
        <f t="shared" si="1266"/>
        <v>2014</v>
      </c>
      <c r="M13508">
        <f t="shared" si="1267"/>
        <v>9</v>
      </c>
      <c r="N13508">
        <f t="shared" si="1268"/>
        <v>15</v>
      </c>
      <c r="O13508">
        <f t="shared" si="1269"/>
        <v>0</v>
      </c>
      <c r="P13508">
        <f t="shared" si="1270"/>
        <v>0</v>
      </c>
      <c r="Q13508">
        <f t="shared" si="1271"/>
        <v>1</v>
      </c>
    </row>
    <row r="13509" spans="1:17">
      <c r="A13509" s="12" t="s">
        <v>22336</v>
      </c>
      <c r="B13509" t="s">
        <v>736</v>
      </c>
      <c r="C13509" t="s">
        <v>458</v>
      </c>
      <c r="D13509" t="s">
        <v>22337</v>
      </c>
      <c r="E13509" t="s">
        <v>11599</v>
      </c>
      <c r="F13509" t="s">
        <v>9912</v>
      </c>
      <c r="G13509" s="13">
        <v>41899</v>
      </c>
      <c r="H13509" s="13">
        <v>41969</v>
      </c>
      <c r="I13509" s="14">
        <v>0</v>
      </c>
      <c r="J13509" t="s">
        <v>259</v>
      </c>
      <c r="K13509" s="13">
        <v>41887.650034722225</v>
      </c>
      <c r="L13509">
        <f t="shared" si="1266"/>
        <v>2014</v>
      </c>
      <c r="M13509">
        <f t="shared" si="1267"/>
        <v>9</v>
      </c>
      <c r="N13509">
        <f t="shared" si="1268"/>
        <v>17</v>
      </c>
      <c r="O13509">
        <f t="shared" si="1269"/>
        <v>0</v>
      </c>
      <c r="P13509">
        <f t="shared" si="1270"/>
        <v>0</v>
      </c>
      <c r="Q13509">
        <f t="shared" si="1271"/>
        <v>1</v>
      </c>
    </row>
    <row r="13510" spans="1:17">
      <c r="A13510" s="12" t="s">
        <v>9915</v>
      </c>
      <c r="B13510" t="s">
        <v>736</v>
      </c>
      <c r="C13510" t="s">
        <v>458</v>
      </c>
      <c r="D13510" t="s">
        <v>22338</v>
      </c>
      <c r="E13510" t="s">
        <v>11599</v>
      </c>
      <c r="F13510" t="s">
        <v>9912</v>
      </c>
      <c r="G13510" s="13">
        <v>41897</v>
      </c>
      <c r="H13510" s="13">
        <v>41969</v>
      </c>
      <c r="I13510" s="14">
        <v>0</v>
      </c>
      <c r="J13510" t="s">
        <v>259</v>
      </c>
      <c r="K13510" s="13">
        <v>41887.650092592594</v>
      </c>
      <c r="L13510">
        <f t="shared" si="1266"/>
        <v>2014</v>
      </c>
      <c r="M13510">
        <f t="shared" si="1267"/>
        <v>9</v>
      </c>
      <c r="N13510">
        <f t="shared" si="1268"/>
        <v>15</v>
      </c>
      <c r="O13510">
        <f t="shared" si="1269"/>
        <v>0</v>
      </c>
      <c r="P13510">
        <f t="shared" si="1270"/>
        <v>0</v>
      </c>
      <c r="Q13510">
        <f t="shared" si="1271"/>
        <v>1</v>
      </c>
    </row>
    <row r="13511" spans="1:17">
      <c r="A13511" s="12" t="s">
        <v>9917</v>
      </c>
      <c r="B13511" t="s">
        <v>736</v>
      </c>
      <c r="C13511" t="s">
        <v>458</v>
      </c>
      <c r="D13511" t="s">
        <v>22339</v>
      </c>
      <c r="E13511" t="s">
        <v>11599</v>
      </c>
      <c r="F13511" t="s">
        <v>9912</v>
      </c>
      <c r="G13511" s="13">
        <v>41898</v>
      </c>
      <c r="H13511" s="13">
        <v>41968</v>
      </c>
      <c r="I13511" s="14">
        <v>0</v>
      </c>
      <c r="J13511" t="s">
        <v>259</v>
      </c>
      <c r="K13511" s="13">
        <v>41887.650185185186</v>
      </c>
      <c r="L13511">
        <f t="shared" si="1266"/>
        <v>2014</v>
      </c>
      <c r="M13511">
        <f t="shared" si="1267"/>
        <v>9</v>
      </c>
      <c r="N13511">
        <f t="shared" si="1268"/>
        <v>16</v>
      </c>
      <c r="O13511">
        <f t="shared" si="1269"/>
        <v>0</v>
      </c>
      <c r="P13511">
        <f t="shared" si="1270"/>
        <v>0</v>
      </c>
      <c r="Q13511">
        <f t="shared" si="1271"/>
        <v>1</v>
      </c>
    </row>
    <row r="13512" spans="1:17">
      <c r="A13512" s="12" t="s">
        <v>9919</v>
      </c>
      <c r="B13512" t="s">
        <v>736</v>
      </c>
      <c r="C13512" t="s">
        <v>458</v>
      </c>
      <c r="D13512" t="s">
        <v>22340</v>
      </c>
      <c r="E13512" t="s">
        <v>11599</v>
      </c>
      <c r="F13512" t="s">
        <v>9912</v>
      </c>
      <c r="G13512" s="13">
        <v>41900</v>
      </c>
      <c r="H13512" s="13">
        <v>41963</v>
      </c>
      <c r="I13512" s="14">
        <v>0</v>
      </c>
      <c r="J13512" t="s">
        <v>259</v>
      </c>
      <c r="K13512" s="13">
        <v>41887.650254629632</v>
      </c>
      <c r="L13512">
        <f t="shared" si="1266"/>
        <v>2014</v>
      </c>
      <c r="M13512">
        <f t="shared" si="1267"/>
        <v>9</v>
      </c>
      <c r="N13512">
        <f t="shared" si="1268"/>
        <v>18</v>
      </c>
      <c r="O13512">
        <f t="shared" si="1269"/>
        <v>0</v>
      </c>
      <c r="P13512">
        <f t="shared" si="1270"/>
        <v>0</v>
      </c>
      <c r="Q13512">
        <f t="shared" si="1271"/>
        <v>1</v>
      </c>
    </row>
    <row r="13513" spans="1:17">
      <c r="A13513" s="12" t="s">
        <v>9921</v>
      </c>
      <c r="B13513" t="s">
        <v>736</v>
      </c>
      <c r="C13513" t="s">
        <v>458</v>
      </c>
      <c r="D13513" t="s">
        <v>22341</v>
      </c>
      <c r="E13513" t="s">
        <v>11599</v>
      </c>
      <c r="F13513" t="s">
        <v>9912</v>
      </c>
      <c r="G13513" s="13">
        <v>41897</v>
      </c>
      <c r="H13513" s="13">
        <v>41969</v>
      </c>
      <c r="I13513" s="14">
        <v>0</v>
      </c>
      <c r="J13513" t="s">
        <v>259</v>
      </c>
      <c r="K13513" s="13">
        <v>41887.65252314815</v>
      </c>
      <c r="L13513">
        <f t="shared" si="1266"/>
        <v>2014</v>
      </c>
      <c r="M13513">
        <f t="shared" si="1267"/>
        <v>9</v>
      </c>
      <c r="N13513">
        <f t="shared" si="1268"/>
        <v>15</v>
      </c>
      <c r="O13513">
        <f t="shared" si="1269"/>
        <v>0</v>
      </c>
      <c r="P13513">
        <f t="shared" si="1270"/>
        <v>0</v>
      </c>
      <c r="Q13513">
        <f t="shared" si="1271"/>
        <v>1</v>
      </c>
    </row>
    <row r="13514" spans="1:17">
      <c r="A13514" s="12" t="s">
        <v>9923</v>
      </c>
      <c r="B13514" t="s">
        <v>736</v>
      </c>
      <c r="C13514" t="s">
        <v>458</v>
      </c>
      <c r="D13514" t="s">
        <v>22342</v>
      </c>
      <c r="E13514" t="s">
        <v>11599</v>
      </c>
      <c r="F13514" t="s">
        <v>9912</v>
      </c>
      <c r="G13514" s="13">
        <v>41900</v>
      </c>
      <c r="H13514" s="13">
        <v>41963</v>
      </c>
      <c r="I13514" s="14">
        <v>0</v>
      </c>
      <c r="J13514" t="s">
        <v>259</v>
      </c>
      <c r="K13514" s="13">
        <v>41887.652592592596</v>
      </c>
      <c r="L13514">
        <f t="shared" si="1266"/>
        <v>2014</v>
      </c>
      <c r="M13514">
        <f t="shared" si="1267"/>
        <v>9</v>
      </c>
      <c r="N13514">
        <f t="shared" si="1268"/>
        <v>18</v>
      </c>
      <c r="O13514">
        <f t="shared" si="1269"/>
        <v>0</v>
      </c>
      <c r="P13514">
        <f t="shared" si="1270"/>
        <v>0</v>
      </c>
      <c r="Q13514">
        <f t="shared" si="1271"/>
        <v>1</v>
      </c>
    </row>
    <row r="13515" spans="1:17">
      <c r="A13515" s="12" t="s">
        <v>9925</v>
      </c>
      <c r="B13515" t="s">
        <v>736</v>
      </c>
      <c r="C13515" t="s">
        <v>458</v>
      </c>
      <c r="D13515" t="s">
        <v>22343</v>
      </c>
      <c r="E13515" t="s">
        <v>11599</v>
      </c>
      <c r="F13515" t="s">
        <v>9912</v>
      </c>
      <c r="G13515" s="13">
        <v>41901</v>
      </c>
      <c r="H13515" s="13">
        <v>41964</v>
      </c>
      <c r="I13515" s="14">
        <v>0</v>
      </c>
      <c r="J13515" t="s">
        <v>259</v>
      </c>
      <c r="K13515" s="13">
        <v>41887.652638888889</v>
      </c>
      <c r="L13515">
        <f t="shared" si="1266"/>
        <v>2014</v>
      </c>
      <c r="M13515">
        <f t="shared" si="1267"/>
        <v>9</v>
      </c>
      <c r="N13515">
        <f t="shared" si="1268"/>
        <v>19</v>
      </c>
      <c r="O13515">
        <f t="shared" si="1269"/>
        <v>0</v>
      </c>
      <c r="P13515">
        <f t="shared" si="1270"/>
        <v>0</v>
      </c>
      <c r="Q13515">
        <f t="shared" si="1271"/>
        <v>1</v>
      </c>
    </row>
    <row r="13516" spans="1:17">
      <c r="A13516" s="12" t="s">
        <v>22344</v>
      </c>
      <c r="B13516" t="s">
        <v>736</v>
      </c>
      <c r="C13516" t="s">
        <v>458</v>
      </c>
      <c r="D13516" t="s">
        <v>22345</v>
      </c>
      <c r="E13516" t="s">
        <v>11599</v>
      </c>
      <c r="F13516" t="s">
        <v>9912</v>
      </c>
      <c r="G13516" s="13">
        <v>41897</v>
      </c>
      <c r="H13516" s="13">
        <v>41969</v>
      </c>
      <c r="I13516" s="14">
        <v>0</v>
      </c>
      <c r="J13516" t="s">
        <v>259</v>
      </c>
      <c r="K13516" s="13">
        <v>41887.644675925927</v>
      </c>
      <c r="L13516">
        <f t="shared" si="1266"/>
        <v>2014</v>
      </c>
      <c r="M13516">
        <f t="shared" si="1267"/>
        <v>9</v>
      </c>
      <c r="N13516">
        <f t="shared" si="1268"/>
        <v>15</v>
      </c>
      <c r="O13516">
        <f t="shared" si="1269"/>
        <v>0</v>
      </c>
      <c r="P13516">
        <f t="shared" si="1270"/>
        <v>0</v>
      </c>
      <c r="Q13516">
        <f t="shared" si="1271"/>
        <v>1</v>
      </c>
    </row>
    <row r="13517" spans="1:17">
      <c r="A13517" s="12" t="s">
        <v>9929</v>
      </c>
      <c r="B13517" t="s">
        <v>736</v>
      </c>
      <c r="C13517" t="s">
        <v>458</v>
      </c>
      <c r="D13517" t="s">
        <v>22346</v>
      </c>
      <c r="E13517" t="s">
        <v>11599</v>
      </c>
      <c r="F13517" t="s">
        <v>9912</v>
      </c>
      <c r="G13517" s="13">
        <v>41898</v>
      </c>
      <c r="H13517" s="13">
        <v>41968</v>
      </c>
      <c r="I13517" s="14">
        <v>0</v>
      </c>
      <c r="J13517" t="s">
        <v>259</v>
      </c>
      <c r="K13517" s="13">
        <v>41887.598749999997</v>
      </c>
      <c r="L13517">
        <f t="shared" si="1266"/>
        <v>2014</v>
      </c>
      <c r="M13517">
        <f t="shared" si="1267"/>
        <v>9</v>
      </c>
      <c r="N13517">
        <f t="shared" si="1268"/>
        <v>16</v>
      </c>
      <c r="O13517">
        <f t="shared" si="1269"/>
        <v>0</v>
      </c>
      <c r="P13517">
        <f t="shared" si="1270"/>
        <v>0</v>
      </c>
      <c r="Q13517">
        <f t="shared" si="1271"/>
        <v>1</v>
      </c>
    </row>
    <row r="13518" spans="1:17">
      <c r="A13518" s="12" t="s">
        <v>22347</v>
      </c>
      <c r="B13518" t="s">
        <v>750</v>
      </c>
      <c r="C13518" t="s">
        <v>458</v>
      </c>
      <c r="D13518" t="s">
        <v>22348</v>
      </c>
      <c r="E13518" t="s">
        <v>11599</v>
      </c>
      <c r="F13518" t="s">
        <v>9912</v>
      </c>
      <c r="G13518" s="13">
        <v>41897</v>
      </c>
      <c r="H13518" s="13">
        <v>41969</v>
      </c>
      <c r="I13518" s="14">
        <v>0</v>
      </c>
      <c r="J13518" t="s">
        <v>259</v>
      </c>
      <c r="K13518" s="13">
        <v>41904.379814814813</v>
      </c>
      <c r="L13518">
        <f t="shared" si="1266"/>
        <v>2014</v>
      </c>
      <c r="M13518">
        <f t="shared" si="1267"/>
        <v>9</v>
      </c>
      <c r="N13518">
        <f t="shared" si="1268"/>
        <v>15</v>
      </c>
      <c r="O13518" t="e">
        <f t="shared" si="1269"/>
        <v>#NUM!</v>
      </c>
      <c r="P13518" t="e">
        <f t="shared" si="1270"/>
        <v>#NUM!</v>
      </c>
      <c r="Q13518">
        <f t="shared" si="1271"/>
        <v>1</v>
      </c>
    </row>
    <row r="13519" spans="1:17">
      <c r="A13519" s="12" t="s">
        <v>9939</v>
      </c>
      <c r="B13519" t="s">
        <v>750</v>
      </c>
      <c r="C13519" t="s">
        <v>458</v>
      </c>
      <c r="D13519" t="s">
        <v>22349</v>
      </c>
      <c r="E13519" t="s">
        <v>11599</v>
      </c>
      <c r="F13519" t="s">
        <v>9912</v>
      </c>
      <c r="G13519" s="13">
        <v>41898</v>
      </c>
      <c r="H13519" s="13">
        <v>41968</v>
      </c>
      <c r="I13519" s="14">
        <v>0</v>
      </c>
      <c r="J13519" t="s">
        <v>259</v>
      </c>
      <c r="K13519" s="13">
        <v>41904.380069444444</v>
      </c>
      <c r="L13519">
        <f t="shared" si="1266"/>
        <v>2014</v>
      </c>
      <c r="M13519">
        <f t="shared" si="1267"/>
        <v>9</v>
      </c>
      <c r="N13519">
        <f t="shared" si="1268"/>
        <v>16</v>
      </c>
      <c r="O13519" t="e">
        <f t="shared" si="1269"/>
        <v>#NUM!</v>
      </c>
      <c r="P13519" t="e">
        <f t="shared" si="1270"/>
        <v>#NUM!</v>
      </c>
      <c r="Q13519">
        <f t="shared" si="1271"/>
        <v>1</v>
      </c>
    </row>
    <row r="13520" spans="1:17">
      <c r="A13520" s="12" t="s">
        <v>9941</v>
      </c>
      <c r="B13520" t="s">
        <v>736</v>
      </c>
      <c r="C13520" t="s">
        <v>458</v>
      </c>
      <c r="D13520" t="s">
        <v>22350</v>
      </c>
      <c r="E13520" t="s">
        <v>11599</v>
      </c>
      <c r="F13520" t="s">
        <v>9943</v>
      </c>
      <c r="G13520" s="13">
        <v>41731</v>
      </c>
      <c r="H13520" s="13">
        <v>41803</v>
      </c>
      <c r="I13520" s="14">
        <v>0</v>
      </c>
      <c r="J13520" t="s">
        <v>259</v>
      </c>
      <c r="K13520" s="13">
        <v>41675.706944444442</v>
      </c>
      <c r="L13520">
        <f t="shared" si="1266"/>
        <v>2014</v>
      </c>
      <c r="M13520">
        <f t="shared" si="1267"/>
        <v>4</v>
      </c>
      <c r="N13520">
        <f t="shared" si="1268"/>
        <v>2</v>
      </c>
      <c r="O13520">
        <f t="shared" si="1269"/>
        <v>0</v>
      </c>
      <c r="P13520">
        <f t="shared" si="1270"/>
        <v>1</v>
      </c>
      <c r="Q13520">
        <f t="shared" si="1271"/>
        <v>1</v>
      </c>
    </row>
    <row r="13521" spans="1:17">
      <c r="A13521" s="12" t="s">
        <v>9941</v>
      </c>
      <c r="B13521" t="s">
        <v>736</v>
      </c>
      <c r="C13521" t="s">
        <v>458</v>
      </c>
      <c r="D13521" t="s">
        <v>22351</v>
      </c>
      <c r="E13521" t="s">
        <v>11599</v>
      </c>
      <c r="F13521" t="s">
        <v>9943</v>
      </c>
      <c r="G13521" s="13">
        <v>41898</v>
      </c>
      <c r="H13521" s="13">
        <v>41968</v>
      </c>
      <c r="I13521" s="14">
        <v>0</v>
      </c>
      <c r="J13521" t="s">
        <v>259</v>
      </c>
      <c r="K13521" s="13">
        <v>41887.651724537034</v>
      </c>
      <c r="L13521">
        <f t="shared" si="1266"/>
        <v>2014</v>
      </c>
      <c r="M13521">
        <f t="shared" si="1267"/>
        <v>9</v>
      </c>
      <c r="N13521">
        <f t="shared" si="1268"/>
        <v>16</v>
      </c>
      <c r="O13521">
        <f t="shared" si="1269"/>
        <v>0</v>
      </c>
      <c r="P13521">
        <f t="shared" si="1270"/>
        <v>0</v>
      </c>
      <c r="Q13521">
        <f t="shared" si="1271"/>
        <v>1</v>
      </c>
    </row>
    <row r="13522" spans="1:17">
      <c r="A13522" s="12" t="s">
        <v>9941</v>
      </c>
      <c r="B13522" t="s">
        <v>736</v>
      </c>
      <c r="C13522" t="s">
        <v>458</v>
      </c>
      <c r="D13522" t="s">
        <v>22352</v>
      </c>
      <c r="E13522" t="s">
        <v>11599</v>
      </c>
      <c r="F13522" t="s">
        <v>9943</v>
      </c>
      <c r="G13522" s="13">
        <v>42010</v>
      </c>
      <c r="H13522" s="13">
        <v>42082</v>
      </c>
      <c r="I13522" s="14">
        <v>0</v>
      </c>
      <c r="J13522" t="s">
        <v>259</v>
      </c>
      <c r="K13522" s="13">
        <v>41946.786678240744</v>
      </c>
      <c r="L13522">
        <f t="shared" si="1266"/>
        <v>2015</v>
      </c>
      <c r="M13522">
        <f t="shared" si="1267"/>
        <v>1</v>
      </c>
      <c r="N13522">
        <f t="shared" si="1268"/>
        <v>6</v>
      </c>
      <c r="O13522">
        <f t="shared" si="1269"/>
        <v>0</v>
      </c>
      <c r="P13522">
        <f t="shared" si="1270"/>
        <v>2</v>
      </c>
      <c r="Q13522">
        <f t="shared" si="1271"/>
        <v>1</v>
      </c>
    </row>
    <row r="13523" spans="1:17">
      <c r="A13523" s="12" t="s">
        <v>9941</v>
      </c>
      <c r="B13523" t="s">
        <v>736</v>
      </c>
      <c r="C13523" t="s">
        <v>458</v>
      </c>
      <c r="D13523" t="s">
        <v>9942</v>
      </c>
      <c r="E13523" t="s">
        <v>11599</v>
      </c>
      <c r="F13523" t="s">
        <v>9943</v>
      </c>
      <c r="G13523" s="13">
        <v>42094</v>
      </c>
      <c r="H13523" s="13">
        <v>42166</v>
      </c>
      <c r="I13523" s="14">
        <v>0</v>
      </c>
      <c r="J13523" t="s">
        <v>259</v>
      </c>
      <c r="K13523" s="13">
        <v>42072.493738425925</v>
      </c>
      <c r="L13523">
        <f t="shared" si="1266"/>
        <v>2015</v>
      </c>
      <c r="M13523">
        <f t="shared" si="1267"/>
        <v>3</v>
      </c>
      <c r="N13523">
        <f t="shared" si="1268"/>
        <v>31</v>
      </c>
      <c r="O13523">
        <f t="shared" si="1269"/>
        <v>0</v>
      </c>
      <c r="P13523">
        <f t="shared" si="1270"/>
        <v>0</v>
      </c>
      <c r="Q13523">
        <f t="shared" si="1271"/>
        <v>1</v>
      </c>
    </row>
    <row r="13524" spans="1:17">
      <c r="A13524" s="12" t="s">
        <v>9947</v>
      </c>
      <c r="B13524" t="s">
        <v>736</v>
      </c>
      <c r="C13524" t="s">
        <v>458</v>
      </c>
      <c r="D13524" t="s">
        <v>22353</v>
      </c>
      <c r="E13524" t="s">
        <v>11599</v>
      </c>
      <c r="F13524" t="s">
        <v>9943</v>
      </c>
      <c r="G13524" s="13">
        <v>41730</v>
      </c>
      <c r="H13524" s="13">
        <v>41800</v>
      </c>
      <c r="I13524" s="14">
        <v>0</v>
      </c>
      <c r="J13524" t="s">
        <v>259</v>
      </c>
      <c r="K13524" s="13">
        <v>41675.707037037035</v>
      </c>
      <c r="L13524">
        <f t="shared" si="1266"/>
        <v>2014</v>
      </c>
      <c r="M13524">
        <f t="shared" si="1267"/>
        <v>4</v>
      </c>
      <c r="N13524">
        <f t="shared" si="1268"/>
        <v>1</v>
      </c>
      <c r="O13524">
        <f t="shared" si="1269"/>
        <v>0</v>
      </c>
      <c r="P13524">
        <f t="shared" si="1270"/>
        <v>1</v>
      </c>
      <c r="Q13524">
        <f t="shared" si="1271"/>
        <v>1</v>
      </c>
    </row>
    <row r="13525" spans="1:17">
      <c r="A13525" s="12" t="s">
        <v>9947</v>
      </c>
      <c r="B13525" t="s">
        <v>736</v>
      </c>
      <c r="C13525" t="s">
        <v>458</v>
      </c>
      <c r="D13525" t="s">
        <v>22354</v>
      </c>
      <c r="E13525" t="s">
        <v>11599</v>
      </c>
      <c r="F13525" t="s">
        <v>9943</v>
      </c>
      <c r="G13525" s="13">
        <v>41897</v>
      </c>
      <c r="H13525" s="13">
        <v>41967</v>
      </c>
      <c r="I13525" s="14">
        <v>0</v>
      </c>
      <c r="J13525" t="s">
        <v>259</v>
      </c>
      <c r="K13525" s="13">
        <v>41887.65179398148</v>
      </c>
      <c r="L13525">
        <f t="shared" si="1266"/>
        <v>2014</v>
      </c>
      <c r="M13525">
        <f t="shared" si="1267"/>
        <v>9</v>
      </c>
      <c r="N13525">
        <f t="shared" si="1268"/>
        <v>15</v>
      </c>
      <c r="O13525">
        <f t="shared" si="1269"/>
        <v>0</v>
      </c>
      <c r="P13525">
        <f t="shared" si="1270"/>
        <v>0</v>
      </c>
      <c r="Q13525">
        <f t="shared" si="1271"/>
        <v>1</v>
      </c>
    </row>
    <row r="13526" spans="1:17">
      <c r="A13526" s="12" t="s">
        <v>9947</v>
      </c>
      <c r="B13526" t="s">
        <v>736</v>
      </c>
      <c r="C13526" t="s">
        <v>458</v>
      </c>
      <c r="D13526" t="s">
        <v>22355</v>
      </c>
      <c r="E13526" t="s">
        <v>11599</v>
      </c>
      <c r="F13526" t="s">
        <v>9943</v>
      </c>
      <c r="G13526" s="13">
        <v>42009</v>
      </c>
      <c r="H13526" s="13">
        <v>42079</v>
      </c>
      <c r="I13526" s="14">
        <v>0</v>
      </c>
      <c r="J13526" t="s">
        <v>259</v>
      </c>
      <c r="K13526" s="13">
        <v>41946.786759259259</v>
      </c>
      <c r="L13526">
        <f t="shared" si="1266"/>
        <v>2015</v>
      </c>
      <c r="M13526">
        <f t="shared" si="1267"/>
        <v>1</v>
      </c>
      <c r="N13526">
        <f t="shared" si="1268"/>
        <v>5</v>
      </c>
      <c r="O13526">
        <f t="shared" si="1269"/>
        <v>0</v>
      </c>
      <c r="P13526">
        <f t="shared" si="1270"/>
        <v>2</v>
      </c>
      <c r="Q13526">
        <f t="shared" si="1271"/>
        <v>1</v>
      </c>
    </row>
    <row r="13527" spans="1:17">
      <c r="A13527" s="12" t="s">
        <v>9947</v>
      </c>
      <c r="B13527" t="s">
        <v>736</v>
      </c>
      <c r="C13527" t="s">
        <v>458</v>
      </c>
      <c r="D13527" t="s">
        <v>9948</v>
      </c>
      <c r="E13527" t="s">
        <v>11599</v>
      </c>
      <c r="F13527" t="s">
        <v>9943</v>
      </c>
      <c r="G13527" s="13">
        <v>42095</v>
      </c>
      <c r="H13527" s="13">
        <v>42165</v>
      </c>
      <c r="I13527" s="14">
        <v>0</v>
      </c>
      <c r="J13527" t="s">
        <v>259</v>
      </c>
      <c r="K13527" s="13">
        <v>42072.47996527778</v>
      </c>
      <c r="L13527">
        <f t="shared" si="1266"/>
        <v>2015</v>
      </c>
      <c r="M13527">
        <f t="shared" si="1267"/>
        <v>4</v>
      </c>
      <c r="N13527">
        <f t="shared" si="1268"/>
        <v>1</v>
      </c>
      <c r="O13527">
        <f t="shared" si="1269"/>
        <v>0</v>
      </c>
      <c r="P13527">
        <f t="shared" si="1270"/>
        <v>0</v>
      </c>
      <c r="Q13527">
        <f t="shared" si="1271"/>
        <v>1</v>
      </c>
    </row>
    <row r="13528" spans="1:17">
      <c r="A13528" s="12" t="s">
        <v>9952</v>
      </c>
      <c r="B13528" t="s">
        <v>736</v>
      </c>
      <c r="C13528" t="s">
        <v>458</v>
      </c>
      <c r="D13528" t="s">
        <v>22356</v>
      </c>
      <c r="E13528" t="s">
        <v>11599</v>
      </c>
      <c r="F13528" t="s">
        <v>9943</v>
      </c>
      <c r="G13528" s="13">
        <v>41732</v>
      </c>
      <c r="H13528" s="13">
        <v>41802</v>
      </c>
      <c r="I13528" s="14">
        <v>0</v>
      </c>
      <c r="J13528" t="s">
        <v>259</v>
      </c>
      <c r="K13528" s="13">
        <v>41675.707106481481</v>
      </c>
      <c r="L13528">
        <f t="shared" si="1266"/>
        <v>2014</v>
      </c>
      <c r="M13528">
        <f t="shared" si="1267"/>
        <v>4</v>
      </c>
      <c r="N13528">
        <f t="shared" si="1268"/>
        <v>3</v>
      </c>
      <c r="O13528">
        <f t="shared" si="1269"/>
        <v>0</v>
      </c>
      <c r="P13528">
        <f t="shared" si="1270"/>
        <v>1</v>
      </c>
      <c r="Q13528">
        <f t="shared" si="1271"/>
        <v>1</v>
      </c>
    </row>
    <row r="13529" spans="1:17">
      <c r="A13529" s="12" t="s">
        <v>9952</v>
      </c>
      <c r="B13529" t="s">
        <v>736</v>
      </c>
      <c r="C13529" t="s">
        <v>458</v>
      </c>
      <c r="D13529" t="s">
        <v>22357</v>
      </c>
      <c r="E13529" t="s">
        <v>11599</v>
      </c>
      <c r="F13529" t="s">
        <v>9943</v>
      </c>
      <c r="G13529" s="13">
        <v>41899</v>
      </c>
      <c r="H13529" s="13">
        <v>41969</v>
      </c>
      <c r="I13529" s="14">
        <v>0</v>
      </c>
      <c r="J13529" t="s">
        <v>259</v>
      </c>
      <c r="K13529" s="13">
        <v>41887.65185185185</v>
      </c>
      <c r="L13529">
        <f t="shared" si="1266"/>
        <v>2014</v>
      </c>
      <c r="M13529">
        <f t="shared" si="1267"/>
        <v>9</v>
      </c>
      <c r="N13529">
        <f t="shared" si="1268"/>
        <v>17</v>
      </c>
      <c r="O13529">
        <f t="shared" si="1269"/>
        <v>0</v>
      </c>
      <c r="P13529">
        <f t="shared" si="1270"/>
        <v>0</v>
      </c>
      <c r="Q13529">
        <f t="shared" si="1271"/>
        <v>1</v>
      </c>
    </row>
    <row r="13530" spans="1:17">
      <c r="A13530" s="12" t="s">
        <v>9952</v>
      </c>
      <c r="B13530" t="s">
        <v>736</v>
      </c>
      <c r="C13530" t="s">
        <v>458</v>
      </c>
      <c r="D13530" t="s">
        <v>22358</v>
      </c>
      <c r="E13530" t="s">
        <v>11599</v>
      </c>
      <c r="F13530" t="s">
        <v>9943</v>
      </c>
      <c r="G13530" s="13">
        <v>42011</v>
      </c>
      <c r="H13530" s="13">
        <v>42081</v>
      </c>
      <c r="I13530" s="14">
        <v>0</v>
      </c>
      <c r="J13530" t="s">
        <v>259</v>
      </c>
      <c r="K13530" s="13">
        <v>41946.786828703705</v>
      </c>
      <c r="L13530">
        <f t="shared" si="1266"/>
        <v>2015</v>
      </c>
      <c r="M13530">
        <f t="shared" si="1267"/>
        <v>1</v>
      </c>
      <c r="N13530">
        <f t="shared" si="1268"/>
        <v>7</v>
      </c>
      <c r="O13530">
        <f t="shared" si="1269"/>
        <v>0</v>
      </c>
      <c r="P13530">
        <f t="shared" si="1270"/>
        <v>2</v>
      </c>
      <c r="Q13530">
        <f t="shared" si="1271"/>
        <v>1</v>
      </c>
    </row>
    <row r="13531" spans="1:17">
      <c r="A13531" s="12" t="s">
        <v>9952</v>
      </c>
      <c r="B13531" t="s">
        <v>736</v>
      </c>
      <c r="C13531" t="s">
        <v>458</v>
      </c>
      <c r="D13531" t="s">
        <v>9953</v>
      </c>
      <c r="E13531" t="s">
        <v>11599</v>
      </c>
      <c r="F13531" t="s">
        <v>9943</v>
      </c>
      <c r="G13531" s="13">
        <v>42097</v>
      </c>
      <c r="H13531" s="13">
        <v>42167</v>
      </c>
      <c r="I13531" s="14">
        <v>0</v>
      </c>
      <c r="J13531" t="s">
        <v>259</v>
      </c>
      <c r="K13531" s="13">
        <v>42072.445335648146</v>
      </c>
      <c r="L13531">
        <f t="shared" si="1266"/>
        <v>2015</v>
      </c>
      <c r="M13531">
        <f t="shared" si="1267"/>
        <v>4</v>
      </c>
      <c r="N13531">
        <f t="shared" si="1268"/>
        <v>3</v>
      </c>
      <c r="O13531">
        <f t="shared" si="1269"/>
        <v>0</v>
      </c>
      <c r="P13531">
        <f t="shared" si="1270"/>
        <v>0</v>
      </c>
      <c r="Q13531">
        <f t="shared" si="1271"/>
        <v>1</v>
      </c>
    </row>
    <row r="13532" spans="1:17">
      <c r="A13532" s="12" t="s">
        <v>9956</v>
      </c>
      <c r="B13532" t="s">
        <v>736</v>
      </c>
      <c r="C13532" t="s">
        <v>458</v>
      </c>
      <c r="D13532" t="s">
        <v>22359</v>
      </c>
      <c r="E13532" t="s">
        <v>11599</v>
      </c>
      <c r="F13532" t="s">
        <v>9943</v>
      </c>
      <c r="G13532" s="13">
        <v>42010</v>
      </c>
      <c r="H13532" s="13">
        <v>42082</v>
      </c>
      <c r="I13532" s="14">
        <v>0</v>
      </c>
      <c r="J13532" t="s">
        <v>259</v>
      </c>
      <c r="K13532" s="13">
        <v>41946.786898148152</v>
      </c>
      <c r="L13532">
        <f t="shared" si="1266"/>
        <v>2015</v>
      </c>
      <c r="M13532">
        <f t="shared" si="1267"/>
        <v>1</v>
      </c>
      <c r="N13532">
        <f t="shared" si="1268"/>
        <v>6</v>
      </c>
      <c r="O13532">
        <f t="shared" si="1269"/>
        <v>0</v>
      </c>
      <c r="P13532">
        <f t="shared" si="1270"/>
        <v>2</v>
      </c>
      <c r="Q13532">
        <f t="shared" si="1271"/>
        <v>1</v>
      </c>
    </row>
    <row r="13533" spans="1:17">
      <c r="A13533" s="12" t="s">
        <v>9956</v>
      </c>
      <c r="B13533" t="s">
        <v>736</v>
      </c>
      <c r="C13533" t="s">
        <v>458</v>
      </c>
      <c r="D13533" t="s">
        <v>9957</v>
      </c>
      <c r="E13533" t="s">
        <v>11599</v>
      </c>
      <c r="F13533" t="s">
        <v>9943</v>
      </c>
      <c r="G13533" s="13">
        <v>42093</v>
      </c>
      <c r="H13533" s="13">
        <v>42164</v>
      </c>
      <c r="I13533" s="14">
        <v>0</v>
      </c>
      <c r="J13533" t="s">
        <v>259</v>
      </c>
      <c r="K13533" s="13">
        <v>42089.41778935185</v>
      </c>
      <c r="L13533">
        <f t="shared" si="1266"/>
        <v>2015</v>
      </c>
      <c r="M13533">
        <f t="shared" si="1267"/>
        <v>3</v>
      </c>
      <c r="N13533">
        <f t="shared" si="1268"/>
        <v>30</v>
      </c>
      <c r="O13533">
        <f t="shared" si="1269"/>
        <v>0</v>
      </c>
      <c r="P13533">
        <f t="shared" si="1270"/>
        <v>0</v>
      </c>
      <c r="Q13533">
        <f t="shared" si="1271"/>
        <v>1</v>
      </c>
    </row>
    <row r="13534" spans="1:17">
      <c r="A13534" s="12" t="s">
        <v>9960</v>
      </c>
      <c r="B13534" t="s">
        <v>736</v>
      </c>
      <c r="C13534" t="s">
        <v>458</v>
      </c>
      <c r="D13534" t="s">
        <v>22360</v>
      </c>
      <c r="E13534" t="s">
        <v>11599</v>
      </c>
      <c r="F13534" t="s">
        <v>9943</v>
      </c>
      <c r="G13534" s="13">
        <v>42009</v>
      </c>
      <c r="H13534" s="13">
        <v>42079</v>
      </c>
      <c r="I13534" s="14">
        <v>0</v>
      </c>
      <c r="J13534" t="s">
        <v>259</v>
      </c>
      <c r="K13534" s="13">
        <v>41946.786979166667</v>
      </c>
      <c r="L13534">
        <f t="shared" si="1266"/>
        <v>2015</v>
      </c>
      <c r="M13534">
        <f t="shared" si="1267"/>
        <v>1</v>
      </c>
      <c r="N13534">
        <f t="shared" si="1268"/>
        <v>5</v>
      </c>
      <c r="O13534">
        <f t="shared" si="1269"/>
        <v>0</v>
      </c>
      <c r="P13534">
        <f t="shared" si="1270"/>
        <v>2</v>
      </c>
      <c r="Q13534">
        <f t="shared" si="1271"/>
        <v>1</v>
      </c>
    </row>
    <row r="13535" spans="1:17">
      <c r="A13535" s="12" t="s">
        <v>9960</v>
      </c>
      <c r="B13535" t="s">
        <v>736</v>
      </c>
      <c r="C13535" t="s">
        <v>458</v>
      </c>
      <c r="D13535" t="s">
        <v>9961</v>
      </c>
      <c r="E13535" t="s">
        <v>11599</v>
      </c>
      <c r="F13535" t="s">
        <v>9943</v>
      </c>
      <c r="G13535" s="13">
        <v>42097</v>
      </c>
      <c r="H13535" s="13">
        <v>42167</v>
      </c>
      <c r="I13535" s="14">
        <v>0</v>
      </c>
      <c r="J13535" t="s">
        <v>259</v>
      </c>
      <c r="K13535" s="13">
        <v>42089.417881944442</v>
      </c>
      <c r="L13535">
        <f t="shared" si="1266"/>
        <v>2015</v>
      </c>
      <c r="M13535">
        <f t="shared" si="1267"/>
        <v>4</v>
      </c>
      <c r="N13535">
        <f t="shared" si="1268"/>
        <v>3</v>
      </c>
      <c r="O13535">
        <f t="shared" si="1269"/>
        <v>0</v>
      </c>
      <c r="P13535">
        <f t="shared" si="1270"/>
        <v>0</v>
      </c>
      <c r="Q13535">
        <f t="shared" si="1271"/>
        <v>1</v>
      </c>
    </row>
    <row r="13536" spans="1:17">
      <c r="A13536" s="12" t="s">
        <v>9964</v>
      </c>
      <c r="B13536" t="s">
        <v>736</v>
      </c>
      <c r="C13536" t="s">
        <v>458</v>
      </c>
      <c r="D13536" t="s">
        <v>22361</v>
      </c>
      <c r="E13536" t="s">
        <v>11599</v>
      </c>
      <c r="F13536" t="s">
        <v>9943</v>
      </c>
      <c r="G13536" s="13">
        <v>42011</v>
      </c>
      <c r="H13536" s="13">
        <v>42081</v>
      </c>
      <c r="I13536" s="14">
        <v>0</v>
      </c>
      <c r="J13536" t="s">
        <v>259</v>
      </c>
      <c r="K13536" s="13">
        <v>41946.787048611113</v>
      </c>
      <c r="L13536">
        <f t="shared" si="1266"/>
        <v>2015</v>
      </c>
      <c r="M13536">
        <f t="shared" si="1267"/>
        <v>1</v>
      </c>
      <c r="N13536">
        <f t="shared" si="1268"/>
        <v>7</v>
      </c>
      <c r="O13536">
        <f t="shared" si="1269"/>
        <v>0</v>
      </c>
      <c r="P13536">
        <f t="shared" si="1270"/>
        <v>2</v>
      </c>
      <c r="Q13536">
        <f t="shared" si="1271"/>
        <v>1</v>
      </c>
    </row>
    <row r="13537" spans="1:17">
      <c r="A13537" s="12" t="s">
        <v>9983</v>
      </c>
      <c r="B13537" t="s">
        <v>736</v>
      </c>
      <c r="C13537" t="s">
        <v>458</v>
      </c>
      <c r="D13537" t="s">
        <v>22362</v>
      </c>
      <c r="E13537" t="s">
        <v>11599</v>
      </c>
      <c r="F13537" t="s">
        <v>9985</v>
      </c>
      <c r="G13537" s="13">
        <v>41897</v>
      </c>
      <c r="H13537" s="13">
        <v>41969</v>
      </c>
      <c r="I13537" s="14">
        <v>0</v>
      </c>
      <c r="J13537" t="s">
        <v>259</v>
      </c>
      <c r="K13537" s="13">
        <v>41887.651921296296</v>
      </c>
      <c r="L13537">
        <f t="shared" si="1266"/>
        <v>2014</v>
      </c>
      <c r="M13537">
        <f t="shared" si="1267"/>
        <v>9</v>
      </c>
      <c r="N13537">
        <f t="shared" si="1268"/>
        <v>15</v>
      </c>
      <c r="O13537">
        <f t="shared" si="1269"/>
        <v>0</v>
      </c>
      <c r="P13537">
        <f t="shared" si="1270"/>
        <v>0</v>
      </c>
      <c r="Q13537">
        <f t="shared" si="1271"/>
        <v>1</v>
      </c>
    </row>
    <row r="13538" spans="1:17">
      <c r="A13538" s="12" t="s">
        <v>9987</v>
      </c>
      <c r="B13538" t="s">
        <v>736</v>
      </c>
      <c r="C13538" t="s">
        <v>458</v>
      </c>
      <c r="D13538" t="s">
        <v>22363</v>
      </c>
      <c r="E13538" t="s">
        <v>11599</v>
      </c>
      <c r="F13538" t="s">
        <v>9985</v>
      </c>
      <c r="G13538" s="13">
        <v>41731</v>
      </c>
      <c r="H13538" s="13">
        <v>41802</v>
      </c>
      <c r="I13538" s="14">
        <v>0</v>
      </c>
      <c r="J13538" t="s">
        <v>259</v>
      </c>
      <c r="K13538" s="13">
        <v>41675.695324074077</v>
      </c>
      <c r="L13538">
        <f t="shared" si="1266"/>
        <v>2014</v>
      </c>
      <c r="M13538">
        <f t="shared" si="1267"/>
        <v>4</v>
      </c>
      <c r="N13538">
        <f t="shared" si="1268"/>
        <v>2</v>
      </c>
      <c r="O13538">
        <f t="shared" si="1269"/>
        <v>0</v>
      </c>
      <c r="P13538">
        <f t="shared" si="1270"/>
        <v>1</v>
      </c>
      <c r="Q13538">
        <f t="shared" si="1271"/>
        <v>1</v>
      </c>
    </row>
    <row r="13539" spans="1:17">
      <c r="A13539" s="12" t="s">
        <v>9987</v>
      </c>
      <c r="B13539" t="s">
        <v>736</v>
      </c>
      <c r="C13539" t="s">
        <v>458</v>
      </c>
      <c r="D13539" t="s">
        <v>22364</v>
      </c>
      <c r="E13539" t="s">
        <v>11599</v>
      </c>
      <c r="F13539" t="s">
        <v>9985</v>
      </c>
      <c r="G13539" s="13">
        <v>41813</v>
      </c>
      <c r="H13539" s="13">
        <v>41858</v>
      </c>
      <c r="I13539" s="14">
        <v>0</v>
      </c>
      <c r="J13539" t="s">
        <v>259</v>
      </c>
      <c r="K13539" s="13">
        <v>41796.670312499999</v>
      </c>
      <c r="L13539">
        <f t="shared" si="1266"/>
        <v>2014</v>
      </c>
      <c r="M13539">
        <f t="shared" si="1267"/>
        <v>6</v>
      </c>
      <c r="N13539">
        <f t="shared" si="1268"/>
        <v>23</v>
      </c>
      <c r="O13539">
        <f t="shared" si="1269"/>
        <v>0</v>
      </c>
      <c r="P13539">
        <f t="shared" si="1270"/>
        <v>0</v>
      </c>
      <c r="Q13539">
        <f t="shared" si="1271"/>
        <v>1</v>
      </c>
    </row>
    <row r="13540" spans="1:17">
      <c r="A13540" s="12" t="s">
        <v>9987</v>
      </c>
      <c r="B13540" t="s">
        <v>736</v>
      </c>
      <c r="C13540" t="s">
        <v>458</v>
      </c>
      <c r="D13540" t="s">
        <v>22365</v>
      </c>
      <c r="E13540" t="s">
        <v>11599</v>
      </c>
      <c r="F13540" t="s">
        <v>9985</v>
      </c>
      <c r="G13540" s="13">
        <v>42009</v>
      </c>
      <c r="H13540" s="13">
        <v>42082</v>
      </c>
      <c r="I13540" s="14">
        <v>0</v>
      </c>
      <c r="J13540" t="s">
        <v>259</v>
      </c>
      <c r="K13540" s="13">
        <v>41946.787129629629</v>
      </c>
      <c r="L13540">
        <f t="shared" si="1266"/>
        <v>2015</v>
      </c>
      <c r="M13540">
        <f t="shared" si="1267"/>
        <v>1</v>
      </c>
      <c r="N13540">
        <f t="shared" si="1268"/>
        <v>5</v>
      </c>
      <c r="O13540">
        <f t="shared" si="1269"/>
        <v>0</v>
      </c>
      <c r="P13540">
        <f t="shared" si="1270"/>
        <v>2</v>
      </c>
      <c r="Q13540">
        <f t="shared" si="1271"/>
        <v>1</v>
      </c>
    </row>
    <row r="13541" spans="1:17">
      <c r="A13541" s="12" t="s">
        <v>9987</v>
      </c>
      <c r="B13541" t="s">
        <v>736</v>
      </c>
      <c r="C13541" t="s">
        <v>458</v>
      </c>
      <c r="D13541" t="s">
        <v>9988</v>
      </c>
      <c r="E13541" t="s">
        <v>11599</v>
      </c>
      <c r="F13541" t="s">
        <v>9985</v>
      </c>
      <c r="G13541" s="13">
        <v>42093</v>
      </c>
      <c r="H13541" s="13">
        <v>42167</v>
      </c>
      <c r="I13541" s="14">
        <v>0</v>
      </c>
      <c r="J13541" t="s">
        <v>259</v>
      </c>
      <c r="K13541" s="13">
        <v>42072.520196759258</v>
      </c>
      <c r="L13541">
        <f t="shared" si="1266"/>
        <v>2015</v>
      </c>
      <c r="M13541">
        <f t="shared" si="1267"/>
        <v>3</v>
      </c>
      <c r="N13541">
        <f t="shared" si="1268"/>
        <v>30</v>
      </c>
      <c r="O13541">
        <f t="shared" si="1269"/>
        <v>0</v>
      </c>
      <c r="P13541">
        <f t="shared" si="1270"/>
        <v>0</v>
      </c>
      <c r="Q13541">
        <f t="shared" si="1271"/>
        <v>1</v>
      </c>
    </row>
    <row r="13542" spans="1:17">
      <c r="A13542" s="12" t="s">
        <v>9990</v>
      </c>
      <c r="B13542" t="s">
        <v>736</v>
      </c>
      <c r="C13542" t="s">
        <v>458</v>
      </c>
      <c r="D13542" t="s">
        <v>22366</v>
      </c>
      <c r="E13542" t="s">
        <v>11599</v>
      </c>
      <c r="F13542" t="s">
        <v>9985</v>
      </c>
      <c r="G13542" s="13">
        <v>41897</v>
      </c>
      <c r="H13542" s="13">
        <v>41969</v>
      </c>
      <c r="I13542" s="14">
        <v>0</v>
      </c>
      <c r="J13542" t="s">
        <v>259</v>
      </c>
      <c r="K13542" s="13">
        <v>41887.651979166665</v>
      </c>
      <c r="L13542">
        <f t="shared" si="1266"/>
        <v>2014</v>
      </c>
      <c r="M13542">
        <f t="shared" si="1267"/>
        <v>9</v>
      </c>
      <c r="N13542">
        <f t="shared" si="1268"/>
        <v>15</v>
      </c>
      <c r="O13542">
        <f t="shared" si="1269"/>
        <v>0</v>
      </c>
      <c r="P13542">
        <f t="shared" si="1270"/>
        <v>0</v>
      </c>
      <c r="Q13542">
        <f t="shared" si="1271"/>
        <v>1</v>
      </c>
    </row>
    <row r="13543" spans="1:17">
      <c r="A13543" s="12" t="s">
        <v>9992</v>
      </c>
      <c r="B13543" t="s">
        <v>736</v>
      </c>
      <c r="C13543" t="s">
        <v>458</v>
      </c>
      <c r="D13543" t="s">
        <v>22367</v>
      </c>
      <c r="E13543" t="s">
        <v>11599</v>
      </c>
      <c r="F13543" t="s">
        <v>9985</v>
      </c>
      <c r="G13543" s="13">
        <v>41731</v>
      </c>
      <c r="H13543" s="13">
        <v>41801</v>
      </c>
      <c r="I13543" s="14">
        <v>0</v>
      </c>
      <c r="J13543" t="s">
        <v>259</v>
      </c>
      <c r="K13543" s="13">
        <v>41675.695428240739</v>
      </c>
      <c r="L13543">
        <f t="shared" si="1266"/>
        <v>2014</v>
      </c>
      <c r="M13543">
        <f t="shared" si="1267"/>
        <v>4</v>
      </c>
      <c r="N13543">
        <f t="shared" si="1268"/>
        <v>2</v>
      </c>
      <c r="O13543">
        <f t="shared" si="1269"/>
        <v>0</v>
      </c>
      <c r="P13543">
        <f t="shared" si="1270"/>
        <v>1</v>
      </c>
      <c r="Q13543">
        <f t="shared" si="1271"/>
        <v>1</v>
      </c>
    </row>
    <row r="13544" spans="1:17">
      <c r="A13544" s="12" t="s">
        <v>9992</v>
      </c>
      <c r="B13544" t="s">
        <v>736</v>
      </c>
      <c r="C13544" t="s">
        <v>458</v>
      </c>
      <c r="D13544" t="s">
        <v>22368</v>
      </c>
      <c r="E13544" t="s">
        <v>11599</v>
      </c>
      <c r="F13544" t="s">
        <v>9985</v>
      </c>
      <c r="G13544" s="13">
        <v>42009</v>
      </c>
      <c r="H13544" s="13">
        <v>42082</v>
      </c>
      <c r="I13544" s="14">
        <v>0</v>
      </c>
      <c r="J13544" t="s">
        <v>259</v>
      </c>
      <c r="K13544" s="13">
        <v>41946.787245370368</v>
      </c>
      <c r="L13544">
        <f t="shared" si="1266"/>
        <v>2015</v>
      </c>
      <c r="M13544">
        <f t="shared" si="1267"/>
        <v>1</v>
      </c>
      <c r="N13544">
        <f t="shared" si="1268"/>
        <v>5</v>
      </c>
      <c r="O13544">
        <f t="shared" si="1269"/>
        <v>0</v>
      </c>
      <c r="P13544">
        <f t="shared" si="1270"/>
        <v>2</v>
      </c>
      <c r="Q13544">
        <f t="shared" si="1271"/>
        <v>1</v>
      </c>
    </row>
    <row r="13545" spans="1:17">
      <c r="A13545" s="12" t="s">
        <v>9992</v>
      </c>
      <c r="B13545" t="s">
        <v>736</v>
      </c>
      <c r="C13545" t="s">
        <v>458</v>
      </c>
      <c r="D13545" t="s">
        <v>9993</v>
      </c>
      <c r="E13545" t="s">
        <v>11599</v>
      </c>
      <c r="F13545" t="s">
        <v>9985</v>
      </c>
      <c r="G13545" s="13">
        <v>42094</v>
      </c>
      <c r="H13545" s="13">
        <v>42167</v>
      </c>
      <c r="I13545" s="14">
        <v>0</v>
      </c>
      <c r="J13545" t="s">
        <v>259</v>
      </c>
      <c r="K13545" s="13">
        <v>42072.443738425929</v>
      </c>
      <c r="L13545">
        <f t="shared" si="1266"/>
        <v>2015</v>
      </c>
      <c r="M13545">
        <f t="shared" si="1267"/>
        <v>3</v>
      </c>
      <c r="N13545">
        <f t="shared" si="1268"/>
        <v>31</v>
      </c>
      <c r="O13545">
        <f t="shared" si="1269"/>
        <v>0</v>
      </c>
      <c r="P13545">
        <f t="shared" si="1270"/>
        <v>0</v>
      </c>
      <c r="Q13545">
        <f t="shared" si="1271"/>
        <v>1</v>
      </c>
    </row>
    <row r="13546" spans="1:17">
      <c r="A13546" s="12" t="s">
        <v>9994</v>
      </c>
      <c r="B13546" t="s">
        <v>736</v>
      </c>
      <c r="C13546" t="s">
        <v>458</v>
      </c>
      <c r="D13546" t="s">
        <v>22369</v>
      </c>
      <c r="E13546" t="s">
        <v>11599</v>
      </c>
      <c r="F13546" t="s">
        <v>9985</v>
      </c>
      <c r="G13546" s="13">
        <v>41730</v>
      </c>
      <c r="H13546" s="13">
        <v>41801</v>
      </c>
      <c r="I13546" s="14">
        <v>0</v>
      </c>
      <c r="J13546" t="s">
        <v>259</v>
      </c>
      <c r="K13546" s="13">
        <v>41708.609131944446</v>
      </c>
      <c r="L13546">
        <f t="shared" si="1266"/>
        <v>2014</v>
      </c>
      <c r="M13546">
        <f t="shared" si="1267"/>
        <v>4</v>
      </c>
      <c r="N13546">
        <f t="shared" si="1268"/>
        <v>1</v>
      </c>
      <c r="O13546">
        <f t="shared" si="1269"/>
        <v>0</v>
      </c>
      <c r="P13546">
        <f t="shared" si="1270"/>
        <v>0</v>
      </c>
      <c r="Q13546">
        <f t="shared" si="1271"/>
        <v>1</v>
      </c>
    </row>
    <row r="13547" spans="1:17">
      <c r="A13547" s="12" t="s">
        <v>9994</v>
      </c>
      <c r="B13547" t="s">
        <v>736</v>
      </c>
      <c r="C13547" t="s">
        <v>458</v>
      </c>
      <c r="D13547" t="s">
        <v>22370</v>
      </c>
      <c r="E13547" t="s">
        <v>11599</v>
      </c>
      <c r="F13547" t="s">
        <v>9985</v>
      </c>
      <c r="G13547" s="13">
        <v>41897</v>
      </c>
      <c r="H13547" s="13">
        <v>41968</v>
      </c>
      <c r="I13547" s="14">
        <v>0</v>
      </c>
      <c r="J13547" t="s">
        <v>259</v>
      </c>
      <c r="K13547" s="13">
        <v>41887.652071759258</v>
      </c>
      <c r="L13547">
        <f t="shared" si="1266"/>
        <v>2014</v>
      </c>
      <c r="M13547">
        <f t="shared" si="1267"/>
        <v>9</v>
      </c>
      <c r="N13547">
        <f t="shared" si="1268"/>
        <v>15</v>
      </c>
      <c r="O13547">
        <f t="shared" si="1269"/>
        <v>0</v>
      </c>
      <c r="P13547">
        <f t="shared" si="1270"/>
        <v>0</v>
      </c>
      <c r="Q13547">
        <f t="shared" si="1271"/>
        <v>1</v>
      </c>
    </row>
    <row r="13548" spans="1:17">
      <c r="A13548" s="12" t="s">
        <v>9994</v>
      </c>
      <c r="B13548" t="s">
        <v>736</v>
      </c>
      <c r="C13548" t="s">
        <v>458</v>
      </c>
      <c r="D13548" t="s">
        <v>9995</v>
      </c>
      <c r="E13548" t="s">
        <v>11599</v>
      </c>
      <c r="F13548" t="s">
        <v>9985</v>
      </c>
      <c r="G13548" s="13">
        <v>42093</v>
      </c>
      <c r="H13548" s="13">
        <v>42166</v>
      </c>
      <c r="I13548" s="14">
        <v>0</v>
      </c>
      <c r="J13548" t="s">
        <v>259</v>
      </c>
      <c r="K13548" s="13">
        <v>42072.480057870373</v>
      </c>
      <c r="L13548">
        <f t="shared" si="1266"/>
        <v>2015</v>
      </c>
      <c r="M13548">
        <f t="shared" si="1267"/>
        <v>3</v>
      </c>
      <c r="N13548">
        <f t="shared" si="1268"/>
        <v>30</v>
      </c>
      <c r="O13548">
        <f t="shared" si="1269"/>
        <v>0</v>
      </c>
      <c r="P13548">
        <f t="shared" si="1270"/>
        <v>0</v>
      </c>
      <c r="Q13548">
        <f t="shared" si="1271"/>
        <v>1</v>
      </c>
    </row>
    <row r="13549" spans="1:17">
      <c r="A13549" s="12" t="s">
        <v>9997</v>
      </c>
      <c r="B13549" t="s">
        <v>736</v>
      </c>
      <c r="C13549" t="s">
        <v>458</v>
      </c>
      <c r="D13549" t="s">
        <v>9998</v>
      </c>
      <c r="E13549" t="s">
        <v>11599</v>
      </c>
      <c r="F13549" t="s">
        <v>9985</v>
      </c>
      <c r="G13549" s="13">
        <v>42094</v>
      </c>
      <c r="H13549" s="13">
        <v>42167</v>
      </c>
      <c r="I13549" s="14">
        <v>0</v>
      </c>
      <c r="J13549" t="s">
        <v>259</v>
      </c>
      <c r="K13549" s="13">
        <v>42087.678726851853</v>
      </c>
      <c r="L13549">
        <f t="shared" si="1266"/>
        <v>2015</v>
      </c>
      <c r="M13549">
        <f t="shared" si="1267"/>
        <v>3</v>
      </c>
      <c r="N13549">
        <f t="shared" si="1268"/>
        <v>31</v>
      </c>
      <c r="O13549">
        <f t="shared" si="1269"/>
        <v>0</v>
      </c>
      <c r="P13549">
        <f t="shared" si="1270"/>
        <v>0</v>
      </c>
      <c r="Q13549">
        <f t="shared" si="1271"/>
        <v>1</v>
      </c>
    </row>
    <row r="13550" spans="1:17">
      <c r="A13550" s="12" t="s">
        <v>10001</v>
      </c>
      <c r="B13550" t="s">
        <v>750</v>
      </c>
      <c r="C13550" t="s">
        <v>458</v>
      </c>
      <c r="D13550" t="s">
        <v>22371</v>
      </c>
      <c r="E13550" t="s">
        <v>11599</v>
      </c>
      <c r="F13550" t="s">
        <v>9985</v>
      </c>
      <c r="G13550" s="13">
        <v>41813</v>
      </c>
      <c r="H13550" s="13">
        <v>41858</v>
      </c>
      <c r="I13550" s="14">
        <v>0</v>
      </c>
      <c r="J13550" t="s">
        <v>259</v>
      </c>
      <c r="K13550" s="13">
        <v>41821.525706018518</v>
      </c>
      <c r="L13550">
        <f t="shared" si="1266"/>
        <v>2014</v>
      </c>
      <c r="M13550">
        <f t="shared" si="1267"/>
        <v>6</v>
      </c>
      <c r="N13550">
        <f t="shared" si="1268"/>
        <v>23</v>
      </c>
      <c r="O13550" t="e">
        <f t="shared" si="1269"/>
        <v>#NUM!</v>
      </c>
      <c r="P13550" t="e">
        <f t="shared" si="1270"/>
        <v>#NUM!</v>
      </c>
      <c r="Q13550">
        <f t="shared" si="1271"/>
        <v>1</v>
      </c>
    </row>
    <row r="13551" spans="1:17">
      <c r="A13551" s="12" t="s">
        <v>10001</v>
      </c>
      <c r="B13551" t="s">
        <v>750</v>
      </c>
      <c r="C13551" t="s">
        <v>458</v>
      </c>
      <c r="D13551" t="s">
        <v>10002</v>
      </c>
      <c r="E13551" t="s">
        <v>11599</v>
      </c>
      <c r="F13551" t="s">
        <v>9985</v>
      </c>
      <c r="G13551" s="13">
        <v>42093</v>
      </c>
      <c r="H13551" s="13">
        <v>42165</v>
      </c>
      <c r="I13551" s="14">
        <v>0</v>
      </c>
      <c r="J13551" t="s">
        <v>259</v>
      </c>
      <c r="K13551" s="13">
        <v>42102.563657407409</v>
      </c>
      <c r="L13551">
        <f t="shared" si="1266"/>
        <v>2015</v>
      </c>
      <c r="M13551">
        <f t="shared" si="1267"/>
        <v>3</v>
      </c>
      <c r="N13551">
        <f t="shared" si="1268"/>
        <v>30</v>
      </c>
      <c r="O13551" t="e">
        <f t="shared" si="1269"/>
        <v>#NUM!</v>
      </c>
      <c r="P13551" t="e">
        <f t="shared" si="1270"/>
        <v>#NUM!</v>
      </c>
      <c r="Q13551">
        <f t="shared" si="1271"/>
        <v>1</v>
      </c>
    </row>
    <row r="13552" spans="1:17">
      <c r="A13552" s="12" t="s">
        <v>22372</v>
      </c>
      <c r="B13552" t="s">
        <v>736</v>
      </c>
      <c r="C13552" t="s">
        <v>458</v>
      </c>
      <c r="D13552" t="s">
        <v>22373</v>
      </c>
      <c r="E13552" t="s">
        <v>11599</v>
      </c>
      <c r="F13552" t="s">
        <v>10006</v>
      </c>
      <c r="G13552" s="13">
        <v>42009</v>
      </c>
      <c r="H13552" s="13">
        <v>42083</v>
      </c>
      <c r="I13552" s="14">
        <v>0</v>
      </c>
      <c r="J13552" t="s">
        <v>259</v>
      </c>
      <c r="K13552" s="13">
        <v>41946.787326388891</v>
      </c>
      <c r="L13552">
        <f t="shared" si="1266"/>
        <v>2015</v>
      </c>
      <c r="M13552">
        <f t="shared" si="1267"/>
        <v>1</v>
      </c>
      <c r="N13552">
        <f t="shared" si="1268"/>
        <v>5</v>
      </c>
      <c r="O13552">
        <f t="shared" si="1269"/>
        <v>0</v>
      </c>
      <c r="P13552">
        <f t="shared" si="1270"/>
        <v>2</v>
      </c>
      <c r="Q13552">
        <f t="shared" si="1271"/>
        <v>1</v>
      </c>
    </row>
    <row r="13553" spans="1:17">
      <c r="A13553" s="12" t="s">
        <v>10007</v>
      </c>
      <c r="B13553" t="s">
        <v>736</v>
      </c>
      <c r="C13553" t="s">
        <v>458</v>
      </c>
      <c r="D13553" t="s">
        <v>22374</v>
      </c>
      <c r="E13553" t="s">
        <v>11599</v>
      </c>
      <c r="F13553" t="s">
        <v>10006</v>
      </c>
      <c r="G13553" s="13">
        <v>41730</v>
      </c>
      <c r="H13553" s="13">
        <v>41802</v>
      </c>
      <c r="I13553" s="14">
        <v>0</v>
      </c>
      <c r="J13553" t="s">
        <v>259</v>
      </c>
      <c r="K13553" s="13">
        <v>41675.694155092591</v>
      </c>
      <c r="L13553">
        <f t="shared" si="1266"/>
        <v>2014</v>
      </c>
      <c r="M13553">
        <f t="shared" si="1267"/>
        <v>4</v>
      </c>
      <c r="N13553">
        <f t="shared" si="1268"/>
        <v>1</v>
      </c>
      <c r="O13553">
        <f t="shared" si="1269"/>
        <v>0</v>
      </c>
      <c r="P13553">
        <f t="shared" si="1270"/>
        <v>1</v>
      </c>
      <c r="Q13553">
        <f t="shared" si="1271"/>
        <v>1</v>
      </c>
    </row>
    <row r="13554" spans="1:17">
      <c r="A13554" s="12" t="s">
        <v>10007</v>
      </c>
      <c r="B13554" t="s">
        <v>736</v>
      </c>
      <c r="C13554" t="s">
        <v>458</v>
      </c>
      <c r="D13554" t="s">
        <v>22375</v>
      </c>
      <c r="E13554" t="s">
        <v>11599</v>
      </c>
      <c r="F13554" t="s">
        <v>10006</v>
      </c>
      <c r="G13554" s="13">
        <v>41898</v>
      </c>
      <c r="H13554" s="13">
        <v>41968</v>
      </c>
      <c r="I13554" s="14">
        <v>0</v>
      </c>
      <c r="J13554" t="s">
        <v>259</v>
      </c>
      <c r="K13554" s="13">
        <v>41887.652291666665</v>
      </c>
      <c r="L13554">
        <f t="shared" si="1266"/>
        <v>2014</v>
      </c>
      <c r="M13554">
        <f t="shared" si="1267"/>
        <v>9</v>
      </c>
      <c r="N13554">
        <f t="shared" si="1268"/>
        <v>16</v>
      </c>
      <c r="O13554">
        <f t="shared" si="1269"/>
        <v>0</v>
      </c>
      <c r="P13554">
        <f t="shared" si="1270"/>
        <v>0</v>
      </c>
      <c r="Q13554">
        <f t="shared" si="1271"/>
        <v>1</v>
      </c>
    </row>
    <row r="13555" spans="1:17">
      <c r="A13555" s="12" t="s">
        <v>10007</v>
      </c>
      <c r="B13555" t="s">
        <v>736</v>
      </c>
      <c r="C13555" t="s">
        <v>458</v>
      </c>
      <c r="D13555" t="s">
        <v>10008</v>
      </c>
      <c r="E13555" t="s">
        <v>11599</v>
      </c>
      <c r="F13555" t="s">
        <v>10006</v>
      </c>
      <c r="G13555" s="13">
        <v>42093</v>
      </c>
      <c r="H13555" s="13">
        <v>42166</v>
      </c>
      <c r="I13555" s="14">
        <v>0</v>
      </c>
      <c r="J13555" t="s">
        <v>259</v>
      </c>
      <c r="K13555" s="13">
        <v>42072.491400462961</v>
      </c>
      <c r="L13555">
        <f t="shared" si="1266"/>
        <v>2015</v>
      </c>
      <c r="M13555">
        <f t="shared" si="1267"/>
        <v>3</v>
      </c>
      <c r="N13555">
        <f t="shared" si="1268"/>
        <v>30</v>
      </c>
      <c r="O13555">
        <f t="shared" si="1269"/>
        <v>0</v>
      </c>
      <c r="P13555">
        <f t="shared" si="1270"/>
        <v>0</v>
      </c>
      <c r="Q13555">
        <f t="shared" si="1271"/>
        <v>1</v>
      </c>
    </row>
    <row r="13556" spans="1:17">
      <c r="A13556" s="12" t="s">
        <v>10010</v>
      </c>
      <c r="B13556" t="s">
        <v>736</v>
      </c>
      <c r="C13556" t="s">
        <v>458</v>
      </c>
      <c r="D13556" t="s">
        <v>22376</v>
      </c>
      <c r="E13556" t="s">
        <v>11599</v>
      </c>
      <c r="F13556" t="s">
        <v>10006</v>
      </c>
      <c r="G13556" s="13">
        <v>42009</v>
      </c>
      <c r="H13556" s="13">
        <v>42083</v>
      </c>
      <c r="I13556" s="14">
        <v>0</v>
      </c>
      <c r="J13556" t="s">
        <v>259</v>
      </c>
      <c r="K13556" s="13">
        <v>41946.787430555552</v>
      </c>
      <c r="L13556">
        <f t="shared" si="1266"/>
        <v>2015</v>
      </c>
      <c r="M13556">
        <f t="shared" si="1267"/>
        <v>1</v>
      </c>
      <c r="N13556">
        <f t="shared" si="1268"/>
        <v>5</v>
      </c>
      <c r="O13556">
        <f t="shared" si="1269"/>
        <v>0</v>
      </c>
      <c r="P13556">
        <f t="shared" si="1270"/>
        <v>2</v>
      </c>
      <c r="Q13556">
        <f t="shared" si="1271"/>
        <v>1</v>
      </c>
    </row>
    <row r="13557" spans="1:17">
      <c r="A13557" s="12" t="s">
        <v>10014</v>
      </c>
      <c r="B13557" t="s">
        <v>736</v>
      </c>
      <c r="C13557" t="s">
        <v>458</v>
      </c>
      <c r="D13557" t="s">
        <v>22377</v>
      </c>
      <c r="E13557" t="s">
        <v>11599</v>
      </c>
      <c r="F13557" t="s">
        <v>10006</v>
      </c>
      <c r="G13557" s="13">
        <v>41731</v>
      </c>
      <c r="H13557" s="13">
        <v>41802</v>
      </c>
      <c r="I13557" s="14">
        <v>0</v>
      </c>
      <c r="J13557" t="s">
        <v>259</v>
      </c>
      <c r="K13557" s="13">
        <v>41675.69425925926</v>
      </c>
      <c r="L13557">
        <f t="shared" si="1266"/>
        <v>2014</v>
      </c>
      <c r="M13557">
        <f t="shared" si="1267"/>
        <v>4</v>
      </c>
      <c r="N13557">
        <f t="shared" si="1268"/>
        <v>2</v>
      </c>
      <c r="O13557">
        <f t="shared" si="1269"/>
        <v>0</v>
      </c>
      <c r="P13557">
        <f t="shared" si="1270"/>
        <v>1</v>
      </c>
      <c r="Q13557">
        <f t="shared" si="1271"/>
        <v>1</v>
      </c>
    </row>
    <row r="13558" spans="1:17">
      <c r="A13558" s="12" t="s">
        <v>10014</v>
      </c>
      <c r="B13558" t="s">
        <v>736</v>
      </c>
      <c r="C13558" t="s">
        <v>458</v>
      </c>
      <c r="D13558" t="s">
        <v>22378</v>
      </c>
      <c r="E13558" t="s">
        <v>11599</v>
      </c>
      <c r="F13558" t="s">
        <v>10006</v>
      </c>
      <c r="G13558" s="13">
        <v>41897</v>
      </c>
      <c r="H13558" s="13">
        <v>41968</v>
      </c>
      <c r="I13558" s="14">
        <v>0</v>
      </c>
      <c r="J13558" t="s">
        <v>259</v>
      </c>
      <c r="K13558" s="13">
        <v>41887.652395833335</v>
      </c>
      <c r="L13558">
        <f t="shared" si="1266"/>
        <v>2014</v>
      </c>
      <c r="M13558">
        <f t="shared" si="1267"/>
        <v>9</v>
      </c>
      <c r="N13558">
        <f t="shared" si="1268"/>
        <v>15</v>
      </c>
      <c r="O13558">
        <f t="shared" si="1269"/>
        <v>0</v>
      </c>
      <c r="P13558">
        <f t="shared" si="1270"/>
        <v>0</v>
      </c>
      <c r="Q13558">
        <f t="shared" si="1271"/>
        <v>1</v>
      </c>
    </row>
    <row r="13559" spans="1:17">
      <c r="A13559" s="12" t="s">
        <v>10014</v>
      </c>
      <c r="B13559" t="s">
        <v>736</v>
      </c>
      <c r="C13559" t="s">
        <v>458</v>
      </c>
      <c r="D13559" t="s">
        <v>10015</v>
      </c>
      <c r="E13559" t="s">
        <v>11599</v>
      </c>
      <c r="F13559" t="s">
        <v>10006</v>
      </c>
      <c r="G13559" s="13">
        <v>42093</v>
      </c>
      <c r="H13559" s="13">
        <v>42167</v>
      </c>
      <c r="I13559" s="14">
        <v>0</v>
      </c>
      <c r="J13559" t="s">
        <v>259</v>
      </c>
      <c r="K13559" s="13">
        <v>42072.469895833332</v>
      </c>
      <c r="L13559">
        <f t="shared" si="1266"/>
        <v>2015</v>
      </c>
      <c r="M13559">
        <f t="shared" si="1267"/>
        <v>3</v>
      </c>
      <c r="N13559">
        <f t="shared" si="1268"/>
        <v>30</v>
      </c>
      <c r="O13559">
        <f t="shared" si="1269"/>
        <v>0</v>
      </c>
      <c r="P13559">
        <f t="shared" si="1270"/>
        <v>0</v>
      </c>
      <c r="Q13559">
        <f t="shared" si="1271"/>
        <v>1</v>
      </c>
    </row>
    <row r="13560" spans="1:17">
      <c r="A13560" s="12" t="s">
        <v>10017</v>
      </c>
      <c r="B13560" t="s">
        <v>736</v>
      </c>
      <c r="C13560" t="s">
        <v>458</v>
      </c>
      <c r="D13560" t="s">
        <v>22379</v>
      </c>
      <c r="E13560" t="s">
        <v>11599</v>
      </c>
      <c r="F13560" t="s">
        <v>10006</v>
      </c>
      <c r="G13560" s="13">
        <v>41897</v>
      </c>
      <c r="H13560" s="13">
        <v>41968</v>
      </c>
      <c r="I13560" s="14">
        <v>0</v>
      </c>
      <c r="J13560" t="s">
        <v>259</v>
      </c>
      <c r="K13560" s="13">
        <v>41887.652453703704</v>
      </c>
      <c r="L13560">
        <f t="shared" si="1266"/>
        <v>2014</v>
      </c>
      <c r="M13560">
        <f t="shared" si="1267"/>
        <v>9</v>
      </c>
      <c r="N13560">
        <f t="shared" si="1268"/>
        <v>15</v>
      </c>
      <c r="O13560">
        <f t="shared" si="1269"/>
        <v>0</v>
      </c>
      <c r="P13560">
        <f t="shared" si="1270"/>
        <v>0</v>
      </c>
      <c r="Q13560">
        <f t="shared" si="1271"/>
        <v>1</v>
      </c>
    </row>
    <row r="13561" spans="1:17">
      <c r="A13561" s="12" t="s">
        <v>10019</v>
      </c>
      <c r="B13561" t="s">
        <v>736</v>
      </c>
      <c r="C13561" t="s">
        <v>458</v>
      </c>
      <c r="D13561" t="s">
        <v>22380</v>
      </c>
      <c r="E13561" t="s">
        <v>11599</v>
      </c>
      <c r="F13561" t="s">
        <v>10006</v>
      </c>
      <c r="G13561" s="13">
        <v>42009</v>
      </c>
      <c r="H13561" s="13">
        <v>42082</v>
      </c>
      <c r="I13561" s="14">
        <v>0</v>
      </c>
      <c r="J13561" t="s">
        <v>259</v>
      </c>
      <c r="K13561" s="13">
        <v>41946.769212962965</v>
      </c>
      <c r="L13561">
        <f t="shared" si="1266"/>
        <v>2015</v>
      </c>
      <c r="M13561">
        <f t="shared" si="1267"/>
        <v>1</v>
      </c>
      <c r="N13561">
        <f t="shared" si="1268"/>
        <v>5</v>
      </c>
      <c r="O13561">
        <f t="shared" si="1269"/>
        <v>0</v>
      </c>
      <c r="P13561">
        <f t="shared" si="1270"/>
        <v>2</v>
      </c>
      <c r="Q13561">
        <f t="shared" si="1271"/>
        <v>1</v>
      </c>
    </row>
    <row r="13562" spans="1:17">
      <c r="A13562" s="12" t="s">
        <v>10019</v>
      </c>
      <c r="B13562" t="s">
        <v>736</v>
      </c>
      <c r="C13562" t="s">
        <v>458</v>
      </c>
      <c r="D13562" t="s">
        <v>10020</v>
      </c>
      <c r="E13562" t="s">
        <v>11599</v>
      </c>
      <c r="F13562" t="s">
        <v>10006</v>
      </c>
      <c r="G13562" s="13">
        <v>42093</v>
      </c>
      <c r="H13562" s="13">
        <v>42166</v>
      </c>
      <c r="I13562" s="14">
        <v>0</v>
      </c>
      <c r="J13562" t="s">
        <v>259</v>
      </c>
      <c r="K13562" s="13">
        <v>42087.671168981484</v>
      </c>
      <c r="L13562">
        <f t="shared" si="1266"/>
        <v>2015</v>
      </c>
      <c r="M13562">
        <f t="shared" si="1267"/>
        <v>3</v>
      </c>
      <c r="N13562">
        <f t="shared" si="1268"/>
        <v>30</v>
      </c>
      <c r="O13562">
        <f t="shared" si="1269"/>
        <v>0</v>
      </c>
      <c r="P13562">
        <f t="shared" si="1270"/>
        <v>0</v>
      </c>
      <c r="Q13562">
        <f t="shared" si="1271"/>
        <v>1</v>
      </c>
    </row>
    <row r="13563" spans="1:17">
      <c r="A13563" s="12" t="s">
        <v>10023</v>
      </c>
      <c r="B13563" t="s">
        <v>736</v>
      </c>
      <c r="C13563" t="s">
        <v>458</v>
      </c>
      <c r="D13563" t="s">
        <v>22381</v>
      </c>
      <c r="E13563" t="s">
        <v>11599</v>
      </c>
      <c r="F13563" t="s">
        <v>10006</v>
      </c>
      <c r="G13563" s="13">
        <v>41897</v>
      </c>
      <c r="H13563" s="13">
        <v>41969</v>
      </c>
      <c r="I13563" s="14">
        <v>0</v>
      </c>
      <c r="J13563" t="s">
        <v>259</v>
      </c>
      <c r="K13563" s="13">
        <v>41887.652708333335</v>
      </c>
      <c r="L13563">
        <f t="shared" si="1266"/>
        <v>2014</v>
      </c>
      <c r="M13563">
        <f t="shared" si="1267"/>
        <v>9</v>
      </c>
      <c r="N13563">
        <f t="shared" si="1268"/>
        <v>15</v>
      </c>
      <c r="O13563">
        <f t="shared" si="1269"/>
        <v>0</v>
      </c>
      <c r="P13563">
        <f t="shared" si="1270"/>
        <v>0</v>
      </c>
      <c r="Q13563">
        <f t="shared" si="1271"/>
        <v>1</v>
      </c>
    </row>
    <row r="13564" spans="1:17">
      <c r="A13564" s="12" t="s">
        <v>10023</v>
      </c>
      <c r="B13564" t="s">
        <v>736</v>
      </c>
      <c r="C13564" t="s">
        <v>458</v>
      </c>
      <c r="D13564" t="s">
        <v>22382</v>
      </c>
      <c r="E13564" t="s">
        <v>11599</v>
      </c>
      <c r="F13564" t="s">
        <v>10006</v>
      </c>
      <c r="G13564" s="13">
        <v>42009</v>
      </c>
      <c r="H13564" s="13">
        <v>42082</v>
      </c>
      <c r="I13564" s="14">
        <v>0</v>
      </c>
      <c r="J13564" t="s">
        <v>259</v>
      </c>
      <c r="K13564" s="13">
        <v>41983.40079861111</v>
      </c>
      <c r="L13564">
        <f t="shared" si="1266"/>
        <v>2015</v>
      </c>
      <c r="M13564">
        <f t="shared" si="1267"/>
        <v>1</v>
      </c>
      <c r="N13564">
        <f t="shared" si="1268"/>
        <v>5</v>
      </c>
      <c r="O13564">
        <f t="shared" si="1269"/>
        <v>0</v>
      </c>
      <c r="P13564">
        <f t="shared" si="1270"/>
        <v>0</v>
      </c>
      <c r="Q13564">
        <f t="shared" si="1271"/>
        <v>1</v>
      </c>
    </row>
    <row r="13565" spans="1:17">
      <c r="A13565" s="12" t="s">
        <v>22383</v>
      </c>
      <c r="B13565" t="s">
        <v>750</v>
      </c>
      <c r="C13565" t="s">
        <v>458</v>
      </c>
      <c r="D13565" t="s">
        <v>22384</v>
      </c>
      <c r="E13565" t="s">
        <v>11599</v>
      </c>
      <c r="F13565" t="s">
        <v>10006</v>
      </c>
      <c r="G13565" s="13">
        <v>41897</v>
      </c>
      <c r="H13565" s="13">
        <v>41969</v>
      </c>
      <c r="I13565" s="14">
        <v>0</v>
      </c>
      <c r="J13565" t="s">
        <v>259</v>
      </c>
      <c r="K13565" s="13">
        <v>41900.473749999997</v>
      </c>
      <c r="L13565">
        <f t="shared" si="1266"/>
        <v>2014</v>
      </c>
      <c r="M13565">
        <f t="shared" si="1267"/>
        <v>9</v>
      </c>
      <c r="N13565">
        <f t="shared" si="1268"/>
        <v>15</v>
      </c>
      <c r="O13565" t="e">
        <f t="shared" si="1269"/>
        <v>#NUM!</v>
      </c>
      <c r="P13565" t="e">
        <f t="shared" si="1270"/>
        <v>#NUM!</v>
      </c>
      <c r="Q13565">
        <f t="shared" si="1271"/>
        <v>1</v>
      </c>
    </row>
    <row r="13566" spans="1:17">
      <c r="A13566" s="12" t="s">
        <v>22383</v>
      </c>
      <c r="B13566" t="s">
        <v>750</v>
      </c>
      <c r="C13566" t="s">
        <v>458</v>
      </c>
      <c r="D13566" t="s">
        <v>22385</v>
      </c>
      <c r="E13566" t="s">
        <v>11599</v>
      </c>
      <c r="F13566" t="s">
        <v>10006</v>
      </c>
      <c r="G13566" s="13">
        <v>42009</v>
      </c>
      <c r="H13566" s="13">
        <v>42083</v>
      </c>
      <c r="I13566" s="14">
        <v>0</v>
      </c>
      <c r="J13566" t="s">
        <v>259</v>
      </c>
      <c r="K13566" s="13">
        <v>42019.627175925925</v>
      </c>
      <c r="L13566">
        <f t="shared" si="1266"/>
        <v>2015</v>
      </c>
      <c r="M13566">
        <f t="shared" si="1267"/>
        <v>1</v>
      </c>
      <c r="N13566">
        <f t="shared" si="1268"/>
        <v>5</v>
      </c>
      <c r="O13566" t="e">
        <f t="shared" si="1269"/>
        <v>#NUM!</v>
      </c>
      <c r="P13566" t="e">
        <f t="shared" si="1270"/>
        <v>#NUM!</v>
      </c>
      <c r="Q13566">
        <f t="shared" si="1271"/>
        <v>1</v>
      </c>
    </row>
    <row r="13567" spans="1:17">
      <c r="A13567" s="12" t="s">
        <v>10028</v>
      </c>
      <c r="B13567" t="s">
        <v>750</v>
      </c>
      <c r="C13567" t="s">
        <v>458</v>
      </c>
      <c r="D13567" t="s">
        <v>10029</v>
      </c>
      <c r="E13567" t="s">
        <v>11599</v>
      </c>
      <c r="F13567" t="s">
        <v>10006</v>
      </c>
      <c r="G13567" s="13">
        <v>42093</v>
      </c>
      <c r="H13567" s="13">
        <v>42167</v>
      </c>
      <c r="I13567" s="14">
        <v>0</v>
      </c>
      <c r="J13567" t="s">
        <v>259</v>
      </c>
      <c r="K13567" s="13">
        <v>42097.417708333334</v>
      </c>
      <c r="L13567">
        <f t="shared" si="1266"/>
        <v>2015</v>
      </c>
      <c r="M13567">
        <f t="shared" si="1267"/>
        <v>3</v>
      </c>
      <c r="N13567">
        <f t="shared" si="1268"/>
        <v>30</v>
      </c>
      <c r="O13567" t="e">
        <f t="shared" si="1269"/>
        <v>#NUM!</v>
      </c>
      <c r="P13567" t="e">
        <f t="shared" si="1270"/>
        <v>#NUM!</v>
      </c>
      <c r="Q13567">
        <f t="shared" si="1271"/>
        <v>1</v>
      </c>
    </row>
    <row r="13568" spans="1:17">
      <c r="A13568" s="12" t="s">
        <v>22386</v>
      </c>
      <c r="B13568" t="s">
        <v>750</v>
      </c>
      <c r="C13568" t="s">
        <v>458</v>
      </c>
      <c r="D13568" t="s">
        <v>22387</v>
      </c>
      <c r="E13568" t="s">
        <v>11599</v>
      </c>
      <c r="F13568" t="s">
        <v>10006</v>
      </c>
      <c r="G13568" s="13">
        <v>41898</v>
      </c>
      <c r="H13568" s="13">
        <v>41968</v>
      </c>
      <c r="I13568" s="14">
        <v>0</v>
      </c>
      <c r="J13568" t="s">
        <v>259</v>
      </c>
      <c r="K13568" s="13">
        <v>42009.658101851855</v>
      </c>
      <c r="L13568">
        <f t="shared" si="1266"/>
        <v>2014</v>
      </c>
      <c r="M13568">
        <f t="shared" si="1267"/>
        <v>9</v>
      </c>
      <c r="N13568">
        <f t="shared" si="1268"/>
        <v>16</v>
      </c>
      <c r="O13568" t="e">
        <f t="shared" si="1269"/>
        <v>#NUM!</v>
      </c>
      <c r="P13568" t="e">
        <f t="shared" si="1270"/>
        <v>#NUM!</v>
      </c>
      <c r="Q13568">
        <f t="shared" si="1271"/>
        <v>1</v>
      </c>
    </row>
    <row r="13569" spans="1:17">
      <c r="A13569" s="12" t="s">
        <v>22386</v>
      </c>
      <c r="B13569" t="s">
        <v>750</v>
      </c>
      <c r="C13569" t="s">
        <v>458</v>
      </c>
      <c r="D13569" t="s">
        <v>22388</v>
      </c>
      <c r="E13569" t="s">
        <v>11599</v>
      </c>
      <c r="F13569" t="s">
        <v>10006</v>
      </c>
      <c r="G13569" s="13">
        <v>42010</v>
      </c>
      <c r="H13569" s="13">
        <v>42082</v>
      </c>
      <c r="I13569" s="14">
        <v>0</v>
      </c>
      <c r="J13569" t="s">
        <v>259</v>
      </c>
      <c r="K13569" s="13">
        <v>42025.467002314814</v>
      </c>
      <c r="L13569">
        <f t="shared" si="1266"/>
        <v>2015</v>
      </c>
      <c r="M13569">
        <f t="shared" si="1267"/>
        <v>1</v>
      </c>
      <c r="N13569">
        <f t="shared" si="1268"/>
        <v>6</v>
      </c>
      <c r="O13569" t="e">
        <f t="shared" si="1269"/>
        <v>#NUM!</v>
      </c>
      <c r="P13569" t="e">
        <f t="shared" si="1270"/>
        <v>#NUM!</v>
      </c>
      <c r="Q13569">
        <f t="shared" si="1271"/>
        <v>1</v>
      </c>
    </row>
    <row r="13570" spans="1:17">
      <c r="A13570" s="12" t="s">
        <v>10031</v>
      </c>
      <c r="B13570" t="s">
        <v>750</v>
      </c>
      <c r="C13570" t="s">
        <v>458</v>
      </c>
      <c r="D13570" t="s">
        <v>10032</v>
      </c>
      <c r="E13570" t="s">
        <v>11599</v>
      </c>
      <c r="F13570" t="s">
        <v>10006</v>
      </c>
      <c r="G13570" s="13">
        <v>42093</v>
      </c>
      <c r="H13570" s="13">
        <v>42166</v>
      </c>
      <c r="I13570" s="14">
        <v>0</v>
      </c>
      <c r="J13570" t="s">
        <v>259</v>
      </c>
      <c r="K13570" s="13">
        <v>42110.469942129632</v>
      </c>
      <c r="L13570">
        <f t="shared" si="1266"/>
        <v>2015</v>
      </c>
      <c r="M13570">
        <f t="shared" si="1267"/>
        <v>3</v>
      </c>
      <c r="N13570">
        <f t="shared" si="1268"/>
        <v>30</v>
      </c>
      <c r="O13570" t="e">
        <f t="shared" si="1269"/>
        <v>#NUM!</v>
      </c>
      <c r="P13570" t="e">
        <f t="shared" si="1270"/>
        <v>#NUM!</v>
      </c>
      <c r="Q13570">
        <f t="shared" si="1271"/>
        <v>1</v>
      </c>
    </row>
    <row r="13571" spans="1:17">
      <c r="A13571" s="12" t="s">
        <v>10033</v>
      </c>
      <c r="B13571" t="s">
        <v>736</v>
      </c>
      <c r="C13571" t="s">
        <v>458</v>
      </c>
      <c r="D13571" t="s">
        <v>22389</v>
      </c>
      <c r="E13571" t="s">
        <v>11599</v>
      </c>
      <c r="F13571" t="s">
        <v>10035</v>
      </c>
      <c r="G13571" s="13">
        <v>41730</v>
      </c>
      <c r="H13571" s="13">
        <v>41803</v>
      </c>
      <c r="I13571" s="14">
        <v>0</v>
      </c>
      <c r="J13571" t="s">
        <v>259</v>
      </c>
      <c r="K13571" s="13">
        <v>41675.712673611109</v>
      </c>
      <c r="L13571">
        <f t="shared" ref="L13571:L13634" si="1272">YEAR(G13571)</f>
        <v>2014</v>
      </c>
      <c r="M13571">
        <f t="shared" ref="M13571:M13634" si="1273">MONTH(G13571)</f>
        <v>4</v>
      </c>
      <c r="N13571">
        <f t="shared" ref="N13571:N13634" si="1274">DAY(G13571)</f>
        <v>1</v>
      </c>
      <c r="O13571">
        <f t="shared" ref="O13571:O13634" si="1275">DATEDIF($K13571,INT($G13571),"y")</f>
        <v>0</v>
      </c>
      <c r="P13571">
        <f t="shared" ref="P13571:P13634" si="1276">DATEDIF($K13571,INT($G13571),"m")</f>
        <v>1</v>
      </c>
      <c r="Q13571">
        <f t="shared" ref="Q13571:Q13634" si="1277">DATEDIF($K$2,INT($G$2),"ym")</f>
        <v>1</v>
      </c>
    </row>
    <row r="13572" spans="1:17">
      <c r="A13572" s="12" t="s">
        <v>10033</v>
      </c>
      <c r="B13572" t="s">
        <v>736</v>
      </c>
      <c r="C13572" t="s">
        <v>458</v>
      </c>
      <c r="D13572" t="s">
        <v>10034</v>
      </c>
      <c r="E13572" t="s">
        <v>11599</v>
      </c>
      <c r="F13572" t="s">
        <v>10035</v>
      </c>
      <c r="G13572" s="13">
        <v>42093</v>
      </c>
      <c r="H13572" s="13">
        <v>42167</v>
      </c>
      <c r="I13572" s="14">
        <v>0</v>
      </c>
      <c r="J13572" t="s">
        <v>259</v>
      </c>
      <c r="K13572" s="13">
        <v>42072.471805555557</v>
      </c>
      <c r="L13572">
        <f t="shared" si="1272"/>
        <v>2015</v>
      </c>
      <c r="M13572">
        <f t="shared" si="1273"/>
        <v>3</v>
      </c>
      <c r="N13572">
        <f t="shared" si="1274"/>
        <v>30</v>
      </c>
      <c r="O13572">
        <f t="shared" si="1275"/>
        <v>0</v>
      </c>
      <c r="P13572">
        <f t="shared" si="1276"/>
        <v>0</v>
      </c>
      <c r="Q13572">
        <f t="shared" si="1277"/>
        <v>1</v>
      </c>
    </row>
    <row r="13573" spans="1:17">
      <c r="A13573" s="12" t="s">
        <v>10038</v>
      </c>
      <c r="B13573" t="s">
        <v>736</v>
      </c>
      <c r="C13573" t="s">
        <v>458</v>
      </c>
      <c r="D13573" t="s">
        <v>22390</v>
      </c>
      <c r="E13573" t="s">
        <v>11599</v>
      </c>
      <c r="F13573" t="s">
        <v>10035</v>
      </c>
      <c r="G13573" s="13">
        <v>41897</v>
      </c>
      <c r="H13573" s="13">
        <v>41968</v>
      </c>
      <c r="I13573" s="14">
        <v>0</v>
      </c>
      <c r="J13573" t="s">
        <v>259</v>
      </c>
      <c r="K13573" s="13">
        <v>41887.64261574074</v>
      </c>
      <c r="L13573">
        <f t="shared" si="1272"/>
        <v>2014</v>
      </c>
      <c r="M13573">
        <f t="shared" si="1273"/>
        <v>9</v>
      </c>
      <c r="N13573">
        <f t="shared" si="1274"/>
        <v>15</v>
      </c>
      <c r="O13573">
        <f t="shared" si="1275"/>
        <v>0</v>
      </c>
      <c r="P13573">
        <f t="shared" si="1276"/>
        <v>0</v>
      </c>
      <c r="Q13573">
        <f t="shared" si="1277"/>
        <v>1</v>
      </c>
    </row>
    <row r="13574" spans="1:17">
      <c r="A13574" s="12" t="s">
        <v>10038</v>
      </c>
      <c r="B13574" t="s">
        <v>736</v>
      </c>
      <c r="C13574" t="s">
        <v>458</v>
      </c>
      <c r="D13574" t="s">
        <v>22391</v>
      </c>
      <c r="E13574" t="s">
        <v>11599</v>
      </c>
      <c r="F13574" t="s">
        <v>10035</v>
      </c>
      <c r="G13574" s="13">
        <v>42009</v>
      </c>
      <c r="H13574" s="13">
        <v>42082</v>
      </c>
      <c r="I13574" s="14">
        <v>0</v>
      </c>
      <c r="J13574" t="s">
        <v>259</v>
      </c>
      <c r="K13574" s="13">
        <v>41946.787557870368</v>
      </c>
      <c r="L13574">
        <f t="shared" si="1272"/>
        <v>2015</v>
      </c>
      <c r="M13574">
        <f t="shared" si="1273"/>
        <v>1</v>
      </c>
      <c r="N13574">
        <f t="shared" si="1274"/>
        <v>5</v>
      </c>
      <c r="O13574">
        <f t="shared" si="1275"/>
        <v>0</v>
      </c>
      <c r="P13574">
        <f t="shared" si="1276"/>
        <v>2</v>
      </c>
      <c r="Q13574">
        <f t="shared" si="1277"/>
        <v>1</v>
      </c>
    </row>
    <row r="13575" spans="1:17">
      <c r="A13575" s="12" t="s">
        <v>10041</v>
      </c>
      <c r="B13575" t="s">
        <v>736</v>
      </c>
      <c r="C13575" t="s">
        <v>458</v>
      </c>
      <c r="D13575" t="s">
        <v>22392</v>
      </c>
      <c r="E13575" t="s">
        <v>11599</v>
      </c>
      <c r="F13575" t="s">
        <v>10035</v>
      </c>
      <c r="G13575" s="13">
        <v>41730</v>
      </c>
      <c r="H13575" s="13">
        <v>41803</v>
      </c>
      <c r="I13575" s="14">
        <v>0</v>
      </c>
      <c r="J13575" t="s">
        <v>259</v>
      </c>
      <c r="K13575" s="13">
        <v>41675.701805555553</v>
      </c>
      <c r="L13575">
        <f t="shared" si="1272"/>
        <v>2014</v>
      </c>
      <c r="M13575">
        <f t="shared" si="1273"/>
        <v>4</v>
      </c>
      <c r="N13575">
        <f t="shared" si="1274"/>
        <v>1</v>
      </c>
      <c r="O13575">
        <f t="shared" si="1275"/>
        <v>0</v>
      </c>
      <c r="P13575">
        <f t="shared" si="1276"/>
        <v>1</v>
      </c>
      <c r="Q13575">
        <f t="shared" si="1277"/>
        <v>1</v>
      </c>
    </row>
    <row r="13576" spans="1:17">
      <c r="A13576" s="12" t="s">
        <v>10041</v>
      </c>
      <c r="B13576" t="s">
        <v>736</v>
      </c>
      <c r="C13576" t="s">
        <v>458</v>
      </c>
      <c r="D13576" t="s">
        <v>22393</v>
      </c>
      <c r="E13576" t="s">
        <v>11599</v>
      </c>
      <c r="F13576" t="s">
        <v>10035</v>
      </c>
      <c r="G13576" s="13">
        <v>42009</v>
      </c>
      <c r="H13576" s="13">
        <v>42082</v>
      </c>
      <c r="I13576" s="14">
        <v>0</v>
      </c>
      <c r="J13576" t="s">
        <v>259</v>
      </c>
      <c r="K13576" s="13">
        <v>41946.78765046296</v>
      </c>
      <c r="L13576">
        <f t="shared" si="1272"/>
        <v>2015</v>
      </c>
      <c r="M13576">
        <f t="shared" si="1273"/>
        <v>1</v>
      </c>
      <c r="N13576">
        <f t="shared" si="1274"/>
        <v>5</v>
      </c>
      <c r="O13576">
        <f t="shared" si="1275"/>
        <v>0</v>
      </c>
      <c r="P13576">
        <f t="shared" si="1276"/>
        <v>2</v>
      </c>
      <c r="Q13576">
        <f t="shared" si="1277"/>
        <v>1</v>
      </c>
    </row>
    <row r="13577" spans="1:17">
      <c r="A13577" s="12" t="s">
        <v>10041</v>
      </c>
      <c r="B13577" t="s">
        <v>736</v>
      </c>
      <c r="C13577" t="s">
        <v>458</v>
      </c>
      <c r="D13577" t="s">
        <v>10042</v>
      </c>
      <c r="E13577" t="s">
        <v>11599</v>
      </c>
      <c r="F13577" t="s">
        <v>10035</v>
      </c>
      <c r="G13577" s="13">
        <v>42093</v>
      </c>
      <c r="H13577" s="13">
        <v>42167</v>
      </c>
      <c r="I13577" s="14">
        <v>0</v>
      </c>
      <c r="J13577" t="s">
        <v>259</v>
      </c>
      <c r="K13577" s="13">
        <v>42072.434907407405</v>
      </c>
      <c r="L13577">
        <f t="shared" si="1272"/>
        <v>2015</v>
      </c>
      <c r="M13577">
        <f t="shared" si="1273"/>
        <v>3</v>
      </c>
      <c r="N13577">
        <f t="shared" si="1274"/>
        <v>30</v>
      </c>
      <c r="O13577">
        <f t="shared" si="1275"/>
        <v>0</v>
      </c>
      <c r="P13577">
        <f t="shared" si="1276"/>
        <v>0</v>
      </c>
      <c r="Q13577">
        <f t="shared" si="1277"/>
        <v>1</v>
      </c>
    </row>
    <row r="13578" spans="1:17">
      <c r="A13578" s="12" t="s">
        <v>22394</v>
      </c>
      <c r="B13578" t="s">
        <v>736</v>
      </c>
      <c r="C13578" t="s">
        <v>458</v>
      </c>
      <c r="D13578" t="s">
        <v>22395</v>
      </c>
      <c r="E13578" t="s">
        <v>11599</v>
      </c>
      <c r="F13578" t="s">
        <v>10035</v>
      </c>
      <c r="G13578" s="13">
        <v>42009</v>
      </c>
      <c r="H13578" s="13">
        <v>42082</v>
      </c>
      <c r="I13578" s="14">
        <v>0</v>
      </c>
      <c r="J13578" t="s">
        <v>259</v>
      </c>
      <c r="K13578" s="13">
        <v>41946.76934027778</v>
      </c>
      <c r="L13578">
        <f t="shared" si="1272"/>
        <v>2015</v>
      </c>
      <c r="M13578">
        <f t="shared" si="1273"/>
        <v>1</v>
      </c>
      <c r="N13578">
        <f t="shared" si="1274"/>
        <v>5</v>
      </c>
      <c r="O13578">
        <f t="shared" si="1275"/>
        <v>0</v>
      </c>
      <c r="P13578">
        <f t="shared" si="1276"/>
        <v>2</v>
      </c>
      <c r="Q13578">
        <f t="shared" si="1277"/>
        <v>1</v>
      </c>
    </row>
    <row r="13579" spans="1:17">
      <c r="A13579" s="12" t="s">
        <v>10050</v>
      </c>
      <c r="B13579" t="s">
        <v>736</v>
      </c>
      <c r="C13579" t="s">
        <v>458</v>
      </c>
      <c r="D13579" t="s">
        <v>10051</v>
      </c>
      <c r="E13579" t="s">
        <v>11599</v>
      </c>
      <c r="F13579" t="s">
        <v>10035</v>
      </c>
      <c r="G13579" s="13">
        <v>42093</v>
      </c>
      <c r="H13579" s="13">
        <v>42167</v>
      </c>
      <c r="I13579" s="14">
        <v>0</v>
      </c>
      <c r="J13579" t="s">
        <v>259</v>
      </c>
      <c r="K13579" s="13">
        <v>42072.482662037037</v>
      </c>
      <c r="L13579">
        <f t="shared" si="1272"/>
        <v>2015</v>
      </c>
      <c r="M13579">
        <f t="shared" si="1273"/>
        <v>3</v>
      </c>
      <c r="N13579">
        <f t="shared" si="1274"/>
        <v>30</v>
      </c>
      <c r="O13579">
        <f t="shared" si="1275"/>
        <v>0</v>
      </c>
      <c r="P13579">
        <f t="shared" si="1276"/>
        <v>0</v>
      </c>
      <c r="Q13579">
        <f t="shared" si="1277"/>
        <v>1</v>
      </c>
    </row>
    <row r="13580" spans="1:17">
      <c r="A13580" s="12" t="s">
        <v>10057</v>
      </c>
      <c r="B13580" t="s">
        <v>750</v>
      </c>
      <c r="C13580" t="s">
        <v>458</v>
      </c>
      <c r="D13580" t="s">
        <v>22396</v>
      </c>
      <c r="E13580" t="s">
        <v>11599</v>
      </c>
      <c r="F13580" t="s">
        <v>10035</v>
      </c>
      <c r="G13580" s="13">
        <v>41897</v>
      </c>
      <c r="H13580" s="13">
        <v>41968</v>
      </c>
      <c r="I13580" s="14">
        <v>0</v>
      </c>
      <c r="J13580" t="s">
        <v>259</v>
      </c>
      <c r="K13580" s="13">
        <v>41905.457638888889</v>
      </c>
      <c r="L13580">
        <f t="shared" si="1272"/>
        <v>2014</v>
      </c>
      <c r="M13580">
        <f t="shared" si="1273"/>
        <v>9</v>
      </c>
      <c r="N13580">
        <f t="shared" si="1274"/>
        <v>15</v>
      </c>
      <c r="O13580" t="e">
        <f t="shared" si="1275"/>
        <v>#NUM!</v>
      </c>
      <c r="P13580" t="e">
        <f t="shared" si="1276"/>
        <v>#NUM!</v>
      </c>
      <c r="Q13580">
        <f t="shared" si="1277"/>
        <v>1</v>
      </c>
    </row>
    <row r="13581" spans="1:17">
      <c r="A13581" s="12" t="s">
        <v>10062</v>
      </c>
      <c r="B13581" t="s">
        <v>736</v>
      </c>
      <c r="C13581" t="s">
        <v>458</v>
      </c>
      <c r="D13581" t="s">
        <v>22397</v>
      </c>
      <c r="E13581" t="s">
        <v>11599</v>
      </c>
      <c r="F13581" t="s">
        <v>10061</v>
      </c>
      <c r="G13581" s="13">
        <v>41731</v>
      </c>
      <c r="H13581" s="13">
        <v>41802</v>
      </c>
      <c r="I13581" s="14">
        <v>0</v>
      </c>
      <c r="J13581" t="s">
        <v>259</v>
      </c>
      <c r="K13581" s="13">
        <v>41675.711458333331</v>
      </c>
      <c r="L13581">
        <f t="shared" si="1272"/>
        <v>2014</v>
      </c>
      <c r="M13581">
        <f t="shared" si="1273"/>
        <v>4</v>
      </c>
      <c r="N13581">
        <f t="shared" si="1274"/>
        <v>2</v>
      </c>
      <c r="O13581">
        <f t="shared" si="1275"/>
        <v>0</v>
      </c>
      <c r="P13581">
        <f t="shared" si="1276"/>
        <v>1</v>
      </c>
      <c r="Q13581">
        <f t="shared" si="1277"/>
        <v>1</v>
      </c>
    </row>
    <row r="13582" spans="1:17">
      <c r="A13582" s="12" t="s">
        <v>10062</v>
      </c>
      <c r="B13582" t="s">
        <v>736</v>
      </c>
      <c r="C13582" t="s">
        <v>458</v>
      </c>
      <c r="D13582" t="s">
        <v>10063</v>
      </c>
      <c r="E13582" t="s">
        <v>11599</v>
      </c>
      <c r="F13582" t="s">
        <v>10061</v>
      </c>
      <c r="G13582" s="13">
        <v>42093</v>
      </c>
      <c r="H13582" s="13">
        <v>42166</v>
      </c>
      <c r="I13582" s="14">
        <v>0</v>
      </c>
      <c r="J13582" t="s">
        <v>259</v>
      </c>
      <c r="K13582" s="13">
        <v>42072.520844907405</v>
      </c>
      <c r="L13582">
        <f t="shared" si="1272"/>
        <v>2015</v>
      </c>
      <c r="M13582">
        <f t="shared" si="1273"/>
        <v>3</v>
      </c>
      <c r="N13582">
        <f t="shared" si="1274"/>
        <v>30</v>
      </c>
      <c r="O13582">
        <f t="shared" si="1275"/>
        <v>0</v>
      </c>
      <c r="P13582">
        <f t="shared" si="1276"/>
        <v>0</v>
      </c>
      <c r="Q13582">
        <f t="shared" si="1277"/>
        <v>1</v>
      </c>
    </row>
    <row r="13583" spans="1:17">
      <c r="A13583" s="12" t="s">
        <v>22398</v>
      </c>
      <c r="B13583" t="s">
        <v>736</v>
      </c>
      <c r="C13583" t="s">
        <v>458</v>
      </c>
      <c r="D13583" t="s">
        <v>22399</v>
      </c>
      <c r="E13583" t="s">
        <v>11599</v>
      </c>
      <c r="F13583" t="s">
        <v>10061</v>
      </c>
      <c r="G13583" s="13">
        <v>41730</v>
      </c>
      <c r="H13583" s="13">
        <v>41802</v>
      </c>
      <c r="I13583" s="14">
        <v>0</v>
      </c>
      <c r="J13583" t="s">
        <v>259</v>
      </c>
      <c r="K13583" s="13">
        <v>41675.711539351854</v>
      </c>
      <c r="L13583">
        <f t="shared" si="1272"/>
        <v>2014</v>
      </c>
      <c r="M13583">
        <f t="shared" si="1273"/>
        <v>4</v>
      </c>
      <c r="N13583">
        <f t="shared" si="1274"/>
        <v>1</v>
      </c>
      <c r="O13583">
        <f t="shared" si="1275"/>
        <v>0</v>
      </c>
      <c r="P13583">
        <f t="shared" si="1276"/>
        <v>1</v>
      </c>
      <c r="Q13583">
        <f t="shared" si="1277"/>
        <v>1</v>
      </c>
    </row>
    <row r="13584" spans="1:17">
      <c r="A13584" s="12" t="s">
        <v>10067</v>
      </c>
      <c r="B13584" t="s">
        <v>736</v>
      </c>
      <c r="C13584" t="s">
        <v>458</v>
      </c>
      <c r="D13584" t="s">
        <v>10068</v>
      </c>
      <c r="E13584" t="s">
        <v>11599</v>
      </c>
      <c r="F13584" t="s">
        <v>10061</v>
      </c>
      <c r="G13584" s="13">
        <v>42093</v>
      </c>
      <c r="H13584" s="13">
        <v>42166</v>
      </c>
      <c r="I13584" s="14">
        <v>0</v>
      </c>
      <c r="J13584" t="s">
        <v>259</v>
      </c>
      <c r="K13584" s="13">
        <v>42072.454444444447</v>
      </c>
      <c r="L13584">
        <f t="shared" si="1272"/>
        <v>2015</v>
      </c>
      <c r="M13584">
        <f t="shared" si="1273"/>
        <v>3</v>
      </c>
      <c r="N13584">
        <f t="shared" si="1274"/>
        <v>30</v>
      </c>
      <c r="O13584">
        <f t="shared" si="1275"/>
        <v>0</v>
      </c>
      <c r="P13584">
        <f t="shared" si="1276"/>
        <v>0</v>
      </c>
      <c r="Q13584">
        <f t="shared" si="1277"/>
        <v>1</v>
      </c>
    </row>
    <row r="13585" spans="1:17">
      <c r="A13585" s="12" t="s">
        <v>22400</v>
      </c>
      <c r="B13585" t="s">
        <v>736</v>
      </c>
      <c r="C13585" t="s">
        <v>458</v>
      </c>
      <c r="D13585" t="s">
        <v>22401</v>
      </c>
      <c r="E13585" t="s">
        <v>11599</v>
      </c>
      <c r="F13585" t="s">
        <v>10061</v>
      </c>
      <c r="G13585" s="13">
        <v>41730</v>
      </c>
      <c r="H13585" s="13">
        <v>41802</v>
      </c>
      <c r="I13585" s="14">
        <v>0</v>
      </c>
      <c r="J13585" t="s">
        <v>259</v>
      </c>
      <c r="K13585" s="13">
        <v>41675.696747685186</v>
      </c>
      <c r="L13585">
        <f t="shared" si="1272"/>
        <v>2014</v>
      </c>
      <c r="M13585">
        <f t="shared" si="1273"/>
        <v>4</v>
      </c>
      <c r="N13585">
        <f t="shared" si="1274"/>
        <v>1</v>
      </c>
      <c r="O13585">
        <f t="shared" si="1275"/>
        <v>0</v>
      </c>
      <c r="P13585">
        <f t="shared" si="1276"/>
        <v>1</v>
      </c>
      <c r="Q13585">
        <f t="shared" si="1277"/>
        <v>1</v>
      </c>
    </row>
    <row r="13586" spans="1:17">
      <c r="A13586" s="12" t="s">
        <v>10071</v>
      </c>
      <c r="B13586" t="s">
        <v>736</v>
      </c>
      <c r="C13586" t="s">
        <v>458</v>
      </c>
      <c r="D13586" t="s">
        <v>22402</v>
      </c>
      <c r="E13586" t="s">
        <v>11599</v>
      </c>
      <c r="F13586" t="s">
        <v>10073</v>
      </c>
      <c r="G13586" s="13">
        <v>41730</v>
      </c>
      <c r="H13586" s="13">
        <v>41802</v>
      </c>
      <c r="I13586" s="14">
        <v>0</v>
      </c>
      <c r="J13586" t="s">
        <v>259</v>
      </c>
      <c r="K13586" s="13">
        <v>41675.682627314818</v>
      </c>
      <c r="L13586">
        <f t="shared" si="1272"/>
        <v>2014</v>
      </c>
      <c r="M13586">
        <f t="shared" si="1273"/>
        <v>4</v>
      </c>
      <c r="N13586">
        <f t="shared" si="1274"/>
        <v>1</v>
      </c>
      <c r="O13586">
        <f t="shared" si="1275"/>
        <v>0</v>
      </c>
      <c r="P13586">
        <f t="shared" si="1276"/>
        <v>1</v>
      </c>
      <c r="Q13586">
        <f t="shared" si="1277"/>
        <v>1</v>
      </c>
    </row>
    <row r="13587" spans="1:17">
      <c r="A13587" s="12" t="s">
        <v>10071</v>
      </c>
      <c r="B13587" t="s">
        <v>736</v>
      </c>
      <c r="C13587" t="s">
        <v>458</v>
      </c>
      <c r="D13587" t="s">
        <v>22403</v>
      </c>
      <c r="E13587" t="s">
        <v>11599</v>
      </c>
      <c r="F13587" t="s">
        <v>10073</v>
      </c>
      <c r="G13587" s="13">
        <v>42009</v>
      </c>
      <c r="H13587" s="13">
        <v>42082</v>
      </c>
      <c r="I13587" s="14">
        <v>0</v>
      </c>
      <c r="J13587" t="s">
        <v>259</v>
      </c>
      <c r="K13587" s="13">
        <v>41946.787766203706</v>
      </c>
      <c r="L13587">
        <f t="shared" si="1272"/>
        <v>2015</v>
      </c>
      <c r="M13587">
        <f t="shared" si="1273"/>
        <v>1</v>
      </c>
      <c r="N13587">
        <f t="shared" si="1274"/>
        <v>5</v>
      </c>
      <c r="O13587">
        <f t="shared" si="1275"/>
        <v>0</v>
      </c>
      <c r="P13587">
        <f t="shared" si="1276"/>
        <v>2</v>
      </c>
      <c r="Q13587">
        <f t="shared" si="1277"/>
        <v>1</v>
      </c>
    </row>
    <row r="13588" spans="1:17">
      <c r="A13588" s="12" t="s">
        <v>10071</v>
      </c>
      <c r="B13588" t="s">
        <v>736</v>
      </c>
      <c r="C13588" t="s">
        <v>458</v>
      </c>
      <c r="D13588" t="s">
        <v>10072</v>
      </c>
      <c r="E13588" t="s">
        <v>11599</v>
      </c>
      <c r="F13588" t="s">
        <v>10073</v>
      </c>
      <c r="G13588" s="13">
        <v>42094</v>
      </c>
      <c r="H13588" s="13">
        <v>42167</v>
      </c>
      <c r="I13588" s="14">
        <v>0</v>
      </c>
      <c r="J13588" t="s">
        <v>259</v>
      </c>
      <c r="K13588" s="13">
        <v>42072.523414351854</v>
      </c>
      <c r="L13588">
        <f t="shared" si="1272"/>
        <v>2015</v>
      </c>
      <c r="M13588">
        <f t="shared" si="1273"/>
        <v>3</v>
      </c>
      <c r="N13588">
        <f t="shared" si="1274"/>
        <v>31</v>
      </c>
      <c r="O13588">
        <f t="shared" si="1275"/>
        <v>0</v>
      </c>
      <c r="P13588">
        <f t="shared" si="1276"/>
        <v>0</v>
      </c>
      <c r="Q13588">
        <f t="shared" si="1277"/>
        <v>1</v>
      </c>
    </row>
    <row r="13589" spans="1:17">
      <c r="A13589" s="12" t="s">
        <v>10078</v>
      </c>
      <c r="B13589" t="s">
        <v>736</v>
      </c>
      <c r="C13589" t="s">
        <v>458</v>
      </c>
      <c r="D13589" t="s">
        <v>22404</v>
      </c>
      <c r="E13589" t="s">
        <v>11599</v>
      </c>
      <c r="F13589" t="s">
        <v>10080</v>
      </c>
      <c r="G13589" s="13">
        <v>41731</v>
      </c>
      <c r="H13589" s="13">
        <v>41801</v>
      </c>
      <c r="I13589" s="14">
        <v>0</v>
      </c>
      <c r="J13589" t="s">
        <v>259</v>
      </c>
      <c r="K13589" s="13">
        <v>41696.559583333335</v>
      </c>
      <c r="L13589">
        <f t="shared" si="1272"/>
        <v>2014</v>
      </c>
      <c r="M13589">
        <f t="shared" si="1273"/>
        <v>4</v>
      </c>
      <c r="N13589">
        <f t="shared" si="1274"/>
        <v>2</v>
      </c>
      <c r="O13589">
        <f t="shared" si="1275"/>
        <v>0</v>
      </c>
      <c r="P13589">
        <f t="shared" si="1276"/>
        <v>1</v>
      </c>
      <c r="Q13589">
        <f t="shared" si="1277"/>
        <v>1</v>
      </c>
    </row>
    <row r="13590" spans="1:17">
      <c r="A13590" s="12" t="s">
        <v>10078</v>
      </c>
      <c r="B13590" t="s">
        <v>736</v>
      </c>
      <c r="C13590" t="s">
        <v>458</v>
      </c>
      <c r="D13590" t="s">
        <v>22405</v>
      </c>
      <c r="E13590" t="s">
        <v>11599</v>
      </c>
      <c r="F13590" t="s">
        <v>10080</v>
      </c>
      <c r="G13590" s="13">
        <v>42009</v>
      </c>
      <c r="H13590" s="13">
        <v>42081</v>
      </c>
      <c r="I13590" s="14">
        <v>0</v>
      </c>
      <c r="J13590" t="s">
        <v>259</v>
      </c>
      <c r="K13590" s="13">
        <v>41946.787858796299</v>
      </c>
      <c r="L13590">
        <f t="shared" si="1272"/>
        <v>2015</v>
      </c>
      <c r="M13590">
        <f t="shared" si="1273"/>
        <v>1</v>
      </c>
      <c r="N13590">
        <f t="shared" si="1274"/>
        <v>5</v>
      </c>
      <c r="O13590">
        <f t="shared" si="1275"/>
        <v>0</v>
      </c>
      <c r="P13590">
        <f t="shared" si="1276"/>
        <v>2</v>
      </c>
      <c r="Q13590">
        <f t="shared" si="1277"/>
        <v>1</v>
      </c>
    </row>
    <row r="13591" spans="1:17">
      <c r="A13591" s="12" t="s">
        <v>10078</v>
      </c>
      <c r="B13591" t="s">
        <v>736</v>
      </c>
      <c r="C13591" t="s">
        <v>458</v>
      </c>
      <c r="D13591" t="s">
        <v>10079</v>
      </c>
      <c r="E13591" t="s">
        <v>11599</v>
      </c>
      <c r="F13591" t="s">
        <v>10080</v>
      </c>
      <c r="G13591" s="13">
        <v>42093</v>
      </c>
      <c r="H13591" s="13">
        <v>42165</v>
      </c>
      <c r="I13591" s="14">
        <v>0</v>
      </c>
      <c r="J13591" t="s">
        <v>259</v>
      </c>
      <c r="K13591" s="13">
        <v>42072.475752314815</v>
      </c>
      <c r="L13591">
        <f t="shared" si="1272"/>
        <v>2015</v>
      </c>
      <c r="M13591">
        <f t="shared" si="1273"/>
        <v>3</v>
      </c>
      <c r="N13591">
        <f t="shared" si="1274"/>
        <v>30</v>
      </c>
      <c r="O13591">
        <f t="shared" si="1275"/>
        <v>0</v>
      </c>
      <c r="P13591">
        <f t="shared" si="1276"/>
        <v>0</v>
      </c>
      <c r="Q13591">
        <f t="shared" si="1277"/>
        <v>1</v>
      </c>
    </row>
    <row r="13592" spans="1:17">
      <c r="A13592" s="12" t="s">
        <v>22406</v>
      </c>
      <c r="B13592" t="s">
        <v>736</v>
      </c>
      <c r="C13592" t="s">
        <v>458</v>
      </c>
      <c r="D13592" t="s">
        <v>22407</v>
      </c>
      <c r="E13592" t="s">
        <v>11599</v>
      </c>
      <c r="F13592" t="s">
        <v>10080</v>
      </c>
      <c r="G13592" s="13">
        <v>41897</v>
      </c>
      <c r="H13592" s="13">
        <v>41963</v>
      </c>
      <c r="I13592" s="14">
        <v>0</v>
      </c>
      <c r="J13592" t="s">
        <v>259</v>
      </c>
      <c r="K13592" s="13">
        <v>41887.64271990741</v>
      </c>
      <c r="L13592">
        <f t="shared" si="1272"/>
        <v>2014</v>
      </c>
      <c r="M13592">
        <f t="shared" si="1273"/>
        <v>9</v>
      </c>
      <c r="N13592">
        <f t="shared" si="1274"/>
        <v>15</v>
      </c>
      <c r="O13592">
        <f t="shared" si="1275"/>
        <v>0</v>
      </c>
      <c r="P13592">
        <f t="shared" si="1276"/>
        <v>0</v>
      </c>
      <c r="Q13592">
        <f t="shared" si="1277"/>
        <v>1</v>
      </c>
    </row>
    <row r="13593" spans="1:17">
      <c r="A13593" s="12" t="s">
        <v>10084</v>
      </c>
      <c r="B13593" t="s">
        <v>736</v>
      </c>
      <c r="C13593" t="s">
        <v>458</v>
      </c>
      <c r="D13593" t="s">
        <v>22408</v>
      </c>
      <c r="E13593" t="s">
        <v>11599</v>
      </c>
      <c r="F13593" t="s">
        <v>10080</v>
      </c>
      <c r="G13593" s="13">
        <v>42013</v>
      </c>
      <c r="H13593" s="13">
        <v>42083</v>
      </c>
      <c r="I13593" s="14">
        <v>0</v>
      </c>
      <c r="J13593" t="s">
        <v>259</v>
      </c>
      <c r="K13593" s="13">
        <v>41946.771886574075</v>
      </c>
      <c r="L13593">
        <f t="shared" si="1272"/>
        <v>2015</v>
      </c>
      <c r="M13593">
        <f t="shared" si="1273"/>
        <v>1</v>
      </c>
      <c r="N13593">
        <f t="shared" si="1274"/>
        <v>9</v>
      </c>
      <c r="O13593">
        <f t="shared" si="1275"/>
        <v>0</v>
      </c>
      <c r="P13593">
        <f t="shared" si="1276"/>
        <v>2</v>
      </c>
      <c r="Q13593">
        <f t="shared" si="1277"/>
        <v>1</v>
      </c>
    </row>
    <row r="13594" spans="1:17">
      <c r="A13594" s="12" t="s">
        <v>10084</v>
      </c>
      <c r="B13594" t="s">
        <v>736</v>
      </c>
      <c r="C13594" t="s">
        <v>458</v>
      </c>
      <c r="D13594" t="s">
        <v>10085</v>
      </c>
      <c r="E13594" t="s">
        <v>11599</v>
      </c>
      <c r="F13594" t="s">
        <v>10080</v>
      </c>
      <c r="G13594" s="13">
        <v>42096</v>
      </c>
      <c r="H13594" s="13">
        <v>42166</v>
      </c>
      <c r="I13594" s="14">
        <v>0</v>
      </c>
      <c r="J13594" t="s">
        <v>259</v>
      </c>
      <c r="K13594" s="13">
        <v>42072.501377314817</v>
      </c>
      <c r="L13594">
        <f t="shared" si="1272"/>
        <v>2015</v>
      </c>
      <c r="M13594">
        <f t="shared" si="1273"/>
        <v>4</v>
      </c>
      <c r="N13594">
        <f t="shared" si="1274"/>
        <v>2</v>
      </c>
      <c r="O13594">
        <f t="shared" si="1275"/>
        <v>0</v>
      </c>
      <c r="P13594">
        <f t="shared" si="1276"/>
        <v>0</v>
      </c>
      <c r="Q13594">
        <f t="shared" si="1277"/>
        <v>1</v>
      </c>
    </row>
    <row r="13595" spans="1:17">
      <c r="A13595" s="12" t="s">
        <v>10089</v>
      </c>
      <c r="B13595" t="s">
        <v>736</v>
      </c>
      <c r="C13595" t="s">
        <v>458</v>
      </c>
      <c r="D13595" t="s">
        <v>22409</v>
      </c>
      <c r="E13595" t="s">
        <v>11599</v>
      </c>
      <c r="F13595" t="s">
        <v>10080</v>
      </c>
      <c r="G13595" s="13">
        <v>41733</v>
      </c>
      <c r="H13595" s="13">
        <v>41803</v>
      </c>
      <c r="I13595" s="14">
        <v>0</v>
      </c>
      <c r="J13595" t="s">
        <v>259</v>
      </c>
      <c r="K13595" s="13">
        <v>41696.571446759262</v>
      </c>
      <c r="L13595">
        <f t="shared" si="1272"/>
        <v>2014</v>
      </c>
      <c r="M13595">
        <f t="shared" si="1273"/>
        <v>4</v>
      </c>
      <c r="N13595">
        <f t="shared" si="1274"/>
        <v>4</v>
      </c>
      <c r="O13595">
        <f t="shared" si="1275"/>
        <v>0</v>
      </c>
      <c r="P13595">
        <f t="shared" si="1276"/>
        <v>1</v>
      </c>
      <c r="Q13595">
        <f t="shared" si="1277"/>
        <v>1</v>
      </c>
    </row>
    <row r="13596" spans="1:17">
      <c r="A13596" s="12" t="s">
        <v>10089</v>
      </c>
      <c r="B13596" t="s">
        <v>736</v>
      </c>
      <c r="C13596" t="s">
        <v>458</v>
      </c>
      <c r="D13596" t="s">
        <v>22410</v>
      </c>
      <c r="E13596" t="s">
        <v>11599</v>
      </c>
      <c r="F13596" t="s">
        <v>10080</v>
      </c>
      <c r="G13596" s="13">
        <v>42013</v>
      </c>
      <c r="H13596" s="13">
        <v>42083</v>
      </c>
      <c r="I13596" s="14">
        <v>0</v>
      </c>
      <c r="J13596" t="s">
        <v>259</v>
      </c>
      <c r="K13596" s="13">
        <v>41946.800439814811</v>
      </c>
      <c r="L13596">
        <f t="shared" si="1272"/>
        <v>2015</v>
      </c>
      <c r="M13596">
        <f t="shared" si="1273"/>
        <v>1</v>
      </c>
      <c r="N13596">
        <f t="shared" si="1274"/>
        <v>9</v>
      </c>
      <c r="O13596">
        <f t="shared" si="1275"/>
        <v>0</v>
      </c>
      <c r="P13596">
        <f t="shared" si="1276"/>
        <v>2</v>
      </c>
      <c r="Q13596">
        <f t="shared" si="1277"/>
        <v>1</v>
      </c>
    </row>
    <row r="13597" spans="1:17">
      <c r="A13597" s="12" t="s">
        <v>10097</v>
      </c>
      <c r="B13597" t="s">
        <v>736</v>
      </c>
      <c r="C13597" t="s">
        <v>458</v>
      </c>
      <c r="D13597" t="s">
        <v>10098</v>
      </c>
      <c r="E13597" t="s">
        <v>11599</v>
      </c>
      <c r="F13597" t="s">
        <v>10099</v>
      </c>
      <c r="G13597" s="13">
        <v>42093</v>
      </c>
      <c r="H13597" s="13">
        <v>42165</v>
      </c>
      <c r="I13597" s="14">
        <v>0</v>
      </c>
      <c r="J13597" t="s">
        <v>259</v>
      </c>
      <c r="K13597" s="13">
        <v>42072.45521990741</v>
      </c>
      <c r="L13597">
        <f t="shared" si="1272"/>
        <v>2015</v>
      </c>
      <c r="M13597">
        <f t="shared" si="1273"/>
        <v>3</v>
      </c>
      <c r="N13597">
        <f t="shared" si="1274"/>
        <v>30</v>
      </c>
      <c r="O13597">
        <f t="shared" si="1275"/>
        <v>0</v>
      </c>
      <c r="P13597">
        <f t="shared" si="1276"/>
        <v>0</v>
      </c>
      <c r="Q13597">
        <f t="shared" si="1277"/>
        <v>1</v>
      </c>
    </row>
    <row r="13598" spans="1:17">
      <c r="A13598" s="12" t="s">
        <v>10102</v>
      </c>
      <c r="B13598" t="s">
        <v>736</v>
      </c>
      <c r="C13598" t="s">
        <v>458</v>
      </c>
      <c r="D13598" t="s">
        <v>22411</v>
      </c>
      <c r="E13598" t="s">
        <v>11599</v>
      </c>
      <c r="F13598" t="s">
        <v>10099</v>
      </c>
      <c r="G13598" s="13">
        <v>41731</v>
      </c>
      <c r="H13598" s="13">
        <v>41803</v>
      </c>
      <c r="I13598" s="14">
        <v>0</v>
      </c>
      <c r="J13598" t="s">
        <v>259</v>
      </c>
      <c r="K13598" s="13">
        <v>41675.712789351855</v>
      </c>
      <c r="L13598">
        <f t="shared" si="1272"/>
        <v>2014</v>
      </c>
      <c r="M13598">
        <f t="shared" si="1273"/>
        <v>4</v>
      </c>
      <c r="N13598">
        <f t="shared" si="1274"/>
        <v>2</v>
      </c>
      <c r="O13598">
        <f t="shared" si="1275"/>
        <v>0</v>
      </c>
      <c r="P13598">
        <f t="shared" si="1276"/>
        <v>1</v>
      </c>
      <c r="Q13598">
        <f t="shared" si="1277"/>
        <v>1</v>
      </c>
    </row>
    <row r="13599" spans="1:17">
      <c r="A13599" s="12" t="s">
        <v>10102</v>
      </c>
      <c r="B13599" t="s">
        <v>736</v>
      </c>
      <c r="C13599" t="s">
        <v>458</v>
      </c>
      <c r="D13599" t="s">
        <v>22412</v>
      </c>
      <c r="E13599" t="s">
        <v>11599</v>
      </c>
      <c r="F13599" t="s">
        <v>10099</v>
      </c>
      <c r="G13599" s="13">
        <v>42009</v>
      </c>
      <c r="H13599" s="13">
        <v>42082</v>
      </c>
      <c r="I13599" s="14">
        <v>0</v>
      </c>
      <c r="J13599" t="s">
        <v>259</v>
      </c>
      <c r="K13599" s="13">
        <v>41946.787939814814</v>
      </c>
      <c r="L13599">
        <f t="shared" si="1272"/>
        <v>2015</v>
      </c>
      <c r="M13599">
        <f t="shared" si="1273"/>
        <v>1</v>
      </c>
      <c r="N13599">
        <f t="shared" si="1274"/>
        <v>5</v>
      </c>
      <c r="O13599">
        <f t="shared" si="1275"/>
        <v>0</v>
      </c>
      <c r="P13599">
        <f t="shared" si="1276"/>
        <v>2</v>
      </c>
      <c r="Q13599">
        <f t="shared" si="1277"/>
        <v>1</v>
      </c>
    </row>
    <row r="13600" spans="1:17">
      <c r="A13600" s="12" t="s">
        <v>10104</v>
      </c>
      <c r="B13600" t="s">
        <v>736</v>
      </c>
      <c r="C13600" t="s">
        <v>458</v>
      </c>
      <c r="D13600" t="s">
        <v>10105</v>
      </c>
      <c r="E13600" t="s">
        <v>11599</v>
      </c>
      <c r="F13600" t="s">
        <v>10099</v>
      </c>
      <c r="G13600" s="13">
        <v>42096</v>
      </c>
      <c r="H13600" s="13">
        <v>42166</v>
      </c>
      <c r="I13600" s="14">
        <v>0</v>
      </c>
      <c r="J13600" t="s">
        <v>259</v>
      </c>
      <c r="K13600" s="13">
        <v>42072.519097222219</v>
      </c>
      <c r="L13600">
        <f t="shared" si="1272"/>
        <v>2015</v>
      </c>
      <c r="M13600">
        <f t="shared" si="1273"/>
        <v>4</v>
      </c>
      <c r="N13600">
        <f t="shared" si="1274"/>
        <v>2</v>
      </c>
      <c r="O13600">
        <f t="shared" si="1275"/>
        <v>0</v>
      </c>
      <c r="P13600">
        <f t="shared" si="1276"/>
        <v>0</v>
      </c>
      <c r="Q13600">
        <f t="shared" si="1277"/>
        <v>1</v>
      </c>
    </row>
    <row r="13601" spans="1:17">
      <c r="A13601" s="12" t="s">
        <v>10108</v>
      </c>
      <c r="B13601" t="s">
        <v>736</v>
      </c>
      <c r="C13601" t="s">
        <v>458</v>
      </c>
      <c r="D13601" t="s">
        <v>22413</v>
      </c>
      <c r="E13601" t="s">
        <v>11599</v>
      </c>
      <c r="F13601" t="s">
        <v>10110</v>
      </c>
      <c r="G13601" s="13">
        <v>41730</v>
      </c>
      <c r="H13601" s="13">
        <v>41802</v>
      </c>
      <c r="I13601" s="14">
        <v>0</v>
      </c>
      <c r="J13601" t="s">
        <v>259</v>
      </c>
      <c r="K13601" s="13">
        <v>41675.701898148145</v>
      </c>
      <c r="L13601">
        <f t="shared" si="1272"/>
        <v>2014</v>
      </c>
      <c r="M13601">
        <f t="shared" si="1273"/>
        <v>4</v>
      </c>
      <c r="N13601">
        <f t="shared" si="1274"/>
        <v>1</v>
      </c>
      <c r="O13601">
        <f t="shared" si="1275"/>
        <v>0</v>
      </c>
      <c r="P13601">
        <f t="shared" si="1276"/>
        <v>1</v>
      </c>
      <c r="Q13601">
        <f t="shared" si="1277"/>
        <v>1</v>
      </c>
    </row>
    <row r="13602" spans="1:17">
      <c r="A13602" s="12" t="s">
        <v>10108</v>
      </c>
      <c r="B13602" t="s">
        <v>736</v>
      </c>
      <c r="C13602" t="s">
        <v>458</v>
      </c>
      <c r="D13602" t="s">
        <v>22414</v>
      </c>
      <c r="E13602" t="s">
        <v>11599</v>
      </c>
      <c r="F13602" t="s">
        <v>10110</v>
      </c>
      <c r="G13602" s="13">
        <v>41897</v>
      </c>
      <c r="H13602" s="13">
        <v>41969</v>
      </c>
      <c r="I13602" s="14">
        <v>0</v>
      </c>
      <c r="J13602" t="s">
        <v>259</v>
      </c>
      <c r="K13602" s="13">
        <v>41887.642800925925</v>
      </c>
      <c r="L13602">
        <f t="shared" si="1272"/>
        <v>2014</v>
      </c>
      <c r="M13602">
        <f t="shared" si="1273"/>
        <v>9</v>
      </c>
      <c r="N13602">
        <f t="shared" si="1274"/>
        <v>15</v>
      </c>
      <c r="O13602">
        <f t="shared" si="1275"/>
        <v>0</v>
      </c>
      <c r="P13602">
        <f t="shared" si="1276"/>
        <v>0</v>
      </c>
      <c r="Q13602">
        <f t="shared" si="1277"/>
        <v>1</v>
      </c>
    </row>
    <row r="13603" spans="1:17">
      <c r="A13603" s="12" t="s">
        <v>10108</v>
      </c>
      <c r="B13603" t="s">
        <v>736</v>
      </c>
      <c r="C13603" t="s">
        <v>458</v>
      </c>
      <c r="D13603" t="s">
        <v>10109</v>
      </c>
      <c r="E13603" t="s">
        <v>11599</v>
      </c>
      <c r="F13603" t="s">
        <v>10110</v>
      </c>
      <c r="G13603" s="13">
        <v>42094</v>
      </c>
      <c r="H13603" s="13">
        <v>42166</v>
      </c>
      <c r="I13603" s="14">
        <v>0</v>
      </c>
      <c r="J13603" t="s">
        <v>259</v>
      </c>
      <c r="K13603" s="13">
        <v>42072.521006944444</v>
      </c>
      <c r="L13603">
        <f t="shared" si="1272"/>
        <v>2015</v>
      </c>
      <c r="M13603">
        <f t="shared" si="1273"/>
        <v>3</v>
      </c>
      <c r="N13603">
        <f t="shared" si="1274"/>
        <v>31</v>
      </c>
      <c r="O13603">
        <f t="shared" si="1275"/>
        <v>0</v>
      </c>
      <c r="P13603">
        <f t="shared" si="1276"/>
        <v>0</v>
      </c>
      <c r="Q13603">
        <f t="shared" si="1277"/>
        <v>1</v>
      </c>
    </row>
    <row r="13604" spans="1:17">
      <c r="A13604" s="12" t="s">
        <v>10112</v>
      </c>
      <c r="B13604" t="s">
        <v>736</v>
      </c>
      <c r="C13604" t="s">
        <v>458</v>
      </c>
      <c r="D13604" t="s">
        <v>22415</v>
      </c>
      <c r="E13604" t="s">
        <v>11599</v>
      </c>
      <c r="F13604" t="s">
        <v>10110</v>
      </c>
      <c r="G13604" s="13">
        <v>42009</v>
      </c>
      <c r="H13604" s="13">
        <v>42083</v>
      </c>
      <c r="I13604" s="14">
        <v>0</v>
      </c>
      <c r="J13604" t="s">
        <v>259</v>
      </c>
      <c r="K13604" s="13">
        <v>41946.78806712963</v>
      </c>
      <c r="L13604">
        <f t="shared" si="1272"/>
        <v>2015</v>
      </c>
      <c r="M13604">
        <f t="shared" si="1273"/>
        <v>1</v>
      </c>
      <c r="N13604">
        <f t="shared" si="1274"/>
        <v>5</v>
      </c>
      <c r="O13604">
        <f t="shared" si="1275"/>
        <v>0</v>
      </c>
      <c r="P13604">
        <f t="shared" si="1276"/>
        <v>2</v>
      </c>
      <c r="Q13604">
        <f t="shared" si="1277"/>
        <v>1</v>
      </c>
    </row>
    <row r="13605" spans="1:17">
      <c r="A13605" s="12" t="s">
        <v>10114</v>
      </c>
      <c r="B13605" t="s">
        <v>736</v>
      </c>
      <c r="C13605" t="s">
        <v>458</v>
      </c>
      <c r="D13605" t="s">
        <v>22416</v>
      </c>
      <c r="E13605" t="s">
        <v>11599</v>
      </c>
      <c r="F13605" t="s">
        <v>10110</v>
      </c>
      <c r="G13605" s="13">
        <v>41897</v>
      </c>
      <c r="H13605" s="13">
        <v>41969</v>
      </c>
      <c r="I13605" s="14">
        <v>0</v>
      </c>
      <c r="J13605" t="s">
        <v>259</v>
      </c>
      <c r="K13605" s="13">
        <v>41887.642893518518</v>
      </c>
      <c r="L13605">
        <f t="shared" si="1272"/>
        <v>2014</v>
      </c>
      <c r="M13605">
        <f t="shared" si="1273"/>
        <v>9</v>
      </c>
      <c r="N13605">
        <f t="shared" si="1274"/>
        <v>15</v>
      </c>
      <c r="O13605">
        <f t="shared" si="1275"/>
        <v>0</v>
      </c>
      <c r="P13605">
        <f t="shared" si="1276"/>
        <v>0</v>
      </c>
      <c r="Q13605">
        <f t="shared" si="1277"/>
        <v>1</v>
      </c>
    </row>
    <row r="13606" spans="1:17">
      <c r="A13606" s="12" t="s">
        <v>22417</v>
      </c>
      <c r="B13606" t="s">
        <v>750</v>
      </c>
      <c r="C13606" t="s">
        <v>458</v>
      </c>
      <c r="D13606" t="s">
        <v>22418</v>
      </c>
      <c r="E13606" t="s">
        <v>11599</v>
      </c>
      <c r="F13606" t="s">
        <v>10110</v>
      </c>
      <c r="G13606" s="13">
        <v>41897</v>
      </c>
      <c r="H13606" s="13">
        <v>41969</v>
      </c>
      <c r="I13606" s="14">
        <v>0</v>
      </c>
      <c r="J13606" t="s">
        <v>259</v>
      </c>
      <c r="K13606" s="13">
        <v>41907.605879629627</v>
      </c>
      <c r="L13606">
        <f t="shared" si="1272"/>
        <v>2014</v>
      </c>
      <c r="M13606">
        <f t="shared" si="1273"/>
        <v>9</v>
      </c>
      <c r="N13606">
        <f t="shared" si="1274"/>
        <v>15</v>
      </c>
      <c r="O13606" t="e">
        <f t="shared" si="1275"/>
        <v>#NUM!</v>
      </c>
      <c r="P13606" t="e">
        <f t="shared" si="1276"/>
        <v>#NUM!</v>
      </c>
      <c r="Q13606">
        <f t="shared" si="1277"/>
        <v>1</v>
      </c>
    </row>
    <row r="13607" spans="1:17">
      <c r="A13607" s="12" t="s">
        <v>22419</v>
      </c>
      <c r="B13607" t="s">
        <v>750</v>
      </c>
      <c r="C13607" t="s">
        <v>458</v>
      </c>
      <c r="D13607" t="s">
        <v>22420</v>
      </c>
      <c r="E13607" t="s">
        <v>11599</v>
      </c>
      <c r="F13607" t="s">
        <v>10110</v>
      </c>
      <c r="G13607" s="13">
        <v>41897</v>
      </c>
      <c r="H13607" s="13">
        <v>41969</v>
      </c>
      <c r="I13607" s="14">
        <v>0</v>
      </c>
      <c r="J13607" t="s">
        <v>259</v>
      </c>
      <c r="K13607" s="13">
        <v>41921.463136574072</v>
      </c>
      <c r="L13607">
        <f t="shared" si="1272"/>
        <v>2014</v>
      </c>
      <c r="M13607">
        <f t="shared" si="1273"/>
        <v>9</v>
      </c>
      <c r="N13607">
        <f t="shared" si="1274"/>
        <v>15</v>
      </c>
      <c r="O13607" t="e">
        <f t="shared" si="1275"/>
        <v>#NUM!</v>
      </c>
      <c r="P13607" t="e">
        <f t="shared" si="1276"/>
        <v>#NUM!</v>
      </c>
      <c r="Q13607">
        <f t="shared" si="1277"/>
        <v>1</v>
      </c>
    </row>
    <row r="13608" spans="1:17">
      <c r="A13608" s="12" t="s">
        <v>10116</v>
      </c>
      <c r="B13608" t="s">
        <v>736</v>
      </c>
      <c r="C13608" t="s">
        <v>458</v>
      </c>
      <c r="D13608" t="s">
        <v>22421</v>
      </c>
      <c r="E13608" t="s">
        <v>11599</v>
      </c>
      <c r="F13608" t="s">
        <v>10118</v>
      </c>
      <c r="G13608" s="13">
        <v>41730</v>
      </c>
      <c r="H13608" s="13">
        <v>41800</v>
      </c>
      <c r="I13608" s="14">
        <v>0</v>
      </c>
      <c r="J13608" t="s">
        <v>259</v>
      </c>
      <c r="K13608" s="13">
        <v>41675.696284722224</v>
      </c>
      <c r="L13608">
        <f t="shared" si="1272"/>
        <v>2014</v>
      </c>
      <c r="M13608">
        <f t="shared" si="1273"/>
        <v>4</v>
      </c>
      <c r="N13608">
        <f t="shared" si="1274"/>
        <v>1</v>
      </c>
      <c r="O13608">
        <f t="shared" si="1275"/>
        <v>0</v>
      </c>
      <c r="P13608">
        <f t="shared" si="1276"/>
        <v>1</v>
      </c>
      <c r="Q13608">
        <f t="shared" si="1277"/>
        <v>1</v>
      </c>
    </row>
    <row r="13609" spans="1:17">
      <c r="A13609" s="12" t="s">
        <v>10116</v>
      </c>
      <c r="B13609" t="s">
        <v>736</v>
      </c>
      <c r="C13609" t="s">
        <v>458</v>
      </c>
      <c r="D13609" t="s">
        <v>22422</v>
      </c>
      <c r="E13609" t="s">
        <v>11599</v>
      </c>
      <c r="F13609" t="s">
        <v>10118</v>
      </c>
      <c r="G13609" s="13">
        <v>41898</v>
      </c>
      <c r="H13609" s="13">
        <v>41968</v>
      </c>
      <c r="I13609" s="14">
        <v>0</v>
      </c>
      <c r="J13609" t="s">
        <v>259</v>
      </c>
      <c r="K13609" s="13">
        <v>41887.642962962964</v>
      </c>
      <c r="L13609">
        <f t="shared" si="1272"/>
        <v>2014</v>
      </c>
      <c r="M13609">
        <f t="shared" si="1273"/>
        <v>9</v>
      </c>
      <c r="N13609">
        <f t="shared" si="1274"/>
        <v>16</v>
      </c>
      <c r="O13609">
        <f t="shared" si="1275"/>
        <v>0</v>
      </c>
      <c r="P13609">
        <f t="shared" si="1276"/>
        <v>0</v>
      </c>
      <c r="Q13609">
        <f t="shared" si="1277"/>
        <v>1</v>
      </c>
    </row>
    <row r="13610" spans="1:17">
      <c r="A13610" s="12" t="s">
        <v>10116</v>
      </c>
      <c r="B13610" t="s">
        <v>736</v>
      </c>
      <c r="C13610" t="s">
        <v>458</v>
      </c>
      <c r="D13610" t="s">
        <v>10117</v>
      </c>
      <c r="E13610" t="s">
        <v>11599</v>
      </c>
      <c r="F13610" t="s">
        <v>10118</v>
      </c>
      <c r="G13610" s="13">
        <v>42094</v>
      </c>
      <c r="H13610" s="13">
        <v>42166</v>
      </c>
      <c r="I13610" s="14">
        <v>0</v>
      </c>
      <c r="J13610" t="s">
        <v>259</v>
      </c>
      <c r="K13610" s="13">
        <v>42072.440532407411</v>
      </c>
      <c r="L13610">
        <f t="shared" si="1272"/>
        <v>2015</v>
      </c>
      <c r="M13610">
        <f t="shared" si="1273"/>
        <v>3</v>
      </c>
      <c r="N13610">
        <f t="shared" si="1274"/>
        <v>31</v>
      </c>
      <c r="O13610">
        <f t="shared" si="1275"/>
        <v>0</v>
      </c>
      <c r="P13610">
        <f t="shared" si="1276"/>
        <v>0</v>
      </c>
      <c r="Q13610">
        <f t="shared" si="1277"/>
        <v>1</v>
      </c>
    </row>
    <row r="13611" spans="1:17">
      <c r="A13611" s="12" t="s">
        <v>22423</v>
      </c>
      <c r="B13611" t="s">
        <v>750</v>
      </c>
      <c r="C13611" t="s">
        <v>458</v>
      </c>
      <c r="D13611" t="s">
        <v>22424</v>
      </c>
      <c r="E13611" t="s">
        <v>11599</v>
      </c>
      <c r="F13611" t="s">
        <v>10118</v>
      </c>
      <c r="G13611" s="13">
        <v>41898</v>
      </c>
      <c r="H13611" s="13">
        <v>41968</v>
      </c>
      <c r="I13611" s="14">
        <v>0</v>
      </c>
      <c r="J13611" t="s">
        <v>259</v>
      </c>
      <c r="K13611" s="13">
        <v>41898.418009259258</v>
      </c>
      <c r="L13611">
        <f t="shared" si="1272"/>
        <v>2014</v>
      </c>
      <c r="M13611">
        <f t="shared" si="1273"/>
        <v>9</v>
      </c>
      <c r="N13611">
        <f t="shared" si="1274"/>
        <v>16</v>
      </c>
      <c r="O13611">
        <f t="shared" si="1275"/>
        <v>0</v>
      </c>
      <c r="P13611">
        <f t="shared" si="1276"/>
        <v>0</v>
      </c>
      <c r="Q13611">
        <f t="shared" si="1277"/>
        <v>1</v>
      </c>
    </row>
    <row r="13612" spans="1:17">
      <c r="A13612" s="12" t="s">
        <v>10121</v>
      </c>
      <c r="B13612" t="s">
        <v>736</v>
      </c>
      <c r="C13612" t="s">
        <v>458</v>
      </c>
      <c r="D13612" t="s">
        <v>10122</v>
      </c>
      <c r="E13612" t="s">
        <v>11599</v>
      </c>
      <c r="F13612" t="s">
        <v>10123</v>
      </c>
      <c r="G13612" s="13">
        <v>42093</v>
      </c>
      <c r="H13612" s="13">
        <v>42166</v>
      </c>
      <c r="I13612" s="14">
        <v>0</v>
      </c>
      <c r="J13612" t="s">
        <v>259</v>
      </c>
      <c r="K13612" s="13">
        <v>42072.524710648147</v>
      </c>
      <c r="L13612">
        <f t="shared" si="1272"/>
        <v>2015</v>
      </c>
      <c r="M13612">
        <f t="shared" si="1273"/>
        <v>3</v>
      </c>
      <c r="N13612">
        <f t="shared" si="1274"/>
        <v>30</v>
      </c>
      <c r="O13612">
        <f t="shared" si="1275"/>
        <v>0</v>
      </c>
      <c r="P13612">
        <f t="shared" si="1276"/>
        <v>0</v>
      </c>
      <c r="Q13612">
        <f t="shared" si="1277"/>
        <v>1</v>
      </c>
    </row>
    <row r="13613" spans="1:17">
      <c r="A13613" s="12" t="s">
        <v>10125</v>
      </c>
      <c r="B13613" t="s">
        <v>750</v>
      </c>
      <c r="C13613" t="s">
        <v>458</v>
      </c>
      <c r="D13613" t="s">
        <v>10126</v>
      </c>
      <c r="E13613" t="s">
        <v>11599</v>
      </c>
      <c r="F13613" t="s">
        <v>10123</v>
      </c>
      <c r="G13613" s="13">
        <v>42093</v>
      </c>
      <c r="H13613" s="13">
        <v>42166</v>
      </c>
      <c r="I13613" s="14">
        <v>0</v>
      </c>
      <c r="J13613" t="s">
        <v>259</v>
      </c>
      <c r="K13613" s="13">
        <v>42103.38994212963</v>
      </c>
      <c r="L13613">
        <f t="shared" si="1272"/>
        <v>2015</v>
      </c>
      <c r="M13613">
        <f t="shared" si="1273"/>
        <v>3</v>
      </c>
      <c r="N13613">
        <f t="shared" si="1274"/>
        <v>30</v>
      </c>
      <c r="O13613" t="e">
        <f t="shared" si="1275"/>
        <v>#NUM!</v>
      </c>
      <c r="P13613" t="e">
        <f t="shared" si="1276"/>
        <v>#NUM!</v>
      </c>
      <c r="Q13613">
        <f t="shared" si="1277"/>
        <v>1</v>
      </c>
    </row>
    <row r="13614" spans="1:17">
      <c r="A13614" s="12" t="s">
        <v>10127</v>
      </c>
      <c r="B13614" t="s">
        <v>736</v>
      </c>
      <c r="C13614" t="s">
        <v>458</v>
      </c>
      <c r="D13614" t="s">
        <v>22425</v>
      </c>
      <c r="E13614" t="s">
        <v>11599</v>
      </c>
      <c r="F13614" t="s">
        <v>10129</v>
      </c>
      <c r="G13614" s="13">
        <v>41897</v>
      </c>
      <c r="H13614" s="13">
        <v>41969</v>
      </c>
      <c r="I13614" s="14">
        <v>0</v>
      </c>
      <c r="J13614" t="s">
        <v>259</v>
      </c>
      <c r="K13614" s="13">
        <v>41887.643043981479</v>
      </c>
      <c r="L13614">
        <f t="shared" si="1272"/>
        <v>2014</v>
      </c>
      <c r="M13614">
        <f t="shared" si="1273"/>
        <v>9</v>
      </c>
      <c r="N13614">
        <f t="shared" si="1274"/>
        <v>15</v>
      </c>
      <c r="O13614">
        <f t="shared" si="1275"/>
        <v>0</v>
      </c>
      <c r="P13614">
        <f t="shared" si="1276"/>
        <v>0</v>
      </c>
      <c r="Q13614">
        <f t="shared" si="1277"/>
        <v>1</v>
      </c>
    </row>
    <row r="13615" spans="1:17">
      <c r="A13615" s="12" t="s">
        <v>22426</v>
      </c>
      <c r="B13615" t="s">
        <v>750</v>
      </c>
      <c r="C13615" t="s">
        <v>458</v>
      </c>
      <c r="D13615" t="s">
        <v>22427</v>
      </c>
      <c r="E13615" t="s">
        <v>11599</v>
      </c>
      <c r="F13615" t="s">
        <v>10129</v>
      </c>
      <c r="G13615" s="13">
        <v>41897</v>
      </c>
      <c r="H13615" s="13">
        <v>41969</v>
      </c>
      <c r="I13615" s="14">
        <v>0</v>
      </c>
      <c r="J13615" t="s">
        <v>259</v>
      </c>
      <c r="K13615" s="13">
        <v>41899.650648148148</v>
      </c>
      <c r="L13615">
        <f t="shared" si="1272"/>
        <v>2014</v>
      </c>
      <c r="M13615">
        <f t="shared" si="1273"/>
        <v>9</v>
      </c>
      <c r="N13615">
        <f t="shared" si="1274"/>
        <v>15</v>
      </c>
      <c r="O13615" t="e">
        <f t="shared" si="1275"/>
        <v>#NUM!</v>
      </c>
      <c r="P13615" t="e">
        <f t="shared" si="1276"/>
        <v>#NUM!</v>
      </c>
      <c r="Q13615">
        <f t="shared" si="1277"/>
        <v>1</v>
      </c>
    </row>
    <row r="13616" spans="1:17">
      <c r="A13616" s="12" t="s">
        <v>10132</v>
      </c>
      <c r="B13616" t="s">
        <v>736</v>
      </c>
      <c r="C13616" t="s">
        <v>458</v>
      </c>
      <c r="D13616" t="s">
        <v>22428</v>
      </c>
      <c r="E13616" t="s">
        <v>11599</v>
      </c>
      <c r="F13616" t="s">
        <v>10134</v>
      </c>
      <c r="G13616" s="13">
        <v>42009</v>
      </c>
      <c r="H13616" s="13">
        <v>42083</v>
      </c>
      <c r="I13616" s="14">
        <v>0</v>
      </c>
      <c r="J13616" t="s">
        <v>259</v>
      </c>
      <c r="K13616" s="13">
        <v>41946.759004629632</v>
      </c>
      <c r="L13616">
        <f t="shared" si="1272"/>
        <v>2015</v>
      </c>
      <c r="M13616">
        <f t="shared" si="1273"/>
        <v>1</v>
      </c>
      <c r="N13616">
        <f t="shared" si="1274"/>
        <v>5</v>
      </c>
      <c r="O13616">
        <f t="shared" si="1275"/>
        <v>0</v>
      </c>
      <c r="P13616">
        <f t="shared" si="1276"/>
        <v>2</v>
      </c>
      <c r="Q13616">
        <f t="shared" si="1277"/>
        <v>1</v>
      </c>
    </row>
    <row r="13617" spans="1:17">
      <c r="A13617" s="12" t="s">
        <v>22429</v>
      </c>
      <c r="B13617" t="s">
        <v>736</v>
      </c>
      <c r="C13617" t="s">
        <v>458</v>
      </c>
      <c r="D13617" t="s">
        <v>22430</v>
      </c>
      <c r="E13617" t="s">
        <v>11599</v>
      </c>
      <c r="F13617" t="s">
        <v>22431</v>
      </c>
      <c r="G13617" s="13">
        <v>41730</v>
      </c>
      <c r="H13617" s="13">
        <v>41802</v>
      </c>
      <c r="I13617" s="14">
        <v>0</v>
      </c>
      <c r="J13617" t="s">
        <v>259</v>
      </c>
      <c r="K13617" s="13">
        <v>41675.696412037039</v>
      </c>
      <c r="L13617">
        <f t="shared" si="1272"/>
        <v>2014</v>
      </c>
      <c r="M13617">
        <f t="shared" si="1273"/>
        <v>4</v>
      </c>
      <c r="N13617">
        <f t="shared" si="1274"/>
        <v>1</v>
      </c>
      <c r="O13617">
        <f t="shared" si="1275"/>
        <v>0</v>
      </c>
      <c r="P13617">
        <f t="shared" si="1276"/>
        <v>1</v>
      </c>
      <c r="Q13617">
        <f t="shared" si="1277"/>
        <v>1</v>
      </c>
    </row>
    <row r="13618" spans="1:17">
      <c r="A13618" s="12" t="s">
        <v>22432</v>
      </c>
      <c r="B13618" t="s">
        <v>736</v>
      </c>
      <c r="C13618" t="s">
        <v>458</v>
      </c>
      <c r="D13618" t="s">
        <v>22433</v>
      </c>
      <c r="E13618" t="s">
        <v>11599</v>
      </c>
      <c r="F13618" t="s">
        <v>22434</v>
      </c>
      <c r="G13618" s="13">
        <v>41898</v>
      </c>
      <c r="H13618" s="13">
        <v>41969</v>
      </c>
      <c r="I13618" s="14">
        <v>0</v>
      </c>
      <c r="J13618" t="s">
        <v>259</v>
      </c>
      <c r="K13618" s="13">
        <v>41887.644756944443</v>
      </c>
      <c r="L13618">
        <f t="shared" si="1272"/>
        <v>2014</v>
      </c>
      <c r="M13618">
        <f t="shared" si="1273"/>
        <v>9</v>
      </c>
      <c r="N13618">
        <f t="shared" si="1274"/>
        <v>16</v>
      </c>
      <c r="O13618">
        <f t="shared" si="1275"/>
        <v>0</v>
      </c>
      <c r="P13618">
        <f t="shared" si="1276"/>
        <v>0</v>
      </c>
      <c r="Q13618">
        <f t="shared" si="1277"/>
        <v>1</v>
      </c>
    </row>
    <row r="13619" spans="1:17">
      <c r="A13619" s="12" t="s">
        <v>22435</v>
      </c>
      <c r="B13619" t="s">
        <v>736</v>
      </c>
      <c r="C13619" t="s">
        <v>458</v>
      </c>
      <c r="D13619" t="s">
        <v>22436</v>
      </c>
      <c r="E13619" t="s">
        <v>11599</v>
      </c>
      <c r="F13619" t="s">
        <v>3533</v>
      </c>
      <c r="G13619" s="13">
        <v>41730</v>
      </c>
      <c r="H13619" s="13">
        <v>41800</v>
      </c>
      <c r="I13619" s="14">
        <v>0</v>
      </c>
      <c r="J13619" t="s">
        <v>259</v>
      </c>
      <c r="K13619" s="13">
        <v>41675.69902777778</v>
      </c>
      <c r="L13619">
        <f t="shared" si="1272"/>
        <v>2014</v>
      </c>
      <c r="M13619">
        <f t="shared" si="1273"/>
        <v>4</v>
      </c>
      <c r="N13619">
        <f t="shared" si="1274"/>
        <v>1</v>
      </c>
      <c r="O13619">
        <f t="shared" si="1275"/>
        <v>0</v>
      </c>
      <c r="P13619">
        <f t="shared" si="1276"/>
        <v>1</v>
      </c>
      <c r="Q13619">
        <f t="shared" si="1277"/>
        <v>1</v>
      </c>
    </row>
    <row r="13620" spans="1:17">
      <c r="A13620" s="12" t="s">
        <v>22435</v>
      </c>
      <c r="B13620" t="s">
        <v>736</v>
      </c>
      <c r="C13620" t="s">
        <v>458</v>
      </c>
      <c r="D13620" t="s">
        <v>22437</v>
      </c>
      <c r="E13620" t="s">
        <v>11599</v>
      </c>
      <c r="F13620" t="s">
        <v>3533</v>
      </c>
      <c r="G13620" s="13">
        <v>42012</v>
      </c>
      <c r="H13620" s="13">
        <v>42082</v>
      </c>
      <c r="I13620" s="14">
        <v>0</v>
      </c>
      <c r="J13620" t="s">
        <v>259</v>
      </c>
      <c r="K13620" s="13">
        <v>41975.633414351854</v>
      </c>
      <c r="L13620">
        <f t="shared" si="1272"/>
        <v>2015</v>
      </c>
      <c r="M13620">
        <f t="shared" si="1273"/>
        <v>1</v>
      </c>
      <c r="N13620">
        <f t="shared" si="1274"/>
        <v>8</v>
      </c>
      <c r="O13620">
        <f t="shared" si="1275"/>
        <v>0</v>
      </c>
      <c r="P13620">
        <f t="shared" si="1276"/>
        <v>1</v>
      </c>
      <c r="Q13620">
        <f t="shared" si="1277"/>
        <v>1</v>
      </c>
    </row>
    <row r="13621" spans="1:17">
      <c r="A13621" s="12" t="s">
        <v>22438</v>
      </c>
      <c r="B13621" t="s">
        <v>736</v>
      </c>
      <c r="C13621" t="s">
        <v>458</v>
      </c>
      <c r="D13621" t="s">
        <v>22439</v>
      </c>
      <c r="E13621" t="s">
        <v>11599</v>
      </c>
      <c r="F13621" t="s">
        <v>3533</v>
      </c>
      <c r="G13621" s="13">
        <v>41730</v>
      </c>
      <c r="H13621" s="13">
        <v>41800</v>
      </c>
      <c r="I13621" s="14">
        <v>0</v>
      </c>
      <c r="J13621" t="s">
        <v>259</v>
      </c>
      <c r="K13621" s="13">
        <v>41675.699097222219</v>
      </c>
      <c r="L13621">
        <f t="shared" si="1272"/>
        <v>2014</v>
      </c>
      <c r="M13621">
        <f t="shared" si="1273"/>
        <v>4</v>
      </c>
      <c r="N13621">
        <f t="shared" si="1274"/>
        <v>1</v>
      </c>
      <c r="O13621">
        <f t="shared" si="1275"/>
        <v>0</v>
      </c>
      <c r="P13621">
        <f t="shared" si="1276"/>
        <v>1</v>
      </c>
      <c r="Q13621">
        <f t="shared" si="1277"/>
        <v>1</v>
      </c>
    </row>
    <row r="13622" spans="1:17">
      <c r="A13622" s="12" t="s">
        <v>22440</v>
      </c>
      <c r="B13622" t="s">
        <v>736</v>
      </c>
      <c r="C13622" t="s">
        <v>458</v>
      </c>
      <c r="D13622" t="s">
        <v>22441</v>
      </c>
      <c r="E13622" t="s">
        <v>11599</v>
      </c>
      <c r="F13622" t="s">
        <v>3533</v>
      </c>
      <c r="G13622" s="13">
        <v>41730</v>
      </c>
      <c r="H13622" s="13">
        <v>41800</v>
      </c>
      <c r="I13622" s="14">
        <v>0</v>
      </c>
      <c r="J13622" t="s">
        <v>259</v>
      </c>
      <c r="K13622" s="13">
        <v>41730.560196759259</v>
      </c>
      <c r="L13622">
        <f t="shared" si="1272"/>
        <v>2014</v>
      </c>
      <c r="M13622">
        <f t="shared" si="1273"/>
        <v>4</v>
      </c>
      <c r="N13622">
        <f t="shared" si="1274"/>
        <v>1</v>
      </c>
      <c r="O13622">
        <f t="shared" si="1275"/>
        <v>0</v>
      </c>
      <c r="P13622">
        <f t="shared" si="1276"/>
        <v>0</v>
      </c>
      <c r="Q13622">
        <f t="shared" si="1277"/>
        <v>1</v>
      </c>
    </row>
    <row r="13623" spans="1:17">
      <c r="A13623" s="12" t="s">
        <v>22442</v>
      </c>
      <c r="B13623" t="s">
        <v>736</v>
      </c>
      <c r="C13623" t="s">
        <v>458</v>
      </c>
      <c r="D13623" t="s">
        <v>22443</v>
      </c>
      <c r="E13623" t="s">
        <v>11599</v>
      </c>
      <c r="F13623" t="s">
        <v>3533</v>
      </c>
      <c r="G13623" s="13">
        <v>41900</v>
      </c>
      <c r="H13623" s="13">
        <v>41963</v>
      </c>
      <c r="I13623" s="14">
        <v>0</v>
      </c>
      <c r="J13623" t="s">
        <v>259</v>
      </c>
      <c r="K13623" s="13">
        <v>41887.622986111113</v>
      </c>
      <c r="L13623">
        <f t="shared" si="1272"/>
        <v>2014</v>
      </c>
      <c r="M13623">
        <f t="shared" si="1273"/>
        <v>9</v>
      </c>
      <c r="N13623">
        <f t="shared" si="1274"/>
        <v>18</v>
      </c>
      <c r="O13623">
        <f t="shared" si="1275"/>
        <v>0</v>
      </c>
      <c r="P13623">
        <f t="shared" si="1276"/>
        <v>0</v>
      </c>
      <c r="Q13623">
        <f t="shared" si="1277"/>
        <v>1</v>
      </c>
    </row>
    <row r="13624" spans="1:17">
      <c r="A13624" s="12" t="s">
        <v>10141</v>
      </c>
      <c r="B13624" t="s">
        <v>736</v>
      </c>
      <c r="C13624" t="s">
        <v>458</v>
      </c>
      <c r="D13624" t="s">
        <v>22444</v>
      </c>
      <c r="E13624" t="s">
        <v>11599</v>
      </c>
      <c r="F13624" t="s">
        <v>10143</v>
      </c>
      <c r="G13624" s="13">
        <v>41736</v>
      </c>
      <c r="H13624" s="13">
        <v>41799</v>
      </c>
      <c r="I13624" s="14">
        <v>0</v>
      </c>
      <c r="J13624" t="s">
        <v>259</v>
      </c>
      <c r="K13624" s="13">
        <v>41675.697129629632</v>
      </c>
      <c r="L13624">
        <f t="shared" si="1272"/>
        <v>2014</v>
      </c>
      <c r="M13624">
        <f t="shared" si="1273"/>
        <v>4</v>
      </c>
      <c r="N13624">
        <f t="shared" si="1274"/>
        <v>7</v>
      </c>
      <c r="O13624">
        <f t="shared" si="1275"/>
        <v>0</v>
      </c>
      <c r="P13624">
        <f t="shared" si="1276"/>
        <v>2</v>
      </c>
      <c r="Q13624">
        <f t="shared" si="1277"/>
        <v>1</v>
      </c>
    </row>
    <row r="13625" spans="1:17">
      <c r="A13625" s="12" t="s">
        <v>10141</v>
      </c>
      <c r="B13625" t="s">
        <v>736</v>
      </c>
      <c r="C13625" t="s">
        <v>458</v>
      </c>
      <c r="D13625" t="s">
        <v>22445</v>
      </c>
      <c r="E13625" t="s">
        <v>11599</v>
      </c>
      <c r="F13625" t="s">
        <v>10143</v>
      </c>
      <c r="G13625" s="13">
        <v>41897</v>
      </c>
      <c r="H13625" s="13">
        <v>41967</v>
      </c>
      <c r="I13625" s="14">
        <v>0</v>
      </c>
      <c r="J13625" t="s">
        <v>259</v>
      </c>
      <c r="K13625" s="13">
        <v>41887.644826388889</v>
      </c>
      <c r="L13625">
        <f t="shared" si="1272"/>
        <v>2014</v>
      </c>
      <c r="M13625">
        <f t="shared" si="1273"/>
        <v>9</v>
      </c>
      <c r="N13625">
        <f t="shared" si="1274"/>
        <v>15</v>
      </c>
      <c r="O13625">
        <f t="shared" si="1275"/>
        <v>0</v>
      </c>
      <c r="P13625">
        <f t="shared" si="1276"/>
        <v>0</v>
      </c>
      <c r="Q13625">
        <f t="shared" si="1277"/>
        <v>1</v>
      </c>
    </row>
    <row r="13626" spans="1:17">
      <c r="A13626" s="12" t="s">
        <v>10141</v>
      </c>
      <c r="B13626" t="s">
        <v>736</v>
      </c>
      <c r="C13626" t="s">
        <v>458</v>
      </c>
      <c r="D13626" t="s">
        <v>22446</v>
      </c>
      <c r="E13626" t="s">
        <v>11599</v>
      </c>
      <c r="F13626" t="s">
        <v>10143</v>
      </c>
      <c r="G13626" s="13">
        <v>42009</v>
      </c>
      <c r="H13626" s="13">
        <v>42079</v>
      </c>
      <c r="I13626" s="14">
        <v>0</v>
      </c>
      <c r="J13626" t="s">
        <v>259</v>
      </c>
      <c r="K13626" s="13">
        <v>41946.799583333333</v>
      </c>
      <c r="L13626">
        <f t="shared" si="1272"/>
        <v>2015</v>
      </c>
      <c r="M13626">
        <f t="shared" si="1273"/>
        <v>1</v>
      </c>
      <c r="N13626">
        <f t="shared" si="1274"/>
        <v>5</v>
      </c>
      <c r="O13626">
        <f t="shared" si="1275"/>
        <v>0</v>
      </c>
      <c r="P13626">
        <f t="shared" si="1276"/>
        <v>2</v>
      </c>
      <c r="Q13626">
        <f t="shared" si="1277"/>
        <v>1</v>
      </c>
    </row>
    <row r="13627" spans="1:17">
      <c r="A13627" s="12" t="s">
        <v>10145</v>
      </c>
      <c r="B13627" t="s">
        <v>736</v>
      </c>
      <c r="C13627" t="s">
        <v>458</v>
      </c>
      <c r="D13627" t="s">
        <v>22447</v>
      </c>
      <c r="E13627" t="s">
        <v>11599</v>
      </c>
      <c r="F13627" t="s">
        <v>10143</v>
      </c>
      <c r="G13627" s="13">
        <v>41731</v>
      </c>
      <c r="H13627" s="13">
        <v>41801</v>
      </c>
      <c r="I13627" s="14">
        <v>0</v>
      </c>
      <c r="J13627" t="s">
        <v>259</v>
      </c>
      <c r="K13627" s="13">
        <v>41675.683715277781</v>
      </c>
      <c r="L13627">
        <f t="shared" si="1272"/>
        <v>2014</v>
      </c>
      <c r="M13627">
        <f t="shared" si="1273"/>
        <v>4</v>
      </c>
      <c r="N13627">
        <f t="shared" si="1274"/>
        <v>2</v>
      </c>
      <c r="O13627">
        <f t="shared" si="1275"/>
        <v>0</v>
      </c>
      <c r="P13627">
        <f t="shared" si="1276"/>
        <v>1</v>
      </c>
      <c r="Q13627">
        <f t="shared" si="1277"/>
        <v>1</v>
      </c>
    </row>
    <row r="13628" spans="1:17">
      <c r="A13628" s="12" t="s">
        <v>10145</v>
      </c>
      <c r="B13628" t="s">
        <v>736</v>
      </c>
      <c r="C13628" t="s">
        <v>458</v>
      </c>
      <c r="D13628" t="s">
        <v>22448</v>
      </c>
      <c r="E13628" t="s">
        <v>11599</v>
      </c>
      <c r="F13628" t="s">
        <v>10143</v>
      </c>
      <c r="G13628" s="13">
        <v>41899</v>
      </c>
      <c r="H13628" s="13">
        <v>41969</v>
      </c>
      <c r="I13628" s="14">
        <v>0</v>
      </c>
      <c r="J13628" t="s">
        <v>259</v>
      </c>
      <c r="K13628" s="13">
        <v>41887.644884259258</v>
      </c>
      <c r="L13628">
        <f t="shared" si="1272"/>
        <v>2014</v>
      </c>
      <c r="M13628">
        <f t="shared" si="1273"/>
        <v>9</v>
      </c>
      <c r="N13628">
        <f t="shared" si="1274"/>
        <v>17</v>
      </c>
      <c r="O13628">
        <f t="shared" si="1275"/>
        <v>0</v>
      </c>
      <c r="P13628">
        <f t="shared" si="1276"/>
        <v>0</v>
      </c>
      <c r="Q13628">
        <f t="shared" si="1277"/>
        <v>1</v>
      </c>
    </row>
    <row r="13629" spans="1:17">
      <c r="A13629" s="12" t="s">
        <v>10145</v>
      </c>
      <c r="B13629" t="s">
        <v>736</v>
      </c>
      <c r="C13629" t="s">
        <v>458</v>
      </c>
      <c r="D13629" t="s">
        <v>22449</v>
      </c>
      <c r="E13629" t="s">
        <v>11599</v>
      </c>
      <c r="F13629" t="s">
        <v>10143</v>
      </c>
      <c r="G13629" s="13">
        <v>42011</v>
      </c>
      <c r="H13629" s="13">
        <v>42081</v>
      </c>
      <c r="I13629" s="14">
        <v>0</v>
      </c>
      <c r="J13629" t="s">
        <v>259</v>
      </c>
      <c r="K13629" s="13">
        <v>41946.769456018519</v>
      </c>
      <c r="L13629">
        <f t="shared" si="1272"/>
        <v>2015</v>
      </c>
      <c r="M13629">
        <f t="shared" si="1273"/>
        <v>1</v>
      </c>
      <c r="N13629">
        <f t="shared" si="1274"/>
        <v>7</v>
      </c>
      <c r="O13629">
        <f t="shared" si="1275"/>
        <v>0</v>
      </c>
      <c r="P13629">
        <f t="shared" si="1276"/>
        <v>2</v>
      </c>
      <c r="Q13629">
        <f t="shared" si="1277"/>
        <v>1</v>
      </c>
    </row>
    <row r="13630" spans="1:17">
      <c r="A13630" s="12" t="s">
        <v>10149</v>
      </c>
      <c r="B13630" t="s">
        <v>736</v>
      </c>
      <c r="C13630" t="s">
        <v>458</v>
      </c>
      <c r="D13630" t="s">
        <v>22450</v>
      </c>
      <c r="E13630" t="s">
        <v>11599</v>
      </c>
      <c r="F13630" t="s">
        <v>10143</v>
      </c>
      <c r="G13630" s="13">
        <v>41733</v>
      </c>
      <c r="H13630" s="13">
        <v>41803</v>
      </c>
      <c r="I13630" s="14">
        <v>0</v>
      </c>
      <c r="J13630" t="s">
        <v>259</v>
      </c>
      <c r="K13630" s="13">
        <v>41675.695509259262</v>
      </c>
      <c r="L13630">
        <f t="shared" si="1272"/>
        <v>2014</v>
      </c>
      <c r="M13630">
        <f t="shared" si="1273"/>
        <v>4</v>
      </c>
      <c r="N13630">
        <f t="shared" si="1274"/>
        <v>4</v>
      </c>
      <c r="O13630">
        <f t="shared" si="1275"/>
        <v>0</v>
      </c>
      <c r="P13630">
        <f t="shared" si="1276"/>
        <v>1</v>
      </c>
      <c r="Q13630">
        <f t="shared" si="1277"/>
        <v>1</v>
      </c>
    </row>
    <row r="13631" spans="1:17">
      <c r="A13631" s="12" t="s">
        <v>10149</v>
      </c>
      <c r="B13631" t="s">
        <v>736</v>
      </c>
      <c r="C13631" t="s">
        <v>458</v>
      </c>
      <c r="D13631" t="s">
        <v>22451</v>
      </c>
      <c r="E13631" t="s">
        <v>11599</v>
      </c>
      <c r="F13631" t="s">
        <v>10143</v>
      </c>
      <c r="G13631" s="13">
        <v>41901</v>
      </c>
      <c r="H13631" s="13">
        <v>41964</v>
      </c>
      <c r="I13631" s="14">
        <v>0</v>
      </c>
      <c r="J13631" t="s">
        <v>259</v>
      </c>
      <c r="K13631" s="13">
        <v>41887.644942129627</v>
      </c>
      <c r="L13631">
        <f t="shared" si="1272"/>
        <v>2014</v>
      </c>
      <c r="M13631">
        <f t="shared" si="1273"/>
        <v>9</v>
      </c>
      <c r="N13631">
        <f t="shared" si="1274"/>
        <v>19</v>
      </c>
      <c r="O13631">
        <f t="shared" si="1275"/>
        <v>0</v>
      </c>
      <c r="P13631">
        <f t="shared" si="1276"/>
        <v>0</v>
      </c>
      <c r="Q13631">
        <f t="shared" si="1277"/>
        <v>1</v>
      </c>
    </row>
    <row r="13632" spans="1:17">
      <c r="A13632" s="12" t="s">
        <v>10149</v>
      </c>
      <c r="B13632" t="s">
        <v>736</v>
      </c>
      <c r="C13632" t="s">
        <v>458</v>
      </c>
      <c r="D13632" t="s">
        <v>22452</v>
      </c>
      <c r="E13632" t="s">
        <v>11599</v>
      </c>
      <c r="F13632" t="s">
        <v>10143</v>
      </c>
      <c r="G13632" s="13">
        <v>42013</v>
      </c>
      <c r="H13632" s="13">
        <v>42083</v>
      </c>
      <c r="I13632" s="14">
        <v>0</v>
      </c>
      <c r="J13632" t="s">
        <v>259</v>
      </c>
      <c r="K13632" s="13">
        <v>41946.759131944447</v>
      </c>
      <c r="L13632">
        <f t="shared" si="1272"/>
        <v>2015</v>
      </c>
      <c r="M13632">
        <f t="shared" si="1273"/>
        <v>1</v>
      </c>
      <c r="N13632">
        <f t="shared" si="1274"/>
        <v>9</v>
      </c>
      <c r="O13632">
        <f t="shared" si="1275"/>
        <v>0</v>
      </c>
      <c r="P13632">
        <f t="shared" si="1276"/>
        <v>2</v>
      </c>
      <c r="Q13632">
        <f t="shared" si="1277"/>
        <v>1</v>
      </c>
    </row>
    <row r="13633" spans="1:17">
      <c r="A13633" s="12" t="s">
        <v>10153</v>
      </c>
      <c r="B13633" t="s">
        <v>736</v>
      </c>
      <c r="C13633" t="s">
        <v>458</v>
      </c>
      <c r="D13633" t="s">
        <v>22453</v>
      </c>
      <c r="E13633" t="s">
        <v>11599</v>
      </c>
      <c r="F13633" t="s">
        <v>10143</v>
      </c>
      <c r="G13633" s="13">
        <v>41731</v>
      </c>
      <c r="H13633" s="13">
        <v>41801</v>
      </c>
      <c r="I13633" s="14">
        <v>0</v>
      </c>
      <c r="J13633" t="s">
        <v>259</v>
      </c>
      <c r="K13633" s="13">
        <v>41675.716284722221</v>
      </c>
      <c r="L13633">
        <f t="shared" si="1272"/>
        <v>2014</v>
      </c>
      <c r="M13633">
        <f t="shared" si="1273"/>
        <v>4</v>
      </c>
      <c r="N13633">
        <f t="shared" si="1274"/>
        <v>2</v>
      </c>
      <c r="O13633">
        <f t="shared" si="1275"/>
        <v>0</v>
      </c>
      <c r="P13633">
        <f t="shared" si="1276"/>
        <v>1</v>
      </c>
      <c r="Q13633">
        <f t="shared" si="1277"/>
        <v>1</v>
      </c>
    </row>
    <row r="13634" spans="1:17">
      <c r="A13634" s="12" t="s">
        <v>10153</v>
      </c>
      <c r="B13634" t="s">
        <v>736</v>
      </c>
      <c r="C13634" t="s">
        <v>458</v>
      </c>
      <c r="D13634" t="s">
        <v>22454</v>
      </c>
      <c r="E13634" t="s">
        <v>11599</v>
      </c>
      <c r="F13634" t="s">
        <v>10143</v>
      </c>
      <c r="G13634" s="13">
        <v>41899</v>
      </c>
      <c r="H13634" s="13">
        <v>41969</v>
      </c>
      <c r="I13634" s="14">
        <v>0</v>
      </c>
      <c r="J13634" t="s">
        <v>259</v>
      </c>
      <c r="K13634" s="13">
        <v>41887.645011574074</v>
      </c>
      <c r="L13634">
        <f t="shared" si="1272"/>
        <v>2014</v>
      </c>
      <c r="M13634">
        <f t="shared" si="1273"/>
        <v>9</v>
      </c>
      <c r="N13634">
        <f t="shared" si="1274"/>
        <v>17</v>
      </c>
      <c r="O13634">
        <f t="shared" si="1275"/>
        <v>0</v>
      </c>
      <c r="P13634">
        <f t="shared" si="1276"/>
        <v>0</v>
      </c>
      <c r="Q13634">
        <f t="shared" si="1277"/>
        <v>1</v>
      </c>
    </row>
    <row r="13635" spans="1:17">
      <c r="A13635" s="12" t="s">
        <v>10153</v>
      </c>
      <c r="B13635" t="s">
        <v>736</v>
      </c>
      <c r="C13635" t="s">
        <v>458</v>
      </c>
      <c r="D13635" t="s">
        <v>22455</v>
      </c>
      <c r="E13635" t="s">
        <v>11599</v>
      </c>
      <c r="F13635" t="s">
        <v>10143</v>
      </c>
      <c r="G13635" s="13">
        <v>42011</v>
      </c>
      <c r="H13635" s="13">
        <v>42081</v>
      </c>
      <c r="I13635" s="14">
        <v>0</v>
      </c>
      <c r="J13635" t="s">
        <v>259</v>
      </c>
      <c r="K13635" s="13">
        <v>41946.769548611112</v>
      </c>
      <c r="L13635">
        <f t="shared" ref="L13635:L13698" si="1278">YEAR(G13635)</f>
        <v>2015</v>
      </c>
      <c r="M13635">
        <f t="shared" ref="M13635:M13698" si="1279">MONTH(G13635)</f>
        <v>1</v>
      </c>
      <c r="N13635">
        <f t="shared" ref="N13635:N13698" si="1280">DAY(G13635)</f>
        <v>7</v>
      </c>
      <c r="O13635">
        <f t="shared" ref="O13635:O13698" si="1281">DATEDIF($K13635,INT($G13635),"y")</f>
        <v>0</v>
      </c>
      <c r="P13635">
        <f t="shared" ref="P13635:P13698" si="1282">DATEDIF($K13635,INT($G13635),"m")</f>
        <v>2</v>
      </c>
      <c r="Q13635">
        <f t="shared" ref="Q13635:Q13698" si="1283">DATEDIF($K$2,INT($G$2),"ym")</f>
        <v>1</v>
      </c>
    </row>
    <row r="13636" spans="1:17">
      <c r="A13636" s="12" t="s">
        <v>10157</v>
      </c>
      <c r="B13636" t="s">
        <v>736</v>
      </c>
      <c r="C13636" t="s">
        <v>458</v>
      </c>
      <c r="D13636" t="s">
        <v>22456</v>
      </c>
      <c r="E13636" t="s">
        <v>11599</v>
      </c>
      <c r="F13636" t="s">
        <v>10159</v>
      </c>
      <c r="G13636" s="13">
        <v>41897</v>
      </c>
      <c r="H13636" s="13">
        <v>41969</v>
      </c>
      <c r="I13636" s="14">
        <v>0</v>
      </c>
      <c r="J13636" t="s">
        <v>259</v>
      </c>
      <c r="K13636" s="13">
        <v>41887.645069444443</v>
      </c>
      <c r="L13636">
        <f t="shared" si="1278"/>
        <v>2014</v>
      </c>
      <c r="M13636">
        <f t="shared" si="1279"/>
        <v>9</v>
      </c>
      <c r="N13636">
        <f t="shared" si="1280"/>
        <v>15</v>
      </c>
      <c r="O13636">
        <f t="shared" si="1281"/>
        <v>0</v>
      </c>
      <c r="P13636">
        <f t="shared" si="1282"/>
        <v>0</v>
      </c>
      <c r="Q13636">
        <f t="shared" si="1283"/>
        <v>1</v>
      </c>
    </row>
    <row r="13637" spans="1:17">
      <c r="A13637" s="12" t="s">
        <v>10157</v>
      </c>
      <c r="B13637" t="s">
        <v>736</v>
      </c>
      <c r="C13637" t="s">
        <v>458</v>
      </c>
      <c r="D13637" t="s">
        <v>22457</v>
      </c>
      <c r="E13637" t="s">
        <v>11599</v>
      </c>
      <c r="F13637" t="s">
        <v>10159</v>
      </c>
      <c r="G13637" s="13">
        <v>42009</v>
      </c>
      <c r="H13637" s="13">
        <v>42082</v>
      </c>
      <c r="I13637" s="14">
        <v>0</v>
      </c>
      <c r="J13637" t="s">
        <v>259</v>
      </c>
      <c r="K13637" s="13">
        <v>41946.75922453704</v>
      </c>
      <c r="L13637">
        <f t="shared" si="1278"/>
        <v>2015</v>
      </c>
      <c r="M13637">
        <f t="shared" si="1279"/>
        <v>1</v>
      </c>
      <c r="N13637">
        <f t="shared" si="1280"/>
        <v>5</v>
      </c>
      <c r="O13637">
        <f t="shared" si="1281"/>
        <v>0</v>
      </c>
      <c r="P13637">
        <f t="shared" si="1282"/>
        <v>2</v>
      </c>
      <c r="Q13637">
        <f t="shared" si="1283"/>
        <v>1</v>
      </c>
    </row>
    <row r="13638" spans="1:17">
      <c r="A13638" s="12" t="s">
        <v>10161</v>
      </c>
      <c r="B13638" t="s">
        <v>736</v>
      </c>
      <c r="C13638" t="s">
        <v>458</v>
      </c>
      <c r="D13638" t="s">
        <v>22458</v>
      </c>
      <c r="E13638" t="s">
        <v>11599</v>
      </c>
      <c r="F13638" t="s">
        <v>10163</v>
      </c>
      <c r="G13638" s="13">
        <v>42009</v>
      </c>
      <c r="H13638" s="13">
        <v>42082</v>
      </c>
      <c r="I13638" s="14">
        <v>0</v>
      </c>
      <c r="J13638" t="s">
        <v>259</v>
      </c>
      <c r="K13638" s="13">
        <v>41946.759375000001</v>
      </c>
      <c r="L13638">
        <f t="shared" si="1278"/>
        <v>2015</v>
      </c>
      <c r="M13638">
        <f t="shared" si="1279"/>
        <v>1</v>
      </c>
      <c r="N13638">
        <f t="shared" si="1280"/>
        <v>5</v>
      </c>
      <c r="O13638">
        <f t="shared" si="1281"/>
        <v>0</v>
      </c>
      <c r="P13638">
        <f t="shared" si="1282"/>
        <v>2</v>
      </c>
      <c r="Q13638">
        <f t="shared" si="1283"/>
        <v>1</v>
      </c>
    </row>
    <row r="13639" spans="1:17">
      <c r="A13639" s="12" t="s">
        <v>10164</v>
      </c>
      <c r="B13639" t="s">
        <v>736</v>
      </c>
      <c r="C13639" t="s">
        <v>458</v>
      </c>
      <c r="D13639" t="s">
        <v>22459</v>
      </c>
      <c r="E13639" t="s">
        <v>11599</v>
      </c>
      <c r="F13639" t="s">
        <v>10166</v>
      </c>
      <c r="G13639" s="13">
        <v>42013</v>
      </c>
      <c r="H13639" s="13">
        <v>42083</v>
      </c>
      <c r="I13639" s="14">
        <v>0</v>
      </c>
      <c r="J13639" t="s">
        <v>259</v>
      </c>
      <c r="K13639" s="13">
        <v>41946.75949074074</v>
      </c>
      <c r="L13639">
        <f t="shared" si="1278"/>
        <v>2015</v>
      </c>
      <c r="M13639">
        <f t="shared" si="1279"/>
        <v>1</v>
      </c>
      <c r="N13639">
        <f t="shared" si="1280"/>
        <v>9</v>
      </c>
      <c r="O13639">
        <f t="shared" si="1281"/>
        <v>0</v>
      </c>
      <c r="P13639">
        <f t="shared" si="1282"/>
        <v>2</v>
      </c>
      <c r="Q13639">
        <f t="shared" si="1283"/>
        <v>1</v>
      </c>
    </row>
    <row r="13640" spans="1:17">
      <c r="A13640" s="12" t="s">
        <v>10175</v>
      </c>
      <c r="B13640" t="s">
        <v>736</v>
      </c>
      <c r="C13640" t="s">
        <v>458</v>
      </c>
      <c r="D13640" t="s">
        <v>22460</v>
      </c>
      <c r="E13640" t="s">
        <v>11599</v>
      </c>
      <c r="F13640" t="s">
        <v>10174</v>
      </c>
      <c r="G13640" s="13">
        <v>41730</v>
      </c>
      <c r="H13640" s="13">
        <v>41802</v>
      </c>
      <c r="I13640" s="14">
        <v>0</v>
      </c>
      <c r="J13640" t="s">
        <v>259</v>
      </c>
      <c r="K13640" s="13">
        <v>41675.682719907411</v>
      </c>
      <c r="L13640">
        <f t="shared" si="1278"/>
        <v>2014</v>
      </c>
      <c r="M13640">
        <f t="shared" si="1279"/>
        <v>4</v>
      </c>
      <c r="N13640">
        <f t="shared" si="1280"/>
        <v>1</v>
      </c>
      <c r="O13640">
        <f t="shared" si="1281"/>
        <v>0</v>
      </c>
      <c r="P13640">
        <f t="shared" si="1282"/>
        <v>1</v>
      </c>
      <c r="Q13640">
        <f t="shared" si="1283"/>
        <v>1</v>
      </c>
    </row>
    <row r="13641" spans="1:17">
      <c r="A13641" s="12" t="s">
        <v>10175</v>
      </c>
      <c r="B13641" t="s">
        <v>736</v>
      </c>
      <c r="C13641" t="s">
        <v>458</v>
      </c>
      <c r="D13641" t="s">
        <v>10176</v>
      </c>
      <c r="E13641" t="s">
        <v>11599</v>
      </c>
      <c r="F13641" t="s">
        <v>10174</v>
      </c>
      <c r="G13641" s="13">
        <v>42093</v>
      </c>
      <c r="H13641" s="13">
        <v>42167</v>
      </c>
      <c r="I13641" s="14">
        <v>0</v>
      </c>
      <c r="J13641" t="s">
        <v>259</v>
      </c>
      <c r="K13641" s="13">
        <v>42072.479872685188</v>
      </c>
      <c r="L13641">
        <f t="shared" si="1278"/>
        <v>2015</v>
      </c>
      <c r="M13641">
        <f t="shared" si="1279"/>
        <v>3</v>
      </c>
      <c r="N13641">
        <f t="shared" si="1280"/>
        <v>30</v>
      </c>
      <c r="O13641">
        <f t="shared" si="1281"/>
        <v>0</v>
      </c>
      <c r="P13641">
        <f t="shared" si="1282"/>
        <v>0</v>
      </c>
      <c r="Q13641">
        <f t="shared" si="1283"/>
        <v>1</v>
      </c>
    </row>
    <row r="13642" spans="1:17">
      <c r="A13642" s="12" t="s">
        <v>10177</v>
      </c>
      <c r="B13642" t="s">
        <v>750</v>
      </c>
      <c r="C13642" t="s">
        <v>458</v>
      </c>
      <c r="D13642" t="s">
        <v>10178</v>
      </c>
      <c r="E13642" t="s">
        <v>11599</v>
      </c>
      <c r="F13642" t="s">
        <v>10174</v>
      </c>
      <c r="G13642" s="13">
        <v>42093</v>
      </c>
      <c r="H13642" s="13">
        <v>42167</v>
      </c>
      <c r="I13642" s="14">
        <v>0</v>
      </c>
      <c r="J13642" t="s">
        <v>259</v>
      </c>
      <c r="K13642" s="13">
        <v>42103.390069444446</v>
      </c>
      <c r="L13642">
        <f t="shared" si="1278"/>
        <v>2015</v>
      </c>
      <c r="M13642">
        <f t="shared" si="1279"/>
        <v>3</v>
      </c>
      <c r="N13642">
        <f t="shared" si="1280"/>
        <v>30</v>
      </c>
      <c r="O13642" t="e">
        <f t="shared" si="1281"/>
        <v>#NUM!</v>
      </c>
      <c r="P13642" t="e">
        <f t="shared" si="1282"/>
        <v>#NUM!</v>
      </c>
      <c r="Q13642">
        <f t="shared" si="1283"/>
        <v>1</v>
      </c>
    </row>
    <row r="13643" spans="1:17">
      <c r="A13643" s="12" t="s">
        <v>10179</v>
      </c>
      <c r="B13643" t="s">
        <v>736</v>
      </c>
      <c r="C13643" t="s">
        <v>458</v>
      </c>
      <c r="D13643" t="s">
        <v>22461</v>
      </c>
      <c r="E13643" t="s">
        <v>11599</v>
      </c>
      <c r="F13643" t="s">
        <v>10181</v>
      </c>
      <c r="G13643" s="13">
        <v>41731</v>
      </c>
      <c r="H13643" s="13">
        <v>41801</v>
      </c>
      <c r="I13643" s="14">
        <v>0</v>
      </c>
      <c r="J13643" t="s">
        <v>259</v>
      </c>
      <c r="K13643" s="13">
        <v>41675.696817129632</v>
      </c>
      <c r="L13643">
        <f t="shared" si="1278"/>
        <v>2014</v>
      </c>
      <c r="M13643">
        <f t="shared" si="1279"/>
        <v>4</v>
      </c>
      <c r="N13643">
        <f t="shared" si="1280"/>
        <v>2</v>
      </c>
      <c r="O13643">
        <f t="shared" si="1281"/>
        <v>0</v>
      </c>
      <c r="P13643">
        <f t="shared" si="1282"/>
        <v>1</v>
      </c>
      <c r="Q13643">
        <f t="shared" si="1283"/>
        <v>1</v>
      </c>
    </row>
    <row r="13644" spans="1:17">
      <c r="A13644" s="12" t="s">
        <v>10179</v>
      </c>
      <c r="B13644" t="s">
        <v>736</v>
      </c>
      <c r="C13644" t="s">
        <v>458</v>
      </c>
      <c r="D13644" t="s">
        <v>22462</v>
      </c>
      <c r="E13644" t="s">
        <v>11599</v>
      </c>
      <c r="F13644" t="s">
        <v>10181</v>
      </c>
      <c r="G13644" s="13">
        <v>41898</v>
      </c>
      <c r="H13644" s="13">
        <v>41968</v>
      </c>
      <c r="I13644" s="14">
        <v>0</v>
      </c>
      <c r="J13644" t="s">
        <v>259</v>
      </c>
      <c r="K13644" s="13">
        <v>41887.645150462966</v>
      </c>
      <c r="L13644">
        <f t="shared" si="1278"/>
        <v>2014</v>
      </c>
      <c r="M13644">
        <f t="shared" si="1279"/>
        <v>9</v>
      </c>
      <c r="N13644">
        <f t="shared" si="1280"/>
        <v>16</v>
      </c>
      <c r="O13644">
        <f t="shared" si="1281"/>
        <v>0</v>
      </c>
      <c r="P13644">
        <f t="shared" si="1282"/>
        <v>0</v>
      </c>
      <c r="Q13644">
        <f t="shared" si="1283"/>
        <v>1</v>
      </c>
    </row>
    <row r="13645" spans="1:17">
      <c r="A13645" s="12" t="s">
        <v>10179</v>
      </c>
      <c r="B13645" t="s">
        <v>736</v>
      </c>
      <c r="C13645" t="s">
        <v>458</v>
      </c>
      <c r="D13645" t="s">
        <v>10180</v>
      </c>
      <c r="E13645" t="s">
        <v>11599</v>
      </c>
      <c r="F13645" t="s">
        <v>10181</v>
      </c>
      <c r="G13645" s="13">
        <v>42094</v>
      </c>
      <c r="H13645" s="13">
        <v>42166</v>
      </c>
      <c r="I13645" s="14">
        <v>0</v>
      </c>
      <c r="J13645" t="s">
        <v>259</v>
      </c>
      <c r="K13645" s="13">
        <v>42072.443819444445</v>
      </c>
      <c r="L13645">
        <f t="shared" si="1278"/>
        <v>2015</v>
      </c>
      <c r="M13645">
        <f t="shared" si="1279"/>
        <v>3</v>
      </c>
      <c r="N13645">
        <f t="shared" si="1280"/>
        <v>31</v>
      </c>
      <c r="O13645">
        <f t="shared" si="1281"/>
        <v>0</v>
      </c>
      <c r="P13645">
        <f t="shared" si="1282"/>
        <v>0</v>
      </c>
      <c r="Q13645">
        <f t="shared" si="1283"/>
        <v>1</v>
      </c>
    </row>
    <row r="13646" spans="1:17">
      <c r="A13646" s="12" t="s">
        <v>10184</v>
      </c>
      <c r="B13646" t="s">
        <v>736</v>
      </c>
      <c r="C13646" t="s">
        <v>458</v>
      </c>
      <c r="D13646" t="s">
        <v>22463</v>
      </c>
      <c r="E13646" t="s">
        <v>11599</v>
      </c>
      <c r="F13646" t="s">
        <v>10181</v>
      </c>
      <c r="G13646" s="13">
        <v>42009</v>
      </c>
      <c r="H13646" s="13">
        <v>42082</v>
      </c>
      <c r="I13646" s="14">
        <v>0</v>
      </c>
      <c r="J13646" t="s">
        <v>259</v>
      </c>
      <c r="K13646" s="13">
        <v>41946.759594907409</v>
      </c>
      <c r="L13646">
        <f t="shared" si="1278"/>
        <v>2015</v>
      </c>
      <c r="M13646">
        <f t="shared" si="1279"/>
        <v>1</v>
      </c>
      <c r="N13646">
        <f t="shared" si="1280"/>
        <v>5</v>
      </c>
      <c r="O13646">
        <f t="shared" si="1281"/>
        <v>0</v>
      </c>
      <c r="P13646">
        <f t="shared" si="1282"/>
        <v>2</v>
      </c>
      <c r="Q13646">
        <f t="shared" si="1283"/>
        <v>1</v>
      </c>
    </row>
    <row r="13647" spans="1:17">
      <c r="A13647" s="12" t="s">
        <v>10186</v>
      </c>
      <c r="B13647" t="s">
        <v>736</v>
      </c>
      <c r="C13647" t="s">
        <v>458</v>
      </c>
      <c r="D13647" t="s">
        <v>22464</v>
      </c>
      <c r="E13647" t="s">
        <v>11599</v>
      </c>
      <c r="F13647" t="s">
        <v>10181</v>
      </c>
      <c r="G13647" s="13">
        <v>42009</v>
      </c>
      <c r="H13647" s="13">
        <v>42081</v>
      </c>
      <c r="I13647" s="14">
        <v>0</v>
      </c>
      <c r="J13647" t="s">
        <v>259</v>
      </c>
      <c r="K13647" s="13">
        <v>41946.759722222225</v>
      </c>
      <c r="L13647">
        <f t="shared" si="1278"/>
        <v>2015</v>
      </c>
      <c r="M13647">
        <f t="shared" si="1279"/>
        <v>1</v>
      </c>
      <c r="N13647">
        <f t="shared" si="1280"/>
        <v>5</v>
      </c>
      <c r="O13647">
        <f t="shared" si="1281"/>
        <v>0</v>
      </c>
      <c r="P13647">
        <f t="shared" si="1282"/>
        <v>2</v>
      </c>
      <c r="Q13647">
        <f t="shared" si="1283"/>
        <v>1</v>
      </c>
    </row>
    <row r="13648" spans="1:17">
      <c r="A13648" s="12" t="s">
        <v>10190</v>
      </c>
      <c r="B13648" t="s">
        <v>3902</v>
      </c>
      <c r="C13648" t="s">
        <v>458</v>
      </c>
      <c r="D13648" t="s">
        <v>10191</v>
      </c>
      <c r="E13648" t="s">
        <v>11599</v>
      </c>
      <c r="F13648" t="s">
        <v>10181</v>
      </c>
      <c r="G13648" s="13">
        <v>42097</v>
      </c>
      <c r="H13648" s="13">
        <v>42167</v>
      </c>
      <c r="I13648" s="14">
        <v>0</v>
      </c>
      <c r="J13648" t="s">
        <v>259</v>
      </c>
      <c r="K13648" s="13">
        <v>42072.474143518521</v>
      </c>
      <c r="L13648">
        <f t="shared" si="1278"/>
        <v>2015</v>
      </c>
      <c r="M13648">
        <f t="shared" si="1279"/>
        <v>4</v>
      </c>
      <c r="N13648">
        <f t="shared" si="1280"/>
        <v>3</v>
      </c>
      <c r="O13648">
        <f t="shared" si="1281"/>
        <v>0</v>
      </c>
      <c r="P13648">
        <f t="shared" si="1282"/>
        <v>0</v>
      </c>
      <c r="Q13648">
        <f t="shared" si="1283"/>
        <v>1</v>
      </c>
    </row>
    <row r="13649" spans="1:17">
      <c r="A13649" s="12" t="s">
        <v>10192</v>
      </c>
      <c r="B13649" t="s">
        <v>791</v>
      </c>
      <c r="C13649" t="s">
        <v>458</v>
      </c>
      <c r="D13649" t="s">
        <v>22465</v>
      </c>
      <c r="E13649" t="s">
        <v>11599</v>
      </c>
      <c r="F13649" t="s">
        <v>10181</v>
      </c>
      <c r="G13649" s="13">
        <v>41897</v>
      </c>
      <c r="H13649" s="13">
        <v>41969</v>
      </c>
      <c r="I13649" s="14">
        <v>0</v>
      </c>
      <c r="J13649" t="s">
        <v>259</v>
      </c>
      <c r="K13649" s="13">
        <v>41887.645219907405</v>
      </c>
      <c r="L13649">
        <f t="shared" si="1278"/>
        <v>2014</v>
      </c>
      <c r="M13649">
        <f t="shared" si="1279"/>
        <v>9</v>
      </c>
      <c r="N13649">
        <f t="shared" si="1280"/>
        <v>15</v>
      </c>
      <c r="O13649">
        <f t="shared" si="1281"/>
        <v>0</v>
      </c>
      <c r="P13649">
        <f t="shared" si="1282"/>
        <v>0</v>
      </c>
      <c r="Q13649">
        <f t="shared" si="1283"/>
        <v>1</v>
      </c>
    </row>
    <row r="13650" spans="1:17">
      <c r="A13650" s="12" t="s">
        <v>22466</v>
      </c>
      <c r="B13650" t="s">
        <v>795</v>
      </c>
      <c r="C13650" t="s">
        <v>458</v>
      </c>
      <c r="D13650" t="s">
        <v>22467</v>
      </c>
      <c r="E13650" t="s">
        <v>11599</v>
      </c>
      <c r="F13650" t="s">
        <v>10181</v>
      </c>
      <c r="G13650" s="13">
        <v>41897</v>
      </c>
      <c r="H13650" s="13">
        <v>41969</v>
      </c>
      <c r="I13650" s="14">
        <v>0</v>
      </c>
      <c r="J13650" t="s">
        <v>259</v>
      </c>
      <c r="K13650" s="13">
        <v>41911.669571759259</v>
      </c>
      <c r="L13650">
        <f t="shared" si="1278"/>
        <v>2014</v>
      </c>
      <c r="M13650">
        <f t="shared" si="1279"/>
        <v>9</v>
      </c>
      <c r="N13650">
        <f t="shared" si="1280"/>
        <v>15</v>
      </c>
      <c r="O13650" t="e">
        <f t="shared" si="1281"/>
        <v>#NUM!</v>
      </c>
      <c r="P13650" t="e">
        <f t="shared" si="1282"/>
        <v>#NUM!</v>
      </c>
      <c r="Q13650">
        <f t="shared" si="1283"/>
        <v>1</v>
      </c>
    </row>
    <row r="13651" spans="1:17">
      <c r="A13651" s="12" t="s">
        <v>10194</v>
      </c>
      <c r="B13651" t="s">
        <v>736</v>
      </c>
      <c r="C13651" t="s">
        <v>458</v>
      </c>
      <c r="D13651" t="s">
        <v>22468</v>
      </c>
      <c r="E13651" t="s">
        <v>11599</v>
      </c>
      <c r="F13651" t="s">
        <v>10196</v>
      </c>
      <c r="G13651" s="13">
        <v>41730</v>
      </c>
      <c r="H13651" s="13">
        <v>41803</v>
      </c>
      <c r="I13651" s="14">
        <v>0</v>
      </c>
      <c r="J13651" t="s">
        <v>259</v>
      </c>
      <c r="K13651" s="13">
        <v>41675.696898148148</v>
      </c>
      <c r="L13651">
        <f t="shared" si="1278"/>
        <v>2014</v>
      </c>
      <c r="M13651">
        <f t="shared" si="1279"/>
        <v>4</v>
      </c>
      <c r="N13651">
        <f t="shared" si="1280"/>
        <v>1</v>
      </c>
      <c r="O13651">
        <f t="shared" si="1281"/>
        <v>0</v>
      </c>
      <c r="P13651">
        <f t="shared" si="1282"/>
        <v>1</v>
      </c>
      <c r="Q13651">
        <f t="shared" si="1283"/>
        <v>1</v>
      </c>
    </row>
    <row r="13652" spans="1:17">
      <c r="A13652" s="12" t="s">
        <v>10197</v>
      </c>
      <c r="B13652" t="s">
        <v>736</v>
      </c>
      <c r="C13652" t="s">
        <v>458</v>
      </c>
      <c r="D13652" t="s">
        <v>22469</v>
      </c>
      <c r="E13652" t="s">
        <v>11599</v>
      </c>
      <c r="F13652" t="s">
        <v>10196</v>
      </c>
      <c r="G13652" s="13">
        <v>41897</v>
      </c>
      <c r="H13652" s="13">
        <v>41969</v>
      </c>
      <c r="I13652" s="14">
        <v>0</v>
      </c>
      <c r="J13652" t="s">
        <v>259</v>
      </c>
      <c r="K13652" s="13">
        <v>41887.645312499997</v>
      </c>
      <c r="L13652">
        <f t="shared" si="1278"/>
        <v>2014</v>
      </c>
      <c r="M13652">
        <f t="shared" si="1279"/>
        <v>9</v>
      </c>
      <c r="N13652">
        <f t="shared" si="1280"/>
        <v>15</v>
      </c>
      <c r="O13652">
        <f t="shared" si="1281"/>
        <v>0</v>
      </c>
      <c r="P13652">
        <f t="shared" si="1282"/>
        <v>0</v>
      </c>
      <c r="Q13652">
        <f t="shared" si="1283"/>
        <v>1</v>
      </c>
    </row>
    <row r="13653" spans="1:17">
      <c r="A13653" s="12" t="s">
        <v>10197</v>
      </c>
      <c r="B13653" t="s">
        <v>736</v>
      </c>
      <c r="C13653" t="s">
        <v>458</v>
      </c>
      <c r="D13653" t="s">
        <v>22470</v>
      </c>
      <c r="E13653" t="s">
        <v>11599</v>
      </c>
      <c r="F13653" t="s">
        <v>10196</v>
      </c>
      <c r="G13653" s="13">
        <v>42009</v>
      </c>
      <c r="H13653" s="13">
        <v>42083</v>
      </c>
      <c r="I13653" s="14">
        <v>0</v>
      </c>
      <c r="J13653" t="s">
        <v>259</v>
      </c>
      <c r="K13653" s="13">
        <v>41946.759826388887</v>
      </c>
      <c r="L13653">
        <f t="shared" si="1278"/>
        <v>2015</v>
      </c>
      <c r="M13653">
        <f t="shared" si="1279"/>
        <v>1</v>
      </c>
      <c r="N13653">
        <f t="shared" si="1280"/>
        <v>5</v>
      </c>
      <c r="O13653">
        <f t="shared" si="1281"/>
        <v>0</v>
      </c>
      <c r="P13653">
        <f t="shared" si="1282"/>
        <v>2</v>
      </c>
      <c r="Q13653">
        <f t="shared" si="1283"/>
        <v>1</v>
      </c>
    </row>
    <row r="13654" spans="1:17">
      <c r="A13654" s="12" t="s">
        <v>10197</v>
      </c>
      <c r="B13654" t="s">
        <v>736</v>
      </c>
      <c r="C13654" t="s">
        <v>458</v>
      </c>
      <c r="D13654" t="s">
        <v>10198</v>
      </c>
      <c r="E13654" t="s">
        <v>11599</v>
      </c>
      <c r="F13654" t="s">
        <v>10196</v>
      </c>
      <c r="G13654" s="13">
        <v>42094</v>
      </c>
      <c r="H13654" s="13">
        <v>42167</v>
      </c>
      <c r="I13654" s="14">
        <v>0</v>
      </c>
      <c r="J13654" t="s">
        <v>259</v>
      </c>
      <c r="K13654" s="13">
        <v>42072.440659722219</v>
      </c>
      <c r="L13654">
        <f t="shared" si="1278"/>
        <v>2015</v>
      </c>
      <c r="M13654">
        <f t="shared" si="1279"/>
        <v>3</v>
      </c>
      <c r="N13654">
        <f t="shared" si="1280"/>
        <v>31</v>
      </c>
      <c r="O13654">
        <f t="shared" si="1281"/>
        <v>0</v>
      </c>
      <c r="P13654">
        <f t="shared" si="1282"/>
        <v>0</v>
      </c>
      <c r="Q13654">
        <f t="shared" si="1283"/>
        <v>1</v>
      </c>
    </row>
    <row r="13655" spans="1:17">
      <c r="A13655" s="12" t="s">
        <v>10201</v>
      </c>
      <c r="B13655" t="s">
        <v>736</v>
      </c>
      <c r="C13655" t="s">
        <v>458</v>
      </c>
      <c r="D13655" t="s">
        <v>22471</v>
      </c>
      <c r="E13655" t="s">
        <v>11599</v>
      </c>
      <c r="F13655" t="s">
        <v>10196</v>
      </c>
      <c r="G13655" s="13">
        <v>41731</v>
      </c>
      <c r="H13655" s="13">
        <v>41801</v>
      </c>
      <c r="I13655" s="14">
        <v>0</v>
      </c>
      <c r="J13655" t="s">
        <v>259</v>
      </c>
      <c r="K13655" s="13">
        <v>41675.701967592591</v>
      </c>
      <c r="L13655">
        <f t="shared" si="1278"/>
        <v>2014</v>
      </c>
      <c r="M13655">
        <f t="shared" si="1279"/>
        <v>4</v>
      </c>
      <c r="N13655">
        <f t="shared" si="1280"/>
        <v>2</v>
      </c>
      <c r="O13655">
        <f t="shared" si="1281"/>
        <v>0</v>
      </c>
      <c r="P13655">
        <f t="shared" si="1282"/>
        <v>1</v>
      </c>
      <c r="Q13655">
        <f t="shared" si="1283"/>
        <v>1</v>
      </c>
    </row>
    <row r="13656" spans="1:17">
      <c r="A13656" s="12" t="s">
        <v>10201</v>
      </c>
      <c r="B13656" t="s">
        <v>736</v>
      </c>
      <c r="C13656" t="s">
        <v>458</v>
      </c>
      <c r="D13656" t="s">
        <v>10202</v>
      </c>
      <c r="E13656" t="s">
        <v>11599</v>
      </c>
      <c r="F13656" t="s">
        <v>10196</v>
      </c>
      <c r="G13656" s="13">
        <v>42093</v>
      </c>
      <c r="H13656" s="13">
        <v>42165</v>
      </c>
      <c r="I13656" s="14">
        <v>0</v>
      </c>
      <c r="J13656" t="s">
        <v>259</v>
      </c>
      <c r="K13656" s="13">
        <v>42072.485439814816</v>
      </c>
      <c r="L13656">
        <f t="shared" si="1278"/>
        <v>2015</v>
      </c>
      <c r="M13656">
        <f t="shared" si="1279"/>
        <v>3</v>
      </c>
      <c r="N13656">
        <f t="shared" si="1280"/>
        <v>30</v>
      </c>
      <c r="O13656">
        <f t="shared" si="1281"/>
        <v>0</v>
      </c>
      <c r="P13656">
        <f t="shared" si="1282"/>
        <v>0</v>
      </c>
      <c r="Q13656">
        <f t="shared" si="1283"/>
        <v>1</v>
      </c>
    </row>
    <row r="13657" spans="1:17">
      <c r="A13657" s="12" t="s">
        <v>10205</v>
      </c>
      <c r="B13657" t="s">
        <v>736</v>
      </c>
      <c r="C13657" t="s">
        <v>458</v>
      </c>
      <c r="D13657" t="s">
        <v>10206</v>
      </c>
      <c r="E13657" t="s">
        <v>11599</v>
      </c>
      <c r="F13657" t="s">
        <v>10196</v>
      </c>
      <c r="G13657" s="13">
        <v>42093</v>
      </c>
      <c r="H13657" s="13">
        <v>42165</v>
      </c>
      <c r="I13657" s="14">
        <v>0</v>
      </c>
      <c r="J13657" t="s">
        <v>259</v>
      </c>
      <c r="K13657" s="13">
        <v>42072.464444444442</v>
      </c>
      <c r="L13657">
        <f t="shared" si="1278"/>
        <v>2015</v>
      </c>
      <c r="M13657">
        <f t="shared" si="1279"/>
        <v>3</v>
      </c>
      <c r="N13657">
        <f t="shared" si="1280"/>
        <v>30</v>
      </c>
      <c r="O13657">
        <f t="shared" si="1281"/>
        <v>0</v>
      </c>
      <c r="P13657">
        <f t="shared" si="1282"/>
        <v>0</v>
      </c>
      <c r="Q13657">
        <f t="shared" si="1283"/>
        <v>1</v>
      </c>
    </row>
    <row r="13658" spans="1:17">
      <c r="A13658" s="12" t="s">
        <v>10210</v>
      </c>
      <c r="B13658" t="s">
        <v>791</v>
      </c>
      <c r="C13658" t="s">
        <v>458</v>
      </c>
      <c r="D13658" t="s">
        <v>22472</v>
      </c>
      <c r="E13658" t="s">
        <v>11599</v>
      </c>
      <c r="F13658" t="s">
        <v>10196</v>
      </c>
      <c r="G13658" s="13">
        <v>41730</v>
      </c>
      <c r="H13658" s="13">
        <v>41802</v>
      </c>
      <c r="I13658" s="14">
        <v>0</v>
      </c>
      <c r="J13658" t="s">
        <v>259</v>
      </c>
      <c r="K13658" s="13">
        <v>41675.696979166663</v>
      </c>
      <c r="L13658">
        <f t="shared" si="1278"/>
        <v>2014</v>
      </c>
      <c r="M13658">
        <f t="shared" si="1279"/>
        <v>4</v>
      </c>
      <c r="N13658">
        <f t="shared" si="1280"/>
        <v>1</v>
      </c>
      <c r="O13658">
        <f t="shared" si="1281"/>
        <v>0</v>
      </c>
      <c r="P13658">
        <f t="shared" si="1282"/>
        <v>1</v>
      </c>
      <c r="Q13658">
        <f t="shared" si="1283"/>
        <v>1</v>
      </c>
    </row>
    <row r="13659" spans="1:17">
      <c r="A13659" s="12" t="s">
        <v>10210</v>
      </c>
      <c r="B13659" t="s">
        <v>791</v>
      </c>
      <c r="C13659" t="s">
        <v>458</v>
      </c>
      <c r="D13659" t="s">
        <v>10211</v>
      </c>
      <c r="E13659" t="s">
        <v>11599</v>
      </c>
      <c r="F13659" t="s">
        <v>10196</v>
      </c>
      <c r="G13659" s="13">
        <v>42093</v>
      </c>
      <c r="H13659" s="13">
        <v>42165</v>
      </c>
      <c r="I13659" s="14">
        <v>0</v>
      </c>
      <c r="J13659" t="s">
        <v>259</v>
      </c>
      <c r="K13659" s="13">
        <v>42072.471898148149</v>
      </c>
      <c r="L13659">
        <f t="shared" si="1278"/>
        <v>2015</v>
      </c>
      <c r="M13659">
        <f t="shared" si="1279"/>
        <v>3</v>
      </c>
      <c r="N13659">
        <f t="shared" si="1280"/>
        <v>30</v>
      </c>
      <c r="O13659">
        <f t="shared" si="1281"/>
        <v>0</v>
      </c>
      <c r="P13659">
        <f t="shared" si="1282"/>
        <v>0</v>
      </c>
      <c r="Q13659">
        <f t="shared" si="1283"/>
        <v>1</v>
      </c>
    </row>
    <row r="13660" spans="1:17">
      <c r="A13660" s="12" t="s">
        <v>22473</v>
      </c>
      <c r="B13660" t="s">
        <v>795</v>
      </c>
      <c r="C13660" t="s">
        <v>458</v>
      </c>
      <c r="D13660" t="s">
        <v>22474</v>
      </c>
      <c r="E13660" t="s">
        <v>11599</v>
      </c>
      <c r="F13660" t="s">
        <v>10196</v>
      </c>
      <c r="G13660" s="13">
        <v>41730</v>
      </c>
      <c r="H13660" s="13">
        <v>41802</v>
      </c>
      <c r="I13660" s="14">
        <v>0</v>
      </c>
      <c r="J13660" t="s">
        <v>259</v>
      </c>
      <c r="K13660" s="13">
        <v>41718.435428240744</v>
      </c>
      <c r="L13660">
        <f t="shared" si="1278"/>
        <v>2014</v>
      </c>
      <c r="M13660">
        <f t="shared" si="1279"/>
        <v>4</v>
      </c>
      <c r="N13660">
        <f t="shared" si="1280"/>
        <v>1</v>
      </c>
      <c r="O13660">
        <f t="shared" si="1281"/>
        <v>0</v>
      </c>
      <c r="P13660">
        <f t="shared" si="1282"/>
        <v>0</v>
      </c>
      <c r="Q13660">
        <f t="shared" si="1283"/>
        <v>1</v>
      </c>
    </row>
    <row r="13661" spans="1:17">
      <c r="A13661" s="12" t="s">
        <v>22475</v>
      </c>
      <c r="B13661" t="s">
        <v>736</v>
      </c>
      <c r="C13661" t="s">
        <v>458</v>
      </c>
      <c r="D13661" t="s">
        <v>22476</v>
      </c>
      <c r="E13661" t="s">
        <v>11599</v>
      </c>
      <c r="F13661" t="s">
        <v>10215</v>
      </c>
      <c r="G13661" s="13">
        <v>41730</v>
      </c>
      <c r="H13661" s="13">
        <v>41802</v>
      </c>
      <c r="I13661" s="14">
        <v>0</v>
      </c>
      <c r="J13661" t="s">
        <v>259</v>
      </c>
      <c r="K13661" s="13">
        <v>41675.697048611109</v>
      </c>
      <c r="L13661">
        <f t="shared" si="1278"/>
        <v>2014</v>
      </c>
      <c r="M13661">
        <f t="shared" si="1279"/>
        <v>4</v>
      </c>
      <c r="N13661">
        <f t="shared" si="1280"/>
        <v>1</v>
      </c>
      <c r="O13661">
        <f t="shared" si="1281"/>
        <v>0</v>
      </c>
      <c r="P13661">
        <f t="shared" si="1282"/>
        <v>1</v>
      </c>
      <c r="Q13661">
        <f t="shared" si="1283"/>
        <v>1</v>
      </c>
    </row>
    <row r="13662" spans="1:17">
      <c r="A13662" s="12" t="s">
        <v>22475</v>
      </c>
      <c r="B13662" t="s">
        <v>736</v>
      </c>
      <c r="C13662" t="s">
        <v>458</v>
      </c>
      <c r="D13662" t="s">
        <v>22477</v>
      </c>
      <c r="E13662" t="s">
        <v>11599</v>
      </c>
      <c r="F13662" t="s">
        <v>10215</v>
      </c>
      <c r="G13662" s="13">
        <v>41898</v>
      </c>
      <c r="H13662" s="13">
        <v>41969</v>
      </c>
      <c r="I13662" s="14">
        <v>0</v>
      </c>
      <c r="J13662" t="s">
        <v>259</v>
      </c>
      <c r="K13662" s="13">
        <v>41887.645416666666</v>
      </c>
      <c r="L13662">
        <f t="shared" si="1278"/>
        <v>2014</v>
      </c>
      <c r="M13662">
        <f t="shared" si="1279"/>
        <v>9</v>
      </c>
      <c r="N13662">
        <f t="shared" si="1280"/>
        <v>16</v>
      </c>
      <c r="O13662">
        <f t="shared" si="1281"/>
        <v>0</v>
      </c>
      <c r="P13662">
        <f t="shared" si="1282"/>
        <v>0</v>
      </c>
      <c r="Q13662">
        <f t="shared" si="1283"/>
        <v>1</v>
      </c>
    </row>
    <row r="13663" spans="1:17">
      <c r="A13663" s="12" t="s">
        <v>10213</v>
      </c>
      <c r="B13663" t="s">
        <v>736</v>
      </c>
      <c r="C13663" t="s">
        <v>458</v>
      </c>
      <c r="D13663" t="s">
        <v>10214</v>
      </c>
      <c r="E13663" t="s">
        <v>11599</v>
      </c>
      <c r="F13663" t="s">
        <v>10215</v>
      </c>
      <c r="G13663" s="13">
        <v>42093</v>
      </c>
      <c r="H13663" s="13">
        <v>42166</v>
      </c>
      <c r="I13663" s="14">
        <v>0</v>
      </c>
      <c r="J13663" t="s">
        <v>259</v>
      </c>
      <c r="K13663" s="13">
        <v>42072.468275462961</v>
      </c>
      <c r="L13663">
        <f t="shared" si="1278"/>
        <v>2015</v>
      </c>
      <c r="M13663">
        <f t="shared" si="1279"/>
        <v>3</v>
      </c>
      <c r="N13663">
        <f t="shared" si="1280"/>
        <v>30</v>
      </c>
      <c r="O13663">
        <f t="shared" si="1281"/>
        <v>0</v>
      </c>
      <c r="P13663">
        <f t="shared" si="1282"/>
        <v>0</v>
      </c>
      <c r="Q13663">
        <f t="shared" si="1283"/>
        <v>1</v>
      </c>
    </row>
    <row r="13664" spans="1:17">
      <c r="A13664" s="12" t="s">
        <v>10218</v>
      </c>
      <c r="B13664" t="s">
        <v>736</v>
      </c>
      <c r="C13664" t="s">
        <v>458</v>
      </c>
      <c r="D13664" t="s">
        <v>22478</v>
      </c>
      <c r="E13664" t="s">
        <v>11599</v>
      </c>
      <c r="F13664" t="s">
        <v>10220</v>
      </c>
      <c r="G13664" s="13">
        <v>42009</v>
      </c>
      <c r="H13664" s="13">
        <v>42082</v>
      </c>
      <c r="I13664" s="14">
        <v>0</v>
      </c>
      <c r="J13664" t="s">
        <v>259</v>
      </c>
      <c r="K13664" s="13">
        <v>41946.759965277779</v>
      </c>
      <c r="L13664">
        <f t="shared" si="1278"/>
        <v>2015</v>
      </c>
      <c r="M13664">
        <f t="shared" si="1279"/>
        <v>1</v>
      </c>
      <c r="N13664">
        <f t="shared" si="1280"/>
        <v>5</v>
      </c>
      <c r="O13664">
        <f t="shared" si="1281"/>
        <v>0</v>
      </c>
      <c r="P13664">
        <f t="shared" si="1282"/>
        <v>2</v>
      </c>
      <c r="Q13664">
        <f t="shared" si="1283"/>
        <v>1</v>
      </c>
    </row>
    <row r="13665" spans="1:17">
      <c r="A13665" s="12" t="s">
        <v>22479</v>
      </c>
      <c r="B13665" t="s">
        <v>736</v>
      </c>
      <c r="C13665" t="s">
        <v>458</v>
      </c>
      <c r="D13665" t="s">
        <v>22480</v>
      </c>
      <c r="E13665" t="s">
        <v>11599</v>
      </c>
      <c r="F13665" t="s">
        <v>10225</v>
      </c>
      <c r="G13665" s="13">
        <v>41897</v>
      </c>
      <c r="H13665" s="13">
        <v>41968</v>
      </c>
      <c r="I13665" s="14">
        <v>0</v>
      </c>
      <c r="J13665" t="s">
        <v>259</v>
      </c>
      <c r="K13665" s="13">
        <v>41887.645509259259</v>
      </c>
      <c r="L13665">
        <f t="shared" si="1278"/>
        <v>2014</v>
      </c>
      <c r="M13665">
        <f t="shared" si="1279"/>
        <v>9</v>
      </c>
      <c r="N13665">
        <f t="shared" si="1280"/>
        <v>15</v>
      </c>
      <c r="O13665">
        <f t="shared" si="1281"/>
        <v>0</v>
      </c>
      <c r="P13665">
        <f t="shared" si="1282"/>
        <v>0</v>
      </c>
      <c r="Q13665">
        <f t="shared" si="1283"/>
        <v>1</v>
      </c>
    </row>
    <row r="13666" spans="1:17">
      <c r="A13666" s="12" t="s">
        <v>22481</v>
      </c>
      <c r="B13666" t="s">
        <v>750</v>
      </c>
      <c r="C13666" t="s">
        <v>458</v>
      </c>
      <c r="D13666" t="s">
        <v>22482</v>
      </c>
      <c r="E13666" t="s">
        <v>11599</v>
      </c>
      <c r="F13666" t="s">
        <v>10225</v>
      </c>
      <c r="G13666" s="13">
        <v>41897</v>
      </c>
      <c r="H13666" s="13">
        <v>41968</v>
      </c>
      <c r="I13666" s="14">
        <v>0</v>
      </c>
      <c r="J13666" t="s">
        <v>259</v>
      </c>
      <c r="K13666" s="13">
        <v>41907.61954861111</v>
      </c>
      <c r="L13666">
        <f t="shared" si="1278"/>
        <v>2014</v>
      </c>
      <c r="M13666">
        <f t="shared" si="1279"/>
        <v>9</v>
      </c>
      <c r="N13666">
        <f t="shared" si="1280"/>
        <v>15</v>
      </c>
      <c r="O13666" t="e">
        <f t="shared" si="1281"/>
        <v>#NUM!</v>
      </c>
      <c r="P13666" t="e">
        <f t="shared" si="1282"/>
        <v>#NUM!</v>
      </c>
      <c r="Q13666">
        <f t="shared" si="1283"/>
        <v>1</v>
      </c>
    </row>
    <row r="13667" spans="1:17">
      <c r="A13667" s="12" t="s">
        <v>22483</v>
      </c>
      <c r="B13667" t="s">
        <v>736</v>
      </c>
      <c r="C13667" t="s">
        <v>458</v>
      </c>
      <c r="D13667" t="s">
        <v>22484</v>
      </c>
      <c r="E13667" t="s">
        <v>11599</v>
      </c>
      <c r="F13667" t="s">
        <v>10228</v>
      </c>
      <c r="G13667" s="13">
        <v>42010</v>
      </c>
      <c r="H13667" s="13">
        <v>42082</v>
      </c>
      <c r="I13667" s="14">
        <v>0</v>
      </c>
      <c r="J13667" t="s">
        <v>259</v>
      </c>
      <c r="K13667" s="13">
        <v>41946.760104166664</v>
      </c>
      <c r="L13667">
        <f t="shared" si="1278"/>
        <v>2015</v>
      </c>
      <c r="M13667">
        <f t="shared" si="1279"/>
        <v>1</v>
      </c>
      <c r="N13667">
        <f t="shared" si="1280"/>
        <v>6</v>
      </c>
      <c r="O13667">
        <f t="shared" si="1281"/>
        <v>0</v>
      </c>
      <c r="P13667">
        <f t="shared" si="1282"/>
        <v>2</v>
      </c>
      <c r="Q13667">
        <f t="shared" si="1283"/>
        <v>1</v>
      </c>
    </row>
    <row r="13668" spans="1:17">
      <c r="A13668" s="12" t="s">
        <v>22485</v>
      </c>
      <c r="B13668" t="s">
        <v>736</v>
      </c>
      <c r="C13668" t="s">
        <v>458</v>
      </c>
      <c r="D13668" t="s">
        <v>22486</v>
      </c>
      <c r="E13668" t="s">
        <v>11599</v>
      </c>
      <c r="F13668" t="s">
        <v>10233</v>
      </c>
      <c r="G13668" s="13">
        <v>41897</v>
      </c>
      <c r="H13668" s="13">
        <v>41969</v>
      </c>
      <c r="I13668" s="14">
        <v>0</v>
      </c>
      <c r="J13668" t="s">
        <v>259</v>
      </c>
      <c r="K13668" s="13">
        <v>41887.645578703705</v>
      </c>
      <c r="L13668">
        <f t="shared" si="1278"/>
        <v>2014</v>
      </c>
      <c r="M13668">
        <f t="shared" si="1279"/>
        <v>9</v>
      </c>
      <c r="N13668">
        <f t="shared" si="1280"/>
        <v>15</v>
      </c>
      <c r="O13668">
        <f t="shared" si="1281"/>
        <v>0</v>
      </c>
      <c r="P13668">
        <f t="shared" si="1282"/>
        <v>0</v>
      </c>
      <c r="Q13668">
        <f t="shared" si="1283"/>
        <v>1</v>
      </c>
    </row>
    <row r="13669" spans="1:17">
      <c r="A13669" s="12" t="s">
        <v>22485</v>
      </c>
      <c r="B13669" t="s">
        <v>736</v>
      </c>
      <c r="C13669" t="s">
        <v>458</v>
      </c>
      <c r="D13669" t="s">
        <v>22487</v>
      </c>
      <c r="E13669" t="s">
        <v>11599</v>
      </c>
      <c r="F13669" t="s">
        <v>10233</v>
      </c>
      <c r="G13669" s="13">
        <v>42009</v>
      </c>
      <c r="H13669" s="13">
        <v>42082</v>
      </c>
      <c r="I13669" s="14">
        <v>0</v>
      </c>
      <c r="J13669" t="s">
        <v>259</v>
      </c>
      <c r="K13669" s="13">
        <v>41946.760243055556</v>
      </c>
      <c r="L13669">
        <f t="shared" si="1278"/>
        <v>2015</v>
      </c>
      <c r="M13669">
        <f t="shared" si="1279"/>
        <v>1</v>
      </c>
      <c r="N13669">
        <f t="shared" si="1280"/>
        <v>5</v>
      </c>
      <c r="O13669">
        <f t="shared" si="1281"/>
        <v>0</v>
      </c>
      <c r="P13669">
        <f t="shared" si="1282"/>
        <v>2</v>
      </c>
      <c r="Q13669">
        <f t="shared" si="1283"/>
        <v>1</v>
      </c>
    </row>
    <row r="13670" spans="1:17">
      <c r="A13670" s="12" t="s">
        <v>10237</v>
      </c>
      <c r="B13670" t="s">
        <v>736</v>
      </c>
      <c r="C13670" t="s">
        <v>458</v>
      </c>
      <c r="D13670" t="s">
        <v>22488</v>
      </c>
      <c r="E13670" t="s">
        <v>11599</v>
      </c>
      <c r="F13670" t="s">
        <v>10239</v>
      </c>
      <c r="G13670" s="13">
        <v>41898</v>
      </c>
      <c r="H13670" s="13">
        <v>41964</v>
      </c>
      <c r="I13670" s="14">
        <v>0</v>
      </c>
      <c r="J13670" t="s">
        <v>259</v>
      </c>
      <c r="K13670" s="13">
        <v>41887.645671296297</v>
      </c>
      <c r="L13670">
        <f t="shared" si="1278"/>
        <v>2014</v>
      </c>
      <c r="M13670">
        <f t="shared" si="1279"/>
        <v>9</v>
      </c>
      <c r="N13670">
        <f t="shared" si="1280"/>
        <v>16</v>
      </c>
      <c r="O13670">
        <f t="shared" si="1281"/>
        <v>0</v>
      </c>
      <c r="P13670">
        <f t="shared" si="1282"/>
        <v>0</v>
      </c>
      <c r="Q13670">
        <f t="shared" si="1283"/>
        <v>1</v>
      </c>
    </row>
    <row r="13671" spans="1:17">
      <c r="A13671" s="12" t="s">
        <v>10240</v>
      </c>
      <c r="B13671" t="s">
        <v>736</v>
      </c>
      <c r="C13671" t="s">
        <v>458</v>
      </c>
      <c r="D13671" t="s">
        <v>22489</v>
      </c>
      <c r="E13671" t="s">
        <v>11599</v>
      </c>
      <c r="F13671" t="s">
        <v>10242</v>
      </c>
      <c r="G13671" s="13">
        <v>41897</v>
      </c>
      <c r="H13671" s="13">
        <v>41968</v>
      </c>
      <c r="I13671" s="14">
        <v>0</v>
      </c>
      <c r="J13671" t="s">
        <v>259</v>
      </c>
      <c r="K13671" s="13">
        <v>41887.645787037036</v>
      </c>
      <c r="L13671">
        <f t="shared" si="1278"/>
        <v>2014</v>
      </c>
      <c r="M13671">
        <f t="shared" si="1279"/>
        <v>9</v>
      </c>
      <c r="N13671">
        <f t="shared" si="1280"/>
        <v>15</v>
      </c>
      <c r="O13671">
        <f t="shared" si="1281"/>
        <v>0</v>
      </c>
      <c r="P13671">
        <f t="shared" si="1282"/>
        <v>0</v>
      </c>
      <c r="Q13671">
        <f t="shared" si="1283"/>
        <v>1</v>
      </c>
    </row>
    <row r="13672" spans="1:17">
      <c r="A13672" s="12" t="s">
        <v>10240</v>
      </c>
      <c r="B13672" t="s">
        <v>736</v>
      </c>
      <c r="C13672" t="s">
        <v>458</v>
      </c>
      <c r="D13672" t="s">
        <v>22490</v>
      </c>
      <c r="E13672" t="s">
        <v>11599</v>
      </c>
      <c r="F13672" t="s">
        <v>10242</v>
      </c>
      <c r="G13672" s="13">
        <v>42009</v>
      </c>
      <c r="H13672" s="13">
        <v>42082</v>
      </c>
      <c r="I13672" s="14">
        <v>0</v>
      </c>
      <c r="J13672" t="s">
        <v>259</v>
      </c>
      <c r="K13672" s="13">
        <v>41946.760381944441</v>
      </c>
      <c r="L13672">
        <f t="shared" si="1278"/>
        <v>2015</v>
      </c>
      <c r="M13672">
        <f t="shared" si="1279"/>
        <v>1</v>
      </c>
      <c r="N13672">
        <f t="shared" si="1280"/>
        <v>5</v>
      </c>
      <c r="O13672">
        <f t="shared" si="1281"/>
        <v>0</v>
      </c>
      <c r="P13672">
        <f t="shared" si="1282"/>
        <v>2</v>
      </c>
      <c r="Q13672">
        <f t="shared" si="1283"/>
        <v>1</v>
      </c>
    </row>
    <row r="13673" spans="1:17">
      <c r="A13673" s="12" t="s">
        <v>22491</v>
      </c>
      <c r="B13673" t="s">
        <v>736</v>
      </c>
      <c r="C13673" t="s">
        <v>458</v>
      </c>
      <c r="D13673" t="s">
        <v>22492</v>
      </c>
      <c r="E13673" t="s">
        <v>11599</v>
      </c>
      <c r="F13673" t="s">
        <v>22493</v>
      </c>
      <c r="G13673" s="13">
        <v>41897</v>
      </c>
      <c r="H13673" s="13">
        <v>41969</v>
      </c>
      <c r="I13673" s="14">
        <v>0</v>
      </c>
      <c r="J13673" t="s">
        <v>259</v>
      </c>
      <c r="K13673" s="13">
        <v>41887.622199074074</v>
      </c>
      <c r="L13673">
        <f t="shared" si="1278"/>
        <v>2014</v>
      </c>
      <c r="M13673">
        <f t="shared" si="1279"/>
        <v>9</v>
      </c>
      <c r="N13673">
        <f t="shared" si="1280"/>
        <v>15</v>
      </c>
      <c r="O13673">
        <f t="shared" si="1281"/>
        <v>0</v>
      </c>
      <c r="P13673">
        <f t="shared" si="1282"/>
        <v>0</v>
      </c>
      <c r="Q13673">
        <f t="shared" si="1283"/>
        <v>1</v>
      </c>
    </row>
    <row r="13674" spans="1:17">
      <c r="A13674" s="12" t="s">
        <v>10248</v>
      </c>
      <c r="B13674" t="s">
        <v>736</v>
      </c>
      <c r="C13674" t="s">
        <v>458</v>
      </c>
      <c r="D13674" t="s">
        <v>22494</v>
      </c>
      <c r="E13674" t="s">
        <v>11599</v>
      </c>
      <c r="F13674" t="s">
        <v>10253</v>
      </c>
      <c r="G13674" s="13">
        <v>41731</v>
      </c>
      <c r="H13674" s="13">
        <v>41801</v>
      </c>
      <c r="I13674" s="14">
        <v>0</v>
      </c>
      <c r="J13674" t="s">
        <v>259</v>
      </c>
      <c r="K13674" s="13">
        <v>41675.711643518516</v>
      </c>
      <c r="L13674">
        <f t="shared" si="1278"/>
        <v>2014</v>
      </c>
      <c r="M13674">
        <f t="shared" si="1279"/>
        <v>4</v>
      </c>
      <c r="N13674">
        <f t="shared" si="1280"/>
        <v>2</v>
      </c>
      <c r="O13674">
        <f t="shared" si="1281"/>
        <v>0</v>
      </c>
      <c r="P13674">
        <f t="shared" si="1282"/>
        <v>1</v>
      </c>
      <c r="Q13674">
        <f t="shared" si="1283"/>
        <v>1</v>
      </c>
    </row>
    <row r="13675" spans="1:17">
      <c r="A13675" s="12" t="s">
        <v>10251</v>
      </c>
      <c r="B13675" t="s">
        <v>736</v>
      </c>
      <c r="C13675" t="s">
        <v>458</v>
      </c>
      <c r="D13675" t="s">
        <v>10252</v>
      </c>
      <c r="E13675" t="s">
        <v>11599</v>
      </c>
      <c r="F13675" t="s">
        <v>10253</v>
      </c>
      <c r="G13675" s="13">
        <v>42093</v>
      </c>
      <c r="H13675" s="13">
        <v>42166</v>
      </c>
      <c r="I13675" s="14">
        <v>0</v>
      </c>
      <c r="J13675" t="s">
        <v>259</v>
      </c>
      <c r="K13675" s="13">
        <v>42072.482777777775</v>
      </c>
      <c r="L13675">
        <f t="shared" si="1278"/>
        <v>2015</v>
      </c>
      <c r="M13675">
        <f t="shared" si="1279"/>
        <v>3</v>
      </c>
      <c r="N13675">
        <f t="shared" si="1280"/>
        <v>30</v>
      </c>
      <c r="O13675">
        <f t="shared" si="1281"/>
        <v>0</v>
      </c>
      <c r="P13675">
        <f t="shared" si="1282"/>
        <v>0</v>
      </c>
      <c r="Q13675">
        <f t="shared" si="1283"/>
        <v>1</v>
      </c>
    </row>
    <row r="13676" spans="1:17">
      <c r="A13676" s="12" t="s">
        <v>22495</v>
      </c>
      <c r="B13676" t="s">
        <v>736</v>
      </c>
      <c r="C13676" t="s">
        <v>458</v>
      </c>
      <c r="D13676" t="s">
        <v>22496</v>
      </c>
      <c r="E13676" t="s">
        <v>11599</v>
      </c>
      <c r="F13676" t="s">
        <v>10264</v>
      </c>
      <c r="G13676" s="13">
        <v>41730</v>
      </c>
      <c r="H13676" s="13">
        <v>41802</v>
      </c>
      <c r="I13676" s="14">
        <v>0</v>
      </c>
      <c r="J13676" t="s">
        <v>259</v>
      </c>
      <c r="K13676" s="13">
        <v>41675.682812500003</v>
      </c>
      <c r="L13676">
        <f t="shared" si="1278"/>
        <v>2014</v>
      </c>
      <c r="M13676">
        <f t="shared" si="1279"/>
        <v>4</v>
      </c>
      <c r="N13676">
        <f t="shared" si="1280"/>
        <v>1</v>
      </c>
      <c r="O13676">
        <f t="shared" si="1281"/>
        <v>0</v>
      </c>
      <c r="P13676">
        <f t="shared" si="1282"/>
        <v>1</v>
      </c>
      <c r="Q13676">
        <f t="shared" si="1283"/>
        <v>1</v>
      </c>
    </row>
    <row r="13677" spans="1:17">
      <c r="A13677" s="12" t="s">
        <v>10262</v>
      </c>
      <c r="B13677" t="s">
        <v>736</v>
      </c>
      <c r="C13677" t="s">
        <v>458</v>
      </c>
      <c r="D13677" t="s">
        <v>10263</v>
      </c>
      <c r="E13677" t="s">
        <v>11599</v>
      </c>
      <c r="F13677" t="s">
        <v>10264</v>
      </c>
      <c r="G13677" s="13">
        <v>42093</v>
      </c>
      <c r="H13677" s="13">
        <v>42166</v>
      </c>
      <c r="I13677" s="14">
        <v>0</v>
      </c>
      <c r="J13677" t="s">
        <v>259</v>
      </c>
      <c r="K13677" s="13">
        <v>42072.443599537037</v>
      </c>
      <c r="L13677">
        <f t="shared" si="1278"/>
        <v>2015</v>
      </c>
      <c r="M13677">
        <f t="shared" si="1279"/>
        <v>3</v>
      </c>
      <c r="N13677">
        <f t="shared" si="1280"/>
        <v>30</v>
      </c>
      <c r="O13677">
        <f t="shared" si="1281"/>
        <v>0</v>
      </c>
      <c r="P13677">
        <f t="shared" si="1282"/>
        <v>0</v>
      </c>
      <c r="Q13677">
        <f t="shared" si="1283"/>
        <v>1</v>
      </c>
    </row>
    <row r="13678" spans="1:17">
      <c r="A13678" s="12" t="s">
        <v>10266</v>
      </c>
      <c r="B13678" t="s">
        <v>736</v>
      </c>
      <c r="C13678" t="s">
        <v>458</v>
      </c>
      <c r="D13678" t="s">
        <v>22497</v>
      </c>
      <c r="E13678" t="s">
        <v>11599</v>
      </c>
      <c r="F13678" t="s">
        <v>10268</v>
      </c>
      <c r="G13678" s="13">
        <v>42009</v>
      </c>
      <c r="H13678" s="13">
        <v>42082</v>
      </c>
      <c r="I13678" s="14">
        <v>0</v>
      </c>
      <c r="J13678" t="s">
        <v>259</v>
      </c>
      <c r="K13678" s="13">
        <v>41946.760520833333</v>
      </c>
      <c r="L13678">
        <f t="shared" si="1278"/>
        <v>2015</v>
      </c>
      <c r="M13678">
        <f t="shared" si="1279"/>
        <v>1</v>
      </c>
      <c r="N13678">
        <f t="shared" si="1280"/>
        <v>5</v>
      </c>
      <c r="O13678">
        <f t="shared" si="1281"/>
        <v>0</v>
      </c>
      <c r="P13678">
        <f t="shared" si="1282"/>
        <v>2</v>
      </c>
      <c r="Q13678">
        <f t="shared" si="1283"/>
        <v>1</v>
      </c>
    </row>
    <row r="13679" spans="1:17">
      <c r="A13679" s="12" t="s">
        <v>10271</v>
      </c>
      <c r="B13679" t="s">
        <v>736</v>
      </c>
      <c r="C13679" t="s">
        <v>458</v>
      </c>
      <c r="D13679" t="s">
        <v>10272</v>
      </c>
      <c r="E13679" t="s">
        <v>11599</v>
      </c>
      <c r="F13679" t="s">
        <v>10273</v>
      </c>
      <c r="G13679" s="13">
        <v>42094</v>
      </c>
      <c r="H13679" s="13">
        <v>42166</v>
      </c>
      <c r="I13679" s="14">
        <v>0</v>
      </c>
      <c r="J13679" t="s">
        <v>259</v>
      </c>
      <c r="K13679" s="13">
        <v>42072.452789351853</v>
      </c>
      <c r="L13679">
        <f t="shared" si="1278"/>
        <v>2015</v>
      </c>
      <c r="M13679">
        <f t="shared" si="1279"/>
        <v>3</v>
      </c>
      <c r="N13679">
        <f t="shared" si="1280"/>
        <v>31</v>
      </c>
      <c r="O13679">
        <f t="shared" si="1281"/>
        <v>0</v>
      </c>
      <c r="P13679">
        <f t="shared" si="1282"/>
        <v>0</v>
      </c>
      <c r="Q13679">
        <f t="shared" si="1283"/>
        <v>1</v>
      </c>
    </row>
    <row r="13680" spans="1:17">
      <c r="A13680" s="12" t="s">
        <v>22498</v>
      </c>
      <c r="B13680" t="s">
        <v>736</v>
      </c>
      <c r="C13680" t="s">
        <v>458</v>
      </c>
      <c r="D13680" t="s">
        <v>22499</v>
      </c>
      <c r="E13680" t="s">
        <v>11599</v>
      </c>
      <c r="F13680" t="s">
        <v>22500</v>
      </c>
      <c r="G13680" s="13">
        <v>41898</v>
      </c>
      <c r="H13680" s="13">
        <v>41968</v>
      </c>
      <c r="I13680" s="14">
        <v>0</v>
      </c>
      <c r="J13680" t="s">
        <v>259</v>
      </c>
      <c r="K13680" s="13">
        <v>41887.600451388891</v>
      </c>
      <c r="L13680">
        <f t="shared" si="1278"/>
        <v>2014</v>
      </c>
      <c r="M13680">
        <f t="shared" si="1279"/>
        <v>9</v>
      </c>
      <c r="N13680">
        <f t="shared" si="1280"/>
        <v>16</v>
      </c>
      <c r="O13680">
        <f t="shared" si="1281"/>
        <v>0</v>
      </c>
      <c r="P13680">
        <f t="shared" si="1282"/>
        <v>0</v>
      </c>
      <c r="Q13680">
        <f t="shared" si="1283"/>
        <v>1</v>
      </c>
    </row>
    <row r="13681" spans="1:17">
      <c r="A13681" s="12" t="s">
        <v>10274</v>
      </c>
      <c r="B13681" t="s">
        <v>736</v>
      </c>
      <c r="C13681" t="s">
        <v>458</v>
      </c>
      <c r="D13681" t="s">
        <v>22501</v>
      </c>
      <c r="E13681" t="s">
        <v>11599</v>
      </c>
      <c r="F13681" t="s">
        <v>1035</v>
      </c>
      <c r="G13681" s="13">
        <v>41731</v>
      </c>
      <c r="H13681" s="13">
        <v>41803</v>
      </c>
      <c r="I13681" s="14">
        <v>0</v>
      </c>
      <c r="J13681" t="s">
        <v>259</v>
      </c>
      <c r="K13681" s="13">
        <v>41675.711724537039</v>
      </c>
      <c r="L13681">
        <f t="shared" si="1278"/>
        <v>2014</v>
      </c>
      <c r="M13681">
        <f t="shared" si="1279"/>
        <v>4</v>
      </c>
      <c r="N13681">
        <f t="shared" si="1280"/>
        <v>2</v>
      </c>
      <c r="O13681">
        <f t="shared" si="1281"/>
        <v>0</v>
      </c>
      <c r="P13681">
        <f t="shared" si="1282"/>
        <v>1</v>
      </c>
      <c r="Q13681">
        <f t="shared" si="1283"/>
        <v>1</v>
      </c>
    </row>
    <row r="13682" spans="1:17">
      <c r="A13682" s="12" t="s">
        <v>10274</v>
      </c>
      <c r="B13682" t="s">
        <v>736</v>
      </c>
      <c r="C13682" t="s">
        <v>458</v>
      </c>
      <c r="D13682" t="s">
        <v>22502</v>
      </c>
      <c r="E13682" t="s">
        <v>11599</v>
      </c>
      <c r="F13682" t="s">
        <v>1035</v>
      </c>
      <c r="G13682" s="13">
        <v>42009</v>
      </c>
      <c r="H13682" s="13">
        <v>42082</v>
      </c>
      <c r="I13682" s="14">
        <v>0</v>
      </c>
      <c r="J13682" t="s">
        <v>259</v>
      </c>
      <c r="K13682" s="13">
        <v>41946.832002314812</v>
      </c>
      <c r="L13682">
        <f t="shared" si="1278"/>
        <v>2015</v>
      </c>
      <c r="M13682">
        <f t="shared" si="1279"/>
        <v>1</v>
      </c>
      <c r="N13682">
        <f t="shared" si="1280"/>
        <v>5</v>
      </c>
      <c r="O13682">
        <f t="shared" si="1281"/>
        <v>0</v>
      </c>
      <c r="P13682">
        <f t="shared" si="1282"/>
        <v>2</v>
      </c>
      <c r="Q13682">
        <f t="shared" si="1283"/>
        <v>1</v>
      </c>
    </row>
    <row r="13683" spans="1:17">
      <c r="A13683" s="12" t="s">
        <v>10274</v>
      </c>
      <c r="B13683" t="s">
        <v>736</v>
      </c>
      <c r="C13683" t="s">
        <v>458</v>
      </c>
      <c r="D13683" t="s">
        <v>10275</v>
      </c>
      <c r="E13683" t="s">
        <v>11599</v>
      </c>
      <c r="F13683" t="s">
        <v>1035</v>
      </c>
      <c r="G13683" s="13">
        <v>42093</v>
      </c>
      <c r="H13683" s="13">
        <v>42167</v>
      </c>
      <c r="I13683" s="14">
        <v>0</v>
      </c>
      <c r="J13683" t="s">
        <v>259</v>
      </c>
      <c r="K13683" s="13">
        <v>42072.452986111108</v>
      </c>
      <c r="L13683">
        <f t="shared" si="1278"/>
        <v>2015</v>
      </c>
      <c r="M13683">
        <f t="shared" si="1279"/>
        <v>3</v>
      </c>
      <c r="N13683">
        <f t="shared" si="1280"/>
        <v>30</v>
      </c>
      <c r="O13683">
        <f t="shared" si="1281"/>
        <v>0</v>
      </c>
      <c r="P13683">
        <f t="shared" si="1282"/>
        <v>0</v>
      </c>
      <c r="Q13683">
        <f t="shared" si="1283"/>
        <v>1</v>
      </c>
    </row>
    <row r="13684" spans="1:17">
      <c r="A13684" s="12" t="s">
        <v>10277</v>
      </c>
      <c r="B13684" t="s">
        <v>736</v>
      </c>
      <c r="C13684" t="s">
        <v>458</v>
      </c>
      <c r="D13684" t="s">
        <v>22503</v>
      </c>
      <c r="E13684" t="s">
        <v>11599</v>
      </c>
      <c r="F13684" t="s">
        <v>10279</v>
      </c>
      <c r="G13684" s="13">
        <v>41731</v>
      </c>
      <c r="H13684" s="13">
        <v>41799</v>
      </c>
      <c r="I13684" s="14">
        <v>0</v>
      </c>
      <c r="J13684" t="s">
        <v>259</v>
      </c>
      <c r="K13684" s="13">
        <v>41675.696527777778</v>
      </c>
      <c r="L13684">
        <f t="shared" si="1278"/>
        <v>2014</v>
      </c>
      <c r="M13684">
        <f t="shared" si="1279"/>
        <v>4</v>
      </c>
      <c r="N13684">
        <f t="shared" si="1280"/>
        <v>2</v>
      </c>
      <c r="O13684">
        <f t="shared" si="1281"/>
        <v>0</v>
      </c>
      <c r="P13684">
        <f t="shared" si="1282"/>
        <v>1</v>
      </c>
      <c r="Q13684">
        <f t="shared" si="1283"/>
        <v>1</v>
      </c>
    </row>
    <row r="13685" spans="1:17">
      <c r="A13685" s="12" t="s">
        <v>10277</v>
      </c>
      <c r="B13685" t="s">
        <v>736</v>
      </c>
      <c r="C13685" t="s">
        <v>458</v>
      </c>
      <c r="D13685" t="s">
        <v>10278</v>
      </c>
      <c r="E13685" t="s">
        <v>11599</v>
      </c>
      <c r="F13685" t="s">
        <v>10279</v>
      </c>
      <c r="G13685" s="13">
        <v>42093</v>
      </c>
      <c r="H13685" s="13">
        <v>42167</v>
      </c>
      <c r="I13685" s="14">
        <v>0</v>
      </c>
      <c r="J13685" t="s">
        <v>259</v>
      </c>
      <c r="K13685" s="13">
        <v>42072.43482638889</v>
      </c>
      <c r="L13685">
        <f t="shared" si="1278"/>
        <v>2015</v>
      </c>
      <c r="M13685">
        <f t="shared" si="1279"/>
        <v>3</v>
      </c>
      <c r="N13685">
        <f t="shared" si="1280"/>
        <v>30</v>
      </c>
      <c r="O13685">
        <f t="shared" si="1281"/>
        <v>0</v>
      </c>
      <c r="P13685">
        <f t="shared" si="1282"/>
        <v>0</v>
      </c>
      <c r="Q13685">
        <f t="shared" si="1283"/>
        <v>1</v>
      </c>
    </row>
    <row r="13686" spans="1:17">
      <c r="A13686" s="12" t="s">
        <v>10281</v>
      </c>
      <c r="B13686" t="s">
        <v>736</v>
      </c>
      <c r="C13686" t="s">
        <v>458</v>
      </c>
      <c r="D13686" t="s">
        <v>22504</v>
      </c>
      <c r="E13686" t="s">
        <v>11599</v>
      </c>
      <c r="F13686" t="s">
        <v>10283</v>
      </c>
      <c r="G13686" s="13">
        <v>41733</v>
      </c>
      <c r="H13686" s="13">
        <v>41803</v>
      </c>
      <c r="I13686" s="14">
        <v>0</v>
      </c>
      <c r="J13686" t="s">
        <v>259</v>
      </c>
      <c r="K13686" s="13">
        <v>41675.682881944442</v>
      </c>
      <c r="L13686">
        <f t="shared" si="1278"/>
        <v>2014</v>
      </c>
      <c r="M13686">
        <f t="shared" si="1279"/>
        <v>4</v>
      </c>
      <c r="N13686">
        <f t="shared" si="1280"/>
        <v>4</v>
      </c>
      <c r="O13686">
        <f t="shared" si="1281"/>
        <v>0</v>
      </c>
      <c r="P13686">
        <f t="shared" si="1282"/>
        <v>1</v>
      </c>
      <c r="Q13686">
        <f t="shared" si="1283"/>
        <v>1</v>
      </c>
    </row>
    <row r="13687" spans="1:17">
      <c r="A13687" s="12" t="s">
        <v>22505</v>
      </c>
      <c r="B13687" t="s">
        <v>736</v>
      </c>
      <c r="C13687" t="s">
        <v>458</v>
      </c>
      <c r="D13687" t="s">
        <v>22506</v>
      </c>
      <c r="E13687" t="s">
        <v>11599</v>
      </c>
      <c r="F13687" t="s">
        <v>10288</v>
      </c>
      <c r="G13687" s="13">
        <v>41813</v>
      </c>
      <c r="H13687" s="13">
        <v>41837</v>
      </c>
      <c r="I13687" s="14">
        <v>0</v>
      </c>
      <c r="J13687" t="s">
        <v>259</v>
      </c>
      <c r="K13687" s="13">
        <v>41796.667951388888</v>
      </c>
      <c r="L13687">
        <f t="shared" si="1278"/>
        <v>2014</v>
      </c>
      <c r="M13687">
        <f t="shared" si="1279"/>
        <v>6</v>
      </c>
      <c r="N13687">
        <f t="shared" si="1280"/>
        <v>23</v>
      </c>
      <c r="O13687">
        <f t="shared" si="1281"/>
        <v>0</v>
      </c>
      <c r="P13687">
        <f t="shared" si="1282"/>
        <v>0</v>
      </c>
      <c r="Q13687">
        <f t="shared" si="1283"/>
        <v>1</v>
      </c>
    </row>
    <row r="13688" spans="1:17">
      <c r="A13688" s="12" t="s">
        <v>22507</v>
      </c>
      <c r="B13688" t="s">
        <v>736</v>
      </c>
      <c r="C13688" t="s">
        <v>458</v>
      </c>
      <c r="D13688" t="s">
        <v>22508</v>
      </c>
      <c r="E13688" t="s">
        <v>11599</v>
      </c>
      <c r="F13688" t="s">
        <v>10288</v>
      </c>
      <c r="G13688" s="13">
        <v>41813</v>
      </c>
      <c r="H13688" s="13">
        <v>41837</v>
      </c>
      <c r="I13688" s="14">
        <v>0</v>
      </c>
      <c r="J13688" t="s">
        <v>259</v>
      </c>
      <c r="K13688" s="13">
        <v>41796.668032407404</v>
      </c>
      <c r="L13688">
        <f t="shared" si="1278"/>
        <v>2014</v>
      </c>
      <c r="M13688">
        <f t="shared" si="1279"/>
        <v>6</v>
      </c>
      <c r="N13688">
        <f t="shared" si="1280"/>
        <v>23</v>
      </c>
      <c r="O13688">
        <f t="shared" si="1281"/>
        <v>0</v>
      </c>
      <c r="P13688">
        <f t="shared" si="1282"/>
        <v>0</v>
      </c>
      <c r="Q13688">
        <f t="shared" si="1283"/>
        <v>1</v>
      </c>
    </row>
    <row r="13689" spans="1:17">
      <c r="A13689" s="12" t="s">
        <v>10289</v>
      </c>
      <c r="B13689" t="s">
        <v>736</v>
      </c>
      <c r="C13689" t="s">
        <v>458</v>
      </c>
      <c r="D13689" t="s">
        <v>22509</v>
      </c>
      <c r="E13689" t="s">
        <v>11599</v>
      </c>
      <c r="F13689" t="s">
        <v>10291</v>
      </c>
      <c r="G13689" s="13">
        <v>42009</v>
      </c>
      <c r="H13689" s="13">
        <v>42081</v>
      </c>
      <c r="I13689" s="14">
        <v>0</v>
      </c>
      <c r="J13689" t="s">
        <v>259</v>
      </c>
      <c r="K13689" s="13">
        <v>41946.760659722226</v>
      </c>
      <c r="L13689">
        <f t="shared" si="1278"/>
        <v>2015</v>
      </c>
      <c r="M13689">
        <f t="shared" si="1279"/>
        <v>1</v>
      </c>
      <c r="N13689">
        <f t="shared" si="1280"/>
        <v>5</v>
      </c>
      <c r="O13689">
        <f t="shared" si="1281"/>
        <v>0</v>
      </c>
      <c r="P13689">
        <f t="shared" si="1282"/>
        <v>2</v>
      </c>
      <c r="Q13689">
        <f t="shared" si="1283"/>
        <v>1</v>
      </c>
    </row>
    <row r="13690" spans="1:17">
      <c r="A13690" s="12" t="s">
        <v>10289</v>
      </c>
      <c r="B13690" t="s">
        <v>736</v>
      </c>
      <c r="C13690" t="s">
        <v>458</v>
      </c>
      <c r="D13690" t="s">
        <v>10290</v>
      </c>
      <c r="E13690" t="s">
        <v>11599</v>
      </c>
      <c r="F13690" t="s">
        <v>10291</v>
      </c>
      <c r="G13690" s="13">
        <v>42093</v>
      </c>
      <c r="H13690" s="13">
        <v>42165</v>
      </c>
      <c r="I13690" s="14">
        <v>0</v>
      </c>
      <c r="J13690" t="s">
        <v>259</v>
      </c>
      <c r="K13690" s="13">
        <v>42072.441446759258</v>
      </c>
      <c r="L13690">
        <f t="shared" si="1278"/>
        <v>2015</v>
      </c>
      <c r="M13690">
        <f t="shared" si="1279"/>
        <v>3</v>
      </c>
      <c r="N13690">
        <f t="shared" si="1280"/>
        <v>30</v>
      </c>
      <c r="O13690">
        <f t="shared" si="1281"/>
        <v>0</v>
      </c>
      <c r="P13690">
        <f t="shared" si="1282"/>
        <v>0</v>
      </c>
      <c r="Q13690">
        <f t="shared" si="1283"/>
        <v>1</v>
      </c>
    </row>
    <row r="13691" spans="1:17">
      <c r="A13691" s="12" t="s">
        <v>10295</v>
      </c>
      <c r="B13691" t="s">
        <v>736</v>
      </c>
      <c r="C13691" t="s">
        <v>458</v>
      </c>
      <c r="D13691" t="s">
        <v>22510</v>
      </c>
      <c r="E13691" t="s">
        <v>11599</v>
      </c>
      <c r="F13691" t="s">
        <v>10291</v>
      </c>
      <c r="G13691" s="13">
        <v>42009</v>
      </c>
      <c r="H13691" s="13">
        <v>42081</v>
      </c>
      <c r="I13691" s="14">
        <v>0</v>
      </c>
      <c r="J13691" t="s">
        <v>259</v>
      </c>
      <c r="K13691" s="13">
        <v>41946.76326388889</v>
      </c>
      <c r="L13691">
        <f t="shared" si="1278"/>
        <v>2015</v>
      </c>
      <c r="M13691">
        <f t="shared" si="1279"/>
        <v>1</v>
      </c>
      <c r="N13691">
        <f t="shared" si="1280"/>
        <v>5</v>
      </c>
      <c r="O13691">
        <f t="shared" si="1281"/>
        <v>0</v>
      </c>
      <c r="P13691">
        <f t="shared" si="1282"/>
        <v>2</v>
      </c>
      <c r="Q13691">
        <f t="shared" si="1283"/>
        <v>1</v>
      </c>
    </row>
    <row r="13692" spans="1:17">
      <c r="A13692" s="12" t="s">
        <v>10295</v>
      </c>
      <c r="B13692" t="s">
        <v>736</v>
      </c>
      <c r="C13692" t="s">
        <v>458</v>
      </c>
      <c r="D13692" t="s">
        <v>10296</v>
      </c>
      <c r="E13692" t="s">
        <v>11599</v>
      </c>
      <c r="F13692" t="s">
        <v>10291</v>
      </c>
      <c r="G13692" s="13">
        <v>42093</v>
      </c>
      <c r="H13692" s="13">
        <v>42165</v>
      </c>
      <c r="I13692" s="14">
        <v>0</v>
      </c>
      <c r="J13692" t="s">
        <v>259</v>
      </c>
      <c r="K13692" s="13">
        <v>42072.49622685185</v>
      </c>
      <c r="L13692">
        <f t="shared" si="1278"/>
        <v>2015</v>
      </c>
      <c r="M13692">
        <f t="shared" si="1279"/>
        <v>3</v>
      </c>
      <c r="N13692">
        <f t="shared" si="1280"/>
        <v>30</v>
      </c>
      <c r="O13692">
        <f t="shared" si="1281"/>
        <v>0</v>
      </c>
      <c r="P13692">
        <f t="shared" si="1282"/>
        <v>0</v>
      </c>
      <c r="Q13692">
        <f t="shared" si="1283"/>
        <v>1</v>
      </c>
    </row>
    <row r="13693" spans="1:17">
      <c r="A13693" s="12" t="s">
        <v>10300</v>
      </c>
      <c r="B13693" t="s">
        <v>736</v>
      </c>
      <c r="C13693" t="s">
        <v>458</v>
      </c>
      <c r="D13693" t="s">
        <v>22511</v>
      </c>
      <c r="E13693" t="s">
        <v>11599</v>
      </c>
      <c r="F13693" t="s">
        <v>10291</v>
      </c>
      <c r="G13693" s="13">
        <v>42010</v>
      </c>
      <c r="H13693" s="13">
        <v>42080</v>
      </c>
      <c r="I13693" s="14">
        <v>0</v>
      </c>
      <c r="J13693" t="s">
        <v>259</v>
      </c>
      <c r="K13693" s="13">
        <v>41946.763368055559</v>
      </c>
      <c r="L13693">
        <f t="shared" si="1278"/>
        <v>2015</v>
      </c>
      <c r="M13693">
        <f t="shared" si="1279"/>
        <v>1</v>
      </c>
      <c r="N13693">
        <f t="shared" si="1280"/>
        <v>6</v>
      </c>
      <c r="O13693">
        <f t="shared" si="1281"/>
        <v>0</v>
      </c>
      <c r="P13693">
        <f t="shared" si="1282"/>
        <v>2</v>
      </c>
      <c r="Q13693">
        <f t="shared" si="1283"/>
        <v>1</v>
      </c>
    </row>
    <row r="13694" spans="1:17">
      <c r="A13694" s="12" t="s">
        <v>10300</v>
      </c>
      <c r="B13694" t="s">
        <v>736</v>
      </c>
      <c r="C13694" t="s">
        <v>458</v>
      </c>
      <c r="D13694" t="s">
        <v>10301</v>
      </c>
      <c r="E13694" t="s">
        <v>11599</v>
      </c>
      <c r="F13694" t="s">
        <v>10291</v>
      </c>
      <c r="G13694" s="13">
        <v>42093</v>
      </c>
      <c r="H13694" s="13">
        <v>42163</v>
      </c>
      <c r="I13694" s="14">
        <v>0</v>
      </c>
      <c r="J13694" t="s">
        <v>259</v>
      </c>
      <c r="K13694" s="13">
        <v>42072.498692129629</v>
      </c>
      <c r="L13694">
        <f t="shared" si="1278"/>
        <v>2015</v>
      </c>
      <c r="M13694">
        <f t="shared" si="1279"/>
        <v>3</v>
      </c>
      <c r="N13694">
        <f t="shared" si="1280"/>
        <v>30</v>
      </c>
      <c r="O13694">
        <f t="shared" si="1281"/>
        <v>0</v>
      </c>
      <c r="P13694">
        <f t="shared" si="1282"/>
        <v>0</v>
      </c>
      <c r="Q13694">
        <f t="shared" si="1283"/>
        <v>1</v>
      </c>
    </row>
    <row r="13695" spans="1:17">
      <c r="A13695" s="12" t="s">
        <v>10305</v>
      </c>
      <c r="B13695" t="s">
        <v>736</v>
      </c>
      <c r="C13695" t="s">
        <v>458</v>
      </c>
      <c r="D13695" t="s">
        <v>22512</v>
      </c>
      <c r="E13695" t="s">
        <v>11599</v>
      </c>
      <c r="F13695" t="s">
        <v>10291</v>
      </c>
      <c r="G13695" s="13">
        <v>42011</v>
      </c>
      <c r="H13695" s="13">
        <v>42081</v>
      </c>
      <c r="I13695" s="14">
        <v>0</v>
      </c>
      <c r="J13695" t="s">
        <v>259</v>
      </c>
      <c r="K13695" s="13">
        <v>41946.763472222221</v>
      </c>
      <c r="L13695">
        <f t="shared" si="1278"/>
        <v>2015</v>
      </c>
      <c r="M13695">
        <f t="shared" si="1279"/>
        <v>1</v>
      </c>
      <c r="N13695">
        <f t="shared" si="1280"/>
        <v>7</v>
      </c>
      <c r="O13695">
        <f t="shared" si="1281"/>
        <v>0</v>
      </c>
      <c r="P13695">
        <f t="shared" si="1282"/>
        <v>2</v>
      </c>
      <c r="Q13695">
        <f t="shared" si="1283"/>
        <v>1</v>
      </c>
    </row>
    <row r="13696" spans="1:17">
      <c r="A13696" s="12" t="s">
        <v>10305</v>
      </c>
      <c r="B13696" t="s">
        <v>736</v>
      </c>
      <c r="C13696" t="s">
        <v>458</v>
      </c>
      <c r="D13696" t="s">
        <v>10306</v>
      </c>
      <c r="E13696" t="s">
        <v>11599</v>
      </c>
      <c r="F13696" t="s">
        <v>10291</v>
      </c>
      <c r="G13696" s="13">
        <v>42096</v>
      </c>
      <c r="H13696" s="13">
        <v>42166</v>
      </c>
      <c r="I13696" s="14">
        <v>0</v>
      </c>
      <c r="J13696" t="s">
        <v>259</v>
      </c>
      <c r="K13696" s="13">
        <v>42072.460416666669</v>
      </c>
      <c r="L13696">
        <f t="shared" si="1278"/>
        <v>2015</v>
      </c>
      <c r="M13696">
        <f t="shared" si="1279"/>
        <v>4</v>
      </c>
      <c r="N13696">
        <f t="shared" si="1280"/>
        <v>2</v>
      </c>
      <c r="O13696">
        <f t="shared" si="1281"/>
        <v>0</v>
      </c>
      <c r="P13696">
        <f t="shared" si="1282"/>
        <v>0</v>
      </c>
      <c r="Q13696">
        <f t="shared" si="1283"/>
        <v>1</v>
      </c>
    </row>
    <row r="13697" spans="1:17">
      <c r="A13697" s="12" t="s">
        <v>10310</v>
      </c>
      <c r="B13697" t="s">
        <v>736</v>
      </c>
      <c r="C13697" t="s">
        <v>458</v>
      </c>
      <c r="D13697" t="s">
        <v>22513</v>
      </c>
      <c r="E13697" t="s">
        <v>11599</v>
      </c>
      <c r="F13697" t="s">
        <v>10291</v>
      </c>
      <c r="G13697" s="13">
        <v>42009</v>
      </c>
      <c r="H13697" s="13">
        <v>42081</v>
      </c>
      <c r="I13697" s="14">
        <v>0</v>
      </c>
      <c r="J13697" t="s">
        <v>259</v>
      </c>
      <c r="K13697" s="13">
        <v>41946.763564814813</v>
      </c>
      <c r="L13697">
        <f t="shared" si="1278"/>
        <v>2015</v>
      </c>
      <c r="M13697">
        <f t="shared" si="1279"/>
        <v>1</v>
      </c>
      <c r="N13697">
        <f t="shared" si="1280"/>
        <v>5</v>
      </c>
      <c r="O13697">
        <f t="shared" si="1281"/>
        <v>0</v>
      </c>
      <c r="P13697">
        <f t="shared" si="1282"/>
        <v>2</v>
      </c>
      <c r="Q13697">
        <f t="shared" si="1283"/>
        <v>1</v>
      </c>
    </row>
    <row r="13698" spans="1:17">
      <c r="A13698" s="12" t="s">
        <v>10310</v>
      </c>
      <c r="B13698" t="s">
        <v>736</v>
      </c>
      <c r="C13698" t="s">
        <v>458</v>
      </c>
      <c r="D13698" t="s">
        <v>10311</v>
      </c>
      <c r="E13698" t="s">
        <v>11599</v>
      </c>
      <c r="F13698" t="s">
        <v>10291</v>
      </c>
      <c r="G13698" s="13">
        <v>42094</v>
      </c>
      <c r="H13698" s="13">
        <v>42166</v>
      </c>
      <c r="I13698" s="14">
        <v>0</v>
      </c>
      <c r="J13698" t="s">
        <v>259</v>
      </c>
      <c r="K13698" s="13">
        <v>42072.460543981484</v>
      </c>
      <c r="L13698">
        <f t="shared" si="1278"/>
        <v>2015</v>
      </c>
      <c r="M13698">
        <f t="shared" si="1279"/>
        <v>3</v>
      </c>
      <c r="N13698">
        <f t="shared" si="1280"/>
        <v>31</v>
      </c>
      <c r="O13698">
        <f t="shared" si="1281"/>
        <v>0</v>
      </c>
      <c r="P13698">
        <f t="shared" si="1282"/>
        <v>0</v>
      </c>
      <c r="Q13698">
        <f t="shared" si="1283"/>
        <v>1</v>
      </c>
    </row>
    <row r="13699" spans="1:17">
      <c r="A13699" s="12" t="s">
        <v>10315</v>
      </c>
      <c r="B13699" t="s">
        <v>736</v>
      </c>
      <c r="C13699" t="s">
        <v>458</v>
      </c>
      <c r="D13699" t="s">
        <v>10316</v>
      </c>
      <c r="E13699" t="s">
        <v>11599</v>
      </c>
      <c r="F13699" t="s">
        <v>10291</v>
      </c>
      <c r="G13699" s="13">
        <v>42094</v>
      </c>
      <c r="H13699" s="13">
        <v>42166</v>
      </c>
      <c r="I13699" s="14">
        <v>0</v>
      </c>
      <c r="J13699" t="s">
        <v>259</v>
      </c>
      <c r="K13699" s="13">
        <v>42072.460682870369</v>
      </c>
      <c r="L13699">
        <f t="shared" ref="L13699:L13762" si="1284">YEAR(G13699)</f>
        <v>2015</v>
      </c>
      <c r="M13699">
        <f t="shared" ref="M13699:M13762" si="1285">MONTH(G13699)</f>
        <v>3</v>
      </c>
      <c r="N13699">
        <f t="shared" ref="N13699:N13762" si="1286">DAY(G13699)</f>
        <v>31</v>
      </c>
      <c r="O13699">
        <f t="shared" ref="O13699:O13762" si="1287">DATEDIF($K13699,INT($G13699),"y")</f>
        <v>0</v>
      </c>
      <c r="P13699">
        <f t="shared" ref="P13699:P13762" si="1288">DATEDIF($K13699,INT($G13699),"m")</f>
        <v>0</v>
      </c>
      <c r="Q13699">
        <f t="shared" ref="Q13699:Q13762" si="1289">DATEDIF($K$2,INT($G$2),"ym")</f>
        <v>1</v>
      </c>
    </row>
    <row r="13700" spans="1:17">
      <c r="A13700" s="12" t="s">
        <v>10320</v>
      </c>
      <c r="B13700" t="s">
        <v>736</v>
      </c>
      <c r="C13700" t="s">
        <v>458</v>
      </c>
      <c r="D13700" t="s">
        <v>10321</v>
      </c>
      <c r="E13700" t="s">
        <v>11599</v>
      </c>
      <c r="F13700" t="s">
        <v>10291</v>
      </c>
      <c r="G13700" s="13">
        <v>42093</v>
      </c>
      <c r="H13700" s="13">
        <v>42165</v>
      </c>
      <c r="I13700" s="14">
        <v>0</v>
      </c>
      <c r="J13700" t="s">
        <v>259</v>
      </c>
      <c r="K13700" s="13">
        <v>42072.460787037038</v>
      </c>
      <c r="L13700">
        <f t="shared" si="1284"/>
        <v>2015</v>
      </c>
      <c r="M13700">
        <f t="shared" si="1285"/>
        <v>3</v>
      </c>
      <c r="N13700">
        <f t="shared" si="1286"/>
        <v>30</v>
      </c>
      <c r="O13700">
        <f t="shared" si="1287"/>
        <v>0</v>
      </c>
      <c r="P13700">
        <f t="shared" si="1288"/>
        <v>0</v>
      </c>
      <c r="Q13700">
        <f t="shared" si="1289"/>
        <v>1</v>
      </c>
    </row>
    <row r="13701" spans="1:17">
      <c r="A13701" s="12" t="s">
        <v>22514</v>
      </c>
      <c r="B13701" t="s">
        <v>736</v>
      </c>
      <c r="C13701" t="s">
        <v>458</v>
      </c>
      <c r="D13701" t="s">
        <v>22515</v>
      </c>
      <c r="E13701" t="s">
        <v>11599</v>
      </c>
      <c r="F13701" t="s">
        <v>10291</v>
      </c>
      <c r="G13701" s="13">
        <v>41731</v>
      </c>
      <c r="H13701" s="13">
        <v>41801</v>
      </c>
      <c r="I13701" s="14">
        <v>0</v>
      </c>
      <c r="J13701" t="s">
        <v>259</v>
      </c>
      <c r="K13701" s="13">
        <v>41675.684872685182</v>
      </c>
      <c r="L13701">
        <f t="shared" si="1284"/>
        <v>2014</v>
      </c>
      <c r="M13701">
        <f t="shared" si="1285"/>
        <v>4</v>
      </c>
      <c r="N13701">
        <f t="shared" si="1286"/>
        <v>2</v>
      </c>
      <c r="O13701">
        <f t="shared" si="1287"/>
        <v>0</v>
      </c>
      <c r="P13701">
        <f t="shared" si="1288"/>
        <v>1</v>
      </c>
      <c r="Q13701">
        <f t="shared" si="1289"/>
        <v>1</v>
      </c>
    </row>
    <row r="13702" spans="1:17">
      <c r="A13702" s="12" t="s">
        <v>22516</v>
      </c>
      <c r="B13702" t="s">
        <v>736</v>
      </c>
      <c r="C13702" t="s">
        <v>458</v>
      </c>
      <c r="D13702" t="s">
        <v>22517</v>
      </c>
      <c r="E13702" t="s">
        <v>11599</v>
      </c>
      <c r="F13702" t="s">
        <v>10291</v>
      </c>
      <c r="G13702" s="13">
        <v>41897</v>
      </c>
      <c r="H13702" s="13">
        <v>41969</v>
      </c>
      <c r="I13702" s="14">
        <v>0</v>
      </c>
      <c r="J13702" t="s">
        <v>259</v>
      </c>
      <c r="K13702" s="13">
        <v>41887.632256944446</v>
      </c>
      <c r="L13702">
        <f t="shared" si="1284"/>
        <v>2014</v>
      </c>
      <c r="M13702">
        <f t="shared" si="1285"/>
        <v>9</v>
      </c>
      <c r="N13702">
        <f t="shared" si="1286"/>
        <v>15</v>
      </c>
      <c r="O13702">
        <f t="shared" si="1287"/>
        <v>0</v>
      </c>
      <c r="P13702">
        <f t="shared" si="1288"/>
        <v>0</v>
      </c>
      <c r="Q13702">
        <f t="shared" si="1289"/>
        <v>1</v>
      </c>
    </row>
    <row r="13703" spans="1:17">
      <c r="A13703" s="12" t="s">
        <v>22518</v>
      </c>
      <c r="B13703" t="s">
        <v>736</v>
      </c>
      <c r="C13703" t="s">
        <v>458</v>
      </c>
      <c r="D13703" t="s">
        <v>22519</v>
      </c>
      <c r="E13703" t="s">
        <v>11599</v>
      </c>
      <c r="F13703" t="s">
        <v>10291</v>
      </c>
      <c r="G13703" s="13">
        <v>41731</v>
      </c>
      <c r="H13703" s="13">
        <v>41801</v>
      </c>
      <c r="I13703" s="14">
        <v>0</v>
      </c>
      <c r="J13703" t="s">
        <v>259</v>
      </c>
      <c r="K13703" s="13">
        <v>41675.684965277775</v>
      </c>
      <c r="L13703">
        <f t="shared" si="1284"/>
        <v>2014</v>
      </c>
      <c r="M13703">
        <f t="shared" si="1285"/>
        <v>4</v>
      </c>
      <c r="N13703">
        <f t="shared" si="1286"/>
        <v>2</v>
      </c>
      <c r="O13703">
        <f t="shared" si="1287"/>
        <v>0</v>
      </c>
      <c r="P13703">
        <f t="shared" si="1288"/>
        <v>1</v>
      </c>
      <c r="Q13703">
        <f t="shared" si="1289"/>
        <v>1</v>
      </c>
    </row>
    <row r="13704" spans="1:17">
      <c r="A13704" s="12" t="s">
        <v>22518</v>
      </c>
      <c r="B13704" t="s">
        <v>736</v>
      </c>
      <c r="C13704" t="s">
        <v>458</v>
      </c>
      <c r="D13704" t="s">
        <v>22520</v>
      </c>
      <c r="E13704" t="s">
        <v>11599</v>
      </c>
      <c r="F13704" t="s">
        <v>10291</v>
      </c>
      <c r="G13704" s="13">
        <v>41897</v>
      </c>
      <c r="H13704" s="13">
        <v>41969</v>
      </c>
      <c r="I13704" s="14">
        <v>0</v>
      </c>
      <c r="J13704" t="s">
        <v>259</v>
      </c>
      <c r="K13704" s="13">
        <v>41887.632349537038</v>
      </c>
      <c r="L13704">
        <f t="shared" si="1284"/>
        <v>2014</v>
      </c>
      <c r="M13704">
        <f t="shared" si="1285"/>
        <v>9</v>
      </c>
      <c r="N13704">
        <f t="shared" si="1286"/>
        <v>15</v>
      </c>
      <c r="O13704">
        <f t="shared" si="1287"/>
        <v>0</v>
      </c>
      <c r="P13704">
        <f t="shared" si="1288"/>
        <v>0</v>
      </c>
      <c r="Q13704">
        <f t="shared" si="1289"/>
        <v>1</v>
      </c>
    </row>
    <row r="13705" spans="1:17">
      <c r="A13705" s="12" t="s">
        <v>22521</v>
      </c>
      <c r="B13705" t="s">
        <v>736</v>
      </c>
      <c r="C13705" t="s">
        <v>458</v>
      </c>
      <c r="D13705" t="s">
        <v>22522</v>
      </c>
      <c r="E13705" t="s">
        <v>11599</v>
      </c>
      <c r="F13705" t="s">
        <v>10291</v>
      </c>
      <c r="G13705" s="13">
        <v>41736</v>
      </c>
      <c r="H13705" s="13">
        <v>41799</v>
      </c>
      <c r="I13705" s="14">
        <v>0</v>
      </c>
      <c r="J13705" t="s">
        <v>259</v>
      </c>
      <c r="K13705" s="13">
        <v>41675.685081018521</v>
      </c>
      <c r="L13705">
        <f t="shared" si="1284"/>
        <v>2014</v>
      </c>
      <c r="M13705">
        <f t="shared" si="1285"/>
        <v>4</v>
      </c>
      <c r="N13705">
        <f t="shared" si="1286"/>
        <v>7</v>
      </c>
      <c r="O13705">
        <f t="shared" si="1287"/>
        <v>0</v>
      </c>
      <c r="P13705">
        <f t="shared" si="1288"/>
        <v>2</v>
      </c>
      <c r="Q13705">
        <f t="shared" si="1289"/>
        <v>1</v>
      </c>
    </row>
    <row r="13706" spans="1:17">
      <c r="A13706" s="12" t="s">
        <v>22521</v>
      </c>
      <c r="B13706" t="s">
        <v>736</v>
      </c>
      <c r="C13706" t="s">
        <v>458</v>
      </c>
      <c r="D13706" t="s">
        <v>22523</v>
      </c>
      <c r="E13706" t="s">
        <v>11599</v>
      </c>
      <c r="F13706" t="s">
        <v>10291</v>
      </c>
      <c r="G13706" s="13">
        <v>41898</v>
      </c>
      <c r="H13706" s="13">
        <v>41968</v>
      </c>
      <c r="I13706" s="14">
        <v>0</v>
      </c>
      <c r="J13706" t="s">
        <v>259</v>
      </c>
      <c r="K13706" s="13">
        <v>41887.63244212963</v>
      </c>
      <c r="L13706">
        <f t="shared" si="1284"/>
        <v>2014</v>
      </c>
      <c r="M13706">
        <f t="shared" si="1285"/>
        <v>9</v>
      </c>
      <c r="N13706">
        <f t="shared" si="1286"/>
        <v>16</v>
      </c>
      <c r="O13706">
        <f t="shared" si="1287"/>
        <v>0</v>
      </c>
      <c r="P13706">
        <f t="shared" si="1288"/>
        <v>0</v>
      </c>
      <c r="Q13706">
        <f t="shared" si="1289"/>
        <v>1</v>
      </c>
    </row>
    <row r="13707" spans="1:17">
      <c r="A13707" s="12" t="s">
        <v>22524</v>
      </c>
      <c r="B13707" t="s">
        <v>736</v>
      </c>
      <c r="C13707" t="s">
        <v>458</v>
      </c>
      <c r="D13707" t="s">
        <v>22525</v>
      </c>
      <c r="E13707" t="s">
        <v>11599</v>
      </c>
      <c r="F13707" t="s">
        <v>10291</v>
      </c>
      <c r="G13707" s="13">
        <v>41732</v>
      </c>
      <c r="H13707" s="13">
        <v>41802</v>
      </c>
      <c r="I13707" s="14">
        <v>0</v>
      </c>
      <c r="J13707" t="s">
        <v>259</v>
      </c>
      <c r="K13707" s="13">
        <v>41675.685173611113</v>
      </c>
      <c r="L13707">
        <f t="shared" si="1284"/>
        <v>2014</v>
      </c>
      <c r="M13707">
        <f t="shared" si="1285"/>
        <v>4</v>
      </c>
      <c r="N13707">
        <f t="shared" si="1286"/>
        <v>3</v>
      </c>
      <c r="O13707">
        <f t="shared" si="1287"/>
        <v>0</v>
      </c>
      <c r="P13707">
        <f t="shared" si="1288"/>
        <v>1</v>
      </c>
      <c r="Q13707">
        <f t="shared" si="1289"/>
        <v>1</v>
      </c>
    </row>
    <row r="13708" spans="1:17">
      <c r="A13708" s="12" t="s">
        <v>22524</v>
      </c>
      <c r="B13708" t="s">
        <v>736</v>
      </c>
      <c r="C13708" t="s">
        <v>458</v>
      </c>
      <c r="D13708" t="s">
        <v>22526</v>
      </c>
      <c r="E13708" t="s">
        <v>11599</v>
      </c>
      <c r="F13708" t="s">
        <v>10291</v>
      </c>
      <c r="G13708" s="13">
        <v>41900</v>
      </c>
      <c r="H13708" s="13">
        <v>41963</v>
      </c>
      <c r="I13708" s="14">
        <v>0</v>
      </c>
      <c r="J13708" t="s">
        <v>259</v>
      </c>
      <c r="K13708" s="13">
        <v>41887.632534722223</v>
      </c>
      <c r="L13708">
        <f t="shared" si="1284"/>
        <v>2014</v>
      </c>
      <c r="M13708">
        <f t="shared" si="1285"/>
        <v>9</v>
      </c>
      <c r="N13708">
        <f t="shared" si="1286"/>
        <v>18</v>
      </c>
      <c r="O13708">
        <f t="shared" si="1287"/>
        <v>0</v>
      </c>
      <c r="P13708">
        <f t="shared" si="1288"/>
        <v>0</v>
      </c>
      <c r="Q13708">
        <f t="shared" si="1289"/>
        <v>1</v>
      </c>
    </row>
    <row r="13709" spans="1:17">
      <c r="A13709" s="12" t="s">
        <v>22527</v>
      </c>
      <c r="B13709" t="s">
        <v>736</v>
      </c>
      <c r="C13709" t="s">
        <v>458</v>
      </c>
      <c r="D13709" t="s">
        <v>22528</v>
      </c>
      <c r="E13709" t="s">
        <v>11599</v>
      </c>
      <c r="F13709" t="s">
        <v>10291</v>
      </c>
      <c r="G13709" s="13">
        <v>41897</v>
      </c>
      <c r="H13709" s="13">
        <v>41967</v>
      </c>
      <c r="I13709" s="14">
        <v>0</v>
      </c>
      <c r="J13709" t="s">
        <v>259</v>
      </c>
      <c r="K13709" s="13">
        <v>41887.632615740738</v>
      </c>
      <c r="L13709">
        <f t="shared" si="1284"/>
        <v>2014</v>
      </c>
      <c r="M13709">
        <f t="shared" si="1285"/>
        <v>9</v>
      </c>
      <c r="N13709">
        <f t="shared" si="1286"/>
        <v>15</v>
      </c>
      <c r="O13709">
        <f t="shared" si="1287"/>
        <v>0</v>
      </c>
      <c r="P13709">
        <f t="shared" si="1288"/>
        <v>0</v>
      </c>
      <c r="Q13709">
        <f t="shared" si="1289"/>
        <v>1</v>
      </c>
    </row>
    <row r="13710" spans="1:17">
      <c r="A13710" s="12" t="s">
        <v>10354</v>
      </c>
      <c r="B13710" t="s">
        <v>750</v>
      </c>
      <c r="C13710" t="s">
        <v>458</v>
      </c>
      <c r="D13710" t="s">
        <v>22529</v>
      </c>
      <c r="E13710" t="s">
        <v>11599</v>
      </c>
      <c r="F13710" t="s">
        <v>10291</v>
      </c>
      <c r="G13710" s="13">
        <v>41901</v>
      </c>
      <c r="H13710" s="13">
        <v>41964</v>
      </c>
      <c r="I13710" s="14">
        <v>0</v>
      </c>
      <c r="J13710" t="s">
        <v>259</v>
      </c>
      <c r="K13710" s="13">
        <v>41899.469236111108</v>
      </c>
      <c r="L13710">
        <f t="shared" si="1284"/>
        <v>2014</v>
      </c>
      <c r="M13710">
        <f t="shared" si="1285"/>
        <v>9</v>
      </c>
      <c r="N13710">
        <f t="shared" si="1286"/>
        <v>19</v>
      </c>
      <c r="O13710">
        <f t="shared" si="1287"/>
        <v>0</v>
      </c>
      <c r="P13710">
        <f t="shared" si="1288"/>
        <v>0</v>
      </c>
      <c r="Q13710">
        <f t="shared" si="1289"/>
        <v>1</v>
      </c>
    </row>
    <row r="13711" spans="1:17">
      <c r="A13711" s="12" t="s">
        <v>10354</v>
      </c>
      <c r="B13711" t="s">
        <v>750</v>
      </c>
      <c r="C13711" t="s">
        <v>458</v>
      </c>
      <c r="D13711" t="s">
        <v>10355</v>
      </c>
      <c r="E13711" t="s">
        <v>11599</v>
      </c>
      <c r="F13711" t="s">
        <v>10291</v>
      </c>
      <c r="G13711" s="13">
        <v>42094</v>
      </c>
      <c r="H13711" s="13">
        <v>42166</v>
      </c>
      <c r="I13711" s="14">
        <v>0</v>
      </c>
      <c r="J13711" t="s">
        <v>259</v>
      </c>
      <c r="K13711" s="13">
        <v>42100.423078703701</v>
      </c>
      <c r="L13711">
        <f t="shared" si="1284"/>
        <v>2015</v>
      </c>
      <c r="M13711">
        <f t="shared" si="1285"/>
        <v>3</v>
      </c>
      <c r="N13711">
        <f t="shared" si="1286"/>
        <v>31</v>
      </c>
      <c r="O13711" t="e">
        <f t="shared" si="1287"/>
        <v>#NUM!</v>
      </c>
      <c r="P13711" t="e">
        <f t="shared" si="1288"/>
        <v>#NUM!</v>
      </c>
      <c r="Q13711">
        <f t="shared" si="1289"/>
        <v>1</v>
      </c>
    </row>
    <row r="13712" spans="1:17">
      <c r="A13712" s="12" t="s">
        <v>22530</v>
      </c>
      <c r="B13712" t="s">
        <v>736</v>
      </c>
      <c r="C13712" t="s">
        <v>458</v>
      </c>
      <c r="D13712" t="s">
        <v>22531</v>
      </c>
      <c r="E13712" t="s">
        <v>11599</v>
      </c>
      <c r="F13712" t="s">
        <v>10291</v>
      </c>
      <c r="G13712" s="13">
        <v>41731</v>
      </c>
      <c r="H13712" s="13">
        <v>41801</v>
      </c>
      <c r="I13712" s="14">
        <v>0</v>
      </c>
      <c r="J13712" t="s">
        <v>259</v>
      </c>
      <c r="K13712" s="13">
        <v>41675.685358796298</v>
      </c>
      <c r="L13712">
        <f t="shared" si="1284"/>
        <v>2014</v>
      </c>
      <c r="M13712">
        <f t="shared" si="1285"/>
        <v>4</v>
      </c>
      <c r="N13712">
        <f t="shared" si="1286"/>
        <v>2</v>
      </c>
      <c r="O13712">
        <f t="shared" si="1287"/>
        <v>0</v>
      </c>
      <c r="P13712">
        <f t="shared" si="1288"/>
        <v>1</v>
      </c>
      <c r="Q13712">
        <f t="shared" si="1289"/>
        <v>1</v>
      </c>
    </row>
    <row r="13713" spans="1:17">
      <c r="A13713" s="12" t="s">
        <v>22532</v>
      </c>
      <c r="B13713" t="s">
        <v>736</v>
      </c>
      <c r="C13713" t="s">
        <v>458</v>
      </c>
      <c r="D13713" t="s">
        <v>22533</v>
      </c>
      <c r="E13713" t="s">
        <v>11599</v>
      </c>
      <c r="F13713" t="s">
        <v>10291</v>
      </c>
      <c r="G13713" s="13">
        <v>41898</v>
      </c>
      <c r="H13713" s="13">
        <v>41968</v>
      </c>
      <c r="I13713" s="14">
        <v>0</v>
      </c>
      <c r="J13713" t="s">
        <v>259</v>
      </c>
      <c r="K13713" s="13">
        <v>41887.632708333331</v>
      </c>
      <c r="L13713">
        <f t="shared" si="1284"/>
        <v>2014</v>
      </c>
      <c r="M13713">
        <f t="shared" si="1285"/>
        <v>9</v>
      </c>
      <c r="N13713">
        <f t="shared" si="1286"/>
        <v>16</v>
      </c>
      <c r="O13713">
        <f t="shared" si="1287"/>
        <v>0</v>
      </c>
      <c r="P13713">
        <f t="shared" si="1288"/>
        <v>0</v>
      </c>
      <c r="Q13713">
        <f t="shared" si="1289"/>
        <v>1</v>
      </c>
    </row>
    <row r="13714" spans="1:17">
      <c r="A13714" s="12" t="s">
        <v>22532</v>
      </c>
      <c r="B13714" t="s">
        <v>736</v>
      </c>
      <c r="C13714" t="s">
        <v>458</v>
      </c>
      <c r="D13714" t="s">
        <v>22534</v>
      </c>
      <c r="E13714" t="s">
        <v>11599</v>
      </c>
      <c r="F13714" t="s">
        <v>10291</v>
      </c>
      <c r="G13714" s="13">
        <v>42010</v>
      </c>
      <c r="H13714" s="13">
        <v>42082</v>
      </c>
      <c r="I13714" s="14">
        <v>0</v>
      </c>
      <c r="J13714" t="s">
        <v>259</v>
      </c>
      <c r="K13714" s="13">
        <v>41946.763680555552</v>
      </c>
      <c r="L13714">
        <f t="shared" si="1284"/>
        <v>2015</v>
      </c>
      <c r="M13714">
        <f t="shared" si="1285"/>
        <v>1</v>
      </c>
      <c r="N13714">
        <f t="shared" si="1286"/>
        <v>6</v>
      </c>
      <c r="O13714">
        <f t="shared" si="1287"/>
        <v>0</v>
      </c>
      <c r="P13714">
        <f t="shared" si="1288"/>
        <v>2</v>
      </c>
      <c r="Q13714">
        <f t="shared" si="1289"/>
        <v>1</v>
      </c>
    </row>
    <row r="13715" spans="1:17">
      <c r="A13715" s="12" t="s">
        <v>22535</v>
      </c>
      <c r="B13715" t="s">
        <v>736</v>
      </c>
      <c r="C13715" t="s">
        <v>458</v>
      </c>
      <c r="D13715" t="s">
        <v>22536</v>
      </c>
      <c r="E13715" t="s">
        <v>11599</v>
      </c>
      <c r="F13715" t="s">
        <v>10291</v>
      </c>
      <c r="G13715" s="13">
        <v>41730</v>
      </c>
      <c r="H13715" s="13">
        <v>41802</v>
      </c>
      <c r="I13715" s="14">
        <v>0</v>
      </c>
      <c r="J13715" t="s">
        <v>259</v>
      </c>
      <c r="K13715" s="13">
        <v>41675.68545138889</v>
      </c>
      <c r="L13715">
        <f t="shared" si="1284"/>
        <v>2014</v>
      </c>
      <c r="M13715">
        <f t="shared" si="1285"/>
        <v>4</v>
      </c>
      <c r="N13715">
        <f t="shared" si="1286"/>
        <v>1</v>
      </c>
      <c r="O13715">
        <f t="shared" si="1287"/>
        <v>0</v>
      </c>
      <c r="P13715">
        <f t="shared" si="1288"/>
        <v>1</v>
      </c>
      <c r="Q13715">
        <f t="shared" si="1289"/>
        <v>1</v>
      </c>
    </row>
    <row r="13716" spans="1:17">
      <c r="A13716" s="12" t="s">
        <v>22535</v>
      </c>
      <c r="B13716" t="s">
        <v>736</v>
      </c>
      <c r="C13716" t="s">
        <v>458</v>
      </c>
      <c r="D13716" t="s">
        <v>22537</v>
      </c>
      <c r="E13716" t="s">
        <v>11599</v>
      </c>
      <c r="F13716" t="s">
        <v>10291</v>
      </c>
      <c r="G13716" s="13">
        <v>41899</v>
      </c>
      <c r="H13716" s="13">
        <v>41969</v>
      </c>
      <c r="I13716" s="14">
        <v>0</v>
      </c>
      <c r="J13716" t="s">
        <v>259</v>
      </c>
      <c r="K13716" s="13">
        <v>41887.632800925923</v>
      </c>
      <c r="L13716">
        <f t="shared" si="1284"/>
        <v>2014</v>
      </c>
      <c r="M13716">
        <f t="shared" si="1285"/>
        <v>9</v>
      </c>
      <c r="N13716">
        <f t="shared" si="1286"/>
        <v>17</v>
      </c>
      <c r="O13716">
        <f t="shared" si="1287"/>
        <v>0</v>
      </c>
      <c r="P13716">
        <f t="shared" si="1288"/>
        <v>0</v>
      </c>
      <c r="Q13716">
        <f t="shared" si="1289"/>
        <v>1</v>
      </c>
    </row>
    <row r="13717" spans="1:17">
      <c r="A13717" s="12" t="s">
        <v>22535</v>
      </c>
      <c r="B13717" t="s">
        <v>736</v>
      </c>
      <c r="C13717" t="s">
        <v>458</v>
      </c>
      <c r="D13717" t="s">
        <v>22538</v>
      </c>
      <c r="E13717" t="s">
        <v>11599</v>
      </c>
      <c r="F13717" t="s">
        <v>10291</v>
      </c>
      <c r="G13717" s="13">
        <v>42009</v>
      </c>
      <c r="H13717" s="13">
        <v>42081</v>
      </c>
      <c r="I13717" s="14">
        <v>0</v>
      </c>
      <c r="J13717" t="s">
        <v>259</v>
      </c>
      <c r="K13717" s="13">
        <v>41946.763784722221</v>
      </c>
      <c r="L13717">
        <f t="shared" si="1284"/>
        <v>2015</v>
      </c>
      <c r="M13717">
        <f t="shared" si="1285"/>
        <v>1</v>
      </c>
      <c r="N13717">
        <f t="shared" si="1286"/>
        <v>5</v>
      </c>
      <c r="O13717">
        <f t="shared" si="1287"/>
        <v>0</v>
      </c>
      <c r="P13717">
        <f t="shared" si="1288"/>
        <v>2</v>
      </c>
      <c r="Q13717">
        <f t="shared" si="1289"/>
        <v>1</v>
      </c>
    </row>
    <row r="13718" spans="1:17">
      <c r="A13718" s="12" t="s">
        <v>22539</v>
      </c>
      <c r="B13718" t="s">
        <v>736</v>
      </c>
      <c r="C13718" t="s">
        <v>458</v>
      </c>
      <c r="D13718" t="s">
        <v>22540</v>
      </c>
      <c r="E13718" t="s">
        <v>11599</v>
      </c>
      <c r="F13718" t="s">
        <v>10291</v>
      </c>
      <c r="G13718" s="13">
        <v>41731</v>
      </c>
      <c r="H13718" s="13">
        <v>41801</v>
      </c>
      <c r="I13718" s="14">
        <v>0</v>
      </c>
      <c r="J13718" t="s">
        <v>259</v>
      </c>
      <c r="K13718" s="13">
        <v>41675.685567129629</v>
      </c>
      <c r="L13718">
        <f t="shared" si="1284"/>
        <v>2014</v>
      </c>
      <c r="M13718">
        <f t="shared" si="1285"/>
        <v>4</v>
      </c>
      <c r="N13718">
        <f t="shared" si="1286"/>
        <v>2</v>
      </c>
      <c r="O13718">
        <f t="shared" si="1287"/>
        <v>0</v>
      </c>
      <c r="P13718">
        <f t="shared" si="1288"/>
        <v>1</v>
      </c>
      <c r="Q13718">
        <f t="shared" si="1289"/>
        <v>1</v>
      </c>
    </row>
    <row r="13719" spans="1:17">
      <c r="A13719" s="12" t="s">
        <v>22539</v>
      </c>
      <c r="B13719" t="s">
        <v>736</v>
      </c>
      <c r="C13719" t="s">
        <v>458</v>
      </c>
      <c r="D13719" t="s">
        <v>22541</v>
      </c>
      <c r="E13719" t="s">
        <v>11599</v>
      </c>
      <c r="F13719" t="s">
        <v>10291</v>
      </c>
      <c r="G13719" s="13">
        <v>41900</v>
      </c>
      <c r="H13719" s="13">
        <v>41963</v>
      </c>
      <c r="I13719" s="14">
        <v>0</v>
      </c>
      <c r="J13719" t="s">
        <v>259</v>
      </c>
      <c r="K13719" s="13">
        <v>41887.632881944446</v>
      </c>
      <c r="L13719">
        <f t="shared" si="1284"/>
        <v>2014</v>
      </c>
      <c r="M13719">
        <f t="shared" si="1285"/>
        <v>9</v>
      </c>
      <c r="N13719">
        <f t="shared" si="1286"/>
        <v>18</v>
      </c>
      <c r="O13719">
        <f t="shared" si="1287"/>
        <v>0</v>
      </c>
      <c r="P13719">
        <f t="shared" si="1288"/>
        <v>0</v>
      </c>
      <c r="Q13719">
        <f t="shared" si="1289"/>
        <v>1</v>
      </c>
    </row>
    <row r="13720" spans="1:17">
      <c r="A13720" s="12" t="s">
        <v>22539</v>
      </c>
      <c r="B13720" t="s">
        <v>736</v>
      </c>
      <c r="C13720" t="s">
        <v>458</v>
      </c>
      <c r="D13720" t="s">
        <v>22542</v>
      </c>
      <c r="E13720" t="s">
        <v>11599</v>
      </c>
      <c r="F13720" t="s">
        <v>10291</v>
      </c>
      <c r="G13720" s="13">
        <v>42010</v>
      </c>
      <c r="H13720" s="13">
        <v>42082</v>
      </c>
      <c r="I13720" s="14">
        <v>0</v>
      </c>
      <c r="J13720" t="s">
        <v>259</v>
      </c>
      <c r="K13720" s="13">
        <v>41946.763888888891</v>
      </c>
      <c r="L13720">
        <f t="shared" si="1284"/>
        <v>2015</v>
      </c>
      <c r="M13720">
        <f t="shared" si="1285"/>
        <v>1</v>
      </c>
      <c r="N13720">
        <f t="shared" si="1286"/>
        <v>6</v>
      </c>
      <c r="O13720">
        <f t="shared" si="1287"/>
        <v>0</v>
      </c>
      <c r="P13720">
        <f t="shared" si="1288"/>
        <v>2</v>
      </c>
      <c r="Q13720">
        <f t="shared" si="1289"/>
        <v>1</v>
      </c>
    </row>
    <row r="13721" spans="1:17">
      <c r="A13721" s="12" t="s">
        <v>22543</v>
      </c>
      <c r="B13721" t="s">
        <v>736</v>
      </c>
      <c r="C13721" t="s">
        <v>458</v>
      </c>
      <c r="D13721" t="s">
        <v>22544</v>
      </c>
      <c r="E13721" t="s">
        <v>11599</v>
      </c>
      <c r="F13721" t="s">
        <v>10291</v>
      </c>
      <c r="G13721" s="13">
        <v>41897</v>
      </c>
      <c r="H13721" s="13">
        <v>41969</v>
      </c>
      <c r="I13721" s="14">
        <v>0</v>
      </c>
      <c r="J13721" t="s">
        <v>259</v>
      </c>
      <c r="K13721" s="13">
        <v>41887.632951388892</v>
      </c>
      <c r="L13721">
        <f t="shared" si="1284"/>
        <v>2014</v>
      </c>
      <c r="M13721">
        <f t="shared" si="1285"/>
        <v>9</v>
      </c>
      <c r="N13721">
        <f t="shared" si="1286"/>
        <v>15</v>
      </c>
      <c r="O13721">
        <f t="shared" si="1287"/>
        <v>0</v>
      </c>
      <c r="P13721">
        <f t="shared" si="1288"/>
        <v>0</v>
      </c>
      <c r="Q13721">
        <f t="shared" si="1289"/>
        <v>1</v>
      </c>
    </row>
    <row r="13722" spans="1:17">
      <c r="A13722" s="12" t="s">
        <v>22543</v>
      </c>
      <c r="B13722" t="s">
        <v>736</v>
      </c>
      <c r="C13722" t="s">
        <v>458</v>
      </c>
      <c r="D13722" t="s">
        <v>22545</v>
      </c>
      <c r="E13722" t="s">
        <v>11599</v>
      </c>
      <c r="F13722" t="s">
        <v>10291</v>
      </c>
      <c r="G13722" s="13">
        <v>42009</v>
      </c>
      <c r="H13722" s="13">
        <v>42081</v>
      </c>
      <c r="I13722" s="14">
        <v>0</v>
      </c>
      <c r="J13722" t="s">
        <v>259</v>
      </c>
      <c r="K13722" s="13">
        <v>41946.764004629629</v>
      </c>
      <c r="L13722">
        <f t="shared" si="1284"/>
        <v>2015</v>
      </c>
      <c r="M13722">
        <f t="shared" si="1285"/>
        <v>1</v>
      </c>
      <c r="N13722">
        <f t="shared" si="1286"/>
        <v>5</v>
      </c>
      <c r="O13722">
        <f t="shared" si="1287"/>
        <v>0</v>
      </c>
      <c r="P13722">
        <f t="shared" si="1288"/>
        <v>2</v>
      </c>
      <c r="Q13722">
        <f t="shared" si="1289"/>
        <v>1</v>
      </c>
    </row>
    <row r="13723" spans="1:17">
      <c r="A13723" s="12" t="s">
        <v>22546</v>
      </c>
      <c r="B13723" t="s">
        <v>736</v>
      </c>
      <c r="C13723" t="s">
        <v>458</v>
      </c>
      <c r="D13723" t="s">
        <v>22547</v>
      </c>
      <c r="E13723" t="s">
        <v>11599</v>
      </c>
      <c r="F13723" t="s">
        <v>10291</v>
      </c>
      <c r="G13723" s="13">
        <v>41901</v>
      </c>
      <c r="H13723" s="13">
        <v>41964</v>
      </c>
      <c r="I13723" s="14">
        <v>0</v>
      </c>
      <c r="J13723" t="s">
        <v>259</v>
      </c>
      <c r="K13723" s="13">
        <v>41887.634606481479</v>
      </c>
      <c r="L13723">
        <f t="shared" si="1284"/>
        <v>2014</v>
      </c>
      <c r="M13723">
        <f t="shared" si="1285"/>
        <v>9</v>
      </c>
      <c r="N13723">
        <f t="shared" si="1286"/>
        <v>19</v>
      </c>
      <c r="O13723">
        <f t="shared" si="1287"/>
        <v>0</v>
      </c>
      <c r="P13723">
        <f t="shared" si="1288"/>
        <v>0</v>
      </c>
      <c r="Q13723">
        <f t="shared" si="1289"/>
        <v>1</v>
      </c>
    </row>
    <row r="13724" spans="1:17">
      <c r="A13724" s="12" t="s">
        <v>22548</v>
      </c>
      <c r="B13724" t="s">
        <v>736</v>
      </c>
      <c r="C13724" t="s">
        <v>458</v>
      </c>
      <c r="D13724" t="s">
        <v>22549</v>
      </c>
      <c r="E13724" t="s">
        <v>11599</v>
      </c>
      <c r="F13724" t="s">
        <v>10291</v>
      </c>
      <c r="G13724" s="13">
        <v>41900</v>
      </c>
      <c r="H13724" s="13">
        <v>41963</v>
      </c>
      <c r="I13724" s="14">
        <v>0</v>
      </c>
      <c r="J13724" t="s">
        <v>259</v>
      </c>
      <c r="K13724" s="13">
        <v>41887.634699074071</v>
      </c>
      <c r="L13724">
        <f t="shared" si="1284"/>
        <v>2014</v>
      </c>
      <c r="M13724">
        <f t="shared" si="1285"/>
        <v>9</v>
      </c>
      <c r="N13724">
        <f t="shared" si="1286"/>
        <v>18</v>
      </c>
      <c r="O13724">
        <f t="shared" si="1287"/>
        <v>0</v>
      </c>
      <c r="P13724">
        <f t="shared" si="1288"/>
        <v>0</v>
      </c>
      <c r="Q13724">
        <f t="shared" si="1289"/>
        <v>1</v>
      </c>
    </row>
    <row r="13725" spans="1:17">
      <c r="A13725" s="12" t="s">
        <v>22550</v>
      </c>
      <c r="B13725" t="s">
        <v>736</v>
      </c>
      <c r="C13725" t="s">
        <v>458</v>
      </c>
      <c r="D13725" t="s">
        <v>22551</v>
      </c>
      <c r="E13725" t="s">
        <v>11599</v>
      </c>
      <c r="F13725" t="s">
        <v>10291</v>
      </c>
      <c r="G13725" s="13">
        <v>41898</v>
      </c>
      <c r="H13725" s="13">
        <v>41968</v>
      </c>
      <c r="I13725" s="14">
        <v>0</v>
      </c>
      <c r="J13725" t="s">
        <v>259</v>
      </c>
      <c r="K13725" s="13">
        <v>41887.634780092594</v>
      </c>
      <c r="L13725">
        <f t="shared" si="1284"/>
        <v>2014</v>
      </c>
      <c r="M13725">
        <f t="shared" si="1285"/>
        <v>9</v>
      </c>
      <c r="N13725">
        <f t="shared" si="1286"/>
        <v>16</v>
      </c>
      <c r="O13725">
        <f t="shared" si="1287"/>
        <v>0</v>
      </c>
      <c r="P13725">
        <f t="shared" si="1288"/>
        <v>0</v>
      </c>
      <c r="Q13725">
        <f t="shared" si="1289"/>
        <v>1</v>
      </c>
    </row>
    <row r="13726" spans="1:17">
      <c r="A13726" s="12" t="s">
        <v>22552</v>
      </c>
      <c r="B13726" t="s">
        <v>736</v>
      </c>
      <c r="C13726" t="s">
        <v>458</v>
      </c>
      <c r="D13726" t="s">
        <v>22553</v>
      </c>
      <c r="E13726" t="s">
        <v>11599</v>
      </c>
      <c r="F13726" t="s">
        <v>10291</v>
      </c>
      <c r="G13726" s="13">
        <v>41897</v>
      </c>
      <c r="H13726" s="13">
        <v>41969</v>
      </c>
      <c r="I13726" s="14">
        <v>0</v>
      </c>
      <c r="J13726" t="s">
        <v>259</v>
      </c>
      <c r="K13726" s="13">
        <v>41887.634513888886</v>
      </c>
      <c r="L13726">
        <f t="shared" si="1284"/>
        <v>2014</v>
      </c>
      <c r="M13726">
        <f t="shared" si="1285"/>
        <v>9</v>
      </c>
      <c r="N13726">
        <f t="shared" si="1286"/>
        <v>15</v>
      </c>
      <c r="O13726">
        <f t="shared" si="1287"/>
        <v>0</v>
      </c>
      <c r="P13726">
        <f t="shared" si="1288"/>
        <v>0</v>
      </c>
      <c r="Q13726">
        <f t="shared" si="1289"/>
        <v>1</v>
      </c>
    </row>
    <row r="13727" spans="1:17">
      <c r="A13727" s="12" t="s">
        <v>22552</v>
      </c>
      <c r="B13727" t="s">
        <v>736</v>
      </c>
      <c r="C13727" t="s">
        <v>458</v>
      </c>
      <c r="D13727" t="s">
        <v>22554</v>
      </c>
      <c r="E13727" t="s">
        <v>11599</v>
      </c>
      <c r="F13727" t="s">
        <v>10291</v>
      </c>
      <c r="G13727" s="13">
        <v>42012</v>
      </c>
      <c r="H13727" s="13">
        <v>42082</v>
      </c>
      <c r="I13727" s="14">
        <v>0</v>
      </c>
      <c r="J13727" t="s">
        <v>259</v>
      </c>
      <c r="K13727" s="13">
        <v>41946.764467592591</v>
      </c>
      <c r="L13727">
        <f t="shared" si="1284"/>
        <v>2015</v>
      </c>
      <c r="M13727">
        <f t="shared" si="1285"/>
        <v>1</v>
      </c>
      <c r="N13727">
        <f t="shared" si="1286"/>
        <v>8</v>
      </c>
      <c r="O13727">
        <f t="shared" si="1287"/>
        <v>0</v>
      </c>
      <c r="P13727">
        <f t="shared" si="1288"/>
        <v>2</v>
      </c>
      <c r="Q13727">
        <f t="shared" si="1289"/>
        <v>1</v>
      </c>
    </row>
    <row r="13728" spans="1:17">
      <c r="A13728" s="12" t="s">
        <v>22555</v>
      </c>
      <c r="B13728" t="s">
        <v>736</v>
      </c>
      <c r="C13728" t="s">
        <v>458</v>
      </c>
      <c r="D13728" t="s">
        <v>22556</v>
      </c>
      <c r="E13728" t="s">
        <v>11599</v>
      </c>
      <c r="F13728" t="s">
        <v>10291</v>
      </c>
      <c r="G13728" s="13">
        <v>41898</v>
      </c>
      <c r="H13728" s="13">
        <v>41968</v>
      </c>
      <c r="I13728" s="14">
        <v>0</v>
      </c>
      <c r="J13728" t="s">
        <v>259</v>
      </c>
      <c r="K13728" s="13">
        <v>41887.634872685187</v>
      </c>
      <c r="L13728">
        <f t="shared" si="1284"/>
        <v>2014</v>
      </c>
      <c r="M13728">
        <f t="shared" si="1285"/>
        <v>9</v>
      </c>
      <c r="N13728">
        <f t="shared" si="1286"/>
        <v>16</v>
      </c>
      <c r="O13728">
        <f t="shared" si="1287"/>
        <v>0</v>
      </c>
      <c r="P13728">
        <f t="shared" si="1288"/>
        <v>0</v>
      </c>
      <c r="Q13728">
        <f t="shared" si="1289"/>
        <v>1</v>
      </c>
    </row>
    <row r="13729" spans="1:17">
      <c r="A13729" s="12" t="s">
        <v>22557</v>
      </c>
      <c r="B13729" t="s">
        <v>736</v>
      </c>
      <c r="C13729" t="s">
        <v>458</v>
      </c>
      <c r="D13729" t="s">
        <v>22558</v>
      </c>
      <c r="E13729" t="s">
        <v>11599</v>
      </c>
      <c r="F13729" t="s">
        <v>10291</v>
      </c>
      <c r="G13729" s="13">
        <v>41898</v>
      </c>
      <c r="H13729" s="13">
        <v>41968</v>
      </c>
      <c r="I13729" s="14">
        <v>0</v>
      </c>
      <c r="J13729" t="s">
        <v>259</v>
      </c>
      <c r="K13729" s="13">
        <v>41887.634976851848</v>
      </c>
      <c r="L13729">
        <f t="shared" si="1284"/>
        <v>2014</v>
      </c>
      <c r="M13729">
        <f t="shared" si="1285"/>
        <v>9</v>
      </c>
      <c r="N13729">
        <f t="shared" si="1286"/>
        <v>16</v>
      </c>
      <c r="O13729">
        <f t="shared" si="1287"/>
        <v>0</v>
      </c>
      <c r="P13729">
        <f t="shared" si="1288"/>
        <v>0</v>
      </c>
      <c r="Q13729">
        <f t="shared" si="1289"/>
        <v>1</v>
      </c>
    </row>
    <row r="13730" spans="1:17">
      <c r="A13730" s="12" t="s">
        <v>22559</v>
      </c>
      <c r="B13730" t="s">
        <v>736</v>
      </c>
      <c r="C13730" t="s">
        <v>458</v>
      </c>
      <c r="D13730" t="s">
        <v>22560</v>
      </c>
      <c r="E13730" t="s">
        <v>11599</v>
      </c>
      <c r="F13730" t="s">
        <v>10291</v>
      </c>
      <c r="G13730" s="13">
        <v>41897</v>
      </c>
      <c r="H13730" s="13">
        <v>41969</v>
      </c>
      <c r="I13730" s="14">
        <v>0</v>
      </c>
      <c r="J13730" t="s">
        <v>259</v>
      </c>
      <c r="K13730" s="13">
        <v>41887.635069444441</v>
      </c>
      <c r="L13730">
        <f t="shared" si="1284"/>
        <v>2014</v>
      </c>
      <c r="M13730">
        <f t="shared" si="1285"/>
        <v>9</v>
      </c>
      <c r="N13730">
        <f t="shared" si="1286"/>
        <v>15</v>
      </c>
      <c r="O13730">
        <f t="shared" si="1287"/>
        <v>0</v>
      </c>
      <c r="P13730">
        <f t="shared" si="1288"/>
        <v>0</v>
      </c>
      <c r="Q13730">
        <f t="shared" si="1289"/>
        <v>1</v>
      </c>
    </row>
    <row r="13731" spans="1:17">
      <c r="A13731" s="12" t="s">
        <v>22561</v>
      </c>
      <c r="B13731" t="s">
        <v>736</v>
      </c>
      <c r="C13731" t="s">
        <v>458</v>
      </c>
      <c r="D13731" t="s">
        <v>22562</v>
      </c>
      <c r="E13731" t="s">
        <v>11599</v>
      </c>
      <c r="F13731" t="s">
        <v>10291</v>
      </c>
      <c r="G13731" s="13">
        <v>41897</v>
      </c>
      <c r="H13731" s="13">
        <v>41969</v>
      </c>
      <c r="I13731" s="14">
        <v>0</v>
      </c>
      <c r="J13731" t="s">
        <v>259</v>
      </c>
      <c r="K13731" s="13">
        <v>41887.63517361111</v>
      </c>
      <c r="L13731">
        <f t="shared" si="1284"/>
        <v>2014</v>
      </c>
      <c r="M13731">
        <f t="shared" si="1285"/>
        <v>9</v>
      </c>
      <c r="N13731">
        <f t="shared" si="1286"/>
        <v>15</v>
      </c>
      <c r="O13731">
        <f t="shared" si="1287"/>
        <v>0</v>
      </c>
      <c r="P13731">
        <f t="shared" si="1288"/>
        <v>0</v>
      </c>
      <c r="Q13731">
        <f t="shared" si="1289"/>
        <v>1</v>
      </c>
    </row>
    <row r="13732" spans="1:17">
      <c r="A13732" s="12" t="s">
        <v>22563</v>
      </c>
      <c r="B13732" t="s">
        <v>736</v>
      </c>
      <c r="C13732" t="s">
        <v>458</v>
      </c>
      <c r="D13732" t="s">
        <v>22564</v>
      </c>
      <c r="E13732" t="s">
        <v>11599</v>
      </c>
      <c r="F13732" t="s">
        <v>10291</v>
      </c>
      <c r="G13732" s="13">
        <v>41901</v>
      </c>
      <c r="H13732" s="13">
        <v>41964</v>
      </c>
      <c r="I13732" s="14">
        <v>0</v>
      </c>
      <c r="J13732" t="s">
        <v>259</v>
      </c>
      <c r="K13732" s="13">
        <v>41887.635266203702</v>
      </c>
      <c r="L13732">
        <f t="shared" si="1284"/>
        <v>2014</v>
      </c>
      <c r="M13732">
        <f t="shared" si="1285"/>
        <v>9</v>
      </c>
      <c r="N13732">
        <f t="shared" si="1286"/>
        <v>19</v>
      </c>
      <c r="O13732">
        <f t="shared" si="1287"/>
        <v>0</v>
      </c>
      <c r="P13732">
        <f t="shared" si="1288"/>
        <v>0</v>
      </c>
      <c r="Q13732">
        <f t="shared" si="1289"/>
        <v>1</v>
      </c>
    </row>
    <row r="13733" spans="1:17">
      <c r="A13733" s="12" t="s">
        <v>22565</v>
      </c>
      <c r="B13733" t="s">
        <v>736</v>
      </c>
      <c r="C13733" t="s">
        <v>458</v>
      </c>
      <c r="D13733" t="s">
        <v>22566</v>
      </c>
      <c r="E13733" t="s">
        <v>11599</v>
      </c>
      <c r="F13733" t="s">
        <v>10291</v>
      </c>
      <c r="G13733" s="13">
        <v>41898</v>
      </c>
      <c r="H13733" s="13">
        <v>41968</v>
      </c>
      <c r="I13733" s="14">
        <v>0</v>
      </c>
      <c r="J13733" t="s">
        <v>259</v>
      </c>
      <c r="K13733" s="13">
        <v>41887.635347222225</v>
      </c>
      <c r="L13733">
        <f t="shared" si="1284"/>
        <v>2014</v>
      </c>
      <c r="M13733">
        <f t="shared" si="1285"/>
        <v>9</v>
      </c>
      <c r="N13733">
        <f t="shared" si="1286"/>
        <v>16</v>
      </c>
      <c r="O13733">
        <f t="shared" si="1287"/>
        <v>0</v>
      </c>
      <c r="P13733">
        <f t="shared" si="1288"/>
        <v>0</v>
      </c>
      <c r="Q13733">
        <f t="shared" si="1289"/>
        <v>1</v>
      </c>
    </row>
    <row r="13734" spans="1:17">
      <c r="A13734" s="12" t="s">
        <v>22567</v>
      </c>
      <c r="B13734" t="s">
        <v>736</v>
      </c>
      <c r="C13734" t="s">
        <v>458</v>
      </c>
      <c r="D13734" t="s">
        <v>22568</v>
      </c>
      <c r="E13734" t="s">
        <v>11599</v>
      </c>
      <c r="F13734" t="s">
        <v>10291</v>
      </c>
      <c r="G13734" s="13">
        <v>41901</v>
      </c>
      <c r="H13734" s="13">
        <v>41964</v>
      </c>
      <c r="I13734" s="14">
        <v>0</v>
      </c>
      <c r="J13734" t="s">
        <v>259</v>
      </c>
      <c r="K13734" s="13">
        <v>41887.635451388887</v>
      </c>
      <c r="L13734">
        <f t="shared" si="1284"/>
        <v>2014</v>
      </c>
      <c r="M13734">
        <f t="shared" si="1285"/>
        <v>9</v>
      </c>
      <c r="N13734">
        <f t="shared" si="1286"/>
        <v>19</v>
      </c>
      <c r="O13734">
        <f t="shared" si="1287"/>
        <v>0</v>
      </c>
      <c r="P13734">
        <f t="shared" si="1288"/>
        <v>0</v>
      </c>
      <c r="Q13734">
        <f t="shared" si="1289"/>
        <v>1</v>
      </c>
    </row>
    <row r="13735" spans="1:17">
      <c r="A13735" s="12" t="s">
        <v>22569</v>
      </c>
      <c r="B13735" t="s">
        <v>736</v>
      </c>
      <c r="C13735" t="s">
        <v>458</v>
      </c>
      <c r="D13735" t="s">
        <v>22570</v>
      </c>
      <c r="E13735" t="s">
        <v>11599</v>
      </c>
      <c r="F13735" t="s">
        <v>10291</v>
      </c>
      <c r="G13735" s="13">
        <v>41901</v>
      </c>
      <c r="H13735" s="13">
        <v>41964</v>
      </c>
      <c r="I13735" s="14">
        <v>0</v>
      </c>
      <c r="J13735" t="s">
        <v>259</v>
      </c>
      <c r="K13735" s="13">
        <v>41887.63554398148</v>
      </c>
      <c r="L13735">
        <f t="shared" si="1284"/>
        <v>2014</v>
      </c>
      <c r="M13735">
        <f t="shared" si="1285"/>
        <v>9</v>
      </c>
      <c r="N13735">
        <f t="shared" si="1286"/>
        <v>19</v>
      </c>
      <c r="O13735">
        <f t="shared" si="1287"/>
        <v>0</v>
      </c>
      <c r="P13735">
        <f t="shared" si="1288"/>
        <v>0</v>
      </c>
      <c r="Q13735">
        <f t="shared" si="1289"/>
        <v>1</v>
      </c>
    </row>
    <row r="13736" spans="1:17">
      <c r="A13736" s="12" t="s">
        <v>10356</v>
      </c>
      <c r="B13736" t="s">
        <v>736</v>
      </c>
      <c r="C13736" t="s">
        <v>458</v>
      </c>
      <c r="D13736" t="s">
        <v>22571</v>
      </c>
      <c r="E13736" t="s">
        <v>11599</v>
      </c>
      <c r="F13736" t="s">
        <v>10358</v>
      </c>
      <c r="G13736" s="13">
        <v>42009</v>
      </c>
      <c r="H13736" s="13">
        <v>42081</v>
      </c>
      <c r="I13736" s="14">
        <v>0</v>
      </c>
      <c r="J13736" t="s">
        <v>259</v>
      </c>
      <c r="K13736" s="13">
        <v>41946.761041666665</v>
      </c>
      <c r="L13736">
        <f t="shared" si="1284"/>
        <v>2015</v>
      </c>
      <c r="M13736">
        <f t="shared" si="1285"/>
        <v>1</v>
      </c>
      <c r="N13736">
        <f t="shared" si="1286"/>
        <v>5</v>
      </c>
      <c r="O13736">
        <f t="shared" si="1287"/>
        <v>0</v>
      </c>
      <c r="P13736">
        <f t="shared" si="1288"/>
        <v>2</v>
      </c>
      <c r="Q13736">
        <f t="shared" si="1289"/>
        <v>1</v>
      </c>
    </row>
    <row r="13737" spans="1:17">
      <c r="A13737" s="12" t="s">
        <v>10356</v>
      </c>
      <c r="B13737" t="s">
        <v>736</v>
      </c>
      <c r="C13737" t="s">
        <v>458</v>
      </c>
      <c r="D13737" t="s">
        <v>10357</v>
      </c>
      <c r="E13737" t="s">
        <v>11599</v>
      </c>
      <c r="F13737" t="s">
        <v>10358</v>
      </c>
      <c r="G13737" s="13">
        <v>42093</v>
      </c>
      <c r="H13737" s="13">
        <v>42165</v>
      </c>
      <c r="I13737" s="14">
        <v>0</v>
      </c>
      <c r="J13737" t="s">
        <v>259</v>
      </c>
      <c r="K13737" s="13">
        <v>42072.4608912037</v>
      </c>
      <c r="L13737">
        <f t="shared" si="1284"/>
        <v>2015</v>
      </c>
      <c r="M13737">
        <f t="shared" si="1285"/>
        <v>3</v>
      </c>
      <c r="N13737">
        <f t="shared" si="1286"/>
        <v>30</v>
      </c>
      <c r="O13737">
        <f t="shared" si="1287"/>
        <v>0</v>
      </c>
      <c r="P13737">
        <f t="shared" si="1288"/>
        <v>0</v>
      </c>
      <c r="Q13737">
        <f t="shared" si="1289"/>
        <v>1</v>
      </c>
    </row>
    <row r="13738" spans="1:17">
      <c r="A13738" s="12" t="s">
        <v>10362</v>
      </c>
      <c r="B13738" t="s">
        <v>736</v>
      </c>
      <c r="C13738" t="s">
        <v>458</v>
      </c>
      <c r="D13738" t="s">
        <v>22572</v>
      </c>
      <c r="E13738" t="s">
        <v>11599</v>
      </c>
      <c r="F13738" t="s">
        <v>10358</v>
      </c>
      <c r="G13738" s="13">
        <v>42009</v>
      </c>
      <c r="H13738" s="13">
        <v>42081</v>
      </c>
      <c r="I13738" s="14">
        <v>0</v>
      </c>
      <c r="J13738" t="s">
        <v>259</v>
      </c>
      <c r="K13738" s="13">
        <v>41946.76457175926</v>
      </c>
      <c r="L13738">
        <f t="shared" si="1284"/>
        <v>2015</v>
      </c>
      <c r="M13738">
        <f t="shared" si="1285"/>
        <v>1</v>
      </c>
      <c r="N13738">
        <f t="shared" si="1286"/>
        <v>5</v>
      </c>
      <c r="O13738">
        <f t="shared" si="1287"/>
        <v>0</v>
      </c>
      <c r="P13738">
        <f t="shared" si="1288"/>
        <v>2</v>
      </c>
      <c r="Q13738">
        <f t="shared" si="1289"/>
        <v>1</v>
      </c>
    </row>
    <row r="13739" spans="1:17">
      <c r="A13739" s="12" t="s">
        <v>10362</v>
      </c>
      <c r="B13739" t="s">
        <v>736</v>
      </c>
      <c r="C13739" t="s">
        <v>458</v>
      </c>
      <c r="D13739" t="s">
        <v>10363</v>
      </c>
      <c r="E13739" t="s">
        <v>11599</v>
      </c>
      <c r="F13739" t="s">
        <v>10358</v>
      </c>
      <c r="G13739" s="13">
        <v>42093</v>
      </c>
      <c r="H13739" s="13">
        <v>42165</v>
      </c>
      <c r="I13739" s="14">
        <v>0</v>
      </c>
      <c r="J13739" t="s">
        <v>259</v>
      </c>
      <c r="K13739" s="13">
        <v>42072.512569444443</v>
      </c>
      <c r="L13739">
        <f t="shared" si="1284"/>
        <v>2015</v>
      </c>
      <c r="M13739">
        <f t="shared" si="1285"/>
        <v>3</v>
      </c>
      <c r="N13739">
        <f t="shared" si="1286"/>
        <v>30</v>
      </c>
      <c r="O13739">
        <f t="shared" si="1287"/>
        <v>0</v>
      </c>
      <c r="P13739">
        <f t="shared" si="1288"/>
        <v>0</v>
      </c>
      <c r="Q13739">
        <f t="shared" si="1289"/>
        <v>1</v>
      </c>
    </row>
    <row r="13740" spans="1:17">
      <c r="A13740" s="12" t="s">
        <v>10367</v>
      </c>
      <c r="B13740" t="s">
        <v>736</v>
      </c>
      <c r="C13740" t="s">
        <v>458</v>
      </c>
      <c r="D13740" t="s">
        <v>22573</v>
      </c>
      <c r="E13740" t="s">
        <v>11599</v>
      </c>
      <c r="F13740" t="s">
        <v>10358</v>
      </c>
      <c r="G13740" s="13">
        <v>42010</v>
      </c>
      <c r="H13740" s="13">
        <v>42080</v>
      </c>
      <c r="I13740" s="14">
        <v>0</v>
      </c>
      <c r="J13740" t="s">
        <v>259</v>
      </c>
      <c r="K13740" s="13">
        <v>41946.764687499999</v>
      </c>
      <c r="L13740">
        <f t="shared" si="1284"/>
        <v>2015</v>
      </c>
      <c r="M13740">
        <f t="shared" si="1285"/>
        <v>1</v>
      </c>
      <c r="N13740">
        <f t="shared" si="1286"/>
        <v>6</v>
      </c>
      <c r="O13740">
        <f t="shared" si="1287"/>
        <v>0</v>
      </c>
      <c r="P13740">
        <f t="shared" si="1288"/>
        <v>2</v>
      </c>
      <c r="Q13740">
        <f t="shared" si="1289"/>
        <v>1</v>
      </c>
    </row>
    <row r="13741" spans="1:17">
      <c r="A13741" s="12" t="s">
        <v>10367</v>
      </c>
      <c r="B13741" t="s">
        <v>736</v>
      </c>
      <c r="C13741" t="s">
        <v>458</v>
      </c>
      <c r="D13741" t="s">
        <v>10368</v>
      </c>
      <c r="E13741" t="s">
        <v>11599</v>
      </c>
      <c r="F13741" t="s">
        <v>10358</v>
      </c>
      <c r="G13741" s="13">
        <v>42093</v>
      </c>
      <c r="H13741" s="13">
        <v>42163</v>
      </c>
      <c r="I13741" s="14">
        <v>0</v>
      </c>
      <c r="J13741" t="s">
        <v>259</v>
      </c>
      <c r="K13741" s="13">
        <v>42072.457337962966</v>
      </c>
      <c r="L13741">
        <f t="shared" si="1284"/>
        <v>2015</v>
      </c>
      <c r="M13741">
        <f t="shared" si="1285"/>
        <v>3</v>
      </c>
      <c r="N13741">
        <f t="shared" si="1286"/>
        <v>30</v>
      </c>
      <c r="O13741">
        <f t="shared" si="1287"/>
        <v>0</v>
      </c>
      <c r="P13741">
        <f t="shared" si="1288"/>
        <v>0</v>
      </c>
      <c r="Q13741">
        <f t="shared" si="1289"/>
        <v>1</v>
      </c>
    </row>
    <row r="13742" spans="1:17">
      <c r="A13742" s="12" t="s">
        <v>10372</v>
      </c>
      <c r="B13742" t="s">
        <v>736</v>
      </c>
      <c r="C13742" t="s">
        <v>458</v>
      </c>
      <c r="D13742" t="s">
        <v>22574</v>
      </c>
      <c r="E13742" t="s">
        <v>11599</v>
      </c>
      <c r="F13742" t="s">
        <v>10358</v>
      </c>
      <c r="G13742" s="13">
        <v>42011</v>
      </c>
      <c r="H13742" s="13">
        <v>42081</v>
      </c>
      <c r="I13742" s="14">
        <v>0</v>
      </c>
      <c r="J13742" t="s">
        <v>259</v>
      </c>
      <c r="K13742" s="13">
        <v>41946.764814814815</v>
      </c>
      <c r="L13742">
        <f t="shared" si="1284"/>
        <v>2015</v>
      </c>
      <c r="M13742">
        <f t="shared" si="1285"/>
        <v>1</v>
      </c>
      <c r="N13742">
        <f t="shared" si="1286"/>
        <v>7</v>
      </c>
      <c r="O13742">
        <f t="shared" si="1287"/>
        <v>0</v>
      </c>
      <c r="P13742">
        <f t="shared" si="1288"/>
        <v>2</v>
      </c>
      <c r="Q13742">
        <f t="shared" si="1289"/>
        <v>1</v>
      </c>
    </row>
    <row r="13743" spans="1:17">
      <c r="A13743" s="12" t="s">
        <v>10372</v>
      </c>
      <c r="B13743" t="s">
        <v>736</v>
      </c>
      <c r="C13743" t="s">
        <v>458</v>
      </c>
      <c r="D13743" t="s">
        <v>10373</v>
      </c>
      <c r="E13743" t="s">
        <v>11599</v>
      </c>
      <c r="F13743" t="s">
        <v>10358</v>
      </c>
      <c r="G13743" s="13">
        <v>42096</v>
      </c>
      <c r="H13743" s="13">
        <v>42166</v>
      </c>
      <c r="I13743" s="14">
        <v>0</v>
      </c>
      <c r="J13743" t="s">
        <v>259</v>
      </c>
      <c r="K13743" s="13">
        <v>42072.484201388892</v>
      </c>
      <c r="L13743">
        <f t="shared" si="1284"/>
        <v>2015</v>
      </c>
      <c r="M13743">
        <f t="shared" si="1285"/>
        <v>4</v>
      </c>
      <c r="N13743">
        <f t="shared" si="1286"/>
        <v>2</v>
      </c>
      <c r="O13743">
        <f t="shared" si="1287"/>
        <v>0</v>
      </c>
      <c r="P13743">
        <f t="shared" si="1288"/>
        <v>0</v>
      </c>
      <c r="Q13743">
        <f t="shared" si="1289"/>
        <v>1</v>
      </c>
    </row>
    <row r="13744" spans="1:17">
      <c r="A13744" s="12" t="s">
        <v>10377</v>
      </c>
      <c r="B13744" t="s">
        <v>736</v>
      </c>
      <c r="C13744" t="s">
        <v>458</v>
      </c>
      <c r="D13744" t="s">
        <v>22575</v>
      </c>
      <c r="E13744" t="s">
        <v>11599</v>
      </c>
      <c r="F13744" t="s">
        <v>10358</v>
      </c>
      <c r="G13744" s="13">
        <v>42009</v>
      </c>
      <c r="H13744" s="13">
        <v>42081</v>
      </c>
      <c r="I13744" s="14">
        <v>0</v>
      </c>
      <c r="J13744" t="s">
        <v>259</v>
      </c>
      <c r="K13744" s="13">
        <v>41946.76840277778</v>
      </c>
      <c r="L13744">
        <f t="shared" si="1284"/>
        <v>2015</v>
      </c>
      <c r="M13744">
        <f t="shared" si="1285"/>
        <v>1</v>
      </c>
      <c r="N13744">
        <f t="shared" si="1286"/>
        <v>5</v>
      </c>
      <c r="O13744">
        <f t="shared" si="1287"/>
        <v>0</v>
      </c>
      <c r="P13744">
        <f t="shared" si="1288"/>
        <v>2</v>
      </c>
      <c r="Q13744">
        <f t="shared" si="1289"/>
        <v>1</v>
      </c>
    </row>
    <row r="13745" spans="1:17">
      <c r="A13745" s="12" t="s">
        <v>10377</v>
      </c>
      <c r="B13745" t="s">
        <v>736</v>
      </c>
      <c r="C13745" t="s">
        <v>458</v>
      </c>
      <c r="D13745" t="s">
        <v>10378</v>
      </c>
      <c r="E13745" t="s">
        <v>11599</v>
      </c>
      <c r="F13745" t="s">
        <v>10358</v>
      </c>
      <c r="G13745" s="13">
        <v>42094</v>
      </c>
      <c r="H13745" s="13">
        <v>42166</v>
      </c>
      <c r="I13745" s="14">
        <v>0</v>
      </c>
      <c r="J13745" t="s">
        <v>259</v>
      </c>
      <c r="K13745" s="13">
        <v>42072.441562499997</v>
      </c>
      <c r="L13745">
        <f t="shared" si="1284"/>
        <v>2015</v>
      </c>
      <c r="M13745">
        <f t="shared" si="1285"/>
        <v>3</v>
      </c>
      <c r="N13745">
        <f t="shared" si="1286"/>
        <v>31</v>
      </c>
      <c r="O13745">
        <f t="shared" si="1287"/>
        <v>0</v>
      </c>
      <c r="P13745">
        <f t="shared" si="1288"/>
        <v>0</v>
      </c>
      <c r="Q13745">
        <f t="shared" si="1289"/>
        <v>1</v>
      </c>
    </row>
    <row r="13746" spans="1:17">
      <c r="A13746" s="12" t="s">
        <v>10382</v>
      </c>
      <c r="B13746" t="s">
        <v>736</v>
      </c>
      <c r="C13746" t="s">
        <v>458</v>
      </c>
      <c r="D13746" t="s">
        <v>10383</v>
      </c>
      <c r="E13746" t="s">
        <v>11599</v>
      </c>
      <c r="F13746" t="s">
        <v>10358</v>
      </c>
      <c r="G13746" s="13">
        <v>42094</v>
      </c>
      <c r="H13746" s="13">
        <v>42166</v>
      </c>
      <c r="I13746" s="14">
        <v>0</v>
      </c>
      <c r="J13746" t="s">
        <v>259</v>
      </c>
      <c r="K13746" s="13">
        <v>42072.500543981485</v>
      </c>
      <c r="L13746">
        <f t="shared" si="1284"/>
        <v>2015</v>
      </c>
      <c r="M13746">
        <f t="shared" si="1285"/>
        <v>3</v>
      </c>
      <c r="N13746">
        <f t="shared" si="1286"/>
        <v>31</v>
      </c>
      <c r="O13746">
        <f t="shared" si="1287"/>
        <v>0</v>
      </c>
      <c r="P13746">
        <f t="shared" si="1288"/>
        <v>0</v>
      </c>
      <c r="Q13746">
        <f t="shared" si="1289"/>
        <v>1</v>
      </c>
    </row>
    <row r="13747" spans="1:17">
      <c r="A13747" s="12" t="s">
        <v>10387</v>
      </c>
      <c r="B13747" t="s">
        <v>736</v>
      </c>
      <c r="C13747" t="s">
        <v>458</v>
      </c>
      <c r="D13747" t="s">
        <v>10388</v>
      </c>
      <c r="E13747" t="s">
        <v>11599</v>
      </c>
      <c r="F13747" t="s">
        <v>10358</v>
      </c>
      <c r="G13747" s="13">
        <v>42093</v>
      </c>
      <c r="H13747" s="13">
        <v>42165</v>
      </c>
      <c r="I13747" s="14">
        <v>0</v>
      </c>
      <c r="J13747" t="s">
        <v>259</v>
      </c>
      <c r="K13747" s="13">
        <v>42072.512696759259</v>
      </c>
      <c r="L13747">
        <f t="shared" si="1284"/>
        <v>2015</v>
      </c>
      <c r="M13747">
        <f t="shared" si="1285"/>
        <v>3</v>
      </c>
      <c r="N13747">
        <f t="shared" si="1286"/>
        <v>30</v>
      </c>
      <c r="O13747">
        <f t="shared" si="1287"/>
        <v>0</v>
      </c>
      <c r="P13747">
        <f t="shared" si="1288"/>
        <v>0</v>
      </c>
      <c r="Q13747">
        <f t="shared" si="1289"/>
        <v>1</v>
      </c>
    </row>
    <row r="13748" spans="1:17">
      <c r="A13748" s="12" t="s">
        <v>22576</v>
      </c>
      <c r="B13748" t="s">
        <v>736</v>
      </c>
      <c r="C13748" t="s">
        <v>458</v>
      </c>
      <c r="D13748" t="s">
        <v>22577</v>
      </c>
      <c r="E13748" t="s">
        <v>11599</v>
      </c>
      <c r="F13748" t="s">
        <v>10358</v>
      </c>
      <c r="G13748" s="13">
        <v>41731</v>
      </c>
      <c r="H13748" s="13">
        <v>41801</v>
      </c>
      <c r="I13748" s="14">
        <v>0</v>
      </c>
      <c r="J13748" t="s">
        <v>259</v>
      </c>
      <c r="K13748" s="13">
        <v>41675.686469907407</v>
      </c>
      <c r="L13748">
        <f t="shared" si="1284"/>
        <v>2014</v>
      </c>
      <c r="M13748">
        <f t="shared" si="1285"/>
        <v>4</v>
      </c>
      <c r="N13748">
        <f t="shared" si="1286"/>
        <v>2</v>
      </c>
      <c r="O13748">
        <f t="shared" si="1287"/>
        <v>0</v>
      </c>
      <c r="P13748">
        <f t="shared" si="1288"/>
        <v>1</v>
      </c>
      <c r="Q13748">
        <f t="shared" si="1289"/>
        <v>1</v>
      </c>
    </row>
    <row r="13749" spans="1:17">
      <c r="A13749" s="12" t="s">
        <v>22578</v>
      </c>
      <c r="B13749" t="s">
        <v>736</v>
      </c>
      <c r="C13749" t="s">
        <v>458</v>
      </c>
      <c r="D13749" t="s">
        <v>22579</v>
      </c>
      <c r="E13749" t="s">
        <v>11599</v>
      </c>
      <c r="F13749" t="s">
        <v>10358</v>
      </c>
      <c r="G13749" s="13">
        <v>41897</v>
      </c>
      <c r="H13749" s="13">
        <v>41969</v>
      </c>
      <c r="I13749" s="14">
        <v>0</v>
      </c>
      <c r="J13749" t="s">
        <v>259</v>
      </c>
      <c r="K13749" s="13">
        <v>41887.635636574072</v>
      </c>
      <c r="L13749">
        <f t="shared" si="1284"/>
        <v>2014</v>
      </c>
      <c r="M13749">
        <f t="shared" si="1285"/>
        <v>9</v>
      </c>
      <c r="N13749">
        <f t="shared" si="1286"/>
        <v>15</v>
      </c>
      <c r="O13749">
        <f t="shared" si="1287"/>
        <v>0</v>
      </c>
      <c r="P13749">
        <f t="shared" si="1288"/>
        <v>0</v>
      </c>
      <c r="Q13749">
        <f t="shared" si="1289"/>
        <v>1</v>
      </c>
    </row>
    <row r="13750" spans="1:17">
      <c r="A13750" s="12" t="s">
        <v>22580</v>
      </c>
      <c r="B13750" t="s">
        <v>736</v>
      </c>
      <c r="C13750" t="s">
        <v>458</v>
      </c>
      <c r="D13750" t="s">
        <v>22581</v>
      </c>
      <c r="E13750" t="s">
        <v>11599</v>
      </c>
      <c r="F13750" t="s">
        <v>10358</v>
      </c>
      <c r="G13750" s="13">
        <v>41731</v>
      </c>
      <c r="H13750" s="13">
        <v>41801</v>
      </c>
      <c r="I13750" s="14">
        <v>0</v>
      </c>
      <c r="J13750" t="s">
        <v>259</v>
      </c>
      <c r="K13750" s="13">
        <v>41675.685844907406</v>
      </c>
      <c r="L13750">
        <f t="shared" si="1284"/>
        <v>2014</v>
      </c>
      <c r="M13750">
        <f t="shared" si="1285"/>
        <v>4</v>
      </c>
      <c r="N13750">
        <f t="shared" si="1286"/>
        <v>2</v>
      </c>
      <c r="O13750">
        <f t="shared" si="1287"/>
        <v>0</v>
      </c>
      <c r="P13750">
        <f t="shared" si="1288"/>
        <v>1</v>
      </c>
      <c r="Q13750">
        <f t="shared" si="1289"/>
        <v>1</v>
      </c>
    </row>
    <row r="13751" spans="1:17">
      <c r="A13751" s="12" t="s">
        <v>22580</v>
      </c>
      <c r="B13751" t="s">
        <v>736</v>
      </c>
      <c r="C13751" t="s">
        <v>458</v>
      </c>
      <c r="D13751" t="s">
        <v>22582</v>
      </c>
      <c r="E13751" t="s">
        <v>11599</v>
      </c>
      <c r="F13751" t="s">
        <v>10358</v>
      </c>
      <c r="G13751" s="13">
        <v>41897</v>
      </c>
      <c r="H13751" s="13">
        <v>41969</v>
      </c>
      <c r="I13751" s="14">
        <v>0</v>
      </c>
      <c r="J13751" t="s">
        <v>259</v>
      </c>
      <c r="K13751" s="13">
        <v>41887.635752314818</v>
      </c>
      <c r="L13751">
        <f t="shared" si="1284"/>
        <v>2014</v>
      </c>
      <c r="M13751">
        <f t="shared" si="1285"/>
        <v>9</v>
      </c>
      <c r="N13751">
        <f t="shared" si="1286"/>
        <v>15</v>
      </c>
      <c r="O13751">
        <f t="shared" si="1287"/>
        <v>0</v>
      </c>
      <c r="P13751">
        <f t="shared" si="1288"/>
        <v>0</v>
      </c>
      <c r="Q13751">
        <f t="shared" si="1289"/>
        <v>1</v>
      </c>
    </row>
    <row r="13752" spans="1:17">
      <c r="A13752" s="12" t="s">
        <v>22583</v>
      </c>
      <c r="B13752" t="s">
        <v>736</v>
      </c>
      <c r="C13752" t="s">
        <v>458</v>
      </c>
      <c r="D13752" t="s">
        <v>22584</v>
      </c>
      <c r="E13752" t="s">
        <v>11599</v>
      </c>
      <c r="F13752" t="s">
        <v>10358</v>
      </c>
      <c r="G13752" s="13">
        <v>41736</v>
      </c>
      <c r="H13752" s="13">
        <v>41799</v>
      </c>
      <c r="I13752" s="14">
        <v>0</v>
      </c>
      <c r="J13752" t="s">
        <v>259</v>
      </c>
      <c r="K13752" s="13">
        <v>41675.685983796298</v>
      </c>
      <c r="L13752">
        <f t="shared" si="1284"/>
        <v>2014</v>
      </c>
      <c r="M13752">
        <f t="shared" si="1285"/>
        <v>4</v>
      </c>
      <c r="N13752">
        <f t="shared" si="1286"/>
        <v>7</v>
      </c>
      <c r="O13752">
        <f t="shared" si="1287"/>
        <v>0</v>
      </c>
      <c r="P13752">
        <f t="shared" si="1288"/>
        <v>2</v>
      </c>
      <c r="Q13752">
        <f t="shared" si="1289"/>
        <v>1</v>
      </c>
    </row>
    <row r="13753" spans="1:17">
      <c r="A13753" s="12" t="s">
        <v>22583</v>
      </c>
      <c r="B13753" t="s">
        <v>736</v>
      </c>
      <c r="C13753" t="s">
        <v>458</v>
      </c>
      <c r="D13753" t="s">
        <v>22585</v>
      </c>
      <c r="E13753" t="s">
        <v>11599</v>
      </c>
      <c r="F13753" t="s">
        <v>10358</v>
      </c>
      <c r="G13753" s="13">
        <v>41898</v>
      </c>
      <c r="H13753" s="13">
        <v>41968</v>
      </c>
      <c r="I13753" s="14">
        <v>0</v>
      </c>
      <c r="J13753" t="s">
        <v>259</v>
      </c>
      <c r="K13753" s="13">
        <v>41887.637754629628</v>
      </c>
      <c r="L13753">
        <f t="shared" si="1284"/>
        <v>2014</v>
      </c>
      <c r="M13753">
        <f t="shared" si="1285"/>
        <v>9</v>
      </c>
      <c r="N13753">
        <f t="shared" si="1286"/>
        <v>16</v>
      </c>
      <c r="O13753">
        <f t="shared" si="1287"/>
        <v>0</v>
      </c>
      <c r="P13753">
        <f t="shared" si="1288"/>
        <v>0</v>
      </c>
      <c r="Q13753">
        <f t="shared" si="1289"/>
        <v>1</v>
      </c>
    </row>
    <row r="13754" spans="1:17">
      <c r="A13754" s="12" t="s">
        <v>22586</v>
      </c>
      <c r="B13754" t="s">
        <v>736</v>
      </c>
      <c r="C13754" t="s">
        <v>458</v>
      </c>
      <c r="D13754" t="s">
        <v>22587</v>
      </c>
      <c r="E13754" t="s">
        <v>11599</v>
      </c>
      <c r="F13754" t="s">
        <v>10358</v>
      </c>
      <c r="G13754" s="13">
        <v>41732</v>
      </c>
      <c r="H13754" s="13">
        <v>41802</v>
      </c>
      <c r="I13754" s="14">
        <v>0</v>
      </c>
      <c r="J13754" t="s">
        <v>259</v>
      </c>
      <c r="K13754" s="13">
        <v>41675.686793981484</v>
      </c>
      <c r="L13754">
        <f t="shared" si="1284"/>
        <v>2014</v>
      </c>
      <c r="M13754">
        <f t="shared" si="1285"/>
        <v>4</v>
      </c>
      <c r="N13754">
        <f t="shared" si="1286"/>
        <v>3</v>
      </c>
      <c r="O13754">
        <f t="shared" si="1287"/>
        <v>0</v>
      </c>
      <c r="P13754">
        <f t="shared" si="1288"/>
        <v>1</v>
      </c>
      <c r="Q13754">
        <f t="shared" si="1289"/>
        <v>1</v>
      </c>
    </row>
    <row r="13755" spans="1:17">
      <c r="A13755" s="12" t="s">
        <v>22586</v>
      </c>
      <c r="B13755" t="s">
        <v>736</v>
      </c>
      <c r="C13755" t="s">
        <v>458</v>
      </c>
      <c r="D13755" t="s">
        <v>22588</v>
      </c>
      <c r="E13755" t="s">
        <v>11599</v>
      </c>
      <c r="F13755" t="s">
        <v>10358</v>
      </c>
      <c r="G13755" s="13">
        <v>41900</v>
      </c>
      <c r="H13755" s="13">
        <v>41963</v>
      </c>
      <c r="I13755" s="14">
        <v>0</v>
      </c>
      <c r="J13755" t="s">
        <v>259</v>
      </c>
      <c r="K13755" s="13">
        <v>41887.63784722222</v>
      </c>
      <c r="L13755">
        <f t="shared" si="1284"/>
        <v>2014</v>
      </c>
      <c r="M13755">
        <f t="shared" si="1285"/>
        <v>9</v>
      </c>
      <c r="N13755">
        <f t="shared" si="1286"/>
        <v>18</v>
      </c>
      <c r="O13755">
        <f t="shared" si="1287"/>
        <v>0</v>
      </c>
      <c r="P13755">
        <f t="shared" si="1288"/>
        <v>0</v>
      </c>
      <c r="Q13755">
        <f t="shared" si="1289"/>
        <v>1</v>
      </c>
    </row>
    <row r="13756" spans="1:17">
      <c r="A13756" s="12" t="s">
        <v>22589</v>
      </c>
      <c r="B13756" t="s">
        <v>736</v>
      </c>
      <c r="C13756" t="s">
        <v>458</v>
      </c>
      <c r="D13756" t="s">
        <v>22590</v>
      </c>
      <c r="E13756" t="s">
        <v>11599</v>
      </c>
      <c r="F13756" t="s">
        <v>10358</v>
      </c>
      <c r="G13756" s="13">
        <v>41897</v>
      </c>
      <c r="H13756" s="13">
        <v>41967</v>
      </c>
      <c r="I13756" s="14">
        <v>0</v>
      </c>
      <c r="J13756" t="s">
        <v>259</v>
      </c>
      <c r="K13756" s="13">
        <v>41887.638067129628</v>
      </c>
      <c r="L13756">
        <f t="shared" si="1284"/>
        <v>2014</v>
      </c>
      <c r="M13756">
        <f t="shared" si="1285"/>
        <v>9</v>
      </c>
      <c r="N13756">
        <f t="shared" si="1286"/>
        <v>15</v>
      </c>
      <c r="O13756">
        <f t="shared" si="1287"/>
        <v>0</v>
      </c>
      <c r="P13756">
        <f t="shared" si="1288"/>
        <v>0</v>
      </c>
      <c r="Q13756">
        <f t="shared" si="1289"/>
        <v>1</v>
      </c>
    </row>
    <row r="13757" spans="1:17">
      <c r="A13757" s="12" t="s">
        <v>22591</v>
      </c>
      <c r="B13757" t="s">
        <v>750</v>
      </c>
      <c r="C13757" t="s">
        <v>458</v>
      </c>
      <c r="D13757" t="s">
        <v>22592</v>
      </c>
      <c r="E13757" t="s">
        <v>11599</v>
      </c>
      <c r="F13757" t="s">
        <v>10358</v>
      </c>
      <c r="G13757" s="13">
        <v>41898</v>
      </c>
      <c r="H13757" s="13">
        <v>41968</v>
      </c>
      <c r="I13757" s="14">
        <v>0</v>
      </c>
      <c r="J13757" t="s">
        <v>259</v>
      </c>
      <c r="K13757" s="13">
        <v>41900.630532407406</v>
      </c>
      <c r="L13757">
        <f t="shared" si="1284"/>
        <v>2014</v>
      </c>
      <c r="M13757">
        <f t="shared" si="1285"/>
        <v>9</v>
      </c>
      <c r="N13757">
        <f t="shared" si="1286"/>
        <v>16</v>
      </c>
      <c r="O13757" t="e">
        <f t="shared" si="1287"/>
        <v>#NUM!</v>
      </c>
      <c r="P13757" t="e">
        <f t="shared" si="1288"/>
        <v>#NUM!</v>
      </c>
      <c r="Q13757">
        <f t="shared" si="1289"/>
        <v>1</v>
      </c>
    </row>
    <row r="13758" spans="1:17">
      <c r="A13758" s="12" t="s">
        <v>22591</v>
      </c>
      <c r="B13758" t="s">
        <v>750</v>
      </c>
      <c r="C13758" t="s">
        <v>458</v>
      </c>
      <c r="D13758" t="s">
        <v>22593</v>
      </c>
      <c r="E13758" t="s">
        <v>11599</v>
      </c>
      <c r="F13758" t="s">
        <v>10358</v>
      </c>
      <c r="G13758" s="13">
        <v>42009</v>
      </c>
      <c r="H13758" s="13">
        <v>42081</v>
      </c>
      <c r="I13758" s="14">
        <v>0</v>
      </c>
      <c r="J13758" t="s">
        <v>259</v>
      </c>
      <c r="K13758" s="13">
        <v>42018.396053240744</v>
      </c>
      <c r="L13758">
        <f t="shared" si="1284"/>
        <v>2015</v>
      </c>
      <c r="M13758">
        <f t="shared" si="1285"/>
        <v>1</v>
      </c>
      <c r="N13758">
        <f t="shared" si="1286"/>
        <v>5</v>
      </c>
      <c r="O13758" t="e">
        <f t="shared" si="1287"/>
        <v>#NUM!</v>
      </c>
      <c r="P13758" t="e">
        <f t="shared" si="1288"/>
        <v>#NUM!</v>
      </c>
      <c r="Q13758">
        <f t="shared" si="1289"/>
        <v>1</v>
      </c>
    </row>
    <row r="13759" spans="1:17">
      <c r="A13759" s="12" t="s">
        <v>22594</v>
      </c>
      <c r="B13759" t="s">
        <v>736</v>
      </c>
      <c r="C13759" t="s">
        <v>458</v>
      </c>
      <c r="D13759" t="s">
        <v>22595</v>
      </c>
      <c r="E13759" t="s">
        <v>11599</v>
      </c>
      <c r="F13759" t="s">
        <v>10358</v>
      </c>
      <c r="G13759" s="13">
        <v>41731</v>
      </c>
      <c r="H13759" s="13">
        <v>41801</v>
      </c>
      <c r="I13759" s="14">
        <v>0</v>
      </c>
      <c r="J13759" t="s">
        <v>259</v>
      </c>
      <c r="K13759" s="13">
        <v>41675.687013888892</v>
      </c>
      <c r="L13759">
        <f t="shared" si="1284"/>
        <v>2014</v>
      </c>
      <c r="M13759">
        <f t="shared" si="1285"/>
        <v>4</v>
      </c>
      <c r="N13759">
        <f t="shared" si="1286"/>
        <v>2</v>
      </c>
      <c r="O13759">
        <f t="shared" si="1287"/>
        <v>0</v>
      </c>
      <c r="P13759">
        <f t="shared" si="1288"/>
        <v>1</v>
      </c>
      <c r="Q13759">
        <f t="shared" si="1289"/>
        <v>1</v>
      </c>
    </row>
    <row r="13760" spans="1:17">
      <c r="A13760" s="12" t="s">
        <v>22596</v>
      </c>
      <c r="B13760" t="s">
        <v>736</v>
      </c>
      <c r="C13760" t="s">
        <v>458</v>
      </c>
      <c r="D13760" t="s">
        <v>22597</v>
      </c>
      <c r="E13760" t="s">
        <v>11599</v>
      </c>
      <c r="F13760" t="s">
        <v>10358</v>
      </c>
      <c r="G13760" s="13">
        <v>41898</v>
      </c>
      <c r="H13760" s="13">
        <v>41968</v>
      </c>
      <c r="I13760" s="14">
        <v>0</v>
      </c>
      <c r="J13760" t="s">
        <v>259</v>
      </c>
      <c r="K13760" s="13">
        <v>41887.638159722221</v>
      </c>
      <c r="L13760">
        <f t="shared" si="1284"/>
        <v>2014</v>
      </c>
      <c r="M13760">
        <f t="shared" si="1285"/>
        <v>9</v>
      </c>
      <c r="N13760">
        <f t="shared" si="1286"/>
        <v>16</v>
      </c>
      <c r="O13760">
        <f t="shared" si="1287"/>
        <v>0</v>
      </c>
      <c r="P13760">
        <f t="shared" si="1288"/>
        <v>0</v>
      </c>
      <c r="Q13760">
        <f t="shared" si="1289"/>
        <v>1</v>
      </c>
    </row>
    <row r="13761" spans="1:17">
      <c r="A13761" s="12" t="s">
        <v>22596</v>
      </c>
      <c r="B13761" t="s">
        <v>736</v>
      </c>
      <c r="C13761" t="s">
        <v>458</v>
      </c>
      <c r="D13761" t="s">
        <v>22598</v>
      </c>
      <c r="E13761" t="s">
        <v>11599</v>
      </c>
      <c r="F13761" t="s">
        <v>10358</v>
      </c>
      <c r="G13761" s="13">
        <v>42010</v>
      </c>
      <c r="H13761" s="13">
        <v>42082</v>
      </c>
      <c r="I13761" s="14">
        <v>0</v>
      </c>
      <c r="J13761" t="s">
        <v>259</v>
      </c>
      <c r="K13761" s="13">
        <v>41946.768530092595</v>
      </c>
      <c r="L13761">
        <f t="shared" si="1284"/>
        <v>2015</v>
      </c>
      <c r="M13761">
        <f t="shared" si="1285"/>
        <v>1</v>
      </c>
      <c r="N13761">
        <f t="shared" si="1286"/>
        <v>6</v>
      </c>
      <c r="O13761">
        <f t="shared" si="1287"/>
        <v>0</v>
      </c>
      <c r="P13761">
        <f t="shared" si="1288"/>
        <v>2</v>
      </c>
      <c r="Q13761">
        <f t="shared" si="1289"/>
        <v>1</v>
      </c>
    </row>
    <row r="13762" spans="1:17">
      <c r="A13762" s="12" t="s">
        <v>22599</v>
      </c>
      <c r="B13762" t="s">
        <v>736</v>
      </c>
      <c r="C13762" t="s">
        <v>458</v>
      </c>
      <c r="D13762" t="s">
        <v>22600</v>
      </c>
      <c r="E13762" t="s">
        <v>11599</v>
      </c>
      <c r="F13762" t="s">
        <v>10358</v>
      </c>
      <c r="G13762" s="13">
        <v>41730</v>
      </c>
      <c r="H13762" s="13">
        <v>41802</v>
      </c>
      <c r="I13762" s="14">
        <v>0</v>
      </c>
      <c r="J13762" t="s">
        <v>259</v>
      </c>
      <c r="K13762" s="13">
        <v>41675.687118055554</v>
      </c>
      <c r="L13762">
        <f t="shared" si="1284"/>
        <v>2014</v>
      </c>
      <c r="M13762">
        <f t="shared" si="1285"/>
        <v>4</v>
      </c>
      <c r="N13762">
        <f t="shared" si="1286"/>
        <v>1</v>
      </c>
      <c r="O13762">
        <f t="shared" si="1287"/>
        <v>0</v>
      </c>
      <c r="P13762">
        <f t="shared" si="1288"/>
        <v>1</v>
      </c>
      <c r="Q13762">
        <f t="shared" si="1289"/>
        <v>1</v>
      </c>
    </row>
    <row r="13763" spans="1:17">
      <c r="A13763" s="12" t="s">
        <v>22599</v>
      </c>
      <c r="B13763" t="s">
        <v>736</v>
      </c>
      <c r="C13763" t="s">
        <v>458</v>
      </c>
      <c r="D13763" t="s">
        <v>22601</v>
      </c>
      <c r="E13763" t="s">
        <v>11599</v>
      </c>
      <c r="F13763" t="s">
        <v>10358</v>
      </c>
      <c r="G13763" s="13">
        <v>41899</v>
      </c>
      <c r="H13763" s="13">
        <v>41969</v>
      </c>
      <c r="I13763" s="14">
        <v>0</v>
      </c>
      <c r="J13763" t="s">
        <v>259</v>
      </c>
      <c r="K13763" s="13">
        <v>41887.63826388889</v>
      </c>
      <c r="L13763">
        <f t="shared" ref="L13763:L13826" si="1290">YEAR(G13763)</f>
        <v>2014</v>
      </c>
      <c r="M13763">
        <f t="shared" ref="M13763:M13826" si="1291">MONTH(G13763)</f>
        <v>9</v>
      </c>
      <c r="N13763">
        <f t="shared" ref="N13763:N13826" si="1292">DAY(G13763)</f>
        <v>17</v>
      </c>
      <c r="O13763">
        <f t="shared" ref="O13763:O13826" si="1293">DATEDIF($K13763,INT($G13763),"y")</f>
        <v>0</v>
      </c>
      <c r="P13763">
        <f t="shared" ref="P13763:P13826" si="1294">DATEDIF($K13763,INT($G13763),"m")</f>
        <v>0</v>
      </c>
      <c r="Q13763">
        <f t="shared" ref="Q13763:Q13826" si="1295">DATEDIF($K$2,INT($G$2),"ym")</f>
        <v>1</v>
      </c>
    </row>
    <row r="13764" spans="1:17">
      <c r="A13764" s="12" t="s">
        <v>22599</v>
      </c>
      <c r="B13764" t="s">
        <v>736</v>
      </c>
      <c r="C13764" t="s">
        <v>458</v>
      </c>
      <c r="D13764" t="s">
        <v>22602</v>
      </c>
      <c r="E13764" t="s">
        <v>11599</v>
      </c>
      <c r="F13764" t="s">
        <v>10358</v>
      </c>
      <c r="G13764" s="13">
        <v>42009</v>
      </c>
      <c r="H13764" s="13">
        <v>42081</v>
      </c>
      <c r="I13764" s="14">
        <v>0</v>
      </c>
      <c r="J13764" t="s">
        <v>259</v>
      </c>
      <c r="K13764" s="13">
        <v>41946.768657407411</v>
      </c>
      <c r="L13764">
        <f t="shared" si="1290"/>
        <v>2015</v>
      </c>
      <c r="M13764">
        <f t="shared" si="1291"/>
        <v>1</v>
      </c>
      <c r="N13764">
        <f t="shared" si="1292"/>
        <v>5</v>
      </c>
      <c r="O13764">
        <f t="shared" si="1293"/>
        <v>0</v>
      </c>
      <c r="P13764">
        <f t="shared" si="1294"/>
        <v>2</v>
      </c>
      <c r="Q13764">
        <f t="shared" si="1295"/>
        <v>1</v>
      </c>
    </row>
    <row r="13765" spans="1:17">
      <c r="A13765" s="12" t="s">
        <v>22603</v>
      </c>
      <c r="B13765" t="s">
        <v>736</v>
      </c>
      <c r="C13765" t="s">
        <v>458</v>
      </c>
      <c r="D13765" t="s">
        <v>22604</v>
      </c>
      <c r="E13765" t="s">
        <v>11599</v>
      </c>
      <c r="F13765" t="s">
        <v>10358</v>
      </c>
      <c r="G13765" s="13">
        <v>41731</v>
      </c>
      <c r="H13765" s="13">
        <v>41801</v>
      </c>
      <c r="I13765" s="14">
        <v>0</v>
      </c>
      <c r="J13765" t="s">
        <v>259</v>
      </c>
      <c r="K13765" s="13">
        <v>41675.689039351855</v>
      </c>
      <c r="L13765">
        <f t="shared" si="1290"/>
        <v>2014</v>
      </c>
      <c r="M13765">
        <f t="shared" si="1291"/>
        <v>4</v>
      </c>
      <c r="N13765">
        <f t="shared" si="1292"/>
        <v>2</v>
      </c>
      <c r="O13765">
        <f t="shared" si="1293"/>
        <v>0</v>
      </c>
      <c r="P13765">
        <f t="shared" si="1294"/>
        <v>1</v>
      </c>
      <c r="Q13765">
        <f t="shared" si="1295"/>
        <v>1</v>
      </c>
    </row>
    <row r="13766" spans="1:17">
      <c r="A13766" s="12" t="s">
        <v>22603</v>
      </c>
      <c r="B13766" t="s">
        <v>736</v>
      </c>
      <c r="C13766" t="s">
        <v>458</v>
      </c>
      <c r="D13766" t="s">
        <v>22605</v>
      </c>
      <c r="E13766" t="s">
        <v>11599</v>
      </c>
      <c r="F13766" t="s">
        <v>10358</v>
      </c>
      <c r="G13766" s="13">
        <v>41900</v>
      </c>
      <c r="H13766" s="13">
        <v>41963</v>
      </c>
      <c r="I13766" s="14">
        <v>0</v>
      </c>
      <c r="J13766" t="s">
        <v>259</v>
      </c>
      <c r="K13766" s="13">
        <v>41887.638483796298</v>
      </c>
      <c r="L13766">
        <f t="shared" si="1290"/>
        <v>2014</v>
      </c>
      <c r="M13766">
        <f t="shared" si="1291"/>
        <v>9</v>
      </c>
      <c r="N13766">
        <f t="shared" si="1292"/>
        <v>18</v>
      </c>
      <c r="O13766">
        <f t="shared" si="1293"/>
        <v>0</v>
      </c>
      <c r="P13766">
        <f t="shared" si="1294"/>
        <v>0</v>
      </c>
      <c r="Q13766">
        <f t="shared" si="1295"/>
        <v>1</v>
      </c>
    </row>
    <row r="13767" spans="1:17">
      <c r="A13767" s="12" t="s">
        <v>22603</v>
      </c>
      <c r="B13767" t="s">
        <v>736</v>
      </c>
      <c r="C13767" t="s">
        <v>458</v>
      </c>
      <c r="D13767" t="s">
        <v>22606</v>
      </c>
      <c r="E13767" t="s">
        <v>11599</v>
      </c>
      <c r="F13767" t="s">
        <v>10358</v>
      </c>
      <c r="G13767" s="13">
        <v>42010</v>
      </c>
      <c r="H13767" s="13">
        <v>42082</v>
      </c>
      <c r="I13767" s="14">
        <v>0</v>
      </c>
      <c r="J13767" t="s">
        <v>259</v>
      </c>
      <c r="K13767" s="13">
        <v>41946.768773148149</v>
      </c>
      <c r="L13767">
        <f t="shared" si="1290"/>
        <v>2015</v>
      </c>
      <c r="M13767">
        <f t="shared" si="1291"/>
        <v>1</v>
      </c>
      <c r="N13767">
        <f t="shared" si="1292"/>
        <v>6</v>
      </c>
      <c r="O13767">
        <f t="shared" si="1293"/>
        <v>0</v>
      </c>
      <c r="P13767">
        <f t="shared" si="1294"/>
        <v>2</v>
      </c>
      <c r="Q13767">
        <f t="shared" si="1295"/>
        <v>1</v>
      </c>
    </row>
    <row r="13768" spans="1:17">
      <c r="A13768" s="12" t="s">
        <v>22607</v>
      </c>
      <c r="B13768" t="s">
        <v>736</v>
      </c>
      <c r="C13768" t="s">
        <v>458</v>
      </c>
      <c r="D13768" t="s">
        <v>22608</v>
      </c>
      <c r="E13768" t="s">
        <v>11599</v>
      </c>
      <c r="F13768" t="s">
        <v>10358</v>
      </c>
      <c r="G13768" s="13">
        <v>41897</v>
      </c>
      <c r="H13768" s="13">
        <v>41969</v>
      </c>
      <c r="I13768" s="14">
        <v>0</v>
      </c>
      <c r="J13768" t="s">
        <v>259</v>
      </c>
      <c r="K13768" s="13">
        <v>41887.63858796296</v>
      </c>
      <c r="L13768">
        <f t="shared" si="1290"/>
        <v>2014</v>
      </c>
      <c r="M13768">
        <f t="shared" si="1291"/>
        <v>9</v>
      </c>
      <c r="N13768">
        <f t="shared" si="1292"/>
        <v>15</v>
      </c>
      <c r="O13768">
        <f t="shared" si="1293"/>
        <v>0</v>
      </c>
      <c r="P13768">
        <f t="shared" si="1294"/>
        <v>0</v>
      </c>
      <c r="Q13768">
        <f t="shared" si="1295"/>
        <v>1</v>
      </c>
    </row>
    <row r="13769" spans="1:17">
      <c r="A13769" s="12" t="s">
        <v>22607</v>
      </c>
      <c r="B13769" t="s">
        <v>736</v>
      </c>
      <c r="C13769" t="s">
        <v>458</v>
      </c>
      <c r="D13769" t="s">
        <v>22609</v>
      </c>
      <c r="E13769" t="s">
        <v>11599</v>
      </c>
      <c r="F13769" t="s">
        <v>10358</v>
      </c>
      <c r="G13769" s="13">
        <v>42009</v>
      </c>
      <c r="H13769" s="13">
        <v>42081</v>
      </c>
      <c r="I13769" s="14">
        <v>0</v>
      </c>
      <c r="J13769" t="s">
        <v>259</v>
      </c>
      <c r="K13769" s="13">
        <v>41946.768842592595</v>
      </c>
      <c r="L13769">
        <f t="shared" si="1290"/>
        <v>2015</v>
      </c>
      <c r="M13769">
        <f t="shared" si="1291"/>
        <v>1</v>
      </c>
      <c r="N13769">
        <f t="shared" si="1292"/>
        <v>5</v>
      </c>
      <c r="O13769">
        <f t="shared" si="1293"/>
        <v>0</v>
      </c>
      <c r="P13769">
        <f t="shared" si="1294"/>
        <v>2</v>
      </c>
      <c r="Q13769">
        <f t="shared" si="1295"/>
        <v>1</v>
      </c>
    </row>
    <row r="13770" spans="1:17">
      <c r="A13770" s="12" t="s">
        <v>22610</v>
      </c>
      <c r="B13770" t="s">
        <v>736</v>
      </c>
      <c r="C13770" t="s">
        <v>458</v>
      </c>
      <c r="D13770" t="s">
        <v>22611</v>
      </c>
      <c r="E13770" t="s">
        <v>11599</v>
      </c>
      <c r="F13770" t="s">
        <v>10358</v>
      </c>
      <c r="G13770" s="13">
        <v>41901</v>
      </c>
      <c r="H13770" s="13">
        <v>41964</v>
      </c>
      <c r="I13770" s="14">
        <v>0</v>
      </c>
      <c r="J13770" t="s">
        <v>259</v>
      </c>
      <c r="K13770" s="13">
        <v>41887.638703703706</v>
      </c>
      <c r="L13770">
        <f t="shared" si="1290"/>
        <v>2014</v>
      </c>
      <c r="M13770">
        <f t="shared" si="1291"/>
        <v>9</v>
      </c>
      <c r="N13770">
        <f t="shared" si="1292"/>
        <v>19</v>
      </c>
      <c r="O13770">
        <f t="shared" si="1293"/>
        <v>0</v>
      </c>
      <c r="P13770">
        <f t="shared" si="1294"/>
        <v>0</v>
      </c>
      <c r="Q13770">
        <f t="shared" si="1295"/>
        <v>1</v>
      </c>
    </row>
    <row r="13771" spans="1:17">
      <c r="A13771" s="12" t="s">
        <v>22612</v>
      </c>
      <c r="B13771" t="s">
        <v>736</v>
      </c>
      <c r="C13771" t="s">
        <v>458</v>
      </c>
      <c r="D13771" t="s">
        <v>22613</v>
      </c>
      <c r="E13771" t="s">
        <v>11599</v>
      </c>
      <c r="F13771" t="s">
        <v>10358</v>
      </c>
      <c r="G13771" s="13">
        <v>41900</v>
      </c>
      <c r="H13771" s="13">
        <v>41963</v>
      </c>
      <c r="I13771" s="14">
        <v>0</v>
      </c>
      <c r="J13771" t="s">
        <v>259</v>
      </c>
      <c r="K13771" s="13">
        <v>41887.638796296298</v>
      </c>
      <c r="L13771">
        <f t="shared" si="1290"/>
        <v>2014</v>
      </c>
      <c r="M13771">
        <f t="shared" si="1291"/>
        <v>9</v>
      </c>
      <c r="N13771">
        <f t="shared" si="1292"/>
        <v>18</v>
      </c>
      <c r="O13771">
        <f t="shared" si="1293"/>
        <v>0</v>
      </c>
      <c r="P13771">
        <f t="shared" si="1294"/>
        <v>0</v>
      </c>
      <c r="Q13771">
        <f t="shared" si="1295"/>
        <v>1</v>
      </c>
    </row>
    <row r="13772" spans="1:17">
      <c r="A13772" s="12" t="s">
        <v>22614</v>
      </c>
      <c r="B13772" t="s">
        <v>736</v>
      </c>
      <c r="C13772" t="s">
        <v>458</v>
      </c>
      <c r="D13772" t="s">
        <v>22615</v>
      </c>
      <c r="E13772" t="s">
        <v>11599</v>
      </c>
      <c r="F13772" t="s">
        <v>10358</v>
      </c>
      <c r="G13772" s="13">
        <v>41898</v>
      </c>
      <c r="H13772" s="13">
        <v>41968</v>
      </c>
      <c r="I13772" s="14">
        <v>0</v>
      </c>
      <c r="J13772" t="s">
        <v>259</v>
      </c>
      <c r="K13772" s="13">
        <v>41887.638888888891</v>
      </c>
      <c r="L13772">
        <f t="shared" si="1290"/>
        <v>2014</v>
      </c>
      <c r="M13772">
        <f t="shared" si="1291"/>
        <v>9</v>
      </c>
      <c r="N13772">
        <f t="shared" si="1292"/>
        <v>16</v>
      </c>
      <c r="O13772">
        <f t="shared" si="1293"/>
        <v>0</v>
      </c>
      <c r="P13772">
        <f t="shared" si="1294"/>
        <v>0</v>
      </c>
      <c r="Q13772">
        <f t="shared" si="1295"/>
        <v>1</v>
      </c>
    </row>
    <row r="13773" spans="1:17">
      <c r="A13773" s="12" t="s">
        <v>22616</v>
      </c>
      <c r="B13773" t="s">
        <v>736</v>
      </c>
      <c r="C13773" t="s">
        <v>458</v>
      </c>
      <c r="D13773" t="s">
        <v>22617</v>
      </c>
      <c r="E13773" t="s">
        <v>11599</v>
      </c>
      <c r="F13773" t="s">
        <v>10358</v>
      </c>
      <c r="G13773" s="13">
        <v>41897</v>
      </c>
      <c r="H13773" s="13">
        <v>41969</v>
      </c>
      <c r="I13773" s="14">
        <v>0</v>
      </c>
      <c r="J13773" t="s">
        <v>259</v>
      </c>
      <c r="K13773" s="13">
        <v>41887.639016203706</v>
      </c>
      <c r="L13773">
        <f t="shared" si="1290"/>
        <v>2014</v>
      </c>
      <c r="M13773">
        <f t="shared" si="1291"/>
        <v>9</v>
      </c>
      <c r="N13773">
        <f t="shared" si="1292"/>
        <v>15</v>
      </c>
      <c r="O13773">
        <f t="shared" si="1293"/>
        <v>0</v>
      </c>
      <c r="P13773">
        <f t="shared" si="1294"/>
        <v>0</v>
      </c>
      <c r="Q13773">
        <f t="shared" si="1295"/>
        <v>1</v>
      </c>
    </row>
    <row r="13774" spans="1:17">
      <c r="A13774" s="12" t="s">
        <v>22616</v>
      </c>
      <c r="B13774" t="s">
        <v>736</v>
      </c>
      <c r="C13774" t="s">
        <v>458</v>
      </c>
      <c r="D13774" t="s">
        <v>22618</v>
      </c>
      <c r="E13774" t="s">
        <v>11599</v>
      </c>
      <c r="F13774" t="s">
        <v>10358</v>
      </c>
      <c r="G13774" s="13">
        <v>42012</v>
      </c>
      <c r="H13774" s="13">
        <v>42082</v>
      </c>
      <c r="I13774" s="14">
        <v>0</v>
      </c>
      <c r="J13774" t="s">
        <v>259</v>
      </c>
      <c r="K13774" s="13">
        <v>41946.769097222219</v>
      </c>
      <c r="L13774">
        <f t="shared" si="1290"/>
        <v>2015</v>
      </c>
      <c r="M13774">
        <f t="shared" si="1291"/>
        <v>1</v>
      </c>
      <c r="N13774">
        <f t="shared" si="1292"/>
        <v>8</v>
      </c>
      <c r="O13774">
        <f t="shared" si="1293"/>
        <v>0</v>
      </c>
      <c r="P13774">
        <f t="shared" si="1294"/>
        <v>2</v>
      </c>
      <c r="Q13774">
        <f t="shared" si="1295"/>
        <v>1</v>
      </c>
    </row>
    <row r="13775" spans="1:17">
      <c r="A13775" s="12" t="s">
        <v>22619</v>
      </c>
      <c r="B13775" t="s">
        <v>736</v>
      </c>
      <c r="C13775" t="s">
        <v>458</v>
      </c>
      <c r="D13775" t="s">
        <v>22620</v>
      </c>
      <c r="E13775" t="s">
        <v>11599</v>
      </c>
      <c r="F13775" t="s">
        <v>10358</v>
      </c>
      <c r="G13775" s="13">
        <v>41898</v>
      </c>
      <c r="H13775" s="13">
        <v>41968</v>
      </c>
      <c r="I13775" s="14">
        <v>0</v>
      </c>
      <c r="J13775" t="s">
        <v>259</v>
      </c>
      <c r="K13775" s="13">
        <v>41887.639131944445</v>
      </c>
      <c r="L13775">
        <f t="shared" si="1290"/>
        <v>2014</v>
      </c>
      <c r="M13775">
        <f t="shared" si="1291"/>
        <v>9</v>
      </c>
      <c r="N13775">
        <f t="shared" si="1292"/>
        <v>16</v>
      </c>
      <c r="O13775">
        <f t="shared" si="1293"/>
        <v>0</v>
      </c>
      <c r="P13775">
        <f t="shared" si="1294"/>
        <v>0</v>
      </c>
      <c r="Q13775">
        <f t="shared" si="1295"/>
        <v>1</v>
      </c>
    </row>
    <row r="13776" spans="1:17">
      <c r="A13776" s="12" t="s">
        <v>22621</v>
      </c>
      <c r="B13776" t="s">
        <v>736</v>
      </c>
      <c r="C13776" t="s">
        <v>458</v>
      </c>
      <c r="D13776" t="s">
        <v>22622</v>
      </c>
      <c r="E13776" t="s">
        <v>11599</v>
      </c>
      <c r="F13776" t="s">
        <v>10358</v>
      </c>
      <c r="G13776" s="13">
        <v>41898</v>
      </c>
      <c r="H13776" s="13">
        <v>41968</v>
      </c>
      <c r="I13776" s="14">
        <v>0</v>
      </c>
      <c r="J13776" t="s">
        <v>259</v>
      </c>
      <c r="K13776" s="13">
        <v>41887.63795138889</v>
      </c>
      <c r="L13776">
        <f t="shared" si="1290"/>
        <v>2014</v>
      </c>
      <c r="M13776">
        <f t="shared" si="1291"/>
        <v>9</v>
      </c>
      <c r="N13776">
        <f t="shared" si="1292"/>
        <v>16</v>
      </c>
      <c r="O13776">
        <f t="shared" si="1293"/>
        <v>0</v>
      </c>
      <c r="P13776">
        <f t="shared" si="1294"/>
        <v>0</v>
      </c>
      <c r="Q13776">
        <f t="shared" si="1295"/>
        <v>1</v>
      </c>
    </row>
    <row r="13777" spans="1:17">
      <c r="A13777" s="12" t="s">
        <v>22623</v>
      </c>
      <c r="B13777" t="s">
        <v>736</v>
      </c>
      <c r="C13777" t="s">
        <v>458</v>
      </c>
      <c r="D13777" t="s">
        <v>22624</v>
      </c>
      <c r="E13777" t="s">
        <v>11599</v>
      </c>
      <c r="F13777" t="s">
        <v>10358</v>
      </c>
      <c r="G13777" s="13">
        <v>41897</v>
      </c>
      <c r="H13777" s="13">
        <v>41969</v>
      </c>
      <c r="I13777" s="14">
        <v>0</v>
      </c>
      <c r="J13777" t="s">
        <v>259</v>
      </c>
      <c r="K13777" s="13">
        <v>41887.638356481482</v>
      </c>
      <c r="L13777">
        <f t="shared" si="1290"/>
        <v>2014</v>
      </c>
      <c r="M13777">
        <f t="shared" si="1291"/>
        <v>9</v>
      </c>
      <c r="N13777">
        <f t="shared" si="1292"/>
        <v>15</v>
      </c>
      <c r="O13777">
        <f t="shared" si="1293"/>
        <v>0</v>
      </c>
      <c r="P13777">
        <f t="shared" si="1294"/>
        <v>0</v>
      </c>
      <c r="Q13777">
        <f t="shared" si="1295"/>
        <v>1</v>
      </c>
    </row>
    <row r="13778" spans="1:17">
      <c r="A13778" s="12" t="s">
        <v>22625</v>
      </c>
      <c r="B13778" t="s">
        <v>736</v>
      </c>
      <c r="C13778" t="s">
        <v>458</v>
      </c>
      <c r="D13778" t="s">
        <v>22626</v>
      </c>
      <c r="E13778" t="s">
        <v>11599</v>
      </c>
      <c r="F13778" t="s">
        <v>10358</v>
      </c>
      <c r="G13778" s="13">
        <v>41897</v>
      </c>
      <c r="H13778" s="13">
        <v>41969</v>
      </c>
      <c r="I13778" s="14">
        <v>0</v>
      </c>
      <c r="J13778" t="s">
        <v>259</v>
      </c>
      <c r="K13778" s="13">
        <v>41887.641817129632</v>
      </c>
      <c r="L13778">
        <f t="shared" si="1290"/>
        <v>2014</v>
      </c>
      <c r="M13778">
        <f t="shared" si="1291"/>
        <v>9</v>
      </c>
      <c r="N13778">
        <f t="shared" si="1292"/>
        <v>15</v>
      </c>
      <c r="O13778">
        <f t="shared" si="1293"/>
        <v>0</v>
      </c>
      <c r="P13778">
        <f t="shared" si="1294"/>
        <v>0</v>
      </c>
      <c r="Q13778">
        <f t="shared" si="1295"/>
        <v>1</v>
      </c>
    </row>
    <row r="13779" spans="1:17">
      <c r="A13779" s="12" t="s">
        <v>22627</v>
      </c>
      <c r="B13779" t="s">
        <v>736</v>
      </c>
      <c r="C13779" t="s">
        <v>458</v>
      </c>
      <c r="D13779" t="s">
        <v>22628</v>
      </c>
      <c r="E13779" t="s">
        <v>11599</v>
      </c>
      <c r="F13779" t="s">
        <v>10358</v>
      </c>
      <c r="G13779" s="13">
        <v>41901</v>
      </c>
      <c r="H13779" s="13">
        <v>41964</v>
      </c>
      <c r="I13779" s="14">
        <v>0</v>
      </c>
      <c r="J13779" t="s">
        <v>259</v>
      </c>
      <c r="K13779" s="13">
        <v>41887.641932870371</v>
      </c>
      <c r="L13779">
        <f t="shared" si="1290"/>
        <v>2014</v>
      </c>
      <c r="M13779">
        <f t="shared" si="1291"/>
        <v>9</v>
      </c>
      <c r="N13779">
        <f t="shared" si="1292"/>
        <v>19</v>
      </c>
      <c r="O13779">
        <f t="shared" si="1293"/>
        <v>0</v>
      </c>
      <c r="P13779">
        <f t="shared" si="1294"/>
        <v>0</v>
      </c>
      <c r="Q13779">
        <f t="shared" si="1295"/>
        <v>1</v>
      </c>
    </row>
    <row r="13780" spans="1:17">
      <c r="A13780" s="12" t="s">
        <v>22629</v>
      </c>
      <c r="B13780" t="s">
        <v>736</v>
      </c>
      <c r="C13780" t="s">
        <v>458</v>
      </c>
      <c r="D13780" t="s">
        <v>22630</v>
      </c>
      <c r="E13780" t="s">
        <v>11599</v>
      </c>
      <c r="F13780" t="s">
        <v>10358</v>
      </c>
      <c r="G13780" s="13">
        <v>41898</v>
      </c>
      <c r="H13780" s="13">
        <v>41968</v>
      </c>
      <c r="I13780" s="14">
        <v>0</v>
      </c>
      <c r="J13780" t="s">
        <v>259</v>
      </c>
      <c r="K13780" s="13">
        <v>41887.642025462963</v>
      </c>
      <c r="L13780">
        <f t="shared" si="1290"/>
        <v>2014</v>
      </c>
      <c r="M13780">
        <f t="shared" si="1291"/>
        <v>9</v>
      </c>
      <c r="N13780">
        <f t="shared" si="1292"/>
        <v>16</v>
      </c>
      <c r="O13780">
        <f t="shared" si="1293"/>
        <v>0</v>
      </c>
      <c r="P13780">
        <f t="shared" si="1294"/>
        <v>0</v>
      </c>
      <c r="Q13780">
        <f t="shared" si="1295"/>
        <v>1</v>
      </c>
    </row>
    <row r="13781" spans="1:17">
      <c r="A13781" s="12" t="s">
        <v>22631</v>
      </c>
      <c r="B13781" t="s">
        <v>736</v>
      </c>
      <c r="C13781" t="s">
        <v>458</v>
      </c>
      <c r="D13781" t="s">
        <v>22632</v>
      </c>
      <c r="E13781" t="s">
        <v>11599</v>
      </c>
      <c r="F13781" t="s">
        <v>10358</v>
      </c>
      <c r="G13781" s="13">
        <v>41901</v>
      </c>
      <c r="H13781" s="13">
        <v>41964</v>
      </c>
      <c r="I13781" s="14">
        <v>0</v>
      </c>
      <c r="J13781" t="s">
        <v>259</v>
      </c>
      <c r="K13781" s="13">
        <v>41887.642118055555</v>
      </c>
      <c r="L13781">
        <f t="shared" si="1290"/>
        <v>2014</v>
      </c>
      <c r="M13781">
        <f t="shared" si="1291"/>
        <v>9</v>
      </c>
      <c r="N13781">
        <f t="shared" si="1292"/>
        <v>19</v>
      </c>
      <c r="O13781">
        <f t="shared" si="1293"/>
        <v>0</v>
      </c>
      <c r="P13781">
        <f t="shared" si="1294"/>
        <v>0</v>
      </c>
      <c r="Q13781">
        <f t="shared" si="1295"/>
        <v>1</v>
      </c>
    </row>
    <row r="13782" spans="1:17">
      <c r="A13782" s="12" t="s">
        <v>22633</v>
      </c>
      <c r="B13782" t="s">
        <v>736</v>
      </c>
      <c r="C13782" t="s">
        <v>458</v>
      </c>
      <c r="D13782" t="s">
        <v>22634</v>
      </c>
      <c r="E13782" t="s">
        <v>11599</v>
      </c>
      <c r="F13782" t="s">
        <v>10358</v>
      </c>
      <c r="G13782" s="13">
        <v>41901</v>
      </c>
      <c r="H13782" s="13">
        <v>41964</v>
      </c>
      <c r="I13782" s="14">
        <v>0</v>
      </c>
      <c r="J13782" t="s">
        <v>259</v>
      </c>
      <c r="K13782" s="13">
        <v>41887.642210648148</v>
      </c>
      <c r="L13782">
        <f t="shared" si="1290"/>
        <v>2014</v>
      </c>
      <c r="M13782">
        <f t="shared" si="1291"/>
        <v>9</v>
      </c>
      <c r="N13782">
        <f t="shared" si="1292"/>
        <v>19</v>
      </c>
      <c r="O13782">
        <f t="shared" si="1293"/>
        <v>0</v>
      </c>
      <c r="P13782">
        <f t="shared" si="1294"/>
        <v>0</v>
      </c>
      <c r="Q13782">
        <f t="shared" si="1295"/>
        <v>1</v>
      </c>
    </row>
    <row r="13783" spans="1:17">
      <c r="A13783" s="12" t="s">
        <v>22635</v>
      </c>
      <c r="B13783" t="s">
        <v>457</v>
      </c>
      <c r="C13783" t="s">
        <v>444</v>
      </c>
      <c r="D13783" t="s">
        <v>22636</v>
      </c>
      <c r="E13783" t="s">
        <v>460</v>
      </c>
      <c r="F13783" t="s">
        <v>259</v>
      </c>
      <c r="G13783" s="13">
        <v>41934</v>
      </c>
      <c r="H13783" s="13">
        <v>41934</v>
      </c>
      <c r="I13783" s="14">
        <v>0</v>
      </c>
      <c r="J13783" t="s">
        <v>259</v>
      </c>
      <c r="K13783" s="13">
        <v>41932.726377314815</v>
      </c>
      <c r="L13783">
        <f t="shared" si="1290"/>
        <v>2014</v>
      </c>
      <c r="M13783">
        <f t="shared" si="1291"/>
        <v>10</v>
      </c>
      <c r="N13783">
        <f t="shared" si="1292"/>
        <v>22</v>
      </c>
      <c r="O13783">
        <f t="shared" si="1293"/>
        <v>0</v>
      </c>
      <c r="P13783">
        <f t="shared" si="1294"/>
        <v>0</v>
      </c>
      <c r="Q13783">
        <f t="shared" si="1295"/>
        <v>1</v>
      </c>
    </row>
    <row r="13784" spans="1:17">
      <c r="A13784" s="12" t="s">
        <v>22637</v>
      </c>
      <c r="B13784" t="s">
        <v>457</v>
      </c>
      <c r="C13784" t="s">
        <v>453</v>
      </c>
      <c r="D13784" t="s">
        <v>22638</v>
      </c>
      <c r="E13784" t="s">
        <v>2786</v>
      </c>
      <c r="F13784" t="s">
        <v>259</v>
      </c>
      <c r="G13784" s="13">
        <v>41776</v>
      </c>
      <c r="H13784" s="13">
        <v>41776</v>
      </c>
      <c r="I13784" s="14">
        <v>0</v>
      </c>
      <c r="J13784" t="s">
        <v>259</v>
      </c>
      <c r="K13784" s="13">
        <v>41757.603229166663</v>
      </c>
      <c r="L13784">
        <f t="shared" si="1290"/>
        <v>2014</v>
      </c>
      <c r="M13784">
        <f t="shared" si="1291"/>
        <v>5</v>
      </c>
      <c r="N13784">
        <f t="shared" si="1292"/>
        <v>17</v>
      </c>
      <c r="O13784">
        <f t="shared" si="1293"/>
        <v>0</v>
      </c>
      <c r="P13784">
        <f t="shared" si="1294"/>
        <v>0</v>
      </c>
      <c r="Q13784">
        <f t="shared" si="1295"/>
        <v>1</v>
      </c>
    </row>
    <row r="13785" spans="1:17">
      <c r="A13785" s="12" t="s">
        <v>10421</v>
      </c>
      <c r="B13785" t="s">
        <v>457</v>
      </c>
      <c r="C13785" t="s">
        <v>453</v>
      </c>
      <c r="D13785" t="s">
        <v>22639</v>
      </c>
      <c r="E13785" t="s">
        <v>2786</v>
      </c>
      <c r="F13785" t="s">
        <v>259</v>
      </c>
      <c r="G13785" s="13">
        <v>41780</v>
      </c>
      <c r="H13785" s="13">
        <v>41780</v>
      </c>
      <c r="I13785" s="14">
        <v>0</v>
      </c>
      <c r="J13785" t="s">
        <v>259</v>
      </c>
      <c r="K13785" s="13">
        <v>41757.586585648147</v>
      </c>
      <c r="L13785">
        <f t="shared" si="1290"/>
        <v>2014</v>
      </c>
      <c r="M13785">
        <f t="shared" si="1291"/>
        <v>5</v>
      </c>
      <c r="N13785">
        <f t="shared" si="1292"/>
        <v>21</v>
      </c>
      <c r="O13785">
        <f t="shared" si="1293"/>
        <v>0</v>
      </c>
      <c r="P13785">
        <f t="shared" si="1294"/>
        <v>0</v>
      </c>
      <c r="Q13785">
        <f t="shared" si="1295"/>
        <v>1</v>
      </c>
    </row>
    <row r="13786" spans="1:17">
      <c r="A13786" s="12" t="s">
        <v>10421</v>
      </c>
      <c r="B13786" t="s">
        <v>457</v>
      </c>
      <c r="C13786" t="s">
        <v>453</v>
      </c>
      <c r="D13786" t="s">
        <v>22640</v>
      </c>
      <c r="E13786" t="s">
        <v>549</v>
      </c>
      <c r="F13786" t="s">
        <v>259</v>
      </c>
      <c r="G13786" s="13">
        <v>41939</v>
      </c>
      <c r="H13786" s="13">
        <v>41939</v>
      </c>
      <c r="I13786" s="14">
        <v>0</v>
      </c>
      <c r="J13786" t="s">
        <v>259</v>
      </c>
      <c r="K13786" s="13">
        <v>41925.69940972222</v>
      </c>
      <c r="L13786">
        <f t="shared" si="1290"/>
        <v>2014</v>
      </c>
      <c r="M13786">
        <f t="shared" si="1291"/>
        <v>10</v>
      </c>
      <c r="N13786">
        <f t="shared" si="1292"/>
        <v>27</v>
      </c>
      <c r="O13786">
        <f t="shared" si="1293"/>
        <v>0</v>
      </c>
      <c r="P13786">
        <f t="shared" si="1294"/>
        <v>0</v>
      </c>
      <c r="Q13786">
        <f t="shared" si="1295"/>
        <v>1</v>
      </c>
    </row>
    <row r="13787" spans="1:17">
      <c r="A13787" s="12" t="s">
        <v>10421</v>
      </c>
      <c r="B13787" t="s">
        <v>457</v>
      </c>
      <c r="C13787" t="s">
        <v>444</v>
      </c>
      <c r="D13787" t="s">
        <v>22641</v>
      </c>
      <c r="E13787" t="s">
        <v>1449</v>
      </c>
      <c r="F13787" t="s">
        <v>259</v>
      </c>
      <c r="G13787" s="13">
        <v>41948</v>
      </c>
      <c r="H13787" s="13">
        <v>41948</v>
      </c>
      <c r="I13787" s="14">
        <v>0</v>
      </c>
      <c r="J13787" t="s">
        <v>259</v>
      </c>
      <c r="K13787" s="13">
        <v>41919.482303240744</v>
      </c>
      <c r="L13787">
        <f t="shared" si="1290"/>
        <v>2014</v>
      </c>
      <c r="M13787">
        <f t="shared" si="1291"/>
        <v>11</v>
      </c>
      <c r="N13787">
        <f t="shared" si="1292"/>
        <v>5</v>
      </c>
      <c r="O13787">
        <f t="shared" si="1293"/>
        <v>0</v>
      </c>
      <c r="P13787">
        <f t="shared" si="1294"/>
        <v>0</v>
      </c>
      <c r="Q13787">
        <f t="shared" si="1295"/>
        <v>1</v>
      </c>
    </row>
    <row r="13788" spans="1:17">
      <c r="A13788" s="12" t="s">
        <v>22642</v>
      </c>
      <c r="B13788" t="s">
        <v>457</v>
      </c>
      <c r="C13788" t="s">
        <v>453</v>
      </c>
      <c r="D13788" t="s">
        <v>22643</v>
      </c>
      <c r="E13788" t="s">
        <v>549</v>
      </c>
      <c r="F13788" t="s">
        <v>259</v>
      </c>
      <c r="G13788" s="13">
        <v>42009</v>
      </c>
      <c r="H13788" s="13">
        <v>42009</v>
      </c>
      <c r="I13788" s="14">
        <v>0</v>
      </c>
      <c r="J13788" t="s">
        <v>544</v>
      </c>
      <c r="K13788" s="13">
        <v>41983.713726851849</v>
      </c>
      <c r="L13788">
        <f t="shared" si="1290"/>
        <v>2015</v>
      </c>
      <c r="M13788">
        <f t="shared" si="1291"/>
        <v>1</v>
      </c>
      <c r="N13788">
        <f t="shared" si="1292"/>
        <v>5</v>
      </c>
      <c r="O13788">
        <f t="shared" si="1293"/>
        <v>0</v>
      </c>
      <c r="P13788">
        <f t="shared" si="1294"/>
        <v>0</v>
      </c>
      <c r="Q13788">
        <f t="shared" si="1295"/>
        <v>1</v>
      </c>
    </row>
    <row r="13789" spans="1:17">
      <c r="A13789" s="12" t="s">
        <v>22644</v>
      </c>
      <c r="B13789" t="s">
        <v>675</v>
      </c>
      <c r="C13789" t="s">
        <v>458</v>
      </c>
      <c r="D13789" t="s">
        <v>22645</v>
      </c>
      <c r="E13789" t="s">
        <v>460</v>
      </c>
      <c r="F13789" t="s">
        <v>259</v>
      </c>
      <c r="G13789" s="13">
        <v>41840</v>
      </c>
      <c r="H13789" s="13">
        <v>41846</v>
      </c>
      <c r="I13789" s="14">
        <v>0</v>
      </c>
      <c r="J13789" t="s">
        <v>259</v>
      </c>
      <c r="K13789" s="13">
        <v>41830.688935185186</v>
      </c>
      <c r="L13789">
        <f t="shared" si="1290"/>
        <v>2014</v>
      </c>
      <c r="M13789">
        <f t="shared" si="1291"/>
        <v>7</v>
      </c>
      <c r="N13789">
        <f t="shared" si="1292"/>
        <v>20</v>
      </c>
      <c r="O13789">
        <f t="shared" si="1293"/>
        <v>0</v>
      </c>
      <c r="P13789">
        <f t="shared" si="1294"/>
        <v>0</v>
      </c>
      <c r="Q13789">
        <f t="shared" si="1295"/>
        <v>1</v>
      </c>
    </row>
    <row r="13790" spans="1:17">
      <c r="A13790" s="12" t="s">
        <v>22646</v>
      </c>
      <c r="B13790" t="s">
        <v>449</v>
      </c>
      <c r="C13790" t="s">
        <v>453</v>
      </c>
      <c r="D13790" t="s">
        <v>22647</v>
      </c>
      <c r="E13790" t="s">
        <v>22648</v>
      </c>
      <c r="F13790" t="s">
        <v>259</v>
      </c>
      <c r="G13790" s="13">
        <v>41925</v>
      </c>
      <c r="H13790" s="13">
        <v>41925</v>
      </c>
      <c r="I13790" s="14">
        <v>0</v>
      </c>
      <c r="J13790" t="s">
        <v>447</v>
      </c>
      <c r="K13790" s="13">
        <v>41918.653055555558</v>
      </c>
      <c r="L13790">
        <f t="shared" si="1290"/>
        <v>2014</v>
      </c>
      <c r="M13790">
        <f t="shared" si="1291"/>
        <v>10</v>
      </c>
      <c r="N13790">
        <f t="shared" si="1292"/>
        <v>13</v>
      </c>
      <c r="O13790">
        <f t="shared" si="1293"/>
        <v>0</v>
      </c>
      <c r="P13790">
        <f t="shared" si="1294"/>
        <v>0</v>
      </c>
      <c r="Q13790">
        <f t="shared" si="1295"/>
        <v>1</v>
      </c>
    </row>
    <row r="13791" spans="1:17">
      <c r="A13791" s="12" t="s">
        <v>10439</v>
      </c>
      <c r="B13791" t="s">
        <v>736</v>
      </c>
      <c r="C13791" t="s">
        <v>458</v>
      </c>
      <c r="D13791" t="s">
        <v>22649</v>
      </c>
      <c r="E13791" t="s">
        <v>11599</v>
      </c>
      <c r="F13791" t="s">
        <v>10441</v>
      </c>
      <c r="G13791" s="13">
        <v>41731</v>
      </c>
      <c r="H13791" s="13">
        <v>41801</v>
      </c>
      <c r="I13791" s="14">
        <v>0</v>
      </c>
      <c r="J13791" t="s">
        <v>259</v>
      </c>
      <c r="K13791" s="13">
        <v>41675.714618055557</v>
      </c>
      <c r="L13791">
        <f t="shared" si="1290"/>
        <v>2014</v>
      </c>
      <c r="M13791">
        <f t="shared" si="1291"/>
        <v>4</v>
      </c>
      <c r="N13791">
        <f t="shared" si="1292"/>
        <v>2</v>
      </c>
      <c r="O13791">
        <f t="shared" si="1293"/>
        <v>0</v>
      </c>
      <c r="P13791">
        <f t="shared" si="1294"/>
        <v>1</v>
      </c>
      <c r="Q13791">
        <f t="shared" si="1295"/>
        <v>1</v>
      </c>
    </row>
    <row r="13792" spans="1:17">
      <c r="A13792" s="12" t="s">
        <v>10439</v>
      </c>
      <c r="B13792" t="s">
        <v>736</v>
      </c>
      <c r="C13792" t="s">
        <v>458</v>
      </c>
      <c r="D13792" t="s">
        <v>22650</v>
      </c>
      <c r="E13792" t="s">
        <v>11599</v>
      </c>
      <c r="F13792" t="s">
        <v>10441</v>
      </c>
      <c r="G13792" s="13">
        <v>41898</v>
      </c>
      <c r="H13792" s="13">
        <v>41968</v>
      </c>
      <c r="I13792" s="14">
        <v>0</v>
      </c>
      <c r="J13792" t="s">
        <v>259</v>
      </c>
      <c r="K13792" s="13">
        <v>41887.588310185187</v>
      </c>
      <c r="L13792">
        <f t="shared" si="1290"/>
        <v>2014</v>
      </c>
      <c r="M13792">
        <f t="shared" si="1291"/>
        <v>9</v>
      </c>
      <c r="N13792">
        <f t="shared" si="1292"/>
        <v>16</v>
      </c>
      <c r="O13792">
        <f t="shared" si="1293"/>
        <v>0</v>
      </c>
      <c r="P13792">
        <f t="shared" si="1294"/>
        <v>0</v>
      </c>
      <c r="Q13792">
        <f t="shared" si="1295"/>
        <v>1</v>
      </c>
    </row>
    <row r="13793" spans="1:17">
      <c r="A13793" s="12" t="s">
        <v>10439</v>
      </c>
      <c r="B13793" t="s">
        <v>736</v>
      </c>
      <c r="C13793" t="s">
        <v>458</v>
      </c>
      <c r="D13793" t="s">
        <v>22651</v>
      </c>
      <c r="E13793" t="s">
        <v>11599</v>
      </c>
      <c r="F13793" t="s">
        <v>10441</v>
      </c>
      <c r="G13793" s="13">
        <v>42009</v>
      </c>
      <c r="H13793" s="13">
        <v>42081</v>
      </c>
      <c r="I13793" s="14">
        <v>0</v>
      </c>
      <c r="J13793" t="s">
        <v>259</v>
      </c>
      <c r="K13793" s="13">
        <v>41946.838506944441</v>
      </c>
      <c r="L13793">
        <f t="shared" si="1290"/>
        <v>2015</v>
      </c>
      <c r="M13793">
        <f t="shared" si="1291"/>
        <v>1</v>
      </c>
      <c r="N13793">
        <f t="shared" si="1292"/>
        <v>5</v>
      </c>
      <c r="O13793">
        <f t="shared" si="1293"/>
        <v>0</v>
      </c>
      <c r="P13793">
        <f t="shared" si="1294"/>
        <v>2</v>
      </c>
      <c r="Q13793">
        <f t="shared" si="1295"/>
        <v>1</v>
      </c>
    </row>
    <row r="13794" spans="1:17">
      <c r="A13794" s="12" t="s">
        <v>10439</v>
      </c>
      <c r="B13794" t="s">
        <v>736</v>
      </c>
      <c r="C13794" t="s">
        <v>458</v>
      </c>
      <c r="D13794" t="s">
        <v>10440</v>
      </c>
      <c r="E13794" t="s">
        <v>11599</v>
      </c>
      <c r="F13794" t="s">
        <v>10441</v>
      </c>
      <c r="G13794" s="13">
        <v>42094</v>
      </c>
      <c r="H13794" s="13">
        <v>42166</v>
      </c>
      <c r="I13794" s="14">
        <v>0</v>
      </c>
      <c r="J13794" t="s">
        <v>259</v>
      </c>
      <c r="K13794" s="13">
        <v>42072.469652777778</v>
      </c>
      <c r="L13794">
        <f t="shared" si="1290"/>
        <v>2015</v>
      </c>
      <c r="M13794">
        <f t="shared" si="1291"/>
        <v>3</v>
      </c>
      <c r="N13794">
        <f t="shared" si="1292"/>
        <v>31</v>
      </c>
      <c r="O13794">
        <f t="shared" si="1293"/>
        <v>0</v>
      </c>
      <c r="P13794">
        <f t="shared" si="1294"/>
        <v>0</v>
      </c>
      <c r="Q13794">
        <f t="shared" si="1295"/>
        <v>1</v>
      </c>
    </row>
    <row r="13795" spans="1:17">
      <c r="A13795" s="12" t="s">
        <v>10445</v>
      </c>
      <c r="B13795" t="s">
        <v>736</v>
      </c>
      <c r="C13795" t="s">
        <v>458</v>
      </c>
      <c r="D13795" t="s">
        <v>22652</v>
      </c>
      <c r="E13795" t="s">
        <v>11599</v>
      </c>
      <c r="F13795" t="s">
        <v>10441</v>
      </c>
      <c r="G13795" s="13">
        <v>41730</v>
      </c>
      <c r="H13795" s="13">
        <v>41802</v>
      </c>
      <c r="I13795" s="14">
        <v>0</v>
      </c>
      <c r="J13795" t="s">
        <v>259</v>
      </c>
      <c r="K13795" s="13">
        <v>41675.714687500003</v>
      </c>
      <c r="L13795">
        <f t="shared" si="1290"/>
        <v>2014</v>
      </c>
      <c r="M13795">
        <f t="shared" si="1291"/>
        <v>4</v>
      </c>
      <c r="N13795">
        <f t="shared" si="1292"/>
        <v>1</v>
      </c>
      <c r="O13795">
        <f t="shared" si="1293"/>
        <v>0</v>
      </c>
      <c r="P13795">
        <f t="shared" si="1294"/>
        <v>1</v>
      </c>
      <c r="Q13795">
        <f t="shared" si="1295"/>
        <v>1</v>
      </c>
    </row>
    <row r="13796" spans="1:17">
      <c r="A13796" s="12" t="s">
        <v>10445</v>
      </c>
      <c r="B13796" t="s">
        <v>736</v>
      </c>
      <c r="C13796" t="s">
        <v>458</v>
      </c>
      <c r="D13796" t="s">
        <v>22653</v>
      </c>
      <c r="E13796" t="s">
        <v>11599</v>
      </c>
      <c r="F13796" t="s">
        <v>10441</v>
      </c>
      <c r="G13796" s="13">
        <v>42010</v>
      </c>
      <c r="H13796" s="13">
        <v>42082</v>
      </c>
      <c r="I13796" s="14">
        <v>0</v>
      </c>
      <c r="J13796" t="s">
        <v>259</v>
      </c>
      <c r="K13796" s="13">
        <v>41946.790393518517</v>
      </c>
      <c r="L13796">
        <f t="shared" si="1290"/>
        <v>2015</v>
      </c>
      <c r="M13796">
        <f t="shared" si="1291"/>
        <v>1</v>
      </c>
      <c r="N13796">
        <f t="shared" si="1292"/>
        <v>6</v>
      </c>
      <c r="O13796">
        <f t="shared" si="1293"/>
        <v>0</v>
      </c>
      <c r="P13796">
        <f t="shared" si="1294"/>
        <v>2</v>
      </c>
      <c r="Q13796">
        <f t="shared" si="1295"/>
        <v>1</v>
      </c>
    </row>
    <row r="13797" spans="1:17">
      <c r="A13797" s="12" t="s">
        <v>10445</v>
      </c>
      <c r="B13797" t="s">
        <v>736</v>
      </c>
      <c r="C13797" t="s">
        <v>458</v>
      </c>
      <c r="D13797" t="s">
        <v>10446</v>
      </c>
      <c r="E13797" t="s">
        <v>11599</v>
      </c>
      <c r="F13797" t="s">
        <v>10441</v>
      </c>
      <c r="G13797" s="13">
        <v>42093</v>
      </c>
      <c r="H13797" s="13">
        <v>42165</v>
      </c>
      <c r="I13797" s="14">
        <v>0</v>
      </c>
      <c r="J13797" t="s">
        <v>259</v>
      </c>
      <c r="K13797" s="13">
        <v>42072.480347222219</v>
      </c>
      <c r="L13797">
        <f t="shared" si="1290"/>
        <v>2015</v>
      </c>
      <c r="M13797">
        <f t="shared" si="1291"/>
        <v>3</v>
      </c>
      <c r="N13797">
        <f t="shared" si="1292"/>
        <v>30</v>
      </c>
      <c r="O13797">
        <f t="shared" si="1293"/>
        <v>0</v>
      </c>
      <c r="P13797">
        <f t="shared" si="1294"/>
        <v>0</v>
      </c>
      <c r="Q13797">
        <f t="shared" si="1295"/>
        <v>1</v>
      </c>
    </row>
    <row r="13798" spans="1:17">
      <c r="A13798" s="12" t="s">
        <v>10455</v>
      </c>
      <c r="B13798" t="s">
        <v>736</v>
      </c>
      <c r="C13798" t="s">
        <v>458</v>
      </c>
      <c r="D13798" t="s">
        <v>22654</v>
      </c>
      <c r="E13798" t="s">
        <v>11599</v>
      </c>
      <c r="F13798" t="s">
        <v>10441</v>
      </c>
      <c r="G13798" s="13">
        <v>41814</v>
      </c>
      <c r="H13798" s="13">
        <v>41858</v>
      </c>
      <c r="I13798" s="14">
        <v>0</v>
      </c>
      <c r="J13798" t="s">
        <v>259</v>
      </c>
      <c r="K13798" s="13">
        <v>41813.480555555558</v>
      </c>
      <c r="L13798">
        <f t="shared" si="1290"/>
        <v>2014</v>
      </c>
      <c r="M13798">
        <f t="shared" si="1291"/>
        <v>6</v>
      </c>
      <c r="N13798">
        <f t="shared" si="1292"/>
        <v>24</v>
      </c>
      <c r="O13798">
        <f t="shared" si="1293"/>
        <v>0</v>
      </c>
      <c r="P13798">
        <f t="shared" si="1294"/>
        <v>0</v>
      </c>
      <c r="Q13798">
        <f t="shared" si="1295"/>
        <v>1</v>
      </c>
    </row>
    <row r="13799" spans="1:17">
      <c r="A13799" s="12" t="s">
        <v>10455</v>
      </c>
      <c r="B13799" t="s">
        <v>736</v>
      </c>
      <c r="C13799" t="s">
        <v>458</v>
      </c>
      <c r="D13799" t="s">
        <v>22655</v>
      </c>
      <c r="E13799" t="s">
        <v>11599</v>
      </c>
      <c r="F13799" t="s">
        <v>10441</v>
      </c>
      <c r="G13799" s="13">
        <v>41897</v>
      </c>
      <c r="H13799" s="13">
        <v>41969</v>
      </c>
      <c r="I13799" s="14">
        <v>0</v>
      </c>
      <c r="J13799" t="s">
        <v>259</v>
      </c>
      <c r="K13799" s="13">
        <v>41887.61954861111</v>
      </c>
      <c r="L13799">
        <f t="shared" si="1290"/>
        <v>2014</v>
      </c>
      <c r="M13799">
        <f t="shared" si="1291"/>
        <v>9</v>
      </c>
      <c r="N13799">
        <f t="shared" si="1292"/>
        <v>15</v>
      </c>
      <c r="O13799">
        <f t="shared" si="1293"/>
        <v>0</v>
      </c>
      <c r="P13799">
        <f t="shared" si="1294"/>
        <v>0</v>
      </c>
      <c r="Q13799">
        <f t="shared" si="1295"/>
        <v>1</v>
      </c>
    </row>
    <row r="13800" spans="1:17">
      <c r="A13800" s="12" t="s">
        <v>10458</v>
      </c>
      <c r="B13800" t="s">
        <v>791</v>
      </c>
      <c r="C13800" t="s">
        <v>458</v>
      </c>
      <c r="D13800" t="s">
        <v>22656</v>
      </c>
      <c r="E13800" t="s">
        <v>11599</v>
      </c>
      <c r="F13800" t="s">
        <v>10441</v>
      </c>
      <c r="G13800" s="13">
        <v>41814</v>
      </c>
      <c r="H13800" s="13">
        <v>41858</v>
      </c>
      <c r="I13800" s="14">
        <v>0</v>
      </c>
      <c r="J13800" t="s">
        <v>259</v>
      </c>
      <c r="K13800" s="13">
        <v>41796.679027777776</v>
      </c>
      <c r="L13800">
        <f t="shared" si="1290"/>
        <v>2014</v>
      </c>
      <c r="M13800">
        <f t="shared" si="1291"/>
        <v>6</v>
      </c>
      <c r="N13800">
        <f t="shared" si="1292"/>
        <v>24</v>
      </c>
      <c r="O13800">
        <f t="shared" si="1293"/>
        <v>0</v>
      </c>
      <c r="P13800">
        <f t="shared" si="1294"/>
        <v>0</v>
      </c>
      <c r="Q13800">
        <f t="shared" si="1295"/>
        <v>1</v>
      </c>
    </row>
    <row r="13801" spans="1:17">
      <c r="A13801" s="12" t="s">
        <v>10458</v>
      </c>
      <c r="B13801" t="s">
        <v>791</v>
      </c>
      <c r="C13801" t="s">
        <v>458</v>
      </c>
      <c r="D13801" t="s">
        <v>22657</v>
      </c>
      <c r="E13801" t="s">
        <v>11599</v>
      </c>
      <c r="F13801" t="s">
        <v>10441</v>
      </c>
      <c r="G13801" s="13">
        <v>41897</v>
      </c>
      <c r="H13801" s="13">
        <v>41969</v>
      </c>
      <c r="I13801" s="14">
        <v>0</v>
      </c>
      <c r="J13801" t="s">
        <v>259</v>
      </c>
      <c r="K13801" s="13">
        <v>41887.622337962966</v>
      </c>
      <c r="L13801">
        <f t="shared" si="1290"/>
        <v>2014</v>
      </c>
      <c r="M13801">
        <f t="shared" si="1291"/>
        <v>9</v>
      </c>
      <c r="N13801">
        <f t="shared" si="1292"/>
        <v>15</v>
      </c>
      <c r="O13801">
        <f t="shared" si="1293"/>
        <v>0</v>
      </c>
      <c r="P13801">
        <f t="shared" si="1294"/>
        <v>0</v>
      </c>
      <c r="Q13801">
        <f t="shared" si="1295"/>
        <v>1</v>
      </c>
    </row>
    <row r="13802" spans="1:17">
      <c r="A13802" s="12" t="s">
        <v>10461</v>
      </c>
      <c r="B13802" t="s">
        <v>750</v>
      </c>
      <c r="C13802" t="s">
        <v>458</v>
      </c>
      <c r="D13802" t="s">
        <v>22658</v>
      </c>
      <c r="E13802" t="s">
        <v>11599</v>
      </c>
      <c r="F13802" t="s">
        <v>10441</v>
      </c>
      <c r="G13802" s="13">
        <v>41731</v>
      </c>
      <c r="H13802" s="13">
        <v>41801</v>
      </c>
      <c r="I13802" s="14">
        <v>0</v>
      </c>
      <c r="J13802" t="s">
        <v>259</v>
      </c>
      <c r="K13802" s="13">
        <v>41740.678229166668</v>
      </c>
      <c r="L13802">
        <f t="shared" si="1290"/>
        <v>2014</v>
      </c>
      <c r="M13802">
        <f t="shared" si="1291"/>
        <v>4</v>
      </c>
      <c r="N13802">
        <f t="shared" si="1292"/>
        <v>2</v>
      </c>
      <c r="O13802" t="e">
        <f t="shared" si="1293"/>
        <v>#NUM!</v>
      </c>
      <c r="P13802" t="e">
        <f t="shared" si="1294"/>
        <v>#NUM!</v>
      </c>
      <c r="Q13802">
        <f t="shared" si="1295"/>
        <v>1</v>
      </c>
    </row>
    <row r="13803" spans="1:17">
      <c r="A13803" s="12" t="s">
        <v>10461</v>
      </c>
      <c r="B13803" t="s">
        <v>750</v>
      </c>
      <c r="C13803" t="s">
        <v>458</v>
      </c>
      <c r="D13803" t="s">
        <v>22659</v>
      </c>
      <c r="E13803" t="s">
        <v>11599</v>
      </c>
      <c r="F13803" t="s">
        <v>10441</v>
      </c>
      <c r="G13803" s="13">
        <v>41814</v>
      </c>
      <c r="H13803" s="13">
        <v>41858</v>
      </c>
      <c r="I13803" s="14">
        <v>0</v>
      </c>
      <c r="J13803" t="s">
        <v>259</v>
      </c>
      <c r="K13803" s="13">
        <v>41822.487592592595</v>
      </c>
      <c r="L13803">
        <f t="shared" si="1290"/>
        <v>2014</v>
      </c>
      <c r="M13803">
        <f t="shared" si="1291"/>
        <v>6</v>
      </c>
      <c r="N13803">
        <f t="shared" si="1292"/>
        <v>24</v>
      </c>
      <c r="O13803" t="e">
        <f t="shared" si="1293"/>
        <v>#NUM!</v>
      </c>
      <c r="P13803" t="e">
        <f t="shared" si="1294"/>
        <v>#NUM!</v>
      </c>
      <c r="Q13803">
        <f t="shared" si="1295"/>
        <v>1</v>
      </c>
    </row>
    <row r="13804" spans="1:17">
      <c r="A13804" s="12" t="s">
        <v>22660</v>
      </c>
      <c r="B13804" t="s">
        <v>457</v>
      </c>
      <c r="C13804" t="s">
        <v>453</v>
      </c>
      <c r="D13804" t="s">
        <v>22661</v>
      </c>
      <c r="E13804" t="s">
        <v>2786</v>
      </c>
      <c r="F13804" t="s">
        <v>259</v>
      </c>
      <c r="G13804" s="13">
        <v>42114</v>
      </c>
      <c r="H13804" s="13">
        <v>42114</v>
      </c>
      <c r="I13804" s="14">
        <v>0</v>
      </c>
      <c r="J13804" t="s">
        <v>259</v>
      </c>
      <c r="K13804" s="13">
        <v>42095.408460648148</v>
      </c>
      <c r="L13804">
        <f t="shared" si="1290"/>
        <v>2015</v>
      </c>
      <c r="M13804">
        <f t="shared" si="1291"/>
        <v>4</v>
      </c>
      <c r="N13804">
        <f t="shared" si="1292"/>
        <v>20</v>
      </c>
      <c r="O13804">
        <f t="shared" si="1293"/>
        <v>0</v>
      </c>
      <c r="P13804">
        <f t="shared" si="1294"/>
        <v>0</v>
      </c>
      <c r="Q13804">
        <f t="shared" si="1295"/>
        <v>1</v>
      </c>
    </row>
    <row r="13805" spans="1:17">
      <c r="A13805" s="12" t="s">
        <v>22662</v>
      </c>
      <c r="B13805" t="s">
        <v>457</v>
      </c>
      <c r="C13805" t="s">
        <v>453</v>
      </c>
      <c r="D13805" t="s">
        <v>22663</v>
      </c>
      <c r="E13805" t="s">
        <v>2786</v>
      </c>
      <c r="F13805" t="s">
        <v>259</v>
      </c>
      <c r="G13805" s="13">
        <v>42114</v>
      </c>
      <c r="H13805" s="13">
        <v>42114</v>
      </c>
      <c r="I13805" s="14">
        <v>0</v>
      </c>
      <c r="J13805" t="s">
        <v>447</v>
      </c>
      <c r="K13805" s="13">
        <v>42095.410624999997</v>
      </c>
      <c r="L13805">
        <f t="shared" si="1290"/>
        <v>2015</v>
      </c>
      <c r="M13805">
        <f t="shared" si="1291"/>
        <v>4</v>
      </c>
      <c r="N13805">
        <f t="shared" si="1292"/>
        <v>20</v>
      </c>
      <c r="O13805">
        <f t="shared" si="1293"/>
        <v>0</v>
      </c>
      <c r="P13805">
        <f t="shared" si="1294"/>
        <v>0</v>
      </c>
      <c r="Q13805">
        <f t="shared" si="1295"/>
        <v>1</v>
      </c>
    </row>
    <row r="13806" spans="1:17">
      <c r="A13806" s="12" t="s">
        <v>10463</v>
      </c>
      <c r="B13806" t="s">
        <v>736</v>
      </c>
      <c r="C13806" t="s">
        <v>458</v>
      </c>
      <c r="D13806" t="s">
        <v>22664</v>
      </c>
      <c r="E13806" t="s">
        <v>11599</v>
      </c>
      <c r="F13806" t="s">
        <v>10465</v>
      </c>
      <c r="G13806" s="13">
        <v>41731</v>
      </c>
      <c r="H13806" s="13">
        <v>41801</v>
      </c>
      <c r="I13806" s="14">
        <v>0</v>
      </c>
      <c r="J13806" t="s">
        <v>259</v>
      </c>
      <c r="K13806" s="13">
        <v>41675.686574074076</v>
      </c>
      <c r="L13806">
        <f t="shared" si="1290"/>
        <v>2014</v>
      </c>
      <c r="M13806">
        <f t="shared" si="1291"/>
        <v>4</v>
      </c>
      <c r="N13806">
        <f t="shared" si="1292"/>
        <v>2</v>
      </c>
      <c r="O13806">
        <f t="shared" si="1293"/>
        <v>0</v>
      </c>
      <c r="P13806">
        <f t="shared" si="1294"/>
        <v>1</v>
      </c>
      <c r="Q13806">
        <f t="shared" si="1295"/>
        <v>1</v>
      </c>
    </row>
    <row r="13807" spans="1:17">
      <c r="A13807" s="12" t="s">
        <v>10463</v>
      </c>
      <c r="B13807" t="s">
        <v>736</v>
      </c>
      <c r="C13807" t="s">
        <v>458</v>
      </c>
      <c r="D13807" t="s">
        <v>22665</v>
      </c>
      <c r="E13807" t="s">
        <v>11599</v>
      </c>
      <c r="F13807" t="s">
        <v>10465</v>
      </c>
      <c r="G13807" s="13">
        <v>41898</v>
      </c>
      <c r="H13807" s="13">
        <v>41968</v>
      </c>
      <c r="I13807" s="14">
        <v>0</v>
      </c>
      <c r="J13807" t="s">
        <v>259</v>
      </c>
      <c r="K13807" s="13">
        <v>41897.261192129627</v>
      </c>
      <c r="L13807">
        <f t="shared" si="1290"/>
        <v>2014</v>
      </c>
      <c r="M13807">
        <f t="shared" si="1291"/>
        <v>9</v>
      </c>
      <c r="N13807">
        <f t="shared" si="1292"/>
        <v>16</v>
      </c>
      <c r="O13807">
        <f t="shared" si="1293"/>
        <v>0</v>
      </c>
      <c r="P13807">
        <f t="shared" si="1294"/>
        <v>0</v>
      </c>
      <c r="Q13807">
        <f t="shared" si="1295"/>
        <v>1</v>
      </c>
    </row>
    <row r="13808" spans="1:17">
      <c r="A13808" s="12" t="s">
        <v>10463</v>
      </c>
      <c r="B13808" t="s">
        <v>736</v>
      </c>
      <c r="C13808" t="s">
        <v>458</v>
      </c>
      <c r="D13808" t="s">
        <v>22666</v>
      </c>
      <c r="E13808" t="s">
        <v>11599</v>
      </c>
      <c r="F13808" t="s">
        <v>10465</v>
      </c>
      <c r="G13808" s="13">
        <v>42009</v>
      </c>
      <c r="H13808" s="13">
        <v>42081</v>
      </c>
      <c r="I13808" s="14">
        <v>0</v>
      </c>
      <c r="J13808" t="s">
        <v>259</v>
      </c>
      <c r="K13808" s="13">
        <v>41946.815092592595</v>
      </c>
      <c r="L13808">
        <f t="shared" si="1290"/>
        <v>2015</v>
      </c>
      <c r="M13808">
        <f t="shared" si="1291"/>
        <v>1</v>
      </c>
      <c r="N13808">
        <f t="shared" si="1292"/>
        <v>5</v>
      </c>
      <c r="O13808">
        <f t="shared" si="1293"/>
        <v>0</v>
      </c>
      <c r="P13808">
        <f t="shared" si="1294"/>
        <v>2</v>
      </c>
      <c r="Q13808">
        <f t="shared" si="1295"/>
        <v>1</v>
      </c>
    </row>
    <row r="13809" spans="1:17">
      <c r="A13809" s="12" t="s">
        <v>10463</v>
      </c>
      <c r="B13809" t="s">
        <v>736</v>
      </c>
      <c r="C13809" t="s">
        <v>458</v>
      </c>
      <c r="D13809" t="s">
        <v>10464</v>
      </c>
      <c r="E13809" t="s">
        <v>11599</v>
      </c>
      <c r="F13809" t="s">
        <v>10465</v>
      </c>
      <c r="G13809" s="13">
        <v>42094</v>
      </c>
      <c r="H13809" s="13">
        <v>42166</v>
      </c>
      <c r="I13809" s="14">
        <v>0</v>
      </c>
      <c r="J13809" t="s">
        <v>259</v>
      </c>
      <c r="K13809" s="13">
        <v>42072.472754629627</v>
      </c>
      <c r="L13809">
        <f t="shared" si="1290"/>
        <v>2015</v>
      </c>
      <c r="M13809">
        <f t="shared" si="1291"/>
        <v>3</v>
      </c>
      <c r="N13809">
        <f t="shared" si="1292"/>
        <v>31</v>
      </c>
      <c r="O13809">
        <f t="shared" si="1293"/>
        <v>0</v>
      </c>
      <c r="P13809">
        <f t="shared" si="1294"/>
        <v>0</v>
      </c>
      <c r="Q13809">
        <f t="shared" si="1295"/>
        <v>1</v>
      </c>
    </row>
    <row r="13810" spans="1:17">
      <c r="A13810" s="12" t="s">
        <v>10469</v>
      </c>
      <c r="B13810" t="s">
        <v>736</v>
      </c>
      <c r="C13810" t="s">
        <v>458</v>
      </c>
      <c r="D13810" t="s">
        <v>22667</v>
      </c>
      <c r="E13810" t="s">
        <v>11599</v>
      </c>
      <c r="F13810" t="s">
        <v>10465</v>
      </c>
      <c r="G13810" s="13">
        <v>41730</v>
      </c>
      <c r="H13810" s="13">
        <v>41802</v>
      </c>
      <c r="I13810" s="14">
        <v>0</v>
      </c>
      <c r="J13810" t="s">
        <v>259</v>
      </c>
      <c r="K13810" s="13">
        <v>41675.711192129631</v>
      </c>
      <c r="L13810">
        <f t="shared" si="1290"/>
        <v>2014</v>
      </c>
      <c r="M13810">
        <f t="shared" si="1291"/>
        <v>4</v>
      </c>
      <c r="N13810">
        <f t="shared" si="1292"/>
        <v>1</v>
      </c>
      <c r="O13810">
        <f t="shared" si="1293"/>
        <v>0</v>
      </c>
      <c r="P13810">
        <f t="shared" si="1294"/>
        <v>1</v>
      </c>
      <c r="Q13810">
        <f t="shared" si="1295"/>
        <v>1</v>
      </c>
    </row>
    <row r="13811" spans="1:17">
      <c r="A13811" s="12" t="s">
        <v>10469</v>
      </c>
      <c r="B13811" t="s">
        <v>736</v>
      </c>
      <c r="C13811" t="s">
        <v>458</v>
      </c>
      <c r="D13811" t="s">
        <v>22668</v>
      </c>
      <c r="E13811" t="s">
        <v>11599</v>
      </c>
      <c r="F13811" t="s">
        <v>10465</v>
      </c>
      <c r="G13811" s="13">
        <v>42010</v>
      </c>
      <c r="H13811" s="13">
        <v>42082</v>
      </c>
      <c r="I13811" s="14">
        <v>0</v>
      </c>
      <c r="J13811" t="s">
        <v>259</v>
      </c>
      <c r="K13811" s="13">
        <v>41946.83866898148</v>
      </c>
      <c r="L13811">
        <f t="shared" si="1290"/>
        <v>2015</v>
      </c>
      <c r="M13811">
        <f t="shared" si="1291"/>
        <v>1</v>
      </c>
      <c r="N13811">
        <f t="shared" si="1292"/>
        <v>6</v>
      </c>
      <c r="O13811">
        <f t="shared" si="1293"/>
        <v>0</v>
      </c>
      <c r="P13811">
        <f t="shared" si="1294"/>
        <v>2</v>
      </c>
      <c r="Q13811">
        <f t="shared" si="1295"/>
        <v>1</v>
      </c>
    </row>
    <row r="13812" spans="1:17">
      <c r="A13812" s="12" t="s">
        <v>10469</v>
      </c>
      <c r="B13812" t="s">
        <v>736</v>
      </c>
      <c r="C13812" t="s">
        <v>458</v>
      </c>
      <c r="D13812" t="s">
        <v>10470</v>
      </c>
      <c r="E13812" t="s">
        <v>11599</v>
      </c>
      <c r="F13812" t="s">
        <v>10465</v>
      </c>
      <c r="G13812" s="13">
        <v>42093</v>
      </c>
      <c r="H13812" s="13">
        <v>42165</v>
      </c>
      <c r="I13812" s="14">
        <v>0</v>
      </c>
      <c r="J13812" t="s">
        <v>259</v>
      </c>
      <c r="K13812" s="13">
        <v>42072.46974537037</v>
      </c>
      <c r="L13812">
        <f t="shared" si="1290"/>
        <v>2015</v>
      </c>
      <c r="M13812">
        <f t="shared" si="1291"/>
        <v>3</v>
      </c>
      <c r="N13812">
        <f t="shared" si="1292"/>
        <v>30</v>
      </c>
      <c r="O13812">
        <f t="shared" si="1293"/>
        <v>0</v>
      </c>
      <c r="P13812">
        <f t="shared" si="1294"/>
        <v>0</v>
      </c>
      <c r="Q13812">
        <f t="shared" si="1295"/>
        <v>1</v>
      </c>
    </row>
    <row r="13813" spans="1:17">
      <c r="A13813" s="12" t="s">
        <v>22669</v>
      </c>
      <c r="B13813" t="s">
        <v>736</v>
      </c>
      <c r="C13813" t="s">
        <v>458</v>
      </c>
      <c r="D13813" t="s">
        <v>22670</v>
      </c>
      <c r="E13813" t="s">
        <v>11599</v>
      </c>
      <c r="F13813" t="s">
        <v>10465</v>
      </c>
      <c r="G13813" s="13">
        <v>41898</v>
      </c>
      <c r="H13813" s="13">
        <v>41968</v>
      </c>
      <c r="I13813" s="14">
        <v>0</v>
      </c>
      <c r="J13813" t="s">
        <v>259</v>
      </c>
      <c r="K13813" s="13">
        <v>41887.574259259258</v>
      </c>
      <c r="L13813">
        <f t="shared" si="1290"/>
        <v>2014</v>
      </c>
      <c r="M13813">
        <f t="shared" si="1291"/>
        <v>9</v>
      </c>
      <c r="N13813">
        <f t="shared" si="1292"/>
        <v>16</v>
      </c>
      <c r="O13813">
        <f t="shared" si="1293"/>
        <v>0</v>
      </c>
      <c r="P13813">
        <f t="shared" si="1294"/>
        <v>0</v>
      </c>
      <c r="Q13813">
        <f t="shared" si="1295"/>
        <v>1</v>
      </c>
    </row>
    <row r="13814" spans="1:17">
      <c r="A13814" s="12" t="s">
        <v>22671</v>
      </c>
      <c r="B13814" t="s">
        <v>791</v>
      </c>
      <c r="C13814" t="s">
        <v>458</v>
      </c>
      <c r="D13814" t="s">
        <v>22672</v>
      </c>
      <c r="E13814" t="s">
        <v>11599</v>
      </c>
      <c r="F13814" t="s">
        <v>10465</v>
      </c>
      <c r="G13814" s="13">
        <v>41898</v>
      </c>
      <c r="H13814" s="13">
        <v>41968</v>
      </c>
      <c r="I13814" s="14">
        <v>0</v>
      </c>
      <c r="J13814" t="s">
        <v>259</v>
      </c>
      <c r="K13814" s="13">
        <v>41887.574328703704</v>
      </c>
      <c r="L13814">
        <f t="shared" si="1290"/>
        <v>2014</v>
      </c>
      <c r="M13814">
        <f t="shared" si="1291"/>
        <v>9</v>
      </c>
      <c r="N13814">
        <f t="shared" si="1292"/>
        <v>16</v>
      </c>
      <c r="O13814">
        <f t="shared" si="1293"/>
        <v>0</v>
      </c>
      <c r="P13814">
        <f t="shared" si="1294"/>
        <v>0</v>
      </c>
      <c r="Q13814">
        <f t="shared" si="1295"/>
        <v>1</v>
      </c>
    </row>
    <row r="13815" spans="1:17">
      <c r="A13815" s="12" t="s">
        <v>22673</v>
      </c>
      <c r="B13815" t="s">
        <v>750</v>
      </c>
      <c r="C13815" t="s">
        <v>458</v>
      </c>
      <c r="D13815" t="s">
        <v>22674</v>
      </c>
      <c r="E13815" t="s">
        <v>11599</v>
      </c>
      <c r="F13815" t="s">
        <v>10465</v>
      </c>
      <c r="G13815" s="13">
        <v>41731</v>
      </c>
      <c r="H13815" s="13">
        <v>41801</v>
      </c>
      <c r="I13815" s="14">
        <v>0</v>
      </c>
      <c r="J13815" t="s">
        <v>259</v>
      </c>
      <c r="K13815" s="13">
        <v>41747.650451388887</v>
      </c>
      <c r="L13815">
        <f t="shared" si="1290"/>
        <v>2014</v>
      </c>
      <c r="M13815">
        <f t="shared" si="1291"/>
        <v>4</v>
      </c>
      <c r="N13815">
        <f t="shared" si="1292"/>
        <v>2</v>
      </c>
      <c r="O13815" t="e">
        <f t="shared" si="1293"/>
        <v>#NUM!</v>
      </c>
      <c r="P13815" t="e">
        <f t="shared" si="1294"/>
        <v>#NUM!</v>
      </c>
      <c r="Q13815">
        <f t="shared" si="1295"/>
        <v>1</v>
      </c>
    </row>
    <row r="13816" spans="1:17">
      <c r="A13816" s="12" t="s">
        <v>10475</v>
      </c>
      <c r="B13816" t="s">
        <v>736</v>
      </c>
      <c r="C13816" t="s">
        <v>458</v>
      </c>
      <c r="D13816" t="s">
        <v>22675</v>
      </c>
      <c r="E13816" t="s">
        <v>11599</v>
      </c>
      <c r="F13816" t="s">
        <v>10477</v>
      </c>
      <c r="G13816" s="13">
        <v>41731</v>
      </c>
      <c r="H13816" s="13">
        <v>41801</v>
      </c>
      <c r="I13816" s="14">
        <v>0</v>
      </c>
      <c r="J13816" t="s">
        <v>259</v>
      </c>
      <c r="K13816" s="13">
        <v>41675.713888888888</v>
      </c>
      <c r="L13816">
        <f t="shared" si="1290"/>
        <v>2014</v>
      </c>
      <c r="M13816">
        <f t="shared" si="1291"/>
        <v>4</v>
      </c>
      <c r="N13816">
        <f t="shared" si="1292"/>
        <v>2</v>
      </c>
      <c r="O13816">
        <f t="shared" si="1293"/>
        <v>0</v>
      </c>
      <c r="P13816">
        <f t="shared" si="1294"/>
        <v>1</v>
      </c>
      <c r="Q13816">
        <f t="shared" si="1295"/>
        <v>1</v>
      </c>
    </row>
    <row r="13817" spans="1:17">
      <c r="A13817" s="12" t="s">
        <v>10475</v>
      </c>
      <c r="B13817" t="s">
        <v>736</v>
      </c>
      <c r="C13817" t="s">
        <v>458</v>
      </c>
      <c r="D13817" t="s">
        <v>10476</v>
      </c>
      <c r="E13817" t="s">
        <v>11599</v>
      </c>
      <c r="F13817" t="s">
        <v>10477</v>
      </c>
      <c r="G13817" s="13">
        <v>42093</v>
      </c>
      <c r="H13817" s="13">
        <v>42165</v>
      </c>
      <c r="I13817" s="14">
        <v>0</v>
      </c>
      <c r="J13817" t="s">
        <v>259</v>
      </c>
      <c r="K13817" s="13">
        <v>42072.480439814812</v>
      </c>
      <c r="L13817">
        <f t="shared" si="1290"/>
        <v>2015</v>
      </c>
      <c r="M13817">
        <f t="shared" si="1291"/>
        <v>3</v>
      </c>
      <c r="N13817">
        <f t="shared" si="1292"/>
        <v>30</v>
      </c>
      <c r="O13817">
        <f t="shared" si="1293"/>
        <v>0</v>
      </c>
      <c r="P13817">
        <f t="shared" si="1294"/>
        <v>0</v>
      </c>
      <c r="Q13817">
        <f t="shared" si="1295"/>
        <v>1</v>
      </c>
    </row>
    <row r="13818" spans="1:17">
      <c r="A13818" s="12" t="s">
        <v>10481</v>
      </c>
      <c r="B13818" t="s">
        <v>736</v>
      </c>
      <c r="C13818" t="s">
        <v>458</v>
      </c>
      <c r="D13818" t="s">
        <v>22676</v>
      </c>
      <c r="E13818" t="s">
        <v>11599</v>
      </c>
      <c r="F13818" t="s">
        <v>10483</v>
      </c>
      <c r="G13818" s="13">
        <v>41730</v>
      </c>
      <c r="H13818" s="13">
        <v>41802</v>
      </c>
      <c r="I13818" s="14">
        <v>0</v>
      </c>
      <c r="J13818" t="s">
        <v>259</v>
      </c>
      <c r="K13818" s="13">
        <v>41675.688321759262</v>
      </c>
      <c r="L13818">
        <f t="shared" si="1290"/>
        <v>2014</v>
      </c>
      <c r="M13818">
        <f t="shared" si="1291"/>
        <v>4</v>
      </c>
      <c r="N13818">
        <f t="shared" si="1292"/>
        <v>1</v>
      </c>
      <c r="O13818">
        <f t="shared" si="1293"/>
        <v>0</v>
      </c>
      <c r="P13818">
        <f t="shared" si="1294"/>
        <v>1</v>
      </c>
      <c r="Q13818">
        <f t="shared" si="1295"/>
        <v>1</v>
      </c>
    </row>
    <row r="13819" spans="1:17">
      <c r="A13819" s="12" t="s">
        <v>10481</v>
      </c>
      <c r="B13819" t="s">
        <v>736</v>
      </c>
      <c r="C13819" t="s">
        <v>458</v>
      </c>
      <c r="D13819" t="s">
        <v>22677</v>
      </c>
      <c r="E13819" t="s">
        <v>11599</v>
      </c>
      <c r="F13819" t="s">
        <v>10483</v>
      </c>
      <c r="G13819" s="13">
        <v>41897</v>
      </c>
      <c r="H13819" s="13">
        <v>41969</v>
      </c>
      <c r="I13819" s="14">
        <v>0</v>
      </c>
      <c r="J13819" t="s">
        <v>259</v>
      </c>
      <c r="K13819" s="13">
        <v>41887.62327546296</v>
      </c>
      <c r="L13819">
        <f t="shared" si="1290"/>
        <v>2014</v>
      </c>
      <c r="M13819">
        <f t="shared" si="1291"/>
        <v>9</v>
      </c>
      <c r="N13819">
        <f t="shared" si="1292"/>
        <v>15</v>
      </c>
      <c r="O13819">
        <f t="shared" si="1293"/>
        <v>0</v>
      </c>
      <c r="P13819">
        <f t="shared" si="1294"/>
        <v>0</v>
      </c>
      <c r="Q13819">
        <f t="shared" si="1295"/>
        <v>1</v>
      </c>
    </row>
    <row r="13820" spans="1:17">
      <c r="A13820" s="12" t="s">
        <v>10481</v>
      </c>
      <c r="B13820" t="s">
        <v>736</v>
      </c>
      <c r="C13820" t="s">
        <v>458</v>
      </c>
      <c r="D13820" t="s">
        <v>22678</v>
      </c>
      <c r="E13820" t="s">
        <v>11599</v>
      </c>
      <c r="F13820" t="s">
        <v>10483</v>
      </c>
      <c r="G13820" s="13">
        <v>42010</v>
      </c>
      <c r="H13820" s="13">
        <v>42082</v>
      </c>
      <c r="I13820" s="14">
        <v>0</v>
      </c>
      <c r="J13820" t="s">
        <v>259</v>
      </c>
      <c r="K13820" s="13">
        <v>41946.836226851854</v>
      </c>
      <c r="L13820">
        <f t="shared" si="1290"/>
        <v>2015</v>
      </c>
      <c r="M13820">
        <f t="shared" si="1291"/>
        <v>1</v>
      </c>
      <c r="N13820">
        <f t="shared" si="1292"/>
        <v>6</v>
      </c>
      <c r="O13820">
        <f t="shared" si="1293"/>
        <v>0</v>
      </c>
      <c r="P13820">
        <f t="shared" si="1294"/>
        <v>2</v>
      </c>
      <c r="Q13820">
        <f t="shared" si="1295"/>
        <v>1</v>
      </c>
    </row>
    <row r="13821" spans="1:17">
      <c r="A13821" s="12" t="s">
        <v>10481</v>
      </c>
      <c r="B13821" t="s">
        <v>736</v>
      </c>
      <c r="C13821" t="s">
        <v>458</v>
      </c>
      <c r="D13821" t="s">
        <v>10482</v>
      </c>
      <c r="E13821" t="s">
        <v>11599</v>
      </c>
      <c r="F13821" t="s">
        <v>10483</v>
      </c>
      <c r="G13821" s="13">
        <v>42094</v>
      </c>
      <c r="H13821" s="13">
        <v>42166</v>
      </c>
      <c r="I13821" s="14">
        <v>0</v>
      </c>
      <c r="J13821" t="s">
        <v>259</v>
      </c>
      <c r="K13821" s="13">
        <v>42072.446423611109</v>
      </c>
      <c r="L13821">
        <f t="shared" si="1290"/>
        <v>2015</v>
      </c>
      <c r="M13821">
        <f t="shared" si="1291"/>
        <v>3</v>
      </c>
      <c r="N13821">
        <f t="shared" si="1292"/>
        <v>31</v>
      </c>
      <c r="O13821">
        <f t="shared" si="1293"/>
        <v>0</v>
      </c>
      <c r="P13821">
        <f t="shared" si="1294"/>
        <v>0</v>
      </c>
      <c r="Q13821">
        <f t="shared" si="1295"/>
        <v>1</v>
      </c>
    </row>
    <row r="13822" spans="1:17">
      <c r="A13822" s="12" t="s">
        <v>22679</v>
      </c>
      <c r="B13822" t="s">
        <v>750</v>
      </c>
      <c r="C13822" t="s">
        <v>458</v>
      </c>
      <c r="D13822" t="s">
        <v>22680</v>
      </c>
      <c r="E13822" t="s">
        <v>11599</v>
      </c>
      <c r="F13822" t="s">
        <v>10483</v>
      </c>
      <c r="G13822" s="13">
        <v>41897</v>
      </c>
      <c r="H13822" s="13">
        <v>41969</v>
      </c>
      <c r="I13822" s="14">
        <v>0</v>
      </c>
      <c r="J13822" t="s">
        <v>259</v>
      </c>
      <c r="K13822" s="13">
        <v>41907.706307870372</v>
      </c>
      <c r="L13822">
        <f t="shared" si="1290"/>
        <v>2014</v>
      </c>
      <c r="M13822">
        <f t="shared" si="1291"/>
        <v>9</v>
      </c>
      <c r="N13822">
        <f t="shared" si="1292"/>
        <v>15</v>
      </c>
      <c r="O13822" t="e">
        <f t="shared" si="1293"/>
        <v>#NUM!</v>
      </c>
      <c r="P13822" t="e">
        <f t="shared" si="1294"/>
        <v>#NUM!</v>
      </c>
      <c r="Q13822">
        <f t="shared" si="1295"/>
        <v>1</v>
      </c>
    </row>
    <row r="13823" spans="1:17">
      <c r="A13823" s="12" t="s">
        <v>10490</v>
      </c>
      <c r="B13823" t="s">
        <v>736</v>
      </c>
      <c r="C13823" t="s">
        <v>458</v>
      </c>
      <c r="D13823" t="s">
        <v>22681</v>
      </c>
      <c r="E13823" t="s">
        <v>11599</v>
      </c>
      <c r="F13823" t="s">
        <v>10492</v>
      </c>
      <c r="G13823" s="13">
        <v>41730</v>
      </c>
      <c r="H13823" s="13">
        <v>41802</v>
      </c>
      <c r="I13823" s="14">
        <v>0</v>
      </c>
      <c r="J13823" t="s">
        <v>259</v>
      </c>
      <c r="K13823" s="13">
        <v>41675.704282407409</v>
      </c>
      <c r="L13823">
        <f t="shared" si="1290"/>
        <v>2014</v>
      </c>
      <c r="M13823">
        <f t="shared" si="1291"/>
        <v>4</v>
      </c>
      <c r="N13823">
        <f t="shared" si="1292"/>
        <v>1</v>
      </c>
      <c r="O13823">
        <f t="shared" si="1293"/>
        <v>0</v>
      </c>
      <c r="P13823">
        <f t="shared" si="1294"/>
        <v>1</v>
      </c>
      <c r="Q13823">
        <f t="shared" si="1295"/>
        <v>1</v>
      </c>
    </row>
    <row r="13824" spans="1:17">
      <c r="A13824" s="12" t="s">
        <v>10490</v>
      </c>
      <c r="B13824" t="s">
        <v>736</v>
      </c>
      <c r="C13824" t="s">
        <v>458</v>
      </c>
      <c r="D13824" t="s">
        <v>22682</v>
      </c>
      <c r="E13824" t="s">
        <v>11599</v>
      </c>
      <c r="F13824" t="s">
        <v>10492</v>
      </c>
      <c r="G13824" s="13">
        <v>41898</v>
      </c>
      <c r="H13824" s="13">
        <v>41968</v>
      </c>
      <c r="I13824" s="14">
        <v>0</v>
      </c>
      <c r="J13824" t="s">
        <v>259</v>
      </c>
      <c r="K13824" s="13">
        <v>41887.562847222223</v>
      </c>
      <c r="L13824">
        <f t="shared" si="1290"/>
        <v>2014</v>
      </c>
      <c r="M13824">
        <f t="shared" si="1291"/>
        <v>9</v>
      </c>
      <c r="N13824">
        <f t="shared" si="1292"/>
        <v>16</v>
      </c>
      <c r="O13824">
        <f t="shared" si="1293"/>
        <v>0</v>
      </c>
      <c r="P13824">
        <f t="shared" si="1294"/>
        <v>0</v>
      </c>
      <c r="Q13824">
        <f t="shared" si="1295"/>
        <v>1</v>
      </c>
    </row>
    <row r="13825" spans="1:17">
      <c r="A13825" s="12" t="s">
        <v>10490</v>
      </c>
      <c r="B13825" t="s">
        <v>736</v>
      </c>
      <c r="C13825" t="s">
        <v>458</v>
      </c>
      <c r="D13825" t="s">
        <v>22683</v>
      </c>
      <c r="E13825" t="s">
        <v>11599</v>
      </c>
      <c r="F13825" t="s">
        <v>10492</v>
      </c>
      <c r="G13825" s="13">
        <v>42009</v>
      </c>
      <c r="H13825" s="13">
        <v>42081</v>
      </c>
      <c r="I13825" s="14">
        <v>0</v>
      </c>
      <c r="J13825" t="s">
        <v>259</v>
      </c>
      <c r="K13825" s="13">
        <v>41946.792094907411</v>
      </c>
      <c r="L13825">
        <f t="shared" si="1290"/>
        <v>2015</v>
      </c>
      <c r="M13825">
        <f t="shared" si="1291"/>
        <v>1</v>
      </c>
      <c r="N13825">
        <f t="shared" si="1292"/>
        <v>5</v>
      </c>
      <c r="O13825">
        <f t="shared" si="1293"/>
        <v>0</v>
      </c>
      <c r="P13825">
        <f t="shared" si="1294"/>
        <v>2</v>
      </c>
      <c r="Q13825">
        <f t="shared" si="1295"/>
        <v>1</v>
      </c>
    </row>
    <row r="13826" spans="1:17">
      <c r="A13826" s="12" t="s">
        <v>10490</v>
      </c>
      <c r="B13826" t="s">
        <v>736</v>
      </c>
      <c r="C13826" t="s">
        <v>458</v>
      </c>
      <c r="D13826" t="s">
        <v>10491</v>
      </c>
      <c r="E13826" t="s">
        <v>11599</v>
      </c>
      <c r="F13826" t="s">
        <v>10492</v>
      </c>
      <c r="G13826" s="13">
        <v>42094</v>
      </c>
      <c r="H13826" s="13">
        <v>42166</v>
      </c>
      <c r="I13826" s="14">
        <v>0</v>
      </c>
      <c r="J13826" t="s">
        <v>259</v>
      </c>
      <c r="K13826" s="13">
        <v>42072.517997685187</v>
      </c>
      <c r="L13826">
        <f t="shared" si="1290"/>
        <v>2015</v>
      </c>
      <c r="M13826">
        <f t="shared" si="1291"/>
        <v>3</v>
      </c>
      <c r="N13826">
        <f t="shared" si="1292"/>
        <v>31</v>
      </c>
      <c r="O13826">
        <f t="shared" si="1293"/>
        <v>0</v>
      </c>
      <c r="P13826">
        <f t="shared" si="1294"/>
        <v>0</v>
      </c>
      <c r="Q13826">
        <f t="shared" si="1295"/>
        <v>1</v>
      </c>
    </row>
    <row r="13827" spans="1:17">
      <c r="A13827" s="12" t="s">
        <v>22684</v>
      </c>
      <c r="B13827" t="s">
        <v>750</v>
      </c>
      <c r="C13827" t="s">
        <v>458</v>
      </c>
      <c r="D13827" t="s">
        <v>22685</v>
      </c>
      <c r="E13827" t="s">
        <v>11599</v>
      </c>
      <c r="F13827" t="s">
        <v>10492</v>
      </c>
      <c r="G13827" s="13">
        <v>41730</v>
      </c>
      <c r="H13827" s="13">
        <v>41802</v>
      </c>
      <c r="I13827" s="14">
        <v>0</v>
      </c>
      <c r="J13827" t="s">
        <v>259</v>
      </c>
      <c r="K13827" s="13">
        <v>41731.438668981478</v>
      </c>
      <c r="L13827">
        <f t="shared" ref="L13827:L13890" si="1296">YEAR(G13827)</f>
        <v>2014</v>
      </c>
      <c r="M13827">
        <f t="shared" ref="M13827:M13890" si="1297">MONTH(G13827)</f>
        <v>4</v>
      </c>
      <c r="N13827">
        <f t="shared" ref="N13827:N13890" si="1298">DAY(G13827)</f>
        <v>1</v>
      </c>
      <c r="O13827" t="e">
        <f t="shared" ref="O13827:O13890" si="1299">DATEDIF($K13827,INT($G13827),"y")</f>
        <v>#NUM!</v>
      </c>
      <c r="P13827" t="e">
        <f t="shared" ref="P13827:P13890" si="1300">DATEDIF($K13827,INT($G13827),"m")</f>
        <v>#NUM!</v>
      </c>
      <c r="Q13827">
        <f t="shared" ref="Q13827:Q13890" si="1301">DATEDIF($K$2,INT($G$2),"ym")</f>
        <v>1</v>
      </c>
    </row>
    <row r="13828" spans="1:17">
      <c r="A13828" s="12" t="s">
        <v>22686</v>
      </c>
      <c r="B13828" t="s">
        <v>736</v>
      </c>
      <c r="C13828" t="s">
        <v>458</v>
      </c>
      <c r="D13828" t="s">
        <v>22687</v>
      </c>
      <c r="E13828" t="s">
        <v>11599</v>
      </c>
      <c r="F13828" t="s">
        <v>22688</v>
      </c>
      <c r="G13828" s="13">
        <v>41897</v>
      </c>
      <c r="H13828" s="13">
        <v>41969</v>
      </c>
      <c r="I13828" s="14">
        <v>0</v>
      </c>
      <c r="J13828" t="s">
        <v>259</v>
      </c>
      <c r="K13828" s="13">
        <v>41887.56726851852</v>
      </c>
      <c r="L13828">
        <f t="shared" si="1296"/>
        <v>2014</v>
      </c>
      <c r="M13828">
        <f t="shared" si="1297"/>
        <v>9</v>
      </c>
      <c r="N13828">
        <f t="shared" si="1298"/>
        <v>15</v>
      </c>
      <c r="O13828">
        <f t="shared" si="1299"/>
        <v>0</v>
      </c>
      <c r="P13828">
        <f t="shared" si="1300"/>
        <v>0</v>
      </c>
      <c r="Q13828">
        <f t="shared" si="1301"/>
        <v>1</v>
      </c>
    </row>
    <row r="13829" spans="1:17">
      <c r="A13829" s="12" t="s">
        <v>22689</v>
      </c>
      <c r="B13829" t="s">
        <v>791</v>
      </c>
      <c r="C13829" t="s">
        <v>458</v>
      </c>
      <c r="D13829" t="s">
        <v>22690</v>
      </c>
      <c r="E13829" t="s">
        <v>11599</v>
      </c>
      <c r="F13829" t="s">
        <v>22688</v>
      </c>
      <c r="G13829" s="13">
        <v>41897</v>
      </c>
      <c r="H13829" s="13">
        <v>41969</v>
      </c>
      <c r="I13829" s="14">
        <v>0</v>
      </c>
      <c r="J13829" t="s">
        <v>259</v>
      </c>
      <c r="K13829" s="13">
        <v>41887.58421296296</v>
      </c>
      <c r="L13829">
        <f t="shared" si="1296"/>
        <v>2014</v>
      </c>
      <c r="M13829">
        <f t="shared" si="1297"/>
        <v>9</v>
      </c>
      <c r="N13829">
        <f t="shared" si="1298"/>
        <v>15</v>
      </c>
      <c r="O13829">
        <f t="shared" si="1299"/>
        <v>0</v>
      </c>
      <c r="P13829">
        <f t="shared" si="1300"/>
        <v>0</v>
      </c>
      <c r="Q13829">
        <f t="shared" si="1301"/>
        <v>1</v>
      </c>
    </row>
    <row r="13830" spans="1:17">
      <c r="A13830" s="12" t="s">
        <v>10501</v>
      </c>
      <c r="B13830" t="s">
        <v>736</v>
      </c>
      <c r="C13830" t="s">
        <v>458</v>
      </c>
      <c r="D13830" t="s">
        <v>22691</v>
      </c>
      <c r="E13830" t="s">
        <v>11599</v>
      </c>
      <c r="F13830" t="s">
        <v>10503</v>
      </c>
      <c r="G13830" s="13">
        <v>41730</v>
      </c>
      <c r="H13830" s="13">
        <v>41802</v>
      </c>
      <c r="I13830" s="14">
        <v>0</v>
      </c>
      <c r="J13830" t="s">
        <v>259</v>
      </c>
      <c r="K13830" s="13">
        <v>41675.695960648147</v>
      </c>
      <c r="L13830">
        <f t="shared" si="1296"/>
        <v>2014</v>
      </c>
      <c r="M13830">
        <f t="shared" si="1297"/>
        <v>4</v>
      </c>
      <c r="N13830">
        <f t="shared" si="1298"/>
        <v>1</v>
      </c>
      <c r="O13830">
        <f t="shared" si="1299"/>
        <v>0</v>
      </c>
      <c r="P13830">
        <f t="shared" si="1300"/>
        <v>1</v>
      </c>
      <c r="Q13830">
        <f t="shared" si="1301"/>
        <v>1</v>
      </c>
    </row>
    <row r="13831" spans="1:17">
      <c r="A13831" s="12" t="s">
        <v>10504</v>
      </c>
      <c r="B13831" t="s">
        <v>736</v>
      </c>
      <c r="C13831" t="s">
        <v>458</v>
      </c>
      <c r="D13831" t="s">
        <v>10505</v>
      </c>
      <c r="E13831" t="s">
        <v>11599</v>
      </c>
      <c r="F13831" t="s">
        <v>10503</v>
      </c>
      <c r="G13831" s="13">
        <v>42093</v>
      </c>
      <c r="H13831" s="13">
        <v>42165</v>
      </c>
      <c r="I13831" s="14">
        <v>0</v>
      </c>
      <c r="J13831" t="s">
        <v>259</v>
      </c>
      <c r="K13831" s="13">
        <v>42072.494849537034</v>
      </c>
      <c r="L13831">
        <f t="shared" si="1296"/>
        <v>2015</v>
      </c>
      <c r="M13831">
        <f t="shared" si="1297"/>
        <v>3</v>
      </c>
      <c r="N13831">
        <f t="shared" si="1298"/>
        <v>30</v>
      </c>
      <c r="O13831">
        <f t="shared" si="1299"/>
        <v>0</v>
      </c>
      <c r="P13831">
        <f t="shared" si="1300"/>
        <v>0</v>
      </c>
      <c r="Q13831">
        <f t="shared" si="1301"/>
        <v>1</v>
      </c>
    </row>
    <row r="13832" spans="1:17">
      <c r="A13832" s="12" t="s">
        <v>10506</v>
      </c>
      <c r="B13832" t="s">
        <v>791</v>
      </c>
      <c r="C13832" t="s">
        <v>458</v>
      </c>
      <c r="D13832" t="s">
        <v>10507</v>
      </c>
      <c r="E13832" t="s">
        <v>11599</v>
      </c>
      <c r="F13832" t="s">
        <v>10503</v>
      </c>
      <c r="G13832" s="13">
        <v>42093</v>
      </c>
      <c r="H13832" s="13">
        <v>42165</v>
      </c>
      <c r="I13832" s="14">
        <v>0</v>
      </c>
      <c r="J13832" t="s">
        <v>259</v>
      </c>
      <c r="K13832" s="13">
        <v>42072.518078703702</v>
      </c>
      <c r="L13832">
        <f t="shared" si="1296"/>
        <v>2015</v>
      </c>
      <c r="M13832">
        <f t="shared" si="1297"/>
        <v>3</v>
      </c>
      <c r="N13832">
        <f t="shared" si="1298"/>
        <v>30</v>
      </c>
      <c r="O13832">
        <f t="shared" si="1299"/>
        <v>0</v>
      </c>
      <c r="P13832">
        <f t="shared" si="1300"/>
        <v>0</v>
      </c>
      <c r="Q13832">
        <f t="shared" si="1301"/>
        <v>1</v>
      </c>
    </row>
    <row r="13833" spans="1:17">
      <c r="A13833" s="12" t="s">
        <v>10508</v>
      </c>
      <c r="B13833" t="s">
        <v>750</v>
      </c>
      <c r="C13833" t="s">
        <v>458</v>
      </c>
      <c r="D13833" t="s">
        <v>22692</v>
      </c>
      <c r="E13833" t="s">
        <v>11599</v>
      </c>
      <c r="F13833" t="s">
        <v>10503</v>
      </c>
      <c r="G13833" s="13">
        <v>41730</v>
      </c>
      <c r="H13833" s="13">
        <v>41802</v>
      </c>
      <c r="I13833" s="14">
        <v>0</v>
      </c>
      <c r="J13833" t="s">
        <v>259</v>
      </c>
      <c r="K13833" s="13">
        <v>41744.858888888892</v>
      </c>
      <c r="L13833">
        <f t="shared" si="1296"/>
        <v>2014</v>
      </c>
      <c r="M13833">
        <f t="shared" si="1297"/>
        <v>4</v>
      </c>
      <c r="N13833">
        <f t="shared" si="1298"/>
        <v>1</v>
      </c>
      <c r="O13833" t="e">
        <f t="shared" si="1299"/>
        <v>#NUM!</v>
      </c>
      <c r="P13833" t="e">
        <f t="shared" si="1300"/>
        <v>#NUM!</v>
      </c>
      <c r="Q13833">
        <f t="shared" si="1301"/>
        <v>1</v>
      </c>
    </row>
    <row r="13834" spans="1:17">
      <c r="A13834" s="12" t="s">
        <v>22693</v>
      </c>
      <c r="B13834" t="s">
        <v>457</v>
      </c>
      <c r="C13834" t="s">
        <v>453</v>
      </c>
      <c r="D13834" t="s">
        <v>22694</v>
      </c>
      <c r="E13834" t="s">
        <v>549</v>
      </c>
      <c r="F13834" t="s">
        <v>259</v>
      </c>
      <c r="G13834" s="13">
        <v>41918</v>
      </c>
      <c r="H13834" s="13">
        <v>41939</v>
      </c>
      <c r="I13834" s="14">
        <v>0</v>
      </c>
      <c r="J13834" t="s">
        <v>447</v>
      </c>
      <c r="K13834" s="13">
        <v>41913.672256944446</v>
      </c>
      <c r="L13834">
        <f t="shared" si="1296"/>
        <v>2014</v>
      </c>
      <c r="M13834">
        <f t="shared" si="1297"/>
        <v>10</v>
      </c>
      <c r="N13834">
        <f t="shared" si="1298"/>
        <v>6</v>
      </c>
      <c r="O13834">
        <f t="shared" si="1299"/>
        <v>0</v>
      </c>
      <c r="P13834">
        <f t="shared" si="1300"/>
        <v>0</v>
      </c>
      <c r="Q13834">
        <f t="shared" si="1301"/>
        <v>1</v>
      </c>
    </row>
    <row r="13835" spans="1:17">
      <c r="A13835" s="12" t="s">
        <v>22695</v>
      </c>
      <c r="B13835" t="s">
        <v>736</v>
      </c>
      <c r="C13835" t="s">
        <v>458</v>
      </c>
      <c r="D13835" t="s">
        <v>22696</v>
      </c>
      <c r="E13835" t="s">
        <v>11599</v>
      </c>
      <c r="F13835" t="s">
        <v>16493</v>
      </c>
      <c r="G13835" s="13">
        <v>41897</v>
      </c>
      <c r="H13835" s="13">
        <v>41969</v>
      </c>
      <c r="I13835" s="14">
        <v>0</v>
      </c>
      <c r="J13835" t="s">
        <v>259</v>
      </c>
      <c r="K13835" s="13">
        <v>41887.628993055558</v>
      </c>
      <c r="L13835">
        <f t="shared" si="1296"/>
        <v>2014</v>
      </c>
      <c r="M13835">
        <f t="shared" si="1297"/>
        <v>9</v>
      </c>
      <c r="N13835">
        <f t="shared" si="1298"/>
        <v>15</v>
      </c>
      <c r="O13835">
        <f t="shared" si="1299"/>
        <v>0</v>
      </c>
      <c r="P13835">
        <f t="shared" si="1300"/>
        <v>0</v>
      </c>
      <c r="Q13835">
        <f t="shared" si="1301"/>
        <v>1</v>
      </c>
    </row>
    <row r="13836" spans="1:17">
      <c r="A13836" s="12" t="s">
        <v>10513</v>
      </c>
      <c r="B13836" t="s">
        <v>736</v>
      </c>
      <c r="C13836" t="s">
        <v>458</v>
      </c>
      <c r="D13836" t="s">
        <v>22697</v>
      </c>
      <c r="E13836" t="s">
        <v>11599</v>
      </c>
      <c r="F13836" t="s">
        <v>10515</v>
      </c>
      <c r="G13836" s="13">
        <v>42009</v>
      </c>
      <c r="H13836" s="13">
        <v>42081</v>
      </c>
      <c r="I13836" s="14">
        <v>0</v>
      </c>
      <c r="J13836" t="s">
        <v>259</v>
      </c>
      <c r="K13836" s="13">
        <v>41946.81517361111</v>
      </c>
      <c r="L13836">
        <f t="shared" si="1296"/>
        <v>2015</v>
      </c>
      <c r="M13836">
        <f t="shared" si="1297"/>
        <v>1</v>
      </c>
      <c r="N13836">
        <f t="shared" si="1298"/>
        <v>5</v>
      </c>
      <c r="O13836">
        <f t="shared" si="1299"/>
        <v>0</v>
      </c>
      <c r="P13836">
        <f t="shared" si="1300"/>
        <v>2</v>
      </c>
      <c r="Q13836">
        <f t="shared" si="1301"/>
        <v>1</v>
      </c>
    </row>
    <row r="13837" spans="1:17">
      <c r="A13837" s="12" t="s">
        <v>10516</v>
      </c>
      <c r="B13837" t="s">
        <v>736</v>
      </c>
      <c r="C13837" t="s">
        <v>458</v>
      </c>
      <c r="D13837" t="s">
        <v>22698</v>
      </c>
      <c r="E13837" t="s">
        <v>11599</v>
      </c>
      <c r="F13837" t="s">
        <v>10518</v>
      </c>
      <c r="G13837" s="13">
        <v>41897</v>
      </c>
      <c r="H13837" s="13">
        <v>41969</v>
      </c>
      <c r="I13837" s="14">
        <v>0</v>
      </c>
      <c r="J13837" t="s">
        <v>259</v>
      </c>
      <c r="K13837" s="13">
        <v>41887.600729166668</v>
      </c>
      <c r="L13837">
        <f t="shared" si="1296"/>
        <v>2014</v>
      </c>
      <c r="M13837">
        <f t="shared" si="1297"/>
        <v>9</v>
      </c>
      <c r="N13837">
        <f t="shared" si="1298"/>
        <v>15</v>
      </c>
      <c r="O13837">
        <f t="shared" si="1299"/>
        <v>0</v>
      </c>
      <c r="P13837">
        <f t="shared" si="1300"/>
        <v>0</v>
      </c>
      <c r="Q13837">
        <f t="shared" si="1301"/>
        <v>1</v>
      </c>
    </row>
    <row r="13838" spans="1:17">
      <c r="A13838" s="12" t="s">
        <v>10519</v>
      </c>
      <c r="B13838" t="s">
        <v>736</v>
      </c>
      <c r="C13838" t="s">
        <v>458</v>
      </c>
      <c r="D13838" t="s">
        <v>22699</v>
      </c>
      <c r="E13838" t="s">
        <v>11599</v>
      </c>
      <c r="F13838" t="s">
        <v>10521</v>
      </c>
      <c r="G13838" s="13">
        <v>41731</v>
      </c>
      <c r="H13838" s="13">
        <v>41801</v>
      </c>
      <c r="I13838" s="14">
        <v>0</v>
      </c>
      <c r="J13838" t="s">
        <v>259</v>
      </c>
      <c r="K13838" s="13">
        <v>41675.713958333334</v>
      </c>
      <c r="L13838">
        <f t="shared" si="1296"/>
        <v>2014</v>
      </c>
      <c r="M13838">
        <f t="shared" si="1297"/>
        <v>4</v>
      </c>
      <c r="N13838">
        <f t="shared" si="1298"/>
        <v>2</v>
      </c>
      <c r="O13838">
        <f t="shared" si="1299"/>
        <v>0</v>
      </c>
      <c r="P13838">
        <f t="shared" si="1300"/>
        <v>1</v>
      </c>
      <c r="Q13838">
        <f t="shared" si="1301"/>
        <v>1</v>
      </c>
    </row>
    <row r="13839" spans="1:17">
      <c r="A13839" s="12" t="s">
        <v>10519</v>
      </c>
      <c r="B13839" t="s">
        <v>736</v>
      </c>
      <c r="C13839" t="s">
        <v>458</v>
      </c>
      <c r="D13839" t="s">
        <v>10520</v>
      </c>
      <c r="E13839" t="s">
        <v>11599</v>
      </c>
      <c r="F13839" t="s">
        <v>10521</v>
      </c>
      <c r="G13839" s="13">
        <v>42093</v>
      </c>
      <c r="H13839" s="13">
        <v>42165</v>
      </c>
      <c r="I13839" s="14">
        <v>0</v>
      </c>
      <c r="J13839" t="s">
        <v>259</v>
      </c>
      <c r="K13839" s="13">
        <v>42072.435127314813</v>
      </c>
      <c r="L13839">
        <f t="shared" si="1296"/>
        <v>2015</v>
      </c>
      <c r="M13839">
        <f t="shared" si="1297"/>
        <v>3</v>
      </c>
      <c r="N13839">
        <f t="shared" si="1298"/>
        <v>30</v>
      </c>
      <c r="O13839">
        <f t="shared" si="1299"/>
        <v>0</v>
      </c>
      <c r="P13839">
        <f t="shared" si="1300"/>
        <v>0</v>
      </c>
      <c r="Q13839">
        <f t="shared" si="1301"/>
        <v>1</v>
      </c>
    </row>
    <row r="13840" spans="1:17">
      <c r="A13840" s="12" t="s">
        <v>10523</v>
      </c>
      <c r="B13840" t="s">
        <v>736</v>
      </c>
      <c r="C13840" t="s">
        <v>458</v>
      </c>
      <c r="D13840" t="s">
        <v>22700</v>
      </c>
      <c r="E13840" t="s">
        <v>11599</v>
      </c>
      <c r="F13840" t="s">
        <v>10525</v>
      </c>
      <c r="G13840" s="13">
        <v>41730</v>
      </c>
      <c r="H13840" s="13">
        <v>41802</v>
      </c>
      <c r="I13840" s="14">
        <v>0</v>
      </c>
      <c r="J13840" t="s">
        <v>259</v>
      </c>
      <c r="K13840" s="13">
        <v>41675.693368055552</v>
      </c>
      <c r="L13840">
        <f t="shared" si="1296"/>
        <v>2014</v>
      </c>
      <c r="M13840">
        <f t="shared" si="1297"/>
        <v>4</v>
      </c>
      <c r="N13840">
        <f t="shared" si="1298"/>
        <v>1</v>
      </c>
      <c r="O13840">
        <f t="shared" si="1299"/>
        <v>0</v>
      </c>
      <c r="P13840">
        <f t="shared" si="1300"/>
        <v>1</v>
      </c>
      <c r="Q13840">
        <f t="shared" si="1301"/>
        <v>1</v>
      </c>
    </row>
    <row r="13841" spans="1:17">
      <c r="A13841" s="12" t="s">
        <v>10523</v>
      </c>
      <c r="B13841" t="s">
        <v>736</v>
      </c>
      <c r="C13841" t="s">
        <v>458</v>
      </c>
      <c r="D13841" t="s">
        <v>22701</v>
      </c>
      <c r="E13841" t="s">
        <v>11599</v>
      </c>
      <c r="F13841" t="s">
        <v>10525</v>
      </c>
      <c r="G13841" s="13">
        <v>41898</v>
      </c>
      <c r="H13841" s="13">
        <v>41968</v>
      </c>
      <c r="I13841" s="14">
        <v>0</v>
      </c>
      <c r="J13841" t="s">
        <v>259</v>
      </c>
      <c r="K13841" s="13">
        <v>41887.567175925928</v>
      </c>
      <c r="L13841">
        <f t="shared" si="1296"/>
        <v>2014</v>
      </c>
      <c r="M13841">
        <f t="shared" si="1297"/>
        <v>9</v>
      </c>
      <c r="N13841">
        <f t="shared" si="1298"/>
        <v>16</v>
      </c>
      <c r="O13841">
        <f t="shared" si="1299"/>
        <v>0</v>
      </c>
      <c r="P13841">
        <f t="shared" si="1300"/>
        <v>0</v>
      </c>
      <c r="Q13841">
        <f t="shared" si="1301"/>
        <v>1</v>
      </c>
    </row>
    <row r="13842" spans="1:17">
      <c r="A13842" s="12" t="s">
        <v>10523</v>
      </c>
      <c r="B13842" t="s">
        <v>736</v>
      </c>
      <c r="C13842" t="s">
        <v>458</v>
      </c>
      <c r="D13842" t="s">
        <v>10524</v>
      </c>
      <c r="E13842" t="s">
        <v>11599</v>
      </c>
      <c r="F13842" t="s">
        <v>10525</v>
      </c>
      <c r="G13842" s="13">
        <v>42094</v>
      </c>
      <c r="H13842" s="13">
        <v>42166</v>
      </c>
      <c r="I13842" s="14">
        <v>0</v>
      </c>
      <c r="J13842" t="s">
        <v>259</v>
      </c>
      <c r="K13842" s="13">
        <v>42072.494780092595</v>
      </c>
      <c r="L13842">
        <f t="shared" si="1296"/>
        <v>2015</v>
      </c>
      <c r="M13842">
        <f t="shared" si="1297"/>
        <v>3</v>
      </c>
      <c r="N13842">
        <f t="shared" si="1298"/>
        <v>31</v>
      </c>
      <c r="O13842">
        <f t="shared" si="1299"/>
        <v>0</v>
      </c>
      <c r="P13842">
        <f t="shared" si="1300"/>
        <v>0</v>
      </c>
      <c r="Q13842">
        <f t="shared" si="1301"/>
        <v>1</v>
      </c>
    </row>
    <row r="13843" spans="1:17">
      <c r="A13843" s="12" t="s">
        <v>10530</v>
      </c>
      <c r="B13843" t="s">
        <v>750</v>
      </c>
      <c r="C13843" t="s">
        <v>458</v>
      </c>
      <c r="D13843" t="s">
        <v>10531</v>
      </c>
      <c r="E13843" t="s">
        <v>11599</v>
      </c>
      <c r="F13843" t="s">
        <v>10525</v>
      </c>
      <c r="G13843" s="13">
        <v>42094</v>
      </c>
      <c r="H13843" s="13">
        <v>42166</v>
      </c>
      <c r="I13843" s="14">
        <v>0</v>
      </c>
      <c r="J13843" t="s">
        <v>259</v>
      </c>
      <c r="K13843" s="13">
        <v>42103.382986111108</v>
      </c>
      <c r="L13843">
        <f t="shared" si="1296"/>
        <v>2015</v>
      </c>
      <c r="M13843">
        <f t="shared" si="1297"/>
        <v>3</v>
      </c>
      <c r="N13843">
        <f t="shared" si="1298"/>
        <v>31</v>
      </c>
      <c r="O13843" t="e">
        <f t="shared" si="1299"/>
        <v>#NUM!</v>
      </c>
      <c r="P13843" t="e">
        <f t="shared" si="1300"/>
        <v>#NUM!</v>
      </c>
      <c r="Q13843">
        <f t="shared" si="1301"/>
        <v>1</v>
      </c>
    </row>
    <row r="13844" spans="1:17">
      <c r="A13844" s="12" t="s">
        <v>10532</v>
      </c>
      <c r="B13844" t="s">
        <v>736</v>
      </c>
      <c r="C13844" t="s">
        <v>458</v>
      </c>
      <c r="D13844" t="s">
        <v>22702</v>
      </c>
      <c r="E13844" t="s">
        <v>11599</v>
      </c>
      <c r="F13844" t="s">
        <v>10534</v>
      </c>
      <c r="G13844" s="13">
        <v>41730</v>
      </c>
      <c r="H13844" s="13">
        <v>41802</v>
      </c>
      <c r="I13844" s="14">
        <v>0</v>
      </c>
      <c r="J13844" t="s">
        <v>259</v>
      </c>
      <c r="K13844" s="13">
        <v>41675.688379629632</v>
      </c>
      <c r="L13844">
        <f t="shared" si="1296"/>
        <v>2014</v>
      </c>
      <c r="M13844">
        <f t="shared" si="1297"/>
        <v>4</v>
      </c>
      <c r="N13844">
        <f t="shared" si="1298"/>
        <v>1</v>
      </c>
      <c r="O13844">
        <f t="shared" si="1299"/>
        <v>0</v>
      </c>
      <c r="P13844">
        <f t="shared" si="1300"/>
        <v>1</v>
      </c>
      <c r="Q13844">
        <f t="shared" si="1301"/>
        <v>1</v>
      </c>
    </row>
    <row r="13845" spans="1:17">
      <c r="A13845" s="12" t="s">
        <v>10532</v>
      </c>
      <c r="B13845" t="s">
        <v>736</v>
      </c>
      <c r="C13845" t="s">
        <v>458</v>
      </c>
      <c r="D13845" t="s">
        <v>10533</v>
      </c>
      <c r="E13845" t="s">
        <v>11599</v>
      </c>
      <c r="F13845" t="s">
        <v>10534</v>
      </c>
      <c r="G13845" s="13">
        <v>42094</v>
      </c>
      <c r="H13845" s="13">
        <v>42166</v>
      </c>
      <c r="I13845" s="14">
        <v>0</v>
      </c>
      <c r="J13845" t="s">
        <v>259</v>
      </c>
      <c r="K13845" s="13">
        <v>42072.446504629632</v>
      </c>
      <c r="L13845">
        <f t="shared" si="1296"/>
        <v>2015</v>
      </c>
      <c r="M13845">
        <f t="shared" si="1297"/>
        <v>3</v>
      </c>
      <c r="N13845">
        <f t="shared" si="1298"/>
        <v>31</v>
      </c>
      <c r="O13845">
        <f t="shared" si="1299"/>
        <v>0</v>
      </c>
      <c r="P13845">
        <f t="shared" si="1300"/>
        <v>0</v>
      </c>
      <c r="Q13845">
        <f t="shared" si="1301"/>
        <v>1</v>
      </c>
    </row>
    <row r="13846" spans="1:17">
      <c r="A13846" s="12" t="s">
        <v>10536</v>
      </c>
      <c r="B13846" t="s">
        <v>736</v>
      </c>
      <c r="C13846" t="s">
        <v>458</v>
      </c>
      <c r="D13846" t="s">
        <v>22703</v>
      </c>
      <c r="E13846" t="s">
        <v>11599</v>
      </c>
      <c r="F13846" t="s">
        <v>10538</v>
      </c>
      <c r="G13846" s="13">
        <v>42009</v>
      </c>
      <c r="H13846" s="13">
        <v>42081</v>
      </c>
      <c r="I13846" s="14">
        <v>0</v>
      </c>
      <c r="J13846" t="s">
        <v>259</v>
      </c>
      <c r="K13846" s="13">
        <v>41946.838761574072</v>
      </c>
      <c r="L13846">
        <f t="shared" si="1296"/>
        <v>2015</v>
      </c>
      <c r="M13846">
        <f t="shared" si="1297"/>
        <v>1</v>
      </c>
      <c r="N13846">
        <f t="shared" si="1298"/>
        <v>5</v>
      </c>
      <c r="O13846">
        <f t="shared" si="1299"/>
        <v>0</v>
      </c>
      <c r="P13846">
        <f t="shared" si="1300"/>
        <v>2</v>
      </c>
      <c r="Q13846">
        <f t="shared" si="1301"/>
        <v>1</v>
      </c>
    </row>
    <row r="13847" spans="1:17">
      <c r="A13847" s="12" t="s">
        <v>22704</v>
      </c>
      <c r="B13847" t="s">
        <v>736</v>
      </c>
      <c r="C13847" t="s">
        <v>458</v>
      </c>
      <c r="D13847" t="s">
        <v>22705</v>
      </c>
      <c r="E13847" t="s">
        <v>11599</v>
      </c>
      <c r="F13847" t="s">
        <v>22706</v>
      </c>
      <c r="G13847" s="13">
        <v>42009</v>
      </c>
      <c r="H13847" s="13">
        <v>42081</v>
      </c>
      <c r="I13847" s="14">
        <v>0</v>
      </c>
      <c r="J13847" t="s">
        <v>259</v>
      </c>
      <c r="K13847" s="13">
        <v>41946.800358796296</v>
      </c>
      <c r="L13847">
        <f t="shared" si="1296"/>
        <v>2015</v>
      </c>
      <c r="M13847">
        <f t="shared" si="1297"/>
        <v>1</v>
      </c>
      <c r="N13847">
        <f t="shared" si="1298"/>
        <v>5</v>
      </c>
      <c r="O13847">
        <f t="shared" si="1299"/>
        <v>0</v>
      </c>
      <c r="P13847">
        <f t="shared" si="1300"/>
        <v>2</v>
      </c>
      <c r="Q13847">
        <f t="shared" si="1301"/>
        <v>1</v>
      </c>
    </row>
    <row r="13848" spans="1:17">
      <c r="A13848" s="12" t="s">
        <v>10539</v>
      </c>
      <c r="B13848" t="s">
        <v>736</v>
      </c>
      <c r="C13848" t="s">
        <v>458</v>
      </c>
      <c r="D13848" t="s">
        <v>22707</v>
      </c>
      <c r="E13848" t="s">
        <v>11599</v>
      </c>
      <c r="F13848" t="s">
        <v>10541</v>
      </c>
      <c r="G13848" s="13">
        <v>42010</v>
      </c>
      <c r="H13848" s="13">
        <v>42082</v>
      </c>
      <c r="I13848" s="14">
        <v>0</v>
      </c>
      <c r="J13848" t="s">
        <v>259</v>
      </c>
      <c r="K13848" s="13">
        <v>41946.817881944444</v>
      </c>
      <c r="L13848">
        <f t="shared" si="1296"/>
        <v>2015</v>
      </c>
      <c r="M13848">
        <f t="shared" si="1297"/>
        <v>1</v>
      </c>
      <c r="N13848">
        <f t="shared" si="1298"/>
        <v>6</v>
      </c>
      <c r="O13848">
        <f t="shared" si="1299"/>
        <v>0</v>
      </c>
      <c r="P13848">
        <f t="shared" si="1300"/>
        <v>2</v>
      </c>
      <c r="Q13848">
        <f t="shared" si="1301"/>
        <v>1</v>
      </c>
    </row>
    <row r="13849" spans="1:17">
      <c r="A13849" s="12" t="s">
        <v>10542</v>
      </c>
      <c r="B13849" t="s">
        <v>736</v>
      </c>
      <c r="C13849" t="s">
        <v>458</v>
      </c>
      <c r="D13849" t="s">
        <v>22708</v>
      </c>
      <c r="E13849" t="s">
        <v>11599</v>
      </c>
      <c r="F13849" t="s">
        <v>10541</v>
      </c>
      <c r="G13849" s="13">
        <v>41817</v>
      </c>
      <c r="H13849" s="13">
        <v>41852</v>
      </c>
      <c r="I13849" s="14">
        <v>0</v>
      </c>
      <c r="J13849" t="s">
        <v>259</v>
      </c>
      <c r="K13849" s="13">
        <v>41796.666851851849</v>
      </c>
      <c r="L13849">
        <f t="shared" si="1296"/>
        <v>2014</v>
      </c>
      <c r="M13849">
        <f t="shared" si="1297"/>
        <v>6</v>
      </c>
      <c r="N13849">
        <f t="shared" si="1298"/>
        <v>27</v>
      </c>
      <c r="O13849">
        <f t="shared" si="1299"/>
        <v>0</v>
      </c>
      <c r="P13849">
        <f t="shared" si="1300"/>
        <v>0</v>
      </c>
      <c r="Q13849">
        <f t="shared" si="1301"/>
        <v>1</v>
      </c>
    </row>
    <row r="13850" spans="1:17">
      <c r="A13850" s="12" t="s">
        <v>10544</v>
      </c>
      <c r="B13850" t="s">
        <v>791</v>
      </c>
      <c r="C13850" t="s">
        <v>458</v>
      </c>
      <c r="D13850" t="s">
        <v>22709</v>
      </c>
      <c r="E13850" t="s">
        <v>11599</v>
      </c>
      <c r="F13850" t="s">
        <v>10541</v>
      </c>
      <c r="G13850" s="13">
        <v>41817</v>
      </c>
      <c r="H13850" s="13">
        <v>41852</v>
      </c>
      <c r="I13850" s="14">
        <v>0</v>
      </c>
      <c r="J13850" t="s">
        <v>259</v>
      </c>
      <c r="K13850" s="13">
        <v>41796.66679398148</v>
      </c>
      <c r="L13850">
        <f t="shared" si="1296"/>
        <v>2014</v>
      </c>
      <c r="M13850">
        <f t="shared" si="1297"/>
        <v>6</v>
      </c>
      <c r="N13850">
        <f t="shared" si="1298"/>
        <v>27</v>
      </c>
      <c r="O13850">
        <f t="shared" si="1299"/>
        <v>0</v>
      </c>
      <c r="P13850">
        <f t="shared" si="1300"/>
        <v>0</v>
      </c>
      <c r="Q13850">
        <f t="shared" si="1301"/>
        <v>1</v>
      </c>
    </row>
    <row r="13851" spans="1:17">
      <c r="A13851" s="12" t="s">
        <v>10549</v>
      </c>
      <c r="B13851" t="s">
        <v>736</v>
      </c>
      <c r="C13851" t="s">
        <v>458</v>
      </c>
      <c r="D13851" t="s">
        <v>22710</v>
      </c>
      <c r="E13851" t="s">
        <v>11599</v>
      </c>
      <c r="F13851" t="s">
        <v>10551</v>
      </c>
      <c r="G13851" s="13">
        <v>41898</v>
      </c>
      <c r="H13851" s="13">
        <v>41968</v>
      </c>
      <c r="I13851" s="14">
        <v>0</v>
      </c>
      <c r="J13851" t="s">
        <v>259</v>
      </c>
      <c r="K13851" s="13">
        <v>41887.63045138889</v>
      </c>
      <c r="L13851">
        <f t="shared" si="1296"/>
        <v>2014</v>
      </c>
      <c r="M13851">
        <f t="shared" si="1297"/>
        <v>9</v>
      </c>
      <c r="N13851">
        <f t="shared" si="1298"/>
        <v>16</v>
      </c>
      <c r="O13851">
        <f t="shared" si="1299"/>
        <v>0</v>
      </c>
      <c r="P13851">
        <f t="shared" si="1300"/>
        <v>0</v>
      </c>
      <c r="Q13851">
        <f t="shared" si="1301"/>
        <v>1</v>
      </c>
    </row>
    <row r="13852" spans="1:17">
      <c r="A13852" s="12" t="s">
        <v>10552</v>
      </c>
      <c r="B13852" t="s">
        <v>736</v>
      </c>
      <c r="C13852" t="s">
        <v>458</v>
      </c>
      <c r="D13852" t="s">
        <v>10553</v>
      </c>
      <c r="E13852" t="s">
        <v>11599</v>
      </c>
      <c r="F13852" t="s">
        <v>10551</v>
      </c>
      <c r="G13852" s="13">
        <v>42097</v>
      </c>
      <c r="H13852" s="13">
        <v>42167</v>
      </c>
      <c r="I13852" s="14">
        <v>0</v>
      </c>
      <c r="J13852" t="s">
        <v>259</v>
      </c>
      <c r="K13852" s="13">
        <v>42072.472557870373</v>
      </c>
      <c r="L13852">
        <f t="shared" si="1296"/>
        <v>2015</v>
      </c>
      <c r="M13852">
        <f t="shared" si="1297"/>
        <v>4</v>
      </c>
      <c r="N13852">
        <f t="shared" si="1298"/>
        <v>3</v>
      </c>
      <c r="O13852">
        <f t="shared" si="1299"/>
        <v>0</v>
      </c>
      <c r="P13852">
        <f t="shared" si="1300"/>
        <v>0</v>
      </c>
      <c r="Q13852">
        <f t="shared" si="1301"/>
        <v>1</v>
      </c>
    </row>
    <row r="13853" spans="1:17">
      <c r="A13853" s="12" t="s">
        <v>10554</v>
      </c>
      <c r="B13853" t="s">
        <v>791</v>
      </c>
      <c r="C13853" t="s">
        <v>458</v>
      </c>
      <c r="D13853" t="s">
        <v>10555</v>
      </c>
      <c r="E13853" t="s">
        <v>11599</v>
      </c>
      <c r="F13853" t="s">
        <v>10551</v>
      </c>
      <c r="G13853" s="13">
        <v>42097</v>
      </c>
      <c r="H13853" s="13">
        <v>42167</v>
      </c>
      <c r="I13853" s="14">
        <v>0</v>
      </c>
      <c r="J13853" t="s">
        <v>259</v>
      </c>
      <c r="K13853" s="13">
        <v>42079.480775462966</v>
      </c>
      <c r="L13853">
        <f t="shared" si="1296"/>
        <v>2015</v>
      </c>
      <c r="M13853">
        <f t="shared" si="1297"/>
        <v>4</v>
      </c>
      <c r="N13853">
        <f t="shared" si="1298"/>
        <v>3</v>
      </c>
      <c r="O13853">
        <f t="shared" si="1299"/>
        <v>0</v>
      </c>
      <c r="P13853">
        <f t="shared" si="1300"/>
        <v>0</v>
      </c>
      <c r="Q13853">
        <f t="shared" si="1301"/>
        <v>1</v>
      </c>
    </row>
    <row r="13854" spans="1:17">
      <c r="A13854" s="12" t="s">
        <v>22711</v>
      </c>
      <c r="B13854" t="s">
        <v>736</v>
      </c>
      <c r="C13854" t="s">
        <v>458</v>
      </c>
      <c r="D13854" t="s">
        <v>22712</v>
      </c>
      <c r="E13854" t="s">
        <v>11599</v>
      </c>
      <c r="F13854" t="s">
        <v>22713</v>
      </c>
      <c r="G13854" s="13">
        <v>41731</v>
      </c>
      <c r="H13854" s="13">
        <v>41801</v>
      </c>
      <c r="I13854" s="14">
        <v>0</v>
      </c>
      <c r="J13854" t="s">
        <v>259</v>
      </c>
      <c r="K13854" s="13">
        <v>41675.717581018522</v>
      </c>
      <c r="L13854">
        <f t="shared" si="1296"/>
        <v>2014</v>
      </c>
      <c r="M13854">
        <f t="shared" si="1297"/>
        <v>4</v>
      </c>
      <c r="N13854">
        <f t="shared" si="1298"/>
        <v>2</v>
      </c>
      <c r="O13854">
        <f t="shared" si="1299"/>
        <v>0</v>
      </c>
      <c r="P13854">
        <f t="shared" si="1300"/>
        <v>1</v>
      </c>
      <c r="Q13854">
        <f t="shared" si="1301"/>
        <v>1</v>
      </c>
    </row>
    <row r="13855" spans="1:17">
      <c r="A13855" s="12" t="s">
        <v>22711</v>
      </c>
      <c r="B13855" t="s">
        <v>736</v>
      </c>
      <c r="C13855" t="s">
        <v>458</v>
      </c>
      <c r="D13855" t="s">
        <v>22714</v>
      </c>
      <c r="E13855" t="s">
        <v>11599</v>
      </c>
      <c r="F13855" t="s">
        <v>22713</v>
      </c>
      <c r="G13855" s="13">
        <v>41897</v>
      </c>
      <c r="H13855" s="13">
        <v>41969</v>
      </c>
      <c r="I13855" s="14">
        <v>0</v>
      </c>
      <c r="J13855" t="s">
        <v>259</v>
      </c>
      <c r="K13855" s="13">
        <v>41887.572418981479</v>
      </c>
      <c r="L13855">
        <f t="shared" si="1296"/>
        <v>2014</v>
      </c>
      <c r="M13855">
        <f t="shared" si="1297"/>
        <v>9</v>
      </c>
      <c r="N13855">
        <f t="shared" si="1298"/>
        <v>15</v>
      </c>
      <c r="O13855">
        <f t="shared" si="1299"/>
        <v>0</v>
      </c>
      <c r="P13855">
        <f t="shared" si="1300"/>
        <v>0</v>
      </c>
      <c r="Q13855">
        <f t="shared" si="1301"/>
        <v>1</v>
      </c>
    </row>
    <row r="13856" spans="1:17">
      <c r="A13856" s="12" t="s">
        <v>22711</v>
      </c>
      <c r="B13856" t="s">
        <v>736</v>
      </c>
      <c r="C13856" t="s">
        <v>458</v>
      </c>
      <c r="D13856" t="s">
        <v>22715</v>
      </c>
      <c r="E13856" t="s">
        <v>11599</v>
      </c>
      <c r="F13856" t="s">
        <v>22713</v>
      </c>
      <c r="G13856" s="13">
        <v>42009</v>
      </c>
      <c r="H13856" s="13">
        <v>42081</v>
      </c>
      <c r="I13856" s="14">
        <v>0</v>
      </c>
      <c r="J13856" t="s">
        <v>259</v>
      </c>
      <c r="K13856" s="13">
        <v>41946.817962962959</v>
      </c>
      <c r="L13856">
        <f t="shared" si="1296"/>
        <v>2015</v>
      </c>
      <c r="M13856">
        <f t="shared" si="1297"/>
        <v>1</v>
      </c>
      <c r="N13856">
        <f t="shared" si="1298"/>
        <v>5</v>
      </c>
      <c r="O13856">
        <f t="shared" si="1299"/>
        <v>0</v>
      </c>
      <c r="P13856">
        <f t="shared" si="1300"/>
        <v>2</v>
      </c>
      <c r="Q13856">
        <f t="shared" si="1301"/>
        <v>1</v>
      </c>
    </row>
    <row r="13857" spans="1:17">
      <c r="A13857" s="12" t="s">
        <v>22716</v>
      </c>
      <c r="B13857" t="s">
        <v>736</v>
      </c>
      <c r="C13857" t="s">
        <v>458</v>
      </c>
      <c r="D13857" t="s">
        <v>22717</v>
      </c>
      <c r="E13857" t="s">
        <v>11599</v>
      </c>
      <c r="F13857" t="s">
        <v>22713</v>
      </c>
      <c r="G13857" s="13">
        <v>42013</v>
      </c>
      <c r="H13857" s="13">
        <v>42083</v>
      </c>
      <c r="I13857" s="14">
        <v>0</v>
      </c>
      <c r="J13857" t="s">
        <v>259</v>
      </c>
      <c r="K13857" s="13">
        <v>41982.602141203701</v>
      </c>
      <c r="L13857">
        <f t="shared" si="1296"/>
        <v>2015</v>
      </c>
      <c r="M13857">
        <f t="shared" si="1297"/>
        <v>1</v>
      </c>
      <c r="N13857">
        <f t="shared" si="1298"/>
        <v>9</v>
      </c>
      <c r="O13857">
        <f t="shared" si="1299"/>
        <v>0</v>
      </c>
      <c r="P13857">
        <f t="shared" si="1300"/>
        <v>1</v>
      </c>
      <c r="Q13857">
        <f t="shared" si="1301"/>
        <v>1</v>
      </c>
    </row>
    <row r="13858" spans="1:17">
      <c r="A13858" s="12" t="s">
        <v>22718</v>
      </c>
      <c r="B13858" t="s">
        <v>791</v>
      </c>
      <c r="C13858" t="s">
        <v>458</v>
      </c>
      <c r="D13858" t="s">
        <v>22719</v>
      </c>
      <c r="E13858" t="s">
        <v>11599</v>
      </c>
      <c r="F13858" t="s">
        <v>22713</v>
      </c>
      <c r="G13858" s="13">
        <v>42013</v>
      </c>
      <c r="H13858" s="13">
        <v>42083</v>
      </c>
      <c r="I13858" s="14">
        <v>0</v>
      </c>
      <c r="J13858" t="s">
        <v>259</v>
      </c>
      <c r="K13858" s="13">
        <v>41946.766597222224</v>
      </c>
      <c r="L13858">
        <f t="shared" si="1296"/>
        <v>2015</v>
      </c>
      <c r="M13858">
        <f t="shared" si="1297"/>
        <v>1</v>
      </c>
      <c r="N13858">
        <f t="shared" si="1298"/>
        <v>9</v>
      </c>
      <c r="O13858">
        <f t="shared" si="1299"/>
        <v>0</v>
      </c>
      <c r="P13858">
        <f t="shared" si="1300"/>
        <v>2</v>
      </c>
      <c r="Q13858">
        <f t="shared" si="1301"/>
        <v>1</v>
      </c>
    </row>
    <row r="13859" spans="1:17">
      <c r="A13859" s="12" t="s">
        <v>22720</v>
      </c>
      <c r="B13859" t="s">
        <v>750</v>
      </c>
      <c r="C13859" t="s">
        <v>458</v>
      </c>
      <c r="D13859" t="s">
        <v>22721</v>
      </c>
      <c r="E13859" t="s">
        <v>11599</v>
      </c>
      <c r="F13859" t="s">
        <v>22713</v>
      </c>
      <c r="G13859" s="13">
        <v>41897</v>
      </c>
      <c r="H13859" s="13">
        <v>41969</v>
      </c>
      <c r="I13859" s="14">
        <v>0</v>
      </c>
      <c r="J13859" t="s">
        <v>259</v>
      </c>
      <c r="K13859" s="13">
        <v>41908.387002314812</v>
      </c>
      <c r="L13859">
        <f t="shared" si="1296"/>
        <v>2014</v>
      </c>
      <c r="M13859">
        <f t="shared" si="1297"/>
        <v>9</v>
      </c>
      <c r="N13859">
        <f t="shared" si="1298"/>
        <v>15</v>
      </c>
      <c r="O13859" t="e">
        <f t="shared" si="1299"/>
        <v>#NUM!</v>
      </c>
      <c r="P13859" t="e">
        <f t="shared" si="1300"/>
        <v>#NUM!</v>
      </c>
      <c r="Q13859">
        <f t="shared" si="1301"/>
        <v>1</v>
      </c>
    </row>
    <row r="13860" spans="1:17">
      <c r="A13860" s="12" t="s">
        <v>10570</v>
      </c>
      <c r="B13860" t="s">
        <v>736</v>
      </c>
      <c r="C13860" t="s">
        <v>458</v>
      </c>
      <c r="D13860" t="s">
        <v>22722</v>
      </c>
      <c r="E13860" t="s">
        <v>11599</v>
      </c>
      <c r="F13860" t="s">
        <v>10572</v>
      </c>
      <c r="G13860" s="13">
        <v>41814</v>
      </c>
      <c r="H13860" s="13">
        <v>41858</v>
      </c>
      <c r="I13860" s="14">
        <v>0</v>
      </c>
      <c r="J13860" t="s">
        <v>259</v>
      </c>
      <c r="K13860" s="13">
        <v>41813.490983796299</v>
      </c>
      <c r="L13860">
        <f t="shared" si="1296"/>
        <v>2014</v>
      </c>
      <c r="M13860">
        <f t="shared" si="1297"/>
        <v>6</v>
      </c>
      <c r="N13860">
        <f t="shared" si="1298"/>
        <v>24</v>
      </c>
      <c r="O13860">
        <f t="shared" si="1299"/>
        <v>0</v>
      </c>
      <c r="P13860">
        <f t="shared" si="1300"/>
        <v>0</v>
      </c>
      <c r="Q13860">
        <f t="shared" si="1301"/>
        <v>1</v>
      </c>
    </row>
    <row r="13861" spans="1:17">
      <c r="A13861" s="12" t="s">
        <v>10570</v>
      </c>
      <c r="B13861" t="s">
        <v>736</v>
      </c>
      <c r="C13861" t="s">
        <v>458</v>
      </c>
      <c r="D13861" t="s">
        <v>10571</v>
      </c>
      <c r="E13861" t="s">
        <v>11599</v>
      </c>
      <c r="F13861" t="s">
        <v>10572</v>
      </c>
      <c r="G13861" s="13">
        <v>42094</v>
      </c>
      <c r="H13861" s="13">
        <v>42166</v>
      </c>
      <c r="I13861" s="14">
        <v>0</v>
      </c>
      <c r="J13861" t="s">
        <v>259</v>
      </c>
      <c r="K13861" s="13">
        <v>42072.484016203707</v>
      </c>
      <c r="L13861">
        <f t="shared" si="1296"/>
        <v>2015</v>
      </c>
      <c r="M13861">
        <f t="shared" si="1297"/>
        <v>3</v>
      </c>
      <c r="N13861">
        <f t="shared" si="1298"/>
        <v>31</v>
      </c>
      <c r="O13861">
        <f t="shared" si="1299"/>
        <v>0</v>
      </c>
      <c r="P13861">
        <f t="shared" si="1300"/>
        <v>0</v>
      </c>
      <c r="Q13861">
        <f t="shared" si="1301"/>
        <v>1</v>
      </c>
    </row>
    <row r="13862" spans="1:17">
      <c r="A13862" s="12" t="s">
        <v>10574</v>
      </c>
      <c r="B13862" t="s">
        <v>736</v>
      </c>
      <c r="C13862" t="s">
        <v>458</v>
      </c>
      <c r="D13862" t="s">
        <v>22723</v>
      </c>
      <c r="E13862" t="s">
        <v>11599</v>
      </c>
      <c r="F13862" t="s">
        <v>10572</v>
      </c>
      <c r="G13862" s="13">
        <v>41733</v>
      </c>
      <c r="H13862" s="13">
        <v>41803</v>
      </c>
      <c r="I13862" s="14">
        <v>0</v>
      </c>
      <c r="J13862" t="s">
        <v>259</v>
      </c>
      <c r="K13862" s="13">
        <v>41675.68855324074</v>
      </c>
      <c r="L13862">
        <f t="shared" si="1296"/>
        <v>2014</v>
      </c>
      <c r="M13862">
        <f t="shared" si="1297"/>
        <v>4</v>
      </c>
      <c r="N13862">
        <f t="shared" si="1298"/>
        <v>4</v>
      </c>
      <c r="O13862">
        <f t="shared" si="1299"/>
        <v>0</v>
      </c>
      <c r="P13862">
        <f t="shared" si="1300"/>
        <v>1</v>
      </c>
      <c r="Q13862">
        <f t="shared" si="1301"/>
        <v>1</v>
      </c>
    </row>
    <row r="13863" spans="1:17">
      <c r="A13863" s="12" t="s">
        <v>10576</v>
      </c>
      <c r="B13863" t="s">
        <v>791</v>
      </c>
      <c r="C13863" t="s">
        <v>458</v>
      </c>
      <c r="D13863" t="s">
        <v>22724</v>
      </c>
      <c r="E13863" t="s">
        <v>11599</v>
      </c>
      <c r="F13863" t="s">
        <v>10572</v>
      </c>
      <c r="G13863" s="13">
        <v>41733</v>
      </c>
      <c r="H13863" s="13">
        <v>41803</v>
      </c>
      <c r="I13863" s="14">
        <v>0</v>
      </c>
      <c r="J13863" t="s">
        <v>259</v>
      </c>
      <c r="K13863" s="13">
        <v>41675.71402777778</v>
      </c>
      <c r="L13863">
        <f t="shared" si="1296"/>
        <v>2014</v>
      </c>
      <c r="M13863">
        <f t="shared" si="1297"/>
        <v>4</v>
      </c>
      <c r="N13863">
        <f t="shared" si="1298"/>
        <v>4</v>
      </c>
      <c r="O13863">
        <f t="shared" si="1299"/>
        <v>0</v>
      </c>
      <c r="P13863">
        <f t="shared" si="1300"/>
        <v>1</v>
      </c>
      <c r="Q13863">
        <f t="shared" si="1301"/>
        <v>1</v>
      </c>
    </row>
    <row r="13864" spans="1:17">
      <c r="A13864" s="12" t="s">
        <v>10580</v>
      </c>
      <c r="B13864" t="s">
        <v>736</v>
      </c>
      <c r="C13864" t="s">
        <v>458</v>
      </c>
      <c r="D13864" t="s">
        <v>22725</v>
      </c>
      <c r="E13864" t="s">
        <v>11599</v>
      </c>
      <c r="F13864" t="s">
        <v>10582</v>
      </c>
      <c r="G13864" s="13">
        <v>41731</v>
      </c>
      <c r="H13864" s="13">
        <v>41799</v>
      </c>
      <c r="I13864" s="14">
        <v>0</v>
      </c>
      <c r="J13864" t="s">
        <v>259</v>
      </c>
      <c r="K13864" s="13">
        <v>41675.697847222225</v>
      </c>
      <c r="L13864">
        <f t="shared" si="1296"/>
        <v>2014</v>
      </c>
      <c r="M13864">
        <f t="shared" si="1297"/>
        <v>4</v>
      </c>
      <c r="N13864">
        <f t="shared" si="1298"/>
        <v>2</v>
      </c>
      <c r="O13864">
        <f t="shared" si="1299"/>
        <v>0</v>
      </c>
      <c r="P13864">
        <f t="shared" si="1300"/>
        <v>1</v>
      </c>
      <c r="Q13864">
        <f t="shared" si="1301"/>
        <v>1</v>
      </c>
    </row>
    <row r="13865" spans="1:17">
      <c r="A13865" s="12" t="s">
        <v>10580</v>
      </c>
      <c r="B13865" t="s">
        <v>736</v>
      </c>
      <c r="C13865" t="s">
        <v>458</v>
      </c>
      <c r="D13865" t="s">
        <v>22726</v>
      </c>
      <c r="E13865" t="s">
        <v>11599</v>
      </c>
      <c r="F13865" t="s">
        <v>10582</v>
      </c>
      <c r="G13865" s="13">
        <v>41897</v>
      </c>
      <c r="H13865" s="13">
        <v>41962</v>
      </c>
      <c r="I13865" s="14">
        <v>0</v>
      </c>
      <c r="J13865" t="s">
        <v>259</v>
      </c>
      <c r="K13865" s="13">
        <v>41887.582291666666</v>
      </c>
      <c r="L13865">
        <f t="shared" si="1296"/>
        <v>2014</v>
      </c>
      <c r="M13865">
        <f t="shared" si="1297"/>
        <v>9</v>
      </c>
      <c r="N13865">
        <f t="shared" si="1298"/>
        <v>15</v>
      </c>
      <c r="O13865">
        <f t="shared" si="1299"/>
        <v>0</v>
      </c>
      <c r="P13865">
        <f t="shared" si="1300"/>
        <v>0</v>
      </c>
      <c r="Q13865">
        <f t="shared" si="1301"/>
        <v>1</v>
      </c>
    </row>
    <row r="13866" spans="1:17">
      <c r="A13866" s="12" t="s">
        <v>10580</v>
      </c>
      <c r="B13866" t="s">
        <v>736</v>
      </c>
      <c r="C13866" t="s">
        <v>458</v>
      </c>
      <c r="D13866" t="s">
        <v>22727</v>
      </c>
      <c r="E13866" t="s">
        <v>11599</v>
      </c>
      <c r="F13866" t="s">
        <v>10582</v>
      </c>
      <c r="G13866" s="13">
        <v>42009</v>
      </c>
      <c r="H13866" s="13">
        <v>42079</v>
      </c>
      <c r="I13866" s="14">
        <v>0</v>
      </c>
      <c r="J13866" t="s">
        <v>259</v>
      </c>
      <c r="K13866" s="13">
        <v>41946.778796296298</v>
      </c>
      <c r="L13866">
        <f t="shared" si="1296"/>
        <v>2015</v>
      </c>
      <c r="M13866">
        <f t="shared" si="1297"/>
        <v>1</v>
      </c>
      <c r="N13866">
        <f t="shared" si="1298"/>
        <v>5</v>
      </c>
      <c r="O13866">
        <f t="shared" si="1299"/>
        <v>0</v>
      </c>
      <c r="P13866">
        <f t="shared" si="1300"/>
        <v>2</v>
      </c>
      <c r="Q13866">
        <f t="shared" si="1301"/>
        <v>1</v>
      </c>
    </row>
    <row r="13867" spans="1:17">
      <c r="A13867" s="12" t="s">
        <v>10580</v>
      </c>
      <c r="B13867" t="s">
        <v>736</v>
      </c>
      <c r="C13867" t="s">
        <v>458</v>
      </c>
      <c r="D13867" t="s">
        <v>10581</v>
      </c>
      <c r="E13867" t="s">
        <v>11599</v>
      </c>
      <c r="F13867" t="s">
        <v>10582</v>
      </c>
      <c r="G13867" s="13">
        <v>42093</v>
      </c>
      <c r="H13867" s="13">
        <v>42165</v>
      </c>
      <c r="I13867" s="14">
        <v>0</v>
      </c>
      <c r="J13867" t="s">
        <v>259</v>
      </c>
      <c r="K13867" s="13">
        <v>42072.479062500002</v>
      </c>
      <c r="L13867">
        <f t="shared" si="1296"/>
        <v>2015</v>
      </c>
      <c r="M13867">
        <f t="shared" si="1297"/>
        <v>3</v>
      </c>
      <c r="N13867">
        <f t="shared" si="1298"/>
        <v>30</v>
      </c>
      <c r="O13867">
        <f t="shared" si="1299"/>
        <v>0</v>
      </c>
      <c r="P13867">
        <f t="shared" si="1300"/>
        <v>0</v>
      </c>
      <c r="Q13867">
        <f t="shared" si="1301"/>
        <v>1</v>
      </c>
    </row>
    <row r="13868" spans="1:17">
      <c r="A13868" s="12" t="s">
        <v>10586</v>
      </c>
      <c r="B13868" t="s">
        <v>736</v>
      </c>
      <c r="C13868" t="s">
        <v>458</v>
      </c>
      <c r="D13868" t="s">
        <v>22728</v>
      </c>
      <c r="E13868" t="s">
        <v>11599</v>
      </c>
      <c r="F13868" t="s">
        <v>10582</v>
      </c>
      <c r="G13868" s="13">
        <v>41898</v>
      </c>
      <c r="H13868" s="13">
        <v>41963</v>
      </c>
      <c r="I13868" s="14">
        <v>0</v>
      </c>
      <c r="J13868" t="s">
        <v>259</v>
      </c>
      <c r="K13868" s="13">
        <v>41887.568865740737</v>
      </c>
      <c r="L13868">
        <f t="shared" si="1296"/>
        <v>2014</v>
      </c>
      <c r="M13868">
        <f t="shared" si="1297"/>
        <v>9</v>
      </c>
      <c r="N13868">
        <f t="shared" si="1298"/>
        <v>16</v>
      </c>
      <c r="O13868">
        <f t="shared" si="1299"/>
        <v>0</v>
      </c>
      <c r="P13868">
        <f t="shared" si="1300"/>
        <v>0</v>
      </c>
      <c r="Q13868">
        <f t="shared" si="1301"/>
        <v>1</v>
      </c>
    </row>
    <row r="13869" spans="1:17">
      <c r="A13869" s="12" t="s">
        <v>10586</v>
      </c>
      <c r="B13869" t="s">
        <v>736</v>
      </c>
      <c r="C13869" t="s">
        <v>458</v>
      </c>
      <c r="D13869" t="s">
        <v>22729</v>
      </c>
      <c r="E13869" t="s">
        <v>11599</v>
      </c>
      <c r="F13869" t="s">
        <v>10582</v>
      </c>
      <c r="G13869" s="13">
        <v>42010</v>
      </c>
      <c r="H13869" s="13">
        <v>42082</v>
      </c>
      <c r="I13869" s="14">
        <v>0</v>
      </c>
      <c r="J13869" t="s">
        <v>259</v>
      </c>
      <c r="K13869" s="13">
        <v>41946.817800925928</v>
      </c>
      <c r="L13869">
        <f t="shared" si="1296"/>
        <v>2015</v>
      </c>
      <c r="M13869">
        <f t="shared" si="1297"/>
        <v>1</v>
      </c>
      <c r="N13869">
        <f t="shared" si="1298"/>
        <v>6</v>
      </c>
      <c r="O13869">
        <f t="shared" si="1299"/>
        <v>0</v>
      </c>
      <c r="P13869">
        <f t="shared" si="1300"/>
        <v>2</v>
      </c>
      <c r="Q13869">
        <f t="shared" si="1301"/>
        <v>1</v>
      </c>
    </row>
    <row r="13870" spans="1:17">
      <c r="A13870" s="12" t="s">
        <v>10589</v>
      </c>
      <c r="B13870" t="s">
        <v>736</v>
      </c>
      <c r="C13870" t="s">
        <v>458</v>
      </c>
      <c r="D13870" t="s">
        <v>10590</v>
      </c>
      <c r="E13870" t="s">
        <v>11599</v>
      </c>
      <c r="F13870" t="s">
        <v>10582</v>
      </c>
      <c r="G13870" s="13">
        <v>42094</v>
      </c>
      <c r="H13870" s="13">
        <v>42164</v>
      </c>
      <c r="I13870" s="14">
        <v>0</v>
      </c>
      <c r="J13870" t="s">
        <v>259</v>
      </c>
      <c r="K13870" s="13">
        <v>42072.520092592589</v>
      </c>
      <c r="L13870">
        <f t="shared" si="1296"/>
        <v>2015</v>
      </c>
      <c r="M13870">
        <f t="shared" si="1297"/>
        <v>3</v>
      </c>
      <c r="N13870">
        <f t="shared" si="1298"/>
        <v>31</v>
      </c>
      <c r="O13870">
        <f t="shared" si="1299"/>
        <v>0</v>
      </c>
      <c r="P13870">
        <f t="shared" si="1300"/>
        <v>0</v>
      </c>
      <c r="Q13870">
        <f t="shared" si="1301"/>
        <v>1</v>
      </c>
    </row>
    <row r="13871" spans="1:17">
      <c r="A13871" s="12" t="s">
        <v>10592</v>
      </c>
      <c r="B13871" t="s">
        <v>791</v>
      </c>
      <c r="C13871" t="s">
        <v>458</v>
      </c>
      <c r="D13871" t="s">
        <v>22730</v>
      </c>
      <c r="E13871" t="s">
        <v>11599</v>
      </c>
      <c r="F13871" t="s">
        <v>10582</v>
      </c>
      <c r="G13871" s="13">
        <v>41730</v>
      </c>
      <c r="H13871" s="13">
        <v>41802</v>
      </c>
      <c r="I13871" s="14">
        <v>0</v>
      </c>
      <c r="J13871" t="s">
        <v>259</v>
      </c>
      <c r="K13871" s="13">
        <v>41675.696030092593</v>
      </c>
      <c r="L13871">
        <f t="shared" si="1296"/>
        <v>2014</v>
      </c>
      <c r="M13871">
        <f t="shared" si="1297"/>
        <v>4</v>
      </c>
      <c r="N13871">
        <f t="shared" si="1298"/>
        <v>1</v>
      </c>
      <c r="O13871">
        <f t="shared" si="1299"/>
        <v>0</v>
      </c>
      <c r="P13871">
        <f t="shared" si="1300"/>
        <v>1</v>
      </c>
      <c r="Q13871">
        <f t="shared" si="1301"/>
        <v>1</v>
      </c>
    </row>
    <row r="13872" spans="1:17">
      <c r="A13872" s="12" t="s">
        <v>10592</v>
      </c>
      <c r="B13872" t="s">
        <v>791</v>
      </c>
      <c r="C13872" t="s">
        <v>458</v>
      </c>
      <c r="D13872" t="s">
        <v>10593</v>
      </c>
      <c r="E13872" t="s">
        <v>11599</v>
      </c>
      <c r="F13872" t="s">
        <v>10582</v>
      </c>
      <c r="G13872" s="13">
        <v>42094</v>
      </c>
      <c r="H13872" s="13">
        <v>42166</v>
      </c>
      <c r="I13872" s="14">
        <v>0</v>
      </c>
      <c r="J13872" t="s">
        <v>259</v>
      </c>
      <c r="K13872" s="13">
        <v>42072.472662037035</v>
      </c>
      <c r="L13872">
        <f t="shared" si="1296"/>
        <v>2015</v>
      </c>
      <c r="M13872">
        <f t="shared" si="1297"/>
        <v>3</v>
      </c>
      <c r="N13872">
        <f t="shared" si="1298"/>
        <v>31</v>
      </c>
      <c r="O13872">
        <f t="shared" si="1299"/>
        <v>0</v>
      </c>
      <c r="P13872">
        <f t="shared" si="1300"/>
        <v>0</v>
      </c>
      <c r="Q13872">
        <f t="shared" si="1301"/>
        <v>1</v>
      </c>
    </row>
    <row r="13873" spans="1:17">
      <c r="A13873" s="12" t="s">
        <v>22731</v>
      </c>
      <c r="B13873" t="s">
        <v>791</v>
      </c>
      <c r="C13873" t="s">
        <v>458</v>
      </c>
      <c r="D13873" t="s">
        <v>22732</v>
      </c>
      <c r="E13873" t="s">
        <v>11599</v>
      </c>
      <c r="F13873" t="s">
        <v>10582</v>
      </c>
      <c r="G13873" s="13">
        <v>41730</v>
      </c>
      <c r="H13873" s="13">
        <v>41802</v>
      </c>
      <c r="I13873" s="14">
        <v>0</v>
      </c>
      <c r="J13873" t="s">
        <v>259</v>
      </c>
      <c r="K13873" s="13">
        <v>41717.719907407409</v>
      </c>
      <c r="L13873">
        <f t="shared" si="1296"/>
        <v>2014</v>
      </c>
      <c r="M13873">
        <f t="shared" si="1297"/>
        <v>4</v>
      </c>
      <c r="N13873">
        <f t="shared" si="1298"/>
        <v>1</v>
      </c>
      <c r="O13873">
        <f t="shared" si="1299"/>
        <v>0</v>
      </c>
      <c r="P13873">
        <f t="shared" si="1300"/>
        <v>0</v>
      </c>
      <c r="Q13873">
        <f t="shared" si="1301"/>
        <v>1</v>
      </c>
    </row>
    <row r="13874" spans="1:17">
      <c r="A13874" s="12" t="s">
        <v>22733</v>
      </c>
      <c r="B13874" t="s">
        <v>736</v>
      </c>
      <c r="C13874" t="s">
        <v>458</v>
      </c>
      <c r="D13874" t="s">
        <v>22734</v>
      </c>
      <c r="E13874" t="s">
        <v>11599</v>
      </c>
      <c r="F13874" t="s">
        <v>10582</v>
      </c>
      <c r="G13874" s="13">
        <v>41730</v>
      </c>
      <c r="H13874" s="13">
        <v>41800</v>
      </c>
      <c r="I13874" s="14">
        <v>0</v>
      </c>
      <c r="J13874" t="s">
        <v>259</v>
      </c>
      <c r="K13874" s="13">
        <v>41675.679282407407</v>
      </c>
      <c r="L13874">
        <f t="shared" si="1296"/>
        <v>2014</v>
      </c>
      <c r="M13874">
        <f t="shared" si="1297"/>
        <v>4</v>
      </c>
      <c r="N13874">
        <f t="shared" si="1298"/>
        <v>1</v>
      </c>
      <c r="O13874">
        <f t="shared" si="1299"/>
        <v>0</v>
      </c>
      <c r="P13874">
        <f t="shared" si="1300"/>
        <v>1</v>
      </c>
      <c r="Q13874">
        <f t="shared" si="1301"/>
        <v>1</v>
      </c>
    </row>
    <row r="13875" spans="1:17">
      <c r="A13875" s="12" t="s">
        <v>22735</v>
      </c>
      <c r="B13875" t="s">
        <v>750</v>
      </c>
      <c r="C13875" t="s">
        <v>458</v>
      </c>
      <c r="D13875" t="s">
        <v>22736</v>
      </c>
      <c r="E13875" t="s">
        <v>11599</v>
      </c>
      <c r="F13875" t="s">
        <v>10582</v>
      </c>
      <c r="G13875" s="13">
        <v>41730</v>
      </c>
      <c r="H13875" s="13">
        <v>41800</v>
      </c>
      <c r="I13875" s="14">
        <v>0</v>
      </c>
      <c r="J13875" t="s">
        <v>259</v>
      </c>
      <c r="K13875" s="13">
        <v>41750.452581018515</v>
      </c>
      <c r="L13875">
        <f t="shared" si="1296"/>
        <v>2014</v>
      </c>
      <c r="M13875">
        <f t="shared" si="1297"/>
        <v>4</v>
      </c>
      <c r="N13875">
        <f t="shared" si="1298"/>
        <v>1</v>
      </c>
      <c r="O13875" t="e">
        <f t="shared" si="1299"/>
        <v>#NUM!</v>
      </c>
      <c r="P13875" t="e">
        <f t="shared" si="1300"/>
        <v>#NUM!</v>
      </c>
      <c r="Q13875">
        <f t="shared" si="1301"/>
        <v>1</v>
      </c>
    </row>
    <row r="13876" spans="1:17">
      <c r="A13876" s="12" t="s">
        <v>22735</v>
      </c>
      <c r="B13876" t="s">
        <v>750</v>
      </c>
      <c r="C13876" t="s">
        <v>458</v>
      </c>
      <c r="D13876" t="s">
        <v>22737</v>
      </c>
      <c r="E13876" t="s">
        <v>11599</v>
      </c>
      <c r="F13876" t="s">
        <v>10582</v>
      </c>
      <c r="G13876" s="13">
        <v>41897</v>
      </c>
      <c r="H13876" s="13">
        <v>41969</v>
      </c>
      <c r="I13876" s="14">
        <v>0</v>
      </c>
      <c r="J13876" t="s">
        <v>259</v>
      </c>
      <c r="K13876" s="13">
        <v>41905.643680555557</v>
      </c>
      <c r="L13876">
        <f t="shared" si="1296"/>
        <v>2014</v>
      </c>
      <c r="M13876">
        <f t="shared" si="1297"/>
        <v>9</v>
      </c>
      <c r="N13876">
        <f t="shared" si="1298"/>
        <v>15</v>
      </c>
      <c r="O13876" t="e">
        <f t="shared" si="1299"/>
        <v>#NUM!</v>
      </c>
      <c r="P13876" t="e">
        <f t="shared" si="1300"/>
        <v>#NUM!</v>
      </c>
      <c r="Q13876">
        <f t="shared" si="1301"/>
        <v>1</v>
      </c>
    </row>
    <row r="13877" spans="1:17">
      <c r="A13877" s="12" t="s">
        <v>22738</v>
      </c>
      <c r="B13877" t="s">
        <v>457</v>
      </c>
      <c r="C13877" t="s">
        <v>453</v>
      </c>
      <c r="D13877" t="s">
        <v>22739</v>
      </c>
      <c r="E13877" t="s">
        <v>5408</v>
      </c>
      <c r="F13877" t="s">
        <v>259</v>
      </c>
      <c r="G13877" s="13">
        <v>41801</v>
      </c>
      <c r="H13877" s="13">
        <v>41801</v>
      </c>
      <c r="I13877" s="14">
        <v>0</v>
      </c>
      <c r="J13877" t="s">
        <v>447</v>
      </c>
      <c r="K13877" s="13">
        <v>41780.633958333332</v>
      </c>
      <c r="L13877">
        <f t="shared" si="1296"/>
        <v>2014</v>
      </c>
      <c r="M13877">
        <f t="shared" si="1297"/>
        <v>6</v>
      </c>
      <c r="N13877">
        <f t="shared" si="1298"/>
        <v>11</v>
      </c>
      <c r="O13877">
        <f t="shared" si="1299"/>
        <v>0</v>
      </c>
      <c r="P13877">
        <f t="shared" si="1300"/>
        <v>0</v>
      </c>
      <c r="Q13877">
        <f t="shared" si="1301"/>
        <v>1</v>
      </c>
    </row>
    <row r="13878" spans="1:17">
      <c r="A13878" s="12" t="s">
        <v>22740</v>
      </c>
      <c r="B13878" t="s">
        <v>736</v>
      </c>
      <c r="C13878" t="s">
        <v>458</v>
      </c>
      <c r="D13878" t="s">
        <v>22741</v>
      </c>
      <c r="E13878" t="s">
        <v>11599</v>
      </c>
      <c r="F13878" t="s">
        <v>10597</v>
      </c>
      <c r="G13878" s="13">
        <v>41899</v>
      </c>
      <c r="H13878" s="13">
        <v>41969</v>
      </c>
      <c r="I13878" s="14">
        <v>0</v>
      </c>
      <c r="J13878" t="s">
        <v>259</v>
      </c>
      <c r="K13878" s="13">
        <v>41887.622442129628</v>
      </c>
      <c r="L13878">
        <f t="shared" si="1296"/>
        <v>2014</v>
      </c>
      <c r="M13878">
        <f t="shared" si="1297"/>
        <v>9</v>
      </c>
      <c r="N13878">
        <f t="shared" si="1298"/>
        <v>17</v>
      </c>
      <c r="O13878">
        <f t="shared" si="1299"/>
        <v>0</v>
      </c>
      <c r="P13878">
        <f t="shared" si="1300"/>
        <v>0</v>
      </c>
      <c r="Q13878">
        <f t="shared" si="1301"/>
        <v>1</v>
      </c>
    </row>
    <row r="13879" spans="1:17">
      <c r="A13879" s="12" t="s">
        <v>22742</v>
      </c>
      <c r="B13879" t="s">
        <v>736</v>
      </c>
      <c r="C13879" t="s">
        <v>458</v>
      </c>
      <c r="D13879" t="s">
        <v>22743</v>
      </c>
      <c r="E13879" t="s">
        <v>11599</v>
      </c>
      <c r="F13879" t="s">
        <v>10597</v>
      </c>
      <c r="G13879" s="13">
        <v>41731</v>
      </c>
      <c r="H13879" s="13">
        <v>41794</v>
      </c>
      <c r="I13879" s="14">
        <v>0</v>
      </c>
      <c r="J13879" t="s">
        <v>259</v>
      </c>
      <c r="K13879" s="13">
        <v>41675.704444444447</v>
      </c>
      <c r="L13879">
        <f t="shared" si="1296"/>
        <v>2014</v>
      </c>
      <c r="M13879">
        <f t="shared" si="1297"/>
        <v>4</v>
      </c>
      <c r="N13879">
        <f t="shared" si="1298"/>
        <v>2</v>
      </c>
      <c r="O13879">
        <f t="shared" si="1299"/>
        <v>0</v>
      </c>
      <c r="P13879">
        <f t="shared" si="1300"/>
        <v>1</v>
      </c>
      <c r="Q13879">
        <f t="shared" si="1301"/>
        <v>1</v>
      </c>
    </row>
    <row r="13880" spans="1:17">
      <c r="A13880" s="12" t="s">
        <v>22744</v>
      </c>
      <c r="B13880" t="s">
        <v>736</v>
      </c>
      <c r="C13880" t="s">
        <v>458</v>
      </c>
      <c r="D13880" t="s">
        <v>22745</v>
      </c>
      <c r="E13880" t="s">
        <v>11599</v>
      </c>
      <c r="F13880" t="s">
        <v>10600</v>
      </c>
      <c r="G13880" s="13">
        <v>42010</v>
      </c>
      <c r="H13880" s="13">
        <v>42075</v>
      </c>
      <c r="I13880" s="14">
        <v>0</v>
      </c>
      <c r="J13880" t="s">
        <v>259</v>
      </c>
      <c r="K13880" s="13">
        <v>41946.761782407404</v>
      </c>
      <c r="L13880">
        <f t="shared" si="1296"/>
        <v>2015</v>
      </c>
      <c r="M13880">
        <f t="shared" si="1297"/>
        <v>1</v>
      </c>
      <c r="N13880">
        <f t="shared" si="1298"/>
        <v>6</v>
      </c>
      <c r="O13880">
        <f t="shared" si="1299"/>
        <v>0</v>
      </c>
      <c r="P13880">
        <f t="shared" si="1300"/>
        <v>2</v>
      </c>
      <c r="Q13880">
        <f t="shared" si="1301"/>
        <v>1</v>
      </c>
    </row>
    <row r="13881" spans="1:17">
      <c r="A13881" s="12" t="s">
        <v>22744</v>
      </c>
      <c r="B13881" t="s">
        <v>736</v>
      </c>
      <c r="C13881" t="s">
        <v>458</v>
      </c>
      <c r="D13881" t="s">
        <v>22746</v>
      </c>
      <c r="E13881" t="s">
        <v>11599</v>
      </c>
      <c r="F13881" t="s">
        <v>10600</v>
      </c>
      <c r="G13881" s="13">
        <v>42010</v>
      </c>
      <c r="H13881" s="13">
        <v>42082</v>
      </c>
      <c r="I13881" s="14">
        <v>0</v>
      </c>
      <c r="J13881" t="s">
        <v>259</v>
      </c>
      <c r="K13881" s="13">
        <v>41946.761782407404</v>
      </c>
      <c r="L13881">
        <f t="shared" si="1296"/>
        <v>2015</v>
      </c>
      <c r="M13881">
        <f t="shared" si="1297"/>
        <v>1</v>
      </c>
      <c r="N13881">
        <f t="shared" si="1298"/>
        <v>6</v>
      </c>
      <c r="O13881">
        <f t="shared" si="1299"/>
        <v>0</v>
      </c>
      <c r="P13881">
        <f t="shared" si="1300"/>
        <v>2</v>
      </c>
      <c r="Q13881">
        <f t="shared" si="1301"/>
        <v>1</v>
      </c>
    </row>
    <row r="13882" spans="1:17">
      <c r="A13882" s="12" t="s">
        <v>10603</v>
      </c>
      <c r="B13882" t="s">
        <v>736</v>
      </c>
      <c r="C13882" t="s">
        <v>458</v>
      </c>
      <c r="D13882" t="s">
        <v>22747</v>
      </c>
      <c r="E13882" t="s">
        <v>11599</v>
      </c>
      <c r="F13882" t="s">
        <v>10605</v>
      </c>
      <c r="G13882" s="13">
        <v>41813</v>
      </c>
      <c r="H13882" s="13">
        <v>41855</v>
      </c>
      <c r="I13882" s="14">
        <v>0</v>
      </c>
      <c r="J13882" t="s">
        <v>259</v>
      </c>
      <c r="K13882" s="13">
        <v>41813.605555555558</v>
      </c>
      <c r="L13882">
        <f t="shared" si="1296"/>
        <v>2014</v>
      </c>
      <c r="M13882">
        <f t="shared" si="1297"/>
        <v>6</v>
      </c>
      <c r="N13882">
        <f t="shared" si="1298"/>
        <v>23</v>
      </c>
      <c r="O13882">
        <f t="shared" si="1299"/>
        <v>0</v>
      </c>
      <c r="P13882">
        <f t="shared" si="1300"/>
        <v>0</v>
      </c>
      <c r="Q13882">
        <f t="shared" si="1301"/>
        <v>1</v>
      </c>
    </row>
    <row r="13883" spans="1:17">
      <c r="A13883" s="12" t="s">
        <v>10606</v>
      </c>
      <c r="B13883" t="s">
        <v>736</v>
      </c>
      <c r="C13883" t="s">
        <v>458</v>
      </c>
      <c r="D13883" t="s">
        <v>10607</v>
      </c>
      <c r="E13883" t="s">
        <v>11599</v>
      </c>
      <c r="F13883" t="s">
        <v>10605</v>
      </c>
      <c r="G13883" s="13">
        <v>42098</v>
      </c>
      <c r="H13883" s="13">
        <v>42168</v>
      </c>
      <c r="I13883" s="14">
        <v>0</v>
      </c>
      <c r="J13883" t="s">
        <v>259</v>
      </c>
      <c r="K13883" s="13">
        <v>42072.448738425926</v>
      </c>
      <c r="L13883">
        <f t="shared" si="1296"/>
        <v>2015</v>
      </c>
      <c r="M13883">
        <f t="shared" si="1297"/>
        <v>4</v>
      </c>
      <c r="N13883">
        <f t="shared" si="1298"/>
        <v>4</v>
      </c>
      <c r="O13883">
        <f t="shared" si="1299"/>
        <v>0</v>
      </c>
      <c r="P13883">
        <f t="shared" si="1300"/>
        <v>0</v>
      </c>
      <c r="Q13883">
        <f t="shared" si="1301"/>
        <v>1</v>
      </c>
    </row>
    <row r="13884" spans="1:17">
      <c r="A13884" s="12" t="s">
        <v>10608</v>
      </c>
      <c r="B13884" t="s">
        <v>791</v>
      </c>
      <c r="C13884" t="s">
        <v>458</v>
      </c>
      <c r="D13884" t="s">
        <v>10609</v>
      </c>
      <c r="E13884" t="s">
        <v>11599</v>
      </c>
      <c r="F13884" t="s">
        <v>10605</v>
      </c>
      <c r="G13884" s="13">
        <v>42098</v>
      </c>
      <c r="H13884" s="13">
        <v>42168</v>
      </c>
      <c r="I13884" s="14">
        <v>0</v>
      </c>
      <c r="J13884" t="s">
        <v>259</v>
      </c>
      <c r="K13884" s="13">
        <v>42072.524525462963</v>
      </c>
      <c r="L13884">
        <f t="shared" si="1296"/>
        <v>2015</v>
      </c>
      <c r="M13884">
        <f t="shared" si="1297"/>
        <v>4</v>
      </c>
      <c r="N13884">
        <f t="shared" si="1298"/>
        <v>4</v>
      </c>
      <c r="O13884">
        <f t="shared" si="1299"/>
        <v>0</v>
      </c>
      <c r="P13884">
        <f t="shared" si="1300"/>
        <v>0</v>
      </c>
      <c r="Q13884">
        <f t="shared" si="1301"/>
        <v>1</v>
      </c>
    </row>
    <row r="13885" spans="1:17">
      <c r="A13885" s="12" t="s">
        <v>10610</v>
      </c>
      <c r="B13885" t="s">
        <v>736</v>
      </c>
      <c r="C13885" t="s">
        <v>458</v>
      </c>
      <c r="D13885" t="s">
        <v>22748</v>
      </c>
      <c r="E13885" t="s">
        <v>11599</v>
      </c>
      <c r="F13885" t="s">
        <v>10612</v>
      </c>
      <c r="G13885" s="13">
        <v>41731</v>
      </c>
      <c r="H13885" s="13">
        <v>41801</v>
      </c>
      <c r="I13885" s="14">
        <v>0</v>
      </c>
      <c r="J13885" t="s">
        <v>259</v>
      </c>
      <c r="K13885" s="13">
        <v>41675.703969907408</v>
      </c>
      <c r="L13885">
        <f t="shared" si="1296"/>
        <v>2014</v>
      </c>
      <c r="M13885">
        <f t="shared" si="1297"/>
        <v>4</v>
      </c>
      <c r="N13885">
        <f t="shared" si="1298"/>
        <v>2</v>
      </c>
      <c r="O13885">
        <f t="shared" si="1299"/>
        <v>0</v>
      </c>
      <c r="P13885">
        <f t="shared" si="1300"/>
        <v>1</v>
      </c>
      <c r="Q13885">
        <f t="shared" si="1301"/>
        <v>1</v>
      </c>
    </row>
    <row r="13886" spans="1:17">
      <c r="A13886" s="12" t="s">
        <v>10610</v>
      </c>
      <c r="B13886" t="s">
        <v>736</v>
      </c>
      <c r="C13886" t="s">
        <v>458</v>
      </c>
      <c r="D13886" t="s">
        <v>22749</v>
      </c>
      <c r="E13886" t="s">
        <v>11599</v>
      </c>
      <c r="F13886" t="s">
        <v>10612</v>
      </c>
      <c r="G13886" s="13">
        <v>41897</v>
      </c>
      <c r="H13886" s="13">
        <v>41969</v>
      </c>
      <c r="I13886" s="14">
        <v>0</v>
      </c>
      <c r="J13886" t="s">
        <v>259</v>
      </c>
      <c r="K13886" s="13">
        <v>41887.623344907406</v>
      </c>
      <c r="L13886">
        <f t="shared" si="1296"/>
        <v>2014</v>
      </c>
      <c r="M13886">
        <f t="shared" si="1297"/>
        <v>9</v>
      </c>
      <c r="N13886">
        <f t="shared" si="1298"/>
        <v>15</v>
      </c>
      <c r="O13886">
        <f t="shared" si="1299"/>
        <v>0</v>
      </c>
      <c r="P13886">
        <f t="shared" si="1300"/>
        <v>0</v>
      </c>
      <c r="Q13886">
        <f t="shared" si="1301"/>
        <v>1</v>
      </c>
    </row>
    <row r="13887" spans="1:17">
      <c r="A13887" s="12" t="s">
        <v>10610</v>
      </c>
      <c r="B13887" t="s">
        <v>736</v>
      </c>
      <c r="C13887" t="s">
        <v>458</v>
      </c>
      <c r="D13887" t="s">
        <v>22750</v>
      </c>
      <c r="E13887" t="s">
        <v>11599</v>
      </c>
      <c r="F13887" t="s">
        <v>10612</v>
      </c>
      <c r="G13887" s="13">
        <v>42009</v>
      </c>
      <c r="H13887" s="13">
        <v>42081</v>
      </c>
      <c r="I13887" s="14">
        <v>0</v>
      </c>
      <c r="J13887" t="s">
        <v>259</v>
      </c>
      <c r="K13887" s="13">
        <v>41946.779652777775</v>
      </c>
      <c r="L13887">
        <f t="shared" si="1296"/>
        <v>2015</v>
      </c>
      <c r="M13887">
        <f t="shared" si="1297"/>
        <v>1</v>
      </c>
      <c r="N13887">
        <f t="shared" si="1298"/>
        <v>5</v>
      </c>
      <c r="O13887">
        <f t="shared" si="1299"/>
        <v>0</v>
      </c>
      <c r="P13887">
        <f t="shared" si="1300"/>
        <v>2</v>
      </c>
      <c r="Q13887">
        <f t="shared" si="1301"/>
        <v>1</v>
      </c>
    </row>
    <row r="13888" spans="1:17">
      <c r="A13888" s="12" t="s">
        <v>10610</v>
      </c>
      <c r="B13888" t="s">
        <v>736</v>
      </c>
      <c r="C13888" t="s">
        <v>458</v>
      </c>
      <c r="D13888" t="s">
        <v>10611</v>
      </c>
      <c r="E13888" t="s">
        <v>11599</v>
      </c>
      <c r="F13888" t="s">
        <v>10612</v>
      </c>
      <c r="G13888" s="13">
        <v>42093</v>
      </c>
      <c r="H13888" s="13">
        <v>42165</v>
      </c>
      <c r="I13888" s="14">
        <v>0</v>
      </c>
      <c r="J13888" t="s">
        <v>259</v>
      </c>
      <c r="K13888" s="13">
        <v>42072.482893518521</v>
      </c>
      <c r="L13888">
        <f t="shared" si="1296"/>
        <v>2015</v>
      </c>
      <c r="M13888">
        <f t="shared" si="1297"/>
        <v>3</v>
      </c>
      <c r="N13888">
        <f t="shared" si="1298"/>
        <v>30</v>
      </c>
      <c r="O13888">
        <f t="shared" si="1299"/>
        <v>0</v>
      </c>
      <c r="P13888">
        <f t="shared" si="1300"/>
        <v>0</v>
      </c>
      <c r="Q13888">
        <f t="shared" si="1301"/>
        <v>1</v>
      </c>
    </row>
    <row r="13889" spans="1:17">
      <c r="A13889" s="12" t="s">
        <v>10616</v>
      </c>
      <c r="B13889" t="s">
        <v>736</v>
      </c>
      <c r="C13889" t="s">
        <v>458</v>
      </c>
      <c r="D13889" t="s">
        <v>22751</v>
      </c>
      <c r="E13889" t="s">
        <v>11599</v>
      </c>
      <c r="F13889" t="s">
        <v>10612</v>
      </c>
      <c r="G13889" s="13">
        <v>41730</v>
      </c>
      <c r="H13889" s="13">
        <v>41802</v>
      </c>
      <c r="I13889" s="14">
        <v>0</v>
      </c>
      <c r="J13889" t="s">
        <v>259</v>
      </c>
      <c r="K13889" s="13">
        <v>41675.704050925924</v>
      </c>
      <c r="L13889">
        <f t="shared" si="1296"/>
        <v>2014</v>
      </c>
      <c r="M13889">
        <f t="shared" si="1297"/>
        <v>4</v>
      </c>
      <c r="N13889">
        <f t="shared" si="1298"/>
        <v>1</v>
      </c>
      <c r="O13889">
        <f t="shared" si="1299"/>
        <v>0</v>
      </c>
      <c r="P13889">
        <f t="shared" si="1300"/>
        <v>1</v>
      </c>
      <c r="Q13889">
        <f t="shared" si="1301"/>
        <v>1</v>
      </c>
    </row>
    <row r="13890" spans="1:17">
      <c r="A13890" s="12" t="s">
        <v>10616</v>
      </c>
      <c r="B13890" t="s">
        <v>736</v>
      </c>
      <c r="C13890" t="s">
        <v>458</v>
      </c>
      <c r="D13890" t="s">
        <v>22752</v>
      </c>
      <c r="E13890" t="s">
        <v>11599</v>
      </c>
      <c r="F13890" t="s">
        <v>10612</v>
      </c>
      <c r="G13890" s="13">
        <v>41898</v>
      </c>
      <c r="H13890" s="13">
        <v>41968</v>
      </c>
      <c r="I13890" s="14">
        <v>0</v>
      </c>
      <c r="J13890" t="s">
        <v>259</v>
      </c>
      <c r="K13890" s="13">
        <v>41887.619675925926</v>
      </c>
      <c r="L13890">
        <f t="shared" si="1296"/>
        <v>2014</v>
      </c>
      <c r="M13890">
        <f t="shared" si="1297"/>
        <v>9</v>
      </c>
      <c r="N13890">
        <f t="shared" si="1298"/>
        <v>16</v>
      </c>
      <c r="O13890">
        <f t="shared" si="1299"/>
        <v>0</v>
      </c>
      <c r="P13890">
        <f t="shared" si="1300"/>
        <v>0</v>
      </c>
      <c r="Q13890">
        <f t="shared" si="1301"/>
        <v>1</v>
      </c>
    </row>
    <row r="13891" spans="1:17">
      <c r="A13891" s="12" t="s">
        <v>10616</v>
      </c>
      <c r="B13891" t="s">
        <v>736</v>
      </c>
      <c r="C13891" t="s">
        <v>458</v>
      </c>
      <c r="D13891" t="s">
        <v>22753</v>
      </c>
      <c r="E13891" t="s">
        <v>11599</v>
      </c>
      <c r="F13891" t="s">
        <v>10612</v>
      </c>
      <c r="G13891" s="13">
        <v>42010</v>
      </c>
      <c r="H13891" s="13">
        <v>42082</v>
      </c>
      <c r="I13891" s="14">
        <v>0</v>
      </c>
      <c r="J13891" t="s">
        <v>259</v>
      </c>
      <c r="K13891" s="13">
        <v>41946.79047453704</v>
      </c>
      <c r="L13891">
        <f t="shared" ref="L13891:L13954" si="1302">YEAR(G13891)</f>
        <v>2015</v>
      </c>
      <c r="M13891">
        <f t="shared" ref="M13891:M13954" si="1303">MONTH(G13891)</f>
        <v>1</v>
      </c>
      <c r="N13891">
        <f t="shared" ref="N13891:N13954" si="1304">DAY(G13891)</f>
        <v>6</v>
      </c>
      <c r="O13891">
        <f t="shared" ref="O13891:O13954" si="1305">DATEDIF($K13891,INT($G13891),"y")</f>
        <v>0</v>
      </c>
      <c r="P13891">
        <f t="shared" ref="P13891:P13954" si="1306">DATEDIF($K13891,INT($G13891),"m")</f>
        <v>2</v>
      </c>
      <c r="Q13891">
        <f t="shared" ref="Q13891:Q13954" si="1307">DATEDIF($K$2,INT($G$2),"ym")</f>
        <v>1</v>
      </c>
    </row>
    <row r="13892" spans="1:17">
      <c r="A13892" s="12" t="s">
        <v>10616</v>
      </c>
      <c r="B13892" t="s">
        <v>736</v>
      </c>
      <c r="C13892" t="s">
        <v>458</v>
      </c>
      <c r="D13892" t="s">
        <v>10617</v>
      </c>
      <c r="E13892" t="s">
        <v>11599</v>
      </c>
      <c r="F13892" t="s">
        <v>10612</v>
      </c>
      <c r="G13892" s="13">
        <v>42094</v>
      </c>
      <c r="H13892" s="13">
        <v>42166</v>
      </c>
      <c r="I13892" s="14">
        <v>0</v>
      </c>
      <c r="J13892" t="s">
        <v>259</v>
      </c>
      <c r="K13892" s="13">
        <v>42072.482986111114</v>
      </c>
      <c r="L13892">
        <f t="shared" si="1302"/>
        <v>2015</v>
      </c>
      <c r="M13892">
        <f t="shared" si="1303"/>
        <v>3</v>
      </c>
      <c r="N13892">
        <f t="shared" si="1304"/>
        <v>31</v>
      </c>
      <c r="O13892">
        <f t="shared" si="1305"/>
        <v>0</v>
      </c>
      <c r="P13892">
        <f t="shared" si="1306"/>
        <v>0</v>
      </c>
      <c r="Q13892">
        <f t="shared" si="1307"/>
        <v>1</v>
      </c>
    </row>
    <row r="13893" spans="1:17">
      <c r="A13893" s="12" t="s">
        <v>10625</v>
      </c>
      <c r="B13893" t="s">
        <v>791</v>
      </c>
      <c r="C13893" t="s">
        <v>458</v>
      </c>
      <c r="D13893" t="s">
        <v>22754</v>
      </c>
      <c r="E13893" t="s">
        <v>11599</v>
      </c>
      <c r="F13893" t="s">
        <v>10612</v>
      </c>
      <c r="G13893" s="13">
        <v>42009</v>
      </c>
      <c r="H13893" s="13">
        <v>42081</v>
      </c>
      <c r="I13893" s="14">
        <v>0</v>
      </c>
      <c r="J13893" t="s">
        <v>259</v>
      </c>
      <c r="K13893" s="13">
        <v>41946.838831018518</v>
      </c>
      <c r="L13893">
        <f t="shared" si="1302"/>
        <v>2015</v>
      </c>
      <c r="M13893">
        <f t="shared" si="1303"/>
        <v>1</v>
      </c>
      <c r="N13893">
        <f t="shared" si="1304"/>
        <v>5</v>
      </c>
      <c r="O13893">
        <f t="shared" si="1305"/>
        <v>0</v>
      </c>
      <c r="P13893">
        <f t="shared" si="1306"/>
        <v>2</v>
      </c>
      <c r="Q13893">
        <f t="shared" si="1307"/>
        <v>1</v>
      </c>
    </row>
    <row r="13894" spans="1:17">
      <c r="A13894" s="12" t="s">
        <v>10627</v>
      </c>
      <c r="B13894" t="s">
        <v>736</v>
      </c>
      <c r="C13894" t="s">
        <v>458</v>
      </c>
      <c r="D13894" t="s">
        <v>22755</v>
      </c>
      <c r="E13894" t="s">
        <v>11599</v>
      </c>
      <c r="F13894" t="s">
        <v>10612</v>
      </c>
      <c r="G13894" s="13">
        <v>41814</v>
      </c>
      <c r="H13894" s="13">
        <v>41858</v>
      </c>
      <c r="I13894" s="14">
        <v>0</v>
      </c>
      <c r="J13894" t="s">
        <v>259</v>
      </c>
      <c r="K13894" s="13">
        <v>41813.692326388889</v>
      </c>
      <c r="L13894">
        <f t="shared" si="1302"/>
        <v>2014</v>
      </c>
      <c r="M13894">
        <f t="shared" si="1303"/>
        <v>6</v>
      </c>
      <c r="N13894">
        <f t="shared" si="1304"/>
        <v>24</v>
      </c>
      <c r="O13894">
        <f t="shared" si="1305"/>
        <v>0</v>
      </c>
      <c r="P13894">
        <f t="shared" si="1306"/>
        <v>0</v>
      </c>
      <c r="Q13894">
        <f t="shared" si="1307"/>
        <v>1</v>
      </c>
    </row>
    <row r="13895" spans="1:17">
      <c r="A13895" s="12" t="s">
        <v>10629</v>
      </c>
      <c r="B13895" t="s">
        <v>791</v>
      </c>
      <c r="C13895" t="s">
        <v>458</v>
      </c>
      <c r="D13895" t="s">
        <v>22756</v>
      </c>
      <c r="E13895" t="s">
        <v>11599</v>
      </c>
      <c r="F13895" t="s">
        <v>10612</v>
      </c>
      <c r="G13895" s="13">
        <v>41814</v>
      </c>
      <c r="H13895" s="13">
        <v>41858</v>
      </c>
      <c r="I13895" s="14">
        <v>0</v>
      </c>
      <c r="J13895" t="s">
        <v>259</v>
      </c>
      <c r="K13895" s="13">
        <v>41796.671134259261</v>
      </c>
      <c r="L13895">
        <f t="shared" si="1302"/>
        <v>2014</v>
      </c>
      <c r="M13895">
        <f t="shared" si="1303"/>
        <v>6</v>
      </c>
      <c r="N13895">
        <f t="shared" si="1304"/>
        <v>24</v>
      </c>
      <c r="O13895">
        <f t="shared" si="1305"/>
        <v>0</v>
      </c>
      <c r="P13895">
        <f t="shared" si="1306"/>
        <v>0</v>
      </c>
      <c r="Q13895">
        <f t="shared" si="1307"/>
        <v>1</v>
      </c>
    </row>
    <row r="13896" spans="1:17">
      <c r="A13896" s="12" t="s">
        <v>10631</v>
      </c>
      <c r="B13896" t="s">
        <v>750</v>
      </c>
      <c r="C13896" t="s">
        <v>458</v>
      </c>
      <c r="D13896" t="s">
        <v>22757</v>
      </c>
      <c r="E13896" t="s">
        <v>11599</v>
      </c>
      <c r="F13896" t="s">
        <v>10612</v>
      </c>
      <c r="G13896" s="13">
        <v>41731</v>
      </c>
      <c r="H13896" s="13">
        <v>41801</v>
      </c>
      <c r="I13896" s="14">
        <v>0</v>
      </c>
      <c r="J13896" t="s">
        <v>259</v>
      </c>
      <c r="K13896" s="13">
        <v>41732.584513888891</v>
      </c>
      <c r="L13896">
        <f t="shared" si="1302"/>
        <v>2014</v>
      </c>
      <c r="M13896">
        <f t="shared" si="1303"/>
        <v>4</v>
      </c>
      <c r="N13896">
        <f t="shared" si="1304"/>
        <v>2</v>
      </c>
      <c r="O13896" t="e">
        <f t="shared" si="1305"/>
        <v>#NUM!</v>
      </c>
      <c r="P13896" t="e">
        <f t="shared" si="1306"/>
        <v>#NUM!</v>
      </c>
      <c r="Q13896">
        <f t="shared" si="1307"/>
        <v>1</v>
      </c>
    </row>
    <row r="13897" spans="1:17">
      <c r="A13897" s="12" t="s">
        <v>10631</v>
      </c>
      <c r="B13897" t="s">
        <v>750</v>
      </c>
      <c r="C13897" t="s">
        <v>458</v>
      </c>
      <c r="D13897" t="s">
        <v>22758</v>
      </c>
      <c r="E13897" t="s">
        <v>11599</v>
      </c>
      <c r="F13897" t="s">
        <v>10612</v>
      </c>
      <c r="G13897" s="13">
        <v>41814</v>
      </c>
      <c r="H13897" s="13">
        <v>41858</v>
      </c>
      <c r="I13897" s="14">
        <v>0</v>
      </c>
      <c r="J13897" t="s">
        <v>259</v>
      </c>
      <c r="K13897" s="13">
        <v>41820.654189814813</v>
      </c>
      <c r="L13897">
        <f t="shared" si="1302"/>
        <v>2014</v>
      </c>
      <c r="M13897">
        <f t="shared" si="1303"/>
        <v>6</v>
      </c>
      <c r="N13897">
        <f t="shared" si="1304"/>
        <v>24</v>
      </c>
      <c r="O13897" t="e">
        <f t="shared" si="1305"/>
        <v>#NUM!</v>
      </c>
      <c r="P13897" t="e">
        <f t="shared" si="1306"/>
        <v>#NUM!</v>
      </c>
      <c r="Q13897">
        <f t="shared" si="1307"/>
        <v>1</v>
      </c>
    </row>
    <row r="13898" spans="1:17">
      <c r="A13898" s="12" t="s">
        <v>10640</v>
      </c>
      <c r="B13898" t="s">
        <v>736</v>
      </c>
      <c r="C13898" t="s">
        <v>458</v>
      </c>
      <c r="D13898" t="s">
        <v>22759</v>
      </c>
      <c r="E13898" t="s">
        <v>11599</v>
      </c>
      <c r="F13898" t="s">
        <v>10642</v>
      </c>
      <c r="G13898" s="13">
        <v>41897</v>
      </c>
      <c r="H13898" s="13">
        <v>41969</v>
      </c>
      <c r="I13898" s="14">
        <v>0</v>
      </c>
      <c r="J13898" t="s">
        <v>259</v>
      </c>
      <c r="K13898" s="13">
        <v>41887.588541666664</v>
      </c>
      <c r="L13898">
        <f t="shared" si="1302"/>
        <v>2014</v>
      </c>
      <c r="M13898">
        <f t="shared" si="1303"/>
        <v>9</v>
      </c>
      <c r="N13898">
        <f t="shared" si="1304"/>
        <v>15</v>
      </c>
      <c r="O13898">
        <f t="shared" si="1305"/>
        <v>0</v>
      </c>
      <c r="P13898">
        <f t="shared" si="1306"/>
        <v>0</v>
      </c>
      <c r="Q13898">
        <f t="shared" si="1307"/>
        <v>1</v>
      </c>
    </row>
    <row r="13899" spans="1:17">
      <c r="A13899" s="12" t="s">
        <v>10640</v>
      </c>
      <c r="B13899" t="s">
        <v>736</v>
      </c>
      <c r="C13899" t="s">
        <v>458</v>
      </c>
      <c r="D13899" t="s">
        <v>10641</v>
      </c>
      <c r="E13899" t="s">
        <v>11599</v>
      </c>
      <c r="F13899" t="s">
        <v>10642</v>
      </c>
      <c r="G13899" s="13">
        <v>42093</v>
      </c>
      <c r="H13899" s="13">
        <v>42165</v>
      </c>
      <c r="I13899" s="14">
        <v>0</v>
      </c>
      <c r="J13899" t="s">
        <v>259</v>
      </c>
      <c r="K13899" s="13">
        <v>42072.472928240742</v>
      </c>
      <c r="L13899">
        <f t="shared" si="1302"/>
        <v>2015</v>
      </c>
      <c r="M13899">
        <f t="shared" si="1303"/>
        <v>3</v>
      </c>
      <c r="N13899">
        <f t="shared" si="1304"/>
        <v>30</v>
      </c>
      <c r="O13899">
        <f t="shared" si="1305"/>
        <v>0</v>
      </c>
      <c r="P13899">
        <f t="shared" si="1306"/>
        <v>0</v>
      </c>
      <c r="Q13899">
        <f t="shared" si="1307"/>
        <v>1</v>
      </c>
    </row>
    <row r="13900" spans="1:17">
      <c r="A13900" s="12" t="s">
        <v>22760</v>
      </c>
      <c r="B13900" t="s">
        <v>736</v>
      </c>
      <c r="C13900" t="s">
        <v>458</v>
      </c>
      <c r="D13900" t="s">
        <v>22761</v>
      </c>
      <c r="E13900" t="s">
        <v>11599</v>
      </c>
      <c r="F13900" t="s">
        <v>10642</v>
      </c>
      <c r="G13900" s="13">
        <v>41731</v>
      </c>
      <c r="H13900" s="13">
        <v>41801</v>
      </c>
      <c r="I13900" s="14">
        <v>0</v>
      </c>
      <c r="J13900" t="s">
        <v>259</v>
      </c>
      <c r="K13900" s="13">
        <v>41675.682511574072</v>
      </c>
      <c r="L13900">
        <f t="shared" si="1302"/>
        <v>2014</v>
      </c>
      <c r="M13900">
        <f t="shared" si="1303"/>
        <v>4</v>
      </c>
      <c r="N13900">
        <f t="shared" si="1304"/>
        <v>2</v>
      </c>
      <c r="O13900">
        <f t="shared" si="1305"/>
        <v>0</v>
      </c>
      <c r="P13900">
        <f t="shared" si="1306"/>
        <v>1</v>
      </c>
      <c r="Q13900">
        <f t="shared" si="1307"/>
        <v>1</v>
      </c>
    </row>
    <row r="13901" spans="1:17">
      <c r="A13901" s="12" t="s">
        <v>22762</v>
      </c>
      <c r="B13901" t="s">
        <v>791</v>
      </c>
      <c r="C13901" t="s">
        <v>458</v>
      </c>
      <c r="D13901" t="s">
        <v>22763</v>
      </c>
      <c r="E13901" t="s">
        <v>11599</v>
      </c>
      <c r="F13901" t="s">
        <v>10642</v>
      </c>
      <c r="G13901" s="13">
        <v>41731</v>
      </c>
      <c r="H13901" s="13">
        <v>41801</v>
      </c>
      <c r="I13901" s="14">
        <v>0</v>
      </c>
      <c r="J13901" t="s">
        <v>259</v>
      </c>
      <c r="K13901" s="13">
        <v>41675.704351851855</v>
      </c>
      <c r="L13901">
        <f t="shared" si="1302"/>
        <v>2014</v>
      </c>
      <c r="M13901">
        <f t="shared" si="1303"/>
        <v>4</v>
      </c>
      <c r="N13901">
        <f t="shared" si="1304"/>
        <v>2</v>
      </c>
      <c r="O13901">
        <f t="shared" si="1305"/>
        <v>0</v>
      </c>
      <c r="P13901">
        <f t="shared" si="1306"/>
        <v>1</v>
      </c>
      <c r="Q13901">
        <f t="shared" si="1307"/>
        <v>1</v>
      </c>
    </row>
    <row r="13902" spans="1:17">
      <c r="A13902" s="12" t="s">
        <v>10647</v>
      </c>
      <c r="B13902" t="s">
        <v>750</v>
      </c>
      <c r="C13902" t="s">
        <v>458</v>
      </c>
      <c r="D13902" t="s">
        <v>10648</v>
      </c>
      <c r="E13902" t="s">
        <v>11599</v>
      </c>
      <c r="F13902" t="s">
        <v>10642</v>
      </c>
      <c r="G13902" s="13">
        <v>42093</v>
      </c>
      <c r="H13902" s="13">
        <v>42165</v>
      </c>
      <c r="I13902" s="14">
        <v>0</v>
      </c>
      <c r="J13902" t="s">
        <v>259</v>
      </c>
      <c r="K13902" s="13">
        <v>42102.532256944447</v>
      </c>
      <c r="L13902">
        <f t="shared" si="1302"/>
        <v>2015</v>
      </c>
      <c r="M13902">
        <f t="shared" si="1303"/>
        <v>3</v>
      </c>
      <c r="N13902">
        <f t="shared" si="1304"/>
        <v>30</v>
      </c>
      <c r="O13902" t="e">
        <f t="shared" si="1305"/>
        <v>#NUM!</v>
      </c>
      <c r="P13902" t="e">
        <f t="shared" si="1306"/>
        <v>#NUM!</v>
      </c>
      <c r="Q13902">
        <f t="shared" si="1307"/>
        <v>1</v>
      </c>
    </row>
    <row r="13903" spans="1:17">
      <c r="A13903" s="12" t="s">
        <v>10652</v>
      </c>
      <c r="B13903" t="s">
        <v>736</v>
      </c>
      <c r="C13903" t="s">
        <v>458</v>
      </c>
      <c r="D13903" t="s">
        <v>22764</v>
      </c>
      <c r="E13903" t="s">
        <v>11599</v>
      </c>
      <c r="F13903" t="s">
        <v>10654</v>
      </c>
      <c r="G13903" s="13">
        <v>41730</v>
      </c>
      <c r="H13903" s="13">
        <v>41802</v>
      </c>
      <c r="I13903" s="14">
        <v>0</v>
      </c>
      <c r="J13903" t="s">
        <v>259</v>
      </c>
      <c r="K13903" s="13">
        <v>41675.684340277781</v>
      </c>
      <c r="L13903">
        <f t="shared" si="1302"/>
        <v>2014</v>
      </c>
      <c r="M13903">
        <f t="shared" si="1303"/>
        <v>4</v>
      </c>
      <c r="N13903">
        <f t="shared" si="1304"/>
        <v>1</v>
      </c>
      <c r="O13903">
        <f t="shared" si="1305"/>
        <v>0</v>
      </c>
      <c r="P13903">
        <f t="shared" si="1306"/>
        <v>1</v>
      </c>
      <c r="Q13903">
        <f t="shared" si="1307"/>
        <v>1</v>
      </c>
    </row>
    <row r="13904" spans="1:17">
      <c r="A13904" s="12" t="s">
        <v>10652</v>
      </c>
      <c r="B13904" t="s">
        <v>736</v>
      </c>
      <c r="C13904" t="s">
        <v>458</v>
      </c>
      <c r="D13904" t="s">
        <v>22765</v>
      </c>
      <c r="E13904" t="s">
        <v>11599</v>
      </c>
      <c r="F13904" t="s">
        <v>10654</v>
      </c>
      <c r="G13904" s="13">
        <v>42010</v>
      </c>
      <c r="H13904" s="13">
        <v>42082</v>
      </c>
      <c r="I13904" s="14">
        <v>0</v>
      </c>
      <c r="J13904" t="s">
        <v>259</v>
      </c>
      <c r="K13904" s="13">
        <v>41946.830393518518</v>
      </c>
      <c r="L13904">
        <f t="shared" si="1302"/>
        <v>2015</v>
      </c>
      <c r="M13904">
        <f t="shared" si="1303"/>
        <v>1</v>
      </c>
      <c r="N13904">
        <f t="shared" si="1304"/>
        <v>6</v>
      </c>
      <c r="O13904">
        <f t="shared" si="1305"/>
        <v>0</v>
      </c>
      <c r="P13904">
        <f t="shared" si="1306"/>
        <v>2</v>
      </c>
      <c r="Q13904">
        <f t="shared" si="1307"/>
        <v>1</v>
      </c>
    </row>
    <row r="13905" spans="1:17">
      <c r="A13905" s="12" t="s">
        <v>10655</v>
      </c>
      <c r="B13905" t="s">
        <v>736</v>
      </c>
      <c r="C13905" t="s">
        <v>458</v>
      </c>
      <c r="D13905" t="s">
        <v>10656</v>
      </c>
      <c r="E13905" t="s">
        <v>11599</v>
      </c>
      <c r="F13905" t="s">
        <v>10654</v>
      </c>
      <c r="G13905" s="13">
        <v>42094</v>
      </c>
      <c r="H13905" s="13">
        <v>42166</v>
      </c>
      <c r="I13905" s="14">
        <v>0</v>
      </c>
      <c r="J13905" t="s">
        <v>259</v>
      </c>
      <c r="K13905" s="13">
        <v>42072.522291666668</v>
      </c>
      <c r="L13905">
        <f t="shared" si="1302"/>
        <v>2015</v>
      </c>
      <c r="M13905">
        <f t="shared" si="1303"/>
        <v>3</v>
      </c>
      <c r="N13905">
        <f t="shared" si="1304"/>
        <v>31</v>
      </c>
      <c r="O13905">
        <f t="shared" si="1305"/>
        <v>0</v>
      </c>
      <c r="P13905">
        <f t="shared" si="1306"/>
        <v>0</v>
      </c>
      <c r="Q13905">
        <f t="shared" si="1307"/>
        <v>1</v>
      </c>
    </row>
    <row r="13906" spans="1:17">
      <c r="A13906" s="12" t="s">
        <v>10657</v>
      </c>
      <c r="B13906" t="s">
        <v>791</v>
      </c>
      <c r="C13906" t="s">
        <v>458</v>
      </c>
      <c r="D13906" t="s">
        <v>10658</v>
      </c>
      <c r="E13906" t="s">
        <v>11599</v>
      </c>
      <c r="F13906" t="s">
        <v>10654</v>
      </c>
      <c r="G13906" s="13">
        <v>42094</v>
      </c>
      <c r="H13906" s="13">
        <v>42166</v>
      </c>
      <c r="I13906" s="14">
        <v>0</v>
      </c>
      <c r="J13906" t="s">
        <v>259</v>
      </c>
      <c r="K13906" s="13">
        <v>42072.483078703706</v>
      </c>
      <c r="L13906">
        <f t="shared" si="1302"/>
        <v>2015</v>
      </c>
      <c r="M13906">
        <f t="shared" si="1303"/>
        <v>3</v>
      </c>
      <c r="N13906">
        <f t="shared" si="1304"/>
        <v>31</v>
      </c>
      <c r="O13906">
        <f t="shared" si="1305"/>
        <v>0</v>
      </c>
      <c r="P13906">
        <f t="shared" si="1306"/>
        <v>0</v>
      </c>
      <c r="Q13906">
        <f t="shared" si="1307"/>
        <v>1</v>
      </c>
    </row>
    <row r="13907" spans="1:17">
      <c r="A13907" s="12" t="s">
        <v>10661</v>
      </c>
      <c r="B13907" t="s">
        <v>736</v>
      </c>
      <c r="C13907" t="s">
        <v>458</v>
      </c>
      <c r="D13907" t="s">
        <v>22766</v>
      </c>
      <c r="E13907" t="s">
        <v>11599</v>
      </c>
      <c r="F13907" t="s">
        <v>10663</v>
      </c>
      <c r="G13907" s="13">
        <v>41898</v>
      </c>
      <c r="H13907" s="13">
        <v>41968</v>
      </c>
      <c r="I13907" s="14">
        <v>0</v>
      </c>
      <c r="J13907" t="s">
        <v>259</v>
      </c>
      <c r="K13907" s="13">
        <v>41887.572511574072</v>
      </c>
      <c r="L13907">
        <f t="shared" si="1302"/>
        <v>2014</v>
      </c>
      <c r="M13907">
        <f t="shared" si="1303"/>
        <v>9</v>
      </c>
      <c r="N13907">
        <f t="shared" si="1304"/>
        <v>16</v>
      </c>
      <c r="O13907">
        <f t="shared" si="1305"/>
        <v>0</v>
      </c>
      <c r="P13907">
        <f t="shared" si="1306"/>
        <v>0</v>
      </c>
      <c r="Q13907">
        <f t="shared" si="1307"/>
        <v>1</v>
      </c>
    </row>
    <row r="13908" spans="1:17">
      <c r="A13908" s="12" t="s">
        <v>10668</v>
      </c>
      <c r="B13908" t="s">
        <v>736</v>
      </c>
      <c r="C13908" t="s">
        <v>458</v>
      </c>
      <c r="D13908" t="s">
        <v>22767</v>
      </c>
      <c r="E13908" t="s">
        <v>11599</v>
      </c>
      <c r="F13908" t="s">
        <v>10670</v>
      </c>
      <c r="G13908" s="13">
        <v>42009</v>
      </c>
      <c r="H13908" s="13">
        <v>42081</v>
      </c>
      <c r="I13908" s="14">
        <v>0</v>
      </c>
      <c r="J13908" t="s">
        <v>259</v>
      </c>
      <c r="K13908" s="13">
        <v>41946.837442129632</v>
      </c>
      <c r="L13908">
        <f t="shared" si="1302"/>
        <v>2015</v>
      </c>
      <c r="M13908">
        <f t="shared" si="1303"/>
        <v>1</v>
      </c>
      <c r="N13908">
        <f t="shared" si="1304"/>
        <v>5</v>
      </c>
      <c r="O13908">
        <f t="shared" si="1305"/>
        <v>0</v>
      </c>
      <c r="P13908">
        <f t="shared" si="1306"/>
        <v>2</v>
      </c>
      <c r="Q13908">
        <f t="shared" si="1307"/>
        <v>1</v>
      </c>
    </row>
    <row r="13909" spans="1:17">
      <c r="A13909" s="12" t="s">
        <v>10678</v>
      </c>
      <c r="B13909" t="s">
        <v>736</v>
      </c>
      <c r="C13909" t="s">
        <v>458</v>
      </c>
      <c r="D13909" t="s">
        <v>22768</v>
      </c>
      <c r="E13909" t="s">
        <v>11599</v>
      </c>
      <c r="F13909" t="s">
        <v>10680</v>
      </c>
      <c r="G13909" s="13">
        <v>41731</v>
      </c>
      <c r="H13909" s="13">
        <v>41801</v>
      </c>
      <c r="I13909" s="14">
        <v>0</v>
      </c>
      <c r="J13909" t="s">
        <v>259</v>
      </c>
      <c r="K13909" s="13">
        <v>41675.688460648147</v>
      </c>
      <c r="L13909">
        <f t="shared" si="1302"/>
        <v>2014</v>
      </c>
      <c r="M13909">
        <f t="shared" si="1303"/>
        <v>4</v>
      </c>
      <c r="N13909">
        <f t="shared" si="1304"/>
        <v>2</v>
      </c>
      <c r="O13909">
        <f t="shared" si="1305"/>
        <v>0</v>
      </c>
      <c r="P13909">
        <f t="shared" si="1306"/>
        <v>1</v>
      </c>
      <c r="Q13909">
        <f t="shared" si="1307"/>
        <v>1</v>
      </c>
    </row>
    <row r="13910" spans="1:17">
      <c r="A13910" s="12" t="s">
        <v>10678</v>
      </c>
      <c r="B13910" t="s">
        <v>736</v>
      </c>
      <c r="C13910" t="s">
        <v>458</v>
      </c>
      <c r="D13910" t="s">
        <v>22769</v>
      </c>
      <c r="E13910" t="s">
        <v>11599</v>
      </c>
      <c r="F13910" t="s">
        <v>10680</v>
      </c>
      <c r="G13910" s="13">
        <v>41897</v>
      </c>
      <c r="H13910" s="13">
        <v>41969</v>
      </c>
      <c r="I13910" s="14">
        <v>0</v>
      </c>
      <c r="J13910" t="s">
        <v>259</v>
      </c>
      <c r="K13910" s="13">
        <v>41887.619768518518</v>
      </c>
      <c r="L13910">
        <f t="shared" si="1302"/>
        <v>2014</v>
      </c>
      <c r="M13910">
        <f t="shared" si="1303"/>
        <v>9</v>
      </c>
      <c r="N13910">
        <f t="shared" si="1304"/>
        <v>15</v>
      </c>
      <c r="O13910">
        <f t="shared" si="1305"/>
        <v>0</v>
      </c>
      <c r="P13910">
        <f t="shared" si="1306"/>
        <v>0</v>
      </c>
      <c r="Q13910">
        <f t="shared" si="1307"/>
        <v>1</v>
      </c>
    </row>
    <row r="13911" spans="1:17">
      <c r="A13911" s="12" t="s">
        <v>10678</v>
      </c>
      <c r="B13911" t="s">
        <v>736</v>
      </c>
      <c r="C13911" t="s">
        <v>458</v>
      </c>
      <c r="D13911" t="s">
        <v>10679</v>
      </c>
      <c r="E13911" t="s">
        <v>11599</v>
      </c>
      <c r="F13911" t="s">
        <v>10680</v>
      </c>
      <c r="G13911" s="13">
        <v>42093</v>
      </c>
      <c r="H13911" s="13">
        <v>42165</v>
      </c>
      <c r="I13911" s="14">
        <v>0</v>
      </c>
      <c r="J13911" t="s">
        <v>259</v>
      </c>
      <c r="K13911" s="13">
        <v>42072.52239583333</v>
      </c>
      <c r="L13911">
        <f t="shared" si="1302"/>
        <v>2015</v>
      </c>
      <c r="M13911">
        <f t="shared" si="1303"/>
        <v>3</v>
      </c>
      <c r="N13911">
        <f t="shared" si="1304"/>
        <v>30</v>
      </c>
      <c r="O13911">
        <f t="shared" si="1305"/>
        <v>0</v>
      </c>
      <c r="P13911">
        <f t="shared" si="1306"/>
        <v>0</v>
      </c>
      <c r="Q13911">
        <f t="shared" si="1307"/>
        <v>1</v>
      </c>
    </row>
    <row r="13912" spans="1:17">
      <c r="A13912" s="12" t="s">
        <v>10684</v>
      </c>
      <c r="B13912" t="s">
        <v>736</v>
      </c>
      <c r="C13912" t="s">
        <v>458</v>
      </c>
      <c r="D13912" t="s">
        <v>22770</v>
      </c>
      <c r="E13912" t="s">
        <v>11599</v>
      </c>
      <c r="F13912" t="s">
        <v>10686</v>
      </c>
      <c r="G13912" s="13">
        <v>41730</v>
      </c>
      <c r="H13912" s="13">
        <v>41802</v>
      </c>
      <c r="I13912" s="14">
        <v>0</v>
      </c>
      <c r="J13912" t="s">
        <v>259</v>
      </c>
      <c r="K13912" s="13">
        <v>41675.684421296297</v>
      </c>
      <c r="L13912">
        <f t="shared" si="1302"/>
        <v>2014</v>
      </c>
      <c r="M13912">
        <f t="shared" si="1303"/>
        <v>4</v>
      </c>
      <c r="N13912">
        <f t="shared" si="1304"/>
        <v>1</v>
      </c>
      <c r="O13912">
        <f t="shared" si="1305"/>
        <v>0</v>
      </c>
      <c r="P13912">
        <f t="shared" si="1306"/>
        <v>1</v>
      </c>
      <c r="Q13912">
        <f t="shared" si="1307"/>
        <v>1</v>
      </c>
    </row>
    <row r="13913" spans="1:17">
      <c r="A13913" s="12" t="s">
        <v>10684</v>
      </c>
      <c r="B13913" t="s">
        <v>736</v>
      </c>
      <c r="C13913" t="s">
        <v>458</v>
      </c>
      <c r="D13913" t="s">
        <v>22771</v>
      </c>
      <c r="E13913" t="s">
        <v>11599</v>
      </c>
      <c r="F13913" t="s">
        <v>10686</v>
      </c>
      <c r="G13913" s="13">
        <v>42010</v>
      </c>
      <c r="H13913" s="13">
        <v>42082</v>
      </c>
      <c r="I13913" s="14">
        <v>0</v>
      </c>
      <c r="J13913" t="s">
        <v>259</v>
      </c>
      <c r="K13913" s="13">
        <v>41946.818043981482</v>
      </c>
      <c r="L13913">
        <f t="shared" si="1302"/>
        <v>2015</v>
      </c>
      <c r="M13913">
        <f t="shared" si="1303"/>
        <v>1</v>
      </c>
      <c r="N13913">
        <f t="shared" si="1304"/>
        <v>6</v>
      </c>
      <c r="O13913">
        <f t="shared" si="1305"/>
        <v>0</v>
      </c>
      <c r="P13913">
        <f t="shared" si="1306"/>
        <v>2</v>
      </c>
      <c r="Q13913">
        <f t="shared" si="1307"/>
        <v>1</v>
      </c>
    </row>
    <row r="13914" spans="1:17">
      <c r="A13914" s="12" t="s">
        <v>10687</v>
      </c>
      <c r="B13914" t="s">
        <v>736</v>
      </c>
      <c r="C13914" t="s">
        <v>458</v>
      </c>
      <c r="D13914" t="s">
        <v>22772</v>
      </c>
      <c r="E13914" t="s">
        <v>11599</v>
      </c>
      <c r="F13914" t="s">
        <v>10686</v>
      </c>
      <c r="G13914" s="13">
        <v>41818</v>
      </c>
      <c r="H13914" s="13">
        <v>41853</v>
      </c>
      <c r="I13914" s="14">
        <v>0</v>
      </c>
      <c r="J13914" t="s">
        <v>259</v>
      </c>
      <c r="K13914" s="13">
        <v>41796.666921296295</v>
      </c>
      <c r="L13914">
        <f t="shared" si="1302"/>
        <v>2014</v>
      </c>
      <c r="M13914">
        <f t="shared" si="1303"/>
        <v>6</v>
      </c>
      <c r="N13914">
        <f t="shared" si="1304"/>
        <v>28</v>
      </c>
      <c r="O13914">
        <f t="shared" si="1305"/>
        <v>0</v>
      </c>
      <c r="P13914">
        <f t="shared" si="1306"/>
        <v>0</v>
      </c>
      <c r="Q13914">
        <f t="shared" si="1307"/>
        <v>1</v>
      </c>
    </row>
    <row r="13915" spans="1:17">
      <c r="A13915" s="12" t="s">
        <v>10689</v>
      </c>
      <c r="B13915" t="s">
        <v>791</v>
      </c>
      <c r="C13915" t="s">
        <v>458</v>
      </c>
      <c r="D13915" t="s">
        <v>22773</v>
      </c>
      <c r="E13915" t="s">
        <v>11599</v>
      </c>
      <c r="F13915" t="s">
        <v>10686</v>
      </c>
      <c r="G13915" s="13">
        <v>41818</v>
      </c>
      <c r="H13915" s="13">
        <v>41853</v>
      </c>
      <c r="I13915" s="14">
        <v>0</v>
      </c>
      <c r="J13915" t="s">
        <v>259</v>
      </c>
      <c r="K13915" s="13">
        <v>41796.674039351848</v>
      </c>
      <c r="L13915">
        <f t="shared" si="1302"/>
        <v>2014</v>
      </c>
      <c r="M13915">
        <f t="shared" si="1303"/>
        <v>6</v>
      </c>
      <c r="N13915">
        <f t="shared" si="1304"/>
        <v>28</v>
      </c>
      <c r="O13915">
        <f t="shared" si="1305"/>
        <v>0</v>
      </c>
      <c r="P13915">
        <f t="shared" si="1306"/>
        <v>0</v>
      </c>
      <c r="Q13915">
        <f t="shared" si="1307"/>
        <v>1</v>
      </c>
    </row>
    <row r="13916" spans="1:17">
      <c r="A13916" s="12" t="s">
        <v>10694</v>
      </c>
      <c r="B13916" t="s">
        <v>736</v>
      </c>
      <c r="C13916" t="s">
        <v>458</v>
      </c>
      <c r="D13916" t="s">
        <v>10695</v>
      </c>
      <c r="E13916" t="s">
        <v>11599</v>
      </c>
      <c r="F13916" t="s">
        <v>10696</v>
      </c>
      <c r="G13916" s="13">
        <v>42093</v>
      </c>
      <c r="H13916" s="13">
        <v>42165</v>
      </c>
      <c r="I13916" s="14">
        <v>0</v>
      </c>
      <c r="J13916" t="s">
        <v>259</v>
      </c>
      <c r="K13916" s="13">
        <v>42072.483159722222</v>
      </c>
      <c r="L13916">
        <f t="shared" si="1302"/>
        <v>2015</v>
      </c>
      <c r="M13916">
        <f t="shared" si="1303"/>
        <v>3</v>
      </c>
      <c r="N13916">
        <f t="shared" si="1304"/>
        <v>30</v>
      </c>
      <c r="O13916">
        <f t="shared" si="1305"/>
        <v>0</v>
      </c>
      <c r="P13916">
        <f t="shared" si="1306"/>
        <v>0</v>
      </c>
      <c r="Q13916">
        <f t="shared" si="1307"/>
        <v>1</v>
      </c>
    </row>
    <row r="13917" spans="1:17">
      <c r="A13917" s="12" t="s">
        <v>22774</v>
      </c>
      <c r="B13917" t="s">
        <v>791</v>
      </c>
      <c r="C13917" t="s">
        <v>458</v>
      </c>
      <c r="D13917" t="s">
        <v>22775</v>
      </c>
      <c r="E13917" t="s">
        <v>11599</v>
      </c>
      <c r="F13917" t="s">
        <v>22776</v>
      </c>
      <c r="G13917" s="13">
        <v>42014</v>
      </c>
      <c r="H13917" s="13">
        <v>42084</v>
      </c>
      <c r="I13917" s="14">
        <v>0</v>
      </c>
      <c r="J13917" t="s">
        <v>259</v>
      </c>
      <c r="K13917" s="13">
        <v>41946.815243055556</v>
      </c>
      <c r="L13917">
        <f t="shared" si="1302"/>
        <v>2015</v>
      </c>
      <c r="M13917">
        <f t="shared" si="1303"/>
        <v>1</v>
      </c>
      <c r="N13917">
        <f t="shared" si="1304"/>
        <v>10</v>
      </c>
      <c r="O13917">
        <f t="shared" si="1305"/>
        <v>0</v>
      </c>
      <c r="P13917">
        <f t="shared" si="1306"/>
        <v>2</v>
      </c>
      <c r="Q13917">
        <f t="shared" si="1307"/>
        <v>1</v>
      </c>
    </row>
    <row r="13918" spans="1:17">
      <c r="A13918" s="12" t="s">
        <v>22777</v>
      </c>
      <c r="B13918" t="s">
        <v>457</v>
      </c>
      <c r="C13918" t="s">
        <v>453</v>
      </c>
      <c r="D13918" t="s">
        <v>22778</v>
      </c>
      <c r="E13918" t="s">
        <v>537</v>
      </c>
      <c r="F13918" t="s">
        <v>259</v>
      </c>
      <c r="G13918" s="13">
        <v>41989</v>
      </c>
      <c r="H13918" s="13">
        <v>41989</v>
      </c>
      <c r="I13918" s="14">
        <v>0</v>
      </c>
      <c r="J13918" t="s">
        <v>544</v>
      </c>
      <c r="K13918" s="13">
        <v>41981.50403935185</v>
      </c>
      <c r="L13918">
        <f t="shared" si="1302"/>
        <v>2014</v>
      </c>
      <c r="M13918">
        <f t="shared" si="1303"/>
        <v>12</v>
      </c>
      <c r="N13918">
        <f t="shared" si="1304"/>
        <v>16</v>
      </c>
      <c r="O13918">
        <f t="shared" si="1305"/>
        <v>0</v>
      </c>
      <c r="P13918">
        <f t="shared" si="1306"/>
        <v>0</v>
      </c>
      <c r="Q13918">
        <f t="shared" si="1307"/>
        <v>1</v>
      </c>
    </row>
    <row r="13919" spans="1:17">
      <c r="A13919" s="12" t="s">
        <v>22779</v>
      </c>
      <c r="B13919" t="s">
        <v>487</v>
      </c>
      <c r="C13919" t="s">
        <v>453</v>
      </c>
      <c r="D13919" t="s">
        <v>22780</v>
      </c>
      <c r="E13919" t="s">
        <v>537</v>
      </c>
      <c r="F13919" t="s">
        <v>259</v>
      </c>
      <c r="G13919" s="13">
        <v>41785</v>
      </c>
      <c r="H13919" s="13">
        <v>41785</v>
      </c>
      <c r="I13919" s="14">
        <v>0</v>
      </c>
      <c r="J13919" t="s">
        <v>259</v>
      </c>
      <c r="K13919" s="13">
        <v>41765.607974537037</v>
      </c>
      <c r="L13919">
        <f t="shared" si="1302"/>
        <v>2014</v>
      </c>
      <c r="M13919">
        <f t="shared" si="1303"/>
        <v>5</v>
      </c>
      <c r="N13919">
        <f t="shared" si="1304"/>
        <v>26</v>
      </c>
      <c r="O13919">
        <f t="shared" si="1305"/>
        <v>0</v>
      </c>
      <c r="P13919">
        <f t="shared" si="1306"/>
        <v>0</v>
      </c>
      <c r="Q13919">
        <f t="shared" si="1307"/>
        <v>1</v>
      </c>
    </row>
    <row r="13920" spans="1:17">
      <c r="A13920" s="12" t="s">
        <v>22781</v>
      </c>
      <c r="B13920" t="s">
        <v>736</v>
      </c>
      <c r="C13920" t="s">
        <v>458</v>
      </c>
      <c r="D13920" t="s">
        <v>22782</v>
      </c>
      <c r="E13920" t="s">
        <v>11599</v>
      </c>
      <c r="F13920" t="s">
        <v>22783</v>
      </c>
      <c r="G13920" s="13">
        <v>41731</v>
      </c>
      <c r="H13920" s="13">
        <v>41801</v>
      </c>
      <c r="I13920" s="14">
        <v>0</v>
      </c>
      <c r="J13920" t="s">
        <v>259</v>
      </c>
      <c r="K13920" s="13">
        <v>41696.559930555559</v>
      </c>
      <c r="L13920">
        <f t="shared" si="1302"/>
        <v>2014</v>
      </c>
      <c r="M13920">
        <f t="shared" si="1303"/>
        <v>4</v>
      </c>
      <c r="N13920">
        <f t="shared" si="1304"/>
        <v>2</v>
      </c>
      <c r="O13920">
        <f t="shared" si="1305"/>
        <v>0</v>
      </c>
      <c r="P13920">
        <f t="shared" si="1306"/>
        <v>1</v>
      </c>
      <c r="Q13920">
        <f t="shared" si="1307"/>
        <v>1</v>
      </c>
    </row>
    <row r="13921" spans="1:17">
      <c r="A13921" s="12" t="s">
        <v>22784</v>
      </c>
      <c r="B13921" t="s">
        <v>457</v>
      </c>
      <c r="C13921" t="s">
        <v>453</v>
      </c>
      <c r="D13921" t="s">
        <v>22785</v>
      </c>
      <c r="E13921" t="s">
        <v>3547</v>
      </c>
      <c r="F13921" t="s">
        <v>259</v>
      </c>
      <c r="G13921" s="13">
        <v>41809</v>
      </c>
      <c r="H13921" s="13">
        <v>41809</v>
      </c>
      <c r="I13921" s="14">
        <v>0</v>
      </c>
      <c r="J13921" t="s">
        <v>447</v>
      </c>
      <c r="K13921" s="13">
        <v>41796.44703703704</v>
      </c>
      <c r="L13921">
        <f t="shared" si="1302"/>
        <v>2014</v>
      </c>
      <c r="M13921">
        <f t="shared" si="1303"/>
        <v>6</v>
      </c>
      <c r="N13921">
        <f t="shared" si="1304"/>
        <v>19</v>
      </c>
      <c r="O13921">
        <f t="shared" si="1305"/>
        <v>0</v>
      </c>
      <c r="P13921">
        <f t="shared" si="1306"/>
        <v>0</v>
      </c>
      <c r="Q13921">
        <f t="shared" si="1307"/>
        <v>1</v>
      </c>
    </row>
    <row r="13922" spans="1:17">
      <c r="A13922" s="12" t="s">
        <v>22784</v>
      </c>
      <c r="B13922" t="s">
        <v>457</v>
      </c>
      <c r="C13922" t="s">
        <v>453</v>
      </c>
      <c r="D13922" t="s">
        <v>22786</v>
      </c>
      <c r="E13922" t="s">
        <v>3547</v>
      </c>
      <c r="F13922" t="s">
        <v>259</v>
      </c>
      <c r="G13922" s="13">
        <v>41865</v>
      </c>
      <c r="H13922" s="13">
        <v>41865</v>
      </c>
      <c r="I13922" s="14">
        <v>0</v>
      </c>
      <c r="J13922" t="s">
        <v>447</v>
      </c>
      <c r="K13922" s="13">
        <v>41848.46365740741</v>
      </c>
      <c r="L13922">
        <f t="shared" si="1302"/>
        <v>2014</v>
      </c>
      <c r="M13922">
        <f t="shared" si="1303"/>
        <v>8</v>
      </c>
      <c r="N13922">
        <f t="shared" si="1304"/>
        <v>14</v>
      </c>
      <c r="O13922">
        <f t="shared" si="1305"/>
        <v>0</v>
      </c>
      <c r="P13922">
        <f t="shared" si="1306"/>
        <v>0</v>
      </c>
      <c r="Q13922">
        <f t="shared" si="1307"/>
        <v>1</v>
      </c>
    </row>
    <row r="13923" spans="1:17">
      <c r="A13923" s="12" t="s">
        <v>22787</v>
      </c>
      <c r="B13923" t="s">
        <v>457</v>
      </c>
      <c r="C13923" t="s">
        <v>453</v>
      </c>
      <c r="D13923" t="s">
        <v>22788</v>
      </c>
      <c r="E13923" t="s">
        <v>2614</v>
      </c>
      <c r="F13923" t="s">
        <v>259</v>
      </c>
      <c r="G13923" s="13">
        <v>42081</v>
      </c>
      <c r="H13923" s="13">
        <v>42081</v>
      </c>
      <c r="I13923" s="14">
        <v>0</v>
      </c>
      <c r="J13923" t="s">
        <v>259</v>
      </c>
      <c r="K13923" s="13">
        <v>42044.418622685182</v>
      </c>
      <c r="L13923">
        <f t="shared" si="1302"/>
        <v>2015</v>
      </c>
      <c r="M13923">
        <f t="shared" si="1303"/>
        <v>3</v>
      </c>
      <c r="N13923">
        <f t="shared" si="1304"/>
        <v>18</v>
      </c>
      <c r="O13923">
        <f t="shared" si="1305"/>
        <v>0</v>
      </c>
      <c r="P13923">
        <f t="shared" si="1306"/>
        <v>1</v>
      </c>
      <c r="Q13923">
        <f t="shared" si="1307"/>
        <v>1</v>
      </c>
    </row>
    <row r="13924" spans="1:17">
      <c r="A13924" s="12" t="s">
        <v>22789</v>
      </c>
      <c r="B13924" t="s">
        <v>457</v>
      </c>
      <c r="C13924" t="s">
        <v>453</v>
      </c>
      <c r="D13924" t="s">
        <v>22790</v>
      </c>
      <c r="E13924" t="s">
        <v>696</v>
      </c>
      <c r="F13924" t="s">
        <v>259</v>
      </c>
      <c r="G13924" s="13">
        <v>41918</v>
      </c>
      <c r="H13924" s="13">
        <v>41953</v>
      </c>
      <c r="I13924" s="14">
        <v>0</v>
      </c>
      <c r="J13924" t="s">
        <v>447</v>
      </c>
      <c r="K13924" s="13">
        <v>41903.96303240741</v>
      </c>
      <c r="L13924">
        <f t="shared" si="1302"/>
        <v>2014</v>
      </c>
      <c r="M13924">
        <f t="shared" si="1303"/>
        <v>10</v>
      </c>
      <c r="N13924">
        <f t="shared" si="1304"/>
        <v>6</v>
      </c>
      <c r="O13924">
        <f t="shared" si="1305"/>
        <v>0</v>
      </c>
      <c r="P13924">
        <f t="shared" si="1306"/>
        <v>0</v>
      </c>
      <c r="Q13924">
        <f t="shared" si="1307"/>
        <v>1</v>
      </c>
    </row>
    <row r="13925" spans="1:17">
      <c r="A13925" s="12" t="s">
        <v>10709</v>
      </c>
      <c r="B13925" t="s">
        <v>457</v>
      </c>
      <c r="C13925" t="s">
        <v>453</v>
      </c>
      <c r="D13925" t="s">
        <v>22791</v>
      </c>
      <c r="E13925" t="s">
        <v>696</v>
      </c>
      <c r="F13925" t="s">
        <v>259</v>
      </c>
      <c r="G13925" s="13">
        <v>42030</v>
      </c>
      <c r="H13925" s="13">
        <v>42079</v>
      </c>
      <c r="I13925" s="14">
        <v>0</v>
      </c>
      <c r="J13925" t="s">
        <v>447</v>
      </c>
      <c r="K13925" s="13">
        <v>42010.591724537036</v>
      </c>
      <c r="L13925">
        <f t="shared" si="1302"/>
        <v>2015</v>
      </c>
      <c r="M13925">
        <f t="shared" si="1303"/>
        <v>1</v>
      </c>
      <c r="N13925">
        <f t="shared" si="1304"/>
        <v>26</v>
      </c>
      <c r="O13925">
        <f t="shared" si="1305"/>
        <v>0</v>
      </c>
      <c r="P13925">
        <f t="shared" si="1306"/>
        <v>0</v>
      </c>
      <c r="Q13925">
        <f t="shared" si="1307"/>
        <v>1</v>
      </c>
    </row>
    <row r="13926" spans="1:17">
      <c r="A13926" s="12" t="s">
        <v>22792</v>
      </c>
      <c r="B13926" t="s">
        <v>457</v>
      </c>
      <c r="C13926" t="s">
        <v>453</v>
      </c>
      <c r="D13926" t="s">
        <v>22793</v>
      </c>
      <c r="E13926" t="s">
        <v>696</v>
      </c>
      <c r="F13926" t="s">
        <v>259</v>
      </c>
      <c r="G13926" s="13">
        <v>41912</v>
      </c>
      <c r="H13926" s="13">
        <v>41954</v>
      </c>
      <c r="I13926" s="14">
        <v>0</v>
      </c>
      <c r="J13926" t="s">
        <v>447</v>
      </c>
      <c r="K13926" s="13">
        <v>41898.547986111109</v>
      </c>
      <c r="L13926">
        <f t="shared" si="1302"/>
        <v>2014</v>
      </c>
      <c r="M13926">
        <f t="shared" si="1303"/>
        <v>9</v>
      </c>
      <c r="N13926">
        <f t="shared" si="1304"/>
        <v>30</v>
      </c>
      <c r="O13926">
        <f t="shared" si="1305"/>
        <v>0</v>
      </c>
      <c r="P13926">
        <f t="shared" si="1306"/>
        <v>0</v>
      </c>
      <c r="Q13926">
        <f t="shared" si="1307"/>
        <v>1</v>
      </c>
    </row>
    <row r="13927" spans="1:17">
      <c r="A13927" s="12" t="s">
        <v>10712</v>
      </c>
      <c r="B13927" t="s">
        <v>457</v>
      </c>
      <c r="C13927" t="s">
        <v>453</v>
      </c>
      <c r="D13927" t="s">
        <v>10713</v>
      </c>
      <c r="E13927" t="s">
        <v>696</v>
      </c>
      <c r="F13927" t="s">
        <v>259</v>
      </c>
      <c r="G13927" s="13">
        <v>42101</v>
      </c>
      <c r="H13927" s="13">
        <v>42171</v>
      </c>
      <c r="I13927" s="14">
        <v>0</v>
      </c>
      <c r="J13927" t="s">
        <v>259</v>
      </c>
      <c r="K13927" s="13">
        <v>42078.880231481482</v>
      </c>
      <c r="L13927">
        <f t="shared" si="1302"/>
        <v>2015</v>
      </c>
      <c r="M13927">
        <f t="shared" si="1303"/>
        <v>4</v>
      </c>
      <c r="N13927">
        <f t="shared" si="1304"/>
        <v>7</v>
      </c>
      <c r="O13927">
        <f t="shared" si="1305"/>
        <v>0</v>
      </c>
      <c r="P13927">
        <f t="shared" si="1306"/>
        <v>0</v>
      </c>
      <c r="Q13927">
        <f t="shared" si="1307"/>
        <v>1</v>
      </c>
    </row>
    <row r="13928" spans="1:17">
      <c r="A13928" s="12" t="s">
        <v>10719</v>
      </c>
      <c r="B13928" t="s">
        <v>457</v>
      </c>
      <c r="C13928" t="s">
        <v>453</v>
      </c>
      <c r="D13928" t="s">
        <v>10720</v>
      </c>
      <c r="E13928" t="s">
        <v>696</v>
      </c>
      <c r="F13928" t="s">
        <v>259</v>
      </c>
      <c r="G13928" s="13">
        <v>42110</v>
      </c>
      <c r="H13928" s="13">
        <v>42166</v>
      </c>
      <c r="I13928" s="14">
        <v>0</v>
      </c>
      <c r="J13928" t="s">
        <v>259</v>
      </c>
      <c r="K13928" s="13">
        <v>42077.944953703707</v>
      </c>
      <c r="L13928">
        <f t="shared" si="1302"/>
        <v>2015</v>
      </c>
      <c r="M13928">
        <f t="shared" si="1303"/>
        <v>4</v>
      </c>
      <c r="N13928">
        <f t="shared" si="1304"/>
        <v>16</v>
      </c>
      <c r="O13928">
        <f t="shared" si="1305"/>
        <v>0</v>
      </c>
      <c r="P13928">
        <f t="shared" si="1306"/>
        <v>1</v>
      </c>
      <c r="Q13928">
        <f t="shared" si="1307"/>
        <v>1</v>
      </c>
    </row>
    <row r="13929" spans="1:17">
      <c r="A13929" s="12" t="s">
        <v>22794</v>
      </c>
      <c r="B13929" t="s">
        <v>457</v>
      </c>
      <c r="C13929" t="s">
        <v>453</v>
      </c>
      <c r="D13929" t="s">
        <v>22795</v>
      </c>
      <c r="E13929" t="s">
        <v>3808</v>
      </c>
      <c r="F13929" t="s">
        <v>259</v>
      </c>
      <c r="G13929" s="13">
        <v>41887</v>
      </c>
      <c r="H13929" s="13">
        <v>41887</v>
      </c>
      <c r="I13929" s="14">
        <v>0</v>
      </c>
      <c r="J13929" t="s">
        <v>447</v>
      </c>
      <c r="K13929" s="13">
        <v>41820.55667824074</v>
      </c>
      <c r="L13929">
        <f t="shared" si="1302"/>
        <v>2014</v>
      </c>
      <c r="M13929">
        <f t="shared" si="1303"/>
        <v>9</v>
      </c>
      <c r="N13929">
        <f t="shared" si="1304"/>
        <v>5</v>
      </c>
      <c r="O13929">
        <f t="shared" si="1305"/>
        <v>0</v>
      </c>
      <c r="P13929">
        <f t="shared" si="1306"/>
        <v>2</v>
      </c>
      <c r="Q13929">
        <f t="shared" si="1307"/>
        <v>1</v>
      </c>
    </row>
    <row r="13930" spans="1:17">
      <c r="A13930" s="12" t="s">
        <v>22796</v>
      </c>
      <c r="B13930" t="s">
        <v>457</v>
      </c>
      <c r="C13930" t="s">
        <v>453</v>
      </c>
      <c r="D13930" t="s">
        <v>22797</v>
      </c>
      <c r="E13930" t="s">
        <v>3808</v>
      </c>
      <c r="F13930" t="s">
        <v>259</v>
      </c>
      <c r="G13930" s="13">
        <v>41887</v>
      </c>
      <c r="H13930" s="13">
        <v>41887</v>
      </c>
      <c r="I13930" s="14">
        <v>0</v>
      </c>
      <c r="J13930" t="s">
        <v>447</v>
      </c>
      <c r="K13930" s="13">
        <v>41843.661724537036</v>
      </c>
      <c r="L13930">
        <f t="shared" si="1302"/>
        <v>2014</v>
      </c>
      <c r="M13930">
        <f t="shared" si="1303"/>
        <v>9</v>
      </c>
      <c r="N13930">
        <f t="shared" si="1304"/>
        <v>5</v>
      </c>
      <c r="O13930">
        <f t="shared" si="1305"/>
        <v>0</v>
      </c>
      <c r="P13930">
        <f t="shared" si="1306"/>
        <v>1</v>
      </c>
      <c r="Q13930">
        <f t="shared" si="1307"/>
        <v>1</v>
      </c>
    </row>
    <row r="13931" spans="1:17">
      <c r="A13931" s="12" t="s">
        <v>22798</v>
      </c>
      <c r="B13931" t="s">
        <v>457</v>
      </c>
      <c r="C13931" t="s">
        <v>453</v>
      </c>
      <c r="D13931" t="s">
        <v>22799</v>
      </c>
      <c r="E13931" t="s">
        <v>3808</v>
      </c>
      <c r="F13931" t="s">
        <v>259</v>
      </c>
      <c r="G13931" s="13">
        <v>41872</v>
      </c>
      <c r="H13931" s="13">
        <v>41872</v>
      </c>
      <c r="I13931" s="14">
        <v>0</v>
      </c>
      <c r="J13931" t="s">
        <v>447</v>
      </c>
      <c r="K13931" s="13">
        <v>41843.663553240738</v>
      </c>
      <c r="L13931">
        <f t="shared" si="1302"/>
        <v>2014</v>
      </c>
      <c r="M13931">
        <f t="shared" si="1303"/>
        <v>8</v>
      </c>
      <c r="N13931">
        <f t="shared" si="1304"/>
        <v>21</v>
      </c>
      <c r="O13931">
        <f t="shared" si="1305"/>
        <v>0</v>
      </c>
      <c r="P13931">
        <f t="shared" si="1306"/>
        <v>0</v>
      </c>
      <c r="Q13931">
        <f t="shared" si="1307"/>
        <v>1</v>
      </c>
    </row>
    <row r="13932" spans="1:17">
      <c r="A13932" s="12" t="s">
        <v>10736</v>
      </c>
      <c r="B13932" t="s">
        <v>736</v>
      </c>
      <c r="C13932" t="s">
        <v>458</v>
      </c>
      <c r="D13932" t="s">
        <v>22800</v>
      </c>
      <c r="E13932" t="s">
        <v>11599</v>
      </c>
      <c r="F13932" t="s">
        <v>10738</v>
      </c>
      <c r="G13932" s="13">
        <v>41897</v>
      </c>
      <c r="H13932" s="13">
        <v>41969</v>
      </c>
      <c r="I13932" s="14">
        <v>0</v>
      </c>
      <c r="J13932" t="s">
        <v>259</v>
      </c>
      <c r="K13932" s="13">
        <v>41887.616909722223</v>
      </c>
      <c r="L13932">
        <f t="shared" si="1302"/>
        <v>2014</v>
      </c>
      <c r="M13932">
        <f t="shared" si="1303"/>
        <v>9</v>
      </c>
      <c r="N13932">
        <f t="shared" si="1304"/>
        <v>15</v>
      </c>
      <c r="O13932">
        <f t="shared" si="1305"/>
        <v>0</v>
      </c>
      <c r="P13932">
        <f t="shared" si="1306"/>
        <v>0</v>
      </c>
      <c r="Q13932">
        <f t="shared" si="1307"/>
        <v>1</v>
      </c>
    </row>
    <row r="13933" spans="1:17">
      <c r="A13933" s="12" t="s">
        <v>10736</v>
      </c>
      <c r="B13933" t="s">
        <v>736</v>
      </c>
      <c r="C13933" t="s">
        <v>458</v>
      </c>
      <c r="D13933" t="s">
        <v>22801</v>
      </c>
      <c r="E13933" t="s">
        <v>11599</v>
      </c>
      <c r="F13933" t="s">
        <v>10738</v>
      </c>
      <c r="G13933" s="13">
        <v>42009</v>
      </c>
      <c r="H13933" s="13">
        <v>42083</v>
      </c>
      <c r="I13933" s="14">
        <v>0</v>
      </c>
      <c r="J13933" t="s">
        <v>259</v>
      </c>
      <c r="K13933" s="13">
        <v>41946.773078703707</v>
      </c>
      <c r="L13933">
        <f t="shared" si="1302"/>
        <v>2015</v>
      </c>
      <c r="M13933">
        <f t="shared" si="1303"/>
        <v>1</v>
      </c>
      <c r="N13933">
        <f t="shared" si="1304"/>
        <v>5</v>
      </c>
      <c r="O13933">
        <f t="shared" si="1305"/>
        <v>0</v>
      </c>
      <c r="P13933">
        <f t="shared" si="1306"/>
        <v>2</v>
      </c>
      <c r="Q13933">
        <f t="shared" si="1307"/>
        <v>1</v>
      </c>
    </row>
    <row r="13934" spans="1:17">
      <c r="A13934" s="12" t="s">
        <v>10743</v>
      </c>
      <c r="B13934" t="s">
        <v>736</v>
      </c>
      <c r="C13934" t="s">
        <v>458</v>
      </c>
      <c r="D13934" t="s">
        <v>22802</v>
      </c>
      <c r="E13934" t="s">
        <v>11599</v>
      </c>
      <c r="F13934" t="s">
        <v>10745</v>
      </c>
      <c r="G13934" s="13">
        <v>41730</v>
      </c>
      <c r="H13934" s="13">
        <v>41802</v>
      </c>
      <c r="I13934" s="14">
        <v>0</v>
      </c>
      <c r="J13934" t="s">
        <v>259</v>
      </c>
      <c r="K13934" s="13">
        <v>41675.690833333334</v>
      </c>
      <c r="L13934">
        <f t="shared" si="1302"/>
        <v>2014</v>
      </c>
      <c r="M13934">
        <f t="shared" si="1303"/>
        <v>4</v>
      </c>
      <c r="N13934">
        <f t="shared" si="1304"/>
        <v>1</v>
      </c>
      <c r="O13934">
        <f t="shared" si="1305"/>
        <v>0</v>
      </c>
      <c r="P13934">
        <f t="shared" si="1306"/>
        <v>1</v>
      </c>
      <c r="Q13934">
        <f t="shared" si="1307"/>
        <v>1</v>
      </c>
    </row>
    <row r="13935" spans="1:17">
      <c r="A13935" s="12" t="s">
        <v>10743</v>
      </c>
      <c r="B13935" t="s">
        <v>736</v>
      </c>
      <c r="C13935" t="s">
        <v>458</v>
      </c>
      <c r="D13935" t="s">
        <v>22803</v>
      </c>
      <c r="E13935" t="s">
        <v>11599</v>
      </c>
      <c r="F13935" t="s">
        <v>10745</v>
      </c>
      <c r="G13935" s="13">
        <v>42010</v>
      </c>
      <c r="H13935" s="13">
        <v>42082</v>
      </c>
      <c r="I13935" s="14">
        <v>0</v>
      </c>
      <c r="J13935" t="s">
        <v>259</v>
      </c>
      <c r="K13935" s="13">
        <v>41946.769976851851</v>
      </c>
      <c r="L13935">
        <f t="shared" si="1302"/>
        <v>2015</v>
      </c>
      <c r="M13935">
        <f t="shared" si="1303"/>
        <v>1</v>
      </c>
      <c r="N13935">
        <f t="shared" si="1304"/>
        <v>6</v>
      </c>
      <c r="O13935">
        <f t="shared" si="1305"/>
        <v>0</v>
      </c>
      <c r="P13935">
        <f t="shared" si="1306"/>
        <v>2</v>
      </c>
      <c r="Q13935">
        <f t="shared" si="1307"/>
        <v>1</v>
      </c>
    </row>
    <row r="13936" spans="1:17">
      <c r="A13936" s="12" t="s">
        <v>10743</v>
      </c>
      <c r="B13936" t="s">
        <v>736</v>
      </c>
      <c r="C13936" t="s">
        <v>458</v>
      </c>
      <c r="D13936" t="s">
        <v>10744</v>
      </c>
      <c r="E13936" t="s">
        <v>11599</v>
      </c>
      <c r="F13936" t="s">
        <v>10745</v>
      </c>
      <c r="G13936" s="13">
        <v>42094</v>
      </c>
      <c r="H13936" s="13">
        <v>42166</v>
      </c>
      <c r="I13936" s="14">
        <v>0</v>
      </c>
      <c r="J13936" t="s">
        <v>259</v>
      </c>
      <c r="K13936" s="13">
        <v>42072.444884259261</v>
      </c>
      <c r="L13936">
        <f t="shared" si="1302"/>
        <v>2015</v>
      </c>
      <c r="M13936">
        <f t="shared" si="1303"/>
        <v>3</v>
      </c>
      <c r="N13936">
        <f t="shared" si="1304"/>
        <v>31</v>
      </c>
      <c r="O13936">
        <f t="shared" si="1305"/>
        <v>0</v>
      </c>
      <c r="P13936">
        <f t="shared" si="1306"/>
        <v>0</v>
      </c>
      <c r="Q13936">
        <f t="shared" si="1307"/>
        <v>1</v>
      </c>
    </row>
    <row r="13937" spans="1:17">
      <c r="A13937" s="12" t="s">
        <v>10749</v>
      </c>
      <c r="B13937" t="s">
        <v>736</v>
      </c>
      <c r="C13937" t="s">
        <v>458</v>
      </c>
      <c r="D13937" t="s">
        <v>22804</v>
      </c>
      <c r="E13937" t="s">
        <v>11599</v>
      </c>
      <c r="F13937" t="s">
        <v>10751</v>
      </c>
      <c r="G13937" s="13">
        <v>41897</v>
      </c>
      <c r="H13937" s="13">
        <v>41969</v>
      </c>
      <c r="I13937" s="14">
        <v>0</v>
      </c>
      <c r="J13937" t="s">
        <v>259</v>
      </c>
      <c r="K13937" s="13">
        <v>41887.643923611111</v>
      </c>
      <c r="L13937">
        <f t="shared" si="1302"/>
        <v>2014</v>
      </c>
      <c r="M13937">
        <f t="shared" si="1303"/>
        <v>9</v>
      </c>
      <c r="N13937">
        <f t="shared" si="1304"/>
        <v>15</v>
      </c>
      <c r="O13937">
        <f t="shared" si="1305"/>
        <v>0</v>
      </c>
      <c r="P13937">
        <f t="shared" si="1306"/>
        <v>0</v>
      </c>
      <c r="Q13937">
        <f t="shared" si="1307"/>
        <v>1</v>
      </c>
    </row>
    <row r="13938" spans="1:17">
      <c r="A13938" s="12" t="s">
        <v>10754</v>
      </c>
      <c r="B13938" t="s">
        <v>736</v>
      </c>
      <c r="C13938" t="s">
        <v>458</v>
      </c>
      <c r="D13938" t="s">
        <v>22805</v>
      </c>
      <c r="E13938" t="s">
        <v>11599</v>
      </c>
      <c r="F13938" t="s">
        <v>10756</v>
      </c>
      <c r="G13938" s="13">
        <v>42009</v>
      </c>
      <c r="H13938" s="13">
        <v>42083</v>
      </c>
      <c r="I13938" s="14">
        <v>0</v>
      </c>
      <c r="J13938" t="s">
        <v>259</v>
      </c>
      <c r="K13938" s="13">
        <v>41946.772418981483</v>
      </c>
      <c r="L13938">
        <f t="shared" si="1302"/>
        <v>2015</v>
      </c>
      <c r="M13938">
        <f t="shared" si="1303"/>
        <v>1</v>
      </c>
      <c r="N13938">
        <f t="shared" si="1304"/>
        <v>5</v>
      </c>
      <c r="O13938">
        <f t="shared" si="1305"/>
        <v>0</v>
      </c>
      <c r="P13938">
        <f t="shared" si="1306"/>
        <v>2</v>
      </c>
      <c r="Q13938">
        <f t="shared" si="1307"/>
        <v>1</v>
      </c>
    </row>
    <row r="13939" spans="1:17">
      <c r="A13939" s="12" t="s">
        <v>10757</v>
      </c>
      <c r="B13939" t="s">
        <v>736</v>
      </c>
      <c r="C13939" t="s">
        <v>458</v>
      </c>
      <c r="D13939" t="s">
        <v>22806</v>
      </c>
      <c r="E13939" t="s">
        <v>11599</v>
      </c>
      <c r="F13939" t="s">
        <v>10759</v>
      </c>
      <c r="G13939" s="13">
        <v>42010</v>
      </c>
      <c r="H13939" s="13">
        <v>42082</v>
      </c>
      <c r="I13939" s="14">
        <v>0</v>
      </c>
      <c r="J13939" t="s">
        <v>259</v>
      </c>
      <c r="K13939" s="13">
        <v>41946.772511574076</v>
      </c>
      <c r="L13939">
        <f t="shared" si="1302"/>
        <v>2015</v>
      </c>
      <c r="M13939">
        <f t="shared" si="1303"/>
        <v>1</v>
      </c>
      <c r="N13939">
        <f t="shared" si="1304"/>
        <v>6</v>
      </c>
      <c r="O13939">
        <f t="shared" si="1305"/>
        <v>0</v>
      </c>
      <c r="P13939">
        <f t="shared" si="1306"/>
        <v>2</v>
      </c>
      <c r="Q13939">
        <f t="shared" si="1307"/>
        <v>1</v>
      </c>
    </row>
    <row r="13940" spans="1:17">
      <c r="A13940" s="12" t="s">
        <v>10760</v>
      </c>
      <c r="B13940" t="s">
        <v>736</v>
      </c>
      <c r="C13940" t="s">
        <v>458</v>
      </c>
      <c r="D13940" t="s">
        <v>22807</v>
      </c>
      <c r="E13940" t="s">
        <v>11599</v>
      </c>
      <c r="F13940" t="s">
        <v>10762</v>
      </c>
      <c r="G13940" s="13">
        <v>41898</v>
      </c>
      <c r="H13940" s="13">
        <v>41968</v>
      </c>
      <c r="I13940" s="14">
        <v>0</v>
      </c>
      <c r="J13940" t="s">
        <v>259</v>
      </c>
      <c r="K13940" s="13">
        <v>41887.633969907409</v>
      </c>
      <c r="L13940">
        <f t="shared" si="1302"/>
        <v>2014</v>
      </c>
      <c r="M13940">
        <f t="shared" si="1303"/>
        <v>9</v>
      </c>
      <c r="N13940">
        <f t="shared" si="1304"/>
        <v>16</v>
      </c>
      <c r="O13940">
        <f t="shared" si="1305"/>
        <v>0</v>
      </c>
      <c r="P13940">
        <f t="shared" si="1306"/>
        <v>0</v>
      </c>
      <c r="Q13940">
        <f t="shared" si="1307"/>
        <v>1</v>
      </c>
    </row>
    <row r="13941" spans="1:17">
      <c r="A13941" s="12" t="s">
        <v>10763</v>
      </c>
      <c r="B13941" t="s">
        <v>736</v>
      </c>
      <c r="C13941" t="s">
        <v>458</v>
      </c>
      <c r="D13941" t="s">
        <v>22808</v>
      </c>
      <c r="E13941" t="s">
        <v>11599</v>
      </c>
      <c r="F13941" t="s">
        <v>10762</v>
      </c>
      <c r="G13941" s="13">
        <v>41898</v>
      </c>
      <c r="H13941" s="13">
        <v>41968</v>
      </c>
      <c r="I13941" s="14">
        <v>0</v>
      </c>
      <c r="J13941" t="s">
        <v>259</v>
      </c>
      <c r="K13941" s="13">
        <v>41887.634062500001</v>
      </c>
      <c r="L13941">
        <f t="shared" si="1302"/>
        <v>2014</v>
      </c>
      <c r="M13941">
        <f t="shared" si="1303"/>
        <v>9</v>
      </c>
      <c r="N13941">
        <f t="shared" si="1304"/>
        <v>16</v>
      </c>
      <c r="O13941">
        <f t="shared" si="1305"/>
        <v>0</v>
      </c>
      <c r="P13941">
        <f t="shared" si="1306"/>
        <v>0</v>
      </c>
      <c r="Q13941">
        <f t="shared" si="1307"/>
        <v>1</v>
      </c>
    </row>
    <row r="13942" spans="1:17">
      <c r="A13942" s="12" t="s">
        <v>10765</v>
      </c>
      <c r="B13942" t="s">
        <v>736</v>
      </c>
      <c r="C13942" t="s">
        <v>458</v>
      </c>
      <c r="D13942" t="s">
        <v>22809</v>
      </c>
      <c r="E13942" t="s">
        <v>11599</v>
      </c>
      <c r="F13942" t="s">
        <v>10762</v>
      </c>
      <c r="G13942" s="13">
        <v>41898</v>
      </c>
      <c r="H13942" s="13">
        <v>41968</v>
      </c>
      <c r="I13942" s="14">
        <v>0</v>
      </c>
      <c r="J13942" t="s">
        <v>259</v>
      </c>
      <c r="K13942" s="13">
        <v>41887.568310185183</v>
      </c>
      <c r="L13942">
        <f t="shared" si="1302"/>
        <v>2014</v>
      </c>
      <c r="M13942">
        <f t="shared" si="1303"/>
        <v>9</v>
      </c>
      <c r="N13942">
        <f t="shared" si="1304"/>
        <v>16</v>
      </c>
      <c r="O13942">
        <f t="shared" si="1305"/>
        <v>0</v>
      </c>
      <c r="P13942">
        <f t="shared" si="1306"/>
        <v>0</v>
      </c>
      <c r="Q13942">
        <f t="shared" si="1307"/>
        <v>1</v>
      </c>
    </row>
    <row r="13943" spans="1:17">
      <c r="A13943" s="12" t="s">
        <v>10769</v>
      </c>
      <c r="B13943" t="s">
        <v>736</v>
      </c>
      <c r="C13943" t="s">
        <v>458</v>
      </c>
      <c r="D13943" t="s">
        <v>22810</v>
      </c>
      <c r="E13943" t="s">
        <v>11599</v>
      </c>
      <c r="F13943" t="s">
        <v>10771</v>
      </c>
      <c r="G13943" s="13">
        <v>42010</v>
      </c>
      <c r="H13943" s="13">
        <v>42082</v>
      </c>
      <c r="I13943" s="14">
        <v>0</v>
      </c>
      <c r="J13943" t="s">
        <v>259</v>
      </c>
      <c r="K13943" s="13">
        <v>41946.769652777781</v>
      </c>
      <c r="L13943">
        <f t="shared" si="1302"/>
        <v>2015</v>
      </c>
      <c r="M13943">
        <f t="shared" si="1303"/>
        <v>1</v>
      </c>
      <c r="N13943">
        <f t="shared" si="1304"/>
        <v>6</v>
      </c>
      <c r="O13943">
        <f t="shared" si="1305"/>
        <v>0</v>
      </c>
      <c r="P13943">
        <f t="shared" si="1306"/>
        <v>2</v>
      </c>
      <c r="Q13943">
        <f t="shared" si="1307"/>
        <v>1</v>
      </c>
    </row>
    <row r="13944" spans="1:17">
      <c r="A13944" s="12" t="s">
        <v>10772</v>
      </c>
      <c r="B13944" t="s">
        <v>736</v>
      </c>
      <c r="C13944" t="s">
        <v>458</v>
      </c>
      <c r="D13944" t="s">
        <v>22811</v>
      </c>
      <c r="E13944" t="s">
        <v>11599</v>
      </c>
      <c r="F13944" t="s">
        <v>10771</v>
      </c>
      <c r="G13944" s="13">
        <v>42010</v>
      </c>
      <c r="H13944" s="13">
        <v>42082</v>
      </c>
      <c r="I13944" s="14">
        <v>0</v>
      </c>
      <c r="J13944" t="s">
        <v>259</v>
      </c>
      <c r="K13944" s="13">
        <v>41946.816134259258</v>
      </c>
      <c r="L13944">
        <f t="shared" si="1302"/>
        <v>2015</v>
      </c>
      <c r="M13944">
        <f t="shared" si="1303"/>
        <v>1</v>
      </c>
      <c r="N13944">
        <f t="shared" si="1304"/>
        <v>6</v>
      </c>
      <c r="O13944">
        <f t="shared" si="1305"/>
        <v>0</v>
      </c>
      <c r="P13944">
        <f t="shared" si="1306"/>
        <v>2</v>
      </c>
      <c r="Q13944">
        <f t="shared" si="1307"/>
        <v>1</v>
      </c>
    </row>
    <row r="13945" spans="1:17">
      <c r="A13945" s="12" t="s">
        <v>10774</v>
      </c>
      <c r="B13945" t="s">
        <v>736</v>
      </c>
      <c r="C13945" t="s">
        <v>458</v>
      </c>
      <c r="D13945" t="s">
        <v>22812</v>
      </c>
      <c r="E13945" t="s">
        <v>11599</v>
      </c>
      <c r="F13945" t="s">
        <v>10776</v>
      </c>
      <c r="G13945" s="13">
        <v>41730</v>
      </c>
      <c r="H13945" s="13">
        <v>41802</v>
      </c>
      <c r="I13945" s="14">
        <v>0</v>
      </c>
      <c r="J13945" t="s">
        <v>259</v>
      </c>
      <c r="K13945" s="13">
        <v>41675.689976851849</v>
      </c>
      <c r="L13945">
        <f t="shared" si="1302"/>
        <v>2014</v>
      </c>
      <c r="M13945">
        <f t="shared" si="1303"/>
        <v>4</v>
      </c>
      <c r="N13945">
        <f t="shared" si="1304"/>
        <v>1</v>
      </c>
      <c r="O13945">
        <f t="shared" si="1305"/>
        <v>0</v>
      </c>
      <c r="P13945">
        <f t="shared" si="1306"/>
        <v>1</v>
      </c>
      <c r="Q13945">
        <f t="shared" si="1307"/>
        <v>1</v>
      </c>
    </row>
    <row r="13946" spans="1:17">
      <c r="A13946" s="12" t="s">
        <v>10774</v>
      </c>
      <c r="B13946" t="s">
        <v>736</v>
      </c>
      <c r="C13946" t="s">
        <v>458</v>
      </c>
      <c r="D13946" t="s">
        <v>10775</v>
      </c>
      <c r="E13946" t="s">
        <v>11599</v>
      </c>
      <c r="F13946" t="s">
        <v>10776</v>
      </c>
      <c r="G13946" s="13">
        <v>42094</v>
      </c>
      <c r="H13946" s="13">
        <v>42166</v>
      </c>
      <c r="I13946" s="14">
        <v>0</v>
      </c>
      <c r="J13946" t="s">
        <v>259</v>
      </c>
      <c r="K13946" s="13">
        <v>42072.444560185184</v>
      </c>
      <c r="L13946">
        <f t="shared" si="1302"/>
        <v>2015</v>
      </c>
      <c r="M13946">
        <f t="shared" si="1303"/>
        <v>3</v>
      </c>
      <c r="N13946">
        <f t="shared" si="1304"/>
        <v>31</v>
      </c>
      <c r="O13946">
        <f t="shared" si="1305"/>
        <v>0</v>
      </c>
      <c r="P13946">
        <f t="shared" si="1306"/>
        <v>0</v>
      </c>
      <c r="Q13946">
        <f t="shared" si="1307"/>
        <v>1</v>
      </c>
    </row>
    <row r="13947" spans="1:17">
      <c r="A13947" s="12" t="s">
        <v>10778</v>
      </c>
      <c r="B13947" t="s">
        <v>736</v>
      </c>
      <c r="C13947" t="s">
        <v>458</v>
      </c>
      <c r="D13947" t="s">
        <v>10779</v>
      </c>
      <c r="E13947" t="s">
        <v>11599</v>
      </c>
      <c r="F13947" t="s">
        <v>10776</v>
      </c>
      <c r="G13947" s="13">
        <v>42094</v>
      </c>
      <c r="H13947" s="13">
        <v>42166</v>
      </c>
      <c r="I13947" s="14">
        <v>0</v>
      </c>
      <c r="J13947" t="s">
        <v>259</v>
      </c>
      <c r="K13947" s="13">
        <v>42072.516423611109</v>
      </c>
      <c r="L13947">
        <f t="shared" si="1302"/>
        <v>2015</v>
      </c>
      <c r="M13947">
        <f t="shared" si="1303"/>
        <v>3</v>
      </c>
      <c r="N13947">
        <f t="shared" si="1304"/>
        <v>31</v>
      </c>
      <c r="O13947">
        <f t="shared" si="1305"/>
        <v>0</v>
      </c>
      <c r="P13947">
        <f t="shared" si="1306"/>
        <v>0</v>
      </c>
      <c r="Q13947">
        <f t="shared" si="1307"/>
        <v>1</v>
      </c>
    </row>
    <row r="13948" spans="1:17">
      <c r="A13948" s="12" t="s">
        <v>10781</v>
      </c>
      <c r="B13948" t="s">
        <v>736</v>
      </c>
      <c r="C13948" t="s">
        <v>458</v>
      </c>
      <c r="D13948" t="s">
        <v>22813</v>
      </c>
      <c r="E13948" t="s">
        <v>11599</v>
      </c>
      <c r="F13948" t="s">
        <v>10783</v>
      </c>
      <c r="G13948" s="13">
        <v>41731</v>
      </c>
      <c r="H13948" s="13">
        <v>41803</v>
      </c>
      <c r="I13948" s="14">
        <v>0</v>
      </c>
      <c r="J13948" t="s">
        <v>259</v>
      </c>
      <c r="K13948" s="13">
        <v>41675.702199074076</v>
      </c>
      <c r="L13948">
        <f t="shared" si="1302"/>
        <v>2014</v>
      </c>
      <c r="M13948">
        <f t="shared" si="1303"/>
        <v>4</v>
      </c>
      <c r="N13948">
        <f t="shared" si="1304"/>
        <v>2</v>
      </c>
      <c r="O13948">
        <f t="shared" si="1305"/>
        <v>0</v>
      </c>
      <c r="P13948">
        <f t="shared" si="1306"/>
        <v>1</v>
      </c>
      <c r="Q13948">
        <f t="shared" si="1307"/>
        <v>1</v>
      </c>
    </row>
    <row r="13949" spans="1:17">
      <c r="A13949" s="12" t="s">
        <v>10781</v>
      </c>
      <c r="B13949" t="s">
        <v>736</v>
      </c>
      <c r="C13949" t="s">
        <v>458</v>
      </c>
      <c r="D13949" t="s">
        <v>10782</v>
      </c>
      <c r="E13949" t="s">
        <v>11599</v>
      </c>
      <c r="F13949" t="s">
        <v>10783</v>
      </c>
      <c r="G13949" s="13">
        <v>42093</v>
      </c>
      <c r="H13949" s="13">
        <v>42167</v>
      </c>
      <c r="I13949" s="14">
        <v>0</v>
      </c>
      <c r="J13949" t="s">
        <v>259</v>
      </c>
      <c r="K13949" s="13">
        <v>42072.446851851855</v>
      </c>
      <c r="L13949">
        <f t="shared" si="1302"/>
        <v>2015</v>
      </c>
      <c r="M13949">
        <f t="shared" si="1303"/>
        <v>3</v>
      </c>
      <c r="N13949">
        <f t="shared" si="1304"/>
        <v>30</v>
      </c>
      <c r="O13949">
        <f t="shared" si="1305"/>
        <v>0</v>
      </c>
      <c r="P13949">
        <f t="shared" si="1306"/>
        <v>0</v>
      </c>
      <c r="Q13949">
        <f t="shared" si="1307"/>
        <v>1</v>
      </c>
    </row>
    <row r="13950" spans="1:17">
      <c r="A13950" s="12" t="s">
        <v>10785</v>
      </c>
      <c r="B13950" t="s">
        <v>736</v>
      </c>
      <c r="C13950" t="s">
        <v>458</v>
      </c>
      <c r="D13950" t="s">
        <v>22814</v>
      </c>
      <c r="E13950" t="s">
        <v>11599</v>
      </c>
      <c r="F13950" t="s">
        <v>10787</v>
      </c>
      <c r="G13950" s="13">
        <v>41730</v>
      </c>
      <c r="H13950" s="13">
        <v>41802</v>
      </c>
      <c r="I13950" s="14">
        <v>0</v>
      </c>
      <c r="J13950" t="s">
        <v>259</v>
      </c>
      <c r="K13950" s="13">
        <v>41675.702280092592</v>
      </c>
      <c r="L13950">
        <f t="shared" si="1302"/>
        <v>2014</v>
      </c>
      <c r="M13950">
        <f t="shared" si="1303"/>
        <v>4</v>
      </c>
      <c r="N13950">
        <f t="shared" si="1304"/>
        <v>1</v>
      </c>
      <c r="O13950">
        <f t="shared" si="1305"/>
        <v>0</v>
      </c>
      <c r="P13950">
        <f t="shared" si="1306"/>
        <v>1</v>
      </c>
      <c r="Q13950">
        <f t="shared" si="1307"/>
        <v>1</v>
      </c>
    </row>
    <row r="13951" spans="1:17">
      <c r="A13951" s="12" t="s">
        <v>10785</v>
      </c>
      <c r="B13951" t="s">
        <v>736</v>
      </c>
      <c r="C13951" t="s">
        <v>458</v>
      </c>
      <c r="D13951" t="s">
        <v>10786</v>
      </c>
      <c r="E13951" t="s">
        <v>11599</v>
      </c>
      <c r="F13951" t="s">
        <v>10787</v>
      </c>
      <c r="G13951" s="13">
        <v>42094</v>
      </c>
      <c r="H13951" s="13">
        <v>42166</v>
      </c>
      <c r="I13951" s="14">
        <v>0</v>
      </c>
      <c r="J13951" t="s">
        <v>259</v>
      </c>
      <c r="K13951" s="13">
        <v>42072.446967592594</v>
      </c>
      <c r="L13951">
        <f t="shared" si="1302"/>
        <v>2015</v>
      </c>
      <c r="M13951">
        <f t="shared" si="1303"/>
        <v>3</v>
      </c>
      <c r="N13951">
        <f t="shared" si="1304"/>
        <v>31</v>
      </c>
      <c r="O13951">
        <f t="shared" si="1305"/>
        <v>0</v>
      </c>
      <c r="P13951">
        <f t="shared" si="1306"/>
        <v>0</v>
      </c>
      <c r="Q13951">
        <f t="shared" si="1307"/>
        <v>1</v>
      </c>
    </row>
    <row r="13952" spans="1:17">
      <c r="A13952" s="12" t="s">
        <v>10789</v>
      </c>
      <c r="B13952" t="s">
        <v>736</v>
      </c>
      <c r="C13952" t="s">
        <v>458</v>
      </c>
      <c r="D13952" t="s">
        <v>22815</v>
      </c>
      <c r="E13952" t="s">
        <v>11599</v>
      </c>
      <c r="F13952" t="s">
        <v>10791</v>
      </c>
      <c r="G13952" s="13">
        <v>42013</v>
      </c>
      <c r="H13952" s="13">
        <v>42083</v>
      </c>
      <c r="I13952" s="14">
        <v>0</v>
      </c>
      <c r="J13952" t="s">
        <v>259</v>
      </c>
      <c r="K13952" s="13">
        <v>41946.794259259259</v>
      </c>
      <c r="L13952">
        <f t="shared" si="1302"/>
        <v>2015</v>
      </c>
      <c r="M13952">
        <f t="shared" si="1303"/>
        <v>1</v>
      </c>
      <c r="N13952">
        <f t="shared" si="1304"/>
        <v>9</v>
      </c>
      <c r="O13952">
        <f t="shared" si="1305"/>
        <v>0</v>
      </c>
      <c r="P13952">
        <f t="shared" si="1306"/>
        <v>2</v>
      </c>
      <c r="Q13952">
        <f t="shared" si="1307"/>
        <v>1</v>
      </c>
    </row>
    <row r="13953" spans="1:17">
      <c r="A13953" s="12" t="s">
        <v>10793</v>
      </c>
      <c r="B13953" t="s">
        <v>736</v>
      </c>
      <c r="C13953" t="s">
        <v>458</v>
      </c>
      <c r="D13953" t="s">
        <v>22816</v>
      </c>
      <c r="E13953" t="s">
        <v>11599</v>
      </c>
      <c r="F13953" t="s">
        <v>10795</v>
      </c>
      <c r="G13953" s="13">
        <v>41730</v>
      </c>
      <c r="H13953" s="13">
        <v>41802</v>
      </c>
      <c r="I13953" s="14">
        <v>0</v>
      </c>
      <c r="J13953" t="s">
        <v>259</v>
      </c>
      <c r="K13953" s="13">
        <v>41696.545347222222</v>
      </c>
      <c r="L13953">
        <f t="shared" si="1302"/>
        <v>2014</v>
      </c>
      <c r="M13953">
        <f t="shared" si="1303"/>
        <v>4</v>
      </c>
      <c r="N13953">
        <f t="shared" si="1304"/>
        <v>1</v>
      </c>
      <c r="O13953">
        <f t="shared" si="1305"/>
        <v>0</v>
      </c>
      <c r="P13953">
        <f t="shared" si="1306"/>
        <v>1</v>
      </c>
      <c r="Q13953">
        <f t="shared" si="1307"/>
        <v>1</v>
      </c>
    </row>
    <row r="13954" spans="1:17">
      <c r="A13954" s="12" t="s">
        <v>10793</v>
      </c>
      <c r="B13954" t="s">
        <v>736</v>
      </c>
      <c r="C13954" t="s">
        <v>458</v>
      </c>
      <c r="D13954" t="s">
        <v>10794</v>
      </c>
      <c r="E13954" t="s">
        <v>11599</v>
      </c>
      <c r="F13954" t="s">
        <v>10795</v>
      </c>
      <c r="G13954" s="13">
        <v>42094</v>
      </c>
      <c r="H13954" s="13">
        <v>42166</v>
      </c>
      <c r="I13954" s="14">
        <v>0</v>
      </c>
      <c r="J13954" t="s">
        <v>259</v>
      </c>
      <c r="K13954" s="13">
        <v>42072.444664351853</v>
      </c>
      <c r="L13954">
        <f t="shared" si="1302"/>
        <v>2015</v>
      </c>
      <c r="M13954">
        <f t="shared" si="1303"/>
        <v>3</v>
      </c>
      <c r="N13954">
        <f t="shared" si="1304"/>
        <v>31</v>
      </c>
      <c r="O13954">
        <f t="shared" si="1305"/>
        <v>0</v>
      </c>
      <c r="P13954">
        <f t="shared" si="1306"/>
        <v>0</v>
      </c>
      <c r="Q13954">
        <f t="shared" si="1307"/>
        <v>1</v>
      </c>
    </row>
    <row r="13955" spans="1:17">
      <c r="A13955" s="12" t="s">
        <v>10797</v>
      </c>
      <c r="B13955" t="s">
        <v>736</v>
      </c>
      <c r="C13955" t="s">
        <v>458</v>
      </c>
      <c r="D13955" t="s">
        <v>22817</v>
      </c>
      <c r="E13955" t="s">
        <v>11599</v>
      </c>
      <c r="F13955" t="s">
        <v>10799</v>
      </c>
      <c r="G13955" s="13">
        <v>41733</v>
      </c>
      <c r="H13955" s="13">
        <v>41803</v>
      </c>
      <c r="I13955" s="14">
        <v>0</v>
      </c>
      <c r="J13955" t="s">
        <v>259</v>
      </c>
      <c r="K13955" s="13">
        <v>41675.687268518515</v>
      </c>
      <c r="L13955">
        <f t="shared" ref="L13955:L14018" si="1308">YEAR(G13955)</f>
        <v>2014</v>
      </c>
      <c r="M13955">
        <f t="shared" ref="M13955:M14018" si="1309">MONTH(G13955)</f>
        <v>4</v>
      </c>
      <c r="N13955">
        <f t="shared" ref="N13955:N14018" si="1310">DAY(G13955)</f>
        <v>4</v>
      </c>
      <c r="O13955">
        <f t="shared" ref="O13955:O14018" si="1311">DATEDIF($K13955,INT($G13955),"y")</f>
        <v>0</v>
      </c>
      <c r="P13955">
        <f t="shared" ref="P13955:P14018" si="1312">DATEDIF($K13955,INT($G13955),"m")</f>
        <v>1</v>
      </c>
      <c r="Q13955">
        <f t="shared" ref="Q13955:Q14018" si="1313">DATEDIF($K$2,INT($G$2),"ym")</f>
        <v>1</v>
      </c>
    </row>
    <row r="13956" spans="1:17">
      <c r="A13956" s="12" t="s">
        <v>10797</v>
      </c>
      <c r="B13956" t="s">
        <v>736</v>
      </c>
      <c r="C13956" t="s">
        <v>458</v>
      </c>
      <c r="D13956" t="s">
        <v>22818</v>
      </c>
      <c r="E13956" t="s">
        <v>11599</v>
      </c>
      <c r="F13956" t="s">
        <v>10799</v>
      </c>
      <c r="G13956" s="13">
        <v>41901</v>
      </c>
      <c r="H13956" s="13">
        <v>41964</v>
      </c>
      <c r="I13956" s="14">
        <v>0</v>
      </c>
      <c r="J13956" t="s">
        <v>259</v>
      </c>
      <c r="K13956" s="13">
        <v>41887.634166666663</v>
      </c>
      <c r="L13956">
        <f t="shared" si="1308"/>
        <v>2014</v>
      </c>
      <c r="M13956">
        <f t="shared" si="1309"/>
        <v>9</v>
      </c>
      <c r="N13956">
        <f t="shared" si="1310"/>
        <v>19</v>
      </c>
      <c r="O13956">
        <f t="shared" si="1311"/>
        <v>0</v>
      </c>
      <c r="P13956">
        <f t="shared" si="1312"/>
        <v>0</v>
      </c>
      <c r="Q13956">
        <f t="shared" si="1313"/>
        <v>1</v>
      </c>
    </row>
    <row r="13957" spans="1:17">
      <c r="A13957" s="12" t="s">
        <v>10797</v>
      </c>
      <c r="B13957" t="s">
        <v>736</v>
      </c>
      <c r="C13957" t="s">
        <v>458</v>
      </c>
      <c r="D13957" t="s">
        <v>10798</v>
      </c>
      <c r="E13957" t="s">
        <v>11599</v>
      </c>
      <c r="F13957" t="s">
        <v>10799</v>
      </c>
      <c r="G13957" s="13">
        <v>42097</v>
      </c>
      <c r="H13957" s="13">
        <v>42167</v>
      </c>
      <c r="I13957" s="14">
        <v>0</v>
      </c>
      <c r="J13957" t="s">
        <v>259</v>
      </c>
      <c r="K13957" s="13">
        <v>42072.44190972222</v>
      </c>
      <c r="L13957">
        <f t="shared" si="1308"/>
        <v>2015</v>
      </c>
      <c r="M13957">
        <f t="shared" si="1309"/>
        <v>4</v>
      </c>
      <c r="N13957">
        <f t="shared" si="1310"/>
        <v>3</v>
      </c>
      <c r="O13957">
        <f t="shared" si="1311"/>
        <v>0</v>
      </c>
      <c r="P13957">
        <f t="shared" si="1312"/>
        <v>0</v>
      </c>
      <c r="Q13957">
        <f t="shared" si="1313"/>
        <v>1</v>
      </c>
    </row>
    <row r="13958" spans="1:17">
      <c r="A13958" s="12" t="s">
        <v>10803</v>
      </c>
      <c r="B13958" t="s">
        <v>736</v>
      </c>
      <c r="C13958" t="s">
        <v>458</v>
      </c>
      <c r="D13958" t="s">
        <v>22819</v>
      </c>
      <c r="E13958" t="s">
        <v>11599</v>
      </c>
      <c r="F13958" t="s">
        <v>10805</v>
      </c>
      <c r="G13958" s="13">
        <v>42009</v>
      </c>
      <c r="H13958" s="13">
        <v>42083</v>
      </c>
      <c r="I13958" s="14">
        <v>0</v>
      </c>
      <c r="J13958" t="s">
        <v>259</v>
      </c>
      <c r="K13958" s="13">
        <v>41946.815393518518</v>
      </c>
      <c r="L13958">
        <f t="shared" si="1308"/>
        <v>2015</v>
      </c>
      <c r="M13958">
        <f t="shared" si="1309"/>
        <v>1</v>
      </c>
      <c r="N13958">
        <f t="shared" si="1310"/>
        <v>5</v>
      </c>
      <c r="O13958">
        <f t="shared" si="1311"/>
        <v>0</v>
      </c>
      <c r="P13958">
        <f t="shared" si="1312"/>
        <v>2</v>
      </c>
      <c r="Q13958">
        <f t="shared" si="1313"/>
        <v>1</v>
      </c>
    </row>
    <row r="13959" spans="1:17">
      <c r="A13959" s="12" t="s">
        <v>10808</v>
      </c>
      <c r="B13959" t="s">
        <v>736</v>
      </c>
      <c r="C13959" t="s">
        <v>458</v>
      </c>
      <c r="D13959" t="s">
        <v>22820</v>
      </c>
      <c r="E13959" t="s">
        <v>11599</v>
      </c>
      <c r="F13959" t="s">
        <v>10810</v>
      </c>
      <c r="G13959" s="13">
        <v>42010</v>
      </c>
      <c r="H13959" s="13">
        <v>42082</v>
      </c>
      <c r="I13959" s="14">
        <v>0</v>
      </c>
      <c r="J13959" t="s">
        <v>259</v>
      </c>
      <c r="K13959" s="13">
        <v>41946.830127314817</v>
      </c>
      <c r="L13959">
        <f t="shared" si="1308"/>
        <v>2015</v>
      </c>
      <c r="M13959">
        <f t="shared" si="1309"/>
        <v>1</v>
      </c>
      <c r="N13959">
        <f t="shared" si="1310"/>
        <v>6</v>
      </c>
      <c r="O13959">
        <f t="shared" si="1311"/>
        <v>0</v>
      </c>
      <c r="P13959">
        <f t="shared" si="1312"/>
        <v>2</v>
      </c>
      <c r="Q13959">
        <f t="shared" si="1313"/>
        <v>1</v>
      </c>
    </row>
    <row r="13960" spans="1:17">
      <c r="A13960" s="12" t="s">
        <v>10811</v>
      </c>
      <c r="B13960" t="s">
        <v>736</v>
      </c>
      <c r="C13960" t="s">
        <v>458</v>
      </c>
      <c r="D13960" t="s">
        <v>22821</v>
      </c>
      <c r="E13960" t="s">
        <v>11599</v>
      </c>
      <c r="F13960" t="s">
        <v>10813</v>
      </c>
      <c r="G13960" s="13">
        <v>41730</v>
      </c>
      <c r="H13960" s="13">
        <v>41800</v>
      </c>
      <c r="I13960" s="14">
        <v>0</v>
      </c>
      <c r="J13960" t="s">
        <v>259</v>
      </c>
      <c r="K13960" s="13">
        <v>41675.690972222219</v>
      </c>
      <c r="L13960">
        <f t="shared" si="1308"/>
        <v>2014</v>
      </c>
      <c r="M13960">
        <f t="shared" si="1309"/>
        <v>4</v>
      </c>
      <c r="N13960">
        <f t="shared" si="1310"/>
        <v>1</v>
      </c>
      <c r="O13960">
        <f t="shared" si="1311"/>
        <v>0</v>
      </c>
      <c r="P13960">
        <f t="shared" si="1312"/>
        <v>1</v>
      </c>
      <c r="Q13960">
        <f t="shared" si="1313"/>
        <v>1</v>
      </c>
    </row>
    <row r="13961" spans="1:17">
      <c r="A13961" s="12" t="s">
        <v>10811</v>
      </c>
      <c r="B13961" t="s">
        <v>736</v>
      </c>
      <c r="C13961" t="s">
        <v>458</v>
      </c>
      <c r="D13961" t="s">
        <v>22822</v>
      </c>
      <c r="E13961" t="s">
        <v>11599</v>
      </c>
      <c r="F13961" t="s">
        <v>10813</v>
      </c>
      <c r="G13961" s="13">
        <v>41898</v>
      </c>
      <c r="H13961" s="13">
        <v>41968</v>
      </c>
      <c r="I13961" s="14">
        <v>0</v>
      </c>
      <c r="J13961" t="s">
        <v>259</v>
      </c>
      <c r="K13961" s="13">
        <v>41887.640949074077</v>
      </c>
      <c r="L13961">
        <f t="shared" si="1308"/>
        <v>2014</v>
      </c>
      <c r="M13961">
        <f t="shared" si="1309"/>
        <v>9</v>
      </c>
      <c r="N13961">
        <f t="shared" si="1310"/>
        <v>16</v>
      </c>
      <c r="O13961">
        <f t="shared" si="1311"/>
        <v>0</v>
      </c>
      <c r="P13961">
        <f t="shared" si="1312"/>
        <v>0</v>
      </c>
      <c r="Q13961">
        <f t="shared" si="1313"/>
        <v>1</v>
      </c>
    </row>
    <row r="13962" spans="1:17">
      <c r="A13962" s="12" t="s">
        <v>10811</v>
      </c>
      <c r="B13962" t="s">
        <v>736</v>
      </c>
      <c r="C13962" t="s">
        <v>458</v>
      </c>
      <c r="D13962" t="s">
        <v>22823</v>
      </c>
      <c r="E13962" t="s">
        <v>11599</v>
      </c>
      <c r="F13962" t="s">
        <v>10813</v>
      </c>
      <c r="G13962" s="13">
        <v>42010</v>
      </c>
      <c r="H13962" s="13">
        <v>42080</v>
      </c>
      <c r="I13962" s="14">
        <v>0</v>
      </c>
      <c r="J13962" t="s">
        <v>259</v>
      </c>
      <c r="K13962" s="13">
        <v>41946.77008101852</v>
      </c>
      <c r="L13962">
        <f t="shared" si="1308"/>
        <v>2015</v>
      </c>
      <c r="M13962">
        <f t="shared" si="1309"/>
        <v>1</v>
      </c>
      <c r="N13962">
        <f t="shared" si="1310"/>
        <v>6</v>
      </c>
      <c r="O13962">
        <f t="shared" si="1311"/>
        <v>0</v>
      </c>
      <c r="P13962">
        <f t="shared" si="1312"/>
        <v>2</v>
      </c>
      <c r="Q13962">
        <f t="shared" si="1313"/>
        <v>1</v>
      </c>
    </row>
    <row r="13963" spans="1:17">
      <c r="A13963" s="12" t="s">
        <v>10811</v>
      </c>
      <c r="B13963" t="s">
        <v>736</v>
      </c>
      <c r="C13963" t="s">
        <v>458</v>
      </c>
      <c r="D13963" t="s">
        <v>10812</v>
      </c>
      <c r="E13963" t="s">
        <v>11599</v>
      </c>
      <c r="F13963" t="s">
        <v>10813</v>
      </c>
      <c r="G13963" s="13">
        <v>42094</v>
      </c>
      <c r="H13963" s="13">
        <v>42164</v>
      </c>
      <c r="I13963" s="14">
        <v>0</v>
      </c>
      <c r="J13963" t="s">
        <v>259</v>
      </c>
      <c r="K13963" s="13">
        <v>42072.444988425923</v>
      </c>
      <c r="L13963">
        <f t="shared" si="1308"/>
        <v>2015</v>
      </c>
      <c r="M13963">
        <f t="shared" si="1309"/>
        <v>3</v>
      </c>
      <c r="N13963">
        <f t="shared" si="1310"/>
        <v>31</v>
      </c>
      <c r="O13963">
        <f t="shared" si="1311"/>
        <v>0</v>
      </c>
      <c r="P13963">
        <f t="shared" si="1312"/>
        <v>0</v>
      </c>
      <c r="Q13963">
        <f t="shared" si="1313"/>
        <v>1</v>
      </c>
    </row>
    <row r="13964" spans="1:17">
      <c r="A13964" s="12" t="s">
        <v>10817</v>
      </c>
      <c r="B13964" t="s">
        <v>736</v>
      </c>
      <c r="C13964" t="s">
        <v>458</v>
      </c>
      <c r="D13964" t="s">
        <v>22824</v>
      </c>
      <c r="E13964" t="s">
        <v>11599</v>
      </c>
      <c r="F13964" t="s">
        <v>10819</v>
      </c>
      <c r="G13964" s="13">
        <v>41730</v>
      </c>
      <c r="H13964" s="13">
        <v>41800</v>
      </c>
      <c r="I13964" s="14">
        <v>0</v>
      </c>
      <c r="J13964" t="s">
        <v>259</v>
      </c>
      <c r="K13964" s="13">
        <v>41675.691076388888</v>
      </c>
      <c r="L13964">
        <f t="shared" si="1308"/>
        <v>2014</v>
      </c>
      <c r="M13964">
        <f t="shared" si="1309"/>
        <v>4</v>
      </c>
      <c r="N13964">
        <f t="shared" si="1310"/>
        <v>1</v>
      </c>
      <c r="O13964">
        <f t="shared" si="1311"/>
        <v>0</v>
      </c>
      <c r="P13964">
        <f t="shared" si="1312"/>
        <v>1</v>
      </c>
      <c r="Q13964">
        <f t="shared" si="1313"/>
        <v>1</v>
      </c>
    </row>
    <row r="13965" spans="1:17">
      <c r="A13965" s="12" t="s">
        <v>10817</v>
      </c>
      <c r="B13965" t="s">
        <v>736</v>
      </c>
      <c r="C13965" t="s">
        <v>458</v>
      </c>
      <c r="D13965" t="s">
        <v>22825</v>
      </c>
      <c r="E13965" t="s">
        <v>11599</v>
      </c>
      <c r="F13965" t="s">
        <v>10819</v>
      </c>
      <c r="G13965" s="13">
        <v>41898</v>
      </c>
      <c r="H13965" s="13">
        <v>41968</v>
      </c>
      <c r="I13965" s="14">
        <v>0</v>
      </c>
      <c r="J13965" t="s">
        <v>259</v>
      </c>
      <c r="K13965" s="13">
        <v>41887.641030092593</v>
      </c>
      <c r="L13965">
        <f t="shared" si="1308"/>
        <v>2014</v>
      </c>
      <c r="M13965">
        <f t="shared" si="1309"/>
        <v>9</v>
      </c>
      <c r="N13965">
        <f t="shared" si="1310"/>
        <v>16</v>
      </c>
      <c r="O13965">
        <f t="shared" si="1311"/>
        <v>0</v>
      </c>
      <c r="P13965">
        <f t="shared" si="1312"/>
        <v>0</v>
      </c>
      <c r="Q13965">
        <f t="shared" si="1313"/>
        <v>1</v>
      </c>
    </row>
    <row r="13966" spans="1:17">
      <c r="A13966" s="12" t="s">
        <v>10817</v>
      </c>
      <c r="B13966" t="s">
        <v>736</v>
      </c>
      <c r="C13966" t="s">
        <v>458</v>
      </c>
      <c r="D13966" t="s">
        <v>22826</v>
      </c>
      <c r="E13966" t="s">
        <v>11599</v>
      </c>
      <c r="F13966" t="s">
        <v>10819</v>
      </c>
      <c r="G13966" s="13">
        <v>42010</v>
      </c>
      <c r="H13966" s="13">
        <v>42080</v>
      </c>
      <c r="I13966" s="14">
        <v>0</v>
      </c>
      <c r="J13966" t="s">
        <v>259</v>
      </c>
      <c r="K13966" s="13">
        <v>41946.770173611112</v>
      </c>
      <c r="L13966">
        <f t="shared" si="1308"/>
        <v>2015</v>
      </c>
      <c r="M13966">
        <f t="shared" si="1309"/>
        <v>1</v>
      </c>
      <c r="N13966">
        <f t="shared" si="1310"/>
        <v>6</v>
      </c>
      <c r="O13966">
        <f t="shared" si="1311"/>
        <v>0</v>
      </c>
      <c r="P13966">
        <f t="shared" si="1312"/>
        <v>2</v>
      </c>
      <c r="Q13966">
        <f t="shared" si="1313"/>
        <v>1</v>
      </c>
    </row>
    <row r="13967" spans="1:17">
      <c r="A13967" s="12" t="s">
        <v>10817</v>
      </c>
      <c r="B13967" t="s">
        <v>736</v>
      </c>
      <c r="C13967" t="s">
        <v>458</v>
      </c>
      <c r="D13967" t="s">
        <v>10818</v>
      </c>
      <c r="E13967" t="s">
        <v>11599</v>
      </c>
      <c r="F13967" t="s">
        <v>10819</v>
      </c>
      <c r="G13967" s="13">
        <v>42094</v>
      </c>
      <c r="H13967" s="13">
        <v>42164</v>
      </c>
      <c r="I13967" s="14">
        <v>0</v>
      </c>
      <c r="J13967" t="s">
        <v>259</v>
      </c>
      <c r="K13967" s="13">
        <v>42072.445081018515</v>
      </c>
      <c r="L13967">
        <f t="shared" si="1308"/>
        <v>2015</v>
      </c>
      <c r="M13967">
        <f t="shared" si="1309"/>
        <v>3</v>
      </c>
      <c r="N13967">
        <f t="shared" si="1310"/>
        <v>31</v>
      </c>
      <c r="O13967">
        <f t="shared" si="1311"/>
        <v>0</v>
      </c>
      <c r="P13967">
        <f t="shared" si="1312"/>
        <v>0</v>
      </c>
      <c r="Q13967">
        <f t="shared" si="1313"/>
        <v>1</v>
      </c>
    </row>
    <row r="13968" spans="1:17">
      <c r="A13968" s="12" t="s">
        <v>22827</v>
      </c>
      <c r="B13968" t="s">
        <v>736</v>
      </c>
      <c r="C13968" t="s">
        <v>458</v>
      </c>
      <c r="D13968" t="s">
        <v>22828</v>
      </c>
      <c r="E13968" t="s">
        <v>11599</v>
      </c>
      <c r="F13968" t="s">
        <v>10825</v>
      </c>
      <c r="G13968" s="13">
        <v>42010</v>
      </c>
      <c r="H13968" s="13">
        <v>42080</v>
      </c>
      <c r="I13968" s="14">
        <v>0</v>
      </c>
      <c r="J13968" t="s">
        <v>259</v>
      </c>
      <c r="K13968" s="13">
        <v>41946.777986111112</v>
      </c>
      <c r="L13968">
        <f t="shared" si="1308"/>
        <v>2015</v>
      </c>
      <c r="M13968">
        <f t="shared" si="1309"/>
        <v>1</v>
      </c>
      <c r="N13968">
        <f t="shared" si="1310"/>
        <v>6</v>
      </c>
      <c r="O13968">
        <f t="shared" si="1311"/>
        <v>0</v>
      </c>
      <c r="P13968">
        <f t="shared" si="1312"/>
        <v>2</v>
      </c>
      <c r="Q13968">
        <f t="shared" si="1313"/>
        <v>1</v>
      </c>
    </row>
    <row r="13969" spans="1:17">
      <c r="A13969" s="12" t="s">
        <v>10823</v>
      </c>
      <c r="B13969" t="s">
        <v>736</v>
      </c>
      <c r="C13969" t="s">
        <v>458</v>
      </c>
      <c r="D13969" t="s">
        <v>22829</v>
      </c>
      <c r="E13969" t="s">
        <v>11599</v>
      </c>
      <c r="F13969" t="s">
        <v>10825</v>
      </c>
      <c r="G13969" s="13">
        <v>41730</v>
      </c>
      <c r="H13969" s="13">
        <v>41800</v>
      </c>
      <c r="I13969" s="14">
        <v>0</v>
      </c>
      <c r="J13969" t="s">
        <v>259</v>
      </c>
      <c r="K13969" s="13">
        <v>41675.691192129627</v>
      </c>
      <c r="L13969">
        <f t="shared" si="1308"/>
        <v>2014</v>
      </c>
      <c r="M13969">
        <f t="shared" si="1309"/>
        <v>4</v>
      </c>
      <c r="N13969">
        <f t="shared" si="1310"/>
        <v>1</v>
      </c>
      <c r="O13969">
        <f t="shared" si="1311"/>
        <v>0</v>
      </c>
      <c r="P13969">
        <f t="shared" si="1312"/>
        <v>1</v>
      </c>
      <c r="Q13969">
        <f t="shared" si="1313"/>
        <v>1</v>
      </c>
    </row>
    <row r="13970" spans="1:17">
      <c r="A13970" s="12" t="s">
        <v>10823</v>
      </c>
      <c r="B13970" t="s">
        <v>736</v>
      </c>
      <c r="C13970" t="s">
        <v>458</v>
      </c>
      <c r="D13970" t="s">
        <v>22830</v>
      </c>
      <c r="E13970" t="s">
        <v>11599</v>
      </c>
      <c r="F13970" t="s">
        <v>10825</v>
      </c>
      <c r="G13970" s="13">
        <v>41898</v>
      </c>
      <c r="H13970" s="13">
        <v>41968</v>
      </c>
      <c r="I13970" s="14">
        <v>0</v>
      </c>
      <c r="J13970" t="s">
        <v>259</v>
      </c>
      <c r="K13970" s="13">
        <v>41887.641122685185</v>
      </c>
      <c r="L13970">
        <f t="shared" si="1308"/>
        <v>2014</v>
      </c>
      <c r="M13970">
        <f t="shared" si="1309"/>
        <v>9</v>
      </c>
      <c r="N13970">
        <f t="shared" si="1310"/>
        <v>16</v>
      </c>
      <c r="O13970">
        <f t="shared" si="1311"/>
        <v>0</v>
      </c>
      <c r="P13970">
        <f t="shared" si="1312"/>
        <v>0</v>
      </c>
      <c r="Q13970">
        <f t="shared" si="1313"/>
        <v>1</v>
      </c>
    </row>
    <row r="13971" spans="1:17">
      <c r="A13971" s="12" t="s">
        <v>10823</v>
      </c>
      <c r="B13971" t="s">
        <v>736</v>
      </c>
      <c r="C13971" t="s">
        <v>458</v>
      </c>
      <c r="D13971" t="s">
        <v>10824</v>
      </c>
      <c r="E13971" t="s">
        <v>11599</v>
      </c>
      <c r="F13971" t="s">
        <v>10825</v>
      </c>
      <c r="G13971" s="13">
        <v>42094</v>
      </c>
      <c r="H13971" s="13">
        <v>42164</v>
      </c>
      <c r="I13971" s="14">
        <v>0</v>
      </c>
      <c r="J13971" t="s">
        <v>259</v>
      </c>
      <c r="K13971" s="13">
        <v>42072.445752314816</v>
      </c>
      <c r="L13971">
        <f t="shared" si="1308"/>
        <v>2015</v>
      </c>
      <c r="M13971">
        <f t="shared" si="1309"/>
        <v>3</v>
      </c>
      <c r="N13971">
        <f t="shared" si="1310"/>
        <v>31</v>
      </c>
      <c r="O13971">
        <f t="shared" si="1311"/>
        <v>0</v>
      </c>
      <c r="P13971">
        <f t="shared" si="1312"/>
        <v>0</v>
      </c>
      <c r="Q13971">
        <f t="shared" si="1313"/>
        <v>1</v>
      </c>
    </row>
    <row r="13972" spans="1:17">
      <c r="A13972" s="12" t="s">
        <v>10829</v>
      </c>
      <c r="B13972" t="s">
        <v>736</v>
      </c>
      <c r="C13972" t="s">
        <v>458</v>
      </c>
      <c r="D13972" t="s">
        <v>22831</v>
      </c>
      <c r="E13972" t="s">
        <v>11599</v>
      </c>
      <c r="F13972" t="s">
        <v>10831</v>
      </c>
      <c r="G13972" s="13">
        <v>41898</v>
      </c>
      <c r="H13972" s="13">
        <v>41968</v>
      </c>
      <c r="I13972" s="14">
        <v>0</v>
      </c>
      <c r="J13972" t="s">
        <v>259</v>
      </c>
      <c r="K13972" s="13">
        <v>41887.634259259263</v>
      </c>
      <c r="L13972">
        <f t="shared" si="1308"/>
        <v>2014</v>
      </c>
      <c r="M13972">
        <f t="shared" si="1309"/>
        <v>9</v>
      </c>
      <c r="N13972">
        <f t="shared" si="1310"/>
        <v>16</v>
      </c>
      <c r="O13972">
        <f t="shared" si="1311"/>
        <v>0</v>
      </c>
      <c r="P13972">
        <f t="shared" si="1312"/>
        <v>0</v>
      </c>
      <c r="Q13972">
        <f t="shared" si="1313"/>
        <v>1</v>
      </c>
    </row>
    <row r="13973" spans="1:17">
      <c r="A13973" s="12" t="s">
        <v>10834</v>
      </c>
      <c r="B13973" t="s">
        <v>736</v>
      </c>
      <c r="C13973" t="s">
        <v>458</v>
      </c>
      <c r="D13973" t="s">
        <v>22832</v>
      </c>
      <c r="E13973" t="s">
        <v>11599</v>
      </c>
      <c r="F13973" t="s">
        <v>10836</v>
      </c>
      <c r="G13973" s="13">
        <v>42010</v>
      </c>
      <c r="H13973" s="13">
        <v>42082</v>
      </c>
      <c r="I13973" s="14">
        <v>0</v>
      </c>
      <c r="J13973" t="s">
        <v>259</v>
      </c>
      <c r="K13973" s="13">
        <v>41946.769768518519</v>
      </c>
      <c r="L13973">
        <f t="shared" si="1308"/>
        <v>2015</v>
      </c>
      <c r="M13973">
        <f t="shared" si="1309"/>
        <v>1</v>
      </c>
      <c r="N13973">
        <f t="shared" si="1310"/>
        <v>6</v>
      </c>
      <c r="O13973">
        <f t="shared" si="1311"/>
        <v>0</v>
      </c>
      <c r="P13973">
        <f t="shared" si="1312"/>
        <v>2</v>
      </c>
      <c r="Q13973">
        <f t="shared" si="1313"/>
        <v>1</v>
      </c>
    </row>
    <row r="13974" spans="1:17">
      <c r="A13974" s="12" t="s">
        <v>10839</v>
      </c>
      <c r="B13974" t="s">
        <v>736</v>
      </c>
      <c r="C13974" t="s">
        <v>458</v>
      </c>
      <c r="D13974" t="s">
        <v>22833</v>
      </c>
      <c r="E13974" t="s">
        <v>11599</v>
      </c>
      <c r="F13974" t="s">
        <v>10841</v>
      </c>
      <c r="G13974" s="13">
        <v>41730</v>
      </c>
      <c r="H13974" s="13">
        <v>41802</v>
      </c>
      <c r="I13974" s="14">
        <v>0</v>
      </c>
      <c r="J13974" t="s">
        <v>259</v>
      </c>
      <c r="K13974" s="13">
        <v>41675.690694444442</v>
      </c>
      <c r="L13974">
        <f t="shared" si="1308"/>
        <v>2014</v>
      </c>
      <c r="M13974">
        <f t="shared" si="1309"/>
        <v>4</v>
      </c>
      <c r="N13974">
        <f t="shared" si="1310"/>
        <v>1</v>
      </c>
      <c r="O13974">
        <f t="shared" si="1311"/>
        <v>0</v>
      </c>
      <c r="P13974">
        <f t="shared" si="1312"/>
        <v>1</v>
      </c>
      <c r="Q13974">
        <f t="shared" si="1313"/>
        <v>1</v>
      </c>
    </row>
    <row r="13975" spans="1:17">
      <c r="A13975" s="12" t="s">
        <v>10839</v>
      </c>
      <c r="B13975" t="s">
        <v>736</v>
      </c>
      <c r="C13975" t="s">
        <v>458</v>
      </c>
      <c r="D13975" t="s">
        <v>10840</v>
      </c>
      <c r="E13975" t="s">
        <v>11599</v>
      </c>
      <c r="F13975" t="s">
        <v>10841</v>
      </c>
      <c r="G13975" s="13">
        <v>42094</v>
      </c>
      <c r="H13975" s="13">
        <v>42166</v>
      </c>
      <c r="I13975" s="14">
        <v>0</v>
      </c>
      <c r="J13975" t="s">
        <v>259</v>
      </c>
      <c r="K13975" s="13">
        <v>42072.444768518515</v>
      </c>
      <c r="L13975">
        <f t="shared" si="1308"/>
        <v>2015</v>
      </c>
      <c r="M13975">
        <f t="shared" si="1309"/>
        <v>3</v>
      </c>
      <c r="N13975">
        <f t="shared" si="1310"/>
        <v>31</v>
      </c>
      <c r="O13975">
        <f t="shared" si="1311"/>
        <v>0</v>
      </c>
      <c r="P13975">
        <f t="shared" si="1312"/>
        <v>0</v>
      </c>
      <c r="Q13975">
        <f t="shared" si="1313"/>
        <v>1</v>
      </c>
    </row>
    <row r="13976" spans="1:17">
      <c r="A13976" s="12" t="s">
        <v>10843</v>
      </c>
      <c r="B13976" t="s">
        <v>736</v>
      </c>
      <c r="C13976" t="s">
        <v>458</v>
      </c>
      <c r="D13976" t="s">
        <v>10844</v>
      </c>
      <c r="E13976" t="s">
        <v>11599</v>
      </c>
      <c r="F13976" t="s">
        <v>10841</v>
      </c>
      <c r="G13976" s="13">
        <v>42097</v>
      </c>
      <c r="H13976" s="13">
        <v>42167</v>
      </c>
      <c r="I13976" s="14">
        <v>0</v>
      </c>
      <c r="J13976" t="s">
        <v>259</v>
      </c>
      <c r="K13976" s="13">
        <v>42151.702361111114</v>
      </c>
      <c r="L13976">
        <f t="shared" si="1308"/>
        <v>2015</v>
      </c>
      <c r="M13976">
        <f t="shared" si="1309"/>
        <v>4</v>
      </c>
      <c r="N13976">
        <f t="shared" si="1310"/>
        <v>3</v>
      </c>
      <c r="O13976" t="e">
        <f t="shared" si="1311"/>
        <v>#NUM!</v>
      </c>
      <c r="P13976" t="e">
        <f t="shared" si="1312"/>
        <v>#NUM!</v>
      </c>
      <c r="Q13976">
        <f t="shared" si="1313"/>
        <v>1</v>
      </c>
    </row>
    <row r="13977" spans="1:17">
      <c r="A13977" s="12" t="s">
        <v>10846</v>
      </c>
      <c r="B13977" t="s">
        <v>736</v>
      </c>
      <c r="C13977" t="s">
        <v>458</v>
      </c>
      <c r="D13977" t="s">
        <v>22834</v>
      </c>
      <c r="E13977" t="s">
        <v>11599</v>
      </c>
      <c r="F13977" t="s">
        <v>10848</v>
      </c>
      <c r="G13977" s="13">
        <v>41736</v>
      </c>
      <c r="H13977" s="13">
        <v>41799</v>
      </c>
      <c r="I13977" s="14">
        <v>0</v>
      </c>
      <c r="J13977" t="s">
        <v>259</v>
      </c>
      <c r="K13977" s="13">
        <v>41675.687627314815</v>
      </c>
      <c r="L13977">
        <f t="shared" si="1308"/>
        <v>2014</v>
      </c>
      <c r="M13977">
        <f t="shared" si="1309"/>
        <v>4</v>
      </c>
      <c r="N13977">
        <f t="shared" si="1310"/>
        <v>7</v>
      </c>
      <c r="O13977">
        <f t="shared" si="1311"/>
        <v>0</v>
      </c>
      <c r="P13977">
        <f t="shared" si="1312"/>
        <v>2</v>
      </c>
      <c r="Q13977">
        <f t="shared" si="1313"/>
        <v>1</v>
      </c>
    </row>
    <row r="13978" spans="1:17">
      <c r="A13978" s="12" t="s">
        <v>10846</v>
      </c>
      <c r="B13978" t="s">
        <v>736</v>
      </c>
      <c r="C13978" t="s">
        <v>458</v>
      </c>
      <c r="D13978" t="s">
        <v>22835</v>
      </c>
      <c r="E13978" t="s">
        <v>11599</v>
      </c>
      <c r="F13978" t="s">
        <v>10848</v>
      </c>
      <c r="G13978" s="13">
        <v>42009</v>
      </c>
      <c r="H13978" s="13">
        <v>42079</v>
      </c>
      <c r="I13978" s="14">
        <v>0</v>
      </c>
      <c r="J13978" t="s">
        <v>259</v>
      </c>
      <c r="K13978" s="13">
        <v>41946.761273148149</v>
      </c>
      <c r="L13978">
        <f t="shared" si="1308"/>
        <v>2015</v>
      </c>
      <c r="M13978">
        <f t="shared" si="1309"/>
        <v>1</v>
      </c>
      <c r="N13978">
        <f t="shared" si="1310"/>
        <v>5</v>
      </c>
      <c r="O13978">
        <f t="shared" si="1311"/>
        <v>0</v>
      </c>
      <c r="P13978">
        <f t="shared" si="1312"/>
        <v>2</v>
      </c>
      <c r="Q13978">
        <f t="shared" si="1313"/>
        <v>1</v>
      </c>
    </row>
    <row r="13979" spans="1:17">
      <c r="A13979" s="12" t="s">
        <v>10846</v>
      </c>
      <c r="B13979" t="s">
        <v>736</v>
      </c>
      <c r="C13979" t="s">
        <v>458</v>
      </c>
      <c r="D13979" t="s">
        <v>10847</v>
      </c>
      <c r="E13979" t="s">
        <v>11599</v>
      </c>
      <c r="F13979" t="s">
        <v>10848</v>
      </c>
      <c r="G13979" s="13">
        <v>42093</v>
      </c>
      <c r="H13979" s="13">
        <v>42163</v>
      </c>
      <c r="I13979" s="14">
        <v>0</v>
      </c>
      <c r="J13979" t="s">
        <v>259</v>
      </c>
      <c r="K13979" s="13">
        <v>42072.442256944443</v>
      </c>
      <c r="L13979">
        <f t="shared" si="1308"/>
        <v>2015</v>
      </c>
      <c r="M13979">
        <f t="shared" si="1309"/>
        <v>3</v>
      </c>
      <c r="N13979">
        <f t="shared" si="1310"/>
        <v>30</v>
      </c>
      <c r="O13979">
        <f t="shared" si="1311"/>
        <v>0</v>
      </c>
      <c r="P13979">
        <f t="shared" si="1312"/>
        <v>0</v>
      </c>
      <c r="Q13979">
        <f t="shared" si="1313"/>
        <v>1</v>
      </c>
    </row>
    <row r="13980" spans="1:17">
      <c r="A13980" s="12" t="s">
        <v>22836</v>
      </c>
      <c r="B13980" t="s">
        <v>736</v>
      </c>
      <c r="C13980" t="s">
        <v>458</v>
      </c>
      <c r="D13980" t="s">
        <v>22837</v>
      </c>
      <c r="E13980" t="s">
        <v>11599</v>
      </c>
      <c r="F13980" t="s">
        <v>10854</v>
      </c>
      <c r="G13980" s="13">
        <v>41897</v>
      </c>
      <c r="H13980" s="13">
        <v>41969</v>
      </c>
      <c r="I13980" s="14">
        <v>0</v>
      </c>
      <c r="J13980" t="s">
        <v>259</v>
      </c>
      <c r="K13980" s="13">
        <v>41887.640810185185</v>
      </c>
      <c r="L13980">
        <f t="shared" si="1308"/>
        <v>2014</v>
      </c>
      <c r="M13980">
        <f t="shared" si="1309"/>
        <v>9</v>
      </c>
      <c r="N13980">
        <f t="shared" si="1310"/>
        <v>15</v>
      </c>
      <c r="O13980">
        <f t="shared" si="1311"/>
        <v>0</v>
      </c>
      <c r="P13980">
        <f t="shared" si="1312"/>
        <v>0</v>
      </c>
      <c r="Q13980">
        <f t="shared" si="1313"/>
        <v>1</v>
      </c>
    </row>
    <row r="13981" spans="1:17">
      <c r="A13981" s="12" t="s">
        <v>10852</v>
      </c>
      <c r="B13981" t="s">
        <v>736</v>
      </c>
      <c r="C13981" t="s">
        <v>458</v>
      </c>
      <c r="D13981" t="s">
        <v>22838</v>
      </c>
      <c r="E13981" t="s">
        <v>11599</v>
      </c>
      <c r="F13981" t="s">
        <v>10854</v>
      </c>
      <c r="G13981" s="13">
        <v>42009</v>
      </c>
      <c r="H13981" s="13">
        <v>42081</v>
      </c>
      <c r="I13981" s="14">
        <v>0</v>
      </c>
      <c r="J13981" t="s">
        <v>259</v>
      </c>
      <c r="K13981" s="13">
        <v>41946.796215277776</v>
      </c>
      <c r="L13981">
        <f t="shared" si="1308"/>
        <v>2015</v>
      </c>
      <c r="M13981">
        <f t="shared" si="1309"/>
        <v>1</v>
      </c>
      <c r="N13981">
        <f t="shared" si="1310"/>
        <v>5</v>
      </c>
      <c r="O13981">
        <f t="shared" si="1311"/>
        <v>0</v>
      </c>
      <c r="P13981">
        <f t="shared" si="1312"/>
        <v>2</v>
      </c>
      <c r="Q13981">
        <f t="shared" si="1313"/>
        <v>1</v>
      </c>
    </row>
    <row r="13982" spans="1:17">
      <c r="A13982" s="12" t="s">
        <v>10852</v>
      </c>
      <c r="B13982" t="s">
        <v>736</v>
      </c>
      <c r="C13982" t="s">
        <v>458</v>
      </c>
      <c r="D13982" t="s">
        <v>10853</v>
      </c>
      <c r="E13982" t="s">
        <v>11599</v>
      </c>
      <c r="F13982" t="s">
        <v>10854</v>
      </c>
      <c r="G13982" s="13">
        <v>42093</v>
      </c>
      <c r="H13982" s="13">
        <v>42165</v>
      </c>
      <c r="I13982" s="14">
        <v>0</v>
      </c>
      <c r="J13982" t="s">
        <v>259</v>
      </c>
      <c r="K13982" s="13">
        <v>42072.471203703702</v>
      </c>
      <c r="L13982">
        <f t="shared" si="1308"/>
        <v>2015</v>
      </c>
      <c r="M13982">
        <f t="shared" si="1309"/>
        <v>3</v>
      </c>
      <c r="N13982">
        <f t="shared" si="1310"/>
        <v>30</v>
      </c>
      <c r="O13982">
        <f t="shared" si="1311"/>
        <v>0</v>
      </c>
      <c r="P13982">
        <f t="shared" si="1312"/>
        <v>0</v>
      </c>
      <c r="Q13982">
        <f t="shared" si="1313"/>
        <v>1</v>
      </c>
    </row>
    <row r="13983" spans="1:17">
      <c r="A13983" s="12" t="s">
        <v>10858</v>
      </c>
      <c r="B13983" t="s">
        <v>736</v>
      </c>
      <c r="C13983" t="s">
        <v>458</v>
      </c>
      <c r="D13983" t="s">
        <v>22839</v>
      </c>
      <c r="E13983" t="s">
        <v>11599</v>
      </c>
      <c r="F13983" t="s">
        <v>10860</v>
      </c>
      <c r="G13983" s="13">
        <v>42011</v>
      </c>
      <c r="H13983" s="13">
        <v>42081</v>
      </c>
      <c r="I13983" s="14">
        <v>0</v>
      </c>
      <c r="J13983" t="s">
        <v>259</v>
      </c>
      <c r="K13983" s="13">
        <v>41946.773009259261</v>
      </c>
      <c r="L13983">
        <f t="shared" si="1308"/>
        <v>2015</v>
      </c>
      <c r="M13983">
        <f t="shared" si="1309"/>
        <v>1</v>
      </c>
      <c r="N13983">
        <f t="shared" si="1310"/>
        <v>7</v>
      </c>
      <c r="O13983">
        <f t="shared" si="1311"/>
        <v>0</v>
      </c>
      <c r="P13983">
        <f t="shared" si="1312"/>
        <v>2</v>
      </c>
      <c r="Q13983">
        <f t="shared" si="1313"/>
        <v>1</v>
      </c>
    </row>
    <row r="13984" spans="1:17">
      <c r="A13984" s="12" t="s">
        <v>22840</v>
      </c>
      <c r="B13984" t="s">
        <v>736</v>
      </c>
      <c r="C13984" t="s">
        <v>458</v>
      </c>
      <c r="D13984" t="s">
        <v>22841</v>
      </c>
      <c r="E13984" t="s">
        <v>11599</v>
      </c>
      <c r="F13984" t="s">
        <v>22842</v>
      </c>
      <c r="G13984" s="13">
        <v>41733</v>
      </c>
      <c r="H13984" s="13">
        <v>41803</v>
      </c>
      <c r="I13984" s="14">
        <v>0</v>
      </c>
      <c r="J13984" t="s">
        <v>259</v>
      </c>
      <c r="K13984" s="13">
        <v>41675.697199074071</v>
      </c>
      <c r="L13984">
        <f t="shared" si="1308"/>
        <v>2014</v>
      </c>
      <c r="M13984">
        <f t="shared" si="1309"/>
        <v>4</v>
      </c>
      <c r="N13984">
        <f t="shared" si="1310"/>
        <v>4</v>
      </c>
      <c r="O13984">
        <f t="shared" si="1311"/>
        <v>0</v>
      </c>
      <c r="P13984">
        <f t="shared" si="1312"/>
        <v>1</v>
      </c>
      <c r="Q13984">
        <f t="shared" si="1313"/>
        <v>1</v>
      </c>
    </row>
    <row r="13985" spans="1:17">
      <c r="A13985" s="12" t="s">
        <v>10861</v>
      </c>
      <c r="B13985" t="s">
        <v>736</v>
      </c>
      <c r="C13985" t="s">
        <v>458</v>
      </c>
      <c r="D13985" t="s">
        <v>10862</v>
      </c>
      <c r="E13985" t="s">
        <v>11599</v>
      </c>
      <c r="F13985" t="s">
        <v>10863</v>
      </c>
      <c r="G13985" s="13">
        <v>42097</v>
      </c>
      <c r="H13985" s="13">
        <v>42167</v>
      </c>
      <c r="I13985" s="14">
        <v>0</v>
      </c>
      <c r="J13985" t="s">
        <v>259</v>
      </c>
      <c r="K13985" s="13">
        <v>42072.468761574077</v>
      </c>
      <c r="L13985">
        <f t="shared" si="1308"/>
        <v>2015</v>
      </c>
      <c r="M13985">
        <f t="shared" si="1309"/>
        <v>4</v>
      </c>
      <c r="N13985">
        <f t="shared" si="1310"/>
        <v>3</v>
      </c>
      <c r="O13985">
        <f t="shared" si="1311"/>
        <v>0</v>
      </c>
      <c r="P13985">
        <f t="shared" si="1312"/>
        <v>0</v>
      </c>
      <c r="Q13985">
        <f t="shared" si="1313"/>
        <v>1</v>
      </c>
    </row>
    <row r="13986" spans="1:17">
      <c r="A13986" s="12" t="s">
        <v>10864</v>
      </c>
      <c r="B13986" t="s">
        <v>736</v>
      </c>
      <c r="C13986" t="s">
        <v>458</v>
      </c>
      <c r="D13986" t="s">
        <v>22843</v>
      </c>
      <c r="E13986" t="s">
        <v>11599</v>
      </c>
      <c r="F13986" t="s">
        <v>10866</v>
      </c>
      <c r="G13986" s="13">
        <v>41736</v>
      </c>
      <c r="H13986" s="13">
        <v>41799</v>
      </c>
      <c r="I13986" s="14">
        <v>0</v>
      </c>
      <c r="J13986" t="s">
        <v>259</v>
      </c>
      <c r="K13986" s="13">
        <v>41675.687835648147</v>
      </c>
      <c r="L13986">
        <f t="shared" si="1308"/>
        <v>2014</v>
      </c>
      <c r="M13986">
        <f t="shared" si="1309"/>
        <v>4</v>
      </c>
      <c r="N13986">
        <f t="shared" si="1310"/>
        <v>7</v>
      </c>
      <c r="O13986">
        <f t="shared" si="1311"/>
        <v>0</v>
      </c>
      <c r="P13986">
        <f t="shared" si="1312"/>
        <v>2</v>
      </c>
      <c r="Q13986">
        <f t="shared" si="1313"/>
        <v>1</v>
      </c>
    </row>
    <row r="13987" spans="1:17">
      <c r="A13987" s="12" t="s">
        <v>10864</v>
      </c>
      <c r="B13987" t="s">
        <v>736</v>
      </c>
      <c r="C13987" t="s">
        <v>458</v>
      </c>
      <c r="D13987" t="s">
        <v>22844</v>
      </c>
      <c r="E13987" t="s">
        <v>11599</v>
      </c>
      <c r="F13987" t="s">
        <v>10866</v>
      </c>
      <c r="G13987" s="13">
        <v>41897</v>
      </c>
      <c r="H13987" s="13">
        <v>41967</v>
      </c>
      <c r="I13987" s="14">
        <v>0</v>
      </c>
      <c r="J13987" t="s">
        <v>259</v>
      </c>
      <c r="K13987" s="13">
        <v>41887.631377314814</v>
      </c>
      <c r="L13987">
        <f t="shared" si="1308"/>
        <v>2014</v>
      </c>
      <c r="M13987">
        <f t="shared" si="1309"/>
        <v>9</v>
      </c>
      <c r="N13987">
        <f t="shared" si="1310"/>
        <v>15</v>
      </c>
      <c r="O13987">
        <f t="shared" si="1311"/>
        <v>0</v>
      </c>
      <c r="P13987">
        <f t="shared" si="1312"/>
        <v>0</v>
      </c>
      <c r="Q13987">
        <f t="shared" si="1313"/>
        <v>1</v>
      </c>
    </row>
    <row r="13988" spans="1:17">
      <c r="A13988" s="12" t="s">
        <v>10864</v>
      </c>
      <c r="B13988" t="s">
        <v>736</v>
      </c>
      <c r="C13988" t="s">
        <v>458</v>
      </c>
      <c r="D13988" t="s">
        <v>22845</v>
      </c>
      <c r="E13988" t="s">
        <v>11599</v>
      </c>
      <c r="F13988" t="s">
        <v>10866</v>
      </c>
      <c r="G13988" s="13">
        <v>42009</v>
      </c>
      <c r="H13988" s="13">
        <v>42081</v>
      </c>
      <c r="I13988" s="14">
        <v>0</v>
      </c>
      <c r="J13988" t="s">
        <v>259</v>
      </c>
      <c r="K13988" s="13">
        <v>41946.761365740742</v>
      </c>
      <c r="L13988">
        <f t="shared" si="1308"/>
        <v>2015</v>
      </c>
      <c r="M13988">
        <f t="shared" si="1309"/>
        <v>1</v>
      </c>
      <c r="N13988">
        <f t="shared" si="1310"/>
        <v>5</v>
      </c>
      <c r="O13988">
        <f t="shared" si="1311"/>
        <v>0</v>
      </c>
      <c r="P13988">
        <f t="shared" si="1312"/>
        <v>2</v>
      </c>
      <c r="Q13988">
        <f t="shared" si="1313"/>
        <v>1</v>
      </c>
    </row>
    <row r="13989" spans="1:17">
      <c r="A13989" s="12" t="s">
        <v>10864</v>
      </c>
      <c r="B13989" t="s">
        <v>736</v>
      </c>
      <c r="C13989" t="s">
        <v>458</v>
      </c>
      <c r="D13989" t="s">
        <v>10865</v>
      </c>
      <c r="E13989" t="s">
        <v>11599</v>
      </c>
      <c r="F13989" t="s">
        <v>10866</v>
      </c>
      <c r="G13989" s="13">
        <v>42093</v>
      </c>
      <c r="H13989" s="13">
        <v>42165</v>
      </c>
      <c r="I13989" s="14">
        <v>0</v>
      </c>
      <c r="J13989" t="s">
        <v>259</v>
      </c>
      <c r="K13989" s="13">
        <v>42072.442453703705</v>
      </c>
      <c r="L13989">
        <f t="shared" si="1308"/>
        <v>2015</v>
      </c>
      <c r="M13989">
        <f t="shared" si="1309"/>
        <v>3</v>
      </c>
      <c r="N13989">
        <f t="shared" si="1310"/>
        <v>30</v>
      </c>
      <c r="O13989">
        <f t="shared" si="1311"/>
        <v>0</v>
      </c>
      <c r="P13989">
        <f t="shared" si="1312"/>
        <v>0</v>
      </c>
      <c r="Q13989">
        <f t="shared" si="1313"/>
        <v>1</v>
      </c>
    </row>
    <row r="13990" spans="1:17">
      <c r="A13990" s="12" t="s">
        <v>22846</v>
      </c>
      <c r="B13990" t="s">
        <v>750</v>
      </c>
      <c r="C13990" t="s">
        <v>458</v>
      </c>
      <c r="D13990" t="s">
        <v>22847</v>
      </c>
      <c r="E13990" t="s">
        <v>11599</v>
      </c>
      <c r="F13990" t="s">
        <v>10866</v>
      </c>
      <c r="G13990" s="13">
        <v>41736</v>
      </c>
      <c r="H13990" s="13">
        <v>41799</v>
      </c>
      <c r="I13990" s="14">
        <v>0</v>
      </c>
      <c r="J13990" t="s">
        <v>259</v>
      </c>
      <c r="K13990" s="13">
        <v>41743.379606481481</v>
      </c>
      <c r="L13990">
        <f t="shared" si="1308"/>
        <v>2014</v>
      </c>
      <c r="M13990">
        <f t="shared" si="1309"/>
        <v>4</v>
      </c>
      <c r="N13990">
        <f t="shared" si="1310"/>
        <v>7</v>
      </c>
      <c r="O13990" t="e">
        <f t="shared" si="1311"/>
        <v>#NUM!</v>
      </c>
      <c r="P13990" t="e">
        <f t="shared" si="1312"/>
        <v>#NUM!</v>
      </c>
      <c r="Q13990">
        <f t="shared" si="1313"/>
        <v>1</v>
      </c>
    </row>
    <row r="13991" spans="1:17">
      <c r="A13991" s="12" t="s">
        <v>10870</v>
      </c>
      <c r="B13991" t="s">
        <v>736</v>
      </c>
      <c r="C13991" t="s">
        <v>458</v>
      </c>
      <c r="D13991" t="s">
        <v>22848</v>
      </c>
      <c r="E13991" t="s">
        <v>11599</v>
      </c>
      <c r="F13991" t="s">
        <v>10872</v>
      </c>
      <c r="G13991" s="13">
        <v>41730</v>
      </c>
      <c r="H13991" s="13">
        <v>41800</v>
      </c>
      <c r="I13991" s="14">
        <v>0</v>
      </c>
      <c r="J13991" t="s">
        <v>259</v>
      </c>
      <c r="K13991" s="13">
        <v>41675.687418981484</v>
      </c>
      <c r="L13991">
        <f t="shared" si="1308"/>
        <v>2014</v>
      </c>
      <c r="M13991">
        <f t="shared" si="1309"/>
        <v>4</v>
      </c>
      <c r="N13991">
        <f t="shared" si="1310"/>
        <v>1</v>
      </c>
      <c r="O13991">
        <f t="shared" si="1311"/>
        <v>0</v>
      </c>
      <c r="P13991">
        <f t="shared" si="1312"/>
        <v>1</v>
      </c>
      <c r="Q13991">
        <f t="shared" si="1313"/>
        <v>1</v>
      </c>
    </row>
    <row r="13992" spans="1:17">
      <c r="A13992" s="12" t="s">
        <v>10870</v>
      </c>
      <c r="B13992" t="s">
        <v>736</v>
      </c>
      <c r="C13992" t="s">
        <v>458</v>
      </c>
      <c r="D13992" t="s">
        <v>22849</v>
      </c>
      <c r="E13992" t="s">
        <v>11599</v>
      </c>
      <c r="F13992" t="s">
        <v>10872</v>
      </c>
      <c r="G13992" s="13">
        <v>41898</v>
      </c>
      <c r="H13992" s="13">
        <v>41968</v>
      </c>
      <c r="I13992" s="14">
        <v>0</v>
      </c>
      <c r="J13992" t="s">
        <v>259</v>
      </c>
      <c r="K13992" s="13">
        <v>41887.631215277775</v>
      </c>
      <c r="L13992">
        <f t="shared" si="1308"/>
        <v>2014</v>
      </c>
      <c r="M13992">
        <f t="shared" si="1309"/>
        <v>9</v>
      </c>
      <c r="N13992">
        <f t="shared" si="1310"/>
        <v>16</v>
      </c>
      <c r="O13992">
        <f t="shared" si="1311"/>
        <v>0</v>
      </c>
      <c r="P13992">
        <f t="shared" si="1312"/>
        <v>0</v>
      </c>
      <c r="Q13992">
        <f t="shared" si="1313"/>
        <v>1</v>
      </c>
    </row>
    <row r="13993" spans="1:17">
      <c r="A13993" s="12" t="s">
        <v>10870</v>
      </c>
      <c r="B13993" t="s">
        <v>736</v>
      </c>
      <c r="C13993" t="s">
        <v>458</v>
      </c>
      <c r="D13993" t="s">
        <v>22850</v>
      </c>
      <c r="E13993" t="s">
        <v>11599</v>
      </c>
      <c r="F13993" t="s">
        <v>10872</v>
      </c>
      <c r="G13993" s="13">
        <v>42010</v>
      </c>
      <c r="H13993" s="13">
        <v>42080</v>
      </c>
      <c r="I13993" s="14">
        <v>0</v>
      </c>
      <c r="J13993" t="s">
        <v>259</v>
      </c>
      <c r="K13993" s="13">
        <v>41946.76116898148</v>
      </c>
      <c r="L13993">
        <f t="shared" si="1308"/>
        <v>2015</v>
      </c>
      <c r="M13993">
        <f t="shared" si="1309"/>
        <v>1</v>
      </c>
      <c r="N13993">
        <f t="shared" si="1310"/>
        <v>6</v>
      </c>
      <c r="O13993">
        <f t="shared" si="1311"/>
        <v>0</v>
      </c>
      <c r="P13993">
        <f t="shared" si="1312"/>
        <v>2</v>
      </c>
      <c r="Q13993">
        <f t="shared" si="1313"/>
        <v>1</v>
      </c>
    </row>
    <row r="13994" spans="1:17">
      <c r="A13994" s="12" t="s">
        <v>10870</v>
      </c>
      <c r="B13994" t="s">
        <v>736</v>
      </c>
      <c r="C13994" t="s">
        <v>458</v>
      </c>
      <c r="D13994" t="s">
        <v>10871</v>
      </c>
      <c r="E13994" t="s">
        <v>11599</v>
      </c>
      <c r="F13994" t="s">
        <v>10872</v>
      </c>
      <c r="G13994" s="13">
        <v>42094</v>
      </c>
      <c r="H13994" s="13">
        <v>42164</v>
      </c>
      <c r="I13994" s="14">
        <v>0</v>
      </c>
      <c r="J13994" t="s">
        <v>259</v>
      </c>
      <c r="K13994" s="13">
        <v>42072.442048611112</v>
      </c>
      <c r="L13994">
        <f t="shared" si="1308"/>
        <v>2015</v>
      </c>
      <c r="M13994">
        <f t="shared" si="1309"/>
        <v>3</v>
      </c>
      <c r="N13994">
        <f t="shared" si="1310"/>
        <v>31</v>
      </c>
      <c r="O13994">
        <f t="shared" si="1311"/>
        <v>0</v>
      </c>
      <c r="P13994">
        <f t="shared" si="1312"/>
        <v>0</v>
      </c>
      <c r="Q13994">
        <f t="shared" si="1313"/>
        <v>1</v>
      </c>
    </row>
    <row r="13995" spans="1:17">
      <c r="A13995" s="12" t="s">
        <v>10880</v>
      </c>
      <c r="B13995" t="s">
        <v>736</v>
      </c>
      <c r="C13995" t="s">
        <v>458</v>
      </c>
      <c r="D13995" t="s">
        <v>22851</v>
      </c>
      <c r="E13995" t="s">
        <v>11599</v>
      </c>
      <c r="F13995" t="s">
        <v>10882</v>
      </c>
      <c r="G13995" s="13">
        <v>41731</v>
      </c>
      <c r="H13995" s="13">
        <v>41801</v>
      </c>
      <c r="I13995" s="14">
        <v>0</v>
      </c>
      <c r="J13995" t="s">
        <v>259</v>
      </c>
      <c r="K13995" s="13">
        <v>41675.691319444442</v>
      </c>
      <c r="L13995">
        <f t="shared" si="1308"/>
        <v>2014</v>
      </c>
      <c r="M13995">
        <f t="shared" si="1309"/>
        <v>4</v>
      </c>
      <c r="N13995">
        <f t="shared" si="1310"/>
        <v>2</v>
      </c>
      <c r="O13995">
        <f t="shared" si="1311"/>
        <v>0</v>
      </c>
      <c r="P13995">
        <f t="shared" si="1312"/>
        <v>1</v>
      </c>
      <c r="Q13995">
        <f t="shared" si="1313"/>
        <v>1</v>
      </c>
    </row>
    <row r="13996" spans="1:17">
      <c r="A13996" s="12" t="s">
        <v>10880</v>
      </c>
      <c r="B13996" t="s">
        <v>736</v>
      </c>
      <c r="C13996" t="s">
        <v>458</v>
      </c>
      <c r="D13996" t="s">
        <v>22852</v>
      </c>
      <c r="E13996" t="s">
        <v>11599</v>
      </c>
      <c r="F13996" t="s">
        <v>10882</v>
      </c>
      <c r="G13996" s="13">
        <v>41899</v>
      </c>
      <c r="H13996" s="13">
        <v>41969</v>
      </c>
      <c r="I13996" s="14">
        <v>0</v>
      </c>
      <c r="J13996" t="s">
        <v>259</v>
      </c>
      <c r="K13996" s="13">
        <v>41887.636932870373</v>
      </c>
      <c r="L13996">
        <f t="shared" si="1308"/>
        <v>2014</v>
      </c>
      <c r="M13996">
        <f t="shared" si="1309"/>
        <v>9</v>
      </c>
      <c r="N13996">
        <f t="shared" si="1310"/>
        <v>17</v>
      </c>
      <c r="O13996">
        <f t="shared" si="1311"/>
        <v>0</v>
      </c>
      <c r="P13996">
        <f t="shared" si="1312"/>
        <v>0</v>
      </c>
      <c r="Q13996">
        <f t="shared" si="1313"/>
        <v>1</v>
      </c>
    </row>
    <row r="13997" spans="1:17">
      <c r="A13997" s="12" t="s">
        <v>10880</v>
      </c>
      <c r="B13997" t="s">
        <v>736</v>
      </c>
      <c r="C13997" t="s">
        <v>458</v>
      </c>
      <c r="D13997" t="s">
        <v>22853</v>
      </c>
      <c r="E13997" t="s">
        <v>11599</v>
      </c>
      <c r="F13997" t="s">
        <v>10882</v>
      </c>
      <c r="G13997" s="13">
        <v>42011</v>
      </c>
      <c r="H13997" s="13">
        <v>42081</v>
      </c>
      <c r="I13997" s="14">
        <v>0</v>
      </c>
      <c r="J13997" t="s">
        <v>259</v>
      </c>
      <c r="K13997" s="13">
        <v>41946.770277777781</v>
      </c>
      <c r="L13997">
        <f t="shared" si="1308"/>
        <v>2015</v>
      </c>
      <c r="M13997">
        <f t="shared" si="1309"/>
        <v>1</v>
      </c>
      <c r="N13997">
        <f t="shared" si="1310"/>
        <v>7</v>
      </c>
      <c r="O13997">
        <f t="shared" si="1311"/>
        <v>0</v>
      </c>
      <c r="P13997">
        <f t="shared" si="1312"/>
        <v>2</v>
      </c>
      <c r="Q13997">
        <f t="shared" si="1313"/>
        <v>1</v>
      </c>
    </row>
    <row r="13998" spans="1:17">
      <c r="A13998" s="12" t="s">
        <v>10880</v>
      </c>
      <c r="B13998" t="s">
        <v>736</v>
      </c>
      <c r="C13998" t="s">
        <v>458</v>
      </c>
      <c r="D13998" t="s">
        <v>10881</v>
      </c>
      <c r="E13998" t="s">
        <v>11599</v>
      </c>
      <c r="F13998" t="s">
        <v>10882</v>
      </c>
      <c r="G13998" s="13">
        <v>42095</v>
      </c>
      <c r="H13998" s="13">
        <v>42165</v>
      </c>
      <c r="I13998" s="14">
        <v>0</v>
      </c>
      <c r="J13998" t="s">
        <v>259</v>
      </c>
      <c r="K13998" s="13">
        <v>42072.445868055554</v>
      </c>
      <c r="L13998">
        <f t="shared" si="1308"/>
        <v>2015</v>
      </c>
      <c r="M13998">
        <f t="shared" si="1309"/>
        <v>4</v>
      </c>
      <c r="N13998">
        <f t="shared" si="1310"/>
        <v>1</v>
      </c>
      <c r="O13998">
        <f t="shared" si="1311"/>
        <v>0</v>
      </c>
      <c r="P13998">
        <f t="shared" si="1312"/>
        <v>0</v>
      </c>
      <c r="Q13998">
        <f t="shared" si="1313"/>
        <v>1</v>
      </c>
    </row>
    <row r="13999" spans="1:17">
      <c r="A13999" s="12" t="s">
        <v>10885</v>
      </c>
      <c r="B13999" t="s">
        <v>736</v>
      </c>
      <c r="C13999" t="s">
        <v>458</v>
      </c>
      <c r="D13999" t="s">
        <v>22854</v>
      </c>
      <c r="E13999" t="s">
        <v>11599</v>
      </c>
      <c r="F13999" t="s">
        <v>10887</v>
      </c>
      <c r="G13999" s="13">
        <v>41731</v>
      </c>
      <c r="H13999" s="13">
        <v>41801</v>
      </c>
      <c r="I13999" s="14">
        <v>0</v>
      </c>
      <c r="J13999" t="s">
        <v>259</v>
      </c>
      <c r="K13999" s="13">
        <v>41675.689479166664</v>
      </c>
      <c r="L13999">
        <f t="shared" si="1308"/>
        <v>2014</v>
      </c>
      <c r="M13999">
        <f t="shared" si="1309"/>
        <v>4</v>
      </c>
      <c r="N13999">
        <f t="shared" si="1310"/>
        <v>2</v>
      </c>
      <c r="O13999">
        <f t="shared" si="1311"/>
        <v>0</v>
      </c>
      <c r="P13999">
        <f t="shared" si="1312"/>
        <v>1</v>
      </c>
      <c r="Q13999">
        <f t="shared" si="1313"/>
        <v>1</v>
      </c>
    </row>
    <row r="14000" spans="1:17">
      <c r="A14000" s="12" t="s">
        <v>10885</v>
      </c>
      <c r="B14000" t="s">
        <v>736</v>
      </c>
      <c r="C14000" t="s">
        <v>458</v>
      </c>
      <c r="D14000" t="s">
        <v>22855</v>
      </c>
      <c r="E14000" t="s">
        <v>11599</v>
      </c>
      <c r="F14000" t="s">
        <v>10887</v>
      </c>
      <c r="G14000" s="13">
        <v>42009</v>
      </c>
      <c r="H14000" s="13">
        <v>42081</v>
      </c>
      <c r="I14000" s="14">
        <v>0</v>
      </c>
      <c r="J14000" t="s">
        <v>259</v>
      </c>
      <c r="K14000" s="13">
        <v>41946.773263888892</v>
      </c>
      <c r="L14000">
        <f t="shared" si="1308"/>
        <v>2015</v>
      </c>
      <c r="M14000">
        <f t="shared" si="1309"/>
        <v>1</v>
      </c>
      <c r="N14000">
        <f t="shared" si="1310"/>
        <v>5</v>
      </c>
      <c r="O14000">
        <f t="shared" si="1311"/>
        <v>0</v>
      </c>
      <c r="P14000">
        <f t="shared" si="1312"/>
        <v>2</v>
      </c>
      <c r="Q14000">
        <f t="shared" si="1313"/>
        <v>1</v>
      </c>
    </row>
    <row r="14001" spans="1:17">
      <c r="A14001" s="12" t="s">
        <v>10885</v>
      </c>
      <c r="B14001" t="s">
        <v>736</v>
      </c>
      <c r="C14001" t="s">
        <v>458</v>
      </c>
      <c r="D14001" t="s">
        <v>10886</v>
      </c>
      <c r="E14001" t="s">
        <v>11599</v>
      </c>
      <c r="F14001" t="s">
        <v>10887</v>
      </c>
      <c r="G14001" s="13">
        <v>42093</v>
      </c>
      <c r="H14001" s="13">
        <v>42165</v>
      </c>
      <c r="I14001" s="14">
        <v>0</v>
      </c>
      <c r="J14001" t="s">
        <v>259</v>
      </c>
      <c r="K14001" s="13">
        <v>42072.443993055553</v>
      </c>
      <c r="L14001">
        <f t="shared" si="1308"/>
        <v>2015</v>
      </c>
      <c r="M14001">
        <f t="shared" si="1309"/>
        <v>3</v>
      </c>
      <c r="N14001">
        <f t="shared" si="1310"/>
        <v>30</v>
      </c>
      <c r="O14001">
        <f t="shared" si="1311"/>
        <v>0</v>
      </c>
      <c r="P14001">
        <f t="shared" si="1312"/>
        <v>0</v>
      </c>
      <c r="Q14001">
        <f t="shared" si="1313"/>
        <v>1</v>
      </c>
    </row>
    <row r="14002" spans="1:17">
      <c r="A14002" s="12" t="s">
        <v>10891</v>
      </c>
      <c r="B14002" t="s">
        <v>736</v>
      </c>
      <c r="C14002" t="s">
        <v>458</v>
      </c>
      <c r="D14002" t="s">
        <v>22856</v>
      </c>
      <c r="E14002" t="s">
        <v>11599</v>
      </c>
      <c r="F14002" t="s">
        <v>10893</v>
      </c>
      <c r="G14002" s="13">
        <v>41731</v>
      </c>
      <c r="H14002" s="13">
        <v>41801</v>
      </c>
      <c r="I14002" s="14">
        <v>0</v>
      </c>
      <c r="J14002" t="s">
        <v>259</v>
      </c>
      <c r="K14002" s="13">
        <v>41675.689722222225</v>
      </c>
      <c r="L14002">
        <f t="shared" si="1308"/>
        <v>2014</v>
      </c>
      <c r="M14002">
        <f t="shared" si="1309"/>
        <v>4</v>
      </c>
      <c r="N14002">
        <f t="shared" si="1310"/>
        <v>2</v>
      </c>
      <c r="O14002">
        <f t="shared" si="1311"/>
        <v>0</v>
      </c>
      <c r="P14002">
        <f t="shared" si="1312"/>
        <v>1</v>
      </c>
      <c r="Q14002">
        <f t="shared" si="1313"/>
        <v>1</v>
      </c>
    </row>
    <row r="14003" spans="1:17">
      <c r="A14003" s="12" t="s">
        <v>10891</v>
      </c>
      <c r="B14003" t="s">
        <v>736</v>
      </c>
      <c r="C14003" t="s">
        <v>458</v>
      </c>
      <c r="D14003" t="s">
        <v>22857</v>
      </c>
      <c r="E14003" t="s">
        <v>11599</v>
      </c>
      <c r="F14003" t="s">
        <v>10893</v>
      </c>
      <c r="G14003" s="13">
        <v>41897</v>
      </c>
      <c r="H14003" s="13">
        <v>41969</v>
      </c>
      <c r="I14003" s="14">
        <v>0</v>
      </c>
      <c r="J14003" t="s">
        <v>259</v>
      </c>
      <c r="K14003" s="13">
        <v>41887.633738425924</v>
      </c>
      <c r="L14003">
        <f t="shared" si="1308"/>
        <v>2014</v>
      </c>
      <c r="M14003">
        <f t="shared" si="1309"/>
        <v>9</v>
      </c>
      <c r="N14003">
        <f t="shared" si="1310"/>
        <v>15</v>
      </c>
      <c r="O14003">
        <f t="shared" si="1311"/>
        <v>0</v>
      </c>
      <c r="P14003">
        <f t="shared" si="1312"/>
        <v>0</v>
      </c>
      <c r="Q14003">
        <f t="shared" si="1313"/>
        <v>1</v>
      </c>
    </row>
    <row r="14004" spans="1:17">
      <c r="A14004" s="12" t="s">
        <v>10891</v>
      </c>
      <c r="B14004" t="s">
        <v>736</v>
      </c>
      <c r="C14004" t="s">
        <v>458</v>
      </c>
      <c r="D14004" t="s">
        <v>22858</v>
      </c>
      <c r="E14004" t="s">
        <v>11599</v>
      </c>
      <c r="F14004" t="s">
        <v>10893</v>
      </c>
      <c r="G14004" s="13">
        <v>42009</v>
      </c>
      <c r="H14004" s="13">
        <v>42083</v>
      </c>
      <c r="I14004" s="14">
        <v>0</v>
      </c>
      <c r="J14004" t="s">
        <v>259</v>
      </c>
      <c r="K14004" s="13">
        <v>41946.764976851853</v>
      </c>
      <c r="L14004">
        <f t="shared" si="1308"/>
        <v>2015</v>
      </c>
      <c r="M14004">
        <f t="shared" si="1309"/>
        <v>1</v>
      </c>
      <c r="N14004">
        <f t="shared" si="1310"/>
        <v>5</v>
      </c>
      <c r="O14004">
        <f t="shared" si="1311"/>
        <v>0</v>
      </c>
      <c r="P14004">
        <f t="shared" si="1312"/>
        <v>2</v>
      </c>
      <c r="Q14004">
        <f t="shared" si="1313"/>
        <v>1</v>
      </c>
    </row>
    <row r="14005" spans="1:17">
      <c r="A14005" s="12" t="s">
        <v>10891</v>
      </c>
      <c r="B14005" t="s">
        <v>736</v>
      </c>
      <c r="C14005" t="s">
        <v>458</v>
      </c>
      <c r="D14005" t="s">
        <v>10892</v>
      </c>
      <c r="E14005" t="s">
        <v>11599</v>
      </c>
      <c r="F14005" t="s">
        <v>10893</v>
      </c>
      <c r="G14005" s="13">
        <v>42093</v>
      </c>
      <c r="H14005" s="13">
        <v>42167</v>
      </c>
      <c r="I14005" s="14">
        <v>0</v>
      </c>
      <c r="J14005" t="s">
        <v>259</v>
      </c>
      <c r="K14005" s="13">
        <v>42072.444224537037</v>
      </c>
      <c r="L14005">
        <f t="shared" si="1308"/>
        <v>2015</v>
      </c>
      <c r="M14005">
        <f t="shared" si="1309"/>
        <v>3</v>
      </c>
      <c r="N14005">
        <f t="shared" si="1310"/>
        <v>30</v>
      </c>
      <c r="O14005">
        <f t="shared" si="1311"/>
        <v>0</v>
      </c>
      <c r="P14005">
        <f t="shared" si="1312"/>
        <v>0</v>
      </c>
      <c r="Q14005">
        <f t="shared" si="1313"/>
        <v>1</v>
      </c>
    </row>
    <row r="14006" spans="1:17">
      <c r="A14006" s="12" t="s">
        <v>10897</v>
      </c>
      <c r="B14006" t="s">
        <v>736</v>
      </c>
      <c r="C14006" t="s">
        <v>458</v>
      </c>
      <c r="D14006" t="s">
        <v>22859</v>
      </c>
      <c r="E14006" t="s">
        <v>11599</v>
      </c>
      <c r="F14006" t="s">
        <v>10899</v>
      </c>
      <c r="G14006" s="13">
        <v>42011</v>
      </c>
      <c r="H14006" s="13">
        <v>42081</v>
      </c>
      <c r="I14006" s="14">
        <v>0</v>
      </c>
      <c r="J14006" t="s">
        <v>259</v>
      </c>
      <c r="K14006" s="13">
        <v>41946.769861111112</v>
      </c>
      <c r="L14006">
        <f t="shared" si="1308"/>
        <v>2015</v>
      </c>
      <c r="M14006">
        <f t="shared" si="1309"/>
        <v>1</v>
      </c>
      <c r="N14006">
        <f t="shared" si="1310"/>
        <v>7</v>
      </c>
      <c r="O14006">
        <f t="shared" si="1311"/>
        <v>0</v>
      </c>
      <c r="P14006">
        <f t="shared" si="1312"/>
        <v>2</v>
      </c>
      <c r="Q14006">
        <f t="shared" si="1313"/>
        <v>1</v>
      </c>
    </row>
    <row r="14007" spans="1:17">
      <c r="A14007" s="12" t="s">
        <v>10903</v>
      </c>
      <c r="B14007" t="s">
        <v>736</v>
      </c>
      <c r="C14007" t="s">
        <v>458</v>
      </c>
      <c r="D14007" t="s">
        <v>22860</v>
      </c>
      <c r="E14007" t="s">
        <v>11599</v>
      </c>
      <c r="F14007" t="s">
        <v>10902</v>
      </c>
      <c r="G14007" s="13">
        <v>41898</v>
      </c>
      <c r="H14007" s="13">
        <v>41968</v>
      </c>
      <c r="I14007" s="14">
        <v>0</v>
      </c>
      <c r="J14007" t="s">
        <v>259</v>
      </c>
      <c r="K14007" s="13">
        <v>41887.633530092593</v>
      </c>
      <c r="L14007">
        <f t="shared" si="1308"/>
        <v>2014</v>
      </c>
      <c r="M14007">
        <f t="shared" si="1309"/>
        <v>9</v>
      </c>
      <c r="N14007">
        <f t="shared" si="1310"/>
        <v>16</v>
      </c>
      <c r="O14007">
        <f t="shared" si="1311"/>
        <v>0</v>
      </c>
      <c r="P14007">
        <f t="shared" si="1312"/>
        <v>0</v>
      </c>
      <c r="Q14007">
        <f t="shared" si="1313"/>
        <v>1</v>
      </c>
    </row>
    <row r="14008" spans="1:17">
      <c r="A14008" s="12" t="s">
        <v>10903</v>
      </c>
      <c r="B14008" t="s">
        <v>736</v>
      </c>
      <c r="C14008" t="s">
        <v>458</v>
      </c>
      <c r="D14008" t="s">
        <v>22861</v>
      </c>
      <c r="E14008" t="s">
        <v>11599</v>
      </c>
      <c r="F14008" t="s">
        <v>10902</v>
      </c>
      <c r="G14008" s="13">
        <v>42012</v>
      </c>
      <c r="H14008" s="13">
        <v>42082</v>
      </c>
      <c r="I14008" s="14">
        <v>0</v>
      </c>
      <c r="J14008" t="s">
        <v>259</v>
      </c>
      <c r="K14008" s="13">
        <v>41946.764884259261</v>
      </c>
      <c r="L14008">
        <f t="shared" si="1308"/>
        <v>2015</v>
      </c>
      <c r="M14008">
        <f t="shared" si="1309"/>
        <v>1</v>
      </c>
      <c r="N14008">
        <f t="shared" si="1310"/>
        <v>8</v>
      </c>
      <c r="O14008">
        <f t="shared" si="1311"/>
        <v>0</v>
      </c>
      <c r="P14008">
        <f t="shared" si="1312"/>
        <v>2</v>
      </c>
      <c r="Q14008">
        <f t="shared" si="1313"/>
        <v>1</v>
      </c>
    </row>
    <row r="14009" spans="1:17">
      <c r="A14009" s="12" t="s">
        <v>10906</v>
      </c>
      <c r="B14009" t="s">
        <v>736</v>
      </c>
      <c r="C14009" t="s">
        <v>458</v>
      </c>
      <c r="D14009" t="s">
        <v>22862</v>
      </c>
      <c r="E14009" t="s">
        <v>11599</v>
      </c>
      <c r="F14009" t="s">
        <v>10908</v>
      </c>
      <c r="G14009" s="13">
        <v>41898</v>
      </c>
      <c r="H14009" s="13">
        <v>41968</v>
      </c>
      <c r="I14009" s="14">
        <v>0</v>
      </c>
      <c r="J14009" t="s">
        <v>259</v>
      </c>
      <c r="K14009" s="13">
        <v>41887.634421296294</v>
      </c>
      <c r="L14009">
        <f t="shared" si="1308"/>
        <v>2014</v>
      </c>
      <c r="M14009">
        <f t="shared" si="1309"/>
        <v>9</v>
      </c>
      <c r="N14009">
        <f t="shared" si="1310"/>
        <v>16</v>
      </c>
      <c r="O14009">
        <f t="shared" si="1311"/>
        <v>0</v>
      </c>
      <c r="P14009">
        <f t="shared" si="1312"/>
        <v>0</v>
      </c>
      <c r="Q14009">
        <f t="shared" si="1313"/>
        <v>1</v>
      </c>
    </row>
    <row r="14010" spans="1:17">
      <c r="A14010" s="12" t="s">
        <v>10906</v>
      </c>
      <c r="B14010" t="s">
        <v>736</v>
      </c>
      <c r="C14010" t="s">
        <v>458</v>
      </c>
      <c r="D14010" t="s">
        <v>22863</v>
      </c>
      <c r="E14010" t="s">
        <v>11599</v>
      </c>
      <c r="F14010" t="s">
        <v>10908</v>
      </c>
      <c r="G14010" s="13">
        <v>42009</v>
      </c>
      <c r="H14010" s="13">
        <v>42081</v>
      </c>
      <c r="I14010" s="14">
        <v>0</v>
      </c>
      <c r="J14010" t="s">
        <v>259</v>
      </c>
      <c r="K14010" s="13">
        <v>41946.765115740738</v>
      </c>
      <c r="L14010">
        <f t="shared" si="1308"/>
        <v>2015</v>
      </c>
      <c r="M14010">
        <f t="shared" si="1309"/>
        <v>1</v>
      </c>
      <c r="N14010">
        <f t="shared" si="1310"/>
        <v>5</v>
      </c>
      <c r="O14010">
        <f t="shared" si="1311"/>
        <v>0</v>
      </c>
      <c r="P14010">
        <f t="shared" si="1312"/>
        <v>2</v>
      </c>
      <c r="Q14010">
        <f t="shared" si="1313"/>
        <v>1</v>
      </c>
    </row>
    <row r="14011" spans="1:17">
      <c r="A14011" s="12" t="s">
        <v>10912</v>
      </c>
      <c r="B14011" t="s">
        <v>736</v>
      </c>
      <c r="C14011" t="s">
        <v>458</v>
      </c>
      <c r="D14011" t="s">
        <v>22864</v>
      </c>
      <c r="E14011" t="s">
        <v>11599</v>
      </c>
      <c r="F14011" t="s">
        <v>3533</v>
      </c>
      <c r="G14011" s="13">
        <v>42013</v>
      </c>
      <c r="H14011" s="13">
        <v>42083</v>
      </c>
      <c r="I14011" s="14">
        <v>0</v>
      </c>
      <c r="J14011" t="s">
        <v>259</v>
      </c>
      <c r="K14011" s="13">
        <v>41946.837523148148</v>
      </c>
      <c r="L14011">
        <f t="shared" si="1308"/>
        <v>2015</v>
      </c>
      <c r="M14011">
        <f t="shared" si="1309"/>
        <v>1</v>
      </c>
      <c r="N14011">
        <f t="shared" si="1310"/>
        <v>9</v>
      </c>
      <c r="O14011">
        <f t="shared" si="1311"/>
        <v>0</v>
      </c>
      <c r="P14011">
        <f t="shared" si="1312"/>
        <v>2</v>
      </c>
      <c r="Q14011">
        <f t="shared" si="1313"/>
        <v>1</v>
      </c>
    </row>
    <row r="14012" spans="1:17">
      <c r="A14012" s="12" t="s">
        <v>10916</v>
      </c>
      <c r="B14012" t="s">
        <v>736</v>
      </c>
      <c r="C14012" t="s">
        <v>458</v>
      </c>
      <c r="D14012" t="s">
        <v>22865</v>
      </c>
      <c r="E14012" t="s">
        <v>11599</v>
      </c>
      <c r="F14012" t="s">
        <v>10918</v>
      </c>
      <c r="G14012" s="13">
        <v>42010</v>
      </c>
      <c r="H14012" s="13">
        <v>42082</v>
      </c>
      <c r="I14012" s="14">
        <v>0</v>
      </c>
      <c r="J14012" t="s">
        <v>259</v>
      </c>
      <c r="K14012" s="13">
        <v>41946.772592592592</v>
      </c>
      <c r="L14012">
        <f t="shared" si="1308"/>
        <v>2015</v>
      </c>
      <c r="M14012">
        <f t="shared" si="1309"/>
        <v>1</v>
      </c>
      <c r="N14012">
        <f t="shared" si="1310"/>
        <v>6</v>
      </c>
      <c r="O14012">
        <f t="shared" si="1311"/>
        <v>0</v>
      </c>
      <c r="P14012">
        <f t="shared" si="1312"/>
        <v>2</v>
      </c>
      <c r="Q14012">
        <f t="shared" si="1313"/>
        <v>1</v>
      </c>
    </row>
    <row r="14013" spans="1:17">
      <c r="A14013" s="12" t="s">
        <v>22866</v>
      </c>
      <c r="B14013" t="s">
        <v>736</v>
      </c>
      <c r="C14013" t="s">
        <v>458</v>
      </c>
      <c r="D14013" t="s">
        <v>22867</v>
      </c>
      <c r="E14013" t="s">
        <v>11599</v>
      </c>
      <c r="F14013" t="s">
        <v>10918</v>
      </c>
      <c r="G14013" s="13">
        <v>42010</v>
      </c>
      <c r="H14013" s="13">
        <v>42082</v>
      </c>
      <c r="I14013" s="14">
        <v>0</v>
      </c>
      <c r="J14013" t="s">
        <v>259</v>
      </c>
      <c r="K14013" s="13">
        <v>41946.772673611114</v>
      </c>
      <c r="L14013">
        <f t="shared" si="1308"/>
        <v>2015</v>
      </c>
      <c r="M14013">
        <f t="shared" si="1309"/>
        <v>1</v>
      </c>
      <c r="N14013">
        <f t="shared" si="1310"/>
        <v>6</v>
      </c>
      <c r="O14013">
        <f t="shared" si="1311"/>
        <v>0</v>
      </c>
      <c r="P14013">
        <f t="shared" si="1312"/>
        <v>2</v>
      </c>
      <c r="Q14013">
        <f t="shared" si="1313"/>
        <v>1</v>
      </c>
    </row>
    <row r="14014" spans="1:17">
      <c r="A14014" s="12" t="s">
        <v>10919</v>
      </c>
      <c r="B14014" t="s">
        <v>736</v>
      </c>
      <c r="C14014" t="s">
        <v>458</v>
      </c>
      <c r="D14014" t="s">
        <v>22868</v>
      </c>
      <c r="E14014" t="s">
        <v>11599</v>
      </c>
      <c r="F14014" t="s">
        <v>10921</v>
      </c>
      <c r="G14014" s="13">
        <v>42014</v>
      </c>
      <c r="H14014" s="13">
        <v>42084</v>
      </c>
      <c r="I14014" s="14">
        <v>0</v>
      </c>
      <c r="J14014" t="s">
        <v>259</v>
      </c>
      <c r="K14014" s="13">
        <v>41946.766168981485</v>
      </c>
      <c r="L14014">
        <f t="shared" si="1308"/>
        <v>2015</v>
      </c>
      <c r="M14014">
        <f t="shared" si="1309"/>
        <v>1</v>
      </c>
      <c r="N14014">
        <f t="shared" si="1310"/>
        <v>10</v>
      </c>
      <c r="O14014">
        <f t="shared" si="1311"/>
        <v>0</v>
      </c>
      <c r="P14014">
        <f t="shared" si="1312"/>
        <v>2</v>
      </c>
      <c r="Q14014">
        <f t="shared" si="1313"/>
        <v>1</v>
      </c>
    </row>
    <row r="14015" spans="1:17">
      <c r="A14015" s="12" t="s">
        <v>10919</v>
      </c>
      <c r="B14015" t="s">
        <v>736</v>
      </c>
      <c r="C14015" t="s">
        <v>458</v>
      </c>
      <c r="D14015" t="s">
        <v>10920</v>
      </c>
      <c r="E14015" t="s">
        <v>11599</v>
      </c>
      <c r="F14015" t="s">
        <v>10921</v>
      </c>
      <c r="G14015" s="13">
        <v>42098</v>
      </c>
      <c r="H14015" s="13">
        <v>42168</v>
      </c>
      <c r="I14015" s="14">
        <v>0</v>
      </c>
      <c r="J14015" t="s">
        <v>259</v>
      </c>
      <c r="K14015" s="13">
        <v>42072.444456018522</v>
      </c>
      <c r="L14015">
        <f t="shared" si="1308"/>
        <v>2015</v>
      </c>
      <c r="M14015">
        <f t="shared" si="1309"/>
        <v>4</v>
      </c>
      <c r="N14015">
        <f t="shared" si="1310"/>
        <v>4</v>
      </c>
      <c r="O14015">
        <f t="shared" si="1311"/>
        <v>0</v>
      </c>
      <c r="P14015">
        <f t="shared" si="1312"/>
        <v>0</v>
      </c>
      <c r="Q14015">
        <f t="shared" si="1313"/>
        <v>1</v>
      </c>
    </row>
    <row r="14016" spans="1:17">
      <c r="A14016" s="12" t="s">
        <v>22869</v>
      </c>
      <c r="B14016" t="s">
        <v>736</v>
      </c>
      <c r="C14016" t="s">
        <v>458</v>
      </c>
      <c r="D14016" t="s">
        <v>22870</v>
      </c>
      <c r="E14016" t="s">
        <v>11599</v>
      </c>
      <c r="F14016" t="s">
        <v>10921</v>
      </c>
      <c r="G14016" s="13">
        <v>41901</v>
      </c>
      <c r="H14016" s="13">
        <v>41964</v>
      </c>
      <c r="I14016" s="14">
        <v>0</v>
      </c>
      <c r="J14016" t="s">
        <v>259</v>
      </c>
      <c r="K14016" s="13">
        <v>41887.634351851855</v>
      </c>
      <c r="L14016">
        <f t="shared" si="1308"/>
        <v>2014</v>
      </c>
      <c r="M14016">
        <f t="shared" si="1309"/>
        <v>9</v>
      </c>
      <c r="N14016">
        <f t="shared" si="1310"/>
        <v>19</v>
      </c>
      <c r="O14016">
        <f t="shared" si="1311"/>
        <v>0</v>
      </c>
      <c r="P14016">
        <f t="shared" si="1312"/>
        <v>0</v>
      </c>
      <c r="Q14016">
        <f t="shared" si="1313"/>
        <v>1</v>
      </c>
    </row>
    <row r="14017" spans="1:17">
      <c r="A14017" s="12" t="s">
        <v>10923</v>
      </c>
      <c r="B14017" t="s">
        <v>736</v>
      </c>
      <c r="C14017" t="s">
        <v>458</v>
      </c>
      <c r="D14017" t="s">
        <v>22871</v>
      </c>
      <c r="E14017" t="s">
        <v>11599</v>
      </c>
      <c r="F14017" t="s">
        <v>10925</v>
      </c>
      <c r="G14017" s="13">
        <v>41730</v>
      </c>
      <c r="H14017" s="13">
        <v>41802</v>
      </c>
      <c r="I14017" s="14">
        <v>0</v>
      </c>
      <c r="J14017" t="s">
        <v>259</v>
      </c>
      <c r="K14017" s="13">
        <v>41675.688113425924</v>
      </c>
      <c r="L14017">
        <f t="shared" si="1308"/>
        <v>2014</v>
      </c>
      <c r="M14017">
        <f t="shared" si="1309"/>
        <v>4</v>
      </c>
      <c r="N14017">
        <f t="shared" si="1310"/>
        <v>1</v>
      </c>
      <c r="O14017">
        <f t="shared" si="1311"/>
        <v>0</v>
      </c>
      <c r="P14017">
        <f t="shared" si="1312"/>
        <v>1</v>
      </c>
      <c r="Q14017">
        <f t="shared" si="1313"/>
        <v>1</v>
      </c>
    </row>
    <row r="14018" spans="1:17">
      <c r="A14018" s="12" t="s">
        <v>10923</v>
      </c>
      <c r="B14018" t="s">
        <v>736</v>
      </c>
      <c r="C14018" t="s">
        <v>458</v>
      </c>
      <c r="D14018" t="s">
        <v>22872</v>
      </c>
      <c r="E14018" t="s">
        <v>11599</v>
      </c>
      <c r="F14018" t="s">
        <v>10925</v>
      </c>
      <c r="G14018" s="13">
        <v>41898</v>
      </c>
      <c r="H14018" s="13">
        <v>41968</v>
      </c>
      <c r="I14018" s="14">
        <v>0</v>
      </c>
      <c r="J14018" t="s">
        <v>259</v>
      </c>
      <c r="K14018" s="13">
        <v>41887.631631944445</v>
      </c>
      <c r="L14018">
        <f t="shared" si="1308"/>
        <v>2014</v>
      </c>
      <c r="M14018">
        <f t="shared" si="1309"/>
        <v>9</v>
      </c>
      <c r="N14018">
        <f t="shared" si="1310"/>
        <v>16</v>
      </c>
      <c r="O14018">
        <f t="shared" si="1311"/>
        <v>0</v>
      </c>
      <c r="P14018">
        <f t="shared" si="1312"/>
        <v>0</v>
      </c>
      <c r="Q14018">
        <f t="shared" si="1313"/>
        <v>1</v>
      </c>
    </row>
    <row r="14019" spans="1:17">
      <c r="A14019" s="12" t="s">
        <v>10923</v>
      </c>
      <c r="B14019" t="s">
        <v>736</v>
      </c>
      <c r="C14019" t="s">
        <v>458</v>
      </c>
      <c r="D14019" t="s">
        <v>22873</v>
      </c>
      <c r="E14019" t="s">
        <v>11599</v>
      </c>
      <c r="F14019" t="s">
        <v>10925</v>
      </c>
      <c r="G14019" s="13">
        <v>42009</v>
      </c>
      <c r="H14019" s="13">
        <v>42081</v>
      </c>
      <c r="I14019" s="14">
        <v>0</v>
      </c>
      <c r="J14019" t="s">
        <v>259</v>
      </c>
      <c r="K14019" s="13">
        <v>41946.765810185185</v>
      </c>
      <c r="L14019">
        <f t="shared" ref="L14019:L14082" si="1314">YEAR(G14019)</f>
        <v>2015</v>
      </c>
      <c r="M14019">
        <f t="shared" ref="M14019:M14082" si="1315">MONTH(G14019)</f>
        <v>1</v>
      </c>
      <c r="N14019">
        <f t="shared" ref="N14019:N14082" si="1316">DAY(G14019)</f>
        <v>5</v>
      </c>
      <c r="O14019">
        <f t="shared" ref="O14019:O14082" si="1317">DATEDIF($K14019,INT($G14019),"y")</f>
        <v>0</v>
      </c>
      <c r="P14019">
        <f t="shared" ref="P14019:P14082" si="1318">DATEDIF($K14019,INT($G14019),"m")</f>
        <v>2</v>
      </c>
      <c r="Q14019">
        <f t="shared" ref="Q14019:Q14082" si="1319">DATEDIF($K$2,INT($G$2),"ym")</f>
        <v>1</v>
      </c>
    </row>
    <row r="14020" spans="1:17">
      <c r="A14020" s="12" t="s">
        <v>10923</v>
      </c>
      <c r="B14020" t="s">
        <v>736</v>
      </c>
      <c r="C14020" t="s">
        <v>458</v>
      </c>
      <c r="D14020" t="s">
        <v>10924</v>
      </c>
      <c r="E14020" t="s">
        <v>11599</v>
      </c>
      <c r="F14020" t="s">
        <v>10925</v>
      </c>
      <c r="G14020" s="13">
        <v>42094</v>
      </c>
      <c r="H14020" s="13">
        <v>42166</v>
      </c>
      <c r="I14020" s="14">
        <v>0</v>
      </c>
      <c r="J14020" t="s">
        <v>259</v>
      </c>
      <c r="K14020" s="13">
        <v>42072.442673611113</v>
      </c>
      <c r="L14020">
        <f t="shared" si="1314"/>
        <v>2015</v>
      </c>
      <c r="M14020">
        <f t="shared" si="1315"/>
        <v>3</v>
      </c>
      <c r="N14020">
        <f t="shared" si="1316"/>
        <v>31</v>
      </c>
      <c r="O14020">
        <f t="shared" si="1317"/>
        <v>0</v>
      </c>
      <c r="P14020">
        <f t="shared" si="1318"/>
        <v>0</v>
      </c>
      <c r="Q14020">
        <f t="shared" si="1319"/>
        <v>1</v>
      </c>
    </row>
    <row r="14021" spans="1:17">
      <c r="A14021" s="12" t="s">
        <v>10929</v>
      </c>
      <c r="B14021" t="s">
        <v>736</v>
      </c>
      <c r="C14021" t="s">
        <v>458</v>
      </c>
      <c r="D14021" t="s">
        <v>22874</v>
      </c>
      <c r="E14021" t="s">
        <v>11599</v>
      </c>
      <c r="F14021" t="s">
        <v>10925</v>
      </c>
      <c r="G14021" s="13">
        <v>41898</v>
      </c>
      <c r="H14021" s="13">
        <v>41968</v>
      </c>
      <c r="I14021" s="14">
        <v>0</v>
      </c>
      <c r="J14021" t="s">
        <v>259</v>
      </c>
      <c r="K14021" s="13">
        <v>41887.644097222219</v>
      </c>
      <c r="L14021">
        <f t="shared" si="1314"/>
        <v>2014</v>
      </c>
      <c r="M14021">
        <f t="shared" si="1315"/>
        <v>9</v>
      </c>
      <c r="N14021">
        <f t="shared" si="1316"/>
        <v>16</v>
      </c>
      <c r="O14021">
        <f t="shared" si="1317"/>
        <v>0</v>
      </c>
      <c r="P14021">
        <f t="shared" si="1318"/>
        <v>0</v>
      </c>
      <c r="Q14021">
        <f t="shared" si="1319"/>
        <v>1</v>
      </c>
    </row>
    <row r="14022" spans="1:17">
      <c r="A14022" s="12" t="s">
        <v>10931</v>
      </c>
      <c r="B14022" t="s">
        <v>736</v>
      </c>
      <c r="C14022" t="s">
        <v>458</v>
      </c>
      <c r="D14022" t="s">
        <v>22875</v>
      </c>
      <c r="E14022" t="s">
        <v>11599</v>
      </c>
      <c r="F14022" t="s">
        <v>10925</v>
      </c>
      <c r="G14022" s="13">
        <v>41730</v>
      </c>
      <c r="H14022" s="13">
        <v>41802</v>
      </c>
      <c r="I14022" s="14">
        <v>0</v>
      </c>
      <c r="J14022" t="s">
        <v>259</v>
      </c>
      <c r="K14022" s="13">
        <v>41675.691504629627</v>
      </c>
      <c r="L14022">
        <f t="shared" si="1314"/>
        <v>2014</v>
      </c>
      <c r="M14022">
        <f t="shared" si="1315"/>
        <v>4</v>
      </c>
      <c r="N14022">
        <f t="shared" si="1316"/>
        <v>1</v>
      </c>
      <c r="O14022">
        <f t="shared" si="1317"/>
        <v>0</v>
      </c>
      <c r="P14022">
        <f t="shared" si="1318"/>
        <v>1</v>
      </c>
      <c r="Q14022">
        <f t="shared" si="1319"/>
        <v>1</v>
      </c>
    </row>
    <row r="14023" spans="1:17">
      <c r="A14023" s="12" t="s">
        <v>10931</v>
      </c>
      <c r="B14023" t="s">
        <v>736</v>
      </c>
      <c r="C14023" t="s">
        <v>458</v>
      </c>
      <c r="D14023" t="s">
        <v>22876</v>
      </c>
      <c r="E14023" t="s">
        <v>11599</v>
      </c>
      <c r="F14023" t="s">
        <v>10925</v>
      </c>
      <c r="G14023" s="13">
        <v>42009</v>
      </c>
      <c r="H14023" s="13">
        <v>42081</v>
      </c>
      <c r="I14023" s="14">
        <v>0</v>
      </c>
      <c r="J14023" t="s">
        <v>259</v>
      </c>
      <c r="K14023" s="13">
        <v>41946.7731712963</v>
      </c>
      <c r="L14023">
        <f t="shared" si="1314"/>
        <v>2015</v>
      </c>
      <c r="M14023">
        <f t="shared" si="1315"/>
        <v>1</v>
      </c>
      <c r="N14023">
        <f t="shared" si="1316"/>
        <v>5</v>
      </c>
      <c r="O14023">
        <f t="shared" si="1317"/>
        <v>0</v>
      </c>
      <c r="P14023">
        <f t="shared" si="1318"/>
        <v>2</v>
      </c>
      <c r="Q14023">
        <f t="shared" si="1319"/>
        <v>1</v>
      </c>
    </row>
    <row r="14024" spans="1:17">
      <c r="A14024" s="12" t="s">
        <v>10931</v>
      </c>
      <c r="B14024" t="s">
        <v>736</v>
      </c>
      <c r="C14024" t="s">
        <v>458</v>
      </c>
      <c r="D14024" t="s">
        <v>10932</v>
      </c>
      <c r="E14024" t="s">
        <v>11599</v>
      </c>
      <c r="F14024" t="s">
        <v>10925</v>
      </c>
      <c r="G14024" s="13">
        <v>42094</v>
      </c>
      <c r="H14024" s="13">
        <v>42166</v>
      </c>
      <c r="I14024" s="14">
        <v>0</v>
      </c>
      <c r="J14024" t="s">
        <v>259</v>
      </c>
      <c r="K14024" s="13">
        <v>42072.446030092593</v>
      </c>
      <c r="L14024">
        <f t="shared" si="1314"/>
        <v>2015</v>
      </c>
      <c r="M14024">
        <f t="shared" si="1315"/>
        <v>3</v>
      </c>
      <c r="N14024">
        <f t="shared" si="1316"/>
        <v>31</v>
      </c>
      <c r="O14024">
        <f t="shared" si="1317"/>
        <v>0</v>
      </c>
      <c r="P14024">
        <f t="shared" si="1318"/>
        <v>0</v>
      </c>
      <c r="Q14024">
        <f t="shared" si="1319"/>
        <v>1</v>
      </c>
    </row>
    <row r="14025" spans="1:17">
      <c r="A14025" s="12" t="s">
        <v>10934</v>
      </c>
      <c r="B14025" t="s">
        <v>3902</v>
      </c>
      <c r="C14025" t="s">
        <v>458</v>
      </c>
      <c r="D14025" t="s">
        <v>10935</v>
      </c>
      <c r="E14025" t="s">
        <v>11599</v>
      </c>
      <c r="F14025" t="s">
        <v>10925</v>
      </c>
      <c r="G14025" s="13">
        <v>42095</v>
      </c>
      <c r="H14025" s="13">
        <v>42151</v>
      </c>
      <c r="I14025" s="14">
        <v>0</v>
      </c>
      <c r="J14025" t="s">
        <v>259</v>
      </c>
      <c r="K14025" s="13">
        <v>42072.453668981485</v>
      </c>
      <c r="L14025">
        <f t="shared" si="1314"/>
        <v>2015</v>
      </c>
      <c r="M14025">
        <f t="shared" si="1315"/>
        <v>4</v>
      </c>
      <c r="N14025">
        <f t="shared" si="1316"/>
        <v>1</v>
      </c>
      <c r="O14025">
        <f t="shared" si="1317"/>
        <v>0</v>
      </c>
      <c r="P14025">
        <f t="shared" si="1318"/>
        <v>0</v>
      </c>
      <c r="Q14025">
        <f t="shared" si="1319"/>
        <v>1</v>
      </c>
    </row>
    <row r="14026" spans="1:17">
      <c r="A14026" s="12" t="s">
        <v>22877</v>
      </c>
      <c r="B14026" t="s">
        <v>736</v>
      </c>
      <c r="C14026" t="s">
        <v>458</v>
      </c>
      <c r="D14026" t="s">
        <v>22878</v>
      </c>
      <c r="E14026" t="s">
        <v>11599</v>
      </c>
      <c r="F14026" t="s">
        <v>22879</v>
      </c>
      <c r="G14026" s="13">
        <v>42010</v>
      </c>
      <c r="H14026" s="13">
        <v>42082</v>
      </c>
      <c r="I14026" s="14">
        <v>0</v>
      </c>
      <c r="J14026" t="s">
        <v>259</v>
      </c>
      <c r="K14026" s="13">
        <v>41946.8358912037</v>
      </c>
      <c r="L14026">
        <f t="shared" si="1314"/>
        <v>2015</v>
      </c>
      <c r="M14026">
        <f t="shared" si="1315"/>
        <v>1</v>
      </c>
      <c r="N14026">
        <f t="shared" si="1316"/>
        <v>6</v>
      </c>
      <c r="O14026">
        <f t="shared" si="1317"/>
        <v>0</v>
      </c>
      <c r="P14026">
        <f t="shared" si="1318"/>
        <v>2</v>
      </c>
      <c r="Q14026">
        <f t="shared" si="1319"/>
        <v>1</v>
      </c>
    </row>
    <row r="14027" spans="1:17">
      <c r="A14027" s="12" t="s">
        <v>10947</v>
      </c>
      <c r="B14027" t="s">
        <v>736</v>
      </c>
      <c r="C14027" t="s">
        <v>458</v>
      </c>
      <c r="D14027" t="s">
        <v>22880</v>
      </c>
      <c r="E14027" t="s">
        <v>11599</v>
      </c>
      <c r="F14027" t="s">
        <v>10949</v>
      </c>
      <c r="G14027" s="13">
        <v>41731</v>
      </c>
      <c r="H14027" s="13">
        <v>41803</v>
      </c>
      <c r="I14027" s="14">
        <v>0</v>
      </c>
      <c r="J14027" t="s">
        <v>259</v>
      </c>
      <c r="K14027" s="13">
        <v>41675.700833333336</v>
      </c>
      <c r="L14027">
        <f t="shared" si="1314"/>
        <v>2014</v>
      </c>
      <c r="M14027">
        <f t="shared" si="1315"/>
        <v>4</v>
      </c>
      <c r="N14027">
        <f t="shared" si="1316"/>
        <v>2</v>
      </c>
      <c r="O14027">
        <f t="shared" si="1317"/>
        <v>0</v>
      </c>
      <c r="P14027">
        <f t="shared" si="1318"/>
        <v>1</v>
      </c>
      <c r="Q14027">
        <f t="shared" si="1319"/>
        <v>1</v>
      </c>
    </row>
    <row r="14028" spans="1:17">
      <c r="A14028" s="12" t="s">
        <v>10950</v>
      </c>
      <c r="B14028" t="s">
        <v>736</v>
      </c>
      <c r="C14028" t="s">
        <v>458</v>
      </c>
      <c r="D14028" t="s">
        <v>10951</v>
      </c>
      <c r="E14028" t="s">
        <v>11599</v>
      </c>
      <c r="F14028" t="s">
        <v>10952</v>
      </c>
      <c r="G14028" s="13">
        <v>42093</v>
      </c>
      <c r="H14028" s="13">
        <v>42167</v>
      </c>
      <c r="I14028" s="14">
        <v>0</v>
      </c>
      <c r="J14028" t="s">
        <v>259</v>
      </c>
      <c r="K14028" s="13">
        <v>42072.483483796299</v>
      </c>
      <c r="L14028">
        <f t="shared" si="1314"/>
        <v>2015</v>
      </c>
      <c r="M14028">
        <f t="shared" si="1315"/>
        <v>3</v>
      </c>
      <c r="N14028">
        <f t="shared" si="1316"/>
        <v>30</v>
      </c>
      <c r="O14028">
        <f t="shared" si="1317"/>
        <v>0</v>
      </c>
      <c r="P14028">
        <f t="shared" si="1318"/>
        <v>0</v>
      </c>
      <c r="Q14028">
        <f t="shared" si="1319"/>
        <v>1</v>
      </c>
    </row>
    <row r="14029" spans="1:17">
      <c r="A14029" s="12" t="s">
        <v>10953</v>
      </c>
      <c r="B14029" t="s">
        <v>736</v>
      </c>
      <c r="C14029" t="s">
        <v>458</v>
      </c>
      <c r="D14029" t="s">
        <v>22881</v>
      </c>
      <c r="E14029" t="s">
        <v>11599</v>
      </c>
      <c r="F14029" t="s">
        <v>10955</v>
      </c>
      <c r="G14029" s="13">
        <v>41897</v>
      </c>
      <c r="H14029" s="13">
        <v>41969</v>
      </c>
      <c r="I14029" s="14">
        <v>0</v>
      </c>
      <c r="J14029" t="s">
        <v>259</v>
      </c>
      <c r="K14029" s="13">
        <v>41887.58929398148</v>
      </c>
      <c r="L14029">
        <f t="shared" si="1314"/>
        <v>2014</v>
      </c>
      <c r="M14029">
        <f t="shared" si="1315"/>
        <v>9</v>
      </c>
      <c r="N14029">
        <f t="shared" si="1316"/>
        <v>15</v>
      </c>
      <c r="O14029">
        <f t="shared" si="1317"/>
        <v>0</v>
      </c>
      <c r="P14029">
        <f t="shared" si="1318"/>
        <v>0</v>
      </c>
      <c r="Q14029">
        <f t="shared" si="1319"/>
        <v>1</v>
      </c>
    </row>
    <row r="14030" spans="1:17">
      <c r="A14030" s="12" t="s">
        <v>10953</v>
      </c>
      <c r="B14030" t="s">
        <v>736</v>
      </c>
      <c r="C14030" t="s">
        <v>458</v>
      </c>
      <c r="D14030" t="s">
        <v>22882</v>
      </c>
      <c r="E14030" t="s">
        <v>11599</v>
      </c>
      <c r="F14030" t="s">
        <v>10955</v>
      </c>
      <c r="G14030" s="13">
        <v>42010</v>
      </c>
      <c r="H14030" s="13">
        <v>42082</v>
      </c>
      <c r="I14030" s="14">
        <v>0</v>
      </c>
      <c r="J14030" t="s">
        <v>259</v>
      </c>
      <c r="K14030" s="13">
        <v>41946.772280092591</v>
      </c>
      <c r="L14030">
        <f t="shared" si="1314"/>
        <v>2015</v>
      </c>
      <c r="M14030">
        <f t="shared" si="1315"/>
        <v>1</v>
      </c>
      <c r="N14030">
        <f t="shared" si="1316"/>
        <v>6</v>
      </c>
      <c r="O14030">
        <f t="shared" si="1317"/>
        <v>0</v>
      </c>
      <c r="P14030">
        <f t="shared" si="1318"/>
        <v>2</v>
      </c>
      <c r="Q14030">
        <f t="shared" si="1319"/>
        <v>1</v>
      </c>
    </row>
    <row r="14031" spans="1:17">
      <c r="A14031" s="12" t="s">
        <v>22883</v>
      </c>
      <c r="B14031" t="s">
        <v>750</v>
      </c>
      <c r="C14031" t="s">
        <v>458</v>
      </c>
      <c r="D14031" t="s">
        <v>22884</v>
      </c>
      <c r="E14031" t="s">
        <v>11599</v>
      </c>
      <c r="F14031" t="s">
        <v>10955</v>
      </c>
      <c r="G14031" s="13">
        <v>41897</v>
      </c>
      <c r="H14031" s="13">
        <v>41969</v>
      </c>
      <c r="I14031" s="14">
        <v>0</v>
      </c>
      <c r="J14031" t="s">
        <v>259</v>
      </c>
      <c r="K14031" s="13">
        <v>41907.355682870373</v>
      </c>
      <c r="L14031">
        <f t="shared" si="1314"/>
        <v>2014</v>
      </c>
      <c r="M14031">
        <f t="shared" si="1315"/>
        <v>9</v>
      </c>
      <c r="N14031">
        <f t="shared" si="1316"/>
        <v>15</v>
      </c>
      <c r="O14031" t="e">
        <f t="shared" si="1317"/>
        <v>#NUM!</v>
      </c>
      <c r="P14031" t="e">
        <f t="shared" si="1318"/>
        <v>#NUM!</v>
      </c>
      <c r="Q14031">
        <f t="shared" si="1319"/>
        <v>1</v>
      </c>
    </row>
    <row r="14032" spans="1:17">
      <c r="A14032" s="12" t="s">
        <v>10958</v>
      </c>
      <c r="B14032" t="s">
        <v>736</v>
      </c>
      <c r="C14032" t="s">
        <v>458</v>
      </c>
      <c r="D14032" t="s">
        <v>22885</v>
      </c>
      <c r="E14032" t="s">
        <v>11599</v>
      </c>
      <c r="F14032" t="s">
        <v>10960</v>
      </c>
      <c r="G14032" s="13">
        <v>41897</v>
      </c>
      <c r="H14032" s="13">
        <v>41969</v>
      </c>
      <c r="I14032" s="14">
        <v>0</v>
      </c>
      <c r="J14032" t="s">
        <v>259</v>
      </c>
      <c r="K14032" s="13">
        <v>41887.644004629627</v>
      </c>
      <c r="L14032">
        <f t="shared" si="1314"/>
        <v>2014</v>
      </c>
      <c r="M14032">
        <f t="shared" si="1315"/>
        <v>9</v>
      </c>
      <c r="N14032">
        <f t="shared" si="1316"/>
        <v>15</v>
      </c>
      <c r="O14032">
        <f t="shared" si="1317"/>
        <v>0</v>
      </c>
      <c r="P14032">
        <f t="shared" si="1318"/>
        <v>0</v>
      </c>
      <c r="Q14032">
        <f t="shared" si="1319"/>
        <v>1</v>
      </c>
    </row>
    <row r="14033" spans="1:17">
      <c r="A14033" s="12" t="s">
        <v>10966</v>
      </c>
      <c r="B14033" t="s">
        <v>736</v>
      </c>
      <c r="C14033" t="s">
        <v>458</v>
      </c>
      <c r="D14033" t="s">
        <v>10967</v>
      </c>
      <c r="E14033" t="s">
        <v>11599</v>
      </c>
      <c r="F14033" t="s">
        <v>10968</v>
      </c>
      <c r="G14033" s="13">
        <v>42094</v>
      </c>
      <c r="H14033" s="13">
        <v>42166</v>
      </c>
      <c r="I14033" s="14">
        <v>0</v>
      </c>
      <c r="J14033" t="s">
        <v>259</v>
      </c>
      <c r="K14033" s="13">
        <v>42072.483599537038</v>
      </c>
      <c r="L14033">
        <f t="shared" si="1314"/>
        <v>2015</v>
      </c>
      <c r="M14033">
        <f t="shared" si="1315"/>
        <v>3</v>
      </c>
      <c r="N14033">
        <f t="shared" si="1316"/>
        <v>31</v>
      </c>
      <c r="O14033">
        <f t="shared" si="1317"/>
        <v>0</v>
      </c>
      <c r="P14033">
        <f t="shared" si="1318"/>
        <v>0</v>
      </c>
      <c r="Q14033">
        <f t="shared" si="1319"/>
        <v>1</v>
      </c>
    </row>
    <row r="14034" spans="1:17">
      <c r="A14034" s="12" t="s">
        <v>22886</v>
      </c>
      <c r="B14034" t="s">
        <v>736</v>
      </c>
      <c r="C14034" t="s">
        <v>458</v>
      </c>
      <c r="D14034" t="s">
        <v>22887</v>
      </c>
      <c r="E14034" t="s">
        <v>11599</v>
      </c>
      <c r="F14034" t="s">
        <v>22888</v>
      </c>
      <c r="G14034" s="13">
        <v>42010</v>
      </c>
      <c r="H14034" s="13">
        <v>42082</v>
      </c>
      <c r="I14034" s="14">
        <v>0</v>
      </c>
      <c r="J14034" t="s">
        <v>259</v>
      </c>
      <c r="K14034" s="13">
        <v>41946.830208333333</v>
      </c>
      <c r="L14034">
        <f t="shared" si="1314"/>
        <v>2015</v>
      </c>
      <c r="M14034">
        <f t="shared" si="1315"/>
        <v>1</v>
      </c>
      <c r="N14034">
        <f t="shared" si="1316"/>
        <v>6</v>
      </c>
      <c r="O14034">
        <f t="shared" si="1317"/>
        <v>0</v>
      </c>
      <c r="P14034">
        <f t="shared" si="1318"/>
        <v>2</v>
      </c>
      <c r="Q14034">
        <f t="shared" si="1319"/>
        <v>1</v>
      </c>
    </row>
    <row r="14035" spans="1:17">
      <c r="A14035" s="12" t="s">
        <v>10969</v>
      </c>
      <c r="B14035" t="s">
        <v>736</v>
      </c>
      <c r="C14035" t="s">
        <v>458</v>
      </c>
      <c r="D14035" t="s">
        <v>22889</v>
      </c>
      <c r="E14035" t="s">
        <v>11599</v>
      </c>
      <c r="F14035" t="s">
        <v>10799</v>
      </c>
      <c r="G14035" s="13">
        <v>41733</v>
      </c>
      <c r="H14035" s="13">
        <v>41803</v>
      </c>
      <c r="I14035" s="14">
        <v>0</v>
      </c>
      <c r="J14035" t="s">
        <v>259</v>
      </c>
      <c r="K14035" s="13">
        <v>41675.688217592593</v>
      </c>
      <c r="L14035">
        <f t="shared" si="1314"/>
        <v>2014</v>
      </c>
      <c r="M14035">
        <f t="shared" si="1315"/>
        <v>4</v>
      </c>
      <c r="N14035">
        <f t="shared" si="1316"/>
        <v>4</v>
      </c>
      <c r="O14035">
        <f t="shared" si="1317"/>
        <v>0</v>
      </c>
      <c r="P14035">
        <f t="shared" si="1318"/>
        <v>1</v>
      </c>
      <c r="Q14035">
        <f t="shared" si="1319"/>
        <v>1</v>
      </c>
    </row>
    <row r="14036" spans="1:17">
      <c r="A14036" s="12" t="s">
        <v>10969</v>
      </c>
      <c r="B14036" t="s">
        <v>736</v>
      </c>
      <c r="C14036" t="s">
        <v>458</v>
      </c>
      <c r="D14036" t="s">
        <v>22890</v>
      </c>
      <c r="E14036" t="s">
        <v>11599</v>
      </c>
      <c r="F14036" t="s">
        <v>10799</v>
      </c>
      <c r="G14036" s="13">
        <v>41901</v>
      </c>
      <c r="H14036" s="13">
        <v>41964</v>
      </c>
      <c r="I14036" s="14">
        <v>0</v>
      </c>
      <c r="J14036" t="s">
        <v>259</v>
      </c>
      <c r="K14036" s="13">
        <v>41887.631724537037</v>
      </c>
      <c r="L14036">
        <f t="shared" si="1314"/>
        <v>2014</v>
      </c>
      <c r="M14036">
        <f t="shared" si="1315"/>
        <v>9</v>
      </c>
      <c r="N14036">
        <f t="shared" si="1316"/>
        <v>19</v>
      </c>
      <c r="O14036">
        <f t="shared" si="1317"/>
        <v>0</v>
      </c>
      <c r="P14036">
        <f t="shared" si="1318"/>
        <v>0</v>
      </c>
      <c r="Q14036">
        <f t="shared" si="1319"/>
        <v>1</v>
      </c>
    </row>
    <row r="14037" spans="1:17">
      <c r="A14037" s="12" t="s">
        <v>10969</v>
      </c>
      <c r="B14037" t="s">
        <v>736</v>
      </c>
      <c r="C14037" t="s">
        <v>458</v>
      </c>
      <c r="D14037" t="s">
        <v>10970</v>
      </c>
      <c r="E14037" t="s">
        <v>11599</v>
      </c>
      <c r="F14037" t="s">
        <v>10799</v>
      </c>
      <c r="G14037" s="13">
        <v>42097</v>
      </c>
      <c r="H14037" s="13">
        <v>42167</v>
      </c>
      <c r="I14037" s="14">
        <v>0</v>
      </c>
      <c r="J14037" t="s">
        <v>259</v>
      </c>
      <c r="K14037" s="13">
        <v>42072.442777777775</v>
      </c>
      <c r="L14037">
        <f t="shared" si="1314"/>
        <v>2015</v>
      </c>
      <c r="M14037">
        <f t="shared" si="1315"/>
        <v>4</v>
      </c>
      <c r="N14037">
        <f t="shared" si="1316"/>
        <v>3</v>
      </c>
      <c r="O14037">
        <f t="shared" si="1317"/>
        <v>0</v>
      </c>
      <c r="P14037">
        <f t="shared" si="1318"/>
        <v>0</v>
      </c>
      <c r="Q14037">
        <f t="shared" si="1319"/>
        <v>1</v>
      </c>
    </row>
    <row r="14038" spans="1:17">
      <c r="A14038" s="12" t="s">
        <v>10974</v>
      </c>
      <c r="B14038" t="s">
        <v>736</v>
      </c>
      <c r="C14038" t="s">
        <v>458</v>
      </c>
      <c r="D14038" t="s">
        <v>22891</v>
      </c>
      <c r="E14038" t="s">
        <v>11599</v>
      </c>
      <c r="F14038" t="s">
        <v>10976</v>
      </c>
      <c r="G14038" s="13">
        <v>41730</v>
      </c>
      <c r="H14038" s="13">
        <v>41802</v>
      </c>
      <c r="I14038" s="14">
        <v>0</v>
      </c>
      <c r="J14038" t="s">
        <v>259</v>
      </c>
      <c r="K14038" s="13">
        <v>41675.714421296296</v>
      </c>
      <c r="L14038">
        <f t="shared" si="1314"/>
        <v>2014</v>
      </c>
      <c r="M14038">
        <f t="shared" si="1315"/>
        <v>4</v>
      </c>
      <c r="N14038">
        <f t="shared" si="1316"/>
        <v>1</v>
      </c>
      <c r="O14038">
        <f t="shared" si="1317"/>
        <v>0</v>
      </c>
      <c r="P14038">
        <f t="shared" si="1318"/>
        <v>1</v>
      </c>
      <c r="Q14038">
        <f t="shared" si="1319"/>
        <v>1</v>
      </c>
    </row>
    <row r="14039" spans="1:17">
      <c r="A14039" s="12" t="s">
        <v>10977</v>
      </c>
      <c r="B14039" t="s">
        <v>736</v>
      </c>
      <c r="C14039" t="s">
        <v>458</v>
      </c>
      <c r="D14039" t="s">
        <v>22892</v>
      </c>
      <c r="E14039" t="s">
        <v>11599</v>
      </c>
      <c r="F14039" t="s">
        <v>10848</v>
      </c>
      <c r="G14039" s="13">
        <v>41736</v>
      </c>
      <c r="H14039" s="13">
        <v>41799</v>
      </c>
      <c r="I14039" s="14">
        <v>0</v>
      </c>
      <c r="J14039" t="s">
        <v>259</v>
      </c>
      <c r="K14039" s="13">
        <v>41675.687719907408</v>
      </c>
      <c r="L14039">
        <f t="shared" si="1314"/>
        <v>2014</v>
      </c>
      <c r="M14039">
        <f t="shared" si="1315"/>
        <v>4</v>
      </c>
      <c r="N14039">
        <f t="shared" si="1316"/>
        <v>7</v>
      </c>
      <c r="O14039">
        <f t="shared" si="1317"/>
        <v>0</v>
      </c>
      <c r="P14039">
        <f t="shared" si="1318"/>
        <v>2</v>
      </c>
      <c r="Q14039">
        <f t="shared" si="1319"/>
        <v>1</v>
      </c>
    </row>
    <row r="14040" spans="1:17">
      <c r="A14040" s="12" t="s">
        <v>10977</v>
      </c>
      <c r="B14040" t="s">
        <v>736</v>
      </c>
      <c r="C14040" t="s">
        <v>458</v>
      </c>
      <c r="D14040" t="s">
        <v>22893</v>
      </c>
      <c r="E14040" t="s">
        <v>11599</v>
      </c>
      <c r="F14040" t="s">
        <v>10848</v>
      </c>
      <c r="G14040" s="13">
        <v>42009</v>
      </c>
      <c r="H14040" s="13">
        <v>42079</v>
      </c>
      <c r="I14040" s="14">
        <v>0</v>
      </c>
      <c r="J14040" t="s">
        <v>259</v>
      </c>
      <c r="K14040" s="13">
        <v>41946.765590277777</v>
      </c>
      <c r="L14040">
        <f t="shared" si="1314"/>
        <v>2015</v>
      </c>
      <c r="M14040">
        <f t="shared" si="1315"/>
        <v>1</v>
      </c>
      <c r="N14040">
        <f t="shared" si="1316"/>
        <v>5</v>
      </c>
      <c r="O14040">
        <f t="shared" si="1317"/>
        <v>0</v>
      </c>
      <c r="P14040">
        <f t="shared" si="1318"/>
        <v>2</v>
      </c>
      <c r="Q14040">
        <f t="shared" si="1319"/>
        <v>1</v>
      </c>
    </row>
    <row r="14041" spans="1:17">
      <c r="A14041" s="12" t="s">
        <v>10977</v>
      </c>
      <c r="B14041" t="s">
        <v>736</v>
      </c>
      <c r="C14041" t="s">
        <v>458</v>
      </c>
      <c r="D14041" t="s">
        <v>10978</v>
      </c>
      <c r="E14041" t="s">
        <v>11599</v>
      </c>
      <c r="F14041" t="s">
        <v>10848</v>
      </c>
      <c r="G14041" s="13">
        <v>42093</v>
      </c>
      <c r="H14041" s="13">
        <v>42163</v>
      </c>
      <c r="I14041" s="14">
        <v>0</v>
      </c>
      <c r="J14041" t="s">
        <v>259</v>
      </c>
      <c r="K14041" s="13">
        <v>42072.442349537036</v>
      </c>
      <c r="L14041">
        <f t="shared" si="1314"/>
        <v>2015</v>
      </c>
      <c r="M14041">
        <f t="shared" si="1315"/>
        <v>3</v>
      </c>
      <c r="N14041">
        <f t="shared" si="1316"/>
        <v>30</v>
      </c>
      <c r="O14041">
        <f t="shared" si="1317"/>
        <v>0</v>
      </c>
      <c r="P14041">
        <f t="shared" si="1318"/>
        <v>0</v>
      </c>
      <c r="Q14041">
        <f t="shared" si="1319"/>
        <v>1</v>
      </c>
    </row>
    <row r="14042" spans="1:17">
      <c r="A14042" s="12" t="s">
        <v>10982</v>
      </c>
      <c r="B14042" t="s">
        <v>736</v>
      </c>
      <c r="C14042" t="s">
        <v>458</v>
      </c>
      <c r="D14042" t="s">
        <v>22894</v>
      </c>
      <c r="E14042" t="s">
        <v>11599</v>
      </c>
      <c r="F14042" t="s">
        <v>10854</v>
      </c>
      <c r="G14042" s="13">
        <v>42009</v>
      </c>
      <c r="H14042" s="13">
        <v>42081</v>
      </c>
      <c r="I14042" s="14">
        <v>0</v>
      </c>
      <c r="J14042" t="s">
        <v>259</v>
      </c>
      <c r="K14042" s="13">
        <v>41946.845405092594</v>
      </c>
      <c r="L14042">
        <f t="shared" si="1314"/>
        <v>2015</v>
      </c>
      <c r="M14042">
        <f t="shared" si="1315"/>
        <v>1</v>
      </c>
      <c r="N14042">
        <f t="shared" si="1316"/>
        <v>5</v>
      </c>
      <c r="O14042">
        <f t="shared" si="1317"/>
        <v>0</v>
      </c>
      <c r="P14042">
        <f t="shared" si="1318"/>
        <v>2</v>
      </c>
      <c r="Q14042">
        <f t="shared" si="1319"/>
        <v>1</v>
      </c>
    </row>
    <row r="14043" spans="1:17">
      <c r="A14043" s="12" t="s">
        <v>10982</v>
      </c>
      <c r="B14043" t="s">
        <v>736</v>
      </c>
      <c r="C14043" t="s">
        <v>458</v>
      </c>
      <c r="D14043" t="s">
        <v>10983</v>
      </c>
      <c r="E14043" t="s">
        <v>11599</v>
      </c>
      <c r="F14043" t="s">
        <v>10854</v>
      </c>
      <c r="G14043" s="13">
        <v>42093</v>
      </c>
      <c r="H14043" s="13">
        <v>42165</v>
      </c>
      <c r="I14043" s="14">
        <v>0</v>
      </c>
      <c r="J14043" t="s">
        <v>259</v>
      </c>
      <c r="K14043" s="13">
        <v>42072.4452662037</v>
      </c>
      <c r="L14043">
        <f t="shared" si="1314"/>
        <v>2015</v>
      </c>
      <c r="M14043">
        <f t="shared" si="1315"/>
        <v>3</v>
      </c>
      <c r="N14043">
        <f t="shared" si="1316"/>
        <v>30</v>
      </c>
      <c r="O14043">
        <f t="shared" si="1317"/>
        <v>0</v>
      </c>
      <c r="P14043">
        <f t="shared" si="1318"/>
        <v>0</v>
      </c>
      <c r="Q14043">
        <f t="shared" si="1319"/>
        <v>1</v>
      </c>
    </row>
    <row r="14044" spans="1:17">
      <c r="A14044" s="12" t="s">
        <v>10987</v>
      </c>
      <c r="B14044" t="s">
        <v>736</v>
      </c>
      <c r="C14044" t="s">
        <v>458</v>
      </c>
      <c r="D14044" t="s">
        <v>22895</v>
      </c>
      <c r="E14044" t="s">
        <v>11599</v>
      </c>
      <c r="F14044" t="s">
        <v>10866</v>
      </c>
      <c r="G14044" s="13">
        <v>41736</v>
      </c>
      <c r="H14044" s="13">
        <v>41799</v>
      </c>
      <c r="I14044" s="14">
        <v>0</v>
      </c>
      <c r="J14044" t="s">
        <v>259</v>
      </c>
      <c r="K14044" s="13">
        <v>41675.687928240739</v>
      </c>
      <c r="L14044">
        <f t="shared" si="1314"/>
        <v>2014</v>
      </c>
      <c r="M14044">
        <f t="shared" si="1315"/>
        <v>4</v>
      </c>
      <c r="N14044">
        <f t="shared" si="1316"/>
        <v>7</v>
      </c>
      <c r="O14044">
        <f t="shared" si="1317"/>
        <v>0</v>
      </c>
      <c r="P14044">
        <f t="shared" si="1318"/>
        <v>2</v>
      </c>
      <c r="Q14044">
        <f t="shared" si="1319"/>
        <v>1</v>
      </c>
    </row>
    <row r="14045" spans="1:17">
      <c r="A14045" s="12" t="s">
        <v>10987</v>
      </c>
      <c r="B14045" t="s">
        <v>736</v>
      </c>
      <c r="C14045" t="s">
        <v>458</v>
      </c>
      <c r="D14045" t="s">
        <v>22896</v>
      </c>
      <c r="E14045" t="s">
        <v>11599</v>
      </c>
      <c r="F14045" t="s">
        <v>10866</v>
      </c>
      <c r="G14045" s="13">
        <v>41897</v>
      </c>
      <c r="H14045" s="13">
        <v>41967</v>
      </c>
      <c r="I14045" s="14">
        <v>0</v>
      </c>
      <c r="J14045" t="s">
        <v>259</v>
      </c>
      <c r="K14045" s="13">
        <v>41887.631458333337</v>
      </c>
      <c r="L14045">
        <f t="shared" si="1314"/>
        <v>2014</v>
      </c>
      <c r="M14045">
        <f t="shared" si="1315"/>
        <v>9</v>
      </c>
      <c r="N14045">
        <f t="shared" si="1316"/>
        <v>15</v>
      </c>
      <c r="O14045">
        <f t="shared" si="1317"/>
        <v>0</v>
      </c>
      <c r="P14045">
        <f t="shared" si="1318"/>
        <v>0</v>
      </c>
      <c r="Q14045">
        <f t="shared" si="1319"/>
        <v>1</v>
      </c>
    </row>
    <row r="14046" spans="1:17">
      <c r="A14046" s="12" t="s">
        <v>10987</v>
      </c>
      <c r="B14046" t="s">
        <v>736</v>
      </c>
      <c r="C14046" t="s">
        <v>458</v>
      </c>
      <c r="D14046" t="s">
        <v>22897</v>
      </c>
      <c r="E14046" t="s">
        <v>11599</v>
      </c>
      <c r="F14046" t="s">
        <v>10866</v>
      </c>
      <c r="G14046" s="13">
        <v>42009</v>
      </c>
      <c r="H14046" s="13">
        <v>42081</v>
      </c>
      <c r="I14046" s="14">
        <v>0</v>
      </c>
      <c r="J14046" t="s">
        <v>259</v>
      </c>
      <c r="K14046" s="13">
        <v>41946.765694444446</v>
      </c>
      <c r="L14046">
        <f t="shared" si="1314"/>
        <v>2015</v>
      </c>
      <c r="M14046">
        <f t="shared" si="1315"/>
        <v>1</v>
      </c>
      <c r="N14046">
        <f t="shared" si="1316"/>
        <v>5</v>
      </c>
      <c r="O14046">
        <f t="shared" si="1317"/>
        <v>0</v>
      </c>
      <c r="P14046">
        <f t="shared" si="1318"/>
        <v>2</v>
      </c>
      <c r="Q14046">
        <f t="shared" si="1319"/>
        <v>1</v>
      </c>
    </row>
    <row r="14047" spans="1:17">
      <c r="A14047" s="12" t="s">
        <v>10987</v>
      </c>
      <c r="B14047" t="s">
        <v>736</v>
      </c>
      <c r="C14047" t="s">
        <v>458</v>
      </c>
      <c r="D14047" t="s">
        <v>10988</v>
      </c>
      <c r="E14047" t="s">
        <v>11599</v>
      </c>
      <c r="F14047" t="s">
        <v>10866</v>
      </c>
      <c r="G14047" s="13">
        <v>42093</v>
      </c>
      <c r="H14047" s="13">
        <v>42165</v>
      </c>
      <c r="I14047" s="14">
        <v>0</v>
      </c>
      <c r="J14047" t="s">
        <v>259</v>
      </c>
      <c r="K14047" s="13">
        <v>42072.442569444444</v>
      </c>
      <c r="L14047">
        <f t="shared" si="1314"/>
        <v>2015</v>
      </c>
      <c r="M14047">
        <f t="shared" si="1315"/>
        <v>3</v>
      </c>
      <c r="N14047">
        <f t="shared" si="1316"/>
        <v>30</v>
      </c>
      <c r="O14047">
        <f t="shared" si="1317"/>
        <v>0</v>
      </c>
      <c r="P14047">
        <f t="shared" si="1318"/>
        <v>0</v>
      </c>
      <c r="Q14047">
        <f t="shared" si="1319"/>
        <v>1</v>
      </c>
    </row>
    <row r="14048" spans="1:17">
      <c r="A14048" s="12" t="s">
        <v>10992</v>
      </c>
      <c r="B14048" t="s">
        <v>736</v>
      </c>
      <c r="C14048" t="s">
        <v>458</v>
      </c>
      <c r="D14048" t="s">
        <v>22898</v>
      </c>
      <c r="E14048" t="s">
        <v>11599</v>
      </c>
      <c r="F14048" t="s">
        <v>10994</v>
      </c>
      <c r="G14048" s="13">
        <v>41731</v>
      </c>
      <c r="H14048" s="13">
        <v>41803</v>
      </c>
      <c r="I14048" s="14">
        <v>0</v>
      </c>
      <c r="J14048" t="s">
        <v>259</v>
      </c>
      <c r="K14048" s="13">
        <v>41675.688032407408</v>
      </c>
      <c r="L14048">
        <f t="shared" si="1314"/>
        <v>2014</v>
      </c>
      <c r="M14048">
        <f t="shared" si="1315"/>
        <v>4</v>
      </c>
      <c r="N14048">
        <f t="shared" si="1316"/>
        <v>2</v>
      </c>
      <c r="O14048">
        <f t="shared" si="1317"/>
        <v>0</v>
      </c>
      <c r="P14048">
        <f t="shared" si="1318"/>
        <v>1</v>
      </c>
      <c r="Q14048">
        <f t="shared" si="1319"/>
        <v>1</v>
      </c>
    </row>
    <row r="14049" spans="1:17">
      <c r="A14049" s="12" t="s">
        <v>10992</v>
      </c>
      <c r="B14049" t="s">
        <v>736</v>
      </c>
      <c r="C14049" t="s">
        <v>458</v>
      </c>
      <c r="D14049" t="s">
        <v>22899</v>
      </c>
      <c r="E14049" t="s">
        <v>11599</v>
      </c>
      <c r="F14049" t="s">
        <v>10994</v>
      </c>
      <c r="G14049" s="13">
        <v>41897</v>
      </c>
      <c r="H14049" s="13">
        <v>41969</v>
      </c>
      <c r="I14049" s="14">
        <v>0</v>
      </c>
      <c r="J14049" t="s">
        <v>259</v>
      </c>
      <c r="K14049" s="13">
        <v>41887.631550925929</v>
      </c>
      <c r="L14049">
        <f t="shared" si="1314"/>
        <v>2014</v>
      </c>
      <c r="M14049">
        <f t="shared" si="1315"/>
        <v>9</v>
      </c>
      <c r="N14049">
        <f t="shared" si="1316"/>
        <v>15</v>
      </c>
      <c r="O14049">
        <f t="shared" si="1317"/>
        <v>0</v>
      </c>
      <c r="P14049">
        <f t="shared" si="1318"/>
        <v>0</v>
      </c>
      <c r="Q14049">
        <f t="shared" si="1319"/>
        <v>1</v>
      </c>
    </row>
    <row r="14050" spans="1:17">
      <c r="A14050" s="12" t="s">
        <v>10997</v>
      </c>
      <c r="B14050" t="s">
        <v>736</v>
      </c>
      <c r="C14050" t="s">
        <v>458</v>
      </c>
      <c r="D14050" t="s">
        <v>22900</v>
      </c>
      <c r="E14050" t="s">
        <v>11599</v>
      </c>
      <c r="F14050" t="s">
        <v>10872</v>
      </c>
      <c r="G14050" s="13">
        <v>41730</v>
      </c>
      <c r="H14050" s="13">
        <v>41800</v>
      </c>
      <c r="I14050" s="14">
        <v>0</v>
      </c>
      <c r="J14050" t="s">
        <v>259</v>
      </c>
      <c r="K14050" s="13">
        <v>41675.687511574077</v>
      </c>
      <c r="L14050">
        <f t="shared" si="1314"/>
        <v>2014</v>
      </c>
      <c r="M14050">
        <f t="shared" si="1315"/>
        <v>4</v>
      </c>
      <c r="N14050">
        <f t="shared" si="1316"/>
        <v>1</v>
      </c>
      <c r="O14050">
        <f t="shared" si="1317"/>
        <v>0</v>
      </c>
      <c r="P14050">
        <f t="shared" si="1318"/>
        <v>1</v>
      </c>
      <c r="Q14050">
        <f t="shared" si="1319"/>
        <v>1</v>
      </c>
    </row>
    <row r="14051" spans="1:17">
      <c r="A14051" s="12" t="s">
        <v>10997</v>
      </c>
      <c r="B14051" t="s">
        <v>736</v>
      </c>
      <c r="C14051" t="s">
        <v>458</v>
      </c>
      <c r="D14051" t="s">
        <v>22901</v>
      </c>
      <c r="E14051" t="s">
        <v>11599</v>
      </c>
      <c r="F14051" t="s">
        <v>10872</v>
      </c>
      <c r="G14051" s="13">
        <v>41898</v>
      </c>
      <c r="H14051" s="13">
        <v>41968</v>
      </c>
      <c r="I14051" s="14">
        <v>0</v>
      </c>
      <c r="J14051" t="s">
        <v>259</v>
      </c>
      <c r="K14051" s="13">
        <v>41887.631296296298</v>
      </c>
      <c r="L14051">
        <f t="shared" si="1314"/>
        <v>2014</v>
      </c>
      <c r="M14051">
        <f t="shared" si="1315"/>
        <v>9</v>
      </c>
      <c r="N14051">
        <f t="shared" si="1316"/>
        <v>16</v>
      </c>
      <c r="O14051">
        <f t="shared" si="1317"/>
        <v>0</v>
      </c>
      <c r="P14051">
        <f t="shared" si="1318"/>
        <v>0</v>
      </c>
      <c r="Q14051">
        <f t="shared" si="1319"/>
        <v>1</v>
      </c>
    </row>
    <row r="14052" spans="1:17">
      <c r="A14052" s="12" t="s">
        <v>10997</v>
      </c>
      <c r="B14052" t="s">
        <v>736</v>
      </c>
      <c r="C14052" t="s">
        <v>458</v>
      </c>
      <c r="D14052" t="s">
        <v>22902</v>
      </c>
      <c r="E14052" t="s">
        <v>11599</v>
      </c>
      <c r="F14052" t="s">
        <v>10872</v>
      </c>
      <c r="G14052" s="13">
        <v>42010</v>
      </c>
      <c r="H14052" s="13">
        <v>42080</v>
      </c>
      <c r="I14052" s="14">
        <v>0</v>
      </c>
      <c r="J14052" t="s">
        <v>259</v>
      </c>
      <c r="K14052" s="13">
        <v>41946.765474537038</v>
      </c>
      <c r="L14052">
        <f t="shared" si="1314"/>
        <v>2015</v>
      </c>
      <c r="M14052">
        <f t="shared" si="1315"/>
        <v>1</v>
      </c>
      <c r="N14052">
        <f t="shared" si="1316"/>
        <v>6</v>
      </c>
      <c r="O14052">
        <f t="shared" si="1317"/>
        <v>0</v>
      </c>
      <c r="P14052">
        <f t="shared" si="1318"/>
        <v>2</v>
      </c>
      <c r="Q14052">
        <f t="shared" si="1319"/>
        <v>1</v>
      </c>
    </row>
    <row r="14053" spans="1:17">
      <c r="A14053" s="12" t="s">
        <v>10997</v>
      </c>
      <c r="B14053" t="s">
        <v>736</v>
      </c>
      <c r="C14053" t="s">
        <v>458</v>
      </c>
      <c r="D14053" t="s">
        <v>10998</v>
      </c>
      <c r="E14053" t="s">
        <v>11599</v>
      </c>
      <c r="F14053" t="s">
        <v>10872</v>
      </c>
      <c r="G14053" s="13">
        <v>42094</v>
      </c>
      <c r="H14053" s="13">
        <v>42164</v>
      </c>
      <c r="I14053" s="14">
        <v>0</v>
      </c>
      <c r="J14053" t="s">
        <v>259</v>
      </c>
      <c r="K14053" s="13">
        <v>42072.442164351851</v>
      </c>
      <c r="L14053">
        <f t="shared" si="1314"/>
        <v>2015</v>
      </c>
      <c r="M14053">
        <f t="shared" si="1315"/>
        <v>3</v>
      </c>
      <c r="N14053">
        <f t="shared" si="1316"/>
        <v>31</v>
      </c>
      <c r="O14053">
        <f t="shared" si="1317"/>
        <v>0</v>
      </c>
      <c r="P14053">
        <f t="shared" si="1318"/>
        <v>0</v>
      </c>
      <c r="Q14053">
        <f t="shared" si="1319"/>
        <v>1</v>
      </c>
    </row>
    <row r="14054" spans="1:17">
      <c r="A14054" s="12" t="s">
        <v>11006</v>
      </c>
      <c r="B14054" t="s">
        <v>736</v>
      </c>
      <c r="C14054" t="s">
        <v>458</v>
      </c>
      <c r="D14054" t="s">
        <v>22903</v>
      </c>
      <c r="E14054" t="s">
        <v>11599</v>
      </c>
      <c r="F14054" t="s">
        <v>10882</v>
      </c>
      <c r="G14054" s="13">
        <v>41731</v>
      </c>
      <c r="H14054" s="13">
        <v>41801</v>
      </c>
      <c r="I14054" s="14">
        <v>0</v>
      </c>
      <c r="J14054" t="s">
        <v>259</v>
      </c>
      <c r="K14054" s="13">
        <v>41675.691412037035</v>
      </c>
      <c r="L14054">
        <f t="shared" si="1314"/>
        <v>2014</v>
      </c>
      <c r="M14054">
        <f t="shared" si="1315"/>
        <v>4</v>
      </c>
      <c r="N14054">
        <f t="shared" si="1316"/>
        <v>2</v>
      </c>
      <c r="O14054">
        <f t="shared" si="1317"/>
        <v>0</v>
      </c>
      <c r="P14054">
        <f t="shared" si="1318"/>
        <v>1</v>
      </c>
      <c r="Q14054">
        <f t="shared" si="1319"/>
        <v>1</v>
      </c>
    </row>
    <row r="14055" spans="1:17">
      <c r="A14055" s="12" t="s">
        <v>11006</v>
      </c>
      <c r="B14055" t="s">
        <v>736</v>
      </c>
      <c r="C14055" t="s">
        <v>458</v>
      </c>
      <c r="D14055" t="s">
        <v>22904</v>
      </c>
      <c r="E14055" t="s">
        <v>11599</v>
      </c>
      <c r="F14055" t="s">
        <v>10882</v>
      </c>
      <c r="G14055" s="13">
        <v>41899</v>
      </c>
      <c r="H14055" s="13">
        <v>41969</v>
      </c>
      <c r="I14055" s="14">
        <v>0</v>
      </c>
      <c r="J14055" t="s">
        <v>259</v>
      </c>
      <c r="K14055" s="13">
        <v>41887.637025462966</v>
      </c>
      <c r="L14055">
        <f t="shared" si="1314"/>
        <v>2014</v>
      </c>
      <c r="M14055">
        <f t="shared" si="1315"/>
        <v>9</v>
      </c>
      <c r="N14055">
        <f t="shared" si="1316"/>
        <v>17</v>
      </c>
      <c r="O14055">
        <f t="shared" si="1317"/>
        <v>0</v>
      </c>
      <c r="P14055">
        <f t="shared" si="1318"/>
        <v>0</v>
      </c>
      <c r="Q14055">
        <f t="shared" si="1319"/>
        <v>1</v>
      </c>
    </row>
    <row r="14056" spans="1:17">
      <c r="A14056" s="12" t="s">
        <v>11006</v>
      </c>
      <c r="B14056" t="s">
        <v>736</v>
      </c>
      <c r="C14056" t="s">
        <v>458</v>
      </c>
      <c r="D14056" t="s">
        <v>22905</v>
      </c>
      <c r="E14056" t="s">
        <v>11599</v>
      </c>
      <c r="F14056" t="s">
        <v>10882</v>
      </c>
      <c r="G14056" s="13">
        <v>42011</v>
      </c>
      <c r="H14056" s="13">
        <v>42081</v>
      </c>
      <c r="I14056" s="14">
        <v>0</v>
      </c>
      <c r="J14056" t="s">
        <v>259</v>
      </c>
      <c r="K14056" s="13">
        <v>41946.770358796297</v>
      </c>
      <c r="L14056">
        <f t="shared" si="1314"/>
        <v>2015</v>
      </c>
      <c r="M14056">
        <f t="shared" si="1315"/>
        <v>1</v>
      </c>
      <c r="N14056">
        <f t="shared" si="1316"/>
        <v>7</v>
      </c>
      <c r="O14056">
        <f t="shared" si="1317"/>
        <v>0</v>
      </c>
      <c r="P14056">
        <f t="shared" si="1318"/>
        <v>2</v>
      </c>
      <c r="Q14056">
        <f t="shared" si="1319"/>
        <v>1</v>
      </c>
    </row>
    <row r="14057" spans="1:17">
      <c r="A14057" s="12" t="s">
        <v>11006</v>
      </c>
      <c r="B14057" t="s">
        <v>736</v>
      </c>
      <c r="C14057" t="s">
        <v>458</v>
      </c>
      <c r="D14057" t="s">
        <v>11007</v>
      </c>
      <c r="E14057" t="s">
        <v>11599</v>
      </c>
      <c r="F14057" t="s">
        <v>10882</v>
      </c>
      <c r="G14057" s="13">
        <v>42095</v>
      </c>
      <c r="H14057" s="13">
        <v>42165</v>
      </c>
      <c r="I14057" s="14">
        <v>0</v>
      </c>
      <c r="J14057" t="s">
        <v>259</v>
      </c>
      <c r="K14057" s="13">
        <v>42072.445960648147</v>
      </c>
      <c r="L14057">
        <f t="shared" si="1314"/>
        <v>2015</v>
      </c>
      <c r="M14057">
        <f t="shared" si="1315"/>
        <v>4</v>
      </c>
      <c r="N14057">
        <f t="shared" si="1316"/>
        <v>1</v>
      </c>
      <c r="O14057">
        <f t="shared" si="1317"/>
        <v>0</v>
      </c>
      <c r="P14057">
        <f t="shared" si="1318"/>
        <v>0</v>
      </c>
      <c r="Q14057">
        <f t="shared" si="1319"/>
        <v>1</v>
      </c>
    </row>
    <row r="14058" spans="1:17">
      <c r="A14058" s="12" t="s">
        <v>11010</v>
      </c>
      <c r="B14058" t="s">
        <v>736</v>
      </c>
      <c r="C14058" t="s">
        <v>458</v>
      </c>
      <c r="D14058" t="s">
        <v>22906</v>
      </c>
      <c r="E14058" t="s">
        <v>11599</v>
      </c>
      <c r="F14058" t="s">
        <v>10887</v>
      </c>
      <c r="G14058" s="13">
        <v>41731</v>
      </c>
      <c r="H14058" s="13">
        <v>41801</v>
      </c>
      <c r="I14058" s="14">
        <v>0</v>
      </c>
      <c r="J14058" t="s">
        <v>259</v>
      </c>
      <c r="K14058" s="13">
        <v>41675.689583333333</v>
      </c>
      <c r="L14058">
        <f t="shared" si="1314"/>
        <v>2014</v>
      </c>
      <c r="M14058">
        <f t="shared" si="1315"/>
        <v>4</v>
      </c>
      <c r="N14058">
        <f t="shared" si="1316"/>
        <v>2</v>
      </c>
      <c r="O14058">
        <f t="shared" si="1317"/>
        <v>0</v>
      </c>
      <c r="P14058">
        <f t="shared" si="1318"/>
        <v>1</v>
      </c>
      <c r="Q14058">
        <f t="shared" si="1319"/>
        <v>1</v>
      </c>
    </row>
    <row r="14059" spans="1:17">
      <c r="A14059" s="12" t="s">
        <v>11010</v>
      </c>
      <c r="B14059" t="s">
        <v>736</v>
      </c>
      <c r="C14059" t="s">
        <v>458</v>
      </c>
      <c r="D14059" t="s">
        <v>22907</v>
      </c>
      <c r="E14059" t="s">
        <v>11599</v>
      </c>
      <c r="F14059" t="s">
        <v>10887</v>
      </c>
      <c r="G14059" s="13">
        <v>42009</v>
      </c>
      <c r="H14059" s="13">
        <v>42081</v>
      </c>
      <c r="I14059" s="14">
        <v>0</v>
      </c>
      <c r="J14059" t="s">
        <v>259</v>
      </c>
      <c r="K14059" s="13">
        <v>41946.773344907408</v>
      </c>
      <c r="L14059">
        <f t="shared" si="1314"/>
        <v>2015</v>
      </c>
      <c r="M14059">
        <f t="shared" si="1315"/>
        <v>1</v>
      </c>
      <c r="N14059">
        <f t="shared" si="1316"/>
        <v>5</v>
      </c>
      <c r="O14059">
        <f t="shared" si="1317"/>
        <v>0</v>
      </c>
      <c r="P14059">
        <f t="shared" si="1318"/>
        <v>2</v>
      </c>
      <c r="Q14059">
        <f t="shared" si="1319"/>
        <v>1</v>
      </c>
    </row>
    <row r="14060" spans="1:17">
      <c r="A14060" s="12" t="s">
        <v>11010</v>
      </c>
      <c r="B14060" t="s">
        <v>736</v>
      </c>
      <c r="C14060" t="s">
        <v>458</v>
      </c>
      <c r="D14060" t="s">
        <v>11011</v>
      </c>
      <c r="E14060" t="s">
        <v>11599</v>
      </c>
      <c r="F14060" t="s">
        <v>10887</v>
      </c>
      <c r="G14060" s="13">
        <v>42093</v>
      </c>
      <c r="H14060" s="13">
        <v>42165</v>
      </c>
      <c r="I14060" s="14">
        <v>0</v>
      </c>
      <c r="J14060" t="s">
        <v>259</v>
      </c>
      <c r="K14060" s="13">
        <v>42072.444097222222</v>
      </c>
      <c r="L14060">
        <f t="shared" si="1314"/>
        <v>2015</v>
      </c>
      <c r="M14060">
        <f t="shared" si="1315"/>
        <v>3</v>
      </c>
      <c r="N14060">
        <f t="shared" si="1316"/>
        <v>30</v>
      </c>
      <c r="O14060">
        <f t="shared" si="1317"/>
        <v>0</v>
      </c>
      <c r="P14060">
        <f t="shared" si="1318"/>
        <v>0</v>
      </c>
      <c r="Q14060">
        <f t="shared" si="1319"/>
        <v>1</v>
      </c>
    </row>
    <row r="14061" spans="1:17">
      <c r="A14061" s="12" t="s">
        <v>11015</v>
      </c>
      <c r="B14061" t="s">
        <v>736</v>
      </c>
      <c r="C14061" t="s">
        <v>458</v>
      </c>
      <c r="D14061" t="s">
        <v>22908</v>
      </c>
      <c r="E14061" t="s">
        <v>11599</v>
      </c>
      <c r="F14061" t="s">
        <v>10893</v>
      </c>
      <c r="G14061" s="13">
        <v>41731</v>
      </c>
      <c r="H14061" s="13">
        <v>41801</v>
      </c>
      <c r="I14061" s="14">
        <v>0</v>
      </c>
      <c r="J14061" t="s">
        <v>259</v>
      </c>
      <c r="K14061" s="13">
        <v>41675.689837962964</v>
      </c>
      <c r="L14061">
        <f t="shared" si="1314"/>
        <v>2014</v>
      </c>
      <c r="M14061">
        <f t="shared" si="1315"/>
        <v>4</v>
      </c>
      <c r="N14061">
        <f t="shared" si="1316"/>
        <v>2</v>
      </c>
      <c r="O14061">
        <f t="shared" si="1317"/>
        <v>0</v>
      </c>
      <c r="P14061">
        <f t="shared" si="1318"/>
        <v>1</v>
      </c>
      <c r="Q14061">
        <f t="shared" si="1319"/>
        <v>1</v>
      </c>
    </row>
    <row r="14062" spans="1:17">
      <c r="A14062" s="12" t="s">
        <v>11015</v>
      </c>
      <c r="B14062" t="s">
        <v>736</v>
      </c>
      <c r="C14062" t="s">
        <v>458</v>
      </c>
      <c r="D14062" t="s">
        <v>22909</v>
      </c>
      <c r="E14062" t="s">
        <v>11599</v>
      </c>
      <c r="F14062" t="s">
        <v>10893</v>
      </c>
      <c r="G14062" s="13">
        <v>41897</v>
      </c>
      <c r="H14062" s="13">
        <v>41969</v>
      </c>
      <c r="I14062" s="14">
        <v>0</v>
      </c>
      <c r="J14062" t="s">
        <v>259</v>
      </c>
      <c r="K14062" s="13">
        <v>41887.633842592593</v>
      </c>
      <c r="L14062">
        <f t="shared" si="1314"/>
        <v>2014</v>
      </c>
      <c r="M14062">
        <f t="shared" si="1315"/>
        <v>9</v>
      </c>
      <c r="N14062">
        <f t="shared" si="1316"/>
        <v>15</v>
      </c>
      <c r="O14062">
        <f t="shared" si="1317"/>
        <v>0</v>
      </c>
      <c r="P14062">
        <f t="shared" si="1318"/>
        <v>0</v>
      </c>
      <c r="Q14062">
        <f t="shared" si="1319"/>
        <v>1</v>
      </c>
    </row>
    <row r="14063" spans="1:17">
      <c r="A14063" s="12" t="s">
        <v>11015</v>
      </c>
      <c r="B14063" t="s">
        <v>736</v>
      </c>
      <c r="C14063" t="s">
        <v>458</v>
      </c>
      <c r="D14063" t="s">
        <v>22910</v>
      </c>
      <c r="E14063" t="s">
        <v>11599</v>
      </c>
      <c r="F14063" t="s">
        <v>10893</v>
      </c>
      <c r="G14063" s="13">
        <v>42009</v>
      </c>
      <c r="H14063" s="13">
        <v>42083</v>
      </c>
      <c r="I14063" s="14">
        <v>0</v>
      </c>
      <c r="J14063" t="s">
        <v>259</v>
      </c>
      <c r="K14063" s="13">
        <v>41946.766018518516</v>
      </c>
      <c r="L14063">
        <f t="shared" si="1314"/>
        <v>2015</v>
      </c>
      <c r="M14063">
        <f t="shared" si="1315"/>
        <v>1</v>
      </c>
      <c r="N14063">
        <f t="shared" si="1316"/>
        <v>5</v>
      </c>
      <c r="O14063">
        <f t="shared" si="1317"/>
        <v>0</v>
      </c>
      <c r="P14063">
        <f t="shared" si="1318"/>
        <v>2</v>
      </c>
      <c r="Q14063">
        <f t="shared" si="1319"/>
        <v>1</v>
      </c>
    </row>
    <row r="14064" spans="1:17">
      <c r="A14064" s="12" t="s">
        <v>11015</v>
      </c>
      <c r="B14064" t="s">
        <v>736</v>
      </c>
      <c r="C14064" t="s">
        <v>458</v>
      </c>
      <c r="D14064" t="s">
        <v>11016</v>
      </c>
      <c r="E14064" t="s">
        <v>11599</v>
      </c>
      <c r="F14064" t="s">
        <v>10893</v>
      </c>
      <c r="G14064" s="13">
        <v>42093</v>
      </c>
      <c r="H14064" s="13">
        <v>42167</v>
      </c>
      <c r="I14064" s="14">
        <v>0</v>
      </c>
      <c r="J14064" t="s">
        <v>259</v>
      </c>
      <c r="K14064" s="13">
        <v>42072.444340277776</v>
      </c>
      <c r="L14064">
        <f t="shared" si="1314"/>
        <v>2015</v>
      </c>
      <c r="M14064">
        <f t="shared" si="1315"/>
        <v>3</v>
      </c>
      <c r="N14064">
        <f t="shared" si="1316"/>
        <v>30</v>
      </c>
      <c r="O14064">
        <f t="shared" si="1317"/>
        <v>0</v>
      </c>
      <c r="P14064">
        <f t="shared" si="1318"/>
        <v>0</v>
      </c>
      <c r="Q14064">
        <f t="shared" si="1319"/>
        <v>1</v>
      </c>
    </row>
    <row r="14065" spans="1:17">
      <c r="A14065" s="12" t="s">
        <v>11022</v>
      </c>
      <c r="B14065" t="s">
        <v>736</v>
      </c>
      <c r="C14065" t="s">
        <v>458</v>
      </c>
      <c r="D14065" t="s">
        <v>22911</v>
      </c>
      <c r="E14065" t="s">
        <v>11599</v>
      </c>
      <c r="F14065" t="s">
        <v>10902</v>
      </c>
      <c r="G14065" s="13">
        <v>41898</v>
      </c>
      <c r="H14065" s="13">
        <v>41968</v>
      </c>
      <c r="I14065" s="14">
        <v>0</v>
      </c>
      <c r="J14065" t="s">
        <v>259</v>
      </c>
      <c r="K14065" s="13">
        <v>41887.633622685185</v>
      </c>
      <c r="L14065">
        <f t="shared" si="1314"/>
        <v>2014</v>
      </c>
      <c r="M14065">
        <f t="shared" si="1315"/>
        <v>9</v>
      </c>
      <c r="N14065">
        <f t="shared" si="1316"/>
        <v>16</v>
      </c>
      <c r="O14065">
        <f t="shared" si="1317"/>
        <v>0</v>
      </c>
      <c r="P14065">
        <f t="shared" si="1318"/>
        <v>0</v>
      </c>
      <c r="Q14065">
        <f t="shared" si="1319"/>
        <v>1</v>
      </c>
    </row>
    <row r="14066" spans="1:17">
      <c r="A14066" s="12" t="s">
        <v>11022</v>
      </c>
      <c r="B14066" t="s">
        <v>736</v>
      </c>
      <c r="C14066" t="s">
        <v>458</v>
      </c>
      <c r="D14066" t="s">
        <v>22912</v>
      </c>
      <c r="E14066" t="s">
        <v>11599</v>
      </c>
      <c r="F14066" t="s">
        <v>10902</v>
      </c>
      <c r="G14066" s="13">
        <v>42012</v>
      </c>
      <c r="H14066" s="13">
        <v>42082</v>
      </c>
      <c r="I14066" s="14">
        <v>0</v>
      </c>
      <c r="J14066" t="s">
        <v>259</v>
      </c>
      <c r="K14066" s="13">
        <v>41946.765914351854</v>
      </c>
      <c r="L14066">
        <f t="shared" si="1314"/>
        <v>2015</v>
      </c>
      <c r="M14066">
        <f t="shared" si="1315"/>
        <v>1</v>
      </c>
      <c r="N14066">
        <f t="shared" si="1316"/>
        <v>8</v>
      </c>
      <c r="O14066">
        <f t="shared" si="1317"/>
        <v>0</v>
      </c>
      <c r="P14066">
        <f t="shared" si="1318"/>
        <v>2</v>
      </c>
      <c r="Q14066">
        <f t="shared" si="1319"/>
        <v>1</v>
      </c>
    </row>
    <row r="14067" spans="1:17">
      <c r="A14067" s="12" t="s">
        <v>11025</v>
      </c>
      <c r="B14067" t="s">
        <v>736</v>
      </c>
      <c r="C14067" t="s">
        <v>458</v>
      </c>
      <c r="D14067" t="s">
        <v>11026</v>
      </c>
      <c r="E14067" t="s">
        <v>11599</v>
      </c>
      <c r="F14067" t="s">
        <v>11027</v>
      </c>
      <c r="G14067" s="13">
        <v>42093</v>
      </c>
      <c r="H14067" s="13">
        <v>42167</v>
      </c>
      <c r="I14067" s="14">
        <v>0</v>
      </c>
      <c r="J14067" t="s">
        <v>259</v>
      </c>
      <c r="K14067" s="13">
        <v>42072.456979166665</v>
      </c>
      <c r="L14067">
        <f t="shared" si="1314"/>
        <v>2015</v>
      </c>
      <c r="M14067">
        <f t="shared" si="1315"/>
        <v>3</v>
      </c>
      <c r="N14067">
        <f t="shared" si="1316"/>
        <v>30</v>
      </c>
      <c r="O14067">
        <f t="shared" si="1317"/>
        <v>0</v>
      </c>
      <c r="P14067">
        <f t="shared" si="1318"/>
        <v>0</v>
      </c>
      <c r="Q14067">
        <f t="shared" si="1319"/>
        <v>1</v>
      </c>
    </row>
    <row r="14068" spans="1:17">
      <c r="A14068" s="12" t="s">
        <v>22913</v>
      </c>
      <c r="B14068" t="s">
        <v>457</v>
      </c>
      <c r="C14068" t="s">
        <v>453</v>
      </c>
      <c r="D14068" t="s">
        <v>22914</v>
      </c>
      <c r="E14068" t="s">
        <v>1663</v>
      </c>
      <c r="F14068" t="s">
        <v>259</v>
      </c>
      <c r="G14068" s="13">
        <v>41956</v>
      </c>
      <c r="H14068" s="13">
        <v>41956</v>
      </c>
      <c r="I14068" s="14">
        <v>0</v>
      </c>
      <c r="J14068" t="s">
        <v>259</v>
      </c>
      <c r="K14068" s="13">
        <v>41956.392106481479</v>
      </c>
      <c r="L14068">
        <f t="shared" si="1314"/>
        <v>2014</v>
      </c>
      <c r="M14068">
        <f t="shared" si="1315"/>
        <v>11</v>
      </c>
      <c r="N14068">
        <f t="shared" si="1316"/>
        <v>13</v>
      </c>
      <c r="O14068">
        <f t="shared" si="1317"/>
        <v>0</v>
      </c>
      <c r="P14068">
        <f t="shared" si="1318"/>
        <v>0</v>
      </c>
      <c r="Q14068">
        <f t="shared" si="1319"/>
        <v>1</v>
      </c>
    </row>
    <row r="14069" spans="1:17">
      <c r="A14069" s="12" t="s">
        <v>22915</v>
      </c>
      <c r="B14069" t="s">
        <v>457</v>
      </c>
      <c r="C14069" t="s">
        <v>453</v>
      </c>
      <c r="D14069" t="s">
        <v>22916</v>
      </c>
      <c r="E14069" t="s">
        <v>1756</v>
      </c>
      <c r="F14069" t="s">
        <v>259</v>
      </c>
      <c r="G14069" s="13">
        <v>41776</v>
      </c>
      <c r="H14069" s="13">
        <v>41776</v>
      </c>
      <c r="I14069" s="14">
        <v>0</v>
      </c>
      <c r="J14069" t="s">
        <v>259</v>
      </c>
      <c r="K14069" s="13">
        <v>41725.66474537037</v>
      </c>
      <c r="L14069">
        <f t="shared" si="1314"/>
        <v>2014</v>
      </c>
      <c r="M14069">
        <f t="shared" si="1315"/>
        <v>5</v>
      </c>
      <c r="N14069">
        <f t="shared" si="1316"/>
        <v>17</v>
      </c>
      <c r="O14069">
        <f t="shared" si="1317"/>
        <v>0</v>
      </c>
      <c r="P14069">
        <f t="shared" si="1318"/>
        <v>1</v>
      </c>
      <c r="Q14069">
        <f t="shared" si="1319"/>
        <v>1</v>
      </c>
    </row>
    <row r="14070" spans="1:17">
      <c r="A14070" s="12" t="s">
        <v>22917</v>
      </c>
      <c r="B14070" t="s">
        <v>457</v>
      </c>
      <c r="C14070" t="s">
        <v>453</v>
      </c>
      <c r="D14070" t="s">
        <v>22918</v>
      </c>
      <c r="E14070" t="s">
        <v>7815</v>
      </c>
      <c r="F14070" t="s">
        <v>259</v>
      </c>
      <c r="G14070" s="13">
        <v>41927</v>
      </c>
      <c r="H14070" s="13">
        <v>41927</v>
      </c>
      <c r="I14070" s="14">
        <v>0</v>
      </c>
      <c r="J14070" t="s">
        <v>447</v>
      </c>
      <c r="K14070" s="13">
        <v>41885.669351851851</v>
      </c>
      <c r="L14070">
        <f t="shared" si="1314"/>
        <v>2014</v>
      </c>
      <c r="M14070">
        <f t="shared" si="1315"/>
        <v>10</v>
      </c>
      <c r="N14070">
        <f t="shared" si="1316"/>
        <v>15</v>
      </c>
      <c r="O14070">
        <f t="shared" si="1317"/>
        <v>0</v>
      </c>
      <c r="P14070">
        <f t="shared" si="1318"/>
        <v>1</v>
      </c>
      <c r="Q14070">
        <f t="shared" si="1319"/>
        <v>1</v>
      </c>
    </row>
    <row r="14071" spans="1:17">
      <c r="A14071" s="12" t="s">
        <v>22919</v>
      </c>
      <c r="B14071" t="s">
        <v>457</v>
      </c>
      <c r="C14071" t="s">
        <v>453</v>
      </c>
      <c r="D14071" t="s">
        <v>22920</v>
      </c>
      <c r="E14071" t="s">
        <v>594</v>
      </c>
      <c r="F14071" t="s">
        <v>259</v>
      </c>
      <c r="G14071" s="13">
        <v>41911</v>
      </c>
      <c r="H14071" s="13">
        <v>41911</v>
      </c>
      <c r="I14071" s="14">
        <v>0</v>
      </c>
      <c r="J14071" t="s">
        <v>259</v>
      </c>
      <c r="K14071" s="13">
        <v>41905.392430555556</v>
      </c>
      <c r="L14071">
        <f t="shared" si="1314"/>
        <v>2014</v>
      </c>
      <c r="M14071">
        <f t="shared" si="1315"/>
        <v>9</v>
      </c>
      <c r="N14071">
        <f t="shared" si="1316"/>
        <v>29</v>
      </c>
      <c r="O14071">
        <f t="shared" si="1317"/>
        <v>0</v>
      </c>
      <c r="P14071">
        <f t="shared" si="1318"/>
        <v>0</v>
      </c>
      <c r="Q14071">
        <f t="shared" si="1319"/>
        <v>1</v>
      </c>
    </row>
    <row r="14072" spans="1:17">
      <c r="A14072" s="12" t="s">
        <v>22921</v>
      </c>
      <c r="B14072" t="s">
        <v>457</v>
      </c>
      <c r="C14072" t="s">
        <v>453</v>
      </c>
      <c r="D14072" t="s">
        <v>22922</v>
      </c>
      <c r="E14072" t="s">
        <v>489</v>
      </c>
      <c r="F14072" t="s">
        <v>259</v>
      </c>
      <c r="G14072" s="13">
        <v>41988</v>
      </c>
      <c r="H14072" s="13">
        <v>41988</v>
      </c>
      <c r="I14072" s="14">
        <v>0</v>
      </c>
      <c r="J14072" t="s">
        <v>447</v>
      </c>
      <c r="K14072" s="13">
        <v>41974.45821759259</v>
      </c>
      <c r="L14072">
        <f t="shared" si="1314"/>
        <v>2014</v>
      </c>
      <c r="M14072">
        <f t="shared" si="1315"/>
        <v>12</v>
      </c>
      <c r="N14072">
        <f t="shared" si="1316"/>
        <v>15</v>
      </c>
      <c r="O14072">
        <f t="shared" si="1317"/>
        <v>0</v>
      </c>
      <c r="P14072">
        <f t="shared" si="1318"/>
        <v>0</v>
      </c>
      <c r="Q14072">
        <f t="shared" si="1319"/>
        <v>1</v>
      </c>
    </row>
    <row r="14073" spans="1:17">
      <c r="A14073" s="12" t="s">
        <v>22923</v>
      </c>
      <c r="B14073" t="s">
        <v>457</v>
      </c>
      <c r="C14073" t="s">
        <v>453</v>
      </c>
      <c r="D14073" t="s">
        <v>22924</v>
      </c>
      <c r="E14073" t="s">
        <v>1464</v>
      </c>
      <c r="F14073" t="s">
        <v>259</v>
      </c>
      <c r="G14073" s="13">
        <v>42048</v>
      </c>
      <c r="H14073" s="13">
        <v>42048</v>
      </c>
      <c r="I14073" s="14">
        <v>0</v>
      </c>
      <c r="J14073" t="s">
        <v>447</v>
      </c>
      <c r="K14073" s="13">
        <v>42046.670439814814</v>
      </c>
      <c r="L14073">
        <f t="shared" si="1314"/>
        <v>2015</v>
      </c>
      <c r="M14073">
        <f t="shared" si="1315"/>
        <v>2</v>
      </c>
      <c r="N14073">
        <f t="shared" si="1316"/>
        <v>13</v>
      </c>
      <c r="O14073">
        <f t="shared" si="1317"/>
        <v>0</v>
      </c>
      <c r="P14073">
        <f t="shared" si="1318"/>
        <v>0</v>
      </c>
      <c r="Q14073">
        <f t="shared" si="1319"/>
        <v>1</v>
      </c>
    </row>
    <row r="14074" spans="1:17">
      <c r="A14074" s="12" t="s">
        <v>22925</v>
      </c>
      <c r="B14074" t="s">
        <v>457</v>
      </c>
      <c r="C14074" t="s">
        <v>453</v>
      </c>
      <c r="D14074" t="s">
        <v>22926</v>
      </c>
      <c r="E14074" t="s">
        <v>731</v>
      </c>
      <c r="F14074" t="s">
        <v>259</v>
      </c>
      <c r="G14074" s="13">
        <v>41919</v>
      </c>
      <c r="H14074" s="13">
        <v>41919</v>
      </c>
      <c r="I14074" s="14">
        <v>0</v>
      </c>
      <c r="J14074" t="s">
        <v>447</v>
      </c>
      <c r="K14074" s="13">
        <v>41870.690115740741</v>
      </c>
      <c r="L14074">
        <f t="shared" si="1314"/>
        <v>2014</v>
      </c>
      <c r="M14074">
        <f t="shared" si="1315"/>
        <v>10</v>
      </c>
      <c r="N14074">
        <f t="shared" si="1316"/>
        <v>7</v>
      </c>
      <c r="O14074">
        <f t="shared" si="1317"/>
        <v>0</v>
      </c>
      <c r="P14074">
        <f t="shared" si="1318"/>
        <v>1</v>
      </c>
      <c r="Q14074">
        <f t="shared" si="1319"/>
        <v>1</v>
      </c>
    </row>
    <row r="14075" spans="1:17">
      <c r="A14075" s="12" t="s">
        <v>22927</v>
      </c>
      <c r="B14075" t="s">
        <v>457</v>
      </c>
      <c r="C14075" t="s">
        <v>453</v>
      </c>
      <c r="D14075" t="s">
        <v>22928</v>
      </c>
      <c r="E14075" t="s">
        <v>549</v>
      </c>
      <c r="F14075" t="s">
        <v>259</v>
      </c>
      <c r="G14075" s="13">
        <v>42124</v>
      </c>
      <c r="H14075" s="13">
        <v>42124</v>
      </c>
      <c r="I14075" s="14">
        <v>0</v>
      </c>
      <c r="J14075" t="s">
        <v>447</v>
      </c>
      <c r="K14075" s="13">
        <v>42123.370972222219</v>
      </c>
      <c r="L14075">
        <f t="shared" si="1314"/>
        <v>2015</v>
      </c>
      <c r="M14075">
        <f t="shared" si="1315"/>
        <v>4</v>
      </c>
      <c r="N14075">
        <f t="shared" si="1316"/>
        <v>30</v>
      </c>
      <c r="O14075">
        <f t="shared" si="1317"/>
        <v>0</v>
      </c>
      <c r="P14075">
        <f t="shared" si="1318"/>
        <v>0</v>
      </c>
      <c r="Q14075">
        <f t="shared" si="1319"/>
        <v>1</v>
      </c>
    </row>
    <row r="14076" spans="1:17">
      <c r="A14076" s="12" t="s">
        <v>22929</v>
      </c>
      <c r="B14076" t="s">
        <v>457</v>
      </c>
      <c r="C14076" t="s">
        <v>453</v>
      </c>
      <c r="D14076" t="s">
        <v>22930</v>
      </c>
      <c r="E14076" t="s">
        <v>7786</v>
      </c>
      <c r="F14076" t="s">
        <v>259</v>
      </c>
      <c r="G14076" s="13">
        <v>42037</v>
      </c>
      <c r="H14076" s="13">
        <v>42037</v>
      </c>
      <c r="I14076" s="14">
        <v>0</v>
      </c>
      <c r="J14076" t="s">
        <v>259</v>
      </c>
      <c r="K14076" s="13">
        <v>42023.932789351849</v>
      </c>
      <c r="L14076">
        <f t="shared" si="1314"/>
        <v>2015</v>
      </c>
      <c r="M14076">
        <f t="shared" si="1315"/>
        <v>2</v>
      </c>
      <c r="N14076">
        <f t="shared" si="1316"/>
        <v>2</v>
      </c>
      <c r="O14076">
        <f t="shared" si="1317"/>
        <v>0</v>
      </c>
      <c r="P14076">
        <f t="shared" si="1318"/>
        <v>0</v>
      </c>
      <c r="Q14076">
        <f t="shared" si="1319"/>
        <v>1</v>
      </c>
    </row>
    <row r="14077" spans="1:17">
      <c r="A14077" s="12" t="s">
        <v>22931</v>
      </c>
      <c r="B14077" t="s">
        <v>457</v>
      </c>
      <c r="C14077" t="s">
        <v>444</v>
      </c>
      <c r="D14077" t="s">
        <v>22932</v>
      </c>
      <c r="E14077" t="s">
        <v>460</v>
      </c>
      <c r="F14077" t="s">
        <v>259</v>
      </c>
      <c r="G14077" s="13">
        <v>42041</v>
      </c>
      <c r="H14077" s="13">
        <v>42041</v>
      </c>
      <c r="I14077" s="14">
        <v>0</v>
      </c>
      <c r="J14077" t="s">
        <v>259</v>
      </c>
      <c r="K14077" s="13">
        <v>42034.552546296298</v>
      </c>
      <c r="L14077">
        <f t="shared" si="1314"/>
        <v>2015</v>
      </c>
      <c r="M14077">
        <f t="shared" si="1315"/>
        <v>2</v>
      </c>
      <c r="N14077">
        <f t="shared" si="1316"/>
        <v>6</v>
      </c>
      <c r="O14077">
        <f t="shared" si="1317"/>
        <v>0</v>
      </c>
      <c r="P14077">
        <f t="shared" si="1318"/>
        <v>0</v>
      </c>
      <c r="Q14077">
        <f t="shared" si="1319"/>
        <v>1</v>
      </c>
    </row>
    <row r="14078" spans="1:17">
      <c r="A14078" s="12" t="s">
        <v>22933</v>
      </c>
      <c r="B14078" t="s">
        <v>449</v>
      </c>
      <c r="C14078" t="s">
        <v>453</v>
      </c>
      <c r="D14078" t="s">
        <v>22934</v>
      </c>
      <c r="E14078" t="s">
        <v>1349</v>
      </c>
      <c r="F14078" t="s">
        <v>259</v>
      </c>
      <c r="G14078" s="13">
        <v>42081</v>
      </c>
      <c r="H14078" s="13">
        <v>42081</v>
      </c>
      <c r="I14078" s="14">
        <v>0</v>
      </c>
      <c r="J14078" t="s">
        <v>259</v>
      </c>
      <c r="K14078" s="13">
        <v>42065.671388888892</v>
      </c>
      <c r="L14078">
        <f t="shared" si="1314"/>
        <v>2015</v>
      </c>
      <c r="M14078">
        <f t="shared" si="1315"/>
        <v>3</v>
      </c>
      <c r="N14078">
        <f t="shared" si="1316"/>
        <v>18</v>
      </c>
      <c r="O14078">
        <f t="shared" si="1317"/>
        <v>0</v>
      </c>
      <c r="P14078">
        <f t="shared" si="1318"/>
        <v>0</v>
      </c>
      <c r="Q14078">
        <f t="shared" si="1319"/>
        <v>1</v>
      </c>
    </row>
    <row r="14079" spans="1:17">
      <c r="A14079" s="12" t="s">
        <v>22935</v>
      </c>
      <c r="B14079" t="s">
        <v>487</v>
      </c>
      <c r="C14079" t="s">
        <v>453</v>
      </c>
      <c r="D14079" t="s">
        <v>22936</v>
      </c>
      <c r="E14079" t="s">
        <v>1748</v>
      </c>
      <c r="F14079" t="s">
        <v>259</v>
      </c>
      <c r="G14079" s="13">
        <v>41913</v>
      </c>
      <c r="H14079" s="13">
        <v>41913</v>
      </c>
      <c r="I14079" s="14">
        <v>0</v>
      </c>
      <c r="J14079" t="s">
        <v>259</v>
      </c>
      <c r="K14079" s="13">
        <v>41864.740057870367</v>
      </c>
      <c r="L14079">
        <f t="shared" si="1314"/>
        <v>2014</v>
      </c>
      <c r="M14079">
        <f t="shared" si="1315"/>
        <v>10</v>
      </c>
      <c r="N14079">
        <f t="shared" si="1316"/>
        <v>1</v>
      </c>
      <c r="O14079">
        <f t="shared" si="1317"/>
        <v>0</v>
      </c>
      <c r="P14079">
        <f t="shared" si="1318"/>
        <v>1</v>
      </c>
      <c r="Q14079">
        <f t="shared" si="1319"/>
        <v>1</v>
      </c>
    </row>
    <row r="14080" spans="1:17">
      <c r="A14080" s="12" t="s">
        <v>22937</v>
      </c>
      <c r="B14080" t="s">
        <v>457</v>
      </c>
      <c r="C14080" t="s">
        <v>453</v>
      </c>
      <c r="D14080" t="s">
        <v>22938</v>
      </c>
      <c r="E14080" t="s">
        <v>7815</v>
      </c>
      <c r="F14080" t="s">
        <v>259</v>
      </c>
      <c r="G14080" s="13">
        <v>41905</v>
      </c>
      <c r="H14080" s="13">
        <v>41905</v>
      </c>
      <c r="I14080" s="14">
        <v>0</v>
      </c>
      <c r="J14080" t="s">
        <v>447</v>
      </c>
      <c r="K14080" s="13">
        <v>41885.654097222221</v>
      </c>
      <c r="L14080">
        <f t="shared" si="1314"/>
        <v>2014</v>
      </c>
      <c r="M14080">
        <f t="shared" si="1315"/>
        <v>9</v>
      </c>
      <c r="N14080">
        <f t="shared" si="1316"/>
        <v>23</v>
      </c>
      <c r="O14080">
        <f t="shared" si="1317"/>
        <v>0</v>
      </c>
      <c r="P14080">
        <f t="shared" si="1318"/>
        <v>0</v>
      </c>
      <c r="Q14080">
        <f t="shared" si="1319"/>
        <v>1</v>
      </c>
    </row>
    <row r="14081" spans="1:17">
      <c r="A14081" s="12" t="s">
        <v>22939</v>
      </c>
      <c r="B14081" t="s">
        <v>457</v>
      </c>
      <c r="C14081" t="s">
        <v>453</v>
      </c>
      <c r="D14081" t="s">
        <v>22940</v>
      </c>
      <c r="E14081" t="s">
        <v>1707</v>
      </c>
      <c r="F14081" t="s">
        <v>259</v>
      </c>
      <c r="G14081" s="13">
        <v>41820</v>
      </c>
      <c r="H14081" s="13">
        <v>41820</v>
      </c>
      <c r="I14081" s="14">
        <v>0</v>
      </c>
      <c r="J14081" t="s">
        <v>447</v>
      </c>
      <c r="K14081" s="13">
        <v>41815.626354166663</v>
      </c>
      <c r="L14081">
        <f t="shared" si="1314"/>
        <v>2014</v>
      </c>
      <c r="M14081">
        <f t="shared" si="1315"/>
        <v>6</v>
      </c>
      <c r="N14081">
        <f t="shared" si="1316"/>
        <v>30</v>
      </c>
      <c r="O14081">
        <f t="shared" si="1317"/>
        <v>0</v>
      </c>
      <c r="P14081">
        <f t="shared" si="1318"/>
        <v>0</v>
      </c>
      <c r="Q14081">
        <f t="shared" si="1319"/>
        <v>1</v>
      </c>
    </row>
    <row r="14082" spans="1:17">
      <c r="A14082" s="12" t="s">
        <v>22941</v>
      </c>
      <c r="B14082" t="s">
        <v>457</v>
      </c>
      <c r="C14082" t="s">
        <v>453</v>
      </c>
      <c r="D14082" t="s">
        <v>22942</v>
      </c>
      <c r="E14082" t="s">
        <v>7815</v>
      </c>
      <c r="F14082" t="s">
        <v>259</v>
      </c>
      <c r="G14082" s="13">
        <v>42034</v>
      </c>
      <c r="H14082" s="13">
        <v>42034</v>
      </c>
      <c r="I14082" s="14">
        <v>0</v>
      </c>
      <c r="J14082" t="s">
        <v>447</v>
      </c>
      <c r="K14082" s="13">
        <v>41976.635277777779</v>
      </c>
      <c r="L14082">
        <f t="shared" si="1314"/>
        <v>2015</v>
      </c>
      <c r="M14082">
        <f t="shared" si="1315"/>
        <v>1</v>
      </c>
      <c r="N14082">
        <f t="shared" si="1316"/>
        <v>30</v>
      </c>
      <c r="O14082">
        <f t="shared" si="1317"/>
        <v>0</v>
      </c>
      <c r="P14082">
        <f t="shared" si="1318"/>
        <v>1</v>
      </c>
      <c r="Q14082">
        <f t="shared" si="1319"/>
        <v>1</v>
      </c>
    </row>
    <row r="14083" spans="1:17">
      <c r="A14083" s="12" t="s">
        <v>22943</v>
      </c>
      <c r="B14083" t="s">
        <v>457</v>
      </c>
      <c r="C14083" t="s">
        <v>444</v>
      </c>
      <c r="D14083" t="s">
        <v>22944</v>
      </c>
      <c r="E14083" t="s">
        <v>2520</v>
      </c>
      <c r="F14083" t="s">
        <v>259</v>
      </c>
      <c r="G14083" s="13">
        <v>41782</v>
      </c>
      <c r="H14083" s="13">
        <v>41782</v>
      </c>
      <c r="I14083" s="14">
        <v>0</v>
      </c>
      <c r="J14083" t="s">
        <v>447</v>
      </c>
      <c r="K14083" s="13">
        <v>41771.616793981484</v>
      </c>
      <c r="L14083">
        <f t="shared" ref="L14083:L14146" si="1320">YEAR(G14083)</f>
        <v>2014</v>
      </c>
      <c r="M14083">
        <f t="shared" ref="M14083:M14146" si="1321">MONTH(G14083)</f>
        <v>5</v>
      </c>
      <c r="N14083">
        <f t="shared" ref="N14083:N14146" si="1322">DAY(G14083)</f>
        <v>23</v>
      </c>
      <c r="O14083">
        <f t="shared" ref="O14083:O14146" si="1323">DATEDIF($K14083,INT($G14083),"y")</f>
        <v>0</v>
      </c>
      <c r="P14083">
        <f t="shared" ref="P14083:P14146" si="1324">DATEDIF($K14083,INT($G14083),"m")</f>
        <v>0</v>
      </c>
      <c r="Q14083">
        <f t="shared" ref="Q14083:Q14146" si="1325">DATEDIF($K$2,INT($G$2),"ym")</f>
        <v>1</v>
      </c>
    </row>
    <row r="14084" spans="1:17">
      <c r="A14084" s="12" t="s">
        <v>22945</v>
      </c>
      <c r="B14084" t="s">
        <v>457</v>
      </c>
      <c r="C14084" t="s">
        <v>453</v>
      </c>
      <c r="D14084" t="s">
        <v>22946</v>
      </c>
      <c r="E14084" t="s">
        <v>1707</v>
      </c>
      <c r="F14084" t="s">
        <v>259</v>
      </c>
      <c r="G14084" s="13">
        <v>42081</v>
      </c>
      <c r="H14084" s="13">
        <v>42081</v>
      </c>
      <c r="I14084" s="14">
        <v>0</v>
      </c>
      <c r="J14084" t="s">
        <v>447</v>
      </c>
      <c r="K14084" s="13">
        <v>42079.389039351852</v>
      </c>
      <c r="L14084">
        <f t="shared" si="1320"/>
        <v>2015</v>
      </c>
      <c r="M14084">
        <f t="shared" si="1321"/>
        <v>3</v>
      </c>
      <c r="N14084">
        <f t="shared" si="1322"/>
        <v>18</v>
      </c>
      <c r="O14084">
        <f t="shared" si="1323"/>
        <v>0</v>
      </c>
      <c r="P14084">
        <f t="shared" si="1324"/>
        <v>0</v>
      </c>
      <c r="Q14084">
        <f t="shared" si="1325"/>
        <v>1</v>
      </c>
    </row>
    <row r="14085" spans="1:17">
      <c r="A14085" s="12" t="s">
        <v>22947</v>
      </c>
      <c r="B14085" t="s">
        <v>457</v>
      </c>
      <c r="C14085" t="s">
        <v>444</v>
      </c>
      <c r="D14085" t="s">
        <v>22948</v>
      </c>
      <c r="E14085" t="s">
        <v>1707</v>
      </c>
      <c r="F14085" t="s">
        <v>259</v>
      </c>
      <c r="G14085" s="13">
        <v>41764</v>
      </c>
      <c r="H14085" s="13">
        <v>41764</v>
      </c>
      <c r="I14085" s="14">
        <v>0</v>
      </c>
      <c r="J14085" t="s">
        <v>447</v>
      </c>
      <c r="K14085" s="13">
        <v>41757.507488425923</v>
      </c>
      <c r="L14085">
        <f t="shared" si="1320"/>
        <v>2014</v>
      </c>
      <c r="M14085">
        <f t="shared" si="1321"/>
        <v>5</v>
      </c>
      <c r="N14085">
        <f t="shared" si="1322"/>
        <v>5</v>
      </c>
      <c r="O14085">
        <f t="shared" si="1323"/>
        <v>0</v>
      </c>
      <c r="P14085">
        <f t="shared" si="1324"/>
        <v>0</v>
      </c>
      <c r="Q14085">
        <f t="shared" si="1325"/>
        <v>1</v>
      </c>
    </row>
    <row r="14086" spans="1:17">
      <c r="A14086" s="12" t="s">
        <v>22949</v>
      </c>
      <c r="B14086" t="s">
        <v>457</v>
      </c>
      <c r="C14086" t="s">
        <v>453</v>
      </c>
      <c r="D14086" t="s">
        <v>22950</v>
      </c>
      <c r="E14086" t="s">
        <v>1707</v>
      </c>
      <c r="F14086" t="s">
        <v>259</v>
      </c>
      <c r="G14086" s="13">
        <v>41795</v>
      </c>
      <c r="H14086" s="13">
        <v>41795</v>
      </c>
      <c r="I14086" s="14">
        <v>0</v>
      </c>
      <c r="J14086" t="s">
        <v>447</v>
      </c>
      <c r="K14086" s="13">
        <v>41786.394606481481</v>
      </c>
      <c r="L14086">
        <f t="shared" si="1320"/>
        <v>2014</v>
      </c>
      <c r="M14086">
        <f t="shared" si="1321"/>
        <v>6</v>
      </c>
      <c r="N14086">
        <f t="shared" si="1322"/>
        <v>5</v>
      </c>
      <c r="O14086">
        <f t="shared" si="1323"/>
        <v>0</v>
      </c>
      <c r="P14086">
        <f t="shared" si="1324"/>
        <v>0</v>
      </c>
      <c r="Q14086">
        <f t="shared" si="1325"/>
        <v>1</v>
      </c>
    </row>
    <row r="14087" spans="1:17">
      <c r="A14087" s="12" t="s">
        <v>22951</v>
      </c>
      <c r="B14087" t="s">
        <v>457</v>
      </c>
      <c r="C14087" t="s">
        <v>444</v>
      </c>
      <c r="D14087" t="s">
        <v>22952</v>
      </c>
      <c r="E14087" t="s">
        <v>1707</v>
      </c>
      <c r="F14087" t="s">
        <v>259</v>
      </c>
      <c r="G14087" s="13">
        <v>41795</v>
      </c>
      <c r="H14087" s="13">
        <v>41795</v>
      </c>
      <c r="I14087" s="14">
        <v>0</v>
      </c>
      <c r="J14087" t="s">
        <v>447</v>
      </c>
      <c r="K14087" s="13">
        <v>41757.511087962965</v>
      </c>
      <c r="L14087">
        <f t="shared" si="1320"/>
        <v>2014</v>
      </c>
      <c r="M14087">
        <f t="shared" si="1321"/>
        <v>6</v>
      </c>
      <c r="N14087">
        <f t="shared" si="1322"/>
        <v>5</v>
      </c>
      <c r="O14087">
        <f t="shared" si="1323"/>
        <v>0</v>
      </c>
      <c r="P14087">
        <f t="shared" si="1324"/>
        <v>1</v>
      </c>
      <c r="Q14087">
        <f t="shared" si="1325"/>
        <v>1</v>
      </c>
    </row>
    <row r="14088" spans="1:17">
      <c r="A14088" s="12" t="s">
        <v>22953</v>
      </c>
      <c r="B14088" t="s">
        <v>457</v>
      </c>
      <c r="C14088" t="s">
        <v>453</v>
      </c>
      <c r="D14088" t="s">
        <v>22954</v>
      </c>
      <c r="E14088" t="s">
        <v>1449</v>
      </c>
      <c r="F14088" t="s">
        <v>259</v>
      </c>
      <c r="G14088" s="13">
        <v>41739</v>
      </c>
      <c r="H14088" s="13">
        <v>41802</v>
      </c>
      <c r="I14088" s="14">
        <v>0</v>
      </c>
      <c r="J14088" t="s">
        <v>259</v>
      </c>
      <c r="K14088" s="13">
        <v>41738.311342592591</v>
      </c>
      <c r="L14088">
        <f t="shared" si="1320"/>
        <v>2014</v>
      </c>
      <c r="M14088">
        <f t="shared" si="1321"/>
        <v>4</v>
      </c>
      <c r="N14088">
        <f t="shared" si="1322"/>
        <v>10</v>
      </c>
      <c r="O14088">
        <f t="shared" si="1323"/>
        <v>0</v>
      </c>
      <c r="P14088">
        <f t="shared" si="1324"/>
        <v>0</v>
      </c>
      <c r="Q14088">
        <f t="shared" si="1325"/>
        <v>1</v>
      </c>
    </row>
    <row r="14089" spans="1:17">
      <c r="A14089" s="12" t="s">
        <v>22953</v>
      </c>
      <c r="B14089" t="s">
        <v>457</v>
      </c>
      <c r="C14089" t="s">
        <v>453</v>
      </c>
      <c r="D14089" t="s">
        <v>22955</v>
      </c>
      <c r="E14089" t="s">
        <v>1449</v>
      </c>
      <c r="F14089" t="s">
        <v>259</v>
      </c>
      <c r="G14089" s="13">
        <v>41744</v>
      </c>
      <c r="H14089" s="13">
        <v>41800</v>
      </c>
      <c r="I14089" s="14">
        <v>0</v>
      </c>
      <c r="J14089" t="s">
        <v>259</v>
      </c>
      <c r="K14089" s="13">
        <v>41739.578877314816</v>
      </c>
      <c r="L14089">
        <f t="shared" si="1320"/>
        <v>2014</v>
      </c>
      <c r="M14089">
        <f t="shared" si="1321"/>
        <v>4</v>
      </c>
      <c r="N14089">
        <f t="shared" si="1322"/>
        <v>15</v>
      </c>
      <c r="O14089">
        <f t="shared" si="1323"/>
        <v>0</v>
      </c>
      <c r="P14089">
        <f t="shared" si="1324"/>
        <v>0</v>
      </c>
      <c r="Q14089">
        <f t="shared" si="1325"/>
        <v>1</v>
      </c>
    </row>
    <row r="14090" spans="1:17">
      <c r="A14090" s="12" t="s">
        <v>22956</v>
      </c>
      <c r="B14090" t="s">
        <v>457</v>
      </c>
      <c r="C14090" t="s">
        <v>453</v>
      </c>
      <c r="D14090" t="s">
        <v>22957</v>
      </c>
      <c r="E14090" t="s">
        <v>1707</v>
      </c>
      <c r="F14090" t="s">
        <v>259</v>
      </c>
      <c r="G14090" s="13">
        <v>42010</v>
      </c>
      <c r="H14090" s="13">
        <v>42080</v>
      </c>
      <c r="I14090" s="14">
        <v>0</v>
      </c>
      <c r="J14090" t="s">
        <v>447</v>
      </c>
      <c r="K14090" s="13">
        <v>41991.609039351853</v>
      </c>
      <c r="L14090">
        <f t="shared" si="1320"/>
        <v>2015</v>
      </c>
      <c r="M14090">
        <f t="shared" si="1321"/>
        <v>1</v>
      </c>
      <c r="N14090">
        <f t="shared" si="1322"/>
        <v>6</v>
      </c>
      <c r="O14090">
        <f t="shared" si="1323"/>
        <v>0</v>
      </c>
      <c r="P14090">
        <f t="shared" si="1324"/>
        <v>0</v>
      </c>
      <c r="Q14090">
        <f t="shared" si="1325"/>
        <v>1</v>
      </c>
    </row>
    <row r="14091" spans="1:17">
      <c r="A14091" s="12" t="s">
        <v>22956</v>
      </c>
      <c r="B14091" t="s">
        <v>457</v>
      </c>
      <c r="C14091" t="s">
        <v>453</v>
      </c>
      <c r="D14091" t="s">
        <v>22958</v>
      </c>
      <c r="E14091" t="s">
        <v>1707</v>
      </c>
      <c r="F14091" t="s">
        <v>259</v>
      </c>
      <c r="G14091" s="13">
        <v>42083</v>
      </c>
      <c r="H14091" s="13">
        <v>42083</v>
      </c>
      <c r="I14091" s="14">
        <v>0</v>
      </c>
      <c r="J14091" t="s">
        <v>447</v>
      </c>
      <c r="K14091" s="13">
        <v>42075.692245370374</v>
      </c>
      <c r="L14091">
        <f t="shared" si="1320"/>
        <v>2015</v>
      </c>
      <c r="M14091">
        <f t="shared" si="1321"/>
        <v>3</v>
      </c>
      <c r="N14091">
        <f t="shared" si="1322"/>
        <v>20</v>
      </c>
      <c r="O14091">
        <f t="shared" si="1323"/>
        <v>0</v>
      </c>
      <c r="P14091">
        <f t="shared" si="1324"/>
        <v>0</v>
      </c>
      <c r="Q14091">
        <f t="shared" si="1325"/>
        <v>1</v>
      </c>
    </row>
    <row r="14092" spans="1:17">
      <c r="A14092" s="12" t="s">
        <v>11107</v>
      </c>
      <c r="B14092" t="s">
        <v>457</v>
      </c>
      <c r="C14092" t="s">
        <v>453</v>
      </c>
      <c r="D14092" t="s">
        <v>22959</v>
      </c>
      <c r="E14092" t="s">
        <v>1707</v>
      </c>
      <c r="F14092" t="s">
        <v>259</v>
      </c>
      <c r="G14092" s="13">
        <v>41899</v>
      </c>
      <c r="H14092" s="13">
        <v>42004</v>
      </c>
      <c r="I14092" s="14">
        <v>0</v>
      </c>
      <c r="J14092" t="s">
        <v>447</v>
      </c>
      <c r="K14092" s="13">
        <v>41892.435995370368</v>
      </c>
      <c r="L14092">
        <f t="shared" si="1320"/>
        <v>2014</v>
      </c>
      <c r="M14092">
        <f t="shared" si="1321"/>
        <v>9</v>
      </c>
      <c r="N14092">
        <f t="shared" si="1322"/>
        <v>17</v>
      </c>
      <c r="O14092">
        <f t="shared" si="1323"/>
        <v>0</v>
      </c>
      <c r="P14092">
        <f t="shared" si="1324"/>
        <v>0</v>
      </c>
      <c r="Q14092">
        <f t="shared" si="1325"/>
        <v>1</v>
      </c>
    </row>
    <row r="14093" spans="1:17">
      <c r="A14093" s="12" t="s">
        <v>11113</v>
      </c>
      <c r="B14093" t="s">
        <v>457</v>
      </c>
      <c r="C14093" t="s">
        <v>453</v>
      </c>
      <c r="D14093" t="s">
        <v>22960</v>
      </c>
      <c r="E14093" t="s">
        <v>1707</v>
      </c>
      <c r="F14093" t="s">
        <v>259</v>
      </c>
      <c r="G14093" s="13">
        <v>42077</v>
      </c>
      <c r="H14093" s="13">
        <v>42077</v>
      </c>
      <c r="I14093" s="14">
        <v>0</v>
      </c>
      <c r="J14093" t="s">
        <v>447</v>
      </c>
      <c r="K14093" s="13">
        <v>41879.339189814818</v>
      </c>
      <c r="L14093">
        <f t="shared" si="1320"/>
        <v>2015</v>
      </c>
      <c r="M14093">
        <f t="shared" si="1321"/>
        <v>3</v>
      </c>
      <c r="N14093">
        <f t="shared" si="1322"/>
        <v>14</v>
      </c>
      <c r="O14093">
        <f t="shared" si="1323"/>
        <v>0</v>
      </c>
      <c r="P14093">
        <f t="shared" si="1324"/>
        <v>6</v>
      </c>
      <c r="Q14093">
        <f t="shared" si="1325"/>
        <v>1</v>
      </c>
    </row>
    <row r="14094" spans="1:17">
      <c r="A14094" s="12" t="s">
        <v>22961</v>
      </c>
      <c r="B14094" t="s">
        <v>457</v>
      </c>
      <c r="C14094" t="s">
        <v>453</v>
      </c>
      <c r="D14094" t="s">
        <v>22962</v>
      </c>
      <c r="E14094" t="s">
        <v>1707</v>
      </c>
      <c r="F14094" t="s">
        <v>259</v>
      </c>
      <c r="G14094" s="13">
        <v>41957</v>
      </c>
      <c r="H14094" s="13">
        <v>41957</v>
      </c>
      <c r="I14094" s="14">
        <v>0</v>
      </c>
      <c r="J14094" t="s">
        <v>447</v>
      </c>
      <c r="K14094" s="13">
        <v>41939.52721064815</v>
      </c>
      <c r="L14094">
        <f t="shared" si="1320"/>
        <v>2014</v>
      </c>
      <c r="M14094">
        <f t="shared" si="1321"/>
        <v>11</v>
      </c>
      <c r="N14094">
        <f t="shared" si="1322"/>
        <v>14</v>
      </c>
      <c r="O14094">
        <f t="shared" si="1323"/>
        <v>0</v>
      </c>
      <c r="P14094">
        <f t="shared" si="1324"/>
        <v>0</v>
      </c>
      <c r="Q14094">
        <f t="shared" si="1325"/>
        <v>1</v>
      </c>
    </row>
    <row r="14095" spans="1:17">
      <c r="A14095" s="12" t="s">
        <v>22963</v>
      </c>
      <c r="B14095" t="s">
        <v>457</v>
      </c>
      <c r="C14095" t="s">
        <v>453</v>
      </c>
      <c r="D14095" t="s">
        <v>22964</v>
      </c>
      <c r="E14095" t="s">
        <v>1707</v>
      </c>
      <c r="F14095" t="s">
        <v>259</v>
      </c>
      <c r="G14095" s="13">
        <v>41797</v>
      </c>
      <c r="H14095" s="13">
        <v>41797</v>
      </c>
      <c r="I14095" s="14">
        <v>0</v>
      </c>
      <c r="J14095" t="s">
        <v>447</v>
      </c>
      <c r="K14095" s="13">
        <v>41795.675381944442</v>
      </c>
      <c r="L14095">
        <f t="shared" si="1320"/>
        <v>2014</v>
      </c>
      <c r="M14095">
        <f t="shared" si="1321"/>
        <v>6</v>
      </c>
      <c r="N14095">
        <f t="shared" si="1322"/>
        <v>7</v>
      </c>
      <c r="O14095">
        <f t="shared" si="1323"/>
        <v>0</v>
      </c>
      <c r="P14095">
        <f t="shared" si="1324"/>
        <v>0</v>
      </c>
      <c r="Q14095">
        <f t="shared" si="1325"/>
        <v>1</v>
      </c>
    </row>
    <row r="14096" spans="1:17">
      <c r="A14096" s="12" t="s">
        <v>22965</v>
      </c>
      <c r="B14096" t="s">
        <v>457</v>
      </c>
      <c r="C14096" t="s">
        <v>453</v>
      </c>
      <c r="D14096" t="s">
        <v>22966</v>
      </c>
      <c r="E14096" t="s">
        <v>1707</v>
      </c>
      <c r="F14096" t="s">
        <v>259</v>
      </c>
      <c r="G14096" s="13">
        <v>41798</v>
      </c>
      <c r="H14096" s="13">
        <v>41798</v>
      </c>
      <c r="I14096" s="14">
        <v>0</v>
      </c>
      <c r="J14096" t="s">
        <v>447</v>
      </c>
      <c r="K14096" s="13">
        <v>41795.678043981483</v>
      </c>
      <c r="L14096">
        <f t="shared" si="1320"/>
        <v>2014</v>
      </c>
      <c r="M14096">
        <f t="shared" si="1321"/>
        <v>6</v>
      </c>
      <c r="N14096">
        <f t="shared" si="1322"/>
        <v>8</v>
      </c>
      <c r="O14096">
        <f t="shared" si="1323"/>
        <v>0</v>
      </c>
      <c r="P14096">
        <f t="shared" si="1324"/>
        <v>0</v>
      </c>
      <c r="Q14096">
        <f t="shared" si="1325"/>
        <v>1</v>
      </c>
    </row>
    <row r="14097" spans="1:17">
      <c r="A14097" s="12" t="s">
        <v>22967</v>
      </c>
      <c r="B14097" t="s">
        <v>457</v>
      </c>
      <c r="C14097" t="s">
        <v>453</v>
      </c>
      <c r="D14097" t="s">
        <v>22968</v>
      </c>
      <c r="E14097" t="s">
        <v>1707</v>
      </c>
      <c r="F14097" t="s">
        <v>259</v>
      </c>
      <c r="G14097" s="13">
        <v>41800</v>
      </c>
      <c r="H14097" s="13">
        <v>41800</v>
      </c>
      <c r="I14097" s="14">
        <v>0</v>
      </c>
      <c r="J14097" t="s">
        <v>447</v>
      </c>
      <c r="K14097" s="13">
        <v>41795.684930555559</v>
      </c>
      <c r="L14097">
        <f t="shared" si="1320"/>
        <v>2014</v>
      </c>
      <c r="M14097">
        <f t="shared" si="1321"/>
        <v>6</v>
      </c>
      <c r="N14097">
        <f t="shared" si="1322"/>
        <v>10</v>
      </c>
      <c r="O14097">
        <f t="shared" si="1323"/>
        <v>0</v>
      </c>
      <c r="P14097">
        <f t="shared" si="1324"/>
        <v>0</v>
      </c>
      <c r="Q14097">
        <f t="shared" si="1325"/>
        <v>1</v>
      </c>
    </row>
    <row r="14098" spans="1:17">
      <c r="A14098" s="12" t="s">
        <v>11117</v>
      </c>
      <c r="B14098" t="s">
        <v>457</v>
      </c>
      <c r="C14098" t="s">
        <v>453</v>
      </c>
      <c r="D14098" t="s">
        <v>22969</v>
      </c>
      <c r="E14098" t="s">
        <v>1707</v>
      </c>
      <c r="F14098" t="s">
        <v>259</v>
      </c>
      <c r="G14098" s="13">
        <v>42055</v>
      </c>
      <c r="H14098" s="13">
        <v>42055</v>
      </c>
      <c r="I14098" s="14">
        <v>0</v>
      </c>
      <c r="J14098" t="s">
        <v>447</v>
      </c>
      <c r="K14098" s="13">
        <v>41921.448680555557</v>
      </c>
      <c r="L14098">
        <f t="shared" si="1320"/>
        <v>2015</v>
      </c>
      <c r="M14098">
        <f t="shared" si="1321"/>
        <v>2</v>
      </c>
      <c r="N14098">
        <f t="shared" si="1322"/>
        <v>20</v>
      </c>
      <c r="O14098">
        <f t="shared" si="1323"/>
        <v>0</v>
      </c>
      <c r="P14098">
        <f t="shared" si="1324"/>
        <v>4</v>
      </c>
      <c r="Q14098">
        <f t="shared" si="1325"/>
        <v>1</v>
      </c>
    </row>
    <row r="14099" spans="1:17">
      <c r="A14099" s="12" t="s">
        <v>22970</v>
      </c>
      <c r="B14099" t="s">
        <v>457</v>
      </c>
      <c r="C14099" t="s">
        <v>453</v>
      </c>
      <c r="D14099" t="s">
        <v>22971</v>
      </c>
      <c r="E14099" t="s">
        <v>1707</v>
      </c>
      <c r="F14099" t="s">
        <v>259</v>
      </c>
      <c r="G14099" s="13">
        <v>42055</v>
      </c>
      <c r="H14099" s="13">
        <v>42055</v>
      </c>
      <c r="I14099" s="14">
        <v>0</v>
      </c>
      <c r="J14099" t="s">
        <v>447</v>
      </c>
      <c r="K14099" s="13">
        <v>42044.46199074074</v>
      </c>
      <c r="L14099">
        <f t="shared" si="1320"/>
        <v>2015</v>
      </c>
      <c r="M14099">
        <f t="shared" si="1321"/>
        <v>2</v>
      </c>
      <c r="N14099">
        <f t="shared" si="1322"/>
        <v>20</v>
      </c>
      <c r="O14099">
        <f t="shared" si="1323"/>
        <v>0</v>
      </c>
      <c r="P14099">
        <f t="shared" si="1324"/>
        <v>0</v>
      </c>
      <c r="Q14099">
        <f t="shared" si="1325"/>
        <v>1</v>
      </c>
    </row>
    <row r="14100" spans="1:17">
      <c r="A14100" s="12" t="s">
        <v>22972</v>
      </c>
      <c r="B14100" t="s">
        <v>457</v>
      </c>
      <c r="C14100" t="s">
        <v>453</v>
      </c>
      <c r="D14100" t="s">
        <v>22973</v>
      </c>
      <c r="E14100" t="s">
        <v>1707</v>
      </c>
      <c r="F14100" t="s">
        <v>259</v>
      </c>
      <c r="G14100" s="13">
        <v>41941</v>
      </c>
      <c r="H14100" s="13">
        <v>41941</v>
      </c>
      <c r="I14100" s="14">
        <v>0</v>
      </c>
      <c r="J14100" t="s">
        <v>447</v>
      </c>
      <c r="K14100" s="13">
        <v>41921.631030092591</v>
      </c>
      <c r="L14100">
        <f t="shared" si="1320"/>
        <v>2014</v>
      </c>
      <c r="M14100">
        <f t="shared" si="1321"/>
        <v>10</v>
      </c>
      <c r="N14100">
        <f t="shared" si="1322"/>
        <v>29</v>
      </c>
      <c r="O14100">
        <f t="shared" si="1323"/>
        <v>0</v>
      </c>
      <c r="P14100">
        <f t="shared" si="1324"/>
        <v>0</v>
      </c>
      <c r="Q14100">
        <f t="shared" si="1325"/>
        <v>1</v>
      </c>
    </row>
    <row r="14101" spans="1:17">
      <c r="A14101" s="12" t="s">
        <v>11119</v>
      </c>
      <c r="B14101" t="s">
        <v>457</v>
      </c>
      <c r="C14101" t="s">
        <v>453</v>
      </c>
      <c r="D14101" t="s">
        <v>11120</v>
      </c>
      <c r="E14101" t="s">
        <v>1707</v>
      </c>
      <c r="F14101" t="s">
        <v>259</v>
      </c>
      <c r="G14101" s="13">
        <v>42081</v>
      </c>
      <c r="H14101" s="13">
        <v>42165</v>
      </c>
      <c r="I14101" s="14">
        <v>0</v>
      </c>
      <c r="J14101" t="s">
        <v>447</v>
      </c>
      <c r="K14101" s="13">
        <v>42065.457569444443</v>
      </c>
      <c r="L14101">
        <f t="shared" si="1320"/>
        <v>2015</v>
      </c>
      <c r="M14101">
        <f t="shared" si="1321"/>
        <v>3</v>
      </c>
      <c r="N14101">
        <f t="shared" si="1322"/>
        <v>18</v>
      </c>
      <c r="O14101">
        <f t="shared" si="1323"/>
        <v>0</v>
      </c>
      <c r="P14101">
        <f t="shared" si="1324"/>
        <v>0</v>
      </c>
      <c r="Q14101">
        <f t="shared" si="1325"/>
        <v>1</v>
      </c>
    </row>
    <row r="14102" spans="1:17">
      <c r="A14102" s="12" t="s">
        <v>22974</v>
      </c>
      <c r="B14102" t="s">
        <v>465</v>
      </c>
      <c r="C14102" t="s">
        <v>453</v>
      </c>
      <c r="D14102" t="s">
        <v>22975</v>
      </c>
      <c r="E14102" t="s">
        <v>1631</v>
      </c>
      <c r="F14102" t="s">
        <v>259</v>
      </c>
      <c r="G14102" s="13">
        <v>41952</v>
      </c>
      <c r="H14102" s="13">
        <v>41952</v>
      </c>
      <c r="I14102" s="14">
        <v>0</v>
      </c>
      <c r="J14102" t="s">
        <v>541</v>
      </c>
      <c r="K14102" s="13">
        <v>41835.680671296293</v>
      </c>
      <c r="L14102">
        <f t="shared" si="1320"/>
        <v>2014</v>
      </c>
      <c r="M14102">
        <f t="shared" si="1321"/>
        <v>11</v>
      </c>
      <c r="N14102">
        <f t="shared" si="1322"/>
        <v>9</v>
      </c>
      <c r="O14102">
        <f t="shared" si="1323"/>
        <v>0</v>
      </c>
      <c r="P14102">
        <f t="shared" si="1324"/>
        <v>3</v>
      </c>
      <c r="Q14102">
        <f t="shared" si="1325"/>
        <v>1</v>
      </c>
    </row>
    <row r="14103" spans="1:17">
      <c r="A14103" s="12" t="s">
        <v>22976</v>
      </c>
      <c r="B14103" t="s">
        <v>457</v>
      </c>
      <c r="C14103" t="s">
        <v>453</v>
      </c>
      <c r="D14103" t="s">
        <v>22977</v>
      </c>
      <c r="E14103" t="s">
        <v>495</v>
      </c>
      <c r="F14103" t="s">
        <v>259</v>
      </c>
      <c r="G14103" s="13">
        <v>41799</v>
      </c>
      <c r="H14103" s="13">
        <v>41801</v>
      </c>
      <c r="I14103" s="14">
        <v>0</v>
      </c>
      <c r="J14103" t="s">
        <v>259</v>
      </c>
      <c r="K14103" s="13">
        <v>41767.584201388891</v>
      </c>
      <c r="L14103">
        <f t="shared" si="1320"/>
        <v>2014</v>
      </c>
      <c r="M14103">
        <f t="shared" si="1321"/>
        <v>6</v>
      </c>
      <c r="N14103">
        <f t="shared" si="1322"/>
        <v>9</v>
      </c>
      <c r="O14103">
        <f t="shared" si="1323"/>
        <v>0</v>
      </c>
      <c r="P14103">
        <f t="shared" si="1324"/>
        <v>1</v>
      </c>
      <c r="Q14103">
        <f t="shared" si="1325"/>
        <v>1</v>
      </c>
    </row>
    <row r="14104" spans="1:17">
      <c r="A14104" s="12" t="s">
        <v>22978</v>
      </c>
      <c r="B14104" t="s">
        <v>457</v>
      </c>
      <c r="C14104" t="s">
        <v>453</v>
      </c>
      <c r="D14104" t="s">
        <v>22979</v>
      </c>
      <c r="E14104" t="s">
        <v>495</v>
      </c>
      <c r="F14104" t="s">
        <v>259</v>
      </c>
      <c r="G14104" s="13">
        <v>41799</v>
      </c>
      <c r="H14104" s="13">
        <v>41799</v>
      </c>
      <c r="I14104" s="14">
        <v>0</v>
      </c>
      <c r="J14104" t="s">
        <v>447</v>
      </c>
      <c r="K14104" s="13">
        <v>41767.581053240741</v>
      </c>
      <c r="L14104">
        <f t="shared" si="1320"/>
        <v>2014</v>
      </c>
      <c r="M14104">
        <f t="shared" si="1321"/>
        <v>6</v>
      </c>
      <c r="N14104">
        <f t="shared" si="1322"/>
        <v>9</v>
      </c>
      <c r="O14104">
        <f t="shared" si="1323"/>
        <v>0</v>
      </c>
      <c r="P14104">
        <f t="shared" si="1324"/>
        <v>1</v>
      </c>
      <c r="Q14104">
        <f t="shared" si="1325"/>
        <v>1</v>
      </c>
    </row>
    <row r="14105" spans="1:17">
      <c r="A14105" s="12" t="s">
        <v>22980</v>
      </c>
      <c r="B14105" t="s">
        <v>457</v>
      </c>
      <c r="C14105" t="s">
        <v>453</v>
      </c>
      <c r="D14105" t="s">
        <v>22981</v>
      </c>
      <c r="E14105" t="s">
        <v>7815</v>
      </c>
      <c r="F14105" t="s">
        <v>259</v>
      </c>
      <c r="G14105" s="13">
        <v>42108</v>
      </c>
      <c r="H14105" s="13">
        <v>42108</v>
      </c>
      <c r="I14105" s="14">
        <v>0</v>
      </c>
      <c r="J14105" t="s">
        <v>447</v>
      </c>
      <c r="K14105" s="13">
        <v>42100.481469907405</v>
      </c>
      <c r="L14105">
        <f t="shared" si="1320"/>
        <v>2015</v>
      </c>
      <c r="M14105">
        <f t="shared" si="1321"/>
        <v>4</v>
      </c>
      <c r="N14105">
        <f t="shared" si="1322"/>
        <v>14</v>
      </c>
      <c r="O14105">
        <f t="shared" si="1323"/>
        <v>0</v>
      </c>
      <c r="P14105">
        <f t="shared" si="1324"/>
        <v>0</v>
      </c>
      <c r="Q14105">
        <f t="shared" si="1325"/>
        <v>1</v>
      </c>
    </row>
    <row r="14106" spans="1:17">
      <c r="A14106" s="12" t="s">
        <v>11127</v>
      </c>
      <c r="B14106" t="s">
        <v>457</v>
      </c>
      <c r="C14106" t="s">
        <v>453</v>
      </c>
      <c r="D14106" t="s">
        <v>22982</v>
      </c>
      <c r="E14106" t="s">
        <v>7815</v>
      </c>
      <c r="F14106" t="s">
        <v>259</v>
      </c>
      <c r="G14106" s="13">
        <v>42103</v>
      </c>
      <c r="H14106" s="13">
        <v>42103</v>
      </c>
      <c r="I14106" s="14">
        <v>0</v>
      </c>
      <c r="J14106" t="s">
        <v>259</v>
      </c>
      <c r="K14106" s="13">
        <v>42100.45244212963</v>
      </c>
      <c r="L14106">
        <f t="shared" si="1320"/>
        <v>2015</v>
      </c>
      <c r="M14106">
        <f t="shared" si="1321"/>
        <v>4</v>
      </c>
      <c r="N14106">
        <f t="shared" si="1322"/>
        <v>9</v>
      </c>
      <c r="O14106">
        <f t="shared" si="1323"/>
        <v>0</v>
      </c>
      <c r="P14106">
        <f t="shared" si="1324"/>
        <v>0</v>
      </c>
      <c r="Q14106">
        <f t="shared" si="1325"/>
        <v>1</v>
      </c>
    </row>
    <row r="14107" spans="1:17">
      <c r="A14107" s="12" t="s">
        <v>22983</v>
      </c>
      <c r="B14107" t="s">
        <v>457</v>
      </c>
      <c r="C14107" t="s">
        <v>453</v>
      </c>
      <c r="D14107" t="s">
        <v>22984</v>
      </c>
      <c r="E14107" t="s">
        <v>1560</v>
      </c>
      <c r="F14107" t="s">
        <v>259</v>
      </c>
      <c r="G14107" s="13">
        <v>41958</v>
      </c>
      <c r="H14107" s="13">
        <v>41958</v>
      </c>
      <c r="I14107" s="14">
        <v>0</v>
      </c>
      <c r="J14107" t="s">
        <v>447</v>
      </c>
      <c r="K14107" s="13">
        <v>41947.452719907407</v>
      </c>
      <c r="L14107">
        <f t="shared" si="1320"/>
        <v>2014</v>
      </c>
      <c r="M14107">
        <f t="shared" si="1321"/>
        <v>11</v>
      </c>
      <c r="N14107">
        <f t="shared" si="1322"/>
        <v>15</v>
      </c>
      <c r="O14107">
        <f t="shared" si="1323"/>
        <v>0</v>
      </c>
      <c r="P14107">
        <f t="shared" si="1324"/>
        <v>0</v>
      </c>
      <c r="Q14107">
        <f t="shared" si="1325"/>
        <v>1</v>
      </c>
    </row>
    <row r="14108" spans="1:17">
      <c r="A14108" s="12" t="s">
        <v>22985</v>
      </c>
      <c r="B14108" t="s">
        <v>457</v>
      </c>
      <c r="C14108" t="s">
        <v>444</v>
      </c>
      <c r="D14108" t="s">
        <v>22986</v>
      </c>
      <c r="E14108" t="s">
        <v>460</v>
      </c>
      <c r="F14108" t="s">
        <v>259</v>
      </c>
      <c r="G14108" s="13">
        <v>41914</v>
      </c>
      <c r="H14108" s="13">
        <v>41914</v>
      </c>
      <c r="I14108" s="14">
        <v>0</v>
      </c>
      <c r="J14108" t="s">
        <v>259</v>
      </c>
      <c r="K14108" s="13">
        <v>41911.523530092592</v>
      </c>
      <c r="L14108">
        <f t="shared" si="1320"/>
        <v>2014</v>
      </c>
      <c r="M14108">
        <f t="shared" si="1321"/>
        <v>10</v>
      </c>
      <c r="N14108">
        <f t="shared" si="1322"/>
        <v>2</v>
      </c>
      <c r="O14108">
        <f t="shared" si="1323"/>
        <v>0</v>
      </c>
      <c r="P14108">
        <f t="shared" si="1324"/>
        <v>0</v>
      </c>
      <c r="Q14108">
        <f t="shared" si="1325"/>
        <v>1</v>
      </c>
    </row>
    <row r="14109" spans="1:17">
      <c r="A14109" s="12" t="s">
        <v>22987</v>
      </c>
      <c r="B14109" t="s">
        <v>457</v>
      </c>
      <c r="C14109" t="s">
        <v>453</v>
      </c>
      <c r="D14109" t="s">
        <v>22988</v>
      </c>
      <c r="E14109" t="s">
        <v>696</v>
      </c>
      <c r="F14109" t="s">
        <v>259</v>
      </c>
      <c r="G14109" s="13">
        <v>42030</v>
      </c>
      <c r="H14109" s="13">
        <v>42030</v>
      </c>
      <c r="I14109" s="14">
        <v>0</v>
      </c>
      <c r="J14109" t="s">
        <v>447</v>
      </c>
      <c r="K14109" s="13">
        <v>42014.038194444445</v>
      </c>
      <c r="L14109">
        <f t="shared" si="1320"/>
        <v>2015</v>
      </c>
      <c r="M14109">
        <f t="shared" si="1321"/>
        <v>1</v>
      </c>
      <c r="N14109">
        <f t="shared" si="1322"/>
        <v>26</v>
      </c>
      <c r="O14109">
        <f t="shared" si="1323"/>
        <v>0</v>
      </c>
      <c r="P14109">
        <f t="shared" si="1324"/>
        <v>0</v>
      </c>
      <c r="Q14109">
        <f t="shared" si="1325"/>
        <v>1</v>
      </c>
    </row>
    <row r="14110" spans="1:17">
      <c r="A14110" s="12" t="s">
        <v>22989</v>
      </c>
      <c r="B14110" t="s">
        <v>457</v>
      </c>
      <c r="C14110" t="s">
        <v>444</v>
      </c>
      <c r="D14110" t="s">
        <v>22990</v>
      </c>
      <c r="E14110" t="s">
        <v>561</v>
      </c>
      <c r="F14110" t="s">
        <v>259</v>
      </c>
      <c r="G14110" s="13">
        <v>42122</v>
      </c>
      <c r="H14110" s="13">
        <v>42122</v>
      </c>
      <c r="I14110" s="14">
        <v>0</v>
      </c>
      <c r="J14110" t="s">
        <v>259</v>
      </c>
      <c r="K14110" s="13">
        <v>42108.86141203704</v>
      </c>
      <c r="L14110">
        <f t="shared" si="1320"/>
        <v>2015</v>
      </c>
      <c r="M14110">
        <f t="shared" si="1321"/>
        <v>4</v>
      </c>
      <c r="N14110">
        <f t="shared" si="1322"/>
        <v>28</v>
      </c>
      <c r="O14110">
        <f t="shared" si="1323"/>
        <v>0</v>
      </c>
      <c r="P14110">
        <f t="shared" si="1324"/>
        <v>0</v>
      </c>
      <c r="Q14110">
        <f t="shared" si="1325"/>
        <v>1</v>
      </c>
    </row>
    <row r="14111" spans="1:17">
      <c r="A14111" s="12" t="s">
        <v>22991</v>
      </c>
      <c r="B14111" t="s">
        <v>449</v>
      </c>
      <c r="C14111" t="s">
        <v>453</v>
      </c>
      <c r="D14111" t="s">
        <v>22992</v>
      </c>
      <c r="E14111" t="s">
        <v>4927</v>
      </c>
      <c r="F14111" t="s">
        <v>259</v>
      </c>
      <c r="G14111" s="13">
        <v>41951</v>
      </c>
      <c r="H14111" s="13">
        <v>41951</v>
      </c>
      <c r="I14111" s="14">
        <v>0</v>
      </c>
      <c r="J14111" t="s">
        <v>259</v>
      </c>
      <c r="K14111" s="13">
        <v>41925.513414351852</v>
      </c>
      <c r="L14111">
        <f t="shared" si="1320"/>
        <v>2014</v>
      </c>
      <c r="M14111">
        <f t="shared" si="1321"/>
        <v>11</v>
      </c>
      <c r="N14111">
        <f t="shared" si="1322"/>
        <v>8</v>
      </c>
      <c r="O14111">
        <f t="shared" si="1323"/>
        <v>0</v>
      </c>
      <c r="P14111">
        <f t="shared" si="1324"/>
        <v>0</v>
      </c>
      <c r="Q14111">
        <f t="shared" si="1325"/>
        <v>1</v>
      </c>
    </row>
    <row r="14112" spans="1:17">
      <c r="A14112" s="12" t="s">
        <v>11139</v>
      </c>
      <c r="B14112" t="s">
        <v>457</v>
      </c>
      <c r="C14112" t="s">
        <v>453</v>
      </c>
      <c r="D14112" t="s">
        <v>22993</v>
      </c>
      <c r="E14112" t="s">
        <v>1707</v>
      </c>
      <c r="F14112" t="s">
        <v>259</v>
      </c>
      <c r="G14112" s="13">
        <v>41936</v>
      </c>
      <c r="H14112" s="13">
        <v>41936</v>
      </c>
      <c r="I14112" s="14">
        <v>0</v>
      </c>
      <c r="J14112" t="s">
        <v>447</v>
      </c>
      <c r="K14112" s="13">
        <v>41921.603819444441</v>
      </c>
      <c r="L14112">
        <f t="shared" si="1320"/>
        <v>2014</v>
      </c>
      <c r="M14112">
        <f t="shared" si="1321"/>
        <v>10</v>
      </c>
      <c r="N14112">
        <f t="shared" si="1322"/>
        <v>24</v>
      </c>
      <c r="O14112">
        <f t="shared" si="1323"/>
        <v>0</v>
      </c>
      <c r="P14112">
        <f t="shared" si="1324"/>
        <v>0</v>
      </c>
      <c r="Q14112">
        <f t="shared" si="1325"/>
        <v>1</v>
      </c>
    </row>
    <row r="14113" spans="1:17">
      <c r="A14113" s="12" t="s">
        <v>22994</v>
      </c>
      <c r="B14113" t="s">
        <v>457</v>
      </c>
      <c r="C14113" t="s">
        <v>453</v>
      </c>
      <c r="D14113" t="s">
        <v>22995</v>
      </c>
      <c r="E14113" t="s">
        <v>537</v>
      </c>
      <c r="F14113" t="s">
        <v>259</v>
      </c>
      <c r="G14113" s="13">
        <v>42102</v>
      </c>
      <c r="H14113" s="13">
        <v>42107</v>
      </c>
      <c r="I14113" s="14">
        <v>0</v>
      </c>
      <c r="J14113" t="s">
        <v>259</v>
      </c>
      <c r="K14113" s="13">
        <v>42089.393009259256</v>
      </c>
      <c r="L14113">
        <f t="shared" si="1320"/>
        <v>2015</v>
      </c>
      <c r="M14113">
        <f t="shared" si="1321"/>
        <v>4</v>
      </c>
      <c r="N14113">
        <f t="shared" si="1322"/>
        <v>8</v>
      </c>
      <c r="O14113">
        <f t="shared" si="1323"/>
        <v>0</v>
      </c>
      <c r="P14113">
        <f t="shared" si="1324"/>
        <v>0</v>
      </c>
      <c r="Q14113">
        <f t="shared" si="1325"/>
        <v>1</v>
      </c>
    </row>
    <row r="14114" spans="1:17">
      <c r="A14114" s="12" t="s">
        <v>22996</v>
      </c>
      <c r="B14114" t="s">
        <v>457</v>
      </c>
      <c r="C14114" t="s">
        <v>453</v>
      </c>
      <c r="D14114" t="s">
        <v>22997</v>
      </c>
      <c r="E14114" t="s">
        <v>4671</v>
      </c>
      <c r="F14114" t="s">
        <v>259</v>
      </c>
      <c r="G14114" s="13">
        <v>42080</v>
      </c>
      <c r="H14114" s="13">
        <v>42080</v>
      </c>
      <c r="I14114" s="14">
        <v>0</v>
      </c>
      <c r="J14114" t="s">
        <v>447</v>
      </c>
      <c r="K14114" s="13">
        <v>42053.432905092595</v>
      </c>
      <c r="L14114">
        <f t="shared" si="1320"/>
        <v>2015</v>
      </c>
      <c r="M14114">
        <f t="shared" si="1321"/>
        <v>3</v>
      </c>
      <c r="N14114">
        <f t="shared" si="1322"/>
        <v>17</v>
      </c>
      <c r="O14114">
        <f t="shared" si="1323"/>
        <v>0</v>
      </c>
      <c r="P14114">
        <f t="shared" si="1324"/>
        <v>0</v>
      </c>
      <c r="Q14114">
        <f t="shared" si="1325"/>
        <v>1</v>
      </c>
    </row>
    <row r="14115" spans="1:17">
      <c r="A14115" s="12" t="s">
        <v>22998</v>
      </c>
      <c r="B14115" t="s">
        <v>457</v>
      </c>
      <c r="C14115" t="s">
        <v>453</v>
      </c>
      <c r="D14115" t="s">
        <v>22999</v>
      </c>
      <c r="E14115" t="s">
        <v>455</v>
      </c>
      <c r="F14115" t="s">
        <v>259</v>
      </c>
      <c r="G14115" s="13">
        <v>41886</v>
      </c>
      <c r="H14115" s="13">
        <v>41886</v>
      </c>
      <c r="I14115" s="14">
        <v>0</v>
      </c>
      <c r="J14115" t="s">
        <v>259</v>
      </c>
      <c r="K14115" s="13">
        <v>41858.411724537036</v>
      </c>
      <c r="L14115">
        <f t="shared" si="1320"/>
        <v>2014</v>
      </c>
      <c r="M14115">
        <f t="shared" si="1321"/>
        <v>9</v>
      </c>
      <c r="N14115">
        <f t="shared" si="1322"/>
        <v>4</v>
      </c>
      <c r="O14115">
        <f t="shared" si="1323"/>
        <v>0</v>
      </c>
      <c r="P14115">
        <f t="shared" si="1324"/>
        <v>0</v>
      </c>
      <c r="Q14115">
        <f t="shared" si="1325"/>
        <v>1</v>
      </c>
    </row>
    <row r="14116" spans="1:17">
      <c r="A14116" s="12" t="s">
        <v>23000</v>
      </c>
      <c r="B14116" t="s">
        <v>457</v>
      </c>
      <c r="C14116" t="s">
        <v>453</v>
      </c>
      <c r="D14116" t="s">
        <v>23001</v>
      </c>
      <c r="E14116" t="s">
        <v>537</v>
      </c>
      <c r="F14116" t="s">
        <v>259</v>
      </c>
      <c r="G14116" s="13">
        <v>42102</v>
      </c>
      <c r="H14116" s="13">
        <v>42107</v>
      </c>
      <c r="I14116" s="14">
        <v>0</v>
      </c>
      <c r="J14116" t="s">
        <v>544</v>
      </c>
      <c r="K14116" s="13">
        <v>42089.394583333335</v>
      </c>
      <c r="L14116">
        <f t="shared" si="1320"/>
        <v>2015</v>
      </c>
      <c r="M14116">
        <f t="shared" si="1321"/>
        <v>4</v>
      </c>
      <c r="N14116">
        <f t="shared" si="1322"/>
        <v>8</v>
      </c>
      <c r="O14116">
        <f t="shared" si="1323"/>
        <v>0</v>
      </c>
      <c r="P14116">
        <f t="shared" si="1324"/>
        <v>0</v>
      </c>
      <c r="Q14116">
        <f t="shared" si="1325"/>
        <v>1</v>
      </c>
    </row>
    <row r="14117" spans="1:17">
      <c r="A14117" s="12" t="s">
        <v>23002</v>
      </c>
      <c r="B14117" t="s">
        <v>457</v>
      </c>
      <c r="C14117" t="s">
        <v>453</v>
      </c>
      <c r="D14117" t="s">
        <v>23003</v>
      </c>
      <c r="E14117" t="s">
        <v>3547</v>
      </c>
      <c r="F14117" t="s">
        <v>259</v>
      </c>
      <c r="G14117" s="13">
        <v>42081</v>
      </c>
      <c r="H14117" s="13">
        <v>42081</v>
      </c>
      <c r="I14117" s="14">
        <v>0</v>
      </c>
      <c r="J14117" t="s">
        <v>447</v>
      </c>
      <c r="K14117" s="13">
        <v>42066.351655092592</v>
      </c>
      <c r="L14117">
        <f t="shared" si="1320"/>
        <v>2015</v>
      </c>
      <c r="M14117">
        <f t="shared" si="1321"/>
        <v>3</v>
      </c>
      <c r="N14117">
        <f t="shared" si="1322"/>
        <v>18</v>
      </c>
      <c r="O14117">
        <f t="shared" si="1323"/>
        <v>0</v>
      </c>
      <c r="P14117">
        <f t="shared" si="1324"/>
        <v>0</v>
      </c>
      <c r="Q14117">
        <f t="shared" si="1325"/>
        <v>1</v>
      </c>
    </row>
    <row r="14118" spans="1:17">
      <c r="A14118" s="12" t="s">
        <v>23004</v>
      </c>
      <c r="B14118" t="s">
        <v>449</v>
      </c>
      <c r="C14118" t="s">
        <v>453</v>
      </c>
      <c r="D14118" t="s">
        <v>23005</v>
      </c>
      <c r="E14118" t="s">
        <v>634</v>
      </c>
      <c r="F14118" t="s">
        <v>259</v>
      </c>
      <c r="G14118" s="13">
        <v>41949</v>
      </c>
      <c r="H14118" s="13">
        <v>41949</v>
      </c>
      <c r="I14118" s="14">
        <v>0</v>
      </c>
      <c r="J14118" t="s">
        <v>259</v>
      </c>
      <c r="K14118" s="13">
        <v>41942.703553240739</v>
      </c>
      <c r="L14118">
        <f t="shared" si="1320"/>
        <v>2014</v>
      </c>
      <c r="M14118">
        <f t="shared" si="1321"/>
        <v>11</v>
      </c>
      <c r="N14118">
        <f t="shared" si="1322"/>
        <v>6</v>
      </c>
      <c r="O14118">
        <f t="shared" si="1323"/>
        <v>0</v>
      </c>
      <c r="P14118">
        <f t="shared" si="1324"/>
        <v>0</v>
      </c>
      <c r="Q14118">
        <f t="shared" si="1325"/>
        <v>1</v>
      </c>
    </row>
    <row r="14119" spans="1:17">
      <c r="A14119" s="12" t="s">
        <v>23006</v>
      </c>
      <c r="B14119" t="s">
        <v>457</v>
      </c>
      <c r="C14119" t="s">
        <v>458</v>
      </c>
      <c r="D14119" t="s">
        <v>23007</v>
      </c>
      <c r="E14119" t="s">
        <v>1021</v>
      </c>
      <c r="F14119" t="s">
        <v>259</v>
      </c>
      <c r="G14119" s="13">
        <v>42122</v>
      </c>
      <c r="H14119" s="13">
        <v>42122</v>
      </c>
      <c r="I14119" s="14">
        <v>0</v>
      </c>
      <c r="J14119" t="s">
        <v>259</v>
      </c>
      <c r="K14119" s="13">
        <v>42090.68891203704</v>
      </c>
      <c r="L14119">
        <f t="shared" si="1320"/>
        <v>2015</v>
      </c>
      <c r="M14119">
        <f t="shared" si="1321"/>
        <v>4</v>
      </c>
      <c r="N14119">
        <f t="shared" si="1322"/>
        <v>28</v>
      </c>
      <c r="O14119">
        <f t="shared" si="1323"/>
        <v>0</v>
      </c>
      <c r="P14119">
        <f t="shared" si="1324"/>
        <v>1</v>
      </c>
      <c r="Q14119">
        <f t="shared" si="1325"/>
        <v>1</v>
      </c>
    </row>
    <row r="14120" spans="1:17">
      <c r="A14120" s="12" t="s">
        <v>23008</v>
      </c>
      <c r="B14120" t="s">
        <v>675</v>
      </c>
      <c r="C14120" t="s">
        <v>453</v>
      </c>
      <c r="D14120" t="s">
        <v>23009</v>
      </c>
      <c r="E14120" t="s">
        <v>460</v>
      </c>
      <c r="F14120" t="s">
        <v>259</v>
      </c>
      <c r="G14120" s="13">
        <v>41902</v>
      </c>
      <c r="H14120" s="13">
        <v>41902</v>
      </c>
      <c r="I14120" s="14">
        <v>0</v>
      </c>
      <c r="J14120" t="s">
        <v>259</v>
      </c>
      <c r="K14120" s="13">
        <v>41900.529618055552</v>
      </c>
      <c r="L14120">
        <f t="shared" si="1320"/>
        <v>2014</v>
      </c>
      <c r="M14120">
        <f t="shared" si="1321"/>
        <v>9</v>
      </c>
      <c r="N14120">
        <f t="shared" si="1322"/>
        <v>20</v>
      </c>
      <c r="O14120">
        <f t="shared" si="1323"/>
        <v>0</v>
      </c>
      <c r="P14120">
        <f t="shared" si="1324"/>
        <v>0</v>
      </c>
      <c r="Q14120">
        <f t="shared" si="1325"/>
        <v>1</v>
      </c>
    </row>
    <row r="14121" spans="1:17">
      <c r="A14121" s="12" t="s">
        <v>23010</v>
      </c>
      <c r="B14121" t="s">
        <v>675</v>
      </c>
      <c r="C14121" t="s">
        <v>444</v>
      </c>
      <c r="D14121" t="s">
        <v>23011</v>
      </c>
      <c r="E14121" t="s">
        <v>460</v>
      </c>
      <c r="F14121" t="s">
        <v>259</v>
      </c>
      <c r="G14121" s="13">
        <v>41864</v>
      </c>
      <c r="H14121" s="13">
        <v>41918</v>
      </c>
      <c r="I14121" s="14">
        <v>0</v>
      </c>
      <c r="J14121" t="s">
        <v>259</v>
      </c>
      <c r="K14121" s="13">
        <v>41830.699745370373</v>
      </c>
      <c r="L14121">
        <f t="shared" si="1320"/>
        <v>2014</v>
      </c>
      <c r="M14121">
        <f t="shared" si="1321"/>
        <v>8</v>
      </c>
      <c r="N14121">
        <f t="shared" si="1322"/>
        <v>13</v>
      </c>
      <c r="O14121">
        <f t="shared" si="1323"/>
        <v>0</v>
      </c>
      <c r="P14121">
        <f t="shared" si="1324"/>
        <v>1</v>
      </c>
      <c r="Q14121">
        <f t="shared" si="1325"/>
        <v>1</v>
      </c>
    </row>
    <row r="14122" spans="1:17">
      <c r="A14122" s="12" t="s">
        <v>11163</v>
      </c>
      <c r="B14122" t="s">
        <v>675</v>
      </c>
      <c r="C14122" t="s">
        <v>453</v>
      </c>
      <c r="D14122" t="s">
        <v>23012</v>
      </c>
      <c r="E14122" t="s">
        <v>460</v>
      </c>
      <c r="F14122" t="s">
        <v>259</v>
      </c>
      <c r="G14122" s="13">
        <v>41919</v>
      </c>
      <c r="H14122" s="13">
        <v>41919</v>
      </c>
      <c r="I14122" s="14">
        <v>0</v>
      </c>
      <c r="J14122" t="s">
        <v>259</v>
      </c>
      <c r="K14122" s="13">
        <v>41907.66170138889</v>
      </c>
      <c r="L14122">
        <f t="shared" si="1320"/>
        <v>2014</v>
      </c>
      <c r="M14122">
        <f t="shared" si="1321"/>
        <v>10</v>
      </c>
      <c r="N14122">
        <f t="shared" si="1322"/>
        <v>7</v>
      </c>
      <c r="O14122">
        <f t="shared" si="1323"/>
        <v>0</v>
      </c>
      <c r="P14122">
        <f t="shared" si="1324"/>
        <v>0</v>
      </c>
      <c r="Q14122">
        <f t="shared" si="1325"/>
        <v>1</v>
      </c>
    </row>
    <row r="14123" spans="1:17">
      <c r="A14123" s="12" t="s">
        <v>11163</v>
      </c>
      <c r="B14123" t="s">
        <v>675</v>
      </c>
      <c r="C14123" t="s">
        <v>453</v>
      </c>
      <c r="D14123" t="s">
        <v>23013</v>
      </c>
      <c r="E14123" t="s">
        <v>460</v>
      </c>
      <c r="F14123" t="s">
        <v>259</v>
      </c>
      <c r="G14123" s="13">
        <v>41919</v>
      </c>
      <c r="H14123" s="13">
        <v>41919</v>
      </c>
      <c r="I14123" s="14">
        <v>0</v>
      </c>
      <c r="J14123" t="s">
        <v>259</v>
      </c>
      <c r="K14123" s="13">
        <v>41907.663229166668</v>
      </c>
      <c r="L14123">
        <f t="shared" si="1320"/>
        <v>2014</v>
      </c>
      <c r="M14123">
        <f t="shared" si="1321"/>
        <v>10</v>
      </c>
      <c r="N14123">
        <f t="shared" si="1322"/>
        <v>7</v>
      </c>
      <c r="O14123">
        <f t="shared" si="1323"/>
        <v>0</v>
      </c>
      <c r="P14123">
        <f t="shared" si="1324"/>
        <v>0</v>
      </c>
      <c r="Q14123">
        <f t="shared" si="1325"/>
        <v>1</v>
      </c>
    </row>
    <row r="14124" spans="1:17">
      <c r="A14124" s="12" t="s">
        <v>23014</v>
      </c>
      <c r="B14124" t="s">
        <v>675</v>
      </c>
      <c r="C14124" t="s">
        <v>444</v>
      </c>
      <c r="D14124" t="s">
        <v>23015</v>
      </c>
      <c r="E14124" t="s">
        <v>460</v>
      </c>
      <c r="F14124" t="s">
        <v>259</v>
      </c>
      <c r="G14124" s="13">
        <v>41930</v>
      </c>
      <c r="H14124" s="13">
        <v>41930</v>
      </c>
      <c r="I14124" s="14">
        <v>0</v>
      </c>
      <c r="J14124" t="s">
        <v>259</v>
      </c>
      <c r="K14124" s="13">
        <v>41886.692800925928</v>
      </c>
      <c r="L14124">
        <f t="shared" si="1320"/>
        <v>2014</v>
      </c>
      <c r="M14124">
        <f t="shared" si="1321"/>
        <v>10</v>
      </c>
      <c r="N14124">
        <f t="shared" si="1322"/>
        <v>18</v>
      </c>
      <c r="O14124">
        <f t="shared" si="1323"/>
        <v>0</v>
      </c>
      <c r="P14124">
        <f t="shared" si="1324"/>
        <v>1</v>
      </c>
      <c r="Q14124">
        <f t="shared" si="1325"/>
        <v>1</v>
      </c>
    </row>
    <row r="14125" spans="1:17">
      <c r="A14125" s="12" t="s">
        <v>11177</v>
      </c>
      <c r="B14125" t="s">
        <v>675</v>
      </c>
      <c r="C14125" t="s">
        <v>458</v>
      </c>
      <c r="D14125" t="s">
        <v>23016</v>
      </c>
      <c r="E14125" t="s">
        <v>460</v>
      </c>
      <c r="F14125" t="s">
        <v>259</v>
      </c>
      <c r="G14125" s="13">
        <v>41806</v>
      </c>
      <c r="H14125" s="13">
        <v>41808</v>
      </c>
      <c r="I14125" s="14">
        <v>0</v>
      </c>
      <c r="J14125" t="s">
        <v>259</v>
      </c>
      <c r="K14125" s="13">
        <v>41815.358483796299</v>
      </c>
      <c r="L14125">
        <f t="shared" si="1320"/>
        <v>2014</v>
      </c>
      <c r="M14125">
        <f t="shared" si="1321"/>
        <v>6</v>
      </c>
      <c r="N14125">
        <f t="shared" si="1322"/>
        <v>16</v>
      </c>
      <c r="O14125" t="e">
        <f t="shared" si="1323"/>
        <v>#NUM!</v>
      </c>
      <c r="P14125" t="e">
        <f t="shared" si="1324"/>
        <v>#NUM!</v>
      </c>
      <c r="Q14125">
        <f t="shared" si="1325"/>
        <v>1</v>
      </c>
    </row>
    <row r="14126" spans="1:17">
      <c r="A14126" s="12" t="s">
        <v>11182</v>
      </c>
      <c r="B14126" t="s">
        <v>675</v>
      </c>
      <c r="C14126" t="s">
        <v>453</v>
      </c>
      <c r="D14126" t="s">
        <v>23017</v>
      </c>
      <c r="E14126" t="s">
        <v>460</v>
      </c>
      <c r="F14126" t="s">
        <v>259</v>
      </c>
      <c r="G14126" s="13">
        <v>41827</v>
      </c>
      <c r="H14126" s="13">
        <v>41837</v>
      </c>
      <c r="I14126" s="14">
        <v>0</v>
      </c>
      <c r="J14126" t="s">
        <v>259</v>
      </c>
      <c r="K14126" s="13">
        <v>41822.699050925927</v>
      </c>
      <c r="L14126">
        <f t="shared" si="1320"/>
        <v>2014</v>
      </c>
      <c r="M14126">
        <f t="shared" si="1321"/>
        <v>7</v>
      </c>
      <c r="N14126">
        <f t="shared" si="1322"/>
        <v>7</v>
      </c>
      <c r="O14126">
        <f t="shared" si="1323"/>
        <v>0</v>
      </c>
      <c r="P14126">
        <f t="shared" si="1324"/>
        <v>0</v>
      </c>
      <c r="Q14126">
        <f t="shared" si="1325"/>
        <v>1</v>
      </c>
    </row>
    <row r="14127" spans="1:17">
      <c r="A14127" s="12" t="s">
        <v>11182</v>
      </c>
      <c r="B14127" t="s">
        <v>675</v>
      </c>
      <c r="C14127" t="s">
        <v>444</v>
      </c>
      <c r="D14127" t="s">
        <v>11183</v>
      </c>
      <c r="E14127" t="s">
        <v>460</v>
      </c>
      <c r="F14127" t="s">
        <v>259</v>
      </c>
      <c r="G14127" s="13">
        <v>42122</v>
      </c>
      <c r="H14127" s="13">
        <v>42160</v>
      </c>
      <c r="I14127" s="14">
        <v>0</v>
      </c>
      <c r="J14127" t="s">
        <v>259</v>
      </c>
      <c r="K14127" s="13">
        <v>42121.702361111114</v>
      </c>
      <c r="L14127">
        <f t="shared" si="1320"/>
        <v>2015</v>
      </c>
      <c r="M14127">
        <f t="shared" si="1321"/>
        <v>4</v>
      </c>
      <c r="N14127">
        <f t="shared" si="1322"/>
        <v>28</v>
      </c>
      <c r="O14127">
        <f t="shared" si="1323"/>
        <v>0</v>
      </c>
      <c r="P14127">
        <f t="shared" si="1324"/>
        <v>0</v>
      </c>
      <c r="Q14127">
        <f t="shared" si="1325"/>
        <v>1</v>
      </c>
    </row>
    <row r="14128" spans="1:17">
      <c r="A14128" s="12" t="s">
        <v>23018</v>
      </c>
      <c r="B14128" t="s">
        <v>457</v>
      </c>
      <c r="C14128" t="s">
        <v>444</v>
      </c>
      <c r="D14128" t="s">
        <v>23019</v>
      </c>
      <c r="E14128" t="s">
        <v>460</v>
      </c>
      <c r="F14128" t="s">
        <v>259</v>
      </c>
      <c r="G14128" s="13">
        <v>41952</v>
      </c>
      <c r="H14128" s="13">
        <v>41952</v>
      </c>
      <c r="I14128" s="14">
        <v>0</v>
      </c>
      <c r="J14128" t="s">
        <v>259</v>
      </c>
      <c r="K14128" s="13">
        <v>41947.571921296294</v>
      </c>
      <c r="L14128">
        <f t="shared" si="1320"/>
        <v>2014</v>
      </c>
      <c r="M14128">
        <f t="shared" si="1321"/>
        <v>11</v>
      </c>
      <c r="N14128">
        <f t="shared" si="1322"/>
        <v>9</v>
      </c>
      <c r="O14128">
        <f t="shared" si="1323"/>
        <v>0</v>
      </c>
      <c r="P14128">
        <f t="shared" si="1324"/>
        <v>0</v>
      </c>
      <c r="Q14128">
        <f t="shared" si="1325"/>
        <v>1</v>
      </c>
    </row>
    <row r="14129" spans="1:17">
      <c r="A14129" s="12" t="s">
        <v>23020</v>
      </c>
      <c r="B14129" t="s">
        <v>675</v>
      </c>
      <c r="C14129" t="s">
        <v>444</v>
      </c>
      <c r="D14129" t="s">
        <v>23021</v>
      </c>
      <c r="E14129" t="s">
        <v>460</v>
      </c>
      <c r="F14129" t="s">
        <v>259</v>
      </c>
      <c r="G14129" s="13">
        <v>41792</v>
      </c>
      <c r="H14129" s="13">
        <v>41810</v>
      </c>
      <c r="I14129" s="14">
        <v>0</v>
      </c>
      <c r="J14129" t="s">
        <v>259</v>
      </c>
      <c r="K14129" s="13">
        <v>41781.598379629628</v>
      </c>
      <c r="L14129">
        <f t="shared" si="1320"/>
        <v>2014</v>
      </c>
      <c r="M14129">
        <f t="shared" si="1321"/>
        <v>6</v>
      </c>
      <c r="N14129">
        <f t="shared" si="1322"/>
        <v>2</v>
      </c>
      <c r="O14129">
        <f t="shared" si="1323"/>
        <v>0</v>
      </c>
      <c r="P14129">
        <f t="shared" si="1324"/>
        <v>0</v>
      </c>
      <c r="Q14129">
        <f t="shared" si="1325"/>
        <v>1</v>
      </c>
    </row>
    <row r="14130" spans="1:17">
      <c r="A14130" s="12" t="s">
        <v>23020</v>
      </c>
      <c r="B14130" t="s">
        <v>675</v>
      </c>
      <c r="C14130" t="s">
        <v>458</v>
      </c>
      <c r="D14130" t="s">
        <v>23022</v>
      </c>
      <c r="E14130" t="s">
        <v>460</v>
      </c>
      <c r="F14130" t="s">
        <v>259</v>
      </c>
      <c r="G14130" s="13">
        <v>41799</v>
      </c>
      <c r="H14130" s="13">
        <v>41803</v>
      </c>
      <c r="I14130" s="14">
        <v>0</v>
      </c>
      <c r="J14130" t="s">
        <v>259</v>
      </c>
      <c r="K14130" s="13">
        <v>41620.713541666664</v>
      </c>
      <c r="L14130">
        <f t="shared" si="1320"/>
        <v>2014</v>
      </c>
      <c r="M14130">
        <f t="shared" si="1321"/>
        <v>6</v>
      </c>
      <c r="N14130">
        <f t="shared" si="1322"/>
        <v>9</v>
      </c>
      <c r="O14130">
        <f t="shared" si="1323"/>
        <v>0</v>
      </c>
      <c r="P14130">
        <f t="shared" si="1324"/>
        <v>5</v>
      </c>
      <c r="Q14130">
        <f t="shared" si="1325"/>
        <v>1</v>
      </c>
    </row>
    <row r="14131" spans="1:17">
      <c r="A14131" s="12" t="s">
        <v>23023</v>
      </c>
      <c r="B14131" t="s">
        <v>675</v>
      </c>
      <c r="C14131" t="s">
        <v>444</v>
      </c>
      <c r="D14131" t="s">
        <v>23024</v>
      </c>
      <c r="E14131" t="s">
        <v>460</v>
      </c>
      <c r="F14131" t="s">
        <v>259</v>
      </c>
      <c r="G14131" s="13">
        <v>41776</v>
      </c>
      <c r="H14131" s="13">
        <v>41776</v>
      </c>
      <c r="I14131" s="14">
        <v>0</v>
      </c>
      <c r="J14131" t="s">
        <v>259</v>
      </c>
      <c r="K14131" s="13">
        <v>41772.385474537034</v>
      </c>
      <c r="L14131">
        <f t="shared" si="1320"/>
        <v>2014</v>
      </c>
      <c r="M14131">
        <f t="shared" si="1321"/>
        <v>5</v>
      </c>
      <c r="N14131">
        <f t="shared" si="1322"/>
        <v>17</v>
      </c>
      <c r="O14131">
        <f t="shared" si="1323"/>
        <v>0</v>
      </c>
      <c r="P14131">
        <f t="shared" si="1324"/>
        <v>0</v>
      </c>
      <c r="Q14131">
        <f t="shared" si="1325"/>
        <v>1</v>
      </c>
    </row>
    <row r="14132" spans="1:17">
      <c r="A14132" s="12" t="s">
        <v>23023</v>
      </c>
      <c r="B14132" t="s">
        <v>675</v>
      </c>
      <c r="C14132" t="s">
        <v>444</v>
      </c>
      <c r="D14132" t="s">
        <v>23025</v>
      </c>
      <c r="E14132" t="s">
        <v>460</v>
      </c>
      <c r="F14132" t="s">
        <v>259</v>
      </c>
      <c r="G14132" s="13">
        <v>42021</v>
      </c>
      <c r="H14132" s="13">
        <v>42021</v>
      </c>
      <c r="I14132" s="14">
        <v>0</v>
      </c>
      <c r="J14132" t="s">
        <v>259</v>
      </c>
      <c r="K14132" s="13">
        <v>41992.700532407405</v>
      </c>
      <c r="L14132">
        <f t="shared" si="1320"/>
        <v>2015</v>
      </c>
      <c r="M14132">
        <f t="shared" si="1321"/>
        <v>1</v>
      </c>
      <c r="N14132">
        <f t="shared" si="1322"/>
        <v>17</v>
      </c>
      <c r="O14132">
        <f t="shared" si="1323"/>
        <v>0</v>
      </c>
      <c r="P14132">
        <f t="shared" si="1324"/>
        <v>0</v>
      </c>
      <c r="Q14132">
        <f t="shared" si="1325"/>
        <v>1</v>
      </c>
    </row>
    <row r="14133" spans="1:17">
      <c r="A14133" s="12" t="s">
        <v>11262</v>
      </c>
      <c r="B14133" t="s">
        <v>675</v>
      </c>
      <c r="C14133" t="s">
        <v>444</v>
      </c>
      <c r="D14133" t="s">
        <v>23026</v>
      </c>
      <c r="E14133" t="s">
        <v>460</v>
      </c>
      <c r="F14133" t="s">
        <v>259</v>
      </c>
      <c r="G14133" s="13">
        <v>42016</v>
      </c>
      <c r="H14133" s="13">
        <v>42093</v>
      </c>
      <c r="I14133" s="14">
        <v>0</v>
      </c>
      <c r="J14133" t="s">
        <v>259</v>
      </c>
      <c r="K14133" s="13">
        <v>42014.703738425924</v>
      </c>
      <c r="L14133">
        <f t="shared" si="1320"/>
        <v>2015</v>
      </c>
      <c r="M14133">
        <f t="shared" si="1321"/>
        <v>1</v>
      </c>
      <c r="N14133">
        <f t="shared" si="1322"/>
        <v>12</v>
      </c>
      <c r="O14133">
        <f t="shared" si="1323"/>
        <v>0</v>
      </c>
      <c r="P14133">
        <f t="shared" si="1324"/>
        <v>0</v>
      </c>
      <c r="Q14133">
        <f t="shared" si="1325"/>
        <v>1</v>
      </c>
    </row>
    <row r="14134" spans="1:17">
      <c r="A14134" s="12" t="s">
        <v>23027</v>
      </c>
      <c r="B14134" t="s">
        <v>675</v>
      </c>
      <c r="C14134" t="s">
        <v>444</v>
      </c>
      <c r="D14134" t="s">
        <v>23028</v>
      </c>
      <c r="E14134" t="s">
        <v>460</v>
      </c>
      <c r="F14134" t="s">
        <v>259</v>
      </c>
      <c r="G14134" s="13">
        <v>41951</v>
      </c>
      <c r="H14134" s="13">
        <v>42070</v>
      </c>
      <c r="I14134" s="14">
        <v>0</v>
      </c>
      <c r="J14134" t="s">
        <v>259</v>
      </c>
      <c r="K14134" s="13">
        <v>41928.639340277776</v>
      </c>
      <c r="L14134">
        <f t="shared" si="1320"/>
        <v>2014</v>
      </c>
      <c r="M14134">
        <f t="shared" si="1321"/>
        <v>11</v>
      </c>
      <c r="N14134">
        <f t="shared" si="1322"/>
        <v>8</v>
      </c>
      <c r="O14134">
        <f t="shared" si="1323"/>
        <v>0</v>
      </c>
      <c r="P14134">
        <f t="shared" si="1324"/>
        <v>0</v>
      </c>
      <c r="Q14134">
        <f t="shared" si="1325"/>
        <v>1</v>
      </c>
    </row>
    <row r="14135" spans="1:17">
      <c r="A14135" s="12" t="s">
        <v>23029</v>
      </c>
      <c r="B14135" t="s">
        <v>675</v>
      </c>
      <c r="C14135" t="s">
        <v>444</v>
      </c>
      <c r="D14135" t="s">
        <v>23030</v>
      </c>
      <c r="E14135" t="s">
        <v>460</v>
      </c>
      <c r="F14135" t="s">
        <v>259</v>
      </c>
      <c r="G14135" s="13">
        <v>41951</v>
      </c>
      <c r="H14135" s="13">
        <v>41973</v>
      </c>
      <c r="I14135" s="14">
        <v>0</v>
      </c>
      <c r="J14135" t="s">
        <v>259</v>
      </c>
      <c r="K14135" s="13">
        <v>41928.675543981481</v>
      </c>
      <c r="L14135">
        <f t="shared" si="1320"/>
        <v>2014</v>
      </c>
      <c r="M14135">
        <f t="shared" si="1321"/>
        <v>11</v>
      </c>
      <c r="N14135">
        <f t="shared" si="1322"/>
        <v>8</v>
      </c>
      <c r="O14135">
        <f t="shared" si="1323"/>
        <v>0</v>
      </c>
      <c r="P14135">
        <f t="shared" si="1324"/>
        <v>0</v>
      </c>
      <c r="Q14135">
        <f t="shared" si="1325"/>
        <v>1</v>
      </c>
    </row>
    <row r="14136" spans="1:17">
      <c r="A14136" s="12" t="s">
        <v>23031</v>
      </c>
      <c r="B14136" t="s">
        <v>675</v>
      </c>
      <c r="C14136" t="s">
        <v>444</v>
      </c>
      <c r="D14136" t="s">
        <v>23032</v>
      </c>
      <c r="E14136" t="s">
        <v>460</v>
      </c>
      <c r="F14136" t="s">
        <v>259</v>
      </c>
      <c r="G14136" s="13">
        <v>41951</v>
      </c>
      <c r="H14136" s="13">
        <v>42059</v>
      </c>
      <c r="I14136" s="14">
        <v>0</v>
      </c>
      <c r="J14136" t="s">
        <v>259</v>
      </c>
      <c r="K14136" s="13">
        <v>41928.629733796297</v>
      </c>
      <c r="L14136">
        <f t="shared" si="1320"/>
        <v>2014</v>
      </c>
      <c r="M14136">
        <f t="shared" si="1321"/>
        <v>11</v>
      </c>
      <c r="N14136">
        <f t="shared" si="1322"/>
        <v>8</v>
      </c>
      <c r="O14136">
        <f t="shared" si="1323"/>
        <v>0</v>
      </c>
      <c r="P14136">
        <f t="shared" si="1324"/>
        <v>0</v>
      </c>
      <c r="Q14136">
        <f t="shared" si="1325"/>
        <v>1</v>
      </c>
    </row>
    <row r="14137" spans="1:17">
      <c r="A14137" s="12" t="s">
        <v>23033</v>
      </c>
      <c r="B14137" t="s">
        <v>675</v>
      </c>
      <c r="C14137" t="s">
        <v>453</v>
      </c>
      <c r="D14137" t="s">
        <v>23034</v>
      </c>
      <c r="E14137" t="s">
        <v>460</v>
      </c>
      <c r="F14137" t="s">
        <v>259</v>
      </c>
      <c r="G14137" s="13">
        <v>42065</v>
      </c>
      <c r="H14137" s="13">
        <v>42065</v>
      </c>
      <c r="I14137" s="14">
        <v>0</v>
      </c>
      <c r="J14137" t="s">
        <v>447</v>
      </c>
      <c r="K14137" s="13">
        <v>42052.633680555555</v>
      </c>
      <c r="L14137">
        <f t="shared" si="1320"/>
        <v>2015</v>
      </c>
      <c r="M14137">
        <f t="shared" si="1321"/>
        <v>3</v>
      </c>
      <c r="N14137">
        <f t="shared" si="1322"/>
        <v>2</v>
      </c>
      <c r="O14137">
        <f t="shared" si="1323"/>
        <v>0</v>
      </c>
      <c r="P14137">
        <f t="shared" si="1324"/>
        <v>0</v>
      </c>
      <c r="Q14137">
        <f t="shared" si="1325"/>
        <v>1</v>
      </c>
    </row>
    <row r="14138" spans="1:17">
      <c r="A14138" s="12" t="s">
        <v>23035</v>
      </c>
      <c r="B14138" t="s">
        <v>675</v>
      </c>
      <c r="C14138" t="s">
        <v>458</v>
      </c>
      <c r="D14138" t="s">
        <v>23036</v>
      </c>
      <c r="E14138" t="s">
        <v>460</v>
      </c>
      <c r="F14138" t="s">
        <v>259</v>
      </c>
      <c r="G14138" s="13">
        <v>42066</v>
      </c>
      <c r="H14138" s="13">
        <v>42066</v>
      </c>
      <c r="I14138" s="14">
        <v>0</v>
      </c>
      <c r="J14138" t="s">
        <v>259</v>
      </c>
      <c r="K14138" s="13">
        <v>42052.47384259259</v>
      </c>
      <c r="L14138">
        <f t="shared" si="1320"/>
        <v>2015</v>
      </c>
      <c r="M14138">
        <f t="shared" si="1321"/>
        <v>3</v>
      </c>
      <c r="N14138">
        <f t="shared" si="1322"/>
        <v>3</v>
      </c>
      <c r="O14138">
        <f t="shared" si="1323"/>
        <v>0</v>
      </c>
      <c r="P14138">
        <f t="shared" si="1324"/>
        <v>0</v>
      </c>
      <c r="Q14138">
        <f t="shared" si="1325"/>
        <v>1</v>
      </c>
    </row>
    <row r="14139" spans="1:17">
      <c r="A14139" s="12" t="s">
        <v>23037</v>
      </c>
      <c r="B14139" t="s">
        <v>457</v>
      </c>
      <c r="C14139" t="s">
        <v>453</v>
      </c>
      <c r="D14139" t="s">
        <v>23038</v>
      </c>
      <c r="E14139" t="s">
        <v>522</v>
      </c>
      <c r="F14139" t="s">
        <v>259</v>
      </c>
      <c r="G14139" s="13">
        <v>42051</v>
      </c>
      <c r="H14139" s="13">
        <v>42065</v>
      </c>
      <c r="I14139" s="14">
        <v>0</v>
      </c>
      <c r="J14139" t="s">
        <v>447</v>
      </c>
      <c r="K14139" s="13">
        <v>42027.575844907406</v>
      </c>
      <c r="L14139">
        <f t="shared" si="1320"/>
        <v>2015</v>
      </c>
      <c r="M14139">
        <f t="shared" si="1321"/>
        <v>2</v>
      </c>
      <c r="N14139">
        <f t="shared" si="1322"/>
        <v>16</v>
      </c>
      <c r="O14139">
        <f t="shared" si="1323"/>
        <v>0</v>
      </c>
      <c r="P14139">
        <f t="shared" si="1324"/>
        <v>0</v>
      </c>
      <c r="Q14139">
        <f t="shared" si="1325"/>
        <v>1</v>
      </c>
    </row>
    <row r="14140" spans="1:17">
      <c r="A14140" s="12" t="s">
        <v>23039</v>
      </c>
      <c r="B14140" t="s">
        <v>457</v>
      </c>
      <c r="C14140" t="s">
        <v>453</v>
      </c>
      <c r="D14140" t="s">
        <v>23040</v>
      </c>
      <c r="E14140" t="s">
        <v>489</v>
      </c>
      <c r="F14140" t="s">
        <v>259</v>
      </c>
      <c r="G14140" s="13">
        <v>42090</v>
      </c>
      <c r="H14140" s="13">
        <v>42090</v>
      </c>
      <c r="I14140" s="14">
        <v>0</v>
      </c>
      <c r="J14140" t="s">
        <v>259</v>
      </c>
      <c r="K14140" s="13">
        <v>41928.613391203704</v>
      </c>
      <c r="L14140">
        <f t="shared" si="1320"/>
        <v>2015</v>
      </c>
      <c r="M14140">
        <f t="shared" si="1321"/>
        <v>3</v>
      </c>
      <c r="N14140">
        <f t="shared" si="1322"/>
        <v>27</v>
      </c>
      <c r="O14140">
        <f t="shared" si="1323"/>
        <v>0</v>
      </c>
      <c r="P14140">
        <f t="shared" si="1324"/>
        <v>5</v>
      </c>
      <c r="Q14140">
        <f t="shared" si="1325"/>
        <v>1</v>
      </c>
    </row>
    <row r="14141" spans="1:17">
      <c r="A14141" s="12" t="s">
        <v>23041</v>
      </c>
      <c r="B14141" t="s">
        <v>457</v>
      </c>
      <c r="C14141" t="s">
        <v>444</v>
      </c>
      <c r="D14141" t="s">
        <v>23042</v>
      </c>
      <c r="E14141" t="s">
        <v>489</v>
      </c>
      <c r="F14141" t="s">
        <v>259</v>
      </c>
      <c r="G14141" s="13">
        <v>42090</v>
      </c>
      <c r="H14141" s="13">
        <v>42090</v>
      </c>
      <c r="I14141" s="14">
        <v>0</v>
      </c>
      <c r="J14141" t="s">
        <v>259</v>
      </c>
      <c r="K14141" s="13">
        <v>42012.652824074074</v>
      </c>
      <c r="L14141">
        <f t="shared" si="1320"/>
        <v>2015</v>
      </c>
      <c r="M14141">
        <f t="shared" si="1321"/>
        <v>3</v>
      </c>
      <c r="N14141">
        <f t="shared" si="1322"/>
        <v>27</v>
      </c>
      <c r="O14141">
        <f t="shared" si="1323"/>
        <v>0</v>
      </c>
      <c r="P14141">
        <f t="shared" si="1324"/>
        <v>2</v>
      </c>
      <c r="Q14141">
        <f t="shared" si="1325"/>
        <v>1</v>
      </c>
    </row>
    <row r="14142" spans="1:17">
      <c r="A14142" s="12" t="s">
        <v>23043</v>
      </c>
      <c r="B14142" t="s">
        <v>443</v>
      </c>
      <c r="C14142" t="s">
        <v>453</v>
      </c>
      <c r="D14142" t="s">
        <v>23044</v>
      </c>
      <c r="E14142" t="s">
        <v>11285</v>
      </c>
      <c r="F14142" t="s">
        <v>259</v>
      </c>
      <c r="G14142" s="13">
        <v>41788</v>
      </c>
      <c r="H14142" s="13">
        <v>41788</v>
      </c>
      <c r="I14142" s="14">
        <v>0</v>
      </c>
      <c r="J14142" t="s">
        <v>447</v>
      </c>
      <c r="K14142" s="13">
        <v>41765.596886574072</v>
      </c>
      <c r="L14142">
        <f t="shared" si="1320"/>
        <v>2014</v>
      </c>
      <c r="M14142">
        <f t="shared" si="1321"/>
        <v>5</v>
      </c>
      <c r="N14142">
        <f t="shared" si="1322"/>
        <v>29</v>
      </c>
      <c r="O14142">
        <f t="shared" si="1323"/>
        <v>0</v>
      </c>
      <c r="P14142">
        <f t="shared" si="1324"/>
        <v>0</v>
      </c>
      <c r="Q14142">
        <f t="shared" si="1325"/>
        <v>1</v>
      </c>
    </row>
    <row r="14143" spans="1:17">
      <c r="A14143" s="12" t="s">
        <v>23045</v>
      </c>
      <c r="B14143" t="s">
        <v>457</v>
      </c>
      <c r="C14143" t="s">
        <v>453</v>
      </c>
      <c r="D14143" t="s">
        <v>23046</v>
      </c>
      <c r="E14143" t="s">
        <v>4878</v>
      </c>
      <c r="F14143" t="s">
        <v>259</v>
      </c>
      <c r="G14143" s="13">
        <v>42053</v>
      </c>
      <c r="H14143" s="13">
        <v>42053</v>
      </c>
      <c r="I14143" s="14">
        <v>0</v>
      </c>
      <c r="J14143" t="s">
        <v>447</v>
      </c>
      <c r="K14143" s="13">
        <v>42047.687939814816</v>
      </c>
      <c r="L14143">
        <f t="shared" si="1320"/>
        <v>2015</v>
      </c>
      <c r="M14143">
        <f t="shared" si="1321"/>
        <v>2</v>
      </c>
      <c r="N14143">
        <f t="shared" si="1322"/>
        <v>18</v>
      </c>
      <c r="O14143">
        <f t="shared" si="1323"/>
        <v>0</v>
      </c>
      <c r="P14143">
        <f t="shared" si="1324"/>
        <v>0</v>
      </c>
      <c r="Q14143">
        <f t="shared" si="1325"/>
        <v>1</v>
      </c>
    </row>
    <row r="14144" spans="1:17">
      <c r="A14144" s="12" t="s">
        <v>23047</v>
      </c>
      <c r="B14144" t="s">
        <v>457</v>
      </c>
      <c r="C14144" t="s">
        <v>458</v>
      </c>
      <c r="D14144" t="s">
        <v>23048</v>
      </c>
      <c r="E14144" t="s">
        <v>1038</v>
      </c>
      <c r="F14144" t="s">
        <v>259</v>
      </c>
      <c r="G14144" s="13">
        <v>41911</v>
      </c>
      <c r="H14144" s="13">
        <v>41911</v>
      </c>
      <c r="I14144" s="14">
        <v>0</v>
      </c>
      <c r="J14144" t="s">
        <v>259</v>
      </c>
      <c r="K14144" s="13">
        <v>41862.506157407406</v>
      </c>
      <c r="L14144">
        <f t="shared" si="1320"/>
        <v>2014</v>
      </c>
      <c r="M14144">
        <f t="shared" si="1321"/>
        <v>9</v>
      </c>
      <c r="N14144">
        <f t="shared" si="1322"/>
        <v>29</v>
      </c>
      <c r="O14144">
        <f t="shared" si="1323"/>
        <v>0</v>
      </c>
      <c r="P14144">
        <f t="shared" si="1324"/>
        <v>1</v>
      </c>
      <c r="Q14144">
        <f t="shared" si="1325"/>
        <v>1</v>
      </c>
    </row>
    <row r="14145" spans="1:17">
      <c r="A14145" s="12" t="s">
        <v>23047</v>
      </c>
      <c r="B14145" t="s">
        <v>457</v>
      </c>
      <c r="C14145" t="s">
        <v>458</v>
      </c>
      <c r="D14145" t="s">
        <v>23049</v>
      </c>
      <c r="E14145" t="s">
        <v>1038</v>
      </c>
      <c r="F14145" t="s">
        <v>259</v>
      </c>
      <c r="G14145" s="13">
        <v>42052</v>
      </c>
      <c r="H14145" s="13">
        <v>42052</v>
      </c>
      <c r="I14145" s="14">
        <v>0</v>
      </c>
      <c r="J14145" t="s">
        <v>259</v>
      </c>
      <c r="K14145" s="13">
        <v>41963.631342592591</v>
      </c>
      <c r="L14145">
        <f t="shared" si="1320"/>
        <v>2015</v>
      </c>
      <c r="M14145">
        <f t="shared" si="1321"/>
        <v>2</v>
      </c>
      <c r="N14145">
        <f t="shared" si="1322"/>
        <v>17</v>
      </c>
      <c r="O14145">
        <f t="shared" si="1323"/>
        <v>0</v>
      </c>
      <c r="P14145">
        <f t="shared" si="1324"/>
        <v>2</v>
      </c>
      <c r="Q14145">
        <f t="shared" si="1325"/>
        <v>1</v>
      </c>
    </row>
    <row r="14146" spans="1:17">
      <c r="A14146" s="12" t="s">
        <v>23050</v>
      </c>
      <c r="B14146" t="s">
        <v>457</v>
      </c>
      <c r="C14146" t="s">
        <v>453</v>
      </c>
      <c r="D14146" t="s">
        <v>23051</v>
      </c>
      <c r="E14146" t="s">
        <v>7667</v>
      </c>
      <c r="F14146" t="s">
        <v>259</v>
      </c>
      <c r="G14146" s="13">
        <v>41850</v>
      </c>
      <c r="H14146" s="13">
        <v>41850</v>
      </c>
      <c r="I14146" s="14">
        <v>0</v>
      </c>
      <c r="J14146" t="s">
        <v>447</v>
      </c>
      <c r="K14146" s="13">
        <v>41828.43509259259</v>
      </c>
      <c r="L14146">
        <f t="shared" si="1320"/>
        <v>2014</v>
      </c>
      <c r="M14146">
        <f t="shared" si="1321"/>
        <v>7</v>
      </c>
      <c r="N14146">
        <f t="shared" si="1322"/>
        <v>30</v>
      </c>
      <c r="O14146">
        <f t="shared" si="1323"/>
        <v>0</v>
      </c>
      <c r="P14146">
        <f t="shared" si="1324"/>
        <v>0</v>
      </c>
      <c r="Q14146">
        <f t="shared" si="1325"/>
        <v>1</v>
      </c>
    </row>
    <row r="14147" spans="1:17">
      <c r="A14147" s="12" t="s">
        <v>23052</v>
      </c>
      <c r="B14147" t="s">
        <v>457</v>
      </c>
      <c r="C14147" t="s">
        <v>453</v>
      </c>
      <c r="D14147" t="s">
        <v>23053</v>
      </c>
      <c r="E14147" t="s">
        <v>519</v>
      </c>
      <c r="F14147" t="s">
        <v>259</v>
      </c>
      <c r="G14147" s="13">
        <v>41822</v>
      </c>
      <c r="H14147" s="13">
        <v>41822</v>
      </c>
      <c r="I14147" s="14">
        <v>0</v>
      </c>
      <c r="J14147" t="s">
        <v>447</v>
      </c>
      <c r="K14147" s="13">
        <v>41808.421030092592</v>
      </c>
      <c r="L14147">
        <f t="shared" ref="L14147:L14210" si="1326">YEAR(G14147)</f>
        <v>2014</v>
      </c>
      <c r="M14147">
        <f t="shared" ref="M14147:M14210" si="1327">MONTH(G14147)</f>
        <v>7</v>
      </c>
      <c r="N14147">
        <f t="shared" ref="N14147:N14210" si="1328">DAY(G14147)</f>
        <v>2</v>
      </c>
      <c r="O14147">
        <f t="shared" ref="O14147:O14210" si="1329">DATEDIF($K14147,INT($G14147),"y")</f>
        <v>0</v>
      </c>
      <c r="P14147">
        <f t="shared" ref="P14147:P14210" si="1330">DATEDIF($K14147,INT($G14147),"m")</f>
        <v>0</v>
      </c>
      <c r="Q14147">
        <f t="shared" ref="Q14147:Q14210" si="1331">DATEDIF($K$2,INT($G$2),"ym")</f>
        <v>1</v>
      </c>
    </row>
    <row r="14148" spans="1:17">
      <c r="A14148" s="12" t="s">
        <v>23054</v>
      </c>
      <c r="B14148" t="s">
        <v>457</v>
      </c>
      <c r="C14148" t="s">
        <v>444</v>
      </c>
      <c r="D14148" t="s">
        <v>23055</v>
      </c>
      <c r="E14148" t="s">
        <v>460</v>
      </c>
      <c r="F14148" t="s">
        <v>259</v>
      </c>
      <c r="G14148" s="13">
        <v>41879</v>
      </c>
      <c r="H14148" s="13">
        <v>41879</v>
      </c>
      <c r="I14148" s="14">
        <v>0</v>
      </c>
      <c r="J14148" t="s">
        <v>259</v>
      </c>
      <c r="K14148" s="13">
        <v>41878.633645833332</v>
      </c>
      <c r="L14148">
        <f t="shared" si="1326"/>
        <v>2014</v>
      </c>
      <c r="M14148">
        <f t="shared" si="1327"/>
        <v>8</v>
      </c>
      <c r="N14148">
        <f t="shared" si="1328"/>
        <v>28</v>
      </c>
      <c r="O14148">
        <f t="shared" si="1329"/>
        <v>0</v>
      </c>
      <c r="P14148">
        <f t="shared" si="1330"/>
        <v>0</v>
      </c>
      <c r="Q14148">
        <f t="shared" si="1331"/>
        <v>1</v>
      </c>
    </row>
    <row r="14149" spans="1:17">
      <c r="A14149" s="12" t="s">
        <v>23056</v>
      </c>
      <c r="B14149" t="s">
        <v>487</v>
      </c>
      <c r="C14149" t="s">
        <v>458</v>
      </c>
      <c r="D14149" t="s">
        <v>23057</v>
      </c>
      <c r="E14149" t="s">
        <v>537</v>
      </c>
      <c r="F14149" t="s">
        <v>259</v>
      </c>
      <c r="G14149" s="13">
        <v>41978</v>
      </c>
      <c r="H14149" s="13">
        <v>41978</v>
      </c>
      <c r="I14149" s="14">
        <v>0</v>
      </c>
      <c r="J14149" t="s">
        <v>259</v>
      </c>
      <c r="K14149" s="13">
        <v>41926.643275462964</v>
      </c>
      <c r="L14149">
        <f t="shared" si="1326"/>
        <v>2014</v>
      </c>
      <c r="M14149">
        <f t="shared" si="1327"/>
        <v>12</v>
      </c>
      <c r="N14149">
        <f t="shared" si="1328"/>
        <v>5</v>
      </c>
      <c r="O14149">
        <f t="shared" si="1329"/>
        <v>0</v>
      </c>
      <c r="P14149">
        <f t="shared" si="1330"/>
        <v>1</v>
      </c>
      <c r="Q14149">
        <f t="shared" si="1331"/>
        <v>1</v>
      </c>
    </row>
    <row r="14150" spans="1:17">
      <c r="A14150" s="12" t="s">
        <v>23058</v>
      </c>
      <c r="B14150" t="s">
        <v>487</v>
      </c>
      <c r="C14150" t="s">
        <v>444</v>
      </c>
      <c r="D14150" t="s">
        <v>23059</v>
      </c>
      <c r="E14150" t="s">
        <v>1751</v>
      </c>
      <c r="F14150" t="s">
        <v>259</v>
      </c>
      <c r="G14150" s="13">
        <v>42098</v>
      </c>
      <c r="H14150" s="13">
        <v>42098</v>
      </c>
      <c r="I14150" s="14">
        <v>0</v>
      </c>
      <c r="J14150" t="s">
        <v>259</v>
      </c>
      <c r="K14150" s="13">
        <v>42087.657430555555</v>
      </c>
      <c r="L14150">
        <f t="shared" si="1326"/>
        <v>2015</v>
      </c>
      <c r="M14150">
        <f t="shared" si="1327"/>
        <v>4</v>
      </c>
      <c r="N14150">
        <f t="shared" si="1328"/>
        <v>4</v>
      </c>
      <c r="O14150">
        <f t="shared" si="1329"/>
        <v>0</v>
      </c>
      <c r="P14150">
        <f t="shared" si="1330"/>
        <v>0</v>
      </c>
      <c r="Q14150">
        <f t="shared" si="1331"/>
        <v>1</v>
      </c>
    </row>
    <row r="14151" spans="1:17">
      <c r="A14151" s="12" t="s">
        <v>23060</v>
      </c>
      <c r="B14151" t="s">
        <v>457</v>
      </c>
      <c r="C14151" t="s">
        <v>444</v>
      </c>
      <c r="D14151" t="s">
        <v>23061</v>
      </c>
      <c r="E14151" t="s">
        <v>489</v>
      </c>
      <c r="F14151" t="s">
        <v>259</v>
      </c>
      <c r="G14151" s="13">
        <v>41986</v>
      </c>
      <c r="H14151" s="13">
        <v>41986</v>
      </c>
      <c r="I14151" s="14">
        <v>0</v>
      </c>
      <c r="J14151" t="s">
        <v>447</v>
      </c>
      <c r="K14151" s="13">
        <v>41967.588726851849</v>
      </c>
      <c r="L14151">
        <f t="shared" si="1326"/>
        <v>2014</v>
      </c>
      <c r="M14151">
        <f t="shared" si="1327"/>
        <v>12</v>
      </c>
      <c r="N14151">
        <f t="shared" si="1328"/>
        <v>13</v>
      </c>
      <c r="O14151">
        <f t="shared" si="1329"/>
        <v>0</v>
      </c>
      <c r="P14151">
        <f t="shared" si="1330"/>
        <v>0</v>
      </c>
      <c r="Q14151">
        <f t="shared" si="1331"/>
        <v>1</v>
      </c>
    </row>
    <row r="14152" spans="1:17">
      <c r="A14152" s="12" t="s">
        <v>23062</v>
      </c>
      <c r="B14152" t="s">
        <v>457</v>
      </c>
      <c r="C14152" t="s">
        <v>444</v>
      </c>
      <c r="D14152" t="s">
        <v>23063</v>
      </c>
      <c r="E14152" t="s">
        <v>460</v>
      </c>
      <c r="F14152" t="s">
        <v>259</v>
      </c>
      <c r="G14152" s="13">
        <v>42072</v>
      </c>
      <c r="H14152" s="13">
        <v>42072</v>
      </c>
      <c r="I14152" s="14">
        <v>0</v>
      </c>
      <c r="J14152" t="s">
        <v>259</v>
      </c>
      <c r="K14152" s="13">
        <v>42065.405138888891</v>
      </c>
      <c r="L14152">
        <f t="shared" si="1326"/>
        <v>2015</v>
      </c>
      <c r="M14152">
        <f t="shared" si="1327"/>
        <v>3</v>
      </c>
      <c r="N14152">
        <f t="shared" si="1328"/>
        <v>9</v>
      </c>
      <c r="O14152">
        <f t="shared" si="1329"/>
        <v>0</v>
      </c>
      <c r="P14152">
        <f t="shared" si="1330"/>
        <v>0</v>
      </c>
      <c r="Q14152">
        <f t="shared" si="1331"/>
        <v>1</v>
      </c>
    </row>
    <row r="14153" spans="1:17">
      <c r="A14153" s="12" t="s">
        <v>11310</v>
      </c>
      <c r="B14153" t="s">
        <v>465</v>
      </c>
      <c r="C14153" t="s">
        <v>453</v>
      </c>
      <c r="D14153" t="s">
        <v>23064</v>
      </c>
      <c r="E14153" t="s">
        <v>8038</v>
      </c>
      <c r="F14153" t="s">
        <v>259</v>
      </c>
      <c r="G14153" s="13">
        <v>42073</v>
      </c>
      <c r="H14153" s="13">
        <v>42074</v>
      </c>
      <c r="I14153" s="14">
        <v>0</v>
      </c>
      <c r="J14153" t="s">
        <v>259</v>
      </c>
      <c r="K14153" s="13">
        <v>42058.430613425924</v>
      </c>
      <c r="L14153">
        <f t="shared" si="1326"/>
        <v>2015</v>
      </c>
      <c r="M14153">
        <f t="shared" si="1327"/>
        <v>3</v>
      </c>
      <c r="N14153">
        <f t="shared" si="1328"/>
        <v>10</v>
      </c>
      <c r="O14153">
        <f t="shared" si="1329"/>
        <v>0</v>
      </c>
      <c r="P14153">
        <f t="shared" si="1330"/>
        <v>0</v>
      </c>
      <c r="Q14153">
        <f t="shared" si="1331"/>
        <v>1</v>
      </c>
    </row>
    <row r="14154" spans="1:17">
      <c r="A14154" s="12" t="s">
        <v>23065</v>
      </c>
      <c r="B14154" t="s">
        <v>449</v>
      </c>
      <c r="C14154" t="s">
        <v>453</v>
      </c>
      <c r="D14154" t="s">
        <v>23066</v>
      </c>
      <c r="E14154" t="s">
        <v>1579</v>
      </c>
      <c r="F14154" t="s">
        <v>259</v>
      </c>
      <c r="G14154" s="13">
        <v>41830</v>
      </c>
      <c r="H14154" s="13">
        <v>41830</v>
      </c>
      <c r="I14154" s="14">
        <v>0</v>
      </c>
      <c r="J14154" t="s">
        <v>259</v>
      </c>
      <c r="K14154" s="13">
        <v>41815.466423611113</v>
      </c>
      <c r="L14154">
        <f t="shared" si="1326"/>
        <v>2014</v>
      </c>
      <c r="M14154">
        <f t="shared" si="1327"/>
        <v>7</v>
      </c>
      <c r="N14154">
        <f t="shared" si="1328"/>
        <v>10</v>
      </c>
      <c r="O14154">
        <f t="shared" si="1329"/>
        <v>0</v>
      </c>
      <c r="P14154">
        <f t="shared" si="1330"/>
        <v>0</v>
      </c>
      <c r="Q14154">
        <f t="shared" si="1331"/>
        <v>1</v>
      </c>
    </row>
    <row r="14155" spans="1:17">
      <c r="A14155" s="12" t="s">
        <v>23067</v>
      </c>
      <c r="B14155" t="s">
        <v>457</v>
      </c>
      <c r="C14155" t="s">
        <v>444</v>
      </c>
      <c r="D14155" t="s">
        <v>23068</v>
      </c>
      <c r="E14155" t="s">
        <v>460</v>
      </c>
      <c r="F14155" t="s">
        <v>259</v>
      </c>
      <c r="G14155" s="13">
        <v>41979</v>
      </c>
      <c r="H14155" s="13">
        <v>41979</v>
      </c>
      <c r="I14155" s="14">
        <v>0</v>
      </c>
      <c r="J14155" t="s">
        <v>259</v>
      </c>
      <c r="K14155" s="13">
        <v>41976.469166666669</v>
      </c>
      <c r="L14155">
        <f t="shared" si="1326"/>
        <v>2014</v>
      </c>
      <c r="M14155">
        <f t="shared" si="1327"/>
        <v>12</v>
      </c>
      <c r="N14155">
        <f t="shared" si="1328"/>
        <v>6</v>
      </c>
      <c r="O14155">
        <f t="shared" si="1329"/>
        <v>0</v>
      </c>
      <c r="P14155">
        <f t="shared" si="1330"/>
        <v>0</v>
      </c>
      <c r="Q14155">
        <f t="shared" si="1331"/>
        <v>1</v>
      </c>
    </row>
    <row r="14156" spans="1:17">
      <c r="A14156" s="12" t="s">
        <v>23069</v>
      </c>
      <c r="B14156" t="s">
        <v>449</v>
      </c>
      <c r="C14156" t="s">
        <v>453</v>
      </c>
      <c r="D14156" t="s">
        <v>23070</v>
      </c>
      <c r="E14156" t="s">
        <v>11599</v>
      </c>
      <c r="F14156" t="s">
        <v>259</v>
      </c>
      <c r="G14156" s="13">
        <v>41773</v>
      </c>
      <c r="H14156" s="13">
        <v>41773</v>
      </c>
      <c r="I14156" s="14">
        <v>0</v>
      </c>
      <c r="J14156" t="s">
        <v>447</v>
      </c>
      <c r="K14156" s="13">
        <v>41773.598495370374</v>
      </c>
      <c r="L14156">
        <f t="shared" si="1326"/>
        <v>2014</v>
      </c>
      <c r="M14156">
        <f t="shared" si="1327"/>
        <v>5</v>
      </c>
      <c r="N14156">
        <f t="shared" si="1328"/>
        <v>14</v>
      </c>
      <c r="O14156">
        <f t="shared" si="1329"/>
        <v>0</v>
      </c>
      <c r="P14156">
        <f t="shared" si="1330"/>
        <v>0</v>
      </c>
      <c r="Q14156">
        <f t="shared" si="1331"/>
        <v>1</v>
      </c>
    </row>
    <row r="14157" spans="1:17">
      <c r="A14157" s="12" t="s">
        <v>23071</v>
      </c>
      <c r="B14157" t="s">
        <v>457</v>
      </c>
      <c r="C14157" t="s">
        <v>453</v>
      </c>
      <c r="D14157" t="s">
        <v>23072</v>
      </c>
      <c r="E14157" t="s">
        <v>3547</v>
      </c>
      <c r="F14157" t="s">
        <v>259</v>
      </c>
      <c r="G14157" s="13">
        <v>41925</v>
      </c>
      <c r="H14157" s="13">
        <v>41925</v>
      </c>
      <c r="I14157" s="14">
        <v>0</v>
      </c>
      <c r="J14157" t="s">
        <v>447</v>
      </c>
      <c r="K14157" s="13">
        <v>41908.473124999997</v>
      </c>
      <c r="L14157">
        <f t="shared" si="1326"/>
        <v>2014</v>
      </c>
      <c r="M14157">
        <f t="shared" si="1327"/>
        <v>10</v>
      </c>
      <c r="N14157">
        <f t="shared" si="1328"/>
        <v>13</v>
      </c>
      <c r="O14157">
        <f t="shared" si="1329"/>
        <v>0</v>
      </c>
      <c r="P14157">
        <f t="shared" si="1330"/>
        <v>0</v>
      </c>
      <c r="Q14157">
        <f t="shared" si="1331"/>
        <v>1</v>
      </c>
    </row>
    <row r="14158" spans="1:17">
      <c r="A14158" s="12" t="s">
        <v>23071</v>
      </c>
      <c r="B14158" t="s">
        <v>457</v>
      </c>
      <c r="C14158" t="s">
        <v>453</v>
      </c>
      <c r="D14158" t="s">
        <v>23073</v>
      </c>
      <c r="E14158" t="s">
        <v>3547</v>
      </c>
      <c r="F14158" t="s">
        <v>259</v>
      </c>
      <c r="G14158" s="13">
        <v>41928</v>
      </c>
      <c r="H14158" s="13">
        <v>41928</v>
      </c>
      <c r="I14158" s="14">
        <v>0</v>
      </c>
      <c r="J14158" t="s">
        <v>447</v>
      </c>
      <c r="K14158" s="13">
        <v>41908.475127314814</v>
      </c>
      <c r="L14158">
        <f t="shared" si="1326"/>
        <v>2014</v>
      </c>
      <c r="M14158">
        <f t="shared" si="1327"/>
        <v>10</v>
      </c>
      <c r="N14158">
        <f t="shared" si="1328"/>
        <v>16</v>
      </c>
      <c r="O14158">
        <f t="shared" si="1329"/>
        <v>0</v>
      </c>
      <c r="P14158">
        <f t="shared" si="1330"/>
        <v>0</v>
      </c>
      <c r="Q14158">
        <f t="shared" si="1331"/>
        <v>1</v>
      </c>
    </row>
    <row r="14159" spans="1:17">
      <c r="A14159" s="12" t="s">
        <v>23071</v>
      </c>
      <c r="B14159" t="s">
        <v>457</v>
      </c>
      <c r="C14159" t="s">
        <v>453</v>
      </c>
      <c r="D14159" t="s">
        <v>23074</v>
      </c>
      <c r="E14159" t="s">
        <v>3547</v>
      </c>
      <c r="F14159" t="s">
        <v>259</v>
      </c>
      <c r="G14159" s="13">
        <v>41932</v>
      </c>
      <c r="H14159" s="13">
        <v>41932</v>
      </c>
      <c r="I14159" s="14">
        <v>0</v>
      </c>
      <c r="J14159" t="s">
        <v>447</v>
      </c>
      <c r="K14159" s="13">
        <v>41908.474074074074</v>
      </c>
      <c r="L14159">
        <f t="shared" si="1326"/>
        <v>2014</v>
      </c>
      <c r="M14159">
        <f t="shared" si="1327"/>
        <v>10</v>
      </c>
      <c r="N14159">
        <f t="shared" si="1328"/>
        <v>20</v>
      </c>
      <c r="O14159">
        <f t="shared" si="1329"/>
        <v>0</v>
      </c>
      <c r="P14159">
        <f t="shared" si="1330"/>
        <v>0</v>
      </c>
      <c r="Q14159">
        <f t="shared" si="1331"/>
        <v>1</v>
      </c>
    </row>
    <row r="14160" spans="1:17">
      <c r="A14160" s="12" t="s">
        <v>23075</v>
      </c>
      <c r="B14160" t="s">
        <v>457</v>
      </c>
      <c r="C14160" t="s">
        <v>453</v>
      </c>
      <c r="D14160" t="s">
        <v>23076</v>
      </c>
      <c r="E14160" t="s">
        <v>3547</v>
      </c>
      <c r="F14160" t="s">
        <v>259</v>
      </c>
      <c r="G14160" s="13">
        <v>41908</v>
      </c>
      <c r="H14160" s="13">
        <v>41908</v>
      </c>
      <c r="I14160" s="14">
        <v>0</v>
      </c>
      <c r="J14160" t="s">
        <v>447</v>
      </c>
      <c r="K14160" s="13">
        <v>41885.702037037037</v>
      </c>
      <c r="L14160">
        <f t="shared" si="1326"/>
        <v>2014</v>
      </c>
      <c r="M14160">
        <f t="shared" si="1327"/>
        <v>9</v>
      </c>
      <c r="N14160">
        <f t="shared" si="1328"/>
        <v>26</v>
      </c>
      <c r="O14160">
        <f t="shared" si="1329"/>
        <v>0</v>
      </c>
      <c r="P14160">
        <f t="shared" si="1330"/>
        <v>0</v>
      </c>
      <c r="Q14160">
        <f t="shared" si="1331"/>
        <v>1</v>
      </c>
    </row>
    <row r="14161" spans="1:17">
      <c r="A14161" s="12" t="s">
        <v>11338</v>
      </c>
      <c r="B14161" t="s">
        <v>457</v>
      </c>
      <c r="C14161" t="s">
        <v>453</v>
      </c>
      <c r="D14161" t="s">
        <v>23077</v>
      </c>
      <c r="E14161" t="s">
        <v>3547</v>
      </c>
      <c r="F14161" t="s">
        <v>259</v>
      </c>
      <c r="G14161" s="13">
        <v>42020</v>
      </c>
      <c r="H14161" s="13">
        <v>42020</v>
      </c>
      <c r="I14161" s="14">
        <v>0</v>
      </c>
      <c r="J14161" t="s">
        <v>447</v>
      </c>
      <c r="K14161" s="13">
        <v>41989.387557870374</v>
      </c>
      <c r="L14161">
        <f t="shared" si="1326"/>
        <v>2015</v>
      </c>
      <c r="M14161">
        <f t="shared" si="1327"/>
        <v>1</v>
      </c>
      <c r="N14161">
        <f t="shared" si="1328"/>
        <v>16</v>
      </c>
      <c r="O14161">
        <f t="shared" si="1329"/>
        <v>0</v>
      </c>
      <c r="P14161">
        <f t="shared" si="1330"/>
        <v>1</v>
      </c>
      <c r="Q14161">
        <f t="shared" si="1331"/>
        <v>1</v>
      </c>
    </row>
    <row r="14162" spans="1:17">
      <c r="A14162" s="12" t="s">
        <v>23078</v>
      </c>
      <c r="B14162" t="s">
        <v>457</v>
      </c>
      <c r="C14162" t="s">
        <v>444</v>
      </c>
      <c r="D14162" t="s">
        <v>23079</v>
      </c>
      <c r="E14162" t="s">
        <v>489</v>
      </c>
      <c r="F14162" t="s">
        <v>259</v>
      </c>
      <c r="G14162" s="13">
        <v>41764</v>
      </c>
      <c r="H14162" s="13">
        <v>41764</v>
      </c>
      <c r="I14162" s="14">
        <v>0</v>
      </c>
      <c r="J14162" t="s">
        <v>447</v>
      </c>
      <c r="K14162" s="13">
        <v>41741.527557870373</v>
      </c>
      <c r="L14162">
        <f t="shared" si="1326"/>
        <v>2014</v>
      </c>
      <c r="M14162">
        <f t="shared" si="1327"/>
        <v>5</v>
      </c>
      <c r="N14162">
        <f t="shared" si="1328"/>
        <v>5</v>
      </c>
      <c r="O14162">
        <f t="shared" si="1329"/>
        <v>0</v>
      </c>
      <c r="P14162">
        <f t="shared" si="1330"/>
        <v>0</v>
      </c>
      <c r="Q14162">
        <f t="shared" si="1331"/>
        <v>1</v>
      </c>
    </row>
    <row r="14163" spans="1:17">
      <c r="A14163" s="12" t="s">
        <v>23078</v>
      </c>
      <c r="B14163" t="s">
        <v>457</v>
      </c>
      <c r="C14163" t="s">
        <v>453</v>
      </c>
      <c r="D14163" t="s">
        <v>23080</v>
      </c>
      <c r="E14163" t="s">
        <v>3547</v>
      </c>
      <c r="F14163" t="s">
        <v>259</v>
      </c>
      <c r="G14163" s="13">
        <v>41953</v>
      </c>
      <c r="H14163" s="13">
        <v>41953</v>
      </c>
      <c r="I14163" s="14">
        <v>0</v>
      </c>
      <c r="J14163" t="s">
        <v>447</v>
      </c>
      <c r="K14163" s="13">
        <v>41926.590949074074</v>
      </c>
      <c r="L14163">
        <f t="shared" si="1326"/>
        <v>2014</v>
      </c>
      <c r="M14163">
        <f t="shared" si="1327"/>
        <v>11</v>
      </c>
      <c r="N14163">
        <f t="shared" si="1328"/>
        <v>10</v>
      </c>
      <c r="O14163">
        <f t="shared" si="1329"/>
        <v>0</v>
      </c>
      <c r="P14163">
        <f t="shared" si="1330"/>
        <v>0</v>
      </c>
      <c r="Q14163">
        <f t="shared" si="1331"/>
        <v>1</v>
      </c>
    </row>
    <row r="14164" spans="1:17">
      <c r="A14164" s="12" t="s">
        <v>23081</v>
      </c>
      <c r="B14164" t="s">
        <v>443</v>
      </c>
      <c r="C14164" t="s">
        <v>453</v>
      </c>
      <c r="D14164" t="s">
        <v>23082</v>
      </c>
      <c r="E14164" t="s">
        <v>23083</v>
      </c>
      <c r="F14164" t="s">
        <v>259</v>
      </c>
      <c r="G14164" s="13">
        <v>41792</v>
      </c>
      <c r="H14164" s="13">
        <v>41799</v>
      </c>
      <c r="I14164" s="14">
        <v>0</v>
      </c>
      <c r="J14164" t="s">
        <v>259</v>
      </c>
      <c r="K14164" s="13">
        <v>41774.577939814815</v>
      </c>
      <c r="L14164">
        <f t="shared" si="1326"/>
        <v>2014</v>
      </c>
      <c r="M14164">
        <f t="shared" si="1327"/>
        <v>6</v>
      </c>
      <c r="N14164">
        <f t="shared" si="1328"/>
        <v>2</v>
      </c>
      <c r="O14164">
        <f t="shared" si="1329"/>
        <v>0</v>
      </c>
      <c r="P14164">
        <f t="shared" si="1330"/>
        <v>0</v>
      </c>
      <c r="Q14164">
        <f t="shared" si="1331"/>
        <v>1</v>
      </c>
    </row>
    <row r="14165" spans="1:17">
      <c r="A14165" s="12" t="s">
        <v>23084</v>
      </c>
      <c r="B14165" t="s">
        <v>457</v>
      </c>
      <c r="C14165" t="s">
        <v>453</v>
      </c>
      <c r="D14165" t="s">
        <v>23085</v>
      </c>
      <c r="E14165" t="s">
        <v>11348</v>
      </c>
      <c r="F14165" t="s">
        <v>259</v>
      </c>
      <c r="G14165" s="13">
        <v>42045</v>
      </c>
      <c r="H14165" s="13">
        <v>42054</v>
      </c>
      <c r="I14165" s="14">
        <v>0</v>
      </c>
      <c r="J14165" t="s">
        <v>447</v>
      </c>
      <c r="K14165" s="13">
        <v>42039.653854166667</v>
      </c>
      <c r="L14165">
        <f t="shared" si="1326"/>
        <v>2015</v>
      </c>
      <c r="M14165">
        <f t="shared" si="1327"/>
        <v>2</v>
      </c>
      <c r="N14165">
        <f t="shared" si="1328"/>
        <v>10</v>
      </c>
      <c r="O14165">
        <f t="shared" si="1329"/>
        <v>0</v>
      </c>
      <c r="P14165">
        <f t="shared" si="1330"/>
        <v>0</v>
      </c>
      <c r="Q14165">
        <f t="shared" si="1331"/>
        <v>1</v>
      </c>
    </row>
    <row r="14166" spans="1:17">
      <c r="A14166" s="12" t="s">
        <v>23086</v>
      </c>
      <c r="B14166" t="s">
        <v>457</v>
      </c>
      <c r="C14166" t="s">
        <v>453</v>
      </c>
      <c r="D14166" t="s">
        <v>23087</v>
      </c>
      <c r="E14166" t="s">
        <v>11348</v>
      </c>
      <c r="F14166" t="s">
        <v>259</v>
      </c>
      <c r="G14166" s="13">
        <v>41843</v>
      </c>
      <c r="H14166" s="13">
        <v>41865</v>
      </c>
      <c r="I14166" s="14">
        <v>0</v>
      </c>
      <c r="J14166" t="s">
        <v>447</v>
      </c>
      <c r="K14166" s="13">
        <v>41834.463761574072</v>
      </c>
      <c r="L14166">
        <f t="shared" si="1326"/>
        <v>2014</v>
      </c>
      <c r="M14166">
        <f t="shared" si="1327"/>
        <v>7</v>
      </c>
      <c r="N14166">
        <f t="shared" si="1328"/>
        <v>23</v>
      </c>
      <c r="O14166">
        <f t="shared" si="1329"/>
        <v>0</v>
      </c>
      <c r="P14166">
        <f t="shared" si="1330"/>
        <v>0</v>
      </c>
      <c r="Q14166">
        <f t="shared" si="1331"/>
        <v>1</v>
      </c>
    </row>
    <row r="14167" spans="1:17">
      <c r="A14167" s="12" t="s">
        <v>23088</v>
      </c>
      <c r="B14167" t="s">
        <v>457</v>
      </c>
      <c r="C14167" t="s">
        <v>453</v>
      </c>
      <c r="D14167" t="s">
        <v>23089</v>
      </c>
      <c r="E14167" t="s">
        <v>1548</v>
      </c>
      <c r="F14167" t="s">
        <v>259</v>
      </c>
      <c r="G14167" s="13">
        <v>42095</v>
      </c>
      <c r="H14167" s="13">
        <v>42095</v>
      </c>
      <c r="I14167" s="14">
        <v>0</v>
      </c>
      <c r="J14167" t="s">
        <v>447</v>
      </c>
      <c r="K14167" s="13">
        <v>42079.68105324074</v>
      </c>
      <c r="L14167">
        <f t="shared" si="1326"/>
        <v>2015</v>
      </c>
      <c r="M14167">
        <f t="shared" si="1327"/>
        <v>4</v>
      </c>
      <c r="N14167">
        <f t="shared" si="1328"/>
        <v>1</v>
      </c>
      <c r="O14167">
        <f t="shared" si="1329"/>
        <v>0</v>
      </c>
      <c r="P14167">
        <f t="shared" si="1330"/>
        <v>0</v>
      </c>
      <c r="Q14167">
        <f t="shared" si="1331"/>
        <v>1</v>
      </c>
    </row>
    <row r="14168" spans="1:17">
      <c r="A14168" s="12" t="s">
        <v>23090</v>
      </c>
      <c r="B14168" t="s">
        <v>457</v>
      </c>
      <c r="C14168" t="s">
        <v>453</v>
      </c>
      <c r="D14168" t="s">
        <v>23091</v>
      </c>
      <c r="E14168" t="s">
        <v>1548</v>
      </c>
      <c r="F14168" t="s">
        <v>259</v>
      </c>
      <c r="G14168" s="13">
        <v>42093</v>
      </c>
      <c r="H14168" s="13">
        <v>42093</v>
      </c>
      <c r="I14168" s="14">
        <v>0</v>
      </c>
      <c r="J14168" t="s">
        <v>447</v>
      </c>
      <c r="K14168" s="13">
        <v>42073.593854166669</v>
      </c>
      <c r="L14168">
        <f t="shared" si="1326"/>
        <v>2015</v>
      </c>
      <c r="M14168">
        <f t="shared" si="1327"/>
        <v>3</v>
      </c>
      <c r="N14168">
        <f t="shared" si="1328"/>
        <v>30</v>
      </c>
      <c r="O14168">
        <f t="shared" si="1329"/>
        <v>0</v>
      </c>
      <c r="P14168">
        <f t="shared" si="1330"/>
        <v>0</v>
      </c>
      <c r="Q14168">
        <f t="shared" si="1331"/>
        <v>1</v>
      </c>
    </row>
    <row r="14169" spans="1:17">
      <c r="A14169" s="12" t="s">
        <v>23092</v>
      </c>
      <c r="B14169" t="s">
        <v>457</v>
      </c>
      <c r="C14169" t="s">
        <v>458</v>
      </c>
      <c r="D14169" t="s">
        <v>23093</v>
      </c>
      <c r="E14169" t="s">
        <v>1021</v>
      </c>
      <c r="F14169" t="s">
        <v>259</v>
      </c>
      <c r="G14169" s="13">
        <v>41914</v>
      </c>
      <c r="H14169" s="13">
        <v>41914</v>
      </c>
      <c r="I14169" s="14">
        <v>0</v>
      </c>
      <c r="J14169" t="s">
        <v>259</v>
      </c>
      <c r="K14169" s="13">
        <v>41891.414236111108</v>
      </c>
      <c r="L14169">
        <f t="shared" si="1326"/>
        <v>2014</v>
      </c>
      <c r="M14169">
        <f t="shared" si="1327"/>
        <v>10</v>
      </c>
      <c r="N14169">
        <f t="shared" si="1328"/>
        <v>2</v>
      </c>
      <c r="O14169">
        <f t="shared" si="1329"/>
        <v>0</v>
      </c>
      <c r="P14169">
        <f t="shared" si="1330"/>
        <v>0</v>
      </c>
      <c r="Q14169">
        <f t="shared" si="1331"/>
        <v>1</v>
      </c>
    </row>
    <row r="14170" spans="1:17">
      <c r="A14170" s="12" t="s">
        <v>23092</v>
      </c>
      <c r="B14170" t="s">
        <v>457</v>
      </c>
      <c r="C14170" t="s">
        <v>458</v>
      </c>
      <c r="D14170" t="s">
        <v>23094</v>
      </c>
      <c r="E14170" t="s">
        <v>1021</v>
      </c>
      <c r="F14170" t="s">
        <v>259</v>
      </c>
      <c r="G14170" s="13">
        <v>41914</v>
      </c>
      <c r="H14170" s="13">
        <v>41914</v>
      </c>
      <c r="I14170" s="14">
        <v>0</v>
      </c>
      <c r="J14170" t="s">
        <v>259</v>
      </c>
      <c r="K14170" s="13">
        <v>41891.605983796297</v>
      </c>
      <c r="L14170">
        <f t="shared" si="1326"/>
        <v>2014</v>
      </c>
      <c r="M14170">
        <f t="shared" si="1327"/>
        <v>10</v>
      </c>
      <c r="N14170">
        <f t="shared" si="1328"/>
        <v>2</v>
      </c>
      <c r="O14170">
        <f t="shared" si="1329"/>
        <v>0</v>
      </c>
      <c r="P14170">
        <f t="shared" si="1330"/>
        <v>0</v>
      </c>
      <c r="Q14170">
        <f t="shared" si="1331"/>
        <v>1</v>
      </c>
    </row>
    <row r="14171" spans="1:17">
      <c r="A14171" s="12" t="s">
        <v>23092</v>
      </c>
      <c r="B14171" t="s">
        <v>457</v>
      </c>
      <c r="C14171" t="s">
        <v>458</v>
      </c>
      <c r="D14171" t="s">
        <v>23095</v>
      </c>
      <c r="E14171" t="s">
        <v>1021</v>
      </c>
      <c r="F14171" t="s">
        <v>259</v>
      </c>
      <c r="G14171" s="13">
        <v>41914</v>
      </c>
      <c r="H14171" s="13">
        <v>41914</v>
      </c>
      <c r="I14171" s="14">
        <v>0</v>
      </c>
      <c r="J14171" t="s">
        <v>259</v>
      </c>
      <c r="K14171" s="13">
        <v>41891.532199074078</v>
      </c>
      <c r="L14171">
        <f t="shared" si="1326"/>
        <v>2014</v>
      </c>
      <c r="M14171">
        <f t="shared" si="1327"/>
        <v>10</v>
      </c>
      <c r="N14171">
        <f t="shared" si="1328"/>
        <v>2</v>
      </c>
      <c r="O14171">
        <f t="shared" si="1329"/>
        <v>0</v>
      </c>
      <c r="P14171">
        <f t="shared" si="1330"/>
        <v>0</v>
      </c>
      <c r="Q14171">
        <f t="shared" si="1331"/>
        <v>1</v>
      </c>
    </row>
    <row r="14172" spans="1:17">
      <c r="A14172" s="12" t="s">
        <v>23096</v>
      </c>
      <c r="B14172" t="s">
        <v>457</v>
      </c>
      <c r="C14172" t="s">
        <v>458</v>
      </c>
      <c r="D14172" t="s">
        <v>23097</v>
      </c>
      <c r="E14172" t="s">
        <v>1021</v>
      </c>
      <c r="F14172" t="s">
        <v>259</v>
      </c>
      <c r="G14172" s="13">
        <v>41915</v>
      </c>
      <c r="H14172" s="13">
        <v>41915</v>
      </c>
      <c r="I14172" s="14">
        <v>0</v>
      </c>
      <c r="J14172" t="s">
        <v>259</v>
      </c>
      <c r="K14172" s="13">
        <v>41891.522974537038</v>
      </c>
      <c r="L14172">
        <f t="shared" si="1326"/>
        <v>2014</v>
      </c>
      <c r="M14172">
        <f t="shared" si="1327"/>
        <v>10</v>
      </c>
      <c r="N14172">
        <f t="shared" si="1328"/>
        <v>3</v>
      </c>
      <c r="O14172">
        <f t="shared" si="1329"/>
        <v>0</v>
      </c>
      <c r="P14172">
        <f t="shared" si="1330"/>
        <v>0</v>
      </c>
      <c r="Q14172">
        <f t="shared" si="1331"/>
        <v>1</v>
      </c>
    </row>
    <row r="14173" spans="1:17">
      <c r="A14173" s="12" t="s">
        <v>23098</v>
      </c>
      <c r="B14173" t="s">
        <v>457</v>
      </c>
      <c r="C14173" t="s">
        <v>444</v>
      </c>
      <c r="D14173" t="s">
        <v>23099</v>
      </c>
      <c r="E14173" t="s">
        <v>460</v>
      </c>
      <c r="F14173" t="s">
        <v>259</v>
      </c>
      <c r="G14173" s="13">
        <v>42089</v>
      </c>
      <c r="H14173" s="13">
        <v>42089</v>
      </c>
      <c r="I14173" s="14">
        <v>0</v>
      </c>
      <c r="J14173" t="s">
        <v>259</v>
      </c>
      <c r="K14173" s="13">
        <v>42087.600983796299</v>
      </c>
      <c r="L14173">
        <f t="shared" si="1326"/>
        <v>2015</v>
      </c>
      <c r="M14173">
        <f t="shared" si="1327"/>
        <v>3</v>
      </c>
      <c r="N14173">
        <f t="shared" si="1328"/>
        <v>26</v>
      </c>
      <c r="O14173">
        <f t="shared" si="1329"/>
        <v>0</v>
      </c>
      <c r="P14173">
        <f t="shared" si="1330"/>
        <v>0</v>
      </c>
      <c r="Q14173">
        <f t="shared" si="1331"/>
        <v>1</v>
      </c>
    </row>
    <row r="14174" spans="1:17">
      <c r="A14174" s="12" t="s">
        <v>23100</v>
      </c>
      <c r="B14174" t="s">
        <v>457</v>
      </c>
      <c r="C14174" t="s">
        <v>444</v>
      </c>
      <c r="D14174" t="s">
        <v>23101</v>
      </c>
      <c r="E14174" t="s">
        <v>460</v>
      </c>
      <c r="F14174" t="s">
        <v>259</v>
      </c>
      <c r="G14174" s="13">
        <v>41946</v>
      </c>
      <c r="H14174" s="13">
        <v>41947</v>
      </c>
      <c r="I14174" s="14">
        <v>0</v>
      </c>
      <c r="J14174" t="s">
        <v>259</v>
      </c>
      <c r="K14174" s="13">
        <v>41932.447615740741</v>
      </c>
      <c r="L14174">
        <f t="shared" si="1326"/>
        <v>2014</v>
      </c>
      <c r="M14174">
        <f t="shared" si="1327"/>
        <v>11</v>
      </c>
      <c r="N14174">
        <f t="shared" si="1328"/>
        <v>3</v>
      </c>
      <c r="O14174">
        <f t="shared" si="1329"/>
        <v>0</v>
      </c>
      <c r="P14174">
        <f t="shared" si="1330"/>
        <v>0</v>
      </c>
      <c r="Q14174">
        <f t="shared" si="1331"/>
        <v>1</v>
      </c>
    </row>
    <row r="14175" spans="1:17">
      <c r="A14175" s="12" t="s">
        <v>23100</v>
      </c>
      <c r="B14175" t="s">
        <v>457</v>
      </c>
      <c r="C14175" t="s">
        <v>444</v>
      </c>
      <c r="D14175" t="s">
        <v>23102</v>
      </c>
      <c r="E14175" t="s">
        <v>460</v>
      </c>
      <c r="F14175" t="s">
        <v>259</v>
      </c>
      <c r="G14175" s="13">
        <v>41948</v>
      </c>
      <c r="H14175" s="13">
        <v>41948</v>
      </c>
      <c r="I14175" s="14">
        <v>0</v>
      </c>
      <c r="J14175" t="s">
        <v>259</v>
      </c>
      <c r="K14175" s="13">
        <v>41935.511990740742</v>
      </c>
      <c r="L14175">
        <f t="shared" si="1326"/>
        <v>2014</v>
      </c>
      <c r="M14175">
        <f t="shared" si="1327"/>
        <v>11</v>
      </c>
      <c r="N14175">
        <f t="shared" si="1328"/>
        <v>5</v>
      </c>
      <c r="O14175">
        <f t="shared" si="1329"/>
        <v>0</v>
      </c>
      <c r="P14175">
        <f t="shared" si="1330"/>
        <v>0</v>
      </c>
      <c r="Q14175">
        <f t="shared" si="1331"/>
        <v>1</v>
      </c>
    </row>
    <row r="14176" spans="1:17">
      <c r="A14176" s="12" t="s">
        <v>23103</v>
      </c>
      <c r="B14176" t="s">
        <v>457</v>
      </c>
      <c r="C14176" t="s">
        <v>453</v>
      </c>
      <c r="D14176" t="s">
        <v>23104</v>
      </c>
      <c r="E14176" t="s">
        <v>460</v>
      </c>
      <c r="F14176" t="s">
        <v>259</v>
      </c>
      <c r="G14176" s="13">
        <v>41799</v>
      </c>
      <c r="H14176" s="13">
        <v>41799</v>
      </c>
      <c r="I14176" s="14">
        <v>0</v>
      </c>
      <c r="J14176" t="s">
        <v>447</v>
      </c>
      <c r="K14176" s="13">
        <v>41779.450659722221</v>
      </c>
      <c r="L14176">
        <f t="shared" si="1326"/>
        <v>2014</v>
      </c>
      <c r="M14176">
        <f t="shared" si="1327"/>
        <v>6</v>
      </c>
      <c r="N14176">
        <f t="shared" si="1328"/>
        <v>9</v>
      </c>
      <c r="O14176">
        <f t="shared" si="1329"/>
        <v>0</v>
      </c>
      <c r="P14176">
        <f t="shared" si="1330"/>
        <v>0</v>
      </c>
      <c r="Q14176">
        <f t="shared" si="1331"/>
        <v>1</v>
      </c>
    </row>
    <row r="14177" spans="1:17">
      <c r="A14177" s="12" t="s">
        <v>23103</v>
      </c>
      <c r="B14177" t="s">
        <v>457</v>
      </c>
      <c r="C14177" t="s">
        <v>453</v>
      </c>
      <c r="D14177" t="s">
        <v>23105</v>
      </c>
      <c r="E14177" t="s">
        <v>460</v>
      </c>
      <c r="F14177" t="s">
        <v>259</v>
      </c>
      <c r="G14177" s="13">
        <v>41800</v>
      </c>
      <c r="H14177" s="13">
        <v>41800</v>
      </c>
      <c r="I14177" s="14">
        <v>0</v>
      </c>
      <c r="J14177" t="s">
        <v>447</v>
      </c>
      <c r="K14177" s="13">
        <v>41779.453553240739</v>
      </c>
      <c r="L14177">
        <f t="shared" si="1326"/>
        <v>2014</v>
      </c>
      <c r="M14177">
        <f t="shared" si="1327"/>
        <v>6</v>
      </c>
      <c r="N14177">
        <f t="shared" si="1328"/>
        <v>10</v>
      </c>
      <c r="O14177">
        <f t="shared" si="1329"/>
        <v>0</v>
      </c>
      <c r="P14177">
        <f t="shared" si="1330"/>
        <v>0</v>
      </c>
      <c r="Q14177">
        <f t="shared" si="1331"/>
        <v>1</v>
      </c>
    </row>
    <row r="14178" spans="1:17">
      <c r="A14178" s="12" t="s">
        <v>23106</v>
      </c>
      <c r="B14178" t="s">
        <v>457</v>
      </c>
      <c r="C14178" t="s">
        <v>444</v>
      </c>
      <c r="D14178" t="s">
        <v>23107</v>
      </c>
      <c r="E14178" t="s">
        <v>460</v>
      </c>
      <c r="F14178" t="s">
        <v>259</v>
      </c>
      <c r="G14178" s="13">
        <v>42108</v>
      </c>
      <c r="H14178" s="13">
        <v>42108</v>
      </c>
      <c r="I14178" s="14">
        <v>0</v>
      </c>
      <c r="J14178" t="s">
        <v>259</v>
      </c>
      <c r="K14178" s="13">
        <v>42103.662256944444</v>
      </c>
      <c r="L14178">
        <f t="shared" si="1326"/>
        <v>2015</v>
      </c>
      <c r="M14178">
        <f t="shared" si="1327"/>
        <v>4</v>
      </c>
      <c r="N14178">
        <f t="shared" si="1328"/>
        <v>14</v>
      </c>
      <c r="O14178">
        <f t="shared" si="1329"/>
        <v>0</v>
      </c>
      <c r="P14178">
        <f t="shared" si="1330"/>
        <v>0</v>
      </c>
      <c r="Q14178">
        <f t="shared" si="1331"/>
        <v>1</v>
      </c>
    </row>
    <row r="14179" spans="1:17">
      <c r="A14179" s="12" t="s">
        <v>23108</v>
      </c>
      <c r="B14179" t="s">
        <v>457</v>
      </c>
      <c r="C14179" t="s">
        <v>453</v>
      </c>
      <c r="D14179" t="s">
        <v>23109</v>
      </c>
      <c r="E14179" t="s">
        <v>489</v>
      </c>
      <c r="F14179" t="s">
        <v>259</v>
      </c>
      <c r="G14179" s="13">
        <v>41959</v>
      </c>
      <c r="H14179" s="13">
        <v>41960</v>
      </c>
      <c r="I14179" s="14">
        <v>0</v>
      </c>
      <c r="J14179" t="s">
        <v>259</v>
      </c>
      <c r="K14179" s="13">
        <v>41856.73773148148</v>
      </c>
      <c r="L14179">
        <f t="shared" si="1326"/>
        <v>2014</v>
      </c>
      <c r="M14179">
        <f t="shared" si="1327"/>
        <v>11</v>
      </c>
      <c r="N14179">
        <f t="shared" si="1328"/>
        <v>16</v>
      </c>
      <c r="O14179">
        <f t="shared" si="1329"/>
        <v>0</v>
      </c>
      <c r="P14179">
        <f t="shared" si="1330"/>
        <v>3</v>
      </c>
      <c r="Q14179">
        <f t="shared" si="1331"/>
        <v>1</v>
      </c>
    </row>
    <row r="14180" spans="1:17">
      <c r="A14180" s="12" t="s">
        <v>23110</v>
      </c>
      <c r="B14180" t="s">
        <v>457</v>
      </c>
      <c r="C14180" t="s">
        <v>453</v>
      </c>
      <c r="D14180" t="s">
        <v>23111</v>
      </c>
      <c r="E14180" t="s">
        <v>489</v>
      </c>
      <c r="F14180" t="s">
        <v>259</v>
      </c>
      <c r="G14180" s="13">
        <v>41960</v>
      </c>
      <c r="H14180" s="13">
        <v>41960</v>
      </c>
      <c r="I14180" s="14">
        <v>0</v>
      </c>
      <c r="J14180" t="s">
        <v>447</v>
      </c>
      <c r="K14180" s="13">
        <v>41957.49459490741</v>
      </c>
      <c r="L14180">
        <f t="shared" si="1326"/>
        <v>2014</v>
      </c>
      <c r="M14180">
        <f t="shared" si="1327"/>
        <v>11</v>
      </c>
      <c r="N14180">
        <f t="shared" si="1328"/>
        <v>17</v>
      </c>
      <c r="O14180">
        <f t="shared" si="1329"/>
        <v>0</v>
      </c>
      <c r="P14180">
        <f t="shared" si="1330"/>
        <v>0</v>
      </c>
      <c r="Q14180">
        <f t="shared" si="1331"/>
        <v>1</v>
      </c>
    </row>
    <row r="14181" spans="1:17">
      <c r="A14181" s="12" t="s">
        <v>23112</v>
      </c>
      <c r="B14181" t="s">
        <v>457</v>
      </c>
      <c r="C14181" t="s">
        <v>444</v>
      </c>
      <c r="D14181" t="s">
        <v>23113</v>
      </c>
      <c r="E14181" t="s">
        <v>489</v>
      </c>
      <c r="F14181" t="s">
        <v>259</v>
      </c>
      <c r="G14181" s="13">
        <v>41959</v>
      </c>
      <c r="H14181" s="13">
        <v>41959</v>
      </c>
      <c r="I14181" s="14">
        <v>0</v>
      </c>
      <c r="J14181" t="s">
        <v>259</v>
      </c>
      <c r="K14181" s="13">
        <v>41912.613854166666</v>
      </c>
      <c r="L14181">
        <f t="shared" si="1326"/>
        <v>2014</v>
      </c>
      <c r="M14181">
        <f t="shared" si="1327"/>
        <v>11</v>
      </c>
      <c r="N14181">
        <f t="shared" si="1328"/>
        <v>16</v>
      </c>
      <c r="O14181">
        <f t="shared" si="1329"/>
        <v>0</v>
      </c>
      <c r="P14181">
        <f t="shared" si="1330"/>
        <v>1</v>
      </c>
      <c r="Q14181">
        <f t="shared" si="1331"/>
        <v>1</v>
      </c>
    </row>
    <row r="14182" spans="1:17">
      <c r="A14182" s="12" t="s">
        <v>23112</v>
      </c>
      <c r="B14182" t="s">
        <v>457</v>
      </c>
      <c r="C14182" t="s">
        <v>453</v>
      </c>
      <c r="D14182" t="s">
        <v>23114</v>
      </c>
      <c r="E14182" t="s">
        <v>489</v>
      </c>
      <c r="F14182" t="s">
        <v>259</v>
      </c>
      <c r="G14182" s="13">
        <v>41959</v>
      </c>
      <c r="H14182" s="13">
        <v>41959</v>
      </c>
      <c r="I14182" s="14">
        <v>0</v>
      </c>
      <c r="J14182" t="s">
        <v>259</v>
      </c>
      <c r="K14182" s="13">
        <v>41906.646296296298</v>
      </c>
      <c r="L14182">
        <f t="shared" si="1326"/>
        <v>2014</v>
      </c>
      <c r="M14182">
        <f t="shared" si="1327"/>
        <v>11</v>
      </c>
      <c r="N14182">
        <f t="shared" si="1328"/>
        <v>16</v>
      </c>
      <c r="O14182">
        <f t="shared" si="1329"/>
        <v>0</v>
      </c>
      <c r="P14182">
        <f t="shared" si="1330"/>
        <v>1</v>
      </c>
      <c r="Q14182">
        <f t="shared" si="1331"/>
        <v>1</v>
      </c>
    </row>
    <row r="14183" spans="1:17">
      <c r="A14183" s="12" t="s">
        <v>23112</v>
      </c>
      <c r="B14183" t="s">
        <v>457</v>
      </c>
      <c r="C14183" t="s">
        <v>444</v>
      </c>
      <c r="D14183" t="s">
        <v>23115</v>
      </c>
      <c r="E14183" t="s">
        <v>489</v>
      </c>
      <c r="F14183" t="s">
        <v>259</v>
      </c>
      <c r="G14183" s="13">
        <v>41960</v>
      </c>
      <c r="H14183" s="13">
        <v>41960</v>
      </c>
      <c r="I14183" s="14">
        <v>0</v>
      </c>
      <c r="J14183" t="s">
        <v>259</v>
      </c>
      <c r="K14183" s="13">
        <v>41933.464687500003</v>
      </c>
      <c r="L14183">
        <f t="shared" si="1326"/>
        <v>2014</v>
      </c>
      <c r="M14183">
        <f t="shared" si="1327"/>
        <v>11</v>
      </c>
      <c r="N14183">
        <f t="shared" si="1328"/>
        <v>17</v>
      </c>
      <c r="O14183">
        <f t="shared" si="1329"/>
        <v>0</v>
      </c>
      <c r="P14183">
        <f t="shared" si="1330"/>
        <v>0</v>
      </c>
      <c r="Q14183">
        <f t="shared" si="1331"/>
        <v>1</v>
      </c>
    </row>
    <row r="14184" spans="1:17">
      <c r="A14184" s="12" t="s">
        <v>23112</v>
      </c>
      <c r="B14184" t="s">
        <v>457</v>
      </c>
      <c r="C14184" t="s">
        <v>453</v>
      </c>
      <c r="D14184" t="s">
        <v>23116</v>
      </c>
      <c r="E14184" t="s">
        <v>489</v>
      </c>
      <c r="F14184" t="s">
        <v>259</v>
      </c>
      <c r="G14184" s="13">
        <v>41974</v>
      </c>
      <c r="H14184" s="13">
        <v>41974</v>
      </c>
      <c r="I14184" s="14">
        <v>0</v>
      </c>
      <c r="J14184" t="s">
        <v>447</v>
      </c>
      <c r="K14184" s="13">
        <v>41960.299375000002</v>
      </c>
      <c r="L14184">
        <f t="shared" si="1326"/>
        <v>2014</v>
      </c>
      <c r="M14184">
        <f t="shared" si="1327"/>
        <v>12</v>
      </c>
      <c r="N14184">
        <f t="shared" si="1328"/>
        <v>1</v>
      </c>
      <c r="O14184">
        <f t="shared" si="1329"/>
        <v>0</v>
      </c>
      <c r="P14184">
        <f t="shared" si="1330"/>
        <v>0</v>
      </c>
      <c r="Q14184">
        <f t="shared" si="1331"/>
        <v>1</v>
      </c>
    </row>
    <row r="14185" spans="1:17">
      <c r="A14185" s="12" t="s">
        <v>23117</v>
      </c>
      <c r="B14185" t="s">
        <v>457</v>
      </c>
      <c r="C14185" t="s">
        <v>453</v>
      </c>
      <c r="D14185" t="s">
        <v>23118</v>
      </c>
      <c r="E14185" t="s">
        <v>489</v>
      </c>
      <c r="F14185" t="s">
        <v>259</v>
      </c>
      <c r="G14185" s="13">
        <v>41961</v>
      </c>
      <c r="H14185" s="13">
        <v>41961</v>
      </c>
      <c r="I14185" s="14">
        <v>0</v>
      </c>
      <c r="J14185" t="s">
        <v>259</v>
      </c>
      <c r="K14185" s="13">
        <v>41933.355995370373</v>
      </c>
      <c r="L14185">
        <f t="shared" si="1326"/>
        <v>2014</v>
      </c>
      <c r="M14185">
        <f t="shared" si="1327"/>
        <v>11</v>
      </c>
      <c r="N14185">
        <f t="shared" si="1328"/>
        <v>18</v>
      </c>
      <c r="O14185">
        <f t="shared" si="1329"/>
        <v>0</v>
      </c>
      <c r="P14185">
        <f t="shared" si="1330"/>
        <v>0</v>
      </c>
      <c r="Q14185">
        <f t="shared" si="1331"/>
        <v>1</v>
      </c>
    </row>
    <row r="14186" spans="1:17">
      <c r="A14186" s="12" t="s">
        <v>23119</v>
      </c>
      <c r="B14186" t="s">
        <v>457</v>
      </c>
      <c r="C14186" t="s">
        <v>453</v>
      </c>
      <c r="D14186" t="s">
        <v>23120</v>
      </c>
      <c r="E14186" t="s">
        <v>489</v>
      </c>
      <c r="F14186" t="s">
        <v>259</v>
      </c>
      <c r="G14186" s="13">
        <v>41961</v>
      </c>
      <c r="H14186" s="13">
        <v>41961</v>
      </c>
      <c r="I14186" s="14">
        <v>0</v>
      </c>
      <c r="J14186" t="s">
        <v>259</v>
      </c>
      <c r="K14186" s="13">
        <v>41933.358101851853</v>
      </c>
      <c r="L14186">
        <f t="shared" si="1326"/>
        <v>2014</v>
      </c>
      <c r="M14186">
        <f t="shared" si="1327"/>
        <v>11</v>
      </c>
      <c r="N14186">
        <f t="shared" si="1328"/>
        <v>18</v>
      </c>
      <c r="O14186">
        <f t="shared" si="1329"/>
        <v>0</v>
      </c>
      <c r="P14186">
        <f t="shared" si="1330"/>
        <v>0</v>
      </c>
      <c r="Q14186">
        <f t="shared" si="1331"/>
        <v>1</v>
      </c>
    </row>
    <row r="14187" spans="1:17">
      <c r="A14187" s="12" t="s">
        <v>11371</v>
      </c>
      <c r="B14187" t="s">
        <v>457</v>
      </c>
      <c r="C14187" t="s">
        <v>453</v>
      </c>
      <c r="D14187" t="s">
        <v>11372</v>
      </c>
      <c r="E14187" t="s">
        <v>4671</v>
      </c>
      <c r="F14187" t="s">
        <v>259</v>
      </c>
      <c r="G14187" s="13">
        <v>41858</v>
      </c>
      <c r="H14187" s="13">
        <v>42159</v>
      </c>
      <c r="I14187" s="14">
        <v>0</v>
      </c>
      <c r="J14187" t="s">
        <v>447</v>
      </c>
      <c r="K14187" s="13">
        <v>41855.672349537039</v>
      </c>
      <c r="L14187">
        <f t="shared" si="1326"/>
        <v>2014</v>
      </c>
      <c r="M14187">
        <f t="shared" si="1327"/>
        <v>8</v>
      </c>
      <c r="N14187">
        <f t="shared" si="1328"/>
        <v>7</v>
      </c>
      <c r="O14187">
        <f t="shared" si="1329"/>
        <v>0</v>
      </c>
      <c r="P14187">
        <f t="shared" si="1330"/>
        <v>0</v>
      </c>
      <c r="Q14187">
        <f t="shared" si="1331"/>
        <v>1</v>
      </c>
    </row>
    <row r="14188" spans="1:17">
      <c r="A14188" s="12" t="s">
        <v>23121</v>
      </c>
      <c r="B14188" t="s">
        <v>457</v>
      </c>
      <c r="C14188" t="s">
        <v>453</v>
      </c>
      <c r="D14188" t="s">
        <v>23122</v>
      </c>
      <c r="E14188" t="s">
        <v>2614</v>
      </c>
      <c r="F14188" t="s">
        <v>259</v>
      </c>
      <c r="G14188" s="13">
        <v>41790</v>
      </c>
      <c r="H14188" s="13">
        <v>41790</v>
      </c>
      <c r="I14188" s="14">
        <v>0</v>
      </c>
      <c r="J14188" t="s">
        <v>447</v>
      </c>
      <c r="K14188" s="13">
        <v>41773.615046296298</v>
      </c>
      <c r="L14188">
        <f t="shared" si="1326"/>
        <v>2014</v>
      </c>
      <c r="M14188">
        <f t="shared" si="1327"/>
        <v>5</v>
      </c>
      <c r="N14188">
        <f t="shared" si="1328"/>
        <v>31</v>
      </c>
      <c r="O14188">
        <f t="shared" si="1329"/>
        <v>0</v>
      </c>
      <c r="P14188">
        <f t="shared" si="1330"/>
        <v>0</v>
      </c>
      <c r="Q14188">
        <f t="shared" si="1331"/>
        <v>1</v>
      </c>
    </row>
    <row r="14189" spans="1:17">
      <c r="A14189" s="12" t="s">
        <v>23123</v>
      </c>
      <c r="B14189" t="s">
        <v>457</v>
      </c>
      <c r="C14189" t="s">
        <v>453</v>
      </c>
      <c r="D14189" t="s">
        <v>23124</v>
      </c>
      <c r="E14189" t="s">
        <v>23083</v>
      </c>
      <c r="F14189" t="s">
        <v>259</v>
      </c>
      <c r="G14189" s="13">
        <v>41746</v>
      </c>
      <c r="H14189" s="13">
        <v>41795</v>
      </c>
      <c r="I14189" s="14">
        <v>0</v>
      </c>
      <c r="J14189" t="s">
        <v>259</v>
      </c>
      <c r="K14189" s="13">
        <v>41723.909131944441</v>
      </c>
      <c r="L14189">
        <f t="shared" si="1326"/>
        <v>2014</v>
      </c>
      <c r="M14189">
        <f t="shared" si="1327"/>
        <v>4</v>
      </c>
      <c r="N14189">
        <f t="shared" si="1328"/>
        <v>17</v>
      </c>
      <c r="O14189">
        <f t="shared" si="1329"/>
        <v>0</v>
      </c>
      <c r="P14189">
        <f t="shared" si="1330"/>
        <v>0</v>
      </c>
      <c r="Q14189">
        <f t="shared" si="1331"/>
        <v>1</v>
      </c>
    </row>
    <row r="14190" spans="1:17">
      <c r="A14190" s="12" t="s">
        <v>11385</v>
      </c>
      <c r="B14190" t="s">
        <v>487</v>
      </c>
      <c r="C14190" t="s">
        <v>453</v>
      </c>
      <c r="D14190" t="s">
        <v>23125</v>
      </c>
      <c r="E14190" t="s">
        <v>4649</v>
      </c>
      <c r="F14190" t="s">
        <v>259</v>
      </c>
      <c r="G14190" s="13">
        <v>41788</v>
      </c>
      <c r="H14190" s="13">
        <v>41788</v>
      </c>
      <c r="I14190" s="14">
        <v>0</v>
      </c>
      <c r="J14190" t="s">
        <v>259</v>
      </c>
      <c r="K14190" s="13">
        <v>41765.594178240739</v>
      </c>
      <c r="L14190">
        <f t="shared" si="1326"/>
        <v>2014</v>
      </c>
      <c r="M14190">
        <f t="shared" si="1327"/>
        <v>5</v>
      </c>
      <c r="N14190">
        <f t="shared" si="1328"/>
        <v>29</v>
      </c>
      <c r="O14190">
        <f t="shared" si="1329"/>
        <v>0</v>
      </c>
      <c r="P14190">
        <f t="shared" si="1330"/>
        <v>0</v>
      </c>
      <c r="Q14190">
        <f t="shared" si="1331"/>
        <v>1</v>
      </c>
    </row>
    <row r="14191" spans="1:17">
      <c r="A14191" s="12" t="s">
        <v>11392</v>
      </c>
      <c r="B14191" t="s">
        <v>457</v>
      </c>
      <c r="C14191" t="s">
        <v>453</v>
      </c>
      <c r="D14191" t="s">
        <v>23126</v>
      </c>
      <c r="E14191" t="s">
        <v>4649</v>
      </c>
      <c r="F14191" t="s">
        <v>259</v>
      </c>
      <c r="G14191" s="13">
        <v>42049</v>
      </c>
      <c r="H14191" s="13">
        <v>42049</v>
      </c>
      <c r="I14191" s="14">
        <v>0</v>
      </c>
      <c r="J14191" t="s">
        <v>447</v>
      </c>
      <c r="K14191" s="13">
        <v>42034.570208333331</v>
      </c>
      <c r="L14191">
        <f t="shared" si="1326"/>
        <v>2015</v>
      </c>
      <c r="M14191">
        <f t="shared" si="1327"/>
        <v>2</v>
      </c>
      <c r="N14191">
        <f t="shared" si="1328"/>
        <v>14</v>
      </c>
      <c r="O14191">
        <f t="shared" si="1329"/>
        <v>0</v>
      </c>
      <c r="P14191">
        <f t="shared" si="1330"/>
        <v>0</v>
      </c>
      <c r="Q14191">
        <f t="shared" si="1331"/>
        <v>1</v>
      </c>
    </row>
    <row r="14192" spans="1:17">
      <c r="A14192" s="12" t="s">
        <v>23127</v>
      </c>
      <c r="B14192" t="s">
        <v>457</v>
      </c>
      <c r="C14192" t="s">
        <v>453</v>
      </c>
      <c r="D14192" t="s">
        <v>23128</v>
      </c>
      <c r="E14192" t="s">
        <v>4649</v>
      </c>
      <c r="F14192" t="s">
        <v>259</v>
      </c>
      <c r="G14192" s="13">
        <v>42112</v>
      </c>
      <c r="H14192" s="13">
        <v>42112</v>
      </c>
      <c r="I14192" s="14">
        <v>0</v>
      </c>
      <c r="J14192" t="s">
        <v>447</v>
      </c>
      <c r="K14192" s="13">
        <v>42096.778622685182</v>
      </c>
      <c r="L14192">
        <f t="shared" si="1326"/>
        <v>2015</v>
      </c>
      <c r="M14192">
        <f t="shared" si="1327"/>
        <v>4</v>
      </c>
      <c r="N14192">
        <f t="shared" si="1328"/>
        <v>18</v>
      </c>
      <c r="O14192">
        <f t="shared" si="1329"/>
        <v>0</v>
      </c>
      <c r="P14192">
        <f t="shared" si="1330"/>
        <v>0</v>
      </c>
      <c r="Q14192">
        <f t="shared" si="1331"/>
        <v>1</v>
      </c>
    </row>
    <row r="14193" spans="1:17">
      <c r="A14193" s="12" t="s">
        <v>23129</v>
      </c>
      <c r="B14193" t="s">
        <v>457</v>
      </c>
      <c r="C14193" t="s">
        <v>453</v>
      </c>
      <c r="D14193" t="s">
        <v>23130</v>
      </c>
      <c r="E14193" t="s">
        <v>4649</v>
      </c>
      <c r="F14193" t="s">
        <v>259</v>
      </c>
      <c r="G14193" s="13">
        <v>41767</v>
      </c>
      <c r="H14193" s="13">
        <v>41768</v>
      </c>
      <c r="I14193" s="14">
        <v>0</v>
      </c>
      <c r="J14193" t="s">
        <v>447</v>
      </c>
      <c r="K14193" s="13">
        <v>41753.969039351854</v>
      </c>
      <c r="L14193">
        <f t="shared" si="1326"/>
        <v>2014</v>
      </c>
      <c r="M14193">
        <f t="shared" si="1327"/>
        <v>5</v>
      </c>
      <c r="N14193">
        <f t="shared" si="1328"/>
        <v>8</v>
      </c>
      <c r="O14193">
        <f t="shared" si="1329"/>
        <v>0</v>
      </c>
      <c r="P14193">
        <f t="shared" si="1330"/>
        <v>0</v>
      </c>
      <c r="Q14193">
        <f t="shared" si="1331"/>
        <v>1</v>
      </c>
    </row>
    <row r="14194" spans="1:17">
      <c r="A14194" s="12" t="s">
        <v>23131</v>
      </c>
      <c r="B14194" t="s">
        <v>457</v>
      </c>
      <c r="C14194" t="s">
        <v>453</v>
      </c>
      <c r="D14194" t="s">
        <v>23132</v>
      </c>
      <c r="E14194" t="s">
        <v>642</v>
      </c>
      <c r="F14194" t="s">
        <v>259</v>
      </c>
      <c r="G14194" s="13">
        <v>41876</v>
      </c>
      <c r="H14194" s="13">
        <v>41878</v>
      </c>
      <c r="I14194" s="14">
        <v>0</v>
      </c>
      <c r="J14194" t="s">
        <v>447</v>
      </c>
      <c r="K14194" s="13">
        <v>41876.350613425922</v>
      </c>
      <c r="L14194">
        <f t="shared" si="1326"/>
        <v>2014</v>
      </c>
      <c r="M14194">
        <f t="shared" si="1327"/>
        <v>8</v>
      </c>
      <c r="N14194">
        <f t="shared" si="1328"/>
        <v>25</v>
      </c>
      <c r="O14194">
        <f t="shared" si="1329"/>
        <v>0</v>
      </c>
      <c r="P14194">
        <f t="shared" si="1330"/>
        <v>0</v>
      </c>
      <c r="Q14194">
        <f t="shared" si="1331"/>
        <v>1</v>
      </c>
    </row>
    <row r="14195" spans="1:17">
      <c r="A14195" s="12" t="s">
        <v>23133</v>
      </c>
      <c r="B14195" t="s">
        <v>457</v>
      </c>
      <c r="C14195" t="s">
        <v>453</v>
      </c>
      <c r="D14195" t="s">
        <v>23134</v>
      </c>
      <c r="E14195" t="s">
        <v>642</v>
      </c>
      <c r="F14195" t="s">
        <v>259</v>
      </c>
      <c r="G14195" s="13">
        <v>41921</v>
      </c>
      <c r="H14195" s="13">
        <v>41921</v>
      </c>
      <c r="I14195" s="14">
        <v>0</v>
      </c>
      <c r="J14195" t="s">
        <v>447</v>
      </c>
      <c r="K14195" s="13">
        <v>41904.622662037036</v>
      </c>
      <c r="L14195">
        <f t="shared" si="1326"/>
        <v>2014</v>
      </c>
      <c r="M14195">
        <f t="shared" si="1327"/>
        <v>10</v>
      </c>
      <c r="N14195">
        <f t="shared" si="1328"/>
        <v>9</v>
      </c>
      <c r="O14195">
        <f t="shared" si="1329"/>
        <v>0</v>
      </c>
      <c r="P14195">
        <f t="shared" si="1330"/>
        <v>0</v>
      </c>
      <c r="Q14195">
        <f t="shared" si="1331"/>
        <v>1</v>
      </c>
    </row>
    <row r="14196" spans="1:17">
      <c r="A14196" s="12" t="s">
        <v>23133</v>
      </c>
      <c r="B14196" t="s">
        <v>457</v>
      </c>
      <c r="C14196" t="s">
        <v>453</v>
      </c>
      <c r="D14196" t="s">
        <v>23135</v>
      </c>
      <c r="E14196" t="s">
        <v>642</v>
      </c>
      <c r="F14196" t="s">
        <v>259</v>
      </c>
      <c r="G14196" s="13">
        <v>41926</v>
      </c>
      <c r="H14196" s="13">
        <v>41926</v>
      </c>
      <c r="I14196" s="14">
        <v>0</v>
      </c>
      <c r="J14196" t="s">
        <v>447</v>
      </c>
      <c r="K14196" s="13">
        <v>41904.631203703706</v>
      </c>
      <c r="L14196">
        <f t="shared" si="1326"/>
        <v>2014</v>
      </c>
      <c r="M14196">
        <f t="shared" si="1327"/>
        <v>10</v>
      </c>
      <c r="N14196">
        <f t="shared" si="1328"/>
        <v>14</v>
      </c>
      <c r="O14196">
        <f t="shared" si="1329"/>
        <v>0</v>
      </c>
      <c r="P14196">
        <f t="shared" si="1330"/>
        <v>0</v>
      </c>
      <c r="Q14196">
        <f t="shared" si="1331"/>
        <v>1</v>
      </c>
    </row>
    <row r="14197" spans="1:17">
      <c r="A14197" s="12" t="s">
        <v>23136</v>
      </c>
      <c r="B14197" t="s">
        <v>457</v>
      </c>
      <c r="C14197" t="s">
        <v>453</v>
      </c>
      <c r="D14197" t="s">
        <v>23137</v>
      </c>
      <c r="E14197" t="s">
        <v>642</v>
      </c>
      <c r="F14197" t="s">
        <v>259</v>
      </c>
      <c r="G14197" s="13">
        <v>41802</v>
      </c>
      <c r="H14197" s="13">
        <v>41802</v>
      </c>
      <c r="I14197" s="14">
        <v>0</v>
      </c>
      <c r="J14197" t="s">
        <v>447</v>
      </c>
      <c r="K14197" s="13">
        <v>41786.407881944448</v>
      </c>
      <c r="L14197">
        <f t="shared" si="1326"/>
        <v>2014</v>
      </c>
      <c r="M14197">
        <f t="shared" si="1327"/>
        <v>6</v>
      </c>
      <c r="N14197">
        <f t="shared" si="1328"/>
        <v>12</v>
      </c>
      <c r="O14197">
        <f t="shared" si="1329"/>
        <v>0</v>
      </c>
      <c r="P14197">
        <f t="shared" si="1330"/>
        <v>0</v>
      </c>
      <c r="Q14197">
        <f t="shared" si="1331"/>
        <v>1</v>
      </c>
    </row>
    <row r="14198" spans="1:17">
      <c r="A14198" s="12" t="s">
        <v>23138</v>
      </c>
      <c r="B14198" t="s">
        <v>487</v>
      </c>
      <c r="C14198" t="s">
        <v>453</v>
      </c>
      <c r="D14198" t="s">
        <v>23139</v>
      </c>
      <c r="E14198" t="s">
        <v>642</v>
      </c>
      <c r="F14198" t="s">
        <v>259</v>
      </c>
      <c r="G14198" s="13">
        <v>41788</v>
      </c>
      <c r="H14198" s="13">
        <v>41788</v>
      </c>
      <c r="I14198" s="14">
        <v>0</v>
      </c>
      <c r="J14198" t="s">
        <v>259</v>
      </c>
      <c r="K14198" s="13">
        <v>41702.403645833336</v>
      </c>
      <c r="L14198">
        <f t="shared" si="1326"/>
        <v>2014</v>
      </c>
      <c r="M14198">
        <f t="shared" si="1327"/>
        <v>5</v>
      </c>
      <c r="N14198">
        <f t="shared" si="1328"/>
        <v>29</v>
      </c>
      <c r="O14198">
        <f t="shared" si="1329"/>
        <v>0</v>
      </c>
      <c r="P14198">
        <f t="shared" si="1330"/>
        <v>2</v>
      </c>
      <c r="Q14198">
        <f t="shared" si="1331"/>
        <v>1</v>
      </c>
    </row>
    <row r="14199" spans="1:17">
      <c r="A14199" s="12" t="s">
        <v>23140</v>
      </c>
      <c r="B14199" t="s">
        <v>449</v>
      </c>
      <c r="C14199" t="s">
        <v>453</v>
      </c>
      <c r="D14199" t="s">
        <v>23141</v>
      </c>
      <c r="E14199" t="s">
        <v>642</v>
      </c>
      <c r="F14199" t="s">
        <v>259</v>
      </c>
      <c r="G14199" s="13">
        <v>42031</v>
      </c>
      <c r="H14199" s="13">
        <v>42031</v>
      </c>
      <c r="I14199" s="14">
        <v>0</v>
      </c>
      <c r="J14199" t="s">
        <v>259</v>
      </c>
      <c r="K14199" s="13">
        <v>41928.660810185182</v>
      </c>
      <c r="L14199">
        <f t="shared" si="1326"/>
        <v>2015</v>
      </c>
      <c r="M14199">
        <f t="shared" si="1327"/>
        <v>1</v>
      </c>
      <c r="N14199">
        <f t="shared" si="1328"/>
        <v>27</v>
      </c>
      <c r="O14199">
        <f t="shared" si="1329"/>
        <v>0</v>
      </c>
      <c r="P14199">
        <f t="shared" si="1330"/>
        <v>3</v>
      </c>
      <c r="Q14199">
        <f t="shared" si="1331"/>
        <v>1</v>
      </c>
    </row>
    <row r="14200" spans="1:17">
      <c r="A14200" s="12" t="s">
        <v>23142</v>
      </c>
      <c r="B14200" t="s">
        <v>457</v>
      </c>
      <c r="C14200" t="s">
        <v>453</v>
      </c>
      <c r="D14200" t="s">
        <v>23143</v>
      </c>
      <c r="E14200" t="s">
        <v>642</v>
      </c>
      <c r="F14200" t="s">
        <v>259</v>
      </c>
      <c r="G14200" s="13">
        <v>42013</v>
      </c>
      <c r="H14200" s="13">
        <v>42013</v>
      </c>
      <c r="I14200" s="14">
        <v>0</v>
      </c>
      <c r="J14200" t="s">
        <v>544</v>
      </c>
      <c r="K14200" s="13">
        <v>41933.497314814813</v>
      </c>
      <c r="L14200">
        <f t="shared" si="1326"/>
        <v>2015</v>
      </c>
      <c r="M14200">
        <f t="shared" si="1327"/>
        <v>1</v>
      </c>
      <c r="N14200">
        <f t="shared" si="1328"/>
        <v>9</v>
      </c>
      <c r="O14200">
        <f t="shared" si="1329"/>
        <v>0</v>
      </c>
      <c r="P14200">
        <f t="shared" si="1330"/>
        <v>2</v>
      </c>
      <c r="Q14200">
        <f t="shared" si="1331"/>
        <v>1</v>
      </c>
    </row>
    <row r="14201" spans="1:17">
      <c r="A14201" s="12" t="s">
        <v>23144</v>
      </c>
      <c r="B14201" t="s">
        <v>457</v>
      </c>
      <c r="C14201" t="s">
        <v>453</v>
      </c>
      <c r="D14201" t="s">
        <v>23145</v>
      </c>
      <c r="E14201" t="s">
        <v>642</v>
      </c>
      <c r="F14201" t="s">
        <v>259</v>
      </c>
      <c r="G14201" s="13">
        <v>41800</v>
      </c>
      <c r="H14201" s="13">
        <v>41800</v>
      </c>
      <c r="I14201" s="14">
        <v>0</v>
      </c>
      <c r="J14201" t="s">
        <v>447</v>
      </c>
      <c r="K14201" s="13">
        <v>41786.410729166666</v>
      </c>
      <c r="L14201">
        <f t="shared" si="1326"/>
        <v>2014</v>
      </c>
      <c r="M14201">
        <f t="shared" si="1327"/>
        <v>6</v>
      </c>
      <c r="N14201">
        <f t="shared" si="1328"/>
        <v>10</v>
      </c>
      <c r="O14201">
        <f t="shared" si="1329"/>
        <v>0</v>
      </c>
      <c r="P14201">
        <f t="shared" si="1330"/>
        <v>0</v>
      </c>
      <c r="Q14201">
        <f t="shared" si="1331"/>
        <v>1</v>
      </c>
    </row>
    <row r="14202" spans="1:17">
      <c r="A14202" s="12" t="s">
        <v>23146</v>
      </c>
      <c r="B14202" t="s">
        <v>449</v>
      </c>
      <c r="C14202" t="s">
        <v>453</v>
      </c>
      <c r="D14202" t="s">
        <v>23147</v>
      </c>
      <c r="E14202" t="s">
        <v>4714</v>
      </c>
      <c r="F14202" t="s">
        <v>259</v>
      </c>
      <c r="G14202" s="13">
        <v>41761</v>
      </c>
      <c r="H14202" s="13">
        <v>41761</v>
      </c>
      <c r="I14202" s="14">
        <v>0</v>
      </c>
      <c r="J14202" t="s">
        <v>447</v>
      </c>
      <c r="K14202" s="13">
        <v>41715.69295138889</v>
      </c>
      <c r="L14202">
        <f t="shared" si="1326"/>
        <v>2014</v>
      </c>
      <c r="M14202">
        <f t="shared" si="1327"/>
        <v>5</v>
      </c>
      <c r="N14202">
        <f t="shared" si="1328"/>
        <v>2</v>
      </c>
      <c r="O14202">
        <f t="shared" si="1329"/>
        <v>0</v>
      </c>
      <c r="P14202">
        <f t="shared" si="1330"/>
        <v>1</v>
      </c>
      <c r="Q14202">
        <f t="shared" si="1331"/>
        <v>1</v>
      </c>
    </row>
    <row r="14203" spans="1:17">
      <c r="A14203" s="12" t="s">
        <v>23148</v>
      </c>
      <c r="B14203" t="s">
        <v>457</v>
      </c>
      <c r="C14203" t="s">
        <v>453</v>
      </c>
      <c r="D14203" t="s">
        <v>23149</v>
      </c>
      <c r="E14203" t="s">
        <v>642</v>
      </c>
      <c r="F14203" t="s">
        <v>259</v>
      </c>
      <c r="G14203" s="13">
        <v>41893</v>
      </c>
      <c r="H14203" s="13">
        <v>41893</v>
      </c>
      <c r="I14203" s="14">
        <v>0</v>
      </c>
      <c r="J14203" t="s">
        <v>259</v>
      </c>
      <c r="K14203" s="13">
        <v>41865.650879629633</v>
      </c>
      <c r="L14203">
        <f t="shared" si="1326"/>
        <v>2014</v>
      </c>
      <c r="M14203">
        <f t="shared" si="1327"/>
        <v>9</v>
      </c>
      <c r="N14203">
        <f t="shared" si="1328"/>
        <v>11</v>
      </c>
      <c r="O14203">
        <f t="shared" si="1329"/>
        <v>0</v>
      </c>
      <c r="P14203">
        <f t="shared" si="1330"/>
        <v>0</v>
      </c>
      <c r="Q14203">
        <f t="shared" si="1331"/>
        <v>1</v>
      </c>
    </row>
    <row r="14204" spans="1:17">
      <c r="A14204" s="12" t="s">
        <v>23150</v>
      </c>
      <c r="B14204" t="s">
        <v>457</v>
      </c>
      <c r="C14204" t="s">
        <v>453</v>
      </c>
      <c r="D14204" t="s">
        <v>23151</v>
      </c>
      <c r="E14204" t="s">
        <v>642</v>
      </c>
      <c r="F14204" t="s">
        <v>259</v>
      </c>
      <c r="G14204" s="13">
        <v>41760</v>
      </c>
      <c r="H14204" s="13">
        <v>41760</v>
      </c>
      <c r="I14204" s="14">
        <v>0</v>
      </c>
      <c r="J14204" t="s">
        <v>259</v>
      </c>
      <c r="K14204" s="13">
        <v>41750.48128472222</v>
      </c>
      <c r="L14204">
        <f t="shared" si="1326"/>
        <v>2014</v>
      </c>
      <c r="M14204">
        <f t="shared" si="1327"/>
        <v>5</v>
      </c>
      <c r="N14204">
        <f t="shared" si="1328"/>
        <v>1</v>
      </c>
      <c r="O14204">
        <f t="shared" si="1329"/>
        <v>0</v>
      </c>
      <c r="P14204">
        <f t="shared" si="1330"/>
        <v>0</v>
      </c>
      <c r="Q14204">
        <f t="shared" si="1331"/>
        <v>1</v>
      </c>
    </row>
    <row r="14205" spans="1:17">
      <c r="A14205" s="12" t="s">
        <v>23152</v>
      </c>
      <c r="B14205" t="s">
        <v>457</v>
      </c>
      <c r="C14205" t="s">
        <v>453</v>
      </c>
      <c r="D14205" t="s">
        <v>23153</v>
      </c>
      <c r="E14205" t="s">
        <v>642</v>
      </c>
      <c r="F14205" t="s">
        <v>259</v>
      </c>
      <c r="G14205" s="13">
        <v>41815</v>
      </c>
      <c r="H14205" s="13">
        <v>41815</v>
      </c>
      <c r="I14205" s="14">
        <v>0</v>
      </c>
      <c r="J14205" t="s">
        <v>259</v>
      </c>
      <c r="K14205" s="13">
        <v>41808.364537037036</v>
      </c>
      <c r="L14205">
        <f t="shared" si="1326"/>
        <v>2014</v>
      </c>
      <c r="M14205">
        <f t="shared" si="1327"/>
        <v>6</v>
      </c>
      <c r="N14205">
        <f t="shared" si="1328"/>
        <v>25</v>
      </c>
      <c r="O14205">
        <f t="shared" si="1329"/>
        <v>0</v>
      </c>
      <c r="P14205">
        <f t="shared" si="1330"/>
        <v>0</v>
      </c>
      <c r="Q14205">
        <f t="shared" si="1331"/>
        <v>1</v>
      </c>
    </row>
    <row r="14206" spans="1:17">
      <c r="A14206" s="12" t="s">
        <v>11417</v>
      </c>
      <c r="B14206" t="s">
        <v>736</v>
      </c>
      <c r="C14206" t="s">
        <v>458</v>
      </c>
      <c r="D14206" t="s">
        <v>23154</v>
      </c>
      <c r="E14206" t="s">
        <v>11599</v>
      </c>
      <c r="F14206" t="s">
        <v>11419</v>
      </c>
      <c r="G14206" s="13">
        <v>42013</v>
      </c>
      <c r="H14206" s="13">
        <v>42083</v>
      </c>
      <c r="I14206" s="14">
        <v>0</v>
      </c>
      <c r="J14206" t="s">
        <v>259</v>
      </c>
      <c r="K14206" s="13">
        <v>41946.767164351855</v>
      </c>
      <c r="L14206">
        <f t="shared" si="1326"/>
        <v>2015</v>
      </c>
      <c r="M14206">
        <f t="shared" si="1327"/>
        <v>1</v>
      </c>
      <c r="N14206">
        <f t="shared" si="1328"/>
        <v>9</v>
      </c>
      <c r="O14206">
        <f t="shared" si="1329"/>
        <v>0</v>
      </c>
      <c r="P14206">
        <f t="shared" si="1330"/>
        <v>2</v>
      </c>
      <c r="Q14206">
        <f t="shared" si="1331"/>
        <v>1</v>
      </c>
    </row>
    <row r="14207" spans="1:17">
      <c r="A14207" s="12" t="s">
        <v>11420</v>
      </c>
      <c r="B14207" t="s">
        <v>736</v>
      </c>
      <c r="C14207" t="s">
        <v>458</v>
      </c>
      <c r="D14207" t="s">
        <v>23155</v>
      </c>
      <c r="E14207" t="s">
        <v>11599</v>
      </c>
      <c r="F14207" t="s">
        <v>11422</v>
      </c>
      <c r="G14207" s="13">
        <v>41897</v>
      </c>
      <c r="H14207" s="13">
        <v>41967</v>
      </c>
      <c r="I14207" s="14">
        <v>0</v>
      </c>
      <c r="J14207" t="s">
        <v>259</v>
      </c>
      <c r="K14207" s="13">
        <v>41887.606238425928</v>
      </c>
      <c r="L14207">
        <f t="shared" si="1326"/>
        <v>2014</v>
      </c>
      <c r="M14207">
        <f t="shared" si="1327"/>
        <v>9</v>
      </c>
      <c r="N14207">
        <f t="shared" si="1328"/>
        <v>15</v>
      </c>
      <c r="O14207">
        <f t="shared" si="1329"/>
        <v>0</v>
      </c>
      <c r="P14207">
        <f t="shared" si="1330"/>
        <v>0</v>
      </c>
      <c r="Q14207">
        <f t="shared" si="1331"/>
        <v>1</v>
      </c>
    </row>
    <row r="14208" spans="1:17">
      <c r="A14208" s="12" t="s">
        <v>11423</v>
      </c>
      <c r="B14208" t="s">
        <v>736</v>
      </c>
      <c r="C14208" t="s">
        <v>458</v>
      </c>
      <c r="D14208" t="s">
        <v>23156</v>
      </c>
      <c r="E14208" t="s">
        <v>11599</v>
      </c>
      <c r="F14208" t="s">
        <v>11425</v>
      </c>
      <c r="G14208" s="13">
        <v>42009</v>
      </c>
      <c r="H14208" s="13">
        <v>42082</v>
      </c>
      <c r="I14208" s="14">
        <v>0</v>
      </c>
      <c r="J14208" t="s">
        <v>259</v>
      </c>
      <c r="K14208" s="13">
        <v>41946.77449074074</v>
      </c>
      <c r="L14208">
        <f t="shared" si="1326"/>
        <v>2015</v>
      </c>
      <c r="M14208">
        <f t="shared" si="1327"/>
        <v>1</v>
      </c>
      <c r="N14208">
        <f t="shared" si="1328"/>
        <v>5</v>
      </c>
      <c r="O14208">
        <f t="shared" si="1329"/>
        <v>0</v>
      </c>
      <c r="P14208">
        <f t="shared" si="1330"/>
        <v>2</v>
      </c>
      <c r="Q14208">
        <f t="shared" si="1331"/>
        <v>1</v>
      </c>
    </row>
    <row r="14209" spans="1:17">
      <c r="A14209" s="12" t="s">
        <v>23157</v>
      </c>
      <c r="B14209" t="s">
        <v>736</v>
      </c>
      <c r="C14209" t="s">
        <v>458</v>
      </c>
      <c r="D14209" t="s">
        <v>23158</v>
      </c>
      <c r="E14209" t="s">
        <v>11599</v>
      </c>
      <c r="F14209" t="s">
        <v>23159</v>
      </c>
      <c r="G14209" s="13">
        <v>41736</v>
      </c>
      <c r="H14209" s="13">
        <v>41799</v>
      </c>
      <c r="I14209" s="14">
        <v>0</v>
      </c>
      <c r="J14209" t="s">
        <v>259</v>
      </c>
      <c r="K14209" s="13">
        <v>41675.665023148147</v>
      </c>
      <c r="L14209">
        <f t="shared" si="1326"/>
        <v>2014</v>
      </c>
      <c r="M14209">
        <f t="shared" si="1327"/>
        <v>4</v>
      </c>
      <c r="N14209">
        <f t="shared" si="1328"/>
        <v>7</v>
      </c>
      <c r="O14209">
        <f t="shared" si="1329"/>
        <v>0</v>
      </c>
      <c r="P14209">
        <f t="shared" si="1330"/>
        <v>2</v>
      </c>
      <c r="Q14209">
        <f t="shared" si="1331"/>
        <v>1</v>
      </c>
    </row>
    <row r="14210" spans="1:17">
      <c r="A14210" s="12" t="s">
        <v>11426</v>
      </c>
      <c r="B14210" t="s">
        <v>736</v>
      </c>
      <c r="C14210" t="s">
        <v>458</v>
      </c>
      <c r="D14210" t="s">
        <v>23160</v>
      </c>
      <c r="E14210" t="s">
        <v>11599</v>
      </c>
      <c r="F14210" t="s">
        <v>11428</v>
      </c>
      <c r="G14210" s="13">
        <v>41897</v>
      </c>
      <c r="H14210" s="13">
        <v>41967</v>
      </c>
      <c r="I14210" s="14">
        <v>0</v>
      </c>
      <c r="J14210" t="s">
        <v>259</v>
      </c>
      <c r="K14210" s="13">
        <v>41887.571666666663</v>
      </c>
      <c r="L14210">
        <f t="shared" si="1326"/>
        <v>2014</v>
      </c>
      <c r="M14210">
        <f t="shared" si="1327"/>
        <v>9</v>
      </c>
      <c r="N14210">
        <f t="shared" si="1328"/>
        <v>15</v>
      </c>
      <c r="O14210">
        <f t="shared" si="1329"/>
        <v>0</v>
      </c>
      <c r="P14210">
        <f t="shared" si="1330"/>
        <v>0</v>
      </c>
      <c r="Q14210">
        <f t="shared" si="1331"/>
        <v>1</v>
      </c>
    </row>
    <row r="14211" spans="1:17">
      <c r="A14211" s="12" t="s">
        <v>11429</v>
      </c>
      <c r="B14211" t="s">
        <v>736</v>
      </c>
      <c r="C14211" t="s">
        <v>458</v>
      </c>
      <c r="D14211" t="s">
        <v>23161</v>
      </c>
      <c r="E14211" t="s">
        <v>11599</v>
      </c>
      <c r="F14211" t="s">
        <v>11431</v>
      </c>
      <c r="G14211" s="13">
        <v>41898</v>
      </c>
      <c r="H14211" s="13">
        <v>41969</v>
      </c>
      <c r="I14211" s="14">
        <v>0</v>
      </c>
      <c r="J14211" t="s">
        <v>259</v>
      </c>
      <c r="K14211" s="13">
        <v>41887.571793981479</v>
      </c>
      <c r="L14211">
        <f t="shared" ref="L14211:L14274" si="1332">YEAR(G14211)</f>
        <v>2014</v>
      </c>
      <c r="M14211">
        <f t="shared" ref="M14211:M14274" si="1333">MONTH(G14211)</f>
        <v>9</v>
      </c>
      <c r="N14211">
        <f t="shared" ref="N14211:N14274" si="1334">DAY(G14211)</f>
        <v>16</v>
      </c>
      <c r="O14211">
        <f t="shared" ref="O14211:O14274" si="1335">DATEDIF($K14211,INT($G14211),"y")</f>
        <v>0</v>
      </c>
      <c r="P14211">
        <f t="shared" ref="P14211:P14274" si="1336">DATEDIF($K14211,INT($G14211),"m")</f>
        <v>0</v>
      </c>
      <c r="Q14211">
        <f t="shared" ref="Q14211:Q14274" si="1337">DATEDIF($K$2,INT($G$2),"ym")</f>
        <v>1</v>
      </c>
    </row>
    <row r="14212" spans="1:17">
      <c r="A14212" s="12" t="s">
        <v>11432</v>
      </c>
      <c r="B14212" t="s">
        <v>736</v>
      </c>
      <c r="C14212" t="s">
        <v>458</v>
      </c>
      <c r="D14212" t="s">
        <v>23162</v>
      </c>
      <c r="E14212" t="s">
        <v>11599</v>
      </c>
      <c r="F14212" t="s">
        <v>11431</v>
      </c>
      <c r="G14212" s="13">
        <v>41898</v>
      </c>
      <c r="H14212" s="13">
        <v>41969</v>
      </c>
      <c r="I14212" s="14">
        <v>0</v>
      </c>
      <c r="J14212" t="s">
        <v>259</v>
      </c>
      <c r="K14212" s="13">
        <v>41887.630543981482</v>
      </c>
      <c r="L14212">
        <f t="shared" si="1332"/>
        <v>2014</v>
      </c>
      <c r="M14212">
        <f t="shared" si="1333"/>
        <v>9</v>
      </c>
      <c r="N14212">
        <f t="shared" si="1334"/>
        <v>16</v>
      </c>
      <c r="O14212">
        <f t="shared" si="1335"/>
        <v>0</v>
      </c>
      <c r="P14212">
        <f t="shared" si="1336"/>
        <v>0</v>
      </c>
      <c r="Q14212">
        <f t="shared" si="1337"/>
        <v>1</v>
      </c>
    </row>
    <row r="14213" spans="1:17">
      <c r="A14213" s="12" t="s">
        <v>11434</v>
      </c>
      <c r="B14213" t="s">
        <v>736</v>
      </c>
      <c r="C14213" t="s">
        <v>458</v>
      </c>
      <c r="D14213" t="s">
        <v>23163</v>
      </c>
      <c r="E14213" t="s">
        <v>11599</v>
      </c>
      <c r="F14213" t="s">
        <v>11431</v>
      </c>
      <c r="G14213" s="13">
        <v>41898</v>
      </c>
      <c r="H14213" s="13">
        <v>41969</v>
      </c>
      <c r="I14213" s="14">
        <v>0</v>
      </c>
      <c r="J14213" t="s">
        <v>259</v>
      </c>
      <c r="K14213" s="13">
        <v>41887.630648148152</v>
      </c>
      <c r="L14213">
        <f t="shared" si="1332"/>
        <v>2014</v>
      </c>
      <c r="M14213">
        <f t="shared" si="1333"/>
        <v>9</v>
      </c>
      <c r="N14213">
        <f t="shared" si="1334"/>
        <v>16</v>
      </c>
      <c r="O14213">
        <f t="shared" si="1335"/>
        <v>0</v>
      </c>
      <c r="P14213">
        <f t="shared" si="1336"/>
        <v>0</v>
      </c>
      <c r="Q14213">
        <f t="shared" si="1337"/>
        <v>1</v>
      </c>
    </row>
    <row r="14214" spans="1:17">
      <c r="A14214" s="12" t="s">
        <v>11436</v>
      </c>
      <c r="B14214" t="s">
        <v>736</v>
      </c>
      <c r="C14214" t="s">
        <v>458</v>
      </c>
      <c r="D14214" t="s">
        <v>23164</v>
      </c>
      <c r="E14214" t="s">
        <v>11599</v>
      </c>
      <c r="F14214" t="s">
        <v>11431</v>
      </c>
      <c r="G14214" s="13">
        <v>41898</v>
      </c>
      <c r="H14214" s="13">
        <v>41969</v>
      </c>
      <c r="I14214" s="14">
        <v>0</v>
      </c>
      <c r="J14214" t="s">
        <v>259</v>
      </c>
      <c r="K14214" s="13">
        <v>41887.606354166666</v>
      </c>
      <c r="L14214">
        <f t="shared" si="1332"/>
        <v>2014</v>
      </c>
      <c r="M14214">
        <f t="shared" si="1333"/>
        <v>9</v>
      </c>
      <c r="N14214">
        <f t="shared" si="1334"/>
        <v>16</v>
      </c>
      <c r="O14214">
        <f t="shared" si="1335"/>
        <v>0</v>
      </c>
      <c r="P14214">
        <f t="shared" si="1336"/>
        <v>0</v>
      </c>
      <c r="Q14214">
        <f t="shared" si="1337"/>
        <v>1</v>
      </c>
    </row>
    <row r="14215" spans="1:17">
      <c r="A14215" s="12" t="s">
        <v>11438</v>
      </c>
      <c r="B14215" t="s">
        <v>736</v>
      </c>
      <c r="C14215" t="s">
        <v>458</v>
      </c>
      <c r="D14215" t="s">
        <v>23165</v>
      </c>
      <c r="E14215" t="s">
        <v>11599</v>
      </c>
      <c r="F14215" t="s">
        <v>11431</v>
      </c>
      <c r="G14215" s="13">
        <v>41898</v>
      </c>
      <c r="H14215" s="13">
        <v>41969</v>
      </c>
      <c r="I14215" s="14">
        <v>0</v>
      </c>
      <c r="J14215" t="s">
        <v>259</v>
      </c>
      <c r="K14215" s="13">
        <v>41887.627638888887</v>
      </c>
      <c r="L14215">
        <f t="shared" si="1332"/>
        <v>2014</v>
      </c>
      <c r="M14215">
        <f t="shared" si="1333"/>
        <v>9</v>
      </c>
      <c r="N14215">
        <f t="shared" si="1334"/>
        <v>16</v>
      </c>
      <c r="O14215">
        <f t="shared" si="1335"/>
        <v>0</v>
      </c>
      <c r="P14215">
        <f t="shared" si="1336"/>
        <v>0</v>
      </c>
      <c r="Q14215">
        <f t="shared" si="1337"/>
        <v>1</v>
      </c>
    </row>
    <row r="14216" spans="1:17">
      <c r="A14216" s="12" t="s">
        <v>11440</v>
      </c>
      <c r="B14216" t="s">
        <v>736</v>
      </c>
      <c r="C14216" t="s">
        <v>458</v>
      </c>
      <c r="D14216" t="s">
        <v>23166</v>
      </c>
      <c r="E14216" t="s">
        <v>11599</v>
      </c>
      <c r="F14216" t="s">
        <v>11442</v>
      </c>
      <c r="G14216" s="13">
        <v>42009</v>
      </c>
      <c r="H14216" s="13">
        <v>42082</v>
      </c>
      <c r="I14216" s="14">
        <v>0</v>
      </c>
      <c r="J14216" t="s">
        <v>259</v>
      </c>
      <c r="K14216" s="13">
        <v>41946.818368055552</v>
      </c>
      <c r="L14216">
        <f t="shared" si="1332"/>
        <v>2015</v>
      </c>
      <c r="M14216">
        <f t="shared" si="1333"/>
        <v>1</v>
      </c>
      <c r="N14216">
        <f t="shared" si="1334"/>
        <v>5</v>
      </c>
      <c r="O14216">
        <f t="shared" si="1335"/>
        <v>0</v>
      </c>
      <c r="P14216">
        <f t="shared" si="1336"/>
        <v>2</v>
      </c>
      <c r="Q14216">
        <f t="shared" si="1337"/>
        <v>1</v>
      </c>
    </row>
    <row r="14217" spans="1:17">
      <c r="A14217" s="12" t="s">
        <v>11443</v>
      </c>
      <c r="B14217" t="s">
        <v>736</v>
      </c>
      <c r="C14217" t="s">
        <v>458</v>
      </c>
      <c r="D14217" t="s">
        <v>23167</v>
      </c>
      <c r="E14217" t="s">
        <v>11599</v>
      </c>
      <c r="F14217" t="s">
        <v>11445</v>
      </c>
      <c r="G14217" s="13">
        <v>42010</v>
      </c>
      <c r="H14217" s="13">
        <v>42080</v>
      </c>
      <c r="I14217" s="14">
        <v>0</v>
      </c>
      <c r="J14217" t="s">
        <v>259</v>
      </c>
      <c r="K14217" s="13">
        <v>41946.774571759262</v>
      </c>
      <c r="L14217">
        <f t="shared" si="1332"/>
        <v>2015</v>
      </c>
      <c r="M14217">
        <f t="shared" si="1333"/>
        <v>1</v>
      </c>
      <c r="N14217">
        <f t="shared" si="1334"/>
        <v>6</v>
      </c>
      <c r="O14217">
        <f t="shared" si="1335"/>
        <v>0</v>
      </c>
      <c r="P14217">
        <f t="shared" si="1336"/>
        <v>2</v>
      </c>
      <c r="Q14217">
        <f t="shared" si="1337"/>
        <v>1</v>
      </c>
    </row>
    <row r="14218" spans="1:17">
      <c r="A14218" s="12" t="s">
        <v>11446</v>
      </c>
      <c r="B14218" t="s">
        <v>736</v>
      </c>
      <c r="C14218" t="s">
        <v>458</v>
      </c>
      <c r="D14218" t="s">
        <v>23168</v>
      </c>
      <c r="E14218" t="s">
        <v>11599</v>
      </c>
      <c r="F14218" t="s">
        <v>11445</v>
      </c>
      <c r="G14218" s="13">
        <v>42010</v>
      </c>
      <c r="H14218" s="13">
        <v>42080</v>
      </c>
      <c r="I14218" s="14">
        <v>0</v>
      </c>
      <c r="J14218" t="s">
        <v>259</v>
      </c>
      <c r="K14218" s="13">
        <v>41946.774641203701</v>
      </c>
      <c r="L14218">
        <f t="shared" si="1332"/>
        <v>2015</v>
      </c>
      <c r="M14218">
        <f t="shared" si="1333"/>
        <v>1</v>
      </c>
      <c r="N14218">
        <f t="shared" si="1334"/>
        <v>6</v>
      </c>
      <c r="O14218">
        <f t="shared" si="1335"/>
        <v>0</v>
      </c>
      <c r="P14218">
        <f t="shared" si="1336"/>
        <v>2</v>
      </c>
      <c r="Q14218">
        <f t="shared" si="1337"/>
        <v>1</v>
      </c>
    </row>
    <row r="14219" spans="1:17">
      <c r="A14219" s="12" t="s">
        <v>11448</v>
      </c>
      <c r="B14219" t="s">
        <v>736</v>
      </c>
      <c r="C14219" t="s">
        <v>458</v>
      </c>
      <c r="D14219" t="s">
        <v>23169</v>
      </c>
      <c r="E14219" t="s">
        <v>11599</v>
      </c>
      <c r="F14219" t="s">
        <v>11445</v>
      </c>
      <c r="G14219" s="13">
        <v>42010</v>
      </c>
      <c r="H14219" s="13">
        <v>42080</v>
      </c>
      <c r="I14219" s="14">
        <v>0</v>
      </c>
      <c r="J14219" t="s">
        <v>259</v>
      </c>
      <c r="K14219" s="13">
        <v>41946.774710648147</v>
      </c>
      <c r="L14219">
        <f t="shared" si="1332"/>
        <v>2015</v>
      </c>
      <c r="M14219">
        <f t="shared" si="1333"/>
        <v>1</v>
      </c>
      <c r="N14219">
        <f t="shared" si="1334"/>
        <v>6</v>
      </c>
      <c r="O14219">
        <f t="shared" si="1335"/>
        <v>0</v>
      </c>
      <c r="P14219">
        <f t="shared" si="1336"/>
        <v>2</v>
      </c>
      <c r="Q14219">
        <f t="shared" si="1337"/>
        <v>1</v>
      </c>
    </row>
    <row r="14220" spans="1:17">
      <c r="A14220" s="12" t="s">
        <v>11450</v>
      </c>
      <c r="B14220" t="s">
        <v>736</v>
      </c>
      <c r="C14220" t="s">
        <v>458</v>
      </c>
      <c r="D14220" t="s">
        <v>23170</v>
      </c>
      <c r="E14220" t="s">
        <v>11599</v>
      </c>
      <c r="F14220" t="s">
        <v>11445</v>
      </c>
      <c r="G14220" s="13">
        <v>42010</v>
      </c>
      <c r="H14220" s="13">
        <v>42080</v>
      </c>
      <c r="I14220" s="14">
        <v>0</v>
      </c>
      <c r="J14220" t="s">
        <v>259</v>
      </c>
      <c r="K14220" s="13">
        <v>41946.774780092594</v>
      </c>
      <c r="L14220">
        <f t="shared" si="1332"/>
        <v>2015</v>
      </c>
      <c r="M14220">
        <f t="shared" si="1333"/>
        <v>1</v>
      </c>
      <c r="N14220">
        <f t="shared" si="1334"/>
        <v>6</v>
      </c>
      <c r="O14220">
        <f t="shared" si="1335"/>
        <v>0</v>
      </c>
      <c r="P14220">
        <f t="shared" si="1336"/>
        <v>2</v>
      </c>
      <c r="Q14220">
        <f t="shared" si="1337"/>
        <v>1</v>
      </c>
    </row>
    <row r="14221" spans="1:17">
      <c r="A14221" s="12" t="s">
        <v>11452</v>
      </c>
      <c r="B14221" t="s">
        <v>736</v>
      </c>
      <c r="C14221" t="s">
        <v>458</v>
      </c>
      <c r="D14221" t="s">
        <v>23171</v>
      </c>
      <c r="E14221" t="s">
        <v>11599</v>
      </c>
      <c r="F14221" t="s">
        <v>11445</v>
      </c>
      <c r="G14221" s="13">
        <v>42010</v>
      </c>
      <c r="H14221" s="13">
        <v>42080</v>
      </c>
      <c r="I14221" s="14">
        <v>0</v>
      </c>
      <c r="J14221" t="s">
        <v>259</v>
      </c>
      <c r="K14221" s="13">
        <v>41977.554594907408</v>
      </c>
      <c r="L14221">
        <f t="shared" si="1332"/>
        <v>2015</v>
      </c>
      <c r="M14221">
        <f t="shared" si="1333"/>
        <v>1</v>
      </c>
      <c r="N14221">
        <f t="shared" si="1334"/>
        <v>6</v>
      </c>
      <c r="O14221">
        <f t="shared" si="1335"/>
        <v>0</v>
      </c>
      <c r="P14221">
        <f t="shared" si="1336"/>
        <v>1</v>
      </c>
      <c r="Q14221">
        <f t="shared" si="1337"/>
        <v>1</v>
      </c>
    </row>
    <row r="14222" spans="1:17">
      <c r="A14222" s="12" t="s">
        <v>11454</v>
      </c>
      <c r="B14222" t="s">
        <v>736</v>
      </c>
      <c r="C14222" t="s">
        <v>458</v>
      </c>
      <c r="D14222" t="s">
        <v>23172</v>
      </c>
      <c r="E14222" t="s">
        <v>11599</v>
      </c>
      <c r="F14222" t="s">
        <v>11456</v>
      </c>
      <c r="G14222" s="13">
        <v>41732</v>
      </c>
      <c r="H14222" s="13">
        <v>41802</v>
      </c>
      <c r="I14222" s="14">
        <v>0</v>
      </c>
      <c r="J14222" t="s">
        <v>259</v>
      </c>
      <c r="K14222" s="13">
        <v>41675.654432870368</v>
      </c>
      <c r="L14222">
        <f t="shared" si="1332"/>
        <v>2014</v>
      </c>
      <c r="M14222">
        <f t="shared" si="1333"/>
        <v>4</v>
      </c>
      <c r="N14222">
        <f t="shared" si="1334"/>
        <v>3</v>
      </c>
      <c r="O14222">
        <f t="shared" si="1335"/>
        <v>0</v>
      </c>
      <c r="P14222">
        <f t="shared" si="1336"/>
        <v>1</v>
      </c>
      <c r="Q14222">
        <f t="shared" si="1337"/>
        <v>1</v>
      </c>
    </row>
    <row r="14223" spans="1:17">
      <c r="A14223" s="12" t="s">
        <v>11454</v>
      </c>
      <c r="B14223" t="s">
        <v>736</v>
      </c>
      <c r="C14223" t="s">
        <v>458</v>
      </c>
      <c r="D14223" t="s">
        <v>11455</v>
      </c>
      <c r="E14223" t="s">
        <v>11599</v>
      </c>
      <c r="F14223" t="s">
        <v>11456</v>
      </c>
      <c r="G14223" s="13">
        <v>42093</v>
      </c>
      <c r="H14223" s="13">
        <v>42166</v>
      </c>
      <c r="I14223" s="14">
        <v>0</v>
      </c>
      <c r="J14223" t="s">
        <v>259</v>
      </c>
      <c r="K14223" s="13">
        <v>42072.440763888888</v>
      </c>
      <c r="L14223">
        <f t="shared" si="1332"/>
        <v>2015</v>
      </c>
      <c r="M14223">
        <f t="shared" si="1333"/>
        <v>3</v>
      </c>
      <c r="N14223">
        <f t="shared" si="1334"/>
        <v>30</v>
      </c>
      <c r="O14223">
        <f t="shared" si="1335"/>
        <v>0</v>
      </c>
      <c r="P14223">
        <f t="shared" si="1336"/>
        <v>0</v>
      </c>
      <c r="Q14223">
        <f t="shared" si="1337"/>
        <v>1</v>
      </c>
    </row>
    <row r="14224" spans="1:17">
      <c r="A14224" s="12" t="s">
        <v>11458</v>
      </c>
      <c r="B14224" t="s">
        <v>736</v>
      </c>
      <c r="C14224" t="s">
        <v>458</v>
      </c>
      <c r="D14224" t="s">
        <v>23173</v>
      </c>
      <c r="E14224" t="s">
        <v>11599</v>
      </c>
      <c r="F14224" t="s">
        <v>11460</v>
      </c>
      <c r="G14224" s="13">
        <v>41730</v>
      </c>
      <c r="H14224" s="13">
        <v>41801</v>
      </c>
      <c r="I14224" s="14">
        <v>0</v>
      </c>
      <c r="J14224" t="s">
        <v>259</v>
      </c>
      <c r="K14224" s="13">
        <v>41675.650601851848</v>
      </c>
      <c r="L14224">
        <f t="shared" si="1332"/>
        <v>2014</v>
      </c>
      <c r="M14224">
        <f t="shared" si="1333"/>
        <v>4</v>
      </c>
      <c r="N14224">
        <f t="shared" si="1334"/>
        <v>1</v>
      </c>
      <c r="O14224">
        <f t="shared" si="1335"/>
        <v>0</v>
      </c>
      <c r="P14224">
        <f t="shared" si="1336"/>
        <v>1</v>
      </c>
      <c r="Q14224">
        <f t="shared" si="1337"/>
        <v>1</v>
      </c>
    </row>
    <row r="14225" spans="1:17">
      <c r="A14225" s="12" t="s">
        <v>11461</v>
      </c>
      <c r="B14225" t="s">
        <v>736</v>
      </c>
      <c r="C14225" t="s">
        <v>458</v>
      </c>
      <c r="D14225" t="s">
        <v>23174</v>
      </c>
      <c r="E14225" t="s">
        <v>11599</v>
      </c>
      <c r="F14225" t="s">
        <v>11460</v>
      </c>
      <c r="G14225" s="13">
        <v>41730</v>
      </c>
      <c r="H14225" s="13">
        <v>41801</v>
      </c>
      <c r="I14225" s="14">
        <v>0</v>
      </c>
      <c r="J14225" t="s">
        <v>259</v>
      </c>
      <c r="K14225" s="13">
        <v>41675.650729166664</v>
      </c>
      <c r="L14225">
        <f t="shared" si="1332"/>
        <v>2014</v>
      </c>
      <c r="M14225">
        <f t="shared" si="1333"/>
        <v>4</v>
      </c>
      <c r="N14225">
        <f t="shared" si="1334"/>
        <v>1</v>
      </c>
      <c r="O14225">
        <f t="shared" si="1335"/>
        <v>0</v>
      </c>
      <c r="P14225">
        <f t="shared" si="1336"/>
        <v>1</v>
      </c>
      <c r="Q14225">
        <f t="shared" si="1337"/>
        <v>1</v>
      </c>
    </row>
    <row r="14226" spans="1:17">
      <c r="A14226" s="12" t="s">
        <v>11463</v>
      </c>
      <c r="B14226" t="s">
        <v>736</v>
      </c>
      <c r="C14226" t="s">
        <v>458</v>
      </c>
      <c r="D14226" t="s">
        <v>23175</v>
      </c>
      <c r="E14226" t="s">
        <v>11599</v>
      </c>
      <c r="F14226" t="s">
        <v>11460</v>
      </c>
      <c r="G14226" s="13">
        <v>41730</v>
      </c>
      <c r="H14226" s="13">
        <v>41801</v>
      </c>
      <c r="I14226" s="14">
        <v>0</v>
      </c>
      <c r="J14226" t="s">
        <v>259</v>
      </c>
      <c r="K14226" s="13">
        <v>41675.650856481479</v>
      </c>
      <c r="L14226">
        <f t="shared" si="1332"/>
        <v>2014</v>
      </c>
      <c r="M14226">
        <f t="shared" si="1333"/>
        <v>4</v>
      </c>
      <c r="N14226">
        <f t="shared" si="1334"/>
        <v>1</v>
      </c>
      <c r="O14226">
        <f t="shared" si="1335"/>
        <v>0</v>
      </c>
      <c r="P14226">
        <f t="shared" si="1336"/>
        <v>1</v>
      </c>
      <c r="Q14226">
        <f t="shared" si="1337"/>
        <v>1</v>
      </c>
    </row>
    <row r="14227" spans="1:17">
      <c r="A14227" s="12" t="s">
        <v>11465</v>
      </c>
      <c r="B14227" t="s">
        <v>736</v>
      </c>
      <c r="C14227" t="s">
        <v>458</v>
      </c>
      <c r="D14227" t="s">
        <v>23176</v>
      </c>
      <c r="E14227" t="s">
        <v>11599</v>
      </c>
      <c r="F14227" t="s">
        <v>11460</v>
      </c>
      <c r="G14227" s="13">
        <v>41730</v>
      </c>
      <c r="H14227" s="13">
        <v>41801</v>
      </c>
      <c r="I14227" s="14">
        <v>0</v>
      </c>
      <c r="J14227" t="s">
        <v>259</v>
      </c>
      <c r="K14227" s="13">
        <v>41675.650983796295</v>
      </c>
      <c r="L14227">
        <f t="shared" si="1332"/>
        <v>2014</v>
      </c>
      <c r="M14227">
        <f t="shared" si="1333"/>
        <v>4</v>
      </c>
      <c r="N14227">
        <f t="shared" si="1334"/>
        <v>1</v>
      </c>
      <c r="O14227">
        <f t="shared" si="1335"/>
        <v>0</v>
      </c>
      <c r="P14227">
        <f t="shared" si="1336"/>
        <v>1</v>
      </c>
      <c r="Q14227">
        <f t="shared" si="1337"/>
        <v>1</v>
      </c>
    </row>
    <row r="14228" spans="1:17">
      <c r="A14228" s="12" t="s">
        <v>11467</v>
      </c>
      <c r="B14228" t="s">
        <v>736</v>
      </c>
      <c r="C14228" t="s">
        <v>458</v>
      </c>
      <c r="D14228" t="s">
        <v>23177</v>
      </c>
      <c r="E14228" t="s">
        <v>11599</v>
      </c>
      <c r="F14228" t="s">
        <v>11460</v>
      </c>
      <c r="G14228" s="13">
        <v>41730</v>
      </c>
      <c r="H14228" s="13">
        <v>41801</v>
      </c>
      <c r="I14228" s="14">
        <v>0</v>
      </c>
      <c r="J14228" t="s">
        <v>259</v>
      </c>
      <c r="K14228" s="13">
        <v>41675.651122685187</v>
      </c>
      <c r="L14228">
        <f t="shared" si="1332"/>
        <v>2014</v>
      </c>
      <c r="M14228">
        <f t="shared" si="1333"/>
        <v>4</v>
      </c>
      <c r="N14228">
        <f t="shared" si="1334"/>
        <v>1</v>
      </c>
      <c r="O14228">
        <f t="shared" si="1335"/>
        <v>0</v>
      </c>
      <c r="P14228">
        <f t="shared" si="1336"/>
        <v>1</v>
      </c>
      <c r="Q14228">
        <f t="shared" si="1337"/>
        <v>1</v>
      </c>
    </row>
    <row r="14229" spans="1:17">
      <c r="A14229" s="12" t="s">
        <v>11469</v>
      </c>
      <c r="B14229" t="s">
        <v>736</v>
      </c>
      <c r="C14229" t="s">
        <v>458</v>
      </c>
      <c r="D14229" t="s">
        <v>11470</v>
      </c>
      <c r="E14229" t="s">
        <v>11599</v>
      </c>
      <c r="F14229" t="s">
        <v>11471</v>
      </c>
      <c r="G14229" s="13">
        <v>42096</v>
      </c>
      <c r="H14229" s="13">
        <v>42166</v>
      </c>
      <c r="I14229" s="14">
        <v>0</v>
      </c>
      <c r="J14229" t="s">
        <v>259</v>
      </c>
      <c r="K14229" s="13">
        <v>42072.519259259258</v>
      </c>
      <c r="L14229">
        <f t="shared" si="1332"/>
        <v>2015</v>
      </c>
      <c r="M14229">
        <f t="shared" si="1333"/>
        <v>4</v>
      </c>
      <c r="N14229">
        <f t="shared" si="1334"/>
        <v>2</v>
      </c>
      <c r="O14229">
        <f t="shared" si="1335"/>
        <v>0</v>
      </c>
      <c r="P14229">
        <f t="shared" si="1336"/>
        <v>0</v>
      </c>
      <c r="Q14229">
        <f t="shared" si="1337"/>
        <v>1</v>
      </c>
    </row>
    <row r="14230" spans="1:17">
      <c r="A14230" s="12" t="s">
        <v>11473</v>
      </c>
      <c r="B14230" t="s">
        <v>736</v>
      </c>
      <c r="C14230" t="s">
        <v>458</v>
      </c>
      <c r="D14230" t="s">
        <v>23178</v>
      </c>
      <c r="E14230" t="s">
        <v>11599</v>
      </c>
      <c r="F14230" t="s">
        <v>11475</v>
      </c>
      <c r="G14230" s="13">
        <v>41732</v>
      </c>
      <c r="H14230" s="13">
        <v>41802</v>
      </c>
      <c r="I14230" s="14">
        <v>0</v>
      </c>
      <c r="J14230" t="s">
        <v>259</v>
      </c>
      <c r="K14230" s="13">
        <v>41675.659444444442</v>
      </c>
      <c r="L14230">
        <f t="shared" si="1332"/>
        <v>2014</v>
      </c>
      <c r="M14230">
        <f t="shared" si="1333"/>
        <v>4</v>
      </c>
      <c r="N14230">
        <f t="shared" si="1334"/>
        <v>3</v>
      </c>
      <c r="O14230">
        <f t="shared" si="1335"/>
        <v>0</v>
      </c>
      <c r="P14230">
        <f t="shared" si="1336"/>
        <v>1</v>
      </c>
      <c r="Q14230">
        <f t="shared" si="1337"/>
        <v>1</v>
      </c>
    </row>
    <row r="14231" spans="1:17">
      <c r="A14231" s="12" t="s">
        <v>11473</v>
      </c>
      <c r="B14231" t="s">
        <v>736</v>
      </c>
      <c r="C14231" t="s">
        <v>458</v>
      </c>
      <c r="D14231" t="s">
        <v>23179</v>
      </c>
      <c r="E14231" t="s">
        <v>11599</v>
      </c>
      <c r="F14231" t="s">
        <v>11475</v>
      </c>
      <c r="G14231" s="13">
        <v>41897</v>
      </c>
      <c r="H14231" s="13">
        <v>41967</v>
      </c>
      <c r="I14231" s="14">
        <v>0</v>
      </c>
      <c r="J14231" t="s">
        <v>259</v>
      </c>
      <c r="K14231" s="13">
        <v>41887.607812499999</v>
      </c>
      <c r="L14231">
        <f t="shared" si="1332"/>
        <v>2014</v>
      </c>
      <c r="M14231">
        <f t="shared" si="1333"/>
        <v>9</v>
      </c>
      <c r="N14231">
        <f t="shared" si="1334"/>
        <v>15</v>
      </c>
      <c r="O14231">
        <f t="shared" si="1335"/>
        <v>0</v>
      </c>
      <c r="P14231">
        <f t="shared" si="1336"/>
        <v>0</v>
      </c>
      <c r="Q14231">
        <f t="shared" si="1337"/>
        <v>1</v>
      </c>
    </row>
    <row r="14232" spans="1:17">
      <c r="A14232" s="12" t="s">
        <v>11473</v>
      </c>
      <c r="B14232" t="s">
        <v>736</v>
      </c>
      <c r="C14232" t="s">
        <v>458</v>
      </c>
      <c r="D14232" t="s">
        <v>11474</v>
      </c>
      <c r="E14232" t="s">
        <v>11599</v>
      </c>
      <c r="F14232" t="s">
        <v>11475</v>
      </c>
      <c r="G14232" s="13">
        <v>42093</v>
      </c>
      <c r="H14232" s="13">
        <v>42166</v>
      </c>
      <c r="I14232" s="14">
        <v>0</v>
      </c>
      <c r="J14232" t="s">
        <v>259</v>
      </c>
      <c r="K14232" s="13">
        <v>42072.512789351851</v>
      </c>
      <c r="L14232">
        <f t="shared" si="1332"/>
        <v>2015</v>
      </c>
      <c r="M14232">
        <f t="shared" si="1333"/>
        <v>3</v>
      </c>
      <c r="N14232">
        <f t="shared" si="1334"/>
        <v>30</v>
      </c>
      <c r="O14232">
        <f t="shared" si="1335"/>
        <v>0</v>
      </c>
      <c r="P14232">
        <f t="shared" si="1336"/>
        <v>0</v>
      </c>
      <c r="Q14232">
        <f t="shared" si="1337"/>
        <v>1</v>
      </c>
    </row>
    <row r="14233" spans="1:17">
      <c r="A14233" s="12" t="s">
        <v>23180</v>
      </c>
      <c r="B14233" t="s">
        <v>736</v>
      </c>
      <c r="C14233" t="s">
        <v>458</v>
      </c>
      <c r="D14233" t="s">
        <v>23181</v>
      </c>
      <c r="E14233" t="s">
        <v>11599</v>
      </c>
      <c r="F14233" t="s">
        <v>23182</v>
      </c>
      <c r="G14233" s="13">
        <v>41730</v>
      </c>
      <c r="H14233" s="13">
        <v>41800</v>
      </c>
      <c r="I14233" s="14">
        <v>0</v>
      </c>
      <c r="J14233" t="s">
        <v>259</v>
      </c>
      <c r="K14233" s="13">
        <v>41675.66510416667</v>
      </c>
      <c r="L14233">
        <f t="shared" si="1332"/>
        <v>2014</v>
      </c>
      <c r="M14233">
        <f t="shared" si="1333"/>
        <v>4</v>
      </c>
      <c r="N14233">
        <f t="shared" si="1334"/>
        <v>1</v>
      </c>
      <c r="O14233">
        <f t="shared" si="1335"/>
        <v>0</v>
      </c>
      <c r="P14233">
        <f t="shared" si="1336"/>
        <v>1</v>
      </c>
      <c r="Q14233">
        <f t="shared" si="1337"/>
        <v>1</v>
      </c>
    </row>
    <row r="14234" spans="1:17">
      <c r="A14234" s="12" t="s">
        <v>23180</v>
      </c>
      <c r="B14234" t="s">
        <v>736</v>
      </c>
      <c r="C14234" t="s">
        <v>458</v>
      </c>
      <c r="D14234" t="s">
        <v>23183</v>
      </c>
      <c r="E14234" t="s">
        <v>11599</v>
      </c>
      <c r="F14234" t="s">
        <v>23182</v>
      </c>
      <c r="G14234" s="13">
        <v>41899</v>
      </c>
      <c r="H14234" s="13">
        <v>41969</v>
      </c>
      <c r="I14234" s="14">
        <v>0</v>
      </c>
      <c r="J14234" t="s">
        <v>259</v>
      </c>
      <c r="K14234" s="13">
        <v>41887.607905092591</v>
      </c>
      <c r="L14234">
        <f t="shared" si="1332"/>
        <v>2014</v>
      </c>
      <c r="M14234">
        <f t="shared" si="1333"/>
        <v>9</v>
      </c>
      <c r="N14234">
        <f t="shared" si="1334"/>
        <v>17</v>
      </c>
      <c r="O14234">
        <f t="shared" si="1335"/>
        <v>0</v>
      </c>
      <c r="P14234">
        <f t="shared" si="1336"/>
        <v>0</v>
      </c>
      <c r="Q14234">
        <f t="shared" si="1337"/>
        <v>1</v>
      </c>
    </row>
    <row r="14235" spans="1:17">
      <c r="A14235" s="12" t="s">
        <v>23184</v>
      </c>
      <c r="B14235" t="s">
        <v>736</v>
      </c>
      <c r="C14235" t="s">
        <v>458</v>
      </c>
      <c r="D14235" t="s">
        <v>23185</v>
      </c>
      <c r="E14235" t="s">
        <v>11599</v>
      </c>
      <c r="F14235" t="s">
        <v>23182</v>
      </c>
      <c r="G14235" s="13">
        <v>41731</v>
      </c>
      <c r="H14235" s="13">
        <v>41801</v>
      </c>
      <c r="I14235" s="14">
        <v>0</v>
      </c>
      <c r="J14235" t="s">
        <v>259</v>
      </c>
      <c r="K14235" s="13">
        <v>41675.665185185186</v>
      </c>
      <c r="L14235">
        <f t="shared" si="1332"/>
        <v>2014</v>
      </c>
      <c r="M14235">
        <f t="shared" si="1333"/>
        <v>4</v>
      </c>
      <c r="N14235">
        <f t="shared" si="1334"/>
        <v>2</v>
      </c>
      <c r="O14235">
        <f t="shared" si="1335"/>
        <v>0</v>
      </c>
      <c r="P14235">
        <f t="shared" si="1336"/>
        <v>1</v>
      </c>
      <c r="Q14235">
        <f t="shared" si="1337"/>
        <v>1</v>
      </c>
    </row>
    <row r="14236" spans="1:17">
      <c r="A14236" s="12" t="s">
        <v>23184</v>
      </c>
      <c r="B14236" t="s">
        <v>736</v>
      </c>
      <c r="C14236" t="s">
        <v>458</v>
      </c>
      <c r="D14236" t="s">
        <v>23186</v>
      </c>
      <c r="E14236" t="s">
        <v>11599</v>
      </c>
      <c r="F14236" t="s">
        <v>23182</v>
      </c>
      <c r="G14236" s="13">
        <v>41899</v>
      </c>
      <c r="H14236" s="13">
        <v>41969</v>
      </c>
      <c r="I14236" s="14">
        <v>0</v>
      </c>
      <c r="J14236" t="s">
        <v>259</v>
      </c>
      <c r="K14236" s="13">
        <v>41887.607974537037</v>
      </c>
      <c r="L14236">
        <f t="shared" si="1332"/>
        <v>2014</v>
      </c>
      <c r="M14236">
        <f t="shared" si="1333"/>
        <v>9</v>
      </c>
      <c r="N14236">
        <f t="shared" si="1334"/>
        <v>17</v>
      </c>
      <c r="O14236">
        <f t="shared" si="1335"/>
        <v>0</v>
      </c>
      <c r="P14236">
        <f t="shared" si="1336"/>
        <v>0</v>
      </c>
      <c r="Q14236">
        <f t="shared" si="1337"/>
        <v>1</v>
      </c>
    </row>
    <row r="14237" spans="1:17">
      <c r="A14237" s="12" t="s">
        <v>23187</v>
      </c>
      <c r="B14237" t="s">
        <v>736</v>
      </c>
      <c r="C14237" t="s">
        <v>458</v>
      </c>
      <c r="D14237" t="s">
        <v>23188</v>
      </c>
      <c r="E14237" t="s">
        <v>11599</v>
      </c>
      <c r="F14237" t="s">
        <v>23182</v>
      </c>
      <c r="G14237" s="13">
        <v>41898</v>
      </c>
      <c r="H14237" s="13">
        <v>41968</v>
      </c>
      <c r="I14237" s="14">
        <v>0</v>
      </c>
      <c r="J14237" t="s">
        <v>259</v>
      </c>
      <c r="K14237" s="13">
        <v>41887.608043981483</v>
      </c>
      <c r="L14237">
        <f t="shared" si="1332"/>
        <v>2014</v>
      </c>
      <c r="M14237">
        <f t="shared" si="1333"/>
        <v>9</v>
      </c>
      <c r="N14237">
        <f t="shared" si="1334"/>
        <v>16</v>
      </c>
      <c r="O14237">
        <f t="shared" si="1335"/>
        <v>0</v>
      </c>
      <c r="P14237">
        <f t="shared" si="1336"/>
        <v>0</v>
      </c>
      <c r="Q14237">
        <f t="shared" si="1337"/>
        <v>1</v>
      </c>
    </row>
    <row r="14238" spans="1:17">
      <c r="A14238" s="12" t="s">
        <v>11478</v>
      </c>
      <c r="B14238" t="s">
        <v>736</v>
      </c>
      <c r="C14238" t="s">
        <v>458</v>
      </c>
      <c r="D14238" t="s">
        <v>23189</v>
      </c>
      <c r="E14238" t="s">
        <v>11599</v>
      </c>
      <c r="F14238" t="s">
        <v>11480</v>
      </c>
      <c r="G14238" s="13">
        <v>41732</v>
      </c>
      <c r="H14238" s="13">
        <v>41802</v>
      </c>
      <c r="I14238" s="14">
        <v>0</v>
      </c>
      <c r="J14238" t="s">
        <v>259</v>
      </c>
      <c r="K14238" s="13">
        <v>41675.665266203701</v>
      </c>
      <c r="L14238">
        <f t="shared" si="1332"/>
        <v>2014</v>
      </c>
      <c r="M14238">
        <f t="shared" si="1333"/>
        <v>4</v>
      </c>
      <c r="N14238">
        <f t="shared" si="1334"/>
        <v>3</v>
      </c>
      <c r="O14238">
        <f t="shared" si="1335"/>
        <v>0</v>
      </c>
      <c r="P14238">
        <f t="shared" si="1336"/>
        <v>1</v>
      </c>
      <c r="Q14238">
        <f t="shared" si="1337"/>
        <v>1</v>
      </c>
    </row>
    <row r="14239" spans="1:17">
      <c r="A14239" s="12" t="s">
        <v>11478</v>
      </c>
      <c r="B14239" t="s">
        <v>736</v>
      </c>
      <c r="C14239" t="s">
        <v>458</v>
      </c>
      <c r="D14239" t="s">
        <v>23190</v>
      </c>
      <c r="E14239" t="s">
        <v>11599</v>
      </c>
      <c r="F14239" t="s">
        <v>11480</v>
      </c>
      <c r="G14239" s="13">
        <v>42009</v>
      </c>
      <c r="H14239" s="13">
        <v>42082</v>
      </c>
      <c r="I14239" s="14">
        <v>0</v>
      </c>
      <c r="J14239" t="s">
        <v>259</v>
      </c>
      <c r="K14239" s="13">
        <v>41946.832106481481</v>
      </c>
      <c r="L14239">
        <f t="shared" si="1332"/>
        <v>2015</v>
      </c>
      <c r="M14239">
        <f t="shared" si="1333"/>
        <v>1</v>
      </c>
      <c r="N14239">
        <f t="shared" si="1334"/>
        <v>5</v>
      </c>
      <c r="O14239">
        <f t="shared" si="1335"/>
        <v>0</v>
      </c>
      <c r="P14239">
        <f t="shared" si="1336"/>
        <v>2</v>
      </c>
      <c r="Q14239">
        <f t="shared" si="1337"/>
        <v>1</v>
      </c>
    </row>
    <row r="14240" spans="1:17">
      <c r="A14240" s="12" t="s">
        <v>11478</v>
      </c>
      <c r="B14240" t="s">
        <v>736</v>
      </c>
      <c r="C14240" t="s">
        <v>458</v>
      </c>
      <c r="D14240" t="s">
        <v>11479</v>
      </c>
      <c r="E14240" t="s">
        <v>11599</v>
      </c>
      <c r="F14240" t="s">
        <v>11480</v>
      </c>
      <c r="G14240" s="13">
        <v>42093</v>
      </c>
      <c r="H14240" s="13">
        <v>42166</v>
      </c>
      <c r="I14240" s="14">
        <v>0</v>
      </c>
      <c r="J14240" t="s">
        <v>259</v>
      </c>
      <c r="K14240" s="13">
        <v>42072.45480324074</v>
      </c>
      <c r="L14240">
        <f t="shared" si="1332"/>
        <v>2015</v>
      </c>
      <c r="M14240">
        <f t="shared" si="1333"/>
        <v>3</v>
      </c>
      <c r="N14240">
        <f t="shared" si="1334"/>
        <v>30</v>
      </c>
      <c r="O14240">
        <f t="shared" si="1335"/>
        <v>0</v>
      </c>
      <c r="P14240">
        <f t="shared" si="1336"/>
        <v>0</v>
      </c>
      <c r="Q14240">
        <f t="shared" si="1337"/>
        <v>1</v>
      </c>
    </row>
    <row r="14241" spans="1:17">
      <c r="A14241" s="12" t="s">
        <v>11483</v>
      </c>
      <c r="B14241" t="s">
        <v>736</v>
      </c>
      <c r="C14241" t="s">
        <v>458</v>
      </c>
      <c r="D14241" t="s">
        <v>23191</v>
      </c>
      <c r="E14241" t="s">
        <v>11599</v>
      </c>
      <c r="F14241" t="s">
        <v>11485</v>
      </c>
      <c r="G14241" s="13">
        <v>41731</v>
      </c>
      <c r="H14241" s="13">
        <v>41801</v>
      </c>
      <c r="I14241" s="14">
        <v>0</v>
      </c>
      <c r="J14241" t="s">
        <v>259</v>
      </c>
      <c r="K14241" s="13">
        <v>41675.659641203703</v>
      </c>
      <c r="L14241">
        <f t="shared" si="1332"/>
        <v>2014</v>
      </c>
      <c r="M14241">
        <f t="shared" si="1333"/>
        <v>4</v>
      </c>
      <c r="N14241">
        <f t="shared" si="1334"/>
        <v>2</v>
      </c>
      <c r="O14241">
        <f t="shared" si="1335"/>
        <v>0</v>
      </c>
      <c r="P14241">
        <f t="shared" si="1336"/>
        <v>1</v>
      </c>
      <c r="Q14241">
        <f t="shared" si="1337"/>
        <v>1</v>
      </c>
    </row>
    <row r="14242" spans="1:17">
      <c r="A14242" s="12" t="s">
        <v>11483</v>
      </c>
      <c r="B14242" t="s">
        <v>736</v>
      </c>
      <c r="C14242" t="s">
        <v>458</v>
      </c>
      <c r="D14242" t="s">
        <v>23192</v>
      </c>
      <c r="E14242" t="s">
        <v>11599</v>
      </c>
      <c r="F14242" t="s">
        <v>11485</v>
      </c>
      <c r="G14242" s="13">
        <v>42010</v>
      </c>
      <c r="H14242" s="13">
        <v>42080</v>
      </c>
      <c r="I14242" s="14">
        <v>0</v>
      </c>
      <c r="J14242" t="s">
        <v>259</v>
      </c>
      <c r="K14242" s="13">
        <v>41946.817418981482</v>
      </c>
      <c r="L14242">
        <f t="shared" si="1332"/>
        <v>2015</v>
      </c>
      <c r="M14242">
        <f t="shared" si="1333"/>
        <v>1</v>
      </c>
      <c r="N14242">
        <f t="shared" si="1334"/>
        <v>6</v>
      </c>
      <c r="O14242">
        <f t="shared" si="1335"/>
        <v>0</v>
      </c>
      <c r="P14242">
        <f t="shared" si="1336"/>
        <v>2</v>
      </c>
      <c r="Q14242">
        <f t="shared" si="1337"/>
        <v>1</v>
      </c>
    </row>
    <row r="14243" spans="1:17">
      <c r="A14243" s="12" t="s">
        <v>11487</v>
      </c>
      <c r="B14243" t="s">
        <v>736</v>
      </c>
      <c r="C14243" t="s">
        <v>458</v>
      </c>
      <c r="D14243" t="s">
        <v>23193</v>
      </c>
      <c r="E14243" t="s">
        <v>11599</v>
      </c>
      <c r="F14243" t="s">
        <v>11485</v>
      </c>
      <c r="G14243" s="13">
        <v>41731</v>
      </c>
      <c r="H14243" s="13">
        <v>41801</v>
      </c>
      <c r="I14243" s="14">
        <v>0</v>
      </c>
      <c r="J14243" t="s">
        <v>259</v>
      </c>
      <c r="K14243" s="13">
        <v>41675.659722222219</v>
      </c>
      <c r="L14243">
        <f t="shared" si="1332"/>
        <v>2014</v>
      </c>
      <c r="M14243">
        <f t="shared" si="1333"/>
        <v>4</v>
      </c>
      <c r="N14243">
        <f t="shared" si="1334"/>
        <v>2</v>
      </c>
      <c r="O14243">
        <f t="shared" si="1335"/>
        <v>0</v>
      </c>
      <c r="P14243">
        <f t="shared" si="1336"/>
        <v>1</v>
      </c>
      <c r="Q14243">
        <f t="shared" si="1337"/>
        <v>1</v>
      </c>
    </row>
    <row r="14244" spans="1:17">
      <c r="A14244" s="12" t="s">
        <v>11487</v>
      </c>
      <c r="B14244" t="s">
        <v>736</v>
      </c>
      <c r="C14244" t="s">
        <v>458</v>
      </c>
      <c r="D14244" t="s">
        <v>23194</v>
      </c>
      <c r="E14244" t="s">
        <v>11599</v>
      </c>
      <c r="F14244" t="s">
        <v>11485</v>
      </c>
      <c r="G14244" s="13">
        <v>42010</v>
      </c>
      <c r="H14244" s="13">
        <v>42080</v>
      </c>
      <c r="I14244" s="14">
        <v>0</v>
      </c>
      <c r="J14244" t="s">
        <v>259</v>
      </c>
      <c r="K14244" s="13">
        <v>41946.817488425928</v>
      </c>
      <c r="L14244">
        <f t="shared" si="1332"/>
        <v>2015</v>
      </c>
      <c r="M14244">
        <f t="shared" si="1333"/>
        <v>1</v>
      </c>
      <c r="N14244">
        <f t="shared" si="1334"/>
        <v>6</v>
      </c>
      <c r="O14244">
        <f t="shared" si="1335"/>
        <v>0</v>
      </c>
      <c r="P14244">
        <f t="shared" si="1336"/>
        <v>2</v>
      </c>
      <c r="Q14244">
        <f t="shared" si="1337"/>
        <v>1</v>
      </c>
    </row>
    <row r="14245" spans="1:17">
      <c r="A14245" s="12" t="s">
        <v>23195</v>
      </c>
      <c r="B14245" t="s">
        <v>736</v>
      </c>
      <c r="C14245" t="s">
        <v>458</v>
      </c>
      <c r="D14245" t="s">
        <v>23196</v>
      </c>
      <c r="E14245" t="s">
        <v>11599</v>
      </c>
      <c r="F14245" t="s">
        <v>11485</v>
      </c>
      <c r="G14245" s="13">
        <v>41731</v>
      </c>
      <c r="H14245" s="13">
        <v>41801</v>
      </c>
      <c r="I14245" s="14">
        <v>0</v>
      </c>
      <c r="J14245" t="s">
        <v>259</v>
      </c>
      <c r="K14245" s="13">
        <v>41675.659803240742</v>
      </c>
      <c r="L14245">
        <f t="shared" si="1332"/>
        <v>2014</v>
      </c>
      <c r="M14245">
        <f t="shared" si="1333"/>
        <v>4</v>
      </c>
      <c r="N14245">
        <f t="shared" si="1334"/>
        <v>2</v>
      </c>
      <c r="O14245">
        <f t="shared" si="1335"/>
        <v>0</v>
      </c>
      <c r="P14245">
        <f t="shared" si="1336"/>
        <v>1</v>
      </c>
      <c r="Q14245">
        <f t="shared" si="1337"/>
        <v>1</v>
      </c>
    </row>
    <row r="14246" spans="1:17">
      <c r="A14246" s="12" t="s">
        <v>11490</v>
      </c>
      <c r="B14246" t="s">
        <v>736</v>
      </c>
      <c r="C14246" t="s">
        <v>458</v>
      </c>
      <c r="D14246" t="s">
        <v>23197</v>
      </c>
      <c r="E14246" t="s">
        <v>11599</v>
      </c>
      <c r="F14246" t="s">
        <v>11492</v>
      </c>
      <c r="G14246" s="13">
        <v>41897</v>
      </c>
      <c r="H14246" s="13">
        <v>41967</v>
      </c>
      <c r="I14246" s="14">
        <v>0</v>
      </c>
      <c r="J14246" t="s">
        <v>259</v>
      </c>
      <c r="K14246" s="13">
        <v>41887.62604166667</v>
      </c>
      <c r="L14246">
        <f t="shared" si="1332"/>
        <v>2014</v>
      </c>
      <c r="M14246">
        <f t="shared" si="1333"/>
        <v>9</v>
      </c>
      <c r="N14246">
        <f t="shared" si="1334"/>
        <v>15</v>
      </c>
      <c r="O14246">
        <f t="shared" si="1335"/>
        <v>0</v>
      </c>
      <c r="P14246">
        <f t="shared" si="1336"/>
        <v>0</v>
      </c>
      <c r="Q14246">
        <f t="shared" si="1337"/>
        <v>1</v>
      </c>
    </row>
    <row r="14247" spans="1:17">
      <c r="A14247" s="12" t="s">
        <v>11490</v>
      </c>
      <c r="B14247" t="s">
        <v>736</v>
      </c>
      <c r="C14247" t="s">
        <v>458</v>
      </c>
      <c r="D14247" t="s">
        <v>23198</v>
      </c>
      <c r="E14247" t="s">
        <v>11599</v>
      </c>
      <c r="F14247" t="s">
        <v>11492</v>
      </c>
      <c r="G14247" s="13">
        <v>42009</v>
      </c>
      <c r="H14247" s="13">
        <v>42082</v>
      </c>
      <c r="I14247" s="14">
        <v>0</v>
      </c>
      <c r="J14247" t="s">
        <v>259</v>
      </c>
      <c r="K14247" s="13">
        <v>41946.800844907404</v>
      </c>
      <c r="L14247">
        <f t="shared" si="1332"/>
        <v>2015</v>
      </c>
      <c r="M14247">
        <f t="shared" si="1333"/>
        <v>1</v>
      </c>
      <c r="N14247">
        <f t="shared" si="1334"/>
        <v>5</v>
      </c>
      <c r="O14247">
        <f t="shared" si="1335"/>
        <v>0</v>
      </c>
      <c r="P14247">
        <f t="shared" si="1336"/>
        <v>2</v>
      </c>
      <c r="Q14247">
        <f t="shared" si="1337"/>
        <v>1</v>
      </c>
    </row>
    <row r="14248" spans="1:17">
      <c r="A14248" s="12" t="s">
        <v>11497</v>
      </c>
      <c r="B14248" t="s">
        <v>736</v>
      </c>
      <c r="C14248" t="s">
        <v>458</v>
      </c>
      <c r="D14248" t="s">
        <v>23199</v>
      </c>
      <c r="E14248" t="s">
        <v>11599</v>
      </c>
      <c r="F14248" t="s">
        <v>11496</v>
      </c>
      <c r="G14248" s="13">
        <v>41897</v>
      </c>
      <c r="H14248" s="13">
        <v>41969</v>
      </c>
      <c r="I14248" s="14">
        <v>0</v>
      </c>
      <c r="J14248" t="s">
        <v>259</v>
      </c>
      <c r="K14248" s="13">
        <v>41887.608136574076</v>
      </c>
      <c r="L14248">
        <f t="shared" si="1332"/>
        <v>2014</v>
      </c>
      <c r="M14248">
        <f t="shared" si="1333"/>
        <v>9</v>
      </c>
      <c r="N14248">
        <f t="shared" si="1334"/>
        <v>15</v>
      </c>
      <c r="O14248">
        <f t="shared" si="1335"/>
        <v>0</v>
      </c>
      <c r="P14248">
        <f t="shared" si="1336"/>
        <v>0</v>
      </c>
      <c r="Q14248">
        <f t="shared" si="1337"/>
        <v>1</v>
      </c>
    </row>
    <row r="14249" spans="1:17">
      <c r="A14249" s="12" t="s">
        <v>11497</v>
      </c>
      <c r="B14249" t="s">
        <v>736</v>
      </c>
      <c r="C14249" t="s">
        <v>458</v>
      </c>
      <c r="D14249" t="s">
        <v>23200</v>
      </c>
      <c r="E14249" t="s">
        <v>11599</v>
      </c>
      <c r="F14249" t="s">
        <v>11496</v>
      </c>
      <c r="G14249" s="13">
        <v>42009</v>
      </c>
      <c r="H14249" s="13">
        <v>42080</v>
      </c>
      <c r="I14249" s="14">
        <v>0</v>
      </c>
      <c r="J14249" t="s">
        <v>259</v>
      </c>
      <c r="K14249" s="13">
        <v>41946.843877314815</v>
      </c>
      <c r="L14249">
        <f t="shared" si="1332"/>
        <v>2015</v>
      </c>
      <c r="M14249">
        <f t="shared" si="1333"/>
        <v>1</v>
      </c>
      <c r="N14249">
        <f t="shared" si="1334"/>
        <v>5</v>
      </c>
      <c r="O14249">
        <f t="shared" si="1335"/>
        <v>0</v>
      </c>
      <c r="P14249">
        <f t="shared" si="1336"/>
        <v>2</v>
      </c>
      <c r="Q14249">
        <f t="shared" si="1337"/>
        <v>1</v>
      </c>
    </row>
    <row r="14250" spans="1:17">
      <c r="A14250" s="12" t="s">
        <v>11501</v>
      </c>
      <c r="B14250" t="s">
        <v>736</v>
      </c>
      <c r="C14250" t="s">
        <v>458</v>
      </c>
      <c r="D14250" t="s">
        <v>23201</v>
      </c>
      <c r="E14250" t="s">
        <v>11599</v>
      </c>
      <c r="F14250" t="s">
        <v>11496</v>
      </c>
      <c r="G14250" s="13">
        <v>41898</v>
      </c>
      <c r="H14250" s="13">
        <v>41968</v>
      </c>
      <c r="I14250" s="14">
        <v>0</v>
      </c>
      <c r="J14250" t="s">
        <v>259</v>
      </c>
      <c r="K14250" s="13">
        <v>41887.588958333334</v>
      </c>
      <c r="L14250">
        <f t="shared" si="1332"/>
        <v>2014</v>
      </c>
      <c r="M14250">
        <f t="shared" si="1333"/>
        <v>9</v>
      </c>
      <c r="N14250">
        <f t="shared" si="1334"/>
        <v>16</v>
      </c>
      <c r="O14250">
        <f t="shared" si="1335"/>
        <v>0</v>
      </c>
      <c r="P14250">
        <f t="shared" si="1336"/>
        <v>0</v>
      </c>
      <c r="Q14250">
        <f t="shared" si="1337"/>
        <v>1</v>
      </c>
    </row>
    <row r="14251" spans="1:17">
      <c r="A14251" s="12" t="s">
        <v>11501</v>
      </c>
      <c r="B14251" t="s">
        <v>736</v>
      </c>
      <c r="C14251" t="s">
        <v>458</v>
      </c>
      <c r="D14251" t="s">
        <v>23202</v>
      </c>
      <c r="E14251" t="s">
        <v>11599</v>
      </c>
      <c r="F14251" t="s">
        <v>11496</v>
      </c>
      <c r="G14251" s="13">
        <v>42011</v>
      </c>
      <c r="H14251" s="13">
        <v>42081</v>
      </c>
      <c r="I14251" s="14">
        <v>0</v>
      </c>
      <c r="J14251" t="s">
        <v>259</v>
      </c>
      <c r="K14251" s="13">
        <v>41946.84412037037</v>
      </c>
      <c r="L14251">
        <f t="shared" si="1332"/>
        <v>2015</v>
      </c>
      <c r="M14251">
        <f t="shared" si="1333"/>
        <v>1</v>
      </c>
      <c r="N14251">
        <f t="shared" si="1334"/>
        <v>7</v>
      </c>
      <c r="O14251">
        <f t="shared" si="1335"/>
        <v>0</v>
      </c>
      <c r="P14251">
        <f t="shared" si="1336"/>
        <v>2</v>
      </c>
      <c r="Q14251">
        <f t="shared" si="1337"/>
        <v>1</v>
      </c>
    </row>
    <row r="14252" spans="1:17">
      <c r="A14252" s="12" t="s">
        <v>11503</v>
      </c>
      <c r="B14252" t="s">
        <v>736</v>
      </c>
      <c r="C14252" t="s">
        <v>458</v>
      </c>
      <c r="D14252" t="s">
        <v>23203</v>
      </c>
      <c r="E14252" t="s">
        <v>11599</v>
      </c>
      <c r="F14252" t="s">
        <v>11496</v>
      </c>
      <c r="G14252" s="13">
        <v>42010</v>
      </c>
      <c r="H14252" s="13">
        <v>42082</v>
      </c>
      <c r="I14252" s="14">
        <v>0</v>
      </c>
      <c r="J14252" t="s">
        <v>259</v>
      </c>
      <c r="K14252" s="13">
        <v>41946.844236111108</v>
      </c>
      <c r="L14252">
        <f t="shared" si="1332"/>
        <v>2015</v>
      </c>
      <c r="M14252">
        <f t="shared" si="1333"/>
        <v>1</v>
      </c>
      <c r="N14252">
        <f t="shared" si="1334"/>
        <v>6</v>
      </c>
      <c r="O14252">
        <f t="shared" si="1335"/>
        <v>0</v>
      </c>
      <c r="P14252">
        <f t="shared" si="1336"/>
        <v>2</v>
      </c>
      <c r="Q14252">
        <f t="shared" si="1337"/>
        <v>1</v>
      </c>
    </row>
    <row r="14253" spans="1:17">
      <c r="A14253" s="12" t="s">
        <v>11505</v>
      </c>
      <c r="B14253" t="s">
        <v>736</v>
      </c>
      <c r="C14253" t="s">
        <v>458</v>
      </c>
      <c r="D14253" t="s">
        <v>23204</v>
      </c>
      <c r="E14253" t="s">
        <v>11599</v>
      </c>
      <c r="F14253" t="s">
        <v>11507</v>
      </c>
      <c r="G14253" s="13">
        <v>41736</v>
      </c>
      <c r="H14253" s="13">
        <v>41799</v>
      </c>
      <c r="I14253" s="14">
        <v>0</v>
      </c>
      <c r="J14253" t="s">
        <v>259</v>
      </c>
      <c r="K14253" s="13">
        <v>41696.49554398148</v>
      </c>
      <c r="L14253">
        <f t="shared" si="1332"/>
        <v>2014</v>
      </c>
      <c r="M14253">
        <f t="shared" si="1333"/>
        <v>4</v>
      </c>
      <c r="N14253">
        <f t="shared" si="1334"/>
        <v>7</v>
      </c>
      <c r="O14253">
        <f t="shared" si="1335"/>
        <v>0</v>
      </c>
      <c r="P14253">
        <f t="shared" si="1336"/>
        <v>1</v>
      </c>
      <c r="Q14253">
        <f t="shared" si="1337"/>
        <v>1</v>
      </c>
    </row>
    <row r="14254" spans="1:17">
      <c r="A14254" s="12" t="s">
        <v>11505</v>
      </c>
      <c r="B14254" t="s">
        <v>736</v>
      </c>
      <c r="C14254" t="s">
        <v>458</v>
      </c>
      <c r="D14254" t="s">
        <v>23205</v>
      </c>
      <c r="E14254" t="s">
        <v>11599</v>
      </c>
      <c r="F14254" t="s">
        <v>11507</v>
      </c>
      <c r="G14254" s="13">
        <v>41897</v>
      </c>
      <c r="H14254" s="13">
        <v>41967</v>
      </c>
      <c r="I14254" s="14">
        <v>0</v>
      </c>
      <c r="J14254" t="s">
        <v>259</v>
      </c>
      <c r="K14254" s="13">
        <v>41887.630740740744</v>
      </c>
      <c r="L14254">
        <f t="shared" si="1332"/>
        <v>2014</v>
      </c>
      <c r="M14254">
        <f t="shared" si="1333"/>
        <v>9</v>
      </c>
      <c r="N14254">
        <f t="shared" si="1334"/>
        <v>15</v>
      </c>
      <c r="O14254">
        <f t="shared" si="1335"/>
        <v>0</v>
      </c>
      <c r="P14254">
        <f t="shared" si="1336"/>
        <v>0</v>
      </c>
      <c r="Q14254">
        <f t="shared" si="1337"/>
        <v>1</v>
      </c>
    </row>
    <row r="14255" spans="1:17">
      <c r="A14255" s="12" t="s">
        <v>11505</v>
      </c>
      <c r="B14255" t="s">
        <v>736</v>
      </c>
      <c r="C14255" t="s">
        <v>458</v>
      </c>
      <c r="D14255" t="s">
        <v>23206</v>
      </c>
      <c r="E14255" t="s">
        <v>11599</v>
      </c>
      <c r="F14255" t="s">
        <v>11507</v>
      </c>
      <c r="G14255" s="13">
        <v>42009</v>
      </c>
      <c r="H14255" s="13">
        <v>42079</v>
      </c>
      <c r="I14255" s="14">
        <v>0</v>
      </c>
      <c r="J14255" t="s">
        <v>259</v>
      </c>
      <c r="K14255" s="13">
        <v>41974.438958333332</v>
      </c>
      <c r="L14255">
        <f t="shared" si="1332"/>
        <v>2015</v>
      </c>
      <c r="M14255">
        <f t="shared" si="1333"/>
        <v>1</v>
      </c>
      <c r="N14255">
        <f t="shared" si="1334"/>
        <v>5</v>
      </c>
      <c r="O14255">
        <f t="shared" si="1335"/>
        <v>0</v>
      </c>
      <c r="P14255">
        <f t="shared" si="1336"/>
        <v>1</v>
      </c>
      <c r="Q14255">
        <f t="shared" si="1337"/>
        <v>1</v>
      </c>
    </row>
    <row r="14256" spans="1:17">
      <c r="A14256" s="12" t="s">
        <v>11505</v>
      </c>
      <c r="B14256" t="s">
        <v>736</v>
      </c>
      <c r="C14256" t="s">
        <v>458</v>
      </c>
      <c r="D14256" t="s">
        <v>11506</v>
      </c>
      <c r="E14256" t="s">
        <v>11599</v>
      </c>
      <c r="F14256" t="s">
        <v>11507</v>
      </c>
      <c r="G14256" s="13">
        <v>42093</v>
      </c>
      <c r="H14256" s="13">
        <v>42163</v>
      </c>
      <c r="I14256" s="14">
        <v>0</v>
      </c>
      <c r="J14256" t="s">
        <v>259</v>
      </c>
      <c r="K14256" s="13">
        <v>42072.457569444443</v>
      </c>
      <c r="L14256">
        <f t="shared" si="1332"/>
        <v>2015</v>
      </c>
      <c r="M14256">
        <f t="shared" si="1333"/>
        <v>3</v>
      </c>
      <c r="N14256">
        <f t="shared" si="1334"/>
        <v>30</v>
      </c>
      <c r="O14256">
        <f t="shared" si="1335"/>
        <v>0</v>
      </c>
      <c r="P14256">
        <f t="shared" si="1336"/>
        <v>0</v>
      </c>
      <c r="Q14256">
        <f t="shared" si="1337"/>
        <v>1</v>
      </c>
    </row>
    <row r="14257" spans="1:17">
      <c r="A14257" s="12" t="s">
        <v>11511</v>
      </c>
      <c r="B14257" t="s">
        <v>736</v>
      </c>
      <c r="C14257" t="s">
        <v>458</v>
      </c>
      <c r="D14257" t="s">
        <v>23207</v>
      </c>
      <c r="E14257" t="s">
        <v>11599</v>
      </c>
      <c r="F14257" t="s">
        <v>11513</v>
      </c>
      <c r="G14257" s="13">
        <v>42011</v>
      </c>
      <c r="H14257" s="13">
        <v>42081</v>
      </c>
      <c r="I14257" s="14">
        <v>0</v>
      </c>
      <c r="J14257" t="s">
        <v>259</v>
      </c>
      <c r="K14257" s="13">
        <v>41946.774942129632</v>
      </c>
      <c r="L14257">
        <f t="shared" si="1332"/>
        <v>2015</v>
      </c>
      <c r="M14257">
        <f t="shared" si="1333"/>
        <v>1</v>
      </c>
      <c r="N14257">
        <f t="shared" si="1334"/>
        <v>7</v>
      </c>
      <c r="O14257">
        <f t="shared" si="1335"/>
        <v>0</v>
      </c>
      <c r="P14257">
        <f t="shared" si="1336"/>
        <v>2</v>
      </c>
      <c r="Q14257">
        <f t="shared" si="1337"/>
        <v>1</v>
      </c>
    </row>
    <row r="14258" spans="1:17">
      <c r="A14258" s="12" t="s">
        <v>11514</v>
      </c>
      <c r="B14258" t="s">
        <v>736</v>
      </c>
      <c r="C14258" t="s">
        <v>458</v>
      </c>
      <c r="D14258" t="s">
        <v>23208</v>
      </c>
      <c r="E14258" t="s">
        <v>11599</v>
      </c>
      <c r="F14258" t="s">
        <v>11516</v>
      </c>
      <c r="G14258" s="13">
        <v>41730</v>
      </c>
      <c r="H14258" s="13">
        <v>41801</v>
      </c>
      <c r="I14258" s="14">
        <v>0</v>
      </c>
      <c r="J14258" t="s">
        <v>259</v>
      </c>
      <c r="K14258" s="13">
        <v>41675.660219907404</v>
      </c>
      <c r="L14258">
        <f t="shared" si="1332"/>
        <v>2014</v>
      </c>
      <c r="M14258">
        <f t="shared" si="1333"/>
        <v>4</v>
      </c>
      <c r="N14258">
        <f t="shared" si="1334"/>
        <v>1</v>
      </c>
      <c r="O14258">
        <f t="shared" si="1335"/>
        <v>0</v>
      </c>
      <c r="P14258">
        <f t="shared" si="1336"/>
        <v>1</v>
      </c>
      <c r="Q14258">
        <f t="shared" si="1337"/>
        <v>1</v>
      </c>
    </row>
    <row r="14259" spans="1:17">
      <c r="A14259" s="12" t="s">
        <v>11517</v>
      </c>
      <c r="B14259" t="s">
        <v>736</v>
      </c>
      <c r="C14259" t="s">
        <v>458</v>
      </c>
      <c r="D14259" t="s">
        <v>23209</v>
      </c>
      <c r="E14259" t="s">
        <v>11599</v>
      </c>
      <c r="F14259" t="s">
        <v>11516</v>
      </c>
      <c r="G14259" s="13">
        <v>41730</v>
      </c>
      <c r="H14259" s="13">
        <v>41801</v>
      </c>
      <c r="I14259" s="14">
        <v>0</v>
      </c>
      <c r="J14259" t="s">
        <v>259</v>
      </c>
      <c r="K14259" s="13">
        <v>41675.66033564815</v>
      </c>
      <c r="L14259">
        <f t="shared" si="1332"/>
        <v>2014</v>
      </c>
      <c r="M14259">
        <f t="shared" si="1333"/>
        <v>4</v>
      </c>
      <c r="N14259">
        <f t="shared" si="1334"/>
        <v>1</v>
      </c>
      <c r="O14259">
        <f t="shared" si="1335"/>
        <v>0</v>
      </c>
      <c r="P14259">
        <f t="shared" si="1336"/>
        <v>1</v>
      </c>
      <c r="Q14259">
        <f t="shared" si="1337"/>
        <v>1</v>
      </c>
    </row>
    <row r="14260" spans="1:17">
      <c r="A14260" s="12" t="s">
        <v>11519</v>
      </c>
      <c r="B14260" t="s">
        <v>736</v>
      </c>
      <c r="C14260" t="s">
        <v>458</v>
      </c>
      <c r="D14260" t="s">
        <v>11520</v>
      </c>
      <c r="E14260" t="s">
        <v>11599</v>
      </c>
      <c r="F14260" t="s">
        <v>11521</v>
      </c>
      <c r="G14260" s="13">
        <v>42096</v>
      </c>
      <c r="H14260" s="13">
        <v>42159</v>
      </c>
      <c r="I14260" s="14">
        <v>0</v>
      </c>
      <c r="J14260" t="s">
        <v>259</v>
      </c>
      <c r="K14260" s="13">
        <v>42124.59134259259</v>
      </c>
      <c r="L14260">
        <f t="shared" si="1332"/>
        <v>2015</v>
      </c>
      <c r="M14260">
        <f t="shared" si="1333"/>
        <v>4</v>
      </c>
      <c r="N14260">
        <f t="shared" si="1334"/>
        <v>2</v>
      </c>
      <c r="O14260" t="e">
        <f t="shared" si="1335"/>
        <v>#NUM!</v>
      </c>
      <c r="P14260" t="e">
        <f t="shared" si="1336"/>
        <v>#NUM!</v>
      </c>
      <c r="Q14260">
        <f t="shared" si="1337"/>
        <v>1</v>
      </c>
    </row>
    <row r="14261" spans="1:17">
      <c r="A14261" s="12" t="s">
        <v>11522</v>
      </c>
      <c r="B14261" t="s">
        <v>736</v>
      </c>
      <c r="C14261" t="s">
        <v>458</v>
      </c>
      <c r="D14261" t="s">
        <v>11523</v>
      </c>
      <c r="E14261" t="s">
        <v>11599</v>
      </c>
      <c r="F14261" t="s">
        <v>11521</v>
      </c>
      <c r="G14261" s="13">
        <v>42096</v>
      </c>
      <c r="H14261" s="13">
        <v>42159</v>
      </c>
      <c r="I14261" s="14">
        <v>0</v>
      </c>
      <c r="J14261" t="s">
        <v>259</v>
      </c>
      <c r="K14261" s="13">
        <v>42124.594942129632</v>
      </c>
      <c r="L14261">
        <f t="shared" si="1332"/>
        <v>2015</v>
      </c>
      <c r="M14261">
        <f t="shared" si="1333"/>
        <v>4</v>
      </c>
      <c r="N14261">
        <f t="shared" si="1334"/>
        <v>2</v>
      </c>
      <c r="O14261" t="e">
        <f t="shared" si="1335"/>
        <v>#NUM!</v>
      </c>
      <c r="P14261" t="e">
        <f t="shared" si="1336"/>
        <v>#NUM!</v>
      </c>
      <c r="Q14261">
        <f t="shared" si="1337"/>
        <v>1</v>
      </c>
    </row>
    <row r="14262" spans="1:17">
      <c r="A14262" s="12" t="s">
        <v>11524</v>
      </c>
      <c r="B14262" t="s">
        <v>736</v>
      </c>
      <c r="C14262" t="s">
        <v>458</v>
      </c>
      <c r="D14262" t="s">
        <v>11525</v>
      </c>
      <c r="E14262" t="s">
        <v>11599</v>
      </c>
      <c r="F14262" t="s">
        <v>11521</v>
      </c>
      <c r="G14262" s="13">
        <v>42096</v>
      </c>
      <c r="H14262" s="13">
        <v>42159</v>
      </c>
      <c r="I14262" s="14">
        <v>0</v>
      </c>
      <c r="J14262" t="s">
        <v>259</v>
      </c>
      <c r="K14262" s="13">
        <v>42124.602002314816</v>
      </c>
      <c r="L14262">
        <f t="shared" si="1332"/>
        <v>2015</v>
      </c>
      <c r="M14262">
        <f t="shared" si="1333"/>
        <v>4</v>
      </c>
      <c r="N14262">
        <f t="shared" si="1334"/>
        <v>2</v>
      </c>
      <c r="O14262" t="e">
        <f t="shared" si="1335"/>
        <v>#NUM!</v>
      </c>
      <c r="P14262" t="e">
        <f t="shared" si="1336"/>
        <v>#NUM!</v>
      </c>
      <c r="Q14262">
        <f t="shared" si="1337"/>
        <v>1</v>
      </c>
    </row>
    <row r="14263" spans="1:17">
      <c r="A14263" s="12" t="s">
        <v>11526</v>
      </c>
      <c r="B14263" t="s">
        <v>736</v>
      </c>
      <c r="C14263" t="s">
        <v>458</v>
      </c>
      <c r="D14263" t="s">
        <v>11527</v>
      </c>
      <c r="E14263" t="s">
        <v>11599</v>
      </c>
      <c r="F14263" t="s">
        <v>11521</v>
      </c>
      <c r="G14263" s="13">
        <v>42096</v>
      </c>
      <c r="H14263" s="13">
        <v>42159</v>
      </c>
      <c r="I14263" s="14">
        <v>0</v>
      </c>
      <c r="J14263" t="s">
        <v>259</v>
      </c>
      <c r="K14263" s="13">
        <v>42124.605196759258</v>
      </c>
      <c r="L14263">
        <f t="shared" si="1332"/>
        <v>2015</v>
      </c>
      <c r="M14263">
        <f t="shared" si="1333"/>
        <v>4</v>
      </c>
      <c r="N14263">
        <f t="shared" si="1334"/>
        <v>2</v>
      </c>
      <c r="O14263" t="e">
        <f t="shared" si="1335"/>
        <v>#NUM!</v>
      </c>
      <c r="P14263" t="e">
        <f t="shared" si="1336"/>
        <v>#NUM!</v>
      </c>
      <c r="Q14263">
        <f t="shared" si="1337"/>
        <v>1</v>
      </c>
    </row>
    <row r="14264" spans="1:17">
      <c r="A14264" s="12" t="s">
        <v>11528</v>
      </c>
      <c r="B14264" t="s">
        <v>736</v>
      </c>
      <c r="C14264" t="s">
        <v>458</v>
      </c>
      <c r="D14264" t="s">
        <v>23210</v>
      </c>
      <c r="E14264" t="s">
        <v>11599</v>
      </c>
      <c r="F14264" t="s">
        <v>11530</v>
      </c>
      <c r="G14264" s="13">
        <v>41897</v>
      </c>
      <c r="H14264" s="13">
        <v>41967</v>
      </c>
      <c r="I14264" s="14">
        <v>0</v>
      </c>
      <c r="J14264" t="s">
        <v>259</v>
      </c>
      <c r="K14264" s="13">
        <v>41887.606666666667</v>
      </c>
      <c r="L14264">
        <f t="shared" si="1332"/>
        <v>2014</v>
      </c>
      <c r="M14264">
        <f t="shared" si="1333"/>
        <v>9</v>
      </c>
      <c r="N14264">
        <f t="shared" si="1334"/>
        <v>15</v>
      </c>
      <c r="O14264">
        <f t="shared" si="1335"/>
        <v>0</v>
      </c>
      <c r="P14264">
        <f t="shared" si="1336"/>
        <v>0</v>
      </c>
      <c r="Q14264">
        <f t="shared" si="1337"/>
        <v>1</v>
      </c>
    </row>
    <row r="14265" spans="1:17">
      <c r="A14265" s="12" t="s">
        <v>23211</v>
      </c>
      <c r="B14265" t="s">
        <v>736</v>
      </c>
      <c r="C14265" t="s">
        <v>458</v>
      </c>
      <c r="D14265" t="s">
        <v>23212</v>
      </c>
      <c r="E14265" t="s">
        <v>11599</v>
      </c>
      <c r="F14265" t="s">
        <v>23213</v>
      </c>
      <c r="G14265" s="13">
        <v>41899</v>
      </c>
      <c r="H14265" s="13">
        <v>41969</v>
      </c>
      <c r="I14265" s="14">
        <v>0</v>
      </c>
      <c r="J14265" t="s">
        <v>259</v>
      </c>
      <c r="K14265" s="13">
        <v>41887.571898148148</v>
      </c>
      <c r="L14265">
        <f t="shared" si="1332"/>
        <v>2014</v>
      </c>
      <c r="M14265">
        <f t="shared" si="1333"/>
        <v>9</v>
      </c>
      <c r="N14265">
        <f t="shared" si="1334"/>
        <v>17</v>
      </c>
      <c r="O14265">
        <f t="shared" si="1335"/>
        <v>0</v>
      </c>
      <c r="P14265">
        <f t="shared" si="1336"/>
        <v>0</v>
      </c>
      <c r="Q14265">
        <f t="shared" si="1337"/>
        <v>1</v>
      </c>
    </row>
    <row r="14266" spans="1:17">
      <c r="A14266" s="12" t="s">
        <v>23214</v>
      </c>
      <c r="B14266" t="s">
        <v>736</v>
      </c>
      <c r="C14266" t="s">
        <v>458</v>
      </c>
      <c r="D14266" t="s">
        <v>23215</v>
      </c>
      <c r="E14266" t="s">
        <v>11599</v>
      </c>
      <c r="F14266" t="s">
        <v>23213</v>
      </c>
      <c r="G14266" s="13">
        <v>41898</v>
      </c>
      <c r="H14266" s="13">
        <v>41968</v>
      </c>
      <c r="I14266" s="14">
        <v>0</v>
      </c>
      <c r="J14266" t="s">
        <v>259</v>
      </c>
      <c r="K14266" s="13">
        <v>41887.606759259259</v>
      </c>
      <c r="L14266">
        <f t="shared" si="1332"/>
        <v>2014</v>
      </c>
      <c r="M14266">
        <f t="shared" si="1333"/>
        <v>9</v>
      </c>
      <c r="N14266">
        <f t="shared" si="1334"/>
        <v>16</v>
      </c>
      <c r="O14266">
        <f t="shared" si="1335"/>
        <v>0</v>
      </c>
      <c r="P14266">
        <f t="shared" si="1336"/>
        <v>0</v>
      </c>
      <c r="Q14266">
        <f t="shared" si="1337"/>
        <v>1</v>
      </c>
    </row>
    <row r="14267" spans="1:17">
      <c r="A14267" s="12" t="s">
        <v>23216</v>
      </c>
      <c r="B14267" t="s">
        <v>736</v>
      </c>
      <c r="C14267" t="s">
        <v>458</v>
      </c>
      <c r="D14267" t="s">
        <v>23217</v>
      </c>
      <c r="E14267" t="s">
        <v>11599</v>
      </c>
      <c r="F14267" t="s">
        <v>23213</v>
      </c>
      <c r="G14267" s="13">
        <v>41899</v>
      </c>
      <c r="H14267" s="13">
        <v>41969</v>
      </c>
      <c r="I14267" s="14">
        <v>0</v>
      </c>
      <c r="J14267" t="s">
        <v>259</v>
      </c>
      <c r="K14267" s="13">
        <v>41887.606840277775</v>
      </c>
      <c r="L14267">
        <f t="shared" si="1332"/>
        <v>2014</v>
      </c>
      <c r="M14267">
        <f t="shared" si="1333"/>
        <v>9</v>
      </c>
      <c r="N14267">
        <f t="shared" si="1334"/>
        <v>17</v>
      </c>
      <c r="O14267">
        <f t="shared" si="1335"/>
        <v>0</v>
      </c>
      <c r="P14267">
        <f t="shared" si="1336"/>
        <v>0</v>
      </c>
      <c r="Q14267">
        <f t="shared" si="1337"/>
        <v>1</v>
      </c>
    </row>
    <row r="14268" spans="1:17">
      <c r="A14268" s="12" t="s">
        <v>23218</v>
      </c>
      <c r="B14268" t="s">
        <v>736</v>
      </c>
      <c r="C14268" t="s">
        <v>458</v>
      </c>
      <c r="D14268" t="s">
        <v>23219</v>
      </c>
      <c r="E14268" t="s">
        <v>11599</v>
      </c>
      <c r="F14268" t="s">
        <v>23213</v>
      </c>
      <c r="G14268" s="13">
        <v>41898</v>
      </c>
      <c r="H14268" s="13">
        <v>41968</v>
      </c>
      <c r="I14268" s="14">
        <v>0</v>
      </c>
      <c r="J14268" t="s">
        <v>259</v>
      </c>
      <c r="K14268" s="13">
        <v>41887.606921296298</v>
      </c>
      <c r="L14268">
        <f t="shared" si="1332"/>
        <v>2014</v>
      </c>
      <c r="M14268">
        <f t="shared" si="1333"/>
        <v>9</v>
      </c>
      <c r="N14268">
        <f t="shared" si="1334"/>
        <v>16</v>
      </c>
      <c r="O14268">
        <f t="shared" si="1335"/>
        <v>0</v>
      </c>
      <c r="P14268">
        <f t="shared" si="1336"/>
        <v>0</v>
      </c>
      <c r="Q14268">
        <f t="shared" si="1337"/>
        <v>1</v>
      </c>
    </row>
    <row r="14269" spans="1:17">
      <c r="A14269" s="12" t="s">
        <v>23220</v>
      </c>
      <c r="B14269" t="s">
        <v>736</v>
      </c>
      <c r="C14269" t="s">
        <v>458</v>
      </c>
      <c r="D14269" t="s">
        <v>23221</v>
      </c>
      <c r="E14269" t="s">
        <v>11599</v>
      </c>
      <c r="F14269" t="s">
        <v>23213</v>
      </c>
      <c r="G14269" s="13">
        <v>41898</v>
      </c>
      <c r="H14269" s="13">
        <v>41968</v>
      </c>
      <c r="I14269" s="14">
        <v>0</v>
      </c>
      <c r="J14269" t="s">
        <v>259</v>
      </c>
      <c r="K14269" s="13">
        <v>41887.60701388889</v>
      </c>
      <c r="L14269">
        <f t="shared" si="1332"/>
        <v>2014</v>
      </c>
      <c r="M14269">
        <f t="shared" si="1333"/>
        <v>9</v>
      </c>
      <c r="N14269">
        <f t="shared" si="1334"/>
        <v>16</v>
      </c>
      <c r="O14269">
        <f t="shared" si="1335"/>
        <v>0</v>
      </c>
      <c r="P14269">
        <f t="shared" si="1336"/>
        <v>0</v>
      </c>
      <c r="Q14269">
        <f t="shared" si="1337"/>
        <v>1</v>
      </c>
    </row>
    <row r="14270" spans="1:17">
      <c r="A14270" s="12" t="s">
        <v>23222</v>
      </c>
      <c r="B14270" t="s">
        <v>736</v>
      </c>
      <c r="C14270" t="s">
        <v>458</v>
      </c>
      <c r="D14270" t="s">
        <v>23223</v>
      </c>
      <c r="E14270" t="s">
        <v>11599</v>
      </c>
      <c r="F14270" t="s">
        <v>11533</v>
      </c>
      <c r="G14270" s="13">
        <v>41813</v>
      </c>
      <c r="H14270" s="13">
        <v>41855</v>
      </c>
      <c r="I14270" s="14">
        <v>0</v>
      </c>
      <c r="J14270" t="s">
        <v>259</v>
      </c>
      <c r="K14270" s="13">
        <v>41813.70275462963</v>
      </c>
      <c r="L14270">
        <f t="shared" si="1332"/>
        <v>2014</v>
      </c>
      <c r="M14270">
        <f t="shared" si="1333"/>
        <v>6</v>
      </c>
      <c r="N14270">
        <f t="shared" si="1334"/>
        <v>23</v>
      </c>
      <c r="O14270">
        <f t="shared" si="1335"/>
        <v>0</v>
      </c>
      <c r="P14270">
        <f t="shared" si="1336"/>
        <v>0</v>
      </c>
      <c r="Q14270">
        <f t="shared" si="1337"/>
        <v>1</v>
      </c>
    </row>
    <row r="14271" spans="1:17">
      <c r="A14271" s="12" t="s">
        <v>23224</v>
      </c>
      <c r="B14271" t="s">
        <v>736</v>
      </c>
      <c r="C14271" t="s">
        <v>458</v>
      </c>
      <c r="D14271" t="s">
        <v>23225</v>
      </c>
      <c r="E14271" t="s">
        <v>11599</v>
      </c>
      <c r="F14271" t="s">
        <v>23226</v>
      </c>
      <c r="G14271" s="13">
        <v>41736</v>
      </c>
      <c r="H14271" s="13">
        <v>41799</v>
      </c>
      <c r="I14271" s="14">
        <v>0</v>
      </c>
      <c r="J14271" t="s">
        <v>259</v>
      </c>
      <c r="K14271" s="13">
        <v>41675.665451388886</v>
      </c>
      <c r="L14271">
        <f t="shared" si="1332"/>
        <v>2014</v>
      </c>
      <c r="M14271">
        <f t="shared" si="1333"/>
        <v>4</v>
      </c>
      <c r="N14271">
        <f t="shared" si="1334"/>
        <v>7</v>
      </c>
      <c r="O14271">
        <f t="shared" si="1335"/>
        <v>0</v>
      </c>
      <c r="P14271">
        <f t="shared" si="1336"/>
        <v>2</v>
      </c>
      <c r="Q14271">
        <f t="shared" si="1337"/>
        <v>1</v>
      </c>
    </row>
    <row r="14272" spans="1:17">
      <c r="A14272" s="12" t="s">
        <v>11534</v>
      </c>
      <c r="B14272" t="s">
        <v>736</v>
      </c>
      <c r="C14272" t="s">
        <v>458</v>
      </c>
      <c r="D14272" t="s">
        <v>23227</v>
      </c>
      <c r="E14272" t="s">
        <v>11599</v>
      </c>
      <c r="F14272" t="s">
        <v>1035</v>
      </c>
      <c r="G14272" s="13">
        <v>41897</v>
      </c>
      <c r="H14272" s="13">
        <v>41967</v>
      </c>
      <c r="I14272" s="14">
        <v>0</v>
      </c>
      <c r="J14272" t="s">
        <v>259</v>
      </c>
      <c r="K14272" s="13">
        <v>41887.6096412037</v>
      </c>
      <c r="L14272">
        <f t="shared" si="1332"/>
        <v>2014</v>
      </c>
      <c r="M14272">
        <f t="shared" si="1333"/>
        <v>9</v>
      </c>
      <c r="N14272">
        <f t="shared" si="1334"/>
        <v>15</v>
      </c>
      <c r="O14272">
        <f t="shared" si="1335"/>
        <v>0</v>
      </c>
      <c r="P14272">
        <f t="shared" si="1336"/>
        <v>0</v>
      </c>
      <c r="Q14272">
        <f t="shared" si="1337"/>
        <v>1</v>
      </c>
    </row>
    <row r="14273" spans="1:17">
      <c r="A14273" s="12" t="s">
        <v>23228</v>
      </c>
      <c r="B14273" t="s">
        <v>736</v>
      </c>
      <c r="C14273" t="s">
        <v>458</v>
      </c>
      <c r="D14273" t="s">
        <v>23229</v>
      </c>
      <c r="E14273" t="s">
        <v>11599</v>
      </c>
      <c r="F14273" t="s">
        <v>23230</v>
      </c>
      <c r="G14273" s="13">
        <v>41897</v>
      </c>
      <c r="H14273" s="13">
        <v>41967</v>
      </c>
      <c r="I14273" s="14">
        <v>0</v>
      </c>
      <c r="J14273" t="s">
        <v>259</v>
      </c>
      <c r="K14273" s="13">
        <v>41887.57199074074</v>
      </c>
      <c r="L14273">
        <f t="shared" si="1332"/>
        <v>2014</v>
      </c>
      <c r="M14273">
        <f t="shared" si="1333"/>
        <v>9</v>
      </c>
      <c r="N14273">
        <f t="shared" si="1334"/>
        <v>15</v>
      </c>
      <c r="O14273">
        <f t="shared" si="1335"/>
        <v>0</v>
      </c>
      <c r="P14273">
        <f t="shared" si="1336"/>
        <v>0</v>
      </c>
      <c r="Q14273">
        <f t="shared" si="1337"/>
        <v>1</v>
      </c>
    </row>
    <row r="14274" spans="1:17">
      <c r="A14274" s="12" t="s">
        <v>23231</v>
      </c>
      <c r="B14274" t="s">
        <v>736</v>
      </c>
      <c r="C14274" t="s">
        <v>458</v>
      </c>
      <c r="D14274" t="s">
        <v>23232</v>
      </c>
      <c r="E14274" t="s">
        <v>11599</v>
      </c>
      <c r="F14274" t="s">
        <v>23230</v>
      </c>
      <c r="G14274" s="13">
        <v>41897</v>
      </c>
      <c r="H14274" s="13">
        <v>41967</v>
      </c>
      <c r="I14274" s="14">
        <v>0</v>
      </c>
      <c r="J14274" t="s">
        <v>259</v>
      </c>
      <c r="K14274" s="13">
        <v>41887.572060185186</v>
      </c>
      <c r="L14274">
        <f t="shared" si="1332"/>
        <v>2014</v>
      </c>
      <c r="M14274">
        <f t="shared" si="1333"/>
        <v>9</v>
      </c>
      <c r="N14274">
        <f t="shared" si="1334"/>
        <v>15</v>
      </c>
      <c r="O14274">
        <f t="shared" si="1335"/>
        <v>0</v>
      </c>
      <c r="P14274">
        <f t="shared" si="1336"/>
        <v>0</v>
      </c>
      <c r="Q14274">
        <f t="shared" si="1337"/>
        <v>1</v>
      </c>
    </row>
    <row r="14275" spans="1:17">
      <c r="A14275" s="12" t="s">
        <v>23233</v>
      </c>
      <c r="B14275" t="s">
        <v>736</v>
      </c>
      <c r="C14275" t="s">
        <v>458</v>
      </c>
      <c r="D14275" t="s">
        <v>23234</v>
      </c>
      <c r="E14275" t="s">
        <v>11599</v>
      </c>
      <c r="F14275" t="s">
        <v>23230</v>
      </c>
      <c r="G14275" s="13">
        <v>41897</v>
      </c>
      <c r="H14275" s="13">
        <v>41967</v>
      </c>
      <c r="I14275" s="14">
        <v>0</v>
      </c>
      <c r="J14275" t="s">
        <v>259</v>
      </c>
      <c r="K14275" s="13">
        <v>41887.572141203702</v>
      </c>
      <c r="L14275">
        <f t="shared" ref="L14275:L14338" si="1338">YEAR(G14275)</f>
        <v>2014</v>
      </c>
      <c r="M14275">
        <f t="shared" ref="M14275:M14338" si="1339">MONTH(G14275)</f>
        <v>9</v>
      </c>
      <c r="N14275">
        <f t="shared" ref="N14275:N14338" si="1340">DAY(G14275)</f>
        <v>15</v>
      </c>
      <c r="O14275">
        <f t="shared" ref="O14275:O14338" si="1341">DATEDIF($K14275,INT($G14275),"y")</f>
        <v>0</v>
      </c>
      <c r="P14275">
        <f t="shared" ref="P14275:P14338" si="1342">DATEDIF($K14275,INT($G14275),"m")</f>
        <v>0</v>
      </c>
      <c r="Q14275">
        <f t="shared" ref="Q14275:Q14338" si="1343">DATEDIF($K$2,INT($G$2),"ym")</f>
        <v>1</v>
      </c>
    </row>
    <row r="14276" spans="1:17">
      <c r="A14276" s="12" t="s">
        <v>23235</v>
      </c>
      <c r="B14276" t="s">
        <v>736</v>
      </c>
      <c r="C14276" t="s">
        <v>458</v>
      </c>
      <c r="D14276" t="s">
        <v>23236</v>
      </c>
      <c r="E14276" t="s">
        <v>11599</v>
      </c>
      <c r="F14276" t="s">
        <v>23230</v>
      </c>
      <c r="G14276" s="13">
        <v>41897</v>
      </c>
      <c r="H14276" s="13">
        <v>41967</v>
      </c>
      <c r="I14276" s="14">
        <v>0</v>
      </c>
      <c r="J14276" t="s">
        <v>259</v>
      </c>
      <c r="K14276" s="13">
        <v>41897.567337962966</v>
      </c>
      <c r="L14276">
        <f t="shared" si="1338"/>
        <v>2014</v>
      </c>
      <c r="M14276">
        <f t="shared" si="1339"/>
        <v>9</v>
      </c>
      <c r="N14276">
        <f t="shared" si="1340"/>
        <v>15</v>
      </c>
      <c r="O14276">
        <f t="shared" si="1341"/>
        <v>0</v>
      </c>
      <c r="P14276">
        <f t="shared" si="1342"/>
        <v>0</v>
      </c>
      <c r="Q14276">
        <f t="shared" si="1343"/>
        <v>1</v>
      </c>
    </row>
    <row r="14277" spans="1:17">
      <c r="A14277" s="12" t="s">
        <v>23237</v>
      </c>
      <c r="B14277" t="s">
        <v>736</v>
      </c>
      <c r="C14277" t="s">
        <v>458</v>
      </c>
      <c r="D14277" t="s">
        <v>23238</v>
      </c>
      <c r="E14277" t="s">
        <v>11599</v>
      </c>
      <c r="F14277" t="s">
        <v>23239</v>
      </c>
      <c r="G14277" s="13">
        <v>42012</v>
      </c>
      <c r="H14277" s="13">
        <v>42082</v>
      </c>
      <c r="I14277" s="14">
        <v>0</v>
      </c>
      <c r="J14277" t="s">
        <v>259</v>
      </c>
      <c r="K14277" s="13">
        <v>41946.777789351851</v>
      </c>
      <c r="L14277">
        <f t="shared" si="1338"/>
        <v>2015</v>
      </c>
      <c r="M14277">
        <f t="shared" si="1339"/>
        <v>1</v>
      </c>
      <c r="N14277">
        <f t="shared" si="1340"/>
        <v>8</v>
      </c>
      <c r="O14277">
        <f t="shared" si="1341"/>
        <v>0</v>
      </c>
      <c r="P14277">
        <f t="shared" si="1342"/>
        <v>2</v>
      </c>
      <c r="Q14277">
        <f t="shared" si="1343"/>
        <v>1</v>
      </c>
    </row>
    <row r="14278" spans="1:17">
      <c r="A14278" s="12" t="s">
        <v>11542</v>
      </c>
      <c r="B14278" t="s">
        <v>736</v>
      </c>
      <c r="C14278" t="s">
        <v>458</v>
      </c>
      <c r="D14278" t="s">
        <v>11543</v>
      </c>
      <c r="E14278" t="s">
        <v>11599</v>
      </c>
      <c r="F14278" t="s">
        <v>11544</v>
      </c>
      <c r="G14278" s="13">
        <v>42096</v>
      </c>
      <c r="H14278" s="13">
        <v>42166</v>
      </c>
      <c r="I14278" s="14">
        <v>0</v>
      </c>
      <c r="J14278" t="s">
        <v>259</v>
      </c>
      <c r="K14278" s="13">
        <v>42072.519988425927</v>
      </c>
      <c r="L14278">
        <f t="shared" si="1338"/>
        <v>2015</v>
      </c>
      <c r="M14278">
        <f t="shared" si="1339"/>
        <v>4</v>
      </c>
      <c r="N14278">
        <f t="shared" si="1340"/>
        <v>2</v>
      </c>
      <c r="O14278">
        <f t="shared" si="1341"/>
        <v>0</v>
      </c>
      <c r="P14278">
        <f t="shared" si="1342"/>
        <v>0</v>
      </c>
      <c r="Q14278">
        <f t="shared" si="1343"/>
        <v>1</v>
      </c>
    </row>
    <row r="14279" spans="1:17">
      <c r="A14279" s="12" t="s">
        <v>11545</v>
      </c>
      <c r="B14279" t="s">
        <v>736</v>
      </c>
      <c r="C14279" t="s">
        <v>458</v>
      </c>
      <c r="D14279" t="s">
        <v>11546</v>
      </c>
      <c r="E14279" t="s">
        <v>11599</v>
      </c>
      <c r="F14279" t="s">
        <v>11547</v>
      </c>
      <c r="G14279" s="13">
        <v>42096</v>
      </c>
      <c r="H14279" s="13">
        <v>42166</v>
      </c>
      <c r="I14279" s="14">
        <v>0</v>
      </c>
      <c r="J14279" t="s">
        <v>259</v>
      </c>
      <c r="K14279" s="13">
        <v>42072.502870370372</v>
      </c>
      <c r="L14279">
        <f t="shared" si="1338"/>
        <v>2015</v>
      </c>
      <c r="M14279">
        <f t="shared" si="1339"/>
        <v>4</v>
      </c>
      <c r="N14279">
        <f t="shared" si="1340"/>
        <v>2</v>
      </c>
      <c r="O14279">
        <f t="shared" si="1341"/>
        <v>0</v>
      </c>
      <c r="P14279">
        <f t="shared" si="1342"/>
        <v>0</v>
      </c>
      <c r="Q14279">
        <f t="shared" si="1343"/>
        <v>1</v>
      </c>
    </row>
    <row r="14280" spans="1:17">
      <c r="A14280" s="12" t="s">
        <v>23240</v>
      </c>
      <c r="B14280" t="s">
        <v>736</v>
      </c>
      <c r="C14280" t="s">
        <v>458</v>
      </c>
      <c r="D14280" t="s">
        <v>23241</v>
      </c>
      <c r="E14280" t="s">
        <v>11599</v>
      </c>
      <c r="F14280" t="s">
        <v>23242</v>
      </c>
      <c r="G14280" s="13">
        <v>41900</v>
      </c>
      <c r="H14280" s="13">
        <v>41963</v>
      </c>
      <c r="I14280" s="14">
        <v>0</v>
      </c>
      <c r="J14280" t="s">
        <v>259</v>
      </c>
      <c r="K14280" s="13">
        <v>41887.607094907406</v>
      </c>
      <c r="L14280">
        <f t="shared" si="1338"/>
        <v>2014</v>
      </c>
      <c r="M14280">
        <f t="shared" si="1339"/>
        <v>9</v>
      </c>
      <c r="N14280">
        <f t="shared" si="1340"/>
        <v>18</v>
      </c>
      <c r="O14280">
        <f t="shared" si="1341"/>
        <v>0</v>
      </c>
      <c r="P14280">
        <f t="shared" si="1342"/>
        <v>0</v>
      </c>
      <c r="Q14280">
        <f t="shared" si="1343"/>
        <v>1</v>
      </c>
    </row>
    <row r="14281" spans="1:17">
      <c r="A14281" s="12" t="s">
        <v>23243</v>
      </c>
      <c r="B14281" t="s">
        <v>675</v>
      </c>
      <c r="C14281" t="s">
        <v>444</v>
      </c>
      <c r="D14281" t="s">
        <v>23244</v>
      </c>
      <c r="E14281" t="s">
        <v>460</v>
      </c>
      <c r="F14281" t="s">
        <v>259</v>
      </c>
      <c r="G14281" s="13">
        <v>41834</v>
      </c>
      <c r="H14281" s="13">
        <v>41834</v>
      </c>
      <c r="I14281" s="14">
        <v>0</v>
      </c>
      <c r="J14281" t="s">
        <v>259</v>
      </c>
      <c r="K14281" s="13">
        <v>41814.45040509259</v>
      </c>
      <c r="L14281">
        <f t="shared" si="1338"/>
        <v>2014</v>
      </c>
      <c r="M14281">
        <f t="shared" si="1339"/>
        <v>7</v>
      </c>
      <c r="N14281">
        <f t="shared" si="1340"/>
        <v>14</v>
      </c>
      <c r="O14281">
        <f t="shared" si="1341"/>
        <v>0</v>
      </c>
      <c r="P14281">
        <f t="shared" si="1342"/>
        <v>0</v>
      </c>
      <c r="Q14281">
        <f t="shared" si="1343"/>
        <v>1</v>
      </c>
    </row>
    <row r="14282" spans="1:17">
      <c r="A14282" s="12" t="s">
        <v>23245</v>
      </c>
      <c r="B14282" t="s">
        <v>449</v>
      </c>
      <c r="C14282" t="s">
        <v>453</v>
      </c>
      <c r="D14282" t="s">
        <v>23246</v>
      </c>
      <c r="E14282" t="s">
        <v>489</v>
      </c>
      <c r="F14282" t="s">
        <v>259</v>
      </c>
      <c r="G14282" s="13">
        <v>41843</v>
      </c>
      <c r="H14282" s="13">
        <v>41843</v>
      </c>
      <c r="I14282" s="14">
        <v>0</v>
      </c>
      <c r="J14282" t="s">
        <v>447</v>
      </c>
      <c r="K14282" s="13">
        <v>41814.671574074076</v>
      </c>
      <c r="L14282">
        <f t="shared" si="1338"/>
        <v>2014</v>
      </c>
      <c r="M14282">
        <f t="shared" si="1339"/>
        <v>7</v>
      </c>
      <c r="N14282">
        <f t="shared" si="1340"/>
        <v>23</v>
      </c>
      <c r="O14282">
        <f t="shared" si="1341"/>
        <v>0</v>
      </c>
      <c r="P14282">
        <f t="shared" si="1342"/>
        <v>0</v>
      </c>
      <c r="Q14282">
        <f t="shared" si="1343"/>
        <v>1</v>
      </c>
    </row>
    <row r="14283" spans="1:17">
      <c r="A14283" s="12" t="s">
        <v>23247</v>
      </c>
      <c r="B14283" t="s">
        <v>457</v>
      </c>
      <c r="C14283" t="s">
        <v>453</v>
      </c>
      <c r="D14283" t="s">
        <v>23248</v>
      </c>
      <c r="E14283" t="s">
        <v>489</v>
      </c>
      <c r="F14283" t="s">
        <v>259</v>
      </c>
      <c r="G14283" s="13">
        <v>41841</v>
      </c>
      <c r="H14283" s="13">
        <v>41858</v>
      </c>
      <c r="I14283" s="14">
        <v>0</v>
      </c>
      <c r="J14283" t="s">
        <v>447</v>
      </c>
      <c r="K14283" s="13">
        <v>41809.702511574076</v>
      </c>
      <c r="L14283">
        <f t="shared" si="1338"/>
        <v>2014</v>
      </c>
      <c r="M14283">
        <f t="shared" si="1339"/>
        <v>7</v>
      </c>
      <c r="N14283">
        <f t="shared" si="1340"/>
        <v>21</v>
      </c>
      <c r="O14283">
        <f t="shared" si="1341"/>
        <v>0</v>
      </c>
      <c r="P14283">
        <f t="shared" si="1342"/>
        <v>1</v>
      </c>
      <c r="Q14283">
        <f t="shared" si="1343"/>
        <v>1</v>
      </c>
    </row>
    <row r="14284" spans="1:17">
      <c r="A14284" s="12" t="s">
        <v>23249</v>
      </c>
      <c r="B14284" t="s">
        <v>449</v>
      </c>
      <c r="C14284" t="s">
        <v>458</v>
      </c>
      <c r="D14284" t="s">
        <v>23250</v>
      </c>
      <c r="E14284" t="s">
        <v>489</v>
      </c>
      <c r="F14284" t="s">
        <v>259</v>
      </c>
      <c r="G14284" s="13">
        <v>41834</v>
      </c>
      <c r="H14284" s="13">
        <v>41858</v>
      </c>
      <c r="I14284" s="14">
        <v>0</v>
      </c>
      <c r="J14284" t="s">
        <v>259</v>
      </c>
      <c r="K14284" s="13">
        <v>41813.47824074074</v>
      </c>
      <c r="L14284">
        <f t="shared" si="1338"/>
        <v>2014</v>
      </c>
      <c r="M14284">
        <f t="shared" si="1339"/>
        <v>7</v>
      </c>
      <c r="N14284">
        <f t="shared" si="1340"/>
        <v>14</v>
      </c>
      <c r="O14284">
        <f t="shared" si="1341"/>
        <v>0</v>
      </c>
      <c r="P14284">
        <f t="shared" si="1342"/>
        <v>0</v>
      </c>
      <c r="Q14284">
        <f t="shared" si="1343"/>
        <v>1</v>
      </c>
    </row>
    <row r="14285" spans="1:17">
      <c r="A14285" s="12" t="s">
        <v>23251</v>
      </c>
      <c r="B14285" t="s">
        <v>457</v>
      </c>
      <c r="C14285" t="s">
        <v>453</v>
      </c>
      <c r="D14285" t="s">
        <v>23252</v>
      </c>
      <c r="E14285" t="s">
        <v>489</v>
      </c>
      <c r="F14285" t="s">
        <v>259</v>
      </c>
      <c r="G14285" s="13">
        <v>41834</v>
      </c>
      <c r="H14285" s="13">
        <v>41837</v>
      </c>
      <c r="I14285" s="14">
        <v>0</v>
      </c>
      <c r="J14285" t="s">
        <v>447</v>
      </c>
      <c r="K14285" s="13">
        <v>41809.709421296298</v>
      </c>
      <c r="L14285">
        <f t="shared" si="1338"/>
        <v>2014</v>
      </c>
      <c r="M14285">
        <f t="shared" si="1339"/>
        <v>7</v>
      </c>
      <c r="N14285">
        <f t="shared" si="1340"/>
        <v>14</v>
      </c>
      <c r="O14285">
        <f t="shared" si="1341"/>
        <v>0</v>
      </c>
      <c r="P14285">
        <f t="shared" si="1342"/>
        <v>0</v>
      </c>
      <c r="Q14285">
        <f t="shared" si="1343"/>
        <v>1</v>
      </c>
    </row>
    <row r="14286" spans="1:17">
      <c r="A14286" s="12" t="s">
        <v>23251</v>
      </c>
      <c r="B14286" t="s">
        <v>457</v>
      </c>
      <c r="C14286" t="s">
        <v>453</v>
      </c>
      <c r="D14286" t="s">
        <v>23253</v>
      </c>
      <c r="E14286" t="s">
        <v>489</v>
      </c>
      <c r="F14286" t="s">
        <v>259</v>
      </c>
      <c r="G14286" s="13">
        <v>41834</v>
      </c>
      <c r="H14286" s="13">
        <v>41858</v>
      </c>
      <c r="I14286" s="14">
        <v>0</v>
      </c>
      <c r="J14286" t="s">
        <v>447</v>
      </c>
      <c r="K14286" s="13">
        <v>41809.725231481483</v>
      </c>
      <c r="L14286">
        <f t="shared" si="1338"/>
        <v>2014</v>
      </c>
      <c r="M14286">
        <f t="shared" si="1339"/>
        <v>7</v>
      </c>
      <c r="N14286">
        <f t="shared" si="1340"/>
        <v>14</v>
      </c>
      <c r="O14286">
        <f t="shared" si="1341"/>
        <v>0</v>
      </c>
      <c r="P14286">
        <f t="shared" si="1342"/>
        <v>0</v>
      </c>
      <c r="Q14286">
        <f t="shared" si="1343"/>
        <v>1</v>
      </c>
    </row>
    <row r="14287" spans="1:17">
      <c r="A14287" s="12" t="s">
        <v>23251</v>
      </c>
      <c r="B14287" t="s">
        <v>457</v>
      </c>
      <c r="C14287" t="s">
        <v>453</v>
      </c>
      <c r="D14287" t="s">
        <v>23254</v>
      </c>
      <c r="E14287" t="s">
        <v>489</v>
      </c>
      <c r="F14287" t="s">
        <v>259</v>
      </c>
      <c r="G14287" s="13">
        <v>41834</v>
      </c>
      <c r="H14287" s="13">
        <v>41858</v>
      </c>
      <c r="I14287" s="14">
        <v>0</v>
      </c>
      <c r="J14287" t="s">
        <v>447</v>
      </c>
      <c r="K14287" s="13">
        <v>41809.719814814816</v>
      </c>
      <c r="L14287">
        <f t="shared" si="1338"/>
        <v>2014</v>
      </c>
      <c r="M14287">
        <f t="shared" si="1339"/>
        <v>7</v>
      </c>
      <c r="N14287">
        <f t="shared" si="1340"/>
        <v>14</v>
      </c>
      <c r="O14287">
        <f t="shared" si="1341"/>
        <v>0</v>
      </c>
      <c r="P14287">
        <f t="shared" si="1342"/>
        <v>0</v>
      </c>
      <c r="Q14287">
        <f t="shared" si="1343"/>
        <v>1</v>
      </c>
    </row>
    <row r="14288" spans="1:17">
      <c r="A14288" s="12" t="s">
        <v>23251</v>
      </c>
      <c r="B14288" t="s">
        <v>457</v>
      </c>
      <c r="C14288" t="s">
        <v>453</v>
      </c>
      <c r="D14288" t="s">
        <v>23255</v>
      </c>
      <c r="E14288" t="s">
        <v>489</v>
      </c>
      <c r="F14288" t="s">
        <v>259</v>
      </c>
      <c r="G14288" s="13">
        <v>41841</v>
      </c>
      <c r="H14288" s="13">
        <v>41858</v>
      </c>
      <c r="I14288" s="14">
        <v>0</v>
      </c>
      <c r="J14288" t="s">
        <v>447</v>
      </c>
      <c r="K14288" s="13">
        <v>41809.715624999997</v>
      </c>
      <c r="L14288">
        <f t="shared" si="1338"/>
        <v>2014</v>
      </c>
      <c r="M14288">
        <f t="shared" si="1339"/>
        <v>7</v>
      </c>
      <c r="N14288">
        <f t="shared" si="1340"/>
        <v>21</v>
      </c>
      <c r="O14288">
        <f t="shared" si="1341"/>
        <v>0</v>
      </c>
      <c r="P14288">
        <f t="shared" si="1342"/>
        <v>1</v>
      </c>
      <c r="Q14288">
        <f t="shared" si="1343"/>
        <v>1</v>
      </c>
    </row>
    <row r="14289" spans="1:17">
      <c r="A14289" s="12" t="s">
        <v>23256</v>
      </c>
      <c r="B14289" t="s">
        <v>457</v>
      </c>
      <c r="C14289" t="s">
        <v>453</v>
      </c>
      <c r="D14289" t="s">
        <v>23257</v>
      </c>
      <c r="E14289" t="s">
        <v>489</v>
      </c>
      <c r="F14289" t="s">
        <v>259</v>
      </c>
      <c r="G14289" s="13">
        <v>41834</v>
      </c>
      <c r="H14289" s="13">
        <v>41858</v>
      </c>
      <c r="I14289" s="14">
        <v>0</v>
      </c>
      <c r="J14289" t="s">
        <v>447</v>
      </c>
      <c r="K14289" s="13">
        <v>41814.65</v>
      </c>
      <c r="L14289">
        <f t="shared" si="1338"/>
        <v>2014</v>
      </c>
      <c r="M14289">
        <f t="shared" si="1339"/>
        <v>7</v>
      </c>
      <c r="N14289">
        <f t="shared" si="1340"/>
        <v>14</v>
      </c>
      <c r="O14289">
        <f t="shared" si="1341"/>
        <v>0</v>
      </c>
      <c r="P14289">
        <f t="shared" si="1342"/>
        <v>0</v>
      </c>
      <c r="Q14289">
        <f t="shared" si="1343"/>
        <v>1</v>
      </c>
    </row>
    <row r="14290" spans="1:17">
      <c r="A14290" s="12" t="s">
        <v>23258</v>
      </c>
      <c r="B14290" t="s">
        <v>457</v>
      </c>
      <c r="C14290" t="s">
        <v>453</v>
      </c>
      <c r="D14290" t="s">
        <v>23259</v>
      </c>
      <c r="E14290" t="s">
        <v>489</v>
      </c>
      <c r="F14290" t="s">
        <v>259</v>
      </c>
      <c r="G14290" s="13">
        <v>41834</v>
      </c>
      <c r="H14290" s="13">
        <v>41837</v>
      </c>
      <c r="I14290" s="14">
        <v>0</v>
      </c>
      <c r="J14290" t="s">
        <v>447</v>
      </c>
      <c r="K14290" s="13">
        <v>41814.647083333337</v>
      </c>
      <c r="L14290">
        <f t="shared" si="1338"/>
        <v>2014</v>
      </c>
      <c r="M14290">
        <f t="shared" si="1339"/>
        <v>7</v>
      </c>
      <c r="N14290">
        <f t="shared" si="1340"/>
        <v>14</v>
      </c>
      <c r="O14290">
        <f t="shared" si="1341"/>
        <v>0</v>
      </c>
      <c r="P14290">
        <f t="shared" si="1342"/>
        <v>0</v>
      </c>
      <c r="Q14290">
        <f t="shared" si="1343"/>
        <v>1</v>
      </c>
    </row>
    <row r="14291" spans="1:17">
      <c r="A14291" s="12" t="s">
        <v>23260</v>
      </c>
      <c r="B14291" t="s">
        <v>443</v>
      </c>
      <c r="C14291" t="s">
        <v>444</v>
      </c>
      <c r="D14291" t="s">
        <v>23261</v>
      </c>
      <c r="E14291" t="s">
        <v>734</v>
      </c>
      <c r="F14291" t="s">
        <v>259</v>
      </c>
      <c r="G14291" s="13">
        <v>41947</v>
      </c>
      <c r="H14291" s="13">
        <v>41947</v>
      </c>
      <c r="I14291" s="14">
        <v>0</v>
      </c>
      <c r="J14291" t="s">
        <v>447</v>
      </c>
      <c r="K14291" s="13">
        <v>41926.550347222219</v>
      </c>
      <c r="L14291">
        <f t="shared" si="1338"/>
        <v>2014</v>
      </c>
      <c r="M14291">
        <f t="shared" si="1339"/>
        <v>11</v>
      </c>
      <c r="N14291">
        <f t="shared" si="1340"/>
        <v>4</v>
      </c>
      <c r="O14291">
        <f t="shared" si="1341"/>
        <v>0</v>
      </c>
      <c r="P14291">
        <f t="shared" si="1342"/>
        <v>0</v>
      </c>
      <c r="Q14291">
        <f t="shared" si="1343"/>
        <v>1</v>
      </c>
    </row>
    <row r="14292" spans="1:17">
      <c r="A14292" s="12" t="s">
        <v>11588</v>
      </c>
      <c r="B14292" t="s">
        <v>457</v>
      </c>
      <c r="C14292" t="s">
        <v>453</v>
      </c>
      <c r="D14292" t="s">
        <v>23262</v>
      </c>
      <c r="E14292" t="s">
        <v>7815</v>
      </c>
      <c r="F14292" t="s">
        <v>259</v>
      </c>
      <c r="G14292" s="13">
        <v>42115</v>
      </c>
      <c r="H14292" s="13">
        <v>42115</v>
      </c>
      <c r="I14292" s="14">
        <v>0</v>
      </c>
      <c r="J14292" t="s">
        <v>447</v>
      </c>
      <c r="K14292" s="13">
        <v>42100.501898148148</v>
      </c>
      <c r="L14292">
        <f t="shared" si="1338"/>
        <v>2015</v>
      </c>
      <c r="M14292">
        <f t="shared" si="1339"/>
        <v>4</v>
      </c>
      <c r="N14292">
        <f t="shared" si="1340"/>
        <v>21</v>
      </c>
      <c r="O14292">
        <f t="shared" si="1341"/>
        <v>0</v>
      </c>
      <c r="P14292">
        <f t="shared" si="1342"/>
        <v>0</v>
      </c>
      <c r="Q14292">
        <f t="shared" si="1343"/>
        <v>1</v>
      </c>
    </row>
    <row r="14293" spans="1:17">
      <c r="A14293" s="12" t="s">
        <v>23263</v>
      </c>
      <c r="B14293" t="s">
        <v>449</v>
      </c>
      <c r="C14293" t="s">
        <v>453</v>
      </c>
      <c r="D14293" t="s">
        <v>23264</v>
      </c>
      <c r="E14293" t="s">
        <v>455</v>
      </c>
      <c r="F14293" t="s">
        <v>259</v>
      </c>
      <c r="G14293" s="13">
        <v>42066</v>
      </c>
      <c r="H14293" s="13">
        <v>42066</v>
      </c>
      <c r="I14293" s="14">
        <v>0</v>
      </c>
      <c r="J14293" t="s">
        <v>259</v>
      </c>
      <c r="K14293" s="13">
        <v>42059.44667824074</v>
      </c>
      <c r="L14293">
        <f t="shared" si="1338"/>
        <v>2015</v>
      </c>
      <c r="M14293">
        <f t="shared" si="1339"/>
        <v>3</v>
      </c>
      <c r="N14293">
        <f t="shared" si="1340"/>
        <v>3</v>
      </c>
      <c r="O14293">
        <f t="shared" si="1341"/>
        <v>0</v>
      </c>
      <c r="P14293">
        <f t="shared" si="1342"/>
        <v>0</v>
      </c>
      <c r="Q14293">
        <f t="shared" si="1343"/>
        <v>1</v>
      </c>
    </row>
    <row r="14294" spans="1:17">
      <c r="A14294" s="12" t="s">
        <v>23265</v>
      </c>
      <c r="B14294" t="s">
        <v>457</v>
      </c>
      <c r="C14294" t="s">
        <v>453</v>
      </c>
      <c r="D14294" t="s">
        <v>23266</v>
      </c>
      <c r="E14294" t="s">
        <v>16222</v>
      </c>
      <c r="F14294" t="s">
        <v>259</v>
      </c>
      <c r="G14294" s="13">
        <v>41845</v>
      </c>
      <c r="H14294" s="13">
        <v>41880</v>
      </c>
      <c r="I14294" s="14">
        <v>0</v>
      </c>
      <c r="J14294" t="s">
        <v>259</v>
      </c>
      <c r="K14294" s="13">
        <v>41827.389293981483</v>
      </c>
      <c r="L14294">
        <f t="shared" si="1338"/>
        <v>2014</v>
      </c>
      <c r="M14294">
        <f t="shared" si="1339"/>
        <v>7</v>
      </c>
      <c r="N14294">
        <f t="shared" si="1340"/>
        <v>25</v>
      </c>
      <c r="O14294">
        <f t="shared" si="1341"/>
        <v>0</v>
      </c>
      <c r="P14294">
        <f t="shared" si="1342"/>
        <v>0</v>
      </c>
      <c r="Q14294">
        <f t="shared" si="1343"/>
        <v>1</v>
      </c>
    </row>
    <row r="14295" spans="1:17">
      <c r="A14295" s="12" t="s">
        <v>23267</v>
      </c>
      <c r="B14295" t="s">
        <v>457</v>
      </c>
      <c r="C14295" t="s">
        <v>453</v>
      </c>
      <c r="D14295" t="s">
        <v>23268</v>
      </c>
      <c r="E14295" t="s">
        <v>1349</v>
      </c>
      <c r="F14295" t="s">
        <v>259</v>
      </c>
      <c r="G14295" s="13">
        <v>41780</v>
      </c>
      <c r="H14295" s="13">
        <v>41787</v>
      </c>
      <c r="I14295" s="14">
        <v>0</v>
      </c>
      <c r="J14295" t="s">
        <v>259</v>
      </c>
      <c r="K14295" s="13">
        <v>41761.384687500002</v>
      </c>
      <c r="L14295">
        <f t="shared" si="1338"/>
        <v>2014</v>
      </c>
      <c r="M14295">
        <f t="shared" si="1339"/>
        <v>5</v>
      </c>
      <c r="N14295">
        <f t="shared" si="1340"/>
        <v>21</v>
      </c>
      <c r="O14295">
        <f t="shared" si="1341"/>
        <v>0</v>
      </c>
      <c r="P14295">
        <f t="shared" si="1342"/>
        <v>0</v>
      </c>
      <c r="Q14295">
        <f t="shared" si="1343"/>
        <v>1</v>
      </c>
    </row>
    <row r="14296" spans="1:17">
      <c r="A14296" s="12" t="s">
        <v>23269</v>
      </c>
      <c r="B14296" t="s">
        <v>449</v>
      </c>
      <c r="C14296" t="s">
        <v>444</v>
      </c>
      <c r="D14296" t="s">
        <v>23270</v>
      </c>
      <c r="E14296" t="s">
        <v>561</v>
      </c>
      <c r="F14296" t="s">
        <v>259</v>
      </c>
      <c r="G14296" s="13">
        <v>41961</v>
      </c>
      <c r="H14296" s="13">
        <v>41961</v>
      </c>
      <c r="I14296" s="14">
        <v>0</v>
      </c>
      <c r="J14296" t="s">
        <v>259</v>
      </c>
      <c r="K14296" s="13">
        <v>41943.580763888887</v>
      </c>
      <c r="L14296">
        <f t="shared" si="1338"/>
        <v>2014</v>
      </c>
      <c r="M14296">
        <f t="shared" si="1339"/>
        <v>11</v>
      </c>
      <c r="N14296">
        <f t="shared" si="1340"/>
        <v>18</v>
      </c>
      <c r="O14296">
        <f t="shared" si="1341"/>
        <v>0</v>
      </c>
      <c r="P14296">
        <f t="shared" si="1342"/>
        <v>0</v>
      </c>
      <c r="Q14296">
        <f t="shared" si="1343"/>
        <v>1</v>
      </c>
    </row>
    <row r="14297" spans="1:17">
      <c r="A14297" s="12" t="s">
        <v>23271</v>
      </c>
      <c r="B14297" t="s">
        <v>457</v>
      </c>
      <c r="C14297" t="s">
        <v>458</v>
      </c>
      <c r="D14297" t="s">
        <v>23272</v>
      </c>
      <c r="E14297" t="s">
        <v>561</v>
      </c>
      <c r="F14297" t="s">
        <v>259</v>
      </c>
      <c r="G14297" s="13">
        <v>41906</v>
      </c>
      <c r="H14297" s="13">
        <v>41906</v>
      </c>
      <c r="I14297" s="14">
        <v>0</v>
      </c>
      <c r="J14297" t="s">
        <v>259</v>
      </c>
      <c r="K14297" s="13">
        <v>41857.62222222222</v>
      </c>
      <c r="L14297">
        <f t="shared" si="1338"/>
        <v>2014</v>
      </c>
      <c r="M14297">
        <f t="shared" si="1339"/>
        <v>9</v>
      </c>
      <c r="N14297">
        <f t="shared" si="1340"/>
        <v>24</v>
      </c>
      <c r="O14297">
        <f t="shared" si="1341"/>
        <v>0</v>
      </c>
      <c r="P14297">
        <f t="shared" si="1342"/>
        <v>1</v>
      </c>
      <c r="Q14297">
        <f t="shared" si="1343"/>
        <v>1</v>
      </c>
    </row>
    <row r="14298" spans="1:17">
      <c r="A14298" s="12" t="s">
        <v>23273</v>
      </c>
      <c r="B14298" t="s">
        <v>457</v>
      </c>
      <c r="C14298" t="s">
        <v>453</v>
      </c>
      <c r="D14298" t="s">
        <v>23274</v>
      </c>
      <c r="E14298" t="s">
        <v>1707</v>
      </c>
      <c r="F14298" t="s">
        <v>259</v>
      </c>
      <c r="G14298" s="13">
        <v>41858</v>
      </c>
      <c r="H14298" s="13">
        <v>41858</v>
      </c>
      <c r="I14298" s="14">
        <v>0</v>
      </c>
      <c r="J14298" t="s">
        <v>447</v>
      </c>
      <c r="K14298" s="13">
        <v>41852.356064814812</v>
      </c>
      <c r="L14298">
        <f t="shared" si="1338"/>
        <v>2014</v>
      </c>
      <c r="M14298">
        <f t="shared" si="1339"/>
        <v>8</v>
      </c>
      <c r="N14298">
        <f t="shared" si="1340"/>
        <v>7</v>
      </c>
      <c r="O14298">
        <f t="shared" si="1341"/>
        <v>0</v>
      </c>
      <c r="P14298">
        <f t="shared" si="1342"/>
        <v>0</v>
      </c>
      <c r="Q14298">
        <f t="shared" si="1343"/>
        <v>1</v>
      </c>
    </row>
    <row r="14299" spans="1:17">
      <c r="A14299" s="12" t="s">
        <v>23275</v>
      </c>
      <c r="B14299" t="s">
        <v>449</v>
      </c>
      <c r="C14299" t="s">
        <v>458</v>
      </c>
      <c r="D14299" t="s">
        <v>23276</v>
      </c>
      <c r="E14299" t="s">
        <v>1021</v>
      </c>
      <c r="F14299" t="s">
        <v>259</v>
      </c>
      <c r="G14299" s="13">
        <v>41892</v>
      </c>
      <c r="H14299" s="13">
        <v>41892</v>
      </c>
      <c r="I14299" s="14">
        <v>0</v>
      </c>
      <c r="J14299" t="s">
        <v>259</v>
      </c>
      <c r="K14299" s="13">
        <v>41802.649340277778</v>
      </c>
      <c r="L14299">
        <f t="shared" si="1338"/>
        <v>2014</v>
      </c>
      <c r="M14299">
        <f t="shared" si="1339"/>
        <v>9</v>
      </c>
      <c r="N14299">
        <f t="shared" si="1340"/>
        <v>10</v>
      </c>
      <c r="O14299">
        <f t="shared" si="1341"/>
        <v>0</v>
      </c>
      <c r="P14299">
        <f t="shared" si="1342"/>
        <v>2</v>
      </c>
      <c r="Q14299">
        <f t="shared" si="1343"/>
        <v>1</v>
      </c>
    </row>
    <row r="14300" spans="1:17">
      <c r="A14300" s="12" t="s">
        <v>11602</v>
      </c>
      <c r="B14300" t="s">
        <v>487</v>
      </c>
      <c r="C14300" t="s">
        <v>458</v>
      </c>
      <c r="D14300" t="s">
        <v>23277</v>
      </c>
      <c r="E14300" t="s">
        <v>455</v>
      </c>
      <c r="F14300" t="s">
        <v>259</v>
      </c>
      <c r="G14300" s="13">
        <v>41896</v>
      </c>
      <c r="H14300" s="13">
        <v>41896</v>
      </c>
      <c r="I14300" s="14">
        <v>0</v>
      </c>
      <c r="J14300" t="s">
        <v>259</v>
      </c>
      <c r="K14300" s="13">
        <v>41787.485983796294</v>
      </c>
      <c r="L14300">
        <f t="shared" si="1338"/>
        <v>2014</v>
      </c>
      <c r="M14300">
        <f t="shared" si="1339"/>
        <v>9</v>
      </c>
      <c r="N14300">
        <f t="shared" si="1340"/>
        <v>14</v>
      </c>
      <c r="O14300">
        <f t="shared" si="1341"/>
        <v>0</v>
      </c>
      <c r="P14300">
        <f t="shared" si="1342"/>
        <v>3</v>
      </c>
      <c r="Q14300">
        <f t="shared" si="1343"/>
        <v>1</v>
      </c>
    </row>
    <row r="14301" spans="1:17">
      <c r="A14301" s="12" t="s">
        <v>23278</v>
      </c>
      <c r="B14301" t="s">
        <v>457</v>
      </c>
      <c r="C14301" t="s">
        <v>453</v>
      </c>
      <c r="D14301" t="s">
        <v>23279</v>
      </c>
      <c r="E14301" t="s">
        <v>451</v>
      </c>
      <c r="F14301" t="s">
        <v>259</v>
      </c>
      <c r="G14301" s="13">
        <v>41876</v>
      </c>
      <c r="H14301" s="13">
        <v>41876</v>
      </c>
      <c r="I14301" s="14">
        <v>0</v>
      </c>
      <c r="J14301" t="s">
        <v>259</v>
      </c>
      <c r="K14301" s="13">
        <v>41869.504606481481</v>
      </c>
      <c r="L14301">
        <f t="shared" si="1338"/>
        <v>2014</v>
      </c>
      <c r="M14301">
        <f t="shared" si="1339"/>
        <v>8</v>
      </c>
      <c r="N14301">
        <f t="shared" si="1340"/>
        <v>25</v>
      </c>
      <c r="O14301">
        <f t="shared" si="1341"/>
        <v>0</v>
      </c>
      <c r="P14301">
        <f t="shared" si="1342"/>
        <v>0</v>
      </c>
      <c r="Q14301">
        <f t="shared" si="1343"/>
        <v>1</v>
      </c>
    </row>
    <row r="14302" spans="1:17">
      <c r="A14302" s="12" t="s">
        <v>23280</v>
      </c>
      <c r="B14302" t="s">
        <v>487</v>
      </c>
      <c r="C14302" t="s">
        <v>458</v>
      </c>
      <c r="D14302" t="s">
        <v>23281</v>
      </c>
      <c r="E14302" t="s">
        <v>451</v>
      </c>
      <c r="F14302" t="s">
        <v>259</v>
      </c>
      <c r="G14302" s="13">
        <v>41895</v>
      </c>
      <c r="H14302" s="13">
        <v>41895</v>
      </c>
      <c r="I14302" s="14">
        <v>0</v>
      </c>
      <c r="J14302" t="s">
        <v>259</v>
      </c>
      <c r="K14302" s="13">
        <v>41836.4922337963</v>
      </c>
      <c r="L14302">
        <f t="shared" si="1338"/>
        <v>2014</v>
      </c>
      <c r="M14302">
        <f t="shared" si="1339"/>
        <v>9</v>
      </c>
      <c r="N14302">
        <f t="shared" si="1340"/>
        <v>13</v>
      </c>
      <c r="O14302">
        <f t="shared" si="1341"/>
        <v>0</v>
      </c>
      <c r="P14302">
        <f t="shared" si="1342"/>
        <v>1</v>
      </c>
      <c r="Q14302">
        <f t="shared" si="1343"/>
        <v>1</v>
      </c>
    </row>
    <row r="14303" spans="1:17">
      <c r="A14303" s="12" t="s">
        <v>23282</v>
      </c>
      <c r="B14303" t="s">
        <v>457</v>
      </c>
      <c r="C14303" t="s">
        <v>444</v>
      </c>
      <c r="D14303" t="s">
        <v>23283</v>
      </c>
      <c r="E14303" t="s">
        <v>5017</v>
      </c>
      <c r="F14303" t="s">
        <v>259</v>
      </c>
      <c r="G14303" s="13">
        <v>41807</v>
      </c>
      <c r="H14303" s="13">
        <v>41808</v>
      </c>
      <c r="I14303" s="14">
        <v>0</v>
      </c>
      <c r="J14303" t="s">
        <v>259</v>
      </c>
      <c r="K14303" s="13">
        <v>41792.547962962963</v>
      </c>
      <c r="L14303">
        <f t="shared" si="1338"/>
        <v>2014</v>
      </c>
      <c r="M14303">
        <f t="shared" si="1339"/>
        <v>6</v>
      </c>
      <c r="N14303">
        <f t="shared" si="1340"/>
        <v>17</v>
      </c>
      <c r="O14303">
        <f t="shared" si="1341"/>
        <v>0</v>
      </c>
      <c r="P14303">
        <f t="shared" si="1342"/>
        <v>0</v>
      </c>
      <c r="Q14303">
        <f t="shared" si="1343"/>
        <v>1</v>
      </c>
    </row>
    <row r="14304" spans="1:17">
      <c r="A14304" s="12" t="s">
        <v>23284</v>
      </c>
      <c r="B14304" t="s">
        <v>457</v>
      </c>
      <c r="C14304" t="s">
        <v>444</v>
      </c>
      <c r="D14304" t="s">
        <v>23285</v>
      </c>
      <c r="E14304" t="s">
        <v>1449</v>
      </c>
      <c r="F14304" t="s">
        <v>259</v>
      </c>
      <c r="G14304" s="13">
        <v>42046</v>
      </c>
      <c r="H14304" s="13">
        <v>42046</v>
      </c>
      <c r="I14304" s="14">
        <v>0</v>
      </c>
      <c r="J14304" t="s">
        <v>259</v>
      </c>
      <c r="K14304" s="13">
        <v>42045.619074074071</v>
      </c>
      <c r="L14304">
        <f t="shared" si="1338"/>
        <v>2015</v>
      </c>
      <c r="M14304">
        <f t="shared" si="1339"/>
        <v>2</v>
      </c>
      <c r="N14304">
        <f t="shared" si="1340"/>
        <v>11</v>
      </c>
      <c r="O14304">
        <f t="shared" si="1341"/>
        <v>0</v>
      </c>
      <c r="P14304">
        <f t="shared" si="1342"/>
        <v>0</v>
      </c>
      <c r="Q14304">
        <f t="shared" si="1343"/>
        <v>1</v>
      </c>
    </row>
    <row r="14305" spans="1:17">
      <c r="A14305" s="12" t="s">
        <v>23286</v>
      </c>
      <c r="B14305" t="s">
        <v>457</v>
      </c>
      <c r="C14305" t="s">
        <v>453</v>
      </c>
      <c r="D14305" t="s">
        <v>23287</v>
      </c>
      <c r="E14305" t="s">
        <v>5017</v>
      </c>
      <c r="F14305" t="s">
        <v>259</v>
      </c>
      <c r="G14305" s="13">
        <v>41849</v>
      </c>
      <c r="H14305" s="13">
        <v>41849</v>
      </c>
      <c r="I14305" s="14">
        <v>0</v>
      </c>
      <c r="J14305" t="s">
        <v>447</v>
      </c>
      <c r="K14305" s="13">
        <v>41823.318495370368</v>
      </c>
      <c r="L14305">
        <f t="shared" si="1338"/>
        <v>2014</v>
      </c>
      <c r="M14305">
        <f t="shared" si="1339"/>
        <v>7</v>
      </c>
      <c r="N14305">
        <f t="shared" si="1340"/>
        <v>29</v>
      </c>
      <c r="O14305">
        <f t="shared" si="1341"/>
        <v>0</v>
      </c>
      <c r="P14305">
        <f t="shared" si="1342"/>
        <v>0</v>
      </c>
      <c r="Q14305">
        <f t="shared" si="1343"/>
        <v>1</v>
      </c>
    </row>
    <row r="14306" spans="1:17">
      <c r="A14306" s="12" t="s">
        <v>23288</v>
      </c>
      <c r="B14306" t="s">
        <v>457</v>
      </c>
      <c r="C14306" t="s">
        <v>453</v>
      </c>
      <c r="D14306" t="s">
        <v>23289</v>
      </c>
      <c r="E14306" t="s">
        <v>1748</v>
      </c>
      <c r="F14306" t="s">
        <v>259</v>
      </c>
      <c r="G14306" s="13">
        <v>41754</v>
      </c>
      <c r="H14306" s="13">
        <v>41803</v>
      </c>
      <c r="I14306" s="14">
        <v>0</v>
      </c>
      <c r="J14306" t="s">
        <v>259</v>
      </c>
      <c r="K14306" s="13">
        <v>41736.561354166668</v>
      </c>
      <c r="L14306">
        <f t="shared" si="1338"/>
        <v>2014</v>
      </c>
      <c r="M14306">
        <f t="shared" si="1339"/>
        <v>4</v>
      </c>
      <c r="N14306">
        <f t="shared" si="1340"/>
        <v>25</v>
      </c>
      <c r="O14306">
        <f t="shared" si="1341"/>
        <v>0</v>
      </c>
      <c r="P14306">
        <f t="shared" si="1342"/>
        <v>0</v>
      </c>
      <c r="Q14306">
        <f t="shared" si="1343"/>
        <v>1</v>
      </c>
    </row>
    <row r="14307" spans="1:17">
      <c r="A14307" s="12" t="s">
        <v>23290</v>
      </c>
      <c r="B14307" t="s">
        <v>457</v>
      </c>
      <c r="C14307" t="s">
        <v>453</v>
      </c>
      <c r="D14307" t="s">
        <v>23291</v>
      </c>
      <c r="E14307" t="s">
        <v>14937</v>
      </c>
      <c r="F14307" t="s">
        <v>259</v>
      </c>
      <c r="G14307" s="13">
        <v>41919</v>
      </c>
      <c r="H14307" s="13">
        <v>41920</v>
      </c>
      <c r="I14307" s="14">
        <v>0</v>
      </c>
      <c r="J14307" t="s">
        <v>447</v>
      </c>
      <c r="K14307" s="13">
        <v>41871.46435185185</v>
      </c>
      <c r="L14307">
        <f t="shared" si="1338"/>
        <v>2014</v>
      </c>
      <c r="M14307">
        <f t="shared" si="1339"/>
        <v>10</v>
      </c>
      <c r="N14307">
        <f t="shared" si="1340"/>
        <v>7</v>
      </c>
      <c r="O14307">
        <f t="shared" si="1341"/>
        <v>0</v>
      </c>
      <c r="P14307">
        <f t="shared" si="1342"/>
        <v>1</v>
      </c>
      <c r="Q14307">
        <f t="shared" si="1343"/>
        <v>1</v>
      </c>
    </row>
    <row r="14308" spans="1:17">
      <c r="A14308" s="12" t="s">
        <v>23292</v>
      </c>
      <c r="B14308" t="s">
        <v>457</v>
      </c>
      <c r="C14308" t="s">
        <v>444</v>
      </c>
      <c r="D14308" t="s">
        <v>23293</v>
      </c>
      <c r="E14308" t="s">
        <v>2614</v>
      </c>
      <c r="F14308" t="s">
        <v>259</v>
      </c>
      <c r="G14308" s="13">
        <v>41776</v>
      </c>
      <c r="H14308" s="13">
        <v>41776</v>
      </c>
      <c r="I14308" s="14">
        <v>0</v>
      </c>
      <c r="J14308" t="s">
        <v>447</v>
      </c>
      <c r="K14308" s="13">
        <v>41718.494340277779</v>
      </c>
      <c r="L14308">
        <f t="shared" si="1338"/>
        <v>2014</v>
      </c>
      <c r="M14308">
        <f t="shared" si="1339"/>
        <v>5</v>
      </c>
      <c r="N14308">
        <f t="shared" si="1340"/>
        <v>17</v>
      </c>
      <c r="O14308">
        <f t="shared" si="1341"/>
        <v>0</v>
      </c>
      <c r="P14308">
        <f t="shared" si="1342"/>
        <v>1</v>
      </c>
      <c r="Q14308">
        <f t="shared" si="1343"/>
        <v>1</v>
      </c>
    </row>
    <row r="14309" spans="1:17">
      <c r="A14309" s="12" t="s">
        <v>23294</v>
      </c>
      <c r="B14309" t="s">
        <v>465</v>
      </c>
      <c r="C14309" t="s">
        <v>453</v>
      </c>
      <c r="D14309" t="s">
        <v>23295</v>
      </c>
      <c r="E14309" t="s">
        <v>1560</v>
      </c>
      <c r="F14309" t="s">
        <v>259</v>
      </c>
      <c r="G14309" s="13">
        <v>41768</v>
      </c>
      <c r="H14309" s="13">
        <v>41768</v>
      </c>
      <c r="I14309" s="14">
        <v>0</v>
      </c>
      <c r="J14309" t="s">
        <v>259</v>
      </c>
      <c r="K14309" s="13">
        <v>41745.676122685189</v>
      </c>
      <c r="L14309">
        <f t="shared" si="1338"/>
        <v>2014</v>
      </c>
      <c r="M14309">
        <f t="shared" si="1339"/>
        <v>5</v>
      </c>
      <c r="N14309">
        <f t="shared" si="1340"/>
        <v>9</v>
      </c>
      <c r="O14309">
        <f t="shared" si="1341"/>
        <v>0</v>
      </c>
      <c r="P14309">
        <f t="shared" si="1342"/>
        <v>0</v>
      </c>
      <c r="Q14309">
        <f t="shared" si="1343"/>
        <v>1</v>
      </c>
    </row>
    <row r="14310" spans="1:17">
      <c r="A14310" s="12" t="s">
        <v>23296</v>
      </c>
      <c r="B14310" t="s">
        <v>457</v>
      </c>
      <c r="C14310" t="s">
        <v>453</v>
      </c>
      <c r="D14310" t="s">
        <v>23297</v>
      </c>
      <c r="E14310" t="s">
        <v>7667</v>
      </c>
      <c r="F14310" t="s">
        <v>259</v>
      </c>
      <c r="G14310" s="13">
        <v>42095</v>
      </c>
      <c r="H14310" s="13">
        <v>42095</v>
      </c>
      <c r="I14310" s="14">
        <v>0</v>
      </c>
      <c r="J14310" t="s">
        <v>447</v>
      </c>
      <c r="K14310" s="13">
        <v>42017.551678240743</v>
      </c>
      <c r="L14310">
        <f t="shared" si="1338"/>
        <v>2015</v>
      </c>
      <c r="M14310">
        <f t="shared" si="1339"/>
        <v>4</v>
      </c>
      <c r="N14310">
        <f t="shared" si="1340"/>
        <v>1</v>
      </c>
      <c r="O14310">
        <f t="shared" si="1341"/>
        <v>0</v>
      </c>
      <c r="P14310">
        <f t="shared" si="1342"/>
        <v>2</v>
      </c>
      <c r="Q14310">
        <f t="shared" si="1343"/>
        <v>1</v>
      </c>
    </row>
    <row r="14311" spans="1:17">
      <c r="A14311" s="12" t="s">
        <v>23298</v>
      </c>
      <c r="B14311" t="s">
        <v>449</v>
      </c>
      <c r="C14311" t="s">
        <v>453</v>
      </c>
      <c r="D14311" t="s">
        <v>23299</v>
      </c>
      <c r="E14311" t="s">
        <v>2769</v>
      </c>
      <c r="F14311" t="s">
        <v>259</v>
      </c>
      <c r="G14311" s="13">
        <v>41921</v>
      </c>
      <c r="H14311" s="13">
        <v>41921</v>
      </c>
      <c r="I14311" s="14">
        <v>0</v>
      </c>
      <c r="J14311" t="s">
        <v>259</v>
      </c>
      <c r="K14311" s="13">
        <v>41877.808831018519</v>
      </c>
      <c r="L14311">
        <f t="shared" si="1338"/>
        <v>2014</v>
      </c>
      <c r="M14311">
        <f t="shared" si="1339"/>
        <v>10</v>
      </c>
      <c r="N14311">
        <f t="shared" si="1340"/>
        <v>9</v>
      </c>
      <c r="O14311">
        <f t="shared" si="1341"/>
        <v>0</v>
      </c>
      <c r="P14311">
        <f t="shared" si="1342"/>
        <v>1</v>
      </c>
      <c r="Q14311">
        <f t="shared" si="1343"/>
        <v>1</v>
      </c>
    </row>
    <row r="14312" spans="1:17">
      <c r="A14312" s="12" t="s">
        <v>23300</v>
      </c>
      <c r="B14312" t="s">
        <v>449</v>
      </c>
      <c r="C14312" t="s">
        <v>453</v>
      </c>
      <c r="D14312" t="s">
        <v>23301</v>
      </c>
      <c r="E14312" t="s">
        <v>2769</v>
      </c>
      <c r="F14312" t="s">
        <v>259</v>
      </c>
      <c r="G14312" s="13">
        <v>42115</v>
      </c>
      <c r="H14312" s="13">
        <v>42115</v>
      </c>
      <c r="I14312" s="14">
        <v>0</v>
      </c>
      <c r="J14312" t="s">
        <v>544</v>
      </c>
      <c r="K14312" s="13">
        <v>42060.581018518518</v>
      </c>
      <c r="L14312">
        <f t="shared" si="1338"/>
        <v>2015</v>
      </c>
      <c r="M14312">
        <f t="shared" si="1339"/>
        <v>4</v>
      </c>
      <c r="N14312">
        <f t="shared" si="1340"/>
        <v>21</v>
      </c>
      <c r="O14312">
        <f t="shared" si="1341"/>
        <v>0</v>
      </c>
      <c r="P14312">
        <f t="shared" si="1342"/>
        <v>1</v>
      </c>
      <c r="Q14312">
        <f t="shared" si="1343"/>
        <v>1</v>
      </c>
    </row>
    <row r="14313" spans="1:17">
      <c r="A14313" s="12" t="s">
        <v>11617</v>
      </c>
      <c r="B14313" t="s">
        <v>449</v>
      </c>
      <c r="C14313" t="s">
        <v>453</v>
      </c>
      <c r="D14313" t="s">
        <v>23302</v>
      </c>
      <c r="E14313" t="s">
        <v>2769</v>
      </c>
      <c r="F14313" t="s">
        <v>259</v>
      </c>
      <c r="G14313" s="13">
        <v>42115</v>
      </c>
      <c r="H14313" s="13">
        <v>42115</v>
      </c>
      <c r="I14313" s="14">
        <v>0</v>
      </c>
      <c r="J14313" t="s">
        <v>447</v>
      </c>
      <c r="K14313" s="13">
        <v>42062.695023148146</v>
      </c>
      <c r="L14313">
        <f t="shared" si="1338"/>
        <v>2015</v>
      </c>
      <c r="M14313">
        <f t="shared" si="1339"/>
        <v>4</v>
      </c>
      <c r="N14313">
        <f t="shared" si="1340"/>
        <v>21</v>
      </c>
      <c r="O14313">
        <f t="shared" si="1341"/>
        <v>0</v>
      </c>
      <c r="P14313">
        <f t="shared" si="1342"/>
        <v>1</v>
      </c>
      <c r="Q14313">
        <f t="shared" si="1343"/>
        <v>1</v>
      </c>
    </row>
    <row r="14314" spans="1:17">
      <c r="A14314" s="12" t="s">
        <v>11625</v>
      </c>
      <c r="B14314" t="s">
        <v>457</v>
      </c>
      <c r="C14314" t="s">
        <v>453</v>
      </c>
      <c r="D14314" t="s">
        <v>11626</v>
      </c>
      <c r="E14314" t="s">
        <v>642</v>
      </c>
      <c r="F14314" t="s">
        <v>259</v>
      </c>
      <c r="G14314" s="13">
        <v>41908</v>
      </c>
      <c r="H14314" s="13">
        <v>42153</v>
      </c>
      <c r="I14314" s="14">
        <v>0</v>
      </c>
      <c r="J14314" t="s">
        <v>447</v>
      </c>
      <c r="K14314" s="13">
        <v>41877.595532407409</v>
      </c>
      <c r="L14314">
        <f t="shared" si="1338"/>
        <v>2014</v>
      </c>
      <c r="M14314">
        <f t="shared" si="1339"/>
        <v>9</v>
      </c>
      <c r="N14314">
        <f t="shared" si="1340"/>
        <v>26</v>
      </c>
      <c r="O14314">
        <f t="shared" si="1341"/>
        <v>0</v>
      </c>
      <c r="P14314">
        <f t="shared" si="1342"/>
        <v>1</v>
      </c>
      <c r="Q14314">
        <f t="shared" si="1343"/>
        <v>1</v>
      </c>
    </row>
    <row r="14315" spans="1:17">
      <c r="A14315" s="12" t="s">
        <v>23303</v>
      </c>
      <c r="B14315" t="s">
        <v>457</v>
      </c>
      <c r="C14315" t="s">
        <v>453</v>
      </c>
      <c r="D14315" t="s">
        <v>23304</v>
      </c>
      <c r="E14315" t="s">
        <v>11416</v>
      </c>
      <c r="F14315" t="s">
        <v>259</v>
      </c>
      <c r="G14315" s="13">
        <v>42008</v>
      </c>
      <c r="H14315" s="13">
        <v>42008</v>
      </c>
      <c r="I14315" s="14">
        <v>0</v>
      </c>
      <c r="J14315" t="s">
        <v>447</v>
      </c>
      <c r="K14315" s="13">
        <v>41992.493564814817</v>
      </c>
      <c r="L14315">
        <f t="shared" si="1338"/>
        <v>2015</v>
      </c>
      <c r="M14315">
        <f t="shared" si="1339"/>
        <v>1</v>
      </c>
      <c r="N14315">
        <f t="shared" si="1340"/>
        <v>4</v>
      </c>
      <c r="O14315">
        <f t="shared" si="1341"/>
        <v>0</v>
      </c>
      <c r="P14315">
        <f t="shared" si="1342"/>
        <v>0</v>
      </c>
      <c r="Q14315">
        <f t="shared" si="1343"/>
        <v>1</v>
      </c>
    </row>
    <row r="14316" spans="1:17">
      <c r="A14316" s="12" t="s">
        <v>23305</v>
      </c>
      <c r="B14316" t="s">
        <v>457</v>
      </c>
      <c r="C14316" t="s">
        <v>453</v>
      </c>
      <c r="D14316" t="s">
        <v>23306</v>
      </c>
      <c r="E14316" t="s">
        <v>11416</v>
      </c>
      <c r="F14316" t="s">
        <v>259</v>
      </c>
      <c r="G14316" s="13">
        <v>42111</v>
      </c>
      <c r="H14316" s="13">
        <v>42111</v>
      </c>
      <c r="I14316" s="14">
        <v>0</v>
      </c>
      <c r="J14316" t="s">
        <v>447</v>
      </c>
      <c r="K14316" s="13">
        <v>42094.587546296294</v>
      </c>
      <c r="L14316">
        <f t="shared" si="1338"/>
        <v>2015</v>
      </c>
      <c r="M14316">
        <f t="shared" si="1339"/>
        <v>4</v>
      </c>
      <c r="N14316">
        <f t="shared" si="1340"/>
        <v>17</v>
      </c>
      <c r="O14316">
        <f t="shared" si="1341"/>
        <v>0</v>
      </c>
      <c r="P14316">
        <f t="shared" si="1342"/>
        <v>0</v>
      </c>
      <c r="Q14316">
        <f t="shared" si="1343"/>
        <v>1</v>
      </c>
    </row>
    <row r="14317" spans="1:17">
      <c r="A14317" s="12" t="s">
        <v>23307</v>
      </c>
      <c r="B14317" t="s">
        <v>457</v>
      </c>
      <c r="C14317" t="s">
        <v>453</v>
      </c>
      <c r="D14317" t="s">
        <v>23308</v>
      </c>
      <c r="E14317" t="s">
        <v>11416</v>
      </c>
      <c r="F14317" t="s">
        <v>259</v>
      </c>
      <c r="G14317" s="13">
        <v>42013</v>
      </c>
      <c r="H14317" s="13">
        <v>42069</v>
      </c>
      <c r="I14317" s="14">
        <v>0</v>
      </c>
      <c r="J14317" t="s">
        <v>447</v>
      </c>
      <c r="K14317" s="13">
        <v>41992.463634259257</v>
      </c>
      <c r="L14317">
        <f t="shared" si="1338"/>
        <v>2015</v>
      </c>
      <c r="M14317">
        <f t="shared" si="1339"/>
        <v>1</v>
      </c>
      <c r="N14317">
        <f t="shared" si="1340"/>
        <v>9</v>
      </c>
      <c r="O14317">
        <f t="shared" si="1341"/>
        <v>0</v>
      </c>
      <c r="P14317">
        <f t="shared" si="1342"/>
        <v>0</v>
      </c>
      <c r="Q14317">
        <f t="shared" si="1343"/>
        <v>1</v>
      </c>
    </row>
    <row r="14318" spans="1:17">
      <c r="A14318" s="12" t="s">
        <v>23309</v>
      </c>
      <c r="B14318" t="s">
        <v>449</v>
      </c>
      <c r="C14318" t="s">
        <v>453</v>
      </c>
      <c r="D14318" t="s">
        <v>23310</v>
      </c>
      <c r="E14318" t="s">
        <v>11416</v>
      </c>
      <c r="F14318" t="s">
        <v>259</v>
      </c>
      <c r="G14318" s="13">
        <v>41898</v>
      </c>
      <c r="H14318" s="13">
        <v>41905</v>
      </c>
      <c r="I14318" s="14">
        <v>0</v>
      </c>
      <c r="J14318" t="s">
        <v>447</v>
      </c>
      <c r="K14318" s="13">
        <v>41835.800844907404</v>
      </c>
      <c r="L14318">
        <f t="shared" si="1338"/>
        <v>2014</v>
      </c>
      <c r="M14318">
        <f t="shared" si="1339"/>
        <v>9</v>
      </c>
      <c r="N14318">
        <f t="shared" si="1340"/>
        <v>16</v>
      </c>
      <c r="O14318">
        <f t="shared" si="1341"/>
        <v>0</v>
      </c>
      <c r="P14318">
        <f t="shared" si="1342"/>
        <v>2</v>
      </c>
      <c r="Q14318">
        <f t="shared" si="1343"/>
        <v>1</v>
      </c>
    </row>
    <row r="14319" spans="1:17">
      <c r="A14319" s="12" t="s">
        <v>23311</v>
      </c>
      <c r="B14319" t="s">
        <v>449</v>
      </c>
      <c r="C14319" t="s">
        <v>453</v>
      </c>
      <c r="D14319" t="s">
        <v>23312</v>
      </c>
      <c r="E14319" t="s">
        <v>11416</v>
      </c>
      <c r="F14319" t="s">
        <v>259</v>
      </c>
      <c r="G14319" s="13">
        <v>41900</v>
      </c>
      <c r="H14319" s="13">
        <v>41907</v>
      </c>
      <c r="I14319" s="14">
        <v>0</v>
      </c>
      <c r="J14319" t="s">
        <v>447</v>
      </c>
      <c r="K14319" s="13">
        <v>41835.807118055556</v>
      </c>
      <c r="L14319">
        <f t="shared" si="1338"/>
        <v>2014</v>
      </c>
      <c r="M14319">
        <f t="shared" si="1339"/>
        <v>9</v>
      </c>
      <c r="N14319">
        <f t="shared" si="1340"/>
        <v>18</v>
      </c>
      <c r="O14319">
        <f t="shared" si="1341"/>
        <v>0</v>
      </c>
      <c r="P14319">
        <f t="shared" si="1342"/>
        <v>2</v>
      </c>
      <c r="Q14319">
        <f t="shared" si="1343"/>
        <v>1</v>
      </c>
    </row>
    <row r="14320" spans="1:17">
      <c r="A14320" s="12" t="s">
        <v>23313</v>
      </c>
      <c r="B14320" t="s">
        <v>449</v>
      </c>
      <c r="C14320" t="s">
        <v>453</v>
      </c>
      <c r="D14320" t="s">
        <v>23314</v>
      </c>
      <c r="E14320" t="s">
        <v>11416</v>
      </c>
      <c r="F14320" t="s">
        <v>259</v>
      </c>
      <c r="G14320" s="13">
        <v>41897</v>
      </c>
      <c r="H14320" s="13">
        <v>41904</v>
      </c>
      <c r="I14320" s="14">
        <v>0</v>
      </c>
      <c r="J14320" t="s">
        <v>259</v>
      </c>
      <c r="K14320" s="13">
        <v>41820.445879629631</v>
      </c>
      <c r="L14320">
        <f t="shared" si="1338"/>
        <v>2014</v>
      </c>
      <c r="M14320">
        <f t="shared" si="1339"/>
        <v>9</v>
      </c>
      <c r="N14320">
        <f t="shared" si="1340"/>
        <v>15</v>
      </c>
      <c r="O14320">
        <f t="shared" si="1341"/>
        <v>0</v>
      </c>
      <c r="P14320">
        <f t="shared" si="1342"/>
        <v>2</v>
      </c>
      <c r="Q14320">
        <f t="shared" si="1343"/>
        <v>1</v>
      </c>
    </row>
    <row r="14321" spans="1:17">
      <c r="A14321" s="12" t="s">
        <v>23315</v>
      </c>
      <c r="B14321" t="s">
        <v>457</v>
      </c>
      <c r="C14321" t="s">
        <v>453</v>
      </c>
      <c r="D14321" t="s">
        <v>23316</v>
      </c>
      <c r="E14321" t="s">
        <v>11416</v>
      </c>
      <c r="F14321" t="s">
        <v>259</v>
      </c>
      <c r="G14321" s="13">
        <v>41901</v>
      </c>
      <c r="H14321" s="13">
        <v>41964</v>
      </c>
      <c r="I14321" s="14">
        <v>0</v>
      </c>
      <c r="J14321" t="s">
        <v>447</v>
      </c>
      <c r="K14321" s="13">
        <v>41881.503194444442</v>
      </c>
      <c r="L14321">
        <f t="shared" si="1338"/>
        <v>2014</v>
      </c>
      <c r="M14321">
        <f t="shared" si="1339"/>
        <v>9</v>
      </c>
      <c r="N14321">
        <f t="shared" si="1340"/>
        <v>19</v>
      </c>
      <c r="O14321">
        <f t="shared" si="1341"/>
        <v>0</v>
      </c>
      <c r="P14321">
        <f t="shared" si="1342"/>
        <v>0</v>
      </c>
      <c r="Q14321">
        <f t="shared" si="1343"/>
        <v>1</v>
      </c>
    </row>
    <row r="14322" spans="1:17">
      <c r="A14322" s="12" t="s">
        <v>23317</v>
      </c>
      <c r="B14322" t="s">
        <v>457</v>
      </c>
      <c r="C14322" t="s">
        <v>453</v>
      </c>
      <c r="D14322" t="s">
        <v>23318</v>
      </c>
      <c r="E14322" t="s">
        <v>11416</v>
      </c>
      <c r="F14322" t="s">
        <v>259</v>
      </c>
      <c r="G14322" s="13">
        <v>41733</v>
      </c>
      <c r="H14322" s="13">
        <v>41796</v>
      </c>
      <c r="I14322" s="14">
        <v>0</v>
      </c>
      <c r="J14322" t="s">
        <v>447</v>
      </c>
      <c r="K14322" s="13">
        <v>41709.403703703705</v>
      </c>
      <c r="L14322">
        <f t="shared" si="1338"/>
        <v>2014</v>
      </c>
      <c r="M14322">
        <f t="shared" si="1339"/>
        <v>4</v>
      </c>
      <c r="N14322">
        <f t="shared" si="1340"/>
        <v>4</v>
      </c>
      <c r="O14322">
        <f t="shared" si="1341"/>
        <v>0</v>
      </c>
      <c r="P14322">
        <f t="shared" si="1342"/>
        <v>0</v>
      </c>
      <c r="Q14322">
        <f t="shared" si="1343"/>
        <v>1</v>
      </c>
    </row>
    <row r="14323" spans="1:17">
      <c r="A14323" s="12" t="s">
        <v>23319</v>
      </c>
      <c r="B14323" t="s">
        <v>443</v>
      </c>
      <c r="C14323" t="s">
        <v>453</v>
      </c>
      <c r="D14323" t="s">
        <v>23320</v>
      </c>
      <c r="E14323" t="s">
        <v>11416</v>
      </c>
      <c r="F14323" t="s">
        <v>259</v>
      </c>
      <c r="G14323" s="13">
        <v>41766</v>
      </c>
      <c r="H14323" s="13">
        <v>41766</v>
      </c>
      <c r="I14323" s="14">
        <v>0</v>
      </c>
      <c r="J14323" t="s">
        <v>447</v>
      </c>
      <c r="K14323" s="13">
        <v>41645.66673611111</v>
      </c>
      <c r="L14323">
        <f t="shared" si="1338"/>
        <v>2014</v>
      </c>
      <c r="M14323">
        <f t="shared" si="1339"/>
        <v>5</v>
      </c>
      <c r="N14323">
        <f t="shared" si="1340"/>
        <v>7</v>
      </c>
      <c r="O14323">
        <f t="shared" si="1341"/>
        <v>0</v>
      </c>
      <c r="P14323">
        <f t="shared" si="1342"/>
        <v>4</v>
      </c>
      <c r="Q14323">
        <f t="shared" si="1343"/>
        <v>1</v>
      </c>
    </row>
    <row r="14324" spans="1:17">
      <c r="A14324" s="12" t="s">
        <v>23321</v>
      </c>
      <c r="B14324" t="s">
        <v>449</v>
      </c>
      <c r="C14324" t="s">
        <v>453</v>
      </c>
      <c r="D14324" t="s">
        <v>23322</v>
      </c>
      <c r="E14324" t="s">
        <v>11416</v>
      </c>
      <c r="F14324" t="s">
        <v>259</v>
      </c>
      <c r="G14324" s="13">
        <v>42009</v>
      </c>
      <c r="H14324" s="13">
        <v>42018</v>
      </c>
      <c r="I14324" s="14">
        <v>0</v>
      </c>
      <c r="J14324" t="s">
        <v>447</v>
      </c>
      <c r="K14324" s="13">
        <v>41985.878877314812</v>
      </c>
      <c r="L14324">
        <f t="shared" si="1338"/>
        <v>2015</v>
      </c>
      <c r="M14324">
        <f t="shared" si="1339"/>
        <v>1</v>
      </c>
      <c r="N14324">
        <f t="shared" si="1340"/>
        <v>5</v>
      </c>
      <c r="O14324">
        <f t="shared" si="1341"/>
        <v>0</v>
      </c>
      <c r="P14324">
        <f t="shared" si="1342"/>
        <v>0</v>
      </c>
      <c r="Q14324">
        <f t="shared" si="1343"/>
        <v>1</v>
      </c>
    </row>
    <row r="14325" spans="1:17">
      <c r="A14325" s="12" t="s">
        <v>23323</v>
      </c>
      <c r="B14325" t="s">
        <v>449</v>
      </c>
      <c r="C14325" t="s">
        <v>453</v>
      </c>
      <c r="D14325" t="s">
        <v>23324</v>
      </c>
      <c r="E14325" t="s">
        <v>11416</v>
      </c>
      <c r="F14325" t="s">
        <v>259</v>
      </c>
      <c r="G14325" s="13">
        <v>41942</v>
      </c>
      <c r="H14325" s="13">
        <v>41942</v>
      </c>
      <c r="I14325" s="14">
        <v>0</v>
      </c>
      <c r="J14325" t="s">
        <v>447</v>
      </c>
      <c r="K14325" s="13">
        <v>41926.757326388892</v>
      </c>
      <c r="L14325">
        <f t="shared" si="1338"/>
        <v>2014</v>
      </c>
      <c r="M14325">
        <f t="shared" si="1339"/>
        <v>10</v>
      </c>
      <c r="N14325">
        <f t="shared" si="1340"/>
        <v>30</v>
      </c>
      <c r="O14325">
        <f t="shared" si="1341"/>
        <v>0</v>
      </c>
      <c r="P14325">
        <f t="shared" si="1342"/>
        <v>0</v>
      </c>
      <c r="Q14325">
        <f t="shared" si="1343"/>
        <v>1</v>
      </c>
    </row>
    <row r="14326" spans="1:17">
      <c r="A14326" s="12" t="s">
        <v>23325</v>
      </c>
      <c r="B14326" t="s">
        <v>457</v>
      </c>
      <c r="C14326" t="s">
        <v>444</v>
      </c>
      <c r="D14326" t="s">
        <v>23326</v>
      </c>
      <c r="E14326" t="s">
        <v>1548</v>
      </c>
      <c r="F14326" t="s">
        <v>259</v>
      </c>
      <c r="G14326" s="13">
        <v>41732</v>
      </c>
      <c r="H14326" s="13">
        <v>41802</v>
      </c>
      <c r="I14326" s="14">
        <v>0</v>
      </c>
      <c r="J14326" t="s">
        <v>259</v>
      </c>
      <c r="K14326" s="13">
        <v>41660.438020833331</v>
      </c>
      <c r="L14326">
        <f t="shared" si="1338"/>
        <v>2014</v>
      </c>
      <c r="M14326">
        <f t="shared" si="1339"/>
        <v>4</v>
      </c>
      <c r="N14326">
        <f t="shared" si="1340"/>
        <v>3</v>
      </c>
      <c r="O14326">
        <f t="shared" si="1341"/>
        <v>0</v>
      </c>
      <c r="P14326">
        <f t="shared" si="1342"/>
        <v>2</v>
      </c>
      <c r="Q14326">
        <f t="shared" si="1343"/>
        <v>1</v>
      </c>
    </row>
    <row r="14327" spans="1:17">
      <c r="A14327" s="12" t="s">
        <v>23327</v>
      </c>
      <c r="B14327" t="s">
        <v>457</v>
      </c>
      <c r="C14327" t="s">
        <v>453</v>
      </c>
      <c r="D14327" t="s">
        <v>23328</v>
      </c>
      <c r="E14327" t="s">
        <v>1548</v>
      </c>
      <c r="F14327" t="s">
        <v>259</v>
      </c>
      <c r="G14327" s="13">
        <v>42101</v>
      </c>
      <c r="H14327" s="13">
        <v>42101</v>
      </c>
      <c r="I14327" s="14">
        <v>0</v>
      </c>
      <c r="J14327" t="s">
        <v>447</v>
      </c>
      <c r="K14327" s="13">
        <v>42075.673668981479</v>
      </c>
      <c r="L14327">
        <f t="shared" si="1338"/>
        <v>2015</v>
      </c>
      <c r="M14327">
        <f t="shared" si="1339"/>
        <v>4</v>
      </c>
      <c r="N14327">
        <f t="shared" si="1340"/>
        <v>7</v>
      </c>
      <c r="O14327">
        <f t="shared" si="1341"/>
        <v>0</v>
      </c>
      <c r="P14327">
        <f t="shared" si="1342"/>
        <v>0</v>
      </c>
      <c r="Q14327">
        <f t="shared" si="1343"/>
        <v>1</v>
      </c>
    </row>
    <row r="14328" spans="1:17">
      <c r="A14328" s="12" t="s">
        <v>23329</v>
      </c>
      <c r="B14328" t="s">
        <v>457</v>
      </c>
      <c r="C14328" t="s">
        <v>453</v>
      </c>
      <c r="D14328" t="s">
        <v>23330</v>
      </c>
      <c r="E14328" t="s">
        <v>1548</v>
      </c>
      <c r="F14328" t="s">
        <v>259</v>
      </c>
      <c r="G14328" s="13">
        <v>41921</v>
      </c>
      <c r="H14328" s="13">
        <v>41949</v>
      </c>
      <c r="I14328" s="14">
        <v>0</v>
      </c>
      <c r="J14328" t="s">
        <v>447</v>
      </c>
      <c r="K14328" s="13">
        <v>41876.396041666667</v>
      </c>
      <c r="L14328">
        <f t="shared" si="1338"/>
        <v>2014</v>
      </c>
      <c r="M14328">
        <f t="shared" si="1339"/>
        <v>10</v>
      </c>
      <c r="N14328">
        <f t="shared" si="1340"/>
        <v>9</v>
      </c>
      <c r="O14328">
        <f t="shared" si="1341"/>
        <v>0</v>
      </c>
      <c r="P14328">
        <f t="shared" si="1342"/>
        <v>1</v>
      </c>
      <c r="Q14328">
        <f t="shared" si="1343"/>
        <v>1</v>
      </c>
    </row>
    <row r="14329" spans="1:17">
      <c r="A14329" s="12" t="s">
        <v>11650</v>
      </c>
      <c r="B14329" t="s">
        <v>457</v>
      </c>
      <c r="C14329" t="s">
        <v>453</v>
      </c>
      <c r="D14329" t="s">
        <v>23331</v>
      </c>
      <c r="E14329" t="s">
        <v>1548</v>
      </c>
      <c r="F14329" t="s">
        <v>259</v>
      </c>
      <c r="G14329" s="13">
        <v>41898</v>
      </c>
      <c r="H14329" s="13">
        <v>41899</v>
      </c>
      <c r="I14329" s="14">
        <v>0</v>
      </c>
      <c r="J14329" t="s">
        <v>447</v>
      </c>
      <c r="K14329" s="13">
        <v>41778.512361111112</v>
      </c>
      <c r="L14329">
        <f t="shared" si="1338"/>
        <v>2014</v>
      </c>
      <c r="M14329">
        <f t="shared" si="1339"/>
        <v>9</v>
      </c>
      <c r="N14329">
        <f t="shared" si="1340"/>
        <v>16</v>
      </c>
      <c r="O14329">
        <f t="shared" si="1341"/>
        <v>0</v>
      </c>
      <c r="P14329">
        <f t="shared" si="1342"/>
        <v>3</v>
      </c>
      <c r="Q14329">
        <f t="shared" si="1343"/>
        <v>1</v>
      </c>
    </row>
    <row r="14330" spans="1:17">
      <c r="A14330" s="12" t="s">
        <v>23332</v>
      </c>
      <c r="B14330" t="s">
        <v>457</v>
      </c>
      <c r="C14330" t="s">
        <v>444</v>
      </c>
      <c r="D14330" t="s">
        <v>23333</v>
      </c>
      <c r="E14330" t="s">
        <v>1548</v>
      </c>
      <c r="F14330" t="s">
        <v>259</v>
      </c>
      <c r="G14330" s="13">
        <v>41795</v>
      </c>
      <c r="H14330" s="13">
        <v>41795</v>
      </c>
      <c r="I14330" s="14">
        <v>0</v>
      </c>
      <c r="J14330" t="s">
        <v>447</v>
      </c>
      <c r="K14330" s="13">
        <v>41771.702835648146</v>
      </c>
      <c r="L14330">
        <f t="shared" si="1338"/>
        <v>2014</v>
      </c>
      <c r="M14330">
        <f t="shared" si="1339"/>
        <v>6</v>
      </c>
      <c r="N14330">
        <f t="shared" si="1340"/>
        <v>5</v>
      </c>
      <c r="O14330">
        <f t="shared" si="1341"/>
        <v>0</v>
      </c>
      <c r="P14330">
        <f t="shared" si="1342"/>
        <v>0</v>
      </c>
      <c r="Q14330">
        <f t="shared" si="1343"/>
        <v>1</v>
      </c>
    </row>
    <row r="14331" spans="1:17">
      <c r="A14331" s="12" t="s">
        <v>23334</v>
      </c>
      <c r="B14331" t="s">
        <v>457</v>
      </c>
      <c r="C14331" t="s">
        <v>453</v>
      </c>
      <c r="D14331" t="s">
        <v>23335</v>
      </c>
      <c r="E14331" t="s">
        <v>1548</v>
      </c>
      <c r="F14331" t="s">
        <v>259</v>
      </c>
      <c r="G14331" s="13">
        <v>42096</v>
      </c>
      <c r="H14331" s="13">
        <v>42096</v>
      </c>
      <c r="I14331" s="14">
        <v>0</v>
      </c>
      <c r="J14331" t="s">
        <v>447</v>
      </c>
      <c r="K14331" s="13">
        <v>42034.680023148147</v>
      </c>
      <c r="L14331">
        <f t="shared" si="1338"/>
        <v>2015</v>
      </c>
      <c r="M14331">
        <f t="shared" si="1339"/>
        <v>4</v>
      </c>
      <c r="N14331">
        <f t="shared" si="1340"/>
        <v>2</v>
      </c>
      <c r="O14331">
        <f t="shared" si="1341"/>
        <v>0</v>
      </c>
      <c r="P14331">
        <f t="shared" si="1342"/>
        <v>2</v>
      </c>
      <c r="Q14331">
        <f t="shared" si="1343"/>
        <v>1</v>
      </c>
    </row>
    <row r="14332" spans="1:17">
      <c r="A14332" s="12" t="s">
        <v>23336</v>
      </c>
      <c r="B14332" t="s">
        <v>457</v>
      </c>
      <c r="C14332" t="s">
        <v>453</v>
      </c>
      <c r="D14332" t="s">
        <v>23337</v>
      </c>
      <c r="E14332" t="s">
        <v>1548</v>
      </c>
      <c r="F14332" t="s">
        <v>259</v>
      </c>
      <c r="G14332" s="13">
        <v>41898</v>
      </c>
      <c r="H14332" s="13">
        <v>41898</v>
      </c>
      <c r="I14332" s="14">
        <v>0</v>
      </c>
      <c r="J14332" t="s">
        <v>447</v>
      </c>
      <c r="K14332" s="13">
        <v>41877.64099537037</v>
      </c>
      <c r="L14332">
        <f t="shared" si="1338"/>
        <v>2014</v>
      </c>
      <c r="M14332">
        <f t="shared" si="1339"/>
        <v>9</v>
      </c>
      <c r="N14332">
        <f t="shared" si="1340"/>
        <v>16</v>
      </c>
      <c r="O14332">
        <f t="shared" si="1341"/>
        <v>0</v>
      </c>
      <c r="P14332">
        <f t="shared" si="1342"/>
        <v>0</v>
      </c>
      <c r="Q14332">
        <f t="shared" si="1343"/>
        <v>1</v>
      </c>
    </row>
    <row r="14333" spans="1:17">
      <c r="A14333" s="12" t="s">
        <v>23338</v>
      </c>
      <c r="B14333" t="s">
        <v>449</v>
      </c>
      <c r="C14333" t="s">
        <v>453</v>
      </c>
      <c r="D14333" t="s">
        <v>23339</v>
      </c>
      <c r="E14333" t="s">
        <v>11656</v>
      </c>
      <c r="F14333" t="s">
        <v>259</v>
      </c>
      <c r="G14333" s="13">
        <v>41942</v>
      </c>
      <c r="H14333" s="13">
        <v>41942</v>
      </c>
      <c r="I14333" s="14">
        <v>0</v>
      </c>
      <c r="J14333" t="s">
        <v>259</v>
      </c>
      <c r="K14333" s="13">
        <v>41915.534942129627</v>
      </c>
      <c r="L14333">
        <f t="shared" si="1338"/>
        <v>2014</v>
      </c>
      <c r="M14333">
        <f t="shared" si="1339"/>
        <v>10</v>
      </c>
      <c r="N14333">
        <f t="shared" si="1340"/>
        <v>30</v>
      </c>
      <c r="O14333">
        <f t="shared" si="1341"/>
        <v>0</v>
      </c>
      <c r="P14333">
        <f t="shared" si="1342"/>
        <v>0</v>
      </c>
      <c r="Q14333">
        <f t="shared" si="1343"/>
        <v>1</v>
      </c>
    </row>
    <row r="14334" spans="1:17">
      <c r="A14334" s="12" t="s">
        <v>11657</v>
      </c>
      <c r="B14334" t="s">
        <v>449</v>
      </c>
      <c r="C14334" t="s">
        <v>453</v>
      </c>
      <c r="D14334" t="s">
        <v>23340</v>
      </c>
      <c r="E14334" t="s">
        <v>11656</v>
      </c>
      <c r="F14334" t="s">
        <v>259</v>
      </c>
      <c r="G14334" s="13">
        <v>41792</v>
      </c>
      <c r="H14334" s="13">
        <v>41792</v>
      </c>
      <c r="I14334" s="14">
        <v>0</v>
      </c>
      <c r="J14334" t="s">
        <v>259</v>
      </c>
      <c r="K14334" s="13">
        <v>41752.504976851851</v>
      </c>
      <c r="L14334">
        <f t="shared" si="1338"/>
        <v>2014</v>
      </c>
      <c r="M14334">
        <f t="shared" si="1339"/>
        <v>6</v>
      </c>
      <c r="N14334">
        <f t="shared" si="1340"/>
        <v>2</v>
      </c>
      <c r="O14334">
        <f t="shared" si="1341"/>
        <v>0</v>
      </c>
      <c r="P14334">
        <f t="shared" si="1342"/>
        <v>1</v>
      </c>
      <c r="Q14334">
        <f t="shared" si="1343"/>
        <v>1</v>
      </c>
    </row>
    <row r="14335" spans="1:17">
      <c r="A14335" s="12" t="s">
        <v>23341</v>
      </c>
      <c r="B14335" t="s">
        <v>487</v>
      </c>
      <c r="C14335" t="s">
        <v>453</v>
      </c>
      <c r="D14335" t="s">
        <v>23342</v>
      </c>
      <c r="E14335" t="s">
        <v>1548</v>
      </c>
      <c r="F14335" t="s">
        <v>259</v>
      </c>
      <c r="G14335" s="13">
        <v>41963</v>
      </c>
      <c r="H14335" s="13">
        <v>41963</v>
      </c>
      <c r="I14335" s="14">
        <v>0</v>
      </c>
      <c r="J14335" t="s">
        <v>447</v>
      </c>
      <c r="K14335" s="13">
        <v>41947.52270833333</v>
      </c>
      <c r="L14335">
        <f t="shared" si="1338"/>
        <v>2014</v>
      </c>
      <c r="M14335">
        <f t="shared" si="1339"/>
        <v>11</v>
      </c>
      <c r="N14335">
        <f t="shared" si="1340"/>
        <v>20</v>
      </c>
      <c r="O14335">
        <f t="shared" si="1341"/>
        <v>0</v>
      </c>
      <c r="P14335">
        <f t="shared" si="1342"/>
        <v>0</v>
      </c>
      <c r="Q14335">
        <f t="shared" si="1343"/>
        <v>1</v>
      </c>
    </row>
    <row r="14336" spans="1:17">
      <c r="A14336" s="12" t="s">
        <v>23343</v>
      </c>
      <c r="B14336" t="s">
        <v>457</v>
      </c>
      <c r="C14336" t="s">
        <v>453</v>
      </c>
      <c r="D14336" t="s">
        <v>23344</v>
      </c>
      <c r="E14336" t="s">
        <v>1548</v>
      </c>
      <c r="F14336" t="s">
        <v>259</v>
      </c>
      <c r="G14336" s="13">
        <v>41858</v>
      </c>
      <c r="H14336" s="13">
        <v>41858</v>
      </c>
      <c r="I14336" s="14">
        <v>0</v>
      </c>
      <c r="J14336" t="s">
        <v>447</v>
      </c>
      <c r="K14336" s="13">
        <v>41841.677916666667</v>
      </c>
      <c r="L14336">
        <f t="shared" si="1338"/>
        <v>2014</v>
      </c>
      <c r="M14336">
        <f t="shared" si="1339"/>
        <v>8</v>
      </c>
      <c r="N14336">
        <f t="shared" si="1340"/>
        <v>7</v>
      </c>
      <c r="O14336">
        <f t="shared" si="1341"/>
        <v>0</v>
      </c>
      <c r="P14336">
        <f t="shared" si="1342"/>
        <v>0</v>
      </c>
      <c r="Q14336">
        <f t="shared" si="1343"/>
        <v>1</v>
      </c>
    </row>
    <row r="14337" spans="1:17">
      <c r="A14337" s="12" t="s">
        <v>23345</v>
      </c>
      <c r="B14337" t="s">
        <v>457</v>
      </c>
      <c r="C14337" t="s">
        <v>458</v>
      </c>
      <c r="D14337" t="s">
        <v>23346</v>
      </c>
      <c r="E14337" t="s">
        <v>1021</v>
      </c>
      <c r="F14337" t="s">
        <v>259</v>
      </c>
      <c r="G14337" s="13">
        <v>41893</v>
      </c>
      <c r="H14337" s="13">
        <v>41893</v>
      </c>
      <c r="I14337" s="14">
        <v>0</v>
      </c>
      <c r="J14337" t="s">
        <v>259</v>
      </c>
      <c r="K14337" s="13">
        <v>41891.540879629632</v>
      </c>
      <c r="L14337">
        <f t="shared" si="1338"/>
        <v>2014</v>
      </c>
      <c r="M14337">
        <f t="shared" si="1339"/>
        <v>9</v>
      </c>
      <c r="N14337">
        <f t="shared" si="1340"/>
        <v>11</v>
      </c>
      <c r="O14337">
        <f t="shared" si="1341"/>
        <v>0</v>
      </c>
      <c r="P14337">
        <f t="shared" si="1342"/>
        <v>0</v>
      </c>
      <c r="Q14337">
        <f t="shared" si="1343"/>
        <v>1</v>
      </c>
    </row>
    <row r="14338" spans="1:17">
      <c r="A14338" s="12" t="s">
        <v>23347</v>
      </c>
      <c r="B14338" t="s">
        <v>465</v>
      </c>
      <c r="C14338" t="s">
        <v>453</v>
      </c>
      <c r="D14338" t="s">
        <v>23348</v>
      </c>
      <c r="E14338" t="s">
        <v>1349</v>
      </c>
      <c r="F14338" t="s">
        <v>259</v>
      </c>
      <c r="G14338" s="13">
        <v>41935</v>
      </c>
      <c r="H14338" s="13">
        <v>41935</v>
      </c>
      <c r="I14338" s="14">
        <v>0</v>
      </c>
      <c r="J14338" t="s">
        <v>259</v>
      </c>
      <c r="K14338" s="13">
        <v>41925.64203703704</v>
      </c>
      <c r="L14338">
        <f t="shared" si="1338"/>
        <v>2014</v>
      </c>
      <c r="M14338">
        <f t="shared" si="1339"/>
        <v>10</v>
      </c>
      <c r="N14338">
        <f t="shared" si="1340"/>
        <v>23</v>
      </c>
      <c r="O14338">
        <f t="shared" si="1341"/>
        <v>0</v>
      </c>
      <c r="P14338">
        <f t="shared" si="1342"/>
        <v>0</v>
      </c>
      <c r="Q14338">
        <f t="shared" si="1343"/>
        <v>1</v>
      </c>
    </row>
    <row r="14339" spans="1:17">
      <c r="A14339" s="12" t="s">
        <v>23349</v>
      </c>
      <c r="B14339" t="s">
        <v>457</v>
      </c>
      <c r="C14339" t="s">
        <v>453</v>
      </c>
      <c r="D14339" t="s">
        <v>23350</v>
      </c>
      <c r="E14339" t="s">
        <v>4671</v>
      </c>
      <c r="F14339" t="s">
        <v>259</v>
      </c>
      <c r="G14339" s="13">
        <v>42101</v>
      </c>
      <c r="H14339" s="13">
        <v>42103</v>
      </c>
      <c r="I14339" s="14">
        <v>0</v>
      </c>
      <c r="J14339" t="s">
        <v>447</v>
      </c>
      <c r="K14339" s="13">
        <v>42074.699016203704</v>
      </c>
      <c r="L14339">
        <f t="shared" ref="L14339:L14402" si="1344">YEAR(G14339)</f>
        <v>2015</v>
      </c>
      <c r="M14339">
        <f t="shared" ref="M14339:M14402" si="1345">MONTH(G14339)</f>
        <v>4</v>
      </c>
      <c r="N14339">
        <f t="shared" ref="N14339:N14402" si="1346">DAY(G14339)</f>
        <v>7</v>
      </c>
      <c r="O14339">
        <f t="shared" ref="O14339:O14402" si="1347">DATEDIF($K14339,INT($G14339),"y")</f>
        <v>0</v>
      </c>
      <c r="P14339">
        <f t="shared" ref="P14339:P14402" si="1348">DATEDIF($K14339,INT($G14339),"m")</f>
        <v>0</v>
      </c>
      <c r="Q14339">
        <f t="shared" ref="Q14339:Q14402" si="1349">DATEDIF($K$2,INT($G$2),"ym")</f>
        <v>1</v>
      </c>
    </row>
    <row r="14340" spans="1:17">
      <c r="A14340" s="12" t="s">
        <v>23351</v>
      </c>
      <c r="B14340" t="s">
        <v>457</v>
      </c>
      <c r="C14340" t="s">
        <v>444</v>
      </c>
      <c r="D14340" t="s">
        <v>23352</v>
      </c>
      <c r="E14340" t="s">
        <v>1443</v>
      </c>
      <c r="F14340" t="s">
        <v>259</v>
      </c>
      <c r="G14340" s="13">
        <v>41775</v>
      </c>
      <c r="H14340" s="13">
        <v>41775</v>
      </c>
      <c r="I14340" s="14">
        <v>0</v>
      </c>
      <c r="J14340" t="s">
        <v>447</v>
      </c>
      <c r="K14340" s="13">
        <v>41754.62604166667</v>
      </c>
      <c r="L14340">
        <f t="shared" si="1344"/>
        <v>2014</v>
      </c>
      <c r="M14340">
        <f t="shared" si="1345"/>
        <v>5</v>
      </c>
      <c r="N14340">
        <f t="shared" si="1346"/>
        <v>16</v>
      </c>
      <c r="O14340">
        <f t="shared" si="1347"/>
        <v>0</v>
      </c>
      <c r="P14340">
        <f t="shared" si="1348"/>
        <v>0</v>
      </c>
      <c r="Q14340">
        <f t="shared" si="1349"/>
        <v>1</v>
      </c>
    </row>
    <row r="14341" spans="1:17">
      <c r="A14341" s="12" t="s">
        <v>23353</v>
      </c>
      <c r="B14341" t="s">
        <v>457</v>
      </c>
      <c r="C14341" t="s">
        <v>453</v>
      </c>
      <c r="D14341" t="s">
        <v>23354</v>
      </c>
      <c r="E14341" t="s">
        <v>1617</v>
      </c>
      <c r="F14341" t="s">
        <v>259</v>
      </c>
      <c r="G14341" s="13">
        <v>41939</v>
      </c>
      <c r="H14341" s="13">
        <v>41939</v>
      </c>
      <c r="I14341" s="14">
        <v>0</v>
      </c>
      <c r="J14341" t="s">
        <v>447</v>
      </c>
      <c r="K14341" s="13">
        <v>41858.400636574072</v>
      </c>
      <c r="L14341">
        <f t="shared" si="1344"/>
        <v>2014</v>
      </c>
      <c r="M14341">
        <f t="shared" si="1345"/>
        <v>10</v>
      </c>
      <c r="N14341">
        <f t="shared" si="1346"/>
        <v>27</v>
      </c>
      <c r="O14341">
        <f t="shared" si="1347"/>
        <v>0</v>
      </c>
      <c r="P14341">
        <f t="shared" si="1348"/>
        <v>2</v>
      </c>
      <c r="Q14341">
        <f t="shared" si="1349"/>
        <v>1</v>
      </c>
    </row>
    <row r="14342" spans="1:17">
      <c r="A14342" s="12" t="s">
        <v>23355</v>
      </c>
      <c r="B14342" t="s">
        <v>457</v>
      </c>
      <c r="C14342" t="s">
        <v>453</v>
      </c>
      <c r="D14342" t="s">
        <v>23356</v>
      </c>
      <c r="E14342" t="s">
        <v>1617</v>
      </c>
      <c r="F14342" t="s">
        <v>259</v>
      </c>
      <c r="G14342" s="13">
        <v>41911</v>
      </c>
      <c r="H14342" s="13">
        <v>41911</v>
      </c>
      <c r="I14342" s="14">
        <v>0</v>
      </c>
      <c r="J14342" t="s">
        <v>447</v>
      </c>
      <c r="K14342" s="13">
        <v>41858.395277777781</v>
      </c>
      <c r="L14342">
        <f t="shared" si="1344"/>
        <v>2014</v>
      </c>
      <c r="M14342">
        <f t="shared" si="1345"/>
        <v>9</v>
      </c>
      <c r="N14342">
        <f t="shared" si="1346"/>
        <v>29</v>
      </c>
      <c r="O14342">
        <f t="shared" si="1347"/>
        <v>0</v>
      </c>
      <c r="P14342">
        <f t="shared" si="1348"/>
        <v>1</v>
      </c>
      <c r="Q14342">
        <f t="shared" si="1349"/>
        <v>1</v>
      </c>
    </row>
    <row r="14343" spans="1:17">
      <c r="A14343" s="12" t="s">
        <v>23357</v>
      </c>
      <c r="B14343" t="s">
        <v>457</v>
      </c>
      <c r="C14343" t="s">
        <v>453</v>
      </c>
      <c r="D14343" t="s">
        <v>23358</v>
      </c>
      <c r="E14343" t="s">
        <v>659</v>
      </c>
      <c r="F14343" t="s">
        <v>259</v>
      </c>
      <c r="G14343" s="13">
        <v>42124</v>
      </c>
      <c r="H14343" s="13">
        <v>42124</v>
      </c>
      <c r="I14343" s="14">
        <v>0</v>
      </c>
      <c r="J14343" t="s">
        <v>259</v>
      </c>
      <c r="K14343" s="13">
        <v>42115.45449074074</v>
      </c>
      <c r="L14343">
        <f t="shared" si="1344"/>
        <v>2015</v>
      </c>
      <c r="M14343">
        <f t="shared" si="1345"/>
        <v>4</v>
      </c>
      <c r="N14343">
        <f t="shared" si="1346"/>
        <v>30</v>
      </c>
      <c r="O14343">
        <f t="shared" si="1347"/>
        <v>0</v>
      </c>
      <c r="P14343">
        <f t="shared" si="1348"/>
        <v>0</v>
      </c>
      <c r="Q14343">
        <f t="shared" si="1349"/>
        <v>1</v>
      </c>
    </row>
    <row r="14344" spans="1:17">
      <c r="A14344" s="12" t="s">
        <v>23359</v>
      </c>
      <c r="B14344" t="s">
        <v>449</v>
      </c>
      <c r="C14344" t="s">
        <v>444</v>
      </c>
      <c r="D14344" t="s">
        <v>23360</v>
      </c>
      <c r="E14344" t="s">
        <v>594</v>
      </c>
      <c r="F14344" t="s">
        <v>259</v>
      </c>
      <c r="G14344" s="13">
        <v>41947</v>
      </c>
      <c r="H14344" s="13">
        <v>41947</v>
      </c>
      <c r="I14344" s="14">
        <v>0</v>
      </c>
      <c r="J14344" t="s">
        <v>259</v>
      </c>
      <c r="K14344" s="13">
        <v>41942.552118055559</v>
      </c>
      <c r="L14344">
        <f t="shared" si="1344"/>
        <v>2014</v>
      </c>
      <c r="M14344">
        <f t="shared" si="1345"/>
        <v>11</v>
      </c>
      <c r="N14344">
        <f t="shared" si="1346"/>
        <v>4</v>
      </c>
      <c r="O14344">
        <f t="shared" si="1347"/>
        <v>0</v>
      </c>
      <c r="P14344">
        <f t="shared" si="1348"/>
        <v>0</v>
      </c>
      <c r="Q14344">
        <f t="shared" si="1349"/>
        <v>1</v>
      </c>
    </row>
    <row r="14345" spans="1:17">
      <c r="A14345" s="12" t="s">
        <v>23361</v>
      </c>
      <c r="B14345" t="s">
        <v>457</v>
      </c>
      <c r="C14345" t="s">
        <v>453</v>
      </c>
      <c r="D14345" t="s">
        <v>23362</v>
      </c>
      <c r="E14345" t="s">
        <v>1443</v>
      </c>
      <c r="F14345" t="s">
        <v>259</v>
      </c>
      <c r="G14345" s="13">
        <v>41960</v>
      </c>
      <c r="H14345" s="13">
        <v>41960</v>
      </c>
      <c r="I14345" s="14">
        <v>0</v>
      </c>
      <c r="J14345" t="s">
        <v>447</v>
      </c>
      <c r="K14345" s="13">
        <v>41932.801736111112</v>
      </c>
      <c r="L14345">
        <f t="shared" si="1344"/>
        <v>2014</v>
      </c>
      <c r="M14345">
        <f t="shared" si="1345"/>
        <v>11</v>
      </c>
      <c r="N14345">
        <f t="shared" si="1346"/>
        <v>17</v>
      </c>
      <c r="O14345">
        <f t="shared" si="1347"/>
        <v>0</v>
      </c>
      <c r="P14345">
        <f t="shared" si="1348"/>
        <v>0</v>
      </c>
      <c r="Q14345">
        <f t="shared" si="1349"/>
        <v>1</v>
      </c>
    </row>
    <row r="14346" spans="1:17">
      <c r="A14346" s="12" t="s">
        <v>23363</v>
      </c>
      <c r="B14346" t="s">
        <v>457</v>
      </c>
      <c r="C14346" t="s">
        <v>453</v>
      </c>
      <c r="D14346" t="s">
        <v>23364</v>
      </c>
      <c r="E14346" t="s">
        <v>1443</v>
      </c>
      <c r="F14346" t="s">
        <v>259</v>
      </c>
      <c r="G14346" s="13">
        <v>42030</v>
      </c>
      <c r="H14346" s="13">
        <v>42072</v>
      </c>
      <c r="I14346" s="14">
        <v>0</v>
      </c>
      <c r="J14346" t="s">
        <v>447</v>
      </c>
      <c r="K14346" s="13">
        <v>41985.557962962965</v>
      </c>
      <c r="L14346">
        <f t="shared" si="1344"/>
        <v>2015</v>
      </c>
      <c r="M14346">
        <f t="shared" si="1345"/>
        <v>1</v>
      </c>
      <c r="N14346">
        <f t="shared" si="1346"/>
        <v>26</v>
      </c>
      <c r="O14346">
        <f t="shared" si="1347"/>
        <v>0</v>
      </c>
      <c r="P14346">
        <f t="shared" si="1348"/>
        <v>1</v>
      </c>
      <c r="Q14346">
        <f t="shared" si="1349"/>
        <v>1</v>
      </c>
    </row>
    <row r="14347" spans="1:17">
      <c r="A14347" s="12" t="s">
        <v>11692</v>
      </c>
      <c r="B14347" t="s">
        <v>457</v>
      </c>
      <c r="C14347" t="s">
        <v>453</v>
      </c>
      <c r="D14347" t="s">
        <v>23365</v>
      </c>
      <c r="E14347" t="s">
        <v>1617</v>
      </c>
      <c r="F14347" t="s">
        <v>259</v>
      </c>
      <c r="G14347" s="13">
        <v>42104</v>
      </c>
      <c r="H14347" s="13">
        <v>42104</v>
      </c>
      <c r="I14347" s="14">
        <v>0</v>
      </c>
      <c r="J14347" t="s">
        <v>447</v>
      </c>
      <c r="K14347" s="13">
        <v>42076.640196759261</v>
      </c>
      <c r="L14347">
        <f t="shared" si="1344"/>
        <v>2015</v>
      </c>
      <c r="M14347">
        <f t="shared" si="1345"/>
        <v>4</v>
      </c>
      <c r="N14347">
        <f t="shared" si="1346"/>
        <v>10</v>
      </c>
      <c r="O14347">
        <f t="shared" si="1347"/>
        <v>0</v>
      </c>
      <c r="P14347">
        <f t="shared" si="1348"/>
        <v>0</v>
      </c>
      <c r="Q14347">
        <f t="shared" si="1349"/>
        <v>1</v>
      </c>
    </row>
    <row r="14348" spans="1:17">
      <c r="A14348" s="12" t="s">
        <v>23366</v>
      </c>
      <c r="B14348" t="s">
        <v>457</v>
      </c>
      <c r="C14348" t="s">
        <v>453</v>
      </c>
      <c r="D14348" t="s">
        <v>23367</v>
      </c>
      <c r="E14348" t="s">
        <v>4671</v>
      </c>
      <c r="F14348" t="s">
        <v>259</v>
      </c>
      <c r="G14348" s="13">
        <v>41828</v>
      </c>
      <c r="H14348" s="13">
        <v>41828</v>
      </c>
      <c r="I14348" s="14">
        <v>0</v>
      </c>
      <c r="J14348" t="s">
        <v>447</v>
      </c>
      <c r="K14348" s="13">
        <v>41823.404467592591</v>
      </c>
      <c r="L14348">
        <f t="shared" si="1344"/>
        <v>2014</v>
      </c>
      <c r="M14348">
        <f t="shared" si="1345"/>
        <v>7</v>
      </c>
      <c r="N14348">
        <f t="shared" si="1346"/>
        <v>8</v>
      </c>
      <c r="O14348">
        <f t="shared" si="1347"/>
        <v>0</v>
      </c>
      <c r="P14348">
        <f t="shared" si="1348"/>
        <v>0</v>
      </c>
      <c r="Q14348">
        <f t="shared" si="1349"/>
        <v>1</v>
      </c>
    </row>
    <row r="14349" spans="1:17">
      <c r="A14349" s="12" t="s">
        <v>23368</v>
      </c>
      <c r="B14349" t="s">
        <v>457</v>
      </c>
      <c r="C14349" t="s">
        <v>453</v>
      </c>
      <c r="D14349" t="s">
        <v>23369</v>
      </c>
      <c r="E14349" t="s">
        <v>2883</v>
      </c>
      <c r="F14349" t="s">
        <v>259</v>
      </c>
      <c r="G14349" s="13">
        <v>41932</v>
      </c>
      <c r="H14349" s="13">
        <v>41932</v>
      </c>
      <c r="I14349" s="14">
        <v>0</v>
      </c>
      <c r="J14349" t="s">
        <v>447</v>
      </c>
      <c r="K14349" s="13">
        <v>41905.432766203703</v>
      </c>
      <c r="L14349">
        <f t="shared" si="1344"/>
        <v>2014</v>
      </c>
      <c r="M14349">
        <f t="shared" si="1345"/>
        <v>10</v>
      </c>
      <c r="N14349">
        <f t="shared" si="1346"/>
        <v>20</v>
      </c>
      <c r="O14349">
        <f t="shared" si="1347"/>
        <v>0</v>
      </c>
      <c r="P14349">
        <f t="shared" si="1348"/>
        <v>0</v>
      </c>
      <c r="Q14349">
        <f t="shared" si="1349"/>
        <v>1</v>
      </c>
    </row>
    <row r="14350" spans="1:17">
      <c r="A14350" s="12" t="s">
        <v>23370</v>
      </c>
      <c r="B14350" t="s">
        <v>449</v>
      </c>
      <c r="C14350" t="s">
        <v>453</v>
      </c>
      <c r="D14350" t="s">
        <v>23371</v>
      </c>
      <c r="E14350" t="s">
        <v>2883</v>
      </c>
      <c r="F14350" t="s">
        <v>259</v>
      </c>
      <c r="G14350" s="13">
        <v>41932</v>
      </c>
      <c r="H14350" s="13">
        <v>41934</v>
      </c>
      <c r="I14350" s="14">
        <v>0</v>
      </c>
      <c r="J14350" t="s">
        <v>259</v>
      </c>
      <c r="K14350" s="13">
        <v>41788.418773148151</v>
      </c>
      <c r="L14350">
        <f t="shared" si="1344"/>
        <v>2014</v>
      </c>
      <c r="M14350">
        <f t="shared" si="1345"/>
        <v>10</v>
      </c>
      <c r="N14350">
        <f t="shared" si="1346"/>
        <v>20</v>
      </c>
      <c r="O14350">
        <f t="shared" si="1347"/>
        <v>0</v>
      </c>
      <c r="P14350">
        <f t="shared" si="1348"/>
        <v>4</v>
      </c>
      <c r="Q14350">
        <f t="shared" si="1349"/>
        <v>1</v>
      </c>
    </row>
    <row r="14351" spans="1:17">
      <c r="A14351" s="12" t="s">
        <v>23372</v>
      </c>
      <c r="B14351" t="s">
        <v>487</v>
      </c>
      <c r="C14351" t="s">
        <v>453</v>
      </c>
      <c r="D14351" t="s">
        <v>23373</v>
      </c>
      <c r="E14351" t="s">
        <v>549</v>
      </c>
      <c r="F14351" t="s">
        <v>259</v>
      </c>
      <c r="G14351" s="13">
        <v>41800</v>
      </c>
      <c r="H14351" s="13">
        <v>41800</v>
      </c>
      <c r="I14351" s="14">
        <v>0</v>
      </c>
      <c r="J14351" t="s">
        <v>259</v>
      </c>
      <c r="K14351" s="13">
        <v>41792.384386574071</v>
      </c>
      <c r="L14351">
        <f t="shared" si="1344"/>
        <v>2014</v>
      </c>
      <c r="M14351">
        <f t="shared" si="1345"/>
        <v>6</v>
      </c>
      <c r="N14351">
        <f t="shared" si="1346"/>
        <v>10</v>
      </c>
      <c r="O14351">
        <f t="shared" si="1347"/>
        <v>0</v>
      </c>
      <c r="P14351">
        <f t="shared" si="1348"/>
        <v>0</v>
      </c>
      <c r="Q14351">
        <f t="shared" si="1349"/>
        <v>1</v>
      </c>
    </row>
    <row r="14352" spans="1:17">
      <c r="A14352" s="12" t="s">
        <v>23374</v>
      </c>
      <c r="B14352" t="s">
        <v>457</v>
      </c>
      <c r="C14352" t="s">
        <v>444</v>
      </c>
      <c r="D14352" t="s">
        <v>23375</v>
      </c>
      <c r="E14352" t="s">
        <v>4671</v>
      </c>
      <c r="F14352" t="s">
        <v>259</v>
      </c>
      <c r="G14352" s="13">
        <v>41948</v>
      </c>
      <c r="H14352" s="13">
        <v>41948</v>
      </c>
      <c r="I14352" s="14">
        <v>0</v>
      </c>
      <c r="J14352" t="s">
        <v>447</v>
      </c>
      <c r="K14352" s="13">
        <v>41934.351620370369</v>
      </c>
      <c r="L14352">
        <f t="shared" si="1344"/>
        <v>2014</v>
      </c>
      <c r="M14352">
        <f t="shared" si="1345"/>
        <v>11</v>
      </c>
      <c r="N14352">
        <f t="shared" si="1346"/>
        <v>5</v>
      </c>
      <c r="O14352">
        <f t="shared" si="1347"/>
        <v>0</v>
      </c>
      <c r="P14352">
        <f t="shared" si="1348"/>
        <v>0</v>
      </c>
      <c r="Q14352">
        <f t="shared" si="1349"/>
        <v>1</v>
      </c>
    </row>
    <row r="14353" spans="1:17">
      <c r="A14353" s="12" t="s">
        <v>23376</v>
      </c>
      <c r="B14353" t="s">
        <v>457</v>
      </c>
      <c r="C14353" t="s">
        <v>453</v>
      </c>
      <c r="D14353" t="s">
        <v>23377</v>
      </c>
      <c r="E14353" t="s">
        <v>4671</v>
      </c>
      <c r="F14353" t="s">
        <v>259</v>
      </c>
      <c r="G14353" s="13">
        <v>42100</v>
      </c>
      <c r="H14353" s="13">
        <v>42104</v>
      </c>
      <c r="I14353" s="14">
        <v>0</v>
      </c>
      <c r="J14353" t="s">
        <v>447</v>
      </c>
      <c r="K14353" s="13">
        <v>42074.696736111109</v>
      </c>
      <c r="L14353">
        <f t="shared" si="1344"/>
        <v>2015</v>
      </c>
      <c r="M14353">
        <f t="shared" si="1345"/>
        <v>4</v>
      </c>
      <c r="N14353">
        <f t="shared" si="1346"/>
        <v>6</v>
      </c>
      <c r="O14353">
        <f t="shared" si="1347"/>
        <v>0</v>
      </c>
      <c r="P14353">
        <f t="shared" si="1348"/>
        <v>0</v>
      </c>
      <c r="Q14353">
        <f t="shared" si="1349"/>
        <v>1</v>
      </c>
    </row>
    <row r="14354" spans="1:17">
      <c r="A14354" s="12" t="s">
        <v>23378</v>
      </c>
      <c r="B14354" t="s">
        <v>449</v>
      </c>
      <c r="C14354" t="s">
        <v>453</v>
      </c>
      <c r="D14354" t="s">
        <v>23379</v>
      </c>
      <c r="E14354" t="s">
        <v>455</v>
      </c>
      <c r="F14354" t="s">
        <v>259</v>
      </c>
      <c r="G14354" s="13">
        <v>41897</v>
      </c>
      <c r="H14354" s="13">
        <v>41897</v>
      </c>
      <c r="I14354" s="14">
        <v>0</v>
      </c>
      <c r="J14354" t="s">
        <v>259</v>
      </c>
      <c r="K14354" s="13">
        <v>41887.685520833336</v>
      </c>
      <c r="L14354">
        <f t="shared" si="1344"/>
        <v>2014</v>
      </c>
      <c r="M14354">
        <f t="shared" si="1345"/>
        <v>9</v>
      </c>
      <c r="N14354">
        <f t="shared" si="1346"/>
        <v>15</v>
      </c>
      <c r="O14354">
        <f t="shared" si="1347"/>
        <v>0</v>
      </c>
      <c r="P14354">
        <f t="shared" si="1348"/>
        <v>0</v>
      </c>
      <c r="Q14354">
        <f t="shared" si="1349"/>
        <v>1</v>
      </c>
    </row>
    <row r="14355" spans="1:17">
      <c r="A14355" s="12" t="s">
        <v>23380</v>
      </c>
      <c r="B14355" t="s">
        <v>449</v>
      </c>
      <c r="C14355" t="s">
        <v>453</v>
      </c>
      <c r="D14355" t="s">
        <v>23381</v>
      </c>
      <c r="E14355" t="s">
        <v>455</v>
      </c>
      <c r="F14355" t="s">
        <v>259</v>
      </c>
      <c r="G14355" s="13">
        <v>41898</v>
      </c>
      <c r="H14355" s="13">
        <v>41898</v>
      </c>
      <c r="I14355" s="14">
        <v>0</v>
      </c>
      <c r="J14355" t="s">
        <v>259</v>
      </c>
      <c r="K14355" s="13">
        <v>41887.694328703707</v>
      </c>
      <c r="L14355">
        <f t="shared" si="1344"/>
        <v>2014</v>
      </c>
      <c r="M14355">
        <f t="shared" si="1345"/>
        <v>9</v>
      </c>
      <c r="N14355">
        <f t="shared" si="1346"/>
        <v>16</v>
      </c>
      <c r="O14355">
        <f t="shared" si="1347"/>
        <v>0</v>
      </c>
      <c r="P14355">
        <f t="shared" si="1348"/>
        <v>0</v>
      </c>
      <c r="Q14355">
        <f t="shared" si="1349"/>
        <v>1</v>
      </c>
    </row>
    <row r="14356" spans="1:17">
      <c r="A14356" s="12" t="s">
        <v>23382</v>
      </c>
      <c r="B14356" t="s">
        <v>457</v>
      </c>
      <c r="C14356" t="s">
        <v>453</v>
      </c>
      <c r="D14356" t="s">
        <v>23383</v>
      </c>
      <c r="E14356" t="s">
        <v>446</v>
      </c>
      <c r="F14356" t="s">
        <v>259</v>
      </c>
      <c r="G14356" s="13">
        <v>41897</v>
      </c>
      <c r="H14356" s="13">
        <v>41960</v>
      </c>
      <c r="I14356" s="14">
        <v>0</v>
      </c>
      <c r="J14356" t="s">
        <v>259</v>
      </c>
      <c r="K14356" s="13">
        <v>41796.018761574072</v>
      </c>
      <c r="L14356">
        <f t="shared" si="1344"/>
        <v>2014</v>
      </c>
      <c r="M14356">
        <f t="shared" si="1345"/>
        <v>9</v>
      </c>
      <c r="N14356">
        <f t="shared" si="1346"/>
        <v>15</v>
      </c>
      <c r="O14356">
        <f t="shared" si="1347"/>
        <v>0</v>
      </c>
      <c r="P14356">
        <f t="shared" si="1348"/>
        <v>3</v>
      </c>
      <c r="Q14356">
        <f t="shared" si="1349"/>
        <v>1</v>
      </c>
    </row>
    <row r="14357" spans="1:17">
      <c r="A14357" s="12" t="s">
        <v>23384</v>
      </c>
      <c r="B14357" t="s">
        <v>465</v>
      </c>
      <c r="C14357" t="s">
        <v>453</v>
      </c>
      <c r="D14357" t="s">
        <v>23385</v>
      </c>
      <c r="E14357" t="s">
        <v>495</v>
      </c>
      <c r="F14357" t="s">
        <v>259</v>
      </c>
      <c r="G14357" s="13">
        <v>41976</v>
      </c>
      <c r="H14357" s="13">
        <v>41983</v>
      </c>
      <c r="I14357" s="14">
        <v>0</v>
      </c>
      <c r="J14357" t="s">
        <v>541</v>
      </c>
      <c r="K14357" s="13">
        <v>41962.710150462961</v>
      </c>
      <c r="L14357">
        <f t="shared" si="1344"/>
        <v>2014</v>
      </c>
      <c r="M14357">
        <f t="shared" si="1345"/>
        <v>12</v>
      </c>
      <c r="N14357">
        <f t="shared" si="1346"/>
        <v>3</v>
      </c>
      <c r="O14357">
        <f t="shared" si="1347"/>
        <v>0</v>
      </c>
      <c r="P14357">
        <f t="shared" si="1348"/>
        <v>0</v>
      </c>
      <c r="Q14357">
        <f t="shared" si="1349"/>
        <v>1</v>
      </c>
    </row>
    <row r="14358" spans="1:17">
      <c r="A14358" s="12" t="s">
        <v>23386</v>
      </c>
      <c r="B14358" t="s">
        <v>465</v>
      </c>
      <c r="C14358" t="s">
        <v>453</v>
      </c>
      <c r="D14358" t="s">
        <v>23387</v>
      </c>
      <c r="E14358" t="s">
        <v>495</v>
      </c>
      <c r="F14358" t="s">
        <v>259</v>
      </c>
      <c r="G14358" s="13">
        <v>42009</v>
      </c>
      <c r="H14358" s="13">
        <v>42033</v>
      </c>
      <c r="I14358" s="14">
        <v>0</v>
      </c>
      <c r="J14358" t="s">
        <v>541</v>
      </c>
      <c r="K14358" s="13">
        <v>41969.657083333332</v>
      </c>
      <c r="L14358">
        <f t="shared" si="1344"/>
        <v>2015</v>
      </c>
      <c r="M14358">
        <f t="shared" si="1345"/>
        <v>1</v>
      </c>
      <c r="N14358">
        <f t="shared" si="1346"/>
        <v>5</v>
      </c>
      <c r="O14358">
        <f t="shared" si="1347"/>
        <v>0</v>
      </c>
      <c r="P14358">
        <f t="shared" si="1348"/>
        <v>1</v>
      </c>
      <c r="Q14358">
        <f t="shared" si="1349"/>
        <v>1</v>
      </c>
    </row>
    <row r="14359" spans="1:17">
      <c r="A14359" s="12" t="s">
        <v>23388</v>
      </c>
      <c r="B14359" t="s">
        <v>465</v>
      </c>
      <c r="C14359" t="s">
        <v>453</v>
      </c>
      <c r="D14359" t="s">
        <v>23389</v>
      </c>
      <c r="E14359" t="s">
        <v>495</v>
      </c>
      <c r="F14359" t="s">
        <v>259</v>
      </c>
      <c r="G14359" s="13">
        <v>41980</v>
      </c>
      <c r="H14359" s="13">
        <v>41991</v>
      </c>
      <c r="I14359" s="14">
        <v>0</v>
      </c>
      <c r="J14359" t="s">
        <v>541</v>
      </c>
      <c r="K14359" s="13">
        <v>41962.713564814818</v>
      </c>
      <c r="L14359">
        <f t="shared" si="1344"/>
        <v>2014</v>
      </c>
      <c r="M14359">
        <f t="shared" si="1345"/>
        <v>12</v>
      </c>
      <c r="N14359">
        <f t="shared" si="1346"/>
        <v>7</v>
      </c>
      <c r="O14359">
        <f t="shared" si="1347"/>
        <v>0</v>
      </c>
      <c r="P14359">
        <f t="shared" si="1348"/>
        <v>0</v>
      </c>
      <c r="Q14359">
        <f t="shared" si="1349"/>
        <v>1</v>
      </c>
    </row>
    <row r="14360" spans="1:17">
      <c r="A14360" s="12" t="s">
        <v>23390</v>
      </c>
      <c r="B14360" t="s">
        <v>465</v>
      </c>
      <c r="C14360" t="s">
        <v>453</v>
      </c>
      <c r="D14360" t="s">
        <v>23391</v>
      </c>
      <c r="E14360" t="s">
        <v>495</v>
      </c>
      <c r="F14360" t="s">
        <v>259</v>
      </c>
      <c r="G14360" s="13">
        <v>41987</v>
      </c>
      <c r="H14360" s="13">
        <v>41987</v>
      </c>
      <c r="I14360" s="14">
        <v>0</v>
      </c>
      <c r="J14360" t="s">
        <v>541</v>
      </c>
      <c r="K14360" s="13">
        <v>41962.715868055559</v>
      </c>
      <c r="L14360">
        <f t="shared" si="1344"/>
        <v>2014</v>
      </c>
      <c r="M14360">
        <f t="shared" si="1345"/>
        <v>12</v>
      </c>
      <c r="N14360">
        <f t="shared" si="1346"/>
        <v>14</v>
      </c>
      <c r="O14360">
        <f t="shared" si="1347"/>
        <v>0</v>
      </c>
      <c r="P14360">
        <f t="shared" si="1348"/>
        <v>0</v>
      </c>
      <c r="Q14360">
        <f t="shared" si="1349"/>
        <v>1</v>
      </c>
    </row>
    <row r="14361" spans="1:17">
      <c r="A14361" s="12" t="s">
        <v>23392</v>
      </c>
      <c r="B14361" t="s">
        <v>457</v>
      </c>
      <c r="C14361" t="s">
        <v>453</v>
      </c>
      <c r="D14361" t="s">
        <v>23393</v>
      </c>
      <c r="E14361" t="s">
        <v>1456</v>
      </c>
      <c r="F14361" t="s">
        <v>259</v>
      </c>
      <c r="G14361" s="13">
        <v>42121</v>
      </c>
      <c r="H14361" s="13">
        <v>42121</v>
      </c>
      <c r="I14361" s="14">
        <v>0</v>
      </c>
      <c r="J14361" t="s">
        <v>447</v>
      </c>
      <c r="K14361" s="13">
        <v>42104.541747685187</v>
      </c>
      <c r="L14361">
        <f t="shared" si="1344"/>
        <v>2015</v>
      </c>
      <c r="M14361">
        <f t="shared" si="1345"/>
        <v>4</v>
      </c>
      <c r="N14361">
        <f t="shared" si="1346"/>
        <v>27</v>
      </c>
      <c r="O14361">
        <f t="shared" si="1347"/>
        <v>0</v>
      </c>
      <c r="P14361">
        <f t="shared" si="1348"/>
        <v>0</v>
      </c>
      <c r="Q14361">
        <f t="shared" si="1349"/>
        <v>1</v>
      </c>
    </row>
    <row r="14362" spans="1:17">
      <c r="A14362" s="12" t="s">
        <v>23394</v>
      </c>
      <c r="B14362" t="s">
        <v>457</v>
      </c>
      <c r="C14362" t="s">
        <v>444</v>
      </c>
      <c r="D14362" t="s">
        <v>23395</v>
      </c>
      <c r="E14362" t="s">
        <v>5017</v>
      </c>
      <c r="F14362" t="s">
        <v>259</v>
      </c>
      <c r="G14362" s="13">
        <v>41642</v>
      </c>
      <c r="H14362" s="13">
        <v>41849</v>
      </c>
      <c r="I14362" s="14">
        <v>0</v>
      </c>
      <c r="J14362" t="s">
        <v>259</v>
      </c>
      <c r="K14362" s="13">
        <v>41515.380682870367</v>
      </c>
      <c r="L14362">
        <f t="shared" si="1344"/>
        <v>2014</v>
      </c>
      <c r="M14362">
        <f t="shared" si="1345"/>
        <v>1</v>
      </c>
      <c r="N14362">
        <f t="shared" si="1346"/>
        <v>3</v>
      </c>
      <c r="O14362">
        <f t="shared" si="1347"/>
        <v>0</v>
      </c>
      <c r="P14362">
        <f t="shared" si="1348"/>
        <v>4</v>
      </c>
      <c r="Q14362">
        <f t="shared" si="1349"/>
        <v>1</v>
      </c>
    </row>
    <row r="14363" spans="1:17">
      <c r="A14363" s="12" t="s">
        <v>23396</v>
      </c>
      <c r="B14363" t="s">
        <v>457</v>
      </c>
      <c r="C14363" t="s">
        <v>453</v>
      </c>
      <c r="D14363" t="s">
        <v>23397</v>
      </c>
      <c r="E14363" t="s">
        <v>1021</v>
      </c>
      <c r="F14363" t="s">
        <v>259</v>
      </c>
      <c r="G14363" s="13">
        <v>41830</v>
      </c>
      <c r="H14363" s="13">
        <v>41830</v>
      </c>
      <c r="I14363" s="14">
        <v>0</v>
      </c>
      <c r="J14363" t="s">
        <v>447</v>
      </c>
      <c r="K14363" s="13">
        <v>41816.378750000003</v>
      </c>
      <c r="L14363">
        <f t="shared" si="1344"/>
        <v>2014</v>
      </c>
      <c r="M14363">
        <f t="shared" si="1345"/>
        <v>7</v>
      </c>
      <c r="N14363">
        <f t="shared" si="1346"/>
        <v>10</v>
      </c>
      <c r="O14363">
        <f t="shared" si="1347"/>
        <v>0</v>
      </c>
      <c r="P14363">
        <f t="shared" si="1348"/>
        <v>0</v>
      </c>
      <c r="Q14363">
        <f t="shared" si="1349"/>
        <v>1</v>
      </c>
    </row>
    <row r="14364" spans="1:17">
      <c r="A14364" s="12" t="s">
        <v>23398</v>
      </c>
      <c r="B14364" t="s">
        <v>457</v>
      </c>
      <c r="C14364" t="s">
        <v>444</v>
      </c>
      <c r="D14364" t="s">
        <v>23399</v>
      </c>
      <c r="E14364" t="s">
        <v>3547</v>
      </c>
      <c r="F14364" t="s">
        <v>259</v>
      </c>
      <c r="G14364" s="13">
        <v>42082</v>
      </c>
      <c r="H14364" s="13">
        <v>42082</v>
      </c>
      <c r="I14364" s="14">
        <v>0</v>
      </c>
      <c r="J14364" t="s">
        <v>259</v>
      </c>
      <c r="K14364" s="13">
        <v>42054.440949074073</v>
      </c>
      <c r="L14364">
        <f t="shared" si="1344"/>
        <v>2015</v>
      </c>
      <c r="M14364">
        <f t="shared" si="1345"/>
        <v>3</v>
      </c>
      <c r="N14364">
        <f t="shared" si="1346"/>
        <v>19</v>
      </c>
      <c r="O14364">
        <f t="shared" si="1347"/>
        <v>0</v>
      </c>
      <c r="P14364">
        <f t="shared" si="1348"/>
        <v>1</v>
      </c>
      <c r="Q14364">
        <f t="shared" si="1349"/>
        <v>1</v>
      </c>
    </row>
    <row r="14365" spans="1:17">
      <c r="A14365" s="12" t="s">
        <v>23400</v>
      </c>
      <c r="B14365" t="s">
        <v>457</v>
      </c>
      <c r="C14365" t="s">
        <v>453</v>
      </c>
      <c r="D14365" t="s">
        <v>23401</v>
      </c>
      <c r="E14365" t="s">
        <v>575</v>
      </c>
      <c r="F14365" t="s">
        <v>259</v>
      </c>
      <c r="G14365" s="13">
        <v>42009</v>
      </c>
      <c r="H14365" s="13">
        <v>42009</v>
      </c>
      <c r="I14365" s="14">
        <v>0</v>
      </c>
      <c r="J14365" t="s">
        <v>447</v>
      </c>
      <c r="K14365" s="13">
        <v>41978.627534722225</v>
      </c>
      <c r="L14365">
        <f t="shared" si="1344"/>
        <v>2015</v>
      </c>
      <c r="M14365">
        <f t="shared" si="1345"/>
        <v>1</v>
      </c>
      <c r="N14365">
        <f t="shared" si="1346"/>
        <v>5</v>
      </c>
      <c r="O14365">
        <f t="shared" si="1347"/>
        <v>0</v>
      </c>
      <c r="P14365">
        <f t="shared" si="1348"/>
        <v>1</v>
      </c>
      <c r="Q14365">
        <f t="shared" si="1349"/>
        <v>1</v>
      </c>
    </row>
    <row r="14366" spans="1:17">
      <c r="A14366" s="12" t="s">
        <v>23402</v>
      </c>
      <c r="B14366" t="s">
        <v>457</v>
      </c>
      <c r="C14366" t="s">
        <v>453</v>
      </c>
      <c r="D14366" t="s">
        <v>23403</v>
      </c>
      <c r="E14366" t="s">
        <v>1548</v>
      </c>
      <c r="F14366" t="s">
        <v>259</v>
      </c>
      <c r="G14366" s="13">
        <v>41898</v>
      </c>
      <c r="H14366" s="13">
        <v>41898</v>
      </c>
      <c r="I14366" s="14">
        <v>0</v>
      </c>
      <c r="J14366" t="s">
        <v>447</v>
      </c>
      <c r="K14366" s="13">
        <v>41851.43582175926</v>
      </c>
      <c r="L14366">
        <f t="shared" si="1344"/>
        <v>2014</v>
      </c>
      <c r="M14366">
        <f t="shared" si="1345"/>
        <v>9</v>
      </c>
      <c r="N14366">
        <f t="shared" si="1346"/>
        <v>16</v>
      </c>
      <c r="O14366">
        <f t="shared" si="1347"/>
        <v>0</v>
      </c>
      <c r="P14366">
        <f t="shared" si="1348"/>
        <v>1</v>
      </c>
      <c r="Q14366">
        <f t="shared" si="1349"/>
        <v>1</v>
      </c>
    </row>
    <row r="14367" spans="1:17">
      <c r="A14367" s="12" t="s">
        <v>23404</v>
      </c>
      <c r="B14367" t="s">
        <v>457</v>
      </c>
      <c r="C14367" t="s">
        <v>458</v>
      </c>
      <c r="D14367" t="s">
        <v>23405</v>
      </c>
      <c r="E14367" t="s">
        <v>1021</v>
      </c>
      <c r="F14367" t="s">
        <v>259</v>
      </c>
      <c r="G14367" s="13">
        <v>42053</v>
      </c>
      <c r="H14367" s="13">
        <v>42053</v>
      </c>
      <c r="I14367" s="14">
        <v>0</v>
      </c>
      <c r="J14367" t="s">
        <v>259</v>
      </c>
      <c r="K14367" s="13">
        <v>42030.484027777777</v>
      </c>
      <c r="L14367">
        <f t="shared" si="1344"/>
        <v>2015</v>
      </c>
      <c r="M14367">
        <f t="shared" si="1345"/>
        <v>2</v>
      </c>
      <c r="N14367">
        <f t="shared" si="1346"/>
        <v>18</v>
      </c>
      <c r="O14367">
        <f t="shared" si="1347"/>
        <v>0</v>
      </c>
      <c r="P14367">
        <f t="shared" si="1348"/>
        <v>0</v>
      </c>
      <c r="Q14367">
        <f t="shared" si="1349"/>
        <v>1</v>
      </c>
    </row>
    <row r="14368" spans="1:17">
      <c r="A14368" s="12" t="s">
        <v>23406</v>
      </c>
      <c r="B14368" t="s">
        <v>457</v>
      </c>
      <c r="C14368" t="s">
        <v>444</v>
      </c>
      <c r="D14368" t="s">
        <v>23407</v>
      </c>
      <c r="E14368" t="s">
        <v>1496</v>
      </c>
      <c r="F14368" t="s">
        <v>259</v>
      </c>
      <c r="G14368" s="13">
        <v>41791</v>
      </c>
      <c r="H14368" s="13">
        <v>41791</v>
      </c>
      <c r="I14368" s="14">
        <v>0</v>
      </c>
      <c r="J14368" t="s">
        <v>447</v>
      </c>
      <c r="K14368" s="13">
        <v>41761.719965277778</v>
      </c>
      <c r="L14368">
        <f t="shared" si="1344"/>
        <v>2014</v>
      </c>
      <c r="M14368">
        <f t="shared" si="1345"/>
        <v>6</v>
      </c>
      <c r="N14368">
        <f t="shared" si="1346"/>
        <v>1</v>
      </c>
      <c r="O14368">
        <f t="shared" si="1347"/>
        <v>0</v>
      </c>
      <c r="P14368">
        <f t="shared" si="1348"/>
        <v>0</v>
      </c>
      <c r="Q14368">
        <f t="shared" si="1349"/>
        <v>1</v>
      </c>
    </row>
    <row r="14369" spans="1:17">
      <c r="A14369" s="12" t="s">
        <v>23408</v>
      </c>
      <c r="B14369" t="s">
        <v>449</v>
      </c>
      <c r="C14369" t="s">
        <v>453</v>
      </c>
      <c r="D14369" t="s">
        <v>23409</v>
      </c>
      <c r="E14369" t="s">
        <v>1656</v>
      </c>
      <c r="F14369" t="s">
        <v>259</v>
      </c>
      <c r="G14369" s="13">
        <v>42055</v>
      </c>
      <c r="H14369" s="13">
        <v>42055</v>
      </c>
      <c r="I14369" s="14">
        <v>0</v>
      </c>
      <c r="J14369" t="s">
        <v>259</v>
      </c>
      <c r="K14369" s="13">
        <v>41992.441550925927</v>
      </c>
      <c r="L14369">
        <f t="shared" si="1344"/>
        <v>2015</v>
      </c>
      <c r="M14369">
        <f t="shared" si="1345"/>
        <v>2</v>
      </c>
      <c r="N14369">
        <f t="shared" si="1346"/>
        <v>20</v>
      </c>
      <c r="O14369">
        <f t="shared" si="1347"/>
        <v>0</v>
      </c>
      <c r="P14369">
        <f t="shared" si="1348"/>
        <v>2</v>
      </c>
      <c r="Q14369">
        <f t="shared" si="1349"/>
        <v>1</v>
      </c>
    </row>
    <row r="14370" spans="1:17">
      <c r="A14370" s="12" t="s">
        <v>23410</v>
      </c>
      <c r="B14370" t="s">
        <v>457</v>
      </c>
      <c r="C14370" t="s">
        <v>453</v>
      </c>
      <c r="D14370" t="s">
        <v>23411</v>
      </c>
      <c r="E14370" t="s">
        <v>16846</v>
      </c>
      <c r="F14370" t="s">
        <v>259</v>
      </c>
      <c r="G14370" s="13">
        <v>42123</v>
      </c>
      <c r="H14370" s="13">
        <v>42123</v>
      </c>
      <c r="I14370" s="14">
        <v>0</v>
      </c>
      <c r="J14370" t="s">
        <v>259</v>
      </c>
      <c r="K14370" s="13">
        <v>42117.357916666668</v>
      </c>
      <c r="L14370">
        <f t="shared" si="1344"/>
        <v>2015</v>
      </c>
      <c r="M14370">
        <f t="shared" si="1345"/>
        <v>4</v>
      </c>
      <c r="N14370">
        <f t="shared" si="1346"/>
        <v>29</v>
      </c>
      <c r="O14370">
        <f t="shared" si="1347"/>
        <v>0</v>
      </c>
      <c r="P14370">
        <f t="shared" si="1348"/>
        <v>0</v>
      </c>
      <c r="Q14370">
        <f t="shared" si="1349"/>
        <v>1</v>
      </c>
    </row>
    <row r="14371" spans="1:17">
      <c r="A14371" s="12" t="s">
        <v>23412</v>
      </c>
      <c r="B14371" t="s">
        <v>449</v>
      </c>
      <c r="C14371" t="s">
        <v>458</v>
      </c>
      <c r="D14371" t="s">
        <v>23413</v>
      </c>
      <c r="E14371" t="s">
        <v>622</v>
      </c>
      <c r="F14371" t="s">
        <v>259</v>
      </c>
      <c r="G14371" s="13">
        <v>41778</v>
      </c>
      <c r="H14371" s="13">
        <v>41778</v>
      </c>
      <c r="I14371" s="14">
        <v>0</v>
      </c>
      <c r="J14371" t="s">
        <v>259</v>
      </c>
      <c r="K14371" s="13">
        <v>41736.67287037037</v>
      </c>
      <c r="L14371">
        <f t="shared" si="1344"/>
        <v>2014</v>
      </c>
      <c r="M14371">
        <f t="shared" si="1345"/>
        <v>5</v>
      </c>
      <c r="N14371">
        <f t="shared" si="1346"/>
        <v>19</v>
      </c>
      <c r="O14371">
        <f t="shared" si="1347"/>
        <v>0</v>
      </c>
      <c r="P14371">
        <f t="shared" si="1348"/>
        <v>1</v>
      </c>
      <c r="Q14371">
        <f t="shared" si="1349"/>
        <v>1</v>
      </c>
    </row>
    <row r="14372" spans="1:17">
      <c r="A14372" s="12" t="s">
        <v>23414</v>
      </c>
      <c r="B14372" t="s">
        <v>457</v>
      </c>
      <c r="C14372" t="s">
        <v>458</v>
      </c>
      <c r="D14372" t="s">
        <v>23415</v>
      </c>
      <c r="E14372" t="s">
        <v>1038</v>
      </c>
      <c r="F14372" t="s">
        <v>259</v>
      </c>
      <c r="G14372" s="13">
        <v>41918</v>
      </c>
      <c r="H14372" s="13">
        <v>41918</v>
      </c>
      <c r="I14372" s="14">
        <v>0</v>
      </c>
      <c r="J14372" t="s">
        <v>259</v>
      </c>
      <c r="K14372" s="13">
        <v>41862.509305555555</v>
      </c>
      <c r="L14372">
        <f t="shared" si="1344"/>
        <v>2014</v>
      </c>
      <c r="M14372">
        <f t="shared" si="1345"/>
        <v>10</v>
      </c>
      <c r="N14372">
        <f t="shared" si="1346"/>
        <v>6</v>
      </c>
      <c r="O14372">
        <f t="shared" si="1347"/>
        <v>0</v>
      </c>
      <c r="P14372">
        <f t="shared" si="1348"/>
        <v>1</v>
      </c>
      <c r="Q14372">
        <f t="shared" si="1349"/>
        <v>1</v>
      </c>
    </row>
    <row r="14373" spans="1:17">
      <c r="A14373" s="12" t="s">
        <v>23414</v>
      </c>
      <c r="B14373" t="s">
        <v>457</v>
      </c>
      <c r="C14373" t="s">
        <v>458</v>
      </c>
      <c r="D14373" t="s">
        <v>23416</v>
      </c>
      <c r="E14373" t="s">
        <v>1038</v>
      </c>
      <c r="F14373" t="s">
        <v>259</v>
      </c>
      <c r="G14373" s="13">
        <v>42059</v>
      </c>
      <c r="H14373" s="13">
        <v>42059</v>
      </c>
      <c r="I14373" s="14">
        <v>0</v>
      </c>
      <c r="J14373" t="s">
        <v>259</v>
      </c>
      <c r="K14373" s="13">
        <v>41963.634988425925</v>
      </c>
      <c r="L14373">
        <f t="shared" si="1344"/>
        <v>2015</v>
      </c>
      <c r="M14373">
        <f t="shared" si="1345"/>
        <v>2</v>
      </c>
      <c r="N14373">
        <f t="shared" si="1346"/>
        <v>24</v>
      </c>
      <c r="O14373">
        <f t="shared" si="1347"/>
        <v>0</v>
      </c>
      <c r="P14373">
        <f t="shared" si="1348"/>
        <v>3</v>
      </c>
      <c r="Q14373">
        <f t="shared" si="1349"/>
        <v>1</v>
      </c>
    </row>
    <row r="14374" spans="1:17">
      <c r="A14374" s="12" t="s">
        <v>23417</v>
      </c>
      <c r="B14374" t="s">
        <v>736</v>
      </c>
      <c r="C14374" t="s">
        <v>458</v>
      </c>
      <c r="D14374" t="s">
        <v>23418</v>
      </c>
      <c r="E14374" t="s">
        <v>11599</v>
      </c>
      <c r="F14374" t="s">
        <v>11875</v>
      </c>
      <c r="G14374" s="13">
        <v>41736</v>
      </c>
      <c r="H14374" s="13">
        <v>41799</v>
      </c>
      <c r="I14374" s="14">
        <v>0</v>
      </c>
      <c r="J14374" t="s">
        <v>259</v>
      </c>
      <c r="K14374" s="13">
        <v>41715.539340277777</v>
      </c>
      <c r="L14374">
        <f t="shared" si="1344"/>
        <v>2014</v>
      </c>
      <c r="M14374">
        <f t="shared" si="1345"/>
        <v>4</v>
      </c>
      <c r="N14374">
        <f t="shared" si="1346"/>
        <v>7</v>
      </c>
      <c r="O14374">
        <f t="shared" si="1347"/>
        <v>0</v>
      </c>
      <c r="P14374">
        <f t="shared" si="1348"/>
        <v>0</v>
      </c>
      <c r="Q14374">
        <f t="shared" si="1349"/>
        <v>1</v>
      </c>
    </row>
    <row r="14375" spans="1:17">
      <c r="A14375" s="12" t="s">
        <v>23417</v>
      </c>
      <c r="B14375" t="s">
        <v>736</v>
      </c>
      <c r="C14375" t="s">
        <v>458</v>
      </c>
      <c r="D14375" t="s">
        <v>23419</v>
      </c>
      <c r="E14375" t="s">
        <v>11599</v>
      </c>
      <c r="F14375" t="s">
        <v>11875</v>
      </c>
      <c r="G14375" s="13">
        <v>41897</v>
      </c>
      <c r="H14375" s="13">
        <v>41967</v>
      </c>
      <c r="I14375" s="14">
        <v>0</v>
      </c>
      <c r="J14375" t="s">
        <v>259</v>
      </c>
      <c r="K14375" s="13">
        <v>41887.604409722226</v>
      </c>
      <c r="L14375">
        <f t="shared" si="1344"/>
        <v>2014</v>
      </c>
      <c r="M14375">
        <f t="shared" si="1345"/>
        <v>9</v>
      </c>
      <c r="N14375">
        <f t="shared" si="1346"/>
        <v>15</v>
      </c>
      <c r="O14375">
        <f t="shared" si="1347"/>
        <v>0</v>
      </c>
      <c r="P14375">
        <f t="shared" si="1348"/>
        <v>0</v>
      </c>
      <c r="Q14375">
        <f t="shared" si="1349"/>
        <v>1</v>
      </c>
    </row>
    <row r="14376" spans="1:17">
      <c r="A14376" s="12" t="s">
        <v>11873</v>
      </c>
      <c r="B14376" t="s">
        <v>736</v>
      </c>
      <c r="C14376" t="s">
        <v>458</v>
      </c>
      <c r="D14376" t="s">
        <v>23420</v>
      </c>
      <c r="E14376" t="s">
        <v>11599</v>
      </c>
      <c r="F14376" t="s">
        <v>11875</v>
      </c>
      <c r="G14376" s="13">
        <v>41730</v>
      </c>
      <c r="H14376" s="13">
        <v>41802</v>
      </c>
      <c r="I14376" s="14">
        <v>0</v>
      </c>
      <c r="J14376" t="s">
        <v>259</v>
      </c>
      <c r="K14376" s="13">
        <v>41675.637511574074</v>
      </c>
      <c r="L14376">
        <f t="shared" si="1344"/>
        <v>2014</v>
      </c>
      <c r="M14376">
        <f t="shared" si="1345"/>
        <v>4</v>
      </c>
      <c r="N14376">
        <f t="shared" si="1346"/>
        <v>1</v>
      </c>
      <c r="O14376">
        <f t="shared" si="1347"/>
        <v>0</v>
      </c>
      <c r="P14376">
        <f t="shared" si="1348"/>
        <v>1</v>
      </c>
      <c r="Q14376">
        <f t="shared" si="1349"/>
        <v>1</v>
      </c>
    </row>
    <row r="14377" spans="1:17">
      <c r="A14377" s="12" t="s">
        <v>11873</v>
      </c>
      <c r="B14377" t="s">
        <v>736</v>
      </c>
      <c r="C14377" t="s">
        <v>458</v>
      </c>
      <c r="D14377" t="s">
        <v>23421</v>
      </c>
      <c r="E14377" t="s">
        <v>11599</v>
      </c>
      <c r="F14377" t="s">
        <v>11875</v>
      </c>
      <c r="G14377" s="13">
        <v>41898</v>
      </c>
      <c r="H14377" s="13">
        <v>41968</v>
      </c>
      <c r="I14377" s="14">
        <v>0</v>
      </c>
      <c r="J14377" t="s">
        <v>259</v>
      </c>
      <c r="K14377" s="13">
        <v>41887.60428240741</v>
      </c>
      <c r="L14377">
        <f t="shared" si="1344"/>
        <v>2014</v>
      </c>
      <c r="M14377">
        <f t="shared" si="1345"/>
        <v>9</v>
      </c>
      <c r="N14377">
        <f t="shared" si="1346"/>
        <v>16</v>
      </c>
      <c r="O14377">
        <f t="shared" si="1347"/>
        <v>0</v>
      </c>
      <c r="P14377">
        <f t="shared" si="1348"/>
        <v>0</v>
      </c>
      <c r="Q14377">
        <f t="shared" si="1349"/>
        <v>1</v>
      </c>
    </row>
    <row r="14378" spans="1:17">
      <c r="A14378" s="12" t="s">
        <v>11873</v>
      </c>
      <c r="B14378" t="s">
        <v>736</v>
      </c>
      <c r="C14378" t="s">
        <v>458</v>
      </c>
      <c r="D14378" t="s">
        <v>23422</v>
      </c>
      <c r="E14378" t="s">
        <v>11599</v>
      </c>
      <c r="F14378" t="s">
        <v>11875</v>
      </c>
      <c r="G14378" s="13">
        <v>42010</v>
      </c>
      <c r="H14378" s="13">
        <v>42082</v>
      </c>
      <c r="I14378" s="14">
        <v>0</v>
      </c>
      <c r="J14378" t="s">
        <v>259</v>
      </c>
      <c r="K14378" s="13">
        <v>41946.786296296297</v>
      </c>
      <c r="L14378">
        <f t="shared" si="1344"/>
        <v>2015</v>
      </c>
      <c r="M14378">
        <f t="shared" si="1345"/>
        <v>1</v>
      </c>
      <c r="N14378">
        <f t="shared" si="1346"/>
        <v>6</v>
      </c>
      <c r="O14378">
        <f t="shared" si="1347"/>
        <v>0</v>
      </c>
      <c r="P14378">
        <f t="shared" si="1348"/>
        <v>2</v>
      </c>
      <c r="Q14378">
        <f t="shared" si="1349"/>
        <v>1</v>
      </c>
    </row>
    <row r="14379" spans="1:17">
      <c r="A14379" s="12" t="s">
        <v>11873</v>
      </c>
      <c r="B14379" t="s">
        <v>736</v>
      </c>
      <c r="C14379" t="s">
        <v>458</v>
      </c>
      <c r="D14379" t="s">
        <v>11874</v>
      </c>
      <c r="E14379" t="s">
        <v>11599</v>
      </c>
      <c r="F14379" t="s">
        <v>11875</v>
      </c>
      <c r="G14379" s="13">
        <v>42094</v>
      </c>
      <c r="H14379" s="13">
        <v>42166</v>
      </c>
      <c r="I14379" s="14">
        <v>0</v>
      </c>
      <c r="J14379" t="s">
        <v>259</v>
      </c>
      <c r="K14379" s="13">
        <v>42072.504293981481</v>
      </c>
      <c r="L14379">
        <f t="shared" si="1344"/>
        <v>2015</v>
      </c>
      <c r="M14379">
        <f t="shared" si="1345"/>
        <v>3</v>
      </c>
      <c r="N14379">
        <f t="shared" si="1346"/>
        <v>31</v>
      </c>
      <c r="O14379">
        <f t="shared" si="1347"/>
        <v>0</v>
      </c>
      <c r="P14379">
        <f t="shared" si="1348"/>
        <v>0</v>
      </c>
      <c r="Q14379">
        <f t="shared" si="1349"/>
        <v>1</v>
      </c>
    </row>
    <row r="14380" spans="1:17">
      <c r="A14380" s="12" t="s">
        <v>11879</v>
      </c>
      <c r="B14380" t="s">
        <v>736</v>
      </c>
      <c r="C14380" t="s">
        <v>458</v>
      </c>
      <c r="D14380" t="s">
        <v>23423</v>
      </c>
      <c r="E14380" t="s">
        <v>11599</v>
      </c>
      <c r="F14380" t="s">
        <v>11875</v>
      </c>
      <c r="G14380" s="13">
        <v>41730</v>
      </c>
      <c r="H14380" s="13">
        <v>41802</v>
      </c>
      <c r="I14380" s="14">
        <v>0</v>
      </c>
      <c r="J14380" t="s">
        <v>259</v>
      </c>
      <c r="K14380" s="13">
        <v>41675.640185185184</v>
      </c>
      <c r="L14380">
        <f t="shared" si="1344"/>
        <v>2014</v>
      </c>
      <c r="M14380">
        <f t="shared" si="1345"/>
        <v>4</v>
      </c>
      <c r="N14380">
        <f t="shared" si="1346"/>
        <v>1</v>
      </c>
      <c r="O14380">
        <f t="shared" si="1347"/>
        <v>0</v>
      </c>
      <c r="P14380">
        <f t="shared" si="1348"/>
        <v>1</v>
      </c>
      <c r="Q14380">
        <f t="shared" si="1349"/>
        <v>1</v>
      </c>
    </row>
    <row r="14381" spans="1:17">
      <c r="A14381" s="12" t="s">
        <v>11879</v>
      </c>
      <c r="B14381" t="s">
        <v>736</v>
      </c>
      <c r="C14381" t="s">
        <v>458</v>
      </c>
      <c r="D14381" t="s">
        <v>23424</v>
      </c>
      <c r="E14381" t="s">
        <v>11599</v>
      </c>
      <c r="F14381" t="s">
        <v>11875</v>
      </c>
      <c r="G14381" s="13">
        <v>41898</v>
      </c>
      <c r="H14381" s="13">
        <v>41968</v>
      </c>
      <c r="I14381" s="14">
        <v>0</v>
      </c>
      <c r="J14381" t="s">
        <v>259</v>
      </c>
      <c r="K14381" s="13">
        <v>41887.604895833334</v>
      </c>
      <c r="L14381">
        <f t="shared" si="1344"/>
        <v>2014</v>
      </c>
      <c r="M14381">
        <f t="shared" si="1345"/>
        <v>9</v>
      </c>
      <c r="N14381">
        <f t="shared" si="1346"/>
        <v>16</v>
      </c>
      <c r="O14381">
        <f t="shared" si="1347"/>
        <v>0</v>
      </c>
      <c r="P14381">
        <f t="shared" si="1348"/>
        <v>0</v>
      </c>
      <c r="Q14381">
        <f t="shared" si="1349"/>
        <v>1</v>
      </c>
    </row>
    <row r="14382" spans="1:17">
      <c r="A14382" s="12" t="s">
        <v>11879</v>
      </c>
      <c r="B14382" t="s">
        <v>736</v>
      </c>
      <c r="C14382" t="s">
        <v>458</v>
      </c>
      <c r="D14382" t="s">
        <v>23425</v>
      </c>
      <c r="E14382" t="s">
        <v>11599</v>
      </c>
      <c r="F14382" t="s">
        <v>11875</v>
      </c>
      <c r="G14382" s="13">
        <v>42010</v>
      </c>
      <c r="H14382" s="13">
        <v>42082</v>
      </c>
      <c r="I14382" s="14">
        <v>0</v>
      </c>
      <c r="J14382" t="s">
        <v>259</v>
      </c>
      <c r="K14382" s="13">
        <v>41946.786377314813</v>
      </c>
      <c r="L14382">
        <f t="shared" si="1344"/>
        <v>2015</v>
      </c>
      <c r="M14382">
        <f t="shared" si="1345"/>
        <v>1</v>
      </c>
      <c r="N14382">
        <f t="shared" si="1346"/>
        <v>6</v>
      </c>
      <c r="O14382">
        <f t="shared" si="1347"/>
        <v>0</v>
      </c>
      <c r="P14382">
        <f t="shared" si="1348"/>
        <v>2</v>
      </c>
      <c r="Q14382">
        <f t="shared" si="1349"/>
        <v>1</v>
      </c>
    </row>
    <row r="14383" spans="1:17">
      <c r="A14383" s="12" t="s">
        <v>11879</v>
      </c>
      <c r="B14383" t="s">
        <v>736</v>
      </c>
      <c r="C14383" t="s">
        <v>458</v>
      </c>
      <c r="D14383" t="s">
        <v>11880</v>
      </c>
      <c r="E14383" t="s">
        <v>11599</v>
      </c>
      <c r="F14383" t="s">
        <v>11875</v>
      </c>
      <c r="G14383" s="13">
        <v>42094</v>
      </c>
      <c r="H14383" s="13">
        <v>42166</v>
      </c>
      <c r="I14383" s="14">
        <v>0</v>
      </c>
      <c r="J14383" t="s">
        <v>259</v>
      </c>
      <c r="K14383" s="13">
        <v>42072.504386574074</v>
      </c>
      <c r="L14383">
        <f t="shared" si="1344"/>
        <v>2015</v>
      </c>
      <c r="M14383">
        <f t="shared" si="1345"/>
        <v>3</v>
      </c>
      <c r="N14383">
        <f t="shared" si="1346"/>
        <v>31</v>
      </c>
      <c r="O14383">
        <f t="shared" si="1347"/>
        <v>0</v>
      </c>
      <c r="P14383">
        <f t="shared" si="1348"/>
        <v>0</v>
      </c>
      <c r="Q14383">
        <f t="shared" si="1349"/>
        <v>1</v>
      </c>
    </row>
    <row r="14384" spans="1:17">
      <c r="A14384" s="12" t="s">
        <v>23426</v>
      </c>
      <c r="B14384" t="s">
        <v>736</v>
      </c>
      <c r="C14384" t="s">
        <v>458</v>
      </c>
      <c r="D14384" t="s">
        <v>23427</v>
      </c>
      <c r="E14384" t="s">
        <v>11599</v>
      </c>
      <c r="F14384" t="s">
        <v>11875</v>
      </c>
      <c r="G14384" s="13">
        <v>41731</v>
      </c>
      <c r="H14384" s="13">
        <v>41801</v>
      </c>
      <c r="I14384" s="14">
        <v>0</v>
      </c>
      <c r="J14384" t="s">
        <v>259</v>
      </c>
      <c r="K14384" s="13">
        <v>41675.640289351853</v>
      </c>
      <c r="L14384">
        <f t="shared" si="1344"/>
        <v>2014</v>
      </c>
      <c r="M14384">
        <f t="shared" si="1345"/>
        <v>4</v>
      </c>
      <c r="N14384">
        <f t="shared" si="1346"/>
        <v>2</v>
      </c>
      <c r="O14384">
        <f t="shared" si="1347"/>
        <v>0</v>
      </c>
      <c r="P14384">
        <f t="shared" si="1348"/>
        <v>1</v>
      </c>
      <c r="Q14384">
        <f t="shared" si="1349"/>
        <v>1</v>
      </c>
    </row>
    <row r="14385" spans="1:17">
      <c r="A14385" s="12" t="s">
        <v>23426</v>
      </c>
      <c r="B14385" t="s">
        <v>736</v>
      </c>
      <c r="C14385" t="s">
        <v>458</v>
      </c>
      <c r="D14385" t="s">
        <v>23428</v>
      </c>
      <c r="E14385" t="s">
        <v>11599</v>
      </c>
      <c r="F14385" t="s">
        <v>11875</v>
      </c>
      <c r="G14385" s="13">
        <v>41898</v>
      </c>
      <c r="H14385" s="13">
        <v>41968</v>
      </c>
      <c r="I14385" s="14">
        <v>0</v>
      </c>
      <c r="J14385" t="s">
        <v>259</v>
      </c>
      <c r="K14385" s="13">
        <v>41887.62771990741</v>
      </c>
      <c r="L14385">
        <f t="shared" si="1344"/>
        <v>2014</v>
      </c>
      <c r="M14385">
        <f t="shared" si="1345"/>
        <v>9</v>
      </c>
      <c r="N14385">
        <f t="shared" si="1346"/>
        <v>16</v>
      </c>
      <c r="O14385">
        <f t="shared" si="1347"/>
        <v>0</v>
      </c>
      <c r="P14385">
        <f t="shared" si="1348"/>
        <v>0</v>
      </c>
      <c r="Q14385">
        <f t="shared" si="1349"/>
        <v>1</v>
      </c>
    </row>
    <row r="14386" spans="1:17">
      <c r="A14386" s="12" t="s">
        <v>23429</v>
      </c>
      <c r="B14386" t="s">
        <v>736</v>
      </c>
      <c r="C14386" t="s">
        <v>458</v>
      </c>
      <c r="D14386" t="s">
        <v>23430</v>
      </c>
      <c r="E14386" t="s">
        <v>11599</v>
      </c>
      <c r="F14386" t="s">
        <v>11875</v>
      </c>
      <c r="G14386" s="13">
        <v>42010</v>
      </c>
      <c r="H14386" s="13">
        <v>42082</v>
      </c>
      <c r="I14386" s="14">
        <v>0</v>
      </c>
      <c r="J14386" t="s">
        <v>259</v>
      </c>
      <c r="K14386" s="13">
        <v>41946.795810185184</v>
      </c>
      <c r="L14386">
        <f t="shared" si="1344"/>
        <v>2015</v>
      </c>
      <c r="M14386">
        <f t="shared" si="1345"/>
        <v>1</v>
      </c>
      <c r="N14386">
        <f t="shared" si="1346"/>
        <v>6</v>
      </c>
      <c r="O14386">
        <f t="shared" si="1347"/>
        <v>0</v>
      </c>
      <c r="P14386">
        <f t="shared" si="1348"/>
        <v>2</v>
      </c>
      <c r="Q14386">
        <f t="shared" si="1349"/>
        <v>1</v>
      </c>
    </row>
    <row r="14387" spans="1:17">
      <c r="A14387" s="12" t="s">
        <v>11888</v>
      </c>
      <c r="B14387" t="s">
        <v>750</v>
      </c>
      <c r="C14387" t="s">
        <v>458</v>
      </c>
      <c r="D14387" t="s">
        <v>23431</v>
      </c>
      <c r="E14387" t="s">
        <v>11599</v>
      </c>
      <c r="F14387" t="s">
        <v>11875</v>
      </c>
      <c r="G14387" s="13">
        <v>41730</v>
      </c>
      <c r="H14387" s="13">
        <v>41802</v>
      </c>
      <c r="I14387" s="14">
        <v>0</v>
      </c>
      <c r="J14387" t="s">
        <v>259</v>
      </c>
      <c r="K14387" s="13">
        <v>41747.667905092596</v>
      </c>
      <c r="L14387">
        <f t="shared" si="1344"/>
        <v>2014</v>
      </c>
      <c r="M14387">
        <f t="shared" si="1345"/>
        <v>4</v>
      </c>
      <c r="N14387">
        <f t="shared" si="1346"/>
        <v>1</v>
      </c>
      <c r="O14387" t="e">
        <f t="shared" si="1347"/>
        <v>#NUM!</v>
      </c>
      <c r="P14387" t="e">
        <f t="shared" si="1348"/>
        <v>#NUM!</v>
      </c>
      <c r="Q14387">
        <f t="shared" si="1349"/>
        <v>1</v>
      </c>
    </row>
    <row r="14388" spans="1:17">
      <c r="A14388" s="12" t="s">
        <v>11892</v>
      </c>
      <c r="B14388" t="s">
        <v>736</v>
      </c>
      <c r="C14388" t="s">
        <v>458</v>
      </c>
      <c r="D14388" t="s">
        <v>23432</v>
      </c>
      <c r="E14388" t="s">
        <v>11599</v>
      </c>
      <c r="F14388" t="s">
        <v>11894</v>
      </c>
      <c r="G14388" s="13">
        <v>41731</v>
      </c>
      <c r="H14388" s="13">
        <v>41801</v>
      </c>
      <c r="I14388" s="14">
        <v>0</v>
      </c>
      <c r="J14388" t="s">
        <v>259</v>
      </c>
      <c r="K14388" s="13">
        <v>41675.640370370369</v>
      </c>
      <c r="L14388">
        <f t="shared" si="1344"/>
        <v>2014</v>
      </c>
      <c r="M14388">
        <f t="shared" si="1345"/>
        <v>4</v>
      </c>
      <c r="N14388">
        <f t="shared" si="1346"/>
        <v>2</v>
      </c>
      <c r="O14388">
        <f t="shared" si="1347"/>
        <v>0</v>
      </c>
      <c r="P14388">
        <f t="shared" si="1348"/>
        <v>1</v>
      </c>
      <c r="Q14388">
        <f t="shared" si="1349"/>
        <v>1</v>
      </c>
    </row>
    <row r="14389" spans="1:17">
      <c r="A14389" s="12" t="s">
        <v>11892</v>
      </c>
      <c r="B14389" t="s">
        <v>736</v>
      </c>
      <c r="C14389" t="s">
        <v>458</v>
      </c>
      <c r="D14389" t="s">
        <v>11893</v>
      </c>
      <c r="E14389" t="s">
        <v>11599</v>
      </c>
      <c r="F14389" t="s">
        <v>11894</v>
      </c>
      <c r="G14389" s="13">
        <v>42094</v>
      </c>
      <c r="H14389" s="13">
        <v>42166</v>
      </c>
      <c r="I14389" s="14">
        <v>0</v>
      </c>
      <c r="J14389" t="s">
        <v>259</v>
      </c>
      <c r="K14389" s="13">
        <v>42072.504571759258</v>
      </c>
      <c r="L14389">
        <f t="shared" si="1344"/>
        <v>2015</v>
      </c>
      <c r="M14389">
        <f t="shared" si="1345"/>
        <v>3</v>
      </c>
      <c r="N14389">
        <f t="shared" si="1346"/>
        <v>31</v>
      </c>
      <c r="O14389">
        <f t="shared" si="1347"/>
        <v>0</v>
      </c>
      <c r="P14389">
        <f t="shared" si="1348"/>
        <v>0</v>
      </c>
      <c r="Q14389">
        <f t="shared" si="1349"/>
        <v>1</v>
      </c>
    </row>
    <row r="14390" spans="1:17">
      <c r="A14390" s="12" t="s">
        <v>11898</v>
      </c>
      <c r="B14390" t="s">
        <v>736</v>
      </c>
      <c r="C14390" t="s">
        <v>458</v>
      </c>
      <c r="D14390" t="s">
        <v>23433</v>
      </c>
      <c r="E14390" t="s">
        <v>11599</v>
      </c>
      <c r="F14390" t="s">
        <v>11900</v>
      </c>
      <c r="G14390" s="13">
        <v>41731</v>
      </c>
      <c r="H14390" s="13">
        <v>41801</v>
      </c>
      <c r="I14390" s="14">
        <v>0</v>
      </c>
      <c r="J14390" t="s">
        <v>259</v>
      </c>
      <c r="K14390" s="13">
        <v>41675.636990740742</v>
      </c>
      <c r="L14390">
        <f t="shared" si="1344"/>
        <v>2014</v>
      </c>
      <c r="M14390">
        <f t="shared" si="1345"/>
        <v>4</v>
      </c>
      <c r="N14390">
        <f t="shared" si="1346"/>
        <v>2</v>
      </c>
      <c r="O14390">
        <f t="shared" si="1347"/>
        <v>0</v>
      </c>
      <c r="P14390">
        <f t="shared" si="1348"/>
        <v>1</v>
      </c>
      <c r="Q14390">
        <f t="shared" si="1349"/>
        <v>1</v>
      </c>
    </row>
    <row r="14391" spans="1:17">
      <c r="A14391" s="12" t="s">
        <v>11898</v>
      </c>
      <c r="B14391" t="s">
        <v>736</v>
      </c>
      <c r="C14391" t="s">
        <v>458</v>
      </c>
      <c r="D14391" t="s">
        <v>23434</v>
      </c>
      <c r="E14391" t="s">
        <v>11599</v>
      </c>
      <c r="F14391" t="s">
        <v>11900</v>
      </c>
      <c r="G14391" s="13">
        <v>41897</v>
      </c>
      <c r="H14391" s="13">
        <v>41969</v>
      </c>
      <c r="I14391" s="14">
        <v>0</v>
      </c>
      <c r="J14391" t="s">
        <v>259</v>
      </c>
      <c r="K14391" s="13">
        <v>41887.619976851849</v>
      </c>
      <c r="L14391">
        <f t="shared" si="1344"/>
        <v>2014</v>
      </c>
      <c r="M14391">
        <f t="shared" si="1345"/>
        <v>9</v>
      </c>
      <c r="N14391">
        <f t="shared" si="1346"/>
        <v>15</v>
      </c>
      <c r="O14391">
        <f t="shared" si="1347"/>
        <v>0</v>
      </c>
      <c r="P14391">
        <f t="shared" si="1348"/>
        <v>0</v>
      </c>
      <c r="Q14391">
        <f t="shared" si="1349"/>
        <v>1</v>
      </c>
    </row>
    <row r="14392" spans="1:17">
      <c r="A14392" s="12" t="s">
        <v>11898</v>
      </c>
      <c r="B14392" t="s">
        <v>736</v>
      </c>
      <c r="C14392" t="s">
        <v>458</v>
      </c>
      <c r="D14392" t="s">
        <v>23435</v>
      </c>
      <c r="E14392" t="s">
        <v>11599</v>
      </c>
      <c r="F14392" t="s">
        <v>11900</v>
      </c>
      <c r="G14392" s="13">
        <v>42009</v>
      </c>
      <c r="H14392" s="13">
        <v>42081</v>
      </c>
      <c r="I14392" s="14">
        <v>0</v>
      </c>
      <c r="J14392" t="s">
        <v>259</v>
      </c>
      <c r="K14392" s="13">
        <v>41946.778449074074</v>
      </c>
      <c r="L14392">
        <f t="shared" si="1344"/>
        <v>2015</v>
      </c>
      <c r="M14392">
        <f t="shared" si="1345"/>
        <v>1</v>
      </c>
      <c r="N14392">
        <f t="shared" si="1346"/>
        <v>5</v>
      </c>
      <c r="O14392">
        <f t="shared" si="1347"/>
        <v>0</v>
      </c>
      <c r="P14392">
        <f t="shared" si="1348"/>
        <v>2</v>
      </c>
      <c r="Q14392">
        <f t="shared" si="1349"/>
        <v>1</v>
      </c>
    </row>
    <row r="14393" spans="1:17">
      <c r="A14393" s="12" t="s">
        <v>11898</v>
      </c>
      <c r="B14393" t="s">
        <v>736</v>
      </c>
      <c r="C14393" t="s">
        <v>458</v>
      </c>
      <c r="D14393" t="s">
        <v>11899</v>
      </c>
      <c r="E14393" t="s">
        <v>11599</v>
      </c>
      <c r="F14393" t="s">
        <v>11900</v>
      </c>
      <c r="G14393" s="13">
        <v>42093</v>
      </c>
      <c r="H14393" s="13">
        <v>42165</v>
      </c>
      <c r="I14393" s="14">
        <v>0</v>
      </c>
      <c r="J14393" t="s">
        <v>259</v>
      </c>
      <c r="K14393" s="13">
        <v>42072.502164351848</v>
      </c>
      <c r="L14393">
        <f t="shared" si="1344"/>
        <v>2015</v>
      </c>
      <c r="M14393">
        <f t="shared" si="1345"/>
        <v>3</v>
      </c>
      <c r="N14393">
        <f t="shared" si="1346"/>
        <v>30</v>
      </c>
      <c r="O14393">
        <f t="shared" si="1347"/>
        <v>0</v>
      </c>
      <c r="P14393">
        <f t="shared" si="1348"/>
        <v>0</v>
      </c>
      <c r="Q14393">
        <f t="shared" si="1349"/>
        <v>1</v>
      </c>
    </row>
    <row r="14394" spans="1:17">
      <c r="A14394" s="12" t="s">
        <v>11904</v>
      </c>
      <c r="B14394" t="s">
        <v>736</v>
      </c>
      <c r="C14394" t="s">
        <v>458</v>
      </c>
      <c r="D14394" t="s">
        <v>23436</v>
      </c>
      <c r="E14394" t="s">
        <v>11599</v>
      </c>
      <c r="F14394" t="s">
        <v>11900</v>
      </c>
      <c r="G14394" s="13">
        <v>41731</v>
      </c>
      <c r="H14394" s="13">
        <v>41801</v>
      </c>
      <c r="I14394" s="14">
        <v>0</v>
      </c>
      <c r="J14394" t="s">
        <v>259</v>
      </c>
      <c r="K14394" s="13">
        <v>41675.637083333335</v>
      </c>
      <c r="L14394">
        <f t="shared" si="1344"/>
        <v>2014</v>
      </c>
      <c r="M14394">
        <f t="shared" si="1345"/>
        <v>4</v>
      </c>
      <c r="N14394">
        <f t="shared" si="1346"/>
        <v>2</v>
      </c>
      <c r="O14394">
        <f t="shared" si="1347"/>
        <v>0</v>
      </c>
      <c r="P14394">
        <f t="shared" si="1348"/>
        <v>1</v>
      </c>
      <c r="Q14394">
        <f t="shared" si="1349"/>
        <v>1</v>
      </c>
    </row>
    <row r="14395" spans="1:17">
      <c r="A14395" s="12" t="s">
        <v>11904</v>
      </c>
      <c r="B14395" t="s">
        <v>736</v>
      </c>
      <c r="C14395" t="s">
        <v>458</v>
      </c>
      <c r="D14395" t="s">
        <v>23437</v>
      </c>
      <c r="E14395" t="s">
        <v>11599</v>
      </c>
      <c r="F14395" t="s">
        <v>11900</v>
      </c>
      <c r="G14395" s="13">
        <v>41897</v>
      </c>
      <c r="H14395" s="13">
        <v>41969</v>
      </c>
      <c r="I14395" s="14">
        <v>0</v>
      </c>
      <c r="J14395" t="s">
        <v>259</v>
      </c>
      <c r="K14395" s="13">
        <v>41887.620081018518</v>
      </c>
      <c r="L14395">
        <f t="shared" si="1344"/>
        <v>2014</v>
      </c>
      <c r="M14395">
        <f t="shared" si="1345"/>
        <v>9</v>
      </c>
      <c r="N14395">
        <f t="shared" si="1346"/>
        <v>15</v>
      </c>
      <c r="O14395">
        <f t="shared" si="1347"/>
        <v>0</v>
      </c>
      <c r="P14395">
        <f t="shared" si="1348"/>
        <v>0</v>
      </c>
      <c r="Q14395">
        <f t="shared" si="1349"/>
        <v>1</v>
      </c>
    </row>
    <row r="14396" spans="1:17">
      <c r="A14396" s="12" t="s">
        <v>11904</v>
      </c>
      <c r="B14396" t="s">
        <v>736</v>
      </c>
      <c r="C14396" t="s">
        <v>458</v>
      </c>
      <c r="D14396" t="s">
        <v>23438</v>
      </c>
      <c r="E14396" t="s">
        <v>11599</v>
      </c>
      <c r="F14396" t="s">
        <v>11900</v>
      </c>
      <c r="G14396" s="13">
        <v>42009</v>
      </c>
      <c r="H14396" s="13">
        <v>42081</v>
      </c>
      <c r="I14396" s="14">
        <v>0</v>
      </c>
      <c r="J14396" t="s">
        <v>259</v>
      </c>
      <c r="K14396" s="13">
        <v>41946.77853009259</v>
      </c>
      <c r="L14396">
        <f t="shared" si="1344"/>
        <v>2015</v>
      </c>
      <c r="M14396">
        <f t="shared" si="1345"/>
        <v>1</v>
      </c>
      <c r="N14396">
        <f t="shared" si="1346"/>
        <v>5</v>
      </c>
      <c r="O14396">
        <f t="shared" si="1347"/>
        <v>0</v>
      </c>
      <c r="P14396">
        <f t="shared" si="1348"/>
        <v>2</v>
      </c>
      <c r="Q14396">
        <f t="shared" si="1349"/>
        <v>1</v>
      </c>
    </row>
    <row r="14397" spans="1:17">
      <c r="A14397" s="12" t="s">
        <v>11904</v>
      </c>
      <c r="B14397" t="s">
        <v>736</v>
      </c>
      <c r="C14397" t="s">
        <v>458</v>
      </c>
      <c r="D14397" t="s">
        <v>11905</v>
      </c>
      <c r="E14397" t="s">
        <v>11599</v>
      </c>
      <c r="F14397" t="s">
        <v>11900</v>
      </c>
      <c r="G14397" s="13">
        <v>42093</v>
      </c>
      <c r="H14397" s="13">
        <v>42165</v>
      </c>
      <c r="I14397" s="14">
        <v>0</v>
      </c>
      <c r="J14397" t="s">
        <v>259</v>
      </c>
      <c r="K14397" s="13">
        <v>42072.502268518518</v>
      </c>
      <c r="L14397">
        <f t="shared" si="1344"/>
        <v>2015</v>
      </c>
      <c r="M14397">
        <f t="shared" si="1345"/>
        <v>3</v>
      </c>
      <c r="N14397">
        <f t="shared" si="1346"/>
        <v>30</v>
      </c>
      <c r="O14397">
        <f t="shared" si="1347"/>
        <v>0</v>
      </c>
      <c r="P14397">
        <f t="shared" si="1348"/>
        <v>0</v>
      </c>
      <c r="Q14397">
        <f t="shared" si="1349"/>
        <v>1</v>
      </c>
    </row>
    <row r="14398" spans="1:17">
      <c r="A14398" s="12" t="s">
        <v>11909</v>
      </c>
      <c r="B14398" t="s">
        <v>736</v>
      </c>
      <c r="C14398" t="s">
        <v>458</v>
      </c>
      <c r="D14398" t="s">
        <v>23439</v>
      </c>
      <c r="E14398" t="s">
        <v>11599</v>
      </c>
      <c r="F14398" t="s">
        <v>11900</v>
      </c>
      <c r="G14398" s="13">
        <v>41731</v>
      </c>
      <c r="H14398" s="13">
        <v>41801</v>
      </c>
      <c r="I14398" s="14">
        <v>0</v>
      </c>
      <c r="J14398" t="s">
        <v>259</v>
      </c>
      <c r="K14398" s="13">
        <v>41675.709918981483</v>
      </c>
      <c r="L14398">
        <f t="shared" si="1344"/>
        <v>2014</v>
      </c>
      <c r="M14398">
        <f t="shared" si="1345"/>
        <v>4</v>
      </c>
      <c r="N14398">
        <f t="shared" si="1346"/>
        <v>2</v>
      </c>
      <c r="O14398">
        <f t="shared" si="1347"/>
        <v>0</v>
      </c>
      <c r="P14398">
        <f t="shared" si="1348"/>
        <v>1</v>
      </c>
      <c r="Q14398">
        <f t="shared" si="1349"/>
        <v>1</v>
      </c>
    </row>
    <row r="14399" spans="1:17">
      <c r="A14399" s="12" t="s">
        <v>11909</v>
      </c>
      <c r="B14399" t="s">
        <v>736</v>
      </c>
      <c r="C14399" t="s">
        <v>458</v>
      </c>
      <c r="D14399" t="s">
        <v>23440</v>
      </c>
      <c r="E14399" t="s">
        <v>11599</v>
      </c>
      <c r="F14399" t="s">
        <v>11900</v>
      </c>
      <c r="G14399" s="13">
        <v>41897</v>
      </c>
      <c r="H14399" s="13">
        <v>41969</v>
      </c>
      <c r="I14399" s="14">
        <v>0</v>
      </c>
      <c r="J14399" t="s">
        <v>259</v>
      </c>
      <c r="K14399" s="13">
        <v>41887.60497685185</v>
      </c>
      <c r="L14399">
        <f t="shared" si="1344"/>
        <v>2014</v>
      </c>
      <c r="M14399">
        <f t="shared" si="1345"/>
        <v>9</v>
      </c>
      <c r="N14399">
        <f t="shared" si="1346"/>
        <v>15</v>
      </c>
      <c r="O14399">
        <f t="shared" si="1347"/>
        <v>0</v>
      </c>
      <c r="P14399">
        <f t="shared" si="1348"/>
        <v>0</v>
      </c>
      <c r="Q14399">
        <f t="shared" si="1349"/>
        <v>1</v>
      </c>
    </row>
    <row r="14400" spans="1:17">
      <c r="A14400" s="12" t="s">
        <v>11909</v>
      </c>
      <c r="B14400" t="s">
        <v>736</v>
      </c>
      <c r="C14400" t="s">
        <v>458</v>
      </c>
      <c r="D14400" t="s">
        <v>23441</v>
      </c>
      <c r="E14400" t="s">
        <v>11599</v>
      </c>
      <c r="F14400" t="s">
        <v>11900</v>
      </c>
      <c r="G14400" s="13">
        <v>42009</v>
      </c>
      <c r="H14400" s="13">
        <v>42081</v>
      </c>
      <c r="I14400" s="14">
        <v>0</v>
      </c>
      <c r="J14400" t="s">
        <v>259</v>
      </c>
      <c r="K14400" s="13">
        <v>41946.75854166667</v>
      </c>
      <c r="L14400">
        <f t="shared" si="1344"/>
        <v>2015</v>
      </c>
      <c r="M14400">
        <f t="shared" si="1345"/>
        <v>1</v>
      </c>
      <c r="N14400">
        <f t="shared" si="1346"/>
        <v>5</v>
      </c>
      <c r="O14400">
        <f t="shared" si="1347"/>
        <v>0</v>
      </c>
      <c r="P14400">
        <f t="shared" si="1348"/>
        <v>2</v>
      </c>
      <c r="Q14400">
        <f t="shared" si="1349"/>
        <v>1</v>
      </c>
    </row>
    <row r="14401" spans="1:17">
      <c r="A14401" s="12" t="s">
        <v>11909</v>
      </c>
      <c r="B14401" t="s">
        <v>736</v>
      </c>
      <c r="C14401" t="s">
        <v>458</v>
      </c>
      <c r="D14401" t="s">
        <v>11910</v>
      </c>
      <c r="E14401" t="s">
        <v>11599</v>
      </c>
      <c r="F14401" t="s">
        <v>11900</v>
      </c>
      <c r="G14401" s="13">
        <v>42093</v>
      </c>
      <c r="H14401" s="13">
        <v>42165</v>
      </c>
      <c r="I14401" s="14">
        <v>0</v>
      </c>
      <c r="J14401" t="s">
        <v>259</v>
      </c>
      <c r="K14401" s="13">
        <v>42072.651550925926</v>
      </c>
      <c r="L14401">
        <f t="shared" si="1344"/>
        <v>2015</v>
      </c>
      <c r="M14401">
        <f t="shared" si="1345"/>
        <v>3</v>
      </c>
      <c r="N14401">
        <f t="shared" si="1346"/>
        <v>30</v>
      </c>
      <c r="O14401">
        <f t="shared" si="1347"/>
        <v>0</v>
      </c>
      <c r="P14401">
        <f t="shared" si="1348"/>
        <v>0</v>
      </c>
      <c r="Q14401">
        <f t="shared" si="1349"/>
        <v>1</v>
      </c>
    </row>
    <row r="14402" spans="1:17">
      <c r="A14402" s="12" t="s">
        <v>11916</v>
      </c>
      <c r="B14402" t="s">
        <v>736</v>
      </c>
      <c r="C14402" t="s">
        <v>458</v>
      </c>
      <c r="D14402" t="s">
        <v>23442</v>
      </c>
      <c r="E14402" t="s">
        <v>11599</v>
      </c>
      <c r="F14402" t="s">
        <v>11918</v>
      </c>
      <c r="G14402" s="13">
        <v>41897</v>
      </c>
      <c r="H14402" s="13">
        <v>41969</v>
      </c>
      <c r="I14402" s="14">
        <v>0</v>
      </c>
      <c r="J14402" t="s">
        <v>259</v>
      </c>
      <c r="K14402" s="13">
        <v>41887.620185185187</v>
      </c>
      <c r="L14402">
        <f t="shared" si="1344"/>
        <v>2014</v>
      </c>
      <c r="M14402">
        <f t="shared" si="1345"/>
        <v>9</v>
      </c>
      <c r="N14402">
        <f t="shared" si="1346"/>
        <v>15</v>
      </c>
      <c r="O14402">
        <f t="shared" si="1347"/>
        <v>0</v>
      </c>
      <c r="P14402">
        <f t="shared" si="1348"/>
        <v>0</v>
      </c>
      <c r="Q14402">
        <f t="shared" si="1349"/>
        <v>1</v>
      </c>
    </row>
    <row r="14403" spans="1:17">
      <c r="A14403" s="12" t="s">
        <v>11916</v>
      </c>
      <c r="B14403" t="s">
        <v>736</v>
      </c>
      <c r="C14403" t="s">
        <v>458</v>
      </c>
      <c r="D14403" t="s">
        <v>23443</v>
      </c>
      <c r="E14403" t="s">
        <v>11599</v>
      </c>
      <c r="F14403" t="s">
        <v>11918</v>
      </c>
      <c r="G14403" s="13">
        <v>42009</v>
      </c>
      <c r="H14403" s="13">
        <v>42082</v>
      </c>
      <c r="I14403" s="14">
        <v>0</v>
      </c>
      <c r="J14403" t="s">
        <v>259</v>
      </c>
      <c r="K14403" s="13">
        <v>41946.778611111113</v>
      </c>
      <c r="L14403">
        <f t="shared" ref="L14403:L14466" si="1350">YEAR(G14403)</f>
        <v>2015</v>
      </c>
      <c r="M14403">
        <f t="shared" ref="M14403:M14466" si="1351">MONTH(G14403)</f>
        <v>1</v>
      </c>
      <c r="N14403">
        <f t="shared" ref="N14403:N14466" si="1352">DAY(G14403)</f>
        <v>5</v>
      </c>
      <c r="O14403">
        <f t="shared" ref="O14403:O14466" si="1353">DATEDIF($K14403,INT($G14403),"y")</f>
        <v>0</v>
      </c>
      <c r="P14403">
        <f t="shared" ref="P14403:P14466" si="1354">DATEDIF($K14403,INT($G14403),"m")</f>
        <v>2</v>
      </c>
      <c r="Q14403">
        <f t="shared" ref="Q14403:Q14466" si="1355">DATEDIF($K$2,INT($G$2),"ym")</f>
        <v>1</v>
      </c>
    </row>
    <row r="14404" spans="1:17">
      <c r="A14404" s="12" t="s">
        <v>11916</v>
      </c>
      <c r="B14404" t="s">
        <v>736</v>
      </c>
      <c r="C14404" t="s">
        <v>458</v>
      </c>
      <c r="D14404" t="s">
        <v>11917</v>
      </c>
      <c r="E14404" t="s">
        <v>11599</v>
      </c>
      <c r="F14404" t="s">
        <v>11918</v>
      </c>
      <c r="G14404" s="13">
        <v>42093</v>
      </c>
      <c r="H14404" s="13">
        <v>42167</v>
      </c>
      <c r="I14404" s="14">
        <v>0</v>
      </c>
      <c r="J14404" t="s">
        <v>259</v>
      </c>
      <c r="K14404" s="13">
        <v>42072.502372685187</v>
      </c>
      <c r="L14404">
        <f t="shared" si="1350"/>
        <v>2015</v>
      </c>
      <c r="M14404">
        <f t="shared" si="1351"/>
        <v>3</v>
      </c>
      <c r="N14404">
        <f t="shared" si="1352"/>
        <v>30</v>
      </c>
      <c r="O14404">
        <f t="shared" si="1353"/>
        <v>0</v>
      </c>
      <c r="P14404">
        <f t="shared" si="1354"/>
        <v>0</v>
      </c>
      <c r="Q14404">
        <f t="shared" si="1355"/>
        <v>1</v>
      </c>
    </row>
    <row r="14405" spans="1:17">
      <c r="A14405" s="12" t="s">
        <v>11923</v>
      </c>
      <c r="B14405" t="s">
        <v>736</v>
      </c>
      <c r="C14405" t="s">
        <v>458</v>
      </c>
      <c r="D14405" t="s">
        <v>23444</v>
      </c>
      <c r="E14405" t="s">
        <v>11599</v>
      </c>
      <c r="F14405" t="s">
        <v>11925</v>
      </c>
      <c r="G14405" s="13">
        <v>41897</v>
      </c>
      <c r="H14405" s="13">
        <v>41969</v>
      </c>
      <c r="I14405" s="14">
        <v>0</v>
      </c>
      <c r="J14405" t="s">
        <v>259</v>
      </c>
      <c r="K14405" s="13">
        <v>41887.620324074072</v>
      </c>
      <c r="L14405">
        <f t="shared" si="1350"/>
        <v>2014</v>
      </c>
      <c r="M14405">
        <f t="shared" si="1351"/>
        <v>9</v>
      </c>
      <c r="N14405">
        <f t="shared" si="1352"/>
        <v>15</v>
      </c>
      <c r="O14405">
        <f t="shared" si="1353"/>
        <v>0</v>
      </c>
      <c r="P14405">
        <f t="shared" si="1354"/>
        <v>0</v>
      </c>
      <c r="Q14405">
        <f t="shared" si="1355"/>
        <v>1</v>
      </c>
    </row>
    <row r="14406" spans="1:17">
      <c r="A14406" s="12" t="s">
        <v>11923</v>
      </c>
      <c r="B14406" t="s">
        <v>736</v>
      </c>
      <c r="C14406" t="s">
        <v>458</v>
      </c>
      <c r="D14406" t="s">
        <v>23445</v>
      </c>
      <c r="E14406" t="s">
        <v>11599</v>
      </c>
      <c r="F14406" t="s">
        <v>11925</v>
      </c>
      <c r="G14406" s="13">
        <v>42009</v>
      </c>
      <c r="H14406" s="13">
        <v>42081</v>
      </c>
      <c r="I14406" s="14">
        <v>0</v>
      </c>
      <c r="J14406" t="s">
        <v>259</v>
      </c>
      <c r="K14406" s="13">
        <v>41946.779895833337</v>
      </c>
      <c r="L14406">
        <f t="shared" si="1350"/>
        <v>2015</v>
      </c>
      <c r="M14406">
        <f t="shared" si="1351"/>
        <v>1</v>
      </c>
      <c r="N14406">
        <f t="shared" si="1352"/>
        <v>5</v>
      </c>
      <c r="O14406">
        <f t="shared" si="1353"/>
        <v>0</v>
      </c>
      <c r="P14406">
        <f t="shared" si="1354"/>
        <v>2</v>
      </c>
      <c r="Q14406">
        <f t="shared" si="1355"/>
        <v>1</v>
      </c>
    </row>
    <row r="14407" spans="1:17">
      <c r="A14407" s="12" t="s">
        <v>11927</v>
      </c>
      <c r="B14407" t="s">
        <v>736</v>
      </c>
      <c r="C14407" t="s">
        <v>458</v>
      </c>
      <c r="D14407" t="s">
        <v>23446</v>
      </c>
      <c r="E14407" t="s">
        <v>11599</v>
      </c>
      <c r="F14407" t="s">
        <v>11929</v>
      </c>
      <c r="G14407" s="13">
        <v>41730</v>
      </c>
      <c r="H14407" s="13">
        <v>41802</v>
      </c>
      <c r="I14407" s="14">
        <v>0</v>
      </c>
      <c r="J14407" t="s">
        <v>259</v>
      </c>
      <c r="K14407" s="13">
        <v>41675.670219907406</v>
      </c>
      <c r="L14407">
        <f t="shared" si="1350"/>
        <v>2014</v>
      </c>
      <c r="M14407">
        <f t="shared" si="1351"/>
        <v>4</v>
      </c>
      <c r="N14407">
        <f t="shared" si="1352"/>
        <v>1</v>
      </c>
      <c r="O14407">
        <f t="shared" si="1353"/>
        <v>0</v>
      </c>
      <c r="P14407">
        <f t="shared" si="1354"/>
        <v>1</v>
      </c>
      <c r="Q14407">
        <f t="shared" si="1355"/>
        <v>1</v>
      </c>
    </row>
    <row r="14408" spans="1:17">
      <c r="A14408" s="12" t="s">
        <v>11927</v>
      </c>
      <c r="B14408" t="s">
        <v>736</v>
      </c>
      <c r="C14408" t="s">
        <v>458</v>
      </c>
      <c r="D14408" t="s">
        <v>23447</v>
      </c>
      <c r="E14408" t="s">
        <v>11599</v>
      </c>
      <c r="F14408" t="s">
        <v>11929</v>
      </c>
      <c r="G14408" s="13">
        <v>41898</v>
      </c>
      <c r="H14408" s="13">
        <v>41968</v>
      </c>
      <c r="I14408" s="14">
        <v>0</v>
      </c>
      <c r="J14408" t="s">
        <v>259</v>
      </c>
      <c r="K14408" s="13">
        <v>41887.620405092595</v>
      </c>
      <c r="L14408">
        <f t="shared" si="1350"/>
        <v>2014</v>
      </c>
      <c r="M14408">
        <f t="shared" si="1351"/>
        <v>9</v>
      </c>
      <c r="N14408">
        <f t="shared" si="1352"/>
        <v>16</v>
      </c>
      <c r="O14408">
        <f t="shared" si="1353"/>
        <v>0</v>
      </c>
      <c r="P14408">
        <f t="shared" si="1354"/>
        <v>0</v>
      </c>
      <c r="Q14408">
        <f t="shared" si="1355"/>
        <v>1</v>
      </c>
    </row>
    <row r="14409" spans="1:17">
      <c r="A14409" s="12" t="s">
        <v>11927</v>
      </c>
      <c r="B14409" t="s">
        <v>736</v>
      </c>
      <c r="C14409" t="s">
        <v>458</v>
      </c>
      <c r="D14409" t="s">
        <v>23448</v>
      </c>
      <c r="E14409" t="s">
        <v>11599</v>
      </c>
      <c r="F14409" t="s">
        <v>11929</v>
      </c>
      <c r="G14409" s="13">
        <v>42010</v>
      </c>
      <c r="H14409" s="13">
        <v>42082</v>
      </c>
      <c r="I14409" s="14">
        <v>0</v>
      </c>
      <c r="J14409" t="s">
        <v>259</v>
      </c>
      <c r="K14409" s="13">
        <v>41946.779976851853</v>
      </c>
      <c r="L14409">
        <f t="shared" si="1350"/>
        <v>2015</v>
      </c>
      <c r="M14409">
        <f t="shared" si="1351"/>
        <v>1</v>
      </c>
      <c r="N14409">
        <f t="shared" si="1352"/>
        <v>6</v>
      </c>
      <c r="O14409">
        <f t="shared" si="1353"/>
        <v>0</v>
      </c>
      <c r="P14409">
        <f t="shared" si="1354"/>
        <v>2</v>
      </c>
      <c r="Q14409">
        <f t="shared" si="1355"/>
        <v>1</v>
      </c>
    </row>
    <row r="14410" spans="1:17">
      <c r="A14410" s="12" t="s">
        <v>11927</v>
      </c>
      <c r="B14410" t="s">
        <v>736</v>
      </c>
      <c r="C14410" t="s">
        <v>458</v>
      </c>
      <c r="D14410" t="s">
        <v>11928</v>
      </c>
      <c r="E14410" t="s">
        <v>11599</v>
      </c>
      <c r="F14410" t="s">
        <v>11929</v>
      </c>
      <c r="G14410" s="13">
        <v>42094</v>
      </c>
      <c r="H14410" s="13">
        <v>42166</v>
      </c>
      <c r="I14410" s="14">
        <v>0</v>
      </c>
      <c r="J14410" t="s">
        <v>259</v>
      </c>
      <c r="K14410" s="13">
        <v>42072.497303240743</v>
      </c>
      <c r="L14410">
        <f t="shared" si="1350"/>
        <v>2015</v>
      </c>
      <c r="M14410">
        <f t="shared" si="1351"/>
        <v>3</v>
      </c>
      <c r="N14410">
        <f t="shared" si="1352"/>
        <v>31</v>
      </c>
      <c r="O14410">
        <f t="shared" si="1353"/>
        <v>0</v>
      </c>
      <c r="P14410">
        <f t="shared" si="1354"/>
        <v>0</v>
      </c>
      <c r="Q14410">
        <f t="shared" si="1355"/>
        <v>1</v>
      </c>
    </row>
    <row r="14411" spans="1:17">
      <c r="A14411" s="12" t="s">
        <v>11936</v>
      </c>
      <c r="B14411" t="s">
        <v>736</v>
      </c>
      <c r="C14411" t="s">
        <v>458</v>
      </c>
      <c r="D14411" t="s">
        <v>23449</v>
      </c>
      <c r="E14411" t="s">
        <v>11599</v>
      </c>
      <c r="F14411" t="s">
        <v>11938</v>
      </c>
      <c r="G14411" s="13">
        <v>41731</v>
      </c>
      <c r="H14411" s="13">
        <v>41801</v>
      </c>
      <c r="I14411" s="14">
        <v>0</v>
      </c>
      <c r="J14411" t="s">
        <v>259</v>
      </c>
      <c r="K14411" s="13">
        <v>41675.670324074075</v>
      </c>
      <c r="L14411">
        <f t="shared" si="1350"/>
        <v>2014</v>
      </c>
      <c r="M14411">
        <f t="shared" si="1351"/>
        <v>4</v>
      </c>
      <c r="N14411">
        <f t="shared" si="1352"/>
        <v>2</v>
      </c>
      <c r="O14411">
        <f t="shared" si="1353"/>
        <v>0</v>
      </c>
      <c r="P14411">
        <f t="shared" si="1354"/>
        <v>1</v>
      </c>
      <c r="Q14411">
        <f t="shared" si="1355"/>
        <v>1</v>
      </c>
    </row>
    <row r="14412" spans="1:17">
      <c r="A14412" s="12" t="s">
        <v>11936</v>
      </c>
      <c r="B14412" t="s">
        <v>736</v>
      </c>
      <c r="C14412" t="s">
        <v>458</v>
      </c>
      <c r="D14412" t="s">
        <v>11937</v>
      </c>
      <c r="E14412" t="s">
        <v>11599</v>
      </c>
      <c r="F14412" t="s">
        <v>11938</v>
      </c>
      <c r="G14412" s="13">
        <v>42093</v>
      </c>
      <c r="H14412" s="13">
        <v>42165</v>
      </c>
      <c r="I14412" s="14">
        <v>0</v>
      </c>
      <c r="J14412" t="s">
        <v>259</v>
      </c>
      <c r="K14412" s="13">
        <v>42072.497418981482</v>
      </c>
      <c r="L14412">
        <f t="shared" si="1350"/>
        <v>2015</v>
      </c>
      <c r="M14412">
        <f t="shared" si="1351"/>
        <v>3</v>
      </c>
      <c r="N14412">
        <f t="shared" si="1352"/>
        <v>30</v>
      </c>
      <c r="O14412">
        <f t="shared" si="1353"/>
        <v>0</v>
      </c>
      <c r="P14412">
        <f t="shared" si="1354"/>
        <v>0</v>
      </c>
      <c r="Q14412">
        <f t="shared" si="1355"/>
        <v>1</v>
      </c>
    </row>
    <row r="14413" spans="1:17">
      <c r="A14413" s="12" t="s">
        <v>11940</v>
      </c>
      <c r="B14413" t="s">
        <v>736</v>
      </c>
      <c r="C14413" t="s">
        <v>458</v>
      </c>
      <c r="D14413" t="s">
        <v>23450</v>
      </c>
      <c r="E14413" t="s">
        <v>11599</v>
      </c>
      <c r="F14413" t="s">
        <v>11938</v>
      </c>
      <c r="G14413" s="13">
        <v>41730</v>
      </c>
      <c r="H14413" s="13">
        <v>41802</v>
      </c>
      <c r="I14413" s="14">
        <v>0</v>
      </c>
      <c r="J14413" t="s">
        <v>259</v>
      </c>
      <c r="K14413" s="13">
        <v>41675.670405092591</v>
      </c>
      <c r="L14413">
        <f t="shared" si="1350"/>
        <v>2014</v>
      </c>
      <c r="M14413">
        <f t="shared" si="1351"/>
        <v>4</v>
      </c>
      <c r="N14413">
        <f t="shared" si="1352"/>
        <v>1</v>
      </c>
      <c r="O14413">
        <f t="shared" si="1353"/>
        <v>0</v>
      </c>
      <c r="P14413">
        <f t="shared" si="1354"/>
        <v>1</v>
      </c>
      <c r="Q14413">
        <f t="shared" si="1355"/>
        <v>1</v>
      </c>
    </row>
    <row r="14414" spans="1:17">
      <c r="A14414" s="12" t="s">
        <v>11940</v>
      </c>
      <c r="B14414" t="s">
        <v>736</v>
      </c>
      <c r="C14414" t="s">
        <v>458</v>
      </c>
      <c r="D14414" t="s">
        <v>11941</v>
      </c>
      <c r="E14414" t="s">
        <v>11599</v>
      </c>
      <c r="F14414" t="s">
        <v>11938</v>
      </c>
      <c r="G14414" s="13">
        <v>42094</v>
      </c>
      <c r="H14414" s="13">
        <v>42166</v>
      </c>
      <c r="I14414" s="14">
        <v>0</v>
      </c>
      <c r="J14414" t="s">
        <v>259</v>
      </c>
      <c r="K14414" s="13">
        <v>42072.497546296298</v>
      </c>
      <c r="L14414">
        <f t="shared" si="1350"/>
        <v>2015</v>
      </c>
      <c r="M14414">
        <f t="shared" si="1351"/>
        <v>3</v>
      </c>
      <c r="N14414">
        <f t="shared" si="1352"/>
        <v>31</v>
      </c>
      <c r="O14414">
        <f t="shared" si="1353"/>
        <v>0</v>
      </c>
      <c r="P14414">
        <f t="shared" si="1354"/>
        <v>0</v>
      </c>
      <c r="Q14414">
        <f t="shared" si="1355"/>
        <v>1</v>
      </c>
    </row>
    <row r="14415" spans="1:17">
      <c r="A14415" s="12" t="s">
        <v>11943</v>
      </c>
      <c r="B14415" t="s">
        <v>736</v>
      </c>
      <c r="C14415" t="s">
        <v>458</v>
      </c>
      <c r="D14415" t="s">
        <v>23451</v>
      </c>
      <c r="E14415" t="s">
        <v>11599</v>
      </c>
      <c r="F14415" t="s">
        <v>11945</v>
      </c>
      <c r="G14415" s="13">
        <v>41897</v>
      </c>
      <c r="H14415" s="13">
        <v>41969</v>
      </c>
      <c r="I14415" s="14">
        <v>0</v>
      </c>
      <c r="J14415" t="s">
        <v>259</v>
      </c>
      <c r="K14415" s="13">
        <v>41887.600925925923</v>
      </c>
      <c r="L14415">
        <f t="shared" si="1350"/>
        <v>2014</v>
      </c>
      <c r="M14415">
        <f t="shared" si="1351"/>
        <v>9</v>
      </c>
      <c r="N14415">
        <f t="shared" si="1352"/>
        <v>15</v>
      </c>
      <c r="O14415">
        <f t="shared" si="1353"/>
        <v>0</v>
      </c>
      <c r="P14415">
        <f t="shared" si="1354"/>
        <v>0</v>
      </c>
      <c r="Q14415">
        <f t="shared" si="1355"/>
        <v>1</v>
      </c>
    </row>
    <row r="14416" spans="1:17">
      <c r="A14416" s="12" t="s">
        <v>11943</v>
      </c>
      <c r="B14416" t="s">
        <v>736</v>
      </c>
      <c r="C14416" t="s">
        <v>458</v>
      </c>
      <c r="D14416" t="s">
        <v>23452</v>
      </c>
      <c r="E14416" t="s">
        <v>11599</v>
      </c>
      <c r="F14416" t="s">
        <v>11945</v>
      </c>
      <c r="G14416" s="13">
        <v>42009</v>
      </c>
      <c r="H14416" s="13">
        <v>42081</v>
      </c>
      <c r="I14416" s="14">
        <v>0</v>
      </c>
      <c r="J14416" t="s">
        <v>259</v>
      </c>
      <c r="K14416" s="13">
        <v>41946.780069444445</v>
      </c>
      <c r="L14416">
        <f t="shared" si="1350"/>
        <v>2015</v>
      </c>
      <c r="M14416">
        <f t="shared" si="1351"/>
        <v>1</v>
      </c>
      <c r="N14416">
        <f t="shared" si="1352"/>
        <v>5</v>
      </c>
      <c r="O14416">
        <f t="shared" si="1353"/>
        <v>0</v>
      </c>
      <c r="P14416">
        <f t="shared" si="1354"/>
        <v>2</v>
      </c>
      <c r="Q14416">
        <f t="shared" si="1355"/>
        <v>1</v>
      </c>
    </row>
    <row r="14417" spans="1:17">
      <c r="A14417" s="12" t="s">
        <v>11947</v>
      </c>
      <c r="B14417" t="s">
        <v>736</v>
      </c>
      <c r="C14417" t="s">
        <v>458</v>
      </c>
      <c r="D14417" t="s">
        <v>23453</v>
      </c>
      <c r="E14417" t="s">
        <v>11599</v>
      </c>
      <c r="F14417" t="s">
        <v>11949</v>
      </c>
      <c r="G14417" s="13">
        <v>41897</v>
      </c>
      <c r="H14417" s="13">
        <v>41969</v>
      </c>
      <c r="I14417" s="14">
        <v>0</v>
      </c>
      <c r="J14417" t="s">
        <v>259</v>
      </c>
      <c r="K14417" s="13">
        <v>41887.600995370369</v>
      </c>
      <c r="L14417">
        <f t="shared" si="1350"/>
        <v>2014</v>
      </c>
      <c r="M14417">
        <f t="shared" si="1351"/>
        <v>9</v>
      </c>
      <c r="N14417">
        <f t="shared" si="1352"/>
        <v>15</v>
      </c>
      <c r="O14417">
        <f t="shared" si="1353"/>
        <v>0</v>
      </c>
      <c r="P14417">
        <f t="shared" si="1354"/>
        <v>0</v>
      </c>
      <c r="Q14417">
        <f t="shared" si="1355"/>
        <v>1</v>
      </c>
    </row>
    <row r="14418" spans="1:17">
      <c r="A14418" s="12" t="s">
        <v>11947</v>
      </c>
      <c r="B14418" t="s">
        <v>736</v>
      </c>
      <c r="C14418" t="s">
        <v>458</v>
      </c>
      <c r="D14418" t="s">
        <v>23454</v>
      </c>
      <c r="E14418" t="s">
        <v>11599</v>
      </c>
      <c r="F14418" t="s">
        <v>11949</v>
      </c>
      <c r="G14418" s="13">
        <v>42009</v>
      </c>
      <c r="H14418" s="13">
        <v>42083</v>
      </c>
      <c r="I14418" s="14">
        <v>0</v>
      </c>
      <c r="J14418" t="s">
        <v>259</v>
      </c>
      <c r="K14418" s="13">
        <v>41946.780150462961</v>
      </c>
      <c r="L14418">
        <f t="shared" si="1350"/>
        <v>2015</v>
      </c>
      <c r="M14418">
        <f t="shared" si="1351"/>
        <v>1</v>
      </c>
      <c r="N14418">
        <f t="shared" si="1352"/>
        <v>5</v>
      </c>
      <c r="O14418">
        <f t="shared" si="1353"/>
        <v>0</v>
      </c>
      <c r="P14418">
        <f t="shared" si="1354"/>
        <v>2</v>
      </c>
      <c r="Q14418">
        <f t="shared" si="1355"/>
        <v>1</v>
      </c>
    </row>
    <row r="14419" spans="1:17">
      <c r="A14419" s="12" t="s">
        <v>11951</v>
      </c>
      <c r="B14419" t="s">
        <v>736</v>
      </c>
      <c r="C14419" t="s">
        <v>458</v>
      </c>
      <c r="D14419" t="s">
        <v>23455</v>
      </c>
      <c r="E14419" t="s">
        <v>11599</v>
      </c>
      <c r="F14419" t="s">
        <v>11949</v>
      </c>
      <c r="G14419" s="13">
        <v>41897</v>
      </c>
      <c r="H14419" s="13">
        <v>41969</v>
      </c>
      <c r="I14419" s="14">
        <v>0</v>
      </c>
      <c r="J14419" t="s">
        <v>259</v>
      </c>
      <c r="K14419" s="13">
        <v>41887.605127314811</v>
      </c>
      <c r="L14419">
        <f t="shared" si="1350"/>
        <v>2014</v>
      </c>
      <c r="M14419">
        <f t="shared" si="1351"/>
        <v>9</v>
      </c>
      <c r="N14419">
        <f t="shared" si="1352"/>
        <v>15</v>
      </c>
      <c r="O14419">
        <f t="shared" si="1353"/>
        <v>0</v>
      </c>
      <c r="P14419">
        <f t="shared" si="1354"/>
        <v>0</v>
      </c>
      <c r="Q14419">
        <f t="shared" si="1355"/>
        <v>1</v>
      </c>
    </row>
    <row r="14420" spans="1:17">
      <c r="A14420" s="12" t="s">
        <v>23456</v>
      </c>
      <c r="B14420" t="s">
        <v>750</v>
      </c>
      <c r="C14420" t="s">
        <v>458</v>
      </c>
      <c r="D14420" t="s">
        <v>23457</v>
      </c>
      <c r="E14420" t="s">
        <v>11599</v>
      </c>
      <c r="F14420" t="s">
        <v>11949</v>
      </c>
      <c r="G14420" s="13">
        <v>42009</v>
      </c>
      <c r="H14420" s="13">
        <v>42083</v>
      </c>
      <c r="I14420" s="14">
        <v>0</v>
      </c>
      <c r="J14420" t="s">
        <v>259</v>
      </c>
      <c r="K14420" s="13">
        <v>42024.449513888889</v>
      </c>
      <c r="L14420">
        <f t="shared" si="1350"/>
        <v>2015</v>
      </c>
      <c r="M14420">
        <f t="shared" si="1351"/>
        <v>1</v>
      </c>
      <c r="N14420">
        <f t="shared" si="1352"/>
        <v>5</v>
      </c>
      <c r="O14420" t="e">
        <f t="shared" si="1353"/>
        <v>#NUM!</v>
      </c>
      <c r="P14420" t="e">
        <f t="shared" si="1354"/>
        <v>#NUM!</v>
      </c>
      <c r="Q14420">
        <f t="shared" si="1355"/>
        <v>1</v>
      </c>
    </row>
    <row r="14421" spans="1:17">
      <c r="A14421" s="12" t="s">
        <v>11955</v>
      </c>
      <c r="B14421" t="s">
        <v>736</v>
      </c>
      <c r="C14421" t="s">
        <v>458</v>
      </c>
      <c r="D14421" t="s">
        <v>23458</v>
      </c>
      <c r="E14421" t="s">
        <v>11599</v>
      </c>
      <c r="F14421" t="s">
        <v>11957</v>
      </c>
      <c r="G14421" s="13">
        <v>41897</v>
      </c>
      <c r="H14421" s="13">
        <v>41969</v>
      </c>
      <c r="I14421" s="14">
        <v>0</v>
      </c>
      <c r="J14421" t="s">
        <v>259</v>
      </c>
      <c r="K14421" s="13">
        <v>41887.601111111115</v>
      </c>
      <c r="L14421">
        <f t="shared" si="1350"/>
        <v>2014</v>
      </c>
      <c r="M14421">
        <f t="shared" si="1351"/>
        <v>9</v>
      </c>
      <c r="N14421">
        <f t="shared" si="1352"/>
        <v>15</v>
      </c>
      <c r="O14421">
        <f t="shared" si="1353"/>
        <v>0</v>
      </c>
      <c r="P14421">
        <f t="shared" si="1354"/>
        <v>0</v>
      </c>
      <c r="Q14421">
        <f t="shared" si="1355"/>
        <v>1</v>
      </c>
    </row>
    <row r="14422" spans="1:17">
      <c r="A14422" s="12" t="s">
        <v>11955</v>
      </c>
      <c r="B14422" t="s">
        <v>736</v>
      </c>
      <c r="C14422" t="s">
        <v>458</v>
      </c>
      <c r="D14422" t="s">
        <v>23459</v>
      </c>
      <c r="E14422" t="s">
        <v>11599</v>
      </c>
      <c r="F14422" t="s">
        <v>11957</v>
      </c>
      <c r="G14422" s="13">
        <v>42009</v>
      </c>
      <c r="H14422" s="13">
        <v>42083</v>
      </c>
      <c r="I14422" s="14">
        <v>0</v>
      </c>
      <c r="J14422" t="s">
        <v>259</v>
      </c>
      <c r="K14422" s="13">
        <v>41946.780243055553</v>
      </c>
      <c r="L14422">
        <f t="shared" si="1350"/>
        <v>2015</v>
      </c>
      <c r="M14422">
        <f t="shared" si="1351"/>
        <v>1</v>
      </c>
      <c r="N14422">
        <f t="shared" si="1352"/>
        <v>5</v>
      </c>
      <c r="O14422">
        <f t="shared" si="1353"/>
        <v>0</v>
      </c>
      <c r="P14422">
        <f t="shared" si="1354"/>
        <v>2</v>
      </c>
      <c r="Q14422">
        <f t="shared" si="1355"/>
        <v>1</v>
      </c>
    </row>
    <row r="14423" spans="1:17">
      <c r="A14423" s="12" t="s">
        <v>11959</v>
      </c>
      <c r="B14423" t="s">
        <v>736</v>
      </c>
      <c r="C14423" t="s">
        <v>458</v>
      </c>
      <c r="D14423" t="s">
        <v>23460</v>
      </c>
      <c r="E14423" t="s">
        <v>11599</v>
      </c>
      <c r="F14423" t="s">
        <v>11961</v>
      </c>
      <c r="G14423" s="13">
        <v>41897</v>
      </c>
      <c r="H14423" s="13">
        <v>41969</v>
      </c>
      <c r="I14423" s="14">
        <v>0</v>
      </c>
      <c r="J14423" t="s">
        <v>259</v>
      </c>
      <c r="K14423" s="13">
        <v>41887.601215277777</v>
      </c>
      <c r="L14423">
        <f t="shared" si="1350"/>
        <v>2014</v>
      </c>
      <c r="M14423">
        <f t="shared" si="1351"/>
        <v>9</v>
      </c>
      <c r="N14423">
        <f t="shared" si="1352"/>
        <v>15</v>
      </c>
      <c r="O14423">
        <f t="shared" si="1353"/>
        <v>0</v>
      </c>
      <c r="P14423">
        <f t="shared" si="1354"/>
        <v>0</v>
      </c>
      <c r="Q14423">
        <f t="shared" si="1355"/>
        <v>1</v>
      </c>
    </row>
    <row r="14424" spans="1:17">
      <c r="A14424" s="12" t="s">
        <v>11959</v>
      </c>
      <c r="B14424" t="s">
        <v>736</v>
      </c>
      <c r="C14424" t="s">
        <v>458</v>
      </c>
      <c r="D14424" t="s">
        <v>23461</v>
      </c>
      <c r="E14424" t="s">
        <v>11599</v>
      </c>
      <c r="F14424" t="s">
        <v>11961</v>
      </c>
      <c r="G14424" s="13">
        <v>42009</v>
      </c>
      <c r="H14424" s="13">
        <v>42083</v>
      </c>
      <c r="I14424" s="14">
        <v>0</v>
      </c>
      <c r="J14424" t="s">
        <v>259</v>
      </c>
      <c r="K14424" s="13">
        <v>41946.780347222222</v>
      </c>
      <c r="L14424">
        <f t="shared" si="1350"/>
        <v>2015</v>
      </c>
      <c r="M14424">
        <f t="shared" si="1351"/>
        <v>1</v>
      </c>
      <c r="N14424">
        <f t="shared" si="1352"/>
        <v>5</v>
      </c>
      <c r="O14424">
        <f t="shared" si="1353"/>
        <v>0</v>
      </c>
      <c r="P14424">
        <f t="shared" si="1354"/>
        <v>2</v>
      </c>
      <c r="Q14424">
        <f t="shared" si="1355"/>
        <v>1</v>
      </c>
    </row>
    <row r="14425" spans="1:17">
      <c r="A14425" s="12" t="s">
        <v>11963</v>
      </c>
      <c r="B14425" t="s">
        <v>736</v>
      </c>
      <c r="C14425" t="s">
        <v>458</v>
      </c>
      <c r="D14425" t="s">
        <v>23462</v>
      </c>
      <c r="E14425" t="s">
        <v>11599</v>
      </c>
      <c r="F14425" t="s">
        <v>11965</v>
      </c>
      <c r="G14425" s="13">
        <v>41730</v>
      </c>
      <c r="H14425" s="13">
        <v>41804</v>
      </c>
      <c r="I14425" s="14">
        <v>0</v>
      </c>
      <c r="J14425" t="s">
        <v>259</v>
      </c>
      <c r="K14425" s="13">
        <v>41675.67050925926</v>
      </c>
      <c r="L14425">
        <f t="shared" si="1350"/>
        <v>2014</v>
      </c>
      <c r="M14425">
        <f t="shared" si="1351"/>
        <v>4</v>
      </c>
      <c r="N14425">
        <f t="shared" si="1352"/>
        <v>1</v>
      </c>
      <c r="O14425">
        <f t="shared" si="1353"/>
        <v>0</v>
      </c>
      <c r="P14425">
        <f t="shared" si="1354"/>
        <v>1</v>
      </c>
      <c r="Q14425">
        <f t="shared" si="1355"/>
        <v>1</v>
      </c>
    </row>
    <row r="14426" spans="1:17">
      <c r="A14426" s="12" t="s">
        <v>11963</v>
      </c>
      <c r="B14426" t="s">
        <v>736</v>
      </c>
      <c r="C14426" t="s">
        <v>458</v>
      </c>
      <c r="D14426" t="s">
        <v>23463</v>
      </c>
      <c r="E14426" t="s">
        <v>11599</v>
      </c>
      <c r="F14426" t="s">
        <v>11965</v>
      </c>
      <c r="G14426" s="13">
        <v>42009</v>
      </c>
      <c r="H14426" s="13">
        <v>42083</v>
      </c>
      <c r="I14426" s="14">
        <v>0</v>
      </c>
      <c r="J14426" t="s">
        <v>259</v>
      </c>
      <c r="K14426" s="13">
        <v>41946.780462962961</v>
      </c>
      <c r="L14426">
        <f t="shared" si="1350"/>
        <v>2015</v>
      </c>
      <c r="M14426">
        <f t="shared" si="1351"/>
        <v>1</v>
      </c>
      <c r="N14426">
        <f t="shared" si="1352"/>
        <v>5</v>
      </c>
      <c r="O14426">
        <f t="shared" si="1353"/>
        <v>0</v>
      </c>
      <c r="P14426">
        <f t="shared" si="1354"/>
        <v>2</v>
      </c>
      <c r="Q14426">
        <f t="shared" si="1355"/>
        <v>1</v>
      </c>
    </row>
    <row r="14427" spans="1:17">
      <c r="A14427" s="12" t="s">
        <v>11963</v>
      </c>
      <c r="B14427" t="s">
        <v>736</v>
      </c>
      <c r="C14427" t="s">
        <v>458</v>
      </c>
      <c r="D14427" t="s">
        <v>11964</v>
      </c>
      <c r="E14427" t="s">
        <v>11599</v>
      </c>
      <c r="F14427" t="s">
        <v>11965</v>
      </c>
      <c r="G14427" s="13">
        <v>42093</v>
      </c>
      <c r="H14427" s="13">
        <v>42167</v>
      </c>
      <c r="I14427" s="14">
        <v>0</v>
      </c>
      <c r="J14427" t="s">
        <v>259</v>
      </c>
      <c r="K14427" s="13">
        <v>42072.497650462959</v>
      </c>
      <c r="L14427">
        <f t="shared" si="1350"/>
        <v>2015</v>
      </c>
      <c r="M14427">
        <f t="shared" si="1351"/>
        <v>3</v>
      </c>
      <c r="N14427">
        <f t="shared" si="1352"/>
        <v>30</v>
      </c>
      <c r="O14427">
        <f t="shared" si="1353"/>
        <v>0</v>
      </c>
      <c r="P14427">
        <f t="shared" si="1354"/>
        <v>0</v>
      </c>
      <c r="Q14427">
        <f t="shared" si="1355"/>
        <v>1</v>
      </c>
    </row>
    <row r="14428" spans="1:17">
      <c r="A14428" s="12" t="s">
        <v>11968</v>
      </c>
      <c r="B14428" t="s">
        <v>736</v>
      </c>
      <c r="C14428" t="s">
        <v>458</v>
      </c>
      <c r="D14428" t="s">
        <v>23464</v>
      </c>
      <c r="E14428" t="s">
        <v>11599</v>
      </c>
      <c r="F14428" t="s">
        <v>11970</v>
      </c>
      <c r="G14428" s="13">
        <v>41730</v>
      </c>
      <c r="H14428" s="13">
        <v>41804</v>
      </c>
      <c r="I14428" s="14">
        <v>0</v>
      </c>
      <c r="J14428" t="s">
        <v>259</v>
      </c>
      <c r="K14428" s="13">
        <v>41675.670601851853</v>
      </c>
      <c r="L14428">
        <f t="shared" si="1350"/>
        <v>2014</v>
      </c>
      <c r="M14428">
        <f t="shared" si="1351"/>
        <v>4</v>
      </c>
      <c r="N14428">
        <f t="shared" si="1352"/>
        <v>1</v>
      </c>
      <c r="O14428">
        <f t="shared" si="1353"/>
        <v>0</v>
      </c>
      <c r="P14428">
        <f t="shared" si="1354"/>
        <v>1</v>
      </c>
      <c r="Q14428">
        <f t="shared" si="1355"/>
        <v>1</v>
      </c>
    </row>
    <row r="14429" spans="1:17">
      <c r="A14429" s="12" t="s">
        <v>11968</v>
      </c>
      <c r="B14429" t="s">
        <v>736</v>
      </c>
      <c r="C14429" t="s">
        <v>458</v>
      </c>
      <c r="D14429" t="s">
        <v>23465</v>
      </c>
      <c r="E14429" t="s">
        <v>11599</v>
      </c>
      <c r="F14429" t="s">
        <v>11970</v>
      </c>
      <c r="G14429" s="13">
        <v>42009</v>
      </c>
      <c r="H14429" s="13">
        <v>42083</v>
      </c>
      <c r="I14429" s="14">
        <v>0</v>
      </c>
      <c r="J14429" t="s">
        <v>259</v>
      </c>
      <c r="K14429" s="13">
        <v>41946.78056712963</v>
      </c>
      <c r="L14429">
        <f t="shared" si="1350"/>
        <v>2015</v>
      </c>
      <c r="M14429">
        <f t="shared" si="1351"/>
        <v>1</v>
      </c>
      <c r="N14429">
        <f t="shared" si="1352"/>
        <v>5</v>
      </c>
      <c r="O14429">
        <f t="shared" si="1353"/>
        <v>0</v>
      </c>
      <c r="P14429">
        <f t="shared" si="1354"/>
        <v>2</v>
      </c>
      <c r="Q14429">
        <f t="shared" si="1355"/>
        <v>1</v>
      </c>
    </row>
    <row r="14430" spans="1:17">
      <c r="A14430" s="12" t="s">
        <v>11968</v>
      </c>
      <c r="B14430" t="s">
        <v>736</v>
      </c>
      <c r="C14430" t="s">
        <v>458</v>
      </c>
      <c r="D14430" t="s">
        <v>11969</v>
      </c>
      <c r="E14430" t="s">
        <v>11599</v>
      </c>
      <c r="F14430" t="s">
        <v>11970</v>
      </c>
      <c r="G14430" s="13">
        <v>42093</v>
      </c>
      <c r="H14430" s="13">
        <v>42167</v>
      </c>
      <c r="I14430" s="14">
        <v>0</v>
      </c>
      <c r="J14430" t="s">
        <v>259</v>
      </c>
      <c r="K14430" s="13">
        <v>42072.497777777775</v>
      </c>
      <c r="L14430">
        <f t="shared" si="1350"/>
        <v>2015</v>
      </c>
      <c r="M14430">
        <f t="shared" si="1351"/>
        <v>3</v>
      </c>
      <c r="N14430">
        <f t="shared" si="1352"/>
        <v>30</v>
      </c>
      <c r="O14430">
        <f t="shared" si="1353"/>
        <v>0</v>
      </c>
      <c r="P14430">
        <f t="shared" si="1354"/>
        <v>0</v>
      </c>
      <c r="Q14430">
        <f t="shared" si="1355"/>
        <v>1</v>
      </c>
    </row>
    <row r="14431" spans="1:17">
      <c r="A14431" s="12" t="s">
        <v>11973</v>
      </c>
      <c r="B14431" t="s">
        <v>736</v>
      </c>
      <c r="C14431" t="s">
        <v>458</v>
      </c>
      <c r="D14431" t="s">
        <v>23466</v>
      </c>
      <c r="E14431" t="s">
        <v>11599</v>
      </c>
      <c r="F14431" t="s">
        <v>11975</v>
      </c>
      <c r="G14431" s="13">
        <v>41897</v>
      </c>
      <c r="H14431" s="13">
        <v>41969</v>
      </c>
      <c r="I14431" s="14">
        <v>0</v>
      </c>
      <c r="J14431" t="s">
        <v>259</v>
      </c>
      <c r="K14431" s="13">
        <v>41887.601331018515</v>
      </c>
      <c r="L14431">
        <f t="shared" si="1350"/>
        <v>2014</v>
      </c>
      <c r="M14431">
        <f t="shared" si="1351"/>
        <v>9</v>
      </c>
      <c r="N14431">
        <f t="shared" si="1352"/>
        <v>15</v>
      </c>
      <c r="O14431">
        <f t="shared" si="1353"/>
        <v>0</v>
      </c>
      <c r="P14431">
        <f t="shared" si="1354"/>
        <v>0</v>
      </c>
      <c r="Q14431">
        <f t="shared" si="1355"/>
        <v>1</v>
      </c>
    </row>
    <row r="14432" spans="1:17">
      <c r="A14432" s="12" t="s">
        <v>11976</v>
      </c>
      <c r="B14432" t="s">
        <v>736</v>
      </c>
      <c r="C14432" t="s">
        <v>458</v>
      </c>
      <c r="D14432" t="s">
        <v>23467</v>
      </c>
      <c r="E14432" t="s">
        <v>11599</v>
      </c>
      <c r="F14432" t="s">
        <v>11978</v>
      </c>
      <c r="G14432" s="13">
        <v>41730</v>
      </c>
      <c r="H14432" s="13">
        <v>41804</v>
      </c>
      <c r="I14432" s="14">
        <v>0</v>
      </c>
      <c r="J14432" t="s">
        <v>259</v>
      </c>
      <c r="K14432" s="13">
        <v>41675.670706018522</v>
      </c>
      <c r="L14432">
        <f t="shared" si="1350"/>
        <v>2014</v>
      </c>
      <c r="M14432">
        <f t="shared" si="1351"/>
        <v>4</v>
      </c>
      <c r="N14432">
        <f t="shared" si="1352"/>
        <v>1</v>
      </c>
      <c r="O14432">
        <f t="shared" si="1353"/>
        <v>0</v>
      </c>
      <c r="P14432">
        <f t="shared" si="1354"/>
        <v>1</v>
      </c>
      <c r="Q14432">
        <f t="shared" si="1355"/>
        <v>1</v>
      </c>
    </row>
    <row r="14433" spans="1:17">
      <c r="A14433" s="12" t="s">
        <v>11976</v>
      </c>
      <c r="B14433" t="s">
        <v>736</v>
      </c>
      <c r="C14433" t="s">
        <v>458</v>
      </c>
      <c r="D14433" t="s">
        <v>23468</v>
      </c>
      <c r="E14433" t="s">
        <v>11599</v>
      </c>
      <c r="F14433" t="s">
        <v>11978</v>
      </c>
      <c r="G14433" s="13">
        <v>41897</v>
      </c>
      <c r="H14433" s="13">
        <v>41969</v>
      </c>
      <c r="I14433" s="14">
        <v>0</v>
      </c>
      <c r="J14433" t="s">
        <v>259</v>
      </c>
      <c r="K14433" s="13">
        <v>41887.601435185185</v>
      </c>
      <c r="L14433">
        <f t="shared" si="1350"/>
        <v>2014</v>
      </c>
      <c r="M14433">
        <f t="shared" si="1351"/>
        <v>9</v>
      </c>
      <c r="N14433">
        <f t="shared" si="1352"/>
        <v>15</v>
      </c>
      <c r="O14433">
        <f t="shared" si="1353"/>
        <v>0</v>
      </c>
      <c r="P14433">
        <f t="shared" si="1354"/>
        <v>0</v>
      </c>
      <c r="Q14433">
        <f t="shared" si="1355"/>
        <v>1</v>
      </c>
    </row>
    <row r="14434" spans="1:17">
      <c r="A14434" s="12" t="s">
        <v>11976</v>
      </c>
      <c r="B14434" t="s">
        <v>736</v>
      </c>
      <c r="C14434" t="s">
        <v>458</v>
      </c>
      <c r="D14434" t="s">
        <v>11977</v>
      </c>
      <c r="E14434" t="s">
        <v>11599</v>
      </c>
      <c r="F14434" t="s">
        <v>11978</v>
      </c>
      <c r="G14434" s="13">
        <v>42093</v>
      </c>
      <c r="H14434" s="13">
        <v>42167</v>
      </c>
      <c r="I14434" s="14">
        <v>0</v>
      </c>
      <c r="J14434" t="s">
        <v>259</v>
      </c>
      <c r="K14434" s="13">
        <v>42072.497893518521</v>
      </c>
      <c r="L14434">
        <f t="shared" si="1350"/>
        <v>2015</v>
      </c>
      <c r="M14434">
        <f t="shared" si="1351"/>
        <v>3</v>
      </c>
      <c r="N14434">
        <f t="shared" si="1352"/>
        <v>30</v>
      </c>
      <c r="O14434">
        <f t="shared" si="1353"/>
        <v>0</v>
      </c>
      <c r="P14434">
        <f t="shared" si="1354"/>
        <v>0</v>
      </c>
      <c r="Q14434">
        <f t="shared" si="1355"/>
        <v>1</v>
      </c>
    </row>
    <row r="14435" spans="1:17">
      <c r="A14435" s="12" t="s">
        <v>11981</v>
      </c>
      <c r="B14435" t="s">
        <v>736</v>
      </c>
      <c r="C14435" t="s">
        <v>458</v>
      </c>
      <c r="D14435" t="s">
        <v>23469</v>
      </c>
      <c r="E14435" t="s">
        <v>11599</v>
      </c>
      <c r="F14435" t="s">
        <v>11983</v>
      </c>
      <c r="G14435" s="13">
        <v>41730</v>
      </c>
      <c r="H14435" s="13">
        <v>41804</v>
      </c>
      <c r="I14435" s="14">
        <v>0</v>
      </c>
      <c r="J14435" t="s">
        <v>259</v>
      </c>
      <c r="K14435" s="13">
        <v>41675.670775462961</v>
      </c>
      <c r="L14435">
        <f t="shared" si="1350"/>
        <v>2014</v>
      </c>
      <c r="M14435">
        <f t="shared" si="1351"/>
        <v>4</v>
      </c>
      <c r="N14435">
        <f t="shared" si="1352"/>
        <v>1</v>
      </c>
      <c r="O14435">
        <f t="shared" si="1353"/>
        <v>0</v>
      </c>
      <c r="P14435">
        <f t="shared" si="1354"/>
        <v>1</v>
      </c>
      <c r="Q14435">
        <f t="shared" si="1355"/>
        <v>1</v>
      </c>
    </row>
    <row r="14436" spans="1:17">
      <c r="A14436" s="12" t="s">
        <v>11981</v>
      </c>
      <c r="B14436" t="s">
        <v>736</v>
      </c>
      <c r="C14436" t="s">
        <v>458</v>
      </c>
      <c r="D14436" t="s">
        <v>23470</v>
      </c>
      <c r="E14436" t="s">
        <v>11599</v>
      </c>
      <c r="F14436" t="s">
        <v>11983</v>
      </c>
      <c r="G14436" s="13">
        <v>41897</v>
      </c>
      <c r="H14436" s="13">
        <v>41969</v>
      </c>
      <c r="I14436" s="14">
        <v>0</v>
      </c>
      <c r="J14436" t="s">
        <v>259</v>
      </c>
      <c r="K14436" s="13">
        <v>41887.6015625</v>
      </c>
      <c r="L14436">
        <f t="shared" si="1350"/>
        <v>2014</v>
      </c>
      <c r="M14436">
        <f t="shared" si="1351"/>
        <v>9</v>
      </c>
      <c r="N14436">
        <f t="shared" si="1352"/>
        <v>15</v>
      </c>
      <c r="O14436">
        <f t="shared" si="1353"/>
        <v>0</v>
      </c>
      <c r="P14436">
        <f t="shared" si="1354"/>
        <v>0</v>
      </c>
      <c r="Q14436">
        <f t="shared" si="1355"/>
        <v>1</v>
      </c>
    </row>
    <row r="14437" spans="1:17">
      <c r="A14437" s="12" t="s">
        <v>11981</v>
      </c>
      <c r="B14437" t="s">
        <v>736</v>
      </c>
      <c r="C14437" t="s">
        <v>458</v>
      </c>
      <c r="D14437" t="s">
        <v>11982</v>
      </c>
      <c r="E14437" t="s">
        <v>11599</v>
      </c>
      <c r="F14437" t="s">
        <v>11983</v>
      </c>
      <c r="G14437" s="13">
        <v>42093</v>
      </c>
      <c r="H14437" s="13">
        <v>42167</v>
      </c>
      <c r="I14437" s="14">
        <v>0</v>
      </c>
      <c r="J14437" t="s">
        <v>259</v>
      </c>
      <c r="K14437" s="13">
        <v>42072.498032407406</v>
      </c>
      <c r="L14437">
        <f t="shared" si="1350"/>
        <v>2015</v>
      </c>
      <c r="M14437">
        <f t="shared" si="1351"/>
        <v>3</v>
      </c>
      <c r="N14437">
        <f t="shared" si="1352"/>
        <v>30</v>
      </c>
      <c r="O14437">
        <f t="shared" si="1353"/>
        <v>0</v>
      </c>
      <c r="P14437">
        <f t="shared" si="1354"/>
        <v>0</v>
      </c>
      <c r="Q14437">
        <f t="shared" si="1355"/>
        <v>1</v>
      </c>
    </row>
    <row r="14438" spans="1:17">
      <c r="A14438" s="12" t="s">
        <v>11986</v>
      </c>
      <c r="B14438" t="s">
        <v>736</v>
      </c>
      <c r="C14438" t="s">
        <v>458</v>
      </c>
      <c r="D14438" t="s">
        <v>23471</v>
      </c>
      <c r="E14438" t="s">
        <v>11599</v>
      </c>
      <c r="F14438" t="s">
        <v>11988</v>
      </c>
      <c r="G14438" s="13">
        <v>41897</v>
      </c>
      <c r="H14438" s="13">
        <v>41969</v>
      </c>
      <c r="I14438" s="14">
        <v>0</v>
      </c>
      <c r="J14438" t="s">
        <v>259</v>
      </c>
      <c r="K14438" s="13">
        <v>41887.601678240739</v>
      </c>
      <c r="L14438">
        <f t="shared" si="1350"/>
        <v>2014</v>
      </c>
      <c r="M14438">
        <f t="shared" si="1351"/>
        <v>9</v>
      </c>
      <c r="N14438">
        <f t="shared" si="1352"/>
        <v>15</v>
      </c>
      <c r="O14438">
        <f t="shared" si="1353"/>
        <v>0</v>
      </c>
      <c r="P14438">
        <f t="shared" si="1354"/>
        <v>0</v>
      </c>
      <c r="Q14438">
        <f t="shared" si="1355"/>
        <v>1</v>
      </c>
    </row>
    <row r="14439" spans="1:17">
      <c r="A14439" s="12" t="s">
        <v>11986</v>
      </c>
      <c r="B14439" t="s">
        <v>736</v>
      </c>
      <c r="C14439" t="s">
        <v>458</v>
      </c>
      <c r="D14439" t="s">
        <v>23472</v>
      </c>
      <c r="E14439" t="s">
        <v>11599</v>
      </c>
      <c r="F14439" t="s">
        <v>11988</v>
      </c>
      <c r="G14439" s="13">
        <v>42009</v>
      </c>
      <c r="H14439" s="13">
        <v>42083</v>
      </c>
      <c r="I14439" s="14">
        <v>0</v>
      </c>
      <c r="J14439" t="s">
        <v>259</v>
      </c>
      <c r="K14439" s="13">
        <v>41946.780682870369</v>
      </c>
      <c r="L14439">
        <f t="shared" si="1350"/>
        <v>2015</v>
      </c>
      <c r="M14439">
        <f t="shared" si="1351"/>
        <v>1</v>
      </c>
      <c r="N14439">
        <f t="shared" si="1352"/>
        <v>5</v>
      </c>
      <c r="O14439">
        <f t="shared" si="1353"/>
        <v>0</v>
      </c>
      <c r="P14439">
        <f t="shared" si="1354"/>
        <v>2</v>
      </c>
      <c r="Q14439">
        <f t="shared" si="1355"/>
        <v>1</v>
      </c>
    </row>
    <row r="14440" spans="1:17">
      <c r="A14440" s="12" t="s">
        <v>11990</v>
      </c>
      <c r="B14440" t="s">
        <v>736</v>
      </c>
      <c r="C14440" t="s">
        <v>458</v>
      </c>
      <c r="D14440" t="s">
        <v>23473</v>
      </c>
      <c r="E14440" t="s">
        <v>11599</v>
      </c>
      <c r="F14440" t="s">
        <v>11992</v>
      </c>
      <c r="G14440" s="13">
        <v>41897</v>
      </c>
      <c r="H14440" s="13">
        <v>41969</v>
      </c>
      <c r="I14440" s="14">
        <v>0</v>
      </c>
      <c r="J14440" t="s">
        <v>259</v>
      </c>
      <c r="K14440" s="13">
        <v>41887.601793981485</v>
      </c>
      <c r="L14440">
        <f t="shared" si="1350"/>
        <v>2014</v>
      </c>
      <c r="M14440">
        <f t="shared" si="1351"/>
        <v>9</v>
      </c>
      <c r="N14440">
        <f t="shared" si="1352"/>
        <v>15</v>
      </c>
      <c r="O14440">
        <f t="shared" si="1353"/>
        <v>0</v>
      </c>
      <c r="P14440">
        <f t="shared" si="1354"/>
        <v>0</v>
      </c>
      <c r="Q14440">
        <f t="shared" si="1355"/>
        <v>1</v>
      </c>
    </row>
    <row r="14441" spans="1:17">
      <c r="A14441" s="12" t="s">
        <v>11990</v>
      </c>
      <c r="B14441" t="s">
        <v>736</v>
      </c>
      <c r="C14441" t="s">
        <v>458</v>
      </c>
      <c r="D14441" t="s">
        <v>23474</v>
      </c>
      <c r="E14441" t="s">
        <v>11599</v>
      </c>
      <c r="F14441" t="s">
        <v>11992</v>
      </c>
      <c r="G14441" s="13">
        <v>42009</v>
      </c>
      <c r="H14441" s="13">
        <v>42083</v>
      </c>
      <c r="I14441" s="14">
        <v>0</v>
      </c>
      <c r="J14441" t="s">
        <v>259</v>
      </c>
      <c r="K14441" s="13">
        <v>41946.780798611115</v>
      </c>
      <c r="L14441">
        <f t="shared" si="1350"/>
        <v>2015</v>
      </c>
      <c r="M14441">
        <f t="shared" si="1351"/>
        <v>1</v>
      </c>
      <c r="N14441">
        <f t="shared" si="1352"/>
        <v>5</v>
      </c>
      <c r="O14441">
        <f t="shared" si="1353"/>
        <v>0</v>
      </c>
      <c r="P14441">
        <f t="shared" si="1354"/>
        <v>2</v>
      </c>
      <c r="Q14441">
        <f t="shared" si="1355"/>
        <v>1</v>
      </c>
    </row>
    <row r="14442" spans="1:17">
      <c r="A14442" s="12" t="s">
        <v>11994</v>
      </c>
      <c r="B14442" t="s">
        <v>736</v>
      </c>
      <c r="C14442" t="s">
        <v>458</v>
      </c>
      <c r="D14442" t="s">
        <v>23475</v>
      </c>
      <c r="E14442" t="s">
        <v>11599</v>
      </c>
      <c r="F14442" t="s">
        <v>11996</v>
      </c>
      <c r="G14442" s="13">
        <v>41730</v>
      </c>
      <c r="H14442" s="13">
        <v>41804</v>
      </c>
      <c r="I14442" s="14">
        <v>0</v>
      </c>
      <c r="J14442" t="s">
        <v>259</v>
      </c>
      <c r="K14442" s="13">
        <v>41675.670960648145</v>
      </c>
      <c r="L14442">
        <f t="shared" si="1350"/>
        <v>2014</v>
      </c>
      <c r="M14442">
        <f t="shared" si="1351"/>
        <v>4</v>
      </c>
      <c r="N14442">
        <f t="shared" si="1352"/>
        <v>1</v>
      </c>
      <c r="O14442">
        <f t="shared" si="1353"/>
        <v>0</v>
      </c>
      <c r="P14442">
        <f t="shared" si="1354"/>
        <v>1</v>
      </c>
      <c r="Q14442">
        <f t="shared" si="1355"/>
        <v>1</v>
      </c>
    </row>
    <row r="14443" spans="1:17">
      <c r="A14443" s="12" t="s">
        <v>11994</v>
      </c>
      <c r="B14443" t="s">
        <v>736</v>
      </c>
      <c r="C14443" t="s">
        <v>458</v>
      </c>
      <c r="D14443" t="s">
        <v>23476</v>
      </c>
      <c r="E14443" t="s">
        <v>11599</v>
      </c>
      <c r="F14443" t="s">
        <v>11996</v>
      </c>
      <c r="G14443" s="13">
        <v>42009</v>
      </c>
      <c r="H14443" s="13">
        <v>42083</v>
      </c>
      <c r="I14443" s="14">
        <v>0</v>
      </c>
      <c r="J14443" t="s">
        <v>259</v>
      </c>
      <c r="K14443" s="13">
        <v>41946.780902777777</v>
      </c>
      <c r="L14443">
        <f t="shared" si="1350"/>
        <v>2015</v>
      </c>
      <c r="M14443">
        <f t="shared" si="1351"/>
        <v>1</v>
      </c>
      <c r="N14443">
        <f t="shared" si="1352"/>
        <v>5</v>
      </c>
      <c r="O14443">
        <f t="shared" si="1353"/>
        <v>0</v>
      </c>
      <c r="P14443">
        <f t="shared" si="1354"/>
        <v>2</v>
      </c>
      <c r="Q14443">
        <f t="shared" si="1355"/>
        <v>1</v>
      </c>
    </row>
    <row r="14444" spans="1:17">
      <c r="A14444" s="12" t="s">
        <v>11994</v>
      </c>
      <c r="B14444" t="s">
        <v>736</v>
      </c>
      <c r="C14444" t="s">
        <v>458</v>
      </c>
      <c r="D14444" t="s">
        <v>11995</v>
      </c>
      <c r="E14444" t="s">
        <v>11599</v>
      </c>
      <c r="F14444" t="s">
        <v>11996</v>
      </c>
      <c r="G14444" s="13">
        <v>42093</v>
      </c>
      <c r="H14444" s="13">
        <v>42167</v>
      </c>
      <c r="I14444" s="14">
        <v>0</v>
      </c>
      <c r="J14444" t="s">
        <v>259</v>
      </c>
      <c r="K14444" s="13">
        <v>42072.498287037037</v>
      </c>
      <c r="L14444">
        <f t="shared" si="1350"/>
        <v>2015</v>
      </c>
      <c r="M14444">
        <f t="shared" si="1351"/>
        <v>3</v>
      </c>
      <c r="N14444">
        <f t="shared" si="1352"/>
        <v>30</v>
      </c>
      <c r="O14444">
        <f t="shared" si="1353"/>
        <v>0</v>
      </c>
      <c r="P14444">
        <f t="shared" si="1354"/>
        <v>0</v>
      </c>
      <c r="Q14444">
        <f t="shared" si="1355"/>
        <v>1</v>
      </c>
    </row>
    <row r="14445" spans="1:17">
      <c r="A14445" s="12" t="s">
        <v>11999</v>
      </c>
      <c r="B14445" t="s">
        <v>736</v>
      </c>
      <c r="C14445" t="s">
        <v>458</v>
      </c>
      <c r="D14445" t="s">
        <v>23477</v>
      </c>
      <c r="E14445" t="s">
        <v>11599</v>
      </c>
      <c r="F14445" t="s">
        <v>12001</v>
      </c>
      <c r="G14445" s="13">
        <v>41730</v>
      </c>
      <c r="H14445" s="13">
        <v>41804</v>
      </c>
      <c r="I14445" s="14">
        <v>0</v>
      </c>
      <c r="J14445" t="s">
        <v>259</v>
      </c>
      <c r="K14445" s="13">
        <v>41675.670868055553</v>
      </c>
      <c r="L14445">
        <f t="shared" si="1350"/>
        <v>2014</v>
      </c>
      <c r="M14445">
        <f t="shared" si="1351"/>
        <v>4</v>
      </c>
      <c r="N14445">
        <f t="shared" si="1352"/>
        <v>1</v>
      </c>
      <c r="O14445">
        <f t="shared" si="1353"/>
        <v>0</v>
      </c>
      <c r="P14445">
        <f t="shared" si="1354"/>
        <v>1</v>
      </c>
      <c r="Q14445">
        <f t="shared" si="1355"/>
        <v>1</v>
      </c>
    </row>
    <row r="14446" spans="1:17">
      <c r="A14446" s="12" t="s">
        <v>11999</v>
      </c>
      <c r="B14446" t="s">
        <v>736</v>
      </c>
      <c r="C14446" t="s">
        <v>458</v>
      </c>
      <c r="D14446" t="s">
        <v>23478</v>
      </c>
      <c r="E14446" t="s">
        <v>11599</v>
      </c>
      <c r="F14446" t="s">
        <v>12001</v>
      </c>
      <c r="G14446" s="13">
        <v>41897</v>
      </c>
      <c r="H14446" s="13">
        <v>41969</v>
      </c>
      <c r="I14446" s="14">
        <v>0</v>
      </c>
      <c r="J14446" t="s">
        <v>259</v>
      </c>
      <c r="K14446" s="13">
        <v>41887.60193287037</v>
      </c>
      <c r="L14446">
        <f t="shared" si="1350"/>
        <v>2014</v>
      </c>
      <c r="M14446">
        <f t="shared" si="1351"/>
        <v>9</v>
      </c>
      <c r="N14446">
        <f t="shared" si="1352"/>
        <v>15</v>
      </c>
      <c r="O14446">
        <f t="shared" si="1353"/>
        <v>0</v>
      </c>
      <c r="P14446">
        <f t="shared" si="1354"/>
        <v>0</v>
      </c>
      <c r="Q14446">
        <f t="shared" si="1355"/>
        <v>1</v>
      </c>
    </row>
    <row r="14447" spans="1:17">
      <c r="A14447" s="12" t="s">
        <v>11999</v>
      </c>
      <c r="B14447" t="s">
        <v>736</v>
      </c>
      <c r="C14447" t="s">
        <v>458</v>
      </c>
      <c r="D14447" t="s">
        <v>12000</v>
      </c>
      <c r="E14447" t="s">
        <v>11599</v>
      </c>
      <c r="F14447" t="s">
        <v>12001</v>
      </c>
      <c r="G14447" s="13">
        <v>42093</v>
      </c>
      <c r="H14447" s="13">
        <v>42167</v>
      </c>
      <c r="I14447" s="14">
        <v>0</v>
      </c>
      <c r="J14447" t="s">
        <v>259</v>
      </c>
      <c r="K14447" s="13">
        <v>42072.498159722221</v>
      </c>
      <c r="L14447">
        <f t="shared" si="1350"/>
        <v>2015</v>
      </c>
      <c r="M14447">
        <f t="shared" si="1351"/>
        <v>3</v>
      </c>
      <c r="N14447">
        <f t="shared" si="1352"/>
        <v>30</v>
      </c>
      <c r="O14447">
        <f t="shared" si="1353"/>
        <v>0</v>
      </c>
      <c r="P14447">
        <f t="shared" si="1354"/>
        <v>0</v>
      </c>
      <c r="Q14447">
        <f t="shared" si="1355"/>
        <v>1</v>
      </c>
    </row>
    <row r="14448" spans="1:17">
      <c r="A14448" s="12" t="s">
        <v>12004</v>
      </c>
      <c r="B14448" t="s">
        <v>736</v>
      </c>
      <c r="C14448" t="s">
        <v>458</v>
      </c>
      <c r="D14448" t="s">
        <v>23479</v>
      </c>
      <c r="E14448" t="s">
        <v>11599</v>
      </c>
      <c r="F14448" t="s">
        <v>12006</v>
      </c>
      <c r="G14448" s="13">
        <v>41730</v>
      </c>
      <c r="H14448" s="13">
        <v>41804</v>
      </c>
      <c r="I14448" s="14">
        <v>0</v>
      </c>
      <c r="J14448" t="s">
        <v>259</v>
      </c>
      <c r="K14448" s="13">
        <v>41675.673032407409</v>
      </c>
      <c r="L14448">
        <f t="shared" si="1350"/>
        <v>2014</v>
      </c>
      <c r="M14448">
        <f t="shared" si="1351"/>
        <v>4</v>
      </c>
      <c r="N14448">
        <f t="shared" si="1352"/>
        <v>1</v>
      </c>
      <c r="O14448">
        <f t="shared" si="1353"/>
        <v>0</v>
      </c>
      <c r="P14448">
        <f t="shared" si="1354"/>
        <v>1</v>
      </c>
      <c r="Q14448">
        <f t="shared" si="1355"/>
        <v>1</v>
      </c>
    </row>
    <row r="14449" spans="1:17">
      <c r="A14449" s="12" t="s">
        <v>12004</v>
      </c>
      <c r="B14449" t="s">
        <v>736</v>
      </c>
      <c r="C14449" t="s">
        <v>458</v>
      </c>
      <c r="D14449" t="s">
        <v>23480</v>
      </c>
      <c r="E14449" t="s">
        <v>11599</v>
      </c>
      <c r="F14449" t="s">
        <v>12006</v>
      </c>
      <c r="G14449" s="13">
        <v>41897</v>
      </c>
      <c r="H14449" s="13">
        <v>41969</v>
      </c>
      <c r="I14449" s="14">
        <v>0</v>
      </c>
      <c r="J14449" t="s">
        <v>259</v>
      </c>
      <c r="K14449" s="13">
        <v>41887.602060185185</v>
      </c>
      <c r="L14449">
        <f t="shared" si="1350"/>
        <v>2014</v>
      </c>
      <c r="M14449">
        <f t="shared" si="1351"/>
        <v>9</v>
      </c>
      <c r="N14449">
        <f t="shared" si="1352"/>
        <v>15</v>
      </c>
      <c r="O14449">
        <f t="shared" si="1353"/>
        <v>0</v>
      </c>
      <c r="P14449">
        <f t="shared" si="1354"/>
        <v>0</v>
      </c>
      <c r="Q14449">
        <f t="shared" si="1355"/>
        <v>1</v>
      </c>
    </row>
    <row r="14450" spans="1:17">
      <c r="A14450" s="12" t="s">
        <v>12004</v>
      </c>
      <c r="B14450" t="s">
        <v>736</v>
      </c>
      <c r="C14450" t="s">
        <v>458</v>
      </c>
      <c r="D14450" t="s">
        <v>12005</v>
      </c>
      <c r="E14450" t="s">
        <v>11599</v>
      </c>
      <c r="F14450" t="s">
        <v>12006</v>
      </c>
      <c r="G14450" s="13">
        <v>42093</v>
      </c>
      <c r="H14450" s="13">
        <v>42167</v>
      </c>
      <c r="I14450" s="14">
        <v>0</v>
      </c>
      <c r="J14450" t="s">
        <v>259</v>
      </c>
      <c r="K14450" s="13">
        <v>42072.49894675926</v>
      </c>
      <c r="L14450">
        <f t="shared" si="1350"/>
        <v>2015</v>
      </c>
      <c r="M14450">
        <f t="shared" si="1351"/>
        <v>3</v>
      </c>
      <c r="N14450">
        <f t="shared" si="1352"/>
        <v>30</v>
      </c>
      <c r="O14450">
        <f t="shared" si="1353"/>
        <v>0</v>
      </c>
      <c r="P14450">
        <f t="shared" si="1354"/>
        <v>0</v>
      </c>
      <c r="Q14450">
        <f t="shared" si="1355"/>
        <v>1</v>
      </c>
    </row>
    <row r="14451" spans="1:17">
      <c r="A14451" s="12" t="s">
        <v>12009</v>
      </c>
      <c r="B14451" t="s">
        <v>736</v>
      </c>
      <c r="C14451" t="s">
        <v>458</v>
      </c>
      <c r="D14451" t="s">
        <v>23481</v>
      </c>
      <c r="E14451" t="s">
        <v>11599</v>
      </c>
      <c r="F14451" t="s">
        <v>12011</v>
      </c>
      <c r="G14451" s="13">
        <v>41730</v>
      </c>
      <c r="H14451" s="13">
        <v>41804</v>
      </c>
      <c r="I14451" s="14">
        <v>0</v>
      </c>
      <c r="J14451" t="s">
        <v>259</v>
      </c>
      <c r="K14451" s="13">
        <v>41675.673125000001</v>
      </c>
      <c r="L14451">
        <f t="shared" si="1350"/>
        <v>2014</v>
      </c>
      <c r="M14451">
        <f t="shared" si="1351"/>
        <v>4</v>
      </c>
      <c r="N14451">
        <f t="shared" si="1352"/>
        <v>1</v>
      </c>
      <c r="O14451">
        <f t="shared" si="1353"/>
        <v>0</v>
      </c>
      <c r="P14451">
        <f t="shared" si="1354"/>
        <v>1</v>
      </c>
      <c r="Q14451">
        <f t="shared" si="1355"/>
        <v>1</v>
      </c>
    </row>
    <row r="14452" spans="1:17">
      <c r="A14452" s="12" t="s">
        <v>12009</v>
      </c>
      <c r="B14452" t="s">
        <v>736</v>
      </c>
      <c r="C14452" t="s">
        <v>458</v>
      </c>
      <c r="D14452" t="s">
        <v>23482</v>
      </c>
      <c r="E14452" t="s">
        <v>11599</v>
      </c>
      <c r="F14452" t="s">
        <v>12011</v>
      </c>
      <c r="G14452" s="13">
        <v>42009</v>
      </c>
      <c r="H14452" s="13">
        <v>42083</v>
      </c>
      <c r="I14452" s="14">
        <v>0</v>
      </c>
      <c r="J14452" t="s">
        <v>259</v>
      </c>
      <c r="K14452" s="13">
        <v>41946.781006944446</v>
      </c>
      <c r="L14452">
        <f t="shared" si="1350"/>
        <v>2015</v>
      </c>
      <c r="M14452">
        <f t="shared" si="1351"/>
        <v>1</v>
      </c>
      <c r="N14452">
        <f t="shared" si="1352"/>
        <v>5</v>
      </c>
      <c r="O14452">
        <f t="shared" si="1353"/>
        <v>0</v>
      </c>
      <c r="P14452">
        <f t="shared" si="1354"/>
        <v>2</v>
      </c>
      <c r="Q14452">
        <f t="shared" si="1355"/>
        <v>1</v>
      </c>
    </row>
    <row r="14453" spans="1:17">
      <c r="A14453" s="12" t="s">
        <v>12009</v>
      </c>
      <c r="B14453" t="s">
        <v>736</v>
      </c>
      <c r="C14453" t="s">
        <v>458</v>
      </c>
      <c r="D14453" t="s">
        <v>12010</v>
      </c>
      <c r="E14453" t="s">
        <v>11599</v>
      </c>
      <c r="F14453" t="s">
        <v>12011</v>
      </c>
      <c r="G14453" s="13">
        <v>42093</v>
      </c>
      <c r="H14453" s="13">
        <v>42167</v>
      </c>
      <c r="I14453" s="14">
        <v>0</v>
      </c>
      <c r="J14453" t="s">
        <v>259</v>
      </c>
      <c r="K14453" s="13">
        <v>42072.499062499999</v>
      </c>
      <c r="L14453">
        <f t="shared" si="1350"/>
        <v>2015</v>
      </c>
      <c r="M14453">
        <f t="shared" si="1351"/>
        <v>3</v>
      </c>
      <c r="N14453">
        <f t="shared" si="1352"/>
        <v>30</v>
      </c>
      <c r="O14453">
        <f t="shared" si="1353"/>
        <v>0</v>
      </c>
      <c r="P14453">
        <f t="shared" si="1354"/>
        <v>0</v>
      </c>
      <c r="Q14453">
        <f t="shared" si="1355"/>
        <v>1</v>
      </c>
    </row>
    <row r="14454" spans="1:17">
      <c r="A14454" s="12" t="s">
        <v>12014</v>
      </c>
      <c r="B14454" t="s">
        <v>736</v>
      </c>
      <c r="C14454" t="s">
        <v>458</v>
      </c>
      <c r="D14454" t="s">
        <v>23483</v>
      </c>
      <c r="E14454" t="s">
        <v>11599</v>
      </c>
      <c r="F14454" t="s">
        <v>12016</v>
      </c>
      <c r="G14454" s="13">
        <v>41897</v>
      </c>
      <c r="H14454" s="13">
        <v>41969</v>
      </c>
      <c r="I14454" s="14">
        <v>0</v>
      </c>
      <c r="J14454" t="s">
        <v>259</v>
      </c>
      <c r="K14454" s="13">
        <v>41887.602187500001</v>
      </c>
      <c r="L14454">
        <f t="shared" si="1350"/>
        <v>2014</v>
      </c>
      <c r="M14454">
        <f t="shared" si="1351"/>
        <v>9</v>
      </c>
      <c r="N14454">
        <f t="shared" si="1352"/>
        <v>15</v>
      </c>
      <c r="O14454">
        <f t="shared" si="1353"/>
        <v>0</v>
      </c>
      <c r="P14454">
        <f t="shared" si="1354"/>
        <v>0</v>
      </c>
      <c r="Q14454">
        <f t="shared" si="1355"/>
        <v>1</v>
      </c>
    </row>
    <row r="14455" spans="1:17">
      <c r="A14455" s="12" t="s">
        <v>12014</v>
      </c>
      <c r="B14455" t="s">
        <v>736</v>
      </c>
      <c r="C14455" t="s">
        <v>458</v>
      </c>
      <c r="D14455" t="s">
        <v>23484</v>
      </c>
      <c r="E14455" t="s">
        <v>11599</v>
      </c>
      <c r="F14455" t="s">
        <v>12016</v>
      </c>
      <c r="G14455" s="13">
        <v>42009</v>
      </c>
      <c r="H14455" s="13">
        <v>42083</v>
      </c>
      <c r="I14455" s="14">
        <v>0</v>
      </c>
      <c r="J14455" t="s">
        <v>259</v>
      </c>
      <c r="K14455" s="13">
        <v>41946.781122685185</v>
      </c>
      <c r="L14455">
        <f t="shared" si="1350"/>
        <v>2015</v>
      </c>
      <c r="M14455">
        <f t="shared" si="1351"/>
        <v>1</v>
      </c>
      <c r="N14455">
        <f t="shared" si="1352"/>
        <v>5</v>
      </c>
      <c r="O14455">
        <f t="shared" si="1353"/>
        <v>0</v>
      </c>
      <c r="P14455">
        <f t="shared" si="1354"/>
        <v>2</v>
      </c>
      <c r="Q14455">
        <f t="shared" si="1355"/>
        <v>1</v>
      </c>
    </row>
    <row r="14456" spans="1:17">
      <c r="A14456" s="12" t="s">
        <v>12018</v>
      </c>
      <c r="B14456" t="s">
        <v>736</v>
      </c>
      <c r="C14456" t="s">
        <v>458</v>
      </c>
      <c r="D14456" t="s">
        <v>23485</v>
      </c>
      <c r="E14456" t="s">
        <v>11599</v>
      </c>
      <c r="F14456" t="s">
        <v>12020</v>
      </c>
      <c r="G14456" s="13">
        <v>41730</v>
      </c>
      <c r="H14456" s="13">
        <v>41804</v>
      </c>
      <c r="I14456" s="14">
        <v>0</v>
      </c>
      <c r="J14456" t="s">
        <v>259</v>
      </c>
      <c r="K14456" s="13">
        <v>41675.673206018517</v>
      </c>
      <c r="L14456">
        <f t="shared" si="1350"/>
        <v>2014</v>
      </c>
      <c r="M14456">
        <f t="shared" si="1351"/>
        <v>4</v>
      </c>
      <c r="N14456">
        <f t="shared" si="1352"/>
        <v>1</v>
      </c>
      <c r="O14456">
        <f t="shared" si="1353"/>
        <v>0</v>
      </c>
      <c r="P14456">
        <f t="shared" si="1354"/>
        <v>1</v>
      </c>
      <c r="Q14456">
        <f t="shared" si="1355"/>
        <v>1</v>
      </c>
    </row>
    <row r="14457" spans="1:17">
      <c r="A14457" s="12" t="s">
        <v>12018</v>
      </c>
      <c r="B14457" t="s">
        <v>736</v>
      </c>
      <c r="C14457" t="s">
        <v>458</v>
      </c>
      <c r="D14457" t="s">
        <v>23486</v>
      </c>
      <c r="E14457" t="s">
        <v>11599</v>
      </c>
      <c r="F14457" t="s">
        <v>12020</v>
      </c>
      <c r="G14457" s="13">
        <v>42009</v>
      </c>
      <c r="H14457" s="13">
        <v>42083</v>
      </c>
      <c r="I14457" s="14">
        <v>0</v>
      </c>
      <c r="J14457" t="s">
        <v>259</v>
      </c>
      <c r="K14457" s="13">
        <v>41946.783171296294</v>
      </c>
      <c r="L14457">
        <f t="shared" si="1350"/>
        <v>2015</v>
      </c>
      <c r="M14457">
        <f t="shared" si="1351"/>
        <v>1</v>
      </c>
      <c r="N14457">
        <f t="shared" si="1352"/>
        <v>5</v>
      </c>
      <c r="O14457">
        <f t="shared" si="1353"/>
        <v>0</v>
      </c>
      <c r="P14457">
        <f t="shared" si="1354"/>
        <v>2</v>
      </c>
      <c r="Q14457">
        <f t="shared" si="1355"/>
        <v>1</v>
      </c>
    </row>
    <row r="14458" spans="1:17">
      <c r="A14458" s="12" t="s">
        <v>12018</v>
      </c>
      <c r="B14458" t="s">
        <v>736</v>
      </c>
      <c r="C14458" t="s">
        <v>458</v>
      </c>
      <c r="D14458" t="s">
        <v>12019</v>
      </c>
      <c r="E14458" t="s">
        <v>11599</v>
      </c>
      <c r="F14458" t="s">
        <v>12020</v>
      </c>
      <c r="G14458" s="13">
        <v>42093</v>
      </c>
      <c r="H14458" s="13">
        <v>42167</v>
      </c>
      <c r="I14458" s="14">
        <v>0</v>
      </c>
      <c r="J14458" t="s">
        <v>259</v>
      </c>
      <c r="K14458" s="13">
        <v>42072.499189814815</v>
      </c>
      <c r="L14458">
        <f t="shared" si="1350"/>
        <v>2015</v>
      </c>
      <c r="M14458">
        <f t="shared" si="1351"/>
        <v>3</v>
      </c>
      <c r="N14458">
        <f t="shared" si="1352"/>
        <v>30</v>
      </c>
      <c r="O14458">
        <f t="shared" si="1353"/>
        <v>0</v>
      </c>
      <c r="P14458">
        <f t="shared" si="1354"/>
        <v>0</v>
      </c>
      <c r="Q14458">
        <f t="shared" si="1355"/>
        <v>1</v>
      </c>
    </row>
    <row r="14459" spans="1:17">
      <c r="A14459" s="12" t="s">
        <v>12023</v>
      </c>
      <c r="B14459" t="s">
        <v>736</v>
      </c>
      <c r="C14459" t="s">
        <v>458</v>
      </c>
      <c r="D14459" t="s">
        <v>23487</v>
      </c>
      <c r="E14459" t="s">
        <v>11599</v>
      </c>
      <c r="F14459" t="s">
        <v>12025</v>
      </c>
      <c r="G14459" s="13">
        <v>42009</v>
      </c>
      <c r="H14459" s="13">
        <v>42083</v>
      </c>
      <c r="I14459" s="14">
        <v>0</v>
      </c>
      <c r="J14459" t="s">
        <v>259</v>
      </c>
      <c r="K14459" s="13">
        <v>41946.758645833332</v>
      </c>
      <c r="L14459">
        <f t="shared" si="1350"/>
        <v>2015</v>
      </c>
      <c r="M14459">
        <f t="shared" si="1351"/>
        <v>1</v>
      </c>
      <c r="N14459">
        <f t="shared" si="1352"/>
        <v>5</v>
      </c>
      <c r="O14459">
        <f t="shared" si="1353"/>
        <v>0</v>
      </c>
      <c r="P14459">
        <f t="shared" si="1354"/>
        <v>2</v>
      </c>
      <c r="Q14459">
        <f t="shared" si="1355"/>
        <v>1</v>
      </c>
    </row>
    <row r="14460" spans="1:17">
      <c r="A14460" s="12" t="s">
        <v>12023</v>
      </c>
      <c r="B14460" t="s">
        <v>736</v>
      </c>
      <c r="C14460" t="s">
        <v>458</v>
      </c>
      <c r="D14460" t="s">
        <v>12024</v>
      </c>
      <c r="E14460" t="s">
        <v>11599</v>
      </c>
      <c r="F14460" t="s">
        <v>12025</v>
      </c>
      <c r="G14460" s="13">
        <v>42093</v>
      </c>
      <c r="H14460" s="13">
        <v>42167</v>
      </c>
      <c r="I14460" s="14">
        <v>0</v>
      </c>
      <c r="J14460" t="s">
        <v>259</v>
      </c>
      <c r="K14460" s="13">
        <v>42072.504756944443</v>
      </c>
      <c r="L14460">
        <f t="shared" si="1350"/>
        <v>2015</v>
      </c>
      <c r="M14460">
        <f t="shared" si="1351"/>
        <v>3</v>
      </c>
      <c r="N14460">
        <f t="shared" si="1352"/>
        <v>30</v>
      </c>
      <c r="O14460">
        <f t="shared" si="1353"/>
        <v>0</v>
      </c>
      <c r="P14460">
        <f t="shared" si="1354"/>
        <v>0</v>
      </c>
      <c r="Q14460">
        <f t="shared" si="1355"/>
        <v>1</v>
      </c>
    </row>
    <row r="14461" spans="1:17">
      <c r="A14461" s="12" t="s">
        <v>12028</v>
      </c>
      <c r="B14461" t="s">
        <v>736</v>
      </c>
      <c r="C14461" t="s">
        <v>458</v>
      </c>
      <c r="D14461" t="s">
        <v>23488</v>
      </c>
      <c r="E14461" t="s">
        <v>11599</v>
      </c>
      <c r="F14461" t="s">
        <v>12030</v>
      </c>
      <c r="G14461" s="13">
        <v>42009</v>
      </c>
      <c r="H14461" s="13">
        <v>42081</v>
      </c>
      <c r="I14461" s="14">
        <v>0</v>
      </c>
      <c r="J14461" t="s">
        <v>259</v>
      </c>
      <c r="K14461" s="13">
        <v>41946.783275462964</v>
      </c>
      <c r="L14461">
        <f t="shared" si="1350"/>
        <v>2015</v>
      </c>
      <c r="M14461">
        <f t="shared" si="1351"/>
        <v>1</v>
      </c>
      <c r="N14461">
        <f t="shared" si="1352"/>
        <v>5</v>
      </c>
      <c r="O14461">
        <f t="shared" si="1353"/>
        <v>0</v>
      </c>
      <c r="P14461">
        <f t="shared" si="1354"/>
        <v>2</v>
      </c>
      <c r="Q14461">
        <f t="shared" si="1355"/>
        <v>1</v>
      </c>
    </row>
    <row r="14462" spans="1:17">
      <c r="A14462" s="12" t="s">
        <v>12031</v>
      </c>
      <c r="B14462" t="s">
        <v>736</v>
      </c>
      <c r="C14462" t="s">
        <v>458</v>
      </c>
      <c r="D14462" t="s">
        <v>23489</v>
      </c>
      <c r="E14462" t="s">
        <v>11599</v>
      </c>
      <c r="F14462" t="s">
        <v>12030</v>
      </c>
      <c r="G14462" s="13">
        <v>42013</v>
      </c>
      <c r="H14462" s="13">
        <v>42083</v>
      </c>
      <c r="I14462" s="14">
        <v>0</v>
      </c>
      <c r="J14462" t="s">
        <v>259</v>
      </c>
      <c r="K14462" s="13">
        <v>41946.783356481479</v>
      </c>
      <c r="L14462">
        <f t="shared" si="1350"/>
        <v>2015</v>
      </c>
      <c r="M14462">
        <f t="shared" si="1351"/>
        <v>1</v>
      </c>
      <c r="N14462">
        <f t="shared" si="1352"/>
        <v>9</v>
      </c>
      <c r="O14462">
        <f t="shared" si="1353"/>
        <v>0</v>
      </c>
      <c r="P14462">
        <f t="shared" si="1354"/>
        <v>2</v>
      </c>
      <c r="Q14462">
        <f t="shared" si="1355"/>
        <v>1</v>
      </c>
    </row>
    <row r="14463" spans="1:17">
      <c r="A14463" s="12" t="s">
        <v>12033</v>
      </c>
      <c r="B14463" t="s">
        <v>736</v>
      </c>
      <c r="C14463" t="s">
        <v>458</v>
      </c>
      <c r="D14463" t="s">
        <v>23490</v>
      </c>
      <c r="E14463" t="s">
        <v>11599</v>
      </c>
      <c r="F14463" t="s">
        <v>12030</v>
      </c>
      <c r="G14463" s="13">
        <v>42010</v>
      </c>
      <c r="H14463" s="13">
        <v>42080</v>
      </c>
      <c r="I14463" s="14">
        <v>0</v>
      </c>
      <c r="J14463" t="s">
        <v>259</v>
      </c>
      <c r="K14463" s="13">
        <v>41946.786608796298</v>
      </c>
      <c r="L14463">
        <f t="shared" si="1350"/>
        <v>2015</v>
      </c>
      <c r="M14463">
        <f t="shared" si="1351"/>
        <v>1</v>
      </c>
      <c r="N14463">
        <f t="shared" si="1352"/>
        <v>6</v>
      </c>
      <c r="O14463">
        <f t="shared" si="1353"/>
        <v>0</v>
      </c>
      <c r="P14463">
        <f t="shared" si="1354"/>
        <v>2</v>
      </c>
      <c r="Q14463">
        <f t="shared" si="1355"/>
        <v>1</v>
      </c>
    </row>
    <row r="14464" spans="1:17">
      <c r="A14464" s="12" t="s">
        <v>12035</v>
      </c>
      <c r="B14464" t="s">
        <v>736</v>
      </c>
      <c r="C14464" t="s">
        <v>458</v>
      </c>
      <c r="D14464" t="s">
        <v>23491</v>
      </c>
      <c r="E14464" t="s">
        <v>11599</v>
      </c>
      <c r="F14464" t="s">
        <v>12030</v>
      </c>
      <c r="G14464" s="13">
        <v>42010</v>
      </c>
      <c r="H14464" s="13">
        <v>42080</v>
      </c>
      <c r="I14464" s="14">
        <v>0</v>
      </c>
      <c r="J14464" t="s">
        <v>259</v>
      </c>
      <c r="K14464" s="13">
        <v>41946.758773148147</v>
      </c>
      <c r="L14464">
        <f t="shared" si="1350"/>
        <v>2015</v>
      </c>
      <c r="M14464">
        <f t="shared" si="1351"/>
        <v>1</v>
      </c>
      <c r="N14464">
        <f t="shared" si="1352"/>
        <v>6</v>
      </c>
      <c r="O14464">
        <f t="shared" si="1353"/>
        <v>0</v>
      </c>
      <c r="P14464">
        <f t="shared" si="1354"/>
        <v>2</v>
      </c>
      <c r="Q14464">
        <f t="shared" si="1355"/>
        <v>1</v>
      </c>
    </row>
    <row r="14465" spans="1:17">
      <c r="A14465" s="12" t="s">
        <v>12039</v>
      </c>
      <c r="B14465" t="s">
        <v>736</v>
      </c>
      <c r="C14465" t="s">
        <v>458</v>
      </c>
      <c r="D14465" t="s">
        <v>23492</v>
      </c>
      <c r="E14465" t="s">
        <v>11599</v>
      </c>
      <c r="F14465" t="s">
        <v>12041</v>
      </c>
      <c r="G14465" s="13">
        <v>41730</v>
      </c>
      <c r="H14465" s="13">
        <v>41802</v>
      </c>
      <c r="I14465" s="14">
        <v>0</v>
      </c>
      <c r="J14465" t="s">
        <v>259</v>
      </c>
      <c r="K14465" s="13">
        <v>41675.67328703704</v>
      </c>
      <c r="L14465">
        <f t="shared" si="1350"/>
        <v>2014</v>
      </c>
      <c r="M14465">
        <f t="shared" si="1351"/>
        <v>4</v>
      </c>
      <c r="N14465">
        <f t="shared" si="1352"/>
        <v>1</v>
      </c>
      <c r="O14465">
        <f t="shared" si="1353"/>
        <v>0</v>
      </c>
      <c r="P14465">
        <f t="shared" si="1354"/>
        <v>1</v>
      </c>
      <c r="Q14465">
        <f t="shared" si="1355"/>
        <v>1</v>
      </c>
    </row>
    <row r="14466" spans="1:17">
      <c r="A14466" s="12" t="s">
        <v>12039</v>
      </c>
      <c r="B14466" t="s">
        <v>736</v>
      </c>
      <c r="C14466" t="s">
        <v>458</v>
      </c>
      <c r="D14466" t="s">
        <v>23493</v>
      </c>
      <c r="E14466" t="s">
        <v>11599</v>
      </c>
      <c r="F14466" t="s">
        <v>12041</v>
      </c>
      <c r="G14466" s="13">
        <v>42009</v>
      </c>
      <c r="H14466" s="13">
        <v>42081</v>
      </c>
      <c r="I14466" s="14">
        <v>0</v>
      </c>
      <c r="J14466" t="s">
        <v>259</v>
      </c>
      <c r="K14466" s="13">
        <v>41946.783437500002</v>
      </c>
      <c r="L14466">
        <f t="shared" si="1350"/>
        <v>2015</v>
      </c>
      <c r="M14466">
        <f t="shared" si="1351"/>
        <v>1</v>
      </c>
      <c r="N14466">
        <f t="shared" si="1352"/>
        <v>5</v>
      </c>
      <c r="O14466">
        <f t="shared" si="1353"/>
        <v>0</v>
      </c>
      <c r="P14466">
        <f t="shared" si="1354"/>
        <v>2</v>
      </c>
      <c r="Q14466">
        <f t="shared" si="1355"/>
        <v>1</v>
      </c>
    </row>
    <row r="14467" spans="1:17">
      <c r="A14467" s="12" t="s">
        <v>12039</v>
      </c>
      <c r="B14467" t="s">
        <v>736</v>
      </c>
      <c r="C14467" t="s">
        <v>458</v>
      </c>
      <c r="D14467" t="s">
        <v>12040</v>
      </c>
      <c r="E14467" t="s">
        <v>11599</v>
      </c>
      <c r="F14467" t="s">
        <v>12041</v>
      </c>
      <c r="G14467" s="13">
        <v>42094</v>
      </c>
      <c r="H14467" s="13">
        <v>42166</v>
      </c>
      <c r="I14467" s="14">
        <v>0</v>
      </c>
      <c r="J14467" t="s">
        <v>259</v>
      </c>
      <c r="K14467" s="13">
        <v>42072.49931712963</v>
      </c>
      <c r="L14467">
        <f t="shared" ref="L14467:L14530" si="1356">YEAR(G14467)</f>
        <v>2015</v>
      </c>
      <c r="M14467">
        <f t="shared" ref="M14467:M14530" si="1357">MONTH(G14467)</f>
        <v>3</v>
      </c>
      <c r="N14467">
        <f t="shared" ref="N14467:N14530" si="1358">DAY(G14467)</f>
        <v>31</v>
      </c>
      <c r="O14467">
        <f t="shared" ref="O14467:O14530" si="1359">DATEDIF($K14467,INT($G14467),"y")</f>
        <v>0</v>
      </c>
      <c r="P14467">
        <f t="shared" ref="P14467:P14530" si="1360">DATEDIF($K14467,INT($G14467),"m")</f>
        <v>0</v>
      </c>
      <c r="Q14467">
        <f t="shared" ref="Q14467:Q14530" si="1361">DATEDIF($K$2,INT($G$2),"ym")</f>
        <v>1</v>
      </c>
    </row>
    <row r="14468" spans="1:17">
      <c r="A14468" s="12" t="s">
        <v>12044</v>
      </c>
      <c r="B14468" t="s">
        <v>736</v>
      </c>
      <c r="C14468" t="s">
        <v>458</v>
      </c>
      <c r="D14468" t="s">
        <v>23494</v>
      </c>
      <c r="E14468" t="s">
        <v>11599</v>
      </c>
      <c r="F14468" t="s">
        <v>12041</v>
      </c>
      <c r="G14468" s="13">
        <v>41730</v>
      </c>
      <c r="H14468" s="13">
        <v>41800</v>
      </c>
      <c r="I14468" s="14">
        <v>0</v>
      </c>
      <c r="J14468" t="s">
        <v>259</v>
      </c>
      <c r="K14468" s="13">
        <v>41675.673368055555</v>
      </c>
      <c r="L14468">
        <f t="shared" si="1356"/>
        <v>2014</v>
      </c>
      <c r="M14468">
        <f t="shared" si="1357"/>
        <v>4</v>
      </c>
      <c r="N14468">
        <f t="shared" si="1358"/>
        <v>1</v>
      </c>
      <c r="O14468">
        <f t="shared" si="1359"/>
        <v>0</v>
      </c>
      <c r="P14468">
        <f t="shared" si="1360"/>
        <v>1</v>
      </c>
      <c r="Q14468">
        <f t="shared" si="1361"/>
        <v>1</v>
      </c>
    </row>
    <row r="14469" spans="1:17">
      <c r="A14469" s="12" t="s">
        <v>12044</v>
      </c>
      <c r="B14469" t="s">
        <v>736</v>
      </c>
      <c r="C14469" t="s">
        <v>458</v>
      </c>
      <c r="D14469" t="s">
        <v>23495</v>
      </c>
      <c r="E14469" t="s">
        <v>11599</v>
      </c>
      <c r="F14469" t="s">
        <v>12041</v>
      </c>
      <c r="G14469" s="13">
        <v>42013</v>
      </c>
      <c r="H14469" s="13">
        <v>42083</v>
      </c>
      <c r="I14469" s="14">
        <v>0</v>
      </c>
      <c r="J14469" t="s">
        <v>259</v>
      </c>
      <c r="K14469" s="13">
        <v>41946.783518518518</v>
      </c>
      <c r="L14469">
        <f t="shared" si="1356"/>
        <v>2015</v>
      </c>
      <c r="M14469">
        <f t="shared" si="1357"/>
        <v>1</v>
      </c>
      <c r="N14469">
        <f t="shared" si="1358"/>
        <v>9</v>
      </c>
      <c r="O14469">
        <f t="shared" si="1359"/>
        <v>0</v>
      </c>
      <c r="P14469">
        <f t="shared" si="1360"/>
        <v>2</v>
      </c>
      <c r="Q14469">
        <f t="shared" si="1361"/>
        <v>1</v>
      </c>
    </row>
    <row r="14470" spans="1:17">
      <c r="A14470" s="12" t="s">
        <v>12044</v>
      </c>
      <c r="B14470" t="s">
        <v>736</v>
      </c>
      <c r="C14470" t="s">
        <v>458</v>
      </c>
      <c r="D14470" t="s">
        <v>12045</v>
      </c>
      <c r="E14470" t="s">
        <v>11599</v>
      </c>
      <c r="F14470" t="s">
        <v>12041</v>
      </c>
      <c r="G14470" s="13">
        <v>42094</v>
      </c>
      <c r="H14470" s="13">
        <v>42164</v>
      </c>
      <c r="I14470" s="14">
        <v>0</v>
      </c>
      <c r="J14470" t="s">
        <v>259</v>
      </c>
      <c r="K14470" s="13">
        <v>42072.499421296299</v>
      </c>
      <c r="L14470">
        <f t="shared" si="1356"/>
        <v>2015</v>
      </c>
      <c r="M14470">
        <f t="shared" si="1357"/>
        <v>3</v>
      </c>
      <c r="N14470">
        <f t="shared" si="1358"/>
        <v>31</v>
      </c>
      <c r="O14470">
        <f t="shared" si="1359"/>
        <v>0</v>
      </c>
      <c r="P14470">
        <f t="shared" si="1360"/>
        <v>0</v>
      </c>
      <c r="Q14470">
        <f t="shared" si="1361"/>
        <v>1</v>
      </c>
    </row>
    <row r="14471" spans="1:17">
      <c r="A14471" s="12" t="s">
        <v>12048</v>
      </c>
      <c r="B14471" t="s">
        <v>736</v>
      </c>
      <c r="C14471" t="s">
        <v>458</v>
      </c>
      <c r="D14471" t="s">
        <v>23496</v>
      </c>
      <c r="E14471" t="s">
        <v>11599</v>
      </c>
      <c r="F14471" t="s">
        <v>12041</v>
      </c>
      <c r="G14471" s="13">
        <v>41732</v>
      </c>
      <c r="H14471" s="13">
        <v>41802</v>
      </c>
      <c r="I14471" s="14">
        <v>0</v>
      </c>
      <c r="J14471" t="s">
        <v>259</v>
      </c>
      <c r="K14471" s="13">
        <v>41696.582499999997</v>
      </c>
      <c r="L14471">
        <f t="shared" si="1356"/>
        <v>2014</v>
      </c>
      <c r="M14471">
        <f t="shared" si="1357"/>
        <v>4</v>
      </c>
      <c r="N14471">
        <f t="shared" si="1358"/>
        <v>3</v>
      </c>
      <c r="O14471">
        <f t="shared" si="1359"/>
        <v>0</v>
      </c>
      <c r="P14471">
        <f t="shared" si="1360"/>
        <v>1</v>
      </c>
      <c r="Q14471">
        <f t="shared" si="1361"/>
        <v>1</v>
      </c>
    </row>
    <row r="14472" spans="1:17">
      <c r="A14472" s="12" t="s">
        <v>12048</v>
      </c>
      <c r="B14472" t="s">
        <v>736</v>
      </c>
      <c r="C14472" t="s">
        <v>458</v>
      </c>
      <c r="D14472" t="s">
        <v>23497</v>
      </c>
      <c r="E14472" t="s">
        <v>11599</v>
      </c>
      <c r="F14472" t="s">
        <v>12041</v>
      </c>
      <c r="G14472" s="13">
        <v>42013</v>
      </c>
      <c r="H14472" s="13">
        <v>42083</v>
      </c>
      <c r="I14472" s="14">
        <v>0</v>
      </c>
      <c r="J14472" t="s">
        <v>259</v>
      </c>
      <c r="K14472" s="13">
        <v>41946.812615740739</v>
      </c>
      <c r="L14472">
        <f t="shared" si="1356"/>
        <v>2015</v>
      </c>
      <c r="M14472">
        <f t="shared" si="1357"/>
        <v>1</v>
      </c>
      <c r="N14472">
        <f t="shared" si="1358"/>
        <v>9</v>
      </c>
      <c r="O14472">
        <f t="shared" si="1359"/>
        <v>0</v>
      </c>
      <c r="P14472">
        <f t="shared" si="1360"/>
        <v>2</v>
      </c>
      <c r="Q14472">
        <f t="shared" si="1361"/>
        <v>1</v>
      </c>
    </row>
    <row r="14473" spans="1:17">
      <c r="A14473" s="12" t="s">
        <v>12048</v>
      </c>
      <c r="B14473" t="s">
        <v>736</v>
      </c>
      <c r="C14473" t="s">
        <v>458</v>
      </c>
      <c r="D14473" t="s">
        <v>12049</v>
      </c>
      <c r="E14473" t="s">
        <v>11599</v>
      </c>
      <c r="F14473" t="s">
        <v>12041</v>
      </c>
      <c r="G14473" s="13">
        <v>42096</v>
      </c>
      <c r="H14473" s="13">
        <v>42166</v>
      </c>
      <c r="I14473" s="14">
        <v>0</v>
      </c>
      <c r="J14473" t="s">
        <v>259</v>
      </c>
      <c r="K14473" s="13">
        <v>42072.50503472222</v>
      </c>
      <c r="L14473">
        <f t="shared" si="1356"/>
        <v>2015</v>
      </c>
      <c r="M14473">
        <f t="shared" si="1357"/>
        <v>4</v>
      </c>
      <c r="N14473">
        <f t="shared" si="1358"/>
        <v>2</v>
      </c>
      <c r="O14473">
        <f t="shared" si="1359"/>
        <v>0</v>
      </c>
      <c r="P14473">
        <f t="shared" si="1360"/>
        <v>0</v>
      </c>
      <c r="Q14473">
        <f t="shared" si="1361"/>
        <v>1</v>
      </c>
    </row>
    <row r="14474" spans="1:17">
      <c r="A14474" s="12" t="s">
        <v>12056</v>
      </c>
      <c r="B14474" t="s">
        <v>736</v>
      </c>
      <c r="C14474" t="s">
        <v>458</v>
      </c>
      <c r="D14474" t="s">
        <v>23498</v>
      </c>
      <c r="E14474" t="s">
        <v>11599</v>
      </c>
      <c r="F14474" t="s">
        <v>12058</v>
      </c>
      <c r="G14474" s="13">
        <v>41898</v>
      </c>
      <c r="H14474" s="13">
        <v>41968</v>
      </c>
      <c r="I14474" s="14">
        <v>0</v>
      </c>
      <c r="J14474" t="s">
        <v>259</v>
      </c>
      <c r="K14474" s="13">
        <v>41887.602303240739</v>
      </c>
      <c r="L14474">
        <f t="shared" si="1356"/>
        <v>2014</v>
      </c>
      <c r="M14474">
        <f t="shared" si="1357"/>
        <v>9</v>
      </c>
      <c r="N14474">
        <f t="shared" si="1358"/>
        <v>16</v>
      </c>
      <c r="O14474">
        <f t="shared" si="1359"/>
        <v>0</v>
      </c>
      <c r="P14474">
        <f t="shared" si="1360"/>
        <v>0</v>
      </c>
      <c r="Q14474">
        <f t="shared" si="1361"/>
        <v>1</v>
      </c>
    </row>
    <row r="14475" spans="1:17">
      <c r="A14475" s="12" t="s">
        <v>12056</v>
      </c>
      <c r="B14475" t="s">
        <v>736</v>
      </c>
      <c r="C14475" t="s">
        <v>458</v>
      </c>
      <c r="D14475" t="s">
        <v>23499</v>
      </c>
      <c r="E14475" t="s">
        <v>11599</v>
      </c>
      <c r="F14475" t="s">
        <v>12058</v>
      </c>
      <c r="G14475" s="13">
        <v>42009</v>
      </c>
      <c r="H14475" s="13">
        <v>42081</v>
      </c>
      <c r="I14475" s="14">
        <v>0</v>
      </c>
      <c r="J14475" t="s">
        <v>259</v>
      </c>
      <c r="K14475" s="13">
        <v>41946.783587962964</v>
      </c>
      <c r="L14475">
        <f t="shared" si="1356"/>
        <v>2015</v>
      </c>
      <c r="M14475">
        <f t="shared" si="1357"/>
        <v>1</v>
      </c>
      <c r="N14475">
        <f t="shared" si="1358"/>
        <v>5</v>
      </c>
      <c r="O14475">
        <f t="shared" si="1359"/>
        <v>0</v>
      </c>
      <c r="P14475">
        <f t="shared" si="1360"/>
        <v>2</v>
      </c>
      <c r="Q14475">
        <f t="shared" si="1361"/>
        <v>1</v>
      </c>
    </row>
    <row r="14476" spans="1:17">
      <c r="A14476" s="12" t="s">
        <v>12060</v>
      </c>
      <c r="B14476" t="s">
        <v>736</v>
      </c>
      <c r="C14476" t="s">
        <v>458</v>
      </c>
      <c r="D14476" t="s">
        <v>23500</v>
      </c>
      <c r="E14476" t="s">
        <v>11599</v>
      </c>
      <c r="F14476" t="s">
        <v>12058</v>
      </c>
      <c r="G14476" s="13">
        <v>42009</v>
      </c>
      <c r="H14476" s="13">
        <v>42079</v>
      </c>
      <c r="I14476" s="14">
        <v>0</v>
      </c>
      <c r="J14476" t="s">
        <v>259</v>
      </c>
      <c r="K14476" s="13">
        <v>41946.78365740741</v>
      </c>
      <c r="L14476">
        <f t="shared" si="1356"/>
        <v>2015</v>
      </c>
      <c r="M14476">
        <f t="shared" si="1357"/>
        <v>1</v>
      </c>
      <c r="N14476">
        <f t="shared" si="1358"/>
        <v>5</v>
      </c>
      <c r="O14476">
        <f t="shared" si="1359"/>
        <v>0</v>
      </c>
      <c r="P14476">
        <f t="shared" si="1360"/>
        <v>2</v>
      </c>
      <c r="Q14476">
        <f t="shared" si="1361"/>
        <v>1</v>
      </c>
    </row>
    <row r="14477" spans="1:17">
      <c r="A14477" s="12" t="s">
        <v>12062</v>
      </c>
      <c r="B14477" t="s">
        <v>736</v>
      </c>
      <c r="C14477" t="s">
        <v>458</v>
      </c>
      <c r="D14477" t="s">
        <v>23501</v>
      </c>
      <c r="E14477" t="s">
        <v>11599</v>
      </c>
      <c r="F14477" t="s">
        <v>12058</v>
      </c>
      <c r="G14477" s="13">
        <v>41898</v>
      </c>
      <c r="H14477" s="13">
        <v>41968</v>
      </c>
      <c r="I14477" s="14">
        <v>0</v>
      </c>
      <c r="J14477" t="s">
        <v>259</v>
      </c>
      <c r="K14477" s="13">
        <v>41887.602407407408</v>
      </c>
      <c r="L14477">
        <f t="shared" si="1356"/>
        <v>2014</v>
      </c>
      <c r="M14477">
        <f t="shared" si="1357"/>
        <v>9</v>
      </c>
      <c r="N14477">
        <f t="shared" si="1358"/>
        <v>16</v>
      </c>
      <c r="O14477">
        <f t="shared" si="1359"/>
        <v>0</v>
      </c>
      <c r="P14477">
        <f t="shared" si="1360"/>
        <v>0</v>
      </c>
      <c r="Q14477">
        <f t="shared" si="1361"/>
        <v>1</v>
      </c>
    </row>
    <row r="14478" spans="1:17">
      <c r="A14478" s="12" t="s">
        <v>12064</v>
      </c>
      <c r="B14478" t="s">
        <v>736</v>
      </c>
      <c r="C14478" t="s">
        <v>458</v>
      </c>
      <c r="D14478" t="s">
        <v>23502</v>
      </c>
      <c r="E14478" t="s">
        <v>11599</v>
      </c>
      <c r="F14478" t="s">
        <v>12058</v>
      </c>
      <c r="G14478" s="13">
        <v>42011</v>
      </c>
      <c r="H14478" s="13">
        <v>42081</v>
      </c>
      <c r="I14478" s="14">
        <v>0</v>
      </c>
      <c r="J14478" t="s">
        <v>259</v>
      </c>
      <c r="K14478" s="13">
        <v>41946.788506944446</v>
      </c>
      <c r="L14478">
        <f t="shared" si="1356"/>
        <v>2015</v>
      </c>
      <c r="M14478">
        <f t="shared" si="1357"/>
        <v>1</v>
      </c>
      <c r="N14478">
        <f t="shared" si="1358"/>
        <v>7</v>
      </c>
      <c r="O14478">
        <f t="shared" si="1359"/>
        <v>0</v>
      </c>
      <c r="P14478">
        <f t="shared" si="1360"/>
        <v>2</v>
      </c>
      <c r="Q14478">
        <f t="shared" si="1361"/>
        <v>1</v>
      </c>
    </row>
    <row r="14479" spans="1:17">
      <c r="A14479" s="12" t="s">
        <v>12066</v>
      </c>
      <c r="B14479" t="s">
        <v>736</v>
      </c>
      <c r="C14479" t="s">
        <v>458</v>
      </c>
      <c r="D14479" t="s">
        <v>23503</v>
      </c>
      <c r="E14479" t="s">
        <v>11599</v>
      </c>
      <c r="F14479" t="s">
        <v>12058</v>
      </c>
      <c r="G14479" s="13">
        <v>41900</v>
      </c>
      <c r="H14479" s="13">
        <v>41963</v>
      </c>
      <c r="I14479" s="14">
        <v>0</v>
      </c>
      <c r="J14479" t="s">
        <v>259</v>
      </c>
      <c r="K14479" s="13">
        <v>41887.605590277781</v>
      </c>
      <c r="L14479">
        <f t="shared" si="1356"/>
        <v>2014</v>
      </c>
      <c r="M14479">
        <f t="shared" si="1357"/>
        <v>9</v>
      </c>
      <c r="N14479">
        <f t="shared" si="1358"/>
        <v>18</v>
      </c>
      <c r="O14479">
        <f t="shared" si="1359"/>
        <v>0</v>
      </c>
      <c r="P14479">
        <f t="shared" si="1360"/>
        <v>0</v>
      </c>
      <c r="Q14479">
        <f t="shared" si="1361"/>
        <v>1</v>
      </c>
    </row>
    <row r="14480" spans="1:17">
      <c r="A14480" s="12" t="s">
        <v>23504</v>
      </c>
      <c r="B14480" t="s">
        <v>457</v>
      </c>
      <c r="C14480" t="s">
        <v>444</v>
      </c>
      <c r="D14480" t="s">
        <v>23505</v>
      </c>
      <c r="E14480" t="s">
        <v>5121</v>
      </c>
      <c r="F14480" t="s">
        <v>259</v>
      </c>
      <c r="G14480" s="13">
        <v>42032</v>
      </c>
      <c r="H14480" s="13">
        <v>42032</v>
      </c>
      <c r="I14480" s="14">
        <v>0</v>
      </c>
      <c r="J14480" t="s">
        <v>259</v>
      </c>
      <c r="K14480" s="13">
        <v>41975.491041666668</v>
      </c>
      <c r="L14480">
        <f t="shared" si="1356"/>
        <v>2015</v>
      </c>
      <c r="M14480">
        <f t="shared" si="1357"/>
        <v>1</v>
      </c>
      <c r="N14480">
        <f t="shared" si="1358"/>
        <v>28</v>
      </c>
      <c r="O14480">
        <f t="shared" si="1359"/>
        <v>0</v>
      </c>
      <c r="P14480">
        <f t="shared" si="1360"/>
        <v>1</v>
      </c>
      <c r="Q14480">
        <f t="shared" si="1361"/>
        <v>1</v>
      </c>
    </row>
    <row r="14481" spans="1:17">
      <c r="A14481" s="12" t="s">
        <v>12068</v>
      </c>
      <c r="B14481" t="s">
        <v>736</v>
      </c>
      <c r="C14481" t="s">
        <v>458</v>
      </c>
      <c r="D14481" t="s">
        <v>23506</v>
      </c>
      <c r="E14481" t="s">
        <v>11599</v>
      </c>
      <c r="F14481" t="s">
        <v>12070</v>
      </c>
      <c r="G14481" s="13">
        <v>41897</v>
      </c>
      <c r="H14481" s="13">
        <v>41969</v>
      </c>
      <c r="I14481" s="14">
        <v>0</v>
      </c>
      <c r="J14481" t="s">
        <v>259</v>
      </c>
      <c r="K14481" s="13">
        <v>41887.602708333332</v>
      </c>
      <c r="L14481">
        <f t="shared" si="1356"/>
        <v>2014</v>
      </c>
      <c r="M14481">
        <f t="shared" si="1357"/>
        <v>9</v>
      </c>
      <c r="N14481">
        <f t="shared" si="1358"/>
        <v>15</v>
      </c>
      <c r="O14481">
        <f t="shared" si="1359"/>
        <v>0</v>
      </c>
      <c r="P14481">
        <f t="shared" si="1360"/>
        <v>0</v>
      </c>
      <c r="Q14481">
        <f t="shared" si="1361"/>
        <v>1</v>
      </c>
    </row>
    <row r="14482" spans="1:17">
      <c r="A14482" s="12" t="s">
        <v>12068</v>
      </c>
      <c r="B14482" t="s">
        <v>736</v>
      </c>
      <c r="C14482" t="s">
        <v>458</v>
      </c>
      <c r="D14482" t="s">
        <v>23507</v>
      </c>
      <c r="E14482" t="s">
        <v>11599</v>
      </c>
      <c r="F14482" t="s">
        <v>12070</v>
      </c>
      <c r="G14482" s="13">
        <v>42009</v>
      </c>
      <c r="H14482" s="13">
        <v>42081</v>
      </c>
      <c r="I14482" s="14">
        <v>0</v>
      </c>
      <c r="J14482" t="s">
        <v>259</v>
      </c>
      <c r="K14482" s="13">
        <v>41946.783726851849</v>
      </c>
      <c r="L14482">
        <f t="shared" si="1356"/>
        <v>2015</v>
      </c>
      <c r="M14482">
        <f t="shared" si="1357"/>
        <v>1</v>
      </c>
      <c r="N14482">
        <f t="shared" si="1358"/>
        <v>5</v>
      </c>
      <c r="O14482">
        <f t="shared" si="1359"/>
        <v>0</v>
      </c>
      <c r="P14482">
        <f t="shared" si="1360"/>
        <v>2</v>
      </c>
      <c r="Q14482">
        <f t="shared" si="1361"/>
        <v>1</v>
      </c>
    </row>
    <row r="14483" spans="1:17">
      <c r="A14483" s="12" t="s">
        <v>12072</v>
      </c>
      <c r="B14483" t="s">
        <v>736</v>
      </c>
      <c r="C14483" t="s">
        <v>458</v>
      </c>
      <c r="D14483" t="s">
        <v>23508</v>
      </c>
      <c r="E14483" t="s">
        <v>11599</v>
      </c>
      <c r="F14483" t="s">
        <v>12070</v>
      </c>
      <c r="G14483" s="13">
        <v>41897</v>
      </c>
      <c r="H14483" s="13">
        <v>41967</v>
      </c>
      <c r="I14483" s="14">
        <v>0</v>
      </c>
      <c r="J14483" t="s">
        <v>259</v>
      </c>
      <c r="K14483" s="13">
        <v>41887.602800925924</v>
      </c>
      <c r="L14483">
        <f t="shared" si="1356"/>
        <v>2014</v>
      </c>
      <c r="M14483">
        <f t="shared" si="1357"/>
        <v>9</v>
      </c>
      <c r="N14483">
        <f t="shared" si="1358"/>
        <v>15</v>
      </c>
      <c r="O14483">
        <f t="shared" si="1359"/>
        <v>0</v>
      </c>
      <c r="P14483">
        <f t="shared" si="1360"/>
        <v>0</v>
      </c>
      <c r="Q14483">
        <f t="shared" si="1361"/>
        <v>1</v>
      </c>
    </row>
    <row r="14484" spans="1:17">
      <c r="A14484" s="12" t="s">
        <v>12072</v>
      </c>
      <c r="B14484" t="s">
        <v>736</v>
      </c>
      <c r="C14484" t="s">
        <v>458</v>
      </c>
      <c r="D14484" t="s">
        <v>23509</v>
      </c>
      <c r="E14484" t="s">
        <v>11599</v>
      </c>
      <c r="F14484" t="s">
        <v>12070</v>
      </c>
      <c r="G14484" s="13">
        <v>42009</v>
      </c>
      <c r="H14484" s="13">
        <v>42079</v>
      </c>
      <c r="I14484" s="14">
        <v>0</v>
      </c>
      <c r="J14484" t="s">
        <v>259</v>
      </c>
      <c r="K14484" s="13">
        <v>41946.783842592595</v>
      </c>
      <c r="L14484">
        <f t="shared" si="1356"/>
        <v>2015</v>
      </c>
      <c r="M14484">
        <f t="shared" si="1357"/>
        <v>1</v>
      </c>
      <c r="N14484">
        <f t="shared" si="1358"/>
        <v>5</v>
      </c>
      <c r="O14484">
        <f t="shared" si="1359"/>
        <v>0</v>
      </c>
      <c r="P14484">
        <f t="shared" si="1360"/>
        <v>2</v>
      </c>
      <c r="Q14484">
        <f t="shared" si="1361"/>
        <v>1</v>
      </c>
    </row>
    <row r="14485" spans="1:17">
      <c r="A14485" s="12" t="s">
        <v>12075</v>
      </c>
      <c r="B14485" t="s">
        <v>736</v>
      </c>
      <c r="C14485" t="s">
        <v>458</v>
      </c>
      <c r="D14485" t="s">
        <v>23510</v>
      </c>
      <c r="E14485" t="s">
        <v>11599</v>
      </c>
      <c r="F14485" t="s">
        <v>12070</v>
      </c>
      <c r="G14485" s="13">
        <v>41899</v>
      </c>
      <c r="H14485" s="13">
        <v>41969</v>
      </c>
      <c r="I14485" s="14">
        <v>0</v>
      </c>
      <c r="J14485" t="s">
        <v>259</v>
      </c>
      <c r="K14485" s="13">
        <v>41887.587893518517</v>
      </c>
      <c r="L14485">
        <f t="shared" si="1356"/>
        <v>2014</v>
      </c>
      <c r="M14485">
        <f t="shared" si="1357"/>
        <v>9</v>
      </c>
      <c r="N14485">
        <f t="shared" si="1358"/>
        <v>17</v>
      </c>
      <c r="O14485">
        <f t="shared" si="1359"/>
        <v>0</v>
      </c>
      <c r="P14485">
        <f t="shared" si="1360"/>
        <v>0</v>
      </c>
      <c r="Q14485">
        <f t="shared" si="1361"/>
        <v>1</v>
      </c>
    </row>
    <row r="14486" spans="1:17">
      <c r="A14486" s="12" t="s">
        <v>12078</v>
      </c>
      <c r="B14486" t="s">
        <v>750</v>
      </c>
      <c r="C14486" t="s">
        <v>458</v>
      </c>
      <c r="D14486" t="s">
        <v>23511</v>
      </c>
      <c r="E14486" t="s">
        <v>11599</v>
      </c>
      <c r="F14486" t="s">
        <v>12070</v>
      </c>
      <c r="G14486" s="13">
        <v>42009</v>
      </c>
      <c r="H14486" s="13">
        <v>42081</v>
      </c>
      <c r="I14486" s="14">
        <v>0</v>
      </c>
      <c r="J14486" t="s">
        <v>259</v>
      </c>
      <c r="K14486" s="13">
        <v>42024.456631944442</v>
      </c>
      <c r="L14486">
        <f t="shared" si="1356"/>
        <v>2015</v>
      </c>
      <c r="M14486">
        <f t="shared" si="1357"/>
        <v>1</v>
      </c>
      <c r="N14486">
        <f t="shared" si="1358"/>
        <v>5</v>
      </c>
      <c r="O14486" t="e">
        <f t="shared" si="1359"/>
        <v>#NUM!</v>
      </c>
      <c r="P14486" t="e">
        <f t="shared" si="1360"/>
        <v>#NUM!</v>
      </c>
      <c r="Q14486">
        <f t="shared" si="1361"/>
        <v>1</v>
      </c>
    </row>
    <row r="14487" spans="1:17">
      <c r="A14487" s="12" t="s">
        <v>12080</v>
      </c>
      <c r="B14487" t="s">
        <v>795</v>
      </c>
      <c r="C14487" t="s">
        <v>458</v>
      </c>
      <c r="D14487" t="s">
        <v>23512</v>
      </c>
      <c r="E14487" t="s">
        <v>11599</v>
      </c>
      <c r="F14487" t="s">
        <v>12070</v>
      </c>
      <c r="G14487" s="13">
        <v>42009</v>
      </c>
      <c r="H14487" s="13">
        <v>42079</v>
      </c>
      <c r="I14487" s="14">
        <v>0</v>
      </c>
      <c r="J14487" t="s">
        <v>259</v>
      </c>
      <c r="K14487" s="13">
        <v>42024.456712962965</v>
      </c>
      <c r="L14487">
        <f t="shared" si="1356"/>
        <v>2015</v>
      </c>
      <c r="M14487">
        <f t="shared" si="1357"/>
        <v>1</v>
      </c>
      <c r="N14487">
        <f t="shared" si="1358"/>
        <v>5</v>
      </c>
      <c r="O14487" t="e">
        <f t="shared" si="1359"/>
        <v>#NUM!</v>
      </c>
      <c r="P14487" t="e">
        <f t="shared" si="1360"/>
        <v>#NUM!</v>
      </c>
      <c r="Q14487">
        <f t="shared" si="1361"/>
        <v>1</v>
      </c>
    </row>
    <row r="14488" spans="1:17">
      <c r="A14488" s="12" t="s">
        <v>23513</v>
      </c>
      <c r="B14488" t="s">
        <v>457</v>
      </c>
      <c r="C14488" t="s">
        <v>444</v>
      </c>
      <c r="D14488" t="s">
        <v>23514</v>
      </c>
      <c r="E14488" t="s">
        <v>5121</v>
      </c>
      <c r="F14488" t="s">
        <v>259</v>
      </c>
      <c r="G14488" s="13">
        <v>42030</v>
      </c>
      <c r="H14488" s="13">
        <v>42030</v>
      </c>
      <c r="I14488" s="14">
        <v>0</v>
      </c>
      <c r="J14488" t="s">
        <v>259</v>
      </c>
      <c r="K14488" s="13">
        <v>42011.578576388885</v>
      </c>
      <c r="L14488">
        <f t="shared" si="1356"/>
        <v>2015</v>
      </c>
      <c r="M14488">
        <f t="shared" si="1357"/>
        <v>1</v>
      </c>
      <c r="N14488">
        <f t="shared" si="1358"/>
        <v>26</v>
      </c>
      <c r="O14488">
        <f t="shared" si="1359"/>
        <v>0</v>
      </c>
      <c r="P14488">
        <f t="shared" si="1360"/>
        <v>0</v>
      </c>
      <c r="Q14488">
        <f t="shared" si="1361"/>
        <v>1</v>
      </c>
    </row>
    <row r="14489" spans="1:17">
      <c r="A14489" s="12" t="s">
        <v>12084</v>
      </c>
      <c r="B14489" t="s">
        <v>736</v>
      </c>
      <c r="C14489" t="s">
        <v>458</v>
      </c>
      <c r="D14489" t="s">
        <v>23515</v>
      </c>
      <c r="E14489" t="s">
        <v>11599</v>
      </c>
      <c r="F14489" t="s">
        <v>12086</v>
      </c>
      <c r="G14489" s="13">
        <v>41731</v>
      </c>
      <c r="H14489" s="13">
        <v>41801</v>
      </c>
      <c r="I14489" s="14">
        <v>0</v>
      </c>
      <c r="J14489" t="s">
        <v>259</v>
      </c>
      <c r="K14489" s="13">
        <v>41675.673449074071</v>
      </c>
      <c r="L14489">
        <f t="shared" si="1356"/>
        <v>2014</v>
      </c>
      <c r="M14489">
        <f t="shared" si="1357"/>
        <v>4</v>
      </c>
      <c r="N14489">
        <f t="shared" si="1358"/>
        <v>2</v>
      </c>
      <c r="O14489">
        <f t="shared" si="1359"/>
        <v>0</v>
      </c>
      <c r="P14489">
        <f t="shared" si="1360"/>
        <v>1</v>
      </c>
      <c r="Q14489">
        <f t="shared" si="1361"/>
        <v>1</v>
      </c>
    </row>
    <row r="14490" spans="1:17">
      <c r="A14490" s="12" t="s">
        <v>12084</v>
      </c>
      <c r="B14490" t="s">
        <v>736</v>
      </c>
      <c r="C14490" t="s">
        <v>458</v>
      </c>
      <c r="D14490" t="s">
        <v>23516</v>
      </c>
      <c r="E14490" t="s">
        <v>11599</v>
      </c>
      <c r="F14490" t="s">
        <v>12086</v>
      </c>
      <c r="G14490" s="13">
        <v>42010</v>
      </c>
      <c r="H14490" s="13">
        <v>42082</v>
      </c>
      <c r="I14490" s="14">
        <v>0</v>
      </c>
      <c r="J14490" t="s">
        <v>259</v>
      </c>
      <c r="K14490" s="13">
        <v>41946.783946759257</v>
      </c>
      <c r="L14490">
        <f t="shared" si="1356"/>
        <v>2015</v>
      </c>
      <c r="M14490">
        <f t="shared" si="1357"/>
        <v>1</v>
      </c>
      <c r="N14490">
        <f t="shared" si="1358"/>
        <v>6</v>
      </c>
      <c r="O14490">
        <f t="shared" si="1359"/>
        <v>0</v>
      </c>
      <c r="P14490">
        <f t="shared" si="1360"/>
        <v>2</v>
      </c>
      <c r="Q14490">
        <f t="shared" si="1361"/>
        <v>1</v>
      </c>
    </row>
    <row r="14491" spans="1:17">
      <c r="A14491" s="12" t="s">
        <v>12084</v>
      </c>
      <c r="B14491" t="s">
        <v>736</v>
      </c>
      <c r="C14491" t="s">
        <v>458</v>
      </c>
      <c r="D14491" t="s">
        <v>12085</v>
      </c>
      <c r="E14491" t="s">
        <v>11599</v>
      </c>
      <c r="F14491" t="s">
        <v>12086</v>
      </c>
      <c r="G14491" s="13">
        <v>42093</v>
      </c>
      <c r="H14491" s="13">
        <v>42165</v>
      </c>
      <c r="I14491" s="14">
        <v>0</v>
      </c>
      <c r="J14491" t="s">
        <v>259</v>
      </c>
      <c r="K14491" s="13">
        <v>42072.499502314815</v>
      </c>
      <c r="L14491">
        <f t="shared" si="1356"/>
        <v>2015</v>
      </c>
      <c r="M14491">
        <f t="shared" si="1357"/>
        <v>3</v>
      </c>
      <c r="N14491">
        <f t="shared" si="1358"/>
        <v>30</v>
      </c>
      <c r="O14491">
        <f t="shared" si="1359"/>
        <v>0</v>
      </c>
      <c r="P14491">
        <f t="shared" si="1360"/>
        <v>0</v>
      </c>
      <c r="Q14491">
        <f t="shared" si="1361"/>
        <v>1</v>
      </c>
    </row>
    <row r="14492" spans="1:17">
      <c r="A14492" s="12" t="s">
        <v>12089</v>
      </c>
      <c r="B14492" t="s">
        <v>750</v>
      </c>
      <c r="C14492" t="s">
        <v>458</v>
      </c>
      <c r="D14492" t="s">
        <v>23517</v>
      </c>
      <c r="E14492" t="s">
        <v>11599</v>
      </c>
      <c r="F14492" t="s">
        <v>12086</v>
      </c>
      <c r="G14492" s="13">
        <v>41731</v>
      </c>
      <c r="H14492" s="13">
        <v>41801</v>
      </c>
      <c r="I14492" s="14">
        <v>0</v>
      </c>
      <c r="J14492" t="s">
        <v>259</v>
      </c>
      <c r="K14492" s="13">
        <v>41919.390046296299</v>
      </c>
      <c r="L14492">
        <f t="shared" si="1356"/>
        <v>2014</v>
      </c>
      <c r="M14492">
        <f t="shared" si="1357"/>
        <v>4</v>
      </c>
      <c r="N14492">
        <f t="shared" si="1358"/>
        <v>2</v>
      </c>
      <c r="O14492" t="e">
        <f t="shared" si="1359"/>
        <v>#NUM!</v>
      </c>
      <c r="P14492" t="e">
        <f t="shared" si="1360"/>
        <v>#NUM!</v>
      </c>
      <c r="Q14492">
        <f t="shared" si="1361"/>
        <v>1</v>
      </c>
    </row>
    <row r="14493" spans="1:17">
      <c r="A14493" s="12" t="s">
        <v>12089</v>
      </c>
      <c r="B14493" t="s">
        <v>750</v>
      </c>
      <c r="C14493" t="s">
        <v>458</v>
      </c>
      <c r="D14493" t="s">
        <v>23518</v>
      </c>
      <c r="E14493" t="s">
        <v>11599</v>
      </c>
      <c r="F14493" t="s">
        <v>12086</v>
      </c>
      <c r="G14493" s="13">
        <v>42010</v>
      </c>
      <c r="H14493" s="13">
        <v>42082</v>
      </c>
      <c r="I14493" s="14">
        <v>0</v>
      </c>
      <c r="J14493" t="s">
        <v>259</v>
      </c>
      <c r="K14493" s="13">
        <v>42024.446030092593</v>
      </c>
      <c r="L14493">
        <f t="shared" si="1356"/>
        <v>2015</v>
      </c>
      <c r="M14493">
        <f t="shared" si="1357"/>
        <v>1</v>
      </c>
      <c r="N14493">
        <f t="shared" si="1358"/>
        <v>6</v>
      </c>
      <c r="O14493" t="e">
        <f t="shared" si="1359"/>
        <v>#NUM!</v>
      </c>
      <c r="P14493" t="e">
        <f t="shared" si="1360"/>
        <v>#NUM!</v>
      </c>
      <c r="Q14493">
        <f t="shared" si="1361"/>
        <v>1</v>
      </c>
    </row>
    <row r="14494" spans="1:17">
      <c r="A14494" s="12" t="s">
        <v>12089</v>
      </c>
      <c r="B14494" t="s">
        <v>750</v>
      </c>
      <c r="C14494" t="s">
        <v>458</v>
      </c>
      <c r="D14494" t="s">
        <v>12090</v>
      </c>
      <c r="E14494" t="s">
        <v>11599</v>
      </c>
      <c r="F14494" t="s">
        <v>12086</v>
      </c>
      <c r="G14494" s="13">
        <v>42093</v>
      </c>
      <c r="H14494" s="13">
        <v>42165</v>
      </c>
      <c r="I14494" s="14">
        <v>0</v>
      </c>
      <c r="J14494" t="s">
        <v>259</v>
      </c>
      <c r="K14494" s="13">
        <v>42104.650335648148</v>
      </c>
      <c r="L14494">
        <f t="shared" si="1356"/>
        <v>2015</v>
      </c>
      <c r="M14494">
        <f t="shared" si="1357"/>
        <v>3</v>
      </c>
      <c r="N14494">
        <f t="shared" si="1358"/>
        <v>30</v>
      </c>
      <c r="O14494" t="e">
        <f t="shared" si="1359"/>
        <v>#NUM!</v>
      </c>
      <c r="P14494" t="e">
        <f t="shared" si="1360"/>
        <v>#NUM!</v>
      </c>
      <c r="Q14494">
        <f t="shared" si="1361"/>
        <v>1</v>
      </c>
    </row>
    <row r="14495" spans="1:17">
      <c r="A14495" s="12" t="s">
        <v>12091</v>
      </c>
      <c r="B14495" t="s">
        <v>736</v>
      </c>
      <c r="C14495" t="s">
        <v>458</v>
      </c>
      <c r="D14495" t="s">
        <v>23519</v>
      </c>
      <c r="E14495" t="s">
        <v>11599</v>
      </c>
      <c r="F14495" t="s">
        <v>12093</v>
      </c>
      <c r="G14495" s="13">
        <v>41731</v>
      </c>
      <c r="H14495" s="13">
        <v>41801</v>
      </c>
      <c r="I14495" s="14">
        <v>0</v>
      </c>
      <c r="J14495" t="s">
        <v>259</v>
      </c>
      <c r="K14495" s="13">
        <v>41675.673530092594</v>
      </c>
      <c r="L14495">
        <f t="shared" si="1356"/>
        <v>2014</v>
      </c>
      <c r="M14495">
        <f t="shared" si="1357"/>
        <v>4</v>
      </c>
      <c r="N14495">
        <f t="shared" si="1358"/>
        <v>2</v>
      </c>
      <c r="O14495">
        <f t="shared" si="1359"/>
        <v>0</v>
      </c>
      <c r="P14495">
        <f t="shared" si="1360"/>
        <v>1</v>
      </c>
      <c r="Q14495">
        <f t="shared" si="1361"/>
        <v>1</v>
      </c>
    </row>
    <row r="14496" spans="1:17">
      <c r="A14496" s="12" t="s">
        <v>12091</v>
      </c>
      <c r="B14496" t="s">
        <v>736</v>
      </c>
      <c r="C14496" t="s">
        <v>458</v>
      </c>
      <c r="D14496" t="s">
        <v>12092</v>
      </c>
      <c r="E14496" t="s">
        <v>11599</v>
      </c>
      <c r="F14496" t="s">
        <v>12093</v>
      </c>
      <c r="G14496" s="13">
        <v>42093</v>
      </c>
      <c r="H14496" s="13">
        <v>42165</v>
      </c>
      <c r="I14496" s="14">
        <v>0</v>
      </c>
      <c r="J14496" t="s">
        <v>259</v>
      </c>
      <c r="K14496" s="13">
        <v>42072.499594907407</v>
      </c>
      <c r="L14496">
        <f t="shared" si="1356"/>
        <v>2015</v>
      </c>
      <c r="M14496">
        <f t="shared" si="1357"/>
        <v>3</v>
      </c>
      <c r="N14496">
        <f t="shared" si="1358"/>
        <v>30</v>
      </c>
      <c r="O14496">
        <f t="shared" si="1359"/>
        <v>0</v>
      </c>
      <c r="P14496">
        <f t="shared" si="1360"/>
        <v>0</v>
      </c>
      <c r="Q14496">
        <f t="shared" si="1361"/>
        <v>1</v>
      </c>
    </row>
    <row r="14497" spans="1:17">
      <c r="A14497" s="12" t="s">
        <v>12098</v>
      </c>
      <c r="B14497" t="s">
        <v>736</v>
      </c>
      <c r="C14497" t="s">
        <v>458</v>
      </c>
      <c r="D14497" t="s">
        <v>23520</v>
      </c>
      <c r="E14497" t="s">
        <v>11599</v>
      </c>
      <c r="F14497" t="s">
        <v>12097</v>
      </c>
      <c r="G14497" s="13">
        <v>41733</v>
      </c>
      <c r="H14497" s="13">
        <v>41803</v>
      </c>
      <c r="I14497" s="14">
        <v>0</v>
      </c>
      <c r="J14497" t="s">
        <v>259</v>
      </c>
      <c r="K14497" s="13">
        <v>41675.673611111109</v>
      </c>
      <c r="L14497">
        <f t="shared" si="1356"/>
        <v>2014</v>
      </c>
      <c r="M14497">
        <f t="shared" si="1357"/>
        <v>4</v>
      </c>
      <c r="N14497">
        <f t="shared" si="1358"/>
        <v>4</v>
      </c>
      <c r="O14497">
        <f t="shared" si="1359"/>
        <v>0</v>
      </c>
      <c r="P14497">
        <f t="shared" si="1360"/>
        <v>1</v>
      </c>
      <c r="Q14497">
        <f t="shared" si="1361"/>
        <v>1</v>
      </c>
    </row>
    <row r="14498" spans="1:17">
      <c r="A14498" s="12" t="s">
        <v>12098</v>
      </c>
      <c r="B14498" t="s">
        <v>736</v>
      </c>
      <c r="C14498" t="s">
        <v>458</v>
      </c>
      <c r="D14498" t="s">
        <v>12099</v>
      </c>
      <c r="E14498" t="s">
        <v>11599</v>
      </c>
      <c r="F14498" t="s">
        <v>12097</v>
      </c>
      <c r="G14498" s="13">
        <v>42097</v>
      </c>
      <c r="H14498" s="13">
        <v>42167</v>
      </c>
      <c r="I14498" s="14">
        <v>0</v>
      </c>
      <c r="J14498" t="s">
        <v>259</v>
      </c>
      <c r="K14498" s="13">
        <v>42072.499699074076</v>
      </c>
      <c r="L14498">
        <f t="shared" si="1356"/>
        <v>2015</v>
      </c>
      <c r="M14498">
        <f t="shared" si="1357"/>
        <v>4</v>
      </c>
      <c r="N14498">
        <f t="shared" si="1358"/>
        <v>3</v>
      </c>
      <c r="O14498">
        <f t="shared" si="1359"/>
        <v>0</v>
      </c>
      <c r="P14498">
        <f t="shared" si="1360"/>
        <v>0</v>
      </c>
      <c r="Q14498">
        <f t="shared" si="1361"/>
        <v>1</v>
      </c>
    </row>
    <row r="14499" spans="1:17">
      <c r="A14499" s="12" t="s">
        <v>12100</v>
      </c>
      <c r="B14499" t="s">
        <v>736</v>
      </c>
      <c r="C14499" t="s">
        <v>458</v>
      </c>
      <c r="D14499" t="s">
        <v>23521</v>
      </c>
      <c r="E14499" t="s">
        <v>11599</v>
      </c>
      <c r="F14499" t="s">
        <v>12102</v>
      </c>
      <c r="G14499" s="13">
        <v>41731</v>
      </c>
      <c r="H14499" s="13">
        <v>41801</v>
      </c>
      <c r="I14499" s="14">
        <v>0</v>
      </c>
      <c r="J14499" t="s">
        <v>259</v>
      </c>
      <c r="K14499" s="13">
        <v>41675.673715277779</v>
      </c>
      <c r="L14499">
        <f t="shared" si="1356"/>
        <v>2014</v>
      </c>
      <c r="M14499">
        <f t="shared" si="1357"/>
        <v>4</v>
      </c>
      <c r="N14499">
        <f t="shared" si="1358"/>
        <v>2</v>
      </c>
      <c r="O14499">
        <f t="shared" si="1359"/>
        <v>0</v>
      </c>
      <c r="P14499">
        <f t="shared" si="1360"/>
        <v>1</v>
      </c>
      <c r="Q14499">
        <f t="shared" si="1361"/>
        <v>1</v>
      </c>
    </row>
    <row r="14500" spans="1:17">
      <c r="A14500" s="12" t="s">
        <v>12100</v>
      </c>
      <c r="B14500" t="s">
        <v>736</v>
      </c>
      <c r="C14500" t="s">
        <v>458</v>
      </c>
      <c r="D14500" t="s">
        <v>23522</v>
      </c>
      <c r="E14500" t="s">
        <v>11599</v>
      </c>
      <c r="F14500" t="s">
        <v>12102</v>
      </c>
      <c r="G14500" s="13">
        <v>41898</v>
      </c>
      <c r="H14500" s="13">
        <v>41968</v>
      </c>
      <c r="I14500" s="14">
        <v>0</v>
      </c>
      <c r="J14500" t="s">
        <v>259</v>
      </c>
      <c r="K14500" s="13">
        <v>41887.602893518517</v>
      </c>
      <c r="L14500">
        <f t="shared" si="1356"/>
        <v>2014</v>
      </c>
      <c r="M14500">
        <f t="shared" si="1357"/>
        <v>9</v>
      </c>
      <c r="N14500">
        <f t="shared" si="1358"/>
        <v>16</v>
      </c>
      <c r="O14500">
        <f t="shared" si="1359"/>
        <v>0</v>
      </c>
      <c r="P14500">
        <f t="shared" si="1360"/>
        <v>0</v>
      </c>
      <c r="Q14500">
        <f t="shared" si="1361"/>
        <v>1</v>
      </c>
    </row>
    <row r="14501" spans="1:17">
      <c r="A14501" s="12" t="s">
        <v>12100</v>
      </c>
      <c r="B14501" t="s">
        <v>736</v>
      </c>
      <c r="C14501" t="s">
        <v>458</v>
      </c>
      <c r="D14501" t="s">
        <v>23523</v>
      </c>
      <c r="E14501" t="s">
        <v>11599</v>
      </c>
      <c r="F14501" t="s">
        <v>12102</v>
      </c>
      <c r="G14501" s="13">
        <v>42009</v>
      </c>
      <c r="H14501" s="13">
        <v>42081</v>
      </c>
      <c r="I14501" s="14">
        <v>0</v>
      </c>
      <c r="J14501" t="s">
        <v>259</v>
      </c>
      <c r="K14501" s="13">
        <v>41946.78402777778</v>
      </c>
      <c r="L14501">
        <f t="shared" si="1356"/>
        <v>2015</v>
      </c>
      <c r="M14501">
        <f t="shared" si="1357"/>
        <v>1</v>
      </c>
      <c r="N14501">
        <f t="shared" si="1358"/>
        <v>5</v>
      </c>
      <c r="O14501">
        <f t="shared" si="1359"/>
        <v>0</v>
      </c>
      <c r="P14501">
        <f t="shared" si="1360"/>
        <v>2</v>
      </c>
      <c r="Q14501">
        <f t="shared" si="1361"/>
        <v>1</v>
      </c>
    </row>
    <row r="14502" spans="1:17">
      <c r="A14502" s="12" t="s">
        <v>12100</v>
      </c>
      <c r="B14502" t="s">
        <v>736</v>
      </c>
      <c r="C14502" t="s">
        <v>458</v>
      </c>
      <c r="D14502" t="s">
        <v>12101</v>
      </c>
      <c r="E14502" t="s">
        <v>11599</v>
      </c>
      <c r="F14502" t="s">
        <v>12102</v>
      </c>
      <c r="G14502" s="13">
        <v>42093</v>
      </c>
      <c r="H14502" s="13">
        <v>42165</v>
      </c>
      <c r="I14502" s="14">
        <v>0</v>
      </c>
      <c r="J14502" t="s">
        <v>259</v>
      </c>
      <c r="K14502" s="13">
        <v>42072.499791666669</v>
      </c>
      <c r="L14502">
        <f t="shared" si="1356"/>
        <v>2015</v>
      </c>
      <c r="M14502">
        <f t="shared" si="1357"/>
        <v>3</v>
      </c>
      <c r="N14502">
        <f t="shared" si="1358"/>
        <v>30</v>
      </c>
      <c r="O14502">
        <f t="shared" si="1359"/>
        <v>0</v>
      </c>
      <c r="P14502">
        <f t="shared" si="1360"/>
        <v>0</v>
      </c>
      <c r="Q14502">
        <f t="shared" si="1361"/>
        <v>1</v>
      </c>
    </row>
    <row r="14503" spans="1:17">
      <c r="A14503" s="12" t="s">
        <v>12107</v>
      </c>
      <c r="B14503" t="s">
        <v>736</v>
      </c>
      <c r="C14503" t="s">
        <v>458</v>
      </c>
      <c r="D14503" t="s">
        <v>23524</v>
      </c>
      <c r="E14503" t="s">
        <v>11599</v>
      </c>
      <c r="F14503" t="s">
        <v>12102</v>
      </c>
      <c r="G14503" s="13">
        <v>41733</v>
      </c>
      <c r="H14503" s="13">
        <v>41803</v>
      </c>
      <c r="I14503" s="14">
        <v>0</v>
      </c>
      <c r="J14503" t="s">
        <v>259</v>
      </c>
      <c r="K14503" s="13">
        <v>41675.673796296294</v>
      </c>
      <c r="L14503">
        <f t="shared" si="1356"/>
        <v>2014</v>
      </c>
      <c r="M14503">
        <f t="shared" si="1357"/>
        <v>4</v>
      </c>
      <c r="N14503">
        <f t="shared" si="1358"/>
        <v>4</v>
      </c>
      <c r="O14503">
        <f t="shared" si="1359"/>
        <v>0</v>
      </c>
      <c r="P14503">
        <f t="shared" si="1360"/>
        <v>1</v>
      </c>
      <c r="Q14503">
        <f t="shared" si="1361"/>
        <v>1</v>
      </c>
    </row>
    <row r="14504" spans="1:17">
      <c r="A14504" s="12" t="s">
        <v>12107</v>
      </c>
      <c r="B14504" t="s">
        <v>736</v>
      </c>
      <c r="C14504" t="s">
        <v>458</v>
      </c>
      <c r="D14504" t="s">
        <v>23525</v>
      </c>
      <c r="E14504" t="s">
        <v>11599</v>
      </c>
      <c r="F14504" t="s">
        <v>12102</v>
      </c>
      <c r="G14504" s="13">
        <v>41898</v>
      </c>
      <c r="H14504" s="13">
        <v>41968</v>
      </c>
      <c r="I14504" s="14">
        <v>0</v>
      </c>
      <c r="J14504" t="s">
        <v>259</v>
      </c>
      <c r="K14504" s="13">
        <v>41887.60297453704</v>
      </c>
      <c r="L14504">
        <f t="shared" si="1356"/>
        <v>2014</v>
      </c>
      <c r="M14504">
        <f t="shared" si="1357"/>
        <v>9</v>
      </c>
      <c r="N14504">
        <f t="shared" si="1358"/>
        <v>16</v>
      </c>
      <c r="O14504">
        <f t="shared" si="1359"/>
        <v>0</v>
      </c>
      <c r="P14504">
        <f t="shared" si="1360"/>
        <v>0</v>
      </c>
      <c r="Q14504">
        <f t="shared" si="1361"/>
        <v>1</v>
      </c>
    </row>
    <row r="14505" spans="1:17">
      <c r="A14505" s="12" t="s">
        <v>12107</v>
      </c>
      <c r="B14505" t="s">
        <v>736</v>
      </c>
      <c r="C14505" t="s">
        <v>458</v>
      </c>
      <c r="D14505" t="s">
        <v>23526</v>
      </c>
      <c r="E14505" t="s">
        <v>11599</v>
      </c>
      <c r="F14505" t="s">
        <v>12102</v>
      </c>
      <c r="G14505" s="13">
        <v>42011</v>
      </c>
      <c r="H14505" s="13">
        <v>42081</v>
      </c>
      <c r="I14505" s="14">
        <v>0</v>
      </c>
      <c r="J14505" t="s">
        <v>259</v>
      </c>
      <c r="K14505" s="13">
        <v>41946.784120370372</v>
      </c>
      <c r="L14505">
        <f t="shared" si="1356"/>
        <v>2015</v>
      </c>
      <c r="M14505">
        <f t="shared" si="1357"/>
        <v>1</v>
      </c>
      <c r="N14505">
        <f t="shared" si="1358"/>
        <v>7</v>
      </c>
      <c r="O14505">
        <f t="shared" si="1359"/>
        <v>0</v>
      </c>
      <c r="P14505">
        <f t="shared" si="1360"/>
        <v>2</v>
      </c>
      <c r="Q14505">
        <f t="shared" si="1361"/>
        <v>1</v>
      </c>
    </row>
    <row r="14506" spans="1:17">
      <c r="A14506" s="12" t="s">
        <v>12107</v>
      </c>
      <c r="B14506" t="s">
        <v>736</v>
      </c>
      <c r="C14506" t="s">
        <v>458</v>
      </c>
      <c r="D14506" t="s">
        <v>12108</v>
      </c>
      <c r="E14506" t="s">
        <v>11599</v>
      </c>
      <c r="F14506" t="s">
        <v>12102</v>
      </c>
      <c r="G14506" s="13">
        <v>42097</v>
      </c>
      <c r="H14506" s="13">
        <v>42167</v>
      </c>
      <c r="I14506" s="14">
        <v>0</v>
      </c>
      <c r="J14506" t="s">
        <v>259</v>
      </c>
      <c r="K14506" s="13">
        <v>42072.499895833331</v>
      </c>
      <c r="L14506">
        <f t="shared" si="1356"/>
        <v>2015</v>
      </c>
      <c r="M14506">
        <f t="shared" si="1357"/>
        <v>4</v>
      </c>
      <c r="N14506">
        <f t="shared" si="1358"/>
        <v>3</v>
      </c>
      <c r="O14506">
        <f t="shared" si="1359"/>
        <v>0</v>
      </c>
      <c r="P14506">
        <f t="shared" si="1360"/>
        <v>0</v>
      </c>
      <c r="Q14506">
        <f t="shared" si="1361"/>
        <v>1</v>
      </c>
    </row>
    <row r="14507" spans="1:17">
      <c r="A14507" s="12" t="s">
        <v>12112</v>
      </c>
      <c r="B14507" t="s">
        <v>736</v>
      </c>
      <c r="C14507" t="s">
        <v>458</v>
      </c>
      <c r="D14507" t="s">
        <v>23527</v>
      </c>
      <c r="E14507" t="s">
        <v>11599</v>
      </c>
      <c r="F14507" t="s">
        <v>12102</v>
      </c>
      <c r="G14507" s="13">
        <v>41731</v>
      </c>
      <c r="H14507" s="13">
        <v>41801</v>
      </c>
      <c r="I14507" s="14">
        <v>0</v>
      </c>
      <c r="J14507" t="s">
        <v>259</v>
      </c>
      <c r="K14507" s="13">
        <v>41675.67386574074</v>
      </c>
      <c r="L14507">
        <f t="shared" si="1356"/>
        <v>2014</v>
      </c>
      <c r="M14507">
        <f t="shared" si="1357"/>
        <v>4</v>
      </c>
      <c r="N14507">
        <f t="shared" si="1358"/>
        <v>2</v>
      </c>
      <c r="O14507">
        <f t="shared" si="1359"/>
        <v>0</v>
      </c>
      <c r="P14507">
        <f t="shared" si="1360"/>
        <v>1</v>
      </c>
      <c r="Q14507">
        <f t="shared" si="1361"/>
        <v>1</v>
      </c>
    </row>
    <row r="14508" spans="1:17">
      <c r="A14508" s="12" t="s">
        <v>12112</v>
      </c>
      <c r="B14508" t="s">
        <v>736</v>
      </c>
      <c r="C14508" t="s">
        <v>458</v>
      </c>
      <c r="D14508" t="s">
        <v>12113</v>
      </c>
      <c r="E14508" t="s">
        <v>11599</v>
      </c>
      <c r="F14508" t="s">
        <v>12102</v>
      </c>
      <c r="G14508" s="13">
        <v>42093</v>
      </c>
      <c r="H14508" s="13">
        <v>42165</v>
      </c>
      <c r="I14508" s="14">
        <v>0</v>
      </c>
      <c r="J14508" t="s">
        <v>259</v>
      </c>
      <c r="K14508" s="13">
        <v>42072.499976851854</v>
      </c>
      <c r="L14508">
        <f t="shared" si="1356"/>
        <v>2015</v>
      </c>
      <c r="M14508">
        <f t="shared" si="1357"/>
        <v>3</v>
      </c>
      <c r="N14508">
        <f t="shared" si="1358"/>
        <v>30</v>
      </c>
      <c r="O14508">
        <f t="shared" si="1359"/>
        <v>0</v>
      </c>
      <c r="P14508">
        <f t="shared" si="1360"/>
        <v>0</v>
      </c>
      <c r="Q14508">
        <f t="shared" si="1361"/>
        <v>1</v>
      </c>
    </row>
    <row r="14509" spans="1:17">
      <c r="A14509" s="12" t="s">
        <v>12116</v>
      </c>
      <c r="B14509" t="s">
        <v>736</v>
      </c>
      <c r="C14509" t="s">
        <v>458</v>
      </c>
      <c r="D14509" t="s">
        <v>23528</v>
      </c>
      <c r="E14509" t="s">
        <v>11599</v>
      </c>
      <c r="F14509" t="s">
        <v>12102</v>
      </c>
      <c r="G14509" s="13">
        <v>41731</v>
      </c>
      <c r="H14509" s="13">
        <v>41801</v>
      </c>
      <c r="I14509" s="14">
        <v>0</v>
      </c>
      <c r="J14509" t="s">
        <v>259</v>
      </c>
      <c r="K14509" s="13">
        <v>41675.63690972222</v>
      </c>
      <c r="L14509">
        <f t="shared" si="1356"/>
        <v>2014</v>
      </c>
      <c r="M14509">
        <f t="shared" si="1357"/>
        <v>4</v>
      </c>
      <c r="N14509">
        <f t="shared" si="1358"/>
        <v>2</v>
      </c>
      <c r="O14509">
        <f t="shared" si="1359"/>
        <v>0</v>
      </c>
      <c r="P14509">
        <f t="shared" si="1360"/>
        <v>1</v>
      </c>
      <c r="Q14509">
        <f t="shared" si="1361"/>
        <v>1</v>
      </c>
    </row>
    <row r="14510" spans="1:17">
      <c r="A14510" s="12" t="s">
        <v>12116</v>
      </c>
      <c r="B14510" t="s">
        <v>736</v>
      </c>
      <c r="C14510" t="s">
        <v>458</v>
      </c>
      <c r="D14510" t="s">
        <v>12117</v>
      </c>
      <c r="E14510" t="s">
        <v>11599</v>
      </c>
      <c r="F14510" t="s">
        <v>12102</v>
      </c>
      <c r="G14510" s="13">
        <v>42095</v>
      </c>
      <c r="H14510" s="13">
        <v>42165</v>
      </c>
      <c r="I14510" s="14">
        <v>0</v>
      </c>
      <c r="J14510" t="s">
        <v>259</v>
      </c>
      <c r="K14510" s="13">
        <v>42072.502071759256</v>
      </c>
      <c r="L14510">
        <f t="shared" si="1356"/>
        <v>2015</v>
      </c>
      <c r="M14510">
        <f t="shared" si="1357"/>
        <v>4</v>
      </c>
      <c r="N14510">
        <f t="shared" si="1358"/>
        <v>1</v>
      </c>
      <c r="O14510">
        <f t="shared" si="1359"/>
        <v>0</v>
      </c>
      <c r="P14510">
        <f t="shared" si="1360"/>
        <v>0</v>
      </c>
      <c r="Q14510">
        <f t="shared" si="1361"/>
        <v>1</v>
      </c>
    </row>
    <row r="14511" spans="1:17">
      <c r="A14511" s="12" t="s">
        <v>12120</v>
      </c>
      <c r="B14511" t="s">
        <v>3902</v>
      </c>
      <c r="C14511" t="s">
        <v>458</v>
      </c>
      <c r="D14511" t="s">
        <v>12121</v>
      </c>
      <c r="E14511" t="s">
        <v>11599</v>
      </c>
      <c r="F14511" t="s">
        <v>12102</v>
      </c>
      <c r="G14511" s="13">
        <v>42112</v>
      </c>
      <c r="H14511" s="13">
        <v>42154</v>
      </c>
      <c r="I14511" s="14">
        <v>0</v>
      </c>
      <c r="J14511" t="s">
        <v>259</v>
      </c>
      <c r="K14511" s="13">
        <v>42072.473773148151</v>
      </c>
      <c r="L14511">
        <f t="shared" si="1356"/>
        <v>2015</v>
      </c>
      <c r="M14511">
        <f t="shared" si="1357"/>
        <v>4</v>
      </c>
      <c r="N14511">
        <f t="shared" si="1358"/>
        <v>18</v>
      </c>
      <c r="O14511">
        <f t="shared" si="1359"/>
        <v>0</v>
      </c>
      <c r="P14511">
        <f t="shared" si="1360"/>
        <v>1</v>
      </c>
      <c r="Q14511">
        <f t="shared" si="1361"/>
        <v>1</v>
      </c>
    </row>
    <row r="14512" spans="1:17">
      <c r="A14512" s="12" t="s">
        <v>12122</v>
      </c>
      <c r="B14512" t="s">
        <v>791</v>
      </c>
      <c r="C14512" t="s">
        <v>458</v>
      </c>
      <c r="D14512" t="s">
        <v>23529</v>
      </c>
      <c r="E14512" t="s">
        <v>11599</v>
      </c>
      <c r="F14512" t="s">
        <v>12102</v>
      </c>
      <c r="G14512" s="13">
        <v>41898</v>
      </c>
      <c r="H14512" s="13">
        <v>41968</v>
      </c>
      <c r="I14512" s="14">
        <v>0</v>
      </c>
      <c r="J14512" t="s">
        <v>259</v>
      </c>
      <c r="K14512" s="13">
        <v>41887.603043981479</v>
      </c>
      <c r="L14512">
        <f t="shared" si="1356"/>
        <v>2014</v>
      </c>
      <c r="M14512">
        <f t="shared" si="1357"/>
        <v>9</v>
      </c>
      <c r="N14512">
        <f t="shared" si="1358"/>
        <v>16</v>
      </c>
      <c r="O14512">
        <f t="shared" si="1359"/>
        <v>0</v>
      </c>
      <c r="P14512">
        <f t="shared" si="1360"/>
        <v>0</v>
      </c>
      <c r="Q14512">
        <f t="shared" si="1361"/>
        <v>1</v>
      </c>
    </row>
    <row r="14513" spans="1:17">
      <c r="A14513" s="12" t="s">
        <v>12124</v>
      </c>
      <c r="B14513" t="s">
        <v>791</v>
      </c>
      <c r="C14513" t="s">
        <v>458</v>
      </c>
      <c r="D14513" t="s">
        <v>23530</v>
      </c>
      <c r="E14513" t="s">
        <v>11599</v>
      </c>
      <c r="F14513" t="s">
        <v>12102</v>
      </c>
      <c r="G14513" s="13">
        <v>41898</v>
      </c>
      <c r="H14513" s="13">
        <v>41968</v>
      </c>
      <c r="I14513" s="14">
        <v>0</v>
      </c>
      <c r="J14513" t="s">
        <v>259</v>
      </c>
      <c r="K14513" s="13">
        <v>41887.603125000001</v>
      </c>
      <c r="L14513">
        <f t="shared" si="1356"/>
        <v>2014</v>
      </c>
      <c r="M14513">
        <f t="shared" si="1357"/>
        <v>9</v>
      </c>
      <c r="N14513">
        <f t="shared" si="1358"/>
        <v>16</v>
      </c>
      <c r="O14513">
        <f t="shared" si="1359"/>
        <v>0</v>
      </c>
      <c r="P14513">
        <f t="shared" si="1360"/>
        <v>0</v>
      </c>
      <c r="Q14513">
        <f t="shared" si="1361"/>
        <v>1</v>
      </c>
    </row>
    <row r="14514" spans="1:17">
      <c r="A14514" s="12" t="s">
        <v>12130</v>
      </c>
      <c r="B14514" t="s">
        <v>736</v>
      </c>
      <c r="C14514" t="s">
        <v>458</v>
      </c>
      <c r="D14514" t="s">
        <v>23531</v>
      </c>
      <c r="E14514" t="s">
        <v>11599</v>
      </c>
      <c r="F14514" t="s">
        <v>12132</v>
      </c>
      <c r="G14514" s="13">
        <v>41898</v>
      </c>
      <c r="H14514" s="13">
        <v>41968</v>
      </c>
      <c r="I14514" s="14">
        <v>0</v>
      </c>
      <c r="J14514" t="s">
        <v>259</v>
      </c>
      <c r="K14514" s="13">
        <v>41887.603194444448</v>
      </c>
      <c r="L14514">
        <f t="shared" si="1356"/>
        <v>2014</v>
      </c>
      <c r="M14514">
        <f t="shared" si="1357"/>
        <v>9</v>
      </c>
      <c r="N14514">
        <f t="shared" si="1358"/>
        <v>16</v>
      </c>
      <c r="O14514">
        <f t="shared" si="1359"/>
        <v>0</v>
      </c>
      <c r="P14514">
        <f t="shared" si="1360"/>
        <v>0</v>
      </c>
      <c r="Q14514">
        <f t="shared" si="1361"/>
        <v>1</v>
      </c>
    </row>
    <row r="14515" spans="1:17">
      <c r="A14515" s="12" t="s">
        <v>12135</v>
      </c>
      <c r="B14515" t="s">
        <v>736</v>
      </c>
      <c r="C14515" t="s">
        <v>458</v>
      </c>
      <c r="D14515" t="s">
        <v>23532</v>
      </c>
      <c r="E14515" t="s">
        <v>11599</v>
      </c>
      <c r="F14515" t="s">
        <v>12137</v>
      </c>
      <c r="G14515" s="13">
        <v>41731</v>
      </c>
      <c r="H14515" s="13">
        <v>41801</v>
      </c>
      <c r="I14515" s="14">
        <v>0</v>
      </c>
      <c r="J14515" t="s">
        <v>259</v>
      </c>
      <c r="K14515" s="13">
        <v>41675.63721064815</v>
      </c>
      <c r="L14515">
        <f t="shared" si="1356"/>
        <v>2014</v>
      </c>
      <c r="M14515">
        <f t="shared" si="1357"/>
        <v>4</v>
      </c>
      <c r="N14515">
        <f t="shared" si="1358"/>
        <v>2</v>
      </c>
      <c r="O14515">
        <f t="shared" si="1359"/>
        <v>0</v>
      </c>
      <c r="P14515">
        <f t="shared" si="1360"/>
        <v>1</v>
      </c>
      <c r="Q14515">
        <f t="shared" si="1361"/>
        <v>1</v>
      </c>
    </row>
    <row r="14516" spans="1:17">
      <c r="A14516" s="12" t="s">
        <v>12135</v>
      </c>
      <c r="B14516" t="s">
        <v>736</v>
      </c>
      <c r="C14516" t="s">
        <v>458</v>
      </c>
      <c r="D14516" t="s">
        <v>12136</v>
      </c>
      <c r="E14516" t="s">
        <v>11599</v>
      </c>
      <c r="F14516" t="s">
        <v>12137</v>
      </c>
      <c r="G14516" s="13">
        <v>42093</v>
      </c>
      <c r="H14516" s="13">
        <v>42165</v>
      </c>
      <c r="I14516" s="14">
        <v>0</v>
      </c>
      <c r="J14516" t="s">
        <v>259</v>
      </c>
      <c r="K14516" s="13">
        <v>42072.502511574072</v>
      </c>
      <c r="L14516">
        <f t="shared" si="1356"/>
        <v>2015</v>
      </c>
      <c r="M14516">
        <f t="shared" si="1357"/>
        <v>3</v>
      </c>
      <c r="N14516">
        <f t="shared" si="1358"/>
        <v>30</v>
      </c>
      <c r="O14516">
        <f t="shared" si="1359"/>
        <v>0</v>
      </c>
      <c r="P14516">
        <f t="shared" si="1360"/>
        <v>0</v>
      </c>
      <c r="Q14516">
        <f t="shared" si="1361"/>
        <v>1</v>
      </c>
    </row>
    <row r="14517" spans="1:17">
      <c r="A14517" s="12" t="s">
        <v>12139</v>
      </c>
      <c r="B14517" t="s">
        <v>736</v>
      </c>
      <c r="C14517" t="s">
        <v>458</v>
      </c>
      <c r="D14517" t="s">
        <v>23533</v>
      </c>
      <c r="E14517" t="s">
        <v>11599</v>
      </c>
      <c r="F14517" t="s">
        <v>12141</v>
      </c>
      <c r="G14517" s="13">
        <v>41898</v>
      </c>
      <c r="H14517" s="13">
        <v>41968</v>
      </c>
      <c r="I14517" s="14">
        <v>0</v>
      </c>
      <c r="J14517" t="s">
        <v>259</v>
      </c>
      <c r="K14517" s="13">
        <v>41887.604571759257</v>
      </c>
      <c r="L14517">
        <f t="shared" si="1356"/>
        <v>2014</v>
      </c>
      <c r="M14517">
        <f t="shared" si="1357"/>
        <v>9</v>
      </c>
      <c r="N14517">
        <f t="shared" si="1358"/>
        <v>16</v>
      </c>
      <c r="O14517">
        <f t="shared" si="1359"/>
        <v>0</v>
      </c>
      <c r="P14517">
        <f t="shared" si="1360"/>
        <v>0</v>
      </c>
      <c r="Q14517">
        <f t="shared" si="1361"/>
        <v>1</v>
      </c>
    </row>
    <row r="14518" spans="1:17">
      <c r="A14518" s="12" t="s">
        <v>12142</v>
      </c>
      <c r="B14518" t="s">
        <v>736</v>
      </c>
      <c r="C14518" t="s">
        <v>458</v>
      </c>
      <c r="D14518" t="s">
        <v>23534</v>
      </c>
      <c r="E14518" t="s">
        <v>11599</v>
      </c>
      <c r="F14518" t="s">
        <v>12144</v>
      </c>
      <c r="G14518" s="13">
        <v>42009</v>
      </c>
      <c r="H14518" s="13">
        <v>42081</v>
      </c>
      <c r="I14518" s="14">
        <v>0</v>
      </c>
      <c r="J14518" t="s">
        <v>259</v>
      </c>
      <c r="K14518" s="13">
        <v>41946.786041666666</v>
      </c>
      <c r="L14518">
        <f t="shared" si="1356"/>
        <v>2015</v>
      </c>
      <c r="M14518">
        <f t="shared" si="1357"/>
        <v>1</v>
      </c>
      <c r="N14518">
        <f t="shared" si="1358"/>
        <v>5</v>
      </c>
      <c r="O14518">
        <f t="shared" si="1359"/>
        <v>0</v>
      </c>
      <c r="P14518">
        <f t="shared" si="1360"/>
        <v>2</v>
      </c>
      <c r="Q14518">
        <f t="shared" si="1361"/>
        <v>1</v>
      </c>
    </row>
    <row r="14519" spans="1:17">
      <c r="A14519" s="12" t="s">
        <v>12145</v>
      </c>
      <c r="B14519" t="s">
        <v>736</v>
      </c>
      <c r="C14519" t="s">
        <v>458</v>
      </c>
      <c r="D14519" t="s">
        <v>23535</v>
      </c>
      <c r="E14519" t="s">
        <v>11599</v>
      </c>
      <c r="F14519" t="s">
        <v>12147</v>
      </c>
      <c r="G14519" s="13">
        <v>41731</v>
      </c>
      <c r="H14519" s="13">
        <v>41801</v>
      </c>
      <c r="I14519" s="14">
        <v>0</v>
      </c>
      <c r="J14519" t="s">
        <v>259</v>
      </c>
      <c r="K14519" s="13">
        <v>41675.637303240743</v>
      </c>
      <c r="L14519">
        <f t="shared" si="1356"/>
        <v>2014</v>
      </c>
      <c r="M14519">
        <f t="shared" si="1357"/>
        <v>4</v>
      </c>
      <c r="N14519">
        <f t="shared" si="1358"/>
        <v>2</v>
      </c>
      <c r="O14519">
        <f t="shared" si="1359"/>
        <v>0</v>
      </c>
      <c r="P14519">
        <f t="shared" si="1360"/>
        <v>1</v>
      </c>
      <c r="Q14519">
        <f t="shared" si="1361"/>
        <v>1</v>
      </c>
    </row>
    <row r="14520" spans="1:17">
      <c r="A14520" s="12" t="s">
        <v>12145</v>
      </c>
      <c r="B14520" t="s">
        <v>736</v>
      </c>
      <c r="C14520" t="s">
        <v>458</v>
      </c>
      <c r="D14520" t="s">
        <v>12146</v>
      </c>
      <c r="E14520" t="s">
        <v>11599</v>
      </c>
      <c r="F14520" t="s">
        <v>12147</v>
      </c>
      <c r="G14520" s="13">
        <v>42093</v>
      </c>
      <c r="H14520" s="13">
        <v>42165</v>
      </c>
      <c r="I14520" s="14">
        <v>0</v>
      </c>
      <c r="J14520" t="s">
        <v>259</v>
      </c>
      <c r="K14520" s="13">
        <v>42072.502604166664</v>
      </c>
      <c r="L14520">
        <f t="shared" si="1356"/>
        <v>2015</v>
      </c>
      <c r="M14520">
        <f t="shared" si="1357"/>
        <v>3</v>
      </c>
      <c r="N14520">
        <f t="shared" si="1358"/>
        <v>30</v>
      </c>
      <c r="O14520">
        <f t="shared" si="1359"/>
        <v>0</v>
      </c>
      <c r="P14520">
        <f t="shared" si="1360"/>
        <v>0</v>
      </c>
      <c r="Q14520">
        <f t="shared" si="1361"/>
        <v>1</v>
      </c>
    </row>
    <row r="14521" spans="1:17">
      <c r="A14521" s="12" t="s">
        <v>12149</v>
      </c>
      <c r="B14521" t="s">
        <v>736</v>
      </c>
      <c r="C14521" t="s">
        <v>458</v>
      </c>
      <c r="D14521" t="s">
        <v>23536</v>
      </c>
      <c r="E14521" t="s">
        <v>11599</v>
      </c>
      <c r="F14521" t="s">
        <v>12151</v>
      </c>
      <c r="G14521" s="13">
        <v>41731</v>
      </c>
      <c r="H14521" s="13">
        <v>41801</v>
      </c>
      <c r="I14521" s="14">
        <v>0</v>
      </c>
      <c r="J14521" t="s">
        <v>259</v>
      </c>
      <c r="K14521" s="13">
        <v>41675.637395833335</v>
      </c>
      <c r="L14521">
        <f t="shared" si="1356"/>
        <v>2014</v>
      </c>
      <c r="M14521">
        <f t="shared" si="1357"/>
        <v>4</v>
      </c>
      <c r="N14521">
        <f t="shared" si="1358"/>
        <v>2</v>
      </c>
      <c r="O14521">
        <f t="shared" si="1359"/>
        <v>0</v>
      </c>
      <c r="P14521">
        <f t="shared" si="1360"/>
        <v>1</v>
      </c>
      <c r="Q14521">
        <f t="shared" si="1361"/>
        <v>1</v>
      </c>
    </row>
    <row r="14522" spans="1:17">
      <c r="A14522" s="12" t="s">
        <v>12149</v>
      </c>
      <c r="B14522" t="s">
        <v>736</v>
      </c>
      <c r="C14522" t="s">
        <v>458</v>
      </c>
      <c r="D14522" t="s">
        <v>12150</v>
      </c>
      <c r="E14522" t="s">
        <v>11599</v>
      </c>
      <c r="F14522" t="s">
        <v>12151</v>
      </c>
      <c r="G14522" s="13">
        <v>42093</v>
      </c>
      <c r="H14522" s="13">
        <v>42165</v>
      </c>
      <c r="I14522" s="14">
        <v>0</v>
      </c>
      <c r="J14522" t="s">
        <v>259</v>
      </c>
      <c r="K14522" s="13">
        <v>42072.50271990741</v>
      </c>
      <c r="L14522">
        <f t="shared" si="1356"/>
        <v>2015</v>
      </c>
      <c r="M14522">
        <f t="shared" si="1357"/>
        <v>3</v>
      </c>
      <c r="N14522">
        <f t="shared" si="1358"/>
        <v>30</v>
      </c>
      <c r="O14522">
        <f t="shared" si="1359"/>
        <v>0</v>
      </c>
      <c r="P14522">
        <f t="shared" si="1360"/>
        <v>0</v>
      </c>
      <c r="Q14522">
        <f t="shared" si="1361"/>
        <v>1</v>
      </c>
    </row>
    <row r="14523" spans="1:17">
      <c r="A14523" s="12" t="s">
        <v>12153</v>
      </c>
      <c r="B14523" t="s">
        <v>736</v>
      </c>
      <c r="C14523" t="s">
        <v>458</v>
      </c>
      <c r="D14523" t="s">
        <v>23537</v>
      </c>
      <c r="E14523" t="s">
        <v>11599</v>
      </c>
      <c r="F14523" t="s">
        <v>12155</v>
      </c>
      <c r="G14523" s="13">
        <v>42010</v>
      </c>
      <c r="H14523" s="13">
        <v>42082</v>
      </c>
      <c r="I14523" s="14">
        <v>0</v>
      </c>
      <c r="J14523" t="s">
        <v>259</v>
      </c>
      <c r="K14523" s="13">
        <v>41946.786122685182</v>
      </c>
      <c r="L14523">
        <f t="shared" si="1356"/>
        <v>2015</v>
      </c>
      <c r="M14523">
        <f t="shared" si="1357"/>
        <v>1</v>
      </c>
      <c r="N14523">
        <f t="shared" si="1358"/>
        <v>6</v>
      </c>
      <c r="O14523">
        <f t="shared" si="1359"/>
        <v>0</v>
      </c>
      <c r="P14523">
        <f t="shared" si="1360"/>
        <v>2</v>
      </c>
      <c r="Q14523">
        <f t="shared" si="1361"/>
        <v>1</v>
      </c>
    </row>
    <row r="14524" spans="1:17">
      <c r="A14524" s="12" t="s">
        <v>12156</v>
      </c>
      <c r="B14524" t="s">
        <v>736</v>
      </c>
      <c r="C14524" t="s">
        <v>458</v>
      </c>
      <c r="D14524" t="s">
        <v>23538</v>
      </c>
      <c r="E14524" t="s">
        <v>11599</v>
      </c>
      <c r="F14524" t="s">
        <v>12158</v>
      </c>
      <c r="G14524" s="13">
        <v>41897</v>
      </c>
      <c r="H14524" s="13">
        <v>41969</v>
      </c>
      <c r="I14524" s="14">
        <v>0</v>
      </c>
      <c r="J14524" t="s">
        <v>259</v>
      </c>
      <c r="K14524" s="13">
        <v>41887.604664351849</v>
      </c>
      <c r="L14524">
        <f t="shared" si="1356"/>
        <v>2014</v>
      </c>
      <c r="M14524">
        <f t="shared" si="1357"/>
        <v>9</v>
      </c>
      <c r="N14524">
        <f t="shared" si="1358"/>
        <v>15</v>
      </c>
      <c r="O14524">
        <f t="shared" si="1359"/>
        <v>0</v>
      </c>
      <c r="P14524">
        <f t="shared" si="1360"/>
        <v>0</v>
      </c>
      <c r="Q14524">
        <f t="shared" si="1361"/>
        <v>1</v>
      </c>
    </row>
    <row r="14525" spans="1:17">
      <c r="A14525" s="12" t="s">
        <v>12159</v>
      </c>
      <c r="B14525" t="s">
        <v>736</v>
      </c>
      <c r="C14525" t="s">
        <v>458</v>
      </c>
      <c r="D14525" t="s">
        <v>23539</v>
      </c>
      <c r="E14525" t="s">
        <v>11599</v>
      </c>
      <c r="F14525" t="s">
        <v>12161</v>
      </c>
      <c r="G14525" s="13">
        <v>41898</v>
      </c>
      <c r="H14525" s="13">
        <v>41968</v>
      </c>
      <c r="I14525" s="14">
        <v>0</v>
      </c>
      <c r="J14525" t="s">
        <v>259</v>
      </c>
      <c r="K14525" s="13">
        <v>41887.604791666665</v>
      </c>
      <c r="L14525">
        <f t="shared" si="1356"/>
        <v>2014</v>
      </c>
      <c r="M14525">
        <f t="shared" si="1357"/>
        <v>9</v>
      </c>
      <c r="N14525">
        <f t="shared" si="1358"/>
        <v>16</v>
      </c>
      <c r="O14525">
        <f t="shared" si="1359"/>
        <v>0</v>
      </c>
      <c r="P14525">
        <f t="shared" si="1360"/>
        <v>0</v>
      </c>
      <c r="Q14525">
        <f t="shared" si="1361"/>
        <v>1</v>
      </c>
    </row>
    <row r="14526" spans="1:17">
      <c r="A14526" s="12" t="s">
        <v>23540</v>
      </c>
      <c r="B14526" t="s">
        <v>457</v>
      </c>
      <c r="C14526" t="s">
        <v>453</v>
      </c>
      <c r="D14526" t="s">
        <v>23541</v>
      </c>
      <c r="E14526" t="s">
        <v>5121</v>
      </c>
      <c r="F14526" t="s">
        <v>259</v>
      </c>
      <c r="G14526" s="13">
        <v>41935</v>
      </c>
      <c r="H14526" s="13">
        <v>41942</v>
      </c>
      <c r="I14526" s="14">
        <v>0</v>
      </c>
      <c r="J14526" t="s">
        <v>259</v>
      </c>
      <c r="K14526" s="13">
        <v>41920.426493055558</v>
      </c>
      <c r="L14526">
        <f t="shared" si="1356"/>
        <v>2014</v>
      </c>
      <c r="M14526">
        <f t="shared" si="1357"/>
        <v>10</v>
      </c>
      <c r="N14526">
        <f t="shared" si="1358"/>
        <v>23</v>
      </c>
      <c r="O14526">
        <f t="shared" si="1359"/>
        <v>0</v>
      </c>
      <c r="P14526">
        <f t="shared" si="1360"/>
        <v>0</v>
      </c>
      <c r="Q14526">
        <f t="shared" si="1361"/>
        <v>1</v>
      </c>
    </row>
    <row r="14527" spans="1:17">
      <c r="A14527" s="12" t="s">
        <v>12164</v>
      </c>
      <c r="B14527" t="s">
        <v>736</v>
      </c>
      <c r="C14527" t="s">
        <v>458</v>
      </c>
      <c r="D14527" t="s">
        <v>23542</v>
      </c>
      <c r="E14527" t="s">
        <v>11599</v>
      </c>
      <c r="F14527" t="s">
        <v>12166</v>
      </c>
      <c r="G14527" s="13">
        <v>42010</v>
      </c>
      <c r="H14527" s="13">
        <v>42082</v>
      </c>
      <c r="I14527" s="14">
        <v>0</v>
      </c>
      <c r="J14527" t="s">
        <v>259</v>
      </c>
      <c r="K14527" s="13">
        <v>41946.786226851851</v>
      </c>
      <c r="L14527">
        <f t="shared" si="1356"/>
        <v>2015</v>
      </c>
      <c r="M14527">
        <f t="shared" si="1357"/>
        <v>1</v>
      </c>
      <c r="N14527">
        <f t="shared" si="1358"/>
        <v>6</v>
      </c>
      <c r="O14527">
        <f t="shared" si="1359"/>
        <v>0</v>
      </c>
      <c r="P14527">
        <f t="shared" si="1360"/>
        <v>2</v>
      </c>
      <c r="Q14527">
        <f t="shared" si="1361"/>
        <v>1</v>
      </c>
    </row>
    <row r="14528" spans="1:17">
      <c r="A14528" s="12" t="s">
        <v>12167</v>
      </c>
      <c r="B14528" t="s">
        <v>736</v>
      </c>
      <c r="C14528" t="s">
        <v>458</v>
      </c>
      <c r="D14528" t="s">
        <v>23543</v>
      </c>
      <c r="E14528" t="s">
        <v>11599</v>
      </c>
      <c r="F14528" t="s">
        <v>12169</v>
      </c>
      <c r="G14528" s="13">
        <v>41730</v>
      </c>
      <c r="H14528" s="13">
        <v>41802</v>
      </c>
      <c r="I14528" s="14">
        <v>0</v>
      </c>
      <c r="J14528" t="s">
        <v>259</v>
      </c>
      <c r="K14528" s="13">
        <v>41696.559675925928</v>
      </c>
      <c r="L14528">
        <f t="shared" si="1356"/>
        <v>2014</v>
      </c>
      <c r="M14528">
        <f t="shared" si="1357"/>
        <v>4</v>
      </c>
      <c r="N14528">
        <f t="shared" si="1358"/>
        <v>1</v>
      </c>
      <c r="O14528">
        <f t="shared" si="1359"/>
        <v>0</v>
      </c>
      <c r="P14528">
        <f t="shared" si="1360"/>
        <v>1</v>
      </c>
      <c r="Q14528">
        <f t="shared" si="1361"/>
        <v>1</v>
      </c>
    </row>
    <row r="14529" spans="1:17">
      <c r="A14529" s="12" t="s">
        <v>12170</v>
      </c>
      <c r="B14529" t="s">
        <v>736</v>
      </c>
      <c r="C14529" t="s">
        <v>458</v>
      </c>
      <c r="D14529" t="s">
        <v>23544</v>
      </c>
      <c r="E14529" t="s">
        <v>11599</v>
      </c>
      <c r="F14529" t="s">
        <v>12172</v>
      </c>
      <c r="G14529" s="13">
        <v>42009</v>
      </c>
      <c r="H14529" s="13">
        <v>42081</v>
      </c>
      <c r="I14529" s="14">
        <v>0</v>
      </c>
      <c r="J14529" t="s">
        <v>259</v>
      </c>
      <c r="K14529" s="13">
        <v>41946.784189814818</v>
      </c>
      <c r="L14529">
        <f t="shared" si="1356"/>
        <v>2015</v>
      </c>
      <c r="M14529">
        <f t="shared" si="1357"/>
        <v>1</v>
      </c>
      <c r="N14529">
        <f t="shared" si="1358"/>
        <v>5</v>
      </c>
      <c r="O14529">
        <f t="shared" si="1359"/>
        <v>0</v>
      </c>
      <c r="P14529">
        <f t="shared" si="1360"/>
        <v>2</v>
      </c>
      <c r="Q14529">
        <f t="shared" si="1361"/>
        <v>1</v>
      </c>
    </row>
    <row r="14530" spans="1:17">
      <c r="A14530" s="12" t="s">
        <v>12173</v>
      </c>
      <c r="B14530" t="s">
        <v>736</v>
      </c>
      <c r="C14530" t="s">
        <v>458</v>
      </c>
      <c r="D14530" t="s">
        <v>23545</v>
      </c>
      <c r="E14530" t="s">
        <v>11599</v>
      </c>
      <c r="F14530" t="s">
        <v>12172</v>
      </c>
      <c r="G14530" s="13">
        <v>42012</v>
      </c>
      <c r="H14530" s="13">
        <v>42082</v>
      </c>
      <c r="I14530" s="14">
        <v>0</v>
      </c>
      <c r="J14530" t="s">
        <v>259</v>
      </c>
      <c r="K14530" s="13">
        <v>41946.784270833334</v>
      </c>
      <c r="L14530">
        <f t="shared" si="1356"/>
        <v>2015</v>
      </c>
      <c r="M14530">
        <f t="shared" si="1357"/>
        <v>1</v>
      </c>
      <c r="N14530">
        <f t="shared" si="1358"/>
        <v>8</v>
      </c>
      <c r="O14530">
        <f t="shared" si="1359"/>
        <v>0</v>
      </c>
      <c r="P14530">
        <f t="shared" si="1360"/>
        <v>2</v>
      </c>
      <c r="Q14530">
        <f t="shared" si="1361"/>
        <v>1</v>
      </c>
    </row>
    <row r="14531" spans="1:17">
      <c r="A14531" s="12" t="s">
        <v>12175</v>
      </c>
      <c r="B14531" t="s">
        <v>736</v>
      </c>
      <c r="C14531" t="s">
        <v>458</v>
      </c>
      <c r="D14531" t="s">
        <v>23546</v>
      </c>
      <c r="E14531" t="s">
        <v>11599</v>
      </c>
      <c r="F14531" t="s">
        <v>12177</v>
      </c>
      <c r="G14531" s="13">
        <v>41731</v>
      </c>
      <c r="H14531" s="13">
        <v>41801</v>
      </c>
      <c r="I14531" s="14">
        <v>0</v>
      </c>
      <c r="J14531" t="s">
        <v>259</v>
      </c>
      <c r="K14531" s="13">
        <v>41696.549502314818</v>
      </c>
      <c r="L14531">
        <f t="shared" ref="L14531:L14594" si="1362">YEAR(G14531)</f>
        <v>2014</v>
      </c>
      <c r="M14531">
        <f t="shared" ref="M14531:M14594" si="1363">MONTH(G14531)</f>
        <v>4</v>
      </c>
      <c r="N14531">
        <f t="shared" ref="N14531:N14594" si="1364">DAY(G14531)</f>
        <v>2</v>
      </c>
      <c r="O14531">
        <f t="shared" ref="O14531:O14594" si="1365">DATEDIF($K14531,INT($G14531),"y")</f>
        <v>0</v>
      </c>
      <c r="P14531">
        <f t="shared" ref="P14531:P14594" si="1366">DATEDIF($K14531,INT($G14531),"m")</f>
        <v>1</v>
      </c>
      <c r="Q14531">
        <f t="shared" ref="Q14531:Q14594" si="1367">DATEDIF($K$2,INT($G$2),"ym")</f>
        <v>1</v>
      </c>
    </row>
    <row r="14532" spans="1:17">
      <c r="A14532" s="12" t="s">
        <v>12175</v>
      </c>
      <c r="B14532" t="s">
        <v>736</v>
      </c>
      <c r="C14532" t="s">
        <v>458</v>
      </c>
      <c r="D14532" t="s">
        <v>23547</v>
      </c>
      <c r="E14532" t="s">
        <v>11599</v>
      </c>
      <c r="F14532" t="s">
        <v>12177</v>
      </c>
      <c r="G14532" s="13">
        <v>41897</v>
      </c>
      <c r="H14532" s="13">
        <v>41969</v>
      </c>
      <c r="I14532" s="14">
        <v>0</v>
      </c>
      <c r="J14532" t="s">
        <v>259</v>
      </c>
      <c r="K14532" s="13">
        <v>41887.60328703704</v>
      </c>
      <c r="L14532">
        <f t="shared" si="1362"/>
        <v>2014</v>
      </c>
      <c r="M14532">
        <f t="shared" si="1363"/>
        <v>9</v>
      </c>
      <c r="N14532">
        <f t="shared" si="1364"/>
        <v>15</v>
      </c>
      <c r="O14532">
        <f t="shared" si="1365"/>
        <v>0</v>
      </c>
      <c r="P14532">
        <f t="shared" si="1366"/>
        <v>0</v>
      </c>
      <c r="Q14532">
        <f t="shared" si="1367"/>
        <v>1</v>
      </c>
    </row>
    <row r="14533" spans="1:17">
      <c r="A14533" s="12" t="s">
        <v>12175</v>
      </c>
      <c r="B14533" t="s">
        <v>736</v>
      </c>
      <c r="C14533" t="s">
        <v>458</v>
      </c>
      <c r="D14533" t="s">
        <v>12176</v>
      </c>
      <c r="E14533" t="s">
        <v>11599</v>
      </c>
      <c r="F14533" t="s">
        <v>12177</v>
      </c>
      <c r="G14533" s="13">
        <v>42094</v>
      </c>
      <c r="H14533" s="13">
        <v>42166</v>
      </c>
      <c r="I14533" s="14">
        <v>0</v>
      </c>
      <c r="J14533" t="s">
        <v>259</v>
      </c>
      <c r="K14533" s="13">
        <v>42072.504918981482</v>
      </c>
      <c r="L14533">
        <f t="shared" si="1362"/>
        <v>2015</v>
      </c>
      <c r="M14533">
        <f t="shared" si="1363"/>
        <v>3</v>
      </c>
      <c r="N14533">
        <f t="shared" si="1364"/>
        <v>31</v>
      </c>
      <c r="O14533">
        <f t="shared" si="1365"/>
        <v>0</v>
      </c>
      <c r="P14533">
        <f t="shared" si="1366"/>
        <v>0</v>
      </c>
      <c r="Q14533">
        <f t="shared" si="1367"/>
        <v>1</v>
      </c>
    </row>
    <row r="14534" spans="1:17">
      <c r="A14534" s="12" t="s">
        <v>12180</v>
      </c>
      <c r="B14534" t="s">
        <v>736</v>
      </c>
      <c r="C14534" t="s">
        <v>458</v>
      </c>
      <c r="D14534" t="s">
        <v>23548</v>
      </c>
      <c r="E14534" t="s">
        <v>11599</v>
      </c>
      <c r="F14534" t="s">
        <v>12177</v>
      </c>
      <c r="G14534" s="13">
        <v>41733</v>
      </c>
      <c r="H14534" s="13">
        <v>41803</v>
      </c>
      <c r="I14534" s="14">
        <v>0</v>
      </c>
      <c r="J14534" t="s">
        <v>259</v>
      </c>
      <c r="K14534" s="13">
        <v>41675.674027777779</v>
      </c>
      <c r="L14534">
        <f t="shared" si="1362"/>
        <v>2014</v>
      </c>
      <c r="M14534">
        <f t="shared" si="1363"/>
        <v>4</v>
      </c>
      <c r="N14534">
        <f t="shared" si="1364"/>
        <v>4</v>
      </c>
      <c r="O14534">
        <f t="shared" si="1365"/>
        <v>0</v>
      </c>
      <c r="P14534">
        <f t="shared" si="1366"/>
        <v>1</v>
      </c>
      <c r="Q14534">
        <f t="shared" si="1367"/>
        <v>1</v>
      </c>
    </row>
    <row r="14535" spans="1:17">
      <c r="A14535" s="12" t="s">
        <v>12180</v>
      </c>
      <c r="B14535" t="s">
        <v>736</v>
      </c>
      <c r="C14535" t="s">
        <v>458</v>
      </c>
      <c r="D14535" t="s">
        <v>23549</v>
      </c>
      <c r="E14535" t="s">
        <v>11599</v>
      </c>
      <c r="F14535" t="s">
        <v>12177</v>
      </c>
      <c r="G14535" s="13">
        <v>41901</v>
      </c>
      <c r="H14535" s="13">
        <v>41964</v>
      </c>
      <c r="I14535" s="14">
        <v>0</v>
      </c>
      <c r="J14535" t="s">
        <v>259</v>
      </c>
      <c r="K14535" s="13">
        <v>41887.603368055556</v>
      </c>
      <c r="L14535">
        <f t="shared" si="1362"/>
        <v>2014</v>
      </c>
      <c r="M14535">
        <f t="shared" si="1363"/>
        <v>9</v>
      </c>
      <c r="N14535">
        <f t="shared" si="1364"/>
        <v>19</v>
      </c>
      <c r="O14535">
        <f t="shared" si="1365"/>
        <v>0</v>
      </c>
      <c r="P14535">
        <f t="shared" si="1366"/>
        <v>0</v>
      </c>
      <c r="Q14535">
        <f t="shared" si="1367"/>
        <v>1</v>
      </c>
    </row>
    <row r="14536" spans="1:17">
      <c r="A14536" s="12" t="s">
        <v>12180</v>
      </c>
      <c r="B14536" t="s">
        <v>736</v>
      </c>
      <c r="C14536" t="s">
        <v>458</v>
      </c>
      <c r="D14536" t="s">
        <v>12181</v>
      </c>
      <c r="E14536" t="s">
        <v>11599</v>
      </c>
      <c r="F14536" t="s">
        <v>12177</v>
      </c>
      <c r="G14536" s="13">
        <v>42094</v>
      </c>
      <c r="H14536" s="13">
        <v>42164</v>
      </c>
      <c r="I14536" s="14">
        <v>0</v>
      </c>
      <c r="J14536" t="s">
        <v>259</v>
      </c>
      <c r="K14536" s="13">
        <v>42072.500127314815</v>
      </c>
      <c r="L14536">
        <f t="shared" si="1362"/>
        <v>2015</v>
      </c>
      <c r="M14536">
        <f t="shared" si="1363"/>
        <v>3</v>
      </c>
      <c r="N14536">
        <f t="shared" si="1364"/>
        <v>31</v>
      </c>
      <c r="O14536">
        <f t="shared" si="1365"/>
        <v>0</v>
      </c>
      <c r="P14536">
        <f t="shared" si="1366"/>
        <v>0</v>
      </c>
      <c r="Q14536">
        <f t="shared" si="1367"/>
        <v>1</v>
      </c>
    </row>
    <row r="14537" spans="1:17">
      <c r="A14537" s="12" t="s">
        <v>12184</v>
      </c>
      <c r="B14537" t="s">
        <v>736</v>
      </c>
      <c r="C14537" t="s">
        <v>458</v>
      </c>
      <c r="D14537" t="s">
        <v>23550</v>
      </c>
      <c r="E14537" t="s">
        <v>11599</v>
      </c>
      <c r="F14537" t="s">
        <v>12177</v>
      </c>
      <c r="G14537" s="13">
        <v>41733</v>
      </c>
      <c r="H14537" s="13">
        <v>41803</v>
      </c>
      <c r="I14537" s="14">
        <v>0</v>
      </c>
      <c r="J14537" t="s">
        <v>259</v>
      </c>
      <c r="K14537" s="13">
        <v>41675.673946759256</v>
      </c>
      <c r="L14537">
        <f t="shared" si="1362"/>
        <v>2014</v>
      </c>
      <c r="M14537">
        <f t="shared" si="1363"/>
        <v>4</v>
      </c>
      <c r="N14537">
        <f t="shared" si="1364"/>
        <v>4</v>
      </c>
      <c r="O14537">
        <f t="shared" si="1365"/>
        <v>0</v>
      </c>
      <c r="P14537">
        <f t="shared" si="1366"/>
        <v>1</v>
      </c>
      <c r="Q14537">
        <f t="shared" si="1367"/>
        <v>1</v>
      </c>
    </row>
    <row r="14538" spans="1:17">
      <c r="A14538" s="12" t="s">
        <v>12184</v>
      </c>
      <c r="B14538" t="s">
        <v>736</v>
      </c>
      <c r="C14538" t="s">
        <v>458</v>
      </c>
      <c r="D14538" t="s">
        <v>23551</v>
      </c>
      <c r="E14538" t="s">
        <v>11599</v>
      </c>
      <c r="F14538" t="s">
        <v>12177</v>
      </c>
      <c r="G14538" s="13">
        <v>41900</v>
      </c>
      <c r="H14538" s="13">
        <v>41963</v>
      </c>
      <c r="I14538" s="14">
        <v>0</v>
      </c>
      <c r="J14538" t="s">
        <v>259</v>
      </c>
      <c r="K14538" s="13">
        <v>41887.646527777775</v>
      </c>
      <c r="L14538">
        <f t="shared" si="1362"/>
        <v>2014</v>
      </c>
      <c r="M14538">
        <f t="shared" si="1363"/>
        <v>9</v>
      </c>
      <c r="N14538">
        <f t="shared" si="1364"/>
        <v>18</v>
      </c>
      <c r="O14538">
        <f t="shared" si="1365"/>
        <v>0</v>
      </c>
      <c r="P14538">
        <f t="shared" si="1366"/>
        <v>0</v>
      </c>
      <c r="Q14538">
        <f t="shared" si="1367"/>
        <v>1</v>
      </c>
    </row>
    <row r="14539" spans="1:17">
      <c r="A14539" s="12" t="s">
        <v>12184</v>
      </c>
      <c r="B14539" t="s">
        <v>736</v>
      </c>
      <c r="C14539" t="s">
        <v>458</v>
      </c>
      <c r="D14539" t="s">
        <v>12185</v>
      </c>
      <c r="E14539" t="s">
        <v>11599</v>
      </c>
      <c r="F14539" t="s">
        <v>12177</v>
      </c>
      <c r="G14539" s="13">
        <v>42096</v>
      </c>
      <c r="H14539" s="13">
        <v>42166</v>
      </c>
      <c r="I14539" s="14">
        <v>0</v>
      </c>
      <c r="J14539" t="s">
        <v>259</v>
      </c>
      <c r="K14539" s="13">
        <v>42072.5000462963</v>
      </c>
      <c r="L14539">
        <f t="shared" si="1362"/>
        <v>2015</v>
      </c>
      <c r="M14539">
        <f t="shared" si="1363"/>
        <v>4</v>
      </c>
      <c r="N14539">
        <f t="shared" si="1364"/>
        <v>2</v>
      </c>
      <c r="O14539">
        <f t="shared" si="1365"/>
        <v>0</v>
      </c>
      <c r="P14539">
        <f t="shared" si="1366"/>
        <v>0</v>
      </c>
      <c r="Q14539">
        <f t="shared" si="1367"/>
        <v>1</v>
      </c>
    </row>
    <row r="14540" spans="1:17">
      <c r="A14540" s="12" t="s">
        <v>12188</v>
      </c>
      <c r="B14540" t="s">
        <v>736</v>
      </c>
      <c r="C14540" t="s">
        <v>458</v>
      </c>
      <c r="D14540" t="s">
        <v>12189</v>
      </c>
      <c r="E14540" t="s">
        <v>11599</v>
      </c>
      <c r="F14540" t="s">
        <v>12177</v>
      </c>
      <c r="G14540" s="13">
        <v>42097</v>
      </c>
      <c r="H14540" s="13">
        <v>42167</v>
      </c>
      <c r="I14540" s="14">
        <v>0</v>
      </c>
      <c r="J14540" t="s">
        <v>259</v>
      </c>
      <c r="K14540" s="13">
        <v>42072.518842592595</v>
      </c>
      <c r="L14540">
        <f t="shared" si="1362"/>
        <v>2015</v>
      </c>
      <c r="M14540">
        <f t="shared" si="1363"/>
        <v>4</v>
      </c>
      <c r="N14540">
        <f t="shared" si="1364"/>
        <v>3</v>
      </c>
      <c r="O14540">
        <f t="shared" si="1365"/>
        <v>0</v>
      </c>
      <c r="P14540">
        <f t="shared" si="1366"/>
        <v>0</v>
      </c>
      <c r="Q14540">
        <f t="shared" si="1367"/>
        <v>1</v>
      </c>
    </row>
    <row r="14541" spans="1:17">
      <c r="A14541" s="12" t="s">
        <v>12193</v>
      </c>
      <c r="B14541" t="s">
        <v>750</v>
      </c>
      <c r="C14541" t="s">
        <v>458</v>
      </c>
      <c r="D14541" t="s">
        <v>23552</v>
      </c>
      <c r="E14541" t="s">
        <v>11599</v>
      </c>
      <c r="F14541" t="s">
        <v>12177</v>
      </c>
      <c r="G14541" s="13">
        <v>41897</v>
      </c>
      <c r="H14541" s="13">
        <v>41969</v>
      </c>
      <c r="I14541" s="14">
        <v>0</v>
      </c>
      <c r="J14541" t="s">
        <v>259</v>
      </c>
      <c r="K14541" s="13">
        <v>41904.397303240738</v>
      </c>
      <c r="L14541">
        <f t="shared" si="1362"/>
        <v>2014</v>
      </c>
      <c r="M14541">
        <f t="shared" si="1363"/>
        <v>9</v>
      </c>
      <c r="N14541">
        <f t="shared" si="1364"/>
        <v>15</v>
      </c>
      <c r="O14541" t="e">
        <f t="shared" si="1365"/>
        <v>#NUM!</v>
      </c>
      <c r="P14541" t="e">
        <f t="shared" si="1366"/>
        <v>#NUM!</v>
      </c>
      <c r="Q14541">
        <f t="shared" si="1367"/>
        <v>1</v>
      </c>
    </row>
    <row r="14542" spans="1:17">
      <c r="A14542" s="12" t="s">
        <v>12193</v>
      </c>
      <c r="B14542" t="s">
        <v>750</v>
      </c>
      <c r="C14542" t="s">
        <v>458</v>
      </c>
      <c r="D14542" t="s">
        <v>12194</v>
      </c>
      <c r="E14542" t="s">
        <v>11599</v>
      </c>
      <c r="F14542" t="s">
        <v>12177</v>
      </c>
      <c r="G14542" s="13">
        <v>42094</v>
      </c>
      <c r="H14542" s="13">
        <v>42166</v>
      </c>
      <c r="I14542" s="14">
        <v>0</v>
      </c>
      <c r="J14542" t="s">
        <v>259</v>
      </c>
      <c r="K14542" s="13">
        <v>42108.678148148145</v>
      </c>
      <c r="L14542">
        <f t="shared" si="1362"/>
        <v>2015</v>
      </c>
      <c r="M14542">
        <f t="shared" si="1363"/>
        <v>3</v>
      </c>
      <c r="N14542">
        <f t="shared" si="1364"/>
        <v>31</v>
      </c>
      <c r="O14542" t="e">
        <f t="shared" si="1365"/>
        <v>#NUM!</v>
      </c>
      <c r="P14542" t="e">
        <f t="shared" si="1366"/>
        <v>#NUM!</v>
      </c>
      <c r="Q14542">
        <f t="shared" si="1367"/>
        <v>1</v>
      </c>
    </row>
    <row r="14543" spans="1:17">
      <c r="A14543" s="12" t="s">
        <v>12195</v>
      </c>
      <c r="B14543" t="s">
        <v>750</v>
      </c>
      <c r="C14543" t="s">
        <v>458</v>
      </c>
      <c r="D14543" t="s">
        <v>23553</v>
      </c>
      <c r="E14543" t="s">
        <v>11599</v>
      </c>
      <c r="F14543" t="s">
        <v>12177</v>
      </c>
      <c r="G14543" s="13">
        <v>41901</v>
      </c>
      <c r="H14543" s="13">
        <v>41964</v>
      </c>
      <c r="I14543" s="14">
        <v>0</v>
      </c>
      <c r="J14543" t="s">
        <v>259</v>
      </c>
      <c r="K14543" s="13">
        <v>41904.397372685184</v>
      </c>
      <c r="L14543">
        <f t="shared" si="1362"/>
        <v>2014</v>
      </c>
      <c r="M14543">
        <f t="shared" si="1363"/>
        <v>9</v>
      </c>
      <c r="N14543">
        <f t="shared" si="1364"/>
        <v>19</v>
      </c>
      <c r="O14543" t="e">
        <f t="shared" si="1365"/>
        <v>#NUM!</v>
      </c>
      <c r="P14543" t="e">
        <f t="shared" si="1366"/>
        <v>#NUM!</v>
      </c>
      <c r="Q14543">
        <f t="shared" si="1367"/>
        <v>1</v>
      </c>
    </row>
    <row r="14544" spans="1:17">
      <c r="A14544" s="12" t="s">
        <v>12195</v>
      </c>
      <c r="B14544" t="s">
        <v>750</v>
      </c>
      <c r="C14544" t="s">
        <v>458</v>
      </c>
      <c r="D14544" t="s">
        <v>12196</v>
      </c>
      <c r="E14544" t="s">
        <v>11599</v>
      </c>
      <c r="F14544" t="s">
        <v>12177</v>
      </c>
      <c r="G14544" s="13">
        <v>42094</v>
      </c>
      <c r="H14544" s="13">
        <v>42164</v>
      </c>
      <c r="I14544" s="14">
        <v>0</v>
      </c>
      <c r="J14544" t="s">
        <v>259</v>
      </c>
      <c r="K14544" s="13">
        <v>42108.678217592591</v>
      </c>
      <c r="L14544">
        <f t="shared" si="1362"/>
        <v>2015</v>
      </c>
      <c r="M14544">
        <f t="shared" si="1363"/>
        <v>3</v>
      </c>
      <c r="N14544">
        <f t="shared" si="1364"/>
        <v>31</v>
      </c>
      <c r="O14544" t="e">
        <f t="shared" si="1365"/>
        <v>#NUM!</v>
      </c>
      <c r="P14544" t="e">
        <f t="shared" si="1366"/>
        <v>#NUM!</v>
      </c>
      <c r="Q14544">
        <f t="shared" si="1367"/>
        <v>1</v>
      </c>
    </row>
    <row r="14545" spans="1:17">
      <c r="A14545" s="12" t="s">
        <v>12197</v>
      </c>
      <c r="B14545" t="s">
        <v>457</v>
      </c>
      <c r="C14545" t="s">
        <v>444</v>
      </c>
      <c r="D14545" t="s">
        <v>23554</v>
      </c>
      <c r="E14545" t="s">
        <v>5121</v>
      </c>
      <c r="F14545" t="s">
        <v>259</v>
      </c>
      <c r="G14545" s="13">
        <v>42122</v>
      </c>
      <c r="H14545" s="13">
        <v>42124</v>
      </c>
      <c r="I14545" s="14">
        <v>0</v>
      </c>
      <c r="J14545" t="s">
        <v>259</v>
      </c>
      <c r="K14545" s="13">
        <v>42083.375462962962</v>
      </c>
      <c r="L14545">
        <f t="shared" si="1362"/>
        <v>2015</v>
      </c>
      <c r="M14545">
        <f t="shared" si="1363"/>
        <v>4</v>
      </c>
      <c r="N14545">
        <f t="shared" si="1364"/>
        <v>28</v>
      </c>
      <c r="O14545">
        <f t="shared" si="1365"/>
        <v>0</v>
      </c>
      <c r="P14545">
        <f t="shared" si="1366"/>
        <v>1</v>
      </c>
      <c r="Q14545">
        <f t="shared" si="1367"/>
        <v>1</v>
      </c>
    </row>
    <row r="14546" spans="1:17">
      <c r="A14546" s="12" t="s">
        <v>12202</v>
      </c>
      <c r="B14546" t="s">
        <v>736</v>
      </c>
      <c r="C14546" t="s">
        <v>458</v>
      </c>
      <c r="D14546" t="s">
        <v>23555</v>
      </c>
      <c r="E14546" t="s">
        <v>11599</v>
      </c>
      <c r="F14546" t="s">
        <v>12204</v>
      </c>
      <c r="G14546" s="13">
        <v>41897</v>
      </c>
      <c r="H14546" s="13">
        <v>41969</v>
      </c>
      <c r="I14546" s="14">
        <v>0</v>
      </c>
      <c r="J14546" t="s">
        <v>259</v>
      </c>
      <c r="K14546" s="13">
        <v>41887.603437500002</v>
      </c>
      <c r="L14546">
        <f t="shared" si="1362"/>
        <v>2014</v>
      </c>
      <c r="M14546">
        <f t="shared" si="1363"/>
        <v>9</v>
      </c>
      <c r="N14546">
        <f t="shared" si="1364"/>
        <v>15</v>
      </c>
      <c r="O14546">
        <f t="shared" si="1365"/>
        <v>0</v>
      </c>
      <c r="P14546">
        <f t="shared" si="1366"/>
        <v>0</v>
      </c>
      <c r="Q14546">
        <f t="shared" si="1367"/>
        <v>1</v>
      </c>
    </row>
    <row r="14547" spans="1:17">
      <c r="A14547" s="12" t="s">
        <v>12202</v>
      </c>
      <c r="B14547" t="s">
        <v>736</v>
      </c>
      <c r="C14547" t="s">
        <v>458</v>
      </c>
      <c r="D14547" t="s">
        <v>23556</v>
      </c>
      <c r="E14547" t="s">
        <v>11599</v>
      </c>
      <c r="F14547" t="s">
        <v>12204</v>
      </c>
      <c r="G14547" s="13">
        <v>42010</v>
      </c>
      <c r="H14547" s="13">
        <v>42082</v>
      </c>
      <c r="I14547" s="14">
        <v>0</v>
      </c>
      <c r="J14547" t="s">
        <v>259</v>
      </c>
      <c r="K14547" s="13">
        <v>41946.78434027778</v>
      </c>
      <c r="L14547">
        <f t="shared" si="1362"/>
        <v>2015</v>
      </c>
      <c r="M14547">
        <f t="shared" si="1363"/>
        <v>1</v>
      </c>
      <c r="N14547">
        <f t="shared" si="1364"/>
        <v>6</v>
      </c>
      <c r="O14547">
        <f t="shared" si="1365"/>
        <v>0</v>
      </c>
      <c r="P14547">
        <f t="shared" si="1366"/>
        <v>2</v>
      </c>
      <c r="Q14547">
        <f t="shared" si="1367"/>
        <v>1</v>
      </c>
    </row>
    <row r="14548" spans="1:17">
      <c r="A14548" s="12" t="s">
        <v>12207</v>
      </c>
      <c r="B14548" t="s">
        <v>736</v>
      </c>
      <c r="C14548" t="s">
        <v>458</v>
      </c>
      <c r="D14548" t="s">
        <v>23557</v>
      </c>
      <c r="E14548" t="s">
        <v>11599</v>
      </c>
      <c r="F14548" t="s">
        <v>12204</v>
      </c>
      <c r="G14548" s="13">
        <v>41901</v>
      </c>
      <c r="H14548" s="13">
        <v>41964</v>
      </c>
      <c r="I14548" s="14">
        <v>0</v>
      </c>
      <c r="J14548" t="s">
        <v>259</v>
      </c>
      <c r="K14548" s="13">
        <v>41887.60355324074</v>
      </c>
      <c r="L14548">
        <f t="shared" si="1362"/>
        <v>2014</v>
      </c>
      <c r="M14548">
        <f t="shared" si="1363"/>
        <v>9</v>
      </c>
      <c r="N14548">
        <f t="shared" si="1364"/>
        <v>19</v>
      </c>
      <c r="O14548">
        <f t="shared" si="1365"/>
        <v>0</v>
      </c>
      <c r="P14548">
        <f t="shared" si="1366"/>
        <v>0</v>
      </c>
      <c r="Q14548">
        <f t="shared" si="1367"/>
        <v>1</v>
      </c>
    </row>
    <row r="14549" spans="1:17">
      <c r="A14549" s="12" t="s">
        <v>12207</v>
      </c>
      <c r="B14549" t="s">
        <v>736</v>
      </c>
      <c r="C14549" t="s">
        <v>458</v>
      </c>
      <c r="D14549" t="s">
        <v>23558</v>
      </c>
      <c r="E14549" t="s">
        <v>11599</v>
      </c>
      <c r="F14549" t="s">
        <v>12204</v>
      </c>
      <c r="G14549" s="13">
        <v>42013</v>
      </c>
      <c r="H14549" s="13">
        <v>42083</v>
      </c>
      <c r="I14549" s="14">
        <v>0</v>
      </c>
      <c r="J14549" t="s">
        <v>259</v>
      </c>
      <c r="K14549" s="13">
        <v>41946.784409722219</v>
      </c>
      <c r="L14549">
        <f t="shared" si="1362"/>
        <v>2015</v>
      </c>
      <c r="M14549">
        <f t="shared" si="1363"/>
        <v>1</v>
      </c>
      <c r="N14549">
        <f t="shared" si="1364"/>
        <v>9</v>
      </c>
      <c r="O14549">
        <f t="shared" si="1365"/>
        <v>0</v>
      </c>
      <c r="P14549">
        <f t="shared" si="1366"/>
        <v>2</v>
      </c>
      <c r="Q14549">
        <f t="shared" si="1367"/>
        <v>1</v>
      </c>
    </row>
    <row r="14550" spans="1:17">
      <c r="A14550" s="12" t="s">
        <v>12211</v>
      </c>
      <c r="B14550" t="s">
        <v>736</v>
      </c>
      <c r="C14550" t="s">
        <v>458</v>
      </c>
      <c r="D14550" t="s">
        <v>23559</v>
      </c>
      <c r="E14550" t="s">
        <v>11599</v>
      </c>
      <c r="F14550" t="s">
        <v>12204</v>
      </c>
      <c r="G14550" s="13">
        <v>41901</v>
      </c>
      <c r="H14550" s="13">
        <v>41964</v>
      </c>
      <c r="I14550" s="14">
        <v>0</v>
      </c>
      <c r="J14550" t="s">
        <v>259</v>
      </c>
      <c r="K14550" s="13">
        <v>41887.604502314818</v>
      </c>
      <c r="L14550">
        <f t="shared" si="1362"/>
        <v>2014</v>
      </c>
      <c r="M14550">
        <f t="shared" si="1363"/>
        <v>9</v>
      </c>
      <c r="N14550">
        <f t="shared" si="1364"/>
        <v>19</v>
      </c>
      <c r="O14550">
        <f t="shared" si="1365"/>
        <v>0</v>
      </c>
      <c r="P14550">
        <f t="shared" si="1366"/>
        <v>0</v>
      </c>
      <c r="Q14550">
        <f t="shared" si="1367"/>
        <v>1</v>
      </c>
    </row>
    <row r="14551" spans="1:17">
      <c r="A14551" s="12" t="s">
        <v>12215</v>
      </c>
      <c r="B14551" t="s">
        <v>736</v>
      </c>
      <c r="C14551" t="s">
        <v>458</v>
      </c>
      <c r="D14551" t="s">
        <v>23560</v>
      </c>
      <c r="E14551" t="s">
        <v>11599</v>
      </c>
      <c r="F14551" t="s">
        <v>12204</v>
      </c>
      <c r="G14551" s="13">
        <v>41899</v>
      </c>
      <c r="H14551" s="13">
        <v>41969</v>
      </c>
      <c r="I14551" s="14">
        <v>0</v>
      </c>
      <c r="J14551" t="s">
        <v>259</v>
      </c>
      <c r="K14551" s="13">
        <v>41887.587997685187</v>
      </c>
      <c r="L14551">
        <f t="shared" si="1362"/>
        <v>2014</v>
      </c>
      <c r="M14551">
        <f t="shared" si="1363"/>
        <v>9</v>
      </c>
      <c r="N14551">
        <f t="shared" si="1364"/>
        <v>17</v>
      </c>
      <c r="O14551">
        <f t="shared" si="1365"/>
        <v>0</v>
      </c>
      <c r="P14551">
        <f t="shared" si="1366"/>
        <v>0</v>
      </c>
      <c r="Q14551">
        <f t="shared" si="1367"/>
        <v>1</v>
      </c>
    </row>
    <row r="14552" spans="1:17">
      <c r="A14552" s="12" t="s">
        <v>12219</v>
      </c>
      <c r="B14552" t="s">
        <v>750</v>
      </c>
      <c r="C14552" t="s">
        <v>458</v>
      </c>
      <c r="D14552" t="s">
        <v>23561</v>
      </c>
      <c r="E14552" t="s">
        <v>11599</v>
      </c>
      <c r="F14552" t="s">
        <v>12204</v>
      </c>
      <c r="G14552" s="13">
        <v>41897</v>
      </c>
      <c r="H14552" s="13">
        <v>41969</v>
      </c>
      <c r="I14552" s="14">
        <v>0</v>
      </c>
      <c r="J14552" t="s">
        <v>259</v>
      </c>
      <c r="K14552" s="13">
        <v>41892.380983796298</v>
      </c>
      <c r="L14552">
        <f t="shared" si="1362"/>
        <v>2014</v>
      </c>
      <c r="M14552">
        <f t="shared" si="1363"/>
        <v>9</v>
      </c>
      <c r="N14552">
        <f t="shared" si="1364"/>
        <v>15</v>
      </c>
      <c r="O14552">
        <f t="shared" si="1365"/>
        <v>0</v>
      </c>
      <c r="P14552">
        <f t="shared" si="1366"/>
        <v>0</v>
      </c>
      <c r="Q14552">
        <f t="shared" si="1367"/>
        <v>1</v>
      </c>
    </row>
    <row r="14553" spans="1:17">
      <c r="A14553" s="12" t="s">
        <v>12219</v>
      </c>
      <c r="B14553" t="s">
        <v>750</v>
      </c>
      <c r="C14553" t="s">
        <v>458</v>
      </c>
      <c r="D14553" t="s">
        <v>23562</v>
      </c>
      <c r="E14553" t="s">
        <v>11599</v>
      </c>
      <c r="F14553" t="s">
        <v>12204</v>
      </c>
      <c r="G14553" s="13">
        <v>42010</v>
      </c>
      <c r="H14553" s="13">
        <v>42082</v>
      </c>
      <c r="I14553" s="14">
        <v>0</v>
      </c>
      <c r="J14553" t="s">
        <v>259</v>
      </c>
      <c r="K14553" s="13">
        <v>42019.425243055557</v>
      </c>
      <c r="L14553">
        <f t="shared" si="1362"/>
        <v>2015</v>
      </c>
      <c r="M14553">
        <f t="shared" si="1363"/>
        <v>1</v>
      </c>
      <c r="N14553">
        <f t="shared" si="1364"/>
        <v>6</v>
      </c>
      <c r="O14553" t="e">
        <f t="shared" si="1365"/>
        <v>#NUM!</v>
      </c>
      <c r="P14553" t="e">
        <f t="shared" si="1366"/>
        <v>#NUM!</v>
      </c>
      <c r="Q14553">
        <f t="shared" si="1367"/>
        <v>1</v>
      </c>
    </row>
    <row r="14554" spans="1:17">
      <c r="A14554" s="12" t="s">
        <v>12221</v>
      </c>
      <c r="B14554" t="s">
        <v>750</v>
      </c>
      <c r="C14554" t="s">
        <v>458</v>
      </c>
      <c r="D14554" t="s">
        <v>23563</v>
      </c>
      <c r="E14554" t="s">
        <v>11599</v>
      </c>
      <c r="F14554" t="s">
        <v>12204</v>
      </c>
      <c r="G14554" s="13">
        <v>41899</v>
      </c>
      <c r="H14554" s="13">
        <v>41969</v>
      </c>
      <c r="I14554" s="14">
        <v>0</v>
      </c>
      <c r="J14554" t="s">
        <v>259</v>
      </c>
      <c r="K14554" s="13">
        <v>41892.381064814814</v>
      </c>
      <c r="L14554">
        <f t="shared" si="1362"/>
        <v>2014</v>
      </c>
      <c r="M14554">
        <f t="shared" si="1363"/>
        <v>9</v>
      </c>
      <c r="N14554">
        <f t="shared" si="1364"/>
        <v>17</v>
      </c>
      <c r="O14554">
        <f t="shared" si="1365"/>
        <v>0</v>
      </c>
      <c r="P14554">
        <f t="shared" si="1366"/>
        <v>0</v>
      </c>
      <c r="Q14554">
        <f t="shared" si="1367"/>
        <v>1</v>
      </c>
    </row>
    <row r="14555" spans="1:17">
      <c r="A14555" s="12" t="s">
        <v>12221</v>
      </c>
      <c r="B14555" t="s">
        <v>750</v>
      </c>
      <c r="C14555" t="s">
        <v>458</v>
      </c>
      <c r="D14555" t="s">
        <v>23564</v>
      </c>
      <c r="E14555" t="s">
        <v>11599</v>
      </c>
      <c r="F14555" t="s">
        <v>12204</v>
      </c>
      <c r="G14555" s="13">
        <v>42013</v>
      </c>
      <c r="H14555" s="13">
        <v>42083</v>
      </c>
      <c r="I14555" s="14">
        <v>0</v>
      </c>
      <c r="J14555" t="s">
        <v>259</v>
      </c>
      <c r="K14555" s="13">
        <v>42019.425312500003</v>
      </c>
      <c r="L14555">
        <f t="shared" si="1362"/>
        <v>2015</v>
      </c>
      <c r="M14555">
        <f t="shared" si="1363"/>
        <v>1</v>
      </c>
      <c r="N14555">
        <f t="shared" si="1364"/>
        <v>9</v>
      </c>
      <c r="O14555" t="e">
        <f t="shared" si="1365"/>
        <v>#NUM!</v>
      </c>
      <c r="P14555" t="e">
        <f t="shared" si="1366"/>
        <v>#NUM!</v>
      </c>
      <c r="Q14555">
        <f t="shared" si="1367"/>
        <v>1</v>
      </c>
    </row>
    <row r="14556" spans="1:17">
      <c r="A14556" s="12" t="s">
        <v>23565</v>
      </c>
      <c r="B14556" t="s">
        <v>750</v>
      </c>
      <c r="C14556" t="s">
        <v>458</v>
      </c>
      <c r="D14556" t="s">
        <v>23566</v>
      </c>
      <c r="E14556" t="s">
        <v>11599</v>
      </c>
      <c r="F14556" t="s">
        <v>12204</v>
      </c>
      <c r="G14556" s="13">
        <v>41901</v>
      </c>
      <c r="H14556" s="13">
        <v>41964</v>
      </c>
      <c r="I14556" s="14">
        <v>0</v>
      </c>
      <c r="J14556" t="s">
        <v>259</v>
      </c>
      <c r="K14556" s="13">
        <v>41904.397187499999</v>
      </c>
      <c r="L14556">
        <f t="shared" si="1362"/>
        <v>2014</v>
      </c>
      <c r="M14556">
        <f t="shared" si="1363"/>
        <v>9</v>
      </c>
      <c r="N14556">
        <f t="shared" si="1364"/>
        <v>19</v>
      </c>
      <c r="O14556" t="e">
        <f t="shared" si="1365"/>
        <v>#NUM!</v>
      </c>
      <c r="P14556" t="e">
        <f t="shared" si="1366"/>
        <v>#NUM!</v>
      </c>
      <c r="Q14556">
        <f t="shared" si="1367"/>
        <v>1</v>
      </c>
    </row>
    <row r="14557" spans="1:17">
      <c r="A14557" s="12" t="s">
        <v>23567</v>
      </c>
      <c r="B14557" t="s">
        <v>750</v>
      </c>
      <c r="C14557" t="s">
        <v>458</v>
      </c>
      <c r="D14557" t="s">
        <v>23568</v>
      </c>
      <c r="E14557" t="s">
        <v>11599</v>
      </c>
      <c r="F14557" t="s">
        <v>12204</v>
      </c>
      <c r="G14557" s="13">
        <v>41901</v>
      </c>
      <c r="H14557" s="13">
        <v>41964</v>
      </c>
      <c r="I14557" s="14">
        <v>0</v>
      </c>
      <c r="J14557" t="s">
        <v>259</v>
      </c>
      <c r="K14557" s="13">
        <v>41918.428483796299</v>
      </c>
      <c r="L14557">
        <f t="shared" si="1362"/>
        <v>2014</v>
      </c>
      <c r="M14557">
        <f t="shared" si="1363"/>
        <v>9</v>
      </c>
      <c r="N14557">
        <f t="shared" si="1364"/>
        <v>19</v>
      </c>
      <c r="O14557" t="e">
        <f t="shared" si="1365"/>
        <v>#NUM!</v>
      </c>
      <c r="P14557" t="e">
        <f t="shared" si="1366"/>
        <v>#NUM!</v>
      </c>
      <c r="Q14557">
        <f t="shared" si="1367"/>
        <v>1</v>
      </c>
    </row>
    <row r="14558" spans="1:17">
      <c r="A14558" s="12" t="s">
        <v>12231</v>
      </c>
      <c r="B14558" t="s">
        <v>736</v>
      </c>
      <c r="C14558" t="s">
        <v>458</v>
      </c>
      <c r="D14558" t="s">
        <v>23569</v>
      </c>
      <c r="E14558" t="s">
        <v>11599</v>
      </c>
      <c r="F14558" t="s">
        <v>12233</v>
      </c>
      <c r="G14558" s="13">
        <v>41731</v>
      </c>
      <c r="H14558" s="13">
        <v>41801</v>
      </c>
      <c r="I14558" s="14">
        <v>0</v>
      </c>
      <c r="J14558" t="s">
        <v>259</v>
      </c>
      <c r="K14558" s="13">
        <v>41675.674085648148</v>
      </c>
      <c r="L14558">
        <f t="shared" si="1362"/>
        <v>2014</v>
      </c>
      <c r="M14558">
        <f t="shared" si="1363"/>
        <v>4</v>
      </c>
      <c r="N14558">
        <f t="shared" si="1364"/>
        <v>2</v>
      </c>
      <c r="O14558">
        <f t="shared" si="1365"/>
        <v>0</v>
      </c>
      <c r="P14558">
        <f t="shared" si="1366"/>
        <v>1</v>
      </c>
      <c r="Q14558">
        <f t="shared" si="1367"/>
        <v>1</v>
      </c>
    </row>
    <row r="14559" spans="1:17">
      <c r="A14559" s="12" t="s">
        <v>12231</v>
      </c>
      <c r="B14559" t="s">
        <v>736</v>
      </c>
      <c r="C14559" t="s">
        <v>458</v>
      </c>
      <c r="D14559" t="s">
        <v>12232</v>
      </c>
      <c r="E14559" t="s">
        <v>11599</v>
      </c>
      <c r="F14559" t="s">
        <v>12233</v>
      </c>
      <c r="G14559" s="13">
        <v>42093</v>
      </c>
      <c r="H14559" s="13">
        <v>42165</v>
      </c>
      <c r="I14559" s="14">
        <v>0</v>
      </c>
      <c r="J14559" t="s">
        <v>259</v>
      </c>
      <c r="K14559" s="13">
        <v>42072.500219907408</v>
      </c>
      <c r="L14559">
        <f t="shared" si="1362"/>
        <v>2015</v>
      </c>
      <c r="M14559">
        <f t="shared" si="1363"/>
        <v>3</v>
      </c>
      <c r="N14559">
        <f t="shared" si="1364"/>
        <v>30</v>
      </c>
      <c r="O14559">
        <f t="shared" si="1365"/>
        <v>0</v>
      </c>
      <c r="P14559">
        <f t="shared" si="1366"/>
        <v>0</v>
      </c>
      <c r="Q14559">
        <f t="shared" si="1367"/>
        <v>1</v>
      </c>
    </row>
    <row r="14560" spans="1:17">
      <c r="A14560" s="12" t="s">
        <v>12235</v>
      </c>
      <c r="B14560" t="s">
        <v>736</v>
      </c>
      <c r="C14560" t="s">
        <v>458</v>
      </c>
      <c r="D14560" t="s">
        <v>23570</v>
      </c>
      <c r="E14560" t="s">
        <v>11599</v>
      </c>
      <c r="F14560" t="s">
        <v>12233</v>
      </c>
      <c r="G14560" s="13">
        <v>41733</v>
      </c>
      <c r="H14560" s="13">
        <v>41803</v>
      </c>
      <c r="I14560" s="14">
        <v>0</v>
      </c>
      <c r="J14560" t="s">
        <v>259</v>
      </c>
      <c r="K14560" s="13">
        <v>41675.674166666664</v>
      </c>
      <c r="L14560">
        <f t="shared" si="1362"/>
        <v>2014</v>
      </c>
      <c r="M14560">
        <f t="shared" si="1363"/>
        <v>4</v>
      </c>
      <c r="N14560">
        <f t="shared" si="1364"/>
        <v>4</v>
      </c>
      <c r="O14560">
        <f t="shared" si="1365"/>
        <v>0</v>
      </c>
      <c r="P14560">
        <f t="shared" si="1366"/>
        <v>1</v>
      </c>
      <c r="Q14560">
        <f t="shared" si="1367"/>
        <v>1</v>
      </c>
    </row>
    <row r="14561" spans="1:17">
      <c r="A14561" s="12" t="s">
        <v>12235</v>
      </c>
      <c r="B14561" t="s">
        <v>736</v>
      </c>
      <c r="C14561" t="s">
        <v>458</v>
      </c>
      <c r="D14561" t="s">
        <v>12236</v>
      </c>
      <c r="E14561" t="s">
        <v>11599</v>
      </c>
      <c r="F14561" t="s">
        <v>12233</v>
      </c>
      <c r="G14561" s="13">
        <v>42097</v>
      </c>
      <c r="H14561" s="13">
        <v>42167</v>
      </c>
      <c r="I14561" s="14">
        <v>0</v>
      </c>
      <c r="J14561" t="s">
        <v>259</v>
      </c>
      <c r="K14561" s="13">
        <v>42072.500335648147</v>
      </c>
      <c r="L14561">
        <f t="shared" si="1362"/>
        <v>2015</v>
      </c>
      <c r="M14561">
        <f t="shared" si="1363"/>
        <v>4</v>
      </c>
      <c r="N14561">
        <f t="shared" si="1364"/>
        <v>3</v>
      </c>
      <c r="O14561">
        <f t="shared" si="1365"/>
        <v>0</v>
      </c>
      <c r="P14561">
        <f t="shared" si="1366"/>
        <v>0</v>
      </c>
      <c r="Q14561">
        <f t="shared" si="1367"/>
        <v>1</v>
      </c>
    </row>
    <row r="14562" spans="1:17">
      <c r="A14562" s="12" t="s">
        <v>12238</v>
      </c>
      <c r="B14562" t="s">
        <v>736</v>
      </c>
      <c r="C14562" t="s">
        <v>458</v>
      </c>
      <c r="D14562" t="s">
        <v>23571</v>
      </c>
      <c r="E14562" t="s">
        <v>11599</v>
      </c>
      <c r="F14562" t="s">
        <v>12233</v>
      </c>
      <c r="G14562" s="13">
        <v>41733</v>
      </c>
      <c r="H14562" s="13">
        <v>41803</v>
      </c>
      <c r="I14562" s="14">
        <v>0</v>
      </c>
      <c r="J14562" t="s">
        <v>259</v>
      </c>
      <c r="K14562" s="13">
        <v>41675.640451388892</v>
      </c>
      <c r="L14562">
        <f t="shared" si="1362"/>
        <v>2014</v>
      </c>
      <c r="M14562">
        <f t="shared" si="1363"/>
        <v>4</v>
      </c>
      <c r="N14562">
        <f t="shared" si="1364"/>
        <v>4</v>
      </c>
      <c r="O14562">
        <f t="shared" si="1365"/>
        <v>0</v>
      </c>
      <c r="P14562">
        <f t="shared" si="1366"/>
        <v>1</v>
      </c>
      <c r="Q14562">
        <f t="shared" si="1367"/>
        <v>1</v>
      </c>
    </row>
    <row r="14563" spans="1:17">
      <c r="A14563" s="12" t="s">
        <v>12238</v>
      </c>
      <c r="B14563" t="s">
        <v>736</v>
      </c>
      <c r="C14563" t="s">
        <v>458</v>
      </c>
      <c r="D14563" t="s">
        <v>12239</v>
      </c>
      <c r="E14563" t="s">
        <v>11599</v>
      </c>
      <c r="F14563" t="s">
        <v>12233</v>
      </c>
      <c r="G14563" s="13">
        <v>42094</v>
      </c>
      <c r="H14563" s="13">
        <v>42164</v>
      </c>
      <c r="I14563" s="14">
        <v>0</v>
      </c>
      <c r="J14563" t="s">
        <v>259</v>
      </c>
      <c r="K14563" s="13">
        <v>42072.504675925928</v>
      </c>
      <c r="L14563">
        <f t="shared" si="1362"/>
        <v>2015</v>
      </c>
      <c r="M14563">
        <f t="shared" si="1363"/>
        <v>3</v>
      </c>
      <c r="N14563">
        <f t="shared" si="1364"/>
        <v>31</v>
      </c>
      <c r="O14563">
        <f t="shared" si="1365"/>
        <v>0</v>
      </c>
      <c r="P14563">
        <f t="shared" si="1366"/>
        <v>0</v>
      </c>
      <c r="Q14563">
        <f t="shared" si="1367"/>
        <v>1</v>
      </c>
    </row>
    <row r="14564" spans="1:17">
      <c r="A14564" s="12" t="s">
        <v>12242</v>
      </c>
      <c r="B14564" t="s">
        <v>736</v>
      </c>
      <c r="C14564" t="s">
        <v>458</v>
      </c>
      <c r="D14564" t="s">
        <v>12243</v>
      </c>
      <c r="E14564" t="s">
        <v>11599</v>
      </c>
      <c r="F14564" t="s">
        <v>12233</v>
      </c>
      <c r="G14564" s="13">
        <v>42096</v>
      </c>
      <c r="H14564" s="13">
        <v>42166</v>
      </c>
      <c r="I14564" s="14">
        <v>0</v>
      </c>
      <c r="J14564" t="s">
        <v>259</v>
      </c>
      <c r="K14564" s="13">
        <v>42072.47583333333</v>
      </c>
      <c r="L14564">
        <f t="shared" si="1362"/>
        <v>2015</v>
      </c>
      <c r="M14564">
        <f t="shared" si="1363"/>
        <v>4</v>
      </c>
      <c r="N14564">
        <f t="shared" si="1364"/>
        <v>2</v>
      </c>
      <c r="O14564">
        <f t="shared" si="1365"/>
        <v>0</v>
      </c>
      <c r="P14564">
        <f t="shared" si="1366"/>
        <v>0</v>
      </c>
      <c r="Q14564">
        <f t="shared" si="1367"/>
        <v>1</v>
      </c>
    </row>
    <row r="14565" spans="1:17">
      <c r="A14565" s="12" t="s">
        <v>12246</v>
      </c>
      <c r="B14565" t="s">
        <v>750</v>
      </c>
      <c r="C14565" t="s">
        <v>458</v>
      </c>
      <c r="D14565" t="s">
        <v>12247</v>
      </c>
      <c r="E14565" t="s">
        <v>11599</v>
      </c>
      <c r="F14565" t="s">
        <v>12233</v>
      </c>
      <c r="G14565" s="13">
        <v>42093</v>
      </c>
      <c r="H14565" s="13">
        <v>42165</v>
      </c>
      <c r="I14565" s="14">
        <v>0</v>
      </c>
      <c r="J14565" t="s">
        <v>259</v>
      </c>
      <c r="K14565" s="13">
        <v>42108.674641203703</v>
      </c>
      <c r="L14565">
        <f t="shared" si="1362"/>
        <v>2015</v>
      </c>
      <c r="M14565">
        <f t="shared" si="1363"/>
        <v>3</v>
      </c>
      <c r="N14565">
        <f t="shared" si="1364"/>
        <v>30</v>
      </c>
      <c r="O14565" t="e">
        <f t="shared" si="1365"/>
        <v>#NUM!</v>
      </c>
      <c r="P14565" t="e">
        <f t="shared" si="1366"/>
        <v>#NUM!</v>
      </c>
      <c r="Q14565">
        <f t="shared" si="1367"/>
        <v>1</v>
      </c>
    </row>
    <row r="14566" spans="1:17">
      <c r="A14566" s="12" t="s">
        <v>12248</v>
      </c>
      <c r="B14566" t="s">
        <v>750</v>
      </c>
      <c r="C14566" t="s">
        <v>458</v>
      </c>
      <c r="D14566" t="s">
        <v>12249</v>
      </c>
      <c r="E14566" t="s">
        <v>11599</v>
      </c>
      <c r="F14566" t="s">
        <v>12233</v>
      </c>
      <c r="G14566" s="13">
        <v>42097</v>
      </c>
      <c r="H14566" s="13">
        <v>42167</v>
      </c>
      <c r="I14566" s="14">
        <v>0</v>
      </c>
      <c r="J14566" t="s">
        <v>259</v>
      </c>
      <c r="K14566" s="13">
        <v>42108.674722222226</v>
      </c>
      <c r="L14566">
        <f t="shared" si="1362"/>
        <v>2015</v>
      </c>
      <c r="M14566">
        <f t="shared" si="1363"/>
        <v>4</v>
      </c>
      <c r="N14566">
        <f t="shared" si="1364"/>
        <v>3</v>
      </c>
      <c r="O14566" t="e">
        <f t="shared" si="1365"/>
        <v>#NUM!</v>
      </c>
      <c r="P14566" t="e">
        <f t="shared" si="1366"/>
        <v>#NUM!</v>
      </c>
      <c r="Q14566">
        <f t="shared" si="1367"/>
        <v>1</v>
      </c>
    </row>
    <row r="14567" spans="1:17">
      <c r="A14567" s="12" t="s">
        <v>23572</v>
      </c>
      <c r="B14567" t="s">
        <v>457</v>
      </c>
      <c r="C14567" t="s">
        <v>444</v>
      </c>
      <c r="D14567" t="s">
        <v>23573</v>
      </c>
      <c r="E14567" t="s">
        <v>5121</v>
      </c>
      <c r="F14567" t="s">
        <v>259</v>
      </c>
      <c r="G14567" s="13">
        <v>41768</v>
      </c>
      <c r="H14567" s="13">
        <v>41768</v>
      </c>
      <c r="I14567" s="14">
        <v>0</v>
      </c>
      <c r="J14567" t="s">
        <v>259</v>
      </c>
      <c r="K14567" s="13">
        <v>41754.467245370368</v>
      </c>
      <c r="L14567">
        <f t="shared" si="1362"/>
        <v>2014</v>
      </c>
      <c r="M14567">
        <f t="shared" si="1363"/>
        <v>5</v>
      </c>
      <c r="N14567">
        <f t="shared" si="1364"/>
        <v>9</v>
      </c>
      <c r="O14567">
        <f t="shared" si="1365"/>
        <v>0</v>
      </c>
      <c r="P14567">
        <f t="shared" si="1366"/>
        <v>0</v>
      </c>
      <c r="Q14567">
        <f t="shared" si="1367"/>
        <v>1</v>
      </c>
    </row>
    <row r="14568" spans="1:17">
      <c r="A14568" s="12" t="s">
        <v>12250</v>
      </c>
      <c r="B14568" t="s">
        <v>736</v>
      </c>
      <c r="C14568" t="s">
        <v>458</v>
      </c>
      <c r="D14568" t="s">
        <v>23574</v>
      </c>
      <c r="E14568" t="s">
        <v>11599</v>
      </c>
      <c r="F14568" t="s">
        <v>12252</v>
      </c>
      <c r="G14568" s="13">
        <v>41897</v>
      </c>
      <c r="H14568" s="13">
        <v>41969</v>
      </c>
      <c r="I14568" s="14">
        <v>0</v>
      </c>
      <c r="J14568" t="s">
        <v>259</v>
      </c>
      <c r="K14568" s="13">
        <v>41887.603634259256</v>
      </c>
      <c r="L14568">
        <f t="shared" si="1362"/>
        <v>2014</v>
      </c>
      <c r="M14568">
        <f t="shared" si="1363"/>
        <v>9</v>
      </c>
      <c r="N14568">
        <f t="shared" si="1364"/>
        <v>15</v>
      </c>
      <c r="O14568">
        <f t="shared" si="1365"/>
        <v>0</v>
      </c>
      <c r="P14568">
        <f t="shared" si="1366"/>
        <v>0</v>
      </c>
      <c r="Q14568">
        <f t="shared" si="1367"/>
        <v>1</v>
      </c>
    </row>
    <row r="14569" spans="1:17">
      <c r="A14569" s="12" t="s">
        <v>12253</v>
      </c>
      <c r="B14569" t="s">
        <v>736</v>
      </c>
      <c r="C14569" t="s">
        <v>458</v>
      </c>
      <c r="D14569" t="s">
        <v>23575</v>
      </c>
      <c r="E14569" t="s">
        <v>11599</v>
      </c>
      <c r="F14569" t="s">
        <v>12255</v>
      </c>
      <c r="G14569" s="13">
        <v>41901</v>
      </c>
      <c r="H14569" s="13">
        <v>41964</v>
      </c>
      <c r="I14569" s="14">
        <v>0</v>
      </c>
      <c r="J14569" t="s">
        <v>259</v>
      </c>
      <c r="K14569" s="13">
        <v>41887.603715277779</v>
      </c>
      <c r="L14569">
        <f t="shared" si="1362"/>
        <v>2014</v>
      </c>
      <c r="M14569">
        <f t="shared" si="1363"/>
        <v>9</v>
      </c>
      <c r="N14569">
        <f t="shared" si="1364"/>
        <v>19</v>
      </c>
      <c r="O14569">
        <f t="shared" si="1365"/>
        <v>0</v>
      </c>
      <c r="P14569">
        <f t="shared" si="1366"/>
        <v>0</v>
      </c>
      <c r="Q14569">
        <f t="shared" si="1367"/>
        <v>1</v>
      </c>
    </row>
    <row r="14570" spans="1:17">
      <c r="A14570" s="12" t="s">
        <v>12256</v>
      </c>
      <c r="B14570" t="s">
        <v>736</v>
      </c>
      <c r="C14570" t="s">
        <v>458</v>
      </c>
      <c r="D14570" t="s">
        <v>23576</v>
      </c>
      <c r="E14570" t="s">
        <v>11599</v>
      </c>
      <c r="F14570" t="s">
        <v>12258</v>
      </c>
      <c r="G14570" s="13">
        <v>41897</v>
      </c>
      <c r="H14570" s="13">
        <v>41969</v>
      </c>
      <c r="I14570" s="14">
        <v>0</v>
      </c>
      <c r="J14570" t="s">
        <v>259</v>
      </c>
      <c r="K14570" s="13">
        <v>41887.603784722225</v>
      </c>
      <c r="L14570">
        <f t="shared" si="1362"/>
        <v>2014</v>
      </c>
      <c r="M14570">
        <f t="shared" si="1363"/>
        <v>9</v>
      </c>
      <c r="N14570">
        <f t="shared" si="1364"/>
        <v>15</v>
      </c>
      <c r="O14570">
        <f t="shared" si="1365"/>
        <v>0</v>
      </c>
      <c r="P14570">
        <f t="shared" si="1366"/>
        <v>0</v>
      </c>
      <c r="Q14570">
        <f t="shared" si="1367"/>
        <v>1</v>
      </c>
    </row>
    <row r="14571" spans="1:17">
      <c r="A14571" s="12" t="s">
        <v>12259</v>
      </c>
      <c r="B14571" t="s">
        <v>736</v>
      </c>
      <c r="C14571" t="s">
        <v>458</v>
      </c>
      <c r="D14571" t="s">
        <v>23577</v>
      </c>
      <c r="E14571" t="s">
        <v>11599</v>
      </c>
      <c r="F14571" t="s">
        <v>12258</v>
      </c>
      <c r="G14571" s="13">
        <v>41901</v>
      </c>
      <c r="H14571" s="13">
        <v>41964</v>
      </c>
      <c r="I14571" s="14">
        <v>0</v>
      </c>
      <c r="J14571" t="s">
        <v>259</v>
      </c>
      <c r="K14571" s="13">
        <v>41887.604143518518</v>
      </c>
      <c r="L14571">
        <f t="shared" si="1362"/>
        <v>2014</v>
      </c>
      <c r="M14571">
        <f t="shared" si="1363"/>
        <v>9</v>
      </c>
      <c r="N14571">
        <f t="shared" si="1364"/>
        <v>19</v>
      </c>
      <c r="O14571">
        <f t="shared" si="1365"/>
        <v>0</v>
      </c>
      <c r="P14571">
        <f t="shared" si="1366"/>
        <v>0</v>
      </c>
      <c r="Q14571">
        <f t="shared" si="1367"/>
        <v>1</v>
      </c>
    </row>
    <row r="14572" spans="1:17">
      <c r="A14572" s="12" t="s">
        <v>12261</v>
      </c>
      <c r="B14572" t="s">
        <v>736</v>
      </c>
      <c r="C14572" t="s">
        <v>458</v>
      </c>
      <c r="D14572" t="s">
        <v>23578</v>
      </c>
      <c r="E14572" t="s">
        <v>11599</v>
      </c>
      <c r="F14572" t="s">
        <v>12258</v>
      </c>
      <c r="G14572" s="13">
        <v>41901</v>
      </c>
      <c r="H14572" s="13">
        <v>41964</v>
      </c>
      <c r="I14572" s="14">
        <v>0</v>
      </c>
      <c r="J14572" t="s">
        <v>259</v>
      </c>
      <c r="K14572" s="13">
        <v>41887.564513888887</v>
      </c>
      <c r="L14572">
        <f t="shared" si="1362"/>
        <v>2014</v>
      </c>
      <c r="M14572">
        <f t="shared" si="1363"/>
        <v>9</v>
      </c>
      <c r="N14572">
        <f t="shared" si="1364"/>
        <v>19</v>
      </c>
      <c r="O14572">
        <f t="shared" si="1365"/>
        <v>0</v>
      </c>
      <c r="P14572">
        <f t="shared" si="1366"/>
        <v>0</v>
      </c>
      <c r="Q14572">
        <f t="shared" si="1367"/>
        <v>1</v>
      </c>
    </row>
    <row r="14573" spans="1:17">
      <c r="A14573" s="12" t="s">
        <v>23579</v>
      </c>
      <c r="B14573" t="s">
        <v>457</v>
      </c>
      <c r="C14573" t="s">
        <v>453</v>
      </c>
      <c r="D14573" t="s">
        <v>23580</v>
      </c>
      <c r="E14573" t="s">
        <v>5121</v>
      </c>
      <c r="F14573" t="s">
        <v>259</v>
      </c>
      <c r="G14573" s="13">
        <v>41915</v>
      </c>
      <c r="H14573" s="13">
        <v>41950</v>
      </c>
      <c r="I14573" s="14">
        <v>0</v>
      </c>
      <c r="J14573" t="s">
        <v>447</v>
      </c>
      <c r="K14573" s="13">
        <v>41887.386886574073</v>
      </c>
      <c r="L14573">
        <f t="shared" si="1362"/>
        <v>2014</v>
      </c>
      <c r="M14573">
        <f t="shared" si="1363"/>
        <v>10</v>
      </c>
      <c r="N14573">
        <f t="shared" si="1364"/>
        <v>3</v>
      </c>
      <c r="O14573">
        <f t="shared" si="1365"/>
        <v>0</v>
      </c>
      <c r="P14573">
        <f t="shared" si="1366"/>
        <v>0</v>
      </c>
      <c r="Q14573">
        <f t="shared" si="1367"/>
        <v>1</v>
      </c>
    </row>
    <row r="14574" spans="1:17">
      <c r="A14574" s="12" t="s">
        <v>12267</v>
      </c>
      <c r="B14574" t="s">
        <v>736</v>
      </c>
      <c r="C14574" t="s">
        <v>458</v>
      </c>
      <c r="D14574" t="s">
        <v>23581</v>
      </c>
      <c r="E14574" t="s">
        <v>11599</v>
      </c>
      <c r="F14574" t="s">
        <v>12269</v>
      </c>
      <c r="G14574" s="13">
        <v>42010</v>
      </c>
      <c r="H14574" s="13">
        <v>42082</v>
      </c>
      <c r="I14574" s="14">
        <v>0</v>
      </c>
      <c r="J14574" t="s">
        <v>259</v>
      </c>
      <c r="K14574" s="13">
        <v>41946.785613425927</v>
      </c>
      <c r="L14574">
        <f t="shared" si="1362"/>
        <v>2015</v>
      </c>
      <c r="M14574">
        <f t="shared" si="1363"/>
        <v>1</v>
      </c>
      <c r="N14574">
        <f t="shared" si="1364"/>
        <v>6</v>
      </c>
      <c r="O14574">
        <f t="shared" si="1365"/>
        <v>0</v>
      </c>
      <c r="P14574">
        <f t="shared" si="1366"/>
        <v>2</v>
      </c>
      <c r="Q14574">
        <f t="shared" si="1367"/>
        <v>1</v>
      </c>
    </row>
    <row r="14575" spans="1:17">
      <c r="A14575" s="12" t="s">
        <v>12270</v>
      </c>
      <c r="B14575" t="s">
        <v>736</v>
      </c>
      <c r="C14575" t="s">
        <v>458</v>
      </c>
      <c r="D14575" t="s">
        <v>23582</v>
      </c>
      <c r="E14575" t="s">
        <v>11599</v>
      </c>
      <c r="F14575" t="s">
        <v>12269</v>
      </c>
      <c r="G14575" s="13">
        <v>42010</v>
      </c>
      <c r="H14575" s="13">
        <v>42080</v>
      </c>
      <c r="I14575" s="14">
        <v>0</v>
      </c>
      <c r="J14575" t="s">
        <v>259</v>
      </c>
      <c r="K14575" s="13">
        <v>41946.785694444443</v>
      </c>
      <c r="L14575">
        <f t="shared" si="1362"/>
        <v>2015</v>
      </c>
      <c r="M14575">
        <f t="shared" si="1363"/>
        <v>1</v>
      </c>
      <c r="N14575">
        <f t="shared" si="1364"/>
        <v>6</v>
      </c>
      <c r="O14575">
        <f t="shared" si="1365"/>
        <v>0</v>
      </c>
      <c r="P14575">
        <f t="shared" si="1366"/>
        <v>2</v>
      </c>
      <c r="Q14575">
        <f t="shared" si="1367"/>
        <v>1</v>
      </c>
    </row>
    <row r="14576" spans="1:17">
      <c r="A14576" s="12" t="s">
        <v>12272</v>
      </c>
      <c r="B14576" t="s">
        <v>736</v>
      </c>
      <c r="C14576" t="s">
        <v>458</v>
      </c>
      <c r="D14576" t="s">
        <v>23583</v>
      </c>
      <c r="E14576" t="s">
        <v>11599</v>
      </c>
      <c r="F14576" t="s">
        <v>12269</v>
      </c>
      <c r="G14576" s="13">
        <v>42012</v>
      </c>
      <c r="H14576" s="13">
        <v>42082</v>
      </c>
      <c r="I14576" s="14">
        <v>0</v>
      </c>
      <c r="J14576" t="s">
        <v>259</v>
      </c>
      <c r="K14576" s="13">
        <v>41946.786539351851</v>
      </c>
      <c r="L14576">
        <f t="shared" si="1362"/>
        <v>2015</v>
      </c>
      <c r="M14576">
        <f t="shared" si="1363"/>
        <v>1</v>
      </c>
      <c r="N14576">
        <f t="shared" si="1364"/>
        <v>8</v>
      </c>
      <c r="O14576">
        <f t="shared" si="1365"/>
        <v>0</v>
      </c>
      <c r="P14576">
        <f t="shared" si="1366"/>
        <v>2</v>
      </c>
      <c r="Q14576">
        <f t="shared" si="1367"/>
        <v>1</v>
      </c>
    </row>
    <row r="14577" spans="1:17">
      <c r="A14577" s="12" t="s">
        <v>12274</v>
      </c>
      <c r="B14577" t="s">
        <v>736</v>
      </c>
      <c r="C14577" t="s">
        <v>458</v>
      </c>
      <c r="D14577" t="s">
        <v>23584</v>
      </c>
      <c r="E14577" t="s">
        <v>11599</v>
      </c>
      <c r="F14577" t="s">
        <v>12269</v>
      </c>
      <c r="G14577" s="13">
        <v>42010</v>
      </c>
      <c r="H14577" s="13">
        <v>42080</v>
      </c>
      <c r="I14577" s="14">
        <v>0</v>
      </c>
      <c r="J14577" t="s">
        <v>259</v>
      </c>
      <c r="K14577" s="13">
        <v>41955.252754629626</v>
      </c>
      <c r="L14577">
        <f t="shared" si="1362"/>
        <v>2015</v>
      </c>
      <c r="M14577">
        <f t="shared" si="1363"/>
        <v>1</v>
      </c>
      <c r="N14577">
        <f t="shared" si="1364"/>
        <v>6</v>
      </c>
      <c r="O14577">
        <f t="shared" si="1365"/>
        <v>0</v>
      </c>
      <c r="P14577">
        <f t="shared" si="1366"/>
        <v>1</v>
      </c>
      <c r="Q14577">
        <f t="shared" si="1367"/>
        <v>1</v>
      </c>
    </row>
    <row r="14578" spans="1:17">
      <c r="A14578" s="12" t="s">
        <v>12276</v>
      </c>
      <c r="B14578" t="s">
        <v>750</v>
      </c>
      <c r="C14578" t="s">
        <v>458</v>
      </c>
      <c r="D14578" t="s">
        <v>23585</v>
      </c>
      <c r="E14578" t="s">
        <v>11599</v>
      </c>
      <c r="F14578" t="s">
        <v>12269</v>
      </c>
      <c r="G14578" s="13">
        <v>42010</v>
      </c>
      <c r="H14578" s="13">
        <v>42082</v>
      </c>
      <c r="I14578" s="14">
        <v>0</v>
      </c>
      <c r="J14578" t="s">
        <v>259</v>
      </c>
      <c r="K14578" s="13">
        <v>42024.443101851852</v>
      </c>
      <c r="L14578">
        <f t="shared" si="1362"/>
        <v>2015</v>
      </c>
      <c r="M14578">
        <f t="shared" si="1363"/>
        <v>1</v>
      </c>
      <c r="N14578">
        <f t="shared" si="1364"/>
        <v>6</v>
      </c>
      <c r="O14578" t="e">
        <f t="shared" si="1365"/>
        <v>#NUM!</v>
      </c>
      <c r="P14578" t="e">
        <f t="shared" si="1366"/>
        <v>#NUM!</v>
      </c>
      <c r="Q14578">
        <f t="shared" si="1367"/>
        <v>1</v>
      </c>
    </row>
    <row r="14579" spans="1:17">
      <c r="A14579" s="12" t="s">
        <v>12278</v>
      </c>
      <c r="B14579" t="s">
        <v>750</v>
      </c>
      <c r="C14579" t="s">
        <v>458</v>
      </c>
      <c r="D14579" t="s">
        <v>23586</v>
      </c>
      <c r="E14579" t="s">
        <v>11599</v>
      </c>
      <c r="F14579" t="s">
        <v>12269</v>
      </c>
      <c r="G14579" s="13">
        <v>42010</v>
      </c>
      <c r="H14579" s="13">
        <v>42080</v>
      </c>
      <c r="I14579" s="14">
        <v>0</v>
      </c>
      <c r="J14579" t="s">
        <v>259</v>
      </c>
      <c r="K14579" s="13">
        <v>42024.443206018521</v>
      </c>
      <c r="L14579">
        <f t="shared" si="1362"/>
        <v>2015</v>
      </c>
      <c r="M14579">
        <f t="shared" si="1363"/>
        <v>1</v>
      </c>
      <c r="N14579">
        <f t="shared" si="1364"/>
        <v>6</v>
      </c>
      <c r="O14579" t="e">
        <f t="shared" si="1365"/>
        <v>#NUM!</v>
      </c>
      <c r="P14579" t="e">
        <f t="shared" si="1366"/>
        <v>#NUM!</v>
      </c>
      <c r="Q14579">
        <f t="shared" si="1367"/>
        <v>1</v>
      </c>
    </row>
    <row r="14580" spans="1:17">
      <c r="A14580" s="12" t="s">
        <v>12280</v>
      </c>
      <c r="B14580" t="s">
        <v>736</v>
      </c>
      <c r="C14580" t="s">
        <v>458</v>
      </c>
      <c r="D14580" t="s">
        <v>23587</v>
      </c>
      <c r="E14580" t="s">
        <v>11599</v>
      </c>
      <c r="F14580" t="s">
        <v>12282</v>
      </c>
      <c r="G14580" s="13">
        <v>42009</v>
      </c>
      <c r="H14580" s="13">
        <v>42081</v>
      </c>
      <c r="I14580" s="14">
        <v>0</v>
      </c>
      <c r="J14580" t="s">
        <v>259</v>
      </c>
      <c r="K14580" s="13">
        <v>41946.785775462966</v>
      </c>
      <c r="L14580">
        <f t="shared" si="1362"/>
        <v>2015</v>
      </c>
      <c r="M14580">
        <f t="shared" si="1363"/>
        <v>1</v>
      </c>
      <c r="N14580">
        <f t="shared" si="1364"/>
        <v>5</v>
      </c>
      <c r="O14580">
        <f t="shared" si="1365"/>
        <v>0</v>
      </c>
      <c r="P14580">
        <f t="shared" si="1366"/>
        <v>2</v>
      </c>
      <c r="Q14580">
        <f t="shared" si="1367"/>
        <v>1</v>
      </c>
    </row>
    <row r="14581" spans="1:17">
      <c r="A14581" s="12" t="s">
        <v>12283</v>
      </c>
      <c r="B14581" t="s">
        <v>736</v>
      </c>
      <c r="C14581" t="s">
        <v>458</v>
      </c>
      <c r="D14581" t="s">
        <v>23588</v>
      </c>
      <c r="E14581" t="s">
        <v>11599</v>
      </c>
      <c r="F14581" t="s">
        <v>12282</v>
      </c>
      <c r="G14581" s="13">
        <v>42009</v>
      </c>
      <c r="H14581" s="13">
        <v>42081</v>
      </c>
      <c r="I14581" s="14">
        <v>0</v>
      </c>
      <c r="J14581" t="s">
        <v>259</v>
      </c>
      <c r="K14581" s="13">
        <v>41946.785856481481</v>
      </c>
      <c r="L14581">
        <f t="shared" si="1362"/>
        <v>2015</v>
      </c>
      <c r="M14581">
        <f t="shared" si="1363"/>
        <v>1</v>
      </c>
      <c r="N14581">
        <f t="shared" si="1364"/>
        <v>5</v>
      </c>
      <c r="O14581">
        <f t="shared" si="1365"/>
        <v>0</v>
      </c>
      <c r="P14581">
        <f t="shared" si="1366"/>
        <v>2</v>
      </c>
      <c r="Q14581">
        <f t="shared" si="1367"/>
        <v>1</v>
      </c>
    </row>
    <row r="14582" spans="1:17">
      <c r="A14582" s="12" t="s">
        <v>23589</v>
      </c>
      <c r="B14582" t="s">
        <v>736</v>
      </c>
      <c r="C14582" t="s">
        <v>458</v>
      </c>
      <c r="D14582" t="s">
        <v>23590</v>
      </c>
      <c r="E14582" t="s">
        <v>11599</v>
      </c>
      <c r="F14582" t="s">
        <v>12282</v>
      </c>
      <c r="G14582" s="13">
        <v>42009</v>
      </c>
      <c r="H14582" s="13">
        <v>42079</v>
      </c>
      <c r="I14582" s="14">
        <v>0</v>
      </c>
      <c r="J14582" t="s">
        <v>259</v>
      </c>
      <c r="K14582" s="13">
        <v>41946.785868055558</v>
      </c>
      <c r="L14582">
        <f t="shared" si="1362"/>
        <v>2015</v>
      </c>
      <c r="M14582">
        <f t="shared" si="1363"/>
        <v>1</v>
      </c>
      <c r="N14582">
        <f t="shared" si="1364"/>
        <v>5</v>
      </c>
      <c r="O14582">
        <f t="shared" si="1365"/>
        <v>0</v>
      </c>
      <c r="P14582">
        <f t="shared" si="1366"/>
        <v>2</v>
      </c>
      <c r="Q14582">
        <f t="shared" si="1367"/>
        <v>1</v>
      </c>
    </row>
    <row r="14583" spans="1:17">
      <c r="A14583" s="12" t="s">
        <v>23591</v>
      </c>
      <c r="B14583" t="s">
        <v>736</v>
      </c>
      <c r="C14583" t="s">
        <v>458</v>
      </c>
      <c r="D14583" t="s">
        <v>23592</v>
      </c>
      <c r="E14583" t="s">
        <v>11599</v>
      </c>
      <c r="F14583" t="s">
        <v>12282</v>
      </c>
      <c r="G14583" s="13">
        <v>42009</v>
      </c>
      <c r="H14583" s="13">
        <v>42079</v>
      </c>
      <c r="I14583" s="14">
        <v>0</v>
      </c>
      <c r="J14583" t="s">
        <v>259</v>
      </c>
      <c r="K14583" s="13">
        <v>41946.821388888886</v>
      </c>
      <c r="L14583">
        <f t="shared" si="1362"/>
        <v>2015</v>
      </c>
      <c r="M14583">
        <f t="shared" si="1363"/>
        <v>1</v>
      </c>
      <c r="N14583">
        <f t="shared" si="1364"/>
        <v>5</v>
      </c>
      <c r="O14583">
        <f t="shared" si="1365"/>
        <v>0</v>
      </c>
      <c r="P14583">
        <f t="shared" si="1366"/>
        <v>2</v>
      </c>
      <c r="Q14583">
        <f t="shared" si="1367"/>
        <v>1</v>
      </c>
    </row>
    <row r="14584" spans="1:17">
      <c r="A14584" s="12" t="s">
        <v>23593</v>
      </c>
      <c r="B14584" t="s">
        <v>795</v>
      </c>
      <c r="C14584" t="s">
        <v>458</v>
      </c>
      <c r="D14584" t="s">
        <v>23594</v>
      </c>
      <c r="E14584" t="s">
        <v>11599</v>
      </c>
      <c r="F14584" t="s">
        <v>12282</v>
      </c>
      <c r="G14584" s="13">
        <v>42009</v>
      </c>
      <c r="H14584" s="13">
        <v>42081</v>
      </c>
      <c r="I14584" s="14">
        <v>0</v>
      </c>
      <c r="J14584" t="s">
        <v>259</v>
      </c>
      <c r="K14584" s="13">
        <v>42024.439606481479</v>
      </c>
      <c r="L14584">
        <f t="shared" si="1362"/>
        <v>2015</v>
      </c>
      <c r="M14584">
        <f t="shared" si="1363"/>
        <v>1</v>
      </c>
      <c r="N14584">
        <f t="shared" si="1364"/>
        <v>5</v>
      </c>
      <c r="O14584" t="e">
        <f t="shared" si="1365"/>
        <v>#NUM!</v>
      </c>
      <c r="P14584" t="e">
        <f t="shared" si="1366"/>
        <v>#NUM!</v>
      </c>
      <c r="Q14584">
        <f t="shared" si="1367"/>
        <v>1</v>
      </c>
    </row>
    <row r="14585" spans="1:17">
      <c r="A14585" s="12" t="s">
        <v>23595</v>
      </c>
      <c r="B14585" t="s">
        <v>750</v>
      </c>
      <c r="C14585" t="s">
        <v>458</v>
      </c>
      <c r="D14585" t="s">
        <v>23596</v>
      </c>
      <c r="E14585" t="s">
        <v>11599</v>
      </c>
      <c r="F14585" t="s">
        <v>12282</v>
      </c>
      <c r="G14585" s="13">
        <v>42009</v>
      </c>
      <c r="H14585" s="13">
        <v>42081</v>
      </c>
      <c r="I14585" s="14">
        <v>0</v>
      </c>
      <c r="J14585" t="s">
        <v>259</v>
      </c>
      <c r="K14585" s="13">
        <v>42024.439710648148</v>
      </c>
      <c r="L14585">
        <f t="shared" si="1362"/>
        <v>2015</v>
      </c>
      <c r="M14585">
        <f t="shared" si="1363"/>
        <v>1</v>
      </c>
      <c r="N14585">
        <f t="shared" si="1364"/>
        <v>5</v>
      </c>
      <c r="O14585" t="e">
        <f t="shared" si="1365"/>
        <v>#NUM!</v>
      </c>
      <c r="P14585" t="e">
        <f t="shared" si="1366"/>
        <v>#NUM!</v>
      </c>
      <c r="Q14585">
        <f t="shared" si="1367"/>
        <v>1</v>
      </c>
    </row>
    <row r="14586" spans="1:17">
      <c r="A14586" s="12" t="s">
        <v>12291</v>
      </c>
      <c r="B14586" t="s">
        <v>736</v>
      </c>
      <c r="C14586" t="s">
        <v>458</v>
      </c>
      <c r="D14586" t="s">
        <v>23597</v>
      </c>
      <c r="E14586" t="s">
        <v>11599</v>
      </c>
      <c r="F14586" t="s">
        <v>1035</v>
      </c>
      <c r="G14586" s="13">
        <v>41730</v>
      </c>
      <c r="H14586" s="13">
        <v>41802</v>
      </c>
      <c r="I14586" s="14">
        <v>0</v>
      </c>
      <c r="J14586" t="s">
        <v>259</v>
      </c>
      <c r="K14586" s="13">
        <v>41675.636724537035</v>
      </c>
      <c r="L14586">
        <f t="shared" si="1362"/>
        <v>2014</v>
      </c>
      <c r="M14586">
        <f t="shared" si="1363"/>
        <v>4</v>
      </c>
      <c r="N14586">
        <f t="shared" si="1364"/>
        <v>1</v>
      </c>
      <c r="O14586">
        <f t="shared" si="1365"/>
        <v>0</v>
      </c>
      <c r="P14586">
        <f t="shared" si="1366"/>
        <v>1</v>
      </c>
      <c r="Q14586">
        <f t="shared" si="1367"/>
        <v>1</v>
      </c>
    </row>
    <row r="14587" spans="1:17">
      <c r="A14587" s="12" t="s">
        <v>12291</v>
      </c>
      <c r="B14587" t="s">
        <v>736</v>
      </c>
      <c r="C14587" t="s">
        <v>458</v>
      </c>
      <c r="D14587" t="s">
        <v>23598</v>
      </c>
      <c r="E14587" t="s">
        <v>11599</v>
      </c>
      <c r="F14587" t="s">
        <v>1035</v>
      </c>
      <c r="G14587" s="13">
        <v>42009</v>
      </c>
      <c r="H14587" s="13">
        <v>42083</v>
      </c>
      <c r="I14587" s="14">
        <v>0</v>
      </c>
      <c r="J14587" t="s">
        <v>259</v>
      </c>
      <c r="K14587" s="13">
        <v>41946.785937499997</v>
      </c>
      <c r="L14587">
        <f t="shared" si="1362"/>
        <v>2015</v>
      </c>
      <c r="M14587">
        <f t="shared" si="1363"/>
        <v>1</v>
      </c>
      <c r="N14587">
        <f t="shared" si="1364"/>
        <v>5</v>
      </c>
      <c r="O14587">
        <f t="shared" si="1365"/>
        <v>0</v>
      </c>
      <c r="P14587">
        <f t="shared" si="1366"/>
        <v>2</v>
      </c>
      <c r="Q14587">
        <f t="shared" si="1367"/>
        <v>1</v>
      </c>
    </row>
    <row r="14588" spans="1:17">
      <c r="A14588" s="12" t="s">
        <v>12293</v>
      </c>
      <c r="B14588" t="s">
        <v>736</v>
      </c>
      <c r="C14588" t="s">
        <v>458</v>
      </c>
      <c r="D14588" t="s">
        <v>12294</v>
      </c>
      <c r="E14588" t="s">
        <v>11599</v>
      </c>
      <c r="F14588" t="s">
        <v>1035</v>
      </c>
      <c r="G14588" s="13">
        <v>42094</v>
      </c>
      <c r="H14588" s="13">
        <v>42150</v>
      </c>
      <c r="I14588" s="14">
        <v>0</v>
      </c>
      <c r="J14588" t="s">
        <v>259</v>
      </c>
      <c r="K14588" s="13">
        <v>42072.501736111109</v>
      </c>
      <c r="L14588">
        <f t="shared" si="1362"/>
        <v>2015</v>
      </c>
      <c r="M14588">
        <f t="shared" si="1363"/>
        <v>3</v>
      </c>
      <c r="N14588">
        <f t="shared" si="1364"/>
        <v>31</v>
      </c>
      <c r="O14588">
        <f t="shared" si="1365"/>
        <v>0</v>
      </c>
      <c r="P14588">
        <f t="shared" si="1366"/>
        <v>0</v>
      </c>
      <c r="Q14588">
        <f t="shared" si="1367"/>
        <v>1</v>
      </c>
    </row>
    <row r="14589" spans="1:17">
      <c r="A14589" s="12" t="s">
        <v>12296</v>
      </c>
      <c r="B14589" t="s">
        <v>736</v>
      </c>
      <c r="C14589" t="s">
        <v>458</v>
      </c>
      <c r="D14589" t="s">
        <v>12297</v>
      </c>
      <c r="E14589" t="s">
        <v>11599</v>
      </c>
      <c r="F14589" t="s">
        <v>1035</v>
      </c>
      <c r="G14589" s="13">
        <v>42094</v>
      </c>
      <c r="H14589" s="13">
        <v>42164</v>
      </c>
      <c r="I14589" s="14">
        <v>0</v>
      </c>
      <c r="J14589" t="s">
        <v>259</v>
      </c>
      <c r="K14589" s="13">
        <v>42072.662326388891</v>
      </c>
      <c r="L14589">
        <f t="shared" si="1362"/>
        <v>2015</v>
      </c>
      <c r="M14589">
        <f t="shared" si="1363"/>
        <v>3</v>
      </c>
      <c r="N14589">
        <f t="shared" si="1364"/>
        <v>31</v>
      </c>
      <c r="O14589">
        <f t="shared" si="1365"/>
        <v>0</v>
      </c>
      <c r="P14589">
        <f t="shared" si="1366"/>
        <v>0</v>
      </c>
      <c r="Q14589">
        <f t="shared" si="1367"/>
        <v>1</v>
      </c>
    </row>
    <row r="14590" spans="1:17">
      <c r="A14590" s="12" t="s">
        <v>12299</v>
      </c>
      <c r="B14590" t="s">
        <v>750</v>
      </c>
      <c r="C14590" t="s">
        <v>458</v>
      </c>
      <c r="D14590" t="s">
        <v>12300</v>
      </c>
      <c r="E14590" t="s">
        <v>11599</v>
      </c>
      <c r="F14590" t="s">
        <v>1035</v>
      </c>
      <c r="G14590" s="13">
        <v>42094</v>
      </c>
      <c r="H14590" s="13">
        <v>42164</v>
      </c>
      <c r="I14590" s="14">
        <v>0</v>
      </c>
      <c r="J14590" t="s">
        <v>259</v>
      </c>
      <c r="K14590" s="13">
        <v>42108.681851851848</v>
      </c>
      <c r="L14590">
        <f t="shared" si="1362"/>
        <v>2015</v>
      </c>
      <c r="M14590">
        <f t="shared" si="1363"/>
        <v>3</v>
      </c>
      <c r="N14590">
        <f t="shared" si="1364"/>
        <v>31</v>
      </c>
      <c r="O14590" t="e">
        <f t="shared" si="1365"/>
        <v>#NUM!</v>
      </c>
      <c r="P14590" t="e">
        <f t="shared" si="1366"/>
        <v>#NUM!</v>
      </c>
      <c r="Q14590">
        <f t="shared" si="1367"/>
        <v>1</v>
      </c>
    </row>
    <row r="14591" spans="1:17">
      <c r="A14591" s="12" t="s">
        <v>23599</v>
      </c>
      <c r="B14591" t="s">
        <v>457</v>
      </c>
      <c r="C14591" t="s">
        <v>458</v>
      </c>
      <c r="D14591" t="s">
        <v>23600</v>
      </c>
      <c r="E14591" t="s">
        <v>1021</v>
      </c>
      <c r="F14591" t="s">
        <v>259</v>
      </c>
      <c r="G14591" s="13">
        <v>42108</v>
      </c>
      <c r="H14591" s="13">
        <v>42108</v>
      </c>
      <c r="I14591" s="14">
        <v>0</v>
      </c>
      <c r="J14591" t="s">
        <v>259</v>
      </c>
      <c r="K14591" s="13">
        <v>42090.556597222225</v>
      </c>
      <c r="L14591">
        <f t="shared" si="1362"/>
        <v>2015</v>
      </c>
      <c r="M14591">
        <f t="shared" si="1363"/>
        <v>4</v>
      </c>
      <c r="N14591">
        <f t="shared" si="1364"/>
        <v>14</v>
      </c>
      <c r="O14591">
        <f t="shared" si="1365"/>
        <v>0</v>
      </c>
      <c r="P14591">
        <f t="shared" si="1366"/>
        <v>0</v>
      </c>
      <c r="Q14591">
        <f t="shared" si="1367"/>
        <v>1</v>
      </c>
    </row>
    <row r="14592" spans="1:17">
      <c r="A14592" s="12" t="s">
        <v>23601</v>
      </c>
      <c r="B14592" t="s">
        <v>457</v>
      </c>
      <c r="C14592" t="s">
        <v>453</v>
      </c>
      <c r="D14592" t="s">
        <v>23602</v>
      </c>
      <c r="E14592" t="s">
        <v>5121</v>
      </c>
      <c r="F14592" t="s">
        <v>259</v>
      </c>
      <c r="G14592" s="13">
        <v>42037</v>
      </c>
      <c r="H14592" s="13">
        <v>42037</v>
      </c>
      <c r="I14592" s="14">
        <v>0</v>
      </c>
      <c r="J14592" t="s">
        <v>447</v>
      </c>
      <c r="K14592" s="13">
        <v>42031.626875000002</v>
      </c>
      <c r="L14592">
        <f t="shared" si="1362"/>
        <v>2015</v>
      </c>
      <c r="M14592">
        <f t="shared" si="1363"/>
        <v>2</v>
      </c>
      <c r="N14592">
        <f t="shared" si="1364"/>
        <v>2</v>
      </c>
      <c r="O14592">
        <f t="shared" si="1365"/>
        <v>0</v>
      </c>
      <c r="P14592">
        <f t="shared" si="1366"/>
        <v>0</v>
      </c>
      <c r="Q14592">
        <f t="shared" si="1367"/>
        <v>1</v>
      </c>
    </row>
    <row r="14593" spans="1:17">
      <c r="A14593" s="12" t="s">
        <v>12303</v>
      </c>
      <c r="B14593" t="s">
        <v>736</v>
      </c>
      <c r="C14593" t="s">
        <v>458</v>
      </c>
      <c r="D14593" t="s">
        <v>23603</v>
      </c>
      <c r="E14593" t="s">
        <v>11599</v>
      </c>
      <c r="F14593" t="s">
        <v>12305</v>
      </c>
      <c r="G14593" s="13">
        <v>41734</v>
      </c>
      <c r="H14593" s="13">
        <v>41804</v>
      </c>
      <c r="I14593" s="14">
        <v>0</v>
      </c>
      <c r="J14593" t="s">
        <v>259</v>
      </c>
      <c r="K14593" s="13">
        <v>41675.636817129627</v>
      </c>
      <c r="L14593">
        <f t="shared" si="1362"/>
        <v>2014</v>
      </c>
      <c r="M14593">
        <f t="shared" si="1363"/>
        <v>4</v>
      </c>
      <c r="N14593">
        <f t="shared" si="1364"/>
        <v>5</v>
      </c>
      <c r="O14593">
        <f t="shared" si="1365"/>
        <v>0</v>
      </c>
      <c r="P14593">
        <f t="shared" si="1366"/>
        <v>2</v>
      </c>
      <c r="Q14593">
        <f t="shared" si="1367"/>
        <v>1</v>
      </c>
    </row>
    <row r="14594" spans="1:17">
      <c r="A14594" s="12" t="s">
        <v>12303</v>
      </c>
      <c r="B14594" t="s">
        <v>736</v>
      </c>
      <c r="C14594" t="s">
        <v>458</v>
      </c>
      <c r="D14594" t="s">
        <v>12304</v>
      </c>
      <c r="E14594" t="s">
        <v>11599</v>
      </c>
      <c r="F14594" t="s">
        <v>12305</v>
      </c>
      <c r="G14594" s="13">
        <v>42098</v>
      </c>
      <c r="H14594" s="13">
        <v>42168</v>
      </c>
      <c r="I14594" s="14">
        <v>0</v>
      </c>
      <c r="J14594" t="s">
        <v>259</v>
      </c>
      <c r="K14594" s="13">
        <v>42072.501932870371</v>
      </c>
      <c r="L14594">
        <f t="shared" si="1362"/>
        <v>2015</v>
      </c>
      <c r="M14594">
        <f t="shared" si="1363"/>
        <v>4</v>
      </c>
      <c r="N14594">
        <f t="shared" si="1364"/>
        <v>4</v>
      </c>
      <c r="O14594">
        <f t="shared" si="1365"/>
        <v>0</v>
      </c>
      <c r="P14594">
        <f t="shared" si="1366"/>
        <v>0</v>
      </c>
      <c r="Q14594">
        <f t="shared" si="1367"/>
        <v>1</v>
      </c>
    </row>
    <row r="14595" spans="1:17">
      <c r="A14595" s="12" t="s">
        <v>12307</v>
      </c>
      <c r="B14595" t="s">
        <v>736</v>
      </c>
      <c r="C14595" t="s">
        <v>458</v>
      </c>
      <c r="D14595" t="s">
        <v>12308</v>
      </c>
      <c r="E14595" t="s">
        <v>11599</v>
      </c>
      <c r="F14595" t="s">
        <v>12305</v>
      </c>
      <c r="G14595" s="13">
        <v>42098</v>
      </c>
      <c r="H14595" s="13">
        <v>42168</v>
      </c>
      <c r="I14595" s="14">
        <v>0</v>
      </c>
      <c r="J14595" t="s">
        <v>259</v>
      </c>
      <c r="K14595" s="13">
        <v>42072.524606481478</v>
      </c>
      <c r="L14595">
        <f t="shared" ref="L14595:L14658" si="1368">YEAR(G14595)</f>
        <v>2015</v>
      </c>
      <c r="M14595">
        <f t="shared" ref="M14595:M14658" si="1369">MONTH(G14595)</f>
        <v>4</v>
      </c>
      <c r="N14595">
        <f t="shared" ref="N14595:N14658" si="1370">DAY(G14595)</f>
        <v>4</v>
      </c>
      <c r="O14595">
        <f t="shared" ref="O14595:O14658" si="1371">DATEDIF($K14595,INT($G14595),"y")</f>
        <v>0</v>
      </c>
      <c r="P14595">
        <f t="shared" ref="P14595:P14658" si="1372">DATEDIF($K14595,INT($G14595),"m")</f>
        <v>0</v>
      </c>
      <c r="Q14595">
        <f t="shared" ref="Q14595:Q14658" si="1373">DATEDIF($K$2,INT($G$2),"ym")</f>
        <v>1</v>
      </c>
    </row>
    <row r="14596" spans="1:17">
      <c r="A14596" s="12" t="s">
        <v>12310</v>
      </c>
      <c r="B14596" t="s">
        <v>750</v>
      </c>
      <c r="C14596" t="s">
        <v>458</v>
      </c>
      <c r="D14596" t="s">
        <v>12311</v>
      </c>
      <c r="E14596" t="s">
        <v>11599</v>
      </c>
      <c r="F14596" t="s">
        <v>12305</v>
      </c>
      <c r="G14596" s="13">
        <v>42098</v>
      </c>
      <c r="H14596" s="13">
        <v>42168</v>
      </c>
      <c r="I14596" s="14">
        <v>0</v>
      </c>
      <c r="J14596" t="s">
        <v>259</v>
      </c>
      <c r="K14596" s="13">
        <v>42108.685034722221</v>
      </c>
      <c r="L14596">
        <f t="shared" si="1368"/>
        <v>2015</v>
      </c>
      <c r="M14596">
        <f t="shared" si="1369"/>
        <v>4</v>
      </c>
      <c r="N14596">
        <f t="shared" si="1370"/>
        <v>4</v>
      </c>
      <c r="O14596" t="e">
        <f t="shared" si="1371"/>
        <v>#NUM!</v>
      </c>
      <c r="P14596" t="e">
        <f t="shared" si="1372"/>
        <v>#NUM!</v>
      </c>
      <c r="Q14596">
        <f t="shared" si="1373"/>
        <v>1</v>
      </c>
    </row>
    <row r="14597" spans="1:17">
      <c r="A14597" s="12" t="s">
        <v>12314</v>
      </c>
      <c r="B14597" t="s">
        <v>457</v>
      </c>
      <c r="C14597" t="s">
        <v>453</v>
      </c>
      <c r="D14597" t="s">
        <v>23604</v>
      </c>
      <c r="E14597" t="s">
        <v>5121</v>
      </c>
      <c r="F14597" t="s">
        <v>259</v>
      </c>
      <c r="G14597" s="13">
        <v>41926</v>
      </c>
      <c r="H14597" s="13">
        <v>41926</v>
      </c>
      <c r="I14597" s="14">
        <v>0</v>
      </c>
      <c r="J14597" t="s">
        <v>447</v>
      </c>
      <c r="K14597" s="13">
        <v>41907.435868055552</v>
      </c>
      <c r="L14597">
        <f t="shared" si="1368"/>
        <v>2014</v>
      </c>
      <c r="M14597">
        <f t="shared" si="1369"/>
        <v>10</v>
      </c>
      <c r="N14597">
        <f t="shared" si="1370"/>
        <v>14</v>
      </c>
      <c r="O14597">
        <f t="shared" si="1371"/>
        <v>0</v>
      </c>
      <c r="P14597">
        <f t="shared" si="1372"/>
        <v>0</v>
      </c>
      <c r="Q14597">
        <f t="shared" si="1373"/>
        <v>1</v>
      </c>
    </row>
    <row r="14598" spans="1:17">
      <c r="A14598" s="12" t="s">
        <v>12314</v>
      </c>
      <c r="B14598" t="s">
        <v>457</v>
      </c>
      <c r="C14598" t="s">
        <v>453</v>
      </c>
      <c r="D14598" t="s">
        <v>23605</v>
      </c>
      <c r="E14598" t="s">
        <v>5121</v>
      </c>
      <c r="F14598" t="s">
        <v>259</v>
      </c>
      <c r="G14598" s="13">
        <v>42040</v>
      </c>
      <c r="H14598" s="13">
        <v>42040</v>
      </c>
      <c r="I14598" s="14">
        <v>0</v>
      </c>
      <c r="J14598" t="s">
        <v>447</v>
      </c>
      <c r="K14598" s="13">
        <v>42020.61482638889</v>
      </c>
      <c r="L14598">
        <f t="shared" si="1368"/>
        <v>2015</v>
      </c>
      <c r="M14598">
        <f t="shared" si="1369"/>
        <v>2</v>
      </c>
      <c r="N14598">
        <f t="shared" si="1370"/>
        <v>5</v>
      </c>
      <c r="O14598">
        <f t="shared" si="1371"/>
        <v>0</v>
      </c>
      <c r="P14598">
        <f t="shared" si="1372"/>
        <v>0</v>
      </c>
      <c r="Q14598">
        <f t="shared" si="1373"/>
        <v>1</v>
      </c>
    </row>
    <row r="14599" spans="1:17">
      <c r="A14599" s="12" t="s">
        <v>23606</v>
      </c>
      <c r="B14599" t="s">
        <v>457</v>
      </c>
      <c r="C14599" t="s">
        <v>453</v>
      </c>
      <c r="D14599" t="s">
        <v>23607</v>
      </c>
      <c r="E14599" t="s">
        <v>5121</v>
      </c>
      <c r="F14599" t="s">
        <v>259</v>
      </c>
      <c r="G14599" s="13">
        <v>42037</v>
      </c>
      <c r="H14599" s="13">
        <v>42037</v>
      </c>
      <c r="I14599" s="14">
        <v>0</v>
      </c>
      <c r="J14599" t="s">
        <v>447</v>
      </c>
      <c r="K14599" s="13">
        <v>42020.617881944447</v>
      </c>
      <c r="L14599">
        <f t="shared" si="1368"/>
        <v>2015</v>
      </c>
      <c r="M14599">
        <f t="shared" si="1369"/>
        <v>2</v>
      </c>
      <c r="N14599">
        <f t="shared" si="1370"/>
        <v>2</v>
      </c>
      <c r="O14599">
        <f t="shared" si="1371"/>
        <v>0</v>
      </c>
      <c r="P14599">
        <f t="shared" si="1372"/>
        <v>0</v>
      </c>
      <c r="Q14599">
        <f t="shared" si="1373"/>
        <v>1</v>
      </c>
    </row>
    <row r="14600" spans="1:17">
      <c r="A14600" s="12" t="s">
        <v>23608</v>
      </c>
      <c r="B14600" t="s">
        <v>457</v>
      </c>
      <c r="C14600" t="s">
        <v>453</v>
      </c>
      <c r="D14600" t="s">
        <v>23609</v>
      </c>
      <c r="E14600" t="s">
        <v>5121</v>
      </c>
      <c r="F14600" t="s">
        <v>259</v>
      </c>
      <c r="G14600" s="13">
        <v>41925</v>
      </c>
      <c r="H14600" s="13">
        <v>41933</v>
      </c>
      <c r="I14600" s="14">
        <v>0</v>
      </c>
      <c r="J14600" t="s">
        <v>447</v>
      </c>
      <c r="K14600" s="13">
        <v>41907.433819444443</v>
      </c>
      <c r="L14600">
        <f t="shared" si="1368"/>
        <v>2014</v>
      </c>
      <c r="M14600">
        <f t="shared" si="1369"/>
        <v>10</v>
      </c>
      <c r="N14600">
        <f t="shared" si="1370"/>
        <v>13</v>
      </c>
      <c r="O14600">
        <f t="shared" si="1371"/>
        <v>0</v>
      </c>
      <c r="P14600">
        <f t="shared" si="1372"/>
        <v>0</v>
      </c>
      <c r="Q14600">
        <f t="shared" si="1373"/>
        <v>1</v>
      </c>
    </row>
    <row r="14601" spans="1:17">
      <c r="A14601" s="12" t="s">
        <v>23610</v>
      </c>
      <c r="B14601" t="s">
        <v>449</v>
      </c>
      <c r="C14601" t="s">
        <v>453</v>
      </c>
      <c r="D14601" t="s">
        <v>23611</v>
      </c>
      <c r="E14601" t="s">
        <v>4657</v>
      </c>
      <c r="F14601" t="s">
        <v>259</v>
      </c>
      <c r="G14601" s="13">
        <v>42066</v>
      </c>
      <c r="H14601" s="13">
        <v>42066</v>
      </c>
      <c r="I14601" s="14">
        <v>0</v>
      </c>
      <c r="J14601" t="s">
        <v>447</v>
      </c>
      <c r="K14601" s="13">
        <v>42016.52579861111</v>
      </c>
      <c r="L14601">
        <f t="shared" si="1368"/>
        <v>2015</v>
      </c>
      <c r="M14601">
        <f t="shared" si="1369"/>
        <v>3</v>
      </c>
      <c r="N14601">
        <f t="shared" si="1370"/>
        <v>3</v>
      </c>
      <c r="O14601">
        <f t="shared" si="1371"/>
        <v>0</v>
      </c>
      <c r="P14601">
        <f t="shared" si="1372"/>
        <v>1</v>
      </c>
      <c r="Q14601">
        <f t="shared" si="1373"/>
        <v>1</v>
      </c>
    </row>
    <row r="14602" spans="1:17">
      <c r="A14602" s="12" t="s">
        <v>23612</v>
      </c>
      <c r="B14602" t="s">
        <v>457</v>
      </c>
      <c r="C14602" t="s">
        <v>453</v>
      </c>
      <c r="D14602" t="s">
        <v>23613</v>
      </c>
      <c r="E14602" t="s">
        <v>11599</v>
      </c>
      <c r="F14602" t="s">
        <v>259</v>
      </c>
      <c r="G14602" s="13">
        <v>41829</v>
      </c>
      <c r="H14602" s="13">
        <v>41829</v>
      </c>
      <c r="I14602" s="14">
        <v>0</v>
      </c>
      <c r="J14602" t="s">
        <v>447</v>
      </c>
      <c r="K14602" s="13">
        <v>41827.540300925924</v>
      </c>
      <c r="L14602">
        <f t="shared" si="1368"/>
        <v>2014</v>
      </c>
      <c r="M14602">
        <f t="shared" si="1369"/>
        <v>7</v>
      </c>
      <c r="N14602">
        <f t="shared" si="1370"/>
        <v>9</v>
      </c>
      <c r="O14602">
        <f t="shared" si="1371"/>
        <v>0</v>
      </c>
      <c r="P14602">
        <f t="shared" si="1372"/>
        <v>0</v>
      </c>
      <c r="Q14602">
        <f t="shared" si="1373"/>
        <v>1</v>
      </c>
    </row>
    <row r="14603" spans="1:17">
      <c r="A14603" s="12" t="s">
        <v>23614</v>
      </c>
      <c r="B14603" t="s">
        <v>457</v>
      </c>
      <c r="C14603" t="s">
        <v>444</v>
      </c>
      <c r="D14603" t="s">
        <v>23615</v>
      </c>
      <c r="E14603" t="s">
        <v>1021</v>
      </c>
      <c r="F14603" t="s">
        <v>259</v>
      </c>
      <c r="G14603" s="13">
        <v>42096</v>
      </c>
      <c r="H14603" s="13">
        <v>42101</v>
      </c>
      <c r="I14603" s="14">
        <v>0</v>
      </c>
      <c r="J14603" t="s">
        <v>259</v>
      </c>
      <c r="K14603" s="13">
        <v>42089.485625000001</v>
      </c>
      <c r="L14603">
        <f t="shared" si="1368"/>
        <v>2015</v>
      </c>
      <c r="M14603">
        <f t="shared" si="1369"/>
        <v>4</v>
      </c>
      <c r="N14603">
        <f t="shared" si="1370"/>
        <v>2</v>
      </c>
      <c r="O14603">
        <f t="shared" si="1371"/>
        <v>0</v>
      </c>
      <c r="P14603">
        <f t="shared" si="1372"/>
        <v>0</v>
      </c>
      <c r="Q14603">
        <f t="shared" si="1373"/>
        <v>1</v>
      </c>
    </row>
    <row r="14604" spans="1:17">
      <c r="A14604" s="12" t="s">
        <v>23614</v>
      </c>
      <c r="B14604" t="s">
        <v>457</v>
      </c>
      <c r="C14604" t="s">
        <v>458</v>
      </c>
      <c r="D14604" t="s">
        <v>23616</v>
      </c>
      <c r="E14604" t="s">
        <v>1021</v>
      </c>
      <c r="F14604" t="s">
        <v>259</v>
      </c>
      <c r="G14604" s="13">
        <v>42097</v>
      </c>
      <c r="H14604" s="13">
        <v>42097</v>
      </c>
      <c r="I14604" s="14">
        <v>0</v>
      </c>
      <c r="J14604" t="s">
        <v>259</v>
      </c>
      <c r="K14604" s="13">
        <v>42089.456932870373</v>
      </c>
      <c r="L14604">
        <f t="shared" si="1368"/>
        <v>2015</v>
      </c>
      <c r="M14604">
        <f t="shared" si="1369"/>
        <v>4</v>
      </c>
      <c r="N14604">
        <f t="shared" si="1370"/>
        <v>3</v>
      </c>
      <c r="O14604">
        <f t="shared" si="1371"/>
        <v>0</v>
      </c>
      <c r="P14604">
        <f t="shared" si="1372"/>
        <v>0</v>
      </c>
      <c r="Q14604">
        <f t="shared" si="1373"/>
        <v>1</v>
      </c>
    </row>
    <row r="14605" spans="1:17">
      <c r="A14605" s="12" t="s">
        <v>23614</v>
      </c>
      <c r="B14605" t="s">
        <v>457</v>
      </c>
      <c r="C14605" t="s">
        <v>444</v>
      </c>
      <c r="D14605" t="s">
        <v>23617</v>
      </c>
      <c r="E14605" t="s">
        <v>1021</v>
      </c>
      <c r="F14605" t="s">
        <v>259</v>
      </c>
      <c r="G14605" s="13">
        <v>42103</v>
      </c>
      <c r="H14605" s="13">
        <v>42103</v>
      </c>
      <c r="I14605" s="14">
        <v>0</v>
      </c>
      <c r="J14605" t="s">
        <v>259</v>
      </c>
      <c r="K14605" s="13">
        <v>42089.462962962964</v>
      </c>
      <c r="L14605">
        <f t="shared" si="1368"/>
        <v>2015</v>
      </c>
      <c r="M14605">
        <f t="shared" si="1369"/>
        <v>4</v>
      </c>
      <c r="N14605">
        <f t="shared" si="1370"/>
        <v>9</v>
      </c>
      <c r="O14605">
        <f t="shared" si="1371"/>
        <v>0</v>
      </c>
      <c r="P14605">
        <f t="shared" si="1372"/>
        <v>0</v>
      </c>
      <c r="Q14605">
        <f t="shared" si="1373"/>
        <v>1</v>
      </c>
    </row>
    <row r="14606" spans="1:17">
      <c r="A14606" s="12" t="s">
        <v>23618</v>
      </c>
      <c r="B14606" t="s">
        <v>675</v>
      </c>
      <c r="C14606" t="s">
        <v>453</v>
      </c>
      <c r="D14606" t="s">
        <v>23619</v>
      </c>
      <c r="E14606" t="s">
        <v>4657</v>
      </c>
      <c r="F14606" t="s">
        <v>259</v>
      </c>
      <c r="G14606" s="13">
        <v>42049</v>
      </c>
      <c r="H14606" s="13">
        <v>42049</v>
      </c>
      <c r="I14606" s="14">
        <v>0</v>
      </c>
      <c r="J14606" t="s">
        <v>544</v>
      </c>
      <c r="K14606" s="13">
        <v>41897.635474537034</v>
      </c>
      <c r="L14606">
        <f t="shared" si="1368"/>
        <v>2015</v>
      </c>
      <c r="M14606">
        <f t="shared" si="1369"/>
        <v>2</v>
      </c>
      <c r="N14606">
        <f t="shared" si="1370"/>
        <v>14</v>
      </c>
      <c r="O14606">
        <f t="shared" si="1371"/>
        <v>0</v>
      </c>
      <c r="P14606">
        <f t="shared" si="1372"/>
        <v>4</v>
      </c>
      <c r="Q14606">
        <f t="shared" si="1373"/>
        <v>1</v>
      </c>
    </row>
    <row r="14607" spans="1:17">
      <c r="A14607" s="12" t="s">
        <v>23620</v>
      </c>
      <c r="B14607" t="s">
        <v>457</v>
      </c>
      <c r="C14607" t="s">
        <v>453</v>
      </c>
      <c r="D14607" t="s">
        <v>23621</v>
      </c>
      <c r="E14607" t="s">
        <v>16947</v>
      </c>
      <c r="F14607" t="s">
        <v>259</v>
      </c>
      <c r="G14607" s="13">
        <v>41898</v>
      </c>
      <c r="H14607" s="13">
        <v>41963</v>
      </c>
      <c r="I14607" s="14">
        <v>0</v>
      </c>
      <c r="J14607" t="s">
        <v>259</v>
      </c>
      <c r="K14607" s="13">
        <v>41892.663726851853</v>
      </c>
      <c r="L14607">
        <f t="shared" si="1368"/>
        <v>2014</v>
      </c>
      <c r="M14607">
        <f t="shared" si="1369"/>
        <v>9</v>
      </c>
      <c r="N14607">
        <f t="shared" si="1370"/>
        <v>16</v>
      </c>
      <c r="O14607">
        <f t="shared" si="1371"/>
        <v>0</v>
      </c>
      <c r="P14607">
        <f t="shared" si="1372"/>
        <v>0</v>
      </c>
      <c r="Q14607">
        <f t="shared" si="1373"/>
        <v>1</v>
      </c>
    </row>
    <row r="14608" spans="1:17">
      <c r="A14608" s="12" t="s">
        <v>23622</v>
      </c>
      <c r="B14608" t="s">
        <v>457</v>
      </c>
      <c r="C14608" t="s">
        <v>453</v>
      </c>
      <c r="D14608" t="s">
        <v>23623</v>
      </c>
      <c r="E14608" t="s">
        <v>16947</v>
      </c>
      <c r="F14608" t="s">
        <v>259</v>
      </c>
      <c r="G14608" s="13">
        <v>41884</v>
      </c>
      <c r="H14608" s="13">
        <v>41984</v>
      </c>
      <c r="I14608" s="14">
        <v>0</v>
      </c>
      <c r="J14608" t="s">
        <v>259</v>
      </c>
      <c r="K14608" s="13">
        <v>41879.386886574073</v>
      </c>
      <c r="L14608">
        <f t="shared" si="1368"/>
        <v>2014</v>
      </c>
      <c r="M14608">
        <f t="shared" si="1369"/>
        <v>9</v>
      </c>
      <c r="N14608">
        <f t="shared" si="1370"/>
        <v>2</v>
      </c>
      <c r="O14608">
        <f t="shared" si="1371"/>
        <v>0</v>
      </c>
      <c r="P14608">
        <f t="shared" si="1372"/>
        <v>0</v>
      </c>
      <c r="Q14608">
        <f t="shared" si="1373"/>
        <v>1</v>
      </c>
    </row>
    <row r="14609" spans="1:17">
      <c r="A14609" s="12" t="s">
        <v>12324</v>
      </c>
      <c r="B14609" t="s">
        <v>457</v>
      </c>
      <c r="C14609" t="s">
        <v>453</v>
      </c>
      <c r="D14609" t="s">
        <v>23624</v>
      </c>
      <c r="E14609" t="s">
        <v>489</v>
      </c>
      <c r="F14609" t="s">
        <v>259</v>
      </c>
      <c r="G14609" s="13">
        <v>42055</v>
      </c>
      <c r="H14609" s="13">
        <v>42055</v>
      </c>
      <c r="I14609" s="14">
        <v>0</v>
      </c>
      <c r="J14609" t="s">
        <v>447</v>
      </c>
      <c r="K14609" s="13">
        <v>42019.379699074074</v>
      </c>
      <c r="L14609">
        <f t="shared" si="1368"/>
        <v>2015</v>
      </c>
      <c r="M14609">
        <f t="shared" si="1369"/>
        <v>2</v>
      </c>
      <c r="N14609">
        <f t="shared" si="1370"/>
        <v>20</v>
      </c>
      <c r="O14609">
        <f t="shared" si="1371"/>
        <v>0</v>
      </c>
      <c r="P14609">
        <f t="shared" si="1372"/>
        <v>1</v>
      </c>
      <c r="Q14609">
        <f t="shared" si="1373"/>
        <v>1</v>
      </c>
    </row>
    <row r="14610" spans="1:17">
      <c r="A14610" s="12" t="s">
        <v>12324</v>
      </c>
      <c r="B14610" t="s">
        <v>457</v>
      </c>
      <c r="C14610" t="s">
        <v>444</v>
      </c>
      <c r="D14610" t="s">
        <v>23625</v>
      </c>
      <c r="E14610" t="s">
        <v>3547</v>
      </c>
      <c r="F14610" t="s">
        <v>259</v>
      </c>
      <c r="G14610" s="13">
        <v>42055</v>
      </c>
      <c r="H14610" s="13">
        <v>42055</v>
      </c>
      <c r="I14610" s="14">
        <v>0</v>
      </c>
      <c r="J14610" t="s">
        <v>259</v>
      </c>
      <c r="K14610" s="13">
        <v>42044.571469907409</v>
      </c>
      <c r="L14610">
        <f t="shared" si="1368"/>
        <v>2015</v>
      </c>
      <c r="M14610">
        <f t="shared" si="1369"/>
        <v>2</v>
      </c>
      <c r="N14610">
        <f t="shared" si="1370"/>
        <v>20</v>
      </c>
      <c r="O14610">
        <f t="shared" si="1371"/>
        <v>0</v>
      </c>
      <c r="P14610">
        <f t="shared" si="1372"/>
        <v>0</v>
      </c>
      <c r="Q14610">
        <f t="shared" si="1373"/>
        <v>1</v>
      </c>
    </row>
    <row r="14611" spans="1:17">
      <c r="A14611" s="12" t="s">
        <v>23626</v>
      </c>
      <c r="B14611" t="s">
        <v>457</v>
      </c>
      <c r="C14611" t="s">
        <v>444</v>
      </c>
      <c r="D14611" t="s">
        <v>23627</v>
      </c>
      <c r="E14611" t="s">
        <v>489</v>
      </c>
      <c r="F14611" t="s">
        <v>259</v>
      </c>
      <c r="G14611" s="13">
        <v>41908</v>
      </c>
      <c r="H14611" s="13">
        <v>41908</v>
      </c>
      <c r="I14611" s="14">
        <v>0</v>
      </c>
      <c r="J14611" t="s">
        <v>259</v>
      </c>
      <c r="K14611" s="13">
        <v>41887.386493055557</v>
      </c>
      <c r="L14611">
        <f t="shared" si="1368"/>
        <v>2014</v>
      </c>
      <c r="M14611">
        <f t="shared" si="1369"/>
        <v>9</v>
      </c>
      <c r="N14611">
        <f t="shared" si="1370"/>
        <v>26</v>
      </c>
      <c r="O14611">
        <f t="shared" si="1371"/>
        <v>0</v>
      </c>
      <c r="P14611">
        <f t="shared" si="1372"/>
        <v>0</v>
      </c>
      <c r="Q14611">
        <f t="shared" si="1373"/>
        <v>1</v>
      </c>
    </row>
    <row r="14612" spans="1:17">
      <c r="A14612" s="12" t="s">
        <v>23626</v>
      </c>
      <c r="B14612" t="s">
        <v>457</v>
      </c>
      <c r="C14612" t="s">
        <v>453</v>
      </c>
      <c r="D14612" t="s">
        <v>23628</v>
      </c>
      <c r="E14612" t="s">
        <v>489</v>
      </c>
      <c r="F14612" t="s">
        <v>259</v>
      </c>
      <c r="G14612" s="13">
        <v>41922</v>
      </c>
      <c r="H14612" s="13">
        <v>41936</v>
      </c>
      <c r="I14612" s="14">
        <v>0</v>
      </c>
      <c r="J14612" t="s">
        <v>259</v>
      </c>
      <c r="K14612" s="13">
        <v>41887.388067129628</v>
      </c>
      <c r="L14612">
        <f t="shared" si="1368"/>
        <v>2014</v>
      </c>
      <c r="M14612">
        <f t="shared" si="1369"/>
        <v>10</v>
      </c>
      <c r="N14612">
        <f t="shared" si="1370"/>
        <v>10</v>
      </c>
      <c r="O14612">
        <f t="shared" si="1371"/>
        <v>0</v>
      </c>
      <c r="P14612">
        <f t="shared" si="1372"/>
        <v>1</v>
      </c>
      <c r="Q14612">
        <f t="shared" si="1373"/>
        <v>1</v>
      </c>
    </row>
    <row r="14613" spans="1:17">
      <c r="A14613" s="12" t="s">
        <v>23629</v>
      </c>
      <c r="B14613" t="s">
        <v>457</v>
      </c>
      <c r="C14613" t="s">
        <v>444</v>
      </c>
      <c r="D14613" t="s">
        <v>23630</v>
      </c>
      <c r="E14613" t="s">
        <v>3547</v>
      </c>
      <c r="F14613" t="s">
        <v>259</v>
      </c>
      <c r="G14613" s="13">
        <v>41775</v>
      </c>
      <c r="H14613" s="13">
        <v>41775</v>
      </c>
      <c r="I14613" s="14">
        <v>0</v>
      </c>
      <c r="J14613" t="s">
        <v>259</v>
      </c>
      <c r="K14613" s="13">
        <v>41758.608506944445</v>
      </c>
      <c r="L14613">
        <f t="shared" si="1368"/>
        <v>2014</v>
      </c>
      <c r="M14613">
        <f t="shared" si="1369"/>
        <v>5</v>
      </c>
      <c r="N14613">
        <f t="shared" si="1370"/>
        <v>16</v>
      </c>
      <c r="O14613">
        <f t="shared" si="1371"/>
        <v>0</v>
      </c>
      <c r="P14613">
        <f t="shared" si="1372"/>
        <v>0</v>
      </c>
      <c r="Q14613">
        <f t="shared" si="1373"/>
        <v>1</v>
      </c>
    </row>
    <row r="14614" spans="1:17">
      <c r="A14614" s="12" t="s">
        <v>23631</v>
      </c>
      <c r="B14614" t="s">
        <v>457</v>
      </c>
      <c r="C14614" t="s">
        <v>453</v>
      </c>
      <c r="D14614" t="s">
        <v>23632</v>
      </c>
      <c r="E14614" t="s">
        <v>1622</v>
      </c>
      <c r="F14614" t="s">
        <v>259</v>
      </c>
      <c r="G14614" s="13">
        <v>42111</v>
      </c>
      <c r="H14614" s="13">
        <v>42111</v>
      </c>
      <c r="I14614" s="14">
        <v>0</v>
      </c>
      <c r="J14614" t="s">
        <v>447</v>
      </c>
      <c r="K14614" s="13">
        <v>42107.671400462961</v>
      </c>
      <c r="L14614">
        <f t="shared" si="1368"/>
        <v>2015</v>
      </c>
      <c r="M14614">
        <f t="shared" si="1369"/>
        <v>4</v>
      </c>
      <c r="N14614">
        <f t="shared" si="1370"/>
        <v>17</v>
      </c>
      <c r="O14614">
        <f t="shared" si="1371"/>
        <v>0</v>
      </c>
      <c r="P14614">
        <f t="shared" si="1372"/>
        <v>0</v>
      </c>
      <c r="Q14614">
        <f t="shared" si="1373"/>
        <v>1</v>
      </c>
    </row>
    <row r="14615" spans="1:17">
      <c r="A14615" s="12" t="s">
        <v>12330</v>
      </c>
      <c r="B14615" t="s">
        <v>736</v>
      </c>
      <c r="C14615" t="s">
        <v>458</v>
      </c>
      <c r="D14615" t="s">
        <v>23633</v>
      </c>
      <c r="E14615" t="s">
        <v>11599</v>
      </c>
      <c r="F14615" t="s">
        <v>12332</v>
      </c>
      <c r="G14615" s="13">
        <v>41731</v>
      </c>
      <c r="H14615" s="13">
        <v>41801</v>
      </c>
      <c r="I14615" s="14">
        <v>0</v>
      </c>
      <c r="J14615" t="s">
        <v>259</v>
      </c>
      <c r="K14615" s="13">
        <v>41675.635300925926</v>
      </c>
      <c r="L14615">
        <f t="shared" si="1368"/>
        <v>2014</v>
      </c>
      <c r="M14615">
        <f t="shared" si="1369"/>
        <v>4</v>
      </c>
      <c r="N14615">
        <f t="shared" si="1370"/>
        <v>2</v>
      </c>
      <c r="O14615">
        <f t="shared" si="1371"/>
        <v>0</v>
      </c>
      <c r="P14615">
        <f t="shared" si="1372"/>
        <v>1</v>
      </c>
      <c r="Q14615">
        <f t="shared" si="1373"/>
        <v>1</v>
      </c>
    </row>
    <row r="14616" spans="1:17">
      <c r="A14616" s="12" t="s">
        <v>12330</v>
      </c>
      <c r="B14616" t="s">
        <v>736</v>
      </c>
      <c r="C14616" t="s">
        <v>458</v>
      </c>
      <c r="D14616" t="s">
        <v>23634</v>
      </c>
      <c r="E14616" t="s">
        <v>11599</v>
      </c>
      <c r="F14616" t="s">
        <v>12332</v>
      </c>
      <c r="G14616" s="13">
        <v>42010</v>
      </c>
      <c r="H14616" s="13">
        <v>42082</v>
      </c>
      <c r="I14616" s="14">
        <v>0</v>
      </c>
      <c r="J14616" t="s">
        <v>259</v>
      </c>
      <c r="K14616" s="13">
        <v>41946.773923611108</v>
      </c>
      <c r="L14616">
        <f t="shared" si="1368"/>
        <v>2015</v>
      </c>
      <c r="M14616">
        <f t="shared" si="1369"/>
        <v>1</v>
      </c>
      <c r="N14616">
        <f t="shared" si="1370"/>
        <v>6</v>
      </c>
      <c r="O14616">
        <f t="shared" si="1371"/>
        <v>0</v>
      </c>
      <c r="P14616">
        <f t="shared" si="1372"/>
        <v>2</v>
      </c>
      <c r="Q14616">
        <f t="shared" si="1373"/>
        <v>1</v>
      </c>
    </row>
    <row r="14617" spans="1:17">
      <c r="A14617" s="12" t="s">
        <v>12330</v>
      </c>
      <c r="B14617" t="s">
        <v>736</v>
      </c>
      <c r="C14617" t="s">
        <v>458</v>
      </c>
      <c r="D14617" t="s">
        <v>12331</v>
      </c>
      <c r="E14617" t="s">
        <v>11599</v>
      </c>
      <c r="F14617" t="s">
        <v>12332</v>
      </c>
      <c r="G14617" s="13">
        <v>42093</v>
      </c>
      <c r="H14617" s="13">
        <v>42165</v>
      </c>
      <c r="I14617" s="14">
        <v>0</v>
      </c>
      <c r="J14617" t="s">
        <v>259</v>
      </c>
      <c r="K14617" s="13">
        <v>42072.484305555554</v>
      </c>
      <c r="L14617">
        <f t="shared" si="1368"/>
        <v>2015</v>
      </c>
      <c r="M14617">
        <f t="shared" si="1369"/>
        <v>3</v>
      </c>
      <c r="N14617">
        <f t="shared" si="1370"/>
        <v>30</v>
      </c>
      <c r="O14617">
        <f t="shared" si="1371"/>
        <v>0</v>
      </c>
      <c r="P14617">
        <f t="shared" si="1372"/>
        <v>0</v>
      </c>
      <c r="Q14617">
        <f t="shared" si="1373"/>
        <v>1</v>
      </c>
    </row>
    <row r="14618" spans="1:17">
      <c r="A14618" s="12" t="s">
        <v>12335</v>
      </c>
      <c r="B14618" t="s">
        <v>736</v>
      </c>
      <c r="C14618" t="s">
        <v>458</v>
      </c>
      <c r="D14618" t="s">
        <v>23635</v>
      </c>
      <c r="E14618" t="s">
        <v>11599</v>
      </c>
      <c r="F14618" t="s">
        <v>12332</v>
      </c>
      <c r="G14618" s="13">
        <v>42010</v>
      </c>
      <c r="H14618" s="13">
        <v>42082</v>
      </c>
      <c r="I14618" s="14">
        <v>0</v>
      </c>
      <c r="J14618" t="s">
        <v>259</v>
      </c>
      <c r="K14618" s="13">
        <v>41962.647418981483</v>
      </c>
      <c r="L14618">
        <f t="shared" si="1368"/>
        <v>2015</v>
      </c>
      <c r="M14618">
        <f t="shared" si="1369"/>
        <v>1</v>
      </c>
      <c r="N14618">
        <f t="shared" si="1370"/>
        <v>6</v>
      </c>
      <c r="O14618">
        <f t="shared" si="1371"/>
        <v>0</v>
      </c>
      <c r="P14618">
        <f t="shared" si="1372"/>
        <v>1</v>
      </c>
      <c r="Q14618">
        <f t="shared" si="1373"/>
        <v>1</v>
      </c>
    </row>
    <row r="14619" spans="1:17">
      <c r="A14619" s="12" t="s">
        <v>23636</v>
      </c>
      <c r="B14619" t="s">
        <v>750</v>
      </c>
      <c r="C14619" t="s">
        <v>458</v>
      </c>
      <c r="D14619" t="s">
        <v>23637</v>
      </c>
      <c r="E14619" t="s">
        <v>11599</v>
      </c>
      <c r="F14619" t="s">
        <v>12332</v>
      </c>
      <c r="G14619" s="13">
        <v>42010</v>
      </c>
      <c r="H14619" s="13">
        <v>42082</v>
      </c>
      <c r="I14619" s="14">
        <v>0</v>
      </c>
      <c r="J14619" t="s">
        <v>259</v>
      </c>
      <c r="K14619" s="13">
        <v>42016.505127314813</v>
      </c>
      <c r="L14619">
        <f t="shared" si="1368"/>
        <v>2015</v>
      </c>
      <c r="M14619">
        <f t="shared" si="1369"/>
        <v>1</v>
      </c>
      <c r="N14619">
        <f t="shared" si="1370"/>
        <v>6</v>
      </c>
      <c r="O14619" t="e">
        <f t="shared" si="1371"/>
        <v>#NUM!</v>
      </c>
      <c r="P14619" t="e">
        <f t="shared" si="1372"/>
        <v>#NUM!</v>
      </c>
      <c r="Q14619">
        <f t="shared" si="1373"/>
        <v>1</v>
      </c>
    </row>
    <row r="14620" spans="1:17">
      <c r="A14620" s="12" t="s">
        <v>12338</v>
      </c>
      <c r="B14620" t="s">
        <v>736</v>
      </c>
      <c r="C14620" t="s">
        <v>458</v>
      </c>
      <c r="D14620" t="s">
        <v>23638</v>
      </c>
      <c r="E14620" t="s">
        <v>11599</v>
      </c>
      <c r="F14620" t="s">
        <v>12340</v>
      </c>
      <c r="G14620" s="13">
        <v>41731</v>
      </c>
      <c r="H14620" s="13">
        <v>41801</v>
      </c>
      <c r="I14620" s="14">
        <v>0</v>
      </c>
      <c r="J14620" t="s">
        <v>259</v>
      </c>
      <c r="K14620" s="13">
        <v>41675.671875</v>
      </c>
      <c r="L14620">
        <f t="shared" si="1368"/>
        <v>2014</v>
      </c>
      <c r="M14620">
        <f t="shared" si="1369"/>
        <v>4</v>
      </c>
      <c r="N14620">
        <f t="shared" si="1370"/>
        <v>2</v>
      </c>
      <c r="O14620">
        <f t="shared" si="1371"/>
        <v>0</v>
      </c>
      <c r="P14620">
        <f t="shared" si="1372"/>
        <v>1</v>
      </c>
      <c r="Q14620">
        <f t="shared" si="1373"/>
        <v>1</v>
      </c>
    </row>
    <row r="14621" spans="1:17">
      <c r="A14621" s="12" t="s">
        <v>12338</v>
      </c>
      <c r="B14621" t="s">
        <v>736</v>
      </c>
      <c r="C14621" t="s">
        <v>458</v>
      </c>
      <c r="D14621" t="s">
        <v>23639</v>
      </c>
      <c r="E14621" t="s">
        <v>11599</v>
      </c>
      <c r="F14621" t="s">
        <v>12340</v>
      </c>
      <c r="G14621" s="13">
        <v>41897</v>
      </c>
      <c r="H14621" s="13">
        <v>41969</v>
      </c>
      <c r="I14621" s="14">
        <v>0</v>
      </c>
      <c r="J14621" t="s">
        <v>259</v>
      </c>
      <c r="K14621" s="13">
        <v>41887.559594907405</v>
      </c>
      <c r="L14621">
        <f t="shared" si="1368"/>
        <v>2014</v>
      </c>
      <c r="M14621">
        <f t="shared" si="1369"/>
        <v>9</v>
      </c>
      <c r="N14621">
        <f t="shared" si="1370"/>
        <v>15</v>
      </c>
      <c r="O14621">
        <f t="shared" si="1371"/>
        <v>0</v>
      </c>
      <c r="P14621">
        <f t="shared" si="1372"/>
        <v>0</v>
      </c>
      <c r="Q14621">
        <f t="shared" si="1373"/>
        <v>1</v>
      </c>
    </row>
    <row r="14622" spans="1:17">
      <c r="A14622" s="12" t="s">
        <v>23640</v>
      </c>
      <c r="B14622" t="s">
        <v>736</v>
      </c>
      <c r="C14622" t="s">
        <v>458</v>
      </c>
      <c r="D14622" t="s">
        <v>23641</v>
      </c>
      <c r="E14622" t="s">
        <v>11599</v>
      </c>
      <c r="F14622" t="s">
        <v>12340</v>
      </c>
      <c r="G14622" s="13">
        <v>41898</v>
      </c>
      <c r="H14622" s="13">
        <v>41968</v>
      </c>
      <c r="I14622" s="14">
        <v>0</v>
      </c>
      <c r="J14622" t="s">
        <v>259</v>
      </c>
      <c r="K14622" s="13">
        <v>41887.650578703702</v>
      </c>
      <c r="L14622">
        <f t="shared" si="1368"/>
        <v>2014</v>
      </c>
      <c r="M14622">
        <f t="shared" si="1369"/>
        <v>9</v>
      </c>
      <c r="N14622">
        <f t="shared" si="1370"/>
        <v>16</v>
      </c>
      <c r="O14622">
        <f t="shared" si="1371"/>
        <v>0</v>
      </c>
      <c r="P14622">
        <f t="shared" si="1372"/>
        <v>0</v>
      </c>
      <c r="Q14622">
        <f t="shared" si="1373"/>
        <v>1</v>
      </c>
    </row>
    <row r="14623" spans="1:17">
      <c r="A14623" s="12" t="s">
        <v>12345</v>
      </c>
      <c r="B14623" t="s">
        <v>736</v>
      </c>
      <c r="C14623" t="s">
        <v>458</v>
      </c>
      <c r="D14623" t="s">
        <v>23642</v>
      </c>
      <c r="E14623" t="s">
        <v>11599</v>
      </c>
      <c r="F14623" t="s">
        <v>12347</v>
      </c>
      <c r="G14623" s="13">
        <v>41731</v>
      </c>
      <c r="H14623" s="13">
        <v>41801</v>
      </c>
      <c r="I14623" s="14">
        <v>0</v>
      </c>
      <c r="J14623" t="s">
        <v>259</v>
      </c>
      <c r="K14623" s="13">
        <v>41675.666319444441</v>
      </c>
      <c r="L14623">
        <f t="shared" si="1368"/>
        <v>2014</v>
      </c>
      <c r="M14623">
        <f t="shared" si="1369"/>
        <v>4</v>
      </c>
      <c r="N14623">
        <f t="shared" si="1370"/>
        <v>2</v>
      </c>
      <c r="O14623">
        <f t="shared" si="1371"/>
        <v>0</v>
      </c>
      <c r="P14623">
        <f t="shared" si="1372"/>
        <v>1</v>
      </c>
      <c r="Q14623">
        <f t="shared" si="1373"/>
        <v>1</v>
      </c>
    </row>
    <row r="14624" spans="1:17">
      <c r="A14624" s="12" t="s">
        <v>12345</v>
      </c>
      <c r="B14624" t="s">
        <v>736</v>
      </c>
      <c r="C14624" t="s">
        <v>458</v>
      </c>
      <c r="D14624" t="s">
        <v>23643</v>
      </c>
      <c r="E14624" t="s">
        <v>11599</v>
      </c>
      <c r="F14624" t="s">
        <v>12347</v>
      </c>
      <c r="G14624" s="13">
        <v>41897</v>
      </c>
      <c r="H14624" s="13">
        <v>41969</v>
      </c>
      <c r="I14624" s="14">
        <v>0</v>
      </c>
      <c r="J14624" t="s">
        <v>259</v>
      </c>
      <c r="K14624" s="13">
        <v>41887.5859837963</v>
      </c>
      <c r="L14624">
        <f t="shared" si="1368"/>
        <v>2014</v>
      </c>
      <c r="M14624">
        <f t="shared" si="1369"/>
        <v>9</v>
      </c>
      <c r="N14624">
        <f t="shared" si="1370"/>
        <v>15</v>
      </c>
      <c r="O14624">
        <f t="shared" si="1371"/>
        <v>0</v>
      </c>
      <c r="P14624">
        <f t="shared" si="1372"/>
        <v>0</v>
      </c>
      <c r="Q14624">
        <f t="shared" si="1373"/>
        <v>1</v>
      </c>
    </row>
    <row r="14625" spans="1:17">
      <c r="A14625" s="12" t="s">
        <v>12345</v>
      </c>
      <c r="B14625" t="s">
        <v>736</v>
      </c>
      <c r="C14625" t="s">
        <v>458</v>
      </c>
      <c r="D14625" t="s">
        <v>23644</v>
      </c>
      <c r="E14625" t="s">
        <v>11599</v>
      </c>
      <c r="F14625" t="s">
        <v>12347</v>
      </c>
      <c r="G14625" s="13">
        <v>42009</v>
      </c>
      <c r="H14625" s="13">
        <v>42081</v>
      </c>
      <c r="I14625" s="14">
        <v>0</v>
      </c>
      <c r="J14625" t="s">
        <v>259</v>
      </c>
      <c r="K14625" s="13">
        <v>41946.823946759258</v>
      </c>
      <c r="L14625">
        <f t="shared" si="1368"/>
        <v>2015</v>
      </c>
      <c r="M14625">
        <f t="shared" si="1369"/>
        <v>1</v>
      </c>
      <c r="N14625">
        <f t="shared" si="1370"/>
        <v>5</v>
      </c>
      <c r="O14625">
        <f t="shared" si="1371"/>
        <v>0</v>
      </c>
      <c r="P14625">
        <f t="shared" si="1372"/>
        <v>2</v>
      </c>
      <c r="Q14625">
        <f t="shared" si="1373"/>
        <v>1</v>
      </c>
    </row>
    <row r="14626" spans="1:17">
      <c r="A14626" s="12" t="s">
        <v>12349</v>
      </c>
      <c r="B14626" t="s">
        <v>736</v>
      </c>
      <c r="C14626" t="s">
        <v>458</v>
      </c>
      <c r="D14626" t="s">
        <v>23645</v>
      </c>
      <c r="E14626" t="s">
        <v>11599</v>
      </c>
      <c r="F14626" t="s">
        <v>12347</v>
      </c>
      <c r="G14626" s="13">
        <v>41731</v>
      </c>
      <c r="H14626" s="13">
        <v>41801</v>
      </c>
      <c r="I14626" s="14">
        <v>0</v>
      </c>
      <c r="J14626" t="s">
        <v>259</v>
      </c>
      <c r="K14626" s="13">
        <v>41675.666400462964</v>
      </c>
      <c r="L14626">
        <f t="shared" si="1368"/>
        <v>2014</v>
      </c>
      <c r="M14626">
        <f t="shared" si="1369"/>
        <v>4</v>
      </c>
      <c r="N14626">
        <f t="shared" si="1370"/>
        <v>2</v>
      </c>
      <c r="O14626">
        <f t="shared" si="1371"/>
        <v>0</v>
      </c>
      <c r="P14626">
        <f t="shared" si="1372"/>
        <v>1</v>
      </c>
      <c r="Q14626">
        <f t="shared" si="1373"/>
        <v>1</v>
      </c>
    </row>
    <row r="14627" spans="1:17">
      <c r="A14627" s="12" t="s">
        <v>12349</v>
      </c>
      <c r="B14627" t="s">
        <v>736</v>
      </c>
      <c r="C14627" t="s">
        <v>458</v>
      </c>
      <c r="D14627" t="s">
        <v>23646</v>
      </c>
      <c r="E14627" t="s">
        <v>11599</v>
      </c>
      <c r="F14627" t="s">
        <v>12347</v>
      </c>
      <c r="G14627" s="13">
        <v>42009</v>
      </c>
      <c r="H14627" s="13">
        <v>42083</v>
      </c>
      <c r="I14627" s="14">
        <v>0</v>
      </c>
      <c r="J14627" t="s">
        <v>259</v>
      </c>
      <c r="K14627" s="13">
        <v>41946.802361111113</v>
      </c>
      <c r="L14627">
        <f t="shared" si="1368"/>
        <v>2015</v>
      </c>
      <c r="M14627">
        <f t="shared" si="1369"/>
        <v>1</v>
      </c>
      <c r="N14627">
        <f t="shared" si="1370"/>
        <v>5</v>
      </c>
      <c r="O14627">
        <f t="shared" si="1371"/>
        <v>0</v>
      </c>
      <c r="P14627">
        <f t="shared" si="1372"/>
        <v>2</v>
      </c>
      <c r="Q14627">
        <f t="shared" si="1373"/>
        <v>1</v>
      </c>
    </row>
    <row r="14628" spans="1:17">
      <c r="A14628" s="12" t="s">
        <v>12349</v>
      </c>
      <c r="B14628" t="s">
        <v>736</v>
      </c>
      <c r="C14628" t="s">
        <v>458</v>
      </c>
      <c r="D14628" t="s">
        <v>12350</v>
      </c>
      <c r="E14628" t="s">
        <v>11599</v>
      </c>
      <c r="F14628" t="s">
        <v>12347</v>
      </c>
      <c r="G14628" s="13">
        <v>42094</v>
      </c>
      <c r="H14628" s="13">
        <v>42166</v>
      </c>
      <c r="I14628" s="14">
        <v>0</v>
      </c>
      <c r="J14628" t="s">
        <v>259</v>
      </c>
      <c r="K14628" s="13">
        <v>42072.490717592591</v>
      </c>
      <c r="L14628">
        <f t="shared" si="1368"/>
        <v>2015</v>
      </c>
      <c r="M14628">
        <f t="shared" si="1369"/>
        <v>3</v>
      </c>
      <c r="N14628">
        <f t="shared" si="1370"/>
        <v>31</v>
      </c>
      <c r="O14628">
        <f t="shared" si="1371"/>
        <v>0</v>
      </c>
      <c r="P14628">
        <f t="shared" si="1372"/>
        <v>0</v>
      </c>
      <c r="Q14628">
        <f t="shared" si="1373"/>
        <v>1</v>
      </c>
    </row>
    <row r="14629" spans="1:17">
      <c r="A14629" s="12" t="s">
        <v>12354</v>
      </c>
      <c r="B14629" t="s">
        <v>736</v>
      </c>
      <c r="C14629" t="s">
        <v>458</v>
      </c>
      <c r="D14629" t="s">
        <v>23647</v>
      </c>
      <c r="E14629" t="s">
        <v>11599</v>
      </c>
      <c r="F14629" t="s">
        <v>12347</v>
      </c>
      <c r="G14629" s="13">
        <v>41731</v>
      </c>
      <c r="H14629" s="13">
        <v>41801</v>
      </c>
      <c r="I14629" s="14">
        <v>0</v>
      </c>
      <c r="J14629" t="s">
        <v>259</v>
      </c>
      <c r="K14629" s="13">
        <v>41675.66646990741</v>
      </c>
      <c r="L14629">
        <f t="shared" si="1368"/>
        <v>2014</v>
      </c>
      <c r="M14629">
        <f t="shared" si="1369"/>
        <v>4</v>
      </c>
      <c r="N14629">
        <f t="shared" si="1370"/>
        <v>2</v>
      </c>
      <c r="O14629">
        <f t="shared" si="1371"/>
        <v>0</v>
      </c>
      <c r="P14629">
        <f t="shared" si="1372"/>
        <v>1</v>
      </c>
      <c r="Q14629">
        <f t="shared" si="1373"/>
        <v>1</v>
      </c>
    </row>
    <row r="14630" spans="1:17">
      <c r="A14630" s="12" t="s">
        <v>12354</v>
      </c>
      <c r="B14630" t="s">
        <v>736</v>
      </c>
      <c r="C14630" t="s">
        <v>458</v>
      </c>
      <c r="D14630" t="s">
        <v>23648</v>
      </c>
      <c r="E14630" t="s">
        <v>11599</v>
      </c>
      <c r="F14630" t="s">
        <v>12347</v>
      </c>
      <c r="G14630" s="13">
        <v>42009</v>
      </c>
      <c r="H14630" s="13">
        <v>42081</v>
      </c>
      <c r="I14630" s="14">
        <v>0</v>
      </c>
      <c r="J14630" t="s">
        <v>259</v>
      </c>
      <c r="K14630" s="13">
        <v>41946.826006944444</v>
      </c>
      <c r="L14630">
        <f t="shared" si="1368"/>
        <v>2015</v>
      </c>
      <c r="M14630">
        <f t="shared" si="1369"/>
        <v>1</v>
      </c>
      <c r="N14630">
        <f t="shared" si="1370"/>
        <v>5</v>
      </c>
      <c r="O14630">
        <f t="shared" si="1371"/>
        <v>0</v>
      </c>
      <c r="P14630">
        <f t="shared" si="1372"/>
        <v>2</v>
      </c>
      <c r="Q14630">
        <f t="shared" si="1373"/>
        <v>1</v>
      </c>
    </row>
    <row r="14631" spans="1:17">
      <c r="A14631" s="12" t="s">
        <v>12354</v>
      </c>
      <c r="B14631" t="s">
        <v>736</v>
      </c>
      <c r="C14631" t="s">
        <v>458</v>
      </c>
      <c r="D14631" t="s">
        <v>12355</v>
      </c>
      <c r="E14631" t="s">
        <v>11599</v>
      </c>
      <c r="F14631" t="s">
        <v>12347</v>
      </c>
      <c r="G14631" s="13">
        <v>42093</v>
      </c>
      <c r="H14631" s="13">
        <v>42167</v>
      </c>
      <c r="I14631" s="14">
        <v>0</v>
      </c>
      <c r="J14631" t="s">
        <v>259</v>
      </c>
      <c r="K14631" s="13">
        <v>42072.435682870368</v>
      </c>
      <c r="L14631">
        <f t="shared" si="1368"/>
        <v>2015</v>
      </c>
      <c r="M14631">
        <f t="shared" si="1369"/>
        <v>3</v>
      </c>
      <c r="N14631">
        <f t="shared" si="1370"/>
        <v>30</v>
      </c>
      <c r="O14631">
        <f t="shared" si="1371"/>
        <v>0</v>
      </c>
      <c r="P14631">
        <f t="shared" si="1372"/>
        <v>0</v>
      </c>
      <c r="Q14631">
        <f t="shared" si="1373"/>
        <v>1</v>
      </c>
    </row>
    <row r="14632" spans="1:17">
      <c r="A14632" s="12" t="s">
        <v>12359</v>
      </c>
      <c r="B14632" t="s">
        <v>736</v>
      </c>
      <c r="C14632" t="s">
        <v>458</v>
      </c>
      <c r="D14632" t="s">
        <v>23649</v>
      </c>
      <c r="E14632" t="s">
        <v>11599</v>
      </c>
      <c r="F14632" t="s">
        <v>12347</v>
      </c>
      <c r="G14632" s="13">
        <v>41731</v>
      </c>
      <c r="H14632" s="13">
        <v>41801</v>
      </c>
      <c r="I14632" s="14">
        <v>0</v>
      </c>
      <c r="J14632" t="s">
        <v>259</v>
      </c>
      <c r="K14632" s="13">
        <v>41675.666550925926</v>
      </c>
      <c r="L14632">
        <f t="shared" si="1368"/>
        <v>2014</v>
      </c>
      <c r="M14632">
        <f t="shared" si="1369"/>
        <v>4</v>
      </c>
      <c r="N14632">
        <f t="shared" si="1370"/>
        <v>2</v>
      </c>
      <c r="O14632">
        <f t="shared" si="1371"/>
        <v>0</v>
      </c>
      <c r="P14632">
        <f t="shared" si="1372"/>
        <v>1</v>
      </c>
      <c r="Q14632">
        <f t="shared" si="1373"/>
        <v>1</v>
      </c>
    </row>
    <row r="14633" spans="1:17">
      <c r="A14633" s="12" t="s">
        <v>12359</v>
      </c>
      <c r="B14633" t="s">
        <v>736</v>
      </c>
      <c r="C14633" t="s">
        <v>458</v>
      </c>
      <c r="D14633" t="s">
        <v>23650</v>
      </c>
      <c r="E14633" t="s">
        <v>11599</v>
      </c>
      <c r="F14633" t="s">
        <v>12347</v>
      </c>
      <c r="G14633" s="13">
        <v>41898</v>
      </c>
      <c r="H14633" s="13">
        <v>41968</v>
      </c>
      <c r="I14633" s="14">
        <v>0</v>
      </c>
      <c r="J14633" t="s">
        <v>259</v>
      </c>
      <c r="K14633" s="13">
        <v>41887.586458333331</v>
      </c>
      <c r="L14633">
        <f t="shared" si="1368"/>
        <v>2014</v>
      </c>
      <c r="M14633">
        <f t="shared" si="1369"/>
        <v>9</v>
      </c>
      <c r="N14633">
        <f t="shared" si="1370"/>
        <v>16</v>
      </c>
      <c r="O14633">
        <f t="shared" si="1371"/>
        <v>0</v>
      </c>
      <c r="P14633">
        <f t="shared" si="1372"/>
        <v>0</v>
      </c>
      <c r="Q14633">
        <f t="shared" si="1373"/>
        <v>1</v>
      </c>
    </row>
    <row r="14634" spans="1:17">
      <c r="A14634" s="12" t="s">
        <v>12359</v>
      </c>
      <c r="B14634" t="s">
        <v>736</v>
      </c>
      <c r="C14634" t="s">
        <v>458</v>
      </c>
      <c r="D14634" t="s">
        <v>12360</v>
      </c>
      <c r="E14634" t="s">
        <v>11599</v>
      </c>
      <c r="F14634" t="s">
        <v>12347</v>
      </c>
      <c r="G14634" s="13">
        <v>42094</v>
      </c>
      <c r="H14634" s="13">
        <v>42166</v>
      </c>
      <c r="I14634" s="14">
        <v>0</v>
      </c>
      <c r="J14634" t="s">
        <v>259</v>
      </c>
      <c r="K14634" s="13">
        <v>42072.492569444446</v>
      </c>
      <c r="L14634">
        <f t="shared" si="1368"/>
        <v>2015</v>
      </c>
      <c r="M14634">
        <f t="shared" si="1369"/>
        <v>3</v>
      </c>
      <c r="N14634">
        <f t="shared" si="1370"/>
        <v>31</v>
      </c>
      <c r="O14634">
        <f t="shared" si="1371"/>
        <v>0</v>
      </c>
      <c r="P14634">
        <f t="shared" si="1372"/>
        <v>0</v>
      </c>
      <c r="Q14634">
        <f t="shared" si="1373"/>
        <v>1</v>
      </c>
    </row>
    <row r="14635" spans="1:17">
      <c r="A14635" s="12" t="s">
        <v>12364</v>
      </c>
      <c r="B14635" t="s">
        <v>736</v>
      </c>
      <c r="C14635" t="s">
        <v>458</v>
      </c>
      <c r="D14635" t="s">
        <v>23651</v>
      </c>
      <c r="E14635" t="s">
        <v>11599</v>
      </c>
      <c r="F14635" t="s">
        <v>12347</v>
      </c>
      <c r="G14635" s="13">
        <v>41730</v>
      </c>
      <c r="H14635" s="13">
        <v>41802</v>
      </c>
      <c r="I14635" s="14">
        <v>0</v>
      </c>
      <c r="J14635" t="s">
        <v>259</v>
      </c>
      <c r="K14635" s="13">
        <v>41696.514317129629</v>
      </c>
      <c r="L14635">
        <f t="shared" si="1368"/>
        <v>2014</v>
      </c>
      <c r="M14635">
        <f t="shared" si="1369"/>
        <v>4</v>
      </c>
      <c r="N14635">
        <f t="shared" si="1370"/>
        <v>1</v>
      </c>
      <c r="O14635">
        <f t="shared" si="1371"/>
        <v>0</v>
      </c>
      <c r="P14635">
        <f t="shared" si="1372"/>
        <v>1</v>
      </c>
      <c r="Q14635">
        <f t="shared" si="1373"/>
        <v>1</v>
      </c>
    </row>
    <row r="14636" spans="1:17">
      <c r="A14636" s="12" t="s">
        <v>12364</v>
      </c>
      <c r="B14636" t="s">
        <v>736</v>
      </c>
      <c r="C14636" t="s">
        <v>458</v>
      </c>
      <c r="D14636" t="s">
        <v>23652</v>
      </c>
      <c r="E14636" t="s">
        <v>11599</v>
      </c>
      <c r="F14636" t="s">
        <v>12347</v>
      </c>
      <c r="G14636" s="13">
        <v>41898</v>
      </c>
      <c r="H14636" s="13">
        <v>41968</v>
      </c>
      <c r="I14636" s="14">
        <v>0</v>
      </c>
      <c r="J14636" t="s">
        <v>259</v>
      </c>
      <c r="K14636" s="13">
        <v>41887.586574074077</v>
      </c>
      <c r="L14636">
        <f t="shared" si="1368"/>
        <v>2014</v>
      </c>
      <c r="M14636">
        <f t="shared" si="1369"/>
        <v>9</v>
      </c>
      <c r="N14636">
        <f t="shared" si="1370"/>
        <v>16</v>
      </c>
      <c r="O14636">
        <f t="shared" si="1371"/>
        <v>0</v>
      </c>
      <c r="P14636">
        <f t="shared" si="1372"/>
        <v>0</v>
      </c>
      <c r="Q14636">
        <f t="shared" si="1373"/>
        <v>1</v>
      </c>
    </row>
    <row r="14637" spans="1:17">
      <c r="A14637" s="12" t="s">
        <v>12364</v>
      </c>
      <c r="B14637" t="s">
        <v>736</v>
      </c>
      <c r="C14637" t="s">
        <v>458</v>
      </c>
      <c r="D14637" t="s">
        <v>23653</v>
      </c>
      <c r="E14637" t="s">
        <v>11599</v>
      </c>
      <c r="F14637" t="s">
        <v>12347</v>
      </c>
      <c r="G14637" s="13">
        <v>42010</v>
      </c>
      <c r="H14637" s="13">
        <v>42082</v>
      </c>
      <c r="I14637" s="14">
        <v>0</v>
      </c>
      <c r="J14637" t="s">
        <v>259</v>
      </c>
      <c r="K14637" s="13">
        <v>41946.789212962962</v>
      </c>
      <c r="L14637">
        <f t="shared" si="1368"/>
        <v>2015</v>
      </c>
      <c r="M14637">
        <f t="shared" si="1369"/>
        <v>1</v>
      </c>
      <c r="N14637">
        <f t="shared" si="1370"/>
        <v>6</v>
      </c>
      <c r="O14637">
        <f t="shared" si="1371"/>
        <v>0</v>
      </c>
      <c r="P14637">
        <f t="shared" si="1372"/>
        <v>2</v>
      </c>
      <c r="Q14637">
        <f t="shared" si="1373"/>
        <v>1</v>
      </c>
    </row>
    <row r="14638" spans="1:17">
      <c r="A14638" s="12" t="s">
        <v>12364</v>
      </c>
      <c r="B14638" t="s">
        <v>736</v>
      </c>
      <c r="C14638" t="s">
        <v>458</v>
      </c>
      <c r="D14638" t="s">
        <v>12365</v>
      </c>
      <c r="E14638" t="s">
        <v>11599</v>
      </c>
      <c r="F14638" t="s">
        <v>12347</v>
      </c>
      <c r="G14638" s="13">
        <v>42095</v>
      </c>
      <c r="H14638" s="13">
        <v>42167</v>
      </c>
      <c r="I14638" s="14">
        <v>0</v>
      </c>
      <c r="J14638" t="s">
        <v>259</v>
      </c>
      <c r="K14638" s="13">
        <v>42072.435763888891</v>
      </c>
      <c r="L14638">
        <f t="shared" si="1368"/>
        <v>2015</v>
      </c>
      <c r="M14638">
        <f t="shared" si="1369"/>
        <v>4</v>
      </c>
      <c r="N14638">
        <f t="shared" si="1370"/>
        <v>1</v>
      </c>
      <c r="O14638">
        <f t="shared" si="1371"/>
        <v>0</v>
      </c>
      <c r="P14638">
        <f t="shared" si="1372"/>
        <v>0</v>
      </c>
      <c r="Q14638">
        <f t="shared" si="1373"/>
        <v>1</v>
      </c>
    </row>
    <row r="14639" spans="1:17">
      <c r="A14639" s="12" t="s">
        <v>12369</v>
      </c>
      <c r="B14639" t="s">
        <v>736</v>
      </c>
      <c r="C14639" t="s">
        <v>458</v>
      </c>
      <c r="D14639" t="s">
        <v>23654</v>
      </c>
      <c r="E14639" t="s">
        <v>11599</v>
      </c>
      <c r="F14639" t="s">
        <v>12347</v>
      </c>
      <c r="G14639" s="13">
        <v>41897</v>
      </c>
      <c r="H14639" s="13">
        <v>41969</v>
      </c>
      <c r="I14639" s="14">
        <v>0</v>
      </c>
      <c r="J14639" t="s">
        <v>259</v>
      </c>
      <c r="K14639" s="13">
        <v>41887.616076388891</v>
      </c>
      <c r="L14639">
        <f t="shared" si="1368"/>
        <v>2014</v>
      </c>
      <c r="M14639">
        <f t="shared" si="1369"/>
        <v>9</v>
      </c>
      <c r="N14639">
        <f t="shared" si="1370"/>
        <v>15</v>
      </c>
      <c r="O14639">
        <f t="shared" si="1371"/>
        <v>0</v>
      </c>
      <c r="P14639">
        <f t="shared" si="1372"/>
        <v>0</v>
      </c>
      <c r="Q14639">
        <f t="shared" si="1373"/>
        <v>1</v>
      </c>
    </row>
    <row r="14640" spans="1:17">
      <c r="A14640" s="12" t="s">
        <v>12369</v>
      </c>
      <c r="B14640" t="s">
        <v>736</v>
      </c>
      <c r="C14640" t="s">
        <v>458</v>
      </c>
      <c r="D14640" t="s">
        <v>23655</v>
      </c>
      <c r="E14640" t="s">
        <v>11599</v>
      </c>
      <c r="F14640" t="s">
        <v>12347</v>
      </c>
      <c r="G14640" s="13">
        <v>42010</v>
      </c>
      <c r="H14640" s="13">
        <v>42082</v>
      </c>
      <c r="I14640" s="14">
        <v>0</v>
      </c>
      <c r="J14640" t="s">
        <v>259</v>
      </c>
      <c r="K14640" s="13">
        <v>41946.789293981485</v>
      </c>
      <c r="L14640">
        <f t="shared" si="1368"/>
        <v>2015</v>
      </c>
      <c r="M14640">
        <f t="shared" si="1369"/>
        <v>1</v>
      </c>
      <c r="N14640">
        <f t="shared" si="1370"/>
        <v>6</v>
      </c>
      <c r="O14640">
        <f t="shared" si="1371"/>
        <v>0</v>
      </c>
      <c r="P14640">
        <f t="shared" si="1372"/>
        <v>2</v>
      </c>
      <c r="Q14640">
        <f t="shared" si="1373"/>
        <v>1</v>
      </c>
    </row>
    <row r="14641" spans="1:17">
      <c r="A14641" s="12" t="s">
        <v>12375</v>
      </c>
      <c r="B14641" t="s">
        <v>736</v>
      </c>
      <c r="C14641" t="s">
        <v>458</v>
      </c>
      <c r="D14641" t="s">
        <v>12376</v>
      </c>
      <c r="E14641" t="s">
        <v>11599</v>
      </c>
      <c r="F14641" t="s">
        <v>12347</v>
      </c>
      <c r="G14641" s="13">
        <v>42093</v>
      </c>
      <c r="H14641" s="13">
        <v>42165</v>
      </c>
      <c r="I14641" s="14">
        <v>0</v>
      </c>
      <c r="J14641" t="s">
        <v>259</v>
      </c>
      <c r="K14641" s="13">
        <v>42072.440868055557</v>
      </c>
      <c r="L14641">
        <f t="shared" si="1368"/>
        <v>2015</v>
      </c>
      <c r="M14641">
        <f t="shared" si="1369"/>
        <v>3</v>
      </c>
      <c r="N14641">
        <f t="shared" si="1370"/>
        <v>30</v>
      </c>
      <c r="O14641">
        <f t="shared" si="1371"/>
        <v>0</v>
      </c>
      <c r="P14641">
        <f t="shared" si="1372"/>
        <v>0</v>
      </c>
      <c r="Q14641">
        <f t="shared" si="1373"/>
        <v>1</v>
      </c>
    </row>
    <row r="14642" spans="1:17">
      <c r="A14642" s="12" t="s">
        <v>23656</v>
      </c>
      <c r="B14642" t="s">
        <v>736</v>
      </c>
      <c r="C14642" t="s">
        <v>458</v>
      </c>
      <c r="D14642" t="s">
        <v>23657</v>
      </c>
      <c r="E14642" t="s">
        <v>11599</v>
      </c>
      <c r="F14642" t="s">
        <v>12347</v>
      </c>
      <c r="G14642" s="13">
        <v>42009</v>
      </c>
      <c r="H14642" s="13">
        <v>42081</v>
      </c>
      <c r="I14642" s="14">
        <v>0</v>
      </c>
      <c r="J14642" t="s">
        <v>259</v>
      </c>
      <c r="K14642" s="13">
        <v>41955.253113425926</v>
      </c>
      <c r="L14642">
        <f t="shared" si="1368"/>
        <v>2015</v>
      </c>
      <c r="M14642">
        <f t="shared" si="1369"/>
        <v>1</v>
      </c>
      <c r="N14642">
        <f t="shared" si="1370"/>
        <v>5</v>
      </c>
      <c r="O14642">
        <f t="shared" si="1371"/>
        <v>0</v>
      </c>
      <c r="P14642">
        <f t="shared" si="1372"/>
        <v>1</v>
      </c>
      <c r="Q14642">
        <f t="shared" si="1373"/>
        <v>1</v>
      </c>
    </row>
    <row r="14643" spans="1:17">
      <c r="A14643" s="12" t="s">
        <v>23658</v>
      </c>
      <c r="B14643" t="s">
        <v>736</v>
      </c>
      <c r="C14643" t="s">
        <v>458</v>
      </c>
      <c r="D14643" t="s">
        <v>23659</v>
      </c>
      <c r="E14643" t="s">
        <v>11599</v>
      </c>
      <c r="F14643" t="s">
        <v>12347</v>
      </c>
      <c r="G14643" s="13">
        <v>41731</v>
      </c>
      <c r="H14643" s="13">
        <v>41803</v>
      </c>
      <c r="I14643" s="14">
        <v>0</v>
      </c>
      <c r="J14643" t="s">
        <v>259</v>
      </c>
      <c r="K14643" s="13">
        <v>41675.669872685183</v>
      </c>
      <c r="L14643">
        <f t="shared" si="1368"/>
        <v>2014</v>
      </c>
      <c r="M14643">
        <f t="shared" si="1369"/>
        <v>4</v>
      </c>
      <c r="N14643">
        <f t="shared" si="1370"/>
        <v>2</v>
      </c>
      <c r="O14643">
        <f t="shared" si="1371"/>
        <v>0</v>
      </c>
      <c r="P14643">
        <f t="shared" si="1372"/>
        <v>1</v>
      </c>
      <c r="Q14643">
        <f t="shared" si="1373"/>
        <v>1</v>
      </c>
    </row>
    <row r="14644" spans="1:17">
      <c r="A14644" s="12" t="s">
        <v>12377</v>
      </c>
      <c r="B14644" t="s">
        <v>750</v>
      </c>
      <c r="C14644" t="s">
        <v>458</v>
      </c>
      <c r="D14644" t="s">
        <v>23660</v>
      </c>
      <c r="E14644" t="s">
        <v>11599</v>
      </c>
      <c r="F14644" t="s">
        <v>12347</v>
      </c>
      <c r="G14644" s="13">
        <v>41898</v>
      </c>
      <c r="H14644" s="13">
        <v>41968</v>
      </c>
      <c r="I14644" s="14">
        <v>0</v>
      </c>
      <c r="J14644" t="s">
        <v>259</v>
      </c>
      <c r="K14644" s="13">
        <v>41899.65415509259</v>
      </c>
      <c r="L14644">
        <f t="shared" si="1368"/>
        <v>2014</v>
      </c>
      <c r="M14644">
        <f t="shared" si="1369"/>
        <v>9</v>
      </c>
      <c r="N14644">
        <f t="shared" si="1370"/>
        <v>16</v>
      </c>
      <c r="O14644" t="e">
        <f t="shared" si="1371"/>
        <v>#NUM!</v>
      </c>
      <c r="P14644" t="e">
        <f t="shared" si="1372"/>
        <v>#NUM!</v>
      </c>
      <c r="Q14644">
        <f t="shared" si="1373"/>
        <v>1</v>
      </c>
    </row>
    <row r="14645" spans="1:17">
      <c r="A14645" s="12" t="s">
        <v>12377</v>
      </c>
      <c r="B14645" t="s">
        <v>750</v>
      </c>
      <c r="C14645" t="s">
        <v>458</v>
      </c>
      <c r="D14645" t="s">
        <v>23661</v>
      </c>
      <c r="E14645" t="s">
        <v>11599</v>
      </c>
      <c r="F14645" t="s">
        <v>12347</v>
      </c>
      <c r="G14645" s="13">
        <v>42009</v>
      </c>
      <c r="H14645" s="13">
        <v>42081</v>
      </c>
      <c r="I14645" s="14">
        <v>0</v>
      </c>
      <c r="J14645" t="s">
        <v>259</v>
      </c>
      <c r="K14645" s="13">
        <v>42011.602268518516</v>
      </c>
      <c r="L14645">
        <f t="shared" si="1368"/>
        <v>2015</v>
      </c>
      <c r="M14645">
        <f t="shared" si="1369"/>
        <v>1</v>
      </c>
      <c r="N14645">
        <f t="shared" si="1370"/>
        <v>5</v>
      </c>
      <c r="O14645" t="e">
        <f t="shared" si="1371"/>
        <v>#NUM!</v>
      </c>
      <c r="P14645" t="e">
        <f t="shared" si="1372"/>
        <v>#NUM!</v>
      </c>
      <c r="Q14645">
        <f t="shared" si="1373"/>
        <v>1</v>
      </c>
    </row>
    <row r="14646" spans="1:17">
      <c r="A14646" s="12" t="s">
        <v>12377</v>
      </c>
      <c r="B14646" t="s">
        <v>750</v>
      </c>
      <c r="C14646" t="s">
        <v>458</v>
      </c>
      <c r="D14646" t="s">
        <v>12378</v>
      </c>
      <c r="E14646" t="s">
        <v>11599</v>
      </c>
      <c r="F14646" t="s">
        <v>12347</v>
      </c>
      <c r="G14646" s="13">
        <v>42093</v>
      </c>
      <c r="H14646" s="13">
        <v>42167</v>
      </c>
      <c r="I14646" s="14">
        <v>0</v>
      </c>
      <c r="J14646" t="s">
        <v>259</v>
      </c>
      <c r="K14646" s="13">
        <v>42111.396886574075</v>
      </c>
      <c r="L14646">
        <f t="shared" si="1368"/>
        <v>2015</v>
      </c>
      <c r="M14646">
        <f t="shared" si="1369"/>
        <v>3</v>
      </c>
      <c r="N14646">
        <f t="shared" si="1370"/>
        <v>30</v>
      </c>
      <c r="O14646" t="e">
        <f t="shared" si="1371"/>
        <v>#NUM!</v>
      </c>
      <c r="P14646" t="e">
        <f t="shared" si="1372"/>
        <v>#NUM!</v>
      </c>
      <c r="Q14646">
        <f t="shared" si="1373"/>
        <v>1</v>
      </c>
    </row>
    <row r="14647" spans="1:17">
      <c r="A14647" s="12" t="s">
        <v>12381</v>
      </c>
      <c r="B14647" t="s">
        <v>750</v>
      </c>
      <c r="C14647" t="s">
        <v>458</v>
      </c>
      <c r="D14647" t="s">
        <v>23662</v>
      </c>
      <c r="E14647" t="s">
        <v>11599</v>
      </c>
      <c r="F14647" t="s">
        <v>12347</v>
      </c>
      <c r="G14647" s="13">
        <v>41897</v>
      </c>
      <c r="H14647" s="13">
        <v>41969</v>
      </c>
      <c r="I14647" s="14">
        <v>0</v>
      </c>
      <c r="J14647" t="s">
        <v>259</v>
      </c>
      <c r="K14647" s="13">
        <v>41912.442615740743</v>
      </c>
      <c r="L14647">
        <f t="shared" si="1368"/>
        <v>2014</v>
      </c>
      <c r="M14647">
        <f t="shared" si="1369"/>
        <v>9</v>
      </c>
      <c r="N14647">
        <f t="shared" si="1370"/>
        <v>15</v>
      </c>
      <c r="O14647" t="e">
        <f t="shared" si="1371"/>
        <v>#NUM!</v>
      </c>
      <c r="P14647" t="e">
        <f t="shared" si="1372"/>
        <v>#NUM!</v>
      </c>
      <c r="Q14647">
        <f t="shared" si="1373"/>
        <v>1</v>
      </c>
    </row>
    <row r="14648" spans="1:17">
      <c r="A14648" s="12" t="s">
        <v>12381</v>
      </c>
      <c r="B14648" t="s">
        <v>750</v>
      </c>
      <c r="C14648" t="s">
        <v>458</v>
      </c>
      <c r="D14648" t="s">
        <v>12382</v>
      </c>
      <c r="E14648" t="s">
        <v>11599</v>
      </c>
      <c r="F14648" t="s">
        <v>12347</v>
      </c>
      <c r="G14648" s="13">
        <v>42093</v>
      </c>
      <c r="H14648" s="13">
        <v>42165</v>
      </c>
      <c r="I14648" s="14">
        <v>0</v>
      </c>
      <c r="J14648" t="s">
        <v>259</v>
      </c>
      <c r="K14648" s="13">
        <v>42114.355254629627</v>
      </c>
      <c r="L14648">
        <f t="shared" si="1368"/>
        <v>2015</v>
      </c>
      <c r="M14648">
        <f t="shared" si="1369"/>
        <v>3</v>
      </c>
      <c r="N14648">
        <f t="shared" si="1370"/>
        <v>30</v>
      </c>
      <c r="O14648" t="e">
        <f t="shared" si="1371"/>
        <v>#NUM!</v>
      </c>
      <c r="P14648" t="e">
        <f t="shared" si="1372"/>
        <v>#NUM!</v>
      </c>
      <c r="Q14648">
        <f t="shared" si="1373"/>
        <v>1</v>
      </c>
    </row>
    <row r="14649" spans="1:17">
      <c r="A14649" s="12" t="s">
        <v>12385</v>
      </c>
      <c r="B14649" t="s">
        <v>750</v>
      </c>
      <c r="C14649" t="s">
        <v>458</v>
      </c>
      <c r="D14649" t="s">
        <v>12386</v>
      </c>
      <c r="E14649" t="s">
        <v>11599</v>
      </c>
      <c r="F14649" t="s">
        <v>12347</v>
      </c>
      <c r="G14649" s="13">
        <v>42094</v>
      </c>
      <c r="H14649" s="13">
        <v>42166</v>
      </c>
      <c r="I14649" s="14">
        <v>0</v>
      </c>
      <c r="J14649" t="s">
        <v>259</v>
      </c>
      <c r="K14649" s="13">
        <v>42121.396932870368</v>
      </c>
      <c r="L14649">
        <f t="shared" si="1368"/>
        <v>2015</v>
      </c>
      <c r="M14649">
        <f t="shared" si="1369"/>
        <v>3</v>
      </c>
      <c r="N14649">
        <f t="shared" si="1370"/>
        <v>31</v>
      </c>
      <c r="O14649" t="e">
        <f t="shared" si="1371"/>
        <v>#NUM!</v>
      </c>
      <c r="P14649" t="e">
        <f t="shared" si="1372"/>
        <v>#NUM!</v>
      </c>
      <c r="Q14649">
        <f t="shared" si="1373"/>
        <v>1</v>
      </c>
    </row>
    <row r="14650" spans="1:17">
      <c r="A14650" s="12" t="s">
        <v>23663</v>
      </c>
      <c r="B14650" t="s">
        <v>457</v>
      </c>
      <c r="C14650" t="s">
        <v>453</v>
      </c>
      <c r="D14650" t="s">
        <v>23664</v>
      </c>
      <c r="E14650" t="s">
        <v>2758</v>
      </c>
      <c r="F14650" t="s">
        <v>259</v>
      </c>
      <c r="G14650" s="13">
        <v>42064</v>
      </c>
      <c r="H14650" s="13">
        <v>42064</v>
      </c>
      <c r="I14650" s="14">
        <v>0</v>
      </c>
      <c r="J14650" t="s">
        <v>259</v>
      </c>
      <c r="K14650" s="13">
        <v>42060.668043981481</v>
      </c>
      <c r="L14650">
        <f t="shared" si="1368"/>
        <v>2015</v>
      </c>
      <c r="M14650">
        <f t="shared" si="1369"/>
        <v>3</v>
      </c>
      <c r="N14650">
        <f t="shared" si="1370"/>
        <v>1</v>
      </c>
      <c r="O14650">
        <f t="shared" si="1371"/>
        <v>0</v>
      </c>
      <c r="P14650">
        <f t="shared" si="1372"/>
        <v>0</v>
      </c>
      <c r="Q14650">
        <f t="shared" si="1373"/>
        <v>1</v>
      </c>
    </row>
    <row r="14651" spans="1:17">
      <c r="A14651" s="12" t="s">
        <v>23665</v>
      </c>
      <c r="B14651" t="s">
        <v>457</v>
      </c>
      <c r="C14651" t="s">
        <v>453</v>
      </c>
      <c r="D14651" t="s">
        <v>23666</v>
      </c>
      <c r="E14651" t="s">
        <v>2758</v>
      </c>
      <c r="F14651" t="s">
        <v>259</v>
      </c>
      <c r="G14651" s="13">
        <v>42075</v>
      </c>
      <c r="H14651" s="13">
        <v>42075</v>
      </c>
      <c r="I14651" s="14">
        <v>0</v>
      </c>
      <c r="J14651" t="s">
        <v>447</v>
      </c>
      <c r="K14651" s="13">
        <v>42060.659733796296</v>
      </c>
      <c r="L14651">
        <f t="shared" si="1368"/>
        <v>2015</v>
      </c>
      <c r="M14651">
        <f t="shared" si="1369"/>
        <v>3</v>
      </c>
      <c r="N14651">
        <f t="shared" si="1370"/>
        <v>12</v>
      </c>
      <c r="O14651">
        <f t="shared" si="1371"/>
        <v>0</v>
      </c>
      <c r="P14651">
        <f t="shared" si="1372"/>
        <v>0</v>
      </c>
      <c r="Q14651">
        <f t="shared" si="1373"/>
        <v>1</v>
      </c>
    </row>
    <row r="14652" spans="1:17">
      <c r="A14652" s="12" t="s">
        <v>23667</v>
      </c>
      <c r="B14652" t="s">
        <v>457</v>
      </c>
      <c r="C14652" t="s">
        <v>453</v>
      </c>
      <c r="D14652" t="s">
        <v>23668</v>
      </c>
      <c r="E14652" t="s">
        <v>2758</v>
      </c>
      <c r="F14652" t="s">
        <v>259</v>
      </c>
      <c r="G14652" s="13">
        <v>41731</v>
      </c>
      <c r="H14652" s="13">
        <v>41803</v>
      </c>
      <c r="I14652" s="14">
        <v>0</v>
      </c>
      <c r="J14652" t="s">
        <v>447</v>
      </c>
      <c r="K14652" s="13">
        <v>41666.489004629628</v>
      </c>
      <c r="L14652">
        <f t="shared" si="1368"/>
        <v>2014</v>
      </c>
      <c r="M14652">
        <f t="shared" si="1369"/>
        <v>4</v>
      </c>
      <c r="N14652">
        <f t="shared" si="1370"/>
        <v>2</v>
      </c>
      <c r="O14652">
        <f t="shared" si="1371"/>
        <v>0</v>
      </c>
      <c r="P14652">
        <f t="shared" si="1372"/>
        <v>2</v>
      </c>
      <c r="Q14652">
        <f t="shared" si="1373"/>
        <v>1</v>
      </c>
    </row>
    <row r="14653" spans="1:17">
      <c r="A14653" s="12" t="s">
        <v>12387</v>
      </c>
      <c r="B14653" t="s">
        <v>736</v>
      </c>
      <c r="C14653" t="s">
        <v>458</v>
      </c>
      <c r="D14653" t="s">
        <v>23669</v>
      </c>
      <c r="E14653" t="s">
        <v>11599</v>
      </c>
      <c r="F14653" t="s">
        <v>12389</v>
      </c>
      <c r="G14653" s="13">
        <v>41897</v>
      </c>
      <c r="H14653" s="13">
        <v>41969</v>
      </c>
      <c r="I14653" s="14">
        <v>0</v>
      </c>
      <c r="J14653" t="s">
        <v>259</v>
      </c>
      <c r="K14653" s="13">
        <v>41887.616180555553</v>
      </c>
      <c r="L14653">
        <f t="shared" si="1368"/>
        <v>2014</v>
      </c>
      <c r="M14653">
        <f t="shared" si="1369"/>
        <v>9</v>
      </c>
      <c r="N14653">
        <f t="shared" si="1370"/>
        <v>15</v>
      </c>
      <c r="O14653">
        <f t="shared" si="1371"/>
        <v>0</v>
      </c>
      <c r="P14653">
        <f t="shared" si="1372"/>
        <v>0</v>
      </c>
      <c r="Q14653">
        <f t="shared" si="1373"/>
        <v>1</v>
      </c>
    </row>
    <row r="14654" spans="1:17">
      <c r="A14654" s="12" t="s">
        <v>12390</v>
      </c>
      <c r="B14654" t="s">
        <v>736</v>
      </c>
      <c r="C14654" t="s">
        <v>458</v>
      </c>
      <c r="D14654" t="s">
        <v>23670</v>
      </c>
      <c r="E14654" t="s">
        <v>11599</v>
      </c>
      <c r="F14654" t="s">
        <v>12392</v>
      </c>
      <c r="G14654" s="13">
        <v>41897</v>
      </c>
      <c r="H14654" s="13">
        <v>41969</v>
      </c>
      <c r="I14654" s="14">
        <v>0</v>
      </c>
      <c r="J14654" t="s">
        <v>259</v>
      </c>
      <c r="K14654" s="13">
        <v>41887.650671296295</v>
      </c>
      <c r="L14654">
        <f t="shared" si="1368"/>
        <v>2014</v>
      </c>
      <c r="M14654">
        <f t="shared" si="1369"/>
        <v>9</v>
      </c>
      <c r="N14654">
        <f t="shared" si="1370"/>
        <v>15</v>
      </c>
      <c r="O14654">
        <f t="shared" si="1371"/>
        <v>0</v>
      </c>
      <c r="P14654">
        <f t="shared" si="1372"/>
        <v>0</v>
      </c>
      <c r="Q14654">
        <f t="shared" si="1373"/>
        <v>1</v>
      </c>
    </row>
    <row r="14655" spans="1:17">
      <c r="A14655" s="12" t="s">
        <v>23671</v>
      </c>
      <c r="B14655" t="s">
        <v>736</v>
      </c>
      <c r="C14655" t="s">
        <v>458</v>
      </c>
      <c r="D14655" t="s">
        <v>23672</v>
      </c>
      <c r="E14655" t="s">
        <v>11599</v>
      </c>
      <c r="F14655" t="s">
        <v>23673</v>
      </c>
      <c r="G14655" s="13">
        <v>41730</v>
      </c>
      <c r="H14655" s="13">
        <v>41802</v>
      </c>
      <c r="I14655" s="14">
        <v>0</v>
      </c>
      <c r="J14655" t="s">
        <v>259</v>
      </c>
      <c r="K14655" s="13">
        <v>41675.671944444446</v>
      </c>
      <c r="L14655">
        <f t="shared" si="1368"/>
        <v>2014</v>
      </c>
      <c r="M14655">
        <f t="shared" si="1369"/>
        <v>4</v>
      </c>
      <c r="N14655">
        <f t="shared" si="1370"/>
        <v>1</v>
      </c>
      <c r="O14655">
        <f t="shared" si="1371"/>
        <v>0</v>
      </c>
      <c r="P14655">
        <f t="shared" si="1372"/>
        <v>1</v>
      </c>
      <c r="Q14655">
        <f t="shared" si="1373"/>
        <v>1</v>
      </c>
    </row>
    <row r="14656" spans="1:17">
      <c r="A14656" s="12" t="s">
        <v>23674</v>
      </c>
      <c r="B14656" t="s">
        <v>750</v>
      </c>
      <c r="C14656" t="s">
        <v>458</v>
      </c>
      <c r="D14656" t="s">
        <v>23675</v>
      </c>
      <c r="E14656" t="s">
        <v>11599</v>
      </c>
      <c r="F14656" t="s">
        <v>23673</v>
      </c>
      <c r="G14656" s="13">
        <v>41730</v>
      </c>
      <c r="H14656" s="13">
        <v>41802</v>
      </c>
      <c r="I14656" s="14">
        <v>0</v>
      </c>
      <c r="J14656" t="s">
        <v>259</v>
      </c>
      <c r="K14656" s="13">
        <v>41733.667893518519</v>
      </c>
      <c r="L14656">
        <f t="shared" si="1368"/>
        <v>2014</v>
      </c>
      <c r="M14656">
        <f t="shared" si="1369"/>
        <v>4</v>
      </c>
      <c r="N14656">
        <f t="shared" si="1370"/>
        <v>1</v>
      </c>
      <c r="O14656" t="e">
        <f t="shared" si="1371"/>
        <v>#NUM!</v>
      </c>
      <c r="P14656" t="e">
        <f t="shared" si="1372"/>
        <v>#NUM!</v>
      </c>
      <c r="Q14656">
        <f t="shared" si="1373"/>
        <v>1</v>
      </c>
    </row>
    <row r="14657" spans="1:17">
      <c r="A14657" s="12" t="s">
        <v>12396</v>
      </c>
      <c r="B14657" t="s">
        <v>736</v>
      </c>
      <c r="C14657" t="s">
        <v>458</v>
      </c>
      <c r="D14657" t="s">
        <v>12397</v>
      </c>
      <c r="E14657" t="s">
        <v>11599</v>
      </c>
      <c r="F14657" t="s">
        <v>12398</v>
      </c>
      <c r="G14657" s="13">
        <v>42094</v>
      </c>
      <c r="H14657" s="13">
        <v>42166</v>
      </c>
      <c r="I14657" s="14">
        <v>0</v>
      </c>
      <c r="J14657" t="s">
        <v>259</v>
      </c>
      <c r="K14657" s="13">
        <v>42072.477199074077</v>
      </c>
      <c r="L14657">
        <f t="shared" si="1368"/>
        <v>2015</v>
      </c>
      <c r="M14657">
        <f t="shared" si="1369"/>
        <v>3</v>
      </c>
      <c r="N14657">
        <f t="shared" si="1370"/>
        <v>31</v>
      </c>
      <c r="O14657">
        <f t="shared" si="1371"/>
        <v>0</v>
      </c>
      <c r="P14657">
        <f t="shared" si="1372"/>
        <v>0</v>
      </c>
      <c r="Q14657">
        <f t="shared" si="1373"/>
        <v>1</v>
      </c>
    </row>
    <row r="14658" spans="1:17">
      <c r="A14658" s="12" t="s">
        <v>23676</v>
      </c>
      <c r="B14658" t="s">
        <v>736</v>
      </c>
      <c r="C14658" t="s">
        <v>458</v>
      </c>
      <c r="D14658" t="s">
        <v>23677</v>
      </c>
      <c r="E14658" t="s">
        <v>11599</v>
      </c>
      <c r="F14658" t="s">
        <v>23678</v>
      </c>
      <c r="G14658" s="13">
        <v>41731</v>
      </c>
      <c r="H14658" s="13">
        <v>41801</v>
      </c>
      <c r="I14658" s="14">
        <v>0</v>
      </c>
      <c r="J14658" t="s">
        <v>259</v>
      </c>
      <c r="K14658" s="13">
        <v>41675.666701388887</v>
      </c>
      <c r="L14658">
        <f t="shared" si="1368"/>
        <v>2014</v>
      </c>
      <c r="M14658">
        <f t="shared" si="1369"/>
        <v>4</v>
      </c>
      <c r="N14658">
        <f t="shared" si="1370"/>
        <v>2</v>
      </c>
      <c r="O14658">
        <f t="shared" si="1371"/>
        <v>0</v>
      </c>
      <c r="P14658">
        <f t="shared" si="1372"/>
        <v>1</v>
      </c>
      <c r="Q14658">
        <f t="shared" si="1373"/>
        <v>1</v>
      </c>
    </row>
    <row r="14659" spans="1:17">
      <c r="A14659" s="12" t="s">
        <v>23679</v>
      </c>
      <c r="B14659" t="s">
        <v>750</v>
      </c>
      <c r="C14659" t="s">
        <v>458</v>
      </c>
      <c r="D14659" t="s">
        <v>23680</v>
      </c>
      <c r="E14659" t="s">
        <v>11599</v>
      </c>
      <c r="F14659" t="s">
        <v>23678</v>
      </c>
      <c r="G14659" s="13">
        <v>41731</v>
      </c>
      <c r="H14659" s="13">
        <v>41801</v>
      </c>
      <c r="I14659" s="14">
        <v>0</v>
      </c>
      <c r="J14659" t="s">
        <v>259</v>
      </c>
      <c r="K14659" s="13">
        <v>41733.667824074073</v>
      </c>
      <c r="L14659">
        <f t="shared" ref="L14659:L14722" si="1374">YEAR(G14659)</f>
        <v>2014</v>
      </c>
      <c r="M14659">
        <f t="shared" ref="M14659:M14722" si="1375">MONTH(G14659)</f>
        <v>4</v>
      </c>
      <c r="N14659">
        <f t="shared" ref="N14659:N14722" si="1376">DAY(G14659)</f>
        <v>2</v>
      </c>
      <c r="O14659" t="e">
        <f t="shared" ref="O14659:O14722" si="1377">DATEDIF($K14659,INT($G14659),"y")</f>
        <v>#NUM!</v>
      </c>
      <c r="P14659" t="e">
        <f t="shared" ref="P14659:P14722" si="1378">DATEDIF($K14659,INT($G14659),"m")</f>
        <v>#NUM!</v>
      </c>
      <c r="Q14659">
        <f t="shared" ref="Q14659:Q14722" si="1379">DATEDIF($K$2,INT($G$2),"ym")</f>
        <v>1</v>
      </c>
    </row>
    <row r="14660" spans="1:17">
      <c r="A14660" s="12" t="s">
        <v>12404</v>
      </c>
      <c r="B14660" t="s">
        <v>736</v>
      </c>
      <c r="C14660" t="s">
        <v>458</v>
      </c>
      <c r="D14660" t="s">
        <v>23681</v>
      </c>
      <c r="E14660" t="s">
        <v>11599</v>
      </c>
      <c r="F14660" t="s">
        <v>12406</v>
      </c>
      <c r="G14660" s="13">
        <v>41730</v>
      </c>
      <c r="H14660" s="13">
        <v>41802</v>
      </c>
      <c r="I14660" s="14">
        <v>0</v>
      </c>
      <c r="J14660" t="s">
        <v>259</v>
      </c>
      <c r="K14660" s="13">
        <v>41675.66678240741</v>
      </c>
      <c r="L14660">
        <f t="shared" si="1374"/>
        <v>2014</v>
      </c>
      <c r="M14660">
        <f t="shared" si="1375"/>
        <v>4</v>
      </c>
      <c r="N14660">
        <f t="shared" si="1376"/>
        <v>1</v>
      </c>
      <c r="O14660">
        <f t="shared" si="1377"/>
        <v>0</v>
      </c>
      <c r="P14660">
        <f t="shared" si="1378"/>
        <v>1</v>
      </c>
      <c r="Q14660">
        <f t="shared" si="1379"/>
        <v>1</v>
      </c>
    </row>
    <row r="14661" spans="1:17">
      <c r="A14661" s="12" t="s">
        <v>12404</v>
      </c>
      <c r="B14661" t="s">
        <v>736</v>
      </c>
      <c r="C14661" t="s">
        <v>458</v>
      </c>
      <c r="D14661" t="s">
        <v>23682</v>
      </c>
      <c r="E14661" t="s">
        <v>11599</v>
      </c>
      <c r="F14661" t="s">
        <v>12406</v>
      </c>
      <c r="G14661" s="13">
        <v>41813</v>
      </c>
      <c r="H14661" s="13">
        <v>41858</v>
      </c>
      <c r="I14661" s="14">
        <v>0</v>
      </c>
      <c r="J14661" t="s">
        <v>259</v>
      </c>
      <c r="K14661" s="13">
        <v>41813.713148148148</v>
      </c>
      <c r="L14661">
        <f t="shared" si="1374"/>
        <v>2014</v>
      </c>
      <c r="M14661">
        <f t="shared" si="1375"/>
        <v>6</v>
      </c>
      <c r="N14661">
        <f t="shared" si="1376"/>
        <v>23</v>
      </c>
      <c r="O14661">
        <f t="shared" si="1377"/>
        <v>0</v>
      </c>
      <c r="P14661">
        <f t="shared" si="1378"/>
        <v>0</v>
      </c>
      <c r="Q14661">
        <f t="shared" si="1379"/>
        <v>1</v>
      </c>
    </row>
    <row r="14662" spans="1:17">
      <c r="A14662" s="12" t="s">
        <v>12404</v>
      </c>
      <c r="B14662" t="s">
        <v>736</v>
      </c>
      <c r="C14662" t="s">
        <v>458</v>
      </c>
      <c r="D14662" t="s">
        <v>23683</v>
      </c>
      <c r="E14662" t="s">
        <v>11599</v>
      </c>
      <c r="F14662" t="s">
        <v>12406</v>
      </c>
      <c r="G14662" s="13">
        <v>41898</v>
      </c>
      <c r="H14662" s="13">
        <v>41968</v>
      </c>
      <c r="I14662" s="14">
        <v>0</v>
      </c>
      <c r="J14662" t="s">
        <v>259</v>
      </c>
      <c r="K14662" s="13">
        <v>41887.616273148145</v>
      </c>
      <c r="L14662">
        <f t="shared" si="1374"/>
        <v>2014</v>
      </c>
      <c r="M14662">
        <f t="shared" si="1375"/>
        <v>9</v>
      </c>
      <c r="N14662">
        <f t="shared" si="1376"/>
        <v>16</v>
      </c>
      <c r="O14662">
        <f t="shared" si="1377"/>
        <v>0</v>
      </c>
      <c r="P14662">
        <f t="shared" si="1378"/>
        <v>0</v>
      </c>
      <c r="Q14662">
        <f t="shared" si="1379"/>
        <v>1</v>
      </c>
    </row>
    <row r="14663" spans="1:17">
      <c r="A14663" s="12" t="s">
        <v>12404</v>
      </c>
      <c r="B14663" t="s">
        <v>736</v>
      </c>
      <c r="C14663" t="s">
        <v>458</v>
      </c>
      <c r="D14663" t="s">
        <v>23684</v>
      </c>
      <c r="E14663" t="s">
        <v>11599</v>
      </c>
      <c r="F14663" t="s">
        <v>12406</v>
      </c>
      <c r="G14663" s="13">
        <v>42009</v>
      </c>
      <c r="H14663" s="13">
        <v>42081</v>
      </c>
      <c r="I14663" s="14">
        <v>0</v>
      </c>
      <c r="J14663" t="s">
        <v>259</v>
      </c>
      <c r="K14663" s="13">
        <v>41946.774259259262</v>
      </c>
      <c r="L14663">
        <f t="shared" si="1374"/>
        <v>2015</v>
      </c>
      <c r="M14663">
        <f t="shared" si="1375"/>
        <v>1</v>
      </c>
      <c r="N14663">
        <f t="shared" si="1376"/>
        <v>5</v>
      </c>
      <c r="O14663">
        <f t="shared" si="1377"/>
        <v>0</v>
      </c>
      <c r="P14663">
        <f t="shared" si="1378"/>
        <v>2</v>
      </c>
      <c r="Q14663">
        <f t="shared" si="1379"/>
        <v>1</v>
      </c>
    </row>
    <row r="14664" spans="1:17">
      <c r="A14664" s="12" t="s">
        <v>12404</v>
      </c>
      <c r="B14664" t="s">
        <v>736</v>
      </c>
      <c r="C14664" t="s">
        <v>458</v>
      </c>
      <c r="D14664" t="s">
        <v>12405</v>
      </c>
      <c r="E14664" t="s">
        <v>11599</v>
      </c>
      <c r="F14664" t="s">
        <v>12406</v>
      </c>
      <c r="G14664" s="13">
        <v>42094</v>
      </c>
      <c r="H14664" s="13">
        <v>42166</v>
      </c>
      <c r="I14664" s="14">
        <v>0</v>
      </c>
      <c r="J14664" t="s">
        <v>259</v>
      </c>
      <c r="K14664" s="13">
        <v>42072.492650462962</v>
      </c>
      <c r="L14664">
        <f t="shared" si="1374"/>
        <v>2015</v>
      </c>
      <c r="M14664">
        <f t="shared" si="1375"/>
        <v>3</v>
      </c>
      <c r="N14664">
        <f t="shared" si="1376"/>
        <v>31</v>
      </c>
      <c r="O14664">
        <f t="shared" si="1377"/>
        <v>0</v>
      </c>
      <c r="P14664">
        <f t="shared" si="1378"/>
        <v>0</v>
      </c>
      <c r="Q14664">
        <f t="shared" si="1379"/>
        <v>1</v>
      </c>
    </row>
    <row r="14665" spans="1:17">
      <c r="A14665" s="12" t="s">
        <v>12412</v>
      </c>
      <c r="B14665" t="s">
        <v>750</v>
      </c>
      <c r="C14665" t="s">
        <v>458</v>
      </c>
      <c r="D14665" t="s">
        <v>23685</v>
      </c>
      <c r="E14665" t="s">
        <v>11599</v>
      </c>
      <c r="F14665" t="s">
        <v>12406</v>
      </c>
      <c r="G14665" s="13">
        <v>41813</v>
      </c>
      <c r="H14665" s="13">
        <v>41858</v>
      </c>
      <c r="I14665" s="14">
        <v>0</v>
      </c>
      <c r="J14665" t="s">
        <v>259</v>
      </c>
      <c r="K14665" s="13">
        <v>41821.647222222222</v>
      </c>
      <c r="L14665">
        <f t="shared" si="1374"/>
        <v>2014</v>
      </c>
      <c r="M14665">
        <f t="shared" si="1375"/>
        <v>6</v>
      </c>
      <c r="N14665">
        <f t="shared" si="1376"/>
        <v>23</v>
      </c>
      <c r="O14665" t="e">
        <f t="shared" si="1377"/>
        <v>#NUM!</v>
      </c>
      <c r="P14665" t="e">
        <f t="shared" si="1378"/>
        <v>#NUM!</v>
      </c>
      <c r="Q14665">
        <f t="shared" si="1379"/>
        <v>1</v>
      </c>
    </row>
    <row r="14666" spans="1:17">
      <c r="A14666" s="12" t="s">
        <v>12412</v>
      </c>
      <c r="B14666" t="s">
        <v>750</v>
      </c>
      <c r="C14666" t="s">
        <v>458</v>
      </c>
      <c r="D14666" t="s">
        <v>12413</v>
      </c>
      <c r="E14666" t="s">
        <v>11599</v>
      </c>
      <c r="F14666" t="s">
        <v>12406</v>
      </c>
      <c r="G14666" s="13">
        <v>42094</v>
      </c>
      <c r="H14666" s="13">
        <v>42166</v>
      </c>
      <c r="I14666" s="14">
        <v>0</v>
      </c>
      <c r="J14666" t="s">
        <v>259</v>
      </c>
      <c r="K14666" s="13">
        <v>42115.45590277778</v>
      </c>
      <c r="L14666">
        <f t="shared" si="1374"/>
        <v>2015</v>
      </c>
      <c r="M14666">
        <f t="shared" si="1375"/>
        <v>3</v>
      </c>
      <c r="N14666">
        <f t="shared" si="1376"/>
        <v>31</v>
      </c>
      <c r="O14666" t="e">
        <f t="shared" si="1377"/>
        <v>#NUM!</v>
      </c>
      <c r="P14666" t="e">
        <f t="shared" si="1378"/>
        <v>#NUM!</v>
      </c>
      <c r="Q14666">
        <f t="shared" si="1379"/>
        <v>1</v>
      </c>
    </row>
    <row r="14667" spans="1:17">
      <c r="A14667" s="12" t="s">
        <v>23686</v>
      </c>
      <c r="B14667" t="s">
        <v>736</v>
      </c>
      <c r="C14667" t="s">
        <v>458</v>
      </c>
      <c r="D14667" t="s">
        <v>23687</v>
      </c>
      <c r="E14667" t="s">
        <v>11599</v>
      </c>
      <c r="F14667" t="s">
        <v>3990</v>
      </c>
      <c r="G14667" s="13">
        <v>42009</v>
      </c>
      <c r="H14667" s="13">
        <v>42083</v>
      </c>
      <c r="I14667" s="14">
        <v>0</v>
      </c>
      <c r="J14667" t="s">
        <v>259</v>
      </c>
      <c r="K14667" s="13">
        <v>41946.776122685187</v>
      </c>
      <c r="L14667">
        <f t="shared" si="1374"/>
        <v>2015</v>
      </c>
      <c r="M14667">
        <f t="shared" si="1375"/>
        <v>1</v>
      </c>
      <c r="N14667">
        <f t="shared" si="1376"/>
        <v>5</v>
      </c>
      <c r="O14667">
        <f t="shared" si="1377"/>
        <v>0</v>
      </c>
      <c r="P14667">
        <f t="shared" si="1378"/>
        <v>2</v>
      </c>
      <c r="Q14667">
        <f t="shared" si="1379"/>
        <v>1</v>
      </c>
    </row>
    <row r="14668" spans="1:17">
      <c r="A14668" s="12" t="s">
        <v>23688</v>
      </c>
      <c r="B14668" t="s">
        <v>791</v>
      </c>
      <c r="C14668" t="s">
        <v>458</v>
      </c>
      <c r="D14668" t="s">
        <v>23689</v>
      </c>
      <c r="E14668" t="s">
        <v>11599</v>
      </c>
      <c r="F14668" t="s">
        <v>3990</v>
      </c>
      <c r="G14668" s="13">
        <v>42009</v>
      </c>
      <c r="H14668" s="13">
        <v>42083</v>
      </c>
      <c r="I14668" s="14">
        <v>0</v>
      </c>
      <c r="J14668" t="s">
        <v>259</v>
      </c>
      <c r="K14668" s="13">
        <v>41946.776226851849</v>
      </c>
      <c r="L14668">
        <f t="shared" si="1374"/>
        <v>2015</v>
      </c>
      <c r="M14668">
        <f t="shared" si="1375"/>
        <v>1</v>
      </c>
      <c r="N14668">
        <f t="shared" si="1376"/>
        <v>5</v>
      </c>
      <c r="O14668">
        <f t="shared" si="1377"/>
        <v>0</v>
      </c>
      <c r="P14668">
        <f t="shared" si="1378"/>
        <v>2</v>
      </c>
      <c r="Q14668">
        <f t="shared" si="1379"/>
        <v>1</v>
      </c>
    </row>
    <row r="14669" spans="1:17">
      <c r="A14669" s="12" t="s">
        <v>12420</v>
      </c>
      <c r="B14669" t="s">
        <v>736</v>
      </c>
      <c r="C14669" t="s">
        <v>458</v>
      </c>
      <c r="D14669" t="s">
        <v>23690</v>
      </c>
      <c r="E14669" t="s">
        <v>11599</v>
      </c>
      <c r="F14669" t="s">
        <v>12422</v>
      </c>
      <c r="G14669" s="13">
        <v>41731</v>
      </c>
      <c r="H14669" s="13">
        <v>41801</v>
      </c>
      <c r="I14669" s="14">
        <v>0</v>
      </c>
      <c r="J14669" t="s">
        <v>259</v>
      </c>
      <c r="K14669" s="13">
        <v>41675.637615740743</v>
      </c>
      <c r="L14669">
        <f t="shared" si="1374"/>
        <v>2014</v>
      </c>
      <c r="M14669">
        <f t="shared" si="1375"/>
        <v>4</v>
      </c>
      <c r="N14669">
        <f t="shared" si="1376"/>
        <v>2</v>
      </c>
      <c r="O14669">
        <f t="shared" si="1377"/>
        <v>0</v>
      </c>
      <c r="P14669">
        <f t="shared" si="1378"/>
        <v>1</v>
      </c>
      <c r="Q14669">
        <f t="shared" si="1379"/>
        <v>1</v>
      </c>
    </row>
    <row r="14670" spans="1:17">
      <c r="A14670" s="12" t="s">
        <v>12420</v>
      </c>
      <c r="B14670" t="s">
        <v>736</v>
      </c>
      <c r="C14670" t="s">
        <v>458</v>
      </c>
      <c r="D14670" t="s">
        <v>23691</v>
      </c>
      <c r="E14670" t="s">
        <v>11599</v>
      </c>
      <c r="F14670" t="s">
        <v>12422</v>
      </c>
      <c r="G14670" s="13">
        <v>41897</v>
      </c>
      <c r="H14670" s="13">
        <v>41969</v>
      </c>
      <c r="I14670" s="14">
        <v>0</v>
      </c>
      <c r="J14670" t="s">
        <v>259</v>
      </c>
      <c r="K14670" s="13">
        <v>41887.586875000001</v>
      </c>
      <c r="L14670">
        <f t="shared" si="1374"/>
        <v>2014</v>
      </c>
      <c r="M14670">
        <f t="shared" si="1375"/>
        <v>9</v>
      </c>
      <c r="N14670">
        <f t="shared" si="1376"/>
        <v>15</v>
      </c>
      <c r="O14670">
        <f t="shared" si="1377"/>
        <v>0</v>
      </c>
      <c r="P14670">
        <f t="shared" si="1378"/>
        <v>0</v>
      </c>
      <c r="Q14670">
        <f t="shared" si="1379"/>
        <v>1</v>
      </c>
    </row>
    <row r="14671" spans="1:17">
      <c r="A14671" s="12" t="s">
        <v>12420</v>
      </c>
      <c r="B14671" t="s">
        <v>736</v>
      </c>
      <c r="C14671" t="s">
        <v>458</v>
      </c>
      <c r="D14671" t="s">
        <v>12421</v>
      </c>
      <c r="E14671" t="s">
        <v>11599</v>
      </c>
      <c r="F14671" t="s">
        <v>12422</v>
      </c>
      <c r="G14671" s="13">
        <v>42093</v>
      </c>
      <c r="H14671" s="13">
        <v>42165</v>
      </c>
      <c r="I14671" s="14">
        <v>0</v>
      </c>
      <c r="J14671" t="s">
        <v>259</v>
      </c>
      <c r="K14671" s="13">
        <v>42072.470312500001</v>
      </c>
      <c r="L14671">
        <f t="shared" si="1374"/>
        <v>2015</v>
      </c>
      <c r="M14671">
        <f t="shared" si="1375"/>
        <v>3</v>
      </c>
      <c r="N14671">
        <f t="shared" si="1376"/>
        <v>30</v>
      </c>
      <c r="O14671">
        <f t="shared" si="1377"/>
        <v>0</v>
      </c>
      <c r="P14671">
        <f t="shared" si="1378"/>
        <v>0</v>
      </c>
      <c r="Q14671">
        <f t="shared" si="1379"/>
        <v>1</v>
      </c>
    </row>
    <row r="14672" spans="1:17">
      <c r="A14672" s="12" t="s">
        <v>12426</v>
      </c>
      <c r="B14672" t="s">
        <v>736</v>
      </c>
      <c r="C14672" t="s">
        <v>458</v>
      </c>
      <c r="D14672" t="s">
        <v>23692</v>
      </c>
      <c r="E14672" t="s">
        <v>11599</v>
      </c>
      <c r="F14672" t="s">
        <v>12428</v>
      </c>
      <c r="G14672" s="13">
        <v>42009</v>
      </c>
      <c r="H14672" s="13">
        <v>42081</v>
      </c>
      <c r="I14672" s="14">
        <v>0</v>
      </c>
      <c r="J14672" t="s">
        <v>259</v>
      </c>
      <c r="K14672" s="13">
        <v>41946.828796296293</v>
      </c>
      <c r="L14672">
        <f t="shared" si="1374"/>
        <v>2015</v>
      </c>
      <c r="M14672">
        <f t="shared" si="1375"/>
        <v>1</v>
      </c>
      <c r="N14672">
        <f t="shared" si="1376"/>
        <v>5</v>
      </c>
      <c r="O14672">
        <f t="shared" si="1377"/>
        <v>0</v>
      </c>
      <c r="P14672">
        <f t="shared" si="1378"/>
        <v>2</v>
      </c>
      <c r="Q14672">
        <f t="shared" si="1379"/>
        <v>1</v>
      </c>
    </row>
    <row r="14673" spans="1:17">
      <c r="A14673" s="12" t="s">
        <v>12429</v>
      </c>
      <c r="B14673" t="s">
        <v>736</v>
      </c>
      <c r="C14673" t="s">
        <v>458</v>
      </c>
      <c r="D14673" t="s">
        <v>12430</v>
      </c>
      <c r="E14673" t="s">
        <v>11599</v>
      </c>
      <c r="F14673" t="s">
        <v>12431</v>
      </c>
      <c r="G14673" s="13">
        <v>42094</v>
      </c>
      <c r="H14673" s="13">
        <v>42166</v>
      </c>
      <c r="I14673" s="14">
        <v>0</v>
      </c>
      <c r="J14673" t="s">
        <v>259</v>
      </c>
      <c r="K14673" s="13">
        <v>42072.445416666669</v>
      </c>
      <c r="L14673">
        <f t="shared" si="1374"/>
        <v>2015</v>
      </c>
      <c r="M14673">
        <f t="shared" si="1375"/>
        <v>3</v>
      </c>
      <c r="N14673">
        <f t="shared" si="1376"/>
        <v>31</v>
      </c>
      <c r="O14673">
        <f t="shared" si="1377"/>
        <v>0</v>
      </c>
      <c r="P14673">
        <f t="shared" si="1378"/>
        <v>0</v>
      </c>
      <c r="Q14673">
        <f t="shared" si="1379"/>
        <v>1</v>
      </c>
    </row>
    <row r="14674" spans="1:17">
      <c r="A14674" s="12" t="s">
        <v>23693</v>
      </c>
      <c r="B14674" t="s">
        <v>736</v>
      </c>
      <c r="C14674" t="s">
        <v>458</v>
      </c>
      <c r="D14674" t="s">
        <v>23694</v>
      </c>
      <c r="E14674" t="s">
        <v>11599</v>
      </c>
      <c r="F14674" t="s">
        <v>23695</v>
      </c>
      <c r="G14674" s="13">
        <v>41730</v>
      </c>
      <c r="H14674" s="13">
        <v>41802</v>
      </c>
      <c r="I14674" s="14">
        <v>0</v>
      </c>
      <c r="J14674" t="s">
        <v>259</v>
      </c>
      <c r="K14674" s="13">
        <v>41675.70952546296</v>
      </c>
      <c r="L14674">
        <f t="shared" si="1374"/>
        <v>2014</v>
      </c>
      <c r="M14674">
        <f t="shared" si="1375"/>
        <v>4</v>
      </c>
      <c r="N14674">
        <f t="shared" si="1376"/>
        <v>1</v>
      </c>
      <c r="O14674">
        <f t="shared" si="1377"/>
        <v>0</v>
      </c>
      <c r="P14674">
        <f t="shared" si="1378"/>
        <v>1</v>
      </c>
      <c r="Q14674">
        <f t="shared" si="1379"/>
        <v>1</v>
      </c>
    </row>
    <row r="14675" spans="1:17">
      <c r="A14675" s="12" t="s">
        <v>23696</v>
      </c>
      <c r="B14675" t="s">
        <v>750</v>
      </c>
      <c r="C14675" t="s">
        <v>458</v>
      </c>
      <c r="D14675" t="s">
        <v>23697</v>
      </c>
      <c r="E14675" t="s">
        <v>11599</v>
      </c>
      <c r="F14675" t="s">
        <v>23695</v>
      </c>
      <c r="G14675" s="13">
        <v>41730</v>
      </c>
      <c r="H14675" s="13">
        <v>41802</v>
      </c>
      <c r="I14675" s="14">
        <v>0</v>
      </c>
      <c r="J14675" t="s">
        <v>259</v>
      </c>
      <c r="K14675" s="13">
        <v>41747.40053240741</v>
      </c>
      <c r="L14675">
        <f t="shared" si="1374"/>
        <v>2014</v>
      </c>
      <c r="M14675">
        <f t="shared" si="1375"/>
        <v>4</v>
      </c>
      <c r="N14675">
        <f t="shared" si="1376"/>
        <v>1</v>
      </c>
      <c r="O14675" t="e">
        <f t="shared" si="1377"/>
        <v>#NUM!</v>
      </c>
      <c r="P14675" t="e">
        <f t="shared" si="1378"/>
        <v>#NUM!</v>
      </c>
      <c r="Q14675">
        <f t="shared" si="1379"/>
        <v>1</v>
      </c>
    </row>
    <row r="14676" spans="1:17">
      <c r="A14676" s="12" t="s">
        <v>12436</v>
      </c>
      <c r="B14676" t="s">
        <v>736</v>
      </c>
      <c r="C14676" t="s">
        <v>458</v>
      </c>
      <c r="D14676" t="s">
        <v>12437</v>
      </c>
      <c r="E14676" t="s">
        <v>11599</v>
      </c>
      <c r="F14676" t="s">
        <v>12438</v>
      </c>
      <c r="G14676" s="13">
        <v>42093</v>
      </c>
      <c r="H14676" s="13">
        <v>42165</v>
      </c>
      <c r="I14676" s="14">
        <v>0</v>
      </c>
      <c r="J14676" t="s">
        <v>259</v>
      </c>
      <c r="K14676" s="13">
        <v>42072.482245370367</v>
      </c>
      <c r="L14676">
        <f t="shared" si="1374"/>
        <v>2015</v>
      </c>
      <c r="M14676">
        <f t="shared" si="1375"/>
        <v>3</v>
      </c>
      <c r="N14676">
        <f t="shared" si="1376"/>
        <v>30</v>
      </c>
      <c r="O14676">
        <f t="shared" si="1377"/>
        <v>0</v>
      </c>
      <c r="P14676">
        <f t="shared" si="1378"/>
        <v>0</v>
      </c>
      <c r="Q14676">
        <f t="shared" si="1379"/>
        <v>1</v>
      </c>
    </row>
    <row r="14677" spans="1:17">
      <c r="A14677" s="12" t="s">
        <v>12439</v>
      </c>
      <c r="B14677" t="s">
        <v>750</v>
      </c>
      <c r="C14677" t="s">
        <v>458</v>
      </c>
      <c r="D14677" t="s">
        <v>12440</v>
      </c>
      <c r="E14677" t="s">
        <v>11599</v>
      </c>
      <c r="F14677" t="s">
        <v>12438</v>
      </c>
      <c r="G14677" s="13">
        <v>42093</v>
      </c>
      <c r="H14677" s="13">
        <v>42165</v>
      </c>
      <c r="I14677" s="14">
        <v>0</v>
      </c>
      <c r="J14677" t="s">
        <v>259</v>
      </c>
      <c r="K14677" s="13">
        <v>42102.553101851852</v>
      </c>
      <c r="L14677">
        <f t="shared" si="1374"/>
        <v>2015</v>
      </c>
      <c r="M14677">
        <f t="shared" si="1375"/>
        <v>3</v>
      </c>
      <c r="N14677">
        <f t="shared" si="1376"/>
        <v>30</v>
      </c>
      <c r="O14677" t="e">
        <f t="shared" si="1377"/>
        <v>#NUM!</v>
      </c>
      <c r="P14677" t="e">
        <f t="shared" si="1378"/>
        <v>#NUM!</v>
      </c>
      <c r="Q14677">
        <f t="shared" si="1379"/>
        <v>1</v>
      </c>
    </row>
    <row r="14678" spans="1:17">
      <c r="A14678" s="12" t="s">
        <v>23698</v>
      </c>
      <c r="B14678" t="s">
        <v>736</v>
      </c>
      <c r="C14678" t="s">
        <v>458</v>
      </c>
      <c r="D14678" t="s">
        <v>23699</v>
      </c>
      <c r="E14678" t="s">
        <v>11599</v>
      </c>
      <c r="F14678" t="s">
        <v>23700</v>
      </c>
      <c r="G14678" s="13">
        <v>42010</v>
      </c>
      <c r="H14678" s="13">
        <v>42082</v>
      </c>
      <c r="I14678" s="14">
        <v>0</v>
      </c>
      <c r="J14678" t="s">
        <v>259</v>
      </c>
      <c r="K14678" s="13">
        <v>41946.82402777778</v>
      </c>
      <c r="L14678">
        <f t="shared" si="1374"/>
        <v>2015</v>
      </c>
      <c r="M14678">
        <f t="shared" si="1375"/>
        <v>1</v>
      </c>
      <c r="N14678">
        <f t="shared" si="1376"/>
        <v>6</v>
      </c>
      <c r="O14678">
        <f t="shared" si="1377"/>
        <v>0</v>
      </c>
      <c r="P14678">
        <f t="shared" si="1378"/>
        <v>2</v>
      </c>
      <c r="Q14678">
        <f t="shared" si="1379"/>
        <v>1</v>
      </c>
    </row>
    <row r="14679" spans="1:17">
      <c r="A14679" s="12" t="s">
        <v>23701</v>
      </c>
      <c r="B14679" t="s">
        <v>736</v>
      </c>
      <c r="C14679" t="s">
        <v>458</v>
      </c>
      <c r="D14679" t="s">
        <v>23702</v>
      </c>
      <c r="E14679" t="s">
        <v>11599</v>
      </c>
      <c r="F14679" t="s">
        <v>23703</v>
      </c>
      <c r="G14679" s="13">
        <v>41897</v>
      </c>
      <c r="H14679" s="13">
        <v>41969</v>
      </c>
      <c r="I14679" s="14">
        <v>0</v>
      </c>
      <c r="J14679" t="s">
        <v>259</v>
      </c>
      <c r="K14679" s="13">
        <v>41887.628391203703</v>
      </c>
      <c r="L14679">
        <f t="shared" si="1374"/>
        <v>2014</v>
      </c>
      <c r="M14679">
        <f t="shared" si="1375"/>
        <v>9</v>
      </c>
      <c r="N14679">
        <f t="shared" si="1376"/>
        <v>15</v>
      </c>
      <c r="O14679">
        <f t="shared" si="1377"/>
        <v>0</v>
      </c>
      <c r="P14679">
        <f t="shared" si="1378"/>
        <v>0</v>
      </c>
      <c r="Q14679">
        <f t="shared" si="1379"/>
        <v>1</v>
      </c>
    </row>
    <row r="14680" spans="1:17">
      <c r="A14680" s="12" t="s">
        <v>12452</v>
      </c>
      <c r="B14680" t="s">
        <v>736</v>
      </c>
      <c r="C14680" t="s">
        <v>458</v>
      </c>
      <c r="D14680" t="s">
        <v>12453</v>
      </c>
      <c r="E14680" t="s">
        <v>11599</v>
      </c>
      <c r="F14680" t="s">
        <v>12454</v>
      </c>
      <c r="G14680" s="13">
        <v>42094</v>
      </c>
      <c r="H14680" s="13">
        <v>42166</v>
      </c>
      <c r="I14680" s="14">
        <v>0</v>
      </c>
      <c r="J14680" t="s">
        <v>259</v>
      </c>
      <c r="K14680" s="13">
        <v>42072.526643518519</v>
      </c>
      <c r="L14680">
        <f t="shared" si="1374"/>
        <v>2015</v>
      </c>
      <c r="M14680">
        <f t="shared" si="1375"/>
        <v>3</v>
      </c>
      <c r="N14680">
        <f t="shared" si="1376"/>
        <v>31</v>
      </c>
      <c r="O14680">
        <f t="shared" si="1377"/>
        <v>0</v>
      </c>
      <c r="P14680">
        <f t="shared" si="1378"/>
        <v>0</v>
      </c>
      <c r="Q14680">
        <f t="shared" si="1379"/>
        <v>1</v>
      </c>
    </row>
    <row r="14681" spans="1:17">
      <c r="A14681" s="12" t="s">
        <v>12455</v>
      </c>
      <c r="B14681" t="s">
        <v>750</v>
      </c>
      <c r="C14681" t="s">
        <v>458</v>
      </c>
      <c r="D14681" t="s">
        <v>12456</v>
      </c>
      <c r="E14681" t="s">
        <v>11599</v>
      </c>
      <c r="F14681" t="s">
        <v>12454</v>
      </c>
      <c r="G14681" s="13">
        <v>42094</v>
      </c>
      <c r="H14681" s="13">
        <v>42166</v>
      </c>
      <c r="I14681" s="14">
        <v>0</v>
      </c>
      <c r="J14681" t="s">
        <v>259</v>
      </c>
      <c r="K14681" s="13">
        <v>42111.619074074071</v>
      </c>
      <c r="L14681">
        <f t="shared" si="1374"/>
        <v>2015</v>
      </c>
      <c r="M14681">
        <f t="shared" si="1375"/>
        <v>3</v>
      </c>
      <c r="N14681">
        <f t="shared" si="1376"/>
        <v>31</v>
      </c>
      <c r="O14681" t="e">
        <f t="shared" si="1377"/>
        <v>#NUM!</v>
      </c>
      <c r="P14681" t="e">
        <f t="shared" si="1378"/>
        <v>#NUM!</v>
      </c>
      <c r="Q14681">
        <f t="shared" si="1379"/>
        <v>1</v>
      </c>
    </row>
    <row r="14682" spans="1:17">
      <c r="A14682" s="12" t="s">
        <v>12465</v>
      </c>
      <c r="B14682" t="s">
        <v>736</v>
      </c>
      <c r="C14682" t="s">
        <v>458</v>
      </c>
      <c r="D14682" t="s">
        <v>23704</v>
      </c>
      <c r="E14682" t="s">
        <v>11599</v>
      </c>
      <c r="F14682" t="s">
        <v>1035</v>
      </c>
      <c r="G14682" s="13">
        <v>41731</v>
      </c>
      <c r="H14682" s="13">
        <v>41801</v>
      </c>
      <c r="I14682" s="14">
        <v>0</v>
      </c>
      <c r="J14682" t="s">
        <v>259</v>
      </c>
      <c r="K14682" s="13">
        <v>41675.672025462962</v>
      </c>
      <c r="L14682">
        <f t="shared" si="1374"/>
        <v>2014</v>
      </c>
      <c r="M14682">
        <f t="shared" si="1375"/>
        <v>4</v>
      </c>
      <c r="N14682">
        <f t="shared" si="1376"/>
        <v>2</v>
      </c>
      <c r="O14682">
        <f t="shared" si="1377"/>
        <v>0</v>
      </c>
      <c r="P14682">
        <f t="shared" si="1378"/>
        <v>1</v>
      </c>
      <c r="Q14682">
        <f t="shared" si="1379"/>
        <v>1</v>
      </c>
    </row>
    <row r="14683" spans="1:17">
      <c r="A14683" s="12" t="s">
        <v>12465</v>
      </c>
      <c r="B14683" t="s">
        <v>736</v>
      </c>
      <c r="C14683" t="s">
        <v>458</v>
      </c>
      <c r="D14683" t="s">
        <v>12466</v>
      </c>
      <c r="E14683" t="s">
        <v>11599</v>
      </c>
      <c r="F14683" t="s">
        <v>1035</v>
      </c>
      <c r="G14683" s="13">
        <v>42094</v>
      </c>
      <c r="H14683" s="13">
        <v>42166</v>
      </c>
      <c r="I14683" s="14">
        <v>0</v>
      </c>
      <c r="J14683" t="s">
        <v>259</v>
      </c>
      <c r="K14683" s="13">
        <v>42072.487199074072</v>
      </c>
      <c r="L14683">
        <f t="shared" si="1374"/>
        <v>2015</v>
      </c>
      <c r="M14683">
        <f t="shared" si="1375"/>
        <v>3</v>
      </c>
      <c r="N14683">
        <f t="shared" si="1376"/>
        <v>31</v>
      </c>
      <c r="O14683">
        <f t="shared" si="1377"/>
        <v>0</v>
      </c>
      <c r="P14683">
        <f t="shared" si="1378"/>
        <v>0</v>
      </c>
      <c r="Q14683">
        <f t="shared" si="1379"/>
        <v>1</v>
      </c>
    </row>
    <row r="14684" spans="1:17">
      <c r="A14684" s="12" t="s">
        <v>23705</v>
      </c>
      <c r="B14684" t="s">
        <v>457</v>
      </c>
      <c r="C14684" t="s">
        <v>453</v>
      </c>
      <c r="D14684" t="s">
        <v>23706</v>
      </c>
      <c r="E14684" t="s">
        <v>2758</v>
      </c>
      <c r="F14684" t="s">
        <v>259</v>
      </c>
      <c r="G14684" s="13">
        <v>41800</v>
      </c>
      <c r="H14684" s="13">
        <v>41800</v>
      </c>
      <c r="I14684" s="14">
        <v>0</v>
      </c>
      <c r="J14684" t="s">
        <v>447</v>
      </c>
      <c r="K14684" s="13">
        <v>41793.659594907411</v>
      </c>
      <c r="L14684">
        <f t="shared" si="1374"/>
        <v>2014</v>
      </c>
      <c r="M14684">
        <f t="shared" si="1375"/>
        <v>6</v>
      </c>
      <c r="N14684">
        <f t="shared" si="1376"/>
        <v>10</v>
      </c>
      <c r="O14684">
        <f t="shared" si="1377"/>
        <v>0</v>
      </c>
      <c r="P14684">
        <f t="shared" si="1378"/>
        <v>0</v>
      </c>
      <c r="Q14684">
        <f t="shared" si="1379"/>
        <v>1</v>
      </c>
    </row>
    <row r="14685" spans="1:17">
      <c r="A14685" s="12" t="s">
        <v>12472</v>
      </c>
      <c r="B14685" t="s">
        <v>457</v>
      </c>
      <c r="C14685" t="s">
        <v>453</v>
      </c>
      <c r="D14685" t="s">
        <v>23707</v>
      </c>
      <c r="E14685" t="s">
        <v>2758</v>
      </c>
      <c r="F14685" t="s">
        <v>259</v>
      </c>
      <c r="G14685" s="13">
        <v>41908</v>
      </c>
      <c r="H14685" s="13">
        <v>41908</v>
      </c>
      <c r="I14685" s="14">
        <v>0</v>
      </c>
      <c r="J14685" t="s">
        <v>447</v>
      </c>
      <c r="K14685" s="13">
        <v>41894.486863425926</v>
      </c>
      <c r="L14685">
        <f t="shared" si="1374"/>
        <v>2014</v>
      </c>
      <c r="M14685">
        <f t="shared" si="1375"/>
        <v>9</v>
      </c>
      <c r="N14685">
        <f t="shared" si="1376"/>
        <v>26</v>
      </c>
      <c r="O14685">
        <f t="shared" si="1377"/>
        <v>0</v>
      </c>
      <c r="P14685">
        <f t="shared" si="1378"/>
        <v>0</v>
      </c>
      <c r="Q14685">
        <f t="shared" si="1379"/>
        <v>1</v>
      </c>
    </row>
    <row r="14686" spans="1:17">
      <c r="A14686" s="12" t="s">
        <v>12472</v>
      </c>
      <c r="B14686" t="s">
        <v>457</v>
      </c>
      <c r="C14686" t="s">
        <v>453</v>
      </c>
      <c r="D14686" t="s">
        <v>23708</v>
      </c>
      <c r="E14686" t="s">
        <v>2758</v>
      </c>
      <c r="F14686" t="s">
        <v>259</v>
      </c>
      <c r="G14686" s="13">
        <v>41943</v>
      </c>
      <c r="H14686" s="13">
        <v>41943</v>
      </c>
      <c r="I14686" s="14">
        <v>0</v>
      </c>
      <c r="J14686" t="s">
        <v>447</v>
      </c>
      <c r="K14686" s="13">
        <v>41894.488703703704</v>
      </c>
      <c r="L14686">
        <f t="shared" si="1374"/>
        <v>2014</v>
      </c>
      <c r="M14686">
        <f t="shared" si="1375"/>
        <v>10</v>
      </c>
      <c r="N14686">
        <f t="shared" si="1376"/>
        <v>31</v>
      </c>
      <c r="O14686">
        <f t="shared" si="1377"/>
        <v>0</v>
      </c>
      <c r="P14686">
        <f t="shared" si="1378"/>
        <v>1</v>
      </c>
      <c r="Q14686">
        <f t="shared" si="1379"/>
        <v>1</v>
      </c>
    </row>
    <row r="14687" spans="1:17">
      <c r="A14687" s="12" t="s">
        <v>12472</v>
      </c>
      <c r="B14687" t="s">
        <v>457</v>
      </c>
      <c r="C14687" t="s">
        <v>453</v>
      </c>
      <c r="D14687" t="s">
        <v>23709</v>
      </c>
      <c r="E14687" t="s">
        <v>2758</v>
      </c>
      <c r="F14687" t="s">
        <v>259</v>
      </c>
      <c r="G14687" s="13">
        <v>42062</v>
      </c>
      <c r="H14687" s="13">
        <v>42062</v>
      </c>
      <c r="I14687" s="14">
        <v>0</v>
      </c>
      <c r="J14687" t="s">
        <v>447</v>
      </c>
      <c r="K14687" s="13">
        <v>42011.505127314813</v>
      </c>
      <c r="L14687">
        <f t="shared" si="1374"/>
        <v>2015</v>
      </c>
      <c r="M14687">
        <f t="shared" si="1375"/>
        <v>2</v>
      </c>
      <c r="N14687">
        <f t="shared" si="1376"/>
        <v>27</v>
      </c>
      <c r="O14687">
        <f t="shared" si="1377"/>
        <v>0</v>
      </c>
      <c r="P14687">
        <f t="shared" si="1378"/>
        <v>1</v>
      </c>
      <c r="Q14687">
        <f t="shared" si="1379"/>
        <v>1</v>
      </c>
    </row>
    <row r="14688" spans="1:17">
      <c r="A14688" s="12" t="s">
        <v>12472</v>
      </c>
      <c r="B14688" t="s">
        <v>457</v>
      </c>
      <c r="C14688" t="s">
        <v>453</v>
      </c>
      <c r="D14688" t="s">
        <v>23710</v>
      </c>
      <c r="E14688" t="s">
        <v>2758</v>
      </c>
      <c r="F14688" t="s">
        <v>259</v>
      </c>
      <c r="G14688" s="13">
        <v>42111</v>
      </c>
      <c r="H14688" s="13">
        <v>42111</v>
      </c>
      <c r="I14688" s="14">
        <v>0</v>
      </c>
      <c r="J14688" t="s">
        <v>447</v>
      </c>
      <c r="K14688" s="13">
        <v>42074.356851851851</v>
      </c>
      <c r="L14688">
        <f t="shared" si="1374"/>
        <v>2015</v>
      </c>
      <c r="M14688">
        <f t="shared" si="1375"/>
        <v>4</v>
      </c>
      <c r="N14688">
        <f t="shared" si="1376"/>
        <v>17</v>
      </c>
      <c r="O14688">
        <f t="shared" si="1377"/>
        <v>0</v>
      </c>
      <c r="P14688">
        <f t="shared" si="1378"/>
        <v>1</v>
      </c>
      <c r="Q14688">
        <f t="shared" si="1379"/>
        <v>1</v>
      </c>
    </row>
    <row r="14689" spans="1:17">
      <c r="A14689" s="12" t="s">
        <v>12476</v>
      </c>
      <c r="B14689" t="s">
        <v>457</v>
      </c>
      <c r="C14689" t="s">
        <v>453</v>
      </c>
      <c r="D14689" t="s">
        <v>23711</v>
      </c>
      <c r="E14689" t="s">
        <v>2758</v>
      </c>
      <c r="F14689" t="s">
        <v>259</v>
      </c>
      <c r="G14689" s="13">
        <v>41893</v>
      </c>
      <c r="H14689" s="13">
        <v>41893</v>
      </c>
      <c r="I14689" s="14">
        <v>0</v>
      </c>
      <c r="J14689" t="s">
        <v>447</v>
      </c>
      <c r="K14689" s="13">
        <v>41886.702928240738</v>
      </c>
      <c r="L14689">
        <f t="shared" si="1374"/>
        <v>2014</v>
      </c>
      <c r="M14689">
        <f t="shared" si="1375"/>
        <v>9</v>
      </c>
      <c r="N14689">
        <f t="shared" si="1376"/>
        <v>11</v>
      </c>
      <c r="O14689">
        <f t="shared" si="1377"/>
        <v>0</v>
      </c>
      <c r="P14689">
        <f t="shared" si="1378"/>
        <v>0</v>
      </c>
      <c r="Q14689">
        <f t="shared" si="1379"/>
        <v>1</v>
      </c>
    </row>
    <row r="14690" spans="1:17">
      <c r="A14690" s="12" t="s">
        <v>12486</v>
      </c>
      <c r="B14690" t="s">
        <v>736</v>
      </c>
      <c r="C14690" t="s">
        <v>458</v>
      </c>
      <c r="D14690" t="s">
        <v>23712</v>
      </c>
      <c r="E14690" t="s">
        <v>11599</v>
      </c>
      <c r="F14690" t="s">
        <v>12488</v>
      </c>
      <c r="G14690" s="13">
        <v>41730</v>
      </c>
      <c r="H14690" s="13">
        <v>41802</v>
      </c>
      <c r="I14690" s="14">
        <v>0</v>
      </c>
      <c r="J14690" t="s">
        <v>259</v>
      </c>
      <c r="K14690" s="13">
        <v>41675.706631944442</v>
      </c>
      <c r="L14690">
        <f t="shared" si="1374"/>
        <v>2014</v>
      </c>
      <c r="M14690">
        <f t="shared" si="1375"/>
        <v>4</v>
      </c>
      <c r="N14690">
        <f t="shared" si="1376"/>
        <v>1</v>
      </c>
      <c r="O14690">
        <f t="shared" si="1377"/>
        <v>0</v>
      </c>
      <c r="P14690">
        <f t="shared" si="1378"/>
        <v>1</v>
      </c>
      <c r="Q14690">
        <f t="shared" si="1379"/>
        <v>1</v>
      </c>
    </row>
    <row r="14691" spans="1:17">
      <c r="A14691" s="12" t="s">
        <v>12486</v>
      </c>
      <c r="B14691" t="s">
        <v>736</v>
      </c>
      <c r="C14691" t="s">
        <v>458</v>
      </c>
      <c r="D14691" t="s">
        <v>23713</v>
      </c>
      <c r="E14691" t="s">
        <v>11599</v>
      </c>
      <c r="F14691" t="s">
        <v>12488</v>
      </c>
      <c r="G14691" s="13">
        <v>41897</v>
      </c>
      <c r="H14691" s="13">
        <v>41969</v>
      </c>
      <c r="I14691" s="14">
        <v>0</v>
      </c>
      <c r="J14691" t="s">
        <v>259</v>
      </c>
      <c r="K14691" s="13">
        <v>41887.623981481483</v>
      </c>
      <c r="L14691">
        <f t="shared" si="1374"/>
        <v>2014</v>
      </c>
      <c r="M14691">
        <f t="shared" si="1375"/>
        <v>9</v>
      </c>
      <c r="N14691">
        <f t="shared" si="1376"/>
        <v>15</v>
      </c>
      <c r="O14691">
        <f t="shared" si="1377"/>
        <v>0</v>
      </c>
      <c r="P14691">
        <f t="shared" si="1378"/>
        <v>0</v>
      </c>
      <c r="Q14691">
        <f t="shared" si="1379"/>
        <v>1</v>
      </c>
    </row>
    <row r="14692" spans="1:17">
      <c r="A14692" s="12" t="s">
        <v>12486</v>
      </c>
      <c r="B14692" t="s">
        <v>736</v>
      </c>
      <c r="C14692" t="s">
        <v>458</v>
      </c>
      <c r="D14692" t="s">
        <v>23714</v>
      </c>
      <c r="E14692" t="s">
        <v>11599</v>
      </c>
      <c r="F14692" t="s">
        <v>12488</v>
      </c>
      <c r="G14692" s="13">
        <v>42010</v>
      </c>
      <c r="H14692" s="13">
        <v>42082</v>
      </c>
      <c r="I14692" s="14">
        <v>0</v>
      </c>
      <c r="J14692" t="s">
        <v>259</v>
      </c>
      <c r="K14692" s="13">
        <v>41946.798206018517</v>
      </c>
      <c r="L14692">
        <f t="shared" si="1374"/>
        <v>2015</v>
      </c>
      <c r="M14692">
        <f t="shared" si="1375"/>
        <v>1</v>
      </c>
      <c r="N14692">
        <f t="shared" si="1376"/>
        <v>6</v>
      </c>
      <c r="O14692">
        <f t="shared" si="1377"/>
        <v>0</v>
      </c>
      <c r="P14692">
        <f t="shared" si="1378"/>
        <v>2</v>
      </c>
      <c r="Q14692">
        <f t="shared" si="1379"/>
        <v>1</v>
      </c>
    </row>
    <row r="14693" spans="1:17">
      <c r="A14693" s="12" t="s">
        <v>12486</v>
      </c>
      <c r="B14693" t="s">
        <v>736</v>
      </c>
      <c r="C14693" t="s">
        <v>458</v>
      </c>
      <c r="D14693" t="s">
        <v>12487</v>
      </c>
      <c r="E14693" t="s">
        <v>11599</v>
      </c>
      <c r="F14693" t="s">
        <v>12488</v>
      </c>
      <c r="G14693" s="13">
        <v>42093</v>
      </c>
      <c r="H14693" s="13">
        <v>42165</v>
      </c>
      <c r="I14693" s="14">
        <v>0</v>
      </c>
      <c r="J14693" t="s">
        <v>259</v>
      </c>
      <c r="K14693" s="13">
        <v>42072.449618055558</v>
      </c>
      <c r="L14693">
        <f t="shared" si="1374"/>
        <v>2015</v>
      </c>
      <c r="M14693">
        <f t="shared" si="1375"/>
        <v>3</v>
      </c>
      <c r="N14693">
        <f t="shared" si="1376"/>
        <v>30</v>
      </c>
      <c r="O14693">
        <f t="shared" si="1377"/>
        <v>0</v>
      </c>
      <c r="P14693">
        <f t="shared" si="1378"/>
        <v>0</v>
      </c>
      <c r="Q14693">
        <f t="shared" si="1379"/>
        <v>1</v>
      </c>
    </row>
    <row r="14694" spans="1:17">
      <c r="A14694" s="12" t="s">
        <v>12492</v>
      </c>
      <c r="B14694" t="s">
        <v>736</v>
      </c>
      <c r="C14694" t="s">
        <v>458</v>
      </c>
      <c r="D14694" t="s">
        <v>23715</v>
      </c>
      <c r="E14694" t="s">
        <v>11599</v>
      </c>
      <c r="F14694" t="s">
        <v>12488</v>
      </c>
      <c r="G14694" s="13">
        <v>41736</v>
      </c>
      <c r="H14694" s="13">
        <v>41799</v>
      </c>
      <c r="I14694" s="14">
        <v>0</v>
      </c>
      <c r="J14694" t="s">
        <v>259</v>
      </c>
      <c r="K14694" s="13">
        <v>41675.69158564815</v>
      </c>
      <c r="L14694">
        <f t="shared" si="1374"/>
        <v>2014</v>
      </c>
      <c r="M14694">
        <f t="shared" si="1375"/>
        <v>4</v>
      </c>
      <c r="N14694">
        <f t="shared" si="1376"/>
        <v>7</v>
      </c>
      <c r="O14694">
        <f t="shared" si="1377"/>
        <v>0</v>
      </c>
      <c r="P14694">
        <f t="shared" si="1378"/>
        <v>2</v>
      </c>
      <c r="Q14694">
        <f t="shared" si="1379"/>
        <v>1</v>
      </c>
    </row>
    <row r="14695" spans="1:17">
      <c r="A14695" s="12" t="s">
        <v>12492</v>
      </c>
      <c r="B14695" t="s">
        <v>736</v>
      </c>
      <c r="C14695" t="s">
        <v>458</v>
      </c>
      <c r="D14695" t="s">
        <v>23716</v>
      </c>
      <c r="E14695" t="s">
        <v>11599</v>
      </c>
      <c r="F14695" t="s">
        <v>12488</v>
      </c>
      <c r="G14695" s="13">
        <v>41898</v>
      </c>
      <c r="H14695" s="13">
        <v>41968</v>
      </c>
      <c r="I14695" s="14">
        <v>0</v>
      </c>
      <c r="J14695" t="s">
        <v>259</v>
      </c>
      <c r="K14695" s="13">
        <v>41887.609259259261</v>
      </c>
      <c r="L14695">
        <f t="shared" si="1374"/>
        <v>2014</v>
      </c>
      <c r="M14695">
        <f t="shared" si="1375"/>
        <v>9</v>
      </c>
      <c r="N14695">
        <f t="shared" si="1376"/>
        <v>16</v>
      </c>
      <c r="O14695">
        <f t="shared" si="1377"/>
        <v>0</v>
      </c>
      <c r="P14695">
        <f t="shared" si="1378"/>
        <v>0</v>
      </c>
      <c r="Q14695">
        <f t="shared" si="1379"/>
        <v>1</v>
      </c>
    </row>
    <row r="14696" spans="1:17">
      <c r="A14696" s="12" t="s">
        <v>12492</v>
      </c>
      <c r="B14696" t="s">
        <v>736</v>
      </c>
      <c r="C14696" t="s">
        <v>458</v>
      </c>
      <c r="D14696" t="s">
        <v>23717</v>
      </c>
      <c r="E14696" t="s">
        <v>11599</v>
      </c>
      <c r="F14696" t="s">
        <v>12488</v>
      </c>
      <c r="G14696" s="13">
        <v>42011</v>
      </c>
      <c r="H14696" s="13">
        <v>42081</v>
      </c>
      <c r="I14696" s="14">
        <v>0</v>
      </c>
      <c r="J14696" t="s">
        <v>259</v>
      </c>
      <c r="K14696" s="13">
        <v>42011.612638888888</v>
      </c>
      <c r="L14696">
        <f t="shared" si="1374"/>
        <v>2015</v>
      </c>
      <c r="M14696">
        <f t="shared" si="1375"/>
        <v>1</v>
      </c>
      <c r="N14696">
        <f t="shared" si="1376"/>
        <v>7</v>
      </c>
      <c r="O14696">
        <f t="shared" si="1377"/>
        <v>0</v>
      </c>
      <c r="P14696">
        <f t="shared" si="1378"/>
        <v>0</v>
      </c>
      <c r="Q14696">
        <f t="shared" si="1379"/>
        <v>1</v>
      </c>
    </row>
    <row r="14697" spans="1:17">
      <c r="A14697" s="12" t="s">
        <v>12492</v>
      </c>
      <c r="B14697" t="s">
        <v>736</v>
      </c>
      <c r="C14697" t="s">
        <v>458</v>
      </c>
      <c r="D14697" t="s">
        <v>12493</v>
      </c>
      <c r="E14697" t="s">
        <v>11599</v>
      </c>
      <c r="F14697" t="s">
        <v>12488</v>
      </c>
      <c r="G14697" s="13">
        <v>42094</v>
      </c>
      <c r="H14697" s="13">
        <v>42164</v>
      </c>
      <c r="I14697" s="14">
        <v>0</v>
      </c>
      <c r="J14697" t="s">
        <v>259</v>
      </c>
      <c r="K14697" s="13">
        <v>42072.44972222222</v>
      </c>
      <c r="L14697">
        <f t="shared" si="1374"/>
        <v>2015</v>
      </c>
      <c r="M14697">
        <f t="shared" si="1375"/>
        <v>3</v>
      </c>
      <c r="N14697">
        <f t="shared" si="1376"/>
        <v>31</v>
      </c>
      <c r="O14697">
        <f t="shared" si="1377"/>
        <v>0</v>
      </c>
      <c r="P14697">
        <f t="shared" si="1378"/>
        <v>0</v>
      </c>
      <c r="Q14697">
        <f t="shared" si="1379"/>
        <v>1</v>
      </c>
    </row>
    <row r="14698" spans="1:17">
      <c r="A14698" s="12" t="s">
        <v>12497</v>
      </c>
      <c r="B14698" t="s">
        <v>736</v>
      </c>
      <c r="C14698" t="s">
        <v>458</v>
      </c>
      <c r="D14698" t="s">
        <v>23718</v>
      </c>
      <c r="E14698" t="s">
        <v>11599</v>
      </c>
      <c r="F14698" t="s">
        <v>12488</v>
      </c>
      <c r="G14698" s="13">
        <v>41731</v>
      </c>
      <c r="H14698" s="13">
        <v>41801</v>
      </c>
      <c r="I14698" s="14">
        <v>0</v>
      </c>
      <c r="J14698" t="s">
        <v>259</v>
      </c>
      <c r="K14698" s="13">
        <v>41675.694976851853</v>
      </c>
      <c r="L14698">
        <f t="shared" si="1374"/>
        <v>2014</v>
      </c>
      <c r="M14698">
        <f t="shared" si="1375"/>
        <v>4</v>
      </c>
      <c r="N14698">
        <f t="shared" si="1376"/>
        <v>2</v>
      </c>
      <c r="O14698">
        <f t="shared" si="1377"/>
        <v>0</v>
      </c>
      <c r="P14698">
        <f t="shared" si="1378"/>
        <v>1</v>
      </c>
      <c r="Q14698">
        <f t="shared" si="1379"/>
        <v>1</v>
      </c>
    </row>
    <row r="14699" spans="1:17">
      <c r="A14699" s="12" t="s">
        <v>12497</v>
      </c>
      <c r="B14699" t="s">
        <v>736</v>
      </c>
      <c r="C14699" t="s">
        <v>458</v>
      </c>
      <c r="D14699" t="s">
        <v>23719</v>
      </c>
      <c r="E14699" t="s">
        <v>11599</v>
      </c>
      <c r="F14699" t="s">
        <v>12488</v>
      </c>
      <c r="G14699" s="13">
        <v>41898</v>
      </c>
      <c r="H14699" s="13">
        <v>41968</v>
      </c>
      <c r="I14699" s="14">
        <v>0</v>
      </c>
      <c r="J14699" t="s">
        <v>259</v>
      </c>
      <c r="K14699" s="13">
        <v>41887.625960648147</v>
      </c>
      <c r="L14699">
        <f t="shared" si="1374"/>
        <v>2014</v>
      </c>
      <c r="M14699">
        <f t="shared" si="1375"/>
        <v>9</v>
      </c>
      <c r="N14699">
        <f t="shared" si="1376"/>
        <v>16</v>
      </c>
      <c r="O14699">
        <f t="shared" si="1377"/>
        <v>0</v>
      </c>
      <c r="P14699">
        <f t="shared" si="1378"/>
        <v>0</v>
      </c>
      <c r="Q14699">
        <f t="shared" si="1379"/>
        <v>1</v>
      </c>
    </row>
    <row r="14700" spans="1:17">
      <c r="A14700" s="12" t="s">
        <v>12497</v>
      </c>
      <c r="B14700" t="s">
        <v>736</v>
      </c>
      <c r="C14700" t="s">
        <v>458</v>
      </c>
      <c r="D14700" t="s">
        <v>23720</v>
      </c>
      <c r="E14700" t="s">
        <v>11599</v>
      </c>
      <c r="F14700" t="s">
        <v>12488</v>
      </c>
      <c r="G14700" s="13">
        <v>42009</v>
      </c>
      <c r="H14700" s="13">
        <v>42079</v>
      </c>
      <c r="I14700" s="14">
        <v>0</v>
      </c>
      <c r="J14700" t="s">
        <v>259</v>
      </c>
      <c r="K14700" s="13">
        <v>41946.798379629632</v>
      </c>
      <c r="L14700">
        <f t="shared" si="1374"/>
        <v>2015</v>
      </c>
      <c r="M14700">
        <f t="shared" si="1375"/>
        <v>1</v>
      </c>
      <c r="N14700">
        <f t="shared" si="1376"/>
        <v>5</v>
      </c>
      <c r="O14700">
        <f t="shared" si="1377"/>
        <v>0</v>
      </c>
      <c r="P14700">
        <f t="shared" si="1378"/>
        <v>2</v>
      </c>
      <c r="Q14700">
        <f t="shared" si="1379"/>
        <v>1</v>
      </c>
    </row>
    <row r="14701" spans="1:17">
      <c r="A14701" s="12" t="s">
        <v>12501</v>
      </c>
      <c r="B14701" t="s">
        <v>736</v>
      </c>
      <c r="C14701" t="s">
        <v>458</v>
      </c>
      <c r="D14701" t="s">
        <v>23721</v>
      </c>
      <c r="E14701" t="s">
        <v>11599</v>
      </c>
      <c r="F14701" t="s">
        <v>12488</v>
      </c>
      <c r="G14701" s="13">
        <v>41730</v>
      </c>
      <c r="H14701" s="13">
        <v>41800</v>
      </c>
      <c r="I14701" s="14">
        <v>0</v>
      </c>
      <c r="J14701" t="s">
        <v>259</v>
      </c>
      <c r="K14701" s="13">
        <v>41675.708935185183</v>
      </c>
      <c r="L14701">
        <f t="shared" si="1374"/>
        <v>2014</v>
      </c>
      <c r="M14701">
        <f t="shared" si="1375"/>
        <v>4</v>
      </c>
      <c r="N14701">
        <f t="shared" si="1376"/>
        <v>1</v>
      </c>
      <c r="O14701">
        <f t="shared" si="1377"/>
        <v>0</v>
      </c>
      <c r="P14701">
        <f t="shared" si="1378"/>
        <v>1</v>
      </c>
      <c r="Q14701">
        <f t="shared" si="1379"/>
        <v>1</v>
      </c>
    </row>
    <row r="14702" spans="1:17">
      <c r="A14702" s="12" t="s">
        <v>12501</v>
      </c>
      <c r="B14702" t="s">
        <v>736</v>
      </c>
      <c r="C14702" t="s">
        <v>458</v>
      </c>
      <c r="D14702" t="s">
        <v>12502</v>
      </c>
      <c r="E14702" t="s">
        <v>11599</v>
      </c>
      <c r="F14702" t="s">
        <v>12488</v>
      </c>
      <c r="G14702" s="13">
        <v>42094</v>
      </c>
      <c r="H14702" s="13">
        <v>42164</v>
      </c>
      <c r="I14702" s="14">
        <v>0</v>
      </c>
      <c r="J14702" t="s">
        <v>259</v>
      </c>
      <c r="K14702" s="13">
        <v>42072.495694444442</v>
      </c>
      <c r="L14702">
        <f t="shared" si="1374"/>
        <v>2015</v>
      </c>
      <c r="M14702">
        <f t="shared" si="1375"/>
        <v>3</v>
      </c>
      <c r="N14702">
        <f t="shared" si="1376"/>
        <v>31</v>
      </c>
      <c r="O14702">
        <f t="shared" si="1377"/>
        <v>0</v>
      </c>
      <c r="P14702">
        <f t="shared" si="1378"/>
        <v>0</v>
      </c>
      <c r="Q14702">
        <f t="shared" si="1379"/>
        <v>1</v>
      </c>
    </row>
    <row r="14703" spans="1:17">
      <c r="A14703" s="12" t="s">
        <v>12505</v>
      </c>
      <c r="B14703" t="s">
        <v>736</v>
      </c>
      <c r="C14703" t="s">
        <v>458</v>
      </c>
      <c r="D14703" t="s">
        <v>23722</v>
      </c>
      <c r="E14703" t="s">
        <v>11599</v>
      </c>
      <c r="F14703" t="s">
        <v>12488</v>
      </c>
      <c r="G14703" s="13">
        <v>41732</v>
      </c>
      <c r="H14703" s="13">
        <v>41802</v>
      </c>
      <c r="I14703" s="14">
        <v>0</v>
      </c>
      <c r="J14703" t="s">
        <v>259</v>
      </c>
      <c r="K14703" s="13">
        <v>41675.691655092596</v>
      </c>
      <c r="L14703">
        <f t="shared" si="1374"/>
        <v>2014</v>
      </c>
      <c r="M14703">
        <f t="shared" si="1375"/>
        <v>4</v>
      </c>
      <c r="N14703">
        <f t="shared" si="1376"/>
        <v>3</v>
      </c>
      <c r="O14703">
        <f t="shared" si="1377"/>
        <v>0</v>
      </c>
      <c r="P14703">
        <f t="shared" si="1378"/>
        <v>1</v>
      </c>
      <c r="Q14703">
        <f t="shared" si="1379"/>
        <v>1</v>
      </c>
    </row>
    <row r="14704" spans="1:17">
      <c r="A14704" s="12" t="s">
        <v>12505</v>
      </c>
      <c r="B14704" t="s">
        <v>736</v>
      </c>
      <c r="C14704" t="s">
        <v>458</v>
      </c>
      <c r="D14704" t="s">
        <v>23723</v>
      </c>
      <c r="E14704" t="s">
        <v>11599</v>
      </c>
      <c r="F14704" t="s">
        <v>12488</v>
      </c>
      <c r="G14704" s="13">
        <v>42012</v>
      </c>
      <c r="H14704" s="13">
        <v>42082</v>
      </c>
      <c r="I14704" s="14">
        <v>0</v>
      </c>
      <c r="J14704" t="s">
        <v>259</v>
      </c>
      <c r="K14704" s="13">
        <v>41946.820543981485</v>
      </c>
      <c r="L14704">
        <f t="shared" si="1374"/>
        <v>2015</v>
      </c>
      <c r="M14704">
        <f t="shared" si="1375"/>
        <v>1</v>
      </c>
      <c r="N14704">
        <f t="shared" si="1376"/>
        <v>8</v>
      </c>
      <c r="O14704">
        <f t="shared" si="1377"/>
        <v>0</v>
      </c>
      <c r="P14704">
        <f t="shared" si="1378"/>
        <v>2</v>
      </c>
      <c r="Q14704">
        <f t="shared" si="1379"/>
        <v>1</v>
      </c>
    </row>
    <row r="14705" spans="1:17">
      <c r="A14705" s="12" t="s">
        <v>12505</v>
      </c>
      <c r="B14705" t="s">
        <v>736</v>
      </c>
      <c r="C14705" t="s">
        <v>458</v>
      </c>
      <c r="D14705" t="s">
        <v>12506</v>
      </c>
      <c r="E14705" t="s">
        <v>11599</v>
      </c>
      <c r="F14705" t="s">
        <v>12488</v>
      </c>
      <c r="G14705" s="13">
        <v>42095</v>
      </c>
      <c r="H14705" s="13">
        <v>42165</v>
      </c>
      <c r="I14705" s="14">
        <v>0</v>
      </c>
      <c r="J14705" t="s">
        <v>259</v>
      </c>
      <c r="K14705" s="13">
        <v>42072.51971064815</v>
      </c>
      <c r="L14705">
        <f t="shared" si="1374"/>
        <v>2015</v>
      </c>
      <c r="M14705">
        <f t="shared" si="1375"/>
        <v>4</v>
      </c>
      <c r="N14705">
        <f t="shared" si="1376"/>
        <v>1</v>
      </c>
      <c r="O14705">
        <f t="shared" si="1377"/>
        <v>0</v>
      </c>
      <c r="P14705">
        <f t="shared" si="1378"/>
        <v>0</v>
      </c>
      <c r="Q14705">
        <f t="shared" si="1379"/>
        <v>1</v>
      </c>
    </row>
    <row r="14706" spans="1:17">
      <c r="A14706" s="12" t="s">
        <v>12507</v>
      </c>
      <c r="B14706" t="s">
        <v>750</v>
      </c>
      <c r="C14706" t="s">
        <v>458</v>
      </c>
      <c r="D14706" t="s">
        <v>23724</v>
      </c>
      <c r="E14706" t="s">
        <v>11599</v>
      </c>
      <c r="F14706" t="s">
        <v>12488</v>
      </c>
      <c r="G14706" s="13">
        <v>41730</v>
      </c>
      <c r="H14706" s="13">
        <v>41802</v>
      </c>
      <c r="I14706" s="14">
        <v>0</v>
      </c>
      <c r="J14706" t="s">
        <v>259</v>
      </c>
      <c r="K14706" s="13">
        <v>41732.588275462964</v>
      </c>
      <c r="L14706">
        <f t="shared" si="1374"/>
        <v>2014</v>
      </c>
      <c r="M14706">
        <f t="shared" si="1375"/>
        <v>4</v>
      </c>
      <c r="N14706">
        <f t="shared" si="1376"/>
        <v>1</v>
      </c>
      <c r="O14706" t="e">
        <f t="shared" si="1377"/>
        <v>#NUM!</v>
      </c>
      <c r="P14706" t="e">
        <f t="shared" si="1378"/>
        <v>#NUM!</v>
      </c>
      <c r="Q14706">
        <f t="shared" si="1379"/>
        <v>1</v>
      </c>
    </row>
    <row r="14707" spans="1:17">
      <c r="A14707" s="12" t="s">
        <v>12507</v>
      </c>
      <c r="B14707" t="s">
        <v>750</v>
      </c>
      <c r="C14707" t="s">
        <v>458</v>
      </c>
      <c r="D14707" t="s">
        <v>23725</v>
      </c>
      <c r="E14707" t="s">
        <v>11599</v>
      </c>
      <c r="F14707" t="s">
        <v>12488</v>
      </c>
      <c r="G14707" s="13">
        <v>41897</v>
      </c>
      <c r="H14707" s="13">
        <v>41969</v>
      </c>
      <c r="I14707" s="14">
        <v>0</v>
      </c>
      <c r="J14707" t="s">
        <v>259</v>
      </c>
      <c r="K14707" s="13">
        <v>41897.652974537035</v>
      </c>
      <c r="L14707">
        <f t="shared" si="1374"/>
        <v>2014</v>
      </c>
      <c r="M14707">
        <f t="shared" si="1375"/>
        <v>9</v>
      </c>
      <c r="N14707">
        <f t="shared" si="1376"/>
        <v>15</v>
      </c>
      <c r="O14707">
        <f t="shared" si="1377"/>
        <v>0</v>
      </c>
      <c r="P14707">
        <f t="shared" si="1378"/>
        <v>0</v>
      </c>
      <c r="Q14707">
        <f t="shared" si="1379"/>
        <v>1</v>
      </c>
    </row>
    <row r="14708" spans="1:17">
      <c r="A14708" s="12" t="s">
        <v>12507</v>
      </c>
      <c r="B14708" t="s">
        <v>750</v>
      </c>
      <c r="C14708" t="s">
        <v>458</v>
      </c>
      <c r="D14708" t="s">
        <v>23726</v>
      </c>
      <c r="E14708" t="s">
        <v>11599</v>
      </c>
      <c r="F14708" t="s">
        <v>12488</v>
      </c>
      <c r="G14708" s="13">
        <v>42010</v>
      </c>
      <c r="H14708" s="13">
        <v>42082</v>
      </c>
      <c r="I14708" s="14">
        <v>0</v>
      </c>
      <c r="J14708" t="s">
        <v>259</v>
      </c>
      <c r="K14708" s="13">
        <v>42020.469664351855</v>
      </c>
      <c r="L14708">
        <f t="shared" si="1374"/>
        <v>2015</v>
      </c>
      <c r="M14708">
        <f t="shared" si="1375"/>
        <v>1</v>
      </c>
      <c r="N14708">
        <f t="shared" si="1376"/>
        <v>6</v>
      </c>
      <c r="O14708" t="e">
        <f t="shared" si="1377"/>
        <v>#NUM!</v>
      </c>
      <c r="P14708" t="e">
        <f t="shared" si="1378"/>
        <v>#NUM!</v>
      </c>
      <c r="Q14708">
        <f t="shared" si="1379"/>
        <v>1</v>
      </c>
    </row>
    <row r="14709" spans="1:17">
      <c r="A14709" s="12" t="s">
        <v>12509</v>
      </c>
      <c r="B14709" t="s">
        <v>750</v>
      </c>
      <c r="C14709" t="s">
        <v>458</v>
      </c>
      <c r="D14709" t="s">
        <v>23727</v>
      </c>
      <c r="E14709" t="s">
        <v>11599</v>
      </c>
      <c r="F14709" t="s">
        <v>12488</v>
      </c>
      <c r="G14709" s="13">
        <v>41736</v>
      </c>
      <c r="H14709" s="13">
        <v>41799</v>
      </c>
      <c r="I14709" s="14">
        <v>0</v>
      </c>
      <c r="J14709" t="s">
        <v>259</v>
      </c>
      <c r="K14709" s="13">
        <v>41732.588379629633</v>
      </c>
      <c r="L14709">
        <f t="shared" si="1374"/>
        <v>2014</v>
      </c>
      <c r="M14709">
        <f t="shared" si="1375"/>
        <v>4</v>
      </c>
      <c r="N14709">
        <f t="shared" si="1376"/>
        <v>7</v>
      </c>
      <c r="O14709">
        <f t="shared" si="1377"/>
        <v>0</v>
      </c>
      <c r="P14709">
        <f t="shared" si="1378"/>
        <v>0</v>
      </c>
      <c r="Q14709">
        <f t="shared" si="1379"/>
        <v>1</v>
      </c>
    </row>
    <row r="14710" spans="1:17">
      <c r="A14710" s="12" t="s">
        <v>12509</v>
      </c>
      <c r="B14710" t="s">
        <v>750</v>
      </c>
      <c r="C14710" t="s">
        <v>458</v>
      </c>
      <c r="D14710" t="s">
        <v>23728</v>
      </c>
      <c r="E14710" t="s">
        <v>11599</v>
      </c>
      <c r="F14710" t="s">
        <v>12488</v>
      </c>
      <c r="G14710" s="13">
        <v>41898</v>
      </c>
      <c r="H14710" s="13">
        <v>41968</v>
      </c>
      <c r="I14710" s="14">
        <v>0</v>
      </c>
      <c r="J14710" t="s">
        <v>259</v>
      </c>
      <c r="K14710" s="13">
        <v>41897.653032407405</v>
      </c>
      <c r="L14710">
        <f t="shared" si="1374"/>
        <v>2014</v>
      </c>
      <c r="M14710">
        <f t="shared" si="1375"/>
        <v>9</v>
      </c>
      <c r="N14710">
        <f t="shared" si="1376"/>
        <v>16</v>
      </c>
      <c r="O14710">
        <f t="shared" si="1377"/>
        <v>0</v>
      </c>
      <c r="P14710">
        <f t="shared" si="1378"/>
        <v>0</v>
      </c>
      <c r="Q14710">
        <f t="shared" si="1379"/>
        <v>1</v>
      </c>
    </row>
    <row r="14711" spans="1:17">
      <c r="A14711" s="12" t="s">
        <v>12509</v>
      </c>
      <c r="B14711" t="s">
        <v>750</v>
      </c>
      <c r="C14711" t="s">
        <v>458</v>
      </c>
      <c r="D14711" t="s">
        <v>23729</v>
      </c>
      <c r="E14711" t="s">
        <v>11599</v>
      </c>
      <c r="F14711" t="s">
        <v>12488</v>
      </c>
      <c r="G14711" s="13">
        <v>42009</v>
      </c>
      <c r="H14711" s="13">
        <v>42079</v>
      </c>
      <c r="I14711" s="14">
        <v>0</v>
      </c>
      <c r="J14711" t="s">
        <v>259</v>
      </c>
      <c r="K14711" s="13">
        <v>42020.469733796293</v>
      </c>
      <c r="L14711">
        <f t="shared" si="1374"/>
        <v>2015</v>
      </c>
      <c r="M14711">
        <f t="shared" si="1375"/>
        <v>1</v>
      </c>
      <c r="N14711">
        <f t="shared" si="1376"/>
        <v>5</v>
      </c>
      <c r="O14711" t="e">
        <f t="shared" si="1377"/>
        <v>#NUM!</v>
      </c>
      <c r="P14711" t="e">
        <f t="shared" si="1378"/>
        <v>#NUM!</v>
      </c>
      <c r="Q14711">
        <f t="shared" si="1379"/>
        <v>1</v>
      </c>
    </row>
    <row r="14712" spans="1:17">
      <c r="A14712" s="12" t="s">
        <v>12511</v>
      </c>
      <c r="B14712" t="s">
        <v>736</v>
      </c>
      <c r="C14712" t="s">
        <v>458</v>
      </c>
      <c r="D14712" t="s">
        <v>23730</v>
      </c>
      <c r="E14712" t="s">
        <v>11599</v>
      </c>
      <c r="F14712" t="s">
        <v>12513</v>
      </c>
      <c r="G14712" s="13">
        <v>41898</v>
      </c>
      <c r="H14712" s="13">
        <v>41968</v>
      </c>
      <c r="I14712" s="14">
        <v>0</v>
      </c>
      <c r="J14712" t="s">
        <v>259</v>
      </c>
      <c r="K14712" s="13">
        <v>41887.608784722222</v>
      </c>
      <c r="L14712">
        <f t="shared" si="1374"/>
        <v>2014</v>
      </c>
      <c r="M14712">
        <f t="shared" si="1375"/>
        <v>9</v>
      </c>
      <c r="N14712">
        <f t="shared" si="1376"/>
        <v>16</v>
      </c>
      <c r="O14712">
        <f t="shared" si="1377"/>
        <v>0</v>
      </c>
      <c r="P14712">
        <f t="shared" si="1378"/>
        <v>0</v>
      </c>
      <c r="Q14712">
        <f t="shared" si="1379"/>
        <v>1</v>
      </c>
    </row>
    <row r="14713" spans="1:17">
      <c r="A14713" s="12" t="s">
        <v>12514</v>
      </c>
      <c r="B14713" t="s">
        <v>736</v>
      </c>
      <c r="C14713" t="s">
        <v>458</v>
      </c>
      <c r="D14713" t="s">
        <v>23731</v>
      </c>
      <c r="E14713" t="s">
        <v>11599</v>
      </c>
      <c r="F14713" t="s">
        <v>12513</v>
      </c>
      <c r="G14713" s="13">
        <v>41897</v>
      </c>
      <c r="H14713" s="13">
        <v>41967</v>
      </c>
      <c r="I14713" s="14">
        <v>0</v>
      </c>
      <c r="J14713" t="s">
        <v>259</v>
      </c>
      <c r="K14713" s="13">
        <v>41887.568402777775</v>
      </c>
      <c r="L14713">
        <f t="shared" si="1374"/>
        <v>2014</v>
      </c>
      <c r="M14713">
        <f t="shared" si="1375"/>
        <v>9</v>
      </c>
      <c r="N14713">
        <f t="shared" si="1376"/>
        <v>15</v>
      </c>
      <c r="O14713">
        <f t="shared" si="1377"/>
        <v>0</v>
      </c>
      <c r="P14713">
        <f t="shared" si="1378"/>
        <v>0</v>
      </c>
      <c r="Q14713">
        <f t="shared" si="1379"/>
        <v>1</v>
      </c>
    </row>
    <row r="14714" spans="1:17">
      <c r="A14714" s="12" t="s">
        <v>12516</v>
      </c>
      <c r="B14714" t="s">
        <v>736</v>
      </c>
      <c r="C14714" t="s">
        <v>458</v>
      </c>
      <c r="D14714" t="s">
        <v>23732</v>
      </c>
      <c r="E14714" t="s">
        <v>11599</v>
      </c>
      <c r="F14714" t="s">
        <v>12513</v>
      </c>
      <c r="G14714" s="13">
        <v>41898</v>
      </c>
      <c r="H14714" s="13">
        <v>41968</v>
      </c>
      <c r="I14714" s="14">
        <v>0</v>
      </c>
      <c r="J14714" t="s">
        <v>259</v>
      </c>
      <c r="K14714" s="13">
        <v>41887.557372685187</v>
      </c>
      <c r="L14714">
        <f t="shared" si="1374"/>
        <v>2014</v>
      </c>
      <c r="M14714">
        <f t="shared" si="1375"/>
        <v>9</v>
      </c>
      <c r="N14714">
        <f t="shared" si="1376"/>
        <v>16</v>
      </c>
      <c r="O14714">
        <f t="shared" si="1377"/>
        <v>0</v>
      </c>
      <c r="P14714">
        <f t="shared" si="1378"/>
        <v>0</v>
      </c>
      <c r="Q14714">
        <f t="shared" si="1379"/>
        <v>1</v>
      </c>
    </row>
    <row r="14715" spans="1:17">
      <c r="A14715" s="12" t="s">
        <v>12518</v>
      </c>
      <c r="B14715" t="s">
        <v>736</v>
      </c>
      <c r="C14715" t="s">
        <v>458</v>
      </c>
      <c r="D14715" t="s">
        <v>23733</v>
      </c>
      <c r="E14715" t="s">
        <v>11599</v>
      </c>
      <c r="F14715" t="s">
        <v>12513</v>
      </c>
      <c r="G14715" s="13">
        <v>41899</v>
      </c>
      <c r="H14715" s="13">
        <v>41969</v>
      </c>
      <c r="I14715" s="14">
        <v>0</v>
      </c>
      <c r="J14715" t="s">
        <v>259</v>
      </c>
      <c r="K14715" s="13">
        <v>41887.629525462966</v>
      </c>
      <c r="L14715">
        <f t="shared" si="1374"/>
        <v>2014</v>
      </c>
      <c r="M14715">
        <f t="shared" si="1375"/>
        <v>9</v>
      </c>
      <c r="N14715">
        <f t="shared" si="1376"/>
        <v>17</v>
      </c>
      <c r="O14715">
        <f t="shared" si="1377"/>
        <v>0</v>
      </c>
      <c r="P14715">
        <f t="shared" si="1378"/>
        <v>0</v>
      </c>
      <c r="Q14715">
        <f t="shared" si="1379"/>
        <v>1</v>
      </c>
    </row>
    <row r="14716" spans="1:17">
      <c r="A14716" s="12" t="s">
        <v>12520</v>
      </c>
      <c r="B14716" t="s">
        <v>736</v>
      </c>
      <c r="C14716" t="s">
        <v>458</v>
      </c>
      <c r="D14716" t="s">
        <v>23734</v>
      </c>
      <c r="E14716" t="s">
        <v>11599</v>
      </c>
      <c r="F14716" t="s">
        <v>12513</v>
      </c>
      <c r="G14716" s="13">
        <v>41900</v>
      </c>
      <c r="H14716" s="13">
        <v>41963</v>
      </c>
      <c r="I14716" s="14">
        <v>0</v>
      </c>
      <c r="J14716" t="s">
        <v>259</v>
      </c>
      <c r="K14716" s="13">
        <v>41887.613576388889</v>
      </c>
      <c r="L14716">
        <f t="shared" si="1374"/>
        <v>2014</v>
      </c>
      <c r="M14716">
        <f t="shared" si="1375"/>
        <v>9</v>
      </c>
      <c r="N14716">
        <f t="shared" si="1376"/>
        <v>18</v>
      </c>
      <c r="O14716">
        <f t="shared" si="1377"/>
        <v>0</v>
      </c>
      <c r="P14716">
        <f t="shared" si="1378"/>
        <v>0</v>
      </c>
      <c r="Q14716">
        <f t="shared" si="1379"/>
        <v>1</v>
      </c>
    </row>
    <row r="14717" spans="1:17">
      <c r="A14717" s="12" t="s">
        <v>12522</v>
      </c>
      <c r="B14717" t="s">
        <v>736</v>
      </c>
      <c r="C14717" t="s">
        <v>458</v>
      </c>
      <c r="D14717" t="s">
        <v>23735</v>
      </c>
      <c r="E14717" t="s">
        <v>11599</v>
      </c>
      <c r="F14717" t="s">
        <v>12513</v>
      </c>
      <c r="G14717" s="13">
        <v>41897</v>
      </c>
      <c r="H14717" s="13">
        <v>41969</v>
      </c>
      <c r="I14717" s="14">
        <v>0</v>
      </c>
      <c r="J14717" t="s">
        <v>259</v>
      </c>
      <c r="K14717" s="13">
        <v>41887.568020833336</v>
      </c>
      <c r="L14717">
        <f t="shared" si="1374"/>
        <v>2014</v>
      </c>
      <c r="M14717">
        <f t="shared" si="1375"/>
        <v>9</v>
      </c>
      <c r="N14717">
        <f t="shared" si="1376"/>
        <v>15</v>
      </c>
      <c r="O14717">
        <f t="shared" si="1377"/>
        <v>0</v>
      </c>
      <c r="P14717">
        <f t="shared" si="1378"/>
        <v>0</v>
      </c>
      <c r="Q14717">
        <f t="shared" si="1379"/>
        <v>1</v>
      </c>
    </row>
    <row r="14718" spans="1:17">
      <c r="A14718" s="12" t="s">
        <v>23736</v>
      </c>
      <c r="B14718" t="s">
        <v>736</v>
      </c>
      <c r="C14718" t="s">
        <v>458</v>
      </c>
      <c r="D14718" t="s">
        <v>23737</v>
      </c>
      <c r="E14718" t="s">
        <v>11599</v>
      </c>
      <c r="F14718" t="s">
        <v>12513</v>
      </c>
      <c r="G14718" s="13">
        <v>41900</v>
      </c>
      <c r="H14718" s="13">
        <v>41963</v>
      </c>
      <c r="I14718" s="14">
        <v>0</v>
      </c>
      <c r="J14718" t="s">
        <v>259</v>
      </c>
      <c r="K14718" s="13">
        <v>41887.56</v>
      </c>
      <c r="L14718">
        <f t="shared" si="1374"/>
        <v>2014</v>
      </c>
      <c r="M14718">
        <f t="shared" si="1375"/>
        <v>9</v>
      </c>
      <c r="N14718">
        <f t="shared" si="1376"/>
        <v>18</v>
      </c>
      <c r="O14718">
        <f t="shared" si="1377"/>
        <v>0</v>
      </c>
      <c r="P14718">
        <f t="shared" si="1378"/>
        <v>0</v>
      </c>
      <c r="Q14718">
        <f t="shared" si="1379"/>
        <v>1</v>
      </c>
    </row>
    <row r="14719" spans="1:17">
      <c r="A14719" s="12" t="s">
        <v>12524</v>
      </c>
      <c r="B14719" t="s">
        <v>750</v>
      </c>
      <c r="C14719" t="s">
        <v>458</v>
      </c>
      <c r="D14719" t="s">
        <v>23738</v>
      </c>
      <c r="E14719" t="s">
        <v>11599</v>
      </c>
      <c r="F14719" t="s">
        <v>12513</v>
      </c>
      <c r="G14719" s="13">
        <v>41898</v>
      </c>
      <c r="H14719" s="13">
        <v>41968</v>
      </c>
      <c r="I14719" s="14">
        <v>0</v>
      </c>
      <c r="J14719" t="s">
        <v>259</v>
      </c>
      <c r="K14719" s="13">
        <v>41904.400625000002</v>
      </c>
      <c r="L14719">
        <f t="shared" si="1374"/>
        <v>2014</v>
      </c>
      <c r="M14719">
        <f t="shared" si="1375"/>
        <v>9</v>
      </c>
      <c r="N14719">
        <f t="shared" si="1376"/>
        <v>16</v>
      </c>
      <c r="O14719" t="e">
        <f t="shared" si="1377"/>
        <v>#NUM!</v>
      </c>
      <c r="P14719" t="e">
        <f t="shared" si="1378"/>
        <v>#NUM!</v>
      </c>
      <c r="Q14719">
        <f t="shared" si="1379"/>
        <v>1</v>
      </c>
    </row>
    <row r="14720" spans="1:17">
      <c r="A14720" s="12" t="s">
        <v>12526</v>
      </c>
      <c r="B14720" t="s">
        <v>750</v>
      </c>
      <c r="C14720" t="s">
        <v>458</v>
      </c>
      <c r="D14720" t="s">
        <v>23739</v>
      </c>
      <c r="E14720" t="s">
        <v>11599</v>
      </c>
      <c r="F14720" t="s">
        <v>12513</v>
      </c>
      <c r="G14720" s="13">
        <v>41898</v>
      </c>
      <c r="H14720" s="13">
        <v>41968</v>
      </c>
      <c r="I14720" s="14">
        <v>0</v>
      </c>
      <c r="J14720" t="s">
        <v>259</v>
      </c>
      <c r="K14720" s="13">
        <v>41904.400706018518</v>
      </c>
      <c r="L14720">
        <f t="shared" si="1374"/>
        <v>2014</v>
      </c>
      <c r="M14720">
        <f t="shared" si="1375"/>
        <v>9</v>
      </c>
      <c r="N14720">
        <f t="shared" si="1376"/>
        <v>16</v>
      </c>
      <c r="O14720" t="e">
        <f t="shared" si="1377"/>
        <v>#NUM!</v>
      </c>
      <c r="P14720" t="e">
        <f t="shared" si="1378"/>
        <v>#NUM!</v>
      </c>
      <c r="Q14720">
        <f t="shared" si="1379"/>
        <v>1</v>
      </c>
    </row>
    <row r="14721" spans="1:17">
      <c r="A14721" s="12" t="s">
        <v>12528</v>
      </c>
      <c r="B14721" t="s">
        <v>736</v>
      </c>
      <c r="C14721" t="s">
        <v>458</v>
      </c>
      <c r="D14721" t="s">
        <v>23740</v>
      </c>
      <c r="E14721" t="s">
        <v>11599</v>
      </c>
      <c r="F14721" t="s">
        <v>12530</v>
      </c>
      <c r="G14721" s="13">
        <v>42010</v>
      </c>
      <c r="H14721" s="13">
        <v>42082</v>
      </c>
      <c r="I14721" s="14">
        <v>0</v>
      </c>
      <c r="J14721" t="s">
        <v>259</v>
      </c>
      <c r="K14721" s="13">
        <v>41946.799212962964</v>
      </c>
      <c r="L14721">
        <f t="shared" si="1374"/>
        <v>2015</v>
      </c>
      <c r="M14721">
        <f t="shared" si="1375"/>
        <v>1</v>
      </c>
      <c r="N14721">
        <f t="shared" si="1376"/>
        <v>6</v>
      </c>
      <c r="O14721">
        <f t="shared" si="1377"/>
        <v>0</v>
      </c>
      <c r="P14721">
        <f t="shared" si="1378"/>
        <v>2</v>
      </c>
      <c r="Q14721">
        <f t="shared" si="1379"/>
        <v>1</v>
      </c>
    </row>
    <row r="14722" spans="1:17">
      <c r="A14722" s="12" t="s">
        <v>12531</v>
      </c>
      <c r="B14722" t="s">
        <v>736</v>
      </c>
      <c r="C14722" t="s">
        <v>458</v>
      </c>
      <c r="D14722" t="s">
        <v>23741</v>
      </c>
      <c r="E14722" t="s">
        <v>11599</v>
      </c>
      <c r="F14722" t="s">
        <v>12530</v>
      </c>
      <c r="G14722" s="13">
        <v>42010</v>
      </c>
      <c r="H14722" s="13">
        <v>42080</v>
      </c>
      <c r="I14722" s="14">
        <v>0</v>
      </c>
      <c r="J14722" t="s">
        <v>259</v>
      </c>
      <c r="K14722" s="13">
        <v>41946.794745370367</v>
      </c>
      <c r="L14722">
        <f t="shared" si="1374"/>
        <v>2015</v>
      </c>
      <c r="M14722">
        <f t="shared" si="1375"/>
        <v>1</v>
      </c>
      <c r="N14722">
        <f t="shared" si="1376"/>
        <v>6</v>
      </c>
      <c r="O14722">
        <f t="shared" si="1377"/>
        <v>0</v>
      </c>
      <c r="P14722">
        <f t="shared" si="1378"/>
        <v>2</v>
      </c>
      <c r="Q14722">
        <f t="shared" si="1379"/>
        <v>1</v>
      </c>
    </row>
    <row r="14723" spans="1:17">
      <c r="A14723" s="12" t="s">
        <v>12533</v>
      </c>
      <c r="B14723" t="s">
        <v>736</v>
      </c>
      <c r="C14723" t="s">
        <v>458</v>
      </c>
      <c r="D14723" t="s">
        <v>23742</v>
      </c>
      <c r="E14723" t="s">
        <v>11599</v>
      </c>
      <c r="F14723" t="s">
        <v>12530</v>
      </c>
      <c r="G14723" s="13">
        <v>42012</v>
      </c>
      <c r="H14723" s="13">
        <v>42082</v>
      </c>
      <c r="I14723" s="14">
        <v>0</v>
      </c>
      <c r="J14723" t="s">
        <v>259</v>
      </c>
      <c r="K14723" s="13">
        <v>41946.762488425928</v>
      </c>
      <c r="L14723">
        <f t="shared" ref="L14723:L14786" si="1380">YEAR(G14723)</f>
        <v>2015</v>
      </c>
      <c r="M14723">
        <f t="shared" ref="M14723:M14786" si="1381">MONTH(G14723)</f>
        <v>1</v>
      </c>
      <c r="N14723">
        <f t="shared" ref="N14723:N14786" si="1382">DAY(G14723)</f>
        <v>8</v>
      </c>
      <c r="O14723">
        <f t="shared" ref="O14723:O14786" si="1383">DATEDIF($K14723,INT($G14723),"y")</f>
        <v>0</v>
      </c>
      <c r="P14723">
        <f t="shared" ref="P14723:P14786" si="1384">DATEDIF($K14723,INT($G14723),"m")</f>
        <v>2</v>
      </c>
      <c r="Q14723">
        <f t="shared" ref="Q14723:Q14786" si="1385">DATEDIF($K$2,INT($G$2),"ym")</f>
        <v>1</v>
      </c>
    </row>
    <row r="14724" spans="1:17">
      <c r="A14724" s="12" t="s">
        <v>12535</v>
      </c>
      <c r="B14724" t="s">
        <v>736</v>
      </c>
      <c r="C14724" t="s">
        <v>458</v>
      </c>
      <c r="D14724" t="s">
        <v>23743</v>
      </c>
      <c r="E14724" t="s">
        <v>11599</v>
      </c>
      <c r="F14724" t="s">
        <v>12530</v>
      </c>
      <c r="G14724" s="13">
        <v>42011</v>
      </c>
      <c r="H14724" s="13">
        <v>42081</v>
      </c>
      <c r="I14724" s="14">
        <v>0</v>
      </c>
      <c r="J14724" t="s">
        <v>259</v>
      </c>
      <c r="K14724" s="13">
        <v>41946.843958333331</v>
      </c>
      <c r="L14724">
        <f t="shared" si="1380"/>
        <v>2015</v>
      </c>
      <c r="M14724">
        <f t="shared" si="1381"/>
        <v>1</v>
      </c>
      <c r="N14724">
        <f t="shared" si="1382"/>
        <v>7</v>
      </c>
      <c r="O14724">
        <f t="shared" si="1383"/>
        <v>0</v>
      </c>
      <c r="P14724">
        <f t="shared" si="1384"/>
        <v>2</v>
      </c>
      <c r="Q14724">
        <f t="shared" si="1385"/>
        <v>1</v>
      </c>
    </row>
    <row r="14725" spans="1:17">
      <c r="A14725" s="12" t="s">
        <v>12537</v>
      </c>
      <c r="B14725" t="s">
        <v>736</v>
      </c>
      <c r="C14725" t="s">
        <v>458</v>
      </c>
      <c r="D14725" t="s">
        <v>23744</v>
      </c>
      <c r="E14725" t="s">
        <v>11599</v>
      </c>
      <c r="F14725" t="s">
        <v>12530</v>
      </c>
      <c r="G14725" s="13">
        <v>42012</v>
      </c>
      <c r="H14725" s="13">
        <v>42082</v>
      </c>
      <c r="I14725" s="14">
        <v>0</v>
      </c>
      <c r="J14725" t="s">
        <v>259</v>
      </c>
      <c r="K14725" s="13">
        <v>41946.794814814813</v>
      </c>
      <c r="L14725">
        <f t="shared" si="1380"/>
        <v>2015</v>
      </c>
      <c r="M14725">
        <f t="shared" si="1381"/>
        <v>1</v>
      </c>
      <c r="N14725">
        <f t="shared" si="1382"/>
        <v>8</v>
      </c>
      <c r="O14725">
        <f t="shared" si="1383"/>
        <v>0</v>
      </c>
      <c r="P14725">
        <f t="shared" si="1384"/>
        <v>2</v>
      </c>
      <c r="Q14725">
        <f t="shared" si="1385"/>
        <v>1</v>
      </c>
    </row>
    <row r="14726" spans="1:17">
      <c r="A14726" s="12" t="s">
        <v>12539</v>
      </c>
      <c r="B14726" t="s">
        <v>736</v>
      </c>
      <c r="C14726" t="s">
        <v>458</v>
      </c>
      <c r="D14726" t="s">
        <v>23745</v>
      </c>
      <c r="E14726" t="s">
        <v>11599</v>
      </c>
      <c r="F14726" t="s">
        <v>12530</v>
      </c>
      <c r="G14726" s="13">
        <v>42009</v>
      </c>
      <c r="H14726" s="13">
        <v>42081</v>
      </c>
      <c r="I14726" s="14">
        <v>0</v>
      </c>
      <c r="J14726" t="s">
        <v>259</v>
      </c>
      <c r="K14726" s="13">
        <v>41946.844027777777</v>
      </c>
      <c r="L14726">
        <f t="shared" si="1380"/>
        <v>2015</v>
      </c>
      <c r="M14726">
        <f t="shared" si="1381"/>
        <v>1</v>
      </c>
      <c r="N14726">
        <f t="shared" si="1382"/>
        <v>5</v>
      </c>
      <c r="O14726">
        <f t="shared" si="1383"/>
        <v>0</v>
      </c>
      <c r="P14726">
        <f t="shared" si="1384"/>
        <v>2</v>
      </c>
      <c r="Q14726">
        <f t="shared" si="1385"/>
        <v>1</v>
      </c>
    </row>
    <row r="14727" spans="1:17">
      <c r="A14727" s="12" t="s">
        <v>23746</v>
      </c>
      <c r="B14727" t="s">
        <v>736</v>
      </c>
      <c r="C14727" t="s">
        <v>458</v>
      </c>
      <c r="D14727" t="s">
        <v>23747</v>
      </c>
      <c r="E14727" t="s">
        <v>11599</v>
      </c>
      <c r="F14727" t="s">
        <v>12530</v>
      </c>
      <c r="G14727" s="13">
        <v>42012</v>
      </c>
      <c r="H14727" s="13">
        <v>42082</v>
      </c>
      <c r="I14727" s="14">
        <v>0</v>
      </c>
      <c r="J14727" t="s">
        <v>259</v>
      </c>
      <c r="K14727" s="13">
        <v>41946.820613425924</v>
      </c>
      <c r="L14727">
        <f t="shared" si="1380"/>
        <v>2015</v>
      </c>
      <c r="M14727">
        <f t="shared" si="1381"/>
        <v>1</v>
      </c>
      <c r="N14727">
        <f t="shared" si="1382"/>
        <v>8</v>
      </c>
      <c r="O14727">
        <f t="shared" si="1383"/>
        <v>0</v>
      </c>
      <c r="P14727">
        <f t="shared" si="1384"/>
        <v>2</v>
      </c>
      <c r="Q14727">
        <f t="shared" si="1385"/>
        <v>1</v>
      </c>
    </row>
    <row r="14728" spans="1:17">
      <c r="A14728" s="12" t="s">
        <v>23748</v>
      </c>
      <c r="B14728" t="s">
        <v>750</v>
      </c>
      <c r="C14728" t="s">
        <v>458</v>
      </c>
      <c r="D14728" t="s">
        <v>23749</v>
      </c>
      <c r="E14728" t="s">
        <v>11599</v>
      </c>
      <c r="F14728" t="s">
        <v>12530</v>
      </c>
      <c r="G14728" s="13">
        <v>42010</v>
      </c>
      <c r="H14728" s="13">
        <v>42082</v>
      </c>
      <c r="I14728" s="14">
        <v>0</v>
      </c>
      <c r="J14728" t="s">
        <v>259</v>
      </c>
      <c r="K14728" s="13">
        <v>42019.466967592591</v>
      </c>
      <c r="L14728">
        <f t="shared" si="1380"/>
        <v>2015</v>
      </c>
      <c r="M14728">
        <f t="shared" si="1381"/>
        <v>1</v>
      </c>
      <c r="N14728">
        <f t="shared" si="1382"/>
        <v>6</v>
      </c>
      <c r="O14728" t="e">
        <f t="shared" si="1383"/>
        <v>#NUM!</v>
      </c>
      <c r="P14728" t="e">
        <f t="shared" si="1384"/>
        <v>#NUM!</v>
      </c>
      <c r="Q14728">
        <f t="shared" si="1385"/>
        <v>1</v>
      </c>
    </row>
    <row r="14729" spans="1:17">
      <c r="A14729" s="12" t="s">
        <v>23750</v>
      </c>
      <c r="B14729" t="s">
        <v>750</v>
      </c>
      <c r="C14729" t="s">
        <v>458</v>
      </c>
      <c r="D14729" t="s">
        <v>23751</v>
      </c>
      <c r="E14729" t="s">
        <v>11599</v>
      </c>
      <c r="F14729" t="s">
        <v>12530</v>
      </c>
      <c r="G14729" s="13">
        <v>42012</v>
      </c>
      <c r="H14729" s="13">
        <v>42082</v>
      </c>
      <c r="I14729" s="14">
        <v>0</v>
      </c>
      <c r="J14729" t="s">
        <v>259</v>
      </c>
      <c r="K14729" s="13">
        <v>42019.467037037037</v>
      </c>
      <c r="L14729">
        <f t="shared" si="1380"/>
        <v>2015</v>
      </c>
      <c r="M14729">
        <f t="shared" si="1381"/>
        <v>1</v>
      </c>
      <c r="N14729">
        <f t="shared" si="1382"/>
        <v>8</v>
      </c>
      <c r="O14729" t="e">
        <f t="shared" si="1383"/>
        <v>#NUM!</v>
      </c>
      <c r="P14729" t="e">
        <f t="shared" si="1384"/>
        <v>#NUM!</v>
      </c>
      <c r="Q14729">
        <f t="shared" si="1385"/>
        <v>1</v>
      </c>
    </row>
    <row r="14730" spans="1:17">
      <c r="A14730" s="12" t="s">
        <v>12541</v>
      </c>
      <c r="B14730" t="s">
        <v>736</v>
      </c>
      <c r="C14730" t="s">
        <v>458</v>
      </c>
      <c r="D14730" t="s">
        <v>23752</v>
      </c>
      <c r="E14730" t="s">
        <v>11599</v>
      </c>
      <c r="F14730" t="s">
        <v>12543</v>
      </c>
      <c r="G14730" s="13">
        <v>41730</v>
      </c>
      <c r="H14730" s="13">
        <v>41802</v>
      </c>
      <c r="I14730" s="14">
        <v>0</v>
      </c>
      <c r="J14730" t="s">
        <v>259</v>
      </c>
      <c r="K14730" s="13">
        <v>41675.709016203706</v>
      </c>
      <c r="L14730">
        <f t="shared" si="1380"/>
        <v>2014</v>
      </c>
      <c r="M14730">
        <f t="shared" si="1381"/>
        <v>4</v>
      </c>
      <c r="N14730">
        <f t="shared" si="1382"/>
        <v>1</v>
      </c>
      <c r="O14730">
        <f t="shared" si="1383"/>
        <v>0</v>
      </c>
      <c r="P14730">
        <f t="shared" si="1384"/>
        <v>1</v>
      </c>
      <c r="Q14730">
        <f t="shared" si="1385"/>
        <v>1</v>
      </c>
    </row>
    <row r="14731" spans="1:17">
      <c r="A14731" s="12" t="s">
        <v>12541</v>
      </c>
      <c r="B14731" t="s">
        <v>736</v>
      </c>
      <c r="C14731" t="s">
        <v>458</v>
      </c>
      <c r="D14731" t="s">
        <v>12542</v>
      </c>
      <c r="E14731" t="s">
        <v>11599</v>
      </c>
      <c r="F14731" t="s">
        <v>12543</v>
      </c>
      <c r="G14731" s="13">
        <v>42094</v>
      </c>
      <c r="H14731" s="13">
        <v>42166</v>
      </c>
      <c r="I14731" s="14">
        <v>0</v>
      </c>
      <c r="J14731" t="s">
        <v>259</v>
      </c>
      <c r="K14731" s="13">
        <v>42072.449803240743</v>
      </c>
      <c r="L14731">
        <f t="shared" si="1380"/>
        <v>2015</v>
      </c>
      <c r="M14731">
        <f t="shared" si="1381"/>
        <v>3</v>
      </c>
      <c r="N14731">
        <f t="shared" si="1382"/>
        <v>31</v>
      </c>
      <c r="O14731">
        <f t="shared" si="1383"/>
        <v>0</v>
      </c>
      <c r="P14731">
        <f t="shared" si="1384"/>
        <v>0</v>
      </c>
      <c r="Q14731">
        <f t="shared" si="1385"/>
        <v>1</v>
      </c>
    </row>
    <row r="14732" spans="1:17">
      <c r="A14732" s="12" t="s">
        <v>12545</v>
      </c>
      <c r="B14732" t="s">
        <v>736</v>
      </c>
      <c r="C14732" t="s">
        <v>458</v>
      </c>
      <c r="D14732" t="s">
        <v>23753</v>
      </c>
      <c r="E14732" t="s">
        <v>11599</v>
      </c>
      <c r="F14732" t="s">
        <v>12543</v>
      </c>
      <c r="G14732" s="13">
        <v>41736</v>
      </c>
      <c r="H14732" s="13">
        <v>41799</v>
      </c>
      <c r="I14732" s="14">
        <v>0</v>
      </c>
      <c r="J14732" t="s">
        <v>259</v>
      </c>
      <c r="K14732" s="13">
        <v>41675.695069444446</v>
      </c>
      <c r="L14732">
        <f t="shared" si="1380"/>
        <v>2014</v>
      </c>
      <c r="M14732">
        <f t="shared" si="1381"/>
        <v>4</v>
      </c>
      <c r="N14732">
        <f t="shared" si="1382"/>
        <v>7</v>
      </c>
      <c r="O14732">
        <f t="shared" si="1383"/>
        <v>0</v>
      </c>
      <c r="P14732">
        <f t="shared" si="1384"/>
        <v>2</v>
      </c>
      <c r="Q14732">
        <f t="shared" si="1385"/>
        <v>1</v>
      </c>
    </row>
    <row r="14733" spans="1:17">
      <c r="A14733" s="12" t="s">
        <v>12545</v>
      </c>
      <c r="B14733" t="s">
        <v>736</v>
      </c>
      <c r="C14733" t="s">
        <v>458</v>
      </c>
      <c r="D14733" t="s">
        <v>12546</v>
      </c>
      <c r="E14733" t="s">
        <v>11599</v>
      </c>
      <c r="F14733" t="s">
        <v>12543</v>
      </c>
      <c r="G14733" s="13">
        <v>42093</v>
      </c>
      <c r="H14733" s="13">
        <v>42163</v>
      </c>
      <c r="I14733" s="14">
        <v>0</v>
      </c>
      <c r="J14733" t="s">
        <v>259</v>
      </c>
      <c r="K14733" s="13">
        <v>42072.51221064815</v>
      </c>
      <c r="L14733">
        <f t="shared" si="1380"/>
        <v>2015</v>
      </c>
      <c r="M14733">
        <f t="shared" si="1381"/>
        <v>3</v>
      </c>
      <c r="N14733">
        <f t="shared" si="1382"/>
        <v>30</v>
      </c>
      <c r="O14733">
        <f t="shared" si="1383"/>
        <v>0</v>
      </c>
      <c r="P14733">
        <f t="shared" si="1384"/>
        <v>0</v>
      </c>
      <c r="Q14733">
        <f t="shared" si="1385"/>
        <v>1</v>
      </c>
    </row>
    <row r="14734" spans="1:17">
      <c r="A14734" s="12" t="s">
        <v>12548</v>
      </c>
      <c r="B14734" t="s">
        <v>736</v>
      </c>
      <c r="C14734" t="s">
        <v>458</v>
      </c>
      <c r="D14734" t="s">
        <v>23754</v>
      </c>
      <c r="E14734" t="s">
        <v>11599</v>
      </c>
      <c r="F14734" t="s">
        <v>12543</v>
      </c>
      <c r="G14734" s="13">
        <v>41731</v>
      </c>
      <c r="H14734" s="13">
        <v>41801</v>
      </c>
      <c r="I14734" s="14">
        <v>0</v>
      </c>
      <c r="J14734" t="s">
        <v>259</v>
      </c>
      <c r="K14734" s="13">
        <v>41675.691724537035</v>
      </c>
      <c r="L14734">
        <f t="shared" si="1380"/>
        <v>2014</v>
      </c>
      <c r="M14734">
        <f t="shared" si="1381"/>
        <v>4</v>
      </c>
      <c r="N14734">
        <f t="shared" si="1382"/>
        <v>2</v>
      </c>
      <c r="O14734">
        <f t="shared" si="1383"/>
        <v>0</v>
      </c>
      <c r="P14734">
        <f t="shared" si="1384"/>
        <v>1</v>
      </c>
      <c r="Q14734">
        <f t="shared" si="1385"/>
        <v>1</v>
      </c>
    </row>
    <row r="14735" spans="1:17">
      <c r="A14735" s="12" t="s">
        <v>12548</v>
      </c>
      <c r="B14735" t="s">
        <v>736</v>
      </c>
      <c r="C14735" t="s">
        <v>458</v>
      </c>
      <c r="D14735" t="s">
        <v>12549</v>
      </c>
      <c r="E14735" t="s">
        <v>11599</v>
      </c>
      <c r="F14735" t="s">
        <v>12543</v>
      </c>
      <c r="G14735" s="13">
        <v>42093</v>
      </c>
      <c r="H14735" s="13">
        <v>42163</v>
      </c>
      <c r="I14735" s="14">
        <v>0</v>
      </c>
      <c r="J14735" t="s">
        <v>259</v>
      </c>
      <c r="K14735" s="13">
        <v>42072.48646990741</v>
      </c>
      <c r="L14735">
        <f t="shared" si="1380"/>
        <v>2015</v>
      </c>
      <c r="M14735">
        <f t="shared" si="1381"/>
        <v>3</v>
      </c>
      <c r="N14735">
        <f t="shared" si="1382"/>
        <v>30</v>
      </c>
      <c r="O14735">
        <f t="shared" si="1383"/>
        <v>0</v>
      </c>
      <c r="P14735">
        <f t="shared" si="1384"/>
        <v>0</v>
      </c>
      <c r="Q14735">
        <f t="shared" si="1385"/>
        <v>1</v>
      </c>
    </row>
    <row r="14736" spans="1:17">
      <c r="A14736" s="12" t="s">
        <v>12551</v>
      </c>
      <c r="B14736" t="s">
        <v>736</v>
      </c>
      <c r="C14736" t="s">
        <v>458</v>
      </c>
      <c r="D14736" t="s">
        <v>23755</v>
      </c>
      <c r="E14736" t="s">
        <v>11599</v>
      </c>
      <c r="F14736" t="s">
        <v>12543</v>
      </c>
      <c r="G14736" s="13">
        <v>41733</v>
      </c>
      <c r="H14736" s="13">
        <v>41803</v>
      </c>
      <c r="I14736" s="14">
        <v>0</v>
      </c>
      <c r="J14736" t="s">
        <v>259</v>
      </c>
      <c r="K14736" s="13">
        <v>41675.706724537034</v>
      </c>
      <c r="L14736">
        <f t="shared" si="1380"/>
        <v>2014</v>
      </c>
      <c r="M14736">
        <f t="shared" si="1381"/>
        <v>4</v>
      </c>
      <c r="N14736">
        <f t="shared" si="1382"/>
        <v>4</v>
      </c>
      <c r="O14736">
        <f t="shared" si="1383"/>
        <v>0</v>
      </c>
      <c r="P14736">
        <f t="shared" si="1384"/>
        <v>1</v>
      </c>
      <c r="Q14736">
        <f t="shared" si="1385"/>
        <v>1</v>
      </c>
    </row>
    <row r="14737" spans="1:17">
      <c r="A14737" s="12" t="s">
        <v>12551</v>
      </c>
      <c r="B14737" t="s">
        <v>736</v>
      </c>
      <c r="C14737" t="s">
        <v>458</v>
      </c>
      <c r="D14737" t="s">
        <v>12552</v>
      </c>
      <c r="E14737" t="s">
        <v>11599</v>
      </c>
      <c r="F14737" t="s">
        <v>12543</v>
      </c>
      <c r="G14737" s="13">
        <v>42093</v>
      </c>
      <c r="H14737" s="13">
        <v>42163</v>
      </c>
      <c r="I14737" s="14">
        <v>0</v>
      </c>
      <c r="J14737" t="s">
        <v>259</v>
      </c>
      <c r="K14737" s="13">
        <v>42072.486585648148</v>
      </c>
      <c r="L14737">
        <f t="shared" si="1380"/>
        <v>2015</v>
      </c>
      <c r="M14737">
        <f t="shared" si="1381"/>
        <v>3</v>
      </c>
      <c r="N14737">
        <f t="shared" si="1382"/>
        <v>30</v>
      </c>
      <c r="O14737">
        <f t="shared" si="1383"/>
        <v>0</v>
      </c>
      <c r="P14737">
        <f t="shared" si="1384"/>
        <v>0</v>
      </c>
      <c r="Q14737">
        <f t="shared" si="1385"/>
        <v>1</v>
      </c>
    </row>
    <row r="14738" spans="1:17">
      <c r="A14738" s="12" t="s">
        <v>12554</v>
      </c>
      <c r="B14738" t="s">
        <v>736</v>
      </c>
      <c r="C14738" t="s">
        <v>458</v>
      </c>
      <c r="D14738" t="s">
        <v>23756</v>
      </c>
      <c r="E14738" t="s">
        <v>11599</v>
      </c>
      <c r="F14738" t="s">
        <v>12543</v>
      </c>
      <c r="G14738" s="13">
        <v>41731</v>
      </c>
      <c r="H14738" s="13">
        <v>41801</v>
      </c>
      <c r="I14738" s="14">
        <v>0</v>
      </c>
      <c r="J14738" t="s">
        <v>259</v>
      </c>
      <c r="K14738" s="13">
        <v>41675.698078703703</v>
      </c>
      <c r="L14738">
        <f t="shared" si="1380"/>
        <v>2014</v>
      </c>
      <c r="M14738">
        <f t="shared" si="1381"/>
        <v>4</v>
      </c>
      <c r="N14738">
        <f t="shared" si="1382"/>
        <v>2</v>
      </c>
      <c r="O14738">
        <f t="shared" si="1383"/>
        <v>0</v>
      </c>
      <c r="P14738">
        <f t="shared" si="1384"/>
        <v>1</v>
      </c>
      <c r="Q14738">
        <f t="shared" si="1385"/>
        <v>1</v>
      </c>
    </row>
    <row r="14739" spans="1:17">
      <c r="A14739" s="12" t="s">
        <v>12556</v>
      </c>
      <c r="B14739" t="s">
        <v>736</v>
      </c>
      <c r="C14739" t="s">
        <v>458</v>
      </c>
      <c r="D14739" t="s">
        <v>23757</v>
      </c>
      <c r="E14739" t="s">
        <v>11599</v>
      </c>
      <c r="F14739" t="s">
        <v>12543</v>
      </c>
      <c r="G14739" s="13">
        <v>41730</v>
      </c>
      <c r="H14739" s="13">
        <v>41800</v>
      </c>
      <c r="I14739" s="14">
        <v>0</v>
      </c>
      <c r="J14739" t="s">
        <v>259</v>
      </c>
      <c r="K14739" s="13">
        <v>41675.695150462961</v>
      </c>
      <c r="L14739">
        <f t="shared" si="1380"/>
        <v>2014</v>
      </c>
      <c r="M14739">
        <f t="shared" si="1381"/>
        <v>4</v>
      </c>
      <c r="N14739">
        <f t="shared" si="1382"/>
        <v>1</v>
      </c>
      <c r="O14739">
        <f t="shared" si="1383"/>
        <v>0</v>
      </c>
      <c r="P14739">
        <f t="shared" si="1384"/>
        <v>1</v>
      </c>
      <c r="Q14739">
        <f t="shared" si="1385"/>
        <v>1</v>
      </c>
    </row>
    <row r="14740" spans="1:17">
      <c r="A14740" s="12" t="s">
        <v>12556</v>
      </c>
      <c r="B14740" t="s">
        <v>736</v>
      </c>
      <c r="C14740" t="s">
        <v>458</v>
      </c>
      <c r="D14740" t="s">
        <v>12557</v>
      </c>
      <c r="E14740" t="s">
        <v>11599</v>
      </c>
      <c r="F14740" t="s">
        <v>12543</v>
      </c>
      <c r="G14740" s="13">
        <v>42093</v>
      </c>
      <c r="H14740" s="13">
        <v>42165</v>
      </c>
      <c r="I14740" s="14">
        <v>0</v>
      </c>
      <c r="J14740" t="s">
        <v>259</v>
      </c>
      <c r="K14740" s="13">
        <v>42072.441087962965</v>
      </c>
      <c r="L14740">
        <f t="shared" si="1380"/>
        <v>2015</v>
      </c>
      <c r="M14740">
        <f t="shared" si="1381"/>
        <v>3</v>
      </c>
      <c r="N14740">
        <f t="shared" si="1382"/>
        <v>30</v>
      </c>
      <c r="O14740">
        <f t="shared" si="1383"/>
        <v>0</v>
      </c>
      <c r="P14740">
        <f t="shared" si="1384"/>
        <v>0</v>
      </c>
      <c r="Q14740">
        <f t="shared" si="1385"/>
        <v>1</v>
      </c>
    </row>
    <row r="14741" spans="1:17">
      <c r="A14741" s="12" t="s">
        <v>12558</v>
      </c>
      <c r="B14741" t="s">
        <v>736</v>
      </c>
      <c r="C14741" t="s">
        <v>458</v>
      </c>
      <c r="D14741" t="s">
        <v>23758</v>
      </c>
      <c r="E14741" t="s">
        <v>11599</v>
      </c>
      <c r="F14741" t="s">
        <v>12543</v>
      </c>
      <c r="G14741" s="13">
        <v>41731</v>
      </c>
      <c r="H14741" s="13">
        <v>41801</v>
      </c>
      <c r="I14741" s="14">
        <v>0</v>
      </c>
      <c r="J14741" t="s">
        <v>259</v>
      </c>
      <c r="K14741" s="13">
        <v>41675.706805555557</v>
      </c>
      <c r="L14741">
        <f t="shared" si="1380"/>
        <v>2014</v>
      </c>
      <c r="M14741">
        <f t="shared" si="1381"/>
        <v>4</v>
      </c>
      <c r="N14741">
        <f t="shared" si="1382"/>
        <v>2</v>
      </c>
      <c r="O14741">
        <f t="shared" si="1383"/>
        <v>0</v>
      </c>
      <c r="P14741">
        <f t="shared" si="1384"/>
        <v>1</v>
      </c>
      <c r="Q14741">
        <f t="shared" si="1385"/>
        <v>1</v>
      </c>
    </row>
    <row r="14742" spans="1:17">
      <c r="A14742" s="12" t="s">
        <v>12558</v>
      </c>
      <c r="B14742" t="s">
        <v>736</v>
      </c>
      <c r="C14742" t="s">
        <v>458</v>
      </c>
      <c r="D14742" t="s">
        <v>12559</v>
      </c>
      <c r="E14742" t="s">
        <v>11599</v>
      </c>
      <c r="F14742" t="s">
        <v>12543</v>
      </c>
      <c r="G14742" s="13">
        <v>42096</v>
      </c>
      <c r="H14742" s="13">
        <v>42166</v>
      </c>
      <c r="I14742" s="14">
        <v>0</v>
      </c>
      <c r="J14742" t="s">
        <v>259</v>
      </c>
      <c r="K14742" s="13">
        <v>42072.509687500002</v>
      </c>
      <c r="L14742">
        <f t="shared" si="1380"/>
        <v>2015</v>
      </c>
      <c r="M14742">
        <f t="shared" si="1381"/>
        <v>4</v>
      </c>
      <c r="N14742">
        <f t="shared" si="1382"/>
        <v>2</v>
      </c>
      <c r="O14742">
        <f t="shared" si="1383"/>
        <v>0</v>
      </c>
      <c r="P14742">
        <f t="shared" si="1384"/>
        <v>0</v>
      </c>
      <c r="Q14742">
        <f t="shared" si="1385"/>
        <v>1</v>
      </c>
    </row>
    <row r="14743" spans="1:17">
      <c r="A14743" s="12" t="s">
        <v>23759</v>
      </c>
      <c r="B14743" t="s">
        <v>736</v>
      </c>
      <c r="C14743" t="s">
        <v>458</v>
      </c>
      <c r="D14743" t="s">
        <v>23760</v>
      </c>
      <c r="E14743" t="s">
        <v>11599</v>
      </c>
      <c r="F14743" t="s">
        <v>12543</v>
      </c>
      <c r="G14743" s="13">
        <v>41730</v>
      </c>
      <c r="H14743" s="13">
        <v>41800</v>
      </c>
      <c r="I14743" s="14">
        <v>0</v>
      </c>
      <c r="J14743" t="s">
        <v>259</v>
      </c>
      <c r="K14743" s="13">
        <v>41675.690266203703</v>
      </c>
      <c r="L14743">
        <f t="shared" si="1380"/>
        <v>2014</v>
      </c>
      <c r="M14743">
        <f t="shared" si="1381"/>
        <v>4</v>
      </c>
      <c r="N14743">
        <f t="shared" si="1382"/>
        <v>1</v>
      </c>
      <c r="O14743">
        <f t="shared" si="1383"/>
        <v>0</v>
      </c>
      <c r="P14743">
        <f t="shared" si="1384"/>
        <v>1</v>
      </c>
      <c r="Q14743">
        <f t="shared" si="1385"/>
        <v>1</v>
      </c>
    </row>
    <row r="14744" spans="1:17">
      <c r="A14744" s="12" t="s">
        <v>23761</v>
      </c>
      <c r="B14744" t="s">
        <v>736</v>
      </c>
      <c r="C14744" t="s">
        <v>458</v>
      </c>
      <c r="D14744" t="s">
        <v>23762</v>
      </c>
      <c r="E14744" t="s">
        <v>11599</v>
      </c>
      <c r="F14744" t="s">
        <v>12543</v>
      </c>
      <c r="G14744" s="13">
        <v>41732</v>
      </c>
      <c r="H14744" s="13">
        <v>41802</v>
      </c>
      <c r="I14744" s="14">
        <v>0</v>
      </c>
      <c r="J14744" t="s">
        <v>259</v>
      </c>
      <c r="K14744" s="13">
        <v>41675.709108796298</v>
      </c>
      <c r="L14744">
        <f t="shared" si="1380"/>
        <v>2014</v>
      </c>
      <c r="M14744">
        <f t="shared" si="1381"/>
        <v>4</v>
      </c>
      <c r="N14744">
        <f t="shared" si="1382"/>
        <v>3</v>
      </c>
      <c r="O14744">
        <f t="shared" si="1383"/>
        <v>0</v>
      </c>
      <c r="P14744">
        <f t="shared" si="1384"/>
        <v>1</v>
      </c>
      <c r="Q14744">
        <f t="shared" si="1385"/>
        <v>1</v>
      </c>
    </row>
    <row r="14745" spans="1:17">
      <c r="A14745" s="12" t="s">
        <v>12560</v>
      </c>
      <c r="B14745" t="s">
        <v>750</v>
      </c>
      <c r="C14745" t="s">
        <v>458</v>
      </c>
      <c r="D14745" t="s">
        <v>12561</v>
      </c>
      <c r="E14745" t="s">
        <v>11599</v>
      </c>
      <c r="F14745" t="s">
        <v>12543</v>
      </c>
      <c r="G14745" s="13">
        <v>42093</v>
      </c>
      <c r="H14745" s="13">
        <v>42165</v>
      </c>
      <c r="I14745" s="14">
        <v>0</v>
      </c>
      <c r="J14745" t="s">
        <v>259</v>
      </c>
      <c r="K14745" s="13">
        <v>42100.445451388892</v>
      </c>
      <c r="L14745">
        <f t="shared" si="1380"/>
        <v>2015</v>
      </c>
      <c r="M14745">
        <f t="shared" si="1381"/>
        <v>3</v>
      </c>
      <c r="N14745">
        <f t="shared" si="1382"/>
        <v>30</v>
      </c>
      <c r="O14745" t="e">
        <f t="shared" si="1383"/>
        <v>#NUM!</v>
      </c>
      <c r="P14745" t="e">
        <f t="shared" si="1384"/>
        <v>#NUM!</v>
      </c>
      <c r="Q14745">
        <f t="shared" si="1385"/>
        <v>1</v>
      </c>
    </row>
    <row r="14746" spans="1:17">
      <c r="A14746" s="12" t="s">
        <v>12562</v>
      </c>
      <c r="B14746" t="s">
        <v>750</v>
      </c>
      <c r="C14746" t="s">
        <v>458</v>
      </c>
      <c r="D14746" t="s">
        <v>12563</v>
      </c>
      <c r="E14746" t="s">
        <v>11599</v>
      </c>
      <c r="F14746" t="s">
        <v>12543</v>
      </c>
      <c r="G14746" s="13">
        <v>42096</v>
      </c>
      <c r="H14746" s="13">
        <v>42166</v>
      </c>
      <c r="I14746" s="14">
        <v>0</v>
      </c>
      <c r="J14746" t="s">
        <v>259</v>
      </c>
      <c r="K14746" s="13">
        <v>42100.445543981485</v>
      </c>
      <c r="L14746">
        <f t="shared" si="1380"/>
        <v>2015</v>
      </c>
      <c r="M14746">
        <f t="shared" si="1381"/>
        <v>4</v>
      </c>
      <c r="N14746">
        <f t="shared" si="1382"/>
        <v>2</v>
      </c>
      <c r="O14746" t="e">
        <f t="shared" si="1383"/>
        <v>#NUM!</v>
      </c>
      <c r="P14746" t="e">
        <f t="shared" si="1384"/>
        <v>#NUM!</v>
      </c>
      <c r="Q14746">
        <f t="shared" si="1385"/>
        <v>1</v>
      </c>
    </row>
    <row r="14747" spans="1:17">
      <c r="A14747" s="12" t="s">
        <v>12564</v>
      </c>
      <c r="B14747" t="s">
        <v>736</v>
      </c>
      <c r="C14747" t="s">
        <v>458</v>
      </c>
      <c r="D14747" t="s">
        <v>23763</v>
      </c>
      <c r="E14747" t="s">
        <v>11599</v>
      </c>
      <c r="F14747" t="s">
        <v>7262</v>
      </c>
      <c r="G14747" s="13">
        <v>41731</v>
      </c>
      <c r="H14747" s="13">
        <v>41801</v>
      </c>
      <c r="I14747" s="14">
        <v>0</v>
      </c>
      <c r="J14747" t="s">
        <v>259</v>
      </c>
      <c r="K14747" s="13">
        <v>41675.7109837963</v>
      </c>
      <c r="L14747">
        <f t="shared" si="1380"/>
        <v>2014</v>
      </c>
      <c r="M14747">
        <f t="shared" si="1381"/>
        <v>4</v>
      </c>
      <c r="N14747">
        <f t="shared" si="1382"/>
        <v>2</v>
      </c>
      <c r="O14747">
        <f t="shared" si="1383"/>
        <v>0</v>
      </c>
      <c r="P14747">
        <f t="shared" si="1384"/>
        <v>1</v>
      </c>
      <c r="Q14747">
        <f t="shared" si="1385"/>
        <v>1</v>
      </c>
    </row>
    <row r="14748" spans="1:17">
      <c r="A14748" s="12" t="s">
        <v>12564</v>
      </c>
      <c r="B14748" t="s">
        <v>736</v>
      </c>
      <c r="C14748" t="s">
        <v>458</v>
      </c>
      <c r="D14748" t="s">
        <v>23764</v>
      </c>
      <c r="E14748" t="s">
        <v>11599</v>
      </c>
      <c r="F14748" t="s">
        <v>7262</v>
      </c>
      <c r="G14748" s="13">
        <v>41897</v>
      </c>
      <c r="H14748" s="13">
        <v>41969</v>
      </c>
      <c r="I14748" s="14">
        <v>0</v>
      </c>
      <c r="J14748" t="s">
        <v>259</v>
      </c>
      <c r="K14748" s="13">
        <v>41887.646620370368</v>
      </c>
      <c r="L14748">
        <f t="shared" si="1380"/>
        <v>2014</v>
      </c>
      <c r="M14748">
        <f t="shared" si="1381"/>
        <v>9</v>
      </c>
      <c r="N14748">
        <f t="shared" si="1382"/>
        <v>15</v>
      </c>
      <c r="O14748">
        <f t="shared" si="1383"/>
        <v>0</v>
      </c>
      <c r="P14748">
        <f t="shared" si="1384"/>
        <v>0</v>
      </c>
      <c r="Q14748">
        <f t="shared" si="1385"/>
        <v>1</v>
      </c>
    </row>
    <row r="14749" spans="1:17">
      <c r="A14749" s="12" t="s">
        <v>12564</v>
      </c>
      <c r="B14749" t="s">
        <v>736</v>
      </c>
      <c r="C14749" t="s">
        <v>458</v>
      </c>
      <c r="D14749" t="s">
        <v>12565</v>
      </c>
      <c r="E14749" t="s">
        <v>11599</v>
      </c>
      <c r="F14749" t="s">
        <v>7262</v>
      </c>
      <c r="G14749" s="13">
        <v>42093</v>
      </c>
      <c r="H14749" s="13">
        <v>42165</v>
      </c>
      <c r="I14749" s="14">
        <v>0</v>
      </c>
      <c r="J14749" t="s">
        <v>259</v>
      </c>
      <c r="K14749" s="13">
        <v>42072.496134259258</v>
      </c>
      <c r="L14749">
        <f t="shared" si="1380"/>
        <v>2015</v>
      </c>
      <c r="M14749">
        <f t="shared" si="1381"/>
        <v>3</v>
      </c>
      <c r="N14749">
        <f t="shared" si="1382"/>
        <v>30</v>
      </c>
      <c r="O14749">
        <f t="shared" si="1383"/>
        <v>0</v>
      </c>
      <c r="P14749">
        <f t="shared" si="1384"/>
        <v>0</v>
      </c>
      <c r="Q14749">
        <f t="shared" si="1385"/>
        <v>1</v>
      </c>
    </row>
    <row r="14750" spans="1:17">
      <c r="A14750" s="12" t="s">
        <v>12569</v>
      </c>
      <c r="B14750" t="s">
        <v>736</v>
      </c>
      <c r="C14750" t="s">
        <v>458</v>
      </c>
      <c r="D14750" t="s">
        <v>23765</v>
      </c>
      <c r="E14750" t="s">
        <v>11599</v>
      </c>
      <c r="F14750" t="s">
        <v>7262</v>
      </c>
      <c r="G14750" s="13">
        <v>41731</v>
      </c>
      <c r="H14750" s="13">
        <v>41801</v>
      </c>
      <c r="I14750" s="14">
        <v>0</v>
      </c>
      <c r="J14750" t="s">
        <v>259</v>
      </c>
      <c r="K14750" s="13">
        <v>41675.711076388892</v>
      </c>
      <c r="L14750">
        <f t="shared" si="1380"/>
        <v>2014</v>
      </c>
      <c r="M14750">
        <f t="shared" si="1381"/>
        <v>4</v>
      </c>
      <c r="N14750">
        <f t="shared" si="1382"/>
        <v>2</v>
      </c>
      <c r="O14750">
        <f t="shared" si="1383"/>
        <v>0</v>
      </c>
      <c r="P14750">
        <f t="shared" si="1384"/>
        <v>1</v>
      </c>
      <c r="Q14750">
        <f t="shared" si="1385"/>
        <v>1</v>
      </c>
    </row>
    <row r="14751" spans="1:17">
      <c r="A14751" s="12" t="s">
        <v>12569</v>
      </c>
      <c r="B14751" t="s">
        <v>736</v>
      </c>
      <c r="C14751" t="s">
        <v>458</v>
      </c>
      <c r="D14751" t="s">
        <v>23766</v>
      </c>
      <c r="E14751" t="s">
        <v>11599</v>
      </c>
      <c r="F14751" t="s">
        <v>7262</v>
      </c>
      <c r="G14751" s="13">
        <v>41897</v>
      </c>
      <c r="H14751" s="13">
        <v>41969</v>
      </c>
      <c r="I14751" s="14">
        <v>0</v>
      </c>
      <c r="J14751" t="s">
        <v>259</v>
      </c>
      <c r="K14751" s="13">
        <v>41887.646747685183</v>
      </c>
      <c r="L14751">
        <f t="shared" si="1380"/>
        <v>2014</v>
      </c>
      <c r="M14751">
        <f t="shared" si="1381"/>
        <v>9</v>
      </c>
      <c r="N14751">
        <f t="shared" si="1382"/>
        <v>15</v>
      </c>
      <c r="O14751">
        <f t="shared" si="1383"/>
        <v>0</v>
      </c>
      <c r="P14751">
        <f t="shared" si="1384"/>
        <v>0</v>
      </c>
      <c r="Q14751">
        <f t="shared" si="1385"/>
        <v>1</v>
      </c>
    </row>
    <row r="14752" spans="1:17">
      <c r="A14752" s="12" t="s">
        <v>12569</v>
      </c>
      <c r="B14752" t="s">
        <v>736</v>
      </c>
      <c r="C14752" t="s">
        <v>458</v>
      </c>
      <c r="D14752" t="s">
        <v>12570</v>
      </c>
      <c r="E14752" t="s">
        <v>11599</v>
      </c>
      <c r="F14752" t="s">
        <v>7262</v>
      </c>
      <c r="G14752" s="13">
        <v>42093</v>
      </c>
      <c r="H14752" s="13">
        <v>42165</v>
      </c>
      <c r="I14752" s="14">
        <v>0</v>
      </c>
      <c r="J14752" t="s">
        <v>259</v>
      </c>
      <c r="K14752" s="13">
        <v>42072.50377314815</v>
      </c>
      <c r="L14752">
        <f t="shared" si="1380"/>
        <v>2015</v>
      </c>
      <c r="M14752">
        <f t="shared" si="1381"/>
        <v>3</v>
      </c>
      <c r="N14752">
        <f t="shared" si="1382"/>
        <v>30</v>
      </c>
      <c r="O14752">
        <f t="shared" si="1383"/>
        <v>0</v>
      </c>
      <c r="P14752">
        <f t="shared" si="1384"/>
        <v>0</v>
      </c>
      <c r="Q14752">
        <f t="shared" si="1385"/>
        <v>1</v>
      </c>
    </row>
    <row r="14753" spans="1:17">
      <c r="A14753" s="12" t="s">
        <v>12574</v>
      </c>
      <c r="B14753" t="s">
        <v>736</v>
      </c>
      <c r="C14753" t="s">
        <v>458</v>
      </c>
      <c r="D14753" t="s">
        <v>23767</v>
      </c>
      <c r="E14753" t="s">
        <v>11599</v>
      </c>
      <c r="F14753" t="s">
        <v>7262</v>
      </c>
      <c r="G14753" s="13">
        <v>41730</v>
      </c>
      <c r="H14753" s="13">
        <v>41802</v>
      </c>
      <c r="I14753" s="14">
        <v>0</v>
      </c>
      <c r="J14753" t="s">
        <v>259</v>
      </c>
      <c r="K14753" s="13">
        <v>41675.695601851854</v>
      </c>
      <c r="L14753">
        <f t="shared" si="1380"/>
        <v>2014</v>
      </c>
      <c r="M14753">
        <f t="shared" si="1381"/>
        <v>4</v>
      </c>
      <c r="N14753">
        <f t="shared" si="1382"/>
        <v>1</v>
      </c>
      <c r="O14753">
        <f t="shared" si="1383"/>
        <v>0</v>
      </c>
      <c r="P14753">
        <f t="shared" si="1384"/>
        <v>1</v>
      </c>
      <c r="Q14753">
        <f t="shared" si="1385"/>
        <v>1</v>
      </c>
    </row>
    <row r="14754" spans="1:17">
      <c r="A14754" s="12" t="s">
        <v>12574</v>
      </c>
      <c r="B14754" t="s">
        <v>736</v>
      </c>
      <c r="C14754" t="s">
        <v>458</v>
      </c>
      <c r="D14754" t="s">
        <v>12575</v>
      </c>
      <c r="E14754" t="s">
        <v>11599</v>
      </c>
      <c r="F14754" t="s">
        <v>7262</v>
      </c>
      <c r="G14754" s="13">
        <v>42094</v>
      </c>
      <c r="H14754" s="13">
        <v>42166</v>
      </c>
      <c r="I14754" s="14">
        <v>0</v>
      </c>
      <c r="J14754" t="s">
        <v>259</v>
      </c>
      <c r="K14754" s="13">
        <v>42072.457152777781</v>
      </c>
      <c r="L14754">
        <f t="shared" si="1380"/>
        <v>2015</v>
      </c>
      <c r="M14754">
        <f t="shared" si="1381"/>
        <v>3</v>
      </c>
      <c r="N14754">
        <f t="shared" si="1382"/>
        <v>31</v>
      </c>
      <c r="O14754">
        <f t="shared" si="1383"/>
        <v>0</v>
      </c>
      <c r="P14754">
        <f t="shared" si="1384"/>
        <v>0</v>
      </c>
      <c r="Q14754">
        <f t="shared" si="1385"/>
        <v>1</v>
      </c>
    </row>
    <row r="14755" spans="1:17">
      <c r="A14755" s="12" t="s">
        <v>12582</v>
      </c>
      <c r="B14755" t="s">
        <v>736</v>
      </c>
      <c r="C14755" t="s">
        <v>458</v>
      </c>
      <c r="D14755" t="s">
        <v>23768</v>
      </c>
      <c r="E14755" t="s">
        <v>11599</v>
      </c>
      <c r="F14755" t="s">
        <v>12584</v>
      </c>
      <c r="G14755" s="13">
        <v>41730</v>
      </c>
      <c r="H14755" s="13">
        <v>41802</v>
      </c>
      <c r="I14755" s="14">
        <v>0</v>
      </c>
      <c r="J14755" t="s">
        <v>259</v>
      </c>
      <c r="K14755" s="13">
        <v>41675.709201388891</v>
      </c>
      <c r="L14755">
        <f t="shared" si="1380"/>
        <v>2014</v>
      </c>
      <c r="M14755">
        <f t="shared" si="1381"/>
        <v>4</v>
      </c>
      <c r="N14755">
        <f t="shared" si="1382"/>
        <v>1</v>
      </c>
      <c r="O14755">
        <f t="shared" si="1383"/>
        <v>0</v>
      </c>
      <c r="P14755">
        <f t="shared" si="1384"/>
        <v>1</v>
      </c>
      <c r="Q14755">
        <f t="shared" si="1385"/>
        <v>1</v>
      </c>
    </row>
    <row r="14756" spans="1:17">
      <c r="A14756" s="12" t="s">
        <v>12582</v>
      </c>
      <c r="B14756" t="s">
        <v>736</v>
      </c>
      <c r="C14756" t="s">
        <v>458</v>
      </c>
      <c r="D14756" t="s">
        <v>23769</v>
      </c>
      <c r="E14756" t="s">
        <v>11599</v>
      </c>
      <c r="F14756" t="s">
        <v>12584</v>
      </c>
      <c r="G14756" s="13">
        <v>41898</v>
      </c>
      <c r="H14756" s="13">
        <v>41968</v>
      </c>
      <c r="I14756" s="14">
        <v>0</v>
      </c>
      <c r="J14756" t="s">
        <v>259</v>
      </c>
      <c r="K14756" s="13">
        <v>41887.557442129626</v>
      </c>
      <c r="L14756">
        <f t="shared" si="1380"/>
        <v>2014</v>
      </c>
      <c r="M14756">
        <f t="shared" si="1381"/>
        <v>9</v>
      </c>
      <c r="N14756">
        <f t="shared" si="1382"/>
        <v>16</v>
      </c>
      <c r="O14756">
        <f t="shared" si="1383"/>
        <v>0</v>
      </c>
      <c r="P14756">
        <f t="shared" si="1384"/>
        <v>0</v>
      </c>
      <c r="Q14756">
        <f t="shared" si="1385"/>
        <v>1</v>
      </c>
    </row>
    <row r="14757" spans="1:17">
      <c r="A14757" s="12" t="s">
        <v>12582</v>
      </c>
      <c r="B14757" t="s">
        <v>736</v>
      </c>
      <c r="C14757" t="s">
        <v>458</v>
      </c>
      <c r="D14757" t="s">
        <v>23770</v>
      </c>
      <c r="E14757" t="s">
        <v>11599</v>
      </c>
      <c r="F14757" t="s">
        <v>12584</v>
      </c>
      <c r="G14757" s="13">
        <v>42010</v>
      </c>
      <c r="H14757" s="13">
        <v>42082</v>
      </c>
      <c r="I14757" s="14">
        <v>0</v>
      </c>
      <c r="J14757" t="s">
        <v>259</v>
      </c>
      <c r="K14757" s="13">
        <v>41946.762569444443</v>
      </c>
      <c r="L14757">
        <f t="shared" si="1380"/>
        <v>2015</v>
      </c>
      <c r="M14757">
        <f t="shared" si="1381"/>
        <v>1</v>
      </c>
      <c r="N14757">
        <f t="shared" si="1382"/>
        <v>6</v>
      </c>
      <c r="O14757">
        <f t="shared" si="1383"/>
        <v>0</v>
      </c>
      <c r="P14757">
        <f t="shared" si="1384"/>
        <v>2</v>
      </c>
      <c r="Q14757">
        <f t="shared" si="1385"/>
        <v>1</v>
      </c>
    </row>
    <row r="14758" spans="1:17">
      <c r="A14758" s="12" t="s">
        <v>12582</v>
      </c>
      <c r="B14758" t="s">
        <v>736</v>
      </c>
      <c r="C14758" t="s">
        <v>458</v>
      </c>
      <c r="D14758" t="s">
        <v>12583</v>
      </c>
      <c r="E14758" t="s">
        <v>11599</v>
      </c>
      <c r="F14758" t="s">
        <v>12584</v>
      </c>
      <c r="G14758" s="13">
        <v>42093</v>
      </c>
      <c r="H14758" s="13">
        <v>42165</v>
      </c>
      <c r="I14758" s="14">
        <v>0</v>
      </c>
      <c r="J14758" t="s">
        <v>259</v>
      </c>
      <c r="K14758" s="13">
        <v>42072.486689814818</v>
      </c>
      <c r="L14758">
        <f t="shared" si="1380"/>
        <v>2015</v>
      </c>
      <c r="M14758">
        <f t="shared" si="1381"/>
        <v>3</v>
      </c>
      <c r="N14758">
        <f t="shared" si="1382"/>
        <v>30</v>
      </c>
      <c r="O14758">
        <f t="shared" si="1383"/>
        <v>0</v>
      </c>
      <c r="P14758">
        <f t="shared" si="1384"/>
        <v>0</v>
      </c>
      <c r="Q14758">
        <f t="shared" si="1385"/>
        <v>1</v>
      </c>
    </row>
    <row r="14759" spans="1:17">
      <c r="A14759" s="12" t="s">
        <v>12588</v>
      </c>
      <c r="B14759" t="s">
        <v>736</v>
      </c>
      <c r="C14759" t="s">
        <v>458</v>
      </c>
      <c r="D14759" t="s">
        <v>23771</v>
      </c>
      <c r="E14759" t="s">
        <v>11599</v>
      </c>
      <c r="F14759" t="s">
        <v>12584</v>
      </c>
      <c r="G14759" s="13">
        <v>41731</v>
      </c>
      <c r="H14759" s="13">
        <v>41801</v>
      </c>
      <c r="I14759" s="14">
        <v>0</v>
      </c>
      <c r="J14759" t="s">
        <v>259</v>
      </c>
      <c r="K14759" s="13">
        <v>41675.69971064815</v>
      </c>
      <c r="L14759">
        <f t="shared" si="1380"/>
        <v>2014</v>
      </c>
      <c r="M14759">
        <f t="shared" si="1381"/>
        <v>4</v>
      </c>
      <c r="N14759">
        <f t="shared" si="1382"/>
        <v>2</v>
      </c>
      <c r="O14759">
        <f t="shared" si="1383"/>
        <v>0</v>
      </c>
      <c r="P14759">
        <f t="shared" si="1384"/>
        <v>1</v>
      </c>
      <c r="Q14759">
        <f t="shared" si="1385"/>
        <v>1</v>
      </c>
    </row>
    <row r="14760" spans="1:17">
      <c r="A14760" s="12" t="s">
        <v>12588</v>
      </c>
      <c r="B14760" t="s">
        <v>736</v>
      </c>
      <c r="C14760" t="s">
        <v>458</v>
      </c>
      <c r="D14760" t="s">
        <v>23772</v>
      </c>
      <c r="E14760" t="s">
        <v>11599</v>
      </c>
      <c r="F14760" t="s">
        <v>12584</v>
      </c>
      <c r="G14760" s="13">
        <v>41897</v>
      </c>
      <c r="H14760" s="13">
        <v>41967</v>
      </c>
      <c r="I14760" s="14">
        <v>0</v>
      </c>
      <c r="J14760" t="s">
        <v>259</v>
      </c>
      <c r="K14760" s="13">
        <v>41887.644212962965</v>
      </c>
      <c r="L14760">
        <f t="shared" si="1380"/>
        <v>2014</v>
      </c>
      <c r="M14760">
        <f t="shared" si="1381"/>
        <v>9</v>
      </c>
      <c r="N14760">
        <f t="shared" si="1382"/>
        <v>15</v>
      </c>
      <c r="O14760">
        <f t="shared" si="1383"/>
        <v>0</v>
      </c>
      <c r="P14760">
        <f t="shared" si="1384"/>
        <v>0</v>
      </c>
      <c r="Q14760">
        <f t="shared" si="1385"/>
        <v>1</v>
      </c>
    </row>
    <row r="14761" spans="1:17">
      <c r="A14761" s="12" t="s">
        <v>12588</v>
      </c>
      <c r="B14761" t="s">
        <v>736</v>
      </c>
      <c r="C14761" t="s">
        <v>458</v>
      </c>
      <c r="D14761" t="s">
        <v>23773</v>
      </c>
      <c r="E14761" t="s">
        <v>11599</v>
      </c>
      <c r="F14761" t="s">
        <v>12584</v>
      </c>
      <c r="G14761" s="13">
        <v>42009</v>
      </c>
      <c r="H14761" s="13">
        <v>42079</v>
      </c>
      <c r="I14761" s="14">
        <v>0</v>
      </c>
      <c r="J14761" t="s">
        <v>259</v>
      </c>
      <c r="K14761" s="13">
        <v>41946.762673611112</v>
      </c>
      <c r="L14761">
        <f t="shared" si="1380"/>
        <v>2015</v>
      </c>
      <c r="M14761">
        <f t="shared" si="1381"/>
        <v>1</v>
      </c>
      <c r="N14761">
        <f t="shared" si="1382"/>
        <v>5</v>
      </c>
      <c r="O14761">
        <f t="shared" si="1383"/>
        <v>0</v>
      </c>
      <c r="P14761">
        <f t="shared" si="1384"/>
        <v>2</v>
      </c>
      <c r="Q14761">
        <f t="shared" si="1385"/>
        <v>1</v>
      </c>
    </row>
    <row r="14762" spans="1:17">
      <c r="A14762" s="12" t="s">
        <v>12588</v>
      </c>
      <c r="B14762" t="s">
        <v>736</v>
      </c>
      <c r="C14762" t="s">
        <v>458</v>
      </c>
      <c r="D14762" t="s">
        <v>12589</v>
      </c>
      <c r="E14762" t="s">
        <v>11599</v>
      </c>
      <c r="F14762" t="s">
        <v>12584</v>
      </c>
      <c r="G14762" s="13">
        <v>42095</v>
      </c>
      <c r="H14762" s="13">
        <v>42165</v>
      </c>
      <c r="I14762" s="14">
        <v>0</v>
      </c>
      <c r="J14762" t="s">
        <v>259</v>
      </c>
      <c r="K14762" s="13">
        <v>42072.495787037034</v>
      </c>
      <c r="L14762">
        <f t="shared" si="1380"/>
        <v>2015</v>
      </c>
      <c r="M14762">
        <f t="shared" si="1381"/>
        <v>4</v>
      </c>
      <c r="N14762">
        <f t="shared" si="1382"/>
        <v>1</v>
      </c>
      <c r="O14762">
        <f t="shared" si="1383"/>
        <v>0</v>
      </c>
      <c r="P14762">
        <f t="shared" si="1384"/>
        <v>0</v>
      </c>
      <c r="Q14762">
        <f t="shared" si="1385"/>
        <v>1</v>
      </c>
    </row>
    <row r="14763" spans="1:17">
      <c r="A14763" s="12" t="s">
        <v>12593</v>
      </c>
      <c r="B14763" t="s">
        <v>736</v>
      </c>
      <c r="C14763" t="s">
        <v>458</v>
      </c>
      <c r="D14763" t="s">
        <v>23774</v>
      </c>
      <c r="E14763" t="s">
        <v>11599</v>
      </c>
      <c r="F14763" t="s">
        <v>12584</v>
      </c>
      <c r="G14763" s="13">
        <v>41736</v>
      </c>
      <c r="H14763" s="13">
        <v>41799</v>
      </c>
      <c r="I14763" s="14">
        <v>0</v>
      </c>
      <c r="J14763" t="s">
        <v>259</v>
      </c>
      <c r="K14763" s="13">
        <v>41708.636574074073</v>
      </c>
      <c r="L14763">
        <f t="shared" si="1380"/>
        <v>2014</v>
      </c>
      <c r="M14763">
        <f t="shared" si="1381"/>
        <v>4</v>
      </c>
      <c r="N14763">
        <f t="shared" si="1382"/>
        <v>7</v>
      </c>
      <c r="O14763">
        <f t="shared" si="1383"/>
        <v>0</v>
      </c>
      <c r="P14763">
        <f t="shared" si="1384"/>
        <v>0</v>
      </c>
      <c r="Q14763">
        <f t="shared" si="1385"/>
        <v>1</v>
      </c>
    </row>
    <row r="14764" spans="1:17">
      <c r="A14764" s="12" t="s">
        <v>12593</v>
      </c>
      <c r="B14764" t="s">
        <v>736</v>
      </c>
      <c r="C14764" t="s">
        <v>458</v>
      </c>
      <c r="D14764" t="s">
        <v>23775</v>
      </c>
      <c r="E14764" t="s">
        <v>11599</v>
      </c>
      <c r="F14764" t="s">
        <v>12584</v>
      </c>
      <c r="G14764" s="13">
        <v>41897</v>
      </c>
      <c r="H14764" s="13">
        <v>41967</v>
      </c>
      <c r="I14764" s="14">
        <v>0</v>
      </c>
      <c r="J14764" t="s">
        <v>259</v>
      </c>
      <c r="K14764" s="13">
        <v>41887.618402777778</v>
      </c>
      <c r="L14764">
        <f t="shared" si="1380"/>
        <v>2014</v>
      </c>
      <c r="M14764">
        <f t="shared" si="1381"/>
        <v>9</v>
      </c>
      <c r="N14764">
        <f t="shared" si="1382"/>
        <v>15</v>
      </c>
      <c r="O14764">
        <f t="shared" si="1383"/>
        <v>0</v>
      </c>
      <c r="P14764">
        <f t="shared" si="1384"/>
        <v>0</v>
      </c>
      <c r="Q14764">
        <f t="shared" si="1385"/>
        <v>1</v>
      </c>
    </row>
    <row r="14765" spans="1:17">
      <c r="A14765" s="12" t="s">
        <v>12593</v>
      </c>
      <c r="B14765" t="s">
        <v>736</v>
      </c>
      <c r="C14765" t="s">
        <v>458</v>
      </c>
      <c r="D14765" t="s">
        <v>23776</v>
      </c>
      <c r="E14765" t="s">
        <v>11599</v>
      </c>
      <c r="F14765" t="s">
        <v>12584</v>
      </c>
      <c r="G14765" s="13">
        <v>42009</v>
      </c>
      <c r="H14765" s="13">
        <v>42079</v>
      </c>
      <c r="I14765" s="14">
        <v>0</v>
      </c>
      <c r="J14765" t="s">
        <v>259</v>
      </c>
      <c r="K14765" s="13">
        <v>41946.762754629628</v>
      </c>
      <c r="L14765">
        <f t="shared" si="1380"/>
        <v>2015</v>
      </c>
      <c r="M14765">
        <f t="shared" si="1381"/>
        <v>1</v>
      </c>
      <c r="N14765">
        <f t="shared" si="1382"/>
        <v>5</v>
      </c>
      <c r="O14765">
        <f t="shared" si="1383"/>
        <v>0</v>
      </c>
      <c r="P14765">
        <f t="shared" si="1384"/>
        <v>2</v>
      </c>
      <c r="Q14765">
        <f t="shared" si="1385"/>
        <v>1</v>
      </c>
    </row>
    <row r="14766" spans="1:17">
      <c r="A14766" s="12" t="s">
        <v>12593</v>
      </c>
      <c r="B14766" t="s">
        <v>736</v>
      </c>
      <c r="C14766" t="s">
        <v>458</v>
      </c>
      <c r="D14766" t="s">
        <v>12594</v>
      </c>
      <c r="E14766" t="s">
        <v>11599</v>
      </c>
      <c r="F14766" t="s">
        <v>12584</v>
      </c>
      <c r="G14766" s="13">
        <v>42095</v>
      </c>
      <c r="H14766" s="13">
        <v>42165</v>
      </c>
      <c r="I14766" s="14">
        <v>0</v>
      </c>
      <c r="J14766" t="s">
        <v>259</v>
      </c>
      <c r="K14766" s="13">
        <v>42072.519791666666</v>
      </c>
      <c r="L14766">
        <f t="shared" si="1380"/>
        <v>2015</v>
      </c>
      <c r="M14766">
        <f t="shared" si="1381"/>
        <v>4</v>
      </c>
      <c r="N14766">
        <f t="shared" si="1382"/>
        <v>1</v>
      </c>
      <c r="O14766">
        <f t="shared" si="1383"/>
        <v>0</v>
      </c>
      <c r="P14766">
        <f t="shared" si="1384"/>
        <v>0</v>
      </c>
      <c r="Q14766">
        <f t="shared" si="1385"/>
        <v>1</v>
      </c>
    </row>
    <row r="14767" spans="1:17">
      <c r="A14767" s="12" t="s">
        <v>12598</v>
      </c>
      <c r="B14767" t="s">
        <v>736</v>
      </c>
      <c r="C14767" t="s">
        <v>458</v>
      </c>
      <c r="D14767" t="s">
        <v>23777</v>
      </c>
      <c r="E14767" t="s">
        <v>11599</v>
      </c>
      <c r="F14767" t="s">
        <v>12584</v>
      </c>
      <c r="G14767" s="13">
        <v>41897</v>
      </c>
      <c r="H14767" s="13">
        <v>41967</v>
      </c>
      <c r="I14767" s="14">
        <v>0</v>
      </c>
      <c r="J14767" t="s">
        <v>259</v>
      </c>
      <c r="K14767" s="13">
        <v>41887.596817129626</v>
      </c>
      <c r="L14767">
        <f t="shared" si="1380"/>
        <v>2014</v>
      </c>
      <c r="M14767">
        <f t="shared" si="1381"/>
        <v>9</v>
      </c>
      <c r="N14767">
        <f t="shared" si="1382"/>
        <v>15</v>
      </c>
      <c r="O14767">
        <f t="shared" si="1383"/>
        <v>0</v>
      </c>
      <c r="P14767">
        <f t="shared" si="1384"/>
        <v>0</v>
      </c>
      <c r="Q14767">
        <f t="shared" si="1385"/>
        <v>1</v>
      </c>
    </row>
    <row r="14768" spans="1:17">
      <c r="A14768" s="12" t="s">
        <v>12598</v>
      </c>
      <c r="B14768" t="s">
        <v>736</v>
      </c>
      <c r="C14768" t="s">
        <v>458</v>
      </c>
      <c r="D14768" t="s">
        <v>23778</v>
      </c>
      <c r="E14768" t="s">
        <v>11599</v>
      </c>
      <c r="F14768" t="s">
        <v>12584</v>
      </c>
      <c r="G14768" s="13">
        <v>42009</v>
      </c>
      <c r="H14768" s="13">
        <v>42079</v>
      </c>
      <c r="I14768" s="14">
        <v>0</v>
      </c>
      <c r="J14768" t="s">
        <v>259</v>
      </c>
      <c r="K14768" s="13">
        <v>41946.820671296293</v>
      </c>
      <c r="L14768">
        <f t="shared" si="1380"/>
        <v>2015</v>
      </c>
      <c r="M14768">
        <f t="shared" si="1381"/>
        <v>1</v>
      </c>
      <c r="N14768">
        <f t="shared" si="1382"/>
        <v>5</v>
      </c>
      <c r="O14768">
        <f t="shared" si="1383"/>
        <v>0</v>
      </c>
      <c r="P14768">
        <f t="shared" si="1384"/>
        <v>2</v>
      </c>
      <c r="Q14768">
        <f t="shared" si="1385"/>
        <v>1</v>
      </c>
    </row>
    <row r="14769" spans="1:17">
      <c r="A14769" s="12" t="s">
        <v>12598</v>
      </c>
      <c r="B14769" t="s">
        <v>736</v>
      </c>
      <c r="C14769" t="s">
        <v>458</v>
      </c>
      <c r="D14769" t="s">
        <v>12599</v>
      </c>
      <c r="E14769" t="s">
        <v>11599</v>
      </c>
      <c r="F14769" t="s">
        <v>12584</v>
      </c>
      <c r="G14769" s="13">
        <v>42093</v>
      </c>
      <c r="H14769" s="13">
        <v>42163</v>
      </c>
      <c r="I14769" s="14">
        <v>0</v>
      </c>
      <c r="J14769" t="s">
        <v>259</v>
      </c>
      <c r="K14769" s="13">
        <v>42082.566944444443</v>
      </c>
      <c r="L14769">
        <f t="shared" si="1380"/>
        <v>2015</v>
      </c>
      <c r="M14769">
        <f t="shared" si="1381"/>
        <v>3</v>
      </c>
      <c r="N14769">
        <f t="shared" si="1382"/>
        <v>30</v>
      </c>
      <c r="O14769">
        <f t="shared" si="1383"/>
        <v>0</v>
      </c>
      <c r="P14769">
        <f t="shared" si="1384"/>
        <v>0</v>
      </c>
      <c r="Q14769">
        <f t="shared" si="1385"/>
        <v>1</v>
      </c>
    </row>
    <row r="14770" spans="1:17">
      <c r="A14770" s="12" t="s">
        <v>12603</v>
      </c>
      <c r="B14770" t="s">
        <v>736</v>
      </c>
      <c r="C14770" t="s">
        <v>458</v>
      </c>
      <c r="D14770" t="s">
        <v>23779</v>
      </c>
      <c r="E14770" t="s">
        <v>11599</v>
      </c>
      <c r="F14770" t="s">
        <v>12584</v>
      </c>
      <c r="G14770" s="13">
        <v>41898</v>
      </c>
      <c r="H14770" s="13">
        <v>41968</v>
      </c>
      <c r="I14770" s="14">
        <v>0</v>
      </c>
      <c r="J14770" t="s">
        <v>259</v>
      </c>
      <c r="K14770" s="13">
        <v>41887.629606481481</v>
      </c>
      <c r="L14770">
        <f t="shared" si="1380"/>
        <v>2014</v>
      </c>
      <c r="M14770">
        <f t="shared" si="1381"/>
        <v>9</v>
      </c>
      <c r="N14770">
        <f t="shared" si="1382"/>
        <v>16</v>
      </c>
      <c r="O14770">
        <f t="shared" si="1383"/>
        <v>0</v>
      </c>
      <c r="P14770">
        <f t="shared" si="1384"/>
        <v>0</v>
      </c>
      <c r="Q14770">
        <f t="shared" si="1385"/>
        <v>1</v>
      </c>
    </row>
    <row r="14771" spans="1:17">
      <c r="A14771" s="12" t="s">
        <v>12609</v>
      </c>
      <c r="B14771" t="s">
        <v>750</v>
      </c>
      <c r="C14771" t="s">
        <v>458</v>
      </c>
      <c r="D14771" t="s">
        <v>23780</v>
      </c>
      <c r="E14771" t="s">
        <v>11599</v>
      </c>
      <c r="F14771" t="s">
        <v>12584</v>
      </c>
      <c r="G14771" s="13">
        <v>41730</v>
      </c>
      <c r="H14771" s="13">
        <v>41802</v>
      </c>
      <c r="I14771" s="14">
        <v>0</v>
      </c>
      <c r="J14771" t="s">
        <v>259</v>
      </c>
      <c r="K14771" s="13">
        <v>41740.650462962964</v>
      </c>
      <c r="L14771">
        <f t="shared" si="1380"/>
        <v>2014</v>
      </c>
      <c r="M14771">
        <f t="shared" si="1381"/>
        <v>4</v>
      </c>
      <c r="N14771">
        <f t="shared" si="1382"/>
        <v>1</v>
      </c>
      <c r="O14771" t="e">
        <f t="shared" si="1383"/>
        <v>#NUM!</v>
      </c>
      <c r="P14771" t="e">
        <f t="shared" si="1384"/>
        <v>#NUM!</v>
      </c>
      <c r="Q14771">
        <f t="shared" si="1385"/>
        <v>1</v>
      </c>
    </row>
    <row r="14772" spans="1:17">
      <c r="A14772" s="12" t="s">
        <v>12609</v>
      </c>
      <c r="B14772" t="s">
        <v>750</v>
      </c>
      <c r="C14772" t="s">
        <v>458</v>
      </c>
      <c r="D14772" t="s">
        <v>23781</v>
      </c>
      <c r="E14772" t="s">
        <v>11599</v>
      </c>
      <c r="F14772" t="s">
        <v>12584</v>
      </c>
      <c r="G14772" s="13">
        <v>41898</v>
      </c>
      <c r="H14772" s="13">
        <v>41968</v>
      </c>
      <c r="I14772" s="14">
        <v>0</v>
      </c>
      <c r="J14772" t="s">
        <v>259</v>
      </c>
      <c r="K14772" s="13">
        <v>41905.463159722225</v>
      </c>
      <c r="L14772">
        <f t="shared" si="1380"/>
        <v>2014</v>
      </c>
      <c r="M14772">
        <f t="shared" si="1381"/>
        <v>9</v>
      </c>
      <c r="N14772">
        <f t="shared" si="1382"/>
        <v>16</v>
      </c>
      <c r="O14772" t="e">
        <f t="shared" si="1383"/>
        <v>#NUM!</v>
      </c>
      <c r="P14772" t="e">
        <f t="shared" si="1384"/>
        <v>#NUM!</v>
      </c>
      <c r="Q14772">
        <f t="shared" si="1385"/>
        <v>1</v>
      </c>
    </row>
    <row r="14773" spans="1:17">
      <c r="A14773" s="12" t="s">
        <v>12611</v>
      </c>
      <c r="B14773" t="s">
        <v>750</v>
      </c>
      <c r="C14773" t="s">
        <v>458</v>
      </c>
      <c r="D14773" t="s">
        <v>23782</v>
      </c>
      <c r="E14773" t="s">
        <v>11599</v>
      </c>
      <c r="F14773" t="s">
        <v>12584</v>
      </c>
      <c r="G14773" s="13">
        <v>41731</v>
      </c>
      <c r="H14773" s="13">
        <v>41801</v>
      </c>
      <c r="I14773" s="14">
        <v>0</v>
      </c>
      <c r="J14773" t="s">
        <v>259</v>
      </c>
      <c r="K14773" s="13">
        <v>41740.65053240741</v>
      </c>
      <c r="L14773">
        <f t="shared" si="1380"/>
        <v>2014</v>
      </c>
      <c r="M14773">
        <f t="shared" si="1381"/>
        <v>4</v>
      </c>
      <c r="N14773">
        <f t="shared" si="1382"/>
        <v>2</v>
      </c>
      <c r="O14773" t="e">
        <f t="shared" si="1383"/>
        <v>#NUM!</v>
      </c>
      <c r="P14773" t="e">
        <f t="shared" si="1384"/>
        <v>#NUM!</v>
      </c>
      <c r="Q14773">
        <f t="shared" si="1385"/>
        <v>1</v>
      </c>
    </row>
    <row r="14774" spans="1:17">
      <c r="A14774" s="12" t="s">
        <v>12611</v>
      </c>
      <c r="B14774" t="s">
        <v>750</v>
      </c>
      <c r="C14774" t="s">
        <v>458</v>
      </c>
      <c r="D14774" t="s">
        <v>23783</v>
      </c>
      <c r="E14774" t="s">
        <v>11599</v>
      </c>
      <c r="F14774" t="s">
        <v>12584</v>
      </c>
      <c r="G14774" s="13">
        <v>41897</v>
      </c>
      <c r="H14774" s="13">
        <v>41967</v>
      </c>
      <c r="I14774" s="14">
        <v>0</v>
      </c>
      <c r="J14774" t="s">
        <v>259</v>
      </c>
      <c r="K14774" s="13">
        <v>41905.463252314818</v>
      </c>
      <c r="L14774">
        <f t="shared" si="1380"/>
        <v>2014</v>
      </c>
      <c r="M14774">
        <f t="shared" si="1381"/>
        <v>9</v>
      </c>
      <c r="N14774">
        <f t="shared" si="1382"/>
        <v>15</v>
      </c>
      <c r="O14774" t="e">
        <f t="shared" si="1383"/>
        <v>#NUM!</v>
      </c>
      <c r="P14774" t="e">
        <f t="shared" si="1384"/>
        <v>#NUM!</v>
      </c>
      <c r="Q14774">
        <f t="shared" si="1385"/>
        <v>1</v>
      </c>
    </row>
    <row r="14775" spans="1:17">
      <c r="A14775" s="12" t="s">
        <v>12613</v>
      </c>
      <c r="B14775" t="s">
        <v>736</v>
      </c>
      <c r="C14775" t="s">
        <v>458</v>
      </c>
      <c r="D14775" t="s">
        <v>23784</v>
      </c>
      <c r="E14775" t="s">
        <v>11599</v>
      </c>
      <c r="F14775" t="s">
        <v>12615</v>
      </c>
      <c r="G14775" s="13">
        <v>41731</v>
      </c>
      <c r="H14775" s="13">
        <v>41803</v>
      </c>
      <c r="I14775" s="14">
        <v>0</v>
      </c>
      <c r="J14775" t="s">
        <v>259</v>
      </c>
      <c r="K14775" s="13">
        <v>41675.690335648149</v>
      </c>
      <c r="L14775">
        <f t="shared" si="1380"/>
        <v>2014</v>
      </c>
      <c r="M14775">
        <f t="shared" si="1381"/>
        <v>4</v>
      </c>
      <c r="N14775">
        <f t="shared" si="1382"/>
        <v>2</v>
      </c>
      <c r="O14775">
        <f t="shared" si="1383"/>
        <v>0</v>
      </c>
      <c r="P14775">
        <f t="shared" si="1384"/>
        <v>1</v>
      </c>
      <c r="Q14775">
        <f t="shared" si="1385"/>
        <v>1</v>
      </c>
    </row>
    <row r="14776" spans="1:17">
      <c r="A14776" s="12" t="s">
        <v>12613</v>
      </c>
      <c r="B14776" t="s">
        <v>736</v>
      </c>
      <c r="C14776" t="s">
        <v>458</v>
      </c>
      <c r="D14776" t="s">
        <v>23785</v>
      </c>
      <c r="E14776" t="s">
        <v>11599</v>
      </c>
      <c r="F14776" t="s">
        <v>12615</v>
      </c>
      <c r="G14776" s="13">
        <v>41897</v>
      </c>
      <c r="H14776" s="13">
        <v>41969</v>
      </c>
      <c r="I14776" s="14">
        <v>0</v>
      </c>
      <c r="J14776" t="s">
        <v>259</v>
      </c>
      <c r="K14776" s="13">
        <v>41887.55909722222</v>
      </c>
      <c r="L14776">
        <f t="shared" si="1380"/>
        <v>2014</v>
      </c>
      <c r="M14776">
        <f t="shared" si="1381"/>
        <v>9</v>
      </c>
      <c r="N14776">
        <f t="shared" si="1382"/>
        <v>15</v>
      </c>
      <c r="O14776">
        <f t="shared" si="1383"/>
        <v>0</v>
      </c>
      <c r="P14776">
        <f t="shared" si="1384"/>
        <v>0</v>
      </c>
      <c r="Q14776">
        <f t="shared" si="1385"/>
        <v>1</v>
      </c>
    </row>
    <row r="14777" spans="1:17">
      <c r="A14777" s="12" t="s">
        <v>12613</v>
      </c>
      <c r="B14777" t="s">
        <v>736</v>
      </c>
      <c r="C14777" t="s">
        <v>458</v>
      </c>
      <c r="D14777" t="s">
        <v>23786</v>
      </c>
      <c r="E14777" t="s">
        <v>11599</v>
      </c>
      <c r="F14777" t="s">
        <v>12615</v>
      </c>
      <c r="G14777" s="13">
        <v>42010</v>
      </c>
      <c r="H14777" s="13">
        <v>42082</v>
      </c>
      <c r="I14777" s="14">
        <v>0</v>
      </c>
      <c r="J14777" t="s">
        <v>259</v>
      </c>
      <c r="K14777" s="13">
        <v>41946.820740740739</v>
      </c>
      <c r="L14777">
        <f t="shared" si="1380"/>
        <v>2015</v>
      </c>
      <c r="M14777">
        <f t="shared" si="1381"/>
        <v>1</v>
      </c>
      <c r="N14777">
        <f t="shared" si="1382"/>
        <v>6</v>
      </c>
      <c r="O14777">
        <f t="shared" si="1383"/>
        <v>0</v>
      </c>
      <c r="P14777">
        <f t="shared" si="1384"/>
        <v>2</v>
      </c>
      <c r="Q14777">
        <f t="shared" si="1385"/>
        <v>1</v>
      </c>
    </row>
    <row r="14778" spans="1:17">
      <c r="A14778" s="12" t="s">
        <v>12613</v>
      </c>
      <c r="B14778" t="s">
        <v>736</v>
      </c>
      <c r="C14778" t="s">
        <v>458</v>
      </c>
      <c r="D14778" t="s">
        <v>12614</v>
      </c>
      <c r="E14778" t="s">
        <v>11599</v>
      </c>
      <c r="F14778" t="s">
        <v>12615</v>
      </c>
      <c r="G14778" s="13">
        <v>42094</v>
      </c>
      <c r="H14778" s="13">
        <v>42166</v>
      </c>
      <c r="I14778" s="14">
        <v>0</v>
      </c>
      <c r="J14778" t="s">
        <v>259</v>
      </c>
      <c r="K14778" s="13">
        <v>42072.512303240743</v>
      </c>
      <c r="L14778">
        <f t="shared" si="1380"/>
        <v>2015</v>
      </c>
      <c r="M14778">
        <f t="shared" si="1381"/>
        <v>3</v>
      </c>
      <c r="N14778">
        <f t="shared" si="1382"/>
        <v>31</v>
      </c>
      <c r="O14778">
        <f t="shared" si="1383"/>
        <v>0</v>
      </c>
      <c r="P14778">
        <f t="shared" si="1384"/>
        <v>0</v>
      </c>
      <c r="Q14778">
        <f t="shared" si="1385"/>
        <v>1</v>
      </c>
    </row>
    <row r="14779" spans="1:17">
      <c r="A14779" s="12" t="s">
        <v>12619</v>
      </c>
      <c r="B14779" t="s">
        <v>736</v>
      </c>
      <c r="C14779" t="s">
        <v>458</v>
      </c>
      <c r="D14779" t="s">
        <v>23787</v>
      </c>
      <c r="E14779" t="s">
        <v>11599</v>
      </c>
      <c r="F14779" t="s">
        <v>12615</v>
      </c>
      <c r="G14779" s="13">
        <v>41730</v>
      </c>
      <c r="H14779" s="13">
        <v>41800</v>
      </c>
      <c r="I14779" s="14">
        <v>0</v>
      </c>
      <c r="J14779" t="s">
        <v>259</v>
      </c>
      <c r="K14779" s="13">
        <v>41675.709270833337</v>
      </c>
      <c r="L14779">
        <f t="shared" si="1380"/>
        <v>2014</v>
      </c>
      <c r="M14779">
        <f t="shared" si="1381"/>
        <v>4</v>
      </c>
      <c r="N14779">
        <f t="shared" si="1382"/>
        <v>1</v>
      </c>
      <c r="O14779">
        <f t="shared" si="1383"/>
        <v>0</v>
      </c>
      <c r="P14779">
        <f t="shared" si="1384"/>
        <v>1</v>
      </c>
      <c r="Q14779">
        <f t="shared" si="1385"/>
        <v>1</v>
      </c>
    </row>
    <row r="14780" spans="1:17">
      <c r="A14780" s="12" t="s">
        <v>12619</v>
      </c>
      <c r="B14780" t="s">
        <v>736</v>
      </c>
      <c r="C14780" t="s">
        <v>458</v>
      </c>
      <c r="D14780" t="s">
        <v>23788</v>
      </c>
      <c r="E14780" t="s">
        <v>11599</v>
      </c>
      <c r="F14780" t="s">
        <v>12615</v>
      </c>
      <c r="G14780" s="13">
        <v>41900</v>
      </c>
      <c r="H14780" s="13">
        <v>41963</v>
      </c>
      <c r="I14780" s="14">
        <v>0</v>
      </c>
      <c r="J14780" t="s">
        <v>259</v>
      </c>
      <c r="K14780" s="13">
        <v>41887.618645833332</v>
      </c>
      <c r="L14780">
        <f t="shared" si="1380"/>
        <v>2014</v>
      </c>
      <c r="M14780">
        <f t="shared" si="1381"/>
        <v>9</v>
      </c>
      <c r="N14780">
        <f t="shared" si="1382"/>
        <v>18</v>
      </c>
      <c r="O14780">
        <f t="shared" si="1383"/>
        <v>0</v>
      </c>
      <c r="P14780">
        <f t="shared" si="1384"/>
        <v>0</v>
      </c>
      <c r="Q14780">
        <f t="shared" si="1385"/>
        <v>1</v>
      </c>
    </row>
    <row r="14781" spans="1:17">
      <c r="A14781" s="12" t="s">
        <v>12619</v>
      </c>
      <c r="B14781" t="s">
        <v>736</v>
      </c>
      <c r="C14781" t="s">
        <v>458</v>
      </c>
      <c r="D14781" t="s">
        <v>23789</v>
      </c>
      <c r="E14781" t="s">
        <v>11599</v>
      </c>
      <c r="F14781" t="s">
        <v>12615</v>
      </c>
      <c r="G14781" s="13">
        <v>42011</v>
      </c>
      <c r="H14781" s="13">
        <v>42081</v>
      </c>
      <c r="I14781" s="14">
        <v>0</v>
      </c>
      <c r="J14781" t="s">
        <v>259</v>
      </c>
      <c r="K14781" s="13">
        <v>41946.798530092594</v>
      </c>
      <c r="L14781">
        <f t="shared" si="1380"/>
        <v>2015</v>
      </c>
      <c r="M14781">
        <f t="shared" si="1381"/>
        <v>1</v>
      </c>
      <c r="N14781">
        <f t="shared" si="1382"/>
        <v>7</v>
      </c>
      <c r="O14781">
        <f t="shared" si="1383"/>
        <v>0</v>
      </c>
      <c r="P14781">
        <f t="shared" si="1384"/>
        <v>2</v>
      </c>
      <c r="Q14781">
        <f t="shared" si="1385"/>
        <v>1</v>
      </c>
    </row>
    <row r="14782" spans="1:17">
      <c r="A14782" s="12" t="s">
        <v>12619</v>
      </c>
      <c r="B14782" t="s">
        <v>736</v>
      </c>
      <c r="C14782" t="s">
        <v>458</v>
      </c>
      <c r="D14782" t="s">
        <v>12620</v>
      </c>
      <c r="E14782" t="s">
        <v>11599</v>
      </c>
      <c r="F14782" t="s">
        <v>12615</v>
      </c>
      <c r="G14782" s="13">
        <v>42095</v>
      </c>
      <c r="H14782" s="13">
        <v>42165</v>
      </c>
      <c r="I14782" s="14">
        <v>0</v>
      </c>
      <c r="J14782" t="s">
        <v>259</v>
      </c>
      <c r="K14782" s="13">
        <v>42072.495879629627</v>
      </c>
      <c r="L14782">
        <f t="shared" si="1380"/>
        <v>2015</v>
      </c>
      <c r="M14782">
        <f t="shared" si="1381"/>
        <v>4</v>
      </c>
      <c r="N14782">
        <f t="shared" si="1382"/>
        <v>1</v>
      </c>
      <c r="O14782">
        <f t="shared" si="1383"/>
        <v>0</v>
      </c>
      <c r="P14782">
        <f t="shared" si="1384"/>
        <v>0</v>
      </c>
      <c r="Q14782">
        <f t="shared" si="1385"/>
        <v>1</v>
      </c>
    </row>
    <row r="14783" spans="1:17">
      <c r="A14783" s="12" t="s">
        <v>12624</v>
      </c>
      <c r="B14783" t="s">
        <v>736</v>
      </c>
      <c r="C14783" t="s">
        <v>458</v>
      </c>
      <c r="D14783" t="s">
        <v>23790</v>
      </c>
      <c r="E14783" t="s">
        <v>11599</v>
      </c>
      <c r="F14783" t="s">
        <v>12615</v>
      </c>
      <c r="G14783" s="13">
        <v>41732</v>
      </c>
      <c r="H14783" s="13">
        <v>41802</v>
      </c>
      <c r="I14783" s="14">
        <v>0</v>
      </c>
      <c r="J14783" t="s">
        <v>259</v>
      </c>
      <c r="K14783" s="13">
        <v>41675.695231481484</v>
      </c>
      <c r="L14783">
        <f t="shared" si="1380"/>
        <v>2014</v>
      </c>
      <c r="M14783">
        <f t="shared" si="1381"/>
        <v>4</v>
      </c>
      <c r="N14783">
        <f t="shared" si="1382"/>
        <v>3</v>
      </c>
      <c r="O14783">
        <f t="shared" si="1383"/>
        <v>0</v>
      </c>
      <c r="P14783">
        <f t="shared" si="1384"/>
        <v>1</v>
      </c>
      <c r="Q14783">
        <f t="shared" si="1385"/>
        <v>1</v>
      </c>
    </row>
    <row r="14784" spans="1:17">
      <c r="A14784" s="12" t="s">
        <v>12624</v>
      </c>
      <c r="B14784" t="s">
        <v>736</v>
      </c>
      <c r="C14784" t="s">
        <v>458</v>
      </c>
      <c r="D14784" t="s">
        <v>23791</v>
      </c>
      <c r="E14784" t="s">
        <v>11599</v>
      </c>
      <c r="F14784" t="s">
        <v>12615</v>
      </c>
      <c r="G14784" s="13">
        <v>42011</v>
      </c>
      <c r="H14784" s="13">
        <v>42081</v>
      </c>
      <c r="I14784" s="14">
        <v>0</v>
      </c>
      <c r="J14784" t="s">
        <v>259</v>
      </c>
      <c r="K14784" s="13">
        <v>41946.767534722225</v>
      </c>
      <c r="L14784">
        <f t="shared" si="1380"/>
        <v>2015</v>
      </c>
      <c r="M14784">
        <f t="shared" si="1381"/>
        <v>1</v>
      </c>
      <c r="N14784">
        <f t="shared" si="1382"/>
        <v>7</v>
      </c>
      <c r="O14784">
        <f t="shared" si="1383"/>
        <v>0</v>
      </c>
      <c r="P14784">
        <f t="shared" si="1384"/>
        <v>2</v>
      </c>
      <c r="Q14784">
        <f t="shared" si="1385"/>
        <v>1</v>
      </c>
    </row>
    <row r="14785" spans="1:17">
      <c r="A14785" s="12" t="s">
        <v>12624</v>
      </c>
      <c r="B14785" t="s">
        <v>736</v>
      </c>
      <c r="C14785" t="s">
        <v>458</v>
      </c>
      <c r="D14785" t="s">
        <v>12625</v>
      </c>
      <c r="E14785" t="s">
        <v>11599</v>
      </c>
      <c r="F14785" t="s">
        <v>12615</v>
      </c>
      <c r="G14785" s="13">
        <v>42095</v>
      </c>
      <c r="H14785" s="13">
        <v>42165</v>
      </c>
      <c r="I14785" s="14">
        <v>0</v>
      </c>
      <c r="J14785" t="s">
        <v>259</v>
      </c>
      <c r="K14785" s="13">
        <v>42072.512395833335</v>
      </c>
      <c r="L14785">
        <f t="shared" si="1380"/>
        <v>2015</v>
      </c>
      <c r="M14785">
        <f t="shared" si="1381"/>
        <v>4</v>
      </c>
      <c r="N14785">
        <f t="shared" si="1382"/>
        <v>1</v>
      </c>
      <c r="O14785">
        <f t="shared" si="1383"/>
        <v>0</v>
      </c>
      <c r="P14785">
        <f t="shared" si="1384"/>
        <v>0</v>
      </c>
      <c r="Q14785">
        <f t="shared" si="1385"/>
        <v>1</v>
      </c>
    </row>
    <row r="14786" spans="1:17">
      <c r="A14786" s="12" t="s">
        <v>12629</v>
      </c>
      <c r="B14786" t="s">
        <v>736</v>
      </c>
      <c r="C14786" t="s">
        <v>458</v>
      </c>
      <c r="D14786" t="s">
        <v>23792</v>
      </c>
      <c r="E14786" t="s">
        <v>11599</v>
      </c>
      <c r="F14786" t="s">
        <v>12615</v>
      </c>
      <c r="G14786" s="13">
        <v>41732</v>
      </c>
      <c r="H14786" s="13">
        <v>41802</v>
      </c>
      <c r="I14786" s="14">
        <v>0</v>
      </c>
      <c r="J14786" t="s">
        <v>259</v>
      </c>
      <c r="K14786" s="13">
        <v>41696.572812500002</v>
      </c>
      <c r="L14786">
        <f t="shared" si="1380"/>
        <v>2014</v>
      </c>
      <c r="M14786">
        <f t="shared" si="1381"/>
        <v>4</v>
      </c>
      <c r="N14786">
        <f t="shared" si="1382"/>
        <v>3</v>
      </c>
      <c r="O14786">
        <f t="shared" si="1383"/>
        <v>0</v>
      </c>
      <c r="P14786">
        <f t="shared" si="1384"/>
        <v>1</v>
      </c>
      <c r="Q14786">
        <f t="shared" si="1385"/>
        <v>1</v>
      </c>
    </row>
    <row r="14787" spans="1:17">
      <c r="A14787" s="12" t="s">
        <v>12629</v>
      </c>
      <c r="B14787" t="s">
        <v>736</v>
      </c>
      <c r="C14787" t="s">
        <v>458</v>
      </c>
      <c r="D14787" t="s">
        <v>23793</v>
      </c>
      <c r="E14787" t="s">
        <v>11599</v>
      </c>
      <c r="F14787" t="s">
        <v>12615</v>
      </c>
      <c r="G14787" s="13">
        <v>42010</v>
      </c>
      <c r="H14787" s="13">
        <v>42080</v>
      </c>
      <c r="I14787" s="14">
        <v>0</v>
      </c>
      <c r="J14787" t="s">
        <v>259</v>
      </c>
      <c r="K14787" s="13">
        <v>41946.796990740739</v>
      </c>
      <c r="L14787">
        <f t="shared" ref="L14787:L14850" si="1386">YEAR(G14787)</f>
        <v>2015</v>
      </c>
      <c r="M14787">
        <f t="shared" ref="M14787:M14850" si="1387">MONTH(G14787)</f>
        <v>1</v>
      </c>
      <c r="N14787">
        <f t="shared" ref="N14787:N14850" si="1388">DAY(G14787)</f>
        <v>6</v>
      </c>
      <c r="O14787">
        <f t="shared" ref="O14787:O14850" si="1389">DATEDIF($K14787,INT($G14787),"y")</f>
        <v>0</v>
      </c>
      <c r="P14787">
        <f t="shared" ref="P14787:P14850" si="1390">DATEDIF($K14787,INT($G14787),"m")</f>
        <v>2</v>
      </c>
      <c r="Q14787">
        <f t="shared" ref="Q14787:Q14850" si="1391">DATEDIF($K$2,INT($G$2),"ym")</f>
        <v>1</v>
      </c>
    </row>
    <row r="14788" spans="1:17">
      <c r="A14788" s="12" t="s">
        <v>12629</v>
      </c>
      <c r="B14788" t="s">
        <v>736</v>
      </c>
      <c r="C14788" t="s">
        <v>458</v>
      </c>
      <c r="D14788" t="s">
        <v>12630</v>
      </c>
      <c r="E14788" t="s">
        <v>11599</v>
      </c>
      <c r="F14788" t="s">
        <v>12615</v>
      </c>
      <c r="G14788" s="13">
        <v>42095</v>
      </c>
      <c r="H14788" s="13">
        <v>42165</v>
      </c>
      <c r="I14788" s="14">
        <v>0</v>
      </c>
      <c r="J14788" t="s">
        <v>259</v>
      </c>
      <c r="K14788" s="13">
        <v>42072.455972222226</v>
      </c>
      <c r="L14788">
        <f t="shared" si="1386"/>
        <v>2015</v>
      </c>
      <c r="M14788">
        <f t="shared" si="1387"/>
        <v>4</v>
      </c>
      <c r="N14788">
        <f t="shared" si="1388"/>
        <v>1</v>
      </c>
      <c r="O14788">
        <f t="shared" si="1389"/>
        <v>0</v>
      </c>
      <c r="P14788">
        <f t="shared" si="1390"/>
        <v>0</v>
      </c>
      <c r="Q14788">
        <f t="shared" si="1391"/>
        <v>1</v>
      </c>
    </row>
    <row r="14789" spans="1:17">
      <c r="A14789" s="12" t="s">
        <v>12633</v>
      </c>
      <c r="B14789" t="s">
        <v>736</v>
      </c>
      <c r="C14789" t="s">
        <v>458</v>
      </c>
      <c r="D14789" t="s">
        <v>23794</v>
      </c>
      <c r="E14789" t="s">
        <v>11599</v>
      </c>
      <c r="F14789" t="s">
        <v>12615</v>
      </c>
      <c r="G14789" s="13">
        <v>42010</v>
      </c>
      <c r="H14789" s="13">
        <v>42080</v>
      </c>
      <c r="I14789" s="14">
        <v>0</v>
      </c>
      <c r="J14789" t="s">
        <v>259</v>
      </c>
      <c r="K14789" s="13">
        <v>41946.820821759262</v>
      </c>
      <c r="L14789">
        <f t="shared" si="1386"/>
        <v>2015</v>
      </c>
      <c r="M14789">
        <f t="shared" si="1387"/>
        <v>1</v>
      </c>
      <c r="N14789">
        <f t="shared" si="1388"/>
        <v>6</v>
      </c>
      <c r="O14789">
        <f t="shared" si="1389"/>
        <v>0</v>
      </c>
      <c r="P14789">
        <f t="shared" si="1390"/>
        <v>2</v>
      </c>
      <c r="Q14789">
        <f t="shared" si="1391"/>
        <v>1</v>
      </c>
    </row>
    <row r="14790" spans="1:17">
      <c r="A14790" s="12" t="s">
        <v>12639</v>
      </c>
      <c r="B14790" t="s">
        <v>750</v>
      </c>
      <c r="C14790" t="s">
        <v>458</v>
      </c>
      <c r="D14790" t="s">
        <v>23795</v>
      </c>
      <c r="E14790" t="s">
        <v>11599</v>
      </c>
      <c r="F14790" t="s">
        <v>12615</v>
      </c>
      <c r="G14790" s="13">
        <v>41897</v>
      </c>
      <c r="H14790" s="13">
        <v>41969</v>
      </c>
      <c r="I14790" s="14">
        <v>0</v>
      </c>
      <c r="J14790" t="s">
        <v>259</v>
      </c>
      <c r="K14790" s="13">
        <v>41900.470092592594</v>
      </c>
      <c r="L14790">
        <f t="shared" si="1386"/>
        <v>2014</v>
      </c>
      <c r="M14790">
        <f t="shared" si="1387"/>
        <v>9</v>
      </c>
      <c r="N14790">
        <f t="shared" si="1388"/>
        <v>15</v>
      </c>
      <c r="O14790" t="e">
        <f t="shared" si="1389"/>
        <v>#NUM!</v>
      </c>
      <c r="P14790" t="e">
        <f t="shared" si="1390"/>
        <v>#NUM!</v>
      </c>
      <c r="Q14790">
        <f t="shared" si="1391"/>
        <v>1</v>
      </c>
    </row>
    <row r="14791" spans="1:17">
      <c r="A14791" s="12" t="s">
        <v>12639</v>
      </c>
      <c r="B14791" t="s">
        <v>750</v>
      </c>
      <c r="C14791" t="s">
        <v>458</v>
      </c>
      <c r="D14791" t="s">
        <v>23796</v>
      </c>
      <c r="E14791" t="s">
        <v>11599</v>
      </c>
      <c r="F14791" t="s">
        <v>12615</v>
      </c>
      <c r="G14791" s="13">
        <v>42010</v>
      </c>
      <c r="H14791" s="13">
        <v>42082</v>
      </c>
      <c r="I14791" s="14">
        <v>0</v>
      </c>
      <c r="J14791" t="s">
        <v>259</v>
      </c>
      <c r="K14791" s="13">
        <v>42025.49114583333</v>
      </c>
      <c r="L14791">
        <f t="shared" si="1386"/>
        <v>2015</v>
      </c>
      <c r="M14791">
        <f t="shared" si="1387"/>
        <v>1</v>
      </c>
      <c r="N14791">
        <f t="shared" si="1388"/>
        <v>6</v>
      </c>
      <c r="O14791" t="e">
        <f t="shared" si="1389"/>
        <v>#NUM!</v>
      </c>
      <c r="P14791" t="e">
        <f t="shared" si="1390"/>
        <v>#NUM!</v>
      </c>
      <c r="Q14791">
        <f t="shared" si="1391"/>
        <v>1</v>
      </c>
    </row>
    <row r="14792" spans="1:17">
      <c r="A14792" s="12" t="s">
        <v>12639</v>
      </c>
      <c r="B14792" t="s">
        <v>750</v>
      </c>
      <c r="C14792" t="s">
        <v>458</v>
      </c>
      <c r="D14792" t="s">
        <v>12640</v>
      </c>
      <c r="E14792" t="s">
        <v>11599</v>
      </c>
      <c r="F14792" t="s">
        <v>12615</v>
      </c>
      <c r="G14792" s="13">
        <v>42094</v>
      </c>
      <c r="H14792" s="13">
        <v>42166</v>
      </c>
      <c r="I14792" s="14">
        <v>0</v>
      </c>
      <c r="J14792" t="s">
        <v>259</v>
      </c>
      <c r="K14792" s="13">
        <v>42111.393530092595</v>
      </c>
      <c r="L14792">
        <f t="shared" si="1386"/>
        <v>2015</v>
      </c>
      <c r="M14792">
        <f t="shared" si="1387"/>
        <v>3</v>
      </c>
      <c r="N14792">
        <f t="shared" si="1388"/>
        <v>31</v>
      </c>
      <c r="O14792" t="e">
        <f t="shared" si="1389"/>
        <v>#NUM!</v>
      </c>
      <c r="P14792" t="e">
        <f t="shared" si="1390"/>
        <v>#NUM!</v>
      </c>
      <c r="Q14792">
        <f t="shared" si="1391"/>
        <v>1</v>
      </c>
    </row>
    <row r="14793" spans="1:17">
      <c r="A14793" s="12" t="s">
        <v>12641</v>
      </c>
      <c r="B14793" t="s">
        <v>750</v>
      </c>
      <c r="C14793" t="s">
        <v>458</v>
      </c>
      <c r="D14793" t="s">
        <v>23797</v>
      </c>
      <c r="E14793" t="s">
        <v>11599</v>
      </c>
      <c r="F14793" t="s">
        <v>12615</v>
      </c>
      <c r="G14793" s="13">
        <v>41900</v>
      </c>
      <c r="H14793" s="13">
        <v>41963</v>
      </c>
      <c r="I14793" s="14">
        <v>0</v>
      </c>
      <c r="J14793" t="s">
        <v>259</v>
      </c>
      <c r="K14793" s="13">
        <v>41900.470196759263</v>
      </c>
      <c r="L14793">
        <f t="shared" si="1386"/>
        <v>2014</v>
      </c>
      <c r="M14793">
        <f t="shared" si="1387"/>
        <v>9</v>
      </c>
      <c r="N14793">
        <f t="shared" si="1388"/>
        <v>18</v>
      </c>
      <c r="O14793">
        <f t="shared" si="1389"/>
        <v>0</v>
      </c>
      <c r="P14793">
        <f t="shared" si="1390"/>
        <v>0</v>
      </c>
      <c r="Q14793">
        <f t="shared" si="1391"/>
        <v>1</v>
      </c>
    </row>
    <row r="14794" spans="1:17">
      <c r="A14794" s="12" t="s">
        <v>12641</v>
      </c>
      <c r="B14794" t="s">
        <v>750</v>
      </c>
      <c r="C14794" t="s">
        <v>458</v>
      </c>
      <c r="D14794" t="s">
        <v>23798</v>
      </c>
      <c r="E14794" t="s">
        <v>11599</v>
      </c>
      <c r="F14794" t="s">
        <v>12615</v>
      </c>
      <c r="G14794" s="13">
        <v>42010</v>
      </c>
      <c r="H14794" s="13">
        <v>42080</v>
      </c>
      <c r="I14794" s="14">
        <v>0</v>
      </c>
      <c r="J14794" t="s">
        <v>259</v>
      </c>
      <c r="K14794" s="13">
        <v>42025.491203703707</v>
      </c>
      <c r="L14794">
        <f t="shared" si="1386"/>
        <v>2015</v>
      </c>
      <c r="M14794">
        <f t="shared" si="1387"/>
        <v>1</v>
      </c>
      <c r="N14794">
        <f t="shared" si="1388"/>
        <v>6</v>
      </c>
      <c r="O14794" t="e">
        <f t="shared" si="1389"/>
        <v>#NUM!</v>
      </c>
      <c r="P14794" t="e">
        <f t="shared" si="1390"/>
        <v>#NUM!</v>
      </c>
      <c r="Q14794">
        <f t="shared" si="1391"/>
        <v>1</v>
      </c>
    </row>
    <row r="14795" spans="1:17">
      <c r="A14795" s="12" t="s">
        <v>12641</v>
      </c>
      <c r="B14795" t="s">
        <v>750</v>
      </c>
      <c r="C14795" t="s">
        <v>458</v>
      </c>
      <c r="D14795" t="s">
        <v>12642</v>
      </c>
      <c r="E14795" t="s">
        <v>11599</v>
      </c>
      <c r="F14795" t="s">
        <v>12615</v>
      </c>
      <c r="G14795" s="13">
        <v>42095</v>
      </c>
      <c r="H14795" s="13">
        <v>42165</v>
      </c>
      <c r="I14795" s="14">
        <v>0</v>
      </c>
      <c r="J14795" t="s">
        <v>259</v>
      </c>
      <c r="K14795" s="13">
        <v>42111.393611111111</v>
      </c>
      <c r="L14795">
        <f t="shared" si="1386"/>
        <v>2015</v>
      </c>
      <c r="M14795">
        <f t="shared" si="1387"/>
        <v>4</v>
      </c>
      <c r="N14795">
        <f t="shared" si="1388"/>
        <v>1</v>
      </c>
      <c r="O14795" t="e">
        <f t="shared" si="1389"/>
        <v>#NUM!</v>
      </c>
      <c r="P14795" t="e">
        <f t="shared" si="1390"/>
        <v>#NUM!</v>
      </c>
      <c r="Q14795">
        <f t="shared" si="1391"/>
        <v>1</v>
      </c>
    </row>
    <row r="14796" spans="1:17">
      <c r="A14796" s="12" t="s">
        <v>12643</v>
      </c>
      <c r="B14796" t="s">
        <v>736</v>
      </c>
      <c r="C14796" t="s">
        <v>458</v>
      </c>
      <c r="D14796" t="s">
        <v>23799</v>
      </c>
      <c r="E14796" t="s">
        <v>11599</v>
      </c>
      <c r="F14796" t="s">
        <v>12645</v>
      </c>
      <c r="G14796" s="13">
        <v>41731</v>
      </c>
      <c r="H14796" s="13">
        <v>41803</v>
      </c>
      <c r="I14796" s="14">
        <v>0</v>
      </c>
      <c r="J14796" t="s">
        <v>259</v>
      </c>
      <c r="K14796" s="13">
        <v>41675.699791666666</v>
      </c>
      <c r="L14796">
        <f t="shared" si="1386"/>
        <v>2014</v>
      </c>
      <c r="M14796">
        <f t="shared" si="1387"/>
        <v>4</v>
      </c>
      <c r="N14796">
        <f t="shared" si="1388"/>
        <v>2</v>
      </c>
      <c r="O14796">
        <f t="shared" si="1389"/>
        <v>0</v>
      </c>
      <c r="P14796">
        <f t="shared" si="1390"/>
        <v>1</v>
      </c>
      <c r="Q14796">
        <f t="shared" si="1391"/>
        <v>1</v>
      </c>
    </row>
    <row r="14797" spans="1:17">
      <c r="A14797" s="12" t="s">
        <v>12643</v>
      </c>
      <c r="B14797" t="s">
        <v>736</v>
      </c>
      <c r="C14797" t="s">
        <v>458</v>
      </c>
      <c r="D14797" t="s">
        <v>23800</v>
      </c>
      <c r="E14797" t="s">
        <v>11599</v>
      </c>
      <c r="F14797" t="s">
        <v>12645</v>
      </c>
      <c r="G14797" s="13">
        <v>41897</v>
      </c>
      <c r="H14797" s="13">
        <v>41969</v>
      </c>
      <c r="I14797" s="14">
        <v>0</v>
      </c>
      <c r="J14797" t="s">
        <v>259</v>
      </c>
      <c r="K14797" s="13">
        <v>41887.644386574073</v>
      </c>
      <c r="L14797">
        <f t="shared" si="1386"/>
        <v>2014</v>
      </c>
      <c r="M14797">
        <f t="shared" si="1387"/>
        <v>9</v>
      </c>
      <c r="N14797">
        <f t="shared" si="1388"/>
        <v>15</v>
      </c>
      <c r="O14797">
        <f t="shared" si="1389"/>
        <v>0</v>
      </c>
      <c r="P14797">
        <f t="shared" si="1390"/>
        <v>0</v>
      </c>
      <c r="Q14797">
        <f t="shared" si="1391"/>
        <v>1</v>
      </c>
    </row>
    <row r="14798" spans="1:17">
      <c r="A14798" s="12" t="s">
        <v>12643</v>
      </c>
      <c r="B14798" t="s">
        <v>736</v>
      </c>
      <c r="C14798" t="s">
        <v>458</v>
      </c>
      <c r="D14798" t="s">
        <v>12644</v>
      </c>
      <c r="E14798" t="s">
        <v>11599</v>
      </c>
      <c r="F14798" t="s">
        <v>12645</v>
      </c>
      <c r="G14798" s="13">
        <v>42094</v>
      </c>
      <c r="H14798" s="13">
        <v>42166</v>
      </c>
      <c r="I14798" s="14">
        <v>0</v>
      </c>
      <c r="J14798" t="s">
        <v>259</v>
      </c>
      <c r="K14798" s="13">
        <v>42072.473194444443</v>
      </c>
      <c r="L14798">
        <f t="shared" si="1386"/>
        <v>2015</v>
      </c>
      <c r="M14798">
        <f t="shared" si="1387"/>
        <v>3</v>
      </c>
      <c r="N14798">
        <f t="shared" si="1388"/>
        <v>31</v>
      </c>
      <c r="O14798">
        <f t="shared" si="1389"/>
        <v>0</v>
      </c>
      <c r="P14798">
        <f t="shared" si="1390"/>
        <v>0</v>
      </c>
      <c r="Q14798">
        <f t="shared" si="1391"/>
        <v>1</v>
      </c>
    </row>
    <row r="14799" spans="1:17">
      <c r="A14799" s="12" t="s">
        <v>12648</v>
      </c>
      <c r="B14799" t="s">
        <v>736</v>
      </c>
      <c r="C14799" t="s">
        <v>458</v>
      </c>
      <c r="D14799" t="s">
        <v>23801</v>
      </c>
      <c r="E14799" t="s">
        <v>11599</v>
      </c>
      <c r="F14799" t="s">
        <v>12645</v>
      </c>
      <c r="G14799" s="13">
        <v>41730</v>
      </c>
      <c r="H14799" s="13">
        <v>41800</v>
      </c>
      <c r="I14799" s="14">
        <v>0</v>
      </c>
      <c r="J14799" t="s">
        <v>259</v>
      </c>
      <c r="K14799" s="13">
        <v>41675.691817129627</v>
      </c>
      <c r="L14799">
        <f t="shared" si="1386"/>
        <v>2014</v>
      </c>
      <c r="M14799">
        <f t="shared" si="1387"/>
        <v>4</v>
      </c>
      <c r="N14799">
        <f t="shared" si="1388"/>
        <v>1</v>
      </c>
      <c r="O14799">
        <f t="shared" si="1389"/>
        <v>0</v>
      </c>
      <c r="P14799">
        <f t="shared" si="1390"/>
        <v>1</v>
      </c>
      <c r="Q14799">
        <f t="shared" si="1391"/>
        <v>1</v>
      </c>
    </row>
    <row r="14800" spans="1:17">
      <c r="A14800" s="12" t="s">
        <v>12648</v>
      </c>
      <c r="B14800" t="s">
        <v>736</v>
      </c>
      <c r="C14800" t="s">
        <v>458</v>
      </c>
      <c r="D14800" t="s">
        <v>23802</v>
      </c>
      <c r="E14800" t="s">
        <v>11599</v>
      </c>
      <c r="F14800" t="s">
        <v>12645</v>
      </c>
      <c r="G14800" s="13">
        <v>41898</v>
      </c>
      <c r="H14800" s="13">
        <v>41968</v>
      </c>
      <c r="I14800" s="14">
        <v>0</v>
      </c>
      <c r="J14800" t="s">
        <v>259</v>
      </c>
      <c r="K14800" s="13">
        <v>41887.559178240743</v>
      </c>
      <c r="L14800">
        <f t="shared" si="1386"/>
        <v>2014</v>
      </c>
      <c r="M14800">
        <f t="shared" si="1387"/>
        <v>9</v>
      </c>
      <c r="N14800">
        <f t="shared" si="1388"/>
        <v>16</v>
      </c>
      <c r="O14800">
        <f t="shared" si="1389"/>
        <v>0</v>
      </c>
      <c r="P14800">
        <f t="shared" si="1390"/>
        <v>0</v>
      </c>
      <c r="Q14800">
        <f t="shared" si="1391"/>
        <v>1</v>
      </c>
    </row>
    <row r="14801" spans="1:17">
      <c r="A14801" s="12" t="s">
        <v>12648</v>
      </c>
      <c r="B14801" t="s">
        <v>736</v>
      </c>
      <c r="C14801" t="s">
        <v>458</v>
      </c>
      <c r="D14801" t="s">
        <v>12649</v>
      </c>
      <c r="E14801" t="s">
        <v>11599</v>
      </c>
      <c r="F14801" t="s">
        <v>12645</v>
      </c>
      <c r="G14801" s="13">
        <v>42096</v>
      </c>
      <c r="H14801" s="13">
        <v>42166</v>
      </c>
      <c r="I14801" s="14">
        <v>0</v>
      </c>
      <c r="J14801" t="s">
        <v>259</v>
      </c>
      <c r="K14801" s="13">
        <v>42072.486817129633</v>
      </c>
      <c r="L14801">
        <f t="shared" si="1386"/>
        <v>2015</v>
      </c>
      <c r="M14801">
        <f t="shared" si="1387"/>
        <v>4</v>
      </c>
      <c r="N14801">
        <f t="shared" si="1388"/>
        <v>2</v>
      </c>
      <c r="O14801">
        <f t="shared" si="1389"/>
        <v>0</v>
      </c>
      <c r="P14801">
        <f t="shared" si="1390"/>
        <v>0</v>
      </c>
      <c r="Q14801">
        <f t="shared" si="1391"/>
        <v>1</v>
      </c>
    </row>
    <row r="14802" spans="1:17">
      <c r="A14802" s="12" t="s">
        <v>12652</v>
      </c>
      <c r="B14802" t="s">
        <v>736</v>
      </c>
      <c r="C14802" t="s">
        <v>458</v>
      </c>
      <c r="D14802" t="s">
        <v>23803</v>
      </c>
      <c r="E14802" t="s">
        <v>11599</v>
      </c>
      <c r="F14802" t="s">
        <v>12645</v>
      </c>
      <c r="G14802" s="13">
        <v>41732</v>
      </c>
      <c r="H14802" s="13">
        <v>41802</v>
      </c>
      <c r="I14802" s="14">
        <v>0</v>
      </c>
      <c r="J14802" t="s">
        <v>259</v>
      </c>
      <c r="K14802" s="13">
        <v>41675.709444444445</v>
      </c>
      <c r="L14802">
        <f t="shared" si="1386"/>
        <v>2014</v>
      </c>
      <c r="M14802">
        <f t="shared" si="1387"/>
        <v>4</v>
      </c>
      <c r="N14802">
        <f t="shared" si="1388"/>
        <v>3</v>
      </c>
      <c r="O14802">
        <f t="shared" si="1389"/>
        <v>0</v>
      </c>
      <c r="P14802">
        <f t="shared" si="1390"/>
        <v>1</v>
      </c>
      <c r="Q14802">
        <f t="shared" si="1391"/>
        <v>1</v>
      </c>
    </row>
    <row r="14803" spans="1:17">
      <c r="A14803" s="12" t="s">
        <v>12652</v>
      </c>
      <c r="B14803" t="s">
        <v>736</v>
      </c>
      <c r="C14803" t="s">
        <v>458</v>
      </c>
      <c r="D14803" t="s">
        <v>12653</v>
      </c>
      <c r="E14803" t="s">
        <v>11599</v>
      </c>
      <c r="F14803" t="s">
        <v>12645</v>
      </c>
      <c r="G14803" s="13">
        <v>42097</v>
      </c>
      <c r="H14803" s="13">
        <v>42167</v>
      </c>
      <c r="I14803" s="14">
        <v>0</v>
      </c>
      <c r="J14803" t="s">
        <v>259</v>
      </c>
      <c r="K14803" s="13">
        <v>42072.519872685189</v>
      </c>
      <c r="L14803">
        <f t="shared" si="1386"/>
        <v>2015</v>
      </c>
      <c r="M14803">
        <f t="shared" si="1387"/>
        <v>4</v>
      </c>
      <c r="N14803">
        <f t="shared" si="1388"/>
        <v>3</v>
      </c>
      <c r="O14803">
        <f t="shared" si="1389"/>
        <v>0</v>
      </c>
      <c r="P14803">
        <f t="shared" si="1390"/>
        <v>0</v>
      </c>
      <c r="Q14803">
        <f t="shared" si="1391"/>
        <v>1</v>
      </c>
    </row>
    <row r="14804" spans="1:17">
      <c r="A14804" s="12" t="s">
        <v>12657</v>
      </c>
      <c r="B14804" t="s">
        <v>750</v>
      </c>
      <c r="C14804" t="s">
        <v>458</v>
      </c>
      <c r="D14804" t="s">
        <v>12658</v>
      </c>
      <c r="E14804" t="s">
        <v>11599</v>
      </c>
      <c r="F14804" t="s">
        <v>12645</v>
      </c>
      <c r="G14804" s="13">
        <v>42094</v>
      </c>
      <c r="H14804" s="13">
        <v>42166</v>
      </c>
      <c r="I14804" s="14">
        <v>0</v>
      </c>
      <c r="J14804" t="s">
        <v>259</v>
      </c>
      <c r="K14804" s="13">
        <v>42104.511400462965</v>
      </c>
      <c r="L14804">
        <f t="shared" si="1386"/>
        <v>2015</v>
      </c>
      <c r="M14804">
        <f t="shared" si="1387"/>
        <v>3</v>
      </c>
      <c r="N14804">
        <f t="shared" si="1388"/>
        <v>31</v>
      </c>
      <c r="O14804" t="e">
        <f t="shared" si="1389"/>
        <v>#NUM!</v>
      </c>
      <c r="P14804" t="e">
        <f t="shared" si="1390"/>
        <v>#NUM!</v>
      </c>
      <c r="Q14804">
        <f t="shared" si="1391"/>
        <v>1</v>
      </c>
    </row>
    <row r="14805" spans="1:17">
      <c r="A14805" s="12" t="s">
        <v>12659</v>
      </c>
      <c r="B14805" t="s">
        <v>750</v>
      </c>
      <c r="C14805" t="s">
        <v>458</v>
      </c>
      <c r="D14805" t="s">
        <v>12660</v>
      </c>
      <c r="E14805" t="s">
        <v>11599</v>
      </c>
      <c r="F14805" t="s">
        <v>12645</v>
      </c>
      <c r="G14805" s="13">
        <v>42097</v>
      </c>
      <c r="H14805" s="13">
        <v>42167</v>
      </c>
      <c r="I14805" s="14">
        <v>0</v>
      </c>
      <c r="J14805" t="s">
        <v>259</v>
      </c>
      <c r="K14805" s="13">
        <v>42104.511458333334</v>
      </c>
      <c r="L14805">
        <f t="shared" si="1386"/>
        <v>2015</v>
      </c>
      <c r="M14805">
        <f t="shared" si="1387"/>
        <v>4</v>
      </c>
      <c r="N14805">
        <f t="shared" si="1388"/>
        <v>3</v>
      </c>
      <c r="O14805" t="e">
        <f t="shared" si="1389"/>
        <v>#NUM!</v>
      </c>
      <c r="P14805" t="e">
        <f t="shared" si="1390"/>
        <v>#NUM!</v>
      </c>
      <c r="Q14805">
        <f t="shared" si="1391"/>
        <v>1</v>
      </c>
    </row>
    <row r="14806" spans="1:17">
      <c r="A14806" s="12" t="s">
        <v>23804</v>
      </c>
      <c r="B14806" t="s">
        <v>736</v>
      </c>
      <c r="C14806" t="s">
        <v>458</v>
      </c>
      <c r="D14806" t="s">
        <v>23805</v>
      </c>
      <c r="E14806" t="s">
        <v>11599</v>
      </c>
      <c r="F14806" t="s">
        <v>20502</v>
      </c>
      <c r="G14806" s="13">
        <v>41897</v>
      </c>
      <c r="H14806" s="13">
        <v>41969</v>
      </c>
      <c r="I14806" s="14">
        <v>0</v>
      </c>
      <c r="J14806" t="s">
        <v>259</v>
      </c>
      <c r="K14806" s="13">
        <v>41887.599108796298</v>
      </c>
      <c r="L14806">
        <f t="shared" si="1386"/>
        <v>2014</v>
      </c>
      <c r="M14806">
        <f t="shared" si="1387"/>
        <v>9</v>
      </c>
      <c r="N14806">
        <f t="shared" si="1388"/>
        <v>15</v>
      </c>
      <c r="O14806">
        <f t="shared" si="1389"/>
        <v>0</v>
      </c>
      <c r="P14806">
        <f t="shared" si="1390"/>
        <v>0</v>
      </c>
      <c r="Q14806">
        <f t="shared" si="1391"/>
        <v>1</v>
      </c>
    </row>
    <row r="14807" spans="1:17">
      <c r="A14807" s="12" t="s">
        <v>23806</v>
      </c>
      <c r="B14807" t="s">
        <v>736</v>
      </c>
      <c r="C14807" t="s">
        <v>458</v>
      </c>
      <c r="D14807" t="s">
        <v>23807</v>
      </c>
      <c r="E14807" t="s">
        <v>11599</v>
      </c>
      <c r="F14807" t="s">
        <v>20502</v>
      </c>
      <c r="G14807" s="13">
        <v>41898</v>
      </c>
      <c r="H14807" s="13">
        <v>41968</v>
      </c>
      <c r="I14807" s="14">
        <v>0</v>
      </c>
      <c r="J14807" t="s">
        <v>259</v>
      </c>
      <c r="K14807" s="13">
        <v>41887.557604166665</v>
      </c>
      <c r="L14807">
        <f t="shared" si="1386"/>
        <v>2014</v>
      </c>
      <c r="M14807">
        <f t="shared" si="1387"/>
        <v>9</v>
      </c>
      <c r="N14807">
        <f t="shared" si="1388"/>
        <v>16</v>
      </c>
      <c r="O14807">
        <f t="shared" si="1389"/>
        <v>0</v>
      </c>
      <c r="P14807">
        <f t="shared" si="1390"/>
        <v>0</v>
      </c>
      <c r="Q14807">
        <f t="shared" si="1391"/>
        <v>1</v>
      </c>
    </row>
    <row r="14808" spans="1:17">
      <c r="A14808" s="12" t="s">
        <v>23808</v>
      </c>
      <c r="B14808" t="s">
        <v>736</v>
      </c>
      <c r="C14808" t="s">
        <v>458</v>
      </c>
      <c r="D14808" t="s">
        <v>23809</v>
      </c>
      <c r="E14808" t="s">
        <v>11599</v>
      </c>
      <c r="F14808" t="s">
        <v>23810</v>
      </c>
      <c r="G14808" s="13">
        <v>42009</v>
      </c>
      <c r="H14808" s="13">
        <v>42081</v>
      </c>
      <c r="I14808" s="14">
        <v>0</v>
      </c>
      <c r="J14808" t="s">
        <v>259</v>
      </c>
      <c r="K14808" s="13">
        <v>41946.820891203701</v>
      </c>
      <c r="L14808">
        <f t="shared" si="1386"/>
        <v>2015</v>
      </c>
      <c r="M14808">
        <f t="shared" si="1387"/>
        <v>1</v>
      </c>
      <c r="N14808">
        <f t="shared" si="1388"/>
        <v>5</v>
      </c>
      <c r="O14808">
        <f t="shared" si="1389"/>
        <v>0</v>
      </c>
      <c r="P14808">
        <f t="shared" si="1390"/>
        <v>2</v>
      </c>
      <c r="Q14808">
        <f t="shared" si="1391"/>
        <v>1</v>
      </c>
    </row>
    <row r="14809" spans="1:17">
      <c r="A14809" s="12" t="s">
        <v>23811</v>
      </c>
      <c r="B14809" t="s">
        <v>736</v>
      </c>
      <c r="C14809" t="s">
        <v>458</v>
      </c>
      <c r="D14809" t="s">
        <v>23812</v>
      </c>
      <c r="E14809" t="s">
        <v>11599</v>
      </c>
      <c r="F14809" t="s">
        <v>23810</v>
      </c>
      <c r="G14809" s="13">
        <v>42009</v>
      </c>
      <c r="H14809" s="13">
        <v>42081</v>
      </c>
      <c r="I14809" s="14">
        <v>0</v>
      </c>
      <c r="J14809" t="s">
        <v>259</v>
      </c>
      <c r="K14809" s="13">
        <v>41946.820949074077</v>
      </c>
      <c r="L14809">
        <f t="shared" si="1386"/>
        <v>2015</v>
      </c>
      <c r="M14809">
        <f t="shared" si="1387"/>
        <v>1</v>
      </c>
      <c r="N14809">
        <f t="shared" si="1388"/>
        <v>5</v>
      </c>
      <c r="O14809">
        <f t="shared" si="1389"/>
        <v>0</v>
      </c>
      <c r="P14809">
        <f t="shared" si="1390"/>
        <v>2</v>
      </c>
      <c r="Q14809">
        <f t="shared" si="1391"/>
        <v>1</v>
      </c>
    </row>
    <row r="14810" spans="1:17">
      <c r="A14810" s="12" t="s">
        <v>12661</v>
      </c>
      <c r="B14810" t="s">
        <v>736</v>
      </c>
      <c r="C14810" t="s">
        <v>458</v>
      </c>
      <c r="D14810" t="s">
        <v>12662</v>
      </c>
      <c r="E14810" t="s">
        <v>11599</v>
      </c>
      <c r="F14810" t="s">
        <v>12663</v>
      </c>
      <c r="G14810" s="13">
        <v>42093</v>
      </c>
      <c r="H14810" s="13">
        <v>42165</v>
      </c>
      <c r="I14810" s="14">
        <v>0</v>
      </c>
      <c r="J14810" t="s">
        <v>259</v>
      </c>
      <c r="K14810" s="13">
        <v>42072.441157407404</v>
      </c>
      <c r="L14810">
        <f t="shared" si="1386"/>
        <v>2015</v>
      </c>
      <c r="M14810">
        <f t="shared" si="1387"/>
        <v>3</v>
      </c>
      <c r="N14810">
        <f t="shared" si="1388"/>
        <v>30</v>
      </c>
      <c r="O14810">
        <f t="shared" si="1389"/>
        <v>0</v>
      </c>
      <c r="P14810">
        <f t="shared" si="1390"/>
        <v>0</v>
      </c>
      <c r="Q14810">
        <f t="shared" si="1391"/>
        <v>1</v>
      </c>
    </row>
    <row r="14811" spans="1:17">
      <c r="A14811" s="12" t="s">
        <v>12664</v>
      </c>
      <c r="B14811" t="s">
        <v>736</v>
      </c>
      <c r="C14811" t="s">
        <v>458</v>
      </c>
      <c r="D14811" t="s">
        <v>12665</v>
      </c>
      <c r="E14811" t="s">
        <v>11599</v>
      </c>
      <c r="F14811" t="s">
        <v>12663</v>
      </c>
      <c r="G14811" s="13">
        <v>42093</v>
      </c>
      <c r="H14811" s="13">
        <v>42165</v>
      </c>
      <c r="I14811" s="14">
        <v>0</v>
      </c>
      <c r="J14811" t="s">
        <v>259</v>
      </c>
      <c r="K14811" s="13">
        <v>42072.523530092592</v>
      </c>
      <c r="L14811">
        <f t="shared" si="1386"/>
        <v>2015</v>
      </c>
      <c r="M14811">
        <f t="shared" si="1387"/>
        <v>3</v>
      </c>
      <c r="N14811">
        <f t="shared" si="1388"/>
        <v>30</v>
      </c>
      <c r="O14811">
        <f t="shared" si="1389"/>
        <v>0</v>
      </c>
      <c r="P14811">
        <f t="shared" si="1390"/>
        <v>0</v>
      </c>
      <c r="Q14811">
        <f t="shared" si="1391"/>
        <v>1</v>
      </c>
    </row>
    <row r="14812" spans="1:17">
      <c r="A14812" s="12" t="s">
        <v>12669</v>
      </c>
      <c r="B14812" t="s">
        <v>736</v>
      </c>
      <c r="C14812" t="s">
        <v>458</v>
      </c>
      <c r="D14812" t="s">
        <v>23813</v>
      </c>
      <c r="E14812" t="s">
        <v>11599</v>
      </c>
      <c r="F14812" t="s">
        <v>12668</v>
      </c>
      <c r="G14812" s="13">
        <v>41899</v>
      </c>
      <c r="H14812" s="13">
        <v>41969</v>
      </c>
      <c r="I14812" s="14">
        <v>0</v>
      </c>
      <c r="J14812" t="s">
        <v>259</v>
      </c>
      <c r="K14812" s="13">
        <v>41887.587638888886</v>
      </c>
      <c r="L14812">
        <f t="shared" si="1386"/>
        <v>2014</v>
      </c>
      <c r="M14812">
        <f t="shared" si="1387"/>
        <v>9</v>
      </c>
      <c r="N14812">
        <f t="shared" si="1388"/>
        <v>17</v>
      </c>
      <c r="O14812">
        <f t="shared" si="1389"/>
        <v>0</v>
      </c>
      <c r="P14812">
        <f t="shared" si="1390"/>
        <v>0</v>
      </c>
      <c r="Q14812">
        <f t="shared" si="1391"/>
        <v>1</v>
      </c>
    </row>
    <row r="14813" spans="1:17">
      <c r="A14813" s="12" t="s">
        <v>12691</v>
      </c>
      <c r="B14813" t="s">
        <v>736</v>
      </c>
      <c r="C14813" t="s">
        <v>458</v>
      </c>
      <c r="D14813" t="s">
        <v>23814</v>
      </c>
      <c r="E14813" t="s">
        <v>11599</v>
      </c>
      <c r="F14813" t="s">
        <v>12693</v>
      </c>
      <c r="G14813" s="13">
        <v>41730</v>
      </c>
      <c r="H14813" s="13">
        <v>41802</v>
      </c>
      <c r="I14813" s="14">
        <v>0</v>
      </c>
      <c r="J14813" t="s">
        <v>259</v>
      </c>
      <c r="K14813" s="13">
        <v>41675.699861111112</v>
      </c>
      <c r="L14813">
        <f t="shared" si="1386"/>
        <v>2014</v>
      </c>
      <c r="M14813">
        <f t="shared" si="1387"/>
        <v>4</v>
      </c>
      <c r="N14813">
        <f t="shared" si="1388"/>
        <v>1</v>
      </c>
      <c r="O14813">
        <f t="shared" si="1389"/>
        <v>0</v>
      </c>
      <c r="P14813">
        <f t="shared" si="1390"/>
        <v>1</v>
      </c>
      <c r="Q14813">
        <f t="shared" si="1391"/>
        <v>1</v>
      </c>
    </row>
    <row r="14814" spans="1:17">
      <c r="A14814" s="12" t="s">
        <v>12694</v>
      </c>
      <c r="B14814" t="s">
        <v>736</v>
      </c>
      <c r="C14814" t="s">
        <v>458</v>
      </c>
      <c r="D14814" t="s">
        <v>23815</v>
      </c>
      <c r="E14814" t="s">
        <v>11599</v>
      </c>
      <c r="F14814" t="s">
        <v>12693</v>
      </c>
      <c r="G14814" s="13">
        <v>41730</v>
      </c>
      <c r="H14814" s="13">
        <v>41802</v>
      </c>
      <c r="I14814" s="14">
        <v>0</v>
      </c>
      <c r="J14814" t="s">
        <v>259</v>
      </c>
      <c r="K14814" s="13">
        <v>41675.699942129628</v>
      </c>
      <c r="L14814">
        <f t="shared" si="1386"/>
        <v>2014</v>
      </c>
      <c r="M14814">
        <f t="shared" si="1387"/>
        <v>4</v>
      </c>
      <c r="N14814">
        <f t="shared" si="1388"/>
        <v>1</v>
      </c>
      <c r="O14814">
        <f t="shared" si="1389"/>
        <v>0</v>
      </c>
      <c r="P14814">
        <f t="shared" si="1390"/>
        <v>1</v>
      </c>
      <c r="Q14814">
        <f t="shared" si="1391"/>
        <v>1</v>
      </c>
    </row>
    <row r="14815" spans="1:17">
      <c r="A14815" s="12" t="s">
        <v>23816</v>
      </c>
      <c r="B14815" t="s">
        <v>736</v>
      </c>
      <c r="C14815" t="s">
        <v>458</v>
      </c>
      <c r="D14815" t="s">
        <v>23817</v>
      </c>
      <c r="E14815" t="s">
        <v>11599</v>
      </c>
      <c r="F14815" t="s">
        <v>23818</v>
      </c>
      <c r="G14815" s="13">
        <v>42010</v>
      </c>
      <c r="H14815" s="13">
        <v>42082</v>
      </c>
      <c r="I14815" s="14">
        <v>0</v>
      </c>
      <c r="J14815" t="s">
        <v>259</v>
      </c>
      <c r="K14815" s="13">
        <v>41946.815879629627</v>
      </c>
      <c r="L14815">
        <f t="shared" si="1386"/>
        <v>2015</v>
      </c>
      <c r="M14815">
        <f t="shared" si="1387"/>
        <v>1</v>
      </c>
      <c r="N14815">
        <f t="shared" si="1388"/>
        <v>6</v>
      </c>
      <c r="O14815">
        <f t="shared" si="1389"/>
        <v>0</v>
      </c>
      <c r="P14815">
        <f t="shared" si="1390"/>
        <v>2</v>
      </c>
      <c r="Q14815">
        <f t="shared" si="1391"/>
        <v>1</v>
      </c>
    </row>
    <row r="14816" spans="1:17">
      <c r="A14816" s="12" t="s">
        <v>23819</v>
      </c>
      <c r="B14816" t="s">
        <v>736</v>
      </c>
      <c r="C14816" t="s">
        <v>458</v>
      </c>
      <c r="D14816" t="s">
        <v>23820</v>
      </c>
      <c r="E14816" t="s">
        <v>11599</v>
      </c>
      <c r="F14816" t="s">
        <v>23818</v>
      </c>
      <c r="G14816" s="13">
        <v>42010</v>
      </c>
      <c r="H14816" s="13">
        <v>42082</v>
      </c>
      <c r="I14816" s="14">
        <v>0</v>
      </c>
      <c r="J14816" t="s">
        <v>259</v>
      </c>
      <c r="K14816" s="13">
        <v>41946.815960648149</v>
      </c>
      <c r="L14816">
        <f t="shared" si="1386"/>
        <v>2015</v>
      </c>
      <c r="M14816">
        <f t="shared" si="1387"/>
        <v>1</v>
      </c>
      <c r="N14816">
        <f t="shared" si="1388"/>
        <v>6</v>
      </c>
      <c r="O14816">
        <f t="shared" si="1389"/>
        <v>0</v>
      </c>
      <c r="P14816">
        <f t="shared" si="1390"/>
        <v>2</v>
      </c>
      <c r="Q14816">
        <f t="shared" si="1391"/>
        <v>1</v>
      </c>
    </row>
    <row r="14817" spans="1:17">
      <c r="A14817" s="12" t="s">
        <v>12696</v>
      </c>
      <c r="B14817" t="s">
        <v>736</v>
      </c>
      <c r="C14817" t="s">
        <v>458</v>
      </c>
      <c r="D14817" t="s">
        <v>12697</v>
      </c>
      <c r="E14817" t="s">
        <v>11599</v>
      </c>
      <c r="F14817" t="s">
        <v>12698</v>
      </c>
      <c r="G14817" s="13">
        <v>42094</v>
      </c>
      <c r="H14817" s="13">
        <v>42166</v>
      </c>
      <c r="I14817" s="14">
        <v>0</v>
      </c>
      <c r="J14817" t="s">
        <v>259</v>
      </c>
      <c r="K14817" s="13">
        <v>42072.49454861111</v>
      </c>
      <c r="L14817">
        <f t="shared" si="1386"/>
        <v>2015</v>
      </c>
      <c r="M14817">
        <f t="shared" si="1387"/>
        <v>3</v>
      </c>
      <c r="N14817">
        <f t="shared" si="1388"/>
        <v>31</v>
      </c>
      <c r="O14817">
        <f t="shared" si="1389"/>
        <v>0</v>
      </c>
      <c r="P14817">
        <f t="shared" si="1390"/>
        <v>0</v>
      </c>
      <c r="Q14817">
        <f t="shared" si="1391"/>
        <v>1</v>
      </c>
    </row>
    <row r="14818" spans="1:17">
      <c r="A14818" s="12" t="s">
        <v>12699</v>
      </c>
      <c r="B14818" t="s">
        <v>736</v>
      </c>
      <c r="C14818" t="s">
        <v>458</v>
      </c>
      <c r="D14818" t="s">
        <v>12700</v>
      </c>
      <c r="E14818" t="s">
        <v>11599</v>
      </c>
      <c r="F14818" t="s">
        <v>12698</v>
      </c>
      <c r="G14818" s="13">
        <v>42094</v>
      </c>
      <c r="H14818" s="13">
        <v>42166</v>
      </c>
      <c r="I14818" s="14">
        <v>0</v>
      </c>
      <c r="J14818" t="s">
        <v>259</v>
      </c>
      <c r="K14818" s="13">
        <v>42072.509780092594</v>
      </c>
      <c r="L14818">
        <f t="shared" si="1386"/>
        <v>2015</v>
      </c>
      <c r="M14818">
        <f t="shared" si="1387"/>
        <v>3</v>
      </c>
      <c r="N14818">
        <f t="shared" si="1388"/>
        <v>31</v>
      </c>
      <c r="O14818">
        <f t="shared" si="1389"/>
        <v>0</v>
      </c>
      <c r="P14818">
        <f t="shared" si="1390"/>
        <v>0</v>
      </c>
      <c r="Q14818">
        <f t="shared" si="1391"/>
        <v>1</v>
      </c>
    </row>
    <row r="14819" spans="1:17">
      <c r="A14819" s="12" t="s">
        <v>12703</v>
      </c>
      <c r="B14819" t="s">
        <v>736</v>
      </c>
      <c r="C14819" t="s">
        <v>458</v>
      </c>
      <c r="D14819" t="s">
        <v>23821</v>
      </c>
      <c r="E14819" t="s">
        <v>11599</v>
      </c>
      <c r="F14819" t="s">
        <v>1035</v>
      </c>
      <c r="G14819" s="13">
        <v>41733</v>
      </c>
      <c r="H14819" s="13">
        <v>41803</v>
      </c>
      <c r="I14819" s="14">
        <v>0</v>
      </c>
      <c r="J14819" t="s">
        <v>259</v>
      </c>
      <c r="K14819" s="13">
        <v>41675.700011574074</v>
      </c>
      <c r="L14819">
        <f t="shared" si="1386"/>
        <v>2014</v>
      </c>
      <c r="M14819">
        <f t="shared" si="1387"/>
        <v>4</v>
      </c>
      <c r="N14819">
        <f t="shared" si="1388"/>
        <v>4</v>
      </c>
      <c r="O14819">
        <f t="shared" si="1389"/>
        <v>0</v>
      </c>
      <c r="P14819">
        <f t="shared" si="1390"/>
        <v>1</v>
      </c>
      <c r="Q14819">
        <f t="shared" si="1391"/>
        <v>1</v>
      </c>
    </row>
    <row r="14820" spans="1:17">
      <c r="A14820" s="12" t="s">
        <v>12703</v>
      </c>
      <c r="B14820" t="s">
        <v>736</v>
      </c>
      <c r="C14820" t="s">
        <v>458</v>
      </c>
      <c r="D14820" t="s">
        <v>12704</v>
      </c>
      <c r="E14820" t="s">
        <v>11599</v>
      </c>
      <c r="F14820" t="s">
        <v>1035</v>
      </c>
      <c r="G14820" s="13">
        <v>42097</v>
      </c>
      <c r="H14820" s="13">
        <v>42167</v>
      </c>
      <c r="I14820" s="14">
        <v>0</v>
      </c>
      <c r="J14820" t="s">
        <v>259</v>
      </c>
      <c r="K14820" s="13">
        <v>42072.456064814818</v>
      </c>
      <c r="L14820">
        <f t="shared" si="1386"/>
        <v>2015</v>
      </c>
      <c r="M14820">
        <f t="shared" si="1387"/>
        <v>4</v>
      </c>
      <c r="N14820">
        <f t="shared" si="1388"/>
        <v>3</v>
      </c>
      <c r="O14820">
        <f t="shared" si="1389"/>
        <v>0</v>
      </c>
      <c r="P14820">
        <f t="shared" si="1390"/>
        <v>0</v>
      </c>
      <c r="Q14820">
        <f t="shared" si="1391"/>
        <v>1</v>
      </c>
    </row>
    <row r="14821" spans="1:17">
      <c r="A14821" s="12" t="s">
        <v>23822</v>
      </c>
      <c r="B14821" t="s">
        <v>457</v>
      </c>
      <c r="C14821" t="s">
        <v>453</v>
      </c>
      <c r="D14821" t="s">
        <v>23823</v>
      </c>
      <c r="E14821" t="s">
        <v>11599</v>
      </c>
      <c r="F14821" t="s">
        <v>259</v>
      </c>
      <c r="G14821" s="13">
        <v>41960</v>
      </c>
      <c r="H14821" s="13">
        <v>41960</v>
      </c>
      <c r="I14821" s="14">
        <v>0</v>
      </c>
      <c r="J14821" t="s">
        <v>447</v>
      </c>
      <c r="K14821" s="13">
        <v>41957.698854166665</v>
      </c>
      <c r="L14821">
        <f t="shared" si="1386"/>
        <v>2014</v>
      </c>
      <c r="M14821">
        <f t="shared" si="1387"/>
        <v>11</v>
      </c>
      <c r="N14821">
        <f t="shared" si="1388"/>
        <v>17</v>
      </c>
      <c r="O14821">
        <f t="shared" si="1389"/>
        <v>0</v>
      </c>
      <c r="P14821">
        <f t="shared" si="1390"/>
        <v>0</v>
      </c>
      <c r="Q14821">
        <f t="shared" si="1391"/>
        <v>1</v>
      </c>
    </row>
    <row r="14822" spans="1:17">
      <c r="A14822" s="12" t="s">
        <v>12710</v>
      </c>
      <c r="B14822" t="s">
        <v>736</v>
      </c>
      <c r="C14822" t="s">
        <v>458</v>
      </c>
      <c r="D14822" t="s">
        <v>23824</v>
      </c>
      <c r="E14822" t="s">
        <v>11599</v>
      </c>
      <c r="F14822" t="s">
        <v>12712</v>
      </c>
      <c r="G14822" s="13">
        <v>41731</v>
      </c>
      <c r="H14822" s="13">
        <v>41801</v>
      </c>
      <c r="I14822" s="14">
        <v>0</v>
      </c>
      <c r="J14822" t="s">
        <v>259</v>
      </c>
      <c r="K14822" s="13">
        <v>41675.671307870369</v>
      </c>
      <c r="L14822">
        <f t="shared" si="1386"/>
        <v>2014</v>
      </c>
      <c r="M14822">
        <f t="shared" si="1387"/>
        <v>4</v>
      </c>
      <c r="N14822">
        <f t="shared" si="1388"/>
        <v>2</v>
      </c>
      <c r="O14822">
        <f t="shared" si="1389"/>
        <v>0</v>
      </c>
      <c r="P14822">
        <f t="shared" si="1390"/>
        <v>1</v>
      </c>
      <c r="Q14822">
        <f t="shared" si="1391"/>
        <v>1</v>
      </c>
    </row>
    <row r="14823" spans="1:17">
      <c r="A14823" s="12" t="s">
        <v>12710</v>
      </c>
      <c r="B14823" t="s">
        <v>736</v>
      </c>
      <c r="C14823" t="s">
        <v>458</v>
      </c>
      <c r="D14823" t="s">
        <v>23825</v>
      </c>
      <c r="E14823" t="s">
        <v>11599</v>
      </c>
      <c r="F14823" t="s">
        <v>12712</v>
      </c>
      <c r="G14823" s="13">
        <v>41898</v>
      </c>
      <c r="H14823" s="13">
        <v>41968</v>
      </c>
      <c r="I14823" s="14">
        <v>0</v>
      </c>
      <c r="J14823" t="s">
        <v>259</v>
      </c>
      <c r="K14823" s="13">
        <v>41887.58221064815</v>
      </c>
      <c r="L14823">
        <f t="shared" si="1386"/>
        <v>2014</v>
      </c>
      <c r="M14823">
        <f t="shared" si="1387"/>
        <v>9</v>
      </c>
      <c r="N14823">
        <f t="shared" si="1388"/>
        <v>16</v>
      </c>
      <c r="O14823">
        <f t="shared" si="1389"/>
        <v>0</v>
      </c>
      <c r="P14823">
        <f t="shared" si="1390"/>
        <v>0</v>
      </c>
      <c r="Q14823">
        <f t="shared" si="1391"/>
        <v>1</v>
      </c>
    </row>
    <row r="14824" spans="1:17">
      <c r="A14824" s="12" t="s">
        <v>12710</v>
      </c>
      <c r="B14824" t="s">
        <v>736</v>
      </c>
      <c r="C14824" t="s">
        <v>458</v>
      </c>
      <c r="D14824" t="s">
        <v>23826</v>
      </c>
      <c r="E14824" t="s">
        <v>11599</v>
      </c>
      <c r="F14824" t="s">
        <v>12712</v>
      </c>
      <c r="G14824" s="13">
        <v>42010</v>
      </c>
      <c r="H14824" s="13">
        <v>42082</v>
      </c>
      <c r="I14824" s="14">
        <v>0</v>
      </c>
      <c r="J14824" t="s">
        <v>259</v>
      </c>
      <c r="K14824" s="13">
        <v>41946.839074074072</v>
      </c>
      <c r="L14824">
        <f t="shared" si="1386"/>
        <v>2015</v>
      </c>
      <c r="M14824">
        <f t="shared" si="1387"/>
        <v>1</v>
      </c>
      <c r="N14824">
        <f t="shared" si="1388"/>
        <v>6</v>
      </c>
      <c r="O14824">
        <f t="shared" si="1389"/>
        <v>0</v>
      </c>
      <c r="P14824">
        <f t="shared" si="1390"/>
        <v>2</v>
      </c>
      <c r="Q14824">
        <f t="shared" si="1391"/>
        <v>1</v>
      </c>
    </row>
    <row r="14825" spans="1:17">
      <c r="A14825" s="12" t="s">
        <v>12710</v>
      </c>
      <c r="B14825" t="s">
        <v>736</v>
      </c>
      <c r="C14825" t="s">
        <v>458</v>
      </c>
      <c r="D14825" t="s">
        <v>12711</v>
      </c>
      <c r="E14825" t="s">
        <v>11599</v>
      </c>
      <c r="F14825" t="s">
        <v>12712</v>
      </c>
      <c r="G14825" s="13">
        <v>42094</v>
      </c>
      <c r="H14825" s="13">
        <v>42166</v>
      </c>
      <c r="I14825" s="14">
        <v>0</v>
      </c>
      <c r="J14825" t="s">
        <v>259</v>
      </c>
      <c r="K14825" s="13">
        <v>42072.435868055552</v>
      </c>
      <c r="L14825">
        <f t="shared" si="1386"/>
        <v>2015</v>
      </c>
      <c r="M14825">
        <f t="shared" si="1387"/>
        <v>3</v>
      </c>
      <c r="N14825">
        <f t="shared" si="1388"/>
        <v>31</v>
      </c>
      <c r="O14825">
        <f t="shared" si="1389"/>
        <v>0</v>
      </c>
      <c r="P14825">
        <f t="shared" si="1390"/>
        <v>0</v>
      </c>
      <c r="Q14825">
        <f t="shared" si="1391"/>
        <v>1</v>
      </c>
    </row>
    <row r="14826" spans="1:17">
      <c r="A14826" s="12" t="s">
        <v>12716</v>
      </c>
      <c r="B14826" t="s">
        <v>736</v>
      </c>
      <c r="C14826" t="s">
        <v>458</v>
      </c>
      <c r="D14826" t="s">
        <v>23827</v>
      </c>
      <c r="E14826" t="s">
        <v>11599</v>
      </c>
      <c r="F14826" t="s">
        <v>12712</v>
      </c>
      <c r="G14826" s="13">
        <v>41730</v>
      </c>
      <c r="H14826" s="13">
        <v>41802</v>
      </c>
      <c r="I14826" s="14">
        <v>0</v>
      </c>
      <c r="J14826" t="s">
        <v>259</v>
      </c>
      <c r="K14826" s="13">
        <v>41675.667523148149</v>
      </c>
      <c r="L14826">
        <f t="shared" si="1386"/>
        <v>2014</v>
      </c>
      <c r="M14826">
        <f t="shared" si="1387"/>
        <v>4</v>
      </c>
      <c r="N14826">
        <f t="shared" si="1388"/>
        <v>1</v>
      </c>
      <c r="O14826">
        <f t="shared" si="1389"/>
        <v>0</v>
      </c>
      <c r="P14826">
        <f t="shared" si="1390"/>
        <v>1</v>
      </c>
      <c r="Q14826">
        <f t="shared" si="1391"/>
        <v>1</v>
      </c>
    </row>
    <row r="14827" spans="1:17">
      <c r="A14827" s="12" t="s">
        <v>12716</v>
      </c>
      <c r="B14827" t="s">
        <v>736</v>
      </c>
      <c r="C14827" t="s">
        <v>458</v>
      </c>
      <c r="D14827" t="s">
        <v>23828</v>
      </c>
      <c r="E14827" t="s">
        <v>11599</v>
      </c>
      <c r="F14827" t="s">
        <v>12712</v>
      </c>
      <c r="G14827" s="13">
        <v>41897</v>
      </c>
      <c r="H14827" s="13">
        <v>41969</v>
      </c>
      <c r="I14827" s="14">
        <v>0</v>
      </c>
      <c r="J14827" t="s">
        <v>259</v>
      </c>
      <c r="K14827" s="13">
        <v>41887.588379629633</v>
      </c>
      <c r="L14827">
        <f t="shared" si="1386"/>
        <v>2014</v>
      </c>
      <c r="M14827">
        <f t="shared" si="1387"/>
        <v>9</v>
      </c>
      <c r="N14827">
        <f t="shared" si="1388"/>
        <v>15</v>
      </c>
      <c r="O14827">
        <f t="shared" si="1389"/>
        <v>0</v>
      </c>
      <c r="P14827">
        <f t="shared" si="1390"/>
        <v>0</v>
      </c>
      <c r="Q14827">
        <f t="shared" si="1391"/>
        <v>1</v>
      </c>
    </row>
    <row r="14828" spans="1:17">
      <c r="A14828" s="12" t="s">
        <v>12716</v>
      </c>
      <c r="B14828" t="s">
        <v>736</v>
      </c>
      <c r="C14828" t="s">
        <v>458</v>
      </c>
      <c r="D14828" t="s">
        <v>23829</v>
      </c>
      <c r="E14828" t="s">
        <v>11599</v>
      </c>
      <c r="F14828" t="s">
        <v>12712</v>
      </c>
      <c r="G14828" s="13">
        <v>42010</v>
      </c>
      <c r="H14828" s="13">
        <v>42082</v>
      </c>
      <c r="I14828" s="14">
        <v>0</v>
      </c>
      <c r="J14828" t="s">
        <v>259</v>
      </c>
      <c r="K14828" s="13">
        <v>41946.839143518519</v>
      </c>
      <c r="L14828">
        <f t="shared" si="1386"/>
        <v>2015</v>
      </c>
      <c r="M14828">
        <f t="shared" si="1387"/>
        <v>1</v>
      </c>
      <c r="N14828">
        <f t="shared" si="1388"/>
        <v>6</v>
      </c>
      <c r="O14828">
        <f t="shared" si="1389"/>
        <v>0</v>
      </c>
      <c r="P14828">
        <f t="shared" si="1390"/>
        <v>2</v>
      </c>
      <c r="Q14828">
        <f t="shared" si="1391"/>
        <v>1</v>
      </c>
    </row>
    <row r="14829" spans="1:17">
      <c r="A14829" s="12" t="s">
        <v>12716</v>
      </c>
      <c r="B14829" t="s">
        <v>736</v>
      </c>
      <c r="C14829" t="s">
        <v>458</v>
      </c>
      <c r="D14829" t="s">
        <v>12717</v>
      </c>
      <c r="E14829" t="s">
        <v>11599</v>
      </c>
      <c r="F14829" t="s">
        <v>12712</v>
      </c>
      <c r="G14829" s="13">
        <v>42094</v>
      </c>
      <c r="H14829" s="13">
        <v>42166</v>
      </c>
      <c r="I14829" s="14">
        <v>0</v>
      </c>
      <c r="J14829" t="s">
        <v>259</v>
      </c>
      <c r="K14829" s="13">
        <v>42072.448564814818</v>
      </c>
      <c r="L14829">
        <f t="shared" si="1386"/>
        <v>2015</v>
      </c>
      <c r="M14829">
        <f t="shared" si="1387"/>
        <v>3</v>
      </c>
      <c r="N14829">
        <f t="shared" si="1388"/>
        <v>31</v>
      </c>
      <c r="O14829">
        <f t="shared" si="1389"/>
        <v>0</v>
      </c>
      <c r="P14829">
        <f t="shared" si="1390"/>
        <v>0</v>
      </c>
      <c r="Q14829">
        <f t="shared" si="1391"/>
        <v>1</v>
      </c>
    </row>
    <row r="14830" spans="1:17">
      <c r="A14830" s="12" t="s">
        <v>12720</v>
      </c>
      <c r="B14830" t="s">
        <v>736</v>
      </c>
      <c r="C14830" t="s">
        <v>458</v>
      </c>
      <c r="D14830" t="s">
        <v>23830</v>
      </c>
      <c r="E14830" t="s">
        <v>11599</v>
      </c>
      <c r="F14830" t="s">
        <v>12712</v>
      </c>
      <c r="G14830" s="13">
        <v>41730</v>
      </c>
      <c r="H14830" s="13">
        <v>41802</v>
      </c>
      <c r="I14830" s="14">
        <v>0</v>
      </c>
      <c r="J14830" t="s">
        <v>259</v>
      </c>
      <c r="K14830" s="13">
        <v>41675.662615740737</v>
      </c>
      <c r="L14830">
        <f t="shared" si="1386"/>
        <v>2014</v>
      </c>
      <c r="M14830">
        <f t="shared" si="1387"/>
        <v>4</v>
      </c>
      <c r="N14830">
        <f t="shared" si="1388"/>
        <v>1</v>
      </c>
      <c r="O14830">
        <f t="shared" si="1389"/>
        <v>0</v>
      </c>
      <c r="P14830">
        <f t="shared" si="1390"/>
        <v>1</v>
      </c>
      <c r="Q14830">
        <f t="shared" si="1391"/>
        <v>1</v>
      </c>
    </row>
    <row r="14831" spans="1:17">
      <c r="A14831" s="12" t="s">
        <v>12720</v>
      </c>
      <c r="B14831" t="s">
        <v>736</v>
      </c>
      <c r="C14831" t="s">
        <v>458</v>
      </c>
      <c r="D14831" t="s">
        <v>23831</v>
      </c>
      <c r="E14831" t="s">
        <v>11599</v>
      </c>
      <c r="F14831" t="s">
        <v>12712</v>
      </c>
      <c r="G14831" s="13">
        <v>41897</v>
      </c>
      <c r="H14831" s="13">
        <v>41969</v>
      </c>
      <c r="I14831" s="14">
        <v>0</v>
      </c>
      <c r="J14831" t="s">
        <v>259</v>
      </c>
      <c r="K14831" s="13">
        <v>41887.585694444446</v>
      </c>
      <c r="L14831">
        <f t="shared" si="1386"/>
        <v>2014</v>
      </c>
      <c r="M14831">
        <f t="shared" si="1387"/>
        <v>9</v>
      </c>
      <c r="N14831">
        <f t="shared" si="1388"/>
        <v>15</v>
      </c>
      <c r="O14831">
        <f t="shared" si="1389"/>
        <v>0</v>
      </c>
      <c r="P14831">
        <f t="shared" si="1390"/>
        <v>0</v>
      </c>
      <c r="Q14831">
        <f t="shared" si="1391"/>
        <v>1</v>
      </c>
    </row>
    <row r="14832" spans="1:17">
      <c r="A14832" s="12" t="s">
        <v>12720</v>
      </c>
      <c r="B14832" t="s">
        <v>736</v>
      </c>
      <c r="C14832" t="s">
        <v>458</v>
      </c>
      <c r="D14832" t="s">
        <v>23832</v>
      </c>
      <c r="E14832" t="s">
        <v>11599</v>
      </c>
      <c r="F14832" t="s">
        <v>12712</v>
      </c>
      <c r="G14832" s="13">
        <v>42009</v>
      </c>
      <c r="H14832" s="13">
        <v>42081</v>
      </c>
      <c r="I14832" s="14">
        <v>0</v>
      </c>
      <c r="J14832" t="s">
        <v>259</v>
      </c>
      <c r="K14832" s="13">
        <v>41946.828599537039</v>
      </c>
      <c r="L14832">
        <f t="shared" si="1386"/>
        <v>2015</v>
      </c>
      <c r="M14832">
        <f t="shared" si="1387"/>
        <v>1</v>
      </c>
      <c r="N14832">
        <f t="shared" si="1388"/>
        <v>5</v>
      </c>
      <c r="O14832">
        <f t="shared" si="1389"/>
        <v>0</v>
      </c>
      <c r="P14832">
        <f t="shared" si="1390"/>
        <v>2</v>
      </c>
      <c r="Q14832">
        <f t="shared" si="1391"/>
        <v>1</v>
      </c>
    </row>
    <row r="14833" spans="1:17">
      <c r="A14833" s="12" t="s">
        <v>12720</v>
      </c>
      <c r="B14833" t="s">
        <v>736</v>
      </c>
      <c r="C14833" t="s">
        <v>458</v>
      </c>
      <c r="D14833" t="s">
        <v>12721</v>
      </c>
      <c r="E14833" t="s">
        <v>11599</v>
      </c>
      <c r="F14833" t="s">
        <v>12712</v>
      </c>
      <c r="G14833" s="13">
        <v>42093</v>
      </c>
      <c r="H14833" s="13">
        <v>42165</v>
      </c>
      <c r="I14833" s="14">
        <v>0</v>
      </c>
      <c r="J14833" t="s">
        <v>259</v>
      </c>
      <c r="K14833" s="13">
        <v>42072.468842592592</v>
      </c>
      <c r="L14833">
        <f t="shared" si="1386"/>
        <v>2015</v>
      </c>
      <c r="M14833">
        <f t="shared" si="1387"/>
        <v>3</v>
      </c>
      <c r="N14833">
        <f t="shared" si="1388"/>
        <v>30</v>
      </c>
      <c r="O14833">
        <f t="shared" si="1389"/>
        <v>0</v>
      </c>
      <c r="P14833">
        <f t="shared" si="1390"/>
        <v>0</v>
      </c>
      <c r="Q14833">
        <f t="shared" si="1391"/>
        <v>1</v>
      </c>
    </row>
    <row r="14834" spans="1:17">
      <c r="A14834" s="12" t="s">
        <v>12725</v>
      </c>
      <c r="B14834" t="s">
        <v>736</v>
      </c>
      <c r="C14834" t="s">
        <v>458</v>
      </c>
      <c r="D14834" t="s">
        <v>23833</v>
      </c>
      <c r="E14834" t="s">
        <v>11599</v>
      </c>
      <c r="F14834" t="s">
        <v>12712</v>
      </c>
      <c r="G14834" s="13">
        <v>42009</v>
      </c>
      <c r="H14834" s="13">
        <v>42081</v>
      </c>
      <c r="I14834" s="14">
        <v>0</v>
      </c>
      <c r="J14834" t="s">
        <v>259</v>
      </c>
      <c r="K14834" s="13">
        <v>41946.761874999997</v>
      </c>
      <c r="L14834">
        <f t="shared" si="1386"/>
        <v>2015</v>
      </c>
      <c r="M14834">
        <f t="shared" si="1387"/>
        <v>1</v>
      </c>
      <c r="N14834">
        <f t="shared" si="1388"/>
        <v>5</v>
      </c>
      <c r="O14834">
        <f t="shared" si="1389"/>
        <v>0</v>
      </c>
      <c r="P14834">
        <f t="shared" si="1390"/>
        <v>2</v>
      </c>
      <c r="Q14834">
        <f t="shared" si="1391"/>
        <v>1</v>
      </c>
    </row>
    <row r="14835" spans="1:17">
      <c r="A14835" s="12" t="s">
        <v>12725</v>
      </c>
      <c r="B14835" t="s">
        <v>736</v>
      </c>
      <c r="C14835" t="s">
        <v>458</v>
      </c>
      <c r="D14835" t="s">
        <v>12726</v>
      </c>
      <c r="E14835" t="s">
        <v>11599</v>
      </c>
      <c r="F14835" t="s">
        <v>12712</v>
      </c>
      <c r="G14835" s="13">
        <v>42094</v>
      </c>
      <c r="H14835" s="13">
        <v>42166</v>
      </c>
      <c r="I14835" s="14">
        <v>0</v>
      </c>
      <c r="J14835" t="s">
        <v>259</v>
      </c>
      <c r="K14835" s="13">
        <v>42072.449328703704</v>
      </c>
      <c r="L14835">
        <f t="shared" si="1386"/>
        <v>2015</v>
      </c>
      <c r="M14835">
        <f t="shared" si="1387"/>
        <v>3</v>
      </c>
      <c r="N14835">
        <f t="shared" si="1388"/>
        <v>31</v>
      </c>
      <c r="O14835">
        <f t="shared" si="1389"/>
        <v>0</v>
      </c>
      <c r="P14835">
        <f t="shared" si="1390"/>
        <v>0</v>
      </c>
      <c r="Q14835">
        <f t="shared" si="1391"/>
        <v>1</v>
      </c>
    </row>
    <row r="14836" spans="1:17">
      <c r="A14836" s="12" t="s">
        <v>12729</v>
      </c>
      <c r="B14836" t="s">
        <v>736</v>
      </c>
      <c r="C14836" t="s">
        <v>458</v>
      </c>
      <c r="D14836" t="s">
        <v>23834</v>
      </c>
      <c r="E14836" t="s">
        <v>11599</v>
      </c>
      <c r="F14836" t="s">
        <v>12712</v>
      </c>
      <c r="G14836" s="13">
        <v>42010</v>
      </c>
      <c r="H14836" s="13">
        <v>42082</v>
      </c>
      <c r="I14836" s="14">
        <v>0</v>
      </c>
      <c r="J14836" t="s">
        <v>259</v>
      </c>
      <c r="K14836" s="13">
        <v>41961.386990740742</v>
      </c>
      <c r="L14836">
        <f t="shared" si="1386"/>
        <v>2015</v>
      </c>
      <c r="M14836">
        <f t="shared" si="1387"/>
        <v>1</v>
      </c>
      <c r="N14836">
        <f t="shared" si="1388"/>
        <v>6</v>
      </c>
      <c r="O14836">
        <f t="shared" si="1389"/>
        <v>0</v>
      </c>
      <c r="P14836">
        <f t="shared" si="1390"/>
        <v>1</v>
      </c>
      <c r="Q14836">
        <f t="shared" si="1391"/>
        <v>1</v>
      </c>
    </row>
    <row r="14837" spans="1:17">
      <c r="A14837" s="12" t="s">
        <v>12733</v>
      </c>
      <c r="B14837" t="s">
        <v>750</v>
      </c>
      <c r="C14837" t="s">
        <v>458</v>
      </c>
      <c r="D14837" t="s">
        <v>23835</v>
      </c>
      <c r="E14837" t="s">
        <v>11599</v>
      </c>
      <c r="F14837" t="s">
        <v>12712</v>
      </c>
      <c r="G14837" s="13">
        <v>41897</v>
      </c>
      <c r="H14837" s="13">
        <v>41969</v>
      </c>
      <c r="I14837" s="14">
        <v>0</v>
      </c>
      <c r="J14837" t="s">
        <v>259</v>
      </c>
      <c r="K14837" s="13">
        <v>41911.460127314815</v>
      </c>
      <c r="L14837">
        <f t="shared" si="1386"/>
        <v>2014</v>
      </c>
      <c r="M14837">
        <f t="shared" si="1387"/>
        <v>9</v>
      </c>
      <c r="N14837">
        <f t="shared" si="1388"/>
        <v>15</v>
      </c>
      <c r="O14837" t="e">
        <f t="shared" si="1389"/>
        <v>#NUM!</v>
      </c>
      <c r="P14837" t="e">
        <f t="shared" si="1390"/>
        <v>#NUM!</v>
      </c>
      <c r="Q14837">
        <f t="shared" si="1391"/>
        <v>1</v>
      </c>
    </row>
    <row r="14838" spans="1:17">
      <c r="A14838" s="12" t="s">
        <v>12733</v>
      </c>
      <c r="B14838" t="s">
        <v>750</v>
      </c>
      <c r="C14838" t="s">
        <v>458</v>
      </c>
      <c r="D14838" t="s">
        <v>23836</v>
      </c>
      <c r="E14838" t="s">
        <v>11599</v>
      </c>
      <c r="F14838" t="s">
        <v>12712</v>
      </c>
      <c r="G14838" s="13">
        <v>42009</v>
      </c>
      <c r="H14838" s="13">
        <v>42081</v>
      </c>
      <c r="I14838" s="14">
        <v>0</v>
      </c>
      <c r="J14838" t="s">
        <v>259</v>
      </c>
      <c r="K14838" s="13">
        <v>42025.643854166665</v>
      </c>
      <c r="L14838">
        <f t="shared" si="1386"/>
        <v>2015</v>
      </c>
      <c r="M14838">
        <f t="shared" si="1387"/>
        <v>1</v>
      </c>
      <c r="N14838">
        <f t="shared" si="1388"/>
        <v>5</v>
      </c>
      <c r="O14838" t="e">
        <f t="shared" si="1389"/>
        <v>#NUM!</v>
      </c>
      <c r="P14838" t="e">
        <f t="shared" si="1390"/>
        <v>#NUM!</v>
      </c>
      <c r="Q14838">
        <f t="shared" si="1391"/>
        <v>1</v>
      </c>
    </row>
    <row r="14839" spans="1:17">
      <c r="A14839" s="12" t="s">
        <v>12733</v>
      </c>
      <c r="B14839" t="s">
        <v>750</v>
      </c>
      <c r="C14839" t="s">
        <v>458</v>
      </c>
      <c r="D14839" t="s">
        <v>12734</v>
      </c>
      <c r="E14839" t="s">
        <v>11599</v>
      </c>
      <c r="F14839" t="s">
        <v>12712</v>
      </c>
      <c r="G14839" s="13">
        <v>42093</v>
      </c>
      <c r="H14839" s="13">
        <v>42165</v>
      </c>
      <c r="I14839" s="14">
        <v>0</v>
      </c>
      <c r="J14839" t="s">
        <v>259</v>
      </c>
      <c r="K14839" s="13">
        <v>42111.383009259262</v>
      </c>
      <c r="L14839">
        <f t="shared" si="1386"/>
        <v>2015</v>
      </c>
      <c r="M14839">
        <f t="shared" si="1387"/>
        <v>3</v>
      </c>
      <c r="N14839">
        <f t="shared" si="1388"/>
        <v>30</v>
      </c>
      <c r="O14839" t="e">
        <f t="shared" si="1389"/>
        <v>#NUM!</v>
      </c>
      <c r="P14839" t="e">
        <f t="shared" si="1390"/>
        <v>#NUM!</v>
      </c>
      <c r="Q14839">
        <f t="shared" si="1391"/>
        <v>1</v>
      </c>
    </row>
    <row r="14840" spans="1:17">
      <c r="A14840" s="12" t="s">
        <v>23837</v>
      </c>
      <c r="B14840" t="s">
        <v>750</v>
      </c>
      <c r="C14840" t="s">
        <v>458</v>
      </c>
      <c r="D14840" t="s">
        <v>23838</v>
      </c>
      <c r="E14840" t="s">
        <v>11599</v>
      </c>
      <c r="F14840" t="s">
        <v>12712</v>
      </c>
      <c r="G14840" s="13">
        <v>41898</v>
      </c>
      <c r="H14840" s="13">
        <v>41968</v>
      </c>
      <c r="I14840" s="14">
        <v>0</v>
      </c>
      <c r="J14840" t="s">
        <v>259</v>
      </c>
      <c r="K14840" s="13">
        <v>41920.345092592594</v>
      </c>
      <c r="L14840">
        <f t="shared" si="1386"/>
        <v>2014</v>
      </c>
      <c r="M14840">
        <f t="shared" si="1387"/>
        <v>9</v>
      </c>
      <c r="N14840">
        <f t="shared" si="1388"/>
        <v>16</v>
      </c>
      <c r="O14840" t="e">
        <f t="shared" si="1389"/>
        <v>#NUM!</v>
      </c>
      <c r="P14840" t="e">
        <f t="shared" si="1390"/>
        <v>#NUM!</v>
      </c>
      <c r="Q14840">
        <f t="shared" si="1391"/>
        <v>1</v>
      </c>
    </row>
    <row r="14841" spans="1:17">
      <c r="A14841" s="12" t="s">
        <v>23839</v>
      </c>
      <c r="B14841" t="s">
        <v>457</v>
      </c>
      <c r="C14841" t="s">
        <v>453</v>
      </c>
      <c r="D14841" t="s">
        <v>23840</v>
      </c>
      <c r="E14841" t="s">
        <v>4878</v>
      </c>
      <c r="F14841" t="s">
        <v>259</v>
      </c>
      <c r="G14841" s="13">
        <v>42072</v>
      </c>
      <c r="H14841" s="13">
        <v>42072</v>
      </c>
      <c r="I14841" s="14">
        <v>0</v>
      </c>
      <c r="J14841" t="s">
        <v>447</v>
      </c>
      <c r="K14841" s="13">
        <v>42072.421875</v>
      </c>
      <c r="L14841">
        <f t="shared" si="1386"/>
        <v>2015</v>
      </c>
      <c r="M14841">
        <f t="shared" si="1387"/>
        <v>3</v>
      </c>
      <c r="N14841">
        <f t="shared" si="1388"/>
        <v>9</v>
      </c>
      <c r="O14841">
        <f t="shared" si="1389"/>
        <v>0</v>
      </c>
      <c r="P14841">
        <f t="shared" si="1390"/>
        <v>0</v>
      </c>
      <c r="Q14841">
        <f t="shared" si="1391"/>
        <v>1</v>
      </c>
    </row>
    <row r="14842" spans="1:17">
      <c r="A14842" s="12" t="s">
        <v>23841</v>
      </c>
      <c r="B14842" t="s">
        <v>736</v>
      </c>
      <c r="C14842" t="s">
        <v>458</v>
      </c>
      <c r="D14842" t="s">
        <v>23842</v>
      </c>
      <c r="E14842" t="s">
        <v>11599</v>
      </c>
      <c r="F14842" t="s">
        <v>12743</v>
      </c>
      <c r="G14842" s="13">
        <v>41897</v>
      </c>
      <c r="H14842" s="13">
        <v>41967</v>
      </c>
      <c r="I14842" s="14">
        <v>0</v>
      </c>
      <c r="J14842" t="s">
        <v>259</v>
      </c>
      <c r="K14842" s="13">
        <v>41887.587060185186</v>
      </c>
      <c r="L14842">
        <f t="shared" si="1386"/>
        <v>2014</v>
      </c>
      <c r="M14842">
        <f t="shared" si="1387"/>
        <v>9</v>
      </c>
      <c r="N14842">
        <f t="shared" si="1388"/>
        <v>15</v>
      </c>
      <c r="O14842">
        <f t="shared" si="1389"/>
        <v>0</v>
      </c>
      <c r="P14842">
        <f t="shared" si="1390"/>
        <v>0</v>
      </c>
      <c r="Q14842">
        <f t="shared" si="1391"/>
        <v>1</v>
      </c>
    </row>
    <row r="14843" spans="1:17">
      <c r="A14843" s="12" t="s">
        <v>23843</v>
      </c>
      <c r="B14843" t="s">
        <v>457</v>
      </c>
      <c r="C14843" t="s">
        <v>453</v>
      </c>
      <c r="D14843" t="s">
        <v>23844</v>
      </c>
      <c r="E14843" t="s">
        <v>4878</v>
      </c>
      <c r="F14843" t="s">
        <v>259</v>
      </c>
      <c r="G14843" s="13">
        <v>41899</v>
      </c>
      <c r="H14843" s="13">
        <v>41962</v>
      </c>
      <c r="I14843" s="14">
        <v>0</v>
      </c>
      <c r="J14843" t="s">
        <v>447</v>
      </c>
      <c r="K14843" s="13">
        <v>41898.465289351851</v>
      </c>
      <c r="L14843">
        <f t="shared" si="1386"/>
        <v>2014</v>
      </c>
      <c r="M14843">
        <f t="shared" si="1387"/>
        <v>9</v>
      </c>
      <c r="N14843">
        <f t="shared" si="1388"/>
        <v>17</v>
      </c>
      <c r="O14843">
        <f t="shared" si="1389"/>
        <v>0</v>
      </c>
      <c r="P14843">
        <f t="shared" si="1390"/>
        <v>0</v>
      </c>
      <c r="Q14843">
        <f t="shared" si="1391"/>
        <v>1</v>
      </c>
    </row>
    <row r="14844" spans="1:17">
      <c r="A14844" s="12" t="s">
        <v>12746</v>
      </c>
      <c r="B14844" t="s">
        <v>736</v>
      </c>
      <c r="C14844" t="s">
        <v>458</v>
      </c>
      <c r="D14844" t="s">
        <v>12747</v>
      </c>
      <c r="E14844" t="s">
        <v>11599</v>
      </c>
      <c r="F14844" t="s">
        <v>12748</v>
      </c>
      <c r="G14844" s="13">
        <v>42094</v>
      </c>
      <c r="H14844" s="13">
        <v>42166</v>
      </c>
      <c r="I14844" s="14">
        <v>0</v>
      </c>
      <c r="J14844" t="s">
        <v>259</v>
      </c>
      <c r="K14844" s="13">
        <v>42072.516516203701</v>
      </c>
      <c r="L14844">
        <f t="shared" si="1386"/>
        <v>2015</v>
      </c>
      <c r="M14844">
        <f t="shared" si="1387"/>
        <v>3</v>
      </c>
      <c r="N14844">
        <f t="shared" si="1388"/>
        <v>31</v>
      </c>
      <c r="O14844">
        <f t="shared" si="1389"/>
        <v>0</v>
      </c>
      <c r="P14844">
        <f t="shared" si="1390"/>
        <v>0</v>
      </c>
      <c r="Q14844">
        <f t="shared" si="1391"/>
        <v>1</v>
      </c>
    </row>
    <row r="14845" spans="1:17">
      <c r="A14845" s="12" t="s">
        <v>12749</v>
      </c>
      <c r="B14845" t="s">
        <v>750</v>
      </c>
      <c r="C14845" t="s">
        <v>458</v>
      </c>
      <c r="D14845" t="s">
        <v>12750</v>
      </c>
      <c r="E14845" t="s">
        <v>11599</v>
      </c>
      <c r="F14845" t="s">
        <v>12748</v>
      </c>
      <c r="G14845" s="13">
        <v>42094</v>
      </c>
      <c r="H14845" s="13">
        <v>42166</v>
      </c>
      <c r="I14845" s="14">
        <v>0</v>
      </c>
      <c r="J14845" t="s">
        <v>259</v>
      </c>
      <c r="K14845" s="13">
        <v>42111.386481481481</v>
      </c>
      <c r="L14845">
        <f t="shared" si="1386"/>
        <v>2015</v>
      </c>
      <c r="M14845">
        <f t="shared" si="1387"/>
        <v>3</v>
      </c>
      <c r="N14845">
        <f t="shared" si="1388"/>
        <v>31</v>
      </c>
      <c r="O14845" t="e">
        <f t="shared" si="1389"/>
        <v>#NUM!</v>
      </c>
      <c r="P14845" t="e">
        <f t="shared" si="1390"/>
        <v>#NUM!</v>
      </c>
      <c r="Q14845">
        <f t="shared" si="1391"/>
        <v>1</v>
      </c>
    </row>
    <row r="14846" spans="1:17">
      <c r="A14846" s="12" t="s">
        <v>12751</v>
      </c>
      <c r="B14846" t="s">
        <v>736</v>
      </c>
      <c r="C14846" t="s">
        <v>458</v>
      </c>
      <c r="D14846" t="s">
        <v>23845</v>
      </c>
      <c r="E14846" t="s">
        <v>11599</v>
      </c>
      <c r="F14846" t="s">
        <v>12753</v>
      </c>
      <c r="G14846" s="13">
        <v>41731</v>
      </c>
      <c r="H14846" s="13">
        <v>41801</v>
      </c>
      <c r="I14846" s="14">
        <v>0</v>
      </c>
      <c r="J14846" t="s">
        <v>259</v>
      </c>
      <c r="K14846" s="13">
        <v>41675.669791666667</v>
      </c>
      <c r="L14846">
        <f t="shared" si="1386"/>
        <v>2014</v>
      </c>
      <c r="M14846">
        <f t="shared" si="1387"/>
        <v>4</v>
      </c>
      <c r="N14846">
        <f t="shared" si="1388"/>
        <v>2</v>
      </c>
      <c r="O14846">
        <f t="shared" si="1389"/>
        <v>0</v>
      </c>
      <c r="P14846">
        <f t="shared" si="1390"/>
        <v>1</v>
      </c>
      <c r="Q14846">
        <f t="shared" si="1391"/>
        <v>1</v>
      </c>
    </row>
    <row r="14847" spans="1:17">
      <c r="A14847" s="12" t="s">
        <v>12751</v>
      </c>
      <c r="B14847" t="s">
        <v>736</v>
      </c>
      <c r="C14847" t="s">
        <v>458</v>
      </c>
      <c r="D14847" t="s">
        <v>23846</v>
      </c>
      <c r="E14847" t="s">
        <v>11599</v>
      </c>
      <c r="F14847" t="s">
        <v>12753</v>
      </c>
      <c r="G14847" s="13">
        <v>41898</v>
      </c>
      <c r="H14847" s="13">
        <v>41968</v>
      </c>
      <c r="I14847" s="14">
        <v>0</v>
      </c>
      <c r="J14847" t="s">
        <v>259</v>
      </c>
      <c r="K14847" s="13">
        <v>41887.600821759261</v>
      </c>
      <c r="L14847">
        <f t="shared" si="1386"/>
        <v>2014</v>
      </c>
      <c r="M14847">
        <f t="shared" si="1387"/>
        <v>9</v>
      </c>
      <c r="N14847">
        <f t="shared" si="1388"/>
        <v>16</v>
      </c>
      <c r="O14847">
        <f t="shared" si="1389"/>
        <v>0</v>
      </c>
      <c r="P14847">
        <f t="shared" si="1390"/>
        <v>0</v>
      </c>
      <c r="Q14847">
        <f t="shared" si="1391"/>
        <v>1</v>
      </c>
    </row>
    <row r="14848" spans="1:17">
      <c r="A14848" s="12" t="s">
        <v>12751</v>
      </c>
      <c r="B14848" t="s">
        <v>736</v>
      </c>
      <c r="C14848" t="s">
        <v>458</v>
      </c>
      <c r="D14848" t="s">
        <v>12752</v>
      </c>
      <c r="E14848" t="s">
        <v>11599</v>
      </c>
      <c r="F14848" t="s">
        <v>12753</v>
      </c>
      <c r="G14848" s="13">
        <v>42093</v>
      </c>
      <c r="H14848" s="13">
        <v>42165</v>
      </c>
      <c r="I14848" s="14">
        <v>0</v>
      </c>
      <c r="J14848" t="s">
        <v>259</v>
      </c>
      <c r="K14848" s="13">
        <v>42072.467465277776</v>
      </c>
      <c r="L14848">
        <f t="shared" si="1386"/>
        <v>2015</v>
      </c>
      <c r="M14848">
        <f t="shared" si="1387"/>
        <v>3</v>
      </c>
      <c r="N14848">
        <f t="shared" si="1388"/>
        <v>30</v>
      </c>
      <c r="O14848">
        <f t="shared" si="1389"/>
        <v>0</v>
      </c>
      <c r="P14848">
        <f t="shared" si="1390"/>
        <v>0</v>
      </c>
      <c r="Q14848">
        <f t="shared" si="1391"/>
        <v>1</v>
      </c>
    </row>
    <row r="14849" spans="1:17">
      <c r="A14849" s="12" t="s">
        <v>12756</v>
      </c>
      <c r="B14849" t="s">
        <v>750</v>
      </c>
      <c r="C14849" t="s">
        <v>458</v>
      </c>
      <c r="D14849" t="s">
        <v>23847</v>
      </c>
      <c r="E14849" t="s">
        <v>11599</v>
      </c>
      <c r="F14849" t="s">
        <v>12753</v>
      </c>
      <c r="G14849" s="13">
        <v>41731</v>
      </c>
      <c r="H14849" s="13">
        <v>41801</v>
      </c>
      <c r="I14849" s="14">
        <v>0</v>
      </c>
      <c r="J14849" t="s">
        <v>259</v>
      </c>
      <c r="K14849" s="13">
        <v>41744.931701388887</v>
      </c>
      <c r="L14849">
        <f t="shared" si="1386"/>
        <v>2014</v>
      </c>
      <c r="M14849">
        <f t="shared" si="1387"/>
        <v>4</v>
      </c>
      <c r="N14849">
        <f t="shared" si="1388"/>
        <v>2</v>
      </c>
      <c r="O14849" t="e">
        <f t="shared" si="1389"/>
        <v>#NUM!</v>
      </c>
      <c r="P14849" t="e">
        <f t="shared" si="1390"/>
        <v>#NUM!</v>
      </c>
      <c r="Q14849">
        <f t="shared" si="1391"/>
        <v>1</v>
      </c>
    </row>
    <row r="14850" spans="1:17">
      <c r="A14850" s="12" t="s">
        <v>12759</v>
      </c>
      <c r="B14850" t="s">
        <v>736</v>
      </c>
      <c r="C14850" t="s">
        <v>458</v>
      </c>
      <c r="D14850" t="s">
        <v>23848</v>
      </c>
      <c r="E14850" t="s">
        <v>11599</v>
      </c>
      <c r="F14850" t="s">
        <v>12761</v>
      </c>
      <c r="G14850" s="13">
        <v>41898</v>
      </c>
      <c r="H14850" s="13">
        <v>41968</v>
      </c>
      <c r="I14850" s="14">
        <v>0</v>
      </c>
      <c r="J14850" t="s">
        <v>259</v>
      </c>
      <c r="K14850" s="13">
        <v>41887.629432870373</v>
      </c>
      <c r="L14850">
        <f t="shared" si="1386"/>
        <v>2014</v>
      </c>
      <c r="M14850">
        <f t="shared" si="1387"/>
        <v>9</v>
      </c>
      <c r="N14850">
        <f t="shared" si="1388"/>
        <v>16</v>
      </c>
      <c r="O14850">
        <f t="shared" si="1389"/>
        <v>0</v>
      </c>
      <c r="P14850">
        <f t="shared" si="1390"/>
        <v>0</v>
      </c>
      <c r="Q14850">
        <f t="shared" si="1391"/>
        <v>1</v>
      </c>
    </row>
    <row r="14851" spans="1:17">
      <c r="A14851" s="12" t="s">
        <v>23849</v>
      </c>
      <c r="B14851" t="s">
        <v>736</v>
      </c>
      <c r="C14851" t="s">
        <v>458</v>
      </c>
      <c r="D14851" t="s">
        <v>23850</v>
      </c>
      <c r="E14851" t="s">
        <v>11599</v>
      </c>
      <c r="F14851" t="s">
        <v>23851</v>
      </c>
      <c r="G14851" s="13">
        <v>41898</v>
      </c>
      <c r="H14851" s="13">
        <v>41968</v>
      </c>
      <c r="I14851" s="14">
        <v>0</v>
      </c>
      <c r="J14851" t="s">
        <v>259</v>
      </c>
      <c r="K14851" s="13">
        <v>41887.62537037037</v>
      </c>
      <c r="L14851">
        <f t="shared" ref="L14851:L14914" si="1392">YEAR(G14851)</f>
        <v>2014</v>
      </c>
      <c r="M14851">
        <f t="shared" ref="M14851:M14914" si="1393">MONTH(G14851)</f>
        <v>9</v>
      </c>
      <c r="N14851">
        <f t="shared" ref="N14851:N14914" si="1394">DAY(G14851)</f>
        <v>16</v>
      </c>
      <c r="O14851">
        <f t="shared" ref="O14851:O14914" si="1395">DATEDIF($K14851,INT($G14851),"y")</f>
        <v>0</v>
      </c>
      <c r="P14851">
        <f t="shared" ref="P14851:P14914" si="1396">DATEDIF($K14851,INT($G14851),"m")</f>
        <v>0</v>
      </c>
      <c r="Q14851">
        <f t="shared" ref="Q14851:Q14914" si="1397">DATEDIF($K$2,INT($G$2),"ym")</f>
        <v>1</v>
      </c>
    </row>
    <row r="14852" spans="1:17">
      <c r="A14852" s="12" t="s">
        <v>12772</v>
      </c>
      <c r="B14852" t="s">
        <v>736</v>
      </c>
      <c r="C14852" t="s">
        <v>458</v>
      </c>
      <c r="D14852" t="s">
        <v>23852</v>
      </c>
      <c r="E14852" t="s">
        <v>11599</v>
      </c>
      <c r="F14852" t="s">
        <v>12774</v>
      </c>
      <c r="G14852" s="13">
        <v>41898</v>
      </c>
      <c r="H14852" s="13">
        <v>41968</v>
      </c>
      <c r="I14852" s="14">
        <v>0</v>
      </c>
      <c r="J14852" t="s">
        <v>259</v>
      </c>
      <c r="K14852" s="13">
        <v>41887.566574074073</v>
      </c>
      <c r="L14852">
        <f t="shared" si="1392"/>
        <v>2014</v>
      </c>
      <c r="M14852">
        <f t="shared" si="1393"/>
        <v>9</v>
      </c>
      <c r="N14852">
        <f t="shared" si="1394"/>
        <v>16</v>
      </c>
      <c r="O14852">
        <f t="shared" si="1395"/>
        <v>0</v>
      </c>
      <c r="P14852">
        <f t="shared" si="1396"/>
        <v>0</v>
      </c>
      <c r="Q14852">
        <f t="shared" si="1397"/>
        <v>1</v>
      </c>
    </row>
    <row r="14853" spans="1:17">
      <c r="A14853" s="12" t="s">
        <v>12780</v>
      </c>
      <c r="B14853" t="s">
        <v>736</v>
      </c>
      <c r="C14853" t="s">
        <v>458</v>
      </c>
      <c r="D14853" t="s">
        <v>23853</v>
      </c>
      <c r="E14853" t="s">
        <v>11599</v>
      </c>
      <c r="F14853" t="s">
        <v>12782</v>
      </c>
      <c r="G14853" s="13">
        <v>42009</v>
      </c>
      <c r="H14853" s="13">
        <v>42081</v>
      </c>
      <c r="I14853" s="14">
        <v>0</v>
      </c>
      <c r="J14853" t="s">
        <v>259</v>
      </c>
      <c r="K14853" s="13">
        <v>41946.83898148148</v>
      </c>
      <c r="L14853">
        <f t="shared" si="1392"/>
        <v>2015</v>
      </c>
      <c r="M14853">
        <f t="shared" si="1393"/>
        <v>1</v>
      </c>
      <c r="N14853">
        <f t="shared" si="1394"/>
        <v>5</v>
      </c>
      <c r="O14853">
        <f t="shared" si="1395"/>
        <v>0</v>
      </c>
      <c r="P14853">
        <f t="shared" si="1396"/>
        <v>2</v>
      </c>
      <c r="Q14853">
        <f t="shared" si="1397"/>
        <v>1</v>
      </c>
    </row>
    <row r="14854" spans="1:17">
      <c r="A14854" s="12" t="s">
        <v>23854</v>
      </c>
      <c r="B14854" t="s">
        <v>736</v>
      </c>
      <c r="C14854" t="s">
        <v>458</v>
      </c>
      <c r="D14854" t="s">
        <v>23855</v>
      </c>
      <c r="E14854" t="s">
        <v>11599</v>
      </c>
      <c r="F14854" t="s">
        <v>23856</v>
      </c>
      <c r="G14854" s="13">
        <v>42010</v>
      </c>
      <c r="H14854" s="13">
        <v>42082</v>
      </c>
      <c r="I14854" s="14">
        <v>0</v>
      </c>
      <c r="J14854" t="s">
        <v>259</v>
      </c>
      <c r="K14854" s="13">
        <v>41946.792731481481</v>
      </c>
      <c r="L14854">
        <f t="shared" si="1392"/>
        <v>2015</v>
      </c>
      <c r="M14854">
        <f t="shared" si="1393"/>
        <v>1</v>
      </c>
      <c r="N14854">
        <f t="shared" si="1394"/>
        <v>6</v>
      </c>
      <c r="O14854">
        <f t="shared" si="1395"/>
        <v>0</v>
      </c>
      <c r="P14854">
        <f t="shared" si="1396"/>
        <v>2</v>
      </c>
      <c r="Q14854">
        <f t="shared" si="1397"/>
        <v>1</v>
      </c>
    </row>
    <row r="14855" spans="1:17">
      <c r="A14855" s="12" t="s">
        <v>23857</v>
      </c>
      <c r="B14855" t="s">
        <v>750</v>
      </c>
      <c r="C14855" t="s">
        <v>458</v>
      </c>
      <c r="D14855" t="s">
        <v>23858</v>
      </c>
      <c r="E14855" t="s">
        <v>11599</v>
      </c>
      <c r="F14855" t="s">
        <v>23856</v>
      </c>
      <c r="G14855" s="13">
        <v>42010</v>
      </c>
      <c r="H14855" s="13">
        <v>42082</v>
      </c>
      <c r="I14855" s="14">
        <v>0</v>
      </c>
      <c r="J14855" t="s">
        <v>259</v>
      </c>
      <c r="K14855" s="13">
        <v>42024.657800925925</v>
      </c>
      <c r="L14855">
        <f t="shared" si="1392"/>
        <v>2015</v>
      </c>
      <c r="M14855">
        <f t="shared" si="1393"/>
        <v>1</v>
      </c>
      <c r="N14855">
        <f t="shared" si="1394"/>
        <v>6</v>
      </c>
      <c r="O14855" t="e">
        <f t="shared" si="1395"/>
        <v>#NUM!</v>
      </c>
      <c r="P14855" t="e">
        <f t="shared" si="1396"/>
        <v>#NUM!</v>
      </c>
      <c r="Q14855">
        <f t="shared" si="1397"/>
        <v>1</v>
      </c>
    </row>
    <row r="14856" spans="1:17">
      <c r="A14856" s="12" t="s">
        <v>23859</v>
      </c>
      <c r="B14856" t="s">
        <v>457</v>
      </c>
      <c r="C14856" t="s">
        <v>453</v>
      </c>
      <c r="D14856" t="s">
        <v>23860</v>
      </c>
      <c r="E14856" t="s">
        <v>4878</v>
      </c>
      <c r="F14856" t="s">
        <v>259</v>
      </c>
      <c r="G14856" s="13">
        <v>41799</v>
      </c>
      <c r="H14856" s="13">
        <v>41799</v>
      </c>
      <c r="I14856" s="14">
        <v>0</v>
      </c>
      <c r="J14856" t="s">
        <v>447</v>
      </c>
      <c r="K14856" s="13">
        <v>41794.41679398148</v>
      </c>
      <c r="L14856">
        <f t="shared" si="1392"/>
        <v>2014</v>
      </c>
      <c r="M14856">
        <f t="shared" si="1393"/>
        <v>6</v>
      </c>
      <c r="N14856">
        <f t="shared" si="1394"/>
        <v>9</v>
      </c>
      <c r="O14856">
        <f t="shared" si="1395"/>
        <v>0</v>
      </c>
      <c r="P14856">
        <f t="shared" si="1396"/>
        <v>0</v>
      </c>
      <c r="Q14856">
        <f t="shared" si="1397"/>
        <v>1</v>
      </c>
    </row>
    <row r="14857" spans="1:17">
      <c r="A14857" s="12" t="s">
        <v>23861</v>
      </c>
      <c r="B14857" t="s">
        <v>736</v>
      </c>
      <c r="C14857" t="s">
        <v>458</v>
      </c>
      <c r="D14857" t="s">
        <v>23862</v>
      </c>
      <c r="E14857" t="s">
        <v>11599</v>
      </c>
      <c r="F14857" t="s">
        <v>12785</v>
      </c>
      <c r="G14857" s="13">
        <v>41731</v>
      </c>
      <c r="H14857" s="13">
        <v>41801</v>
      </c>
      <c r="I14857" s="14">
        <v>0</v>
      </c>
      <c r="J14857" t="s">
        <v>259</v>
      </c>
      <c r="K14857" s="13">
        <v>41675.667442129627</v>
      </c>
      <c r="L14857">
        <f t="shared" si="1392"/>
        <v>2014</v>
      </c>
      <c r="M14857">
        <f t="shared" si="1393"/>
        <v>4</v>
      </c>
      <c r="N14857">
        <f t="shared" si="1394"/>
        <v>2</v>
      </c>
      <c r="O14857">
        <f t="shared" si="1395"/>
        <v>0</v>
      </c>
      <c r="P14857">
        <f t="shared" si="1396"/>
        <v>1</v>
      </c>
      <c r="Q14857">
        <f t="shared" si="1397"/>
        <v>1</v>
      </c>
    </row>
    <row r="14858" spans="1:17">
      <c r="A14858" s="12" t="s">
        <v>12789</v>
      </c>
      <c r="B14858" t="s">
        <v>736</v>
      </c>
      <c r="C14858" t="s">
        <v>458</v>
      </c>
      <c r="D14858" t="s">
        <v>23863</v>
      </c>
      <c r="E14858" t="s">
        <v>11599</v>
      </c>
      <c r="F14858" t="s">
        <v>12422</v>
      </c>
      <c r="G14858" s="13">
        <v>41731</v>
      </c>
      <c r="H14858" s="13">
        <v>41801</v>
      </c>
      <c r="I14858" s="14">
        <v>0</v>
      </c>
      <c r="J14858" t="s">
        <v>259</v>
      </c>
      <c r="K14858" s="13">
        <v>41675.667361111111</v>
      </c>
      <c r="L14858">
        <f t="shared" si="1392"/>
        <v>2014</v>
      </c>
      <c r="M14858">
        <f t="shared" si="1393"/>
        <v>4</v>
      </c>
      <c r="N14858">
        <f t="shared" si="1394"/>
        <v>2</v>
      </c>
      <c r="O14858">
        <f t="shared" si="1395"/>
        <v>0</v>
      </c>
      <c r="P14858">
        <f t="shared" si="1396"/>
        <v>1</v>
      </c>
      <c r="Q14858">
        <f t="shared" si="1397"/>
        <v>1</v>
      </c>
    </row>
    <row r="14859" spans="1:17">
      <c r="A14859" s="12" t="s">
        <v>12789</v>
      </c>
      <c r="B14859" t="s">
        <v>736</v>
      </c>
      <c r="C14859" t="s">
        <v>458</v>
      </c>
      <c r="D14859" t="s">
        <v>23864</v>
      </c>
      <c r="E14859" t="s">
        <v>11599</v>
      </c>
      <c r="F14859" t="s">
        <v>12422</v>
      </c>
      <c r="G14859" s="13">
        <v>41897</v>
      </c>
      <c r="H14859" s="13">
        <v>41969</v>
      </c>
      <c r="I14859" s="14">
        <v>0</v>
      </c>
      <c r="J14859" t="s">
        <v>259</v>
      </c>
      <c r="K14859" s="13">
        <v>41887.566354166665</v>
      </c>
      <c r="L14859">
        <f t="shared" si="1392"/>
        <v>2014</v>
      </c>
      <c r="M14859">
        <f t="shared" si="1393"/>
        <v>9</v>
      </c>
      <c r="N14859">
        <f t="shared" si="1394"/>
        <v>15</v>
      </c>
      <c r="O14859">
        <f t="shared" si="1395"/>
        <v>0</v>
      </c>
      <c r="P14859">
        <f t="shared" si="1396"/>
        <v>0</v>
      </c>
      <c r="Q14859">
        <f t="shared" si="1397"/>
        <v>1</v>
      </c>
    </row>
    <row r="14860" spans="1:17">
      <c r="A14860" s="12" t="s">
        <v>12789</v>
      </c>
      <c r="B14860" t="s">
        <v>736</v>
      </c>
      <c r="C14860" t="s">
        <v>458</v>
      </c>
      <c r="D14860" t="s">
        <v>12790</v>
      </c>
      <c r="E14860" t="s">
        <v>11599</v>
      </c>
      <c r="F14860" t="s">
        <v>12422</v>
      </c>
      <c r="G14860" s="13">
        <v>42093</v>
      </c>
      <c r="H14860" s="13">
        <v>42165</v>
      </c>
      <c r="I14860" s="14">
        <v>0</v>
      </c>
      <c r="J14860" t="s">
        <v>259</v>
      </c>
      <c r="K14860" s="13">
        <v>42072.503865740742</v>
      </c>
      <c r="L14860">
        <f t="shared" si="1392"/>
        <v>2015</v>
      </c>
      <c r="M14860">
        <f t="shared" si="1393"/>
        <v>3</v>
      </c>
      <c r="N14860">
        <f t="shared" si="1394"/>
        <v>30</v>
      </c>
      <c r="O14860">
        <f t="shared" si="1395"/>
        <v>0</v>
      </c>
      <c r="P14860">
        <f t="shared" si="1396"/>
        <v>0</v>
      </c>
      <c r="Q14860">
        <f t="shared" si="1397"/>
        <v>1</v>
      </c>
    </row>
    <row r="14861" spans="1:17">
      <c r="A14861" s="12" t="s">
        <v>12794</v>
      </c>
      <c r="B14861" t="s">
        <v>750</v>
      </c>
      <c r="C14861" t="s">
        <v>458</v>
      </c>
      <c r="D14861" t="s">
        <v>12795</v>
      </c>
      <c r="E14861" t="s">
        <v>11599</v>
      </c>
      <c r="F14861" t="s">
        <v>12422</v>
      </c>
      <c r="G14861" s="13">
        <v>42093</v>
      </c>
      <c r="H14861" s="13">
        <v>42165</v>
      </c>
      <c r="I14861" s="14">
        <v>0</v>
      </c>
      <c r="J14861" t="s">
        <v>259</v>
      </c>
      <c r="K14861" s="13">
        <v>42104.428055555552</v>
      </c>
      <c r="L14861">
        <f t="shared" si="1392"/>
        <v>2015</v>
      </c>
      <c r="M14861">
        <f t="shared" si="1393"/>
        <v>3</v>
      </c>
      <c r="N14861">
        <f t="shared" si="1394"/>
        <v>30</v>
      </c>
      <c r="O14861" t="e">
        <f t="shared" si="1395"/>
        <v>#NUM!</v>
      </c>
      <c r="P14861" t="e">
        <f t="shared" si="1396"/>
        <v>#NUM!</v>
      </c>
      <c r="Q14861">
        <f t="shared" si="1397"/>
        <v>1</v>
      </c>
    </row>
    <row r="14862" spans="1:17">
      <c r="A14862" s="12" t="s">
        <v>23865</v>
      </c>
      <c r="B14862" t="s">
        <v>736</v>
      </c>
      <c r="C14862" t="s">
        <v>458</v>
      </c>
      <c r="D14862" t="s">
        <v>23866</v>
      </c>
      <c r="E14862" t="s">
        <v>11599</v>
      </c>
      <c r="F14862" t="s">
        <v>23867</v>
      </c>
      <c r="G14862" s="13">
        <v>41731</v>
      </c>
      <c r="H14862" s="13">
        <v>41801</v>
      </c>
      <c r="I14862" s="14">
        <v>0</v>
      </c>
      <c r="J14862" t="s">
        <v>259</v>
      </c>
      <c r="K14862" s="13">
        <v>41675.71503472222</v>
      </c>
      <c r="L14862">
        <f t="shared" si="1392"/>
        <v>2014</v>
      </c>
      <c r="M14862">
        <f t="shared" si="1393"/>
        <v>4</v>
      </c>
      <c r="N14862">
        <f t="shared" si="1394"/>
        <v>2</v>
      </c>
      <c r="O14862">
        <f t="shared" si="1395"/>
        <v>0</v>
      </c>
      <c r="P14862">
        <f t="shared" si="1396"/>
        <v>1</v>
      </c>
      <c r="Q14862">
        <f t="shared" si="1397"/>
        <v>1</v>
      </c>
    </row>
    <row r="14863" spans="1:17">
      <c r="A14863" s="12" t="s">
        <v>23865</v>
      </c>
      <c r="B14863" t="s">
        <v>736</v>
      </c>
      <c r="C14863" t="s">
        <v>458</v>
      </c>
      <c r="D14863" t="s">
        <v>23868</v>
      </c>
      <c r="E14863" t="s">
        <v>11599</v>
      </c>
      <c r="F14863" t="s">
        <v>23867</v>
      </c>
      <c r="G14863" s="13">
        <v>42009</v>
      </c>
      <c r="H14863" s="13">
        <v>42081</v>
      </c>
      <c r="I14863" s="14">
        <v>0</v>
      </c>
      <c r="J14863" t="s">
        <v>259</v>
      </c>
      <c r="K14863" s="13">
        <v>41946.77275462963</v>
      </c>
      <c r="L14863">
        <f t="shared" si="1392"/>
        <v>2015</v>
      </c>
      <c r="M14863">
        <f t="shared" si="1393"/>
        <v>1</v>
      </c>
      <c r="N14863">
        <f t="shared" si="1394"/>
        <v>5</v>
      </c>
      <c r="O14863">
        <f t="shared" si="1395"/>
        <v>0</v>
      </c>
      <c r="P14863">
        <f t="shared" si="1396"/>
        <v>2</v>
      </c>
      <c r="Q14863">
        <f t="shared" si="1397"/>
        <v>1</v>
      </c>
    </row>
    <row r="14864" spans="1:17">
      <c r="A14864" s="12" t="s">
        <v>23869</v>
      </c>
      <c r="B14864" t="s">
        <v>750</v>
      </c>
      <c r="C14864" t="s">
        <v>458</v>
      </c>
      <c r="D14864" t="s">
        <v>23870</v>
      </c>
      <c r="E14864" t="s">
        <v>11599</v>
      </c>
      <c r="F14864" t="s">
        <v>23867</v>
      </c>
      <c r="G14864" s="13">
        <v>41731</v>
      </c>
      <c r="H14864" s="13">
        <v>41801</v>
      </c>
      <c r="I14864" s="14">
        <v>0</v>
      </c>
      <c r="J14864" t="s">
        <v>259</v>
      </c>
      <c r="K14864" s="13">
        <v>41745.539340277777</v>
      </c>
      <c r="L14864">
        <f t="shared" si="1392"/>
        <v>2014</v>
      </c>
      <c r="M14864">
        <f t="shared" si="1393"/>
        <v>4</v>
      </c>
      <c r="N14864">
        <f t="shared" si="1394"/>
        <v>2</v>
      </c>
      <c r="O14864" t="e">
        <f t="shared" si="1395"/>
        <v>#NUM!</v>
      </c>
      <c r="P14864" t="e">
        <f t="shared" si="1396"/>
        <v>#NUM!</v>
      </c>
      <c r="Q14864">
        <f t="shared" si="1397"/>
        <v>1</v>
      </c>
    </row>
    <row r="14865" spans="1:17">
      <c r="A14865" s="12" t="s">
        <v>12797</v>
      </c>
      <c r="B14865" t="s">
        <v>736</v>
      </c>
      <c r="C14865" t="s">
        <v>458</v>
      </c>
      <c r="D14865" t="s">
        <v>12798</v>
      </c>
      <c r="E14865" t="s">
        <v>11599</v>
      </c>
      <c r="F14865" t="s">
        <v>12799</v>
      </c>
      <c r="G14865" s="13">
        <v>42093</v>
      </c>
      <c r="H14865" s="13">
        <v>42165</v>
      </c>
      <c r="I14865" s="14">
        <v>0</v>
      </c>
      <c r="J14865" t="s">
        <v>259</v>
      </c>
      <c r="K14865" s="13">
        <v>42072.483738425923</v>
      </c>
      <c r="L14865">
        <f t="shared" si="1392"/>
        <v>2015</v>
      </c>
      <c r="M14865">
        <f t="shared" si="1393"/>
        <v>3</v>
      </c>
      <c r="N14865">
        <f t="shared" si="1394"/>
        <v>30</v>
      </c>
      <c r="O14865">
        <f t="shared" si="1395"/>
        <v>0</v>
      </c>
      <c r="P14865">
        <f t="shared" si="1396"/>
        <v>0</v>
      </c>
      <c r="Q14865">
        <f t="shared" si="1397"/>
        <v>1</v>
      </c>
    </row>
    <row r="14866" spans="1:17">
      <c r="A14866" s="12" t="s">
        <v>12803</v>
      </c>
      <c r="B14866" t="s">
        <v>736</v>
      </c>
      <c r="C14866" t="s">
        <v>458</v>
      </c>
      <c r="D14866" t="s">
        <v>12804</v>
      </c>
      <c r="E14866" t="s">
        <v>11599</v>
      </c>
      <c r="F14866" t="s">
        <v>12805</v>
      </c>
      <c r="G14866" s="13">
        <v>42094</v>
      </c>
      <c r="H14866" s="13">
        <v>42166</v>
      </c>
      <c r="I14866" s="14">
        <v>0</v>
      </c>
      <c r="J14866" t="s">
        <v>259</v>
      </c>
      <c r="K14866" s="13">
        <v>42072.496400462966</v>
      </c>
      <c r="L14866">
        <f t="shared" si="1392"/>
        <v>2015</v>
      </c>
      <c r="M14866">
        <f t="shared" si="1393"/>
        <v>3</v>
      </c>
      <c r="N14866">
        <f t="shared" si="1394"/>
        <v>31</v>
      </c>
      <c r="O14866">
        <f t="shared" si="1395"/>
        <v>0</v>
      </c>
      <c r="P14866">
        <f t="shared" si="1396"/>
        <v>0</v>
      </c>
      <c r="Q14866">
        <f t="shared" si="1397"/>
        <v>1</v>
      </c>
    </row>
    <row r="14867" spans="1:17">
      <c r="A14867" s="12" t="s">
        <v>12807</v>
      </c>
      <c r="B14867" t="s">
        <v>736</v>
      </c>
      <c r="C14867" t="s">
        <v>458</v>
      </c>
      <c r="D14867" t="s">
        <v>23871</v>
      </c>
      <c r="E14867" t="s">
        <v>11599</v>
      </c>
      <c r="F14867" t="s">
        <v>3533</v>
      </c>
      <c r="G14867" s="13">
        <v>41733</v>
      </c>
      <c r="H14867" s="13">
        <v>41803</v>
      </c>
      <c r="I14867" s="14">
        <v>0</v>
      </c>
      <c r="J14867" t="s">
        <v>259</v>
      </c>
      <c r="K14867" s="13">
        <v>41731.664652777778</v>
      </c>
      <c r="L14867">
        <f t="shared" si="1392"/>
        <v>2014</v>
      </c>
      <c r="M14867">
        <f t="shared" si="1393"/>
        <v>4</v>
      </c>
      <c r="N14867">
        <f t="shared" si="1394"/>
        <v>4</v>
      </c>
      <c r="O14867">
        <f t="shared" si="1395"/>
        <v>0</v>
      </c>
      <c r="P14867">
        <f t="shared" si="1396"/>
        <v>0</v>
      </c>
      <c r="Q14867">
        <f t="shared" si="1397"/>
        <v>1</v>
      </c>
    </row>
    <row r="14868" spans="1:17">
      <c r="A14868" s="12" t="s">
        <v>12807</v>
      </c>
      <c r="B14868" t="s">
        <v>736</v>
      </c>
      <c r="C14868" t="s">
        <v>458</v>
      </c>
      <c r="D14868" t="s">
        <v>12808</v>
      </c>
      <c r="E14868" t="s">
        <v>11599</v>
      </c>
      <c r="F14868" t="s">
        <v>3533</v>
      </c>
      <c r="G14868" s="13">
        <v>42093</v>
      </c>
      <c r="H14868" s="13">
        <v>42165</v>
      </c>
      <c r="I14868" s="14">
        <v>0</v>
      </c>
      <c r="J14868" t="s">
        <v>259</v>
      </c>
      <c r="K14868" s="13">
        <v>42072.483680555553</v>
      </c>
      <c r="L14868">
        <f t="shared" si="1392"/>
        <v>2015</v>
      </c>
      <c r="M14868">
        <f t="shared" si="1393"/>
        <v>3</v>
      </c>
      <c r="N14868">
        <f t="shared" si="1394"/>
        <v>30</v>
      </c>
      <c r="O14868">
        <f t="shared" si="1395"/>
        <v>0</v>
      </c>
      <c r="P14868">
        <f t="shared" si="1396"/>
        <v>0</v>
      </c>
      <c r="Q14868">
        <f t="shared" si="1397"/>
        <v>1</v>
      </c>
    </row>
    <row r="14869" spans="1:17">
      <c r="A14869" s="12" t="s">
        <v>12809</v>
      </c>
      <c r="B14869" t="s">
        <v>736</v>
      </c>
      <c r="C14869" t="s">
        <v>458</v>
      </c>
      <c r="D14869" t="s">
        <v>23872</v>
      </c>
      <c r="E14869" t="s">
        <v>11599</v>
      </c>
      <c r="F14869" t="s">
        <v>12811</v>
      </c>
      <c r="G14869" s="13">
        <v>42009</v>
      </c>
      <c r="H14869" s="13">
        <v>42081</v>
      </c>
      <c r="I14869" s="14">
        <v>0</v>
      </c>
      <c r="J14869" t="s">
        <v>259</v>
      </c>
      <c r="K14869" s="13">
        <v>41946.790972222225</v>
      </c>
      <c r="L14869">
        <f t="shared" si="1392"/>
        <v>2015</v>
      </c>
      <c r="M14869">
        <f t="shared" si="1393"/>
        <v>1</v>
      </c>
      <c r="N14869">
        <f t="shared" si="1394"/>
        <v>5</v>
      </c>
      <c r="O14869">
        <f t="shared" si="1395"/>
        <v>0</v>
      </c>
      <c r="P14869">
        <f t="shared" si="1396"/>
        <v>2</v>
      </c>
      <c r="Q14869">
        <f t="shared" si="1397"/>
        <v>1</v>
      </c>
    </row>
    <row r="14870" spans="1:17">
      <c r="A14870" s="12" t="s">
        <v>12812</v>
      </c>
      <c r="B14870" t="s">
        <v>736</v>
      </c>
      <c r="C14870" t="s">
        <v>458</v>
      </c>
      <c r="D14870" t="s">
        <v>23873</v>
      </c>
      <c r="E14870" t="s">
        <v>11599</v>
      </c>
      <c r="F14870" t="s">
        <v>12814</v>
      </c>
      <c r="G14870" s="13">
        <v>41730</v>
      </c>
      <c r="H14870" s="13">
        <v>41802</v>
      </c>
      <c r="I14870" s="14">
        <v>0</v>
      </c>
      <c r="J14870" t="s">
        <v>259</v>
      </c>
      <c r="K14870" s="13">
        <v>41675.667627314811</v>
      </c>
      <c r="L14870">
        <f t="shared" si="1392"/>
        <v>2014</v>
      </c>
      <c r="M14870">
        <f t="shared" si="1393"/>
        <v>4</v>
      </c>
      <c r="N14870">
        <f t="shared" si="1394"/>
        <v>1</v>
      </c>
      <c r="O14870">
        <f t="shared" si="1395"/>
        <v>0</v>
      </c>
      <c r="P14870">
        <f t="shared" si="1396"/>
        <v>1</v>
      </c>
      <c r="Q14870">
        <f t="shared" si="1397"/>
        <v>1</v>
      </c>
    </row>
    <row r="14871" spans="1:17">
      <c r="A14871" s="12" t="s">
        <v>12812</v>
      </c>
      <c r="B14871" t="s">
        <v>736</v>
      </c>
      <c r="C14871" t="s">
        <v>458</v>
      </c>
      <c r="D14871" t="s">
        <v>12813</v>
      </c>
      <c r="E14871" t="s">
        <v>11599</v>
      </c>
      <c r="F14871" t="s">
        <v>12814</v>
      </c>
      <c r="G14871" s="13">
        <v>42094</v>
      </c>
      <c r="H14871" s="13">
        <v>42166</v>
      </c>
      <c r="I14871" s="14">
        <v>0</v>
      </c>
      <c r="J14871" t="s">
        <v>259</v>
      </c>
      <c r="K14871" s="13">
        <v>42072.469814814816</v>
      </c>
      <c r="L14871">
        <f t="shared" si="1392"/>
        <v>2015</v>
      </c>
      <c r="M14871">
        <f t="shared" si="1393"/>
        <v>3</v>
      </c>
      <c r="N14871">
        <f t="shared" si="1394"/>
        <v>31</v>
      </c>
      <c r="O14871">
        <f t="shared" si="1395"/>
        <v>0</v>
      </c>
      <c r="P14871">
        <f t="shared" si="1396"/>
        <v>0</v>
      </c>
      <c r="Q14871">
        <f t="shared" si="1397"/>
        <v>1</v>
      </c>
    </row>
    <row r="14872" spans="1:17">
      <c r="A14872" s="12" t="s">
        <v>12816</v>
      </c>
      <c r="B14872" t="s">
        <v>750</v>
      </c>
      <c r="C14872" t="s">
        <v>458</v>
      </c>
      <c r="D14872" t="s">
        <v>23874</v>
      </c>
      <c r="E14872" t="s">
        <v>11599</v>
      </c>
      <c r="F14872" t="s">
        <v>12814</v>
      </c>
      <c r="G14872" s="13">
        <v>41730</v>
      </c>
      <c r="H14872" s="13">
        <v>41802</v>
      </c>
      <c r="I14872" s="14">
        <v>0</v>
      </c>
      <c r="J14872" t="s">
        <v>259</v>
      </c>
      <c r="K14872" s="13">
        <v>41744.924756944441</v>
      </c>
      <c r="L14872">
        <f t="shared" si="1392"/>
        <v>2014</v>
      </c>
      <c r="M14872">
        <f t="shared" si="1393"/>
        <v>4</v>
      </c>
      <c r="N14872">
        <f t="shared" si="1394"/>
        <v>1</v>
      </c>
      <c r="O14872" t="e">
        <f t="shared" si="1395"/>
        <v>#NUM!</v>
      </c>
      <c r="P14872" t="e">
        <f t="shared" si="1396"/>
        <v>#NUM!</v>
      </c>
      <c r="Q14872">
        <f t="shared" si="1397"/>
        <v>1</v>
      </c>
    </row>
    <row r="14873" spans="1:17">
      <c r="A14873" s="12" t="s">
        <v>12816</v>
      </c>
      <c r="B14873" t="s">
        <v>750</v>
      </c>
      <c r="C14873" t="s">
        <v>458</v>
      </c>
      <c r="D14873" t="s">
        <v>12817</v>
      </c>
      <c r="E14873" t="s">
        <v>11599</v>
      </c>
      <c r="F14873" t="s">
        <v>12814</v>
      </c>
      <c r="G14873" s="13">
        <v>42094</v>
      </c>
      <c r="H14873" s="13">
        <v>42166</v>
      </c>
      <c r="I14873" s="14">
        <v>0</v>
      </c>
      <c r="J14873" t="s">
        <v>259</v>
      </c>
      <c r="K14873" s="13">
        <v>42103.511458333334</v>
      </c>
      <c r="L14873">
        <f t="shared" si="1392"/>
        <v>2015</v>
      </c>
      <c r="M14873">
        <f t="shared" si="1393"/>
        <v>3</v>
      </c>
      <c r="N14873">
        <f t="shared" si="1394"/>
        <v>31</v>
      </c>
      <c r="O14873" t="e">
        <f t="shared" si="1395"/>
        <v>#NUM!</v>
      </c>
      <c r="P14873" t="e">
        <f t="shared" si="1396"/>
        <v>#NUM!</v>
      </c>
      <c r="Q14873">
        <f t="shared" si="1397"/>
        <v>1</v>
      </c>
    </row>
    <row r="14874" spans="1:17">
      <c r="A14874" s="12" t="s">
        <v>12818</v>
      </c>
      <c r="B14874" t="s">
        <v>736</v>
      </c>
      <c r="C14874" t="s">
        <v>458</v>
      </c>
      <c r="D14874" t="s">
        <v>23875</v>
      </c>
      <c r="E14874" t="s">
        <v>11599</v>
      </c>
      <c r="F14874" t="s">
        <v>12820</v>
      </c>
      <c r="G14874" s="13">
        <v>41730</v>
      </c>
      <c r="H14874" s="13">
        <v>41802</v>
      </c>
      <c r="I14874" s="14">
        <v>0</v>
      </c>
      <c r="J14874" t="s">
        <v>259</v>
      </c>
      <c r="K14874" s="13">
        <v>41675.714513888888</v>
      </c>
      <c r="L14874">
        <f t="shared" si="1392"/>
        <v>2014</v>
      </c>
      <c r="M14874">
        <f t="shared" si="1393"/>
        <v>4</v>
      </c>
      <c r="N14874">
        <f t="shared" si="1394"/>
        <v>1</v>
      </c>
      <c r="O14874">
        <f t="shared" si="1395"/>
        <v>0</v>
      </c>
      <c r="P14874">
        <f t="shared" si="1396"/>
        <v>1</v>
      </c>
      <c r="Q14874">
        <f t="shared" si="1397"/>
        <v>1</v>
      </c>
    </row>
    <row r="14875" spans="1:17">
      <c r="A14875" s="12" t="s">
        <v>12818</v>
      </c>
      <c r="B14875" t="s">
        <v>736</v>
      </c>
      <c r="C14875" t="s">
        <v>458</v>
      </c>
      <c r="D14875" t="s">
        <v>23876</v>
      </c>
      <c r="E14875" t="s">
        <v>11599</v>
      </c>
      <c r="F14875" t="s">
        <v>12820</v>
      </c>
      <c r="G14875" s="13">
        <v>42009</v>
      </c>
      <c r="H14875" s="13">
        <v>42081</v>
      </c>
      <c r="I14875" s="14">
        <v>0</v>
      </c>
      <c r="J14875" t="s">
        <v>259</v>
      </c>
      <c r="K14875" s="13">
        <v>41946.815300925926</v>
      </c>
      <c r="L14875">
        <f t="shared" si="1392"/>
        <v>2015</v>
      </c>
      <c r="M14875">
        <f t="shared" si="1393"/>
        <v>1</v>
      </c>
      <c r="N14875">
        <f t="shared" si="1394"/>
        <v>5</v>
      </c>
      <c r="O14875">
        <f t="shared" si="1395"/>
        <v>0</v>
      </c>
      <c r="P14875">
        <f t="shared" si="1396"/>
        <v>2</v>
      </c>
      <c r="Q14875">
        <f t="shared" si="1397"/>
        <v>1</v>
      </c>
    </row>
    <row r="14876" spans="1:17">
      <c r="A14876" s="12" t="s">
        <v>23877</v>
      </c>
      <c r="B14876" t="s">
        <v>795</v>
      </c>
      <c r="C14876" t="s">
        <v>458</v>
      </c>
      <c r="D14876" t="s">
        <v>23878</v>
      </c>
      <c r="E14876" t="s">
        <v>11599</v>
      </c>
      <c r="F14876" t="s">
        <v>23879</v>
      </c>
      <c r="G14876" s="13">
        <v>41731</v>
      </c>
      <c r="H14876" s="13">
        <v>41794</v>
      </c>
      <c r="I14876" s="14">
        <v>0</v>
      </c>
      <c r="J14876" t="s">
        <v>259</v>
      </c>
      <c r="K14876" s="13">
        <v>41697.397083333337</v>
      </c>
      <c r="L14876">
        <f t="shared" si="1392"/>
        <v>2014</v>
      </c>
      <c r="M14876">
        <f t="shared" si="1393"/>
        <v>4</v>
      </c>
      <c r="N14876">
        <f t="shared" si="1394"/>
        <v>2</v>
      </c>
      <c r="O14876">
        <f t="shared" si="1395"/>
        <v>0</v>
      </c>
      <c r="P14876">
        <f t="shared" si="1396"/>
        <v>1</v>
      </c>
      <c r="Q14876">
        <f t="shared" si="1397"/>
        <v>1</v>
      </c>
    </row>
    <row r="14877" spans="1:17">
      <c r="A14877" s="12" t="s">
        <v>23880</v>
      </c>
      <c r="B14877" t="s">
        <v>795</v>
      </c>
      <c r="C14877" t="s">
        <v>458</v>
      </c>
      <c r="D14877" t="s">
        <v>23881</v>
      </c>
      <c r="E14877" t="s">
        <v>11599</v>
      </c>
      <c r="F14877" t="s">
        <v>23882</v>
      </c>
      <c r="G14877" s="13">
        <v>41736</v>
      </c>
      <c r="H14877" s="13">
        <v>41799</v>
      </c>
      <c r="I14877" s="14">
        <v>0</v>
      </c>
      <c r="J14877" t="s">
        <v>259</v>
      </c>
      <c r="K14877" s="13">
        <v>41697.410983796297</v>
      </c>
      <c r="L14877">
        <f t="shared" si="1392"/>
        <v>2014</v>
      </c>
      <c r="M14877">
        <f t="shared" si="1393"/>
        <v>4</v>
      </c>
      <c r="N14877">
        <f t="shared" si="1394"/>
        <v>7</v>
      </c>
      <c r="O14877">
        <f t="shared" si="1395"/>
        <v>0</v>
      </c>
      <c r="P14877">
        <f t="shared" si="1396"/>
        <v>1</v>
      </c>
      <c r="Q14877">
        <f t="shared" si="1397"/>
        <v>1</v>
      </c>
    </row>
    <row r="14878" spans="1:17">
      <c r="A14878" s="12" t="s">
        <v>23883</v>
      </c>
      <c r="B14878" t="s">
        <v>795</v>
      </c>
      <c r="C14878" t="s">
        <v>458</v>
      </c>
      <c r="D14878" t="s">
        <v>23884</v>
      </c>
      <c r="E14878" t="s">
        <v>11599</v>
      </c>
      <c r="F14878" t="s">
        <v>23885</v>
      </c>
      <c r="G14878" s="13">
        <v>41814</v>
      </c>
      <c r="H14878" s="13">
        <v>41856</v>
      </c>
      <c r="I14878" s="14">
        <v>0</v>
      </c>
      <c r="J14878" t="s">
        <v>259</v>
      </c>
      <c r="K14878" s="13">
        <v>41796.678935185184</v>
      </c>
      <c r="L14878">
        <f t="shared" si="1392"/>
        <v>2014</v>
      </c>
      <c r="M14878">
        <f t="shared" si="1393"/>
        <v>6</v>
      </c>
      <c r="N14878">
        <f t="shared" si="1394"/>
        <v>24</v>
      </c>
      <c r="O14878">
        <f t="shared" si="1395"/>
        <v>0</v>
      </c>
      <c r="P14878">
        <f t="shared" si="1396"/>
        <v>0</v>
      </c>
      <c r="Q14878">
        <f t="shared" si="1397"/>
        <v>1</v>
      </c>
    </row>
    <row r="14879" spans="1:17">
      <c r="A14879" s="12" t="s">
        <v>12823</v>
      </c>
      <c r="B14879" t="s">
        <v>736</v>
      </c>
      <c r="C14879" t="s">
        <v>458</v>
      </c>
      <c r="D14879" t="s">
        <v>23886</v>
      </c>
      <c r="E14879" t="s">
        <v>11599</v>
      </c>
      <c r="F14879" t="s">
        <v>1035</v>
      </c>
      <c r="G14879" s="13">
        <v>41730</v>
      </c>
      <c r="H14879" s="13">
        <v>41802</v>
      </c>
      <c r="I14879" s="14">
        <v>0</v>
      </c>
      <c r="J14879" t="s">
        <v>259</v>
      </c>
      <c r="K14879" s="13">
        <v>41675.667719907404</v>
      </c>
      <c r="L14879">
        <f t="shared" si="1392"/>
        <v>2014</v>
      </c>
      <c r="M14879">
        <f t="shared" si="1393"/>
        <v>4</v>
      </c>
      <c r="N14879">
        <f t="shared" si="1394"/>
        <v>1</v>
      </c>
      <c r="O14879">
        <f t="shared" si="1395"/>
        <v>0</v>
      </c>
      <c r="P14879">
        <f t="shared" si="1396"/>
        <v>1</v>
      </c>
      <c r="Q14879">
        <f t="shared" si="1397"/>
        <v>1</v>
      </c>
    </row>
    <row r="14880" spans="1:17">
      <c r="A14880" s="12" t="s">
        <v>12823</v>
      </c>
      <c r="B14880" t="s">
        <v>736</v>
      </c>
      <c r="C14880" t="s">
        <v>458</v>
      </c>
      <c r="D14880" t="s">
        <v>12824</v>
      </c>
      <c r="E14880" t="s">
        <v>11599</v>
      </c>
      <c r="F14880" t="s">
        <v>1035</v>
      </c>
      <c r="G14880" s="13">
        <v>42094</v>
      </c>
      <c r="H14880" s="13">
        <v>42166</v>
      </c>
      <c r="I14880" s="14">
        <v>0</v>
      </c>
      <c r="J14880" t="s">
        <v>259</v>
      </c>
      <c r="K14880" s="13">
        <v>42072.518379629626</v>
      </c>
      <c r="L14880">
        <f t="shared" si="1392"/>
        <v>2015</v>
      </c>
      <c r="M14880">
        <f t="shared" si="1393"/>
        <v>3</v>
      </c>
      <c r="N14880">
        <f t="shared" si="1394"/>
        <v>31</v>
      </c>
      <c r="O14880">
        <f t="shared" si="1395"/>
        <v>0</v>
      </c>
      <c r="P14880">
        <f t="shared" si="1396"/>
        <v>0</v>
      </c>
      <c r="Q14880">
        <f t="shared" si="1397"/>
        <v>1</v>
      </c>
    </row>
    <row r="14881" spans="1:17">
      <c r="A14881" s="12" t="s">
        <v>23887</v>
      </c>
      <c r="B14881" t="s">
        <v>750</v>
      </c>
      <c r="C14881" t="s">
        <v>458</v>
      </c>
      <c r="D14881" t="s">
        <v>23888</v>
      </c>
      <c r="E14881" t="s">
        <v>11599</v>
      </c>
      <c r="F14881" t="s">
        <v>1035</v>
      </c>
      <c r="G14881" s="13">
        <v>41730</v>
      </c>
      <c r="H14881" s="13">
        <v>41802</v>
      </c>
      <c r="I14881" s="14">
        <v>0</v>
      </c>
      <c r="J14881" t="s">
        <v>259</v>
      </c>
      <c r="K14881" s="13">
        <v>41744.928217592591</v>
      </c>
      <c r="L14881">
        <f t="shared" si="1392"/>
        <v>2014</v>
      </c>
      <c r="M14881">
        <f t="shared" si="1393"/>
        <v>4</v>
      </c>
      <c r="N14881">
        <f t="shared" si="1394"/>
        <v>1</v>
      </c>
      <c r="O14881" t="e">
        <f t="shared" si="1395"/>
        <v>#NUM!</v>
      </c>
      <c r="P14881" t="e">
        <f t="shared" si="1396"/>
        <v>#NUM!</v>
      </c>
      <c r="Q14881">
        <f t="shared" si="1397"/>
        <v>1</v>
      </c>
    </row>
    <row r="14882" spans="1:17">
      <c r="A14882" s="12" t="s">
        <v>23889</v>
      </c>
      <c r="B14882" t="s">
        <v>457</v>
      </c>
      <c r="C14882" t="s">
        <v>453</v>
      </c>
      <c r="D14882" t="s">
        <v>23890</v>
      </c>
      <c r="E14882" t="s">
        <v>4878</v>
      </c>
      <c r="F14882" t="s">
        <v>259</v>
      </c>
      <c r="G14882" s="13">
        <v>42048</v>
      </c>
      <c r="H14882" s="13">
        <v>42048</v>
      </c>
      <c r="I14882" s="14">
        <v>0</v>
      </c>
      <c r="J14882" t="s">
        <v>447</v>
      </c>
      <c r="K14882" s="13">
        <v>42045.632187499999</v>
      </c>
      <c r="L14882">
        <f t="shared" si="1392"/>
        <v>2015</v>
      </c>
      <c r="M14882">
        <f t="shared" si="1393"/>
        <v>2</v>
      </c>
      <c r="N14882">
        <f t="shared" si="1394"/>
        <v>13</v>
      </c>
      <c r="O14882">
        <f t="shared" si="1395"/>
        <v>0</v>
      </c>
      <c r="P14882">
        <f t="shared" si="1396"/>
        <v>0</v>
      </c>
      <c r="Q14882">
        <f t="shared" si="1397"/>
        <v>1</v>
      </c>
    </row>
    <row r="14883" spans="1:17">
      <c r="A14883" s="12" t="s">
        <v>23891</v>
      </c>
      <c r="B14883" t="s">
        <v>449</v>
      </c>
      <c r="C14883" t="s">
        <v>453</v>
      </c>
      <c r="D14883" t="s">
        <v>23892</v>
      </c>
      <c r="E14883" t="s">
        <v>23893</v>
      </c>
      <c r="F14883" t="s">
        <v>259</v>
      </c>
      <c r="G14883" s="13">
        <v>41796</v>
      </c>
      <c r="H14883" s="13">
        <v>41796</v>
      </c>
      <c r="I14883" s="14">
        <v>0</v>
      </c>
      <c r="J14883" t="s">
        <v>259</v>
      </c>
      <c r="K14883" s="13">
        <v>41772.660000000003</v>
      </c>
      <c r="L14883">
        <f t="shared" si="1392"/>
        <v>2014</v>
      </c>
      <c r="M14883">
        <f t="shared" si="1393"/>
        <v>6</v>
      </c>
      <c r="N14883">
        <f t="shared" si="1394"/>
        <v>6</v>
      </c>
      <c r="O14883">
        <f t="shared" si="1395"/>
        <v>0</v>
      </c>
      <c r="P14883">
        <f t="shared" si="1396"/>
        <v>0</v>
      </c>
      <c r="Q14883">
        <f t="shared" si="1397"/>
        <v>1</v>
      </c>
    </row>
    <row r="14884" spans="1:17">
      <c r="A14884" s="12" t="s">
        <v>12827</v>
      </c>
      <c r="B14884" t="s">
        <v>736</v>
      </c>
      <c r="C14884" t="s">
        <v>458</v>
      </c>
      <c r="D14884" t="s">
        <v>23894</v>
      </c>
      <c r="E14884" t="s">
        <v>11599</v>
      </c>
      <c r="F14884" t="s">
        <v>12829</v>
      </c>
      <c r="G14884" s="13">
        <v>41731</v>
      </c>
      <c r="H14884" s="13">
        <v>41801</v>
      </c>
      <c r="I14884" s="14">
        <v>0</v>
      </c>
      <c r="J14884" t="s">
        <v>259</v>
      </c>
      <c r="K14884" s="13">
        <v>41675.654594907406</v>
      </c>
      <c r="L14884">
        <f t="shared" si="1392"/>
        <v>2014</v>
      </c>
      <c r="M14884">
        <f t="shared" si="1393"/>
        <v>4</v>
      </c>
      <c r="N14884">
        <f t="shared" si="1394"/>
        <v>2</v>
      </c>
      <c r="O14884">
        <f t="shared" si="1395"/>
        <v>0</v>
      </c>
      <c r="P14884">
        <f t="shared" si="1396"/>
        <v>1</v>
      </c>
      <c r="Q14884">
        <f t="shared" si="1397"/>
        <v>1</v>
      </c>
    </row>
    <row r="14885" spans="1:17">
      <c r="A14885" s="12" t="s">
        <v>12827</v>
      </c>
      <c r="B14885" t="s">
        <v>736</v>
      </c>
      <c r="C14885" t="s">
        <v>458</v>
      </c>
      <c r="D14885" t="s">
        <v>23895</v>
      </c>
      <c r="E14885" t="s">
        <v>11599</v>
      </c>
      <c r="F14885" t="s">
        <v>12829</v>
      </c>
      <c r="G14885" s="13">
        <v>41897</v>
      </c>
      <c r="H14885" s="13">
        <v>41969</v>
      </c>
      <c r="I14885" s="14">
        <v>0</v>
      </c>
      <c r="J14885" t="s">
        <v>259</v>
      </c>
      <c r="K14885" s="13">
        <v>41887.622523148151</v>
      </c>
      <c r="L14885">
        <f t="shared" si="1392"/>
        <v>2014</v>
      </c>
      <c r="M14885">
        <f t="shared" si="1393"/>
        <v>9</v>
      </c>
      <c r="N14885">
        <f t="shared" si="1394"/>
        <v>15</v>
      </c>
      <c r="O14885">
        <f t="shared" si="1395"/>
        <v>0</v>
      </c>
      <c r="P14885">
        <f t="shared" si="1396"/>
        <v>0</v>
      </c>
      <c r="Q14885">
        <f t="shared" si="1397"/>
        <v>1</v>
      </c>
    </row>
    <row r="14886" spans="1:17">
      <c r="A14886" s="12" t="s">
        <v>12827</v>
      </c>
      <c r="B14886" t="s">
        <v>736</v>
      </c>
      <c r="C14886" t="s">
        <v>458</v>
      </c>
      <c r="D14886" t="s">
        <v>23896</v>
      </c>
      <c r="E14886" t="s">
        <v>11599</v>
      </c>
      <c r="F14886" t="s">
        <v>12829</v>
      </c>
      <c r="G14886" s="13">
        <v>42010</v>
      </c>
      <c r="H14886" s="13">
        <v>42082</v>
      </c>
      <c r="I14886" s="14">
        <v>0</v>
      </c>
      <c r="J14886" t="s">
        <v>259</v>
      </c>
      <c r="K14886" s="13">
        <v>41946.771168981482</v>
      </c>
      <c r="L14886">
        <f t="shared" si="1392"/>
        <v>2015</v>
      </c>
      <c r="M14886">
        <f t="shared" si="1393"/>
        <v>1</v>
      </c>
      <c r="N14886">
        <f t="shared" si="1394"/>
        <v>6</v>
      </c>
      <c r="O14886">
        <f t="shared" si="1395"/>
        <v>0</v>
      </c>
      <c r="P14886">
        <f t="shared" si="1396"/>
        <v>2</v>
      </c>
      <c r="Q14886">
        <f t="shared" si="1397"/>
        <v>1</v>
      </c>
    </row>
    <row r="14887" spans="1:17">
      <c r="A14887" s="12" t="s">
        <v>12827</v>
      </c>
      <c r="B14887" t="s">
        <v>736</v>
      </c>
      <c r="C14887" t="s">
        <v>458</v>
      </c>
      <c r="D14887" t="s">
        <v>12828</v>
      </c>
      <c r="E14887" t="s">
        <v>11599</v>
      </c>
      <c r="F14887" t="s">
        <v>12829</v>
      </c>
      <c r="G14887" s="13">
        <v>42093</v>
      </c>
      <c r="H14887" s="13">
        <v>42165</v>
      </c>
      <c r="I14887" s="14">
        <v>0</v>
      </c>
      <c r="J14887" t="s">
        <v>259</v>
      </c>
      <c r="K14887" s="13">
        <v>42072.654050925928</v>
      </c>
      <c r="L14887">
        <f t="shared" si="1392"/>
        <v>2015</v>
      </c>
      <c r="M14887">
        <f t="shared" si="1393"/>
        <v>3</v>
      </c>
      <c r="N14887">
        <f t="shared" si="1394"/>
        <v>30</v>
      </c>
      <c r="O14887">
        <f t="shared" si="1395"/>
        <v>0</v>
      </c>
      <c r="P14887">
        <f t="shared" si="1396"/>
        <v>0</v>
      </c>
      <c r="Q14887">
        <f t="shared" si="1397"/>
        <v>1</v>
      </c>
    </row>
    <row r="14888" spans="1:17">
      <c r="A14888" s="12" t="s">
        <v>12833</v>
      </c>
      <c r="B14888" t="s">
        <v>736</v>
      </c>
      <c r="C14888" t="s">
        <v>458</v>
      </c>
      <c r="D14888" t="s">
        <v>23897</v>
      </c>
      <c r="E14888" t="s">
        <v>11599</v>
      </c>
      <c r="F14888" t="s">
        <v>12829</v>
      </c>
      <c r="G14888" s="13">
        <v>41730</v>
      </c>
      <c r="H14888" s="13">
        <v>41802</v>
      </c>
      <c r="I14888" s="14">
        <v>0</v>
      </c>
      <c r="J14888" t="s">
        <v>259</v>
      </c>
      <c r="K14888" s="13">
        <v>41675.654687499999</v>
      </c>
      <c r="L14888">
        <f t="shared" si="1392"/>
        <v>2014</v>
      </c>
      <c r="M14888">
        <f t="shared" si="1393"/>
        <v>4</v>
      </c>
      <c r="N14888">
        <f t="shared" si="1394"/>
        <v>1</v>
      </c>
      <c r="O14888">
        <f t="shared" si="1395"/>
        <v>0</v>
      </c>
      <c r="P14888">
        <f t="shared" si="1396"/>
        <v>1</v>
      </c>
      <c r="Q14888">
        <f t="shared" si="1397"/>
        <v>1</v>
      </c>
    </row>
    <row r="14889" spans="1:17">
      <c r="A14889" s="12" t="s">
        <v>12833</v>
      </c>
      <c r="B14889" t="s">
        <v>736</v>
      </c>
      <c r="C14889" t="s">
        <v>458</v>
      </c>
      <c r="D14889" t="s">
        <v>23898</v>
      </c>
      <c r="E14889" t="s">
        <v>11599</v>
      </c>
      <c r="F14889" t="s">
        <v>12829</v>
      </c>
      <c r="G14889" s="13">
        <v>41897</v>
      </c>
      <c r="H14889" s="13">
        <v>41969</v>
      </c>
      <c r="I14889" s="14">
        <v>0</v>
      </c>
      <c r="J14889" t="s">
        <v>259</v>
      </c>
      <c r="K14889" s="13">
        <v>41887.622627314813</v>
      </c>
      <c r="L14889">
        <f t="shared" si="1392"/>
        <v>2014</v>
      </c>
      <c r="M14889">
        <f t="shared" si="1393"/>
        <v>9</v>
      </c>
      <c r="N14889">
        <f t="shared" si="1394"/>
        <v>15</v>
      </c>
      <c r="O14889">
        <f t="shared" si="1395"/>
        <v>0</v>
      </c>
      <c r="P14889">
        <f t="shared" si="1396"/>
        <v>0</v>
      </c>
      <c r="Q14889">
        <f t="shared" si="1397"/>
        <v>1</v>
      </c>
    </row>
    <row r="14890" spans="1:17">
      <c r="A14890" s="12" t="s">
        <v>12833</v>
      </c>
      <c r="B14890" t="s">
        <v>736</v>
      </c>
      <c r="C14890" t="s">
        <v>458</v>
      </c>
      <c r="D14890" t="s">
        <v>23899</v>
      </c>
      <c r="E14890" t="s">
        <v>11599</v>
      </c>
      <c r="F14890" t="s">
        <v>12829</v>
      </c>
      <c r="G14890" s="13">
        <v>42009</v>
      </c>
      <c r="H14890" s="13">
        <v>42081</v>
      </c>
      <c r="I14890" s="14">
        <v>0</v>
      </c>
      <c r="J14890" t="s">
        <v>259</v>
      </c>
      <c r="K14890" s="13">
        <v>41946.788900462961</v>
      </c>
      <c r="L14890">
        <f t="shared" si="1392"/>
        <v>2015</v>
      </c>
      <c r="M14890">
        <f t="shared" si="1393"/>
        <v>1</v>
      </c>
      <c r="N14890">
        <f t="shared" si="1394"/>
        <v>5</v>
      </c>
      <c r="O14890">
        <f t="shared" si="1395"/>
        <v>0</v>
      </c>
      <c r="P14890">
        <f t="shared" si="1396"/>
        <v>2</v>
      </c>
      <c r="Q14890">
        <f t="shared" si="1397"/>
        <v>1</v>
      </c>
    </row>
    <row r="14891" spans="1:17">
      <c r="A14891" s="12" t="s">
        <v>12833</v>
      </c>
      <c r="B14891" t="s">
        <v>736</v>
      </c>
      <c r="C14891" t="s">
        <v>458</v>
      </c>
      <c r="D14891" t="s">
        <v>12834</v>
      </c>
      <c r="E14891" t="s">
        <v>11599</v>
      </c>
      <c r="F14891" t="s">
        <v>12829</v>
      </c>
      <c r="G14891" s="13">
        <v>42094</v>
      </c>
      <c r="H14891" s="13">
        <v>42166</v>
      </c>
      <c r="I14891" s="14">
        <v>0</v>
      </c>
      <c r="J14891" t="s">
        <v>259</v>
      </c>
      <c r="K14891" s="13">
        <v>42072.454016203701</v>
      </c>
      <c r="L14891">
        <f t="shared" si="1392"/>
        <v>2015</v>
      </c>
      <c r="M14891">
        <f t="shared" si="1393"/>
        <v>3</v>
      </c>
      <c r="N14891">
        <f t="shared" si="1394"/>
        <v>31</v>
      </c>
      <c r="O14891">
        <f t="shared" si="1395"/>
        <v>0</v>
      </c>
      <c r="P14891">
        <f t="shared" si="1396"/>
        <v>0</v>
      </c>
      <c r="Q14891">
        <f t="shared" si="1397"/>
        <v>1</v>
      </c>
    </row>
    <row r="14892" spans="1:17">
      <c r="A14892" s="12" t="s">
        <v>23900</v>
      </c>
      <c r="B14892" t="s">
        <v>736</v>
      </c>
      <c r="C14892" t="s">
        <v>458</v>
      </c>
      <c r="D14892" t="s">
        <v>23901</v>
      </c>
      <c r="E14892" t="s">
        <v>11599</v>
      </c>
      <c r="F14892" t="s">
        <v>12829</v>
      </c>
      <c r="G14892" s="13">
        <v>41731</v>
      </c>
      <c r="H14892" s="13">
        <v>41801</v>
      </c>
      <c r="I14892" s="14">
        <v>0</v>
      </c>
      <c r="J14892" t="s">
        <v>259</v>
      </c>
      <c r="K14892" s="13">
        <v>41701.44222222222</v>
      </c>
      <c r="L14892">
        <f t="shared" si="1392"/>
        <v>2014</v>
      </c>
      <c r="M14892">
        <f t="shared" si="1393"/>
        <v>4</v>
      </c>
      <c r="N14892">
        <f t="shared" si="1394"/>
        <v>2</v>
      </c>
      <c r="O14892">
        <f t="shared" si="1395"/>
        <v>0</v>
      </c>
      <c r="P14892">
        <f t="shared" si="1396"/>
        <v>0</v>
      </c>
      <c r="Q14892">
        <f t="shared" si="1397"/>
        <v>1</v>
      </c>
    </row>
    <row r="14893" spans="1:17">
      <c r="A14893" s="12" t="s">
        <v>23902</v>
      </c>
      <c r="B14893" t="s">
        <v>750</v>
      </c>
      <c r="C14893" t="s">
        <v>458</v>
      </c>
      <c r="D14893" t="s">
        <v>23903</v>
      </c>
      <c r="E14893" t="s">
        <v>11599</v>
      </c>
      <c r="F14893" t="s">
        <v>12829</v>
      </c>
      <c r="G14893" s="13">
        <v>41731</v>
      </c>
      <c r="H14893" s="13">
        <v>41801</v>
      </c>
      <c r="I14893" s="14">
        <v>0</v>
      </c>
      <c r="J14893" t="s">
        <v>259</v>
      </c>
      <c r="K14893" s="13">
        <v>41740.553229166668</v>
      </c>
      <c r="L14893">
        <f t="shared" si="1392"/>
        <v>2014</v>
      </c>
      <c r="M14893">
        <f t="shared" si="1393"/>
        <v>4</v>
      </c>
      <c r="N14893">
        <f t="shared" si="1394"/>
        <v>2</v>
      </c>
      <c r="O14893" t="e">
        <f t="shared" si="1395"/>
        <v>#NUM!</v>
      </c>
      <c r="P14893" t="e">
        <f t="shared" si="1396"/>
        <v>#NUM!</v>
      </c>
      <c r="Q14893">
        <f t="shared" si="1397"/>
        <v>1</v>
      </c>
    </row>
    <row r="14894" spans="1:17">
      <c r="A14894" s="12" t="s">
        <v>23902</v>
      </c>
      <c r="B14894" t="s">
        <v>750</v>
      </c>
      <c r="C14894" t="s">
        <v>458</v>
      </c>
      <c r="D14894" t="s">
        <v>23904</v>
      </c>
      <c r="E14894" t="s">
        <v>11599</v>
      </c>
      <c r="F14894" t="s">
        <v>12829</v>
      </c>
      <c r="G14894" s="13">
        <v>42010</v>
      </c>
      <c r="H14894" s="13">
        <v>42082</v>
      </c>
      <c r="I14894" s="14">
        <v>0</v>
      </c>
      <c r="J14894" t="s">
        <v>259</v>
      </c>
      <c r="K14894" s="13">
        <v>42025.484212962961</v>
      </c>
      <c r="L14894">
        <f t="shared" si="1392"/>
        <v>2015</v>
      </c>
      <c r="M14894">
        <f t="shared" si="1393"/>
        <v>1</v>
      </c>
      <c r="N14894">
        <f t="shared" si="1394"/>
        <v>6</v>
      </c>
      <c r="O14894" t="e">
        <f t="shared" si="1395"/>
        <v>#NUM!</v>
      </c>
      <c r="P14894" t="e">
        <f t="shared" si="1396"/>
        <v>#NUM!</v>
      </c>
      <c r="Q14894">
        <f t="shared" si="1397"/>
        <v>1</v>
      </c>
    </row>
    <row r="14895" spans="1:17">
      <c r="A14895" s="12" t="s">
        <v>23905</v>
      </c>
      <c r="B14895" t="s">
        <v>750</v>
      </c>
      <c r="C14895" t="s">
        <v>458</v>
      </c>
      <c r="D14895" t="s">
        <v>23906</v>
      </c>
      <c r="E14895" t="s">
        <v>11599</v>
      </c>
      <c r="F14895" t="s">
        <v>12829</v>
      </c>
      <c r="G14895" s="13">
        <v>41730</v>
      </c>
      <c r="H14895" s="13">
        <v>41802</v>
      </c>
      <c r="I14895" s="14">
        <v>0</v>
      </c>
      <c r="J14895" t="s">
        <v>259</v>
      </c>
      <c r="K14895" s="13">
        <v>41744.96298611111</v>
      </c>
      <c r="L14895">
        <f t="shared" si="1392"/>
        <v>2014</v>
      </c>
      <c r="M14895">
        <f t="shared" si="1393"/>
        <v>4</v>
      </c>
      <c r="N14895">
        <f t="shared" si="1394"/>
        <v>1</v>
      </c>
      <c r="O14895" t="e">
        <f t="shared" si="1395"/>
        <v>#NUM!</v>
      </c>
      <c r="P14895" t="e">
        <f t="shared" si="1396"/>
        <v>#NUM!</v>
      </c>
      <c r="Q14895">
        <f t="shared" si="1397"/>
        <v>1</v>
      </c>
    </row>
    <row r="14896" spans="1:17">
      <c r="A14896" s="12" t="s">
        <v>12838</v>
      </c>
      <c r="B14896" t="s">
        <v>736</v>
      </c>
      <c r="C14896" t="s">
        <v>458</v>
      </c>
      <c r="D14896" t="s">
        <v>23907</v>
      </c>
      <c r="E14896" t="s">
        <v>11599</v>
      </c>
      <c r="F14896" t="s">
        <v>12840</v>
      </c>
      <c r="G14896" s="13">
        <v>41898</v>
      </c>
      <c r="H14896" s="13">
        <v>41968</v>
      </c>
      <c r="I14896" s="14">
        <v>0</v>
      </c>
      <c r="J14896" t="s">
        <v>259</v>
      </c>
      <c r="K14896" s="13">
        <v>41887.583136574074</v>
      </c>
      <c r="L14896">
        <f t="shared" si="1392"/>
        <v>2014</v>
      </c>
      <c r="M14896">
        <f t="shared" si="1393"/>
        <v>9</v>
      </c>
      <c r="N14896">
        <f t="shared" si="1394"/>
        <v>16</v>
      </c>
      <c r="O14896">
        <f t="shared" si="1395"/>
        <v>0</v>
      </c>
      <c r="P14896">
        <f t="shared" si="1396"/>
        <v>0</v>
      </c>
      <c r="Q14896">
        <f t="shared" si="1397"/>
        <v>1</v>
      </c>
    </row>
    <row r="14897" spans="1:17">
      <c r="A14897" s="12" t="s">
        <v>12838</v>
      </c>
      <c r="B14897" t="s">
        <v>736</v>
      </c>
      <c r="C14897" t="s">
        <v>458</v>
      </c>
      <c r="D14897" t="s">
        <v>23908</v>
      </c>
      <c r="E14897" t="s">
        <v>11599</v>
      </c>
      <c r="F14897" t="s">
        <v>12840</v>
      </c>
      <c r="G14897" s="13">
        <v>42010</v>
      </c>
      <c r="H14897" s="13">
        <v>42080</v>
      </c>
      <c r="I14897" s="14">
        <v>0</v>
      </c>
      <c r="J14897" t="s">
        <v>259</v>
      </c>
      <c r="K14897" s="13">
        <v>42038.671840277777</v>
      </c>
      <c r="L14897">
        <f t="shared" si="1392"/>
        <v>2015</v>
      </c>
      <c r="M14897">
        <f t="shared" si="1393"/>
        <v>1</v>
      </c>
      <c r="N14897">
        <f t="shared" si="1394"/>
        <v>6</v>
      </c>
      <c r="O14897" t="e">
        <f t="shared" si="1395"/>
        <v>#NUM!</v>
      </c>
      <c r="P14897" t="e">
        <f t="shared" si="1396"/>
        <v>#NUM!</v>
      </c>
      <c r="Q14897">
        <f t="shared" si="1397"/>
        <v>1</v>
      </c>
    </row>
    <row r="14898" spans="1:17">
      <c r="A14898" s="12" t="s">
        <v>23909</v>
      </c>
      <c r="B14898" t="s">
        <v>736</v>
      </c>
      <c r="C14898" t="s">
        <v>458</v>
      </c>
      <c r="D14898" t="s">
        <v>23910</v>
      </c>
      <c r="E14898" t="s">
        <v>11599</v>
      </c>
      <c r="F14898" t="s">
        <v>23911</v>
      </c>
      <c r="G14898" s="13">
        <v>41732</v>
      </c>
      <c r="H14898" s="13">
        <v>41802</v>
      </c>
      <c r="I14898" s="14">
        <v>0</v>
      </c>
      <c r="J14898" t="s">
        <v>259</v>
      </c>
      <c r="K14898" s="13">
        <v>41675.669537037036</v>
      </c>
      <c r="L14898">
        <f t="shared" si="1392"/>
        <v>2014</v>
      </c>
      <c r="M14898">
        <f t="shared" si="1393"/>
        <v>4</v>
      </c>
      <c r="N14898">
        <f t="shared" si="1394"/>
        <v>3</v>
      </c>
      <c r="O14898">
        <f t="shared" si="1395"/>
        <v>0</v>
      </c>
      <c r="P14898">
        <f t="shared" si="1396"/>
        <v>1</v>
      </c>
      <c r="Q14898">
        <f t="shared" si="1397"/>
        <v>1</v>
      </c>
    </row>
    <row r="14899" spans="1:17">
      <c r="A14899" s="12" t="s">
        <v>23912</v>
      </c>
      <c r="B14899" t="s">
        <v>736</v>
      </c>
      <c r="C14899" t="s">
        <v>458</v>
      </c>
      <c r="D14899" t="s">
        <v>23913</v>
      </c>
      <c r="E14899" t="s">
        <v>11599</v>
      </c>
      <c r="F14899" t="s">
        <v>23914</v>
      </c>
      <c r="G14899" s="13">
        <v>42011</v>
      </c>
      <c r="H14899" s="13">
        <v>42081</v>
      </c>
      <c r="I14899" s="14">
        <v>0</v>
      </c>
      <c r="J14899" t="s">
        <v>259</v>
      </c>
      <c r="K14899" s="13">
        <v>41946.821585648147</v>
      </c>
      <c r="L14899">
        <f t="shared" si="1392"/>
        <v>2015</v>
      </c>
      <c r="M14899">
        <f t="shared" si="1393"/>
        <v>1</v>
      </c>
      <c r="N14899">
        <f t="shared" si="1394"/>
        <v>7</v>
      </c>
      <c r="O14899">
        <f t="shared" si="1395"/>
        <v>0</v>
      </c>
      <c r="P14899">
        <f t="shared" si="1396"/>
        <v>2</v>
      </c>
      <c r="Q14899">
        <f t="shared" si="1397"/>
        <v>1</v>
      </c>
    </row>
    <row r="14900" spans="1:17">
      <c r="A14900" s="12" t="s">
        <v>12841</v>
      </c>
      <c r="B14900" t="s">
        <v>736</v>
      </c>
      <c r="C14900" t="s">
        <v>458</v>
      </c>
      <c r="D14900" t="s">
        <v>23915</v>
      </c>
      <c r="E14900" t="s">
        <v>11599</v>
      </c>
      <c r="F14900" t="s">
        <v>12843</v>
      </c>
      <c r="G14900" s="13">
        <v>42010</v>
      </c>
      <c r="H14900" s="13">
        <v>42080</v>
      </c>
      <c r="I14900" s="14">
        <v>0</v>
      </c>
      <c r="J14900" t="s">
        <v>259</v>
      </c>
      <c r="K14900" s="13">
        <v>41946.775393518517</v>
      </c>
      <c r="L14900">
        <f t="shared" si="1392"/>
        <v>2015</v>
      </c>
      <c r="M14900">
        <f t="shared" si="1393"/>
        <v>1</v>
      </c>
      <c r="N14900">
        <f t="shared" si="1394"/>
        <v>6</v>
      </c>
      <c r="O14900">
        <f t="shared" si="1395"/>
        <v>0</v>
      </c>
      <c r="P14900">
        <f t="shared" si="1396"/>
        <v>2</v>
      </c>
      <c r="Q14900">
        <f t="shared" si="1397"/>
        <v>1</v>
      </c>
    </row>
    <row r="14901" spans="1:17">
      <c r="A14901" s="12" t="s">
        <v>12841</v>
      </c>
      <c r="B14901" t="s">
        <v>736</v>
      </c>
      <c r="C14901" t="s">
        <v>458</v>
      </c>
      <c r="D14901" t="s">
        <v>12842</v>
      </c>
      <c r="E14901" t="s">
        <v>11599</v>
      </c>
      <c r="F14901" t="s">
        <v>12843</v>
      </c>
      <c r="G14901" s="13">
        <v>42093</v>
      </c>
      <c r="H14901" s="13">
        <v>42163</v>
      </c>
      <c r="I14901" s="14">
        <v>0</v>
      </c>
      <c r="J14901" t="s">
        <v>259</v>
      </c>
      <c r="K14901" s="13">
        <v>42072.5078125</v>
      </c>
      <c r="L14901">
        <f t="shared" si="1392"/>
        <v>2015</v>
      </c>
      <c r="M14901">
        <f t="shared" si="1393"/>
        <v>3</v>
      </c>
      <c r="N14901">
        <f t="shared" si="1394"/>
        <v>30</v>
      </c>
      <c r="O14901">
        <f t="shared" si="1395"/>
        <v>0</v>
      </c>
      <c r="P14901">
        <f t="shared" si="1396"/>
        <v>0</v>
      </c>
      <c r="Q14901">
        <f t="shared" si="1397"/>
        <v>1</v>
      </c>
    </row>
    <row r="14902" spans="1:17">
      <c r="A14902" s="12" t="s">
        <v>12846</v>
      </c>
      <c r="B14902" t="s">
        <v>736</v>
      </c>
      <c r="C14902" t="s">
        <v>458</v>
      </c>
      <c r="D14902" t="s">
        <v>23916</v>
      </c>
      <c r="E14902" t="s">
        <v>11599</v>
      </c>
      <c r="F14902" t="s">
        <v>12848</v>
      </c>
      <c r="G14902" s="13">
        <v>41897</v>
      </c>
      <c r="H14902" s="13">
        <v>41960</v>
      </c>
      <c r="I14902" s="14">
        <v>0</v>
      </c>
      <c r="J14902" t="s">
        <v>259</v>
      </c>
      <c r="K14902" s="13">
        <v>41887.585011574076</v>
      </c>
      <c r="L14902">
        <f t="shared" si="1392"/>
        <v>2014</v>
      </c>
      <c r="M14902">
        <f t="shared" si="1393"/>
        <v>9</v>
      </c>
      <c r="N14902">
        <f t="shared" si="1394"/>
        <v>15</v>
      </c>
      <c r="O14902">
        <f t="shared" si="1395"/>
        <v>0</v>
      </c>
      <c r="P14902">
        <f t="shared" si="1396"/>
        <v>0</v>
      </c>
      <c r="Q14902">
        <f t="shared" si="1397"/>
        <v>1</v>
      </c>
    </row>
    <row r="14903" spans="1:17">
      <c r="A14903" s="12" t="s">
        <v>12846</v>
      </c>
      <c r="B14903" t="s">
        <v>736</v>
      </c>
      <c r="C14903" t="s">
        <v>458</v>
      </c>
      <c r="D14903" t="s">
        <v>23917</v>
      </c>
      <c r="E14903" t="s">
        <v>11599</v>
      </c>
      <c r="F14903" t="s">
        <v>12848</v>
      </c>
      <c r="G14903" s="13">
        <v>42012</v>
      </c>
      <c r="H14903" s="13">
        <v>42082</v>
      </c>
      <c r="I14903" s="14">
        <v>0</v>
      </c>
      <c r="J14903" t="s">
        <v>259</v>
      </c>
      <c r="K14903" s="13">
        <v>41946.790092592593</v>
      </c>
      <c r="L14903">
        <f t="shared" si="1392"/>
        <v>2015</v>
      </c>
      <c r="M14903">
        <f t="shared" si="1393"/>
        <v>1</v>
      </c>
      <c r="N14903">
        <f t="shared" si="1394"/>
        <v>8</v>
      </c>
      <c r="O14903">
        <f t="shared" si="1395"/>
        <v>0</v>
      </c>
      <c r="P14903">
        <f t="shared" si="1396"/>
        <v>2</v>
      </c>
      <c r="Q14903">
        <f t="shared" si="1397"/>
        <v>1</v>
      </c>
    </row>
    <row r="14904" spans="1:17">
      <c r="A14904" s="12" t="s">
        <v>12851</v>
      </c>
      <c r="B14904" t="s">
        <v>736</v>
      </c>
      <c r="C14904" t="s">
        <v>458</v>
      </c>
      <c r="D14904" t="s">
        <v>23918</v>
      </c>
      <c r="E14904" t="s">
        <v>11599</v>
      </c>
      <c r="F14904" t="s">
        <v>12848</v>
      </c>
      <c r="G14904" s="13">
        <v>41899</v>
      </c>
      <c r="H14904" s="13">
        <v>41969</v>
      </c>
      <c r="I14904" s="14">
        <v>0</v>
      </c>
      <c r="J14904" t="s">
        <v>259</v>
      </c>
      <c r="K14904" s="13">
        <v>41887.583067129628</v>
      </c>
      <c r="L14904">
        <f t="shared" si="1392"/>
        <v>2014</v>
      </c>
      <c r="M14904">
        <f t="shared" si="1393"/>
        <v>9</v>
      </c>
      <c r="N14904">
        <f t="shared" si="1394"/>
        <v>17</v>
      </c>
      <c r="O14904">
        <f t="shared" si="1395"/>
        <v>0</v>
      </c>
      <c r="P14904">
        <f t="shared" si="1396"/>
        <v>0</v>
      </c>
      <c r="Q14904">
        <f t="shared" si="1397"/>
        <v>1</v>
      </c>
    </row>
    <row r="14905" spans="1:17">
      <c r="A14905" s="12" t="s">
        <v>12853</v>
      </c>
      <c r="B14905" t="s">
        <v>750</v>
      </c>
      <c r="C14905" t="s">
        <v>458</v>
      </c>
      <c r="D14905" t="s">
        <v>23919</v>
      </c>
      <c r="E14905" t="s">
        <v>11599</v>
      </c>
      <c r="F14905" t="s">
        <v>12848</v>
      </c>
      <c r="G14905" s="13">
        <v>41897</v>
      </c>
      <c r="H14905" s="13">
        <v>41967</v>
      </c>
      <c r="I14905" s="14">
        <v>0</v>
      </c>
      <c r="J14905" t="s">
        <v>259</v>
      </c>
      <c r="K14905" s="13">
        <v>41898.431886574072</v>
      </c>
      <c r="L14905">
        <f t="shared" si="1392"/>
        <v>2014</v>
      </c>
      <c r="M14905">
        <f t="shared" si="1393"/>
        <v>9</v>
      </c>
      <c r="N14905">
        <f t="shared" si="1394"/>
        <v>15</v>
      </c>
      <c r="O14905" t="e">
        <f t="shared" si="1395"/>
        <v>#NUM!</v>
      </c>
      <c r="P14905" t="e">
        <f t="shared" si="1396"/>
        <v>#NUM!</v>
      </c>
      <c r="Q14905">
        <f t="shared" si="1397"/>
        <v>1</v>
      </c>
    </row>
    <row r="14906" spans="1:17">
      <c r="A14906" s="12" t="s">
        <v>12853</v>
      </c>
      <c r="B14906" t="s">
        <v>750</v>
      </c>
      <c r="C14906" t="s">
        <v>458</v>
      </c>
      <c r="D14906" t="s">
        <v>23920</v>
      </c>
      <c r="E14906" t="s">
        <v>11599</v>
      </c>
      <c r="F14906" t="s">
        <v>12848</v>
      </c>
      <c r="G14906" s="13">
        <v>42012</v>
      </c>
      <c r="H14906" s="13">
        <v>42082</v>
      </c>
      <c r="I14906" s="14">
        <v>0</v>
      </c>
      <c r="J14906" t="s">
        <v>259</v>
      </c>
      <c r="K14906" s="13">
        <v>42019.383912037039</v>
      </c>
      <c r="L14906">
        <f t="shared" si="1392"/>
        <v>2015</v>
      </c>
      <c r="M14906">
        <f t="shared" si="1393"/>
        <v>1</v>
      </c>
      <c r="N14906">
        <f t="shared" si="1394"/>
        <v>8</v>
      </c>
      <c r="O14906" t="e">
        <f t="shared" si="1395"/>
        <v>#NUM!</v>
      </c>
      <c r="P14906" t="e">
        <f t="shared" si="1396"/>
        <v>#NUM!</v>
      </c>
      <c r="Q14906">
        <f t="shared" si="1397"/>
        <v>1</v>
      </c>
    </row>
    <row r="14907" spans="1:17">
      <c r="A14907" s="12" t="s">
        <v>23921</v>
      </c>
      <c r="B14907" t="s">
        <v>736</v>
      </c>
      <c r="C14907" t="s">
        <v>458</v>
      </c>
      <c r="D14907" t="s">
        <v>23922</v>
      </c>
      <c r="E14907" t="s">
        <v>11599</v>
      </c>
      <c r="F14907" t="s">
        <v>23923</v>
      </c>
      <c r="G14907" s="13">
        <v>41898</v>
      </c>
      <c r="H14907" s="13">
        <v>41968</v>
      </c>
      <c r="I14907" s="14">
        <v>0</v>
      </c>
      <c r="J14907" t="s">
        <v>259</v>
      </c>
      <c r="K14907" s="13">
        <v>41887.584872685184</v>
      </c>
      <c r="L14907">
        <f t="shared" si="1392"/>
        <v>2014</v>
      </c>
      <c r="M14907">
        <f t="shared" si="1393"/>
        <v>9</v>
      </c>
      <c r="N14907">
        <f t="shared" si="1394"/>
        <v>16</v>
      </c>
      <c r="O14907">
        <f t="shared" si="1395"/>
        <v>0</v>
      </c>
      <c r="P14907">
        <f t="shared" si="1396"/>
        <v>0</v>
      </c>
      <c r="Q14907">
        <f t="shared" si="1397"/>
        <v>1</v>
      </c>
    </row>
    <row r="14908" spans="1:17">
      <c r="A14908" s="12" t="s">
        <v>12861</v>
      </c>
      <c r="B14908" t="s">
        <v>791</v>
      </c>
      <c r="C14908" t="s">
        <v>458</v>
      </c>
      <c r="D14908" t="s">
        <v>12862</v>
      </c>
      <c r="E14908" t="s">
        <v>11599</v>
      </c>
      <c r="F14908" t="s">
        <v>12860</v>
      </c>
      <c r="G14908" s="13">
        <v>42093</v>
      </c>
      <c r="H14908" s="13">
        <v>42163</v>
      </c>
      <c r="I14908" s="14">
        <v>0</v>
      </c>
      <c r="J14908" t="s">
        <v>259</v>
      </c>
      <c r="K14908" s="13">
        <v>42072.47</v>
      </c>
      <c r="L14908">
        <f t="shared" si="1392"/>
        <v>2015</v>
      </c>
      <c r="M14908">
        <f t="shared" si="1393"/>
        <v>3</v>
      </c>
      <c r="N14908">
        <f t="shared" si="1394"/>
        <v>30</v>
      </c>
      <c r="O14908">
        <f t="shared" si="1395"/>
        <v>0</v>
      </c>
      <c r="P14908">
        <f t="shared" si="1396"/>
        <v>0</v>
      </c>
      <c r="Q14908">
        <f t="shared" si="1397"/>
        <v>1</v>
      </c>
    </row>
    <row r="14909" spans="1:17">
      <c r="A14909" s="12" t="s">
        <v>12863</v>
      </c>
      <c r="B14909" t="s">
        <v>736</v>
      </c>
      <c r="C14909" t="s">
        <v>458</v>
      </c>
      <c r="D14909" t="s">
        <v>23924</v>
      </c>
      <c r="E14909" t="s">
        <v>11599</v>
      </c>
      <c r="F14909" t="s">
        <v>12865</v>
      </c>
      <c r="G14909" s="13">
        <v>41897</v>
      </c>
      <c r="H14909" s="13">
        <v>41967</v>
      </c>
      <c r="I14909" s="14">
        <v>0</v>
      </c>
      <c r="J14909" t="s">
        <v>259</v>
      </c>
      <c r="K14909" s="13">
        <v>41887.650416666664</v>
      </c>
      <c r="L14909">
        <f t="shared" si="1392"/>
        <v>2014</v>
      </c>
      <c r="M14909">
        <f t="shared" si="1393"/>
        <v>9</v>
      </c>
      <c r="N14909">
        <f t="shared" si="1394"/>
        <v>15</v>
      </c>
      <c r="O14909">
        <f t="shared" si="1395"/>
        <v>0</v>
      </c>
      <c r="P14909">
        <f t="shared" si="1396"/>
        <v>0</v>
      </c>
      <c r="Q14909">
        <f t="shared" si="1397"/>
        <v>1</v>
      </c>
    </row>
    <row r="14910" spans="1:17">
      <c r="A14910" s="12" t="s">
        <v>12866</v>
      </c>
      <c r="B14910" t="s">
        <v>736</v>
      </c>
      <c r="C14910" t="s">
        <v>458</v>
      </c>
      <c r="D14910" t="s">
        <v>23925</v>
      </c>
      <c r="E14910" t="s">
        <v>11599</v>
      </c>
      <c r="F14910" t="s">
        <v>12868</v>
      </c>
      <c r="G14910" s="13">
        <v>42009</v>
      </c>
      <c r="H14910" s="13">
        <v>42079</v>
      </c>
      <c r="I14910" s="14">
        <v>0</v>
      </c>
      <c r="J14910" t="s">
        <v>259</v>
      </c>
      <c r="K14910" s="13">
        <v>41946.771354166667</v>
      </c>
      <c r="L14910">
        <f t="shared" si="1392"/>
        <v>2015</v>
      </c>
      <c r="M14910">
        <f t="shared" si="1393"/>
        <v>1</v>
      </c>
      <c r="N14910">
        <f t="shared" si="1394"/>
        <v>5</v>
      </c>
      <c r="O14910">
        <f t="shared" si="1395"/>
        <v>0</v>
      </c>
      <c r="P14910">
        <f t="shared" si="1396"/>
        <v>2</v>
      </c>
      <c r="Q14910">
        <f t="shared" si="1397"/>
        <v>1</v>
      </c>
    </row>
    <row r="14911" spans="1:17">
      <c r="A14911" s="12" t="s">
        <v>23926</v>
      </c>
      <c r="B14911" t="s">
        <v>736</v>
      </c>
      <c r="C14911" t="s">
        <v>458</v>
      </c>
      <c r="D14911" t="s">
        <v>23927</v>
      </c>
      <c r="E14911" t="s">
        <v>11599</v>
      </c>
      <c r="F14911" t="s">
        <v>12873</v>
      </c>
      <c r="G14911" s="13">
        <v>41814</v>
      </c>
      <c r="H14911" s="13">
        <v>41858</v>
      </c>
      <c r="I14911" s="14">
        <v>0</v>
      </c>
      <c r="J14911" t="s">
        <v>259</v>
      </c>
      <c r="K14911" s="13">
        <v>41813.72384259259</v>
      </c>
      <c r="L14911">
        <f t="shared" si="1392"/>
        <v>2014</v>
      </c>
      <c r="M14911">
        <f t="shared" si="1393"/>
        <v>6</v>
      </c>
      <c r="N14911">
        <f t="shared" si="1394"/>
        <v>24</v>
      </c>
      <c r="O14911">
        <f t="shared" si="1395"/>
        <v>0</v>
      </c>
      <c r="P14911">
        <f t="shared" si="1396"/>
        <v>0</v>
      </c>
      <c r="Q14911">
        <f t="shared" si="1397"/>
        <v>1</v>
      </c>
    </row>
    <row r="14912" spans="1:17">
      <c r="A14912" s="12" t="s">
        <v>23928</v>
      </c>
      <c r="B14912" t="s">
        <v>750</v>
      </c>
      <c r="C14912" t="s">
        <v>458</v>
      </c>
      <c r="D14912" t="s">
        <v>23929</v>
      </c>
      <c r="E14912" t="s">
        <v>11599</v>
      </c>
      <c r="F14912" t="s">
        <v>12873</v>
      </c>
      <c r="G14912" s="13">
        <v>41814</v>
      </c>
      <c r="H14912" s="13">
        <v>41858</v>
      </c>
      <c r="I14912" s="14">
        <v>0</v>
      </c>
      <c r="J14912" t="s">
        <v>259</v>
      </c>
      <c r="K14912" s="13">
        <v>41822.46670138889</v>
      </c>
      <c r="L14912">
        <f t="shared" si="1392"/>
        <v>2014</v>
      </c>
      <c r="M14912">
        <f t="shared" si="1393"/>
        <v>6</v>
      </c>
      <c r="N14912">
        <f t="shared" si="1394"/>
        <v>24</v>
      </c>
      <c r="O14912" t="e">
        <f t="shared" si="1395"/>
        <v>#NUM!</v>
      </c>
      <c r="P14912" t="e">
        <f t="shared" si="1396"/>
        <v>#NUM!</v>
      </c>
      <c r="Q14912">
        <f t="shared" si="1397"/>
        <v>1</v>
      </c>
    </row>
    <row r="14913" spans="1:17">
      <c r="A14913" s="12" t="s">
        <v>12876</v>
      </c>
      <c r="B14913" t="s">
        <v>736</v>
      </c>
      <c r="C14913" t="s">
        <v>458</v>
      </c>
      <c r="D14913" t="s">
        <v>23930</v>
      </c>
      <c r="E14913" t="s">
        <v>11599</v>
      </c>
      <c r="F14913" t="s">
        <v>12878</v>
      </c>
      <c r="G14913" s="13">
        <v>42010</v>
      </c>
      <c r="H14913" s="13">
        <v>42080</v>
      </c>
      <c r="I14913" s="14">
        <v>0</v>
      </c>
      <c r="J14913" t="s">
        <v>259</v>
      </c>
      <c r="K14913" s="13">
        <v>41946.790023148147</v>
      </c>
      <c r="L14913">
        <f t="shared" si="1392"/>
        <v>2015</v>
      </c>
      <c r="M14913">
        <f t="shared" si="1393"/>
        <v>1</v>
      </c>
      <c r="N14913">
        <f t="shared" si="1394"/>
        <v>6</v>
      </c>
      <c r="O14913">
        <f t="shared" si="1395"/>
        <v>0</v>
      </c>
      <c r="P14913">
        <f t="shared" si="1396"/>
        <v>2</v>
      </c>
      <c r="Q14913">
        <f t="shared" si="1397"/>
        <v>1</v>
      </c>
    </row>
    <row r="14914" spans="1:17">
      <c r="A14914" s="12" t="s">
        <v>23931</v>
      </c>
      <c r="B14914" t="s">
        <v>750</v>
      </c>
      <c r="C14914" t="s">
        <v>458</v>
      </c>
      <c r="D14914" t="s">
        <v>23932</v>
      </c>
      <c r="E14914" t="s">
        <v>11599</v>
      </c>
      <c r="F14914" t="s">
        <v>12878</v>
      </c>
      <c r="G14914" s="13">
        <v>42010</v>
      </c>
      <c r="H14914" s="13">
        <v>42080</v>
      </c>
      <c r="I14914" s="14">
        <v>0</v>
      </c>
      <c r="J14914" t="s">
        <v>259</v>
      </c>
      <c r="K14914" s="13">
        <v>42020.44604166667</v>
      </c>
      <c r="L14914">
        <f t="shared" si="1392"/>
        <v>2015</v>
      </c>
      <c r="M14914">
        <f t="shared" si="1393"/>
        <v>1</v>
      </c>
      <c r="N14914">
        <f t="shared" si="1394"/>
        <v>6</v>
      </c>
      <c r="O14914" t="e">
        <f t="shared" si="1395"/>
        <v>#NUM!</v>
      </c>
      <c r="P14914" t="e">
        <f t="shared" si="1396"/>
        <v>#NUM!</v>
      </c>
      <c r="Q14914">
        <f t="shared" si="1397"/>
        <v>1</v>
      </c>
    </row>
    <row r="14915" spans="1:17">
      <c r="A14915" s="12" t="s">
        <v>12882</v>
      </c>
      <c r="B14915" t="s">
        <v>736</v>
      </c>
      <c r="C14915" t="s">
        <v>458</v>
      </c>
      <c r="D14915" t="s">
        <v>23933</v>
      </c>
      <c r="E14915" t="s">
        <v>11599</v>
      </c>
      <c r="F14915" t="s">
        <v>12884</v>
      </c>
      <c r="G14915" s="13">
        <v>41731</v>
      </c>
      <c r="H14915" s="13">
        <v>41801</v>
      </c>
      <c r="I14915" s="14">
        <v>0</v>
      </c>
      <c r="J14915" t="s">
        <v>259</v>
      </c>
      <c r="K14915" s="13">
        <v>41675.647766203707</v>
      </c>
      <c r="L14915">
        <f t="shared" ref="L14915:L14978" si="1398">YEAR(G14915)</f>
        <v>2014</v>
      </c>
      <c r="M14915">
        <f t="shared" ref="M14915:M14978" si="1399">MONTH(G14915)</f>
        <v>4</v>
      </c>
      <c r="N14915">
        <f t="shared" ref="N14915:N14978" si="1400">DAY(G14915)</f>
        <v>2</v>
      </c>
      <c r="O14915">
        <f t="shared" ref="O14915:O14978" si="1401">DATEDIF($K14915,INT($G14915),"y")</f>
        <v>0</v>
      </c>
      <c r="P14915">
        <f t="shared" ref="P14915:P14978" si="1402">DATEDIF($K14915,INT($G14915),"m")</f>
        <v>1</v>
      </c>
      <c r="Q14915">
        <f t="shared" ref="Q14915:Q14978" si="1403">DATEDIF($K$2,INT($G$2),"ym")</f>
        <v>1</v>
      </c>
    </row>
    <row r="14916" spans="1:17">
      <c r="A14916" s="12" t="s">
        <v>12882</v>
      </c>
      <c r="B14916" t="s">
        <v>736</v>
      </c>
      <c r="C14916" t="s">
        <v>458</v>
      </c>
      <c r="D14916" t="s">
        <v>12883</v>
      </c>
      <c r="E14916" t="s">
        <v>11599</v>
      </c>
      <c r="F14916" t="s">
        <v>12884</v>
      </c>
      <c r="G14916" s="13">
        <v>42095</v>
      </c>
      <c r="H14916" s="13">
        <v>42165</v>
      </c>
      <c r="I14916" s="14">
        <v>0</v>
      </c>
      <c r="J14916" t="s">
        <v>259</v>
      </c>
      <c r="K14916" s="13">
        <v>42072.511493055557</v>
      </c>
      <c r="L14916">
        <f t="shared" si="1398"/>
        <v>2015</v>
      </c>
      <c r="M14916">
        <f t="shared" si="1399"/>
        <v>4</v>
      </c>
      <c r="N14916">
        <f t="shared" si="1400"/>
        <v>1</v>
      </c>
      <c r="O14916">
        <f t="shared" si="1401"/>
        <v>0</v>
      </c>
      <c r="P14916">
        <f t="shared" si="1402"/>
        <v>0</v>
      </c>
      <c r="Q14916">
        <f t="shared" si="1403"/>
        <v>1</v>
      </c>
    </row>
    <row r="14917" spans="1:17">
      <c r="A14917" s="12" t="s">
        <v>12886</v>
      </c>
      <c r="B14917" t="s">
        <v>736</v>
      </c>
      <c r="C14917" t="s">
        <v>458</v>
      </c>
      <c r="D14917" t="s">
        <v>23934</v>
      </c>
      <c r="E14917" t="s">
        <v>11599</v>
      </c>
      <c r="F14917" t="s">
        <v>12888</v>
      </c>
      <c r="G14917" s="13">
        <v>41732</v>
      </c>
      <c r="H14917" s="13">
        <v>41802</v>
      </c>
      <c r="I14917" s="14">
        <v>0</v>
      </c>
      <c r="J14917" t="s">
        <v>259</v>
      </c>
      <c r="K14917" s="13">
        <v>41675.647858796299</v>
      </c>
      <c r="L14917">
        <f t="shared" si="1398"/>
        <v>2014</v>
      </c>
      <c r="M14917">
        <f t="shared" si="1399"/>
        <v>4</v>
      </c>
      <c r="N14917">
        <f t="shared" si="1400"/>
        <v>3</v>
      </c>
      <c r="O14917">
        <f t="shared" si="1401"/>
        <v>0</v>
      </c>
      <c r="P14917">
        <f t="shared" si="1402"/>
        <v>1</v>
      </c>
      <c r="Q14917">
        <f t="shared" si="1403"/>
        <v>1</v>
      </c>
    </row>
    <row r="14918" spans="1:17">
      <c r="A14918" s="12" t="s">
        <v>12886</v>
      </c>
      <c r="B14918" t="s">
        <v>736</v>
      </c>
      <c r="C14918" t="s">
        <v>458</v>
      </c>
      <c r="D14918" t="s">
        <v>23935</v>
      </c>
      <c r="E14918" t="s">
        <v>11599</v>
      </c>
      <c r="F14918" t="s">
        <v>12888</v>
      </c>
      <c r="G14918" s="13">
        <v>41900</v>
      </c>
      <c r="H14918" s="13">
        <v>41963</v>
      </c>
      <c r="I14918" s="14">
        <v>0</v>
      </c>
      <c r="J14918" t="s">
        <v>259</v>
      </c>
      <c r="K14918" s="13">
        <v>41887.591828703706</v>
      </c>
      <c r="L14918">
        <f t="shared" si="1398"/>
        <v>2014</v>
      </c>
      <c r="M14918">
        <f t="shared" si="1399"/>
        <v>9</v>
      </c>
      <c r="N14918">
        <f t="shared" si="1400"/>
        <v>18</v>
      </c>
      <c r="O14918">
        <f t="shared" si="1401"/>
        <v>0</v>
      </c>
      <c r="P14918">
        <f t="shared" si="1402"/>
        <v>0</v>
      </c>
      <c r="Q14918">
        <f t="shared" si="1403"/>
        <v>1</v>
      </c>
    </row>
    <row r="14919" spans="1:17">
      <c r="A14919" s="12" t="s">
        <v>12886</v>
      </c>
      <c r="B14919" t="s">
        <v>736</v>
      </c>
      <c r="C14919" t="s">
        <v>458</v>
      </c>
      <c r="D14919" t="s">
        <v>12887</v>
      </c>
      <c r="E14919" t="s">
        <v>11599</v>
      </c>
      <c r="F14919" t="s">
        <v>12888</v>
      </c>
      <c r="G14919" s="13">
        <v>42096</v>
      </c>
      <c r="H14919" s="13">
        <v>42166</v>
      </c>
      <c r="I14919" s="14">
        <v>0</v>
      </c>
      <c r="J14919" t="s">
        <v>259</v>
      </c>
      <c r="K14919" s="13">
        <v>42072.511666666665</v>
      </c>
      <c r="L14919">
        <f t="shared" si="1398"/>
        <v>2015</v>
      </c>
      <c r="M14919">
        <f t="shared" si="1399"/>
        <v>4</v>
      </c>
      <c r="N14919">
        <f t="shared" si="1400"/>
        <v>2</v>
      </c>
      <c r="O14919">
        <f t="shared" si="1401"/>
        <v>0</v>
      </c>
      <c r="P14919">
        <f t="shared" si="1402"/>
        <v>0</v>
      </c>
      <c r="Q14919">
        <f t="shared" si="1403"/>
        <v>1</v>
      </c>
    </row>
    <row r="14920" spans="1:17">
      <c r="A14920" s="12" t="s">
        <v>12891</v>
      </c>
      <c r="B14920" t="s">
        <v>750</v>
      </c>
      <c r="C14920" t="s">
        <v>458</v>
      </c>
      <c r="D14920" t="s">
        <v>23936</v>
      </c>
      <c r="E14920" t="s">
        <v>11599</v>
      </c>
      <c r="F14920" t="s">
        <v>12888</v>
      </c>
      <c r="G14920" s="13">
        <v>41732</v>
      </c>
      <c r="H14920" s="13">
        <v>41802</v>
      </c>
      <c r="I14920" s="14">
        <v>0</v>
      </c>
      <c r="J14920" t="s">
        <v>259</v>
      </c>
      <c r="K14920" s="13">
        <v>41744.969907407409</v>
      </c>
      <c r="L14920">
        <f t="shared" si="1398"/>
        <v>2014</v>
      </c>
      <c r="M14920">
        <f t="shared" si="1399"/>
        <v>4</v>
      </c>
      <c r="N14920">
        <f t="shared" si="1400"/>
        <v>3</v>
      </c>
      <c r="O14920" t="e">
        <f t="shared" si="1401"/>
        <v>#NUM!</v>
      </c>
      <c r="P14920" t="e">
        <f t="shared" si="1402"/>
        <v>#NUM!</v>
      </c>
      <c r="Q14920">
        <f t="shared" si="1403"/>
        <v>1</v>
      </c>
    </row>
    <row r="14921" spans="1:17">
      <c r="A14921" s="12" t="s">
        <v>12893</v>
      </c>
      <c r="B14921" t="s">
        <v>736</v>
      </c>
      <c r="C14921" t="s">
        <v>458</v>
      </c>
      <c r="D14921" t="s">
        <v>23937</v>
      </c>
      <c r="E14921" t="s">
        <v>11599</v>
      </c>
      <c r="F14921" t="s">
        <v>12895</v>
      </c>
      <c r="G14921" s="13">
        <v>42012</v>
      </c>
      <c r="H14921" s="13">
        <v>42082</v>
      </c>
      <c r="I14921" s="14">
        <v>0</v>
      </c>
      <c r="J14921" t="s">
        <v>259</v>
      </c>
      <c r="K14921" s="13">
        <v>41946.758159722223</v>
      </c>
      <c r="L14921">
        <f t="shared" si="1398"/>
        <v>2015</v>
      </c>
      <c r="M14921">
        <f t="shared" si="1399"/>
        <v>1</v>
      </c>
      <c r="N14921">
        <f t="shared" si="1400"/>
        <v>8</v>
      </c>
      <c r="O14921">
        <f t="shared" si="1401"/>
        <v>0</v>
      </c>
      <c r="P14921">
        <f t="shared" si="1402"/>
        <v>2</v>
      </c>
      <c r="Q14921">
        <f t="shared" si="1403"/>
        <v>1</v>
      </c>
    </row>
    <row r="14922" spans="1:17">
      <c r="A14922" s="12" t="s">
        <v>12893</v>
      </c>
      <c r="B14922" t="s">
        <v>736</v>
      </c>
      <c r="C14922" t="s">
        <v>458</v>
      </c>
      <c r="D14922" t="s">
        <v>12894</v>
      </c>
      <c r="E14922" t="s">
        <v>11599</v>
      </c>
      <c r="F14922" t="s">
        <v>12895</v>
      </c>
      <c r="G14922" s="13">
        <v>42093</v>
      </c>
      <c r="H14922" s="13">
        <v>42163</v>
      </c>
      <c r="I14922" s="14">
        <v>0</v>
      </c>
      <c r="J14922" t="s">
        <v>259</v>
      </c>
      <c r="K14922" s="13">
        <v>42072.505578703705</v>
      </c>
      <c r="L14922">
        <f t="shared" si="1398"/>
        <v>2015</v>
      </c>
      <c r="M14922">
        <f t="shared" si="1399"/>
        <v>3</v>
      </c>
      <c r="N14922">
        <f t="shared" si="1400"/>
        <v>30</v>
      </c>
      <c r="O14922">
        <f t="shared" si="1401"/>
        <v>0</v>
      </c>
      <c r="P14922">
        <f t="shared" si="1402"/>
        <v>0</v>
      </c>
      <c r="Q14922">
        <f t="shared" si="1403"/>
        <v>1</v>
      </c>
    </row>
    <row r="14923" spans="1:17">
      <c r="A14923" s="12" t="s">
        <v>23938</v>
      </c>
      <c r="B14923" t="s">
        <v>736</v>
      </c>
      <c r="C14923" t="s">
        <v>458</v>
      </c>
      <c r="D14923" t="s">
        <v>23939</v>
      </c>
      <c r="E14923" t="s">
        <v>11599</v>
      </c>
      <c r="F14923" t="s">
        <v>12895</v>
      </c>
      <c r="G14923" s="13">
        <v>41736</v>
      </c>
      <c r="H14923" s="13">
        <v>41799</v>
      </c>
      <c r="I14923" s="14">
        <v>0</v>
      </c>
      <c r="J14923" t="s">
        <v>259</v>
      </c>
      <c r="K14923" s="13">
        <v>41675.660451388889</v>
      </c>
      <c r="L14923">
        <f t="shared" si="1398"/>
        <v>2014</v>
      </c>
      <c r="M14923">
        <f t="shared" si="1399"/>
        <v>4</v>
      </c>
      <c r="N14923">
        <f t="shared" si="1400"/>
        <v>7</v>
      </c>
      <c r="O14923">
        <f t="shared" si="1401"/>
        <v>0</v>
      </c>
      <c r="P14923">
        <f t="shared" si="1402"/>
        <v>2</v>
      </c>
      <c r="Q14923">
        <f t="shared" si="1403"/>
        <v>1</v>
      </c>
    </row>
    <row r="14924" spans="1:17">
      <c r="A14924" s="12" t="s">
        <v>23940</v>
      </c>
      <c r="B14924" t="s">
        <v>457</v>
      </c>
      <c r="C14924" t="s">
        <v>453</v>
      </c>
      <c r="D14924" t="s">
        <v>23941</v>
      </c>
      <c r="E14924" t="s">
        <v>549</v>
      </c>
      <c r="F14924" t="s">
        <v>259</v>
      </c>
      <c r="G14924" s="13">
        <v>42114</v>
      </c>
      <c r="H14924" s="13">
        <v>42114</v>
      </c>
      <c r="I14924" s="14">
        <v>0</v>
      </c>
      <c r="J14924" t="s">
        <v>447</v>
      </c>
      <c r="K14924" s="13">
        <v>42111.64471064815</v>
      </c>
      <c r="L14924">
        <f t="shared" si="1398"/>
        <v>2015</v>
      </c>
      <c r="M14924">
        <f t="shared" si="1399"/>
        <v>4</v>
      </c>
      <c r="N14924">
        <f t="shared" si="1400"/>
        <v>20</v>
      </c>
      <c r="O14924">
        <f t="shared" si="1401"/>
        <v>0</v>
      </c>
      <c r="P14924">
        <f t="shared" si="1402"/>
        <v>0</v>
      </c>
      <c r="Q14924">
        <f t="shared" si="1403"/>
        <v>1</v>
      </c>
    </row>
    <row r="14925" spans="1:17">
      <c r="A14925" s="12" t="s">
        <v>23942</v>
      </c>
      <c r="B14925" t="s">
        <v>457</v>
      </c>
      <c r="C14925" t="s">
        <v>453</v>
      </c>
      <c r="D14925" t="s">
        <v>23943</v>
      </c>
      <c r="E14925" t="s">
        <v>549</v>
      </c>
      <c r="F14925" t="s">
        <v>259</v>
      </c>
      <c r="G14925" s="13">
        <v>42115</v>
      </c>
      <c r="H14925" s="13">
        <v>42115</v>
      </c>
      <c r="I14925" s="14">
        <v>0</v>
      </c>
      <c r="J14925" t="s">
        <v>447</v>
      </c>
      <c r="K14925" s="13">
        <v>42111.698773148149</v>
      </c>
      <c r="L14925">
        <f t="shared" si="1398"/>
        <v>2015</v>
      </c>
      <c r="M14925">
        <f t="shared" si="1399"/>
        <v>4</v>
      </c>
      <c r="N14925">
        <f t="shared" si="1400"/>
        <v>21</v>
      </c>
      <c r="O14925">
        <f t="shared" si="1401"/>
        <v>0</v>
      </c>
      <c r="P14925">
        <f t="shared" si="1402"/>
        <v>0</v>
      </c>
      <c r="Q14925">
        <f t="shared" si="1403"/>
        <v>1</v>
      </c>
    </row>
    <row r="14926" spans="1:17">
      <c r="A14926" s="12" t="s">
        <v>12901</v>
      </c>
      <c r="B14926" t="s">
        <v>736</v>
      </c>
      <c r="C14926" t="s">
        <v>458</v>
      </c>
      <c r="D14926" t="s">
        <v>23944</v>
      </c>
      <c r="E14926" t="s">
        <v>11599</v>
      </c>
      <c r="F14926" t="s">
        <v>12903</v>
      </c>
      <c r="G14926" s="13">
        <v>41731</v>
      </c>
      <c r="H14926" s="13">
        <v>41801</v>
      </c>
      <c r="I14926" s="14">
        <v>0</v>
      </c>
      <c r="J14926" t="s">
        <v>259</v>
      </c>
      <c r="K14926" s="13">
        <v>41675.644618055558</v>
      </c>
      <c r="L14926">
        <f t="shared" si="1398"/>
        <v>2014</v>
      </c>
      <c r="M14926">
        <f t="shared" si="1399"/>
        <v>4</v>
      </c>
      <c r="N14926">
        <f t="shared" si="1400"/>
        <v>2</v>
      </c>
      <c r="O14926">
        <f t="shared" si="1401"/>
        <v>0</v>
      </c>
      <c r="P14926">
        <f t="shared" si="1402"/>
        <v>1</v>
      </c>
      <c r="Q14926">
        <f t="shared" si="1403"/>
        <v>1</v>
      </c>
    </row>
    <row r="14927" spans="1:17">
      <c r="A14927" s="12" t="s">
        <v>12901</v>
      </c>
      <c r="B14927" t="s">
        <v>736</v>
      </c>
      <c r="C14927" t="s">
        <v>458</v>
      </c>
      <c r="D14927" t="s">
        <v>23945</v>
      </c>
      <c r="E14927" t="s">
        <v>11599</v>
      </c>
      <c r="F14927" t="s">
        <v>12903</v>
      </c>
      <c r="G14927" s="13">
        <v>42009</v>
      </c>
      <c r="H14927" s="13">
        <v>42079</v>
      </c>
      <c r="I14927" s="14">
        <v>0</v>
      </c>
      <c r="J14927" t="s">
        <v>259</v>
      </c>
      <c r="K14927" s="13">
        <v>41946.797662037039</v>
      </c>
      <c r="L14927">
        <f t="shared" si="1398"/>
        <v>2015</v>
      </c>
      <c r="M14927">
        <f t="shared" si="1399"/>
        <v>1</v>
      </c>
      <c r="N14927">
        <f t="shared" si="1400"/>
        <v>5</v>
      </c>
      <c r="O14927">
        <f t="shared" si="1401"/>
        <v>0</v>
      </c>
      <c r="P14927">
        <f t="shared" si="1402"/>
        <v>2</v>
      </c>
      <c r="Q14927">
        <f t="shared" si="1403"/>
        <v>1</v>
      </c>
    </row>
    <row r="14928" spans="1:17">
      <c r="A14928" s="12" t="s">
        <v>12901</v>
      </c>
      <c r="B14928" t="s">
        <v>736</v>
      </c>
      <c r="C14928" t="s">
        <v>458</v>
      </c>
      <c r="D14928" t="s">
        <v>12902</v>
      </c>
      <c r="E14928" t="s">
        <v>11599</v>
      </c>
      <c r="F14928" t="s">
        <v>12903</v>
      </c>
      <c r="G14928" s="13">
        <v>42093</v>
      </c>
      <c r="H14928" s="13">
        <v>42165</v>
      </c>
      <c r="I14928" s="14">
        <v>0</v>
      </c>
      <c r="J14928" t="s">
        <v>259</v>
      </c>
      <c r="K14928" s="13">
        <v>42072.475347222222</v>
      </c>
      <c r="L14928">
        <f t="shared" si="1398"/>
        <v>2015</v>
      </c>
      <c r="M14928">
        <f t="shared" si="1399"/>
        <v>3</v>
      </c>
      <c r="N14928">
        <f t="shared" si="1400"/>
        <v>30</v>
      </c>
      <c r="O14928">
        <f t="shared" si="1401"/>
        <v>0</v>
      </c>
      <c r="P14928">
        <f t="shared" si="1402"/>
        <v>0</v>
      </c>
      <c r="Q14928">
        <f t="shared" si="1403"/>
        <v>1</v>
      </c>
    </row>
    <row r="14929" spans="1:17">
      <c r="A14929" s="12" t="s">
        <v>12906</v>
      </c>
      <c r="B14929" t="s">
        <v>736</v>
      </c>
      <c r="C14929" t="s">
        <v>458</v>
      </c>
      <c r="D14929" t="s">
        <v>23946</v>
      </c>
      <c r="E14929" t="s">
        <v>11599</v>
      </c>
      <c r="F14929" t="s">
        <v>12903</v>
      </c>
      <c r="G14929" s="13">
        <v>42010</v>
      </c>
      <c r="H14929" s="13">
        <v>42082</v>
      </c>
      <c r="I14929" s="14">
        <v>0</v>
      </c>
      <c r="J14929" t="s">
        <v>259</v>
      </c>
      <c r="K14929" s="13">
        <v>41946.771261574075</v>
      </c>
      <c r="L14929">
        <f t="shared" si="1398"/>
        <v>2015</v>
      </c>
      <c r="M14929">
        <f t="shared" si="1399"/>
        <v>1</v>
      </c>
      <c r="N14929">
        <f t="shared" si="1400"/>
        <v>6</v>
      </c>
      <c r="O14929">
        <f t="shared" si="1401"/>
        <v>0</v>
      </c>
      <c r="P14929">
        <f t="shared" si="1402"/>
        <v>2</v>
      </c>
      <c r="Q14929">
        <f t="shared" si="1403"/>
        <v>1</v>
      </c>
    </row>
    <row r="14930" spans="1:17">
      <c r="A14930" s="12" t="s">
        <v>12906</v>
      </c>
      <c r="B14930" t="s">
        <v>736</v>
      </c>
      <c r="C14930" t="s">
        <v>458</v>
      </c>
      <c r="D14930" t="s">
        <v>12907</v>
      </c>
      <c r="E14930" t="s">
        <v>11599</v>
      </c>
      <c r="F14930" t="s">
        <v>12903</v>
      </c>
      <c r="G14930" s="13">
        <v>42095</v>
      </c>
      <c r="H14930" s="13">
        <v>42165</v>
      </c>
      <c r="I14930" s="14">
        <v>0</v>
      </c>
      <c r="J14930" t="s">
        <v>259</v>
      </c>
      <c r="K14930" s="13">
        <v>42072.528391203705</v>
      </c>
      <c r="L14930">
        <f t="shared" si="1398"/>
        <v>2015</v>
      </c>
      <c r="M14930">
        <f t="shared" si="1399"/>
        <v>4</v>
      </c>
      <c r="N14930">
        <f t="shared" si="1400"/>
        <v>1</v>
      </c>
      <c r="O14930">
        <f t="shared" si="1401"/>
        <v>0</v>
      </c>
      <c r="P14930">
        <f t="shared" si="1402"/>
        <v>0</v>
      </c>
      <c r="Q14930">
        <f t="shared" si="1403"/>
        <v>1</v>
      </c>
    </row>
    <row r="14931" spans="1:17">
      <c r="A14931" s="12" t="s">
        <v>12910</v>
      </c>
      <c r="B14931" t="s">
        <v>750</v>
      </c>
      <c r="C14931" t="s">
        <v>458</v>
      </c>
      <c r="D14931" t="s">
        <v>23947</v>
      </c>
      <c r="E14931" t="s">
        <v>11599</v>
      </c>
      <c r="F14931" t="s">
        <v>12903</v>
      </c>
      <c r="G14931" s="13">
        <v>42010</v>
      </c>
      <c r="H14931" s="13">
        <v>42082</v>
      </c>
      <c r="I14931" s="14">
        <v>0</v>
      </c>
      <c r="J14931" t="s">
        <v>259</v>
      </c>
      <c r="K14931" s="13">
        <v>42019.383634259262</v>
      </c>
      <c r="L14931">
        <f t="shared" si="1398"/>
        <v>2015</v>
      </c>
      <c r="M14931">
        <f t="shared" si="1399"/>
        <v>1</v>
      </c>
      <c r="N14931">
        <f t="shared" si="1400"/>
        <v>6</v>
      </c>
      <c r="O14931" t="e">
        <f t="shared" si="1401"/>
        <v>#NUM!</v>
      </c>
      <c r="P14931" t="e">
        <f t="shared" si="1402"/>
        <v>#NUM!</v>
      </c>
      <c r="Q14931">
        <f t="shared" si="1403"/>
        <v>1</v>
      </c>
    </row>
    <row r="14932" spans="1:17">
      <c r="A14932" s="12" t="s">
        <v>12910</v>
      </c>
      <c r="B14932" t="s">
        <v>750</v>
      </c>
      <c r="C14932" t="s">
        <v>458</v>
      </c>
      <c r="D14932" t="s">
        <v>12911</v>
      </c>
      <c r="E14932" t="s">
        <v>11599</v>
      </c>
      <c r="F14932" t="s">
        <v>12903</v>
      </c>
      <c r="G14932" s="13">
        <v>42095</v>
      </c>
      <c r="H14932" s="13">
        <v>42165</v>
      </c>
      <c r="I14932" s="14">
        <v>0</v>
      </c>
      <c r="J14932" t="s">
        <v>259</v>
      </c>
      <c r="K14932" s="13">
        <v>42100.431516203702</v>
      </c>
      <c r="L14932">
        <f t="shared" si="1398"/>
        <v>2015</v>
      </c>
      <c r="M14932">
        <f t="shared" si="1399"/>
        <v>4</v>
      </c>
      <c r="N14932">
        <f t="shared" si="1400"/>
        <v>1</v>
      </c>
      <c r="O14932" t="e">
        <f t="shared" si="1401"/>
        <v>#NUM!</v>
      </c>
      <c r="P14932" t="e">
        <f t="shared" si="1402"/>
        <v>#NUM!</v>
      </c>
      <c r="Q14932">
        <f t="shared" si="1403"/>
        <v>1</v>
      </c>
    </row>
    <row r="14933" spans="1:17">
      <c r="A14933" s="12" t="s">
        <v>12913</v>
      </c>
      <c r="B14933" t="s">
        <v>736</v>
      </c>
      <c r="C14933" t="s">
        <v>458</v>
      </c>
      <c r="D14933" t="s">
        <v>23948</v>
      </c>
      <c r="E14933" t="s">
        <v>11599</v>
      </c>
      <c r="F14933" t="s">
        <v>12915</v>
      </c>
      <c r="G14933" s="13">
        <v>41900</v>
      </c>
      <c r="H14933" s="13">
        <v>41963</v>
      </c>
      <c r="I14933" s="14">
        <v>0</v>
      </c>
      <c r="J14933" t="s">
        <v>259</v>
      </c>
      <c r="K14933" s="13">
        <v>41887.591747685183</v>
      </c>
      <c r="L14933">
        <f t="shared" si="1398"/>
        <v>2014</v>
      </c>
      <c r="M14933">
        <f t="shared" si="1399"/>
        <v>9</v>
      </c>
      <c r="N14933">
        <f t="shared" si="1400"/>
        <v>18</v>
      </c>
      <c r="O14933">
        <f t="shared" si="1401"/>
        <v>0</v>
      </c>
      <c r="P14933">
        <f t="shared" si="1402"/>
        <v>0</v>
      </c>
      <c r="Q14933">
        <f t="shared" si="1403"/>
        <v>1</v>
      </c>
    </row>
    <row r="14934" spans="1:17">
      <c r="A14934" s="12" t="s">
        <v>12918</v>
      </c>
      <c r="B14934" t="s">
        <v>736</v>
      </c>
      <c r="C14934" t="s">
        <v>458</v>
      </c>
      <c r="D14934" t="s">
        <v>23949</v>
      </c>
      <c r="E14934" t="s">
        <v>11599</v>
      </c>
      <c r="F14934" t="s">
        <v>12920</v>
      </c>
      <c r="G14934" s="13">
        <v>42010</v>
      </c>
      <c r="H14934" s="13">
        <v>42080</v>
      </c>
      <c r="I14934" s="14">
        <v>0</v>
      </c>
      <c r="J14934" t="s">
        <v>259</v>
      </c>
      <c r="K14934" s="13">
        <v>41946.836851851855</v>
      </c>
      <c r="L14934">
        <f t="shared" si="1398"/>
        <v>2015</v>
      </c>
      <c r="M14934">
        <f t="shared" si="1399"/>
        <v>1</v>
      </c>
      <c r="N14934">
        <f t="shared" si="1400"/>
        <v>6</v>
      </c>
      <c r="O14934">
        <f t="shared" si="1401"/>
        <v>0</v>
      </c>
      <c r="P14934">
        <f t="shared" si="1402"/>
        <v>2</v>
      </c>
      <c r="Q14934">
        <f t="shared" si="1403"/>
        <v>1</v>
      </c>
    </row>
    <row r="14935" spans="1:17">
      <c r="A14935" s="12" t="s">
        <v>23950</v>
      </c>
      <c r="B14935" t="s">
        <v>736</v>
      </c>
      <c r="C14935" t="s">
        <v>458</v>
      </c>
      <c r="D14935" t="s">
        <v>23951</v>
      </c>
      <c r="E14935" t="s">
        <v>11599</v>
      </c>
      <c r="F14935" t="s">
        <v>12923</v>
      </c>
      <c r="G14935" s="13">
        <v>41813</v>
      </c>
      <c r="H14935" s="13">
        <v>41855</v>
      </c>
      <c r="I14935" s="14">
        <v>0</v>
      </c>
      <c r="J14935" t="s">
        <v>259</v>
      </c>
      <c r="K14935" s="13">
        <v>41796.671365740738</v>
      </c>
      <c r="L14935">
        <f t="shared" si="1398"/>
        <v>2014</v>
      </c>
      <c r="M14935">
        <f t="shared" si="1399"/>
        <v>6</v>
      </c>
      <c r="N14935">
        <f t="shared" si="1400"/>
        <v>23</v>
      </c>
      <c r="O14935">
        <f t="shared" si="1401"/>
        <v>0</v>
      </c>
      <c r="P14935">
        <f t="shared" si="1402"/>
        <v>0</v>
      </c>
      <c r="Q14935">
        <f t="shared" si="1403"/>
        <v>1</v>
      </c>
    </row>
    <row r="14936" spans="1:17">
      <c r="A14936" s="12" t="s">
        <v>12924</v>
      </c>
      <c r="B14936" t="s">
        <v>736</v>
      </c>
      <c r="C14936" t="s">
        <v>458</v>
      </c>
      <c r="D14936" t="s">
        <v>23952</v>
      </c>
      <c r="E14936" t="s">
        <v>11599</v>
      </c>
      <c r="F14936" t="s">
        <v>12926</v>
      </c>
      <c r="G14936" s="13">
        <v>41899</v>
      </c>
      <c r="H14936" s="13">
        <v>41969</v>
      </c>
      <c r="I14936" s="14">
        <v>0</v>
      </c>
      <c r="J14936" t="s">
        <v>259</v>
      </c>
      <c r="K14936" s="13">
        <v>41887.628182870372</v>
      </c>
      <c r="L14936">
        <f t="shared" si="1398"/>
        <v>2014</v>
      </c>
      <c r="M14936">
        <f t="shared" si="1399"/>
        <v>9</v>
      </c>
      <c r="N14936">
        <f t="shared" si="1400"/>
        <v>17</v>
      </c>
      <c r="O14936">
        <f t="shared" si="1401"/>
        <v>0</v>
      </c>
      <c r="P14936">
        <f t="shared" si="1402"/>
        <v>0</v>
      </c>
      <c r="Q14936">
        <f t="shared" si="1403"/>
        <v>1</v>
      </c>
    </row>
    <row r="14937" spans="1:17">
      <c r="A14937" s="12" t="s">
        <v>12927</v>
      </c>
      <c r="B14937" t="s">
        <v>736</v>
      </c>
      <c r="C14937" t="s">
        <v>458</v>
      </c>
      <c r="D14937" t="s">
        <v>23953</v>
      </c>
      <c r="E14937" t="s">
        <v>11599</v>
      </c>
      <c r="F14937" t="s">
        <v>12929</v>
      </c>
      <c r="G14937" s="13">
        <v>42010</v>
      </c>
      <c r="H14937" s="13">
        <v>42080</v>
      </c>
      <c r="I14937" s="14">
        <v>0</v>
      </c>
      <c r="J14937" t="s">
        <v>259</v>
      </c>
      <c r="K14937" s="13">
        <v>41946.757986111108</v>
      </c>
      <c r="L14937">
        <f t="shared" si="1398"/>
        <v>2015</v>
      </c>
      <c r="M14937">
        <f t="shared" si="1399"/>
        <v>1</v>
      </c>
      <c r="N14937">
        <f t="shared" si="1400"/>
        <v>6</v>
      </c>
      <c r="O14937">
        <f t="shared" si="1401"/>
        <v>0</v>
      </c>
      <c r="P14937">
        <f t="shared" si="1402"/>
        <v>2</v>
      </c>
      <c r="Q14937">
        <f t="shared" si="1403"/>
        <v>1</v>
      </c>
    </row>
    <row r="14938" spans="1:17">
      <c r="A14938" s="12" t="s">
        <v>23954</v>
      </c>
      <c r="B14938" t="s">
        <v>750</v>
      </c>
      <c r="C14938" t="s">
        <v>458</v>
      </c>
      <c r="D14938" t="s">
        <v>23955</v>
      </c>
      <c r="E14938" t="s">
        <v>11599</v>
      </c>
      <c r="F14938" t="s">
        <v>12929</v>
      </c>
      <c r="G14938" s="13">
        <v>42010</v>
      </c>
      <c r="H14938" s="13">
        <v>42080</v>
      </c>
      <c r="I14938" s="14">
        <v>0</v>
      </c>
      <c r="J14938" t="s">
        <v>259</v>
      </c>
      <c r="K14938" s="13">
        <v>42020.473912037036</v>
      </c>
      <c r="L14938">
        <f t="shared" si="1398"/>
        <v>2015</v>
      </c>
      <c r="M14938">
        <f t="shared" si="1399"/>
        <v>1</v>
      </c>
      <c r="N14938">
        <f t="shared" si="1400"/>
        <v>6</v>
      </c>
      <c r="O14938" t="e">
        <f t="shared" si="1401"/>
        <v>#NUM!</v>
      </c>
      <c r="P14938" t="e">
        <f t="shared" si="1402"/>
        <v>#NUM!</v>
      </c>
      <c r="Q14938">
        <f t="shared" si="1403"/>
        <v>1</v>
      </c>
    </row>
    <row r="14939" spans="1:17">
      <c r="A14939" s="12" t="s">
        <v>12930</v>
      </c>
      <c r="B14939" t="s">
        <v>736</v>
      </c>
      <c r="C14939" t="s">
        <v>458</v>
      </c>
      <c r="D14939" t="s">
        <v>12931</v>
      </c>
      <c r="E14939" t="s">
        <v>11599</v>
      </c>
      <c r="F14939" t="s">
        <v>12932</v>
      </c>
      <c r="G14939" s="13">
        <v>42094</v>
      </c>
      <c r="H14939" s="13">
        <v>42164</v>
      </c>
      <c r="I14939" s="14">
        <v>0</v>
      </c>
      <c r="J14939" t="s">
        <v>259</v>
      </c>
      <c r="K14939" s="13">
        <v>42072.505497685182</v>
      </c>
      <c r="L14939">
        <f t="shared" si="1398"/>
        <v>2015</v>
      </c>
      <c r="M14939">
        <f t="shared" si="1399"/>
        <v>3</v>
      </c>
      <c r="N14939">
        <f t="shared" si="1400"/>
        <v>31</v>
      </c>
      <c r="O14939">
        <f t="shared" si="1401"/>
        <v>0</v>
      </c>
      <c r="P14939">
        <f t="shared" si="1402"/>
        <v>0</v>
      </c>
      <c r="Q14939">
        <f t="shared" si="1403"/>
        <v>1</v>
      </c>
    </row>
    <row r="14940" spans="1:17">
      <c r="A14940" s="12" t="s">
        <v>23956</v>
      </c>
      <c r="B14940" t="s">
        <v>736</v>
      </c>
      <c r="C14940" t="s">
        <v>458</v>
      </c>
      <c r="D14940" t="s">
        <v>23957</v>
      </c>
      <c r="E14940" t="s">
        <v>11599</v>
      </c>
      <c r="F14940" t="s">
        <v>23958</v>
      </c>
      <c r="G14940" s="13">
        <v>42011</v>
      </c>
      <c r="H14940" s="13">
        <v>42081</v>
      </c>
      <c r="I14940" s="14">
        <v>0</v>
      </c>
      <c r="J14940" t="s">
        <v>259</v>
      </c>
      <c r="K14940" s="13">
        <v>41946.801018518519</v>
      </c>
      <c r="L14940">
        <f t="shared" si="1398"/>
        <v>2015</v>
      </c>
      <c r="M14940">
        <f t="shared" si="1399"/>
        <v>1</v>
      </c>
      <c r="N14940">
        <f t="shared" si="1400"/>
        <v>7</v>
      </c>
      <c r="O14940">
        <f t="shared" si="1401"/>
        <v>0</v>
      </c>
      <c r="P14940">
        <f t="shared" si="1402"/>
        <v>2</v>
      </c>
      <c r="Q14940">
        <f t="shared" si="1403"/>
        <v>1</v>
      </c>
    </row>
    <row r="14941" spans="1:17">
      <c r="A14941" s="12" t="s">
        <v>23959</v>
      </c>
      <c r="B14941" t="s">
        <v>736</v>
      </c>
      <c r="C14941" t="s">
        <v>458</v>
      </c>
      <c r="D14941" t="s">
        <v>23960</v>
      </c>
      <c r="E14941" t="s">
        <v>11599</v>
      </c>
      <c r="F14941" t="s">
        <v>23961</v>
      </c>
      <c r="G14941" s="13">
        <v>41736</v>
      </c>
      <c r="H14941" s="13">
        <v>41799</v>
      </c>
      <c r="I14941" s="14">
        <v>0</v>
      </c>
      <c r="J14941" t="s">
        <v>259</v>
      </c>
      <c r="K14941" s="13">
        <v>41675.647928240738</v>
      </c>
      <c r="L14941">
        <f t="shared" si="1398"/>
        <v>2014</v>
      </c>
      <c r="M14941">
        <f t="shared" si="1399"/>
        <v>4</v>
      </c>
      <c r="N14941">
        <f t="shared" si="1400"/>
        <v>7</v>
      </c>
      <c r="O14941">
        <f t="shared" si="1401"/>
        <v>0</v>
      </c>
      <c r="P14941">
        <f t="shared" si="1402"/>
        <v>2</v>
      </c>
      <c r="Q14941">
        <f t="shared" si="1403"/>
        <v>1</v>
      </c>
    </row>
    <row r="14942" spans="1:17">
      <c r="A14942" s="12" t="s">
        <v>12936</v>
      </c>
      <c r="B14942" t="s">
        <v>736</v>
      </c>
      <c r="C14942" t="s">
        <v>458</v>
      </c>
      <c r="D14942" t="s">
        <v>12937</v>
      </c>
      <c r="E14942" t="s">
        <v>11599</v>
      </c>
      <c r="F14942" t="s">
        <v>12938</v>
      </c>
      <c r="G14942" s="13">
        <v>42098</v>
      </c>
      <c r="H14942" s="13">
        <v>42154</v>
      </c>
      <c r="I14942" s="14">
        <v>0</v>
      </c>
      <c r="J14942" t="s">
        <v>259</v>
      </c>
      <c r="K14942" s="13">
        <v>42072.472430555557</v>
      </c>
      <c r="L14942">
        <f t="shared" si="1398"/>
        <v>2015</v>
      </c>
      <c r="M14942">
        <f t="shared" si="1399"/>
        <v>4</v>
      </c>
      <c r="N14942">
        <f t="shared" si="1400"/>
        <v>4</v>
      </c>
      <c r="O14942">
        <f t="shared" si="1401"/>
        <v>0</v>
      </c>
      <c r="P14942">
        <f t="shared" si="1402"/>
        <v>0</v>
      </c>
      <c r="Q14942">
        <f t="shared" si="1403"/>
        <v>1</v>
      </c>
    </row>
    <row r="14943" spans="1:17">
      <c r="A14943" s="12" t="s">
        <v>23962</v>
      </c>
      <c r="B14943" t="s">
        <v>736</v>
      </c>
      <c r="C14943" t="s">
        <v>458</v>
      </c>
      <c r="D14943" t="s">
        <v>23963</v>
      </c>
      <c r="E14943" t="s">
        <v>11599</v>
      </c>
      <c r="F14943" t="s">
        <v>12938</v>
      </c>
      <c r="G14943" s="13">
        <v>41733</v>
      </c>
      <c r="H14943" s="13">
        <v>41796</v>
      </c>
      <c r="I14943" s="14">
        <v>0</v>
      </c>
      <c r="J14943" t="s">
        <v>259</v>
      </c>
      <c r="K14943" s="13">
        <v>41675.655324074076</v>
      </c>
      <c r="L14943">
        <f t="shared" si="1398"/>
        <v>2014</v>
      </c>
      <c r="M14943">
        <f t="shared" si="1399"/>
        <v>4</v>
      </c>
      <c r="N14943">
        <f t="shared" si="1400"/>
        <v>4</v>
      </c>
      <c r="O14943">
        <f t="shared" si="1401"/>
        <v>0</v>
      </c>
      <c r="P14943">
        <f t="shared" si="1402"/>
        <v>1</v>
      </c>
      <c r="Q14943">
        <f t="shared" si="1403"/>
        <v>1</v>
      </c>
    </row>
    <row r="14944" spans="1:17">
      <c r="A14944" s="12" t="s">
        <v>23964</v>
      </c>
      <c r="B14944" t="s">
        <v>736</v>
      </c>
      <c r="C14944" t="s">
        <v>458</v>
      </c>
      <c r="D14944" t="s">
        <v>23965</v>
      </c>
      <c r="E14944" t="s">
        <v>11599</v>
      </c>
      <c r="F14944" t="s">
        <v>12942</v>
      </c>
      <c r="G14944" s="13">
        <v>41814</v>
      </c>
      <c r="H14944" s="13">
        <v>41858</v>
      </c>
      <c r="I14944" s="14">
        <v>0</v>
      </c>
      <c r="J14944" t="s">
        <v>259</v>
      </c>
      <c r="K14944" s="13">
        <v>41796.66609953704</v>
      </c>
      <c r="L14944">
        <f t="shared" si="1398"/>
        <v>2014</v>
      </c>
      <c r="M14944">
        <f t="shared" si="1399"/>
        <v>6</v>
      </c>
      <c r="N14944">
        <f t="shared" si="1400"/>
        <v>24</v>
      </c>
      <c r="O14944">
        <f t="shared" si="1401"/>
        <v>0</v>
      </c>
      <c r="P14944">
        <f t="shared" si="1402"/>
        <v>0</v>
      </c>
      <c r="Q14944">
        <f t="shared" si="1403"/>
        <v>1</v>
      </c>
    </row>
    <row r="14945" spans="1:17">
      <c r="A14945" s="12" t="s">
        <v>23966</v>
      </c>
      <c r="B14945" t="s">
        <v>750</v>
      </c>
      <c r="C14945" t="s">
        <v>458</v>
      </c>
      <c r="D14945" t="s">
        <v>23967</v>
      </c>
      <c r="E14945" t="s">
        <v>11599</v>
      </c>
      <c r="F14945" t="s">
        <v>12942</v>
      </c>
      <c r="G14945" s="13">
        <v>41814</v>
      </c>
      <c r="H14945" s="13">
        <v>41858</v>
      </c>
      <c r="I14945" s="14">
        <v>0</v>
      </c>
      <c r="J14945" t="s">
        <v>259</v>
      </c>
      <c r="K14945" s="13">
        <v>41815.46665509259</v>
      </c>
      <c r="L14945">
        <f t="shared" si="1398"/>
        <v>2014</v>
      </c>
      <c r="M14945">
        <f t="shared" si="1399"/>
        <v>6</v>
      </c>
      <c r="N14945">
        <f t="shared" si="1400"/>
        <v>24</v>
      </c>
      <c r="O14945" t="e">
        <f t="shared" si="1401"/>
        <v>#NUM!</v>
      </c>
      <c r="P14945" t="e">
        <f t="shared" si="1402"/>
        <v>#NUM!</v>
      </c>
      <c r="Q14945">
        <f t="shared" si="1403"/>
        <v>1</v>
      </c>
    </row>
    <row r="14946" spans="1:17">
      <c r="A14946" s="12" t="s">
        <v>12950</v>
      </c>
      <c r="B14946" t="s">
        <v>736</v>
      </c>
      <c r="C14946" t="s">
        <v>458</v>
      </c>
      <c r="D14946" t="s">
        <v>23968</v>
      </c>
      <c r="E14946" t="s">
        <v>11599</v>
      </c>
      <c r="F14946" t="s">
        <v>12952</v>
      </c>
      <c r="G14946" s="13">
        <v>41898</v>
      </c>
      <c r="H14946" s="13">
        <v>41968</v>
      </c>
      <c r="I14946" s="14">
        <v>0</v>
      </c>
      <c r="J14946" t="s">
        <v>259</v>
      </c>
      <c r="K14946" s="13">
        <v>41887.581180555557</v>
      </c>
      <c r="L14946">
        <f t="shared" si="1398"/>
        <v>2014</v>
      </c>
      <c r="M14946">
        <f t="shared" si="1399"/>
        <v>9</v>
      </c>
      <c r="N14946">
        <f t="shared" si="1400"/>
        <v>16</v>
      </c>
      <c r="O14946">
        <f t="shared" si="1401"/>
        <v>0</v>
      </c>
      <c r="P14946">
        <f t="shared" si="1402"/>
        <v>0</v>
      </c>
      <c r="Q14946">
        <f t="shared" si="1403"/>
        <v>1</v>
      </c>
    </row>
    <row r="14947" spans="1:17">
      <c r="A14947" s="12" t="s">
        <v>12953</v>
      </c>
      <c r="B14947" t="s">
        <v>736</v>
      </c>
      <c r="C14947" t="s">
        <v>458</v>
      </c>
      <c r="D14947" t="s">
        <v>23969</v>
      </c>
      <c r="E14947" t="s">
        <v>11599</v>
      </c>
      <c r="F14947" t="s">
        <v>12952</v>
      </c>
      <c r="G14947" s="13">
        <v>41898</v>
      </c>
      <c r="H14947" s="13">
        <v>41968</v>
      </c>
      <c r="I14947" s="14">
        <v>0</v>
      </c>
      <c r="J14947" t="s">
        <v>259</v>
      </c>
      <c r="K14947" s="13">
        <v>41887.622719907406</v>
      </c>
      <c r="L14947">
        <f t="shared" si="1398"/>
        <v>2014</v>
      </c>
      <c r="M14947">
        <f t="shared" si="1399"/>
        <v>9</v>
      </c>
      <c r="N14947">
        <f t="shared" si="1400"/>
        <v>16</v>
      </c>
      <c r="O14947">
        <f t="shared" si="1401"/>
        <v>0</v>
      </c>
      <c r="P14947">
        <f t="shared" si="1402"/>
        <v>0</v>
      </c>
      <c r="Q14947">
        <f t="shared" si="1403"/>
        <v>1</v>
      </c>
    </row>
    <row r="14948" spans="1:17">
      <c r="A14948" s="12" t="s">
        <v>23970</v>
      </c>
      <c r="B14948" t="s">
        <v>750</v>
      </c>
      <c r="C14948" t="s">
        <v>458</v>
      </c>
      <c r="D14948" t="s">
        <v>23971</v>
      </c>
      <c r="E14948" t="s">
        <v>11599</v>
      </c>
      <c r="F14948" t="s">
        <v>12952</v>
      </c>
      <c r="G14948" s="13">
        <v>41898</v>
      </c>
      <c r="H14948" s="13">
        <v>41968</v>
      </c>
      <c r="I14948" s="14">
        <v>0</v>
      </c>
      <c r="J14948" t="s">
        <v>259</v>
      </c>
      <c r="K14948" s="13">
        <v>41908.400949074072</v>
      </c>
      <c r="L14948">
        <f t="shared" si="1398"/>
        <v>2014</v>
      </c>
      <c r="M14948">
        <f t="shared" si="1399"/>
        <v>9</v>
      </c>
      <c r="N14948">
        <f t="shared" si="1400"/>
        <v>16</v>
      </c>
      <c r="O14948" t="e">
        <f t="shared" si="1401"/>
        <v>#NUM!</v>
      </c>
      <c r="P14948" t="e">
        <f t="shared" si="1402"/>
        <v>#NUM!</v>
      </c>
      <c r="Q14948">
        <f t="shared" si="1403"/>
        <v>1</v>
      </c>
    </row>
    <row r="14949" spans="1:17">
      <c r="A14949" s="12" t="s">
        <v>12955</v>
      </c>
      <c r="B14949" t="s">
        <v>736</v>
      </c>
      <c r="C14949" t="s">
        <v>458</v>
      </c>
      <c r="D14949" t="s">
        <v>23972</v>
      </c>
      <c r="E14949" t="s">
        <v>11599</v>
      </c>
      <c r="F14949" t="s">
        <v>12957</v>
      </c>
      <c r="G14949" s="13">
        <v>41897</v>
      </c>
      <c r="H14949" s="13">
        <v>41967</v>
      </c>
      <c r="I14949" s="14">
        <v>0</v>
      </c>
      <c r="J14949" t="s">
        <v>259</v>
      </c>
      <c r="K14949" s="13">
        <v>41887.628113425926</v>
      </c>
      <c r="L14949">
        <f t="shared" si="1398"/>
        <v>2014</v>
      </c>
      <c r="M14949">
        <f t="shared" si="1399"/>
        <v>9</v>
      </c>
      <c r="N14949">
        <f t="shared" si="1400"/>
        <v>15</v>
      </c>
      <c r="O14949">
        <f t="shared" si="1401"/>
        <v>0</v>
      </c>
      <c r="P14949">
        <f t="shared" si="1402"/>
        <v>0</v>
      </c>
      <c r="Q14949">
        <f t="shared" si="1403"/>
        <v>1</v>
      </c>
    </row>
    <row r="14950" spans="1:17">
      <c r="A14950" s="12" t="s">
        <v>12958</v>
      </c>
      <c r="B14950" t="s">
        <v>736</v>
      </c>
      <c r="C14950" t="s">
        <v>458</v>
      </c>
      <c r="D14950" t="s">
        <v>23973</v>
      </c>
      <c r="E14950" t="s">
        <v>11599</v>
      </c>
      <c r="F14950" t="s">
        <v>12957</v>
      </c>
      <c r="G14950" s="13">
        <v>41897</v>
      </c>
      <c r="H14950" s="13">
        <v>41967</v>
      </c>
      <c r="I14950" s="14">
        <v>0</v>
      </c>
      <c r="J14950" t="s">
        <v>259</v>
      </c>
      <c r="K14950" s="13">
        <v>41887.645879629628</v>
      </c>
      <c r="L14950">
        <f t="shared" si="1398"/>
        <v>2014</v>
      </c>
      <c r="M14950">
        <f t="shared" si="1399"/>
        <v>9</v>
      </c>
      <c r="N14950">
        <f t="shared" si="1400"/>
        <v>15</v>
      </c>
      <c r="O14950">
        <f t="shared" si="1401"/>
        <v>0</v>
      </c>
      <c r="P14950">
        <f t="shared" si="1402"/>
        <v>0</v>
      </c>
      <c r="Q14950">
        <f t="shared" si="1403"/>
        <v>1</v>
      </c>
    </row>
    <row r="14951" spans="1:17">
      <c r="A14951" s="12" t="s">
        <v>23974</v>
      </c>
      <c r="B14951" t="s">
        <v>736</v>
      </c>
      <c r="C14951" t="s">
        <v>458</v>
      </c>
      <c r="D14951" t="s">
        <v>23975</v>
      </c>
      <c r="E14951" t="s">
        <v>11599</v>
      </c>
      <c r="F14951" t="s">
        <v>23976</v>
      </c>
      <c r="G14951" s="13">
        <v>41730</v>
      </c>
      <c r="H14951" s="13">
        <v>41800</v>
      </c>
      <c r="I14951" s="14">
        <v>0</v>
      </c>
      <c r="J14951" t="s">
        <v>259</v>
      </c>
      <c r="K14951" s="13">
        <v>41675.656481481485</v>
      </c>
      <c r="L14951">
        <f t="shared" si="1398"/>
        <v>2014</v>
      </c>
      <c r="M14951">
        <f t="shared" si="1399"/>
        <v>4</v>
      </c>
      <c r="N14951">
        <f t="shared" si="1400"/>
        <v>1</v>
      </c>
      <c r="O14951">
        <f t="shared" si="1401"/>
        <v>0</v>
      </c>
      <c r="P14951">
        <f t="shared" si="1402"/>
        <v>1</v>
      </c>
      <c r="Q14951">
        <f t="shared" si="1403"/>
        <v>1</v>
      </c>
    </row>
    <row r="14952" spans="1:17">
      <c r="A14952" s="12" t="s">
        <v>23977</v>
      </c>
      <c r="B14952" t="s">
        <v>457</v>
      </c>
      <c r="C14952" t="s">
        <v>444</v>
      </c>
      <c r="D14952" t="s">
        <v>23978</v>
      </c>
      <c r="E14952" t="s">
        <v>549</v>
      </c>
      <c r="F14952" t="s">
        <v>259</v>
      </c>
      <c r="G14952" s="13">
        <v>41758</v>
      </c>
      <c r="H14952" s="13">
        <v>41772</v>
      </c>
      <c r="I14952" s="14">
        <v>0</v>
      </c>
      <c r="J14952" t="s">
        <v>447</v>
      </c>
      <c r="K14952" s="13">
        <v>41747.470960648148</v>
      </c>
      <c r="L14952">
        <f t="shared" si="1398"/>
        <v>2014</v>
      </c>
      <c r="M14952">
        <f t="shared" si="1399"/>
        <v>4</v>
      </c>
      <c r="N14952">
        <f t="shared" si="1400"/>
        <v>29</v>
      </c>
      <c r="O14952">
        <f t="shared" si="1401"/>
        <v>0</v>
      </c>
      <c r="P14952">
        <f t="shared" si="1402"/>
        <v>0</v>
      </c>
      <c r="Q14952">
        <f t="shared" si="1403"/>
        <v>1</v>
      </c>
    </row>
    <row r="14953" spans="1:17">
      <c r="A14953" s="12" t="s">
        <v>12960</v>
      </c>
      <c r="B14953" t="s">
        <v>736</v>
      </c>
      <c r="C14953" t="s">
        <v>458</v>
      </c>
      <c r="D14953" t="s">
        <v>23979</v>
      </c>
      <c r="E14953" t="s">
        <v>11599</v>
      </c>
      <c r="F14953" t="s">
        <v>12962</v>
      </c>
      <c r="G14953" s="13">
        <v>42011</v>
      </c>
      <c r="H14953" s="13">
        <v>42081</v>
      </c>
      <c r="I14953" s="14">
        <v>0</v>
      </c>
      <c r="J14953" t="s">
        <v>259</v>
      </c>
      <c r="K14953" s="13">
        <v>41946.772037037037</v>
      </c>
      <c r="L14953">
        <f t="shared" si="1398"/>
        <v>2015</v>
      </c>
      <c r="M14953">
        <f t="shared" si="1399"/>
        <v>1</v>
      </c>
      <c r="N14953">
        <f t="shared" si="1400"/>
        <v>7</v>
      </c>
      <c r="O14953">
        <f t="shared" si="1401"/>
        <v>0</v>
      </c>
      <c r="P14953">
        <f t="shared" si="1402"/>
        <v>2</v>
      </c>
      <c r="Q14953">
        <f t="shared" si="1403"/>
        <v>1</v>
      </c>
    </row>
    <row r="14954" spans="1:17">
      <c r="A14954" s="12" t="s">
        <v>12963</v>
      </c>
      <c r="B14954" t="s">
        <v>736</v>
      </c>
      <c r="C14954" t="s">
        <v>458</v>
      </c>
      <c r="D14954" t="s">
        <v>23980</v>
      </c>
      <c r="E14954" t="s">
        <v>11599</v>
      </c>
      <c r="F14954" t="s">
        <v>12965</v>
      </c>
      <c r="G14954" s="13">
        <v>42011</v>
      </c>
      <c r="H14954" s="13">
        <v>42081</v>
      </c>
      <c r="I14954" s="14">
        <v>0</v>
      </c>
      <c r="J14954" t="s">
        <v>259</v>
      </c>
      <c r="K14954" s="13">
        <v>41946.758067129631</v>
      </c>
      <c r="L14954">
        <f t="shared" si="1398"/>
        <v>2015</v>
      </c>
      <c r="M14954">
        <f t="shared" si="1399"/>
        <v>1</v>
      </c>
      <c r="N14954">
        <f t="shared" si="1400"/>
        <v>7</v>
      </c>
      <c r="O14954">
        <f t="shared" si="1401"/>
        <v>0</v>
      </c>
      <c r="P14954">
        <f t="shared" si="1402"/>
        <v>2</v>
      </c>
      <c r="Q14954">
        <f t="shared" si="1403"/>
        <v>1</v>
      </c>
    </row>
    <row r="14955" spans="1:17">
      <c r="A14955" s="12" t="s">
        <v>12966</v>
      </c>
      <c r="B14955" t="s">
        <v>736</v>
      </c>
      <c r="C14955" t="s">
        <v>458</v>
      </c>
      <c r="D14955" t="s">
        <v>23981</v>
      </c>
      <c r="E14955" t="s">
        <v>11599</v>
      </c>
      <c r="F14955" t="s">
        <v>12968</v>
      </c>
      <c r="G14955" s="13">
        <v>41732</v>
      </c>
      <c r="H14955" s="13">
        <v>41802</v>
      </c>
      <c r="I14955" s="14">
        <v>0</v>
      </c>
      <c r="J14955" t="s">
        <v>259</v>
      </c>
      <c r="K14955" s="13">
        <v>41675.672731481478</v>
      </c>
      <c r="L14955">
        <f t="shared" si="1398"/>
        <v>2014</v>
      </c>
      <c r="M14955">
        <f t="shared" si="1399"/>
        <v>4</v>
      </c>
      <c r="N14955">
        <f t="shared" si="1400"/>
        <v>3</v>
      </c>
      <c r="O14955">
        <f t="shared" si="1401"/>
        <v>0</v>
      </c>
      <c r="P14955">
        <f t="shared" si="1402"/>
        <v>1</v>
      </c>
      <c r="Q14955">
        <f t="shared" si="1403"/>
        <v>1</v>
      </c>
    </row>
    <row r="14956" spans="1:17">
      <c r="A14956" s="12" t="s">
        <v>12966</v>
      </c>
      <c r="B14956" t="s">
        <v>736</v>
      </c>
      <c r="C14956" t="s">
        <v>458</v>
      </c>
      <c r="D14956" t="s">
        <v>12967</v>
      </c>
      <c r="E14956" t="s">
        <v>11599</v>
      </c>
      <c r="F14956" t="s">
        <v>12968</v>
      </c>
      <c r="G14956" s="13">
        <v>42096</v>
      </c>
      <c r="H14956" s="13">
        <v>42166</v>
      </c>
      <c r="I14956" s="14">
        <v>0</v>
      </c>
      <c r="J14956" t="s">
        <v>259</v>
      </c>
      <c r="K14956" s="13">
        <v>42072.505659722221</v>
      </c>
      <c r="L14956">
        <f t="shared" si="1398"/>
        <v>2015</v>
      </c>
      <c r="M14956">
        <f t="shared" si="1399"/>
        <v>4</v>
      </c>
      <c r="N14956">
        <f t="shared" si="1400"/>
        <v>2</v>
      </c>
      <c r="O14956">
        <f t="shared" si="1401"/>
        <v>0</v>
      </c>
      <c r="P14956">
        <f t="shared" si="1402"/>
        <v>0</v>
      </c>
      <c r="Q14956">
        <f t="shared" si="1403"/>
        <v>1</v>
      </c>
    </row>
    <row r="14957" spans="1:17">
      <c r="A14957" s="12" t="s">
        <v>12970</v>
      </c>
      <c r="B14957" t="s">
        <v>736</v>
      </c>
      <c r="C14957" t="s">
        <v>458</v>
      </c>
      <c r="D14957" t="s">
        <v>23982</v>
      </c>
      <c r="E14957" t="s">
        <v>11599</v>
      </c>
      <c r="F14957" t="s">
        <v>12972</v>
      </c>
      <c r="G14957" s="13">
        <v>42009</v>
      </c>
      <c r="H14957" s="13">
        <v>42079</v>
      </c>
      <c r="I14957" s="14">
        <v>0</v>
      </c>
      <c r="J14957" t="s">
        <v>259</v>
      </c>
      <c r="K14957" s="13">
        <v>41946.836782407408</v>
      </c>
      <c r="L14957">
        <f t="shared" si="1398"/>
        <v>2015</v>
      </c>
      <c r="M14957">
        <f t="shared" si="1399"/>
        <v>1</v>
      </c>
      <c r="N14957">
        <f t="shared" si="1400"/>
        <v>5</v>
      </c>
      <c r="O14957">
        <f t="shared" si="1401"/>
        <v>0</v>
      </c>
      <c r="P14957">
        <f t="shared" si="1402"/>
        <v>2</v>
      </c>
      <c r="Q14957">
        <f t="shared" si="1403"/>
        <v>1</v>
      </c>
    </row>
    <row r="14958" spans="1:17">
      <c r="A14958" s="12" t="s">
        <v>12973</v>
      </c>
      <c r="B14958" t="s">
        <v>736</v>
      </c>
      <c r="C14958" t="s">
        <v>458</v>
      </c>
      <c r="D14958" t="s">
        <v>23983</v>
      </c>
      <c r="E14958" t="s">
        <v>11599</v>
      </c>
      <c r="F14958" t="s">
        <v>12975</v>
      </c>
      <c r="G14958" s="13">
        <v>41734</v>
      </c>
      <c r="H14958" s="13">
        <v>41804</v>
      </c>
      <c r="I14958" s="14">
        <v>0</v>
      </c>
      <c r="J14958" t="s">
        <v>259</v>
      </c>
      <c r="K14958" s="13">
        <v>41675.668657407405</v>
      </c>
      <c r="L14958">
        <f t="shared" si="1398"/>
        <v>2014</v>
      </c>
      <c r="M14958">
        <f t="shared" si="1399"/>
        <v>4</v>
      </c>
      <c r="N14958">
        <f t="shared" si="1400"/>
        <v>5</v>
      </c>
      <c r="O14958">
        <f t="shared" si="1401"/>
        <v>0</v>
      </c>
      <c r="P14958">
        <f t="shared" si="1402"/>
        <v>2</v>
      </c>
      <c r="Q14958">
        <f t="shared" si="1403"/>
        <v>1</v>
      </c>
    </row>
    <row r="14959" spans="1:17">
      <c r="A14959" s="12" t="s">
        <v>12973</v>
      </c>
      <c r="B14959" t="s">
        <v>736</v>
      </c>
      <c r="C14959" t="s">
        <v>458</v>
      </c>
      <c r="D14959" t="s">
        <v>23984</v>
      </c>
      <c r="E14959" t="s">
        <v>11599</v>
      </c>
      <c r="F14959" t="s">
        <v>12975</v>
      </c>
      <c r="G14959" s="13">
        <v>41902</v>
      </c>
      <c r="H14959" s="13">
        <v>41965</v>
      </c>
      <c r="I14959" s="14">
        <v>0</v>
      </c>
      <c r="J14959" t="s">
        <v>259</v>
      </c>
      <c r="K14959" s="13">
        <v>41887.615960648145</v>
      </c>
      <c r="L14959">
        <f t="shared" si="1398"/>
        <v>2014</v>
      </c>
      <c r="M14959">
        <f t="shared" si="1399"/>
        <v>9</v>
      </c>
      <c r="N14959">
        <f t="shared" si="1400"/>
        <v>20</v>
      </c>
      <c r="O14959">
        <f t="shared" si="1401"/>
        <v>0</v>
      </c>
      <c r="P14959">
        <f t="shared" si="1402"/>
        <v>0</v>
      </c>
      <c r="Q14959">
        <f t="shared" si="1403"/>
        <v>1</v>
      </c>
    </row>
    <row r="14960" spans="1:17">
      <c r="A14960" s="12" t="s">
        <v>12973</v>
      </c>
      <c r="B14960" t="s">
        <v>736</v>
      </c>
      <c r="C14960" t="s">
        <v>458</v>
      </c>
      <c r="D14960" t="s">
        <v>23985</v>
      </c>
      <c r="E14960" t="s">
        <v>11599</v>
      </c>
      <c r="F14960" t="s">
        <v>12975</v>
      </c>
      <c r="G14960" s="13">
        <v>42014</v>
      </c>
      <c r="H14960" s="13">
        <v>42084</v>
      </c>
      <c r="I14960" s="14">
        <v>0</v>
      </c>
      <c r="J14960" t="s">
        <v>259</v>
      </c>
      <c r="K14960" s="13">
        <v>41946.802210648151</v>
      </c>
      <c r="L14960">
        <f t="shared" si="1398"/>
        <v>2015</v>
      </c>
      <c r="M14960">
        <f t="shared" si="1399"/>
        <v>1</v>
      </c>
      <c r="N14960">
        <f t="shared" si="1400"/>
        <v>10</v>
      </c>
      <c r="O14960">
        <f t="shared" si="1401"/>
        <v>0</v>
      </c>
      <c r="P14960">
        <f t="shared" si="1402"/>
        <v>2</v>
      </c>
      <c r="Q14960">
        <f t="shared" si="1403"/>
        <v>1</v>
      </c>
    </row>
    <row r="14961" spans="1:17">
      <c r="A14961" s="12" t="s">
        <v>12973</v>
      </c>
      <c r="B14961" t="s">
        <v>736</v>
      </c>
      <c r="C14961" t="s">
        <v>458</v>
      </c>
      <c r="D14961" t="s">
        <v>12974</v>
      </c>
      <c r="E14961" t="s">
        <v>11599</v>
      </c>
      <c r="F14961" t="s">
        <v>12975</v>
      </c>
      <c r="G14961" s="13">
        <v>42098</v>
      </c>
      <c r="H14961" s="13">
        <v>42168</v>
      </c>
      <c r="I14961" s="14">
        <v>0</v>
      </c>
      <c r="J14961" t="s">
        <v>259</v>
      </c>
      <c r="K14961" s="13">
        <v>42072.458275462966</v>
      </c>
      <c r="L14961">
        <f t="shared" si="1398"/>
        <v>2015</v>
      </c>
      <c r="M14961">
        <f t="shared" si="1399"/>
        <v>4</v>
      </c>
      <c r="N14961">
        <f t="shared" si="1400"/>
        <v>4</v>
      </c>
      <c r="O14961">
        <f t="shared" si="1401"/>
        <v>0</v>
      </c>
      <c r="P14961">
        <f t="shared" si="1402"/>
        <v>0</v>
      </c>
      <c r="Q14961">
        <f t="shared" si="1403"/>
        <v>1</v>
      </c>
    </row>
    <row r="14962" spans="1:17">
      <c r="A14962" s="12" t="s">
        <v>12979</v>
      </c>
      <c r="B14962" t="s">
        <v>736</v>
      </c>
      <c r="C14962" t="s">
        <v>458</v>
      </c>
      <c r="D14962" t="s">
        <v>23986</v>
      </c>
      <c r="E14962" t="s">
        <v>11599</v>
      </c>
      <c r="F14962" t="s">
        <v>12975</v>
      </c>
      <c r="G14962" s="13">
        <v>41734</v>
      </c>
      <c r="H14962" s="13">
        <v>41804</v>
      </c>
      <c r="I14962" s="14">
        <v>0</v>
      </c>
      <c r="J14962" t="s">
        <v>259</v>
      </c>
      <c r="K14962" s="13">
        <v>41675.654513888891</v>
      </c>
      <c r="L14962">
        <f t="shared" si="1398"/>
        <v>2014</v>
      </c>
      <c r="M14962">
        <f t="shared" si="1399"/>
        <v>4</v>
      </c>
      <c r="N14962">
        <f t="shared" si="1400"/>
        <v>5</v>
      </c>
      <c r="O14962">
        <f t="shared" si="1401"/>
        <v>0</v>
      </c>
      <c r="P14962">
        <f t="shared" si="1402"/>
        <v>2</v>
      </c>
      <c r="Q14962">
        <f t="shared" si="1403"/>
        <v>1</v>
      </c>
    </row>
    <row r="14963" spans="1:17">
      <c r="A14963" s="12" t="s">
        <v>12979</v>
      </c>
      <c r="B14963" t="s">
        <v>736</v>
      </c>
      <c r="C14963" t="s">
        <v>458</v>
      </c>
      <c r="D14963" t="s">
        <v>23987</v>
      </c>
      <c r="E14963" t="s">
        <v>11599</v>
      </c>
      <c r="F14963" t="s">
        <v>12975</v>
      </c>
      <c r="G14963" s="13">
        <v>41902</v>
      </c>
      <c r="H14963" s="13">
        <v>41965</v>
      </c>
      <c r="I14963" s="14">
        <v>0</v>
      </c>
      <c r="J14963" t="s">
        <v>259</v>
      </c>
      <c r="K14963" s="13">
        <v>41887.560081018521</v>
      </c>
      <c r="L14963">
        <f t="shared" si="1398"/>
        <v>2014</v>
      </c>
      <c r="M14963">
        <f t="shared" si="1399"/>
        <v>9</v>
      </c>
      <c r="N14963">
        <f t="shared" si="1400"/>
        <v>20</v>
      </c>
      <c r="O14963">
        <f t="shared" si="1401"/>
        <v>0</v>
      </c>
      <c r="P14963">
        <f t="shared" si="1402"/>
        <v>0</v>
      </c>
      <c r="Q14963">
        <f t="shared" si="1403"/>
        <v>1</v>
      </c>
    </row>
    <row r="14964" spans="1:17">
      <c r="A14964" s="12" t="s">
        <v>12979</v>
      </c>
      <c r="B14964" t="s">
        <v>736</v>
      </c>
      <c r="C14964" t="s">
        <v>458</v>
      </c>
      <c r="D14964" t="s">
        <v>23988</v>
      </c>
      <c r="E14964" t="s">
        <v>11599</v>
      </c>
      <c r="F14964" t="s">
        <v>12975</v>
      </c>
      <c r="G14964" s="13">
        <v>42014</v>
      </c>
      <c r="H14964" s="13">
        <v>42084</v>
      </c>
      <c r="I14964" s="14">
        <v>0</v>
      </c>
      <c r="J14964" t="s">
        <v>259</v>
      </c>
      <c r="K14964" s="13">
        <v>41946.83184027778</v>
      </c>
      <c r="L14964">
        <f t="shared" si="1398"/>
        <v>2015</v>
      </c>
      <c r="M14964">
        <f t="shared" si="1399"/>
        <v>1</v>
      </c>
      <c r="N14964">
        <f t="shared" si="1400"/>
        <v>10</v>
      </c>
      <c r="O14964">
        <f t="shared" si="1401"/>
        <v>0</v>
      </c>
      <c r="P14964">
        <f t="shared" si="1402"/>
        <v>2</v>
      </c>
      <c r="Q14964">
        <f t="shared" si="1403"/>
        <v>1</v>
      </c>
    </row>
    <row r="14965" spans="1:17">
      <c r="A14965" s="12" t="s">
        <v>12983</v>
      </c>
      <c r="B14965" t="s">
        <v>736</v>
      </c>
      <c r="C14965" t="s">
        <v>458</v>
      </c>
      <c r="D14965" t="s">
        <v>12984</v>
      </c>
      <c r="E14965" t="s">
        <v>11599</v>
      </c>
      <c r="F14965" t="s">
        <v>12975</v>
      </c>
      <c r="G14965" s="13">
        <v>42105</v>
      </c>
      <c r="H14965" s="13">
        <v>42161</v>
      </c>
      <c r="I14965" s="14">
        <v>0</v>
      </c>
      <c r="J14965" t="s">
        <v>259</v>
      </c>
      <c r="K14965" s="13">
        <v>42072.475231481483</v>
      </c>
      <c r="L14965">
        <f t="shared" si="1398"/>
        <v>2015</v>
      </c>
      <c r="M14965">
        <f t="shared" si="1399"/>
        <v>4</v>
      </c>
      <c r="N14965">
        <f t="shared" si="1400"/>
        <v>11</v>
      </c>
      <c r="O14965">
        <f t="shared" si="1401"/>
        <v>0</v>
      </c>
      <c r="P14965">
        <f t="shared" si="1402"/>
        <v>1</v>
      </c>
      <c r="Q14965">
        <f t="shared" si="1403"/>
        <v>1</v>
      </c>
    </row>
    <row r="14966" spans="1:17">
      <c r="A14966" s="12" t="s">
        <v>12991</v>
      </c>
      <c r="B14966" t="s">
        <v>457</v>
      </c>
      <c r="C14966" t="s">
        <v>453</v>
      </c>
      <c r="D14966" t="s">
        <v>23989</v>
      </c>
      <c r="E14966" t="s">
        <v>9621</v>
      </c>
      <c r="F14966" t="s">
        <v>259</v>
      </c>
      <c r="G14966" s="13">
        <v>41772</v>
      </c>
      <c r="H14966" s="13">
        <v>41772</v>
      </c>
      <c r="I14966" s="14">
        <v>0</v>
      </c>
      <c r="J14966" t="s">
        <v>259</v>
      </c>
      <c r="K14966" s="13">
        <v>41754.685081018521</v>
      </c>
      <c r="L14966">
        <f t="shared" si="1398"/>
        <v>2014</v>
      </c>
      <c r="M14966">
        <f t="shared" si="1399"/>
        <v>5</v>
      </c>
      <c r="N14966">
        <f t="shared" si="1400"/>
        <v>13</v>
      </c>
      <c r="O14966">
        <f t="shared" si="1401"/>
        <v>0</v>
      </c>
      <c r="P14966">
        <f t="shared" si="1402"/>
        <v>0</v>
      </c>
      <c r="Q14966">
        <f t="shared" si="1403"/>
        <v>1</v>
      </c>
    </row>
    <row r="14967" spans="1:17">
      <c r="A14967" s="12" t="s">
        <v>12993</v>
      </c>
      <c r="B14967" t="s">
        <v>457</v>
      </c>
      <c r="C14967" t="s">
        <v>453</v>
      </c>
      <c r="D14967" t="s">
        <v>12994</v>
      </c>
      <c r="E14967" t="s">
        <v>634</v>
      </c>
      <c r="F14967" t="s">
        <v>259</v>
      </c>
      <c r="G14967" s="13">
        <v>42060</v>
      </c>
      <c r="H14967" s="13">
        <v>42179</v>
      </c>
      <c r="I14967" s="14">
        <v>0</v>
      </c>
      <c r="J14967" t="s">
        <v>259</v>
      </c>
      <c r="K14967" s="13">
        <v>42017.41810185185</v>
      </c>
      <c r="L14967">
        <f t="shared" si="1398"/>
        <v>2015</v>
      </c>
      <c r="M14967">
        <f t="shared" si="1399"/>
        <v>2</v>
      </c>
      <c r="N14967">
        <f t="shared" si="1400"/>
        <v>25</v>
      </c>
      <c r="O14967">
        <f t="shared" si="1401"/>
        <v>0</v>
      </c>
      <c r="P14967">
        <f t="shared" si="1402"/>
        <v>1</v>
      </c>
      <c r="Q14967">
        <f t="shared" si="1403"/>
        <v>1</v>
      </c>
    </row>
    <row r="14968" spans="1:17">
      <c r="A14968" s="12" t="s">
        <v>23990</v>
      </c>
      <c r="B14968" t="s">
        <v>457</v>
      </c>
      <c r="C14968" t="s">
        <v>453</v>
      </c>
      <c r="D14968" t="s">
        <v>23991</v>
      </c>
      <c r="E14968" t="s">
        <v>12997</v>
      </c>
      <c r="F14968" t="s">
        <v>259</v>
      </c>
      <c r="G14968" s="13">
        <v>41760</v>
      </c>
      <c r="H14968" s="13">
        <v>41775</v>
      </c>
      <c r="I14968" s="14">
        <v>0</v>
      </c>
      <c r="J14968" t="s">
        <v>259</v>
      </c>
      <c r="K14968" s="13">
        <v>41701.626377314817</v>
      </c>
      <c r="L14968">
        <f t="shared" si="1398"/>
        <v>2014</v>
      </c>
      <c r="M14968">
        <f t="shared" si="1399"/>
        <v>5</v>
      </c>
      <c r="N14968">
        <f t="shared" si="1400"/>
        <v>1</v>
      </c>
      <c r="O14968">
        <f t="shared" si="1401"/>
        <v>0</v>
      </c>
      <c r="P14968">
        <f t="shared" si="1402"/>
        <v>1</v>
      </c>
      <c r="Q14968">
        <f t="shared" si="1403"/>
        <v>1</v>
      </c>
    </row>
    <row r="14969" spans="1:17">
      <c r="A14969" s="12" t="s">
        <v>23992</v>
      </c>
      <c r="B14969" t="s">
        <v>457</v>
      </c>
      <c r="C14969" t="s">
        <v>453</v>
      </c>
      <c r="D14969" t="s">
        <v>23993</v>
      </c>
      <c r="E14969" t="s">
        <v>12997</v>
      </c>
      <c r="F14969" t="s">
        <v>259</v>
      </c>
      <c r="G14969" s="13">
        <v>41765</v>
      </c>
      <c r="H14969" s="13">
        <v>41793</v>
      </c>
      <c r="I14969" s="14">
        <v>0</v>
      </c>
      <c r="J14969" t="s">
        <v>259</v>
      </c>
      <c r="K14969" s="13">
        <v>41744.618402777778</v>
      </c>
      <c r="L14969">
        <f t="shared" si="1398"/>
        <v>2014</v>
      </c>
      <c r="M14969">
        <f t="shared" si="1399"/>
        <v>5</v>
      </c>
      <c r="N14969">
        <f t="shared" si="1400"/>
        <v>6</v>
      </c>
      <c r="O14969">
        <f t="shared" si="1401"/>
        <v>0</v>
      </c>
      <c r="P14969">
        <f t="shared" si="1402"/>
        <v>0</v>
      </c>
      <c r="Q14969">
        <f t="shared" si="1403"/>
        <v>1</v>
      </c>
    </row>
    <row r="14970" spans="1:17">
      <c r="A14970" s="12" t="s">
        <v>23994</v>
      </c>
      <c r="B14970" t="s">
        <v>457</v>
      </c>
      <c r="C14970" t="s">
        <v>444</v>
      </c>
      <c r="D14970" t="s">
        <v>23995</v>
      </c>
      <c r="E14970" t="s">
        <v>12997</v>
      </c>
      <c r="F14970" t="s">
        <v>259</v>
      </c>
      <c r="G14970" s="13">
        <v>41772</v>
      </c>
      <c r="H14970" s="13">
        <v>41793</v>
      </c>
      <c r="I14970" s="14">
        <v>0</v>
      </c>
      <c r="J14970" t="s">
        <v>447</v>
      </c>
      <c r="K14970" s="13">
        <v>41757.793055555558</v>
      </c>
      <c r="L14970">
        <f t="shared" si="1398"/>
        <v>2014</v>
      </c>
      <c r="M14970">
        <f t="shared" si="1399"/>
        <v>5</v>
      </c>
      <c r="N14970">
        <f t="shared" si="1400"/>
        <v>13</v>
      </c>
      <c r="O14970">
        <f t="shared" si="1401"/>
        <v>0</v>
      </c>
      <c r="P14970">
        <f t="shared" si="1402"/>
        <v>0</v>
      </c>
      <c r="Q14970">
        <f t="shared" si="1403"/>
        <v>1</v>
      </c>
    </row>
    <row r="14971" spans="1:17">
      <c r="A14971" s="12" t="s">
        <v>12998</v>
      </c>
      <c r="B14971" t="s">
        <v>457</v>
      </c>
      <c r="C14971" t="s">
        <v>453</v>
      </c>
      <c r="D14971" t="s">
        <v>23996</v>
      </c>
      <c r="E14971" t="s">
        <v>12997</v>
      </c>
      <c r="F14971" t="s">
        <v>259</v>
      </c>
      <c r="G14971" s="13">
        <v>42110</v>
      </c>
      <c r="H14971" s="13">
        <v>42110</v>
      </c>
      <c r="I14971" s="14">
        <v>0</v>
      </c>
      <c r="J14971" t="s">
        <v>259</v>
      </c>
      <c r="K14971" s="13">
        <v>42107.713622685187</v>
      </c>
      <c r="L14971">
        <f t="shared" si="1398"/>
        <v>2015</v>
      </c>
      <c r="M14971">
        <f t="shared" si="1399"/>
        <v>4</v>
      </c>
      <c r="N14971">
        <f t="shared" si="1400"/>
        <v>16</v>
      </c>
      <c r="O14971">
        <f t="shared" si="1401"/>
        <v>0</v>
      </c>
      <c r="P14971">
        <f t="shared" si="1402"/>
        <v>0</v>
      </c>
      <c r="Q14971">
        <f t="shared" si="1403"/>
        <v>1</v>
      </c>
    </row>
    <row r="14972" spans="1:17">
      <c r="A14972" s="12" t="s">
        <v>13010</v>
      </c>
      <c r="B14972" t="s">
        <v>457</v>
      </c>
      <c r="C14972" t="s">
        <v>444</v>
      </c>
      <c r="D14972" t="s">
        <v>23997</v>
      </c>
      <c r="E14972" t="s">
        <v>1449</v>
      </c>
      <c r="F14972" t="s">
        <v>259</v>
      </c>
      <c r="G14972" s="13">
        <v>41914</v>
      </c>
      <c r="H14972" s="13">
        <v>41914</v>
      </c>
      <c r="I14972" s="14">
        <v>0</v>
      </c>
      <c r="J14972" t="s">
        <v>259</v>
      </c>
      <c r="K14972" s="13">
        <v>41905.548587962963</v>
      </c>
      <c r="L14972">
        <f t="shared" si="1398"/>
        <v>2014</v>
      </c>
      <c r="M14972">
        <f t="shared" si="1399"/>
        <v>10</v>
      </c>
      <c r="N14972">
        <f t="shared" si="1400"/>
        <v>2</v>
      </c>
      <c r="O14972">
        <f t="shared" si="1401"/>
        <v>0</v>
      </c>
      <c r="P14972">
        <f t="shared" si="1402"/>
        <v>0</v>
      </c>
      <c r="Q14972">
        <f t="shared" si="1403"/>
        <v>1</v>
      </c>
    </row>
    <row r="14973" spans="1:17">
      <c r="A14973" s="12" t="s">
        <v>13010</v>
      </c>
      <c r="B14973" t="s">
        <v>457</v>
      </c>
      <c r="C14973" t="s">
        <v>444</v>
      </c>
      <c r="D14973" t="s">
        <v>23998</v>
      </c>
      <c r="E14973" t="s">
        <v>1449</v>
      </c>
      <c r="F14973" t="s">
        <v>259</v>
      </c>
      <c r="G14973" s="13">
        <v>41933</v>
      </c>
      <c r="H14973" s="13">
        <v>41933</v>
      </c>
      <c r="I14973" s="14">
        <v>0</v>
      </c>
      <c r="J14973" t="s">
        <v>259</v>
      </c>
      <c r="K14973" s="13">
        <v>41915.424884259257</v>
      </c>
      <c r="L14973">
        <f t="shared" si="1398"/>
        <v>2014</v>
      </c>
      <c r="M14973">
        <f t="shared" si="1399"/>
        <v>10</v>
      </c>
      <c r="N14973">
        <f t="shared" si="1400"/>
        <v>21</v>
      </c>
      <c r="O14973">
        <f t="shared" si="1401"/>
        <v>0</v>
      </c>
      <c r="P14973">
        <f t="shared" si="1402"/>
        <v>0</v>
      </c>
      <c r="Q14973">
        <f t="shared" si="1403"/>
        <v>1</v>
      </c>
    </row>
    <row r="14974" spans="1:17">
      <c r="A14974" s="12" t="s">
        <v>13010</v>
      </c>
      <c r="B14974" t="s">
        <v>457</v>
      </c>
      <c r="C14974" t="s">
        <v>453</v>
      </c>
      <c r="D14974" t="s">
        <v>23999</v>
      </c>
      <c r="E14974" t="s">
        <v>1449</v>
      </c>
      <c r="F14974" t="s">
        <v>259</v>
      </c>
      <c r="G14974" s="13">
        <v>41968</v>
      </c>
      <c r="H14974" s="13">
        <v>41968</v>
      </c>
      <c r="I14974" s="14">
        <v>0</v>
      </c>
      <c r="J14974" t="s">
        <v>259</v>
      </c>
      <c r="K14974" s="13">
        <v>41942.611747685187</v>
      </c>
      <c r="L14974">
        <f t="shared" si="1398"/>
        <v>2014</v>
      </c>
      <c r="M14974">
        <f t="shared" si="1399"/>
        <v>11</v>
      </c>
      <c r="N14974">
        <f t="shared" si="1400"/>
        <v>25</v>
      </c>
      <c r="O14974">
        <f t="shared" si="1401"/>
        <v>0</v>
      </c>
      <c r="P14974">
        <f t="shared" si="1402"/>
        <v>0</v>
      </c>
      <c r="Q14974">
        <f t="shared" si="1403"/>
        <v>1</v>
      </c>
    </row>
    <row r="14975" spans="1:17">
      <c r="A14975" s="12" t="s">
        <v>13010</v>
      </c>
      <c r="B14975" t="s">
        <v>457</v>
      </c>
      <c r="C14975" t="s">
        <v>444</v>
      </c>
      <c r="D14975" t="s">
        <v>24000</v>
      </c>
      <c r="E14975" t="s">
        <v>1485</v>
      </c>
      <c r="F14975" t="s">
        <v>259</v>
      </c>
      <c r="G14975" s="13">
        <v>42115</v>
      </c>
      <c r="H14975" s="13">
        <v>42115</v>
      </c>
      <c r="I14975" s="14">
        <v>0</v>
      </c>
      <c r="J14975" t="s">
        <v>259</v>
      </c>
      <c r="K14975" s="13">
        <v>42110.448159722226</v>
      </c>
      <c r="L14975">
        <f t="shared" si="1398"/>
        <v>2015</v>
      </c>
      <c r="M14975">
        <f t="shared" si="1399"/>
        <v>4</v>
      </c>
      <c r="N14975">
        <f t="shared" si="1400"/>
        <v>21</v>
      </c>
      <c r="O14975">
        <f t="shared" si="1401"/>
        <v>0</v>
      </c>
      <c r="P14975">
        <f t="shared" si="1402"/>
        <v>0</v>
      </c>
      <c r="Q14975">
        <f t="shared" si="1403"/>
        <v>1</v>
      </c>
    </row>
    <row r="14976" spans="1:17">
      <c r="A14976" s="12" t="s">
        <v>13010</v>
      </c>
      <c r="B14976" t="s">
        <v>457</v>
      </c>
      <c r="C14976" t="s">
        <v>444</v>
      </c>
      <c r="D14976" t="s">
        <v>24001</v>
      </c>
      <c r="E14976" t="s">
        <v>1485</v>
      </c>
      <c r="F14976" t="s">
        <v>259</v>
      </c>
      <c r="G14976" s="13">
        <v>42115</v>
      </c>
      <c r="H14976" s="13">
        <v>42115</v>
      </c>
      <c r="I14976" s="14">
        <v>0</v>
      </c>
      <c r="J14976" t="s">
        <v>259</v>
      </c>
      <c r="K14976" s="13">
        <v>42110.456921296296</v>
      </c>
      <c r="L14976">
        <f t="shared" si="1398"/>
        <v>2015</v>
      </c>
      <c r="M14976">
        <f t="shared" si="1399"/>
        <v>4</v>
      </c>
      <c r="N14976">
        <f t="shared" si="1400"/>
        <v>21</v>
      </c>
      <c r="O14976">
        <f t="shared" si="1401"/>
        <v>0</v>
      </c>
      <c r="P14976">
        <f t="shared" si="1402"/>
        <v>0</v>
      </c>
      <c r="Q14976">
        <f t="shared" si="1403"/>
        <v>1</v>
      </c>
    </row>
    <row r="14977" spans="1:17">
      <c r="A14977" s="12" t="s">
        <v>13013</v>
      </c>
      <c r="B14977" t="s">
        <v>736</v>
      </c>
      <c r="C14977" t="s">
        <v>458</v>
      </c>
      <c r="D14977" t="s">
        <v>24002</v>
      </c>
      <c r="E14977" t="s">
        <v>11599</v>
      </c>
      <c r="F14977" t="s">
        <v>13015</v>
      </c>
      <c r="G14977" s="13">
        <v>41731</v>
      </c>
      <c r="H14977" s="13">
        <v>41801</v>
      </c>
      <c r="I14977" s="14">
        <v>0</v>
      </c>
      <c r="J14977" t="s">
        <v>259</v>
      </c>
      <c r="K14977" s="13">
        <v>41675.656550925924</v>
      </c>
      <c r="L14977">
        <f t="shared" si="1398"/>
        <v>2014</v>
      </c>
      <c r="M14977">
        <f t="shared" si="1399"/>
        <v>4</v>
      </c>
      <c r="N14977">
        <f t="shared" si="1400"/>
        <v>2</v>
      </c>
      <c r="O14977">
        <f t="shared" si="1401"/>
        <v>0</v>
      </c>
      <c r="P14977">
        <f t="shared" si="1402"/>
        <v>1</v>
      </c>
      <c r="Q14977">
        <f t="shared" si="1403"/>
        <v>1</v>
      </c>
    </row>
    <row r="14978" spans="1:17">
      <c r="A14978" s="12" t="s">
        <v>13013</v>
      </c>
      <c r="B14978" t="s">
        <v>736</v>
      </c>
      <c r="C14978" t="s">
        <v>458</v>
      </c>
      <c r="D14978" t="s">
        <v>24003</v>
      </c>
      <c r="E14978" t="s">
        <v>11599</v>
      </c>
      <c r="F14978" t="s">
        <v>13015</v>
      </c>
      <c r="G14978" s="13">
        <v>41898</v>
      </c>
      <c r="H14978" s="13">
        <v>41968</v>
      </c>
      <c r="I14978" s="14">
        <v>0</v>
      </c>
      <c r="J14978" t="s">
        <v>259</v>
      </c>
      <c r="K14978" s="13">
        <v>41887.581747685188</v>
      </c>
      <c r="L14978">
        <f t="shared" si="1398"/>
        <v>2014</v>
      </c>
      <c r="M14978">
        <f t="shared" si="1399"/>
        <v>9</v>
      </c>
      <c r="N14978">
        <f t="shared" si="1400"/>
        <v>16</v>
      </c>
      <c r="O14978">
        <f t="shared" si="1401"/>
        <v>0</v>
      </c>
      <c r="P14978">
        <f t="shared" si="1402"/>
        <v>0</v>
      </c>
      <c r="Q14978">
        <f t="shared" si="1403"/>
        <v>1</v>
      </c>
    </row>
    <row r="14979" spans="1:17">
      <c r="A14979" s="12" t="s">
        <v>13013</v>
      </c>
      <c r="B14979" t="s">
        <v>736</v>
      </c>
      <c r="C14979" t="s">
        <v>458</v>
      </c>
      <c r="D14979" t="s">
        <v>24004</v>
      </c>
      <c r="E14979" t="s">
        <v>11599</v>
      </c>
      <c r="F14979" t="s">
        <v>13015</v>
      </c>
      <c r="G14979" s="13">
        <v>42010</v>
      </c>
      <c r="H14979" s="13">
        <v>42082</v>
      </c>
      <c r="I14979" s="14">
        <v>0</v>
      </c>
      <c r="J14979" t="s">
        <v>259</v>
      </c>
      <c r="K14979" s="13">
        <v>41946.797060185185</v>
      </c>
      <c r="L14979">
        <f t="shared" ref="L14979:L15042" si="1404">YEAR(G14979)</f>
        <v>2015</v>
      </c>
      <c r="M14979">
        <f t="shared" ref="M14979:M15042" si="1405">MONTH(G14979)</f>
        <v>1</v>
      </c>
      <c r="N14979">
        <f t="shared" ref="N14979:N15042" si="1406">DAY(G14979)</f>
        <v>6</v>
      </c>
      <c r="O14979">
        <f t="shared" ref="O14979:O15042" si="1407">DATEDIF($K14979,INT($G14979),"y")</f>
        <v>0</v>
      </c>
      <c r="P14979">
        <f t="shared" ref="P14979:P15042" si="1408">DATEDIF($K14979,INT($G14979),"m")</f>
        <v>2</v>
      </c>
      <c r="Q14979">
        <f t="shared" ref="Q14979:Q15042" si="1409">DATEDIF($K$2,INT($G$2),"ym")</f>
        <v>1</v>
      </c>
    </row>
    <row r="14980" spans="1:17">
      <c r="A14980" s="12" t="s">
        <v>13013</v>
      </c>
      <c r="B14980" t="s">
        <v>736</v>
      </c>
      <c r="C14980" t="s">
        <v>458</v>
      </c>
      <c r="D14980" t="s">
        <v>13014</v>
      </c>
      <c r="E14980" t="s">
        <v>11599</v>
      </c>
      <c r="F14980" t="s">
        <v>13015</v>
      </c>
      <c r="G14980" s="13">
        <v>42093</v>
      </c>
      <c r="H14980" s="13">
        <v>42165</v>
      </c>
      <c r="I14980" s="14">
        <v>0</v>
      </c>
      <c r="J14980" t="s">
        <v>259</v>
      </c>
      <c r="K14980" s="13">
        <v>42072.487719907411</v>
      </c>
      <c r="L14980">
        <f t="shared" si="1404"/>
        <v>2015</v>
      </c>
      <c r="M14980">
        <f t="shared" si="1405"/>
        <v>3</v>
      </c>
      <c r="N14980">
        <f t="shared" si="1406"/>
        <v>30</v>
      </c>
      <c r="O14980">
        <f t="shared" si="1407"/>
        <v>0</v>
      </c>
      <c r="P14980">
        <f t="shared" si="1408"/>
        <v>0</v>
      </c>
      <c r="Q14980">
        <f t="shared" si="1409"/>
        <v>1</v>
      </c>
    </row>
    <row r="14981" spans="1:17">
      <c r="A14981" s="12" t="s">
        <v>13019</v>
      </c>
      <c r="B14981" t="s">
        <v>736</v>
      </c>
      <c r="C14981" t="s">
        <v>458</v>
      </c>
      <c r="D14981" t="s">
        <v>24005</v>
      </c>
      <c r="E14981" t="s">
        <v>11599</v>
      </c>
      <c r="F14981" t="s">
        <v>13015</v>
      </c>
      <c r="G14981" s="13">
        <v>41897</v>
      </c>
      <c r="H14981" s="13">
        <v>41969</v>
      </c>
      <c r="I14981" s="14">
        <v>0</v>
      </c>
      <c r="J14981" t="s">
        <v>259</v>
      </c>
      <c r="K14981" s="13">
        <v>41887.651273148149</v>
      </c>
      <c r="L14981">
        <f t="shared" si="1404"/>
        <v>2014</v>
      </c>
      <c r="M14981">
        <f t="shared" si="1405"/>
        <v>9</v>
      </c>
      <c r="N14981">
        <f t="shared" si="1406"/>
        <v>15</v>
      </c>
      <c r="O14981">
        <f t="shared" si="1407"/>
        <v>0</v>
      </c>
      <c r="P14981">
        <f t="shared" si="1408"/>
        <v>0</v>
      </c>
      <c r="Q14981">
        <f t="shared" si="1409"/>
        <v>1</v>
      </c>
    </row>
    <row r="14982" spans="1:17">
      <c r="A14982" s="12" t="s">
        <v>13019</v>
      </c>
      <c r="B14982" t="s">
        <v>736</v>
      </c>
      <c r="C14982" t="s">
        <v>458</v>
      </c>
      <c r="D14982" t="s">
        <v>13020</v>
      </c>
      <c r="E14982" t="s">
        <v>11599</v>
      </c>
      <c r="F14982" t="s">
        <v>13015</v>
      </c>
      <c r="G14982" s="13">
        <v>42094</v>
      </c>
      <c r="H14982" s="13">
        <v>42166</v>
      </c>
      <c r="I14982" s="14">
        <v>0</v>
      </c>
      <c r="J14982" t="s">
        <v>259</v>
      </c>
      <c r="K14982" s="13">
        <v>42072.47457175926</v>
      </c>
      <c r="L14982">
        <f t="shared" si="1404"/>
        <v>2015</v>
      </c>
      <c r="M14982">
        <f t="shared" si="1405"/>
        <v>3</v>
      </c>
      <c r="N14982">
        <f t="shared" si="1406"/>
        <v>31</v>
      </c>
      <c r="O14982">
        <f t="shared" si="1407"/>
        <v>0</v>
      </c>
      <c r="P14982">
        <f t="shared" si="1408"/>
        <v>0</v>
      </c>
      <c r="Q14982">
        <f t="shared" si="1409"/>
        <v>1</v>
      </c>
    </row>
    <row r="14983" spans="1:17">
      <c r="A14983" s="12" t="s">
        <v>13024</v>
      </c>
      <c r="B14983" t="s">
        <v>750</v>
      </c>
      <c r="C14983" t="s">
        <v>458</v>
      </c>
      <c r="D14983" t="s">
        <v>13025</v>
      </c>
      <c r="E14983" t="s">
        <v>11599</v>
      </c>
      <c r="F14983" t="s">
        <v>13015</v>
      </c>
      <c r="G14983" s="13">
        <v>42093</v>
      </c>
      <c r="H14983" s="13">
        <v>42165</v>
      </c>
      <c r="I14983" s="14">
        <v>0</v>
      </c>
      <c r="J14983" t="s">
        <v>259</v>
      </c>
      <c r="K14983" s="13">
        <v>42102.494074074071</v>
      </c>
      <c r="L14983">
        <f t="shared" si="1404"/>
        <v>2015</v>
      </c>
      <c r="M14983">
        <f t="shared" si="1405"/>
        <v>3</v>
      </c>
      <c r="N14983">
        <f t="shared" si="1406"/>
        <v>30</v>
      </c>
      <c r="O14983" t="e">
        <f t="shared" si="1407"/>
        <v>#NUM!</v>
      </c>
      <c r="P14983" t="e">
        <f t="shared" si="1408"/>
        <v>#NUM!</v>
      </c>
      <c r="Q14983">
        <f t="shared" si="1409"/>
        <v>1</v>
      </c>
    </row>
    <row r="14984" spans="1:17">
      <c r="A14984" s="12" t="s">
        <v>24006</v>
      </c>
      <c r="B14984" t="s">
        <v>457</v>
      </c>
      <c r="C14984" t="s">
        <v>453</v>
      </c>
      <c r="D14984" t="s">
        <v>24007</v>
      </c>
      <c r="E14984" t="s">
        <v>1485</v>
      </c>
      <c r="F14984" t="s">
        <v>259</v>
      </c>
      <c r="G14984" s="13">
        <v>41915</v>
      </c>
      <c r="H14984" s="13">
        <v>41915</v>
      </c>
      <c r="I14984" s="14">
        <v>0</v>
      </c>
      <c r="J14984" t="s">
        <v>447</v>
      </c>
      <c r="K14984" s="13">
        <v>41913.352766203701</v>
      </c>
      <c r="L14984">
        <f t="shared" si="1404"/>
        <v>2014</v>
      </c>
      <c r="M14984">
        <f t="shared" si="1405"/>
        <v>10</v>
      </c>
      <c r="N14984">
        <f t="shared" si="1406"/>
        <v>3</v>
      </c>
      <c r="O14984">
        <f t="shared" si="1407"/>
        <v>0</v>
      </c>
      <c r="P14984">
        <f t="shared" si="1408"/>
        <v>0</v>
      </c>
      <c r="Q14984">
        <f t="shared" si="1409"/>
        <v>1</v>
      </c>
    </row>
    <row r="14985" spans="1:17">
      <c r="A14985" s="12" t="s">
        <v>13027</v>
      </c>
      <c r="B14985" t="s">
        <v>736</v>
      </c>
      <c r="C14985" t="s">
        <v>458</v>
      </c>
      <c r="D14985" t="s">
        <v>24008</v>
      </c>
      <c r="E14985" t="s">
        <v>11599</v>
      </c>
      <c r="F14985" t="s">
        <v>13029</v>
      </c>
      <c r="G14985" s="13">
        <v>41730</v>
      </c>
      <c r="H14985" s="13">
        <v>41802</v>
      </c>
      <c r="I14985" s="14">
        <v>0</v>
      </c>
      <c r="J14985" t="s">
        <v>259</v>
      </c>
      <c r="K14985" s="13">
        <v>41675.654872685183</v>
      </c>
      <c r="L14985">
        <f t="shared" si="1404"/>
        <v>2014</v>
      </c>
      <c r="M14985">
        <f t="shared" si="1405"/>
        <v>4</v>
      </c>
      <c r="N14985">
        <f t="shared" si="1406"/>
        <v>1</v>
      </c>
      <c r="O14985">
        <f t="shared" si="1407"/>
        <v>0</v>
      </c>
      <c r="P14985">
        <f t="shared" si="1408"/>
        <v>1</v>
      </c>
      <c r="Q14985">
        <f t="shared" si="1409"/>
        <v>1</v>
      </c>
    </row>
    <row r="14986" spans="1:17">
      <c r="A14986" s="12" t="s">
        <v>13027</v>
      </c>
      <c r="B14986" t="s">
        <v>736</v>
      </c>
      <c r="C14986" t="s">
        <v>458</v>
      </c>
      <c r="D14986" t="s">
        <v>24009</v>
      </c>
      <c r="E14986" t="s">
        <v>11599</v>
      </c>
      <c r="F14986" t="s">
        <v>13029</v>
      </c>
      <c r="G14986" s="13">
        <v>41897</v>
      </c>
      <c r="H14986" s="13">
        <v>41969</v>
      </c>
      <c r="I14986" s="14">
        <v>0</v>
      </c>
      <c r="J14986" t="s">
        <v>259</v>
      </c>
      <c r="K14986" s="13">
        <v>41887.59302083333</v>
      </c>
      <c r="L14986">
        <f t="shared" si="1404"/>
        <v>2014</v>
      </c>
      <c r="M14986">
        <f t="shared" si="1405"/>
        <v>9</v>
      </c>
      <c r="N14986">
        <f t="shared" si="1406"/>
        <v>15</v>
      </c>
      <c r="O14986">
        <f t="shared" si="1407"/>
        <v>0</v>
      </c>
      <c r="P14986">
        <f t="shared" si="1408"/>
        <v>0</v>
      </c>
      <c r="Q14986">
        <f t="shared" si="1409"/>
        <v>1</v>
      </c>
    </row>
    <row r="14987" spans="1:17">
      <c r="A14987" s="12" t="s">
        <v>13027</v>
      </c>
      <c r="B14987" t="s">
        <v>736</v>
      </c>
      <c r="C14987" t="s">
        <v>458</v>
      </c>
      <c r="D14987" t="s">
        <v>24010</v>
      </c>
      <c r="E14987" t="s">
        <v>11599</v>
      </c>
      <c r="F14987" t="s">
        <v>13029</v>
      </c>
      <c r="G14987" s="13">
        <v>42009</v>
      </c>
      <c r="H14987" s="13">
        <v>42081</v>
      </c>
      <c r="I14987" s="14">
        <v>0</v>
      </c>
      <c r="J14987" t="s">
        <v>259</v>
      </c>
      <c r="K14987" s="13">
        <v>41946.789467592593</v>
      </c>
      <c r="L14987">
        <f t="shared" si="1404"/>
        <v>2015</v>
      </c>
      <c r="M14987">
        <f t="shared" si="1405"/>
        <v>1</v>
      </c>
      <c r="N14987">
        <f t="shared" si="1406"/>
        <v>5</v>
      </c>
      <c r="O14987">
        <f t="shared" si="1407"/>
        <v>0</v>
      </c>
      <c r="P14987">
        <f t="shared" si="1408"/>
        <v>2</v>
      </c>
      <c r="Q14987">
        <f t="shared" si="1409"/>
        <v>1</v>
      </c>
    </row>
    <row r="14988" spans="1:17">
      <c r="A14988" s="12" t="s">
        <v>13027</v>
      </c>
      <c r="B14988" t="s">
        <v>736</v>
      </c>
      <c r="C14988" t="s">
        <v>458</v>
      </c>
      <c r="D14988" t="s">
        <v>13028</v>
      </c>
      <c r="E14988" t="s">
        <v>11599</v>
      </c>
      <c r="F14988" t="s">
        <v>13029</v>
      </c>
      <c r="G14988" s="13">
        <v>42094</v>
      </c>
      <c r="H14988" s="13">
        <v>42166</v>
      </c>
      <c r="I14988" s="14">
        <v>0</v>
      </c>
      <c r="J14988" t="s">
        <v>259</v>
      </c>
      <c r="K14988" s="13">
        <v>42072.474664351852</v>
      </c>
      <c r="L14988">
        <f t="shared" si="1404"/>
        <v>2015</v>
      </c>
      <c r="M14988">
        <f t="shared" si="1405"/>
        <v>3</v>
      </c>
      <c r="N14988">
        <f t="shared" si="1406"/>
        <v>31</v>
      </c>
      <c r="O14988">
        <f t="shared" si="1407"/>
        <v>0</v>
      </c>
      <c r="P14988">
        <f t="shared" si="1408"/>
        <v>0</v>
      </c>
      <c r="Q14988">
        <f t="shared" si="1409"/>
        <v>1</v>
      </c>
    </row>
    <row r="14989" spans="1:17">
      <c r="A14989" s="12" t="s">
        <v>13033</v>
      </c>
      <c r="B14989" t="s">
        <v>736</v>
      </c>
      <c r="C14989" t="s">
        <v>458</v>
      </c>
      <c r="D14989" t="s">
        <v>24011</v>
      </c>
      <c r="E14989" t="s">
        <v>11599</v>
      </c>
      <c r="F14989" t="s">
        <v>13029</v>
      </c>
      <c r="G14989" s="13">
        <v>41898</v>
      </c>
      <c r="H14989" s="13">
        <v>41968</v>
      </c>
      <c r="I14989" s="14">
        <v>0</v>
      </c>
      <c r="J14989" t="s">
        <v>259</v>
      </c>
      <c r="K14989" s="13">
        <v>41887.581828703704</v>
      </c>
      <c r="L14989">
        <f t="shared" si="1404"/>
        <v>2014</v>
      </c>
      <c r="M14989">
        <f t="shared" si="1405"/>
        <v>9</v>
      </c>
      <c r="N14989">
        <f t="shared" si="1406"/>
        <v>16</v>
      </c>
      <c r="O14989">
        <f t="shared" si="1407"/>
        <v>0</v>
      </c>
      <c r="P14989">
        <f t="shared" si="1408"/>
        <v>0</v>
      </c>
      <c r="Q14989">
        <f t="shared" si="1409"/>
        <v>1</v>
      </c>
    </row>
    <row r="14990" spans="1:17">
      <c r="A14990" s="12" t="s">
        <v>13037</v>
      </c>
      <c r="B14990" t="s">
        <v>736</v>
      </c>
      <c r="C14990" t="s">
        <v>458</v>
      </c>
      <c r="D14990" t="s">
        <v>24012</v>
      </c>
      <c r="E14990" t="s">
        <v>11599</v>
      </c>
      <c r="F14990" t="s">
        <v>13029</v>
      </c>
      <c r="G14990" s="13">
        <v>41731</v>
      </c>
      <c r="H14990" s="13">
        <v>41801</v>
      </c>
      <c r="I14990" s="14">
        <v>0</v>
      </c>
      <c r="J14990" t="s">
        <v>259</v>
      </c>
      <c r="K14990" s="13">
        <v>41675.6405787037</v>
      </c>
      <c r="L14990">
        <f t="shared" si="1404"/>
        <v>2014</v>
      </c>
      <c r="M14990">
        <f t="shared" si="1405"/>
        <v>4</v>
      </c>
      <c r="N14990">
        <f t="shared" si="1406"/>
        <v>2</v>
      </c>
      <c r="O14990">
        <f t="shared" si="1407"/>
        <v>0</v>
      </c>
      <c r="P14990">
        <f t="shared" si="1408"/>
        <v>1</v>
      </c>
      <c r="Q14990">
        <f t="shared" si="1409"/>
        <v>1</v>
      </c>
    </row>
    <row r="14991" spans="1:17">
      <c r="A14991" s="12" t="s">
        <v>13037</v>
      </c>
      <c r="B14991" t="s">
        <v>736</v>
      </c>
      <c r="C14991" t="s">
        <v>458</v>
      </c>
      <c r="D14991" t="s">
        <v>24013</v>
      </c>
      <c r="E14991" t="s">
        <v>11599</v>
      </c>
      <c r="F14991" t="s">
        <v>13029</v>
      </c>
      <c r="G14991" s="13">
        <v>42010</v>
      </c>
      <c r="H14991" s="13">
        <v>42077</v>
      </c>
      <c r="I14991" s="14">
        <v>0</v>
      </c>
      <c r="J14991" t="s">
        <v>259</v>
      </c>
      <c r="K14991" s="13">
        <v>41946.820034722223</v>
      </c>
      <c r="L14991">
        <f t="shared" si="1404"/>
        <v>2015</v>
      </c>
      <c r="M14991">
        <f t="shared" si="1405"/>
        <v>1</v>
      </c>
      <c r="N14991">
        <f t="shared" si="1406"/>
        <v>6</v>
      </c>
      <c r="O14991">
        <f t="shared" si="1407"/>
        <v>0</v>
      </c>
      <c r="P14991">
        <f t="shared" si="1408"/>
        <v>2</v>
      </c>
      <c r="Q14991">
        <f t="shared" si="1409"/>
        <v>1</v>
      </c>
    </row>
    <row r="14992" spans="1:17">
      <c r="A14992" s="12" t="s">
        <v>13037</v>
      </c>
      <c r="B14992" t="s">
        <v>736</v>
      </c>
      <c r="C14992" t="s">
        <v>458</v>
      </c>
      <c r="D14992" t="s">
        <v>13038</v>
      </c>
      <c r="E14992" t="s">
        <v>11599</v>
      </c>
      <c r="F14992" t="s">
        <v>13029</v>
      </c>
      <c r="G14992" s="13">
        <v>42093</v>
      </c>
      <c r="H14992" s="13">
        <v>42165</v>
      </c>
      <c r="I14992" s="14">
        <v>0</v>
      </c>
      <c r="J14992" t="s">
        <v>259</v>
      </c>
      <c r="K14992" s="13">
        <v>42072.474768518521</v>
      </c>
      <c r="L14992">
        <f t="shared" si="1404"/>
        <v>2015</v>
      </c>
      <c r="M14992">
        <f t="shared" si="1405"/>
        <v>3</v>
      </c>
      <c r="N14992">
        <f t="shared" si="1406"/>
        <v>30</v>
      </c>
      <c r="O14992">
        <f t="shared" si="1407"/>
        <v>0</v>
      </c>
      <c r="P14992">
        <f t="shared" si="1408"/>
        <v>0</v>
      </c>
      <c r="Q14992">
        <f t="shared" si="1409"/>
        <v>1</v>
      </c>
    </row>
    <row r="14993" spans="1:17">
      <c r="A14993" s="12" t="s">
        <v>13039</v>
      </c>
      <c r="B14993" t="s">
        <v>750</v>
      </c>
      <c r="C14993" t="s">
        <v>458</v>
      </c>
      <c r="D14993" t="s">
        <v>13040</v>
      </c>
      <c r="E14993" t="s">
        <v>11599</v>
      </c>
      <c r="F14993" t="s">
        <v>13029</v>
      </c>
      <c r="G14993" s="13">
        <v>42093</v>
      </c>
      <c r="H14993" s="13">
        <v>42165</v>
      </c>
      <c r="I14993" s="14">
        <v>0</v>
      </c>
      <c r="J14993" t="s">
        <v>259</v>
      </c>
      <c r="K14993" s="13">
        <v>42110.466504629629</v>
      </c>
      <c r="L14993">
        <f t="shared" si="1404"/>
        <v>2015</v>
      </c>
      <c r="M14993">
        <f t="shared" si="1405"/>
        <v>3</v>
      </c>
      <c r="N14993">
        <f t="shared" si="1406"/>
        <v>30</v>
      </c>
      <c r="O14993" t="e">
        <f t="shared" si="1407"/>
        <v>#NUM!</v>
      </c>
      <c r="P14993" t="e">
        <f t="shared" si="1408"/>
        <v>#NUM!</v>
      </c>
      <c r="Q14993">
        <f t="shared" si="1409"/>
        <v>1</v>
      </c>
    </row>
    <row r="14994" spans="1:17">
      <c r="A14994" s="12" t="s">
        <v>13044</v>
      </c>
      <c r="B14994" t="s">
        <v>736</v>
      </c>
      <c r="C14994" t="s">
        <v>458</v>
      </c>
      <c r="D14994" t="s">
        <v>24014</v>
      </c>
      <c r="E14994" t="s">
        <v>11599</v>
      </c>
      <c r="F14994" t="s">
        <v>13046</v>
      </c>
      <c r="G14994" s="13">
        <v>41730</v>
      </c>
      <c r="H14994" s="13">
        <v>41802</v>
      </c>
      <c r="I14994" s="14">
        <v>0</v>
      </c>
      <c r="J14994" t="s">
        <v>259</v>
      </c>
      <c r="K14994" s="13">
        <v>41675.663495370369</v>
      </c>
      <c r="L14994">
        <f t="shared" si="1404"/>
        <v>2014</v>
      </c>
      <c r="M14994">
        <f t="shared" si="1405"/>
        <v>4</v>
      </c>
      <c r="N14994">
        <f t="shared" si="1406"/>
        <v>1</v>
      </c>
      <c r="O14994">
        <f t="shared" si="1407"/>
        <v>0</v>
      </c>
      <c r="P14994">
        <f t="shared" si="1408"/>
        <v>1</v>
      </c>
      <c r="Q14994">
        <f t="shared" si="1409"/>
        <v>1</v>
      </c>
    </row>
    <row r="14995" spans="1:17">
      <c r="A14995" s="12" t="s">
        <v>13044</v>
      </c>
      <c r="B14995" t="s">
        <v>736</v>
      </c>
      <c r="C14995" t="s">
        <v>458</v>
      </c>
      <c r="D14995" t="s">
        <v>24015</v>
      </c>
      <c r="E14995" t="s">
        <v>11599</v>
      </c>
      <c r="F14995" t="s">
        <v>13046</v>
      </c>
      <c r="G14995" s="13">
        <v>41897</v>
      </c>
      <c r="H14995" s="13">
        <v>41969</v>
      </c>
      <c r="I14995" s="14">
        <v>0</v>
      </c>
      <c r="J14995" t="s">
        <v>259</v>
      </c>
      <c r="K14995" s="13">
        <v>41887.558842592596</v>
      </c>
      <c r="L14995">
        <f t="shared" si="1404"/>
        <v>2014</v>
      </c>
      <c r="M14995">
        <f t="shared" si="1405"/>
        <v>9</v>
      </c>
      <c r="N14995">
        <f t="shared" si="1406"/>
        <v>15</v>
      </c>
      <c r="O14995">
        <f t="shared" si="1407"/>
        <v>0</v>
      </c>
      <c r="P14995">
        <f t="shared" si="1408"/>
        <v>0</v>
      </c>
      <c r="Q14995">
        <f t="shared" si="1409"/>
        <v>1</v>
      </c>
    </row>
    <row r="14996" spans="1:17">
      <c r="A14996" s="12" t="s">
        <v>13044</v>
      </c>
      <c r="B14996" t="s">
        <v>736</v>
      </c>
      <c r="C14996" t="s">
        <v>458</v>
      </c>
      <c r="D14996" t="s">
        <v>24016</v>
      </c>
      <c r="E14996" t="s">
        <v>11599</v>
      </c>
      <c r="F14996" t="s">
        <v>13046</v>
      </c>
      <c r="G14996" s="13">
        <v>42010</v>
      </c>
      <c r="H14996" s="13">
        <v>42082</v>
      </c>
      <c r="I14996" s="14">
        <v>0</v>
      </c>
      <c r="J14996" t="s">
        <v>259</v>
      </c>
      <c r="K14996" s="13">
        <v>41946.757696759261</v>
      </c>
      <c r="L14996">
        <f t="shared" si="1404"/>
        <v>2015</v>
      </c>
      <c r="M14996">
        <f t="shared" si="1405"/>
        <v>1</v>
      </c>
      <c r="N14996">
        <f t="shared" si="1406"/>
        <v>6</v>
      </c>
      <c r="O14996">
        <f t="shared" si="1407"/>
        <v>0</v>
      </c>
      <c r="P14996">
        <f t="shared" si="1408"/>
        <v>2</v>
      </c>
      <c r="Q14996">
        <f t="shared" si="1409"/>
        <v>1</v>
      </c>
    </row>
    <row r="14997" spans="1:17">
      <c r="A14997" s="12" t="s">
        <v>13052</v>
      </c>
      <c r="B14997" t="s">
        <v>736</v>
      </c>
      <c r="C14997" t="s">
        <v>458</v>
      </c>
      <c r="D14997" t="s">
        <v>24017</v>
      </c>
      <c r="E14997" t="s">
        <v>11599</v>
      </c>
      <c r="F14997" t="s">
        <v>13054</v>
      </c>
      <c r="G14997" s="13">
        <v>41731</v>
      </c>
      <c r="H14997" s="13">
        <v>41803</v>
      </c>
      <c r="I14997" s="14">
        <v>0</v>
      </c>
      <c r="J14997" t="s">
        <v>259</v>
      </c>
      <c r="K14997" s="13">
        <v>41675.63554398148</v>
      </c>
      <c r="L14997">
        <f t="shared" si="1404"/>
        <v>2014</v>
      </c>
      <c r="M14997">
        <f t="shared" si="1405"/>
        <v>4</v>
      </c>
      <c r="N14997">
        <f t="shared" si="1406"/>
        <v>2</v>
      </c>
      <c r="O14997">
        <f t="shared" si="1407"/>
        <v>0</v>
      </c>
      <c r="P14997">
        <f t="shared" si="1408"/>
        <v>1</v>
      </c>
      <c r="Q14997">
        <f t="shared" si="1409"/>
        <v>1</v>
      </c>
    </row>
    <row r="14998" spans="1:17">
      <c r="A14998" s="12" t="s">
        <v>13052</v>
      </c>
      <c r="B14998" t="s">
        <v>736</v>
      </c>
      <c r="C14998" t="s">
        <v>458</v>
      </c>
      <c r="D14998" t="s">
        <v>24018</v>
      </c>
      <c r="E14998" t="s">
        <v>11599</v>
      </c>
      <c r="F14998" t="s">
        <v>13054</v>
      </c>
      <c r="G14998" s="13">
        <v>41898</v>
      </c>
      <c r="H14998" s="13">
        <v>41968</v>
      </c>
      <c r="I14998" s="14">
        <v>0</v>
      </c>
      <c r="J14998" t="s">
        <v>259</v>
      </c>
      <c r="K14998" s="13">
        <v>41887.626226851855</v>
      </c>
      <c r="L14998">
        <f t="shared" si="1404"/>
        <v>2014</v>
      </c>
      <c r="M14998">
        <f t="shared" si="1405"/>
        <v>9</v>
      </c>
      <c r="N14998">
        <f t="shared" si="1406"/>
        <v>16</v>
      </c>
      <c r="O14998">
        <f t="shared" si="1407"/>
        <v>0</v>
      </c>
      <c r="P14998">
        <f t="shared" si="1408"/>
        <v>0</v>
      </c>
      <c r="Q14998">
        <f t="shared" si="1409"/>
        <v>1</v>
      </c>
    </row>
    <row r="14999" spans="1:17">
      <c r="A14999" s="12" t="s">
        <v>13052</v>
      </c>
      <c r="B14999" t="s">
        <v>736</v>
      </c>
      <c r="C14999" t="s">
        <v>458</v>
      </c>
      <c r="D14999" t="s">
        <v>24019</v>
      </c>
      <c r="E14999" t="s">
        <v>11599</v>
      </c>
      <c r="F14999" t="s">
        <v>13054</v>
      </c>
      <c r="G14999" s="13">
        <v>42009</v>
      </c>
      <c r="H14999" s="13">
        <v>42083</v>
      </c>
      <c r="I14999" s="14">
        <v>0</v>
      </c>
      <c r="J14999" t="s">
        <v>259</v>
      </c>
      <c r="K14999" s="13">
        <v>41946.7971412037</v>
      </c>
      <c r="L14999">
        <f t="shared" si="1404"/>
        <v>2015</v>
      </c>
      <c r="M14999">
        <f t="shared" si="1405"/>
        <v>1</v>
      </c>
      <c r="N14999">
        <f t="shared" si="1406"/>
        <v>5</v>
      </c>
      <c r="O14999">
        <f t="shared" si="1407"/>
        <v>0</v>
      </c>
      <c r="P14999">
        <f t="shared" si="1408"/>
        <v>2</v>
      </c>
      <c r="Q14999">
        <f t="shared" si="1409"/>
        <v>1</v>
      </c>
    </row>
    <row r="15000" spans="1:17">
      <c r="A15000" s="12" t="s">
        <v>13052</v>
      </c>
      <c r="B15000" t="s">
        <v>736</v>
      </c>
      <c r="C15000" t="s">
        <v>458</v>
      </c>
      <c r="D15000" t="s">
        <v>13053</v>
      </c>
      <c r="E15000" t="s">
        <v>11599</v>
      </c>
      <c r="F15000" t="s">
        <v>13054</v>
      </c>
      <c r="G15000" s="13">
        <v>42093</v>
      </c>
      <c r="H15000" s="13">
        <v>42165</v>
      </c>
      <c r="I15000" s="14">
        <v>0</v>
      </c>
      <c r="J15000" t="s">
        <v>259</v>
      </c>
      <c r="K15000" s="13">
        <v>42072.471990740742</v>
      </c>
      <c r="L15000">
        <f t="shared" si="1404"/>
        <v>2015</v>
      </c>
      <c r="M15000">
        <f t="shared" si="1405"/>
        <v>3</v>
      </c>
      <c r="N15000">
        <f t="shared" si="1406"/>
        <v>30</v>
      </c>
      <c r="O15000">
        <f t="shared" si="1407"/>
        <v>0</v>
      </c>
      <c r="P15000">
        <f t="shared" si="1408"/>
        <v>0</v>
      </c>
      <c r="Q15000">
        <f t="shared" si="1409"/>
        <v>1</v>
      </c>
    </row>
    <row r="15001" spans="1:17">
      <c r="A15001" s="12" t="s">
        <v>24020</v>
      </c>
      <c r="B15001" t="s">
        <v>736</v>
      </c>
      <c r="C15001" t="s">
        <v>458</v>
      </c>
      <c r="D15001" t="s">
        <v>24021</v>
      </c>
      <c r="E15001" t="s">
        <v>11599</v>
      </c>
      <c r="F15001" t="s">
        <v>13054</v>
      </c>
      <c r="G15001" s="13">
        <v>41897</v>
      </c>
      <c r="H15001" s="13">
        <v>41969</v>
      </c>
      <c r="I15001" s="14">
        <v>0</v>
      </c>
      <c r="J15001" t="s">
        <v>259</v>
      </c>
      <c r="K15001" s="13">
        <v>41887.626134259262</v>
      </c>
      <c r="L15001">
        <f t="shared" si="1404"/>
        <v>2014</v>
      </c>
      <c r="M15001">
        <f t="shared" si="1405"/>
        <v>9</v>
      </c>
      <c r="N15001">
        <f t="shared" si="1406"/>
        <v>15</v>
      </c>
      <c r="O15001">
        <f t="shared" si="1407"/>
        <v>0</v>
      </c>
      <c r="P15001">
        <f t="shared" si="1408"/>
        <v>0</v>
      </c>
      <c r="Q15001">
        <f t="shared" si="1409"/>
        <v>1</v>
      </c>
    </row>
    <row r="15002" spans="1:17">
      <c r="A15002" s="12" t="s">
        <v>24022</v>
      </c>
      <c r="B15002" t="s">
        <v>750</v>
      </c>
      <c r="C15002" t="s">
        <v>458</v>
      </c>
      <c r="D15002" t="s">
        <v>24023</v>
      </c>
      <c r="E15002" t="s">
        <v>11599</v>
      </c>
      <c r="F15002" t="s">
        <v>13054</v>
      </c>
      <c r="G15002" s="13">
        <v>41897</v>
      </c>
      <c r="H15002" s="13">
        <v>41969</v>
      </c>
      <c r="I15002" s="14">
        <v>0</v>
      </c>
      <c r="J15002" t="s">
        <v>259</v>
      </c>
      <c r="K15002" s="13">
        <v>41898.424930555557</v>
      </c>
      <c r="L15002">
        <f t="shared" si="1404"/>
        <v>2014</v>
      </c>
      <c r="M15002">
        <f t="shared" si="1405"/>
        <v>9</v>
      </c>
      <c r="N15002">
        <f t="shared" si="1406"/>
        <v>15</v>
      </c>
      <c r="O15002" t="e">
        <f t="shared" si="1407"/>
        <v>#NUM!</v>
      </c>
      <c r="P15002" t="e">
        <f t="shared" si="1408"/>
        <v>#NUM!</v>
      </c>
      <c r="Q15002">
        <f t="shared" si="1409"/>
        <v>1</v>
      </c>
    </row>
    <row r="15003" spans="1:17">
      <c r="A15003" s="12" t="s">
        <v>24022</v>
      </c>
      <c r="B15003" t="s">
        <v>750</v>
      </c>
      <c r="C15003" t="s">
        <v>458</v>
      </c>
      <c r="D15003" t="s">
        <v>24024</v>
      </c>
      <c r="E15003" t="s">
        <v>11599</v>
      </c>
      <c r="F15003" t="s">
        <v>13054</v>
      </c>
      <c r="G15003" s="13">
        <v>42009</v>
      </c>
      <c r="H15003" s="13">
        <v>42083</v>
      </c>
      <c r="I15003" s="14">
        <v>0</v>
      </c>
      <c r="J15003" t="s">
        <v>259</v>
      </c>
      <c r="K15003" s="13">
        <v>42019.43917824074</v>
      </c>
      <c r="L15003">
        <f t="shared" si="1404"/>
        <v>2015</v>
      </c>
      <c r="M15003">
        <f t="shared" si="1405"/>
        <v>1</v>
      </c>
      <c r="N15003">
        <f t="shared" si="1406"/>
        <v>5</v>
      </c>
      <c r="O15003" t="e">
        <f t="shared" si="1407"/>
        <v>#NUM!</v>
      </c>
      <c r="P15003" t="e">
        <f t="shared" si="1408"/>
        <v>#NUM!</v>
      </c>
      <c r="Q15003">
        <f t="shared" si="1409"/>
        <v>1</v>
      </c>
    </row>
    <row r="15004" spans="1:17">
      <c r="A15004" s="12" t="s">
        <v>13058</v>
      </c>
      <c r="B15004" t="s">
        <v>736</v>
      </c>
      <c r="C15004" t="s">
        <v>458</v>
      </c>
      <c r="D15004" t="s">
        <v>24025</v>
      </c>
      <c r="E15004" t="s">
        <v>11599</v>
      </c>
      <c r="F15004" t="s">
        <v>13060</v>
      </c>
      <c r="G15004" s="13">
        <v>41730</v>
      </c>
      <c r="H15004" s="13">
        <v>41802</v>
      </c>
      <c r="I15004" s="14">
        <v>0</v>
      </c>
      <c r="J15004" t="s">
        <v>259</v>
      </c>
      <c r="K15004" s="13">
        <v>41675.656643518516</v>
      </c>
      <c r="L15004">
        <f t="shared" si="1404"/>
        <v>2014</v>
      </c>
      <c r="M15004">
        <f t="shared" si="1405"/>
        <v>4</v>
      </c>
      <c r="N15004">
        <f t="shared" si="1406"/>
        <v>1</v>
      </c>
      <c r="O15004">
        <f t="shared" si="1407"/>
        <v>0</v>
      </c>
      <c r="P15004">
        <f t="shared" si="1408"/>
        <v>1</v>
      </c>
      <c r="Q15004">
        <f t="shared" si="1409"/>
        <v>1</v>
      </c>
    </row>
    <row r="15005" spans="1:17">
      <c r="A15005" s="12" t="s">
        <v>13058</v>
      </c>
      <c r="B15005" t="s">
        <v>736</v>
      </c>
      <c r="C15005" t="s">
        <v>458</v>
      </c>
      <c r="D15005" t="s">
        <v>24026</v>
      </c>
      <c r="E15005" t="s">
        <v>11599</v>
      </c>
      <c r="F15005" t="s">
        <v>13060</v>
      </c>
      <c r="G15005" s="13">
        <v>41897</v>
      </c>
      <c r="H15005" s="13">
        <v>41969</v>
      </c>
      <c r="I15005" s="14">
        <v>0</v>
      </c>
      <c r="J15005" t="s">
        <v>259</v>
      </c>
      <c r="K15005" s="13">
        <v>41887.593124999999</v>
      </c>
      <c r="L15005">
        <f t="shared" si="1404"/>
        <v>2014</v>
      </c>
      <c r="M15005">
        <f t="shared" si="1405"/>
        <v>9</v>
      </c>
      <c r="N15005">
        <f t="shared" si="1406"/>
        <v>15</v>
      </c>
      <c r="O15005">
        <f t="shared" si="1407"/>
        <v>0</v>
      </c>
      <c r="P15005">
        <f t="shared" si="1408"/>
        <v>0</v>
      </c>
      <c r="Q15005">
        <f t="shared" si="1409"/>
        <v>1</v>
      </c>
    </row>
    <row r="15006" spans="1:17">
      <c r="A15006" s="12" t="s">
        <v>13058</v>
      </c>
      <c r="B15006" t="s">
        <v>736</v>
      </c>
      <c r="C15006" t="s">
        <v>458</v>
      </c>
      <c r="D15006" t="s">
        <v>24027</v>
      </c>
      <c r="E15006" t="s">
        <v>11599</v>
      </c>
      <c r="F15006" t="s">
        <v>13060</v>
      </c>
      <c r="G15006" s="13">
        <v>42009</v>
      </c>
      <c r="H15006" s="13">
        <v>42081</v>
      </c>
      <c r="I15006" s="14">
        <v>0</v>
      </c>
      <c r="J15006" t="s">
        <v>259</v>
      </c>
      <c r="K15006" s="13">
        <v>41946.788657407407</v>
      </c>
      <c r="L15006">
        <f t="shared" si="1404"/>
        <v>2015</v>
      </c>
      <c r="M15006">
        <f t="shared" si="1405"/>
        <v>1</v>
      </c>
      <c r="N15006">
        <f t="shared" si="1406"/>
        <v>5</v>
      </c>
      <c r="O15006">
        <f t="shared" si="1407"/>
        <v>0</v>
      </c>
      <c r="P15006">
        <f t="shared" si="1408"/>
        <v>2</v>
      </c>
      <c r="Q15006">
        <f t="shared" si="1409"/>
        <v>1</v>
      </c>
    </row>
    <row r="15007" spans="1:17">
      <c r="A15007" s="12" t="s">
        <v>13058</v>
      </c>
      <c r="B15007" t="s">
        <v>736</v>
      </c>
      <c r="C15007" t="s">
        <v>458</v>
      </c>
      <c r="D15007" t="s">
        <v>13059</v>
      </c>
      <c r="E15007" t="s">
        <v>11599</v>
      </c>
      <c r="F15007" t="s">
        <v>13060</v>
      </c>
      <c r="G15007" s="13">
        <v>42093</v>
      </c>
      <c r="H15007" s="13">
        <v>42165</v>
      </c>
      <c r="I15007" s="14">
        <v>0</v>
      </c>
      <c r="J15007" t="s">
        <v>259</v>
      </c>
      <c r="K15007" s="13">
        <v>42072.47488425926</v>
      </c>
      <c r="L15007">
        <f t="shared" si="1404"/>
        <v>2015</v>
      </c>
      <c r="M15007">
        <f t="shared" si="1405"/>
        <v>3</v>
      </c>
      <c r="N15007">
        <f t="shared" si="1406"/>
        <v>30</v>
      </c>
      <c r="O15007">
        <f t="shared" si="1407"/>
        <v>0</v>
      </c>
      <c r="P15007">
        <f t="shared" si="1408"/>
        <v>0</v>
      </c>
      <c r="Q15007">
        <f t="shared" si="1409"/>
        <v>1</v>
      </c>
    </row>
    <row r="15008" spans="1:17">
      <c r="A15008" s="12" t="s">
        <v>13064</v>
      </c>
      <c r="B15008" t="s">
        <v>736</v>
      </c>
      <c r="C15008" t="s">
        <v>458</v>
      </c>
      <c r="D15008" t="s">
        <v>24028</v>
      </c>
      <c r="E15008" t="s">
        <v>11599</v>
      </c>
      <c r="F15008" t="s">
        <v>13060</v>
      </c>
      <c r="G15008" s="13">
        <v>41898</v>
      </c>
      <c r="H15008" s="13">
        <v>41968</v>
      </c>
      <c r="I15008" s="14">
        <v>0</v>
      </c>
      <c r="J15008" t="s">
        <v>259</v>
      </c>
      <c r="K15008" s="13">
        <v>41887.595370370371</v>
      </c>
      <c r="L15008">
        <f t="shared" si="1404"/>
        <v>2014</v>
      </c>
      <c r="M15008">
        <f t="shared" si="1405"/>
        <v>9</v>
      </c>
      <c r="N15008">
        <f t="shared" si="1406"/>
        <v>16</v>
      </c>
      <c r="O15008">
        <f t="shared" si="1407"/>
        <v>0</v>
      </c>
      <c r="P15008">
        <f t="shared" si="1408"/>
        <v>0</v>
      </c>
      <c r="Q15008">
        <f t="shared" si="1409"/>
        <v>1</v>
      </c>
    </row>
    <row r="15009" spans="1:17">
      <c r="A15009" s="12" t="s">
        <v>13064</v>
      </c>
      <c r="B15009" t="s">
        <v>736</v>
      </c>
      <c r="C15009" t="s">
        <v>458</v>
      </c>
      <c r="D15009" t="s">
        <v>24029</v>
      </c>
      <c r="E15009" t="s">
        <v>11599</v>
      </c>
      <c r="F15009" t="s">
        <v>13060</v>
      </c>
      <c r="G15009" s="13">
        <v>42010</v>
      </c>
      <c r="H15009" s="13">
        <v>42082</v>
      </c>
      <c r="I15009" s="14">
        <v>0</v>
      </c>
      <c r="J15009" t="s">
        <v>259</v>
      </c>
      <c r="K15009" s="13">
        <v>41946.782523148147</v>
      </c>
      <c r="L15009">
        <f t="shared" si="1404"/>
        <v>2015</v>
      </c>
      <c r="M15009">
        <f t="shared" si="1405"/>
        <v>1</v>
      </c>
      <c r="N15009">
        <f t="shared" si="1406"/>
        <v>6</v>
      </c>
      <c r="O15009">
        <f t="shared" si="1407"/>
        <v>0</v>
      </c>
      <c r="P15009">
        <f t="shared" si="1408"/>
        <v>2</v>
      </c>
      <c r="Q15009">
        <f t="shared" si="1409"/>
        <v>1</v>
      </c>
    </row>
    <row r="15010" spans="1:17">
      <c r="A15010" s="12" t="s">
        <v>24030</v>
      </c>
      <c r="B15010" t="s">
        <v>750</v>
      </c>
      <c r="C15010" t="s">
        <v>458</v>
      </c>
      <c r="D15010" t="s">
        <v>24031</v>
      </c>
      <c r="E15010" t="s">
        <v>11599</v>
      </c>
      <c r="F15010" t="s">
        <v>13060</v>
      </c>
      <c r="G15010" s="13">
        <v>42009</v>
      </c>
      <c r="H15010" s="13">
        <v>42081</v>
      </c>
      <c r="I15010" s="14">
        <v>0</v>
      </c>
      <c r="J15010" t="s">
        <v>259</v>
      </c>
      <c r="K15010" s="13">
        <v>42083.681481481479</v>
      </c>
      <c r="L15010">
        <f t="shared" si="1404"/>
        <v>2015</v>
      </c>
      <c r="M15010">
        <f t="shared" si="1405"/>
        <v>1</v>
      </c>
      <c r="N15010">
        <f t="shared" si="1406"/>
        <v>5</v>
      </c>
      <c r="O15010" t="e">
        <f t="shared" si="1407"/>
        <v>#NUM!</v>
      </c>
      <c r="P15010" t="e">
        <f t="shared" si="1408"/>
        <v>#NUM!</v>
      </c>
      <c r="Q15010">
        <f t="shared" si="1409"/>
        <v>1</v>
      </c>
    </row>
    <row r="15011" spans="1:17">
      <c r="A15011" s="12" t="s">
        <v>13067</v>
      </c>
      <c r="B15011" t="s">
        <v>736</v>
      </c>
      <c r="C15011" t="s">
        <v>458</v>
      </c>
      <c r="D15011" t="s">
        <v>24032</v>
      </c>
      <c r="E15011" t="s">
        <v>11599</v>
      </c>
      <c r="F15011" t="s">
        <v>13069</v>
      </c>
      <c r="G15011" s="13">
        <v>41733</v>
      </c>
      <c r="H15011" s="13">
        <v>41803</v>
      </c>
      <c r="I15011" s="14">
        <v>0</v>
      </c>
      <c r="J15011" t="s">
        <v>259</v>
      </c>
      <c r="K15011" s="13">
        <v>41675.656712962962</v>
      </c>
      <c r="L15011">
        <f t="shared" si="1404"/>
        <v>2014</v>
      </c>
      <c r="M15011">
        <f t="shared" si="1405"/>
        <v>4</v>
      </c>
      <c r="N15011">
        <f t="shared" si="1406"/>
        <v>4</v>
      </c>
      <c r="O15011">
        <f t="shared" si="1407"/>
        <v>0</v>
      </c>
      <c r="P15011">
        <f t="shared" si="1408"/>
        <v>1</v>
      </c>
      <c r="Q15011">
        <f t="shared" si="1409"/>
        <v>1</v>
      </c>
    </row>
    <row r="15012" spans="1:17">
      <c r="A15012" s="12" t="s">
        <v>13067</v>
      </c>
      <c r="B15012" t="s">
        <v>736</v>
      </c>
      <c r="C15012" t="s">
        <v>458</v>
      </c>
      <c r="D15012" t="s">
        <v>24033</v>
      </c>
      <c r="E15012" t="s">
        <v>11599</v>
      </c>
      <c r="F15012" t="s">
        <v>13069</v>
      </c>
      <c r="G15012" s="13">
        <v>41897</v>
      </c>
      <c r="H15012" s="13">
        <v>41967</v>
      </c>
      <c r="I15012" s="14">
        <v>0</v>
      </c>
      <c r="J15012" t="s">
        <v>259</v>
      </c>
      <c r="K15012" s="13">
        <v>41887.579930555556</v>
      </c>
      <c r="L15012">
        <f t="shared" si="1404"/>
        <v>2014</v>
      </c>
      <c r="M15012">
        <f t="shared" si="1405"/>
        <v>9</v>
      </c>
      <c r="N15012">
        <f t="shared" si="1406"/>
        <v>15</v>
      </c>
      <c r="O15012">
        <f t="shared" si="1407"/>
        <v>0</v>
      </c>
      <c r="P15012">
        <f t="shared" si="1408"/>
        <v>0</v>
      </c>
      <c r="Q15012">
        <f t="shared" si="1409"/>
        <v>1</v>
      </c>
    </row>
    <row r="15013" spans="1:17">
      <c r="A15013" s="12" t="s">
        <v>13067</v>
      </c>
      <c r="B15013" t="s">
        <v>736</v>
      </c>
      <c r="C15013" t="s">
        <v>458</v>
      </c>
      <c r="D15013" t="s">
        <v>24034</v>
      </c>
      <c r="E15013" t="s">
        <v>11599</v>
      </c>
      <c r="F15013" t="s">
        <v>13069</v>
      </c>
      <c r="G15013" s="13">
        <v>42010</v>
      </c>
      <c r="H15013" s="13">
        <v>42080</v>
      </c>
      <c r="I15013" s="14">
        <v>0</v>
      </c>
      <c r="J15013" t="s">
        <v>259</v>
      </c>
      <c r="K15013" s="13">
        <v>41946.845254629632</v>
      </c>
      <c r="L15013">
        <f t="shared" si="1404"/>
        <v>2015</v>
      </c>
      <c r="M15013">
        <f t="shared" si="1405"/>
        <v>1</v>
      </c>
      <c r="N15013">
        <f t="shared" si="1406"/>
        <v>6</v>
      </c>
      <c r="O15013">
        <f t="shared" si="1407"/>
        <v>0</v>
      </c>
      <c r="P15013">
        <f t="shared" si="1408"/>
        <v>2</v>
      </c>
      <c r="Q15013">
        <f t="shared" si="1409"/>
        <v>1</v>
      </c>
    </row>
    <row r="15014" spans="1:17">
      <c r="A15014" s="12" t="s">
        <v>13067</v>
      </c>
      <c r="B15014" t="s">
        <v>736</v>
      </c>
      <c r="C15014" t="s">
        <v>458</v>
      </c>
      <c r="D15014" t="s">
        <v>13068</v>
      </c>
      <c r="E15014" t="s">
        <v>11599</v>
      </c>
      <c r="F15014" t="s">
        <v>13069</v>
      </c>
      <c r="G15014" s="13">
        <v>42093</v>
      </c>
      <c r="H15014" s="13">
        <v>42163</v>
      </c>
      <c r="I15014" s="14">
        <v>0</v>
      </c>
      <c r="J15014" t="s">
        <v>259</v>
      </c>
      <c r="K15014" s="13">
        <v>42072.435428240744</v>
      </c>
      <c r="L15014">
        <f t="shared" si="1404"/>
        <v>2015</v>
      </c>
      <c r="M15014">
        <f t="shared" si="1405"/>
        <v>3</v>
      </c>
      <c r="N15014">
        <f t="shared" si="1406"/>
        <v>30</v>
      </c>
      <c r="O15014">
        <f t="shared" si="1407"/>
        <v>0</v>
      </c>
      <c r="P15014">
        <f t="shared" si="1408"/>
        <v>0</v>
      </c>
      <c r="Q15014">
        <f t="shared" si="1409"/>
        <v>1</v>
      </c>
    </row>
    <row r="15015" spans="1:17">
      <c r="A15015" s="12" t="s">
        <v>13073</v>
      </c>
      <c r="B15015" t="s">
        <v>736</v>
      </c>
      <c r="C15015" t="s">
        <v>458</v>
      </c>
      <c r="D15015" t="s">
        <v>24035</v>
      </c>
      <c r="E15015" t="s">
        <v>11599</v>
      </c>
      <c r="F15015" t="s">
        <v>13069</v>
      </c>
      <c r="G15015" s="13">
        <v>41736</v>
      </c>
      <c r="H15015" s="13">
        <v>41799</v>
      </c>
      <c r="I15015" s="14">
        <v>0</v>
      </c>
      <c r="J15015" t="s">
        <v>259</v>
      </c>
      <c r="K15015" s="13">
        <v>41675.667812500003</v>
      </c>
      <c r="L15015">
        <f t="shared" si="1404"/>
        <v>2014</v>
      </c>
      <c r="M15015">
        <f t="shared" si="1405"/>
        <v>4</v>
      </c>
      <c r="N15015">
        <f t="shared" si="1406"/>
        <v>7</v>
      </c>
      <c r="O15015">
        <f t="shared" si="1407"/>
        <v>0</v>
      </c>
      <c r="P15015">
        <f t="shared" si="1408"/>
        <v>2</v>
      </c>
      <c r="Q15015">
        <f t="shared" si="1409"/>
        <v>1</v>
      </c>
    </row>
    <row r="15016" spans="1:17">
      <c r="A15016" s="12" t="s">
        <v>13073</v>
      </c>
      <c r="B15016" t="s">
        <v>736</v>
      </c>
      <c r="C15016" t="s">
        <v>458</v>
      </c>
      <c r="D15016" t="s">
        <v>24036</v>
      </c>
      <c r="E15016" t="s">
        <v>11599</v>
      </c>
      <c r="F15016" t="s">
        <v>13069</v>
      </c>
      <c r="G15016" s="13">
        <v>41900</v>
      </c>
      <c r="H15016" s="13">
        <v>41963</v>
      </c>
      <c r="I15016" s="14">
        <v>0</v>
      </c>
      <c r="J15016" t="s">
        <v>259</v>
      </c>
      <c r="K15016" s="13">
        <v>41887.580023148148</v>
      </c>
      <c r="L15016">
        <f t="shared" si="1404"/>
        <v>2014</v>
      </c>
      <c r="M15016">
        <f t="shared" si="1405"/>
        <v>9</v>
      </c>
      <c r="N15016">
        <f t="shared" si="1406"/>
        <v>18</v>
      </c>
      <c r="O15016">
        <f t="shared" si="1407"/>
        <v>0</v>
      </c>
      <c r="P15016">
        <f t="shared" si="1408"/>
        <v>0</v>
      </c>
      <c r="Q15016">
        <f t="shared" si="1409"/>
        <v>1</v>
      </c>
    </row>
    <row r="15017" spans="1:17">
      <c r="A15017" s="12" t="s">
        <v>13073</v>
      </c>
      <c r="B15017" t="s">
        <v>736</v>
      </c>
      <c r="C15017" t="s">
        <v>458</v>
      </c>
      <c r="D15017" t="s">
        <v>24037</v>
      </c>
      <c r="E15017" t="s">
        <v>11599</v>
      </c>
      <c r="F15017" t="s">
        <v>13069</v>
      </c>
      <c r="G15017" s="13">
        <v>42010</v>
      </c>
      <c r="H15017" s="13">
        <v>42080</v>
      </c>
      <c r="I15017" s="14">
        <v>0</v>
      </c>
      <c r="J15017" t="s">
        <v>259</v>
      </c>
      <c r="K15017" s="13">
        <v>41946.800509259258</v>
      </c>
      <c r="L15017">
        <f t="shared" si="1404"/>
        <v>2015</v>
      </c>
      <c r="M15017">
        <f t="shared" si="1405"/>
        <v>1</v>
      </c>
      <c r="N15017">
        <f t="shared" si="1406"/>
        <v>6</v>
      </c>
      <c r="O15017">
        <f t="shared" si="1407"/>
        <v>0</v>
      </c>
      <c r="P15017">
        <f t="shared" si="1408"/>
        <v>2</v>
      </c>
      <c r="Q15017">
        <f t="shared" si="1409"/>
        <v>1</v>
      </c>
    </row>
    <row r="15018" spans="1:17">
      <c r="A15018" s="12" t="s">
        <v>13073</v>
      </c>
      <c r="B15018" t="s">
        <v>736</v>
      </c>
      <c r="C15018" t="s">
        <v>458</v>
      </c>
      <c r="D15018" t="s">
        <v>13074</v>
      </c>
      <c r="E15018" t="s">
        <v>11599</v>
      </c>
      <c r="F15018" t="s">
        <v>13069</v>
      </c>
      <c r="G15018" s="13">
        <v>42094</v>
      </c>
      <c r="H15018" s="13">
        <v>42164</v>
      </c>
      <c r="I15018" s="14">
        <v>0</v>
      </c>
      <c r="J15018" t="s">
        <v>259</v>
      </c>
      <c r="K15018" s="13">
        <v>42072.458194444444</v>
      </c>
      <c r="L15018">
        <f t="shared" si="1404"/>
        <v>2015</v>
      </c>
      <c r="M15018">
        <f t="shared" si="1405"/>
        <v>3</v>
      </c>
      <c r="N15018">
        <f t="shared" si="1406"/>
        <v>31</v>
      </c>
      <c r="O15018">
        <f t="shared" si="1407"/>
        <v>0</v>
      </c>
      <c r="P15018">
        <f t="shared" si="1408"/>
        <v>0</v>
      </c>
      <c r="Q15018">
        <f t="shared" si="1409"/>
        <v>1</v>
      </c>
    </row>
    <row r="15019" spans="1:17">
      <c r="A15019" s="12" t="s">
        <v>13078</v>
      </c>
      <c r="B15019" t="s">
        <v>736</v>
      </c>
      <c r="C15019" t="s">
        <v>458</v>
      </c>
      <c r="D15019" t="s">
        <v>24038</v>
      </c>
      <c r="E15019" t="s">
        <v>11599</v>
      </c>
      <c r="F15019" t="s">
        <v>13069</v>
      </c>
      <c r="G15019" s="13">
        <v>41897</v>
      </c>
      <c r="H15019" s="13">
        <v>41967</v>
      </c>
      <c r="I15019" s="14">
        <v>0</v>
      </c>
      <c r="J15019" t="s">
        <v>259</v>
      </c>
      <c r="K15019" s="13">
        <v>41887.561666666668</v>
      </c>
      <c r="L15019">
        <f t="shared" si="1404"/>
        <v>2014</v>
      </c>
      <c r="M15019">
        <f t="shared" si="1405"/>
        <v>9</v>
      </c>
      <c r="N15019">
        <f t="shared" si="1406"/>
        <v>15</v>
      </c>
      <c r="O15019">
        <f t="shared" si="1407"/>
        <v>0</v>
      </c>
      <c r="P15019">
        <f t="shared" si="1408"/>
        <v>0</v>
      </c>
      <c r="Q15019">
        <f t="shared" si="1409"/>
        <v>1</v>
      </c>
    </row>
    <row r="15020" spans="1:17">
      <c r="A15020" s="12" t="s">
        <v>13078</v>
      </c>
      <c r="B15020" t="s">
        <v>736</v>
      </c>
      <c r="C15020" t="s">
        <v>458</v>
      </c>
      <c r="D15020" t="s">
        <v>24039</v>
      </c>
      <c r="E15020" t="s">
        <v>11599</v>
      </c>
      <c r="F15020" t="s">
        <v>13069</v>
      </c>
      <c r="G15020" s="13">
        <v>42011</v>
      </c>
      <c r="H15020" s="13">
        <v>42081</v>
      </c>
      <c r="I15020" s="14">
        <v>0</v>
      </c>
      <c r="J15020" t="s">
        <v>259</v>
      </c>
      <c r="K15020" s="13">
        <v>41946.845578703702</v>
      </c>
      <c r="L15020">
        <f t="shared" si="1404"/>
        <v>2015</v>
      </c>
      <c r="M15020">
        <f t="shared" si="1405"/>
        <v>1</v>
      </c>
      <c r="N15020">
        <f t="shared" si="1406"/>
        <v>7</v>
      </c>
      <c r="O15020">
        <f t="shared" si="1407"/>
        <v>0</v>
      </c>
      <c r="P15020">
        <f t="shared" si="1408"/>
        <v>2</v>
      </c>
      <c r="Q15020">
        <f t="shared" si="1409"/>
        <v>1</v>
      </c>
    </row>
    <row r="15021" spans="1:17">
      <c r="A15021" s="12" t="s">
        <v>13078</v>
      </c>
      <c r="B15021" t="s">
        <v>736</v>
      </c>
      <c r="C15021" t="s">
        <v>458</v>
      </c>
      <c r="D15021" t="s">
        <v>13079</v>
      </c>
      <c r="E15021" t="s">
        <v>11599</v>
      </c>
      <c r="F15021" t="s">
        <v>13069</v>
      </c>
      <c r="G15021" s="13">
        <v>42096</v>
      </c>
      <c r="H15021" s="13">
        <v>42166</v>
      </c>
      <c r="I15021" s="14">
        <v>0</v>
      </c>
      <c r="J15021" t="s">
        <v>259</v>
      </c>
      <c r="K15021" s="13">
        <v>42072.450682870367</v>
      </c>
      <c r="L15021">
        <f t="shared" si="1404"/>
        <v>2015</v>
      </c>
      <c r="M15021">
        <f t="shared" si="1405"/>
        <v>4</v>
      </c>
      <c r="N15021">
        <f t="shared" si="1406"/>
        <v>2</v>
      </c>
      <c r="O15021">
        <f t="shared" si="1407"/>
        <v>0</v>
      </c>
      <c r="P15021">
        <f t="shared" si="1408"/>
        <v>0</v>
      </c>
      <c r="Q15021">
        <f t="shared" si="1409"/>
        <v>1</v>
      </c>
    </row>
    <row r="15022" spans="1:17">
      <c r="A15022" s="12" t="s">
        <v>13085</v>
      </c>
      <c r="B15022" t="s">
        <v>750</v>
      </c>
      <c r="C15022" t="s">
        <v>458</v>
      </c>
      <c r="D15022" t="s">
        <v>24040</v>
      </c>
      <c r="E15022" t="s">
        <v>11599</v>
      </c>
      <c r="F15022" t="s">
        <v>13069</v>
      </c>
      <c r="G15022" s="13">
        <v>42010</v>
      </c>
      <c r="H15022" s="13">
        <v>42080</v>
      </c>
      <c r="I15022" s="14">
        <v>0</v>
      </c>
      <c r="J15022" t="s">
        <v>259</v>
      </c>
      <c r="K15022" s="13">
        <v>42025.393912037034</v>
      </c>
      <c r="L15022">
        <f t="shared" si="1404"/>
        <v>2015</v>
      </c>
      <c r="M15022">
        <f t="shared" si="1405"/>
        <v>1</v>
      </c>
      <c r="N15022">
        <f t="shared" si="1406"/>
        <v>6</v>
      </c>
      <c r="O15022" t="e">
        <f t="shared" si="1407"/>
        <v>#NUM!</v>
      </c>
      <c r="P15022" t="e">
        <f t="shared" si="1408"/>
        <v>#NUM!</v>
      </c>
      <c r="Q15022">
        <f t="shared" si="1409"/>
        <v>1</v>
      </c>
    </row>
    <row r="15023" spans="1:17">
      <c r="A15023" s="12" t="s">
        <v>13085</v>
      </c>
      <c r="B15023" t="s">
        <v>750</v>
      </c>
      <c r="C15023" t="s">
        <v>458</v>
      </c>
      <c r="D15023" t="s">
        <v>13086</v>
      </c>
      <c r="E15023" t="s">
        <v>11599</v>
      </c>
      <c r="F15023" t="s">
        <v>13069</v>
      </c>
      <c r="G15023" s="13">
        <v>42094</v>
      </c>
      <c r="H15023" s="13">
        <v>42164</v>
      </c>
      <c r="I15023" s="14">
        <v>0</v>
      </c>
      <c r="J15023" t="s">
        <v>259</v>
      </c>
      <c r="K15023" s="13">
        <v>42104.622604166667</v>
      </c>
      <c r="L15023">
        <f t="shared" si="1404"/>
        <v>2015</v>
      </c>
      <c r="M15023">
        <f t="shared" si="1405"/>
        <v>3</v>
      </c>
      <c r="N15023">
        <f t="shared" si="1406"/>
        <v>31</v>
      </c>
      <c r="O15023" t="e">
        <f t="shared" si="1407"/>
        <v>#NUM!</v>
      </c>
      <c r="P15023" t="e">
        <f t="shared" si="1408"/>
        <v>#NUM!</v>
      </c>
      <c r="Q15023">
        <f t="shared" si="1409"/>
        <v>1</v>
      </c>
    </row>
    <row r="15024" spans="1:17">
      <c r="A15024" s="12" t="s">
        <v>13088</v>
      </c>
      <c r="B15024" t="s">
        <v>736</v>
      </c>
      <c r="C15024" t="s">
        <v>458</v>
      </c>
      <c r="D15024" t="s">
        <v>24041</v>
      </c>
      <c r="E15024" t="s">
        <v>11599</v>
      </c>
      <c r="F15024" t="s">
        <v>13090</v>
      </c>
      <c r="G15024" s="13">
        <v>41731</v>
      </c>
      <c r="H15024" s="13">
        <v>41801</v>
      </c>
      <c r="I15024" s="14">
        <v>0</v>
      </c>
      <c r="J15024" t="s">
        <v>259</v>
      </c>
      <c r="K15024" s="13">
        <v>41675.635625000003</v>
      </c>
      <c r="L15024">
        <f t="shared" si="1404"/>
        <v>2014</v>
      </c>
      <c r="M15024">
        <f t="shared" si="1405"/>
        <v>4</v>
      </c>
      <c r="N15024">
        <f t="shared" si="1406"/>
        <v>2</v>
      </c>
      <c r="O15024">
        <f t="shared" si="1407"/>
        <v>0</v>
      </c>
      <c r="P15024">
        <f t="shared" si="1408"/>
        <v>1</v>
      </c>
      <c r="Q15024">
        <f t="shared" si="1409"/>
        <v>1</v>
      </c>
    </row>
    <row r="15025" spans="1:17">
      <c r="A15025" s="12" t="s">
        <v>13088</v>
      </c>
      <c r="B15025" t="s">
        <v>736</v>
      </c>
      <c r="C15025" t="s">
        <v>458</v>
      </c>
      <c r="D15025" t="s">
        <v>24042</v>
      </c>
      <c r="E15025" t="s">
        <v>11599</v>
      </c>
      <c r="F15025" t="s">
        <v>13090</v>
      </c>
      <c r="G15025" s="13">
        <v>41813</v>
      </c>
      <c r="H15025" s="13">
        <v>41857</v>
      </c>
      <c r="I15025" s="14">
        <v>0</v>
      </c>
      <c r="J15025" t="s">
        <v>259</v>
      </c>
      <c r="K15025" s="13">
        <v>41796.670138888891</v>
      </c>
      <c r="L15025">
        <f t="shared" si="1404"/>
        <v>2014</v>
      </c>
      <c r="M15025">
        <f t="shared" si="1405"/>
        <v>6</v>
      </c>
      <c r="N15025">
        <f t="shared" si="1406"/>
        <v>23</v>
      </c>
      <c r="O15025">
        <f t="shared" si="1407"/>
        <v>0</v>
      </c>
      <c r="P15025">
        <f t="shared" si="1408"/>
        <v>0</v>
      </c>
      <c r="Q15025">
        <f t="shared" si="1409"/>
        <v>1</v>
      </c>
    </row>
    <row r="15026" spans="1:17">
      <c r="A15026" s="12" t="s">
        <v>13088</v>
      </c>
      <c r="B15026" t="s">
        <v>736</v>
      </c>
      <c r="C15026" t="s">
        <v>458</v>
      </c>
      <c r="D15026" t="s">
        <v>24043</v>
      </c>
      <c r="E15026" t="s">
        <v>11599</v>
      </c>
      <c r="F15026" t="s">
        <v>13090</v>
      </c>
      <c r="G15026" s="13">
        <v>41899</v>
      </c>
      <c r="H15026" s="13">
        <v>41969</v>
      </c>
      <c r="I15026" s="14">
        <v>0</v>
      </c>
      <c r="J15026" t="s">
        <v>259</v>
      </c>
      <c r="K15026" s="13">
        <v>41887.62672453704</v>
      </c>
      <c r="L15026">
        <f t="shared" si="1404"/>
        <v>2014</v>
      </c>
      <c r="M15026">
        <f t="shared" si="1405"/>
        <v>9</v>
      </c>
      <c r="N15026">
        <f t="shared" si="1406"/>
        <v>17</v>
      </c>
      <c r="O15026">
        <f t="shared" si="1407"/>
        <v>0</v>
      </c>
      <c r="P15026">
        <f t="shared" si="1408"/>
        <v>0</v>
      </c>
      <c r="Q15026">
        <f t="shared" si="1409"/>
        <v>1</v>
      </c>
    </row>
    <row r="15027" spans="1:17">
      <c r="A15027" s="12" t="s">
        <v>13088</v>
      </c>
      <c r="B15027" t="s">
        <v>736</v>
      </c>
      <c r="C15027" t="s">
        <v>458</v>
      </c>
      <c r="D15027" t="s">
        <v>24044</v>
      </c>
      <c r="E15027" t="s">
        <v>11599</v>
      </c>
      <c r="F15027" t="s">
        <v>13090</v>
      </c>
      <c r="G15027" s="13">
        <v>42009</v>
      </c>
      <c r="H15027" s="13">
        <v>42079</v>
      </c>
      <c r="I15027" s="14">
        <v>0</v>
      </c>
      <c r="J15027" t="s">
        <v>259</v>
      </c>
      <c r="K15027" s="13">
        <v>41946.796296296299</v>
      </c>
      <c r="L15027">
        <f t="shared" si="1404"/>
        <v>2015</v>
      </c>
      <c r="M15027">
        <f t="shared" si="1405"/>
        <v>1</v>
      </c>
      <c r="N15027">
        <f t="shared" si="1406"/>
        <v>5</v>
      </c>
      <c r="O15027">
        <f t="shared" si="1407"/>
        <v>0</v>
      </c>
      <c r="P15027">
        <f t="shared" si="1408"/>
        <v>2</v>
      </c>
      <c r="Q15027">
        <f t="shared" si="1409"/>
        <v>1</v>
      </c>
    </row>
    <row r="15028" spans="1:17">
      <c r="A15028" s="12" t="s">
        <v>13088</v>
      </c>
      <c r="B15028" t="s">
        <v>736</v>
      </c>
      <c r="C15028" t="s">
        <v>458</v>
      </c>
      <c r="D15028" t="s">
        <v>13089</v>
      </c>
      <c r="E15028" t="s">
        <v>11599</v>
      </c>
      <c r="F15028" t="s">
        <v>13090</v>
      </c>
      <c r="G15028" s="13">
        <v>42095</v>
      </c>
      <c r="H15028" s="13">
        <v>42165</v>
      </c>
      <c r="I15028" s="14">
        <v>0</v>
      </c>
      <c r="J15028" t="s">
        <v>259</v>
      </c>
      <c r="K15028" s="13">
        <v>42072.458356481482</v>
      </c>
      <c r="L15028">
        <f t="shared" si="1404"/>
        <v>2015</v>
      </c>
      <c r="M15028">
        <f t="shared" si="1405"/>
        <v>4</v>
      </c>
      <c r="N15028">
        <f t="shared" si="1406"/>
        <v>1</v>
      </c>
      <c r="O15028">
        <f t="shared" si="1407"/>
        <v>0</v>
      </c>
      <c r="P15028">
        <f t="shared" si="1408"/>
        <v>0</v>
      </c>
      <c r="Q15028">
        <f t="shared" si="1409"/>
        <v>1</v>
      </c>
    </row>
    <row r="15029" spans="1:17">
      <c r="A15029" s="12" t="s">
        <v>13095</v>
      </c>
      <c r="B15029" t="s">
        <v>736</v>
      </c>
      <c r="C15029" t="s">
        <v>458</v>
      </c>
      <c r="D15029" t="s">
        <v>24045</v>
      </c>
      <c r="E15029" t="s">
        <v>11599</v>
      </c>
      <c r="F15029" t="s">
        <v>13090</v>
      </c>
      <c r="G15029" s="13">
        <v>41731</v>
      </c>
      <c r="H15029" s="13">
        <v>41801</v>
      </c>
      <c r="I15029" s="14">
        <v>0</v>
      </c>
      <c r="J15029" t="s">
        <v>259</v>
      </c>
      <c r="K15029" s="13">
        <v>41675.635694444441</v>
      </c>
      <c r="L15029">
        <f t="shared" si="1404"/>
        <v>2014</v>
      </c>
      <c r="M15029">
        <f t="shared" si="1405"/>
        <v>4</v>
      </c>
      <c r="N15029">
        <f t="shared" si="1406"/>
        <v>2</v>
      </c>
      <c r="O15029">
        <f t="shared" si="1407"/>
        <v>0</v>
      </c>
      <c r="P15029">
        <f t="shared" si="1408"/>
        <v>1</v>
      </c>
      <c r="Q15029">
        <f t="shared" si="1409"/>
        <v>1</v>
      </c>
    </row>
    <row r="15030" spans="1:17">
      <c r="A15030" s="12" t="s">
        <v>13095</v>
      </c>
      <c r="B15030" t="s">
        <v>736</v>
      </c>
      <c r="C15030" t="s">
        <v>458</v>
      </c>
      <c r="D15030" t="s">
        <v>24046</v>
      </c>
      <c r="E15030" t="s">
        <v>11599</v>
      </c>
      <c r="F15030" t="s">
        <v>13090</v>
      </c>
      <c r="G15030" s="13">
        <v>41898</v>
      </c>
      <c r="H15030" s="13">
        <v>41968</v>
      </c>
      <c r="I15030" s="14">
        <v>0</v>
      </c>
      <c r="J15030" t="s">
        <v>259</v>
      </c>
      <c r="K15030" s="13">
        <v>41887.582766203705</v>
      </c>
      <c r="L15030">
        <f t="shared" si="1404"/>
        <v>2014</v>
      </c>
      <c r="M15030">
        <f t="shared" si="1405"/>
        <v>9</v>
      </c>
      <c r="N15030">
        <f t="shared" si="1406"/>
        <v>16</v>
      </c>
      <c r="O15030">
        <f t="shared" si="1407"/>
        <v>0</v>
      </c>
      <c r="P15030">
        <f t="shared" si="1408"/>
        <v>0</v>
      </c>
      <c r="Q15030">
        <f t="shared" si="1409"/>
        <v>1</v>
      </c>
    </row>
    <row r="15031" spans="1:17">
      <c r="A15031" s="12" t="s">
        <v>13095</v>
      </c>
      <c r="B15031" t="s">
        <v>736</v>
      </c>
      <c r="C15031" t="s">
        <v>458</v>
      </c>
      <c r="D15031" t="s">
        <v>24047</v>
      </c>
      <c r="E15031" t="s">
        <v>11599</v>
      </c>
      <c r="F15031" t="s">
        <v>13090</v>
      </c>
      <c r="G15031" s="13">
        <v>42012</v>
      </c>
      <c r="H15031" s="13">
        <v>42082</v>
      </c>
      <c r="I15031" s="14">
        <v>0</v>
      </c>
      <c r="J15031" t="s">
        <v>259</v>
      </c>
      <c r="K15031" s="13">
        <v>41946.820104166669</v>
      </c>
      <c r="L15031">
        <f t="shared" si="1404"/>
        <v>2015</v>
      </c>
      <c r="M15031">
        <f t="shared" si="1405"/>
        <v>1</v>
      </c>
      <c r="N15031">
        <f t="shared" si="1406"/>
        <v>8</v>
      </c>
      <c r="O15031">
        <f t="shared" si="1407"/>
        <v>0</v>
      </c>
      <c r="P15031">
        <f t="shared" si="1408"/>
        <v>2</v>
      </c>
      <c r="Q15031">
        <f t="shared" si="1409"/>
        <v>1</v>
      </c>
    </row>
    <row r="15032" spans="1:17">
      <c r="A15032" s="12" t="s">
        <v>13095</v>
      </c>
      <c r="B15032" t="s">
        <v>736</v>
      </c>
      <c r="C15032" t="s">
        <v>458</v>
      </c>
      <c r="D15032" t="s">
        <v>13096</v>
      </c>
      <c r="E15032" t="s">
        <v>11599</v>
      </c>
      <c r="F15032" t="s">
        <v>13090</v>
      </c>
      <c r="G15032" s="13">
        <v>42096</v>
      </c>
      <c r="H15032" s="13">
        <v>42166</v>
      </c>
      <c r="I15032" s="14">
        <v>0</v>
      </c>
      <c r="J15032" t="s">
        <v>259</v>
      </c>
      <c r="K15032" s="13">
        <v>42072.43550925926</v>
      </c>
      <c r="L15032">
        <f t="shared" si="1404"/>
        <v>2015</v>
      </c>
      <c r="M15032">
        <f t="shared" si="1405"/>
        <v>4</v>
      </c>
      <c r="N15032">
        <f t="shared" si="1406"/>
        <v>2</v>
      </c>
      <c r="O15032">
        <f t="shared" si="1407"/>
        <v>0</v>
      </c>
      <c r="P15032">
        <f t="shared" si="1408"/>
        <v>0</v>
      </c>
      <c r="Q15032">
        <f t="shared" si="1409"/>
        <v>1</v>
      </c>
    </row>
    <row r="15033" spans="1:17">
      <c r="A15033" s="12" t="s">
        <v>13100</v>
      </c>
      <c r="B15033" t="s">
        <v>736</v>
      </c>
      <c r="C15033" t="s">
        <v>458</v>
      </c>
      <c r="D15033" t="s">
        <v>24048</v>
      </c>
      <c r="E15033" t="s">
        <v>11599</v>
      </c>
      <c r="F15033" t="s">
        <v>13090</v>
      </c>
      <c r="G15033" s="13">
        <v>42009</v>
      </c>
      <c r="H15033" s="13">
        <v>42079</v>
      </c>
      <c r="I15033" s="14">
        <v>0</v>
      </c>
      <c r="J15033" t="s">
        <v>259</v>
      </c>
      <c r="K15033" s="13">
        <v>41962.400752314818</v>
      </c>
      <c r="L15033">
        <f t="shared" si="1404"/>
        <v>2015</v>
      </c>
      <c r="M15033">
        <f t="shared" si="1405"/>
        <v>1</v>
      </c>
      <c r="N15033">
        <f t="shared" si="1406"/>
        <v>5</v>
      </c>
      <c r="O15033">
        <f t="shared" si="1407"/>
        <v>0</v>
      </c>
      <c r="P15033">
        <f t="shared" si="1408"/>
        <v>1</v>
      </c>
      <c r="Q15033">
        <f t="shared" si="1409"/>
        <v>1</v>
      </c>
    </row>
    <row r="15034" spans="1:17">
      <c r="A15034" s="12" t="s">
        <v>13104</v>
      </c>
      <c r="B15034" t="s">
        <v>736</v>
      </c>
      <c r="C15034" t="s">
        <v>458</v>
      </c>
      <c r="D15034" t="s">
        <v>24049</v>
      </c>
      <c r="E15034" t="s">
        <v>11599</v>
      </c>
      <c r="F15034" t="s">
        <v>13106</v>
      </c>
      <c r="G15034" s="13">
        <v>41730</v>
      </c>
      <c r="H15034" s="13">
        <v>41795</v>
      </c>
      <c r="I15034" s="14">
        <v>0</v>
      </c>
      <c r="J15034" t="s">
        <v>259</v>
      </c>
      <c r="K15034" s="13">
        <v>41675.635775462964</v>
      </c>
      <c r="L15034">
        <f t="shared" si="1404"/>
        <v>2014</v>
      </c>
      <c r="M15034">
        <f t="shared" si="1405"/>
        <v>4</v>
      </c>
      <c r="N15034">
        <f t="shared" si="1406"/>
        <v>1</v>
      </c>
      <c r="O15034">
        <f t="shared" si="1407"/>
        <v>0</v>
      </c>
      <c r="P15034">
        <f t="shared" si="1408"/>
        <v>1</v>
      </c>
      <c r="Q15034">
        <f t="shared" si="1409"/>
        <v>1</v>
      </c>
    </row>
    <row r="15035" spans="1:17">
      <c r="A15035" s="12" t="s">
        <v>13104</v>
      </c>
      <c r="B15035" t="s">
        <v>736</v>
      </c>
      <c r="C15035" t="s">
        <v>458</v>
      </c>
      <c r="D15035" t="s">
        <v>24050</v>
      </c>
      <c r="E15035" t="s">
        <v>11599</v>
      </c>
      <c r="F15035" t="s">
        <v>13106</v>
      </c>
      <c r="G15035" s="13">
        <v>42009</v>
      </c>
      <c r="H15035" s="13">
        <v>42079</v>
      </c>
      <c r="I15035" s="14">
        <v>0</v>
      </c>
      <c r="J15035" t="s">
        <v>259</v>
      </c>
      <c r="K15035" s="13">
        <v>41946.821122685185</v>
      </c>
      <c r="L15035">
        <f t="shared" si="1404"/>
        <v>2015</v>
      </c>
      <c r="M15035">
        <f t="shared" si="1405"/>
        <v>1</v>
      </c>
      <c r="N15035">
        <f t="shared" si="1406"/>
        <v>5</v>
      </c>
      <c r="O15035">
        <f t="shared" si="1407"/>
        <v>0</v>
      </c>
      <c r="P15035">
        <f t="shared" si="1408"/>
        <v>2</v>
      </c>
      <c r="Q15035">
        <f t="shared" si="1409"/>
        <v>1</v>
      </c>
    </row>
    <row r="15036" spans="1:17">
      <c r="A15036" s="12" t="s">
        <v>13104</v>
      </c>
      <c r="B15036" t="s">
        <v>736</v>
      </c>
      <c r="C15036" t="s">
        <v>458</v>
      </c>
      <c r="D15036" t="s">
        <v>13105</v>
      </c>
      <c r="E15036" t="s">
        <v>11599</v>
      </c>
      <c r="F15036" t="s">
        <v>13106</v>
      </c>
      <c r="G15036" s="13">
        <v>42093</v>
      </c>
      <c r="H15036" s="13">
        <v>42165</v>
      </c>
      <c r="I15036" s="14">
        <v>0</v>
      </c>
      <c r="J15036" t="s">
        <v>259</v>
      </c>
      <c r="K15036" s="13">
        <v>42072.450752314813</v>
      </c>
      <c r="L15036">
        <f t="shared" si="1404"/>
        <v>2015</v>
      </c>
      <c r="M15036">
        <f t="shared" si="1405"/>
        <v>3</v>
      </c>
      <c r="N15036">
        <f t="shared" si="1406"/>
        <v>30</v>
      </c>
      <c r="O15036">
        <f t="shared" si="1407"/>
        <v>0</v>
      </c>
      <c r="P15036">
        <f t="shared" si="1408"/>
        <v>0</v>
      </c>
      <c r="Q15036">
        <f t="shared" si="1409"/>
        <v>1</v>
      </c>
    </row>
    <row r="15037" spans="1:17">
      <c r="A15037" s="12" t="s">
        <v>24051</v>
      </c>
      <c r="B15037" t="s">
        <v>736</v>
      </c>
      <c r="C15037" t="s">
        <v>458</v>
      </c>
      <c r="D15037" t="s">
        <v>24052</v>
      </c>
      <c r="E15037" t="s">
        <v>11599</v>
      </c>
      <c r="F15037" t="s">
        <v>13106</v>
      </c>
      <c r="G15037" s="13">
        <v>41897</v>
      </c>
      <c r="H15037" s="13">
        <v>41969</v>
      </c>
      <c r="I15037" s="14">
        <v>0</v>
      </c>
      <c r="J15037" t="s">
        <v>259</v>
      </c>
      <c r="K15037" s="13">
        <v>41887.561747685184</v>
      </c>
      <c r="L15037">
        <f t="shared" si="1404"/>
        <v>2014</v>
      </c>
      <c r="M15037">
        <f t="shared" si="1405"/>
        <v>9</v>
      </c>
      <c r="N15037">
        <f t="shared" si="1406"/>
        <v>15</v>
      </c>
      <c r="O15037">
        <f t="shared" si="1407"/>
        <v>0</v>
      </c>
      <c r="P15037">
        <f t="shared" si="1408"/>
        <v>0</v>
      </c>
      <c r="Q15037">
        <f t="shared" si="1409"/>
        <v>1</v>
      </c>
    </row>
    <row r="15038" spans="1:17">
      <c r="A15038" s="12" t="s">
        <v>13111</v>
      </c>
      <c r="B15038" t="s">
        <v>736</v>
      </c>
      <c r="C15038" t="s">
        <v>458</v>
      </c>
      <c r="D15038" t="s">
        <v>24053</v>
      </c>
      <c r="E15038" t="s">
        <v>11599</v>
      </c>
      <c r="F15038" t="s">
        <v>13106</v>
      </c>
      <c r="G15038" s="13">
        <v>41731</v>
      </c>
      <c r="H15038" s="13">
        <v>41801</v>
      </c>
      <c r="I15038" s="14">
        <v>0</v>
      </c>
      <c r="J15038" t="s">
        <v>259</v>
      </c>
      <c r="K15038" s="13">
        <v>41675.656770833331</v>
      </c>
      <c r="L15038">
        <f t="shared" si="1404"/>
        <v>2014</v>
      </c>
      <c r="M15038">
        <f t="shared" si="1405"/>
        <v>4</v>
      </c>
      <c r="N15038">
        <f t="shared" si="1406"/>
        <v>2</v>
      </c>
      <c r="O15038">
        <f t="shared" si="1407"/>
        <v>0</v>
      </c>
      <c r="P15038">
        <f t="shared" si="1408"/>
        <v>1</v>
      </c>
      <c r="Q15038">
        <f t="shared" si="1409"/>
        <v>1</v>
      </c>
    </row>
    <row r="15039" spans="1:17">
      <c r="A15039" s="12" t="s">
        <v>13111</v>
      </c>
      <c r="B15039" t="s">
        <v>736</v>
      </c>
      <c r="C15039" t="s">
        <v>458</v>
      </c>
      <c r="D15039" t="s">
        <v>13112</v>
      </c>
      <c r="E15039" t="s">
        <v>11599</v>
      </c>
      <c r="F15039" t="s">
        <v>13106</v>
      </c>
      <c r="G15039" s="13">
        <v>42094</v>
      </c>
      <c r="H15039" s="13">
        <v>42166</v>
      </c>
      <c r="I15039" s="14">
        <v>0</v>
      </c>
      <c r="J15039" t="s">
        <v>259</v>
      </c>
      <c r="K15039" s="13">
        <v>42072.450844907406</v>
      </c>
      <c r="L15039">
        <f t="shared" si="1404"/>
        <v>2015</v>
      </c>
      <c r="M15039">
        <f t="shared" si="1405"/>
        <v>3</v>
      </c>
      <c r="N15039">
        <f t="shared" si="1406"/>
        <v>31</v>
      </c>
      <c r="O15039">
        <f t="shared" si="1407"/>
        <v>0</v>
      </c>
      <c r="P15039">
        <f t="shared" si="1408"/>
        <v>0</v>
      </c>
      <c r="Q15039">
        <f t="shared" si="1409"/>
        <v>1</v>
      </c>
    </row>
    <row r="15040" spans="1:17">
      <c r="A15040" s="12" t="s">
        <v>24054</v>
      </c>
      <c r="B15040" t="s">
        <v>736</v>
      </c>
      <c r="C15040" t="s">
        <v>458</v>
      </c>
      <c r="D15040" t="s">
        <v>24055</v>
      </c>
      <c r="E15040" t="s">
        <v>11599</v>
      </c>
      <c r="F15040" t="s">
        <v>13106</v>
      </c>
      <c r="G15040" s="13">
        <v>41898</v>
      </c>
      <c r="H15040" s="13">
        <v>41968</v>
      </c>
      <c r="I15040" s="14">
        <v>0</v>
      </c>
      <c r="J15040" t="s">
        <v>259</v>
      </c>
      <c r="K15040" s="13">
        <v>41887.580104166664</v>
      </c>
      <c r="L15040">
        <f t="shared" si="1404"/>
        <v>2014</v>
      </c>
      <c r="M15040">
        <f t="shared" si="1405"/>
        <v>9</v>
      </c>
      <c r="N15040">
        <f t="shared" si="1406"/>
        <v>16</v>
      </c>
      <c r="O15040">
        <f t="shared" si="1407"/>
        <v>0</v>
      </c>
      <c r="P15040">
        <f t="shared" si="1408"/>
        <v>0</v>
      </c>
      <c r="Q15040">
        <f t="shared" si="1409"/>
        <v>1</v>
      </c>
    </row>
    <row r="15041" spans="1:17">
      <c r="A15041" s="12" t="s">
        <v>24054</v>
      </c>
      <c r="B15041" t="s">
        <v>736</v>
      </c>
      <c r="C15041" t="s">
        <v>458</v>
      </c>
      <c r="D15041" t="s">
        <v>24056</v>
      </c>
      <c r="E15041" t="s">
        <v>11599</v>
      </c>
      <c r="F15041" t="s">
        <v>13106</v>
      </c>
      <c r="G15041" s="13">
        <v>42010</v>
      </c>
      <c r="H15041" s="13">
        <v>42082</v>
      </c>
      <c r="I15041" s="14">
        <v>0</v>
      </c>
      <c r="J15041" t="s">
        <v>259</v>
      </c>
      <c r="K15041" s="13">
        <v>41946.797222222223</v>
      </c>
      <c r="L15041">
        <f t="shared" si="1404"/>
        <v>2015</v>
      </c>
      <c r="M15041">
        <f t="shared" si="1405"/>
        <v>1</v>
      </c>
      <c r="N15041">
        <f t="shared" si="1406"/>
        <v>6</v>
      </c>
      <c r="O15041">
        <f t="shared" si="1407"/>
        <v>0</v>
      </c>
      <c r="P15041">
        <f t="shared" si="1408"/>
        <v>2</v>
      </c>
      <c r="Q15041">
        <f t="shared" si="1409"/>
        <v>1</v>
      </c>
    </row>
    <row r="15042" spans="1:17">
      <c r="A15042" s="12" t="s">
        <v>13119</v>
      </c>
      <c r="B15042" t="s">
        <v>736</v>
      </c>
      <c r="C15042" t="s">
        <v>458</v>
      </c>
      <c r="D15042" t="s">
        <v>24057</v>
      </c>
      <c r="E15042" t="s">
        <v>11599</v>
      </c>
      <c r="F15042" t="s">
        <v>13106</v>
      </c>
      <c r="G15042" s="13">
        <v>42009</v>
      </c>
      <c r="H15042" s="13">
        <v>42081</v>
      </c>
      <c r="I15042" s="14">
        <v>0</v>
      </c>
      <c r="J15042" t="s">
        <v>259</v>
      </c>
      <c r="K15042" s="13">
        <v>41946.789548611108</v>
      </c>
      <c r="L15042">
        <f t="shared" si="1404"/>
        <v>2015</v>
      </c>
      <c r="M15042">
        <f t="shared" si="1405"/>
        <v>1</v>
      </c>
      <c r="N15042">
        <f t="shared" si="1406"/>
        <v>5</v>
      </c>
      <c r="O15042">
        <f t="shared" si="1407"/>
        <v>0</v>
      </c>
      <c r="P15042">
        <f t="shared" si="1408"/>
        <v>2</v>
      </c>
      <c r="Q15042">
        <f t="shared" si="1409"/>
        <v>1</v>
      </c>
    </row>
    <row r="15043" spans="1:17">
      <c r="A15043" s="12" t="s">
        <v>13119</v>
      </c>
      <c r="B15043" t="s">
        <v>736</v>
      </c>
      <c r="C15043" t="s">
        <v>458</v>
      </c>
      <c r="D15043" t="s">
        <v>13120</v>
      </c>
      <c r="E15043" t="s">
        <v>11599</v>
      </c>
      <c r="F15043" t="s">
        <v>13106</v>
      </c>
      <c r="G15043" s="13">
        <v>42094</v>
      </c>
      <c r="H15043" s="13">
        <v>42166</v>
      </c>
      <c r="I15043" s="14">
        <v>0</v>
      </c>
      <c r="J15043" t="s">
        <v>259</v>
      </c>
      <c r="K15043" s="13">
        <v>42072.474988425929</v>
      </c>
      <c r="L15043">
        <f t="shared" ref="L15043:L15106" si="1410">YEAR(G15043)</f>
        <v>2015</v>
      </c>
      <c r="M15043">
        <f t="shared" ref="M15043:M15106" si="1411">MONTH(G15043)</f>
        <v>3</v>
      </c>
      <c r="N15043">
        <f t="shared" ref="N15043:N15106" si="1412">DAY(G15043)</f>
        <v>31</v>
      </c>
      <c r="O15043">
        <f t="shared" ref="O15043:O15106" si="1413">DATEDIF($K15043,INT($G15043),"y")</f>
        <v>0</v>
      </c>
      <c r="P15043">
        <f t="shared" ref="P15043:P15106" si="1414">DATEDIF($K15043,INT($G15043),"m")</f>
        <v>0</v>
      </c>
      <c r="Q15043">
        <f t="shared" ref="Q15043:Q15106" si="1415">DATEDIF($K$2,INT($G$2),"ym")</f>
        <v>1</v>
      </c>
    </row>
    <row r="15044" spans="1:17">
      <c r="A15044" s="12" t="s">
        <v>13121</v>
      </c>
      <c r="B15044" t="s">
        <v>736</v>
      </c>
      <c r="C15044" t="s">
        <v>458</v>
      </c>
      <c r="D15044" t="s">
        <v>13122</v>
      </c>
      <c r="E15044" t="s">
        <v>11599</v>
      </c>
      <c r="F15044" t="s">
        <v>13106</v>
      </c>
      <c r="G15044" s="13">
        <v>42093</v>
      </c>
      <c r="H15044" s="13">
        <v>42165</v>
      </c>
      <c r="I15044" s="14">
        <v>0</v>
      </c>
      <c r="J15044" t="s">
        <v>259</v>
      </c>
      <c r="K15044" s="13">
        <v>42072.436851851853</v>
      </c>
      <c r="L15044">
        <f t="shared" si="1410"/>
        <v>2015</v>
      </c>
      <c r="M15044">
        <f t="shared" si="1411"/>
        <v>3</v>
      </c>
      <c r="N15044">
        <f t="shared" si="1412"/>
        <v>30</v>
      </c>
      <c r="O15044">
        <f t="shared" si="1413"/>
        <v>0</v>
      </c>
      <c r="P15044">
        <f t="shared" si="1414"/>
        <v>0</v>
      </c>
      <c r="Q15044">
        <f t="shared" si="1415"/>
        <v>1</v>
      </c>
    </row>
    <row r="15045" spans="1:17">
      <c r="A15045" s="12" t="s">
        <v>13123</v>
      </c>
      <c r="B15045" t="s">
        <v>750</v>
      </c>
      <c r="C15045" t="s">
        <v>458</v>
      </c>
      <c r="D15045" t="s">
        <v>24058</v>
      </c>
      <c r="E15045" t="s">
        <v>11599</v>
      </c>
      <c r="F15045" t="s">
        <v>13106</v>
      </c>
      <c r="G15045" s="13">
        <v>41897</v>
      </c>
      <c r="H15045" s="13">
        <v>41969</v>
      </c>
      <c r="I15045" s="14">
        <v>0</v>
      </c>
      <c r="J15045" t="s">
        <v>259</v>
      </c>
      <c r="K15045" s="13">
        <v>41897.435567129629</v>
      </c>
      <c r="L15045">
        <f t="shared" si="1410"/>
        <v>2014</v>
      </c>
      <c r="M15045">
        <f t="shared" si="1411"/>
        <v>9</v>
      </c>
      <c r="N15045">
        <f t="shared" si="1412"/>
        <v>15</v>
      </c>
      <c r="O15045">
        <f t="shared" si="1413"/>
        <v>0</v>
      </c>
      <c r="P15045">
        <f t="shared" si="1414"/>
        <v>0</v>
      </c>
      <c r="Q15045">
        <f t="shared" si="1415"/>
        <v>1</v>
      </c>
    </row>
    <row r="15046" spans="1:17">
      <c r="A15046" s="12" t="s">
        <v>13123</v>
      </c>
      <c r="B15046" t="s">
        <v>750</v>
      </c>
      <c r="C15046" t="s">
        <v>458</v>
      </c>
      <c r="D15046" t="s">
        <v>13124</v>
      </c>
      <c r="E15046" t="s">
        <v>11599</v>
      </c>
      <c r="F15046" t="s">
        <v>13106</v>
      </c>
      <c r="G15046" s="13">
        <v>42093</v>
      </c>
      <c r="H15046" s="13">
        <v>42165</v>
      </c>
      <c r="I15046" s="14">
        <v>0</v>
      </c>
      <c r="J15046" t="s">
        <v>259</v>
      </c>
      <c r="K15046" s="13">
        <v>42111.435243055559</v>
      </c>
      <c r="L15046">
        <f t="shared" si="1410"/>
        <v>2015</v>
      </c>
      <c r="M15046">
        <f t="shared" si="1411"/>
        <v>3</v>
      </c>
      <c r="N15046">
        <f t="shared" si="1412"/>
        <v>30</v>
      </c>
      <c r="O15046" t="e">
        <f t="shared" si="1413"/>
        <v>#NUM!</v>
      </c>
      <c r="P15046" t="e">
        <f t="shared" si="1414"/>
        <v>#NUM!</v>
      </c>
      <c r="Q15046">
        <f t="shared" si="1415"/>
        <v>1</v>
      </c>
    </row>
    <row r="15047" spans="1:17">
      <c r="A15047" s="12" t="s">
        <v>24059</v>
      </c>
      <c r="B15047" t="s">
        <v>457</v>
      </c>
      <c r="C15047" t="s">
        <v>453</v>
      </c>
      <c r="D15047" t="s">
        <v>24060</v>
      </c>
      <c r="E15047" t="s">
        <v>1761</v>
      </c>
      <c r="F15047" t="s">
        <v>259</v>
      </c>
      <c r="G15047" s="13">
        <v>42083</v>
      </c>
      <c r="H15047" s="13">
        <v>42083</v>
      </c>
      <c r="I15047" s="14">
        <v>0</v>
      </c>
      <c r="J15047" t="s">
        <v>447</v>
      </c>
      <c r="K15047" s="13">
        <v>42065.3672337963</v>
      </c>
      <c r="L15047">
        <f t="shared" si="1410"/>
        <v>2015</v>
      </c>
      <c r="M15047">
        <f t="shared" si="1411"/>
        <v>3</v>
      </c>
      <c r="N15047">
        <f t="shared" si="1412"/>
        <v>20</v>
      </c>
      <c r="O15047">
        <f t="shared" si="1413"/>
        <v>0</v>
      </c>
      <c r="P15047">
        <f t="shared" si="1414"/>
        <v>0</v>
      </c>
      <c r="Q15047">
        <f t="shared" si="1415"/>
        <v>1</v>
      </c>
    </row>
    <row r="15048" spans="1:17">
      <c r="A15048" s="12" t="s">
        <v>24061</v>
      </c>
      <c r="B15048" t="s">
        <v>457</v>
      </c>
      <c r="C15048" t="s">
        <v>453</v>
      </c>
      <c r="D15048" t="s">
        <v>24062</v>
      </c>
      <c r="E15048" t="s">
        <v>1761</v>
      </c>
      <c r="F15048" t="s">
        <v>259</v>
      </c>
      <c r="G15048" s="13">
        <v>42081</v>
      </c>
      <c r="H15048" s="13">
        <v>42081</v>
      </c>
      <c r="I15048" s="14">
        <v>0</v>
      </c>
      <c r="J15048" t="s">
        <v>447</v>
      </c>
      <c r="K15048" s="13">
        <v>42058.468564814815</v>
      </c>
      <c r="L15048">
        <f t="shared" si="1410"/>
        <v>2015</v>
      </c>
      <c r="M15048">
        <f t="shared" si="1411"/>
        <v>3</v>
      </c>
      <c r="N15048">
        <f t="shared" si="1412"/>
        <v>18</v>
      </c>
      <c r="O15048">
        <f t="shared" si="1413"/>
        <v>0</v>
      </c>
      <c r="P15048">
        <f t="shared" si="1414"/>
        <v>0</v>
      </c>
      <c r="Q15048">
        <f t="shared" si="1415"/>
        <v>1</v>
      </c>
    </row>
    <row r="15049" spans="1:17">
      <c r="A15049" s="12" t="s">
        <v>24063</v>
      </c>
      <c r="B15049" t="s">
        <v>457</v>
      </c>
      <c r="C15049" t="s">
        <v>453</v>
      </c>
      <c r="D15049" t="s">
        <v>24064</v>
      </c>
      <c r="E15049" t="s">
        <v>1485</v>
      </c>
      <c r="F15049" t="s">
        <v>259</v>
      </c>
      <c r="G15049" s="13">
        <v>41803</v>
      </c>
      <c r="H15049" s="13">
        <v>41803</v>
      </c>
      <c r="I15049" s="14">
        <v>0</v>
      </c>
      <c r="J15049" t="s">
        <v>447</v>
      </c>
      <c r="K15049" s="13">
        <v>41780.621446759258</v>
      </c>
      <c r="L15049">
        <f t="shared" si="1410"/>
        <v>2014</v>
      </c>
      <c r="M15049">
        <f t="shared" si="1411"/>
        <v>6</v>
      </c>
      <c r="N15049">
        <f t="shared" si="1412"/>
        <v>13</v>
      </c>
      <c r="O15049">
        <f t="shared" si="1413"/>
        <v>0</v>
      </c>
      <c r="P15049">
        <f t="shared" si="1414"/>
        <v>0</v>
      </c>
      <c r="Q15049">
        <f t="shared" si="1415"/>
        <v>1</v>
      </c>
    </row>
    <row r="15050" spans="1:17">
      <c r="A15050" s="12" t="s">
        <v>24065</v>
      </c>
      <c r="B15050" t="s">
        <v>457</v>
      </c>
      <c r="C15050" t="s">
        <v>453</v>
      </c>
      <c r="D15050" t="s">
        <v>24066</v>
      </c>
      <c r="E15050" t="s">
        <v>1761</v>
      </c>
      <c r="F15050" t="s">
        <v>259</v>
      </c>
      <c r="G15050" s="13">
        <v>42081</v>
      </c>
      <c r="H15050" s="13">
        <v>42081</v>
      </c>
      <c r="I15050" s="14">
        <v>0</v>
      </c>
      <c r="J15050" t="s">
        <v>447</v>
      </c>
      <c r="K15050" s="13">
        <v>42058.470520833333</v>
      </c>
      <c r="L15050">
        <f t="shared" si="1410"/>
        <v>2015</v>
      </c>
      <c r="M15050">
        <f t="shared" si="1411"/>
        <v>3</v>
      </c>
      <c r="N15050">
        <f t="shared" si="1412"/>
        <v>18</v>
      </c>
      <c r="O15050">
        <f t="shared" si="1413"/>
        <v>0</v>
      </c>
      <c r="P15050">
        <f t="shared" si="1414"/>
        <v>0</v>
      </c>
      <c r="Q15050">
        <f t="shared" si="1415"/>
        <v>1</v>
      </c>
    </row>
    <row r="15051" spans="1:17">
      <c r="A15051" s="12" t="s">
        <v>13127</v>
      </c>
      <c r="B15051" t="s">
        <v>736</v>
      </c>
      <c r="C15051" t="s">
        <v>458</v>
      </c>
      <c r="D15051" t="s">
        <v>24067</v>
      </c>
      <c r="E15051" t="s">
        <v>11599</v>
      </c>
      <c r="F15051" t="s">
        <v>13129</v>
      </c>
      <c r="G15051" s="13">
        <v>42010</v>
      </c>
      <c r="H15051" s="13">
        <v>42082</v>
      </c>
      <c r="I15051" s="14">
        <v>0</v>
      </c>
      <c r="J15051" t="s">
        <v>259</v>
      </c>
      <c r="K15051" s="13">
        <v>41946.820173611108</v>
      </c>
      <c r="L15051">
        <f t="shared" si="1410"/>
        <v>2015</v>
      </c>
      <c r="M15051">
        <f t="shared" si="1411"/>
        <v>1</v>
      </c>
      <c r="N15051">
        <f t="shared" si="1412"/>
        <v>6</v>
      </c>
      <c r="O15051">
        <f t="shared" si="1413"/>
        <v>0</v>
      </c>
      <c r="P15051">
        <f t="shared" si="1414"/>
        <v>2</v>
      </c>
      <c r="Q15051">
        <f t="shared" si="1415"/>
        <v>1</v>
      </c>
    </row>
    <row r="15052" spans="1:17">
      <c r="A15052" s="12" t="s">
        <v>13127</v>
      </c>
      <c r="B15052" t="s">
        <v>736</v>
      </c>
      <c r="C15052" t="s">
        <v>458</v>
      </c>
      <c r="D15052" t="s">
        <v>13128</v>
      </c>
      <c r="E15052" t="s">
        <v>11599</v>
      </c>
      <c r="F15052" t="s">
        <v>13129</v>
      </c>
      <c r="G15052" s="13">
        <v>42093</v>
      </c>
      <c r="H15052" s="13">
        <v>42165</v>
      </c>
      <c r="I15052" s="14">
        <v>0</v>
      </c>
      <c r="J15052" t="s">
        <v>259</v>
      </c>
      <c r="K15052" s="13">
        <v>42072.450937499998</v>
      </c>
      <c r="L15052">
        <f t="shared" si="1410"/>
        <v>2015</v>
      </c>
      <c r="M15052">
        <f t="shared" si="1411"/>
        <v>3</v>
      </c>
      <c r="N15052">
        <f t="shared" si="1412"/>
        <v>30</v>
      </c>
      <c r="O15052">
        <f t="shared" si="1413"/>
        <v>0</v>
      </c>
      <c r="P15052">
        <f t="shared" si="1414"/>
        <v>0</v>
      </c>
      <c r="Q15052">
        <f t="shared" si="1415"/>
        <v>1</v>
      </c>
    </row>
    <row r="15053" spans="1:17">
      <c r="A15053" s="12" t="s">
        <v>13133</v>
      </c>
      <c r="B15053" t="s">
        <v>750</v>
      </c>
      <c r="C15053" t="s">
        <v>458</v>
      </c>
      <c r="D15053" t="s">
        <v>13134</v>
      </c>
      <c r="E15053" t="s">
        <v>11599</v>
      </c>
      <c r="F15053" t="s">
        <v>13129</v>
      </c>
      <c r="G15053" s="13">
        <v>42093</v>
      </c>
      <c r="H15053" s="13">
        <v>42165</v>
      </c>
      <c r="I15053" s="14">
        <v>0</v>
      </c>
      <c r="J15053" t="s">
        <v>259</v>
      </c>
      <c r="K15053" s="13">
        <v>42103.417696759258</v>
      </c>
      <c r="L15053">
        <f t="shared" si="1410"/>
        <v>2015</v>
      </c>
      <c r="M15053">
        <f t="shared" si="1411"/>
        <v>3</v>
      </c>
      <c r="N15053">
        <f t="shared" si="1412"/>
        <v>30</v>
      </c>
      <c r="O15053" t="e">
        <f t="shared" si="1413"/>
        <v>#NUM!</v>
      </c>
      <c r="P15053" t="e">
        <f t="shared" si="1414"/>
        <v>#NUM!</v>
      </c>
      <c r="Q15053">
        <f t="shared" si="1415"/>
        <v>1</v>
      </c>
    </row>
    <row r="15054" spans="1:17">
      <c r="A15054" s="12" t="s">
        <v>13136</v>
      </c>
      <c r="B15054" t="s">
        <v>736</v>
      </c>
      <c r="C15054" t="s">
        <v>453</v>
      </c>
      <c r="D15054" t="s">
        <v>24068</v>
      </c>
      <c r="E15054" t="s">
        <v>11599</v>
      </c>
      <c r="F15054" t="s">
        <v>13138</v>
      </c>
      <c r="G15054" s="13">
        <v>42009</v>
      </c>
      <c r="H15054" s="13">
        <v>42081</v>
      </c>
      <c r="I15054" s="14">
        <v>0</v>
      </c>
      <c r="J15054" t="s">
        <v>447</v>
      </c>
      <c r="K15054" s="13">
        <v>42024.36959490741</v>
      </c>
      <c r="L15054">
        <f t="shared" si="1410"/>
        <v>2015</v>
      </c>
      <c r="M15054">
        <f t="shared" si="1411"/>
        <v>1</v>
      </c>
      <c r="N15054">
        <f t="shared" si="1412"/>
        <v>5</v>
      </c>
      <c r="O15054" t="e">
        <f t="shared" si="1413"/>
        <v>#NUM!</v>
      </c>
      <c r="P15054" t="e">
        <f t="shared" si="1414"/>
        <v>#NUM!</v>
      </c>
      <c r="Q15054">
        <f t="shared" si="1415"/>
        <v>1</v>
      </c>
    </row>
    <row r="15055" spans="1:17">
      <c r="A15055" s="12" t="s">
        <v>13140</v>
      </c>
      <c r="B15055" t="s">
        <v>736</v>
      </c>
      <c r="C15055" t="s">
        <v>458</v>
      </c>
      <c r="D15055" t="s">
        <v>24069</v>
      </c>
      <c r="E15055" t="s">
        <v>11599</v>
      </c>
      <c r="F15055" t="s">
        <v>13142</v>
      </c>
      <c r="G15055" s="13">
        <v>41730</v>
      </c>
      <c r="H15055" s="13">
        <v>41802</v>
      </c>
      <c r="I15055" s="14">
        <v>0</v>
      </c>
      <c r="J15055" t="s">
        <v>259</v>
      </c>
      <c r="K15055" s="13">
        <v>41675.656851851854</v>
      </c>
      <c r="L15055">
        <f t="shared" si="1410"/>
        <v>2014</v>
      </c>
      <c r="M15055">
        <f t="shared" si="1411"/>
        <v>4</v>
      </c>
      <c r="N15055">
        <f t="shared" si="1412"/>
        <v>1</v>
      </c>
      <c r="O15055">
        <f t="shared" si="1413"/>
        <v>0</v>
      </c>
      <c r="P15055">
        <f t="shared" si="1414"/>
        <v>1</v>
      </c>
      <c r="Q15055">
        <f t="shared" si="1415"/>
        <v>1</v>
      </c>
    </row>
    <row r="15056" spans="1:17">
      <c r="A15056" s="12" t="s">
        <v>13140</v>
      </c>
      <c r="B15056" t="s">
        <v>736</v>
      </c>
      <c r="C15056" t="s">
        <v>458</v>
      </c>
      <c r="D15056" t="s">
        <v>13141</v>
      </c>
      <c r="E15056" t="s">
        <v>11599</v>
      </c>
      <c r="F15056" t="s">
        <v>13142</v>
      </c>
      <c r="G15056" s="13">
        <v>42093</v>
      </c>
      <c r="H15056" s="13">
        <v>42165</v>
      </c>
      <c r="I15056" s="14">
        <v>0</v>
      </c>
      <c r="J15056" t="s">
        <v>259</v>
      </c>
      <c r="K15056" s="13">
        <v>42072.454548611109</v>
      </c>
      <c r="L15056">
        <f t="shared" si="1410"/>
        <v>2015</v>
      </c>
      <c r="M15056">
        <f t="shared" si="1411"/>
        <v>3</v>
      </c>
      <c r="N15056">
        <f t="shared" si="1412"/>
        <v>30</v>
      </c>
      <c r="O15056">
        <f t="shared" si="1413"/>
        <v>0</v>
      </c>
      <c r="P15056">
        <f t="shared" si="1414"/>
        <v>0</v>
      </c>
      <c r="Q15056">
        <f t="shared" si="1415"/>
        <v>1</v>
      </c>
    </row>
    <row r="15057" spans="1:17">
      <c r="A15057" s="12" t="s">
        <v>24070</v>
      </c>
      <c r="B15057" t="s">
        <v>750</v>
      </c>
      <c r="C15057" t="s">
        <v>458</v>
      </c>
      <c r="D15057" t="s">
        <v>24071</v>
      </c>
      <c r="E15057" t="s">
        <v>11599</v>
      </c>
      <c r="F15057" t="s">
        <v>13142</v>
      </c>
      <c r="G15057" s="13">
        <v>41730</v>
      </c>
      <c r="H15057" s="13">
        <v>41802</v>
      </c>
      <c r="I15057" s="14">
        <v>0</v>
      </c>
      <c r="J15057" t="s">
        <v>259</v>
      </c>
      <c r="K15057" s="13">
        <v>41733.438831018517</v>
      </c>
      <c r="L15057">
        <f t="shared" si="1410"/>
        <v>2014</v>
      </c>
      <c r="M15057">
        <f t="shared" si="1411"/>
        <v>4</v>
      </c>
      <c r="N15057">
        <f t="shared" si="1412"/>
        <v>1</v>
      </c>
      <c r="O15057" t="e">
        <f t="shared" si="1413"/>
        <v>#NUM!</v>
      </c>
      <c r="P15057" t="e">
        <f t="shared" si="1414"/>
        <v>#NUM!</v>
      </c>
      <c r="Q15057">
        <f t="shared" si="1415"/>
        <v>1</v>
      </c>
    </row>
    <row r="15058" spans="1:17">
      <c r="A15058" s="12" t="s">
        <v>13145</v>
      </c>
      <c r="B15058" t="s">
        <v>736</v>
      </c>
      <c r="C15058" t="s">
        <v>458</v>
      </c>
      <c r="D15058" t="s">
        <v>24072</v>
      </c>
      <c r="E15058" t="s">
        <v>11599</v>
      </c>
      <c r="F15058" t="s">
        <v>13147</v>
      </c>
      <c r="G15058" s="13">
        <v>41736</v>
      </c>
      <c r="H15058" s="13">
        <v>41799</v>
      </c>
      <c r="I15058" s="14">
        <v>0</v>
      </c>
      <c r="J15058" t="s">
        <v>259</v>
      </c>
      <c r="K15058" s="13">
        <v>41675.640682870369</v>
      </c>
      <c r="L15058">
        <f t="shared" si="1410"/>
        <v>2014</v>
      </c>
      <c r="M15058">
        <f t="shared" si="1411"/>
        <v>4</v>
      </c>
      <c r="N15058">
        <f t="shared" si="1412"/>
        <v>7</v>
      </c>
      <c r="O15058">
        <f t="shared" si="1413"/>
        <v>0</v>
      </c>
      <c r="P15058">
        <f t="shared" si="1414"/>
        <v>2</v>
      </c>
      <c r="Q15058">
        <f t="shared" si="1415"/>
        <v>1</v>
      </c>
    </row>
    <row r="15059" spans="1:17">
      <c r="A15059" s="12" t="s">
        <v>13145</v>
      </c>
      <c r="B15059" t="s">
        <v>736</v>
      </c>
      <c r="C15059" t="s">
        <v>458</v>
      </c>
      <c r="D15059" t="s">
        <v>24073</v>
      </c>
      <c r="E15059" t="s">
        <v>11599</v>
      </c>
      <c r="F15059" t="s">
        <v>13147</v>
      </c>
      <c r="G15059" s="13">
        <v>42010</v>
      </c>
      <c r="H15059" s="13">
        <v>42082</v>
      </c>
      <c r="I15059" s="14">
        <v>0</v>
      </c>
      <c r="J15059" t="s">
        <v>259</v>
      </c>
      <c r="K15059" s="13">
        <v>41946.80059027778</v>
      </c>
      <c r="L15059">
        <f t="shared" si="1410"/>
        <v>2015</v>
      </c>
      <c r="M15059">
        <f t="shared" si="1411"/>
        <v>1</v>
      </c>
      <c r="N15059">
        <f t="shared" si="1412"/>
        <v>6</v>
      </c>
      <c r="O15059">
        <f t="shared" si="1413"/>
        <v>0</v>
      </c>
      <c r="P15059">
        <f t="shared" si="1414"/>
        <v>2</v>
      </c>
      <c r="Q15059">
        <f t="shared" si="1415"/>
        <v>1</v>
      </c>
    </row>
    <row r="15060" spans="1:17">
      <c r="A15060" s="12" t="s">
        <v>24074</v>
      </c>
      <c r="B15060" t="s">
        <v>736</v>
      </c>
      <c r="C15060" t="s">
        <v>458</v>
      </c>
      <c r="D15060" t="s">
        <v>24075</v>
      </c>
      <c r="E15060" t="s">
        <v>11599</v>
      </c>
      <c r="F15060" t="s">
        <v>13147</v>
      </c>
      <c r="G15060" s="13">
        <v>41731</v>
      </c>
      <c r="H15060" s="13">
        <v>41801</v>
      </c>
      <c r="I15060" s="14">
        <v>0</v>
      </c>
      <c r="J15060" t="s">
        <v>259</v>
      </c>
      <c r="K15060" s="13">
        <v>41675.640775462962</v>
      </c>
      <c r="L15060">
        <f t="shared" si="1410"/>
        <v>2014</v>
      </c>
      <c r="M15060">
        <f t="shared" si="1411"/>
        <v>4</v>
      </c>
      <c r="N15060">
        <f t="shared" si="1412"/>
        <v>2</v>
      </c>
      <c r="O15060">
        <f t="shared" si="1413"/>
        <v>0</v>
      </c>
      <c r="P15060">
        <f t="shared" si="1414"/>
        <v>1</v>
      </c>
      <c r="Q15060">
        <f t="shared" si="1415"/>
        <v>1</v>
      </c>
    </row>
    <row r="15061" spans="1:17">
      <c r="A15061" s="12" t="s">
        <v>24076</v>
      </c>
      <c r="B15061" t="s">
        <v>457</v>
      </c>
      <c r="C15061" t="s">
        <v>453</v>
      </c>
      <c r="D15061" t="s">
        <v>24077</v>
      </c>
      <c r="E15061" t="s">
        <v>1485</v>
      </c>
      <c r="F15061" t="s">
        <v>259</v>
      </c>
      <c r="G15061" s="13">
        <v>42073</v>
      </c>
      <c r="H15061" s="13">
        <v>42073</v>
      </c>
      <c r="I15061" s="14">
        <v>0</v>
      </c>
      <c r="J15061" t="s">
        <v>447</v>
      </c>
      <c r="K15061" s="13">
        <v>42067.452106481483</v>
      </c>
      <c r="L15061">
        <f t="shared" si="1410"/>
        <v>2015</v>
      </c>
      <c r="M15061">
        <f t="shared" si="1411"/>
        <v>3</v>
      </c>
      <c r="N15061">
        <f t="shared" si="1412"/>
        <v>10</v>
      </c>
      <c r="O15061">
        <f t="shared" si="1413"/>
        <v>0</v>
      </c>
      <c r="P15061">
        <f t="shared" si="1414"/>
        <v>0</v>
      </c>
      <c r="Q15061">
        <f t="shared" si="1415"/>
        <v>1</v>
      </c>
    </row>
    <row r="15062" spans="1:17">
      <c r="A15062" s="12" t="s">
        <v>13149</v>
      </c>
      <c r="B15062" t="s">
        <v>736</v>
      </c>
      <c r="C15062" t="s">
        <v>458</v>
      </c>
      <c r="D15062" t="s">
        <v>24078</v>
      </c>
      <c r="E15062" t="s">
        <v>11599</v>
      </c>
      <c r="F15062" t="s">
        <v>13151</v>
      </c>
      <c r="G15062" s="13">
        <v>41731</v>
      </c>
      <c r="H15062" s="13">
        <v>41801</v>
      </c>
      <c r="I15062" s="14">
        <v>0</v>
      </c>
      <c r="J15062" t="s">
        <v>259</v>
      </c>
      <c r="K15062" s="13">
        <v>41675.654942129629</v>
      </c>
      <c r="L15062">
        <f t="shared" si="1410"/>
        <v>2014</v>
      </c>
      <c r="M15062">
        <f t="shared" si="1411"/>
        <v>4</v>
      </c>
      <c r="N15062">
        <f t="shared" si="1412"/>
        <v>2</v>
      </c>
      <c r="O15062">
        <f t="shared" si="1413"/>
        <v>0</v>
      </c>
      <c r="P15062">
        <f t="shared" si="1414"/>
        <v>1</v>
      </c>
      <c r="Q15062">
        <f t="shared" si="1415"/>
        <v>1</v>
      </c>
    </row>
    <row r="15063" spans="1:17">
      <c r="A15063" s="12" t="s">
        <v>13149</v>
      </c>
      <c r="B15063" t="s">
        <v>736</v>
      </c>
      <c r="C15063" t="s">
        <v>458</v>
      </c>
      <c r="D15063" t="s">
        <v>24079</v>
      </c>
      <c r="E15063" t="s">
        <v>11599</v>
      </c>
      <c r="F15063" t="s">
        <v>13151</v>
      </c>
      <c r="G15063" s="13">
        <v>41898</v>
      </c>
      <c r="H15063" s="13">
        <v>41968</v>
      </c>
      <c r="I15063" s="14">
        <v>0</v>
      </c>
      <c r="J15063" t="s">
        <v>259</v>
      </c>
      <c r="K15063" s="13">
        <v>41887.582835648151</v>
      </c>
      <c r="L15063">
        <f t="shared" si="1410"/>
        <v>2014</v>
      </c>
      <c r="M15063">
        <f t="shared" si="1411"/>
        <v>9</v>
      </c>
      <c r="N15063">
        <f t="shared" si="1412"/>
        <v>16</v>
      </c>
      <c r="O15063">
        <f t="shared" si="1413"/>
        <v>0</v>
      </c>
      <c r="P15063">
        <f t="shared" si="1414"/>
        <v>0</v>
      </c>
      <c r="Q15063">
        <f t="shared" si="1415"/>
        <v>1</v>
      </c>
    </row>
    <row r="15064" spans="1:17">
      <c r="A15064" s="12" t="s">
        <v>13149</v>
      </c>
      <c r="B15064" t="s">
        <v>736</v>
      </c>
      <c r="C15064" t="s">
        <v>458</v>
      </c>
      <c r="D15064" t="s">
        <v>24080</v>
      </c>
      <c r="E15064" t="s">
        <v>11599</v>
      </c>
      <c r="F15064" t="s">
        <v>13151</v>
      </c>
      <c r="G15064" s="13">
        <v>42009</v>
      </c>
      <c r="H15064" s="13">
        <v>42081</v>
      </c>
      <c r="I15064" s="14">
        <v>0</v>
      </c>
      <c r="J15064" t="s">
        <v>259</v>
      </c>
      <c r="K15064" s="13">
        <v>41946.789629629631</v>
      </c>
      <c r="L15064">
        <f t="shared" si="1410"/>
        <v>2015</v>
      </c>
      <c r="M15064">
        <f t="shared" si="1411"/>
        <v>1</v>
      </c>
      <c r="N15064">
        <f t="shared" si="1412"/>
        <v>5</v>
      </c>
      <c r="O15064">
        <f t="shared" si="1413"/>
        <v>0</v>
      </c>
      <c r="P15064">
        <f t="shared" si="1414"/>
        <v>2</v>
      </c>
      <c r="Q15064">
        <f t="shared" si="1415"/>
        <v>1</v>
      </c>
    </row>
    <row r="15065" spans="1:17">
      <c r="A15065" s="12" t="s">
        <v>13149</v>
      </c>
      <c r="B15065" t="s">
        <v>736</v>
      </c>
      <c r="C15065" t="s">
        <v>458</v>
      </c>
      <c r="D15065" t="s">
        <v>13150</v>
      </c>
      <c r="E15065" t="s">
        <v>11599</v>
      </c>
      <c r="F15065" t="s">
        <v>13151</v>
      </c>
      <c r="G15065" s="13">
        <v>42094</v>
      </c>
      <c r="H15065" s="13">
        <v>42166</v>
      </c>
      <c r="I15065" s="14">
        <v>0</v>
      </c>
      <c r="J15065" t="s">
        <v>259</v>
      </c>
      <c r="K15065" s="13">
        <v>42072.451041666667</v>
      </c>
      <c r="L15065">
        <f t="shared" si="1410"/>
        <v>2015</v>
      </c>
      <c r="M15065">
        <f t="shared" si="1411"/>
        <v>3</v>
      </c>
      <c r="N15065">
        <f t="shared" si="1412"/>
        <v>31</v>
      </c>
      <c r="O15065">
        <f t="shared" si="1413"/>
        <v>0</v>
      </c>
      <c r="P15065">
        <f t="shared" si="1414"/>
        <v>0</v>
      </c>
      <c r="Q15065">
        <f t="shared" si="1415"/>
        <v>1</v>
      </c>
    </row>
    <row r="15066" spans="1:17">
      <c r="A15066" s="12" t="s">
        <v>13158</v>
      </c>
      <c r="B15066" t="s">
        <v>736</v>
      </c>
      <c r="C15066" t="s">
        <v>458</v>
      </c>
      <c r="D15066" t="s">
        <v>24081</v>
      </c>
      <c r="E15066" t="s">
        <v>11599</v>
      </c>
      <c r="F15066" t="s">
        <v>13160</v>
      </c>
      <c r="G15066" s="13">
        <v>41730</v>
      </c>
      <c r="H15066" s="13">
        <v>41802</v>
      </c>
      <c r="I15066" s="14">
        <v>0</v>
      </c>
      <c r="J15066" t="s">
        <v>259</v>
      </c>
      <c r="K15066" s="13">
        <v>41675.655011574076</v>
      </c>
      <c r="L15066">
        <f t="shared" si="1410"/>
        <v>2014</v>
      </c>
      <c r="M15066">
        <f t="shared" si="1411"/>
        <v>4</v>
      </c>
      <c r="N15066">
        <f t="shared" si="1412"/>
        <v>1</v>
      </c>
      <c r="O15066">
        <f t="shared" si="1413"/>
        <v>0</v>
      </c>
      <c r="P15066">
        <f t="shared" si="1414"/>
        <v>1</v>
      </c>
      <c r="Q15066">
        <f t="shared" si="1415"/>
        <v>1</v>
      </c>
    </row>
    <row r="15067" spans="1:17">
      <c r="A15067" s="12" t="s">
        <v>13158</v>
      </c>
      <c r="B15067" t="s">
        <v>736</v>
      </c>
      <c r="C15067" t="s">
        <v>458</v>
      </c>
      <c r="D15067" t="s">
        <v>24082</v>
      </c>
      <c r="E15067" t="s">
        <v>11599</v>
      </c>
      <c r="F15067" t="s">
        <v>13160</v>
      </c>
      <c r="G15067" s="13">
        <v>41897</v>
      </c>
      <c r="H15067" s="13">
        <v>41969</v>
      </c>
      <c r="I15067" s="14">
        <v>0</v>
      </c>
      <c r="J15067" t="s">
        <v>259</v>
      </c>
      <c r="K15067" s="13">
        <v>41887.615810185183</v>
      </c>
      <c r="L15067">
        <f t="shared" si="1410"/>
        <v>2014</v>
      </c>
      <c r="M15067">
        <f t="shared" si="1411"/>
        <v>9</v>
      </c>
      <c r="N15067">
        <f t="shared" si="1412"/>
        <v>15</v>
      </c>
      <c r="O15067">
        <f t="shared" si="1413"/>
        <v>0</v>
      </c>
      <c r="P15067">
        <f t="shared" si="1414"/>
        <v>0</v>
      </c>
      <c r="Q15067">
        <f t="shared" si="1415"/>
        <v>1</v>
      </c>
    </row>
    <row r="15068" spans="1:17">
      <c r="A15068" s="12" t="s">
        <v>13158</v>
      </c>
      <c r="B15068" t="s">
        <v>736</v>
      </c>
      <c r="C15068" t="s">
        <v>458</v>
      </c>
      <c r="D15068" t="s">
        <v>13159</v>
      </c>
      <c r="E15068" t="s">
        <v>11599</v>
      </c>
      <c r="F15068" t="s">
        <v>13160</v>
      </c>
      <c r="G15068" s="13">
        <v>42093</v>
      </c>
      <c r="H15068" s="13">
        <v>42165</v>
      </c>
      <c r="I15068" s="14">
        <v>0</v>
      </c>
      <c r="J15068" t="s">
        <v>259</v>
      </c>
      <c r="K15068" s="13">
        <v>42072.48778935185</v>
      </c>
      <c r="L15068">
        <f t="shared" si="1410"/>
        <v>2015</v>
      </c>
      <c r="M15068">
        <f t="shared" si="1411"/>
        <v>3</v>
      </c>
      <c r="N15068">
        <f t="shared" si="1412"/>
        <v>30</v>
      </c>
      <c r="O15068">
        <f t="shared" si="1413"/>
        <v>0</v>
      </c>
      <c r="P15068">
        <f t="shared" si="1414"/>
        <v>0</v>
      </c>
      <c r="Q15068">
        <f t="shared" si="1415"/>
        <v>1</v>
      </c>
    </row>
    <row r="15069" spans="1:17">
      <c r="A15069" s="12" t="s">
        <v>24083</v>
      </c>
      <c r="B15069" t="s">
        <v>736</v>
      </c>
      <c r="C15069" t="s">
        <v>458</v>
      </c>
      <c r="D15069" t="s">
        <v>24084</v>
      </c>
      <c r="E15069" t="s">
        <v>11599</v>
      </c>
      <c r="F15069" t="s">
        <v>13160</v>
      </c>
      <c r="G15069" s="13">
        <v>41730</v>
      </c>
      <c r="H15069" s="13">
        <v>41802</v>
      </c>
      <c r="I15069" s="14">
        <v>0</v>
      </c>
      <c r="J15069" t="s">
        <v>259</v>
      </c>
      <c r="K15069" s="13">
        <v>41675.657372685186</v>
      </c>
      <c r="L15069">
        <f t="shared" si="1410"/>
        <v>2014</v>
      </c>
      <c r="M15069">
        <f t="shared" si="1411"/>
        <v>4</v>
      </c>
      <c r="N15069">
        <f t="shared" si="1412"/>
        <v>1</v>
      </c>
      <c r="O15069">
        <f t="shared" si="1413"/>
        <v>0</v>
      </c>
      <c r="P15069">
        <f t="shared" si="1414"/>
        <v>1</v>
      </c>
      <c r="Q15069">
        <f t="shared" si="1415"/>
        <v>1</v>
      </c>
    </row>
    <row r="15070" spans="1:17">
      <c r="A15070" s="12" t="s">
        <v>13163</v>
      </c>
      <c r="B15070" t="s">
        <v>736</v>
      </c>
      <c r="C15070" t="s">
        <v>458</v>
      </c>
      <c r="D15070" t="s">
        <v>24085</v>
      </c>
      <c r="E15070" t="s">
        <v>11599</v>
      </c>
      <c r="F15070" t="s">
        <v>13165</v>
      </c>
      <c r="G15070" s="13">
        <v>41736</v>
      </c>
      <c r="H15070" s="13">
        <v>41799</v>
      </c>
      <c r="I15070" s="14">
        <v>0</v>
      </c>
      <c r="J15070" t="s">
        <v>259</v>
      </c>
      <c r="K15070" s="13">
        <v>41675.647361111114</v>
      </c>
      <c r="L15070">
        <f t="shared" si="1410"/>
        <v>2014</v>
      </c>
      <c r="M15070">
        <f t="shared" si="1411"/>
        <v>4</v>
      </c>
      <c r="N15070">
        <f t="shared" si="1412"/>
        <v>7</v>
      </c>
      <c r="O15070">
        <f t="shared" si="1413"/>
        <v>0</v>
      </c>
      <c r="P15070">
        <f t="shared" si="1414"/>
        <v>2</v>
      </c>
      <c r="Q15070">
        <f t="shared" si="1415"/>
        <v>1</v>
      </c>
    </row>
    <row r="15071" spans="1:17">
      <c r="A15071" s="12" t="s">
        <v>13163</v>
      </c>
      <c r="B15071" t="s">
        <v>736</v>
      </c>
      <c r="C15071" t="s">
        <v>458</v>
      </c>
      <c r="D15071" t="s">
        <v>24086</v>
      </c>
      <c r="E15071" t="s">
        <v>11599</v>
      </c>
      <c r="F15071" t="s">
        <v>13165</v>
      </c>
      <c r="G15071" s="13">
        <v>42009</v>
      </c>
      <c r="H15071" s="13">
        <v>42083</v>
      </c>
      <c r="I15071" s="14">
        <v>0</v>
      </c>
      <c r="J15071" t="s">
        <v>259</v>
      </c>
      <c r="K15071" s="13">
        <v>41946.758877314816</v>
      </c>
      <c r="L15071">
        <f t="shared" si="1410"/>
        <v>2015</v>
      </c>
      <c r="M15071">
        <f t="shared" si="1411"/>
        <v>1</v>
      </c>
      <c r="N15071">
        <f t="shared" si="1412"/>
        <v>5</v>
      </c>
      <c r="O15071">
        <f t="shared" si="1413"/>
        <v>0</v>
      </c>
      <c r="P15071">
        <f t="shared" si="1414"/>
        <v>2</v>
      </c>
      <c r="Q15071">
        <f t="shared" si="1415"/>
        <v>1</v>
      </c>
    </row>
    <row r="15072" spans="1:17">
      <c r="A15072" s="12" t="s">
        <v>13163</v>
      </c>
      <c r="B15072" t="s">
        <v>736</v>
      </c>
      <c r="C15072" t="s">
        <v>458</v>
      </c>
      <c r="D15072" t="s">
        <v>13164</v>
      </c>
      <c r="E15072" t="s">
        <v>11599</v>
      </c>
      <c r="F15072" t="s">
        <v>13165</v>
      </c>
      <c r="G15072" s="13">
        <v>42093</v>
      </c>
      <c r="H15072" s="13">
        <v>42167</v>
      </c>
      <c r="I15072" s="14">
        <v>0</v>
      </c>
      <c r="J15072" t="s">
        <v>259</v>
      </c>
      <c r="K15072" s="13">
        <v>42072.451145833336</v>
      </c>
      <c r="L15072">
        <f t="shared" si="1410"/>
        <v>2015</v>
      </c>
      <c r="M15072">
        <f t="shared" si="1411"/>
        <v>3</v>
      </c>
      <c r="N15072">
        <f t="shared" si="1412"/>
        <v>30</v>
      </c>
      <c r="O15072">
        <f t="shared" si="1413"/>
        <v>0</v>
      </c>
      <c r="P15072">
        <f t="shared" si="1414"/>
        <v>0</v>
      </c>
      <c r="Q15072">
        <f t="shared" si="1415"/>
        <v>1</v>
      </c>
    </row>
    <row r="15073" spans="1:17">
      <c r="A15073" s="12" t="s">
        <v>24087</v>
      </c>
      <c r="B15073" t="s">
        <v>736</v>
      </c>
      <c r="C15073" t="s">
        <v>458</v>
      </c>
      <c r="D15073" t="s">
        <v>24088</v>
      </c>
      <c r="E15073" t="s">
        <v>11599</v>
      </c>
      <c r="F15073" t="s">
        <v>13165</v>
      </c>
      <c r="G15073" s="13">
        <v>41731</v>
      </c>
      <c r="H15073" s="13">
        <v>41803</v>
      </c>
      <c r="I15073" s="14">
        <v>0</v>
      </c>
      <c r="J15073" t="s">
        <v>259</v>
      </c>
      <c r="K15073" s="13">
        <v>41675.647453703707</v>
      </c>
      <c r="L15073">
        <f t="shared" si="1410"/>
        <v>2014</v>
      </c>
      <c r="M15073">
        <f t="shared" si="1411"/>
        <v>4</v>
      </c>
      <c r="N15073">
        <f t="shared" si="1412"/>
        <v>2</v>
      </c>
      <c r="O15073">
        <f t="shared" si="1413"/>
        <v>0</v>
      </c>
      <c r="P15073">
        <f t="shared" si="1414"/>
        <v>1</v>
      </c>
      <c r="Q15073">
        <f t="shared" si="1415"/>
        <v>1</v>
      </c>
    </row>
    <row r="15074" spans="1:17">
      <c r="A15074" s="12" t="s">
        <v>13168</v>
      </c>
      <c r="B15074" t="s">
        <v>750</v>
      </c>
      <c r="C15074" t="s">
        <v>458</v>
      </c>
      <c r="D15074" t="s">
        <v>24089</v>
      </c>
      <c r="E15074" t="s">
        <v>11599</v>
      </c>
      <c r="F15074" t="s">
        <v>13165</v>
      </c>
      <c r="G15074" s="13">
        <v>42009</v>
      </c>
      <c r="H15074" s="13">
        <v>42083</v>
      </c>
      <c r="I15074" s="14">
        <v>0</v>
      </c>
      <c r="J15074" t="s">
        <v>259</v>
      </c>
      <c r="K15074" s="13">
        <v>42019.502280092594</v>
      </c>
      <c r="L15074">
        <f t="shared" si="1410"/>
        <v>2015</v>
      </c>
      <c r="M15074">
        <f t="shared" si="1411"/>
        <v>1</v>
      </c>
      <c r="N15074">
        <f t="shared" si="1412"/>
        <v>5</v>
      </c>
      <c r="O15074" t="e">
        <f t="shared" si="1413"/>
        <v>#NUM!</v>
      </c>
      <c r="P15074" t="e">
        <f t="shared" si="1414"/>
        <v>#NUM!</v>
      </c>
      <c r="Q15074">
        <f t="shared" si="1415"/>
        <v>1</v>
      </c>
    </row>
    <row r="15075" spans="1:17">
      <c r="A15075" s="12" t="s">
        <v>13170</v>
      </c>
      <c r="B15075" t="s">
        <v>736</v>
      </c>
      <c r="C15075" t="s">
        <v>458</v>
      </c>
      <c r="D15075" t="s">
        <v>24090</v>
      </c>
      <c r="E15075" t="s">
        <v>11599</v>
      </c>
      <c r="F15075" t="s">
        <v>13172</v>
      </c>
      <c r="G15075" s="13">
        <v>41730</v>
      </c>
      <c r="H15075" s="13">
        <v>41802</v>
      </c>
      <c r="I15075" s="14">
        <v>0</v>
      </c>
      <c r="J15075" t="s">
        <v>259</v>
      </c>
      <c r="K15075" s="13">
        <v>41675.667881944442</v>
      </c>
      <c r="L15075">
        <f t="shared" si="1410"/>
        <v>2014</v>
      </c>
      <c r="M15075">
        <f t="shared" si="1411"/>
        <v>4</v>
      </c>
      <c r="N15075">
        <f t="shared" si="1412"/>
        <v>1</v>
      </c>
      <c r="O15075">
        <f t="shared" si="1413"/>
        <v>0</v>
      </c>
      <c r="P15075">
        <f t="shared" si="1414"/>
        <v>1</v>
      </c>
      <c r="Q15075">
        <f t="shared" si="1415"/>
        <v>1</v>
      </c>
    </row>
    <row r="15076" spans="1:17">
      <c r="A15076" s="12" t="s">
        <v>13170</v>
      </c>
      <c r="B15076" t="s">
        <v>736</v>
      </c>
      <c r="C15076" t="s">
        <v>458</v>
      </c>
      <c r="D15076" t="s">
        <v>24091</v>
      </c>
      <c r="E15076" t="s">
        <v>11599</v>
      </c>
      <c r="F15076" t="s">
        <v>13172</v>
      </c>
      <c r="G15076" s="13">
        <v>41813</v>
      </c>
      <c r="H15076" s="13">
        <v>41858</v>
      </c>
      <c r="I15076" s="14">
        <v>0</v>
      </c>
      <c r="J15076" t="s">
        <v>259</v>
      </c>
      <c r="K15076" s="13">
        <v>41815.716631944444</v>
      </c>
      <c r="L15076">
        <f t="shared" si="1410"/>
        <v>2014</v>
      </c>
      <c r="M15076">
        <f t="shared" si="1411"/>
        <v>6</v>
      </c>
      <c r="N15076">
        <f t="shared" si="1412"/>
        <v>23</v>
      </c>
      <c r="O15076" t="e">
        <f t="shared" si="1413"/>
        <v>#NUM!</v>
      </c>
      <c r="P15076" t="e">
        <f t="shared" si="1414"/>
        <v>#NUM!</v>
      </c>
      <c r="Q15076">
        <f t="shared" si="1415"/>
        <v>1</v>
      </c>
    </row>
    <row r="15077" spans="1:17">
      <c r="A15077" s="12" t="s">
        <v>13170</v>
      </c>
      <c r="B15077" t="s">
        <v>736</v>
      </c>
      <c r="C15077" t="s">
        <v>458</v>
      </c>
      <c r="D15077" t="s">
        <v>24092</v>
      </c>
      <c r="E15077" t="s">
        <v>11599</v>
      </c>
      <c r="F15077" t="s">
        <v>13172</v>
      </c>
      <c r="G15077" s="13">
        <v>41897</v>
      </c>
      <c r="H15077" s="13">
        <v>41969</v>
      </c>
      <c r="I15077" s="14">
        <v>0</v>
      </c>
      <c r="J15077" t="s">
        <v>259</v>
      </c>
      <c r="K15077" s="13">
        <v>41887.581041666665</v>
      </c>
      <c r="L15077">
        <f t="shared" si="1410"/>
        <v>2014</v>
      </c>
      <c r="M15077">
        <f t="shared" si="1411"/>
        <v>9</v>
      </c>
      <c r="N15077">
        <f t="shared" si="1412"/>
        <v>15</v>
      </c>
      <c r="O15077">
        <f t="shared" si="1413"/>
        <v>0</v>
      </c>
      <c r="P15077">
        <f t="shared" si="1414"/>
        <v>0</v>
      </c>
      <c r="Q15077">
        <f t="shared" si="1415"/>
        <v>1</v>
      </c>
    </row>
    <row r="15078" spans="1:17">
      <c r="A15078" s="12" t="s">
        <v>13170</v>
      </c>
      <c r="B15078" t="s">
        <v>736</v>
      </c>
      <c r="C15078" t="s">
        <v>458</v>
      </c>
      <c r="D15078" t="s">
        <v>24093</v>
      </c>
      <c r="E15078" t="s">
        <v>11599</v>
      </c>
      <c r="F15078" t="s">
        <v>13172</v>
      </c>
      <c r="G15078" s="13">
        <v>42010</v>
      </c>
      <c r="H15078" s="13">
        <v>42082</v>
      </c>
      <c r="I15078" s="14">
        <v>0</v>
      </c>
      <c r="J15078" t="s">
        <v>259</v>
      </c>
      <c r="K15078" s="13">
        <v>41946.821203703701</v>
      </c>
      <c r="L15078">
        <f t="shared" si="1410"/>
        <v>2015</v>
      </c>
      <c r="M15078">
        <f t="shared" si="1411"/>
        <v>1</v>
      </c>
      <c r="N15078">
        <f t="shared" si="1412"/>
        <v>6</v>
      </c>
      <c r="O15078">
        <f t="shared" si="1413"/>
        <v>0</v>
      </c>
      <c r="P15078">
        <f t="shared" si="1414"/>
        <v>2</v>
      </c>
      <c r="Q15078">
        <f t="shared" si="1415"/>
        <v>1</v>
      </c>
    </row>
    <row r="15079" spans="1:17">
      <c r="A15079" s="12" t="s">
        <v>13170</v>
      </c>
      <c r="B15079" t="s">
        <v>736</v>
      </c>
      <c r="C15079" t="s">
        <v>458</v>
      </c>
      <c r="D15079" t="s">
        <v>13171</v>
      </c>
      <c r="E15079" t="s">
        <v>11599</v>
      </c>
      <c r="F15079" t="s">
        <v>13172</v>
      </c>
      <c r="G15079" s="13">
        <v>42093</v>
      </c>
      <c r="H15079" s="13">
        <v>42165</v>
      </c>
      <c r="I15079" s="14">
        <v>0</v>
      </c>
      <c r="J15079" t="s">
        <v>259</v>
      </c>
      <c r="K15079" s="13">
        <v>42072.481770833336</v>
      </c>
      <c r="L15079">
        <f t="shared" si="1410"/>
        <v>2015</v>
      </c>
      <c r="M15079">
        <f t="shared" si="1411"/>
        <v>3</v>
      </c>
      <c r="N15079">
        <f t="shared" si="1412"/>
        <v>30</v>
      </c>
      <c r="O15079">
        <f t="shared" si="1413"/>
        <v>0</v>
      </c>
      <c r="P15079">
        <f t="shared" si="1414"/>
        <v>0</v>
      </c>
      <c r="Q15079">
        <f t="shared" si="1415"/>
        <v>1</v>
      </c>
    </row>
    <row r="15080" spans="1:17">
      <c r="A15080" s="12" t="s">
        <v>13176</v>
      </c>
      <c r="B15080" t="s">
        <v>791</v>
      </c>
      <c r="C15080" t="s">
        <v>458</v>
      </c>
      <c r="D15080" t="s">
        <v>24094</v>
      </c>
      <c r="E15080" t="s">
        <v>11599</v>
      </c>
      <c r="F15080" t="s">
        <v>13172</v>
      </c>
      <c r="G15080" s="13">
        <v>41898</v>
      </c>
      <c r="H15080" s="13">
        <v>41968</v>
      </c>
      <c r="I15080" s="14">
        <v>0</v>
      </c>
      <c r="J15080" t="s">
        <v>259</v>
      </c>
      <c r="K15080" s="13">
        <v>41887.626793981479</v>
      </c>
      <c r="L15080">
        <f t="shared" si="1410"/>
        <v>2014</v>
      </c>
      <c r="M15080">
        <f t="shared" si="1411"/>
        <v>9</v>
      </c>
      <c r="N15080">
        <f t="shared" si="1412"/>
        <v>16</v>
      </c>
      <c r="O15080">
        <f t="shared" si="1413"/>
        <v>0</v>
      </c>
      <c r="P15080">
        <f t="shared" si="1414"/>
        <v>0</v>
      </c>
      <c r="Q15080">
        <f t="shared" si="1415"/>
        <v>1</v>
      </c>
    </row>
    <row r="15081" spans="1:17">
      <c r="A15081" s="12" t="s">
        <v>13178</v>
      </c>
      <c r="B15081" t="s">
        <v>750</v>
      </c>
      <c r="C15081" t="s">
        <v>458</v>
      </c>
      <c r="D15081" t="s">
        <v>24095</v>
      </c>
      <c r="E15081" t="s">
        <v>11599</v>
      </c>
      <c r="F15081" t="s">
        <v>13172</v>
      </c>
      <c r="G15081" s="13">
        <v>41813</v>
      </c>
      <c r="H15081" s="13">
        <v>41858</v>
      </c>
      <c r="I15081" s="14">
        <v>0</v>
      </c>
      <c r="J15081" t="s">
        <v>259</v>
      </c>
      <c r="K15081" s="13">
        <v>41820.605555555558</v>
      </c>
      <c r="L15081">
        <f t="shared" si="1410"/>
        <v>2014</v>
      </c>
      <c r="M15081">
        <f t="shared" si="1411"/>
        <v>6</v>
      </c>
      <c r="N15081">
        <f t="shared" si="1412"/>
        <v>23</v>
      </c>
      <c r="O15081" t="e">
        <f t="shared" si="1413"/>
        <v>#NUM!</v>
      </c>
      <c r="P15081" t="e">
        <f t="shared" si="1414"/>
        <v>#NUM!</v>
      </c>
      <c r="Q15081">
        <f t="shared" si="1415"/>
        <v>1</v>
      </c>
    </row>
    <row r="15082" spans="1:17">
      <c r="A15082" s="12" t="s">
        <v>13178</v>
      </c>
      <c r="B15082" t="s">
        <v>750</v>
      </c>
      <c r="C15082" t="s">
        <v>458</v>
      </c>
      <c r="D15082" t="s">
        <v>24096</v>
      </c>
      <c r="E15082" t="s">
        <v>11599</v>
      </c>
      <c r="F15082" t="s">
        <v>13172</v>
      </c>
      <c r="G15082" s="13">
        <v>41898</v>
      </c>
      <c r="H15082" s="13">
        <v>41968</v>
      </c>
      <c r="I15082" s="14">
        <v>0</v>
      </c>
      <c r="J15082" t="s">
        <v>259</v>
      </c>
      <c r="K15082" s="13">
        <v>41908.442731481482</v>
      </c>
      <c r="L15082">
        <f t="shared" si="1410"/>
        <v>2014</v>
      </c>
      <c r="M15082">
        <f t="shared" si="1411"/>
        <v>9</v>
      </c>
      <c r="N15082">
        <f t="shared" si="1412"/>
        <v>16</v>
      </c>
      <c r="O15082" t="e">
        <f t="shared" si="1413"/>
        <v>#NUM!</v>
      </c>
      <c r="P15082" t="e">
        <f t="shared" si="1414"/>
        <v>#NUM!</v>
      </c>
      <c r="Q15082">
        <f t="shared" si="1415"/>
        <v>1</v>
      </c>
    </row>
    <row r="15083" spans="1:17">
      <c r="A15083" s="12" t="s">
        <v>13181</v>
      </c>
      <c r="B15083" t="s">
        <v>750</v>
      </c>
      <c r="C15083" t="s">
        <v>458</v>
      </c>
      <c r="D15083" t="s">
        <v>24097</v>
      </c>
      <c r="E15083" t="s">
        <v>11599</v>
      </c>
      <c r="F15083" t="s">
        <v>13172</v>
      </c>
      <c r="G15083" s="13">
        <v>41897</v>
      </c>
      <c r="H15083" s="13">
        <v>41969</v>
      </c>
      <c r="I15083" s="14">
        <v>0</v>
      </c>
      <c r="J15083" t="s">
        <v>259</v>
      </c>
      <c r="K15083" s="13">
        <v>41912.463969907411</v>
      </c>
      <c r="L15083">
        <f t="shared" si="1410"/>
        <v>2014</v>
      </c>
      <c r="M15083">
        <f t="shared" si="1411"/>
        <v>9</v>
      </c>
      <c r="N15083">
        <f t="shared" si="1412"/>
        <v>15</v>
      </c>
      <c r="O15083" t="e">
        <f t="shared" si="1413"/>
        <v>#NUM!</v>
      </c>
      <c r="P15083" t="e">
        <f t="shared" si="1414"/>
        <v>#NUM!</v>
      </c>
      <c r="Q15083">
        <f t="shared" si="1415"/>
        <v>1</v>
      </c>
    </row>
    <row r="15084" spans="1:17">
      <c r="A15084" s="12" t="s">
        <v>13183</v>
      </c>
      <c r="B15084" t="s">
        <v>736</v>
      </c>
      <c r="C15084" t="s">
        <v>458</v>
      </c>
      <c r="D15084" t="s">
        <v>24098</v>
      </c>
      <c r="E15084" t="s">
        <v>11599</v>
      </c>
      <c r="F15084" t="s">
        <v>13185</v>
      </c>
      <c r="G15084" s="13">
        <v>41730</v>
      </c>
      <c r="H15084" s="13">
        <v>41800</v>
      </c>
      <c r="I15084" s="14">
        <v>0</v>
      </c>
      <c r="J15084" t="s">
        <v>259</v>
      </c>
      <c r="K15084" s="13">
        <v>41675.637685185182</v>
      </c>
      <c r="L15084">
        <f t="shared" si="1410"/>
        <v>2014</v>
      </c>
      <c r="M15084">
        <f t="shared" si="1411"/>
        <v>4</v>
      </c>
      <c r="N15084">
        <f t="shared" si="1412"/>
        <v>1</v>
      </c>
      <c r="O15084">
        <f t="shared" si="1413"/>
        <v>0</v>
      </c>
      <c r="P15084">
        <f t="shared" si="1414"/>
        <v>1</v>
      </c>
      <c r="Q15084">
        <f t="shared" si="1415"/>
        <v>1</v>
      </c>
    </row>
    <row r="15085" spans="1:17">
      <c r="A15085" s="12" t="s">
        <v>13183</v>
      </c>
      <c r="B15085" t="s">
        <v>736</v>
      </c>
      <c r="C15085" t="s">
        <v>458</v>
      </c>
      <c r="D15085" t="s">
        <v>24099</v>
      </c>
      <c r="E15085" t="s">
        <v>11599</v>
      </c>
      <c r="F15085" t="s">
        <v>13185</v>
      </c>
      <c r="G15085" s="13">
        <v>41898</v>
      </c>
      <c r="H15085" s="13">
        <v>41968</v>
      </c>
      <c r="I15085" s="14">
        <v>0</v>
      </c>
      <c r="J15085" t="s">
        <v>259</v>
      </c>
      <c r="K15085" s="13">
        <v>41887.615868055553</v>
      </c>
      <c r="L15085">
        <f t="shared" si="1410"/>
        <v>2014</v>
      </c>
      <c r="M15085">
        <f t="shared" si="1411"/>
        <v>9</v>
      </c>
      <c r="N15085">
        <f t="shared" si="1412"/>
        <v>16</v>
      </c>
      <c r="O15085">
        <f t="shared" si="1413"/>
        <v>0</v>
      </c>
      <c r="P15085">
        <f t="shared" si="1414"/>
        <v>0</v>
      </c>
      <c r="Q15085">
        <f t="shared" si="1415"/>
        <v>1</v>
      </c>
    </row>
    <row r="15086" spans="1:17">
      <c r="A15086" s="12" t="s">
        <v>13187</v>
      </c>
      <c r="B15086" t="s">
        <v>736</v>
      </c>
      <c r="C15086" t="s">
        <v>458</v>
      </c>
      <c r="D15086" t="s">
        <v>13188</v>
      </c>
      <c r="E15086" t="s">
        <v>11599</v>
      </c>
      <c r="F15086" t="s">
        <v>13185</v>
      </c>
      <c r="G15086" s="13">
        <v>42093</v>
      </c>
      <c r="H15086" s="13">
        <v>42165</v>
      </c>
      <c r="I15086" s="14">
        <v>0</v>
      </c>
      <c r="J15086" t="s">
        <v>259</v>
      </c>
      <c r="K15086" s="13">
        <v>42072.458472222221</v>
      </c>
      <c r="L15086">
        <f t="shared" si="1410"/>
        <v>2015</v>
      </c>
      <c r="M15086">
        <f t="shared" si="1411"/>
        <v>3</v>
      </c>
      <c r="N15086">
        <f t="shared" si="1412"/>
        <v>30</v>
      </c>
      <c r="O15086">
        <f t="shared" si="1413"/>
        <v>0</v>
      </c>
      <c r="P15086">
        <f t="shared" si="1414"/>
        <v>0</v>
      </c>
      <c r="Q15086">
        <f t="shared" si="1415"/>
        <v>1</v>
      </c>
    </row>
    <row r="15087" spans="1:17">
      <c r="A15087" s="12" t="s">
        <v>24100</v>
      </c>
      <c r="B15087" t="s">
        <v>736</v>
      </c>
      <c r="C15087" t="s">
        <v>458</v>
      </c>
      <c r="D15087" t="s">
        <v>24101</v>
      </c>
      <c r="E15087" t="s">
        <v>11599</v>
      </c>
      <c r="F15087" t="s">
        <v>13185</v>
      </c>
      <c r="G15087" s="13">
        <v>41732</v>
      </c>
      <c r="H15087" s="13">
        <v>41802</v>
      </c>
      <c r="I15087" s="14">
        <v>0</v>
      </c>
      <c r="J15087" t="s">
        <v>259</v>
      </c>
      <c r="K15087" s="13">
        <v>41675.637743055559</v>
      </c>
      <c r="L15087">
        <f t="shared" si="1410"/>
        <v>2014</v>
      </c>
      <c r="M15087">
        <f t="shared" si="1411"/>
        <v>4</v>
      </c>
      <c r="N15087">
        <f t="shared" si="1412"/>
        <v>3</v>
      </c>
      <c r="O15087">
        <f t="shared" si="1413"/>
        <v>0</v>
      </c>
      <c r="P15087">
        <f t="shared" si="1414"/>
        <v>1</v>
      </c>
      <c r="Q15087">
        <f t="shared" si="1415"/>
        <v>1</v>
      </c>
    </row>
    <row r="15088" spans="1:17">
      <c r="A15088" s="12" t="s">
        <v>13190</v>
      </c>
      <c r="B15088" t="s">
        <v>736</v>
      </c>
      <c r="C15088" t="s">
        <v>458</v>
      </c>
      <c r="D15088" t="s">
        <v>24102</v>
      </c>
      <c r="E15088" t="s">
        <v>11599</v>
      </c>
      <c r="F15088" t="s">
        <v>13192</v>
      </c>
      <c r="G15088" s="13">
        <v>41730</v>
      </c>
      <c r="H15088" s="13">
        <v>41802</v>
      </c>
      <c r="I15088" s="14">
        <v>0</v>
      </c>
      <c r="J15088" t="s">
        <v>259</v>
      </c>
      <c r="K15088" s="13">
        <v>41675.63585648148</v>
      </c>
      <c r="L15088">
        <f t="shared" si="1410"/>
        <v>2014</v>
      </c>
      <c r="M15088">
        <f t="shared" si="1411"/>
        <v>4</v>
      </c>
      <c r="N15088">
        <f t="shared" si="1412"/>
        <v>1</v>
      </c>
      <c r="O15088">
        <f t="shared" si="1413"/>
        <v>0</v>
      </c>
      <c r="P15088">
        <f t="shared" si="1414"/>
        <v>1</v>
      </c>
      <c r="Q15088">
        <f t="shared" si="1415"/>
        <v>1</v>
      </c>
    </row>
    <row r="15089" spans="1:17">
      <c r="A15089" s="12" t="s">
        <v>13190</v>
      </c>
      <c r="B15089" t="s">
        <v>736</v>
      </c>
      <c r="C15089" t="s">
        <v>458</v>
      </c>
      <c r="D15089" t="s">
        <v>24103</v>
      </c>
      <c r="E15089" t="s">
        <v>11599</v>
      </c>
      <c r="F15089" t="s">
        <v>13192</v>
      </c>
      <c r="G15089" s="13">
        <v>41813</v>
      </c>
      <c r="H15089" s="13">
        <v>41858</v>
      </c>
      <c r="I15089" s="14">
        <v>0</v>
      </c>
      <c r="J15089" t="s">
        <v>259</v>
      </c>
      <c r="K15089" s="13">
        <v>41796.667615740742</v>
      </c>
      <c r="L15089">
        <f t="shared" si="1410"/>
        <v>2014</v>
      </c>
      <c r="M15089">
        <f t="shared" si="1411"/>
        <v>6</v>
      </c>
      <c r="N15089">
        <f t="shared" si="1412"/>
        <v>23</v>
      </c>
      <c r="O15089">
        <f t="shared" si="1413"/>
        <v>0</v>
      </c>
      <c r="P15089">
        <f t="shared" si="1414"/>
        <v>0</v>
      </c>
      <c r="Q15089">
        <f t="shared" si="1415"/>
        <v>1</v>
      </c>
    </row>
    <row r="15090" spans="1:17">
      <c r="A15090" s="12" t="s">
        <v>13190</v>
      </c>
      <c r="B15090" t="s">
        <v>736</v>
      </c>
      <c r="C15090" t="s">
        <v>458</v>
      </c>
      <c r="D15090" t="s">
        <v>24104</v>
      </c>
      <c r="E15090" t="s">
        <v>11599</v>
      </c>
      <c r="F15090" t="s">
        <v>13192</v>
      </c>
      <c r="G15090" s="13">
        <v>41897</v>
      </c>
      <c r="H15090" s="13">
        <v>41969</v>
      </c>
      <c r="I15090" s="14">
        <v>0</v>
      </c>
      <c r="J15090" t="s">
        <v>259</v>
      </c>
      <c r="K15090" s="13">
        <v>41887.580196759256</v>
      </c>
      <c r="L15090">
        <f t="shared" si="1410"/>
        <v>2014</v>
      </c>
      <c r="M15090">
        <f t="shared" si="1411"/>
        <v>9</v>
      </c>
      <c r="N15090">
        <f t="shared" si="1412"/>
        <v>15</v>
      </c>
      <c r="O15090">
        <f t="shared" si="1413"/>
        <v>0</v>
      </c>
      <c r="P15090">
        <f t="shared" si="1414"/>
        <v>0</v>
      </c>
      <c r="Q15090">
        <f t="shared" si="1415"/>
        <v>1</v>
      </c>
    </row>
    <row r="15091" spans="1:17">
      <c r="A15091" s="12" t="s">
        <v>13190</v>
      </c>
      <c r="B15091" t="s">
        <v>736</v>
      </c>
      <c r="C15091" t="s">
        <v>458</v>
      </c>
      <c r="D15091" t="s">
        <v>24105</v>
      </c>
      <c r="E15091" t="s">
        <v>11599</v>
      </c>
      <c r="F15091" t="s">
        <v>13192</v>
      </c>
      <c r="G15091" s="13">
        <v>42010</v>
      </c>
      <c r="H15091" s="13">
        <v>42082</v>
      </c>
      <c r="I15091" s="14">
        <v>0</v>
      </c>
      <c r="J15091" t="s">
        <v>259</v>
      </c>
      <c r="K15091" s="13">
        <v>41946.757800925923</v>
      </c>
      <c r="L15091">
        <f t="shared" si="1410"/>
        <v>2015</v>
      </c>
      <c r="M15091">
        <f t="shared" si="1411"/>
        <v>1</v>
      </c>
      <c r="N15091">
        <f t="shared" si="1412"/>
        <v>6</v>
      </c>
      <c r="O15091">
        <f t="shared" si="1413"/>
        <v>0</v>
      </c>
      <c r="P15091">
        <f t="shared" si="1414"/>
        <v>2</v>
      </c>
      <c r="Q15091">
        <f t="shared" si="1415"/>
        <v>1</v>
      </c>
    </row>
    <row r="15092" spans="1:17">
      <c r="A15092" s="12" t="s">
        <v>13190</v>
      </c>
      <c r="B15092" t="s">
        <v>736</v>
      </c>
      <c r="C15092" t="s">
        <v>458</v>
      </c>
      <c r="D15092" t="s">
        <v>13191</v>
      </c>
      <c r="E15092" t="s">
        <v>11599</v>
      </c>
      <c r="F15092" t="s">
        <v>13192</v>
      </c>
      <c r="G15092" s="13">
        <v>42094</v>
      </c>
      <c r="H15092" s="13">
        <v>42166</v>
      </c>
      <c r="I15092" s="14">
        <v>0</v>
      </c>
      <c r="J15092" t="s">
        <v>259</v>
      </c>
      <c r="K15092" s="13">
        <v>42072.458599537036</v>
      </c>
      <c r="L15092">
        <f t="shared" si="1410"/>
        <v>2015</v>
      </c>
      <c r="M15092">
        <f t="shared" si="1411"/>
        <v>3</v>
      </c>
      <c r="N15092">
        <f t="shared" si="1412"/>
        <v>31</v>
      </c>
      <c r="O15092">
        <f t="shared" si="1413"/>
        <v>0</v>
      </c>
      <c r="P15092">
        <f t="shared" si="1414"/>
        <v>0</v>
      </c>
      <c r="Q15092">
        <f t="shared" si="1415"/>
        <v>1</v>
      </c>
    </row>
    <row r="15093" spans="1:17">
      <c r="A15093" s="12" t="s">
        <v>13199</v>
      </c>
      <c r="B15093" t="s">
        <v>791</v>
      </c>
      <c r="C15093" t="s">
        <v>458</v>
      </c>
      <c r="D15093" t="s">
        <v>24106</v>
      </c>
      <c r="E15093" t="s">
        <v>11599</v>
      </c>
      <c r="F15093" t="s">
        <v>13192</v>
      </c>
      <c r="G15093" s="13">
        <v>41730</v>
      </c>
      <c r="H15093" s="13">
        <v>41802</v>
      </c>
      <c r="I15093" s="14">
        <v>0</v>
      </c>
      <c r="J15093" t="s">
        <v>259</v>
      </c>
      <c r="K15093" s="13">
        <v>41675.657442129632</v>
      </c>
      <c r="L15093">
        <f t="shared" si="1410"/>
        <v>2014</v>
      </c>
      <c r="M15093">
        <f t="shared" si="1411"/>
        <v>4</v>
      </c>
      <c r="N15093">
        <f t="shared" si="1412"/>
        <v>1</v>
      </c>
      <c r="O15093">
        <f t="shared" si="1413"/>
        <v>0</v>
      </c>
      <c r="P15093">
        <f t="shared" si="1414"/>
        <v>1</v>
      </c>
      <c r="Q15093">
        <f t="shared" si="1415"/>
        <v>1</v>
      </c>
    </row>
    <row r="15094" spans="1:17">
      <c r="A15094" s="12" t="s">
        <v>13199</v>
      </c>
      <c r="B15094" t="s">
        <v>791</v>
      </c>
      <c r="C15094" t="s">
        <v>458</v>
      </c>
      <c r="D15094" t="s">
        <v>24107</v>
      </c>
      <c r="E15094" t="s">
        <v>11599</v>
      </c>
      <c r="F15094" t="s">
        <v>13192</v>
      </c>
      <c r="G15094" s="13">
        <v>41898</v>
      </c>
      <c r="H15094" s="13">
        <v>41968</v>
      </c>
      <c r="I15094" s="14">
        <v>0</v>
      </c>
      <c r="J15094" t="s">
        <v>259</v>
      </c>
      <c r="K15094" s="13">
        <v>41887.580300925925</v>
      </c>
      <c r="L15094">
        <f t="shared" si="1410"/>
        <v>2014</v>
      </c>
      <c r="M15094">
        <f t="shared" si="1411"/>
        <v>9</v>
      </c>
      <c r="N15094">
        <f t="shared" si="1412"/>
        <v>16</v>
      </c>
      <c r="O15094">
        <f t="shared" si="1413"/>
        <v>0</v>
      </c>
      <c r="P15094">
        <f t="shared" si="1414"/>
        <v>0</v>
      </c>
      <c r="Q15094">
        <f t="shared" si="1415"/>
        <v>1</v>
      </c>
    </row>
    <row r="15095" spans="1:17">
      <c r="A15095" s="12" t="s">
        <v>13199</v>
      </c>
      <c r="B15095" t="s">
        <v>791</v>
      </c>
      <c r="C15095" t="s">
        <v>458</v>
      </c>
      <c r="D15095" t="s">
        <v>13200</v>
      </c>
      <c r="E15095" t="s">
        <v>11599</v>
      </c>
      <c r="F15095" t="s">
        <v>13192</v>
      </c>
      <c r="G15095" s="13">
        <v>42094</v>
      </c>
      <c r="H15095" s="13">
        <v>42166</v>
      </c>
      <c r="I15095" s="14">
        <v>0</v>
      </c>
      <c r="J15095" t="s">
        <v>259</v>
      </c>
      <c r="K15095" s="13">
        <v>42072.498796296299</v>
      </c>
      <c r="L15095">
        <f t="shared" si="1410"/>
        <v>2015</v>
      </c>
      <c r="M15095">
        <f t="shared" si="1411"/>
        <v>3</v>
      </c>
      <c r="N15095">
        <f t="shared" si="1412"/>
        <v>31</v>
      </c>
      <c r="O15095">
        <f t="shared" si="1413"/>
        <v>0</v>
      </c>
      <c r="P15095">
        <f t="shared" si="1414"/>
        <v>0</v>
      </c>
      <c r="Q15095">
        <f t="shared" si="1415"/>
        <v>1</v>
      </c>
    </row>
    <row r="15096" spans="1:17">
      <c r="A15096" s="12" t="s">
        <v>13203</v>
      </c>
      <c r="B15096" t="s">
        <v>750</v>
      </c>
      <c r="C15096" t="s">
        <v>458</v>
      </c>
      <c r="D15096" t="s">
        <v>24108</v>
      </c>
      <c r="E15096" t="s">
        <v>11599</v>
      </c>
      <c r="F15096" t="s">
        <v>13192</v>
      </c>
      <c r="G15096" s="13">
        <v>41730</v>
      </c>
      <c r="H15096" s="13">
        <v>41802</v>
      </c>
      <c r="I15096" s="14">
        <v>0</v>
      </c>
      <c r="J15096" t="s">
        <v>259</v>
      </c>
      <c r="K15096" s="13">
        <v>41747.49077546296</v>
      </c>
      <c r="L15096">
        <f t="shared" si="1410"/>
        <v>2014</v>
      </c>
      <c r="M15096">
        <f t="shared" si="1411"/>
        <v>4</v>
      </c>
      <c r="N15096">
        <f t="shared" si="1412"/>
        <v>1</v>
      </c>
      <c r="O15096" t="e">
        <f t="shared" si="1413"/>
        <v>#NUM!</v>
      </c>
      <c r="P15096" t="e">
        <f t="shared" si="1414"/>
        <v>#NUM!</v>
      </c>
      <c r="Q15096">
        <f t="shared" si="1415"/>
        <v>1</v>
      </c>
    </row>
    <row r="15097" spans="1:17">
      <c r="A15097" s="12" t="s">
        <v>13203</v>
      </c>
      <c r="B15097" t="s">
        <v>750</v>
      </c>
      <c r="C15097" t="s">
        <v>458</v>
      </c>
      <c r="D15097" t="s">
        <v>24109</v>
      </c>
      <c r="E15097" t="s">
        <v>11599</v>
      </c>
      <c r="F15097" t="s">
        <v>13192</v>
      </c>
      <c r="G15097" s="13">
        <v>41813</v>
      </c>
      <c r="H15097" s="13">
        <v>41858</v>
      </c>
      <c r="I15097" s="14">
        <v>0</v>
      </c>
      <c r="J15097" t="s">
        <v>259</v>
      </c>
      <c r="K15097" s="13">
        <v>41820.629861111112</v>
      </c>
      <c r="L15097">
        <f t="shared" si="1410"/>
        <v>2014</v>
      </c>
      <c r="M15097">
        <f t="shared" si="1411"/>
        <v>6</v>
      </c>
      <c r="N15097">
        <f t="shared" si="1412"/>
        <v>23</v>
      </c>
      <c r="O15097" t="e">
        <f t="shared" si="1413"/>
        <v>#NUM!</v>
      </c>
      <c r="P15097" t="e">
        <f t="shared" si="1414"/>
        <v>#NUM!</v>
      </c>
      <c r="Q15097">
        <f t="shared" si="1415"/>
        <v>1</v>
      </c>
    </row>
    <row r="15098" spans="1:17">
      <c r="A15098" s="12" t="s">
        <v>13203</v>
      </c>
      <c r="B15098" t="s">
        <v>750</v>
      </c>
      <c r="C15098" t="s">
        <v>458</v>
      </c>
      <c r="D15098" t="s">
        <v>24110</v>
      </c>
      <c r="E15098" t="s">
        <v>11599</v>
      </c>
      <c r="F15098" t="s">
        <v>13192</v>
      </c>
      <c r="G15098" s="13">
        <v>41897</v>
      </c>
      <c r="H15098" s="13">
        <v>41969</v>
      </c>
      <c r="I15098" s="14">
        <v>0</v>
      </c>
      <c r="J15098" t="s">
        <v>259</v>
      </c>
      <c r="K15098" s="13">
        <v>41912.442743055559</v>
      </c>
      <c r="L15098">
        <f t="shared" si="1410"/>
        <v>2014</v>
      </c>
      <c r="M15098">
        <f t="shared" si="1411"/>
        <v>9</v>
      </c>
      <c r="N15098">
        <f t="shared" si="1412"/>
        <v>15</v>
      </c>
      <c r="O15098" t="e">
        <f t="shared" si="1413"/>
        <v>#NUM!</v>
      </c>
      <c r="P15098" t="e">
        <f t="shared" si="1414"/>
        <v>#NUM!</v>
      </c>
      <c r="Q15098">
        <f t="shared" si="1415"/>
        <v>1</v>
      </c>
    </row>
    <row r="15099" spans="1:17">
      <c r="A15099" s="12" t="s">
        <v>13203</v>
      </c>
      <c r="B15099" t="s">
        <v>750</v>
      </c>
      <c r="C15099" t="s">
        <v>458</v>
      </c>
      <c r="D15099" t="s">
        <v>24111</v>
      </c>
      <c r="E15099" t="s">
        <v>11599</v>
      </c>
      <c r="F15099" t="s">
        <v>13192</v>
      </c>
      <c r="G15099" s="13">
        <v>42010</v>
      </c>
      <c r="H15099" s="13">
        <v>42082</v>
      </c>
      <c r="I15099" s="14">
        <v>0</v>
      </c>
      <c r="J15099" t="s">
        <v>259</v>
      </c>
      <c r="K15099" s="13">
        <v>42019.435671296298</v>
      </c>
      <c r="L15099">
        <f t="shared" si="1410"/>
        <v>2015</v>
      </c>
      <c r="M15099">
        <f t="shared" si="1411"/>
        <v>1</v>
      </c>
      <c r="N15099">
        <f t="shared" si="1412"/>
        <v>6</v>
      </c>
      <c r="O15099" t="e">
        <f t="shared" si="1413"/>
        <v>#NUM!</v>
      </c>
      <c r="P15099" t="e">
        <f t="shared" si="1414"/>
        <v>#NUM!</v>
      </c>
      <c r="Q15099">
        <f t="shared" si="1415"/>
        <v>1</v>
      </c>
    </row>
    <row r="15100" spans="1:17">
      <c r="A15100" s="12" t="s">
        <v>13203</v>
      </c>
      <c r="B15100" t="s">
        <v>750</v>
      </c>
      <c r="C15100" t="s">
        <v>458</v>
      </c>
      <c r="D15100" t="s">
        <v>13204</v>
      </c>
      <c r="E15100" t="s">
        <v>11599</v>
      </c>
      <c r="F15100" t="s">
        <v>13192</v>
      </c>
      <c r="G15100" s="13">
        <v>42094</v>
      </c>
      <c r="H15100" s="13">
        <v>42166</v>
      </c>
      <c r="I15100" s="14">
        <v>0</v>
      </c>
      <c r="J15100" t="s">
        <v>259</v>
      </c>
      <c r="K15100" s="13">
        <v>42100.435393518521</v>
      </c>
      <c r="L15100">
        <f t="shared" si="1410"/>
        <v>2015</v>
      </c>
      <c r="M15100">
        <f t="shared" si="1411"/>
        <v>3</v>
      </c>
      <c r="N15100">
        <f t="shared" si="1412"/>
        <v>31</v>
      </c>
      <c r="O15100" t="e">
        <f t="shared" si="1413"/>
        <v>#NUM!</v>
      </c>
      <c r="P15100" t="e">
        <f t="shared" si="1414"/>
        <v>#NUM!</v>
      </c>
      <c r="Q15100">
        <f t="shared" si="1415"/>
        <v>1</v>
      </c>
    </row>
    <row r="15101" spans="1:17">
      <c r="A15101" s="12" t="s">
        <v>13207</v>
      </c>
      <c r="B15101" t="s">
        <v>750</v>
      </c>
      <c r="C15101" t="s">
        <v>458</v>
      </c>
      <c r="D15101" t="s">
        <v>13208</v>
      </c>
      <c r="E15101" t="s">
        <v>11599</v>
      </c>
      <c r="F15101" t="s">
        <v>13192</v>
      </c>
      <c r="G15101" s="13">
        <v>42094</v>
      </c>
      <c r="H15101" s="13">
        <v>42166</v>
      </c>
      <c r="I15101" s="14">
        <v>0</v>
      </c>
      <c r="J15101" t="s">
        <v>259</v>
      </c>
      <c r="K15101" s="13">
        <v>42111.410752314812</v>
      </c>
      <c r="L15101">
        <f t="shared" si="1410"/>
        <v>2015</v>
      </c>
      <c r="M15101">
        <f t="shared" si="1411"/>
        <v>3</v>
      </c>
      <c r="N15101">
        <f t="shared" si="1412"/>
        <v>31</v>
      </c>
      <c r="O15101" t="e">
        <f t="shared" si="1413"/>
        <v>#NUM!</v>
      </c>
      <c r="P15101" t="e">
        <f t="shared" si="1414"/>
        <v>#NUM!</v>
      </c>
      <c r="Q15101">
        <f t="shared" si="1415"/>
        <v>1</v>
      </c>
    </row>
    <row r="15102" spans="1:17">
      <c r="A15102" s="12" t="s">
        <v>24112</v>
      </c>
      <c r="B15102" t="s">
        <v>736</v>
      </c>
      <c r="C15102" t="s">
        <v>458</v>
      </c>
      <c r="D15102" t="s">
        <v>24113</v>
      </c>
      <c r="E15102" t="s">
        <v>11599</v>
      </c>
      <c r="F15102" t="s">
        <v>24114</v>
      </c>
      <c r="G15102" s="13">
        <v>42009</v>
      </c>
      <c r="H15102" s="13">
        <v>42081</v>
      </c>
      <c r="I15102" s="14">
        <v>0</v>
      </c>
      <c r="J15102" t="s">
        <v>259</v>
      </c>
      <c r="K15102" s="13">
        <v>41946.796377314815</v>
      </c>
      <c r="L15102">
        <f t="shared" si="1410"/>
        <v>2015</v>
      </c>
      <c r="M15102">
        <f t="shared" si="1411"/>
        <v>1</v>
      </c>
      <c r="N15102">
        <f t="shared" si="1412"/>
        <v>5</v>
      </c>
      <c r="O15102">
        <f t="shared" si="1413"/>
        <v>0</v>
      </c>
      <c r="P15102">
        <f t="shared" si="1414"/>
        <v>2</v>
      </c>
      <c r="Q15102">
        <f t="shared" si="1415"/>
        <v>1</v>
      </c>
    </row>
    <row r="15103" spans="1:17">
      <c r="A15103" s="12" t="s">
        <v>24115</v>
      </c>
      <c r="B15103" t="s">
        <v>736</v>
      </c>
      <c r="C15103" t="s">
        <v>458</v>
      </c>
      <c r="D15103" t="s">
        <v>24116</v>
      </c>
      <c r="E15103" t="s">
        <v>11599</v>
      </c>
      <c r="F15103" t="s">
        <v>24117</v>
      </c>
      <c r="G15103" s="13">
        <v>41898</v>
      </c>
      <c r="H15103" s="13">
        <v>41968</v>
      </c>
      <c r="I15103" s="14">
        <v>0</v>
      </c>
      <c r="J15103" t="s">
        <v>259</v>
      </c>
      <c r="K15103" s="13">
        <v>41887.626875000002</v>
      </c>
      <c r="L15103">
        <f t="shared" si="1410"/>
        <v>2014</v>
      </c>
      <c r="M15103">
        <f t="shared" si="1411"/>
        <v>9</v>
      </c>
      <c r="N15103">
        <f t="shared" si="1412"/>
        <v>16</v>
      </c>
      <c r="O15103">
        <f t="shared" si="1413"/>
        <v>0</v>
      </c>
      <c r="P15103">
        <f t="shared" si="1414"/>
        <v>0</v>
      </c>
      <c r="Q15103">
        <f t="shared" si="1415"/>
        <v>1</v>
      </c>
    </row>
    <row r="15104" spans="1:17">
      <c r="A15104" s="12" t="s">
        <v>13209</v>
      </c>
      <c r="B15104" t="s">
        <v>736</v>
      </c>
      <c r="C15104" t="s">
        <v>458</v>
      </c>
      <c r="D15104" t="s">
        <v>24118</v>
      </c>
      <c r="E15104" t="s">
        <v>11599</v>
      </c>
      <c r="F15104" t="s">
        <v>13211</v>
      </c>
      <c r="G15104" s="13">
        <v>41731</v>
      </c>
      <c r="H15104" s="13">
        <v>41801</v>
      </c>
      <c r="I15104" s="14">
        <v>0</v>
      </c>
      <c r="J15104" t="s">
        <v>259</v>
      </c>
      <c r="K15104" s="13">
        <v>41675.656909722224</v>
      </c>
      <c r="L15104">
        <f t="shared" si="1410"/>
        <v>2014</v>
      </c>
      <c r="M15104">
        <f t="shared" si="1411"/>
        <v>4</v>
      </c>
      <c r="N15104">
        <f t="shared" si="1412"/>
        <v>2</v>
      </c>
      <c r="O15104">
        <f t="shared" si="1413"/>
        <v>0</v>
      </c>
      <c r="P15104">
        <f t="shared" si="1414"/>
        <v>1</v>
      </c>
      <c r="Q15104">
        <f t="shared" si="1415"/>
        <v>1</v>
      </c>
    </row>
    <row r="15105" spans="1:17">
      <c r="A15105" s="12" t="s">
        <v>13209</v>
      </c>
      <c r="B15105" t="s">
        <v>736</v>
      </c>
      <c r="C15105" t="s">
        <v>458</v>
      </c>
      <c r="D15105" t="s">
        <v>24119</v>
      </c>
      <c r="E15105" t="s">
        <v>11599</v>
      </c>
      <c r="F15105" t="s">
        <v>13211</v>
      </c>
      <c r="G15105" s="13">
        <v>41898</v>
      </c>
      <c r="H15105" s="13">
        <v>41968</v>
      </c>
      <c r="I15105" s="14">
        <v>0</v>
      </c>
      <c r="J15105" t="s">
        <v>259</v>
      </c>
      <c r="K15105" s="13">
        <v>41887.56181712963</v>
      </c>
      <c r="L15105">
        <f t="shared" si="1410"/>
        <v>2014</v>
      </c>
      <c r="M15105">
        <f t="shared" si="1411"/>
        <v>9</v>
      </c>
      <c r="N15105">
        <f t="shared" si="1412"/>
        <v>16</v>
      </c>
      <c r="O15105">
        <f t="shared" si="1413"/>
        <v>0</v>
      </c>
      <c r="P15105">
        <f t="shared" si="1414"/>
        <v>0</v>
      </c>
      <c r="Q15105">
        <f t="shared" si="1415"/>
        <v>1</v>
      </c>
    </row>
    <row r="15106" spans="1:17">
      <c r="A15106" s="12" t="s">
        <v>13209</v>
      </c>
      <c r="B15106" t="s">
        <v>736</v>
      </c>
      <c r="C15106" t="s">
        <v>458</v>
      </c>
      <c r="D15106" t="s">
        <v>13210</v>
      </c>
      <c r="E15106" t="s">
        <v>11599</v>
      </c>
      <c r="F15106" t="s">
        <v>13211</v>
      </c>
      <c r="G15106" s="13">
        <v>42094</v>
      </c>
      <c r="H15106" s="13">
        <v>42166</v>
      </c>
      <c r="I15106" s="14">
        <v>0</v>
      </c>
      <c r="J15106" t="s">
        <v>259</v>
      </c>
      <c r="K15106" s="13">
        <v>42072.497025462966</v>
      </c>
      <c r="L15106">
        <f t="shared" si="1410"/>
        <v>2015</v>
      </c>
      <c r="M15106">
        <f t="shared" si="1411"/>
        <v>3</v>
      </c>
      <c r="N15106">
        <f t="shared" si="1412"/>
        <v>31</v>
      </c>
      <c r="O15106">
        <f t="shared" si="1413"/>
        <v>0</v>
      </c>
      <c r="P15106">
        <f t="shared" si="1414"/>
        <v>0</v>
      </c>
      <c r="Q15106">
        <f t="shared" si="1415"/>
        <v>1</v>
      </c>
    </row>
    <row r="15107" spans="1:17">
      <c r="A15107" s="12" t="s">
        <v>13214</v>
      </c>
      <c r="B15107" t="s">
        <v>736</v>
      </c>
      <c r="C15107" t="s">
        <v>458</v>
      </c>
      <c r="D15107" t="s">
        <v>13215</v>
      </c>
      <c r="E15107" t="s">
        <v>11599</v>
      </c>
      <c r="F15107" t="s">
        <v>13216</v>
      </c>
      <c r="G15107" s="13">
        <v>42094</v>
      </c>
      <c r="H15107" s="13">
        <v>42166</v>
      </c>
      <c r="I15107" s="14">
        <v>0</v>
      </c>
      <c r="J15107" t="s">
        <v>259</v>
      </c>
      <c r="K15107" s="13">
        <v>42072.481840277775</v>
      </c>
      <c r="L15107">
        <f t="shared" ref="L15107:L15170" si="1416">YEAR(G15107)</f>
        <v>2015</v>
      </c>
      <c r="M15107">
        <f t="shared" ref="M15107:M15170" si="1417">MONTH(G15107)</f>
        <v>3</v>
      </c>
      <c r="N15107">
        <f t="shared" ref="N15107:N15170" si="1418">DAY(G15107)</f>
        <v>31</v>
      </c>
      <c r="O15107">
        <f t="shared" ref="O15107:O15170" si="1419">DATEDIF($K15107,INT($G15107),"y")</f>
        <v>0</v>
      </c>
      <c r="P15107">
        <f t="shared" ref="P15107:P15170" si="1420">DATEDIF($K15107,INT($G15107),"m")</f>
        <v>0</v>
      </c>
      <c r="Q15107">
        <f t="shared" ref="Q15107:Q15170" si="1421">DATEDIF($K$2,INT($G$2),"ym")</f>
        <v>1</v>
      </c>
    </row>
    <row r="15108" spans="1:17">
      <c r="A15108" s="12" t="s">
        <v>13217</v>
      </c>
      <c r="B15108" t="s">
        <v>791</v>
      </c>
      <c r="C15108" t="s">
        <v>458</v>
      </c>
      <c r="D15108" t="s">
        <v>24120</v>
      </c>
      <c r="E15108" t="s">
        <v>11599</v>
      </c>
      <c r="F15108" t="s">
        <v>13216</v>
      </c>
      <c r="G15108" s="13">
        <v>41730</v>
      </c>
      <c r="H15108" s="13">
        <v>41802</v>
      </c>
      <c r="I15108" s="14">
        <v>0</v>
      </c>
      <c r="J15108" t="s">
        <v>259</v>
      </c>
      <c r="K15108" s="13">
        <v>41675.713831018518</v>
      </c>
      <c r="L15108">
        <f t="shared" si="1416"/>
        <v>2014</v>
      </c>
      <c r="M15108">
        <f t="shared" si="1417"/>
        <v>4</v>
      </c>
      <c r="N15108">
        <f t="shared" si="1418"/>
        <v>1</v>
      </c>
      <c r="O15108">
        <f t="shared" si="1419"/>
        <v>0</v>
      </c>
      <c r="P15108">
        <f t="shared" si="1420"/>
        <v>1</v>
      </c>
      <c r="Q15108">
        <f t="shared" si="1421"/>
        <v>1</v>
      </c>
    </row>
    <row r="15109" spans="1:17">
      <c r="A15109" s="12" t="s">
        <v>13217</v>
      </c>
      <c r="B15109" t="s">
        <v>791</v>
      </c>
      <c r="C15109" t="s">
        <v>458</v>
      </c>
      <c r="D15109" t="s">
        <v>24121</v>
      </c>
      <c r="E15109" t="s">
        <v>11599</v>
      </c>
      <c r="F15109" t="s">
        <v>13216</v>
      </c>
      <c r="G15109" s="13">
        <v>42010</v>
      </c>
      <c r="H15109" s="13">
        <v>42082</v>
      </c>
      <c r="I15109" s="14">
        <v>0</v>
      </c>
      <c r="J15109" t="s">
        <v>259</v>
      </c>
      <c r="K15109" s="13">
        <v>41946.82303240741</v>
      </c>
      <c r="L15109">
        <f t="shared" si="1416"/>
        <v>2015</v>
      </c>
      <c r="M15109">
        <f t="shared" si="1417"/>
        <v>1</v>
      </c>
      <c r="N15109">
        <f t="shared" si="1418"/>
        <v>6</v>
      </c>
      <c r="O15109">
        <f t="shared" si="1419"/>
        <v>0</v>
      </c>
      <c r="P15109">
        <f t="shared" si="1420"/>
        <v>2</v>
      </c>
      <c r="Q15109">
        <f t="shared" si="1421"/>
        <v>1</v>
      </c>
    </row>
    <row r="15110" spans="1:17">
      <c r="A15110" s="12" t="s">
        <v>24122</v>
      </c>
      <c r="B15110" t="s">
        <v>750</v>
      </c>
      <c r="C15110" t="s">
        <v>458</v>
      </c>
      <c r="D15110" t="s">
        <v>24123</v>
      </c>
      <c r="E15110" t="s">
        <v>11599</v>
      </c>
      <c r="F15110" t="s">
        <v>13216</v>
      </c>
      <c r="G15110" s="13">
        <v>41730</v>
      </c>
      <c r="H15110" s="13">
        <v>41802</v>
      </c>
      <c r="I15110" s="14">
        <v>0</v>
      </c>
      <c r="J15110" t="s">
        <v>259</v>
      </c>
      <c r="K15110" s="13">
        <v>41747.497685185182</v>
      </c>
      <c r="L15110">
        <f t="shared" si="1416"/>
        <v>2014</v>
      </c>
      <c r="M15110">
        <f t="shared" si="1417"/>
        <v>4</v>
      </c>
      <c r="N15110">
        <f t="shared" si="1418"/>
        <v>1</v>
      </c>
      <c r="O15110" t="e">
        <f t="shared" si="1419"/>
        <v>#NUM!</v>
      </c>
      <c r="P15110" t="e">
        <f t="shared" si="1420"/>
        <v>#NUM!</v>
      </c>
      <c r="Q15110">
        <f t="shared" si="1421"/>
        <v>1</v>
      </c>
    </row>
    <row r="15111" spans="1:17">
      <c r="A15111" s="12" t="s">
        <v>13219</v>
      </c>
      <c r="B15111" t="s">
        <v>791</v>
      </c>
      <c r="C15111" t="s">
        <v>458</v>
      </c>
      <c r="D15111" t="s">
        <v>13220</v>
      </c>
      <c r="E15111" t="s">
        <v>11599</v>
      </c>
      <c r="F15111" t="s">
        <v>13221</v>
      </c>
      <c r="G15111" s="13">
        <v>42094</v>
      </c>
      <c r="H15111" s="13">
        <v>42166</v>
      </c>
      <c r="I15111" s="14">
        <v>0</v>
      </c>
      <c r="J15111" t="s">
        <v>259</v>
      </c>
      <c r="K15111" s="13">
        <v>42072.498865740738</v>
      </c>
      <c r="L15111">
        <f t="shared" si="1416"/>
        <v>2015</v>
      </c>
      <c r="M15111">
        <f t="shared" si="1417"/>
        <v>3</v>
      </c>
      <c r="N15111">
        <f t="shared" si="1418"/>
        <v>31</v>
      </c>
      <c r="O15111">
        <f t="shared" si="1419"/>
        <v>0</v>
      </c>
      <c r="P15111">
        <f t="shared" si="1420"/>
        <v>0</v>
      </c>
      <c r="Q15111">
        <f t="shared" si="1421"/>
        <v>1</v>
      </c>
    </row>
    <row r="15112" spans="1:17">
      <c r="A15112" s="12" t="s">
        <v>13222</v>
      </c>
      <c r="B15112" t="s">
        <v>736</v>
      </c>
      <c r="C15112" t="s">
        <v>458</v>
      </c>
      <c r="D15112" t="s">
        <v>24124</v>
      </c>
      <c r="E15112" t="s">
        <v>11599</v>
      </c>
      <c r="F15112" t="s">
        <v>13224</v>
      </c>
      <c r="G15112" s="13">
        <v>42009</v>
      </c>
      <c r="H15112" s="13">
        <v>42081</v>
      </c>
      <c r="I15112" s="14">
        <v>0</v>
      </c>
      <c r="J15112" t="s">
        <v>259</v>
      </c>
      <c r="K15112" s="13">
        <v>41946.821284722224</v>
      </c>
      <c r="L15112">
        <f t="shared" si="1416"/>
        <v>2015</v>
      </c>
      <c r="M15112">
        <f t="shared" si="1417"/>
        <v>1</v>
      </c>
      <c r="N15112">
        <f t="shared" si="1418"/>
        <v>5</v>
      </c>
      <c r="O15112">
        <f t="shared" si="1419"/>
        <v>0</v>
      </c>
      <c r="P15112">
        <f t="shared" si="1420"/>
        <v>2</v>
      </c>
      <c r="Q15112">
        <f t="shared" si="1421"/>
        <v>1</v>
      </c>
    </row>
    <row r="15113" spans="1:17">
      <c r="A15113" s="12" t="s">
        <v>24125</v>
      </c>
      <c r="B15113" t="s">
        <v>736</v>
      </c>
      <c r="C15113" t="s">
        <v>458</v>
      </c>
      <c r="D15113" t="s">
        <v>24126</v>
      </c>
      <c r="E15113" t="s">
        <v>11599</v>
      </c>
      <c r="F15113" t="s">
        <v>4116</v>
      </c>
      <c r="G15113" s="13">
        <v>41898</v>
      </c>
      <c r="H15113" s="13">
        <v>41968</v>
      </c>
      <c r="I15113" s="14">
        <v>0</v>
      </c>
      <c r="J15113" t="s">
        <v>259</v>
      </c>
      <c r="K15113" s="13">
        <v>41887.558078703703</v>
      </c>
      <c r="L15113">
        <f t="shared" si="1416"/>
        <v>2014</v>
      </c>
      <c r="M15113">
        <f t="shared" si="1417"/>
        <v>9</v>
      </c>
      <c r="N15113">
        <f t="shared" si="1418"/>
        <v>16</v>
      </c>
      <c r="O15113">
        <f t="shared" si="1419"/>
        <v>0</v>
      </c>
      <c r="P15113">
        <f t="shared" si="1420"/>
        <v>0</v>
      </c>
      <c r="Q15113">
        <f t="shared" si="1421"/>
        <v>1</v>
      </c>
    </row>
    <row r="15114" spans="1:17">
      <c r="A15114" s="12" t="s">
        <v>13225</v>
      </c>
      <c r="B15114" t="s">
        <v>736</v>
      </c>
      <c r="C15114" t="s">
        <v>458</v>
      </c>
      <c r="D15114" t="s">
        <v>24127</v>
      </c>
      <c r="E15114" t="s">
        <v>11599</v>
      </c>
      <c r="F15114" t="s">
        <v>3533</v>
      </c>
      <c r="G15114" s="13">
        <v>41730</v>
      </c>
      <c r="H15114" s="13">
        <v>41802</v>
      </c>
      <c r="I15114" s="14">
        <v>0</v>
      </c>
      <c r="J15114" t="s">
        <v>259</v>
      </c>
      <c r="K15114" s="13">
        <v>41675.635937500003</v>
      </c>
      <c r="L15114">
        <f t="shared" si="1416"/>
        <v>2014</v>
      </c>
      <c r="M15114">
        <f t="shared" si="1417"/>
        <v>4</v>
      </c>
      <c r="N15114">
        <f t="shared" si="1418"/>
        <v>1</v>
      </c>
      <c r="O15114">
        <f t="shared" si="1419"/>
        <v>0</v>
      </c>
      <c r="P15114">
        <f t="shared" si="1420"/>
        <v>1</v>
      </c>
      <c r="Q15114">
        <f t="shared" si="1421"/>
        <v>1</v>
      </c>
    </row>
    <row r="15115" spans="1:17">
      <c r="A15115" s="12" t="s">
        <v>13225</v>
      </c>
      <c r="B15115" t="s">
        <v>736</v>
      </c>
      <c r="C15115" t="s">
        <v>458</v>
      </c>
      <c r="D15115" t="s">
        <v>24128</v>
      </c>
      <c r="E15115" t="s">
        <v>11599</v>
      </c>
      <c r="F15115" t="s">
        <v>3533</v>
      </c>
      <c r="G15115" s="13">
        <v>41898</v>
      </c>
      <c r="H15115" s="13">
        <v>41968</v>
      </c>
      <c r="I15115" s="14">
        <v>0</v>
      </c>
      <c r="J15115" t="s">
        <v>259</v>
      </c>
      <c r="K15115" s="13">
        <v>41887.61986111111</v>
      </c>
      <c r="L15115">
        <f t="shared" si="1416"/>
        <v>2014</v>
      </c>
      <c r="M15115">
        <f t="shared" si="1417"/>
        <v>9</v>
      </c>
      <c r="N15115">
        <f t="shared" si="1418"/>
        <v>16</v>
      </c>
      <c r="O15115">
        <f t="shared" si="1419"/>
        <v>0</v>
      </c>
      <c r="P15115">
        <f t="shared" si="1420"/>
        <v>0</v>
      </c>
      <c r="Q15115">
        <f t="shared" si="1421"/>
        <v>1</v>
      </c>
    </row>
    <row r="15116" spans="1:17">
      <c r="A15116" s="12" t="s">
        <v>13227</v>
      </c>
      <c r="B15116" t="s">
        <v>736</v>
      </c>
      <c r="C15116" t="s">
        <v>458</v>
      </c>
      <c r="D15116" t="s">
        <v>24129</v>
      </c>
      <c r="E15116" t="s">
        <v>11599</v>
      </c>
      <c r="F15116" t="s">
        <v>3533</v>
      </c>
      <c r="G15116" s="13">
        <v>41731</v>
      </c>
      <c r="H15116" s="13">
        <v>41801</v>
      </c>
      <c r="I15116" s="14">
        <v>0</v>
      </c>
      <c r="J15116" t="s">
        <v>259</v>
      </c>
      <c r="K15116" s="13">
        <v>41675.636006944442</v>
      </c>
      <c r="L15116">
        <f t="shared" si="1416"/>
        <v>2014</v>
      </c>
      <c r="M15116">
        <f t="shared" si="1417"/>
        <v>4</v>
      </c>
      <c r="N15116">
        <f t="shared" si="1418"/>
        <v>2</v>
      </c>
      <c r="O15116">
        <f t="shared" si="1419"/>
        <v>0</v>
      </c>
      <c r="P15116">
        <f t="shared" si="1420"/>
        <v>1</v>
      </c>
      <c r="Q15116">
        <f t="shared" si="1421"/>
        <v>1</v>
      </c>
    </row>
    <row r="15117" spans="1:17">
      <c r="A15117" s="12" t="s">
        <v>24130</v>
      </c>
      <c r="B15117" t="s">
        <v>736</v>
      </c>
      <c r="C15117" t="s">
        <v>458</v>
      </c>
      <c r="D15117" t="s">
        <v>24131</v>
      </c>
      <c r="E15117" t="s">
        <v>11599</v>
      </c>
      <c r="F15117" t="s">
        <v>3533</v>
      </c>
      <c r="G15117" s="13">
        <v>41730</v>
      </c>
      <c r="H15117" s="13">
        <v>41802</v>
      </c>
      <c r="I15117" s="14">
        <v>0</v>
      </c>
      <c r="J15117" t="s">
        <v>259</v>
      </c>
      <c r="K15117" s="13">
        <v>41675.658692129633</v>
      </c>
      <c r="L15117">
        <f t="shared" si="1416"/>
        <v>2014</v>
      </c>
      <c r="M15117">
        <f t="shared" si="1417"/>
        <v>4</v>
      </c>
      <c r="N15117">
        <f t="shared" si="1418"/>
        <v>1</v>
      </c>
      <c r="O15117">
        <f t="shared" si="1419"/>
        <v>0</v>
      </c>
      <c r="P15117">
        <f t="shared" si="1420"/>
        <v>1</v>
      </c>
      <c r="Q15117">
        <f t="shared" si="1421"/>
        <v>1</v>
      </c>
    </row>
    <row r="15118" spans="1:17">
      <c r="A15118" s="12" t="s">
        <v>24132</v>
      </c>
      <c r="B15118" t="s">
        <v>736</v>
      </c>
      <c r="C15118" t="s">
        <v>458</v>
      </c>
      <c r="D15118" t="s">
        <v>24133</v>
      </c>
      <c r="E15118" t="s">
        <v>11599</v>
      </c>
      <c r="F15118" t="s">
        <v>3533</v>
      </c>
      <c r="G15118" s="13">
        <v>41731</v>
      </c>
      <c r="H15118" s="13">
        <v>41801</v>
      </c>
      <c r="I15118" s="14">
        <v>0</v>
      </c>
      <c r="J15118" t="s">
        <v>259</v>
      </c>
      <c r="K15118" s="13">
        <v>41675.636099537034</v>
      </c>
      <c r="L15118">
        <f t="shared" si="1416"/>
        <v>2014</v>
      </c>
      <c r="M15118">
        <f t="shared" si="1417"/>
        <v>4</v>
      </c>
      <c r="N15118">
        <f t="shared" si="1418"/>
        <v>2</v>
      </c>
      <c r="O15118">
        <f t="shared" si="1419"/>
        <v>0</v>
      </c>
      <c r="P15118">
        <f t="shared" si="1420"/>
        <v>1</v>
      </c>
      <c r="Q15118">
        <f t="shared" si="1421"/>
        <v>1</v>
      </c>
    </row>
    <row r="15119" spans="1:17">
      <c r="A15119" s="12" t="s">
        <v>24134</v>
      </c>
      <c r="B15119" t="s">
        <v>457</v>
      </c>
      <c r="C15119" t="s">
        <v>453</v>
      </c>
      <c r="D15119" t="s">
        <v>24135</v>
      </c>
      <c r="E15119" t="s">
        <v>1485</v>
      </c>
      <c r="F15119" t="s">
        <v>259</v>
      </c>
      <c r="G15119" s="13">
        <v>42110</v>
      </c>
      <c r="H15119" s="13">
        <v>42110</v>
      </c>
      <c r="I15119" s="14">
        <v>0</v>
      </c>
      <c r="J15119" t="s">
        <v>447</v>
      </c>
      <c r="K15119" s="13">
        <v>42109.668680555558</v>
      </c>
      <c r="L15119">
        <f t="shared" si="1416"/>
        <v>2015</v>
      </c>
      <c r="M15119">
        <f t="shared" si="1417"/>
        <v>4</v>
      </c>
      <c r="N15119">
        <f t="shared" si="1418"/>
        <v>16</v>
      </c>
      <c r="O15119">
        <f t="shared" si="1419"/>
        <v>0</v>
      </c>
      <c r="P15119">
        <f t="shared" si="1420"/>
        <v>0</v>
      </c>
      <c r="Q15119">
        <f t="shared" si="1421"/>
        <v>1</v>
      </c>
    </row>
    <row r="15120" spans="1:17">
      <c r="A15120" s="12" t="s">
        <v>24136</v>
      </c>
      <c r="B15120" t="s">
        <v>736</v>
      </c>
      <c r="C15120" t="s">
        <v>458</v>
      </c>
      <c r="D15120" t="s">
        <v>24137</v>
      </c>
      <c r="E15120" t="s">
        <v>11599</v>
      </c>
      <c r="F15120" t="s">
        <v>24138</v>
      </c>
      <c r="G15120" s="13">
        <v>41897</v>
      </c>
      <c r="H15120" s="13">
        <v>41969</v>
      </c>
      <c r="I15120" s="14">
        <v>0</v>
      </c>
      <c r="J15120" t="s">
        <v>259</v>
      </c>
      <c r="K15120" s="13">
        <v>41887.629675925928</v>
      </c>
      <c r="L15120">
        <f t="shared" si="1416"/>
        <v>2014</v>
      </c>
      <c r="M15120">
        <f t="shared" si="1417"/>
        <v>9</v>
      </c>
      <c r="N15120">
        <f t="shared" si="1418"/>
        <v>15</v>
      </c>
      <c r="O15120">
        <f t="shared" si="1419"/>
        <v>0</v>
      </c>
      <c r="P15120">
        <f t="shared" si="1420"/>
        <v>0</v>
      </c>
      <c r="Q15120">
        <f t="shared" si="1421"/>
        <v>1</v>
      </c>
    </row>
    <row r="15121" spans="1:17">
      <c r="A15121" s="12" t="s">
        <v>24139</v>
      </c>
      <c r="B15121" t="s">
        <v>736</v>
      </c>
      <c r="C15121" t="s">
        <v>458</v>
      </c>
      <c r="D15121" t="s">
        <v>24140</v>
      </c>
      <c r="E15121" t="s">
        <v>11599</v>
      </c>
      <c r="F15121" t="s">
        <v>24141</v>
      </c>
      <c r="G15121" s="13">
        <v>41731</v>
      </c>
      <c r="H15121" s="13">
        <v>41801</v>
      </c>
      <c r="I15121" s="14">
        <v>0</v>
      </c>
      <c r="J15121" t="s">
        <v>259</v>
      </c>
      <c r="K15121" s="13">
        <v>41675.693749999999</v>
      </c>
      <c r="L15121">
        <f t="shared" si="1416"/>
        <v>2014</v>
      </c>
      <c r="M15121">
        <f t="shared" si="1417"/>
        <v>4</v>
      </c>
      <c r="N15121">
        <f t="shared" si="1418"/>
        <v>2</v>
      </c>
      <c r="O15121">
        <f t="shared" si="1419"/>
        <v>0</v>
      </c>
      <c r="P15121">
        <f t="shared" si="1420"/>
        <v>1</v>
      </c>
      <c r="Q15121">
        <f t="shared" si="1421"/>
        <v>1</v>
      </c>
    </row>
    <row r="15122" spans="1:17">
      <c r="A15122" s="12" t="s">
        <v>24139</v>
      </c>
      <c r="B15122" t="s">
        <v>736</v>
      </c>
      <c r="C15122" t="s">
        <v>458</v>
      </c>
      <c r="D15122" t="s">
        <v>24142</v>
      </c>
      <c r="E15122" t="s">
        <v>11599</v>
      </c>
      <c r="F15122" t="s">
        <v>24141</v>
      </c>
      <c r="G15122" s="13">
        <v>42010</v>
      </c>
      <c r="H15122" s="13">
        <v>42082</v>
      </c>
      <c r="I15122" s="14">
        <v>0</v>
      </c>
      <c r="J15122" t="s">
        <v>259</v>
      </c>
      <c r="K15122" s="13">
        <v>41946.79859953704</v>
      </c>
      <c r="L15122">
        <f t="shared" si="1416"/>
        <v>2015</v>
      </c>
      <c r="M15122">
        <f t="shared" si="1417"/>
        <v>1</v>
      </c>
      <c r="N15122">
        <f t="shared" si="1418"/>
        <v>6</v>
      </c>
      <c r="O15122">
        <f t="shared" si="1419"/>
        <v>0</v>
      </c>
      <c r="P15122">
        <f t="shared" si="1420"/>
        <v>2</v>
      </c>
      <c r="Q15122">
        <f t="shared" si="1421"/>
        <v>1</v>
      </c>
    </row>
    <row r="15123" spans="1:17">
      <c r="A15123" s="12" t="s">
        <v>13229</v>
      </c>
      <c r="B15123" t="s">
        <v>736</v>
      </c>
      <c r="C15123" t="s">
        <v>458</v>
      </c>
      <c r="D15123" t="s">
        <v>24143</v>
      </c>
      <c r="E15123" t="s">
        <v>11599</v>
      </c>
      <c r="F15123" t="s">
        <v>3533</v>
      </c>
      <c r="G15123" s="13">
        <v>41731</v>
      </c>
      <c r="H15123" s="13">
        <v>41803</v>
      </c>
      <c r="I15123" s="14">
        <v>0</v>
      </c>
      <c r="J15123" t="s">
        <v>259</v>
      </c>
      <c r="K15123" s="13">
        <v>41675.646597222221</v>
      </c>
      <c r="L15123">
        <f t="shared" si="1416"/>
        <v>2014</v>
      </c>
      <c r="M15123">
        <f t="shared" si="1417"/>
        <v>4</v>
      </c>
      <c r="N15123">
        <f t="shared" si="1418"/>
        <v>2</v>
      </c>
      <c r="O15123">
        <f t="shared" si="1419"/>
        <v>0</v>
      </c>
      <c r="P15123">
        <f t="shared" si="1420"/>
        <v>1</v>
      </c>
      <c r="Q15123">
        <f t="shared" si="1421"/>
        <v>1</v>
      </c>
    </row>
    <row r="15124" spans="1:17">
      <c r="A15124" s="12" t="s">
        <v>13229</v>
      </c>
      <c r="B15124" t="s">
        <v>736</v>
      </c>
      <c r="C15124" t="s">
        <v>458</v>
      </c>
      <c r="D15124" t="s">
        <v>24144</v>
      </c>
      <c r="E15124" t="s">
        <v>11599</v>
      </c>
      <c r="F15124" t="s">
        <v>3533</v>
      </c>
      <c r="G15124" s="13">
        <v>42010</v>
      </c>
      <c r="H15124" s="13">
        <v>42082</v>
      </c>
      <c r="I15124" s="14">
        <v>0</v>
      </c>
      <c r="J15124" t="s">
        <v>259</v>
      </c>
      <c r="K15124" s="13">
        <v>41946.833240740743</v>
      </c>
      <c r="L15124">
        <f t="shared" si="1416"/>
        <v>2015</v>
      </c>
      <c r="M15124">
        <f t="shared" si="1417"/>
        <v>1</v>
      </c>
      <c r="N15124">
        <f t="shared" si="1418"/>
        <v>6</v>
      </c>
      <c r="O15124">
        <f t="shared" si="1419"/>
        <v>0</v>
      </c>
      <c r="P15124">
        <f t="shared" si="1420"/>
        <v>2</v>
      </c>
      <c r="Q15124">
        <f t="shared" si="1421"/>
        <v>1</v>
      </c>
    </row>
    <row r="15125" spans="1:17">
      <c r="A15125" s="12" t="s">
        <v>24145</v>
      </c>
      <c r="B15125" t="s">
        <v>457</v>
      </c>
      <c r="C15125" t="s">
        <v>453</v>
      </c>
      <c r="D15125" t="s">
        <v>24146</v>
      </c>
      <c r="E15125" t="s">
        <v>1485</v>
      </c>
      <c r="F15125" t="s">
        <v>259</v>
      </c>
      <c r="G15125" s="13">
        <v>42075</v>
      </c>
      <c r="H15125" s="13">
        <v>42075</v>
      </c>
      <c r="I15125" s="14">
        <v>0</v>
      </c>
      <c r="J15125" t="s">
        <v>447</v>
      </c>
      <c r="K15125" s="13">
        <v>42073.488310185188</v>
      </c>
      <c r="L15125">
        <f t="shared" si="1416"/>
        <v>2015</v>
      </c>
      <c r="M15125">
        <f t="shared" si="1417"/>
        <v>3</v>
      </c>
      <c r="N15125">
        <f t="shared" si="1418"/>
        <v>12</v>
      </c>
      <c r="O15125">
        <f t="shared" si="1419"/>
        <v>0</v>
      </c>
      <c r="P15125">
        <f t="shared" si="1420"/>
        <v>0</v>
      </c>
      <c r="Q15125">
        <f t="shared" si="1421"/>
        <v>1</v>
      </c>
    </row>
    <row r="15126" spans="1:17">
      <c r="A15126" s="12" t="s">
        <v>13232</v>
      </c>
      <c r="B15126" t="s">
        <v>736</v>
      </c>
      <c r="C15126" t="s">
        <v>458</v>
      </c>
      <c r="D15126" t="s">
        <v>24147</v>
      </c>
      <c r="E15126" t="s">
        <v>11599</v>
      </c>
      <c r="F15126" t="s">
        <v>1035</v>
      </c>
      <c r="G15126" s="13">
        <v>41731</v>
      </c>
      <c r="H15126" s="13">
        <v>41801</v>
      </c>
      <c r="I15126" s="14">
        <v>0</v>
      </c>
      <c r="J15126" t="s">
        <v>259</v>
      </c>
      <c r="K15126" s="13">
        <v>41675.63616898148</v>
      </c>
      <c r="L15126">
        <f t="shared" si="1416"/>
        <v>2014</v>
      </c>
      <c r="M15126">
        <f t="shared" si="1417"/>
        <v>4</v>
      </c>
      <c r="N15126">
        <f t="shared" si="1418"/>
        <v>2</v>
      </c>
      <c r="O15126">
        <f t="shared" si="1419"/>
        <v>0</v>
      </c>
      <c r="P15126">
        <f t="shared" si="1420"/>
        <v>1</v>
      </c>
      <c r="Q15126">
        <f t="shared" si="1421"/>
        <v>1</v>
      </c>
    </row>
    <row r="15127" spans="1:17">
      <c r="A15127" s="12" t="s">
        <v>13232</v>
      </c>
      <c r="B15127" t="s">
        <v>736</v>
      </c>
      <c r="C15127" t="s">
        <v>458</v>
      </c>
      <c r="D15127" t="s">
        <v>24148</v>
      </c>
      <c r="E15127" t="s">
        <v>11599</v>
      </c>
      <c r="F15127" t="s">
        <v>1035</v>
      </c>
      <c r="G15127" s="13">
        <v>41897</v>
      </c>
      <c r="H15127" s="13">
        <v>41969</v>
      </c>
      <c r="I15127" s="14">
        <v>0</v>
      </c>
      <c r="J15127" t="s">
        <v>259</v>
      </c>
      <c r="K15127" s="13">
        <v>41887.580381944441</v>
      </c>
      <c r="L15127">
        <f t="shared" si="1416"/>
        <v>2014</v>
      </c>
      <c r="M15127">
        <f t="shared" si="1417"/>
        <v>9</v>
      </c>
      <c r="N15127">
        <f t="shared" si="1418"/>
        <v>15</v>
      </c>
      <c r="O15127">
        <f t="shared" si="1419"/>
        <v>0</v>
      </c>
      <c r="P15127">
        <f t="shared" si="1420"/>
        <v>0</v>
      </c>
      <c r="Q15127">
        <f t="shared" si="1421"/>
        <v>1</v>
      </c>
    </row>
    <row r="15128" spans="1:17">
      <c r="A15128" s="12" t="s">
        <v>13232</v>
      </c>
      <c r="B15128" t="s">
        <v>736</v>
      </c>
      <c r="C15128" t="s">
        <v>458</v>
      </c>
      <c r="D15128" t="s">
        <v>24149</v>
      </c>
      <c r="E15128" t="s">
        <v>11599</v>
      </c>
      <c r="F15128" t="s">
        <v>1035</v>
      </c>
      <c r="G15128" s="13">
        <v>42009</v>
      </c>
      <c r="H15128" s="13">
        <v>42081</v>
      </c>
      <c r="I15128" s="14">
        <v>0</v>
      </c>
      <c r="J15128" t="s">
        <v>259</v>
      </c>
      <c r="K15128" s="13">
        <v>41946.798842592594</v>
      </c>
      <c r="L15128">
        <f t="shared" si="1416"/>
        <v>2015</v>
      </c>
      <c r="M15128">
        <f t="shared" si="1417"/>
        <v>1</v>
      </c>
      <c r="N15128">
        <f t="shared" si="1418"/>
        <v>5</v>
      </c>
      <c r="O15128">
        <f t="shared" si="1419"/>
        <v>0</v>
      </c>
      <c r="P15128">
        <f t="shared" si="1420"/>
        <v>2</v>
      </c>
      <c r="Q15128">
        <f t="shared" si="1421"/>
        <v>1</v>
      </c>
    </row>
    <row r="15129" spans="1:17">
      <c r="A15129" s="12" t="s">
        <v>13232</v>
      </c>
      <c r="B15129" t="s">
        <v>736</v>
      </c>
      <c r="C15129" t="s">
        <v>458</v>
      </c>
      <c r="D15129" t="s">
        <v>13233</v>
      </c>
      <c r="E15129" t="s">
        <v>11599</v>
      </c>
      <c r="F15129" t="s">
        <v>1035</v>
      </c>
      <c r="G15129" s="13">
        <v>42093</v>
      </c>
      <c r="H15129" s="13">
        <v>42167</v>
      </c>
      <c r="I15129" s="14">
        <v>0</v>
      </c>
      <c r="J15129" t="s">
        <v>259</v>
      </c>
      <c r="K15129" s="13">
        <v>42072.497106481482</v>
      </c>
      <c r="L15129">
        <f t="shared" si="1416"/>
        <v>2015</v>
      </c>
      <c r="M15129">
        <f t="shared" si="1417"/>
        <v>3</v>
      </c>
      <c r="N15129">
        <f t="shared" si="1418"/>
        <v>30</v>
      </c>
      <c r="O15129">
        <f t="shared" si="1419"/>
        <v>0</v>
      </c>
      <c r="P15129">
        <f t="shared" si="1420"/>
        <v>0</v>
      </c>
      <c r="Q15129">
        <f t="shared" si="1421"/>
        <v>1</v>
      </c>
    </row>
    <row r="15130" spans="1:17">
      <c r="A15130" s="12" t="s">
        <v>13237</v>
      </c>
      <c r="B15130" t="s">
        <v>736</v>
      </c>
      <c r="C15130" t="s">
        <v>458</v>
      </c>
      <c r="D15130" t="s">
        <v>24150</v>
      </c>
      <c r="E15130" t="s">
        <v>11599</v>
      </c>
      <c r="F15130" t="s">
        <v>1035</v>
      </c>
      <c r="G15130" s="13">
        <v>41730</v>
      </c>
      <c r="H15130" s="13">
        <v>41802</v>
      </c>
      <c r="I15130" s="14">
        <v>0</v>
      </c>
      <c r="J15130" t="s">
        <v>259</v>
      </c>
      <c r="K15130" s="13">
        <v>41675.65697916667</v>
      </c>
      <c r="L15130">
        <f t="shared" si="1416"/>
        <v>2014</v>
      </c>
      <c r="M15130">
        <f t="shared" si="1417"/>
        <v>4</v>
      </c>
      <c r="N15130">
        <f t="shared" si="1418"/>
        <v>1</v>
      </c>
      <c r="O15130">
        <f t="shared" si="1419"/>
        <v>0</v>
      </c>
      <c r="P15130">
        <f t="shared" si="1420"/>
        <v>1</v>
      </c>
      <c r="Q15130">
        <f t="shared" si="1421"/>
        <v>1</v>
      </c>
    </row>
    <row r="15131" spans="1:17">
      <c r="A15131" s="12" t="s">
        <v>13237</v>
      </c>
      <c r="B15131" t="s">
        <v>736</v>
      </c>
      <c r="C15131" t="s">
        <v>458</v>
      </c>
      <c r="D15131" t="s">
        <v>24151</v>
      </c>
      <c r="E15131" t="s">
        <v>11599</v>
      </c>
      <c r="F15131" t="s">
        <v>1035</v>
      </c>
      <c r="G15131" s="13">
        <v>41897</v>
      </c>
      <c r="H15131" s="13">
        <v>41969</v>
      </c>
      <c r="I15131" s="14">
        <v>0</v>
      </c>
      <c r="J15131" t="s">
        <v>259</v>
      </c>
      <c r="K15131" s="13">
        <v>41887.558935185189</v>
      </c>
      <c r="L15131">
        <f t="shared" si="1416"/>
        <v>2014</v>
      </c>
      <c r="M15131">
        <f t="shared" si="1417"/>
        <v>9</v>
      </c>
      <c r="N15131">
        <f t="shared" si="1418"/>
        <v>15</v>
      </c>
      <c r="O15131">
        <f t="shared" si="1419"/>
        <v>0</v>
      </c>
      <c r="P15131">
        <f t="shared" si="1420"/>
        <v>0</v>
      </c>
      <c r="Q15131">
        <f t="shared" si="1421"/>
        <v>1</v>
      </c>
    </row>
    <row r="15132" spans="1:17">
      <c r="A15132" s="12" t="s">
        <v>13237</v>
      </c>
      <c r="B15132" t="s">
        <v>736</v>
      </c>
      <c r="C15132" t="s">
        <v>458</v>
      </c>
      <c r="D15132" t="s">
        <v>24152</v>
      </c>
      <c r="E15132" t="s">
        <v>11599</v>
      </c>
      <c r="F15132" t="s">
        <v>1035</v>
      </c>
      <c r="G15132" s="13">
        <v>42010</v>
      </c>
      <c r="H15132" s="13">
        <v>42082</v>
      </c>
      <c r="I15132" s="14">
        <v>0</v>
      </c>
      <c r="J15132" t="s">
        <v>259</v>
      </c>
      <c r="K15132" s="13">
        <v>41946.812685185185</v>
      </c>
      <c r="L15132">
        <f t="shared" si="1416"/>
        <v>2015</v>
      </c>
      <c r="M15132">
        <f t="shared" si="1417"/>
        <v>1</v>
      </c>
      <c r="N15132">
        <f t="shared" si="1418"/>
        <v>6</v>
      </c>
      <c r="O15132">
        <f t="shared" si="1419"/>
        <v>0</v>
      </c>
      <c r="P15132">
        <f t="shared" si="1420"/>
        <v>2</v>
      </c>
      <c r="Q15132">
        <f t="shared" si="1421"/>
        <v>1</v>
      </c>
    </row>
    <row r="15133" spans="1:17">
      <c r="A15133" s="12" t="s">
        <v>13237</v>
      </c>
      <c r="B15133" t="s">
        <v>736</v>
      </c>
      <c r="C15133" t="s">
        <v>458</v>
      </c>
      <c r="D15133" t="s">
        <v>13238</v>
      </c>
      <c r="E15133" t="s">
        <v>11599</v>
      </c>
      <c r="F15133" t="s">
        <v>1035</v>
      </c>
      <c r="G15133" s="13">
        <v>42093</v>
      </c>
      <c r="H15133" s="13">
        <v>42165</v>
      </c>
      <c r="I15133" s="14">
        <v>0</v>
      </c>
      <c r="J15133" t="s">
        <v>259</v>
      </c>
      <c r="K15133" s="13">
        <v>42072.451238425929</v>
      </c>
      <c r="L15133">
        <f t="shared" si="1416"/>
        <v>2015</v>
      </c>
      <c r="M15133">
        <f t="shared" si="1417"/>
        <v>3</v>
      </c>
      <c r="N15133">
        <f t="shared" si="1418"/>
        <v>30</v>
      </c>
      <c r="O15133">
        <f t="shared" si="1419"/>
        <v>0</v>
      </c>
      <c r="P15133">
        <f t="shared" si="1420"/>
        <v>0</v>
      </c>
      <c r="Q15133">
        <f t="shared" si="1421"/>
        <v>1</v>
      </c>
    </row>
    <row r="15134" spans="1:17">
      <c r="A15134" s="12" t="s">
        <v>13242</v>
      </c>
      <c r="B15134" t="s">
        <v>736</v>
      </c>
      <c r="C15134" t="s">
        <v>458</v>
      </c>
      <c r="D15134" t="s">
        <v>24153</v>
      </c>
      <c r="E15134" t="s">
        <v>11599</v>
      </c>
      <c r="F15134" t="s">
        <v>1035</v>
      </c>
      <c r="G15134" s="13">
        <v>41731</v>
      </c>
      <c r="H15134" s="13">
        <v>41803</v>
      </c>
      <c r="I15134" s="14">
        <v>0</v>
      </c>
      <c r="J15134" t="s">
        <v>259</v>
      </c>
      <c r="K15134" s="13">
        <v>41675.658773148149</v>
      </c>
      <c r="L15134">
        <f t="shared" si="1416"/>
        <v>2014</v>
      </c>
      <c r="M15134">
        <f t="shared" si="1417"/>
        <v>4</v>
      </c>
      <c r="N15134">
        <f t="shared" si="1418"/>
        <v>2</v>
      </c>
      <c r="O15134">
        <f t="shared" si="1419"/>
        <v>0</v>
      </c>
      <c r="P15134">
        <f t="shared" si="1420"/>
        <v>1</v>
      </c>
      <c r="Q15134">
        <f t="shared" si="1421"/>
        <v>1</v>
      </c>
    </row>
    <row r="15135" spans="1:17">
      <c r="A15135" s="12" t="s">
        <v>13242</v>
      </c>
      <c r="B15135" t="s">
        <v>736</v>
      </c>
      <c r="C15135" t="s">
        <v>458</v>
      </c>
      <c r="D15135" t="s">
        <v>24154</v>
      </c>
      <c r="E15135" t="s">
        <v>11599</v>
      </c>
      <c r="F15135" t="s">
        <v>1035</v>
      </c>
      <c r="G15135" s="13">
        <v>42010</v>
      </c>
      <c r="H15135" s="13">
        <v>42082</v>
      </c>
      <c r="I15135" s="14">
        <v>0</v>
      </c>
      <c r="J15135" t="s">
        <v>259</v>
      </c>
      <c r="K15135" s="13">
        <v>41946.825578703705</v>
      </c>
      <c r="L15135">
        <f t="shared" si="1416"/>
        <v>2015</v>
      </c>
      <c r="M15135">
        <f t="shared" si="1417"/>
        <v>1</v>
      </c>
      <c r="N15135">
        <f t="shared" si="1418"/>
        <v>6</v>
      </c>
      <c r="O15135">
        <f t="shared" si="1419"/>
        <v>0</v>
      </c>
      <c r="P15135">
        <f t="shared" si="1420"/>
        <v>2</v>
      </c>
      <c r="Q15135">
        <f t="shared" si="1421"/>
        <v>1</v>
      </c>
    </row>
    <row r="15136" spans="1:17">
      <c r="A15136" s="12" t="s">
        <v>13242</v>
      </c>
      <c r="B15136" t="s">
        <v>736</v>
      </c>
      <c r="C15136" t="s">
        <v>458</v>
      </c>
      <c r="D15136" t="s">
        <v>13243</v>
      </c>
      <c r="E15136" t="s">
        <v>11599</v>
      </c>
      <c r="F15136" t="s">
        <v>1035</v>
      </c>
      <c r="G15136" s="13">
        <v>42094</v>
      </c>
      <c r="H15136" s="13">
        <v>42166</v>
      </c>
      <c r="I15136" s="14">
        <v>0</v>
      </c>
      <c r="J15136" t="s">
        <v>259</v>
      </c>
      <c r="K15136" s="13">
        <v>42072.454618055555</v>
      </c>
      <c r="L15136">
        <f t="shared" si="1416"/>
        <v>2015</v>
      </c>
      <c r="M15136">
        <f t="shared" si="1417"/>
        <v>3</v>
      </c>
      <c r="N15136">
        <f t="shared" si="1418"/>
        <v>31</v>
      </c>
      <c r="O15136">
        <f t="shared" si="1419"/>
        <v>0</v>
      </c>
      <c r="P15136">
        <f t="shared" si="1420"/>
        <v>0</v>
      </c>
      <c r="Q15136">
        <f t="shared" si="1421"/>
        <v>1</v>
      </c>
    </row>
    <row r="15137" spans="1:17">
      <c r="A15137" s="12" t="s">
        <v>24155</v>
      </c>
      <c r="B15137" t="s">
        <v>457</v>
      </c>
      <c r="C15137" t="s">
        <v>453</v>
      </c>
      <c r="D15137" t="s">
        <v>24156</v>
      </c>
      <c r="E15137" t="s">
        <v>1485</v>
      </c>
      <c r="F15137" t="s">
        <v>259</v>
      </c>
      <c r="G15137" s="13">
        <v>42053</v>
      </c>
      <c r="H15137" s="13">
        <v>42053</v>
      </c>
      <c r="I15137" s="14">
        <v>0</v>
      </c>
      <c r="J15137" t="s">
        <v>447</v>
      </c>
      <c r="K15137" s="13">
        <v>42046.402407407404</v>
      </c>
      <c r="L15137">
        <f t="shared" si="1416"/>
        <v>2015</v>
      </c>
      <c r="M15137">
        <f t="shared" si="1417"/>
        <v>2</v>
      </c>
      <c r="N15137">
        <f t="shared" si="1418"/>
        <v>18</v>
      </c>
      <c r="O15137">
        <f t="shared" si="1419"/>
        <v>0</v>
      </c>
      <c r="P15137">
        <f t="shared" si="1420"/>
        <v>0</v>
      </c>
      <c r="Q15137">
        <f t="shared" si="1421"/>
        <v>1</v>
      </c>
    </row>
    <row r="15138" spans="1:17">
      <c r="A15138" s="12" t="s">
        <v>24157</v>
      </c>
      <c r="B15138" t="s">
        <v>457</v>
      </c>
      <c r="C15138" t="s">
        <v>453</v>
      </c>
      <c r="D15138" t="s">
        <v>24158</v>
      </c>
      <c r="E15138" t="s">
        <v>1485</v>
      </c>
      <c r="F15138" t="s">
        <v>259</v>
      </c>
      <c r="G15138" s="13">
        <v>41802</v>
      </c>
      <c r="H15138" s="13">
        <v>41802</v>
      </c>
      <c r="I15138" s="14">
        <v>0</v>
      </c>
      <c r="J15138" t="s">
        <v>447</v>
      </c>
      <c r="K15138" s="13">
        <v>41795.718298611115</v>
      </c>
      <c r="L15138">
        <f t="shared" si="1416"/>
        <v>2014</v>
      </c>
      <c r="M15138">
        <f t="shared" si="1417"/>
        <v>6</v>
      </c>
      <c r="N15138">
        <f t="shared" si="1418"/>
        <v>12</v>
      </c>
      <c r="O15138">
        <f t="shared" si="1419"/>
        <v>0</v>
      </c>
      <c r="P15138">
        <f t="shared" si="1420"/>
        <v>0</v>
      </c>
      <c r="Q15138">
        <f t="shared" si="1421"/>
        <v>1</v>
      </c>
    </row>
    <row r="15139" spans="1:17">
      <c r="A15139" s="12" t="s">
        <v>24159</v>
      </c>
      <c r="B15139" t="s">
        <v>457</v>
      </c>
      <c r="C15139" t="s">
        <v>458</v>
      </c>
      <c r="D15139" t="s">
        <v>24160</v>
      </c>
      <c r="E15139" t="s">
        <v>1021</v>
      </c>
      <c r="F15139" t="s">
        <v>259</v>
      </c>
      <c r="G15139" s="13">
        <v>41935</v>
      </c>
      <c r="H15139" s="13">
        <v>41935</v>
      </c>
      <c r="I15139" s="14">
        <v>0</v>
      </c>
      <c r="J15139" t="s">
        <v>259</v>
      </c>
      <c r="K15139" s="13">
        <v>41935.417407407411</v>
      </c>
      <c r="L15139">
        <f t="shared" si="1416"/>
        <v>2014</v>
      </c>
      <c r="M15139">
        <f t="shared" si="1417"/>
        <v>10</v>
      </c>
      <c r="N15139">
        <f t="shared" si="1418"/>
        <v>23</v>
      </c>
      <c r="O15139">
        <f t="shared" si="1419"/>
        <v>0</v>
      </c>
      <c r="P15139">
        <f t="shared" si="1420"/>
        <v>0</v>
      </c>
      <c r="Q15139">
        <f t="shared" si="1421"/>
        <v>1</v>
      </c>
    </row>
    <row r="15140" spans="1:17">
      <c r="A15140" s="12" t="s">
        <v>24161</v>
      </c>
      <c r="B15140" t="s">
        <v>465</v>
      </c>
      <c r="C15140" t="s">
        <v>444</v>
      </c>
      <c r="D15140" t="s">
        <v>24162</v>
      </c>
      <c r="E15140" t="s">
        <v>561</v>
      </c>
      <c r="F15140" t="s">
        <v>259</v>
      </c>
      <c r="G15140" s="13">
        <v>41761</v>
      </c>
      <c r="H15140" s="13">
        <v>41762</v>
      </c>
      <c r="I15140" s="14">
        <v>0</v>
      </c>
      <c r="J15140" t="s">
        <v>259</v>
      </c>
      <c r="K15140" s="13">
        <v>41745.933900462966</v>
      </c>
      <c r="L15140">
        <f t="shared" si="1416"/>
        <v>2014</v>
      </c>
      <c r="M15140">
        <f t="shared" si="1417"/>
        <v>5</v>
      </c>
      <c r="N15140">
        <f t="shared" si="1418"/>
        <v>2</v>
      </c>
      <c r="O15140">
        <f t="shared" si="1419"/>
        <v>0</v>
      </c>
      <c r="P15140">
        <f t="shared" si="1420"/>
        <v>0</v>
      </c>
      <c r="Q15140">
        <f t="shared" si="1421"/>
        <v>1</v>
      </c>
    </row>
    <row r="15141" spans="1:17">
      <c r="A15141" s="12" t="s">
        <v>24163</v>
      </c>
      <c r="B15141" t="s">
        <v>443</v>
      </c>
      <c r="C15141" t="s">
        <v>453</v>
      </c>
      <c r="D15141" t="s">
        <v>24164</v>
      </c>
      <c r="E15141" t="s">
        <v>1560</v>
      </c>
      <c r="F15141" t="s">
        <v>259</v>
      </c>
      <c r="G15141" s="13">
        <v>41962</v>
      </c>
      <c r="H15141" s="13">
        <v>41962</v>
      </c>
      <c r="I15141" s="14">
        <v>0</v>
      </c>
      <c r="J15141" t="s">
        <v>447</v>
      </c>
      <c r="K15141" s="13">
        <v>41948.757106481484</v>
      </c>
      <c r="L15141">
        <f t="shared" si="1416"/>
        <v>2014</v>
      </c>
      <c r="M15141">
        <f t="shared" si="1417"/>
        <v>11</v>
      </c>
      <c r="N15141">
        <f t="shared" si="1418"/>
        <v>19</v>
      </c>
      <c r="O15141">
        <f t="shared" si="1419"/>
        <v>0</v>
      </c>
      <c r="P15141">
        <f t="shared" si="1420"/>
        <v>0</v>
      </c>
      <c r="Q15141">
        <f t="shared" si="1421"/>
        <v>1</v>
      </c>
    </row>
    <row r="15142" spans="1:17">
      <c r="A15142" s="12" t="s">
        <v>24163</v>
      </c>
      <c r="B15142" t="s">
        <v>443</v>
      </c>
      <c r="C15142" t="s">
        <v>453</v>
      </c>
      <c r="D15142" t="s">
        <v>24165</v>
      </c>
      <c r="E15142" t="s">
        <v>1560</v>
      </c>
      <c r="F15142" t="s">
        <v>259</v>
      </c>
      <c r="G15142" s="13">
        <v>42019</v>
      </c>
      <c r="H15142" s="13">
        <v>42019</v>
      </c>
      <c r="I15142" s="14">
        <v>0</v>
      </c>
      <c r="J15142" t="s">
        <v>447</v>
      </c>
      <c r="K15142" s="13">
        <v>42004.764884259261</v>
      </c>
      <c r="L15142">
        <f t="shared" si="1416"/>
        <v>2015</v>
      </c>
      <c r="M15142">
        <f t="shared" si="1417"/>
        <v>1</v>
      </c>
      <c r="N15142">
        <f t="shared" si="1418"/>
        <v>15</v>
      </c>
      <c r="O15142">
        <f t="shared" si="1419"/>
        <v>0</v>
      </c>
      <c r="P15142">
        <f t="shared" si="1420"/>
        <v>0</v>
      </c>
      <c r="Q15142">
        <f t="shared" si="1421"/>
        <v>1</v>
      </c>
    </row>
    <row r="15143" spans="1:17">
      <c r="A15143" s="12" t="s">
        <v>24166</v>
      </c>
      <c r="B15143" t="s">
        <v>457</v>
      </c>
      <c r="C15143" t="s">
        <v>453</v>
      </c>
      <c r="D15143" t="s">
        <v>24167</v>
      </c>
      <c r="E15143" t="s">
        <v>9375</v>
      </c>
      <c r="F15143" t="s">
        <v>259</v>
      </c>
      <c r="G15143" s="13">
        <v>41898</v>
      </c>
      <c r="H15143" s="13">
        <v>41907</v>
      </c>
      <c r="I15143" s="14">
        <v>0</v>
      </c>
      <c r="J15143" t="s">
        <v>259</v>
      </c>
      <c r="K15143" s="13">
        <v>41846.443136574075</v>
      </c>
      <c r="L15143">
        <f t="shared" si="1416"/>
        <v>2014</v>
      </c>
      <c r="M15143">
        <f t="shared" si="1417"/>
        <v>9</v>
      </c>
      <c r="N15143">
        <f t="shared" si="1418"/>
        <v>16</v>
      </c>
      <c r="O15143">
        <f t="shared" si="1419"/>
        <v>0</v>
      </c>
      <c r="P15143">
        <f t="shared" si="1420"/>
        <v>1</v>
      </c>
      <c r="Q15143">
        <f t="shared" si="1421"/>
        <v>1</v>
      </c>
    </row>
    <row r="15144" spans="1:17">
      <c r="A15144" s="12" t="s">
        <v>13265</v>
      </c>
      <c r="B15144" t="s">
        <v>449</v>
      </c>
      <c r="C15144" t="s">
        <v>453</v>
      </c>
      <c r="D15144" t="s">
        <v>24168</v>
      </c>
      <c r="E15144" t="s">
        <v>9375</v>
      </c>
      <c r="F15144" t="s">
        <v>259</v>
      </c>
      <c r="G15144" s="13">
        <v>41911</v>
      </c>
      <c r="H15144" s="13">
        <v>41911</v>
      </c>
      <c r="I15144" s="14">
        <v>0</v>
      </c>
      <c r="J15144" t="s">
        <v>259</v>
      </c>
      <c r="K15144" s="13">
        <v>41864.806226851855</v>
      </c>
      <c r="L15144">
        <f t="shared" si="1416"/>
        <v>2014</v>
      </c>
      <c r="M15144">
        <f t="shared" si="1417"/>
        <v>9</v>
      </c>
      <c r="N15144">
        <f t="shared" si="1418"/>
        <v>29</v>
      </c>
      <c r="O15144">
        <f t="shared" si="1419"/>
        <v>0</v>
      </c>
      <c r="P15144">
        <f t="shared" si="1420"/>
        <v>1</v>
      </c>
      <c r="Q15144">
        <f t="shared" si="1421"/>
        <v>1</v>
      </c>
    </row>
    <row r="15145" spans="1:17">
      <c r="A15145" s="12" t="s">
        <v>24169</v>
      </c>
      <c r="B15145" t="s">
        <v>457</v>
      </c>
      <c r="C15145" t="s">
        <v>453</v>
      </c>
      <c r="D15145" t="s">
        <v>24170</v>
      </c>
      <c r="E15145" t="s">
        <v>9375</v>
      </c>
      <c r="F15145" t="s">
        <v>259</v>
      </c>
      <c r="G15145" s="13">
        <v>41900</v>
      </c>
      <c r="H15145" s="13">
        <v>41906</v>
      </c>
      <c r="I15145" s="14">
        <v>0</v>
      </c>
      <c r="J15145" t="s">
        <v>259</v>
      </c>
      <c r="K15145" s="13">
        <v>41857.440254629626</v>
      </c>
      <c r="L15145">
        <f t="shared" si="1416"/>
        <v>2014</v>
      </c>
      <c r="M15145">
        <f t="shared" si="1417"/>
        <v>9</v>
      </c>
      <c r="N15145">
        <f t="shared" si="1418"/>
        <v>18</v>
      </c>
      <c r="O15145">
        <f t="shared" si="1419"/>
        <v>0</v>
      </c>
      <c r="P15145">
        <f t="shared" si="1420"/>
        <v>1</v>
      </c>
      <c r="Q15145">
        <f t="shared" si="1421"/>
        <v>1</v>
      </c>
    </row>
    <row r="15146" spans="1:17">
      <c r="A15146" s="12" t="s">
        <v>24171</v>
      </c>
      <c r="B15146" t="s">
        <v>457</v>
      </c>
      <c r="C15146" t="s">
        <v>453</v>
      </c>
      <c r="D15146" t="s">
        <v>24172</v>
      </c>
      <c r="E15146" t="s">
        <v>9375</v>
      </c>
      <c r="F15146" t="s">
        <v>259</v>
      </c>
      <c r="G15146" s="13">
        <v>42013</v>
      </c>
      <c r="H15146" s="13">
        <v>42076</v>
      </c>
      <c r="I15146" s="14">
        <v>0</v>
      </c>
      <c r="J15146" t="s">
        <v>259</v>
      </c>
      <c r="K15146" s="13">
        <v>41962.428148148145</v>
      </c>
      <c r="L15146">
        <f t="shared" si="1416"/>
        <v>2015</v>
      </c>
      <c r="M15146">
        <f t="shared" si="1417"/>
        <v>1</v>
      </c>
      <c r="N15146">
        <f t="shared" si="1418"/>
        <v>9</v>
      </c>
      <c r="O15146">
        <f t="shared" si="1419"/>
        <v>0</v>
      </c>
      <c r="P15146">
        <f t="shared" si="1420"/>
        <v>1</v>
      </c>
      <c r="Q15146">
        <f t="shared" si="1421"/>
        <v>1</v>
      </c>
    </row>
    <row r="15147" spans="1:17">
      <c r="A15147" s="12" t="s">
        <v>13267</v>
      </c>
      <c r="B15147" t="s">
        <v>457</v>
      </c>
      <c r="C15147" t="s">
        <v>453</v>
      </c>
      <c r="D15147" t="s">
        <v>13268</v>
      </c>
      <c r="E15147" t="s">
        <v>9375</v>
      </c>
      <c r="F15147" t="s">
        <v>259</v>
      </c>
      <c r="G15147" s="13">
        <v>42097</v>
      </c>
      <c r="H15147" s="13">
        <v>42160</v>
      </c>
      <c r="I15147" s="14">
        <v>0</v>
      </c>
      <c r="J15147" t="s">
        <v>259</v>
      </c>
      <c r="K15147" s="13">
        <v>42076.60528935185</v>
      </c>
      <c r="L15147">
        <f t="shared" si="1416"/>
        <v>2015</v>
      </c>
      <c r="M15147">
        <f t="shared" si="1417"/>
        <v>4</v>
      </c>
      <c r="N15147">
        <f t="shared" si="1418"/>
        <v>3</v>
      </c>
      <c r="O15147">
        <f t="shared" si="1419"/>
        <v>0</v>
      </c>
      <c r="P15147">
        <f t="shared" si="1420"/>
        <v>0</v>
      </c>
      <c r="Q15147">
        <f t="shared" si="1421"/>
        <v>1</v>
      </c>
    </row>
    <row r="15148" spans="1:17">
      <c r="A15148" s="12" t="s">
        <v>24173</v>
      </c>
      <c r="B15148" t="s">
        <v>457</v>
      </c>
      <c r="C15148" t="s">
        <v>453</v>
      </c>
      <c r="D15148" t="s">
        <v>24174</v>
      </c>
      <c r="E15148" t="s">
        <v>9375</v>
      </c>
      <c r="F15148" t="s">
        <v>259</v>
      </c>
      <c r="G15148" s="13">
        <v>42013</v>
      </c>
      <c r="H15148" s="13">
        <v>42076</v>
      </c>
      <c r="I15148" s="14">
        <v>0</v>
      </c>
      <c r="J15148" t="s">
        <v>259</v>
      </c>
      <c r="K15148" s="13">
        <v>41962.435567129629</v>
      </c>
      <c r="L15148">
        <f t="shared" si="1416"/>
        <v>2015</v>
      </c>
      <c r="M15148">
        <f t="shared" si="1417"/>
        <v>1</v>
      </c>
      <c r="N15148">
        <f t="shared" si="1418"/>
        <v>9</v>
      </c>
      <c r="O15148">
        <f t="shared" si="1419"/>
        <v>0</v>
      </c>
      <c r="P15148">
        <f t="shared" si="1420"/>
        <v>1</v>
      </c>
      <c r="Q15148">
        <f t="shared" si="1421"/>
        <v>1</v>
      </c>
    </row>
    <row r="15149" spans="1:17">
      <c r="A15149" s="12" t="s">
        <v>24175</v>
      </c>
      <c r="B15149" t="s">
        <v>457</v>
      </c>
      <c r="C15149" t="s">
        <v>453</v>
      </c>
      <c r="D15149" t="s">
        <v>24176</v>
      </c>
      <c r="E15149" t="s">
        <v>9375</v>
      </c>
      <c r="F15149" t="s">
        <v>259</v>
      </c>
      <c r="G15149" s="13">
        <v>41906</v>
      </c>
      <c r="H15149" s="13">
        <v>41906</v>
      </c>
      <c r="I15149" s="14">
        <v>0</v>
      </c>
      <c r="J15149" t="s">
        <v>259</v>
      </c>
      <c r="K15149" s="13">
        <v>41857.443773148145</v>
      </c>
      <c r="L15149">
        <f t="shared" si="1416"/>
        <v>2014</v>
      </c>
      <c r="M15149">
        <f t="shared" si="1417"/>
        <v>9</v>
      </c>
      <c r="N15149">
        <f t="shared" si="1418"/>
        <v>24</v>
      </c>
      <c r="O15149">
        <f t="shared" si="1419"/>
        <v>0</v>
      </c>
      <c r="P15149">
        <f t="shared" si="1420"/>
        <v>1</v>
      </c>
      <c r="Q15149">
        <f t="shared" si="1421"/>
        <v>1</v>
      </c>
    </row>
    <row r="15150" spans="1:17">
      <c r="A15150" s="12" t="s">
        <v>13271</v>
      </c>
      <c r="B15150" t="s">
        <v>457</v>
      </c>
      <c r="C15150" t="s">
        <v>453</v>
      </c>
      <c r="D15150" t="s">
        <v>13272</v>
      </c>
      <c r="E15150" t="s">
        <v>9375</v>
      </c>
      <c r="F15150" t="s">
        <v>259</v>
      </c>
      <c r="G15150" s="13">
        <v>42097</v>
      </c>
      <c r="H15150" s="13">
        <v>42160</v>
      </c>
      <c r="I15150" s="14">
        <v>0</v>
      </c>
      <c r="J15150" t="s">
        <v>259</v>
      </c>
      <c r="K15150" s="13">
        <v>42076.60869212963</v>
      </c>
      <c r="L15150">
        <f t="shared" si="1416"/>
        <v>2015</v>
      </c>
      <c r="M15150">
        <f t="shared" si="1417"/>
        <v>4</v>
      </c>
      <c r="N15150">
        <f t="shared" si="1418"/>
        <v>3</v>
      </c>
      <c r="O15150">
        <f t="shared" si="1419"/>
        <v>0</v>
      </c>
      <c r="P15150">
        <f t="shared" si="1420"/>
        <v>0</v>
      </c>
      <c r="Q15150">
        <f t="shared" si="1421"/>
        <v>1</v>
      </c>
    </row>
    <row r="15151" spans="1:17">
      <c r="A15151" s="12" t="s">
        <v>24177</v>
      </c>
      <c r="B15151" t="s">
        <v>457</v>
      </c>
      <c r="C15151" t="s">
        <v>453</v>
      </c>
      <c r="D15151" t="s">
        <v>24178</v>
      </c>
      <c r="E15151" t="s">
        <v>9375</v>
      </c>
      <c r="F15151" t="s">
        <v>259</v>
      </c>
      <c r="G15151" s="13">
        <v>42100</v>
      </c>
      <c r="H15151" s="13">
        <v>42100</v>
      </c>
      <c r="I15151" s="14">
        <v>0</v>
      </c>
      <c r="J15151" t="s">
        <v>259</v>
      </c>
      <c r="K15151" s="13">
        <v>42086.4687962963</v>
      </c>
      <c r="L15151">
        <f t="shared" si="1416"/>
        <v>2015</v>
      </c>
      <c r="M15151">
        <f t="shared" si="1417"/>
        <v>4</v>
      </c>
      <c r="N15151">
        <f t="shared" si="1418"/>
        <v>6</v>
      </c>
      <c r="O15151">
        <f t="shared" si="1419"/>
        <v>0</v>
      </c>
      <c r="P15151">
        <f t="shared" si="1420"/>
        <v>0</v>
      </c>
      <c r="Q15151">
        <f t="shared" si="1421"/>
        <v>1</v>
      </c>
    </row>
    <row r="15152" spans="1:17">
      <c r="A15152" s="12" t="s">
        <v>24179</v>
      </c>
      <c r="B15152" t="s">
        <v>449</v>
      </c>
      <c r="C15152" t="s">
        <v>453</v>
      </c>
      <c r="D15152" t="s">
        <v>24180</v>
      </c>
      <c r="E15152" t="s">
        <v>9375</v>
      </c>
      <c r="F15152" t="s">
        <v>259</v>
      </c>
      <c r="G15152" s="13">
        <v>41907</v>
      </c>
      <c r="H15152" s="13">
        <v>41908</v>
      </c>
      <c r="I15152" s="14">
        <v>0</v>
      </c>
      <c r="J15152" t="s">
        <v>259</v>
      </c>
      <c r="K15152" s="13">
        <v>41738.582337962966</v>
      </c>
      <c r="L15152">
        <f t="shared" si="1416"/>
        <v>2014</v>
      </c>
      <c r="M15152">
        <f t="shared" si="1417"/>
        <v>9</v>
      </c>
      <c r="N15152">
        <f t="shared" si="1418"/>
        <v>25</v>
      </c>
      <c r="O15152">
        <f t="shared" si="1419"/>
        <v>0</v>
      </c>
      <c r="P15152">
        <f t="shared" si="1420"/>
        <v>5</v>
      </c>
      <c r="Q15152">
        <f t="shared" si="1421"/>
        <v>1</v>
      </c>
    </row>
    <row r="15153" spans="1:17">
      <c r="A15153" s="12" t="s">
        <v>24179</v>
      </c>
      <c r="B15153" t="s">
        <v>449</v>
      </c>
      <c r="C15153" t="s">
        <v>453</v>
      </c>
      <c r="D15153" t="s">
        <v>24181</v>
      </c>
      <c r="E15153" t="s">
        <v>9375</v>
      </c>
      <c r="F15153" t="s">
        <v>259</v>
      </c>
      <c r="G15153" s="13">
        <v>41909</v>
      </c>
      <c r="H15153" s="13">
        <v>41910</v>
      </c>
      <c r="I15153" s="14">
        <v>0</v>
      </c>
      <c r="J15153" t="s">
        <v>259</v>
      </c>
      <c r="K15153" s="13">
        <v>41738.59447916667</v>
      </c>
      <c r="L15153">
        <f t="shared" si="1416"/>
        <v>2014</v>
      </c>
      <c r="M15153">
        <f t="shared" si="1417"/>
        <v>9</v>
      </c>
      <c r="N15153">
        <f t="shared" si="1418"/>
        <v>27</v>
      </c>
      <c r="O15153">
        <f t="shared" si="1419"/>
        <v>0</v>
      </c>
      <c r="P15153">
        <f t="shared" si="1420"/>
        <v>5</v>
      </c>
      <c r="Q15153">
        <f t="shared" si="1421"/>
        <v>1</v>
      </c>
    </row>
    <row r="15154" spans="1:17">
      <c r="A15154" s="12" t="s">
        <v>24182</v>
      </c>
      <c r="B15154" t="s">
        <v>449</v>
      </c>
      <c r="C15154" t="s">
        <v>453</v>
      </c>
      <c r="D15154" t="s">
        <v>24183</v>
      </c>
      <c r="E15154" t="s">
        <v>9375</v>
      </c>
      <c r="F15154" t="s">
        <v>259</v>
      </c>
      <c r="G15154" s="13">
        <v>42079</v>
      </c>
      <c r="H15154" s="13">
        <v>42079</v>
      </c>
      <c r="I15154" s="14">
        <v>0</v>
      </c>
      <c r="J15154" t="s">
        <v>447</v>
      </c>
      <c r="K15154" s="13">
        <v>42059.69091435185</v>
      </c>
      <c r="L15154">
        <f t="shared" si="1416"/>
        <v>2015</v>
      </c>
      <c r="M15154">
        <f t="shared" si="1417"/>
        <v>3</v>
      </c>
      <c r="N15154">
        <f t="shared" si="1418"/>
        <v>16</v>
      </c>
      <c r="O15154">
        <f t="shared" si="1419"/>
        <v>0</v>
      </c>
      <c r="P15154">
        <f t="shared" si="1420"/>
        <v>0</v>
      </c>
      <c r="Q15154">
        <f t="shared" si="1421"/>
        <v>1</v>
      </c>
    </row>
    <row r="15155" spans="1:17">
      <c r="A15155" s="12" t="s">
        <v>24184</v>
      </c>
      <c r="B15155" t="s">
        <v>449</v>
      </c>
      <c r="C15155" t="s">
        <v>453</v>
      </c>
      <c r="D15155" t="s">
        <v>24185</v>
      </c>
      <c r="E15155" t="s">
        <v>9375</v>
      </c>
      <c r="F15155" t="s">
        <v>259</v>
      </c>
      <c r="G15155" s="13">
        <v>41897</v>
      </c>
      <c r="H15155" s="13">
        <v>41898</v>
      </c>
      <c r="I15155" s="14">
        <v>0</v>
      </c>
      <c r="J15155" t="s">
        <v>259</v>
      </c>
      <c r="K15155" s="13">
        <v>41864.843460648146</v>
      </c>
      <c r="L15155">
        <f t="shared" si="1416"/>
        <v>2014</v>
      </c>
      <c r="M15155">
        <f t="shared" si="1417"/>
        <v>9</v>
      </c>
      <c r="N15155">
        <f t="shared" si="1418"/>
        <v>15</v>
      </c>
      <c r="O15155">
        <f t="shared" si="1419"/>
        <v>0</v>
      </c>
      <c r="P15155">
        <f t="shared" si="1420"/>
        <v>1</v>
      </c>
      <c r="Q15155">
        <f t="shared" si="1421"/>
        <v>1</v>
      </c>
    </row>
    <row r="15156" spans="1:17">
      <c r="A15156" s="12" t="s">
        <v>24184</v>
      </c>
      <c r="B15156" t="s">
        <v>449</v>
      </c>
      <c r="C15156" t="s">
        <v>453</v>
      </c>
      <c r="D15156" t="s">
        <v>24186</v>
      </c>
      <c r="E15156" t="s">
        <v>9375</v>
      </c>
      <c r="F15156" t="s">
        <v>259</v>
      </c>
      <c r="G15156" s="13">
        <v>41899</v>
      </c>
      <c r="H15156" s="13">
        <v>41899</v>
      </c>
      <c r="I15156" s="14">
        <v>0</v>
      </c>
      <c r="J15156" t="s">
        <v>259</v>
      </c>
      <c r="K15156" s="13">
        <v>41864.849606481483</v>
      </c>
      <c r="L15156">
        <f t="shared" si="1416"/>
        <v>2014</v>
      </c>
      <c r="M15156">
        <f t="shared" si="1417"/>
        <v>9</v>
      </c>
      <c r="N15156">
        <f t="shared" si="1418"/>
        <v>17</v>
      </c>
      <c r="O15156">
        <f t="shared" si="1419"/>
        <v>0</v>
      </c>
      <c r="P15156">
        <f t="shared" si="1420"/>
        <v>1</v>
      </c>
      <c r="Q15156">
        <f t="shared" si="1421"/>
        <v>1</v>
      </c>
    </row>
    <row r="15157" spans="1:17">
      <c r="A15157" s="12" t="s">
        <v>24184</v>
      </c>
      <c r="B15157" t="s">
        <v>449</v>
      </c>
      <c r="C15157" t="s">
        <v>453</v>
      </c>
      <c r="D15157" t="s">
        <v>24187</v>
      </c>
      <c r="E15157" t="s">
        <v>9375</v>
      </c>
      <c r="F15157" t="s">
        <v>259</v>
      </c>
      <c r="G15157" s="13">
        <v>41904</v>
      </c>
      <c r="H15157" s="13">
        <v>41904</v>
      </c>
      <c r="I15157" s="14">
        <v>0</v>
      </c>
      <c r="J15157" t="s">
        <v>447</v>
      </c>
      <c r="K15157" s="13">
        <v>41864.856550925928</v>
      </c>
      <c r="L15157">
        <f t="shared" si="1416"/>
        <v>2014</v>
      </c>
      <c r="M15157">
        <f t="shared" si="1417"/>
        <v>9</v>
      </c>
      <c r="N15157">
        <f t="shared" si="1418"/>
        <v>22</v>
      </c>
      <c r="O15157">
        <f t="shared" si="1419"/>
        <v>0</v>
      </c>
      <c r="P15157">
        <f t="shared" si="1420"/>
        <v>1</v>
      </c>
      <c r="Q15157">
        <f t="shared" si="1421"/>
        <v>1</v>
      </c>
    </row>
    <row r="15158" spans="1:17">
      <c r="A15158" s="12" t="s">
        <v>24184</v>
      </c>
      <c r="B15158" t="s">
        <v>449</v>
      </c>
      <c r="C15158" t="s">
        <v>453</v>
      </c>
      <c r="D15158" t="s">
        <v>24188</v>
      </c>
      <c r="E15158" t="s">
        <v>9375</v>
      </c>
      <c r="F15158" t="s">
        <v>259</v>
      </c>
      <c r="G15158" s="13">
        <v>41905</v>
      </c>
      <c r="H15158" s="13">
        <v>41905</v>
      </c>
      <c r="I15158" s="14">
        <v>0</v>
      </c>
      <c r="J15158" t="s">
        <v>447</v>
      </c>
      <c r="K15158" s="13">
        <v>41864.860324074078</v>
      </c>
      <c r="L15158">
        <f t="shared" si="1416"/>
        <v>2014</v>
      </c>
      <c r="M15158">
        <f t="shared" si="1417"/>
        <v>9</v>
      </c>
      <c r="N15158">
        <f t="shared" si="1418"/>
        <v>23</v>
      </c>
      <c r="O15158">
        <f t="shared" si="1419"/>
        <v>0</v>
      </c>
      <c r="P15158">
        <f t="shared" si="1420"/>
        <v>1</v>
      </c>
      <c r="Q15158">
        <f t="shared" si="1421"/>
        <v>1</v>
      </c>
    </row>
    <row r="15159" spans="1:17">
      <c r="A15159" s="12" t="s">
        <v>24189</v>
      </c>
      <c r="B15159" t="s">
        <v>457</v>
      </c>
      <c r="C15159" t="s">
        <v>453</v>
      </c>
      <c r="D15159" t="s">
        <v>24190</v>
      </c>
      <c r="E15159" t="s">
        <v>561</v>
      </c>
      <c r="F15159" t="s">
        <v>259</v>
      </c>
      <c r="G15159" s="13">
        <v>41818</v>
      </c>
      <c r="H15159" s="13">
        <v>41818</v>
      </c>
      <c r="I15159" s="14">
        <v>0</v>
      </c>
      <c r="J15159" t="s">
        <v>447</v>
      </c>
      <c r="K15159" s="13">
        <v>41813.799560185187</v>
      </c>
      <c r="L15159">
        <f t="shared" si="1416"/>
        <v>2014</v>
      </c>
      <c r="M15159">
        <f t="shared" si="1417"/>
        <v>6</v>
      </c>
      <c r="N15159">
        <f t="shared" si="1418"/>
        <v>28</v>
      </c>
      <c r="O15159">
        <f t="shared" si="1419"/>
        <v>0</v>
      </c>
      <c r="P15159">
        <f t="shared" si="1420"/>
        <v>0</v>
      </c>
      <c r="Q15159">
        <f t="shared" si="1421"/>
        <v>1</v>
      </c>
    </row>
    <row r="15160" spans="1:17">
      <c r="A15160" s="12" t="s">
        <v>24189</v>
      </c>
      <c r="B15160" t="s">
        <v>457</v>
      </c>
      <c r="C15160" t="s">
        <v>453</v>
      </c>
      <c r="D15160" t="s">
        <v>24191</v>
      </c>
      <c r="E15160" t="s">
        <v>561</v>
      </c>
      <c r="F15160" t="s">
        <v>259</v>
      </c>
      <c r="G15160" s="13">
        <v>41827</v>
      </c>
      <c r="H15160" s="13">
        <v>41827</v>
      </c>
      <c r="I15160" s="14">
        <v>0</v>
      </c>
      <c r="J15160" t="s">
        <v>447</v>
      </c>
      <c r="K15160" s="13">
        <v>41814.467847222222</v>
      </c>
      <c r="L15160">
        <f t="shared" si="1416"/>
        <v>2014</v>
      </c>
      <c r="M15160">
        <f t="shared" si="1417"/>
        <v>7</v>
      </c>
      <c r="N15160">
        <f t="shared" si="1418"/>
        <v>7</v>
      </c>
      <c r="O15160">
        <f t="shared" si="1419"/>
        <v>0</v>
      </c>
      <c r="P15160">
        <f t="shared" si="1420"/>
        <v>0</v>
      </c>
      <c r="Q15160">
        <f t="shared" si="1421"/>
        <v>1</v>
      </c>
    </row>
    <row r="15161" spans="1:17">
      <c r="A15161" s="12" t="s">
        <v>24192</v>
      </c>
      <c r="B15161" t="s">
        <v>457</v>
      </c>
      <c r="C15161" t="s">
        <v>453</v>
      </c>
      <c r="D15161" t="s">
        <v>24193</v>
      </c>
      <c r="E15161" t="s">
        <v>561</v>
      </c>
      <c r="F15161" t="s">
        <v>259</v>
      </c>
      <c r="G15161" s="13">
        <v>41823</v>
      </c>
      <c r="H15161" s="13">
        <v>41823</v>
      </c>
      <c r="I15161" s="14">
        <v>0</v>
      </c>
      <c r="J15161" t="s">
        <v>447</v>
      </c>
      <c r="K15161" s="13">
        <v>41793.540590277778</v>
      </c>
      <c r="L15161">
        <f t="shared" si="1416"/>
        <v>2014</v>
      </c>
      <c r="M15161">
        <f t="shared" si="1417"/>
        <v>7</v>
      </c>
      <c r="N15161">
        <f t="shared" si="1418"/>
        <v>3</v>
      </c>
      <c r="O15161">
        <f t="shared" si="1419"/>
        <v>0</v>
      </c>
      <c r="P15161">
        <f t="shared" si="1420"/>
        <v>1</v>
      </c>
      <c r="Q15161">
        <f t="shared" si="1421"/>
        <v>1</v>
      </c>
    </row>
    <row r="15162" spans="1:17">
      <c r="A15162" s="12" t="s">
        <v>24194</v>
      </c>
      <c r="B15162" t="s">
        <v>457</v>
      </c>
      <c r="C15162" t="s">
        <v>453</v>
      </c>
      <c r="D15162" t="s">
        <v>24195</v>
      </c>
      <c r="E15162" t="s">
        <v>561</v>
      </c>
      <c r="F15162" t="s">
        <v>259</v>
      </c>
      <c r="G15162" s="13">
        <v>41818</v>
      </c>
      <c r="H15162" s="13">
        <v>41818</v>
      </c>
      <c r="I15162" s="14">
        <v>0</v>
      </c>
      <c r="J15162" t="s">
        <v>447</v>
      </c>
      <c r="K15162" s="13">
        <v>41789.580405092594</v>
      </c>
      <c r="L15162">
        <f t="shared" si="1416"/>
        <v>2014</v>
      </c>
      <c r="M15162">
        <f t="shared" si="1417"/>
        <v>6</v>
      </c>
      <c r="N15162">
        <f t="shared" si="1418"/>
        <v>28</v>
      </c>
      <c r="O15162">
        <f t="shared" si="1419"/>
        <v>0</v>
      </c>
      <c r="P15162">
        <f t="shared" si="1420"/>
        <v>0</v>
      </c>
      <c r="Q15162">
        <f t="shared" si="1421"/>
        <v>1</v>
      </c>
    </row>
    <row r="15163" spans="1:17">
      <c r="A15163" s="12" t="s">
        <v>24196</v>
      </c>
      <c r="B15163" t="s">
        <v>457</v>
      </c>
      <c r="C15163" t="s">
        <v>453</v>
      </c>
      <c r="D15163" t="s">
        <v>24197</v>
      </c>
      <c r="E15163" t="s">
        <v>561</v>
      </c>
      <c r="F15163" t="s">
        <v>259</v>
      </c>
      <c r="G15163" s="13">
        <v>41832</v>
      </c>
      <c r="H15163" s="13">
        <v>41832</v>
      </c>
      <c r="I15163" s="14">
        <v>0</v>
      </c>
      <c r="J15163" t="s">
        <v>447</v>
      </c>
      <c r="K15163" s="13">
        <v>41793.52679398148</v>
      </c>
      <c r="L15163">
        <f t="shared" si="1416"/>
        <v>2014</v>
      </c>
      <c r="M15163">
        <f t="shared" si="1417"/>
        <v>7</v>
      </c>
      <c r="N15163">
        <f t="shared" si="1418"/>
        <v>12</v>
      </c>
      <c r="O15163">
        <f t="shared" si="1419"/>
        <v>0</v>
      </c>
      <c r="P15163">
        <f t="shared" si="1420"/>
        <v>1</v>
      </c>
      <c r="Q15163">
        <f t="shared" si="1421"/>
        <v>1</v>
      </c>
    </row>
    <row r="15164" spans="1:17">
      <c r="A15164" s="12" t="s">
        <v>24198</v>
      </c>
      <c r="B15164" t="s">
        <v>457</v>
      </c>
      <c r="C15164" t="s">
        <v>453</v>
      </c>
      <c r="D15164" t="s">
        <v>24199</v>
      </c>
      <c r="E15164" t="s">
        <v>561</v>
      </c>
      <c r="F15164" t="s">
        <v>259</v>
      </c>
      <c r="G15164" s="13">
        <v>41827</v>
      </c>
      <c r="H15164" s="13">
        <v>41827</v>
      </c>
      <c r="I15164" s="14">
        <v>0</v>
      </c>
      <c r="J15164" t="s">
        <v>447</v>
      </c>
      <c r="K15164" s="13">
        <v>41793.495185185187</v>
      </c>
      <c r="L15164">
        <f t="shared" si="1416"/>
        <v>2014</v>
      </c>
      <c r="M15164">
        <f t="shared" si="1417"/>
        <v>7</v>
      </c>
      <c r="N15164">
        <f t="shared" si="1418"/>
        <v>7</v>
      </c>
      <c r="O15164">
        <f t="shared" si="1419"/>
        <v>0</v>
      </c>
      <c r="P15164">
        <f t="shared" si="1420"/>
        <v>1</v>
      </c>
      <c r="Q15164">
        <f t="shared" si="1421"/>
        <v>1</v>
      </c>
    </row>
    <row r="15165" spans="1:17">
      <c r="A15165" s="12" t="s">
        <v>24200</v>
      </c>
      <c r="B15165" t="s">
        <v>449</v>
      </c>
      <c r="C15165" t="s">
        <v>444</v>
      </c>
      <c r="D15165" t="s">
        <v>24201</v>
      </c>
      <c r="E15165" t="s">
        <v>561</v>
      </c>
      <c r="F15165" t="s">
        <v>259</v>
      </c>
      <c r="G15165" s="13">
        <v>41818</v>
      </c>
      <c r="H15165" s="13">
        <v>41823</v>
      </c>
      <c r="I15165" s="14">
        <v>0</v>
      </c>
      <c r="J15165" t="s">
        <v>259</v>
      </c>
      <c r="K15165" s="13">
        <v>41701.522604166668</v>
      </c>
      <c r="L15165">
        <f t="shared" si="1416"/>
        <v>2014</v>
      </c>
      <c r="M15165">
        <f t="shared" si="1417"/>
        <v>6</v>
      </c>
      <c r="N15165">
        <f t="shared" si="1418"/>
        <v>28</v>
      </c>
      <c r="O15165">
        <f t="shared" si="1419"/>
        <v>0</v>
      </c>
      <c r="P15165">
        <f t="shared" si="1420"/>
        <v>3</v>
      </c>
      <c r="Q15165">
        <f t="shared" si="1421"/>
        <v>1</v>
      </c>
    </row>
    <row r="15166" spans="1:17">
      <c r="A15166" s="12" t="s">
        <v>24202</v>
      </c>
      <c r="B15166" t="s">
        <v>449</v>
      </c>
      <c r="C15166" t="s">
        <v>444</v>
      </c>
      <c r="D15166" t="s">
        <v>24203</v>
      </c>
      <c r="E15166" t="s">
        <v>561</v>
      </c>
      <c r="F15166" t="s">
        <v>259</v>
      </c>
      <c r="G15166" s="13">
        <v>41827</v>
      </c>
      <c r="H15166" s="13">
        <v>41832</v>
      </c>
      <c r="I15166" s="14">
        <v>0</v>
      </c>
      <c r="J15166" t="s">
        <v>259</v>
      </c>
      <c r="K15166" s="13">
        <v>41701.503229166665</v>
      </c>
      <c r="L15166">
        <f t="shared" si="1416"/>
        <v>2014</v>
      </c>
      <c r="M15166">
        <f t="shared" si="1417"/>
        <v>7</v>
      </c>
      <c r="N15166">
        <f t="shared" si="1418"/>
        <v>7</v>
      </c>
      <c r="O15166">
        <f t="shared" si="1419"/>
        <v>0</v>
      </c>
      <c r="P15166">
        <f t="shared" si="1420"/>
        <v>4</v>
      </c>
      <c r="Q15166">
        <f t="shared" si="1421"/>
        <v>1</v>
      </c>
    </row>
    <row r="15167" spans="1:17">
      <c r="A15167" s="12" t="s">
        <v>24204</v>
      </c>
      <c r="B15167" t="s">
        <v>675</v>
      </c>
      <c r="C15167" t="s">
        <v>453</v>
      </c>
      <c r="D15167" t="s">
        <v>24205</v>
      </c>
      <c r="E15167" t="s">
        <v>677</v>
      </c>
      <c r="F15167" t="s">
        <v>259</v>
      </c>
      <c r="G15167" s="13">
        <v>41819</v>
      </c>
      <c r="H15167" s="13">
        <v>41830</v>
      </c>
      <c r="I15167" s="14">
        <v>0</v>
      </c>
      <c r="J15167" t="s">
        <v>259</v>
      </c>
      <c r="K15167" s="13">
        <v>41815.69222222222</v>
      </c>
      <c r="L15167">
        <f t="shared" si="1416"/>
        <v>2014</v>
      </c>
      <c r="M15167">
        <f t="shared" si="1417"/>
        <v>6</v>
      </c>
      <c r="N15167">
        <f t="shared" si="1418"/>
        <v>29</v>
      </c>
      <c r="O15167">
        <f t="shared" si="1419"/>
        <v>0</v>
      </c>
      <c r="P15167">
        <f t="shared" si="1420"/>
        <v>0</v>
      </c>
      <c r="Q15167">
        <f t="shared" si="1421"/>
        <v>1</v>
      </c>
    </row>
    <row r="15168" spans="1:17">
      <c r="A15168" s="12" t="s">
        <v>24204</v>
      </c>
      <c r="B15168" t="s">
        <v>449</v>
      </c>
      <c r="C15168" t="s">
        <v>444</v>
      </c>
      <c r="D15168" t="s">
        <v>24206</v>
      </c>
      <c r="E15168" t="s">
        <v>7494</v>
      </c>
      <c r="F15168" t="s">
        <v>259</v>
      </c>
      <c r="G15168" s="13">
        <v>41826</v>
      </c>
      <c r="H15168" s="13">
        <v>41838</v>
      </c>
      <c r="I15168" s="14">
        <v>0</v>
      </c>
      <c r="J15168" t="s">
        <v>259</v>
      </c>
      <c r="K15168" s="13">
        <v>41688.690995370373</v>
      </c>
      <c r="L15168">
        <f t="shared" si="1416"/>
        <v>2014</v>
      </c>
      <c r="M15168">
        <f t="shared" si="1417"/>
        <v>7</v>
      </c>
      <c r="N15168">
        <f t="shared" si="1418"/>
        <v>6</v>
      </c>
      <c r="O15168">
        <f t="shared" si="1419"/>
        <v>0</v>
      </c>
      <c r="P15168">
        <f t="shared" si="1420"/>
        <v>4</v>
      </c>
      <c r="Q15168">
        <f t="shared" si="1421"/>
        <v>1</v>
      </c>
    </row>
    <row r="15169" spans="1:17">
      <c r="A15169" s="12" t="s">
        <v>24204</v>
      </c>
      <c r="B15169" t="s">
        <v>457</v>
      </c>
      <c r="C15169" t="s">
        <v>453</v>
      </c>
      <c r="D15169" t="s">
        <v>24207</v>
      </c>
      <c r="E15169" t="s">
        <v>7494</v>
      </c>
      <c r="F15169" t="s">
        <v>259</v>
      </c>
      <c r="G15169" s="13">
        <v>41827</v>
      </c>
      <c r="H15169" s="13">
        <v>41830</v>
      </c>
      <c r="I15169" s="14">
        <v>0</v>
      </c>
      <c r="J15169" t="s">
        <v>447</v>
      </c>
      <c r="K15169" s="13">
        <v>41809.549247685187</v>
      </c>
      <c r="L15169">
        <f t="shared" si="1416"/>
        <v>2014</v>
      </c>
      <c r="M15169">
        <f t="shared" si="1417"/>
        <v>7</v>
      </c>
      <c r="N15169">
        <f t="shared" si="1418"/>
        <v>7</v>
      </c>
      <c r="O15169">
        <f t="shared" si="1419"/>
        <v>0</v>
      </c>
      <c r="P15169">
        <f t="shared" si="1420"/>
        <v>0</v>
      </c>
      <c r="Q15169">
        <f t="shared" si="1421"/>
        <v>1</v>
      </c>
    </row>
    <row r="15170" spans="1:17">
      <c r="A15170" s="12" t="s">
        <v>24208</v>
      </c>
      <c r="B15170" t="s">
        <v>457</v>
      </c>
      <c r="C15170" t="s">
        <v>453</v>
      </c>
      <c r="D15170" t="s">
        <v>24209</v>
      </c>
      <c r="E15170" t="s">
        <v>7494</v>
      </c>
      <c r="F15170" t="s">
        <v>259</v>
      </c>
      <c r="G15170" s="13">
        <v>41827</v>
      </c>
      <c r="H15170" s="13">
        <v>41830</v>
      </c>
      <c r="I15170" s="14">
        <v>0</v>
      </c>
      <c r="J15170" t="s">
        <v>447</v>
      </c>
      <c r="K15170" s="13">
        <v>41809.552997685183</v>
      </c>
      <c r="L15170">
        <f t="shared" si="1416"/>
        <v>2014</v>
      </c>
      <c r="M15170">
        <f t="shared" si="1417"/>
        <v>7</v>
      </c>
      <c r="N15170">
        <f t="shared" si="1418"/>
        <v>7</v>
      </c>
      <c r="O15170">
        <f t="shared" si="1419"/>
        <v>0</v>
      </c>
      <c r="P15170">
        <f t="shared" si="1420"/>
        <v>0</v>
      </c>
      <c r="Q15170">
        <f t="shared" si="1421"/>
        <v>1</v>
      </c>
    </row>
    <row r="15171" spans="1:17">
      <c r="A15171" s="12" t="s">
        <v>24210</v>
      </c>
      <c r="B15171" t="s">
        <v>457</v>
      </c>
      <c r="C15171" t="s">
        <v>453</v>
      </c>
      <c r="D15171" t="s">
        <v>24211</v>
      </c>
      <c r="E15171" t="s">
        <v>7494</v>
      </c>
      <c r="F15171" t="s">
        <v>259</v>
      </c>
      <c r="G15171" s="13">
        <v>41831</v>
      </c>
      <c r="H15171" s="13">
        <v>41831</v>
      </c>
      <c r="I15171" s="14">
        <v>0</v>
      </c>
      <c r="J15171" t="s">
        <v>259</v>
      </c>
      <c r="K15171" s="13">
        <v>41809.631354166668</v>
      </c>
      <c r="L15171">
        <f t="shared" ref="L15171:L15234" si="1422">YEAR(G15171)</f>
        <v>2014</v>
      </c>
      <c r="M15171">
        <f t="shared" ref="M15171:M15234" si="1423">MONTH(G15171)</f>
        <v>7</v>
      </c>
      <c r="N15171">
        <f t="shared" ref="N15171:N15234" si="1424">DAY(G15171)</f>
        <v>11</v>
      </c>
      <c r="O15171">
        <f t="shared" ref="O15171:O15234" si="1425">DATEDIF($K15171,INT($G15171),"y")</f>
        <v>0</v>
      </c>
      <c r="P15171">
        <f t="shared" ref="P15171:P15234" si="1426">DATEDIF($K15171,INT($G15171),"m")</f>
        <v>0</v>
      </c>
      <c r="Q15171">
        <f t="shared" ref="Q15171:Q15234" si="1427">DATEDIF($K$2,INT($G$2),"ym")</f>
        <v>1</v>
      </c>
    </row>
    <row r="15172" spans="1:17">
      <c r="A15172" s="12" t="s">
        <v>24212</v>
      </c>
      <c r="B15172" t="s">
        <v>457</v>
      </c>
      <c r="C15172" t="s">
        <v>453</v>
      </c>
      <c r="D15172" t="s">
        <v>24213</v>
      </c>
      <c r="E15172" t="s">
        <v>7494</v>
      </c>
      <c r="F15172" t="s">
        <v>259</v>
      </c>
      <c r="G15172" s="13">
        <v>41831</v>
      </c>
      <c r="H15172" s="13">
        <v>41831</v>
      </c>
      <c r="I15172" s="14">
        <v>0</v>
      </c>
      <c r="J15172" t="s">
        <v>447</v>
      </c>
      <c r="K15172" s="13">
        <v>41809.626226851855</v>
      </c>
      <c r="L15172">
        <f t="shared" si="1422"/>
        <v>2014</v>
      </c>
      <c r="M15172">
        <f t="shared" si="1423"/>
        <v>7</v>
      </c>
      <c r="N15172">
        <f t="shared" si="1424"/>
        <v>11</v>
      </c>
      <c r="O15172">
        <f t="shared" si="1425"/>
        <v>0</v>
      </c>
      <c r="P15172">
        <f t="shared" si="1426"/>
        <v>0</v>
      </c>
      <c r="Q15172">
        <f t="shared" si="1427"/>
        <v>1</v>
      </c>
    </row>
    <row r="15173" spans="1:17">
      <c r="A15173" s="12" t="s">
        <v>24214</v>
      </c>
      <c r="B15173" t="s">
        <v>457</v>
      </c>
      <c r="C15173" t="s">
        <v>458</v>
      </c>
      <c r="D15173" t="s">
        <v>24215</v>
      </c>
      <c r="E15173" t="s">
        <v>4981</v>
      </c>
      <c r="F15173" t="s">
        <v>259</v>
      </c>
      <c r="G15173" s="13">
        <v>42047</v>
      </c>
      <c r="H15173" s="13">
        <v>42047</v>
      </c>
      <c r="I15173" s="14">
        <v>0</v>
      </c>
      <c r="J15173" t="s">
        <v>259</v>
      </c>
      <c r="K15173" s="13">
        <v>42033.445405092592</v>
      </c>
      <c r="L15173">
        <f t="shared" si="1422"/>
        <v>2015</v>
      </c>
      <c r="M15173">
        <f t="shared" si="1423"/>
        <v>2</v>
      </c>
      <c r="N15173">
        <f t="shared" si="1424"/>
        <v>12</v>
      </c>
      <c r="O15173">
        <f t="shared" si="1425"/>
        <v>0</v>
      </c>
      <c r="P15173">
        <f t="shared" si="1426"/>
        <v>0</v>
      </c>
      <c r="Q15173">
        <f t="shared" si="1427"/>
        <v>1</v>
      </c>
    </row>
    <row r="15174" spans="1:17">
      <c r="A15174" s="12" t="s">
        <v>24216</v>
      </c>
      <c r="B15174" t="s">
        <v>449</v>
      </c>
      <c r="C15174" t="s">
        <v>458</v>
      </c>
      <c r="D15174" t="s">
        <v>24217</v>
      </c>
      <c r="E15174" t="s">
        <v>1656</v>
      </c>
      <c r="F15174" t="s">
        <v>259</v>
      </c>
      <c r="G15174" s="13">
        <v>41934</v>
      </c>
      <c r="H15174" s="13">
        <v>41937</v>
      </c>
      <c r="I15174" s="14">
        <v>0</v>
      </c>
      <c r="J15174" t="s">
        <v>259</v>
      </c>
      <c r="K15174" s="13">
        <v>41865.561030092591</v>
      </c>
      <c r="L15174">
        <f t="shared" si="1422"/>
        <v>2014</v>
      </c>
      <c r="M15174">
        <f t="shared" si="1423"/>
        <v>10</v>
      </c>
      <c r="N15174">
        <f t="shared" si="1424"/>
        <v>22</v>
      </c>
      <c r="O15174">
        <f t="shared" si="1425"/>
        <v>0</v>
      </c>
      <c r="P15174">
        <f t="shared" si="1426"/>
        <v>2</v>
      </c>
      <c r="Q15174">
        <f t="shared" si="1427"/>
        <v>1</v>
      </c>
    </row>
    <row r="15175" spans="1:17">
      <c r="A15175" s="12" t="s">
        <v>24218</v>
      </c>
      <c r="B15175" t="s">
        <v>449</v>
      </c>
      <c r="C15175" t="s">
        <v>453</v>
      </c>
      <c r="D15175" t="s">
        <v>24219</v>
      </c>
      <c r="E15175" t="s">
        <v>24220</v>
      </c>
      <c r="F15175" t="s">
        <v>259</v>
      </c>
      <c r="G15175" s="13">
        <v>41772</v>
      </c>
      <c r="H15175" s="13">
        <v>41772</v>
      </c>
      <c r="I15175" s="14">
        <v>0</v>
      </c>
      <c r="J15175" t="s">
        <v>259</v>
      </c>
      <c r="K15175" s="13">
        <v>41752.618935185186</v>
      </c>
      <c r="L15175">
        <f t="shared" si="1422"/>
        <v>2014</v>
      </c>
      <c r="M15175">
        <f t="shared" si="1423"/>
        <v>5</v>
      </c>
      <c r="N15175">
        <f t="shared" si="1424"/>
        <v>13</v>
      </c>
      <c r="O15175">
        <f t="shared" si="1425"/>
        <v>0</v>
      </c>
      <c r="P15175">
        <f t="shared" si="1426"/>
        <v>0</v>
      </c>
      <c r="Q15175">
        <f t="shared" si="1427"/>
        <v>1</v>
      </c>
    </row>
    <row r="15176" spans="1:17">
      <c r="A15176" s="12" t="s">
        <v>24221</v>
      </c>
      <c r="B15176" t="s">
        <v>457</v>
      </c>
      <c r="C15176" t="s">
        <v>453</v>
      </c>
      <c r="D15176" t="s">
        <v>24222</v>
      </c>
      <c r="E15176" t="s">
        <v>617</v>
      </c>
      <c r="F15176" t="s">
        <v>259</v>
      </c>
      <c r="G15176" s="13">
        <v>41951</v>
      </c>
      <c r="H15176" s="13">
        <v>41951</v>
      </c>
      <c r="I15176" s="14">
        <v>0</v>
      </c>
      <c r="J15176" t="s">
        <v>447</v>
      </c>
      <c r="K15176" s="13">
        <v>41897.32471064815</v>
      </c>
      <c r="L15176">
        <f t="shared" si="1422"/>
        <v>2014</v>
      </c>
      <c r="M15176">
        <f t="shared" si="1423"/>
        <v>11</v>
      </c>
      <c r="N15176">
        <f t="shared" si="1424"/>
        <v>8</v>
      </c>
      <c r="O15176">
        <f t="shared" si="1425"/>
        <v>0</v>
      </c>
      <c r="P15176">
        <f t="shared" si="1426"/>
        <v>1</v>
      </c>
      <c r="Q15176">
        <f t="shared" si="1427"/>
        <v>1</v>
      </c>
    </row>
    <row r="15177" spans="1:17">
      <c r="A15177" s="12" t="s">
        <v>24223</v>
      </c>
      <c r="B15177" t="s">
        <v>457</v>
      </c>
      <c r="C15177" t="s">
        <v>453</v>
      </c>
      <c r="D15177" t="s">
        <v>24224</v>
      </c>
      <c r="E15177" t="s">
        <v>634</v>
      </c>
      <c r="F15177" t="s">
        <v>259</v>
      </c>
      <c r="G15177" s="13">
        <v>42103</v>
      </c>
      <c r="H15177" s="13">
        <v>42103</v>
      </c>
      <c r="I15177" s="14">
        <v>0</v>
      </c>
      <c r="J15177" t="s">
        <v>259</v>
      </c>
      <c r="K15177" s="13">
        <v>42080.416400462964</v>
      </c>
      <c r="L15177">
        <f t="shared" si="1422"/>
        <v>2015</v>
      </c>
      <c r="M15177">
        <f t="shared" si="1423"/>
        <v>4</v>
      </c>
      <c r="N15177">
        <f t="shared" si="1424"/>
        <v>9</v>
      </c>
      <c r="O15177">
        <f t="shared" si="1425"/>
        <v>0</v>
      </c>
      <c r="P15177">
        <f t="shared" si="1426"/>
        <v>0</v>
      </c>
      <c r="Q15177">
        <f t="shared" si="1427"/>
        <v>1</v>
      </c>
    </row>
    <row r="15178" spans="1:17">
      <c r="A15178" s="12" t="s">
        <v>24225</v>
      </c>
      <c r="B15178" t="s">
        <v>449</v>
      </c>
      <c r="C15178" t="s">
        <v>453</v>
      </c>
      <c r="D15178" t="s">
        <v>24226</v>
      </c>
      <c r="E15178" t="s">
        <v>2769</v>
      </c>
      <c r="F15178" t="s">
        <v>259</v>
      </c>
      <c r="G15178" s="13">
        <v>41913</v>
      </c>
      <c r="H15178" s="13">
        <v>41913</v>
      </c>
      <c r="I15178" s="14">
        <v>0</v>
      </c>
      <c r="J15178" t="s">
        <v>447</v>
      </c>
      <c r="K15178" s="13">
        <v>41878.507743055554</v>
      </c>
      <c r="L15178">
        <f t="shared" si="1422"/>
        <v>2014</v>
      </c>
      <c r="M15178">
        <f t="shared" si="1423"/>
        <v>10</v>
      </c>
      <c r="N15178">
        <f t="shared" si="1424"/>
        <v>1</v>
      </c>
      <c r="O15178">
        <f t="shared" si="1425"/>
        <v>0</v>
      </c>
      <c r="P15178">
        <f t="shared" si="1426"/>
        <v>1</v>
      </c>
      <c r="Q15178">
        <f t="shared" si="1427"/>
        <v>1</v>
      </c>
    </row>
    <row r="15179" spans="1:17">
      <c r="A15179" s="12" t="s">
        <v>24227</v>
      </c>
      <c r="B15179" t="s">
        <v>457</v>
      </c>
      <c r="C15179" t="s">
        <v>453</v>
      </c>
      <c r="D15179" t="s">
        <v>24228</v>
      </c>
      <c r="E15179" t="s">
        <v>731</v>
      </c>
      <c r="F15179" t="s">
        <v>259</v>
      </c>
      <c r="G15179" s="13">
        <v>41906</v>
      </c>
      <c r="H15179" s="13">
        <v>41927</v>
      </c>
      <c r="I15179" s="14">
        <v>0</v>
      </c>
      <c r="J15179" t="s">
        <v>447</v>
      </c>
      <c r="K15179" s="13">
        <v>41892.388645833336</v>
      </c>
      <c r="L15179">
        <f t="shared" si="1422"/>
        <v>2014</v>
      </c>
      <c r="M15179">
        <f t="shared" si="1423"/>
        <v>9</v>
      </c>
      <c r="N15179">
        <f t="shared" si="1424"/>
        <v>24</v>
      </c>
      <c r="O15179">
        <f t="shared" si="1425"/>
        <v>0</v>
      </c>
      <c r="P15179">
        <f t="shared" si="1426"/>
        <v>0</v>
      </c>
      <c r="Q15179">
        <f t="shared" si="1427"/>
        <v>1</v>
      </c>
    </row>
    <row r="15180" spans="1:17">
      <c r="A15180" s="12" t="s">
        <v>13306</v>
      </c>
      <c r="B15180" t="s">
        <v>457</v>
      </c>
      <c r="C15180" t="s">
        <v>453</v>
      </c>
      <c r="D15180" t="s">
        <v>24229</v>
      </c>
      <c r="E15180" t="s">
        <v>731</v>
      </c>
      <c r="F15180" t="s">
        <v>259</v>
      </c>
      <c r="G15180" s="13">
        <v>42090</v>
      </c>
      <c r="H15180" s="13">
        <v>42090</v>
      </c>
      <c r="I15180" s="14">
        <v>0</v>
      </c>
      <c r="J15180" t="s">
        <v>447</v>
      </c>
      <c r="K15180" s="13">
        <v>42068.642500000002</v>
      </c>
      <c r="L15180">
        <f t="shared" si="1422"/>
        <v>2015</v>
      </c>
      <c r="M15180">
        <f t="shared" si="1423"/>
        <v>3</v>
      </c>
      <c r="N15180">
        <f t="shared" si="1424"/>
        <v>27</v>
      </c>
      <c r="O15180">
        <f t="shared" si="1425"/>
        <v>0</v>
      </c>
      <c r="P15180">
        <f t="shared" si="1426"/>
        <v>0</v>
      </c>
      <c r="Q15180">
        <f t="shared" si="1427"/>
        <v>1</v>
      </c>
    </row>
    <row r="15181" spans="1:17">
      <c r="A15181" s="12" t="s">
        <v>24230</v>
      </c>
      <c r="B15181" t="s">
        <v>457</v>
      </c>
      <c r="C15181" t="s">
        <v>444</v>
      </c>
      <c r="D15181" t="s">
        <v>24231</v>
      </c>
      <c r="E15181" t="s">
        <v>24232</v>
      </c>
      <c r="F15181" t="s">
        <v>259</v>
      </c>
      <c r="G15181" s="13">
        <v>41910</v>
      </c>
      <c r="H15181" s="13">
        <v>41910</v>
      </c>
      <c r="I15181" s="14">
        <v>0</v>
      </c>
      <c r="J15181" t="s">
        <v>541</v>
      </c>
      <c r="K15181" s="13">
        <v>41815.475601851853</v>
      </c>
      <c r="L15181">
        <f t="shared" si="1422"/>
        <v>2014</v>
      </c>
      <c r="M15181">
        <f t="shared" si="1423"/>
        <v>9</v>
      </c>
      <c r="N15181">
        <f t="shared" si="1424"/>
        <v>28</v>
      </c>
      <c r="O15181">
        <f t="shared" si="1425"/>
        <v>0</v>
      </c>
      <c r="P15181">
        <f t="shared" si="1426"/>
        <v>3</v>
      </c>
      <c r="Q15181">
        <f t="shared" si="1427"/>
        <v>1</v>
      </c>
    </row>
    <row r="15182" spans="1:17">
      <c r="A15182" s="12" t="s">
        <v>24233</v>
      </c>
      <c r="B15182" t="s">
        <v>457</v>
      </c>
      <c r="C15182" t="s">
        <v>453</v>
      </c>
      <c r="D15182" t="s">
        <v>24234</v>
      </c>
      <c r="E15182" t="s">
        <v>731</v>
      </c>
      <c r="F15182" t="s">
        <v>259</v>
      </c>
      <c r="G15182" s="13">
        <v>41949</v>
      </c>
      <c r="H15182" s="13">
        <v>41949</v>
      </c>
      <c r="I15182" s="14">
        <v>0</v>
      </c>
      <c r="J15182" t="s">
        <v>447</v>
      </c>
      <c r="K15182" s="13">
        <v>41871.341226851851</v>
      </c>
      <c r="L15182">
        <f t="shared" si="1422"/>
        <v>2014</v>
      </c>
      <c r="M15182">
        <f t="shared" si="1423"/>
        <v>11</v>
      </c>
      <c r="N15182">
        <f t="shared" si="1424"/>
        <v>6</v>
      </c>
      <c r="O15182">
        <f t="shared" si="1425"/>
        <v>0</v>
      </c>
      <c r="P15182">
        <f t="shared" si="1426"/>
        <v>2</v>
      </c>
      <c r="Q15182">
        <f t="shared" si="1427"/>
        <v>1</v>
      </c>
    </row>
    <row r="15183" spans="1:17">
      <c r="A15183" s="12" t="s">
        <v>24235</v>
      </c>
      <c r="B15183" t="s">
        <v>457</v>
      </c>
      <c r="C15183" t="s">
        <v>453</v>
      </c>
      <c r="D15183" t="s">
        <v>24236</v>
      </c>
      <c r="E15183" t="s">
        <v>13319</v>
      </c>
      <c r="F15183" t="s">
        <v>259</v>
      </c>
      <c r="G15183" s="13">
        <v>42053</v>
      </c>
      <c r="H15183" s="13">
        <v>42081</v>
      </c>
      <c r="I15183" s="14">
        <v>0</v>
      </c>
      <c r="J15183" t="s">
        <v>447</v>
      </c>
      <c r="K15183" s="13">
        <v>42025.561423611114</v>
      </c>
      <c r="L15183">
        <f t="shared" si="1422"/>
        <v>2015</v>
      </c>
      <c r="M15183">
        <f t="shared" si="1423"/>
        <v>2</v>
      </c>
      <c r="N15183">
        <f t="shared" si="1424"/>
        <v>18</v>
      </c>
      <c r="O15183">
        <f t="shared" si="1425"/>
        <v>0</v>
      </c>
      <c r="P15183">
        <f t="shared" si="1426"/>
        <v>0</v>
      </c>
      <c r="Q15183">
        <f t="shared" si="1427"/>
        <v>1</v>
      </c>
    </row>
    <row r="15184" spans="1:17">
      <c r="A15184" s="12" t="s">
        <v>13317</v>
      </c>
      <c r="B15184" t="s">
        <v>457</v>
      </c>
      <c r="C15184" t="s">
        <v>453</v>
      </c>
      <c r="D15184" t="s">
        <v>13318</v>
      </c>
      <c r="E15184" t="s">
        <v>13319</v>
      </c>
      <c r="F15184" t="s">
        <v>259</v>
      </c>
      <c r="G15184" s="13">
        <v>42109</v>
      </c>
      <c r="H15184" s="13">
        <v>42151</v>
      </c>
      <c r="I15184" s="14">
        <v>0</v>
      </c>
      <c r="J15184" t="s">
        <v>447</v>
      </c>
      <c r="K15184" s="13">
        <v>42094.590671296297</v>
      </c>
      <c r="L15184">
        <f t="shared" si="1422"/>
        <v>2015</v>
      </c>
      <c r="M15184">
        <f t="shared" si="1423"/>
        <v>4</v>
      </c>
      <c r="N15184">
        <f t="shared" si="1424"/>
        <v>15</v>
      </c>
      <c r="O15184">
        <f t="shared" si="1425"/>
        <v>0</v>
      </c>
      <c r="P15184">
        <f t="shared" si="1426"/>
        <v>0</v>
      </c>
      <c r="Q15184">
        <f t="shared" si="1427"/>
        <v>1</v>
      </c>
    </row>
    <row r="15185" spans="1:17">
      <c r="A15185" s="12" t="s">
        <v>24237</v>
      </c>
      <c r="B15185" t="s">
        <v>457</v>
      </c>
      <c r="C15185" t="s">
        <v>453</v>
      </c>
      <c r="D15185" t="s">
        <v>24238</v>
      </c>
      <c r="E15185" t="s">
        <v>2879</v>
      </c>
      <c r="F15185" t="s">
        <v>259</v>
      </c>
      <c r="G15185" s="13">
        <v>41903</v>
      </c>
      <c r="H15185" s="13">
        <v>41973</v>
      </c>
      <c r="I15185" s="14">
        <v>0</v>
      </c>
      <c r="J15185" t="s">
        <v>447</v>
      </c>
      <c r="K15185" s="13">
        <v>41889.801319444443</v>
      </c>
      <c r="L15185">
        <f t="shared" si="1422"/>
        <v>2014</v>
      </c>
      <c r="M15185">
        <f t="shared" si="1423"/>
        <v>9</v>
      </c>
      <c r="N15185">
        <f t="shared" si="1424"/>
        <v>21</v>
      </c>
      <c r="O15185">
        <f t="shared" si="1425"/>
        <v>0</v>
      </c>
      <c r="P15185">
        <f t="shared" si="1426"/>
        <v>0</v>
      </c>
      <c r="Q15185">
        <f t="shared" si="1427"/>
        <v>1</v>
      </c>
    </row>
    <row r="15186" spans="1:17">
      <c r="A15186" s="12" t="s">
        <v>24239</v>
      </c>
      <c r="B15186" t="s">
        <v>449</v>
      </c>
      <c r="C15186" t="s">
        <v>453</v>
      </c>
      <c r="D15186" t="s">
        <v>24240</v>
      </c>
      <c r="E15186" t="s">
        <v>2879</v>
      </c>
      <c r="F15186" t="s">
        <v>259</v>
      </c>
      <c r="G15186" s="13">
        <v>42066</v>
      </c>
      <c r="H15186" s="13">
        <v>42066</v>
      </c>
      <c r="I15186" s="14">
        <v>0</v>
      </c>
      <c r="J15186" t="s">
        <v>259</v>
      </c>
      <c r="K15186" s="13">
        <v>42046.562002314815</v>
      </c>
      <c r="L15186">
        <f t="shared" si="1422"/>
        <v>2015</v>
      </c>
      <c r="M15186">
        <f t="shared" si="1423"/>
        <v>3</v>
      </c>
      <c r="N15186">
        <f t="shared" si="1424"/>
        <v>3</v>
      </c>
      <c r="O15186">
        <f t="shared" si="1425"/>
        <v>0</v>
      </c>
      <c r="P15186">
        <f t="shared" si="1426"/>
        <v>0</v>
      </c>
      <c r="Q15186">
        <f t="shared" si="1427"/>
        <v>1</v>
      </c>
    </row>
    <row r="15187" spans="1:17">
      <c r="A15187" s="12" t="s">
        <v>24241</v>
      </c>
      <c r="B15187" t="s">
        <v>675</v>
      </c>
      <c r="C15187" t="s">
        <v>453</v>
      </c>
      <c r="D15187" t="s">
        <v>24242</v>
      </c>
      <c r="E15187" t="s">
        <v>2879</v>
      </c>
      <c r="F15187" t="s">
        <v>259</v>
      </c>
      <c r="G15187" s="13">
        <v>41767</v>
      </c>
      <c r="H15187" s="13">
        <v>41781</v>
      </c>
      <c r="I15187" s="14">
        <v>0</v>
      </c>
      <c r="J15187" t="s">
        <v>259</v>
      </c>
      <c r="K15187" s="13">
        <v>41767.808310185188</v>
      </c>
      <c r="L15187">
        <f t="shared" si="1422"/>
        <v>2014</v>
      </c>
      <c r="M15187">
        <f t="shared" si="1423"/>
        <v>5</v>
      </c>
      <c r="N15187">
        <f t="shared" si="1424"/>
        <v>8</v>
      </c>
      <c r="O15187">
        <f t="shared" si="1425"/>
        <v>0</v>
      </c>
      <c r="P15187">
        <f t="shared" si="1426"/>
        <v>0</v>
      </c>
      <c r="Q15187">
        <f t="shared" si="1427"/>
        <v>1</v>
      </c>
    </row>
    <row r="15188" spans="1:17">
      <c r="A15188" s="12" t="s">
        <v>24243</v>
      </c>
      <c r="B15188" t="s">
        <v>675</v>
      </c>
      <c r="C15188" t="s">
        <v>453</v>
      </c>
      <c r="D15188" t="s">
        <v>24244</v>
      </c>
      <c r="E15188" t="s">
        <v>2879</v>
      </c>
      <c r="F15188" t="s">
        <v>259</v>
      </c>
      <c r="G15188" s="13">
        <v>41771</v>
      </c>
      <c r="H15188" s="13">
        <v>41780</v>
      </c>
      <c r="I15188" s="14">
        <v>0</v>
      </c>
      <c r="J15188" t="s">
        <v>259</v>
      </c>
      <c r="K15188" s="13">
        <v>41767.830671296295</v>
      </c>
      <c r="L15188">
        <f t="shared" si="1422"/>
        <v>2014</v>
      </c>
      <c r="M15188">
        <f t="shared" si="1423"/>
        <v>5</v>
      </c>
      <c r="N15188">
        <f t="shared" si="1424"/>
        <v>12</v>
      </c>
      <c r="O15188">
        <f t="shared" si="1425"/>
        <v>0</v>
      </c>
      <c r="P15188">
        <f t="shared" si="1426"/>
        <v>0</v>
      </c>
      <c r="Q15188">
        <f t="shared" si="1427"/>
        <v>1</v>
      </c>
    </row>
    <row r="15189" spans="1:17">
      <c r="A15189" s="12" t="s">
        <v>24245</v>
      </c>
      <c r="B15189" t="s">
        <v>457</v>
      </c>
      <c r="C15189" t="s">
        <v>453</v>
      </c>
      <c r="D15189" t="s">
        <v>24246</v>
      </c>
      <c r="E15189" t="s">
        <v>2879</v>
      </c>
      <c r="F15189" t="s">
        <v>259</v>
      </c>
      <c r="G15189" s="13">
        <v>41881</v>
      </c>
      <c r="H15189" s="13">
        <v>41881</v>
      </c>
      <c r="I15189" s="14">
        <v>0</v>
      </c>
      <c r="J15189" t="s">
        <v>259</v>
      </c>
      <c r="K15189" s="13">
        <v>41863.584768518522</v>
      </c>
      <c r="L15189">
        <f t="shared" si="1422"/>
        <v>2014</v>
      </c>
      <c r="M15189">
        <f t="shared" si="1423"/>
        <v>8</v>
      </c>
      <c r="N15189">
        <f t="shared" si="1424"/>
        <v>30</v>
      </c>
      <c r="O15189">
        <f t="shared" si="1425"/>
        <v>0</v>
      </c>
      <c r="P15189">
        <f t="shared" si="1426"/>
        <v>0</v>
      </c>
      <c r="Q15189">
        <f t="shared" si="1427"/>
        <v>1</v>
      </c>
    </row>
    <row r="15190" spans="1:17">
      <c r="A15190" s="12" t="s">
        <v>24247</v>
      </c>
      <c r="B15190" t="s">
        <v>457</v>
      </c>
      <c r="C15190" t="s">
        <v>444</v>
      </c>
      <c r="D15190" t="s">
        <v>24248</v>
      </c>
      <c r="E15190" t="s">
        <v>2879</v>
      </c>
      <c r="F15190" t="s">
        <v>259</v>
      </c>
      <c r="G15190" s="13">
        <v>41749</v>
      </c>
      <c r="H15190" s="13">
        <v>41798</v>
      </c>
      <c r="I15190" s="14">
        <v>0</v>
      </c>
      <c r="J15190" t="s">
        <v>259</v>
      </c>
      <c r="K15190" s="13">
        <v>41731.824282407404</v>
      </c>
      <c r="L15190">
        <f t="shared" si="1422"/>
        <v>2014</v>
      </c>
      <c r="M15190">
        <f t="shared" si="1423"/>
        <v>4</v>
      </c>
      <c r="N15190">
        <f t="shared" si="1424"/>
        <v>20</v>
      </c>
      <c r="O15190">
        <f t="shared" si="1425"/>
        <v>0</v>
      </c>
      <c r="P15190">
        <f t="shared" si="1426"/>
        <v>0</v>
      </c>
      <c r="Q15190">
        <f t="shared" si="1427"/>
        <v>1</v>
      </c>
    </row>
    <row r="15191" spans="1:17">
      <c r="A15191" s="12" t="s">
        <v>24249</v>
      </c>
      <c r="B15191" t="s">
        <v>487</v>
      </c>
      <c r="C15191" t="s">
        <v>453</v>
      </c>
      <c r="D15191" t="s">
        <v>24250</v>
      </c>
      <c r="E15191" t="s">
        <v>9677</v>
      </c>
      <c r="F15191" t="s">
        <v>259</v>
      </c>
      <c r="G15191" s="13">
        <v>41964</v>
      </c>
      <c r="H15191" s="13">
        <v>41964</v>
      </c>
      <c r="I15191" s="14">
        <v>0</v>
      </c>
      <c r="J15191" t="s">
        <v>259</v>
      </c>
      <c r="K15191" s="13">
        <v>41922.451168981483</v>
      </c>
      <c r="L15191">
        <f t="shared" si="1422"/>
        <v>2014</v>
      </c>
      <c r="M15191">
        <f t="shared" si="1423"/>
        <v>11</v>
      </c>
      <c r="N15191">
        <f t="shared" si="1424"/>
        <v>21</v>
      </c>
      <c r="O15191">
        <f t="shared" si="1425"/>
        <v>0</v>
      </c>
      <c r="P15191">
        <f t="shared" si="1426"/>
        <v>1</v>
      </c>
      <c r="Q15191">
        <f t="shared" si="1427"/>
        <v>1</v>
      </c>
    </row>
    <row r="15192" spans="1:17">
      <c r="A15192" s="12" t="s">
        <v>24251</v>
      </c>
      <c r="B15192" t="s">
        <v>457</v>
      </c>
      <c r="C15192" t="s">
        <v>453</v>
      </c>
      <c r="D15192" t="s">
        <v>24252</v>
      </c>
      <c r="E15192" t="s">
        <v>1663</v>
      </c>
      <c r="F15192" t="s">
        <v>259</v>
      </c>
      <c r="G15192" s="13">
        <v>41787</v>
      </c>
      <c r="H15192" s="13">
        <v>41787</v>
      </c>
      <c r="I15192" s="14">
        <v>0</v>
      </c>
      <c r="J15192" t="s">
        <v>259</v>
      </c>
      <c r="K15192" s="13">
        <v>41767.694363425922</v>
      </c>
      <c r="L15192">
        <f t="shared" si="1422"/>
        <v>2014</v>
      </c>
      <c r="M15192">
        <f t="shared" si="1423"/>
        <v>5</v>
      </c>
      <c r="N15192">
        <f t="shared" si="1424"/>
        <v>28</v>
      </c>
      <c r="O15192">
        <f t="shared" si="1425"/>
        <v>0</v>
      </c>
      <c r="P15192">
        <f t="shared" si="1426"/>
        <v>0</v>
      </c>
      <c r="Q15192">
        <f t="shared" si="1427"/>
        <v>1</v>
      </c>
    </row>
    <row r="15193" spans="1:17">
      <c r="A15193" s="12" t="s">
        <v>24253</v>
      </c>
      <c r="B15193" t="s">
        <v>457</v>
      </c>
      <c r="C15193" t="s">
        <v>444</v>
      </c>
      <c r="D15193" t="s">
        <v>24254</v>
      </c>
      <c r="E15193" t="s">
        <v>1449</v>
      </c>
      <c r="F15193" t="s">
        <v>259</v>
      </c>
      <c r="G15193" s="13">
        <v>41793</v>
      </c>
      <c r="H15193" s="13">
        <v>41793</v>
      </c>
      <c r="I15193" s="14">
        <v>0</v>
      </c>
      <c r="J15193" t="s">
        <v>259</v>
      </c>
      <c r="K15193" s="13">
        <v>41786.476550925923</v>
      </c>
      <c r="L15193">
        <f t="shared" si="1422"/>
        <v>2014</v>
      </c>
      <c r="M15193">
        <f t="shared" si="1423"/>
        <v>6</v>
      </c>
      <c r="N15193">
        <f t="shared" si="1424"/>
        <v>3</v>
      </c>
      <c r="O15193">
        <f t="shared" si="1425"/>
        <v>0</v>
      </c>
      <c r="P15193">
        <f t="shared" si="1426"/>
        <v>0</v>
      </c>
      <c r="Q15193">
        <f t="shared" si="1427"/>
        <v>1</v>
      </c>
    </row>
    <row r="15194" spans="1:17">
      <c r="A15194" s="12" t="s">
        <v>24255</v>
      </c>
      <c r="B15194" t="s">
        <v>487</v>
      </c>
      <c r="C15194" t="s">
        <v>453</v>
      </c>
      <c r="D15194" t="s">
        <v>24256</v>
      </c>
      <c r="E15194" t="s">
        <v>4878</v>
      </c>
      <c r="F15194" t="s">
        <v>259</v>
      </c>
      <c r="G15194" s="13">
        <v>41773</v>
      </c>
      <c r="H15194" s="13">
        <v>41773</v>
      </c>
      <c r="I15194" s="14">
        <v>0</v>
      </c>
      <c r="J15194" t="s">
        <v>259</v>
      </c>
      <c r="K15194" s="13">
        <v>41737.657384259262</v>
      </c>
      <c r="L15194">
        <f t="shared" si="1422"/>
        <v>2014</v>
      </c>
      <c r="M15194">
        <f t="shared" si="1423"/>
        <v>5</v>
      </c>
      <c r="N15194">
        <f t="shared" si="1424"/>
        <v>14</v>
      </c>
      <c r="O15194">
        <f t="shared" si="1425"/>
        <v>0</v>
      </c>
      <c r="P15194">
        <f t="shared" si="1426"/>
        <v>1</v>
      </c>
      <c r="Q15194">
        <f t="shared" si="1427"/>
        <v>1</v>
      </c>
    </row>
    <row r="15195" spans="1:17">
      <c r="A15195" s="12" t="s">
        <v>13350</v>
      </c>
      <c r="B15195" t="s">
        <v>465</v>
      </c>
      <c r="C15195" t="s">
        <v>458</v>
      </c>
      <c r="D15195" t="s">
        <v>24257</v>
      </c>
      <c r="E15195" t="s">
        <v>495</v>
      </c>
      <c r="F15195" t="s">
        <v>259</v>
      </c>
      <c r="G15195" s="13">
        <v>42020</v>
      </c>
      <c r="H15195" s="13">
        <v>42020</v>
      </c>
      <c r="I15195" s="14">
        <v>0</v>
      </c>
      <c r="J15195" t="s">
        <v>541</v>
      </c>
      <c r="K15195" s="13">
        <v>41992.530081018522</v>
      </c>
      <c r="L15195">
        <f t="shared" si="1422"/>
        <v>2015</v>
      </c>
      <c r="M15195">
        <f t="shared" si="1423"/>
        <v>1</v>
      </c>
      <c r="N15195">
        <f t="shared" si="1424"/>
        <v>16</v>
      </c>
      <c r="O15195">
        <f t="shared" si="1425"/>
        <v>0</v>
      </c>
      <c r="P15195">
        <f t="shared" si="1426"/>
        <v>0</v>
      </c>
      <c r="Q15195">
        <f t="shared" si="1427"/>
        <v>1</v>
      </c>
    </row>
    <row r="15196" spans="1:17">
      <c r="A15196" s="12" t="s">
        <v>13350</v>
      </c>
      <c r="B15196" t="s">
        <v>465</v>
      </c>
      <c r="C15196" t="s">
        <v>458</v>
      </c>
      <c r="D15196" t="s">
        <v>24258</v>
      </c>
      <c r="E15196" t="s">
        <v>495</v>
      </c>
      <c r="F15196" t="s">
        <v>259</v>
      </c>
      <c r="G15196" s="13">
        <v>42111</v>
      </c>
      <c r="H15196" s="13">
        <v>42111</v>
      </c>
      <c r="I15196" s="14">
        <v>0</v>
      </c>
      <c r="J15196" t="s">
        <v>541</v>
      </c>
      <c r="K15196" s="13">
        <v>42095.466990740744</v>
      </c>
      <c r="L15196">
        <f t="shared" si="1422"/>
        <v>2015</v>
      </c>
      <c r="M15196">
        <f t="shared" si="1423"/>
        <v>4</v>
      </c>
      <c r="N15196">
        <f t="shared" si="1424"/>
        <v>17</v>
      </c>
      <c r="O15196">
        <f t="shared" si="1425"/>
        <v>0</v>
      </c>
      <c r="P15196">
        <f t="shared" si="1426"/>
        <v>0</v>
      </c>
      <c r="Q15196">
        <f t="shared" si="1427"/>
        <v>1</v>
      </c>
    </row>
    <row r="15197" spans="1:17">
      <c r="A15197" s="12" t="s">
        <v>24259</v>
      </c>
      <c r="B15197" t="s">
        <v>457</v>
      </c>
      <c r="C15197" t="s">
        <v>453</v>
      </c>
      <c r="D15197" t="s">
        <v>24260</v>
      </c>
      <c r="E15197" t="s">
        <v>24261</v>
      </c>
      <c r="F15197" t="s">
        <v>259</v>
      </c>
      <c r="G15197" s="13">
        <v>41738</v>
      </c>
      <c r="H15197" s="13">
        <v>41799</v>
      </c>
      <c r="I15197" s="14">
        <v>0</v>
      </c>
      <c r="J15197" t="s">
        <v>259</v>
      </c>
      <c r="K15197" s="13">
        <v>41668.758171296293</v>
      </c>
      <c r="L15197">
        <f t="shared" si="1422"/>
        <v>2014</v>
      </c>
      <c r="M15197">
        <f t="shared" si="1423"/>
        <v>4</v>
      </c>
      <c r="N15197">
        <f t="shared" si="1424"/>
        <v>9</v>
      </c>
      <c r="O15197">
        <f t="shared" si="1425"/>
        <v>0</v>
      </c>
      <c r="P15197">
        <f t="shared" si="1426"/>
        <v>2</v>
      </c>
      <c r="Q15197">
        <f t="shared" si="1427"/>
        <v>1</v>
      </c>
    </row>
    <row r="15198" spans="1:17">
      <c r="A15198" s="12" t="s">
        <v>24262</v>
      </c>
      <c r="B15198" t="s">
        <v>457</v>
      </c>
      <c r="C15198" t="s">
        <v>453</v>
      </c>
      <c r="D15198" t="s">
        <v>24263</v>
      </c>
      <c r="E15198" t="s">
        <v>11416</v>
      </c>
      <c r="F15198" t="s">
        <v>259</v>
      </c>
      <c r="G15198" s="13">
        <v>41927</v>
      </c>
      <c r="H15198" s="13">
        <v>41955</v>
      </c>
      <c r="I15198" s="14">
        <v>0</v>
      </c>
      <c r="J15198" t="s">
        <v>447</v>
      </c>
      <c r="K15198" s="13">
        <v>41913.651412037034</v>
      </c>
      <c r="L15198">
        <f t="shared" si="1422"/>
        <v>2014</v>
      </c>
      <c r="M15198">
        <f t="shared" si="1423"/>
        <v>10</v>
      </c>
      <c r="N15198">
        <f t="shared" si="1424"/>
        <v>15</v>
      </c>
      <c r="O15198">
        <f t="shared" si="1425"/>
        <v>0</v>
      </c>
      <c r="P15198">
        <f t="shared" si="1426"/>
        <v>0</v>
      </c>
      <c r="Q15198">
        <f t="shared" si="1427"/>
        <v>1</v>
      </c>
    </row>
    <row r="15199" spans="1:17">
      <c r="A15199" s="12" t="s">
        <v>24264</v>
      </c>
      <c r="B15199" t="s">
        <v>457</v>
      </c>
      <c r="C15199" t="s">
        <v>453</v>
      </c>
      <c r="D15199" t="s">
        <v>24265</v>
      </c>
      <c r="E15199" t="s">
        <v>522</v>
      </c>
      <c r="F15199" t="s">
        <v>259</v>
      </c>
      <c r="G15199" s="13">
        <v>41843</v>
      </c>
      <c r="H15199" s="13">
        <v>41843</v>
      </c>
      <c r="I15199" s="14">
        <v>0</v>
      </c>
      <c r="J15199" t="s">
        <v>447</v>
      </c>
      <c r="K15199" s="13">
        <v>41823.40216435185</v>
      </c>
      <c r="L15199">
        <f t="shared" si="1422"/>
        <v>2014</v>
      </c>
      <c r="M15199">
        <f t="shared" si="1423"/>
        <v>7</v>
      </c>
      <c r="N15199">
        <f t="shared" si="1424"/>
        <v>23</v>
      </c>
      <c r="O15199">
        <f t="shared" si="1425"/>
        <v>0</v>
      </c>
      <c r="P15199">
        <f t="shared" si="1426"/>
        <v>0</v>
      </c>
      <c r="Q15199">
        <f t="shared" si="1427"/>
        <v>1</v>
      </c>
    </row>
    <row r="15200" spans="1:17">
      <c r="A15200" s="12" t="s">
        <v>24266</v>
      </c>
      <c r="B15200" t="s">
        <v>457</v>
      </c>
      <c r="C15200" t="s">
        <v>453</v>
      </c>
      <c r="D15200" t="s">
        <v>24267</v>
      </c>
      <c r="E15200" t="s">
        <v>23893</v>
      </c>
      <c r="F15200" t="s">
        <v>259</v>
      </c>
      <c r="G15200" s="13">
        <v>41753</v>
      </c>
      <c r="H15200" s="13">
        <v>41795</v>
      </c>
      <c r="I15200" s="14">
        <v>0</v>
      </c>
      <c r="J15200" t="s">
        <v>447</v>
      </c>
      <c r="K15200" s="13">
        <v>41735.627997685187</v>
      </c>
      <c r="L15200">
        <f t="shared" si="1422"/>
        <v>2014</v>
      </c>
      <c r="M15200">
        <f t="shared" si="1423"/>
        <v>4</v>
      </c>
      <c r="N15200">
        <f t="shared" si="1424"/>
        <v>24</v>
      </c>
      <c r="O15200">
        <f t="shared" si="1425"/>
        <v>0</v>
      </c>
      <c r="P15200">
        <f t="shared" si="1426"/>
        <v>0</v>
      </c>
      <c r="Q15200">
        <f t="shared" si="1427"/>
        <v>1</v>
      </c>
    </row>
    <row r="15201" spans="1:17">
      <c r="A15201" s="12" t="s">
        <v>24268</v>
      </c>
      <c r="B15201" t="s">
        <v>457</v>
      </c>
      <c r="C15201" t="s">
        <v>453</v>
      </c>
      <c r="D15201" t="s">
        <v>24269</v>
      </c>
      <c r="E15201" t="s">
        <v>1622</v>
      </c>
      <c r="F15201" t="s">
        <v>259</v>
      </c>
      <c r="G15201" s="13">
        <v>42104</v>
      </c>
      <c r="H15201" s="13">
        <v>42104</v>
      </c>
      <c r="I15201" s="14">
        <v>0</v>
      </c>
      <c r="J15201" t="s">
        <v>447</v>
      </c>
      <c r="K15201" s="13">
        <v>42086.400972222225</v>
      </c>
      <c r="L15201">
        <f t="shared" si="1422"/>
        <v>2015</v>
      </c>
      <c r="M15201">
        <f t="shared" si="1423"/>
        <v>4</v>
      </c>
      <c r="N15201">
        <f t="shared" si="1424"/>
        <v>10</v>
      </c>
      <c r="O15201">
        <f t="shared" si="1425"/>
        <v>0</v>
      </c>
      <c r="P15201">
        <f t="shared" si="1426"/>
        <v>0</v>
      </c>
      <c r="Q15201">
        <f t="shared" si="1427"/>
        <v>1</v>
      </c>
    </row>
    <row r="15202" spans="1:17">
      <c r="A15202" s="12" t="s">
        <v>24270</v>
      </c>
      <c r="B15202" t="s">
        <v>457</v>
      </c>
      <c r="C15202" t="s">
        <v>453</v>
      </c>
      <c r="D15202" t="s">
        <v>24271</v>
      </c>
      <c r="E15202" t="s">
        <v>687</v>
      </c>
      <c r="F15202" t="s">
        <v>259</v>
      </c>
      <c r="G15202" s="13">
        <v>41893</v>
      </c>
      <c r="H15202" s="13">
        <v>41893</v>
      </c>
      <c r="I15202" s="14">
        <v>0</v>
      </c>
      <c r="J15202" t="s">
        <v>259</v>
      </c>
      <c r="K15202" s="13">
        <v>41816.740034722221</v>
      </c>
      <c r="L15202">
        <f t="shared" si="1422"/>
        <v>2014</v>
      </c>
      <c r="M15202">
        <f t="shared" si="1423"/>
        <v>9</v>
      </c>
      <c r="N15202">
        <f t="shared" si="1424"/>
        <v>11</v>
      </c>
      <c r="O15202">
        <f t="shared" si="1425"/>
        <v>0</v>
      </c>
      <c r="P15202">
        <f t="shared" si="1426"/>
        <v>2</v>
      </c>
      <c r="Q15202">
        <f t="shared" si="1427"/>
        <v>1</v>
      </c>
    </row>
    <row r="15203" spans="1:17">
      <c r="A15203" s="12" t="s">
        <v>24272</v>
      </c>
      <c r="B15203" t="s">
        <v>457</v>
      </c>
      <c r="C15203" t="s">
        <v>458</v>
      </c>
      <c r="D15203" t="s">
        <v>24273</v>
      </c>
      <c r="E15203" t="s">
        <v>1038</v>
      </c>
      <c r="F15203" t="s">
        <v>259</v>
      </c>
      <c r="G15203" s="13">
        <v>41925</v>
      </c>
      <c r="H15203" s="13">
        <v>41925</v>
      </c>
      <c r="I15203" s="14">
        <v>0</v>
      </c>
      <c r="J15203" t="s">
        <v>259</v>
      </c>
      <c r="K15203" s="13">
        <v>41862.510844907411</v>
      </c>
      <c r="L15203">
        <f t="shared" si="1422"/>
        <v>2014</v>
      </c>
      <c r="M15203">
        <f t="shared" si="1423"/>
        <v>10</v>
      </c>
      <c r="N15203">
        <f t="shared" si="1424"/>
        <v>13</v>
      </c>
      <c r="O15203">
        <f t="shared" si="1425"/>
        <v>0</v>
      </c>
      <c r="P15203">
        <f t="shared" si="1426"/>
        <v>2</v>
      </c>
      <c r="Q15203">
        <f t="shared" si="1427"/>
        <v>1</v>
      </c>
    </row>
    <row r="15204" spans="1:17">
      <c r="A15204" s="12" t="s">
        <v>24272</v>
      </c>
      <c r="B15204" t="s">
        <v>457</v>
      </c>
      <c r="C15204" t="s">
        <v>458</v>
      </c>
      <c r="D15204" t="s">
        <v>24274</v>
      </c>
      <c r="E15204" t="s">
        <v>1038</v>
      </c>
      <c r="F15204" t="s">
        <v>259</v>
      </c>
      <c r="G15204" s="13">
        <v>42066</v>
      </c>
      <c r="H15204" s="13">
        <v>42066</v>
      </c>
      <c r="I15204" s="14">
        <v>0</v>
      </c>
      <c r="J15204" t="s">
        <v>259</v>
      </c>
      <c r="K15204" s="13">
        <v>41963.644085648149</v>
      </c>
      <c r="L15204">
        <f t="shared" si="1422"/>
        <v>2015</v>
      </c>
      <c r="M15204">
        <f t="shared" si="1423"/>
        <v>3</v>
      </c>
      <c r="N15204">
        <f t="shared" si="1424"/>
        <v>3</v>
      </c>
      <c r="O15204">
        <f t="shared" si="1425"/>
        <v>0</v>
      </c>
      <c r="P15204">
        <f t="shared" si="1426"/>
        <v>3</v>
      </c>
      <c r="Q15204">
        <f t="shared" si="1427"/>
        <v>1</v>
      </c>
    </row>
    <row r="15205" spans="1:17">
      <c r="A15205" s="12" t="s">
        <v>13394</v>
      </c>
      <c r="B15205" t="s">
        <v>457</v>
      </c>
      <c r="C15205" t="s">
        <v>453</v>
      </c>
      <c r="D15205" t="s">
        <v>13395</v>
      </c>
      <c r="E15205" t="s">
        <v>696</v>
      </c>
      <c r="F15205" t="s">
        <v>259</v>
      </c>
      <c r="G15205" s="13">
        <v>42111</v>
      </c>
      <c r="H15205" s="13">
        <v>42164</v>
      </c>
      <c r="I15205" s="14">
        <v>0</v>
      </c>
      <c r="J15205" t="s">
        <v>447</v>
      </c>
      <c r="K15205" s="13">
        <v>42096.562951388885</v>
      </c>
      <c r="L15205">
        <f t="shared" si="1422"/>
        <v>2015</v>
      </c>
      <c r="M15205">
        <f t="shared" si="1423"/>
        <v>4</v>
      </c>
      <c r="N15205">
        <f t="shared" si="1424"/>
        <v>17</v>
      </c>
      <c r="O15205">
        <f t="shared" si="1425"/>
        <v>0</v>
      </c>
      <c r="P15205">
        <f t="shared" si="1426"/>
        <v>0</v>
      </c>
      <c r="Q15205">
        <f t="shared" si="1427"/>
        <v>1</v>
      </c>
    </row>
    <row r="15206" spans="1:17">
      <c r="A15206" s="12" t="s">
        <v>24275</v>
      </c>
      <c r="B15206" t="s">
        <v>457</v>
      </c>
      <c r="C15206" t="s">
        <v>453</v>
      </c>
      <c r="D15206" t="s">
        <v>24276</v>
      </c>
      <c r="E15206" t="s">
        <v>8258</v>
      </c>
      <c r="F15206" t="s">
        <v>259</v>
      </c>
      <c r="G15206" s="13">
        <v>42016</v>
      </c>
      <c r="H15206" s="13">
        <v>42072</v>
      </c>
      <c r="I15206" s="14">
        <v>0</v>
      </c>
      <c r="J15206" t="s">
        <v>447</v>
      </c>
      <c r="K15206" s="13">
        <v>42010.624432870369</v>
      </c>
      <c r="L15206">
        <f t="shared" si="1422"/>
        <v>2015</v>
      </c>
      <c r="M15206">
        <f t="shared" si="1423"/>
        <v>1</v>
      </c>
      <c r="N15206">
        <f t="shared" si="1424"/>
        <v>12</v>
      </c>
      <c r="O15206">
        <f t="shared" si="1425"/>
        <v>0</v>
      </c>
      <c r="P15206">
        <f t="shared" si="1426"/>
        <v>0</v>
      </c>
      <c r="Q15206">
        <f t="shared" si="1427"/>
        <v>1</v>
      </c>
    </row>
    <row r="15207" spans="1:17">
      <c r="A15207" s="12" t="s">
        <v>24277</v>
      </c>
      <c r="B15207" t="s">
        <v>457</v>
      </c>
      <c r="C15207" t="s">
        <v>453</v>
      </c>
      <c r="D15207" t="s">
        <v>24278</v>
      </c>
      <c r="E15207" t="s">
        <v>1663</v>
      </c>
      <c r="F15207" t="s">
        <v>259</v>
      </c>
      <c r="G15207" s="13">
        <v>42016</v>
      </c>
      <c r="H15207" s="13">
        <v>42016</v>
      </c>
      <c r="I15207" s="14">
        <v>0</v>
      </c>
      <c r="J15207" t="s">
        <v>259</v>
      </c>
      <c r="K15207" s="13">
        <v>42010.697858796295</v>
      </c>
      <c r="L15207">
        <f t="shared" si="1422"/>
        <v>2015</v>
      </c>
      <c r="M15207">
        <f t="shared" si="1423"/>
        <v>1</v>
      </c>
      <c r="N15207">
        <f t="shared" si="1424"/>
        <v>12</v>
      </c>
      <c r="O15207">
        <f t="shared" si="1425"/>
        <v>0</v>
      </c>
      <c r="P15207">
        <f t="shared" si="1426"/>
        <v>0</v>
      </c>
      <c r="Q15207">
        <f t="shared" si="1427"/>
        <v>1</v>
      </c>
    </row>
    <row r="15208" spans="1:17">
      <c r="A15208" s="12" t="s">
        <v>13422</v>
      </c>
      <c r="B15208" t="s">
        <v>457</v>
      </c>
      <c r="C15208" t="s">
        <v>453</v>
      </c>
      <c r="D15208" t="s">
        <v>13423</v>
      </c>
      <c r="E15208" t="s">
        <v>1548</v>
      </c>
      <c r="F15208" t="s">
        <v>259</v>
      </c>
      <c r="G15208" s="13">
        <v>42114</v>
      </c>
      <c r="H15208" s="13">
        <v>42125</v>
      </c>
      <c r="I15208" s="14">
        <v>0</v>
      </c>
      <c r="J15208" t="s">
        <v>447</v>
      </c>
      <c r="K15208" s="13">
        <v>42097.401770833334</v>
      </c>
      <c r="L15208">
        <f t="shared" si="1422"/>
        <v>2015</v>
      </c>
      <c r="M15208">
        <f t="shared" si="1423"/>
        <v>4</v>
      </c>
      <c r="N15208">
        <f t="shared" si="1424"/>
        <v>20</v>
      </c>
      <c r="O15208">
        <f t="shared" si="1425"/>
        <v>0</v>
      </c>
      <c r="P15208">
        <f t="shared" si="1426"/>
        <v>0</v>
      </c>
      <c r="Q15208">
        <f t="shared" si="1427"/>
        <v>1</v>
      </c>
    </row>
    <row r="15209" spans="1:17">
      <c r="A15209" s="12" t="s">
        <v>24279</v>
      </c>
      <c r="B15209" t="s">
        <v>457</v>
      </c>
      <c r="C15209" t="s">
        <v>453</v>
      </c>
      <c r="D15209" t="s">
        <v>24280</v>
      </c>
      <c r="E15209" t="s">
        <v>677</v>
      </c>
      <c r="F15209" t="s">
        <v>259</v>
      </c>
      <c r="G15209" s="13">
        <v>42048</v>
      </c>
      <c r="H15209" s="13">
        <v>42048</v>
      </c>
      <c r="I15209" s="14">
        <v>0</v>
      </c>
      <c r="J15209" t="s">
        <v>259</v>
      </c>
      <c r="K15209" s="13">
        <v>42019.460451388892</v>
      </c>
      <c r="L15209">
        <f t="shared" si="1422"/>
        <v>2015</v>
      </c>
      <c r="M15209">
        <f t="shared" si="1423"/>
        <v>2</v>
      </c>
      <c r="N15209">
        <f t="shared" si="1424"/>
        <v>13</v>
      </c>
      <c r="O15209">
        <f t="shared" si="1425"/>
        <v>0</v>
      </c>
      <c r="P15209">
        <f t="shared" si="1426"/>
        <v>0</v>
      </c>
      <c r="Q15209">
        <f t="shared" si="1427"/>
        <v>1</v>
      </c>
    </row>
    <row r="15210" spans="1:17">
      <c r="A15210" s="12" t="s">
        <v>24281</v>
      </c>
      <c r="B15210" t="s">
        <v>457</v>
      </c>
      <c r="C15210" t="s">
        <v>453</v>
      </c>
      <c r="D15210" t="s">
        <v>24282</v>
      </c>
      <c r="E15210" t="s">
        <v>2614</v>
      </c>
      <c r="F15210" t="s">
        <v>259</v>
      </c>
      <c r="G15210" s="13">
        <v>41890</v>
      </c>
      <c r="H15210" s="13">
        <v>41890</v>
      </c>
      <c r="I15210" s="14">
        <v>0</v>
      </c>
      <c r="J15210" t="s">
        <v>447</v>
      </c>
      <c r="K15210" s="13">
        <v>41890.335046296299</v>
      </c>
      <c r="L15210">
        <f t="shared" si="1422"/>
        <v>2014</v>
      </c>
      <c r="M15210">
        <f t="shared" si="1423"/>
        <v>9</v>
      </c>
      <c r="N15210">
        <f t="shared" si="1424"/>
        <v>8</v>
      </c>
      <c r="O15210">
        <f t="shared" si="1425"/>
        <v>0</v>
      </c>
      <c r="P15210">
        <f t="shared" si="1426"/>
        <v>0</v>
      </c>
      <c r="Q15210">
        <f t="shared" si="1427"/>
        <v>1</v>
      </c>
    </row>
    <row r="15211" spans="1:17">
      <c r="A15211" s="12" t="s">
        <v>13441</v>
      </c>
      <c r="B15211" t="s">
        <v>457</v>
      </c>
      <c r="C15211" t="s">
        <v>453</v>
      </c>
      <c r="D15211" t="s">
        <v>24283</v>
      </c>
      <c r="E15211" t="s">
        <v>7990</v>
      </c>
      <c r="F15211" t="s">
        <v>259</v>
      </c>
      <c r="G15211" s="13">
        <v>41761</v>
      </c>
      <c r="H15211" s="13">
        <v>41761</v>
      </c>
      <c r="I15211" s="14">
        <v>0</v>
      </c>
      <c r="J15211" t="s">
        <v>447</v>
      </c>
      <c r="K15211" s="13">
        <v>41703.696550925924</v>
      </c>
      <c r="L15211">
        <f t="shared" si="1422"/>
        <v>2014</v>
      </c>
      <c r="M15211">
        <f t="shared" si="1423"/>
        <v>5</v>
      </c>
      <c r="N15211">
        <f t="shared" si="1424"/>
        <v>2</v>
      </c>
      <c r="O15211">
        <f t="shared" si="1425"/>
        <v>0</v>
      </c>
      <c r="P15211">
        <f t="shared" si="1426"/>
        <v>1</v>
      </c>
      <c r="Q15211">
        <f t="shared" si="1427"/>
        <v>1</v>
      </c>
    </row>
    <row r="15212" spans="1:17">
      <c r="A15212" s="12" t="s">
        <v>24284</v>
      </c>
      <c r="B15212" t="s">
        <v>457</v>
      </c>
      <c r="C15212" t="s">
        <v>453</v>
      </c>
      <c r="D15212" t="s">
        <v>24285</v>
      </c>
      <c r="E15212" t="s">
        <v>1485</v>
      </c>
      <c r="F15212" t="s">
        <v>259</v>
      </c>
      <c r="G15212" s="13">
        <v>42055</v>
      </c>
      <c r="H15212" s="13">
        <v>42055</v>
      </c>
      <c r="I15212" s="14">
        <v>0</v>
      </c>
      <c r="J15212" t="s">
        <v>447</v>
      </c>
      <c r="K15212" s="13">
        <v>42038.539710648147</v>
      </c>
      <c r="L15212">
        <f t="shared" si="1422"/>
        <v>2015</v>
      </c>
      <c r="M15212">
        <f t="shared" si="1423"/>
        <v>2</v>
      </c>
      <c r="N15212">
        <f t="shared" si="1424"/>
        <v>20</v>
      </c>
      <c r="O15212">
        <f t="shared" si="1425"/>
        <v>0</v>
      </c>
      <c r="P15212">
        <f t="shared" si="1426"/>
        <v>0</v>
      </c>
      <c r="Q15212">
        <f t="shared" si="1427"/>
        <v>1</v>
      </c>
    </row>
    <row r="15213" spans="1:17">
      <c r="A15213" s="12" t="s">
        <v>24286</v>
      </c>
      <c r="B15213" t="s">
        <v>457</v>
      </c>
      <c r="C15213" t="s">
        <v>453</v>
      </c>
      <c r="D15213" t="s">
        <v>24287</v>
      </c>
      <c r="E15213" t="s">
        <v>1485</v>
      </c>
      <c r="F15213" t="s">
        <v>259</v>
      </c>
      <c r="G15213" s="13">
        <v>42047</v>
      </c>
      <c r="H15213" s="13">
        <v>42047</v>
      </c>
      <c r="I15213" s="14">
        <v>0</v>
      </c>
      <c r="J15213" t="s">
        <v>447</v>
      </c>
      <c r="K15213" s="13">
        <v>42038.416342592594</v>
      </c>
      <c r="L15213">
        <f t="shared" si="1422"/>
        <v>2015</v>
      </c>
      <c r="M15213">
        <f t="shared" si="1423"/>
        <v>2</v>
      </c>
      <c r="N15213">
        <f t="shared" si="1424"/>
        <v>12</v>
      </c>
      <c r="O15213">
        <f t="shared" si="1425"/>
        <v>0</v>
      </c>
      <c r="P15213">
        <f t="shared" si="1426"/>
        <v>0</v>
      </c>
      <c r="Q15213">
        <f t="shared" si="1427"/>
        <v>1</v>
      </c>
    </row>
    <row r="15214" spans="1:17">
      <c r="A15214" s="12" t="s">
        <v>24288</v>
      </c>
      <c r="B15214" t="s">
        <v>457</v>
      </c>
      <c r="C15214" t="s">
        <v>453</v>
      </c>
      <c r="D15214" t="s">
        <v>24289</v>
      </c>
      <c r="E15214" t="s">
        <v>1485</v>
      </c>
      <c r="F15214" t="s">
        <v>259</v>
      </c>
      <c r="G15214" s="13">
        <v>42065</v>
      </c>
      <c r="H15214" s="13">
        <v>42065</v>
      </c>
      <c r="I15214" s="14">
        <v>0</v>
      </c>
      <c r="J15214" t="s">
        <v>447</v>
      </c>
      <c r="K15214" s="13">
        <v>42051.491226851853</v>
      </c>
      <c r="L15214">
        <f t="shared" si="1422"/>
        <v>2015</v>
      </c>
      <c r="M15214">
        <f t="shared" si="1423"/>
        <v>3</v>
      </c>
      <c r="N15214">
        <f t="shared" si="1424"/>
        <v>2</v>
      </c>
      <c r="O15214">
        <f t="shared" si="1425"/>
        <v>0</v>
      </c>
      <c r="P15214">
        <f t="shared" si="1426"/>
        <v>0</v>
      </c>
      <c r="Q15214">
        <f t="shared" si="1427"/>
        <v>1</v>
      </c>
    </row>
    <row r="15215" spans="1:17">
      <c r="A15215" s="12" t="s">
        <v>24290</v>
      </c>
      <c r="B15215" t="s">
        <v>457</v>
      </c>
      <c r="C15215" t="s">
        <v>453</v>
      </c>
      <c r="D15215" t="s">
        <v>24291</v>
      </c>
      <c r="E15215" t="s">
        <v>1485</v>
      </c>
      <c r="F15215" t="s">
        <v>259</v>
      </c>
      <c r="G15215" s="13">
        <v>42067</v>
      </c>
      <c r="H15215" s="13">
        <v>42067</v>
      </c>
      <c r="I15215" s="14">
        <v>0</v>
      </c>
      <c r="J15215" t="s">
        <v>447</v>
      </c>
      <c r="K15215" s="13">
        <v>42051.507013888891</v>
      </c>
      <c r="L15215">
        <f t="shared" si="1422"/>
        <v>2015</v>
      </c>
      <c r="M15215">
        <f t="shared" si="1423"/>
        <v>3</v>
      </c>
      <c r="N15215">
        <f t="shared" si="1424"/>
        <v>4</v>
      </c>
      <c r="O15215">
        <f t="shared" si="1425"/>
        <v>0</v>
      </c>
      <c r="P15215">
        <f t="shared" si="1426"/>
        <v>0</v>
      </c>
      <c r="Q15215">
        <f t="shared" si="1427"/>
        <v>1</v>
      </c>
    </row>
    <row r="15216" spans="1:17">
      <c r="A15216" s="12" t="s">
        <v>24292</v>
      </c>
      <c r="B15216" t="s">
        <v>457</v>
      </c>
      <c r="C15216" t="s">
        <v>453</v>
      </c>
      <c r="D15216" t="s">
        <v>24293</v>
      </c>
      <c r="E15216" t="s">
        <v>7990</v>
      </c>
      <c r="F15216" t="s">
        <v>259</v>
      </c>
      <c r="G15216" s="13">
        <v>42034</v>
      </c>
      <c r="H15216" s="13">
        <v>42034</v>
      </c>
      <c r="I15216" s="14">
        <v>0</v>
      </c>
      <c r="J15216" t="s">
        <v>447</v>
      </c>
      <c r="K15216" s="13">
        <v>42010.448877314811</v>
      </c>
      <c r="L15216">
        <f t="shared" si="1422"/>
        <v>2015</v>
      </c>
      <c r="M15216">
        <f t="shared" si="1423"/>
        <v>1</v>
      </c>
      <c r="N15216">
        <f t="shared" si="1424"/>
        <v>30</v>
      </c>
      <c r="O15216">
        <f t="shared" si="1425"/>
        <v>0</v>
      </c>
      <c r="P15216">
        <f t="shared" si="1426"/>
        <v>0</v>
      </c>
      <c r="Q15216">
        <f t="shared" si="1427"/>
        <v>1</v>
      </c>
    </row>
    <row r="15217" spans="1:17">
      <c r="A15217" s="12" t="s">
        <v>24294</v>
      </c>
      <c r="B15217" t="s">
        <v>457</v>
      </c>
      <c r="C15217" t="s">
        <v>458</v>
      </c>
      <c r="D15217" t="s">
        <v>24295</v>
      </c>
      <c r="E15217" t="s">
        <v>1021</v>
      </c>
      <c r="F15217" t="s">
        <v>259</v>
      </c>
      <c r="G15217" s="13">
        <v>41914</v>
      </c>
      <c r="H15217" s="13">
        <v>41914</v>
      </c>
      <c r="I15217" s="14">
        <v>0</v>
      </c>
      <c r="J15217" t="s">
        <v>259</v>
      </c>
      <c r="K15217" s="13">
        <v>41898.559050925927</v>
      </c>
      <c r="L15217">
        <f t="shared" si="1422"/>
        <v>2014</v>
      </c>
      <c r="M15217">
        <f t="shared" si="1423"/>
        <v>10</v>
      </c>
      <c r="N15217">
        <f t="shared" si="1424"/>
        <v>2</v>
      </c>
      <c r="O15217">
        <f t="shared" si="1425"/>
        <v>0</v>
      </c>
      <c r="P15217">
        <f t="shared" si="1426"/>
        <v>0</v>
      </c>
      <c r="Q15217">
        <f t="shared" si="1427"/>
        <v>1</v>
      </c>
    </row>
    <row r="15218" spans="1:17">
      <c r="A15218" s="12" t="s">
        <v>24296</v>
      </c>
      <c r="B15218" t="s">
        <v>457</v>
      </c>
      <c r="C15218" t="s">
        <v>453</v>
      </c>
      <c r="D15218" t="s">
        <v>24297</v>
      </c>
      <c r="E15218" t="s">
        <v>537</v>
      </c>
      <c r="F15218" t="s">
        <v>259</v>
      </c>
      <c r="G15218" s="13">
        <v>42107</v>
      </c>
      <c r="H15218" s="13">
        <v>42107</v>
      </c>
      <c r="I15218" s="14">
        <v>0</v>
      </c>
      <c r="J15218" t="s">
        <v>259</v>
      </c>
      <c r="K15218" s="13">
        <v>42104.657673611109</v>
      </c>
      <c r="L15218">
        <f t="shared" si="1422"/>
        <v>2015</v>
      </c>
      <c r="M15218">
        <f t="shared" si="1423"/>
        <v>4</v>
      </c>
      <c r="N15218">
        <f t="shared" si="1424"/>
        <v>13</v>
      </c>
      <c r="O15218">
        <f t="shared" si="1425"/>
        <v>0</v>
      </c>
      <c r="P15218">
        <f t="shared" si="1426"/>
        <v>0</v>
      </c>
      <c r="Q15218">
        <f t="shared" si="1427"/>
        <v>1</v>
      </c>
    </row>
    <row r="15219" spans="1:17">
      <c r="A15219" s="12" t="s">
        <v>13451</v>
      </c>
      <c r="B15219" t="s">
        <v>457</v>
      </c>
      <c r="C15219" t="s">
        <v>444</v>
      </c>
      <c r="D15219" t="s">
        <v>24298</v>
      </c>
      <c r="E15219" t="s">
        <v>537</v>
      </c>
      <c r="F15219" t="s">
        <v>259</v>
      </c>
      <c r="G15219" s="13">
        <v>42017</v>
      </c>
      <c r="H15219" s="13">
        <v>42017</v>
      </c>
      <c r="I15219" s="14">
        <v>0</v>
      </c>
      <c r="J15219" t="s">
        <v>259</v>
      </c>
      <c r="K15219" s="13">
        <v>41968.451342592591</v>
      </c>
      <c r="L15219">
        <f t="shared" si="1422"/>
        <v>2015</v>
      </c>
      <c r="M15219">
        <f t="shared" si="1423"/>
        <v>1</v>
      </c>
      <c r="N15219">
        <f t="shared" si="1424"/>
        <v>13</v>
      </c>
      <c r="O15219">
        <f t="shared" si="1425"/>
        <v>0</v>
      </c>
      <c r="P15219">
        <f t="shared" si="1426"/>
        <v>1</v>
      </c>
      <c r="Q15219">
        <f t="shared" si="1427"/>
        <v>1</v>
      </c>
    </row>
    <row r="15220" spans="1:17">
      <c r="A15220" s="12" t="s">
        <v>24299</v>
      </c>
      <c r="B15220" t="s">
        <v>457</v>
      </c>
      <c r="C15220" t="s">
        <v>444</v>
      </c>
      <c r="D15220" t="s">
        <v>24300</v>
      </c>
      <c r="E15220" t="s">
        <v>537</v>
      </c>
      <c r="F15220" t="s">
        <v>259</v>
      </c>
      <c r="G15220" s="13">
        <v>42074</v>
      </c>
      <c r="H15220" s="13">
        <v>42074</v>
      </c>
      <c r="I15220" s="14">
        <v>0</v>
      </c>
      <c r="J15220" t="s">
        <v>259</v>
      </c>
      <c r="K15220" s="13">
        <v>42027.624548611115</v>
      </c>
      <c r="L15220">
        <f t="shared" si="1422"/>
        <v>2015</v>
      </c>
      <c r="M15220">
        <f t="shared" si="1423"/>
        <v>3</v>
      </c>
      <c r="N15220">
        <f t="shared" si="1424"/>
        <v>11</v>
      </c>
      <c r="O15220">
        <f t="shared" si="1425"/>
        <v>0</v>
      </c>
      <c r="P15220">
        <f t="shared" si="1426"/>
        <v>1</v>
      </c>
      <c r="Q15220">
        <f t="shared" si="1427"/>
        <v>1</v>
      </c>
    </row>
    <row r="15221" spans="1:17">
      <c r="A15221" s="12" t="s">
        <v>24301</v>
      </c>
      <c r="B15221" t="s">
        <v>449</v>
      </c>
      <c r="C15221" t="s">
        <v>444</v>
      </c>
      <c r="D15221" t="s">
        <v>24302</v>
      </c>
      <c r="E15221" t="s">
        <v>561</v>
      </c>
      <c r="F15221" t="s">
        <v>259</v>
      </c>
      <c r="G15221" s="13">
        <v>42058</v>
      </c>
      <c r="H15221" s="13">
        <v>42058</v>
      </c>
      <c r="I15221" s="14">
        <v>0</v>
      </c>
      <c r="J15221" t="s">
        <v>259</v>
      </c>
      <c r="K15221" s="13">
        <v>42046.693541666667</v>
      </c>
      <c r="L15221">
        <f t="shared" si="1422"/>
        <v>2015</v>
      </c>
      <c r="M15221">
        <f t="shared" si="1423"/>
        <v>2</v>
      </c>
      <c r="N15221">
        <f t="shared" si="1424"/>
        <v>23</v>
      </c>
      <c r="O15221">
        <f t="shared" si="1425"/>
        <v>0</v>
      </c>
      <c r="P15221">
        <f t="shared" si="1426"/>
        <v>0</v>
      </c>
      <c r="Q15221">
        <f t="shared" si="1427"/>
        <v>1</v>
      </c>
    </row>
    <row r="15222" spans="1:17">
      <c r="A15222" s="12" t="s">
        <v>24303</v>
      </c>
      <c r="B15222" t="s">
        <v>457</v>
      </c>
      <c r="C15222" t="s">
        <v>453</v>
      </c>
      <c r="D15222" t="s">
        <v>24304</v>
      </c>
      <c r="E15222" t="s">
        <v>731</v>
      </c>
      <c r="F15222" t="s">
        <v>259</v>
      </c>
      <c r="G15222" s="13">
        <v>42038</v>
      </c>
      <c r="H15222" s="13">
        <v>42038</v>
      </c>
      <c r="I15222" s="14">
        <v>0</v>
      </c>
      <c r="J15222" t="s">
        <v>447</v>
      </c>
      <c r="K15222" s="13">
        <v>42037.40384259259</v>
      </c>
      <c r="L15222">
        <f t="shared" si="1422"/>
        <v>2015</v>
      </c>
      <c r="M15222">
        <f t="shared" si="1423"/>
        <v>2</v>
      </c>
      <c r="N15222">
        <f t="shared" si="1424"/>
        <v>3</v>
      </c>
      <c r="O15222">
        <f t="shared" si="1425"/>
        <v>0</v>
      </c>
      <c r="P15222">
        <f t="shared" si="1426"/>
        <v>0</v>
      </c>
      <c r="Q15222">
        <f t="shared" si="1427"/>
        <v>1</v>
      </c>
    </row>
    <row r="15223" spans="1:17">
      <c r="A15223" s="12" t="s">
        <v>24305</v>
      </c>
      <c r="B15223" t="s">
        <v>457</v>
      </c>
      <c r="C15223" t="s">
        <v>453</v>
      </c>
      <c r="D15223" t="s">
        <v>24306</v>
      </c>
      <c r="E15223" t="s">
        <v>731</v>
      </c>
      <c r="F15223" t="s">
        <v>259</v>
      </c>
      <c r="G15223" s="13">
        <v>42045</v>
      </c>
      <c r="H15223" s="13">
        <v>42045</v>
      </c>
      <c r="I15223" s="14">
        <v>0</v>
      </c>
      <c r="J15223" t="s">
        <v>447</v>
      </c>
      <c r="K15223" s="13">
        <v>42037.412488425929</v>
      </c>
      <c r="L15223">
        <f t="shared" si="1422"/>
        <v>2015</v>
      </c>
      <c r="M15223">
        <f t="shared" si="1423"/>
        <v>2</v>
      </c>
      <c r="N15223">
        <f t="shared" si="1424"/>
        <v>10</v>
      </c>
      <c r="O15223">
        <f t="shared" si="1425"/>
        <v>0</v>
      </c>
      <c r="P15223">
        <f t="shared" si="1426"/>
        <v>0</v>
      </c>
      <c r="Q15223">
        <f t="shared" si="1427"/>
        <v>1</v>
      </c>
    </row>
    <row r="15224" spans="1:17">
      <c r="A15224" s="12" t="s">
        <v>24307</v>
      </c>
      <c r="B15224" t="s">
        <v>457</v>
      </c>
      <c r="C15224" t="s">
        <v>453</v>
      </c>
      <c r="D15224" t="s">
        <v>24308</v>
      </c>
      <c r="E15224" t="s">
        <v>529</v>
      </c>
      <c r="F15224" t="s">
        <v>259</v>
      </c>
      <c r="G15224" s="13">
        <v>41871</v>
      </c>
      <c r="H15224" s="13">
        <v>41872</v>
      </c>
      <c r="I15224" s="14">
        <v>0</v>
      </c>
      <c r="J15224" t="s">
        <v>447</v>
      </c>
      <c r="K15224" s="13">
        <v>41829.632002314815</v>
      </c>
      <c r="L15224">
        <f t="shared" si="1422"/>
        <v>2014</v>
      </c>
      <c r="M15224">
        <f t="shared" si="1423"/>
        <v>8</v>
      </c>
      <c r="N15224">
        <f t="shared" si="1424"/>
        <v>20</v>
      </c>
      <c r="O15224">
        <f t="shared" si="1425"/>
        <v>0</v>
      </c>
      <c r="P15224">
        <f t="shared" si="1426"/>
        <v>1</v>
      </c>
      <c r="Q15224">
        <f t="shared" si="1427"/>
        <v>1</v>
      </c>
    </row>
    <row r="15225" spans="1:17">
      <c r="A15225" s="12" t="s">
        <v>24309</v>
      </c>
      <c r="B15225" t="s">
        <v>457</v>
      </c>
      <c r="C15225" t="s">
        <v>453</v>
      </c>
      <c r="D15225" t="s">
        <v>24310</v>
      </c>
      <c r="E15225" t="s">
        <v>455</v>
      </c>
      <c r="F15225" t="s">
        <v>259</v>
      </c>
      <c r="G15225" s="13">
        <v>41649</v>
      </c>
      <c r="H15225" s="13">
        <v>41796</v>
      </c>
      <c r="I15225" s="14">
        <v>0</v>
      </c>
      <c r="J15225" t="s">
        <v>259</v>
      </c>
      <c r="K15225" s="13">
        <v>41620.60324074074</v>
      </c>
      <c r="L15225">
        <f t="shared" si="1422"/>
        <v>2014</v>
      </c>
      <c r="M15225">
        <f t="shared" si="1423"/>
        <v>1</v>
      </c>
      <c r="N15225">
        <f t="shared" si="1424"/>
        <v>10</v>
      </c>
      <c r="O15225">
        <f t="shared" si="1425"/>
        <v>0</v>
      </c>
      <c r="P15225">
        <f t="shared" si="1426"/>
        <v>0</v>
      </c>
      <c r="Q15225">
        <f t="shared" si="1427"/>
        <v>1</v>
      </c>
    </row>
    <row r="15226" spans="1:17">
      <c r="A15226" s="12" t="s">
        <v>24311</v>
      </c>
      <c r="B15226" t="s">
        <v>457</v>
      </c>
      <c r="C15226" t="s">
        <v>453</v>
      </c>
      <c r="D15226" t="s">
        <v>24312</v>
      </c>
      <c r="E15226" t="s">
        <v>455</v>
      </c>
      <c r="F15226" t="s">
        <v>259</v>
      </c>
      <c r="G15226" s="13">
        <v>41975</v>
      </c>
      <c r="H15226" s="13">
        <v>41975</v>
      </c>
      <c r="I15226" s="14">
        <v>0</v>
      </c>
      <c r="J15226" t="s">
        <v>259</v>
      </c>
      <c r="K15226" s="13">
        <v>41963.540150462963</v>
      </c>
      <c r="L15226">
        <f t="shared" si="1422"/>
        <v>2014</v>
      </c>
      <c r="M15226">
        <f t="shared" si="1423"/>
        <v>12</v>
      </c>
      <c r="N15226">
        <f t="shared" si="1424"/>
        <v>2</v>
      </c>
      <c r="O15226">
        <f t="shared" si="1425"/>
        <v>0</v>
      </c>
      <c r="P15226">
        <f t="shared" si="1426"/>
        <v>0</v>
      </c>
      <c r="Q15226">
        <f t="shared" si="1427"/>
        <v>1</v>
      </c>
    </row>
    <row r="15227" spans="1:17">
      <c r="A15227" s="12" t="s">
        <v>24313</v>
      </c>
      <c r="B15227" t="s">
        <v>457</v>
      </c>
      <c r="C15227" t="s">
        <v>453</v>
      </c>
      <c r="D15227" t="s">
        <v>24314</v>
      </c>
      <c r="E15227" t="s">
        <v>1496</v>
      </c>
      <c r="F15227" t="s">
        <v>259</v>
      </c>
      <c r="G15227" s="13">
        <v>42052</v>
      </c>
      <c r="H15227" s="13">
        <v>42052</v>
      </c>
      <c r="I15227" s="14">
        <v>0</v>
      </c>
      <c r="J15227" t="s">
        <v>259</v>
      </c>
      <c r="K15227" s="13">
        <v>41981.4844212963</v>
      </c>
      <c r="L15227">
        <f t="shared" si="1422"/>
        <v>2015</v>
      </c>
      <c r="M15227">
        <f t="shared" si="1423"/>
        <v>2</v>
      </c>
      <c r="N15227">
        <f t="shared" si="1424"/>
        <v>17</v>
      </c>
      <c r="O15227">
        <f t="shared" si="1425"/>
        <v>0</v>
      </c>
      <c r="P15227">
        <f t="shared" si="1426"/>
        <v>2</v>
      </c>
      <c r="Q15227">
        <f t="shared" si="1427"/>
        <v>1</v>
      </c>
    </row>
    <row r="15228" spans="1:17">
      <c r="A15228" s="12" t="s">
        <v>24315</v>
      </c>
      <c r="B15228" t="s">
        <v>457</v>
      </c>
      <c r="C15228" t="s">
        <v>453</v>
      </c>
      <c r="D15228" t="s">
        <v>24316</v>
      </c>
      <c r="E15228" t="s">
        <v>532</v>
      </c>
      <c r="F15228" t="s">
        <v>259</v>
      </c>
      <c r="G15228" s="13">
        <v>41940</v>
      </c>
      <c r="H15228" s="13">
        <v>41940</v>
      </c>
      <c r="I15228" s="14">
        <v>0</v>
      </c>
      <c r="J15228" t="s">
        <v>259</v>
      </c>
      <c r="K15228" s="13">
        <v>41936.613981481481</v>
      </c>
      <c r="L15228">
        <f t="shared" si="1422"/>
        <v>2014</v>
      </c>
      <c r="M15228">
        <f t="shared" si="1423"/>
        <v>10</v>
      </c>
      <c r="N15228">
        <f t="shared" si="1424"/>
        <v>28</v>
      </c>
      <c r="O15228">
        <f t="shared" si="1425"/>
        <v>0</v>
      </c>
      <c r="P15228">
        <f t="shared" si="1426"/>
        <v>0</v>
      </c>
      <c r="Q15228">
        <f t="shared" si="1427"/>
        <v>1</v>
      </c>
    </row>
    <row r="15229" spans="1:17">
      <c r="A15229" s="12" t="s">
        <v>24317</v>
      </c>
      <c r="B15229" t="s">
        <v>457</v>
      </c>
      <c r="C15229" t="s">
        <v>453</v>
      </c>
      <c r="D15229" t="s">
        <v>24318</v>
      </c>
      <c r="E15229" t="s">
        <v>532</v>
      </c>
      <c r="F15229" t="s">
        <v>259</v>
      </c>
      <c r="G15229" s="13">
        <v>41869</v>
      </c>
      <c r="H15229" s="13">
        <v>41870</v>
      </c>
      <c r="I15229" s="14">
        <v>0</v>
      </c>
      <c r="J15229" t="s">
        <v>259</v>
      </c>
      <c r="K15229" s="13">
        <v>41786.725775462961</v>
      </c>
      <c r="L15229">
        <f t="shared" si="1422"/>
        <v>2014</v>
      </c>
      <c r="M15229">
        <f t="shared" si="1423"/>
        <v>8</v>
      </c>
      <c r="N15229">
        <f t="shared" si="1424"/>
        <v>18</v>
      </c>
      <c r="O15229">
        <f t="shared" si="1425"/>
        <v>0</v>
      </c>
      <c r="P15229">
        <f t="shared" si="1426"/>
        <v>2</v>
      </c>
      <c r="Q15229">
        <f t="shared" si="1427"/>
        <v>1</v>
      </c>
    </row>
    <row r="15230" spans="1:17">
      <c r="A15230" s="12" t="s">
        <v>24319</v>
      </c>
      <c r="B15230" t="s">
        <v>457</v>
      </c>
      <c r="C15230" t="s">
        <v>453</v>
      </c>
      <c r="D15230" t="s">
        <v>24320</v>
      </c>
      <c r="E15230" t="s">
        <v>537</v>
      </c>
      <c r="F15230" t="s">
        <v>259</v>
      </c>
      <c r="G15230" s="13">
        <v>42102</v>
      </c>
      <c r="H15230" s="13">
        <v>42107</v>
      </c>
      <c r="I15230" s="14">
        <v>0</v>
      </c>
      <c r="J15230" t="s">
        <v>259</v>
      </c>
      <c r="K15230" s="13">
        <v>42090.647685185184</v>
      </c>
      <c r="L15230">
        <f t="shared" si="1422"/>
        <v>2015</v>
      </c>
      <c r="M15230">
        <f t="shared" si="1423"/>
        <v>4</v>
      </c>
      <c r="N15230">
        <f t="shared" si="1424"/>
        <v>8</v>
      </c>
      <c r="O15230">
        <f t="shared" si="1425"/>
        <v>0</v>
      </c>
      <c r="P15230">
        <f t="shared" si="1426"/>
        <v>0</v>
      </c>
      <c r="Q15230">
        <f t="shared" si="1427"/>
        <v>1</v>
      </c>
    </row>
    <row r="15231" spans="1:17">
      <c r="A15231" s="12" t="s">
        <v>24321</v>
      </c>
      <c r="B15231" t="s">
        <v>457</v>
      </c>
      <c r="C15231" t="s">
        <v>453</v>
      </c>
      <c r="D15231" t="s">
        <v>24322</v>
      </c>
      <c r="E15231" t="s">
        <v>537</v>
      </c>
      <c r="F15231" t="s">
        <v>259</v>
      </c>
      <c r="G15231" s="13">
        <v>42041</v>
      </c>
      <c r="H15231" s="13">
        <v>42041</v>
      </c>
      <c r="I15231" s="14">
        <v>0</v>
      </c>
      <c r="J15231" t="s">
        <v>259</v>
      </c>
      <c r="K15231" s="13">
        <v>42033.480520833335</v>
      </c>
      <c r="L15231">
        <f t="shared" si="1422"/>
        <v>2015</v>
      </c>
      <c r="M15231">
        <f t="shared" si="1423"/>
        <v>2</v>
      </c>
      <c r="N15231">
        <f t="shared" si="1424"/>
        <v>6</v>
      </c>
      <c r="O15231">
        <f t="shared" si="1425"/>
        <v>0</v>
      </c>
      <c r="P15231">
        <f t="shared" si="1426"/>
        <v>0</v>
      </c>
      <c r="Q15231">
        <f t="shared" si="1427"/>
        <v>1</v>
      </c>
    </row>
    <row r="15232" spans="1:17">
      <c r="A15232" s="12" t="s">
        <v>24323</v>
      </c>
      <c r="B15232" t="s">
        <v>457</v>
      </c>
      <c r="C15232" t="s">
        <v>453</v>
      </c>
      <c r="D15232" t="s">
        <v>24324</v>
      </c>
      <c r="E15232" t="s">
        <v>537</v>
      </c>
      <c r="F15232" t="s">
        <v>259</v>
      </c>
      <c r="G15232" s="13">
        <v>42065</v>
      </c>
      <c r="H15232" s="13">
        <v>42065</v>
      </c>
      <c r="I15232" s="14">
        <v>0</v>
      </c>
      <c r="J15232" t="s">
        <v>259</v>
      </c>
      <c r="K15232" s="13">
        <v>42033.481886574074</v>
      </c>
      <c r="L15232">
        <f t="shared" si="1422"/>
        <v>2015</v>
      </c>
      <c r="M15232">
        <f t="shared" si="1423"/>
        <v>3</v>
      </c>
      <c r="N15232">
        <f t="shared" si="1424"/>
        <v>2</v>
      </c>
      <c r="O15232">
        <f t="shared" si="1425"/>
        <v>0</v>
      </c>
      <c r="P15232">
        <f t="shared" si="1426"/>
        <v>1</v>
      </c>
      <c r="Q15232">
        <f t="shared" si="1427"/>
        <v>1</v>
      </c>
    </row>
    <row r="15233" spans="1:17">
      <c r="A15233" s="12" t="s">
        <v>24325</v>
      </c>
      <c r="B15233" t="s">
        <v>457</v>
      </c>
      <c r="C15233" t="s">
        <v>453</v>
      </c>
      <c r="D15233" t="s">
        <v>24326</v>
      </c>
      <c r="E15233" t="s">
        <v>537</v>
      </c>
      <c r="F15233" t="s">
        <v>259</v>
      </c>
      <c r="G15233" s="13">
        <v>42108</v>
      </c>
      <c r="H15233" s="13">
        <v>42108</v>
      </c>
      <c r="I15233" s="14">
        <v>0</v>
      </c>
      <c r="J15233" t="s">
        <v>259</v>
      </c>
      <c r="K15233" s="13">
        <v>42095.635763888888</v>
      </c>
      <c r="L15233">
        <f t="shared" si="1422"/>
        <v>2015</v>
      </c>
      <c r="M15233">
        <f t="shared" si="1423"/>
        <v>4</v>
      </c>
      <c r="N15233">
        <f t="shared" si="1424"/>
        <v>14</v>
      </c>
      <c r="O15233">
        <f t="shared" si="1425"/>
        <v>0</v>
      </c>
      <c r="P15233">
        <f t="shared" si="1426"/>
        <v>0</v>
      </c>
      <c r="Q15233">
        <f t="shared" si="1427"/>
        <v>1</v>
      </c>
    </row>
    <row r="15234" spans="1:17">
      <c r="A15234" s="12" t="s">
        <v>24327</v>
      </c>
      <c r="B15234" t="s">
        <v>457</v>
      </c>
      <c r="C15234" t="s">
        <v>453</v>
      </c>
      <c r="D15234" t="s">
        <v>24328</v>
      </c>
      <c r="E15234" t="s">
        <v>537</v>
      </c>
      <c r="F15234" t="s">
        <v>259</v>
      </c>
      <c r="G15234" s="13">
        <v>42102</v>
      </c>
      <c r="H15234" s="13">
        <v>42107</v>
      </c>
      <c r="I15234" s="14">
        <v>0</v>
      </c>
      <c r="J15234" t="s">
        <v>259</v>
      </c>
      <c r="K15234" s="13">
        <v>42089.396655092591</v>
      </c>
      <c r="L15234">
        <f t="shared" si="1422"/>
        <v>2015</v>
      </c>
      <c r="M15234">
        <f t="shared" si="1423"/>
        <v>4</v>
      </c>
      <c r="N15234">
        <f t="shared" si="1424"/>
        <v>8</v>
      </c>
      <c r="O15234">
        <f t="shared" si="1425"/>
        <v>0</v>
      </c>
      <c r="P15234">
        <f t="shared" si="1426"/>
        <v>0</v>
      </c>
      <c r="Q15234">
        <f t="shared" si="1427"/>
        <v>1</v>
      </c>
    </row>
    <row r="15235" spans="1:17">
      <c r="A15235" s="12" t="s">
        <v>24329</v>
      </c>
      <c r="B15235" t="s">
        <v>457</v>
      </c>
      <c r="C15235" t="s">
        <v>458</v>
      </c>
      <c r="D15235" t="s">
        <v>24330</v>
      </c>
      <c r="E15235" t="s">
        <v>537</v>
      </c>
      <c r="F15235" t="s">
        <v>259</v>
      </c>
      <c r="G15235" s="13">
        <v>42103</v>
      </c>
      <c r="H15235" s="13">
        <v>42107</v>
      </c>
      <c r="I15235" s="14">
        <v>0</v>
      </c>
      <c r="J15235" t="s">
        <v>259</v>
      </c>
      <c r="K15235" s="13">
        <v>42089.405682870369</v>
      </c>
      <c r="L15235">
        <f t="shared" ref="L15235:L15298" si="1428">YEAR(G15235)</f>
        <v>2015</v>
      </c>
      <c r="M15235">
        <f t="shared" ref="M15235:M15298" si="1429">MONTH(G15235)</f>
        <v>4</v>
      </c>
      <c r="N15235">
        <f t="shared" ref="N15235:N15298" si="1430">DAY(G15235)</f>
        <v>9</v>
      </c>
      <c r="O15235">
        <f t="shared" ref="O15235:O15298" si="1431">DATEDIF($K15235,INT($G15235),"y")</f>
        <v>0</v>
      </c>
      <c r="P15235">
        <f t="shared" ref="P15235:P15298" si="1432">DATEDIF($K15235,INT($G15235),"m")</f>
        <v>0</v>
      </c>
      <c r="Q15235">
        <f t="shared" ref="Q15235:Q15298" si="1433">DATEDIF($K$2,INT($G$2),"ym")</f>
        <v>1</v>
      </c>
    </row>
    <row r="15236" spans="1:17">
      <c r="A15236" s="12" t="s">
        <v>24331</v>
      </c>
      <c r="B15236" t="s">
        <v>457</v>
      </c>
      <c r="C15236" t="s">
        <v>453</v>
      </c>
      <c r="D15236" t="s">
        <v>24332</v>
      </c>
      <c r="E15236" t="s">
        <v>537</v>
      </c>
      <c r="F15236" t="s">
        <v>259</v>
      </c>
      <c r="G15236" s="13">
        <v>42102</v>
      </c>
      <c r="H15236" s="13">
        <v>42107</v>
      </c>
      <c r="I15236" s="14">
        <v>0</v>
      </c>
      <c r="J15236" t="s">
        <v>259</v>
      </c>
      <c r="K15236" s="13">
        <v>42089.399814814817</v>
      </c>
      <c r="L15236">
        <f t="shared" si="1428"/>
        <v>2015</v>
      </c>
      <c r="M15236">
        <f t="shared" si="1429"/>
        <v>4</v>
      </c>
      <c r="N15236">
        <f t="shared" si="1430"/>
        <v>8</v>
      </c>
      <c r="O15236">
        <f t="shared" si="1431"/>
        <v>0</v>
      </c>
      <c r="P15236">
        <f t="shared" si="1432"/>
        <v>0</v>
      </c>
      <c r="Q15236">
        <f t="shared" si="1433"/>
        <v>1</v>
      </c>
    </row>
    <row r="15237" spans="1:17">
      <c r="A15237" s="12" t="s">
        <v>24333</v>
      </c>
      <c r="B15237" t="s">
        <v>457</v>
      </c>
      <c r="C15237" t="s">
        <v>453</v>
      </c>
      <c r="D15237" t="s">
        <v>24334</v>
      </c>
      <c r="E15237" t="s">
        <v>537</v>
      </c>
      <c r="F15237" t="s">
        <v>259</v>
      </c>
      <c r="G15237" s="13">
        <v>42102</v>
      </c>
      <c r="H15237" s="13">
        <v>42107</v>
      </c>
      <c r="I15237" s="14">
        <v>0</v>
      </c>
      <c r="J15237" t="s">
        <v>259</v>
      </c>
      <c r="K15237" s="13">
        <v>42089.40353009259</v>
      </c>
      <c r="L15237">
        <f t="shared" si="1428"/>
        <v>2015</v>
      </c>
      <c r="M15237">
        <f t="shared" si="1429"/>
        <v>4</v>
      </c>
      <c r="N15237">
        <f t="shared" si="1430"/>
        <v>8</v>
      </c>
      <c r="O15237">
        <f t="shared" si="1431"/>
        <v>0</v>
      </c>
      <c r="P15237">
        <f t="shared" si="1432"/>
        <v>0</v>
      </c>
      <c r="Q15237">
        <f t="shared" si="1433"/>
        <v>1</v>
      </c>
    </row>
    <row r="15238" spans="1:17">
      <c r="A15238" s="12" t="s">
        <v>13499</v>
      </c>
      <c r="B15238" t="s">
        <v>457</v>
      </c>
      <c r="C15238" t="s">
        <v>453</v>
      </c>
      <c r="D15238" t="s">
        <v>24335</v>
      </c>
      <c r="E15238" t="s">
        <v>479</v>
      </c>
      <c r="F15238" t="s">
        <v>259</v>
      </c>
      <c r="G15238" s="13">
        <v>41656</v>
      </c>
      <c r="H15238" s="13">
        <v>41810</v>
      </c>
      <c r="I15238" s="14">
        <v>0</v>
      </c>
      <c r="J15238" t="s">
        <v>259</v>
      </c>
      <c r="K15238" s="13">
        <v>41547.784675925926</v>
      </c>
      <c r="L15238">
        <f t="shared" si="1428"/>
        <v>2014</v>
      </c>
      <c r="M15238">
        <f t="shared" si="1429"/>
        <v>1</v>
      </c>
      <c r="N15238">
        <f t="shared" si="1430"/>
        <v>17</v>
      </c>
      <c r="O15238">
        <f t="shared" si="1431"/>
        <v>0</v>
      </c>
      <c r="P15238">
        <f t="shared" si="1432"/>
        <v>3</v>
      </c>
      <c r="Q15238">
        <f t="shared" si="1433"/>
        <v>1</v>
      </c>
    </row>
    <row r="15239" spans="1:17">
      <c r="A15239" s="12" t="s">
        <v>13499</v>
      </c>
      <c r="B15239" t="s">
        <v>457</v>
      </c>
      <c r="C15239" t="s">
        <v>453</v>
      </c>
      <c r="D15239" t="s">
        <v>13500</v>
      </c>
      <c r="E15239" t="s">
        <v>479</v>
      </c>
      <c r="F15239" t="s">
        <v>259</v>
      </c>
      <c r="G15239" s="13">
        <v>41901</v>
      </c>
      <c r="H15239" s="13">
        <v>42160</v>
      </c>
      <c r="I15239" s="14">
        <v>0</v>
      </c>
      <c r="J15239" t="s">
        <v>447</v>
      </c>
      <c r="K15239" s="13">
        <v>41802.718009259261</v>
      </c>
      <c r="L15239">
        <f t="shared" si="1428"/>
        <v>2014</v>
      </c>
      <c r="M15239">
        <f t="shared" si="1429"/>
        <v>9</v>
      </c>
      <c r="N15239">
        <f t="shared" si="1430"/>
        <v>19</v>
      </c>
      <c r="O15239">
        <f t="shared" si="1431"/>
        <v>0</v>
      </c>
      <c r="P15239">
        <f t="shared" si="1432"/>
        <v>3</v>
      </c>
      <c r="Q15239">
        <f t="shared" si="1433"/>
        <v>1</v>
      </c>
    </row>
    <row r="15240" spans="1:17">
      <c r="A15240" s="12" t="s">
        <v>24336</v>
      </c>
      <c r="B15240" t="s">
        <v>457</v>
      </c>
      <c r="C15240" t="s">
        <v>453</v>
      </c>
      <c r="D15240" t="s">
        <v>24337</v>
      </c>
      <c r="E15240" t="s">
        <v>479</v>
      </c>
      <c r="F15240" t="s">
        <v>259</v>
      </c>
      <c r="G15240" s="13">
        <v>41776</v>
      </c>
      <c r="H15240" s="13">
        <v>41776</v>
      </c>
      <c r="I15240" s="14">
        <v>0</v>
      </c>
      <c r="J15240" t="s">
        <v>259</v>
      </c>
      <c r="K15240" s="13">
        <v>41663.516111111108</v>
      </c>
      <c r="L15240">
        <f t="shared" si="1428"/>
        <v>2014</v>
      </c>
      <c r="M15240">
        <f t="shared" si="1429"/>
        <v>5</v>
      </c>
      <c r="N15240">
        <f t="shared" si="1430"/>
        <v>17</v>
      </c>
      <c r="O15240">
        <f t="shared" si="1431"/>
        <v>0</v>
      </c>
      <c r="P15240">
        <f t="shared" si="1432"/>
        <v>3</v>
      </c>
      <c r="Q15240">
        <f t="shared" si="1433"/>
        <v>1</v>
      </c>
    </row>
    <row r="15241" spans="1:17">
      <c r="A15241" s="12" t="s">
        <v>24338</v>
      </c>
      <c r="B15241" t="s">
        <v>443</v>
      </c>
      <c r="C15241" t="s">
        <v>453</v>
      </c>
      <c r="D15241" t="s">
        <v>24339</v>
      </c>
      <c r="E15241" t="s">
        <v>479</v>
      </c>
      <c r="F15241" t="s">
        <v>259</v>
      </c>
      <c r="G15241" s="13">
        <v>42044</v>
      </c>
      <c r="H15241" s="13">
        <v>42047</v>
      </c>
      <c r="I15241" s="14">
        <v>0</v>
      </c>
      <c r="J15241" t="s">
        <v>447</v>
      </c>
      <c r="K15241" s="13">
        <v>42016.684988425928</v>
      </c>
      <c r="L15241">
        <f t="shared" si="1428"/>
        <v>2015</v>
      </c>
      <c r="M15241">
        <f t="shared" si="1429"/>
        <v>2</v>
      </c>
      <c r="N15241">
        <f t="shared" si="1430"/>
        <v>9</v>
      </c>
      <c r="O15241">
        <f t="shared" si="1431"/>
        <v>0</v>
      </c>
      <c r="P15241">
        <f t="shared" si="1432"/>
        <v>0</v>
      </c>
      <c r="Q15241">
        <f t="shared" si="1433"/>
        <v>1</v>
      </c>
    </row>
    <row r="15242" spans="1:17">
      <c r="A15242" s="12" t="s">
        <v>24340</v>
      </c>
      <c r="B15242" t="s">
        <v>449</v>
      </c>
      <c r="C15242" t="s">
        <v>453</v>
      </c>
      <c r="D15242" t="s">
        <v>24341</v>
      </c>
      <c r="E15242" t="s">
        <v>13337</v>
      </c>
      <c r="F15242" t="s">
        <v>259</v>
      </c>
      <c r="G15242" s="13">
        <v>42026</v>
      </c>
      <c r="H15242" s="13">
        <v>42026</v>
      </c>
      <c r="I15242" s="14">
        <v>0</v>
      </c>
      <c r="J15242" t="s">
        <v>259</v>
      </c>
      <c r="K15242" s="13">
        <v>41918.71366898148</v>
      </c>
      <c r="L15242">
        <f t="shared" si="1428"/>
        <v>2015</v>
      </c>
      <c r="M15242">
        <f t="shared" si="1429"/>
        <v>1</v>
      </c>
      <c r="N15242">
        <f t="shared" si="1430"/>
        <v>22</v>
      </c>
      <c r="O15242">
        <f t="shared" si="1431"/>
        <v>0</v>
      </c>
      <c r="P15242">
        <f t="shared" si="1432"/>
        <v>3</v>
      </c>
      <c r="Q15242">
        <f t="shared" si="1433"/>
        <v>1</v>
      </c>
    </row>
    <row r="15243" spans="1:17">
      <c r="A15243" s="12" t="s">
        <v>24342</v>
      </c>
      <c r="B15243" t="s">
        <v>457</v>
      </c>
      <c r="C15243" t="s">
        <v>453</v>
      </c>
      <c r="D15243" t="s">
        <v>24343</v>
      </c>
      <c r="E15243" t="s">
        <v>1485</v>
      </c>
      <c r="F15243" t="s">
        <v>259</v>
      </c>
      <c r="G15243" s="13">
        <v>41936</v>
      </c>
      <c r="H15243" s="13">
        <v>41936</v>
      </c>
      <c r="I15243" s="14">
        <v>0</v>
      </c>
      <c r="J15243" t="s">
        <v>447</v>
      </c>
      <c r="K15243" s="13">
        <v>41928.688356481478</v>
      </c>
      <c r="L15243">
        <f t="shared" si="1428"/>
        <v>2014</v>
      </c>
      <c r="M15243">
        <f t="shared" si="1429"/>
        <v>10</v>
      </c>
      <c r="N15243">
        <f t="shared" si="1430"/>
        <v>24</v>
      </c>
      <c r="O15243">
        <f t="shared" si="1431"/>
        <v>0</v>
      </c>
      <c r="P15243">
        <f t="shared" si="1432"/>
        <v>0</v>
      </c>
      <c r="Q15243">
        <f t="shared" si="1433"/>
        <v>1</v>
      </c>
    </row>
    <row r="15244" spans="1:17">
      <c r="A15244" s="12" t="s">
        <v>24344</v>
      </c>
      <c r="B15244" t="s">
        <v>457</v>
      </c>
      <c r="C15244" t="s">
        <v>453</v>
      </c>
      <c r="D15244" t="s">
        <v>24345</v>
      </c>
      <c r="E15244" t="s">
        <v>1485</v>
      </c>
      <c r="F15244" t="s">
        <v>259</v>
      </c>
      <c r="G15244" s="13">
        <v>41964</v>
      </c>
      <c r="H15244" s="13">
        <v>41964</v>
      </c>
      <c r="I15244" s="14">
        <v>0</v>
      </c>
      <c r="J15244" t="s">
        <v>447</v>
      </c>
      <c r="K15244" s="13">
        <v>41928.701365740744</v>
      </c>
      <c r="L15244">
        <f t="shared" si="1428"/>
        <v>2014</v>
      </c>
      <c r="M15244">
        <f t="shared" si="1429"/>
        <v>11</v>
      </c>
      <c r="N15244">
        <f t="shared" si="1430"/>
        <v>21</v>
      </c>
      <c r="O15244">
        <f t="shared" si="1431"/>
        <v>0</v>
      </c>
      <c r="P15244">
        <f t="shared" si="1432"/>
        <v>1</v>
      </c>
      <c r="Q15244">
        <f t="shared" si="1433"/>
        <v>1</v>
      </c>
    </row>
    <row r="15245" spans="1:17">
      <c r="A15245" s="12" t="s">
        <v>24346</v>
      </c>
      <c r="B15245" t="s">
        <v>457</v>
      </c>
      <c r="C15245" t="s">
        <v>453</v>
      </c>
      <c r="D15245" t="s">
        <v>24347</v>
      </c>
      <c r="E15245" t="s">
        <v>1485</v>
      </c>
      <c r="F15245" t="s">
        <v>259</v>
      </c>
      <c r="G15245" s="13">
        <v>42082</v>
      </c>
      <c r="H15245" s="13">
        <v>42082</v>
      </c>
      <c r="I15245" s="14">
        <v>0</v>
      </c>
      <c r="J15245" t="s">
        <v>447</v>
      </c>
      <c r="K15245" s="13">
        <v>42059.475312499999</v>
      </c>
      <c r="L15245">
        <f t="shared" si="1428"/>
        <v>2015</v>
      </c>
      <c r="M15245">
        <f t="shared" si="1429"/>
        <v>3</v>
      </c>
      <c r="N15245">
        <f t="shared" si="1430"/>
        <v>19</v>
      </c>
      <c r="O15245">
        <f t="shared" si="1431"/>
        <v>0</v>
      </c>
      <c r="P15245">
        <f t="shared" si="1432"/>
        <v>0</v>
      </c>
      <c r="Q15245">
        <f t="shared" si="1433"/>
        <v>1</v>
      </c>
    </row>
    <row r="15246" spans="1:17">
      <c r="A15246" s="12" t="s">
        <v>24348</v>
      </c>
      <c r="B15246" t="s">
        <v>457</v>
      </c>
      <c r="C15246" t="s">
        <v>453</v>
      </c>
      <c r="D15246" t="s">
        <v>24349</v>
      </c>
      <c r="E15246" t="s">
        <v>1485</v>
      </c>
      <c r="F15246" t="s">
        <v>259</v>
      </c>
      <c r="G15246" s="13">
        <v>42066</v>
      </c>
      <c r="H15246" s="13">
        <v>42066</v>
      </c>
      <c r="I15246" s="14">
        <v>0</v>
      </c>
      <c r="J15246" t="s">
        <v>447</v>
      </c>
      <c r="K15246" s="13">
        <v>42059.480439814812</v>
      </c>
      <c r="L15246">
        <f t="shared" si="1428"/>
        <v>2015</v>
      </c>
      <c r="M15246">
        <f t="shared" si="1429"/>
        <v>3</v>
      </c>
      <c r="N15246">
        <f t="shared" si="1430"/>
        <v>3</v>
      </c>
      <c r="O15246">
        <f t="shared" si="1431"/>
        <v>0</v>
      </c>
      <c r="P15246">
        <f t="shared" si="1432"/>
        <v>0</v>
      </c>
      <c r="Q15246">
        <f t="shared" si="1433"/>
        <v>1</v>
      </c>
    </row>
    <row r="15247" spans="1:17">
      <c r="A15247" s="12" t="s">
        <v>24350</v>
      </c>
      <c r="B15247" t="s">
        <v>457</v>
      </c>
      <c r="C15247" t="s">
        <v>453</v>
      </c>
      <c r="D15247" t="s">
        <v>24351</v>
      </c>
      <c r="E15247" t="s">
        <v>446</v>
      </c>
      <c r="F15247" t="s">
        <v>259</v>
      </c>
      <c r="G15247" s="13">
        <v>42058</v>
      </c>
      <c r="H15247" s="13">
        <v>42058</v>
      </c>
      <c r="I15247" s="14">
        <v>0</v>
      </c>
      <c r="J15247" t="s">
        <v>447</v>
      </c>
      <c r="K15247" s="13">
        <v>42044.65016203704</v>
      </c>
      <c r="L15247">
        <f t="shared" si="1428"/>
        <v>2015</v>
      </c>
      <c r="M15247">
        <f t="shared" si="1429"/>
        <v>2</v>
      </c>
      <c r="N15247">
        <f t="shared" si="1430"/>
        <v>23</v>
      </c>
      <c r="O15247">
        <f t="shared" si="1431"/>
        <v>0</v>
      </c>
      <c r="P15247">
        <f t="shared" si="1432"/>
        <v>0</v>
      </c>
      <c r="Q15247">
        <f t="shared" si="1433"/>
        <v>1</v>
      </c>
    </row>
    <row r="15248" spans="1:17">
      <c r="A15248" s="12" t="s">
        <v>24352</v>
      </c>
      <c r="B15248" t="s">
        <v>457</v>
      </c>
      <c r="C15248" t="s">
        <v>453</v>
      </c>
      <c r="D15248" t="s">
        <v>24353</v>
      </c>
      <c r="E15248" t="s">
        <v>1485</v>
      </c>
      <c r="F15248" t="s">
        <v>259</v>
      </c>
      <c r="G15248" s="13">
        <v>41967</v>
      </c>
      <c r="H15248" s="13">
        <v>41967</v>
      </c>
      <c r="I15248" s="14">
        <v>0</v>
      </c>
      <c r="J15248" t="s">
        <v>447</v>
      </c>
      <c r="K15248" s="13">
        <v>41953.423229166663</v>
      </c>
      <c r="L15248">
        <f t="shared" si="1428"/>
        <v>2014</v>
      </c>
      <c r="M15248">
        <f t="shared" si="1429"/>
        <v>11</v>
      </c>
      <c r="N15248">
        <f t="shared" si="1430"/>
        <v>24</v>
      </c>
      <c r="O15248">
        <f t="shared" si="1431"/>
        <v>0</v>
      </c>
      <c r="P15248">
        <f t="shared" si="1432"/>
        <v>0</v>
      </c>
      <c r="Q15248">
        <f t="shared" si="1433"/>
        <v>1</v>
      </c>
    </row>
    <row r="15249" spans="1:17">
      <c r="A15249" s="12" t="s">
        <v>24354</v>
      </c>
      <c r="B15249" t="s">
        <v>457</v>
      </c>
      <c r="C15249" t="s">
        <v>453</v>
      </c>
      <c r="D15249" t="s">
        <v>24355</v>
      </c>
      <c r="E15249" t="s">
        <v>1485</v>
      </c>
      <c r="F15249" t="s">
        <v>259</v>
      </c>
      <c r="G15249" s="13">
        <v>41907</v>
      </c>
      <c r="H15249" s="13">
        <v>41963</v>
      </c>
      <c r="I15249" s="14">
        <v>0</v>
      </c>
      <c r="J15249" t="s">
        <v>447</v>
      </c>
      <c r="K15249" s="13">
        <v>41900.450613425928</v>
      </c>
      <c r="L15249">
        <f t="shared" si="1428"/>
        <v>2014</v>
      </c>
      <c r="M15249">
        <f t="shared" si="1429"/>
        <v>9</v>
      </c>
      <c r="N15249">
        <f t="shared" si="1430"/>
        <v>25</v>
      </c>
      <c r="O15249">
        <f t="shared" si="1431"/>
        <v>0</v>
      </c>
      <c r="P15249">
        <f t="shared" si="1432"/>
        <v>0</v>
      </c>
      <c r="Q15249">
        <f t="shared" si="1433"/>
        <v>1</v>
      </c>
    </row>
    <row r="15250" spans="1:17">
      <c r="A15250" s="12" t="s">
        <v>24356</v>
      </c>
      <c r="B15250" t="s">
        <v>457</v>
      </c>
      <c r="C15250" t="s">
        <v>453</v>
      </c>
      <c r="D15250" t="s">
        <v>24357</v>
      </c>
      <c r="E15250" t="s">
        <v>1485</v>
      </c>
      <c r="F15250" t="s">
        <v>259</v>
      </c>
      <c r="G15250" s="13">
        <v>42016</v>
      </c>
      <c r="H15250" s="13">
        <v>42079</v>
      </c>
      <c r="I15250" s="14">
        <v>0</v>
      </c>
      <c r="J15250" t="s">
        <v>447</v>
      </c>
      <c r="K15250" s="13">
        <v>42010.395648148151</v>
      </c>
      <c r="L15250">
        <f t="shared" si="1428"/>
        <v>2015</v>
      </c>
      <c r="M15250">
        <f t="shared" si="1429"/>
        <v>1</v>
      </c>
      <c r="N15250">
        <f t="shared" si="1430"/>
        <v>12</v>
      </c>
      <c r="O15250">
        <f t="shared" si="1431"/>
        <v>0</v>
      </c>
      <c r="P15250">
        <f t="shared" si="1432"/>
        <v>0</v>
      </c>
      <c r="Q15250">
        <f t="shared" si="1433"/>
        <v>1</v>
      </c>
    </row>
    <row r="15251" spans="1:17">
      <c r="A15251" s="12" t="s">
        <v>24358</v>
      </c>
      <c r="B15251" t="s">
        <v>457</v>
      </c>
      <c r="C15251" t="s">
        <v>453</v>
      </c>
      <c r="D15251" t="s">
        <v>24359</v>
      </c>
      <c r="E15251" t="s">
        <v>1485</v>
      </c>
      <c r="F15251" t="s">
        <v>259</v>
      </c>
      <c r="G15251" s="13">
        <v>41950</v>
      </c>
      <c r="H15251" s="13">
        <v>41950</v>
      </c>
      <c r="I15251" s="14">
        <v>0</v>
      </c>
      <c r="J15251" t="s">
        <v>447</v>
      </c>
      <c r="K15251" s="13">
        <v>41927.651990740742</v>
      </c>
      <c r="L15251">
        <f t="shared" si="1428"/>
        <v>2014</v>
      </c>
      <c r="M15251">
        <f t="shared" si="1429"/>
        <v>11</v>
      </c>
      <c r="N15251">
        <f t="shared" si="1430"/>
        <v>7</v>
      </c>
      <c r="O15251">
        <f t="shared" si="1431"/>
        <v>0</v>
      </c>
      <c r="P15251">
        <f t="shared" si="1432"/>
        <v>0</v>
      </c>
      <c r="Q15251">
        <f t="shared" si="1433"/>
        <v>1</v>
      </c>
    </row>
    <row r="15252" spans="1:17">
      <c r="A15252" s="12" t="s">
        <v>24360</v>
      </c>
      <c r="B15252" t="s">
        <v>457</v>
      </c>
      <c r="C15252" t="s">
        <v>453</v>
      </c>
      <c r="D15252" t="s">
        <v>24361</v>
      </c>
      <c r="E15252" t="s">
        <v>1485</v>
      </c>
      <c r="F15252" t="s">
        <v>259</v>
      </c>
      <c r="G15252" s="13">
        <v>41932</v>
      </c>
      <c r="H15252" s="13">
        <v>41932</v>
      </c>
      <c r="I15252" s="14">
        <v>0</v>
      </c>
      <c r="J15252" t="s">
        <v>447</v>
      </c>
      <c r="K15252" s="13">
        <v>41852.373761574076</v>
      </c>
      <c r="L15252">
        <f t="shared" si="1428"/>
        <v>2014</v>
      </c>
      <c r="M15252">
        <f t="shared" si="1429"/>
        <v>10</v>
      </c>
      <c r="N15252">
        <f t="shared" si="1430"/>
        <v>20</v>
      </c>
      <c r="O15252">
        <f t="shared" si="1431"/>
        <v>0</v>
      </c>
      <c r="P15252">
        <f t="shared" si="1432"/>
        <v>2</v>
      </c>
      <c r="Q15252">
        <f t="shared" si="1433"/>
        <v>1</v>
      </c>
    </row>
    <row r="15253" spans="1:17">
      <c r="A15253" s="12" t="s">
        <v>24362</v>
      </c>
      <c r="B15253" t="s">
        <v>457</v>
      </c>
      <c r="C15253" t="s">
        <v>453</v>
      </c>
      <c r="D15253" t="s">
        <v>24363</v>
      </c>
      <c r="E15253" t="s">
        <v>1485</v>
      </c>
      <c r="F15253" t="s">
        <v>259</v>
      </c>
      <c r="G15253" s="13">
        <v>41939</v>
      </c>
      <c r="H15253" s="13">
        <v>41939</v>
      </c>
      <c r="I15253" s="14">
        <v>0</v>
      </c>
      <c r="J15253" t="s">
        <v>447</v>
      </c>
      <c r="K15253" s="13">
        <v>41852.430497685185</v>
      </c>
      <c r="L15253">
        <f t="shared" si="1428"/>
        <v>2014</v>
      </c>
      <c r="M15253">
        <f t="shared" si="1429"/>
        <v>10</v>
      </c>
      <c r="N15253">
        <f t="shared" si="1430"/>
        <v>27</v>
      </c>
      <c r="O15253">
        <f t="shared" si="1431"/>
        <v>0</v>
      </c>
      <c r="P15253">
        <f t="shared" si="1432"/>
        <v>2</v>
      </c>
      <c r="Q15253">
        <f t="shared" si="1433"/>
        <v>1</v>
      </c>
    </row>
    <row r="15254" spans="1:17">
      <c r="A15254" s="12" t="s">
        <v>24364</v>
      </c>
      <c r="B15254" t="s">
        <v>457</v>
      </c>
      <c r="C15254" t="s">
        <v>453</v>
      </c>
      <c r="D15254" t="s">
        <v>24365</v>
      </c>
      <c r="E15254" t="s">
        <v>1485</v>
      </c>
      <c r="F15254" t="s">
        <v>259</v>
      </c>
      <c r="G15254" s="13">
        <v>41939</v>
      </c>
      <c r="H15254" s="13">
        <v>41939</v>
      </c>
      <c r="I15254" s="14">
        <v>0</v>
      </c>
      <c r="J15254" t="s">
        <v>447</v>
      </c>
      <c r="K15254" s="13">
        <v>41852.435752314814</v>
      </c>
      <c r="L15254">
        <f t="shared" si="1428"/>
        <v>2014</v>
      </c>
      <c r="M15254">
        <f t="shared" si="1429"/>
        <v>10</v>
      </c>
      <c r="N15254">
        <f t="shared" si="1430"/>
        <v>27</v>
      </c>
      <c r="O15254">
        <f t="shared" si="1431"/>
        <v>0</v>
      </c>
      <c r="P15254">
        <f t="shared" si="1432"/>
        <v>2</v>
      </c>
      <c r="Q15254">
        <f t="shared" si="1433"/>
        <v>1</v>
      </c>
    </row>
    <row r="15255" spans="1:17">
      <c r="A15255" s="12" t="s">
        <v>24366</v>
      </c>
      <c r="B15255" t="s">
        <v>457</v>
      </c>
      <c r="C15255" t="s">
        <v>453</v>
      </c>
      <c r="D15255" t="s">
        <v>24367</v>
      </c>
      <c r="E15255" t="s">
        <v>1485</v>
      </c>
      <c r="F15255" t="s">
        <v>259</v>
      </c>
      <c r="G15255" s="13">
        <v>41940</v>
      </c>
      <c r="H15255" s="13">
        <v>41940</v>
      </c>
      <c r="I15255" s="14">
        <v>0</v>
      </c>
      <c r="J15255" t="s">
        <v>447</v>
      </c>
      <c r="K15255" s="13">
        <v>41852.437824074077</v>
      </c>
      <c r="L15255">
        <f t="shared" si="1428"/>
        <v>2014</v>
      </c>
      <c r="M15255">
        <f t="shared" si="1429"/>
        <v>10</v>
      </c>
      <c r="N15255">
        <f t="shared" si="1430"/>
        <v>28</v>
      </c>
      <c r="O15255">
        <f t="shared" si="1431"/>
        <v>0</v>
      </c>
      <c r="P15255">
        <f t="shared" si="1432"/>
        <v>2</v>
      </c>
      <c r="Q15255">
        <f t="shared" si="1433"/>
        <v>1</v>
      </c>
    </row>
    <row r="15256" spans="1:17">
      <c r="A15256" s="12" t="s">
        <v>24368</v>
      </c>
      <c r="B15256" t="s">
        <v>457</v>
      </c>
      <c r="C15256" t="s">
        <v>453</v>
      </c>
      <c r="D15256" t="s">
        <v>24369</v>
      </c>
      <c r="E15256" t="s">
        <v>1485</v>
      </c>
      <c r="F15256" t="s">
        <v>259</v>
      </c>
      <c r="G15256" s="13">
        <v>41932</v>
      </c>
      <c r="H15256" s="13">
        <v>41932</v>
      </c>
      <c r="I15256" s="14">
        <v>0</v>
      </c>
      <c r="J15256" t="s">
        <v>447</v>
      </c>
      <c r="K15256" s="13">
        <v>41852.382824074077</v>
      </c>
      <c r="L15256">
        <f t="shared" si="1428"/>
        <v>2014</v>
      </c>
      <c r="M15256">
        <f t="shared" si="1429"/>
        <v>10</v>
      </c>
      <c r="N15256">
        <f t="shared" si="1430"/>
        <v>20</v>
      </c>
      <c r="O15256">
        <f t="shared" si="1431"/>
        <v>0</v>
      </c>
      <c r="P15256">
        <f t="shared" si="1432"/>
        <v>2</v>
      </c>
      <c r="Q15256">
        <f t="shared" si="1433"/>
        <v>1</v>
      </c>
    </row>
    <row r="15257" spans="1:17">
      <c r="A15257" s="12" t="s">
        <v>24370</v>
      </c>
      <c r="B15257" t="s">
        <v>457</v>
      </c>
      <c r="C15257" t="s">
        <v>453</v>
      </c>
      <c r="D15257" t="s">
        <v>24371</v>
      </c>
      <c r="E15257" t="s">
        <v>1485</v>
      </c>
      <c r="F15257" t="s">
        <v>259</v>
      </c>
      <c r="G15257" s="13">
        <v>41933</v>
      </c>
      <c r="H15257" s="13">
        <v>41933</v>
      </c>
      <c r="I15257" s="14">
        <v>0</v>
      </c>
      <c r="J15257" t="s">
        <v>447</v>
      </c>
      <c r="K15257" s="13">
        <v>41852.39230324074</v>
      </c>
      <c r="L15257">
        <f t="shared" si="1428"/>
        <v>2014</v>
      </c>
      <c r="M15257">
        <f t="shared" si="1429"/>
        <v>10</v>
      </c>
      <c r="N15257">
        <f t="shared" si="1430"/>
        <v>21</v>
      </c>
      <c r="O15257">
        <f t="shared" si="1431"/>
        <v>0</v>
      </c>
      <c r="P15257">
        <f t="shared" si="1432"/>
        <v>2</v>
      </c>
      <c r="Q15257">
        <f t="shared" si="1433"/>
        <v>1</v>
      </c>
    </row>
    <row r="15258" spans="1:17">
      <c r="A15258" s="12" t="s">
        <v>24372</v>
      </c>
      <c r="B15258" t="s">
        <v>457</v>
      </c>
      <c r="C15258" t="s">
        <v>453</v>
      </c>
      <c r="D15258" t="s">
        <v>24373</v>
      </c>
      <c r="E15258" t="s">
        <v>1485</v>
      </c>
      <c r="F15258" t="s">
        <v>259</v>
      </c>
      <c r="G15258" s="13">
        <v>41933</v>
      </c>
      <c r="H15258" s="13">
        <v>41933</v>
      </c>
      <c r="I15258" s="14">
        <v>0</v>
      </c>
      <c r="J15258" t="s">
        <v>447</v>
      </c>
      <c r="K15258" s="13">
        <v>41852.394837962966</v>
      </c>
      <c r="L15258">
        <f t="shared" si="1428"/>
        <v>2014</v>
      </c>
      <c r="M15258">
        <f t="shared" si="1429"/>
        <v>10</v>
      </c>
      <c r="N15258">
        <f t="shared" si="1430"/>
        <v>21</v>
      </c>
      <c r="O15258">
        <f t="shared" si="1431"/>
        <v>0</v>
      </c>
      <c r="P15258">
        <f t="shared" si="1432"/>
        <v>2</v>
      </c>
      <c r="Q15258">
        <f t="shared" si="1433"/>
        <v>1</v>
      </c>
    </row>
    <row r="15259" spans="1:17">
      <c r="A15259" s="12" t="s">
        <v>24374</v>
      </c>
      <c r="B15259" t="s">
        <v>457</v>
      </c>
      <c r="C15259" t="s">
        <v>453</v>
      </c>
      <c r="D15259" t="s">
        <v>24375</v>
      </c>
      <c r="E15259" t="s">
        <v>1485</v>
      </c>
      <c r="F15259" t="s">
        <v>259</v>
      </c>
      <c r="G15259" s="13">
        <v>41934</v>
      </c>
      <c r="H15259" s="13">
        <v>41934</v>
      </c>
      <c r="I15259" s="14">
        <v>0</v>
      </c>
      <c r="J15259" t="s">
        <v>447</v>
      </c>
      <c r="K15259" s="13">
        <v>41852.39739583333</v>
      </c>
      <c r="L15259">
        <f t="shared" si="1428"/>
        <v>2014</v>
      </c>
      <c r="M15259">
        <f t="shared" si="1429"/>
        <v>10</v>
      </c>
      <c r="N15259">
        <f t="shared" si="1430"/>
        <v>22</v>
      </c>
      <c r="O15259">
        <f t="shared" si="1431"/>
        <v>0</v>
      </c>
      <c r="P15259">
        <f t="shared" si="1432"/>
        <v>2</v>
      </c>
      <c r="Q15259">
        <f t="shared" si="1433"/>
        <v>1</v>
      </c>
    </row>
    <row r="15260" spans="1:17">
      <c r="A15260" s="12" t="s">
        <v>24376</v>
      </c>
      <c r="B15260" t="s">
        <v>457</v>
      </c>
      <c r="C15260" t="s">
        <v>453</v>
      </c>
      <c r="D15260" t="s">
        <v>24377</v>
      </c>
      <c r="E15260" t="s">
        <v>1485</v>
      </c>
      <c r="F15260" t="s">
        <v>259</v>
      </c>
      <c r="G15260" s="13">
        <v>41935</v>
      </c>
      <c r="H15260" s="13">
        <v>41935</v>
      </c>
      <c r="I15260" s="14">
        <v>0</v>
      </c>
      <c r="J15260" t="s">
        <v>447</v>
      </c>
      <c r="K15260" s="13">
        <v>41852.425266203703</v>
      </c>
      <c r="L15260">
        <f t="shared" si="1428"/>
        <v>2014</v>
      </c>
      <c r="M15260">
        <f t="shared" si="1429"/>
        <v>10</v>
      </c>
      <c r="N15260">
        <f t="shared" si="1430"/>
        <v>23</v>
      </c>
      <c r="O15260">
        <f t="shared" si="1431"/>
        <v>0</v>
      </c>
      <c r="P15260">
        <f t="shared" si="1432"/>
        <v>2</v>
      </c>
      <c r="Q15260">
        <f t="shared" si="1433"/>
        <v>1</v>
      </c>
    </row>
    <row r="15261" spans="1:17">
      <c r="A15261" s="12" t="s">
        <v>24378</v>
      </c>
      <c r="B15261" t="s">
        <v>457</v>
      </c>
      <c r="C15261" t="s">
        <v>453</v>
      </c>
      <c r="D15261" t="s">
        <v>24379</v>
      </c>
      <c r="E15261" t="s">
        <v>1485</v>
      </c>
      <c r="F15261" t="s">
        <v>259</v>
      </c>
      <c r="G15261" s="13">
        <v>41936</v>
      </c>
      <c r="H15261" s="13">
        <v>41936</v>
      </c>
      <c r="I15261" s="14">
        <v>0</v>
      </c>
      <c r="J15261" t="s">
        <v>447</v>
      </c>
      <c r="K15261" s="13">
        <v>41852.428124999999</v>
      </c>
      <c r="L15261">
        <f t="shared" si="1428"/>
        <v>2014</v>
      </c>
      <c r="M15261">
        <f t="shared" si="1429"/>
        <v>10</v>
      </c>
      <c r="N15261">
        <f t="shared" si="1430"/>
        <v>24</v>
      </c>
      <c r="O15261">
        <f t="shared" si="1431"/>
        <v>0</v>
      </c>
      <c r="P15261">
        <f t="shared" si="1432"/>
        <v>2</v>
      </c>
      <c r="Q15261">
        <f t="shared" si="1433"/>
        <v>1</v>
      </c>
    </row>
    <row r="15262" spans="1:17">
      <c r="A15262" s="12" t="s">
        <v>24380</v>
      </c>
      <c r="B15262" t="s">
        <v>457</v>
      </c>
      <c r="C15262" t="s">
        <v>453</v>
      </c>
      <c r="D15262" t="s">
        <v>24381</v>
      </c>
      <c r="E15262" t="s">
        <v>1485</v>
      </c>
      <c r="F15262" t="s">
        <v>259</v>
      </c>
      <c r="G15262" s="13">
        <v>41940</v>
      </c>
      <c r="H15262" s="13">
        <v>41940</v>
      </c>
      <c r="I15262" s="14">
        <v>0</v>
      </c>
      <c r="J15262" t="s">
        <v>447</v>
      </c>
      <c r="K15262" s="13">
        <v>41852.439976851849</v>
      </c>
      <c r="L15262">
        <f t="shared" si="1428"/>
        <v>2014</v>
      </c>
      <c r="M15262">
        <f t="shared" si="1429"/>
        <v>10</v>
      </c>
      <c r="N15262">
        <f t="shared" si="1430"/>
        <v>28</v>
      </c>
      <c r="O15262">
        <f t="shared" si="1431"/>
        <v>0</v>
      </c>
      <c r="P15262">
        <f t="shared" si="1432"/>
        <v>2</v>
      </c>
      <c r="Q15262">
        <f t="shared" si="1433"/>
        <v>1</v>
      </c>
    </row>
    <row r="15263" spans="1:17">
      <c r="A15263" s="12" t="s">
        <v>24382</v>
      </c>
      <c r="B15263" t="s">
        <v>457</v>
      </c>
      <c r="C15263" t="s">
        <v>458</v>
      </c>
      <c r="D15263" t="s">
        <v>24383</v>
      </c>
      <c r="E15263" t="s">
        <v>1485</v>
      </c>
      <c r="F15263" t="s">
        <v>259</v>
      </c>
      <c r="G15263" s="13">
        <v>41934</v>
      </c>
      <c r="H15263" s="13">
        <v>41934</v>
      </c>
      <c r="I15263" s="14">
        <v>0</v>
      </c>
      <c r="J15263" t="s">
        <v>259</v>
      </c>
      <c r="K15263" s="13">
        <v>41852.418090277781</v>
      </c>
      <c r="L15263">
        <f t="shared" si="1428"/>
        <v>2014</v>
      </c>
      <c r="M15263">
        <f t="shared" si="1429"/>
        <v>10</v>
      </c>
      <c r="N15263">
        <f t="shared" si="1430"/>
        <v>22</v>
      </c>
      <c r="O15263">
        <f t="shared" si="1431"/>
        <v>0</v>
      </c>
      <c r="P15263">
        <f t="shared" si="1432"/>
        <v>2</v>
      </c>
      <c r="Q15263">
        <f t="shared" si="1433"/>
        <v>1</v>
      </c>
    </row>
    <row r="15264" spans="1:17">
      <c r="A15264" s="12" t="s">
        <v>24384</v>
      </c>
      <c r="B15264" t="s">
        <v>457</v>
      </c>
      <c r="C15264" t="s">
        <v>453</v>
      </c>
      <c r="D15264" t="s">
        <v>24385</v>
      </c>
      <c r="E15264" t="s">
        <v>1485</v>
      </c>
      <c r="F15264" t="s">
        <v>259</v>
      </c>
      <c r="G15264" s="13">
        <v>41941</v>
      </c>
      <c r="H15264" s="13">
        <v>41941</v>
      </c>
      <c r="I15264" s="14">
        <v>0</v>
      </c>
      <c r="J15264" t="s">
        <v>447</v>
      </c>
      <c r="K15264" s="13">
        <v>41852.446956018517</v>
      </c>
      <c r="L15264">
        <f t="shared" si="1428"/>
        <v>2014</v>
      </c>
      <c r="M15264">
        <f t="shared" si="1429"/>
        <v>10</v>
      </c>
      <c r="N15264">
        <f t="shared" si="1430"/>
        <v>29</v>
      </c>
      <c r="O15264">
        <f t="shared" si="1431"/>
        <v>0</v>
      </c>
      <c r="P15264">
        <f t="shared" si="1432"/>
        <v>2</v>
      </c>
      <c r="Q15264">
        <f t="shared" si="1433"/>
        <v>1</v>
      </c>
    </row>
    <row r="15265" spans="1:17">
      <c r="A15265" s="12" t="s">
        <v>24386</v>
      </c>
      <c r="B15265" t="s">
        <v>457</v>
      </c>
      <c r="C15265" t="s">
        <v>453</v>
      </c>
      <c r="D15265" t="s">
        <v>24387</v>
      </c>
      <c r="E15265" t="s">
        <v>1485</v>
      </c>
      <c r="F15265" t="s">
        <v>259</v>
      </c>
      <c r="G15265" s="13">
        <v>41941</v>
      </c>
      <c r="H15265" s="13">
        <v>41941</v>
      </c>
      <c r="I15265" s="14">
        <v>0</v>
      </c>
      <c r="J15265" t="s">
        <v>447</v>
      </c>
      <c r="K15265" s="13">
        <v>41852.449374999997</v>
      </c>
      <c r="L15265">
        <f t="shared" si="1428"/>
        <v>2014</v>
      </c>
      <c r="M15265">
        <f t="shared" si="1429"/>
        <v>10</v>
      </c>
      <c r="N15265">
        <f t="shared" si="1430"/>
        <v>29</v>
      </c>
      <c r="O15265">
        <f t="shared" si="1431"/>
        <v>0</v>
      </c>
      <c r="P15265">
        <f t="shared" si="1432"/>
        <v>2</v>
      </c>
      <c r="Q15265">
        <f t="shared" si="1433"/>
        <v>1</v>
      </c>
    </row>
    <row r="15266" spans="1:17">
      <c r="A15266" s="12" t="s">
        <v>24388</v>
      </c>
      <c r="B15266" t="s">
        <v>457</v>
      </c>
      <c r="C15266" t="s">
        <v>453</v>
      </c>
      <c r="D15266" t="s">
        <v>24389</v>
      </c>
      <c r="E15266" t="s">
        <v>1485</v>
      </c>
      <c r="F15266" t="s">
        <v>259</v>
      </c>
      <c r="G15266" s="13">
        <v>41942</v>
      </c>
      <c r="H15266" s="13">
        <v>41942</v>
      </c>
      <c r="I15266" s="14">
        <v>0</v>
      </c>
      <c r="J15266" t="s">
        <v>447</v>
      </c>
      <c r="K15266" s="13">
        <v>41852.451527777775</v>
      </c>
      <c r="L15266">
        <f t="shared" si="1428"/>
        <v>2014</v>
      </c>
      <c r="M15266">
        <f t="shared" si="1429"/>
        <v>10</v>
      </c>
      <c r="N15266">
        <f t="shared" si="1430"/>
        <v>30</v>
      </c>
      <c r="O15266">
        <f t="shared" si="1431"/>
        <v>0</v>
      </c>
      <c r="P15266">
        <f t="shared" si="1432"/>
        <v>2</v>
      </c>
      <c r="Q15266">
        <f t="shared" si="1433"/>
        <v>1</v>
      </c>
    </row>
    <row r="15267" spans="1:17">
      <c r="A15267" s="12" t="s">
        <v>24390</v>
      </c>
      <c r="B15267" t="s">
        <v>457</v>
      </c>
      <c r="C15267" t="s">
        <v>453</v>
      </c>
      <c r="D15267" t="s">
        <v>24391</v>
      </c>
      <c r="E15267" t="s">
        <v>1485</v>
      </c>
      <c r="F15267" t="s">
        <v>259</v>
      </c>
      <c r="G15267" s="13">
        <v>41942</v>
      </c>
      <c r="H15267" s="13">
        <v>41942</v>
      </c>
      <c r="I15267" s="14">
        <v>0</v>
      </c>
      <c r="J15267" t="s">
        <v>447</v>
      </c>
      <c r="K15267" s="13">
        <v>41852.453680555554</v>
      </c>
      <c r="L15267">
        <f t="shared" si="1428"/>
        <v>2014</v>
      </c>
      <c r="M15267">
        <f t="shared" si="1429"/>
        <v>10</v>
      </c>
      <c r="N15267">
        <f t="shared" si="1430"/>
        <v>30</v>
      </c>
      <c r="O15267">
        <f t="shared" si="1431"/>
        <v>0</v>
      </c>
      <c r="P15267">
        <f t="shared" si="1432"/>
        <v>2</v>
      </c>
      <c r="Q15267">
        <f t="shared" si="1433"/>
        <v>1</v>
      </c>
    </row>
    <row r="15268" spans="1:17">
      <c r="A15268" s="12" t="s">
        <v>24392</v>
      </c>
      <c r="B15268" t="s">
        <v>457</v>
      </c>
      <c r="C15268" t="s">
        <v>458</v>
      </c>
      <c r="D15268" t="s">
        <v>24393</v>
      </c>
      <c r="E15268" t="s">
        <v>1485</v>
      </c>
      <c r="F15268" t="s">
        <v>259</v>
      </c>
      <c r="G15268" s="13">
        <v>41943</v>
      </c>
      <c r="H15268" s="13">
        <v>41943</v>
      </c>
      <c r="I15268" s="14">
        <v>0</v>
      </c>
      <c r="J15268" t="s">
        <v>259</v>
      </c>
      <c r="K15268" s="13">
        <v>41852.455613425926</v>
      </c>
      <c r="L15268">
        <f t="shared" si="1428"/>
        <v>2014</v>
      </c>
      <c r="M15268">
        <f t="shared" si="1429"/>
        <v>10</v>
      </c>
      <c r="N15268">
        <f t="shared" si="1430"/>
        <v>31</v>
      </c>
      <c r="O15268">
        <f t="shared" si="1431"/>
        <v>0</v>
      </c>
      <c r="P15268">
        <f t="shared" si="1432"/>
        <v>2</v>
      </c>
      <c r="Q15268">
        <f t="shared" si="1433"/>
        <v>1</v>
      </c>
    </row>
    <row r="15269" spans="1:17">
      <c r="A15269" s="12" t="s">
        <v>24394</v>
      </c>
      <c r="B15269" t="s">
        <v>457</v>
      </c>
      <c r="C15269" t="s">
        <v>453</v>
      </c>
      <c r="D15269" t="s">
        <v>24395</v>
      </c>
      <c r="E15269" t="s">
        <v>1485</v>
      </c>
      <c r="F15269" t="s">
        <v>259</v>
      </c>
      <c r="G15269" s="13">
        <v>41935</v>
      </c>
      <c r="H15269" s="13">
        <v>41935</v>
      </c>
      <c r="I15269" s="14">
        <v>0</v>
      </c>
      <c r="J15269" t="s">
        <v>447</v>
      </c>
      <c r="K15269" s="13">
        <v>41852.4221412037</v>
      </c>
      <c r="L15269">
        <f t="shared" si="1428"/>
        <v>2014</v>
      </c>
      <c r="M15269">
        <f t="shared" si="1429"/>
        <v>10</v>
      </c>
      <c r="N15269">
        <f t="shared" si="1430"/>
        <v>23</v>
      </c>
      <c r="O15269">
        <f t="shared" si="1431"/>
        <v>0</v>
      </c>
      <c r="P15269">
        <f t="shared" si="1432"/>
        <v>2</v>
      </c>
      <c r="Q15269">
        <f t="shared" si="1433"/>
        <v>1</v>
      </c>
    </row>
    <row r="15270" spans="1:17">
      <c r="A15270" s="12" t="s">
        <v>24396</v>
      </c>
      <c r="B15270" t="s">
        <v>457</v>
      </c>
      <c r="C15270" t="s">
        <v>444</v>
      </c>
      <c r="D15270" t="s">
        <v>24397</v>
      </c>
      <c r="E15270" t="s">
        <v>1485</v>
      </c>
      <c r="F15270" t="s">
        <v>259</v>
      </c>
      <c r="G15270" s="13">
        <v>41733</v>
      </c>
      <c r="H15270" s="13">
        <v>41796</v>
      </c>
      <c r="I15270" s="14">
        <v>0</v>
      </c>
      <c r="J15270" t="s">
        <v>259</v>
      </c>
      <c r="K15270" s="13">
        <v>41712.511689814812</v>
      </c>
      <c r="L15270">
        <f t="shared" si="1428"/>
        <v>2014</v>
      </c>
      <c r="M15270">
        <f t="shared" si="1429"/>
        <v>4</v>
      </c>
      <c r="N15270">
        <f t="shared" si="1430"/>
        <v>4</v>
      </c>
      <c r="O15270">
        <f t="shared" si="1431"/>
        <v>0</v>
      </c>
      <c r="P15270">
        <f t="shared" si="1432"/>
        <v>0</v>
      </c>
      <c r="Q15270">
        <f t="shared" si="1433"/>
        <v>1</v>
      </c>
    </row>
    <row r="15271" spans="1:17">
      <c r="A15271" s="12" t="s">
        <v>13525</v>
      </c>
      <c r="B15271" t="s">
        <v>457</v>
      </c>
      <c r="C15271" t="s">
        <v>453</v>
      </c>
      <c r="D15271" t="s">
        <v>13526</v>
      </c>
      <c r="E15271" t="s">
        <v>1485</v>
      </c>
      <c r="F15271" t="s">
        <v>259</v>
      </c>
      <c r="G15271" s="13">
        <v>42118</v>
      </c>
      <c r="H15271" s="13">
        <v>42146</v>
      </c>
      <c r="I15271" s="14">
        <v>0</v>
      </c>
      <c r="J15271" t="s">
        <v>447</v>
      </c>
      <c r="K15271" s="13">
        <v>42103.557002314818</v>
      </c>
      <c r="L15271">
        <f t="shared" si="1428"/>
        <v>2015</v>
      </c>
      <c r="M15271">
        <f t="shared" si="1429"/>
        <v>4</v>
      </c>
      <c r="N15271">
        <f t="shared" si="1430"/>
        <v>24</v>
      </c>
      <c r="O15271">
        <f t="shared" si="1431"/>
        <v>0</v>
      </c>
      <c r="P15271">
        <f t="shared" si="1432"/>
        <v>0</v>
      </c>
      <c r="Q15271">
        <f t="shared" si="1433"/>
        <v>1</v>
      </c>
    </row>
    <row r="15272" spans="1:17">
      <c r="A15272" s="12" t="s">
        <v>24398</v>
      </c>
      <c r="B15272" t="s">
        <v>457</v>
      </c>
      <c r="C15272" t="s">
        <v>453</v>
      </c>
      <c r="D15272" t="s">
        <v>24399</v>
      </c>
      <c r="E15272" t="s">
        <v>446</v>
      </c>
      <c r="F15272" t="s">
        <v>259</v>
      </c>
      <c r="G15272" s="13">
        <v>42012</v>
      </c>
      <c r="H15272" s="13">
        <v>42068</v>
      </c>
      <c r="I15272" s="14">
        <v>0</v>
      </c>
      <c r="J15272" t="s">
        <v>259</v>
      </c>
      <c r="K15272" s="13">
        <v>41963.565335648149</v>
      </c>
      <c r="L15272">
        <f t="shared" si="1428"/>
        <v>2015</v>
      </c>
      <c r="M15272">
        <f t="shared" si="1429"/>
        <v>1</v>
      </c>
      <c r="N15272">
        <f t="shared" si="1430"/>
        <v>8</v>
      </c>
      <c r="O15272">
        <f t="shared" si="1431"/>
        <v>0</v>
      </c>
      <c r="P15272">
        <f t="shared" si="1432"/>
        <v>1</v>
      </c>
      <c r="Q15272">
        <f t="shared" si="1433"/>
        <v>1</v>
      </c>
    </row>
    <row r="15273" spans="1:17">
      <c r="A15273" s="12" t="s">
        <v>13529</v>
      </c>
      <c r="B15273" t="s">
        <v>457</v>
      </c>
      <c r="C15273" t="s">
        <v>453</v>
      </c>
      <c r="D15273" t="s">
        <v>13530</v>
      </c>
      <c r="E15273" t="s">
        <v>446</v>
      </c>
      <c r="F15273" t="s">
        <v>259</v>
      </c>
      <c r="G15273" s="13">
        <v>42095</v>
      </c>
      <c r="H15273" s="13">
        <v>42158</v>
      </c>
      <c r="I15273" s="14">
        <v>0</v>
      </c>
      <c r="J15273" t="s">
        <v>259</v>
      </c>
      <c r="K15273" s="13">
        <v>42070.508043981485</v>
      </c>
      <c r="L15273">
        <f t="shared" si="1428"/>
        <v>2015</v>
      </c>
      <c r="M15273">
        <f t="shared" si="1429"/>
        <v>4</v>
      </c>
      <c r="N15273">
        <f t="shared" si="1430"/>
        <v>1</v>
      </c>
      <c r="O15273">
        <f t="shared" si="1431"/>
        <v>0</v>
      </c>
      <c r="P15273">
        <f t="shared" si="1432"/>
        <v>0</v>
      </c>
      <c r="Q15273">
        <f t="shared" si="1433"/>
        <v>1</v>
      </c>
    </row>
    <row r="15274" spans="1:17">
      <c r="A15274" s="12" t="s">
        <v>13533</v>
      </c>
      <c r="B15274" t="s">
        <v>457</v>
      </c>
      <c r="C15274" t="s">
        <v>453</v>
      </c>
      <c r="D15274" t="s">
        <v>24400</v>
      </c>
      <c r="E15274" t="s">
        <v>446</v>
      </c>
      <c r="F15274" t="s">
        <v>259</v>
      </c>
      <c r="G15274" s="13">
        <v>42010</v>
      </c>
      <c r="H15274" s="13">
        <v>42073</v>
      </c>
      <c r="I15274" s="14">
        <v>0</v>
      </c>
      <c r="J15274" t="s">
        <v>259</v>
      </c>
      <c r="K15274" s="13">
        <v>41963.414861111109</v>
      </c>
      <c r="L15274">
        <f t="shared" si="1428"/>
        <v>2015</v>
      </c>
      <c r="M15274">
        <f t="shared" si="1429"/>
        <v>1</v>
      </c>
      <c r="N15274">
        <f t="shared" si="1430"/>
        <v>6</v>
      </c>
      <c r="O15274">
        <f t="shared" si="1431"/>
        <v>0</v>
      </c>
      <c r="P15274">
        <f t="shared" si="1432"/>
        <v>1</v>
      </c>
      <c r="Q15274">
        <f t="shared" si="1433"/>
        <v>1</v>
      </c>
    </row>
    <row r="15275" spans="1:17">
      <c r="A15275" s="12" t="s">
        <v>13533</v>
      </c>
      <c r="B15275" t="s">
        <v>457</v>
      </c>
      <c r="C15275" t="s">
        <v>453</v>
      </c>
      <c r="D15275" t="s">
        <v>13534</v>
      </c>
      <c r="E15275" t="s">
        <v>446</v>
      </c>
      <c r="F15275" t="s">
        <v>259</v>
      </c>
      <c r="G15275" s="13">
        <v>42093</v>
      </c>
      <c r="H15275" s="13">
        <v>42156</v>
      </c>
      <c r="I15275" s="14">
        <v>0</v>
      </c>
      <c r="J15275" t="s">
        <v>259</v>
      </c>
      <c r="K15275" s="13">
        <v>42070.503587962965</v>
      </c>
      <c r="L15275">
        <f t="shared" si="1428"/>
        <v>2015</v>
      </c>
      <c r="M15275">
        <f t="shared" si="1429"/>
        <v>3</v>
      </c>
      <c r="N15275">
        <f t="shared" si="1430"/>
        <v>30</v>
      </c>
      <c r="O15275">
        <f t="shared" si="1431"/>
        <v>0</v>
      </c>
      <c r="P15275">
        <f t="shared" si="1432"/>
        <v>0</v>
      </c>
      <c r="Q15275">
        <f t="shared" si="1433"/>
        <v>1</v>
      </c>
    </row>
    <row r="15276" spans="1:17">
      <c r="A15276" s="12" t="s">
        <v>24401</v>
      </c>
      <c r="B15276" t="s">
        <v>457</v>
      </c>
      <c r="C15276" t="s">
        <v>453</v>
      </c>
      <c r="D15276" t="s">
        <v>24402</v>
      </c>
      <c r="E15276" t="s">
        <v>446</v>
      </c>
      <c r="F15276" t="s">
        <v>259</v>
      </c>
      <c r="G15276" s="13">
        <v>41899</v>
      </c>
      <c r="H15276" s="13">
        <v>41969</v>
      </c>
      <c r="I15276" s="14">
        <v>0</v>
      </c>
      <c r="J15276" t="s">
        <v>259</v>
      </c>
      <c r="K15276" s="13">
        <v>41799.610219907408</v>
      </c>
      <c r="L15276">
        <f t="shared" si="1428"/>
        <v>2014</v>
      </c>
      <c r="M15276">
        <f t="shared" si="1429"/>
        <v>9</v>
      </c>
      <c r="N15276">
        <f t="shared" si="1430"/>
        <v>17</v>
      </c>
      <c r="O15276">
        <f t="shared" si="1431"/>
        <v>0</v>
      </c>
      <c r="P15276">
        <f t="shared" si="1432"/>
        <v>3</v>
      </c>
      <c r="Q15276">
        <f t="shared" si="1433"/>
        <v>1</v>
      </c>
    </row>
    <row r="15277" spans="1:17">
      <c r="A15277" s="12" t="s">
        <v>24403</v>
      </c>
      <c r="B15277" t="s">
        <v>443</v>
      </c>
      <c r="C15277" t="s">
        <v>444</v>
      </c>
      <c r="D15277" t="s">
        <v>24404</v>
      </c>
      <c r="E15277" t="s">
        <v>446</v>
      </c>
      <c r="F15277" t="s">
        <v>259</v>
      </c>
      <c r="G15277" s="13">
        <v>41764</v>
      </c>
      <c r="H15277" s="13">
        <v>41768</v>
      </c>
      <c r="I15277" s="14">
        <v>0</v>
      </c>
      <c r="J15277" t="s">
        <v>447</v>
      </c>
      <c r="K15277" s="13">
        <v>41742.450752314813</v>
      </c>
      <c r="L15277">
        <f t="shared" si="1428"/>
        <v>2014</v>
      </c>
      <c r="M15277">
        <f t="shared" si="1429"/>
        <v>5</v>
      </c>
      <c r="N15277">
        <f t="shared" si="1430"/>
        <v>5</v>
      </c>
      <c r="O15277">
        <f t="shared" si="1431"/>
        <v>0</v>
      </c>
      <c r="P15277">
        <f t="shared" si="1432"/>
        <v>0</v>
      </c>
      <c r="Q15277">
        <f t="shared" si="1433"/>
        <v>1</v>
      </c>
    </row>
    <row r="15278" spans="1:17">
      <c r="A15278" s="12" t="s">
        <v>24405</v>
      </c>
      <c r="B15278" t="s">
        <v>457</v>
      </c>
      <c r="C15278" t="s">
        <v>453</v>
      </c>
      <c r="D15278" t="s">
        <v>24406</v>
      </c>
      <c r="E15278" t="s">
        <v>446</v>
      </c>
      <c r="F15278" t="s">
        <v>259</v>
      </c>
      <c r="G15278" s="13">
        <v>41729</v>
      </c>
      <c r="H15278" s="13">
        <v>41792</v>
      </c>
      <c r="I15278" s="14">
        <v>0</v>
      </c>
      <c r="J15278" t="s">
        <v>259</v>
      </c>
      <c r="K15278" s="13">
        <v>41710.063159722224</v>
      </c>
      <c r="L15278">
        <f t="shared" si="1428"/>
        <v>2014</v>
      </c>
      <c r="M15278">
        <f t="shared" si="1429"/>
        <v>3</v>
      </c>
      <c r="N15278">
        <f t="shared" si="1430"/>
        <v>31</v>
      </c>
      <c r="O15278">
        <f t="shared" si="1431"/>
        <v>0</v>
      </c>
      <c r="P15278">
        <f t="shared" si="1432"/>
        <v>0</v>
      </c>
      <c r="Q15278">
        <f t="shared" si="1433"/>
        <v>1</v>
      </c>
    </row>
    <row r="15279" spans="1:17">
      <c r="A15279" s="12" t="s">
        <v>24407</v>
      </c>
      <c r="B15279" t="s">
        <v>457</v>
      </c>
      <c r="C15279" t="s">
        <v>453</v>
      </c>
      <c r="D15279" t="s">
        <v>24408</v>
      </c>
      <c r="E15279" t="s">
        <v>446</v>
      </c>
      <c r="F15279" t="s">
        <v>259</v>
      </c>
      <c r="G15279" s="13">
        <v>41936</v>
      </c>
      <c r="H15279" s="13">
        <v>41964</v>
      </c>
      <c r="I15279" s="14">
        <v>0</v>
      </c>
      <c r="J15279" t="s">
        <v>447</v>
      </c>
      <c r="K15279" s="13">
        <v>41920.735949074071</v>
      </c>
      <c r="L15279">
        <f t="shared" si="1428"/>
        <v>2014</v>
      </c>
      <c r="M15279">
        <f t="shared" si="1429"/>
        <v>10</v>
      </c>
      <c r="N15279">
        <f t="shared" si="1430"/>
        <v>24</v>
      </c>
      <c r="O15279">
        <f t="shared" si="1431"/>
        <v>0</v>
      </c>
      <c r="P15279">
        <f t="shared" si="1432"/>
        <v>0</v>
      </c>
      <c r="Q15279">
        <f t="shared" si="1433"/>
        <v>1</v>
      </c>
    </row>
    <row r="15280" spans="1:17">
      <c r="A15280" s="12" t="s">
        <v>24409</v>
      </c>
      <c r="B15280" t="s">
        <v>457</v>
      </c>
      <c r="C15280" t="s">
        <v>453</v>
      </c>
      <c r="D15280" t="s">
        <v>24410</v>
      </c>
      <c r="E15280" t="s">
        <v>1485</v>
      </c>
      <c r="F15280" t="s">
        <v>259</v>
      </c>
      <c r="G15280" s="13">
        <v>41795</v>
      </c>
      <c r="H15280" s="13">
        <v>41795</v>
      </c>
      <c r="I15280" s="14">
        <v>0</v>
      </c>
      <c r="J15280" t="s">
        <v>447</v>
      </c>
      <c r="K15280" s="13">
        <v>41786.715590277781</v>
      </c>
      <c r="L15280">
        <f t="shared" si="1428"/>
        <v>2014</v>
      </c>
      <c r="M15280">
        <f t="shared" si="1429"/>
        <v>6</v>
      </c>
      <c r="N15280">
        <f t="shared" si="1430"/>
        <v>5</v>
      </c>
      <c r="O15280">
        <f t="shared" si="1431"/>
        <v>0</v>
      </c>
      <c r="P15280">
        <f t="shared" si="1432"/>
        <v>0</v>
      </c>
      <c r="Q15280">
        <f t="shared" si="1433"/>
        <v>1</v>
      </c>
    </row>
    <row r="15281" spans="1:17">
      <c r="A15281" s="12" t="s">
        <v>24411</v>
      </c>
      <c r="B15281" t="s">
        <v>443</v>
      </c>
      <c r="C15281" t="s">
        <v>453</v>
      </c>
      <c r="D15281" t="s">
        <v>24412</v>
      </c>
      <c r="E15281" t="s">
        <v>446</v>
      </c>
      <c r="F15281" t="s">
        <v>259</v>
      </c>
      <c r="G15281" s="13">
        <v>41834</v>
      </c>
      <c r="H15281" s="13">
        <v>41851</v>
      </c>
      <c r="I15281" s="14">
        <v>0</v>
      </c>
      <c r="J15281" t="s">
        <v>447</v>
      </c>
      <c r="K15281" s="13">
        <v>41821.677372685182</v>
      </c>
      <c r="L15281">
        <f t="shared" si="1428"/>
        <v>2014</v>
      </c>
      <c r="M15281">
        <f t="shared" si="1429"/>
        <v>7</v>
      </c>
      <c r="N15281">
        <f t="shared" si="1430"/>
        <v>14</v>
      </c>
      <c r="O15281">
        <f t="shared" si="1431"/>
        <v>0</v>
      </c>
      <c r="P15281">
        <f t="shared" si="1432"/>
        <v>0</v>
      </c>
      <c r="Q15281">
        <f t="shared" si="1433"/>
        <v>1</v>
      </c>
    </row>
    <row r="15282" spans="1:17">
      <c r="A15282" s="12" t="s">
        <v>24413</v>
      </c>
      <c r="B15282" t="s">
        <v>457</v>
      </c>
      <c r="C15282" t="s">
        <v>453</v>
      </c>
      <c r="D15282" t="s">
        <v>24414</v>
      </c>
      <c r="E15282" t="s">
        <v>1656</v>
      </c>
      <c r="F15282" t="s">
        <v>259</v>
      </c>
      <c r="G15282" s="13">
        <v>41898</v>
      </c>
      <c r="H15282" s="13">
        <v>41898</v>
      </c>
      <c r="I15282" s="14">
        <v>0</v>
      </c>
      <c r="J15282" t="s">
        <v>259</v>
      </c>
      <c r="K15282" s="13">
        <v>41877.620127314818</v>
      </c>
      <c r="L15282">
        <f t="shared" si="1428"/>
        <v>2014</v>
      </c>
      <c r="M15282">
        <f t="shared" si="1429"/>
        <v>9</v>
      </c>
      <c r="N15282">
        <f t="shared" si="1430"/>
        <v>16</v>
      </c>
      <c r="O15282">
        <f t="shared" si="1431"/>
        <v>0</v>
      </c>
      <c r="P15282">
        <f t="shared" si="1432"/>
        <v>0</v>
      </c>
      <c r="Q15282">
        <f t="shared" si="1433"/>
        <v>1</v>
      </c>
    </row>
    <row r="15283" spans="1:17">
      <c r="A15283" s="12" t="s">
        <v>24415</v>
      </c>
      <c r="B15283" t="s">
        <v>457</v>
      </c>
      <c r="C15283" t="s">
        <v>453</v>
      </c>
      <c r="D15283" t="s">
        <v>24416</v>
      </c>
      <c r="E15283" t="s">
        <v>617</v>
      </c>
      <c r="F15283" t="s">
        <v>259</v>
      </c>
      <c r="G15283" s="13">
        <v>41957</v>
      </c>
      <c r="H15283" s="13">
        <v>41957</v>
      </c>
      <c r="I15283" s="14">
        <v>0</v>
      </c>
      <c r="J15283" t="s">
        <v>447</v>
      </c>
      <c r="K15283" s="13">
        <v>41927.45517361111</v>
      </c>
      <c r="L15283">
        <f t="shared" si="1428"/>
        <v>2014</v>
      </c>
      <c r="M15283">
        <f t="shared" si="1429"/>
        <v>11</v>
      </c>
      <c r="N15283">
        <f t="shared" si="1430"/>
        <v>14</v>
      </c>
      <c r="O15283">
        <f t="shared" si="1431"/>
        <v>0</v>
      </c>
      <c r="P15283">
        <f t="shared" si="1432"/>
        <v>0</v>
      </c>
      <c r="Q15283">
        <f t="shared" si="1433"/>
        <v>1</v>
      </c>
    </row>
    <row r="15284" spans="1:17">
      <c r="A15284" s="12" t="s">
        <v>24417</v>
      </c>
      <c r="B15284" t="s">
        <v>457</v>
      </c>
      <c r="C15284" t="s">
        <v>453</v>
      </c>
      <c r="D15284" t="s">
        <v>24418</v>
      </c>
      <c r="E15284" t="s">
        <v>1756</v>
      </c>
      <c r="F15284" t="s">
        <v>259</v>
      </c>
      <c r="G15284" s="13">
        <v>41760</v>
      </c>
      <c r="H15284" s="13">
        <v>41760</v>
      </c>
      <c r="I15284" s="14">
        <v>0</v>
      </c>
      <c r="J15284" t="s">
        <v>259</v>
      </c>
      <c r="K15284" s="13">
        <v>41723.47420138889</v>
      </c>
      <c r="L15284">
        <f t="shared" si="1428"/>
        <v>2014</v>
      </c>
      <c r="M15284">
        <f t="shared" si="1429"/>
        <v>5</v>
      </c>
      <c r="N15284">
        <f t="shared" si="1430"/>
        <v>1</v>
      </c>
      <c r="O15284">
        <f t="shared" si="1431"/>
        <v>0</v>
      </c>
      <c r="P15284">
        <f t="shared" si="1432"/>
        <v>1</v>
      </c>
      <c r="Q15284">
        <f t="shared" si="1433"/>
        <v>1</v>
      </c>
    </row>
    <row r="15285" spans="1:17">
      <c r="A15285" s="12" t="s">
        <v>24419</v>
      </c>
      <c r="B15285" t="s">
        <v>457</v>
      </c>
      <c r="C15285" t="s">
        <v>453</v>
      </c>
      <c r="D15285" t="s">
        <v>24420</v>
      </c>
      <c r="E15285" t="s">
        <v>634</v>
      </c>
      <c r="F15285" t="s">
        <v>259</v>
      </c>
      <c r="G15285" s="13">
        <v>42032</v>
      </c>
      <c r="H15285" s="13">
        <v>42032</v>
      </c>
      <c r="I15285" s="14">
        <v>0</v>
      </c>
      <c r="J15285" t="s">
        <v>544</v>
      </c>
      <c r="K15285" s="13">
        <v>42013.385289351849</v>
      </c>
      <c r="L15285">
        <f t="shared" si="1428"/>
        <v>2015</v>
      </c>
      <c r="M15285">
        <f t="shared" si="1429"/>
        <v>1</v>
      </c>
      <c r="N15285">
        <f t="shared" si="1430"/>
        <v>28</v>
      </c>
      <c r="O15285">
        <f t="shared" si="1431"/>
        <v>0</v>
      </c>
      <c r="P15285">
        <f t="shared" si="1432"/>
        <v>0</v>
      </c>
      <c r="Q15285">
        <f t="shared" si="1433"/>
        <v>1</v>
      </c>
    </row>
    <row r="15286" spans="1:17">
      <c r="A15286" s="12" t="s">
        <v>24421</v>
      </c>
      <c r="B15286" t="s">
        <v>457</v>
      </c>
      <c r="C15286" t="s">
        <v>453</v>
      </c>
      <c r="D15286" t="s">
        <v>24422</v>
      </c>
      <c r="E15286" t="s">
        <v>24423</v>
      </c>
      <c r="F15286" t="s">
        <v>259</v>
      </c>
      <c r="G15286" s="13">
        <v>42038</v>
      </c>
      <c r="H15286" s="13">
        <v>42038</v>
      </c>
      <c r="I15286" s="14">
        <v>0</v>
      </c>
      <c r="J15286" t="s">
        <v>259</v>
      </c>
      <c r="K15286" s="13">
        <v>42013.667349537034</v>
      </c>
      <c r="L15286">
        <f t="shared" si="1428"/>
        <v>2015</v>
      </c>
      <c r="M15286">
        <f t="shared" si="1429"/>
        <v>2</v>
      </c>
      <c r="N15286">
        <f t="shared" si="1430"/>
        <v>3</v>
      </c>
      <c r="O15286">
        <f t="shared" si="1431"/>
        <v>0</v>
      </c>
      <c r="P15286">
        <f t="shared" si="1432"/>
        <v>0</v>
      </c>
      <c r="Q15286">
        <f t="shared" si="1433"/>
        <v>1</v>
      </c>
    </row>
    <row r="15287" spans="1:17">
      <c r="A15287" s="12" t="s">
        <v>24424</v>
      </c>
      <c r="B15287" t="s">
        <v>457</v>
      </c>
      <c r="C15287" t="s">
        <v>453</v>
      </c>
      <c r="D15287" t="s">
        <v>24425</v>
      </c>
      <c r="E15287" t="s">
        <v>1456</v>
      </c>
      <c r="F15287" t="s">
        <v>259</v>
      </c>
      <c r="G15287" s="13">
        <v>41764</v>
      </c>
      <c r="H15287" s="13">
        <v>41764</v>
      </c>
      <c r="I15287" s="14">
        <v>0</v>
      </c>
      <c r="J15287" t="s">
        <v>447</v>
      </c>
      <c r="K15287" s="13">
        <v>41759.621550925927</v>
      </c>
      <c r="L15287">
        <f t="shared" si="1428"/>
        <v>2014</v>
      </c>
      <c r="M15287">
        <f t="shared" si="1429"/>
        <v>5</v>
      </c>
      <c r="N15287">
        <f t="shared" si="1430"/>
        <v>5</v>
      </c>
      <c r="O15287">
        <f t="shared" si="1431"/>
        <v>0</v>
      </c>
      <c r="P15287">
        <f t="shared" si="1432"/>
        <v>0</v>
      </c>
      <c r="Q15287">
        <f t="shared" si="1433"/>
        <v>1</v>
      </c>
    </row>
    <row r="15288" spans="1:17">
      <c r="A15288" s="12" t="s">
        <v>24424</v>
      </c>
      <c r="B15288" t="s">
        <v>457</v>
      </c>
      <c r="C15288" t="s">
        <v>458</v>
      </c>
      <c r="D15288" t="s">
        <v>24426</v>
      </c>
      <c r="E15288" t="s">
        <v>1456</v>
      </c>
      <c r="F15288" t="s">
        <v>259</v>
      </c>
      <c r="G15288" s="13">
        <v>41765</v>
      </c>
      <c r="H15288" s="13">
        <v>41765</v>
      </c>
      <c r="I15288" s="14">
        <v>0</v>
      </c>
      <c r="J15288" t="s">
        <v>259</v>
      </c>
      <c r="K15288" s="13">
        <v>41760.461516203701</v>
      </c>
      <c r="L15288">
        <f t="shared" si="1428"/>
        <v>2014</v>
      </c>
      <c r="M15288">
        <f t="shared" si="1429"/>
        <v>5</v>
      </c>
      <c r="N15288">
        <f t="shared" si="1430"/>
        <v>6</v>
      </c>
      <c r="O15288">
        <f t="shared" si="1431"/>
        <v>0</v>
      </c>
      <c r="P15288">
        <f t="shared" si="1432"/>
        <v>0</v>
      </c>
      <c r="Q15288">
        <f t="shared" si="1433"/>
        <v>1</v>
      </c>
    </row>
    <row r="15289" spans="1:17">
      <c r="A15289" s="12" t="s">
        <v>24427</v>
      </c>
      <c r="B15289" t="s">
        <v>457</v>
      </c>
      <c r="C15289" t="s">
        <v>453</v>
      </c>
      <c r="D15289" t="s">
        <v>24428</v>
      </c>
      <c r="E15289" t="s">
        <v>4671</v>
      </c>
      <c r="F15289" t="s">
        <v>259</v>
      </c>
      <c r="G15289" s="13">
        <v>42033</v>
      </c>
      <c r="H15289" s="13">
        <v>42117</v>
      </c>
      <c r="I15289" s="14">
        <v>0</v>
      </c>
      <c r="J15289" t="s">
        <v>544</v>
      </c>
      <c r="K15289" s="13">
        <v>41974.498518518521</v>
      </c>
      <c r="L15289">
        <f t="shared" si="1428"/>
        <v>2015</v>
      </c>
      <c r="M15289">
        <f t="shared" si="1429"/>
        <v>1</v>
      </c>
      <c r="N15289">
        <f t="shared" si="1430"/>
        <v>29</v>
      </c>
      <c r="O15289">
        <f t="shared" si="1431"/>
        <v>0</v>
      </c>
      <c r="P15289">
        <f t="shared" si="1432"/>
        <v>1</v>
      </c>
      <c r="Q15289">
        <f t="shared" si="1433"/>
        <v>1</v>
      </c>
    </row>
    <row r="15290" spans="1:17">
      <c r="A15290" s="12" t="s">
        <v>24429</v>
      </c>
      <c r="B15290" t="s">
        <v>457</v>
      </c>
      <c r="C15290" t="s">
        <v>453</v>
      </c>
      <c r="D15290" t="s">
        <v>24430</v>
      </c>
      <c r="E15290" t="s">
        <v>4671</v>
      </c>
      <c r="F15290" t="s">
        <v>259</v>
      </c>
      <c r="G15290" s="13">
        <v>41926</v>
      </c>
      <c r="H15290" s="13">
        <v>41981</v>
      </c>
      <c r="I15290" s="14">
        <v>0</v>
      </c>
      <c r="J15290" t="s">
        <v>544</v>
      </c>
      <c r="K15290" s="13">
        <v>41918.403854166667</v>
      </c>
      <c r="L15290">
        <f t="shared" si="1428"/>
        <v>2014</v>
      </c>
      <c r="M15290">
        <f t="shared" si="1429"/>
        <v>10</v>
      </c>
      <c r="N15290">
        <f t="shared" si="1430"/>
        <v>14</v>
      </c>
      <c r="O15290">
        <f t="shared" si="1431"/>
        <v>0</v>
      </c>
      <c r="P15290">
        <f t="shared" si="1432"/>
        <v>0</v>
      </c>
      <c r="Q15290">
        <f t="shared" si="1433"/>
        <v>1</v>
      </c>
    </row>
    <row r="15291" spans="1:17">
      <c r="A15291" s="12" t="s">
        <v>24431</v>
      </c>
      <c r="B15291" t="s">
        <v>457</v>
      </c>
      <c r="C15291" t="s">
        <v>453</v>
      </c>
      <c r="D15291" t="s">
        <v>24432</v>
      </c>
      <c r="E15291" t="s">
        <v>4671</v>
      </c>
      <c r="F15291" t="s">
        <v>259</v>
      </c>
      <c r="G15291" s="13">
        <v>41899</v>
      </c>
      <c r="H15291" s="13">
        <v>41899</v>
      </c>
      <c r="I15291" s="14">
        <v>0</v>
      </c>
      <c r="J15291" t="s">
        <v>447</v>
      </c>
      <c r="K15291" s="13">
        <v>41891.350937499999</v>
      </c>
      <c r="L15291">
        <f t="shared" si="1428"/>
        <v>2014</v>
      </c>
      <c r="M15291">
        <f t="shared" si="1429"/>
        <v>9</v>
      </c>
      <c r="N15291">
        <f t="shared" si="1430"/>
        <v>17</v>
      </c>
      <c r="O15291">
        <f t="shared" si="1431"/>
        <v>0</v>
      </c>
      <c r="P15291">
        <f t="shared" si="1432"/>
        <v>0</v>
      </c>
      <c r="Q15291">
        <f t="shared" si="1433"/>
        <v>1</v>
      </c>
    </row>
    <row r="15292" spans="1:17">
      <c r="A15292" s="12" t="s">
        <v>24433</v>
      </c>
      <c r="B15292" t="s">
        <v>457</v>
      </c>
      <c r="C15292" t="s">
        <v>458</v>
      </c>
      <c r="D15292" t="s">
        <v>24434</v>
      </c>
      <c r="E15292" t="s">
        <v>4671</v>
      </c>
      <c r="F15292" t="s">
        <v>259</v>
      </c>
      <c r="G15292" s="13">
        <v>41898</v>
      </c>
      <c r="H15292" s="13">
        <v>41898</v>
      </c>
      <c r="I15292" s="14">
        <v>0</v>
      </c>
      <c r="J15292" t="s">
        <v>259</v>
      </c>
      <c r="K15292" s="13">
        <v>41886.369398148148</v>
      </c>
      <c r="L15292">
        <f t="shared" si="1428"/>
        <v>2014</v>
      </c>
      <c r="M15292">
        <f t="shared" si="1429"/>
        <v>9</v>
      </c>
      <c r="N15292">
        <f t="shared" si="1430"/>
        <v>16</v>
      </c>
      <c r="O15292">
        <f t="shared" si="1431"/>
        <v>0</v>
      </c>
      <c r="P15292">
        <f t="shared" si="1432"/>
        <v>0</v>
      </c>
      <c r="Q15292">
        <f t="shared" si="1433"/>
        <v>1</v>
      </c>
    </row>
    <row r="15293" spans="1:17">
      <c r="A15293" s="12" t="s">
        <v>24435</v>
      </c>
      <c r="B15293" t="s">
        <v>457</v>
      </c>
      <c r="C15293" t="s">
        <v>453</v>
      </c>
      <c r="D15293" t="s">
        <v>24436</v>
      </c>
      <c r="E15293" t="s">
        <v>4671</v>
      </c>
      <c r="F15293" t="s">
        <v>259</v>
      </c>
      <c r="G15293" s="13">
        <v>41779</v>
      </c>
      <c r="H15293" s="13">
        <v>41779</v>
      </c>
      <c r="I15293" s="14">
        <v>0</v>
      </c>
      <c r="J15293" t="s">
        <v>259</v>
      </c>
      <c r="K15293" s="13">
        <v>41771.416805555556</v>
      </c>
      <c r="L15293">
        <f t="shared" si="1428"/>
        <v>2014</v>
      </c>
      <c r="M15293">
        <f t="shared" si="1429"/>
        <v>5</v>
      </c>
      <c r="N15293">
        <f t="shared" si="1430"/>
        <v>20</v>
      </c>
      <c r="O15293">
        <f t="shared" si="1431"/>
        <v>0</v>
      </c>
      <c r="P15293">
        <f t="shared" si="1432"/>
        <v>0</v>
      </c>
      <c r="Q15293">
        <f t="shared" si="1433"/>
        <v>1</v>
      </c>
    </row>
    <row r="15294" spans="1:17">
      <c r="A15294" s="12" t="s">
        <v>24435</v>
      </c>
      <c r="B15294" t="s">
        <v>457</v>
      </c>
      <c r="C15294" t="s">
        <v>453</v>
      </c>
      <c r="D15294" t="s">
        <v>24437</v>
      </c>
      <c r="E15294" t="s">
        <v>4671</v>
      </c>
      <c r="F15294" t="s">
        <v>259</v>
      </c>
      <c r="G15294" s="13">
        <v>41780</v>
      </c>
      <c r="H15294" s="13">
        <v>41780</v>
      </c>
      <c r="I15294" s="14">
        <v>0</v>
      </c>
      <c r="J15294" t="s">
        <v>259</v>
      </c>
      <c r="K15294" s="13">
        <v>41771.424953703703</v>
      </c>
      <c r="L15294">
        <f t="shared" si="1428"/>
        <v>2014</v>
      </c>
      <c r="M15294">
        <f t="shared" si="1429"/>
        <v>5</v>
      </c>
      <c r="N15294">
        <f t="shared" si="1430"/>
        <v>21</v>
      </c>
      <c r="O15294">
        <f t="shared" si="1431"/>
        <v>0</v>
      </c>
      <c r="P15294">
        <f t="shared" si="1432"/>
        <v>0</v>
      </c>
      <c r="Q15294">
        <f t="shared" si="1433"/>
        <v>1</v>
      </c>
    </row>
    <row r="15295" spans="1:17">
      <c r="A15295" s="12" t="s">
        <v>24438</v>
      </c>
      <c r="B15295" t="s">
        <v>457</v>
      </c>
      <c r="C15295" t="s">
        <v>453</v>
      </c>
      <c r="D15295" t="s">
        <v>24439</v>
      </c>
      <c r="E15295" t="s">
        <v>4671</v>
      </c>
      <c r="F15295" t="s">
        <v>259</v>
      </c>
      <c r="G15295" s="13">
        <v>41786</v>
      </c>
      <c r="H15295" s="13">
        <v>41786</v>
      </c>
      <c r="I15295" s="14">
        <v>0</v>
      </c>
      <c r="J15295" t="s">
        <v>259</v>
      </c>
      <c r="K15295" s="13">
        <v>41771.382939814815</v>
      </c>
      <c r="L15295">
        <f t="shared" si="1428"/>
        <v>2014</v>
      </c>
      <c r="M15295">
        <f t="shared" si="1429"/>
        <v>5</v>
      </c>
      <c r="N15295">
        <f t="shared" si="1430"/>
        <v>27</v>
      </c>
      <c r="O15295">
        <f t="shared" si="1431"/>
        <v>0</v>
      </c>
      <c r="P15295">
        <f t="shared" si="1432"/>
        <v>0</v>
      </c>
      <c r="Q15295">
        <f t="shared" si="1433"/>
        <v>1</v>
      </c>
    </row>
    <row r="15296" spans="1:17">
      <c r="A15296" s="12" t="s">
        <v>24440</v>
      </c>
      <c r="B15296" t="s">
        <v>457</v>
      </c>
      <c r="C15296" t="s">
        <v>453</v>
      </c>
      <c r="D15296" t="s">
        <v>24441</v>
      </c>
      <c r="E15296" t="s">
        <v>4671</v>
      </c>
      <c r="F15296" t="s">
        <v>259</v>
      </c>
      <c r="G15296" s="13">
        <v>41778</v>
      </c>
      <c r="H15296" s="13">
        <v>41778</v>
      </c>
      <c r="I15296" s="14">
        <v>0</v>
      </c>
      <c r="J15296" t="s">
        <v>259</v>
      </c>
      <c r="K15296" s="13">
        <v>41771.413784722223</v>
      </c>
      <c r="L15296">
        <f t="shared" si="1428"/>
        <v>2014</v>
      </c>
      <c r="M15296">
        <f t="shared" si="1429"/>
        <v>5</v>
      </c>
      <c r="N15296">
        <f t="shared" si="1430"/>
        <v>19</v>
      </c>
      <c r="O15296">
        <f t="shared" si="1431"/>
        <v>0</v>
      </c>
      <c r="P15296">
        <f t="shared" si="1432"/>
        <v>0</v>
      </c>
      <c r="Q15296">
        <f t="shared" si="1433"/>
        <v>1</v>
      </c>
    </row>
    <row r="15297" spans="1:17">
      <c r="A15297" s="12" t="s">
        <v>24442</v>
      </c>
      <c r="B15297" t="s">
        <v>457</v>
      </c>
      <c r="C15297" t="s">
        <v>453</v>
      </c>
      <c r="D15297" t="s">
        <v>24443</v>
      </c>
      <c r="E15297" t="s">
        <v>4671</v>
      </c>
      <c r="F15297" t="s">
        <v>259</v>
      </c>
      <c r="G15297" s="13">
        <v>41787</v>
      </c>
      <c r="H15297" s="13">
        <v>41788</v>
      </c>
      <c r="I15297" s="14">
        <v>0</v>
      </c>
      <c r="J15297" t="s">
        <v>259</v>
      </c>
      <c r="K15297" s="13">
        <v>41771.387569444443</v>
      </c>
      <c r="L15297">
        <f t="shared" si="1428"/>
        <v>2014</v>
      </c>
      <c r="M15297">
        <f t="shared" si="1429"/>
        <v>5</v>
      </c>
      <c r="N15297">
        <f t="shared" si="1430"/>
        <v>28</v>
      </c>
      <c r="O15297">
        <f t="shared" si="1431"/>
        <v>0</v>
      </c>
      <c r="P15297">
        <f t="shared" si="1432"/>
        <v>0</v>
      </c>
      <c r="Q15297">
        <f t="shared" si="1433"/>
        <v>1</v>
      </c>
    </row>
    <row r="15298" spans="1:17">
      <c r="A15298" s="12" t="s">
        <v>24444</v>
      </c>
      <c r="B15298" t="s">
        <v>457</v>
      </c>
      <c r="C15298" t="s">
        <v>453</v>
      </c>
      <c r="D15298" t="s">
        <v>24445</v>
      </c>
      <c r="E15298" t="s">
        <v>4671</v>
      </c>
      <c r="F15298" t="s">
        <v>259</v>
      </c>
      <c r="G15298" s="13">
        <v>41759</v>
      </c>
      <c r="H15298" s="13">
        <v>41766</v>
      </c>
      <c r="I15298" s="14">
        <v>0</v>
      </c>
      <c r="J15298" t="s">
        <v>259</v>
      </c>
      <c r="K15298" s="13">
        <v>41738.383148148147</v>
      </c>
      <c r="L15298">
        <f t="shared" si="1428"/>
        <v>2014</v>
      </c>
      <c r="M15298">
        <f t="shared" si="1429"/>
        <v>4</v>
      </c>
      <c r="N15298">
        <f t="shared" si="1430"/>
        <v>30</v>
      </c>
      <c r="O15298">
        <f t="shared" si="1431"/>
        <v>0</v>
      </c>
      <c r="P15298">
        <f t="shared" si="1432"/>
        <v>0</v>
      </c>
      <c r="Q15298">
        <f t="shared" si="1433"/>
        <v>1</v>
      </c>
    </row>
    <row r="15299" spans="1:17">
      <c r="A15299" s="12" t="s">
        <v>24444</v>
      </c>
      <c r="B15299" t="s">
        <v>457</v>
      </c>
      <c r="C15299" t="s">
        <v>453</v>
      </c>
      <c r="D15299" t="s">
        <v>24446</v>
      </c>
      <c r="E15299" t="s">
        <v>4671</v>
      </c>
      <c r="F15299" t="s">
        <v>259</v>
      </c>
      <c r="G15299" s="13">
        <v>41764</v>
      </c>
      <c r="H15299" s="13">
        <v>41773</v>
      </c>
      <c r="I15299" s="14">
        <v>0</v>
      </c>
      <c r="J15299" t="s">
        <v>259</v>
      </c>
      <c r="K15299" s="13">
        <v>41738.6015625</v>
      </c>
      <c r="L15299">
        <f t="shared" ref="L15299:L15362" si="1434">YEAR(G15299)</f>
        <v>2014</v>
      </c>
      <c r="M15299">
        <f t="shared" ref="M15299:M15362" si="1435">MONTH(G15299)</f>
        <v>5</v>
      </c>
      <c r="N15299">
        <f t="shared" ref="N15299:N15362" si="1436">DAY(G15299)</f>
        <v>5</v>
      </c>
      <c r="O15299">
        <f t="shared" ref="O15299:O15362" si="1437">DATEDIF($K15299,INT($G15299),"y")</f>
        <v>0</v>
      </c>
      <c r="P15299">
        <f t="shared" ref="P15299:P15362" si="1438">DATEDIF($K15299,INT($G15299),"m")</f>
        <v>0</v>
      </c>
      <c r="Q15299">
        <f t="shared" ref="Q15299:Q15362" si="1439">DATEDIF($K$2,INT($G$2),"ym")</f>
        <v>1</v>
      </c>
    </row>
    <row r="15300" spans="1:17">
      <c r="A15300" s="12" t="s">
        <v>24444</v>
      </c>
      <c r="B15300" t="s">
        <v>457</v>
      </c>
      <c r="C15300" t="s">
        <v>453</v>
      </c>
      <c r="D15300" t="s">
        <v>24447</v>
      </c>
      <c r="E15300" t="s">
        <v>4671</v>
      </c>
      <c r="F15300" t="s">
        <v>259</v>
      </c>
      <c r="G15300" s="13">
        <v>41765</v>
      </c>
      <c r="H15300" s="13">
        <v>41772</v>
      </c>
      <c r="I15300" s="14">
        <v>0</v>
      </c>
      <c r="J15300" t="s">
        <v>259</v>
      </c>
      <c r="K15300" s="13">
        <v>41738.387708333335</v>
      </c>
      <c r="L15300">
        <f t="shared" si="1434"/>
        <v>2014</v>
      </c>
      <c r="M15300">
        <f t="shared" si="1435"/>
        <v>5</v>
      </c>
      <c r="N15300">
        <f t="shared" si="1436"/>
        <v>6</v>
      </c>
      <c r="O15300">
        <f t="shared" si="1437"/>
        <v>0</v>
      </c>
      <c r="P15300">
        <f t="shared" si="1438"/>
        <v>0</v>
      </c>
      <c r="Q15300">
        <f t="shared" si="1439"/>
        <v>1</v>
      </c>
    </row>
    <row r="15301" spans="1:17">
      <c r="A15301" s="12" t="s">
        <v>24448</v>
      </c>
      <c r="B15301" t="s">
        <v>457</v>
      </c>
      <c r="C15301" t="s">
        <v>453</v>
      </c>
      <c r="D15301" t="s">
        <v>24449</v>
      </c>
      <c r="E15301" t="s">
        <v>11599</v>
      </c>
      <c r="F15301" t="s">
        <v>259</v>
      </c>
      <c r="G15301" s="13">
        <v>42086</v>
      </c>
      <c r="H15301" s="13">
        <v>42086</v>
      </c>
      <c r="I15301" s="14">
        <v>0</v>
      </c>
      <c r="J15301" t="s">
        <v>447</v>
      </c>
      <c r="K15301" s="13">
        <v>42073.398854166669</v>
      </c>
      <c r="L15301">
        <f t="shared" si="1434"/>
        <v>2015</v>
      </c>
      <c r="M15301">
        <f t="shared" si="1435"/>
        <v>3</v>
      </c>
      <c r="N15301">
        <f t="shared" si="1436"/>
        <v>23</v>
      </c>
      <c r="O15301">
        <f t="shared" si="1437"/>
        <v>0</v>
      </c>
      <c r="P15301">
        <f t="shared" si="1438"/>
        <v>0</v>
      </c>
      <c r="Q15301">
        <f t="shared" si="1439"/>
        <v>1</v>
      </c>
    </row>
    <row r="15302" spans="1:17">
      <c r="A15302" s="12" t="s">
        <v>24450</v>
      </c>
      <c r="B15302" t="s">
        <v>457</v>
      </c>
      <c r="C15302" t="s">
        <v>453</v>
      </c>
      <c r="D15302" t="s">
        <v>24451</v>
      </c>
      <c r="E15302" t="s">
        <v>11599</v>
      </c>
      <c r="F15302" t="s">
        <v>259</v>
      </c>
      <c r="G15302" s="13">
        <v>42089</v>
      </c>
      <c r="H15302" s="13">
        <v>42089</v>
      </c>
      <c r="I15302" s="14">
        <v>0</v>
      </c>
      <c r="J15302" t="s">
        <v>447</v>
      </c>
      <c r="K15302" s="13">
        <v>42073.400219907409</v>
      </c>
      <c r="L15302">
        <f t="shared" si="1434"/>
        <v>2015</v>
      </c>
      <c r="M15302">
        <f t="shared" si="1435"/>
        <v>3</v>
      </c>
      <c r="N15302">
        <f t="shared" si="1436"/>
        <v>26</v>
      </c>
      <c r="O15302">
        <f t="shared" si="1437"/>
        <v>0</v>
      </c>
      <c r="P15302">
        <f t="shared" si="1438"/>
        <v>0</v>
      </c>
      <c r="Q15302">
        <f t="shared" si="1439"/>
        <v>1</v>
      </c>
    </row>
    <row r="15303" spans="1:17">
      <c r="A15303" s="12" t="s">
        <v>24452</v>
      </c>
      <c r="B15303" t="s">
        <v>457</v>
      </c>
      <c r="C15303" t="s">
        <v>453</v>
      </c>
      <c r="D15303" t="s">
        <v>24453</v>
      </c>
      <c r="E15303" t="s">
        <v>1021</v>
      </c>
      <c r="F15303" t="s">
        <v>259</v>
      </c>
      <c r="G15303" s="13">
        <v>41816</v>
      </c>
      <c r="H15303" s="13">
        <v>41816</v>
      </c>
      <c r="I15303" s="14">
        <v>0</v>
      </c>
      <c r="J15303" t="s">
        <v>259</v>
      </c>
      <c r="K15303" s="13">
        <v>41813.360694444447</v>
      </c>
      <c r="L15303">
        <f t="shared" si="1434"/>
        <v>2014</v>
      </c>
      <c r="M15303">
        <f t="shared" si="1435"/>
        <v>6</v>
      </c>
      <c r="N15303">
        <f t="shared" si="1436"/>
        <v>26</v>
      </c>
      <c r="O15303">
        <f t="shared" si="1437"/>
        <v>0</v>
      </c>
      <c r="P15303">
        <f t="shared" si="1438"/>
        <v>0</v>
      </c>
      <c r="Q15303">
        <f t="shared" si="1439"/>
        <v>1</v>
      </c>
    </row>
    <row r="15304" spans="1:17">
      <c r="A15304" s="12" t="s">
        <v>24452</v>
      </c>
      <c r="B15304" t="s">
        <v>457</v>
      </c>
      <c r="C15304" t="s">
        <v>453</v>
      </c>
      <c r="D15304" t="s">
        <v>24454</v>
      </c>
      <c r="E15304" t="s">
        <v>4671</v>
      </c>
      <c r="F15304" t="s">
        <v>259</v>
      </c>
      <c r="G15304" s="13">
        <v>41906</v>
      </c>
      <c r="H15304" s="13">
        <v>41906</v>
      </c>
      <c r="I15304" s="14">
        <v>0</v>
      </c>
      <c r="J15304" t="s">
        <v>259</v>
      </c>
      <c r="K15304" s="13">
        <v>41904.635150462964</v>
      </c>
      <c r="L15304">
        <f t="shared" si="1434"/>
        <v>2014</v>
      </c>
      <c r="M15304">
        <f t="shared" si="1435"/>
        <v>9</v>
      </c>
      <c r="N15304">
        <f t="shared" si="1436"/>
        <v>24</v>
      </c>
      <c r="O15304">
        <f t="shared" si="1437"/>
        <v>0</v>
      </c>
      <c r="P15304">
        <f t="shared" si="1438"/>
        <v>0</v>
      </c>
      <c r="Q15304">
        <f t="shared" si="1439"/>
        <v>1</v>
      </c>
    </row>
    <row r="15305" spans="1:17">
      <c r="A15305" s="12" t="s">
        <v>24455</v>
      </c>
      <c r="B15305" t="s">
        <v>457</v>
      </c>
      <c r="C15305" t="s">
        <v>453</v>
      </c>
      <c r="D15305" t="s">
        <v>24456</v>
      </c>
      <c r="E15305" t="s">
        <v>489</v>
      </c>
      <c r="F15305" t="s">
        <v>259</v>
      </c>
      <c r="G15305" s="13">
        <v>42088</v>
      </c>
      <c r="H15305" s="13">
        <v>42088</v>
      </c>
      <c r="I15305" s="14">
        <v>0</v>
      </c>
      <c r="J15305" t="s">
        <v>447</v>
      </c>
      <c r="K15305" s="13">
        <v>42066.432696759257</v>
      </c>
      <c r="L15305">
        <f t="shared" si="1434"/>
        <v>2015</v>
      </c>
      <c r="M15305">
        <f t="shared" si="1435"/>
        <v>3</v>
      </c>
      <c r="N15305">
        <f t="shared" si="1436"/>
        <v>25</v>
      </c>
      <c r="O15305">
        <f t="shared" si="1437"/>
        <v>0</v>
      </c>
      <c r="P15305">
        <f t="shared" si="1438"/>
        <v>0</v>
      </c>
      <c r="Q15305">
        <f t="shared" si="1439"/>
        <v>1</v>
      </c>
    </row>
    <row r="15306" spans="1:17">
      <c r="A15306" s="12" t="s">
        <v>24457</v>
      </c>
      <c r="B15306" t="s">
        <v>457</v>
      </c>
      <c r="C15306" t="s">
        <v>453</v>
      </c>
      <c r="D15306" t="s">
        <v>24458</v>
      </c>
      <c r="E15306" t="s">
        <v>489</v>
      </c>
      <c r="F15306" t="s">
        <v>259</v>
      </c>
      <c r="G15306" s="13">
        <v>42089</v>
      </c>
      <c r="H15306" s="13">
        <v>42089</v>
      </c>
      <c r="I15306" s="14">
        <v>0</v>
      </c>
      <c r="J15306" t="s">
        <v>447</v>
      </c>
      <c r="K15306" s="13">
        <v>42066.436747685184</v>
      </c>
      <c r="L15306">
        <f t="shared" si="1434"/>
        <v>2015</v>
      </c>
      <c r="M15306">
        <f t="shared" si="1435"/>
        <v>3</v>
      </c>
      <c r="N15306">
        <f t="shared" si="1436"/>
        <v>26</v>
      </c>
      <c r="O15306">
        <f t="shared" si="1437"/>
        <v>0</v>
      </c>
      <c r="P15306">
        <f t="shared" si="1438"/>
        <v>0</v>
      </c>
      <c r="Q15306">
        <f t="shared" si="1439"/>
        <v>1</v>
      </c>
    </row>
    <row r="15307" spans="1:17">
      <c r="A15307" s="12" t="s">
        <v>24459</v>
      </c>
      <c r="B15307" t="s">
        <v>457</v>
      </c>
      <c r="C15307" t="s">
        <v>453</v>
      </c>
      <c r="D15307" t="s">
        <v>24460</v>
      </c>
      <c r="E15307" t="s">
        <v>4671</v>
      </c>
      <c r="F15307" t="s">
        <v>259</v>
      </c>
      <c r="G15307" s="13">
        <v>41892</v>
      </c>
      <c r="H15307" s="13">
        <v>41892</v>
      </c>
      <c r="I15307" s="14">
        <v>0</v>
      </c>
      <c r="J15307" t="s">
        <v>259</v>
      </c>
      <c r="K15307" s="13">
        <v>41886.631284722222</v>
      </c>
      <c r="L15307">
        <f t="shared" si="1434"/>
        <v>2014</v>
      </c>
      <c r="M15307">
        <f t="shared" si="1435"/>
        <v>9</v>
      </c>
      <c r="N15307">
        <f t="shared" si="1436"/>
        <v>10</v>
      </c>
      <c r="O15307">
        <f t="shared" si="1437"/>
        <v>0</v>
      </c>
      <c r="P15307">
        <f t="shared" si="1438"/>
        <v>0</v>
      </c>
      <c r="Q15307">
        <f t="shared" si="1439"/>
        <v>1</v>
      </c>
    </row>
    <row r="15308" spans="1:17">
      <c r="A15308" s="12" t="s">
        <v>24461</v>
      </c>
      <c r="B15308" t="s">
        <v>457</v>
      </c>
      <c r="C15308" t="s">
        <v>444</v>
      </c>
      <c r="D15308" t="s">
        <v>24462</v>
      </c>
      <c r="E15308" t="s">
        <v>1738</v>
      </c>
      <c r="F15308" t="s">
        <v>259</v>
      </c>
      <c r="G15308" s="13">
        <v>41781</v>
      </c>
      <c r="H15308" s="13">
        <v>41781</v>
      </c>
      <c r="I15308" s="14">
        <v>0</v>
      </c>
      <c r="J15308" t="s">
        <v>259</v>
      </c>
      <c r="K15308" s="13">
        <v>41771.454317129632</v>
      </c>
      <c r="L15308">
        <f t="shared" si="1434"/>
        <v>2014</v>
      </c>
      <c r="M15308">
        <f t="shared" si="1435"/>
        <v>5</v>
      </c>
      <c r="N15308">
        <f t="shared" si="1436"/>
        <v>22</v>
      </c>
      <c r="O15308">
        <f t="shared" si="1437"/>
        <v>0</v>
      </c>
      <c r="P15308">
        <f t="shared" si="1438"/>
        <v>0</v>
      </c>
      <c r="Q15308">
        <f t="shared" si="1439"/>
        <v>1</v>
      </c>
    </row>
    <row r="15309" spans="1:17">
      <c r="A15309" s="12" t="s">
        <v>24463</v>
      </c>
      <c r="B15309" t="s">
        <v>457</v>
      </c>
      <c r="C15309" t="s">
        <v>453</v>
      </c>
      <c r="D15309" t="s">
        <v>24464</v>
      </c>
      <c r="E15309" t="s">
        <v>1038</v>
      </c>
      <c r="F15309" t="s">
        <v>259</v>
      </c>
      <c r="G15309" s="13">
        <v>41732</v>
      </c>
      <c r="H15309" s="13">
        <v>41796</v>
      </c>
      <c r="I15309" s="14">
        <v>0</v>
      </c>
      <c r="J15309" t="s">
        <v>447</v>
      </c>
      <c r="K15309" s="13">
        <v>41705.41375</v>
      </c>
      <c r="L15309">
        <f t="shared" si="1434"/>
        <v>2014</v>
      </c>
      <c r="M15309">
        <f t="shared" si="1435"/>
        <v>4</v>
      </c>
      <c r="N15309">
        <f t="shared" si="1436"/>
        <v>3</v>
      </c>
      <c r="O15309">
        <f t="shared" si="1437"/>
        <v>0</v>
      </c>
      <c r="P15309">
        <f t="shared" si="1438"/>
        <v>0</v>
      </c>
      <c r="Q15309">
        <f t="shared" si="1439"/>
        <v>1</v>
      </c>
    </row>
    <row r="15310" spans="1:17">
      <c r="A15310" s="12" t="s">
        <v>24465</v>
      </c>
      <c r="B15310" t="s">
        <v>457</v>
      </c>
      <c r="C15310" t="s">
        <v>453</v>
      </c>
      <c r="D15310" t="s">
        <v>24466</v>
      </c>
      <c r="E15310" t="s">
        <v>1038</v>
      </c>
      <c r="F15310" t="s">
        <v>259</v>
      </c>
      <c r="G15310" s="13">
        <v>41951</v>
      </c>
      <c r="H15310" s="13">
        <v>41951</v>
      </c>
      <c r="I15310" s="14">
        <v>0</v>
      </c>
      <c r="J15310" t="s">
        <v>447</v>
      </c>
      <c r="K15310" s="13">
        <v>41941.625601851854</v>
      </c>
      <c r="L15310">
        <f t="shared" si="1434"/>
        <v>2014</v>
      </c>
      <c r="M15310">
        <f t="shared" si="1435"/>
        <v>11</v>
      </c>
      <c r="N15310">
        <f t="shared" si="1436"/>
        <v>8</v>
      </c>
      <c r="O15310">
        <f t="shared" si="1437"/>
        <v>0</v>
      </c>
      <c r="P15310">
        <f t="shared" si="1438"/>
        <v>0</v>
      </c>
      <c r="Q15310">
        <f t="shared" si="1439"/>
        <v>1</v>
      </c>
    </row>
    <row r="15311" spans="1:17">
      <c r="A15311" s="12" t="s">
        <v>24467</v>
      </c>
      <c r="B15311" t="s">
        <v>457</v>
      </c>
      <c r="C15311" t="s">
        <v>453</v>
      </c>
      <c r="D15311" t="s">
        <v>24468</v>
      </c>
      <c r="E15311" t="s">
        <v>489</v>
      </c>
      <c r="F15311" t="s">
        <v>259</v>
      </c>
      <c r="G15311" s="13">
        <v>42073</v>
      </c>
      <c r="H15311" s="13">
        <v>42115</v>
      </c>
      <c r="I15311" s="14">
        <v>0</v>
      </c>
      <c r="J15311" t="s">
        <v>259</v>
      </c>
      <c r="K15311" s="13">
        <v>42019.469814814816</v>
      </c>
      <c r="L15311">
        <f t="shared" si="1434"/>
        <v>2015</v>
      </c>
      <c r="M15311">
        <f t="shared" si="1435"/>
        <v>3</v>
      </c>
      <c r="N15311">
        <f t="shared" si="1436"/>
        <v>10</v>
      </c>
      <c r="O15311">
        <f t="shared" si="1437"/>
        <v>0</v>
      </c>
      <c r="P15311">
        <f t="shared" si="1438"/>
        <v>1</v>
      </c>
      <c r="Q15311">
        <f t="shared" si="1439"/>
        <v>1</v>
      </c>
    </row>
    <row r="15312" spans="1:17">
      <c r="A15312" s="12" t="s">
        <v>13579</v>
      </c>
      <c r="B15312" t="s">
        <v>457</v>
      </c>
      <c r="C15312" t="s">
        <v>458</v>
      </c>
      <c r="D15312" t="s">
        <v>24469</v>
      </c>
      <c r="E15312" t="s">
        <v>1038</v>
      </c>
      <c r="F15312" t="s">
        <v>259</v>
      </c>
      <c r="G15312" s="13">
        <v>42060</v>
      </c>
      <c r="H15312" s="13">
        <v>42079</v>
      </c>
      <c r="I15312" s="14">
        <v>0</v>
      </c>
      <c r="J15312" t="s">
        <v>259</v>
      </c>
      <c r="K15312" s="13">
        <v>42045.650601851848</v>
      </c>
      <c r="L15312">
        <f t="shared" si="1434"/>
        <v>2015</v>
      </c>
      <c r="M15312">
        <f t="shared" si="1435"/>
        <v>2</v>
      </c>
      <c r="N15312">
        <f t="shared" si="1436"/>
        <v>25</v>
      </c>
      <c r="O15312">
        <f t="shared" si="1437"/>
        <v>0</v>
      </c>
      <c r="P15312">
        <f t="shared" si="1438"/>
        <v>0</v>
      </c>
      <c r="Q15312">
        <f t="shared" si="1439"/>
        <v>1</v>
      </c>
    </row>
    <row r="15313" spans="1:17">
      <c r="A15313" s="12" t="s">
        <v>13579</v>
      </c>
      <c r="B15313" t="s">
        <v>457</v>
      </c>
      <c r="C15313" t="s">
        <v>458</v>
      </c>
      <c r="D15313" t="s">
        <v>24470</v>
      </c>
      <c r="E15313" t="s">
        <v>1038</v>
      </c>
      <c r="F15313" t="s">
        <v>259</v>
      </c>
      <c r="G15313" s="13">
        <v>42061</v>
      </c>
      <c r="H15313" s="13">
        <v>42082</v>
      </c>
      <c r="I15313" s="14">
        <v>0</v>
      </c>
      <c r="J15313" t="s">
        <v>259</v>
      </c>
      <c r="K15313" s="13">
        <v>42045.652025462965</v>
      </c>
      <c r="L15313">
        <f t="shared" si="1434"/>
        <v>2015</v>
      </c>
      <c r="M15313">
        <f t="shared" si="1435"/>
        <v>2</v>
      </c>
      <c r="N15313">
        <f t="shared" si="1436"/>
        <v>26</v>
      </c>
      <c r="O15313">
        <f t="shared" si="1437"/>
        <v>0</v>
      </c>
      <c r="P15313">
        <f t="shared" si="1438"/>
        <v>0</v>
      </c>
      <c r="Q15313">
        <f t="shared" si="1439"/>
        <v>1</v>
      </c>
    </row>
    <row r="15314" spans="1:17">
      <c r="A15314" s="12" t="s">
        <v>13579</v>
      </c>
      <c r="B15314" t="s">
        <v>457</v>
      </c>
      <c r="C15314" t="s">
        <v>458</v>
      </c>
      <c r="D15314" t="s">
        <v>24471</v>
      </c>
      <c r="E15314" t="s">
        <v>1038</v>
      </c>
      <c r="F15314" t="s">
        <v>259</v>
      </c>
      <c r="G15314" s="13">
        <v>42095</v>
      </c>
      <c r="H15314" s="13">
        <v>42123</v>
      </c>
      <c r="I15314" s="14">
        <v>0</v>
      </c>
      <c r="J15314" t="s">
        <v>259</v>
      </c>
      <c r="K15314" s="13">
        <v>42066.666655092595</v>
      </c>
      <c r="L15314">
        <f t="shared" si="1434"/>
        <v>2015</v>
      </c>
      <c r="M15314">
        <f t="shared" si="1435"/>
        <v>4</v>
      </c>
      <c r="N15314">
        <f t="shared" si="1436"/>
        <v>1</v>
      </c>
      <c r="O15314">
        <f t="shared" si="1437"/>
        <v>0</v>
      </c>
      <c r="P15314">
        <f t="shared" si="1438"/>
        <v>0</v>
      </c>
      <c r="Q15314">
        <f t="shared" si="1439"/>
        <v>1</v>
      </c>
    </row>
    <row r="15315" spans="1:17">
      <c r="A15315" s="12" t="s">
        <v>13579</v>
      </c>
      <c r="B15315" t="s">
        <v>457</v>
      </c>
      <c r="C15315" t="s">
        <v>458</v>
      </c>
      <c r="D15315" t="s">
        <v>13580</v>
      </c>
      <c r="E15315" t="s">
        <v>1038</v>
      </c>
      <c r="F15315" t="s">
        <v>259</v>
      </c>
      <c r="G15315" s="13">
        <v>42111</v>
      </c>
      <c r="H15315" s="13">
        <v>42153</v>
      </c>
      <c r="I15315" s="14">
        <v>0</v>
      </c>
      <c r="J15315" t="s">
        <v>259</v>
      </c>
      <c r="K15315" s="13">
        <v>42066.677442129629</v>
      </c>
      <c r="L15315">
        <f t="shared" si="1434"/>
        <v>2015</v>
      </c>
      <c r="M15315">
        <f t="shared" si="1435"/>
        <v>4</v>
      </c>
      <c r="N15315">
        <f t="shared" si="1436"/>
        <v>17</v>
      </c>
      <c r="O15315">
        <f t="shared" si="1437"/>
        <v>0</v>
      </c>
      <c r="P15315">
        <f t="shared" si="1438"/>
        <v>1</v>
      </c>
      <c r="Q15315">
        <f t="shared" si="1439"/>
        <v>1</v>
      </c>
    </row>
    <row r="15316" spans="1:17">
      <c r="A15316" s="12" t="s">
        <v>24472</v>
      </c>
      <c r="B15316" t="s">
        <v>457</v>
      </c>
      <c r="C15316" t="s">
        <v>453</v>
      </c>
      <c r="D15316" t="s">
        <v>24473</v>
      </c>
      <c r="E15316" t="s">
        <v>16846</v>
      </c>
      <c r="F15316" t="s">
        <v>259</v>
      </c>
      <c r="G15316" s="13">
        <v>41820</v>
      </c>
      <c r="H15316" s="13">
        <v>41995</v>
      </c>
      <c r="I15316" s="14">
        <v>0</v>
      </c>
      <c r="J15316" t="s">
        <v>544</v>
      </c>
      <c r="K15316" s="13">
        <v>41782.589675925927</v>
      </c>
      <c r="L15316">
        <f t="shared" si="1434"/>
        <v>2014</v>
      </c>
      <c r="M15316">
        <f t="shared" si="1435"/>
        <v>6</v>
      </c>
      <c r="N15316">
        <f t="shared" si="1436"/>
        <v>30</v>
      </c>
      <c r="O15316">
        <f t="shared" si="1437"/>
        <v>0</v>
      </c>
      <c r="P15316">
        <f t="shared" si="1438"/>
        <v>1</v>
      </c>
      <c r="Q15316">
        <f t="shared" si="1439"/>
        <v>1</v>
      </c>
    </row>
    <row r="15317" spans="1:17">
      <c r="A15317" s="12" t="s">
        <v>24474</v>
      </c>
      <c r="B15317" t="s">
        <v>457</v>
      </c>
      <c r="C15317" t="s">
        <v>453</v>
      </c>
      <c r="D15317" t="s">
        <v>24475</v>
      </c>
      <c r="E15317" t="s">
        <v>622</v>
      </c>
      <c r="F15317" t="s">
        <v>259</v>
      </c>
      <c r="G15317" s="13">
        <v>41792</v>
      </c>
      <c r="H15317" s="13">
        <v>41792</v>
      </c>
      <c r="I15317" s="14">
        <v>0</v>
      </c>
      <c r="J15317" t="s">
        <v>447</v>
      </c>
      <c r="K15317" s="13">
        <v>41782.515219907407</v>
      </c>
      <c r="L15317">
        <f t="shared" si="1434"/>
        <v>2014</v>
      </c>
      <c r="M15317">
        <f t="shared" si="1435"/>
        <v>6</v>
      </c>
      <c r="N15317">
        <f t="shared" si="1436"/>
        <v>2</v>
      </c>
      <c r="O15317">
        <f t="shared" si="1437"/>
        <v>0</v>
      </c>
      <c r="P15317">
        <f t="shared" si="1438"/>
        <v>0</v>
      </c>
      <c r="Q15317">
        <f t="shared" si="1439"/>
        <v>1</v>
      </c>
    </row>
    <row r="15318" spans="1:17">
      <c r="A15318" s="12" t="s">
        <v>13584</v>
      </c>
      <c r="B15318" t="s">
        <v>457</v>
      </c>
      <c r="C15318" t="s">
        <v>458</v>
      </c>
      <c r="D15318" t="s">
        <v>24476</v>
      </c>
      <c r="E15318" t="s">
        <v>1038</v>
      </c>
      <c r="F15318" t="s">
        <v>259</v>
      </c>
      <c r="G15318" s="13">
        <v>42041</v>
      </c>
      <c r="H15318" s="13">
        <v>42069</v>
      </c>
      <c r="I15318" s="14">
        <v>0</v>
      </c>
      <c r="J15318" t="s">
        <v>259</v>
      </c>
      <c r="K15318" s="13">
        <v>41989.611574074072</v>
      </c>
      <c r="L15318">
        <f t="shared" si="1434"/>
        <v>2015</v>
      </c>
      <c r="M15318">
        <f t="shared" si="1435"/>
        <v>2</v>
      </c>
      <c r="N15318">
        <f t="shared" si="1436"/>
        <v>6</v>
      </c>
      <c r="O15318">
        <f t="shared" si="1437"/>
        <v>0</v>
      </c>
      <c r="P15318">
        <f t="shared" si="1438"/>
        <v>1</v>
      </c>
      <c r="Q15318">
        <f t="shared" si="1439"/>
        <v>1</v>
      </c>
    </row>
    <row r="15319" spans="1:17">
      <c r="A15319" s="12" t="s">
        <v>13584</v>
      </c>
      <c r="B15319" t="s">
        <v>457</v>
      </c>
      <c r="C15319" t="s">
        <v>458</v>
      </c>
      <c r="D15319" t="s">
        <v>24477</v>
      </c>
      <c r="E15319" t="s">
        <v>1038</v>
      </c>
      <c r="F15319" t="s">
        <v>259</v>
      </c>
      <c r="G15319" s="13">
        <v>42104</v>
      </c>
      <c r="H15319" s="13">
        <v>42118</v>
      </c>
      <c r="I15319" s="14">
        <v>0</v>
      </c>
      <c r="J15319" t="s">
        <v>259</v>
      </c>
      <c r="K15319" s="13">
        <v>42066.674444444441</v>
      </c>
      <c r="L15319">
        <f t="shared" si="1434"/>
        <v>2015</v>
      </c>
      <c r="M15319">
        <f t="shared" si="1435"/>
        <v>4</v>
      </c>
      <c r="N15319">
        <f t="shared" si="1436"/>
        <v>10</v>
      </c>
      <c r="O15319">
        <f t="shared" si="1437"/>
        <v>0</v>
      </c>
      <c r="P15319">
        <f t="shared" si="1438"/>
        <v>1</v>
      </c>
      <c r="Q15319">
        <f t="shared" si="1439"/>
        <v>1</v>
      </c>
    </row>
    <row r="15320" spans="1:17">
      <c r="A15320" s="12" t="s">
        <v>24478</v>
      </c>
      <c r="B15320" t="s">
        <v>457</v>
      </c>
      <c r="C15320" t="s">
        <v>453</v>
      </c>
      <c r="D15320" t="s">
        <v>24479</v>
      </c>
      <c r="E15320" t="s">
        <v>21104</v>
      </c>
      <c r="F15320" t="s">
        <v>259</v>
      </c>
      <c r="G15320" s="13">
        <v>42026</v>
      </c>
      <c r="H15320" s="13">
        <v>42075</v>
      </c>
      <c r="I15320" s="14">
        <v>0</v>
      </c>
      <c r="J15320" t="s">
        <v>259</v>
      </c>
      <c r="K15320" s="13">
        <v>42009.628055555557</v>
      </c>
      <c r="L15320">
        <f t="shared" si="1434"/>
        <v>2015</v>
      </c>
      <c r="M15320">
        <f t="shared" si="1435"/>
        <v>1</v>
      </c>
      <c r="N15320">
        <f t="shared" si="1436"/>
        <v>22</v>
      </c>
      <c r="O15320">
        <f t="shared" si="1437"/>
        <v>0</v>
      </c>
      <c r="P15320">
        <f t="shared" si="1438"/>
        <v>0</v>
      </c>
      <c r="Q15320">
        <f t="shared" si="1439"/>
        <v>1</v>
      </c>
    </row>
    <row r="15321" spans="1:17">
      <c r="A15321" s="12" t="s">
        <v>13596</v>
      </c>
      <c r="B15321" t="s">
        <v>457</v>
      </c>
      <c r="C15321" t="s">
        <v>453</v>
      </c>
      <c r="D15321" t="s">
        <v>24480</v>
      </c>
      <c r="E15321" t="s">
        <v>561</v>
      </c>
      <c r="F15321" t="s">
        <v>259</v>
      </c>
      <c r="G15321" s="13">
        <v>41885</v>
      </c>
      <c r="H15321" s="13">
        <v>41894</v>
      </c>
      <c r="I15321" s="14">
        <v>0</v>
      </c>
      <c r="J15321" t="s">
        <v>447</v>
      </c>
      <c r="K15321" s="13">
        <v>41879.583935185183</v>
      </c>
      <c r="L15321">
        <f t="shared" si="1434"/>
        <v>2014</v>
      </c>
      <c r="M15321">
        <f t="shared" si="1435"/>
        <v>9</v>
      </c>
      <c r="N15321">
        <f t="shared" si="1436"/>
        <v>3</v>
      </c>
      <c r="O15321">
        <f t="shared" si="1437"/>
        <v>0</v>
      </c>
      <c r="P15321">
        <f t="shared" si="1438"/>
        <v>0</v>
      </c>
      <c r="Q15321">
        <f t="shared" si="1439"/>
        <v>1</v>
      </c>
    </row>
    <row r="15322" spans="1:17">
      <c r="A15322" s="12" t="s">
        <v>24481</v>
      </c>
      <c r="B15322" t="s">
        <v>457</v>
      </c>
      <c r="C15322" t="s">
        <v>453</v>
      </c>
      <c r="D15322" t="s">
        <v>24482</v>
      </c>
      <c r="E15322" t="s">
        <v>561</v>
      </c>
      <c r="F15322" t="s">
        <v>259</v>
      </c>
      <c r="G15322" s="13">
        <v>41886</v>
      </c>
      <c r="H15322" s="13">
        <v>41886</v>
      </c>
      <c r="I15322" s="14">
        <v>0</v>
      </c>
      <c r="J15322" t="s">
        <v>447</v>
      </c>
      <c r="K15322" s="13">
        <v>41879.586793981478</v>
      </c>
      <c r="L15322">
        <f t="shared" si="1434"/>
        <v>2014</v>
      </c>
      <c r="M15322">
        <f t="shared" si="1435"/>
        <v>9</v>
      </c>
      <c r="N15322">
        <f t="shared" si="1436"/>
        <v>4</v>
      </c>
      <c r="O15322">
        <f t="shared" si="1437"/>
        <v>0</v>
      </c>
      <c r="P15322">
        <f t="shared" si="1438"/>
        <v>0</v>
      </c>
      <c r="Q15322">
        <f t="shared" si="1439"/>
        <v>1</v>
      </c>
    </row>
    <row r="15323" spans="1:17">
      <c r="A15323" s="12" t="s">
        <v>24483</v>
      </c>
      <c r="B15323" t="s">
        <v>457</v>
      </c>
      <c r="C15323" t="s">
        <v>444</v>
      </c>
      <c r="D15323" t="s">
        <v>24484</v>
      </c>
      <c r="E15323" t="s">
        <v>1555</v>
      </c>
      <c r="F15323" t="s">
        <v>259</v>
      </c>
      <c r="G15323" s="13">
        <v>41761</v>
      </c>
      <c r="H15323" s="13">
        <v>41761</v>
      </c>
      <c r="I15323" s="14">
        <v>0</v>
      </c>
      <c r="J15323" t="s">
        <v>447</v>
      </c>
      <c r="K15323" s="13">
        <v>41683.844849537039</v>
      </c>
      <c r="L15323">
        <f t="shared" si="1434"/>
        <v>2014</v>
      </c>
      <c r="M15323">
        <f t="shared" si="1435"/>
        <v>5</v>
      </c>
      <c r="N15323">
        <f t="shared" si="1436"/>
        <v>2</v>
      </c>
      <c r="O15323">
        <f t="shared" si="1437"/>
        <v>0</v>
      </c>
      <c r="P15323">
        <f t="shared" si="1438"/>
        <v>2</v>
      </c>
      <c r="Q15323">
        <f t="shared" si="1439"/>
        <v>1</v>
      </c>
    </row>
    <row r="15324" spans="1:17">
      <c r="A15324" s="12" t="s">
        <v>24485</v>
      </c>
      <c r="B15324" t="s">
        <v>675</v>
      </c>
      <c r="C15324" t="s">
        <v>453</v>
      </c>
      <c r="D15324" t="s">
        <v>24486</v>
      </c>
      <c r="E15324" t="s">
        <v>1555</v>
      </c>
      <c r="F15324" t="s">
        <v>259</v>
      </c>
      <c r="G15324" s="13">
        <v>41761</v>
      </c>
      <c r="H15324" s="13">
        <v>41763</v>
      </c>
      <c r="I15324" s="14">
        <v>0</v>
      </c>
      <c r="J15324" t="s">
        <v>259</v>
      </c>
      <c r="K15324" s="13">
        <v>41698.642500000002</v>
      </c>
      <c r="L15324">
        <f t="shared" si="1434"/>
        <v>2014</v>
      </c>
      <c r="M15324">
        <f t="shared" si="1435"/>
        <v>5</v>
      </c>
      <c r="N15324">
        <f t="shared" si="1436"/>
        <v>2</v>
      </c>
      <c r="O15324">
        <f t="shared" si="1437"/>
        <v>0</v>
      </c>
      <c r="P15324">
        <f t="shared" si="1438"/>
        <v>2</v>
      </c>
      <c r="Q15324">
        <f t="shared" si="1439"/>
        <v>1</v>
      </c>
    </row>
    <row r="15325" spans="1:17">
      <c r="A15325" s="12" t="s">
        <v>24485</v>
      </c>
      <c r="B15325" t="s">
        <v>457</v>
      </c>
      <c r="C15325" t="s">
        <v>453</v>
      </c>
      <c r="D15325" t="s">
        <v>24487</v>
      </c>
      <c r="E15325" t="s">
        <v>1555</v>
      </c>
      <c r="F15325" t="s">
        <v>259</v>
      </c>
      <c r="G15325" s="13">
        <v>41936</v>
      </c>
      <c r="H15325" s="13">
        <v>41938</v>
      </c>
      <c r="I15325" s="14">
        <v>0</v>
      </c>
      <c r="J15325" t="s">
        <v>259</v>
      </c>
      <c r="K15325" s="13">
        <v>41893.659386574072</v>
      </c>
      <c r="L15325">
        <f t="shared" si="1434"/>
        <v>2014</v>
      </c>
      <c r="M15325">
        <f t="shared" si="1435"/>
        <v>10</v>
      </c>
      <c r="N15325">
        <f t="shared" si="1436"/>
        <v>24</v>
      </c>
      <c r="O15325">
        <f t="shared" si="1437"/>
        <v>0</v>
      </c>
      <c r="P15325">
        <f t="shared" si="1438"/>
        <v>1</v>
      </c>
      <c r="Q15325">
        <f t="shared" si="1439"/>
        <v>1</v>
      </c>
    </row>
    <row r="15326" spans="1:17">
      <c r="A15326" s="12" t="s">
        <v>24488</v>
      </c>
      <c r="B15326" t="s">
        <v>457</v>
      </c>
      <c r="C15326" t="s">
        <v>453</v>
      </c>
      <c r="D15326" t="s">
        <v>24489</v>
      </c>
      <c r="E15326" t="s">
        <v>1555</v>
      </c>
      <c r="F15326" t="s">
        <v>259</v>
      </c>
      <c r="G15326" s="13">
        <v>41936</v>
      </c>
      <c r="H15326" s="13">
        <v>41936</v>
      </c>
      <c r="I15326" s="14">
        <v>0</v>
      </c>
      <c r="J15326" t="s">
        <v>447</v>
      </c>
      <c r="K15326" s="13">
        <v>41892.741157407407</v>
      </c>
      <c r="L15326">
        <f t="shared" si="1434"/>
        <v>2014</v>
      </c>
      <c r="M15326">
        <f t="shared" si="1435"/>
        <v>10</v>
      </c>
      <c r="N15326">
        <f t="shared" si="1436"/>
        <v>24</v>
      </c>
      <c r="O15326">
        <f t="shared" si="1437"/>
        <v>0</v>
      </c>
      <c r="P15326">
        <f t="shared" si="1438"/>
        <v>1</v>
      </c>
      <c r="Q15326">
        <f t="shared" si="1439"/>
        <v>1</v>
      </c>
    </row>
    <row r="15327" spans="1:17">
      <c r="A15327" s="12" t="s">
        <v>24490</v>
      </c>
      <c r="B15327" t="s">
        <v>449</v>
      </c>
      <c r="C15327" t="s">
        <v>453</v>
      </c>
      <c r="D15327" t="s">
        <v>24491</v>
      </c>
      <c r="E15327" t="s">
        <v>1349</v>
      </c>
      <c r="F15327" t="s">
        <v>259</v>
      </c>
      <c r="G15327" s="13">
        <v>42037</v>
      </c>
      <c r="H15327" s="13">
        <v>42037</v>
      </c>
      <c r="I15327" s="14">
        <v>0</v>
      </c>
      <c r="J15327" t="s">
        <v>259</v>
      </c>
      <c r="K15327" s="13">
        <v>42026.694606481484</v>
      </c>
      <c r="L15327">
        <f t="shared" si="1434"/>
        <v>2015</v>
      </c>
      <c r="M15327">
        <f t="shared" si="1435"/>
        <v>2</v>
      </c>
      <c r="N15327">
        <f t="shared" si="1436"/>
        <v>2</v>
      </c>
      <c r="O15327">
        <f t="shared" si="1437"/>
        <v>0</v>
      </c>
      <c r="P15327">
        <f t="shared" si="1438"/>
        <v>0</v>
      </c>
      <c r="Q15327">
        <f t="shared" si="1439"/>
        <v>1</v>
      </c>
    </row>
    <row r="15328" spans="1:17">
      <c r="A15328" s="12" t="s">
        <v>24492</v>
      </c>
      <c r="B15328" t="s">
        <v>457</v>
      </c>
      <c r="C15328" t="s">
        <v>453</v>
      </c>
      <c r="D15328" t="s">
        <v>24493</v>
      </c>
      <c r="E15328" t="s">
        <v>1349</v>
      </c>
      <c r="F15328" t="s">
        <v>259</v>
      </c>
      <c r="G15328" s="13">
        <v>41947</v>
      </c>
      <c r="H15328" s="13">
        <v>41947</v>
      </c>
      <c r="I15328" s="14">
        <v>0</v>
      </c>
      <c r="J15328" t="s">
        <v>259</v>
      </c>
      <c r="K15328" s="13">
        <v>41921.365891203706</v>
      </c>
      <c r="L15328">
        <f t="shared" si="1434"/>
        <v>2014</v>
      </c>
      <c r="M15328">
        <f t="shared" si="1435"/>
        <v>11</v>
      </c>
      <c r="N15328">
        <f t="shared" si="1436"/>
        <v>4</v>
      </c>
      <c r="O15328">
        <f t="shared" si="1437"/>
        <v>0</v>
      </c>
      <c r="P15328">
        <f t="shared" si="1438"/>
        <v>0</v>
      </c>
      <c r="Q15328">
        <f t="shared" si="1439"/>
        <v>1</v>
      </c>
    </row>
    <row r="15329" spans="1:17">
      <c r="A15329" s="12" t="s">
        <v>24494</v>
      </c>
      <c r="B15329" t="s">
        <v>457</v>
      </c>
      <c r="C15329" t="s">
        <v>453</v>
      </c>
      <c r="D15329" t="s">
        <v>24495</v>
      </c>
      <c r="E15329" t="s">
        <v>21104</v>
      </c>
      <c r="F15329" t="s">
        <v>259</v>
      </c>
      <c r="G15329" s="13">
        <v>41739</v>
      </c>
      <c r="H15329" s="13">
        <v>41802</v>
      </c>
      <c r="I15329" s="14">
        <v>0</v>
      </c>
      <c r="J15329" t="s">
        <v>259</v>
      </c>
      <c r="K15329" s="13">
        <v>41724.987280092595</v>
      </c>
      <c r="L15329">
        <f t="shared" si="1434"/>
        <v>2014</v>
      </c>
      <c r="M15329">
        <f t="shared" si="1435"/>
        <v>4</v>
      </c>
      <c r="N15329">
        <f t="shared" si="1436"/>
        <v>10</v>
      </c>
      <c r="O15329">
        <f t="shared" si="1437"/>
        <v>0</v>
      </c>
      <c r="P15329">
        <f t="shared" si="1438"/>
        <v>0</v>
      </c>
      <c r="Q15329">
        <f t="shared" si="1439"/>
        <v>1</v>
      </c>
    </row>
    <row r="15330" spans="1:17">
      <c r="A15330" s="12" t="s">
        <v>24496</v>
      </c>
      <c r="B15330" t="s">
        <v>457</v>
      </c>
      <c r="C15330" t="s">
        <v>453</v>
      </c>
      <c r="D15330" t="s">
        <v>24497</v>
      </c>
      <c r="E15330" t="s">
        <v>21104</v>
      </c>
      <c r="F15330" t="s">
        <v>259</v>
      </c>
      <c r="G15330" s="13">
        <v>41900</v>
      </c>
      <c r="H15330" s="13">
        <v>41963</v>
      </c>
      <c r="I15330" s="14">
        <v>0</v>
      </c>
      <c r="J15330" t="s">
        <v>259</v>
      </c>
      <c r="K15330" s="13">
        <v>41886.952650462961</v>
      </c>
      <c r="L15330">
        <f t="shared" si="1434"/>
        <v>2014</v>
      </c>
      <c r="M15330">
        <f t="shared" si="1435"/>
        <v>9</v>
      </c>
      <c r="N15330">
        <f t="shared" si="1436"/>
        <v>18</v>
      </c>
      <c r="O15330">
        <f t="shared" si="1437"/>
        <v>0</v>
      </c>
      <c r="P15330">
        <f t="shared" si="1438"/>
        <v>0</v>
      </c>
      <c r="Q15330">
        <f t="shared" si="1439"/>
        <v>1</v>
      </c>
    </row>
    <row r="15331" spans="1:17">
      <c r="A15331" s="12" t="s">
        <v>24498</v>
      </c>
      <c r="B15331" t="s">
        <v>449</v>
      </c>
      <c r="C15331" t="s">
        <v>453</v>
      </c>
      <c r="D15331" t="s">
        <v>24499</v>
      </c>
      <c r="E15331" t="s">
        <v>3196</v>
      </c>
      <c r="F15331" t="s">
        <v>259</v>
      </c>
      <c r="G15331" s="13">
        <v>41851</v>
      </c>
      <c r="H15331" s="13">
        <v>41855</v>
      </c>
      <c r="I15331" s="14">
        <v>0</v>
      </c>
      <c r="J15331" t="s">
        <v>447</v>
      </c>
      <c r="K15331" s="13">
        <v>41851.634155092594</v>
      </c>
      <c r="L15331">
        <f t="shared" si="1434"/>
        <v>2014</v>
      </c>
      <c r="M15331">
        <f t="shared" si="1435"/>
        <v>7</v>
      </c>
      <c r="N15331">
        <f t="shared" si="1436"/>
        <v>31</v>
      </c>
      <c r="O15331">
        <f t="shared" si="1437"/>
        <v>0</v>
      </c>
      <c r="P15331">
        <f t="shared" si="1438"/>
        <v>0</v>
      </c>
      <c r="Q15331">
        <f t="shared" si="1439"/>
        <v>1</v>
      </c>
    </row>
    <row r="15332" spans="1:17">
      <c r="A15332" s="12" t="s">
        <v>24500</v>
      </c>
      <c r="B15332" t="s">
        <v>457</v>
      </c>
      <c r="C15332" t="s">
        <v>453</v>
      </c>
      <c r="D15332" t="s">
        <v>24501</v>
      </c>
      <c r="E15332" t="s">
        <v>642</v>
      </c>
      <c r="F15332" t="s">
        <v>259</v>
      </c>
      <c r="G15332" s="13">
        <v>41855</v>
      </c>
      <c r="H15332" s="13">
        <v>41857</v>
      </c>
      <c r="I15332" s="14">
        <v>0</v>
      </c>
      <c r="J15332" t="s">
        <v>447</v>
      </c>
      <c r="K15332" s="13">
        <v>41834.678333333337</v>
      </c>
      <c r="L15332">
        <f t="shared" si="1434"/>
        <v>2014</v>
      </c>
      <c r="M15332">
        <f t="shared" si="1435"/>
        <v>8</v>
      </c>
      <c r="N15332">
        <f t="shared" si="1436"/>
        <v>4</v>
      </c>
      <c r="O15332">
        <f t="shared" si="1437"/>
        <v>0</v>
      </c>
      <c r="P15332">
        <f t="shared" si="1438"/>
        <v>0</v>
      </c>
      <c r="Q15332">
        <f t="shared" si="1439"/>
        <v>1</v>
      </c>
    </row>
    <row r="15333" spans="1:17">
      <c r="A15333" s="12" t="s">
        <v>24502</v>
      </c>
      <c r="B15333" t="s">
        <v>457</v>
      </c>
      <c r="C15333" t="s">
        <v>453</v>
      </c>
      <c r="D15333" t="s">
        <v>24503</v>
      </c>
      <c r="E15333" t="s">
        <v>642</v>
      </c>
      <c r="F15333" t="s">
        <v>259</v>
      </c>
      <c r="G15333" s="13">
        <v>42118</v>
      </c>
      <c r="H15333" s="13">
        <v>42118</v>
      </c>
      <c r="I15333" s="14">
        <v>0</v>
      </c>
      <c r="J15333" t="s">
        <v>447</v>
      </c>
      <c r="K15333" s="13">
        <v>42100.644629629627</v>
      </c>
      <c r="L15333">
        <f t="shared" si="1434"/>
        <v>2015</v>
      </c>
      <c r="M15333">
        <f t="shared" si="1435"/>
        <v>4</v>
      </c>
      <c r="N15333">
        <f t="shared" si="1436"/>
        <v>24</v>
      </c>
      <c r="O15333">
        <f t="shared" si="1437"/>
        <v>0</v>
      </c>
      <c r="P15333">
        <f t="shared" si="1438"/>
        <v>0</v>
      </c>
      <c r="Q15333">
        <f t="shared" si="1439"/>
        <v>1</v>
      </c>
    </row>
    <row r="15334" spans="1:17">
      <c r="A15334" s="12" t="s">
        <v>24504</v>
      </c>
      <c r="B15334" t="s">
        <v>457</v>
      </c>
      <c r="C15334" t="s">
        <v>453</v>
      </c>
      <c r="D15334" t="s">
        <v>24505</v>
      </c>
      <c r="E15334" t="s">
        <v>642</v>
      </c>
      <c r="F15334" t="s">
        <v>259</v>
      </c>
      <c r="G15334" s="13">
        <v>41834</v>
      </c>
      <c r="H15334" s="13">
        <v>41834</v>
      </c>
      <c r="I15334" s="14">
        <v>0</v>
      </c>
      <c r="J15334" t="s">
        <v>447</v>
      </c>
      <c r="K15334" s="13">
        <v>41814.427581018521</v>
      </c>
      <c r="L15334">
        <f t="shared" si="1434"/>
        <v>2014</v>
      </c>
      <c r="M15334">
        <f t="shared" si="1435"/>
        <v>7</v>
      </c>
      <c r="N15334">
        <f t="shared" si="1436"/>
        <v>14</v>
      </c>
      <c r="O15334">
        <f t="shared" si="1437"/>
        <v>0</v>
      </c>
      <c r="P15334">
        <f t="shared" si="1438"/>
        <v>0</v>
      </c>
      <c r="Q15334">
        <f t="shared" si="1439"/>
        <v>1</v>
      </c>
    </row>
    <row r="15335" spans="1:17">
      <c r="A15335" s="12" t="s">
        <v>24506</v>
      </c>
      <c r="B15335" t="s">
        <v>457</v>
      </c>
      <c r="C15335" t="s">
        <v>453</v>
      </c>
      <c r="D15335" t="s">
        <v>24507</v>
      </c>
      <c r="E15335" t="s">
        <v>622</v>
      </c>
      <c r="F15335" t="s">
        <v>259</v>
      </c>
      <c r="G15335" s="13">
        <v>42103</v>
      </c>
      <c r="H15335" s="13">
        <v>42103</v>
      </c>
      <c r="I15335" s="14">
        <v>0</v>
      </c>
      <c r="J15335" t="s">
        <v>259</v>
      </c>
      <c r="K15335" s="13">
        <v>41891.397210648145</v>
      </c>
      <c r="L15335">
        <f t="shared" si="1434"/>
        <v>2015</v>
      </c>
      <c r="M15335">
        <f t="shared" si="1435"/>
        <v>4</v>
      </c>
      <c r="N15335">
        <f t="shared" si="1436"/>
        <v>9</v>
      </c>
      <c r="O15335">
        <f t="shared" si="1437"/>
        <v>0</v>
      </c>
      <c r="P15335">
        <f t="shared" si="1438"/>
        <v>7</v>
      </c>
      <c r="Q15335">
        <f t="shared" si="1439"/>
        <v>1</v>
      </c>
    </row>
    <row r="15336" spans="1:17">
      <c r="A15336" s="12" t="s">
        <v>24508</v>
      </c>
      <c r="B15336" t="s">
        <v>457</v>
      </c>
      <c r="C15336" t="s">
        <v>453</v>
      </c>
      <c r="D15336" t="s">
        <v>24509</v>
      </c>
      <c r="E15336" t="s">
        <v>622</v>
      </c>
      <c r="F15336" t="s">
        <v>259</v>
      </c>
      <c r="G15336" s="13">
        <v>41911</v>
      </c>
      <c r="H15336" s="13">
        <v>42103</v>
      </c>
      <c r="I15336" s="14">
        <v>0</v>
      </c>
      <c r="J15336" t="s">
        <v>259</v>
      </c>
      <c r="K15336" s="13">
        <v>41884.495694444442</v>
      </c>
      <c r="L15336">
        <f t="shared" si="1434"/>
        <v>2014</v>
      </c>
      <c r="M15336">
        <f t="shared" si="1435"/>
        <v>9</v>
      </c>
      <c r="N15336">
        <f t="shared" si="1436"/>
        <v>29</v>
      </c>
      <c r="O15336">
        <f t="shared" si="1437"/>
        <v>0</v>
      </c>
      <c r="P15336">
        <f t="shared" si="1438"/>
        <v>0</v>
      </c>
      <c r="Q15336">
        <f t="shared" si="1439"/>
        <v>1</v>
      </c>
    </row>
    <row r="15337" spans="1:17">
      <c r="A15337" s="12" t="s">
        <v>24510</v>
      </c>
      <c r="B15337" t="s">
        <v>457</v>
      </c>
      <c r="C15337" t="s">
        <v>453</v>
      </c>
      <c r="D15337" t="s">
        <v>24511</v>
      </c>
      <c r="E15337" t="s">
        <v>622</v>
      </c>
      <c r="F15337" t="s">
        <v>259</v>
      </c>
      <c r="G15337" s="13">
        <v>41908</v>
      </c>
      <c r="H15337" s="13">
        <v>41908</v>
      </c>
      <c r="I15337" s="14">
        <v>0</v>
      </c>
      <c r="J15337" t="s">
        <v>259</v>
      </c>
      <c r="K15337" s="13">
        <v>41884.634699074071</v>
      </c>
      <c r="L15337">
        <f t="shared" si="1434"/>
        <v>2014</v>
      </c>
      <c r="M15337">
        <f t="shared" si="1435"/>
        <v>9</v>
      </c>
      <c r="N15337">
        <f t="shared" si="1436"/>
        <v>26</v>
      </c>
      <c r="O15337">
        <f t="shared" si="1437"/>
        <v>0</v>
      </c>
      <c r="P15337">
        <f t="shared" si="1438"/>
        <v>0</v>
      </c>
      <c r="Q15337">
        <f t="shared" si="1439"/>
        <v>1</v>
      </c>
    </row>
    <row r="15338" spans="1:17">
      <c r="A15338" s="12" t="s">
        <v>24512</v>
      </c>
      <c r="B15338" t="s">
        <v>457</v>
      </c>
      <c r="C15338" t="s">
        <v>453</v>
      </c>
      <c r="D15338" t="s">
        <v>24513</v>
      </c>
      <c r="E15338" t="s">
        <v>622</v>
      </c>
      <c r="F15338" t="s">
        <v>259</v>
      </c>
      <c r="G15338" s="13">
        <v>42079</v>
      </c>
      <c r="H15338" s="13">
        <v>42079</v>
      </c>
      <c r="I15338" s="14">
        <v>0</v>
      </c>
      <c r="J15338" t="s">
        <v>447</v>
      </c>
      <c r="K15338" s="13">
        <v>42076.411261574074</v>
      </c>
      <c r="L15338">
        <f t="shared" si="1434"/>
        <v>2015</v>
      </c>
      <c r="M15338">
        <f t="shared" si="1435"/>
        <v>3</v>
      </c>
      <c r="N15338">
        <f t="shared" si="1436"/>
        <v>16</v>
      </c>
      <c r="O15338">
        <f t="shared" si="1437"/>
        <v>0</v>
      </c>
      <c r="P15338">
        <f t="shared" si="1438"/>
        <v>0</v>
      </c>
      <c r="Q15338">
        <f t="shared" si="1439"/>
        <v>1</v>
      </c>
    </row>
    <row r="15339" spans="1:17">
      <c r="A15339" s="12" t="s">
        <v>24514</v>
      </c>
      <c r="B15339" t="s">
        <v>457</v>
      </c>
      <c r="C15339" t="s">
        <v>444</v>
      </c>
      <c r="D15339" t="s">
        <v>24515</v>
      </c>
      <c r="E15339" t="s">
        <v>3547</v>
      </c>
      <c r="F15339" t="s">
        <v>259</v>
      </c>
      <c r="G15339" s="13">
        <v>41974</v>
      </c>
      <c r="H15339" s="13">
        <v>41974</v>
      </c>
      <c r="I15339" s="14">
        <v>0</v>
      </c>
      <c r="J15339" t="s">
        <v>259</v>
      </c>
      <c r="K15339" s="13">
        <v>41955.382314814815</v>
      </c>
      <c r="L15339">
        <f t="shared" si="1434"/>
        <v>2014</v>
      </c>
      <c r="M15339">
        <f t="shared" si="1435"/>
        <v>12</v>
      </c>
      <c r="N15339">
        <f t="shared" si="1436"/>
        <v>1</v>
      </c>
      <c r="O15339">
        <f t="shared" si="1437"/>
        <v>0</v>
      </c>
      <c r="P15339">
        <f t="shared" si="1438"/>
        <v>0</v>
      </c>
      <c r="Q15339">
        <f t="shared" si="1439"/>
        <v>1</v>
      </c>
    </row>
    <row r="15340" spans="1:17">
      <c r="A15340" s="12" t="s">
        <v>13627</v>
      </c>
      <c r="B15340" t="s">
        <v>457</v>
      </c>
      <c r="C15340" t="s">
        <v>453</v>
      </c>
      <c r="D15340" t="s">
        <v>24516</v>
      </c>
      <c r="E15340" t="s">
        <v>1579</v>
      </c>
      <c r="F15340" t="s">
        <v>259</v>
      </c>
      <c r="G15340" s="13">
        <v>41776</v>
      </c>
      <c r="H15340" s="13">
        <v>41776</v>
      </c>
      <c r="I15340" s="14">
        <v>0</v>
      </c>
      <c r="J15340" t="s">
        <v>447</v>
      </c>
      <c r="K15340" s="13">
        <v>41708.406331018516</v>
      </c>
      <c r="L15340">
        <f t="shared" si="1434"/>
        <v>2014</v>
      </c>
      <c r="M15340">
        <f t="shared" si="1435"/>
        <v>5</v>
      </c>
      <c r="N15340">
        <f t="shared" si="1436"/>
        <v>17</v>
      </c>
      <c r="O15340">
        <f t="shared" si="1437"/>
        <v>0</v>
      </c>
      <c r="P15340">
        <f t="shared" si="1438"/>
        <v>2</v>
      </c>
      <c r="Q15340">
        <f t="shared" si="1439"/>
        <v>1</v>
      </c>
    </row>
    <row r="15341" spans="1:17">
      <c r="A15341" s="12" t="s">
        <v>13627</v>
      </c>
      <c r="B15341" t="s">
        <v>457</v>
      </c>
      <c r="C15341" t="s">
        <v>453</v>
      </c>
      <c r="D15341" t="s">
        <v>24517</v>
      </c>
      <c r="E15341" t="s">
        <v>1579</v>
      </c>
      <c r="F15341" t="s">
        <v>259</v>
      </c>
      <c r="G15341" s="13">
        <v>41923</v>
      </c>
      <c r="H15341" s="13">
        <v>41923</v>
      </c>
      <c r="I15341" s="14">
        <v>0</v>
      </c>
      <c r="J15341" t="s">
        <v>259</v>
      </c>
      <c r="K15341" s="13">
        <v>41893.404398148145</v>
      </c>
      <c r="L15341">
        <f t="shared" si="1434"/>
        <v>2014</v>
      </c>
      <c r="M15341">
        <f t="shared" si="1435"/>
        <v>10</v>
      </c>
      <c r="N15341">
        <f t="shared" si="1436"/>
        <v>11</v>
      </c>
      <c r="O15341">
        <f t="shared" si="1437"/>
        <v>0</v>
      </c>
      <c r="P15341">
        <f t="shared" si="1438"/>
        <v>1</v>
      </c>
      <c r="Q15341">
        <f t="shared" si="1439"/>
        <v>1</v>
      </c>
    </row>
    <row r="15342" spans="1:17">
      <c r="A15342" s="12" t="s">
        <v>13627</v>
      </c>
      <c r="B15342" t="s">
        <v>457</v>
      </c>
      <c r="C15342" t="s">
        <v>444</v>
      </c>
      <c r="D15342" t="s">
        <v>24518</v>
      </c>
      <c r="E15342" t="s">
        <v>1579</v>
      </c>
      <c r="F15342" t="s">
        <v>259</v>
      </c>
      <c r="G15342" s="13">
        <v>42070</v>
      </c>
      <c r="H15342" s="13">
        <v>42070</v>
      </c>
      <c r="I15342" s="14">
        <v>0</v>
      </c>
      <c r="J15342" t="s">
        <v>447</v>
      </c>
      <c r="K15342" s="13">
        <v>41967.450104166666</v>
      </c>
      <c r="L15342">
        <f t="shared" si="1434"/>
        <v>2015</v>
      </c>
      <c r="M15342">
        <f t="shared" si="1435"/>
        <v>3</v>
      </c>
      <c r="N15342">
        <f t="shared" si="1436"/>
        <v>7</v>
      </c>
      <c r="O15342">
        <f t="shared" si="1437"/>
        <v>0</v>
      </c>
      <c r="P15342">
        <f t="shared" si="1438"/>
        <v>3</v>
      </c>
      <c r="Q15342">
        <f t="shared" si="1439"/>
        <v>1</v>
      </c>
    </row>
    <row r="15343" spans="1:17">
      <c r="A15343" s="12" t="s">
        <v>24519</v>
      </c>
      <c r="B15343" t="s">
        <v>457</v>
      </c>
      <c r="C15343" t="s">
        <v>453</v>
      </c>
      <c r="D15343" t="s">
        <v>24520</v>
      </c>
      <c r="E15343" t="s">
        <v>1548</v>
      </c>
      <c r="F15343" t="s">
        <v>259</v>
      </c>
      <c r="G15343" s="13">
        <v>42058</v>
      </c>
      <c r="H15343" s="13">
        <v>42058</v>
      </c>
      <c r="I15343" s="14">
        <v>0</v>
      </c>
      <c r="J15343" t="s">
        <v>447</v>
      </c>
      <c r="K15343" s="13">
        <v>42037.657673611109</v>
      </c>
      <c r="L15343">
        <f t="shared" si="1434"/>
        <v>2015</v>
      </c>
      <c r="M15343">
        <f t="shared" si="1435"/>
        <v>2</v>
      </c>
      <c r="N15343">
        <f t="shared" si="1436"/>
        <v>23</v>
      </c>
      <c r="O15343">
        <f t="shared" si="1437"/>
        <v>0</v>
      </c>
      <c r="P15343">
        <f t="shared" si="1438"/>
        <v>0</v>
      </c>
      <c r="Q15343">
        <f t="shared" si="1439"/>
        <v>1</v>
      </c>
    </row>
    <row r="15344" spans="1:17">
      <c r="A15344" s="12" t="s">
        <v>24521</v>
      </c>
      <c r="B15344" t="s">
        <v>457</v>
      </c>
      <c r="C15344" t="s">
        <v>453</v>
      </c>
      <c r="D15344" t="s">
        <v>24522</v>
      </c>
      <c r="E15344" t="s">
        <v>1548</v>
      </c>
      <c r="F15344" t="s">
        <v>259</v>
      </c>
      <c r="G15344" s="13">
        <v>42100</v>
      </c>
      <c r="H15344" s="13">
        <v>42100</v>
      </c>
      <c r="I15344" s="14">
        <v>0</v>
      </c>
      <c r="J15344" t="s">
        <v>447</v>
      </c>
      <c r="K15344" s="13">
        <v>42053.552210648151</v>
      </c>
      <c r="L15344">
        <f t="shared" si="1434"/>
        <v>2015</v>
      </c>
      <c r="M15344">
        <f t="shared" si="1435"/>
        <v>4</v>
      </c>
      <c r="N15344">
        <f t="shared" si="1436"/>
        <v>6</v>
      </c>
      <c r="O15344">
        <f t="shared" si="1437"/>
        <v>0</v>
      </c>
      <c r="P15344">
        <f t="shared" si="1438"/>
        <v>1</v>
      </c>
      <c r="Q15344">
        <f t="shared" si="1439"/>
        <v>1</v>
      </c>
    </row>
    <row r="15345" spans="1:17">
      <c r="A15345" s="12" t="s">
        <v>13635</v>
      </c>
      <c r="B15345" t="s">
        <v>487</v>
      </c>
      <c r="C15345" t="s">
        <v>444</v>
      </c>
      <c r="D15345" t="s">
        <v>13636</v>
      </c>
      <c r="E15345" t="s">
        <v>5017</v>
      </c>
      <c r="F15345" t="s">
        <v>259</v>
      </c>
      <c r="G15345" s="13">
        <v>42119</v>
      </c>
      <c r="H15345" s="13">
        <v>42185</v>
      </c>
      <c r="I15345" s="14">
        <v>0</v>
      </c>
      <c r="J15345" t="s">
        <v>259</v>
      </c>
      <c r="K15345" s="13">
        <v>42010.479317129626</v>
      </c>
      <c r="L15345">
        <f t="shared" si="1434"/>
        <v>2015</v>
      </c>
      <c r="M15345">
        <f t="shared" si="1435"/>
        <v>4</v>
      </c>
      <c r="N15345">
        <f t="shared" si="1436"/>
        <v>25</v>
      </c>
      <c r="O15345">
        <f t="shared" si="1437"/>
        <v>0</v>
      </c>
      <c r="P15345">
        <f t="shared" si="1438"/>
        <v>3</v>
      </c>
      <c r="Q15345">
        <f t="shared" si="1439"/>
        <v>1</v>
      </c>
    </row>
    <row r="15346" spans="1:17">
      <c r="A15346" s="12" t="s">
        <v>24523</v>
      </c>
      <c r="B15346" t="s">
        <v>487</v>
      </c>
      <c r="C15346" t="s">
        <v>453</v>
      </c>
      <c r="D15346" t="s">
        <v>24524</v>
      </c>
      <c r="E15346" t="s">
        <v>8031</v>
      </c>
      <c r="F15346" t="s">
        <v>259</v>
      </c>
      <c r="G15346" s="13">
        <v>41895</v>
      </c>
      <c r="H15346" s="13">
        <v>41895</v>
      </c>
      <c r="I15346" s="14">
        <v>0</v>
      </c>
      <c r="J15346" t="s">
        <v>259</v>
      </c>
      <c r="K15346" s="13">
        <v>41786.486400462964</v>
      </c>
      <c r="L15346">
        <f t="shared" si="1434"/>
        <v>2014</v>
      </c>
      <c r="M15346">
        <f t="shared" si="1435"/>
        <v>9</v>
      </c>
      <c r="N15346">
        <f t="shared" si="1436"/>
        <v>13</v>
      </c>
      <c r="O15346">
        <f t="shared" si="1437"/>
        <v>0</v>
      </c>
      <c r="P15346">
        <f t="shared" si="1438"/>
        <v>3</v>
      </c>
      <c r="Q15346">
        <f t="shared" si="1439"/>
        <v>1</v>
      </c>
    </row>
    <row r="15347" spans="1:17">
      <c r="A15347" s="12" t="s">
        <v>24525</v>
      </c>
      <c r="B15347" t="s">
        <v>487</v>
      </c>
      <c r="C15347" t="s">
        <v>458</v>
      </c>
      <c r="D15347" t="s">
        <v>24526</v>
      </c>
      <c r="E15347" t="s">
        <v>8031</v>
      </c>
      <c r="F15347" t="s">
        <v>259</v>
      </c>
      <c r="G15347" s="13">
        <v>41894</v>
      </c>
      <c r="H15347" s="13">
        <v>41896</v>
      </c>
      <c r="I15347" s="14">
        <v>0</v>
      </c>
      <c r="J15347" t="s">
        <v>259</v>
      </c>
      <c r="K15347" s="13">
        <v>41786.477314814816</v>
      </c>
      <c r="L15347">
        <f t="shared" si="1434"/>
        <v>2014</v>
      </c>
      <c r="M15347">
        <f t="shared" si="1435"/>
        <v>9</v>
      </c>
      <c r="N15347">
        <f t="shared" si="1436"/>
        <v>12</v>
      </c>
      <c r="O15347">
        <f t="shared" si="1437"/>
        <v>0</v>
      </c>
      <c r="P15347">
        <f t="shared" si="1438"/>
        <v>3</v>
      </c>
      <c r="Q15347">
        <f t="shared" si="1439"/>
        <v>1</v>
      </c>
    </row>
    <row r="15348" spans="1:17">
      <c r="A15348" s="12" t="s">
        <v>24527</v>
      </c>
      <c r="B15348" t="s">
        <v>457</v>
      </c>
      <c r="C15348" t="s">
        <v>444</v>
      </c>
      <c r="D15348" t="s">
        <v>24528</v>
      </c>
      <c r="E15348" t="s">
        <v>8031</v>
      </c>
      <c r="F15348" t="s">
        <v>259</v>
      </c>
      <c r="G15348" s="13">
        <v>41807</v>
      </c>
      <c r="H15348" s="13">
        <v>41849</v>
      </c>
      <c r="I15348" s="14">
        <v>0</v>
      </c>
      <c r="J15348" t="s">
        <v>447</v>
      </c>
      <c r="K15348" s="13">
        <v>41710.546956018516</v>
      </c>
      <c r="L15348">
        <f t="shared" si="1434"/>
        <v>2014</v>
      </c>
      <c r="M15348">
        <f t="shared" si="1435"/>
        <v>6</v>
      </c>
      <c r="N15348">
        <f t="shared" si="1436"/>
        <v>17</v>
      </c>
      <c r="O15348">
        <f t="shared" si="1437"/>
        <v>0</v>
      </c>
      <c r="P15348">
        <f t="shared" si="1438"/>
        <v>3</v>
      </c>
      <c r="Q15348">
        <f t="shared" si="1439"/>
        <v>1</v>
      </c>
    </row>
    <row r="15349" spans="1:17">
      <c r="A15349" s="12" t="s">
        <v>24529</v>
      </c>
      <c r="B15349" t="s">
        <v>457</v>
      </c>
      <c r="C15349" t="s">
        <v>444</v>
      </c>
      <c r="D15349" t="s">
        <v>24530</v>
      </c>
      <c r="E15349" t="s">
        <v>460</v>
      </c>
      <c r="F15349" t="s">
        <v>259</v>
      </c>
      <c r="G15349" s="13">
        <v>41955</v>
      </c>
      <c r="H15349" s="13">
        <v>41955</v>
      </c>
      <c r="I15349" s="14">
        <v>0</v>
      </c>
      <c r="J15349" t="s">
        <v>259</v>
      </c>
      <c r="K15349" s="13">
        <v>41955.567141203705</v>
      </c>
      <c r="L15349">
        <f t="shared" si="1434"/>
        <v>2014</v>
      </c>
      <c r="M15349">
        <f t="shared" si="1435"/>
        <v>11</v>
      </c>
      <c r="N15349">
        <f t="shared" si="1436"/>
        <v>12</v>
      </c>
      <c r="O15349">
        <f t="shared" si="1437"/>
        <v>0</v>
      </c>
      <c r="P15349">
        <f t="shared" si="1438"/>
        <v>0</v>
      </c>
      <c r="Q15349">
        <f t="shared" si="1439"/>
        <v>1</v>
      </c>
    </row>
    <row r="15350" spans="1:17">
      <c r="A15350" s="12" t="s">
        <v>13641</v>
      </c>
      <c r="B15350" t="s">
        <v>736</v>
      </c>
      <c r="C15350" t="s">
        <v>458</v>
      </c>
      <c r="D15350" t="s">
        <v>24531</v>
      </c>
      <c r="E15350" t="s">
        <v>11599</v>
      </c>
      <c r="F15350" t="s">
        <v>13643</v>
      </c>
      <c r="G15350" s="13">
        <v>41897</v>
      </c>
      <c r="H15350" s="13">
        <v>41969</v>
      </c>
      <c r="I15350" s="14">
        <v>0</v>
      </c>
      <c r="J15350" t="s">
        <v>259</v>
      </c>
      <c r="K15350" s="13">
        <v>41887.628506944442</v>
      </c>
      <c r="L15350">
        <f t="shared" si="1434"/>
        <v>2014</v>
      </c>
      <c r="M15350">
        <f t="shared" si="1435"/>
        <v>9</v>
      </c>
      <c r="N15350">
        <f t="shared" si="1436"/>
        <v>15</v>
      </c>
      <c r="O15350">
        <f t="shared" si="1437"/>
        <v>0</v>
      </c>
      <c r="P15350">
        <f t="shared" si="1438"/>
        <v>0</v>
      </c>
      <c r="Q15350">
        <f t="shared" si="1439"/>
        <v>1</v>
      </c>
    </row>
    <row r="15351" spans="1:17">
      <c r="A15351" s="12" t="s">
        <v>13641</v>
      </c>
      <c r="B15351" t="s">
        <v>736</v>
      </c>
      <c r="C15351" t="s">
        <v>458</v>
      </c>
      <c r="D15351" t="s">
        <v>24532</v>
      </c>
      <c r="E15351" t="s">
        <v>11599</v>
      </c>
      <c r="F15351" t="s">
        <v>13643</v>
      </c>
      <c r="G15351" s="13">
        <v>42009</v>
      </c>
      <c r="H15351" s="13">
        <v>42083</v>
      </c>
      <c r="I15351" s="14">
        <v>0</v>
      </c>
      <c r="J15351" t="s">
        <v>259</v>
      </c>
      <c r="K15351" s="13">
        <v>41946.774340277778</v>
      </c>
      <c r="L15351">
        <f t="shared" si="1434"/>
        <v>2015</v>
      </c>
      <c r="M15351">
        <f t="shared" si="1435"/>
        <v>1</v>
      </c>
      <c r="N15351">
        <f t="shared" si="1436"/>
        <v>5</v>
      </c>
      <c r="O15351">
        <f t="shared" si="1437"/>
        <v>0</v>
      </c>
      <c r="P15351">
        <f t="shared" si="1438"/>
        <v>2</v>
      </c>
      <c r="Q15351">
        <f t="shared" si="1439"/>
        <v>1</v>
      </c>
    </row>
    <row r="15352" spans="1:17">
      <c r="A15352" s="12" t="s">
        <v>13641</v>
      </c>
      <c r="B15352" t="s">
        <v>736</v>
      </c>
      <c r="C15352" t="s">
        <v>458</v>
      </c>
      <c r="D15352" t="s">
        <v>13642</v>
      </c>
      <c r="E15352" t="s">
        <v>11599</v>
      </c>
      <c r="F15352" t="s">
        <v>13643</v>
      </c>
      <c r="G15352" s="13">
        <v>42093</v>
      </c>
      <c r="H15352" s="13">
        <v>42167</v>
      </c>
      <c r="I15352" s="14">
        <v>0</v>
      </c>
      <c r="J15352" t="s">
        <v>259</v>
      </c>
      <c r="K15352" s="13">
        <v>42072.47693287037</v>
      </c>
      <c r="L15352">
        <f t="shared" si="1434"/>
        <v>2015</v>
      </c>
      <c r="M15352">
        <f t="shared" si="1435"/>
        <v>3</v>
      </c>
      <c r="N15352">
        <f t="shared" si="1436"/>
        <v>30</v>
      </c>
      <c r="O15352">
        <f t="shared" si="1437"/>
        <v>0</v>
      </c>
      <c r="P15352">
        <f t="shared" si="1438"/>
        <v>0</v>
      </c>
      <c r="Q15352">
        <f t="shared" si="1439"/>
        <v>1</v>
      </c>
    </row>
    <row r="15353" spans="1:17">
      <c r="A15353" s="12" t="s">
        <v>13657</v>
      </c>
      <c r="B15353" t="s">
        <v>736</v>
      </c>
      <c r="C15353" t="s">
        <v>458</v>
      </c>
      <c r="D15353" t="s">
        <v>24533</v>
      </c>
      <c r="E15353" t="s">
        <v>11599</v>
      </c>
      <c r="F15353" t="s">
        <v>13659</v>
      </c>
      <c r="G15353" s="13">
        <v>41730</v>
      </c>
      <c r="H15353" s="13">
        <v>41802</v>
      </c>
      <c r="I15353" s="14">
        <v>0</v>
      </c>
      <c r="J15353" t="s">
        <v>259</v>
      </c>
      <c r="K15353" s="13">
        <v>41675.70412037037</v>
      </c>
      <c r="L15353">
        <f t="shared" si="1434"/>
        <v>2014</v>
      </c>
      <c r="M15353">
        <f t="shared" si="1435"/>
        <v>4</v>
      </c>
      <c r="N15353">
        <f t="shared" si="1436"/>
        <v>1</v>
      </c>
      <c r="O15353">
        <f t="shared" si="1437"/>
        <v>0</v>
      </c>
      <c r="P15353">
        <f t="shared" si="1438"/>
        <v>1</v>
      </c>
      <c r="Q15353">
        <f t="shared" si="1439"/>
        <v>1</v>
      </c>
    </row>
    <row r="15354" spans="1:17">
      <c r="A15354" s="12" t="s">
        <v>13657</v>
      </c>
      <c r="B15354" t="s">
        <v>736</v>
      </c>
      <c r="C15354" t="s">
        <v>458</v>
      </c>
      <c r="D15354" t="s">
        <v>24534</v>
      </c>
      <c r="E15354" t="s">
        <v>11599</v>
      </c>
      <c r="F15354" t="s">
        <v>13659</v>
      </c>
      <c r="G15354" s="13">
        <v>41898</v>
      </c>
      <c r="H15354" s="13">
        <v>41968</v>
      </c>
      <c r="I15354" s="14">
        <v>0</v>
      </c>
      <c r="J15354" t="s">
        <v>259</v>
      </c>
      <c r="K15354" s="13">
        <v>41887.606099537035</v>
      </c>
      <c r="L15354">
        <f t="shared" si="1434"/>
        <v>2014</v>
      </c>
      <c r="M15354">
        <f t="shared" si="1435"/>
        <v>9</v>
      </c>
      <c r="N15354">
        <f t="shared" si="1436"/>
        <v>16</v>
      </c>
      <c r="O15354">
        <f t="shared" si="1437"/>
        <v>0</v>
      </c>
      <c r="P15354">
        <f t="shared" si="1438"/>
        <v>0</v>
      </c>
      <c r="Q15354">
        <f t="shared" si="1439"/>
        <v>1</v>
      </c>
    </row>
    <row r="15355" spans="1:17">
      <c r="A15355" s="12" t="s">
        <v>13657</v>
      </c>
      <c r="B15355" t="s">
        <v>736</v>
      </c>
      <c r="C15355" t="s">
        <v>458</v>
      </c>
      <c r="D15355" t="s">
        <v>24535</v>
      </c>
      <c r="E15355" t="s">
        <v>11599</v>
      </c>
      <c r="F15355" t="s">
        <v>13659</v>
      </c>
      <c r="G15355" s="13">
        <v>42010</v>
      </c>
      <c r="H15355" s="13">
        <v>42082</v>
      </c>
      <c r="I15355" s="14">
        <v>0</v>
      </c>
      <c r="J15355" t="s">
        <v>259</v>
      </c>
      <c r="K15355" s="13">
        <v>41946.81422453704</v>
      </c>
      <c r="L15355">
        <f t="shared" si="1434"/>
        <v>2015</v>
      </c>
      <c r="M15355">
        <f t="shared" si="1435"/>
        <v>1</v>
      </c>
      <c r="N15355">
        <f t="shared" si="1436"/>
        <v>6</v>
      </c>
      <c r="O15355">
        <f t="shared" si="1437"/>
        <v>0</v>
      </c>
      <c r="P15355">
        <f t="shared" si="1438"/>
        <v>2</v>
      </c>
      <c r="Q15355">
        <f t="shared" si="1439"/>
        <v>1</v>
      </c>
    </row>
    <row r="15356" spans="1:17">
      <c r="A15356" s="12" t="s">
        <v>13657</v>
      </c>
      <c r="B15356" t="s">
        <v>736</v>
      </c>
      <c r="C15356" t="s">
        <v>458</v>
      </c>
      <c r="D15356" t="s">
        <v>13658</v>
      </c>
      <c r="E15356" t="s">
        <v>11599</v>
      </c>
      <c r="F15356" t="s">
        <v>13659</v>
      </c>
      <c r="G15356" s="13">
        <v>42094</v>
      </c>
      <c r="H15356" s="13">
        <v>42166</v>
      </c>
      <c r="I15356" s="14">
        <v>0</v>
      </c>
      <c r="J15356" t="s">
        <v>259</v>
      </c>
      <c r="K15356" s="13">
        <v>42072.477013888885</v>
      </c>
      <c r="L15356">
        <f t="shared" si="1434"/>
        <v>2015</v>
      </c>
      <c r="M15356">
        <f t="shared" si="1435"/>
        <v>3</v>
      </c>
      <c r="N15356">
        <f t="shared" si="1436"/>
        <v>31</v>
      </c>
      <c r="O15356">
        <f t="shared" si="1437"/>
        <v>0</v>
      </c>
      <c r="P15356">
        <f t="shared" si="1438"/>
        <v>0</v>
      </c>
      <c r="Q15356">
        <f t="shared" si="1439"/>
        <v>1</v>
      </c>
    </row>
    <row r="15357" spans="1:17">
      <c r="A15357" s="12" t="s">
        <v>13662</v>
      </c>
      <c r="B15357" t="s">
        <v>736</v>
      </c>
      <c r="C15357" t="s">
        <v>458</v>
      </c>
      <c r="D15357" t="s">
        <v>24536</v>
      </c>
      <c r="E15357" t="s">
        <v>11599</v>
      </c>
      <c r="F15357" t="s">
        <v>13659</v>
      </c>
      <c r="G15357" s="13">
        <v>41730</v>
      </c>
      <c r="H15357" s="13">
        <v>41802</v>
      </c>
      <c r="I15357" s="14">
        <v>0</v>
      </c>
      <c r="J15357" t="s">
        <v>259</v>
      </c>
      <c r="K15357" s="13">
        <v>41675.684027777781</v>
      </c>
      <c r="L15357">
        <f t="shared" si="1434"/>
        <v>2014</v>
      </c>
      <c r="M15357">
        <f t="shared" si="1435"/>
        <v>4</v>
      </c>
      <c r="N15357">
        <f t="shared" si="1436"/>
        <v>1</v>
      </c>
      <c r="O15357">
        <f t="shared" si="1437"/>
        <v>0</v>
      </c>
      <c r="P15357">
        <f t="shared" si="1438"/>
        <v>1</v>
      </c>
      <c r="Q15357">
        <f t="shared" si="1439"/>
        <v>1</v>
      </c>
    </row>
    <row r="15358" spans="1:17">
      <c r="A15358" s="12" t="s">
        <v>13662</v>
      </c>
      <c r="B15358" t="s">
        <v>736</v>
      </c>
      <c r="C15358" t="s">
        <v>458</v>
      </c>
      <c r="D15358" t="s">
        <v>24537</v>
      </c>
      <c r="E15358" t="s">
        <v>11599</v>
      </c>
      <c r="F15358" t="s">
        <v>13659</v>
      </c>
      <c r="G15358" s="13">
        <v>41898</v>
      </c>
      <c r="H15358" s="13">
        <v>41968</v>
      </c>
      <c r="I15358" s="14">
        <v>0</v>
      </c>
      <c r="J15358" t="s">
        <v>259</v>
      </c>
      <c r="K15358" s="13">
        <v>41887.629745370374</v>
      </c>
      <c r="L15358">
        <f t="shared" si="1434"/>
        <v>2014</v>
      </c>
      <c r="M15358">
        <f t="shared" si="1435"/>
        <v>9</v>
      </c>
      <c r="N15358">
        <f t="shared" si="1436"/>
        <v>16</v>
      </c>
      <c r="O15358">
        <f t="shared" si="1437"/>
        <v>0</v>
      </c>
      <c r="P15358">
        <f t="shared" si="1438"/>
        <v>0</v>
      </c>
      <c r="Q15358">
        <f t="shared" si="1439"/>
        <v>1</v>
      </c>
    </row>
    <row r="15359" spans="1:17">
      <c r="A15359" s="12" t="s">
        <v>13662</v>
      </c>
      <c r="B15359" t="s">
        <v>736</v>
      </c>
      <c r="C15359" t="s">
        <v>458</v>
      </c>
      <c r="D15359" t="s">
        <v>13663</v>
      </c>
      <c r="E15359" t="s">
        <v>11599</v>
      </c>
      <c r="F15359" t="s">
        <v>13659</v>
      </c>
      <c r="G15359" s="13">
        <v>42093</v>
      </c>
      <c r="H15359" s="13">
        <v>42165</v>
      </c>
      <c r="I15359" s="14">
        <v>0</v>
      </c>
      <c r="J15359" t="s">
        <v>259</v>
      </c>
      <c r="K15359" s="13">
        <v>42072.442881944444</v>
      </c>
      <c r="L15359">
        <f t="shared" si="1434"/>
        <v>2015</v>
      </c>
      <c r="M15359">
        <f t="shared" si="1435"/>
        <v>3</v>
      </c>
      <c r="N15359">
        <f t="shared" si="1436"/>
        <v>30</v>
      </c>
      <c r="O15359">
        <f t="shared" si="1437"/>
        <v>0</v>
      </c>
      <c r="P15359">
        <f t="shared" si="1438"/>
        <v>0</v>
      </c>
      <c r="Q15359">
        <f t="shared" si="1439"/>
        <v>1</v>
      </c>
    </row>
    <row r="15360" spans="1:17">
      <c r="A15360" s="12" t="s">
        <v>24538</v>
      </c>
      <c r="B15360" t="s">
        <v>750</v>
      </c>
      <c r="C15360" t="s">
        <v>458</v>
      </c>
      <c r="D15360" t="s">
        <v>24539</v>
      </c>
      <c r="E15360" t="s">
        <v>11599</v>
      </c>
      <c r="F15360" t="s">
        <v>13659</v>
      </c>
      <c r="G15360" s="13">
        <v>41730</v>
      </c>
      <c r="H15360" s="13">
        <v>41802</v>
      </c>
      <c r="I15360" s="14">
        <v>0</v>
      </c>
      <c r="J15360" t="s">
        <v>259</v>
      </c>
      <c r="K15360" s="13">
        <v>41733.456041666665</v>
      </c>
      <c r="L15360">
        <f t="shared" si="1434"/>
        <v>2014</v>
      </c>
      <c r="M15360">
        <f t="shared" si="1435"/>
        <v>4</v>
      </c>
      <c r="N15360">
        <f t="shared" si="1436"/>
        <v>1</v>
      </c>
      <c r="O15360" t="e">
        <f t="shared" si="1437"/>
        <v>#NUM!</v>
      </c>
      <c r="P15360" t="e">
        <f t="shared" si="1438"/>
        <v>#NUM!</v>
      </c>
      <c r="Q15360">
        <f t="shared" si="1439"/>
        <v>1</v>
      </c>
    </row>
    <row r="15361" spans="1:17">
      <c r="A15361" s="12" t="s">
        <v>24538</v>
      </c>
      <c r="B15361" t="s">
        <v>750</v>
      </c>
      <c r="C15361" t="s">
        <v>458</v>
      </c>
      <c r="D15361" t="s">
        <v>24540</v>
      </c>
      <c r="E15361" t="s">
        <v>11599</v>
      </c>
      <c r="F15361" t="s">
        <v>13659</v>
      </c>
      <c r="G15361" s="13">
        <v>42010</v>
      </c>
      <c r="H15361" s="13">
        <v>42082</v>
      </c>
      <c r="I15361" s="14">
        <v>0</v>
      </c>
      <c r="J15361" t="s">
        <v>259</v>
      </c>
      <c r="K15361" s="13">
        <v>42020.449583333335</v>
      </c>
      <c r="L15361">
        <f t="shared" si="1434"/>
        <v>2015</v>
      </c>
      <c r="M15361">
        <f t="shared" si="1435"/>
        <v>1</v>
      </c>
      <c r="N15361">
        <f t="shared" si="1436"/>
        <v>6</v>
      </c>
      <c r="O15361" t="e">
        <f t="shared" si="1437"/>
        <v>#NUM!</v>
      </c>
      <c r="P15361" t="e">
        <f t="shared" si="1438"/>
        <v>#NUM!</v>
      </c>
      <c r="Q15361">
        <f t="shared" si="1439"/>
        <v>1</v>
      </c>
    </row>
    <row r="15362" spans="1:17">
      <c r="A15362" s="12" t="s">
        <v>13665</v>
      </c>
      <c r="B15362" t="s">
        <v>736</v>
      </c>
      <c r="C15362" t="s">
        <v>458</v>
      </c>
      <c r="D15362" t="s">
        <v>24541</v>
      </c>
      <c r="E15362" t="s">
        <v>11599</v>
      </c>
      <c r="F15362" t="s">
        <v>13667</v>
      </c>
      <c r="G15362" s="13">
        <v>41730</v>
      </c>
      <c r="H15362" s="13">
        <v>41802</v>
      </c>
      <c r="I15362" s="14">
        <v>0</v>
      </c>
      <c r="J15362" t="s">
        <v>259</v>
      </c>
      <c r="K15362" s="13">
        <v>41675.674328703702</v>
      </c>
      <c r="L15362">
        <f t="shared" si="1434"/>
        <v>2014</v>
      </c>
      <c r="M15362">
        <f t="shared" si="1435"/>
        <v>4</v>
      </c>
      <c r="N15362">
        <f t="shared" si="1436"/>
        <v>1</v>
      </c>
      <c r="O15362">
        <f t="shared" si="1437"/>
        <v>0</v>
      </c>
      <c r="P15362">
        <f t="shared" si="1438"/>
        <v>1</v>
      </c>
      <c r="Q15362">
        <f t="shared" si="1439"/>
        <v>1</v>
      </c>
    </row>
    <row r="15363" spans="1:17">
      <c r="A15363" s="12" t="s">
        <v>13665</v>
      </c>
      <c r="B15363" t="s">
        <v>736</v>
      </c>
      <c r="C15363" t="s">
        <v>458</v>
      </c>
      <c r="D15363" t="s">
        <v>24542</v>
      </c>
      <c r="E15363" t="s">
        <v>11599</v>
      </c>
      <c r="F15363" t="s">
        <v>13667</v>
      </c>
      <c r="G15363" s="13">
        <v>42010</v>
      </c>
      <c r="H15363" s="13">
        <v>42082</v>
      </c>
      <c r="I15363" s="14">
        <v>0</v>
      </c>
      <c r="J15363" t="s">
        <v>259</v>
      </c>
      <c r="K15363" s="13">
        <v>41946.814305555556</v>
      </c>
      <c r="L15363">
        <f t="shared" ref="L15363:L15426" si="1440">YEAR(G15363)</f>
        <v>2015</v>
      </c>
      <c r="M15363">
        <f t="shared" ref="M15363:M15426" si="1441">MONTH(G15363)</f>
        <v>1</v>
      </c>
      <c r="N15363">
        <f t="shared" ref="N15363:N15426" si="1442">DAY(G15363)</f>
        <v>6</v>
      </c>
      <c r="O15363">
        <f t="shared" ref="O15363:O15426" si="1443">DATEDIF($K15363,INT($G15363),"y")</f>
        <v>0</v>
      </c>
      <c r="P15363">
        <f t="shared" ref="P15363:P15426" si="1444">DATEDIF($K15363,INT($G15363),"m")</f>
        <v>2</v>
      </c>
      <c r="Q15363">
        <f t="shared" ref="Q15363:Q15426" si="1445">DATEDIF($K$2,INT($G$2),"ym")</f>
        <v>1</v>
      </c>
    </row>
    <row r="15364" spans="1:17">
      <c r="A15364" s="12" t="s">
        <v>13665</v>
      </c>
      <c r="B15364" t="s">
        <v>736</v>
      </c>
      <c r="C15364" t="s">
        <v>458</v>
      </c>
      <c r="D15364" t="s">
        <v>13666</v>
      </c>
      <c r="E15364" t="s">
        <v>11599</v>
      </c>
      <c r="F15364" t="s">
        <v>13667</v>
      </c>
      <c r="G15364" s="13">
        <v>42094</v>
      </c>
      <c r="H15364" s="13">
        <v>42166</v>
      </c>
      <c r="I15364" s="14">
        <v>0</v>
      </c>
      <c r="J15364" t="s">
        <v>259</v>
      </c>
      <c r="K15364" s="13">
        <v>42072.49422453704</v>
      </c>
      <c r="L15364">
        <f t="shared" si="1440"/>
        <v>2015</v>
      </c>
      <c r="M15364">
        <f t="shared" si="1441"/>
        <v>3</v>
      </c>
      <c r="N15364">
        <f t="shared" si="1442"/>
        <v>31</v>
      </c>
      <c r="O15364">
        <f t="shared" si="1443"/>
        <v>0</v>
      </c>
      <c r="P15364">
        <f t="shared" si="1444"/>
        <v>0</v>
      </c>
      <c r="Q15364">
        <f t="shared" si="1445"/>
        <v>1</v>
      </c>
    </row>
    <row r="15365" spans="1:17">
      <c r="A15365" s="12" t="s">
        <v>24543</v>
      </c>
      <c r="B15365" t="s">
        <v>750</v>
      </c>
      <c r="C15365" t="s">
        <v>458</v>
      </c>
      <c r="D15365" t="s">
        <v>24544</v>
      </c>
      <c r="E15365" t="s">
        <v>11599</v>
      </c>
      <c r="F15365" t="s">
        <v>13667</v>
      </c>
      <c r="G15365" s="13">
        <v>41730</v>
      </c>
      <c r="H15365" s="13">
        <v>41802</v>
      </c>
      <c r="I15365" s="14">
        <v>0</v>
      </c>
      <c r="J15365" t="s">
        <v>259</v>
      </c>
      <c r="K15365" s="13">
        <v>41732.633240740739</v>
      </c>
      <c r="L15365">
        <f t="shared" si="1440"/>
        <v>2014</v>
      </c>
      <c r="M15365">
        <f t="shared" si="1441"/>
        <v>4</v>
      </c>
      <c r="N15365">
        <f t="shared" si="1442"/>
        <v>1</v>
      </c>
      <c r="O15365" t="e">
        <f t="shared" si="1443"/>
        <v>#NUM!</v>
      </c>
      <c r="P15365" t="e">
        <f t="shared" si="1444"/>
        <v>#NUM!</v>
      </c>
      <c r="Q15365">
        <f t="shared" si="1445"/>
        <v>1</v>
      </c>
    </row>
    <row r="15366" spans="1:17">
      <c r="A15366" s="12" t="s">
        <v>24543</v>
      </c>
      <c r="B15366" t="s">
        <v>750</v>
      </c>
      <c r="C15366" t="s">
        <v>458</v>
      </c>
      <c r="D15366" t="s">
        <v>24545</v>
      </c>
      <c r="E15366" t="s">
        <v>11599</v>
      </c>
      <c r="F15366" t="s">
        <v>13667</v>
      </c>
      <c r="G15366" s="13">
        <v>42010</v>
      </c>
      <c r="H15366" s="13">
        <v>42082</v>
      </c>
      <c r="I15366" s="14">
        <v>0</v>
      </c>
      <c r="J15366" t="s">
        <v>259</v>
      </c>
      <c r="K15366" s="13">
        <v>42024.650879629633</v>
      </c>
      <c r="L15366">
        <f t="shared" si="1440"/>
        <v>2015</v>
      </c>
      <c r="M15366">
        <f t="shared" si="1441"/>
        <v>1</v>
      </c>
      <c r="N15366">
        <f t="shared" si="1442"/>
        <v>6</v>
      </c>
      <c r="O15366" t="e">
        <f t="shared" si="1443"/>
        <v>#NUM!</v>
      </c>
      <c r="P15366" t="e">
        <f t="shared" si="1444"/>
        <v>#NUM!</v>
      </c>
      <c r="Q15366">
        <f t="shared" si="1445"/>
        <v>1</v>
      </c>
    </row>
    <row r="15367" spans="1:17">
      <c r="A15367" s="12" t="s">
        <v>13670</v>
      </c>
      <c r="B15367" t="s">
        <v>736</v>
      </c>
      <c r="C15367" t="s">
        <v>458</v>
      </c>
      <c r="D15367" t="s">
        <v>24546</v>
      </c>
      <c r="E15367" t="s">
        <v>11599</v>
      </c>
      <c r="F15367" t="s">
        <v>13672</v>
      </c>
      <c r="G15367" s="13">
        <v>42009</v>
      </c>
      <c r="H15367" s="13">
        <v>42081</v>
      </c>
      <c r="I15367" s="14">
        <v>0</v>
      </c>
      <c r="J15367" t="s">
        <v>259</v>
      </c>
      <c r="K15367" s="13">
        <v>41946.824108796296</v>
      </c>
      <c r="L15367">
        <f t="shared" si="1440"/>
        <v>2015</v>
      </c>
      <c r="M15367">
        <f t="shared" si="1441"/>
        <v>1</v>
      </c>
      <c r="N15367">
        <f t="shared" si="1442"/>
        <v>5</v>
      </c>
      <c r="O15367">
        <f t="shared" si="1443"/>
        <v>0</v>
      </c>
      <c r="P15367">
        <f t="shared" si="1444"/>
        <v>2</v>
      </c>
      <c r="Q15367">
        <f t="shared" si="1445"/>
        <v>1</v>
      </c>
    </row>
    <row r="15368" spans="1:17">
      <c r="A15368" s="12" t="s">
        <v>24547</v>
      </c>
      <c r="B15368" t="s">
        <v>736</v>
      </c>
      <c r="C15368" t="s">
        <v>458</v>
      </c>
      <c r="D15368" t="s">
        <v>24548</v>
      </c>
      <c r="E15368" t="s">
        <v>11599</v>
      </c>
      <c r="F15368" t="s">
        <v>24549</v>
      </c>
      <c r="G15368" s="13">
        <v>41900</v>
      </c>
      <c r="H15368" s="13">
        <v>41963</v>
      </c>
      <c r="I15368" s="14">
        <v>0</v>
      </c>
      <c r="J15368" t="s">
        <v>259</v>
      </c>
      <c r="K15368" s="13">
        <v>41887.58971064815</v>
      </c>
      <c r="L15368">
        <f t="shared" si="1440"/>
        <v>2014</v>
      </c>
      <c r="M15368">
        <f t="shared" si="1441"/>
        <v>9</v>
      </c>
      <c r="N15368">
        <f t="shared" si="1442"/>
        <v>18</v>
      </c>
      <c r="O15368">
        <f t="shared" si="1443"/>
        <v>0</v>
      </c>
      <c r="P15368">
        <f t="shared" si="1444"/>
        <v>0</v>
      </c>
      <c r="Q15368">
        <f t="shared" si="1445"/>
        <v>1</v>
      </c>
    </row>
    <row r="15369" spans="1:17">
      <c r="A15369" s="12" t="s">
        <v>24550</v>
      </c>
      <c r="B15369" t="s">
        <v>736</v>
      </c>
      <c r="C15369" t="s">
        <v>458</v>
      </c>
      <c r="D15369" t="s">
        <v>24551</v>
      </c>
      <c r="E15369" t="s">
        <v>11599</v>
      </c>
      <c r="F15369" t="s">
        <v>24552</v>
      </c>
      <c r="G15369" s="13">
        <v>42011</v>
      </c>
      <c r="H15369" s="13">
        <v>42081</v>
      </c>
      <c r="I15369" s="14">
        <v>0</v>
      </c>
      <c r="J15369" t="s">
        <v>259</v>
      </c>
      <c r="K15369" s="13">
        <v>41946.792407407411</v>
      </c>
      <c r="L15369">
        <f t="shared" si="1440"/>
        <v>2015</v>
      </c>
      <c r="M15369">
        <f t="shared" si="1441"/>
        <v>1</v>
      </c>
      <c r="N15369">
        <f t="shared" si="1442"/>
        <v>7</v>
      </c>
      <c r="O15369">
        <f t="shared" si="1443"/>
        <v>0</v>
      </c>
      <c r="P15369">
        <f t="shared" si="1444"/>
        <v>2</v>
      </c>
      <c r="Q15369">
        <f t="shared" si="1445"/>
        <v>1</v>
      </c>
    </row>
    <row r="15370" spans="1:17">
      <c r="A15370" s="12" t="s">
        <v>13681</v>
      </c>
      <c r="B15370" t="s">
        <v>736</v>
      </c>
      <c r="C15370" t="s">
        <v>458</v>
      </c>
      <c r="D15370" t="s">
        <v>13682</v>
      </c>
      <c r="E15370" t="s">
        <v>11599</v>
      </c>
      <c r="F15370" t="s">
        <v>13683</v>
      </c>
      <c r="G15370" s="13">
        <v>42096</v>
      </c>
      <c r="H15370" s="13">
        <v>42166</v>
      </c>
      <c r="I15370" s="14">
        <v>0</v>
      </c>
      <c r="J15370" t="s">
        <v>259</v>
      </c>
      <c r="K15370" s="13">
        <v>42072.439618055556</v>
      </c>
      <c r="L15370">
        <f t="shared" si="1440"/>
        <v>2015</v>
      </c>
      <c r="M15370">
        <f t="shared" si="1441"/>
        <v>4</v>
      </c>
      <c r="N15370">
        <f t="shared" si="1442"/>
        <v>2</v>
      </c>
      <c r="O15370">
        <f t="shared" si="1443"/>
        <v>0</v>
      </c>
      <c r="P15370">
        <f t="shared" si="1444"/>
        <v>0</v>
      </c>
      <c r="Q15370">
        <f t="shared" si="1445"/>
        <v>1</v>
      </c>
    </row>
    <row r="15371" spans="1:17">
      <c r="A15371" s="12" t="s">
        <v>13684</v>
      </c>
      <c r="B15371" t="s">
        <v>736</v>
      </c>
      <c r="C15371" t="s">
        <v>458</v>
      </c>
      <c r="D15371" t="s">
        <v>13685</v>
      </c>
      <c r="E15371" t="s">
        <v>11599</v>
      </c>
      <c r="F15371" t="s">
        <v>13686</v>
      </c>
      <c r="G15371" s="13">
        <v>42095</v>
      </c>
      <c r="H15371" s="13">
        <v>42165</v>
      </c>
      <c r="I15371" s="14">
        <v>0</v>
      </c>
      <c r="J15371" t="s">
        <v>259</v>
      </c>
      <c r="K15371" s="13">
        <v>42076.404351851852</v>
      </c>
      <c r="L15371">
        <f t="shared" si="1440"/>
        <v>2015</v>
      </c>
      <c r="M15371">
        <f t="shared" si="1441"/>
        <v>4</v>
      </c>
      <c r="N15371">
        <f t="shared" si="1442"/>
        <v>1</v>
      </c>
      <c r="O15371">
        <f t="shared" si="1443"/>
        <v>0</v>
      </c>
      <c r="P15371">
        <f t="shared" si="1444"/>
        <v>0</v>
      </c>
      <c r="Q15371">
        <f t="shared" si="1445"/>
        <v>1</v>
      </c>
    </row>
    <row r="15372" spans="1:17">
      <c r="A15372" s="12" t="s">
        <v>13687</v>
      </c>
      <c r="B15372" t="s">
        <v>750</v>
      </c>
      <c r="C15372" t="s">
        <v>458</v>
      </c>
      <c r="D15372" t="s">
        <v>13688</v>
      </c>
      <c r="E15372" t="s">
        <v>11599</v>
      </c>
      <c r="F15372" t="s">
        <v>13686</v>
      </c>
      <c r="G15372" s="13">
        <v>42095</v>
      </c>
      <c r="H15372" s="13">
        <v>42165</v>
      </c>
      <c r="I15372" s="14">
        <v>0</v>
      </c>
      <c r="J15372" t="s">
        <v>259</v>
      </c>
      <c r="K15372" s="13">
        <v>42103.337893518517</v>
      </c>
      <c r="L15372">
        <f t="shared" si="1440"/>
        <v>2015</v>
      </c>
      <c r="M15372">
        <f t="shared" si="1441"/>
        <v>4</v>
      </c>
      <c r="N15372">
        <f t="shared" si="1442"/>
        <v>1</v>
      </c>
      <c r="O15372" t="e">
        <f t="shared" si="1443"/>
        <v>#NUM!</v>
      </c>
      <c r="P15372" t="e">
        <f t="shared" si="1444"/>
        <v>#NUM!</v>
      </c>
      <c r="Q15372">
        <f t="shared" si="1445"/>
        <v>1</v>
      </c>
    </row>
    <row r="15373" spans="1:17">
      <c r="A15373" s="12" t="s">
        <v>13689</v>
      </c>
      <c r="B15373" t="s">
        <v>736</v>
      </c>
      <c r="C15373" t="s">
        <v>458</v>
      </c>
      <c r="D15373" t="s">
        <v>24553</v>
      </c>
      <c r="E15373" t="s">
        <v>11599</v>
      </c>
      <c r="F15373" t="s">
        <v>13691</v>
      </c>
      <c r="G15373" s="13">
        <v>41897</v>
      </c>
      <c r="H15373" s="13">
        <v>41969</v>
      </c>
      <c r="I15373" s="14">
        <v>0</v>
      </c>
      <c r="J15373" t="s">
        <v>259</v>
      </c>
      <c r="K15373" s="13">
        <v>41887.581319444442</v>
      </c>
      <c r="L15373">
        <f t="shared" si="1440"/>
        <v>2014</v>
      </c>
      <c r="M15373">
        <f t="shared" si="1441"/>
        <v>9</v>
      </c>
      <c r="N15373">
        <f t="shared" si="1442"/>
        <v>15</v>
      </c>
      <c r="O15373">
        <f t="shared" si="1443"/>
        <v>0</v>
      </c>
      <c r="P15373">
        <f t="shared" si="1444"/>
        <v>0</v>
      </c>
      <c r="Q15373">
        <f t="shared" si="1445"/>
        <v>1</v>
      </c>
    </row>
    <row r="15374" spans="1:17">
      <c r="A15374" s="12" t="s">
        <v>13692</v>
      </c>
      <c r="B15374" t="s">
        <v>736</v>
      </c>
      <c r="C15374" t="s">
        <v>458</v>
      </c>
      <c r="D15374" t="s">
        <v>24554</v>
      </c>
      <c r="E15374" t="s">
        <v>11599</v>
      </c>
      <c r="F15374" t="s">
        <v>13694</v>
      </c>
      <c r="G15374" s="13">
        <v>41730</v>
      </c>
      <c r="H15374" s="13">
        <v>41802</v>
      </c>
      <c r="I15374" s="14">
        <v>0</v>
      </c>
      <c r="J15374" t="s">
        <v>259</v>
      </c>
      <c r="K15374" s="13">
        <v>41711.615717592591</v>
      </c>
      <c r="L15374">
        <f t="shared" si="1440"/>
        <v>2014</v>
      </c>
      <c r="M15374">
        <f t="shared" si="1441"/>
        <v>4</v>
      </c>
      <c r="N15374">
        <f t="shared" si="1442"/>
        <v>1</v>
      </c>
      <c r="O15374">
        <f t="shared" si="1443"/>
        <v>0</v>
      </c>
      <c r="P15374">
        <f t="shared" si="1444"/>
        <v>0</v>
      </c>
      <c r="Q15374">
        <f t="shared" si="1445"/>
        <v>1</v>
      </c>
    </row>
    <row r="15375" spans="1:17">
      <c r="A15375" s="12" t="s">
        <v>13692</v>
      </c>
      <c r="B15375" t="s">
        <v>736</v>
      </c>
      <c r="C15375" t="s">
        <v>458</v>
      </c>
      <c r="D15375" t="s">
        <v>24555</v>
      </c>
      <c r="E15375" t="s">
        <v>11599</v>
      </c>
      <c r="F15375" t="s">
        <v>13694</v>
      </c>
      <c r="G15375" s="13">
        <v>42010</v>
      </c>
      <c r="H15375" s="13">
        <v>42082</v>
      </c>
      <c r="I15375" s="14">
        <v>0</v>
      </c>
      <c r="J15375" t="s">
        <v>259</v>
      </c>
      <c r="K15375" s="13">
        <v>41946.835821759261</v>
      </c>
      <c r="L15375">
        <f t="shared" si="1440"/>
        <v>2015</v>
      </c>
      <c r="M15375">
        <f t="shared" si="1441"/>
        <v>1</v>
      </c>
      <c r="N15375">
        <f t="shared" si="1442"/>
        <v>6</v>
      </c>
      <c r="O15375">
        <f t="shared" si="1443"/>
        <v>0</v>
      </c>
      <c r="P15375">
        <f t="shared" si="1444"/>
        <v>2</v>
      </c>
      <c r="Q15375">
        <f t="shared" si="1445"/>
        <v>1</v>
      </c>
    </row>
    <row r="15376" spans="1:17">
      <c r="A15376" s="12" t="s">
        <v>13695</v>
      </c>
      <c r="B15376" t="s">
        <v>750</v>
      </c>
      <c r="C15376" t="s">
        <v>458</v>
      </c>
      <c r="D15376" t="s">
        <v>24556</v>
      </c>
      <c r="E15376" t="s">
        <v>11599</v>
      </c>
      <c r="F15376" t="s">
        <v>13694</v>
      </c>
      <c r="G15376" s="13">
        <v>42010</v>
      </c>
      <c r="H15376" s="13">
        <v>42082</v>
      </c>
      <c r="I15376" s="14">
        <v>0</v>
      </c>
      <c r="J15376" t="s">
        <v>259</v>
      </c>
      <c r="K15376" s="13">
        <v>42024.644097222219</v>
      </c>
      <c r="L15376">
        <f t="shared" si="1440"/>
        <v>2015</v>
      </c>
      <c r="M15376">
        <f t="shared" si="1441"/>
        <v>1</v>
      </c>
      <c r="N15376">
        <f t="shared" si="1442"/>
        <v>6</v>
      </c>
      <c r="O15376" t="e">
        <f t="shared" si="1443"/>
        <v>#NUM!</v>
      </c>
      <c r="P15376" t="e">
        <f t="shared" si="1444"/>
        <v>#NUM!</v>
      </c>
      <c r="Q15376">
        <f t="shared" si="1445"/>
        <v>1</v>
      </c>
    </row>
    <row r="15377" spans="1:17">
      <c r="A15377" s="12" t="s">
        <v>24557</v>
      </c>
      <c r="B15377" t="s">
        <v>736</v>
      </c>
      <c r="C15377" t="s">
        <v>458</v>
      </c>
      <c r="D15377" t="s">
        <v>24558</v>
      </c>
      <c r="E15377" t="s">
        <v>11599</v>
      </c>
      <c r="F15377" t="s">
        <v>24559</v>
      </c>
      <c r="G15377" s="13">
        <v>41898</v>
      </c>
      <c r="H15377" s="13">
        <v>41968</v>
      </c>
      <c r="I15377" s="14">
        <v>0</v>
      </c>
      <c r="J15377" t="s">
        <v>259</v>
      </c>
      <c r="K15377" s="13">
        <v>41887.558171296296</v>
      </c>
      <c r="L15377">
        <f t="shared" si="1440"/>
        <v>2014</v>
      </c>
      <c r="M15377">
        <f t="shared" si="1441"/>
        <v>9</v>
      </c>
      <c r="N15377">
        <f t="shared" si="1442"/>
        <v>16</v>
      </c>
      <c r="O15377">
        <f t="shared" si="1443"/>
        <v>0</v>
      </c>
      <c r="P15377">
        <f t="shared" si="1444"/>
        <v>0</v>
      </c>
      <c r="Q15377">
        <f t="shared" si="1445"/>
        <v>1</v>
      </c>
    </row>
    <row r="15378" spans="1:17">
      <c r="A15378" s="12" t="s">
        <v>13700</v>
      </c>
      <c r="B15378" t="s">
        <v>736</v>
      </c>
      <c r="C15378" t="s">
        <v>458</v>
      </c>
      <c r="D15378" t="s">
        <v>13701</v>
      </c>
      <c r="E15378" t="s">
        <v>11599</v>
      </c>
      <c r="F15378" t="s">
        <v>13702</v>
      </c>
      <c r="G15378" s="13">
        <v>42093</v>
      </c>
      <c r="H15378" s="13">
        <v>42165</v>
      </c>
      <c r="I15378" s="14">
        <v>0</v>
      </c>
      <c r="J15378" t="s">
        <v>259</v>
      </c>
      <c r="K15378" s="13">
        <v>42072.487280092595</v>
      </c>
      <c r="L15378">
        <f t="shared" si="1440"/>
        <v>2015</v>
      </c>
      <c r="M15378">
        <f t="shared" si="1441"/>
        <v>3</v>
      </c>
      <c r="N15378">
        <f t="shared" si="1442"/>
        <v>30</v>
      </c>
      <c r="O15378">
        <f t="shared" si="1443"/>
        <v>0</v>
      </c>
      <c r="P15378">
        <f t="shared" si="1444"/>
        <v>0</v>
      </c>
      <c r="Q15378">
        <f t="shared" si="1445"/>
        <v>1</v>
      </c>
    </row>
    <row r="15379" spans="1:17">
      <c r="A15379" s="12" t="s">
        <v>13704</v>
      </c>
      <c r="B15379" t="s">
        <v>736</v>
      </c>
      <c r="C15379" t="s">
        <v>458</v>
      </c>
      <c r="D15379" t="s">
        <v>24560</v>
      </c>
      <c r="E15379" t="s">
        <v>11599</v>
      </c>
      <c r="F15379" t="s">
        <v>13706</v>
      </c>
      <c r="G15379" s="13">
        <v>41730</v>
      </c>
      <c r="H15379" s="13">
        <v>41802</v>
      </c>
      <c r="I15379" s="14">
        <v>0</v>
      </c>
      <c r="J15379" t="s">
        <v>259</v>
      </c>
      <c r="K15379" s="13">
        <v>41675.674432870372</v>
      </c>
      <c r="L15379">
        <f t="shared" si="1440"/>
        <v>2014</v>
      </c>
      <c r="M15379">
        <f t="shared" si="1441"/>
        <v>4</v>
      </c>
      <c r="N15379">
        <f t="shared" si="1442"/>
        <v>1</v>
      </c>
      <c r="O15379">
        <f t="shared" si="1443"/>
        <v>0</v>
      </c>
      <c r="P15379">
        <f t="shared" si="1444"/>
        <v>1</v>
      </c>
      <c r="Q15379">
        <f t="shared" si="1445"/>
        <v>1</v>
      </c>
    </row>
    <row r="15380" spans="1:17">
      <c r="A15380" s="12" t="s">
        <v>13707</v>
      </c>
      <c r="B15380" t="s">
        <v>736</v>
      </c>
      <c r="C15380" t="s">
        <v>458</v>
      </c>
      <c r="D15380" t="s">
        <v>24561</v>
      </c>
      <c r="E15380" t="s">
        <v>11599</v>
      </c>
      <c r="F15380" t="s">
        <v>13709</v>
      </c>
      <c r="G15380" s="13">
        <v>41731</v>
      </c>
      <c r="H15380" s="13">
        <v>41801</v>
      </c>
      <c r="I15380" s="14">
        <v>0</v>
      </c>
      <c r="J15380" t="s">
        <v>259</v>
      </c>
      <c r="K15380" s="13">
        <v>41675.692997685182</v>
      </c>
      <c r="L15380">
        <f t="shared" si="1440"/>
        <v>2014</v>
      </c>
      <c r="M15380">
        <f t="shared" si="1441"/>
        <v>4</v>
      </c>
      <c r="N15380">
        <f t="shared" si="1442"/>
        <v>2</v>
      </c>
      <c r="O15380">
        <f t="shared" si="1443"/>
        <v>0</v>
      </c>
      <c r="P15380">
        <f t="shared" si="1444"/>
        <v>1</v>
      </c>
      <c r="Q15380">
        <f t="shared" si="1445"/>
        <v>1</v>
      </c>
    </row>
    <row r="15381" spans="1:17">
      <c r="A15381" s="12" t="s">
        <v>13707</v>
      </c>
      <c r="B15381" t="s">
        <v>736</v>
      </c>
      <c r="C15381" t="s">
        <v>458</v>
      </c>
      <c r="D15381" t="s">
        <v>24562</v>
      </c>
      <c r="E15381" t="s">
        <v>11599</v>
      </c>
      <c r="F15381" t="s">
        <v>13709</v>
      </c>
      <c r="G15381" s="13">
        <v>42009</v>
      </c>
      <c r="H15381" s="13">
        <v>42081</v>
      </c>
      <c r="I15381" s="14">
        <v>0</v>
      </c>
      <c r="J15381" t="s">
        <v>259</v>
      </c>
      <c r="K15381" s="13">
        <v>41946.757581018515</v>
      </c>
      <c r="L15381">
        <f t="shared" si="1440"/>
        <v>2015</v>
      </c>
      <c r="M15381">
        <f t="shared" si="1441"/>
        <v>1</v>
      </c>
      <c r="N15381">
        <f t="shared" si="1442"/>
        <v>5</v>
      </c>
      <c r="O15381">
        <f t="shared" si="1443"/>
        <v>0</v>
      </c>
      <c r="P15381">
        <f t="shared" si="1444"/>
        <v>2</v>
      </c>
      <c r="Q15381">
        <f t="shared" si="1445"/>
        <v>1</v>
      </c>
    </row>
    <row r="15382" spans="1:17">
      <c r="A15382" s="12" t="s">
        <v>13711</v>
      </c>
      <c r="B15382" t="s">
        <v>736</v>
      </c>
      <c r="C15382" t="s">
        <v>458</v>
      </c>
      <c r="D15382" t="s">
        <v>24563</v>
      </c>
      <c r="E15382" t="s">
        <v>11599</v>
      </c>
      <c r="F15382" t="s">
        <v>12431</v>
      </c>
      <c r="G15382" s="13">
        <v>42009</v>
      </c>
      <c r="H15382" s="13">
        <v>42081</v>
      </c>
      <c r="I15382" s="14">
        <v>0</v>
      </c>
      <c r="J15382" t="s">
        <v>259</v>
      </c>
      <c r="K15382" s="13">
        <v>41946.771736111114</v>
      </c>
      <c r="L15382">
        <f t="shared" si="1440"/>
        <v>2015</v>
      </c>
      <c r="M15382">
        <f t="shared" si="1441"/>
        <v>1</v>
      </c>
      <c r="N15382">
        <f t="shared" si="1442"/>
        <v>5</v>
      </c>
      <c r="O15382">
        <f t="shared" si="1443"/>
        <v>0</v>
      </c>
      <c r="P15382">
        <f t="shared" si="1444"/>
        <v>2</v>
      </c>
      <c r="Q15382">
        <f t="shared" si="1445"/>
        <v>1</v>
      </c>
    </row>
    <row r="15383" spans="1:17">
      <c r="A15383" s="12" t="s">
        <v>13711</v>
      </c>
      <c r="B15383" t="s">
        <v>736</v>
      </c>
      <c r="C15383" t="s">
        <v>458</v>
      </c>
      <c r="D15383" t="s">
        <v>13712</v>
      </c>
      <c r="E15383" t="s">
        <v>11599</v>
      </c>
      <c r="F15383" t="s">
        <v>12431</v>
      </c>
      <c r="G15383" s="13">
        <v>42094</v>
      </c>
      <c r="H15383" s="13">
        <v>42166</v>
      </c>
      <c r="I15383" s="14">
        <v>0</v>
      </c>
      <c r="J15383" t="s">
        <v>259</v>
      </c>
      <c r="K15383" s="13">
        <v>42072.437384259261</v>
      </c>
      <c r="L15383">
        <f t="shared" si="1440"/>
        <v>2015</v>
      </c>
      <c r="M15383">
        <f t="shared" si="1441"/>
        <v>3</v>
      </c>
      <c r="N15383">
        <f t="shared" si="1442"/>
        <v>31</v>
      </c>
      <c r="O15383">
        <f t="shared" si="1443"/>
        <v>0</v>
      </c>
      <c r="P15383">
        <f t="shared" si="1444"/>
        <v>0</v>
      </c>
      <c r="Q15383">
        <f t="shared" si="1445"/>
        <v>1</v>
      </c>
    </row>
    <row r="15384" spans="1:17">
      <c r="A15384" s="12" t="s">
        <v>24564</v>
      </c>
      <c r="B15384" t="s">
        <v>736</v>
      </c>
      <c r="C15384" t="s">
        <v>458</v>
      </c>
      <c r="D15384" t="s">
        <v>24565</v>
      </c>
      <c r="E15384" t="s">
        <v>11599</v>
      </c>
      <c r="F15384" t="s">
        <v>24566</v>
      </c>
      <c r="G15384" s="13">
        <v>41731</v>
      </c>
      <c r="H15384" s="13">
        <v>41801</v>
      </c>
      <c r="I15384" s="14">
        <v>0</v>
      </c>
      <c r="J15384" t="s">
        <v>259</v>
      </c>
      <c r="K15384" s="13">
        <v>41675.698958333334</v>
      </c>
      <c r="L15384">
        <f t="shared" si="1440"/>
        <v>2014</v>
      </c>
      <c r="M15384">
        <f t="shared" si="1441"/>
        <v>4</v>
      </c>
      <c r="N15384">
        <f t="shared" si="1442"/>
        <v>2</v>
      </c>
      <c r="O15384">
        <f t="shared" si="1443"/>
        <v>0</v>
      </c>
      <c r="P15384">
        <f t="shared" si="1444"/>
        <v>1</v>
      </c>
      <c r="Q15384">
        <f t="shared" si="1445"/>
        <v>1</v>
      </c>
    </row>
    <row r="15385" spans="1:17">
      <c r="A15385" s="12" t="s">
        <v>13715</v>
      </c>
      <c r="B15385" t="s">
        <v>736</v>
      </c>
      <c r="C15385" t="s">
        <v>458</v>
      </c>
      <c r="D15385" t="s">
        <v>24567</v>
      </c>
      <c r="E15385" t="s">
        <v>11599</v>
      </c>
      <c r="F15385" t="s">
        <v>13717</v>
      </c>
      <c r="G15385" s="13">
        <v>42010</v>
      </c>
      <c r="H15385" s="13">
        <v>42082</v>
      </c>
      <c r="I15385" s="14">
        <v>0</v>
      </c>
      <c r="J15385" t="s">
        <v>259</v>
      </c>
      <c r="K15385" s="13">
        <v>41946.776018518518</v>
      </c>
      <c r="L15385">
        <f t="shared" si="1440"/>
        <v>2015</v>
      </c>
      <c r="M15385">
        <f t="shared" si="1441"/>
        <v>1</v>
      </c>
      <c r="N15385">
        <f t="shared" si="1442"/>
        <v>6</v>
      </c>
      <c r="O15385">
        <f t="shared" si="1443"/>
        <v>0</v>
      </c>
      <c r="P15385">
        <f t="shared" si="1444"/>
        <v>2</v>
      </c>
      <c r="Q15385">
        <f t="shared" si="1445"/>
        <v>1</v>
      </c>
    </row>
    <row r="15386" spans="1:17">
      <c r="A15386" s="12" t="s">
        <v>13720</v>
      </c>
      <c r="B15386" t="s">
        <v>736</v>
      </c>
      <c r="C15386" t="s">
        <v>458</v>
      </c>
      <c r="D15386" t="s">
        <v>24568</v>
      </c>
      <c r="E15386" t="s">
        <v>11599</v>
      </c>
      <c r="F15386" t="s">
        <v>13722</v>
      </c>
      <c r="G15386" s="13">
        <v>41898</v>
      </c>
      <c r="H15386" s="13">
        <v>41968</v>
      </c>
      <c r="I15386" s="14">
        <v>0</v>
      </c>
      <c r="J15386" t="s">
        <v>259</v>
      </c>
      <c r="K15386" s="13">
        <v>41887.580775462964</v>
      </c>
      <c r="L15386">
        <f t="shared" si="1440"/>
        <v>2014</v>
      </c>
      <c r="M15386">
        <f t="shared" si="1441"/>
        <v>9</v>
      </c>
      <c r="N15386">
        <f t="shared" si="1442"/>
        <v>16</v>
      </c>
      <c r="O15386">
        <f t="shared" si="1443"/>
        <v>0</v>
      </c>
      <c r="P15386">
        <f t="shared" si="1444"/>
        <v>0</v>
      </c>
      <c r="Q15386">
        <f t="shared" si="1445"/>
        <v>1</v>
      </c>
    </row>
    <row r="15387" spans="1:17">
      <c r="A15387" s="12" t="s">
        <v>13720</v>
      </c>
      <c r="B15387" t="s">
        <v>736</v>
      </c>
      <c r="C15387" t="s">
        <v>458</v>
      </c>
      <c r="D15387" t="s">
        <v>13721</v>
      </c>
      <c r="E15387" t="s">
        <v>11599</v>
      </c>
      <c r="F15387" t="s">
        <v>13722</v>
      </c>
      <c r="G15387" s="13">
        <v>42094</v>
      </c>
      <c r="H15387" s="13">
        <v>42166</v>
      </c>
      <c r="I15387" s="14">
        <v>0</v>
      </c>
      <c r="J15387" t="s">
        <v>259</v>
      </c>
      <c r="K15387" s="13">
        <v>42072.498402777775</v>
      </c>
      <c r="L15387">
        <f t="shared" si="1440"/>
        <v>2015</v>
      </c>
      <c r="M15387">
        <f t="shared" si="1441"/>
        <v>3</v>
      </c>
      <c r="N15387">
        <f t="shared" si="1442"/>
        <v>31</v>
      </c>
      <c r="O15387">
        <f t="shared" si="1443"/>
        <v>0</v>
      </c>
      <c r="P15387">
        <f t="shared" si="1444"/>
        <v>0</v>
      </c>
      <c r="Q15387">
        <f t="shared" si="1445"/>
        <v>1</v>
      </c>
    </row>
    <row r="15388" spans="1:17">
      <c r="A15388" s="12" t="s">
        <v>13729</v>
      </c>
      <c r="B15388" t="s">
        <v>736</v>
      </c>
      <c r="C15388" t="s">
        <v>458</v>
      </c>
      <c r="D15388" t="s">
        <v>13730</v>
      </c>
      <c r="E15388" t="s">
        <v>11599</v>
      </c>
      <c r="F15388" t="s">
        <v>1035</v>
      </c>
      <c r="G15388" s="13">
        <v>42094</v>
      </c>
      <c r="H15388" s="13">
        <v>42166</v>
      </c>
      <c r="I15388" s="14">
        <v>0</v>
      </c>
      <c r="J15388" t="s">
        <v>259</v>
      </c>
      <c r="K15388" s="13">
        <v>42072.45722222222</v>
      </c>
      <c r="L15388">
        <f t="shared" si="1440"/>
        <v>2015</v>
      </c>
      <c r="M15388">
        <f t="shared" si="1441"/>
        <v>3</v>
      </c>
      <c r="N15388">
        <f t="shared" si="1442"/>
        <v>31</v>
      </c>
      <c r="O15388">
        <f t="shared" si="1443"/>
        <v>0</v>
      </c>
      <c r="P15388">
        <f t="shared" si="1444"/>
        <v>0</v>
      </c>
      <c r="Q15388">
        <f t="shared" si="1445"/>
        <v>1</v>
      </c>
    </row>
    <row r="15389" spans="1:17">
      <c r="A15389" s="12" t="s">
        <v>24569</v>
      </c>
      <c r="B15389" t="s">
        <v>457</v>
      </c>
      <c r="C15389" t="s">
        <v>453</v>
      </c>
      <c r="D15389" t="s">
        <v>24570</v>
      </c>
      <c r="E15389" t="s">
        <v>2758</v>
      </c>
      <c r="F15389" t="s">
        <v>259</v>
      </c>
      <c r="G15389" s="13">
        <v>41792</v>
      </c>
      <c r="H15389" s="13">
        <v>41792</v>
      </c>
      <c r="I15389" s="14">
        <v>0</v>
      </c>
      <c r="J15389" t="s">
        <v>259</v>
      </c>
      <c r="K15389" s="13">
        <v>41781.635752314818</v>
      </c>
      <c r="L15389">
        <f t="shared" si="1440"/>
        <v>2014</v>
      </c>
      <c r="M15389">
        <f t="shared" si="1441"/>
        <v>6</v>
      </c>
      <c r="N15389">
        <f t="shared" si="1442"/>
        <v>2</v>
      </c>
      <c r="O15389">
        <f t="shared" si="1443"/>
        <v>0</v>
      </c>
      <c r="P15389">
        <f t="shared" si="1444"/>
        <v>0</v>
      </c>
      <c r="Q15389">
        <f t="shared" si="1445"/>
        <v>1</v>
      </c>
    </row>
    <row r="15390" spans="1:17">
      <c r="A15390" s="12" t="s">
        <v>24571</v>
      </c>
      <c r="B15390" t="s">
        <v>457</v>
      </c>
      <c r="C15390" t="s">
        <v>444</v>
      </c>
      <c r="D15390" t="s">
        <v>24572</v>
      </c>
      <c r="E15390" t="s">
        <v>460</v>
      </c>
      <c r="F15390" t="s">
        <v>259</v>
      </c>
      <c r="G15390" s="13">
        <v>41809</v>
      </c>
      <c r="H15390" s="13">
        <v>41809</v>
      </c>
      <c r="I15390" s="14">
        <v>0</v>
      </c>
      <c r="J15390" t="s">
        <v>259</v>
      </c>
      <c r="K15390" s="13">
        <v>41807.665763888886</v>
      </c>
      <c r="L15390">
        <f t="shared" si="1440"/>
        <v>2014</v>
      </c>
      <c r="M15390">
        <f t="shared" si="1441"/>
        <v>6</v>
      </c>
      <c r="N15390">
        <f t="shared" si="1442"/>
        <v>19</v>
      </c>
      <c r="O15390">
        <f t="shared" si="1443"/>
        <v>0</v>
      </c>
      <c r="P15390">
        <f t="shared" si="1444"/>
        <v>0</v>
      </c>
      <c r="Q15390">
        <f t="shared" si="1445"/>
        <v>1</v>
      </c>
    </row>
    <row r="15391" spans="1:17">
      <c r="A15391" s="12" t="s">
        <v>24573</v>
      </c>
      <c r="B15391" t="s">
        <v>457</v>
      </c>
      <c r="C15391" t="s">
        <v>444</v>
      </c>
      <c r="D15391" t="s">
        <v>24574</v>
      </c>
      <c r="E15391" t="s">
        <v>460</v>
      </c>
      <c r="F15391" t="s">
        <v>259</v>
      </c>
      <c r="G15391" s="13">
        <v>41950</v>
      </c>
      <c r="H15391" s="13">
        <v>41950</v>
      </c>
      <c r="I15391" s="14">
        <v>0</v>
      </c>
      <c r="J15391" t="s">
        <v>259</v>
      </c>
      <c r="K15391" s="13">
        <v>41947.756238425929</v>
      </c>
      <c r="L15391">
        <f t="shared" si="1440"/>
        <v>2014</v>
      </c>
      <c r="M15391">
        <f t="shared" si="1441"/>
        <v>11</v>
      </c>
      <c r="N15391">
        <f t="shared" si="1442"/>
        <v>7</v>
      </c>
      <c r="O15391">
        <f t="shared" si="1443"/>
        <v>0</v>
      </c>
      <c r="P15391">
        <f t="shared" si="1444"/>
        <v>0</v>
      </c>
      <c r="Q15391">
        <f t="shared" si="1445"/>
        <v>1</v>
      </c>
    </row>
    <row r="15392" spans="1:17">
      <c r="A15392" s="12" t="s">
        <v>13741</v>
      </c>
      <c r="B15392" t="s">
        <v>457</v>
      </c>
      <c r="C15392" t="s">
        <v>444</v>
      </c>
      <c r="D15392" t="s">
        <v>13742</v>
      </c>
      <c r="E15392" t="s">
        <v>460</v>
      </c>
      <c r="F15392" t="s">
        <v>259</v>
      </c>
      <c r="G15392" s="13">
        <v>41969</v>
      </c>
      <c r="H15392" s="13">
        <v>42186</v>
      </c>
      <c r="I15392" s="14">
        <v>0</v>
      </c>
      <c r="J15392" t="s">
        <v>259</v>
      </c>
      <c r="K15392" s="13">
        <v>41946.745509259257</v>
      </c>
      <c r="L15392">
        <f t="shared" si="1440"/>
        <v>2014</v>
      </c>
      <c r="M15392">
        <f t="shared" si="1441"/>
        <v>11</v>
      </c>
      <c r="N15392">
        <f t="shared" si="1442"/>
        <v>26</v>
      </c>
      <c r="O15392">
        <f t="shared" si="1443"/>
        <v>0</v>
      </c>
      <c r="P15392">
        <f t="shared" si="1444"/>
        <v>0</v>
      </c>
      <c r="Q15392">
        <f t="shared" si="1445"/>
        <v>1</v>
      </c>
    </row>
    <row r="15393" spans="1:17">
      <c r="A15393" s="12" t="s">
        <v>13743</v>
      </c>
      <c r="B15393" t="s">
        <v>457</v>
      </c>
      <c r="C15393" t="s">
        <v>458</v>
      </c>
      <c r="D15393" t="s">
        <v>24575</v>
      </c>
      <c r="E15393" t="s">
        <v>1021</v>
      </c>
      <c r="F15393" t="s">
        <v>259</v>
      </c>
      <c r="G15393" s="13">
        <v>41914</v>
      </c>
      <c r="H15393" s="13">
        <v>41914</v>
      </c>
      <c r="I15393" s="14">
        <v>0</v>
      </c>
      <c r="J15393" t="s">
        <v>259</v>
      </c>
      <c r="K15393" s="13">
        <v>41911.393912037034</v>
      </c>
      <c r="L15393">
        <f t="shared" si="1440"/>
        <v>2014</v>
      </c>
      <c r="M15393">
        <f t="shared" si="1441"/>
        <v>10</v>
      </c>
      <c r="N15393">
        <f t="shared" si="1442"/>
        <v>2</v>
      </c>
      <c r="O15393">
        <f t="shared" si="1443"/>
        <v>0</v>
      </c>
      <c r="P15393">
        <f t="shared" si="1444"/>
        <v>0</v>
      </c>
      <c r="Q15393">
        <f t="shared" si="1445"/>
        <v>1</v>
      </c>
    </row>
    <row r="15394" spans="1:17">
      <c r="A15394" s="12" t="s">
        <v>24576</v>
      </c>
      <c r="B15394" t="s">
        <v>457</v>
      </c>
      <c r="C15394" t="s">
        <v>458</v>
      </c>
      <c r="D15394" t="s">
        <v>24577</v>
      </c>
      <c r="E15394" t="s">
        <v>1021</v>
      </c>
      <c r="F15394" t="s">
        <v>259</v>
      </c>
      <c r="G15394" s="13">
        <v>41907</v>
      </c>
      <c r="H15394" s="13">
        <v>41907</v>
      </c>
      <c r="I15394" s="14">
        <v>0</v>
      </c>
      <c r="J15394" t="s">
        <v>259</v>
      </c>
      <c r="K15394" s="13">
        <v>41901.63417824074</v>
      </c>
      <c r="L15394">
        <f t="shared" si="1440"/>
        <v>2014</v>
      </c>
      <c r="M15394">
        <f t="shared" si="1441"/>
        <v>9</v>
      </c>
      <c r="N15394">
        <f t="shared" si="1442"/>
        <v>25</v>
      </c>
      <c r="O15394">
        <f t="shared" si="1443"/>
        <v>0</v>
      </c>
      <c r="P15394">
        <f t="shared" si="1444"/>
        <v>0</v>
      </c>
      <c r="Q15394">
        <f t="shared" si="1445"/>
        <v>1</v>
      </c>
    </row>
    <row r="15395" spans="1:17">
      <c r="A15395" s="12" t="s">
        <v>24578</v>
      </c>
      <c r="B15395" t="s">
        <v>457</v>
      </c>
      <c r="C15395" t="s">
        <v>453</v>
      </c>
      <c r="D15395" t="s">
        <v>24579</v>
      </c>
      <c r="E15395" t="s">
        <v>1756</v>
      </c>
      <c r="F15395" t="s">
        <v>259</v>
      </c>
      <c r="G15395" s="13">
        <v>41982</v>
      </c>
      <c r="H15395" s="13">
        <v>41985</v>
      </c>
      <c r="I15395" s="14">
        <v>0</v>
      </c>
      <c r="J15395" t="s">
        <v>447</v>
      </c>
      <c r="K15395" s="13">
        <v>41827.460497685184</v>
      </c>
      <c r="L15395">
        <f t="shared" si="1440"/>
        <v>2014</v>
      </c>
      <c r="M15395">
        <f t="shared" si="1441"/>
        <v>12</v>
      </c>
      <c r="N15395">
        <f t="shared" si="1442"/>
        <v>9</v>
      </c>
      <c r="O15395">
        <f t="shared" si="1443"/>
        <v>0</v>
      </c>
      <c r="P15395">
        <f t="shared" si="1444"/>
        <v>5</v>
      </c>
      <c r="Q15395">
        <f t="shared" si="1445"/>
        <v>1</v>
      </c>
    </row>
    <row r="15396" spans="1:17">
      <c r="A15396" s="12" t="s">
        <v>24580</v>
      </c>
      <c r="B15396" t="s">
        <v>457</v>
      </c>
      <c r="C15396" t="s">
        <v>453</v>
      </c>
      <c r="D15396" t="s">
        <v>24581</v>
      </c>
      <c r="E15396" t="s">
        <v>1485</v>
      </c>
      <c r="F15396" t="s">
        <v>259</v>
      </c>
      <c r="G15396" s="13">
        <v>41955</v>
      </c>
      <c r="H15396" s="13">
        <v>41962</v>
      </c>
      <c r="I15396" s="14">
        <v>0</v>
      </c>
      <c r="J15396" t="s">
        <v>447</v>
      </c>
      <c r="K15396" s="13">
        <v>41894.424525462964</v>
      </c>
      <c r="L15396">
        <f t="shared" si="1440"/>
        <v>2014</v>
      </c>
      <c r="M15396">
        <f t="shared" si="1441"/>
        <v>11</v>
      </c>
      <c r="N15396">
        <f t="shared" si="1442"/>
        <v>12</v>
      </c>
      <c r="O15396">
        <f t="shared" si="1443"/>
        <v>0</v>
      </c>
      <c r="P15396">
        <f t="shared" si="1444"/>
        <v>2</v>
      </c>
      <c r="Q15396">
        <f t="shared" si="1445"/>
        <v>1</v>
      </c>
    </row>
    <row r="15397" spans="1:17">
      <c r="A15397" s="12" t="s">
        <v>24582</v>
      </c>
      <c r="B15397" t="s">
        <v>457</v>
      </c>
      <c r="C15397" t="s">
        <v>453</v>
      </c>
      <c r="D15397" t="s">
        <v>24583</v>
      </c>
      <c r="E15397" t="s">
        <v>1485</v>
      </c>
      <c r="F15397" t="s">
        <v>259</v>
      </c>
      <c r="G15397" s="13">
        <v>41955</v>
      </c>
      <c r="H15397" s="13">
        <v>41962</v>
      </c>
      <c r="I15397" s="14">
        <v>0</v>
      </c>
      <c r="J15397" t="s">
        <v>447</v>
      </c>
      <c r="K15397" s="13">
        <v>41894.42869212963</v>
      </c>
      <c r="L15397">
        <f t="shared" si="1440"/>
        <v>2014</v>
      </c>
      <c r="M15397">
        <f t="shared" si="1441"/>
        <v>11</v>
      </c>
      <c r="N15397">
        <f t="shared" si="1442"/>
        <v>12</v>
      </c>
      <c r="O15397">
        <f t="shared" si="1443"/>
        <v>0</v>
      </c>
      <c r="P15397">
        <f t="shared" si="1444"/>
        <v>2</v>
      </c>
      <c r="Q15397">
        <f t="shared" si="1445"/>
        <v>1</v>
      </c>
    </row>
    <row r="15398" spans="1:17">
      <c r="A15398" s="12" t="s">
        <v>24584</v>
      </c>
      <c r="B15398" t="s">
        <v>457</v>
      </c>
      <c r="C15398" t="s">
        <v>453</v>
      </c>
      <c r="D15398" t="s">
        <v>24585</v>
      </c>
      <c r="E15398" t="s">
        <v>1485</v>
      </c>
      <c r="F15398" t="s">
        <v>259</v>
      </c>
      <c r="G15398" s="13">
        <v>41957</v>
      </c>
      <c r="H15398" s="13">
        <v>41957</v>
      </c>
      <c r="I15398" s="14">
        <v>0</v>
      </c>
      <c r="J15398" t="s">
        <v>447</v>
      </c>
      <c r="K15398" s="13">
        <v>41894.431770833333</v>
      </c>
      <c r="L15398">
        <f t="shared" si="1440"/>
        <v>2014</v>
      </c>
      <c r="M15398">
        <f t="shared" si="1441"/>
        <v>11</v>
      </c>
      <c r="N15398">
        <f t="shared" si="1442"/>
        <v>14</v>
      </c>
      <c r="O15398">
        <f t="shared" si="1443"/>
        <v>0</v>
      </c>
      <c r="P15398">
        <f t="shared" si="1444"/>
        <v>2</v>
      </c>
      <c r="Q15398">
        <f t="shared" si="1445"/>
        <v>1</v>
      </c>
    </row>
    <row r="15399" spans="1:17">
      <c r="A15399" s="12" t="s">
        <v>24586</v>
      </c>
      <c r="B15399" t="s">
        <v>457</v>
      </c>
      <c r="C15399" t="s">
        <v>453</v>
      </c>
      <c r="D15399" t="s">
        <v>24587</v>
      </c>
      <c r="E15399" t="s">
        <v>1485</v>
      </c>
      <c r="F15399" t="s">
        <v>259</v>
      </c>
      <c r="G15399" s="13">
        <v>41956</v>
      </c>
      <c r="H15399" s="13">
        <v>41963</v>
      </c>
      <c r="I15399" s="14">
        <v>0</v>
      </c>
      <c r="J15399" t="s">
        <v>447</v>
      </c>
      <c r="K15399" s="13">
        <v>41894.435844907406</v>
      </c>
      <c r="L15399">
        <f t="shared" si="1440"/>
        <v>2014</v>
      </c>
      <c r="M15399">
        <f t="shared" si="1441"/>
        <v>11</v>
      </c>
      <c r="N15399">
        <f t="shared" si="1442"/>
        <v>13</v>
      </c>
      <c r="O15399">
        <f t="shared" si="1443"/>
        <v>0</v>
      </c>
      <c r="P15399">
        <f t="shared" si="1444"/>
        <v>2</v>
      </c>
      <c r="Q15399">
        <f t="shared" si="1445"/>
        <v>1</v>
      </c>
    </row>
    <row r="15400" spans="1:17">
      <c r="A15400" s="12" t="s">
        <v>13760</v>
      </c>
      <c r="B15400" t="s">
        <v>457</v>
      </c>
      <c r="C15400" t="s">
        <v>444</v>
      </c>
      <c r="D15400" t="s">
        <v>24588</v>
      </c>
      <c r="E15400" t="s">
        <v>1038</v>
      </c>
      <c r="F15400" t="s">
        <v>259</v>
      </c>
      <c r="G15400" s="13">
        <v>41611</v>
      </c>
      <c r="H15400" s="13">
        <v>41782</v>
      </c>
      <c r="I15400" s="14">
        <v>0</v>
      </c>
      <c r="J15400" t="s">
        <v>259</v>
      </c>
      <c r="K15400" s="13">
        <v>41562.410902777781</v>
      </c>
      <c r="L15400">
        <f t="shared" si="1440"/>
        <v>2013</v>
      </c>
      <c r="M15400">
        <f t="shared" si="1441"/>
        <v>12</v>
      </c>
      <c r="N15400">
        <f t="shared" si="1442"/>
        <v>3</v>
      </c>
      <c r="O15400">
        <f t="shared" si="1443"/>
        <v>0</v>
      </c>
      <c r="P15400">
        <f t="shared" si="1444"/>
        <v>1</v>
      </c>
      <c r="Q15400">
        <f t="shared" si="1445"/>
        <v>1</v>
      </c>
    </row>
    <row r="15401" spans="1:17">
      <c r="A15401" s="12" t="s">
        <v>13760</v>
      </c>
      <c r="B15401" t="s">
        <v>457</v>
      </c>
      <c r="C15401" t="s">
        <v>458</v>
      </c>
      <c r="D15401" t="s">
        <v>24589</v>
      </c>
      <c r="E15401" t="s">
        <v>1038</v>
      </c>
      <c r="F15401" t="s">
        <v>259</v>
      </c>
      <c r="G15401" s="13">
        <v>41782</v>
      </c>
      <c r="H15401" s="13">
        <v>41782</v>
      </c>
      <c r="I15401" s="14">
        <v>0</v>
      </c>
      <c r="J15401" t="s">
        <v>259</v>
      </c>
      <c r="K15401" s="13">
        <v>41591.370185185187</v>
      </c>
      <c r="L15401">
        <f t="shared" si="1440"/>
        <v>2014</v>
      </c>
      <c r="M15401">
        <f t="shared" si="1441"/>
        <v>5</v>
      </c>
      <c r="N15401">
        <f t="shared" si="1442"/>
        <v>23</v>
      </c>
      <c r="O15401">
        <f t="shared" si="1443"/>
        <v>0</v>
      </c>
      <c r="P15401">
        <f t="shared" si="1444"/>
        <v>6</v>
      </c>
      <c r="Q15401">
        <f t="shared" si="1445"/>
        <v>1</v>
      </c>
    </row>
    <row r="15402" spans="1:17">
      <c r="A15402" s="12" t="s">
        <v>24590</v>
      </c>
      <c r="B15402" t="s">
        <v>449</v>
      </c>
      <c r="C15402" t="s">
        <v>453</v>
      </c>
      <c r="D15402" t="s">
        <v>24591</v>
      </c>
      <c r="E15402" t="s">
        <v>1349</v>
      </c>
      <c r="F15402" t="s">
        <v>259</v>
      </c>
      <c r="G15402" s="13">
        <v>42053</v>
      </c>
      <c r="H15402" s="13">
        <v>42053</v>
      </c>
      <c r="I15402" s="14">
        <v>0</v>
      </c>
      <c r="J15402" t="s">
        <v>259</v>
      </c>
      <c r="K15402" s="13">
        <v>42044.569293981483</v>
      </c>
      <c r="L15402">
        <f t="shared" si="1440"/>
        <v>2015</v>
      </c>
      <c r="M15402">
        <f t="shared" si="1441"/>
        <v>2</v>
      </c>
      <c r="N15402">
        <f t="shared" si="1442"/>
        <v>18</v>
      </c>
      <c r="O15402">
        <f t="shared" si="1443"/>
        <v>0</v>
      </c>
      <c r="P15402">
        <f t="shared" si="1444"/>
        <v>0</v>
      </c>
      <c r="Q15402">
        <f t="shared" si="1445"/>
        <v>1</v>
      </c>
    </row>
    <row r="15403" spans="1:17">
      <c r="A15403" s="12" t="s">
        <v>24592</v>
      </c>
      <c r="B15403" t="s">
        <v>457</v>
      </c>
      <c r="C15403" t="s">
        <v>444</v>
      </c>
      <c r="D15403" t="s">
        <v>24593</v>
      </c>
      <c r="E15403" t="s">
        <v>2758</v>
      </c>
      <c r="F15403" t="s">
        <v>259</v>
      </c>
      <c r="G15403" s="13">
        <v>41774</v>
      </c>
      <c r="H15403" s="13">
        <v>41774</v>
      </c>
      <c r="I15403" s="14">
        <v>0</v>
      </c>
      <c r="J15403" t="s">
        <v>447</v>
      </c>
      <c r="K15403" s="13">
        <v>41766.418935185182</v>
      </c>
      <c r="L15403">
        <f t="shared" si="1440"/>
        <v>2014</v>
      </c>
      <c r="M15403">
        <f t="shared" si="1441"/>
        <v>5</v>
      </c>
      <c r="N15403">
        <f t="shared" si="1442"/>
        <v>15</v>
      </c>
      <c r="O15403">
        <f t="shared" si="1443"/>
        <v>0</v>
      </c>
      <c r="P15403">
        <f t="shared" si="1444"/>
        <v>0</v>
      </c>
      <c r="Q15403">
        <f t="shared" si="1445"/>
        <v>1</v>
      </c>
    </row>
    <row r="15404" spans="1:17">
      <c r="A15404" s="12" t="s">
        <v>24594</v>
      </c>
      <c r="B15404" t="s">
        <v>487</v>
      </c>
      <c r="C15404" t="s">
        <v>453</v>
      </c>
      <c r="D15404" t="s">
        <v>24595</v>
      </c>
      <c r="E15404" t="s">
        <v>1579</v>
      </c>
      <c r="F15404" t="s">
        <v>259</v>
      </c>
      <c r="G15404" s="13">
        <v>41800</v>
      </c>
      <c r="H15404" s="13">
        <v>41800</v>
      </c>
      <c r="I15404" s="14">
        <v>0</v>
      </c>
      <c r="J15404" t="s">
        <v>259</v>
      </c>
      <c r="K15404" s="13">
        <v>41773.675370370373</v>
      </c>
      <c r="L15404">
        <f t="shared" si="1440"/>
        <v>2014</v>
      </c>
      <c r="M15404">
        <f t="shared" si="1441"/>
        <v>6</v>
      </c>
      <c r="N15404">
        <f t="shared" si="1442"/>
        <v>10</v>
      </c>
      <c r="O15404">
        <f t="shared" si="1443"/>
        <v>0</v>
      </c>
      <c r="P15404">
        <f t="shared" si="1444"/>
        <v>0</v>
      </c>
      <c r="Q15404">
        <f t="shared" si="1445"/>
        <v>1</v>
      </c>
    </row>
    <row r="15405" spans="1:17">
      <c r="A15405" s="12" t="s">
        <v>24596</v>
      </c>
      <c r="B15405" t="s">
        <v>457</v>
      </c>
      <c r="C15405" t="s">
        <v>453</v>
      </c>
      <c r="D15405" t="s">
        <v>24597</v>
      </c>
      <c r="E15405" t="s">
        <v>470</v>
      </c>
      <c r="F15405" t="s">
        <v>259</v>
      </c>
      <c r="G15405" s="13">
        <v>41767</v>
      </c>
      <c r="H15405" s="13">
        <v>41767</v>
      </c>
      <c r="I15405" s="14">
        <v>0</v>
      </c>
      <c r="J15405" t="s">
        <v>259</v>
      </c>
      <c r="K15405" s="13">
        <v>41733.466122685182</v>
      </c>
      <c r="L15405">
        <f t="shared" si="1440"/>
        <v>2014</v>
      </c>
      <c r="M15405">
        <f t="shared" si="1441"/>
        <v>5</v>
      </c>
      <c r="N15405">
        <f t="shared" si="1442"/>
        <v>8</v>
      </c>
      <c r="O15405">
        <f t="shared" si="1443"/>
        <v>0</v>
      </c>
      <c r="P15405">
        <f t="shared" si="1444"/>
        <v>1</v>
      </c>
      <c r="Q15405">
        <f t="shared" si="1445"/>
        <v>1</v>
      </c>
    </row>
    <row r="15406" spans="1:17">
      <c r="A15406" s="12" t="s">
        <v>24598</v>
      </c>
      <c r="B15406" t="s">
        <v>457</v>
      </c>
      <c r="C15406" t="s">
        <v>453</v>
      </c>
      <c r="D15406" t="s">
        <v>24599</v>
      </c>
      <c r="E15406" t="s">
        <v>659</v>
      </c>
      <c r="F15406" t="s">
        <v>259</v>
      </c>
      <c r="G15406" s="13">
        <v>41919</v>
      </c>
      <c r="H15406" s="13">
        <v>41919</v>
      </c>
      <c r="I15406" s="14">
        <v>0</v>
      </c>
      <c r="J15406" t="s">
        <v>259</v>
      </c>
      <c r="K15406" s="13">
        <v>41918.423449074071</v>
      </c>
      <c r="L15406">
        <f t="shared" si="1440"/>
        <v>2014</v>
      </c>
      <c r="M15406">
        <f t="shared" si="1441"/>
        <v>10</v>
      </c>
      <c r="N15406">
        <f t="shared" si="1442"/>
        <v>7</v>
      </c>
      <c r="O15406">
        <f t="shared" si="1443"/>
        <v>0</v>
      </c>
      <c r="P15406">
        <f t="shared" si="1444"/>
        <v>0</v>
      </c>
      <c r="Q15406">
        <f t="shared" si="1445"/>
        <v>1</v>
      </c>
    </row>
    <row r="15407" spans="1:17">
      <c r="A15407" s="12" t="s">
        <v>24600</v>
      </c>
      <c r="B15407" t="s">
        <v>465</v>
      </c>
      <c r="C15407" t="s">
        <v>453</v>
      </c>
      <c r="D15407" t="s">
        <v>24601</v>
      </c>
      <c r="E15407" t="s">
        <v>1631</v>
      </c>
      <c r="F15407" t="s">
        <v>259</v>
      </c>
      <c r="G15407" s="13">
        <v>42035</v>
      </c>
      <c r="H15407" s="13">
        <v>42035</v>
      </c>
      <c r="I15407" s="14">
        <v>0</v>
      </c>
      <c r="J15407" t="s">
        <v>541</v>
      </c>
      <c r="K15407" s="13">
        <v>41955.702546296299</v>
      </c>
      <c r="L15407">
        <f t="shared" si="1440"/>
        <v>2015</v>
      </c>
      <c r="M15407">
        <f t="shared" si="1441"/>
        <v>1</v>
      </c>
      <c r="N15407">
        <f t="shared" si="1442"/>
        <v>31</v>
      </c>
      <c r="O15407">
        <f t="shared" si="1443"/>
        <v>0</v>
      </c>
      <c r="P15407">
        <f t="shared" si="1444"/>
        <v>2</v>
      </c>
      <c r="Q15407">
        <f t="shared" si="1445"/>
        <v>1</v>
      </c>
    </row>
    <row r="15408" spans="1:17">
      <c r="A15408" s="12" t="s">
        <v>24602</v>
      </c>
      <c r="B15408" t="s">
        <v>449</v>
      </c>
      <c r="C15408" t="s">
        <v>453</v>
      </c>
      <c r="D15408" t="s">
        <v>24603</v>
      </c>
      <c r="E15408" t="s">
        <v>561</v>
      </c>
      <c r="F15408" t="s">
        <v>259</v>
      </c>
      <c r="G15408" s="13">
        <v>42119</v>
      </c>
      <c r="H15408" s="13">
        <v>42119</v>
      </c>
      <c r="I15408" s="14">
        <v>0</v>
      </c>
      <c r="J15408" t="s">
        <v>259</v>
      </c>
      <c r="K15408" s="13">
        <v>42116.555949074071</v>
      </c>
      <c r="L15408">
        <f t="shared" si="1440"/>
        <v>2015</v>
      </c>
      <c r="M15408">
        <f t="shared" si="1441"/>
        <v>4</v>
      </c>
      <c r="N15408">
        <f t="shared" si="1442"/>
        <v>25</v>
      </c>
      <c r="O15408">
        <f t="shared" si="1443"/>
        <v>0</v>
      </c>
      <c r="P15408">
        <f t="shared" si="1444"/>
        <v>0</v>
      </c>
      <c r="Q15408">
        <f t="shared" si="1445"/>
        <v>1</v>
      </c>
    </row>
    <row r="15409" spans="1:17">
      <c r="A15409" s="12" t="s">
        <v>24604</v>
      </c>
      <c r="B15409" t="s">
        <v>449</v>
      </c>
      <c r="C15409" t="s">
        <v>453</v>
      </c>
      <c r="D15409" t="s">
        <v>24605</v>
      </c>
      <c r="E15409" t="s">
        <v>485</v>
      </c>
      <c r="F15409" t="s">
        <v>259</v>
      </c>
      <c r="G15409" s="13">
        <v>42110</v>
      </c>
      <c r="H15409" s="13">
        <v>42110</v>
      </c>
      <c r="I15409" s="14">
        <v>0</v>
      </c>
      <c r="J15409" t="s">
        <v>259</v>
      </c>
      <c r="K15409" s="13">
        <v>41858.74082175926</v>
      </c>
      <c r="L15409">
        <f t="shared" si="1440"/>
        <v>2015</v>
      </c>
      <c r="M15409">
        <f t="shared" si="1441"/>
        <v>4</v>
      </c>
      <c r="N15409">
        <f t="shared" si="1442"/>
        <v>16</v>
      </c>
      <c r="O15409">
        <f t="shared" si="1443"/>
        <v>0</v>
      </c>
      <c r="P15409">
        <f t="shared" si="1444"/>
        <v>8</v>
      </c>
      <c r="Q15409">
        <f t="shared" si="1445"/>
        <v>1</v>
      </c>
    </row>
    <row r="15410" spans="1:17">
      <c r="A15410" s="12" t="s">
        <v>24606</v>
      </c>
      <c r="B15410" t="s">
        <v>457</v>
      </c>
      <c r="C15410" t="s">
        <v>453</v>
      </c>
      <c r="D15410" t="s">
        <v>24607</v>
      </c>
      <c r="E15410" t="s">
        <v>485</v>
      </c>
      <c r="F15410" t="s">
        <v>259</v>
      </c>
      <c r="G15410" s="13">
        <v>42110</v>
      </c>
      <c r="H15410" s="13">
        <v>42110</v>
      </c>
      <c r="I15410" s="14">
        <v>0</v>
      </c>
      <c r="J15410" t="s">
        <v>259</v>
      </c>
      <c r="K15410" s="13">
        <v>42065.697430555556</v>
      </c>
      <c r="L15410">
        <f t="shared" si="1440"/>
        <v>2015</v>
      </c>
      <c r="M15410">
        <f t="shared" si="1441"/>
        <v>4</v>
      </c>
      <c r="N15410">
        <f t="shared" si="1442"/>
        <v>16</v>
      </c>
      <c r="O15410">
        <f t="shared" si="1443"/>
        <v>0</v>
      </c>
      <c r="P15410">
        <f t="shared" si="1444"/>
        <v>1</v>
      </c>
      <c r="Q15410">
        <f t="shared" si="1445"/>
        <v>1</v>
      </c>
    </row>
    <row r="15411" spans="1:17">
      <c r="A15411" s="12" t="s">
        <v>24608</v>
      </c>
      <c r="B15411" t="s">
        <v>457</v>
      </c>
      <c r="C15411" t="s">
        <v>453</v>
      </c>
      <c r="D15411" t="s">
        <v>24609</v>
      </c>
      <c r="E15411" t="s">
        <v>485</v>
      </c>
      <c r="F15411" t="s">
        <v>259</v>
      </c>
      <c r="G15411" s="13">
        <v>42110</v>
      </c>
      <c r="H15411" s="13">
        <v>42110</v>
      </c>
      <c r="I15411" s="14">
        <v>0</v>
      </c>
      <c r="J15411" t="s">
        <v>259</v>
      </c>
      <c r="K15411" s="13">
        <v>42077.49422453704</v>
      </c>
      <c r="L15411">
        <f t="shared" si="1440"/>
        <v>2015</v>
      </c>
      <c r="M15411">
        <f t="shared" si="1441"/>
        <v>4</v>
      </c>
      <c r="N15411">
        <f t="shared" si="1442"/>
        <v>16</v>
      </c>
      <c r="O15411">
        <f t="shared" si="1443"/>
        <v>0</v>
      </c>
      <c r="P15411">
        <f t="shared" si="1444"/>
        <v>1</v>
      </c>
      <c r="Q15411">
        <f t="shared" si="1445"/>
        <v>1</v>
      </c>
    </row>
    <row r="15412" spans="1:17">
      <c r="A15412" s="12" t="s">
        <v>24610</v>
      </c>
      <c r="B15412" t="s">
        <v>457</v>
      </c>
      <c r="C15412" t="s">
        <v>453</v>
      </c>
      <c r="D15412" t="s">
        <v>24611</v>
      </c>
      <c r="E15412" t="s">
        <v>485</v>
      </c>
      <c r="F15412" t="s">
        <v>259</v>
      </c>
      <c r="G15412" s="13">
        <v>42110</v>
      </c>
      <c r="H15412" s="13">
        <v>42110</v>
      </c>
      <c r="I15412" s="14">
        <v>0</v>
      </c>
      <c r="J15412" t="s">
        <v>447</v>
      </c>
      <c r="K15412" s="13">
        <v>42077.480937499997</v>
      </c>
      <c r="L15412">
        <f t="shared" si="1440"/>
        <v>2015</v>
      </c>
      <c r="M15412">
        <f t="shared" si="1441"/>
        <v>4</v>
      </c>
      <c r="N15412">
        <f t="shared" si="1442"/>
        <v>16</v>
      </c>
      <c r="O15412">
        <f t="shared" si="1443"/>
        <v>0</v>
      </c>
      <c r="P15412">
        <f t="shared" si="1444"/>
        <v>1</v>
      </c>
      <c r="Q15412">
        <f t="shared" si="1445"/>
        <v>1</v>
      </c>
    </row>
    <row r="15413" spans="1:17">
      <c r="A15413" s="12" t="s">
        <v>24612</v>
      </c>
      <c r="B15413" t="s">
        <v>457</v>
      </c>
      <c r="C15413" t="s">
        <v>453</v>
      </c>
      <c r="D15413" t="s">
        <v>24613</v>
      </c>
      <c r="E15413" t="s">
        <v>11599</v>
      </c>
      <c r="F15413" t="s">
        <v>259</v>
      </c>
      <c r="G15413" s="13">
        <v>42047</v>
      </c>
      <c r="H15413" s="13">
        <v>42059</v>
      </c>
      <c r="I15413" s="14">
        <v>0</v>
      </c>
      <c r="J15413" t="s">
        <v>447</v>
      </c>
      <c r="K15413" s="13">
        <v>42041.36005787037</v>
      </c>
      <c r="L15413">
        <f t="shared" si="1440"/>
        <v>2015</v>
      </c>
      <c r="M15413">
        <f t="shared" si="1441"/>
        <v>2</v>
      </c>
      <c r="N15413">
        <f t="shared" si="1442"/>
        <v>12</v>
      </c>
      <c r="O15413">
        <f t="shared" si="1443"/>
        <v>0</v>
      </c>
      <c r="P15413">
        <f t="shared" si="1444"/>
        <v>0</v>
      </c>
      <c r="Q15413">
        <f t="shared" si="1445"/>
        <v>1</v>
      </c>
    </row>
    <row r="15414" spans="1:17">
      <c r="A15414" s="12" t="s">
        <v>24614</v>
      </c>
      <c r="B15414" t="s">
        <v>457</v>
      </c>
      <c r="C15414" t="s">
        <v>453</v>
      </c>
      <c r="D15414" t="s">
        <v>24615</v>
      </c>
      <c r="E15414" t="s">
        <v>4878</v>
      </c>
      <c r="F15414" t="s">
        <v>259</v>
      </c>
      <c r="G15414" s="13">
        <v>42037</v>
      </c>
      <c r="H15414" s="13">
        <v>42037</v>
      </c>
      <c r="I15414" s="14">
        <v>0</v>
      </c>
      <c r="J15414" t="s">
        <v>544</v>
      </c>
      <c r="K15414" s="13">
        <v>42033.39638888889</v>
      </c>
      <c r="L15414">
        <f t="shared" si="1440"/>
        <v>2015</v>
      </c>
      <c r="M15414">
        <f t="shared" si="1441"/>
        <v>2</v>
      </c>
      <c r="N15414">
        <f t="shared" si="1442"/>
        <v>2</v>
      </c>
      <c r="O15414">
        <f t="shared" si="1443"/>
        <v>0</v>
      </c>
      <c r="P15414">
        <f t="shared" si="1444"/>
        <v>0</v>
      </c>
      <c r="Q15414">
        <f t="shared" si="1445"/>
        <v>1</v>
      </c>
    </row>
    <row r="15415" spans="1:17">
      <c r="A15415" s="12" t="s">
        <v>24616</v>
      </c>
      <c r="B15415" t="s">
        <v>457</v>
      </c>
      <c r="C15415" t="s">
        <v>453</v>
      </c>
      <c r="D15415" t="s">
        <v>24617</v>
      </c>
      <c r="E15415" t="s">
        <v>4878</v>
      </c>
      <c r="F15415" t="s">
        <v>259</v>
      </c>
      <c r="G15415" s="13">
        <v>42054</v>
      </c>
      <c r="H15415" s="13">
        <v>42054</v>
      </c>
      <c r="I15415" s="14">
        <v>0</v>
      </c>
      <c r="J15415" t="s">
        <v>447</v>
      </c>
      <c r="K15415" s="13">
        <v>42037.678113425929</v>
      </c>
      <c r="L15415">
        <f t="shared" si="1440"/>
        <v>2015</v>
      </c>
      <c r="M15415">
        <f t="shared" si="1441"/>
        <v>2</v>
      </c>
      <c r="N15415">
        <f t="shared" si="1442"/>
        <v>19</v>
      </c>
      <c r="O15415">
        <f t="shared" si="1443"/>
        <v>0</v>
      </c>
      <c r="P15415">
        <f t="shared" si="1444"/>
        <v>0</v>
      </c>
      <c r="Q15415">
        <f t="shared" si="1445"/>
        <v>1</v>
      </c>
    </row>
    <row r="15416" spans="1:17">
      <c r="A15416" s="12" t="s">
        <v>24618</v>
      </c>
      <c r="B15416" t="s">
        <v>457</v>
      </c>
      <c r="C15416" t="s">
        <v>444</v>
      </c>
      <c r="D15416" t="s">
        <v>24619</v>
      </c>
      <c r="E15416" t="s">
        <v>2758</v>
      </c>
      <c r="F15416" t="s">
        <v>259</v>
      </c>
      <c r="G15416" s="13">
        <v>41772</v>
      </c>
      <c r="H15416" s="13">
        <v>41772</v>
      </c>
      <c r="I15416" s="14">
        <v>0</v>
      </c>
      <c r="J15416" t="s">
        <v>447</v>
      </c>
      <c r="K15416" s="13">
        <v>41766.410543981481</v>
      </c>
      <c r="L15416">
        <f t="shared" si="1440"/>
        <v>2014</v>
      </c>
      <c r="M15416">
        <f t="shared" si="1441"/>
        <v>5</v>
      </c>
      <c r="N15416">
        <f t="shared" si="1442"/>
        <v>13</v>
      </c>
      <c r="O15416">
        <f t="shared" si="1443"/>
        <v>0</v>
      </c>
      <c r="P15416">
        <f t="shared" si="1444"/>
        <v>0</v>
      </c>
      <c r="Q15416">
        <f t="shared" si="1445"/>
        <v>1</v>
      </c>
    </row>
    <row r="15417" spans="1:17">
      <c r="A15417" s="12" t="s">
        <v>24620</v>
      </c>
      <c r="B15417" t="s">
        <v>457</v>
      </c>
      <c r="C15417" t="s">
        <v>453</v>
      </c>
      <c r="D15417" t="s">
        <v>24621</v>
      </c>
      <c r="E15417" t="s">
        <v>4878</v>
      </c>
      <c r="F15417" t="s">
        <v>259</v>
      </c>
      <c r="G15417" s="13">
        <v>42033</v>
      </c>
      <c r="H15417" s="13">
        <v>42033</v>
      </c>
      <c r="I15417" s="14">
        <v>0</v>
      </c>
      <c r="J15417" t="s">
        <v>544</v>
      </c>
      <c r="K15417" s="13">
        <v>42025.392581018517</v>
      </c>
      <c r="L15417">
        <f t="shared" si="1440"/>
        <v>2015</v>
      </c>
      <c r="M15417">
        <f t="shared" si="1441"/>
        <v>1</v>
      </c>
      <c r="N15417">
        <f t="shared" si="1442"/>
        <v>29</v>
      </c>
      <c r="O15417">
        <f t="shared" si="1443"/>
        <v>0</v>
      </c>
      <c r="P15417">
        <f t="shared" si="1444"/>
        <v>0</v>
      </c>
      <c r="Q15417">
        <f t="shared" si="1445"/>
        <v>1</v>
      </c>
    </row>
    <row r="15418" spans="1:17">
      <c r="A15418" s="12" t="s">
        <v>24622</v>
      </c>
      <c r="B15418" t="s">
        <v>457</v>
      </c>
      <c r="C15418" t="s">
        <v>453</v>
      </c>
      <c r="D15418" t="s">
        <v>24623</v>
      </c>
      <c r="E15418" t="s">
        <v>4878</v>
      </c>
      <c r="F15418" t="s">
        <v>259</v>
      </c>
      <c r="G15418" s="13">
        <v>42030</v>
      </c>
      <c r="H15418" s="13">
        <v>42030</v>
      </c>
      <c r="I15418" s="14">
        <v>0</v>
      </c>
      <c r="J15418" t="s">
        <v>544</v>
      </c>
      <c r="K15418" s="13">
        <v>42024.678576388891</v>
      </c>
      <c r="L15418">
        <f t="shared" si="1440"/>
        <v>2015</v>
      </c>
      <c r="M15418">
        <f t="shared" si="1441"/>
        <v>1</v>
      </c>
      <c r="N15418">
        <f t="shared" si="1442"/>
        <v>26</v>
      </c>
      <c r="O15418">
        <f t="shared" si="1443"/>
        <v>0</v>
      </c>
      <c r="P15418">
        <f t="shared" si="1444"/>
        <v>0</v>
      </c>
      <c r="Q15418">
        <f t="shared" si="1445"/>
        <v>1</v>
      </c>
    </row>
    <row r="15419" spans="1:17">
      <c r="A15419" s="12" t="s">
        <v>24624</v>
      </c>
      <c r="B15419" t="s">
        <v>457</v>
      </c>
      <c r="C15419" t="s">
        <v>453</v>
      </c>
      <c r="D15419" t="s">
        <v>24625</v>
      </c>
      <c r="E15419" t="s">
        <v>519</v>
      </c>
      <c r="F15419" t="s">
        <v>259</v>
      </c>
      <c r="G15419" s="13">
        <v>42017</v>
      </c>
      <c r="H15419" s="13">
        <v>42017</v>
      </c>
      <c r="I15419" s="14">
        <v>0</v>
      </c>
      <c r="J15419" t="s">
        <v>447</v>
      </c>
      <c r="K15419" s="13">
        <v>41976.704837962963</v>
      </c>
      <c r="L15419">
        <f t="shared" si="1440"/>
        <v>2015</v>
      </c>
      <c r="M15419">
        <f t="shared" si="1441"/>
        <v>1</v>
      </c>
      <c r="N15419">
        <f t="shared" si="1442"/>
        <v>13</v>
      </c>
      <c r="O15419">
        <f t="shared" si="1443"/>
        <v>0</v>
      </c>
      <c r="P15419">
        <f t="shared" si="1444"/>
        <v>1</v>
      </c>
      <c r="Q15419">
        <f t="shared" si="1445"/>
        <v>1</v>
      </c>
    </row>
    <row r="15420" spans="1:17">
      <c r="A15420" s="12" t="s">
        <v>24624</v>
      </c>
      <c r="B15420" t="s">
        <v>457</v>
      </c>
      <c r="C15420" t="s">
        <v>453</v>
      </c>
      <c r="D15420" t="s">
        <v>24626</v>
      </c>
      <c r="E15420" t="s">
        <v>519</v>
      </c>
      <c r="F15420" t="s">
        <v>259</v>
      </c>
      <c r="G15420" s="13">
        <v>42018</v>
      </c>
      <c r="H15420" s="13">
        <v>42018</v>
      </c>
      <c r="I15420" s="14">
        <v>0</v>
      </c>
      <c r="J15420" t="s">
        <v>447</v>
      </c>
      <c r="K15420" s="13">
        <v>41976.707789351851</v>
      </c>
      <c r="L15420">
        <f t="shared" si="1440"/>
        <v>2015</v>
      </c>
      <c r="M15420">
        <f t="shared" si="1441"/>
        <v>1</v>
      </c>
      <c r="N15420">
        <f t="shared" si="1442"/>
        <v>14</v>
      </c>
      <c r="O15420">
        <f t="shared" si="1443"/>
        <v>0</v>
      </c>
      <c r="P15420">
        <f t="shared" si="1444"/>
        <v>1</v>
      </c>
      <c r="Q15420">
        <f t="shared" si="1445"/>
        <v>1</v>
      </c>
    </row>
    <row r="15421" spans="1:17">
      <c r="A15421" s="12" t="s">
        <v>24624</v>
      </c>
      <c r="B15421" t="s">
        <v>457</v>
      </c>
      <c r="C15421" t="s">
        <v>453</v>
      </c>
      <c r="D15421" t="s">
        <v>24627</v>
      </c>
      <c r="E15421" t="s">
        <v>519</v>
      </c>
      <c r="F15421" t="s">
        <v>259</v>
      </c>
      <c r="G15421" s="13">
        <v>42019</v>
      </c>
      <c r="H15421" s="13">
        <v>42019</v>
      </c>
      <c r="I15421" s="14">
        <v>0</v>
      </c>
      <c r="J15421" t="s">
        <v>447</v>
      </c>
      <c r="K15421" s="13">
        <v>41976.709097222221</v>
      </c>
      <c r="L15421">
        <f t="shared" si="1440"/>
        <v>2015</v>
      </c>
      <c r="M15421">
        <f t="shared" si="1441"/>
        <v>1</v>
      </c>
      <c r="N15421">
        <f t="shared" si="1442"/>
        <v>15</v>
      </c>
      <c r="O15421">
        <f t="shared" si="1443"/>
        <v>0</v>
      </c>
      <c r="P15421">
        <f t="shared" si="1444"/>
        <v>1</v>
      </c>
      <c r="Q15421">
        <f t="shared" si="1445"/>
        <v>1</v>
      </c>
    </row>
    <row r="15422" spans="1:17">
      <c r="A15422" s="12" t="s">
        <v>24628</v>
      </c>
      <c r="B15422" t="s">
        <v>457</v>
      </c>
      <c r="C15422" t="s">
        <v>458</v>
      </c>
      <c r="D15422" t="s">
        <v>24629</v>
      </c>
      <c r="E15422" t="s">
        <v>7990</v>
      </c>
      <c r="F15422" t="s">
        <v>259</v>
      </c>
      <c r="G15422" s="13">
        <v>42111</v>
      </c>
      <c r="H15422" s="13">
        <v>42111</v>
      </c>
      <c r="I15422" s="14">
        <v>0</v>
      </c>
      <c r="J15422" t="s">
        <v>259</v>
      </c>
      <c r="K15422" s="13">
        <v>42103.671122685184</v>
      </c>
      <c r="L15422">
        <f t="shared" si="1440"/>
        <v>2015</v>
      </c>
      <c r="M15422">
        <f t="shared" si="1441"/>
        <v>4</v>
      </c>
      <c r="N15422">
        <f t="shared" si="1442"/>
        <v>17</v>
      </c>
      <c r="O15422">
        <f t="shared" si="1443"/>
        <v>0</v>
      </c>
      <c r="P15422">
        <f t="shared" si="1444"/>
        <v>0</v>
      </c>
      <c r="Q15422">
        <f t="shared" si="1445"/>
        <v>1</v>
      </c>
    </row>
    <row r="15423" spans="1:17">
      <c r="A15423" s="12" t="s">
        <v>13801</v>
      </c>
      <c r="B15423" t="s">
        <v>457</v>
      </c>
      <c r="C15423" t="s">
        <v>453</v>
      </c>
      <c r="D15423" t="s">
        <v>24630</v>
      </c>
      <c r="E15423" t="s">
        <v>701</v>
      </c>
      <c r="F15423" t="s">
        <v>259</v>
      </c>
      <c r="G15423" s="13">
        <v>42096</v>
      </c>
      <c r="H15423" s="13">
        <v>42096</v>
      </c>
      <c r="I15423" s="14">
        <v>0</v>
      </c>
      <c r="J15423" t="s">
        <v>447</v>
      </c>
      <c r="K15423" s="13">
        <v>42076.820555555554</v>
      </c>
      <c r="L15423">
        <f t="shared" si="1440"/>
        <v>2015</v>
      </c>
      <c r="M15423">
        <f t="shared" si="1441"/>
        <v>4</v>
      </c>
      <c r="N15423">
        <f t="shared" si="1442"/>
        <v>2</v>
      </c>
      <c r="O15423">
        <f t="shared" si="1443"/>
        <v>0</v>
      </c>
      <c r="P15423">
        <f t="shared" si="1444"/>
        <v>0</v>
      </c>
      <c r="Q15423">
        <f t="shared" si="1445"/>
        <v>1</v>
      </c>
    </row>
    <row r="15424" spans="1:17">
      <c r="A15424" s="12" t="s">
        <v>24631</v>
      </c>
      <c r="B15424" t="s">
        <v>487</v>
      </c>
      <c r="C15424" t="s">
        <v>458</v>
      </c>
      <c r="D15424" t="s">
        <v>24632</v>
      </c>
      <c r="E15424" t="s">
        <v>1021</v>
      </c>
      <c r="F15424" t="s">
        <v>259</v>
      </c>
      <c r="G15424" s="13">
        <v>42097</v>
      </c>
      <c r="H15424" s="13">
        <v>42097</v>
      </c>
      <c r="I15424" s="14">
        <v>0</v>
      </c>
      <c r="J15424" t="s">
        <v>259</v>
      </c>
      <c r="K15424" s="13">
        <v>42075.575173611112</v>
      </c>
      <c r="L15424">
        <f t="shared" si="1440"/>
        <v>2015</v>
      </c>
      <c r="M15424">
        <f t="shared" si="1441"/>
        <v>4</v>
      </c>
      <c r="N15424">
        <f t="shared" si="1442"/>
        <v>3</v>
      </c>
      <c r="O15424">
        <f t="shared" si="1443"/>
        <v>0</v>
      </c>
      <c r="P15424">
        <f t="shared" si="1444"/>
        <v>0</v>
      </c>
      <c r="Q15424">
        <f t="shared" si="1445"/>
        <v>1</v>
      </c>
    </row>
    <row r="15425" spans="1:17">
      <c r="A15425" s="12" t="s">
        <v>24633</v>
      </c>
      <c r="B15425" t="s">
        <v>457</v>
      </c>
      <c r="C15425" t="s">
        <v>444</v>
      </c>
      <c r="D15425" t="s">
        <v>24634</v>
      </c>
      <c r="E15425" t="s">
        <v>1579</v>
      </c>
      <c r="F15425" t="s">
        <v>259</v>
      </c>
      <c r="G15425" s="13">
        <v>41902</v>
      </c>
      <c r="H15425" s="13">
        <v>41916</v>
      </c>
      <c r="I15425" s="14">
        <v>0</v>
      </c>
      <c r="J15425" t="s">
        <v>259</v>
      </c>
      <c r="K15425" s="13">
        <v>41787.519583333335</v>
      </c>
      <c r="L15425">
        <f t="shared" si="1440"/>
        <v>2014</v>
      </c>
      <c r="M15425">
        <f t="shared" si="1441"/>
        <v>9</v>
      </c>
      <c r="N15425">
        <f t="shared" si="1442"/>
        <v>20</v>
      </c>
      <c r="O15425">
        <f t="shared" si="1443"/>
        <v>0</v>
      </c>
      <c r="P15425">
        <f t="shared" si="1444"/>
        <v>3</v>
      </c>
      <c r="Q15425">
        <f t="shared" si="1445"/>
        <v>1</v>
      </c>
    </row>
    <row r="15426" spans="1:17">
      <c r="A15426" s="12" t="s">
        <v>24635</v>
      </c>
      <c r="B15426" t="s">
        <v>457</v>
      </c>
      <c r="C15426" t="s">
        <v>453</v>
      </c>
      <c r="D15426" t="s">
        <v>24636</v>
      </c>
      <c r="E15426" t="s">
        <v>1707</v>
      </c>
      <c r="F15426" t="s">
        <v>259</v>
      </c>
      <c r="G15426" s="13">
        <v>41968</v>
      </c>
      <c r="H15426" s="13">
        <v>41968</v>
      </c>
      <c r="I15426" s="14">
        <v>0</v>
      </c>
      <c r="J15426" t="s">
        <v>447</v>
      </c>
      <c r="K15426" s="13">
        <v>41960.491620370369</v>
      </c>
      <c r="L15426">
        <f t="shared" si="1440"/>
        <v>2014</v>
      </c>
      <c r="M15426">
        <f t="shared" si="1441"/>
        <v>11</v>
      </c>
      <c r="N15426">
        <f t="shared" si="1442"/>
        <v>25</v>
      </c>
      <c r="O15426">
        <f t="shared" si="1443"/>
        <v>0</v>
      </c>
      <c r="P15426">
        <f t="shared" si="1444"/>
        <v>0</v>
      </c>
      <c r="Q15426">
        <f t="shared" si="1445"/>
        <v>1</v>
      </c>
    </row>
    <row r="15427" spans="1:17">
      <c r="A15427" s="12" t="s">
        <v>24637</v>
      </c>
      <c r="B15427" t="s">
        <v>457</v>
      </c>
      <c r="C15427" t="s">
        <v>453</v>
      </c>
      <c r="D15427" t="s">
        <v>24638</v>
      </c>
      <c r="E15427" t="s">
        <v>1707</v>
      </c>
      <c r="F15427" t="s">
        <v>259</v>
      </c>
      <c r="G15427" s="13">
        <v>41967</v>
      </c>
      <c r="H15427" s="13">
        <v>41967</v>
      </c>
      <c r="I15427" s="14">
        <v>0</v>
      </c>
      <c r="J15427" t="s">
        <v>447</v>
      </c>
      <c r="K15427" s="13">
        <v>41960.489710648151</v>
      </c>
      <c r="L15427">
        <f t="shared" ref="L15427:L15490" si="1446">YEAR(G15427)</f>
        <v>2014</v>
      </c>
      <c r="M15427">
        <f t="shared" ref="M15427:M15490" si="1447">MONTH(G15427)</f>
        <v>11</v>
      </c>
      <c r="N15427">
        <f t="shared" ref="N15427:N15490" si="1448">DAY(G15427)</f>
        <v>24</v>
      </c>
      <c r="O15427">
        <f t="shared" ref="O15427:O15490" si="1449">DATEDIF($K15427,INT($G15427),"y")</f>
        <v>0</v>
      </c>
      <c r="P15427">
        <f t="shared" ref="P15427:P15490" si="1450">DATEDIF($K15427,INT($G15427),"m")</f>
        <v>0</v>
      </c>
      <c r="Q15427">
        <f t="shared" ref="Q15427:Q15490" si="1451">DATEDIF($K$2,INT($G$2),"ym")</f>
        <v>1</v>
      </c>
    </row>
    <row r="15428" spans="1:17">
      <c r="A15428" s="12" t="s">
        <v>24639</v>
      </c>
      <c r="B15428" t="s">
        <v>487</v>
      </c>
      <c r="C15428" t="s">
        <v>453</v>
      </c>
      <c r="D15428" t="s">
        <v>24640</v>
      </c>
      <c r="E15428" t="s">
        <v>537</v>
      </c>
      <c r="F15428" t="s">
        <v>259</v>
      </c>
      <c r="G15428" s="13">
        <v>41830</v>
      </c>
      <c r="H15428" s="13">
        <v>41830</v>
      </c>
      <c r="I15428" s="14">
        <v>0</v>
      </c>
      <c r="J15428" t="s">
        <v>259</v>
      </c>
      <c r="K15428" s="13">
        <v>41821.403078703705</v>
      </c>
      <c r="L15428">
        <f t="shared" si="1446"/>
        <v>2014</v>
      </c>
      <c r="M15428">
        <f t="shared" si="1447"/>
        <v>7</v>
      </c>
      <c r="N15428">
        <f t="shared" si="1448"/>
        <v>10</v>
      </c>
      <c r="O15428">
        <f t="shared" si="1449"/>
        <v>0</v>
      </c>
      <c r="P15428">
        <f t="shared" si="1450"/>
        <v>0</v>
      </c>
      <c r="Q15428">
        <f t="shared" si="1451"/>
        <v>1</v>
      </c>
    </row>
    <row r="15429" spans="1:17">
      <c r="A15429" s="12" t="s">
        <v>24641</v>
      </c>
      <c r="B15429" t="s">
        <v>457</v>
      </c>
      <c r="C15429" t="s">
        <v>453</v>
      </c>
      <c r="D15429" t="s">
        <v>24642</v>
      </c>
      <c r="E15429" t="s">
        <v>7815</v>
      </c>
      <c r="F15429" t="s">
        <v>259</v>
      </c>
      <c r="G15429" s="13">
        <v>42026</v>
      </c>
      <c r="H15429" s="13">
        <v>42026</v>
      </c>
      <c r="I15429" s="14">
        <v>0</v>
      </c>
      <c r="J15429" t="s">
        <v>447</v>
      </c>
      <c r="K15429" s="13">
        <v>41976.621782407405</v>
      </c>
      <c r="L15429">
        <f t="shared" si="1446"/>
        <v>2015</v>
      </c>
      <c r="M15429">
        <f t="shared" si="1447"/>
        <v>1</v>
      </c>
      <c r="N15429">
        <f t="shared" si="1448"/>
        <v>22</v>
      </c>
      <c r="O15429">
        <f t="shared" si="1449"/>
        <v>0</v>
      </c>
      <c r="P15429">
        <f t="shared" si="1450"/>
        <v>1</v>
      </c>
      <c r="Q15429">
        <f t="shared" si="1451"/>
        <v>1</v>
      </c>
    </row>
    <row r="15430" spans="1:17">
      <c r="A15430" s="12" t="s">
        <v>13816</v>
      </c>
      <c r="B15430" t="s">
        <v>675</v>
      </c>
      <c r="C15430" t="s">
        <v>458</v>
      </c>
      <c r="D15430" t="s">
        <v>24643</v>
      </c>
      <c r="E15430" t="s">
        <v>460</v>
      </c>
      <c r="F15430" t="s">
        <v>259</v>
      </c>
      <c r="G15430" s="13">
        <v>41624</v>
      </c>
      <c r="H15430" s="13">
        <v>41803</v>
      </c>
      <c r="I15430" s="14">
        <v>0</v>
      </c>
      <c r="J15430" t="s">
        <v>259</v>
      </c>
      <c r="K15430" s="13">
        <v>41610.611574074072</v>
      </c>
      <c r="L15430">
        <f t="shared" si="1446"/>
        <v>2013</v>
      </c>
      <c r="M15430">
        <f t="shared" si="1447"/>
        <v>12</v>
      </c>
      <c r="N15430">
        <f t="shared" si="1448"/>
        <v>16</v>
      </c>
      <c r="O15430">
        <f t="shared" si="1449"/>
        <v>0</v>
      </c>
      <c r="P15430">
        <f t="shared" si="1450"/>
        <v>0</v>
      </c>
      <c r="Q15430">
        <f t="shared" si="1451"/>
        <v>1</v>
      </c>
    </row>
    <row r="15431" spans="1:17">
      <c r="A15431" s="12" t="s">
        <v>13816</v>
      </c>
      <c r="B15431" t="s">
        <v>457</v>
      </c>
      <c r="C15431" t="s">
        <v>444</v>
      </c>
      <c r="D15431" t="s">
        <v>24644</v>
      </c>
      <c r="E15431" t="s">
        <v>460</v>
      </c>
      <c r="F15431" t="s">
        <v>259</v>
      </c>
      <c r="G15431" s="13">
        <v>41938</v>
      </c>
      <c r="H15431" s="13">
        <v>41938</v>
      </c>
      <c r="I15431" s="14">
        <v>0</v>
      </c>
      <c r="J15431" t="s">
        <v>259</v>
      </c>
      <c r="K15431" s="13">
        <v>41936.703206018516</v>
      </c>
      <c r="L15431">
        <f t="shared" si="1446"/>
        <v>2014</v>
      </c>
      <c r="M15431">
        <f t="shared" si="1447"/>
        <v>10</v>
      </c>
      <c r="N15431">
        <f t="shared" si="1448"/>
        <v>26</v>
      </c>
      <c r="O15431">
        <f t="shared" si="1449"/>
        <v>0</v>
      </c>
      <c r="P15431">
        <f t="shared" si="1450"/>
        <v>0</v>
      </c>
      <c r="Q15431">
        <f t="shared" si="1451"/>
        <v>1</v>
      </c>
    </row>
    <row r="15432" spans="1:17">
      <c r="A15432" s="12" t="s">
        <v>13816</v>
      </c>
      <c r="B15432" t="s">
        <v>675</v>
      </c>
      <c r="C15432" t="s">
        <v>444</v>
      </c>
      <c r="D15432" t="s">
        <v>13817</v>
      </c>
      <c r="E15432" t="s">
        <v>460</v>
      </c>
      <c r="F15432" t="s">
        <v>259</v>
      </c>
      <c r="G15432" s="13">
        <v>42058</v>
      </c>
      <c r="H15432" s="13">
        <v>42185</v>
      </c>
      <c r="I15432" s="14">
        <v>0</v>
      </c>
      <c r="J15432" t="s">
        <v>259</v>
      </c>
      <c r="K15432" s="13">
        <v>42039.685254629629</v>
      </c>
      <c r="L15432">
        <f t="shared" si="1446"/>
        <v>2015</v>
      </c>
      <c r="M15432">
        <f t="shared" si="1447"/>
        <v>2</v>
      </c>
      <c r="N15432">
        <f t="shared" si="1448"/>
        <v>23</v>
      </c>
      <c r="O15432">
        <f t="shared" si="1449"/>
        <v>0</v>
      </c>
      <c r="P15432">
        <f t="shared" si="1450"/>
        <v>0</v>
      </c>
      <c r="Q15432">
        <f t="shared" si="1451"/>
        <v>1</v>
      </c>
    </row>
    <row r="15433" spans="1:17">
      <c r="A15433" s="12" t="s">
        <v>24645</v>
      </c>
      <c r="B15433" t="s">
        <v>457</v>
      </c>
      <c r="C15433" t="s">
        <v>444</v>
      </c>
      <c r="D15433" t="s">
        <v>24646</v>
      </c>
      <c r="E15433" t="s">
        <v>460</v>
      </c>
      <c r="F15433" t="s">
        <v>259</v>
      </c>
      <c r="G15433" s="13">
        <v>41527</v>
      </c>
      <c r="H15433" s="13">
        <v>41800</v>
      </c>
      <c r="I15433" s="14">
        <v>0</v>
      </c>
      <c r="J15433" t="s">
        <v>259</v>
      </c>
      <c r="K15433" s="13">
        <v>41499.71166666667</v>
      </c>
      <c r="L15433">
        <f t="shared" si="1446"/>
        <v>2013</v>
      </c>
      <c r="M15433">
        <f t="shared" si="1447"/>
        <v>9</v>
      </c>
      <c r="N15433">
        <f t="shared" si="1448"/>
        <v>10</v>
      </c>
      <c r="O15433">
        <f t="shared" si="1449"/>
        <v>0</v>
      </c>
      <c r="P15433">
        <f t="shared" si="1450"/>
        <v>0</v>
      </c>
      <c r="Q15433">
        <f t="shared" si="1451"/>
        <v>1</v>
      </c>
    </row>
    <row r="15434" spans="1:17">
      <c r="A15434" s="12" t="s">
        <v>24647</v>
      </c>
      <c r="B15434" t="s">
        <v>449</v>
      </c>
      <c r="C15434" t="s">
        <v>444</v>
      </c>
      <c r="D15434" t="s">
        <v>24648</v>
      </c>
      <c r="E15434" t="s">
        <v>1579</v>
      </c>
      <c r="F15434" t="s">
        <v>259</v>
      </c>
      <c r="G15434" s="13">
        <v>41806</v>
      </c>
      <c r="H15434" s="13">
        <v>41830</v>
      </c>
      <c r="I15434" s="14">
        <v>0</v>
      </c>
      <c r="J15434" t="s">
        <v>447</v>
      </c>
      <c r="K15434" s="13">
        <v>41780.652418981481</v>
      </c>
      <c r="L15434">
        <f t="shared" si="1446"/>
        <v>2014</v>
      </c>
      <c r="M15434">
        <f t="shared" si="1447"/>
        <v>6</v>
      </c>
      <c r="N15434">
        <f t="shared" si="1448"/>
        <v>16</v>
      </c>
      <c r="O15434">
        <f t="shared" si="1449"/>
        <v>0</v>
      </c>
      <c r="P15434">
        <f t="shared" si="1450"/>
        <v>0</v>
      </c>
      <c r="Q15434">
        <f t="shared" si="1451"/>
        <v>1</v>
      </c>
    </row>
    <row r="15435" spans="1:17">
      <c r="A15435" s="12" t="s">
        <v>24649</v>
      </c>
      <c r="B15435" t="s">
        <v>449</v>
      </c>
      <c r="C15435" t="s">
        <v>453</v>
      </c>
      <c r="D15435" t="s">
        <v>24650</v>
      </c>
      <c r="E15435" t="s">
        <v>1579</v>
      </c>
      <c r="F15435" t="s">
        <v>259</v>
      </c>
      <c r="G15435" s="13">
        <v>41806</v>
      </c>
      <c r="H15435" s="13">
        <v>41830</v>
      </c>
      <c r="I15435" s="14">
        <v>0</v>
      </c>
      <c r="J15435" t="s">
        <v>447</v>
      </c>
      <c r="K15435" s="13">
        <v>41779.701979166668</v>
      </c>
      <c r="L15435">
        <f t="shared" si="1446"/>
        <v>2014</v>
      </c>
      <c r="M15435">
        <f t="shared" si="1447"/>
        <v>6</v>
      </c>
      <c r="N15435">
        <f t="shared" si="1448"/>
        <v>16</v>
      </c>
      <c r="O15435">
        <f t="shared" si="1449"/>
        <v>0</v>
      </c>
      <c r="P15435">
        <f t="shared" si="1450"/>
        <v>0</v>
      </c>
      <c r="Q15435">
        <f t="shared" si="1451"/>
        <v>1</v>
      </c>
    </row>
    <row r="15436" spans="1:17">
      <c r="A15436" s="12" t="s">
        <v>24651</v>
      </c>
      <c r="B15436" t="s">
        <v>457</v>
      </c>
      <c r="C15436" t="s">
        <v>453</v>
      </c>
      <c r="D15436" t="s">
        <v>24652</v>
      </c>
      <c r="E15436" t="s">
        <v>7815</v>
      </c>
      <c r="F15436" t="s">
        <v>259</v>
      </c>
      <c r="G15436" s="13">
        <v>41905</v>
      </c>
      <c r="H15436" s="13">
        <v>41905</v>
      </c>
      <c r="I15436" s="14">
        <v>0</v>
      </c>
      <c r="J15436" t="s">
        <v>447</v>
      </c>
      <c r="K15436" s="13">
        <v>41885.647789351853</v>
      </c>
      <c r="L15436">
        <f t="shared" si="1446"/>
        <v>2014</v>
      </c>
      <c r="M15436">
        <f t="shared" si="1447"/>
        <v>9</v>
      </c>
      <c r="N15436">
        <f t="shared" si="1448"/>
        <v>23</v>
      </c>
      <c r="O15436">
        <f t="shared" si="1449"/>
        <v>0</v>
      </c>
      <c r="P15436">
        <f t="shared" si="1450"/>
        <v>0</v>
      </c>
      <c r="Q15436">
        <f t="shared" si="1451"/>
        <v>1</v>
      </c>
    </row>
    <row r="15437" spans="1:17">
      <c r="A15437" s="12" t="s">
        <v>24653</v>
      </c>
      <c r="B15437" t="s">
        <v>457</v>
      </c>
      <c r="C15437" t="s">
        <v>444</v>
      </c>
      <c r="D15437" t="s">
        <v>24654</v>
      </c>
      <c r="E15437" t="s">
        <v>460</v>
      </c>
      <c r="F15437" t="s">
        <v>259</v>
      </c>
      <c r="G15437" s="13">
        <v>41541</v>
      </c>
      <c r="H15437" s="13">
        <v>41814</v>
      </c>
      <c r="I15437" s="14">
        <v>0</v>
      </c>
      <c r="J15437" t="s">
        <v>259</v>
      </c>
      <c r="K15437" s="13">
        <v>41534.65215277778</v>
      </c>
      <c r="L15437">
        <f t="shared" si="1446"/>
        <v>2013</v>
      </c>
      <c r="M15437">
        <f t="shared" si="1447"/>
        <v>9</v>
      </c>
      <c r="N15437">
        <f t="shared" si="1448"/>
        <v>24</v>
      </c>
      <c r="O15437">
        <f t="shared" si="1449"/>
        <v>0</v>
      </c>
      <c r="P15437">
        <f t="shared" si="1450"/>
        <v>0</v>
      </c>
      <c r="Q15437">
        <f t="shared" si="1451"/>
        <v>1</v>
      </c>
    </row>
    <row r="15438" spans="1:17">
      <c r="A15438" s="12" t="s">
        <v>13824</v>
      </c>
      <c r="B15438" t="s">
        <v>457</v>
      </c>
      <c r="C15438" t="s">
        <v>444</v>
      </c>
      <c r="D15438" t="s">
        <v>13825</v>
      </c>
      <c r="E15438" t="s">
        <v>460</v>
      </c>
      <c r="F15438" t="s">
        <v>259</v>
      </c>
      <c r="G15438" s="13">
        <v>41877</v>
      </c>
      <c r="H15438" s="13">
        <v>42178</v>
      </c>
      <c r="I15438" s="14">
        <v>0</v>
      </c>
      <c r="J15438" t="s">
        <v>259</v>
      </c>
      <c r="K15438" s="13">
        <v>41855.478379629632</v>
      </c>
      <c r="L15438">
        <f t="shared" si="1446"/>
        <v>2014</v>
      </c>
      <c r="M15438">
        <f t="shared" si="1447"/>
        <v>8</v>
      </c>
      <c r="N15438">
        <f t="shared" si="1448"/>
        <v>26</v>
      </c>
      <c r="O15438">
        <f t="shared" si="1449"/>
        <v>0</v>
      </c>
      <c r="P15438">
        <f t="shared" si="1450"/>
        <v>0</v>
      </c>
      <c r="Q15438">
        <f t="shared" si="1451"/>
        <v>1</v>
      </c>
    </row>
    <row r="15439" spans="1:17">
      <c r="A15439" s="12" t="s">
        <v>24655</v>
      </c>
      <c r="B15439" t="s">
        <v>449</v>
      </c>
      <c r="C15439" t="s">
        <v>444</v>
      </c>
      <c r="D15439" t="s">
        <v>24656</v>
      </c>
      <c r="E15439" t="s">
        <v>1579</v>
      </c>
      <c r="F15439" t="s">
        <v>259</v>
      </c>
      <c r="G15439" s="13">
        <v>41808</v>
      </c>
      <c r="H15439" s="13">
        <v>41830</v>
      </c>
      <c r="I15439" s="14">
        <v>0</v>
      </c>
      <c r="J15439" t="s">
        <v>447</v>
      </c>
      <c r="K15439" s="13">
        <v>41808.306296296294</v>
      </c>
      <c r="L15439">
        <f t="shared" si="1446"/>
        <v>2014</v>
      </c>
      <c r="M15439">
        <f t="shared" si="1447"/>
        <v>6</v>
      </c>
      <c r="N15439">
        <f t="shared" si="1448"/>
        <v>18</v>
      </c>
      <c r="O15439">
        <f t="shared" si="1449"/>
        <v>0</v>
      </c>
      <c r="P15439">
        <f t="shared" si="1450"/>
        <v>0</v>
      </c>
      <c r="Q15439">
        <f t="shared" si="1451"/>
        <v>1</v>
      </c>
    </row>
    <row r="15440" spans="1:17">
      <c r="A15440" s="12" t="s">
        <v>24657</v>
      </c>
      <c r="B15440" t="s">
        <v>449</v>
      </c>
      <c r="C15440" t="s">
        <v>444</v>
      </c>
      <c r="D15440" t="s">
        <v>24658</v>
      </c>
      <c r="E15440" t="s">
        <v>1579</v>
      </c>
      <c r="F15440" t="s">
        <v>259</v>
      </c>
      <c r="G15440" s="13">
        <v>41806</v>
      </c>
      <c r="H15440" s="13">
        <v>41830</v>
      </c>
      <c r="I15440" s="14">
        <v>0</v>
      </c>
      <c r="J15440" t="s">
        <v>447</v>
      </c>
      <c r="K15440" s="13">
        <v>41803.457418981481</v>
      </c>
      <c r="L15440">
        <f t="shared" si="1446"/>
        <v>2014</v>
      </c>
      <c r="M15440">
        <f t="shared" si="1447"/>
        <v>6</v>
      </c>
      <c r="N15440">
        <f t="shared" si="1448"/>
        <v>16</v>
      </c>
      <c r="O15440">
        <f t="shared" si="1449"/>
        <v>0</v>
      </c>
      <c r="P15440">
        <f t="shared" si="1450"/>
        <v>0</v>
      </c>
      <c r="Q15440">
        <f t="shared" si="1451"/>
        <v>1</v>
      </c>
    </row>
    <row r="15441" spans="1:17">
      <c r="A15441" s="12" t="s">
        <v>24659</v>
      </c>
      <c r="B15441" t="s">
        <v>449</v>
      </c>
      <c r="C15441" t="s">
        <v>453</v>
      </c>
      <c r="D15441" t="s">
        <v>24660</v>
      </c>
      <c r="E15441" t="s">
        <v>944</v>
      </c>
      <c r="F15441" t="s">
        <v>259</v>
      </c>
      <c r="G15441" s="13">
        <v>41911</v>
      </c>
      <c r="H15441" s="13">
        <v>41911</v>
      </c>
      <c r="I15441" s="14">
        <v>0</v>
      </c>
      <c r="J15441" t="s">
        <v>259</v>
      </c>
      <c r="K15441" s="13">
        <v>41908.584618055553</v>
      </c>
      <c r="L15441">
        <f t="shared" si="1446"/>
        <v>2014</v>
      </c>
      <c r="M15441">
        <f t="shared" si="1447"/>
        <v>9</v>
      </c>
      <c r="N15441">
        <f t="shared" si="1448"/>
        <v>29</v>
      </c>
      <c r="O15441">
        <f t="shared" si="1449"/>
        <v>0</v>
      </c>
      <c r="P15441">
        <f t="shared" si="1450"/>
        <v>0</v>
      </c>
      <c r="Q15441">
        <f t="shared" si="1451"/>
        <v>1</v>
      </c>
    </row>
    <row r="15442" spans="1:17">
      <c r="A15442" s="12" t="s">
        <v>24661</v>
      </c>
      <c r="B15442" t="s">
        <v>457</v>
      </c>
      <c r="C15442" t="s">
        <v>453</v>
      </c>
      <c r="D15442" t="s">
        <v>24662</v>
      </c>
      <c r="E15442" t="s">
        <v>1663</v>
      </c>
      <c r="F15442" t="s">
        <v>259</v>
      </c>
      <c r="G15442" s="13">
        <v>41869</v>
      </c>
      <c r="H15442" s="13">
        <v>41872</v>
      </c>
      <c r="I15442" s="14">
        <v>0</v>
      </c>
      <c r="J15442" t="s">
        <v>259</v>
      </c>
      <c r="K15442" s="13">
        <v>41789.674861111111</v>
      </c>
      <c r="L15442">
        <f t="shared" si="1446"/>
        <v>2014</v>
      </c>
      <c r="M15442">
        <f t="shared" si="1447"/>
        <v>8</v>
      </c>
      <c r="N15442">
        <f t="shared" si="1448"/>
        <v>18</v>
      </c>
      <c r="O15442">
        <f t="shared" si="1449"/>
        <v>0</v>
      </c>
      <c r="P15442">
        <f t="shared" si="1450"/>
        <v>2</v>
      </c>
      <c r="Q15442">
        <f t="shared" si="1451"/>
        <v>1</v>
      </c>
    </row>
    <row r="15443" spans="1:17">
      <c r="A15443" s="12" t="s">
        <v>24663</v>
      </c>
      <c r="B15443" t="s">
        <v>487</v>
      </c>
      <c r="C15443" t="s">
        <v>453</v>
      </c>
      <c r="D15443" t="s">
        <v>24664</v>
      </c>
      <c r="E15443" t="s">
        <v>617</v>
      </c>
      <c r="F15443" t="s">
        <v>259</v>
      </c>
      <c r="G15443" s="13">
        <v>42054</v>
      </c>
      <c r="H15443" s="13">
        <v>42054</v>
      </c>
      <c r="I15443" s="14">
        <v>0</v>
      </c>
      <c r="J15443" t="s">
        <v>447</v>
      </c>
      <c r="K15443" s="13">
        <v>41969.380219907405</v>
      </c>
      <c r="L15443">
        <f t="shared" si="1446"/>
        <v>2015</v>
      </c>
      <c r="M15443">
        <f t="shared" si="1447"/>
        <v>2</v>
      </c>
      <c r="N15443">
        <f t="shared" si="1448"/>
        <v>19</v>
      </c>
      <c r="O15443">
        <f t="shared" si="1449"/>
        <v>0</v>
      </c>
      <c r="P15443">
        <f t="shared" si="1450"/>
        <v>2</v>
      </c>
      <c r="Q15443">
        <f t="shared" si="1451"/>
        <v>1</v>
      </c>
    </row>
    <row r="15444" spans="1:17">
      <c r="A15444" s="12" t="s">
        <v>24665</v>
      </c>
      <c r="B15444" t="s">
        <v>449</v>
      </c>
      <c r="C15444" t="s">
        <v>453</v>
      </c>
      <c r="D15444" t="s">
        <v>24666</v>
      </c>
      <c r="E15444" t="s">
        <v>5363</v>
      </c>
      <c r="F15444" t="s">
        <v>259</v>
      </c>
      <c r="G15444" s="13">
        <v>41773</v>
      </c>
      <c r="H15444" s="13">
        <v>41773</v>
      </c>
      <c r="I15444" s="14">
        <v>0</v>
      </c>
      <c r="J15444" t="s">
        <v>259</v>
      </c>
      <c r="K15444" s="13">
        <v>41758.430300925924</v>
      </c>
      <c r="L15444">
        <f t="shared" si="1446"/>
        <v>2014</v>
      </c>
      <c r="M15444">
        <f t="shared" si="1447"/>
        <v>5</v>
      </c>
      <c r="N15444">
        <f t="shared" si="1448"/>
        <v>14</v>
      </c>
      <c r="O15444">
        <f t="shared" si="1449"/>
        <v>0</v>
      </c>
      <c r="P15444">
        <f t="shared" si="1450"/>
        <v>0</v>
      </c>
      <c r="Q15444">
        <f t="shared" si="1451"/>
        <v>1</v>
      </c>
    </row>
    <row r="15445" spans="1:17">
      <c r="A15445" s="12" t="s">
        <v>13845</v>
      </c>
      <c r="B15445" t="s">
        <v>449</v>
      </c>
      <c r="C15445" t="s">
        <v>453</v>
      </c>
      <c r="D15445" t="s">
        <v>24667</v>
      </c>
      <c r="E15445" t="s">
        <v>455</v>
      </c>
      <c r="F15445" t="s">
        <v>259</v>
      </c>
      <c r="G15445" s="13">
        <v>41927</v>
      </c>
      <c r="H15445" s="13">
        <v>41927</v>
      </c>
      <c r="I15445" s="14">
        <v>0</v>
      </c>
      <c r="J15445" t="s">
        <v>259</v>
      </c>
      <c r="K15445" s="13">
        <v>41901.453831018516</v>
      </c>
      <c r="L15445">
        <f t="shared" si="1446"/>
        <v>2014</v>
      </c>
      <c r="M15445">
        <f t="shared" si="1447"/>
        <v>10</v>
      </c>
      <c r="N15445">
        <f t="shared" si="1448"/>
        <v>15</v>
      </c>
      <c r="O15445">
        <f t="shared" si="1449"/>
        <v>0</v>
      </c>
      <c r="P15445">
        <f t="shared" si="1450"/>
        <v>0</v>
      </c>
      <c r="Q15445">
        <f t="shared" si="1451"/>
        <v>1</v>
      </c>
    </row>
    <row r="15446" spans="1:17">
      <c r="A15446" s="12" t="s">
        <v>24668</v>
      </c>
      <c r="B15446" t="s">
        <v>457</v>
      </c>
      <c r="C15446" t="s">
        <v>453</v>
      </c>
      <c r="D15446" t="s">
        <v>24669</v>
      </c>
      <c r="E15446" t="s">
        <v>455</v>
      </c>
      <c r="F15446" t="s">
        <v>259</v>
      </c>
      <c r="G15446" s="13">
        <v>41885</v>
      </c>
      <c r="H15446" s="13">
        <v>41885</v>
      </c>
      <c r="I15446" s="14">
        <v>0</v>
      </c>
      <c r="J15446" t="s">
        <v>259</v>
      </c>
      <c r="K15446" s="13">
        <v>41869.692835648151</v>
      </c>
      <c r="L15446">
        <f t="shared" si="1446"/>
        <v>2014</v>
      </c>
      <c r="M15446">
        <f t="shared" si="1447"/>
        <v>9</v>
      </c>
      <c r="N15446">
        <f t="shared" si="1448"/>
        <v>3</v>
      </c>
      <c r="O15446">
        <f t="shared" si="1449"/>
        <v>0</v>
      </c>
      <c r="P15446">
        <f t="shared" si="1450"/>
        <v>0</v>
      </c>
      <c r="Q15446">
        <f t="shared" si="1451"/>
        <v>1</v>
      </c>
    </row>
    <row r="15447" spans="1:17">
      <c r="A15447" s="12" t="s">
        <v>24670</v>
      </c>
      <c r="B15447" t="s">
        <v>457</v>
      </c>
      <c r="C15447" t="s">
        <v>453</v>
      </c>
      <c r="D15447" t="s">
        <v>24671</v>
      </c>
      <c r="E15447" t="s">
        <v>731</v>
      </c>
      <c r="F15447" t="s">
        <v>259</v>
      </c>
      <c r="G15447" s="13">
        <v>41927</v>
      </c>
      <c r="H15447" s="13">
        <v>41927</v>
      </c>
      <c r="I15447" s="14">
        <v>0</v>
      </c>
      <c r="J15447" t="s">
        <v>447</v>
      </c>
      <c r="K15447" s="13">
        <v>41870.694976851853</v>
      </c>
      <c r="L15447">
        <f t="shared" si="1446"/>
        <v>2014</v>
      </c>
      <c r="M15447">
        <f t="shared" si="1447"/>
        <v>10</v>
      </c>
      <c r="N15447">
        <f t="shared" si="1448"/>
        <v>15</v>
      </c>
      <c r="O15447">
        <f t="shared" si="1449"/>
        <v>0</v>
      </c>
      <c r="P15447">
        <f t="shared" si="1450"/>
        <v>1</v>
      </c>
      <c r="Q15447">
        <f t="shared" si="1451"/>
        <v>1</v>
      </c>
    </row>
    <row r="15448" spans="1:17">
      <c r="A15448" s="12" t="s">
        <v>13866</v>
      </c>
      <c r="B15448" t="s">
        <v>487</v>
      </c>
      <c r="C15448" t="s">
        <v>453</v>
      </c>
      <c r="D15448" t="s">
        <v>24672</v>
      </c>
      <c r="E15448" t="s">
        <v>1021</v>
      </c>
      <c r="F15448" t="s">
        <v>259</v>
      </c>
      <c r="G15448" s="13">
        <v>41942</v>
      </c>
      <c r="H15448" s="13">
        <v>41942</v>
      </c>
      <c r="I15448" s="14">
        <v>0</v>
      </c>
      <c r="J15448" t="s">
        <v>259</v>
      </c>
      <c r="K15448" s="13">
        <v>41802.657199074078</v>
      </c>
      <c r="L15448">
        <f t="shared" si="1446"/>
        <v>2014</v>
      </c>
      <c r="M15448">
        <f t="shared" si="1447"/>
        <v>10</v>
      </c>
      <c r="N15448">
        <f t="shared" si="1448"/>
        <v>30</v>
      </c>
      <c r="O15448">
        <f t="shared" si="1449"/>
        <v>0</v>
      </c>
      <c r="P15448">
        <f t="shared" si="1450"/>
        <v>4</v>
      </c>
      <c r="Q15448">
        <f t="shared" si="1451"/>
        <v>1</v>
      </c>
    </row>
    <row r="15449" spans="1:17">
      <c r="A15449" s="12" t="s">
        <v>24673</v>
      </c>
      <c r="B15449" t="s">
        <v>457</v>
      </c>
      <c r="C15449" t="s">
        <v>458</v>
      </c>
      <c r="D15449" t="s">
        <v>24674</v>
      </c>
      <c r="E15449" t="s">
        <v>7815</v>
      </c>
      <c r="F15449" t="s">
        <v>259</v>
      </c>
      <c r="G15449" s="13">
        <v>42053</v>
      </c>
      <c r="H15449" s="13">
        <v>42053</v>
      </c>
      <c r="I15449" s="14">
        <v>0</v>
      </c>
      <c r="J15449" t="s">
        <v>259</v>
      </c>
      <c r="K15449" s="13">
        <v>41976.642905092594</v>
      </c>
      <c r="L15449">
        <f t="shared" si="1446"/>
        <v>2015</v>
      </c>
      <c r="M15449">
        <f t="shared" si="1447"/>
        <v>2</v>
      </c>
      <c r="N15449">
        <f t="shared" si="1448"/>
        <v>18</v>
      </c>
      <c r="O15449">
        <f t="shared" si="1449"/>
        <v>0</v>
      </c>
      <c r="P15449">
        <f t="shared" si="1450"/>
        <v>2</v>
      </c>
      <c r="Q15449">
        <f t="shared" si="1451"/>
        <v>1</v>
      </c>
    </row>
    <row r="15450" spans="1:17">
      <c r="A15450" s="12" t="s">
        <v>24675</v>
      </c>
      <c r="B15450" t="s">
        <v>457</v>
      </c>
      <c r="C15450" t="s">
        <v>444</v>
      </c>
      <c r="D15450" t="s">
        <v>24676</v>
      </c>
      <c r="E15450" t="s">
        <v>642</v>
      </c>
      <c r="F15450" t="s">
        <v>259</v>
      </c>
      <c r="G15450" s="13">
        <v>41939</v>
      </c>
      <c r="H15450" s="13">
        <v>41939</v>
      </c>
      <c r="I15450" s="14">
        <v>0</v>
      </c>
      <c r="J15450" t="s">
        <v>447</v>
      </c>
      <c r="K15450" s="13">
        <v>41932.492442129631</v>
      </c>
      <c r="L15450">
        <f t="shared" si="1446"/>
        <v>2014</v>
      </c>
      <c r="M15450">
        <f t="shared" si="1447"/>
        <v>10</v>
      </c>
      <c r="N15450">
        <f t="shared" si="1448"/>
        <v>27</v>
      </c>
      <c r="O15450">
        <f t="shared" si="1449"/>
        <v>0</v>
      </c>
      <c r="P15450">
        <f t="shared" si="1450"/>
        <v>0</v>
      </c>
      <c r="Q15450">
        <f t="shared" si="1451"/>
        <v>1</v>
      </c>
    </row>
    <row r="15451" spans="1:17">
      <c r="A15451" s="12" t="s">
        <v>24677</v>
      </c>
      <c r="B15451" t="s">
        <v>457</v>
      </c>
      <c r="C15451" t="s">
        <v>453</v>
      </c>
      <c r="D15451" t="s">
        <v>24678</v>
      </c>
      <c r="E15451" t="s">
        <v>23893</v>
      </c>
      <c r="F15451" t="s">
        <v>259</v>
      </c>
      <c r="G15451" s="13">
        <v>41949</v>
      </c>
      <c r="H15451" s="13">
        <v>41949</v>
      </c>
      <c r="I15451" s="14">
        <v>0</v>
      </c>
      <c r="J15451" t="s">
        <v>259</v>
      </c>
      <c r="K15451" s="13">
        <v>41926.560995370368</v>
      </c>
      <c r="L15451">
        <f t="shared" si="1446"/>
        <v>2014</v>
      </c>
      <c r="M15451">
        <f t="shared" si="1447"/>
        <v>11</v>
      </c>
      <c r="N15451">
        <f t="shared" si="1448"/>
        <v>6</v>
      </c>
      <c r="O15451">
        <f t="shared" si="1449"/>
        <v>0</v>
      </c>
      <c r="P15451">
        <f t="shared" si="1450"/>
        <v>0</v>
      </c>
      <c r="Q15451">
        <f t="shared" si="1451"/>
        <v>1</v>
      </c>
    </row>
    <row r="15452" spans="1:17">
      <c r="A15452" s="12" t="s">
        <v>13874</v>
      </c>
      <c r="B15452" t="s">
        <v>457</v>
      </c>
      <c r="C15452" t="s">
        <v>453</v>
      </c>
      <c r="D15452" t="s">
        <v>13875</v>
      </c>
      <c r="E15452" t="s">
        <v>460</v>
      </c>
      <c r="F15452" t="s">
        <v>259</v>
      </c>
      <c r="G15452" s="13">
        <v>42015</v>
      </c>
      <c r="H15452" s="13">
        <v>42155</v>
      </c>
      <c r="I15452" s="14">
        <v>0</v>
      </c>
      <c r="J15452" t="s">
        <v>447</v>
      </c>
      <c r="K15452" s="13">
        <v>41995.480428240742</v>
      </c>
      <c r="L15452">
        <f t="shared" si="1446"/>
        <v>2015</v>
      </c>
      <c r="M15452">
        <f t="shared" si="1447"/>
        <v>1</v>
      </c>
      <c r="N15452">
        <f t="shared" si="1448"/>
        <v>11</v>
      </c>
      <c r="O15452">
        <f t="shared" si="1449"/>
        <v>0</v>
      </c>
      <c r="P15452">
        <f t="shared" si="1450"/>
        <v>0</v>
      </c>
      <c r="Q15452">
        <f t="shared" si="1451"/>
        <v>1</v>
      </c>
    </row>
    <row r="15453" spans="1:17">
      <c r="A15453" s="12" t="s">
        <v>13874</v>
      </c>
      <c r="B15453" t="s">
        <v>457</v>
      </c>
      <c r="C15453" t="s">
        <v>453</v>
      </c>
      <c r="D15453" t="s">
        <v>13876</v>
      </c>
      <c r="E15453" t="s">
        <v>460</v>
      </c>
      <c r="F15453" t="s">
        <v>259</v>
      </c>
      <c r="G15453" s="13">
        <v>42106</v>
      </c>
      <c r="H15453" s="13">
        <v>42162</v>
      </c>
      <c r="I15453" s="14">
        <v>0</v>
      </c>
      <c r="J15453" t="s">
        <v>447</v>
      </c>
      <c r="K15453" s="13">
        <v>42087.602048611108</v>
      </c>
      <c r="L15453">
        <f t="shared" si="1446"/>
        <v>2015</v>
      </c>
      <c r="M15453">
        <f t="shared" si="1447"/>
        <v>4</v>
      </c>
      <c r="N15453">
        <f t="shared" si="1448"/>
        <v>12</v>
      </c>
      <c r="O15453">
        <f t="shared" si="1449"/>
        <v>0</v>
      </c>
      <c r="P15453">
        <f t="shared" si="1450"/>
        <v>0</v>
      </c>
      <c r="Q15453">
        <f t="shared" si="1451"/>
        <v>1</v>
      </c>
    </row>
    <row r="15454" spans="1:17">
      <c r="A15454" s="12" t="s">
        <v>24679</v>
      </c>
      <c r="B15454" t="s">
        <v>457</v>
      </c>
      <c r="C15454" t="s">
        <v>453</v>
      </c>
      <c r="D15454" t="s">
        <v>24680</v>
      </c>
      <c r="E15454" t="s">
        <v>460</v>
      </c>
      <c r="F15454" t="s">
        <v>259</v>
      </c>
      <c r="G15454" s="13">
        <v>42016</v>
      </c>
      <c r="H15454" s="13">
        <v>42079</v>
      </c>
      <c r="I15454" s="14">
        <v>0</v>
      </c>
      <c r="J15454" t="s">
        <v>447</v>
      </c>
      <c r="K15454" s="13">
        <v>41995.494606481479</v>
      </c>
      <c r="L15454">
        <f t="shared" si="1446"/>
        <v>2015</v>
      </c>
      <c r="M15454">
        <f t="shared" si="1447"/>
        <v>1</v>
      </c>
      <c r="N15454">
        <f t="shared" si="1448"/>
        <v>12</v>
      </c>
      <c r="O15454">
        <f t="shared" si="1449"/>
        <v>0</v>
      </c>
      <c r="P15454">
        <f t="shared" si="1450"/>
        <v>0</v>
      </c>
      <c r="Q15454">
        <f t="shared" si="1451"/>
        <v>1</v>
      </c>
    </row>
    <row r="15455" spans="1:17">
      <c r="A15455" s="12" t="s">
        <v>24681</v>
      </c>
      <c r="B15455" t="s">
        <v>457</v>
      </c>
      <c r="C15455" t="s">
        <v>453</v>
      </c>
      <c r="D15455" t="s">
        <v>24682</v>
      </c>
      <c r="E15455" t="s">
        <v>460</v>
      </c>
      <c r="F15455" t="s">
        <v>259</v>
      </c>
      <c r="G15455" s="13">
        <v>42017</v>
      </c>
      <c r="H15455" s="13">
        <v>42075</v>
      </c>
      <c r="I15455" s="14">
        <v>0</v>
      </c>
      <c r="J15455" t="s">
        <v>447</v>
      </c>
      <c r="K15455" s="13">
        <v>42012.476377314815</v>
      </c>
      <c r="L15455">
        <f t="shared" si="1446"/>
        <v>2015</v>
      </c>
      <c r="M15455">
        <f t="shared" si="1447"/>
        <v>1</v>
      </c>
      <c r="N15455">
        <f t="shared" si="1448"/>
        <v>13</v>
      </c>
      <c r="O15455">
        <f t="shared" si="1449"/>
        <v>0</v>
      </c>
      <c r="P15455">
        <f t="shared" si="1450"/>
        <v>0</v>
      </c>
      <c r="Q15455">
        <f t="shared" si="1451"/>
        <v>1</v>
      </c>
    </row>
    <row r="15456" spans="1:17">
      <c r="A15456" s="12" t="s">
        <v>24683</v>
      </c>
      <c r="B15456" t="s">
        <v>457</v>
      </c>
      <c r="C15456" t="s">
        <v>453</v>
      </c>
      <c r="D15456" t="s">
        <v>24684</v>
      </c>
      <c r="E15456" t="s">
        <v>460</v>
      </c>
      <c r="F15456" t="s">
        <v>259</v>
      </c>
      <c r="G15456" s="13">
        <v>42017</v>
      </c>
      <c r="H15456" s="13">
        <v>42075</v>
      </c>
      <c r="I15456" s="14">
        <v>0</v>
      </c>
      <c r="J15456" t="s">
        <v>447</v>
      </c>
      <c r="K15456" s="13">
        <v>41995.498969907407</v>
      </c>
      <c r="L15456">
        <f t="shared" si="1446"/>
        <v>2015</v>
      </c>
      <c r="M15456">
        <f t="shared" si="1447"/>
        <v>1</v>
      </c>
      <c r="N15456">
        <f t="shared" si="1448"/>
        <v>13</v>
      </c>
      <c r="O15456">
        <f t="shared" si="1449"/>
        <v>0</v>
      </c>
      <c r="P15456">
        <f t="shared" si="1450"/>
        <v>0</v>
      </c>
      <c r="Q15456">
        <f t="shared" si="1451"/>
        <v>1</v>
      </c>
    </row>
    <row r="15457" spans="1:17">
      <c r="A15457" s="12" t="s">
        <v>24685</v>
      </c>
      <c r="B15457" t="s">
        <v>457</v>
      </c>
      <c r="C15457" t="s">
        <v>453</v>
      </c>
      <c r="D15457" t="s">
        <v>24686</v>
      </c>
      <c r="E15457" t="s">
        <v>460</v>
      </c>
      <c r="F15457" t="s">
        <v>259</v>
      </c>
      <c r="G15457" s="13">
        <v>42023</v>
      </c>
      <c r="H15457" s="13">
        <v>42079</v>
      </c>
      <c r="I15457" s="14">
        <v>0</v>
      </c>
      <c r="J15457" t="s">
        <v>447</v>
      </c>
      <c r="K15457" s="13">
        <v>42009.550046296295</v>
      </c>
      <c r="L15457">
        <f t="shared" si="1446"/>
        <v>2015</v>
      </c>
      <c r="M15457">
        <f t="shared" si="1447"/>
        <v>1</v>
      </c>
      <c r="N15457">
        <f t="shared" si="1448"/>
        <v>19</v>
      </c>
      <c r="O15457">
        <f t="shared" si="1449"/>
        <v>0</v>
      </c>
      <c r="P15457">
        <f t="shared" si="1450"/>
        <v>0</v>
      </c>
      <c r="Q15457">
        <f t="shared" si="1451"/>
        <v>1</v>
      </c>
    </row>
    <row r="15458" spans="1:17">
      <c r="A15458" s="12" t="s">
        <v>24687</v>
      </c>
      <c r="B15458" t="s">
        <v>675</v>
      </c>
      <c r="C15458" t="s">
        <v>453</v>
      </c>
      <c r="D15458" t="s">
        <v>24688</v>
      </c>
      <c r="E15458" t="s">
        <v>5296</v>
      </c>
      <c r="F15458" t="s">
        <v>259</v>
      </c>
      <c r="G15458" s="13">
        <v>42102</v>
      </c>
      <c r="H15458" s="13">
        <v>42102</v>
      </c>
      <c r="I15458" s="14">
        <v>0</v>
      </c>
      <c r="J15458" t="s">
        <v>259</v>
      </c>
      <c r="K15458" s="13">
        <v>42086.67528935185</v>
      </c>
      <c r="L15458">
        <f t="shared" si="1446"/>
        <v>2015</v>
      </c>
      <c r="M15458">
        <f t="shared" si="1447"/>
        <v>4</v>
      </c>
      <c r="N15458">
        <f t="shared" si="1448"/>
        <v>8</v>
      </c>
      <c r="O15458">
        <f t="shared" si="1449"/>
        <v>0</v>
      </c>
      <c r="P15458">
        <f t="shared" si="1450"/>
        <v>0</v>
      </c>
      <c r="Q15458">
        <f t="shared" si="1451"/>
        <v>1</v>
      </c>
    </row>
    <row r="15459" spans="1:17">
      <c r="A15459" s="12" t="s">
        <v>13885</v>
      </c>
      <c r="B15459" t="s">
        <v>457</v>
      </c>
      <c r="C15459" t="s">
        <v>453</v>
      </c>
      <c r="D15459" t="s">
        <v>13886</v>
      </c>
      <c r="E15459" t="s">
        <v>451</v>
      </c>
      <c r="F15459" t="s">
        <v>259</v>
      </c>
      <c r="G15459" s="13">
        <v>42032</v>
      </c>
      <c r="H15459" s="13">
        <v>42158</v>
      </c>
      <c r="I15459" s="14">
        <v>0</v>
      </c>
      <c r="J15459" t="s">
        <v>544</v>
      </c>
      <c r="K15459" s="13">
        <v>42018.439074074071</v>
      </c>
      <c r="L15459">
        <f t="shared" si="1446"/>
        <v>2015</v>
      </c>
      <c r="M15459">
        <f t="shared" si="1447"/>
        <v>1</v>
      </c>
      <c r="N15459">
        <f t="shared" si="1448"/>
        <v>28</v>
      </c>
      <c r="O15459">
        <f t="shared" si="1449"/>
        <v>0</v>
      </c>
      <c r="P15459">
        <f t="shared" si="1450"/>
        <v>0</v>
      </c>
      <c r="Q15459">
        <f t="shared" si="1451"/>
        <v>1</v>
      </c>
    </row>
    <row r="15460" spans="1:17">
      <c r="A15460" s="12" t="s">
        <v>24689</v>
      </c>
      <c r="B15460" t="s">
        <v>457</v>
      </c>
      <c r="C15460" t="s">
        <v>453</v>
      </c>
      <c r="D15460" t="s">
        <v>24690</v>
      </c>
      <c r="E15460" t="s">
        <v>4671</v>
      </c>
      <c r="F15460" t="s">
        <v>259</v>
      </c>
      <c r="G15460" s="13">
        <v>42034</v>
      </c>
      <c r="H15460" s="13">
        <v>42034</v>
      </c>
      <c r="I15460" s="14">
        <v>0</v>
      </c>
      <c r="J15460" t="s">
        <v>447</v>
      </c>
      <c r="K15460" s="13">
        <v>42032.673993055556</v>
      </c>
      <c r="L15460">
        <f t="shared" si="1446"/>
        <v>2015</v>
      </c>
      <c r="M15460">
        <f t="shared" si="1447"/>
        <v>1</v>
      </c>
      <c r="N15460">
        <f t="shared" si="1448"/>
        <v>30</v>
      </c>
      <c r="O15460">
        <f t="shared" si="1449"/>
        <v>0</v>
      </c>
      <c r="P15460">
        <f t="shared" si="1450"/>
        <v>0</v>
      </c>
      <c r="Q15460">
        <f t="shared" si="1451"/>
        <v>1</v>
      </c>
    </row>
    <row r="15461" spans="1:17">
      <c r="A15461" s="12" t="s">
        <v>24691</v>
      </c>
      <c r="B15461" t="s">
        <v>457</v>
      </c>
      <c r="C15461" t="s">
        <v>444</v>
      </c>
      <c r="D15461" t="s">
        <v>24692</v>
      </c>
      <c r="E15461" t="s">
        <v>460</v>
      </c>
      <c r="F15461" t="s">
        <v>259</v>
      </c>
      <c r="G15461" s="13">
        <v>41908</v>
      </c>
      <c r="H15461" s="13">
        <v>41950</v>
      </c>
      <c r="I15461" s="14">
        <v>0</v>
      </c>
      <c r="J15461" t="s">
        <v>259</v>
      </c>
      <c r="K15461" s="13">
        <v>41905.699513888889</v>
      </c>
      <c r="L15461">
        <f t="shared" si="1446"/>
        <v>2014</v>
      </c>
      <c r="M15461">
        <f t="shared" si="1447"/>
        <v>9</v>
      </c>
      <c r="N15461">
        <f t="shared" si="1448"/>
        <v>26</v>
      </c>
      <c r="O15461">
        <f t="shared" si="1449"/>
        <v>0</v>
      </c>
      <c r="P15461">
        <f t="shared" si="1450"/>
        <v>0</v>
      </c>
      <c r="Q15461">
        <f t="shared" si="1451"/>
        <v>1</v>
      </c>
    </row>
    <row r="15462" spans="1:17">
      <c r="A15462" s="12" t="s">
        <v>24693</v>
      </c>
      <c r="B15462" t="s">
        <v>457</v>
      </c>
      <c r="C15462" t="s">
        <v>453</v>
      </c>
      <c r="D15462" t="s">
        <v>24694</v>
      </c>
      <c r="E15462" t="s">
        <v>24695</v>
      </c>
      <c r="F15462" t="s">
        <v>259</v>
      </c>
      <c r="G15462" s="13">
        <v>42016</v>
      </c>
      <c r="H15462" s="13">
        <v>42016</v>
      </c>
      <c r="I15462" s="14">
        <v>0</v>
      </c>
      <c r="J15462" t="s">
        <v>259</v>
      </c>
      <c r="K15462" s="13">
        <v>42006.6565162037</v>
      </c>
      <c r="L15462">
        <f t="shared" si="1446"/>
        <v>2015</v>
      </c>
      <c r="M15462">
        <f t="shared" si="1447"/>
        <v>1</v>
      </c>
      <c r="N15462">
        <f t="shared" si="1448"/>
        <v>12</v>
      </c>
      <c r="O15462">
        <f t="shared" si="1449"/>
        <v>0</v>
      </c>
      <c r="P15462">
        <f t="shared" si="1450"/>
        <v>0</v>
      </c>
      <c r="Q15462">
        <f t="shared" si="1451"/>
        <v>1</v>
      </c>
    </row>
    <row r="15463" spans="1:17">
      <c r="A15463" s="12" t="s">
        <v>24696</v>
      </c>
      <c r="B15463" t="s">
        <v>457</v>
      </c>
      <c r="C15463" t="s">
        <v>444</v>
      </c>
      <c r="D15463" t="s">
        <v>24697</v>
      </c>
      <c r="E15463" t="s">
        <v>24695</v>
      </c>
      <c r="F15463" t="s">
        <v>259</v>
      </c>
      <c r="G15463" s="13">
        <v>42102</v>
      </c>
      <c r="H15463" s="13">
        <v>42102</v>
      </c>
      <c r="I15463" s="14">
        <v>0</v>
      </c>
      <c r="J15463" t="s">
        <v>259</v>
      </c>
      <c r="K15463" s="13">
        <v>42033.605011574073</v>
      </c>
      <c r="L15463">
        <f t="shared" si="1446"/>
        <v>2015</v>
      </c>
      <c r="M15463">
        <f t="shared" si="1447"/>
        <v>4</v>
      </c>
      <c r="N15463">
        <f t="shared" si="1448"/>
        <v>8</v>
      </c>
      <c r="O15463">
        <f t="shared" si="1449"/>
        <v>0</v>
      </c>
      <c r="P15463">
        <f t="shared" si="1450"/>
        <v>2</v>
      </c>
      <c r="Q15463">
        <f t="shared" si="1451"/>
        <v>1</v>
      </c>
    </row>
    <row r="15464" spans="1:17">
      <c r="A15464" s="12" t="s">
        <v>24698</v>
      </c>
      <c r="B15464" t="s">
        <v>457</v>
      </c>
      <c r="C15464" t="s">
        <v>453</v>
      </c>
      <c r="D15464" t="s">
        <v>24699</v>
      </c>
      <c r="E15464" t="s">
        <v>24695</v>
      </c>
      <c r="F15464" t="s">
        <v>259</v>
      </c>
      <c r="G15464" s="13">
        <v>42065</v>
      </c>
      <c r="H15464" s="13">
        <v>42065</v>
      </c>
      <c r="I15464" s="14">
        <v>0</v>
      </c>
      <c r="J15464" t="s">
        <v>447</v>
      </c>
      <c r="K15464" s="13">
        <v>42033.600798611114</v>
      </c>
      <c r="L15464">
        <f t="shared" si="1446"/>
        <v>2015</v>
      </c>
      <c r="M15464">
        <f t="shared" si="1447"/>
        <v>3</v>
      </c>
      <c r="N15464">
        <f t="shared" si="1448"/>
        <v>2</v>
      </c>
      <c r="O15464">
        <f t="shared" si="1449"/>
        <v>0</v>
      </c>
      <c r="P15464">
        <f t="shared" si="1450"/>
        <v>1</v>
      </c>
      <c r="Q15464">
        <f t="shared" si="1451"/>
        <v>1</v>
      </c>
    </row>
    <row r="15465" spans="1:17">
      <c r="A15465" s="12" t="s">
        <v>13891</v>
      </c>
      <c r="B15465" t="s">
        <v>457</v>
      </c>
      <c r="C15465" t="s">
        <v>444</v>
      </c>
      <c r="D15465" t="s">
        <v>24700</v>
      </c>
      <c r="E15465" t="s">
        <v>460</v>
      </c>
      <c r="F15465" t="s">
        <v>259</v>
      </c>
      <c r="G15465" s="13">
        <v>41544</v>
      </c>
      <c r="H15465" s="13">
        <v>41796</v>
      </c>
      <c r="I15465" s="14">
        <v>0</v>
      </c>
      <c r="J15465" t="s">
        <v>259</v>
      </c>
      <c r="K15465" s="13">
        <v>41541.645937499998</v>
      </c>
      <c r="L15465">
        <f t="shared" si="1446"/>
        <v>2013</v>
      </c>
      <c r="M15465">
        <f t="shared" si="1447"/>
        <v>9</v>
      </c>
      <c r="N15465">
        <f t="shared" si="1448"/>
        <v>27</v>
      </c>
      <c r="O15465">
        <f t="shared" si="1449"/>
        <v>0</v>
      </c>
      <c r="P15465">
        <f t="shared" si="1450"/>
        <v>0</v>
      </c>
      <c r="Q15465">
        <f t="shared" si="1451"/>
        <v>1</v>
      </c>
    </row>
    <row r="15466" spans="1:17">
      <c r="A15466" s="12" t="s">
        <v>13891</v>
      </c>
      <c r="B15466" t="s">
        <v>457</v>
      </c>
      <c r="C15466" t="s">
        <v>444</v>
      </c>
      <c r="D15466" t="s">
        <v>24701</v>
      </c>
      <c r="E15466" t="s">
        <v>460</v>
      </c>
      <c r="F15466" t="s">
        <v>259</v>
      </c>
      <c r="G15466" s="13">
        <v>41782</v>
      </c>
      <c r="H15466" s="13">
        <v>41782</v>
      </c>
      <c r="I15466" s="14">
        <v>0</v>
      </c>
      <c r="J15466" t="s">
        <v>259</v>
      </c>
      <c r="K15466" s="13">
        <v>41778.710219907407</v>
      </c>
      <c r="L15466">
        <f t="shared" si="1446"/>
        <v>2014</v>
      </c>
      <c r="M15466">
        <f t="shared" si="1447"/>
        <v>5</v>
      </c>
      <c r="N15466">
        <f t="shared" si="1448"/>
        <v>23</v>
      </c>
      <c r="O15466">
        <f t="shared" si="1449"/>
        <v>0</v>
      </c>
      <c r="P15466">
        <f t="shared" si="1450"/>
        <v>0</v>
      </c>
      <c r="Q15466">
        <f t="shared" si="1451"/>
        <v>1</v>
      </c>
    </row>
    <row r="15467" spans="1:17">
      <c r="A15467" s="12" t="s">
        <v>13891</v>
      </c>
      <c r="B15467" t="s">
        <v>457</v>
      </c>
      <c r="C15467" t="s">
        <v>444</v>
      </c>
      <c r="D15467" t="s">
        <v>24702</v>
      </c>
      <c r="E15467" t="s">
        <v>460</v>
      </c>
      <c r="F15467" t="s">
        <v>259</v>
      </c>
      <c r="G15467" s="13">
        <v>42013</v>
      </c>
      <c r="H15467" s="13">
        <v>42013</v>
      </c>
      <c r="I15467" s="14">
        <v>0</v>
      </c>
      <c r="J15467" t="s">
        <v>259</v>
      </c>
      <c r="K15467" s="13">
        <v>42009.367719907408</v>
      </c>
      <c r="L15467">
        <f t="shared" si="1446"/>
        <v>2015</v>
      </c>
      <c r="M15467">
        <f t="shared" si="1447"/>
        <v>1</v>
      </c>
      <c r="N15467">
        <f t="shared" si="1448"/>
        <v>9</v>
      </c>
      <c r="O15467">
        <f t="shared" si="1449"/>
        <v>0</v>
      </c>
      <c r="P15467">
        <f t="shared" si="1450"/>
        <v>0</v>
      </c>
      <c r="Q15467">
        <f t="shared" si="1451"/>
        <v>1</v>
      </c>
    </row>
    <row r="15468" spans="1:17">
      <c r="A15468" s="12" t="s">
        <v>13891</v>
      </c>
      <c r="B15468" t="s">
        <v>457</v>
      </c>
      <c r="C15468" t="s">
        <v>444</v>
      </c>
      <c r="D15468" t="s">
        <v>24703</v>
      </c>
      <c r="E15468" t="s">
        <v>460</v>
      </c>
      <c r="F15468" t="s">
        <v>259</v>
      </c>
      <c r="G15468" s="13">
        <v>42041</v>
      </c>
      <c r="H15468" s="13">
        <v>42041</v>
      </c>
      <c r="I15468" s="14">
        <v>0</v>
      </c>
      <c r="J15468" t="s">
        <v>259</v>
      </c>
      <c r="K15468" s="13">
        <v>42031.602025462962</v>
      </c>
      <c r="L15468">
        <f t="shared" si="1446"/>
        <v>2015</v>
      </c>
      <c r="M15468">
        <f t="shared" si="1447"/>
        <v>2</v>
      </c>
      <c r="N15468">
        <f t="shared" si="1448"/>
        <v>6</v>
      </c>
      <c r="O15468">
        <f t="shared" si="1449"/>
        <v>0</v>
      </c>
      <c r="P15468">
        <f t="shared" si="1450"/>
        <v>0</v>
      </c>
      <c r="Q15468">
        <f t="shared" si="1451"/>
        <v>1</v>
      </c>
    </row>
    <row r="15469" spans="1:17">
      <c r="A15469" s="12" t="s">
        <v>13891</v>
      </c>
      <c r="B15469" t="s">
        <v>457</v>
      </c>
      <c r="C15469" t="s">
        <v>444</v>
      </c>
      <c r="D15469" t="s">
        <v>24704</v>
      </c>
      <c r="E15469" t="s">
        <v>460</v>
      </c>
      <c r="F15469" t="s">
        <v>259</v>
      </c>
      <c r="G15469" s="13">
        <v>42069</v>
      </c>
      <c r="H15469" s="13">
        <v>42069</v>
      </c>
      <c r="I15469" s="14">
        <v>0</v>
      </c>
      <c r="J15469" t="s">
        <v>259</v>
      </c>
      <c r="K15469" s="13">
        <v>42054.480196759258</v>
      </c>
      <c r="L15469">
        <f t="shared" si="1446"/>
        <v>2015</v>
      </c>
      <c r="M15469">
        <f t="shared" si="1447"/>
        <v>3</v>
      </c>
      <c r="N15469">
        <f t="shared" si="1448"/>
        <v>6</v>
      </c>
      <c r="O15469">
        <f t="shared" si="1449"/>
        <v>0</v>
      </c>
      <c r="P15469">
        <f t="shared" si="1450"/>
        <v>0</v>
      </c>
      <c r="Q15469">
        <f t="shared" si="1451"/>
        <v>1</v>
      </c>
    </row>
    <row r="15470" spans="1:17">
      <c r="A15470" s="12" t="s">
        <v>13891</v>
      </c>
      <c r="B15470" t="s">
        <v>457</v>
      </c>
      <c r="C15470" t="s">
        <v>444</v>
      </c>
      <c r="D15470" t="s">
        <v>24705</v>
      </c>
      <c r="E15470" t="s">
        <v>460</v>
      </c>
      <c r="F15470" t="s">
        <v>259</v>
      </c>
      <c r="G15470" s="13">
        <v>42097</v>
      </c>
      <c r="H15470" s="13">
        <v>42097</v>
      </c>
      <c r="I15470" s="14">
        <v>0</v>
      </c>
      <c r="J15470" t="s">
        <v>259</v>
      </c>
      <c r="K15470" s="13">
        <v>42087.576944444445</v>
      </c>
      <c r="L15470">
        <f t="shared" si="1446"/>
        <v>2015</v>
      </c>
      <c r="M15470">
        <f t="shared" si="1447"/>
        <v>4</v>
      </c>
      <c r="N15470">
        <f t="shared" si="1448"/>
        <v>3</v>
      </c>
      <c r="O15470">
        <f t="shared" si="1449"/>
        <v>0</v>
      </c>
      <c r="P15470">
        <f t="shared" si="1450"/>
        <v>0</v>
      </c>
      <c r="Q15470">
        <f t="shared" si="1451"/>
        <v>1</v>
      </c>
    </row>
    <row r="15471" spans="1:17">
      <c r="A15471" s="12" t="s">
        <v>24706</v>
      </c>
      <c r="B15471" t="s">
        <v>457</v>
      </c>
      <c r="C15471" t="s">
        <v>453</v>
      </c>
      <c r="D15471" t="s">
        <v>24707</v>
      </c>
      <c r="E15471" t="s">
        <v>24708</v>
      </c>
      <c r="F15471" t="s">
        <v>259</v>
      </c>
      <c r="G15471" s="13">
        <v>42122</v>
      </c>
      <c r="H15471" s="13">
        <v>42122</v>
      </c>
      <c r="I15471" s="14">
        <v>0</v>
      </c>
      <c r="J15471" t="s">
        <v>259</v>
      </c>
      <c r="K15471" s="13">
        <v>42071.005613425928</v>
      </c>
      <c r="L15471">
        <f t="shared" si="1446"/>
        <v>2015</v>
      </c>
      <c r="M15471">
        <f t="shared" si="1447"/>
        <v>4</v>
      </c>
      <c r="N15471">
        <f t="shared" si="1448"/>
        <v>28</v>
      </c>
      <c r="O15471">
        <f t="shared" si="1449"/>
        <v>0</v>
      </c>
      <c r="P15471">
        <f t="shared" si="1450"/>
        <v>1</v>
      </c>
      <c r="Q15471">
        <f t="shared" si="1451"/>
        <v>1</v>
      </c>
    </row>
    <row r="15472" spans="1:17">
      <c r="A15472" s="12" t="s">
        <v>13901</v>
      </c>
      <c r="B15472" t="s">
        <v>457</v>
      </c>
      <c r="C15472" t="s">
        <v>453</v>
      </c>
      <c r="D15472" t="s">
        <v>13902</v>
      </c>
      <c r="E15472" t="s">
        <v>7511</v>
      </c>
      <c r="F15472" t="s">
        <v>259</v>
      </c>
      <c r="G15472" s="13">
        <v>42028</v>
      </c>
      <c r="H15472" s="13">
        <v>42392</v>
      </c>
      <c r="I15472" s="14">
        <v>0</v>
      </c>
      <c r="J15472" t="s">
        <v>447</v>
      </c>
      <c r="K15472" s="13">
        <v>41778.516574074078</v>
      </c>
      <c r="L15472">
        <f t="shared" si="1446"/>
        <v>2015</v>
      </c>
      <c r="M15472">
        <f t="shared" si="1447"/>
        <v>1</v>
      </c>
      <c r="N15472">
        <f t="shared" si="1448"/>
        <v>24</v>
      </c>
      <c r="O15472">
        <f t="shared" si="1449"/>
        <v>0</v>
      </c>
      <c r="P15472">
        <f t="shared" si="1450"/>
        <v>8</v>
      </c>
      <c r="Q15472">
        <f t="shared" si="1451"/>
        <v>1</v>
      </c>
    </row>
    <row r="15473" spans="1:17">
      <c r="A15473" s="12" t="s">
        <v>24709</v>
      </c>
      <c r="B15473" t="s">
        <v>457</v>
      </c>
      <c r="C15473" t="s">
        <v>444</v>
      </c>
      <c r="D15473" t="s">
        <v>24710</v>
      </c>
      <c r="E15473" t="s">
        <v>7511</v>
      </c>
      <c r="F15473" t="s">
        <v>259</v>
      </c>
      <c r="G15473" s="13">
        <v>41797</v>
      </c>
      <c r="H15473" s="13">
        <v>41797</v>
      </c>
      <c r="I15473" s="14">
        <v>0</v>
      </c>
      <c r="J15473" t="s">
        <v>447</v>
      </c>
      <c r="K15473" s="13">
        <v>41491.454282407409</v>
      </c>
      <c r="L15473">
        <f t="shared" si="1446"/>
        <v>2014</v>
      </c>
      <c r="M15473">
        <f t="shared" si="1447"/>
        <v>6</v>
      </c>
      <c r="N15473">
        <f t="shared" si="1448"/>
        <v>7</v>
      </c>
      <c r="O15473">
        <f t="shared" si="1449"/>
        <v>0</v>
      </c>
      <c r="P15473">
        <f t="shared" si="1450"/>
        <v>10</v>
      </c>
      <c r="Q15473">
        <f t="shared" si="1451"/>
        <v>1</v>
      </c>
    </row>
    <row r="15474" spans="1:17">
      <c r="A15474" s="12" t="s">
        <v>13919</v>
      </c>
      <c r="B15474" t="s">
        <v>736</v>
      </c>
      <c r="C15474" t="s">
        <v>458</v>
      </c>
      <c r="D15474" t="s">
        <v>24711</v>
      </c>
      <c r="E15474" t="s">
        <v>11599</v>
      </c>
      <c r="F15474" t="s">
        <v>13921</v>
      </c>
      <c r="G15474" s="13">
        <v>41898</v>
      </c>
      <c r="H15474" s="13">
        <v>41968</v>
      </c>
      <c r="I15474" s="14">
        <v>0</v>
      </c>
      <c r="J15474" t="s">
        <v>259</v>
      </c>
      <c r="K15474" s="13">
        <v>41887.587384259263</v>
      </c>
      <c r="L15474">
        <f t="shared" si="1446"/>
        <v>2014</v>
      </c>
      <c r="M15474">
        <f t="shared" si="1447"/>
        <v>9</v>
      </c>
      <c r="N15474">
        <f t="shared" si="1448"/>
        <v>16</v>
      </c>
      <c r="O15474">
        <f t="shared" si="1449"/>
        <v>0</v>
      </c>
      <c r="P15474">
        <f t="shared" si="1450"/>
        <v>0</v>
      </c>
      <c r="Q15474">
        <f t="shared" si="1451"/>
        <v>1</v>
      </c>
    </row>
    <row r="15475" spans="1:17">
      <c r="A15475" s="12" t="s">
        <v>13922</v>
      </c>
      <c r="B15475" t="s">
        <v>736</v>
      </c>
      <c r="C15475" t="s">
        <v>458</v>
      </c>
      <c r="D15475" t="s">
        <v>24712</v>
      </c>
      <c r="E15475" t="s">
        <v>11599</v>
      </c>
      <c r="F15475" t="s">
        <v>13921</v>
      </c>
      <c r="G15475" s="13">
        <v>41899</v>
      </c>
      <c r="H15475" s="13">
        <v>41969</v>
      </c>
      <c r="I15475" s="14">
        <v>0</v>
      </c>
      <c r="J15475" t="s">
        <v>259</v>
      </c>
      <c r="K15475" s="13">
        <v>41887.629120370373</v>
      </c>
      <c r="L15475">
        <f t="shared" si="1446"/>
        <v>2014</v>
      </c>
      <c r="M15475">
        <f t="shared" si="1447"/>
        <v>9</v>
      </c>
      <c r="N15475">
        <f t="shared" si="1448"/>
        <v>17</v>
      </c>
      <c r="O15475">
        <f t="shared" si="1449"/>
        <v>0</v>
      </c>
      <c r="P15475">
        <f t="shared" si="1450"/>
        <v>0</v>
      </c>
      <c r="Q15475">
        <f t="shared" si="1451"/>
        <v>1</v>
      </c>
    </row>
    <row r="15476" spans="1:17">
      <c r="A15476" s="12" t="s">
        <v>13924</v>
      </c>
      <c r="B15476" t="s">
        <v>736</v>
      </c>
      <c r="C15476" t="s">
        <v>458</v>
      </c>
      <c r="D15476" t="s">
        <v>24713</v>
      </c>
      <c r="E15476" t="s">
        <v>11599</v>
      </c>
      <c r="F15476" t="s">
        <v>13921</v>
      </c>
      <c r="G15476" s="13">
        <v>41901</v>
      </c>
      <c r="H15476" s="13">
        <v>41964</v>
      </c>
      <c r="I15476" s="14">
        <v>0</v>
      </c>
      <c r="J15476" t="s">
        <v>259</v>
      </c>
      <c r="K15476" s="13">
        <v>41887.644305555557</v>
      </c>
      <c r="L15476">
        <f t="shared" si="1446"/>
        <v>2014</v>
      </c>
      <c r="M15476">
        <f t="shared" si="1447"/>
        <v>9</v>
      </c>
      <c r="N15476">
        <f t="shared" si="1448"/>
        <v>19</v>
      </c>
      <c r="O15476">
        <f t="shared" si="1449"/>
        <v>0</v>
      </c>
      <c r="P15476">
        <f t="shared" si="1450"/>
        <v>0</v>
      </c>
      <c r="Q15476">
        <f t="shared" si="1451"/>
        <v>1</v>
      </c>
    </row>
    <row r="15477" spans="1:17">
      <c r="A15477" s="12" t="s">
        <v>13926</v>
      </c>
      <c r="B15477" t="s">
        <v>736</v>
      </c>
      <c r="C15477" t="s">
        <v>458</v>
      </c>
      <c r="D15477" t="s">
        <v>24714</v>
      </c>
      <c r="E15477" t="s">
        <v>11599</v>
      </c>
      <c r="F15477" t="s">
        <v>13921</v>
      </c>
      <c r="G15477" s="13">
        <v>41897</v>
      </c>
      <c r="H15477" s="13">
        <v>41967</v>
      </c>
      <c r="I15477" s="14">
        <v>0</v>
      </c>
      <c r="J15477" t="s">
        <v>259</v>
      </c>
      <c r="K15477" s="13">
        <v>41887.610069444447</v>
      </c>
      <c r="L15477">
        <f t="shared" si="1446"/>
        <v>2014</v>
      </c>
      <c r="M15477">
        <f t="shared" si="1447"/>
        <v>9</v>
      </c>
      <c r="N15477">
        <f t="shared" si="1448"/>
        <v>15</v>
      </c>
      <c r="O15477">
        <f t="shared" si="1449"/>
        <v>0</v>
      </c>
      <c r="P15477">
        <f t="shared" si="1450"/>
        <v>0</v>
      </c>
      <c r="Q15477">
        <f t="shared" si="1451"/>
        <v>1</v>
      </c>
    </row>
    <row r="15478" spans="1:17">
      <c r="A15478" s="12" t="s">
        <v>24715</v>
      </c>
      <c r="B15478" t="s">
        <v>750</v>
      </c>
      <c r="C15478" t="s">
        <v>458</v>
      </c>
      <c r="D15478" t="s">
        <v>24716</v>
      </c>
      <c r="E15478" t="s">
        <v>11599</v>
      </c>
      <c r="F15478" t="s">
        <v>13921</v>
      </c>
      <c r="G15478" s="13">
        <v>41898</v>
      </c>
      <c r="H15478" s="13">
        <v>41968</v>
      </c>
      <c r="I15478" s="14">
        <v>0</v>
      </c>
      <c r="J15478" t="s">
        <v>259</v>
      </c>
      <c r="K15478" s="13">
        <v>41921.463217592594</v>
      </c>
      <c r="L15478">
        <f t="shared" si="1446"/>
        <v>2014</v>
      </c>
      <c r="M15478">
        <f t="shared" si="1447"/>
        <v>9</v>
      </c>
      <c r="N15478">
        <f t="shared" si="1448"/>
        <v>16</v>
      </c>
      <c r="O15478" t="e">
        <f t="shared" si="1449"/>
        <v>#NUM!</v>
      </c>
      <c r="P15478" t="e">
        <f t="shared" si="1450"/>
        <v>#NUM!</v>
      </c>
      <c r="Q15478">
        <f t="shared" si="1451"/>
        <v>1</v>
      </c>
    </row>
    <row r="15479" spans="1:17">
      <c r="A15479" s="12" t="s">
        <v>24717</v>
      </c>
      <c r="B15479" t="s">
        <v>750</v>
      </c>
      <c r="C15479" t="s">
        <v>458</v>
      </c>
      <c r="D15479" t="s">
        <v>24718</v>
      </c>
      <c r="E15479" t="s">
        <v>11599</v>
      </c>
      <c r="F15479" t="s">
        <v>13921</v>
      </c>
      <c r="G15479" s="13">
        <v>41901</v>
      </c>
      <c r="H15479" s="13">
        <v>41964</v>
      </c>
      <c r="I15479" s="14">
        <v>0</v>
      </c>
      <c r="J15479" t="s">
        <v>259</v>
      </c>
      <c r="K15479" s="13">
        <v>41921.463287037041</v>
      </c>
      <c r="L15479">
        <f t="shared" si="1446"/>
        <v>2014</v>
      </c>
      <c r="M15479">
        <f t="shared" si="1447"/>
        <v>9</v>
      </c>
      <c r="N15479">
        <f t="shared" si="1448"/>
        <v>19</v>
      </c>
      <c r="O15479" t="e">
        <f t="shared" si="1449"/>
        <v>#NUM!</v>
      </c>
      <c r="P15479" t="e">
        <f t="shared" si="1450"/>
        <v>#NUM!</v>
      </c>
      <c r="Q15479">
        <f t="shared" si="1451"/>
        <v>1</v>
      </c>
    </row>
    <row r="15480" spans="1:17">
      <c r="A15480" s="12" t="s">
        <v>13930</v>
      </c>
      <c r="B15480" t="s">
        <v>736</v>
      </c>
      <c r="C15480" t="s">
        <v>458</v>
      </c>
      <c r="D15480" t="s">
        <v>24719</v>
      </c>
      <c r="E15480" t="s">
        <v>11599</v>
      </c>
      <c r="F15480" t="s">
        <v>13932</v>
      </c>
      <c r="G15480" s="13">
        <v>42010</v>
      </c>
      <c r="H15480" s="13">
        <v>42082</v>
      </c>
      <c r="I15480" s="14">
        <v>0</v>
      </c>
      <c r="J15480" t="s">
        <v>259</v>
      </c>
      <c r="K15480" s="13">
        <v>41946.768078703702</v>
      </c>
      <c r="L15480">
        <f t="shared" si="1446"/>
        <v>2015</v>
      </c>
      <c r="M15480">
        <f t="shared" si="1447"/>
        <v>1</v>
      </c>
      <c r="N15480">
        <f t="shared" si="1448"/>
        <v>6</v>
      </c>
      <c r="O15480">
        <f t="shared" si="1449"/>
        <v>0</v>
      </c>
      <c r="P15480">
        <f t="shared" si="1450"/>
        <v>2</v>
      </c>
      <c r="Q15480">
        <f t="shared" si="1451"/>
        <v>1</v>
      </c>
    </row>
    <row r="15481" spans="1:17">
      <c r="A15481" s="12" t="s">
        <v>13933</v>
      </c>
      <c r="B15481" t="s">
        <v>736</v>
      </c>
      <c r="C15481" t="s">
        <v>458</v>
      </c>
      <c r="D15481" t="s">
        <v>24720</v>
      </c>
      <c r="E15481" t="s">
        <v>11599</v>
      </c>
      <c r="F15481" t="s">
        <v>13932</v>
      </c>
      <c r="G15481" s="13">
        <v>42010</v>
      </c>
      <c r="H15481" s="13">
        <v>42080</v>
      </c>
      <c r="I15481" s="14">
        <v>0</v>
      </c>
      <c r="J15481" t="s">
        <v>259</v>
      </c>
      <c r="K15481" s="13">
        <v>41946.768171296295</v>
      </c>
      <c r="L15481">
        <f t="shared" si="1446"/>
        <v>2015</v>
      </c>
      <c r="M15481">
        <f t="shared" si="1447"/>
        <v>1</v>
      </c>
      <c r="N15481">
        <f t="shared" si="1448"/>
        <v>6</v>
      </c>
      <c r="O15481">
        <f t="shared" si="1449"/>
        <v>0</v>
      </c>
      <c r="P15481">
        <f t="shared" si="1450"/>
        <v>2</v>
      </c>
      <c r="Q15481">
        <f t="shared" si="1451"/>
        <v>1</v>
      </c>
    </row>
    <row r="15482" spans="1:17">
      <c r="A15482" s="12" t="s">
        <v>13935</v>
      </c>
      <c r="B15482" t="s">
        <v>736</v>
      </c>
      <c r="C15482" t="s">
        <v>458</v>
      </c>
      <c r="D15482" t="s">
        <v>24721</v>
      </c>
      <c r="E15482" t="s">
        <v>11599</v>
      </c>
      <c r="F15482" t="s">
        <v>13932</v>
      </c>
      <c r="G15482" s="13">
        <v>42012</v>
      </c>
      <c r="H15482" s="13">
        <v>42082</v>
      </c>
      <c r="I15482" s="14">
        <v>0</v>
      </c>
      <c r="J15482" t="s">
        <v>259</v>
      </c>
      <c r="K15482" s="13">
        <v>41946.841574074075</v>
      </c>
      <c r="L15482">
        <f t="shared" si="1446"/>
        <v>2015</v>
      </c>
      <c r="M15482">
        <f t="shared" si="1447"/>
        <v>1</v>
      </c>
      <c r="N15482">
        <f t="shared" si="1448"/>
        <v>8</v>
      </c>
      <c r="O15482">
        <f t="shared" si="1449"/>
        <v>0</v>
      </c>
      <c r="P15482">
        <f t="shared" si="1450"/>
        <v>2</v>
      </c>
      <c r="Q15482">
        <f t="shared" si="1451"/>
        <v>1</v>
      </c>
    </row>
    <row r="15483" spans="1:17">
      <c r="A15483" s="12" t="s">
        <v>13937</v>
      </c>
      <c r="B15483" t="s">
        <v>736</v>
      </c>
      <c r="C15483" t="s">
        <v>458</v>
      </c>
      <c r="D15483" t="s">
        <v>24722</v>
      </c>
      <c r="E15483" t="s">
        <v>11599</v>
      </c>
      <c r="F15483" t="s">
        <v>13939</v>
      </c>
      <c r="G15483" s="13">
        <v>41731</v>
      </c>
      <c r="H15483" s="13">
        <v>41801</v>
      </c>
      <c r="I15483" s="14">
        <v>0</v>
      </c>
      <c r="J15483" t="s">
        <v>259</v>
      </c>
      <c r="K15483" s="13">
        <v>41675.667083333334</v>
      </c>
      <c r="L15483">
        <f t="shared" si="1446"/>
        <v>2014</v>
      </c>
      <c r="M15483">
        <f t="shared" si="1447"/>
        <v>4</v>
      </c>
      <c r="N15483">
        <f t="shared" si="1448"/>
        <v>2</v>
      </c>
      <c r="O15483">
        <f t="shared" si="1449"/>
        <v>0</v>
      </c>
      <c r="P15483">
        <f t="shared" si="1450"/>
        <v>1</v>
      </c>
      <c r="Q15483">
        <f t="shared" si="1451"/>
        <v>1</v>
      </c>
    </row>
    <row r="15484" spans="1:17">
      <c r="A15484" s="12" t="s">
        <v>13937</v>
      </c>
      <c r="B15484" t="s">
        <v>736</v>
      </c>
      <c r="C15484" t="s">
        <v>458</v>
      </c>
      <c r="D15484" t="s">
        <v>13938</v>
      </c>
      <c r="E15484" t="s">
        <v>11599</v>
      </c>
      <c r="F15484" t="s">
        <v>13939</v>
      </c>
      <c r="G15484" s="13">
        <v>42094</v>
      </c>
      <c r="H15484" s="13">
        <v>42166</v>
      </c>
      <c r="I15484" s="14">
        <v>0</v>
      </c>
      <c r="J15484" t="s">
        <v>259</v>
      </c>
      <c r="K15484" s="13">
        <v>42072.477858796294</v>
      </c>
      <c r="L15484">
        <f t="shared" si="1446"/>
        <v>2015</v>
      </c>
      <c r="M15484">
        <f t="shared" si="1447"/>
        <v>3</v>
      </c>
      <c r="N15484">
        <f t="shared" si="1448"/>
        <v>31</v>
      </c>
      <c r="O15484">
        <f t="shared" si="1449"/>
        <v>0</v>
      </c>
      <c r="P15484">
        <f t="shared" si="1450"/>
        <v>0</v>
      </c>
      <c r="Q15484">
        <f t="shared" si="1451"/>
        <v>1</v>
      </c>
    </row>
    <row r="15485" spans="1:17">
      <c r="A15485" s="12" t="s">
        <v>13941</v>
      </c>
      <c r="B15485" t="s">
        <v>736</v>
      </c>
      <c r="C15485" t="s">
        <v>458</v>
      </c>
      <c r="D15485" t="s">
        <v>24723</v>
      </c>
      <c r="E15485" t="s">
        <v>11599</v>
      </c>
      <c r="F15485" t="s">
        <v>13939</v>
      </c>
      <c r="G15485" s="13">
        <v>41730</v>
      </c>
      <c r="H15485" s="13">
        <v>41800</v>
      </c>
      <c r="I15485" s="14">
        <v>0</v>
      </c>
      <c r="J15485" t="s">
        <v>259</v>
      </c>
      <c r="K15485" s="13">
        <v>41675.667199074072</v>
      </c>
      <c r="L15485">
        <f t="shared" si="1446"/>
        <v>2014</v>
      </c>
      <c r="M15485">
        <f t="shared" si="1447"/>
        <v>4</v>
      </c>
      <c r="N15485">
        <f t="shared" si="1448"/>
        <v>1</v>
      </c>
      <c r="O15485">
        <f t="shared" si="1449"/>
        <v>0</v>
      </c>
      <c r="P15485">
        <f t="shared" si="1450"/>
        <v>1</v>
      </c>
      <c r="Q15485">
        <f t="shared" si="1451"/>
        <v>1</v>
      </c>
    </row>
    <row r="15486" spans="1:17">
      <c r="A15486" s="12" t="s">
        <v>13941</v>
      </c>
      <c r="B15486" t="s">
        <v>736</v>
      </c>
      <c r="C15486" t="s">
        <v>458</v>
      </c>
      <c r="D15486" t="s">
        <v>13942</v>
      </c>
      <c r="E15486" t="s">
        <v>11599</v>
      </c>
      <c r="F15486" t="s">
        <v>13939</v>
      </c>
      <c r="G15486" s="13">
        <v>42094</v>
      </c>
      <c r="H15486" s="13">
        <v>42164</v>
      </c>
      <c r="I15486" s="14">
        <v>0</v>
      </c>
      <c r="J15486" t="s">
        <v>259</v>
      </c>
      <c r="K15486" s="13">
        <v>42072.487118055556</v>
      </c>
      <c r="L15486">
        <f t="shared" si="1446"/>
        <v>2015</v>
      </c>
      <c r="M15486">
        <f t="shared" si="1447"/>
        <v>3</v>
      </c>
      <c r="N15486">
        <f t="shared" si="1448"/>
        <v>31</v>
      </c>
      <c r="O15486">
        <f t="shared" si="1449"/>
        <v>0</v>
      </c>
      <c r="P15486">
        <f t="shared" si="1450"/>
        <v>0</v>
      </c>
      <c r="Q15486">
        <f t="shared" si="1451"/>
        <v>1</v>
      </c>
    </row>
    <row r="15487" spans="1:17">
      <c r="A15487" s="12" t="s">
        <v>13944</v>
      </c>
      <c r="B15487" t="s">
        <v>736</v>
      </c>
      <c r="C15487" t="s">
        <v>458</v>
      </c>
      <c r="D15487" t="s">
        <v>24724</v>
      </c>
      <c r="E15487" t="s">
        <v>11599</v>
      </c>
      <c r="F15487" t="s">
        <v>13939</v>
      </c>
      <c r="G15487" s="13">
        <v>41732</v>
      </c>
      <c r="H15487" s="13">
        <v>41802</v>
      </c>
      <c r="I15487" s="14">
        <v>0</v>
      </c>
      <c r="J15487" t="s">
        <v>259</v>
      </c>
      <c r="K15487" s="13">
        <v>41675.667280092595</v>
      </c>
      <c r="L15487">
        <f t="shared" si="1446"/>
        <v>2014</v>
      </c>
      <c r="M15487">
        <f t="shared" si="1447"/>
        <v>4</v>
      </c>
      <c r="N15487">
        <f t="shared" si="1448"/>
        <v>3</v>
      </c>
      <c r="O15487">
        <f t="shared" si="1449"/>
        <v>0</v>
      </c>
      <c r="P15487">
        <f t="shared" si="1450"/>
        <v>1</v>
      </c>
      <c r="Q15487">
        <f t="shared" si="1451"/>
        <v>1</v>
      </c>
    </row>
    <row r="15488" spans="1:17">
      <c r="A15488" s="12" t="s">
        <v>13944</v>
      </c>
      <c r="B15488" t="s">
        <v>736</v>
      </c>
      <c r="C15488" t="s">
        <v>458</v>
      </c>
      <c r="D15488" t="s">
        <v>13945</v>
      </c>
      <c r="E15488" t="s">
        <v>11599</v>
      </c>
      <c r="F15488" t="s">
        <v>13939</v>
      </c>
      <c r="G15488" s="13">
        <v>42094</v>
      </c>
      <c r="H15488" s="13">
        <v>42164</v>
      </c>
      <c r="I15488" s="14">
        <v>0</v>
      </c>
      <c r="J15488" t="s">
        <v>259</v>
      </c>
      <c r="K15488" s="13">
        <v>42072.487025462964</v>
      </c>
      <c r="L15488">
        <f t="shared" si="1446"/>
        <v>2015</v>
      </c>
      <c r="M15488">
        <f t="shared" si="1447"/>
        <v>3</v>
      </c>
      <c r="N15488">
        <f t="shared" si="1448"/>
        <v>31</v>
      </c>
      <c r="O15488">
        <f t="shared" si="1449"/>
        <v>0</v>
      </c>
      <c r="P15488">
        <f t="shared" si="1450"/>
        <v>0</v>
      </c>
      <c r="Q15488">
        <f t="shared" si="1451"/>
        <v>1</v>
      </c>
    </row>
    <row r="15489" spans="1:17">
      <c r="A15489" s="12" t="s">
        <v>13947</v>
      </c>
      <c r="B15489" t="s">
        <v>736</v>
      </c>
      <c r="C15489" t="s">
        <v>458</v>
      </c>
      <c r="D15489" t="s">
        <v>13948</v>
      </c>
      <c r="E15489" t="s">
        <v>11599</v>
      </c>
      <c r="F15489" t="s">
        <v>13939</v>
      </c>
      <c r="G15489" s="13">
        <v>42096</v>
      </c>
      <c r="H15489" s="13">
        <v>42166</v>
      </c>
      <c r="I15489" s="14">
        <v>0</v>
      </c>
      <c r="J15489" t="s">
        <v>259</v>
      </c>
      <c r="K15489" s="13">
        <v>42072.486921296295</v>
      </c>
      <c r="L15489">
        <f t="shared" si="1446"/>
        <v>2015</v>
      </c>
      <c r="M15489">
        <f t="shared" si="1447"/>
        <v>4</v>
      </c>
      <c r="N15489">
        <f t="shared" si="1448"/>
        <v>2</v>
      </c>
      <c r="O15489">
        <f t="shared" si="1449"/>
        <v>0</v>
      </c>
      <c r="P15489">
        <f t="shared" si="1450"/>
        <v>0</v>
      </c>
      <c r="Q15489">
        <f t="shared" si="1451"/>
        <v>1</v>
      </c>
    </row>
    <row r="15490" spans="1:17">
      <c r="A15490" s="12" t="s">
        <v>24725</v>
      </c>
      <c r="B15490" t="s">
        <v>736</v>
      </c>
      <c r="C15490" t="s">
        <v>458</v>
      </c>
      <c r="D15490" t="s">
        <v>24726</v>
      </c>
      <c r="E15490" t="s">
        <v>11599</v>
      </c>
      <c r="F15490" t="s">
        <v>3533</v>
      </c>
      <c r="G15490" s="13">
        <v>41834</v>
      </c>
      <c r="H15490" s="13">
        <v>41858</v>
      </c>
      <c r="I15490" s="14">
        <v>0</v>
      </c>
      <c r="J15490" t="s">
        <v>259</v>
      </c>
      <c r="K15490" s="13">
        <v>41796.671203703707</v>
      </c>
      <c r="L15490">
        <f t="shared" si="1446"/>
        <v>2014</v>
      </c>
      <c r="M15490">
        <f t="shared" si="1447"/>
        <v>7</v>
      </c>
      <c r="N15490">
        <f t="shared" si="1448"/>
        <v>14</v>
      </c>
      <c r="O15490">
        <f t="shared" si="1449"/>
        <v>0</v>
      </c>
      <c r="P15490">
        <f t="shared" si="1450"/>
        <v>1</v>
      </c>
      <c r="Q15490">
        <f t="shared" si="1451"/>
        <v>1</v>
      </c>
    </row>
    <row r="15491" spans="1:17">
      <c r="A15491" s="12" t="s">
        <v>13950</v>
      </c>
      <c r="B15491" t="s">
        <v>736</v>
      </c>
      <c r="C15491" t="s">
        <v>458</v>
      </c>
      <c r="D15491" t="s">
        <v>24727</v>
      </c>
      <c r="E15491" t="s">
        <v>11599</v>
      </c>
      <c r="F15491" t="s">
        <v>13952</v>
      </c>
      <c r="G15491" s="13">
        <v>41897</v>
      </c>
      <c r="H15491" s="13">
        <v>41969</v>
      </c>
      <c r="I15491" s="14">
        <v>0</v>
      </c>
      <c r="J15491" t="s">
        <v>259</v>
      </c>
      <c r="K15491" s="13">
        <v>41887.562928240739</v>
      </c>
      <c r="L15491">
        <f t="shared" ref="L15491:L15554" si="1452">YEAR(G15491)</f>
        <v>2014</v>
      </c>
      <c r="M15491">
        <f t="shared" ref="M15491:M15554" si="1453">MONTH(G15491)</f>
        <v>9</v>
      </c>
      <c r="N15491">
        <f t="shared" ref="N15491:N15554" si="1454">DAY(G15491)</f>
        <v>15</v>
      </c>
      <c r="O15491">
        <f t="shared" ref="O15491:O15554" si="1455">DATEDIF($K15491,INT($G15491),"y")</f>
        <v>0</v>
      </c>
      <c r="P15491">
        <f t="shared" ref="P15491:P15554" si="1456">DATEDIF($K15491,INT($G15491),"m")</f>
        <v>0</v>
      </c>
      <c r="Q15491">
        <f t="shared" ref="Q15491:Q15554" si="1457">DATEDIF($K$2,INT($G$2),"ym")</f>
        <v>1</v>
      </c>
    </row>
    <row r="15492" spans="1:17">
      <c r="A15492" s="12" t="s">
        <v>13953</v>
      </c>
      <c r="B15492" t="s">
        <v>736</v>
      </c>
      <c r="C15492" t="s">
        <v>458</v>
      </c>
      <c r="D15492" t="s">
        <v>24728</v>
      </c>
      <c r="E15492" t="s">
        <v>11599</v>
      </c>
      <c r="F15492" t="s">
        <v>13952</v>
      </c>
      <c r="G15492" s="13">
        <v>41897</v>
      </c>
      <c r="H15492" s="13">
        <v>41967</v>
      </c>
      <c r="I15492" s="14">
        <v>0</v>
      </c>
      <c r="J15492" t="s">
        <v>259</v>
      </c>
      <c r="K15492" s="13">
        <v>41887.618877314817</v>
      </c>
      <c r="L15492">
        <f t="shared" si="1452"/>
        <v>2014</v>
      </c>
      <c r="M15492">
        <f t="shared" si="1453"/>
        <v>9</v>
      </c>
      <c r="N15492">
        <f t="shared" si="1454"/>
        <v>15</v>
      </c>
      <c r="O15492">
        <f t="shared" si="1455"/>
        <v>0</v>
      </c>
      <c r="P15492">
        <f t="shared" si="1456"/>
        <v>0</v>
      </c>
      <c r="Q15492">
        <f t="shared" si="1457"/>
        <v>1</v>
      </c>
    </row>
    <row r="15493" spans="1:17">
      <c r="A15493" s="12" t="s">
        <v>13955</v>
      </c>
      <c r="B15493" t="s">
        <v>736</v>
      </c>
      <c r="C15493" t="s">
        <v>458</v>
      </c>
      <c r="D15493" t="s">
        <v>24729</v>
      </c>
      <c r="E15493" t="s">
        <v>11599</v>
      </c>
      <c r="F15493" t="s">
        <v>13952</v>
      </c>
      <c r="G15493" s="13">
        <v>41899</v>
      </c>
      <c r="H15493" s="13">
        <v>41969</v>
      </c>
      <c r="I15493" s="14">
        <v>0</v>
      </c>
      <c r="J15493" t="s">
        <v>259</v>
      </c>
      <c r="K15493" s="13">
        <v>41887.569108796299</v>
      </c>
      <c r="L15493">
        <f t="shared" si="1452"/>
        <v>2014</v>
      </c>
      <c r="M15493">
        <f t="shared" si="1453"/>
        <v>9</v>
      </c>
      <c r="N15493">
        <f t="shared" si="1454"/>
        <v>17</v>
      </c>
      <c r="O15493">
        <f t="shared" si="1455"/>
        <v>0</v>
      </c>
      <c r="P15493">
        <f t="shared" si="1456"/>
        <v>0</v>
      </c>
      <c r="Q15493">
        <f t="shared" si="1457"/>
        <v>1</v>
      </c>
    </row>
    <row r="15494" spans="1:17">
      <c r="A15494" s="12" t="s">
        <v>13957</v>
      </c>
      <c r="B15494" t="s">
        <v>736</v>
      </c>
      <c r="C15494" t="s">
        <v>458</v>
      </c>
      <c r="D15494" t="s">
        <v>24730</v>
      </c>
      <c r="E15494" t="s">
        <v>11599</v>
      </c>
      <c r="F15494" t="s">
        <v>13959</v>
      </c>
      <c r="G15494" s="13">
        <v>41731</v>
      </c>
      <c r="H15494" s="13">
        <v>41801</v>
      </c>
      <c r="I15494" s="14">
        <v>0</v>
      </c>
      <c r="J15494" t="s">
        <v>259</v>
      </c>
      <c r="K15494" s="13">
        <v>41675.700104166666</v>
      </c>
      <c r="L15494">
        <f t="shared" si="1452"/>
        <v>2014</v>
      </c>
      <c r="M15494">
        <f t="shared" si="1453"/>
        <v>4</v>
      </c>
      <c r="N15494">
        <f t="shared" si="1454"/>
        <v>2</v>
      </c>
      <c r="O15494">
        <f t="shared" si="1455"/>
        <v>0</v>
      </c>
      <c r="P15494">
        <f t="shared" si="1456"/>
        <v>1</v>
      </c>
      <c r="Q15494">
        <f t="shared" si="1457"/>
        <v>1</v>
      </c>
    </row>
    <row r="15495" spans="1:17">
      <c r="A15495" s="12" t="s">
        <v>13957</v>
      </c>
      <c r="B15495" t="s">
        <v>736</v>
      </c>
      <c r="C15495" t="s">
        <v>458</v>
      </c>
      <c r="D15495" t="s">
        <v>13958</v>
      </c>
      <c r="E15495" t="s">
        <v>11599</v>
      </c>
      <c r="F15495" t="s">
        <v>13959</v>
      </c>
      <c r="G15495" s="13">
        <v>42094</v>
      </c>
      <c r="H15495" s="13">
        <v>42166</v>
      </c>
      <c r="I15495" s="14">
        <v>0</v>
      </c>
      <c r="J15495" t="s">
        <v>259</v>
      </c>
      <c r="K15495" s="13">
        <v>42072.483923611115</v>
      </c>
      <c r="L15495">
        <f t="shared" si="1452"/>
        <v>2015</v>
      </c>
      <c r="M15495">
        <f t="shared" si="1453"/>
        <v>3</v>
      </c>
      <c r="N15495">
        <f t="shared" si="1454"/>
        <v>31</v>
      </c>
      <c r="O15495">
        <f t="shared" si="1455"/>
        <v>0</v>
      </c>
      <c r="P15495">
        <f t="shared" si="1456"/>
        <v>0</v>
      </c>
      <c r="Q15495">
        <f t="shared" si="1457"/>
        <v>1</v>
      </c>
    </row>
    <row r="15496" spans="1:17">
      <c r="A15496" s="12" t="s">
        <v>13960</v>
      </c>
      <c r="B15496" t="s">
        <v>736</v>
      </c>
      <c r="C15496" t="s">
        <v>458</v>
      </c>
      <c r="D15496" t="s">
        <v>24731</v>
      </c>
      <c r="E15496" t="s">
        <v>11599</v>
      </c>
      <c r="F15496" t="s">
        <v>13962</v>
      </c>
      <c r="G15496" s="13">
        <v>41897</v>
      </c>
      <c r="H15496" s="13">
        <v>41969</v>
      </c>
      <c r="I15496" s="14">
        <v>0</v>
      </c>
      <c r="J15496" t="s">
        <v>259</v>
      </c>
      <c r="K15496" s="13">
        <v>41887.559699074074</v>
      </c>
      <c r="L15496">
        <f t="shared" si="1452"/>
        <v>2014</v>
      </c>
      <c r="M15496">
        <f t="shared" si="1453"/>
        <v>9</v>
      </c>
      <c r="N15496">
        <f t="shared" si="1454"/>
        <v>15</v>
      </c>
      <c r="O15496">
        <f t="shared" si="1455"/>
        <v>0</v>
      </c>
      <c r="P15496">
        <f t="shared" si="1456"/>
        <v>0</v>
      </c>
      <c r="Q15496">
        <f t="shared" si="1457"/>
        <v>1</v>
      </c>
    </row>
    <row r="15497" spans="1:17">
      <c r="A15497" s="12" t="s">
        <v>13960</v>
      </c>
      <c r="B15497" t="s">
        <v>736</v>
      </c>
      <c r="C15497" t="s">
        <v>458</v>
      </c>
      <c r="D15497" t="s">
        <v>24732</v>
      </c>
      <c r="E15497" t="s">
        <v>11599</v>
      </c>
      <c r="F15497" t="s">
        <v>13962</v>
      </c>
      <c r="G15497" s="13">
        <v>42010</v>
      </c>
      <c r="H15497" s="13">
        <v>42082</v>
      </c>
      <c r="I15497" s="14">
        <v>0</v>
      </c>
      <c r="J15497" t="s">
        <v>259</v>
      </c>
      <c r="K15497" s="13">
        <v>41946.815810185188</v>
      </c>
      <c r="L15497">
        <f t="shared" si="1452"/>
        <v>2015</v>
      </c>
      <c r="M15497">
        <f t="shared" si="1453"/>
        <v>1</v>
      </c>
      <c r="N15497">
        <f t="shared" si="1454"/>
        <v>6</v>
      </c>
      <c r="O15497">
        <f t="shared" si="1455"/>
        <v>0</v>
      </c>
      <c r="P15497">
        <f t="shared" si="1456"/>
        <v>2</v>
      </c>
      <c r="Q15497">
        <f t="shared" si="1457"/>
        <v>1</v>
      </c>
    </row>
    <row r="15498" spans="1:17">
      <c r="A15498" s="12" t="s">
        <v>24733</v>
      </c>
      <c r="B15498" t="s">
        <v>750</v>
      </c>
      <c r="C15498" t="s">
        <v>458</v>
      </c>
      <c r="D15498" t="s">
        <v>24734</v>
      </c>
      <c r="E15498" t="s">
        <v>11599</v>
      </c>
      <c r="F15498" t="s">
        <v>13962</v>
      </c>
      <c r="G15498" s="13">
        <v>42010</v>
      </c>
      <c r="H15498" s="13">
        <v>42082</v>
      </c>
      <c r="I15498" s="14">
        <v>0</v>
      </c>
      <c r="J15498" t="s">
        <v>259</v>
      </c>
      <c r="K15498" s="13">
        <v>42016.505057870374</v>
      </c>
      <c r="L15498">
        <f t="shared" si="1452"/>
        <v>2015</v>
      </c>
      <c r="M15498">
        <f t="shared" si="1453"/>
        <v>1</v>
      </c>
      <c r="N15498">
        <f t="shared" si="1454"/>
        <v>6</v>
      </c>
      <c r="O15498" t="e">
        <f t="shared" si="1455"/>
        <v>#NUM!</v>
      </c>
      <c r="P15498" t="e">
        <f t="shared" si="1456"/>
        <v>#NUM!</v>
      </c>
      <c r="Q15498">
        <f t="shared" si="1457"/>
        <v>1</v>
      </c>
    </row>
    <row r="15499" spans="1:17">
      <c r="A15499" s="12" t="s">
        <v>13964</v>
      </c>
      <c r="B15499" t="s">
        <v>736</v>
      </c>
      <c r="C15499" t="s">
        <v>458</v>
      </c>
      <c r="D15499" t="s">
        <v>24735</v>
      </c>
      <c r="E15499" t="s">
        <v>11599</v>
      </c>
      <c r="F15499" t="s">
        <v>13966</v>
      </c>
      <c r="G15499" s="13">
        <v>41897</v>
      </c>
      <c r="H15499" s="13">
        <v>41969</v>
      </c>
      <c r="I15499" s="14">
        <v>0</v>
      </c>
      <c r="J15499" t="s">
        <v>259</v>
      </c>
      <c r="K15499" s="13">
        <v>41887.630324074074</v>
      </c>
      <c r="L15499">
        <f t="shared" si="1452"/>
        <v>2014</v>
      </c>
      <c r="M15499">
        <f t="shared" si="1453"/>
        <v>9</v>
      </c>
      <c r="N15499">
        <f t="shared" si="1454"/>
        <v>15</v>
      </c>
      <c r="O15499">
        <f t="shared" si="1455"/>
        <v>0</v>
      </c>
      <c r="P15499">
        <f t="shared" si="1456"/>
        <v>0</v>
      </c>
      <c r="Q15499">
        <f t="shared" si="1457"/>
        <v>1</v>
      </c>
    </row>
    <row r="15500" spans="1:17">
      <c r="A15500" s="12" t="s">
        <v>13964</v>
      </c>
      <c r="B15500" t="s">
        <v>736</v>
      </c>
      <c r="C15500" t="s">
        <v>458</v>
      </c>
      <c r="D15500" t="s">
        <v>13965</v>
      </c>
      <c r="E15500" t="s">
        <v>11599</v>
      </c>
      <c r="F15500" t="s">
        <v>13966</v>
      </c>
      <c r="G15500" s="13">
        <v>42094</v>
      </c>
      <c r="H15500" s="13">
        <v>42166</v>
      </c>
      <c r="I15500" s="14">
        <v>0</v>
      </c>
      <c r="J15500" t="s">
        <v>259</v>
      </c>
      <c r="K15500" s="13">
        <v>42072.47861111111</v>
      </c>
      <c r="L15500">
        <f t="shared" si="1452"/>
        <v>2015</v>
      </c>
      <c r="M15500">
        <f t="shared" si="1453"/>
        <v>3</v>
      </c>
      <c r="N15500">
        <f t="shared" si="1454"/>
        <v>31</v>
      </c>
      <c r="O15500">
        <f t="shared" si="1455"/>
        <v>0</v>
      </c>
      <c r="P15500">
        <f t="shared" si="1456"/>
        <v>0</v>
      </c>
      <c r="Q15500">
        <f t="shared" si="1457"/>
        <v>1</v>
      </c>
    </row>
    <row r="15501" spans="1:17">
      <c r="A15501" s="12" t="s">
        <v>13967</v>
      </c>
      <c r="B15501" t="s">
        <v>736</v>
      </c>
      <c r="C15501" t="s">
        <v>458</v>
      </c>
      <c r="D15501" t="s">
        <v>24736</v>
      </c>
      <c r="E15501" t="s">
        <v>11599</v>
      </c>
      <c r="F15501" t="s">
        <v>13966</v>
      </c>
      <c r="G15501" s="13">
        <v>41731</v>
      </c>
      <c r="H15501" s="13">
        <v>41801</v>
      </c>
      <c r="I15501" s="14">
        <v>0</v>
      </c>
      <c r="J15501" t="s">
        <v>259</v>
      </c>
      <c r="K15501" s="13">
        <v>41675.671134259261</v>
      </c>
      <c r="L15501">
        <f t="shared" si="1452"/>
        <v>2014</v>
      </c>
      <c r="M15501">
        <f t="shared" si="1453"/>
        <v>4</v>
      </c>
      <c r="N15501">
        <f t="shared" si="1454"/>
        <v>2</v>
      </c>
      <c r="O15501">
        <f t="shared" si="1455"/>
        <v>0</v>
      </c>
      <c r="P15501">
        <f t="shared" si="1456"/>
        <v>1</v>
      </c>
      <c r="Q15501">
        <f t="shared" si="1457"/>
        <v>1</v>
      </c>
    </row>
    <row r="15502" spans="1:17">
      <c r="A15502" s="12" t="s">
        <v>13970</v>
      </c>
      <c r="B15502" t="s">
        <v>791</v>
      </c>
      <c r="C15502" t="s">
        <v>458</v>
      </c>
      <c r="D15502" t="s">
        <v>24737</v>
      </c>
      <c r="E15502" t="s">
        <v>11599</v>
      </c>
      <c r="F15502" t="s">
        <v>13966</v>
      </c>
      <c r="G15502" s="13">
        <v>41731</v>
      </c>
      <c r="H15502" s="13">
        <v>41801</v>
      </c>
      <c r="I15502" s="14">
        <v>0</v>
      </c>
      <c r="J15502" t="s">
        <v>259</v>
      </c>
      <c r="K15502" s="13">
        <v>41675.671226851853</v>
      </c>
      <c r="L15502">
        <f t="shared" si="1452"/>
        <v>2014</v>
      </c>
      <c r="M15502">
        <f t="shared" si="1453"/>
        <v>4</v>
      </c>
      <c r="N15502">
        <f t="shared" si="1454"/>
        <v>2</v>
      </c>
      <c r="O15502">
        <f t="shared" si="1455"/>
        <v>0</v>
      </c>
      <c r="P15502">
        <f t="shared" si="1456"/>
        <v>1</v>
      </c>
      <c r="Q15502">
        <f t="shared" si="1457"/>
        <v>1</v>
      </c>
    </row>
    <row r="15503" spans="1:17">
      <c r="A15503" s="12" t="s">
        <v>13970</v>
      </c>
      <c r="B15503" t="s">
        <v>791</v>
      </c>
      <c r="C15503" t="s">
        <v>458</v>
      </c>
      <c r="D15503" t="s">
        <v>13971</v>
      </c>
      <c r="E15503" t="s">
        <v>11599</v>
      </c>
      <c r="F15503" t="s">
        <v>13966</v>
      </c>
      <c r="G15503" s="13">
        <v>42094</v>
      </c>
      <c r="H15503" s="13">
        <v>42166</v>
      </c>
      <c r="I15503" s="14">
        <v>0</v>
      </c>
      <c r="J15503" t="s">
        <v>259</v>
      </c>
      <c r="K15503" s="13">
        <v>42072.435590277775</v>
      </c>
      <c r="L15503">
        <f t="shared" si="1452"/>
        <v>2015</v>
      </c>
      <c r="M15503">
        <f t="shared" si="1453"/>
        <v>3</v>
      </c>
      <c r="N15503">
        <f t="shared" si="1454"/>
        <v>31</v>
      </c>
      <c r="O15503">
        <f t="shared" si="1455"/>
        <v>0</v>
      </c>
      <c r="P15503">
        <f t="shared" si="1456"/>
        <v>0</v>
      </c>
      <c r="Q15503">
        <f t="shared" si="1457"/>
        <v>1</v>
      </c>
    </row>
    <row r="15504" spans="1:17">
      <c r="A15504" s="12" t="s">
        <v>13974</v>
      </c>
      <c r="B15504" t="s">
        <v>457</v>
      </c>
      <c r="C15504" t="s">
        <v>453</v>
      </c>
      <c r="D15504" t="s">
        <v>24738</v>
      </c>
      <c r="E15504" t="s">
        <v>11599</v>
      </c>
      <c r="F15504" t="s">
        <v>259</v>
      </c>
      <c r="G15504" s="13">
        <v>42009</v>
      </c>
      <c r="H15504" s="13">
        <v>42079</v>
      </c>
      <c r="I15504" s="14">
        <v>0</v>
      </c>
      <c r="J15504" t="s">
        <v>447</v>
      </c>
      <c r="K15504" s="13">
        <v>42009.429456018515</v>
      </c>
      <c r="L15504">
        <f t="shared" si="1452"/>
        <v>2015</v>
      </c>
      <c r="M15504">
        <f t="shared" si="1453"/>
        <v>1</v>
      </c>
      <c r="N15504">
        <f t="shared" si="1454"/>
        <v>5</v>
      </c>
      <c r="O15504">
        <f t="shared" si="1455"/>
        <v>0</v>
      </c>
      <c r="P15504">
        <f t="shared" si="1456"/>
        <v>0</v>
      </c>
      <c r="Q15504">
        <f t="shared" si="1457"/>
        <v>1</v>
      </c>
    </row>
    <row r="15505" spans="1:17">
      <c r="A15505" s="12" t="s">
        <v>13979</v>
      </c>
      <c r="B15505" t="s">
        <v>736</v>
      </c>
      <c r="C15505" t="s">
        <v>458</v>
      </c>
      <c r="D15505" t="s">
        <v>24739</v>
      </c>
      <c r="E15505" t="s">
        <v>11599</v>
      </c>
      <c r="F15505" t="s">
        <v>13978</v>
      </c>
      <c r="G15505" s="13">
        <v>42009</v>
      </c>
      <c r="H15505" s="13">
        <v>42081</v>
      </c>
      <c r="I15505" s="14">
        <v>0</v>
      </c>
      <c r="J15505" t="s">
        <v>259</v>
      </c>
      <c r="K15505" s="13">
        <v>41946.797314814816</v>
      </c>
      <c r="L15505">
        <f t="shared" si="1452"/>
        <v>2015</v>
      </c>
      <c r="M15505">
        <f t="shared" si="1453"/>
        <v>1</v>
      </c>
      <c r="N15505">
        <f t="shared" si="1454"/>
        <v>5</v>
      </c>
      <c r="O15505">
        <f t="shared" si="1455"/>
        <v>0</v>
      </c>
      <c r="P15505">
        <f t="shared" si="1456"/>
        <v>2</v>
      </c>
      <c r="Q15505">
        <f t="shared" si="1457"/>
        <v>1</v>
      </c>
    </row>
    <row r="15506" spans="1:17">
      <c r="A15506" s="12" t="s">
        <v>13982</v>
      </c>
      <c r="B15506" t="s">
        <v>791</v>
      </c>
      <c r="C15506" t="s">
        <v>458</v>
      </c>
      <c r="D15506" t="s">
        <v>24740</v>
      </c>
      <c r="E15506" t="s">
        <v>11599</v>
      </c>
      <c r="F15506" t="s">
        <v>13978</v>
      </c>
      <c r="G15506" s="13">
        <v>42009</v>
      </c>
      <c r="H15506" s="13">
        <v>42081</v>
      </c>
      <c r="I15506" s="14">
        <v>0</v>
      </c>
      <c r="J15506" t="s">
        <v>259</v>
      </c>
      <c r="K15506" s="13">
        <v>41946.845185185186</v>
      </c>
      <c r="L15506">
        <f t="shared" si="1452"/>
        <v>2015</v>
      </c>
      <c r="M15506">
        <f t="shared" si="1453"/>
        <v>1</v>
      </c>
      <c r="N15506">
        <f t="shared" si="1454"/>
        <v>5</v>
      </c>
      <c r="O15506">
        <f t="shared" si="1455"/>
        <v>0</v>
      </c>
      <c r="P15506">
        <f t="shared" si="1456"/>
        <v>2</v>
      </c>
      <c r="Q15506">
        <f t="shared" si="1457"/>
        <v>1</v>
      </c>
    </row>
    <row r="15507" spans="1:17">
      <c r="A15507" s="12" t="s">
        <v>13985</v>
      </c>
      <c r="B15507" t="s">
        <v>736</v>
      </c>
      <c r="C15507" t="s">
        <v>458</v>
      </c>
      <c r="D15507" t="s">
        <v>24741</v>
      </c>
      <c r="E15507" t="s">
        <v>11599</v>
      </c>
      <c r="F15507" t="s">
        <v>13987</v>
      </c>
      <c r="G15507" s="13">
        <v>41731</v>
      </c>
      <c r="H15507" s="13">
        <v>41801</v>
      </c>
      <c r="I15507" s="14">
        <v>0</v>
      </c>
      <c r="J15507" t="s">
        <v>259</v>
      </c>
      <c r="K15507" s="13">
        <v>41675.707627314812</v>
      </c>
      <c r="L15507">
        <f t="shared" si="1452"/>
        <v>2014</v>
      </c>
      <c r="M15507">
        <f t="shared" si="1453"/>
        <v>4</v>
      </c>
      <c r="N15507">
        <f t="shared" si="1454"/>
        <v>2</v>
      </c>
      <c r="O15507">
        <f t="shared" si="1455"/>
        <v>0</v>
      </c>
      <c r="P15507">
        <f t="shared" si="1456"/>
        <v>1</v>
      </c>
      <c r="Q15507">
        <f t="shared" si="1457"/>
        <v>1</v>
      </c>
    </row>
    <row r="15508" spans="1:17">
      <c r="A15508" s="12" t="s">
        <v>13985</v>
      </c>
      <c r="B15508" t="s">
        <v>736</v>
      </c>
      <c r="C15508" t="s">
        <v>458</v>
      </c>
      <c r="D15508" t="s">
        <v>24742</v>
      </c>
      <c r="E15508" t="s">
        <v>11599</v>
      </c>
      <c r="F15508" t="s">
        <v>13987</v>
      </c>
      <c r="G15508" s="13">
        <v>41897</v>
      </c>
      <c r="H15508" s="13">
        <v>41969</v>
      </c>
      <c r="I15508" s="14">
        <v>0</v>
      </c>
      <c r="J15508" t="s">
        <v>259</v>
      </c>
      <c r="K15508" s="13">
        <v>41887.563009259262</v>
      </c>
      <c r="L15508">
        <f t="shared" si="1452"/>
        <v>2014</v>
      </c>
      <c r="M15508">
        <f t="shared" si="1453"/>
        <v>9</v>
      </c>
      <c r="N15508">
        <f t="shared" si="1454"/>
        <v>15</v>
      </c>
      <c r="O15508">
        <f t="shared" si="1455"/>
        <v>0</v>
      </c>
      <c r="P15508">
        <f t="shared" si="1456"/>
        <v>0</v>
      </c>
      <c r="Q15508">
        <f t="shared" si="1457"/>
        <v>1</v>
      </c>
    </row>
    <row r="15509" spans="1:17">
      <c r="A15509" s="12" t="s">
        <v>13985</v>
      </c>
      <c r="B15509" t="s">
        <v>736</v>
      </c>
      <c r="C15509" t="s">
        <v>458</v>
      </c>
      <c r="D15509" t="s">
        <v>24743</v>
      </c>
      <c r="E15509" t="s">
        <v>11599</v>
      </c>
      <c r="F15509" t="s">
        <v>13987</v>
      </c>
      <c r="G15509" s="13">
        <v>42009</v>
      </c>
      <c r="H15509" s="13">
        <v>42081</v>
      </c>
      <c r="I15509" s="14">
        <v>0</v>
      </c>
      <c r="J15509" t="s">
        <v>259</v>
      </c>
      <c r="K15509" s="13">
        <v>41946.823506944442</v>
      </c>
      <c r="L15509">
        <f t="shared" si="1452"/>
        <v>2015</v>
      </c>
      <c r="M15509">
        <f t="shared" si="1453"/>
        <v>1</v>
      </c>
      <c r="N15509">
        <f t="shared" si="1454"/>
        <v>5</v>
      </c>
      <c r="O15509">
        <f t="shared" si="1455"/>
        <v>0</v>
      </c>
      <c r="P15509">
        <f t="shared" si="1456"/>
        <v>2</v>
      </c>
      <c r="Q15509">
        <f t="shared" si="1457"/>
        <v>1</v>
      </c>
    </row>
    <row r="15510" spans="1:17">
      <c r="A15510" s="12" t="s">
        <v>13985</v>
      </c>
      <c r="B15510" t="s">
        <v>736</v>
      </c>
      <c r="C15510" t="s">
        <v>458</v>
      </c>
      <c r="D15510" t="s">
        <v>13986</v>
      </c>
      <c r="E15510" t="s">
        <v>11599</v>
      </c>
      <c r="F15510" t="s">
        <v>13987</v>
      </c>
      <c r="G15510" s="13">
        <v>42093</v>
      </c>
      <c r="H15510" s="13">
        <v>42165</v>
      </c>
      <c r="I15510" s="14">
        <v>0</v>
      </c>
      <c r="J15510" t="s">
        <v>259</v>
      </c>
      <c r="K15510" s="13">
        <v>42072.509062500001</v>
      </c>
      <c r="L15510">
        <f t="shared" si="1452"/>
        <v>2015</v>
      </c>
      <c r="M15510">
        <f t="shared" si="1453"/>
        <v>3</v>
      </c>
      <c r="N15510">
        <f t="shared" si="1454"/>
        <v>30</v>
      </c>
      <c r="O15510">
        <f t="shared" si="1455"/>
        <v>0</v>
      </c>
      <c r="P15510">
        <f t="shared" si="1456"/>
        <v>0</v>
      </c>
      <c r="Q15510">
        <f t="shared" si="1457"/>
        <v>1</v>
      </c>
    </row>
    <row r="15511" spans="1:17">
      <c r="A15511" s="12" t="s">
        <v>13991</v>
      </c>
      <c r="B15511" t="s">
        <v>750</v>
      </c>
      <c r="C15511" t="s">
        <v>458</v>
      </c>
      <c r="D15511" t="s">
        <v>24744</v>
      </c>
      <c r="E15511" t="s">
        <v>11599</v>
      </c>
      <c r="F15511" t="s">
        <v>13987</v>
      </c>
      <c r="G15511" s="13">
        <v>41897</v>
      </c>
      <c r="H15511" s="13">
        <v>41969</v>
      </c>
      <c r="I15511" s="14">
        <v>0</v>
      </c>
      <c r="J15511" t="s">
        <v>259</v>
      </c>
      <c r="K15511" s="13">
        <v>41899.435358796298</v>
      </c>
      <c r="L15511">
        <f t="shared" si="1452"/>
        <v>2014</v>
      </c>
      <c r="M15511">
        <f t="shared" si="1453"/>
        <v>9</v>
      </c>
      <c r="N15511">
        <f t="shared" si="1454"/>
        <v>15</v>
      </c>
      <c r="O15511" t="e">
        <f t="shared" si="1455"/>
        <v>#NUM!</v>
      </c>
      <c r="P15511" t="e">
        <f t="shared" si="1456"/>
        <v>#NUM!</v>
      </c>
      <c r="Q15511">
        <f t="shared" si="1457"/>
        <v>1</v>
      </c>
    </row>
    <row r="15512" spans="1:17">
      <c r="A15512" s="12" t="s">
        <v>13991</v>
      </c>
      <c r="B15512" t="s">
        <v>750</v>
      </c>
      <c r="C15512" t="s">
        <v>458</v>
      </c>
      <c r="D15512" t="s">
        <v>13992</v>
      </c>
      <c r="E15512" t="s">
        <v>11599</v>
      </c>
      <c r="F15512" t="s">
        <v>13987</v>
      </c>
      <c r="G15512" s="13">
        <v>42093</v>
      </c>
      <c r="H15512" s="13">
        <v>42165</v>
      </c>
      <c r="I15512" s="14">
        <v>0</v>
      </c>
      <c r="J15512" t="s">
        <v>259</v>
      </c>
      <c r="K15512" s="13">
        <v>42104.626099537039</v>
      </c>
      <c r="L15512">
        <f t="shared" si="1452"/>
        <v>2015</v>
      </c>
      <c r="M15512">
        <f t="shared" si="1453"/>
        <v>3</v>
      </c>
      <c r="N15512">
        <f t="shared" si="1454"/>
        <v>30</v>
      </c>
      <c r="O15512" t="e">
        <f t="shared" si="1455"/>
        <v>#NUM!</v>
      </c>
      <c r="P15512" t="e">
        <f t="shared" si="1456"/>
        <v>#NUM!</v>
      </c>
      <c r="Q15512">
        <f t="shared" si="1457"/>
        <v>1</v>
      </c>
    </row>
    <row r="15513" spans="1:17">
      <c r="A15513" s="12" t="s">
        <v>13996</v>
      </c>
      <c r="B15513" t="s">
        <v>736</v>
      </c>
      <c r="C15513" t="s">
        <v>458</v>
      </c>
      <c r="D15513" t="s">
        <v>24745</v>
      </c>
      <c r="E15513" t="s">
        <v>11599</v>
      </c>
      <c r="F15513" t="s">
        <v>13998</v>
      </c>
      <c r="G15513" s="13">
        <v>41730</v>
      </c>
      <c r="H15513" s="13">
        <v>41802</v>
      </c>
      <c r="I15513" s="14">
        <v>0</v>
      </c>
      <c r="J15513" t="s">
        <v>259</v>
      </c>
      <c r="K15513" s="13">
        <v>41675.640104166669</v>
      </c>
      <c r="L15513">
        <f t="shared" si="1452"/>
        <v>2014</v>
      </c>
      <c r="M15513">
        <f t="shared" si="1453"/>
        <v>4</v>
      </c>
      <c r="N15513">
        <f t="shared" si="1454"/>
        <v>1</v>
      </c>
      <c r="O15513">
        <f t="shared" si="1455"/>
        <v>0</v>
      </c>
      <c r="P15513">
        <f t="shared" si="1456"/>
        <v>1</v>
      </c>
      <c r="Q15513">
        <f t="shared" si="1457"/>
        <v>1</v>
      </c>
    </row>
    <row r="15514" spans="1:17">
      <c r="A15514" s="12" t="s">
        <v>13996</v>
      </c>
      <c r="B15514" t="s">
        <v>736</v>
      </c>
      <c r="C15514" t="s">
        <v>458</v>
      </c>
      <c r="D15514" t="s">
        <v>24746</v>
      </c>
      <c r="E15514" t="s">
        <v>11599</v>
      </c>
      <c r="F15514" t="s">
        <v>13998</v>
      </c>
      <c r="G15514" s="13">
        <v>42010</v>
      </c>
      <c r="H15514" s="13">
        <v>42082</v>
      </c>
      <c r="I15514" s="14">
        <v>0</v>
      </c>
      <c r="J15514" t="s">
        <v>259</v>
      </c>
      <c r="K15514" s="13">
        <v>41946.798125000001</v>
      </c>
      <c r="L15514">
        <f t="shared" si="1452"/>
        <v>2015</v>
      </c>
      <c r="M15514">
        <f t="shared" si="1453"/>
        <v>1</v>
      </c>
      <c r="N15514">
        <f t="shared" si="1454"/>
        <v>6</v>
      </c>
      <c r="O15514">
        <f t="shared" si="1455"/>
        <v>0</v>
      </c>
      <c r="P15514">
        <f t="shared" si="1456"/>
        <v>2</v>
      </c>
      <c r="Q15514">
        <f t="shared" si="1457"/>
        <v>1</v>
      </c>
    </row>
    <row r="15515" spans="1:17">
      <c r="A15515" s="12" t="s">
        <v>13996</v>
      </c>
      <c r="B15515" t="s">
        <v>736</v>
      </c>
      <c r="C15515" t="s">
        <v>458</v>
      </c>
      <c r="D15515" t="s">
        <v>13997</v>
      </c>
      <c r="E15515" t="s">
        <v>11599</v>
      </c>
      <c r="F15515" t="s">
        <v>13998</v>
      </c>
      <c r="G15515" s="13">
        <v>42094</v>
      </c>
      <c r="H15515" s="13">
        <v>42166</v>
      </c>
      <c r="I15515" s="14">
        <v>0</v>
      </c>
      <c r="J15515" t="s">
        <v>259</v>
      </c>
      <c r="K15515" s="13">
        <v>42072.501064814816</v>
      </c>
      <c r="L15515">
        <f t="shared" si="1452"/>
        <v>2015</v>
      </c>
      <c r="M15515">
        <f t="shared" si="1453"/>
        <v>3</v>
      </c>
      <c r="N15515">
        <f t="shared" si="1454"/>
        <v>31</v>
      </c>
      <c r="O15515">
        <f t="shared" si="1455"/>
        <v>0</v>
      </c>
      <c r="P15515">
        <f t="shared" si="1456"/>
        <v>0</v>
      </c>
      <c r="Q15515">
        <f t="shared" si="1457"/>
        <v>1</v>
      </c>
    </row>
    <row r="15516" spans="1:17">
      <c r="A15516" s="12" t="s">
        <v>24747</v>
      </c>
      <c r="B15516" t="s">
        <v>736</v>
      </c>
      <c r="C15516" t="s">
        <v>458</v>
      </c>
      <c r="D15516" t="s">
        <v>24748</v>
      </c>
      <c r="E15516" t="s">
        <v>11599</v>
      </c>
      <c r="F15516" t="s">
        <v>13998</v>
      </c>
      <c r="G15516" s="13">
        <v>41731</v>
      </c>
      <c r="H15516" s="13">
        <v>41801</v>
      </c>
      <c r="I15516" s="14">
        <v>0</v>
      </c>
      <c r="J15516" t="s">
        <v>259</v>
      </c>
      <c r="K15516" s="13">
        <v>41675.699467592596</v>
      </c>
      <c r="L15516">
        <f t="shared" si="1452"/>
        <v>2014</v>
      </c>
      <c r="M15516">
        <f t="shared" si="1453"/>
        <v>4</v>
      </c>
      <c r="N15516">
        <f t="shared" si="1454"/>
        <v>2</v>
      </c>
      <c r="O15516">
        <f t="shared" si="1455"/>
        <v>0</v>
      </c>
      <c r="P15516">
        <f t="shared" si="1456"/>
        <v>1</v>
      </c>
      <c r="Q15516">
        <f t="shared" si="1457"/>
        <v>1</v>
      </c>
    </row>
    <row r="15517" spans="1:17">
      <c r="A15517" s="12" t="s">
        <v>24747</v>
      </c>
      <c r="B15517" t="s">
        <v>736</v>
      </c>
      <c r="C15517" t="s">
        <v>458</v>
      </c>
      <c r="D15517" t="s">
        <v>24749</v>
      </c>
      <c r="E15517" t="s">
        <v>11599</v>
      </c>
      <c r="F15517" t="s">
        <v>13998</v>
      </c>
      <c r="G15517" s="13">
        <v>42010</v>
      </c>
      <c r="H15517" s="13">
        <v>42082</v>
      </c>
      <c r="I15517" s="14">
        <v>0</v>
      </c>
      <c r="J15517" t="s">
        <v>259</v>
      </c>
      <c r="K15517" s="13">
        <v>41946.815729166665</v>
      </c>
      <c r="L15517">
        <f t="shared" si="1452"/>
        <v>2015</v>
      </c>
      <c r="M15517">
        <f t="shared" si="1453"/>
        <v>1</v>
      </c>
      <c r="N15517">
        <f t="shared" si="1454"/>
        <v>6</v>
      </c>
      <c r="O15517">
        <f t="shared" si="1455"/>
        <v>0</v>
      </c>
      <c r="P15517">
        <f t="shared" si="1456"/>
        <v>2</v>
      </c>
      <c r="Q15517">
        <f t="shared" si="1457"/>
        <v>1</v>
      </c>
    </row>
    <row r="15518" spans="1:17">
      <c r="A15518" s="12" t="s">
        <v>14001</v>
      </c>
      <c r="B15518" t="s">
        <v>750</v>
      </c>
      <c r="C15518" t="s">
        <v>458</v>
      </c>
      <c r="D15518" t="s">
        <v>24750</v>
      </c>
      <c r="E15518" t="s">
        <v>11599</v>
      </c>
      <c r="F15518" t="s">
        <v>13998</v>
      </c>
      <c r="G15518" s="13">
        <v>42010</v>
      </c>
      <c r="H15518" s="13">
        <v>42082</v>
      </c>
      <c r="I15518" s="14">
        <v>0</v>
      </c>
      <c r="J15518" t="s">
        <v>259</v>
      </c>
      <c r="K15518" s="13">
        <v>42019.390543981484</v>
      </c>
      <c r="L15518">
        <f t="shared" si="1452"/>
        <v>2015</v>
      </c>
      <c r="M15518">
        <f t="shared" si="1453"/>
        <v>1</v>
      </c>
      <c r="N15518">
        <f t="shared" si="1454"/>
        <v>6</v>
      </c>
      <c r="O15518" t="e">
        <f t="shared" si="1455"/>
        <v>#NUM!</v>
      </c>
      <c r="P15518" t="e">
        <f t="shared" si="1456"/>
        <v>#NUM!</v>
      </c>
      <c r="Q15518">
        <f t="shared" si="1457"/>
        <v>1</v>
      </c>
    </row>
    <row r="15519" spans="1:17">
      <c r="A15519" s="12" t="s">
        <v>14001</v>
      </c>
      <c r="B15519" t="s">
        <v>750</v>
      </c>
      <c r="C15519" t="s">
        <v>458</v>
      </c>
      <c r="D15519" t="s">
        <v>14002</v>
      </c>
      <c r="E15519" t="s">
        <v>11599</v>
      </c>
      <c r="F15519" t="s">
        <v>13998</v>
      </c>
      <c r="G15519" s="13">
        <v>42094</v>
      </c>
      <c r="H15519" s="13">
        <v>42166</v>
      </c>
      <c r="I15519" s="14">
        <v>0</v>
      </c>
      <c r="J15519" t="s">
        <v>259</v>
      </c>
      <c r="K15519" s="13">
        <v>42104.442060185182</v>
      </c>
      <c r="L15519">
        <f t="shared" si="1452"/>
        <v>2015</v>
      </c>
      <c r="M15519">
        <f t="shared" si="1453"/>
        <v>3</v>
      </c>
      <c r="N15519">
        <f t="shared" si="1454"/>
        <v>31</v>
      </c>
      <c r="O15519" t="e">
        <f t="shared" si="1455"/>
        <v>#NUM!</v>
      </c>
      <c r="P15519" t="e">
        <f t="shared" si="1456"/>
        <v>#NUM!</v>
      </c>
      <c r="Q15519">
        <f t="shared" si="1457"/>
        <v>1</v>
      </c>
    </row>
    <row r="15520" spans="1:17">
      <c r="A15520" s="12" t="s">
        <v>14003</v>
      </c>
      <c r="B15520" t="s">
        <v>736</v>
      </c>
      <c r="C15520" t="s">
        <v>458</v>
      </c>
      <c r="D15520" t="s">
        <v>24751</v>
      </c>
      <c r="E15520" t="s">
        <v>11599</v>
      </c>
      <c r="F15520" t="s">
        <v>14005</v>
      </c>
      <c r="G15520" s="13">
        <v>41730</v>
      </c>
      <c r="H15520" s="13">
        <v>41802</v>
      </c>
      <c r="I15520" s="14">
        <v>0</v>
      </c>
      <c r="J15520" t="s">
        <v>259</v>
      </c>
      <c r="K15520" s="13">
        <v>41675.669687499998</v>
      </c>
      <c r="L15520">
        <f t="shared" si="1452"/>
        <v>2014</v>
      </c>
      <c r="M15520">
        <f t="shared" si="1453"/>
        <v>4</v>
      </c>
      <c r="N15520">
        <f t="shared" si="1454"/>
        <v>1</v>
      </c>
      <c r="O15520">
        <f t="shared" si="1455"/>
        <v>0</v>
      </c>
      <c r="P15520">
        <f t="shared" si="1456"/>
        <v>1</v>
      </c>
      <c r="Q15520">
        <f t="shared" si="1457"/>
        <v>1</v>
      </c>
    </row>
    <row r="15521" spans="1:17">
      <c r="A15521" s="12" t="s">
        <v>14003</v>
      </c>
      <c r="B15521" t="s">
        <v>736</v>
      </c>
      <c r="C15521" t="s">
        <v>458</v>
      </c>
      <c r="D15521" t="s">
        <v>24752</v>
      </c>
      <c r="E15521" t="s">
        <v>11599</v>
      </c>
      <c r="F15521" t="s">
        <v>14005</v>
      </c>
      <c r="G15521" s="13">
        <v>41813</v>
      </c>
      <c r="H15521" s="13">
        <v>41850</v>
      </c>
      <c r="I15521" s="14">
        <v>0</v>
      </c>
      <c r="J15521" t="s">
        <v>259</v>
      </c>
      <c r="K15521" s="13">
        <v>41796.666574074072</v>
      </c>
      <c r="L15521">
        <f t="shared" si="1452"/>
        <v>2014</v>
      </c>
      <c r="M15521">
        <f t="shared" si="1453"/>
        <v>6</v>
      </c>
      <c r="N15521">
        <f t="shared" si="1454"/>
        <v>23</v>
      </c>
      <c r="O15521">
        <f t="shared" si="1455"/>
        <v>0</v>
      </c>
      <c r="P15521">
        <f t="shared" si="1456"/>
        <v>0</v>
      </c>
      <c r="Q15521">
        <f t="shared" si="1457"/>
        <v>1</v>
      </c>
    </row>
    <row r="15522" spans="1:17">
      <c r="A15522" s="12" t="s">
        <v>14003</v>
      </c>
      <c r="B15522" t="s">
        <v>736</v>
      </c>
      <c r="C15522" t="s">
        <v>458</v>
      </c>
      <c r="D15522" t="s">
        <v>24753</v>
      </c>
      <c r="E15522" t="s">
        <v>11599</v>
      </c>
      <c r="F15522" t="s">
        <v>14005</v>
      </c>
      <c r="G15522" s="13">
        <v>42009</v>
      </c>
      <c r="H15522" s="13">
        <v>42081</v>
      </c>
      <c r="I15522" s="14">
        <v>0</v>
      </c>
      <c r="J15522" t="s">
        <v>259</v>
      </c>
      <c r="K15522" s="13">
        <v>41946.794328703705</v>
      </c>
      <c r="L15522">
        <f t="shared" si="1452"/>
        <v>2015</v>
      </c>
      <c r="M15522">
        <f t="shared" si="1453"/>
        <v>1</v>
      </c>
      <c r="N15522">
        <f t="shared" si="1454"/>
        <v>5</v>
      </c>
      <c r="O15522">
        <f t="shared" si="1455"/>
        <v>0</v>
      </c>
      <c r="P15522">
        <f t="shared" si="1456"/>
        <v>2</v>
      </c>
      <c r="Q15522">
        <f t="shared" si="1457"/>
        <v>1</v>
      </c>
    </row>
    <row r="15523" spans="1:17">
      <c r="A15523" s="12" t="s">
        <v>14003</v>
      </c>
      <c r="B15523" t="s">
        <v>736</v>
      </c>
      <c r="C15523" t="s">
        <v>458</v>
      </c>
      <c r="D15523" t="s">
        <v>14004</v>
      </c>
      <c r="E15523" t="s">
        <v>11599</v>
      </c>
      <c r="F15523" t="s">
        <v>14005</v>
      </c>
      <c r="G15523" s="13">
        <v>42094</v>
      </c>
      <c r="H15523" s="13">
        <v>42166</v>
      </c>
      <c r="I15523" s="14">
        <v>0</v>
      </c>
      <c r="J15523" t="s">
        <v>259</v>
      </c>
      <c r="K15523" s="13">
        <v>42072.470405092594</v>
      </c>
      <c r="L15523">
        <f t="shared" si="1452"/>
        <v>2015</v>
      </c>
      <c r="M15523">
        <f t="shared" si="1453"/>
        <v>3</v>
      </c>
      <c r="N15523">
        <f t="shared" si="1454"/>
        <v>31</v>
      </c>
      <c r="O15523">
        <f t="shared" si="1455"/>
        <v>0</v>
      </c>
      <c r="P15523">
        <f t="shared" si="1456"/>
        <v>0</v>
      </c>
      <c r="Q15523">
        <f t="shared" si="1457"/>
        <v>1</v>
      </c>
    </row>
    <row r="15524" spans="1:17">
      <c r="A15524" s="12" t="s">
        <v>14006</v>
      </c>
      <c r="B15524" t="s">
        <v>736</v>
      </c>
      <c r="C15524" t="s">
        <v>458</v>
      </c>
      <c r="D15524" t="s">
        <v>24754</v>
      </c>
      <c r="E15524" t="s">
        <v>11599</v>
      </c>
      <c r="F15524" t="s">
        <v>14005</v>
      </c>
      <c r="G15524" s="13">
        <v>41898</v>
      </c>
      <c r="H15524" s="13">
        <v>41968</v>
      </c>
      <c r="I15524" s="14">
        <v>0</v>
      </c>
      <c r="J15524" t="s">
        <v>259</v>
      </c>
      <c r="K15524" s="13">
        <v>41887.60261574074</v>
      </c>
      <c r="L15524">
        <f t="shared" si="1452"/>
        <v>2014</v>
      </c>
      <c r="M15524">
        <f t="shared" si="1453"/>
        <v>9</v>
      </c>
      <c r="N15524">
        <f t="shared" si="1454"/>
        <v>16</v>
      </c>
      <c r="O15524">
        <f t="shared" si="1455"/>
        <v>0</v>
      </c>
      <c r="P15524">
        <f t="shared" si="1456"/>
        <v>0</v>
      </c>
      <c r="Q15524">
        <f t="shared" si="1457"/>
        <v>1</v>
      </c>
    </row>
    <row r="15525" spans="1:17">
      <c r="A15525" s="12" t="s">
        <v>14008</v>
      </c>
      <c r="B15525" t="s">
        <v>791</v>
      </c>
      <c r="C15525" t="s">
        <v>458</v>
      </c>
      <c r="D15525" t="s">
        <v>24755</v>
      </c>
      <c r="E15525" t="s">
        <v>11599</v>
      </c>
      <c r="F15525" t="s">
        <v>14005</v>
      </c>
      <c r="G15525" s="13">
        <v>41898</v>
      </c>
      <c r="H15525" s="13">
        <v>41968</v>
      </c>
      <c r="I15525" s="14">
        <v>0</v>
      </c>
      <c r="J15525" t="s">
        <v>259</v>
      </c>
      <c r="K15525" s="13">
        <v>41887.624236111114</v>
      </c>
      <c r="L15525">
        <f t="shared" si="1452"/>
        <v>2014</v>
      </c>
      <c r="M15525">
        <f t="shared" si="1453"/>
        <v>9</v>
      </c>
      <c r="N15525">
        <f t="shared" si="1454"/>
        <v>16</v>
      </c>
      <c r="O15525">
        <f t="shared" si="1455"/>
        <v>0</v>
      </c>
      <c r="P15525">
        <f t="shared" si="1456"/>
        <v>0</v>
      </c>
      <c r="Q15525">
        <f t="shared" si="1457"/>
        <v>1</v>
      </c>
    </row>
    <row r="15526" spans="1:17">
      <c r="A15526" s="12" t="s">
        <v>24756</v>
      </c>
      <c r="B15526" t="s">
        <v>750</v>
      </c>
      <c r="C15526" t="s">
        <v>458</v>
      </c>
      <c r="D15526" t="s">
        <v>24757</v>
      </c>
      <c r="E15526" t="s">
        <v>11599</v>
      </c>
      <c r="F15526" t="s">
        <v>14005</v>
      </c>
      <c r="G15526" s="13">
        <v>41898</v>
      </c>
      <c r="H15526" s="13">
        <v>41968</v>
      </c>
      <c r="I15526" s="14">
        <v>0</v>
      </c>
      <c r="J15526" t="s">
        <v>259</v>
      </c>
      <c r="K15526" s="13">
        <v>41927.598634259259</v>
      </c>
      <c r="L15526">
        <f t="shared" si="1452"/>
        <v>2014</v>
      </c>
      <c r="M15526">
        <f t="shared" si="1453"/>
        <v>9</v>
      </c>
      <c r="N15526">
        <f t="shared" si="1454"/>
        <v>16</v>
      </c>
      <c r="O15526" t="e">
        <f t="shared" si="1455"/>
        <v>#NUM!</v>
      </c>
      <c r="P15526" t="e">
        <f t="shared" si="1456"/>
        <v>#NUM!</v>
      </c>
      <c r="Q15526">
        <f t="shared" si="1457"/>
        <v>1</v>
      </c>
    </row>
    <row r="15527" spans="1:17">
      <c r="A15527" s="12" t="s">
        <v>14016</v>
      </c>
      <c r="B15527" t="s">
        <v>457</v>
      </c>
      <c r="C15527" t="s">
        <v>453</v>
      </c>
      <c r="D15527" t="s">
        <v>24758</v>
      </c>
      <c r="E15527" t="s">
        <v>7826</v>
      </c>
      <c r="F15527" t="s">
        <v>259</v>
      </c>
      <c r="G15527" s="13">
        <v>41852</v>
      </c>
      <c r="H15527" s="13">
        <v>41852</v>
      </c>
      <c r="I15527" s="14">
        <v>0</v>
      </c>
      <c r="J15527" t="s">
        <v>447</v>
      </c>
      <c r="K15527" s="13">
        <v>41827.655671296299</v>
      </c>
      <c r="L15527">
        <f t="shared" si="1452"/>
        <v>2014</v>
      </c>
      <c r="M15527">
        <f t="shared" si="1453"/>
        <v>8</v>
      </c>
      <c r="N15527">
        <f t="shared" si="1454"/>
        <v>1</v>
      </c>
      <c r="O15527">
        <f t="shared" si="1455"/>
        <v>0</v>
      </c>
      <c r="P15527">
        <f t="shared" si="1456"/>
        <v>0</v>
      </c>
      <c r="Q15527">
        <f t="shared" si="1457"/>
        <v>1</v>
      </c>
    </row>
    <row r="15528" spans="1:17">
      <c r="A15528" s="12" t="s">
        <v>24759</v>
      </c>
      <c r="B15528" t="s">
        <v>457</v>
      </c>
      <c r="C15528" t="s">
        <v>453</v>
      </c>
      <c r="D15528" t="s">
        <v>24760</v>
      </c>
      <c r="E15528" t="s">
        <v>485</v>
      </c>
      <c r="F15528" t="s">
        <v>259</v>
      </c>
      <c r="G15528" s="13">
        <v>41977</v>
      </c>
      <c r="H15528" s="13">
        <v>41977</v>
      </c>
      <c r="I15528" s="14">
        <v>0</v>
      </c>
      <c r="J15528" t="s">
        <v>544</v>
      </c>
      <c r="K15528" s="13">
        <v>41953.635046296295</v>
      </c>
      <c r="L15528">
        <f t="shared" si="1452"/>
        <v>2014</v>
      </c>
      <c r="M15528">
        <f t="shared" si="1453"/>
        <v>12</v>
      </c>
      <c r="N15528">
        <f t="shared" si="1454"/>
        <v>4</v>
      </c>
      <c r="O15528">
        <f t="shared" si="1455"/>
        <v>0</v>
      </c>
      <c r="P15528">
        <f t="shared" si="1456"/>
        <v>0</v>
      </c>
      <c r="Q15528">
        <f t="shared" si="1457"/>
        <v>1</v>
      </c>
    </row>
    <row r="15529" spans="1:17">
      <c r="A15529" s="12" t="s">
        <v>24761</v>
      </c>
      <c r="B15529" t="s">
        <v>457</v>
      </c>
      <c r="C15529" t="s">
        <v>444</v>
      </c>
      <c r="D15529" t="s">
        <v>24762</v>
      </c>
      <c r="E15529" t="s">
        <v>1407</v>
      </c>
      <c r="F15529" t="s">
        <v>259</v>
      </c>
      <c r="G15529" s="13">
        <v>42041</v>
      </c>
      <c r="H15529" s="13">
        <v>42041</v>
      </c>
      <c r="I15529" s="14">
        <v>0</v>
      </c>
      <c r="J15529" t="s">
        <v>259</v>
      </c>
      <c r="K15529" s="13">
        <v>42027.384548611109</v>
      </c>
      <c r="L15529">
        <f t="shared" si="1452"/>
        <v>2015</v>
      </c>
      <c r="M15529">
        <f t="shared" si="1453"/>
        <v>2</v>
      </c>
      <c r="N15529">
        <f t="shared" si="1454"/>
        <v>6</v>
      </c>
      <c r="O15529">
        <f t="shared" si="1455"/>
        <v>0</v>
      </c>
      <c r="P15529">
        <f t="shared" si="1456"/>
        <v>0</v>
      </c>
      <c r="Q15529">
        <f t="shared" si="1457"/>
        <v>1</v>
      </c>
    </row>
    <row r="15530" spans="1:17">
      <c r="A15530" s="12" t="s">
        <v>14022</v>
      </c>
      <c r="B15530" t="s">
        <v>736</v>
      </c>
      <c r="C15530" t="s">
        <v>458</v>
      </c>
      <c r="D15530" t="s">
        <v>24763</v>
      </c>
      <c r="E15530" t="s">
        <v>11599</v>
      </c>
      <c r="F15530" t="s">
        <v>14024</v>
      </c>
      <c r="G15530" s="13">
        <v>41730</v>
      </c>
      <c r="H15530" s="13">
        <v>41802</v>
      </c>
      <c r="I15530" s="14">
        <v>0</v>
      </c>
      <c r="J15530" t="s">
        <v>259</v>
      </c>
      <c r="K15530" s="13">
        <v>41711.567118055558</v>
      </c>
      <c r="L15530">
        <f t="shared" si="1452"/>
        <v>2014</v>
      </c>
      <c r="M15530">
        <f t="shared" si="1453"/>
        <v>4</v>
      </c>
      <c r="N15530">
        <f t="shared" si="1454"/>
        <v>1</v>
      </c>
      <c r="O15530">
        <f t="shared" si="1455"/>
        <v>0</v>
      </c>
      <c r="P15530">
        <f t="shared" si="1456"/>
        <v>0</v>
      </c>
      <c r="Q15530">
        <f t="shared" si="1457"/>
        <v>1</v>
      </c>
    </row>
    <row r="15531" spans="1:17">
      <c r="A15531" s="12" t="s">
        <v>14022</v>
      </c>
      <c r="B15531" t="s">
        <v>736</v>
      </c>
      <c r="C15531" t="s">
        <v>458</v>
      </c>
      <c r="D15531" t="s">
        <v>24764</v>
      </c>
      <c r="E15531" t="s">
        <v>11599</v>
      </c>
      <c r="F15531" t="s">
        <v>14024</v>
      </c>
      <c r="G15531" s="13">
        <v>41898</v>
      </c>
      <c r="H15531" s="13">
        <v>41968</v>
      </c>
      <c r="I15531" s="14">
        <v>0</v>
      </c>
      <c r="J15531" t="s">
        <v>259</v>
      </c>
      <c r="K15531" s="13">
        <v>41887.59003472222</v>
      </c>
      <c r="L15531">
        <f t="shared" si="1452"/>
        <v>2014</v>
      </c>
      <c r="M15531">
        <f t="shared" si="1453"/>
        <v>9</v>
      </c>
      <c r="N15531">
        <f t="shared" si="1454"/>
        <v>16</v>
      </c>
      <c r="O15531">
        <f t="shared" si="1455"/>
        <v>0</v>
      </c>
      <c r="P15531">
        <f t="shared" si="1456"/>
        <v>0</v>
      </c>
      <c r="Q15531">
        <f t="shared" si="1457"/>
        <v>1</v>
      </c>
    </row>
    <row r="15532" spans="1:17">
      <c r="A15532" s="12" t="s">
        <v>14022</v>
      </c>
      <c r="B15532" t="s">
        <v>736</v>
      </c>
      <c r="C15532" t="s">
        <v>458</v>
      </c>
      <c r="D15532" t="s">
        <v>24765</v>
      </c>
      <c r="E15532" t="s">
        <v>11599</v>
      </c>
      <c r="F15532" t="s">
        <v>14024</v>
      </c>
      <c r="G15532" s="13">
        <v>42010</v>
      </c>
      <c r="H15532" s="13">
        <v>42082</v>
      </c>
      <c r="I15532" s="14">
        <v>0</v>
      </c>
      <c r="J15532" t="s">
        <v>259</v>
      </c>
      <c r="K15532" s="13">
        <v>41946.795057870368</v>
      </c>
      <c r="L15532">
        <f t="shared" si="1452"/>
        <v>2015</v>
      </c>
      <c r="M15532">
        <f t="shared" si="1453"/>
        <v>1</v>
      </c>
      <c r="N15532">
        <f t="shared" si="1454"/>
        <v>6</v>
      </c>
      <c r="O15532">
        <f t="shared" si="1455"/>
        <v>0</v>
      </c>
      <c r="P15532">
        <f t="shared" si="1456"/>
        <v>2</v>
      </c>
      <c r="Q15532">
        <f t="shared" si="1457"/>
        <v>1</v>
      </c>
    </row>
    <row r="15533" spans="1:17">
      <c r="A15533" s="12" t="s">
        <v>14022</v>
      </c>
      <c r="B15533" t="s">
        <v>736</v>
      </c>
      <c r="C15533" t="s">
        <v>458</v>
      </c>
      <c r="D15533" t="s">
        <v>14023</v>
      </c>
      <c r="E15533" t="s">
        <v>11599</v>
      </c>
      <c r="F15533" t="s">
        <v>14024</v>
      </c>
      <c r="G15533" s="13">
        <v>42093</v>
      </c>
      <c r="H15533" s="13">
        <v>42165</v>
      </c>
      <c r="I15533" s="14">
        <v>0</v>
      </c>
      <c r="J15533" t="s">
        <v>259</v>
      </c>
      <c r="K15533" s="13">
        <v>42101.441944444443</v>
      </c>
      <c r="L15533">
        <f t="shared" si="1452"/>
        <v>2015</v>
      </c>
      <c r="M15533">
        <f t="shared" si="1453"/>
        <v>3</v>
      </c>
      <c r="N15533">
        <f t="shared" si="1454"/>
        <v>30</v>
      </c>
      <c r="O15533" t="e">
        <f t="shared" si="1455"/>
        <v>#NUM!</v>
      </c>
      <c r="P15533" t="e">
        <f t="shared" si="1456"/>
        <v>#NUM!</v>
      </c>
      <c r="Q15533">
        <f t="shared" si="1457"/>
        <v>1</v>
      </c>
    </row>
    <row r="15534" spans="1:17">
      <c r="A15534" s="12" t="s">
        <v>14028</v>
      </c>
      <c r="B15534" t="s">
        <v>736</v>
      </c>
      <c r="C15534" t="s">
        <v>458</v>
      </c>
      <c r="D15534" t="s">
        <v>24766</v>
      </c>
      <c r="E15534" t="s">
        <v>11599</v>
      </c>
      <c r="F15534" t="s">
        <v>14024</v>
      </c>
      <c r="G15534" s="13">
        <v>41898</v>
      </c>
      <c r="H15534" s="13">
        <v>41968</v>
      </c>
      <c r="I15534" s="14">
        <v>0</v>
      </c>
      <c r="J15534" t="s">
        <v>259</v>
      </c>
      <c r="K15534" s="13">
        <v>41887.569814814815</v>
      </c>
      <c r="L15534">
        <f t="shared" si="1452"/>
        <v>2014</v>
      </c>
      <c r="M15534">
        <f t="shared" si="1453"/>
        <v>9</v>
      </c>
      <c r="N15534">
        <f t="shared" si="1454"/>
        <v>16</v>
      </c>
      <c r="O15534">
        <f t="shared" si="1455"/>
        <v>0</v>
      </c>
      <c r="P15534">
        <f t="shared" si="1456"/>
        <v>0</v>
      </c>
      <c r="Q15534">
        <f t="shared" si="1457"/>
        <v>1</v>
      </c>
    </row>
    <row r="15535" spans="1:17">
      <c r="A15535" s="12" t="s">
        <v>14028</v>
      </c>
      <c r="B15535" t="s">
        <v>736</v>
      </c>
      <c r="C15535" t="s">
        <v>458</v>
      </c>
      <c r="D15535" t="s">
        <v>14029</v>
      </c>
      <c r="E15535" t="s">
        <v>11599</v>
      </c>
      <c r="F15535" t="s">
        <v>14024</v>
      </c>
      <c r="G15535" s="13">
        <v>42093</v>
      </c>
      <c r="H15535" s="13">
        <v>42165</v>
      </c>
      <c r="I15535" s="14">
        <v>0</v>
      </c>
      <c r="J15535" t="s">
        <v>259</v>
      </c>
      <c r="K15535" s="13">
        <v>42072.480740740742</v>
      </c>
      <c r="L15535">
        <f t="shared" si="1452"/>
        <v>2015</v>
      </c>
      <c r="M15535">
        <f t="shared" si="1453"/>
        <v>3</v>
      </c>
      <c r="N15535">
        <f t="shared" si="1454"/>
        <v>30</v>
      </c>
      <c r="O15535">
        <f t="shared" si="1455"/>
        <v>0</v>
      </c>
      <c r="P15535">
        <f t="shared" si="1456"/>
        <v>0</v>
      </c>
      <c r="Q15535">
        <f t="shared" si="1457"/>
        <v>1</v>
      </c>
    </row>
    <row r="15536" spans="1:17">
      <c r="A15536" s="12" t="s">
        <v>24767</v>
      </c>
      <c r="B15536" t="s">
        <v>736</v>
      </c>
      <c r="C15536" t="s">
        <v>458</v>
      </c>
      <c r="D15536" t="s">
        <v>24768</v>
      </c>
      <c r="E15536" t="s">
        <v>11599</v>
      </c>
      <c r="F15536" t="s">
        <v>14024</v>
      </c>
      <c r="G15536" s="13">
        <v>41731</v>
      </c>
      <c r="H15536" s="13">
        <v>41801</v>
      </c>
      <c r="I15536" s="14">
        <v>0</v>
      </c>
      <c r="J15536" t="s">
        <v>259</v>
      </c>
      <c r="K15536" s="13">
        <v>41675.676134259258</v>
      </c>
      <c r="L15536">
        <f t="shared" si="1452"/>
        <v>2014</v>
      </c>
      <c r="M15536">
        <f t="shared" si="1453"/>
        <v>4</v>
      </c>
      <c r="N15536">
        <f t="shared" si="1454"/>
        <v>2</v>
      </c>
      <c r="O15536">
        <f t="shared" si="1455"/>
        <v>0</v>
      </c>
      <c r="P15536">
        <f t="shared" si="1456"/>
        <v>1</v>
      </c>
      <c r="Q15536">
        <f t="shared" si="1457"/>
        <v>1</v>
      </c>
    </row>
    <row r="15537" spans="1:17">
      <c r="A15537" s="12" t="s">
        <v>14033</v>
      </c>
      <c r="B15537" t="s">
        <v>750</v>
      </c>
      <c r="C15537" t="s">
        <v>458</v>
      </c>
      <c r="D15537" t="s">
        <v>24769</v>
      </c>
      <c r="E15537" t="s">
        <v>11599</v>
      </c>
      <c r="F15537" t="s">
        <v>14024</v>
      </c>
      <c r="G15537" s="13">
        <v>42010</v>
      </c>
      <c r="H15537" s="13">
        <v>42082</v>
      </c>
      <c r="I15537" s="14">
        <v>0</v>
      </c>
      <c r="J15537" t="s">
        <v>259</v>
      </c>
      <c r="K15537" s="13">
        <v>42019.449594907404</v>
      </c>
      <c r="L15537">
        <f t="shared" si="1452"/>
        <v>2015</v>
      </c>
      <c r="M15537">
        <f t="shared" si="1453"/>
        <v>1</v>
      </c>
      <c r="N15537">
        <f t="shared" si="1454"/>
        <v>6</v>
      </c>
      <c r="O15537" t="e">
        <f t="shared" si="1455"/>
        <v>#NUM!</v>
      </c>
      <c r="P15537" t="e">
        <f t="shared" si="1456"/>
        <v>#NUM!</v>
      </c>
      <c r="Q15537">
        <f t="shared" si="1457"/>
        <v>1</v>
      </c>
    </row>
    <row r="15538" spans="1:17">
      <c r="A15538" s="12" t="s">
        <v>14033</v>
      </c>
      <c r="B15538" t="s">
        <v>750</v>
      </c>
      <c r="C15538" t="s">
        <v>458</v>
      </c>
      <c r="D15538" t="s">
        <v>14034</v>
      </c>
      <c r="E15538" t="s">
        <v>11599</v>
      </c>
      <c r="F15538" t="s">
        <v>14024</v>
      </c>
      <c r="G15538" s="13">
        <v>42093</v>
      </c>
      <c r="H15538" s="13">
        <v>42165</v>
      </c>
      <c r="I15538" s="14">
        <v>0</v>
      </c>
      <c r="J15538" t="s">
        <v>259</v>
      </c>
      <c r="K15538" s="13">
        <v>42100.448877314811</v>
      </c>
      <c r="L15538">
        <f t="shared" si="1452"/>
        <v>2015</v>
      </c>
      <c r="M15538">
        <f t="shared" si="1453"/>
        <v>3</v>
      </c>
      <c r="N15538">
        <f t="shared" si="1454"/>
        <v>30</v>
      </c>
      <c r="O15538" t="e">
        <f t="shared" si="1455"/>
        <v>#NUM!</v>
      </c>
      <c r="P15538" t="e">
        <f t="shared" si="1456"/>
        <v>#NUM!</v>
      </c>
      <c r="Q15538">
        <f t="shared" si="1457"/>
        <v>1</v>
      </c>
    </row>
    <row r="15539" spans="1:17">
      <c r="A15539" s="12" t="s">
        <v>14038</v>
      </c>
      <c r="B15539" t="s">
        <v>750</v>
      </c>
      <c r="C15539" t="s">
        <v>458</v>
      </c>
      <c r="D15539" t="s">
        <v>24770</v>
      </c>
      <c r="E15539" t="s">
        <v>11599</v>
      </c>
      <c r="F15539" t="s">
        <v>14024</v>
      </c>
      <c r="G15539" s="13">
        <v>41898</v>
      </c>
      <c r="H15539" s="13">
        <v>41968</v>
      </c>
      <c r="I15539" s="14">
        <v>0</v>
      </c>
      <c r="J15539" t="s">
        <v>259</v>
      </c>
      <c r="K15539" s="13">
        <v>41905.480567129627</v>
      </c>
      <c r="L15539">
        <f t="shared" si="1452"/>
        <v>2014</v>
      </c>
      <c r="M15539">
        <f t="shared" si="1453"/>
        <v>9</v>
      </c>
      <c r="N15539">
        <f t="shared" si="1454"/>
        <v>16</v>
      </c>
      <c r="O15539" t="e">
        <f t="shared" si="1455"/>
        <v>#NUM!</v>
      </c>
      <c r="P15539" t="e">
        <f t="shared" si="1456"/>
        <v>#NUM!</v>
      </c>
      <c r="Q15539">
        <f t="shared" si="1457"/>
        <v>1</v>
      </c>
    </row>
    <row r="15540" spans="1:17">
      <c r="A15540" s="12" t="s">
        <v>14038</v>
      </c>
      <c r="B15540" t="s">
        <v>750</v>
      </c>
      <c r="C15540" t="s">
        <v>458</v>
      </c>
      <c r="D15540" t="s">
        <v>14039</v>
      </c>
      <c r="E15540" t="s">
        <v>11599</v>
      </c>
      <c r="F15540" t="s">
        <v>14024</v>
      </c>
      <c r="G15540" s="13">
        <v>42093</v>
      </c>
      <c r="H15540" s="13">
        <v>42165</v>
      </c>
      <c r="I15540" s="14">
        <v>0</v>
      </c>
      <c r="J15540" t="s">
        <v>259</v>
      </c>
      <c r="K15540" s="13">
        <v>42104.490717592591</v>
      </c>
      <c r="L15540">
        <f t="shared" si="1452"/>
        <v>2015</v>
      </c>
      <c r="M15540">
        <f t="shared" si="1453"/>
        <v>3</v>
      </c>
      <c r="N15540">
        <f t="shared" si="1454"/>
        <v>30</v>
      </c>
      <c r="O15540" t="e">
        <f t="shared" si="1455"/>
        <v>#NUM!</v>
      </c>
      <c r="P15540" t="e">
        <f t="shared" si="1456"/>
        <v>#NUM!</v>
      </c>
      <c r="Q15540">
        <f t="shared" si="1457"/>
        <v>1</v>
      </c>
    </row>
    <row r="15541" spans="1:17">
      <c r="A15541" s="12" t="s">
        <v>14041</v>
      </c>
      <c r="B15541" t="s">
        <v>736</v>
      </c>
      <c r="C15541" t="s">
        <v>458</v>
      </c>
      <c r="D15541" t="s">
        <v>24771</v>
      </c>
      <c r="E15541" t="s">
        <v>11599</v>
      </c>
      <c r="F15541" t="s">
        <v>14043</v>
      </c>
      <c r="G15541" s="13">
        <v>41730</v>
      </c>
      <c r="H15541" s="13">
        <v>41802</v>
      </c>
      <c r="I15541" s="14">
        <v>0</v>
      </c>
      <c r="J15541" t="s">
        <v>259</v>
      </c>
      <c r="K15541" s="13">
        <v>41675.680092592593</v>
      </c>
      <c r="L15541">
        <f t="shared" si="1452"/>
        <v>2014</v>
      </c>
      <c r="M15541">
        <f t="shared" si="1453"/>
        <v>4</v>
      </c>
      <c r="N15541">
        <f t="shared" si="1454"/>
        <v>1</v>
      </c>
      <c r="O15541">
        <f t="shared" si="1455"/>
        <v>0</v>
      </c>
      <c r="P15541">
        <f t="shared" si="1456"/>
        <v>1</v>
      </c>
      <c r="Q15541">
        <f t="shared" si="1457"/>
        <v>1</v>
      </c>
    </row>
    <row r="15542" spans="1:17">
      <c r="A15542" s="12" t="s">
        <v>14041</v>
      </c>
      <c r="B15542" t="s">
        <v>736</v>
      </c>
      <c r="C15542" t="s">
        <v>458</v>
      </c>
      <c r="D15542" t="s">
        <v>24772</v>
      </c>
      <c r="E15542" t="s">
        <v>11599</v>
      </c>
      <c r="F15542" t="s">
        <v>14043</v>
      </c>
      <c r="G15542" s="13">
        <v>41898</v>
      </c>
      <c r="H15542" s="13">
        <v>41968</v>
      </c>
      <c r="I15542" s="14">
        <v>0</v>
      </c>
      <c r="J15542" t="s">
        <v>259</v>
      </c>
      <c r="K15542" s="13">
        <v>41887.590127314812</v>
      </c>
      <c r="L15542">
        <f t="shared" si="1452"/>
        <v>2014</v>
      </c>
      <c r="M15542">
        <f t="shared" si="1453"/>
        <v>9</v>
      </c>
      <c r="N15542">
        <f t="shared" si="1454"/>
        <v>16</v>
      </c>
      <c r="O15542">
        <f t="shared" si="1455"/>
        <v>0</v>
      </c>
      <c r="P15542">
        <f t="shared" si="1456"/>
        <v>0</v>
      </c>
      <c r="Q15542">
        <f t="shared" si="1457"/>
        <v>1</v>
      </c>
    </row>
    <row r="15543" spans="1:17">
      <c r="A15543" s="12" t="s">
        <v>14041</v>
      </c>
      <c r="B15543" t="s">
        <v>736</v>
      </c>
      <c r="C15543" t="s">
        <v>458</v>
      </c>
      <c r="D15543" t="s">
        <v>14042</v>
      </c>
      <c r="E15543" t="s">
        <v>11599</v>
      </c>
      <c r="F15543" t="s">
        <v>14043</v>
      </c>
      <c r="G15543" s="13">
        <v>42094</v>
      </c>
      <c r="H15543" s="13">
        <v>42166</v>
      </c>
      <c r="I15543" s="14">
        <v>0</v>
      </c>
      <c r="J15543" t="s">
        <v>259</v>
      </c>
      <c r="K15543" s="13">
        <v>42072.447233796294</v>
      </c>
      <c r="L15543">
        <f t="shared" si="1452"/>
        <v>2015</v>
      </c>
      <c r="M15543">
        <f t="shared" si="1453"/>
        <v>3</v>
      </c>
      <c r="N15543">
        <f t="shared" si="1454"/>
        <v>31</v>
      </c>
      <c r="O15543">
        <f t="shared" si="1455"/>
        <v>0</v>
      </c>
      <c r="P15543">
        <f t="shared" si="1456"/>
        <v>0</v>
      </c>
      <c r="Q15543">
        <f t="shared" si="1457"/>
        <v>1</v>
      </c>
    </row>
    <row r="15544" spans="1:17">
      <c r="A15544" s="12" t="s">
        <v>14047</v>
      </c>
      <c r="B15544" t="s">
        <v>736</v>
      </c>
      <c r="C15544" t="s">
        <v>458</v>
      </c>
      <c r="D15544" t="s">
        <v>24773</v>
      </c>
      <c r="E15544" t="s">
        <v>11599</v>
      </c>
      <c r="F15544" t="s">
        <v>14043</v>
      </c>
      <c r="G15544" s="13">
        <v>41730</v>
      </c>
      <c r="H15544" s="13">
        <v>41802</v>
      </c>
      <c r="I15544" s="14">
        <v>0</v>
      </c>
      <c r="J15544" t="s">
        <v>259</v>
      </c>
      <c r="K15544" s="13">
        <v>41675.680162037039</v>
      </c>
      <c r="L15544">
        <f t="shared" si="1452"/>
        <v>2014</v>
      </c>
      <c r="M15544">
        <f t="shared" si="1453"/>
        <v>4</v>
      </c>
      <c r="N15544">
        <f t="shared" si="1454"/>
        <v>1</v>
      </c>
      <c r="O15544">
        <f t="shared" si="1455"/>
        <v>0</v>
      </c>
      <c r="P15544">
        <f t="shared" si="1456"/>
        <v>1</v>
      </c>
      <c r="Q15544">
        <f t="shared" si="1457"/>
        <v>1</v>
      </c>
    </row>
    <row r="15545" spans="1:17">
      <c r="A15545" s="12" t="s">
        <v>14047</v>
      </c>
      <c r="B15545" t="s">
        <v>736</v>
      </c>
      <c r="C15545" t="s">
        <v>458</v>
      </c>
      <c r="D15545" t="s">
        <v>24774</v>
      </c>
      <c r="E15545" t="s">
        <v>11599</v>
      </c>
      <c r="F15545" t="s">
        <v>14043</v>
      </c>
      <c r="G15545" s="13">
        <v>41898</v>
      </c>
      <c r="H15545" s="13">
        <v>41968</v>
      </c>
      <c r="I15545" s="14">
        <v>0</v>
      </c>
      <c r="J15545" t="s">
        <v>259</v>
      </c>
      <c r="K15545" s="13">
        <v>41887.570937500001</v>
      </c>
      <c r="L15545">
        <f t="shared" si="1452"/>
        <v>2014</v>
      </c>
      <c r="M15545">
        <f t="shared" si="1453"/>
        <v>9</v>
      </c>
      <c r="N15545">
        <f t="shared" si="1454"/>
        <v>16</v>
      </c>
      <c r="O15545">
        <f t="shared" si="1455"/>
        <v>0</v>
      </c>
      <c r="P15545">
        <f t="shared" si="1456"/>
        <v>0</v>
      </c>
      <c r="Q15545">
        <f t="shared" si="1457"/>
        <v>1</v>
      </c>
    </row>
    <row r="15546" spans="1:17">
      <c r="A15546" s="12" t="s">
        <v>14047</v>
      </c>
      <c r="B15546" t="s">
        <v>736</v>
      </c>
      <c r="C15546" t="s">
        <v>458</v>
      </c>
      <c r="D15546" t="s">
        <v>14048</v>
      </c>
      <c r="E15546" t="s">
        <v>11599</v>
      </c>
      <c r="F15546" t="s">
        <v>14043</v>
      </c>
      <c r="G15546" s="13">
        <v>42093</v>
      </c>
      <c r="H15546" s="13">
        <v>42165</v>
      </c>
      <c r="I15546" s="14">
        <v>0</v>
      </c>
      <c r="J15546" t="s">
        <v>259</v>
      </c>
      <c r="K15546" s="13">
        <v>42072.447337962964</v>
      </c>
      <c r="L15546">
        <f t="shared" si="1452"/>
        <v>2015</v>
      </c>
      <c r="M15546">
        <f t="shared" si="1453"/>
        <v>3</v>
      </c>
      <c r="N15546">
        <f t="shared" si="1454"/>
        <v>30</v>
      </c>
      <c r="O15546">
        <f t="shared" si="1455"/>
        <v>0</v>
      </c>
      <c r="P15546">
        <f t="shared" si="1456"/>
        <v>0</v>
      </c>
      <c r="Q15546">
        <f t="shared" si="1457"/>
        <v>1</v>
      </c>
    </row>
    <row r="15547" spans="1:17">
      <c r="A15547" s="12" t="s">
        <v>14052</v>
      </c>
      <c r="B15547" t="s">
        <v>736</v>
      </c>
      <c r="C15547" t="s">
        <v>458</v>
      </c>
      <c r="D15547" t="s">
        <v>24775</v>
      </c>
      <c r="E15547" t="s">
        <v>11599</v>
      </c>
      <c r="F15547" t="s">
        <v>14043</v>
      </c>
      <c r="G15547" s="13">
        <v>41731</v>
      </c>
      <c r="H15547" s="13">
        <v>41801</v>
      </c>
      <c r="I15547" s="14">
        <v>0</v>
      </c>
      <c r="J15547" t="s">
        <v>259</v>
      </c>
      <c r="K15547" s="13">
        <v>41675.681261574071</v>
      </c>
      <c r="L15547">
        <f t="shared" si="1452"/>
        <v>2014</v>
      </c>
      <c r="M15547">
        <f t="shared" si="1453"/>
        <v>4</v>
      </c>
      <c r="N15547">
        <f t="shared" si="1454"/>
        <v>2</v>
      </c>
      <c r="O15547">
        <f t="shared" si="1455"/>
        <v>0</v>
      </c>
      <c r="P15547">
        <f t="shared" si="1456"/>
        <v>1</v>
      </c>
      <c r="Q15547">
        <f t="shared" si="1457"/>
        <v>1</v>
      </c>
    </row>
    <row r="15548" spans="1:17">
      <c r="A15548" s="12" t="s">
        <v>14052</v>
      </c>
      <c r="B15548" t="s">
        <v>736</v>
      </c>
      <c r="C15548" t="s">
        <v>458</v>
      </c>
      <c r="D15548" t="s">
        <v>24776</v>
      </c>
      <c r="E15548" t="s">
        <v>11599</v>
      </c>
      <c r="F15548" t="s">
        <v>14043</v>
      </c>
      <c r="G15548" s="13">
        <v>41898</v>
      </c>
      <c r="H15548" s="13">
        <v>41968</v>
      </c>
      <c r="I15548" s="14">
        <v>0</v>
      </c>
      <c r="J15548" t="s">
        <v>259</v>
      </c>
      <c r="K15548" s="13">
        <v>41887.590208333335</v>
      </c>
      <c r="L15548">
        <f t="shared" si="1452"/>
        <v>2014</v>
      </c>
      <c r="M15548">
        <f t="shared" si="1453"/>
        <v>9</v>
      </c>
      <c r="N15548">
        <f t="shared" si="1454"/>
        <v>16</v>
      </c>
      <c r="O15548">
        <f t="shared" si="1455"/>
        <v>0</v>
      </c>
      <c r="P15548">
        <f t="shared" si="1456"/>
        <v>0</v>
      </c>
      <c r="Q15548">
        <f t="shared" si="1457"/>
        <v>1</v>
      </c>
    </row>
    <row r="15549" spans="1:17">
      <c r="A15549" s="12" t="s">
        <v>14052</v>
      </c>
      <c r="B15549" t="s">
        <v>736</v>
      </c>
      <c r="C15549" t="s">
        <v>458</v>
      </c>
      <c r="D15549" t="s">
        <v>24777</v>
      </c>
      <c r="E15549" t="s">
        <v>11599</v>
      </c>
      <c r="F15549" t="s">
        <v>14043</v>
      </c>
      <c r="G15549" s="13">
        <v>42010</v>
      </c>
      <c r="H15549" s="13">
        <v>42082</v>
      </c>
      <c r="I15549" s="14">
        <v>0</v>
      </c>
      <c r="J15549" t="s">
        <v>259</v>
      </c>
      <c r="K15549" s="13">
        <v>41946.839687500003</v>
      </c>
      <c r="L15549">
        <f t="shared" si="1452"/>
        <v>2015</v>
      </c>
      <c r="M15549">
        <f t="shared" si="1453"/>
        <v>1</v>
      </c>
      <c r="N15549">
        <f t="shared" si="1454"/>
        <v>6</v>
      </c>
      <c r="O15549">
        <f t="shared" si="1455"/>
        <v>0</v>
      </c>
      <c r="P15549">
        <f t="shared" si="1456"/>
        <v>2</v>
      </c>
      <c r="Q15549">
        <f t="shared" si="1457"/>
        <v>1</v>
      </c>
    </row>
    <row r="15550" spans="1:17">
      <c r="A15550" s="12" t="s">
        <v>14052</v>
      </c>
      <c r="B15550" t="s">
        <v>736</v>
      </c>
      <c r="C15550" t="s">
        <v>458</v>
      </c>
      <c r="D15550" t="s">
        <v>14053</v>
      </c>
      <c r="E15550" t="s">
        <v>11599</v>
      </c>
      <c r="F15550" t="s">
        <v>14043</v>
      </c>
      <c r="G15550" s="13">
        <v>42094</v>
      </c>
      <c r="H15550" s="13">
        <v>42166</v>
      </c>
      <c r="I15550" s="14">
        <v>0</v>
      </c>
      <c r="J15550" t="s">
        <v>259</v>
      </c>
      <c r="K15550" s="13">
        <v>42072.446261574078</v>
      </c>
      <c r="L15550">
        <f t="shared" si="1452"/>
        <v>2015</v>
      </c>
      <c r="M15550">
        <f t="shared" si="1453"/>
        <v>3</v>
      </c>
      <c r="N15550">
        <f t="shared" si="1454"/>
        <v>31</v>
      </c>
      <c r="O15550">
        <f t="shared" si="1455"/>
        <v>0</v>
      </c>
      <c r="P15550">
        <f t="shared" si="1456"/>
        <v>0</v>
      </c>
      <c r="Q15550">
        <f t="shared" si="1457"/>
        <v>1</v>
      </c>
    </row>
    <row r="15551" spans="1:17">
      <c r="A15551" s="12" t="s">
        <v>14058</v>
      </c>
      <c r="B15551" t="s">
        <v>736</v>
      </c>
      <c r="C15551" t="s">
        <v>458</v>
      </c>
      <c r="D15551" t="s">
        <v>24778</v>
      </c>
      <c r="E15551" t="s">
        <v>11599</v>
      </c>
      <c r="F15551" t="s">
        <v>14043</v>
      </c>
      <c r="G15551" s="13">
        <v>41731</v>
      </c>
      <c r="H15551" s="13">
        <v>41801</v>
      </c>
      <c r="I15551" s="14">
        <v>0</v>
      </c>
      <c r="J15551" t="s">
        <v>259</v>
      </c>
      <c r="K15551" s="13">
        <v>41675.712025462963</v>
      </c>
      <c r="L15551">
        <f t="shared" si="1452"/>
        <v>2014</v>
      </c>
      <c r="M15551">
        <f t="shared" si="1453"/>
        <v>4</v>
      </c>
      <c r="N15551">
        <f t="shared" si="1454"/>
        <v>2</v>
      </c>
      <c r="O15551">
        <f t="shared" si="1455"/>
        <v>0</v>
      </c>
      <c r="P15551">
        <f t="shared" si="1456"/>
        <v>1</v>
      </c>
      <c r="Q15551">
        <f t="shared" si="1457"/>
        <v>1</v>
      </c>
    </row>
    <row r="15552" spans="1:17">
      <c r="A15552" s="12" t="s">
        <v>14058</v>
      </c>
      <c r="B15552" t="s">
        <v>736</v>
      </c>
      <c r="C15552" t="s">
        <v>458</v>
      </c>
      <c r="D15552" t="s">
        <v>24779</v>
      </c>
      <c r="E15552" t="s">
        <v>11599</v>
      </c>
      <c r="F15552" t="s">
        <v>14043</v>
      </c>
      <c r="G15552" s="13">
        <v>42010</v>
      </c>
      <c r="H15552" s="13">
        <v>42082</v>
      </c>
      <c r="I15552" s="14">
        <v>0</v>
      </c>
      <c r="J15552" t="s">
        <v>259</v>
      </c>
      <c r="K15552" s="13">
        <v>41946.779803240737</v>
      </c>
      <c r="L15552">
        <f t="shared" si="1452"/>
        <v>2015</v>
      </c>
      <c r="M15552">
        <f t="shared" si="1453"/>
        <v>1</v>
      </c>
      <c r="N15552">
        <f t="shared" si="1454"/>
        <v>6</v>
      </c>
      <c r="O15552">
        <f t="shared" si="1455"/>
        <v>0</v>
      </c>
      <c r="P15552">
        <f t="shared" si="1456"/>
        <v>2</v>
      </c>
      <c r="Q15552">
        <f t="shared" si="1457"/>
        <v>1</v>
      </c>
    </row>
    <row r="15553" spans="1:17">
      <c r="A15553" s="12" t="s">
        <v>14063</v>
      </c>
      <c r="B15553" t="s">
        <v>750</v>
      </c>
      <c r="C15553" t="s">
        <v>458</v>
      </c>
      <c r="D15553" t="s">
        <v>24780</v>
      </c>
      <c r="E15553" t="s">
        <v>11599</v>
      </c>
      <c r="F15553" t="s">
        <v>14043</v>
      </c>
      <c r="G15553" s="13">
        <v>41731</v>
      </c>
      <c r="H15553" s="13">
        <v>41801</v>
      </c>
      <c r="I15553" s="14">
        <v>0</v>
      </c>
      <c r="J15553" t="s">
        <v>259</v>
      </c>
      <c r="K15553" s="13">
        <v>41744.914351851854</v>
      </c>
      <c r="L15553">
        <f t="shared" si="1452"/>
        <v>2014</v>
      </c>
      <c r="M15553">
        <f t="shared" si="1453"/>
        <v>4</v>
      </c>
      <c r="N15553">
        <f t="shared" si="1454"/>
        <v>2</v>
      </c>
      <c r="O15553" t="e">
        <f t="shared" si="1455"/>
        <v>#NUM!</v>
      </c>
      <c r="P15553" t="e">
        <f t="shared" si="1456"/>
        <v>#NUM!</v>
      </c>
      <c r="Q15553">
        <f t="shared" si="1457"/>
        <v>1</v>
      </c>
    </row>
    <row r="15554" spans="1:17">
      <c r="A15554" s="12" t="s">
        <v>14063</v>
      </c>
      <c r="B15554" t="s">
        <v>750</v>
      </c>
      <c r="C15554" t="s">
        <v>458</v>
      </c>
      <c r="D15554" t="s">
        <v>14064</v>
      </c>
      <c r="E15554" t="s">
        <v>11599</v>
      </c>
      <c r="F15554" t="s">
        <v>14043</v>
      </c>
      <c r="G15554" s="13">
        <v>42093</v>
      </c>
      <c r="H15554" s="13">
        <v>42165</v>
      </c>
      <c r="I15554" s="14">
        <v>0</v>
      </c>
      <c r="J15554" t="s">
        <v>259</v>
      </c>
      <c r="K15554" s="13">
        <v>42111.428159722222</v>
      </c>
      <c r="L15554">
        <f t="shared" si="1452"/>
        <v>2015</v>
      </c>
      <c r="M15554">
        <f t="shared" si="1453"/>
        <v>3</v>
      </c>
      <c r="N15554">
        <f t="shared" si="1454"/>
        <v>30</v>
      </c>
      <c r="O15554" t="e">
        <f t="shared" si="1455"/>
        <v>#NUM!</v>
      </c>
      <c r="P15554" t="e">
        <f t="shared" si="1456"/>
        <v>#NUM!</v>
      </c>
      <c r="Q15554">
        <f t="shared" si="1457"/>
        <v>1</v>
      </c>
    </row>
    <row r="15555" spans="1:17">
      <c r="A15555" s="12" t="s">
        <v>24781</v>
      </c>
      <c r="B15555" t="s">
        <v>457</v>
      </c>
      <c r="C15555" t="s">
        <v>458</v>
      </c>
      <c r="D15555" t="s">
        <v>24782</v>
      </c>
      <c r="E15555" t="s">
        <v>1021</v>
      </c>
      <c r="F15555" t="s">
        <v>259</v>
      </c>
      <c r="G15555" s="13">
        <v>41897</v>
      </c>
      <c r="H15555" s="13">
        <v>41897</v>
      </c>
      <c r="I15555" s="14">
        <v>0</v>
      </c>
      <c r="J15555" t="s">
        <v>259</v>
      </c>
      <c r="K15555" s="13">
        <v>41897.414456018516</v>
      </c>
      <c r="L15555">
        <f t="shared" ref="L15555:L15618" si="1458">YEAR(G15555)</f>
        <v>2014</v>
      </c>
      <c r="M15555">
        <f t="shared" ref="M15555:M15618" si="1459">MONTH(G15555)</f>
        <v>9</v>
      </c>
      <c r="N15555">
        <f t="shared" ref="N15555:N15618" si="1460">DAY(G15555)</f>
        <v>15</v>
      </c>
      <c r="O15555">
        <f t="shared" ref="O15555:O15618" si="1461">DATEDIF($K15555,INT($G15555),"y")</f>
        <v>0</v>
      </c>
      <c r="P15555">
        <f t="shared" ref="P15555:P15618" si="1462">DATEDIF($K15555,INT($G15555),"m")</f>
        <v>0</v>
      </c>
      <c r="Q15555">
        <f t="shared" ref="Q15555:Q15618" si="1463">DATEDIF($K$2,INT($G$2),"ym")</f>
        <v>1</v>
      </c>
    </row>
    <row r="15556" spans="1:17">
      <c r="A15556" s="12" t="s">
        <v>14068</v>
      </c>
      <c r="B15556" t="s">
        <v>736</v>
      </c>
      <c r="C15556" t="s">
        <v>458</v>
      </c>
      <c r="D15556" t="s">
        <v>24783</v>
      </c>
      <c r="E15556" t="s">
        <v>11599</v>
      </c>
      <c r="F15556" t="s">
        <v>3028</v>
      </c>
      <c r="G15556" s="13">
        <v>41897</v>
      </c>
      <c r="H15556" s="13">
        <v>41969</v>
      </c>
      <c r="I15556" s="14">
        <v>0</v>
      </c>
      <c r="J15556" t="s">
        <v>259</v>
      </c>
      <c r="K15556" s="13">
        <v>41887.590312499997</v>
      </c>
      <c r="L15556">
        <f t="shared" si="1458"/>
        <v>2014</v>
      </c>
      <c r="M15556">
        <f t="shared" si="1459"/>
        <v>9</v>
      </c>
      <c r="N15556">
        <f t="shared" si="1460"/>
        <v>15</v>
      </c>
      <c r="O15556">
        <f t="shared" si="1461"/>
        <v>0</v>
      </c>
      <c r="P15556">
        <f t="shared" si="1462"/>
        <v>0</v>
      </c>
      <c r="Q15556">
        <f t="shared" si="1463"/>
        <v>1</v>
      </c>
    </row>
    <row r="15557" spans="1:17">
      <c r="A15557" s="12" t="s">
        <v>14070</v>
      </c>
      <c r="B15557" t="s">
        <v>736</v>
      </c>
      <c r="C15557" t="s">
        <v>458</v>
      </c>
      <c r="D15557" t="s">
        <v>24784</v>
      </c>
      <c r="E15557" t="s">
        <v>11599</v>
      </c>
      <c r="F15557" t="s">
        <v>3028</v>
      </c>
      <c r="G15557" s="13">
        <v>42009</v>
      </c>
      <c r="H15557" s="13">
        <v>42081</v>
      </c>
      <c r="I15557" s="14">
        <v>0</v>
      </c>
      <c r="J15557" t="s">
        <v>259</v>
      </c>
      <c r="K15557" s="13">
        <v>41946.775451388887</v>
      </c>
      <c r="L15557">
        <f t="shared" si="1458"/>
        <v>2015</v>
      </c>
      <c r="M15557">
        <f t="shared" si="1459"/>
        <v>1</v>
      </c>
      <c r="N15557">
        <f t="shared" si="1460"/>
        <v>5</v>
      </c>
      <c r="O15557">
        <f t="shared" si="1461"/>
        <v>0</v>
      </c>
      <c r="P15557">
        <f t="shared" si="1462"/>
        <v>2</v>
      </c>
      <c r="Q15557">
        <f t="shared" si="1463"/>
        <v>1</v>
      </c>
    </row>
    <row r="15558" spans="1:17">
      <c r="A15558" s="12" t="s">
        <v>14072</v>
      </c>
      <c r="B15558" t="s">
        <v>736</v>
      </c>
      <c r="C15558" t="s">
        <v>458</v>
      </c>
      <c r="D15558" t="s">
        <v>24785</v>
      </c>
      <c r="E15558" t="s">
        <v>11599</v>
      </c>
      <c r="F15558" t="s">
        <v>3028</v>
      </c>
      <c r="G15558" s="13">
        <v>41897</v>
      </c>
      <c r="H15558" s="13">
        <v>41969</v>
      </c>
      <c r="I15558" s="14">
        <v>0</v>
      </c>
      <c r="J15558" t="s">
        <v>259</v>
      </c>
      <c r="K15558" s="13">
        <v>41887.571018518516</v>
      </c>
      <c r="L15558">
        <f t="shared" si="1458"/>
        <v>2014</v>
      </c>
      <c r="M15558">
        <f t="shared" si="1459"/>
        <v>9</v>
      </c>
      <c r="N15558">
        <f t="shared" si="1460"/>
        <v>15</v>
      </c>
      <c r="O15558">
        <f t="shared" si="1461"/>
        <v>0</v>
      </c>
      <c r="P15558">
        <f t="shared" si="1462"/>
        <v>0</v>
      </c>
      <c r="Q15558">
        <f t="shared" si="1463"/>
        <v>1</v>
      </c>
    </row>
    <row r="15559" spans="1:17">
      <c r="A15559" s="12" t="s">
        <v>14072</v>
      </c>
      <c r="B15559" t="s">
        <v>736</v>
      </c>
      <c r="C15559" t="s">
        <v>458</v>
      </c>
      <c r="D15559" t="s">
        <v>24786</v>
      </c>
      <c r="E15559" t="s">
        <v>11599</v>
      </c>
      <c r="F15559" t="s">
        <v>3028</v>
      </c>
      <c r="G15559" s="13">
        <v>42009</v>
      </c>
      <c r="H15559" s="13">
        <v>42081</v>
      </c>
      <c r="I15559" s="14">
        <v>0</v>
      </c>
      <c r="J15559" t="s">
        <v>259</v>
      </c>
      <c r="K15559" s="13">
        <v>41946.795138888891</v>
      </c>
      <c r="L15559">
        <f t="shared" si="1458"/>
        <v>2015</v>
      </c>
      <c r="M15559">
        <f t="shared" si="1459"/>
        <v>1</v>
      </c>
      <c r="N15559">
        <f t="shared" si="1460"/>
        <v>5</v>
      </c>
      <c r="O15559">
        <f t="shared" si="1461"/>
        <v>0</v>
      </c>
      <c r="P15559">
        <f t="shared" si="1462"/>
        <v>2</v>
      </c>
      <c r="Q15559">
        <f t="shared" si="1463"/>
        <v>1</v>
      </c>
    </row>
    <row r="15560" spans="1:17">
      <c r="A15560" s="12" t="s">
        <v>14075</v>
      </c>
      <c r="B15560" t="s">
        <v>791</v>
      </c>
      <c r="C15560" t="s">
        <v>458</v>
      </c>
      <c r="D15560" t="s">
        <v>24787</v>
      </c>
      <c r="E15560" t="s">
        <v>11599</v>
      </c>
      <c r="F15560" t="s">
        <v>3028</v>
      </c>
      <c r="G15560" s="13">
        <v>41898</v>
      </c>
      <c r="H15560" s="13">
        <v>41968</v>
      </c>
      <c r="I15560" s="14">
        <v>0</v>
      </c>
      <c r="J15560" t="s">
        <v>259</v>
      </c>
      <c r="K15560" s="13">
        <v>41887.590486111112</v>
      </c>
      <c r="L15560">
        <f t="shared" si="1458"/>
        <v>2014</v>
      </c>
      <c r="M15560">
        <f t="shared" si="1459"/>
        <v>9</v>
      </c>
      <c r="N15560">
        <f t="shared" si="1460"/>
        <v>16</v>
      </c>
      <c r="O15560">
        <f t="shared" si="1461"/>
        <v>0</v>
      </c>
      <c r="P15560">
        <f t="shared" si="1462"/>
        <v>0</v>
      </c>
      <c r="Q15560">
        <f t="shared" si="1463"/>
        <v>1</v>
      </c>
    </row>
    <row r="15561" spans="1:17">
      <c r="A15561" s="12" t="s">
        <v>24788</v>
      </c>
      <c r="B15561" t="s">
        <v>791</v>
      </c>
      <c r="C15561" t="s">
        <v>458</v>
      </c>
      <c r="D15561" t="s">
        <v>24789</v>
      </c>
      <c r="E15561" t="s">
        <v>11599</v>
      </c>
      <c r="F15561" t="s">
        <v>3028</v>
      </c>
      <c r="G15561" s="13">
        <v>41898</v>
      </c>
      <c r="H15561" s="13">
        <v>41968</v>
      </c>
      <c r="I15561" s="14">
        <v>0</v>
      </c>
      <c r="J15561" t="s">
        <v>259</v>
      </c>
      <c r="K15561" s="13">
        <v>41887.590567129628</v>
      </c>
      <c r="L15561">
        <f t="shared" si="1458"/>
        <v>2014</v>
      </c>
      <c r="M15561">
        <f t="shared" si="1459"/>
        <v>9</v>
      </c>
      <c r="N15561">
        <f t="shared" si="1460"/>
        <v>16</v>
      </c>
      <c r="O15561">
        <f t="shared" si="1461"/>
        <v>0</v>
      </c>
      <c r="P15561">
        <f t="shared" si="1462"/>
        <v>0</v>
      </c>
      <c r="Q15561">
        <f t="shared" si="1463"/>
        <v>1</v>
      </c>
    </row>
    <row r="15562" spans="1:17">
      <c r="A15562" s="12" t="s">
        <v>24790</v>
      </c>
      <c r="B15562" t="s">
        <v>736</v>
      </c>
      <c r="C15562" t="s">
        <v>458</v>
      </c>
      <c r="D15562" t="s">
        <v>24791</v>
      </c>
      <c r="E15562" t="s">
        <v>11599</v>
      </c>
      <c r="F15562" t="s">
        <v>3028</v>
      </c>
      <c r="G15562" s="13">
        <v>41731</v>
      </c>
      <c r="H15562" s="13">
        <v>41801</v>
      </c>
      <c r="I15562" s="14">
        <v>0</v>
      </c>
      <c r="J15562" t="s">
        <v>259</v>
      </c>
      <c r="K15562" s="13">
        <v>41675.681030092594</v>
      </c>
      <c r="L15562">
        <f t="shared" si="1458"/>
        <v>2014</v>
      </c>
      <c r="M15562">
        <f t="shared" si="1459"/>
        <v>4</v>
      </c>
      <c r="N15562">
        <f t="shared" si="1460"/>
        <v>2</v>
      </c>
      <c r="O15562">
        <f t="shared" si="1461"/>
        <v>0</v>
      </c>
      <c r="P15562">
        <f t="shared" si="1462"/>
        <v>1</v>
      </c>
      <c r="Q15562">
        <f t="shared" si="1463"/>
        <v>1</v>
      </c>
    </row>
    <row r="15563" spans="1:17">
      <c r="A15563" s="12" t="s">
        <v>24792</v>
      </c>
      <c r="B15563" t="s">
        <v>736</v>
      </c>
      <c r="C15563" t="s">
        <v>458</v>
      </c>
      <c r="D15563" t="s">
        <v>24793</v>
      </c>
      <c r="E15563" t="s">
        <v>11599</v>
      </c>
      <c r="F15563" t="s">
        <v>3028</v>
      </c>
      <c r="G15563" s="13">
        <v>41731</v>
      </c>
      <c r="H15563" s="13">
        <v>41801</v>
      </c>
      <c r="I15563" s="14">
        <v>0</v>
      </c>
      <c r="J15563" t="s">
        <v>259</v>
      </c>
      <c r="K15563" s="13">
        <v>41675.680243055554</v>
      </c>
      <c r="L15563">
        <f t="shared" si="1458"/>
        <v>2014</v>
      </c>
      <c r="M15563">
        <f t="shared" si="1459"/>
        <v>4</v>
      </c>
      <c r="N15563">
        <f t="shared" si="1460"/>
        <v>2</v>
      </c>
      <c r="O15563">
        <f t="shared" si="1461"/>
        <v>0</v>
      </c>
      <c r="P15563">
        <f t="shared" si="1462"/>
        <v>1</v>
      </c>
      <c r="Q15563">
        <f t="shared" si="1463"/>
        <v>1</v>
      </c>
    </row>
    <row r="15564" spans="1:17">
      <c r="A15564" s="12" t="s">
        <v>24794</v>
      </c>
      <c r="B15564" t="s">
        <v>736</v>
      </c>
      <c r="C15564" t="s">
        <v>458</v>
      </c>
      <c r="D15564" t="s">
        <v>24795</v>
      </c>
      <c r="E15564" t="s">
        <v>11599</v>
      </c>
      <c r="F15564" t="s">
        <v>3028</v>
      </c>
      <c r="G15564" s="13">
        <v>41731</v>
      </c>
      <c r="H15564" s="13">
        <v>41801</v>
      </c>
      <c r="I15564" s="14">
        <v>0</v>
      </c>
      <c r="J15564" t="s">
        <v>259</v>
      </c>
      <c r="K15564" s="13">
        <v>41675.697928240741</v>
      </c>
      <c r="L15564">
        <f t="shared" si="1458"/>
        <v>2014</v>
      </c>
      <c r="M15564">
        <f t="shared" si="1459"/>
        <v>4</v>
      </c>
      <c r="N15564">
        <f t="shared" si="1460"/>
        <v>2</v>
      </c>
      <c r="O15564">
        <f t="shared" si="1461"/>
        <v>0</v>
      </c>
      <c r="P15564">
        <f t="shared" si="1462"/>
        <v>1</v>
      </c>
      <c r="Q15564">
        <f t="shared" si="1463"/>
        <v>1</v>
      </c>
    </row>
    <row r="15565" spans="1:17">
      <c r="A15565" s="12" t="s">
        <v>24796</v>
      </c>
      <c r="B15565" t="s">
        <v>736</v>
      </c>
      <c r="C15565" t="s">
        <v>458</v>
      </c>
      <c r="D15565" t="s">
        <v>24797</v>
      </c>
      <c r="E15565" t="s">
        <v>11599</v>
      </c>
      <c r="F15565" t="s">
        <v>3028</v>
      </c>
      <c r="G15565" s="13">
        <v>41731</v>
      </c>
      <c r="H15565" s="13">
        <v>41801</v>
      </c>
      <c r="I15565" s="14">
        <v>0</v>
      </c>
      <c r="J15565" t="s">
        <v>259</v>
      </c>
      <c r="K15565" s="13">
        <v>41675.698009259257</v>
      </c>
      <c r="L15565">
        <f t="shared" si="1458"/>
        <v>2014</v>
      </c>
      <c r="M15565">
        <f t="shared" si="1459"/>
        <v>4</v>
      </c>
      <c r="N15565">
        <f t="shared" si="1460"/>
        <v>2</v>
      </c>
      <c r="O15565">
        <f t="shared" si="1461"/>
        <v>0</v>
      </c>
      <c r="P15565">
        <f t="shared" si="1462"/>
        <v>1</v>
      </c>
      <c r="Q15565">
        <f t="shared" si="1463"/>
        <v>1</v>
      </c>
    </row>
    <row r="15566" spans="1:17">
      <c r="A15566" s="12" t="s">
        <v>14079</v>
      </c>
      <c r="B15566" t="s">
        <v>750</v>
      </c>
      <c r="C15566" t="s">
        <v>458</v>
      </c>
      <c r="D15566" t="s">
        <v>24798</v>
      </c>
      <c r="E15566" t="s">
        <v>11599</v>
      </c>
      <c r="F15566" t="s">
        <v>3028</v>
      </c>
      <c r="G15566" s="13">
        <v>41731</v>
      </c>
      <c r="H15566" s="13">
        <v>41801</v>
      </c>
      <c r="I15566" s="14">
        <v>0</v>
      </c>
      <c r="J15566" t="s">
        <v>259</v>
      </c>
      <c r="K15566" s="13">
        <v>41740.442129629628</v>
      </c>
      <c r="L15566">
        <f t="shared" si="1458"/>
        <v>2014</v>
      </c>
      <c r="M15566">
        <f t="shared" si="1459"/>
        <v>4</v>
      </c>
      <c r="N15566">
        <f t="shared" si="1460"/>
        <v>2</v>
      </c>
      <c r="O15566" t="e">
        <f t="shared" si="1461"/>
        <v>#NUM!</v>
      </c>
      <c r="P15566" t="e">
        <f t="shared" si="1462"/>
        <v>#NUM!</v>
      </c>
      <c r="Q15566">
        <f t="shared" si="1463"/>
        <v>1</v>
      </c>
    </row>
    <row r="15567" spans="1:17">
      <c r="A15567" s="12" t="s">
        <v>14081</v>
      </c>
      <c r="B15567" t="s">
        <v>750</v>
      </c>
      <c r="C15567" t="s">
        <v>458</v>
      </c>
      <c r="D15567" t="s">
        <v>24799</v>
      </c>
      <c r="E15567" t="s">
        <v>11599</v>
      </c>
      <c r="F15567" t="s">
        <v>3028</v>
      </c>
      <c r="G15567" s="13">
        <v>41731</v>
      </c>
      <c r="H15567" s="13">
        <v>41801</v>
      </c>
      <c r="I15567" s="14">
        <v>0</v>
      </c>
      <c r="J15567" t="s">
        <v>259</v>
      </c>
      <c r="K15567" s="13">
        <v>41740.442199074074</v>
      </c>
      <c r="L15567">
        <f t="shared" si="1458"/>
        <v>2014</v>
      </c>
      <c r="M15567">
        <f t="shared" si="1459"/>
        <v>4</v>
      </c>
      <c r="N15567">
        <f t="shared" si="1460"/>
        <v>2</v>
      </c>
      <c r="O15567" t="e">
        <f t="shared" si="1461"/>
        <v>#NUM!</v>
      </c>
      <c r="P15567" t="e">
        <f t="shared" si="1462"/>
        <v>#NUM!</v>
      </c>
      <c r="Q15567">
        <f t="shared" si="1463"/>
        <v>1</v>
      </c>
    </row>
    <row r="15568" spans="1:17">
      <c r="A15568" s="12" t="s">
        <v>24800</v>
      </c>
      <c r="B15568" t="s">
        <v>457</v>
      </c>
      <c r="C15568" t="s">
        <v>453</v>
      </c>
      <c r="D15568" t="s">
        <v>24801</v>
      </c>
      <c r="E15568" t="s">
        <v>1449</v>
      </c>
      <c r="F15568" t="s">
        <v>259</v>
      </c>
      <c r="G15568" s="13">
        <v>41907</v>
      </c>
      <c r="H15568" s="13">
        <v>41963</v>
      </c>
      <c r="I15568" s="14">
        <v>0</v>
      </c>
      <c r="J15568" t="s">
        <v>259</v>
      </c>
      <c r="K15568" s="13">
        <v>41904.399421296293</v>
      </c>
      <c r="L15568">
        <f t="shared" si="1458"/>
        <v>2014</v>
      </c>
      <c r="M15568">
        <f t="shared" si="1459"/>
        <v>9</v>
      </c>
      <c r="N15568">
        <f t="shared" si="1460"/>
        <v>25</v>
      </c>
      <c r="O15568">
        <f t="shared" si="1461"/>
        <v>0</v>
      </c>
      <c r="P15568">
        <f t="shared" si="1462"/>
        <v>0</v>
      </c>
      <c r="Q15568">
        <f t="shared" si="1463"/>
        <v>1</v>
      </c>
    </row>
    <row r="15569" spans="1:17">
      <c r="A15569" s="12" t="s">
        <v>24802</v>
      </c>
      <c r="B15569" t="s">
        <v>457</v>
      </c>
      <c r="C15569" t="s">
        <v>458</v>
      </c>
      <c r="D15569" t="s">
        <v>24803</v>
      </c>
      <c r="E15569" t="s">
        <v>1021</v>
      </c>
      <c r="F15569" t="s">
        <v>259</v>
      </c>
      <c r="G15569" s="13">
        <v>41913</v>
      </c>
      <c r="H15569" s="13">
        <v>41913</v>
      </c>
      <c r="I15569" s="14">
        <v>0</v>
      </c>
      <c r="J15569" t="s">
        <v>259</v>
      </c>
      <c r="K15569" s="13">
        <v>41900.668032407404</v>
      </c>
      <c r="L15569">
        <f t="shared" si="1458"/>
        <v>2014</v>
      </c>
      <c r="M15569">
        <f t="shared" si="1459"/>
        <v>10</v>
      </c>
      <c r="N15569">
        <f t="shared" si="1460"/>
        <v>1</v>
      </c>
      <c r="O15569">
        <f t="shared" si="1461"/>
        <v>0</v>
      </c>
      <c r="P15569">
        <f t="shared" si="1462"/>
        <v>0</v>
      </c>
      <c r="Q15569">
        <f t="shared" si="1463"/>
        <v>1</v>
      </c>
    </row>
    <row r="15570" spans="1:17">
      <c r="A15570" s="12" t="s">
        <v>24802</v>
      </c>
      <c r="B15570" t="s">
        <v>457</v>
      </c>
      <c r="C15570" t="s">
        <v>444</v>
      </c>
      <c r="D15570" t="s">
        <v>24804</v>
      </c>
      <c r="E15570" t="s">
        <v>1021</v>
      </c>
      <c r="F15570" t="s">
        <v>259</v>
      </c>
      <c r="G15570" s="13">
        <v>41926</v>
      </c>
      <c r="H15570" s="13">
        <v>41926</v>
      </c>
      <c r="I15570" s="14">
        <v>0</v>
      </c>
      <c r="J15570" t="s">
        <v>259</v>
      </c>
      <c r="K15570" s="13">
        <v>41922.374652777777</v>
      </c>
      <c r="L15570">
        <f t="shared" si="1458"/>
        <v>2014</v>
      </c>
      <c r="M15570">
        <f t="shared" si="1459"/>
        <v>10</v>
      </c>
      <c r="N15570">
        <f t="shared" si="1460"/>
        <v>14</v>
      </c>
      <c r="O15570">
        <f t="shared" si="1461"/>
        <v>0</v>
      </c>
      <c r="P15570">
        <f t="shared" si="1462"/>
        <v>0</v>
      </c>
      <c r="Q15570">
        <f t="shared" si="1463"/>
        <v>1</v>
      </c>
    </row>
    <row r="15571" spans="1:17">
      <c r="A15571" s="12" t="s">
        <v>14083</v>
      </c>
      <c r="B15571" t="s">
        <v>736</v>
      </c>
      <c r="C15571" t="s">
        <v>458</v>
      </c>
      <c r="D15571" t="s">
        <v>24805</v>
      </c>
      <c r="E15571" t="s">
        <v>11599</v>
      </c>
      <c r="F15571" t="s">
        <v>14085</v>
      </c>
      <c r="G15571" s="13">
        <v>41898</v>
      </c>
      <c r="H15571" s="13">
        <v>41968</v>
      </c>
      <c r="I15571" s="14">
        <v>0</v>
      </c>
      <c r="J15571" t="s">
        <v>259</v>
      </c>
      <c r="K15571" s="13">
        <v>41887.590405092589</v>
      </c>
      <c r="L15571">
        <f t="shared" si="1458"/>
        <v>2014</v>
      </c>
      <c r="M15571">
        <f t="shared" si="1459"/>
        <v>9</v>
      </c>
      <c r="N15571">
        <f t="shared" si="1460"/>
        <v>16</v>
      </c>
      <c r="O15571">
        <f t="shared" si="1461"/>
        <v>0</v>
      </c>
      <c r="P15571">
        <f t="shared" si="1462"/>
        <v>0</v>
      </c>
      <c r="Q15571">
        <f t="shared" si="1463"/>
        <v>1</v>
      </c>
    </row>
    <row r="15572" spans="1:17">
      <c r="A15572" s="12" t="s">
        <v>14083</v>
      </c>
      <c r="B15572" t="s">
        <v>736</v>
      </c>
      <c r="C15572" t="s">
        <v>458</v>
      </c>
      <c r="D15572" t="s">
        <v>24806</v>
      </c>
      <c r="E15572" t="s">
        <v>11599</v>
      </c>
      <c r="F15572" t="s">
        <v>14085</v>
      </c>
      <c r="G15572" s="13">
        <v>42010</v>
      </c>
      <c r="H15572" s="13">
        <v>42082</v>
      </c>
      <c r="I15572" s="14">
        <v>0</v>
      </c>
      <c r="J15572" t="s">
        <v>259</v>
      </c>
      <c r="K15572" s="13">
        <v>41946.819502314815</v>
      </c>
      <c r="L15572">
        <f t="shared" si="1458"/>
        <v>2015</v>
      </c>
      <c r="M15572">
        <f t="shared" si="1459"/>
        <v>1</v>
      </c>
      <c r="N15572">
        <f t="shared" si="1460"/>
        <v>6</v>
      </c>
      <c r="O15572">
        <f t="shared" si="1461"/>
        <v>0</v>
      </c>
      <c r="P15572">
        <f t="shared" si="1462"/>
        <v>2</v>
      </c>
      <c r="Q15572">
        <f t="shared" si="1463"/>
        <v>1</v>
      </c>
    </row>
    <row r="15573" spans="1:17">
      <c r="A15573" s="12" t="s">
        <v>14089</v>
      </c>
      <c r="B15573" t="s">
        <v>791</v>
      </c>
      <c r="C15573" t="s">
        <v>458</v>
      </c>
      <c r="D15573" t="s">
        <v>24807</v>
      </c>
      <c r="E15573" t="s">
        <v>11599</v>
      </c>
      <c r="F15573" t="s">
        <v>14085</v>
      </c>
      <c r="G15573" s="13">
        <v>41897</v>
      </c>
      <c r="H15573" s="13">
        <v>41969</v>
      </c>
      <c r="I15573" s="14">
        <v>0</v>
      </c>
      <c r="J15573" t="s">
        <v>259</v>
      </c>
      <c r="K15573" s="13">
        <v>41887.590636574074</v>
      </c>
      <c r="L15573">
        <f t="shared" si="1458"/>
        <v>2014</v>
      </c>
      <c r="M15573">
        <f t="shared" si="1459"/>
        <v>9</v>
      </c>
      <c r="N15573">
        <f t="shared" si="1460"/>
        <v>15</v>
      </c>
      <c r="O15573">
        <f t="shared" si="1461"/>
        <v>0</v>
      </c>
      <c r="P15573">
        <f t="shared" si="1462"/>
        <v>0</v>
      </c>
      <c r="Q15573">
        <f t="shared" si="1463"/>
        <v>1</v>
      </c>
    </row>
    <row r="15574" spans="1:17">
      <c r="A15574" s="12" t="s">
        <v>14091</v>
      </c>
      <c r="B15574" t="s">
        <v>750</v>
      </c>
      <c r="C15574" t="s">
        <v>458</v>
      </c>
      <c r="D15574" t="s">
        <v>24808</v>
      </c>
      <c r="E15574" t="s">
        <v>11599</v>
      </c>
      <c r="F15574" t="s">
        <v>14085</v>
      </c>
      <c r="G15574" s="13">
        <v>41898</v>
      </c>
      <c r="H15574" s="13">
        <v>41968</v>
      </c>
      <c r="I15574" s="14">
        <v>0</v>
      </c>
      <c r="J15574" t="s">
        <v>259</v>
      </c>
      <c r="K15574" s="13">
        <v>41905.400902777779</v>
      </c>
      <c r="L15574">
        <f t="shared" si="1458"/>
        <v>2014</v>
      </c>
      <c r="M15574">
        <f t="shared" si="1459"/>
        <v>9</v>
      </c>
      <c r="N15574">
        <f t="shared" si="1460"/>
        <v>16</v>
      </c>
      <c r="O15574" t="e">
        <f t="shared" si="1461"/>
        <v>#NUM!</v>
      </c>
      <c r="P15574" t="e">
        <f t="shared" si="1462"/>
        <v>#NUM!</v>
      </c>
      <c r="Q15574">
        <f t="shared" si="1463"/>
        <v>1</v>
      </c>
    </row>
    <row r="15575" spans="1:17">
      <c r="A15575" s="12" t="s">
        <v>14093</v>
      </c>
      <c r="B15575" t="s">
        <v>736</v>
      </c>
      <c r="C15575" t="s">
        <v>458</v>
      </c>
      <c r="D15575" t="s">
        <v>24809</v>
      </c>
      <c r="E15575" t="s">
        <v>11599</v>
      </c>
      <c r="F15575" t="s">
        <v>14095</v>
      </c>
      <c r="G15575" s="13">
        <v>41730</v>
      </c>
      <c r="H15575" s="13">
        <v>41802</v>
      </c>
      <c r="I15575" s="14">
        <v>0</v>
      </c>
      <c r="J15575" t="s">
        <v>259</v>
      </c>
      <c r="K15575" s="13">
        <v>41675.680324074077</v>
      </c>
      <c r="L15575">
        <f t="shared" si="1458"/>
        <v>2014</v>
      </c>
      <c r="M15575">
        <f t="shared" si="1459"/>
        <v>4</v>
      </c>
      <c r="N15575">
        <f t="shared" si="1460"/>
        <v>1</v>
      </c>
      <c r="O15575">
        <f t="shared" si="1461"/>
        <v>0</v>
      </c>
      <c r="P15575">
        <f t="shared" si="1462"/>
        <v>1</v>
      </c>
      <c r="Q15575">
        <f t="shared" si="1463"/>
        <v>1</v>
      </c>
    </row>
    <row r="15576" spans="1:17">
      <c r="A15576" s="12" t="s">
        <v>14093</v>
      </c>
      <c r="B15576" t="s">
        <v>736</v>
      </c>
      <c r="C15576" t="s">
        <v>458</v>
      </c>
      <c r="D15576" t="s">
        <v>24810</v>
      </c>
      <c r="E15576" t="s">
        <v>11599</v>
      </c>
      <c r="F15576" t="s">
        <v>14095</v>
      </c>
      <c r="G15576" s="13">
        <v>42010</v>
      </c>
      <c r="H15576" s="13">
        <v>42082</v>
      </c>
      <c r="I15576" s="14">
        <v>0</v>
      </c>
      <c r="J15576" t="s">
        <v>259</v>
      </c>
      <c r="K15576" s="13">
        <v>41946.819594907407</v>
      </c>
      <c r="L15576">
        <f t="shared" si="1458"/>
        <v>2015</v>
      </c>
      <c r="M15576">
        <f t="shared" si="1459"/>
        <v>1</v>
      </c>
      <c r="N15576">
        <f t="shared" si="1460"/>
        <v>6</v>
      </c>
      <c r="O15576">
        <f t="shared" si="1461"/>
        <v>0</v>
      </c>
      <c r="P15576">
        <f t="shared" si="1462"/>
        <v>2</v>
      </c>
      <c r="Q15576">
        <f t="shared" si="1463"/>
        <v>1</v>
      </c>
    </row>
    <row r="15577" spans="1:17">
      <c r="A15577" s="12" t="s">
        <v>14093</v>
      </c>
      <c r="B15577" t="s">
        <v>736</v>
      </c>
      <c r="C15577" t="s">
        <v>458</v>
      </c>
      <c r="D15577" t="s">
        <v>14094</v>
      </c>
      <c r="E15577" t="s">
        <v>11599</v>
      </c>
      <c r="F15577" t="s">
        <v>14095</v>
      </c>
      <c r="G15577" s="13">
        <v>42094</v>
      </c>
      <c r="H15577" s="13">
        <v>42166</v>
      </c>
      <c r="I15577" s="14">
        <v>0</v>
      </c>
      <c r="J15577" t="s">
        <v>259</v>
      </c>
      <c r="K15577" s="13">
        <v>42072.44635416667</v>
      </c>
      <c r="L15577">
        <f t="shared" si="1458"/>
        <v>2015</v>
      </c>
      <c r="M15577">
        <f t="shared" si="1459"/>
        <v>3</v>
      </c>
      <c r="N15577">
        <f t="shared" si="1460"/>
        <v>31</v>
      </c>
      <c r="O15577">
        <f t="shared" si="1461"/>
        <v>0</v>
      </c>
      <c r="P15577">
        <f t="shared" si="1462"/>
        <v>0</v>
      </c>
      <c r="Q15577">
        <f t="shared" si="1463"/>
        <v>1</v>
      </c>
    </row>
    <row r="15578" spans="1:17">
      <c r="A15578" s="12" t="s">
        <v>14098</v>
      </c>
      <c r="B15578" t="s">
        <v>3902</v>
      </c>
      <c r="C15578" t="s">
        <v>458</v>
      </c>
      <c r="D15578" t="s">
        <v>24811</v>
      </c>
      <c r="E15578" t="s">
        <v>11599</v>
      </c>
      <c r="F15578" t="s">
        <v>14095</v>
      </c>
      <c r="G15578" s="13">
        <v>41920</v>
      </c>
      <c r="H15578" s="13">
        <v>41962</v>
      </c>
      <c r="I15578" s="14">
        <v>0</v>
      </c>
      <c r="J15578" t="s">
        <v>259</v>
      </c>
      <c r="K15578" s="13">
        <v>41887.621979166666</v>
      </c>
      <c r="L15578">
        <f t="shared" si="1458"/>
        <v>2014</v>
      </c>
      <c r="M15578">
        <f t="shared" si="1459"/>
        <v>10</v>
      </c>
      <c r="N15578">
        <f t="shared" si="1460"/>
        <v>8</v>
      </c>
      <c r="O15578">
        <f t="shared" si="1461"/>
        <v>0</v>
      </c>
      <c r="P15578">
        <f t="shared" si="1462"/>
        <v>1</v>
      </c>
      <c r="Q15578">
        <f t="shared" si="1463"/>
        <v>1</v>
      </c>
    </row>
    <row r="15579" spans="1:17">
      <c r="A15579" s="12" t="s">
        <v>14100</v>
      </c>
      <c r="B15579" t="s">
        <v>791</v>
      </c>
      <c r="C15579" t="s">
        <v>458</v>
      </c>
      <c r="D15579" t="s">
        <v>24812</v>
      </c>
      <c r="E15579" t="s">
        <v>11599</v>
      </c>
      <c r="F15579" t="s">
        <v>14095</v>
      </c>
      <c r="G15579" s="13">
        <v>42009</v>
      </c>
      <c r="H15579" s="13">
        <v>42081</v>
      </c>
      <c r="I15579" s="14">
        <v>0</v>
      </c>
      <c r="J15579" t="s">
        <v>259</v>
      </c>
      <c r="K15579" s="13">
        <v>41946.819664351853</v>
      </c>
      <c r="L15579">
        <f t="shared" si="1458"/>
        <v>2015</v>
      </c>
      <c r="M15579">
        <f t="shared" si="1459"/>
        <v>1</v>
      </c>
      <c r="N15579">
        <f t="shared" si="1460"/>
        <v>5</v>
      </c>
      <c r="O15579">
        <f t="shared" si="1461"/>
        <v>0</v>
      </c>
      <c r="P15579">
        <f t="shared" si="1462"/>
        <v>2</v>
      </c>
      <c r="Q15579">
        <f t="shared" si="1463"/>
        <v>1</v>
      </c>
    </row>
    <row r="15580" spans="1:17">
      <c r="A15580" s="12" t="s">
        <v>14102</v>
      </c>
      <c r="B15580" t="s">
        <v>750</v>
      </c>
      <c r="C15580" t="s">
        <v>458</v>
      </c>
      <c r="D15580" t="s">
        <v>24813</v>
      </c>
      <c r="E15580" t="s">
        <v>11599</v>
      </c>
      <c r="F15580" t="s">
        <v>14095</v>
      </c>
      <c r="G15580" s="13">
        <v>41730</v>
      </c>
      <c r="H15580" s="13">
        <v>41802</v>
      </c>
      <c r="I15580" s="14">
        <v>0</v>
      </c>
      <c r="J15580" t="s">
        <v>259</v>
      </c>
      <c r="K15580" s="13">
        <v>41732.588530092595</v>
      </c>
      <c r="L15580">
        <f t="shared" si="1458"/>
        <v>2014</v>
      </c>
      <c r="M15580">
        <f t="shared" si="1459"/>
        <v>4</v>
      </c>
      <c r="N15580">
        <f t="shared" si="1460"/>
        <v>1</v>
      </c>
      <c r="O15580" t="e">
        <f t="shared" si="1461"/>
        <v>#NUM!</v>
      </c>
      <c r="P15580" t="e">
        <f t="shared" si="1462"/>
        <v>#NUM!</v>
      </c>
      <c r="Q15580">
        <f t="shared" si="1463"/>
        <v>1</v>
      </c>
    </row>
    <row r="15581" spans="1:17">
      <c r="A15581" s="12" t="s">
        <v>14104</v>
      </c>
      <c r="B15581" t="s">
        <v>736</v>
      </c>
      <c r="C15581" t="s">
        <v>458</v>
      </c>
      <c r="D15581" t="s">
        <v>24814</v>
      </c>
      <c r="E15581" t="s">
        <v>11599</v>
      </c>
      <c r="F15581" t="s">
        <v>14106</v>
      </c>
      <c r="G15581" s="13">
        <v>42009</v>
      </c>
      <c r="H15581" s="13">
        <v>42081</v>
      </c>
      <c r="I15581" s="14">
        <v>0</v>
      </c>
      <c r="J15581" t="s">
        <v>259</v>
      </c>
      <c r="K15581" s="13">
        <v>41946.811747685184</v>
      </c>
      <c r="L15581">
        <f t="shared" si="1458"/>
        <v>2015</v>
      </c>
      <c r="M15581">
        <f t="shared" si="1459"/>
        <v>1</v>
      </c>
      <c r="N15581">
        <f t="shared" si="1460"/>
        <v>5</v>
      </c>
      <c r="O15581">
        <f t="shared" si="1461"/>
        <v>0</v>
      </c>
      <c r="P15581">
        <f t="shared" si="1462"/>
        <v>2</v>
      </c>
      <c r="Q15581">
        <f t="shared" si="1463"/>
        <v>1</v>
      </c>
    </row>
    <row r="15582" spans="1:17">
      <c r="A15582" s="12" t="s">
        <v>14107</v>
      </c>
      <c r="B15582" t="s">
        <v>791</v>
      </c>
      <c r="C15582" t="s">
        <v>458</v>
      </c>
      <c r="D15582" t="s">
        <v>24815</v>
      </c>
      <c r="E15582" t="s">
        <v>11599</v>
      </c>
      <c r="F15582" t="s">
        <v>14106</v>
      </c>
      <c r="G15582" s="13">
        <v>41897</v>
      </c>
      <c r="H15582" s="13">
        <v>41969</v>
      </c>
      <c r="I15582" s="14">
        <v>0</v>
      </c>
      <c r="J15582" t="s">
        <v>259</v>
      </c>
      <c r="K15582" s="13">
        <v>41887.569895833331</v>
      </c>
      <c r="L15582">
        <f t="shared" si="1458"/>
        <v>2014</v>
      </c>
      <c r="M15582">
        <f t="shared" si="1459"/>
        <v>9</v>
      </c>
      <c r="N15582">
        <f t="shared" si="1460"/>
        <v>15</v>
      </c>
      <c r="O15582">
        <f t="shared" si="1461"/>
        <v>0</v>
      </c>
      <c r="P15582">
        <f t="shared" si="1462"/>
        <v>0</v>
      </c>
      <c r="Q15582">
        <f t="shared" si="1463"/>
        <v>1</v>
      </c>
    </row>
    <row r="15583" spans="1:17">
      <c r="A15583" s="12" t="s">
        <v>14109</v>
      </c>
      <c r="B15583" t="s">
        <v>736</v>
      </c>
      <c r="C15583" t="s">
        <v>458</v>
      </c>
      <c r="D15583" t="s">
        <v>24816</v>
      </c>
      <c r="E15583" t="s">
        <v>11599</v>
      </c>
      <c r="F15583" t="s">
        <v>14111</v>
      </c>
      <c r="G15583" s="13">
        <v>42010</v>
      </c>
      <c r="H15583" s="13">
        <v>42082</v>
      </c>
      <c r="I15583" s="14">
        <v>0</v>
      </c>
      <c r="J15583" t="s">
        <v>259</v>
      </c>
      <c r="K15583" s="13">
        <v>41946.819722222222</v>
      </c>
      <c r="L15583">
        <f t="shared" si="1458"/>
        <v>2015</v>
      </c>
      <c r="M15583">
        <f t="shared" si="1459"/>
        <v>1</v>
      </c>
      <c r="N15583">
        <f t="shared" si="1460"/>
        <v>6</v>
      </c>
      <c r="O15583">
        <f t="shared" si="1461"/>
        <v>0</v>
      </c>
      <c r="P15583">
        <f t="shared" si="1462"/>
        <v>2</v>
      </c>
      <c r="Q15583">
        <f t="shared" si="1463"/>
        <v>1</v>
      </c>
    </row>
    <row r="15584" spans="1:17">
      <c r="A15584" s="12" t="s">
        <v>24817</v>
      </c>
      <c r="B15584" t="s">
        <v>750</v>
      </c>
      <c r="C15584" t="s">
        <v>458</v>
      </c>
      <c r="D15584" t="s">
        <v>24818</v>
      </c>
      <c r="E15584" t="s">
        <v>11599</v>
      </c>
      <c r="F15584" t="s">
        <v>14111</v>
      </c>
      <c r="G15584" s="13">
        <v>42010</v>
      </c>
      <c r="H15584" s="13">
        <v>42082</v>
      </c>
      <c r="I15584" s="14">
        <v>0</v>
      </c>
      <c r="J15584" t="s">
        <v>259</v>
      </c>
      <c r="K15584" s="13">
        <v>42027.407847222225</v>
      </c>
      <c r="L15584">
        <f t="shared" si="1458"/>
        <v>2015</v>
      </c>
      <c r="M15584">
        <f t="shared" si="1459"/>
        <v>1</v>
      </c>
      <c r="N15584">
        <f t="shared" si="1460"/>
        <v>6</v>
      </c>
      <c r="O15584" t="e">
        <f t="shared" si="1461"/>
        <v>#NUM!</v>
      </c>
      <c r="P15584" t="e">
        <f t="shared" si="1462"/>
        <v>#NUM!</v>
      </c>
      <c r="Q15584">
        <f t="shared" si="1463"/>
        <v>1</v>
      </c>
    </row>
    <row r="15585" spans="1:17">
      <c r="A15585" s="12" t="s">
        <v>14112</v>
      </c>
      <c r="B15585" t="s">
        <v>791</v>
      </c>
      <c r="C15585" t="s">
        <v>458</v>
      </c>
      <c r="D15585" t="s">
        <v>24819</v>
      </c>
      <c r="E15585" t="s">
        <v>11599</v>
      </c>
      <c r="F15585" t="s">
        <v>14114</v>
      </c>
      <c r="G15585" s="13">
        <v>41731</v>
      </c>
      <c r="H15585" s="13">
        <v>41801</v>
      </c>
      <c r="I15585" s="14">
        <v>0</v>
      </c>
      <c r="J15585" t="s">
        <v>259</v>
      </c>
      <c r="K15585" s="13">
        <v>41675.67628472222</v>
      </c>
      <c r="L15585">
        <f t="shared" si="1458"/>
        <v>2014</v>
      </c>
      <c r="M15585">
        <f t="shared" si="1459"/>
        <v>4</v>
      </c>
      <c r="N15585">
        <f t="shared" si="1460"/>
        <v>2</v>
      </c>
      <c r="O15585">
        <f t="shared" si="1461"/>
        <v>0</v>
      </c>
      <c r="P15585">
        <f t="shared" si="1462"/>
        <v>1</v>
      </c>
      <c r="Q15585">
        <f t="shared" si="1463"/>
        <v>1</v>
      </c>
    </row>
    <row r="15586" spans="1:17">
      <c r="A15586" s="12" t="s">
        <v>14112</v>
      </c>
      <c r="B15586" t="s">
        <v>791</v>
      </c>
      <c r="C15586" t="s">
        <v>458</v>
      </c>
      <c r="D15586" t="s">
        <v>14113</v>
      </c>
      <c r="E15586" t="s">
        <v>11599</v>
      </c>
      <c r="F15586" t="s">
        <v>14114</v>
      </c>
      <c r="G15586" s="13">
        <v>42093</v>
      </c>
      <c r="H15586" s="13">
        <v>42165</v>
      </c>
      <c r="I15586" s="14">
        <v>0</v>
      </c>
      <c r="J15586" t="s">
        <v>259</v>
      </c>
      <c r="K15586" s="13">
        <v>42072.476076388892</v>
      </c>
      <c r="L15586">
        <f t="shared" si="1458"/>
        <v>2015</v>
      </c>
      <c r="M15586">
        <f t="shared" si="1459"/>
        <v>3</v>
      </c>
      <c r="N15586">
        <f t="shared" si="1460"/>
        <v>30</v>
      </c>
      <c r="O15586">
        <f t="shared" si="1461"/>
        <v>0</v>
      </c>
      <c r="P15586">
        <f t="shared" si="1462"/>
        <v>0</v>
      </c>
      <c r="Q15586">
        <f t="shared" si="1463"/>
        <v>1</v>
      </c>
    </row>
    <row r="15587" spans="1:17">
      <c r="A15587" s="12" t="s">
        <v>14115</v>
      </c>
      <c r="B15587" t="s">
        <v>736</v>
      </c>
      <c r="C15587" t="s">
        <v>458</v>
      </c>
      <c r="D15587" t="s">
        <v>24820</v>
      </c>
      <c r="E15587" t="s">
        <v>11599</v>
      </c>
      <c r="F15587" t="s">
        <v>14117</v>
      </c>
      <c r="G15587" s="13">
        <v>41730</v>
      </c>
      <c r="H15587" s="13">
        <v>41802</v>
      </c>
      <c r="I15587" s="14">
        <v>0</v>
      </c>
      <c r="J15587" t="s">
        <v>259</v>
      </c>
      <c r="K15587" s="13">
        <v>41675.676354166666</v>
      </c>
      <c r="L15587">
        <f t="shared" si="1458"/>
        <v>2014</v>
      </c>
      <c r="M15587">
        <f t="shared" si="1459"/>
        <v>4</v>
      </c>
      <c r="N15587">
        <f t="shared" si="1460"/>
        <v>1</v>
      </c>
      <c r="O15587">
        <f t="shared" si="1461"/>
        <v>0</v>
      </c>
      <c r="P15587">
        <f t="shared" si="1462"/>
        <v>1</v>
      </c>
      <c r="Q15587">
        <f t="shared" si="1463"/>
        <v>1</v>
      </c>
    </row>
    <row r="15588" spans="1:17">
      <c r="A15588" s="12" t="s">
        <v>14115</v>
      </c>
      <c r="B15588" t="s">
        <v>736</v>
      </c>
      <c r="C15588" t="s">
        <v>458</v>
      </c>
      <c r="D15588" t="s">
        <v>14116</v>
      </c>
      <c r="E15588" t="s">
        <v>11599</v>
      </c>
      <c r="F15588" t="s">
        <v>14117</v>
      </c>
      <c r="G15588" s="13">
        <v>42094</v>
      </c>
      <c r="H15588" s="13">
        <v>42166</v>
      </c>
      <c r="I15588" s="14">
        <v>0</v>
      </c>
      <c r="J15588" t="s">
        <v>259</v>
      </c>
      <c r="K15588" s="13">
        <v>42072.484548611108</v>
      </c>
      <c r="L15588">
        <f t="shared" si="1458"/>
        <v>2015</v>
      </c>
      <c r="M15588">
        <f t="shared" si="1459"/>
        <v>3</v>
      </c>
      <c r="N15588">
        <f t="shared" si="1460"/>
        <v>31</v>
      </c>
      <c r="O15588">
        <f t="shared" si="1461"/>
        <v>0</v>
      </c>
      <c r="P15588">
        <f t="shared" si="1462"/>
        <v>0</v>
      </c>
      <c r="Q15588">
        <f t="shared" si="1463"/>
        <v>1</v>
      </c>
    </row>
    <row r="15589" spans="1:17">
      <c r="A15589" s="12" t="s">
        <v>14125</v>
      </c>
      <c r="B15589" t="s">
        <v>736</v>
      </c>
      <c r="C15589" t="s">
        <v>458</v>
      </c>
      <c r="D15589" t="s">
        <v>24821</v>
      </c>
      <c r="E15589" t="s">
        <v>11599</v>
      </c>
      <c r="F15589" t="s">
        <v>14127</v>
      </c>
      <c r="G15589" s="13">
        <v>41730</v>
      </c>
      <c r="H15589" s="13">
        <v>41802</v>
      </c>
      <c r="I15589" s="14">
        <v>0</v>
      </c>
      <c r="J15589" t="s">
        <v>259</v>
      </c>
      <c r="K15589" s="13">
        <v>41675.676435185182</v>
      </c>
      <c r="L15589">
        <f t="shared" si="1458"/>
        <v>2014</v>
      </c>
      <c r="M15589">
        <f t="shared" si="1459"/>
        <v>4</v>
      </c>
      <c r="N15589">
        <f t="shared" si="1460"/>
        <v>1</v>
      </c>
      <c r="O15589">
        <f t="shared" si="1461"/>
        <v>0</v>
      </c>
      <c r="P15589">
        <f t="shared" si="1462"/>
        <v>1</v>
      </c>
      <c r="Q15589">
        <f t="shared" si="1463"/>
        <v>1</v>
      </c>
    </row>
    <row r="15590" spans="1:17">
      <c r="A15590" s="12" t="s">
        <v>14125</v>
      </c>
      <c r="B15590" t="s">
        <v>736</v>
      </c>
      <c r="C15590" t="s">
        <v>458</v>
      </c>
      <c r="D15590" t="s">
        <v>24822</v>
      </c>
      <c r="E15590" t="s">
        <v>11599</v>
      </c>
      <c r="F15590" t="s">
        <v>14127</v>
      </c>
      <c r="G15590" s="13">
        <v>41898</v>
      </c>
      <c r="H15590" s="13">
        <v>41968</v>
      </c>
      <c r="I15590" s="14">
        <v>0</v>
      </c>
      <c r="J15590" t="s">
        <v>259</v>
      </c>
      <c r="K15590" s="13">
        <v>41887.590949074074</v>
      </c>
      <c r="L15590">
        <f t="shared" si="1458"/>
        <v>2014</v>
      </c>
      <c r="M15590">
        <f t="shared" si="1459"/>
        <v>9</v>
      </c>
      <c r="N15590">
        <f t="shared" si="1460"/>
        <v>16</v>
      </c>
      <c r="O15590">
        <f t="shared" si="1461"/>
        <v>0</v>
      </c>
      <c r="P15590">
        <f t="shared" si="1462"/>
        <v>0</v>
      </c>
      <c r="Q15590">
        <f t="shared" si="1463"/>
        <v>1</v>
      </c>
    </row>
    <row r="15591" spans="1:17">
      <c r="A15591" s="12" t="s">
        <v>14125</v>
      </c>
      <c r="B15591" t="s">
        <v>736</v>
      </c>
      <c r="C15591" t="s">
        <v>458</v>
      </c>
      <c r="D15591" t="s">
        <v>24823</v>
      </c>
      <c r="E15591" t="s">
        <v>11599</v>
      </c>
      <c r="F15591" t="s">
        <v>14127</v>
      </c>
      <c r="G15591" s="13">
        <v>42010</v>
      </c>
      <c r="H15591" s="13">
        <v>42082</v>
      </c>
      <c r="I15591" s="14">
        <v>0</v>
      </c>
      <c r="J15591" t="s">
        <v>259</v>
      </c>
      <c r="K15591" s="13">
        <v>41946.822453703702</v>
      </c>
      <c r="L15591">
        <f t="shared" si="1458"/>
        <v>2015</v>
      </c>
      <c r="M15591">
        <f t="shared" si="1459"/>
        <v>1</v>
      </c>
      <c r="N15591">
        <f t="shared" si="1460"/>
        <v>6</v>
      </c>
      <c r="O15591">
        <f t="shared" si="1461"/>
        <v>0</v>
      </c>
      <c r="P15591">
        <f t="shared" si="1462"/>
        <v>2</v>
      </c>
      <c r="Q15591">
        <f t="shared" si="1463"/>
        <v>1</v>
      </c>
    </row>
    <row r="15592" spans="1:17">
      <c r="A15592" s="12" t="s">
        <v>14125</v>
      </c>
      <c r="B15592" t="s">
        <v>736</v>
      </c>
      <c r="C15592" t="s">
        <v>458</v>
      </c>
      <c r="D15592" t="s">
        <v>14126</v>
      </c>
      <c r="E15592" t="s">
        <v>11599</v>
      </c>
      <c r="F15592" t="s">
        <v>14127</v>
      </c>
      <c r="G15592" s="13">
        <v>42094</v>
      </c>
      <c r="H15592" s="13">
        <v>42166</v>
      </c>
      <c r="I15592" s="14">
        <v>0</v>
      </c>
      <c r="J15592" t="s">
        <v>259</v>
      </c>
      <c r="K15592" s="13">
        <v>42072.488379629627</v>
      </c>
      <c r="L15592">
        <f t="shared" si="1458"/>
        <v>2015</v>
      </c>
      <c r="M15592">
        <f t="shared" si="1459"/>
        <v>3</v>
      </c>
      <c r="N15592">
        <f t="shared" si="1460"/>
        <v>31</v>
      </c>
      <c r="O15592">
        <f t="shared" si="1461"/>
        <v>0</v>
      </c>
      <c r="P15592">
        <f t="shared" si="1462"/>
        <v>0</v>
      </c>
      <c r="Q15592">
        <f t="shared" si="1463"/>
        <v>1</v>
      </c>
    </row>
    <row r="15593" spans="1:17">
      <c r="A15593" s="12" t="s">
        <v>24824</v>
      </c>
      <c r="B15593" t="s">
        <v>750</v>
      </c>
      <c r="C15593" t="s">
        <v>458</v>
      </c>
      <c r="D15593" t="s">
        <v>24825</v>
      </c>
      <c r="E15593" t="s">
        <v>11599</v>
      </c>
      <c r="F15593" t="s">
        <v>14127</v>
      </c>
      <c r="G15593" s="13">
        <v>41730</v>
      </c>
      <c r="H15593" s="13">
        <v>41802</v>
      </c>
      <c r="I15593" s="14">
        <v>0</v>
      </c>
      <c r="J15593" t="s">
        <v>259</v>
      </c>
      <c r="K15593" s="13">
        <v>41747.692245370374</v>
      </c>
      <c r="L15593">
        <f t="shared" si="1458"/>
        <v>2014</v>
      </c>
      <c r="M15593">
        <f t="shared" si="1459"/>
        <v>4</v>
      </c>
      <c r="N15593">
        <f t="shared" si="1460"/>
        <v>1</v>
      </c>
      <c r="O15593" t="e">
        <f t="shared" si="1461"/>
        <v>#NUM!</v>
      </c>
      <c r="P15593" t="e">
        <f t="shared" si="1462"/>
        <v>#NUM!</v>
      </c>
      <c r="Q15593">
        <f t="shared" si="1463"/>
        <v>1</v>
      </c>
    </row>
    <row r="15594" spans="1:17">
      <c r="A15594" s="12" t="s">
        <v>14131</v>
      </c>
      <c r="B15594" t="s">
        <v>736</v>
      </c>
      <c r="C15594" t="s">
        <v>458</v>
      </c>
      <c r="D15594" t="s">
        <v>24826</v>
      </c>
      <c r="E15594" t="s">
        <v>11599</v>
      </c>
      <c r="F15594" t="s">
        <v>14133</v>
      </c>
      <c r="G15594" s="13">
        <v>41730</v>
      </c>
      <c r="H15594" s="13">
        <v>41802</v>
      </c>
      <c r="I15594" s="14">
        <v>0</v>
      </c>
      <c r="J15594" t="s">
        <v>259</v>
      </c>
      <c r="K15594" s="13">
        <v>41675.714861111112</v>
      </c>
      <c r="L15594">
        <f t="shared" si="1458"/>
        <v>2014</v>
      </c>
      <c r="M15594">
        <f t="shared" si="1459"/>
        <v>4</v>
      </c>
      <c r="N15594">
        <f t="shared" si="1460"/>
        <v>1</v>
      </c>
      <c r="O15594">
        <f t="shared" si="1461"/>
        <v>0</v>
      </c>
      <c r="P15594">
        <f t="shared" si="1462"/>
        <v>1</v>
      </c>
      <c r="Q15594">
        <f t="shared" si="1463"/>
        <v>1</v>
      </c>
    </row>
    <row r="15595" spans="1:17">
      <c r="A15595" s="12" t="s">
        <v>14131</v>
      </c>
      <c r="B15595" t="s">
        <v>736</v>
      </c>
      <c r="C15595" t="s">
        <v>458</v>
      </c>
      <c r="D15595" t="s">
        <v>14132</v>
      </c>
      <c r="E15595" t="s">
        <v>11599</v>
      </c>
      <c r="F15595" t="s">
        <v>14133</v>
      </c>
      <c r="G15595" s="13">
        <v>42094</v>
      </c>
      <c r="H15595" s="13">
        <v>42166</v>
      </c>
      <c r="I15595" s="14">
        <v>0</v>
      </c>
      <c r="J15595" t="s">
        <v>259</v>
      </c>
      <c r="K15595" s="13">
        <v>42072.520520833335</v>
      </c>
      <c r="L15595">
        <f t="shared" si="1458"/>
        <v>2015</v>
      </c>
      <c r="M15595">
        <f t="shared" si="1459"/>
        <v>3</v>
      </c>
      <c r="N15595">
        <f t="shared" si="1460"/>
        <v>31</v>
      </c>
      <c r="O15595">
        <f t="shared" si="1461"/>
        <v>0</v>
      </c>
      <c r="P15595">
        <f t="shared" si="1462"/>
        <v>0</v>
      </c>
      <c r="Q15595">
        <f t="shared" si="1463"/>
        <v>1</v>
      </c>
    </row>
    <row r="15596" spans="1:17">
      <c r="A15596" s="12" t="s">
        <v>14134</v>
      </c>
      <c r="B15596" t="s">
        <v>736</v>
      </c>
      <c r="C15596" t="s">
        <v>458</v>
      </c>
      <c r="D15596" t="s">
        <v>24827</v>
      </c>
      <c r="E15596" t="s">
        <v>11599</v>
      </c>
      <c r="F15596" t="s">
        <v>14136</v>
      </c>
      <c r="G15596" s="13">
        <v>41897</v>
      </c>
      <c r="H15596" s="13">
        <v>41969</v>
      </c>
      <c r="I15596" s="14">
        <v>0</v>
      </c>
      <c r="J15596" t="s">
        <v>259</v>
      </c>
      <c r="K15596" s="13">
        <v>41897.255636574075</v>
      </c>
      <c r="L15596">
        <f t="shared" si="1458"/>
        <v>2014</v>
      </c>
      <c r="M15596">
        <f t="shared" si="1459"/>
        <v>9</v>
      </c>
      <c r="N15596">
        <f t="shared" si="1460"/>
        <v>15</v>
      </c>
      <c r="O15596">
        <f t="shared" si="1461"/>
        <v>0</v>
      </c>
      <c r="P15596">
        <f t="shared" si="1462"/>
        <v>0</v>
      </c>
      <c r="Q15596">
        <f t="shared" si="1463"/>
        <v>1</v>
      </c>
    </row>
    <row r="15597" spans="1:17">
      <c r="A15597" s="12" t="s">
        <v>24828</v>
      </c>
      <c r="B15597" t="s">
        <v>736</v>
      </c>
      <c r="C15597" t="s">
        <v>458</v>
      </c>
      <c r="D15597" t="s">
        <v>24829</v>
      </c>
      <c r="E15597" t="s">
        <v>11599</v>
      </c>
      <c r="F15597" t="s">
        <v>24830</v>
      </c>
      <c r="G15597" s="13">
        <v>42010</v>
      </c>
      <c r="H15597" s="13">
        <v>42082</v>
      </c>
      <c r="I15597" s="14">
        <v>0</v>
      </c>
      <c r="J15597" t="s">
        <v>259</v>
      </c>
      <c r="K15597" s="13">
        <v>41946.838900462964</v>
      </c>
      <c r="L15597">
        <f t="shared" si="1458"/>
        <v>2015</v>
      </c>
      <c r="M15597">
        <f t="shared" si="1459"/>
        <v>1</v>
      </c>
      <c r="N15597">
        <f t="shared" si="1460"/>
        <v>6</v>
      </c>
      <c r="O15597">
        <f t="shared" si="1461"/>
        <v>0</v>
      </c>
      <c r="P15597">
        <f t="shared" si="1462"/>
        <v>2</v>
      </c>
      <c r="Q15597">
        <f t="shared" si="1463"/>
        <v>1</v>
      </c>
    </row>
    <row r="15598" spans="1:17">
      <c r="A15598" s="12" t="s">
        <v>14137</v>
      </c>
      <c r="B15598" t="s">
        <v>736</v>
      </c>
      <c r="C15598" t="s">
        <v>458</v>
      </c>
      <c r="D15598" t="s">
        <v>24831</v>
      </c>
      <c r="E15598" t="s">
        <v>11599</v>
      </c>
      <c r="F15598" t="s">
        <v>14139</v>
      </c>
      <c r="G15598" s="13">
        <v>42010</v>
      </c>
      <c r="H15598" s="13">
        <v>42082</v>
      </c>
      <c r="I15598" s="14">
        <v>0</v>
      </c>
      <c r="J15598" t="s">
        <v>259</v>
      </c>
      <c r="K15598" s="13">
        <v>41946.794988425929</v>
      </c>
      <c r="L15598">
        <f t="shared" si="1458"/>
        <v>2015</v>
      </c>
      <c r="M15598">
        <f t="shared" si="1459"/>
        <v>1</v>
      </c>
      <c r="N15598">
        <f t="shared" si="1460"/>
        <v>6</v>
      </c>
      <c r="O15598">
        <f t="shared" si="1461"/>
        <v>0</v>
      </c>
      <c r="P15598">
        <f t="shared" si="1462"/>
        <v>2</v>
      </c>
      <c r="Q15598">
        <f t="shared" si="1463"/>
        <v>1</v>
      </c>
    </row>
    <row r="15599" spans="1:17">
      <c r="A15599" s="12" t="s">
        <v>14140</v>
      </c>
      <c r="B15599" t="s">
        <v>736</v>
      </c>
      <c r="C15599" t="s">
        <v>458</v>
      </c>
      <c r="D15599" t="s">
        <v>24832</v>
      </c>
      <c r="E15599" t="s">
        <v>11599</v>
      </c>
      <c r="F15599" t="s">
        <v>14142</v>
      </c>
      <c r="G15599" s="13">
        <v>41898</v>
      </c>
      <c r="H15599" s="13">
        <v>41968</v>
      </c>
      <c r="I15599" s="14">
        <v>0</v>
      </c>
      <c r="J15599" t="s">
        <v>259</v>
      </c>
      <c r="K15599" s="13">
        <v>41887.591145833336</v>
      </c>
      <c r="L15599">
        <f t="shared" si="1458"/>
        <v>2014</v>
      </c>
      <c r="M15599">
        <f t="shared" si="1459"/>
        <v>9</v>
      </c>
      <c r="N15599">
        <f t="shared" si="1460"/>
        <v>16</v>
      </c>
      <c r="O15599">
        <f t="shared" si="1461"/>
        <v>0</v>
      </c>
      <c r="P15599">
        <f t="shared" si="1462"/>
        <v>0</v>
      </c>
      <c r="Q15599">
        <f t="shared" si="1463"/>
        <v>1</v>
      </c>
    </row>
    <row r="15600" spans="1:17">
      <c r="A15600" s="12" t="s">
        <v>24833</v>
      </c>
      <c r="B15600" t="s">
        <v>750</v>
      </c>
      <c r="C15600" t="s">
        <v>458</v>
      </c>
      <c r="D15600" t="s">
        <v>24834</v>
      </c>
      <c r="E15600" t="s">
        <v>11599</v>
      </c>
      <c r="F15600" t="s">
        <v>14142</v>
      </c>
      <c r="G15600" s="13">
        <v>41898</v>
      </c>
      <c r="H15600" s="13">
        <v>41968</v>
      </c>
      <c r="I15600" s="14">
        <v>0</v>
      </c>
      <c r="J15600" t="s">
        <v>259</v>
      </c>
      <c r="K15600" s="13">
        <v>41907.636944444443</v>
      </c>
      <c r="L15600">
        <f t="shared" si="1458"/>
        <v>2014</v>
      </c>
      <c r="M15600">
        <f t="shared" si="1459"/>
        <v>9</v>
      </c>
      <c r="N15600">
        <f t="shared" si="1460"/>
        <v>16</v>
      </c>
      <c r="O15600" t="e">
        <f t="shared" si="1461"/>
        <v>#NUM!</v>
      </c>
      <c r="P15600" t="e">
        <f t="shared" si="1462"/>
        <v>#NUM!</v>
      </c>
      <c r="Q15600">
        <f t="shared" si="1463"/>
        <v>1</v>
      </c>
    </row>
    <row r="15601" spans="1:17">
      <c r="A15601" s="12" t="s">
        <v>14143</v>
      </c>
      <c r="B15601" t="s">
        <v>736</v>
      </c>
      <c r="C15601" t="s">
        <v>458</v>
      </c>
      <c r="D15601" t="s">
        <v>24835</v>
      </c>
      <c r="E15601" t="s">
        <v>11599</v>
      </c>
      <c r="F15601" t="s">
        <v>14145</v>
      </c>
      <c r="G15601" s="13">
        <v>41897</v>
      </c>
      <c r="H15601" s="13">
        <v>41969</v>
      </c>
      <c r="I15601" s="14">
        <v>0</v>
      </c>
      <c r="J15601" t="s">
        <v>259</v>
      </c>
      <c r="K15601" s="13">
        <v>41887.616828703707</v>
      </c>
      <c r="L15601">
        <f t="shared" si="1458"/>
        <v>2014</v>
      </c>
      <c r="M15601">
        <f t="shared" si="1459"/>
        <v>9</v>
      </c>
      <c r="N15601">
        <f t="shared" si="1460"/>
        <v>15</v>
      </c>
      <c r="O15601">
        <f t="shared" si="1461"/>
        <v>0</v>
      </c>
      <c r="P15601">
        <f t="shared" si="1462"/>
        <v>0</v>
      </c>
      <c r="Q15601">
        <f t="shared" si="1463"/>
        <v>1</v>
      </c>
    </row>
    <row r="15602" spans="1:17">
      <c r="A15602" s="12" t="s">
        <v>14146</v>
      </c>
      <c r="B15602" t="s">
        <v>736</v>
      </c>
      <c r="C15602" t="s">
        <v>458</v>
      </c>
      <c r="D15602" t="s">
        <v>24836</v>
      </c>
      <c r="E15602" t="s">
        <v>11599</v>
      </c>
      <c r="F15602" t="s">
        <v>14148</v>
      </c>
      <c r="G15602" s="13">
        <v>41897</v>
      </c>
      <c r="H15602" s="13">
        <v>41969</v>
      </c>
      <c r="I15602" s="14">
        <v>0</v>
      </c>
      <c r="J15602" t="s">
        <v>259</v>
      </c>
      <c r="K15602" s="13">
        <v>41887.637476851851</v>
      </c>
      <c r="L15602">
        <f t="shared" si="1458"/>
        <v>2014</v>
      </c>
      <c r="M15602">
        <f t="shared" si="1459"/>
        <v>9</v>
      </c>
      <c r="N15602">
        <f t="shared" si="1460"/>
        <v>15</v>
      </c>
      <c r="O15602">
        <f t="shared" si="1461"/>
        <v>0</v>
      </c>
      <c r="P15602">
        <f t="shared" si="1462"/>
        <v>0</v>
      </c>
      <c r="Q15602">
        <f t="shared" si="1463"/>
        <v>1</v>
      </c>
    </row>
    <row r="15603" spans="1:17">
      <c r="A15603" s="12" t="s">
        <v>24837</v>
      </c>
      <c r="B15603" t="s">
        <v>791</v>
      </c>
      <c r="C15603" t="s">
        <v>458</v>
      </c>
      <c r="D15603" t="s">
        <v>24838</v>
      </c>
      <c r="E15603" t="s">
        <v>11599</v>
      </c>
      <c r="F15603" t="s">
        <v>14148</v>
      </c>
      <c r="G15603" s="13">
        <v>42009</v>
      </c>
      <c r="H15603" s="13">
        <v>42081</v>
      </c>
      <c r="I15603" s="14">
        <v>0</v>
      </c>
      <c r="J15603" t="s">
        <v>259</v>
      </c>
      <c r="K15603" s="13">
        <v>41946.822534722225</v>
      </c>
      <c r="L15603">
        <f t="shared" si="1458"/>
        <v>2015</v>
      </c>
      <c r="M15603">
        <f t="shared" si="1459"/>
        <v>1</v>
      </c>
      <c r="N15603">
        <f t="shared" si="1460"/>
        <v>5</v>
      </c>
      <c r="O15603">
        <f t="shared" si="1461"/>
        <v>0</v>
      </c>
      <c r="P15603">
        <f t="shared" si="1462"/>
        <v>2</v>
      </c>
      <c r="Q15603">
        <f t="shared" si="1463"/>
        <v>1</v>
      </c>
    </row>
    <row r="15604" spans="1:17">
      <c r="A15604" s="12" t="s">
        <v>24839</v>
      </c>
      <c r="B15604" t="s">
        <v>750</v>
      </c>
      <c r="C15604" t="s">
        <v>458</v>
      </c>
      <c r="D15604" t="s">
        <v>24840</v>
      </c>
      <c r="E15604" t="s">
        <v>11599</v>
      </c>
      <c r="F15604" t="s">
        <v>14148</v>
      </c>
      <c r="G15604" s="13">
        <v>42009</v>
      </c>
      <c r="H15604" s="13">
        <v>42081</v>
      </c>
      <c r="I15604" s="14">
        <v>0</v>
      </c>
      <c r="J15604" t="s">
        <v>259</v>
      </c>
      <c r="K15604" s="13">
        <v>42019.387048611112</v>
      </c>
      <c r="L15604">
        <f t="shared" si="1458"/>
        <v>2015</v>
      </c>
      <c r="M15604">
        <f t="shared" si="1459"/>
        <v>1</v>
      </c>
      <c r="N15604">
        <f t="shared" si="1460"/>
        <v>5</v>
      </c>
      <c r="O15604" t="e">
        <f t="shared" si="1461"/>
        <v>#NUM!</v>
      </c>
      <c r="P15604" t="e">
        <f t="shared" si="1462"/>
        <v>#NUM!</v>
      </c>
      <c r="Q15604">
        <f t="shared" si="1463"/>
        <v>1</v>
      </c>
    </row>
    <row r="15605" spans="1:17">
      <c r="A15605" s="12" t="s">
        <v>14150</v>
      </c>
      <c r="B15605" t="s">
        <v>736</v>
      </c>
      <c r="C15605" t="s">
        <v>458</v>
      </c>
      <c r="D15605" t="s">
        <v>24841</v>
      </c>
      <c r="E15605" t="s">
        <v>11599</v>
      </c>
      <c r="F15605" t="s">
        <v>14152</v>
      </c>
      <c r="G15605" s="13">
        <v>41898</v>
      </c>
      <c r="H15605" s="13">
        <v>41968</v>
      </c>
      <c r="I15605" s="14">
        <v>0</v>
      </c>
      <c r="J15605" t="s">
        <v>259</v>
      </c>
      <c r="K15605" s="13">
        <v>41887.570347222223</v>
      </c>
      <c r="L15605">
        <f t="shared" si="1458"/>
        <v>2014</v>
      </c>
      <c r="M15605">
        <f t="shared" si="1459"/>
        <v>9</v>
      </c>
      <c r="N15605">
        <f t="shared" si="1460"/>
        <v>16</v>
      </c>
      <c r="O15605">
        <f t="shared" si="1461"/>
        <v>0</v>
      </c>
      <c r="P15605">
        <f t="shared" si="1462"/>
        <v>0</v>
      </c>
      <c r="Q15605">
        <f t="shared" si="1463"/>
        <v>1</v>
      </c>
    </row>
    <row r="15606" spans="1:17">
      <c r="A15606" s="12" t="s">
        <v>14150</v>
      </c>
      <c r="B15606" t="s">
        <v>736</v>
      </c>
      <c r="C15606" t="s">
        <v>458</v>
      </c>
      <c r="D15606" t="s">
        <v>14151</v>
      </c>
      <c r="E15606" t="s">
        <v>11599</v>
      </c>
      <c r="F15606" t="s">
        <v>14152</v>
      </c>
      <c r="G15606" s="13">
        <v>42094</v>
      </c>
      <c r="H15606" s="13">
        <v>42166</v>
      </c>
      <c r="I15606" s="14">
        <v>0</v>
      </c>
      <c r="J15606" t="s">
        <v>259</v>
      </c>
      <c r="K15606" s="13">
        <v>42072.487557870372</v>
      </c>
      <c r="L15606">
        <f t="shared" si="1458"/>
        <v>2015</v>
      </c>
      <c r="M15606">
        <f t="shared" si="1459"/>
        <v>3</v>
      </c>
      <c r="N15606">
        <f t="shared" si="1460"/>
        <v>31</v>
      </c>
      <c r="O15606">
        <f t="shared" si="1461"/>
        <v>0</v>
      </c>
      <c r="P15606">
        <f t="shared" si="1462"/>
        <v>0</v>
      </c>
      <c r="Q15606">
        <f t="shared" si="1463"/>
        <v>1</v>
      </c>
    </row>
    <row r="15607" spans="1:17">
      <c r="A15607" s="12" t="s">
        <v>14153</v>
      </c>
      <c r="B15607" t="s">
        <v>736</v>
      </c>
      <c r="C15607" t="s">
        <v>458</v>
      </c>
      <c r="D15607" t="s">
        <v>24842</v>
      </c>
      <c r="E15607" t="s">
        <v>11599</v>
      </c>
      <c r="F15607" t="s">
        <v>14152</v>
      </c>
      <c r="G15607" s="13">
        <v>41898</v>
      </c>
      <c r="H15607" s="13">
        <v>41968</v>
      </c>
      <c r="I15607" s="14">
        <v>0</v>
      </c>
      <c r="J15607" t="s">
        <v>259</v>
      </c>
      <c r="K15607" s="13">
        <v>41887.590729166666</v>
      </c>
      <c r="L15607">
        <f t="shared" si="1458"/>
        <v>2014</v>
      </c>
      <c r="M15607">
        <f t="shared" si="1459"/>
        <v>9</v>
      </c>
      <c r="N15607">
        <f t="shared" si="1460"/>
        <v>16</v>
      </c>
      <c r="O15607">
        <f t="shared" si="1461"/>
        <v>0</v>
      </c>
      <c r="P15607">
        <f t="shared" si="1462"/>
        <v>0</v>
      </c>
      <c r="Q15607">
        <f t="shared" si="1463"/>
        <v>1</v>
      </c>
    </row>
    <row r="15608" spans="1:17">
      <c r="A15608" s="12" t="s">
        <v>14153</v>
      </c>
      <c r="B15608" t="s">
        <v>736</v>
      </c>
      <c r="C15608" t="s">
        <v>458</v>
      </c>
      <c r="D15608" t="s">
        <v>14154</v>
      </c>
      <c r="E15608" t="s">
        <v>11599</v>
      </c>
      <c r="F15608" t="s">
        <v>14152</v>
      </c>
      <c r="G15608" s="13">
        <v>42094</v>
      </c>
      <c r="H15608" s="13">
        <v>42166</v>
      </c>
      <c r="I15608" s="14">
        <v>0</v>
      </c>
      <c r="J15608" t="s">
        <v>259</v>
      </c>
      <c r="K15608" s="13">
        <v>42072.487638888888</v>
      </c>
      <c r="L15608">
        <f t="shared" si="1458"/>
        <v>2015</v>
      </c>
      <c r="M15608">
        <f t="shared" si="1459"/>
        <v>3</v>
      </c>
      <c r="N15608">
        <f t="shared" si="1460"/>
        <v>31</v>
      </c>
      <c r="O15608">
        <f t="shared" si="1461"/>
        <v>0</v>
      </c>
      <c r="P15608">
        <f t="shared" si="1462"/>
        <v>0</v>
      </c>
      <c r="Q15608">
        <f t="shared" si="1463"/>
        <v>1</v>
      </c>
    </row>
    <row r="15609" spans="1:17">
      <c r="A15609" s="12" t="s">
        <v>14155</v>
      </c>
      <c r="B15609" t="s">
        <v>791</v>
      </c>
      <c r="C15609" t="s">
        <v>458</v>
      </c>
      <c r="D15609" t="s">
        <v>24843</v>
      </c>
      <c r="E15609" t="s">
        <v>11599</v>
      </c>
      <c r="F15609" t="s">
        <v>14152</v>
      </c>
      <c r="G15609" s="13">
        <v>42010</v>
      </c>
      <c r="H15609" s="13">
        <v>42082</v>
      </c>
      <c r="I15609" s="14">
        <v>0</v>
      </c>
      <c r="J15609" t="s">
        <v>259</v>
      </c>
      <c r="K15609" s="13">
        <v>41946.796041666668</v>
      </c>
      <c r="L15609">
        <f t="shared" si="1458"/>
        <v>2015</v>
      </c>
      <c r="M15609">
        <f t="shared" si="1459"/>
        <v>1</v>
      </c>
      <c r="N15609">
        <f t="shared" si="1460"/>
        <v>6</v>
      </c>
      <c r="O15609">
        <f t="shared" si="1461"/>
        <v>0</v>
      </c>
      <c r="P15609">
        <f t="shared" si="1462"/>
        <v>2</v>
      </c>
      <c r="Q15609">
        <f t="shared" si="1463"/>
        <v>1</v>
      </c>
    </row>
    <row r="15610" spans="1:17">
      <c r="A15610" s="12" t="s">
        <v>14157</v>
      </c>
      <c r="B15610" t="s">
        <v>791</v>
      </c>
      <c r="C15610" t="s">
        <v>458</v>
      </c>
      <c r="D15610" t="s">
        <v>24844</v>
      </c>
      <c r="E15610" t="s">
        <v>11599</v>
      </c>
      <c r="F15610" t="s">
        <v>14152</v>
      </c>
      <c r="G15610" s="13">
        <v>42010</v>
      </c>
      <c r="H15610" s="13">
        <v>42082</v>
      </c>
      <c r="I15610" s="14">
        <v>0</v>
      </c>
      <c r="J15610" t="s">
        <v>259</v>
      </c>
      <c r="K15610" s="13">
        <v>41946.819803240738</v>
      </c>
      <c r="L15610">
        <f t="shared" si="1458"/>
        <v>2015</v>
      </c>
      <c r="M15610">
        <f t="shared" si="1459"/>
        <v>1</v>
      </c>
      <c r="N15610">
        <f t="shared" si="1460"/>
        <v>6</v>
      </c>
      <c r="O15610">
        <f t="shared" si="1461"/>
        <v>0</v>
      </c>
      <c r="P15610">
        <f t="shared" si="1462"/>
        <v>2</v>
      </c>
      <c r="Q15610">
        <f t="shared" si="1463"/>
        <v>1</v>
      </c>
    </row>
    <row r="15611" spans="1:17">
      <c r="A15611" s="12" t="s">
        <v>24845</v>
      </c>
      <c r="B15611" t="s">
        <v>750</v>
      </c>
      <c r="C15611" t="s">
        <v>458</v>
      </c>
      <c r="D15611" t="s">
        <v>24846</v>
      </c>
      <c r="E15611" t="s">
        <v>11599</v>
      </c>
      <c r="F15611" t="s">
        <v>14152</v>
      </c>
      <c r="G15611" s="13">
        <v>41898</v>
      </c>
      <c r="H15611" s="13">
        <v>41968</v>
      </c>
      <c r="I15611" s="14">
        <v>0</v>
      </c>
      <c r="J15611" t="s">
        <v>259</v>
      </c>
      <c r="K15611" s="13">
        <v>41907.633449074077</v>
      </c>
      <c r="L15611">
        <f t="shared" si="1458"/>
        <v>2014</v>
      </c>
      <c r="M15611">
        <f t="shared" si="1459"/>
        <v>9</v>
      </c>
      <c r="N15611">
        <f t="shared" si="1460"/>
        <v>16</v>
      </c>
      <c r="O15611" t="e">
        <f t="shared" si="1461"/>
        <v>#NUM!</v>
      </c>
      <c r="P15611" t="e">
        <f t="shared" si="1462"/>
        <v>#NUM!</v>
      </c>
      <c r="Q15611">
        <f t="shared" si="1463"/>
        <v>1</v>
      </c>
    </row>
    <row r="15612" spans="1:17">
      <c r="A15612" s="12" t="s">
        <v>24847</v>
      </c>
      <c r="B15612" t="s">
        <v>750</v>
      </c>
      <c r="C15612" t="s">
        <v>458</v>
      </c>
      <c r="D15612" t="s">
        <v>24848</v>
      </c>
      <c r="E15612" t="s">
        <v>11599</v>
      </c>
      <c r="F15612" t="s">
        <v>14152</v>
      </c>
      <c r="G15612" s="13">
        <v>41898</v>
      </c>
      <c r="H15612" s="13">
        <v>41968</v>
      </c>
      <c r="I15612" s="14">
        <v>0</v>
      </c>
      <c r="J15612" t="s">
        <v>259</v>
      </c>
      <c r="K15612" s="13">
        <v>41907.633518518516</v>
      </c>
      <c r="L15612">
        <f t="shared" si="1458"/>
        <v>2014</v>
      </c>
      <c r="M15612">
        <f t="shared" si="1459"/>
        <v>9</v>
      </c>
      <c r="N15612">
        <f t="shared" si="1460"/>
        <v>16</v>
      </c>
      <c r="O15612" t="e">
        <f t="shared" si="1461"/>
        <v>#NUM!</v>
      </c>
      <c r="P15612" t="e">
        <f t="shared" si="1462"/>
        <v>#NUM!</v>
      </c>
      <c r="Q15612">
        <f t="shared" si="1463"/>
        <v>1</v>
      </c>
    </row>
    <row r="15613" spans="1:17">
      <c r="A15613" s="12" t="s">
        <v>14159</v>
      </c>
      <c r="B15613" t="s">
        <v>736</v>
      </c>
      <c r="C15613" t="s">
        <v>458</v>
      </c>
      <c r="D15613" t="s">
        <v>24849</v>
      </c>
      <c r="E15613" t="s">
        <v>11599</v>
      </c>
      <c r="F15613" t="s">
        <v>14161</v>
      </c>
      <c r="G15613" s="13">
        <v>42009</v>
      </c>
      <c r="H15613" s="13">
        <v>42081</v>
      </c>
      <c r="I15613" s="14">
        <v>0</v>
      </c>
      <c r="J15613" t="s">
        <v>259</v>
      </c>
      <c r="K15613" s="13">
        <v>41946.811828703707</v>
      </c>
      <c r="L15613">
        <f t="shared" si="1458"/>
        <v>2015</v>
      </c>
      <c r="M15613">
        <f t="shared" si="1459"/>
        <v>1</v>
      </c>
      <c r="N15613">
        <f t="shared" si="1460"/>
        <v>5</v>
      </c>
      <c r="O15613">
        <f t="shared" si="1461"/>
        <v>0</v>
      </c>
      <c r="P15613">
        <f t="shared" si="1462"/>
        <v>2</v>
      </c>
      <c r="Q15613">
        <f t="shared" si="1463"/>
        <v>1</v>
      </c>
    </row>
    <row r="15614" spans="1:17">
      <c r="A15614" s="12" t="s">
        <v>14162</v>
      </c>
      <c r="B15614" t="s">
        <v>736</v>
      </c>
      <c r="C15614" t="s">
        <v>458</v>
      </c>
      <c r="D15614" t="s">
        <v>24850</v>
      </c>
      <c r="E15614" t="s">
        <v>11599</v>
      </c>
      <c r="F15614" t="s">
        <v>14161</v>
      </c>
      <c r="G15614" s="13">
        <v>42009</v>
      </c>
      <c r="H15614" s="13">
        <v>42079</v>
      </c>
      <c r="I15614" s="14">
        <v>0</v>
      </c>
      <c r="J15614" t="s">
        <v>259</v>
      </c>
      <c r="K15614" s="13">
        <v>41946.822604166664</v>
      </c>
      <c r="L15614">
        <f t="shared" si="1458"/>
        <v>2015</v>
      </c>
      <c r="M15614">
        <f t="shared" si="1459"/>
        <v>1</v>
      </c>
      <c r="N15614">
        <f t="shared" si="1460"/>
        <v>5</v>
      </c>
      <c r="O15614">
        <f t="shared" si="1461"/>
        <v>0</v>
      </c>
      <c r="P15614">
        <f t="shared" si="1462"/>
        <v>2</v>
      </c>
      <c r="Q15614">
        <f t="shared" si="1463"/>
        <v>1</v>
      </c>
    </row>
    <row r="15615" spans="1:17">
      <c r="A15615" s="12" t="s">
        <v>14164</v>
      </c>
      <c r="B15615" t="s">
        <v>736</v>
      </c>
      <c r="C15615" t="s">
        <v>458</v>
      </c>
      <c r="D15615" t="s">
        <v>24851</v>
      </c>
      <c r="E15615" t="s">
        <v>11599</v>
      </c>
      <c r="F15615" t="s">
        <v>14161</v>
      </c>
      <c r="G15615" s="13">
        <v>42010</v>
      </c>
      <c r="H15615" s="13">
        <v>42082</v>
      </c>
      <c r="I15615" s="14">
        <v>0</v>
      </c>
      <c r="J15615" t="s">
        <v>259</v>
      </c>
      <c r="K15615" s="13">
        <v>41967.3278587963</v>
      </c>
      <c r="L15615">
        <f t="shared" si="1458"/>
        <v>2015</v>
      </c>
      <c r="M15615">
        <f t="shared" si="1459"/>
        <v>1</v>
      </c>
      <c r="N15615">
        <f t="shared" si="1460"/>
        <v>6</v>
      </c>
      <c r="O15615">
        <f t="shared" si="1461"/>
        <v>0</v>
      </c>
      <c r="P15615">
        <f t="shared" si="1462"/>
        <v>1</v>
      </c>
      <c r="Q15615">
        <f t="shared" si="1463"/>
        <v>1</v>
      </c>
    </row>
    <row r="15616" spans="1:17">
      <c r="A15616" s="12" t="s">
        <v>14166</v>
      </c>
      <c r="B15616" t="s">
        <v>736</v>
      </c>
      <c r="C15616" t="s">
        <v>458</v>
      </c>
      <c r="D15616" t="s">
        <v>24852</v>
      </c>
      <c r="E15616" t="s">
        <v>11599</v>
      </c>
      <c r="F15616" t="s">
        <v>14161</v>
      </c>
      <c r="G15616" s="13">
        <v>42010</v>
      </c>
      <c r="H15616" s="13">
        <v>42082</v>
      </c>
      <c r="I15616" s="14">
        <v>0</v>
      </c>
      <c r="J15616" t="s">
        <v>259</v>
      </c>
      <c r="K15616" s="13">
        <v>41967.328333333331</v>
      </c>
      <c r="L15616">
        <f t="shared" si="1458"/>
        <v>2015</v>
      </c>
      <c r="M15616">
        <f t="shared" si="1459"/>
        <v>1</v>
      </c>
      <c r="N15616">
        <f t="shared" si="1460"/>
        <v>6</v>
      </c>
      <c r="O15616">
        <f t="shared" si="1461"/>
        <v>0</v>
      </c>
      <c r="P15616">
        <f t="shared" si="1462"/>
        <v>1</v>
      </c>
      <c r="Q15616">
        <f t="shared" si="1463"/>
        <v>1</v>
      </c>
    </row>
    <row r="15617" spans="1:17">
      <c r="A15617" s="12" t="s">
        <v>14168</v>
      </c>
      <c r="B15617" t="s">
        <v>791</v>
      </c>
      <c r="C15617" t="s">
        <v>458</v>
      </c>
      <c r="D15617" t="s">
        <v>24853</v>
      </c>
      <c r="E15617" t="s">
        <v>11599</v>
      </c>
      <c r="F15617" t="s">
        <v>14170</v>
      </c>
      <c r="G15617" s="13">
        <v>41898</v>
      </c>
      <c r="H15617" s="13">
        <v>41968</v>
      </c>
      <c r="I15617" s="14">
        <v>0</v>
      </c>
      <c r="J15617" t="s">
        <v>259</v>
      </c>
      <c r="K15617" s="13">
        <v>41887.63758101852</v>
      </c>
      <c r="L15617">
        <f t="shared" si="1458"/>
        <v>2014</v>
      </c>
      <c r="M15617">
        <f t="shared" si="1459"/>
        <v>9</v>
      </c>
      <c r="N15617">
        <f t="shared" si="1460"/>
        <v>16</v>
      </c>
      <c r="O15617">
        <f t="shared" si="1461"/>
        <v>0</v>
      </c>
      <c r="P15617">
        <f t="shared" si="1462"/>
        <v>0</v>
      </c>
      <c r="Q15617">
        <f t="shared" si="1463"/>
        <v>1</v>
      </c>
    </row>
    <row r="15618" spans="1:17">
      <c r="A15618" s="12" t="s">
        <v>24854</v>
      </c>
      <c r="B15618" t="s">
        <v>750</v>
      </c>
      <c r="C15618" t="s">
        <v>458</v>
      </c>
      <c r="D15618" t="s">
        <v>24855</v>
      </c>
      <c r="E15618" t="s">
        <v>11599</v>
      </c>
      <c r="F15618" t="s">
        <v>14170</v>
      </c>
      <c r="G15618" s="13">
        <v>41898</v>
      </c>
      <c r="H15618" s="13">
        <v>41968</v>
      </c>
      <c r="I15618" s="14">
        <v>0</v>
      </c>
      <c r="J15618" t="s">
        <v>259</v>
      </c>
      <c r="K15618" s="13">
        <v>41908.446157407408</v>
      </c>
      <c r="L15618">
        <f t="shared" si="1458"/>
        <v>2014</v>
      </c>
      <c r="M15618">
        <f t="shared" si="1459"/>
        <v>9</v>
      </c>
      <c r="N15618">
        <f t="shared" si="1460"/>
        <v>16</v>
      </c>
      <c r="O15618" t="e">
        <f t="shared" si="1461"/>
        <v>#NUM!</v>
      </c>
      <c r="P15618" t="e">
        <f t="shared" si="1462"/>
        <v>#NUM!</v>
      </c>
      <c r="Q15618">
        <f t="shared" si="1463"/>
        <v>1</v>
      </c>
    </row>
    <row r="15619" spans="1:17">
      <c r="A15619" s="12" t="s">
        <v>24856</v>
      </c>
      <c r="B15619" t="s">
        <v>736</v>
      </c>
      <c r="C15619" t="s">
        <v>458</v>
      </c>
      <c r="D15619" t="s">
        <v>24857</v>
      </c>
      <c r="E15619" t="s">
        <v>11599</v>
      </c>
      <c r="F15619" t="s">
        <v>24858</v>
      </c>
      <c r="G15619" s="13">
        <v>41730</v>
      </c>
      <c r="H15619" s="13">
        <v>41802</v>
      </c>
      <c r="I15619" s="14">
        <v>0</v>
      </c>
      <c r="J15619" t="s">
        <v>259</v>
      </c>
      <c r="K15619" s="13">
        <v>41675.676631944443</v>
      </c>
      <c r="L15619">
        <f t="shared" ref="L15619:L15682" si="1464">YEAR(G15619)</f>
        <v>2014</v>
      </c>
      <c r="M15619">
        <f t="shared" ref="M15619:M15682" si="1465">MONTH(G15619)</f>
        <v>4</v>
      </c>
      <c r="N15619">
        <f t="shared" ref="N15619:N15682" si="1466">DAY(G15619)</f>
        <v>1</v>
      </c>
      <c r="O15619">
        <f t="shared" ref="O15619:O15682" si="1467">DATEDIF($K15619,INT($G15619),"y")</f>
        <v>0</v>
      </c>
      <c r="P15619">
        <f t="shared" ref="P15619:P15682" si="1468">DATEDIF($K15619,INT($G15619),"m")</f>
        <v>1</v>
      </c>
      <c r="Q15619">
        <f t="shared" ref="Q15619:Q15682" si="1469">DATEDIF($K$2,INT($G$2),"ym")</f>
        <v>1</v>
      </c>
    </row>
    <row r="15620" spans="1:17">
      <c r="A15620" s="12" t="s">
        <v>24859</v>
      </c>
      <c r="B15620" t="s">
        <v>750</v>
      </c>
      <c r="C15620" t="s">
        <v>458</v>
      </c>
      <c r="D15620" t="s">
        <v>24860</v>
      </c>
      <c r="E15620" t="s">
        <v>11599</v>
      </c>
      <c r="F15620" t="s">
        <v>24858</v>
      </c>
      <c r="G15620" s="13">
        <v>41730</v>
      </c>
      <c r="H15620" s="13">
        <v>41802</v>
      </c>
      <c r="I15620" s="14">
        <v>0</v>
      </c>
      <c r="J15620" t="s">
        <v>259</v>
      </c>
      <c r="K15620" s="13">
        <v>41750.435185185182</v>
      </c>
      <c r="L15620">
        <f t="shared" si="1464"/>
        <v>2014</v>
      </c>
      <c r="M15620">
        <f t="shared" si="1465"/>
        <v>4</v>
      </c>
      <c r="N15620">
        <f t="shared" si="1466"/>
        <v>1</v>
      </c>
      <c r="O15620" t="e">
        <f t="shared" si="1467"/>
        <v>#NUM!</v>
      </c>
      <c r="P15620" t="e">
        <f t="shared" si="1468"/>
        <v>#NUM!</v>
      </c>
      <c r="Q15620">
        <f t="shared" si="1469"/>
        <v>1</v>
      </c>
    </row>
    <row r="15621" spans="1:17">
      <c r="A15621" s="12" t="s">
        <v>14178</v>
      </c>
      <c r="B15621" t="s">
        <v>3902</v>
      </c>
      <c r="C15621" t="s">
        <v>458</v>
      </c>
      <c r="D15621" t="s">
        <v>24861</v>
      </c>
      <c r="E15621" t="s">
        <v>11599</v>
      </c>
      <c r="F15621" t="s">
        <v>14180</v>
      </c>
      <c r="G15621" s="13">
        <v>42093</v>
      </c>
      <c r="H15621" s="13">
        <v>42093</v>
      </c>
      <c r="I15621" s="14">
        <v>0</v>
      </c>
      <c r="J15621" t="s">
        <v>259</v>
      </c>
      <c r="K15621" s="13">
        <v>42072.501238425924</v>
      </c>
      <c r="L15621">
        <f t="shared" si="1464"/>
        <v>2015</v>
      </c>
      <c r="M15621">
        <f t="shared" si="1465"/>
        <v>3</v>
      </c>
      <c r="N15621">
        <f t="shared" si="1466"/>
        <v>30</v>
      </c>
      <c r="O15621">
        <f t="shared" si="1467"/>
        <v>0</v>
      </c>
      <c r="P15621">
        <f t="shared" si="1468"/>
        <v>0</v>
      </c>
      <c r="Q15621">
        <f t="shared" si="1469"/>
        <v>1</v>
      </c>
    </row>
    <row r="15622" spans="1:17">
      <c r="A15622" s="12" t="s">
        <v>14178</v>
      </c>
      <c r="B15622" t="s">
        <v>3902</v>
      </c>
      <c r="C15622" t="s">
        <v>458</v>
      </c>
      <c r="D15622" t="s">
        <v>14179</v>
      </c>
      <c r="E15622" t="s">
        <v>11599</v>
      </c>
      <c r="F15622" t="s">
        <v>14180</v>
      </c>
      <c r="G15622" s="13">
        <v>42093</v>
      </c>
      <c r="H15622" s="13">
        <v>42156</v>
      </c>
      <c r="I15622" s="14">
        <v>0</v>
      </c>
      <c r="J15622" t="s">
        <v>259</v>
      </c>
      <c r="K15622" s="13">
        <v>42072.501238425924</v>
      </c>
      <c r="L15622">
        <f t="shared" si="1464"/>
        <v>2015</v>
      </c>
      <c r="M15622">
        <f t="shared" si="1465"/>
        <v>3</v>
      </c>
      <c r="N15622">
        <f t="shared" si="1466"/>
        <v>30</v>
      </c>
      <c r="O15622">
        <f t="shared" si="1467"/>
        <v>0</v>
      </c>
      <c r="P15622">
        <f t="shared" si="1468"/>
        <v>0</v>
      </c>
      <c r="Q15622">
        <f t="shared" si="1469"/>
        <v>1</v>
      </c>
    </row>
    <row r="15623" spans="1:17">
      <c r="A15623" s="12" t="s">
        <v>24862</v>
      </c>
      <c r="B15623" t="s">
        <v>736</v>
      </c>
      <c r="C15623" t="s">
        <v>458</v>
      </c>
      <c r="D15623" t="s">
        <v>24863</v>
      </c>
      <c r="E15623" t="s">
        <v>11599</v>
      </c>
      <c r="F15623" t="s">
        <v>14180</v>
      </c>
      <c r="G15623" s="13">
        <v>41731</v>
      </c>
      <c r="H15623" s="13">
        <v>41801</v>
      </c>
      <c r="I15623" s="14">
        <v>0</v>
      </c>
      <c r="J15623" t="s">
        <v>259</v>
      </c>
      <c r="K15623" s="13">
        <v>41675.68109953704</v>
      </c>
      <c r="L15623">
        <f t="shared" si="1464"/>
        <v>2014</v>
      </c>
      <c r="M15623">
        <f t="shared" si="1465"/>
        <v>4</v>
      </c>
      <c r="N15623">
        <f t="shared" si="1466"/>
        <v>2</v>
      </c>
      <c r="O15623">
        <f t="shared" si="1467"/>
        <v>0</v>
      </c>
      <c r="P15623">
        <f t="shared" si="1468"/>
        <v>1</v>
      </c>
      <c r="Q15623">
        <f t="shared" si="1469"/>
        <v>1</v>
      </c>
    </row>
    <row r="15624" spans="1:17">
      <c r="A15624" s="12" t="s">
        <v>24864</v>
      </c>
      <c r="B15624" t="s">
        <v>736</v>
      </c>
      <c r="C15624" t="s">
        <v>458</v>
      </c>
      <c r="D15624" t="s">
        <v>24865</v>
      </c>
      <c r="E15624" t="s">
        <v>11599</v>
      </c>
      <c r="F15624" t="s">
        <v>14180</v>
      </c>
      <c r="G15624" s="13">
        <v>41731</v>
      </c>
      <c r="H15624" s="13">
        <v>41801</v>
      </c>
      <c r="I15624" s="14">
        <v>0</v>
      </c>
      <c r="J15624" t="s">
        <v>259</v>
      </c>
      <c r="K15624" s="13">
        <v>41675.708796296298</v>
      </c>
      <c r="L15624">
        <f t="shared" si="1464"/>
        <v>2014</v>
      </c>
      <c r="M15624">
        <f t="shared" si="1465"/>
        <v>4</v>
      </c>
      <c r="N15624">
        <f t="shared" si="1466"/>
        <v>2</v>
      </c>
      <c r="O15624">
        <f t="shared" si="1467"/>
        <v>0</v>
      </c>
      <c r="P15624">
        <f t="shared" si="1468"/>
        <v>1</v>
      </c>
      <c r="Q15624">
        <f t="shared" si="1469"/>
        <v>1</v>
      </c>
    </row>
    <row r="15625" spans="1:17">
      <c r="A15625" s="12" t="s">
        <v>24866</v>
      </c>
      <c r="B15625" t="s">
        <v>736</v>
      </c>
      <c r="C15625" t="s">
        <v>458</v>
      </c>
      <c r="D15625" t="s">
        <v>24867</v>
      </c>
      <c r="E15625" t="s">
        <v>11599</v>
      </c>
      <c r="F15625" t="s">
        <v>24868</v>
      </c>
      <c r="G15625" s="13">
        <v>41731</v>
      </c>
      <c r="H15625" s="13">
        <v>41801</v>
      </c>
      <c r="I15625" s="14">
        <v>0</v>
      </c>
      <c r="J15625" t="s">
        <v>259</v>
      </c>
      <c r="K15625" s="13">
        <v>41696.57136574074</v>
      </c>
      <c r="L15625">
        <f t="shared" si="1464"/>
        <v>2014</v>
      </c>
      <c r="M15625">
        <f t="shared" si="1465"/>
        <v>4</v>
      </c>
      <c r="N15625">
        <f t="shared" si="1466"/>
        <v>2</v>
      </c>
      <c r="O15625">
        <f t="shared" si="1467"/>
        <v>0</v>
      </c>
      <c r="P15625">
        <f t="shared" si="1468"/>
        <v>1</v>
      </c>
      <c r="Q15625">
        <f t="shared" si="1469"/>
        <v>1</v>
      </c>
    </row>
    <row r="15626" spans="1:17">
      <c r="A15626" s="12" t="s">
        <v>24869</v>
      </c>
      <c r="B15626" t="s">
        <v>736</v>
      </c>
      <c r="C15626" t="s">
        <v>458</v>
      </c>
      <c r="D15626" t="s">
        <v>24870</v>
      </c>
      <c r="E15626" t="s">
        <v>11599</v>
      </c>
      <c r="F15626" t="s">
        <v>24868</v>
      </c>
      <c r="G15626" s="13">
        <v>41731</v>
      </c>
      <c r="H15626" s="13">
        <v>41801</v>
      </c>
      <c r="I15626" s="14">
        <v>0</v>
      </c>
      <c r="J15626" t="s">
        <v>259</v>
      </c>
      <c r="K15626" s="13">
        <v>41696.55908564815</v>
      </c>
      <c r="L15626">
        <f t="shared" si="1464"/>
        <v>2014</v>
      </c>
      <c r="M15626">
        <f t="shared" si="1465"/>
        <v>4</v>
      </c>
      <c r="N15626">
        <f t="shared" si="1466"/>
        <v>2</v>
      </c>
      <c r="O15626">
        <f t="shared" si="1467"/>
        <v>0</v>
      </c>
      <c r="P15626">
        <f t="shared" si="1468"/>
        <v>1</v>
      </c>
      <c r="Q15626">
        <f t="shared" si="1469"/>
        <v>1</v>
      </c>
    </row>
    <row r="15627" spans="1:17">
      <c r="A15627" s="12" t="s">
        <v>24869</v>
      </c>
      <c r="B15627" t="s">
        <v>736</v>
      </c>
      <c r="C15627" t="s">
        <v>458</v>
      </c>
      <c r="D15627" t="s">
        <v>24871</v>
      </c>
      <c r="E15627" t="s">
        <v>11599</v>
      </c>
      <c r="F15627" t="s">
        <v>24868</v>
      </c>
      <c r="G15627" s="13">
        <v>41731</v>
      </c>
      <c r="H15627" s="13">
        <v>41801</v>
      </c>
      <c r="I15627" s="14">
        <v>0</v>
      </c>
      <c r="J15627" t="s">
        <v>259</v>
      </c>
      <c r="K15627" s="13">
        <v>41675.680787037039</v>
      </c>
      <c r="L15627">
        <f t="shared" si="1464"/>
        <v>2014</v>
      </c>
      <c r="M15627">
        <f t="shared" si="1465"/>
        <v>4</v>
      </c>
      <c r="N15627">
        <f t="shared" si="1466"/>
        <v>2</v>
      </c>
      <c r="O15627">
        <f t="shared" si="1467"/>
        <v>0</v>
      </c>
      <c r="P15627">
        <f t="shared" si="1468"/>
        <v>1</v>
      </c>
      <c r="Q15627">
        <f t="shared" si="1469"/>
        <v>1</v>
      </c>
    </row>
    <row r="15628" spans="1:17">
      <c r="A15628" s="12" t="s">
        <v>14181</v>
      </c>
      <c r="B15628" t="s">
        <v>736</v>
      </c>
      <c r="C15628" t="s">
        <v>458</v>
      </c>
      <c r="D15628" t="s">
        <v>24872</v>
      </c>
      <c r="E15628" t="s">
        <v>11599</v>
      </c>
      <c r="F15628" t="s">
        <v>14183</v>
      </c>
      <c r="G15628" s="13">
        <v>42010</v>
      </c>
      <c r="H15628" s="13">
        <v>42082</v>
      </c>
      <c r="I15628" s="14">
        <v>0</v>
      </c>
      <c r="J15628" t="s">
        <v>259</v>
      </c>
      <c r="K15628" s="13">
        <v>41946.841006944444</v>
      </c>
      <c r="L15628">
        <f t="shared" si="1464"/>
        <v>2015</v>
      </c>
      <c r="M15628">
        <f t="shared" si="1465"/>
        <v>1</v>
      </c>
      <c r="N15628">
        <f t="shared" si="1466"/>
        <v>6</v>
      </c>
      <c r="O15628">
        <f t="shared" si="1467"/>
        <v>0</v>
      </c>
      <c r="P15628">
        <f t="shared" si="1468"/>
        <v>2</v>
      </c>
      <c r="Q15628">
        <f t="shared" si="1469"/>
        <v>1</v>
      </c>
    </row>
    <row r="15629" spans="1:17">
      <c r="A15629" s="12" t="s">
        <v>14184</v>
      </c>
      <c r="B15629" t="s">
        <v>736</v>
      </c>
      <c r="C15629" t="s">
        <v>458</v>
      </c>
      <c r="D15629" t="s">
        <v>24873</v>
      </c>
      <c r="E15629" t="s">
        <v>11599</v>
      </c>
      <c r="F15629" t="s">
        <v>24874</v>
      </c>
      <c r="G15629" s="13">
        <v>42010</v>
      </c>
      <c r="H15629" s="13">
        <v>42082</v>
      </c>
      <c r="I15629" s="14">
        <v>0</v>
      </c>
      <c r="J15629" t="s">
        <v>259</v>
      </c>
      <c r="K15629" s="13">
        <v>41946.822685185187</v>
      </c>
      <c r="L15629">
        <f t="shared" si="1464"/>
        <v>2015</v>
      </c>
      <c r="M15629">
        <f t="shared" si="1465"/>
        <v>1</v>
      </c>
      <c r="N15629">
        <f t="shared" si="1466"/>
        <v>6</v>
      </c>
      <c r="O15629">
        <f t="shared" si="1467"/>
        <v>0</v>
      </c>
      <c r="P15629">
        <f t="shared" si="1468"/>
        <v>2</v>
      </c>
      <c r="Q15629">
        <f t="shared" si="1469"/>
        <v>1</v>
      </c>
    </row>
    <row r="15630" spans="1:17">
      <c r="A15630" s="12" t="s">
        <v>24875</v>
      </c>
      <c r="B15630" t="s">
        <v>791</v>
      </c>
      <c r="C15630" t="s">
        <v>458</v>
      </c>
      <c r="D15630" t="s">
        <v>24876</v>
      </c>
      <c r="E15630" t="s">
        <v>11599</v>
      </c>
      <c r="F15630" t="s">
        <v>14186</v>
      </c>
      <c r="G15630" s="13">
        <v>41731</v>
      </c>
      <c r="H15630" s="13">
        <v>41801</v>
      </c>
      <c r="I15630" s="14">
        <v>0</v>
      </c>
      <c r="J15630" t="s">
        <v>259</v>
      </c>
      <c r="K15630" s="13">
        <v>41675.694560185184</v>
      </c>
      <c r="L15630">
        <f t="shared" si="1464"/>
        <v>2014</v>
      </c>
      <c r="M15630">
        <f t="shared" si="1465"/>
        <v>4</v>
      </c>
      <c r="N15630">
        <f t="shared" si="1466"/>
        <v>2</v>
      </c>
      <c r="O15630">
        <f t="shared" si="1467"/>
        <v>0</v>
      </c>
      <c r="P15630">
        <f t="shared" si="1468"/>
        <v>1</v>
      </c>
      <c r="Q15630">
        <f t="shared" si="1469"/>
        <v>1</v>
      </c>
    </row>
    <row r="15631" spans="1:17">
      <c r="A15631" s="12" t="s">
        <v>14187</v>
      </c>
      <c r="B15631" t="s">
        <v>736</v>
      </c>
      <c r="C15631" t="s">
        <v>458</v>
      </c>
      <c r="D15631" t="s">
        <v>24877</v>
      </c>
      <c r="E15631" t="s">
        <v>11599</v>
      </c>
      <c r="F15631" t="s">
        <v>1030</v>
      </c>
      <c r="G15631" s="13">
        <v>41897</v>
      </c>
      <c r="H15631" s="13">
        <v>41969</v>
      </c>
      <c r="I15631" s="14">
        <v>0</v>
      </c>
      <c r="J15631" t="s">
        <v>259</v>
      </c>
      <c r="K15631" s="13">
        <v>41887.633032407408</v>
      </c>
      <c r="L15631">
        <f t="shared" si="1464"/>
        <v>2014</v>
      </c>
      <c r="M15631">
        <f t="shared" si="1465"/>
        <v>9</v>
      </c>
      <c r="N15631">
        <f t="shared" si="1466"/>
        <v>15</v>
      </c>
      <c r="O15631">
        <f t="shared" si="1467"/>
        <v>0</v>
      </c>
      <c r="P15631">
        <f t="shared" si="1468"/>
        <v>0</v>
      </c>
      <c r="Q15631">
        <f t="shared" si="1469"/>
        <v>1</v>
      </c>
    </row>
    <row r="15632" spans="1:17">
      <c r="A15632" s="12" t="s">
        <v>14187</v>
      </c>
      <c r="B15632" t="s">
        <v>736</v>
      </c>
      <c r="C15632" t="s">
        <v>458</v>
      </c>
      <c r="D15632" t="s">
        <v>14188</v>
      </c>
      <c r="E15632" t="s">
        <v>11599</v>
      </c>
      <c r="F15632" t="s">
        <v>1030</v>
      </c>
      <c r="G15632" s="13">
        <v>42094</v>
      </c>
      <c r="H15632" s="13">
        <v>42166</v>
      </c>
      <c r="I15632" s="14">
        <v>0</v>
      </c>
      <c r="J15632" t="s">
        <v>259</v>
      </c>
      <c r="K15632" s="13">
        <v>42072.521365740744</v>
      </c>
      <c r="L15632">
        <f t="shared" si="1464"/>
        <v>2015</v>
      </c>
      <c r="M15632">
        <f t="shared" si="1465"/>
        <v>3</v>
      </c>
      <c r="N15632">
        <f t="shared" si="1466"/>
        <v>31</v>
      </c>
      <c r="O15632">
        <f t="shared" si="1467"/>
        <v>0</v>
      </c>
      <c r="P15632">
        <f t="shared" si="1468"/>
        <v>0</v>
      </c>
      <c r="Q15632">
        <f t="shared" si="1469"/>
        <v>1</v>
      </c>
    </row>
    <row r="15633" spans="1:17">
      <c r="A15633" s="12" t="s">
        <v>14194</v>
      </c>
      <c r="B15633" t="s">
        <v>791</v>
      </c>
      <c r="C15633" t="s">
        <v>458</v>
      </c>
      <c r="D15633" t="s">
        <v>24878</v>
      </c>
      <c r="E15633" t="s">
        <v>11599</v>
      </c>
      <c r="F15633" t="s">
        <v>1030</v>
      </c>
      <c r="G15633" s="13">
        <v>41731</v>
      </c>
      <c r="H15633" s="13">
        <v>41801</v>
      </c>
      <c r="I15633" s="14">
        <v>0</v>
      </c>
      <c r="J15633" t="s">
        <v>259</v>
      </c>
      <c r="K15633" s="13">
        <v>41696.533009259256</v>
      </c>
      <c r="L15633">
        <f t="shared" si="1464"/>
        <v>2014</v>
      </c>
      <c r="M15633">
        <f t="shared" si="1465"/>
        <v>4</v>
      </c>
      <c r="N15633">
        <f t="shared" si="1466"/>
        <v>2</v>
      </c>
      <c r="O15633">
        <f t="shared" si="1467"/>
        <v>0</v>
      </c>
      <c r="P15633">
        <f t="shared" si="1468"/>
        <v>1</v>
      </c>
      <c r="Q15633">
        <f t="shared" si="1469"/>
        <v>1</v>
      </c>
    </row>
    <row r="15634" spans="1:17">
      <c r="A15634" s="12" t="s">
        <v>14194</v>
      </c>
      <c r="B15634" t="s">
        <v>791</v>
      </c>
      <c r="C15634" t="s">
        <v>458</v>
      </c>
      <c r="D15634" t="s">
        <v>24879</v>
      </c>
      <c r="E15634" t="s">
        <v>11599</v>
      </c>
      <c r="F15634" t="s">
        <v>1030</v>
      </c>
      <c r="G15634" s="13">
        <v>42009</v>
      </c>
      <c r="H15634" s="13">
        <v>42081</v>
      </c>
      <c r="I15634" s="14">
        <v>0</v>
      </c>
      <c r="J15634" t="s">
        <v>259</v>
      </c>
      <c r="K15634" s="13">
        <v>41946.771087962959</v>
      </c>
      <c r="L15634">
        <f t="shared" si="1464"/>
        <v>2015</v>
      </c>
      <c r="M15634">
        <f t="shared" si="1465"/>
        <v>1</v>
      </c>
      <c r="N15634">
        <f t="shared" si="1466"/>
        <v>5</v>
      </c>
      <c r="O15634">
        <f t="shared" si="1467"/>
        <v>0</v>
      </c>
      <c r="P15634">
        <f t="shared" si="1468"/>
        <v>2</v>
      </c>
      <c r="Q15634">
        <f t="shared" si="1469"/>
        <v>1</v>
      </c>
    </row>
    <row r="15635" spans="1:17">
      <c r="A15635" s="12" t="s">
        <v>14198</v>
      </c>
      <c r="B15635" t="s">
        <v>736</v>
      </c>
      <c r="C15635" t="s">
        <v>458</v>
      </c>
      <c r="D15635" t="s">
        <v>24880</v>
      </c>
      <c r="E15635" t="s">
        <v>11599</v>
      </c>
      <c r="F15635" t="s">
        <v>14200</v>
      </c>
      <c r="G15635" s="13">
        <v>41731</v>
      </c>
      <c r="H15635" s="13">
        <v>41801</v>
      </c>
      <c r="I15635" s="14">
        <v>0</v>
      </c>
      <c r="J15635" t="s">
        <v>259</v>
      </c>
      <c r="K15635" s="13">
        <v>41675.68041666667</v>
      </c>
      <c r="L15635">
        <f t="shared" si="1464"/>
        <v>2014</v>
      </c>
      <c r="M15635">
        <f t="shared" si="1465"/>
        <v>4</v>
      </c>
      <c r="N15635">
        <f t="shared" si="1466"/>
        <v>2</v>
      </c>
      <c r="O15635">
        <f t="shared" si="1467"/>
        <v>0</v>
      </c>
      <c r="P15635">
        <f t="shared" si="1468"/>
        <v>1</v>
      </c>
      <c r="Q15635">
        <f t="shared" si="1469"/>
        <v>1</v>
      </c>
    </row>
    <row r="15636" spans="1:17">
      <c r="A15636" s="12" t="s">
        <v>14198</v>
      </c>
      <c r="B15636" t="s">
        <v>736</v>
      </c>
      <c r="C15636" t="s">
        <v>458</v>
      </c>
      <c r="D15636" t="s">
        <v>24881</v>
      </c>
      <c r="E15636" t="s">
        <v>11599</v>
      </c>
      <c r="F15636" t="s">
        <v>14200</v>
      </c>
      <c r="G15636" s="13">
        <v>41897</v>
      </c>
      <c r="H15636" s="13">
        <v>41969</v>
      </c>
      <c r="I15636" s="14">
        <v>0</v>
      </c>
      <c r="J15636" t="s">
        <v>259</v>
      </c>
      <c r="K15636" s="13">
        <v>41887.590844907405</v>
      </c>
      <c r="L15636">
        <f t="shared" si="1464"/>
        <v>2014</v>
      </c>
      <c r="M15636">
        <f t="shared" si="1465"/>
        <v>9</v>
      </c>
      <c r="N15636">
        <f t="shared" si="1466"/>
        <v>15</v>
      </c>
      <c r="O15636">
        <f t="shared" si="1467"/>
        <v>0</v>
      </c>
      <c r="P15636">
        <f t="shared" si="1468"/>
        <v>0</v>
      </c>
      <c r="Q15636">
        <f t="shared" si="1469"/>
        <v>1</v>
      </c>
    </row>
    <row r="15637" spans="1:17">
      <c r="A15637" s="12" t="s">
        <v>14198</v>
      </c>
      <c r="B15637" t="s">
        <v>736</v>
      </c>
      <c r="C15637" t="s">
        <v>458</v>
      </c>
      <c r="D15637" t="s">
        <v>14199</v>
      </c>
      <c r="E15637" t="s">
        <v>11599</v>
      </c>
      <c r="F15637" t="s">
        <v>14200</v>
      </c>
      <c r="G15637" s="13">
        <v>42093</v>
      </c>
      <c r="H15637" s="13">
        <v>42165</v>
      </c>
      <c r="I15637" s="14">
        <v>0</v>
      </c>
      <c r="J15637" t="s">
        <v>259</v>
      </c>
      <c r="K15637" s="13">
        <v>42072.445659722223</v>
      </c>
      <c r="L15637">
        <f t="shared" si="1464"/>
        <v>2015</v>
      </c>
      <c r="M15637">
        <f t="shared" si="1465"/>
        <v>3</v>
      </c>
      <c r="N15637">
        <f t="shared" si="1466"/>
        <v>30</v>
      </c>
      <c r="O15637">
        <f t="shared" si="1467"/>
        <v>0</v>
      </c>
      <c r="P15637">
        <f t="shared" si="1468"/>
        <v>0</v>
      </c>
      <c r="Q15637">
        <f t="shared" si="1469"/>
        <v>1</v>
      </c>
    </row>
    <row r="15638" spans="1:17">
      <c r="A15638" s="12" t="s">
        <v>14203</v>
      </c>
      <c r="B15638" t="s">
        <v>736</v>
      </c>
      <c r="C15638" t="s">
        <v>458</v>
      </c>
      <c r="D15638" t="s">
        <v>24882</v>
      </c>
      <c r="E15638" t="s">
        <v>11599</v>
      </c>
      <c r="F15638" t="s">
        <v>14200</v>
      </c>
      <c r="G15638" s="13">
        <v>41731</v>
      </c>
      <c r="H15638" s="13">
        <v>41801</v>
      </c>
      <c r="I15638" s="14">
        <v>0</v>
      </c>
      <c r="J15638" t="s">
        <v>259</v>
      </c>
      <c r="K15638" s="13">
        <v>41675.680497685185</v>
      </c>
      <c r="L15638">
        <f t="shared" si="1464"/>
        <v>2014</v>
      </c>
      <c r="M15638">
        <f t="shared" si="1465"/>
        <v>4</v>
      </c>
      <c r="N15638">
        <f t="shared" si="1466"/>
        <v>2</v>
      </c>
      <c r="O15638">
        <f t="shared" si="1467"/>
        <v>0</v>
      </c>
      <c r="P15638">
        <f t="shared" si="1468"/>
        <v>1</v>
      </c>
      <c r="Q15638">
        <f t="shared" si="1469"/>
        <v>1</v>
      </c>
    </row>
    <row r="15639" spans="1:17">
      <c r="A15639" s="12" t="s">
        <v>14203</v>
      </c>
      <c r="B15639" t="s">
        <v>736</v>
      </c>
      <c r="C15639" t="s">
        <v>458</v>
      </c>
      <c r="D15639" t="s">
        <v>14204</v>
      </c>
      <c r="E15639" t="s">
        <v>11599</v>
      </c>
      <c r="F15639" t="s">
        <v>14200</v>
      </c>
      <c r="G15639" s="13">
        <v>42093</v>
      </c>
      <c r="H15639" s="13">
        <v>42165</v>
      </c>
      <c r="I15639" s="14">
        <v>0</v>
      </c>
      <c r="J15639" t="s">
        <v>259</v>
      </c>
      <c r="K15639" s="13">
        <v>42072.485543981478</v>
      </c>
      <c r="L15639">
        <f t="shared" si="1464"/>
        <v>2015</v>
      </c>
      <c r="M15639">
        <f t="shared" si="1465"/>
        <v>3</v>
      </c>
      <c r="N15639">
        <f t="shared" si="1466"/>
        <v>30</v>
      </c>
      <c r="O15639">
        <f t="shared" si="1467"/>
        <v>0</v>
      </c>
      <c r="P15639">
        <f t="shared" si="1468"/>
        <v>0</v>
      </c>
      <c r="Q15639">
        <f t="shared" si="1469"/>
        <v>1</v>
      </c>
    </row>
    <row r="15640" spans="1:17">
      <c r="A15640" s="12" t="s">
        <v>14205</v>
      </c>
      <c r="B15640" t="s">
        <v>736</v>
      </c>
      <c r="C15640" t="s">
        <v>458</v>
      </c>
      <c r="D15640" t="s">
        <v>24883</v>
      </c>
      <c r="E15640" t="s">
        <v>11599</v>
      </c>
      <c r="F15640" t="s">
        <v>14200</v>
      </c>
      <c r="G15640" s="13">
        <v>41730</v>
      </c>
      <c r="H15640" s="13">
        <v>41802</v>
      </c>
      <c r="I15640" s="14">
        <v>0</v>
      </c>
      <c r="J15640" t="s">
        <v>259</v>
      </c>
      <c r="K15640" s="13">
        <v>41675.680567129632</v>
      </c>
      <c r="L15640">
        <f t="shared" si="1464"/>
        <v>2014</v>
      </c>
      <c r="M15640">
        <f t="shared" si="1465"/>
        <v>4</v>
      </c>
      <c r="N15640">
        <f t="shared" si="1466"/>
        <v>1</v>
      </c>
      <c r="O15640">
        <f t="shared" si="1467"/>
        <v>0</v>
      </c>
      <c r="P15640">
        <f t="shared" si="1468"/>
        <v>1</v>
      </c>
      <c r="Q15640">
        <f t="shared" si="1469"/>
        <v>1</v>
      </c>
    </row>
    <row r="15641" spans="1:17">
      <c r="A15641" s="12" t="s">
        <v>14205</v>
      </c>
      <c r="B15641" t="s">
        <v>736</v>
      </c>
      <c r="C15641" t="s">
        <v>458</v>
      </c>
      <c r="D15641" t="s">
        <v>14206</v>
      </c>
      <c r="E15641" t="s">
        <v>11599</v>
      </c>
      <c r="F15641" t="s">
        <v>14200</v>
      </c>
      <c r="G15641" s="13">
        <v>42094</v>
      </c>
      <c r="H15641" s="13">
        <v>42166</v>
      </c>
      <c r="I15641" s="14">
        <v>0</v>
      </c>
      <c r="J15641" t="s">
        <v>259</v>
      </c>
      <c r="K15641" s="13">
        <v>42072.470196759263</v>
      </c>
      <c r="L15641">
        <f t="shared" si="1464"/>
        <v>2015</v>
      </c>
      <c r="M15641">
        <f t="shared" si="1465"/>
        <v>3</v>
      </c>
      <c r="N15641">
        <f t="shared" si="1466"/>
        <v>31</v>
      </c>
      <c r="O15641">
        <f t="shared" si="1467"/>
        <v>0</v>
      </c>
      <c r="P15641">
        <f t="shared" si="1468"/>
        <v>0</v>
      </c>
      <c r="Q15641">
        <f t="shared" si="1469"/>
        <v>1</v>
      </c>
    </row>
    <row r="15642" spans="1:17">
      <c r="A15642" s="12" t="s">
        <v>14208</v>
      </c>
      <c r="B15642" t="s">
        <v>791</v>
      </c>
      <c r="C15642" t="s">
        <v>458</v>
      </c>
      <c r="D15642" t="s">
        <v>24884</v>
      </c>
      <c r="E15642" t="s">
        <v>11599</v>
      </c>
      <c r="F15642" t="s">
        <v>14200</v>
      </c>
      <c r="G15642" s="13">
        <v>41730</v>
      </c>
      <c r="H15642" s="13">
        <v>41802</v>
      </c>
      <c r="I15642" s="14">
        <v>0</v>
      </c>
      <c r="J15642" t="s">
        <v>259</v>
      </c>
      <c r="K15642" s="13">
        <v>41675.680636574078</v>
      </c>
      <c r="L15642">
        <f t="shared" si="1464"/>
        <v>2014</v>
      </c>
      <c r="M15642">
        <f t="shared" si="1465"/>
        <v>4</v>
      </c>
      <c r="N15642">
        <f t="shared" si="1466"/>
        <v>1</v>
      </c>
      <c r="O15642">
        <f t="shared" si="1467"/>
        <v>0</v>
      </c>
      <c r="P15642">
        <f t="shared" si="1468"/>
        <v>1</v>
      </c>
      <c r="Q15642">
        <f t="shared" si="1469"/>
        <v>1</v>
      </c>
    </row>
    <row r="15643" spans="1:17">
      <c r="A15643" s="12" t="s">
        <v>14208</v>
      </c>
      <c r="B15643" t="s">
        <v>791</v>
      </c>
      <c r="C15643" t="s">
        <v>458</v>
      </c>
      <c r="D15643" t="s">
        <v>14209</v>
      </c>
      <c r="E15643" t="s">
        <v>11599</v>
      </c>
      <c r="F15643" t="s">
        <v>14200</v>
      </c>
      <c r="G15643" s="13">
        <v>42094</v>
      </c>
      <c r="H15643" s="13">
        <v>42166</v>
      </c>
      <c r="I15643" s="14">
        <v>0</v>
      </c>
      <c r="J15643" t="s">
        <v>259</v>
      </c>
      <c r="K15643" s="13">
        <v>42072.471435185187</v>
      </c>
      <c r="L15643">
        <f t="shared" si="1464"/>
        <v>2015</v>
      </c>
      <c r="M15643">
        <f t="shared" si="1465"/>
        <v>3</v>
      </c>
      <c r="N15643">
        <f t="shared" si="1466"/>
        <v>31</v>
      </c>
      <c r="O15643">
        <f t="shared" si="1467"/>
        <v>0</v>
      </c>
      <c r="P15643">
        <f t="shared" si="1468"/>
        <v>0</v>
      </c>
      <c r="Q15643">
        <f t="shared" si="1469"/>
        <v>1</v>
      </c>
    </row>
    <row r="15644" spans="1:17">
      <c r="A15644" s="12" t="s">
        <v>14211</v>
      </c>
      <c r="B15644" t="s">
        <v>791</v>
      </c>
      <c r="C15644" t="s">
        <v>458</v>
      </c>
      <c r="D15644" t="s">
        <v>14212</v>
      </c>
      <c r="E15644" t="s">
        <v>11599</v>
      </c>
      <c r="F15644" t="s">
        <v>14200</v>
      </c>
      <c r="G15644" s="13">
        <v>42094</v>
      </c>
      <c r="H15644" s="13">
        <v>42166</v>
      </c>
      <c r="I15644" s="14">
        <v>0</v>
      </c>
      <c r="J15644" t="s">
        <v>259</v>
      </c>
      <c r="K15644" s="13">
        <v>42072.476157407407</v>
      </c>
      <c r="L15644">
        <f t="shared" si="1464"/>
        <v>2015</v>
      </c>
      <c r="M15644">
        <f t="shared" si="1465"/>
        <v>3</v>
      </c>
      <c r="N15644">
        <f t="shared" si="1466"/>
        <v>31</v>
      </c>
      <c r="O15644">
        <f t="shared" si="1467"/>
        <v>0</v>
      </c>
      <c r="P15644">
        <f t="shared" si="1468"/>
        <v>0</v>
      </c>
      <c r="Q15644">
        <f t="shared" si="1469"/>
        <v>1</v>
      </c>
    </row>
    <row r="15645" spans="1:17">
      <c r="A15645" s="12" t="s">
        <v>24885</v>
      </c>
      <c r="B15645" t="s">
        <v>457</v>
      </c>
      <c r="C15645" t="s">
        <v>444</v>
      </c>
      <c r="D15645" t="s">
        <v>24886</v>
      </c>
      <c r="E15645" t="s">
        <v>1407</v>
      </c>
      <c r="F15645" t="s">
        <v>259</v>
      </c>
      <c r="G15645" s="13">
        <v>42111</v>
      </c>
      <c r="H15645" s="13">
        <v>42111</v>
      </c>
      <c r="I15645" s="14">
        <v>0</v>
      </c>
      <c r="J15645" t="s">
        <v>259</v>
      </c>
      <c r="K15645" s="13">
        <v>42108.791145833333</v>
      </c>
      <c r="L15645">
        <f t="shared" si="1464"/>
        <v>2015</v>
      </c>
      <c r="M15645">
        <f t="shared" si="1465"/>
        <v>4</v>
      </c>
      <c r="N15645">
        <f t="shared" si="1466"/>
        <v>17</v>
      </c>
      <c r="O15645">
        <f t="shared" si="1467"/>
        <v>0</v>
      </c>
      <c r="P15645">
        <f t="shared" si="1468"/>
        <v>0</v>
      </c>
      <c r="Q15645">
        <f t="shared" si="1469"/>
        <v>1</v>
      </c>
    </row>
    <row r="15646" spans="1:17">
      <c r="A15646" s="12" t="s">
        <v>14214</v>
      </c>
      <c r="B15646" t="s">
        <v>736</v>
      </c>
      <c r="C15646" t="s">
        <v>458</v>
      </c>
      <c r="D15646" t="s">
        <v>24887</v>
      </c>
      <c r="E15646" t="s">
        <v>11599</v>
      </c>
      <c r="F15646" t="s">
        <v>14216</v>
      </c>
      <c r="G15646" s="13">
        <v>41898</v>
      </c>
      <c r="H15646" s="13">
        <v>41968</v>
      </c>
      <c r="I15646" s="14">
        <v>0</v>
      </c>
      <c r="J15646" t="s">
        <v>259</v>
      </c>
      <c r="K15646" s="13">
        <v>41887.637662037036</v>
      </c>
      <c r="L15646">
        <f t="shared" si="1464"/>
        <v>2014</v>
      </c>
      <c r="M15646">
        <f t="shared" si="1465"/>
        <v>9</v>
      </c>
      <c r="N15646">
        <f t="shared" si="1466"/>
        <v>16</v>
      </c>
      <c r="O15646">
        <f t="shared" si="1467"/>
        <v>0</v>
      </c>
      <c r="P15646">
        <f t="shared" si="1468"/>
        <v>0</v>
      </c>
      <c r="Q15646">
        <f t="shared" si="1469"/>
        <v>1</v>
      </c>
    </row>
    <row r="15647" spans="1:17">
      <c r="A15647" s="12" t="s">
        <v>24888</v>
      </c>
      <c r="B15647" t="s">
        <v>736</v>
      </c>
      <c r="C15647" t="s">
        <v>458</v>
      </c>
      <c r="D15647" t="s">
        <v>24889</v>
      </c>
      <c r="E15647" t="s">
        <v>11599</v>
      </c>
      <c r="F15647" t="s">
        <v>24890</v>
      </c>
      <c r="G15647" s="13">
        <v>42009</v>
      </c>
      <c r="H15647" s="13">
        <v>42081</v>
      </c>
      <c r="I15647" s="14">
        <v>0</v>
      </c>
      <c r="J15647" t="s">
        <v>259</v>
      </c>
      <c r="K15647" s="13">
        <v>41946.819884259261</v>
      </c>
      <c r="L15647">
        <f t="shared" si="1464"/>
        <v>2015</v>
      </c>
      <c r="M15647">
        <f t="shared" si="1465"/>
        <v>1</v>
      </c>
      <c r="N15647">
        <f t="shared" si="1466"/>
        <v>5</v>
      </c>
      <c r="O15647">
        <f t="shared" si="1467"/>
        <v>0</v>
      </c>
      <c r="P15647">
        <f t="shared" si="1468"/>
        <v>2</v>
      </c>
      <c r="Q15647">
        <f t="shared" si="1469"/>
        <v>1</v>
      </c>
    </row>
    <row r="15648" spans="1:17">
      <c r="A15648" s="12" t="s">
        <v>14220</v>
      </c>
      <c r="B15648" t="s">
        <v>736</v>
      </c>
      <c r="C15648" t="s">
        <v>458</v>
      </c>
      <c r="D15648" t="s">
        <v>24891</v>
      </c>
      <c r="E15648" t="s">
        <v>11599</v>
      </c>
      <c r="F15648" t="s">
        <v>14222</v>
      </c>
      <c r="G15648" s="13">
        <v>41731</v>
      </c>
      <c r="H15648" s="13">
        <v>41801</v>
      </c>
      <c r="I15648" s="14">
        <v>0</v>
      </c>
      <c r="J15648" t="s">
        <v>259</v>
      </c>
      <c r="K15648" s="13">
        <v>41675.680706018517</v>
      </c>
      <c r="L15648">
        <f t="shared" si="1464"/>
        <v>2014</v>
      </c>
      <c r="M15648">
        <f t="shared" si="1465"/>
        <v>4</v>
      </c>
      <c r="N15648">
        <f t="shared" si="1466"/>
        <v>2</v>
      </c>
      <c r="O15648">
        <f t="shared" si="1467"/>
        <v>0</v>
      </c>
      <c r="P15648">
        <f t="shared" si="1468"/>
        <v>1</v>
      </c>
      <c r="Q15648">
        <f t="shared" si="1469"/>
        <v>1</v>
      </c>
    </row>
    <row r="15649" spans="1:17">
      <c r="A15649" s="12" t="s">
        <v>14220</v>
      </c>
      <c r="B15649" t="s">
        <v>736</v>
      </c>
      <c r="C15649" t="s">
        <v>458</v>
      </c>
      <c r="D15649" t="s">
        <v>14221</v>
      </c>
      <c r="E15649" t="s">
        <v>11599</v>
      </c>
      <c r="F15649" t="s">
        <v>14222</v>
      </c>
      <c r="G15649" s="13">
        <v>42093</v>
      </c>
      <c r="H15649" s="13">
        <v>42165</v>
      </c>
      <c r="I15649" s="14">
        <v>0</v>
      </c>
      <c r="J15649" t="s">
        <v>259</v>
      </c>
      <c r="K15649" s="13">
        <v>42072.455509259256</v>
      </c>
      <c r="L15649">
        <f t="shared" si="1464"/>
        <v>2015</v>
      </c>
      <c r="M15649">
        <f t="shared" si="1465"/>
        <v>3</v>
      </c>
      <c r="N15649">
        <f t="shared" si="1466"/>
        <v>30</v>
      </c>
      <c r="O15649">
        <f t="shared" si="1467"/>
        <v>0</v>
      </c>
      <c r="P15649">
        <f t="shared" si="1468"/>
        <v>0</v>
      </c>
      <c r="Q15649">
        <f t="shared" si="1469"/>
        <v>1</v>
      </c>
    </row>
    <row r="15650" spans="1:17">
      <c r="A15650" s="12" t="s">
        <v>14228</v>
      </c>
      <c r="B15650" t="s">
        <v>736</v>
      </c>
      <c r="C15650" t="s">
        <v>458</v>
      </c>
      <c r="D15650" t="s">
        <v>24892</v>
      </c>
      <c r="E15650" t="s">
        <v>11599</v>
      </c>
      <c r="F15650" t="s">
        <v>14230</v>
      </c>
      <c r="G15650" s="13">
        <v>41730</v>
      </c>
      <c r="H15650" s="13">
        <v>41802</v>
      </c>
      <c r="I15650" s="14">
        <v>0</v>
      </c>
      <c r="J15650" t="s">
        <v>259</v>
      </c>
      <c r="K15650" s="13">
        <v>41675.701412037037</v>
      </c>
      <c r="L15650">
        <f t="shared" si="1464"/>
        <v>2014</v>
      </c>
      <c r="M15650">
        <f t="shared" si="1465"/>
        <v>4</v>
      </c>
      <c r="N15650">
        <f t="shared" si="1466"/>
        <v>1</v>
      </c>
      <c r="O15650">
        <f t="shared" si="1467"/>
        <v>0</v>
      </c>
      <c r="P15650">
        <f t="shared" si="1468"/>
        <v>1</v>
      </c>
      <c r="Q15650">
        <f t="shared" si="1469"/>
        <v>1</v>
      </c>
    </row>
    <row r="15651" spans="1:17">
      <c r="A15651" s="12" t="s">
        <v>14228</v>
      </c>
      <c r="B15651" t="s">
        <v>736</v>
      </c>
      <c r="C15651" t="s">
        <v>458</v>
      </c>
      <c r="D15651" t="s">
        <v>24893</v>
      </c>
      <c r="E15651" t="s">
        <v>11599</v>
      </c>
      <c r="F15651" t="s">
        <v>14230</v>
      </c>
      <c r="G15651" s="13">
        <v>42010</v>
      </c>
      <c r="H15651" s="13">
        <v>42075</v>
      </c>
      <c r="I15651" s="14">
        <v>0</v>
      </c>
      <c r="J15651" t="s">
        <v>259</v>
      </c>
      <c r="K15651" s="13">
        <v>41946.788819444446</v>
      </c>
      <c r="L15651">
        <f t="shared" si="1464"/>
        <v>2015</v>
      </c>
      <c r="M15651">
        <f t="shared" si="1465"/>
        <v>1</v>
      </c>
      <c r="N15651">
        <f t="shared" si="1466"/>
        <v>6</v>
      </c>
      <c r="O15651">
        <f t="shared" si="1467"/>
        <v>0</v>
      </c>
      <c r="P15651">
        <f t="shared" si="1468"/>
        <v>2</v>
      </c>
      <c r="Q15651">
        <f t="shared" si="1469"/>
        <v>1</v>
      </c>
    </row>
    <row r="15652" spans="1:17">
      <c r="A15652" s="12" t="s">
        <v>14228</v>
      </c>
      <c r="B15652" t="s">
        <v>736</v>
      </c>
      <c r="C15652" t="s">
        <v>458</v>
      </c>
      <c r="D15652" t="s">
        <v>14229</v>
      </c>
      <c r="E15652" t="s">
        <v>11599</v>
      </c>
      <c r="F15652" t="s">
        <v>14230</v>
      </c>
      <c r="G15652" s="13">
        <v>42094</v>
      </c>
      <c r="H15652" s="13">
        <v>42166</v>
      </c>
      <c r="I15652" s="14">
        <v>0</v>
      </c>
      <c r="J15652" t="s">
        <v>259</v>
      </c>
      <c r="K15652" s="13">
        <v>42072.528460648151</v>
      </c>
      <c r="L15652">
        <f t="shared" si="1464"/>
        <v>2015</v>
      </c>
      <c r="M15652">
        <f t="shared" si="1465"/>
        <v>3</v>
      </c>
      <c r="N15652">
        <f t="shared" si="1466"/>
        <v>31</v>
      </c>
      <c r="O15652">
        <f t="shared" si="1467"/>
        <v>0</v>
      </c>
      <c r="P15652">
        <f t="shared" si="1468"/>
        <v>0</v>
      </c>
      <c r="Q15652">
        <f t="shared" si="1469"/>
        <v>1</v>
      </c>
    </row>
    <row r="15653" spans="1:17">
      <c r="A15653" s="12" t="s">
        <v>24894</v>
      </c>
      <c r="B15653" t="s">
        <v>736</v>
      </c>
      <c r="C15653" t="s">
        <v>458</v>
      </c>
      <c r="D15653" t="s">
        <v>24895</v>
      </c>
      <c r="E15653" t="s">
        <v>11599</v>
      </c>
      <c r="F15653" t="s">
        <v>14230</v>
      </c>
      <c r="G15653" s="13">
        <v>41898</v>
      </c>
      <c r="H15653" s="13">
        <v>41968</v>
      </c>
      <c r="I15653" s="14">
        <v>0</v>
      </c>
      <c r="J15653" t="s">
        <v>259</v>
      </c>
      <c r="K15653" s="13">
        <v>41887.65048611111</v>
      </c>
      <c r="L15653">
        <f t="shared" si="1464"/>
        <v>2014</v>
      </c>
      <c r="M15653">
        <f t="shared" si="1465"/>
        <v>9</v>
      </c>
      <c r="N15653">
        <f t="shared" si="1466"/>
        <v>16</v>
      </c>
      <c r="O15653">
        <f t="shared" si="1467"/>
        <v>0</v>
      </c>
      <c r="P15653">
        <f t="shared" si="1468"/>
        <v>0</v>
      </c>
      <c r="Q15653">
        <f t="shared" si="1469"/>
        <v>1</v>
      </c>
    </row>
    <row r="15654" spans="1:17">
      <c r="A15654" s="12" t="s">
        <v>14236</v>
      </c>
      <c r="B15654" t="s">
        <v>750</v>
      </c>
      <c r="C15654" t="s">
        <v>458</v>
      </c>
      <c r="D15654" t="s">
        <v>24896</v>
      </c>
      <c r="E15654" t="s">
        <v>11599</v>
      </c>
      <c r="F15654" t="s">
        <v>14230</v>
      </c>
      <c r="G15654" s="13">
        <v>42010</v>
      </c>
      <c r="H15654" s="13">
        <v>42082</v>
      </c>
      <c r="I15654" s="14">
        <v>0</v>
      </c>
      <c r="J15654" t="s">
        <v>259</v>
      </c>
      <c r="K15654" s="13">
        <v>42031.487581018519</v>
      </c>
      <c r="L15654">
        <f t="shared" si="1464"/>
        <v>2015</v>
      </c>
      <c r="M15654">
        <f t="shared" si="1465"/>
        <v>1</v>
      </c>
      <c r="N15654">
        <f t="shared" si="1466"/>
        <v>6</v>
      </c>
      <c r="O15654" t="e">
        <f t="shared" si="1467"/>
        <v>#NUM!</v>
      </c>
      <c r="P15654" t="e">
        <f t="shared" si="1468"/>
        <v>#NUM!</v>
      </c>
      <c r="Q15654">
        <f t="shared" si="1469"/>
        <v>1</v>
      </c>
    </row>
    <row r="15655" spans="1:17">
      <c r="A15655" s="12" t="s">
        <v>14239</v>
      </c>
      <c r="B15655" t="s">
        <v>736</v>
      </c>
      <c r="C15655" t="s">
        <v>458</v>
      </c>
      <c r="D15655" t="s">
        <v>24897</v>
      </c>
      <c r="E15655" t="s">
        <v>11599</v>
      </c>
      <c r="F15655" t="s">
        <v>14241</v>
      </c>
      <c r="G15655" s="13">
        <v>41898</v>
      </c>
      <c r="H15655" s="13">
        <v>41968</v>
      </c>
      <c r="I15655" s="14">
        <v>0</v>
      </c>
      <c r="J15655" t="s">
        <v>259</v>
      </c>
      <c r="K15655" s="13">
        <v>41887.589490740742</v>
      </c>
      <c r="L15655">
        <f t="shared" si="1464"/>
        <v>2014</v>
      </c>
      <c r="M15655">
        <f t="shared" si="1465"/>
        <v>9</v>
      </c>
      <c r="N15655">
        <f t="shared" si="1466"/>
        <v>16</v>
      </c>
      <c r="O15655">
        <f t="shared" si="1467"/>
        <v>0</v>
      </c>
      <c r="P15655">
        <f t="shared" si="1468"/>
        <v>0</v>
      </c>
      <c r="Q15655">
        <f t="shared" si="1469"/>
        <v>1</v>
      </c>
    </row>
    <row r="15656" spans="1:17">
      <c r="A15656" s="12" t="s">
        <v>14239</v>
      </c>
      <c r="B15656" t="s">
        <v>736</v>
      </c>
      <c r="C15656" t="s">
        <v>458</v>
      </c>
      <c r="D15656" t="s">
        <v>14240</v>
      </c>
      <c r="E15656" t="s">
        <v>11599</v>
      </c>
      <c r="F15656" t="s">
        <v>14241</v>
      </c>
      <c r="G15656" s="13">
        <v>42093</v>
      </c>
      <c r="H15656" s="13">
        <v>42165</v>
      </c>
      <c r="I15656" s="14">
        <v>0</v>
      </c>
      <c r="J15656" t="s">
        <v>259</v>
      </c>
      <c r="K15656" s="13">
        <v>42072.475428240738</v>
      </c>
      <c r="L15656">
        <f t="shared" si="1464"/>
        <v>2015</v>
      </c>
      <c r="M15656">
        <f t="shared" si="1465"/>
        <v>3</v>
      </c>
      <c r="N15656">
        <f t="shared" si="1466"/>
        <v>30</v>
      </c>
      <c r="O15656">
        <f t="shared" si="1467"/>
        <v>0</v>
      </c>
      <c r="P15656">
        <f t="shared" si="1468"/>
        <v>0</v>
      </c>
      <c r="Q15656">
        <f t="shared" si="1469"/>
        <v>1</v>
      </c>
    </row>
    <row r="15657" spans="1:17">
      <c r="A15657" s="12" t="s">
        <v>14247</v>
      </c>
      <c r="B15657" t="s">
        <v>736</v>
      </c>
      <c r="C15657" t="s">
        <v>458</v>
      </c>
      <c r="D15657" t="s">
        <v>24898</v>
      </c>
      <c r="E15657" t="s">
        <v>11599</v>
      </c>
      <c r="F15657" t="s">
        <v>14249</v>
      </c>
      <c r="G15657" s="13">
        <v>41730</v>
      </c>
      <c r="H15657" s="13">
        <v>41802</v>
      </c>
      <c r="I15657" s="14">
        <v>0</v>
      </c>
      <c r="J15657" t="s">
        <v>259</v>
      </c>
      <c r="K15657" s="13">
        <v>41675.693437499998</v>
      </c>
      <c r="L15657">
        <f t="shared" si="1464"/>
        <v>2014</v>
      </c>
      <c r="M15657">
        <f t="shared" si="1465"/>
        <v>4</v>
      </c>
      <c r="N15657">
        <f t="shared" si="1466"/>
        <v>1</v>
      </c>
      <c r="O15657">
        <f t="shared" si="1467"/>
        <v>0</v>
      </c>
      <c r="P15657">
        <f t="shared" si="1468"/>
        <v>1</v>
      </c>
      <c r="Q15657">
        <f t="shared" si="1469"/>
        <v>1</v>
      </c>
    </row>
    <row r="15658" spans="1:17">
      <c r="A15658" s="12" t="s">
        <v>14247</v>
      </c>
      <c r="B15658" t="s">
        <v>736</v>
      </c>
      <c r="C15658" t="s">
        <v>458</v>
      </c>
      <c r="D15658" t="s">
        <v>24899</v>
      </c>
      <c r="E15658" t="s">
        <v>11599</v>
      </c>
      <c r="F15658" t="s">
        <v>14249</v>
      </c>
      <c r="G15658" s="13">
        <v>41897</v>
      </c>
      <c r="H15658" s="13">
        <v>41969</v>
      </c>
      <c r="I15658" s="14">
        <v>0</v>
      </c>
      <c r="J15658" t="s">
        <v>259</v>
      </c>
      <c r="K15658" s="13">
        <v>41887.580509259256</v>
      </c>
      <c r="L15658">
        <f t="shared" si="1464"/>
        <v>2014</v>
      </c>
      <c r="M15658">
        <f t="shared" si="1465"/>
        <v>9</v>
      </c>
      <c r="N15658">
        <f t="shared" si="1466"/>
        <v>15</v>
      </c>
      <c r="O15658">
        <f t="shared" si="1467"/>
        <v>0</v>
      </c>
      <c r="P15658">
        <f t="shared" si="1468"/>
        <v>0</v>
      </c>
      <c r="Q15658">
        <f t="shared" si="1469"/>
        <v>1</v>
      </c>
    </row>
    <row r="15659" spans="1:17">
      <c r="A15659" s="12" t="s">
        <v>14247</v>
      </c>
      <c r="B15659" t="s">
        <v>736</v>
      </c>
      <c r="C15659" t="s">
        <v>458</v>
      </c>
      <c r="D15659" t="s">
        <v>24900</v>
      </c>
      <c r="E15659" t="s">
        <v>11599</v>
      </c>
      <c r="F15659" t="s">
        <v>14249</v>
      </c>
      <c r="G15659" s="13">
        <v>42009</v>
      </c>
      <c r="H15659" s="13">
        <v>42081</v>
      </c>
      <c r="I15659" s="14">
        <v>0</v>
      </c>
      <c r="J15659" t="s">
        <v>259</v>
      </c>
      <c r="K15659" s="13">
        <v>41946.797569444447</v>
      </c>
      <c r="L15659">
        <f t="shared" si="1464"/>
        <v>2015</v>
      </c>
      <c r="M15659">
        <f t="shared" si="1465"/>
        <v>1</v>
      </c>
      <c r="N15659">
        <f t="shared" si="1466"/>
        <v>5</v>
      </c>
      <c r="O15659">
        <f t="shared" si="1467"/>
        <v>0</v>
      </c>
      <c r="P15659">
        <f t="shared" si="1468"/>
        <v>2</v>
      </c>
      <c r="Q15659">
        <f t="shared" si="1469"/>
        <v>1</v>
      </c>
    </row>
    <row r="15660" spans="1:17">
      <c r="A15660" s="12" t="s">
        <v>14247</v>
      </c>
      <c r="B15660" t="s">
        <v>736</v>
      </c>
      <c r="C15660" t="s">
        <v>458</v>
      </c>
      <c r="D15660" t="s">
        <v>14248</v>
      </c>
      <c r="E15660" t="s">
        <v>11599</v>
      </c>
      <c r="F15660" t="s">
        <v>14249</v>
      </c>
      <c r="G15660" s="13">
        <v>42094</v>
      </c>
      <c r="H15660" s="13">
        <v>42166</v>
      </c>
      <c r="I15660" s="14">
        <v>0</v>
      </c>
      <c r="J15660" t="s">
        <v>259</v>
      </c>
      <c r="K15660" s="13">
        <v>42072.475497685184</v>
      </c>
      <c r="L15660">
        <f t="shared" si="1464"/>
        <v>2015</v>
      </c>
      <c r="M15660">
        <f t="shared" si="1465"/>
        <v>3</v>
      </c>
      <c r="N15660">
        <f t="shared" si="1466"/>
        <v>31</v>
      </c>
      <c r="O15660">
        <f t="shared" si="1467"/>
        <v>0</v>
      </c>
      <c r="P15660">
        <f t="shared" si="1468"/>
        <v>0</v>
      </c>
      <c r="Q15660">
        <f t="shared" si="1469"/>
        <v>1</v>
      </c>
    </row>
    <row r="15661" spans="1:17">
      <c r="A15661" s="12" t="s">
        <v>14253</v>
      </c>
      <c r="B15661" t="s">
        <v>736</v>
      </c>
      <c r="C15661" t="s">
        <v>458</v>
      </c>
      <c r="D15661" t="s">
        <v>24901</v>
      </c>
      <c r="E15661" t="s">
        <v>11599</v>
      </c>
      <c r="F15661" t="s">
        <v>14249</v>
      </c>
      <c r="G15661" s="13">
        <v>41898</v>
      </c>
      <c r="H15661" s="13">
        <v>41968</v>
      </c>
      <c r="I15661" s="14">
        <v>0</v>
      </c>
      <c r="J15661" t="s">
        <v>259</v>
      </c>
      <c r="K15661" s="13">
        <v>41887.580590277779</v>
      </c>
      <c r="L15661">
        <f t="shared" si="1464"/>
        <v>2014</v>
      </c>
      <c r="M15661">
        <f t="shared" si="1465"/>
        <v>9</v>
      </c>
      <c r="N15661">
        <f t="shared" si="1466"/>
        <v>16</v>
      </c>
      <c r="O15661">
        <f t="shared" si="1467"/>
        <v>0</v>
      </c>
      <c r="P15661">
        <f t="shared" si="1468"/>
        <v>0</v>
      </c>
      <c r="Q15661">
        <f t="shared" si="1469"/>
        <v>1</v>
      </c>
    </row>
    <row r="15662" spans="1:17">
      <c r="A15662" s="12" t="s">
        <v>14256</v>
      </c>
      <c r="B15662" t="s">
        <v>750</v>
      </c>
      <c r="C15662" t="s">
        <v>458</v>
      </c>
      <c r="D15662" t="s">
        <v>24902</v>
      </c>
      <c r="E15662" t="s">
        <v>11599</v>
      </c>
      <c r="F15662" t="s">
        <v>14249</v>
      </c>
      <c r="G15662" s="13">
        <v>41898</v>
      </c>
      <c r="H15662" s="13">
        <v>41968</v>
      </c>
      <c r="I15662" s="14">
        <v>0</v>
      </c>
      <c r="J15662" t="s">
        <v>259</v>
      </c>
      <c r="K15662" s="13">
        <v>41908.397986111115</v>
      </c>
      <c r="L15662">
        <f t="shared" si="1464"/>
        <v>2014</v>
      </c>
      <c r="M15662">
        <f t="shared" si="1465"/>
        <v>9</v>
      </c>
      <c r="N15662">
        <f t="shared" si="1466"/>
        <v>16</v>
      </c>
      <c r="O15662" t="e">
        <f t="shared" si="1467"/>
        <v>#NUM!</v>
      </c>
      <c r="P15662" t="e">
        <f t="shared" si="1468"/>
        <v>#NUM!</v>
      </c>
      <c r="Q15662">
        <f t="shared" si="1469"/>
        <v>1</v>
      </c>
    </row>
    <row r="15663" spans="1:17">
      <c r="A15663" s="12" t="s">
        <v>14256</v>
      </c>
      <c r="B15663" t="s">
        <v>750</v>
      </c>
      <c r="C15663" t="s">
        <v>458</v>
      </c>
      <c r="D15663" t="s">
        <v>14257</v>
      </c>
      <c r="E15663" t="s">
        <v>11599</v>
      </c>
      <c r="F15663" t="s">
        <v>14249</v>
      </c>
      <c r="G15663" s="13">
        <v>42094</v>
      </c>
      <c r="H15663" s="13">
        <v>42166</v>
      </c>
      <c r="I15663" s="14">
        <v>0</v>
      </c>
      <c r="J15663" t="s">
        <v>259</v>
      </c>
      <c r="K15663" s="13">
        <v>42104.445416666669</v>
      </c>
      <c r="L15663">
        <f t="shared" si="1464"/>
        <v>2015</v>
      </c>
      <c r="M15663">
        <f t="shared" si="1465"/>
        <v>3</v>
      </c>
      <c r="N15663">
        <f t="shared" si="1466"/>
        <v>31</v>
      </c>
      <c r="O15663" t="e">
        <f t="shared" si="1467"/>
        <v>#NUM!</v>
      </c>
      <c r="P15663" t="e">
        <f t="shared" si="1468"/>
        <v>#NUM!</v>
      </c>
      <c r="Q15663">
        <f t="shared" si="1469"/>
        <v>1</v>
      </c>
    </row>
    <row r="15664" spans="1:17">
      <c r="A15664" s="12" t="s">
        <v>14268</v>
      </c>
      <c r="B15664" t="s">
        <v>736</v>
      </c>
      <c r="C15664" t="s">
        <v>458</v>
      </c>
      <c r="D15664" t="s">
        <v>24903</v>
      </c>
      <c r="E15664" t="s">
        <v>11599</v>
      </c>
      <c r="F15664" t="s">
        <v>14270</v>
      </c>
      <c r="G15664" s="13">
        <v>41897</v>
      </c>
      <c r="H15664" s="13">
        <v>41969</v>
      </c>
      <c r="I15664" s="14">
        <v>0</v>
      </c>
      <c r="J15664" t="s">
        <v>259</v>
      </c>
      <c r="K15664" s="13">
        <v>41887.585810185185</v>
      </c>
      <c r="L15664">
        <f t="shared" si="1464"/>
        <v>2014</v>
      </c>
      <c r="M15664">
        <f t="shared" si="1465"/>
        <v>9</v>
      </c>
      <c r="N15664">
        <f t="shared" si="1466"/>
        <v>15</v>
      </c>
      <c r="O15664">
        <f t="shared" si="1467"/>
        <v>0</v>
      </c>
      <c r="P15664">
        <f t="shared" si="1468"/>
        <v>0</v>
      </c>
      <c r="Q15664">
        <f t="shared" si="1469"/>
        <v>1</v>
      </c>
    </row>
    <row r="15665" spans="1:17">
      <c r="A15665" s="12" t="s">
        <v>14271</v>
      </c>
      <c r="B15665" t="s">
        <v>736</v>
      </c>
      <c r="C15665" t="s">
        <v>458</v>
      </c>
      <c r="D15665" t="s">
        <v>24904</v>
      </c>
      <c r="E15665" t="s">
        <v>11599</v>
      </c>
      <c r="F15665" t="s">
        <v>14273</v>
      </c>
      <c r="G15665" s="13">
        <v>42009</v>
      </c>
      <c r="H15665" s="13">
        <v>42081</v>
      </c>
      <c r="I15665" s="14">
        <v>0</v>
      </c>
      <c r="J15665" t="s">
        <v>259</v>
      </c>
      <c r="K15665" s="13">
        <v>41946.831689814811</v>
      </c>
      <c r="L15665">
        <f t="shared" si="1464"/>
        <v>2015</v>
      </c>
      <c r="M15665">
        <f t="shared" si="1465"/>
        <v>1</v>
      </c>
      <c r="N15665">
        <f t="shared" si="1466"/>
        <v>5</v>
      </c>
      <c r="O15665">
        <f t="shared" si="1467"/>
        <v>0</v>
      </c>
      <c r="P15665">
        <f t="shared" si="1468"/>
        <v>2</v>
      </c>
      <c r="Q15665">
        <f t="shared" si="1469"/>
        <v>1</v>
      </c>
    </row>
    <row r="15666" spans="1:17">
      <c r="A15666" s="12" t="s">
        <v>14274</v>
      </c>
      <c r="B15666" t="s">
        <v>736</v>
      </c>
      <c r="C15666" t="s">
        <v>458</v>
      </c>
      <c r="D15666" t="s">
        <v>24905</v>
      </c>
      <c r="E15666" t="s">
        <v>11599</v>
      </c>
      <c r="F15666" t="s">
        <v>14276</v>
      </c>
      <c r="G15666" s="13">
        <v>41731</v>
      </c>
      <c r="H15666" s="13">
        <v>41801</v>
      </c>
      <c r="I15666" s="14">
        <v>0</v>
      </c>
      <c r="J15666" t="s">
        <v>259</v>
      </c>
      <c r="K15666" s="13">
        <v>41675.702048611114</v>
      </c>
      <c r="L15666">
        <f t="shared" si="1464"/>
        <v>2014</v>
      </c>
      <c r="M15666">
        <f t="shared" si="1465"/>
        <v>4</v>
      </c>
      <c r="N15666">
        <f t="shared" si="1466"/>
        <v>2</v>
      </c>
      <c r="O15666">
        <f t="shared" si="1467"/>
        <v>0</v>
      </c>
      <c r="P15666">
        <f t="shared" si="1468"/>
        <v>1</v>
      </c>
      <c r="Q15666">
        <f t="shared" si="1469"/>
        <v>1</v>
      </c>
    </row>
    <row r="15667" spans="1:17">
      <c r="A15667" s="12" t="s">
        <v>14274</v>
      </c>
      <c r="B15667" t="s">
        <v>736</v>
      </c>
      <c r="C15667" t="s">
        <v>458</v>
      </c>
      <c r="D15667" t="s">
        <v>14275</v>
      </c>
      <c r="E15667" t="s">
        <v>11599</v>
      </c>
      <c r="F15667" t="s">
        <v>14276</v>
      </c>
      <c r="G15667" s="13">
        <v>42093</v>
      </c>
      <c r="H15667" s="13">
        <v>42165</v>
      </c>
      <c r="I15667" s="14">
        <v>0</v>
      </c>
      <c r="J15667" t="s">
        <v>259</v>
      </c>
      <c r="K15667" s="13">
        <v>42072.475578703707</v>
      </c>
      <c r="L15667">
        <f t="shared" si="1464"/>
        <v>2015</v>
      </c>
      <c r="M15667">
        <f t="shared" si="1465"/>
        <v>3</v>
      </c>
      <c r="N15667">
        <f t="shared" si="1466"/>
        <v>30</v>
      </c>
      <c r="O15667">
        <f t="shared" si="1467"/>
        <v>0</v>
      </c>
      <c r="P15667">
        <f t="shared" si="1468"/>
        <v>0</v>
      </c>
      <c r="Q15667">
        <f t="shared" si="1469"/>
        <v>1</v>
      </c>
    </row>
    <row r="15668" spans="1:17">
      <c r="A15668" s="12" t="s">
        <v>24906</v>
      </c>
      <c r="B15668" t="s">
        <v>750</v>
      </c>
      <c r="C15668" t="s">
        <v>458</v>
      </c>
      <c r="D15668" t="s">
        <v>24907</v>
      </c>
      <c r="E15668" t="s">
        <v>11599</v>
      </c>
      <c r="F15668" t="s">
        <v>14276</v>
      </c>
      <c r="G15668" s="13">
        <v>41731</v>
      </c>
      <c r="H15668" s="13">
        <v>41801</v>
      </c>
      <c r="I15668" s="14">
        <v>0</v>
      </c>
      <c r="J15668" t="s">
        <v>259</v>
      </c>
      <c r="K15668" s="13">
        <v>41744.452557870369</v>
      </c>
      <c r="L15668">
        <f t="shared" si="1464"/>
        <v>2014</v>
      </c>
      <c r="M15668">
        <f t="shared" si="1465"/>
        <v>4</v>
      </c>
      <c r="N15668">
        <f t="shared" si="1466"/>
        <v>2</v>
      </c>
      <c r="O15668" t="e">
        <f t="shared" si="1467"/>
        <v>#NUM!</v>
      </c>
      <c r="P15668" t="e">
        <f t="shared" si="1468"/>
        <v>#NUM!</v>
      </c>
      <c r="Q15668">
        <f t="shared" si="1469"/>
        <v>1</v>
      </c>
    </row>
    <row r="15669" spans="1:17">
      <c r="A15669" s="12" t="s">
        <v>14278</v>
      </c>
      <c r="B15669" t="s">
        <v>736</v>
      </c>
      <c r="C15669" t="s">
        <v>458</v>
      </c>
      <c r="D15669" t="s">
        <v>24908</v>
      </c>
      <c r="E15669" t="s">
        <v>11599</v>
      </c>
      <c r="F15669" t="s">
        <v>3533</v>
      </c>
      <c r="G15669" s="13">
        <v>41897</v>
      </c>
      <c r="H15669" s="13">
        <v>41969</v>
      </c>
      <c r="I15669" s="14">
        <v>0</v>
      </c>
      <c r="J15669" t="s">
        <v>259</v>
      </c>
      <c r="K15669" s="13">
        <v>41887.585902777777</v>
      </c>
      <c r="L15669">
        <f t="shared" si="1464"/>
        <v>2014</v>
      </c>
      <c r="M15669">
        <f t="shared" si="1465"/>
        <v>9</v>
      </c>
      <c r="N15669">
        <f t="shared" si="1466"/>
        <v>15</v>
      </c>
      <c r="O15669">
        <f t="shared" si="1467"/>
        <v>0</v>
      </c>
      <c r="P15669">
        <f t="shared" si="1468"/>
        <v>0</v>
      </c>
      <c r="Q15669">
        <f t="shared" si="1469"/>
        <v>1</v>
      </c>
    </row>
    <row r="15670" spans="1:17">
      <c r="A15670" s="12" t="s">
        <v>24909</v>
      </c>
      <c r="B15670" t="s">
        <v>736</v>
      </c>
      <c r="C15670" t="s">
        <v>458</v>
      </c>
      <c r="D15670" t="s">
        <v>24910</v>
      </c>
      <c r="E15670" t="s">
        <v>11599</v>
      </c>
      <c r="F15670" t="s">
        <v>3533</v>
      </c>
      <c r="G15670" s="13">
        <v>41900</v>
      </c>
      <c r="H15670" s="13">
        <v>41963</v>
      </c>
      <c r="I15670" s="14">
        <v>0</v>
      </c>
      <c r="J15670" t="s">
        <v>259</v>
      </c>
      <c r="K15670" s="13">
        <v>41894.609120370369</v>
      </c>
      <c r="L15670">
        <f t="shared" si="1464"/>
        <v>2014</v>
      </c>
      <c r="M15670">
        <f t="shared" si="1465"/>
        <v>9</v>
      </c>
      <c r="N15670">
        <f t="shared" si="1466"/>
        <v>18</v>
      </c>
      <c r="O15670">
        <f t="shared" si="1467"/>
        <v>0</v>
      </c>
      <c r="P15670">
        <f t="shared" si="1468"/>
        <v>0</v>
      </c>
      <c r="Q15670">
        <f t="shared" si="1469"/>
        <v>1</v>
      </c>
    </row>
    <row r="15671" spans="1:17">
      <c r="A15671" s="12" t="s">
        <v>14287</v>
      </c>
      <c r="B15671" t="s">
        <v>736</v>
      </c>
      <c r="C15671" t="s">
        <v>458</v>
      </c>
      <c r="D15671" t="s">
        <v>24911</v>
      </c>
      <c r="E15671" t="s">
        <v>11599</v>
      </c>
      <c r="F15671" t="s">
        <v>14289</v>
      </c>
      <c r="G15671" s="13">
        <v>42009</v>
      </c>
      <c r="H15671" s="13">
        <v>42081</v>
      </c>
      <c r="I15671" s="14">
        <v>0</v>
      </c>
      <c r="J15671" t="s">
        <v>259</v>
      </c>
      <c r="K15671" s="13">
        <v>41946.844965277778</v>
      </c>
      <c r="L15671">
        <f t="shared" si="1464"/>
        <v>2015</v>
      </c>
      <c r="M15671">
        <f t="shared" si="1465"/>
        <v>1</v>
      </c>
      <c r="N15671">
        <f t="shared" si="1466"/>
        <v>5</v>
      </c>
      <c r="O15671">
        <f t="shared" si="1467"/>
        <v>0</v>
      </c>
      <c r="P15671">
        <f t="shared" si="1468"/>
        <v>2</v>
      </c>
      <c r="Q15671">
        <f t="shared" si="1469"/>
        <v>1</v>
      </c>
    </row>
    <row r="15672" spans="1:17">
      <c r="A15672" s="12" t="s">
        <v>24912</v>
      </c>
      <c r="B15672" t="s">
        <v>736</v>
      </c>
      <c r="C15672" t="s">
        <v>458</v>
      </c>
      <c r="D15672" t="s">
        <v>24913</v>
      </c>
      <c r="E15672" t="s">
        <v>11599</v>
      </c>
      <c r="F15672" t="s">
        <v>14297</v>
      </c>
      <c r="G15672" s="13">
        <v>41731</v>
      </c>
      <c r="H15672" s="13">
        <v>41801</v>
      </c>
      <c r="I15672" s="14">
        <v>0</v>
      </c>
      <c r="J15672" t="s">
        <v>259</v>
      </c>
      <c r="K15672" s="13">
        <v>41675.698472222219</v>
      </c>
      <c r="L15672">
        <f t="shared" si="1464"/>
        <v>2014</v>
      </c>
      <c r="M15672">
        <f t="shared" si="1465"/>
        <v>4</v>
      </c>
      <c r="N15672">
        <f t="shared" si="1466"/>
        <v>2</v>
      </c>
      <c r="O15672">
        <f t="shared" si="1467"/>
        <v>0</v>
      </c>
      <c r="P15672">
        <f t="shared" si="1468"/>
        <v>1</v>
      </c>
      <c r="Q15672">
        <f t="shared" si="1469"/>
        <v>1</v>
      </c>
    </row>
    <row r="15673" spans="1:17">
      <c r="A15673" s="12" t="s">
        <v>14292</v>
      </c>
      <c r="B15673" t="s">
        <v>736</v>
      </c>
      <c r="C15673" t="s">
        <v>458</v>
      </c>
      <c r="D15673" t="s">
        <v>14293</v>
      </c>
      <c r="E15673" t="s">
        <v>11599</v>
      </c>
      <c r="F15673" t="s">
        <v>14294</v>
      </c>
      <c r="G15673" s="13">
        <v>42093</v>
      </c>
      <c r="H15673" s="13">
        <v>42165</v>
      </c>
      <c r="I15673" s="14">
        <v>0</v>
      </c>
      <c r="J15673" t="s">
        <v>259</v>
      </c>
      <c r="K15673" s="13">
        <v>42072.456122685187</v>
      </c>
      <c r="L15673">
        <f t="shared" si="1464"/>
        <v>2015</v>
      </c>
      <c r="M15673">
        <f t="shared" si="1465"/>
        <v>3</v>
      </c>
      <c r="N15673">
        <f t="shared" si="1466"/>
        <v>30</v>
      </c>
      <c r="O15673">
        <f t="shared" si="1467"/>
        <v>0</v>
      </c>
      <c r="P15673">
        <f t="shared" si="1468"/>
        <v>0</v>
      </c>
      <c r="Q15673">
        <f t="shared" si="1469"/>
        <v>1</v>
      </c>
    </row>
    <row r="15674" spans="1:17">
      <c r="A15674" s="12" t="s">
        <v>24914</v>
      </c>
      <c r="B15674" t="s">
        <v>736</v>
      </c>
      <c r="C15674" t="s">
        <v>458</v>
      </c>
      <c r="D15674" t="s">
        <v>24915</v>
      </c>
      <c r="E15674" t="s">
        <v>11599</v>
      </c>
      <c r="F15674" t="s">
        <v>14297</v>
      </c>
      <c r="G15674" s="13">
        <v>41900</v>
      </c>
      <c r="H15674" s="13">
        <v>41963</v>
      </c>
      <c r="I15674" s="14">
        <v>0</v>
      </c>
      <c r="J15674" t="s">
        <v>259</v>
      </c>
      <c r="K15674" s="13">
        <v>41894.609027777777</v>
      </c>
      <c r="L15674">
        <f t="shared" si="1464"/>
        <v>2014</v>
      </c>
      <c r="M15674">
        <f t="shared" si="1465"/>
        <v>9</v>
      </c>
      <c r="N15674">
        <f t="shared" si="1466"/>
        <v>18</v>
      </c>
      <c r="O15674">
        <f t="shared" si="1467"/>
        <v>0</v>
      </c>
      <c r="P15674">
        <f t="shared" si="1468"/>
        <v>0</v>
      </c>
      <c r="Q15674">
        <f t="shared" si="1469"/>
        <v>1</v>
      </c>
    </row>
    <row r="15675" spans="1:17">
      <c r="A15675" s="12" t="s">
        <v>24916</v>
      </c>
      <c r="B15675" t="s">
        <v>457</v>
      </c>
      <c r="C15675" t="s">
        <v>444</v>
      </c>
      <c r="D15675" t="s">
        <v>24917</v>
      </c>
      <c r="E15675" t="s">
        <v>1485</v>
      </c>
      <c r="F15675" t="s">
        <v>259</v>
      </c>
      <c r="G15675" s="13">
        <v>41747</v>
      </c>
      <c r="H15675" s="13">
        <v>41796</v>
      </c>
      <c r="I15675" s="14">
        <v>0</v>
      </c>
      <c r="J15675" t="s">
        <v>447</v>
      </c>
      <c r="K15675" s="13">
        <v>41731.658738425926</v>
      </c>
      <c r="L15675">
        <f t="shared" si="1464"/>
        <v>2014</v>
      </c>
      <c r="M15675">
        <f t="shared" si="1465"/>
        <v>4</v>
      </c>
      <c r="N15675">
        <f t="shared" si="1466"/>
        <v>18</v>
      </c>
      <c r="O15675">
        <f t="shared" si="1467"/>
        <v>0</v>
      </c>
      <c r="P15675">
        <f t="shared" si="1468"/>
        <v>0</v>
      </c>
      <c r="Q15675">
        <f t="shared" si="1469"/>
        <v>1</v>
      </c>
    </row>
    <row r="15676" spans="1:17">
      <c r="A15676" s="12" t="s">
        <v>24916</v>
      </c>
      <c r="B15676" t="s">
        <v>457</v>
      </c>
      <c r="C15676" t="s">
        <v>453</v>
      </c>
      <c r="D15676" t="s">
        <v>24918</v>
      </c>
      <c r="E15676" t="s">
        <v>1485</v>
      </c>
      <c r="F15676" t="s">
        <v>259</v>
      </c>
      <c r="G15676" s="13">
        <v>42045</v>
      </c>
      <c r="H15676" s="13">
        <v>42045</v>
      </c>
      <c r="I15676" s="14">
        <v>0</v>
      </c>
      <c r="J15676" t="s">
        <v>447</v>
      </c>
      <c r="K15676" s="13">
        <v>42020.616435185184</v>
      </c>
      <c r="L15676">
        <f t="shared" si="1464"/>
        <v>2015</v>
      </c>
      <c r="M15676">
        <f t="shared" si="1465"/>
        <v>2</v>
      </c>
      <c r="N15676">
        <f t="shared" si="1466"/>
        <v>10</v>
      </c>
      <c r="O15676">
        <f t="shared" si="1467"/>
        <v>0</v>
      </c>
      <c r="P15676">
        <f t="shared" si="1468"/>
        <v>0</v>
      </c>
      <c r="Q15676">
        <f t="shared" si="1469"/>
        <v>1</v>
      </c>
    </row>
    <row r="15677" spans="1:17">
      <c r="A15677" s="12" t="s">
        <v>14301</v>
      </c>
      <c r="B15677" t="s">
        <v>457</v>
      </c>
      <c r="C15677" t="s">
        <v>453</v>
      </c>
      <c r="D15677" t="s">
        <v>24919</v>
      </c>
      <c r="E15677" t="s">
        <v>14305</v>
      </c>
      <c r="F15677" t="s">
        <v>259</v>
      </c>
      <c r="G15677" s="13">
        <v>41927</v>
      </c>
      <c r="H15677" s="13">
        <v>41969</v>
      </c>
      <c r="I15677" s="14">
        <v>0</v>
      </c>
      <c r="J15677" t="s">
        <v>447</v>
      </c>
      <c r="K15677" s="13">
        <v>41911.531631944446</v>
      </c>
      <c r="L15677">
        <f t="shared" si="1464"/>
        <v>2014</v>
      </c>
      <c r="M15677">
        <f t="shared" si="1465"/>
        <v>10</v>
      </c>
      <c r="N15677">
        <f t="shared" si="1466"/>
        <v>15</v>
      </c>
      <c r="O15677">
        <f t="shared" si="1467"/>
        <v>0</v>
      </c>
      <c r="P15677">
        <f t="shared" si="1468"/>
        <v>0</v>
      </c>
      <c r="Q15677">
        <f t="shared" si="1469"/>
        <v>1</v>
      </c>
    </row>
    <row r="15678" spans="1:17">
      <c r="A15678" s="12" t="s">
        <v>14303</v>
      </c>
      <c r="B15678" t="s">
        <v>457</v>
      </c>
      <c r="C15678" t="s">
        <v>453</v>
      </c>
      <c r="D15678" t="s">
        <v>14304</v>
      </c>
      <c r="E15678" t="s">
        <v>14305</v>
      </c>
      <c r="F15678" t="s">
        <v>259</v>
      </c>
      <c r="G15678" s="13">
        <v>42095</v>
      </c>
      <c r="H15678" s="13">
        <v>42158</v>
      </c>
      <c r="I15678" s="14">
        <v>0</v>
      </c>
      <c r="J15678" t="s">
        <v>447</v>
      </c>
      <c r="K15678" s="13">
        <v>42068.545162037037</v>
      </c>
      <c r="L15678">
        <f t="shared" si="1464"/>
        <v>2015</v>
      </c>
      <c r="M15678">
        <f t="shared" si="1465"/>
        <v>4</v>
      </c>
      <c r="N15678">
        <f t="shared" si="1466"/>
        <v>1</v>
      </c>
      <c r="O15678">
        <f t="shared" si="1467"/>
        <v>0</v>
      </c>
      <c r="P15678">
        <f t="shared" si="1468"/>
        <v>0</v>
      </c>
      <c r="Q15678">
        <f t="shared" si="1469"/>
        <v>1</v>
      </c>
    </row>
    <row r="15679" spans="1:17">
      <c r="A15679" s="12" t="s">
        <v>24920</v>
      </c>
      <c r="B15679" t="s">
        <v>457</v>
      </c>
      <c r="C15679" t="s">
        <v>453</v>
      </c>
      <c r="D15679" t="s">
        <v>24921</v>
      </c>
      <c r="E15679" t="s">
        <v>9753</v>
      </c>
      <c r="F15679" t="s">
        <v>259</v>
      </c>
      <c r="G15679" s="13">
        <v>41963</v>
      </c>
      <c r="H15679" s="13">
        <v>41963</v>
      </c>
      <c r="I15679" s="14">
        <v>0</v>
      </c>
      <c r="J15679" t="s">
        <v>259</v>
      </c>
      <c r="K15679" s="13">
        <v>41938.553981481484</v>
      </c>
      <c r="L15679">
        <f t="shared" si="1464"/>
        <v>2014</v>
      </c>
      <c r="M15679">
        <f t="shared" si="1465"/>
        <v>11</v>
      </c>
      <c r="N15679">
        <f t="shared" si="1466"/>
        <v>20</v>
      </c>
      <c r="O15679">
        <f t="shared" si="1467"/>
        <v>0</v>
      </c>
      <c r="P15679">
        <f t="shared" si="1468"/>
        <v>0</v>
      </c>
      <c r="Q15679">
        <f t="shared" si="1469"/>
        <v>1</v>
      </c>
    </row>
    <row r="15680" spans="1:17">
      <c r="A15680" s="12" t="s">
        <v>24922</v>
      </c>
      <c r="B15680" t="s">
        <v>457</v>
      </c>
      <c r="C15680" t="s">
        <v>453</v>
      </c>
      <c r="D15680" t="s">
        <v>24923</v>
      </c>
      <c r="E15680" t="s">
        <v>9753</v>
      </c>
      <c r="F15680" t="s">
        <v>259</v>
      </c>
      <c r="G15680" s="13">
        <v>41928</v>
      </c>
      <c r="H15680" s="13">
        <v>41928</v>
      </c>
      <c r="I15680" s="14">
        <v>0</v>
      </c>
      <c r="J15680" t="s">
        <v>259</v>
      </c>
      <c r="K15680" s="13">
        <v>41912.602997685186</v>
      </c>
      <c r="L15680">
        <f t="shared" si="1464"/>
        <v>2014</v>
      </c>
      <c r="M15680">
        <f t="shared" si="1465"/>
        <v>10</v>
      </c>
      <c r="N15680">
        <f t="shared" si="1466"/>
        <v>16</v>
      </c>
      <c r="O15680">
        <f t="shared" si="1467"/>
        <v>0</v>
      </c>
      <c r="P15680">
        <f t="shared" si="1468"/>
        <v>0</v>
      </c>
      <c r="Q15680">
        <f t="shared" si="1469"/>
        <v>1</v>
      </c>
    </row>
    <row r="15681" spans="1:17">
      <c r="A15681" s="12" t="s">
        <v>24924</v>
      </c>
      <c r="B15681" t="s">
        <v>457</v>
      </c>
      <c r="C15681" t="s">
        <v>453</v>
      </c>
      <c r="D15681" t="s">
        <v>24925</v>
      </c>
      <c r="E15681" t="s">
        <v>9753</v>
      </c>
      <c r="F15681" t="s">
        <v>259</v>
      </c>
      <c r="G15681" s="13">
        <v>42117</v>
      </c>
      <c r="H15681" s="13">
        <v>42117</v>
      </c>
      <c r="I15681" s="14">
        <v>0</v>
      </c>
      <c r="J15681" t="s">
        <v>447</v>
      </c>
      <c r="K15681" s="13">
        <v>42103.384814814817</v>
      </c>
      <c r="L15681">
        <f t="shared" si="1464"/>
        <v>2015</v>
      </c>
      <c r="M15681">
        <f t="shared" si="1465"/>
        <v>4</v>
      </c>
      <c r="N15681">
        <f t="shared" si="1466"/>
        <v>23</v>
      </c>
      <c r="O15681">
        <f t="shared" si="1467"/>
        <v>0</v>
      </c>
      <c r="P15681">
        <f t="shared" si="1468"/>
        <v>0</v>
      </c>
      <c r="Q15681">
        <f t="shared" si="1469"/>
        <v>1</v>
      </c>
    </row>
    <row r="15682" spans="1:17">
      <c r="A15682" s="12" t="s">
        <v>24926</v>
      </c>
      <c r="B15682" t="s">
        <v>457</v>
      </c>
      <c r="C15682" t="s">
        <v>453</v>
      </c>
      <c r="D15682" t="s">
        <v>24927</v>
      </c>
      <c r="E15682" t="s">
        <v>9753</v>
      </c>
      <c r="F15682" t="s">
        <v>259</v>
      </c>
      <c r="G15682" s="13">
        <v>42068</v>
      </c>
      <c r="H15682" s="13">
        <v>42068</v>
      </c>
      <c r="I15682" s="14">
        <v>0</v>
      </c>
      <c r="J15682" t="s">
        <v>544</v>
      </c>
      <c r="K15682" s="13">
        <v>42054.6955787037</v>
      </c>
      <c r="L15682">
        <f t="shared" si="1464"/>
        <v>2015</v>
      </c>
      <c r="M15682">
        <f t="shared" si="1465"/>
        <v>3</v>
      </c>
      <c r="N15682">
        <f t="shared" si="1466"/>
        <v>5</v>
      </c>
      <c r="O15682">
        <f t="shared" si="1467"/>
        <v>0</v>
      </c>
      <c r="P15682">
        <f t="shared" si="1468"/>
        <v>0</v>
      </c>
      <c r="Q15682">
        <f t="shared" si="1469"/>
        <v>1</v>
      </c>
    </row>
    <row r="15683" spans="1:17">
      <c r="A15683" s="12" t="s">
        <v>24928</v>
      </c>
      <c r="B15683" t="s">
        <v>457</v>
      </c>
      <c r="C15683" t="s">
        <v>444</v>
      </c>
      <c r="D15683" t="s">
        <v>24929</v>
      </c>
      <c r="E15683" t="s">
        <v>1582</v>
      </c>
      <c r="F15683" t="s">
        <v>259</v>
      </c>
      <c r="G15683" s="13">
        <v>42068</v>
      </c>
      <c r="H15683" s="13">
        <v>42068</v>
      </c>
      <c r="I15683" s="14">
        <v>0</v>
      </c>
      <c r="J15683" t="s">
        <v>259</v>
      </c>
      <c r="K15683" s="13">
        <v>42060.703229166669</v>
      </c>
      <c r="L15683">
        <f t="shared" ref="L15683:L15746" si="1470">YEAR(G15683)</f>
        <v>2015</v>
      </c>
      <c r="M15683">
        <f t="shared" ref="M15683:M15746" si="1471">MONTH(G15683)</f>
        <v>3</v>
      </c>
      <c r="N15683">
        <f t="shared" ref="N15683:N15746" si="1472">DAY(G15683)</f>
        <v>5</v>
      </c>
      <c r="O15683">
        <f t="shared" ref="O15683:O15746" si="1473">DATEDIF($K15683,INT($G15683),"y")</f>
        <v>0</v>
      </c>
      <c r="P15683">
        <f t="shared" ref="P15683:P15746" si="1474">DATEDIF($K15683,INT($G15683),"m")</f>
        <v>0</v>
      </c>
      <c r="Q15683">
        <f t="shared" ref="Q15683:Q15746" si="1475">DATEDIF($K$2,INT($G$2),"ym")</f>
        <v>1</v>
      </c>
    </row>
    <row r="15684" spans="1:17">
      <c r="A15684" s="12" t="s">
        <v>24930</v>
      </c>
      <c r="B15684" t="s">
        <v>457</v>
      </c>
      <c r="C15684" t="s">
        <v>453</v>
      </c>
      <c r="D15684" t="s">
        <v>24931</v>
      </c>
      <c r="E15684" t="s">
        <v>1582</v>
      </c>
      <c r="F15684" t="s">
        <v>259</v>
      </c>
      <c r="G15684" s="13">
        <v>41893</v>
      </c>
      <c r="H15684" s="13">
        <v>41893</v>
      </c>
      <c r="I15684" s="14">
        <v>0</v>
      </c>
      <c r="J15684" t="s">
        <v>447</v>
      </c>
      <c r="K15684" s="13">
        <v>41878.564479166664</v>
      </c>
      <c r="L15684">
        <f t="shared" si="1470"/>
        <v>2014</v>
      </c>
      <c r="M15684">
        <f t="shared" si="1471"/>
        <v>9</v>
      </c>
      <c r="N15684">
        <f t="shared" si="1472"/>
        <v>11</v>
      </c>
      <c r="O15684">
        <f t="shared" si="1473"/>
        <v>0</v>
      </c>
      <c r="P15684">
        <f t="shared" si="1474"/>
        <v>0</v>
      </c>
      <c r="Q15684">
        <f t="shared" si="1475"/>
        <v>1</v>
      </c>
    </row>
    <row r="15685" spans="1:17">
      <c r="A15685" s="12" t="s">
        <v>24932</v>
      </c>
      <c r="B15685" t="s">
        <v>457</v>
      </c>
      <c r="C15685" t="s">
        <v>453</v>
      </c>
      <c r="D15685" t="s">
        <v>24933</v>
      </c>
      <c r="E15685" t="s">
        <v>467</v>
      </c>
      <c r="F15685" t="s">
        <v>259</v>
      </c>
      <c r="G15685" s="13">
        <v>42010</v>
      </c>
      <c r="H15685" s="13">
        <v>42124</v>
      </c>
      <c r="I15685" s="14">
        <v>0</v>
      </c>
      <c r="J15685" t="s">
        <v>259</v>
      </c>
      <c r="K15685" s="13">
        <v>41990.504212962966</v>
      </c>
      <c r="L15685">
        <f t="shared" si="1470"/>
        <v>2015</v>
      </c>
      <c r="M15685">
        <f t="shared" si="1471"/>
        <v>1</v>
      </c>
      <c r="N15685">
        <f t="shared" si="1472"/>
        <v>6</v>
      </c>
      <c r="O15685">
        <f t="shared" si="1473"/>
        <v>0</v>
      </c>
      <c r="P15685">
        <f t="shared" si="1474"/>
        <v>0</v>
      </c>
      <c r="Q15685">
        <f t="shared" si="1475"/>
        <v>1</v>
      </c>
    </row>
    <row r="15686" spans="1:17">
      <c r="A15686" s="12" t="s">
        <v>14319</v>
      </c>
      <c r="B15686" t="s">
        <v>457</v>
      </c>
      <c r="C15686" t="s">
        <v>453</v>
      </c>
      <c r="D15686" t="s">
        <v>24934</v>
      </c>
      <c r="E15686" t="s">
        <v>677</v>
      </c>
      <c r="F15686" t="s">
        <v>259</v>
      </c>
      <c r="G15686" s="13">
        <v>42083</v>
      </c>
      <c r="H15686" s="13">
        <v>42083</v>
      </c>
      <c r="I15686" s="14">
        <v>0</v>
      </c>
      <c r="J15686" t="s">
        <v>259</v>
      </c>
      <c r="K15686" s="13">
        <v>42076.523796296293</v>
      </c>
      <c r="L15686">
        <f t="shared" si="1470"/>
        <v>2015</v>
      </c>
      <c r="M15686">
        <f t="shared" si="1471"/>
        <v>3</v>
      </c>
      <c r="N15686">
        <f t="shared" si="1472"/>
        <v>20</v>
      </c>
      <c r="O15686">
        <f t="shared" si="1473"/>
        <v>0</v>
      </c>
      <c r="P15686">
        <f t="shared" si="1474"/>
        <v>0</v>
      </c>
      <c r="Q15686">
        <f t="shared" si="1475"/>
        <v>1</v>
      </c>
    </row>
    <row r="15687" spans="1:17">
      <c r="A15687" s="12" t="s">
        <v>24935</v>
      </c>
      <c r="B15687" t="s">
        <v>457</v>
      </c>
      <c r="C15687" t="s">
        <v>453</v>
      </c>
      <c r="D15687" t="s">
        <v>24936</v>
      </c>
      <c r="E15687" t="s">
        <v>677</v>
      </c>
      <c r="F15687" t="s">
        <v>259</v>
      </c>
      <c r="G15687" s="13">
        <v>42008</v>
      </c>
      <c r="H15687" s="13">
        <v>42008</v>
      </c>
      <c r="I15687" s="14">
        <v>0</v>
      </c>
      <c r="J15687" t="s">
        <v>259</v>
      </c>
      <c r="K15687" s="13">
        <v>41990.476759259262</v>
      </c>
      <c r="L15687">
        <f t="shared" si="1470"/>
        <v>2015</v>
      </c>
      <c r="M15687">
        <f t="shared" si="1471"/>
        <v>1</v>
      </c>
      <c r="N15687">
        <f t="shared" si="1472"/>
        <v>4</v>
      </c>
      <c r="O15687">
        <f t="shared" si="1473"/>
        <v>0</v>
      </c>
      <c r="P15687">
        <f t="shared" si="1474"/>
        <v>0</v>
      </c>
      <c r="Q15687">
        <f t="shared" si="1475"/>
        <v>1</v>
      </c>
    </row>
    <row r="15688" spans="1:17">
      <c r="A15688" s="12" t="s">
        <v>24937</v>
      </c>
      <c r="B15688" t="s">
        <v>457</v>
      </c>
      <c r="C15688" t="s">
        <v>453</v>
      </c>
      <c r="D15688" t="s">
        <v>24938</v>
      </c>
      <c r="E15688" t="s">
        <v>1663</v>
      </c>
      <c r="F15688" t="s">
        <v>259</v>
      </c>
      <c r="G15688" s="13">
        <v>41830</v>
      </c>
      <c r="H15688" s="13">
        <v>41841</v>
      </c>
      <c r="I15688" s="14">
        <v>0</v>
      </c>
      <c r="J15688" t="s">
        <v>259</v>
      </c>
      <c r="K15688" s="13">
        <v>41823.346724537034</v>
      </c>
      <c r="L15688">
        <f t="shared" si="1470"/>
        <v>2014</v>
      </c>
      <c r="M15688">
        <f t="shared" si="1471"/>
        <v>7</v>
      </c>
      <c r="N15688">
        <f t="shared" si="1472"/>
        <v>10</v>
      </c>
      <c r="O15688">
        <f t="shared" si="1473"/>
        <v>0</v>
      </c>
      <c r="P15688">
        <f t="shared" si="1474"/>
        <v>0</v>
      </c>
      <c r="Q15688">
        <f t="shared" si="1475"/>
        <v>1</v>
      </c>
    </row>
    <row r="15689" spans="1:17">
      <c r="A15689" s="12" t="s">
        <v>24939</v>
      </c>
      <c r="B15689" t="s">
        <v>449</v>
      </c>
      <c r="C15689" t="s">
        <v>453</v>
      </c>
      <c r="D15689" t="s">
        <v>24940</v>
      </c>
      <c r="E15689" t="s">
        <v>677</v>
      </c>
      <c r="F15689" t="s">
        <v>259</v>
      </c>
      <c r="G15689" s="13">
        <v>41943</v>
      </c>
      <c r="H15689" s="13">
        <v>41944</v>
      </c>
      <c r="I15689" s="14">
        <v>0</v>
      </c>
      <c r="J15689" t="s">
        <v>259</v>
      </c>
      <c r="K15689" s="13">
        <v>41900.584039351852</v>
      </c>
      <c r="L15689">
        <f t="shared" si="1470"/>
        <v>2014</v>
      </c>
      <c r="M15689">
        <f t="shared" si="1471"/>
        <v>10</v>
      </c>
      <c r="N15689">
        <f t="shared" si="1472"/>
        <v>31</v>
      </c>
      <c r="O15689">
        <f t="shared" si="1473"/>
        <v>0</v>
      </c>
      <c r="P15689">
        <f t="shared" si="1474"/>
        <v>1</v>
      </c>
      <c r="Q15689">
        <f t="shared" si="1475"/>
        <v>1</v>
      </c>
    </row>
    <row r="15690" spans="1:17">
      <c r="A15690" s="12" t="s">
        <v>24941</v>
      </c>
      <c r="B15690" t="s">
        <v>457</v>
      </c>
      <c r="C15690" t="s">
        <v>453</v>
      </c>
      <c r="D15690" t="s">
        <v>24942</v>
      </c>
      <c r="E15690" t="s">
        <v>677</v>
      </c>
      <c r="F15690" t="s">
        <v>259</v>
      </c>
      <c r="G15690" s="13">
        <v>41964</v>
      </c>
      <c r="H15690" s="13">
        <v>41964</v>
      </c>
      <c r="I15690" s="14">
        <v>0</v>
      </c>
      <c r="J15690" t="s">
        <v>447</v>
      </c>
      <c r="K15690" s="13">
        <v>41934.697372685187</v>
      </c>
      <c r="L15690">
        <f t="shared" si="1470"/>
        <v>2014</v>
      </c>
      <c r="M15690">
        <f t="shared" si="1471"/>
        <v>11</v>
      </c>
      <c r="N15690">
        <f t="shared" si="1472"/>
        <v>21</v>
      </c>
      <c r="O15690">
        <f t="shared" si="1473"/>
        <v>0</v>
      </c>
      <c r="P15690">
        <f t="shared" si="1474"/>
        <v>0</v>
      </c>
      <c r="Q15690">
        <f t="shared" si="1475"/>
        <v>1</v>
      </c>
    </row>
    <row r="15691" spans="1:17">
      <c r="A15691" s="12" t="s">
        <v>24943</v>
      </c>
      <c r="B15691" t="s">
        <v>449</v>
      </c>
      <c r="C15691" t="s">
        <v>453</v>
      </c>
      <c r="D15691" t="s">
        <v>24944</v>
      </c>
      <c r="E15691" t="s">
        <v>677</v>
      </c>
      <c r="F15691" t="s">
        <v>259</v>
      </c>
      <c r="G15691" s="13">
        <v>42033</v>
      </c>
      <c r="H15691" s="13">
        <v>42033</v>
      </c>
      <c r="I15691" s="14">
        <v>0</v>
      </c>
      <c r="J15691" t="s">
        <v>259</v>
      </c>
      <c r="K15691" s="13">
        <v>41955.487013888887</v>
      </c>
      <c r="L15691">
        <f t="shared" si="1470"/>
        <v>2015</v>
      </c>
      <c r="M15691">
        <f t="shared" si="1471"/>
        <v>1</v>
      </c>
      <c r="N15691">
        <f t="shared" si="1472"/>
        <v>29</v>
      </c>
      <c r="O15691">
        <f t="shared" si="1473"/>
        <v>0</v>
      </c>
      <c r="P15691">
        <f t="shared" si="1474"/>
        <v>2</v>
      </c>
      <c r="Q15691">
        <f t="shared" si="1475"/>
        <v>1</v>
      </c>
    </row>
    <row r="15692" spans="1:17">
      <c r="A15692" s="12" t="s">
        <v>24945</v>
      </c>
      <c r="B15692" t="s">
        <v>457</v>
      </c>
      <c r="C15692" t="s">
        <v>453</v>
      </c>
      <c r="D15692" t="s">
        <v>24946</v>
      </c>
      <c r="E15692" t="s">
        <v>677</v>
      </c>
      <c r="F15692" t="s">
        <v>259</v>
      </c>
      <c r="G15692" s="13">
        <v>41963</v>
      </c>
      <c r="H15692" s="13">
        <v>41963</v>
      </c>
      <c r="I15692" s="14">
        <v>0</v>
      </c>
      <c r="J15692" t="s">
        <v>259</v>
      </c>
      <c r="K15692" s="13">
        <v>41936.473530092589</v>
      </c>
      <c r="L15692">
        <f t="shared" si="1470"/>
        <v>2014</v>
      </c>
      <c r="M15692">
        <f t="shared" si="1471"/>
        <v>11</v>
      </c>
      <c r="N15692">
        <f t="shared" si="1472"/>
        <v>20</v>
      </c>
      <c r="O15692">
        <f t="shared" si="1473"/>
        <v>0</v>
      </c>
      <c r="P15692">
        <f t="shared" si="1474"/>
        <v>0</v>
      </c>
      <c r="Q15692">
        <f t="shared" si="1475"/>
        <v>1</v>
      </c>
    </row>
    <row r="15693" spans="1:17">
      <c r="A15693" s="12" t="s">
        <v>24947</v>
      </c>
      <c r="B15693" t="s">
        <v>457</v>
      </c>
      <c r="C15693" t="s">
        <v>444</v>
      </c>
      <c r="D15693" t="s">
        <v>24948</v>
      </c>
      <c r="E15693" t="s">
        <v>677</v>
      </c>
      <c r="F15693" t="s">
        <v>259</v>
      </c>
      <c r="G15693" s="13">
        <v>41787</v>
      </c>
      <c r="H15693" s="13">
        <v>41787</v>
      </c>
      <c r="I15693" s="14">
        <v>0</v>
      </c>
      <c r="J15693" t="s">
        <v>447</v>
      </c>
      <c r="K15693" s="13">
        <v>41764.471724537034</v>
      </c>
      <c r="L15693">
        <f t="shared" si="1470"/>
        <v>2014</v>
      </c>
      <c r="M15693">
        <f t="shared" si="1471"/>
        <v>5</v>
      </c>
      <c r="N15693">
        <f t="shared" si="1472"/>
        <v>28</v>
      </c>
      <c r="O15693">
        <f t="shared" si="1473"/>
        <v>0</v>
      </c>
      <c r="P15693">
        <f t="shared" si="1474"/>
        <v>0</v>
      </c>
      <c r="Q15693">
        <f t="shared" si="1475"/>
        <v>1</v>
      </c>
    </row>
    <row r="15694" spans="1:17">
      <c r="A15694" s="12" t="s">
        <v>24949</v>
      </c>
      <c r="B15694" t="s">
        <v>457</v>
      </c>
      <c r="C15694" t="s">
        <v>453</v>
      </c>
      <c r="D15694" t="s">
        <v>24950</v>
      </c>
      <c r="E15694" t="s">
        <v>1456</v>
      </c>
      <c r="F15694" t="s">
        <v>259</v>
      </c>
      <c r="G15694" s="13">
        <v>42069</v>
      </c>
      <c r="H15694" s="13">
        <v>42069</v>
      </c>
      <c r="I15694" s="14">
        <v>0</v>
      </c>
      <c r="J15694" t="s">
        <v>447</v>
      </c>
      <c r="K15694" s="13">
        <v>42047.506643518522</v>
      </c>
      <c r="L15694">
        <f t="shared" si="1470"/>
        <v>2015</v>
      </c>
      <c r="M15694">
        <f t="shared" si="1471"/>
        <v>3</v>
      </c>
      <c r="N15694">
        <f t="shared" si="1472"/>
        <v>6</v>
      </c>
      <c r="O15694">
        <f t="shared" si="1473"/>
        <v>0</v>
      </c>
      <c r="P15694">
        <f t="shared" si="1474"/>
        <v>0</v>
      </c>
      <c r="Q15694">
        <f t="shared" si="1475"/>
        <v>1</v>
      </c>
    </row>
    <row r="15695" spans="1:17">
      <c r="A15695" s="12" t="s">
        <v>14332</v>
      </c>
      <c r="B15695" t="s">
        <v>457</v>
      </c>
      <c r="C15695" t="s">
        <v>453</v>
      </c>
      <c r="D15695" t="s">
        <v>24951</v>
      </c>
      <c r="E15695" t="s">
        <v>489</v>
      </c>
      <c r="F15695" t="s">
        <v>259</v>
      </c>
      <c r="G15695" s="13">
        <v>42107</v>
      </c>
      <c r="H15695" s="13">
        <v>42107</v>
      </c>
      <c r="I15695" s="14">
        <v>0</v>
      </c>
      <c r="J15695" t="s">
        <v>447</v>
      </c>
      <c r="K15695" s="13">
        <v>42075.483530092592</v>
      </c>
      <c r="L15695">
        <f t="shared" si="1470"/>
        <v>2015</v>
      </c>
      <c r="M15695">
        <f t="shared" si="1471"/>
        <v>4</v>
      </c>
      <c r="N15695">
        <f t="shared" si="1472"/>
        <v>13</v>
      </c>
      <c r="O15695">
        <f t="shared" si="1473"/>
        <v>0</v>
      </c>
      <c r="P15695">
        <f t="shared" si="1474"/>
        <v>1</v>
      </c>
      <c r="Q15695">
        <f t="shared" si="1475"/>
        <v>1</v>
      </c>
    </row>
    <row r="15696" spans="1:17">
      <c r="A15696" s="12" t="s">
        <v>24952</v>
      </c>
      <c r="B15696" t="s">
        <v>457</v>
      </c>
      <c r="C15696" t="s">
        <v>453</v>
      </c>
      <c r="D15696" t="s">
        <v>24953</v>
      </c>
      <c r="E15696" t="s">
        <v>489</v>
      </c>
      <c r="F15696" t="s">
        <v>259</v>
      </c>
      <c r="G15696" s="13">
        <v>42110</v>
      </c>
      <c r="H15696" s="13">
        <v>42111</v>
      </c>
      <c r="I15696" s="14">
        <v>0</v>
      </c>
      <c r="J15696" t="s">
        <v>447</v>
      </c>
      <c r="K15696" s="13">
        <v>42108.445856481485</v>
      </c>
      <c r="L15696">
        <f t="shared" si="1470"/>
        <v>2015</v>
      </c>
      <c r="M15696">
        <f t="shared" si="1471"/>
        <v>4</v>
      </c>
      <c r="N15696">
        <f t="shared" si="1472"/>
        <v>16</v>
      </c>
      <c r="O15696">
        <f t="shared" si="1473"/>
        <v>0</v>
      </c>
      <c r="P15696">
        <f t="shared" si="1474"/>
        <v>0</v>
      </c>
      <c r="Q15696">
        <f t="shared" si="1475"/>
        <v>1</v>
      </c>
    </row>
    <row r="15697" spans="1:17">
      <c r="A15697" s="12" t="s">
        <v>24954</v>
      </c>
      <c r="B15697" t="s">
        <v>457</v>
      </c>
      <c r="C15697" t="s">
        <v>453</v>
      </c>
      <c r="D15697" t="s">
        <v>24955</v>
      </c>
      <c r="E15697" t="s">
        <v>489</v>
      </c>
      <c r="F15697" t="s">
        <v>259</v>
      </c>
      <c r="G15697" s="13">
        <v>42108</v>
      </c>
      <c r="H15697" s="13">
        <v>42108</v>
      </c>
      <c r="I15697" s="14">
        <v>0</v>
      </c>
      <c r="J15697" t="s">
        <v>447</v>
      </c>
      <c r="K15697" s="13">
        <v>42075.486030092594</v>
      </c>
      <c r="L15697">
        <f t="shared" si="1470"/>
        <v>2015</v>
      </c>
      <c r="M15697">
        <f t="shared" si="1471"/>
        <v>4</v>
      </c>
      <c r="N15697">
        <f t="shared" si="1472"/>
        <v>14</v>
      </c>
      <c r="O15697">
        <f t="shared" si="1473"/>
        <v>0</v>
      </c>
      <c r="P15697">
        <f t="shared" si="1474"/>
        <v>1</v>
      </c>
      <c r="Q15697">
        <f t="shared" si="1475"/>
        <v>1</v>
      </c>
    </row>
    <row r="15698" spans="1:17">
      <c r="A15698" s="12" t="s">
        <v>24956</v>
      </c>
      <c r="B15698" t="s">
        <v>457</v>
      </c>
      <c r="C15698" t="s">
        <v>453</v>
      </c>
      <c r="D15698" t="s">
        <v>24957</v>
      </c>
      <c r="E15698" t="s">
        <v>489</v>
      </c>
      <c r="F15698" t="s">
        <v>259</v>
      </c>
      <c r="G15698" s="13">
        <v>42109</v>
      </c>
      <c r="H15698" s="13">
        <v>42109</v>
      </c>
      <c r="I15698" s="14">
        <v>0</v>
      </c>
      <c r="J15698" t="s">
        <v>259</v>
      </c>
      <c r="K15698" s="13">
        <v>42108.438391203701</v>
      </c>
      <c r="L15698">
        <f t="shared" si="1470"/>
        <v>2015</v>
      </c>
      <c r="M15698">
        <f t="shared" si="1471"/>
        <v>4</v>
      </c>
      <c r="N15698">
        <f t="shared" si="1472"/>
        <v>15</v>
      </c>
      <c r="O15698">
        <f t="shared" si="1473"/>
        <v>0</v>
      </c>
      <c r="P15698">
        <f t="shared" si="1474"/>
        <v>0</v>
      </c>
      <c r="Q15698">
        <f t="shared" si="1475"/>
        <v>1</v>
      </c>
    </row>
    <row r="15699" spans="1:17">
      <c r="A15699" s="12" t="s">
        <v>24958</v>
      </c>
      <c r="B15699" t="s">
        <v>457</v>
      </c>
      <c r="C15699" t="s">
        <v>453</v>
      </c>
      <c r="D15699" t="s">
        <v>24959</v>
      </c>
      <c r="E15699" t="s">
        <v>489</v>
      </c>
      <c r="F15699" t="s">
        <v>259</v>
      </c>
      <c r="G15699" s="13">
        <v>42109</v>
      </c>
      <c r="H15699" s="13">
        <v>42109</v>
      </c>
      <c r="I15699" s="14">
        <v>0</v>
      </c>
      <c r="J15699" t="s">
        <v>447</v>
      </c>
      <c r="K15699" s="13">
        <v>42108.433125000003</v>
      </c>
      <c r="L15699">
        <f t="shared" si="1470"/>
        <v>2015</v>
      </c>
      <c r="M15699">
        <f t="shared" si="1471"/>
        <v>4</v>
      </c>
      <c r="N15699">
        <f t="shared" si="1472"/>
        <v>15</v>
      </c>
      <c r="O15699">
        <f t="shared" si="1473"/>
        <v>0</v>
      </c>
      <c r="P15699">
        <f t="shared" si="1474"/>
        <v>0</v>
      </c>
      <c r="Q15699">
        <f t="shared" si="1475"/>
        <v>1</v>
      </c>
    </row>
    <row r="15700" spans="1:17">
      <c r="A15700" s="12" t="s">
        <v>24960</v>
      </c>
      <c r="B15700" t="s">
        <v>457</v>
      </c>
      <c r="C15700" t="s">
        <v>453</v>
      </c>
      <c r="D15700" t="s">
        <v>24961</v>
      </c>
      <c r="E15700" t="s">
        <v>489</v>
      </c>
      <c r="F15700" t="s">
        <v>259</v>
      </c>
      <c r="G15700" s="13">
        <v>41864</v>
      </c>
      <c r="H15700" s="13">
        <v>41864</v>
      </c>
      <c r="I15700" s="14">
        <v>0</v>
      </c>
      <c r="J15700" t="s">
        <v>447</v>
      </c>
      <c r="K15700" s="13">
        <v>41864.321712962963</v>
      </c>
      <c r="L15700">
        <f t="shared" si="1470"/>
        <v>2014</v>
      </c>
      <c r="M15700">
        <f t="shared" si="1471"/>
        <v>8</v>
      </c>
      <c r="N15700">
        <f t="shared" si="1472"/>
        <v>13</v>
      </c>
      <c r="O15700">
        <f t="shared" si="1473"/>
        <v>0</v>
      </c>
      <c r="P15700">
        <f t="shared" si="1474"/>
        <v>0</v>
      </c>
      <c r="Q15700">
        <f t="shared" si="1475"/>
        <v>1</v>
      </c>
    </row>
    <row r="15701" spans="1:17">
      <c r="A15701" s="12" t="s">
        <v>24960</v>
      </c>
      <c r="B15701" t="s">
        <v>457</v>
      </c>
      <c r="C15701" t="s">
        <v>453</v>
      </c>
      <c r="D15701" t="s">
        <v>24962</v>
      </c>
      <c r="E15701" t="s">
        <v>489</v>
      </c>
      <c r="F15701" t="s">
        <v>259</v>
      </c>
      <c r="G15701" s="13">
        <v>41871</v>
      </c>
      <c r="H15701" s="13">
        <v>41871</v>
      </c>
      <c r="I15701" s="14">
        <v>0</v>
      </c>
      <c r="J15701" t="s">
        <v>447</v>
      </c>
      <c r="K15701" s="13">
        <v>41870.323379629626</v>
      </c>
      <c r="L15701">
        <f t="shared" si="1470"/>
        <v>2014</v>
      </c>
      <c r="M15701">
        <f t="shared" si="1471"/>
        <v>8</v>
      </c>
      <c r="N15701">
        <f t="shared" si="1472"/>
        <v>20</v>
      </c>
      <c r="O15701">
        <f t="shared" si="1473"/>
        <v>0</v>
      </c>
      <c r="P15701">
        <f t="shared" si="1474"/>
        <v>0</v>
      </c>
      <c r="Q15701">
        <f t="shared" si="1475"/>
        <v>1</v>
      </c>
    </row>
    <row r="15702" spans="1:17">
      <c r="A15702" s="12" t="s">
        <v>24963</v>
      </c>
      <c r="B15702" t="s">
        <v>457</v>
      </c>
      <c r="C15702" t="s">
        <v>453</v>
      </c>
      <c r="D15702" t="s">
        <v>24964</v>
      </c>
      <c r="E15702" t="s">
        <v>489</v>
      </c>
      <c r="F15702" t="s">
        <v>259</v>
      </c>
      <c r="G15702" s="13">
        <v>41883</v>
      </c>
      <c r="H15702" s="13">
        <v>41883</v>
      </c>
      <c r="I15702" s="14">
        <v>0</v>
      </c>
      <c r="J15702" t="s">
        <v>447</v>
      </c>
      <c r="K15702" s="13">
        <v>41884.335219907407</v>
      </c>
      <c r="L15702">
        <f t="shared" si="1470"/>
        <v>2014</v>
      </c>
      <c r="M15702">
        <f t="shared" si="1471"/>
        <v>9</v>
      </c>
      <c r="N15702">
        <f t="shared" si="1472"/>
        <v>1</v>
      </c>
      <c r="O15702" t="e">
        <f t="shared" si="1473"/>
        <v>#NUM!</v>
      </c>
      <c r="P15702" t="e">
        <f t="shared" si="1474"/>
        <v>#NUM!</v>
      </c>
      <c r="Q15702">
        <f t="shared" si="1475"/>
        <v>1</v>
      </c>
    </row>
    <row r="15703" spans="1:17">
      <c r="A15703" s="12" t="s">
        <v>24965</v>
      </c>
      <c r="B15703" t="s">
        <v>457</v>
      </c>
      <c r="C15703" t="s">
        <v>453</v>
      </c>
      <c r="D15703" t="s">
        <v>24966</v>
      </c>
      <c r="E15703" t="s">
        <v>489</v>
      </c>
      <c r="F15703" t="s">
        <v>259</v>
      </c>
      <c r="G15703" s="13">
        <v>41851</v>
      </c>
      <c r="H15703" s="13">
        <v>41851</v>
      </c>
      <c r="I15703" s="14">
        <v>0</v>
      </c>
      <c r="J15703" t="s">
        <v>447</v>
      </c>
      <c r="K15703" s="13">
        <v>41850.487199074072</v>
      </c>
      <c r="L15703">
        <f t="shared" si="1470"/>
        <v>2014</v>
      </c>
      <c r="M15703">
        <f t="shared" si="1471"/>
        <v>7</v>
      </c>
      <c r="N15703">
        <f t="shared" si="1472"/>
        <v>31</v>
      </c>
      <c r="O15703">
        <f t="shared" si="1473"/>
        <v>0</v>
      </c>
      <c r="P15703">
        <f t="shared" si="1474"/>
        <v>0</v>
      </c>
      <c r="Q15703">
        <f t="shared" si="1475"/>
        <v>1</v>
      </c>
    </row>
    <row r="15704" spans="1:17">
      <c r="A15704" s="12" t="s">
        <v>24967</v>
      </c>
      <c r="B15704" t="s">
        <v>457</v>
      </c>
      <c r="C15704" t="s">
        <v>453</v>
      </c>
      <c r="D15704" t="s">
        <v>24968</v>
      </c>
      <c r="E15704" t="s">
        <v>489</v>
      </c>
      <c r="F15704" t="s">
        <v>259</v>
      </c>
      <c r="G15704" s="13">
        <v>41862</v>
      </c>
      <c r="H15704" s="13">
        <v>41862</v>
      </c>
      <c r="I15704" s="14">
        <v>0</v>
      </c>
      <c r="J15704" t="s">
        <v>447</v>
      </c>
      <c r="K15704" s="13">
        <v>41862.326203703706</v>
      </c>
      <c r="L15704">
        <f t="shared" si="1470"/>
        <v>2014</v>
      </c>
      <c r="M15704">
        <f t="shared" si="1471"/>
        <v>8</v>
      </c>
      <c r="N15704">
        <f t="shared" si="1472"/>
        <v>11</v>
      </c>
      <c r="O15704">
        <f t="shared" si="1473"/>
        <v>0</v>
      </c>
      <c r="P15704">
        <f t="shared" si="1474"/>
        <v>0</v>
      </c>
      <c r="Q15704">
        <f t="shared" si="1475"/>
        <v>1</v>
      </c>
    </row>
    <row r="15705" spans="1:17">
      <c r="A15705" s="12" t="s">
        <v>24969</v>
      </c>
      <c r="B15705" t="s">
        <v>457</v>
      </c>
      <c r="C15705" t="s">
        <v>453</v>
      </c>
      <c r="D15705" t="s">
        <v>24970</v>
      </c>
      <c r="E15705" t="s">
        <v>489</v>
      </c>
      <c r="F15705" t="s">
        <v>259</v>
      </c>
      <c r="G15705" s="13">
        <v>41837</v>
      </c>
      <c r="H15705" s="13">
        <v>41837</v>
      </c>
      <c r="I15705" s="14">
        <v>0</v>
      </c>
      <c r="J15705" t="s">
        <v>447</v>
      </c>
      <c r="K15705" s="13">
        <v>41829.611377314817</v>
      </c>
      <c r="L15705">
        <f t="shared" si="1470"/>
        <v>2014</v>
      </c>
      <c r="M15705">
        <f t="shared" si="1471"/>
        <v>7</v>
      </c>
      <c r="N15705">
        <f t="shared" si="1472"/>
        <v>17</v>
      </c>
      <c r="O15705">
        <f t="shared" si="1473"/>
        <v>0</v>
      </c>
      <c r="P15705">
        <f t="shared" si="1474"/>
        <v>0</v>
      </c>
      <c r="Q15705">
        <f t="shared" si="1475"/>
        <v>1</v>
      </c>
    </row>
    <row r="15706" spans="1:17">
      <c r="A15706" s="12" t="s">
        <v>24971</v>
      </c>
      <c r="B15706" t="s">
        <v>457</v>
      </c>
      <c r="C15706" t="s">
        <v>453</v>
      </c>
      <c r="D15706" t="s">
        <v>24972</v>
      </c>
      <c r="E15706" t="s">
        <v>489</v>
      </c>
      <c r="F15706" t="s">
        <v>259</v>
      </c>
      <c r="G15706" s="13">
        <v>42069</v>
      </c>
      <c r="H15706" s="13">
        <v>42069</v>
      </c>
      <c r="I15706" s="14">
        <v>0</v>
      </c>
      <c r="J15706" t="s">
        <v>447</v>
      </c>
      <c r="K15706" s="13">
        <v>42062.492546296293</v>
      </c>
      <c r="L15706">
        <f t="shared" si="1470"/>
        <v>2015</v>
      </c>
      <c r="M15706">
        <f t="shared" si="1471"/>
        <v>3</v>
      </c>
      <c r="N15706">
        <f t="shared" si="1472"/>
        <v>6</v>
      </c>
      <c r="O15706">
        <f t="shared" si="1473"/>
        <v>0</v>
      </c>
      <c r="P15706">
        <f t="shared" si="1474"/>
        <v>0</v>
      </c>
      <c r="Q15706">
        <f t="shared" si="1475"/>
        <v>1</v>
      </c>
    </row>
    <row r="15707" spans="1:17">
      <c r="A15707" s="12" t="s">
        <v>24973</v>
      </c>
      <c r="B15707" t="s">
        <v>487</v>
      </c>
      <c r="C15707" t="s">
        <v>453</v>
      </c>
      <c r="D15707" t="s">
        <v>24974</v>
      </c>
      <c r="E15707" t="s">
        <v>489</v>
      </c>
      <c r="F15707" t="s">
        <v>259</v>
      </c>
      <c r="G15707" s="13">
        <v>41794</v>
      </c>
      <c r="H15707" s="13">
        <v>41794</v>
      </c>
      <c r="I15707" s="14">
        <v>0</v>
      </c>
      <c r="J15707" t="s">
        <v>259</v>
      </c>
      <c r="K15707" s="13">
        <v>41507.611701388887</v>
      </c>
      <c r="L15707">
        <f t="shared" si="1470"/>
        <v>2014</v>
      </c>
      <c r="M15707">
        <f t="shared" si="1471"/>
        <v>6</v>
      </c>
      <c r="N15707">
        <f t="shared" si="1472"/>
        <v>4</v>
      </c>
      <c r="O15707">
        <f t="shared" si="1473"/>
        <v>0</v>
      </c>
      <c r="P15707">
        <f t="shared" si="1474"/>
        <v>9</v>
      </c>
      <c r="Q15707">
        <f t="shared" si="1475"/>
        <v>1</v>
      </c>
    </row>
    <row r="15708" spans="1:17">
      <c r="A15708" s="12" t="s">
        <v>24975</v>
      </c>
      <c r="B15708" t="s">
        <v>457</v>
      </c>
      <c r="C15708" t="s">
        <v>453</v>
      </c>
      <c r="D15708" t="s">
        <v>24976</v>
      </c>
      <c r="E15708" t="s">
        <v>489</v>
      </c>
      <c r="F15708" t="s">
        <v>259</v>
      </c>
      <c r="G15708" s="13">
        <v>41920</v>
      </c>
      <c r="H15708" s="13">
        <v>41920</v>
      </c>
      <c r="I15708" s="14">
        <v>0</v>
      </c>
      <c r="J15708" t="s">
        <v>447</v>
      </c>
      <c r="K15708" s="13">
        <v>41906.433229166665</v>
      </c>
      <c r="L15708">
        <f t="shared" si="1470"/>
        <v>2014</v>
      </c>
      <c r="M15708">
        <f t="shared" si="1471"/>
        <v>10</v>
      </c>
      <c r="N15708">
        <f t="shared" si="1472"/>
        <v>8</v>
      </c>
      <c r="O15708">
        <f t="shared" si="1473"/>
        <v>0</v>
      </c>
      <c r="P15708">
        <f t="shared" si="1474"/>
        <v>0</v>
      </c>
      <c r="Q15708">
        <f t="shared" si="1475"/>
        <v>1</v>
      </c>
    </row>
    <row r="15709" spans="1:17">
      <c r="A15709" s="12" t="s">
        <v>14354</v>
      </c>
      <c r="B15709" t="s">
        <v>457</v>
      </c>
      <c r="C15709" t="s">
        <v>453</v>
      </c>
      <c r="D15709" t="s">
        <v>24977</v>
      </c>
      <c r="E15709" t="s">
        <v>731</v>
      </c>
      <c r="F15709" t="s">
        <v>259</v>
      </c>
      <c r="G15709" s="13">
        <v>42019</v>
      </c>
      <c r="H15709" s="13">
        <v>42019</v>
      </c>
      <c r="I15709" s="14">
        <v>0</v>
      </c>
      <c r="J15709" t="s">
        <v>447</v>
      </c>
      <c r="K15709" s="13">
        <v>41989.586319444446</v>
      </c>
      <c r="L15709">
        <f t="shared" si="1470"/>
        <v>2015</v>
      </c>
      <c r="M15709">
        <f t="shared" si="1471"/>
        <v>1</v>
      </c>
      <c r="N15709">
        <f t="shared" si="1472"/>
        <v>15</v>
      </c>
      <c r="O15709">
        <f t="shared" si="1473"/>
        <v>0</v>
      </c>
      <c r="P15709">
        <f t="shared" si="1474"/>
        <v>0</v>
      </c>
      <c r="Q15709">
        <f t="shared" si="1475"/>
        <v>1</v>
      </c>
    </row>
    <row r="15710" spans="1:17">
      <c r="A15710" s="12" t="s">
        <v>24978</v>
      </c>
      <c r="B15710" t="s">
        <v>457</v>
      </c>
      <c r="C15710" t="s">
        <v>453</v>
      </c>
      <c r="D15710" t="s">
        <v>24979</v>
      </c>
      <c r="E15710" t="s">
        <v>731</v>
      </c>
      <c r="F15710" t="s">
        <v>259</v>
      </c>
      <c r="G15710" s="13">
        <v>42075</v>
      </c>
      <c r="H15710" s="13">
        <v>42075</v>
      </c>
      <c r="I15710" s="14">
        <v>0</v>
      </c>
      <c r="J15710" t="s">
        <v>447</v>
      </c>
      <c r="K15710" s="13">
        <v>41990.489178240743</v>
      </c>
      <c r="L15710">
        <f t="shared" si="1470"/>
        <v>2015</v>
      </c>
      <c r="M15710">
        <f t="shared" si="1471"/>
        <v>3</v>
      </c>
      <c r="N15710">
        <f t="shared" si="1472"/>
        <v>12</v>
      </c>
      <c r="O15710">
        <f t="shared" si="1473"/>
        <v>0</v>
      </c>
      <c r="P15710">
        <f t="shared" si="1474"/>
        <v>2</v>
      </c>
      <c r="Q15710">
        <f t="shared" si="1475"/>
        <v>1</v>
      </c>
    </row>
    <row r="15711" spans="1:17">
      <c r="A15711" s="12" t="s">
        <v>14359</v>
      </c>
      <c r="B15711" t="s">
        <v>457</v>
      </c>
      <c r="C15711" t="s">
        <v>453</v>
      </c>
      <c r="D15711" t="s">
        <v>24980</v>
      </c>
      <c r="E15711" t="s">
        <v>731</v>
      </c>
      <c r="F15711" t="s">
        <v>259</v>
      </c>
      <c r="G15711" s="13">
        <v>42027</v>
      </c>
      <c r="H15711" s="13">
        <v>42027</v>
      </c>
      <c r="I15711" s="14">
        <v>0</v>
      </c>
      <c r="J15711" t="s">
        <v>447</v>
      </c>
      <c r="K15711" s="13">
        <v>41990.450891203705</v>
      </c>
      <c r="L15711">
        <f t="shared" si="1470"/>
        <v>2015</v>
      </c>
      <c r="M15711">
        <f t="shared" si="1471"/>
        <v>1</v>
      </c>
      <c r="N15711">
        <f t="shared" si="1472"/>
        <v>23</v>
      </c>
      <c r="O15711">
        <f t="shared" si="1473"/>
        <v>0</v>
      </c>
      <c r="P15711">
        <f t="shared" si="1474"/>
        <v>1</v>
      </c>
      <c r="Q15711">
        <f t="shared" si="1475"/>
        <v>1</v>
      </c>
    </row>
    <row r="15712" spans="1:17">
      <c r="A15712" s="12" t="s">
        <v>14363</v>
      </c>
      <c r="B15712" t="s">
        <v>457</v>
      </c>
      <c r="C15712" t="s">
        <v>453</v>
      </c>
      <c r="D15712" t="s">
        <v>24981</v>
      </c>
      <c r="E15712" t="s">
        <v>731</v>
      </c>
      <c r="F15712" t="s">
        <v>259</v>
      </c>
      <c r="G15712" s="13">
        <v>42038</v>
      </c>
      <c r="H15712" s="13">
        <v>42038</v>
      </c>
      <c r="I15712" s="14">
        <v>0</v>
      </c>
      <c r="J15712" t="s">
        <v>447</v>
      </c>
      <c r="K15712" s="13">
        <v>41990.460763888892</v>
      </c>
      <c r="L15712">
        <f t="shared" si="1470"/>
        <v>2015</v>
      </c>
      <c r="M15712">
        <f t="shared" si="1471"/>
        <v>2</v>
      </c>
      <c r="N15712">
        <f t="shared" si="1472"/>
        <v>3</v>
      </c>
      <c r="O15712">
        <f t="shared" si="1473"/>
        <v>0</v>
      </c>
      <c r="P15712">
        <f t="shared" si="1474"/>
        <v>1</v>
      </c>
      <c r="Q15712">
        <f t="shared" si="1475"/>
        <v>1</v>
      </c>
    </row>
    <row r="15713" spans="1:17">
      <c r="A15713" s="12" t="s">
        <v>14365</v>
      </c>
      <c r="B15713" t="s">
        <v>457</v>
      </c>
      <c r="C15713" t="s">
        <v>453</v>
      </c>
      <c r="D15713" t="s">
        <v>24982</v>
      </c>
      <c r="E15713" t="s">
        <v>731</v>
      </c>
      <c r="F15713" t="s">
        <v>259</v>
      </c>
      <c r="G15713" s="13">
        <v>42047</v>
      </c>
      <c r="H15713" s="13">
        <v>42047</v>
      </c>
      <c r="I15713" s="14">
        <v>0</v>
      </c>
      <c r="J15713" t="s">
        <v>447</v>
      </c>
      <c r="K15713" s="13">
        <v>41990.468078703707</v>
      </c>
      <c r="L15713">
        <f t="shared" si="1470"/>
        <v>2015</v>
      </c>
      <c r="M15713">
        <f t="shared" si="1471"/>
        <v>2</v>
      </c>
      <c r="N15713">
        <f t="shared" si="1472"/>
        <v>12</v>
      </c>
      <c r="O15713">
        <f t="shared" si="1473"/>
        <v>0</v>
      </c>
      <c r="P15713">
        <f t="shared" si="1474"/>
        <v>1</v>
      </c>
      <c r="Q15713">
        <f t="shared" si="1475"/>
        <v>1</v>
      </c>
    </row>
    <row r="15714" spans="1:17">
      <c r="A15714" s="12" t="s">
        <v>14367</v>
      </c>
      <c r="B15714" t="s">
        <v>457</v>
      </c>
      <c r="C15714" t="s">
        <v>453</v>
      </c>
      <c r="D15714" t="s">
        <v>24983</v>
      </c>
      <c r="E15714" t="s">
        <v>731</v>
      </c>
      <c r="F15714" t="s">
        <v>259</v>
      </c>
      <c r="G15714" s="13">
        <v>42053</v>
      </c>
      <c r="H15714" s="13">
        <v>42053</v>
      </c>
      <c r="I15714" s="14">
        <v>0</v>
      </c>
      <c r="J15714" t="s">
        <v>447</v>
      </c>
      <c r="K15714" s="13">
        <v>41990.474363425928</v>
      </c>
      <c r="L15714">
        <f t="shared" si="1470"/>
        <v>2015</v>
      </c>
      <c r="M15714">
        <f t="shared" si="1471"/>
        <v>2</v>
      </c>
      <c r="N15714">
        <f t="shared" si="1472"/>
        <v>18</v>
      </c>
      <c r="O15714">
        <f t="shared" si="1473"/>
        <v>0</v>
      </c>
      <c r="P15714">
        <f t="shared" si="1474"/>
        <v>2</v>
      </c>
      <c r="Q15714">
        <f t="shared" si="1475"/>
        <v>1</v>
      </c>
    </row>
    <row r="15715" spans="1:17">
      <c r="A15715" s="12" t="s">
        <v>14369</v>
      </c>
      <c r="B15715" t="s">
        <v>457</v>
      </c>
      <c r="C15715" t="s">
        <v>453</v>
      </c>
      <c r="D15715" t="s">
        <v>24984</v>
      </c>
      <c r="E15715" t="s">
        <v>731</v>
      </c>
      <c r="F15715" t="s">
        <v>259</v>
      </c>
      <c r="G15715" s="13">
        <v>42059</v>
      </c>
      <c r="H15715" s="13">
        <v>42059</v>
      </c>
      <c r="I15715" s="14">
        <v>0</v>
      </c>
      <c r="J15715" t="s">
        <v>447</v>
      </c>
      <c r="K15715" s="13">
        <v>41990.477256944447</v>
      </c>
      <c r="L15715">
        <f t="shared" si="1470"/>
        <v>2015</v>
      </c>
      <c r="M15715">
        <f t="shared" si="1471"/>
        <v>2</v>
      </c>
      <c r="N15715">
        <f t="shared" si="1472"/>
        <v>24</v>
      </c>
      <c r="O15715">
        <f t="shared" si="1473"/>
        <v>0</v>
      </c>
      <c r="P15715">
        <f t="shared" si="1474"/>
        <v>2</v>
      </c>
      <c r="Q15715">
        <f t="shared" si="1475"/>
        <v>1</v>
      </c>
    </row>
    <row r="15716" spans="1:17">
      <c r="A15716" s="12" t="s">
        <v>14371</v>
      </c>
      <c r="B15716" t="s">
        <v>457</v>
      </c>
      <c r="C15716" t="s">
        <v>453</v>
      </c>
      <c r="D15716" t="s">
        <v>24985</v>
      </c>
      <c r="E15716" t="s">
        <v>731</v>
      </c>
      <c r="F15716" t="s">
        <v>259</v>
      </c>
      <c r="G15716" s="13">
        <v>42062</v>
      </c>
      <c r="H15716" s="13">
        <v>42062</v>
      </c>
      <c r="I15716" s="14">
        <v>0</v>
      </c>
      <c r="J15716" t="s">
        <v>447</v>
      </c>
      <c r="K15716" s="13">
        <v>41990.485682870371</v>
      </c>
      <c r="L15716">
        <f t="shared" si="1470"/>
        <v>2015</v>
      </c>
      <c r="M15716">
        <f t="shared" si="1471"/>
        <v>2</v>
      </c>
      <c r="N15716">
        <f t="shared" si="1472"/>
        <v>27</v>
      </c>
      <c r="O15716">
        <f t="shared" si="1473"/>
        <v>0</v>
      </c>
      <c r="P15716">
        <f t="shared" si="1474"/>
        <v>2</v>
      </c>
      <c r="Q15716">
        <f t="shared" si="1475"/>
        <v>1</v>
      </c>
    </row>
    <row r="15717" spans="1:17">
      <c r="A15717" s="12" t="s">
        <v>24986</v>
      </c>
      <c r="B15717" t="s">
        <v>457</v>
      </c>
      <c r="C15717" t="s">
        <v>453</v>
      </c>
      <c r="D15717" t="s">
        <v>24987</v>
      </c>
      <c r="E15717" t="s">
        <v>731</v>
      </c>
      <c r="F15717" t="s">
        <v>259</v>
      </c>
      <c r="G15717" s="13">
        <v>42065</v>
      </c>
      <c r="H15717" s="13">
        <v>42065</v>
      </c>
      <c r="I15717" s="14">
        <v>0</v>
      </c>
      <c r="J15717" t="s">
        <v>447</v>
      </c>
      <c r="K15717" s="13">
        <v>41990.487581018519</v>
      </c>
      <c r="L15717">
        <f t="shared" si="1470"/>
        <v>2015</v>
      </c>
      <c r="M15717">
        <f t="shared" si="1471"/>
        <v>3</v>
      </c>
      <c r="N15717">
        <f t="shared" si="1472"/>
        <v>2</v>
      </c>
      <c r="O15717">
        <f t="shared" si="1473"/>
        <v>0</v>
      </c>
      <c r="P15717">
        <f t="shared" si="1474"/>
        <v>2</v>
      </c>
      <c r="Q15717">
        <f t="shared" si="1475"/>
        <v>1</v>
      </c>
    </row>
    <row r="15718" spans="1:17">
      <c r="A15718" s="12" t="s">
        <v>24988</v>
      </c>
      <c r="B15718" t="s">
        <v>457</v>
      </c>
      <c r="C15718" t="s">
        <v>444</v>
      </c>
      <c r="D15718" t="s">
        <v>24989</v>
      </c>
      <c r="E15718" t="s">
        <v>2614</v>
      </c>
      <c r="F15718" t="s">
        <v>259</v>
      </c>
      <c r="G15718" s="13">
        <v>41790</v>
      </c>
      <c r="H15718" s="13">
        <v>41790</v>
      </c>
      <c r="I15718" s="14">
        <v>0</v>
      </c>
      <c r="J15718" t="s">
        <v>447</v>
      </c>
      <c r="K15718" s="13">
        <v>41710.668611111112</v>
      </c>
      <c r="L15718">
        <f t="shared" si="1470"/>
        <v>2014</v>
      </c>
      <c r="M15718">
        <f t="shared" si="1471"/>
        <v>5</v>
      </c>
      <c r="N15718">
        <f t="shared" si="1472"/>
        <v>31</v>
      </c>
      <c r="O15718">
        <f t="shared" si="1473"/>
        <v>0</v>
      </c>
      <c r="P15718">
        <f t="shared" si="1474"/>
        <v>2</v>
      </c>
      <c r="Q15718">
        <f t="shared" si="1475"/>
        <v>1</v>
      </c>
    </row>
    <row r="15719" spans="1:17">
      <c r="A15719" s="12" t="s">
        <v>24990</v>
      </c>
      <c r="B15719" t="s">
        <v>457</v>
      </c>
      <c r="C15719" t="s">
        <v>453</v>
      </c>
      <c r="D15719" t="s">
        <v>24991</v>
      </c>
      <c r="E15719" t="s">
        <v>5249</v>
      </c>
      <c r="F15719" t="s">
        <v>259</v>
      </c>
      <c r="G15719" s="13">
        <v>42078</v>
      </c>
      <c r="H15719" s="13">
        <v>42078</v>
      </c>
      <c r="I15719" s="14">
        <v>0</v>
      </c>
      <c r="J15719" t="s">
        <v>447</v>
      </c>
      <c r="K15719" s="13">
        <v>42059.041886574072</v>
      </c>
      <c r="L15719">
        <f t="shared" si="1470"/>
        <v>2015</v>
      </c>
      <c r="M15719">
        <f t="shared" si="1471"/>
        <v>3</v>
      </c>
      <c r="N15719">
        <f t="shared" si="1472"/>
        <v>15</v>
      </c>
      <c r="O15719">
        <f t="shared" si="1473"/>
        <v>0</v>
      </c>
      <c r="P15719">
        <f t="shared" si="1474"/>
        <v>0</v>
      </c>
      <c r="Q15719">
        <f t="shared" si="1475"/>
        <v>1</v>
      </c>
    </row>
    <row r="15720" spans="1:17">
      <c r="A15720" s="12" t="s">
        <v>24992</v>
      </c>
      <c r="B15720" t="s">
        <v>457</v>
      </c>
      <c r="C15720" t="s">
        <v>453</v>
      </c>
      <c r="D15720" t="s">
        <v>24993</v>
      </c>
      <c r="E15720" t="s">
        <v>1663</v>
      </c>
      <c r="F15720" t="s">
        <v>259</v>
      </c>
      <c r="G15720" s="13">
        <v>42020</v>
      </c>
      <c r="H15720" s="13">
        <v>42076</v>
      </c>
      <c r="I15720" s="14">
        <v>0</v>
      </c>
      <c r="J15720" t="s">
        <v>259</v>
      </c>
      <c r="K15720" s="13">
        <v>42011.45853009259</v>
      </c>
      <c r="L15720">
        <f t="shared" si="1470"/>
        <v>2015</v>
      </c>
      <c r="M15720">
        <f t="shared" si="1471"/>
        <v>1</v>
      </c>
      <c r="N15720">
        <f t="shared" si="1472"/>
        <v>16</v>
      </c>
      <c r="O15720">
        <f t="shared" si="1473"/>
        <v>0</v>
      </c>
      <c r="P15720">
        <f t="shared" si="1474"/>
        <v>0</v>
      </c>
      <c r="Q15720">
        <f t="shared" si="1475"/>
        <v>1</v>
      </c>
    </row>
    <row r="15721" spans="1:17">
      <c r="A15721" s="12" t="s">
        <v>14381</v>
      </c>
      <c r="B15721" t="s">
        <v>736</v>
      </c>
      <c r="C15721" t="s">
        <v>458</v>
      </c>
      <c r="D15721" t="s">
        <v>24994</v>
      </c>
      <c r="E15721" t="s">
        <v>11599</v>
      </c>
      <c r="F15721" t="s">
        <v>14383</v>
      </c>
      <c r="G15721" s="13">
        <v>41898</v>
      </c>
      <c r="H15721" s="13">
        <v>41968</v>
      </c>
      <c r="I15721" s="14">
        <v>0</v>
      </c>
      <c r="J15721" t="s">
        <v>259</v>
      </c>
      <c r="K15721" s="13">
        <v>41887.653009259258</v>
      </c>
      <c r="L15721">
        <f t="shared" si="1470"/>
        <v>2014</v>
      </c>
      <c r="M15721">
        <f t="shared" si="1471"/>
        <v>9</v>
      </c>
      <c r="N15721">
        <f t="shared" si="1472"/>
        <v>16</v>
      </c>
      <c r="O15721">
        <f t="shared" si="1473"/>
        <v>0</v>
      </c>
      <c r="P15721">
        <f t="shared" si="1474"/>
        <v>0</v>
      </c>
      <c r="Q15721">
        <f t="shared" si="1475"/>
        <v>1</v>
      </c>
    </row>
    <row r="15722" spans="1:17">
      <c r="A15722" s="12" t="s">
        <v>14381</v>
      </c>
      <c r="B15722" t="s">
        <v>736</v>
      </c>
      <c r="C15722" t="s">
        <v>458</v>
      </c>
      <c r="D15722" t="s">
        <v>24995</v>
      </c>
      <c r="E15722" t="s">
        <v>11599</v>
      </c>
      <c r="F15722" t="s">
        <v>14383</v>
      </c>
      <c r="G15722" s="13">
        <v>42012</v>
      </c>
      <c r="H15722" s="13">
        <v>42082</v>
      </c>
      <c r="I15722" s="14">
        <v>0</v>
      </c>
      <c r="J15722" t="s">
        <v>259</v>
      </c>
      <c r="K15722" s="13">
        <v>41946.812534722223</v>
      </c>
      <c r="L15722">
        <f t="shared" si="1470"/>
        <v>2015</v>
      </c>
      <c r="M15722">
        <f t="shared" si="1471"/>
        <v>1</v>
      </c>
      <c r="N15722">
        <f t="shared" si="1472"/>
        <v>8</v>
      </c>
      <c r="O15722">
        <f t="shared" si="1473"/>
        <v>0</v>
      </c>
      <c r="P15722">
        <f t="shared" si="1474"/>
        <v>2</v>
      </c>
      <c r="Q15722">
        <f t="shared" si="1475"/>
        <v>1</v>
      </c>
    </row>
    <row r="15723" spans="1:17">
      <c r="A15723" s="12" t="s">
        <v>14384</v>
      </c>
      <c r="B15723" t="s">
        <v>736</v>
      </c>
      <c r="C15723" t="s">
        <v>458</v>
      </c>
      <c r="D15723" t="s">
        <v>24996</v>
      </c>
      <c r="E15723" t="s">
        <v>11599</v>
      </c>
      <c r="F15723" t="s">
        <v>14383</v>
      </c>
      <c r="G15723" s="13">
        <v>41898</v>
      </c>
      <c r="H15723" s="13">
        <v>41968</v>
      </c>
      <c r="I15723" s="14">
        <v>0</v>
      </c>
      <c r="J15723" t="s">
        <v>259</v>
      </c>
      <c r="K15723" s="13">
        <v>41887.600057870368</v>
      </c>
      <c r="L15723">
        <f t="shared" si="1470"/>
        <v>2014</v>
      </c>
      <c r="M15723">
        <f t="shared" si="1471"/>
        <v>9</v>
      </c>
      <c r="N15723">
        <f t="shared" si="1472"/>
        <v>16</v>
      </c>
      <c r="O15723">
        <f t="shared" si="1473"/>
        <v>0</v>
      </c>
      <c r="P15723">
        <f t="shared" si="1474"/>
        <v>0</v>
      </c>
      <c r="Q15723">
        <f t="shared" si="1475"/>
        <v>1</v>
      </c>
    </row>
    <row r="15724" spans="1:17">
      <c r="A15724" s="12" t="s">
        <v>14388</v>
      </c>
      <c r="B15724" t="s">
        <v>736</v>
      </c>
      <c r="C15724" t="s">
        <v>458</v>
      </c>
      <c r="D15724" t="s">
        <v>24997</v>
      </c>
      <c r="E15724" t="s">
        <v>11599</v>
      </c>
      <c r="F15724" t="s">
        <v>14390</v>
      </c>
      <c r="G15724" s="13">
        <v>41898</v>
      </c>
      <c r="H15724" s="13">
        <v>41968</v>
      </c>
      <c r="I15724" s="14">
        <v>0</v>
      </c>
      <c r="J15724" t="s">
        <v>259</v>
      </c>
      <c r="K15724" s="13">
        <v>41887.631874999999</v>
      </c>
      <c r="L15724">
        <f t="shared" si="1470"/>
        <v>2014</v>
      </c>
      <c r="M15724">
        <f t="shared" si="1471"/>
        <v>9</v>
      </c>
      <c r="N15724">
        <f t="shared" si="1472"/>
        <v>16</v>
      </c>
      <c r="O15724">
        <f t="shared" si="1473"/>
        <v>0</v>
      </c>
      <c r="P15724">
        <f t="shared" si="1474"/>
        <v>0</v>
      </c>
      <c r="Q15724">
        <f t="shared" si="1475"/>
        <v>1</v>
      </c>
    </row>
    <row r="15725" spans="1:17">
      <c r="A15725" s="12" t="s">
        <v>14391</v>
      </c>
      <c r="B15725" t="s">
        <v>736</v>
      </c>
      <c r="C15725" t="s">
        <v>458</v>
      </c>
      <c r="D15725" t="s">
        <v>24998</v>
      </c>
      <c r="E15725" t="s">
        <v>11599</v>
      </c>
      <c r="F15725" t="s">
        <v>14390</v>
      </c>
      <c r="G15725" s="13">
        <v>41898</v>
      </c>
      <c r="H15725" s="13">
        <v>41968</v>
      </c>
      <c r="I15725" s="14">
        <v>0</v>
      </c>
      <c r="J15725" t="s">
        <v>259</v>
      </c>
      <c r="K15725" s="13">
        <v>41887.557523148149</v>
      </c>
      <c r="L15725">
        <f t="shared" si="1470"/>
        <v>2014</v>
      </c>
      <c r="M15725">
        <f t="shared" si="1471"/>
        <v>9</v>
      </c>
      <c r="N15725">
        <f t="shared" si="1472"/>
        <v>16</v>
      </c>
      <c r="O15725">
        <f t="shared" si="1473"/>
        <v>0</v>
      </c>
      <c r="P15725">
        <f t="shared" si="1474"/>
        <v>0</v>
      </c>
      <c r="Q15725">
        <f t="shared" si="1475"/>
        <v>1</v>
      </c>
    </row>
    <row r="15726" spans="1:17">
      <c r="A15726" s="12" t="s">
        <v>14393</v>
      </c>
      <c r="B15726" t="s">
        <v>736</v>
      </c>
      <c r="C15726" t="s">
        <v>458</v>
      </c>
      <c r="D15726" t="s">
        <v>24999</v>
      </c>
      <c r="E15726" t="s">
        <v>11599</v>
      </c>
      <c r="F15726" t="s">
        <v>14390</v>
      </c>
      <c r="G15726" s="13">
        <v>41900</v>
      </c>
      <c r="H15726" s="13">
        <v>41963</v>
      </c>
      <c r="I15726" s="14">
        <v>0</v>
      </c>
      <c r="J15726" t="s">
        <v>259</v>
      </c>
      <c r="K15726" s="13">
        <v>41887.596898148149</v>
      </c>
      <c r="L15726">
        <f t="shared" si="1470"/>
        <v>2014</v>
      </c>
      <c r="M15726">
        <f t="shared" si="1471"/>
        <v>9</v>
      </c>
      <c r="N15726">
        <f t="shared" si="1472"/>
        <v>18</v>
      </c>
      <c r="O15726">
        <f t="shared" si="1473"/>
        <v>0</v>
      </c>
      <c r="P15726">
        <f t="shared" si="1474"/>
        <v>0</v>
      </c>
      <c r="Q15726">
        <f t="shared" si="1475"/>
        <v>1</v>
      </c>
    </row>
    <row r="15727" spans="1:17">
      <c r="A15727" s="12" t="s">
        <v>14395</v>
      </c>
      <c r="B15727" t="s">
        <v>736</v>
      </c>
      <c r="C15727" t="s">
        <v>458</v>
      </c>
      <c r="D15727" t="s">
        <v>25000</v>
      </c>
      <c r="E15727" t="s">
        <v>11599</v>
      </c>
      <c r="F15727" t="s">
        <v>14397</v>
      </c>
      <c r="G15727" s="13">
        <v>42010</v>
      </c>
      <c r="H15727" s="13">
        <v>42082</v>
      </c>
      <c r="I15727" s="14">
        <v>0</v>
      </c>
      <c r="J15727" t="s">
        <v>259</v>
      </c>
      <c r="K15727" s="13">
        <v>41946.839224537034</v>
      </c>
      <c r="L15727">
        <f t="shared" si="1470"/>
        <v>2015</v>
      </c>
      <c r="M15727">
        <f t="shared" si="1471"/>
        <v>1</v>
      </c>
      <c r="N15727">
        <f t="shared" si="1472"/>
        <v>6</v>
      </c>
      <c r="O15727">
        <f t="shared" si="1473"/>
        <v>0</v>
      </c>
      <c r="P15727">
        <f t="shared" si="1474"/>
        <v>2</v>
      </c>
      <c r="Q15727">
        <f t="shared" si="1475"/>
        <v>1</v>
      </c>
    </row>
    <row r="15728" spans="1:17">
      <c r="A15728" s="12" t="s">
        <v>14398</v>
      </c>
      <c r="B15728" t="s">
        <v>736</v>
      </c>
      <c r="C15728" t="s">
        <v>458</v>
      </c>
      <c r="D15728" t="s">
        <v>25001</v>
      </c>
      <c r="E15728" t="s">
        <v>11599</v>
      </c>
      <c r="F15728" t="s">
        <v>14397</v>
      </c>
      <c r="G15728" s="13">
        <v>42010</v>
      </c>
      <c r="H15728" s="13">
        <v>42075</v>
      </c>
      <c r="I15728" s="14">
        <v>0</v>
      </c>
      <c r="J15728" t="s">
        <v>259</v>
      </c>
      <c r="K15728" s="13">
        <v>41946.83929398148</v>
      </c>
      <c r="L15728">
        <f t="shared" si="1470"/>
        <v>2015</v>
      </c>
      <c r="M15728">
        <f t="shared" si="1471"/>
        <v>1</v>
      </c>
      <c r="N15728">
        <f t="shared" si="1472"/>
        <v>6</v>
      </c>
      <c r="O15728">
        <f t="shared" si="1473"/>
        <v>0</v>
      </c>
      <c r="P15728">
        <f t="shared" si="1474"/>
        <v>2</v>
      </c>
      <c r="Q15728">
        <f t="shared" si="1475"/>
        <v>1</v>
      </c>
    </row>
    <row r="15729" spans="1:17">
      <c r="A15729" s="12" t="s">
        <v>14400</v>
      </c>
      <c r="B15729" t="s">
        <v>736</v>
      </c>
      <c r="C15729" t="s">
        <v>458</v>
      </c>
      <c r="D15729" t="s">
        <v>25002</v>
      </c>
      <c r="E15729" t="s">
        <v>11599</v>
      </c>
      <c r="F15729" t="s">
        <v>14397</v>
      </c>
      <c r="G15729" s="13">
        <v>42010</v>
      </c>
      <c r="H15729" s="13">
        <v>42080</v>
      </c>
      <c r="I15729" s="14">
        <v>0</v>
      </c>
      <c r="J15729" t="s">
        <v>259</v>
      </c>
      <c r="K15729" s="13">
        <v>41946.839375000003</v>
      </c>
      <c r="L15729">
        <f t="shared" si="1470"/>
        <v>2015</v>
      </c>
      <c r="M15729">
        <f t="shared" si="1471"/>
        <v>1</v>
      </c>
      <c r="N15729">
        <f t="shared" si="1472"/>
        <v>6</v>
      </c>
      <c r="O15729">
        <f t="shared" si="1473"/>
        <v>0</v>
      </c>
      <c r="P15729">
        <f t="shared" si="1474"/>
        <v>2</v>
      </c>
      <c r="Q15729">
        <f t="shared" si="1475"/>
        <v>1</v>
      </c>
    </row>
    <row r="15730" spans="1:17">
      <c r="A15730" s="12" t="s">
        <v>25003</v>
      </c>
      <c r="B15730" t="s">
        <v>457</v>
      </c>
      <c r="C15730" t="s">
        <v>453</v>
      </c>
      <c r="D15730" t="s">
        <v>25004</v>
      </c>
      <c r="E15730" t="s">
        <v>3808</v>
      </c>
      <c r="F15730" t="s">
        <v>259</v>
      </c>
      <c r="G15730" s="13">
        <v>42066</v>
      </c>
      <c r="H15730" s="13">
        <v>42073</v>
      </c>
      <c r="I15730" s="14">
        <v>0</v>
      </c>
      <c r="J15730" t="s">
        <v>447</v>
      </c>
      <c r="K15730" s="13">
        <v>42046.369942129626</v>
      </c>
      <c r="L15730">
        <f t="shared" si="1470"/>
        <v>2015</v>
      </c>
      <c r="M15730">
        <f t="shared" si="1471"/>
        <v>3</v>
      </c>
      <c r="N15730">
        <f t="shared" si="1472"/>
        <v>3</v>
      </c>
      <c r="O15730">
        <f t="shared" si="1473"/>
        <v>0</v>
      </c>
      <c r="P15730">
        <f t="shared" si="1474"/>
        <v>0</v>
      </c>
      <c r="Q15730">
        <f t="shared" si="1475"/>
        <v>1</v>
      </c>
    </row>
    <row r="15731" spans="1:17">
      <c r="A15731" s="12" t="s">
        <v>14402</v>
      </c>
      <c r="B15731" t="s">
        <v>736</v>
      </c>
      <c r="C15731" t="s">
        <v>458</v>
      </c>
      <c r="D15731" t="s">
        <v>25005</v>
      </c>
      <c r="E15731" t="s">
        <v>11599</v>
      </c>
      <c r="F15731" t="s">
        <v>14404</v>
      </c>
      <c r="G15731" s="13">
        <v>41898</v>
      </c>
      <c r="H15731" s="13">
        <v>41968</v>
      </c>
      <c r="I15731" s="14">
        <v>0</v>
      </c>
      <c r="J15731" t="s">
        <v>259</v>
      </c>
      <c r="K15731" s="13">
        <v>41887.618472222224</v>
      </c>
      <c r="L15731">
        <f t="shared" si="1470"/>
        <v>2014</v>
      </c>
      <c r="M15731">
        <f t="shared" si="1471"/>
        <v>9</v>
      </c>
      <c r="N15731">
        <f t="shared" si="1472"/>
        <v>16</v>
      </c>
      <c r="O15731">
        <f t="shared" si="1473"/>
        <v>0</v>
      </c>
      <c r="P15731">
        <f t="shared" si="1474"/>
        <v>0</v>
      </c>
      <c r="Q15731">
        <f t="shared" si="1475"/>
        <v>1</v>
      </c>
    </row>
    <row r="15732" spans="1:17">
      <c r="A15732" s="12" t="s">
        <v>14405</v>
      </c>
      <c r="B15732" t="s">
        <v>736</v>
      </c>
      <c r="C15732" t="s">
        <v>458</v>
      </c>
      <c r="D15732" t="s">
        <v>25006</v>
      </c>
      <c r="E15732" t="s">
        <v>11599</v>
      </c>
      <c r="F15732" t="s">
        <v>14404</v>
      </c>
      <c r="G15732" s="13">
        <v>41898</v>
      </c>
      <c r="H15732" s="13">
        <v>41968</v>
      </c>
      <c r="I15732" s="14">
        <v>0</v>
      </c>
      <c r="J15732" t="s">
        <v>259</v>
      </c>
      <c r="K15732" s="13">
        <v>41887.587465277778</v>
      </c>
      <c r="L15732">
        <f t="shared" si="1470"/>
        <v>2014</v>
      </c>
      <c r="M15732">
        <f t="shared" si="1471"/>
        <v>9</v>
      </c>
      <c r="N15732">
        <f t="shared" si="1472"/>
        <v>16</v>
      </c>
      <c r="O15732">
        <f t="shared" si="1473"/>
        <v>0</v>
      </c>
      <c r="P15732">
        <f t="shared" si="1474"/>
        <v>0</v>
      </c>
      <c r="Q15732">
        <f t="shared" si="1475"/>
        <v>1</v>
      </c>
    </row>
    <row r="15733" spans="1:17">
      <c r="A15733" s="12" t="s">
        <v>14407</v>
      </c>
      <c r="B15733" t="s">
        <v>736</v>
      </c>
      <c r="C15733" t="s">
        <v>458</v>
      </c>
      <c r="D15733" t="s">
        <v>25007</v>
      </c>
      <c r="E15733" t="s">
        <v>11599</v>
      </c>
      <c r="F15733" t="s">
        <v>14404</v>
      </c>
      <c r="G15733" s="13">
        <v>41900</v>
      </c>
      <c r="H15733" s="13">
        <v>41963</v>
      </c>
      <c r="I15733" s="14">
        <v>0</v>
      </c>
      <c r="J15733" t="s">
        <v>259</v>
      </c>
      <c r="K15733" s="13">
        <v>41887.562164351853</v>
      </c>
      <c r="L15733">
        <f t="shared" si="1470"/>
        <v>2014</v>
      </c>
      <c r="M15733">
        <f t="shared" si="1471"/>
        <v>9</v>
      </c>
      <c r="N15733">
        <f t="shared" si="1472"/>
        <v>18</v>
      </c>
      <c r="O15733">
        <f t="shared" si="1473"/>
        <v>0</v>
      </c>
      <c r="P15733">
        <f t="shared" si="1474"/>
        <v>0</v>
      </c>
      <c r="Q15733">
        <f t="shared" si="1475"/>
        <v>1</v>
      </c>
    </row>
    <row r="15734" spans="1:17">
      <c r="A15734" s="12" t="s">
        <v>14409</v>
      </c>
      <c r="B15734" t="s">
        <v>736</v>
      </c>
      <c r="C15734" t="s">
        <v>458</v>
      </c>
      <c r="D15734" t="s">
        <v>25008</v>
      </c>
      <c r="E15734" t="s">
        <v>11599</v>
      </c>
      <c r="F15734" t="s">
        <v>14411</v>
      </c>
      <c r="G15734" s="13">
        <v>41730</v>
      </c>
      <c r="H15734" s="13">
        <v>41800</v>
      </c>
      <c r="I15734" s="14">
        <v>0</v>
      </c>
      <c r="J15734" t="s">
        <v>259</v>
      </c>
      <c r="K15734" s="13">
        <v>41675.697777777779</v>
      </c>
      <c r="L15734">
        <f t="shared" si="1470"/>
        <v>2014</v>
      </c>
      <c r="M15734">
        <f t="shared" si="1471"/>
        <v>4</v>
      </c>
      <c r="N15734">
        <f t="shared" si="1472"/>
        <v>1</v>
      </c>
      <c r="O15734">
        <f t="shared" si="1473"/>
        <v>0</v>
      </c>
      <c r="P15734">
        <f t="shared" si="1474"/>
        <v>1</v>
      </c>
      <c r="Q15734">
        <f t="shared" si="1475"/>
        <v>1</v>
      </c>
    </row>
    <row r="15735" spans="1:17">
      <c r="A15735" s="12" t="s">
        <v>14409</v>
      </c>
      <c r="B15735" t="s">
        <v>736</v>
      </c>
      <c r="C15735" t="s">
        <v>458</v>
      </c>
      <c r="D15735" t="s">
        <v>25009</v>
      </c>
      <c r="E15735" t="s">
        <v>11599</v>
      </c>
      <c r="F15735" t="s">
        <v>14411</v>
      </c>
      <c r="G15735" s="13">
        <v>42010</v>
      </c>
      <c r="H15735" s="13">
        <v>42082</v>
      </c>
      <c r="I15735" s="14">
        <v>0</v>
      </c>
      <c r="J15735" t="s">
        <v>259</v>
      </c>
      <c r="K15735" s="13">
        <v>41946.839444444442</v>
      </c>
      <c r="L15735">
        <f t="shared" si="1470"/>
        <v>2015</v>
      </c>
      <c r="M15735">
        <f t="shared" si="1471"/>
        <v>1</v>
      </c>
      <c r="N15735">
        <f t="shared" si="1472"/>
        <v>6</v>
      </c>
      <c r="O15735">
        <f t="shared" si="1473"/>
        <v>0</v>
      </c>
      <c r="P15735">
        <f t="shared" si="1474"/>
        <v>2</v>
      </c>
      <c r="Q15735">
        <f t="shared" si="1475"/>
        <v>1</v>
      </c>
    </row>
    <row r="15736" spans="1:17">
      <c r="A15736" s="12" t="s">
        <v>14409</v>
      </c>
      <c r="B15736" t="s">
        <v>736</v>
      </c>
      <c r="C15736" t="s">
        <v>458</v>
      </c>
      <c r="D15736" t="s">
        <v>14410</v>
      </c>
      <c r="E15736" t="s">
        <v>11599</v>
      </c>
      <c r="F15736" t="s">
        <v>14411</v>
      </c>
      <c r="G15736" s="13">
        <v>42094</v>
      </c>
      <c r="H15736" s="13">
        <v>42164</v>
      </c>
      <c r="I15736" s="14">
        <v>0</v>
      </c>
      <c r="J15736" t="s">
        <v>259</v>
      </c>
      <c r="K15736" s="13">
        <v>42072.52480324074</v>
      </c>
      <c r="L15736">
        <f t="shared" si="1470"/>
        <v>2015</v>
      </c>
      <c r="M15736">
        <f t="shared" si="1471"/>
        <v>3</v>
      </c>
      <c r="N15736">
        <f t="shared" si="1472"/>
        <v>31</v>
      </c>
      <c r="O15736">
        <f t="shared" si="1473"/>
        <v>0</v>
      </c>
      <c r="P15736">
        <f t="shared" si="1474"/>
        <v>0</v>
      </c>
      <c r="Q15736">
        <f t="shared" si="1475"/>
        <v>1</v>
      </c>
    </row>
    <row r="15737" spans="1:17">
      <c r="A15737" s="12" t="s">
        <v>14414</v>
      </c>
      <c r="B15737" t="s">
        <v>736</v>
      </c>
      <c r="C15737" t="s">
        <v>458</v>
      </c>
      <c r="D15737" t="s">
        <v>25010</v>
      </c>
      <c r="E15737" t="s">
        <v>11599</v>
      </c>
      <c r="F15737" t="s">
        <v>14411</v>
      </c>
      <c r="G15737" s="13">
        <v>42010</v>
      </c>
      <c r="H15737" s="13">
        <v>42082</v>
      </c>
      <c r="I15737" s="14">
        <v>0</v>
      </c>
      <c r="J15737" t="s">
        <v>259</v>
      </c>
      <c r="K15737" s="13">
        <v>41946.839849537035</v>
      </c>
      <c r="L15737">
        <f t="shared" si="1470"/>
        <v>2015</v>
      </c>
      <c r="M15737">
        <f t="shared" si="1471"/>
        <v>1</v>
      </c>
      <c r="N15737">
        <f t="shared" si="1472"/>
        <v>6</v>
      </c>
      <c r="O15737">
        <f t="shared" si="1473"/>
        <v>0</v>
      </c>
      <c r="P15737">
        <f t="shared" si="1474"/>
        <v>2</v>
      </c>
      <c r="Q15737">
        <f t="shared" si="1475"/>
        <v>1</v>
      </c>
    </row>
    <row r="15738" spans="1:17">
      <c r="A15738" s="12" t="s">
        <v>14416</v>
      </c>
      <c r="B15738" t="s">
        <v>736</v>
      </c>
      <c r="C15738" t="s">
        <v>458</v>
      </c>
      <c r="D15738" t="s">
        <v>25011</v>
      </c>
      <c r="E15738" t="s">
        <v>11599</v>
      </c>
      <c r="F15738" t="s">
        <v>14418</v>
      </c>
      <c r="G15738" s="13">
        <v>41730</v>
      </c>
      <c r="H15738" s="13">
        <v>41802</v>
      </c>
      <c r="I15738" s="14">
        <v>0</v>
      </c>
      <c r="J15738" t="s">
        <v>259</v>
      </c>
      <c r="K15738" s="13">
        <v>41675.683645833335</v>
      </c>
      <c r="L15738">
        <f t="shared" si="1470"/>
        <v>2014</v>
      </c>
      <c r="M15738">
        <f t="shared" si="1471"/>
        <v>4</v>
      </c>
      <c r="N15738">
        <f t="shared" si="1472"/>
        <v>1</v>
      </c>
      <c r="O15738">
        <f t="shared" si="1473"/>
        <v>0</v>
      </c>
      <c r="P15738">
        <f t="shared" si="1474"/>
        <v>1</v>
      </c>
      <c r="Q15738">
        <f t="shared" si="1475"/>
        <v>1</v>
      </c>
    </row>
    <row r="15739" spans="1:17">
      <c r="A15739" s="12" t="s">
        <v>14416</v>
      </c>
      <c r="B15739" t="s">
        <v>736</v>
      </c>
      <c r="C15739" t="s">
        <v>458</v>
      </c>
      <c r="D15739" t="s">
        <v>25012</v>
      </c>
      <c r="E15739" t="s">
        <v>11599</v>
      </c>
      <c r="F15739" t="s">
        <v>14418</v>
      </c>
      <c r="G15739" s="13">
        <v>41816</v>
      </c>
      <c r="H15739" s="13">
        <v>41858</v>
      </c>
      <c r="I15739" s="14">
        <v>0</v>
      </c>
      <c r="J15739" t="s">
        <v>259</v>
      </c>
      <c r="K15739" s="13">
        <v>41796.669212962966</v>
      </c>
      <c r="L15739">
        <f t="shared" si="1470"/>
        <v>2014</v>
      </c>
      <c r="M15739">
        <f t="shared" si="1471"/>
        <v>6</v>
      </c>
      <c r="N15739">
        <f t="shared" si="1472"/>
        <v>26</v>
      </c>
      <c r="O15739">
        <f t="shared" si="1473"/>
        <v>0</v>
      </c>
      <c r="P15739">
        <f t="shared" si="1474"/>
        <v>0</v>
      </c>
      <c r="Q15739">
        <f t="shared" si="1475"/>
        <v>1</v>
      </c>
    </row>
    <row r="15740" spans="1:17">
      <c r="A15740" s="12" t="s">
        <v>14416</v>
      </c>
      <c r="B15740" t="s">
        <v>736</v>
      </c>
      <c r="C15740" t="s">
        <v>458</v>
      </c>
      <c r="D15740" t="s">
        <v>14417</v>
      </c>
      <c r="E15740" t="s">
        <v>11599</v>
      </c>
      <c r="F15740" t="s">
        <v>14418</v>
      </c>
      <c r="G15740" s="13">
        <v>42094</v>
      </c>
      <c r="H15740" s="13">
        <v>42166</v>
      </c>
      <c r="I15740" s="14">
        <v>0</v>
      </c>
      <c r="J15740" t="s">
        <v>259</v>
      </c>
      <c r="K15740" s="13">
        <v>42072.524872685186</v>
      </c>
      <c r="L15740">
        <f t="shared" si="1470"/>
        <v>2015</v>
      </c>
      <c r="M15740">
        <f t="shared" si="1471"/>
        <v>3</v>
      </c>
      <c r="N15740">
        <f t="shared" si="1472"/>
        <v>31</v>
      </c>
      <c r="O15740">
        <f t="shared" si="1473"/>
        <v>0</v>
      </c>
      <c r="P15740">
        <f t="shared" si="1474"/>
        <v>0</v>
      </c>
      <c r="Q15740">
        <f t="shared" si="1475"/>
        <v>1</v>
      </c>
    </row>
    <row r="15741" spans="1:17">
      <c r="A15741" s="12" t="s">
        <v>14422</v>
      </c>
      <c r="B15741" t="s">
        <v>736</v>
      </c>
      <c r="C15741" t="s">
        <v>458</v>
      </c>
      <c r="D15741" t="s">
        <v>25013</v>
      </c>
      <c r="E15741" t="s">
        <v>11599</v>
      </c>
      <c r="F15741" t="s">
        <v>14418</v>
      </c>
      <c r="G15741" s="13">
        <v>41730</v>
      </c>
      <c r="H15741" s="13">
        <v>41802</v>
      </c>
      <c r="I15741" s="14">
        <v>0</v>
      </c>
      <c r="J15741" t="s">
        <v>259</v>
      </c>
      <c r="K15741" s="13">
        <v>41675.710520833331</v>
      </c>
      <c r="L15741">
        <f t="shared" si="1470"/>
        <v>2014</v>
      </c>
      <c r="M15741">
        <f t="shared" si="1471"/>
        <v>4</v>
      </c>
      <c r="N15741">
        <f t="shared" si="1472"/>
        <v>1</v>
      </c>
      <c r="O15741">
        <f t="shared" si="1473"/>
        <v>0</v>
      </c>
      <c r="P15741">
        <f t="shared" si="1474"/>
        <v>1</v>
      </c>
      <c r="Q15741">
        <f t="shared" si="1475"/>
        <v>1</v>
      </c>
    </row>
    <row r="15742" spans="1:17">
      <c r="A15742" s="12" t="s">
        <v>14422</v>
      </c>
      <c r="B15742" t="s">
        <v>736</v>
      </c>
      <c r="C15742" t="s">
        <v>458</v>
      </c>
      <c r="D15742" t="s">
        <v>14423</v>
      </c>
      <c r="E15742" t="s">
        <v>11599</v>
      </c>
      <c r="F15742" t="s">
        <v>14418</v>
      </c>
      <c r="G15742" s="13">
        <v>42094</v>
      </c>
      <c r="H15742" s="13">
        <v>42166</v>
      </c>
      <c r="I15742" s="14">
        <v>0</v>
      </c>
      <c r="J15742" t="s">
        <v>259</v>
      </c>
      <c r="K15742" s="13">
        <v>42072.524942129632</v>
      </c>
      <c r="L15742">
        <f t="shared" si="1470"/>
        <v>2015</v>
      </c>
      <c r="M15742">
        <f t="shared" si="1471"/>
        <v>3</v>
      </c>
      <c r="N15742">
        <f t="shared" si="1472"/>
        <v>31</v>
      </c>
      <c r="O15742">
        <f t="shared" si="1473"/>
        <v>0</v>
      </c>
      <c r="P15742">
        <f t="shared" si="1474"/>
        <v>0</v>
      </c>
      <c r="Q15742">
        <f t="shared" si="1475"/>
        <v>1</v>
      </c>
    </row>
    <row r="15743" spans="1:17">
      <c r="A15743" s="12" t="s">
        <v>14425</v>
      </c>
      <c r="B15743" t="s">
        <v>736</v>
      </c>
      <c r="C15743" t="s">
        <v>458</v>
      </c>
      <c r="D15743" t="s">
        <v>25014</v>
      </c>
      <c r="E15743" t="s">
        <v>11599</v>
      </c>
      <c r="F15743" t="s">
        <v>14427</v>
      </c>
      <c r="G15743" s="13">
        <v>41730</v>
      </c>
      <c r="H15743" s="13">
        <v>41802</v>
      </c>
      <c r="I15743" s="14">
        <v>0</v>
      </c>
      <c r="J15743" t="s">
        <v>259</v>
      </c>
      <c r="K15743" s="13">
        <v>41675.712870370371</v>
      </c>
      <c r="L15743">
        <f t="shared" si="1470"/>
        <v>2014</v>
      </c>
      <c r="M15743">
        <f t="shared" si="1471"/>
        <v>4</v>
      </c>
      <c r="N15743">
        <f t="shared" si="1472"/>
        <v>1</v>
      </c>
      <c r="O15743">
        <f t="shared" si="1473"/>
        <v>0</v>
      </c>
      <c r="P15743">
        <f t="shared" si="1474"/>
        <v>1</v>
      </c>
      <c r="Q15743">
        <f t="shared" si="1475"/>
        <v>1</v>
      </c>
    </row>
    <row r="15744" spans="1:17">
      <c r="A15744" s="12" t="s">
        <v>14425</v>
      </c>
      <c r="B15744" t="s">
        <v>736</v>
      </c>
      <c r="C15744" t="s">
        <v>458</v>
      </c>
      <c r="D15744" t="s">
        <v>25015</v>
      </c>
      <c r="E15744" t="s">
        <v>11599</v>
      </c>
      <c r="F15744" t="s">
        <v>14427</v>
      </c>
      <c r="G15744" s="13">
        <v>41814</v>
      </c>
      <c r="H15744" s="13">
        <v>41856</v>
      </c>
      <c r="I15744" s="14">
        <v>0</v>
      </c>
      <c r="J15744" t="s">
        <v>259</v>
      </c>
      <c r="K15744" s="13">
        <v>41796.672083333331</v>
      </c>
      <c r="L15744">
        <f t="shared" si="1470"/>
        <v>2014</v>
      </c>
      <c r="M15744">
        <f t="shared" si="1471"/>
        <v>6</v>
      </c>
      <c r="N15744">
        <f t="shared" si="1472"/>
        <v>24</v>
      </c>
      <c r="O15744">
        <f t="shared" si="1473"/>
        <v>0</v>
      </c>
      <c r="P15744">
        <f t="shared" si="1474"/>
        <v>0</v>
      </c>
      <c r="Q15744">
        <f t="shared" si="1475"/>
        <v>1</v>
      </c>
    </row>
    <row r="15745" spans="1:17">
      <c r="A15745" s="12" t="s">
        <v>14425</v>
      </c>
      <c r="B15745" t="s">
        <v>736</v>
      </c>
      <c r="C15745" t="s">
        <v>458</v>
      </c>
      <c r="D15745" t="s">
        <v>14426</v>
      </c>
      <c r="E15745" t="s">
        <v>11599</v>
      </c>
      <c r="F15745" t="s">
        <v>14427</v>
      </c>
      <c r="G15745" s="13">
        <v>42094</v>
      </c>
      <c r="H15745" s="13">
        <v>42166</v>
      </c>
      <c r="I15745" s="14">
        <v>0</v>
      </c>
      <c r="J15745" t="s">
        <v>259</v>
      </c>
      <c r="K15745" s="13">
        <v>42072.526886574073</v>
      </c>
      <c r="L15745">
        <f t="shared" si="1470"/>
        <v>2015</v>
      </c>
      <c r="M15745">
        <f t="shared" si="1471"/>
        <v>3</v>
      </c>
      <c r="N15745">
        <f t="shared" si="1472"/>
        <v>31</v>
      </c>
      <c r="O15745">
        <f t="shared" si="1473"/>
        <v>0</v>
      </c>
      <c r="P15745">
        <f t="shared" si="1474"/>
        <v>0</v>
      </c>
      <c r="Q15745">
        <f t="shared" si="1475"/>
        <v>1</v>
      </c>
    </row>
    <row r="15746" spans="1:17">
      <c r="A15746" s="12" t="s">
        <v>14431</v>
      </c>
      <c r="B15746" t="s">
        <v>736</v>
      </c>
      <c r="C15746" t="s">
        <v>458</v>
      </c>
      <c r="D15746" t="s">
        <v>25016</v>
      </c>
      <c r="E15746" t="s">
        <v>11599</v>
      </c>
      <c r="F15746" t="s">
        <v>14427</v>
      </c>
      <c r="G15746" s="13">
        <v>41730</v>
      </c>
      <c r="H15746" s="13">
        <v>41802</v>
      </c>
      <c r="I15746" s="14">
        <v>0</v>
      </c>
      <c r="J15746" t="s">
        <v>259</v>
      </c>
      <c r="K15746" s="13">
        <v>41675.702430555553</v>
      </c>
      <c r="L15746">
        <f t="shared" si="1470"/>
        <v>2014</v>
      </c>
      <c r="M15746">
        <f t="shared" si="1471"/>
        <v>4</v>
      </c>
      <c r="N15746">
        <f t="shared" si="1472"/>
        <v>1</v>
      </c>
      <c r="O15746">
        <f t="shared" si="1473"/>
        <v>0</v>
      </c>
      <c r="P15746">
        <f t="shared" si="1474"/>
        <v>1</v>
      </c>
      <c r="Q15746">
        <f t="shared" si="1475"/>
        <v>1</v>
      </c>
    </row>
    <row r="15747" spans="1:17">
      <c r="A15747" s="12" t="s">
        <v>14431</v>
      </c>
      <c r="B15747" t="s">
        <v>736</v>
      </c>
      <c r="C15747" t="s">
        <v>458</v>
      </c>
      <c r="D15747" t="s">
        <v>14432</v>
      </c>
      <c r="E15747" t="s">
        <v>11599</v>
      </c>
      <c r="F15747" t="s">
        <v>14427</v>
      </c>
      <c r="G15747" s="13">
        <v>42094</v>
      </c>
      <c r="H15747" s="13">
        <v>42166</v>
      </c>
      <c r="I15747" s="14">
        <v>0</v>
      </c>
      <c r="J15747" t="s">
        <v>259</v>
      </c>
      <c r="K15747" s="13">
        <v>42072.526956018519</v>
      </c>
      <c r="L15747">
        <f t="shared" ref="L15747:L15810" si="1476">YEAR(G15747)</f>
        <v>2015</v>
      </c>
      <c r="M15747">
        <f t="shared" ref="M15747:M15810" si="1477">MONTH(G15747)</f>
        <v>3</v>
      </c>
      <c r="N15747">
        <f t="shared" ref="N15747:N15810" si="1478">DAY(G15747)</f>
        <v>31</v>
      </c>
      <c r="O15747">
        <f t="shared" ref="O15747:O15810" si="1479">DATEDIF($K15747,INT($G15747),"y")</f>
        <v>0</v>
      </c>
      <c r="P15747">
        <f t="shared" ref="P15747:P15810" si="1480">DATEDIF($K15747,INT($G15747),"m")</f>
        <v>0</v>
      </c>
      <c r="Q15747">
        <f t="shared" ref="Q15747:Q15810" si="1481">DATEDIF($K$2,INT($G$2),"ym")</f>
        <v>1</v>
      </c>
    </row>
    <row r="15748" spans="1:17">
      <c r="A15748" s="12" t="s">
        <v>14434</v>
      </c>
      <c r="B15748" t="s">
        <v>736</v>
      </c>
      <c r="C15748" t="s">
        <v>458</v>
      </c>
      <c r="D15748" t="s">
        <v>25017</v>
      </c>
      <c r="E15748" t="s">
        <v>11599</v>
      </c>
      <c r="F15748" t="s">
        <v>14436</v>
      </c>
      <c r="G15748" s="13">
        <v>41898</v>
      </c>
      <c r="H15748" s="13">
        <v>41968</v>
      </c>
      <c r="I15748" s="14">
        <v>0</v>
      </c>
      <c r="J15748" t="s">
        <v>259</v>
      </c>
      <c r="K15748" s="13">
        <v>41887.60015046296</v>
      </c>
      <c r="L15748">
        <f t="shared" si="1476"/>
        <v>2014</v>
      </c>
      <c r="M15748">
        <f t="shared" si="1477"/>
        <v>9</v>
      </c>
      <c r="N15748">
        <f t="shared" si="1478"/>
        <v>16</v>
      </c>
      <c r="O15748">
        <f t="shared" si="1479"/>
        <v>0</v>
      </c>
      <c r="P15748">
        <f t="shared" si="1480"/>
        <v>0</v>
      </c>
      <c r="Q15748">
        <f t="shared" si="1481"/>
        <v>1</v>
      </c>
    </row>
    <row r="15749" spans="1:17">
      <c r="A15749" s="12" t="s">
        <v>14437</v>
      </c>
      <c r="B15749" t="s">
        <v>736</v>
      </c>
      <c r="C15749" t="s">
        <v>458</v>
      </c>
      <c r="D15749" t="s">
        <v>25018</v>
      </c>
      <c r="E15749" t="s">
        <v>11599</v>
      </c>
      <c r="F15749" t="s">
        <v>14436</v>
      </c>
      <c r="G15749" s="13">
        <v>41903</v>
      </c>
      <c r="H15749" s="13">
        <v>41966</v>
      </c>
      <c r="I15749" s="14">
        <v>0</v>
      </c>
      <c r="J15749" t="s">
        <v>259</v>
      </c>
      <c r="K15749" s="13">
        <v>41887.587557870371</v>
      </c>
      <c r="L15749">
        <f t="shared" si="1476"/>
        <v>2014</v>
      </c>
      <c r="M15749">
        <f t="shared" si="1477"/>
        <v>9</v>
      </c>
      <c r="N15749">
        <f t="shared" si="1478"/>
        <v>21</v>
      </c>
      <c r="O15749">
        <f t="shared" si="1479"/>
        <v>0</v>
      </c>
      <c r="P15749">
        <f t="shared" si="1480"/>
        <v>0</v>
      </c>
      <c r="Q15749">
        <f t="shared" si="1481"/>
        <v>1</v>
      </c>
    </row>
    <row r="15750" spans="1:17">
      <c r="A15750" s="12" t="s">
        <v>14439</v>
      </c>
      <c r="B15750" t="s">
        <v>736</v>
      </c>
      <c r="C15750" t="s">
        <v>458</v>
      </c>
      <c r="D15750" t="s">
        <v>25019</v>
      </c>
      <c r="E15750" t="s">
        <v>11599</v>
      </c>
      <c r="F15750" t="s">
        <v>14436</v>
      </c>
      <c r="G15750" s="13">
        <v>41898</v>
      </c>
      <c r="H15750" s="13">
        <v>41968</v>
      </c>
      <c r="I15750" s="14">
        <v>0</v>
      </c>
      <c r="J15750" t="s">
        <v>259</v>
      </c>
      <c r="K15750" s="13">
        <v>41887.615266203706</v>
      </c>
      <c r="L15750">
        <f t="shared" si="1476"/>
        <v>2014</v>
      </c>
      <c r="M15750">
        <f t="shared" si="1477"/>
        <v>9</v>
      </c>
      <c r="N15750">
        <f t="shared" si="1478"/>
        <v>16</v>
      </c>
      <c r="O15750">
        <f t="shared" si="1479"/>
        <v>0</v>
      </c>
      <c r="P15750">
        <f t="shared" si="1480"/>
        <v>0</v>
      </c>
      <c r="Q15750">
        <f t="shared" si="1481"/>
        <v>1</v>
      </c>
    </row>
    <row r="15751" spans="1:17">
      <c r="A15751" s="12" t="s">
        <v>14441</v>
      </c>
      <c r="B15751" t="s">
        <v>736</v>
      </c>
      <c r="C15751" t="s">
        <v>458</v>
      </c>
      <c r="D15751" t="s">
        <v>25020</v>
      </c>
      <c r="E15751" t="s">
        <v>11599</v>
      </c>
      <c r="F15751" t="s">
        <v>14436</v>
      </c>
      <c r="G15751" s="13">
        <v>41903</v>
      </c>
      <c r="H15751" s="13">
        <v>41966</v>
      </c>
      <c r="I15751" s="14">
        <v>0</v>
      </c>
      <c r="J15751" t="s">
        <v>259</v>
      </c>
      <c r="K15751" s="13">
        <v>41887.600219907406</v>
      </c>
      <c r="L15751">
        <f t="shared" si="1476"/>
        <v>2014</v>
      </c>
      <c r="M15751">
        <f t="shared" si="1477"/>
        <v>9</v>
      </c>
      <c r="N15751">
        <f t="shared" si="1478"/>
        <v>21</v>
      </c>
      <c r="O15751">
        <f t="shared" si="1479"/>
        <v>0</v>
      </c>
      <c r="P15751">
        <f t="shared" si="1480"/>
        <v>0</v>
      </c>
      <c r="Q15751">
        <f t="shared" si="1481"/>
        <v>1</v>
      </c>
    </row>
    <row r="15752" spans="1:17">
      <c r="A15752" s="12" t="s">
        <v>14443</v>
      </c>
      <c r="B15752" t="s">
        <v>736</v>
      </c>
      <c r="C15752" t="s">
        <v>458</v>
      </c>
      <c r="D15752" t="s">
        <v>25021</v>
      </c>
      <c r="E15752" t="s">
        <v>11599</v>
      </c>
      <c r="F15752" t="s">
        <v>14436</v>
      </c>
      <c r="G15752" s="13">
        <v>41898</v>
      </c>
      <c r="H15752" s="13">
        <v>41968</v>
      </c>
      <c r="I15752" s="14">
        <v>0</v>
      </c>
      <c r="J15752" t="s">
        <v>259</v>
      </c>
      <c r="K15752" s="13">
        <v>41887.629189814812</v>
      </c>
      <c r="L15752">
        <f t="shared" si="1476"/>
        <v>2014</v>
      </c>
      <c r="M15752">
        <f t="shared" si="1477"/>
        <v>9</v>
      </c>
      <c r="N15752">
        <f t="shared" si="1478"/>
        <v>16</v>
      </c>
      <c r="O15752">
        <f t="shared" si="1479"/>
        <v>0</v>
      </c>
      <c r="P15752">
        <f t="shared" si="1480"/>
        <v>0</v>
      </c>
      <c r="Q15752">
        <f t="shared" si="1481"/>
        <v>1</v>
      </c>
    </row>
    <row r="15753" spans="1:17">
      <c r="A15753" s="12" t="s">
        <v>14445</v>
      </c>
      <c r="B15753" t="s">
        <v>736</v>
      </c>
      <c r="C15753" t="s">
        <v>458</v>
      </c>
      <c r="D15753" t="s">
        <v>25022</v>
      </c>
      <c r="E15753" t="s">
        <v>11599</v>
      </c>
      <c r="F15753" t="s">
        <v>14436</v>
      </c>
      <c r="G15753" s="13">
        <v>41903</v>
      </c>
      <c r="H15753" s="13">
        <v>41966</v>
      </c>
      <c r="I15753" s="14">
        <v>0</v>
      </c>
      <c r="J15753" t="s">
        <v>259</v>
      </c>
      <c r="K15753" s="13">
        <v>41887.617002314815</v>
      </c>
      <c r="L15753">
        <f t="shared" si="1476"/>
        <v>2014</v>
      </c>
      <c r="M15753">
        <f t="shared" si="1477"/>
        <v>9</v>
      </c>
      <c r="N15753">
        <f t="shared" si="1478"/>
        <v>21</v>
      </c>
      <c r="O15753">
        <f t="shared" si="1479"/>
        <v>0</v>
      </c>
      <c r="P15753">
        <f t="shared" si="1480"/>
        <v>0</v>
      </c>
      <c r="Q15753">
        <f t="shared" si="1481"/>
        <v>1</v>
      </c>
    </row>
    <row r="15754" spans="1:17">
      <c r="A15754" s="12" t="s">
        <v>25023</v>
      </c>
      <c r="B15754" t="s">
        <v>457</v>
      </c>
      <c r="C15754" t="s">
        <v>453</v>
      </c>
      <c r="D15754" t="s">
        <v>25024</v>
      </c>
      <c r="E15754" t="s">
        <v>3808</v>
      </c>
      <c r="F15754" t="s">
        <v>259</v>
      </c>
      <c r="G15754" s="13">
        <v>41898</v>
      </c>
      <c r="H15754" s="13">
        <v>41961</v>
      </c>
      <c r="I15754" s="14">
        <v>0</v>
      </c>
      <c r="J15754" t="s">
        <v>447</v>
      </c>
      <c r="K15754" s="13">
        <v>41894.476527777777</v>
      </c>
      <c r="L15754">
        <f t="shared" si="1476"/>
        <v>2014</v>
      </c>
      <c r="M15754">
        <f t="shared" si="1477"/>
        <v>9</v>
      </c>
      <c r="N15754">
        <f t="shared" si="1478"/>
        <v>16</v>
      </c>
      <c r="O15754">
        <f t="shared" si="1479"/>
        <v>0</v>
      </c>
      <c r="P15754">
        <f t="shared" si="1480"/>
        <v>0</v>
      </c>
      <c r="Q15754">
        <f t="shared" si="1481"/>
        <v>1</v>
      </c>
    </row>
    <row r="15755" spans="1:17">
      <c r="A15755" s="12" t="s">
        <v>14451</v>
      </c>
      <c r="B15755" t="s">
        <v>736</v>
      </c>
      <c r="C15755" t="s">
        <v>458</v>
      </c>
      <c r="D15755" t="s">
        <v>25025</v>
      </c>
      <c r="E15755" t="s">
        <v>11599</v>
      </c>
      <c r="F15755" t="s">
        <v>14453</v>
      </c>
      <c r="G15755" s="13">
        <v>42010</v>
      </c>
      <c r="H15755" s="13">
        <v>42080</v>
      </c>
      <c r="I15755" s="14">
        <v>0</v>
      </c>
      <c r="J15755" t="s">
        <v>259</v>
      </c>
      <c r="K15755" s="13">
        <v>41946.839918981481</v>
      </c>
      <c r="L15755">
        <f t="shared" si="1476"/>
        <v>2015</v>
      </c>
      <c r="M15755">
        <f t="shared" si="1477"/>
        <v>1</v>
      </c>
      <c r="N15755">
        <f t="shared" si="1478"/>
        <v>6</v>
      </c>
      <c r="O15755">
        <f t="shared" si="1479"/>
        <v>0</v>
      </c>
      <c r="P15755">
        <f t="shared" si="1480"/>
        <v>2</v>
      </c>
      <c r="Q15755">
        <f t="shared" si="1481"/>
        <v>1</v>
      </c>
    </row>
    <row r="15756" spans="1:17">
      <c r="A15756" s="12" t="s">
        <v>14454</v>
      </c>
      <c r="B15756" t="s">
        <v>736</v>
      </c>
      <c r="C15756" t="s">
        <v>458</v>
      </c>
      <c r="D15756" t="s">
        <v>25026</v>
      </c>
      <c r="E15756" t="s">
        <v>11599</v>
      </c>
      <c r="F15756" t="s">
        <v>14453</v>
      </c>
      <c r="G15756" s="13">
        <v>42015</v>
      </c>
      <c r="H15756" s="13">
        <v>42078</v>
      </c>
      <c r="I15756" s="14">
        <v>0</v>
      </c>
      <c r="J15756" t="s">
        <v>259</v>
      </c>
      <c r="K15756" s="13">
        <v>41946.839988425927</v>
      </c>
      <c r="L15756">
        <f t="shared" si="1476"/>
        <v>2015</v>
      </c>
      <c r="M15756">
        <f t="shared" si="1477"/>
        <v>1</v>
      </c>
      <c r="N15756">
        <f t="shared" si="1478"/>
        <v>11</v>
      </c>
      <c r="O15756">
        <f t="shared" si="1479"/>
        <v>0</v>
      </c>
      <c r="P15756">
        <f t="shared" si="1480"/>
        <v>2</v>
      </c>
      <c r="Q15756">
        <f t="shared" si="1481"/>
        <v>1</v>
      </c>
    </row>
    <row r="15757" spans="1:17">
      <c r="A15757" s="12" t="s">
        <v>14456</v>
      </c>
      <c r="B15757" t="s">
        <v>736</v>
      </c>
      <c r="C15757" t="s">
        <v>458</v>
      </c>
      <c r="D15757" t="s">
        <v>25027</v>
      </c>
      <c r="E15757" t="s">
        <v>11599</v>
      </c>
      <c r="F15757" t="s">
        <v>14453</v>
      </c>
      <c r="G15757" s="13">
        <v>42010</v>
      </c>
      <c r="H15757" s="13">
        <v>42080</v>
      </c>
      <c r="I15757" s="14">
        <v>0</v>
      </c>
      <c r="J15757" t="s">
        <v>259</v>
      </c>
      <c r="K15757" s="13">
        <v>41946.840057870373</v>
      </c>
      <c r="L15757">
        <f t="shared" si="1476"/>
        <v>2015</v>
      </c>
      <c r="M15757">
        <f t="shared" si="1477"/>
        <v>1</v>
      </c>
      <c r="N15757">
        <f t="shared" si="1478"/>
        <v>6</v>
      </c>
      <c r="O15757">
        <f t="shared" si="1479"/>
        <v>0</v>
      </c>
      <c r="P15757">
        <f t="shared" si="1480"/>
        <v>2</v>
      </c>
      <c r="Q15757">
        <f t="shared" si="1481"/>
        <v>1</v>
      </c>
    </row>
    <row r="15758" spans="1:17">
      <c r="A15758" s="12" t="s">
        <v>14458</v>
      </c>
      <c r="B15758" t="s">
        <v>736</v>
      </c>
      <c r="C15758" t="s">
        <v>458</v>
      </c>
      <c r="D15758" t="s">
        <v>25028</v>
      </c>
      <c r="E15758" t="s">
        <v>11599</v>
      </c>
      <c r="F15758" t="s">
        <v>14453</v>
      </c>
      <c r="G15758" s="13">
        <v>42015</v>
      </c>
      <c r="H15758" s="13">
        <v>42078</v>
      </c>
      <c r="I15758" s="14">
        <v>0</v>
      </c>
      <c r="J15758" t="s">
        <v>259</v>
      </c>
      <c r="K15758" s="13">
        <v>41946.840127314812</v>
      </c>
      <c r="L15758">
        <f t="shared" si="1476"/>
        <v>2015</v>
      </c>
      <c r="M15758">
        <f t="shared" si="1477"/>
        <v>1</v>
      </c>
      <c r="N15758">
        <f t="shared" si="1478"/>
        <v>11</v>
      </c>
      <c r="O15758">
        <f t="shared" si="1479"/>
        <v>0</v>
      </c>
      <c r="P15758">
        <f t="shared" si="1480"/>
        <v>2</v>
      </c>
      <c r="Q15758">
        <f t="shared" si="1481"/>
        <v>1</v>
      </c>
    </row>
    <row r="15759" spans="1:17">
      <c r="A15759" s="12" t="s">
        <v>14460</v>
      </c>
      <c r="B15759" t="s">
        <v>736</v>
      </c>
      <c r="C15759" t="s">
        <v>458</v>
      </c>
      <c r="D15759" t="s">
        <v>25029</v>
      </c>
      <c r="E15759" t="s">
        <v>11599</v>
      </c>
      <c r="F15759" t="s">
        <v>14453</v>
      </c>
      <c r="G15759" s="13">
        <v>42010</v>
      </c>
      <c r="H15759" s="13">
        <v>42080</v>
      </c>
      <c r="I15759" s="14">
        <v>0</v>
      </c>
      <c r="J15759" t="s">
        <v>259</v>
      </c>
      <c r="K15759" s="13">
        <v>41946.840185185189</v>
      </c>
      <c r="L15759">
        <f t="shared" si="1476"/>
        <v>2015</v>
      </c>
      <c r="M15759">
        <f t="shared" si="1477"/>
        <v>1</v>
      </c>
      <c r="N15759">
        <f t="shared" si="1478"/>
        <v>6</v>
      </c>
      <c r="O15759">
        <f t="shared" si="1479"/>
        <v>0</v>
      </c>
      <c r="P15759">
        <f t="shared" si="1480"/>
        <v>2</v>
      </c>
      <c r="Q15759">
        <f t="shared" si="1481"/>
        <v>1</v>
      </c>
    </row>
    <row r="15760" spans="1:17">
      <c r="A15760" s="12" t="s">
        <v>14462</v>
      </c>
      <c r="B15760" t="s">
        <v>736</v>
      </c>
      <c r="C15760" t="s">
        <v>458</v>
      </c>
      <c r="D15760" t="s">
        <v>25030</v>
      </c>
      <c r="E15760" t="s">
        <v>11599</v>
      </c>
      <c r="F15760" t="s">
        <v>14453</v>
      </c>
      <c r="G15760" s="13">
        <v>42015</v>
      </c>
      <c r="H15760" s="13">
        <v>42078</v>
      </c>
      <c r="I15760" s="14">
        <v>0</v>
      </c>
      <c r="J15760" t="s">
        <v>259</v>
      </c>
      <c r="K15760" s="13">
        <v>41946.840266203704</v>
      </c>
      <c r="L15760">
        <f t="shared" si="1476"/>
        <v>2015</v>
      </c>
      <c r="M15760">
        <f t="shared" si="1477"/>
        <v>1</v>
      </c>
      <c r="N15760">
        <f t="shared" si="1478"/>
        <v>11</v>
      </c>
      <c r="O15760">
        <f t="shared" si="1479"/>
        <v>0</v>
      </c>
      <c r="P15760">
        <f t="shared" si="1480"/>
        <v>2</v>
      </c>
      <c r="Q15760">
        <f t="shared" si="1481"/>
        <v>1</v>
      </c>
    </row>
    <row r="15761" spans="1:17">
      <c r="A15761" s="12" t="s">
        <v>14464</v>
      </c>
      <c r="B15761" t="s">
        <v>457</v>
      </c>
      <c r="C15761" t="s">
        <v>453</v>
      </c>
      <c r="D15761" t="s">
        <v>25031</v>
      </c>
      <c r="E15761" t="s">
        <v>3808</v>
      </c>
      <c r="F15761" t="s">
        <v>259</v>
      </c>
      <c r="G15761" s="13">
        <v>42115</v>
      </c>
      <c r="H15761" s="13">
        <v>42115</v>
      </c>
      <c r="I15761" s="14">
        <v>0</v>
      </c>
      <c r="J15761" t="s">
        <v>447</v>
      </c>
      <c r="K15761" s="13">
        <v>42100.686400462961</v>
      </c>
      <c r="L15761">
        <f t="shared" si="1476"/>
        <v>2015</v>
      </c>
      <c r="M15761">
        <f t="shared" si="1477"/>
        <v>4</v>
      </c>
      <c r="N15761">
        <f t="shared" si="1478"/>
        <v>21</v>
      </c>
      <c r="O15761">
        <f t="shared" si="1479"/>
        <v>0</v>
      </c>
      <c r="P15761">
        <f t="shared" si="1480"/>
        <v>0</v>
      </c>
      <c r="Q15761">
        <f t="shared" si="1481"/>
        <v>1</v>
      </c>
    </row>
    <row r="15762" spans="1:17">
      <c r="A15762" s="12" t="s">
        <v>14466</v>
      </c>
      <c r="B15762" t="s">
        <v>736</v>
      </c>
      <c r="C15762" t="s">
        <v>458</v>
      </c>
      <c r="D15762" t="s">
        <v>25032</v>
      </c>
      <c r="E15762" t="s">
        <v>11599</v>
      </c>
      <c r="F15762" t="s">
        <v>14468</v>
      </c>
      <c r="G15762" s="13">
        <v>41730</v>
      </c>
      <c r="H15762" s="13">
        <v>41800</v>
      </c>
      <c r="I15762" s="14">
        <v>0</v>
      </c>
      <c r="J15762" t="s">
        <v>259</v>
      </c>
      <c r="K15762" s="13">
        <v>41675.684120370373</v>
      </c>
      <c r="L15762">
        <f t="shared" si="1476"/>
        <v>2014</v>
      </c>
      <c r="M15762">
        <f t="shared" si="1477"/>
        <v>4</v>
      </c>
      <c r="N15762">
        <f t="shared" si="1478"/>
        <v>1</v>
      </c>
      <c r="O15762">
        <f t="shared" si="1479"/>
        <v>0</v>
      </c>
      <c r="P15762">
        <f t="shared" si="1480"/>
        <v>1</v>
      </c>
      <c r="Q15762">
        <f t="shared" si="1481"/>
        <v>1</v>
      </c>
    </row>
    <row r="15763" spans="1:17">
      <c r="A15763" s="12" t="s">
        <v>14466</v>
      </c>
      <c r="B15763" t="s">
        <v>736</v>
      </c>
      <c r="C15763" t="s">
        <v>458</v>
      </c>
      <c r="D15763" t="s">
        <v>14467</v>
      </c>
      <c r="E15763" t="s">
        <v>11599</v>
      </c>
      <c r="F15763" t="s">
        <v>14468</v>
      </c>
      <c r="G15763" s="13">
        <v>42094</v>
      </c>
      <c r="H15763" s="13">
        <v>42164</v>
      </c>
      <c r="I15763" s="14">
        <v>0</v>
      </c>
      <c r="J15763" t="s">
        <v>259</v>
      </c>
      <c r="K15763" s="13">
        <v>42072.525011574071</v>
      </c>
      <c r="L15763">
        <f t="shared" si="1476"/>
        <v>2015</v>
      </c>
      <c r="M15763">
        <f t="shared" si="1477"/>
        <v>3</v>
      </c>
      <c r="N15763">
        <f t="shared" si="1478"/>
        <v>31</v>
      </c>
      <c r="O15763">
        <f t="shared" si="1479"/>
        <v>0</v>
      </c>
      <c r="P15763">
        <f t="shared" si="1480"/>
        <v>0</v>
      </c>
      <c r="Q15763">
        <f t="shared" si="1481"/>
        <v>1</v>
      </c>
    </row>
    <row r="15764" spans="1:17">
      <c r="A15764" s="12" t="s">
        <v>14470</v>
      </c>
      <c r="B15764" t="s">
        <v>736</v>
      </c>
      <c r="C15764" t="s">
        <v>458</v>
      </c>
      <c r="D15764" t="s">
        <v>25033</v>
      </c>
      <c r="E15764" t="s">
        <v>11599</v>
      </c>
      <c r="F15764" t="s">
        <v>14468</v>
      </c>
      <c r="G15764" s="13">
        <v>41735</v>
      </c>
      <c r="H15764" s="13">
        <v>41798</v>
      </c>
      <c r="I15764" s="14">
        <v>0</v>
      </c>
      <c r="J15764" t="s">
        <v>259</v>
      </c>
      <c r="K15764" s="13">
        <v>41675.707175925927</v>
      </c>
      <c r="L15764">
        <f t="shared" si="1476"/>
        <v>2014</v>
      </c>
      <c r="M15764">
        <f t="shared" si="1477"/>
        <v>4</v>
      </c>
      <c r="N15764">
        <f t="shared" si="1478"/>
        <v>6</v>
      </c>
      <c r="O15764">
        <f t="shared" si="1479"/>
        <v>0</v>
      </c>
      <c r="P15764">
        <f t="shared" si="1480"/>
        <v>2</v>
      </c>
      <c r="Q15764">
        <f t="shared" si="1481"/>
        <v>1</v>
      </c>
    </row>
    <row r="15765" spans="1:17">
      <c r="A15765" s="12" t="s">
        <v>14470</v>
      </c>
      <c r="B15765" t="s">
        <v>736</v>
      </c>
      <c r="C15765" t="s">
        <v>458</v>
      </c>
      <c r="D15765" t="s">
        <v>14471</v>
      </c>
      <c r="E15765" t="s">
        <v>11599</v>
      </c>
      <c r="F15765" t="s">
        <v>14468</v>
      </c>
      <c r="G15765" s="13">
        <v>42099</v>
      </c>
      <c r="H15765" s="13">
        <v>42162</v>
      </c>
      <c r="I15765" s="14">
        <v>0</v>
      </c>
      <c r="J15765" t="s">
        <v>259</v>
      </c>
      <c r="K15765" s="13">
        <v>42072.525092592594</v>
      </c>
      <c r="L15765">
        <f t="shared" si="1476"/>
        <v>2015</v>
      </c>
      <c r="M15765">
        <f t="shared" si="1477"/>
        <v>4</v>
      </c>
      <c r="N15765">
        <f t="shared" si="1478"/>
        <v>5</v>
      </c>
      <c r="O15765">
        <f t="shared" si="1479"/>
        <v>0</v>
      </c>
      <c r="P15765">
        <f t="shared" si="1480"/>
        <v>0</v>
      </c>
      <c r="Q15765">
        <f t="shared" si="1481"/>
        <v>1</v>
      </c>
    </row>
    <row r="15766" spans="1:17">
      <c r="A15766" s="12" t="s">
        <v>14473</v>
      </c>
      <c r="B15766" t="s">
        <v>736</v>
      </c>
      <c r="C15766" t="s">
        <v>458</v>
      </c>
      <c r="D15766" t="s">
        <v>25034</v>
      </c>
      <c r="E15766" t="s">
        <v>11599</v>
      </c>
      <c r="F15766" t="s">
        <v>14468</v>
      </c>
      <c r="G15766" s="13">
        <v>41730</v>
      </c>
      <c r="H15766" s="13">
        <v>41800</v>
      </c>
      <c r="I15766" s="14">
        <v>0</v>
      </c>
      <c r="J15766" t="s">
        <v>259</v>
      </c>
      <c r="K15766" s="13">
        <v>41675.684178240743</v>
      </c>
      <c r="L15766">
        <f t="shared" si="1476"/>
        <v>2014</v>
      </c>
      <c r="M15766">
        <f t="shared" si="1477"/>
        <v>4</v>
      </c>
      <c r="N15766">
        <f t="shared" si="1478"/>
        <v>1</v>
      </c>
      <c r="O15766">
        <f t="shared" si="1479"/>
        <v>0</v>
      </c>
      <c r="P15766">
        <f t="shared" si="1480"/>
        <v>1</v>
      </c>
      <c r="Q15766">
        <f t="shared" si="1481"/>
        <v>1</v>
      </c>
    </row>
    <row r="15767" spans="1:17">
      <c r="A15767" s="12" t="s">
        <v>14473</v>
      </c>
      <c r="B15767" t="s">
        <v>736</v>
      </c>
      <c r="C15767" t="s">
        <v>458</v>
      </c>
      <c r="D15767" t="s">
        <v>14474</v>
      </c>
      <c r="E15767" t="s">
        <v>11599</v>
      </c>
      <c r="F15767" t="s">
        <v>14468</v>
      </c>
      <c r="G15767" s="13">
        <v>42094</v>
      </c>
      <c r="H15767" s="13">
        <v>42164</v>
      </c>
      <c r="I15767" s="14">
        <v>0</v>
      </c>
      <c r="J15767" t="s">
        <v>259</v>
      </c>
      <c r="K15767" s="13">
        <v>42072.525173611109</v>
      </c>
      <c r="L15767">
        <f t="shared" si="1476"/>
        <v>2015</v>
      </c>
      <c r="M15767">
        <f t="shared" si="1477"/>
        <v>3</v>
      </c>
      <c r="N15767">
        <f t="shared" si="1478"/>
        <v>31</v>
      </c>
      <c r="O15767">
        <f t="shared" si="1479"/>
        <v>0</v>
      </c>
      <c r="P15767">
        <f t="shared" si="1480"/>
        <v>0</v>
      </c>
      <c r="Q15767">
        <f t="shared" si="1481"/>
        <v>1</v>
      </c>
    </row>
    <row r="15768" spans="1:17">
      <c r="A15768" s="12" t="s">
        <v>14476</v>
      </c>
      <c r="B15768" t="s">
        <v>736</v>
      </c>
      <c r="C15768" t="s">
        <v>458</v>
      </c>
      <c r="D15768" t="s">
        <v>25035</v>
      </c>
      <c r="E15768" t="s">
        <v>11599</v>
      </c>
      <c r="F15768" t="s">
        <v>14468</v>
      </c>
      <c r="G15768" s="13">
        <v>41735</v>
      </c>
      <c r="H15768" s="13">
        <v>41798</v>
      </c>
      <c r="I15768" s="14">
        <v>0</v>
      </c>
      <c r="J15768" t="s">
        <v>259</v>
      </c>
      <c r="K15768" s="13">
        <v>41675.702361111114</v>
      </c>
      <c r="L15768">
        <f t="shared" si="1476"/>
        <v>2014</v>
      </c>
      <c r="M15768">
        <f t="shared" si="1477"/>
        <v>4</v>
      </c>
      <c r="N15768">
        <f t="shared" si="1478"/>
        <v>6</v>
      </c>
      <c r="O15768">
        <f t="shared" si="1479"/>
        <v>0</v>
      </c>
      <c r="P15768">
        <f t="shared" si="1480"/>
        <v>2</v>
      </c>
      <c r="Q15768">
        <f t="shared" si="1481"/>
        <v>1</v>
      </c>
    </row>
    <row r="15769" spans="1:17">
      <c r="A15769" s="12" t="s">
        <v>14476</v>
      </c>
      <c r="B15769" t="s">
        <v>736</v>
      </c>
      <c r="C15769" t="s">
        <v>458</v>
      </c>
      <c r="D15769" t="s">
        <v>14477</v>
      </c>
      <c r="E15769" t="s">
        <v>11599</v>
      </c>
      <c r="F15769" t="s">
        <v>14468</v>
      </c>
      <c r="G15769" s="13">
        <v>42099</v>
      </c>
      <c r="H15769" s="13">
        <v>42162</v>
      </c>
      <c r="I15769" s="14">
        <v>0</v>
      </c>
      <c r="J15769" t="s">
        <v>259</v>
      </c>
      <c r="K15769" s="13">
        <v>42072.525266203702</v>
      </c>
      <c r="L15769">
        <f t="shared" si="1476"/>
        <v>2015</v>
      </c>
      <c r="M15769">
        <f t="shared" si="1477"/>
        <v>4</v>
      </c>
      <c r="N15769">
        <f t="shared" si="1478"/>
        <v>5</v>
      </c>
      <c r="O15769">
        <f t="shared" si="1479"/>
        <v>0</v>
      </c>
      <c r="P15769">
        <f t="shared" si="1480"/>
        <v>0</v>
      </c>
      <c r="Q15769">
        <f t="shared" si="1481"/>
        <v>1</v>
      </c>
    </row>
    <row r="15770" spans="1:17">
      <c r="A15770" s="12" t="s">
        <v>14479</v>
      </c>
      <c r="B15770" t="s">
        <v>736</v>
      </c>
      <c r="C15770" t="s">
        <v>458</v>
      </c>
      <c r="D15770" t="s">
        <v>25036</v>
      </c>
      <c r="E15770" t="s">
        <v>11599</v>
      </c>
      <c r="F15770" t="s">
        <v>14468</v>
      </c>
      <c r="G15770" s="13">
        <v>41730</v>
      </c>
      <c r="H15770" s="13">
        <v>41800</v>
      </c>
      <c r="I15770" s="14">
        <v>0</v>
      </c>
      <c r="J15770" t="s">
        <v>259</v>
      </c>
      <c r="K15770" s="13">
        <v>41675.693923611114</v>
      </c>
      <c r="L15770">
        <f t="shared" si="1476"/>
        <v>2014</v>
      </c>
      <c r="M15770">
        <f t="shared" si="1477"/>
        <v>4</v>
      </c>
      <c r="N15770">
        <f t="shared" si="1478"/>
        <v>1</v>
      </c>
      <c r="O15770">
        <f t="shared" si="1479"/>
        <v>0</v>
      </c>
      <c r="P15770">
        <f t="shared" si="1480"/>
        <v>1</v>
      </c>
      <c r="Q15770">
        <f t="shared" si="1481"/>
        <v>1</v>
      </c>
    </row>
    <row r="15771" spans="1:17">
      <c r="A15771" s="12" t="s">
        <v>14479</v>
      </c>
      <c r="B15771" t="s">
        <v>736</v>
      </c>
      <c r="C15771" t="s">
        <v>458</v>
      </c>
      <c r="D15771" t="s">
        <v>14480</v>
      </c>
      <c r="E15771" t="s">
        <v>11599</v>
      </c>
      <c r="F15771" t="s">
        <v>14468</v>
      </c>
      <c r="G15771" s="13">
        <v>42094</v>
      </c>
      <c r="H15771" s="13">
        <v>42164</v>
      </c>
      <c r="I15771" s="14">
        <v>0</v>
      </c>
      <c r="J15771" t="s">
        <v>259</v>
      </c>
      <c r="K15771" s="13">
        <v>42072.525358796294</v>
      </c>
      <c r="L15771">
        <f t="shared" si="1476"/>
        <v>2015</v>
      </c>
      <c r="M15771">
        <f t="shared" si="1477"/>
        <v>3</v>
      </c>
      <c r="N15771">
        <f t="shared" si="1478"/>
        <v>31</v>
      </c>
      <c r="O15771">
        <f t="shared" si="1479"/>
        <v>0</v>
      </c>
      <c r="P15771">
        <f t="shared" si="1480"/>
        <v>0</v>
      </c>
      <c r="Q15771">
        <f t="shared" si="1481"/>
        <v>1</v>
      </c>
    </row>
    <row r="15772" spans="1:17">
      <c r="A15772" s="12" t="s">
        <v>14482</v>
      </c>
      <c r="B15772" t="s">
        <v>736</v>
      </c>
      <c r="C15772" t="s">
        <v>458</v>
      </c>
      <c r="D15772" t="s">
        <v>25037</v>
      </c>
      <c r="E15772" t="s">
        <v>11599</v>
      </c>
      <c r="F15772" t="s">
        <v>14468</v>
      </c>
      <c r="G15772" s="13">
        <v>41735</v>
      </c>
      <c r="H15772" s="13">
        <v>41798</v>
      </c>
      <c r="I15772" s="14">
        <v>0</v>
      </c>
      <c r="J15772" t="s">
        <v>259</v>
      </c>
      <c r="K15772" s="13">
        <v>41675.697372685187</v>
      </c>
      <c r="L15772">
        <f t="shared" si="1476"/>
        <v>2014</v>
      </c>
      <c r="M15772">
        <f t="shared" si="1477"/>
        <v>4</v>
      </c>
      <c r="N15772">
        <f t="shared" si="1478"/>
        <v>6</v>
      </c>
      <c r="O15772">
        <f t="shared" si="1479"/>
        <v>0</v>
      </c>
      <c r="P15772">
        <f t="shared" si="1480"/>
        <v>2</v>
      </c>
      <c r="Q15772">
        <f t="shared" si="1481"/>
        <v>1</v>
      </c>
    </row>
    <row r="15773" spans="1:17">
      <c r="A15773" s="12" t="s">
        <v>14482</v>
      </c>
      <c r="B15773" t="s">
        <v>736</v>
      </c>
      <c r="C15773" t="s">
        <v>458</v>
      </c>
      <c r="D15773" t="s">
        <v>14483</v>
      </c>
      <c r="E15773" t="s">
        <v>11599</v>
      </c>
      <c r="F15773" t="s">
        <v>14468</v>
      </c>
      <c r="G15773" s="13">
        <v>42099</v>
      </c>
      <c r="H15773" s="13">
        <v>42162</v>
      </c>
      <c r="I15773" s="14">
        <v>0</v>
      </c>
      <c r="J15773" t="s">
        <v>259</v>
      </c>
      <c r="K15773" s="13">
        <v>42072.526805555557</v>
      </c>
      <c r="L15773">
        <f t="shared" si="1476"/>
        <v>2015</v>
      </c>
      <c r="M15773">
        <f t="shared" si="1477"/>
        <v>4</v>
      </c>
      <c r="N15773">
        <f t="shared" si="1478"/>
        <v>5</v>
      </c>
      <c r="O15773">
        <f t="shared" si="1479"/>
        <v>0</v>
      </c>
      <c r="P15773">
        <f t="shared" si="1480"/>
        <v>0</v>
      </c>
      <c r="Q15773">
        <f t="shared" si="1481"/>
        <v>1</v>
      </c>
    </row>
    <row r="15774" spans="1:17">
      <c r="A15774" s="12" t="s">
        <v>14487</v>
      </c>
      <c r="B15774" t="s">
        <v>736</v>
      </c>
      <c r="C15774" t="s">
        <v>458</v>
      </c>
      <c r="D15774" t="s">
        <v>25038</v>
      </c>
      <c r="E15774" t="s">
        <v>11599</v>
      </c>
      <c r="F15774" t="s">
        <v>14489</v>
      </c>
      <c r="G15774" s="13">
        <v>41732</v>
      </c>
      <c r="H15774" s="13">
        <v>41802</v>
      </c>
      <c r="I15774" s="14">
        <v>0</v>
      </c>
      <c r="J15774" t="s">
        <v>259</v>
      </c>
      <c r="K15774" s="13">
        <v>41675.712326388886</v>
      </c>
      <c r="L15774">
        <f t="shared" si="1476"/>
        <v>2014</v>
      </c>
      <c r="M15774">
        <f t="shared" si="1477"/>
        <v>4</v>
      </c>
      <c r="N15774">
        <f t="shared" si="1478"/>
        <v>3</v>
      </c>
      <c r="O15774">
        <f t="shared" si="1479"/>
        <v>0</v>
      </c>
      <c r="P15774">
        <f t="shared" si="1480"/>
        <v>1</v>
      </c>
      <c r="Q15774">
        <f t="shared" si="1481"/>
        <v>1</v>
      </c>
    </row>
    <row r="15775" spans="1:17">
      <c r="A15775" s="12" t="s">
        <v>14487</v>
      </c>
      <c r="B15775" t="s">
        <v>736</v>
      </c>
      <c r="C15775" t="s">
        <v>458</v>
      </c>
      <c r="D15775" t="s">
        <v>14488</v>
      </c>
      <c r="E15775" t="s">
        <v>11599</v>
      </c>
      <c r="F15775" t="s">
        <v>14489</v>
      </c>
      <c r="G15775" s="13">
        <v>42096</v>
      </c>
      <c r="H15775" s="13">
        <v>42166</v>
      </c>
      <c r="I15775" s="14">
        <v>0</v>
      </c>
      <c r="J15775" t="s">
        <v>259</v>
      </c>
      <c r="K15775" s="13">
        <v>42072.527662037035</v>
      </c>
      <c r="L15775">
        <f t="shared" si="1476"/>
        <v>2015</v>
      </c>
      <c r="M15775">
        <f t="shared" si="1477"/>
        <v>4</v>
      </c>
      <c r="N15775">
        <f t="shared" si="1478"/>
        <v>2</v>
      </c>
      <c r="O15775">
        <f t="shared" si="1479"/>
        <v>0</v>
      </c>
      <c r="P15775">
        <f t="shared" si="1480"/>
        <v>0</v>
      </c>
      <c r="Q15775">
        <f t="shared" si="1481"/>
        <v>1</v>
      </c>
    </row>
    <row r="15776" spans="1:17">
      <c r="A15776" s="12" t="s">
        <v>14492</v>
      </c>
      <c r="B15776" t="s">
        <v>736</v>
      </c>
      <c r="C15776" t="s">
        <v>458</v>
      </c>
      <c r="D15776" t="s">
        <v>25039</v>
      </c>
      <c r="E15776" t="s">
        <v>11599</v>
      </c>
      <c r="F15776" t="s">
        <v>14494</v>
      </c>
      <c r="G15776" s="13">
        <v>41732</v>
      </c>
      <c r="H15776" s="13">
        <v>41802</v>
      </c>
      <c r="I15776" s="14">
        <v>0</v>
      </c>
      <c r="J15776" t="s">
        <v>259</v>
      </c>
      <c r="K15776" s="13">
        <v>41675.712407407409</v>
      </c>
      <c r="L15776">
        <f t="shared" si="1476"/>
        <v>2014</v>
      </c>
      <c r="M15776">
        <f t="shared" si="1477"/>
        <v>4</v>
      </c>
      <c r="N15776">
        <f t="shared" si="1478"/>
        <v>3</v>
      </c>
      <c r="O15776">
        <f t="shared" si="1479"/>
        <v>0</v>
      </c>
      <c r="P15776">
        <f t="shared" si="1480"/>
        <v>1</v>
      </c>
      <c r="Q15776">
        <f t="shared" si="1481"/>
        <v>1</v>
      </c>
    </row>
    <row r="15777" spans="1:17">
      <c r="A15777" s="12" t="s">
        <v>14492</v>
      </c>
      <c r="B15777" t="s">
        <v>736</v>
      </c>
      <c r="C15777" t="s">
        <v>458</v>
      </c>
      <c r="D15777" t="s">
        <v>14493</v>
      </c>
      <c r="E15777" t="s">
        <v>11599</v>
      </c>
      <c r="F15777" t="s">
        <v>14494</v>
      </c>
      <c r="G15777" s="13">
        <v>42096</v>
      </c>
      <c r="H15777" s="13">
        <v>42166</v>
      </c>
      <c r="I15777" s="14">
        <v>0</v>
      </c>
      <c r="J15777" t="s">
        <v>259</v>
      </c>
      <c r="K15777" s="13">
        <v>42072.527789351851</v>
      </c>
      <c r="L15777">
        <f t="shared" si="1476"/>
        <v>2015</v>
      </c>
      <c r="M15777">
        <f t="shared" si="1477"/>
        <v>4</v>
      </c>
      <c r="N15777">
        <f t="shared" si="1478"/>
        <v>2</v>
      </c>
      <c r="O15777">
        <f t="shared" si="1479"/>
        <v>0</v>
      </c>
      <c r="P15777">
        <f t="shared" si="1480"/>
        <v>0</v>
      </c>
      <c r="Q15777">
        <f t="shared" si="1481"/>
        <v>1</v>
      </c>
    </row>
    <row r="15778" spans="1:17">
      <c r="A15778" s="12" t="s">
        <v>14496</v>
      </c>
      <c r="B15778" t="s">
        <v>736</v>
      </c>
      <c r="C15778" t="s">
        <v>458</v>
      </c>
      <c r="D15778" t="s">
        <v>25040</v>
      </c>
      <c r="E15778" t="s">
        <v>11599</v>
      </c>
      <c r="F15778" t="s">
        <v>14498</v>
      </c>
      <c r="G15778" s="13">
        <v>41732</v>
      </c>
      <c r="H15778" s="13">
        <v>41802</v>
      </c>
      <c r="I15778" s="14">
        <v>0</v>
      </c>
      <c r="J15778" t="s">
        <v>259</v>
      </c>
      <c r="K15778" s="13">
        <v>41675.694062499999</v>
      </c>
      <c r="L15778">
        <f t="shared" si="1476"/>
        <v>2014</v>
      </c>
      <c r="M15778">
        <f t="shared" si="1477"/>
        <v>4</v>
      </c>
      <c r="N15778">
        <f t="shared" si="1478"/>
        <v>3</v>
      </c>
      <c r="O15778">
        <f t="shared" si="1479"/>
        <v>0</v>
      </c>
      <c r="P15778">
        <f t="shared" si="1480"/>
        <v>1</v>
      </c>
      <c r="Q15778">
        <f t="shared" si="1481"/>
        <v>1</v>
      </c>
    </row>
    <row r="15779" spans="1:17">
      <c r="A15779" s="12" t="s">
        <v>14496</v>
      </c>
      <c r="B15779" t="s">
        <v>736</v>
      </c>
      <c r="C15779" t="s">
        <v>458</v>
      </c>
      <c r="D15779" t="s">
        <v>14497</v>
      </c>
      <c r="E15779" t="s">
        <v>11599</v>
      </c>
      <c r="F15779" t="s">
        <v>14498</v>
      </c>
      <c r="G15779" s="13">
        <v>42096</v>
      </c>
      <c r="H15779" s="13">
        <v>42166</v>
      </c>
      <c r="I15779" s="14">
        <v>0</v>
      </c>
      <c r="J15779" t="s">
        <v>259</v>
      </c>
      <c r="K15779" s="13">
        <v>42072.527731481481</v>
      </c>
      <c r="L15779">
        <f t="shared" si="1476"/>
        <v>2015</v>
      </c>
      <c r="M15779">
        <f t="shared" si="1477"/>
        <v>4</v>
      </c>
      <c r="N15779">
        <f t="shared" si="1478"/>
        <v>2</v>
      </c>
      <c r="O15779">
        <f t="shared" si="1479"/>
        <v>0</v>
      </c>
      <c r="P15779">
        <f t="shared" si="1480"/>
        <v>0</v>
      </c>
      <c r="Q15779">
        <f t="shared" si="1481"/>
        <v>1</v>
      </c>
    </row>
    <row r="15780" spans="1:17">
      <c r="A15780" s="12" t="s">
        <v>25041</v>
      </c>
      <c r="B15780" t="s">
        <v>736</v>
      </c>
      <c r="C15780" t="s">
        <v>458</v>
      </c>
      <c r="D15780" t="s">
        <v>25042</v>
      </c>
      <c r="E15780" t="s">
        <v>11599</v>
      </c>
      <c r="F15780" t="s">
        <v>14502</v>
      </c>
      <c r="G15780" s="13">
        <v>41900</v>
      </c>
      <c r="H15780" s="13">
        <v>41963</v>
      </c>
      <c r="I15780" s="14">
        <v>0</v>
      </c>
      <c r="J15780" t="s">
        <v>259</v>
      </c>
      <c r="K15780" s="13">
        <v>41893.56046296296</v>
      </c>
      <c r="L15780">
        <f t="shared" si="1476"/>
        <v>2014</v>
      </c>
      <c r="M15780">
        <f t="shared" si="1477"/>
        <v>9</v>
      </c>
      <c r="N15780">
        <f t="shared" si="1478"/>
        <v>18</v>
      </c>
      <c r="O15780">
        <f t="shared" si="1479"/>
        <v>0</v>
      </c>
      <c r="P15780">
        <f t="shared" si="1480"/>
        <v>0</v>
      </c>
      <c r="Q15780">
        <f t="shared" si="1481"/>
        <v>1</v>
      </c>
    </row>
    <row r="15781" spans="1:17">
      <c r="A15781" s="12" t="s">
        <v>25043</v>
      </c>
      <c r="B15781" t="s">
        <v>457</v>
      </c>
      <c r="C15781" t="s">
        <v>453</v>
      </c>
      <c r="D15781" t="s">
        <v>25044</v>
      </c>
      <c r="E15781" t="s">
        <v>11599</v>
      </c>
      <c r="F15781" t="s">
        <v>259</v>
      </c>
      <c r="G15781" s="13">
        <v>42012</v>
      </c>
      <c r="H15781" s="13">
        <v>42012</v>
      </c>
      <c r="I15781" s="14">
        <v>0</v>
      </c>
      <c r="J15781" t="s">
        <v>447</v>
      </c>
      <c r="K15781" s="13">
        <v>42009.654097222221</v>
      </c>
      <c r="L15781">
        <f t="shared" si="1476"/>
        <v>2015</v>
      </c>
      <c r="M15781">
        <f t="shared" si="1477"/>
        <v>1</v>
      </c>
      <c r="N15781">
        <f t="shared" si="1478"/>
        <v>8</v>
      </c>
      <c r="O15781">
        <f t="shared" si="1479"/>
        <v>0</v>
      </c>
      <c r="P15781">
        <f t="shared" si="1480"/>
        <v>0</v>
      </c>
      <c r="Q15781">
        <f t="shared" si="1481"/>
        <v>1</v>
      </c>
    </row>
    <row r="15782" spans="1:17">
      <c r="A15782" s="12" t="s">
        <v>14507</v>
      </c>
      <c r="B15782" t="s">
        <v>736</v>
      </c>
      <c r="C15782" t="s">
        <v>458</v>
      </c>
      <c r="D15782" t="s">
        <v>25045</v>
      </c>
      <c r="E15782" t="s">
        <v>11599</v>
      </c>
      <c r="F15782" t="s">
        <v>14509</v>
      </c>
      <c r="G15782" s="13">
        <v>42010</v>
      </c>
      <c r="H15782" s="13">
        <v>42082</v>
      </c>
      <c r="I15782" s="14">
        <v>0</v>
      </c>
      <c r="J15782" t="s">
        <v>259</v>
      </c>
      <c r="K15782" s="13">
        <v>41946.840567129628</v>
      </c>
      <c r="L15782">
        <f t="shared" si="1476"/>
        <v>2015</v>
      </c>
      <c r="M15782">
        <f t="shared" si="1477"/>
        <v>1</v>
      </c>
      <c r="N15782">
        <f t="shared" si="1478"/>
        <v>6</v>
      </c>
      <c r="O15782">
        <f t="shared" si="1479"/>
        <v>0</v>
      </c>
      <c r="P15782">
        <f t="shared" si="1480"/>
        <v>2</v>
      </c>
      <c r="Q15782">
        <f t="shared" si="1481"/>
        <v>1</v>
      </c>
    </row>
    <row r="15783" spans="1:17">
      <c r="A15783" s="12" t="s">
        <v>14510</v>
      </c>
      <c r="B15783" t="s">
        <v>736</v>
      </c>
      <c r="C15783" t="s">
        <v>458</v>
      </c>
      <c r="D15783" t="s">
        <v>25046</v>
      </c>
      <c r="E15783" t="s">
        <v>11599</v>
      </c>
      <c r="F15783" t="s">
        <v>14509</v>
      </c>
      <c r="G15783" s="13">
        <v>42010</v>
      </c>
      <c r="H15783" s="13">
        <v>42082</v>
      </c>
      <c r="I15783" s="14">
        <v>0</v>
      </c>
      <c r="J15783" t="s">
        <v>259</v>
      </c>
      <c r="K15783" s="13">
        <v>41946.840648148151</v>
      </c>
      <c r="L15783">
        <f t="shared" si="1476"/>
        <v>2015</v>
      </c>
      <c r="M15783">
        <f t="shared" si="1477"/>
        <v>1</v>
      </c>
      <c r="N15783">
        <f t="shared" si="1478"/>
        <v>6</v>
      </c>
      <c r="O15783">
        <f t="shared" si="1479"/>
        <v>0</v>
      </c>
      <c r="P15783">
        <f t="shared" si="1480"/>
        <v>2</v>
      </c>
      <c r="Q15783">
        <f t="shared" si="1481"/>
        <v>1</v>
      </c>
    </row>
    <row r="15784" spans="1:17">
      <c r="A15784" s="12" t="s">
        <v>14512</v>
      </c>
      <c r="B15784" t="s">
        <v>736</v>
      </c>
      <c r="C15784" t="s">
        <v>458</v>
      </c>
      <c r="D15784" t="s">
        <v>25047</v>
      </c>
      <c r="E15784" t="s">
        <v>11599</v>
      </c>
      <c r="F15784" t="s">
        <v>14509</v>
      </c>
      <c r="G15784" s="13">
        <v>42012</v>
      </c>
      <c r="H15784" s="13">
        <v>42082</v>
      </c>
      <c r="I15784" s="14">
        <v>0</v>
      </c>
      <c r="J15784" t="s">
        <v>259</v>
      </c>
      <c r="K15784" s="13">
        <v>41946.840729166666</v>
      </c>
      <c r="L15784">
        <f t="shared" si="1476"/>
        <v>2015</v>
      </c>
      <c r="M15784">
        <f t="shared" si="1477"/>
        <v>1</v>
      </c>
      <c r="N15784">
        <f t="shared" si="1478"/>
        <v>8</v>
      </c>
      <c r="O15784">
        <f t="shared" si="1479"/>
        <v>0</v>
      </c>
      <c r="P15784">
        <f t="shared" si="1480"/>
        <v>2</v>
      </c>
      <c r="Q15784">
        <f t="shared" si="1481"/>
        <v>1</v>
      </c>
    </row>
    <row r="15785" spans="1:17">
      <c r="A15785" s="12" t="s">
        <v>14514</v>
      </c>
      <c r="B15785" t="s">
        <v>736</v>
      </c>
      <c r="C15785" t="s">
        <v>458</v>
      </c>
      <c r="D15785" t="s">
        <v>25048</v>
      </c>
      <c r="E15785" t="s">
        <v>11599</v>
      </c>
      <c r="F15785" t="s">
        <v>14516</v>
      </c>
      <c r="G15785" s="13">
        <v>41732</v>
      </c>
      <c r="H15785" s="13">
        <v>41802</v>
      </c>
      <c r="I15785" s="14">
        <v>0</v>
      </c>
      <c r="J15785" t="s">
        <v>259</v>
      </c>
      <c r="K15785" s="13">
        <v>41675.702499999999</v>
      </c>
      <c r="L15785">
        <f t="shared" si="1476"/>
        <v>2014</v>
      </c>
      <c r="M15785">
        <f t="shared" si="1477"/>
        <v>4</v>
      </c>
      <c r="N15785">
        <f t="shared" si="1478"/>
        <v>3</v>
      </c>
      <c r="O15785">
        <f t="shared" si="1479"/>
        <v>0</v>
      </c>
      <c r="P15785">
        <f t="shared" si="1480"/>
        <v>1</v>
      </c>
      <c r="Q15785">
        <f t="shared" si="1481"/>
        <v>1</v>
      </c>
    </row>
    <row r="15786" spans="1:17">
      <c r="A15786" s="12" t="s">
        <v>14514</v>
      </c>
      <c r="B15786" t="s">
        <v>736</v>
      </c>
      <c r="C15786" t="s">
        <v>458</v>
      </c>
      <c r="D15786" t="s">
        <v>25049</v>
      </c>
      <c r="E15786" t="s">
        <v>11599</v>
      </c>
      <c r="F15786" t="s">
        <v>14516</v>
      </c>
      <c r="G15786" s="13">
        <v>41898</v>
      </c>
      <c r="H15786" s="13">
        <v>41968</v>
      </c>
      <c r="I15786" s="14">
        <v>0</v>
      </c>
      <c r="J15786" t="s">
        <v>259</v>
      </c>
      <c r="K15786" s="13">
        <v>41887.596979166665</v>
      </c>
      <c r="L15786">
        <f t="shared" si="1476"/>
        <v>2014</v>
      </c>
      <c r="M15786">
        <f t="shared" si="1477"/>
        <v>9</v>
      </c>
      <c r="N15786">
        <f t="shared" si="1478"/>
        <v>16</v>
      </c>
      <c r="O15786">
        <f t="shared" si="1479"/>
        <v>0</v>
      </c>
      <c r="P15786">
        <f t="shared" si="1480"/>
        <v>0</v>
      </c>
      <c r="Q15786">
        <f t="shared" si="1481"/>
        <v>1</v>
      </c>
    </row>
    <row r="15787" spans="1:17">
      <c r="A15787" s="12" t="s">
        <v>14514</v>
      </c>
      <c r="B15787" t="s">
        <v>736</v>
      </c>
      <c r="C15787" t="s">
        <v>458</v>
      </c>
      <c r="D15787" t="s">
        <v>14515</v>
      </c>
      <c r="E15787" t="s">
        <v>11599</v>
      </c>
      <c r="F15787" t="s">
        <v>14516</v>
      </c>
      <c r="G15787" s="13">
        <v>42096</v>
      </c>
      <c r="H15787" s="13">
        <v>42166</v>
      </c>
      <c r="I15787" s="14">
        <v>0</v>
      </c>
      <c r="J15787" t="s">
        <v>259</v>
      </c>
      <c r="K15787" s="13">
        <v>42072.527013888888</v>
      </c>
      <c r="L15787">
        <f t="shared" si="1476"/>
        <v>2015</v>
      </c>
      <c r="M15787">
        <f t="shared" si="1477"/>
        <v>4</v>
      </c>
      <c r="N15787">
        <f t="shared" si="1478"/>
        <v>2</v>
      </c>
      <c r="O15787">
        <f t="shared" si="1479"/>
        <v>0</v>
      </c>
      <c r="P15787">
        <f t="shared" si="1480"/>
        <v>0</v>
      </c>
      <c r="Q15787">
        <f t="shared" si="1481"/>
        <v>1</v>
      </c>
    </row>
    <row r="15788" spans="1:17">
      <c r="A15788" s="12" t="s">
        <v>14519</v>
      </c>
      <c r="B15788" t="s">
        <v>736</v>
      </c>
      <c r="C15788" t="s">
        <v>458</v>
      </c>
      <c r="D15788" t="s">
        <v>25050</v>
      </c>
      <c r="E15788" t="s">
        <v>11599</v>
      </c>
      <c r="F15788" t="s">
        <v>14516</v>
      </c>
      <c r="G15788" s="13">
        <v>41898</v>
      </c>
      <c r="H15788" s="13">
        <v>41968</v>
      </c>
      <c r="I15788" s="14">
        <v>0</v>
      </c>
      <c r="J15788" t="s">
        <v>259</v>
      </c>
      <c r="K15788" s="13">
        <v>41887.61855324074</v>
      </c>
      <c r="L15788">
        <f t="shared" si="1476"/>
        <v>2014</v>
      </c>
      <c r="M15788">
        <f t="shared" si="1477"/>
        <v>9</v>
      </c>
      <c r="N15788">
        <f t="shared" si="1478"/>
        <v>16</v>
      </c>
      <c r="O15788">
        <f t="shared" si="1479"/>
        <v>0</v>
      </c>
      <c r="P15788">
        <f t="shared" si="1480"/>
        <v>0</v>
      </c>
      <c r="Q15788">
        <f t="shared" si="1481"/>
        <v>1</v>
      </c>
    </row>
    <row r="15789" spans="1:17">
      <c r="A15789" s="12" t="s">
        <v>14521</v>
      </c>
      <c r="B15789" t="s">
        <v>736</v>
      </c>
      <c r="C15789" t="s">
        <v>458</v>
      </c>
      <c r="D15789" t="s">
        <v>25051</v>
      </c>
      <c r="E15789" t="s">
        <v>11599</v>
      </c>
      <c r="F15789" t="s">
        <v>14523</v>
      </c>
      <c r="G15789" s="13">
        <v>41900</v>
      </c>
      <c r="H15789" s="13">
        <v>41963</v>
      </c>
      <c r="I15789" s="14">
        <v>0</v>
      </c>
      <c r="J15789" t="s">
        <v>259</v>
      </c>
      <c r="K15789" s="13">
        <v>41887.559027777781</v>
      </c>
      <c r="L15789">
        <f t="shared" si="1476"/>
        <v>2014</v>
      </c>
      <c r="M15789">
        <f t="shared" si="1477"/>
        <v>9</v>
      </c>
      <c r="N15789">
        <f t="shared" si="1478"/>
        <v>18</v>
      </c>
      <c r="O15789">
        <f t="shared" si="1479"/>
        <v>0</v>
      </c>
      <c r="P15789">
        <f t="shared" si="1480"/>
        <v>0</v>
      </c>
      <c r="Q15789">
        <f t="shared" si="1481"/>
        <v>1</v>
      </c>
    </row>
    <row r="15790" spans="1:17">
      <c r="A15790" s="12" t="s">
        <v>14524</v>
      </c>
      <c r="B15790" t="s">
        <v>736</v>
      </c>
      <c r="C15790" t="s">
        <v>458</v>
      </c>
      <c r="D15790" t="s">
        <v>25052</v>
      </c>
      <c r="E15790" t="s">
        <v>11599</v>
      </c>
      <c r="F15790" t="s">
        <v>14526</v>
      </c>
      <c r="G15790" s="13">
        <v>41900</v>
      </c>
      <c r="H15790" s="13">
        <v>41963</v>
      </c>
      <c r="I15790" s="14">
        <v>0</v>
      </c>
      <c r="J15790" t="s">
        <v>259</v>
      </c>
      <c r="K15790" s="13">
        <v>41887.632175925923</v>
      </c>
      <c r="L15790">
        <f t="shared" si="1476"/>
        <v>2014</v>
      </c>
      <c r="M15790">
        <f t="shared" si="1477"/>
        <v>9</v>
      </c>
      <c r="N15790">
        <f t="shared" si="1478"/>
        <v>18</v>
      </c>
      <c r="O15790">
        <f t="shared" si="1479"/>
        <v>0</v>
      </c>
      <c r="P15790">
        <f t="shared" si="1480"/>
        <v>0</v>
      </c>
      <c r="Q15790">
        <f t="shared" si="1481"/>
        <v>1</v>
      </c>
    </row>
    <row r="15791" spans="1:17">
      <c r="A15791" s="12" t="s">
        <v>14530</v>
      </c>
      <c r="B15791" t="s">
        <v>736</v>
      </c>
      <c r="C15791" t="s">
        <v>458</v>
      </c>
      <c r="D15791" t="s">
        <v>25053</v>
      </c>
      <c r="E15791" t="s">
        <v>11599</v>
      </c>
      <c r="F15791" t="s">
        <v>14532</v>
      </c>
      <c r="G15791" s="13">
        <v>41898</v>
      </c>
      <c r="H15791" s="13">
        <v>41968</v>
      </c>
      <c r="I15791" s="14">
        <v>0</v>
      </c>
      <c r="J15791" t="s">
        <v>259</v>
      </c>
      <c r="K15791" s="13">
        <v>41887.559837962966</v>
      </c>
      <c r="L15791">
        <f t="shared" si="1476"/>
        <v>2014</v>
      </c>
      <c r="M15791">
        <f t="shared" si="1477"/>
        <v>9</v>
      </c>
      <c r="N15791">
        <f t="shared" si="1478"/>
        <v>16</v>
      </c>
      <c r="O15791">
        <f t="shared" si="1479"/>
        <v>0</v>
      </c>
      <c r="P15791">
        <f t="shared" si="1480"/>
        <v>0</v>
      </c>
      <c r="Q15791">
        <f t="shared" si="1481"/>
        <v>1</v>
      </c>
    </row>
    <row r="15792" spans="1:17">
      <c r="A15792" s="12" t="s">
        <v>14533</v>
      </c>
      <c r="B15792" t="s">
        <v>736</v>
      </c>
      <c r="C15792" t="s">
        <v>458</v>
      </c>
      <c r="D15792" t="s">
        <v>25054</v>
      </c>
      <c r="E15792" t="s">
        <v>11599</v>
      </c>
      <c r="F15792" t="s">
        <v>14532</v>
      </c>
      <c r="G15792" s="13">
        <v>41898</v>
      </c>
      <c r="H15792" s="13">
        <v>41968</v>
      </c>
      <c r="I15792" s="14">
        <v>0</v>
      </c>
      <c r="J15792" t="s">
        <v>259</v>
      </c>
      <c r="K15792" s="13">
        <v>41887.559918981482</v>
      </c>
      <c r="L15792">
        <f t="shared" si="1476"/>
        <v>2014</v>
      </c>
      <c r="M15792">
        <f t="shared" si="1477"/>
        <v>9</v>
      </c>
      <c r="N15792">
        <f t="shared" si="1478"/>
        <v>16</v>
      </c>
      <c r="O15792">
        <f t="shared" si="1479"/>
        <v>0</v>
      </c>
      <c r="P15792">
        <f t="shared" si="1480"/>
        <v>0</v>
      </c>
      <c r="Q15792">
        <f t="shared" si="1481"/>
        <v>1</v>
      </c>
    </row>
    <row r="15793" spans="1:17">
      <c r="A15793" s="12" t="s">
        <v>14535</v>
      </c>
      <c r="B15793" t="s">
        <v>736</v>
      </c>
      <c r="C15793" t="s">
        <v>458</v>
      </c>
      <c r="D15793" t="s">
        <v>25055</v>
      </c>
      <c r="E15793" t="s">
        <v>11599</v>
      </c>
      <c r="F15793" t="s">
        <v>14532</v>
      </c>
      <c r="G15793" s="13">
        <v>41900</v>
      </c>
      <c r="H15793" s="13">
        <v>41963</v>
      </c>
      <c r="I15793" s="14">
        <v>0</v>
      </c>
      <c r="J15793" t="s">
        <v>259</v>
      </c>
      <c r="K15793" s="13">
        <v>41887.557696759257</v>
      </c>
      <c r="L15793">
        <f t="shared" si="1476"/>
        <v>2014</v>
      </c>
      <c r="M15793">
        <f t="shared" si="1477"/>
        <v>9</v>
      </c>
      <c r="N15793">
        <f t="shared" si="1478"/>
        <v>18</v>
      </c>
      <c r="O15793">
        <f t="shared" si="1479"/>
        <v>0</v>
      </c>
      <c r="P15793">
        <f t="shared" si="1480"/>
        <v>0</v>
      </c>
      <c r="Q15793">
        <f t="shared" si="1481"/>
        <v>1</v>
      </c>
    </row>
    <row r="15794" spans="1:17">
      <c r="A15794" s="12" t="s">
        <v>14537</v>
      </c>
      <c r="B15794" t="s">
        <v>736</v>
      </c>
      <c r="C15794" t="s">
        <v>458</v>
      </c>
      <c r="D15794" t="s">
        <v>25056</v>
      </c>
      <c r="E15794" t="s">
        <v>11599</v>
      </c>
      <c r="F15794" t="s">
        <v>14539</v>
      </c>
      <c r="G15794" s="13">
        <v>42010</v>
      </c>
      <c r="H15794" s="13">
        <v>42082</v>
      </c>
      <c r="I15794" s="14">
        <v>0</v>
      </c>
      <c r="J15794" t="s">
        <v>259</v>
      </c>
      <c r="K15794" s="13">
        <v>41946.840324074074</v>
      </c>
      <c r="L15794">
        <f t="shared" si="1476"/>
        <v>2015</v>
      </c>
      <c r="M15794">
        <f t="shared" si="1477"/>
        <v>1</v>
      </c>
      <c r="N15794">
        <f t="shared" si="1478"/>
        <v>6</v>
      </c>
      <c r="O15794">
        <f t="shared" si="1479"/>
        <v>0</v>
      </c>
      <c r="P15794">
        <f t="shared" si="1480"/>
        <v>2</v>
      </c>
      <c r="Q15794">
        <f t="shared" si="1481"/>
        <v>1</v>
      </c>
    </row>
    <row r="15795" spans="1:17">
      <c r="A15795" s="12" t="s">
        <v>14540</v>
      </c>
      <c r="B15795" t="s">
        <v>736</v>
      </c>
      <c r="C15795" t="s">
        <v>458</v>
      </c>
      <c r="D15795" t="s">
        <v>25057</v>
      </c>
      <c r="E15795" t="s">
        <v>11599</v>
      </c>
      <c r="F15795" t="s">
        <v>14539</v>
      </c>
      <c r="G15795" s="13">
        <v>42010</v>
      </c>
      <c r="H15795" s="13">
        <v>42082</v>
      </c>
      <c r="I15795" s="14">
        <v>0</v>
      </c>
      <c r="J15795" t="s">
        <v>259</v>
      </c>
      <c r="K15795" s="13">
        <v>41946.840416666666</v>
      </c>
      <c r="L15795">
        <f t="shared" si="1476"/>
        <v>2015</v>
      </c>
      <c r="M15795">
        <f t="shared" si="1477"/>
        <v>1</v>
      </c>
      <c r="N15795">
        <f t="shared" si="1478"/>
        <v>6</v>
      </c>
      <c r="O15795">
        <f t="shared" si="1479"/>
        <v>0</v>
      </c>
      <c r="P15795">
        <f t="shared" si="1480"/>
        <v>2</v>
      </c>
      <c r="Q15795">
        <f t="shared" si="1481"/>
        <v>1</v>
      </c>
    </row>
    <row r="15796" spans="1:17">
      <c r="A15796" s="12" t="s">
        <v>14542</v>
      </c>
      <c r="B15796" t="s">
        <v>736</v>
      </c>
      <c r="C15796" t="s">
        <v>458</v>
      </c>
      <c r="D15796" t="s">
        <v>25058</v>
      </c>
      <c r="E15796" t="s">
        <v>11599</v>
      </c>
      <c r="F15796" t="s">
        <v>14539</v>
      </c>
      <c r="G15796" s="13">
        <v>42012</v>
      </c>
      <c r="H15796" s="13">
        <v>42082</v>
      </c>
      <c r="I15796" s="14">
        <v>0</v>
      </c>
      <c r="J15796" t="s">
        <v>259</v>
      </c>
      <c r="K15796" s="13">
        <v>41946.840497685182</v>
      </c>
      <c r="L15796">
        <f t="shared" si="1476"/>
        <v>2015</v>
      </c>
      <c r="M15796">
        <f t="shared" si="1477"/>
        <v>1</v>
      </c>
      <c r="N15796">
        <f t="shared" si="1478"/>
        <v>8</v>
      </c>
      <c r="O15796">
        <f t="shared" si="1479"/>
        <v>0</v>
      </c>
      <c r="P15796">
        <f t="shared" si="1480"/>
        <v>2</v>
      </c>
      <c r="Q15796">
        <f t="shared" si="1481"/>
        <v>1</v>
      </c>
    </row>
    <row r="15797" spans="1:17">
      <c r="A15797" s="12" t="s">
        <v>14544</v>
      </c>
      <c r="B15797" t="s">
        <v>736</v>
      </c>
      <c r="C15797" t="s">
        <v>458</v>
      </c>
      <c r="D15797" t="s">
        <v>25059</v>
      </c>
      <c r="E15797" t="s">
        <v>11599</v>
      </c>
      <c r="F15797" t="s">
        <v>14546</v>
      </c>
      <c r="G15797" s="13">
        <v>41730</v>
      </c>
      <c r="H15797" s="13">
        <v>41802</v>
      </c>
      <c r="I15797" s="14">
        <v>0</v>
      </c>
      <c r="J15797" t="s">
        <v>259</v>
      </c>
      <c r="K15797" s="13">
        <v>41675.684247685182</v>
      </c>
      <c r="L15797">
        <f t="shared" si="1476"/>
        <v>2014</v>
      </c>
      <c r="M15797">
        <f t="shared" si="1477"/>
        <v>4</v>
      </c>
      <c r="N15797">
        <f t="shared" si="1478"/>
        <v>1</v>
      </c>
      <c r="O15797">
        <f t="shared" si="1479"/>
        <v>0</v>
      </c>
      <c r="P15797">
        <f t="shared" si="1480"/>
        <v>1</v>
      </c>
      <c r="Q15797">
        <f t="shared" si="1481"/>
        <v>1</v>
      </c>
    </row>
    <row r="15798" spans="1:17">
      <c r="A15798" s="12" t="s">
        <v>14544</v>
      </c>
      <c r="B15798" t="s">
        <v>736</v>
      </c>
      <c r="C15798" t="s">
        <v>458</v>
      </c>
      <c r="D15798" t="s">
        <v>14545</v>
      </c>
      <c r="E15798" t="s">
        <v>11599</v>
      </c>
      <c r="F15798" t="s">
        <v>14546</v>
      </c>
      <c r="G15798" s="13">
        <v>42094</v>
      </c>
      <c r="H15798" s="13">
        <v>42166</v>
      </c>
      <c r="I15798" s="14">
        <v>0</v>
      </c>
      <c r="J15798" t="s">
        <v>259</v>
      </c>
      <c r="K15798" s="13">
        <v>42072.527083333334</v>
      </c>
      <c r="L15798">
        <f t="shared" si="1476"/>
        <v>2015</v>
      </c>
      <c r="M15798">
        <f t="shared" si="1477"/>
        <v>3</v>
      </c>
      <c r="N15798">
        <f t="shared" si="1478"/>
        <v>31</v>
      </c>
      <c r="O15798">
        <f t="shared" si="1479"/>
        <v>0</v>
      </c>
      <c r="P15798">
        <f t="shared" si="1480"/>
        <v>0</v>
      </c>
      <c r="Q15798">
        <f t="shared" si="1481"/>
        <v>1</v>
      </c>
    </row>
    <row r="15799" spans="1:17">
      <c r="A15799" s="12" t="s">
        <v>14548</v>
      </c>
      <c r="B15799" t="s">
        <v>736</v>
      </c>
      <c r="C15799" t="s">
        <v>458</v>
      </c>
      <c r="D15799" t="s">
        <v>25060</v>
      </c>
      <c r="E15799" t="s">
        <v>11599</v>
      </c>
      <c r="F15799" t="s">
        <v>14546</v>
      </c>
      <c r="G15799" s="13">
        <v>41730</v>
      </c>
      <c r="H15799" s="13">
        <v>41802</v>
      </c>
      <c r="I15799" s="14">
        <v>0</v>
      </c>
      <c r="J15799" t="s">
        <v>259</v>
      </c>
      <c r="K15799" s="13">
        <v>41675.697453703702</v>
      </c>
      <c r="L15799">
        <f t="shared" si="1476"/>
        <v>2014</v>
      </c>
      <c r="M15799">
        <f t="shared" si="1477"/>
        <v>4</v>
      </c>
      <c r="N15799">
        <f t="shared" si="1478"/>
        <v>1</v>
      </c>
      <c r="O15799">
        <f t="shared" si="1479"/>
        <v>0</v>
      </c>
      <c r="P15799">
        <f t="shared" si="1480"/>
        <v>1</v>
      </c>
      <c r="Q15799">
        <f t="shared" si="1481"/>
        <v>1</v>
      </c>
    </row>
    <row r="15800" spans="1:17">
      <c r="A15800" s="12" t="s">
        <v>14548</v>
      </c>
      <c r="B15800" t="s">
        <v>736</v>
      </c>
      <c r="C15800" t="s">
        <v>458</v>
      </c>
      <c r="D15800" t="s">
        <v>14549</v>
      </c>
      <c r="E15800" t="s">
        <v>11599</v>
      </c>
      <c r="F15800" t="s">
        <v>14546</v>
      </c>
      <c r="G15800" s="13">
        <v>42094</v>
      </c>
      <c r="H15800" s="13">
        <v>42166</v>
      </c>
      <c r="I15800" s="14">
        <v>0</v>
      </c>
      <c r="J15800" t="s">
        <v>259</v>
      </c>
      <c r="K15800" s="13">
        <v>42072.52715277778</v>
      </c>
      <c r="L15800">
        <f t="shared" si="1476"/>
        <v>2015</v>
      </c>
      <c r="M15800">
        <f t="shared" si="1477"/>
        <v>3</v>
      </c>
      <c r="N15800">
        <f t="shared" si="1478"/>
        <v>31</v>
      </c>
      <c r="O15800">
        <f t="shared" si="1479"/>
        <v>0</v>
      </c>
      <c r="P15800">
        <f t="shared" si="1480"/>
        <v>0</v>
      </c>
      <c r="Q15800">
        <f t="shared" si="1481"/>
        <v>1</v>
      </c>
    </row>
    <row r="15801" spans="1:17">
      <c r="A15801" s="12" t="s">
        <v>14551</v>
      </c>
      <c r="B15801" t="s">
        <v>736</v>
      </c>
      <c r="C15801" t="s">
        <v>458</v>
      </c>
      <c r="D15801" t="s">
        <v>25061</v>
      </c>
      <c r="E15801" t="s">
        <v>11599</v>
      </c>
      <c r="F15801" t="s">
        <v>14546</v>
      </c>
      <c r="G15801" s="13">
        <v>41732</v>
      </c>
      <c r="H15801" s="13">
        <v>41802</v>
      </c>
      <c r="I15801" s="14">
        <v>0</v>
      </c>
      <c r="J15801" t="s">
        <v>259</v>
      </c>
      <c r="K15801" s="13">
        <v>41675.702581018515</v>
      </c>
      <c r="L15801">
        <f t="shared" si="1476"/>
        <v>2014</v>
      </c>
      <c r="M15801">
        <f t="shared" si="1477"/>
        <v>4</v>
      </c>
      <c r="N15801">
        <f t="shared" si="1478"/>
        <v>3</v>
      </c>
      <c r="O15801">
        <f t="shared" si="1479"/>
        <v>0</v>
      </c>
      <c r="P15801">
        <f t="shared" si="1480"/>
        <v>1</v>
      </c>
      <c r="Q15801">
        <f t="shared" si="1481"/>
        <v>1</v>
      </c>
    </row>
    <row r="15802" spans="1:17">
      <c r="A15802" s="12" t="s">
        <v>14551</v>
      </c>
      <c r="B15802" t="s">
        <v>736</v>
      </c>
      <c r="C15802" t="s">
        <v>458</v>
      </c>
      <c r="D15802" t="s">
        <v>14552</v>
      </c>
      <c r="E15802" t="s">
        <v>11599</v>
      </c>
      <c r="F15802" t="s">
        <v>14546</v>
      </c>
      <c r="G15802" s="13">
        <v>42096</v>
      </c>
      <c r="H15802" s="13">
        <v>42166</v>
      </c>
      <c r="I15802" s="14">
        <v>0</v>
      </c>
      <c r="J15802" t="s">
        <v>259</v>
      </c>
      <c r="K15802" s="13">
        <v>42072.52721064815</v>
      </c>
      <c r="L15802">
        <f t="shared" si="1476"/>
        <v>2015</v>
      </c>
      <c r="M15802">
        <f t="shared" si="1477"/>
        <v>4</v>
      </c>
      <c r="N15802">
        <f t="shared" si="1478"/>
        <v>2</v>
      </c>
      <c r="O15802">
        <f t="shared" si="1479"/>
        <v>0</v>
      </c>
      <c r="P15802">
        <f t="shared" si="1480"/>
        <v>0</v>
      </c>
      <c r="Q15802">
        <f t="shared" si="1481"/>
        <v>1</v>
      </c>
    </row>
    <row r="15803" spans="1:17">
      <c r="A15803" s="12" t="s">
        <v>14554</v>
      </c>
      <c r="B15803" t="s">
        <v>736</v>
      </c>
      <c r="C15803" t="s">
        <v>458</v>
      </c>
      <c r="D15803" t="s">
        <v>25062</v>
      </c>
      <c r="E15803" t="s">
        <v>11599</v>
      </c>
      <c r="F15803" t="s">
        <v>14556</v>
      </c>
      <c r="G15803" s="13">
        <v>41898</v>
      </c>
      <c r="H15803" s="13">
        <v>41968</v>
      </c>
      <c r="I15803" s="14">
        <v>0</v>
      </c>
      <c r="J15803" t="s">
        <v>259</v>
      </c>
      <c r="K15803" s="13">
        <v>41887.567928240744</v>
      </c>
      <c r="L15803">
        <f t="shared" si="1476"/>
        <v>2014</v>
      </c>
      <c r="M15803">
        <f t="shared" si="1477"/>
        <v>9</v>
      </c>
      <c r="N15803">
        <f t="shared" si="1478"/>
        <v>16</v>
      </c>
      <c r="O15803">
        <f t="shared" si="1479"/>
        <v>0</v>
      </c>
      <c r="P15803">
        <f t="shared" si="1480"/>
        <v>0</v>
      </c>
      <c r="Q15803">
        <f t="shared" si="1481"/>
        <v>1</v>
      </c>
    </row>
    <row r="15804" spans="1:17">
      <c r="A15804" s="12" t="s">
        <v>14557</v>
      </c>
      <c r="B15804" t="s">
        <v>736</v>
      </c>
      <c r="C15804" t="s">
        <v>458</v>
      </c>
      <c r="D15804" t="s">
        <v>25063</v>
      </c>
      <c r="E15804" t="s">
        <v>11599</v>
      </c>
      <c r="F15804" t="s">
        <v>14556</v>
      </c>
      <c r="G15804" s="13">
        <v>41903</v>
      </c>
      <c r="H15804" s="13">
        <v>41966</v>
      </c>
      <c r="I15804" s="14">
        <v>0</v>
      </c>
      <c r="J15804" t="s">
        <v>259</v>
      </c>
      <c r="K15804" s="13">
        <v>41887.632025462961</v>
      </c>
      <c r="L15804">
        <f t="shared" si="1476"/>
        <v>2014</v>
      </c>
      <c r="M15804">
        <f t="shared" si="1477"/>
        <v>9</v>
      </c>
      <c r="N15804">
        <f t="shared" si="1478"/>
        <v>21</v>
      </c>
      <c r="O15804">
        <f t="shared" si="1479"/>
        <v>0</v>
      </c>
      <c r="P15804">
        <f t="shared" si="1480"/>
        <v>0</v>
      </c>
      <c r="Q15804">
        <f t="shared" si="1481"/>
        <v>1</v>
      </c>
    </row>
    <row r="15805" spans="1:17">
      <c r="A15805" s="12" t="s">
        <v>14559</v>
      </c>
      <c r="B15805" t="s">
        <v>736</v>
      </c>
      <c r="C15805" t="s">
        <v>458</v>
      </c>
      <c r="D15805" t="s">
        <v>25064</v>
      </c>
      <c r="E15805" t="s">
        <v>11599</v>
      </c>
      <c r="F15805" t="s">
        <v>14556</v>
      </c>
      <c r="G15805" s="13">
        <v>41898</v>
      </c>
      <c r="H15805" s="13">
        <v>41968</v>
      </c>
      <c r="I15805" s="14">
        <v>0</v>
      </c>
      <c r="J15805" t="s">
        <v>259</v>
      </c>
      <c r="K15805" s="13">
        <v>41887.55777777778</v>
      </c>
      <c r="L15805">
        <f t="shared" si="1476"/>
        <v>2014</v>
      </c>
      <c r="M15805">
        <f t="shared" si="1477"/>
        <v>9</v>
      </c>
      <c r="N15805">
        <f t="shared" si="1478"/>
        <v>16</v>
      </c>
      <c r="O15805">
        <f t="shared" si="1479"/>
        <v>0</v>
      </c>
      <c r="P15805">
        <f t="shared" si="1480"/>
        <v>0</v>
      </c>
      <c r="Q15805">
        <f t="shared" si="1481"/>
        <v>1</v>
      </c>
    </row>
    <row r="15806" spans="1:17">
      <c r="A15806" s="12" t="s">
        <v>14561</v>
      </c>
      <c r="B15806" t="s">
        <v>736</v>
      </c>
      <c r="C15806" t="s">
        <v>458</v>
      </c>
      <c r="D15806" t="s">
        <v>25065</v>
      </c>
      <c r="E15806" t="s">
        <v>11599</v>
      </c>
      <c r="F15806" t="s">
        <v>14556</v>
      </c>
      <c r="G15806" s="13">
        <v>41903</v>
      </c>
      <c r="H15806" s="13">
        <v>41966</v>
      </c>
      <c r="I15806" s="14">
        <v>0</v>
      </c>
      <c r="J15806" t="s">
        <v>259</v>
      </c>
      <c r="K15806" s="13">
        <v>41887.632094907407</v>
      </c>
      <c r="L15806">
        <f t="shared" si="1476"/>
        <v>2014</v>
      </c>
      <c r="M15806">
        <f t="shared" si="1477"/>
        <v>9</v>
      </c>
      <c r="N15806">
        <f t="shared" si="1478"/>
        <v>21</v>
      </c>
      <c r="O15806">
        <f t="shared" si="1479"/>
        <v>0</v>
      </c>
      <c r="P15806">
        <f t="shared" si="1480"/>
        <v>0</v>
      </c>
      <c r="Q15806">
        <f t="shared" si="1481"/>
        <v>1</v>
      </c>
    </row>
    <row r="15807" spans="1:17">
      <c r="A15807" s="12" t="s">
        <v>14563</v>
      </c>
      <c r="B15807" t="s">
        <v>736</v>
      </c>
      <c r="C15807" t="s">
        <v>458</v>
      </c>
      <c r="D15807" t="s">
        <v>25066</v>
      </c>
      <c r="E15807" t="s">
        <v>11599</v>
      </c>
      <c r="F15807" t="s">
        <v>14556</v>
      </c>
      <c r="G15807" s="13">
        <v>41898</v>
      </c>
      <c r="H15807" s="13">
        <v>41968</v>
      </c>
      <c r="I15807" s="14">
        <v>0</v>
      </c>
      <c r="J15807" t="s">
        <v>259</v>
      </c>
      <c r="K15807" s="13">
        <v>41887.615358796298</v>
      </c>
      <c r="L15807">
        <f t="shared" si="1476"/>
        <v>2014</v>
      </c>
      <c r="M15807">
        <f t="shared" si="1477"/>
        <v>9</v>
      </c>
      <c r="N15807">
        <f t="shared" si="1478"/>
        <v>16</v>
      </c>
      <c r="O15807">
        <f t="shared" si="1479"/>
        <v>0</v>
      </c>
      <c r="P15807">
        <f t="shared" si="1480"/>
        <v>0</v>
      </c>
      <c r="Q15807">
        <f t="shared" si="1481"/>
        <v>1</v>
      </c>
    </row>
    <row r="15808" spans="1:17">
      <c r="A15808" s="12" t="s">
        <v>14565</v>
      </c>
      <c r="B15808" t="s">
        <v>736</v>
      </c>
      <c r="C15808" t="s">
        <v>458</v>
      </c>
      <c r="D15808" t="s">
        <v>25067</v>
      </c>
      <c r="E15808" t="s">
        <v>11599</v>
      </c>
      <c r="F15808" t="s">
        <v>14556</v>
      </c>
      <c r="G15808" s="13">
        <v>41903</v>
      </c>
      <c r="H15808" s="13">
        <v>41966</v>
      </c>
      <c r="I15808" s="14">
        <v>0</v>
      </c>
      <c r="J15808" t="s">
        <v>259</v>
      </c>
      <c r="K15808" s="13">
        <v>41887.606458333335</v>
      </c>
      <c r="L15808">
        <f t="shared" si="1476"/>
        <v>2014</v>
      </c>
      <c r="M15808">
        <f t="shared" si="1477"/>
        <v>9</v>
      </c>
      <c r="N15808">
        <f t="shared" si="1478"/>
        <v>21</v>
      </c>
      <c r="O15808">
        <f t="shared" si="1479"/>
        <v>0</v>
      </c>
      <c r="P15808">
        <f t="shared" si="1480"/>
        <v>0</v>
      </c>
      <c r="Q15808">
        <f t="shared" si="1481"/>
        <v>1</v>
      </c>
    </row>
    <row r="15809" spans="1:17">
      <c r="A15809" s="12" t="s">
        <v>14567</v>
      </c>
      <c r="B15809" t="s">
        <v>736</v>
      </c>
      <c r="C15809" t="s">
        <v>458</v>
      </c>
      <c r="D15809" t="s">
        <v>25068</v>
      </c>
      <c r="E15809" t="s">
        <v>11599</v>
      </c>
      <c r="F15809" t="s">
        <v>14569</v>
      </c>
      <c r="G15809" s="13">
        <v>42010</v>
      </c>
      <c r="H15809" s="13">
        <v>42080</v>
      </c>
      <c r="I15809" s="14">
        <v>0</v>
      </c>
      <c r="J15809" t="s">
        <v>259</v>
      </c>
      <c r="K15809" s="13">
        <v>41946.840798611112</v>
      </c>
      <c r="L15809">
        <f t="shared" si="1476"/>
        <v>2015</v>
      </c>
      <c r="M15809">
        <f t="shared" si="1477"/>
        <v>1</v>
      </c>
      <c r="N15809">
        <f t="shared" si="1478"/>
        <v>6</v>
      </c>
      <c r="O15809">
        <f t="shared" si="1479"/>
        <v>0</v>
      </c>
      <c r="P15809">
        <f t="shared" si="1480"/>
        <v>2</v>
      </c>
      <c r="Q15809">
        <f t="shared" si="1481"/>
        <v>1</v>
      </c>
    </row>
    <row r="15810" spans="1:17">
      <c r="A15810" s="12" t="s">
        <v>14570</v>
      </c>
      <c r="B15810" t="s">
        <v>736</v>
      </c>
      <c r="C15810" t="s">
        <v>458</v>
      </c>
      <c r="D15810" t="s">
        <v>25069</v>
      </c>
      <c r="E15810" t="s">
        <v>11599</v>
      </c>
      <c r="F15810" t="s">
        <v>14569</v>
      </c>
      <c r="G15810" s="13">
        <v>42015</v>
      </c>
      <c r="H15810" s="13">
        <v>42078</v>
      </c>
      <c r="I15810" s="14">
        <v>0</v>
      </c>
      <c r="J15810" t="s">
        <v>259</v>
      </c>
      <c r="K15810" s="13">
        <v>41946.840856481482</v>
      </c>
      <c r="L15810">
        <f t="shared" si="1476"/>
        <v>2015</v>
      </c>
      <c r="M15810">
        <f t="shared" si="1477"/>
        <v>1</v>
      </c>
      <c r="N15810">
        <f t="shared" si="1478"/>
        <v>11</v>
      </c>
      <c r="O15810">
        <f t="shared" si="1479"/>
        <v>0</v>
      </c>
      <c r="P15810">
        <f t="shared" si="1480"/>
        <v>2</v>
      </c>
      <c r="Q15810">
        <f t="shared" si="1481"/>
        <v>1</v>
      </c>
    </row>
    <row r="15811" spans="1:17">
      <c r="A15811" s="12" t="s">
        <v>14572</v>
      </c>
      <c r="B15811" t="s">
        <v>736</v>
      </c>
      <c r="C15811" t="s">
        <v>458</v>
      </c>
      <c r="D15811" t="s">
        <v>25070</v>
      </c>
      <c r="E15811" t="s">
        <v>11599</v>
      </c>
      <c r="F15811" t="s">
        <v>14569</v>
      </c>
      <c r="G15811" s="13">
        <v>42010</v>
      </c>
      <c r="H15811" s="13">
        <v>42080</v>
      </c>
      <c r="I15811" s="14">
        <v>0</v>
      </c>
      <c r="J15811" t="s">
        <v>259</v>
      </c>
      <c r="K15811" s="13">
        <v>41946.840925925928</v>
      </c>
      <c r="L15811">
        <f t="shared" ref="L15811:L15874" si="1482">YEAR(G15811)</f>
        <v>2015</v>
      </c>
      <c r="M15811">
        <f t="shared" ref="M15811:M15874" si="1483">MONTH(G15811)</f>
        <v>1</v>
      </c>
      <c r="N15811">
        <f t="shared" ref="N15811:N15874" si="1484">DAY(G15811)</f>
        <v>6</v>
      </c>
      <c r="O15811">
        <f t="shared" ref="O15811:O15874" si="1485">DATEDIF($K15811,INT($G15811),"y")</f>
        <v>0</v>
      </c>
      <c r="P15811">
        <f t="shared" ref="P15811:P15874" si="1486">DATEDIF($K15811,INT($G15811),"m")</f>
        <v>2</v>
      </c>
      <c r="Q15811">
        <f t="shared" ref="Q15811:Q15874" si="1487">DATEDIF($K$2,INT($G$2),"ym")</f>
        <v>1</v>
      </c>
    </row>
    <row r="15812" spans="1:17">
      <c r="A15812" s="12" t="s">
        <v>14574</v>
      </c>
      <c r="B15812" t="s">
        <v>736</v>
      </c>
      <c r="C15812" t="s">
        <v>458</v>
      </c>
      <c r="D15812" t="s">
        <v>25071</v>
      </c>
      <c r="E15812" t="s">
        <v>11599</v>
      </c>
      <c r="F15812" t="s">
        <v>14569</v>
      </c>
      <c r="G15812" s="13">
        <v>42015</v>
      </c>
      <c r="H15812" s="13">
        <v>42078</v>
      </c>
      <c r="I15812" s="14">
        <v>0</v>
      </c>
      <c r="J15812" t="s">
        <v>259</v>
      </c>
      <c r="K15812" s="13">
        <v>41946.842013888891</v>
      </c>
      <c r="L15812">
        <f t="shared" si="1482"/>
        <v>2015</v>
      </c>
      <c r="M15812">
        <f t="shared" si="1483"/>
        <v>1</v>
      </c>
      <c r="N15812">
        <f t="shared" si="1484"/>
        <v>11</v>
      </c>
      <c r="O15812">
        <f t="shared" si="1485"/>
        <v>0</v>
      </c>
      <c r="P15812">
        <f t="shared" si="1486"/>
        <v>2</v>
      </c>
      <c r="Q15812">
        <f t="shared" si="1487"/>
        <v>1</v>
      </c>
    </row>
    <row r="15813" spans="1:17">
      <c r="A15813" s="12" t="s">
        <v>14574</v>
      </c>
      <c r="B15813" t="s">
        <v>736</v>
      </c>
      <c r="C15813" t="s">
        <v>458</v>
      </c>
      <c r="D15813" t="s">
        <v>25072</v>
      </c>
      <c r="E15813" t="s">
        <v>11599</v>
      </c>
      <c r="F15813" t="s">
        <v>14569</v>
      </c>
      <c r="G15813" s="13">
        <v>42015</v>
      </c>
      <c r="H15813" s="13">
        <v>42078</v>
      </c>
      <c r="I15813" s="14">
        <v>0</v>
      </c>
      <c r="J15813" t="s">
        <v>259</v>
      </c>
      <c r="K15813" s="13">
        <v>41946.842002314814</v>
      </c>
      <c r="L15813">
        <f t="shared" si="1482"/>
        <v>2015</v>
      </c>
      <c r="M15813">
        <f t="shared" si="1483"/>
        <v>1</v>
      </c>
      <c r="N15813">
        <f t="shared" si="1484"/>
        <v>11</v>
      </c>
      <c r="O15813">
        <f t="shared" si="1485"/>
        <v>0</v>
      </c>
      <c r="P15813">
        <f t="shared" si="1486"/>
        <v>2</v>
      </c>
      <c r="Q15813">
        <f t="shared" si="1487"/>
        <v>1</v>
      </c>
    </row>
    <row r="15814" spans="1:17">
      <c r="A15814" s="12" t="s">
        <v>14576</v>
      </c>
      <c r="B15814" t="s">
        <v>736</v>
      </c>
      <c r="C15814" t="s">
        <v>458</v>
      </c>
      <c r="D15814" t="s">
        <v>25073</v>
      </c>
      <c r="E15814" t="s">
        <v>11599</v>
      </c>
      <c r="F15814" t="s">
        <v>14569</v>
      </c>
      <c r="G15814" s="13">
        <v>42010</v>
      </c>
      <c r="H15814" s="13">
        <v>42080</v>
      </c>
      <c r="I15814" s="14">
        <v>0</v>
      </c>
      <c r="J15814" t="s">
        <v>259</v>
      </c>
      <c r="K15814" s="13">
        <v>41946.84207175926</v>
      </c>
      <c r="L15814">
        <f t="shared" si="1482"/>
        <v>2015</v>
      </c>
      <c r="M15814">
        <f t="shared" si="1483"/>
        <v>1</v>
      </c>
      <c r="N15814">
        <f t="shared" si="1484"/>
        <v>6</v>
      </c>
      <c r="O15814">
        <f t="shared" si="1485"/>
        <v>0</v>
      </c>
      <c r="P15814">
        <f t="shared" si="1486"/>
        <v>2</v>
      </c>
      <c r="Q15814">
        <f t="shared" si="1487"/>
        <v>1</v>
      </c>
    </row>
    <row r="15815" spans="1:17">
      <c r="A15815" s="12" t="s">
        <v>14578</v>
      </c>
      <c r="B15815" t="s">
        <v>736</v>
      </c>
      <c r="C15815" t="s">
        <v>458</v>
      </c>
      <c r="D15815" t="s">
        <v>25074</v>
      </c>
      <c r="E15815" t="s">
        <v>11599</v>
      </c>
      <c r="F15815" t="s">
        <v>14569</v>
      </c>
      <c r="G15815" s="13">
        <v>42015</v>
      </c>
      <c r="H15815" s="13">
        <v>42078</v>
      </c>
      <c r="I15815" s="14">
        <v>0</v>
      </c>
      <c r="J15815" t="s">
        <v>259</v>
      </c>
      <c r="K15815" s="13">
        <v>41946.842141203706</v>
      </c>
      <c r="L15815">
        <f t="shared" si="1482"/>
        <v>2015</v>
      </c>
      <c r="M15815">
        <f t="shared" si="1483"/>
        <v>1</v>
      </c>
      <c r="N15815">
        <f t="shared" si="1484"/>
        <v>11</v>
      </c>
      <c r="O15815">
        <f t="shared" si="1485"/>
        <v>0</v>
      </c>
      <c r="P15815">
        <f t="shared" si="1486"/>
        <v>2</v>
      </c>
      <c r="Q15815">
        <f t="shared" si="1487"/>
        <v>1</v>
      </c>
    </row>
    <row r="15816" spans="1:17">
      <c r="A15816" s="12" t="s">
        <v>14580</v>
      </c>
      <c r="B15816" t="s">
        <v>736</v>
      </c>
      <c r="C15816" t="s">
        <v>458</v>
      </c>
      <c r="D15816" t="s">
        <v>25075</v>
      </c>
      <c r="E15816" t="s">
        <v>11599</v>
      </c>
      <c r="F15816" t="s">
        <v>14582</v>
      </c>
      <c r="G15816" s="13">
        <v>41730</v>
      </c>
      <c r="H15816" s="13">
        <v>41800</v>
      </c>
      <c r="I15816" s="14">
        <v>0</v>
      </c>
      <c r="J15816" t="s">
        <v>259</v>
      </c>
      <c r="K15816" s="13">
        <v>41675.713009259256</v>
      </c>
      <c r="L15816">
        <f t="shared" si="1482"/>
        <v>2014</v>
      </c>
      <c r="M15816">
        <f t="shared" si="1483"/>
        <v>4</v>
      </c>
      <c r="N15816">
        <f t="shared" si="1484"/>
        <v>1</v>
      </c>
      <c r="O15816">
        <f t="shared" si="1485"/>
        <v>0</v>
      </c>
      <c r="P15816">
        <f t="shared" si="1486"/>
        <v>1</v>
      </c>
      <c r="Q15816">
        <f t="shared" si="1487"/>
        <v>1</v>
      </c>
    </row>
    <row r="15817" spans="1:17">
      <c r="A15817" s="12" t="s">
        <v>14580</v>
      </c>
      <c r="B15817" t="s">
        <v>736</v>
      </c>
      <c r="C15817" t="s">
        <v>458</v>
      </c>
      <c r="D15817" t="s">
        <v>14581</v>
      </c>
      <c r="E15817" t="s">
        <v>11599</v>
      </c>
      <c r="F15817" t="s">
        <v>14582</v>
      </c>
      <c r="G15817" s="13">
        <v>42094</v>
      </c>
      <c r="H15817" s="13">
        <v>42164</v>
      </c>
      <c r="I15817" s="14">
        <v>0</v>
      </c>
      <c r="J15817" t="s">
        <v>259</v>
      </c>
      <c r="K15817" s="13">
        <v>42072.527280092596</v>
      </c>
      <c r="L15817">
        <f t="shared" si="1482"/>
        <v>2015</v>
      </c>
      <c r="M15817">
        <f t="shared" si="1483"/>
        <v>3</v>
      </c>
      <c r="N15817">
        <f t="shared" si="1484"/>
        <v>31</v>
      </c>
      <c r="O15817">
        <f t="shared" si="1485"/>
        <v>0</v>
      </c>
      <c r="P15817">
        <f t="shared" si="1486"/>
        <v>0</v>
      </c>
      <c r="Q15817">
        <f t="shared" si="1487"/>
        <v>1</v>
      </c>
    </row>
    <row r="15818" spans="1:17">
      <c r="A15818" s="12" t="s">
        <v>14584</v>
      </c>
      <c r="B15818" t="s">
        <v>736</v>
      </c>
      <c r="C15818" t="s">
        <v>458</v>
      </c>
      <c r="D15818" t="s">
        <v>25076</v>
      </c>
      <c r="E15818" t="s">
        <v>11599</v>
      </c>
      <c r="F15818" t="s">
        <v>14582</v>
      </c>
      <c r="G15818" s="13">
        <v>41735</v>
      </c>
      <c r="H15818" s="13">
        <v>41798</v>
      </c>
      <c r="I15818" s="14">
        <v>0</v>
      </c>
      <c r="J15818" t="s">
        <v>259</v>
      </c>
      <c r="K15818" s="13">
        <v>41675.702650462961</v>
      </c>
      <c r="L15818">
        <f t="shared" si="1482"/>
        <v>2014</v>
      </c>
      <c r="M15818">
        <f t="shared" si="1483"/>
        <v>4</v>
      </c>
      <c r="N15818">
        <f t="shared" si="1484"/>
        <v>6</v>
      </c>
      <c r="O15818">
        <f t="shared" si="1485"/>
        <v>0</v>
      </c>
      <c r="P15818">
        <f t="shared" si="1486"/>
        <v>2</v>
      </c>
      <c r="Q15818">
        <f t="shared" si="1487"/>
        <v>1</v>
      </c>
    </row>
    <row r="15819" spans="1:17">
      <c r="A15819" s="12" t="s">
        <v>14584</v>
      </c>
      <c r="B15819" t="s">
        <v>736</v>
      </c>
      <c r="C15819" t="s">
        <v>458</v>
      </c>
      <c r="D15819" t="s">
        <v>14585</v>
      </c>
      <c r="E15819" t="s">
        <v>11599</v>
      </c>
      <c r="F15819" t="s">
        <v>14582</v>
      </c>
      <c r="G15819" s="13">
        <v>42099</v>
      </c>
      <c r="H15819" s="13">
        <v>42162</v>
      </c>
      <c r="I15819" s="14">
        <v>0</v>
      </c>
      <c r="J15819" t="s">
        <v>259</v>
      </c>
      <c r="K15819" s="13">
        <v>42072.527337962965</v>
      </c>
      <c r="L15819">
        <f t="shared" si="1482"/>
        <v>2015</v>
      </c>
      <c r="M15819">
        <f t="shared" si="1483"/>
        <v>4</v>
      </c>
      <c r="N15819">
        <f t="shared" si="1484"/>
        <v>5</v>
      </c>
      <c r="O15819">
        <f t="shared" si="1485"/>
        <v>0</v>
      </c>
      <c r="P15819">
        <f t="shared" si="1486"/>
        <v>0</v>
      </c>
      <c r="Q15819">
        <f t="shared" si="1487"/>
        <v>1</v>
      </c>
    </row>
    <row r="15820" spans="1:17">
      <c r="A15820" s="12" t="s">
        <v>14587</v>
      </c>
      <c r="B15820" t="s">
        <v>736</v>
      </c>
      <c r="C15820" t="s">
        <v>458</v>
      </c>
      <c r="D15820" t="s">
        <v>25077</v>
      </c>
      <c r="E15820" t="s">
        <v>11599</v>
      </c>
      <c r="F15820" t="s">
        <v>14582</v>
      </c>
      <c r="G15820" s="13">
        <v>41730</v>
      </c>
      <c r="H15820" s="13">
        <v>41800</v>
      </c>
      <c r="I15820" s="14">
        <v>0</v>
      </c>
      <c r="J15820" t="s">
        <v>259</v>
      </c>
      <c r="K15820" s="13">
        <v>41675.713078703702</v>
      </c>
      <c r="L15820">
        <f t="shared" si="1482"/>
        <v>2014</v>
      </c>
      <c r="M15820">
        <f t="shared" si="1483"/>
        <v>4</v>
      </c>
      <c r="N15820">
        <f t="shared" si="1484"/>
        <v>1</v>
      </c>
      <c r="O15820">
        <f t="shared" si="1485"/>
        <v>0</v>
      </c>
      <c r="P15820">
        <f t="shared" si="1486"/>
        <v>1</v>
      </c>
      <c r="Q15820">
        <f t="shared" si="1487"/>
        <v>1</v>
      </c>
    </row>
    <row r="15821" spans="1:17">
      <c r="A15821" s="12" t="s">
        <v>14587</v>
      </c>
      <c r="B15821" t="s">
        <v>736</v>
      </c>
      <c r="C15821" t="s">
        <v>458</v>
      </c>
      <c r="D15821" t="s">
        <v>14588</v>
      </c>
      <c r="E15821" t="s">
        <v>11599</v>
      </c>
      <c r="F15821" t="s">
        <v>14582</v>
      </c>
      <c r="G15821" s="13">
        <v>42094</v>
      </c>
      <c r="H15821" s="13">
        <v>42164</v>
      </c>
      <c r="I15821" s="14">
        <v>0</v>
      </c>
      <c r="J15821" t="s">
        <v>259</v>
      </c>
      <c r="K15821" s="13">
        <v>42072.527407407404</v>
      </c>
      <c r="L15821">
        <f t="shared" si="1482"/>
        <v>2015</v>
      </c>
      <c r="M15821">
        <f t="shared" si="1483"/>
        <v>3</v>
      </c>
      <c r="N15821">
        <f t="shared" si="1484"/>
        <v>31</v>
      </c>
      <c r="O15821">
        <f t="shared" si="1485"/>
        <v>0</v>
      </c>
      <c r="P15821">
        <f t="shared" si="1486"/>
        <v>0</v>
      </c>
      <c r="Q15821">
        <f t="shared" si="1487"/>
        <v>1</v>
      </c>
    </row>
    <row r="15822" spans="1:17">
      <c r="A15822" s="12" t="s">
        <v>14590</v>
      </c>
      <c r="B15822" t="s">
        <v>736</v>
      </c>
      <c r="C15822" t="s">
        <v>458</v>
      </c>
      <c r="D15822" t="s">
        <v>25078</v>
      </c>
      <c r="E15822" t="s">
        <v>11599</v>
      </c>
      <c r="F15822" t="s">
        <v>14582</v>
      </c>
      <c r="G15822" s="13">
        <v>41735</v>
      </c>
      <c r="H15822" s="13">
        <v>41798</v>
      </c>
      <c r="I15822" s="14">
        <v>0</v>
      </c>
      <c r="J15822" t="s">
        <v>259</v>
      </c>
      <c r="K15822" s="13">
        <v>41675.712233796294</v>
      </c>
      <c r="L15822">
        <f t="shared" si="1482"/>
        <v>2014</v>
      </c>
      <c r="M15822">
        <f t="shared" si="1483"/>
        <v>4</v>
      </c>
      <c r="N15822">
        <f t="shared" si="1484"/>
        <v>6</v>
      </c>
      <c r="O15822">
        <f t="shared" si="1485"/>
        <v>0</v>
      </c>
      <c r="P15822">
        <f t="shared" si="1486"/>
        <v>2</v>
      </c>
      <c r="Q15822">
        <f t="shared" si="1487"/>
        <v>1</v>
      </c>
    </row>
    <row r="15823" spans="1:17">
      <c r="A15823" s="12" t="s">
        <v>14590</v>
      </c>
      <c r="B15823" t="s">
        <v>736</v>
      </c>
      <c r="C15823" t="s">
        <v>458</v>
      </c>
      <c r="D15823" t="s">
        <v>14591</v>
      </c>
      <c r="E15823" t="s">
        <v>11599</v>
      </c>
      <c r="F15823" t="s">
        <v>14582</v>
      </c>
      <c r="G15823" s="13">
        <v>42099</v>
      </c>
      <c r="H15823" s="13">
        <v>42162</v>
      </c>
      <c r="I15823" s="14">
        <v>0</v>
      </c>
      <c r="J15823" t="s">
        <v>259</v>
      </c>
      <c r="K15823" s="13">
        <v>42072.527465277781</v>
      </c>
      <c r="L15823">
        <f t="shared" si="1482"/>
        <v>2015</v>
      </c>
      <c r="M15823">
        <f t="shared" si="1483"/>
        <v>4</v>
      </c>
      <c r="N15823">
        <f t="shared" si="1484"/>
        <v>5</v>
      </c>
      <c r="O15823">
        <f t="shared" si="1485"/>
        <v>0</v>
      </c>
      <c r="P15823">
        <f t="shared" si="1486"/>
        <v>0</v>
      </c>
      <c r="Q15823">
        <f t="shared" si="1487"/>
        <v>1</v>
      </c>
    </row>
    <row r="15824" spans="1:17">
      <c r="A15824" s="12" t="s">
        <v>14593</v>
      </c>
      <c r="B15824" t="s">
        <v>736</v>
      </c>
      <c r="C15824" t="s">
        <v>458</v>
      </c>
      <c r="D15824" t="s">
        <v>25079</v>
      </c>
      <c r="E15824" t="s">
        <v>11599</v>
      </c>
      <c r="F15824" t="s">
        <v>14582</v>
      </c>
      <c r="G15824" s="13">
        <v>41730</v>
      </c>
      <c r="H15824" s="13">
        <v>41800</v>
      </c>
      <c r="I15824" s="14">
        <v>0</v>
      </c>
      <c r="J15824" t="s">
        <v>259</v>
      </c>
      <c r="K15824" s="13">
        <v>41675.693993055553</v>
      </c>
      <c r="L15824">
        <f t="shared" si="1482"/>
        <v>2014</v>
      </c>
      <c r="M15824">
        <f t="shared" si="1483"/>
        <v>4</v>
      </c>
      <c r="N15824">
        <f t="shared" si="1484"/>
        <v>1</v>
      </c>
      <c r="O15824">
        <f t="shared" si="1485"/>
        <v>0</v>
      </c>
      <c r="P15824">
        <f t="shared" si="1486"/>
        <v>1</v>
      </c>
      <c r="Q15824">
        <f t="shared" si="1487"/>
        <v>1</v>
      </c>
    </row>
    <row r="15825" spans="1:17">
      <c r="A15825" s="12" t="s">
        <v>14593</v>
      </c>
      <c r="B15825" t="s">
        <v>736</v>
      </c>
      <c r="C15825" t="s">
        <v>458</v>
      </c>
      <c r="D15825" t="s">
        <v>14594</v>
      </c>
      <c r="E15825" t="s">
        <v>11599</v>
      </c>
      <c r="F15825" t="s">
        <v>14582</v>
      </c>
      <c r="G15825" s="13">
        <v>42094</v>
      </c>
      <c r="H15825" s="13">
        <v>42164</v>
      </c>
      <c r="I15825" s="14">
        <v>0</v>
      </c>
      <c r="J15825" t="s">
        <v>259</v>
      </c>
      <c r="K15825" s="13">
        <v>42072.52753472222</v>
      </c>
      <c r="L15825">
        <f t="shared" si="1482"/>
        <v>2015</v>
      </c>
      <c r="M15825">
        <f t="shared" si="1483"/>
        <v>3</v>
      </c>
      <c r="N15825">
        <f t="shared" si="1484"/>
        <v>31</v>
      </c>
      <c r="O15825">
        <f t="shared" si="1485"/>
        <v>0</v>
      </c>
      <c r="P15825">
        <f t="shared" si="1486"/>
        <v>0</v>
      </c>
      <c r="Q15825">
        <f t="shared" si="1487"/>
        <v>1</v>
      </c>
    </row>
    <row r="15826" spans="1:17">
      <c r="A15826" s="12" t="s">
        <v>14596</v>
      </c>
      <c r="B15826" t="s">
        <v>736</v>
      </c>
      <c r="C15826" t="s">
        <v>458</v>
      </c>
      <c r="D15826" t="s">
        <v>25080</v>
      </c>
      <c r="E15826" t="s">
        <v>11599</v>
      </c>
      <c r="F15826" t="s">
        <v>14582</v>
      </c>
      <c r="G15826" s="13">
        <v>41735</v>
      </c>
      <c r="H15826" s="13">
        <v>41798</v>
      </c>
      <c r="I15826" s="14">
        <v>0</v>
      </c>
      <c r="J15826" t="s">
        <v>259</v>
      </c>
      <c r="K15826" s="13">
        <v>41675.702708333331</v>
      </c>
      <c r="L15826">
        <f t="shared" si="1482"/>
        <v>2014</v>
      </c>
      <c r="M15826">
        <f t="shared" si="1483"/>
        <v>4</v>
      </c>
      <c r="N15826">
        <f t="shared" si="1484"/>
        <v>6</v>
      </c>
      <c r="O15826">
        <f t="shared" si="1485"/>
        <v>0</v>
      </c>
      <c r="P15826">
        <f t="shared" si="1486"/>
        <v>2</v>
      </c>
      <c r="Q15826">
        <f t="shared" si="1487"/>
        <v>1</v>
      </c>
    </row>
    <row r="15827" spans="1:17">
      <c r="A15827" s="12" t="s">
        <v>14596</v>
      </c>
      <c r="B15827" t="s">
        <v>736</v>
      </c>
      <c r="C15827" t="s">
        <v>458</v>
      </c>
      <c r="D15827" t="s">
        <v>14597</v>
      </c>
      <c r="E15827" t="s">
        <v>11599</v>
      </c>
      <c r="F15827" t="s">
        <v>14582</v>
      </c>
      <c r="G15827" s="13">
        <v>42099</v>
      </c>
      <c r="H15827" s="13">
        <v>42162</v>
      </c>
      <c r="I15827" s="14">
        <v>0</v>
      </c>
      <c r="J15827" t="s">
        <v>259</v>
      </c>
      <c r="K15827" s="13">
        <v>42072.527604166666</v>
      </c>
      <c r="L15827">
        <f t="shared" si="1482"/>
        <v>2015</v>
      </c>
      <c r="M15827">
        <f t="shared" si="1483"/>
        <v>4</v>
      </c>
      <c r="N15827">
        <f t="shared" si="1484"/>
        <v>5</v>
      </c>
      <c r="O15827">
        <f t="shared" si="1485"/>
        <v>0</v>
      </c>
      <c r="P15827">
        <f t="shared" si="1486"/>
        <v>0</v>
      </c>
      <c r="Q15827">
        <f t="shared" si="1487"/>
        <v>1</v>
      </c>
    </row>
    <row r="15828" spans="1:17">
      <c r="A15828" s="12" t="s">
        <v>25081</v>
      </c>
      <c r="B15828" t="s">
        <v>457</v>
      </c>
      <c r="C15828" t="s">
        <v>444</v>
      </c>
      <c r="D15828" t="s">
        <v>25082</v>
      </c>
      <c r="E15828" t="s">
        <v>460</v>
      </c>
      <c r="F15828" t="s">
        <v>259</v>
      </c>
      <c r="G15828" s="13">
        <v>42017</v>
      </c>
      <c r="H15828" s="13">
        <v>42017</v>
      </c>
      <c r="I15828" s="14">
        <v>0</v>
      </c>
      <c r="J15828" t="s">
        <v>259</v>
      </c>
      <c r="K15828" s="13">
        <v>42014.713113425925</v>
      </c>
      <c r="L15828">
        <f t="shared" si="1482"/>
        <v>2015</v>
      </c>
      <c r="M15828">
        <f t="shared" si="1483"/>
        <v>1</v>
      </c>
      <c r="N15828">
        <f t="shared" si="1484"/>
        <v>13</v>
      </c>
      <c r="O15828">
        <f t="shared" si="1485"/>
        <v>0</v>
      </c>
      <c r="P15828">
        <f t="shared" si="1486"/>
        <v>0</v>
      </c>
      <c r="Q15828">
        <f t="shared" si="1487"/>
        <v>1</v>
      </c>
    </row>
    <row r="15829" spans="1:17">
      <c r="A15829" s="12" t="s">
        <v>25083</v>
      </c>
      <c r="B15829" t="s">
        <v>675</v>
      </c>
      <c r="C15829" t="s">
        <v>444</v>
      </c>
      <c r="D15829" t="s">
        <v>25084</v>
      </c>
      <c r="E15829" t="s">
        <v>460</v>
      </c>
      <c r="F15829" t="s">
        <v>259</v>
      </c>
      <c r="G15829" s="13">
        <v>42063</v>
      </c>
      <c r="H15829" s="13">
        <v>42063</v>
      </c>
      <c r="I15829" s="14">
        <v>0</v>
      </c>
      <c r="J15829" t="s">
        <v>259</v>
      </c>
      <c r="K15829" s="13">
        <v>42041.386458333334</v>
      </c>
      <c r="L15829">
        <f t="shared" si="1482"/>
        <v>2015</v>
      </c>
      <c r="M15829">
        <f t="shared" si="1483"/>
        <v>2</v>
      </c>
      <c r="N15829">
        <f t="shared" si="1484"/>
        <v>28</v>
      </c>
      <c r="O15829">
        <f t="shared" si="1485"/>
        <v>0</v>
      </c>
      <c r="P15829">
        <f t="shared" si="1486"/>
        <v>0</v>
      </c>
      <c r="Q15829">
        <f t="shared" si="1487"/>
        <v>1</v>
      </c>
    </row>
    <row r="15830" spans="1:17">
      <c r="A15830" s="12" t="s">
        <v>25085</v>
      </c>
      <c r="B15830" t="s">
        <v>675</v>
      </c>
      <c r="C15830" t="s">
        <v>444</v>
      </c>
      <c r="D15830" t="s">
        <v>25086</v>
      </c>
      <c r="E15830" t="s">
        <v>460</v>
      </c>
      <c r="F15830" t="s">
        <v>259</v>
      </c>
      <c r="G15830" s="13">
        <v>42070</v>
      </c>
      <c r="H15830" s="13">
        <v>42070</v>
      </c>
      <c r="I15830" s="14">
        <v>0</v>
      </c>
      <c r="J15830" t="s">
        <v>259</v>
      </c>
      <c r="K15830" s="13">
        <v>42041.389270833337</v>
      </c>
      <c r="L15830">
        <f t="shared" si="1482"/>
        <v>2015</v>
      </c>
      <c r="M15830">
        <f t="shared" si="1483"/>
        <v>3</v>
      </c>
      <c r="N15830">
        <f t="shared" si="1484"/>
        <v>7</v>
      </c>
      <c r="O15830">
        <f t="shared" si="1485"/>
        <v>0</v>
      </c>
      <c r="P15830">
        <f t="shared" si="1486"/>
        <v>1</v>
      </c>
      <c r="Q15830">
        <f t="shared" si="1487"/>
        <v>1</v>
      </c>
    </row>
    <row r="15831" spans="1:17">
      <c r="A15831" s="12" t="s">
        <v>25087</v>
      </c>
      <c r="B15831" t="s">
        <v>675</v>
      </c>
      <c r="C15831" t="s">
        <v>444</v>
      </c>
      <c r="D15831" t="s">
        <v>25088</v>
      </c>
      <c r="E15831" t="s">
        <v>460</v>
      </c>
      <c r="F15831" t="s">
        <v>259</v>
      </c>
      <c r="G15831" s="13">
        <v>42083</v>
      </c>
      <c r="H15831" s="13">
        <v>42083</v>
      </c>
      <c r="I15831" s="14">
        <v>0</v>
      </c>
      <c r="J15831" t="s">
        <v>259</v>
      </c>
      <c r="K15831" s="13">
        <v>42037.430254629631</v>
      </c>
      <c r="L15831">
        <f t="shared" si="1482"/>
        <v>2015</v>
      </c>
      <c r="M15831">
        <f t="shared" si="1483"/>
        <v>3</v>
      </c>
      <c r="N15831">
        <f t="shared" si="1484"/>
        <v>20</v>
      </c>
      <c r="O15831">
        <f t="shared" si="1485"/>
        <v>0</v>
      </c>
      <c r="P15831">
        <f t="shared" si="1486"/>
        <v>1</v>
      </c>
      <c r="Q15831">
        <f t="shared" si="1487"/>
        <v>1</v>
      </c>
    </row>
    <row r="15832" spans="1:17">
      <c r="A15832" s="12" t="s">
        <v>25089</v>
      </c>
      <c r="B15832" t="s">
        <v>675</v>
      </c>
      <c r="C15832" t="s">
        <v>444</v>
      </c>
      <c r="D15832" t="s">
        <v>25090</v>
      </c>
      <c r="E15832" t="s">
        <v>460</v>
      </c>
      <c r="F15832" t="s">
        <v>259</v>
      </c>
      <c r="G15832" s="13">
        <v>42084</v>
      </c>
      <c r="H15832" s="13">
        <v>42084</v>
      </c>
      <c r="I15832" s="14">
        <v>0</v>
      </c>
      <c r="J15832" t="s">
        <v>259</v>
      </c>
      <c r="K15832" s="13">
        <v>42041.391203703701</v>
      </c>
      <c r="L15832">
        <f t="shared" si="1482"/>
        <v>2015</v>
      </c>
      <c r="M15832">
        <f t="shared" si="1483"/>
        <v>3</v>
      </c>
      <c r="N15832">
        <f t="shared" si="1484"/>
        <v>21</v>
      </c>
      <c r="O15832">
        <f t="shared" si="1485"/>
        <v>0</v>
      </c>
      <c r="P15832">
        <f t="shared" si="1486"/>
        <v>1</v>
      </c>
      <c r="Q15832">
        <f t="shared" si="1487"/>
        <v>1</v>
      </c>
    </row>
    <row r="15833" spans="1:17">
      <c r="A15833" s="12" t="s">
        <v>14641</v>
      </c>
      <c r="B15833" t="s">
        <v>675</v>
      </c>
      <c r="C15833" t="s">
        <v>444</v>
      </c>
      <c r="D15833" t="s">
        <v>25091</v>
      </c>
      <c r="E15833" t="s">
        <v>460</v>
      </c>
      <c r="F15833" t="s">
        <v>259</v>
      </c>
      <c r="G15833" s="13">
        <v>42030</v>
      </c>
      <c r="H15833" s="13">
        <v>42109</v>
      </c>
      <c r="I15833" s="14">
        <v>0</v>
      </c>
      <c r="J15833" t="s">
        <v>259</v>
      </c>
      <c r="K15833" s="13">
        <v>42026.475451388891</v>
      </c>
      <c r="L15833">
        <f t="shared" si="1482"/>
        <v>2015</v>
      </c>
      <c r="M15833">
        <f t="shared" si="1483"/>
        <v>1</v>
      </c>
      <c r="N15833">
        <f t="shared" si="1484"/>
        <v>26</v>
      </c>
      <c r="O15833">
        <f t="shared" si="1485"/>
        <v>0</v>
      </c>
      <c r="P15833">
        <f t="shared" si="1486"/>
        <v>0</v>
      </c>
      <c r="Q15833">
        <f t="shared" si="1487"/>
        <v>1</v>
      </c>
    </row>
    <row r="15834" spans="1:17">
      <c r="A15834" s="12" t="s">
        <v>14641</v>
      </c>
      <c r="B15834" t="s">
        <v>675</v>
      </c>
      <c r="C15834" t="s">
        <v>444</v>
      </c>
      <c r="D15834" t="s">
        <v>25092</v>
      </c>
      <c r="E15834" t="s">
        <v>460</v>
      </c>
      <c r="F15834" t="s">
        <v>259</v>
      </c>
      <c r="G15834" s="13">
        <v>42038</v>
      </c>
      <c r="H15834" s="13">
        <v>42110</v>
      </c>
      <c r="I15834" s="14">
        <v>0</v>
      </c>
      <c r="J15834" t="s">
        <v>259</v>
      </c>
      <c r="K15834" s="13">
        <v>42037.41951388889</v>
      </c>
      <c r="L15834">
        <f t="shared" si="1482"/>
        <v>2015</v>
      </c>
      <c r="M15834">
        <f t="shared" si="1483"/>
        <v>2</v>
      </c>
      <c r="N15834">
        <f t="shared" si="1484"/>
        <v>3</v>
      </c>
      <c r="O15834">
        <f t="shared" si="1485"/>
        <v>0</v>
      </c>
      <c r="P15834">
        <f t="shared" si="1486"/>
        <v>0</v>
      </c>
      <c r="Q15834">
        <f t="shared" si="1487"/>
        <v>1</v>
      </c>
    </row>
    <row r="15835" spans="1:17">
      <c r="A15835" s="12" t="s">
        <v>14641</v>
      </c>
      <c r="B15835" t="s">
        <v>675</v>
      </c>
      <c r="C15835" t="s">
        <v>444</v>
      </c>
      <c r="D15835" t="s">
        <v>25093</v>
      </c>
      <c r="E15835" t="s">
        <v>460</v>
      </c>
      <c r="F15835" t="s">
        <v>259</v>
      </c>
      <c r="G15835" s="13">
        <v>42041</v>
      </c>
      <c r="H15835" s="13">
        <v>42111</v>
      </c>
      <c r="I15835" s="14">
        <v>0</v>
      </c>
      <c r="J15835" t="s">
        <v>259</v>
      </c>
      <c r="K15835" s="13">
        <v>42037.424432870372</v>
      </c>
      <c r="L15835">
        <f t="shared" si="1482"/>
        <v>2015</v>
      </c>
      <c r="M15835">
        <f t="shared" si="1483"/>
        <v>2</v>
      </c>
      <c r="N15835">
        <f t="shared" si="1484"/>
        <v>6</v>
      </c>
      <c r="O15835">
        <f t="shared" si="1485"/>
        <v>0</v>
      </c>
      <c r="P15835">
        <f t="shared" si="1486"/>
        <v>0</v>
      </c>
      <c r="Q15835">
        <f t="shared" si="1487"/>
        <v>1</v>
      </c>
    </row>
    <row r="15836" spans="1:17">
      <c r="A15836" s="12" t="s">
        <v>25094</v>
      </c>
      <c r="B15836" t="s">
        <v>449</v>
      </c>
      <c r="C15836" t="s">
        <v>458</v>
      </c>
      <c r="D15836" t="s">
        <v>25095</v>
      </c>
      <c r="E15836" t="s">
        <v>1021</v>
      </c>
      <c r="F15836" t="s">
        <v>259</v>
      </c>
      <c r="G15836" s="13">
        <v>41976</v>
      </c>
      <c r="H15836" s="13">
        <v>41976</v>
      </c>
      <c r="I15836" s="14">
        <v>0</v>
      </c>
      <c r="J15836" t="s">
        <v>259</v>
      </c>
      <c r="K15836" s="13">
        <v>41943.637928240743</v>
      </c>
      <c r="L15836">
        <f t="shared" si="1482"/>
        <v>2014</v>
      </c>
      <c r="M15836">
        <f t="shared" si="1483"/>
        <v>12</v>
      </c>
      <c r="N15836">
        <f t="shared" si="1484"/>
        <v>3</v>
      </c>
      <c r="O15836">
        <f t="shared" si="1485"/>
        <v>0</v>
      </c>
      <c r="P15836">
        <f t="shared" si="1486"/>
        <v>1</v>
      </c>
      <c r="Q15836">
        <f t="shared" si="1487"/>
        <v>1</v>
      </c>
    </row>
    <row r="15837" spans="1:17">
      <c r="A15837" s="12" t="s">
        <v>25096</v>
      </c>
      <c r="B15837" t="s">
        <v>457</v>
      </c>
      <c r="C15837" t="s">
        <v>453</v>
      </c>
      <c r="D15837" t="s">
        <v>25097</v>
      </c>
      <c r="E15837" t="s">
        <v>5387</v>
      </c>
      <c r="F15837" t="s">
        <v>259</v>
      </c>
      <c r="G15837" s="13">
        <v>42018</v>
      </c>
      <c r="H15837" s="13">
        <v>42018</v>
      </c>
      <c r="I15837" s="14">
        <v>0</v>
      </c>
      <c r="J15837" t="s">
        <v>259</v>
      </c>
      <c r="K15837" s="13">
        <v>41928.424733796295</v>
      </c>
      <c r="L15837">
        <f t="shared" si="1482"/>
        <v>2015</v>
      </c>
      <c r="M15837">
        <f t="shared" si="1483"/>
        <v>1</v>
      </c>
      <c r="N15837">
        <f t="shared" si="1484"/>
        <v>14</v>
      </c>
      <c r="O15837">
        <f t="shared" si="1485"/>
        <v>0</v>
      </c>
      <c r="P15837">
        <f t="shared" si="1486"/>
        <v>2</v>
      </c>
      <c r="Q15837">
        <f t="shared" si="1487"/>
        <v>1</v>
      </c>
    </row>
    <row r="15838" spans="1:17">
      <c r="A15838" s="12" t="s">
        <v>25098</v>
      </c>
      <c r="B15838" t="s">
        <v>443</v>
      </c>
      <c r="C15838" t="s">
        <v>453</v>
      </c>
      <c r="D15838" t="s">
        <v>25099</v>
      </c>
      <c r="E15838" t="s">
        <v>659</v>
      </c>
      <c r="F15838" t="s">
        <v>259</v>
      </c>
      <c r="G15838" s="13">
        <v>41937</v>
      </c>
      <c r="H15838" s="13">
        <v>41937</v>
      </c>
      <c r="I15838" s="14">
        <v>0</v>
      </c>
      <c r="J15838" t="s">
        <v>259</v>
      </c>
      <c r="K15838" s="13">
        <v>41935.439652777779</v>
      </c>
      <c r="L15838">
        <f t="shared" si="1482"/>
        <v>2014</v>
      </c>
      <c r="M15838">
        <f t="shared" si="1483"/>
        <v>10</v>
      </c>
      <c r="N15838">
        <f t="shared" si="1484"/>
        <v>25</v>
      </c>
      <c r="O15838">
        <f t="shared" si="1485"/>
        <v>0</v>
      </c>
      <c r="P15838">
        <f t="shared" si="1486"/>
        <v>0</v>
      </c>
      <c r="Q15838">
        <f t="shared" si="1487"/>
        <v>1</v>
      </c>
    </row>
    <row r="15839" spans="1:17">
      <c r="A15839" s="12" t="s">
        <v>25100</v>
      </c>
      <c r="B15839" t="s">
        <v>457</v>
      </c>
      <c r="C15839" t="s">
        <v>453</v>
      </c>
      <c r="D15839" t="s">
        <v>25101</v>
      </c>
      <c r="E15839" t="s">
        <v>522</v>
      </c>
      <c r="F15839" t="s">
        <v>259</v>
      </c>
      <c r="G15839" s="13">
        <v>41802</v>
      </c>
      <c r="H15839" s="13">
        <v>41802</v>
      </c>
      <c r="I15839" s="14">
        <v>0</v>
      </c>
      <c r="J15839" t="s">
        <v>447</v>
      </c>
      <c r="K15839" s="13">
        <v>41789.594502314816</v>
      </c>
      <c r="L15839">
        <f t="shared" si="1482"/>
        <v>2014</v>
      </c>
      <c r="M15839">
        <f t="shared" si="1483"/>
        <v>6</v>
      </c>
      <c r="N15839">
        <f t="shared" si="1484"/>
        <v>12</v>
      </c>
      <c r="O15839">
        <f t="shared" si="1485"/>
        <v>0</v>
      </c>
      <c r="P15839">
        <f t="shared" si="1486"/>
        <v>0</v>
      </c>
      <c r="Q15839">
        <f t="shared" si="1487"/>
        <v>1</v>
      </c>
    </row>
    <row r="15840" spans="1:17">
      <c r="A15840" s="12" t="s">
        <v>14653</v>
      </c>
      <c r="B15840" t="s">
        <v>457</v>
      </c>
      <c r="C15840" t="s">
        <v>444</v>
      </c>
      <c r="D15840" t="s">
        <v>25102</v>
      </c>
      <c r="E15840" t="s">
        <v>522</v>
      </c>
      <c r="F15840" t="s">
        <v>259</v>
      </c>
      <c r="G15840" s="13">
        <v>41788</v>
      </c>
      <c r="H15840" s="13">
        <v>41788</v>
      </c>
      <c r="I15840" s="14">
        <v>0</v>
      </c>
      <c r="J15840" t="s">
        <v>447</v>
      </c>
      <c r="K15840" s="13">
        <v>41757.489988425928</v>
      </c>
      <c r="L15840">
        <f t="shared" si="1482"/>
        <v>2014</v>
      </c>
      <c r="M15840">
        <f t="shared" si="1483"/>
        <v>5</v>
      </c>
      <c r="N15840">
        <f t="shared" si="1484"/>
        <v>29</v>
      </c>
      <c r="O15840">
        <f t="shared" si="1485"/>
        <v>0</v>
      </c>
      <c r="P15840">
        <f t="shared" si="1486"/>
        <v>1</v>
      </c>
      <c r="Q15840">
        <f t="shared" si="1487"/>
        <v>1</v>
      </c>
    </row>
    <row r="15841" spans="1:17">
      <c r="A15841" s="12" t="s">
        <v>14653</v>
      </c>
      <c r="B15841" t="s">
        <v>457</v>
      </c>
      <c r="C15841" t="s">
        <v>453</v>
      </c>
      <c r="D15841" t="s">
        <v>25103</v>
      </c>
      <c r="E15841" t="s">
        <v>522</v>
      </c>
      <c r="F15841" t="s">
        <v>259</v>
      </c>
      <c r="G15841" s="13">
        <v>41928</v>
      </c>
      <c r="H15841" s="13">
        <v>41928</v>
      </c>
      <c r="I15841" s="14">
        <v>0</v>
      </c>
      <c r="J15841" t="s">
        <v>447</v>
      </c>
      <c r="K15841" s="13">
        <v>41886.371388888889</v>
      </c>
      <c r="L15841">
        <f t="shared" si="1482"/>
        <v>2014</v>
      </c>
      <c r="M15841">
        <f t="shared" si="1483"/>
        <v>10</v>
      </c>
      <c r="N15841">
        <f t="shared" si="1484"/>
        <v>16</v>
      </c>
      <c r="O15841">
        <f t="shared" si="1485"/>
        <v>0</v>
      </c>
      <c r="P15841">
        <f t="shared" si="1486"/>
        <v>1</v>
      </c>
      <c r="Q15841">
        <f t="shared" si="1487"/>
        <v>1</v>
      </c>
    </row>
    <row r="15842" spans="1:17">
      <c r="A15842" s="12" t="s">
        <v>14653</v>
      </c>
      <c r="B15842" t="s">
        <v>457</v>
      </c>
      <c r="C15842" t="s">
        <v>453</v>
      </c>
      <c r="D15842" t="s">
        <v>25104</v>
      </c>
      <c r="E15842" t="s">
        <v>522</v>
      </c>
      <c r="F15842" t="s">
        <v>259</v>
      </c>
      <c r="G15842" s="13">
        <v>42047</v>
      </c>
      <c r="H15842" s="13">
        <v>42047</v>
      </c>
      <c r="I15842" s="14">
        <v>0</v>
      </c>
      <c r="J15842" t="s">
        <v>447</v>
      </c>
      <c r="K15842" s="13">
        <v>42033.711365740739</v>
      </c>
      <c r="L15842">
        <f t="shared" si="1482"/>
        <v>2015</v>
      </c>
      <c r="M15842">
        <f t="shared" si="1483"/>
        <v>2</v>
      </c>
      <c r="N15842">
        <f t="shared" si="1484"/>
        <v>12</v>
      </c>
      <c r="O15842">
        <f t="shared" si="1485"/>
        <v>0</v>
      </c>
      <c r="P15842">
        <f t="shared" si="1486"/>
        <v>0</v>
      </c>
      <c r="Q15842">
        <f t="shared" si="1487"/>
        <v>1</v>
      </c>
    </row>
    <row r="15843" spans="1:17">
      <c r="A15843" s="12" t="s">
        <v>25105</v>
      </c>
      <c r="B15843" t="s">
        <v>457</v>
      </c>
      <c r="C15843" t="s">
        <v>453</v>
      </c>
      <c r="D15843" t="s">
        <v>25106</v>
      </c>
      <c r="E15843" t="s">
        <v>4671</v>
      </c>
      <c r="F15843" t="s">
        <v>259</v>
      </c>
      <c r="G15843" s="13">
        <v>41765</v>
      </c>
      <c r="H15843" s="13">
        <v>41765</v>
      </c>
      <c r="I15843" s="14">
        <v>0</v>
      </c>
      <c r="J15843" t="s">
        <v>447</v>
      </c>
      <c r="K15843" s="13">
        <v>41761.628032407411</v>
      </c>
      <c r="L15843">
        <f t="shared" si="1482"/>
        <v>2014</v>
      </c>
      <c r="M15843">
        <f t="shared" si="1483"/>
        <v>5</v>
      </c>
      <c r="N15843">
        <f t="shared" si="1484"/>
        <v>6</v>
      </c>
      <c r="O15843">
        <f t="shared" si="1485"/>
        <v>0</v>
      </c>
      <c r="P15843">
        <f t="shared" si="1486"/>
        <v>0</v>
      </c>
      <c r="Q15843">
        <f t="shared" si="1487"/>
        <v>1</v>
      </c>
    </row>
    <row r="15844" spans="1:17">
      <c r="A15844" s="12" t="s">
        <v>25107</v>
      </c>
      <c r="B15844" t="s">
        <v>457</v>
      </c>
      <c r="C15844" t="s">
        <v>453</v>
      </c>
      <c r="D15844" t="s">
        <v>25108</v>
      </c>
      <c r="E15844" t="s">
        <v>2758</v>
      </c>
      <c r="F15844" t="s">
        <v>259</v>
      </c>
      <c r="G15844" s="13">
        <v>42103</v>
      </c>
      <c r="H15844" s="13">
        <v>42103</v>
      </c>
      <c r="I15844" s="14">
        <v>0</v>
      </c>
      <c r="J15844" t="s">
        <v>447</v>
      </c>
      <c r="K15844" s="13">
        <v>42074.706782407404</v>
      </c>
      <c r="L15844">
        <f t="shared" si="1482"/>
        <v>2015</v>
      </c>
      <c r="M15844">
        <f t="shared" si="1483"/>
        <v>4</v>
      </c>
      <c r="N15844">
        <f t="shared" si="1484"/>
        <v>9</v>
      </c>
      <c r="O15844">
        <f t="shared" si="1485"/>
        <v>0</v>
      </c>
      <c r="P15844">
        <f t="shared" si="1486"/>
        <v>0</v>
      </c>
      <c r="Q15844">
        <f t="shared" si="1487"/>
        <v>1</v>
      </c>
    </row>
    <row r="15845" spans="1:17">
      <c r="A15845" s="12" t="s">
        <v>25109</v>
      </c>
      <c r="B15845" t="s">
        <v>457</v>
      </c>
      <c r="C15845" t="s">
        <v>453</v>
      </c>
      <c r="D15845" t="s">
        <v>25110</v>
      </c>
      <c r="E15845" t="s">
        <v>485</v>
      </c>
      <c r="F15845" t="s">
        <v>259</v>
      </c>
      <c r="G15845" s="13">
        <v>42111</v>
      </c>
      <c r="H15845" s="13">
        <v>42111</v>
      </c>
      <c r="I15845" s="14">
        <v>0</v>
      </c>
      <c r="J15845" t="s">
        <v>259</v>
      </c>
      <c r="K15845" s="13">
        <v>42082.622789351852</v>
      </c>
      <c r="L15845">
        <f t="shared" si="1482"/>
        <v>2015</v>
      </c>
      <c r="M15845">
        <f t="shared" si="1483"/>
        <v>4</v>
      </c>
      <c r="N15845">
        <f t="shared" si="1484"/>
        <v>17</v>
      </c>
      <c r="O15845">
        <f t="shared" si="1485"/>
        <v>0</v>
      </c>
      <c r="P15845">
        <f t="shared" si="1486"/>
        <v>0</v>
      </c>
      <c r="Q15845">
        <f t="shared" si="1487"/>
        <v>1</v>
      </c>
    </row>
    <row r="15846" spans="1:17">
      <c r="A15846" s="12" t="s">
        <v>25111</v>
      </c>
      <c r="B15846" t="s">
        <v>457</v>
      </c>
      <c r="C15846" t="s">
        <v>453</v>
      </c>
      <c r="D15846" t="s">
        <v>25112</v>
      </c>
      <c r="E15846" t="s">
        <v>1656</v>
      </c>
      <c r="F15846" t="s">
        <v>259</v>
      </c>
      <c r="G15846" s="13">
        <v>41775</v>
      </c>
      <c r="H15846" s="13">
        <v>41775</v>
      </c>
      <c r="I15846" s="14">
        <v>0</v>
      </c>
      <c r="J15846" t="s">
        <v>259</v>
      </c>
      <c r="K15846" s="13">
        <v>41773.516712962963</v>
      </c>
      <c r="L15846">
        <f t="shared" si="1482"/>
        <v>2014</v>
      </c>
      <c r="M15846">
        <f t="shared" si="1483"/>
        <v>5</v>
      </c>
      <c r="N15846">
        <f t="shared" si="1484"/>
        <v>16</v>
      </c>
      <c r="O15846">
        <f t="shared" si="1485"/>
        <v>0</v>
      </c>
      <c r="P15846">
        <f t="shared" si="1486"/>
        <v>0</v>
      </c>
      <c r="Q15846">
        <f t="shared" si="1487"/>
        <v>1</v>
      </c>
    </row>
    <row r="15847" spans="1:17">
      <c r="A15847" s="12" t="s">
        <v>25113</v>
      </c>
      <c r="B15847" t="s">
        <v>457</v>
      </c>
      <c r="C15847" t="s">
        <v>444</v>
      </c>
      <c r="D15847" t="s">
        <v>25114</v>
      </c>
      <c r="E15847" t="s">
        <v>460</v>
      </c>
      <c r="F15847" t="s">
        <v>259</v>
      </c>
      <c r="G15847" s="13">
        <v>42082</v>
      </c>
      <c r="H15847" s="13">
        <v>42082</v>
      </c>
      <c r="I15847" s="14">
        <v>0</v>
      </c>
      <c r="J15847" t="s">
        <v>259</v>
      </c>
      <c r="K15847" s="13">
        <v>42081.685856481483</v>
      </c>
      <c r="L15847">
        <f t="shared" si="1482"/>
        <v>2015</v>
      </c>
      <c r="M15847">
        <f t="shared" si="1483"/>
        <v>3</v>
      </c>
      <c r="N15847">
        <f t="shared" si="1484"/>
        <v>19</v>
      </c>
      <c r="O15847">
        <f t="shared" si="1485"/>
        <v>0</v>
      </c>
      <c r="P15847">
        <f t="shared" si="1486"/>
        <v>0</v>
      </c>
      <c r="Q15847">
        <f t="shared" si="1487"/>
        <v>1</v>
      </c>
    </row>
    <row r="15848" spans="1:17">
      <c r="A15848" s="12" t="s">
        <v>25115</v>
      </c>
      <c r="B15848" t="s">
        <v>457</v>
      </c>
      <c r="C15848" t="s">
        <v>453</v>
      </c>
      <c r="D15848" t="s">
        <v>25116</v>
      </c>
      <c r="E15848" t="s">
        <v>659</v>
      </c>
      <c r="F15848" t="s">
        <v>259</v>
      </c>
      <c r="G15848" s="13">
        <v>42038</v>
      </c>
      <c r="H15848" s="13">
        <v>42038</v>
      </c>
      <c r="I15848" s="14">
        <v>0</v>
      </c>
      <c r="J15848" t="s">
        <v>544</v>
      </c>
      <c r="K15848" s="13">
        <v>42033.684976851851</v>
      </c>
      <c r="L15848">
        <f t="shared" si="1482"/>
        <v>2015</v>
      </c>
      <c r="M15848">
        <f t="shared" si="1483"/>
        <v>2</v>
      </c>
      <c r="N15848">
        <f t="shared" si="1484"/>
        <v>3</v>
      </c>
      <c r="O15848">
        <f t="shared" si="1485"/>
        <v>0</v>
      </c>
      <c r="P15848">
        <f t="shared" si="1486"/>
        <v>0</v>
      </c>
      <c r="Q15848">
        <f t="shared" si="1487"/>
        <v>1</v>
      </c>
    </row>
    <row r="15849" spans="1:17">
      <c r="A15849" s="12" t="s">
        <v>25117</v>
      </c>
      <c r="B15849" t="s">
        <v>457</v>
      </c>
      <c r="C15849" t="s">
        <v>453</v>
      </c>
      <c r="D15849" t="s">
        <v>25118</v>
      </c>
      <c r="E15849" t="s">
        <v>11599</v>
      </c>
      <c r="F15849" t="s">
        <v>259</v>
      </c>
      <c r="G15849" s="13">
        <v>41911</v>
      </c>
      <c r="H15849" s="13">
        <v>41913</v>
      </c>
      <c r="I15849" s="14">
        <v>0</v>
      </c>
      <c r="J15849" t="s">
        <v>447</v>
      </c>
      <c r="K15849" s="13">
        <v>41908.49391203704</v>
      </c>
      <c r="L15849">
        <f t="shared" si="1482"/>
        <v>2014</v>
      </c>
      <c r="M15849">
        <f t="shared" si="1483"/>
        <v>9</v>
      </c>
      <c r="N15849">
        <f t="shared" si="1484"/>
        <v>29</v>
      </c>
      <c r="O15849">
        <f t="shared" si="1485"/>
        <v>0</v>
      </c>
      <c r="P15849">
        <f t="shared" si="1486"/>
        <v>0</v>
      </c>
      <c r="Q15849">
        <f t="shared" si="1487"/>
        <v>1</v>
      </c>
    </row>
    <row r="15850" spans="1:17">
      <c r="A15850" s="12" t="s">
        <v>14679</v>
      </c>
      <c r="B15850" t="s">
        <v>457</v>
      </c>
      <c r="C15850" t="s">
        <v>458</v>
      </c>
      <c r="D15850" t="s">
        <v>25119</v>
      </c>
      <c r="E15850" t="s">
        <v>1021</v>
      </c>
      <c r="F15850" t="s">
        <v>259</v>
      </c>
      <c r="G15850" s="13">
        <v>41963</v>
      </c>
      <c r="H15850" s="13">
        <v>41963</v>
      </c>
      <c r="I15850" s="14">
        <v>0</v>
      </c>
      <c r="J15850" t="s">
        <v>259</v>
      </c>
      <c r="K15850" s="13">
        <v>41943.553113425929</v>
      </c>
      <c r="L15850">
        <f t="shared" si="1482"/>
        <v>2014</v>
      </c>
      <c r="M15850">
        <f t="shared" si="1483"/>
        <v>11</v>
      </c>
      <c r="N15850">
        <f t="shared" si="1484"/>
        <v>20</v>
      </c>
      <c r="O15850">
        <f t="shared" si="1485"/>
        <v>0</v>
      </c>
      <c r="P15850">
        <f t="shared" si="1486"/>
        <v>0</v>
      </c>
      <c r="Q15850">
        <f t="shared" si="1487"/>
        <v>1</v>
      </c>
    </row>
    <row r="15851" spans="1:17">
      <c r="A15851" s="12" t="s">
        <v>14679</v>
      </c>
      <c r="B15851" t="s">
        <v>457</v>
      </c>
      <c r="C15851" t="s">
        <v>458</v>
      </c>
      <c r="D15851" t="s">
        <v>25120</v>
      </c>
      <c r="E15851" t="s">
        <v>1021</v>
      </c>
      <c r="F15851" t="s">
        <v>259</v>
      </c>
      <c r="G15851" s="13">
        <v>41964</v>
      </c>
      <c r="H15851" s="13">
        <v>41964</v>
      </c>
      <c r="I15851" s="14">
        <v>0</v>
      </c>
      <c r="J15851" t="s">
        <v>259</v>
      </c>
      <c r="K15851" s="13">
        <v>41963.604328703703</v>
      </c>
      <c r="L15851">
        <f t="shared" si="1482"/>
        <v>2014</v>
      </c>
      <c r="M15851">
        <f t="shared" si="1483"/>
        <v>11</v>
      </c>
      <c r="N15851">
        <f t="shared" si="1484"/>
        <v>21</v>
      </c>
      <c r="O15851">
        <f t="shared" si="1485"/>
        <v>0</v>
      </c>
      <c r="P15851">
        <f t="shared" si="1486"/>
        <v>0</v>
      </c>
      <c r="Q15851">
        <f t="shared" si="1487"/>
        <v>1</v>
      </c>
    </row>
    <row r="15852" spans="1:17">
      <c r="A15852" s="12" t="s">
        <v>14679</v>
      </c>
      <c r="B15852" t="s">
        <v>457</v>
      </c>
      <c r="C15852" t="s">
        <v>458</v>
      </c>
      <c r="D15852" t="s">
        <v>25121</v>
      </c>
      <c r="E15852" t="s">
        <v>1021</v>
      </c>
      <c r="F15852" t="s">
        <v>259</v>
      </c>
      <c r="G15852" s="13">
        <v>41967</v>
      </c>
      <c r="H15852" s="13">
        <v>41967</v>
      </c>
      <c r="I15852" s="14">
        <v>0</v>
      </c>
      <c r="J15852" t="s">
        <v>259</v>
      </c>
      <c r="K15852" s="13">
        <v>41964.356863425928</v>
      </c>
      <c r="L15852">
        <f t="shared" si="1482"/>
        <v>2014</v>
      </c>
      <c r="M15852">
        <f t="shared" si="1483"/>
        <v>11</v>
      </c>
      <c r="N15852">
        <f t="shared" si="1484"/>
        <v>24</v>
      </c>
      <c r="O15852">
        <f t="shared" si="1485"/>
        <v>0</v>
      </c>
      <c r="P15852">
        <f t="shared" si="1486"/>
        <v>0</v>
      </c>
      <c r="Q15852">
        <f t="shared" si="1487"/>
        <v>1</v>
      </c>
    </row>
    <row r="15853" spans="1:17">
      <c r="A15853" s="12" t="s">
        <v>14679</v>
      </c>
      <c r="B15853" t="s">
        <v>457</v>
      </c>
      <c r="C15853" t="s">
        <v>458</v>
      </c>
      <c r="D15853" t="s">
        <v>25122</v>
      </c>
      <c r="E15853" t="s">
        <v>1021</v>
      </c>
      <c r="F15853" t="s">
        <v>259</v>
      </c>
      <c r="G15853" s="13">
        <v>41967</v>
      </c>
      <c r="H15853" s="13">
        <v>41967</v>
      </c>
      <c r="I15853" s="14">
        <v>0</v>
      </c>
      <c r="J15853" t="s">
        <v>259</v>
      </c>
      <c r="K15853" s="13">
        <v>41964.498854166668</v>
      </c>
      <c r="L15853">
        <f t="shared" si="1482"/>
        <v>2014</v>
      </c>
      <c r="M15853">
        <f t="shared" si="1483"/>
        <v>11</v>
      </c>
      <c r="N15853">
        <f t="shared" si="1484"/>
        <v>24</v>
      </c>
      <c r="O15853">
        <f t="shared" si="1485"/>
        <v>0</v>
      </c>
      <c r="P15853">
        <f t="shared" si="1486"/>
        <v>0</v>
      </c>
      <c r="Q15853">
        <f t="shared" si="1487"/>
        <v>1</v>
      </c>
    </row>
    <row r="15854" spans="1:17">
      <c r="A15854" s="12" t="s">
        <v>25123</v>
      </c>
      <c r="B15854" t="s">
        <v>457</v>
      </c>
      <c r="C15854" t="s">
        <v>444</v>
      </c>
      <c r="D15854" t="s">
        <v>25124</v>
      </c>
      <c r="E15854" t="s">
        <v>1021</v>
      </c>
      <c r="F15854" t="s">
        <v>259</v>
      </c>
      <c r="G15854" s="13">
        <v>41988</v>
      </c>
      <c r="H15854" s="13">
        <v>41990</v>
      </c>
      <c r="I15854" s="14">
        <v>0</v>
      </c>
      <c r="J15854" t="s">
        <v>259</v>
      </c>
      <c r="K15854" s="13">
        <v>41975.55196759259</v>
      </c>
      <c r="L15854">
        <f t="shared" si="1482"/>
        <v>2014</v>
      </c>
      <c r="M15854">
        <f t="shared" si="1483"/>
        <v>12</v>
      </c>
      <c r="N15854">
        <f t="shared" si="1484"/>
        <v>15</v>
      </c>
      <c r="O15854">
        <f t="shared" si="1485"/>
        <v>0</v>
      </c>
      <c r="P15854">
        <f t="shared" si="1486"/>
        <v>0</v>
      </c>
      <c r="Q15854">
        <f t="shared" si="1487"/>
        <v>1</v>
      </c>
    </row>
    <row r="15855" spans="1:17">
      <c r="A15855" s="12" t="s">
        <v>14682</v>
      </c>
      <c r="B15855" t="s">
        <v>457</v>
      </c>
      <c r="C15855" t="s">
        <v>453</v>
      </c>
      <c r="D15855" t="s">
        <v>25125</v>
      </c>
      <c r="E15855" t="s">
        <v>537</v>
      </c>
      <c r="F15855" t="s">
        <v>259</v>
      </c>
      <c r="G15855" s="13">
        <v>41989</v>
      </c>
      <c r="H15855" s="13">
        <v>41989</v>
      </c>
      <c r="I15855" s="14">
        <v>0</v>
      </c>
      <c r="J15855" t="s">
        <v>259</v>
      </c>
      <c r="K15855" s="13">
        <v>41989.610601851855</v>
      </c>
      <c r="L15855">
        <f t="shared" si="1482"/>
        <v>2014</v>
      </c>
      <c r="M15855">
        <f t="shared" si="1483"/>
        <v>12</v>
      </c>
      <c r="N15855">
        <f t="shared" si="1484"/>
        <v>16</v>
      </c>
      <c r="O15855">
        <f t="shared" si="1485"/>
        <v>0</v>
      </c>
      <c r="P15855">
        <f t="shared" si="1486"/>
        <v>0</v>
      </c>
      <c r="Q15855">
        <f t="shared" si="1487"/>
        <v>1</v>
      </c>
    </row>
    <row r="15856" spans="1:17">
      <c r="A15856" s="12" t="s">
        <v>14682</v>
      </c>
      <c r="B15856" t="s">
        <v>457</v>
      </c>
      <c r="C15856" t="s">
        <v>453</v>
      </c>
      <c r="D15856" t="s">
        <v>25126</v>
      </c>
      <c r="E15856" t="s">
        <v>537</v>
      </c>
      <c r="F15856" t="s">
        <v>259</v>
      </c>
      <c r="G15856" s="13">
        <v>42027</v>
      </c>
      <c r="H15856" s="13">
        <v>42027</v>
      </c>
      <c r="I15856" s="14">
        <v>0</v>
      </c>
      <c r="J15856" t="s">
        <v>544</v>
      </c>
      <c r="K15856" s="13">
        <v>42017.468680555554</v>
      </c>
      <c r="L15856">
        <f t="shared" si="1482"/>
        <v>2015</v>
      </c>
      <c r="M15856">
        <f t="shared" si="1483"/>
        <v>1</v>
      </c>
      <c r="N15856">
        <f t="shared" si="1484"/>
        <v>23</v>
      </c>
      <c r="O15856">
        <f t="shared" si="1485"/>
        <v>0</v>
      </c>
      <c r="P15856">
        <f t="shared" si="1486"/>
        <v>0</v>
      </c>
      <c r="Q15856">
        <f t="shared" si="1487"/>
        <v>1</v>
      </c>
    </row>
    <row r="15857" spans="1:17">
      <c r="A15857" s="12" t="s">
        <v>25127</v>
      </c>
      <c r="B15857" t="s">
        <v>675</v>
      </c>
      <c r="C15857" t="s">
        <v>444</v>
      </c>
      <c r="D15857" t="s">
        <v>25128</v>
      </c>
      <c r="E15857" t="s">
        <v>460</v>
      </c>
      <c r="F15857" t="s">
        <v>259</v>
      </c>
      <c r="G15857" s="13">
        <v>41957</v>
      </c>
      <c r="H15857" s="13">
        <v>41957</v>
      </c>
      <c r="I15857" s="14">
        <v>0</v>
      </c>
      <c r="J15857" t="s">
        <v>259</v>
      </c>
      <c r="K15857" s="13">
        <v>41957.536712962959</v>
      </c>
      <c r="L15857">
        <f t="shared" si="1482"/>
        <v>2014</v>
      </c>
      <c r="M15857">
        <f t="shared" si="1483"/>
        <v>11</v>
      </c>
      <c r="N15857">
        <f t="shared" si="1484"/>
        <v>14</v>
      </c>
      <c r="O15857">
        <f t="shared" si="1485"/>
        <v>0</v>
      </c>
      <c r="P15857">
        <f t="shared" si="1486"/>
        <v>0</v>
      </c>
      <c r="Q15857">
        <f t="shared" si="1487"/>
        <v>1</v>
      </c>
    </row>
    <row r="15858" spans="1:17">
      <c r="A15858" s="12" t="s">
        <v>25129</v>
      </c>
      <c r="B15858" t="s">
        <v>457</v>
      </c>
      <c r="C15858" t="s">
        <v>444</v>
      </c>
      <c r="D15858" t="s">
        <v>25130</v>
      </c>
      <c r="E15858" t="s">
        <v>1021</v>
      </c>
      <c r="F15858" t="s">
        <v>259</v>
      </c>
      <c r="G15858" s="13">
        <v>41957</v>
      </c>
      <c r="H15858" s="13">
        <v>41957</v>
      </c>
      <c r="I15858" s="14">
        <v>0</v>
      </c>
      <c r="J15858" t="s">
        <v>259</v>
      </c>
      <c r="K15858" s="13">
        <v>41948.551747685182</v>
      </c>
      <c r="L15858">
        <f t="shared" si="1482"/>
        <v>2014</v>
      </c>
      <c r="M15858">
        <f t="shared" si="1483"/>
        <v>11</v>
      </c>
      <c r="N15858">
        <f t="shared" si="1484"/>
        <v>14</v>
      </c>
      <c r="O15858">
        <f t="shared" si="1485"/>
        <v>0</v>
      </c>
      <c r="P15858">
        <f t="shared" si="1486"/>
        <v>0</v>
      </c>
      <c r="Q15858">
        <f t="shared" si="1487"/>
        <v>1</v>
      </c>
    </row>
    <row r="15859" spans="1:17">
      <c r="A15859" s="12" t="s">
        <v>25131</v>
      </c>
      <c r="B15859" t="s">
        <v>449</v>
      </c>
      <c r="C15859" t="s">
        <v>444</v>
      </c>
      <c r="D15859" t="s">
        <v>25132</v>
      </c>
      <c r="E15859" t="s">
        <v>1021</v>
      </c>
      <c r="F15859" t="s">
        <v>259</v>
      </c>
      <c r="G15859" s="13">
        <v>41976</v>
      </c>
      <c r="H15859" s="13">
        <v>41976</v>
      </c>
      <c r="I15859" s="14">
        <v>0</v>
      </c>
      <c r="J15859" t="s">
        <v>259</v>
      </c>
      <c r="K15859" s="13">
        <v>41948.563310185185</v>
      </c>
      <c r="L15859">
        <f t="shared" si="1482"/>
        <v>2014</v>
      </c>
      <c r="M15859">
        <f t="shared" si="1483"/>
        <v>12</v>
      </c>
      <c r="N15859">
        <f t="shared" si="1484"/>
        <v>3</v>
      </c>
      <c r="O15859">
        <f t="shared" si="1485"/>
        <v>0</v>
      </c>
      <c r="P15859">
        <f t="shared" si="1486"/>
        <v>0</v>
      </c>
      <c r="Q15859">
        <f t="shared" si="1487"/>
        <v>1</v>
      </c>
    </row>
    <row r="15860" spans="1:17">
      <c r="A15860" s="12" t="s">
        <v>25133</v>
      </c>
      <c r="B15860" t="s">
        <v>457</v>
      </c>
      <c r="C15860" t="s">
        <v>458</v>
      </c>
      <c r="D15860" t="s">
        <v>25134</v>
      </c>
      <c r="E15860" t="s">
        <v>1021</v>
      </c>
      <c r="F15860" t="s">
        <v>259</v>
      </c>
      <c r="G15860" s="13">
        <v>41964</v>
      </c>
      <c r="H15860" s="13">
        <v>41964</v>
      </c>
      <c r="I15860" s="14">
        <v>0</v>
      </c>
      <c r="J15860" t="s">
        <v>259</v>
      </c>
      <c r="K15860" s="13">
        <v>41963.606539351851</v>
      </c>
      <c r="L15860">
        <f t="shared" si="1482"/>
        <v>2014</v>
      </c>
      <c r="M15860">
        <f t="shared" si="1483"/>
        <v>11</v>
      </c>
      <c r="N15860">
        <f t="shared" si="1484"/>
        <v>21</v>
      </c>
      <c r="O15860">
        <f t="shared" si="1485"/>
        <v>0</v>
      </c>
      <c r="P15860">
        <f t="shared" si="1486"/>
        <v>0</v>
      </c>
      <c r="Q15860">
        <f t="shared" si="1487"/>
        <v>1</v>
      </c>
    </row>
    <row r="15861" spans="1:17">
      <c r="A15861" s="12" t="s">
        <v>25135</v>
      </c>
      <c r="B15861" t="s">
        <v>457</v>
      </c>
      <c r="C15861" t="s">
        <v>444</v>
      </c>
      <c r="D15861" t="s">
        <v>25136</v>
      </c>
      <c r="E15861" t="s">
        <v>460</v>
      </c>
      <c r="F15861" t="s">
        <v>259</v>
      </c>
      <c r="G15861" s="13">
        <v>41913</v>
      </c>
      <c r="H15861" s="13">
        <v>41913</v>
      </c>
      <c r="I15861" s="14">
        <v>0</v>
      </c>
      <c r="J15861" t="s">
        <v>259</v>
      </c>
      <c r="K15861" s="13">
        <v>41908.566886574074</v>
      </c>
      <c r="L15861">
        <f t="shared" si="1482"/>
        <v>2014</v>
      </c>
      <c r="M15861">
        <f t="shared" si="1483"/>
        <v>10</v>
      </c>
      <c r="N15861">
        <f t="shared" si="1484"/>
        <v>1</v>
      </c>
      <c r="O15861">
        <f t="shared" si="1485"/>
        <v>0</v>
      </c>
      <c r="P15861">
        <f t="shared" si="1486"/>
        <v>0</v>
      </c>
      <c r="Q15861">
        <f t="shared" si="1487"/>
        <v>1</v>
      </c>
    </row>
    <row r="15862" spans="1:17">
      <c r="A15862" s="12" t="s">
        <v>25137</v>
      </c>
      <c r="B15862" t="s">
        <v>457</v>
      </c>
      <c r="C15862" t="s">
        <v>444</v>
      </c>
      <c r="D15862" t="s">
        <v>25138</v>
      </c>
      <c r="E15862" t="s">
        <v>3547</v>
      </c>
      <c r="F15862" t="s">
        <v>259</v>
      </c>
      <c r="G15862" s="13">
        <v>41764</v>
      </c>
      <c r="H15862" s="13">
        <v>41764</v>
      </c>
      <c r="I15862" s="14">
        <v>0</v>
      </c>
      <c r="J15862" t="s">
        <v>447</v>
      </c>
      <c r="K15862" s="13">
        <v>41733.55431712963</v>
      </c>
      <c r="L15862">
        <f t="shared" si="1482"/>
        <v>2014</v>
      </c>
      <c r="M15862">
        <f t="shared" si="1483"/>
        <v>5</v>
      </c>
      <c r="N15862">
        <f t="shared" si="1484"/>
        <v>5</v>
      </c>
      <c r="O15862">
        <f t="shared" si="1485"/>
        <v>0</v>
      </c>
      <c r="P15862">
        <f t="shared" si="1486"/>
        <v>1</v>
      </c>
      <c r="Q15862">
        <f t="shared" si="1487"/>
        <v>1</v>
      </c>
    </row>
    <row r="15863" spans="1:17">
      <c r="A15863" s="12" t="s">
        <v>25139</v>
      </c>
      <c r="B15863" t="s">
        <v>457</v>
      </c>
      <c r="C15863" t="s">
        <v>453</v>
      </c>
      <c r="D15863" t="s">
        <v>25140</v>
      </c>
      <c r="E15863" t="s">
        <v>3547</v>
      </c>
      <c r="F15863" t="s">
        <v>259</v>
      </c>
      <c r="G15863" s="13">
        <v>41899</v>
      </c>
      <c r="H15863" s="13">
        <v>41899</v>
      </c>
      <c r="I15863" s="14">
        <v>0</v>
      </c>
      <c r="J15863" t="s">
        <v>447</v>
      </c>
      <c r="K15863" s="13">
        <v>41894.571284722224</v>
      </c>
      <c r="L15863">
        <f t="shared" si="1482"/>
        <v>2014</v>
      </c>
      <c r="M15863">
        <f t="shared" si="1483"/>
        <v>9</v>
      </c>
      <c r="N15863">
        <f t="shared" si="1484"/>
        <v>17</v>
      </c>
      <c r="O15863">
        <f t="shared" si="1485"/>
        <v>0</v>
      </c>
      <c r="P15863">
        <f t="shared" si="1486"/>
        <v>0</v>
      </c>
      <c r="Q15863">
        <f t="shared" si="1487"/>
        <v>1</v>
      </c>
    </row>
    <row r="15864" spans="1:17">
      <c r="A15864" s="12" t="s">
        <v>25141</v>
      </c>
      <c r="B15864" t="s">
        <v>449</v>
      </c>
      <c r="C15864" t="s">
        <v>453</v>
      </c>
      <c r="D15864" t="s">
        <v>25142</v>
      </c>
      <c r="E15864" t="s">
        <v>2769</v>
      </c>
      <c r="F15864" t="s">
        <v>259</v>
      </c>
      <c r="G15864" s="13">
        <v>42046</v>
      </c>
      <c r="H15864" s="13">
        <v>42046</v>
      </c>
      <c r="I15864" s="14">
        <v>0</v>
      </c>
      <c r="J15864" t="s">
        <v>447</v>
      </c>
      <c r="K15864" s="13">
        <v>42044.467094907406</v>
      </c>
      <c r="L15864">
        <f t="shared" si="1482"/>
        <v>2015</v>
      </c>
      <c r="M15864">
        <f t="shared" si="1483"/>
        <v>2</v>
      </c>
      <c r="N15864">
        <f t="shared" si="1484"/>
        <v>11</v>
      </c>
      <c r="O15864">
        <f t="shared" si="1485"/>
        <v>0</v>
      </c>
      <c r="P15864">
        <f t="shared" si="1486"/>
        <v>0</v>
      </c>
      <c r="Q15864">
        <f t="shared" si="1487"/>
        <v>1</v>
      </c>
    </row>
    <row r="15865" spans="1:17">
      <c r="A15865" s="12" t="s">
        <v>25143</v>
      </c>
      <c r="B15865" t="s">
        <v>449</v>
      </c>
      <c r="C15865" t="s">
        <v>453</v>
      </c>
      <c r="D15865" t="s">
        <v>25144</v>
      </c>
      <c r="E15865" t="s">
        <v>2769</v>
      </c>
      <c r="F15865" t="s">
        <v>259</v>
      </c>
      <c r="G15865" s="13">
        <v>41948</v>
      </c>
      <c r="H15865" s="13">
        <v>41948</v>
      </c>
      <c r="I15865" s="14">
        <v>0</v>
      </c>
      <c r="J15865" t="s">
        <v>447</v>
      </c>
      <c r="K15865" s="13">
        <v>41920.567476851851</v>
      </c>
      <c r="L15865">
        <f t="shared" si="1482"/>
        <v>2014</v>
      </c>
      <c r="M15865">
        <f t="shared" si="1483"/>
        <v>11</v>
      </c>
      <c r="N15865">
        <f t="shared" si="1484"/>
        <v>5</v>
      </c>
      <c r="O15865">
        <f t="shared" si="1485"/>
        <v>0</v>
      </c>
      <c r="P15865">
        <f t="shared" si="1486"/>
        <v>0</v>
      </c>
      <c r="Q15865">
        <f t="shared" si="1487"/>
        <v>1</v>
      </c>
    </row>
    <row r="15866" spans="1:17">
      <c r="A15866" s="12" t="s">
        <v>25145</v>
      </c>
      <c r="B15866" t="s">
        <v>449</v>
      </c>
      <c r="C15866" t="s">
        <v>453</v>
      </c>
      <c r="D15866" t="s">
        <v>25146</v>
      </c>
      <c r="E15866" t="s">
        <v>2769</v>
      </c>
      <c r="F15866" t="s">
        <v>259</v>
      </c>
      <c r="G15866" s="13">
        <v>41919</v>
      </c>
      <c r="H15866" s="13">
        <v>41919</v>
      </c>
      <c r="I15866" s="14">
        <v>0</v>
      </c>
      <c r="J15866" t="s">
        <v>447</v>
      </c>
      <c r="K15866" s="13">
        <v>41894.494201388887</v>
      </c>
      <c r="L15866">
        <f t="shared" si="1482"/>
        <v>2014</v>
      </c>
      <c r="M15866">
        <f t="shared" si="1483"/>
        <v>10</v>
      </c>
      <c r="N15866">
        <f t="shared" si="1484"/>
        <v>7</v>
      </c>
      <c r="O15866">
        <f t="shared" si="1485"/>
        <v>0</v>
      </c>
      <c r="P15866">
        <f t="shared" si="1486"/>
        <v>0</v>
      </c>
      <c r="Q15866">
        <f t="shared" si="1487"/>
        <v>1</v>
      </c>
    </row>
    <row r="15867" spans="1:17">
      <c r="A15867" s="12" t="s">
        <v>25147</v>
      </c>
      <c r="B15867" t="s">
        <v>457</v>
      </c>
      <c r="C15867" t="s">
        <v>444</v>
      </c>
      <c r="D15867" t="s">
        <v>25148</v>
      </c>
      <c r="E15867" t="s">
        <v>460</v>
      </c>
      <c r="F15867" t="s">
        <v>259</v>
      </c>
      <c r="G15867" s="13">
        <v>42102</v>
      </c>
      <c r="H15867" s="13">
        <v>42102</v>
      </c>
      <c r="I15867" s="14">
        <v>0</v>
      </c>
      <c r="J15867" t="s">
        <v>259</v>
      </c>
      <c r="K15867" s="13">
        <v>42038.357638888891</v>
      </c>
      <c r="L15867">
        <f t="shared" si="1482"/>
        <v>2015</v>
      </c>
      <c r="M15867">
        <f t="shared" si="1483"/>
        <v>4</v>
      </c>
      <c r="N15867">
        <f t="shared" si="1484"/>
        <v>8</v>
      </c>
      <c r="O15867">
        <f t="shared" si="1485"/>
        <v>0</v>
      </c>
      <c r="P15867">
        <f t="shared" si="1486"/>
        <v>2</v>
      </c>
      <c r="Q15867">
        <f t="shared" si="1487"/>
        <v>1</v>
      </c>
    </row>
    <row r="15868" spans="1:17">
      <c r="A15868" s="12" t="s">
        <v>25149</v>
      </c>
      <c r="B15868" t="s">
        <v>465</v>
      </c>
      <c r="C15868" t="s">
        <v>453</v>
      </c>
      <c r="D15868" t="s">
        <v>25150</v>
      </c>
      <c r="E15868" t="s">
        <v>495</v>
      </c>
      <c r="F15868" t="s">
        <v>259</v>
      </c>
      <c r="G15868" s="13">
        <v>41916</v>
      </c>
      <c r="H15868" s="13">
        <v>41916</v>
      </c>
      <c r="I15868" s="14">
        <v>0</v>
      </c>
      <c r="J15868" t="s">
        <v>541</v>
      </c>
      <c r="K15868" s="13">
        <v>41908.502986111111</v>
      </c>
      <c r="L15868">
        <f t="shared" si="1482"/>
        <v>2014</v>
      </c>
      <c r="M15868">
        <f t="shared" si="1483"/>
        <v>10</v>
      </c>
      <c r="N15868">
        <f t="shared" si="1484"/>
        <v>4</v>
      </c>
      <c r="O15868">
        <f t="shared" si="1485"/>
        <v>0</v>
      </c>
      <c r="P15868">
        <f t="shared" si="1486"/>
        <v>0</v>
      </c>
      <c r="Q15868">
        <f t="shared" si="1487"/>
        <v>1</v>
      </c>
    </row>
    <row r="15869" spans="1:17">
      <c r="A15869" s="12" t="s">
        <v>25151</v>
      </c>
      <c r="B15869" t="s">
        <v>457</v>
      </c>
      <c r="C15869" t="s">
        <v>444</v>
      </c>
      <c r="D15869" t="s">
        <v>25152</v>
      </c>
      <c r="E15869" t="s">
        <v>460</v>
      </c>
      <c r="F15869" t="s">
        <v>259</v>
      </c>
      <c r="G15869" s="13">
        <v>41908</v>
      </c>
      <c r="H15869" s="13">
        <v>41908</v>
      </c>
      <c r="I15869" s="14">
        <v>0</v>
      </c>
      <c r="J15869" t="s">
        <v>259</v>
      </c>
      <c r="K15869" s="13">
        <v>41901.364085648151</v>
      </c>
      <c r="L15869">
        <f t="shared" si="1482"/>
        <v>2014</v>
      </c>
      <c r="M15869">
        <f t="shared" si="1483"/>
        <v>9</v>
      </c>
      <c r="N15869">
        <f t="shared" si="1484"/>
        <v>26</v>
      </c>
      <c r="O15869">
        <f t="shared" si="1485"/>
        <v>0</v>
      </c>
      <c r="P15869">
        <f t="shared" si="1486"/>
        <v>0</v>
      </c>
      <c r="Q15869">
        <f t="shared" si="1487"/>
        <v>1</v>
      </c>
    </row>
    <row r="15870" spans="1:17">
      <c r="A15870" s="12" t="s">
        <v>25153</v>
      </c>
      <c r="B15870" t="s">
        <v>457</v>
      </c>
      <c r="C15870" t="s">
        <v>444</v>
      </c>
      <c r="D15870" t="s">
        <v>25154</v>
      </c>
      <c r="E15870" t="s">
        <v>460</v>
      </c>
      <c r="F15870" t="s">
        <v>259</v>
      </c>
      <c r="G15870" s="13">
        <v>41813</v>
      </c>
      <c r="H15870" s="13">
        <v>41813</v>
      </c>
      <c r="I15870" s="14">
        <v>0</v>
      </c>
      <c r="J15870" t="s">
        <v>259</v>
      </c>
      <c r="K15870" s="13">
        <v>41809.717673611114</v>
      </c>
      <c r="L15870">
        <f t="shared" si="1482"/>
        <v>2014</v>
      </c>
      <c r="M15870">
        <f t="shared" si="1483"/>
        <v>6</v>
      </c>
      <c r="N15870">
        <f t="shared" si="1484"/>
        <v>23</v>
      </c>
      <c r="O15870">
        <f t="shared" si="1485"/>
        <v>0</v>
      </c>
      <c r="P15870">
        <f t="shared" si="1486"/>
        <v>0</v>
      </c>
      <c r="Q15870">
        <f t="shared" si="1487"/>
        <v>1</v>
      </c>
    </row>
    <row r="15871" spans="1:17">
      <c r="A15871" s="12" t="s">
        <v>25153</v>
      </c>
      <c r="B15871" t="s">
        <v>457</v>
      </c>
      <c r="C15871" t="s">
        <v>444</v>
      </c>
      <c r="D15871" t="s">
        <v>25155</v>
      </c>
      <c r="E15871" t="s">
        <v>460</v>
      </c>
      <c r="F15871" t="s">
        <v>259</v>
      </c>
      <c r="G15871" s="13">
        <v>41884</v>
      </c>
      <c r="H15871" s="13">
        <v>41884</v>
      </c>
      <c r="I15871" s="14">
        <v>0</v>
      </c>
      <c r="J15871" t="s">
        <v>259</v>
      </c>
      <c r="K15871" s="13">
        <v>41879.643877314818</v>
      </c>
      <c r="L15871">
        <f t="shared" si="1482"/>
        <v>2014</v>
      </c>
      <c r="M15871">
        <f t="shared" si="1483"/>
        <v>9</v>
      </c>
      <c r="N15871">
        <f t="shared" si="1484"/>
        <v>2</v>
      </c>
      <c r="O15871">
        <f t="shared" si="1485"/>
        <v>0</v>
      </c>
      <c r="P15871">
        <f t="shared" si="1486"/>
        <v>0</v>
      </c>
      <c r="Q15871">
        <f t="shared" si="1487"/>
        <v>1</v>
      </c>
    </row>
    <row r="15872" spans="1:17">
      <c r="A15872" s="12" t="s">
        <v>25156</v>
      </c>
      <c r="B15872" t="s">
        <v>457</v>
      </c>
      <c r="C15872" t="s">
        <v>444</v>
      </c>
      <c r="D15872" t="s">
        <v>25157</v>
      </c>
      <c r="E15872" t="s">
        <v>460</v>
      </c>
      <c r="F15872" t="s">
        <v>259</v>
      </c>
      <c r="G15872" s="13">
        <v>41897</v>
      </c>
      <c r="H15872" s="13">
        <v>41897</v>
      </c>
      <c r="I15872" s="14">
        <v>0</v>
      </c>
      <c r="J15872" t="s">
        <v>259</v>
      </c>
      <c r="K15872" s="13">
        <v>41890.497881944444</v>
      </c>
      <c r="L15872">
        <f t="shared" si="1482"/>
        <v>2014</v>
      </c>
      <c r="M15872">
        <f t="shared" si="1483"/>
        <v>9</v>
      </c>
      <c r="N15872">
        <f t="shared" si="1484"/>
        <v>15</v>
      </c>
      <c r="O15872">
        <f t="shared" si="1485"/>
        <v>0</v>
      </c>
      <c r="P15872">
        <f t="shared" si="1486"/>
        <v>0</v>
      </c>
      <c r="Q15872">
        <f t="shared" si="1487"/>
        <v>1</v>
      </c>
    </row>
    <row r="15873" spans="1:17">
      <c r="A15873" s="12" t="s">
        <v>25158</v>
      </c>
      <c r="B15873" t="s">
        <v>487</v>
      </c>
      <c r="C15873" t="s">
        <v>453</v>
      </c>
      <c r="D15873" t="s">
        <v>25159</v>
      </c>
      <c r="E15873" t="s">
        <v>455</v>
      </c>
      <c r="F15873" t="s">
        <v>259</v>
      </c>
      <c r="G15873" s="13">
        <v>41796</v>
      </c>
      <c r="H15873" s="13">
        <v>41796</v>
      </c>
      <c r="I15873" s="14">
        <v>0</v>
      </c>
      <c r="J15873" t="s">
        <v>259</v>
      </c>
      <c r="K15873" s="13">
        <v>41731.376712962963</v>
      </c>
      <c r="L15873">
        <f t="shared" si="1482"/>
        <v>2014</v>
      </c>
      <c r="M15873">
        <f t="shared" si="1483"/>
        <v>6</v>
      </c>
      <c r="N15873">
        <f t="shared" si="1484"/>
        <v>6</v>
      </c>
      <c r="O15873">
        <f t="shared" si="1485"/>
        <v>0</v>
      </c>
      <c r="P15873">
        <f t="shared" si="1486"/>
        <v>2</v>
      </c>
      <c r="Q15873">
        <f t="shared" si="1487"/>
        <v>1</v>
      </c>
    </row>
    <row r="15874" spans="1:17">
      <c r="A15874" s="12" t="s">
        <v>25160</v>
      </c>
      <c r="B15874" t="s">
        <v>457</v>
      </c>
      <c r="C15874" t="s">
        <v>453</v>
      </c>
      <c r="D15874" t="s">
        <v>25161</v>
      </c>
      <c r="E15874" t="s">
        <v>455</v>
      </c>
      <c r="F15874" t="s">
        <v>259</v>
      </c>
      <c r="G15874" s="13">
        <v>41920</v>
      </c>
      <c r="H15874" s="13">
        <v>41920</v>
      </c>
      <c r="I15874" s="14">
        <v>0</v>
      </c>
      <c r="J15874" t="s">
        <v>259</v>
      </c>
      <c r="K15874" s="13">
        <v>41865.371886574074</v>
      </c>
      <c r="L15874">
        <f t="shared" si="1482"/>
        <v>2014</v>
      </c>
      <c r="M15874">
        <f t="shared" si="1483"/>
        <v>10</v>
      </c>
      <c r="N15874">
        <f t="shared" si="1484"/>
        <v>8</v>
      </c>
      <c r="O15874">
        <f t="shared" si="1485"/>
        <v>0</v>
      </c>
      <c r="P15874">
        <f t="shared" si="1486"/>
        <v>1</v>
      </c>
      <c r="Q15874">
        <f t="shared" si="1487"/>
        <v>1</v>
      </c>
    </row>
    <row r="15875" spans="1:17">
      <c r="A15875" s="12" t="s">
        <v>25162</v>
      </c>
      <c r="B15875" t="s">
        <v>457</v>
      </c>
      <c r="C15875" t="s">
        <v>453</v>
      </c>
      <c r="D15875" t="s">
        <v>25163</v>
      </c>
      <c r="E15875" t="s">
        <v>1802</v>
      </c>
      <c r="F15875" t="s">
        <v>259</v>
      </c>
      <c r="G15875" s="13">
        <v>41544</v>
      </c>
      <c r="H15875" s="13">
        <v>41782</v>
      </c>
      <c r="I15875" s="14">
        <v>0</v>
      </c>
      <c r="J15875" t="s">
        <v>259</v>
      </c>
      <c r="K15875" s="13">
        <v>41500.392962962964</v>
      </c>
      <c r="L15875">
        <f t="shared" ref="L15875:L15938" si="1488">YEAR(G15875)</f>
        <v>2013</v>
      </c>
      <c r="M15875">
        <f t="shared" ref="M15875:M15938" si="1489">MONTH(G15875)</f>
        <v>9</v>
      </c>
      <c r="N15875">
        <f t="shared" ref="N15875:N15938" si="1490">DAY(G15875)</f>
        <v>27</v>
      </c>
      <c r="O15875">
        <f t="shared" ref="O15875:O15938" si="1491">DATEDIF($K15875,INT($G15875),"y")</f>
        <v>0</v>
      </c>
      <c r="P15875">
        <f t="shared" ref="P15875:P15938" si="1492">DATEDIF($K15875,INT($G15875),"m")</f>
        <v>1</v>
      </c>
      <c r="Q15875">
        <f t="shared" ref="Q15875:Q15938" si="1493">DATEDIF($K$2,INT($G$2),"ym")</f>
        <v>1</v>
      </c>
    </row>
    <row r="15876" spans="1:17">
      <c r="A15876" s="12" t="s">
        <v>25162</v>
      </c>
      <c r="B15876" t="s">
        <v>457</v>
      </c>
      <c r="C15876" t="s">
        <v>453</v>
      </c>
      <c r="D15876" t="s">
        <v>25164</v>
      </c>
      <c r="E15876" t="s">
        <v>455</v>
      </c>
      <c r="F15876" t="s">
        <v>259</v>
      </c>
      <c r="G15876" s="13">
        <v>41915</v>
      </c>
      <c r="H15876" s="13">
        <v>41964</v>
      </c>
      <c r="I15876" s="14">
        <v>0</v>
      </c>
      <c r="J15876" t="s">
        <v>259</v>
      </c>
      <c r="K15876" s="13">
        <v>41900.821168981478</v>
      </c>
      <c r="L15876">
        <f t="shared" si="1488"/>
        <v>2014</v>
      </c>
      <c r="M15876">
        <f t="shared" si="1489"/>
        <v>10</v>
      </c>
      <c r="N15876">
        <f t="shared" si="1490"/>
        <v>3</v>
      </c>
      <c r="O15876">
        <f t="shared" si="1491"/>
        <v>0</v>
      </c>
      <c r="P15876">
        <f t="shared" si="1492"/>
        <v>0</v>
      </c>
      <c r="Q15876">
        <f t="shared" si="1493"/>
        <v>1</v>
      </c>
    </row>
    <row r="15877" spans="1:17">
      <c r="A15877" s="12" t="s">
        <v>25165</v>
      </c>
      <c r="B15877" t="s">
        <v>457</v>
      </c>
      <c r="C15877" t="s">
        <v>453</v>
      </c>
      <c r="D15877" t="s">
        <v>25166</v>
      </c>
      <c r="E15877" t="s">
        <v>1802</v>
      </c>
      <c r="F15877" t="s">
        <v>259</v>
      </c>
      <c r="G15877" s="13">
        <v>42027</v>
      </c>
      <c r="H15877" s="13">
        <v>42076</v>
      </c>
      <c r="I15877" s="14">
        <v>0</v>
      </c>
      <c r="J15877" t="s">
        <v>259</v>
      </c>
      <c r="K15877" s="13">
        <v>41982.343194444446</v>
      </c>
      <c r="L15877">
        <f t="shared" si="1488"/>
        <v>2015</v>
      </c>
      <c r="M15877">
        <f t="shared" si="1489"/>
        <v>1</v>
      </c>
      <c r="N15877">
        <f t="shared" si="1490"/>
        <v>23</v>
      </c>
      <c r="O15877">
        <f t="shared" si="1491"/>
        <v>0</v>
      </c>
      <c r="P15877">
        <f t="shared" si="1492"/>
        <v>1</v>
      </c>
      <c r="Q15877">
        <f t="shared" si="1493"/>
        <v>1</v>
      </c>
    </row>
    <row r="15878" spans="1:17">
      <c r="A15878" s="12" t="s">
        <v>25167</v>
      </c>
      <c r="B15878" t="s">
        <v>457</v>
      </c>
      <c r="C15878" t="s">
        <v>453</v>
      </c>
      <c r="D15878" t="s">
        <v>25168</v>
      </c>
      <c r="E15878" t="s">
        <v>1802</v>
      </c>
      <c r="F15878" t="s">
        <v>259</v>
      </c>
      <c r="G15878" s="13">
        <v>41895</v>
      </c>
      <c r="H15878" s="13">
        <v>41895</v>
      </c>
      <c r="I15878" s="14">
        <v>0</v>
      </c>
      <c r="J15878" t="s">
        <v>259</v>
      </c>
      <c r="K15878" s="13">
        <v>41803.538263888891</v>
      </c>
      <c r="L15878">
        <f t="shared" si="1488"/>
        <v>2014</v>
      </c>
      <c r="M15878">
        <f t="shared" si="1489"/>
        <v>9</v>
      </c>
      <c r="N15878">
        <f t="shared" si="1490"/>
        <v>13</v>
      </c>
      <c r="O15878">
        <f t="shared" si="1491"/>
        <v>0</v>
      </c>
      <c r="P15878">
        <f t="shared" si="1492"/>
        <v>3</v>
      </c>
      <c r="Q15878">
        <f t="shared" si="1493"/>
        <v>1</v>
      </c>
    </row>
    <row r="15879" spans="1:17">
      <c r="A15879" s="12" t="s">
        <v>25169</v>
      </c>
      <c r="B15879" t="s">
        <v>457</v>
      </c>
      <c r="C15879" t="s">
        <v>453</v>
      </c>
      <c r="D15879" t="s">
        <v>25170</v>
      </c>
      <c r="E15879" t="s">
        <v>1802</v>
      </c>
      <c r="F15879" t="s">
        <v>259</v>
      </c>
      <c r="G15879" s="13">
        <v>42062</v>
      </c>
      <c r="H15879" s="13">
        <v>42062</v>
      </c>
      <c r="I15879" s="14">
        <v>0</v>
      </c>
      <c r="J15879" t="s">
        <v>259</v>
      </c>
      <c r="K15879" s="13">
        <v>42044.835081018522</v>
      </c>
      <c r="L15879">
        <f t="shared" si="1488"/>
        <v>2015</v>
      </c>
      <c r="M15879">
        <f t="shared" si="1489"/>
        <v>2</v>
      </c>
      <c r="N15879">
        <f t="shared" si="1490"/>
        <v>27</v>
      </c>
      <c r="O15879">
        <f t="shared" si="1491"/>
        <v>0</v>
      </c>
      <c r="P15879">
        <f t="shared" si="1492"/>
        <v>0</v>
      </c>
      <c r="Q15879">
        <f t="shared" si="1493"/>
        <v>1</v>
      </c>
    </row>
    <row r="15880" spans="1:17">
      <c r="A15880" s="12" t="s">
        <v>14726</v>
      </c>
      <c r="B15880" t="s">
        <v>457</v>
      </c>
      <c r="C15880" t="s">
        <v>453</v>
      </c>
      <c r="D15880" t="s">
        <v>14727</v>
      </c>
      <c r="E15880" t="s">
        <v>455</v>
      </c>
      <c r="F15880" t="s">
        <v>259</v>
      </c>
      <c r="G15880" s="13">
        <v>42111</v>
      </c>
      <c r="H15880" s="13">
        <v>42139</v>
      </c>
      <c r="I15880" s="14">
        <v>0</v>
      </c>
      <c r="J15880" t="s">
        <v>447</v>
      </c>
      <c r="K15880" s="13">
        <v>42108.62296296296</v>
      </c>
      <c r="L15880">
        <f t="shared" si="1488"/>
        <v>2015</v>
      </c>
      <c r="M15880">
        <f t="shared" si="1489"/>
        <v>4</v>
      </c>
      <c r="N15880">
        <f t="shared" si="1490"/>
        <v>17</v>
      </c>
      <c r="O15880">
        <f t="shared" si="1491"/>
        <v>0</v>
      </c>
      <c r="P15880">
        <f t="shared" si="1492"/>
        <v>0</v>
      </c>
      <c r="Q15880">
        <f t="shared" si="1493"/>
        <v>1</v>
      </c>
    </row>
    <row r="15881" spans="1:17">
      <c r="A15881" s="12" t="s">
        <v>25171</v>
      </c>
      <c r="B15881" t="s">
        <v>487</v>
      </c>
      <c r="C15881" t="s">
        <v>453</v>
      </c>
      <c r="D15881" t="s">
        <v>25172</v>
      </c>
      <c r="E15881" t="s">
        <v>1464</v>
      </c>
      <c r="F15881" t="s">
        <v>259</v>
      </c>
      <c r="G15881" s="13">
        <v>41760</v>
      </c>
      <c r="H15881" s="13">
        <v>41760</v>
      </c>
      <c r="I15881" s="14">
        <v>0</v>
      </c>
      <c r="J15881" t="s">
        <v>259</v>
      </c>
      <c r="K15881" s="13">
        <v>41698.502025462964</v>
      </c>
      <c r="L15881">
        <f t="shared" si="1488"/>
        <v>2014</v>
      </c>
      <c r="M15881">
        <f t="shared" si="1489"/>
        <v>5</v>
      </c>
      <c r="N15881">
        <f t="shared" si="1490"/>
        <v>1</v>
      </c>
      <c r="O15881">
        <f t="shared" si="1491"/>
        <v>0</v>
      </c>
      <c r="P15881">
        <f t="shared" si="1492"/>
        <v>2</v>
      </c>
      <c r="Q15881">
        <f t="shared" si="1493"/>
        <v>1</v>
      </c>
    </row>
    <row r="15882" spans="1:17">
      <c r="A15882" s="12" t="s">
        <v>25173</v>
      </c>
      <c r="B15882" t="s">
        <v>457</v>
      </c>
      <c r="C15882" t="s">
        <v>453</v>
      </c>
      <c r="D15882" t="s">
        <v>25174</v>
      </c>
      <c r="E15882" t="s">
        <v>2883</v>
      </c>
      <c r="F15882" t="s">
        <v>259</v>
      </c>
      <c r="G15882" s="13">
        <v>42044</v>
      </c>
      <c r="H15882" s="13">
        <v>42046</v>
      </c>
      <c r="I15882" s="14">
        <v>0</v>
      </c>
      <c r="J15882" t="s">
        <v>447</v>
      </c>
      <c r="K15882" s="13">
        <v>42009.471435185187</v>
      </c>
      <c r="L15882">
        <f t="shared" si="1488"/>
        <v>2015</v>
      </c>
      <c r="M15882">
        <f t="shared" si="1489"/>
        <v>2</v>
      </c>
      <c r="N15882">
        <f t="shared" si="1490"/>
        <v>9</v>
      </c>
      <c r="O15882">
        <f t="shared" si="1491"/>
        <v>0</v>
      </c>
      <c r="P15882">
        <f t="shared" si="1492"/>
        <v>1</v>
      </c>
      <c r="Q15882">
        <f t="shared" si="1493"/>
        <v>1</v>
      </c>
    </row>
    <row r="15883" spans="1:17">
      <c r="A15883" s="12" t="s">
        <v>25175</v>
      </c>
      <c r="B15883" t="s">
        <v>457</v>
      </c>
      <c r="C15883" t="s">
        <v>444</v>
      </c>
      <c r="D15883" t="s">
        <v>25176</v>
      </c>
      <c r="E15883" t="s">
        <v>460</v>
      </c>
      <c r="F15883" t="s">
        <v>259</v>
      </c>
      <c r="G15883" s="13">
        <v>41921</v>
      </c>
      <c r="H15883" s="13">
        <v>41956</v>
      </c>
      <c r="I15883" s="14">
        <v>0</v>
      </c>
      <c r="J15883" t="s">
        <v>259</v>
      </c>
      <c r="K15883" s="13">
        <v>41917.485046296293</v>
      </c>
      <c r="L15883">
        <f t="shared" si="1488"/>
        <v>2014</v>
      </c>
      <c r="M15883">
        <f t="shared" si="1489"/>
        <v>10</v>
      </c>
      <c r="N15883">
        <f t="shared" si="1490"/>
        <v>9</v>
      </c>
      <c r="O15883">
        <f t="shared" si="1491"/>
        <v>0</v>
      </c>
      <c r="P15883">
        <f t="shared" si="1492"/>
        <v>0</v>
      </c>
      <c r="Q15883">
        <f t="shared" si="1493"/>
        <v>1</v>
      </c>
    </row>
    <row r="15884" spans="1:17">
      <c r="A15884" s="12" t="s">
        <v>25175</v>
      </c>
      <c r="B15884" t="s">
        <v>457</v>
      </c>
      <c r="C15884" t="s">
        <v>444</v>
      </c>
      <c r="D15884" t="s">
        <v>25177</v>
      </c>
      <c r="E15884" t="s">
        <v>460</v>
      </c>
      <c r="F15884" t="s">
        <v>259</v>
      </c>
      <c r="G15884" s="13">
        <v>41936</v>
      </c>
      <c r="H15884" s="13">
        <v>41936</v>
      </c>
      <c r="I15884" s="14">
        <v>0</v>
      </c>
      <c r="J15884" t="s">
        <v>259</v>
      </c>
      <c r="K15884" s="13">
        <v>41917.490636574075</v>
      </c>
      <c r="L15884">
        <f t="shared" si="1488"/>
        <v>2014</v>
      </c>
      <c r="M15884">
        <f t="shared" si="1489"/>
        <v>10</v>
      </c>
      <c r="N15884">
        <f t="shared" si="1490"/>
        <v>24</v>
      </c>
      <c r="O15884">
        <f t="shared" si="1491"/>
        <v>0</v>
      </c>
      <c r="P15884">
        <f t="shared" si="1492"/>
        <v>0</v>
      </c>
      <c r="Q15884">
        <f t="shared" si="1493"/>
        <v>1</v>
      </c>
    </row>
    <row r="15885" spans="1:17">
      <c r="A15885" s="12" t="s">
        <v>25178</v>
      </c>
      <c r="B15885" t="s">
        <v>457</v>
      </c>
      <c r="C15885" t="s">
        <v>458</v>
      </c>
      <c r="D15885" t="s">
        <v>25179</v>
      </c>
      <c r="E15885" t="s">
        <v>1038</v>
      </c>
      <c r="F15885" t="s">
        <v>259</v>
      </c>
      <c r="G15885" s="13">
        <v>41904</v>
      </c>
      <c r="H15885" s="13">
        <v>41904</v>
      </c>
      <c r="I15885" s="14">
        <v>0</v>
      </c>
      <c r="J15885" t="s">
        <v>259</v>
      </c>
      <c r="K15885" s="13">
        <v>41879.371342592596</v>
      </c>
      <c r="L15885">
        <f t="shared" si="1488"/>
        <v>2014</v>
      </c>
      <c r="M15885">
        <f t="shared" si="1489"/>
        <v>9</v>
      </c>
      <c r="N15885">
        <f t="shared" si="1490"/>
        <v>22</v>
      </c>
      <c r="O15885">
        <f t="shared" si="1491"/>
        <v>0</v>
      </c>
      <c r="P15885">
        <f t="shared" si="1492"/>
        <v>0</v>
      </c>
      <c r="Q15885">
        <f t="shared" si="1493"/>
        <v>1</v>
      </c>
    </row>
    <row r="15886" spans="1:17">
      <c r="A15886" s="12" t="s">
        <v>25178</v>
      </c>
      <c r="B15886" t="s">
        <v>457</v>
      </c>
      <c r="C15886" t="s">
        <v>458</v>
      </c>
      <c r="D15886" t="s">
        <v>25180</v>
      </c>
      <c r="E15886" t="s">
        <v>1038</v>
      </c>
      <c r="F15886" t="s">
        <v>259</v>
      </c>
      <c r="G15886" s="13">
        <v>41915</v>
      </c>
      <c r="H15886" s="13">
        <v>41922</v>
      </c>
      <c r="I15886" s="14">
        <v>0</v>
      </c>
      <c r="J15886" t="s">
        <v>259</v>
      </c>
      <c r="K15886" s="13">
        <v>41879.379583333335</v>
      </c>
      <c r="L15886">
        <f t="shared" si="1488"/>
        <v>2014</v>
      </c>
      <c r="M15886">
        <f t="shared" si="1489"/>
        <v>10</v>
      </c>
      <c r="N15886">
        <f t="shared" si="1490"/>
        <v>3</v>
      </c>
      <c r="O15886">
        <f t="shared" si="1491"/>
        <v>0</v>
      </c>
      <c r="P15886">
        <f t="shared" si="1492"/>
        <v>1</v>
      </c>
      <c r="Q15886">
        <f t="shared" si="1493"/>
        <v>1</v>
      </c>
    </row>
    <row r="15887" spans="1:17">
      <c r="A15887" s="12" t="s">
        <v>25181</v>
      </c>
      <c r="B15887" t="s">
        <v>443</v>
      </c>
      <c r="C15887" t="s">
        <v>453</v>
      </c>
      <c r="D15887" t="s">
        <v>25182</v>
      </c>
      <c r="E15887" t="s">
        <v>14987</v>
      </c>
      <c r="F15887" t="s">
        <v>259</v>
      </c>
      <c r="G15887" s="13">
        <v>41793</v>
      </c>
      <c r="H15887" s="13">
        <v>41793</v>
      </c>
      <c r="I15887" s="14">
        <v>0</v>
      </c>
      <c r="J15887" t="s">
        <v>447</v>
      </c>
      <c r="K15887" s="13">
        <v>41787.606747685182</v>
      </c>
      <c r="L15887">
        <f t="shared" si="1488"/>
        <v>2014</v>
      </c>
      <c r="M15887">
        <f t="shared" si="1489"/>
        <v>6</v>
      </c>
      <c r="N15887">
        <f t="shared" si="1490"/>
        <v>3</v>
      </c>
      <c r="O15887">
        <f t="shared" si="1491"/>
        <v>0</v>
      </c>
      <c r="P15887">
        <f t="shared" si="1492"/>
        <v>0</v>
      </c>
      <c r="Q15887">
        <f t="shared" si="1493"/>
        <v>1</v>
      </c>
    </row>
    <row r="15888" spans="1:17">
      <c r="A15888" s="12" t="s">
        <v>25183</v>
      </c>
      <c r="B15888" t="s">
        <v>487</v>
      </c>
      <c r="C15888" t="s">
        <v>453</v>
      </c>
      <c r="D15888" t="s">
        <v>25184</v>
      </c>
      <c r="E15888" t="s">
        <v>7775</v>
      </c>
      <c r="F15888" t="s">
        <v>259</v>
      </c>
      <c r="G15888" s="13">
        <v>42117</v>
      </c>
      <c r="H15888" s="13">
        <v>42117</v>
      </c>
      <c r="I15888" s="14">
        <v>0</v>
      </c>
      <c r="J15888" t="s">
        <v>259</v>
      </c>
      <c r="K15888" s="13">
        <v>41995.435277777775</v>
      </c>
      <c r="L15888">
        <f t="shared" si="1488"/>
        <v>2015</v>
      </c>
      <c r="M15888">
        <f t="shared" si="1489"/>
        <v>4</v>
      </c>
      <c r="N15888">
        <f t="shared" si="1490"/>
        <v>23</v>
      </c>
      <c r="O15888">
        <f t="shared" si="1491"/>
        <v>0</v>
      </c>
      <c r="P15888">
        <f t="shared" si="1492"/>
        <v>4</v>
      </c>
      <c r="Q15888">
        <f t="shared" si="1493"/>
        <v>1</v>
      </c>
    </row>
    <row r="15889" spans="1:17">
      <c r="A15889" s="12" t="s">
        <v>25185</v>
      </c>
      <c r="B15889" t="s">
        <v>465</v>
      </c>
      <c r="C15889" t="s">
        <v>458</v>
      </c>
      <c r="D15889" t="s">
        <v>25186</v>
      </c>
      <c r="E15889" t="s">
        <v>495</v>
      </c>
      <c r="F15889" t="s">
        <v>259</v>
      </c>
      <c r="G15889" s="13">
        <v>42078</v>
      </c>
      <c r="H15889" s="13">
        <v>42078</v>
      </c>
      <c r="I15889" s="14">
        <v>0</v>
      </c>
      <c r="J15889" t="s">
        <v>259</v>
      </c>
      <c r="K15889" s="13">
        <v>42034.540034722224</v>
      </c>
      <c r="L15889">
        <f t="shared" si="1488"/>
        <v>2015</v>
      </c>
      <c r="M15889">
        <f t="shared" si="1489"/>
        <v>3</v>
      </c>
      <c r="N15889">
        <f t="shared" si="1490"/>
        <v>15</v>
      </c>
      <c r="O15889">
        <f t="shared" si="1491"/>
        <v>0</v>
      </c>
      <c r="P15889">
        <f t="shared" si="1492"/>
        <v>1</v>
      </c>
      <c r="Q15889">
        <f t="shared" si="1493"/>
        <v>1</v>
      </c>
    </row>
    <row r="15890" spans="1:17">
      <c r="A15890" s="12" t="s">
        <v>14770</v>
      </c>
      <c r="B15890" t="s">
        <v>457</v>
      </c>
      <c r="C15890" t="s">
        <v>453</v>
      </c>
      <c r="D15890" t="s">
        <v>25187</v>
      </c>
      <c r="E15890" t="s">
        <v>3547</v>
      </c>
      <c r="F15890" t="s">
        <v>259</v>
      </c>
      <c r="G15890" s="13">
        <v>42020</v>
      </c>
      <c r="H15890" s="13">
        <v>42020</v>
      </c>
      <c r="I15890" s="14">
        <v>0</v>
      </c>
      <c r="J15890" t="s">
        <v>447</v>
      </c>
      <c r="K15890" s="13">
        <v>41989.388969907406</v>
      </c>
      <c r="L15890">
        <f t="shared" si="1488"/>
        <v>2015</v>
      </c>
      <c r="M15890">
        <f t="shared" si="1489"/>
        <v>1</v>
      </c>
      <c r="N15890">
        <f t="shared" si="1490"/>
        <v>16</v>
      </c>
      <c r="O15890">
        <f t="shared" si="1491"/>
        <v>0</v>
      </c>
      <c r="P15890">
        <f t="shared" si="1492"/>
        <v>1</v>
      </c>
      <c r="Q15890">
        <f t="shared" si="1493"/>
        <v>1</v>
      </c>
    </row>
    <row r="15891" spans="1:17">
      <c r="A15891" s="12" t="s">
        <v>25188</v>
      </c>
      <c r="B15891" t="s">
        <v>457</v>
      </c>
      <c r="C15891" t="s">
        <v>453</v>
      </c>
      <c r="D15891" t="s">
        <v>25189</v>
      </c>
      <c r="E15891" t="s">
        <v>1560</v>
      </c>
      <c r="F15891" t="s">
        <v>259</v>
      </c>
      <c r="G15891" s="13">
        <v>42087</v>
      </c>
      <c r="H15891" s="13">
        <v>42087</v>
      </c>
      <c r="I15891" s="14">
        <v>0</v>
      </c>
      <c r="J15891" t="s">
        <v>447</v>
      </c>
      <c r="K15891" s="13">
        <v>42068.624074074076</v>
      </c>
      <c r="L15891">
        <f t="shared" si="1488"/>
        <v>2015</v>
      </c>
      <c r="M15891">
        <f t="shared" si="1489"/>
        <v>3</v>
      </c>
      <c r="N15891">
        <f t="shared" si="1490"/>
        <v>24</v>
      </c>
      <c r="O15891">
        <f t="shared" si="1491"/>
        <v>0</v>
      </c>
      <c r="P15891">
        <f t="shared" si="1492"/>
        <v>0</v>
      </c>
      <c r="Q15891">
        <f t="shared" si="1493"/>
        <v>1</v>
      </c>
    </row>
    <row r="15892" spans="1:17">
      <c r="A15892" s="12" t="s">
        <v>25190</v>
      </c>
      <c r="B15892" t="s">
        <v>457</v>
      </c>
      <c r="C15892" t="s">
        <v>453</v>
      </c>
      <c r="D15892" t="s">
        <v>25191</v>
      </c>
      <c r="E15892" t="s">
        <v>13913</v>
      </c>
      <c r="F15892" t="s">
        <v>259</v>
      </c>
      <c r="G15892" s="13">
        <v>41871</v>
      </c>
      <c r="H15892" s="13">
        <v>41990</v>
      </c>
      <c r="I15892" s="14">
        <v>0</v>
      </c>
      <c r="J15892" t="s">
        <v>447</v>
      </c>
      <c r="K15892" s="13">
        <v>41871.659050925926</v>
      </c>
      <c r="L15892">
        <f t="shared" si="1488"/>
        <v>2014</v>
      </c>
      <c r="M15892">
        <f t="shared" si="1489"/>
        <v>8</v>
      </c>
      <c r="N15892">
        <f t="shared" si="1490"/>
        <v>20</v>
      </c>
      <c r="O15892">
        <f t="shared" si="1491"/>
        <v>0</v>
      </c>
      <c r="P15892">
        <f t="shared" si="1492"/>
        <v>0</v>
      </c>
      <c r="Q15892">
        <f t="shared" si="1493"/>
        <v>1</v>
      </c>
    </row>
    <row r="15893" spans="1:17">
      <c r="A15893" s="12" t="s">
        <v>25192</v>
      </c>
      <c r="B15893" t="s">
        <v>443</v>
      </c>
      <c r="C15893" t="s">
        <v>453</v>
      </c>
      <c r="D15893" t="s">
        <v>25193</v>
      </c>
      <c r="E15893" t="s">
        <v>9503</v>
      </c>
      <c r="F15893" t="s">
        <v>259</v>
      </c>
      <c r="G15893" s="13">
        <v>41933</v>
      </c>
      <c r="H15893" s="13">
        <v>41933</v>
      </c>
      <c r="I15893" s="14">
        <v>0</v>
      </c>
      <c r="J15893" t="s">
        <v>447</v>
      </c>
      <c r="K15893" s="13">
        <v>41918.557349537034</v>
      </c>
      <c r="L15893">
        <f t="shared" si="1488"/>
        <v>2014</v>
      </c>
      <c r="M15893">
        <f t="shared" si="1489"/>
        <v>10</v>
      </c>
      <c r="N15893">
        <f t="shared" si="1490"/>
        <v>21</v>
      </c>
      <c r="O15893">
        <f t="shared" si="1491"/>
        <v>0</v>
      </c>
      <c r="P15893">
        <f t="shared" si="1492"/>
        <v>0</v>
      </c>
      <c r="Q15893">
        <f t="shared" si="1493"/>
        <v>1</v>
      </c>
    </row>
    <row r="15894" spans="1:17">
      <c r="A15894" s="12" t="s">
        <v>25194</v>
      </c>
      <c r="B15894" t="s">
        <v>449</v>
      </c>
      <c r="C15894" t="s">
        <v>453</v>
      </c>
      <c r="D15894" t="s">
        <v>25195</v>
      </c>
      <c r="E15894" t="s">
        <v>455</v>
      </c>
      <c r="F15894" t="s">
        <v>259</v>
      </c>
      <c r="G15894" s="13">
        <v>41964</v>
      </c>
      <c r="H15894" s="13">
        <v>41964</v>
      </c>
      <c r="I15894" s="14">
        <v>0</v>
      </c>
      <c r="J15894" t="s">
        <v>259</v>
      </c>
      <c r="K15894" s="13">
        <v>41948.912152777775</v>
      </c>
      <c r="L15894">
        <f t="shared" si="1488"/>
        <v>2014</v>
      </c>
      <c r="M15894">
        <f t="shared" si="1489"/>
        <v>11</v>
      </c>
      <c r="N15894">
        <f t="shared" si="1490"/>
        <v>21</v>
      </c>
      <c r="O15894">
        <f t="shared" si="1491"/>
        <v>0</v>
      </c>
      <c r="P15894">
        <f t="shared" si="1492"/>
        <v>0</v>
      </c>
      <c r="Q15894">
        <f t="shared" si="1493"/>
        <v>1</v>
      </c>
    </row>
    <row r="15895" spans="1:17">
      <c r="A15895" s="12" t="s">
        <v>25196</v>
      </c>
      <c r="B15895" t="s">
        <v>457</v>
      </c>
      <c r="C15895" t="s">
        <v>444</v>
      </c>
      <c r="D15895" t="s">
        <v>25197</v>
      </c>
      <c r="E15895" t="s">
        <v>460</v>
      </c>
      <c r="F15895" t="s">
        <v>259</v>
      </c>
      <c r="G15895" s="13">
        <v>42055</v>
      </c>
      <c r="H15895" s="13">
        <v>42055</v>
      </c>
      <c r="I15895" s="14">
        <v>0</v>
      </c>
      <c r="J15895" t="s">
        <v>259</v>
      </c>
      <c r="K15895" s="13">
        <v>42052.749421296299</v>
      </c>
      <c r="L15895">
        <f t="shared" si="1488"/>
        <v>2015</v>
      </c>
      <c r="M15895">
        <f t="shared" si="1489"/>
        <v>2</v>
      </c>
      <c r="N15895">
        <f t="shared" si="1490"/>
        <v>20</v>
      </c>
      <c r="O15895">
        <f t="shared" si="1491"/>
        <v>0</v>
      </c>
      <c r="P15895">
        <f t="shared" si="1492"/>
        <v>0</v>
      </c>
      <c r="Q15895">
        <f t="shared" si="1493"/>
        <v>1</v>
      </c>
    </row>
    <row r="15896" spans="1:17">
      <c r="A15896" s="12" t="s">
        <v>25198</v>
      </c>
      <c r="B15896" t="s">
        <v>457</v>
      </c>
      <c r="C15896" t="s">
        <v>453</v>
      </c>
      <c r="D15896" t="s">
        <v>25199</v>
      </c>
      <c r="E15896" t="s">
        <v>944</v>
      </c>
      <c r="F15896" t="s">
        <v>259</v>
      </c>
      <c r="G15896" s="13">
        <v>42109</v>
      </c>
      <c r="H15896" s="13">
        <v>42109</v>
      </c>
      <c r="I15896" s="14">
        <v>0</v>
      </c>
      <c r="J15896" t="s">
        <v>447</v>
      </c>
      <c r="K15896" s="13">
        <v>42095.538101851853</v>
      </c>
      <c r="L15896">
        <f t="shared" si="1488"/>
        <v>2015</v>
      </c>
      <c r="M15896">
        <f t="shared" si="1489"/>
        <v>4</v>
      </c>
      <c r="N15896">
        <f t="shared" si="1490"/>
        <v>15</v>
      </c>
      <c r="O15896">
        <f t="shared" si="1491"/>
        <v>0</v>
      </c>
      <c r="P15896">
        <f t="shared" si="1492"/>
        <v>0</v>
      </c>
      <c r="Q15896">
        <f t="shared" si="1493"/>
        <v>1</v>
      </c>
    </row>
    <row r="15897" spans="1:17">
      <c r="A15897" s="12" t="s">
        <v>25200</v>
      </c>
      <c r="B15897" t="s">
        <v>457</v>
      </c>
      <c r="C15897" t="s">
        <v>453</v>
      </c>
      <c r="D15897" t="s">
        <v>25201</v>
      </c>
      <c r="E15897" t="s">
        <v>944</v>
      </c>
      <c r="F15897" t="s">
        <v>259</v>
      </c>
      <c r="G15897" s="13">
        <v>41792</v>
      </c>
      <c r="H15897" s="13">
        <v>41792</v>
      </c>
      <c r="I15897" s="14">
        <v>0</v>
      </c>
      <c r="J15897" t="s">
        <v>447</v>
      </c>
      <c r="K15897" s="13">
        <v>41786.707696759258</v>
      </c>
      <c r="L15897">
        <f t="shared" si="1488"/>
        <v>2014</v>
      </c>
      <c r="M15897">
        <f t="shared" si="1489"/>
        <v>6</v>
      </c>
      <c r="N15897">
        <f t="shared" si="1490"/>
        <v>2</v>
      </c>
      <c r="O15897">
        <f t="shared" si="1491"/>
        <v>0</v>
      </c>
      <c r="P15897">
        <f t="shared" si="1492"/>
        <v>0</v>
      </c>
      <c r="Q15897">
        <f t="shared" si="1493"/>
        <v>1</v>
      </c>
    </row>
    <row r="15898" spans="1:17">
      <c r="A15898" s="12" t="s">
        <v>25202</v>
      </c>
      <c r="B15898" t="s">
        <v>457</v>
      </c>
      <c r="C15898" t="s">
        <v>453</v>
      </c>
      <c r="D15898" t="s">
        <v>25203</v>
      </c>
      <c r="E15898" t="s">
        <v>944</v>
      </c>
      <c r="F15898" t="s">
        <v>259</v>
      </c>
      <c r="G15898" s="13">
        <v>42109</v>
      </c>
      <c r="H15898" s="13">
        <v>42109</v>
      </c>
      <c r="I15898" s="14">
        <v>0</v>
      </c>
      <c r="J15898" t="s">
        <v>447</v>
      </c>
      <c r="K15898" s="13">
        <v>42095.540081018517</v>
      </c>
      <c r="L15898">
        <f t="shared" si="1488"/>
        <v>2015</v>
      </c>
      <c r="M15898">
        <f t="shared" si="1489"/>
        <v>4</v>
      </c>
      <c r="N15898">
        <f t="shared" si="1490"/>
        <v>15</v>
      </c>
      <c r="O15898">
        <f t="shared" si="1491"/>
        <v>0</v>
      </c>
      <c r="P15898">
        <f t="shared" si="1492"/>
        <v>0</v>
      </c>
      <c r="Q15898">
        <f t="shared" si="1493"/>
        <v>1</v>
      </c>
    </row>
    <row r="15899" spans="1:17">
      <c r="A15899" s="12" t="s">
        <v>25204</v>
      </c>
      <c r="B15899" t="s">
        <v>457</v>
      </c>
      <c r="C15899" t="s">
        <v>458</v>
      </c>
      <c r="D15899" t="s">
        <v>25205</v>
      </c>
      <c r="E15899" t="s">
        <v>1021</v>
      </c>
      <c r="F15899" t="s">
        <v>259</v>
      </c>
      <c r="G15899" s="13">
        <v>41948</v>
      </c>
      <c r="H15899" s="13">
        <v>41948</v>
      </c>
      <c r="I15899" s="14">
        <v>0</v>
      </c>
      <c r="J15899" t="s">
        <v>259</v>
      </c>
      <c r="K15899" s="13">
        <v>41934.583819444444</v>
      </c>
      <c r="L15899">
        <f t="shared" si="1488"/>
        <v>2014</v>
      </c>
      <c r="M15899">
        <f t="shared" si="1489"/>
        <v>11</v>
      </c>
      <c r="N15899">
        <f t="shared" si="1490"/>
        <v>5</v>
      </c>
      <c r="O15899">
        <f t="shared" si="1491"/>
        <v>0</v>
      </c>
      <c r="P15899">
        <f t="shared" si="1492"/>
        <v>0</v>
      </c>
      <c r="Q15899">
        <f t="shared" si="1493"/>
        <v>1</v>
      </c>
    </row>
    <row r="15900" spans="1:17">
      <c r="A15900" s="12" t="s">
        <v>14780</v>
      </c>
      <c r="B15900" t="s">
        <v>675</v>
      </c>
      <c r="C15900" t="s">
        <v>444</v>
      </c>
      <c r="D15900" t="s">
        <v>25206</v>
      </c>
      <c r="E15900" t="s">
        <v>460</v>
      </c>
      <c r="F15900" t="s">
        <v>259</v>
      </c>
      <c r="G15900" s="13">
        <v>42018</v>
      </c>
      <c r="H15900" s="13">
        <v>42018</v>
      </c>
      <c r="I15900" s="14">
        <v>0</v>
      </c>
      <c r="J15900" t="s">
        <v>259</v>
      </c>
      <c r="K15900" s="13">
        <v>42014.705868055556</v>
      </c>
      <c r="L15900">
        <f t="shared" si="1488"/>
        <v>2015</v>
      </c>
      <c r="M15900">
        <f t="shared" si="1489"/>
        <v>1</v>
      </c>
      <c r="N15900">
        <f t="shared" si="1490"/>
        <v>14</v>
      </c>
      <c r="O15900">
        <f t="shared" si="1491"/>
        <v>0</v>
      </c>
      <c r="P15900">
        <f t="shared" si="1492"/>
        <v>0</v>
      </c>
      <c r="Q15900">
        <f t="shared" si="1493"/>
        <v>1</v>
      </c>
    </row>
    <row r="15901" spans="1:17">
      <c r="A15901" s="12" t="s">
        <v>25207</v>
      </c>
      <c r="B15901" t="s">
        <v>449</v>
      </c>
      <c r="C15901" t="s">
        <v>453</v>
      </c>
      <c r="D15901" t="s">
        <v>25208</v>
      </c>
      <c r="E15901" t="s">
        <v>4878</v>
      </c>
      <c r="F15901" t="s">
        <v>259</v>
      </c>
      <c r="G15901" s="13">
        <v>42102</v>
      </c>
      <c r="H15901" s="13">
        <v>42102</v>
      </c>
      <c r="I15901" s="14">
        <v>0</v>
      </c>
      <c r="J15901" t="s">
        <v>259</v>
      </c>
      <c r="K15901" s="13">
        <v>42074.674212962964</v>
      </c>
      <c r="L15901">
        <f t="shared" si="1488"/>
        <v>2015</v>
      </c>
      <c r="M15901">
        <f t="shared" si="1489"/>
        <v>4</v>
      </c>
      <c r="N15901">
        <f t="shared" si="1490"/>
        <v>8</v>
      </c>
      <c r="O15901">
        <f t="shared" si="1491"/>
        <v>0</v>
      </c>
      <c r="P15901">
        <f t="shared" si="1492"/>
        <v>0</v>
      </c>
      <c r="Q15901">
        <f t="shared" si="1493"/>
        <v>1</v>
      </c>
    </row>
    <row r="15902" spans="1:17">
      <c r="A15902" s="12" t="s">
        <v>25209</v>
      </c>
      <c r="B15902" t="s">
        <v>457</v>
      </c>
      <c r="C15902" t="s">
        <v>453</v>
      </c>
      <c r="D15902" t="s">
        <v>25210</v>
      </c>
      <c r="E15902" t="s">
        <v>537</v>
      </c>
      <c r="F15902" t="s">
        <v>259</v>
      </c>
      <c r="G15902" s="13">
        <v>42039</v>
      </c>
      <c r="H15902" s="13">
        <v>42039</v>
      </c>
      <c r="I15902" s="14">
        <v>0</v>
      </c>
      <c r="J15902" t="s">
        <v>447</v>
      </c>
      <c r="K15902" s="13">
        <v>42037.467268518521</v>
      </c>
      <c r="L15902">
        <f t="shared" si="1488"/>
        <v>2015</v>
      </c>
      <c r="M15902">
        <f t="shared" si="1489"/>
        <v>2</v>
      </c>
      <c r="N15902">
        <f t="shared" si="1490"/>
        <v>4</v>
      </c>
      <c r="O15902">
        <f t="shared" si="1491"/>
        <v>0</v>
      </c>
      <c r="P15902">
        <f t="shared" si="1492"/>
        <v>0</v>
      </c>
      <c r="Q15902">
        <f t="shared" si="1493"/>
        <v>1</v>
      </c>
    </row>
    <row r="15903" spans="1:17">
      <c r="A15903" s="12" t="s">
        <v>25211</v>
      </c>
      <c r="B15903" t="s">
        <v>457</v>
      </c>
      <c r="C15903" t="s">
        <v>453</v>
      </c>
      <c r="D15903" t="s">
        <v>25212</v>
      </c>
      <c r="E15903" t="s">
        <v>7815</v>
      </c>
      <c r="F15903" t="s">
        <v>259</v>
      </c>
      <c r="G15903" s="13">
        <v>42067</v>
      </c>
      <c r="H15903" s="13">
        <v>42067</v>
      </c>
      <c r="I15903" s="14">
        <v>0</v>
      </c>
      <c r="J15903" t="s">
        <v>259</v>
      </c>
      <c r="K15903" s="13">
        <v>41976.650277777779</v>
      </c>
      <c r="L15903">
        <f t="shared" si="1488"/>
        <v>2015</v>
      </c>
      <c r="M15903">
        <f t="shared" si="1489"/>
        <v>3</v>
      </c>
      <c r="N15903">
        <f t="shared" si="1490"/>
        <v>4</v>
      </c>
      <c r="O15903">
        <f t="shared" si="1491"/>
        <v>0</v>
      </c>
      <c r="P15903">
        <f t="shared" si="1492"/>
        <v>3</v>
      </c>
      <c r="Q15903">
        <f t="shared" si="1493"/>
        <v>1</v>
      </c>
    </row>
    <row r="15904" spans="1:17">
      <c r="A15904" s="12" t="s">
        <v>14792</v>
      </c>
      <c r="B15904" t="s">
        <v>457</v>
      </c>
      <c r="C15904" t="s">
        <v>458</v>
      </c>
      <c r="D15904" t="s">
        <v>25213</v>
      </c>
      <c r="E15904" t="s">
        <v>1021</v>
      </c>
      <c r="F15904" t="s">
        <v>259</v>
      </c>
      <c r="G15904" s="13">
        <v>41897</v>
      </c>
      <c r="H15904" s="13">
        <v>41897</v>
      </c>
      <c r="I15904" s="14">
        <v>0</v>
      </c>
      <c r="J15904" t="s">
        <v>259</v>
      </c>
      <c r="K15904" s="13">
        <v>41897.416331018518</v>
      </c>
      <c r="L15904">
        <f t="shared" si="1488"/>
        <v>2014</v>
      </c>
      <c r="M15904">
        <f t="shared" si="1489"/>
        <v>9</v>
      </c>
      <c r="N15904">
        <f t="shared" si="1490"/>
        <v>15</v>
      </c>
      <c r="O15904">
        <f t="shared" si="1491"/>
        <v>0</v>
      </c>
      <c r="P15904">
        <f t="shared" si="1492"/>
        <v>0</v>
      </c>
      <c r="Q15904">
        <f t="shared" si="1493"/>
        <v>1</v>
      </c>
    </row>
    <row r="15905" spans="1:17">
      <c r="A15905" s="12" t="s">
        <v>25214</v>
      </c>
      <c r="B15905" t="s">
        <v>457</v>
      </c>
      <c r="C15905" t="s">
        <v>458</v>
      </c>
      <c r="D15905" t="s">
        <v>25215</v>
      </c>
      <c r="E15905" t="s">
        <v>1021</v>
      </c>
      <c r="F15905" t="s">
        <v>259</v>
      </c>
      <c r="G15905" s="13">
        <v>41898</v>
      </c>
      <c r="H15905" s="13">
        <v>41898</v>
      </c>
      <c r="I15905" s="14">
        <v>0</v>
      </c>
      <c r="J15905" t="s">
        <v>259</v>
      </c>
      <c r="K15905" s="13">
        <v>41897.39435185185</v>
      </c>
      <c r="L15905">
        <f t="shared" si="1488"/>
        <v>2014</v>
      </c>
      <c r="M15905">
        <f t="shared" si="1489"/>
        <v>9</v>
      </c>
      <c r="N15905">
        <f t="shared" si="1490"/>
        <v>16</v>
      </c>
      <c r="O15905">
        <f t="shared" si="1491"/>
        <v>0</v>
      </c>
      <c r="P15905">
        <f t="shared" si="1492"/>
        <v>0</v>
      </c>
      <c r="Q15905">
        <f t="shared" si="1493"/>
        <v>1</v>
      </c>
    </row>
    <row r="15906" spans="1:17">
      <c r="A15906" s="12" t="s">
        <v>25214</v>
      </c>
      <c r="B15906" t="s">
        <v>457</v>
      </c>
      <c r="C15906" t="s">
        <v>458</v>
      </c>
      <c r="D15906" t="s">
        <v>25216</v>
      </c>
      <c r="E15906" t="s">
        <v>1021</v>
      </c>
      <c r="F15906" t="s">
        <v>259</v>
      </c>
      <c r="G15906" s="13">
        <v>41898</v>
      </c>
      <c r="H15906" s="13">
        <v>41898</v>
      </c>
      <c r="I15906" s="14">
        <v>0</v>
      </c>
      <c r="J15906" t="s">
        <v>259</v>
      </c>
      <c r="K15906" s="13">
        <v>41897.405717592592</v>
      </c>
      <c r="L15906">
        <f t="shared" si="1488"/>
        <v>2014</v>
      </c>
      <c r="M15906">
        <f t="shared" si="1489"/>
        <v>9</v>
      </c>
      <c r="N15906">
        <f t="shared" si="1490"/>
        <v>16</v>
      </c>
      <c r="O15906">
        <f t="shared" si="1491"/>
        <v>0</v>
      </c>
      <c r="P15906">
        <f t="shared" si="1492"/>
        <v>0</v>
      </c>
      <c r="Q15906">
        <f t="shared" si="1493"/>
        <v>1</v>
      </c>
    </row>
    <row r="15907" spans="1:17">
      <c r="A15907" s="12" t="s">
        <v>25217</v>
      </c>
      <c r="B15907" t="s">
        <v>457</v>
      </c>
      <c r="C15907" t="s">
        <v>453</v>
      </c>
      <c r="D15907" t="s">
        <v>25218</v>
      </c>
      <c r="E15907" t="s">
        <v>3808</v>
      </c>
      <c r="F15907" t="s">
        <v>259</v>
      </c>
      <c r="G15907" s="13">
        <v>41886</v>
      </c>
      <c r="H15907" s="13">
        <v>41886</v>
      </c>
      <c r="I15907" s="14">
        <v>0</v>
      </c>
      <c r="J15907" t="s">
        <v>447</v>
      </c>
      <c r="K15907" s="13">
        <v>41823.597372685188</v>
      </c>
      <c r="L15907">
        <f t="shared" si="1488"/>
        <v>2014</v>
      </c>
      <c r="M15907">
        <f t="shared" si="1489"/>
        <v>9</v>
      </c>
      <c r="N15907">
        <f t="shared" si="1490"/>
        <v>4</v>
      </c>
      <c r="O15907">
        <f t="shared" si="1491"/>
        <v>0</v>
      </c>
      <c r="P15907">
        <f t="shared" si="1492"/>
        <v>2</v>
      </c>
      <c r="Q15907">
        <f t="shared" si="1493"/>
        <v>1</v>
      </c>
    </row>
    <row r="15908" spans="1:17">
      <c r="A15908" s="12" t="s">
        <v>25219</v>
      </c>
      <c r="B15908" t="s">
        <v>457</v>
      </c>
      <c r="C15908" t="s">
        <v>458</v>
      </c>
      <c r="D15908" t="s">
        <v>25220</v>
      </c>
      <c r="E15908" t="s">
        <v>1021</v>
      </c>
      <c r="F15908" t="s">
        <v>259</v>
      </c>
      <c r="G15908" s="13">
        <v>41898</v>
      </c>
      <c r="H15908" s="13">
        <v>41898</v>
      </c>
      <c r="I15908" s="14">
        <v>0</v>
      </c>
      <c r="J15908" t="s">
        <v>259</v>
      </c>
      <c r="K15908" s="13">
        <v>41886.41202546296</v>
      </c>
      <c r="L15908">
        <f t="shared" si="1488"/>
        <v>2014</v>
      </c>
      <c r="M15908">
        <f t="shared" si="1489"/>
        <v>9</v>
      </c>
      <c r="N15908">
        <f t="shared" si="1490"/>
        <v>16</v>
      </c>
      <c r="O15908">
        <f t="shared" si="1491"/>
        <v>0</v>
      </c>
      <c r="P15908">
        <f t="shared" si="1492"/>
        <v>0</v>
      </c>
      <c r="Q15908">
        <f t="shared" si="1493"/>
        <v>1</v>
      </c>
    </row>
    <row r="15909" spans="1:17">
      <c r="A15909" s="12" t="s">
        <v>25221</v>
      </c>
      <c r="B15909" t="s">
        <v>457</v>
      </c>
      <c r="C15909" t="s">
        <v>453</v>
      </c>
      <c r="D15909" t="s">
        <v>25222</v>
      </c>
      <c r="E15909" t="s">
        <v>3808</v>
      </c>
      <c r="F15909" t="s">
        <v>259</v>
      </c>
      <c r="G15909" s="13">
        <v>41920</v>
      </c>
      <c r="H15909" s="13">
        <v>41962</v>
      </c>
      <c r="I15909" s="14">
        <v>0</v>
      </c>
      <c r="J15909" t="s">
        <v>447</v>
      </c>
      <c r="K15909" s="13">
        <v>41918.606921296298</v>
      </c>
      <c r="L15909">
        <f t="shared" si="1488"/>
        <v>2014</v>
      </c>
      <c r="M15909">
        <f t="shared" si="1489"/>
        <v>10</v>
      </c>
      <c r="N15909">
        <f t="shared" si="1490"/>
        <v>8</v>
      </c>
      <c r="O15909">
        <f t="shared" si="1491"/>
        <v>0</v>
      </c>
      <c r="P15909">
        <f t="shared" si="1492"/>
        <v>0</v>
      </c>
      <c r="Q15909">
        <f t="shared" si="1493"/>
        <v>1</v>
      </c>
    </row>
    <row r="15910" spans="1:17">
      <c r="A15910" s="12" t="s">
        <v>25223</v>
      </c>
      <c r="B15910" t="s">
        <v>457</v>
      </c>
      <c r="C15910" t="s">
        <v>453</v>
      </c>
      <c r="D15910" t="s">
        <v>25224</v>
      </c>
      <c r="E15910" t="s">
        <v>3808</v>
      </c>
      <c r="F15910" t="s">
        <v>259</v>
      </c>
      <c r="G15910" s="13">
        <v>41913</v>
      </c>
      <c r="H15910" s="13">
        <v>41913</v>
      </c>
      <c r="I15910" s="14">
        <v>0</v>
      </c>
      <c r="J15910" t="s">
        <v>447</v>
      </c>
      <c r="K15910" s="13">
        <v>41906.408750000002</v>
      </c>
      <c r="L15910">
        <f t="shared" si="1488"/>
        <v>2014</v>
      </c>
      <c r="M15910">
        <f t="shared" si="1489"/>
        <v>10</v>
      </c>
      <c r="N15910">
        <f t="shared" si="1490"/>
        <v>1</v>
      </c>
      <c r="O15910">
        <f t="shared" si="1491"/>
        <v>0</v>
      </c>
      <c r="P15910">
        <f t="shared" si="1492"/>
        <v>0</v>
      </c>
      <c r="Q15910">
        <f t="shared" si="1493"/>
        <v>1</v>
      </c>
    </row>
    <row r="15911" spans="1:17">
      <c r="A15911" s="12" t="s">
        <v>25225</v>
      </c>
      <c r="B15911" t="s">
        <v>457</v>
      </c>
      <c r="C15911" t="s">
        <v>453</v>
      </c>
      <c r="D15911" t="s">
        <v>25226</v>
      </c>
      <c r="E15911" t="s">
        <v>4649</v>
      </c>
      <c r="F15911" t="s">
        <v>259</v>
      </c>
      <c r="G15911" s="13">
        <v>42105</v>
      </c>
      <c r="H15911" s="13">
        <v>42105</v>
      </c>
      <c r="I15911" s="14">
        <v>0</v>
      </c>
      <c r="J15911" t="s">
        <v>447</v>
      </c>
      <c r="K15911" s="13">
        <v>42086.759074074071</v>
      </c>
      <c r="L15911">
        <f t="shared" si="1488"/>
        <v>2015</v>
      </c>
      <c r="M15911">
        <f t="shared" si="1489"/>
        <v>4</v>
      </c>
      <c r="N15911">
        <f t="shared" si="1490"/>
        <v>11</v>
      </c>
      <c r="O15911">
        <f t="shared" si="1491"/>
        <v>0</v>
      </c>
      <c r="P15911">
        <f t="shared" si="1492"/>
        <v>0</v>
      </c>
      <c r="Q15911">
        <f t="shared" si="1493"/>
        <v>1</v>
      </c>
    </row>
    <row r="15912" spans="1:17">
      <c r="A15912" s="12" t="s">
        <v>25227</v>
      </c>
      <c r="B15912" t="s">
        <v>457</v>
      </c>
      <c r="C15912" t="s">
        <v>453</v>
      </c>
      <c r="D15912" t="s">
        <v>25228</v>
      </c>
      <c r="E15912" t="s">
        <v>642</v>
      </c>
      <c r="F15912" t="s">
        <v>259</v>
      </c>
      <c r="G15912" s="13">
        <v>41921</v>
      </c>
      <c r="H15912" s="13">
        <v>41963</v>
      </c>
      <c r="I15912" s="14">
        <v>0</v>
      </c>
      <c r="J15912" t="s">
        <v>544</v>
      </c>
      <c r="K15912" s="13">
        <v>41901.791608796295</v>
      </c>
      <c r="L15912">
        <f t="shared" si="1488"/>
        <v>2014</v>
      </c>
      <c r="M15912">
        <f t="shared" si="1489"/>
        <v>10</v>
      </c>
      <c r="N15912">
        <f t="shared" si="1490"/>
        <v>9</v>
      </c>
      <c r="O15912">
        <f t="shared" si="1491"/>
        <v>0</v>
      </c>
      <c r="P15912">
        <f t="shared" si="1492"/>
        <v>0</v>
      </c>
      <c r="Q15912">
        <f t="shared" si="1493"/>
        <v>1</v>
      </c>
    </row>
    <row r="15913" spans="1:17">
      <c r="A15913" s="12" t="s">
        <v>14815</v>
      </c>
      <c r="B15913" t="s">
        <v>457</v>
      </c>
      <c r="C15913" t="s">
        <v>453</v>
      </c>
      <c r="D15913" t="s">
        <v>25229</v>
      </c>
      <c r="E15913" t="s">
        <v>9378</v>
      </c>
      <c r="F15913" t="s">
        <v>259</v>
      </c>
      <c r="G15913" s="13">
        <v>41911</v>
      </c>
      <c r="H15913" s="13">
        <v>41967</v>
      </c>
      <c r="I15913" s="14">
        <v>0</v>
      </c>
      <c r="J15913" t="s">
        <v>259</v>
      </c>
      <c r="K15913" s="13">
        <v>41897.748252314814</v>
      </c>
      <c r="L15913">
        <f t="shared" si="1488"/>
        <v>2014</v>
      </c>
      <c r="M15913">
        <f t="shared" si="1489"/>
        <v>9</v>
      </c>
      <c r="N15913">
        <f t="shared" si="1490"/>
        <v>29</v>
      </c>
      <c r="O15913">
        <f t="shared" si="1491"/>
        <v>0</v>
      </c>
      <c r="P15913">
        <f t="shared" si="1492"/>
        <v>0</v>
      </c>
      <c r="Q15913">
        <f t="shared" si="1493"/>
        <v>1</v>
      </c>
    </row>
    <row r="15914" spans="1:17">
      <c r="A15914" s="12" t="s">
        <v>14815</v>
      </c>
      <c r="B15914" t="s">
        <v>457</v>
      </c>
      <c r="C15914" t="s">
        <v>453</v>
      </c>
      <c r="D15914" t="s">
        <v>25230</v>
      </c>
      <c r="E15914" t="s">
        <v>9378</v>
      </c>
      <c r="F15914" t="s">
        <v>259</v>
      </c>
      <c r="G15914" s="13">
        <v>41914</v>
      </c>
      <c r="H15914" s="13">
        <v>41963</v>
      </c>
      <c r="I15914" s="14">
        <v>0</v>
      </c>
      <c r="J15914" t="s">
        <v>259</v>
      </c>
      <c r="K15914" s="13">
        <v>41900.486550925925</v>
      </c>
      <c r="L15914">
        <f t="shared" si="1488"/>
        <v>2014</v>
      </c>
      <c r="M15914">
        <f t="shared" si="1489"/>
        <v>10</v>
      </c>
      <c r="N15914">
        <f t="shared" si="1490"/>
        <v>2</v>
      </c>
      <c r="O15914">
        <f t="shared" si="1491"/>
        <v>0</v>
      </c>
      <c r="P15914">
        <f t="shared" si="1492"/>
        <v>0</v>
      </c>
      <c r="Q15914">
        <f t="shared" si="1493"/>
        <v>1</v>
      </c>
    </row>
    <row r="15915" spans="1:17">
      <c r="A15915" s="12" t="s">
        <v>14815</v>
      </c>
      <c r="B15915" t="s">
        <v>457</v>
      </c>
      <c r="C15915" t="s">
        <v>453</v>
      </c>
      <c r="D15915" t="s">
        <v>14816</v>
      </c>
      <c r="E15915" t="s">
        <v>9378</v>
      </c>
      <c r="F15915" t="s">
        <v>259</v>
      </c>
      <c r="G15915" s="13">
        <v>42108</v>
      </c>
      <c r="H15915" s="13">
        <v>42178</v>
      </c>
      <c r="I15915" s="14">
        <v>0</v>
      </c>
      <c r="J15915" t="s">
        <v>259</v>
      </c>
      <c r="K15915" s="13">
        <v>42090.868946759256</v>
      </c>
      <c r="L15915">
        <f t="shared" si="1488"/>
        <v>2015</v>
      </c>
      <c r="M15915">
        <f t="shared" si="1489"/>
        <v>4</v>
      </c>
      <c r="N15915">
        <f t="shared" si="1490"/>
        <v>14</v>
      </c>
      <c r="O15915">
        <f t="shared" si="1491"/>
        <v>0</v>
      </c>
      <c r="P15915">
        <f t="shared" si="1492"/>
        <v>0</v>
      </c>
      <c r="Q15915">
        <f t="shared" si="1493"/>
        <v>1</v>
      </c>
    </row>
    <row r="15916" spans="1:17">
      <c r="A15916" s="12" t="s">
        <v>25231</v>
      </c>
      <c r="B15916" t="s">
        <v>457</v>
      </c>
      <c r="C15916" t="s">
        <v>453</v>
      </c>
      <c r="D15916" t="s">
        <v>25232</v>
      </c>
      <c r="E15916" t="s">
        <v>9378</v>
      </c>
      <c r="F15916" t="s">
        <v>259</v>
      </c>
      <c r="G15916" s="13">
        <v>41736</v>
      </c>
      <c r="H15916" s="13">
        <v>41792</v>
      </c>
      <c r="I15916" s="14">
        <v>0</v>
      </c>
      <c r="J15916" t="s">
        <v>259</v>
      </c>
      <c r="K15916" s="13">
        <v>41701.764004629629</v>
      </c>
      <c r="L15916">
        <f t="shared" si="1488"/>
        <v>2014</v>
      </c>
      <c r="M15916">
        <f t="shared" si="1489"/>
        <v>4</v>
      </c>
      <c r="N15916">
        <f t="shared" si="1490"/>
        <v>7</v>
      </c>
      <c r="O15916">
        <f t="shared" si="1491"/>
        <v>0</v>
      </c>
      <c r="P15916">
        <f t="shared" si="1492"/>
        <v>1</v>
      </c>
      <c r="Q15916">
        <f t="shared" si="1493"/>
        <v>1</v>
      </c>
    </row>
    <row r="15917" spans="1:17">
      <c r="A15917" s="12" t="s">
        <v>25233</v>
      </c>
      <c r="B15917" t="s">
        <v>457</v>
      </c>
      <c r="C15917" t="s">
        <v>453</v>
      </c>
      <c r="D15917" t="s">
        <v>25234</v>
      </c>
      <c r="E15917" t="s">
        <v>944</v>
      </c>
      <c r="F15917" t="s">
        <v>259</v>
      </c>
      <c r="G15917" s="13">
        <v>41789</v>
      </c>
      <c r="H15917" s="13">
        <v>41789</v>
      </c>
      <c r="I15917" s="14">
        <v>0</v>
      </c>
      <c r="J15917" t="s">
        <v>447</v>
      </c>
      <c r="K15917" s="13">
        <v>41775.663761574076</v>
      </c>
      <c r="L15917">
        <f t="shared" si="1488"/>
        <v>2014</v>
      </c>
      <c r="M15917">
        <f t="shared" si="1489"/>
        <v>5</v>
      </c>
      <c r="N15917">
        <f t="shared" si="1490"/>
        <v>30</v>
      </c>
      <c r="O15917">
        <f t="shared" si="1491"/>
        <v>0</v>
      </c>
      <c r="P15917">
        <f t="shared" si="1492"/>
        <v>0</v>
      </c>
      <c r="Q15917">
        <f t="shared" si="1493"/>
        <v>1</v>
      </c>
    </row>
    <row r="15918" spans="1:17">
      <c r="A15918" s="12" t="s">
        <v>25235</v>
      </c>
      <c r="B15918" t="s">
        <v>457</v>
      </c>
      <c r="C15918" t="s">
        <v>444</v>
      </c>
      <c r="D15918" t="s">
        <v>25236</v>
      </c>
      <c r="E15918" t="s">
        <v>460</v>
      </c>
      <c r="F15918" t="s">
        <v>259</v>
      </c>
      <c r="G15918" s="13">
        <v>41936</v>
      </c>
      <c r="H15918" s="13">
        <v>41936</v>
      </c>
      <c r="I15918" s="14">
        <v>0</v>
      </c>
      <c r="J15918" t="s">
        <v>259</v>
      </c>
      <c r="K15918" s="13">
        <v>41933.593958333331</v>
      </c>
      <c r="L15918">
        <f t="shared" si="1488"/>
        <v>2014</v>
      </c>
      <c r="M15918">
        <f t="shared" si="1489"/>
        <v>10</v>
      </c>
      <c r="N15918">
        <f t="shared" si="1490"/>
        <v>24</v>
      </c>
      <c r="O15918">
        <f t="shared" si="1491"/>
        <v>0</v>
      </c>
      <c r="P15918">
        <f t="shared" si="1492"/>
        <v>0</v>
      </c>
      <c r="Q15918">
        <f t="shared" si="1493"/>
        <v>1</v>
      </c>
    </row>
    <row r="15919" spans="1:17">
      <c r="A15919" s="12" t="s">
        <v>25237</v>
      </c>
      <c r="B15919" t="s">
        <v>675</v>
      </c>
      <c r="C15919" t="s">
        <v>444</v>
      </c>
      <c r="D15919" t="s">
        <v>25238</v>
      </c>
      <c r="E15919" t="s">
        <v>460</v>
      </c>
      <c r="F15919" t="s">
        <v>259</v>
      </c>
      <c r="G15919" s="13">
        <v>42065</v>
      </c>
      <c r="H15919" s="13">
        <v>42065</v>
      </c>
      <c r="I15919" s="14">
        <v>0</v>
      </c>
      <c r="J15919" t="s">
        <v>259</v>
      </c>
      <c r="K15919" s="13">
        <v>42065.37699074074</v>
      </c>
      <c r="L15919">
        <f t="shared" si="1488"/>
        <v>2015</v>
      </c>
      <c r="M15919">
        <f t="shared" si="1489"/>
        <v>3</v>
      </c>
      <c r="N15919">
        <f t="shared" si="1490"/>
        <v>2</v>
      </c>
      <c r="O15919">
        <f t="shared" si="1491"/>
        <v>0</v>
      </c>
      <c r="P15919">
        <f t="shared" si="1492"/>
        <v>0</v>
      </c>
      <c r="Q15919">
        <f t="shared" si="1493"/>
        <v>1</v>
      </c>
    </row>
    <row r="15920" spans="1:17">
      <c r="A15920" s="12" t="s">
        <v>25239</v>
      </c>
      <c r="B15920" t="s">
        <v>457</v>
      </c>
      <c r="C15920" t="s">
        <v>444</v>
      </c>
      <c r="D15920" t="s">
        <v>25240</v>
      </c>
      <c r="E15920" t="s">
        <v>460</v>
      </c>
      <c r="F15920" t="s">
        <v>259</v>
      </c>
      <c r="G15920" s="13">
        <v>42087</v>
      </c>
      <c r="H15920" s="13">
        <v>42087</v>
      </c>
      <c r="I15920" s="14">
        <v>0</v>
      </c>
      <c r="J15920" t="s">
        <v>259</v>
      </c>
      <c r="K15920" s="13">
        <v>42081.681631944448</v>
      </c>
      <c r="L15920">
        <f t="shared" si="1488"/>
        <v>2015</v>
      </c>
      <c r="M15920">
        <f t="shared" si="1489"/>
        <v>3</v>
      </c>
      <c r="N15920">
        <f t="shared" si="1490"/>
        <v>24</v>
      </c>
      <c r="O15920">
        <f t="shared" si="1491"/>
        <v>0</v>
      </c>
      <c r="P15920">
        <f t="shared" si="1492"/>
        <v>0</v>
      </c>
      <c r="Q15920">
        <f t="shared" si="1493"/>
        <v>1</v>
      </c>
    </row>
    <row r="15921" spans="1:17">
      <c r="A15921" s="12" t="s">
        <v>25241</v>
      </c>
      <c r="B15921" t="s">
        <v>457</v>
      </c>
      <c r="C15921" t="s">
        <v>444</v>
      </c>
      <c r="D15921" t="s">
        <v>25242</v>
      </c>
      <c r="E15921" t="s">
        <v>460</v>
      </c>
      <c r="F15921" t="s">
        <v>259</v>
      </c>
      <c r="G15921" s="13">
        <v>41898</v>
      </c>
      <c r="H15921" s="13">
        <v>41901</v>
      </c>
      <c r="I15921" s="14">
        <v>0</v>
      </c>
      <c r="J15921" t="s">
        <v>259</v>
      </c>
      <c r="K15921" s="13">
        <v>41884.497164351851</v>
      </c>
      <c r="L15921">
        <f t="shared" si="1488"/>
        <v>2014</v>
      </c>
      <c r="M15921">
        <f t="shared" si="1489"/>
        <v>9</v>
      </c>
      <c r="N15921">
        <f t="shared" si="1490"/>
        <v>16</v>
      </c>
      <c r="O15921">
        <f t="shared" si="1491"/>
        <v>0</v>
      </c>
      <c r="P15921">
        <f t="shared" si="1492"/>
        <v>0</v>
      </c>
      <c r="Q15921">
        <f t="shared" si="1493"/>
        <v>1</v>
      </c>
    </row>
    <row r="15922" spans="1:17">
      <c r="A15922" s="12" t="s">
        <v>25243</v>
      </c>
      <c r="B15922" t="s">
        <v>457</v>
      </c>
      <c r="C15922" t="s">
        <v>444</v>
      </c>
      <c r="D15922" t="s">
        <v>25244</v>
      </c>
      <c r="E15922" t="s">
        <v>460</v>
      </c>
      <c r="F15922" t="s">
        <v>259</v>
      </c>
      <c r="G15922" s="13">
        <v>41922</v>
      </c>
      <c r="H15922" s="13">
        <v>41922</v>
      </c>
      <c r="I15922" s="14">
        <v>0</v>
      </c>
      <c r="J15922" t="s">
        <v>259</v>
      </c>
      <c r="K15922" s="13">
        <v>41920.530682870369</v>
      </c>
      <c r="L15922">
        <f t="shared" si="1488"/>
        <v>2014</v>
      </c>
      <c r="M15922">
        <f t="shared" si="1489"/>
        <v>10</v>
      </c>
      <c r="N15922">
        <f t="shared" si="1490"/>
        <v>10</v>
      </c>
      <c r="O15922">
        <f t="shared" si="1491"/>
        <v>0</v>
      </c>
      <c r="P15922">
        <f t="shared" si="1492"/>
        <v>0</v>
      </c>
      <c r="Q15922">
        <f t="shared" si="1493"/>
        <v>1</v>
      </c>
    </row>
    <row r="15923" spans="1:17">
      <c r="A15923" s="12" t="s">
        <v>25245</v>
      </c>
      <c r="B15923" t="s">
        <v>449</v>
      </c>
      <c r="C15923" t="s">
        <v>458</v>
      </c>
      <c r="D15923" t="s">
        <v>25246</v>
      </c>
      <c r="E15923" t="s">
        <v>495</v>
      </c>
      <c r="F15923" t="s">
        <v>259</v>
      </c>
      <c r="G15923" s="13">
        <v>42049</v>
      </c>
      <c r="H15923" s="13">
        <v>42049</v>
      </c>
      <c r="I15923" s="14">
        <v>0</v>
      </c>
      <c r="J15923" t="s">
        <v>541</v>
      </c>
      <c r="K15923" s="13">
        <v>42031.461678240739</v>
      </c>
      <c r="L15923">
        <f t="shared" si="1488"/>
        <v>2015</v>
      </c>
      <c r="M15923">
        <f t="shared" si="1489"/>
        <v>2</v>
      </c>
      <c r="N15923">
        <f t="shared" si="1490"/>
        <v>14</v>
      </c>
      <c r="O15923">
        <f t="shared" si="1491"/>
        <v>0</v>
      </c>
      <c r="P15923">
        <f t="shared" si="1492"/>
        <v>0</v>
      </c>
      <c r="Q15923">
        <f t="shared" si="1493"/>
        <v>1</v>
      </c>
    </row>
    <row r="15924" spans="1:17">
      <c r="A15924" s="12" t="s">
        <v>25247</v>
      </c>
      <c r="B15924" t="s">
        <v>443</v>
      </c>
      <c r="C15924" t="s">
        <v>453</v>
      </c>
      <c r="D15924" t="s">
        <v>25248</v>
      </c>
      <c r="E15924" t="s">
        <v>9537</v>
      </c>
      <c r="F15924" t="s">
        <v>259</v>
      </c>
      <c r="G15924" s="13">
        <v>42072</v>
      </c>
      <c r="H15924" s="13">
        <v>42073</v>
      </c>
      <c r="I15924" s="14">
        <v>0</v>
      </c>
      <c r="J15924" t="s">
        <v>447</v>
      </c>
      <c r="K15924" s="13">
        <v>42068.507303240738</v>
      </c>
      <c r="L15924">
        <f t="shared" si="1488"/>
        <v>2015</v>
      </c>
      <c r="M15924">
        <f t="shared" si="1489"/>
        <v>3</v>
      </c>
      <c r="N15924">
        <f t="shared" si="1490"/>
        <v>9</v>
      </c>
      <c r="O15924">
        <f t="shared" si="1491"/>
        <v>0</v>
      </c>
      <c r="P15924">
        <f t="shared" si="1492"/>
        <v>0</v>
      </c>
      <c r="Q15924">
        <f t="shared" si="1493"/>
        <v>1</v>
      </c>
    </row>
    <row r="15925" spans="1:17">
      <c r="A15925" s="12" t="s">
        <v>25249</v>
      </c>
      <c r="B15925" t="s">
        <v>457</v>
      </c>
      <c r="C15925" t="s">
        <v>453</v>
      </c>
      <c r="D15925" t="s">
        <v>25250</v>
      </c>
      <c r="E15925" t="s">
        <v>1496</v>
      </c>
      <c r="F15925" t="s">
        <v>259</v>
      </c>
      <c r="G15925" s="13">
        <v>42074</v>
      </c>
      <c r="H15925" s="13">
        <v>42074</v>
      </c>
      <c r="I15925" s="14">
        <v>0</v>
      </c>
      <c r="J15925" t="s">
        <v>447</v>
      </c>
      <c r="K15925" s="13">
        <v>42069.625694444447</v>
      </c>
      <c r="L15925">
        <f t="shared" si="1488"/>
        <v>2015</v>
      </c>
      <c r="M15925">
        <f t="shared" si="1489"/>
        <v>3</v>
      </c>
      <c r="N15925">
        <f t="shared" si="1490"/>
        <v>11</v>
      </c>
      <c r="O15925">
        <f t="shared" si="1491"/>
        <v>0</v>
      </c>
      <c r="P15925">
        <f t="shared" si="1492"/>
        <v>0</v>
      </c>
      <c r="Q15925">
        <f t="shared" si="1493"/>
        <v>1</v>
      </c>
    </row>
    <row r="15926" spans="1:17">
      <c r="A15926" s="12" t="s">
        <v>25251</v>
      </c>
      <c r="B15926" t="s">
        <v>449</v>
      </c>
      <c r="C15926" t="s">
        <v>453</v>
      </c>
      <c r="D15926" t="s">
        <v>25252</v>
      </c>
      <c r="E15926" t="s">
        <v>9378</v>
      </c>
      <c r="F15926" t="s">
        <v>259</v>
      </c>
      <c r="G15926" s="13">
        <v>42034</v>
      </c>
      <c r="H15926" s="13">
        <v>42034</v>
      </c>
      <c r="I15926" s="14">
        <v>0</v>
      </c>
      <c r="J15926" t="s">
        <v>259</v>
      </c>
      <c r="K15926" s="13">
        <v>42007.639953703707</v>
      </c>
      <c r="L15926">
        <f t="shared" si="1488"/>
        <v>2015</v>
      </c>
      <c r="M15926">
        <f t="shared" si="1489"/>
        <v>1</v>
      </c>
      <c r="N15926">
        <f t="shared" si="1490"/>
        <v>30</v>
      </c>
      <c r="O15926">
        <f t="shared" si="1491"/>
        <v>0</v>
      </c>
      <c r="P15926">
        <f t="shared" si="1492"/>
        <v>0</v>
      </c>
      <c r="Q15926">
        <f t="shared" si="1493"/>
        <v>1</v>
      </c>
    </row>
    <row r="15927" spans="1:17">
      <c r="A15927" s="12" t="s">
        <v>25253</v>
      </c>
      <c r="B15927" t="s">
        <v>457</v>
      </c>
      <c r="C15927" t="s">
        <v>458</v>
      </c>
      <c r="D15927" t="s">
        <v>25254</v>
      </c>
      <c r="E15927" t="s">
        <v>1021</v>
      </c>
      <c r="F15927" t="s">
        <v>259</v>
      </c>
      <c r="G15927" s="13">
        <v>42044</v>
      </c>
      <c r="H15927" s="13">
        <v>42044</v>
      </c>
      <c r="I15927" s="14">
        <v>0</v>
      </c>
      <c r="J15927" t="s">
        <v>259</v>
      </c>
      <c r="K15927" s="13">
        <v>42019.573645833334</v>
      </c>
      <c r="L15927">
        <f t="shared" si="1488"/>
        <v>2015</v>
      </c>
      <c r="M15927">
        <f t="shared" si="1489"/>
        <v>2</v>
      </c>
      <c r="N15927">
        <f t="shared" si="1490"/>
        <v>9</v>
      </c>
      <c r="O15927">
        <f t="shared" si="1491"/>
        <v>0</v>
      </c>
      <c r="P15927">
        <f t="shared" si="1492"/>
        <v>0</v>
      </c>
      <c r="Q15927">
        <f t="shared" si="1493"/>
        <v>1</v>
      </c>
    </row>
    <row r="15928" spans="1:17">
      <c r="A15928" s="12" t="s">
        <v>25255</v>
      </c>
      <c r="B15928" t="s">
        <v>457</v>
      </c>
      <c r="C15928" t="s">
        <v>453</v>
      </c>
      <c r="D15928" t="s">
        <v>25256</v>
      </c>
      <c r="E15928" t="s">
        <v>1761</v>
      </c>
      <c r="F15928" t="s">
        <v>259</v>
      </c>
      <c r="G15928" s="13">
        <v>42082</v>
      </c>
      <c r="H15928" s="13">
        <v>42082</v>
      </c>
      <c r="I15928" s="14">
        <v>0</v>
      </c>
      <c r="J15928" t="s">
        <v>447</v>
      </c>
      <c r="K15928" s="13">
        <v>42055.472766203704</v>
      </c>
      <c r="L15928">
        <f t="shared" si="1488"/>
        <v>2015</v>
      </c>
      <c r="M15928">
        <f t="shared" si="1489"/>
        <v>3</v>
      </c>
      <c r="N15928">
        <f t="shared" si="1490"/>
        <v>19</v>
      </c>
      <c r="O15928">
        <f t="shared" si="1491"/>
        <v>0</v>
      </c>
      <c r="P15928">
        <f t="shared" si="1492"/>
        <v>0</v>
      </c>
      <c r="Q15928">
        <f t="shared" si="1493"/>
        <v>1</v>
      </c>
    </row>
    <row r="15929" spans="1:17">
      <c r="A15929" s="12" t="s">
        <v>14897</v>
      </c>
      <c r="B15929" t="s">
        <v>457</v>
      </c>
      <c r="C15929" t="s">
        <v>453</v>
      </c>
      <c r="D15929" t="s">
        <v>25257</v>
      </c>
      <c r="E15929" t="s">
        <v>1582</v>
      </c>
      <c r="F15929" t="s">
        <v>259</v>
      </c>
      <c r="G15929" s="13">
        <v>42031</v>
      </c>
      <c r="H15929" s="13">
        <v>42031</v>
      </c>
      <c r="I15929" s="14">
        <v>0</v>
      </c>
      <c r="J15929" t="s">
        <v>447</v>
      </c>
      <c r="K15929" s="13">
        <v>42025.595613425925</v>
      </c>
      <c r="L15929">
        <f t="shared" si="1488"/>
        <v>2015</v>
      </c>
      <c r="M15929">
        <f t="shared" si="1489"/>
        <v>1</v>
      </c>
      <c r="N15929">
        <f t="shared" si="1490"/>
        <v>27</v>
      </c>
      <c r="O15929">
        <f t="shared" si="1491"/>
        <v>0</v>
      </c>
      <c r="P15929">
        <f t="shared" si="1492"/>
        <v>0</v>
      </c>
      <c r="Q15929">
        <f t="shared" si="1493"/>
        <v>1</v>
      </c>
    </row>
    <row r="15930" spans="1:17">
      <c r="A15930" s="12" t="s">
        <v>14901</v>
      </c>
      <c r="B15930" t="s">
        <v>457</v>
      </c>
      <c r="C15930" t="s">
        <v>453</v>
      </c>
      <c r="D15930" t="s">
        <v>25258</v>
      </c>
      <c r="E15930" t="s">
        <v>1582</v>
      </c>
      <c r="F15930" t="s">
        <v>259</v>
      </c>
      <c r="G15930" s="13">
        <v>41837</v>
      </c>
      <c r="H15930" s="13">
        <v>41837</v>
      </c>
      <c r="I15930" s="14">
        <v>0</v>
      </c>
      <c r="J15930" t="s">
        <v>447</v>
      </c>
      <c r="K15930" s="13">
        <v>41795.623738425929</v>
      </c>
      <c r="L15930">
        <f t="shared" si="1488"/>
        <v>2014</v>
      </c>
      <c r="M15930">
        <f t="shared" si="1489"/>
        <v>7</v>
      </c>
      <c r="N15930">
        <f t="shared" si="1490"/>
        <v>17</v>
      </c>
      <c r="O15930">
        <f t="shared" si="1491"/>
        <v>0</v>
      </c>
      <c r="P15930">
        <f t="shared" si="1492"/>
        <v>1</v>
      </c>
      <c r="Q15930">
        <f t="shared" si="1493"/>
        <v>1</v>
      </c>
    </row>
    <row r="15931" spans="1:17">
      <c r="A15931" s="12" t="s">
        <v>25259</v>
      </c>
      <c r="B15931" t="s">
        <v>457</v>
      </c>
      <c r="C15931" t="s">
        <v>453</v>
      </c>
      <c r="D15931" t="s">
        <v>25260</v>
      </c>
      <c r="E15931" t="s">
        <v>1582</v>
      </c>
      <c r="F15931" t="s">
        <v>259</v>
      </c>
      <c r="G15931" s="13">
        <v>41915</v>
      </c>
      <c r="H15931" s="13">
        <v>41915</v>
      </c>
      <c r="I15931" s="14">
        <v>0</v>
      </c>
      <c r="J15931" t="s">
        <v>447</v>
      </c>
      <c r="K15931" s="13">
        <v>41899.533483796295</v>
      </c>
      <c r="L15931">
        <f t="shared" si="1488"/>
        <v>2014</v>
      </c>
      <c r="M15931">
        <f t="shared" si="1489"/>
        <v>10</v>
      </c>
      <c r="N15931">
        <f t="shared" si="1490"/>
        <v>3</v>
      </c>
      <c r="O15931">
        <f t="shared" si="1491"/>
        <v>0</v>
      </c>
      <c r="P15931">
        <f t="shared" si="1492"/>
        <v>0</v>
      </c>
      <c r="Q15931">
        <f t="shared" si="1493"/>
        <v>1</v>
      </c>
    </row>
    <row r="15932" spans="1:17">
      <c r="A15932" s="12" t="s">
        <v>25261</v>
      </c>
      <c r="B15932" t="s">
        <v>457</v>
      </c>
      <c r="C15932" t="s">
        <v>453</v>
      </c>
      <c r="D15932" t="s">
        <v>25262</v>
      </c>
      <c r="E15932" t="s">
        <v>1582</v>
      </c>
      <c r="F15932" t="s">
        <v>259</v>
      </c>
      <c r="G15932" s="13">
        <v>41922</v>
      </c>
      <c r="H15932" s="13">
        <v>42111</v>
      </c>
      <c r="I15932" s="14">
        <v>0</v>
      </c>
      <c r="J15932" t="s">
        <v>447</v>
      </c>
      <c r="K15932" s="13">
        <v>41905.651979166665</v>
      </c>
      <c r="L15932">
        <f t="shared" si="1488"/>
        <v>2014</v>
      </c>
      <c r="M15932">
        <f t="shared" si="1489"/>
        <v>10</v>
      </c>
      <c r="N15932">
        <f t="shared" si="1490"/>
        <v>10</v>
      </c>
      <c r="O15932">
        <f t="shared" si="1491"/>
        <v>0</v>
      </c>
      <c r="P15932">
        <f t="shared" si="1492"/>
        <v>0</v>
      </c>
      <c r="Q15932">
        <f t="shared" si="1493"/>
        <v>1</v>
      </c>
    </row>
    <row r="15933" spans="1:17">
      <c r="A15933" s="12" t="s">
        <v>14904</v>
      </c>
      <c r="B15933" t="s">
        <v>457</v>
      </c>
      <c r="C15933" t="s">
        <v>453</v>
      </c>
      <c r="D15933" t="s">
        <v>25263</v>
      </c>
      <c r="E15933" t="s">
        <v>1582</v>
      </c>
      <c r="F15933" t="s">
        <v>259</v>
      </c>
      <c r="G15933" s="13">
        <v>41893</v>
      </c>
      <c r="H15933" s="13">
        <v>41893</v>
      </c>
      <c r="I15933" s="14">
        <v>0</v>
      </c>
      <c r="J15933" t="s">
        <v>447</v>
      </c>
      <c r="K15933" s="13">
        <v>41892.613298611112</v>
      </c>
      <c r="L15933">
        <f t="shared" si="1488"/>
        <v>2014</v>
      </c>
      <c r="M15933">
        <f t="shared" si="1489"/>
        <v>9</v>
      </c>
      <c r="N15933">
        <f t="shared" si="1490"/>
        <v>11</v>
      </c>
      <c r="O15933">
        <f t="shared" si="1491"/>
        <v>0</v>
      </c>
      <c r="P15933">
        <f t="shared" si="1492"/>
        <v>0</v>
      </c>
      <c r="Q15933">
        <f t="shared" si="1493"/>
        <v>1</v>
      </c>
    </row>
    <row r="15934" spans="1:17">
      <c r="A15934" s="12" t="s">
        <v>25264</v>
      </c>
      <c r="B15934" t="s">
        <v>487</v>
      </c>
      <c r="C15934" t="s">
        <v>453</v>
      </c>
      <c r="D15934" t="s">
        <v>25265</v>
      </c>
      <c r="E15934" t="s">
        <v>467</v>
      </c>
      <c r="F15934" t="s">
        <v>259</v>
      </c>
      <c r="G15934" s="13">
        <v>41771</v>
      </c>
      <c r="H15934" s="13">
        <v>41771</v>
      </c>
      <c r="I15934" s="14">
        <v>0</v>
      </c>
      <c r="J15934" t="s">
        <v>259</v>
      </c>
      <c r="K15934" s="13">
        <v>41752.487199074072</v>
      </c>
      <c r="L15934">
        <f t="shared" si="1488"/>
        <v>2014</v>
      </c>
      <c r="M15934">
        <f t="shared" si="1489"/>
        <v>5</v>
      </c>
      <c r="N15934">
        <f t="shared" si="1490"/>
        <v>12</v>
      </c>
      <c r="O15934">
        <f t="shared" si="1491"/>
        <v>0</v>
      </c>
      <c r="P15934">
        <f t="shared" si="1492"/>
        <v>0</v>
      </c>
      <c r="Q15934">
        <f t="shared" si="1493"/>
        <v>1</v>
      </c>
    </row>
    <row r="15935" spans="1:17">
      <c r="A15935" s="12" t="s">
        <v>25266</v>
      </c>
      <c r="B15935" t="s">
        <v>457</v>
      </c>
      <c r="C15935" t="s">
        <v>453</v>
      </c>
      <c r="D15935" t="s">
        <v>25267</v>
      </c>
      <c r="E15935" t="s">
        <v>467</v>
      </c>
      <c r="F15935" t="s">
        <v>259</v>
      </c>
      <c r="G15935" s="13">
        <v>41955</v>
      </c>
      <c r="H15935" s="13">
        <v>41955</v>
      </c>
      <c r="I15935" s="14">
        <v>0</v>
      </c>
      <c r="J15935" t="s">
        <v>259</v>
      </c>
      <c r="K15935" s="13">
        <v>41928.756712962961</v>
      </c>
      <c r="L15935">
        <f t="shared" si="1488"/>
        <v>2014</v>
      </c>
      <c r="M15935">
        <f t="shared" si="1489"/>
        <v>11</v>
      </c>
      <c r="N15935">
        <f t="shared" si="1490"/>
        <v>12</v>
      </c>
      <c r="O15935">
        <f t="shared" si="1491"/>
        <v>0</v>
      </c>
      <c r="P15935">
        <f t="shared" si="1492"/>
        <v>0</v>
      </c>
      <c r="Q15935">
        <f t="shared" si="1493"/>
        <v>1</v>
      </c>
    </row>
    <row r="15936" spans="1:17">
      <c r="A15936" s="12" t="s">
        <v>25268</v>
      </c>
      <c r="B15936" t="s">
        <v>449</v>
      </c>
      <c r="C15936" t="s">
        <v>453</v>
      </c>
      <c r="D15936" t="s">
        <v>25269</v>
      </c>
      <c r="E15936" t="s">
        <v>734</v>
      </c>
      <c r="F15936" t="s">
        <v>259</v>
      </c>
      <c r="G15936" s="13">
        <v>41767</v>
      </c>
      <c r="H15936" s="13">
        <v>41767</v>
      </c>
      <c r="I15936" s="14">
        <v>0</v>
      </c>
      <c r="J15936" t="s">
        <v>259</v>
      </c>
      <c r="K15936" s="13">
        <v>41711.967152777775</v>
      </c>
      <c r="L15936">
        <f t="shared" si="1488"/>
        <v>2014</v>
      </c>
      <c r="M15936">
        <f t="shared" si="1489"/>
        <v>5</v>
      </c>
      <c r="N15936">
        <f t="shared" si="1490"/>
        <v>8</v>
      </c>
      <c r="O15936">
        <f t="shared" si="1491"/>
        <v>0</v>
      </c>
      <c r="P15936">
        <f t="shared" si="1492"/>
        <v>1</v>
      </c>
      <c r="Q15936">
        <f t="shared" si="1493"/>
        <v>1</v>
      </c>
    </row>
    <row r="15937" spans="1:17">
      <c r="A15937" s="12" t="s">
        <v>25270</v>
      </c>
      <c r="B15937" t="s">
        <v>449</v>
      </c>
      <c r="C15937" t="s">
        <v>453</v>
      </c>
      <c r="D15937" t="s">
        <v>25271</v>
      </c>
      <c r="E15937" t="s">
        <v>1631</v>
      </c>
      <c r="F15937" t="s">
        <v>259</v>
      </c>
      <c r="G15937" s="13">
        <v>42040</v>
      </c>
      <c r="H15937" s="13">
        <v>42040</v>
      </c>
      <c r="I15937" s="14">
        <v>0</v>
      </c>
      <c r="J15937" t="s">
        <v>541</v>
      </c>
      <c r="K15937" s="13">
        <v>41850.619733796295</v>
      </c>
      <c r="L15937">
        <f t="shared" si="1488"/>
        <v>2015</v>
      </c>
      <c r="M15937">
        <f t="shared" si="1489"/>
        <v>2</v>
      </c>
      <c r="N15937">
        <f t="shared" si="1490"/>
        <v>5</v>
      </c>
      <c r="O15937">
        <f t="shared" si="1491"/>
        <v>0</v>
      </c>
      <c r="P15937">
        <f t="shared" si="1492"/>
        <v>6</v>
      </c>
      <c r="Q15937">
        <f t="shared" si="1493"/>
        <v>1</v>
      </c>
    </row>
    <row r="15938" spans="1:17">
      <c r="A15938" s="12" t="s">
        <v>25272</v>
      </c>
      <c r="B15938" t="s">
        <v>449</v>
      </c>
      <c r="C15938" t="s">
        <v>458</v>
      </c>
      <c r="D15938" t="s">
        <v>25273</v>
      </c>
      <c r="E15938" t="s">
        <v>1631</v>
      </c>
      <c r="F15938" t="s">
        <v>259</v>
      </c>
      <c r="G15938" s="13">
        <v>42040</v>
      </c>
      <c r="H15938" s="13">
        <v>42040</v>
      </c>
      <c r="I15938" s="14">
        <v>0</v>
      </c>
      <c r="J15938" t="s">
        <v>541</v>
      </c>
      <c r="K15938" s="13">
        <v>41850.623854166668</v>
      </c>
      <c r="L15938">
        <f t="shared" si="1488"/>
        <v>2015</v>
      </c>
      <c r="M15938">
        <f t="shared" si="1489"/>
        <v>2</v>
      </c>
      <c r="N15938">
        <f t="shared" si="1490"/>
        <v>5</v>
      </c>
      <c r="O15938">
        <f t="shared" si="1491"/>
        <v>0</v>
      </c>
      <c r="P15938">
        <f t="shared" si="1492"/>
        <v>6</v>
      </c>
      <c r="Q15938">
        <f t="shared" si="1493"/>
        <v>1</v>
      </c>
    </row>
    <row r="15939" spans="1:17">
      <c r="A15939" s="12" t="s">
        <v>25274</v>
      </c>
      <c r="B15939" t="s">
        <v>457</v>
      </c>
      <c r="C15939" t="s">
        <v>453</v>
      </c>
      <c r="D15939" t="s">
        <v>25275</v>
      </c>
      <c r="E15939" t="s">
        <v>7990</v>
      </c>
      <c r="F15939" t="s">
        <v>259</v>
      </c>
      <c r="G15939" s="13">
        <v>42102</v>
      </c>
      <c r="H15939" s="13">
        <v>42102</v>
      </c>
      <c r="I15939" s="14">
        <v>0</v>
      </c>
      <c r="J15939" t="s">
        <v>447</v>
      </c>
      <c r="K15939" s="13">
        <v>42061.507465277777</v>
      </c>
      <c r="L15939">
        <f t="shared" ref="L15939:L16002" si="1494">YEAR(G15939)</f>
        <v>2015</v>
      </c>
      <c r="M15939">
        <f t="shared" ref="M15939:M16002" si="1495">MONTH(G15939)</f>
        <v>4</v>
      </c>
      <c r="N15939">
        <f t="shared" ref="N15939:N16002" si="1496">DAY(G15939)</f>
        <v>8</v>
      </c>
      <c r="O15939">
        <f t="shared" ref="O15939:O16002" si="1497">DATEDIF($K15939,INT($G15939),"y")</f>
        <v>0</v>
      </c>
      <c r="P15939">
        <f t="shared" ref="P15939:P16002" si="1498">DATEDIF($K15939,INT($G15939),"m")</f>
        <v>1</v>
      </c>
      <c r="Q15939">
        <f t="shared" ref="Q15939:Q16002" si="1499">DATEDIF($K$2,INT($G$2),"ym")</f>
        <v>1</v>
      </c>
    </row>
    <row r="15940" spans="1:17">
      <c r="A15940" s="12" t="s">
        <v>25276</v>
      </c>
      <c r="B15940" t="s">
        <v>457</v>
      </c>
      <c r="C15940" t="s">
        <v>453</v>
      </c>
      <c r="D15940" t="s">
        <v>25277</v>
      </c>
      <c r="E15940" t="s">
        <v>1349</v>
      </c>
      <c r="F15940" t="s">
        <v>259</v>
      </c>
      <c r="G15940" s="13">
        <v>41733</v>
      </c>
      <c r="H15940" s="13">
        <v>41803</v>
      </c>
      <c r="I15940" s="14">
        <v>0</v>
      </c>
      <c r="J15940" t="s">
        <v>259</v>
      </c>
      <c r="K15940" s="13">
        <v>41666.390069444446</v>
      </c>
      <c r="L15940">
        <f t="shared" si="1494"/>
        <v>2014</v>
      </c>
      <c r="M15940">
        <f t="shared" si="1495"/>
        <v>4</v>
      </c>
      <c r="N15940">
        <f t="shared" si="1496"/>
        <v>4</v>
      </c>
      <c r="O15940">
        <f t="shared" si="1497"/>
        <v>0</v>
      </c>
      <c r="P15940">
        <f t="shared" si="1498"/>
        <v>2</v>
      </c>
      <c r="Q15940">
        <f t="shared" si="1499"/>
        <v>1</v>
      </c>
    </row>
    <row r="15941" spans="1:17">
      <c r="A15941" s="12" t="s">
        <v>25278</v>
      </c>
      <c r="B15941" t="s">
        <v>457</v>
      </c>
      <c r="C15941" t="s">
        <v>453</v>
      </c>
      <c r="D15941" t="s">
        <v>25279</v>
      </c>
      <c r="E15941" t="s">
        <v>519</v>
      </c>
      <c r="F15941" t="s">
        <v>259</v>
      </c>
      <c r="G15941" s="13">
        <v>41772</v>
      </c>
      <c r="H15941" s="13">
        <v>41772</v>
      </c>
      <c r="I15941" s="14">
        <v>0</v>
      </c>
      <c r="J15941" t="s">
        <v>447</v>
      </c>
      <c r="K15941" s="13">
        <v>41757.644513888888</v>
      </c>
      <c r="L15941">
        <f t="shared" si="1494"/>
        <v>2014</v>
      </c>
      <c r="M15941">
        <f t="shared" si="1495"/>
        <v>5</v>
      </c>
      <c r="N15941">
        <f t="shared" si="1496"/>
        <v>13</v>
      </c>
      <c r="O15941">
        <f t="shared" si="1497"/>
        <v>0</v>
      </c>
      <c r="P15941">
        <f t="shared" si="1498"/>
        <v>0</v>
      </c>
      <c r="Q15941">
        <f t="shared" si="1499"/>
        <v>1</v>
      </c>
    </row>
    <row r="15942" spans="1:17">
      <c r="A15942" s="12" t="s">
        <v>25280</v>
      </c>
      <c r="B15942" t="s">
        <v>457</v>
      </c>
      <c r="C15942" t="s">
        <v>453</v>
      </c>
      <c r="D15942" t="s">
        <v>25281</v>
      </c>
      <c r="E15942" t="s">
        <v>519</v>
      </c>
      <c r="F15942" t="s">
        <v>259</v>
      </c>
      <c r="G15942" s="13">
        <v>41773</v>
      </c>
      <c r="H15942" s="13">
        <v>41773</v>
      </c>
      <c r="I15942" s="14">
        <v>0</v>
      </c>
      <c r="J15942" t="s">
        <v>447</v>
      </c>
      <c r="K15942" s="13">
        <v>41757.651099537034</v>
      </c>
      <c r="L15942">
        <f t="shared" si="1494"/>
        <v>2014</v>
      </c>
      <c r="M15942">
        <f t="shared" si="1495"/>
        <v>5</v>
      </c>
      <c r="N15942">
        <f t="shared" si="1496"/>
        <v>14</v>
      </c>
      <c r="O15942">
        <f t="shared" si="1497"/>
        <v>0</v>
      </c>
      <c r="P15942">
        <f t="shared" si="1498"/>
        <v>0</v>
      </c>
      <c r="Q15942">
        <f t="shared" si="1499"/>
        <v>1</v>
      </c>
    </row>
    <row r="15943" spans="1:17">
      <c r="A15943" s="12" t="s">
        <v>25282</v>
      </c>
      <c r="B15943" t="s">
        <v>457</v>
      </c>
      <c r="C15943" t="s">
        <v>453</v>
      </c>
      <c r="D15943" t="s">
        <v>25283</v>
      </c>
      <c r="E15943" t="s">
        <v>731</v>
      </c>
      <c r="F15943" t="s">
        <v>259</v>
      </c>
      <c r="G15943" s="13">
        <v>41774</v>
      </c>
      <c r="H15943" s="13">
        <v>41774</v>
      </c>
      <c r="I15943" s="14">
        <v>0</v>
      </c>
      <c r="J15943" t="s">
        <v>447</v>
      </c>
      <c r="K15943" s="13">
        <v>41766.665578703702</v>
      </c>
      <c r="L15943">
        <f t="shared" si="1494"/>
        <v>2014</v>
      </c>
      <c r="M15943">
        <f t="shared" si="1495"/>
        <v>5</v>
      </c>
      <c r="N15943">
        <f t="shared" si="1496"/>
        <v>15</v>
      </c>
      <c r="O15943">
        <f t="shared" si="1497"/>
        <v>0</v>
      </c>
      <c r="P15943">
        <f t="shared" si="1498"/>
        <v>0</v>
      </c>
      <c r="Q15943">
        <f t="shared" si="1499"/>
        <v>1</v>
      </c>
    </row>
    <row r="15944" spans="1:17">
      <c r="A15944" s="12" t="s">
        <v>25282</v>
      </c>
      <c r="B15944" t="s">
        <v>457</v>
      </c>
      <c r="C15944" t="s">
        <v>453</v>
      </c>
      <c r="D15944" t="s">
        <v>25284</v>
      </c>
      <c r="E15944" t="s">
        <v>731</v>
      </c>
      <c r="F15944" t="s">
        <v>259</v>
      </c>
      <c r="G15944" s="13">
        <v>41774</v>
      </c>
      <c r="H15944" s="13">
        <v>41774</v>
      </c>
      <c r="I15944" s="14">
        <v>0</v>
      </c>
      <c r="J15944" t="s">
        <v>447</v>
      </c>
      <c r="K15944" s="13">
        <v>41766.657129629632</v>
      </c>
      <c r="L15944">
        <f t="shared" si="1494"/>
        <v>2014</v>
      </c>
      <c r="M15944">
        <f t="shared" si="1495"/>
        <v>5</v>
      </c>
      <c r="N15944">
        <f t="shared" si="1496"/>
        <v>15</v>
      </c>
      <c r="O15944">
        <f t="shared" si="1497"/>
        <v>0</v>
      </c>
      <c r="P15944">
        <f t="shared" si="1498"/>
        <v>0</v>
      </c>
      <c r="Q15944">
        <f t="shared" si="1499"/>
        <v>1</v>
      </c>
    </row>
    <row r="15945" spans="1:17">
      <c r="A15945" s="12" t="s">
        <v>25282</v>
      </c>
      <c r="B15945" t="s">
        <v>457</v>
      </c>
      <c r="C15945" t="s">
        <v>453</v>
      </c>
      <c r="D15945" t="s">
        <v>25285</v>
      </c>
      <c r="E15945" t="s">
        <v>731</v>
      </c>
      <c r="F15945" t="s">
        <v>259</v>
      </c>
      <c r="G15945" s="13">
        <v>41775</v>
      </c>
      <c r="H15945" s="13">
        <v>41775</v>
      </c>
      <c r="I15945" s="14">
        <v>0</v>
      </c>
      <c r="J15945" t="s">
        <v>447</v>
      </c>
      <c r="K15945" s="13">
        <v>41766.666493055556</v>
      </c>
      <c r="L15945">
        <f t="shared" si="1494"/>
        <v>2014</v>
      </c>
      <c r="M15945">
        <f t="shared" si="1495"/>
        <v>5</v>
      </c>
      <c r="N15945">
        <f t="shared" si="1496"/>
        <v>16</v>
      </c>
      <c r="O15945">
        <f t="shared" si="1497"/>
        <v>0</v>
      </c>
      <c r="P15945">
        <f t="shared" si="1498"/>
        <v>0</v>
      </c>
      <c r="Q15945">
        <f t="shared" si="1499"/>
        <v>1</v>
      </c>
    </row>
    <row r="15946" spans="1:17">
      <c r="A15946" s="12" t="s">
        <v>25282</v>
      </c>
      <c r="B15946" t="s">
        <v>457</v>
      </c>
      <c r="C15946" t="s">
        <v>453</v>
      </c>
      <c r="D15946" t="s">
        <v>25286</v>
      </c>
      <c r="E15946" t="s">
        <v>731</v>
      </c>
      <c r="F15946" t="s">
        <v>259</v>
      </c>
      <c r="G15946" s="13">
        <v>41775</v>
      </c>
      <c r="H15946" s="13">
        <v>41775</v>
      </c>
      <c r="I15946" s="14">
        <v>0</v>
      </c>
      <c r="J15946" t="s">
        <v>447</v>
      </c>
      <c r="K15946" s="13">
        <v>41766.66747685185</v>
      </c>
      <c r="L15946">
        <f t="shared" si="1494"/>
        <v>2014</v>
      </c>
      <c r="M15946">
        <f t="shared" si="1495"/>
        <v>5</v>
      </c>
      <c r="N15946">
        <f t="shared" si="1496"/>
        <v>16</v>
      </c>
      <c r="O15946">
        <f t="shared" si="1497"/>
        <v>0</v>
      </c>
      <c r="P15946">
        <f t="shared" si="1498"/>
        <v>0</v>
      </c>
      <c r="Q15946">
        <f t="shared" si="1499"/>
        <v>1</v>
      </c>
    </row>
    <row r="15947" spans="1:17">
      <c r="A15947" s="12" t="s">
        <v>25287</v>
      </c>
      <c r="B15947" t="s">
        <v>457</v>
      </c>
      <c r="C15947" t="s">
        <v>458</v>
      </c>
      <c r="D15947" t="s">
        <v>25288</v>
      </c>
      <c r="E15947" t="s">
        <v>5017</v>
      </c>
      <c r="F15947" t="s">
        <v>259</v>
      </c>
      <c r="G15947" s="13">
        <v>42089</v>
      </c>
      <c r="H15947" s="13">
        <v>42089</v>
      </c>
      <c r="I15947" s="14">
        <v>0</v>
      </c>
      <c r="J15947" t="s">
        <v>259</v>
      </c>
      <c r="K15947" s="13">
        <v>41934.384988425925</v>
      </c>
      <c r="L15947">
        <f t="shared" si="1494"/>
        <v>2015</v>
      </c>
      <c r="M15947">
        <f t="shared" si="1495"/>
        <v>3</v>
      </c>
      <c r="N15947">
        <f t="shared" si="1496"/>
        <v>26</v>
      </c>
      <c r="O15947">
        <f t="shared" si="1497"/>
        <v>0</v>
      </c>
      <c r="P15947">
        <f t="shared" si="1498"/>
        <v>5</v>
      </c>
      <c r="Q15947">
        <f t="shared" si="1499"/>
        <v>1</v>
      </c>
    </row>
    <row r="15948" spans="1:17">
      <c r="A15948" s="12" t="s">
        <v>25289</v>
      </c>
      <c r="B15948" t="s">
        <v>449</v>
      </c>
      <c r="C15948" t="s">
        <v>453</v>
      </c>
      <c r="D15948" t="s">
        <v>25290</v>
      </c>
      <c r="E15948" t="s">
        <v>594</v>
      </c>
      <c r="F15948" t="s">
        <v>259</v>
      </c>
      <c r="G15948" s="13">
        <v>42095</v>
      </c>
      <c r="H15948" s="13">
        <v>42095</v>
      </c>
      <c r="I15948" s="14">
        <v>0</v>
      </c>
      <c r="J15948" t="s">
        <v>259</v>
      </c>
      <c r="K15948" s="13">
        <v>42040.335868055554</v>
      </c>
      <c r="L15948">
        <f t="shared" si="1494"/>
        <v>2015</v>
      </c>
      <c r="M15948">
        <f t="shared" si="1495"/>
        <v>4</v>
      </c>
      <c r="N15948">
        <f t="shared" si="1496"/>
        <v>1</v>
      </c>
      <c r="O15948">
        <f t="shared" si="1497"/>
        <v>0</v>
      </c>
      <c r="P15948">
        <f t="shared" si="1498"/>
        <v>1</v>
      </c>
      <c r="Q15948">
        <f t="shared" si="1499"/>
        <v>1</v>
      </c>
    </row>
    <row r="15949" spans="1:17">
      <c r="A15949" s="12" t="s">
        <v>25291</v>
      </c>
      <c r="B15949" t="s">
        <v>457</v>
      </c>
      <c r="C15949" t="s">
        <v>453</v>
      </c>
      <c r="D15949" t="s">
        <v>25292</v>
      </c>
      <c r="E15949" t="s">
        <v>5017</v>
      </c>
      <c r="F15949" t="s">
        <v>259</v>
      </c>
      <c r="G15949" s="13">
        <v>42089</v>
      </c>
      <c r="H15949" s="13">
        <v>42089</v>
      </c>
      <c r="I15949" s="14">
        <v>0</v>
      </c>
      <c r="J15949" t="s">
        <v>259</v>
      </c>
      <c r="K15949" s="13">
        <v>41885.406793981485</v>
      </c>
      <c r="L15949">
        <f t="shared" si="1494"/>
        <v>2015</v>
      </c>
      <c r="M15949">
        <f t="shared" si="1495"/>
        <v>3</v>
      </c>
      <c r="N15949">
        <f t="shared" si="1496"/>
        <v>26</v>
      </c>
      <c r="O15949">
        <f t="shared" si="1497"/>
        <v>0</v>
      </c>
      <c r="P15949">
        <f t="shared" si="1498"/>
        <v>6</v>
      </c>
      <c r="Q15949">
        <f t="shared" si="1499"/>
        <v>1</v>
      </c>
    </row>
    <row r="15950" spans="1:17">
      <c r="A15950" s="12" t="s">
        <v>25293</v>
      </c>
      <c r="B15950" t="s">
        <v>457</v>
      </c>
      <c r="C15950" t="s">
        <v>444</v>
      </c>
      <c r="D15950" t="s">
        <v>25294</v>
      </c>
      <c r="E15950" t="s">
        <v>460</v>
      </c>
      <c r="F15950" t="s">
        <v>259</v>
      </c>
      <c r="G15950" s="13">
        <v>41764</v>
      </c>
      <c r="H15950" s="13">
        <v>41764</v>
      </c>
      <c r="I15950" s="14">
        <v>0</v>
      </c>
      <c r="J15950" t="s">
        <v>259</v>
      </c>
      <c r="K15950" s="13">
        <v>41715.412129629629</v>
      </c>
      <c r="L15950">
        <f t="shared" si="1494"/>
        <v>2014</v>
      </c>
      <c r="M15950">
        <f t="shared" si="1495"/>
        <v>5</v>
      </c>
      <c r="N15950">
        <f t="shared" si="1496"/>
        <v>5</v>
      </c>
      <c r="O15950">
        <f t="shared" si="1497"/>
        <v>0</v>
      </c>
      <c r="P15950">
        <f t="shared" si="1498"/>
        <v>1</v>
      </c>
      <c r="Q15950">
        <f t="shared" si="1499"/>
        <v>1</v>
      </c>
    </row>
    <row r="15951" spans="1:17">
      <c r="A15951" s="12" t="s">
        <v>14946</v>
      </c>
      <c r="B15951" t="s">
        <v>449</v>
      </c>
      <c r="C15951" t="s">
        <v>458</v>
      </c>
      <c r="D15951" t="s">
        <v>25295</v>
      </c>
      <c r="E15951" t="s">
        <v>561</v>
      </c>
      <c r="F15951" t="s">
        <v>259</v>
      </c>
      <c r="G15951" s="13">
        <v>41789</v>
      </c>
      <c r="H15951" s="13">
        <v>41789</v>
      </c>
      <c r="I15951" s="14">
        <v>0</v>
      </c>
      <c r="J15951" t="s">
        <v>259</v>
      </c>
      <c r="K15951" s="13">
        <v>41780.515752314815</v>
      </c>
      <c r="L15951">
        <f t="shared" si="1494"/>
        <v>2014</v>
      </c>
      <c r="M15951">
        <f t="shared" si="1495"/>
        <v>5</v>
      </c>
      <c r="N15951">
        <f t="shared" si="1496"/>
        <v>30</v>
      </c>
      <c r="O15951">
        <f t="shared" si="1497"/>
        <v>0</v>
      </c>
      <c r="P15951">
        <f t="shared" si="1498"/>
        <v>0</v>
      </c>
      <c r="Q15951">
        <f t="shared" si="1499"/>
        <v>1</v>
      </c>
    </row>
    <row r="15952" spans="1:17">
      <c r="A15952" s="12" t="s">
        <v>25296</v>
      </c>
      <c r="B15952" t="s">
        <v>449</v>
      </c>
      <c r="C15952" t="s">
        <v>453</v>
      </c>
      <c r="D15952" t="s">
        <v>25297</v>
      </c>
      <c r="E15952" t="s">
        <v>561</v>
      </c>
      <c r="F15952" t="s">
        <v>259</v>
      </c>
      <c r="G15952" s="13">
        <v>42120</v>
      </c>
      <c r="H15952" s="13">
        <v>42120</v>
      </c>
      <c r="I15952" s="14">
        <v>0</v>
      </c>
      <c r="J15952" t="s">
        <v>259</v>
      </c>
      <c r="K15952" s="13">
        <v>42116.567604166667</v>
      </c>
      <c r="L15952">
        <f t="shared" si="1494"/>
        <v>2015</v>
      </c>
      <c r="M15952">
        <f t="shared" si="1495"/>
        <v>4</v>
      </c>
      <c r="N15952">
        <f t="shared" si="1496"/>
        <v>26</v>
      </c>
      <c r="O15952">
        <f t="shared" si="1497"/>
        <v>0</v>
      </c>
      <c r="P15952">
        <f t="shared" si="1498"/>
        <v>0</v>
      </c>
      <c r="Q15952">
        <f t="shared" si="1499"/>
        <v>1</v>
      </c>
    </row>
    <row r="15953" spans="1:17">
      <c r="A15953" s="12" t="s">
        <v>25298</v>
      </c>
      <c r="B15953" t="s">
        <v>457</v>
      </c>
      <c r="C15953" t="s">
        <v>453</v>
      </c>
      <c r="D15953" t="s">
        <v>25299</v>
      </c>
      <c r="E15953" t="s">
        <v>1485</v>
      </c>
      <c r="F15953" t="s">
        <v>259</v>
      </c>
      <c r="G15953" s="13">
        <v>41740</v>
      </c>
      <c r="H15953" s="13">
        <v>41796</v>
      </c>
      <c r="I15953" s="14">
        <v>0</v>
      </c>
      <c r="J15953" t="s">
        <v>447</v>
      </c>
      <c r="K15953" s="13">
        <v>41680.612511574072</v>
      </c>
      <c r="L15953">
        <f t="shared" si="1494"/>
        <v>2014</v>
      </c>
      <c r="M15953">
        <f t="shared" si="1495"/>
        <v>4</v>
      </c>
      <c r="N15953">
        <f t="shared" si="1496"/>
        <v>11</v>
      </c>
      <c r="O15953">
        <f t="shared" si="1497"/>
        <v>0</v>
      </c>
      <c r="P15953">
        <f t="shared" si="1498"/>
        <v>2</v>
      </c>
      <c r="Q15953">
        <f t="shared" si="1499"/>
        <v>1</v>
      </c>
    </row>
    <row r="15954" spans="1:17">
      <c r="A15954" s="12" t="s">
        <v>25300</v>
      </c>
      <c r="B15954" t="s">
        <v>457</v>
      </c>
      <c r="C15954" t="s">
        <v>444</v>
      </c>
      <c r="D15954" t="s">
        <v>25301</v>
      </c>
      <c r="E15954" t="s">
        <v>1485</v>
      </c>
      <c r="F15954" t="s">
        <v>259</v>
      </c>
      <c r="G15954" s="13">
        <v>41733</v>
      </c>
      <c r="H15954" s="13">
        <v>41796</v>
      </c>
      <c r="I15954" s="14">
        <v>0</v>
      </c>
      <c r="J15954" t="s">
        <v>447</v>
      </c>
      <c r="K15954" s="13">
        <v>41680.623668981483</v>
      </c>
      <c r="L15954">
        <f t="shared" si="1494"/>
        <v>2014</v>
      </c>
      <c r="M15954">
        <f t="shared" si="1495"/>
        <v>4</v>
      </c>
      <c r="N15954">
        <f t="shared" si="1496"/>
        <v>4</v>
      </c>
      <c r="O15954">
        <f t="shared" si="1497"/>
        <v>0</v>
      </c>
      <c r="P15954">
        <f t="shared" si="1498"/>
        <v>1</v>
      </c>
      <c r="Q15954">
        <f t="shared" si="1499"/>
        <v>1</v>
      </c>
    </row>
    <row r="15955" spans="1:17">
      <c r="A15955" s="12" t="s">
        <v>25302</v>
      </c>
      <c r="B15955" t="s">
        <v>457</v>
      </c>
      <c r="C15955" t="s">
        <v>453</v>
      </c>
      <c r="D15955" t="s">
        <v>25303</v>
      </c>
      <c r="E15955" t="s">
        <v>529</v>
      </c>
      <c r="F15955" t="s">
        <v>259</v>
      </c>
      <c r="G15955" s="13">
        <v>42083</v>
      </c>
      <c r="H15955" s="13">
        <v>42083</v>
      </c>
      <c r="I15955" s="14">
        <v>0</v>
      </c>
      <c r="J15955" t="s">
        <v>447</v>
      </c>
      <c r="K15955" s="13">
        <v>42067.403391203705</v>
      </c>
      <c r="L15955">
        <f t="shared" si="1494"/>
        <v>2015</v>
      </c>
      <c r="M15955">
        <f t="shared" si="1495"/>
        <v>3</v>
      </c>
      <c r="N15955">
        <f t="shared" si="1496"/>
        <v>20</v>
      </c>
      <c r="O15955">
        <f t="shared" si="1497"/>
        <v>0</v>
      </c>
      <c r="P15955">
        <f t="shared" si="1498"/>
        <v>0</v>
      </c>
      <c r="Q15955">
        <f t="shared" si="1499"/>
        <v>1</v>
      </c>
    </row>
    <row r="15956" spans="1:17">
      <c r="A15956" s="12" t="s">
        <v>25304</v>
      </c>
      <c r="B15956" t="s">
        <v>465</v>
      </c>
      <c r="C15956" t="s">
        <v>458</v>
      </c>
      <c r="D15956" t="s">
        <v>25305</v>
      </c>
      <c r="E15956" t="s">
        <v>495</v>
      </c>
      <c r="F15956" t="s">
        <v>259</v>
      </c>
      <c r="G15956" s="13">
        <v>41774</v>
      </c>
      <c r="H15956" s="13">
        <v>41774</v>
      </c>
      <c r="I15956" s="14">
        <v>0</v>
      </c>
      <c r="J15956" t="s">
        <v>541</v>
      </c>
      <c r="K15956" s="13">
        <v>41694.715486111112</v>
      </c>
      <c r="L15956">
        <f t="shared" si="1494"/>
        <v>2014</v>
      </c>
      <c r="M15956">
        <f t="shared" si="1495"/>
        <v>5</v>
      </c>
      <c r="N15956">
        <f t="shared" si="1496"/>
        <v>15</v>
      </c>
      <c r="O15956">
        <f t="shared" si="1497"/>
        <v>0</v>
      </c>
      <c r="P15956">
        <f t="shared" si="1498"/>
        <v>2</v>
      </c>
      <c r="Q15956">
        <f t="shared" si="1499"/>
        <v>1</v>
      </c>
    </row>
    <row r="15957" spans="1:17">
      <c r="A15957" s="12" t="s">
        <v>25306</v>
      </c>
      <c r="B15957" t="s">
        <v>457</v>
      </c>
      <c r="C15957" t="s">
        <v>444</v>
      </c>
      <c r="D15957" t="s">
        <v>25307</v>
      </c>
      <c r="E15957" t="s">
        <v>1449</v>
      </c>
      <c r="F15957" t="s">
        <v>259</v>
      </c>
      <c r="G15957" s="13">
        <v>41815</v>
      </c>
      <c r="H15957" s="13">
        <v>41880</v>
      </c>
      <c r="I15957" s="14">
        <v>0</v>
      </c>
      <c r="J15957" t="s">
        <v>259</v>
      </c>
      <c r="K15957" s="13">
        <v>41815.575486111113</v>
      </c>
      <c r="L15957">
        <f t="shared" si="1494"/>
        <v>2014</v>
      </c>
      <c r="M15957">
        <f t="shared" si="1495"/>
        <v>6</v>
      </c>
      <c r="N15957">
        <f t="shared" si="1496"/>
        <v>25</v>
      </c>
      <c r="O15957">
        <f t="shared" si="1497"/>
        <v>0</v>
      </c>
      <c r="P15957">
        <f t="shared" si="1498"/>
        <v>0</v>
      </c>
      <c r="Q15957">
        <f t="shared" si="1499"/>
        <v>1</v>
      </c>
    </row>
    <row r="15958" spans="1:17">
      <c r="A15958" s="12" t="s">
        <v>25308</v>
      </c>
      <c r="B15958" t="s">
        <v>457</v>
      </c>
      <c r="C15958" t="s">
        <v>453</v>
      </c>
      <c r="D15958" t="s">
        <v>25309</v>
      </c>
      <c r="E15958" t="s">
        <v>529</v>
      </c>
      <c r="F15958" t="s">
        <v>259</v>
      </c>
      <c r="G15958" s="13">
        <v>41989</v>
      </c>
      <c r="H15958" s="13">
        <v>41989</v>
      </c>
      <c r="I15958" s="14">
        <v>0</v>
      </c>
      <c r="J15958" t="s">
        <v>447</v>
      </c>
      <c r="K15958" s="13">
        <v>41977.411296296297</v>
      </c>
      <c r="L15958">
        <f t="shared" si="1494"/>
        <v>2014</v>
      </c>
      <c r="M15958">
        <f t="shared" si="1495"/>
        <v>12</v>
      </c>
      <c r="N15958">
        <f t="shared" si="1496"/>
        <v>16</v>
      </c>
      <c r="O15958">
        <f t="shared" si="1497"/>
        <v>0</v>
      </c>
      <c r="P15958">
        <f t="shared" si="1498"/>
        <v>0</v>
      </c>
      <c r="Q15958">
        <f t="shared" si="1499"/>
        <v>1</v>
      </c>
    </row>
    <row r="15959" spans="1:17">
      <c r="A15959" s="12" t="s">
        <v>25310</v>
      </c>
      <c r="B15959" t="s">
        <v>457</v>
      </c>
      <c r="C15959" t="s">
        <v>453</v>
      </c>
      <c r="D15959" t="s">
        <v>25311</v>
      </c>
      <c r="E15959" t="s">
        <v>529</v>
      </c>
      <c r="F15959" t="s">
        <v>259</v>
      </c>
      <c r="G15959" s="13">
        <v>42027</v>
      </c>
      <c r="H15959" s="13">
        <v>42034</v>
      </c>
      <c r="I15959" s="14">
        <v>0</v>
      </c>
      <c r="J15959" t="s">
        <v>447</v>
      </c>
      <c r="K15959" s="13">
        <v>42020.407696759263</v>
      </c>
      <c r="L15959">
        <f t="shared" si="1494"/>
        <v>2015</v>
      </c>
      <c r="M15959">
        <f t="shared" si="1495"/>
        <v>1</v>
      </c>
      <c r="N15959">
        <f t="shared" si="1496"/>
        <v>23</v>
      </c>
      <c r="O15959">
        <f t="shared" si="1497"/>
        <v>0</v>
      </c>
      <c r="P15959">
        <f t="shared" si="1498"/>
        <v>0</v>
      </c>
      <c r="Q15959">
        <f t="shared" si="1499"/>
        <v>1</v>
      </c>
    </row>
    <row r="15960" spans="1:17">
      <c r="A15960" s="12" t="s">
        <v>25312</v>
      </c>
      <c r="B15960" t="s">
        <v>457</v>
      </c>
      <c r="C15960" t="s">
        <v>444</v>
      </c>
      <c r="D15960" t="s">
        <v>25313</v>
      </c>
      <c r="E15960" t="s">
        <v>460</v>
      </c>
      <c r="F15960" t="s">
        <v>259</v>
      </c>
      <c r="G15960" s="13">
        <v>41849</v>
      </c>
      <c r="H15960" s="13">
        <v>41849</v>
      </c>
      <c r="I15960" s="14">
        <v>0</v>
      </c>
      <c r="J15960" t="s">
        <v>259</v>
      </c>
      <c r="K15960" s="13">
        <v>41848.359479166669</v>
      </c>
      <c r="L15960">
        <f t="shared" si="1494"/>
        <v>2014</v>
      </c>
      <c r="M15960">
        <f t="shared" si="1495"/>
        <v>7</v>
      </c>
      <c r="N15960">
        <f t="shared" si="1496"/>
        <v>29</v>
      </c>
      <c r="O15960">
        <f t="shared" si="1497"/>
        <v>0</v>
      </c>
      <c r="P15960">
        <f t="shared" si="1498"/>
        <v>0</v>
      </c>
      <c r="Q15960">
        <f t="shared" si="1499"/>
        <v>1</v>
      </c>
    </row>
    <row r="15961" spans="1:17">
      <c r="A15961" s="12" t="s">
        <v>25314</v>
      </c>
      <c r="B15961" t="s">
        <v>449</v>
      </c>
      <c r="C15961" t="s">
        <v>453</v>
      </c>
      <c r="D15961" t="s">
        <v>25315</v>
      </c>
      <c r="E15961" t="s">
        <v>552</v>
      </c>
      <c r="F15961" t="s">
        <v>259</v>
      </c>
      <c r="G15961" s="13">
        <v>41963</v>
      </c>
      <c r="H15961" s="13">
        <v>41963</v>
      </c>
      <c r="I15961" s="14">
        <v>0</v>
      </c>
      <c r="J15961" t="s">
        <v>259</v>
      </c>
      <c r="K15961" s="13">
        <v>41892.65116898148</v>
      </c>
      <c r="L15961">
        <f t="shared" si="1494"/>
        <v>2014</v>
      </c>
      <c r="M15961">
        <f t="shared" si="1495"/>
        <v>11</v>
      </c>
      <c r="N15961">
        <f t="shared" si="1496"/>
        <v>20</v>
      </c>
      <c r="O15961">
        <f t="shared" si="1497"/>
        <v>0</v>
      </c>
      <c r="P15961">
        <f t="shared" si="1498"/>
        <v>2</v>
      </c>
      <c r="Q15961">
        <f t="shared" si="1499"/>
        <v>1</v>
      </c>
    </row>
    <row r="15962" spans="1:17">
      <c r="A15962" s="12" t="s">
        <v>25316</v>
      </c>
      <c r="B15962" t="s">
        <v>487</v>
      </c>
      <c r="C15962" t="s">
        <v>444</v>
      </c>
      <c r="D15962" t="s">
        <v>25317</v>
      </c>
      <c r="E15962" t="s">
        <v>552</v>
      </c>
      <c r="F15962" t="s">
        <v>259</v>
      </c>
      <c r="G15962" s="13">
        <v>41809</v>
      </c>
      <c r="H15962" s="13">
        <v>41809</v>
      </c>
      <c r="I15962" s="14">
        <v>0</v>
      </c>
      <c r="J15962" t="s">
        <v>259</v>
      </c>
      <c r="K15962" s="13">
        <v>41709.696087962962</v>
      </c>
      <c r="L15962">
        <f t="shared" si="1494"/>
        <v>2014</v>
      </c>
      <c r="M15962">
        <f t="shared" si="1495"/>
        <v>6</v>
      </c>
      <c r="N15962">
        <f t="shared" si="1496"/>
        <v>19</v>
      </c>
      <c r="O15962">
        <f t="shared" si="1497"/>
        <v>0</v>
      </c>
      <c r="P15962">
        <f t="shared" si="1498"/>
        <v>3</v>
      </c>
      <c r="Q15962">
        <f t="shared" si="1499"/>
        <v>1</v>
      </c>
    </row>
    <row r="15963" spans="1:17">
      <c r="A15963" s="12" t="s">
        <v>25318</v>
      </c>
      <c r="B15963" t="s">
        <v>449</v>
      </c>
      <c r="C15963" t="s">
        <v>458</v>
      </c>
      <c r="D15963" t="s">
        <v>25319</v>
      </c>
      <c r="E15963" t="s">
        <v>552</v>
      </c>
      <c r="F15963" t="s">
        <v>259</v>
      </c>
      <c r="G15963" s="13">
        <v>41943</v>
      </c>
      <c r="H15963" s="13">
        <v>41943</v>
      </c>
      <c r="I15963" s="14">
        <v>0</v>
      </c>
      <c r="J15963" t="s">
        <v>259</v>
      </c>
      <c r="K15963" s="13">
        <v>41905.660752314812</v>
      </c>
      <c r="L15963">
        <f t="shared" si="1494"/>
        <v>2014</v>
      </c>
      <c r="M15963">
        <f t="shared" si="1495"/>
        <v>10</v>
      </c>
      <c r="N15963">
        <f t="shared" si="1496"/>
        <v>31</v>
      </c>
      <c r="O15963">
        <f t="shared" si="1497"/>
        <v>0</v>
      </c>
      <c r="P15963">
        <f t="shared" si="1498"/>
        <v>1</v>
      </c>
      <c r="Q15963">
        <f t="shared" si="1499"/>
        <v>1</v>
      </c>
    </row>
    <row r="15964" spans="1:17">
      <c r="A15964" s="12" t="s">
        <v>25320</v>
      </c>
      <c r="B15964" t="s">
        <v>449</v>
      </c>
      <c r="C15964" t="s">
        <v>453</v>
      </c>
      <c r="D15964" t="s">
        <v>25321</v>
      </c>
      <c r="E15964" t="s">
        <v>552</v>
      </c>
      <c r="F15964" t="s">
        <v>259</v>
      </c>
      <c r="G15964" s="13">
        <v>41912</v>
      </c>
      <c r="H15964" s="13">
        <v>41912</v>
      </c>
      <c r="I15964" s="14">
        <v>0</v>
      </c>
      <c r="J15964" t="s">
        <v>259</v>
      </c>
      <c r="K15964" s="13">
        <v>41905.596226851849</v>
      </c>
      <c r="L15964">
        <f t="shared" si="1494"/>
        <v>2014</v>
      </c>
      <c r="M15964">
        <f t="shared" si="1495"/>
        <v>9</v>
      </c>
      <c r="N15964">
        <f t="shared" si="1496"/>
        <v>30</v>
      </c>
      <c r="O15964">
        <f t="shared" si="1497"/>
        <v>0</v>
      </c>
      <c r="P15964">
        <f t="shared" si="1498"/>
        <v>0</v>
      </c>
      <c r="Q15964">
        <f t="shared" si="1499"/>
        <v>1</v>
      </c>
    </row>
    <row r="15965" spans="1:17">
      <c r="A15965" s="12" t="s">
        <v>25322</v>
      </c>
      <c r="B15965" t="s">
        <v>443</v>
      </c>
      <c r="C15965" t="s">
        <v>453</v>
      </c>
      <c r="D15965" t="s">
        <v>25323</v>
      </c>
      <c r="E15965" t="s">
        <v>552</v>
      </c>
      <c r="F15965" t="s">
        <v>259</v>
      </c>
      <c r="G15965" s="13">
        <v>41764</v>
      </c>
      <c r="H15965" s="13">
        <v>41764</v>
      </c>
      <c r="I15965" s="14">
        <v>0</v>
      </c>
      <c r="J15965" t="s">
        <v>259</v>
      </c>
      <c r="K15965" s="13">
        <v>41689.585057870368</v>
      </c>
      <c r="L15965">
        <f t="shared" si="1494"/>
        <v>2014</v>
      </c>
      <c r="M15965">
        <f t="shared" si="1495"/>
        <v>5</v>
      </c>
      <c r="N15965">
        <f t="shared" si="1496"/>
        <v>5</v>
      </c>
      <c r="O15965">
        <f t="shared" si="1497"/>
        <v>0</v>
      </c>
      <c r="P15965">
        <f t="shared" si="1498"/>
        <v>2</v>
      </c>
      <c r="Q15965">
        <f t="shared" si="1499"/>
        <v>1</v>
      </c>
    </row>
    <row r="15966" spans="1:17">
      <c r="A15966" s="12" t="s">
        <v>25324</v>
      </c>
      <c r="B15966" t="s">
        <v>457</v>
      </c>
      <c r="C15966" t="s">
        <v>453</v>
      </c>
      <c r="D15966" t="s">
        <v>25325</v>
      </c>
      <c r="E15966" t="s">
        <v>7667</v>
      </c>
      <c r="F15966" t="s">
        <v>259</v>
      </c>
      <c r="G15966" s="13">
        <v>41901</v>
      </c>
      <c r="H15966" s="13">
        <v>41964</v>
      </c>
      <c r="I15966" s="14">
        <v>0</v>
      </c>
      <c r="J15966" t="s">
        <v>447</v>
      </c>
      <c r="K15966" s="13">
        <v>41864.589861111112</v>
      </c>
      <c r="L15966">
        <f t="shared" si="1494"/>
        <v>2014</v>
      </c>
      <c r="M15966">
        <f t="shared" si="1495"/>
        <v>9</v>
      </c>
      <c r="N15966">
        <f t="shared" si="1496"/>
        <v>19</v>
      </c>
      <c r="O15966">
        <f t="shared" si="1497"/>
        <v>0</v>
      </c>
      <c r="P15966">
        <f t="shared" si="1498"/>
        <v>1</v>
      </c>
      <c r="Q15966">
        <f t="shared" si="1499"/>
        <v>1</v>
      </c>
    </row>
    <row r="15967" spans="1:17">
      <c r="A15967" s="12" t="s">
        <v>25326</v>
      </c>
      <c r="B15967" t="s">
        <v>457</v>
      </c>
      <c r="C15967" t="s">
        <v>444</v>
      </c>
      <c r="D15967" t="s">
        <v>25327</v>
      </c>
      <c r="E15967" t="s">
        <v>460</v>
      </c>
      <c r="F15967" t="s">
        <v>259</v>
      </c>
      <c r="G15967" s="13">
        <v>42037</v>
      </c>
      <c r="H15967" s="13">
        <v>42037</v>
      </c>
      <c r="I15967" s="14">
        <v>0</v>
      </c>
      <c r="J15967" t="s">
        <v>259</v>
      </c>
      <c r="K15967" s="13">
        <v>42011.403414351851</v>
      </c>
      <c r="L15967">
        <f t="shared" si="1494"/>
        <v>2015</v>
      </c>
      <c r="M15967">
        <f t="shared" si="1495"/>
        <v>2</v>
      </c>
      <c r="N15967">
        <f t="shared" si="1496"/>
        <v>2</v>
      </c>
      <c r="O15967">
        <f t="shared" si="1497"/>
        <v>0</v>
      </c>
      <c r="P15967">
        <f t="shared" si="1498"/>
        <v>0</v>
      </c>
      <c r="Q15967">
        <f t="shared" si="1499"/>
        <v>1</v>
      </c>
    </row>
    <row r="15968" spans="1:17">
      <c r="A15968" s="12" t="s">
        <v>25328</v>
      </c>
      <c r="B15968" t="s">
        <v>449</v>
      </c>
      <c r="C15968" t="s">
        <v>453</v>
      </c>
      <c r="D15968" t="s">
        <v>25329</v>
      </c>
      <c r="E15968" t="s">
        <v>2769</v>
      </c>
      <c r="F15968" t="s">
        <v>259</v>
      </c>
      <c r="G15968" s="13">
        <v>41913</v>
      </c>
      <c r="H15968" s="13">
        <v>41913</v>
      </c>
      <c r="I15968" s="14">
        <v>0</v>
      </c>
      <c r="J15968" t="s">
        <v>447</v>
      </c>
      <c r="K15968" s="13">
        <v>41890.437974537039</v>
      </c>
      <c r="L15968">
        <f t="shared" si="1494"/>
        <v>2014</v>
      </c>
      <c r="M15968">
        <f t="shared" si="1495"/>
        <v>10</v>
      </c>
      <c r="N15968">
        <f t="shared" si="1496"/>
        <v>1</v>
      </c>
      <c r="O15968">
        <f t="shared" si="1497"/>
        <v>0</v>
      </c>
      <c r="P15968">
        <f t="shared" si="1498"/>
        <v>0</v>
      </c>
      <c r="Q15968">
        <f t="shared" si="1499"/>
        <v>1</v>
      </c>
    </row>
    <row r="15969" spans="1:17">
      <c r="A15969" s="12" t="s">
        <v>25330</v>
      </c>
      <c r="B15969" t="s">
        <v>457</v>
      </c>
      <c r="C15969" t="s">
        <v>444</v>
      </c>
      <c r="D15969" t="s">
        <v>25331</v>
      </c>
      <c r="E15969" t="s">
        <v>1582</v>
      </c>
      <c r="F15969" t="s">
        <v>259</v>
      </c>
      <c r="G15969" s="13">
        <v>41791</v>
      </c>
      <c r="H15969" s="13">
        <v>41791</v>
      </c>
      <c r="I15969" s="14">
        <v>0</v>
      </c>
      <c r="J15969" t="s">
        <v>447</v>
      </c>
      <c r="K15969" s="13">
        <v>41751.636238425926</v>
      </c>
      <c r="L15969">
        <f t="shared" si="1494"/>
        <v>2014</v>
      </c>
      <c r="M15969">
        <f t="shared" si="1495"/>
        <v>6</v>
      </c>
      <c r="N15969">
        <f t="shared" si="1496"/>
        <v>1</v>
      </c>
      <c r="O15969">
        <f t="shared" si="1497"/>
        <v>0</v>
      </c>
      <c r="P15969">
        <f t="shared" si="1498"/>
        <v>1</v>
      </c>
      <c r="Q15969">
        <f t="shared" si="1499"/>
        <v>1</v>
      </c>
    </row>
    <row r="15970" spans="1:17">
      <c r="A15970" s="12" t="s">
        <v>25332</v>
      </c>
      <c r="B15970" t="s">
        <v>457</v>
      </c>
      <c r="C15970" t="s">
        <v>453</v>
      </c>
      <c r="D15970" t="s">
        <v>25333</v>
      </c>
      <c r="E15970" t="s">
        <v>529</v>
      </c>
      <c r="F15970" t="s">
        <v>259</v>
      </c>
      <c r="G15970" s="13">
        <v>42031</v>
      </c>
      <c r="H15970" s="13">
        <v>42031</v>
      </c>
      <c r="I15970" s="14">
        <v>0</v>
      </c>
      <c r="J15970" t="s">
        <v>544</v>
      </c>
      <c r="K15970" s="13">
        <v>42012.544421296298</v>
      </c>
      <c r="L15970">
        <f t="shared" si="1494"/>
        <v>2015</v>
      </c>
      <c r="M15970">
        <f t="shared" si="1495"/>
        <v>1</v>
      </c>
      <c r="N15970">
        <f t="shared" si="1496"/>
        <v>27</v>
      </c>
      <c r="O15970">
        <f t="shared" si="1497"/>
        <v>0</v>
      </c>
      <c r="P15970">
        <f t="shared" si="1498"/>
        <v>0</v>
      </c>
      <c r="Q15970">
        <f t="shared" si="1499"/>
        <v>1</v>
      </c>
    </row>
    <row r="15971" spans="1:17">
      <c r="A15971" s="12" t="s">
        <v>25334</v>
      </c>
      <c r="B15971" t="s">
        <v>457</v>
      </c>
      <c r="C15971" t="s">
        <v>453</v>
      </c>
      <c r="D15971" t="s">
        <v>25335</v>
      </c>
      <c r="E15971" t="s">
        <v>610</v>
      </c>
      <c r="F15971" t="s">
        <v>259</v>
      </c>
      <c r="G15971" s="13">
        <v>42038</v>
      </c>
      <c r="H15971" s="13">
        <v>42038</v>
      </c>
      <c r="I15971" s="14">
        <v>0</v>
      </c>
      <c r="J15971" t="s">
        <v>544</v>
      </c>
      <c r="K15971" s="13">
        <v>41962.417974537035</v>
      </c>
      <c r="L15971">
        <f t="shared" si="1494"/>
        <v>2015</v>
      </c>
      <c r="M15971">
        <f t="shared" si="1495"/>
        <v>2</v>
      </c>
      <c r="N15971">
        <f t="shared" si="1496"/>
        <v>3</v>
      </c>
      <c r="O15971">
        <f t="shared" si="1497"/>
        <v>0</v>
      </c>
      <c r="P15971">
        <f t="shared" si="1498"/>
        <v>2</v>
      </c>
      <c r="Q15971">
        <f t="shared" si="1499"/>
        <v>1</v>
      </c>
    </row>
    <row r="15972" spans="1:17">
      <c r="A15972" s="12" t="s">
        <v>25336</v>
      </c>
      <c r="B15972" t="s">
        <v>457</v>
      </c>
      <c r="C15972" t="s">
        <v>453</v>
      </c>
      <c r="D15972" t="s">
        <v>25337</v>
      </c>
      <c r="E15972" t="s">
        <v>451</v>
      </c>
      <c r="F15972" t="s">
        <v>259</v>
      </c>
      <c r="G15972" s="13">
        <v>41939</v>
      </c>
      <c r="H15972" s="13">
        <v>41939</v>
      </c>
      <c r="I15972" s="14">
        <v>0</v>
      </c>
      <c r="J15972" t="s">
        <v>259</v>
      </c>
      <c r="K15972" s="13">
        <v>41939.397314814814</v>
      </c>
      <c r="L15972">
        <f t="shared" si="1494"/>
        <v>2014</v>
      </c>
      <c r="M15972">
        <f t="shared" si="1495"/>
        <v>10</v>
      </c>
      <c r="N15972">
        <f t="shared" si="1496"/>
        <v>27</v>
      </c>
      <c r="O15972">
        <f t="shared" si="1497"/>
        <v>0</v>
      </c>
      <c r="P15972">
        <f t="shared" si="1498"/>
        <v>0</v>
      </c>
      <c r="Q15972">
        <f t="shared" si="1499"/>
        <v>1</v>
      </c>
    </row>
    <row r="15973" spans="1:17">
      <c r="A15973" s="12" t="s">
        <v>25338</v>
      </c>
      <c r="B15973" t="s">
        <v>457</v>
      </c>
      <c r="C15973" t="s">
        <v>453</v>
      </c>
      <c r="D15973" t="s">
        <v>25339</v>
      </c>
      <c r="E15973" t="s">
        <v>451</v>
      </c>
      <c r="F15973" t="s">
        <v>259</v>
      </c>
      <c r="G15973" s="13">
        <v>41806</v>
      </c>
      <c r="H15973" s="13">
        <v>41806</v>
      </c>
      <c r="I15973" s="14">
        <v>0</v>
      </c>
      <c r="J15973" t="s">
        <v>259</v>
      </c>
      <c r="K15973" s="13">
        <v>41781.576655092591</v>
      </c>
      <c r="L15973">
        <f t="shared" si="1494"/>
        <v>2014</v>
      </c>
      <c r="M15973">
        <f t="shared" si="1495"/>
        <v>6</v>
      </c>
      <c r="N15973">
        <f t="shared" si="1496"/>
        <v>16</v>
      </c>
      <c r="O15973">
        <f t="shared" si="1497"/>
        <v>0</v>
      </c>
      <c r="P15973">
        <f t="shared" si="1498"/>
        <v>0</v>
      </c>
      <c r="Q15973">
        <f t="shared" si="1499"/>
        <v>1</v>
      </c>
    </row>
    <row r="15974" spans="1:17">
      <c r="A15974" s="12" t="s">
        <v>25338</v>
      </c>
      <c r="B15974" t="s">
        <v>457</v>
      </c>
      <c r="C15974" t="s">
        <v>453</v>
      </c>
      <c r="D15974" t="s">
        <v>25340</v>
      </c>
      <c r="E15974" t="s">
        <v>451</v>
      </c>
      <c r="F15974" t="s">
        <v>259</v>
      </c>
      <c r="G15974" s="13">
        <v>41806</v>
      </c>
      <c r="H15974" s="13">
        <v>41806</v>
      </c>
      <c r="I15974" s="14">
        <v>0</v>
      </c>
      <c r="J15974" t="s">
        <v>259</v>
      </c>
      <c r="K15974" s="13">
        <v>41781.583495370367</v>
      </c>
      <c r="L15974">
        <f t="shared" si="1494"/>
        <v>2014</v>
      </c>
      <c r="M15974">
        <f t="shared" si="1495"/>
        <v>6</v>
      </c>
      <c r="N15974">
        <f t="shared" si="1496"/>
        <v>16</v>
      </c>
      <c r="O15974">
        <f t="shared" si="1497"/>
        <v>0</v>
      </c>
      <c r="P15974">
        <f t="shared" si="1498"/>
        <v>0</v>
      </c>
      <c r="Q15974">
        <f t="shared" si="1499"/>
        <v>1</v>
      </c>
    </row>
    <row r="15975" spans="1:17">
      <c r="A15975" s="12" t="s">
        <v>25341</v>
      </c>
      <c r="B15975" t="s">
        <v>457</v>
      </c>
      <c r="C15975" t="s">
        <v>453</v>
      </c>
      <c r="D15975" t="s">
        <v>25342</v>
      </c>
      <c r="E15975" t="s">
        <v>451</v>
      </c>
      <c r="F15975" t="s">
        <v>259</v>
      </c>
      <c r="G15975" s="13">
        <v>41978</v>
      </c>
      <c r="H15975" s="13">
        <v>41978</v>
      </c>
      <c r="I15975" s="14">
        <v>0</v>
      </c>
      <c r="J15975" t="s">
        <v>259</v>
      </c>
      <c r="K15975" s="13">
        <v>41942.535567129627</v>
      </c>
      <c r="L15975">
        <f t="shared" si="1494"/>
        <v>2014</v>
      </c>
      <c r="M15975">
        <f t="shared" si="1495"/>
        <v>12</v>
      </c>
      <c r="N15975">
        <f t="shared" si="1496"/>
        <v>5</v>
      </c>
      <c r="O15975">
        <f t="shared" si="1497"/>
        <v>0</v>
      </c>
      <c r="P15975">
        <f t="shared" si="1498"/>
        <v>1</v>
      </c>
      <c r="Q15975">
        <f t="shared" si="1499"/>
        <v>1</v>
      </c>
    </row>
    <row r="15976" spans="1:17">
      <c r="A15976" s="12" t="s">
        <v>25343</v>
      </c>
      <c r="B15976" t="s">
        <v>457</v>
      </c>
      <c r="C15976" t="s">
        <v>453</v>
      </c>
      <c r="D15976" t="s">
        <v>25344</v>
      </c>
      <c r="E15976" t="s">
        <v>622</v>
      </c>
      <c r="F15976" t="s">
        <v>259</v>
      </c>
      <c r="G15976" s="13">
        <v>41807</v>
      </c>
      <c r="H15976" s="13">
        <v>41807</v>
      </c>
      <c r="I15976" s="14">
        <v>0</v>
      </c>
      <c r="J15976" t="s">
        <v>259</v>
      </c>
      <c r="K15976" s="13">
        <v>41803.443124999998</v>
      </c>
      <c r="L15976">
        <f t="shared" si="1494"/>
        <v>2014</v>
      </c>
      <c r="M15976">
        <f t="shared" si="1495"/>
        <v>6</v>
      </c>
      <c r="N15976">
        <f t="shared" si="1496"/>
        <v>17</v>
      </c>
      <c r="O15976">
        <f t="shared" si="1497"/>
        <v>0</v>
      </c>
      <c r="P15976">
        <f t="shared" si="1498"/>
        <v>0</v>
      </c>
      <c r="Q15976">
        <f t="shared" si="1499"/>
        <v>1</v>
      </c>
    </row>
    <row r="15977" spans="1:17">
      <c r="A15977" s="12" t="s">
        <v>25345</v>
      </c>
      <c r="B15977" t="s">
        <v>457</v>
      </c>
      <c r="C15977" t="s">
        <v>453</v>
      </c>
      <c r="D15977" t="s">
        <v>25346</v>
      </c>
      <c r="E15977" t="s">
        <v>460</v>
      </c>
      <c r="F15977" t="s">
        <v>259</v>
      </c>
      <c r="G15977" s="13">
        <v>41903</v>
      </c>
      <c r="H15977" s="13">
        <v>41966</v>
      </c>
      <c r="I15977" s="14">
        <v>0</v>
      </c>
      <c r="J15977" t="s">
        <v>447</v>
      </c>
      <c r="K15977" s="13">
        <v>41900.450775462959</v>
      </c>
      <c r="L15977">
        <f t="shared" si="1494"/>
        <v>2014</v>
      </c>
      <c r="M15977">
        <f t="shared" si="1495"/>
        <v>9</v>
      </c>
      <c r="N15977">
        <f t="shared" si="1496"/>
        <v>21</v>
      </c>
      <c r="O15977">
        <f t="shared" si="1497"/>
        <v>0</v>
      </c>
      <c r="P15977">
        <f t="shared" si="1498"/>
        <v>0</v>
      </c>
      <c r="Q15977">
        <f t="shared" si="1499"/>
        <v>1</v>
      </c>
    </row>
    <row r="15978" spans="1:17">
      <c r="A15978" s="12" t="s">
        <v>25345</v>
      </c>
      <c r="B15978" t="s">
        <v>457</v>
      </c>
      <c r="C15978" t="s">
        <v>453</v>
      </c>
      <c r="D15978" t="s">
        <v>25347</v>
      </c>
      <c r="E15978" t="s">
        <v>460</v>
      </c>
      <c r="F15978" t="s">
        <v>259</v>
      </c>
      <c r="G15978" s="13">
        <v>41904</v>
      </c>
      <c r="H15978" s="13">
        <v>41963</v>
      </c>
      <c r="I15978" s="14">
        <v>0</v>
      </c>
      <c r="J15978" t="s">
        <v>447</v>
      </c>
      <c r="K15978" s="13">
        <v>41900.443715277775</v>
      </c>
      <c r="L15978">
        <f t="shared" si="1494"/>
        <v>2014</v>
      </c>
      <c r="M15978">
        <f t="shared" si="1495"/>
        <v>9</v>
      </c>
      <c r="N15978">
        <f t="shared" si="1496"/>
        <v>22</v>
      </c>
      <c r="O15978">
        <f t="shared" si="1497"/>
        <v>0</v>
      </c>
      <c r="P15978">
        <f t="shared" si="1498"/>
        <v>0</v>
      </c>
      <c r="Q15978">
        <f t="shared" si="1499"/>
        <v>1</v>
      </c>
    </row>
    <row r="15979" spans="1:17">
      <c r="A15979" s="12" t="s">
        <v>25348</v>
      </c>
      <c r="B15979" t="s">
        <v>457</v>
      </c>
      <c r="C15979" t="s">
        <v>453</v>
      </c>
      <c r="D15979" t="s">
        <v>25349</v>
      </c>
      <c r="E15979" t="s">
        <v>460</v>
      </c>
      <c r="F15979" t="s">
        <v>259</v>
      </c>
      <c r="G15979" s="13">
        <v>41919</v>
      </c>
      <c r="H15979" s="13">
        <v>41963</v>
      </c>
      <c r="I15979" s="14">
        <v>0</v>
      </c>
      <c r="J15979" t="s">
        <v>447</v>
      </c>
      <c r="K15979" s="13">
        <v>41915.615127314813</v>
      </c>
      <c r="L15979">
        <f t="shared" si="1494"/>
        <v>2014</v>
      </c>
      <c r="M15979">
        <f t="shared" si="1495"/>
        <v>10</v>
      </c>
      <c r="N15979">
        <f t="shared" si="1496"/>
        <v>7</v>
      </c>
      <c r="O15979">
        <f t="shared" si="1497"/>
        <v>0</v>
      </c>
      <c r="P15979">
        <f t="shared" si="1498"/>
        <v>0</v>
      </c>
      <c r="Q15979">
        <f t="shared" si="1499"/>
        <v>1</v>
      </c>
    </row>
    <row r="15980" spans="1:17">
      <c r="A15980" s="12" t="s">
        <v>25348</v>
      </c>
      <c r="B15980" t="s">
        <v>457</v>
      </c>
      <c r="C15980" t="s">
        <v>453</v>
      </c>
      <c r="D15980" t="s">
        <v>25350</v>
      </c>
      <c r="E15980" t="s">
        <v>460</v>
      </c>
      <c r="F15980" t="s">
        <v>259</v>
      </c>
      <c r="G15980" s="13">
        <v>41921</v>
      </c>
      <c r="H15980" s="13">
        <v>41963</v>
      </c>
      <c r="I15980" s="14">
        <v>0</v>
      </c>
      <c r="J15980" t="s">
        <v>447</v>
      </c>
      <c r="K15980" s="13">
        <v>41907.632939814815</v>
      </c>
      <c r="L15980">
        <f t="shared" si="1494"/>
        <v>2014</v>
      </c>
      <c r="M15980">
        <f t="shared" si="1495"/>
        <v>10</v>
      </c>
      <c r="N15980">
        <f t="shared" si="1496"/>
        <v>9</v>
      </c>
      <c r="O15980">
        <f t="shared" si="1497"/>
        <v>0</v>
      </c>
      <c r="P15980">
        <f t="shared" si="1498"/>
        <v>0</v>
      </c>
      <c r="Q15980">
        <f t="shared" si="1499"/>
        <v>1</v>
      </c>
    </row>
    <row r="15981" spans="1:17">
      <c r="A15981" s="12" t="s">
        <v>25351</v>
      </c>
      <c r="B15981" t="s">
        <v>457</v>
      </c>
      <c r="C15981" t="s">
        <v>453</v>
      </c>
      <c r="D15981" t="s">
        <v>25352</v>
      </c>
      <c r="E15981" t="s">
        <v>460</v>
      </c>
      <c r="F15981" t="s">
        <v>259</v>
      </c>
      <c r="G15981" s="13">
        <v>41925</v>
      </c>
      <c r="H15981" s="13">
        <v>41967</v>
      </c>
      <c r="I15981" s="14">
        <v>0</v>
      </c>
      <c r="J15981" t="s">
        <v>447</v>
      </c>
      <c r="K15981" s="13">
        <v>41921.503206018519</v>
      </c>
      <c r="L15981">
        <f t="shared" si="1494"/>
        <v>2014</v>
      </c>
      <c r="M15981">
        <f t="shared" si="1495"/>
        <v>10</v>
      </c>
      <c r="N15981">
        <f t="shared" si="1496"/>
        <v>13</v>
      </c>
      <c r="O15981">
        <f t="shared" si="1497"/>
        <v>0</v>
      </c>
      <c r="P15981">
        <f t="shared" si="1498"/>
        <v>0</v>
      </c>
      <c r="Q15981">
        <f t="shared" si="1499"/>
        <v>1</v>
      </c>
    </row>
    <row r="15982" spans="1:17">
      <c r="A15982" s="12" t="s">
        <v>25353</v>
      </c>
      <c r="B15982" t="s">
        <v>465</v>
      </c>
      <c r="C15982" t="s">
        <v>458</v>
      </c>
      <c r="D15982" t="s">
        <v>25354</v>
      </c>
      <c r="E15982" t="s">
        <v>495</v>
      </c>
      <c r="F15982" t="s">
        <v>259</v>
      </c>
      <c r="G15982" s="13">
        <v>42110</v>
      </c>
      <c r="H15982" s="13">
        <v>42110</v>
      </c>
      <c r="I15982" s="14">
        <v>0</v>
      </c>
      <c r="J15982" t="s">
        <v>541</v>
      </c>
      <c r="K15982" s="13">
        <v>42092.79</v>
      </c>
      <c r="L15982">
        <f t="shared" si="1494"/>
        <v>2015</v>
      </c>
      <c r="M15982">
        <f t="shared" si="1495"/>
        <v>4</v>
      </c>
      <c r="N15982">
        <f t="shared" si="1496"/>
        <v>16</v>
      </c>
      <c r="O15982">
        <f t="shared" si="1497"/>
        <v>0</v>
      </c>
      <c r="P15982">
        <f t="shared" si="1498"/>
        <v>0</v>
      </c>
      <c r="Q15982">
        <f t="shared" si="1499"/>
        <v>1</v>
      </c>
    </row>
    <row r="15983" spans="1:17">
      <c r="A15983" s="12" t="s">
        <v>15019</v>
      </c>
      <c r="B15983" t="s">
        <v>457</v>
      </c>
      <c r="C15983" t="s">
        <v>453</v>
      </c>
      <c r="D15983" t="s">
        <v>25355</v>
      </c>
      <c r="E15983" t="s">
        <v>451</v>
      </c>
      <c r="F15983" t="s">
        <v>259</v>
      </c>
      <c r="G15983" s="13">
        <v>41904</v>
      </c>
      <c r="H15983" s="13">
        <v>41904</v>
      </c>
      <c r="I15983" s="14">
        <v>0</v>
      </c>
      <c r="J15983" t="s">
        <v>259</v>
      </c>
      <c r="K15983" s="13">
        <v>41900.45579861111</v>
      </c>
      <c r="L15983">
        <f t="shared" si="1494"/>
        <v>2014</v>
      </c>
      <c r="M15983">
        <f t="shared" si="1495"/>
        <v>9</v>
      </c>
      <c r="N15983">
        <f t="shared" si="1496"/>
        <v>22</v>
      </c>
      <c r="O15983">
        <f t="shared" si="1497"/>
        <v>0</v>
      </c>
      <c r="P15983">
        <f t="shared" si="1498"/>
        <v>0</v>
      </c>
      <c r="Q15983">
        <f t="shared" si="1499"/>
        <v>1</v>
      </c>
    </row>
    <row r="15984" spans="1:17">
      <c r="A15984" s="12" t="s">
        <v>15019</v>
      </c>
      <c r="B15984" t="s">
        <v>457</v>
      </c>
      <c r="C15984" t="s">
        <v>453</v>
      </c>
      <c r="D15984" t="s">
        <v>25356</v>
      </c>
      <c r="E15984" t="s">
        <v>451</v>
      </c>
      <c r="F15984" t="s">
        <v>259</v>
      </c>
      <c r="G15984" s="13">
        <v>41948</v>
      </c>
      <c r="H15984" s="13">
        <v>41948</v>
      </c>
      <c r="I15984" s="14">
        <v>0</v>
      </c>
      <c r="J15984" t="s">
        <v>259</v>
      </c>
      <c r="K15984" s="13">
        <v>41933.655185185184</v>
      </c>
      <c r="L15984">
        <f t="shared" si="1494"/>
        <v>2014</v>
      </c>
      <c r="M15984">
        <f t="shared" si="1495"/>
        <v>11</v>
      </c>
      <c r="N15984">
        <f t="shared" si="1496"/>
        <v>5</v>
      </c>
      <c r="O15984">
        <f t="shared" si="1497"/>
        <v>0</v>
      </c>
      <c r="P15984">
        <f t="shared" si="1498"/>
        <v>0</v>
      </c>
      <c r="Q15984">
        <f t="shared" si="1499"/>
        <v>1</v>
      </c>
    </row>
    <row r="15985" spans="1:17">
      <c r="A15985" s="12" t="s">
        <v>25357</v>
      </c>
      <c r="B15985" t="s">
        <v>449</v>
      </c>
      <c r="C15985" t="s">
        <v>453</v>
      </c>
      <c r="D15985" t="s">
        <v>25358</v>
      </c>
      <c r="E15985" t="s">
        <v>519</v>
      </c>
      <c r="F15985" t="s">
        <v>259</v>
      </c>
      <c r="G15985" s="13">
        <v>41830</v>
      </c>
      <c r="H15985" s="13">
        <v>41830</v>
      </c>
      <c r="I15985" s="14">
        <v>0</v>
      </c>
      <c r="J15985" t="s">
        <v>259</v>
      </c>
      <c r="K15985" s="13">
        <v>41834.704976851855</v>
      </c>
      <c r="L15985">
        <f t="shared" si="1494"/>
        <v>2014</v>
      </c>
      <c r="M15985">
        <f t="shared" si="1495"/>
        <v>7</v>
      </c>
      <c r="N15985">
        <f t="shared" si="1496"/>
        <v>10</v>
      </c>
      <c r="O15985" t="e">
        <f t="shared" si="1497"/>
        <v>#NUM!</v>
      </c>
      <c r="P15985" t="e">
        <f t="shared" si="1498"/>
        <v>#NUM!</v>
      </c>
      <c r="Q15985">
        <f t="shared" si="1499"/>
        <v>1</v>
      </c>
    </row>
    <row r="15986" spans="1:17">
      <c r="A15986" s="12" t="s">
        <v>25359</v>
      </c>
      <c r="B15986" t="s">
        <v>457</v>
      </c>
      <c r="C15986" t="s">
        <v>453</v>
      </c>
      <c r="D15986" t="s">
        <v>25360</v>
      </c>
      <c r="E15986" t="s">
        <v>485</v>
      </c>
      <c r="F15986" t="s">
        <v>259</v>
      </c>
      <c r="G15986" s="13">
        <v>42034</v>
      </c>
      <c r="H15986" s="13">
        <v>42034</v>
      </c>
      <c r="I15986" s="14">
        <v>0</v>
      </c>
      <c r="J15986" t="s">
        <v>447</v>
      </c>
      <c r="K15986" s="13">
        <v>41961.366168981483</v>
      </c>
      <c r="L15986">
        <f t="shared" si="1494"/>
        <v>2015</v>
      </c>
      <c r="M15986">
        <f t="shared" si="1495"/>
        <v>1</v>
      </c>
      <c r="N15986">
        <f t="shared" si="1496"/>
        <v>30</v>
      </c>
      <c r="O15986">
        <f t="shared" si="1497"/>
        <v>0</v>
      </c>
      <c r="P15986">
        <f t="shared" si="1498"/>
        <v>2</v>
      </c>
      <c r="Q15986">
        <f t="shared" si="1499"/>
        <v>1</v>
      </c>
    </row>
    <row r="15987" spans="1:17">
      <c r="A15987" s="12" t="s">
        <v>25361</v>
      </c>
      <c r="B15987" t="s">
        <v>457</v>
      </c>
      <c r="C15987" t="s">
        <v>453</v>
      </c>
      <c r="D15987" t="s">
        <v>25362</v>
      </c>
      <c r="E15987" t="s">
        <v>731</v>
      </c>
      <c r="F15987" t="s">
        <v>259</v>
      </c>
      <c r="G15987" s="13">
        <v>41844</v>
      </c>
      <c r="H15987" s="13">
        <v>41844</v>
      </c>
      <c r="I15987" s="14">
        <v>0</v>
      </c>
      <c r="J15987" t="s">
        <v>447</v>
      </c>
      <c r="K15987" s="13">
        <v>41842.422118055554</v>
      </c>
      <c r="L15987">
        <f t="shared" si="1494"/>
        <v>2014</v>
      </c>
      <c r="M15987">
        <f t="shared" si="1495"/>
        <v>7</v>
      </c>
      <c r="N15987">
        <f t="shared" si="1496"/>
        <v>24</v>
      </c>
      <c r="O15987">
        <f t="shared" si="1497"/>
        <v>0</v>
      </c>
      <c r="P15987">
        <f t="shared" si="1498"/>
        <v>0</v>
      </c>
      <c r="Q15987">
        <f t="shared" si="1499"/>
        <v>1</v>
      </c>
    </row>
    <row r="15988" spans="1:17">
      <c r="A15988" s="12" t="s">
        <v>25361</v>
      </c>
      <c r="B15988" t="s">
        <v>457</v>
      </c>
      <c r="C15988" t="s">
        <v>453</v>
      </c>
      <c r="D15988" t="s">
        <v>25363</v>
      </c>
      <c r="E15988" t="s">
        <v>731</v>
      </c>
      <c r="F15988" t="s">
        <v>259</v>
      </c>
      <c r="G15988" s="13">
        <v>41848</v>
      </c>
      <c r="H15988" s="13">
        <v>41848</v>
      </c>
      <c r="I15988" s="14">
        <v>0</v>
      </c>
      <c r="J15988" t="s">
        <v>447</v>
      </c>
      <c r="K15988" s="13">
        <v>41842.466516203705</v>
      </c>
      <c r="L15988">
        <f t="shared" si="1494"/>
        <v>2014</v>
      </c>
      <c r="M15988">
        <f t="shared" si="1495"/>
        <v>7</v>
      </c>
      <c r="N15988">
        <f t="shared" si="1496"/>
        <v>28</v>
      </c>
      <c r="O15988">
        <f t="shared" si="1497"/>
        <v>0</v>
      </c>
      <c r="P15988">
        <f t="shared" si="1498"/>
        <v>0</v>
      </c>
      <c r="Q15988">
        <f t="shared" si="1499"/>
        <v>1</v>
      </c>
    </row>
    <row r="15989" spans="1:17">
      <c r="A15989" s="12" t="s">
        <v>25361</v>
      </c>
      <c r="B15989" t="s">
        <v>457</v>
      </c>
      <c r="C15989" t="s">
        <v>453</v>
      </c>
      <c r="D15989" t="s">
        <v>25364</v>
      </c>
      <c r="E15989" t="s">
        <v>731</v>
      </c>
      <c r="F15989" t="s">
        <v>259</v>
      </c>
      <c r="G15989" s="13">
        <v>41850</v>
      </c>
      <c r="H15989" s="13">
        <v>41850</v>
      </c>
      <c r="I15989" s="14">
        <v>0</v>
      </c>
      <c r="J15989" t="s">
        <v>447</v>
      </c>
      <c r="K15989" s="13">
        <v>41842.467673611114</v>
      </c>
      <c r="L15989">
        <f t="shared" si="1494"/>
        <v>2014</v>
      </c>
      <c r="M15989">
        <f t="shared" si="1495"/>
        <v>7</v>
      </c>
      <c r="N15989">
        <f t="shared" si="1496"/>
        <v>30</v>
      </c>
      <c r="O15989">
        <f t="shared" si="1497"/>
        <v>0</v>
      </c>
      <c r="P15989">
        <f t="shared" si="1498"/>
        <v>0</v>
      </c>
      <c r="Q15989">
        <f t="shared" si="1499"/>
        <v>1</v>
      </c>
    </row>
    <row r="15990" spans="1:17">
      <c r="A15990" s="12" t="s">
        <v>25361</v>
      </c>
      <c r="B15990" t="s">
        <v>457</v>
      </c>
      <c r="C15990" t="s">
        <v>453</v>
      </c>
      <c r="D15990" t="s">
        <v>25365</v>
      </c>
      <c r="E15990" t="s">
        <v>731</v>
      </c>
      <c r="F15990" t="s">
        <v>259</v>
      </c>
      <c r="G15990" s="13">
        <v>41855</v>
      </c>
      <c r="H15990" s="13">
        <v>41855</v>
      </c>
      <c r="I15990" s="14">
        <v>0</v>
      </c>
      <c r="J15990" t="s">
        <v>447</v>
      </c>
      <c r="K15990" s="13">
        <v>41842.468773148146</v>
      </c>
      <c r="L15990">
        <f t="shared" si="1494"/>
        <v>2014</v>
      </c>
      <c r="M15990">
        <f t="shared" si="1495"/>
        <v>8</v>
      </c>
      <c r="N15990">
        <f t="shared" si="1496"/>
        <v>4</v>
      </c>
      <c r="O15990">
        <f t="shared" si="1497"/>
        <v>0</v>
      </c>
      <c r="P15990">
        <f t="shared" si="1498"/>
        <v>0</v>
      </c>
      <c r="Q15990">
        <f t="shared" si="1499"/>
        <v>1</v>
      </c>
    </row>
    <row r="15991" spans="1:17">
      <c r="A15991" s="12" t="s">
        <v>25361</v>
      </c>
      <c r="B15991" t="s">
        <v>457</v>
      </c>
      <c r="C15991" t="s">
        <v>453</v>
      </c>
      <c r="D15991" t="s">
        <v>25366</v>
      </c>
      <c r="E15991" t="s">
        <v>731</v>
      </c>
      <c r="F15991" t="s">
        <v>259</v>
      </c>
      <c r="G15991" s="13">
        <v>42073</v>
      </c>
      <c r="H15991" s="13">
        <v>42073</v>
      </c>
      <c r="I15991" s="14">
        <v>0</v>
      </c>
      <c r="J15991" t="s">
        <v>447</v>
      </c>
      <c r="K15991" s="13">
        <v>42065.653113425928</v>
      </c>
      <c r="L15991">
        <f t="shared" si="1494"/>
        <v>2015</v>
      </c>
      <c r="M15991">
        <f t="shared" si="1495"/>
        <v>3</v>
      </c>
      <c r="N15991">
        <f t="shared" si="1496"/>
        <v>10</v>
      </c>
      <c r="O15991">
        <f t="shared" si="1497"/>
        <v>0</v>
      </c>
      <c r="P15991">
        <f t="shared" si="1498"/>
        <v>0</v>
      </c>
      <c r="Q15991">
        <f t="shared" si="1499"/>
        <v>1</v>
      </c>
    </row>
    <row r="15992" spans="1:17">
      <c r="A15992" s="12" t="s">
        <v>25367</v>
      </c>
      <c r="B15992" t="s">
        <v>457</v>
      </c>
      <c r="C15992" t="s">
        <v>453</v>
      </c>
      <c r="D15992" t="s">
        <v>25368</v>
      </c>
      <c r="E15992" t="s">
        <v>731</v>
      </c>
      <c r="F15992" t="s">
        <v>259</v>
      </c>
      <c r="G15992" s="13">
        <v>42075</v>
      </c>
      <c r="H15992" s="13">
        <v>42075</v>
      </c>
      <c r="I15992" s="14">
        <v>0</v>
      </c>
      <c r="J15992" t="s">
        <v>447</v>
      </c>
      <c r="K15992" s="13">
        <v>42073.477523148147</v>
      </c>
      <c r="L15992">
        <f t="shared" si="1494"/>
        <v>2015</v>
      </c>
      <c r="M15992">
        <f t="shared" si="1495"/>
        <v>3</v>
      </c>
      <c r="N15992">
        <f t="shared" si="1496"/>
        <v>12</v>
      </c>
      <c r="O15992">
        <f t="shared" si="1497"/>
        <v>0</v>
      </c>
      <c r="P15992">
        <f t="shared" si="1498"/>
        <v>0</v>
      </c>
      <c r="Q15992">
        <f t="shared" si="1499"/>
        <v>1</v>
      </c>
    </row>
    <row r="15993" spans="1:17">
      <c r="A15993" s="12" t="s">
        <v>25369</v>
      </c>
      <c r="B15993" t="s">
        <v>457</v>
      </c>
      <c r="C15993" t="s">
        <v>444</v>
      </c>
      <c r="D15993" t="s">
        <v>25370</v>
      </c>
      <c r="E15993" t="s">
        <v>3547</v>
      </c>
      <c r="F15993" t="s">
        <v>259</v>
      </c>
      <c r="G15993" s="13">
        <v>41795</v>
      </c>
      <c r="H15993" s="13">
        <v>41795</v>
      </c>
      <c r="I15993" s="14">
        <v>0</v>
      </c>
      <c r="J15993" t="s">
        <v>259</v>
      </c>
      <c r="K15993" s="13">
        <v>41771.555486111109</v>
      </c>
      <c r="L15993">
        <f t="shared" si="1494"/>
        <v>2014</v>
      </c>
      <c r="M15993">
        <f t="shared" si="1495"/>
        <v>6</v>
      </c>
      <c r="N15993">
        <f t="shared" si="1496"/>
        <v>5</v>
      </c>
      <c r="O15993">
        <f t="shared" si="1497"/>
        <v>0</v>
      </c>
      <c r="P15993">
        <f t="shared" si="1498"/>
        <v>0</v>
      </c>
      <c r="Q15993">
        <f t="shared" si="1499"/>
        <v>1</v>
      </c>
    </row>
    <row r="15994" spans="1:17">
      <c r="A15994" s="12" t="s">
        <v>25371</v>
      </c>
      <c r="B15994" t="s">
        <v>457</v>
      </c>
      <c r="C15994" t="s">
        <v>453</v>
      </c>
      <c r="D15994" t="s">
        <v>25372</v>
      </c>
      <c r="E15994" t="s">
        <v>1663</v>
      </c>
      <c r="F15994" t="s">
        <v>259</v>
      </c>
      <c r="G15994" s="13">
        <v>41893</v>
      </c>
      <c r="H15994" s="13">
        <v>41893</v>
      </c>
      <c r="I15994" s="14">
        <v>0</v>
      </c>
      <c r="J15994" t="s">
        <v>259</v>
      </c>
      <c r="K15994" s="13">
        <v>41870.702569444446</v>
      </c>
      <c r="L15994">
        <f t="shared" si="1494"/>
        <v>2014</v>
      </c>
      <c r="M15994">
        <f t="shared" si="1495"/>
        <v>9</v>
      </c>
      <c r="N15994">
        <f t="shared" si="1496"/>
        <v>11</v>
      </c>
      <c r="O15994">
        <f t="shared" si="1497"/>
        <v>0</v>
      </c>
      <c r="P15994">
        <f t="shared" si="1498"/>
        <v>0</v>
      </c>
      <c r="Q15994">
        <f t="shared" si="1499"/>
        <v>1</v>
      </c>
    </row>
    <row r="15995" spans="1:17">
      <c r="A15995" s="12" t="s">
        <v>15050</v>
      </c>
      <c r="B15995" t="s">
        <v>457</v>
      </c>
      <c r="C15995" t="s">
        <v>453</v>
      </c>
      <c r="D15995" t="s">
        <v>25373</v>
      </c>
      <c r="E15995" t="s">
        <v>1663</v>
      </c>
      <c r="F15995" t="s">
        <v>259</v>
      </c>
      <c r="G15995" s="13">
        <v>41800</v>
      </c>
      <c r="H15995" s="13">
        <v>41800</v>
      </c>
      <c r="I15995" s="14">
        <v>0</v>
      </c>
      <c r="J15995" t="s">
        <v>259</v>
      </c>
      <c r="K15995" s="13">
        <v>41789.57240740741</v>
      </c>
      <c r="L15995">
        <f t="shared" si="1494"/>
        <v>2014</v>
      </c>
      <c r="M15995">
        <f t="shared" si="1495"/>
        <v>6</v>
      </c>
      <c r="N15995">
        <f t="shared" si="1496"/>
        <v>10</v>
      </c>
      <c r="O15995">
        <f t="shared" si="1497"/>
        <v>0</v>
      </c>
      <c r="P15995">
        <f t="shared" si="1498"/>
        <v>0</v>
      </c>
      <c r="Q15995">
        <f t="shared" si="1499"/>
        <v>1</v>
      </c>
    </row>
    <row r="15996" spans="1:17">
      <c r="A15996" s="12" t="s">
        <v>15050</v>
      </c>
      <c r="B15996" t="s">
        <v>457</v>
      </c>
      <c r="C15996" t="s">
        <v>453</v>
      </c>
      <c r="D15996" t="s">
        <v>25374</v>
      </c>
      <c r="E15996" t="s">
        <v>1663</v>
      </c>
      <c r="F15996" t="s">
        <v>259</v>
      </c>
      <c r="G15996" s="13">
        <v>41983</v>
      </c>
      <c r="H15996" s="13">
        <v>41983</v>
      </c>
      <c r="I15996" s="14">
        <v>0</v>
      </c>
      <c r="J15996" t="s">
        <v>259</v>
      </c>
      <c r="K15996" s="13">
        <v>41974.387175925927</v>
      </c>
      <c r="L15996">
        <f t="shared" si="1494"/>
        <v>2014</v>
      </c>
      <c r="M15996">
        <f t="shared" si="1495"/>
        <v>12</v>
      </c>
      <c r="N15996">
        <f t="shared" si="1496"/>
        <v>10</v>
      </c>
      <c r="O15996">
        <f t="shared" si="1497"/>
        <v>0</v>
      </c>
      <c r="P15996">
        <f t="shared" si="1498"/>
        <v>0</v>
      </c>
      <c r="Q15996">
        <f t="shared" si="1499"/>
        <v>1</v>
      </c>
    </row>
    <row r="15997" spans="1:17">
      <c r="A15997" s="12" t="s">
        <v>15050</v>
      </c>
      <c r="B15997" t="s">
        <v>457</v>
      </c>
      <c r="C15997" t="s">
        <v>453</v>
      </c>
      <c r="D15997" t="s">
        <v>25375</v>
      </c>
      <c r="E15997" t="s">
        <v>1663</v>
      </c>
      <c r="F15997" t="s">
        <v>259</v>
      </c>
      <c r="G15997" s="13">
        <v>42089</v>
      </c>
      <c r="H15997" s="13">
        <v>42089</v>
      </c>
      <c r="I15997" s="14">
        <v>0</v>
      </c>
      <c r="J15997" t="s">
        <v>259</v>
      </c>
      <c r="K15997" s="13">
        <v>42080.431180555555</v>
      </c>
      <c r="L15997">
        <f t="shared" si="1494"/>
        <v>2015</v>
      </c>
      <c r="M15997">
        <f t="shared" si="1495"/>
        <v>3</v>
      </c>
      <c r="N15997">
        <f t="shared" si="1496"/>
        <v>26</v>
      </c>
      <c r="O15997">
        <f t="shared" si="1497"/>
        <v>0</v>
      </c>
      <c r="P15997">
        <f t="shared" si="1498"/>
        <v>0</v>
      </c>
      <c r="Q15997">
        <f t="shared" si="1499"/>
        <v>1</v>
      </c>
    </row>
    <row r="15998" spans="1:17">
      <c r="A15998" s="12" t="s">
        <v>15050</v>
      </c>
      <c r="B15998" t="s">
        <v>457</v>
      </c>
      <c r="C15998" t="s">
        <v>453</v>
      </c>
      <c r="D15998" t="s">
        <v>25376</v>
      </c>
      <c r="E15998" t="s">
        <v>1663</v>
      </c>
      <c r="F15998" t="s">
        <v>259</v>
      </c>
      <c r="G15998" s="13">
        <v>42124</v>
      </c>
      <c r="H15998" s="13">
        <v>42124</v>
      </c>
      <c r="I15998" s="14">
        <v>0</v>
      </c>
      <c r="J15998" t="s">
        <v>259</v>
      </c>
      <c r="K15998" s="13">
        <v>42124.48196759259</v>
      </c>
      <c r="L15998">
        <f t="shared" si="1494"/>
        <v>2015</v>
      </c>
      <c r="M15998">
        <f t="shared" si="1495"/>
        <v>4</v>
      </c>
      <c r="N15998">
        <f t="shared" si="1496"/>
        <v>30</v>
      </c>
      <c r="O15998">
        <f t="shared" si="1497"/>
        <v>0</v>
      </c>
      <c r="P15998">
        <f t="shared" si="1498"/>
        <v>0</v>
      </c>
      <c r="Q15998">
        <f t="shared" si="1499"/>
        <v>1</v>
      </c>
    </row>
    <row r="15999" spans="1:17">
      <c r="A15999" s="12" t="s">
        <v>25377</v>
      </c>
      <c r="B15999" t="s">
        <v>457</v>
      </c>
      <c r="C15999" t="s">
        <v>453</v>
      </c>
      <c r="D15999" t="s">
        <v>25378</v>
      </c>
      <c r="E15999" t="s">
        <v>1663</v>
      </c>
      <c r="F15999" t="s">
        <v>259</v>
      </c>
      <c r="G15999" s="13">
        <v>41814</v>
      </c>
      <c r="H15999" s="13">
        <v>41814</v>
      </c>
      <c r="I15999" s="14">
        <v>0</v>
      </c>
      <c r="J15999" t="s">
        <v>259</v>
      </c>
      <c r="K15999" s="13">
        <v>41789.657673611109</v>
      </c>
      <c r="L15999">
        <f t="shared" si="1494"/>
        <v>2014</v>
      </c>
      <c r="M15999">
        <f t="shared" si="1495"/>
        <v>6</v>
      </c>
      <c r="N15999">
        <f t="shared" si="1496"/>
        <v>24</v>
      </c>
      <c r="O15999">
        <f t="shared" si="1497"/>
        <v>0</v>
      </c>
      <c r="P15999">
        <f t="shared" si="1498"/>
        <v>0</v>
      </c>
      <c r="Q15999">
        <f t="shared" si="1499"/>
        <v>1</v>
      </c>
    </row>
    <row r="16000" spans="1:17">
      <c r="A16000" s="12" t="s">
        <v>25379</v>
      </c>
      <c r="B16000" t="s">
        <v>449</v>
      </c>
      <c r="C16000" t="s">
        <v>453</v>
      </c>
      <c r="D16000" t="s">
        <v>25380</v>
      </c>
      <c r="E16000" t="s">
        <v>1663</v>
      </c>
      <c r="F16000" t="s">
        <v>259</v>
      </c>
      <c r="G16000" s="13">
        <v>41802</v>
      </c>
      <c r="H16000" s="13">
        <v>41802</v>
      </c>
      <c r="I16000" s="14">
        <v>0</v>
      </c>
      <c r="J16000" t="s">
        <v>259</v>
      </c>
      <c r="K16000" s="13">
        <v>41800.476168981484</v>
      </c>
      <c r="L16000">
        <f t="shared" si="1494"/>
        <v>2014</v>
      </c>
      <c r="M16000">
        <f t="shared" si="1495"/>
        <v>6</v>
      </c>
      <c r="N16000">
        <f t="shared" si="1496"/>
        <v>12</v>
      </c>
      <c r="O16000">
        <f t="shared" si="1497"/>
        <v>0</v>
      </c>
      <c r="P16000">
        <f t="shared" si="1498"/>
        <v>0</v>
      </c>
      <c r="Q16000">
        <f t="shared" si="1499"/>
        <v>1</v>
      </c>
    </row>
    <row r="16001" spans="1:17">
      <c r="A16001" s="12" t="s">
        <v>15065</v>
      </c>
      <c r="B16001" t="s">
        <v>457</v>
      </c>
      <c r="C16001" t="s">
        <v>453</v>
      </c>
      <c r="D16001" t="s">
        <v>25381</v>
      </c>
      <c r="E16001" t="s">
        <v>1663</v>
      </c>
      <c r="F16001" t="s">
        <v>259</v>
      </c>
      <c r="G16001" s="13">
        <v>41854</v>
      </c>
      <c r="H16001" s="13">
        <v>41854</v>
      </c>
      <c r="I16001" s="14">
        <v>0</v>
      </c>
      <c r="J16001" t="s">
        <v>259</v>
      </c>
      <c r="K16001" s="13">
        <v>41851.396898148145</v>
      </c>
      <c r="L16001">
        <f t="shared" si="1494"/>
        <v>2014</v>
      </c>
      <c r="M16001">
        <f t="shared" si="1495"/>
        <v>8</v>
      </c>
      <c r="N16001">
        <f t="shared" si="1496"/>
        <v>3</v>
      </c>
      <c r="O16001">
        <f t="shared" si="1497"/>
        <v>0</v>
      </c>
      <c r="P16001">
        <f t="shared" si="1498"/>
        <v>0</v>
      </c>
      <c r="Q16001">
        <f t="shared" si="1499"/>
        <v>1</v>
      </c>
    </row>
    <row r="16002" spans="1:17">
      <c r="A16002" s="12" t="s">
        <v>15065</v>
      </c>
      <c r="B16002" t="s">
        <v>457</v>
      </c>
      <c r="C16002" t="s">
        <v>453</v>
      </c>
      <c r="D16002" t="s">
        <v>25382</v>
      </c>
      <c r="E16002" t="s">
        <v>1663</v>
      </c>
      <c r="F16002" t="s">
        <v>259</v>
      </c>
      <c r="G16002" s="13">
        <v>41855</v>
      </c>
      <c r="H16002" s="13">
        <v>41858</v>
      </c>
      <c r="I16002" s="14">
        <v>0</v>
      </c>
      <c r="J16002" t="s">
        <v>259</v>
      </c>
      <c r="K16002" s="13">
        <v>41772.369016203702</v>
      </c>
      <c r="L16002">
        <f t="shared" si="1494"/>
        <v>2014</v>
      </c>
      <c r="M16002">
        <f t="shared" si="1495"/>
        <v>8</v>
      </c>
      <c r="N16002">
        <f t="shared" si="1496"/>
        <v>4</v>
      </c>
      <c r="O16002">
        <f t="shared" si="1497"/>
        <v>0</v>
      </c>
      <c r="P16002">
        <f t="shared" si="1498"/>
        <v>2</v>
      </c>
      <c r="Q16002">
        <f t="shared" si="1499"/>
        <v>1</v>
      </c>
    </row>
    <row r="16003" spans="1:17">
      <c r="A16003" s="12" t="s">
        <v>25383</v>
      </c>
      <c r="B16003" t="s">
        <v>457</v>
      </c>
      <c r="C16003" t="s">
        <v>453</v>
      </c>
      <c r="D16003" t="s">
        <v>25384</v>
      </c>
      <c r="E16003" t="s">
        <v>1663</v>
      </c>
      <c r="F16003" t="s">
        <v>259</v>
      </c>
      <c r="G16003" s="13">
        <v>41568</v>
      </c>
      <c r="H16003" s="13">
        <v>41799</v>
      </c>
      <c r="I16003" s="14">
        <v>0</v>
      </c>
      <c r="J16003" t="s">
        <v>259</v>
      </c>
      <c r="K16003" s="13">
        <v>41568.588923611111</v>
      </c>
      <c r="L16003">
        <f t="shared" ref="L16003:L16066" si="1500">YEAR(G16003)</f>
        <v>2013</v>
      </c>
      <c r="M16003">
        <f t="shared" ref="M16003:M16066" si="1501">MONTH(G16003)</f>
        <v>10</v>
      </c>
      <c r="N16003">
        <f t="shared" ref="N16003:N16066" si="1502">DAY(G16003)</f>
        <v>21</v>
      </c>
      <c r="O16003">
        <f t="shared" ref="O16003:O16066" si="1503">DATEDIF($K16003,INT($G16003),"y")</f>
        <v>0</v>
      </c>
      <c r="P16003">
        <f t="shared" ref="P16003:P16066" si="1504">DATEDIF($K16003,INT($G16003),"m")</f>
        <v>0</v>
      </c>
      <c r="Q16003">
        <f t="shared" ref="Q16003:Q16066" si="1505">DATEDIF($K$2,INT($G$2),"ym")</f>
        <v>1</v>
      </c>
    </row>
    <row r="16004" spans="1:17">
      <c r="A16004" s="12" t="s">
        <v>15069</v>
      </c>
      <c r="B16004" t="s">
        <v>457</v>
      </c>
      <c r="C16004" t="s">
        <v>453</v>
      </c>
      <c r="D16004" t="s">
        <v>25385</v>
      </c>
      <c r="E16004" t="s">
        <v>1663</v>
      </c>
      <c r="F16004" t="s">
        <v>259</v>
      </c>
      <c r="G16004" s="13">
        <v>41904</v>
      </c>
      <c r="H16004" s="13">
        <v>41995</v>
      </c>
      <c r="I16004" s="14">
        <v>0</v>
      </c>
      <c r="J16004" t="s">
        <v>259</v>
      </c>
      <c r="K16004" s="13">
        <v>41885.636608796296</v>
      </c>
      <c r="L16004">
        <f t="shared" si="1500"/>
        <v>2014</v>
      </c>
      <c r="M16004">
        <f t="shared" si="1501"/>
        <v>9</v>
      </c>
      <c r="N16004">
        <f t="shared" si="1502"/>
        <v>22</v>
      </c>
      <c r="O16004">
        <f t="shared" si="1503"/>
        <v>0</v>
      </c>
      <c r="P16004">
        <f t="shared" si="1504"/>
        <v>0</v>
      </c>
      <c r="Q16004">
        <f t="shared" si="1505"/>
        <v>1</v>
      </c>
    </row>
    <row r="16005" spans="1:17">
      <c r="A16005" s="12" t="s">
        <v>15069</v>
      </c>
      <c r="B16005" t="s">
        <v>457</v>
      </c>
      <c r="C16005" t="s">
        <v>453</v>
      </c>
      <c r="D16005" t="s">
        <v>25386</v>
      </c>
      <c r="E16005" t="s">
        <v>1663</v>
      </c>
      <c r="F16005" t="s">
        <v>259</v>
      </c>
      <c r="G16005" s="13">
        <v>42009</v>
      </c>
      <c r="H16005" s="13">
        <v>42086</v>
      </c>
      <c r="I16005" s="14">
        <v>0</v>
      </c>
      <c r="J16005" t="s">
        <v>259</v>
      </c>
      <c r="K16005" s="13">
        <v>41963.460439814815</v>
      </c>
      <c r="L16005">
        <f t="shared" si="1500"/>
        <v>2015</v>
      </c>
      <c r="M16005">
        <f t="shared" si="1501"/>
        <v>1</v>
      </c>
      <c r="N16005">
        <f t="shared" si="1502"/>
        <v>5</v>
      </c>
      <c r="O16005">
        <f t="shared" si="1503"/>
        <v>0</v>
      </c>
      <c r="P16005">
        <f t="shared" si="1504"/>
        <v>1</v>
      </c>
      <c r="Q16005">
        <f t="shared" si="1505"/>
        <v>1</v>
      </c>
    </row>
    <row r="16006" spans="1:17">
      <c r="A16006" s="12" t="s">
        <v>15069</v>
      </c>
      <c r="B16006" t="s">
        <v>457</v>
      </c>
      <c r="C16006" t="s">
        <v>453</v>
      </c>
      <c r="D16006" t="s">
        <v>15070</v>
      </c>
      <c r="E16006" t="s">
        <v>1663</v>
      </c>
      <c r="F16006" t="s">
        <v>259</v>
      </c>
      <c r="G16006" s="13">
        <v>42093</v>
      </c>
      <c r="H16006" s="13">
        <v>42184</v>
      </c>
      <c r="I16006" s="14">
        <v>0</v>
      </c>
      <c r="J16006" t="s">
        <v>259</v>
      </c>
      <c r="K16006" s="13">
        <v>42088.461921296293</v>
      </c>
      <c r="L16006">
        <f t="shared" si="1500"/>
        <v>2015</v>
      </c>
      <c r="M16006">
        <f t="shared" si="1501"/>
        <v>3</v>
      </c>
      <c r="N16006">
        <f t="shared" si="1502"/>
        <v>30</v>
      </c>
      <c r="O16006">
        <f t="shared" si="1503"/>
        <v>0</v>
      </c>
      <c r="P16006">
        <f t="shared" si="1504"/>
        <v>0</v>
      </c>
      <c r="Q16006">
        <f t="shared" si="1505"/>
        <v>1</v>
      </c>
    </row>
    <row r="16007" spans="1:17">
      <c r="A16007" s="12" t="s">
        <v>25387</v>
      </c>
      <c r="B16007" t="s">
        <v>457</v>
      </c>
      <c r="C16007" t="s">
        <v>458</v>
      </c>
      <c r="D16007" t="s">
        <v>25388</v>
      </c>
      <c r="E16007" t="s">
        <v>529</v>
      </c>
      <c r="F16007" t="s">
        <v>259</v>
      </c>
      <c r="G16007" s="13">
        <v>42095</v>
      </c>
      <c r="H16007" s="13">
        <v>42095</v>
      </c>
      <c r="I16007" s="14">
        <v>0</v>
      </c>
      <c r="J16007" t="s">
        <v>259</v>
      </c>
      <c r="K16007" s="13">
        <v>42081.386481481481</v>
      </c>
      <c r="L16007">
        <f t="shared" si="1500"/>
        <v>2015</v>
      </c>
      <c r="M16007">
        <f t="shared" si="1501"/>
        <v>4</v>
      </c>
      <c r="N16007">
        <f t="shared" si="1502"/>
        <v>1</v>
      </c>
      <c r="O16007">
        <f t="shared" si="1503"/>
        <v>0</v>
      </c>
      <c r="P16007">
        <f t="shared" si="1504"/>
        <v>0</v>
      </c>
      <c r="Q16007">
        <f t="shared" si="1505"/>
        <v>1</v>
      </c>
    </row>
    <row r="16008" spans="1:17">
      <c r="A16008" s="12" t="s">
        <v>25389</v>
      </c>
      <c r="B16008" t="s">
        <v>457</v>
      </c>
      <c r="C16008" t="s">
        <v>444</v>
      </c>
      <c r="D16008" t="s">
        <v>25390</v>
      </c>
      <c r="E16008" t="s">
        <v>460</v>
      </c>
      <c r="F16008" t="s">
        <v>259</v>
      </c>
      <c r="G16008" s="13">
        <v>41898</v>
      </c>
      <c r="H16008" s="13">
        <v>41898</v>
      </c>
      <c r="I16008" s="14">
        <v>0</v>
      </c>
      <c r="J16008" t="s">
        <v>259</v>
      </c>
      <c r="K16008" s="13">
        <v>41862.541319444441</v>
      </c>
      <c r="L16008">
        <f t="shared" si="1500"/>
        <v>2014</v>
      </c>
      <c r="M16008">
        <f t="shared" si="1501"/>
        <v>9</v>
      </c>
      <c r="N16008">
        <f t="shared" si="1502"/>
        <v>16</v>
      </c>
      <c r="O16008">
        <f t="shared" si="1503"/>
        <v>0</v>
      </c>
      <c r="P16008">
        <f t="shared" si="1504"/>
        <v>1</v>
      </c>
      <c r="Q16008">
        <f t="shared" si="1505"/>
        <v>1</v>
      </c>
    </row>
    <row r="16009" spans="1:17">
      <c r="A16009" s="12" t="s">
        <v>15077</v>
      </c>
      <c r="B16009" t="s">
        <v>457</v>
      </c>
      <c r="C16009" t="s">
        <v>453</v>
      </c>
      <c r="D16009" t="s">
        <v>25391</v>
      </c>
      <c r="E16009" t="s">
        <v>460</v>
      </c>
      <c r="F16009" t="s">
        <v>259</v>
      </c>
      <c r="G16009" s="13">
        <v>41939</v>
      </c>
      <c r="H16009" s="13">
        <v>41939</v>
      </c>
      <c r="I16009" s="14">
        <v>0</v>
      </c>
      <c r="J16009" t="s">
        <v>447</v>
      </c>
      <c r="K16009" s="13">
        <v>41907.655740740738</v>
      </c>
      <c r="L16009">
        <f t="shared" si="1500"/>
        <v>2014</v>
      </c>
      <c r="M16009">
        <f t="shared" si="1501"/>
        <v>10</v>
      </c>
      <c r="N16009">
        <f t="shared" si="1502"/>
        <v>27</v>
      </c>
      <c r="O16009">
        <f t="shared" si="1503"/>
        <v>0</v>
      </c>
      <c r="P16009">
        <f t="shared" si="1504"/>
        <v>1</v>
      </c>
      <c r="Q16009">
        <f t="shared" si="1505"/>
        <v>1</v>
      </c>
    </row>
    <row r="16010" spans="1:17">
      <c r="A16010" s="12" t="s">
        <v>15077</v>
      </c>
      <c r="B16010" t="s">
        <v>457</v>
      </c>
      <c r="C16010" t="s">
        <v>453</v>
      </c>
      <c r="D16010" t="s">
        <v>25392</v>
      </c>
      <c r="E16010" t="s">
        <v>460</v>
      </c>
      <c r="F16010" t="s">
        <v>259</v>
      </c>
      <c r="G16010" s="13">
        <v>42044</v>
      </c>
      <c r="H16010" s="13">
        <v>42044</v>
      </c>
      <c r="I16010" s="14">
        <v>0</v>
      </c>
      <c r="J16010" t="s">
        <v>447</v>
      </c>
      <c r="K16010" s="13">
        <v>42010.567708333336</v>
      </c>
      <c r="L16010">
        <f t="shared" si="1500"/>
        <v>2015</v>
      </c>
      <c r="M16010">
        <f t="shared" si="1501"/>
        <v>2</v>
      </c>
      <c r="N16010">
        <f t="shared" si="1502"/>
        <v>9</v>
      </c>
      <c r="O16010">
        <f t="shared" si="1503"/>
        <v>0</v>
      </c>
      <c r="P16010">
        <f t="shared" si="1504"/>
        <v>1</v>
      </c>
      <c r="Q16010">
        <f t="shared" si="1505"/>
        <v>1</v>
      </c>
    </row>
    <row r="16011" spans="1:17">
      <c r="A16011" s="12" t="s">
        <v>15087</v>
      </c>
      <c r="B16011" t="s">
        <v>457</v>
      </c>
      <c r="C16011" t="s">
        <v>453</v>
      </c>
      <c r="D16011" t="s">
        <v>25393</v>
      </c>
      <c r="E16011" t="s">
        <v>13474</v>
      </c>
      <c r="F16011" t="s">
        <v>259</v>
      </c>
      <c r="G16011" s="13">
        <v>42101</v>
      </c>
      <c r="H16011" s="13">
        <v>42101</v>
      </c>
      <c r="I16011" s="14">
        <v>0</v>
      </c>
      <c r="J16011" t="s">
        <v>259</v>
      </c>
      <c r="K16011" s="13">
        <v>42062.845358796294</v>
      </c>
      <c r="L16011">
        <f t="shared" si="1500"/>
        <v>2015</v>
      </c>
      <c r="M16011">
        <f t="shared" si="1501"/>
        <v>4</v>
      </c>
      <c r="N16011">
        <f t="shared" si="1502"/>
        <v>7</v>
      </c>
      <c r="O16011">
        <f t="shared" si="1503"/>
        <v>0</v>
      </c>
      <c r="P16011">
        <f t="shared" si="1504"/>
        <v>1</v>
      </c>
      <c r="Q16011">
        <f t="shared" si="1505"/>
        <v>1</v>
      </c>
    </row>
    <row r="16012" spans="1:17">
      <c r="A16012" s="12" t="s">
        <v>25394</v>
      </c>
      <c r="B16012" t="s">
        <v>457</v>
      </c>
      <c r="C16012" t="s">
        <v>444</v>
      </c>
      <c r="D16012" t="s">
        <v>25395</v>
      </c>
      <c r="E16012" t="s">
        <v>622</v>
      </c>
      <c r="F16012" t="s">
        <v>259</v>
      </c>
      <c r="G16012" s="13">
        <v>41563</v>
      </c>
      <c r="H16012" s="13">
        <v>41794</v>
      </c>
      <c r="I16012" s="14">
        <v>0</v>
      </c>
      <c r="J16012" t="s">
        <v>447</v>
      </c>
      <c r="K16012" s="13">
        <v>41548.379548611112</v>
      </c>
      <c r="L16012">
        <f t="shared" si="1500"/>
        <v>2013</v>
      </c>
      <c r="M16012">
        <f t="shared" si="1501"/>
        <v>10</v>
      </c>
      <c r="N16012">
        <f t="shared" si="1502"/>
        <v>16</v>
      </c>
      <c r="O16012">
        <f t="shared" si="1503"/>
        <v>0</v>
      </c>
      <c r="P16012">
        <f t="shared" si="1504"/>
        <v>0</v>
      </c>
      <c r="Q16012">
        <f t="shared" si="1505"/>
        <v>1</v>
      </c>
    </row>
    <row r="16013" spans="1:17">
      <c r="A16013" s="12" t="s">
        <v>15104</v>
      </c>
      <c r="B16013" t="s">
        <v>449</v>
      </c>
      <c r="C16013" t="s">
        <v>453</v>
      </c>
      <c r="D16013" t="s">
        <v>25396</v>
      </c>
      <c r="E16013" t="s">
        <v>731</v>
      </c>
      <c r="F16013" t="s">
        <v>259</v>
      </c>
      <c r="G16013" s="13">
        <v>42116</v>
      </c>
      <c r="H16013" s="13">
        <v>42116</v>
      </c>
      <c r="I16013" s="14">
        <v>0</v>
      </c>
      <c r="J16013" t="s">
        <v>447</v>
      </c>
      <c r="K16013" s="13">
        <v>42100.576805555553</v>
      </c>
      <c r="L16013">
        <f t="shared" si="1500"/>
        <v>2015</v>
      </c>
      <c r="M16013">
        <f t="shared" si="1501"/>
        <v>4</v>
      </c>
      <c r="N16013">
        <f t="shared" si="1502"/>
        <v>22</v>
      </c>
      <c r="O16013">
        <f t="shared" si="1503"/>
        <v>0</v>
      </c>
      <c r="P16013">
        <f t="shared" si="1504"/>
        <v>0</v>
      </c>
      <c r="Q16013">
        <f t="shared" si="1505"/>
        <v>1</v>
      </c>
    </row>
    <row r="16014" spans="1:17">
      <c r="A16014" s="12" t="s">
        <v>25397</v>
      </c>
      <c r="B16014" t="s">
        <v>457</v>
      </c>
      <c r="C16014" t="s">
        <v>453</v>
      </c>
      <c r="D16014" t="s">
        <v>25398</v>
      </c>
      <c r="E16014" t="s">
        <v>4878</v>
      </c>
      <c r="F16014" t="s">
        <v>259</v>
      </c>
      <c r="G16014" s="13">
        <v>41914</v>
      </c>
      <c r="H16014" s="13">
        <v>41914</v>
      </c>
      <c r="I16014" s="14">
        <v>0</v>
      </c>
      <c r="J16014" t="s">
        <v>447</v>
      </c>
      <c r="K16014" s="13">
        <v>41906.495219907411</v>
      </c>
      <c r="L16014">
        <f t="shared" si="1500"/>
        <v>2014</v>
      </c>
      <c r="M16014">
        <f t="shared" si="1501"/>
        <v>10</v>
      </c>
      <c r="N16014">
        <f t="shared" si="1502"/>
        <v>2</v>
      </c>
      <c r="O16014">
        <f t="shared" si="1503"/>
        <v>0</v>
      </c>
      <c r="P16014">
        <f t="shared" si="1504"/>
        <v>0</v>
      </c>
      <c r="Q16014">
        <f t="shared" si="1505"/>
        <v>1</v>
      </c>
    </row>
    <row r="16015" spans="1:17">
      <c r="A16015" s="12" t="s">
        <v>15112</v>
      </c>
      <c r="B16015" t="s">
        <v>449</v>
      </c>
      <c r="C16015" t="s">
        <v>453</v>
      </c>
      <c r="D16015" t="s">
        <v>25399</v>
      </c>
      <c r="E16015" t="s">
        <v>3547</v>
      </c>
      <c r="F16015" t="s">
        <v>259</v>
      </c>
      <c r="G16015" s="13">
        <v>41844</v>
      </c>
      <c r="H16015" s="13">
        <v>41844</v>
      </c>
      <c r="I16015" s="14">
        <v>0</v>
      </c>
      <c r="J16015" t="s">
        <v>447</v>
      </c>
      <c r="K16015" s="13">
        <v>41844.354618055557</v>
      </c>
      <c r="L16015">
        <f t="shared" si="1500"/>
        <v>2014</v>
      </c>
      <c r="M16015">
        <f t="shared" si="1501"/>
        <v>7</v>
      </c>
      <c r="N16015">
        <f t="shared" si="1502"/>
        <v>24</v>
      </c>
      <c r="O16015">
        <f t="shared" si="1503"/>
        <v>0</v>
      </c>
      <c r="P16015">
        <f t="shared" si="1504"/>
        <v>0</v>
      </c>
      <c r="Q16015">
        <f t="shared" si="1505"/>
        <v>1</v>
      </c>
    </row>
    <row r="16016" spans="1:17">
      <c r="A16016" s="12" t="s">
        <v>15112</v>
      </c>
      <c r="B16016" t="s">
        <v>449</v>
      </c>
      <c r="C16016" t="s">
        <v>453</v>
      </c>
      <c r="D16016" t="s">
        <v>25400</v>
      </c>
      <c r="E16016" t="s">
        <v>3547</v>
      </c>
      <c r="F16016" t="s">
        <v>259</v>
      </c>
      <c r="G16016" s="13">
        <v>41858</v>
      </c>
      <c r="H16016" s="13">
        <v>41858</v>
      </c>
      <c r="I16016" s="14">
        <v>0</v>
      </c>
      <c r="J16016" t="s">
        <v>447</v>
      </c>
      <c r="K16016" s="13">
        <v>41857.341527777775</v>
      </c>
      <c r="L16016">
        <f t="shared" si="1500"/>
        <v>2014</v>
      </c>
      <c r="M16016">
        <f t="shared" si="1501"/>
        <v>8</v>
      </c>
      <c r="N16016">
        <f t="shared" si="1502"/>
        <v>7</v>
      </c>
      <c r="O16016">
        <f t="shared" si="1503"/>
        <v>0</v>
      </c>
      <c r="P16016">
        <f t="shared" si="1504"/>
        <v>0</v>
      </c>
      <c r="Q16016">
        <f t="shared" si="1505"/>
        <v>1</v>
      </c>
    </row>
    <row r="16017" spans="1:17">
      <c r="A16017" s="12" t="s">
        <v>15112</v>
      </c>
      <c r="B16017" t="s">
        <v>457</v>
      </c>
      <c r="C16017" t="s">
        <v>453</v>
      </c>
      <c r="D16017" t="s">
        <v>25401</v>
      </c>
      <c r="E16017" t="s">
        <v>11599</v>
      </c>
      <c r="F16017" t="s">
        <v>259</v>
      </c>
      <c r="G16017" s="13">
        <v>42012</v>
      </c>
      <c r="H16017" s="13">
        <v>42075</v>
      </c>
      <c r="I16017" s="14">
        <v>0</v>
      </c>
      <c r="J16017" t="s">
        <v>447</v>
      </c>
      <c r="K16017" s="13">
        <v>42011.407326388886</v>
      </c>
      <c r="L16017">
        <f t="shared" si="1500"/>
        <v>2015</v>
      </c>
      <c r="M16017">
        <f t="shared" si="1501"/>
        <v>1</v>
      </c>
      <c r="N16017">
        <f t="shared" si="1502"/>
        <v>8</v>
      </c>
      <c r="O16017">
        <f t="shared" si="1503"/>
        <v>0</v>
      </c>
      <c r="P16017">
        <f t="shared" si="1504"/>
        <v>0</v>
      </c>
      <c r="Q16017">
        <f t="shared" si="1505"/>
        <v>1</v>
      </c>
    </row>
    <row r="16018" spans="1:17">
      <c r="A16018" s="12" t="s">
        <v>25402</v>
      </c>
      <c r="B16018" t="s">
        <v>457</v>
      </c>
      <c r="C16018" t="s">
        <v>453</v>
      </c>
      <c r="D16018" t="s">
        <v>25403</v>
      </c>
      <c r="E16018" t="s">
        <v>731</v>
      </c>
      <c r="F16018" t="s">
        <v>259</v>
      </c>
      <c r="G16018" s="13">
        <v>42054</v>
      </c>
      <c r="H16018" s="13">
        <v>42054</v>
      </c>
      <c r="I16018" s="14">
        <v>0</v>
      </c>
      <c r="J16018" t="s">
        <v>447</v>
      </c>
      <c r="K16018" s="13">
        <v>42037.494074074071</v>
      </c>
      <c r="L16018">
        <f t="shared" si="1500"/>
        <v>2015</v>
      </c>
      <c r="M16018">
        <f t="shared" si="1501"/>
        <v>2</v>
      </c>
      <c r="N16018">
        <f t="shared" si="1502"/>
        <v>19</v>
      </c>
      <c r="O16018">
        <f t="shared" si="1503"/>
        <v>0</v>
      </c>
      <c r="P16018">
        <f t="shared" si="1504"/>
        <v>0</v>
      </c>
      <c r="Q16018">
        <f t="shared" si="1505"/>
        <v>1</v>
      </c>
    </row>
    <row r="16019" spans="1:17">
      <c r="A16019" s="12" t="s">
        <v>25402</v>
      </c>
      <c r="B16019" t="s">
        <v>457</v>
      </c>
      <c r="C16019" t="s">
        <v>444</v>
      </c>
      <c r="D16019" t="s">
        <v>25404</v>
      </c>
      <c r="E16019" t="s">
        <v>1692</v>
      </c>
      <c r="F16019" t="s">
        <v>259</v>
      </c>
      <c r="G16019" s="13">
        <v>42066</v>
      </c>
      <c r="H16019" s="13">
        <v>42066</v>
      </c>
      <c r="I16019" s="14">
        <v>0</v>
      </c>
      <c r="J16019" t="s">
        <v>259</v>
      </c>
      <c r="K16019" s="13">
        <v>42052.413124999999</v>
      </c>
      <c r="L16019">
        <f t="shared" si="1500"/>
        <v>2015</v>
      </c>
      <c r="M16019">
        <f t="shared" si="1501"/>
        <v>3</v>
      </c>
      <c r="N16019">
        <f t="shared" si="1502"/>
        <v>3</v>
      </c>
      <c r="O16019">
        <f t="shared" si="1503"/>
        <v>0</v>
      </c>
      <c r="P16019">
        <f t="shared" si="1504"/>
        <v>0</v>
      </c>
      <c r="Q16019">
        <f t="shared" si="1505"/>
        <v>1</v>
      </c>
    </row>
    <row r="16020" spans="1:17">
      <c r="A16020" s="12" t="s">
        <v>25405</v>
      </c>
      <c r="B16020" t="s">
        <v>449</v>
      </c>
      <c r="C16020" t="s">
        <v>453</v>
      </c>
      <c r="D16020" t="s">
        <v>25406</v>
      </c>
      <c r="E16020" t="s">
        <v>455</v>
      </c>
      <c r="F16020" t="s">
        <v>259</v>
      </c>
      <c r="G16020" s="13">
        <v>42081</v>
      </c>
      <c r="H16020" s="13">
        <v>42081</v>
      </c>
      <c r="I16020" s="14">
        <v>0</v>
      </c>
      <c r="J16020" t="s">
        <v>259</v>
      </c>
      <c r="K16020" s="13">
        <v>42065.706782407404</v>
      </c>
      <c r="L16020">
        <f t="shared" si="1500"/>
        <v>2015</v>
      </c>
      <c r="M16020">
        <f t="shared" si="1501"/>
        <v>3</v>
      </c>
      <c r="N16020">
        <f t="shared" si="1502"/>
        <v>18</v>
      </c>
      <c r="O16020">
        <f t="shared" si="1503"/>
        <v>0</v>
      </c>
      <c r="P16020">
        <f t="shared" si="1504"/>
        <v>0</v>
      </c>
      <c r="Q16020">
        <f t="shared" si="1505"/>
        <v>1</v>
      </c>
    </row>
    <row r="16021" spans="1:17">
      <c r="A16021" s="12" t="s">
        <v>25407</v>
      </c>
      <c r="B16021" t="s">
        <v>449</v>
      </c>
      <c r="C16021" t="s">
        <v>453</v>
      </c>
      <c r="D16021" t="s">
        <v>25408</v>
      </c>
      <c r="E16021" t="s">
        <v>455</v>
      </c>
      <c r="F16021" t="s">
        <v>259</v>
      </c>
      <c r="G16021" s="13">
        <v>42081</v>
      </c>
      <c r="H16021" s="13">
        <v>42081</v>
      </c>
      <c r="I16021" s="14">
        <v>0</v>
      </c>
      <c r="J16021" t="s">
        <v>259</v>
      </c>
      <c r="K16021" s="13">
        <v>42062.831782407404</v>
      </c>
      <c r="L16021">
        <f t="shared" si="1500"/>
        <v>2015</v>
      </c>
      <c r="M16021">
        <f t="shared" si="1501"/>
        <v>3</v>
      </c>
      <c r="N16021">
        <f t="shared" si="1502"/>
        <v>18</v>
      </c>
      <c r="O16021">
        <f t="shared" si="1503"/>
        <v>0</v>
      </c>
      <c r="P16021">
        <f t="shared" si="1504"/>
        <v>0</v>
      </c>
      <c r="Q16021">
        <f t="shared" si="1505"/>
        <v>1</v>
      </c>
    </row>
    <row r="16022" spans="1:17">
      <c r="A16022" s="12" t="s">
        <v>25409</v>
      </c>
      <c r="B16022" t="s">
        <v>457</v>
      </c>
      <c r="C16022" t="s">
        <v>453</v>
      </c>
      <c r="D16022" t="s">
        <v>25410</v>
      </c>
      <c r="E16022" t="s">
        <v>11599</v>
      </c>
      <c r="F16022" t="s">
        <v>259</v>
      </c>
      <c r="G16022" s="13">
        <v>41900</v>
      </c>
      <c r="H16022" s="13">
        <v>41984</v>
      </c>
      <c r="I16022" s="14">
        <v>0</v>
      </c>
      <c r="J16022" t="s">
        <v>447</v>
      </c>
      <c r="K16022" s="13">
        <v>41898.413460648146</v>
      </c>
      <c r="L16022">
        <f t="shared" si="1500"/>
        <v>2014</v>
      </c>
      <c r="M16022">
        <f t="shared" si="1501"/>
        <v>9</v>
      </c>
      <c r="N16022">
        <f t="shared" si="1502"/>
        <v>18</v>
      </c>
      <c r="O16022">
        <f t="shared" si="1503"/>
        <v>0</v>
      </c>
      <c r="P16022">
        <f t="shared" si="1504"/>
        <v>0</v>
      </c>
      <c r="Q16022">
        <f t="shared" si="1505"/>
        <v>1</v>
      </c>
    </row>
    <row r="16023" spans="1:17">
      <c r="A16023" s="12" t="s">
        <v>15140</v>
      </c>
      <c r="B16023" t="s">
        <v>457</v>
      </c>
      <c r="C16023" t="s">
        <v>453</v>
      </c>
      <c r="D16023" t="s">
        <v>15141</v>
      </c>
      <c r="E16023" t="s">
        <v>2614</v>
      </c>
      <c r="F16023" t="s">
        <v>259</v>
      </c>
      <c r="G16023" s="13">
        <v>41922</v>
      </c>
      <c r="H16023" s="13">
        <v>42160</v>
      </c>
      <c r="I16023" s="14">
        <v>0</v>
      </c>
      <c r="J16023" t="s">
        <v>447</v>
      </c>
      <c r="K16023" s="13">
        <v>41855.530462962961</v>
      </c>
      <c r="L16023">
        <f t="shared" si="1500"/>
        <v>2014</v>
      </c>
      <c r="M16023">
        <f t="shared" si="1501"/>
        <v>10</v>
      </c>
      <c r="N16023">
        <f t="shared" si="1502"/>
        <v>10</v>
      </c>
      <c r="O16023">
        <f t="shared" si="1503"/>
        <v>0</v>
      </c>
      <c r="P16023">
        <f t="shared" si="1504"/>
        <v>2</v>
      </c>
      <c r="Q16023">
        <f t="shared" si="1505"/>
        <v>1</v>
      </c>
    </row>
    <row r="16024" spans="1:17">
      <c r="A16024" s="12" t="s">
        <v>15140</v>
      </c>
      <c r="B16024" t="s">
        <v>457</v>
      </c>
      <c r="C16024" t="s">
        <v>453</v>
      </c>
      <c r="D16024" t="s">
        <v>15142</v>
      </c>
      <c r="E16024" t="s">
        <v>2614</v>
      </c>
      <c r="F16024" t="s">
        <v>259</v>
      </c>
      <c r="G16024" s="13">
        <v>41923</v>
      </c>
      <c r="H16024" s="13">
        <v>42161</v>
      </c>
      <c r="I16024" s="14">
        <v>0</v>
      </c>
      <c r="J16024" t="s">
        <v>447</v>
      </c>
      <c r="K16024" s="13">
        <v>41855.53334490741</v>
      </c>
      <c r="L16024">
        <f t="shared" si="1500"/>
        <v>2014</v>
      </c>
      <c r="M16024">
        <f t="shared" si="1501"/>
        <v>10</v>
      </c>
      <c r="N16024">
        <f t="shared" si="1502"/>
        <v>11</v>
      </c>
      <c r="O16024">
        <f t="shared" si="1503"/>
        <v>0</v>
      </c>
      <c r="P16024">
        <f t="shared" si="1504"/>
        <v>2</v>
      </c>
      <c r="Q16024">
        <f t="shared" si="1505"/>
        <v>1</v>
      </c>
    </row>
    <row r="16025" spans="1:17">
      <c r="A16025" s="12" t="s">
        <v>15143</v>
      </c>
      <c r="B16025" t="s">
        <v>457</v>
      </c>
      <c r="C16025" t="s">
        <v>453</v>
      </c>
      <c r="D16025" t="s">
        <v>15144</v>
      </c>
      <c r="E16025" t="s">
        <v>2614</v>
      </c>
      <c r="F16025" t="s">
        <v>259</v>
      </c>
      <c r="G16025" s="13">
        <v>41929</v>
      </c>
      <c r="H16025" s="13">
        <v>42167</v>
      </c>
      <c r="I16025" s="14">
        <v>0</v>
      </c>
      <c r="J16025" t="s">
        <v>447</v>
      </c>
      <c r="K16025" s="13">
        <v>41855.506585648145</v>
      </c>
      <c r="L16025">
        <f t="shared" si="1500"/>
        <v>2014</v>
      </c>
      <c r="M16025">
        <f t="shared" si="1501"/>
        <v>10</v>
      </c>
      <c r="N16025">
        <f t="shared" si="1502"/>
        <v>17</v>
      </c>
      <c r="O16025">
        <f t="shared" si="1503"/>
        <v>0</v>
      </c>
      <c r="P16025">
        <f t="shared" si="1504"/>
        <v>2</v>
      </c>
      <c r="Q16025">
        <f t="shared" si="1505"/>
        <v>1</v>
      </c>
    </row>
    <row r="16026" spans="1:17">
      <c r="A16026" s="12" t="s">
        <v>15143</v>
      </c>
      <c r="B16026" t="s">
        <v>457</v>
      </c>
      <c r="C16026" t="s">
        <v>453</v>
      </c>
      <c r="D16026" t="s">
        <v>15145</v>
      </c>
      <c r="E16026" t="s">
        <v>2614</v>
      </c>
      <c r="F16026" t="s">
        <v>259</v>
      </c>
      <c r="G16026" s="13">
        <v>41930</v>
      </c>
      <c r="H16026" s="13">
        <v>42168</v>
      </c>
      <c r="I16026" s="14">
        <v>0</v>
      </c>
      <c r="J16026" t="s">
        <v>447</v>
      </c>
      <c r="K16026" s="13">
        <v>41855.510821759257</v>
      </c>
      <c r="L16026">
        <f t="shared" si="1500"/>
        <v>2014</v>
      </c>
      <c r="M16026">
        <f t="shared" si="1501"/>
        <v>10</v>
      </c>
      <c r="N16026">
        <f t="shared" si="1502"/>
        <v>18</v>
      </c>
      <c r="O16026">
        <f t="shared" si="1503"/>
        <v>0</v>
      </c>
      <c r="P16026">
        <f t="shared" si="1504"/>
        <v>2</v>
      </c>
      <c r="Q16026">
        <f t="shared" si="1505"/>
        <v>1</v>
      </c>
    </row>
    <row r="16027" spans="1:17">
      <c r="A16027" s="12" t="s">
        <v>15146</v>
      </c>
      <c r="B16027" t="s">
        <v>457</v>
      </c>
      <c r="C16027" t="s">
        <v>453</v>
      </c>
      <c r="D16027" t="s">
        <v>15147</v>
      </c>
      <c r="E16027" t="s">
        <v>2614</v>
      </c>
      <c r="F16027" t="s">
        <v>259</v>
      </c>
      <c r="G16027" s="13">
        <v>41936</v>
      </c>
      <c r="H16027" s="13">
        <v>42174</v>
      </c>
      <c r="I16027" s="14">
        <v>0</v>
      </c>
      <c r="J16027" t="s">
        <v>447</v>
      </c>
      <c r="K16027" s="13">
        <v>41855.518043981479</v>
      </c>
      <c r="L16027">
        <f t="shared" si="1500"/>
        <v>2014</v>
      </c>
      <c r="M16027">
        <f t="shared" si="1501"/>
        <v>10</v>
      </c>
      <c r="N16027">
        <f t="shared" si="1502"/>
        <v>24</v>
      </c>
      <c r="O16027">
        <f t="shared" si="1503"/>
        <v>0</v>
      </c>
      <c r="P16027">
        <f t="shared" si="1504"/>
        <v>2</v>
      </c>
      <c r="Q16027">
        <f t="shared" si="1505"/>
        <v>1</v>
      </c>
    </row>
    <row r="16028" spans="1:17">
      <c r="A16028" s="12" t="s">
        <v>15146</v>
      </c>
      <c r="B16028" t="s">
        <v>457</v>
      </c>
      <c r="C16028" t="s">
        <v>453</v>
      </c>
      <c r="D16028" t="s">
        <v>15148</v>
      </c>
      <c r="E16028" t="s">
        <v>2614</v>
      </c>
      <c r="F16028" t="s">
        <v>259</v>
      </c>
      <c r="G16028" s="13">
        <v>41937</v>
      </c>
      <c r="H16028" s="13">
        <v>42175</v>
      </c>
      <c r="I16028" s="14">
        <v>0</v>
      </c>
      <c r="J16028" t="s">
        <v>447</v>
      </c>
      <c r="K16028" s="13">
        <v>41855.526423611111</v>
      </c>
      <c r="L16028">
        <f t="shared" si="1500"/>
        <v>2014</v>
      </c>
      <c r="M16028">
        <f t="shared" si="1501"/>
        <v>10</v>
      </c>
      <c r="N16028">
        <f t="shared" si="1502"/>
        <v>25</v>
      </c>
      <c r="O16028">
        <f t="shared" si="1503"/>
        <v>0</v>
      </c>
      <c r="P16028">
        <f t="shared" si="1504"/>
        <v>2</v>
      </c>
      <c r="Q16028">
        <f t="shared" si="1505"/>
        <v>1</v>
      </c>
    </row>
    <row r="16029" spans="1:17">
      <c r="A16029" s="12" t="s">
        <v>25411</v>
      </c>
      <c r="B16029" t="s">
        <v>457</v>
      </c>
      <c r="C16029" t="s">
        <v>453</v>
      </c>
      <c r="D16029" t="s">
        <v>25412</v>
      </c>
      <c r="E16029" t="s">
        <v>731</v>
      </c>
      <c r="F16029" t="s">
        <v>259</v>
      </c>
      <c r="G16029" s="13">
        <v>41907</v>
      </c>
      <c r="H16029" s="13">
        <v>41907</v>
      </c>
      <c r="I16029" s="14">
        <v>0</v>
      </c>
      <c r="J16029" t="s">
        <v>447</v>
      </c>
      <c r="K16029" s="13">
        <v>41870.681030092594</v>
      </c>
      <c r="L16029">
        <f t="shared" si="1500"/>
        <v>2014</v>
      </c>
      <c r="M16029">
        <f t="shared" si="1501"/>
        <v>9</v>
      </c>
      <c r="N16029">
        <f t="shared" si="1502"/>
        <v>25</v>
      </c>
      <c r="O16029">
        <f t="shared" si="1503"/>
        <v>0</v>
      </c>
      <c r="P16029">
        <f t="shared" si="1504"/>
        <v>1</v>
      </c>
      <c r="Q16029">
        <f t="shared" si="1505"/>
        <v>1</v>
      </c>
    </row>
    <row r="16030" spans="1:17">
      <c r="A16030" s="12" t="s">
        <v>25413</v>
      </c>
      <c r="B16030" t="s">
        <v>457</v>
      </c>
      <c r="C16030" t="s">
        <v>453</v>
      </c>
      <c r="D16030" t="s">
        <v>25414</v>
      </c>
      <c r="E16030" t="s">
        <v>561</v>
      </c>
      <c r="F16030" t="s">
        <v>259</v>
      </c>
      <c r="G16030" s="13">
        <v>42121</v>
      </c>
      <c r="H16030" s="13">
        <v>42121</v>
      </c>
      <c r="I16030" s="14">
        <v>0</v>
      </c>
      <c r="J16030" t="s">
        <v>259</v>
      </c>
      <c r="K16030" s="13">
        <v>42114.418692129628</v>
      </c>
      <c r="L16030">
        <f t="shared" si="1500"/>
        <v>2015</v>
      </c>
      <c r="M16030">
        <f t="shared" si="1501"/>
        <v>4</v>
      </c>
      <c r="N16030">
        <f t="shared" si="1502"/>
        <v>27</v>
      </c>
      <c r="O16030">
        <f t="shared" si="1503"/>
        <v>0</v>
      </c>
      <c r="P16030">
        <f t="shared" si="1504"/>
        <v>0</v>
      </c>
      <c r="Q16030">
        <f t="shared" si="1505"/>
        <v>1</v>
      </c>
    </row>
    <row r="16031" spans="1:17">
      <c r="A16031" s="12" t="s">
        <v>25415</v>
      </c>
      <c r="B16031" t="s">
        <v>457</v>
      </c>
      <c r="C16031" t="s">
        <v>453</v>
      </c>
      <c r="D16031" t="s">
        <v>25416</v>
      </c>
      <c r="E16031" t="s">
        <v>25417</v>
      </c>
      <c r="F16031" t="s">
        <v>259</v>
      </c>
      <c r="G16031" s="13">
        <v>41906</v>
      </c>
      <c r="H16031" s="13">
        <v>41906</v>
      </c>
      <c r="I16031" s="14">
        <v>0</v>
      </c>
      <c r="J16031" t="s">
        <v>259</v>
      </c>
      <c r="K16031" s="13">
        <v>41822.527361111112</v>
      </c>
      <c r="L16031">
        <f t="shared" si="1500"/>
        <v>2014</v>
      </c>
      <c r="M16031">
        <f t="shared" si="1501"/>
        <v>9</v>
      </c>
      <c r="N16031">
        <f t="shared" si="1502"/>
        <v>24</v>
      </c>
      <c r="O16031">
        <f t="shared" si="1503"/>
        <v>0</v>
      </c>
      <c r="P16031">
        <f t="shared" si="1504"/>
        <v>2</v>
      </c>
      <c r="Q16031">
        <f t="shared" si="1505"/>
        <v>1</v>
      </c>
    </row>
    <row r="16032" spans="1:17">
      <c r="A16032" s="12" t="s">
        <v>25418</v>
      </c>
      <c r="B16032" t="s">
        <v>457</v>
      </c>
      <c r="C16032" t="s">
        <v>458</v>
      </c>
      <c r="D16032" t="s">
        <v>25419</v>
      </c>
      <c r="E16032" t="s">
        <v>460</v>
      </c>
      <c r="F16032" t="s">
        <v>259</v>
      </c>
      <c r="G16032" s="13">
        <v>41788</v>
      </c>
      <c r="H16032" s="13">
        <v>41788</v>
      </c>
      <c r="I16032" s="14">
        <v>0</v>
      </c>
      <c r="J16032" t="s">
        <v>259</v>
      </c>
      <c r="K16032" s="13">
        <v>41787.585462962961</v>
      </c>
      <c r="L16032">
        <f t="shared" si="1500"/>
        <v>2014</v>
      </c>
      <c r="M16032">
        <f t="shared" si="1501"/>
        <v>5</v>
      </c>
      <c r="N16032">
        <f t="shared" si="1502"/>
        <v>29</v>
      </c>
      <c r="O16032">
        <f t="shared" si="1503"/>
        <v>0</v>
      </c>
      <c r="P16032">
        <f t="shared" si="1504"/>
        <v>0</v>
      </c>
      <c r="Q16032">
        <f t="shared" si="1505"/>
        <v>1</v>
      </c>
    </row>
    <row r="16033" spans="1:17">
      <c r="A16033" s="12" t="s">
        <v>15153</v>
      </c>
      <c r="B16033" t="s">
        <v>449</v>
      </c>
      <c r="C16033" t="s">
        <v>453</v>
      </c>
      <c r="D16033" t="s">
        <v>25420</v>
      </c>
      <c r="E16033" t="s">
        <v>1579</v>
      </c>
      <c r="F16033" t="s">
        <v>259</v>
      </c>
      <c r="G16033" s="13">
        <v>41806</v>
      </c>
      <c r="H16033" s="13">
        <v>41830</v>
      </c>
      <c r="I16033" s="14">
        <v>0</v>
      </c>
      <c r="J16033" t="s">
        <v>447</v>
      </c>
      <c r="K16033" s="13">
        <v>41778.562777777777</v>
      </c>
      <c r="L16033">
        <f t="shared" si="1500"/>
        <v>2014</v>
      </c>
      <c r="M16033">
        <f t="shared" si="1501"/>
        <v>6</v>
      </c>
      <c r="N16033">
        <f t="shared" si="1502"/>
        <v>16</v>
      </c>
      <c r="O16033">
        <f t="shared" si="1503"/>
        <v>0</v>
      </c>
      <c r="P16033">
        <f t="shared" si="1504"/>
        <v>0</v>
      </c>
      <c r="Q16033">
        <f t="shared" si="1505"/>
        <v>1</v>
      </c>
    </row>
    <row r="16034" spans="1:17">
      <c r="A16034" s="12" t="s">
        <v>25421</v>
      </c>
      <c r="B16034" t="s">
        <v>449</v>
      </c>
      <c r="C16034" t="s">
        <v>453</v>
      </c>
      <c r="D16034" t="s">
        <v>25422</v>
      </c>
      <c r="E16034" t="s">
        <v>1579</v>
      </c>
      <c r="F16034" t="s">
        <v>259</v>
      </c>
      <c r="G16034" s="13">
        <v>41806</v>
      </c>
      <c r="H16034" s="13">
        <v>41806</v>
      </c>
      <c r="I16034" s="14">
        <v>0</v>
      </c>
      <c r="J16034" t="s">
        <v>259</v>
      </c>
      <c r="K16034" s="13">
        <v>41778.554907407408</v>
      </c>
      <c r="L16034">
        <f t="shared" si="1500"/>
        <v>2014</v>
      </c>
      <c r="M16034">
        <f t="shared" si="1501"/>
        <v>6</v>
      </c>
      <c r="N16034">
        <f t="shared" si="1502"/>
        <v>16</v>
      </c>
      <c r="O16034">
        <f t="shared" si="1503"/>
        <v>0</v>
      </c>
      <c r="P16034">
        <f t="shared" si="1504"/>
        <v>0</v>
      </c>
      <c r="Q16034">
        <f t="shared" si="1505"/>
        <v>1</v>
      </c>
    </row>
    <row r="16035" spans="1:17">
      <c r="A16035" s="12" t="s">
        <v>25423</v>
      </c>
      <c r="B16035" t="s">
        <v>457</v>
      </c>
      <c r="C16035" t="s">
        <v>453</v>
      </c>
      <c r="D16035" t="s">
        <v>25424</v>
      </c>
      <c r="E16035" t="s">
        <v>1579</v>
      </c>
      <c r="F16035" t="s">
        <v>259</v>
      </c>
      <c r="G16035" s="13">
        <v>41799</v>
      </c>
      <c r="H16035" s="13">
        <v>41799</v>
      </c>
      <c r="I16035" s="14">
        <v>0</v>
      </c>
      <c r="J16035" t="s">
        <v>259</v>
      </c>
      <c r="K16035" s="13">
        <v>41778.545763888891</v>
      </c>
      <c r="L16035">
        <f t="shared" si="1500"/>
        <v>2014</v>
      </c>
      <c r="M16035">
        <f t="shared" si="1501"/>
        <v>6</v>
      </c>
      <c r="N16035">
        <f t="shared" si="1502"/>
        <v>9</v>
      </c>
      <c r="O16035">
        <f t="shared" si="1503"/>
        <v>0</v>
      </c>
      <c r="P16035">
        <f t="shared" si="1504"/>
        <v>0</v>
      </c>
      <c r="Q16035">
        <f t="shared" si="1505"/>
        <v>1</v>
      </c>
    </row>
    <row r="16036" spans="1:17">
      <c r="A16036" s="12" t="s">
        <v>25425</v>
      </c>
      <c r="B16036" t="s">
        <v>457</v>
      </c>
      <c r="C16036" t="s">
        <v>453</v>
      </c>
      <c r="D16036" t="s">
        <v>25426</v>
      </c>
      <c r="E16036" t="s">
        <v>561</v>
      </c>
      <c r="F16036" t="s">
        <v>259</v>
      </c>
      <c r="G16036" s="13">
        <v>42053</v>
      </c>
      <c r="H16036" s="13">
        <v>42053</v>
      </c>
      <c r="I16036" s="14">
        <v>0</v>
      </c>
      <c r="J16036" t="s">
        <v>259</v>
      </c>
      <c r="K16036" s="13">
        <v>42016.706886574073</v>
      </c>
      <c r="L16036">
        <f t="shared" si="1500"/>
        <v>2015</v>
      </c>
      <c r="M16036">
        <f t="shared" si="1501"/>
        <v>2</v>
      </c>
      <c r="N16036">
        <f t="shared" si="1502"/>
        <v>18</v>
      </c>
      <c r="O16036">
        <f t="shared" si="1503"/>
        <v>0</v>
      </c>
      <c r="P16036">
        <f t="shared" si="1504"/>
        <v>1</v>
      </c>
      <c r="Q16036">
        <f t="shared" si="1505"/>
        <v>1</v>
      </c>
    </row>
    <row r="16037" spans="1:17">
      <c r="A16037" s="12" t="s">
        <v>25427</v>
      </c>
      <c r="B16037" t="s">
        <v>457</v>
      </c>
      <c r="C16037" t="s">
        <v>444</v>
      </c>
      <c r="D16037" t="s">
        <v>25428</v>
      </c>
      <c r="E16037" t="s">
        <v>1038</v>
      </c>
      <c r="F16037" t="s">
        <v>259</v>
      </c>
      <c r="G16037" s="13">
        <v>41813</v>
      </c>
      <c r="H16037" s="13">
        <v>41816</v>
      </c>
      <c r="I16037" s="14">
        <v>0</v>
      </c>
      <c r="J16037" t="s">
        <v>447</v>
      </c>
      <c r="K16037" s="13">
        <v>41652.620775462965</v>
      </c>
      <c r="L16037">
        <f t="shared" si="1500"/>
        <v>2014</v>
      </c>
      <c r="M16037">
        <f t="shared" si="1501"/>
        <v>6</v>
      </c>
      <c r="N16037">
        <f t="shared" si="1502"/>
        <v>23</v>
      </c>
      <c r="O16037">
        <f t="shared" si="1503"/>
        <v>0</v>
      </c>
      <c r="P16037">
        <f t="shared" si="1504"/>
        <v>5</v>
      </c>
      <c r="Q16037">
        <f t="shared" si="1505"/>
        <v>1</v>
      </c>
    </row>
    <row r="16038" spans="1:17">
      <c r="A16038" s="12" t="s">
        <v>25427</v>
      </c>
      <c r="B16038" t="s">
        <v>457</v>
      </c>
      <c r="C16038" t="s">
        <v>444</v>
      </c>
      <c r="D16038" t="s">
        <v>25429</v>
      </c>
      <c r="E16038" t="s">
        <v>1038</v>
      </c>
      <c r="F16038" t="s">
        <v>259</v>
      </c>
      <c r="G16038" s="13">
        <v>41876</v>
      </c>
      <c r="H16038" s="13">
        <v>41879</v>
      </c>
      <c r="I16038" s="14">
        <v>0</v>
      </c>
      <c r="J16038" t="s">
        <v>447</v>
      </c>
      <c r="K16038" s="13">
        <v>41652.627349537041</v>
      </c>
      <c r="L16038">
        <f t="shared" si="1500"/>
        <v>2014</v>
      </c>
      <c r="M16038">
        <f t="shared" si="1501"/>
        <v>8</v>
      </c>
      <c r="N16038">
        <f t="shared" si="1502"/>
        <v>25</v>
      </c>
      <c r="O16038">
        <f t="shared" si="1503"/>
        <v>0</v>
      </c>
      <c r="P16038">
        <f t="shared" si="1504"/>
        <v>7</v>
      </c>
      <c r="Q16038">
        <f t="shared" si="1505"/>
        <v>1</v>
      </c>
    </row>
    <row r="16039" spans="1:17">
      <c r="A16039" s="12" t="s">
        <v>25430</v>
      </c>
      <c r="B16039" t="s">
        <v>465</v>
      </c>
      <c r="C16039" t="s">
        <v>458</v>
      </c>
      <c r="D16039" t="s">
        <v>25431</v>
      </c>
      <c r="E16039" t="s">
        <v>495</v>
      </c>
      <c r="F16039" t="s">
        <v>259</v>
      </c>
      <c r="G16039" s="13">
        <v>41866</v>
      </c>
      <c r="H16039" s="13">
        <v>41866</v>
      </c>
      <c r="I16039" s="14">
        <v>0</v>
      </c>
      <c r="J16039" t="s">
        <v>541</v>
      </c>
      <c r="K16039" s="13">
        <v>41837.511863425927</v>
      </c>
      <c r="L16039">
        <f t="shared" si="1500"/>
        <v>2014</v>
      </c>
      <c r="M16039">
        <f t="shared" si="1501"/>
        <v>8</v>
      </c>
      <c r="N16039">
        <f t="shared" si="1502"/>
        <v>15</v>
      </c>
      <c r="O16039">
        <f t="shared" si="1503"/>
        <v>0</v>
      </c>
      <c r="P16039">
        <f t="shared" si="1504"/>
        <v>0</v>
      </c>
      <c r="Q16039">
        <f t="shared" si="1505"/>
        <v>1</v>
      </c>
    </row>
    <row r="16040" spans="1:17">
      <c r="A16040" s="12" t="s">
        <v>25432</v>
      </c>
      <c r="B16040" t="s">
        <v>457</v>
      </c>
      <c r="C16040" t="s">
        <v>458</v>
      </c>
      <c r="D16040" t="s">
        <v>25433</v>
      </c>
      <c r="E16040" t="s">
        <v>1021</v>
      </c>
      <c r="F16040" t="s">
        <v>259</v>
      </c>
      <c r="G16040" s="13">
        <v>41837</v>
      </c>
      <c r="H16040" s="13">
        <v>41879</v>
      </c>
      <c r="I16040" s="14">
        <v>0</v>
      </c>
      <c r="J16040" t="s">
        <v>259</v>
      </c>
      <c r="K16040" s="13">
        <v>41836.716400462959</v>
      </c>
      <c r="L16040">
        <f t="shared" si="1500"/>
        <v>2014</v>
      </c>
      <c r="M16040">
        <f t="shared" si="1501"/>
        <v>7</v>
      </c>
      <c r="N16040">
        <f t="shared" si="1502"/>
        <v>17</v>
      </c>
      <c r="O16040">
        <f t="shared" si="1503"/>
        <v>0</v>
      </c>
      <c r="P16040">
        <f t="shared" si="1504"/>
        <v>0</v>
      </c>
      <c r="Q16040">
        <f t="shared" si="1505"/>
        <v>1</v>
      </c>
    </row>
    <row r="16041" spans="1:17">
      <c r="A16041" s="12" t="s">
        <v>25434</v>
      </c>
      <c r="B16041" t="s">
        <v>449</v>
      </c>
      <c r="C16041" t="s">
        <v>458</v>
      </c>
      <c r="D16041" t="s">
        <v>25435</v>
      </c>
      <c r="E16041" t="s">
        <v>561</v>
      </c>
      <c r="F16041" t="s">
        <v>259</v>
      </c>
      <c r="G16041" s="13">
        <v>42075</v>
      </c>
      <c r="H16041" s="13">
        <v>42075</v>
      </c>
      <c r="I16041" s="14">
        <v>0</v>
      </c>
      <c r="J16041" t="s">
        <v>259</v>
      </c>
      <c r="K16041" s="13">
        <v>42046.689953703702</v>
      </c>
      <c r="L16041">
        <f t="shared" si="1500"/>
        <v>2015</v>
      </c>
      <c r="M16041">
        <f t="shared" si="1501"/>
        <v>3</v>
      </c>
      <c r="N16041">
        <f t="shared" si="1502"/>
        <v>12</v>
      </c>
      <c r="O16041">
        <f t="shared" si="1503"/>
        <v>0</v>
      </c>
      <c r="P16041">
        <f t="shared" si="1504"/>
        <v>1</v>
      </c>
      <c r="Q16041">
        <f t="shared" si="1505"/>
        <v>1</v>
      </c>
    </row>
    <row r="16042" spans="1:17">
      <c r="A16042" s="12" t="s">
        <v>25434</v>
      </c>
      <c r="B16042" t="s">
        <v>449</v>
      </c>
      <c r="C16042" t="s">
        <v>453</v>
      </c>
      <c r="D16042" t="s">
        <v>25436</v>
      </c>
      <c r="E16042" t="s">
        <v>561</v>
      </c>
      <c r="F16042" t="s">
        <v>259</v>
      </c>
      <c r="G16042" s="13">
        <v>42103</v>
      </c>
      <c r="H16042" s="13">
        <v>42103</v>
      </c>
      <c r="I16042" s="14">
        <v>0</v>
      </c>
      <c r="J16042" t="s">
        <v>259</v>
      </c>
      <c r="K16042" s="13">
        <v>42068.419525462959</v>
      </c>
      <c r="L16042">
        <f t="shared" si="1500"/>
        <v>2015</v>
      </c>
      <c r="M16042">
        <f t="shared" si="1501"/>
        <v>4</v>
      </c>
      <c r="N16042">
        <f t="shared" si="1502"/>
        <v>9</v>
      </c>
      <c r="O16042">
        <f t="shared" si="1503"/>
        <v>0</v>
      </c>
      <c r="P16042">
        <f t="shared" si="1504"/>
        <v>1</v>
      </c>
      <c r="Q16042">
        <f t="shared" si="1505"/>
        <v>1</v>
      </c>
    </row>
    <row r="16043" spans="1:17">
      <c r="A16043" s="12" t="s">
        <v>25437</v>
      </c>
      <c r="B16043" t="s">
        <v>457</v>
      </c>
      <c r="C16043" t="s">
        <v>453</v>
      </c>
      <c r="D16043" t="s">
        <v>25438</v>
      </c>
      <c r="E16043" t="s">
        <v>4348</v>
      </c>
      <c r="F16043" t="s">
        <v>259</v>
      </c>
      <c r="G16043" s="13">
        <v>41926</v>
      </c>
      <c r="H16043" s="13">
        <v>41996</v>
      </c>
      <c r="I16043" s="14">
        <v>0</v>
      </c>
      <c r="J16043" t="s">
        <v>447</v>
      </c>
      <c r="K16043" s="13">
        <v>41912.409884259258</v>
      </c>
      <c r="L16043">
        <f t="shared" si="1500"/>
        <v>2014</v>
      </c>
      <c r="M16043">
        <f t="shared" si="1501"/>
        <v>10</v>
      </c>
      <c r="N16043">
        <f t="shared" si="1502"/>
        <v>14</v>
      </c>
      <c r="O16043">
        <f t="shared" si="1503"/>
        <v>0</v>
      </c>
      <c r="P16043">
        <f t="shared" si="1504"/>
        <v>0</v>
      </c>
      <c r="Q16043">
        <f t="shared" si="1505"/>
        <v>1</v>
      </c>
    </row>
    <row r="16044" spans="1:17">
      <c r="A16044" s="12" t="s">
        <v>25439</v>
      </c>
      <c r="B16044" t="s">
        <v>457</v>
      </c>
      <c r="C16044" t="s">
        <v>453</v>
      </c>
      <c r="D16044" t="s">
        <v>25440</v>
      </c>
      <c r="E16044" t="s">
        <v>3196</v>
      </c>
      <c r="F16044" t="s">
        <v>259</v>
      </c>
      <c r="G16044" s="13">
        <v>41920</v>
      </c>
      <c r="H16044" s="13">
        <v>41969</v>
      </c>
      <c r="I16044" s="14">
        <v>0</v>
      </c>
      <c r="J16044" t="s">
        <v>447</v>
      </c>
      <c r="K16044" s="13">
        <v>41906.635451388887</v>
      </c>
      <c r="L16044">
        <f t="shared" si="1500"/>
        <v>2014</v>
      </c>
      <c r="M16044">
        <f t="shared" si="1501"/>
        <v>10</v>
      </c>
      <c r="N16044">
        <f t="shared" si="1502"/>
        <v>8</v>
      </c>
      <c r="O16044">
        <f t="shared" si="1503"/>
        <v>0</v>
      </c>
      <c r="P16044">
        <f t="shared" si="1504"/>
        <v>0</v>
      </c>
      <c r="Q16044">
        <f t="shared" si="1505"/>
        <v>1</v>
      </c>
    </row>
    <row r="16045" spans="1:17">
      <c r="A16045" s="12" t="s">
        <v>25439</v>
      </c>
      <c r="B16045" t="s">
        <v>457</v>
      </c>
      <c r="C16045" t="s">
        <v>453</v>
      </c>
      <c r="D16045" t="s">
        <v>25441</v>
      </c>
      <c r="E16045" t="s">
        <v>3196</v>
      </c>
      <c r="F16045" t="s">
        <v>259</v>
      </c>
      <c r="G16045" s="13">
        <v>41921</v>
      </c>
      <c r="H16045" s="13">
        <v>41968</v>
      </c>
      <c r="I16045" s="14">
        <v>0</v>
      </c>
      <c r="J16045" t="s">
        <v>447</v>
      </c>
      <c r="K16045" s="13">
        <v>41906.640289351853</v>
      </c>
      <c r="L16045">
        <f t="shared" si="1500"/>
        <v>2014</v>
      </c>
      <c r="M16045">
        <f t="shared" si="1501"/>
        <v>10</v>
      </c>
      <c r="N16045">
        <f t="shared" si="1502"/>
        <v>9</v>
      </c>
      <c r="O16045">
        <f t="shared" si="1503"/>
        <v>0</v>
      </c>
      <c r="P16045">
        <f t="shared" si="1504"/>
        <v>0</v>
      </c>
      <c r="Q16045">
        <f t="shared" si="1505"/>
        <v>1</v>
      </c>
    </row>
    <row r="16046" spans="1:17">
      <c r="A16046" s="12" t="s">
        <v>25442</v>
      </c>
      <c r="B16046" t="s">
        <v>457</v>
      </c>
      <c r="C16046" t="s">
        <v>444</v>
      </c>
      <c r="D16046" t="s">
        <v>25443</v>
      </c>
      <c r="E16046" t="s">
        <v>460</v>
      </c>
      <c r="F16046" t="s">
        <v>259</v>
      </c>
      <c r="G16046" s="13">
        <v>41907</v>
      </c>
      <c r="H16046" s="13">
        <v>41907</v>
      </c>
      <c r="I16046" s="14">
        <v>0</v>
      </c>
      <c r="J16046" t="s">
        <v>259</v>
      </c>
      <c r="K16046" s="13">
        <v>41900.481793981482</v>
      </c>
      <c r="L16046">
        <f t="shared" si="1500"/>
        <v>2014</v>
      </c>
      <c r="M16046">
        <f t="shared" si="1501"/>
        <v>9</v>
      </c>
      <c r="N16046">
        <f t="shared" si="1502"/>
        <v>25</v>
      </c>
      <c r="O16046">
        <f t="shared" si="1503"/>
        <v>0</v>
      </c>
      <c r="P16046">
        <f t="shared" si="1504"/>
        <v>0</v>
      </c>
      <c r="Q16046">
        <f t="shared" si="1505"/>
        <v>1</v>
      </c>
    </row>
    <row r="16047" spans="1:17">
      <c r="A16047" s="12" t="s">
        <v>25444</v>
      </c>
      <c r="B16047" t="s">
        <v>457</v>
      </c>
      <c r="C16047" t="s">
        <v>444</v>
      </c>
      <c r="D16047" t="s">
        <v>25445</v>
      </c>
      <c r="E16047" t="s">
        <v>3547</v>
      </c>
      <c r="F16047" t="s">
        <v>259</v>
      </c>
      <c r="G16047" s="13">
        <v>42062</v>
      </c>
      <c r="H16047" s="13">
        <v>42062</v>
      </c>
      <c r="I16047" s="14">
        <v>0</v>
      </c>
      <c r="J16047" t="s">
        <v>259</v>
      </c>
      <c r="K16047" s="13">
        <v>42039.622604166667</v>
      </c>
      <c r="L16047">
        <f t="shared" si="1500"/>
        <v>2015</v>
      </c>
      <c r="M16047">
        <f t="shared" si="1501"/>
        <v>2</v>
      </c>
      <c r="N16047">
        <f t="shared" si="1502"/>
        <v>27</v>
      </c>
      <c r="O16047">
        <f t="shared" si="1503"/>
        <v>0</v>
      </c>
      <c r="P16047">
        <f t="shared" si="1504"/>
        <v>0</v>
      </c>
      <c r="Q16047">
        <f t="shared" si="1505"/>
        <v>1</v>
      </c>
    </row>
    <row r="16048" spans="1:17">
      <c r="A16048" s="12" t="s">
        <v>25446</v>
      </c>
      <c r="B16048" t="s">
        <v>457</v>
      </c>
      <c r="C16048" t="s">
        <v>444</v>
      </c>
      <c r="D16048" t="s">
        <v>25447</v>
      </c>
      <c r="E16048" t="s">
        <v>3547</v>
      </c>
      <c r="F16048" t="s">
        <v>259</v>
      </c>
      <c r="G16048" s="13">
        <v>42062</v>
      </c>
      <c r="H16048" s="13">
        <v>42062</v>
      </c>
      <c r="I16048" s="14">
        <v>0</v>
      </c>
      <c r="J16048" t="s">
        <v>259</v>
      </c>
      <c r="K16048" s="13">
        <v>42039.624386574076</v>
      </c>
      <c r="L16048">
        <f t="shared" si="1500"/>
        <v>2015</v>
      </c>
      <c r="M16048">
        <f t="shared" si="1501"/>
        <v>2</v>
      </c>
      <c r="N16048">
        <f t="shared" si="1502"/>
        <v>27</v>
      </c>
      <c r="O16048">
        <f t="shared" si="1503"/>
        <v>0</v>
      </c>
      <c r="P16048">
        <f t="shared" si="1504"/>
        <v>0</v>
      </c>
      <c r="Q16048">
        <f t="shared" si="1505"/>
        <v>1</v>
      </c>
    </row>
    <row r="16049" spans="1:17">
      <c r="A16049" s="12" t="s">
        <v>25448</v>
      </c>
      <c r="B16049" t="s">
        <v>457</v>
      </c>
      <c r="C16049" t="s">
        <v>453</v>
      </c>
      <c r="D16049" t="s">
        <v>25449</v>
      </c>
      <c r="E16049" t="s">
        <v>3547</v>
      </c>
      <c r="F16049" t="s">
        <v>259</v>
      </c>
      <c r="G16049" s="13">
        <v>41893</v>
      </c>
      <c r="H16049" s="13">
        <v>41893</v>
      </c>
      <c r="I16049" s="14">
        <v>0</v>
      </c>
      <c r="J16049" t="s">
        <v>447</v>
      </c>
      <c r="K16049" s="13">
        <v>41891.663807870369</v>
      </c>
      <c r="L16049">
        <f t="shared" si="1500"/>
        <v>2014</v>
      </c>
      <c r="M16049">
        <f t="shared" si="1501"/>
        <v>9</v>
      </c>
      <c r="N16049">
        <f t="shared" si="1502"/>
        <v>11</v>
      </c>
      <c r="O16049">
        <f t="shared" si="1503"/>
        <v>0</v>
      </c>
      <c r="P16049">
        <f t="shared" si="1504"/>
        <v>0</v>
      </c>
      <c r="Q16049">
        <f t="shared" si="1505"/>
        <v>1</v>
      </c>
    </row>
    <row r="16050" spans="1:17">
      <c r="A16050" s="12" t="s">
        <v>25450</v>
      </c>
      <c r="B16050" t="s">
        <v>457</v>
      </c>
      <c r="C16050" t="s">
        <v>444</v>
      </c>
      <c r="D16050" t="s">
        <v>25451</v>
      </c>
      <c r="E16050" t="s">
        <v>3547</v>
      </c>
      <c r="F16050" t="s">
        <v>259</v>
      </c>
      <c r="G16050" s="13">
        <v>42041</v>
      </c>
      <c r="H16050" s="13">
        <v>42041</v>
      </c>
      <c r="I16050" s="14">
        <v>0</v>
      </c>
      <c r="J16050" t="s">
        <v>259</v>
      </c>
      <c r="K16050" s="13">
        <v>42011.694502314815</v>
      </c>
      <c r="L16050">
        <f t="shared" si="1500"/>
        <v>2015</v>
      </c>
      <c r="M16050">
        <f t="shared" si="1501"/>
        <v>2</v>
      </c>
      <c r="N16050">
        <f t="shared" si="1502"/>
        <v>6</v>
      </c>
      <c r="O16050">
        <f t="shared" si="1503"/>
        <v>0</v>
      </c>
      <c r="P16050">
        <f t="shared" si="1504"/>
        <v>0</v>
      </c>
      <c r="Q16050">
        <f t="shared" si="1505"/>
        <v>1</v>
      </c>
    </row>
    <row r="16051" spans="1:17">
      <c r="A16051" s="12" t="s">
        <v>25452</v>
      </c>
      <c r="B16051" t="s">
        <v>457</v>
      </c>
      <c r="C16051" t="s">
        <v>444</v>
      </c>
      <c r="D16051" t="s">
        <v>25453</v>
      </c>
      <c r="E16051" t="s">
        <v>3547</v>
      </c>
      <c r="F16051" t="s">
        <v>259</v>
      </c>
      <c r="G16051" s="13">
        <v>42041</v>
      </c>
      <c r="H16051" s="13">
        <v>42041</v>
      </c>
      <c r="I16051" s="14">
        <v>0</v>
      </c>
      <c r="J16051" t="s">
        <v>259</v>
      </c>
      <c r="K16051" s="13">
        <v>42011.704942129632</v>
      </c>
      <c r="L16051">
        <f t="shared" si="1500"/>
        <v>2015</v>
      </c>
      <c r="M16051">
        <f t="shared" si="1501"/>
        <v>2</v>
      </c>
      <c r="N16051">
        <f t="shared" si="1502"/>
        <v>6</v>
      </c>
      <c r="O16051">
        <f t="shared" si="1503"/>
        <v>0</v>
      </c>
      <c r="P16051">
        <f t="shared" si="1504"/>
        <v>0</v>
      </c>
      <c r="Q16051">
        <f t="shared" si="1505"/>
        <v>1</v>
      </c>
    </row>
    <row r="16052" spans="1:17">
      <c r="A16052" s="12" t="s">
        <v>25454</v>
      </c>
      <c r="B16052" t="s">
        <v>457</v>
      </c>
      <c r="C16052" t="s">
        <v>444</v>
      </c>
      <c r="D16052" t="s">
        <v>25455</v>
      </c>
      <c r="E16052" t="s">
        <v>3547</v>
      </c>
      <c r="F16052" t="s">
        <v>259</v>
      </c>
      <c r="G16052" s="13">
        <v>41775</v>
      </c>
      <c r="H16052" s="13">
        <v>41775</v>
      </c>
      <c r="I16052" s="14">
        <v>0</v>
      </c>
      <c r="J16052" t="s">
        <v>259</v>
      </c>
      <c r="K16052" s="13">
        <v>41773.568599537037</v>
      </c>
      <c r="L16052">
        <f t="shared" si="1500"/>
        <v>2014</v>
      </c>
      <c r="M16052">
        <f t="shared" si="1501"/>
        <v>5</v>
      </c>
      <c r="N16052">
        <f t="shared" si="1502"/>
        <v>16</v>
      </c>
      <c r="O16052">
        <f t="shared" si="1503"/>
        <v>0</v>
      </c>
      <c r="P16052">
        <f t="shared" si="1504"/>
        <v>0</v>
      </c>
      <c r="Q16052">
        <f t="shared" si="1505"/>
        <v>1</v>
      </c>
    </row>
    <row r="16053" spans="1:17">
      <c r="A16053" s="12" t="s">
        <v>15206</v>
      </c>
      <c r="B16053" t="s">
        <v>457</v>
      </c>
      <c r="C16053" t="s">
        <v>444</v>
      </c>
      <c r="D16053" t="s">
        <v>25456</v>
      </c>
      <c r="E16053" t="s">
        <v>3547</v>
      </c>
      <c r="F16053" t="s">
        <v>259</v>
      </c>
      <c r="G16053" s="13">
        <v>42030</v>
      </c>
      <c r="H16053" s="13">
        <v>42030</v>
      </c>
      <c r="I16053" s="14">
        <v>0</v>
      </c>
      <c r="J16053" t="s">
        <v>259</v>
      </c>
      <c r="K16053" s="13">
        <v>42011.614675925928</v>
      </c>
      <c r="L16053">
        <f t="shared" si="1500"/>
        <v>2015</v>
      </c>
      <c r="M16053">
        <f t="shared" si="1501"/>
        <v>1</v>
      </c>
      <c r="N16053">
        <f t="shared" si="1502"/>
        <v>26</v>
      </c>
      <c r="O16053">
        <f t="shared" si="1503"/>
        <v>0</v>
      </c>
      <c r="P16053">
        <f t="shared" si="1504"/>
        <v>0</v>
      </c>
      <c r="Q16053">
        <f t="shared" si="1505"/>
        <v>1</v>
      </c>
    </row>
    <row r="16054" spans="1:17">
      <c r="A16054" s="12" t="s">
        <v>25457</v>
      </c>
      <c r="B16054" t="s">
        <v>457</v>
      </c>
      <c r="C16054" t="s">
        <v>453</v>
      </c>
      <c r="D16054" t="s">
        <v>25458</v>
      </c>
      <c r="E16054" t="s">
        <v>3547</v>
      </c>
      <c r="F16054" t="s">
        <v>259</v>
      </c>
      <c r="G16054" s="13">
        <v>41758</v>
      </c>
      <c r="H16054" s="13">
        <v>41765</v>
      </c>
      <c r="I16054" s="14">
        <v>0</v>
      </c>
      <c r="J16054" t="s">
        <v>447</v>
      </c>
      <c r="K16054" s="13">
        <v>41752.351215277777</v>
      </c>
      <c r="L16054">
        <f t="shared" si="1500"/>
        <v>2014</v>
      </c>
      <c r="M16054">
        <f t="shared" si="1501"/>
        <v>4</v>
      </c>
      <c r="N16054">
        <f t="shared" si="1502"/>
        <v>29</v>
      </c>
      <c r="O16054">
        <f t="shared" si="1503"/>
        <v>0</v>
      </c>
      <c r="P16054">
        <f t="shared" si="1504"/>
        <v>0</v>
      </c>
      <c r="Q16054">
        <f t="shared" si="1505"/>
        <v>1</v>
      </c>
    </row>
    <row r="16055" spans="1:17">
      <c r="A16055" s="12" t="s">
        <v>25459</v>
      </c>
      <c r="B16055" t="s">
        <v>457</v>
      </c>
      <c r="C16055" t="s">
        <v>458</v>
      </c>
      <c r="D16055" t="s">
        <v>25460</v>
      </c>
      <c r="E16055" t="s">
        <v>489</v>
      </c>
      <c r="F16055" t="s">
        <v>259</v>
      </c>
      <c r="G16055" s="13">
        <v>42105</v>
      </c>
      <c r="H16055" s="13">
        <v>42105</v>
      </c>
      <c r="I16055" s="14">
        <v>0</v>
      </c>
      <c r="J16055" t="s">
        <v>259</v>
      </c>
      <c r="K16055" s="13">
        <v>42089.390532407408</v>
      </c>
      <c r="L16055">
        <f t="shared" si="1500"/>
        <v>2015</v>
      </c>
      <c r="M16055">
        <f t="shared" si="1501"/>
        <v>4</v>
      </c>
      <c r="N16055">
        <f t="shared" si="1502"/>
        <v>11</v>
      </c>
      <c r="O16055">
        <f t="shared" si="1503"/>
        <v>0</v>
      </c>
      <c r="P16055">
        <f t="shared" si="1504"/>
        <v>0</v>
      </c>
      <c r="Q16055">
        <f t="shared" si="1505"/>
        <v>1</v>
      </c>
    </row>
    <row r="16056" spans="1:17">
      <c r="A16056" s="12" t="s">
        <v>25461</v>
      </c>
      <c r="B16056" t="s">
        <v>457</v>
      </c>
      <c r="C16056" t="s">
        <v>458</v>
      </c>
      <c r="D16056" t="s">
        <v>25462</v>
      </c>
      <c r="E16056" t="s">
        <v>1021</v>
      </c>
      <c r="F16056" t="s">
        <v>259</v>
      </c>
      <c r="G16056" s="13">
        <v>41908</v>
      </c>
      <c r="H16056" s="13">
        <v>41908</v>
      </c>
      <c r="I16056" s="14">
        <v>0</v>
      </c>
      <c r="J16056" t="s">
        <v>259</v>
      </c>
      <c r="K16056" s="13">
        <v>41900.659282407411</v>
      </c>
      <c r="L16056">
        <f t="shared" si="1500"/>
        <v>2014</v>
      </c>
      <c r="M16056">
        <f t="shared" si="1501"/>
        <v>9</v>
      </c>
      <c r="N16056">
        <f t="shared" si="1502"/>
        <v>26</v>
      </c>
      <c r="O16056">
        <f t="shared" si="1503"/>
        <v>0</v>
      </c>
      <c r="P16056">
        <f t="shared" si="1504"/>
        <v>0</v>
      </c>
      <c r="Q16056">
        <f t="shared" si="1505"/>
        <v>1</v>
      </c>
    </row>
    <row r="16057" spans="1:17">
      <c r="A16057" s="12" t="s">
        <v>15210</v>
      </c>
      <c r="B16057" t="s">
        <v>736</v>
      </c>
      <c r="C16057" t="s">
        <v>458</v>
      </c>
      <c r="D16057" t="s">
        <v>25463</v>
      </c>
      <c r="E16057" t="s">
        <v>11599</v>
      </c>
      <c r="F16057" t="s">
        <v>15212</v>
      </c>
      <c r="G16057" s="13">
        <v>41731</v>
      </c>
      <c r="H16057" s="13">
        <v>41803</v>
      </c>
      <c r="I16057" s="14">
        <v>0</v>
      </c>
      <c r="J16057" t="s">
        <v>259</v>
      </c>
      <c r="K16057" s="13">
        <v>41675.702905092592</v>
      </c>
      <c r="L16057">
        <f t="shared" si="1500"/>
        <v>2014</v>
      </c>
      <c r="M16057">
        <f t="shared" si="1501"/>
        <v>4</v>
      </c>
      <c r="N16057">
        <f t="shared" si="1502"/>
        <v>2</v>
      </c>
      <c r="O16057">
        <f t="shared" si="1503"/>
        <v>0</v>
      </c>
      <c r="P16057">
        <f t="shared" si="1504"/>
        <v>1</v>
      </c>
      <c r="Q16057">
        <f t="shared" si="1505"/>
        <v>1</v>
      </c>
    </row>
    <row r="16058" spans="1:17">
      <c r="A16058" s="12" t="s">
        <v>15210</v>
      </c>
      <c r="B16058" t="s">
        <v>736</v>
      </c>
      <c r="C16058" t="s">
        <v>458</v>
      </c>
      <c r="D16058" t="s">
        <v>25464</v>
      </c>
      <c r="E16058" t="s">
        <v>11599</v>
      </c>
      <c r="F16058" t="s">
        <v>15212</v>
      </c>
      <c r="G16058" s="13">
        <v>41897</v>
      </c>
      <c r="H16058" s="13">
        <v>41969</v>
      </c>
      <c r="I16058" s="14">
        <v>0</v>
      </c>
      <c r="J16058" t="s">
        <v>259</v>
      </c>
      <c r="K16058" s="13">
        <v>41887.636076388888</v>
      </c>
      <c r="L16058">
        <f t="shared" si="1500"/>
        <v>2014</v>
      </c>
      <c r="M16058">
        <f t="shared" si="1501"/>
        <v>9</v>
      </c>
      <c r="N16058">
        <f t="shared" si="1502"/>
        <v>15</v>
      </c>
      <c r="O16058">
        <f t="shared" si="1503"/>
        <v>0</v>
      </c>
      <c r="P16058">
        <f t="shared" si="1504"/>
        <v>0</v>
      </c>
      <c r="Q16058">
        <f t="shared" si="1505"/>
        <v>1</v>
      </c>
    </row>
    <row r="16059" spans="1:17">
      <c r="A16059" s="12" t="s">
        <v>15210</v>
      </c>
      <c r="B16059" t="s">
        <v>736</v>
      </c>
      <c r="C16059" t="s">
        <v>458</v>
      </c>
      <c r="D16059" t="s">
        <v>25465</v>
      </c>
      <c r="E16059" t="s">
        <v>11599</v>
      </c>
      <c r="F16059" t="s">
        <v>15212</v>
      </c>
      <c r="G16059" s="13">
        <v>42009</v>
      </c>
      <c r="H16059" s="13">
        <v>42083</v>
      </c>
      <c r="I16059" s="14">
        <v>0</v>
      </c>
      <c r="J16059" t="s">
        <v>259</v>
      </c>
      <c r="K16059" s="13">
        <v>41946.825740740744</v>
      </c>
      <c r="L16059">
        <f t="shared" si="1500"/>
        <v>2015</v>
      </c>
      <c r="M16059">
        <f t="shared" si="1501"/>
        <v>1</v>
      </c>
      <c r="N16059">
        <f t="shared" si="1502"/>
        <v>5</v>
      </c>
      <c r="O16059">
        <f t="shared" si="1503"/>
        <v>0</v>
      </c>
      <c r="P16059">
        <f t="shared" si="1504"/>
        <v>2</v>
      </c>
      <c r="Q16059">
        <f t="shared" si="1505"/>
        <v>1</v>
      </c>
    </row>
    <row r="16060" spans="1:17">
      <c r="A16060" s="12" t="s">
        <v>15210</v>
      </c>
      <c r="B16060" t="s">
        <v>736</v>
      </c>
      <c r="C16060" t="s">
        <v>458</v>
      </c>
      <c r="D16060" t="s">
        <v>15211</v>
      </c>
      <c r="E16060" t="s">
        <v>11599</v>
      </c>
      <c r="F16060" t="s">
        <v>15212</v>
      </c>
      <c r="G16060" s="13">
        <v>42093</v>
      </c>
      <c r="H16060" s="13">
        <v>42167</v>
      </c>
      <c r="I16060" s="14">
        <v>0</v>
      </c>
      <c r="J16060" t="s">
        <v>259</v>
      </c>
      <c r="K16060" s="13">
        <v>42072.487361111111</v>
      </c>
      <c r="L16060">
        <f t="shared" si="1500"/>
        <v>2015</v>
      </c>
      <c r="M16060">
        <f t="shared" si="1501"/>
        <v>3</v>
      </c>
      <c r="N16060">
        <f t="shared" si="1502"/>
        <v>30</v>
      </c>
      <c r="O16060">
        <f t="shared" si="1503"/>
        <v>0</v>
      </c>
      <c r="P16060">
        <f t="shared" si="1504"/>
        <v>0</v>
      </c>
      <c r="Q16060">
        <f t="shared" si="1505"/>
        <v>1</v>
      </c>
    </row>
    <row r="16061" spans="1:17">
      <c r="A16061" s="12" t="s">
        <v>15216</v>
      </c>
      <c r="B16061" t="s">
        <v>736</v>
      </c>
      <c r="C16061" t="s">
        <v>458</v>
      </c>
      <c r="D16061" t="s">
        <v>25466</v>
      </c>
      <c r="E16061" t="s">
        <v>11599</v>
      </c>
      <c r="F16061" t="s">
        <v>15212</v>
      </c>
      <c r="G16061" s="13">
        <v>41731</v>
      </c>
      <c r="H16061" s="13">
        <v>41803</v>
      </c>
      <c r="I16061" s="14">
        <v>0</v>
      </c>
      <c r="J16061" t="s">
        <v>259</v>
      </c>
      <c r="K16061" s="13">
        <v>41675.695694444446</v>
      </c>
      <c r="L16061">
        <f t="shared" si="1500"/>
        <v>2014</v>
      </c>
      <c r="M16061">
        <f t="shared" si="1501"/>
        <v>4</v>
      </c>
      <c r="N16061">
        <f t="shared" si="1502"/>
        <v>2</v>
      </c>
      <c r="O16061">
        <f t="shared" si="1503"/>
        <v>0</v>
      </c>
      <c r="P16061">
        <f t="shared" si="1504"/>
        <v>1</v>
      </c>
      <c r="Q16061">
        <f t="shared" si="1505"/>
        <v>1</v>
      </c>
    </row>
    <row r="16062" spans="1:17">
      <c r="A16062" s="12" t="s">
        <v>15216</v>
      </c>
      <c r="B16062" t="s">
        <v>736</v>
      </c>
      <c r="C16062" t="s">
        <v>458</v>
      </c>
      <c r="D16062" t="s">
        <v>25467</v>
      </c>
      <c r="E16062" t="s">
        <v>11599</v>
      </c>
      <c r="F16062" t="s">
        <v>15212</v>
      </c>
      <c r="G16062" s="13">
        <v>41897</v>
      </c>
      <c r="H16062" s="13">
        <v>41969</v>
      </c>
      <c r="I16062" s="14">
        <v>0</v>
      </c>
      <c r="J16062" t="s">
        <v>259</v>
      </c>
      <c r="K16062" s="13">
        <v>41887.640162037038</v>
      </c>
      <c r="L16062">
        <f t="shared" si="1500"/>
        <v>2014</v>
      </c>
      <c r="M16062">
        <f t="shared" si="1501"/>
        <v>9</v>
      </c>
      <c r="N16062">
        <f t="shared" si="1502"/>
        <v>15</v>
      </c>
      <c r="O16062">
        <f t="shared" si="1503"/>
        <v>0</v>
      </c>
      <c r="P16062">
        <f t="shared" si="1504"/>
        <v>0</v>
      </c>
      <c r="Q16062">
        <f t="shared" si="1505"/>
        <v>1</v>
      </c>
    </row>
    <row r="16063" spans="1:17">
      <c r="A16063" s="12" t="s">
        <v>25468</v>
      </c>
      <c r="B16063" t="s">
        <v>750</v>
      </c>
      <c r="C16063" t="s">
        <v>458</v>
      </c>
      <c r="D16063" t="s">
        <v>25469</v>
      </c>
      <c r="E16063" t="s">
        <v>11599</v>
      </c>
      <c r="F16063" t="s">
        <v>15212</v>
      </c>
      <c r="G16063" s="13">
        <v>41897</v>
      </c>
      <c r="H16063" s="13">
        <v>41969</v>
      </c>
      <c r="I16063" s="14">
        <v>0</v>
      </c>
      <c r="J16063" t="s">
        <v>259</v>
      </c>
      <c r="K16063" s="13">
        <v>41908.421747685185</v>
      </c>
      <c r="L16063">
        <f t="shared" si="1500"/>
        <v>2014</v>
      </c>
      <c r="M16063">
        <f t="shared" si="1501"/>
        <v>9</v>
      </c>
      <c r="N16063">
        <f t="shared" si="1502"/>
        <v>15</v>
      </c>
      <c r="O16063" t="e">
        <f t="shared" si="1503"/>
        <v>#NUM!</v>
      </c>
      <c r="P16063" t="e">
        <f t="shared" si="1504"/>
        <v>#NUM!</v>
      </c>
      <c r="Q16063">
        <f t="shared" si="1505"/>
        <v>1</v>
      </c>
    </row>
    <row r="16064" spans="1:17">
      <c r="A16064" s="12" t="s">
        <v>25470</v>
      </c>
      <c r="B16064" t="s">
        <v>750</v>
      </c>
      <c r="C16064" t="s">
        <v>458</v>
      </c>
      <c r="D16064" t="s">
        <v>25471</v>
      </c>
      <c r="E16064" t="s">
        <v>11599</v>
      </c>
      <c r="F16064" t="s">
        <v>15212</v>
      </c>
      <c r="G16064" s="13">
        <v>41897</v>
      </c>
      <c r="H16064" s="13">
        <v>41969</v>
      </c>
      <c r="I16064" s="14">
        <v>0</v>
      </c>
      <c r="J16064" t="s">
        <v>259</v>
      </c>
      <c r="K16064" s="13">
        <v>41911.434745370374</v>
      </c>
      <c r="L16064">
        <f t="shared" si="1500"/>
        <v>2014</v>
      </c>
      <c r="M16064">
        <f t="shared" si="1501"/>
        <v>9</v>
      </c>
      <c r="N16064">
        <f t="shared" si="1502"/>
        <v>15</v>
      </c>
      <c r="O16064" t="e">
        <f t="shared" si="1503"/>
        <v>#NUM!</v>
      </c>
      <c r="P16064" t="e">
        <f t="shared" si="1504"/>
        <v>#NUM!</v>
      </c>
      <c r="Q16064">
        <f t="shared" si="1505"/>
        <v>1</v>
      </c>
    </row>
    <row r="16065" spans="1:17">
      <c r="A16065" s="12" t="s">
        <v>15221</v>
      </c>
      <c r="B16065" t="s">
        <v>736</v>
      </c>
      <c r="C16065" t="s">
        <v>458</v>
      </c>
      <c r="D16065" t="s">
        <v>25472</v>
      </c>
      <c r="E16065" t="s">
        <v>11599</v>
      </c>
      <c r="F16065" t="s">
        <v>15220</v>
      </c>
      <c r="G16065" s="13">
        <v>41732</v>
      </c>
      <c r="H16065" s="13">
        <v>41802</v>
      </c>
      <c r="I16065" s="14">
        <v>0</v>
      </c>
      <c r="J16065" t="s">
        <v>259</v>
      </c>
      <c r="K16065" s="13">
        <v>41675.705185185187</v>
      </c>
      <c r="L16065">
        <f t="shared" si="1500"/>
        <v>2014</v>
      </c>
      <c r="M16065">
        <f t="shared" si="1501"/>
        <v>4</v>
      </c>
      <c r="N16065">
        <f t="shared" si="1502"/>
        <v>3</v>
      </c>
      <c r="O16065">
        <f t="shared" si="1503"/>
        <v>0</v>
      </c>
      <c r="P16065">
        <f t="shared" si="1504"/>
        <v>1</v>
      </c>
      <c r="Q16065">
        <f t="shared" si="1505"/>
        <v>1</v>
      </c>
    </row>
    <row r="16066" spans="1:17">
      <c r="A16066" s="12" t="s">
        <v>15221</v>
      </c>
      <c r="B16066" t="s">
        <v>736</v>
      </c>
      <c r="C16066" t="s">
        <v>458</v>
      </c>
      <c r="D16066" t="s">
        <v>25473</v>
      </c>
      <c r="E16066" t="s">
        <v>11599</v>
      </c>
      <c r="F16066" t="s">
        <v>15220</v>
      </c>
      <c r="G16066" s="13">
        <v>41900</v>
      </c>
      <c r="H16066" s="13">
        <v>41963</v>
      </c>
      <c r="I16066" s="14">
        <v>0</v>
      </c>
      <c r="J16066" t="s">
        <v>259</v>
      </c>
      <c r="K16066" s="13">
        <v>41887.640439814815</v>
      </c>
      <c r="L16066">
        <f t="shared" si="1500"/>
        <v>2014</v>
      </c>
      <c r="M16066">
        <f t="shared" si="1501"/>
        <v>9</v>
      </c>
      <c r="N16066">
        <f t="shared" si="1502"/>
        <v>18</v>
      </c>
      <c r="O16066">
        <f t="shared" si="1503"/>
        <v>0</v>
      </c>
      <c r="P16066">
        <f t="shared" si="1504"/>
        <v>0</v>
      </c>
      <c r="Q16066">
        <f t="shared" si="1505"/>
        <v>1</v>
      </c>
    </row>
    <row r="16067" spans="1:17">
      <c r="A16067" s="12" t="s">
        <v>15221</v>
      </c>
      <c r="B16067" t="s">
        <v>736</v>
      </c>
      <c r="C16067" t="s">
        <v>458</v>
      </c>
      <c r="D16067" t="s">
        <v>25474</v>
      </c>
      <c r="E16067" t="s">
        <v>11599</v>
      </c>
      <c r="F16067" t="s">
        <v>15220</v>
      </c>
      <c r="G16067" s="13">
        <v>42012</v>
      </c>
      <c r="H16067" s="13">
        <v>42082</v>
      </c>
      <c r="I16067" s="14">
        <v>0</v>
      </c>
      <c r="J16067" t="s">
        <v>259</v>
      </c>
      <c r="K16067" s="13">
        <v>41946.803854166668</v>
      </c>
      <c r="L16067">
        <f t="shared" ref="L16067:L16130" si="1506">YEAR(G16067)</f>
        <v>2015</v>
      </c>
      <c r="M16067">
        <f t="shared" ref="M16067:M16130" si="1507">MONTH(G16067)</f>
        <v>1</v>
      </c>
      <c r="N16067">
        <f t="shared" ref="N16067:N16130" si="1508">DAY(G16067)</f>
        <v>8</v>
      </c>
      <c r="O16067">
        <f t="shared" ref="O16067:O16130" si="1509">DATEDIF($K16067,INT($G16067),"y")</f>
        <v>0</v>
      </c>
      <c r="P16067">
        <f t="shared" ref="P16067:P16130" si="1510">DATEDIF($K16067,INT($G16067),"m")</f>
        <v>2</v>
      </c>
      <c r="Q16067">
        <f t="shared" ref="Q16067:Q16130" si="1511">DATEDIF($K$2,INT($G$2),"ym")</f>
        <v>1</v>
      </c>
    </row>
    <row r="16068" spans="1:17">
      <c r="A16068" s="12" t="s">
        <v>15221</v>
      </c>
      <c r="B16068" t="s">
        <v>736</v>
      </c>
      <c r="C16068" t="s">
        <v>458</v>
      </c>
      <c r="D16068" t="s">
        <v>15222</v>
      </c>
      <c r="E16068" t="s">
        <v>11599</v>
      </c>
      <c r="F16068" t="s">
        <v>15220</v>
      </c>
      <c r="G16068" s="13">
        <v>42096</v>
      </c>
      <c r="H16068" s="13">
        <v>42166</v>
      </c>
      <c r="I16068" s="14">
        <v>0</v>
      </c>
      <c r="J16068" t="s">
        <v>259</v>
      </c>
      <c r="K16068" s="13">
        <v>42072.491516203707</v>
      </c>
      <c r="L16068">
        <f t="shared" si="1506"/>
        <v>2015</v>
      </c>
      <c r="M16068">
        <f t="shared" si="1507"/>
        <v>4</v>
      </c>
      <c r="N16068">
        <f t="shared" si="1508"/>
        <v>2</v>
      </c>
      <c r="O16068">
        <f t="shared" si="1509"/>
        <v>0</v>
      </c>
      <c r="P16068">
        <f t="shared" si="1510"/>
        <v>0</v>
      </c>
      <c r="Q16068">
        <f t="shared" si="1511"/>
        <v>1</v>
      </c>
    </row>
    <row r="16069" spans="1:17">
      <c r="A16069" s="12" t="s">
        <v>15225</v>
      </c>
      <c r="B16069" t="s">
        <v>736</v>
      </c>
      <c r="C16069" t="s">
        <v>458</v>
      </c>
      <c r="D16069" t="s">
        <v>25475</v>
      </c>
      <c r="E16069" t="s">
        <v>11599</v>
      </c>
      <c r="F16069" t="s">
        <v>15227</v>
      </c>
      <c r="G16069" s="13">
        <v>41731</v>
      </c>
      <c r="H16069" s="13">
        <v>41801</v>
      </c>
      <c r="I16069" s="14">
        <v>0</v>
      </c>
      <c r="J16069" t="s">
        <v>259</v>
      </c>
      <c r="K16069" s="13">
        <v>41675.703009259261</v>
      </c>
      <c r="L16069">
        <f t="shared" si="1506"/>
        <v>2014</v>
      </c>
      <c r="M16069">
        <f t="shared" si="1507"/>
        <v>4</v>
      </c>
      <c r="N16069">
        <f t="shared" si="1508"/>
        <v>2</v>
      </c>
      <c r="O16069">
        <f t="shared" si="1509"/>
        <v>0</v>
      </c>
      <c r="P16069">
        <f t="shared" si="1510"/>
        <v>1</v>
      </c>
      <c r="Q16069">
        <f t="shared" si="1511"/>
        <v>1</v>
      </c>
    </row>
    <row r="16070" spans="1:17">
      <c r="A16070" s="12" t="s">
        <v>15225</v>
      </c>
      <c r="B16070" t="s">
        <v>736</v>
      </c>
      <c r="C16070" t="s">
        <v>458</v>
      </c>
      <c r="D16070" t="s">
        <v>25476</v>
      </c>
      <c r="E16070" t="s">
        <v>11599</v>
      </c>
      <c r="F16070" t="s">
        <v>15227</v>
      </c>
      <c r="G16070" s="13">
        <v>41897</v>
      </c>
      <c r="H16070" s="13">
        <v>41969</v>
      </c>
      <c r="I16070" s="14">
        <v>0</v>
      </c>
      <c r="J16070" t="s">
        <v>259</v>
      </c>
      <c r="K16070" s="13">
        <v>41887.636319444442</v>
      </c>
      <c r="L16070">
        <f t="shared" si="1506"/>
        <v>2014</v>
      </c>
      <c r="M16070">
        <f t="shared" si="1507"/>
        <v>9</v>
      </c>
      <c r="N16070">
        <f t="shared" si="1508"/>
        <v>15</v>
      </c>
      <c r="O16070">
        <f t="shared" si="1509"/>
        <v>0</v>
      </c>
      <c r="P16070">
        <f t="shared" si="1510"/>
        <v>0</v>
      </c>
      <c r="Q16070">
        <f t="shared" si="1511"/>
        <v>1</v>
      </c>
    </row>
    <row r="16071" spans="1:17">
      <c r="A16071" s="12" t="s">
        <v>15225</v>
      </c>
      <c r="B16071" t="s">
        <v>736</v>
      </c>
      <c r="C16071" t="s">
        <v>458</v>
      </c>
      <c r="D16071" t="s">
        <v>25477</v>
      </c>
      <c r="E16071" t="s">
        <v>11599</v>
      </c>
      <c r="F16071" t="s">
        <v>15227</v>
      </c>
      <c r="G16071" s="13">
        <v>42009</v>
      </c>
      <c r="H16071" s="13">
        <v>42081</v>
      </c>
      <c r="I16071" s="14">
        <v>0</v>
      </c>
      <c r="J16071" t="s">
        <v>259</v>
      </c>
      <c r="K16071" s="13">
        <v>41946.803935185184</v>
      </c>
      <c r="L16071">
        <f t="shared" si="1506"/>
        <v>2015</v>
      </c>
      <c r="M16071">
        <f t="shared" si="1507"/>
        <v>1</v>
      </c>
      <c r="N16071">
        <f t="shared" si="1508"/>
        <v>5</v>
      </c>
      <c r="O16071">
        <f t="shared" si="1509"/>
        <v>0</v>
      </c>
      <c r="P16071">
        <f t="shared" si="1510"/>
        <v>2</v>
      </c>
      <c r="Q16071">
        <f t="shared" si="1511"/>
        <v>1</v>
      </c>
    </row>
    <row r="16072" spans="1:17">
      <c r="A16072" s="12" t="s">
        <v>15225</v>
      </c>
      <c r="B16072" t="s">
        <v>736</v>
      </c>
      <c r="C16072" t="s">
        <v>458</v>
      </c>
      <c r="D16072" t="s">
        <v>15226</v>
      </c>
      <c r="E16072" t="s">
        <v>11599</v>
      </c>
      <c r="F16072" t="s">
        <v>15227</v>
      </c>
      <c r="G16072" s="13">
        <v>42093</v>
      </c>
      <c r="H16072" s="13">
        <v>42165</v>
      </c>
      <c r="I16072" s="14">
        <v>0</v>
      </c>
      <c r="J16072" t="s">
        <v>259</v>
      </c>
      <c r="K16072" s="13">
        <v>42072.487453703703</v>
      </c>
      <c r="L16072">
        <f t="shared" si="1506"/>
        <v>2015</v>
      </c>
      <c r="M16072">
        <f t="shared" si="1507"/>
        <v>3</v>
      </c>
      <c r="N16072">
        <f t="shared" si="1508"/>
        <v>30</v>
      </c>
      <c r="O16072">
        <f t="shared" si="1509"/>
        <v>0</v>
      </c>
      <c r="P16072">
        <f t="shared" si="1510"/>
        <v>0</v>
      </c>
      <c r="Q16072">
        <f t="shared" si="1511"/>
        <v>1</v>
      </c>
    </row>
    <row r="16073" spans="1:17">
      <c r="A16073" s="12" t="s">
        <v>15231</v>
      </c>
      <c r="B16073" t="s">
        <v>736</v>
      </c>
      <c r="C16073" t="s">
        <v>458</v>
      </c>
      <c r="D16073" t="s">
        <v>25478</v>
      </c>
      <c r="E16073" t="s">
        <v>11599</v>
      </c>
      <c r="F16073" t="s">
        <v>15227</v>
      </c>
      <c r="G16073" s="13">
        <v>41730</v>
      </c>
      <c r="H16073" s="13">
        <v>41802</v>
      </c>
      <c r="I16073" s="14">
        <v>0</v>
      </c>
      <c r="J16073" t="s">
        <v>259</v>
      </c>
      <c r="K16073" s="13">
        <v>41675.704606481479</v>
      </c>
      <c r="L16073">
        <f t="shared" si="1506"/>
        <v>2014</v>
      </c>
      <c r="M16073">
        <f t="shared" si="1507"/>
        <v>4</v>
      </c>
      <c r="N16073">
        <f t="shared" si="1508"/>
        <v>1</v>
      </c>
      <c r="O16073">
        <f t="shared" si="1509"/>
        <v>0</v>
      </c>
      <c r="P16073">
        <f t="shared" si="1510"/>
        <v>1</v>
      </c>
      <c r="Q16073">
        <f t="shared" si="1511"/>
        <v>1</v>
      </c>
    </row>
    <row r="16074" spans="1:17">
      <c r="A16074" s="12" t="s">
        <v>15231</v>
      </c>
      <c r="B16074" t="s">
        <v>736</v>
      </c>
      <c r="C16074" t="s">
        <v>458</v>
      </c>
      <c r="D16074" t="s">
        <v>25479</v>
      </c>
      <c r="E16074" t="s">
        <v>11599</v>
      </c>
      <c r="F16074" t="s">
        <v>15227</v>
      </c>
      <c r="G16074" s="13">
        <v>41898</v>
      </c>
      <c r="H16074" s="13">
        <v>41968</v>
      </c>
      <c r="I16074" s="14">
        <v>0</v>
      </c>
      <c r="J16074" t="s">
        <v>259</v>
      </c>
      <c r="K16074" s="13">
        <v>41887.639861111114</v>
      </c>
      <c r="L16074">
        <f t="shared" si="1506"/>
        <v>2014</v>
      </c>
      <c r="M16074">
        <f t="shared" si="1507"/>
        <v>9</v>
      </c>
      <c r="N16074">
        <f t="shared" si="1508"/>
        <v>16</v>
      </c>
      <c r="O16074">
        <f t="shared" si="1509"/>
        <v>0</v>
      </c>
      <c r="P16074">
        <f t="shared" si="1510"/>
        <v>0</v>
      </c>
      <c r="Q16074">
        <f t="shared" si="1511"/>
        <v>1</v>
      </c>
    </row>
    <row r="16075" spans="1:17">
      <c r="A16075" s="12" t="s">
        <v>15231</v>
      </c>
      <c r="B16075" t="s">
        <v>736</v>
      </c>
      <c r="C16075" t="s">
        <v>458</v>
      </c>
      <c r="D16075" t="s">
        <v>25480</v>
      </c>
      <c r="E16075" t="s">
        <v>11599</v>
      </c>
      <c r="F16075" t="s">
        <v>15227</v>
      </c>
      <c r="G16075" s="13">
        <v>42010</v>
      </c>
      <c r="H16075" s="13">
        <v>42082</v>
      </c>
      <c r="I16075" s="14">
        <v>0</v>
      </c>
      <c r="J16075" t="s">
        <v>259</v>
      </c>
      <c r="K16075" s="13">
        <v>41946.804594907408</v>
      </c>
      <c r="L16075">
        <f t="shared" si="1506"/>
        <v>2015</v>
      </c>
      <c r="M16075">
        <f t="shared" si="1507"/>
        <v>1</v>
      </c>
      <c r="N16075">
        <f t="shared" si="1508"/>
        <v>6</v>
      </c>
      <c r="O16075">
        <f t="shared" si="1509"/>
        <v>0</v>
      </c>
      <c r="P16075">
        <f t="shared" si="1510"/>
        <v>2</v>
      </c>
      <c r="Q16075">
        <f t="shared" si="1511"/>
        <v>1</v>
      </c>
    </row>
    <row r="16076" spans="1:17">
      <c r="A16076" s="12" t="s">
        <v>15231</v>
      </c>
      <c r="B16076" t="s">
        <v>736</v>
      </c>
      <c r="C16076" t="s">
        <v>458</v>
      </c>
      <c r="D16076" t="s">
        <v>15232</v>
      </c>
      <c r="E16076" t="s">
        <v>1631</v>
      </c>
      <c r="F16076" t="s">
        <v>15227</v>
      </c>
      <c r="G16076" s="13">
        <v>42094</v>
      </c>
      <c r="H16076" s="13">
        <v>42166</v>
      </c>
      <c r="I16076" s="14">
        <v>0</v>
      </c>
      <c r="J16076" t="s">
        <v>259</v>
      </c>
      <c r="K16076" s="13">
        <v>42072.489479166667</v>
      </c>
      <c r="L16076">
        <f t="shared" si="1506"/>
        <v>2015</v>
      </c>
      <c r="M16076">
        <f t="shared" si="1507"/>
        <v>3</v>
      </c>
      <c r="N16076">
        <f t="shared" si="1508"/>
        <v>31</v>
      </c>
      <c r="O16076">
        <f t="shared" si="1509"/>
        <v>0</v>
      </c>
      <c r="P16076">
        <f t="shared" si="1510"/>
        <v>0</v>
      </c>
      <c r="Q16076">
        <f t="shared" si="1511"/>
        <v>1</v>
      </c>
    </row>
    <row r="16077" spans="1:17">
      <c r="A16077" s="12" t="s">
        <v>15236</v>
      </c>
      <c r="B16077" t="s">
        <v>736</v>
      </c>
      <c r="C16077" t="s">
        <v>458</v>
      </c>
      <c r="D16077" t="s">
        <v>15237</v>
      </c>
      <c r="E16077" t="s">
        <v>11599</v>
      </c>
      <c r="F16077" t="s">
        <v>15238</v>
      </c>
      <c r="G16077" s="13">
        <v>42098</v>
      </c>
      <c r="H16077" s="13">
        <v>42168</v>
      </c>
      <c r="I16077" s="14">
        <v>0</v>
      </c>
      <c r="J16077" t="s">
        <v>259</v>
      </c>
      <c r="K16077" s="13">
        <v>42151.688530092593</v>
      </c>
      <c r="L16077">
        <f t="shared" si="1506"/>
        <v>2015</v>
      </c>
      <c r="M16077">
        <f t="shared" si="1507"/>
        <v>4</v>
      </c>
      <c r="N16077">
        <f t="shared" si="1508"/>
        <v>4</v>
      </c>
      <c r="O16077" t="e">
        <f t="shared" si="1509"/>
        <v>#NUM!</v>
      </c>
      <c r="P16077" t="e">
        <f t="shared" si="1510"/>
        <v>#NUM!</v>
      </c>
      <c r="Q16077">
        <f t="shared" si="1511"/>
        <v>1</v>
      </c>
    </row>
    <row r="16078" spans="1:17">
      <c r="A16078" s="12" t="s">
        <v>15242</v>
      </c>
      <c r="B16078" t="s">
        <v>736</v>
      </c>
      <c r="C16078" t="s">
        <v>458</v>
      </c>
      <c r="D16078" t="s">
        <v>15243</v>
      </c>
      <c r="E16078" t="s">
        <v>11599</v>
      </c>
      <c r="F16078" t="s">
        <v>15244</v>
      </c>
      <c r="G16078" s="13">
        <v>42097</v>
      </c>
      <c r="H16078" s="13">
        <v>42167</v>
      </c>
      <c r="I16078" s="14">
        <v>0</v>
      </c>
      <c r="J16078" t="s">
        <v>259</v>
      </c>
      <c r="K16078" s="13">
        <v>42151.688738425924</v>
      </c>
      <c r="L16078">
        <f t="shared" si="1506"/>
        <v>2015</v>
      </c>
      <c r="M16078">
        <f t="shared" si="1507"/>
        <v>4</v>
      </c>
      <c r="N16078">
        <f t="shared" si="1508"/>
        <v>3</v>
      </c>
      <c r="O16078" t="e">
        <f t="shared" si="1509"/>
        <v>#NUM!</v>
      </c>
      <c r="P16078" t="e">
        <f t="shared" si="1510"/>
        <v>#NUM!</v>
      </c>
      <c r="Q16078">
        <f t="shared" si="1511"/>
        <v>1</v>
      </c>
    </row>
    <row r="16079" spans="1:17">
      <c r="A16079" s="12" t="s">
        <v>15247</v>
      </c>
      <c r="B16079" t="s">
        <v>736</v>
      </c>
      <c r="C16079" t="s">
        <v>458</v>
      </c>
      <c r="D16079" t="s">
        <v>25481</v>
      </c>
      <c r="E16079" t="s">
        <v>11599</v>
      </c>
      <c r="F16079" t="s">
        <v>15249</v>
      </c>
      <c r="G16079" s="13">
        <v>42010</v>
      </c>
      <c r="H16079" s="13">
        <v>42082</v>
      </c>
      <c r="I16079" s="14">
        <v>0</v>
      </c>
      <c r="J16079" t="s">
        <v>259</v>
      </c>
      <c r="K16079" s="13">
        <v>41946.804791666669</v>
      </c>
      <c r="L16079">
        <f t="shared" si="1506"/>
        <v>2015</v>
      </c>
      <c r="M16079">
        <f t="shared" si="1507"/>
        <v>1</v>
      </c>
      <c r="N16079">
        <f t="shared" si="1508"/>
        <v>6</v>
      </c>
      <c r="O16079">
        <f t="shared" si="1509"/>
        <v>0</v>
      </c>
      <c r="P16079">
        <f t="shared" si="1510"/>
        <v>2</v>
      </c>
      <c r="Q16079">
        <f t="shared" si="1511"/>
        <v>1</v>
      </c>
    </row>
    <row r="16080" spans="1:17">
      <c r="A16080" s="12" t="s">
        <v>15250</v>
      </c>
      <c r="B16080" t="s">
        <v>736</v>
      </c>
      <c r="C16080" t="s">
        <v>458</v>
      </c>
      <c r="D16080" t="s">
        <v>25482</v>
      </c>
      <c r="E16080" t="s">
        <v>11599</v>
      </c>
      <c r="F16080" t="s">
        <v>15252</v>
      </c>
      <c r="G16080" s="13">
        <v>41730</v>
      </c>
      <c r="H16080" s="13">
        <v>41802</v>
      </c>
      <c r="I16080" s="14">
        <v>0</v>
      </c>
      <c r="J16080" t="s">
        <v>259</v>
      </c>
      <c r="K16080" s="13">
        <v>41675.704780092594</v>
      </c>
      <c r="L16080">
        <f t="shared" si="1506"/>
        <v>2014</v>
      </c>
      <c r="M16080">
        <f t="shared" si="1507"/>
        <v>4</v>
      </c>
      <c r="N16080">
        <f t="shared" si="1508"/>
        <v>1</v>
      </c>
      <c r="O16080">
        <f t="shared" si="1509"/>
        <v>0</v>
      </c>
      <c r="P16080">
        <f t="shared" si="1510"/>
        <v>1</v>
      </c>
      <c r="Q16080">
        <f t="shared" si="1511"/>
        <v>1</v>
      </c>
    </row>
    <row r="16081" spans="1:17">
      <c r="A16081" s="12" t="s">
        <v>15250</v>
      </c>
      <c r="B16081" t="s">
        <v>736</v>
      </c>
      <c r="C16081" t="s">
        <v>458</v>
      </c>
      <c r="D16081" t="s">
        <v>15251</v>
      </c>
      <c r="E16081" t="s">
        <v>11599</v>
      </c>
      <c r="F16081" t="s">
        <v>15252</v>
      </c>
      <c r="G16081" s="13">
        <v>42094</v>
      </c>
      <c r="H16081" s="13">
        <v>42166</v>
      </c>
      <c r="I16081" s="14">
        <v>0</v>
      </c>
      <c r="J16081" t="s">
        <v>259</v>
      </c>
      <c r="K16081" s="13">
        <v>42072.489745370367</v>
      </c>
      <c r="L16081">
        <f t="shared" si="1506"/>
        <v>2015</v>
      </c>
      <c r="M16081">
        <f t="shared" si="1507"/>
        <v>3</v>
      </c>
      <c r="N16081">
        <f t="shared" si="1508"/>
        <v>31</v>
      </c>
      <c r="O16081">
        <f t="shared" si="1509"/>
        <v>0</v>
      </c>
      <c r="P16081">
        <f t="shared" si="1510"/>
        <v>0</v>
      </c>
      <c r="Q16081">
        <f t="shared" si="1511"/>
        <v>1</v>
      </c>
    </row>
    <row r="16082" spans="1:17">
      <c r="A16082" s="12" t="s">
        <v>15254</v>
      </c>
      <c r="B16082" t="s">
        <v>736</v>
      </c>
      <c r="C16082" t="s">
        <v>458</v>
      </c>
      <c r="D16082" t="s">
        <v>25483</v>
      </c>
      <c r="E16082" t="s">
        <v>11599</v>
      </c>
      <c r="F16082" t="s">
        <v>15256</v>
      </c>
      <c r="G16082" s="13">
        <v>41730</v>
      </c>
      <c r="H16082" s="13">
        <v>41800</v>
      </c>
      <c r="I16082" s="14">
        <v>0</v>
      </c>
      <c r="J16082" t="s">
        <v>259</v>
      </c>
      <c r="K16082" s="13">
        <v>41675.705636574072</v>
      </c>
      <c r="L16082">
        <f t="shared" si="1506"/>
        <v>2014</v>
      </c>
      <c r="M16082">
        <f t="shared" si="1507"/>
        <v>4</v>
      </c>
      <c r="N16082">
        <f t="shared" si="1508"/>
        <v>1</v>
      </c>
      <c r="O16082">
        <f t="shared" si="1509"/>
        <v>0</v>
      </c>
      <c r="P16082">
        <f t="shared" si="1510"/>
        <v>1</v>
      </c>
      <c r="Q16082">
        <f t="shared" si="1511"/>
        <v>1</v>
      </c>
    </row>
    <row r="16083" spans="1:17">
      <c r="A16083" s="12" t="s">
        <v>15254</v>
      </c>
      <c r="B16083" t="s">
        <v>736</v>
      </c>
      <c r="C16083" t="s">
        <v>458</v>
      </c>
      <c r="D16083" t="s">
        <v>25484</v>
      </c>
      <c r="E16083" t="s">
        <v>11599</v>
      </c>
      <c r="F16083" t="s">
        <v>15256</v>
      </c>
      <c r="G16083" s="13">
        <v>41898</v>
      </c>
      <c r="H16083" s="13">
        <v>41968</v>
      </c>
      <c r="I16083" s="14">
        <v>0</v>
      </c>
      <c r="J16083" t="s">
        <v>259</v>
      </c>
      <c r="K16083" s="13">
        <v>41887.640520833331</v>
      </c>
      <c r="L16083">
        <f t="shared" si="1506"/>
        <v>2014</v>
      </c>
      <c r="M16083">
        <f t="shared" si="1507"/>
        <v>9</v>
      </c>
      <c r="N16083">
        <f t="shared" si="1508"/>
        <v>16</v>
      </c>
      <c r="O16083">
        <f t="shared" si="1509"/>
        <v>0</v>
      </c>
      <c r="P16083">
        <f t="shared" si="1510"/>
        <v>0</v>
      </c>
      <c r="Q16083">
        <f t="shared" si="1511"/>
        <v>1</v>
      </c>
    </row>
    <row r="16084" spans="1:17">
      <c r="A16084" s="12" t="s">
        <v>15254</v>
      </c>
      <c r="B16084" t="s">
        <v>736</v>
      </c>
      <c r="C16084" t="s">
        <v>458</v>
      </c>
      <c r="D16084" t="s">
        <v>25485</v>
      </c>
      <c r="E16084" t="s">
        <v>11599</v>
      </c>
      <c r="F16084" t="s">
        <v>15256</v>
      </c>
      <c r="G16084" s="13">
        <v>42010</v>
      </c>
      <c r="H16084" s="13">
        <v>42080</v>
      </c>
      <c r="I16084" s="14">
        <v>0</v>
      </c>
      <c r="J16084" t="s">
        <v>259</v>
      </c>
      <c r="K16084" s="13">
        <v>41946.791539351849</v>
      </c>
      <c r="L16084">
        <f t="shared" si="1506"/>
        <v>2015</v>
      </c>
      <c r="M16084">
        <f t="shared" si="1507"/>
        <v>1</v>
      </c>
      <c r="N16084">
        <f t="shared" si="1508"/>
        <v>6</v>
      </c>
      <c r="O16084">
        <f t="shared" si="1509"/>
        <v>0</v>
      </c>
      <c r="P16084">
        <f t="shared" si="1510"/>
        <v>2</v>
      </c>
      <c r="Q16084">
        <f t="shared" si="1511"/>
        <v>1</v>
      </c>
    </row>
    <row r="16085" spans="1:17">
      <c r="A16085" s="12" t="s">
        <v>15254</v>
      </c>
      <c r="B16085" t="s">
        <v>736</v>
      </c>
      <c r="C16085" t="s">
        <v>458</v>
      </c>
      <c r="D16085" t="s">
        <v>15255</v>
      </c>
      <c r="E16085" t="s">
        <v>11599</v>
      </c>
      <c r="F16085" t="s">
        <v>15256</v>
      </c>
      <c r="G16085" s="13">
        <v>42094</v>
      </c>
      <c r="H16085" s="13">
        <v>42164</v>
      </c>
      <c r="I16085" s="14">
        <v>0</v>
      </c>
      <c r="J16085" t="s">
        <v>259</v>
      </c>
      <c r="K16085" s="13">
        <v>42072.491990740738</v>
      </c>
      <c r="L16085">
        <f t="shared" si="1506"/>
        <v>2015</v>
      </c>
      <c r="M16085">
        <f t="shared" si="1507"/>
        <v>3</v>
      </c>
      <c r="N16085">
        <f t="shared" si="1508"/>
        <v>31</v>
      </c>
      <c r="O16085">
        <f t="shared" si="1509"/>
        <v>0</v>
      </c>
      <c r="P16085">
        <f t="shared" si="1510"/>
        <v>0</v>
      </c>
      <c r="Q16085">
        <f t="shared" si="1511"/>
        <v>1</v>
      </c>
    </row>
    <row r="16086" spans="1:17">
      <c r="A16086" s="12" t="s">
        <v>25486</v>
      </c>
      <c r="B16086" t="s">
        <v>736</v>
      </c>
      <c r="C16086" t="s">
        <v>458</v>
      </c>
      <c r="D16086" t="s">
        <v>25487</v>
      </c>
      <c r="E16086" t="s">
        <v>11599</v>
      </c>
      <c r="F16086" t="s">
        <v>25488</v>
      </c>
      <c r="G16086" s="13">
        <v>42012</v>
      </c>
      <c r="H16086" s="13">
        <v>42082</v>
      </c>
      <c r="I16086" s="14">
        <v>0</v>
      </c>
      <c r="J16086" t="s">
        <v>259</v>
      </c>
      <c r="K16086" s="13">
        <v>41946.808854166666</v>
      </c>
      <c r="L16086">
        <f t="shared" si="1506"/>
        <v>2015</v>
      </c>
      <c r="M16086">
        <f t="shared" si="1507"/>
        <v>1</v>
      </c>
      <c r="N16086">
        <f t="shared" si="1508"/>
        <v>8</v>
      </c>
      <c r="O16086">
        <f t="shared" si="1509"/>
        <v>0</v>
      </c>
      <c r="P16086">
        <f t="shared" si="1510"/>
        <v>2</v>
      </c>
      <c r="Q16086">
        <f t="shared" si="1511"/>
        <v>1</v>
      </c>
    </row>
    <row r="16087" spans="1:17">
      <c r="A16087" s="12" t="s">
        <v>15266</v>
      </c>
      <c r="B16087" t="s">
        <v>736</v>
      </c>
      <c r="C16087" t="s">
        <v>458</v>
      </c>
      <c r="D16087" t="s">
        <v>25489</v>
      </c>
      <c r="E16087" t="s">
        <v>11599</v>
      </c>
      <c r="F16087" t="s">
        <v>15268</v>
      </c>
      <c r="G16087" s="13">
        <v>41731</v>
      </c>
      <c r="H16087" s="13">
        <v>41801</v>
      </c>
      <c r="I16087" s="14">
        <v>0</v>
      </c>
      <c r="J16087" t="s">
        <v>259</v>
      </c>
      <c r="K16087" s="13">
        <v>41675.689386574071</v>
      </c>
      <c r="L16087">
        <f t="shared" si="1506"/>
        <v>2014</v>
      </c>
      <c r="M16087">
        <f t="shared" si="1507"/>
        <v>4</v>
      </c>
      <c r="N16087">
        <f t="shared" si="1508"/>
        <v>2</v>
      </c>
      <c r="O16087">
        <f t="shared" si="1509"/>
        <v>0</v>
      </c>
      <c r="P16087">
        <f t="shared" si="1510"/>
        <v>1</v>
      </c>
      <c r="Q16087">
        <f t="shared" si="1511"/>
        <v>1</v>
      </c>
    </row>
    <row r="16088" spans="1:17">
      <c r="A16088" s="12" t="s">
        <v>15269</v>
      </c>
      <c r="B16088" t="s">
        <v>736</v>
      </c>
      <c r="C16088" t="s">
        <v>458</v>
      </c>
      <c r="D16088" t="s">
        <v>25490</v>
      </c>
      <c r="E16088" t="s">
        <v>11599</v>
      </c>
      <c r="F16088" t="s">
        <v>15271</v>
      </c>
      <c r="G16088" s="13">
        <v>41731</v>
      </c>
      <c r="H16088" s="13">
        <v>41803</v>
      </c>
      <c r="I16088" s="14">
        <v>0</v>
      </c>
      <c r="J16088" t="s">
        <v>259</v>
      </c>
      <c r="K16088" s="13">
        <v>41675.703310185185</v>
      </c>
      <c r="L16088">
        <f t="shared" si="1506"/>
        <v>2014</v>
      </c>
      <c r="M16088">
        <f t="shared" si="1507"/>
        <v>4</v>
      </c>
      <c r="N16088">
        <f t="shared" si="1508"/>
        <v>2</v>
      </c>
      <c r="O16088">
        <f t="shared" si="1509"/>
        <v>0</v>
      </c>
      <c r="P16088">
        <f t="shared" si="1510"/>
        <v>1</v>
      </c>
      <c r="Q16088">
        <f t="shared" si="1511"/>
        <v>1</v>
      </c>
    </row>
    <row r="16089" spans="1:17">
      <c r="A16089" s="12" t="s">
        <v>15269</v>
      </c>
      <c r="B16089" t="s">
        <v>736</v>
      </c>
      <c r="C16089" t="s">
        <v>458</v>
      </c>
      <c r="D16089" t="s">
        <v>25491</v>
      </c>
      <c r="E16089" t="s">
        <v>11599</v>
      </c>
      <c r="F16089" t="s">
        <v>15271</v>
      </c>
      <c r="G16089" s="13">
        <v>41897</v>
      </c>
      <c r="H16089" s="13">
        <v>41969</v>
      </c>
      <c r="I16089" s="14">
        <v>0</v>
      </c>
      <c r="J16089" t="s">
        <v>259</v>
      </c>
      <c r="K16089" s="13">
        <v>41887.636562500003</v>
      </c>
      <c r="L16089">
        <f t="shared" si="1506"/>
        <v>2014</v>
      </c>
      <c r="M16089">
        <f t="shared" si="1507"/>
        <v>9</v>
      </c>
      <c r="N16089">
        <f t="shared" si="1508"/>
        <v>15</v>
      </c>
      <c r="O16089">
        <f t="shared" si="1509"/>
        <v>0</v>
      </c>
      <c r="P16089">
        <f t="shared" si="1510"/>
        <v>0</v>
      </c>
      <c r="Q16089">
        <f t="shared" si="1511"/>
        <v>1</v>
      </c>
    </row>
    <row r="16090" spans="1:17">
      <c r="A16090" s="12" t="s">
        <v>15269</v>
      </c>
      <c r="B16090" t="s">
        <v>736</v>
      </c>
      <c r="C16090" t="s">
        <v>458</v>
      </c>
      <c r="D16090" t="s">
        <v>25492</v>
      </c>
      <c r="E16090" t="s">
        <v>11599</v>
      </c>
      <c r="F16090" t="s">
        <v>15271</v>
      </c>
      <c r="G16090" s="13">
        <v>42009</v>
      </c>
      <c r="H16090" s="13">
        <v>42083</v>
      </c>
      <c r="I16090" s="14">
        <v>0</v>
      </c>
      <c r="J16090" t="s">
        <v>259</v>
      </c>
      <c r="K16090" s="13">
        <v>41946.804143518515</v>
      </c>
      <c r="L16090">
        <f t="shared" si="1506"/>
        <v>2015</v>
      </c>
      <c r="M16090">
        <f t="shared" si="1507"/>
        <v>1</v>
      </c>
      <c r="N16090">
        <f t="shared" si="1508"/>
        <v>5</v>
      </c>
      <c r="O16090">
        <f t="shared" si="1509"/>
        <v>0</v>
      </c>
      <c r="P16090">
        <f t="shared" si="1510"/>
        <v>2</v>
      </c>
      <c r="Q16090">
        <f t="shared" si="1511"/>
        <v>1</v>
      </c>
    </row>
    <row r="16091" spans="1:17">
      <c r="A16091" s="12" t="s">
        <v>15269</v>
      </c>
      <c r="B16091" t="s">
        <v>736</v>
      </c>
      <c r="C16091" t="s">
        <v>458</v>
      </c>
      <c r="D16091" t="s">
        <v>15270</v>
      </c>
      <c r="E16091" t="s">
        <v>11599</v>
      </c>
      <c r="F16091" t="s">
        <v>15271</v>
      </c>
      <c r="G16091" s="13">
        <v>42093</v>
      </c>
      <c r="H16091" s="13">
        <v>42167</v>
      </c>
      <c r="I16091" s="14">
        <v>0</v>
      </c>
      <c r="J16091" t="s">
        <v>259</v>
      </c>
      <c r="K16091" s="13">
        <v>42072.488946759258</v>
      </c>
      <c r="L16091">
        <f t="shared" si="1506"/>
        <v>2015</v>
      </c>
      <c r="M16091">
        <f t="shared" si="1507"/>
        <v>3</v>
      </c>
      <c r="N16091">
        <f t="shared" si="1508"/>
        <v>30</v>
      </c>
      <c r="O16091">
        <f t="shared" si="1509"/>
        <v>0</v>
      </c>
      <c r="P16091">
        <f t="shared" si="1510"/>
        <v>0</v>
      </c>
      <c r="Q16091">
        <f t="shared" si="1511"/>
        <v>1</v>
      </c>
    </row>
    <row r="16092" spans="1:17">
      <c r="A16092" s="12" t="s">
        <v>15275</v>
      </c>
      <c r="B16092" t="s">
        <v>736</v>
      </c>
      <c r="C16092" t="s">
        <v>458</v>
      </c>
      <c r="D16092" t="s">
        <v>25493</v>
      </c>
      <c r="E16092" t="s">
        <v>11599</v>
      </c>
      <c r="F16092" t="s">
        <v>15271</v>
      </c>
      <c r="G16092" s="13">
        <v>41731</v>
      </c>
      <c r="H16092" s="13">
        <v>41803</v>
      </c>
      <c r="I16092" s="14">
        <v>0</v>
      </c>
      <c r="J16092" t="s">
        <v>259</v>
      </c>
      <c r="K16092" s="13">
        <v>41675.703425925924</v>
      </c>
      <c r="L16092">
        <f t="shared" si="1506"/>
        <v>2014</v>
      </c>
      <c r="M16092">
        <f t="shared" si="1507"/>
        <v>4</v>
      </c>
      <c r="N16092">
        <f t="shared" si="1508"/>
        <v>2</v>
      </c>
      <c r="O16092">
        <f t="shared" si="1509"/>
        <v>0</v>
      </c>
      <c r="P16092">
        <f t="shared" si="1510"/>
        <v>1</v>
      </c>
      <c r="Q16092">
        <f t="shared" si="1511"/>
        <v>1</v>
      </c>
    </row>
    <row r="16093" spans="1:17">
      <c r="A16093" s="12" t="s">
        <v>15275</v>
      </c>
      <c r="B16093" t="s">
        <v>736</v>
      </c>
      <c r="C16093" t="s">
        <v>458</v>
      </c>
      <c r="D16093" t="s">
        <v>25494</v>
      </c>
      <c r="E16093" t="s">
        <v>11599</v>
      </c>
      <c r="F16093" t="s">
        <v>15271</v>
      </c>
      <c r="G16093" s="13">
        <v>41897</v>
      </c>
      <c r="H16093" s="13">
        <v>41969</v>
      </c>
      <c r="I16093" s="14">
        <v>0</v>
      </c>
      <c r="J16093" t="s">
        <v>259</v>
      </c>
      <c r="K16093" s="13">
        <v>41887.636655092596</v>
      </c>
      <c r="L16093">
        <f t="shared" si="1506"/>
        <v>2014</v>
      </c>
      <c r="M16093">
        <f t="shared" si="1507"/>
        <v>9</v>
      </c>
      <c r="N16093">
        <f t="shared" si="1508"/>
        <v>15</v>
      </c>
      <c r="O16093">
        <f t="shared" si="1509"/>
        <v>0</v>
      </c>
      <c r="P16093">
        <f t="shared" si="1510"/>
        <v>0</v>
      </c>
      <c r="Q16093">
        <f t="shared" si="1511"/>
        <v>1</v>
      </c>
    </row>
    <row r="16094" spans="1:17">
      <c r="A16094" s="12" t="s">
        <v>15275</v>
      </c>
      <c r="B16094" t="s">
        <v>736</v>
      </c>
      <c r="C16094" t="s">
        <v>458</v>
      </c>
      <c r="D16094" t="s">
        <v>15276</v>
      </c>
      <c r="E16094" t="s">
        <v>11599</v>
      </c>
      <c r="F16094" t="s">
        <v>15271</v>
      </c>
      <c r="G16094" s="13">
        <v>42093</v>
      </c>
      <c r="H16094" s="13">
        <v>42167</v>
      </c>
      <c r="I16094" s="14">
        <v>0</v>
      </c>
      <c r="J16094" t="s">
        <v>259</v>
      </c>
      <c r="K16094" s="13">
        <v>42072.489062499997</v>
      </c>
      <c r="L16094">
        <f t="shared" si="1506"/>
        <v>2015</v>
      </c>
      <c r="M16094">
        <f t="shared" si="1507"/>
        <v>3</v>
      </c>
      <c r="N16094">
        <f t="shared" si="1508"/>
        <v>30</v>
      </c>
      <c r="O16094">
        <f t="shared" si="1509"/>
        <v>0</v>
      </c>
      <c r="P16094">
        <f t="shared" si="1510"/>
        <v>0</v>
      </c>
      <c r="Q16094">
        <f t="shared" si="1511"/>
        <v>1</v>
      </c>
    </row>
    <row r="16095" spans="1:17">
      <c r="A16095" s="12" t="s">
        <v>15280</v>
      </c>
      <c r="B16095" t="s">
        <v>736</v>
      </c>
      <c r="C16095" t="s">
        <v>458</v>
      </c>
      <c r="D16095" t="s">
        <v>25495</v>
      </c>
      <c r="E16095" t="s">
        <v>11599</v>
      </c>
      <c r="F16095" t="s">
        <v>15271</v>
      </c>
      <c r="G16095" s="13">
        <v>41730</v>
      </c>
      <c r="H16095" s="13">
        <v>41802</v>
      </c>
      <c r="I16095" s="14">
        <v>0</v>
      </c>
      <c r="J16095" t="s">
        <v>259</v>
      </c>
      <c r="K16095" s="13">
        <v>41675.703530092593</v>
      </c>
      <c r="L16095">
        <f t="shared" si="1506"/>
        <v>2014</v>
      </c>
      <c r="M16095">
        <f t="shared" si="1507"/>
        <v>4</v>
      </c>
      <c r="N16095">
        <f t="shared" si="1508"/>
        <v>1</v>
      </c>
      <c r="O16095">
        <f t="shared" si="1509"/>
        <v>0</v>
      </c>
      <c r="P16095">
        <f t="shared" si="1510"/>
        <v>1</v>
      </c>
      <c r="Q16095">
        <f t="shared" si="1511"/>
        <v>1</v>
      </c>
    </row>
    <row r="16096" spans="1:17">
      <c r="A16096" s="12" t="s">
        <v>15280</v>
      </c>
      <c r="B16096" t="s">
        <v>736</v>
      </c>
      <c r="C16096" t="s">
        <v>458</v>
      </c>
      <c r="D16096" t="s">
        <v>25496</v>
      </c>
      <c r="E16096" t="s">
        <v>11599</v>
      </c>
      <c r="F16096" t="s">
        <v>15271</v>
      </c>
      <c r="G16096" s="13">
        <v>41898</v>
      </c>
      <c r="H16096" s="13">
        <v>41968</v>
      </c>
      <c r="I16096" s="14">
        <v>0</v>
      </c>
      <c r="J16096" t="s">
        <v>259</v>
      </c>
      <c r="K16096" s="13">
        <v>41887.639305555553</v>
      </c>
      <c r="L16096">
        <f t="shared" si="1506"/>
        <v>2014</v>
      </c>
      <c r="M16096">
        <f t="shared" si="1507"/>
        <v>9</v>
      </c>
      <c r="N16096">
        <f t="shared" si="1508"/>
        <v>16</v>
      </c>
      <c r="O16096">
        <f t="shared" si="1509"/>
        <v>0</v>
      </c>
      <c r="P16096">
        <f t="shared" si="1510"/>
        <v>0</v>
      </c>
      <c r="Q16096">
        <f t="shared" si="1511"/>
        <v>1</v>
      </c>
    </row>
    <row r="16097" spans="1:17">
      <c r="A16097" s="12" t="s">
        <v>15280</v>
      </c>
      <c r="B16097" t="s">
        <v>736</v>
      </c>
      <c r="C16097" t="s">
        <v>458</v>
      </c>
      <c r="D16097" t="s">
        <v>25497</v>
      </c>
      <c r="E16097" t="s">
        <v>11599</v>
      </c>
      <c r="F16097" t="s">
        <v>15271</v>
      </c>
      <c r="G16097" s="13">
        <v>42010</v>
      </c>
      <c r="H16097" s="13">
        <v>42082</v>
      </c>
      <c r="I16097" s="14">
        <v>0</v>
      </c>
      <c r="J16097" t="s">
        <v>259</v>
      </c>
      <c r="K16097" s="13">
        <v>41946.804328703707</v>
      </c>
      <c r="L16097">
        <f t="shared" si="1506"/>
        <v>2015</v>
      </c>
      <c r="M16097">
        <f t="shared" si="1507"/>
        <v>1</v>
      </c>
      <c r="N16097">
        <f t="shared" si="1508"/>
        <v>6</v>
      </c>
      <c r="O16097">
        <f t="shared" si="1509"/>
        <v>0</v>
      </c>
      <c r="P16097">
        <f t="shared" si="1510"/>
        <v>2</v>
      </c>
      <c r="Q16097">
        <f t="shared" si="1511"/>
        <v>1</v>
      </c>
    </row>
    <row r="16098" spans="1:17">
      <c r="A16098" s="12" t="s">
        <v>15280</v>
      </c>
      <c r="B16098" t="s">
        <v>736</v>
      </c>
      <c r="C16098" t="s">
        <v>458</v>
      </c>
      <c r="D16098" t="s">
        <v>15281</v>
      </c>
      <c r="E16098" t="s">
        <v>11599</v>
      </c>
      <c r="F16098" t="s">
        <v>15271</v>
      </c>
      <c r="G16098" s="13">
        <v>42094</v>
      </c>
      <c r="H16098" s="13">
        <v>42166</v>
      </c>
      <c r="I16098" s="14">
        <v>0</v>
      </c>
      <c r="J16098" t="s">
        <v>259</v>
      </c>
      <c r="K16098" s="13">
        <v>42072.489178240743</v>
      </c>
      <c r="L16098">
        <f t="shared" si="1506"/>
        <v>2015</v>
      </c>
      <c r="M16098">
        <f t="shared" si="1507"/>
        <v>3</v>
      </c>
      <c r="N16098">
        <f t="shared" si="1508"/>
        <v>31</v>
      </c>
      <c r="O16098">
        <f t="shared" si="1509"/>
        <v>0</v>
      </c>
      <c r="P16098">
        <f t="shared" si="1510"/>
        <v>0</v>
      </c>
      <c r="Q16098">
        <f t="shared" si="1511"/>
        <v>1</v>
      </c>
    </row>
    <row r="16099" spans="1:17">
      <c r="A16099" s="12" t="s">
        <v>15285</v>
      </c>
      <c r="B16099" t="s">
        <v>736</v>
      </c>
      <c r="C16099" t="s">
        <v>458</v>
      </c>
      <c r="D16099" t="s">
        <v>25498</v>
      </c>
      <c r="E16099" t="s">
        <v>11599</v>
      </c>
      <c r="F16099" t="s">
        <v>15271</v>
      </c>
      <c r="G16099" s="13">
        <v>41730</v>
      </c>
      <c r="H16099" s="13">
        <v>41802</v>
      </c>
      <c r="I16099" s="14">
        <v>0</v>
      </c>
      <c r="J16099" t="s">
        <v>259</v>
      </c>
      <c r="K16099" s="13">
        <v>41675.703680555554</v>
      </c>
      <c r="L16099">
        <f t="shared" si="1506"/>
        <v>2014</v>
      </c>
      <c r="M16099">
        <f t="shared" si="1507"/>
        <v>4</v>
      </c>
      <c r="N16099">
        <f t="shared" si="1508"/>
        <v>1</v>
      </c>
      <c r="O16099">
        <f t="shared" si="1509"/>
        <v>0</v>
      </c>
      <c r="P16099">
        <f t="shared" si="1510"/>
        <v>1</v>
      </c>
      <c r="Q16099">
        <f t="shared" si="1511"/>
        <v>1</v>
      </c>
    </row>
    <row r="16100" spans="1:17">
      <c r="A16100" s="12" t="s">
        <v>15285</v>
      </c>
      <c r="B16100" t="s">
        <v>736</v>
      </c>
      <c r="C16100" t="s">
        <v>458</v>
      </c>
      <c r="D16100" t="s">
        <v>25499</v>
      </c>
      <c r="E16100" t="s">
        <v>11599</v>
      </c>
      <c r="F16100" t="s">
        <v>15271</v>
      </c>
      <c r="G16100" s="13">
        <v>41897</v>
      </c>
      <c r="H16100" s="13">
        <v>41969</v>
      </c>
      <c r="I16100" s="14">
        <v>0</v>
      </c>
      <c r="J16100" t="s">
        <v>259</v>
      </c>
      <c r="K16100" s="13">
        <v>41887.639398148145</v>
      </c>
      <c r="L16100">
        <f t="shared" si="1506"/>
        <v>2014</v>
      </c>
      <c r="M16100">
        <f t="shared" si="1507"/>
        <v>9</v>
      </c>
      <c r="N16100">
        <f t="shared" si="1508"/>
        <v>15</v>
      </c>
      <c r="O16100">
        <f t="shared" si="1509"/>
        <v>0</v>
      </c>
      <c r="P16100">
        <f t="shared" si="1510"/>
        <v>0</v>
      </c>
      <c r="Q16100">
        <f t="shared" si="1511"/>
        <v>1</v>
      </c>
    </row>
    <row r="16101" spans="1:17">
      <c r="A16101" s="12" t="s">
        <v>15285</v>
      </c>
      <c r="B16101" t="s">
        <v>736</v>
      </c>
      <c r="C16101" t="s">
        <v>458</v>
      </c>
      <c r="D16101" t="s">
        <v>25500</v>
      </c>
      <c r="E16101" t="s">
        <v>11599</v>
      </c>
      <c r="F16101" t="s">
        <v>15271</v>
      </c>
      <c r="G16101" s="13">
        <v>42010</v>
      </c>
      <c r="H16101" s="13">
        <v>42082</v>
      </c>
      <c r="I16101" s="14">
        <v>0</v>
      </c>
      <c r="J16101" t="s">
        <v>259</v>
      </c>
      <c r="K16101" s="13">
        <v>41946.8044212963</v>
      </c>
      <c r="L16101">
        <f t="shared" si="1506"/>
        <v>2015</v>
      </c>
      <c r="M16101">
        <f t="shared" si="1507"/>
        <v>1</v>
      </c>
      <c r="N16101">
        <f t="shared" si="1508"/>
        <v>6</v>
      </c>
      <c r="O16101">
        <f t="shared" si="1509"/>
        <v>0</v>
      </c>
      <c r="P16101">
        <f t="shared" si="1510"/>
        <v>2</v>
      </c>
      <c r="Q16101">
        <f t="shared" si="1511"/>
        <v>1</v>
      </c>
    </row>
    <row r="16102" spans="1:17">
      <c r="A16102" s="12" t="s">
        <v>15285</v>
      </c>
      <c r="B16102" t="s">
        <v>736</v>
      </c>
      <c r="C16102" t="s">
        <v>458</v>
      </c>
      <c r="D16102" t="s">
        <v>15286</v>
      </c>
      <c r="E16102" t="s">
        <v>11599</v>
      </c>
      <c r="F16102" t="s">
        <v>15271</v>
      </c>
      <c r="G16102" s="13">
        <v>42094</v>
      </c>
      <c r="H16102" s="13">
        <v>42166</v>
      </c>
      <c r="I16102" s="14">
        <v>0</v>
      </c>
      <c r="J16102" t="s">
        <v>259</v>
      </c>
      <c r="K16102" s="13">
        <v>42072.489270833335</v>
      </c>
      <c r="L16102">
        <f t="shared" si="1506"/>
        <v>2015</v>
      </c>
      <c r="M16102">
        <f t="shared" si="1507"/>
        <v>3</v>
      </c>
      <c r="N16102">
        <f t="shared" si="1508"/>
        <v>31</v>
      </c>
      <c r="O16102">
        <f t="shared" si="1509"/>
        <v>0</v>
      </c>
      <c r="P16102">
        <f t="shared" si="1510"/>
        <v>0</v>
      </c>
      <c r="Q16102">
        <f t="shared" si="1511"/>
        <v>1</v>
      </c>
    </row>
    <row r="16103" spans="1:17">
      <c r="A16103" s="12" t="s">
        <v>15290</v>
      </c>
      <c r="B16103" t="s">
        <v>736</v>
      </c>
      <c r="C16103" t="s">
        <v>458</v>
      </c>
      <c r="D16103" t="s">
        <v>25501</v>
      </c>
      <c r="E16103" t="s">
        <v>11599</v>
      </c>
      <c r="F16103" t="s">
        <v>15271</v>
      </c>
      <c r="G16103" s="13">
        <v>41898</v>
      </c>
      <c r="H16103" s="13">
        <v>41968</v>
      </c>
      <c r="I16103" s="14">
        <v>0</v>
      </c>
      <c r="J16103" t="s">
        <v>259</v>
      </c>
      <c r="K16103" s="13">
        <v>41887.639490740738</v>
      </c>
      <c r="L16103">
        <f t="shared" si="1506"/>
        <v>2014</v>
      </c>
      <c r="M16103">
        <f t="shared" si="1507"/>
        <v>9</v>
      </c>
      <c r="N16103">
        <f t="shared" si="1508"/>
        <v>16</v>
      </c>
      <c r="O16103">
        <f t="shared" si="1509"/>
        <v>0</v>
      </c>
      <c r="P16103">
        <f t="shared" si="1510"/>
        <v>0</v>
      </c>
      <c r="Q16103">
        <f t="shared" si="1511"/>
        <v>1</v>
      </c>
    </row>
    <row r="16104" spans="1:17">
      <c r="A16104" s="12" t="s">
        <v>15290</v>
      </c>
      <c r="B16104" t="s">
        <v>736</v>
      </c>
      <c r="C16104" t="s">
        <v>458</v>
      </c>
      <c r="D16104" t="s">
        <v>25502</v>
      </c>
      <c r="E16104" t="s">
        <v>11599</v>
      </c>
      <c r="F16104" t="s">
        <v>15271</v>
      </c>
      <c r="G16104" s="13">
        <v>42009</v>
      </c>
      <c r="H16104" s="13">
        <v>42083</v>
      </c>
      <c r="I16104" s="14">
        <v>0</v>
      </c>
      <c r="J16104" t="s">
        <v>259</v>
      </c>
      <c r="K16104" s="13">
        <v>41946.808749999997</v>
      </c>
      <c r="L16104">
        <f t="shared" si="1506"/>
        <v>2015</v>
      </c>
      <c r="M16104">
        <f t="shared" si="1507"/>
        <v>1</v>
      </c>
      <c r="N16104">
        <f t="shared" si="1508"/>
        <v>5</v>
      </c>
      <c r="O16104">
        <f t="shared" si="1509"/>
        <v>0</v>
      </c>
      <c r="P16104">
        <f t="shared" si="1510"/>
        <v>2</v>
      </c>
      <c r="Q16104">
        <f t="shared" si="1511"/>
        <v>1</v>
      </c>
    </row>
    <row r="16105" spans="1:17">
      <c r="A16105" s="12" t="s">
        <v>15294</v>
      </c>
      <c r="B16105" t="s">
        <v>736</v>
      </c>
      <c r="C16105" t="s">
        <v>458</v>
      </c>
      <c r="D16105" t="s">
        <v>25503</v>
      </c>
      <c r="E16105" t="s">
        <v>11599</v>
      </c>
      <c r="F16105" t="s">
        <v>15271</v>
      </c>
      <c r="G16105" s="13">
        <v>42009</v>
      </c>
      <c r="H16105" s="13">
        <v>42081</v>
      </c>
      <c r="I16105" s="14">
        <v>0</v>
      </c>
      <c r="J16105" t="s">
        <v>259</v>
      </c>
      <c r="K16105" s="13">
        <v>41967.435486111113</v>
      </c>
      <c r="L16105">
        <f t="shared" si="1506"/>
        <v>2015</v>
      </c>
      <c r="M16105">
        <f t="shared" si="1507"/>
        <v>1</v>
      </c>
      <c r="N16105">
        <f t="shared" si="1508"/>
        <v>5</v>
      </c>
      <c r="O16105">
        <f t="shared" si="1509"/>
        <v>0</v>
      </c>
      <c r="P16105">
        <f t="shared" si="1510"/>
        <v>1</v>
      </c>
      <c r="Q16105">
        <f t="shared" si="1511"/>
        <v>1</v>
      </c>
    </row>
    <row r="16106" spans="1:17">
      <c r="A16106" s="12" t="s">
        <v>15294</v>
      </c>
      <c r="B16106" t="s">
        <v>736</v>
      </c>
      <c r="C16106" t="s">
        <v>458</v>
      </c>
      <c r="D16106" t="s">
        <v>15295</v>
      </c>
      <c r="E16106" t="s">
        <v>11599</v>
      </c>
      <c r="F16106" t="s">
        <v>15271</v>
      </c>
      <c r="G16106" s="13">
        <v>42093</v>
      </c>
      <c r="H16106" s="13">
        <v>42165</v>
      </c>
      <c r="I16106" s="14">
        <v>0</v>
      </c>
      <c r="J16106" t="s">
        <v>259</v>
      </c>
      <c r="K16106" s="13">
        <v>42072.453796296293</v>
      </c>
      <c r="L16106">
        <f t="shared" si="1506"/>
        <v>2015</v>
      </c>
      <c r="M16106">
        <f t="shared" si="1507"/>
        <v>3</v>
      </c>
      <c r="N16106">
        <f t="shared" si="1508"/>
        <v>30</v>
      </c>
      <c r="O16106">
        <f t="shared" si="1509"/>
        <v>0</v>
      </c>
      <c r="P16106">
        <f t="shared" si="1510"/>
        <v>0</v>
      </c>
      <c r="Q16106">
        <f t="shared" si="1511"/>
        <v>1</v>
      </c>
    </row>
    <row r="16107" spans="1:17">
      <c r="A16107" s="12" t="s">
        <v>15302</v>
      </c>
      <c r="B16107" t="s">
        <v>750</v>
      </c>
      <c r="C16107" t="s">
        <v>458</v>
      </c>
      <c r="D16107" t="s">
        <v>25504</v>
      </c>
      <c r="E16107" t="s">
        <v>11599</v>
      </c>
      <c r="F16107" t="s">
        <v>15271</v>
      </c>
      <c r="G16107" s="13">
        <v>41898</v>
      </c>
      <c r="H16107" s="13">
        <v>41968</v>
      </c>
      <c r="I16107" s="14">
        <v>0</v>
      </c>
      <c r="J16107" t="s">
        <v>259</v>
      </c>
      <c r="K16107" s="13">
        <v>41899.459722222222</v>
      </c>
      <c r="L16107">
        <f t="shared" si="1506"/>
        <v>2014</v>
      </c>
      <c r="M16107">
        <f t="shared" si="1507"/>
        <v>9</v>
      </c>
      <c r="N16107">
        <f t="shared" si="1508"/>
        <v>16</v>
      </c>
      <c r="O16107" t="e">
        <f t="shared" si="1509"/>
        <v>#NUM!</v>
      </c>
      <c r="P16107" t="e">
        <f t="shared" si="1510"/>
        <v>#NUM!</v>
      </c>
      <c r="Q16107">
        <f t="shared" si="1511"/>
        <v>1</v>
      </c>
    </row>
    <row r="16108" spans="1:17">
      <c r="A16108" s="12" t="s">
        <v>15302</v>
      </c>
      <c r="B16108" t="s">
        <v>750</v>
      </c>
      <c r="C16108" t="s">
        <v>458</v>
      </c>
      <c r="D16108" t="s">
        <v>15303</v>
      </c>
      <c r="E16108" t="s">
        <v>11599</v>
      </c>
      <c r="F16108" t="s">
        <v>15271</v>
      </c>
      <c r="G16108" s="13">
        <v>42093</v>
      </c>
      <c r="H16108" s="13">
        <v>42165</v>
      </c>
      <c r="I16108" s="14">
        <v>0</v>
      </c>
      <c r="J16108" t="s">
        <v>259</v>
      </c>
      <c r="K16108" s="13">
        <v>42102.501006944447</v>
      </c>
      <c r="L16108">
        <f t="shared" si="1506"/>
        <v>2015</v>
      </c>
      <c r="M16108">
        <f t="shared" si="1507"/>
        <v>3</v>
      </c>
      <c r="N16108">
        <f t="shared" si="1508"/>
        <v>30</v>
      </c>
      <c r="O16108" t="e">
        <f t="shared" si="1509"/>
        <v>#NUM!</v>
      </c>
      <c r="P16108" t="e">
        <f t="shared" si="1510"/>
        <v>#NUM!</v>
      </c>
      <c r="Q16108">
        <f t="shared" si="1511"/>
        <v>1</v>
      </c>
    </row>
    <row r="16109" spans="1:17">
      <c r="A16109" s="12" t="s">
        <v>15312</v>
      </c>
      <c r="B16109" t="s">
        <v>736</v>
      </c>
      <c r="C16109" t="s">
        <v>458</v>
      </c>
      <c r="D16109" t="s">
        <v>25505</v>
      </c>
      <c r="E16109" t="s">
        <v>11599</v>
      </c>
      <c r="F16109" t="s">
        <v>15314</v>
      </c>
      <c r="G16109" s="13">
        <v>41731</v>
      </c>
      <c r="H16109" s="13">
        <v>41801</v>
      </c>
      <c r="I16109" s="14">
        <v>0</v>
      </c>
      <c r="J16109" t="s">
        <v>259</v>
      </c>
      <c r="K16109" s="13">
        <v>41675.705000000002</v>
      </c>
      <c r="L16109">
        <f t="shared" si="1506"/>
        <v>2014</v>
      </c>
      <c r="M16109">
        <f t="shared" si="1507"/>
        <v>4</v>
      </c>
      <c r="N16109">
        <f t="shared" si="1508"/>
        <v>2</v>
      </c>
      <c r="O16109">
        <f t="shared" si="1509"/>
        <v>0</v>
      </c>
      <c r="P16109">
        <f t="shared" si="1510"/>
        <v>1</v>
      </c>
      <c r="Q16109">
        <f t="shared" si="1511"/>
        <v>1</v>
      </c>
    </row>
    <row r="16110" spans="1:17">
      <c r="A16110" s="12" t="s">
        <v>15315</v>
      </c>
      <c r="B16110" t="s">
        <v>736</v>
      </c>
      <c r="C16110" t="s">
        <v>458</v>
      </c>
      <c r="D16110" t="s">
        <v>25506</v>
      </c>
      <c r="E16110" t="s">
        <v>11599</v>
      </c>
      <c r="F16110" t="s">
        <v>15317</v>
      </c>
      <c r="G16110" s="13">
        <v>41897</v>
      </c>
      <c r="H16110" s="13">
        <v>41969</v>
      </c>
      <c r="I16110" s="14">
        <v>0</v>
      </c>
      <c r="J16110" t="s">
        <v>259</v>
      </c>
      <c r="K16110" s="13">
        <v>41887.63957175926</v>
      </c>
      <c r="L16110">
        <f t="shared" si="1506"/>
        <v>2014</v>
      </c>
      <c r="M16110">
        <f t="shared" si="1507"/>
        <v>9</v>
      </c>
      <c r="N16110">
        <f t="shared" si="1508"/>
        <v>15</v>
      </c>
      <c r="O16110">
        <f t="shared" si="1509"/>
        <v>0</v>
      </c>
      <c r="P16110">
        <f t="shared" si="1510"/>
        <v>0</v>
      </c>
      <c r="Q16110">
        <f t="shared" si="1511"/>
        <v>1</v>
      </c>
    </row>
    <row r="16111" spans="1:17">
      <c r="A16111" s="12" t="s">
        <v>15318</v>
      </c>
      <c r="B16111" t="s">
        <v>736</v>
      </c>
      <c r="C16111" t="s">
        <v>458</v>
      </c>
      <c r="D16111" t="s">
        <v>25507</v>
      </c>
      <c r="E16111" t="s">
        <v>11599</v>
      </c>
      <c r="F16111" t="s">
        <v>15317</v>
      </c>
      <c r="G16111" s="13">
        <v>41901</v>
      </c>
      <c r="H16111" s="13">
        <v>41964</v>
      </c>
      <c r="I16111" s="14">
        <v>0</v>
      </c>
      <c r="J16111" t="s">
        <v>259</v>
      </c>
      <c r="K16111" s="13">
        <v>41887.640324074076</v>
      </c>
      <c r="L16111">
        <f t="shared" si="1506"/>
        <v>2014</v>
      </c>
      <c r="M16111">
        <f t="shared" si="1507"/>
        <v>9</v>
      </c>
      <c r="N16111">
        <f t="shared" si="1508"/>
        <v>19</v>
      </c>
      <c r="O16111">
        <f t="shared" si="1509"/>
        <v>0</v>
      </c>
      <c r="P16111">
        <f t="shared" si="1510"/>
        <v>0</v>
      </c>
      <c r="Q16111">
        <f t="shared" si="1511"/>
        <v>1</v>
      </c>
    </row>
    <row r="16112" spans="1:17">
      <c r="A16112" s="12" t="s">
        <v>15323</v>
      </c>
      <c r="B16112" t="s">
        <v>736</v>
      </c>
      <c r="C16112" t="s">
        <v>458</v>
      </c>
      <c r="D16112" t="s">
        <v>25508</v>
      </c>
      <c r="E16112" t="s">
        <v>11599</v>
      </c>
      <c r="F16112" t="s">
        <v>15325</v>
      </c>
      <c r="G16112" s="13">
        <v>42009</v>
      </c>
      <c r="H16112" s="13">
        <v>42083</v>
      </c>
      <c r="I16112" s="14">
        <v>0</v>
      </c>
      <c r="J16112" t="s">
        <v>259</v>
      </c>
      <c r="K16112" s="13">
        <v>41946.811585648145</v>
      </c>
      <c r="L16112">
        <f t="shared" si="1506"/>
        <v>2015</v>
      </c>
      <c r="M16112">
        <f t="shared" si="1507"/>
        <v>1</v>
      </c>
      <c r="N16112">
        <f t="shared" si="1508"/>
        <v>5</v>
      </c>
      <c r="O16112">
        <f t="shared" si="1509"/>
        <v>0</v>
      </c>
      <c r="P16112">
        <f t="shared" si="1510"/>
        <v>2</v>
      </c>
      <c r="Q16112">
        <f t="shared" si="1511"/>
        <v>1</v>
      </c>
    </row>
    <row r="16113" spans="1:17">
      <c r="A16113" s="12" t="s">
        <v>15326</v>
      </c>
      <c r="B16113" t="s">
        <v>736</v>
      </c>
      <c r="C16113" t="s">
        <v>458</v>
      </c>
      <c r="D16113" t="s">
        <v>25509</v>
      </c>
      <c r="E16113" t="s">
        <v>11599</v>
      </c>
      <c r="F16113" t="s">
        <v>15325</v>
      </c>
      <c r="G16113" s="13">
        <v>42013</v>
      </c>
      <c r="H16113" s="13">
        <v>42083</v>
      </c>
      <c r="I16113" s="14">
        <v>0</v>
      </c>
      <c r="J16113" t="s">
        <v>259</v>
      </c>
      <c r="K16113" s="13">
        <v>41946.811666666668</v>
      </c>
      <c r="L16113">
        <f t="shared" si="1506"/>
        <v>2015</v>
      </c>
      <c r="M16113">
        <f t="shared" si="1507"/>
        <v>1</v>
      </c>
      <c r="N16113">
        <f t="shared" si="1508"/>
        <v>9</v>
      </c>
      <c r="O16113">
        <f t="shared" si="1509"/>
        <v>0</v>
      </c>
      <c r="P16113">
        <f t="shared" si="1510"/>
        <v>2</v>
      </c>
      <c r="Q16113">
        <f t="shared" si="1511"/>
        <v>1</v>
      </c>
    </row>
    <row r="16114" spans="1:17">
      <c r="A16114" s="12" t="s">
        <v>15328</v>
      </c>
      <c r="B16114" t="s">
        <v>736</v>
      </c>
      <c r="C16114" t="s">
        <v>458</v>
      </c>
      <c r="D16114" t="s">
        <v>15329</v>
      </c>
      <c r="E16114" t="s">
        <v>11599</v>
      </c>
      <c r="F16114" t="s">
        <v>3533</v>
      </c>
      <c r="G16114" s="13">
        <v>42093</v>
      </c>
      <c r="H16114" s="13">
        <v>42163</v>
      </c>
      <c r="I16114" s="14">
        <v>0</v>
      </c>
      <c r="J16114" t="s">
        <v>259</v>
      </c>
      <c r="K16114" s="13">
        <v>42079.407835648148</v>
      </c>
      <c r="L16114">
        <f t="shared" si="1506"/>
        <v>2015</v>
      </c>
      <c r="M16114">
        <f t="shared" si="1507"/>
        <v>3</v>
      </c>
      <c r="N16114">
        <f t="shared" si="1508"/>
        <v>30</v>
      </c>
      <c r="O16114">
        <f t="shared" si="1509"/>
        <v>0</v>
      </c>
      <c r="P16114">
        <f t="shared" si="1510"/>
        <v>0</v>
      </c>
      <c r="Q16114">
        <f t="shared" si="1511"/>
        <v>1</v>
      </c>
    </row>
    <row r="16115" spans="1:17">
      <c r="A16115" s="12" t="s">
        <v>15330</v>
      </c>
      <c r="B16115" t="s">
        <v>736</v>
      </c>
      <c r="C16115" t="s">
        <v>458</v>
      </c>
      <c r="D16115" t="s">
        <v>25510</v>
      </c>
      <c r="E16115" t="s">
        <v>11599</v>
      </c>
      <c r="F16115" t="s">
        <v>15220</v>
      </c>
      <c r="G16115" s="13">
        <v>41732</v>
      </c>
      <c r="H16115" s="13">
        <v>41802</v>
      </c>
      <c r="I16115" s="14">
        <v>0</v>
      </c>
      <c r="J16115" t="s">
        <v>259</v>
      </c>
      <c r="K16115" s="13">
        <v>41675.705277777779</v>
      </c>
      <c r="L16115">
        <f t="shared" si="1506"/>
        <v>2014</v>
      </c>
      <c r="M16115">
        <f t="shared" si="1507"/>
        <v>4</v>
      </c>
      <c r="N16115">
        <f t="shared" si="1508"/>
        <v>3</v>
      </c>
      <c r="O16115">
        <f t="shared" si="1509"/>
        <v>0</v>
      </c>
      <c r="P16115">
        <f t="shared" si="1510"/>
        <v>1</v>
      </c>
      <c r="Q16115">
        <f t="shared" si="1511"/>
        <v>1</v>
      </c>
    </row>
    <row r="16116" spans="1:17">
      <c r="A16116" s="12" t="s">
        <v>15330</v>
      </c>
      <c r="B16116" t="s">
        <v>736</v>
      </c>
      <c r="C16116" t="s">
        <v>458</v>
      </c>
      <c r="D16116" t="s">
        <v>25511</v>
      </c>
      <c r="E16116" t="s">
        <v>11599</v>
      </c>
      <c r="F16116" t="s">
        <v>15220</v>
      </c>
      <c r="G16116" s="13">
        <v>41900</v>
      </c>
      <c r="H16116" s="13">
        <v>41963</v>
      </c>
      <c r="I16116" s="14">
        <v>0</v>
      </c>
      <c r="J16116" t="s">
        <v>259</v>
      </c>
      <c r="K16116" s="13">
        <v>41887.640601851854</v>
      </c>
      <c r="L16116">
        <f t="shared" si="1506"/>
        <v>2014</v>
      </c>
      <c r="M16116">
        <f t="shared" si="1507"/>
        <v>9</v>
      </c>
      <c r="N16116">
        <f t="shared" si="1508"/>
        <v>18</v>
      </c>
      <c r="O16116">
        <f t="shared" si="1509"/>
        <v>0</v>
      </c>
      <c r="P16116">
        <f t="shared" si="1510"/>
        <v>0</v>
      </c>
      <c r="Q16116">
        <f t="shared" si="1511"/>
        <v>1</v>
      </c>
    </row>
    <row r="16117" spans="1:17">
      <c r="A16117" s="12" t="s">
        <v>15330</v>
      </c>
      <c r="B16117" t="s">
        <v>736</v>
      </c>
      <c r="C16117" t="s">
        <v>458</v>
      </c>
      <c r="D16117" t="s">
        <v>25512</v>
      </c>
      <c r="E16117" t="s">
        <v>11599</v>
      </c>
      <c r="F16117" t="s">
        <v>15220</v>
      </c>
      <c r="G16117" s="13">
        <v>42012</v>
      </c>
      <c r="H16117" s="13">
        <v>42082</v>
      </c>
      <c r="I16117" s="14">
        <v>0</v>
      </c>
      <c r="J16117" t="s">
        <v>259</v>
      </c>
      <c r="K16117" s="13">
        <v>41946.808437500003</v>
      </c>
      <c r="L16117">
        <f t="shared" si="1506"/>
        <v>2015</v>
      </c>
      <c r="M16117">
        <f t="shared" si="1507"/>
        <v>1</v>
      </c>
      <c r="N16117">
        <f t="shared" si="1508"/>
        <v>8</v>
      </c>
      <c r="O16117">
        <f t="shared" si="1509"/>
        <v>0</v>
      </c>
      <c r="P16117">
        <f t="shared" si="1510"/>
        <v>2</v>
      </c>
      <c r="Q16117">
        <f t="shared" si="1511"/>
        <v>1</v>
      </c>
    </row>
    <row r="16118" spans="1:17">
      <c r="A16118" s="12" t="s">
        <v>15330</v>
      </c>
      <c r="B16118" t="s">
        <v>736</v>
      </c>
      <c r="C16118" t="s">
        <v>458</v>
      </c>
      <c r="D16118" t="s">
        <v>15331</v>
      </c>
      <c r="E16118" t="s">
        <v>11599</v>
      </c>
      <c r="F16118" t="s">
        <v>15220</v>
      </c>
      <c r="G16118" s="13">
        <v>42096</v>
      </c>
      <c r="H16118" s="13">
        <v>42166</v>
      </c>
      <c r="I16118" s="14">
        <v>0</v>
      </c>
      <c r="J16118" t="s">
        <v>259</v>
      </c>
      <c r="K16118" s="13">
        <v>42072.491620370369</v>
      </c>
      <c r="L16118">
        <f t="shared" si="1506"/>
        <v>2015</v>
      </c>
      <c r="M16118">
        <f t="shared" si="1507"/>
        <v>4</v>
      </c>
      <c r="N16118">
        <f t="shared" si="1508"/>
        <v>2</v>
      </c>
      <c r="O16118">
        <f t="shared" si="1509"/>
        <v>0</v>
      </c>
      <c r="P16118">
        <f t="shared" si="1510"/>
        <v>0</v>
      </c>
      <c r="Q16118">
        <f t="shared" si="1511"/>
        <v>1</v>
      </c>
    </row>
    <row r="16119" spans="1:17">
      <c r="A16119" s="12" t="s">
        <v>15335</v>
      </c>
      <c r="B16119" t="s">
        <v>736</v>
      </c>
      <c r="C16119" t="s">
        <v>458</v>
      </c>
      <c r="D16119" t="s">
        <v>25513</v>
      </c>
      <c r="E16119" t="s">
        <v>11599</v>
      </c>
      <c r="F16119" t="s">
        <v>15337</v>
      </c>
      <c r="G16119" s="13">
        <v>41731</v>
      </c>
      <c r="H16119" s="13">
        <v>41803</v>
      </c>
      <c r="I16119" s="14">
        <v>0</v>
      </c>
      <c r="J16119" t="s">
        <v>259</v>
      </c>
      <c r="K16119" s="13">
        <v>41675.703796296293</v>
      </c>
      <c r="L16119">
        <f t="shared" si="1506"/>
        <v>2014</v>
      </c>
      <c r="M16119">
        <f t="shared" si="1507"/>
        <v>4</v>
      </c>
      <c r="N16119">
        <f t="shared" si="1508"/>
        <v>2</v>
      </c>
      <c r="O16119">
        <f t="shared" si="1509"/>
        <v>0</v>
      </c>
      <c r="P16119">
        <f t="shared" si="1510"/>
        <v>1</v>
      </c>
      <c r="Q16119">
        <f t="shared" si="1511"/>
        <v>1</v>
      </c>
    </row>
    <row r="16120" spans="1:17">
      <c r="A16120" s="12" t="s">
        <v>15335</v>
      </c>
      <c r="B16120" t="s">
        <v>736</v>
      </c>
      <c r="C16120" t="s">
        <v>458</v>
      </c>
      <c r="D16120" t="s">
        <v>25514</v>
      </c>
      <c r="E16120" t="s">
        <v>11599</v>
      </c>
      <c r="F16120" t="s">
        <v>15337</v>
      </c>
      <c r="G16120" s="13">
        <v>41897</v>
      </c>
      <c r="H16120" s="13">
        <v>41969</v>
      </c>
      <c r="I16120" s="14">
        <v>0</v>
      </c>
      <c r="J16120" t="s">
        <v>259</v>
      </c>
      <c r="K16120" s="13">
        <v>41887.639675925922</v>
      </c>
      <c r="L16120">
        <f t="shared" si="1506"/>
        <v>2014</v>
      </c>
      <c r="M16120">
        <f t="shared" si="1507"/>
        <v>9</v>
      </c>
      <c r="N16120">
        <f t="shared" si="1508"/>
        <v>15</v>
      </c>
      <c r="O16120">
        <f t="shared" si="1509"/>
        <v>0</v>
      </c>
      <c r="P16120">
        <f t="shared" si="1510"/>
        <v>0</v>
      </c>
      <c r="Q16120">
        <f t="shared" si="1511"/>
        <v>1</v>
      </c>
    </row>
    <row r="16121" spans="1:17">
      <c r="A16121" s="12" t="s">
        <v>15335</v>
      </c>
      <c r="B16121" t="s">
        <v>736</v>
      </c>
      <c r="C16121" t="s">
        <v>458</v>
      </c>
      <c r="D16121" t="s">
        <v>25515</v>
      </c>
      <c r="E16121" t="s">
        <v>11599</v>
      </c>
      <c r="F16121" t="s">
        <v>15337</v>
      </c>
      <c r="G16121" s="13">
        <v>42009</v>
      </c>
      <c r="H16121" s="13">
        <v>42081</v>
      </c>
      <c r="I16121" s="14">
        <v>0</v>
      </c>
      <c r="J16121" t="s">
        <v>259</v>
      </c>
      <c r="K16121" s="13">
        <v>41946.804502314815</v>
      </c>
      <c r="L16121">
        <f t="shared" si="1506"/>
        <v>2015</v>
      </c>
      <c r="M16121">
        <f t="shared" si="1507"/>
        <v>1</v>
      </c>
      <c r="N16121">
        <f t="shared" si="1508"/>
        <v>5</v>
      </c>
      <c r="O16121">
        <f t="shared" si="1509"/>
        <v>0</v>
      </c>
      <c r="P16121">
        <f t="shared" si="1510"/>
        <v>2</v>
      </c>
      <c r="Q16121">
        <f t="shared" si="1511"/>
        <v>1</v>
      </c>
    </row>
    <row r="16122" spans="1:17">
      <c r="A16122" s="12" t="s">
        <v>15335</v>
      </c>
      <c r="B16122" t="s">
        <v>736</v>
      </c>
      <c r="C16122" t="s">
        <v>458</v>
      </c>
      <c r="D16122" t="s">
        <v>15336</v>
      </c>
      <c r="E16122" t="s">
        <v>11599</v>
      </c>
      <c r="F16122" t="s">
        <v>15337</v>
      </c>
      <c r="G16122" s="13">
        <v>42093</v>
      </c>
      <c r="H16122" s="13">
        <v>42165</v>
      </c>
      <c r="I16122" s="14">
        <v>0</v>
      </c>
      <c r="J16122" t="s">
        <v>259</v>
      </c>
      <c r="K16122" s="13">
        <v>42072.489374999997</v>
      </c>
      <c r="L16122">
        <f t="shared" si="1506"/>
        <v>2015</v>
      </c>
      <c r="M16122">
        <f t="shared" si="1507"/>
        <v>3</v>
      </c>
      <c r="N16122">
        <f t="shared" si="1508"/>
        <v>30</v>
      </c>
      <c r="O16122">
        <f t="shared" si="1509"/>
        <v>0</v>
      </c>
      <c r="P16122">
        <f t="shared" si="1510"/>
        <v>0</v>
      </c>
      <c r="Q16122">
        <f t="shared" si="1511"/>
        <v>1</v>
      </c>
    </row>
    <row r="16123" spans="1:17">
      <c r="A16123" s="12" t="s">
        <v>15341</v>
      </c>
      <c r="B16123" t="s">
        <v>736</v>
      </c>
      <c r="C16123" t="s">
        <v>458</v>
      </c>
      <c r="D16123" t="s">
        <v>25516</v>
      </c>
      <c r="E16123" t="s">
        <v>11599</v>
      </c>
      <c r="F16123" t="s">
        <v>15337</v>
      </c>
      <c r="G16123" s="13">
        <v>41897</v>
      </c>
      <c r="H16123" s="13">
        <v>41969</v>
      </c>
      <c r="I16123" s="14">
        <v>0</v>
      </c>
      <c r="J16123" t="s">
        <v>259</v>
      </c>
      <c r="K16123" s="13">
        <v>41887.639756944445</v>
      </c>
      <c r="L16123">
        <f t="shared" si="1506"/>
        <v>2014</v>
      </c>
      <c r="M16123">
        <f t="shared" si="1507"/>
        <v>9</v>
      </c>
      <c r="N16123">
        <f t="shared" si="1508"/>
        <v>15</v>
      </c>
      <c r="O16123">
        <f t="shared" si="1509"/>
        <v>0</v>
      </c>
      <c r="P16123">
        <f t="shared" si="1510"/>
        <v>0</v>
      </c>
      <c r="Q16123">
        <f t="shared" si="1511"/>
        <v>1</v>
      </c>
    </row>
    <row r="16124" spans="1:17">
      <c r="A16124" s="12" t="s">
        <v>15341</v>
      </c>
      <c r="B16124" t="s">
        <v>736</v>
      </c>
      <c r="C16124" t="s">
        <v>458</v>
      </c>
      <c r="D16124" t="s">
        <v>25517</v>
      </c>
      <c r="E16124" t="s">
        <v>11599</v>
      </c>
      <c r="F16124" t="s">
        <v>15337</v>
      </c>
      <c r="G16124" s="13">
        <v>42009</v>
      </c>
      <c r="H16124" s="13">
        <v>42081</v>
      </c>
      <c r="I16124" s="14">
        <v>0</v>
      </c>
      <c r="J16124" t="s">
        <v>259</v>
      </c>
      <c r="K16124" s="13">
        <v>41946.81150462963</v>
      </c>
      <c r="L16124">
        <f t="shared" si="1506"/>
        <v>2015</v>
      </c>
      <c r="M16124">
        <f t="shared" si="1507"/>
        <v>1</v>
      </c>
      <c r="N16124">
        <f t="shared" si="1508"/>
        <v>5</v>
      </c>
      <c r="O16124">
        <f t="shared" si="1509"/>
        <v>0</v>
      </c>
      <c r="P16124">
        <f t="shared" si="1510"/>
        <v>2</v>
      </c>
      <c r="Q16124">
        <f t="shared" si="1511"/>
        <v>1</v>
      </c>
    </row>
    <row r="16125" spans="1:17">
      <c r="A16125" s="12" t="s">
        <v>15344</v>
      </c>
      <c r="B16125" t="s">
        <v>736</v>
      </c>
      <c r="C16125" t="s">
        <v>458</v>
      </c>
      <c r="D16125" t="s">
        <v>25518</v>
      </c>
      <c r="E16125" t="s">
        <v>11599</v>
      </c>
      <c r="F16125" t="s">
        <v>15346</v>
      </c>
      <c r="G16125" s="13">
        <v>41898</v>
      </c>
      <c r="H16125" s="13">
        <v>41968</v>
      </c>
      <c r="I16125" s="14">
        <v>0</v>
      </c>
      <c r="J16125" t="s">
        <v>259</v>
      </c>
      <c r="K16125" s="13">
        <v>41887.640069444446</v>
      </c>
      <c r="L16125">
        <f t="shared" si="1506"/>
        <v>2014</v>
      </c>
      <c r="M16125">
        <f t="shared" si="1507"/>
        <v>9</v>
      </c>
      <c r="N16125">
        <f t="shared" si="1508"/>
        <v>16</v>
      </c>
      <c r="O16125">
        <f t="shared" si="1509"/>
        <v>0</v>
      </c>
      <c r="P16125">
        <f t="shared" si="1510"/>
        <v>0</v>
      </c>
      <c r="Q16125">
        <f t="shared" si="1511"/>
        <v>1</v>
      </c>
    </row>
    <row r="16126" spans="1:17">
      <c r="A16126" s="12" t="s">
        <v>15347</v>
      </c>
      <c r="B16126" t="s">
        <v>736</v>
      </c>
      <c r="C16126" t="s">
        <v>458</v>
      </c>
      <c r="D16126" t="s">
        <v>25519</v>
      </c>
      <c r="E16126" t="s">
        <v>11599</v>
      </c>
      <c r="F16126" t="s">
        <v>15346</v>
      </c>
      <c r="G16126" s="13">
        <v>41731</v>
      </c>
      <c r="H16126" s="13">
        <v>41801</v>
      </c>
      <c r="I16126" s="14">
        <v>0</v>
      </c>
      <c r="J16126" t="s">
        <v>259</v>
      </c>
      <c r="K16126" s="13">
        <v>41675.717349537037</v>
      </c>
      <c r="L16126">
        <f t="shared" si="1506"/>
        <v>2014</v>
      </c>
      <c r="M16126">
        <f t="shared" si="1507"/>
        <v>4</v>
      </c>
      <c r="N16126">
        <f t="shared" si="1508"/>
        <v>2</v>
      </c>
      <c r="O16126">
        <f t="shared" si="1509"/>
        <v>0</v>
      </c>
      <c r="P16126">
        <f t="shared" si="1510"/>
        <v>1</v>
      </c>
      <c r="Q16126">
        <f t="shared" si="1511"/>
        <v>1</v>
      </c>
    </row>
    <row r="16127" spans="1:17">
      <c r="A16127" s="12" t="s">
        <v>15347</v>
      </c>
      <c r="B16127" t="s">
        <v>736</v>
      </c>
      <c r="C16127" t="s">
        <v>458</v>
      </c>
      <c r="D16127" t="s">
        <v>25520</v>
      </c>
      <c r="E16127" t="s">
        <v>11599</v>
      </c>
      <c r="F16127" t="s">
        <v>15346</v>
      </c>
      <c r="G16127" s="13">
        <v>42009</v>
      </c>
      <c r="H16127" s="13">
        <v>42081</v>
      </c>
      <c r="I16127" s="14">
        <v>0</v>
      </c>
      <c r="J16127" t="s">
        <v>259</v>
      </c>
      <c r="K16127" s="13">
        <v>41946.808229166665</v>
      </c>
      <c r="L16127">
        <f t="shared" si="1506"/>
        <v>2015</v>
      </c>
      <c r="M16127">
        <f t="shared" si="1507"/>
        <v>1</v>
      </c>
      <c r="N16127">
        <f t="shared" si="1508"/>
        <v>5</v>
      </c>
      <c r="O16127">
        <f t="shared" si="1509"/>
        <v>0</v>
      </c>
      <c r="P16127">
        <f t="shared" si="1510"/>
        <v>2</v>
      </c>
      <c r="Q16127">
        <f t="shared" si="1511"/>
        <v>1</v>
      </c>
    </row>
    <row r="16128" spans="1:17">
      <c r="A16128" s="12" t="s">
        <v>15347</v>
      </c>
      <c r="B16128" t="s">
        <v>736</v>
      </c>
      <c r="C16128" t="s">
        <v>458</v>
      </c>
      <c r="D16128" t="s">
        <v>15348</v>
      </c>
      <c r="E16128" t="s">
        <v>11599</v>
      </c>
      <c r="F16128" t="s">
        <v>15346</v>
      </c>
      <c r="G16128" s="13">
        <v>42093</v>
      </c>
      <c r="H16128" s="13">
        <v>42165</v>
      </c>
      <c r="I16128" s="14">
        <v>0</v>
      </c>
      <c r="J16128" t="s">
        <v>259</v>
      </c>
      <c r="K16128" s="13">
        <v>42072.492210648146</v>
      </c>
      <c r="L16128">
        <f t="shared" si="1506"/>
        <v>2015</v>
      </c>
      <c r="M16128">
        <f t="shared" si="1507"/>
        <v>3</v>
      </c>
      <c r="N16128">
        <f t="shared" si="1508"/>
        <v>30</v>
      </c>
      <c r="O16128">
        <f t="shared" si="1509"/>
        <v>0</v>
      </c>
      <c r="P16128">
        <f t="shared" si="1510"/>
        <v>0</v>
      </c>
      <c r="Q16128">
        <f t="shared" si="1511"/>
        <v>1</v>
      </c>
    </row>
    <row r="16129" spans="1:17">
      <c r="A16129" s="12" t="s">
        <v>15351</v>
      </c>
      <c r="B16129" t="s">
        <v>791</v>
      </c>
      <c r="C16129" t="s">
        <v>458</v>
      </c>
      <c r="D16129" t="s">
        <v>25521</v>
      </c>
      <c r="E16129" t="s">
        <v>11599</v>
      </c>
      <c r="F16129" t="s">
        <v>15346</v>
      </c>
      <c r="G16129" s="13">
        <v>41731</v>
      </c>
      <c r="H16129" s="13">
        <v>41801</v>
      </c>
      <c r="I16129" s="14">
        <v>0</v>
      </c>
      <c r="J16129" t="s">
        <v>259</v>
      </c>
      <c r="K16129" s="13">
        <v>41675.705081018517</v>
      </c>
      <c r="L16129">
        <f t="shared" si="1506"/>
        <v>2014</v>
      </c>
      <c r="M16129">
        <f t="shared" si="1507"/>
        <v>4</v>
      </c>
      <c r="N16129">
        <f t="shared" si="1508"/>
        <v>2</v>
      </c>
      <c r="O16129">
        <f t="shared" si="1509"/>
        <v>0</v>
      </c>
      <c r="P16129">
        <f t="shared" si="1510"/>
        <v>1</v>
      </c>
      <c r="Q16129">
        <f t="shared" si="1511"/>
        <v>1</v>
      </c>
    </row>
    <row r="16130" spans="1:17">
      <c r="A16130" s="12" t="s">
        <v>15351</v>
      </c>
      <c r="B16130" t="s">
        <v>791</v>
      </c>
      <c r="C16130" t="s">
        <v>458</v>
      </c>
      <c r="D16130" t="s">
        <v>25522</v>
      </c>
      <c r="E16130" t="s">
        <v>11599</v>
      </c>
      <c r="F16130" t="s">
        <v>15346</v>
      </c>
      <c r="G16130" s="13">
        <v>42009</v>
      </c>
      <c r="H16130" s="13">
        <v>42081</v>
      </c>
      <c r="I16130" s="14">
        <v>0</v>
      </c>
      <c r="J16130" t="s">
        <v>259</v>
      </c>
      <c r="K16130" s="13">
        <v>41946.808923611112</v>
      </c>
      <c r="L16130">
        <f t="shared" si="1506"/>
        <v>2015</v>
      </c>
      <c r="M16130">
        <f t="shared" si="1507"/>
        <v>1</v>
      </c>
      <c r="N16130">
        <f t="shared" si="1508"/>
        <v>5</v>
      </c>
      <c r="O16130">
        <f t="shared" si="1509"/>
        <v>0</v>
      </c>
      <c r="P16130">
        <f t="shared" si="1510"/>
        <v>2</v>
      </c>
      <c r="Q16130">
        <f t="shared" si="1511"/>
        <v>1</v>
      </c>
    </row>
    <row r="16131" spans="1:17">
      <c r="A16131" s="12" t="s">
        <v>15351</v>
      </c>
      <c r="B16131" t="s">
        <v>791</v>
      </c>
      <c r="C16131" t="s">
        <v>458</v>
      </c>
      <c r="D16131" t="s">
        <v>15352</v>
      </c>
      <c r="E16131" t="s">
        <v>11599</v>
      </c>
      <c r="F16131" t="s">
        <v>15346</v>
      </c>
      <c r="G16131" s="13">
        <v>42093</v>
      </c>
      <c r="H16131" s="13">
        <v>42165</v>
      </c>
      <c r="I16131" s="14">
        <v>0</v>
      </c>
      <c r="J16131" t="s">
        <v>259</v>
      </c>
      <c r="K16131" s="13">
        <v>42072.489976851852</v>
      </c>
      <c r="L16131">
        <f t="shared" ref="L16131:L16194" si="1512">YEAR(G16131)</f>
        <v>2015</v>
      </c>
      <c r="M16131">
        <f t="shared" ref="M16131:M16194" si="1513">MONTH(G16131)</f>
        <v>3</v>
      </c>
      <c r="N16131">
        <f t="shared" ref="N16131:N16194" si="1514">DAY(G16131)</f>
        <v>30</v>
      </c>
      <c r="O16131">
        <f t="shared" ref="O16131:O16194" si="1515">DATEDIF($K16131,INT($G16131),"y")</f>
        <v>0</v>
      </c>
      <c r="P16131">
        <f t="shared" ref="P16131:P16194" si="1516">DATEDIF($K16131,INT($G16131),"m")</f>
        <v>0</v>
      </c>
      <c r="Q16131">
        <f t="shared" ref="Q16131:Q16194" si="1517">DATEDIF($K$2,INT($G$2),"ym")</f>
        <v>1</v>
      </c>
    </row>
    <row r="16132" spans="1:17">
      <c r="A16132" s="12" t="s">
        <v>15355</v>
      </c>
      <c r="B16132" t="s">
        <v>750</v>
      </c>
      <c r="C16132" t="s">
        <v>458</v>
      </c>
      <c r="D16132" t="s">
        <v>15356</v>
      </c>
      <c r="E16132" t="s">
        <v>11599</v>
      </c>
      <c r="F16132" t="s">
        <v>15346</v>
      </c>
      <c r="G16132" s="13">
        <v>42093</v>
      </c>
      <c r="H16132" s="13">
        <v>42165</v>
      </c>
      <c r="I16132" s="14">
        <v>0</v>
      </c>
      <c r="J16132" t="s">
        <v>259</v>
      </c>
      <c r="K16132" s="13">
        <v>42108.688680555555</v>
      </c>
      <c r="L16132">
        <f t="shared" si="1512"/>
        <v>2015</v>
      </c>
      <c r="M16132">
        <f t="shared" si="1513"/>
        <v>3</v>
      </c>
      <c r="N16132">
        <f t="shared" si="1514"/>
        <v>30</v>
      </c>
      <c r="O16132" t="e">
        <f t="shared" si="1515"/>
        <v>#NUM!</v>
      </c>
      <c r="P16132" t="e">
        <f t="shared" si="1516"/>
        <v>#NUM!</v>
      </c>
      <c r="Q16132">
        <f t="shared" si="1517"/>
        <v>1</v>
      </c>
    </row>
    <row r="16133" spans="1:17">
      <c r="A16133" s="12" t="s">
        <v>15365</v>
      </c>
      <c r="B16133" t="s">
        <v>736</v>
      </c>
      <c r="C16133" t="s">
        <v>458</v>
      </c>
      <c r="D16133" t="s">
        <v>15366</v>
      </c>
      <c r="E16133" t="s">
        <v>11599</v>
      </c>
      <c r="F16133" t="s">
        <v>15367</v>
      </c>
      <c r="G16133" s="13">
        <v>42093</v>
      </c>
      <c r="H16133" s="13">
        <v>42167</v>
      </c>
      <c r="I16133" s="14">
        <v>0</v>
      </c>
      <c r="J16133" t="s">
        <v>259</v>
      </c>
      <c r="K16133" s="13">
        <v>42072.469027777777</v>
      </c>
      <c r="L16133">
        <f t="shared" si="1512"/>
        <v>2015</v>
      </c>
      <c r="M16133">
        <f t="shared" si="1513"/>
        <v>3</v>
      </c>
      <c r="N16133">
        <f t="shared" si="1514"/>
        <v>30</v>
      </c>
      <c r="O16133">
        <f t="shared" si="1515"/>
        <v>0</v>
      </c>
      <c r="P16133">
        <f t="shared" si="1516"/>
        <v>0</v>
      </c>
      <c r="Q16133">
        <f t="shared" si="1517"/>
        <v>1</v>
      </c>
    </row>
    <row r="16134" spans="1:17">
      <c r="A16134" s="12" t="s">
        <v>15368</v>
      </c>
      <c r="B16134" t="s">
        <v>736</v>
      </c>
      <c r="C16134" t="s">
        <v>458</v>
      </c>
      <c r="D16134" t="s">
        <v>15369</v>
      </c>
      <c r="E16134" t="s">
        <v>11599</v>
      </c>
      <c r="F16134" t="s">
        <v>15367</v>
      </c>
      <c r="G16134" s="13">
        <v>42097</v>
      </c>
      <c r="H16134" s="13">
        <v>42167</v>
      </c>
      <c r="I16134" s="14">
        <v>0</v>
      </c>
      <c r="J16134" t="s">
        <v>259</v>
      </c>
      <c r="K16134" s="13">
        <v>42072.468495370369</v>
      </c>
      <c r="L16134">
        <f t="shared" si="1512"/>
        <v>2015</v>
      </c>
      <c r="M16134">
        <f t="shared" si="1513"/>
        <v>4</v>
      </c>
      <c r="N16134">
        <f t="shared" si="1514"/>
        <v>3</v>
      </c>
      <c r="O16134">
        <f t="shared" si="1515"/>
        <v>0</v>
      </c>
      <c r="P16134">
        <f t="shared" si="1516"/>
        <v>0</v>
      </c>
      <c r="Q16134">
        <f t="shared" si="1517"/>
        <v>1</v>
      </c>
    </row>
    <row r="16135" spans="1:17">
      <c r="A16135" s="12" t="s">
        <v>25523</v>
      </c>
      <c r="B16135" t="s">
        <v>736</v>
      </c>
      <c r="C16135" t="s">
        <v>458</v>
      </c>
      <c r="D16135" t="s">
        <v>25524</v>
      </c>
      <c r="E16135" t="s">
        <v>11599</v>
      </c>
      <c r="F16135" t="s">
        <v>25525</v>
      </c>
      <c r="G16135" s="13">
        <v>41731</v>
      </c>
      <c r="H16135" s="13">
        <v>41803</v>
      </c>
      <c r="I16135" s="14">
        <v>0</v>
      </c>
      <c r="J16135" t="s">
        <v>259</v>
      </c>
      <c r="K16135" s="13">
        <v>41675.706018518518</v>
      </c>
      <c r="L16135">
        <f t="shared" si="1512"/>
        <v>2014</v>
      </c>
      <c r="M16135">
        <f t="shared" si="1513"/>
        <v>4</v>
      </c>
      <c r="N16135">
        <f t="shared" si="1514"/>
        <v>2</v>
      </c>
      <c r="O16135">
        <f t="shared" si="1515"/>
        <v>0</v>
      </c>
      <c r="P16135">
        <f t="shared" si="1516"/>
        <v>1</v>
      </c>
      <c r="Q16135">
        <f t="shared" si="1517"/>
        <v>1</v>
      </c>
    </row>
    <row r="16136" spans="1:17">
      <c r="A16136" s="12" t="s">
        <v>25526</v>
      </c>
      <c r="B16136" t="s">
        <v>736</v>
      </c>
      <c r="C16136" t="s">
        <v>458</v>
      </c>
      <c r="D16136" t="s">
        <v>25527</v>
      </c>
      <c r="E16136" t="s">
        <v>11599</v>
      </c>
      <c r="F16136" t="s">
        <v>25525</v>
      </c>
      <c r="G16136" s="13">
        <v>41733</v>
      </c>
      <c r="H16136" s="13">
        <v>41803</v>
      </c>
      <c r="I16136" s="14">
        <v>0</v>
      </c>
      <c r="J16136" t="s">
        <v>259</v>
      </c>
      <c r="K16136" s="13">
        <v>41675.715289351851</v>
      </c>
      <c r="L16136">
        <f t="shared" si="1512"/>
        <v>2014</v>
      </c>
      <c r="M16136">
        <f t="shared" si="1513"/>
        <v>4</v>
      </c>
      <c r="N16136">
        <f t="shared" si="1514"/>
        <v>4</v>
      </c>
      <c r="O16136">
        <f t="shared" si="1515"/>
        <v>0</v>
      </c>
      <c r="P16136">
        <f t="shared" si="1516"/>
        <v>1</v>
      </c>
      <c r="Q16136">
        <f t="shared" si="1517"/>
        <v>1</v>
      </c>
    </row>
    <row r="16137" spans="1:17">
      <c r="A16137" s="12" t="s">
        <v>25528</v>
      </c>
      <c r="B16137" t="s">
        <v>736</v>
      </c>
      <c r="C16137" t="s">
        <v>458</v>
      </c>
      <c r="D16137" t="s">
        <v>25529</v>
      </c>
      <c r="E16137" t="s">
        <v>11599</v>
      </c>
      <c r="F16137" t="s">
        <v>25530</v>
      </c>
      <c r="G16137" s="13">
        <v>41898</v>
      </c>
      <c r="H16137" s="13">
        <v>41968</v>
      </c>
      <c r="I16137" s="14">
        <v>0</v>
      </c>
      <c r="J16137" t="s">
        <v>259</v>
      </c>
      <c r="K16137" s="13">
        <v>41887.581921296296</v>
      </c>
      <c r="L16137">
        <f t="shared" si="1512"/>
        <v>2014</v>
      </c>
      <c r="M16137">
        <f t="shared" si="1513"/>
        <v>9</v>
      </c>
      <c r="N16137">
        <f t="shared" si="1514"/>
        <v>16</v>
      </c>
      <c r="O16137">
        <f t="shared" si="1515"/>
        <v>0</v>
      </c>
      <c r="P16137">
        <f t="shared" si="1516"/>
        <v>0</v>
      </c>
      <c r="Q16137">
        <f t="shared" si="1517"/>
        <v>1</v>
      </c>
    </row>
    <row r="16138" spans="1:17">
      <c r="A16138" s="12" t="s">
        <v>15370</v>
      </c>
      <c r="B16138" t="s">
        <v>736</v>
      </c>
      <c r="C16138" t="s">
        <v>458</v>
      </c>
      <c r="D16138" t="s">
        <v>25531</v>
      </c>
      <c r="E16138" t="s">
        <v>11599</v>
      </c>
      <c r="F16138" t="s">
        <v>15372</v>
      </c>
      <c r="G16138" s="13">
        <v>41897</v>
      </c>
      <c r="H16138" s="13">
        <v>41969</v>
      </c>
      <c r="I16138" s="14">
        <v>0</v>
      </c>
      <c r="J16138" t="s">
        <v>259</v>
      </c>
      <c r="K16138" s="13">
        <v>41887.592928240738</v>
      </c>
      <c r="L16138">
        <f t="shared" si="1512"/>
        <v>2014</v>
      </c>
      <c r="M16138">
        <f t="shared" si="1513"/>
        <v>9</v>
      </c>
      <c r="N16138">
        <f t="shared" si="1514"/>
        <v>15</v>
      </c>
      <c r="O16138">
        <f t="shared" si="1515"/>
        <v>0</v>
      </c>
      <c r="P16138">
        <f t="shared" si="1516"/>
        <v>0</v>
      </c>
      <c r="Q16138">
        <f t="shared" si="1517"/>
        <v>1</v>
      </c>
    </row>
    <row r="16139" spans="1:17">
      <c r="A16139" s="12" t="s">
        <v>25532</v>
      </c>
      <c r="B16139" t="s">
        <v>736</v>
      </c>
      <c r="C16139" t="s">
        <v>458</v>
      </c>
      <c r="D16139" t="s">
        <v>25533</v>
      </c>
      <c r="E16139" t="s">
        <v>11599</v>
      </c>
      <c r="F16139" t="s">
        <v>25534</v>
      </c>
      <c r="G16139" s="13">
        <v>42009</v>
      </c>
      <c r="H16139" s="13">
        <v>42083</v>
      </c>
      <c r="I16139" s="14">
        <v>0</v>
      </c>
      <c r="J16139" t="s">
        <v>259</v>
      </c>
      <c r="K16139" s="13">
        <v>41946.836157407408</v>
      </c>
      <c r="L16139">
        <f t="shared" si="1512"/>
        <v>2015</v>
      </c>
      <c r="M16139">
        <f t="shared" si="1513"/>
        <v>1</v>
      </c>
      <c r="N16139">
        <f t="shared" si="1514"/>
        <v>5</v>
      </c>
      <c r="O16139">
        <f t="shared" si="1515"/>
        <v>0</v>
      </c>
      <c r="P16139">
        <f t="shared" si="1516"/>
        <v>2</v>
      </c>
      <c r="Q16139">
        <f t="shared" si="1517"/>
        <v>1</v>
      </c>
    </row>
    <row r="16140" spans="1:17">
      <c r="A16140" s="12" t="s">
        <v>15378</v>
      </c>
      <c r="B16140" t="s">
        <v>736</v>
      </c>
      <c r="C16140" t="s">
        <v>458</v>
      </c>
      <c r="D16140" t="s">
        <v>15379</v>
      </c>
      <c r="E16140" t="s">
        <v>11599</v>
      </c>
      <c r="F16140" t="s">
        <v>15380</v>
      </c>
      <c r="G16140" s="13">
        <v>42093</v>
      </c>
      <c r="H16140" s="13">
        <v>42167</v>
      </c>
      <c r="I16140" s="14">
        <v>0</v>
      </c>
      <c r="J16140" t="s">
        <v>259</v>
      </c>
      <c r="K16140" s="13">
        <v>42072.468680555554</v>
      </c>
      <c r="L16140">
        <f t="shared" si="1512"/>
        <v>2015</v>
      </c>
      <c r="M16140">
        <f t="shared" si="1513"/>
        <v>3</v>
      </c>
      <c r="N16140">
        <f t="shared" si="1514"/>
        <v>30</v>
      </c>
      <c r="O16140">
        <f t="shared" si="1515"/>
        <v>0</v>
      </c>
      <c r="P16140">
        <f t="shared" si="1516"/>
        <v>0</v>
      </c>
      <c r="Q16140">
        <f t="shared" si="1517"/>
        <v>1</v>
      </c>
    </row>
    <row r="16141" spans="1:17">
      <c r="A16141" s="12" t="s">
        <v>15383</v>
      </c>
      <c r="B16141" t="s">
        <v>736</v>
      </c>
      <c r="C16141" t="s">
        <v>458</v>
      </c>
      <c r="D16141" t="s">
        <v>25535</v>
      </c>
      <c r="E16141" t="s">
        <v>11599</v>
      </c>
      <c r="F16141" t="s">
        <v>15220</v>
      </c>
      <c r="G16141" s="13">
        <v>41732</v>
      </c>
      <c r="H16141" s="13">
        <v>41802</v>
      </c>
      <c r="I16141" s="14">
        <v>0</v>
      </c>
      <c r="J16141" t="s">
        <v>259</v>
      </c>
      <c r="K16141" s="13">
        <v>41675.705381944441</v>
      </c>
      <c r="L16141">
        <f t="shared" si="1512"/>
        <v>2014</v>
      </c>
      <c r="M16141">
        <f t="shared" si="1513"/>
        <v>4</v>
      </c>
      <c r="N16141">
        <f t="shared" si="1514"/>
        <v>3</v>
      </c>
      <c r="O16141">
        <f t="shared" si="1515"/>
        <v>0</v>
      </c>
      <c r="P16141">
        <f t="shared" si="1516"/>
        <v>1</v>
      </c>
      <c r="Q16141">
        <f t="shared" si="1517"/>
        <v>1</v>
      </c>
    </row>
    <row r="16142" spans="1:17">
      <c r="A16142" s="12" t="s">
        <v>15383</v>
      </c>
      <c r="B16142" t="s">
        <v>736</v>
      </c>
      <c r="C16142" t="s">
        <v>458</v>
      </c>
      <c r="D16142" t="s">
        <v>25536</v>
      </c>
      <c r="E16142" t="s">
        <v>11599</v>
      </c>
      <c r="F16142" t="s">
        <v>15220</v>
      </c>
      <c r="G16142" s="13">
        <v>41900</v>
      </c>
      <c r="H16142" s="13">
        <v>41963</v>
      </c>
      <c r="I16142" s="14">
        <v>0</v>
      </c>
      <c r="J16142" t="s">
        <v>259</v>
      </c>
      <c r="K16142" s="13">
        <v>41887.640694444446</v>
      </c>
      <c r="L16142">
        <f t="shared" si="1512"/>
        <v>2014</v>
      </c>
      <c r="M16142">
        <f t="shared" si="1513"/>
        <v>9</v>
      </c>
      <c r="N16142">
        <f t="shared" si="1514"/>
        <v>18</v>
      </c>
      <c r="O16142">
        <f t="shared" si="1515"/>
        <v>0</v>
      </c>
      <c r="P16142">
        <f t="shared" si="1516"/>
        <v>0</v>
      </c>
      <c r="Q16142">
        <f t="shared" si="1517"/>
        <v>1</v>
      </c>
    </row>
    <row r="16143" spans="1:17">
      <c r="A16143" s="12" t="s">
        <v>15383</v>
      </c>
      <c r="B16143" t="s">
        <v>736</v>
      </c>
      <c r="C16143" t="s">
        <v>458</v>
      </c>
      <c r="D16143" t="s">
        <v>25537</v>
      </c>
      <c r="E16143" t="s">
        <v>11599</v>
      </c>
      <c r="F16143" t="s">
        <v>15220</v>
      </c>
      <c r="G16143" s="13">
        <v>42012</v>
      </c>
      <c r="H16143" s="13">
        <v>42082</v>
      </c>
      <c r="I16143" s="14">
        <v>0</v>
      </c>
      <c r="J16143" t="s">
        <v>259</v>
      </c>
      <c r="K16143" s="13">
        <v>41946.808530092596</v>
      </c>
      <c r="L16143">
        <f t="shared" si="1512"/>
        <v>2015</v>
      </c>
      <c r="M16143">
        <f t="shared" si="1513"/>
        <v>1</v>
      </c>
      <c r="N16143">
        <f t="shared" si="1514"/>
        <v>8</v>
      </c>
      <c r="O16143">
        <f t="shared" si="1515"/>
        <v>0</v>
      </c>
      <c r="P16143">
        <f t="shared" si="1516"/>
        <v>2</v>
      </c>
      <c r="Q16143">
        <f t="shared" si="1517"/>
        <v>1</v>
      </c>
    </row>
    <row r="16144" spans="1:17">
      <c r="A16144" s="12" t="s">
        <v>15383</v>
      </c>
      <c r="B16144" t="s">
        <v>736</v>
      </c>
      <c r="C16144" t="s">
        <v>458</v>
      </c>
      <c r="D16144" t="s">
        <v>15384</v>
      </c>
      <c r="E16144" t="s">
        <v>11599</v>
      </c>
      <c r="F16144" t="s">
        <v>15220</v>
      </c>
      <c r="G16144" s="13">
        <v>42096</v>
      </c>
      <c r="H16144" s="13">
        <v>42166</v>
      </c>
      <c r="I16144" s="14">
        <v>0</v>
      </c>
      <c r="J16144" t="s">
        <v>259</v>
      </c>
      <c r="K16144" s="13">
        <v>42072.491736111115</v>
      </c>
      <c r="L16144">
        <f t="shared" si="1512"/>
        <v>2015</v>
      </c>
      <c r="M16144">
        <f t="shared" si="1513"/>
        <v>4</v>
      </c>
      <c r="N16144">
        <f t="shared" si="1514"/>
        <v>2</v>
      </c>
      <c r="O16144">
        <f t="shared" si="1515"/>
        <v>0</v>
      </c>
      <c r="P16144">
        <f t="shared" si="1516"/>
        <v>0</v>
      </c>
      <c r="Q16144">
        <f t="shared" si="1517"/>
        <v>1</v>
      </c>
    </row>
    <row r="16145" spans="1:17">
      <c r="A16145" s="12" t="s">
        <v>15388</v>
      </c>
      <c r="B16145" t="s">
        <v>736</v>
      </c>
      <c r="C16145" t="s">
        <v>458</v>
      </c>
      <c r="D16145" t="s">
        <v>25538</v>
      </c>
      <c r="E16145" t="s">
        <v>11599</v>
      </c>
      <c r="F16145" t="s">
        <v>15227</v>
      </c>
      <c r="G16145" s="13">
        <v>41731</v>
      </c>
      <c r="H16145" s="13">
        <v>41801</v>
      </c>
      <c r="I16145" s="14">
        <v>0</v>
      </c>
      <c r="J16145" t="s">
        <v>259</v>
      </c>
      <c r="K16145" s="13">
        <v>41675.703125</v>
      </c>
      <c r="L16145">
        <f t="shared" si="1512"/>
        <v>2014</v>
      </c>
      <c r="M16145">
        <f t="shared" si="1513"/>
        <v>4</v>
      </c>
      <c r="N16145">
        <f t="shared" si="1514"/>
        <v>2</v>
      </c>
      <c r="O16145">
        <f t="shared" si="1515"/>
        <v>0</v>
      </c>
      <c r="P16145">
        <f t="shared" si="1516"/>
        <v>1</v>
      </c>
      <c r="Q16145">
        <f t="shared" si="1517"/>
        <v>1</v>
      </c>
    </row>
    <row r="16146" spans="1:17">
      <c r="A16146" s="12" t="s">
        <v>15388</v>
      </c>
      <c r="B16146" t="s">
        <v>736</v>
      </c>
      <c r="C16146" t="s">
        <v>458</v>
      </c>
      <c r="D16146" t="s">
        <v>25539</v>
      </c>
      <c r="E16146" t="s">
        <v>11599</v>
      </c>
      <c r="F16146" t="s">
        <v>15227</v>
      </c>
      <c r="G16146" s="13">
        <v>41897</v>
      </c>
      <c r="H16146" s="13">
        <v>41969</v>
      </c>
      <c r="I16146" s="14">
        <v>0</v>
      </c>
      <c r="J16146" t="s">
        <v>259</v>
      </c>
      <c r="K16146" s="13">
        <v>41887.636412037034</v>
      </c>
      <c r="L16146">
        <f t="shared" si="1512"/>
        <v>2014</v>
      </c>
      <c r="M16146">
        <f t="shared" si="1513"/>
        <v>9</v>
      </c>
      <c r="N16146">
        <f t="shared" si="1514"/>
        <v>15</v>
      </c>
      <c r="O16146">
        <f t="shared" si="1515"/>
        <v>0</v>
      </c>
      <c r="P16146">
        <f t="shared" si="1516"/>
        <v>0</v>
      </c>
      <c r="Q16146">
        <f t="shared" si="1517"/>
        <v>1</v>
      </c>
    </row>
    <row r="16147" spans="1:17">
      <c r="A16147" s="12" t="s">
        <v>15388</v>
      </c>
      <c r="B16147" t="s">
        <v>736</v>
      </c>
      <c r="C16147" t="s">
        <v>458</v>
      </c>
      <c r="D16147" t="s">
        <v>25540</v>
      </c>
      <c r="E16147" t="s">
        <v>11599</v>
      </c>
      <c r="F16147" t="s">
        <v>15227</v>
      </c>
      <c r="G16147" s="13">
        <v>42009</v>
      </c>
      <c r="H16147" s="13">
        <v>42081</v>
      </c>
      <c r="I16147" s="14">
        <v>0</v>
      </c>
      <c r="J16147" t="s">
        <v>259</v>
      </c>
      <c r="K16147" s="13">
        <v>41946.804027777776</v>
      </c>
      <c r="L16147">
        <f t="shared" si="1512"/>
        <v>2015</v>
      </c>
      <c r="M16147">
        <f t="shared" si="1513"/>
        <v>1</v>
      </c>
      <c r="N16147">
        <f t="shared" si="1514"/>
        <v>5</v>
      </c>
      <c r="O16147">
        <f t="shared" si="1515"/>
        <v>0</v>
      </c>
      <c r="P16147">
        <f t="shared" si="1516"/>
        <v>2</v>
      </c>
      <c r="Q16147">
        <f t="shared" si="1517"/>
        <v>1</v>
      </c>
    </row>
    <row r="16148" spans="1:17">
      <c r="A16148" s="12" t="s">
        <v>15388</v>
      </c>
      <c r="B16148" t="s">
        <v>736</v>
      </c>
      <c r="C16148" t="s">
        <v>458</v>
      </c>
      <c r="D16148" t="s">
        <v>15389</v>
      </c>
      <c r="E16148" t="s">
        <v>11599</v>
      </c>
      <c r="F16148" t="s">
        <v>15227</v>
      </c>
      <c r="G16148" s="13">
        <v>42093</v>
      </c>
      <c r="H16148" s="13">
        <v>42165</v>
      </c>
      <c r="I16148" s="14">
        <v>0</v>
      </c>
      <c r="J16148" t="s">
        <v>259</v>
      </c>
      <c r="K16148" s="13">
        <v>42072.48877314815</v>
      </c>
      <c r="L16148">
        <f t="shared" si="1512"/>
        <v>2015</v>
      </c>
      <c r="M16148">
        <f t="shared" si="1513"/>
        <v>3</v>
      </c>
      <c r="N16148">
        <f t="shared" si="1514"/>
        <v>30</v>
      </c>
      <c r="O16148">
        <f t="shared" si="1515"/>
        <v>0</v>
      </c>
      <c r="P16148">
        <f t="shared" si="1516"/>
        <v>0</v>
      </c>
      <c r="Q16148">
        <f t="shared" si="1517"/>
        <v>1</v>
      </c>
    </row>
    <row r="16149" spans="1:17">
      <c r="A16149" s="12" t="s">
        <v>15393</v>
      </c>
      <c r="B16149" t="s">
        <v>736</v>
      </c>
      <c r="C16149" t="s">
        <v>458</v>
      </c>
      <c r="D16149" t="s">
        <v>25541</v>
      </c>
      <c r="E16149" t="s">
        <v>11599</v>
      </c>
      <c r="F16149" t="s">
        <v>15227</v>
      </c>
      <c r="G16149" s="13">
        <v>41730</v>
      </c>
      <c r="H16149" s="13">
        <v>41802</v>
      </c>
      <c r="I16149" s="14">
        <v>0</v>
      </c>
      <c r="J16149" t="s">
        <v>259</v>
      </c>
      <c r="K16149" s="13">
        <v>41675.704687500001</v>
      </c>
      <c r="L16149">
        <f t="shared" si="1512"/>
        <v>2014</v>
      </c>
      <c r="M16149">
        <f t="shared" si="1513"/>
        <v>4</v>
      </c>
      <c r="N16149">
        <f t="shared" si="1514"/>
        <v>1</v>
      </c>
      <c r="O16149">
        <f t="shared" si="1515"/>
        <v>0</v>
      </c>
      <c r="P16149">
        <f t="shared" si="1516"/>
        <v>1</v>
      </c>
      <c r="Q16149">
        <f t="shared" si="1517"/>
        <v>1</v>
      </c>
    </row>
    <row r="16150" spans="1:17">
      <c r="A16150" s="12" t="s">
        <v>15393</v>
      </c>
      <c r="B16150" t="s">
        <v>736</v>
      </c>
      <c r="C16150" t="s">
        <v>458</v>
      </c>
      <c r="D16150" t="s">
        <v>25542</v>
      </c>
      <c r="E16150" t="s">
        <v>11599</v>
      </c>
      <c r="F16150" t="s">
        <v>15227</v>
      </c>
      <c r="G16150" s="13">
        <v>41898</v>
      </c>
      <c r="H16150" s="13">
        <v>41968</v>
      </c>
      <c r="I16150" s="14">
        <v>0</v>
      </c>
      <c r="J16150" t="s">
        <v>259</v>
      </c>
      <c r="K16150" s="13">
        <v>41887.639953703707</v>
      </c>
      <c r="L16150">
        <f t="shared" si="1512"/>
        <v>2014</v>
      </c>
      <c r="M16150">
        <f t="shared" si="1513"/>
        <v>9</v>
      </c>
      <c r="N16150">
        <f t="shared" si="1514"/>
        <v>16</v>
      </c>
      <c r="O16150">
        <f t="shared" si="1515"/>
        <v>0</v>
      </c>
      <c r="P16150">
        <f t="shared" si="1516"/>
        <v>0</v>
      </c>
      <c r="Q16150">
        <f t="shared" si="1517"/>
        <v>1</v>
      </c>
    </row>
    <row r="16151" spans="1:17">
      <c r="A16151" s="12" t="s">
        <v>15393</v>
      </c>
      <c r="B16151" t="s">
        <v>736</v>
      </c>
      <c r="C16151" t="s">
        <v>458</v>
      </c>
      <c r="D16151" t="s">
        <v>25543</v>
      </c>
      <c r="E16151" t="s">
        <v>11599</v>
      </c>
      <c r="F16151" t="s">
        <v>15227</v>
      </c>
      <c r="G16151" s="13">
        <v>42010</v>
      </c>
      <c r="H16151" s="13">
        <v>42082</v>
      </c>
      <c r="I16151" s="14">
        <v>0</v>
      </c>
      <c r="J16151" t="s">
        <v>259</v>
      </c>
      <c r="K16151" s="13">
        <v>41946.8046875</v>
      </c>
      <c r="L16151">
        <f t="shared" si="1512"/>
        <v>2015</v>
      </c>
      <c r="M16151">
        <f t="shared" si="1513"/>
        <v>1</v>
      </c>
      <c r="N16151">
        <f t="shared" si="1514"/>
        <v>6</v>
      </c>
      <c r="O16151">
        <f t="shared" si="1515"/>
        <v>0</v>
      </c>
      <c r="P16151">
        <f t="shared" si="1516"/>
        <v>2</v>
      </c>
      <c r="Q16151">
        <f t="shared" si="1517"/>
        <v>1</v>
      </c>
    </row>
    <row r="16152" spans="1:17">
      <c r="A16152" s="12" t="s">
        <v>15393</v>
      </c>
      <c r="B16152" t="s">
        <v>736</v>
      </c>
      <c r="C16152" t="s">
        <v>458</v>
      </c>
      <c r="D16152" t="s">
        <v>15394</v>
      </c>
      <c r="E16152" t="s">
        <v>11599</v>
      </c>
      <c r="F16152" t="s">
        <v>15227</v>
      </c>
      <c r="G16152" s="13">
        <v>42094</v>
      </c>
      <c r="H16152" s="13">
        <v>42166</v>
      </c>
      <c r="I16152" s="14">
        <v>0</v>
      </c>
      <c r="J16152" t="s">
        <v>259</v>
      </c>
      <c r="K16152" s="13">
        <v>42072.489606481482</v>
      </c>
      <c r="L16152">
        <f t="shared" si="1512"/>
        <v>2015</v>
      </c>
      <c r="M16152">
        <f t="shared" si="1513"/>
        <v>3</v>
      </c>
      <c r="N16152">
        <f t="shared" si="1514"/>
        <v>31</v>
      </c>
      <c r="O16152">
        <f t="shared" si="1515"/>
        <v>0</v>
      </c>
      <c r="P16152">
        <f t="shared" si="1516"/>
        <v>0</v>
      </c>
      <c r="Q16152">
        <f t="shared" si="1517"/>
        <v>1</v>
      </c>
    </row>
    <row r="16153" spans="1:17">
      <c r="A16153" s="12" t="s">
        <v>15398</v>
      </c>
      <c r="B16153" t="s">
        <v>736</v>
      </c>
      <c r="C16153" t="s">
        <v>458</v>
      </c>
      <c r="D16153" t="s">
        <v>15399</v>
      </c>
      <c r="E16153" t="s">
        <v>11599</v>
      </c>
      <c r="F16153" t="s">
        <v>15400</v>
      </c>
      <c r="G16153" s="13">
        <v>42098</v>
      </c>
      <c r="H16153" s="13">
        <v>42168</v>
      </c>
      <c r="I16153" s="14">
        <v>0</v>
      </c>
      <c r="J16153" t="s">
        <v>259</v>
      </c>
      <c r="K16153" s="13">
        <v>42151.688634259262</v>
      </c>
      <c r="L16153">
        <f t="shared" si="1512"/>
        <v>2015</v>
      </c>
      <c r="M16153">
        <f t="shared" si="1513"/>
        <v>4</v>
      </c>
      <c r="N16153">
        <f t="shared" si="1514"/>
        <v>4</v>
      </c>
      <c r="O16153" t="e">
        <f t="shared" si="1515"/>
        <v>#NUM!</v>
      </c>
      <c r="P16153" t="e">
        <f t="shared" si="1516"/>
        <v>#NUM!</v>
      </c>
      <c r="Q16153">
        <f t="shared" si="1517"/>
        <v>1</v>
      </c>
    </row>
    <row r="16154" spans="1:17">
      <c r="A16154" s="12" t="s">
        <v>15408</v>
      </c>
      <c r="B16154" t="s">
        <v>736</v>
      </c>
      <c r="C16154" t="s">
        <v>458</v>
      </c>
      <c r="D16154" t="s">
        <v>15409</v>
      </c>
      <c r="E16154" t="s">
        <v>11599</v>
      </c>
      <c r="F16154" t="s">
        <v>15244</v>
      </c>
      <c r="G16154" s="13">
        <v>42097</v>
      </c>
      <c r="H16154" s="13">
        <v>42167</v>
      </c>
      <c r="I16154" s="14">
        <v>0</v>
      </c>
      <c r="J16154" t="s">
        <v>259</v>
      </c>
      <c r="K16154" s="13">
        <v>42151.688819444447</v>
      </c>
      <c r="L16154">
        <f t="shared" si="1512"/>
        <v>2015</v>
      </c>
      <c r="M16154">
        <f t="shared" si="1513"/>
        <v>4</v>
      </c>
      <c r="N16154">
        <f t="shared" si="1514"/>
        <v>3</v>
      </c>
      <c r="O16154" t="e">
        <f t="shared" si="1515"/>
        <v>#NUM!</v>
      </c>
      <c r="P16154" t="e">
        <f t="shared" si="1516"/>
        <v>#NUM!</v>
      </c>
      <c r="Q16154">
        <f t="shared" si="1517"/>
        <v>1</v>
      </c>
    </row>
    <row r="16155" spans="1:17">
      <c r="A16155" s="12" t="s">
        <v>15412</v>
      </c>
      <c r="B16155" t="s">
        <v>736</v>
      </c>
      <c r="C16155" t="s">
        <v>458</v>
      </c>
      <c r="D16155" t="s">
        <v>15413</v>
      </c>
      <c r="E16155" t="s">
        <v>11599</v>
      </c>
      <c r="F16155" t="s">
        <v>15414</v>
      </c>
      <c r="G16155" s="13">
        <v>42094</v>
      </c>
      <c r="H16155" s="13">
        <v>42166</v>
      </c>
      <c r="I16155" s="14">
        <v>0</v>
      </c>
      <c r="J16155" t="s">
        <v>259</v>
      </c>
      <c r="K16155" s="13">
        <v>42072.496331018519</v>
      </c>
      <c r="L16155">
        <f t="shared" si="1512"/>
        <v>2015</v>
      </c>
      <c r="M16155">
        <f t="shared" si="1513"/>
        <v>3</v>
      </c>
      <c r="N16155">
        <f t="shared" si="1514"/>
        <v>31</v>
      </c>
      <c r="O16155">
        <f t="shared" si="1515"/>
        <v>0</v>
      </c>
      <c r="P16155">
        <f t="shared" si="1516"/>
        <v>0</v>
      </c>
      <c r="Q16155">
        <f t="shared" si="1517"/>
        <v>1</v>
      </c>
    </row>
    <row r="16156" spans="1:17">
      <c r="A16156" s="12" t="s">
        <v>15415</v>
      </c>
      <c r="B16156" t="s">
        <v>736</v>
      </c>
      <c r="C16156" t="s">
        <v>458</v>
      </c>
      <c r="D16156" t="s">
        <v>15416</v>
      </c>
      <c r="E16156" t="s">
        <v>11599</v>
      </c>
      <c r="F16156" t="s">
        <v>15417</v>
      </c>
      <c r="G16156" s="13">
        <v>42093</v>
      </c>
      <c r="H16156" s="13">
        <v>42165</v>
      </c>
      <c r="I16156" s="14">
        <v>0</v>
      </c>
      <c r="J16156" t="s">
        <v>259</v>
      </c>
      <c r="K16156" s="13">
        <v>42072.469131944446</v>
      </c>
      <c r="L16156">
        <f t="shared" si="1512"/>
        <v>2015</v>
      </c>
      <c r="M16156">
        <f t="shared" si="1513"/>
        <v>3</v>
      </c>
      <c r="N16156">
        <f t="shared" si="1514"/>
        <v>30</v>
      </c>
      <c r="O16156">
        <f t="shared" si="1515"/>
        <v>0</v>
      </c>
      <c r="P16156">
        <f t="shared" si="1516"/>
        <v>0</v>
      </c>
      <c r="Q16156">
        <f t="shared" si="1517"/>
        <v>1</v>
      </c>
    </row>
    <row r="16157" spans="1:17">
      <c r="A16157" s="12" t="s">
        <v>15418</v>
      </c>
      <c r="B16157" t="s">
        <v>736</v>
      </c>
      <c r="C16157" t="s">
        <v>458</v>
      </c>
      <c r="D16157" t="s">
        <v>25544</v>
      </c>
      <c r="E16157" t="s">
        <v>11599</v>
      </c>
      <c r="F16157" t="s">
        <v>15249</v>
      </c>
      <c r="G16157" s="13">
        <v>42010</v>
      </c>
      <c r="H16157" s="13">
        <v>42082</v>
      </c>
      <c r="I16157" s="14">
        <v>0</v>
      </c>
      <c r="J16157" t="s">
        <v>259</v>
      </c>
      <c r="K16157" s="13">
        <v>41946.808321759258</v>
      </c>
      <c r="L16157">
        <f t="shared" si="1512"/>
        <v>2015</v>
      </c>
      <c r="M16157">
        <f t="shared" si="1513"/>
        <v>1</v>
      </c>
      <c r="N16157">
        <f t="shared" si="1514"/>
        <v>6</v>
      </c>
      <c r="O16157">
        <f t="shared" si="1515"/>
        <v>0</v>
      </c>
      <c r="P16157">
        <f t="shared" si="1516"/>
        <v>2</v>
      </c>
      <c r="Q16157">
        <f t="shared" si="1517"/>
        <v>1</v>
      </c>
    </row>
    <row r="16158" spans="1:17">
      <c r="A16158" s="12" t="s">
        <v>15420</v>
      </c>
      <c r="B16158" t="s">
        <v>736</v>
      </c>
      <c r="C16158" t="s">
        <v>458</v>
      </c>
      <c r="D16158" t="s">
        <v>25545</v>
      </c>
      <c r="E16158" t="s">
        <v>11599</v>
      </c>
      <c r="F16158" t="s">
        <v>15252</v>
      </c>
      <c r="G16158" s="13">
        <v>41730</v>
      </c>
      <c r="H16158" s="13">
        <v>41802</v>
      </c>
      <c r="I16158" s="14">
        <v>0</v>
      </c>
      <c r="J16158" t="s">
        <v>259</v>
      </c>
      <c r="K16158" s="13">
        <v>41675.704872685186</v>
      </c>
      <c r="L16158">
        <f t="shared" si="1512"/>
        <v>2014</v>
      </c>
      <c r="M16158">
        <f t="shared" si="1513"/>
        <v>4</v>
      </c>
      <c r="N16158">
        <f t="shared" si="1514"/>
        <v>1</v>
      </c>
      <c r="O16158">
        <f t="shared" si="1515"/>
        <v>0</v>
      </c>
      <c r="P16158">
        <f t="shared" si="1516"/>
        <v>1</v>
      </c>
      <c r="Q16158">
        <f t="shared" si="1517"/>
        <v>1</v>
      </c>
    </row>
    <row r="16159" spans="1:17">
      <c r="A16159" s="12" t="s">
        <v>15420</v>
      </c>
      <c r="B16159" t="s">
        <v>736</v>
      </c>
      <c r="C16159" t="s">
        <v>458</v>
      </c>
      <c r="D16159" t="s">
        <v>15421</v>
      </c>
      <c r="E16159" t="s">
        <v>11599</v>
      </c>
      <c r="F16159" t="s">
        <v>15252</v>
      </c>
      <c r="G16159" s="13">
        <v>42094</v>
      </c>
      <c r="H16159" s="13">
        <v>42166</v>
      </c>
      <c r="I16159" s="14">
        <v>0</v>
      </c>
      <c r="J16159" t="s">
        <v>259</v>
      </c>
      <c r="K16159" s="13">
        <v>42072.489872685182</v>
      </c>
      <c r="L16159">
        <f t="shared" si="1512"/>
        <v>2015</v>
      </c>
      <c r="M16159">
        <f t="shared" si="1513"/>
        <v>3</v>
      </c>
      <c r="N16159">
        <f t="shared" si="1514"/>
        <v>31</v>
      </c>
      <c r="O16159">
        <f t="shared" si="1515"/>
        <v>0</v>
      </c>
      <c r="P16159">
        <f t="shared" si="1516"/>
        <v>0</v>
      </c>
      <c r="Q16159">
        <f t="shared" si="1517"/>
        <v>1</v>
      </c>
    </row>
    <row r="16160" spans="1:17">
      <c r="A16160" s="12" t="s">
        <v>15423</v>
      </c>
      <c r="B16160" t="s">
        <v>736</v>
      </c>
      <c r="C16160" t="s">
        <v>458</v>
      </c>
      <c r="D16160" t="s">
        <v>25546</v>
      </c>
      <c r="E16160" t="s">
        <v>11599</v>
      </c>
      <c r="F16160" t="s">
        <v>15256</v>
      </c>
      <c r="G16160" s="13">
        <v>41730</v>
      </c>
      <c r="H16160" s="13">
        <v>41800</v>
      </c>
      <c r="I16160" s="14">
        <v>0</v>
      </c>
      <c r="J16160" t="s">
        <v>259</v>
      </c>
      <c r="K16160" s="13">
        <v>41675.705729166664</v>
      </c>
      <c r="L16160">
        <f t="shared" si="1512"/>
        <v>2014</v>
      </c>
      <c r="M16160">
        <f t="shared" si="1513"/>
        <v>4</v>
      </c>
      <c r="N16160">
        <f t="shared" si="1514"/>
        <v>1</v>
      </c>
      <c r="O16160">
        <f t="shared" si="1515"/>
        <v>0</v>
      </c>
      <c r="P16160">
        <f t="shared" si="1516"/>
        <v>1</v>
      </c>
      <c r="Q16160">
        <f t="shared" si="1517"/>
        <v>1</v>
      </c>
    </row>
    <row r="16161" spans="1:17">
      <c r="A16161" s="12" t="s">
        <v>15423</v>
      </c>
      <c r="B16161" t="s">
        <v>736</v>
      </c>
      <c r="C16161" t="s">
        <v>458</v>
      </c>
      <c r="D16161" t="s">
        <v>25547</v>
      </c>
      <c r="E16161" t="s">
        <v>11599</v>
      </c>
      <c r="F16161" t="s">
        <v>15256</v>
      </c>
      <c r="G16161" s="13">
        <v>41898</v>
      </c>
      <c r="H16161" s="13">
        <v>41968</v>
      </c>
      <c r="I16161" s="14">
        <v>0</v>
      </c>
      <c r="J16161" t="s">
        <v>259</v>
      </c>
      <c r="K16161" s="13">
        <v>41887.643310185187</v>
      </c>
      <c r="L16161">
        <f t="shared" si="1512"/>
        <v>2014</v>
      </c>
      <c r="M16161">
        <f t="shared" si="1513"/>
        <v>9</v>
      </c>
      <c r="N16161">
        <f t="shared" si="1514"/>
        <v>16</v>
      </c>
      <c r="O16161">
        <f t="shared" si="1515"/>
        <v>0</v>
      </c>
      <c r="P16161">
        <f t="shared" si="1516"/>
        <v>0</v>
      </c>
      <c r="Q16161">
        <f t="shared" si="1517"/>
        <v>1</v>
      </c>
    </row>
    <row r="16162" spans="1:17">
      <c r="A16162" s="12" t="s">
        <v>15423</v>
      </c>
      <c r="B16162" t="s">
        <v>736</v>
      </c>
      <c r="C16162" t="s">
        <v>458</v>
      </c>
      <c r="D16162" t="s">
        <v>25548</v>
      </c>
      <c r="E16162" t="s">
        <v>11599</v>
      </c>
      <c r="F16162" t="s">
        <v>15256</v>
      </c>
      <c r="G16162" s="13">
        <v>42010</v>
      </c>
      <c r="H16162" s="13">
        <v>42080</v>
      </c>
      <c r="I16162" s="14">
        <v>0</v>
      </c>
      <c r="J16162" t="s">
        <v>259</v>
      </c>
      <c r="K16162" s="13">
        <v>41946.789872685185</v>
      </c>
      <c r="L16162">
        <f t="shared" si="1512"/>
        <v>2015</v>
      </c>
      <c r="M16162">
        <f t="shared" si="1513"/>
        <v>1</v>
      </c>
      <c r="N16162">
        <f t="shared" si="1514"/>
        <v>6</v>
      </c>
      <c r="O16162">
        <f t="shared" si="1515"/>
        <v>0</v>
      </c>
      <c r="P16162">
        <f t="shared" si="1516"/>
        <v>2</v>
      </c>
      <c r="Q16162">
        <f t="shared" si="1517"/>
        <v>1</v>
      </c>
    </row>
    <row r="16163" spans="1:17">
      <c r="A16163" s="12" t="s">
        <v>15423</v>
      </c>
      <c r="B16163" t="s">
        <v>736</v>
      </c>
      <c r="C16163" t="s">
        <v>458</v>
      </c>
      <c r="D16163" t="s">
        <v>15424</v>
      </c>
      <c r="E16163" t="s">
        <v>11599</v>
      </c>
      <c r="F16163" t="s">
        <v>15256</v>
      </c>
      <c r="G16163" s="13">
        <v>42094</v>
      </c>
      <c r="H16163" s="13">
        <v>42164</v>
      </c>
      <c r="I16163" s="14">
        <v>0</v>
      </c>
      <c r="J16163" t="s">
        <v>259</v>
      </c>
      <c r="K16163" s="13">
        <v>42072.492094907408</v>
      </c>
      <c r="L16163">
        <f t="shared" si="1512"/>
        <v>2015</v>
      </c>
      <c r="M16163">
        <f t="shared" si="1513"/>
        <v>3</v>
      </c>
      <c r="N16163">
        <f t="shared" si="1514"/>
        <v>31</v>
      </c>
      <c r="O16163">
        <f t="shared" si="1515"/>
        <v>0</v>
      </c>
      <c r="P16163">
        <f t="shared" si="1516"/>
        <v>0</v>
      </c>
      <c r="Q16163">
        <f t="shared" si="1517"/>
        <v>1</v>
      </c>
    </row>
    <row r="16164" spans="1:17">
      <c r="A16164" s="12" t="s">
        <v>15427</v>
      </c>
      <c r="B16164" t="s">
        <v>750</v>
      </c>
      <c r="C16164" t="s">
        <v>458</v>
      </c>
      <c r="D16164" t="s">
        <v>15428</v>
      </c>
      <c r="E16164" t="s">
        <v>11599</v>
      </c>
      <c r="F16164" t="s">
        <v>15256</v>
      </c>
      <c r="G16164" s="13">
        <v>42094</v>
      </c>
      <c r="H16164" s="13">
        <v>42164</v>
      </c>
      <c r="I16164" s="14">
        <v>0</v>
      </c>
      <c r="J16164" t="s">
        <v>259</v>
      </c>
      <c r="K16164" s="13">
        <v>42103.393391203703</v>
      </c>
      <c r="L16164">
        <f t="shared" si="1512"/>
        <v>2015</v>
      </c>
      <c r="M16164">
        <f t="shared" si="1513"/>
        <v>3</v>
      </c>
      <c r="N16164">
        <f t="shared" si="1514"/>
        <v>31</v>
      </c>
      <c r="O16164" t="e">
        <f t="shared" si="1515"/>
        <v>#NUM!</v>
      </c>
      <c r="P16164" t="e">
        <f t="shared" si="1516"/>
        <v>#NUM!</v>
      </c>
      <c r="Q16164">
        <f t="shared" si="1517"/>
        <v>1</v>
      </c>
    </row>
    <row r="16165" spans="1:17">
      <c r="A16165" s="12" t="s">
        <v>25549</v>
      </c>
      <c r="B16165" t="s">
        <v>736</v>
      </c>
      <c r="C16165" t="s">
        <v>458</v>
      </c>
      <c r="D16165" t="s">
        <v>25550</v>
      </c>
      <c r="E16165" t="s">
        <v>11599</v>
      </c>
      <c r="F16165" t="s">
        <v>25551</v>
      </c>
      <c r="G16165" s="13">
        <v>41900</v>
      </c>
      <c r="H16165" s="13">
        <v>41963</v>
      </c>
      <c r="I16165" s="14">
        <v>0</v>
      </c>
      <c r="J16165" t="s">
        <v>259</v>
      </c>
      <c r="K16165" s="13">
        <v>41887.577384259261</v>
      </c>
      <c r="L16165">
        <f t="shared" si="1512"/>
        <v>2014</v>
      </c>
      <c r="M16165">
        <f t="shared" si="1513"/>
        <v>9</v>
      </c>
      <c r="N16165">
        <f t="shared" si="1514"/>
        <v>18</v>
      </c>
      <c r="O16165">
        <f t="shared" si="1515"/>
        <v>0</v>
      </c>
      <c r="P16165">
        <f t="shared" si="1516"/>
        <v>0</v>
      </c>
      <c r="Q16165">
        <f t="shared" si="1517"/>
        <v>1</v>
      </c>
    </row>
    <row r="16166" spans="1:17">
      <c r="A16166" s="12" t="s">
        <v>25552</v>
      </c>
      <c r="B16166" t="s">
        <v>736</v>
      </c>
      <c r="C16166" t="s">
        <v>458</v>
      </c>
      <c r="D16166" t="s">
        <v>25553</v>
      </c>
      <c r="E16166" t="s">
        <v>11599</v>
      </c>
      <c r="F16166" t="s">
        <v>25554</v>
      </c>
      <c r="G16166" s="13">
        <v>42010</v>
      </c>
      <c r="H16166" s="13">
        <v>42082</v>
      </c>
      <c r="I16166" s="14">
        <v>0</v>
      </c>
      <c r="J16166" t="s">
        <v>259</v>
      </c>
      <c r="K16166" s="13">
        <v>41946.789375</v>
      </c>
      <c r="L16166">
        <f t="shared" si="1512"/>
        <v>2015</v>
      </c>
      <c r="M16166">
        <f t="shared" si="1513"/>
        <v>1</v>
      </c>
      <c r="N16166">
        <f t="shared" si="1514"/>
        <v>6</v>
      </c>
      <c r="O16166">
        <f t="shared" si="1515"/>
        <v>0</v>
      </c>
      <c r="P16166">
        <f t="shared" si="1516"/>
        <v>2</v>
      </c>
      <c r="Q16166">
        <f t="shared" si="1517"/>
        <v>1</v>
      </c>
    </row>
    <row r="16167" spans="1:17">
      <c r="A16167" s="12" t="s">
        <v>15434</v>
      </c>
      <c r="B16167" t="s">
        <v>736</v>
      </c>
      <c r="C16167" t="s">
        <v>458</v>
      </c>
      <c r="D16167" t="s">
        <v>25555</v>
      </c>
      <c r="E16167" t="s">
        <v>11599</v>
      </c>
      <c r="F16167" t="s">
        <v>15220</v>
      </c>
      <c r="G16167" s="13">
        <v>41732</v>
      </c>
      <c r="H16167" s="13">
        <v>41802</v>
      </c>
      <c r="I16167" s="14">
        <v>0</v>
      </c>
      <c r="J16167" t="s">
        <v>259</v>
      </c>
      <c r="K16167" s="13">
        <v>41675.705509259256</v>
      </c>
      <c r="L16167">
        <f t="shared" si="1512"/>
        <v>2014</v>
      </c>
      <c r="M16167">
        <f t="shared" si="1513"/>
        <v>4</v>
      </c>
      <c r="N16167">
        <f t="shared" si="1514"/>
        <v>3</v>
      </c>
      <c r="O16167">
        <f t="shared" si="1515"/>
        <v>0</v>
      </c>
      <c r="P16167">
        <f t="shared" si="1516"/>
        <v>1</v>
      </c>
      <c r="Q16167">
        <f t="shared" si="1517"/>
        <v>1</v>
      </c>
    </row>
    <row r="16168" spans="1:17">
      <c r="A16168" s="12" t="s">
        <v>15434</v>
      </c>
      <c r="B16168" t="s">
        <v>736</v>
      </c>
      <c r="C16168" t="s">
        <v>458</v>
      </c>
      <c r="D16168" t="s">
        <v>25556</v>
      </c>
      <c r="E16168" t="s">
        <v>11599</v>
      </c>
      <c r="F16168" t="s">
        <v>15220</v>
      </c>
      <c r="G16168" s="13">
        <v>41900</v>
      </c>
      <c r="H16168" s="13">
        <v>41963</v>
      </c>
      <c r="I16168" s="14">
        <v>0</v>
      </c>
      <c r="J16168" t="s">
        <v>259</v>
      </c>
      <c r="K16168" s="13">
        <v>41887.643414351849</v>
      </c>
      <c r="L16168">
        <f t="shared" si="1512"/>
        <v>2014</v>
      </c>
      <c r="M16168">
        <f t="shared" si="1513"/>
        <v>9</v>
      </c>
      <c r="N16168">
        <f t="shared" si="1514"/>
        <v>18</v>
      </c>
      <c r="O16168">
        <f t="shared" si="1515"/>
        <v>0</v>
      </c>
      <c r="P16168">
        <f t="shared" si="1516"/>
        <v>0</v>
      </c>
      <c r="Q16168">
        <f t="shared" si="1517"/>
        <v>1</v>
      </c>
    </row>
    <row r="16169" spans="1:17">
      <c r="A16169" s="12" t="s">
        <v>15434</v>
      </c>
      <c r="B16169" t="s">
        <v>736</v>
      </c>
      <c r="C16169" t="s">
        <v>458</v>
      </c>
      <c r="D16169" t="s">
        <v>25557</v>
      </c>
      <c r="E16169" t="s">
        <v>11599</v>
      </c>
      <c r="F16169" t="s">
        <v>15220</v>
      </c>
      <c r="G16169" s="13">
        <v>42012</v>
      </c>
      <c r="H16169" s="13">
        <v>42082</v>
      </c>
      <c r="I16169" s="14">
        <v>0</v>
      </c>
      <c r="J16169" t="s">
        <v>259</v>
      </c>
      <c r="K16169" s="13">
        <v>41946.808622685188</v>
      </c>
      <c r="L16169">
        <f t="shared" si="1512"/>
        <v>2015</v>
      </c>
      <c r="M16169">
        <f t="shared" si="1513"/>
        <v>1</v>
      </c>
      <c r="N16169">
        <f t="shared" si="1514"/>
        <v>8</v>
      </c>
      <c r="O16169">
        <f t="shared" si="1515"/>
        <v>0</v>
      </c>
      <c r="P16169">
        <f t="shared" si="1516"/>
        <v>2</v>
      </c>
      <c r="Q16169">
        <f t="shared" si="1517"/>
        <v>1</v>
      </c>
    </row>
    <row r="16170" spans="1:17">
      <c r="A16170" s="12" t="s">
        <v>15434</v>
      </c>
      <c r="B16170" t="s">
        <v>736</v>
      </c>
      <c r="C16170" t="s">
        <v>458</v>
      </c>
      <c r="D16170" t="s">
        <v>15435</v>
      </c>
      <c r="E16170" t="s">
        <v>11599</v>
      </c>
      <c r="F16170" t="s">
        <v>15220</v>
      </c>
      <c r="G16170" s="13">
        <v>42096</v>
      </c>
      <c r="H16170" s="13">
        <v>42166</v>
      </c>
      <c r="I16170" s="14">
        <v>0</v>
      </c>
      <c r="J16170" t="s">
        <v>259</v>
      </c>
      <c r="K16170" s="13">
        <v>42072.491863425923</v>
      </c>
      <c r="L16170">
        <f t="shared" si="1512"/>
        <v>2015</v>
      </c>
      <c r="M16170">
        <f t="shared" si="1513"/>
        <v>4</v>
      </c>
      <c r="N16170">
        <f t="shared" si="1514"/>
        <v>2</v>
      </c>
      <c r="O16170">
        <f t="shared" si="1515"/>
        <v>0</v>
      </c>
      <c r="P16170">
        <f t="shared" si="1516"/>
        <v>0</v>
      </c>
      <c r="Q16170">
        <f t="shared" si="1517"/>
        <v>1</v>
      </c>
    </row>
    <row r="16171" spans="1:17">
      <c r="A16171" s="12" t="s">
        <v>25558</v>
      </c>
      <c r="B16171" t="s">
        <v>457</v>
      </c>
      <c r="C16171" t="s">
        <v>444</v>
      </c>
      <c r="D16171" t="s">
        <v>25559</v>
      </c>
      <c r="E16171" t="s">
        <v>1707</v>
      </c>
      <c r="F16171" t="s">
        <v>259</v>
      </c>
      <c r="G16171" s="13">
        <v>41807</v>
      </c>
      <c r="H16171" s="13">
        <v>41809</v>
      </c>
      <c r="I16171" s="14">
        <v>0</v>
      </c>
      <c r="J16171" t="s">
        <v>447</v>
      </c>
      <c r="K16171" s="13">
        <v>41737.512754629628</v>
      </c>
      <c r="L16171">
        <f t="shared" si="1512"/>
        <v>2014</v>
      </c>
      <c r="M16171">
        <f t="shared" si="1513"/>
        <v>6</v>
      </c>
      <c r="N16171">
        <f t="shared" si="1514"/>
        <v>17</v>
      </c>
      <c r="O16171">
        <f t="shared" si="1515"/>
        <v>0</v>
      </c>
      <c r="P16171">
        <f t="shared" si="1516"/>
        <v>2</v>
      </c>
      <c r="Q16171">
        <f t="shared" si="1517"/>
        <v>1</v>
      </c>
    </row>
    <row r="16172" spans="1:17">
      <c r="A16172" s="12" t="s">
        <v>25560</v>
      </c>
      <c r="B16172" t="s">
        <v>457</v>
      </c>
      <c r="C16172" t="s">
        <v>444</v>
      </c>
      <c r="D16172" t="s">
        <v>25561</v>
      </c>
      <c r="E16172" t="s">
        <v>1756</v>
      </c>
      <c r="F16172" t="s">
        <v>259</v>
      </c>
      <c r="G16172" s="13">
        <v>42025</v>
      </c>
      <c r="H16172" s="13">
        <v>42025</v>
      </c>
      <c r="I16172" s="14">
        <v>0</v>
      </c>
      <c r="J16172" t="s">
        <v>447</v>
      </c>
      <c r="K16172" s="13">
        <v>42017.644050925926</v>
      </c>
      <c r="L16172">
        <f t="shared" si="1512"/>
        <v>2015</v>
      </c>
      <c r="M16172">
        <f t="shared" si="1513"/>
        <v>1</v>
      </c>
      <c r="N16172">
        <f t="shared" si="1514"/>
        <v>21</v>
      </c>
      <c r="O16172">
        <f t="shared" si="1515"/>
        <v>0</v>
      </c>
      <c r="P16172">
        <f t="shared" si="1516"/>
        <v>0</v>
      </c>
      <c r="Q16172">
        <f t="shared" si="1517"/>
        <v>1</v>
      </c>
    </row>
    <row r="16173" spans="1:17">
      <c r="A16173" s="12" t="s">
        <v>15443</v>
      </c>
      <c r="B16173" t="s">
        <v>457</v>
      </c>
      <c r="C16173" t="s">
        <v>453</v>
      </c>
      <c r="D16173" t="s">
        <v>25562</v>
      </c>
      <c r="E16173" t="s">
        <v>489</v>
      </c>
      <c r="F16173" t="s">
        <v>259</v>
      </c>
      <c r="G16173" s="13">
        <v>42051</v>
      </c>
      <c r="H16173" s="13">
        <v>42052</v>
      </c>
      <c r="I16173" s="14">
        <v>0</v>
      </c>
      <c r="J16173" t="s">
        <v>447</v>
      </c>
      <c r="K16173" s="13">
        <v>41929.584317129629</v>
      </c>
      <c r="L16173">
        <f t="shared" si="1512"/>
        <v>2015</v>
      </c>
      <c r="M16173">
        <f t="shared" si="1513"/>
        <v>2</v>
      </c>
      <c r="N16173">
        <f t="shared" si="1514"/>
        <v>16</v>
      </c>
      <c r="O16173">
        <f t="shared" si="1515"/>
        <v>0</v>
      </c>
      <c r="P16173">
        <f t="shared" si="1516"/>
        <v>3</v>
      </c>
      <c r="Q16173">
        <f t="shared" si="1517"/>
        <v>1</v>
      </c>
    </row>
    <row r="16174" spans="1:17">
      <c r="A16174" s="12" t="s">
        <v>25563</v>
      </c>
      <c r="B16174" t="s">
        <v>457</v>
      </c>
      <c r="C16174" t="s">
        <v>453</v>
      </c>
      <c r="D16174" t="s">
        <v>25564</v>
      </c>
      <c r="E16174" t="s">
        <v>3547</v>
      </c>
      <c r="F16174" t="s">
        <v>259</v>
      </c>
      <c r="G16174" s="13">
        <v>41905</v>
      </c>
      <c r="H16174" s="13">
        <v>41905</v>
      </c>
      <c r="I16174" s="14">
        <v>0</v>
      </c>
      <c r="J16174" t="s">
        <v>447</v>
      </c>
      <c r="K16174" s="13">
        <v>41879.42596064815</v>
      </c>
      <c r="L16174">
        <f t="shared" si="1512"/>
        <v>2014</v>
      </c>
      <c r="M16174">
        <f t="shared" si="1513"/>
        <v>9</v>
      </c>
      <c r="N16174">
        <f t="shared" si="1514"/>
        <v>23</v>
      </c>
      <c r="O16174">
        <f t="shared" si="1515"/>
        <v>0</v>
      </c>
      <c r="P16174">
        <f t="shared" si="1516"/>
        <v>0</v>
      </c>
      <c r="Q16174">
        <f t="shared" si="1517"/>
        <v>1</v>
      </c>
    </row>
    <row r="16175" spans="1:17">
      <c r="A16175" s="12" t="s">
        <v>25565</v>
      </c>
      <c r="B16175" t="s">
        <v>457</v>
      </c>
      <c r="C16175" t="s">
        <v>453</v>
      </c>
      <c r="D16175" t="s">
        <v>25566</v>
      </c>
      <c r="E16175" t="s">
        <v>3547</v>
      </c>
      <c r="F16175" t="s">
        <v>259</v>
      </c>
      <c r="G16175" s="13">
        <v>41957</v>
      </c>
      <c r="H16175" s="13">
        <v>41957</v>
      </c>
      <c r="I16175" s="14">
        <v>0</v>
      </c>
      <c r="J16175" t="s">
        <v>447</v>
      </c>
      <c r="K16175" s="13">
        <v>41949.704618055555</v>
      </c>
      <c r="L16175">
        <f t="shared" si="1512"/>
        <v>2014</v>
      </c>
      <c r="M16175">
        <f t="shared" si="1513"/>
        <v>11</v>
      </c>
      <c r="N16175">
        <f t="shared" si="1514"/>
        <v>14</v>
      </c>
      <c r="O16175">
        <f t="shared" si="1515"/>
        <v>0</v>
      </c>
      <c r="P16175">
        <f t="shared" si="1516"/>
        <v>0</v>
      </c>
      <c r="Q16175">
        <f t="shared" si="1517"/>
        <v>1</v>
      </c>
    </row>
    <row r="16176" spans="1:17">
      <c r="A16176" s="12" t="s">
        <v>25567</v>
      </c>
      <c r="B16176" t="s">
        <v>457</v>
      </c>
      <c r="C16176" t="s">
        <v>453</v>
      </c>
      <c r="D16176" t="s">
        <v>25568</v>
      </c>
      <c r="E16176" t="s">
        <v>489</v>
      </c>
      <c r="F16176" t="s">
        <v>259</v>
      </c>
      <c r="G16176" s="13">
        <v>41932</v>
      </c>
      <c r="H16176" s="13">
        <v>41932</v>
      </c>
      <c r="I16176" s="14">
        <v>0</v>
      </c>
      <c r="J16176" t="s">
        <v>447</v>
      </c>
      <c r="K16176" s="13">
        <v>41918.537939814814</v>
      </c>
      <c r="L16176">
        <f t="shared" si="1512"/>
        <v>2014</v>
      </c>
      <c r="M16176">
        <f t="shared" si="1513"/>
        <v>10</v>
      </c>
      <c r="N16176">
        <f t="shared" si="1514"/>
        <v>20</v>
      </c>
      <c r="O16176">
        <f t="shared" si="1515"/>
        <v>0</v>
      </c>
      <c r="P16176">
        <f t="shared" si="1516"/>
        <v>0</v>
      </c>
      <c r="Q16176">
        <f t="shared" si="1517"/>
        <v>1</v>
      </c>
    </row>
    <row r="16177" spans="1:17">
      <c r="A16177" s="12" t="s">
        <v>25569</v>
      </c>
      <c r="B16177" t="s">
        <v>457</v>
      </c>
      <c r="C16177" t="s">
        <v>453</v>
      </c>
      <c r="D16177" t="s">
        <v>25570</v>
      </c>
      <c r="E16177" t="s">
        <v>2614</v>
      </c>
      <c r="F16177" t="s">
        <v>259</v>
      </c>
      <c r="G16177" s="13">
        <v>41984</v>
      </c>
      <c r="H16177" s="13">
        <v>41984</v>
      </c>
      <c r="I16177" s="14">
        <v>0</v>
      </c>
      <c r="J16177" t="s">
        <v>447</v>
      </c>
      <c r="K16177" s="13">
        <v>41983.462141203701</v>
      </c>
      <c r="L16177">
        <f t="shared" si="1512"/>
        <v>2014</v>
      </c>
      <c r="M16177">
        <f t="shared" si="1513"/>
        <v>12</v>
      </c>
      <c r="N16177">
        <f t="shared" si="1514"/>
        <v>11</v>
      </c>
      <c r="O16177">
        <f t="shared" si="1515"/>
        <v>0</v>
      </c>
      <c r="P16177">
        <f t="shared" si="1516"/>
        <v>0</v>
      </c>
      <c r="Q16177">
        <f t="shared" si="1517"/>
        <v>1</v>
      </c>
    </row>
    <row r="16178" spans="1:17">
      <c r="A16178" s="12" t="s">
        <v>25571</v>
      </c>
      <c r="B16178" t="s">
        <v>443</v>
      </c>
      <c r="C16178" t="s">
        <v>453</v>
      </c>
      <c r="D16178" t="s">
        <v>25572</v>
      </c>
      <c r="E16178" t="s">
        <v>455</v>
      </c>
      <c r="F16178" t="s">
        <v>259</v>
      </c>
      <c r="G16178" s="13">
        <v>41968</v>
      </c>
      <c r="H16178" s="13">
        <v>41968</v>
      </c>
      <c r="I16178" s="14">
        <v>0</v>
      </c>
      <c r="J16178" t="s">
        <v>259</v>
      </c>
      <c r="K16178" s="13">
        <v>41948.923379629632</v>
      </c>
      <c r="L16178">
        <f t="shared" si="1512"/>
        <v>2014</v>
      </c>
      <c r="M16178">
        <f t="shared" si="1513"/>
        <v>11</v>
      </c>
      <c r="N16178">
        <f t="shared" si="1514"/>
        <v>25</v>
      </c>
      <c r="O16178">
        <f t="shared" si="1515"/>
        <v>0</v>
      </c>
      <c r="P16178">
        <f t="shared" si="1516"/>
        <v>0</v>
      </c>
      <c r="Q16178">
        <f t="shared" si="1517"/>
        <v>1</v>
      </c>
    </row>
    <row r="16179" spans="1:17">
      <c r="A16179" s="12" t="s">
        <v>25573</v>
      </c>
      <c r="B16179" t="s">
        <v>449</v>
      </c>
      <c r="C16179" t="s">
        <v>453</v>
      </c>
      <c r="D16179" t="s">
        <v>25574</v>
      </c>
      <c r="E16179" t="s">
        <v>24708</v>
      </c>
      <c r="F16179" t="s">
        <v>259</v>
      </c>
      <c r="G16179" s="13">
        <v>42123</v>
      </c>
      <c r="H16179" s="13">
        <v>42123</v>
      </c>
      <c r="I16179" s="14">
        <v>0</v>
      </c>
      <c r="J16179" t="s">
        <v>259</v>
      </c>
      <c r="K16179" s="13">
        <v>42071.010405092595</v>
      </c>
      <c r="L16179">
        <f t="shared" si="1512"/>
        <v>2015</v>
      </c>
      <c r="M16179">
        <f t="shared" si="1513"/>
        <v>4</v>
      </c>
      <c r="N16179">
        <f t="shared" si="1514"/>
        <v>29</v>
      </c>
      <c r="O16179">
        <f t="shared" si="1515"/>
        <v>0</v>
      </c>
      <c r="P16179">
        <f t="shared" si="1516"/>
        <v>1</v>
      </c>
      <c r="Q16179">
        <f t="shared" si="1517"/>
        <v>1</v>
      </c>
    </row>
    <row r="16180" spans="1:17">
      <c r="A16180" s="12" t="s">
        <v>25575</v>
      </c>
      <c r="B16180" t="s">
        <v>457</v>
      </c>
      <c r="C16180" t="s">
        <v>453</v>
      </c>
      <c r="D16180" t="s">
        <v>25576</v>
      </c>
      <c r="E16180" t="s">
        <v>731</v>
      </c>
      <c r="F16180" t="s">
        <v>259</v>
      </c>
      <c r="G16180" s="13">
        <v>41940</v>
      </c>
      <c r="H16180" s="13">
        <v>41940</v>
      </c>
      <c r="I16180" s="14">
        <v>0</v>
      </c>
      <c r="J16180" t="s">
        <v>447</v>
      </c>
      <c r="K16180" s="13">
        <v>41871.337465277778</v>
      </c>
      <c r="L16180">
        <f t="shared" si="1512"/>
        <v>2014</v>
      </c>
      <c r="M16180">
        <f t="shared" si="1513"/>
        <v>10</v>
      </c>
      <c r="N16180">
        <f t="shared" si="1514"/>
        <v>28</v>
      </c>
      <c r="O16180">
        <f t="shared" si="1515"/>
        <v>0</v>
      </c>
      <c r="P16180">
        <f t="shared" si="1516"/>
        <v>2</v>
      </c>
      <c r="Q16180">
        <f t="shared" si="1517"/>
        <v>1</v>
      </c>
    </row>
    <row r="16181" spans="1:17">
      <c r="A16181" s="12" t="s">
        <v>25577</v>
      </c>
      <c r="B16181" t="s">
        <v>457</v>
      </c>
      <c r="C16181" t="s">
        <v>453</v>
      </c>
      <c r="D16181" t="s">
        <v>25578</v>
      </c>
      <c r="E16181" t="s">
        <v>1707</v>
      </c>
      <c r="F16181" t="s">
        <v>259</v>
      </c>
      <c r="G16181" s="13">
        <v>41955</v>
      </c>
      <c r="H16181" s="13">
        <v>41955</v>
      </c>
      <c r="I16181" s="14">
        <v>0</v>
      </c>
      <c r="J16181" t="s">
        <v>447</v>
      </c>
      <c r="K16181" s="13">
        <v>41941.554363425923</v>
      </c>
      <c r="L16181">
        <f t="shared" si="1512"/>
        <v>2014</v>
      </c>
      <c r="M16181">
        <f t="shared" si="1513"/>
        <v>11</v>
      </c>
      <c r="N16181">
        <f t="shared" si="1514"/>
        <v>12</v>
      </c>
      <c r="O16181">
        <f t="shared" si="1515"/>
        <v>0</v>
      </c>
      <c r="P16181">
        <f t="shared" si="1516"/>
        <v>0</v>
      </c>
      <c r="Q16181">
        <f t="shared" si="1517"/>
        <v>1</v>
      </c>
    </row>
    <row r="16182" spans="1:17">
      <c r="A16182" s="12" t="s">
        <v>25579</v>
      </c>
      <c r="B16182" t="s">
        <v>457</v>
      </c>
      <c r="C16182" t="s">
        <v>453</v>
      </c>
      <c r="D16182" t="s">
        <v>25580</v>
      </c>
      <c r="E16182" t="s">
        <v>4671</v>
      </c>
      <c r="F16182" t="s">
        <v>259</v>
      </c>
      <c r="G16182" s="13">
        <v>41991</v>
      </c>
      <c r="H16182" s="13">
        <v>41991</v>
      </c>
      <c r="I16182" s="14">
        <v>0</v>
      </c>
      <c r="J16182" t="s">
        <v>447</v>
      </c>
      <c r="K16182" s="13">
        <v>41977.6015625</v>
      </c>
      <c r="L16182">
        <f t="shared" si="1512"/>
        <v>2014</v>
      </c>
      <c r="M16182">
        <f t="shared" si="1513"/>
        <v>12</v>
      </c>
      <c r="N16182">
        <f t="shared" si="1514"/>
        <v>18</v>
      </c>
      <c r="O16182">
        <f t="shared" si="1515"/>
        <v>0</v>
      </c>
      <c r="P16182">
        <f t="shared" si="1516"/>
        <v>0</v>
      </c>
      <c r="Q16182">
        <f t="shared" si="1517"/>
        <v>1</v>
      </c>
    </row>
    <row r="16183" spans="1:17">
      <c r="A16183" s="12" t="s">
        <v>25581</v>
      </c>
      <c r="B16183" t="s">
        <v>443</v>
      </c>
      <c r="C16183" t="s">
        <v>453</v>
      </c>
      <c r="D16183" t="s">
        <v>25582</v>
      </c>
      <c r="E16183" t="s">
        <v>14987</v>
      </c>
      <c r="F16183" t="s">
        <v>259</v>
      </c>
      <c r="G16183" s="13">
        <v>41911</v>
      </c>
      <c r="H16183" s="13">
        <v>41911</v>
      </c>
      <c r="I16183" s="14">
        <v>0</v>
      </c>
      <c r="J16183" t="s">
        <v>447</v>
      </c>
      <c r="K16183" s="13">
        <v>41906.480208333334</v>
      </c>
      <c r="L16183">
        <f t="shared" si="1512"/>
        <v>2014</v>
      </c>
      <c r="M16183">
        <f t="shared" si="1513"/>
        <v>9</v>
      </c>
      <c r="N16183">
        <f t="shared" si="1514"/>
        <v>29</v>
      </c>
      <c r="O16183">
        <f t="shared" si="1515"/>
        <v>0</v>
      </c>
      <c r="P16183">
        <f t="shared" si="1516"/>
        <v>0</v>
      </c>
      <c r="Q16183">
        <f t="shared" si="1517"/>
        <v>1</v>
      </c>
    </row>
    <row r="16184" spans="1:17">
      <c r="A16184" s="12" t="s">
        <v>25583</v>
      </c>
      <c r="B16184" t="s">
        <v>457</v>
      </c>
      <c r="C16184" t="s">
        <v>453</v>
      </c>
      <c r="D16184" t="s">
        <v>25584</v>
      </c>
      <c r="E16184" t="s">
        <v>25585</v>
      </c>
      <c r="F16184" t="s">
        <v>259</v>
      </c>
      <c r="G16184" s="13">
        <v>41870</v>
      </c>
      <c r="H16184" s="13">
        <v>41870</v>
      </c>
      <c r="I16184" s="14">
        <v>0</v>
      </c>
      <c r="J16184" t="s">
        <v>259</v>
      </c>
      <c r="K16184" s="13">
        <v>41789.491041666668</v>
      </c>
      <c r="L16184">
        <f t="shared" si="1512"/>
        <v>2014</v>
      </c>
      <c r="M16184">
        <f t="shared" si="1513"/>
        <v>8</v>
      </c>
      <c r="N16184">
        <f t="shared" si="1514"/>
        <v>19</v>
      </c>
      <c r="O16184">
        <f t="shared" si="1515"/>
        <v>0</v>
      </c>
      <c r="P16184">
        <f t="shared" si="1516"/>
        <v>2</v>
      </c>
      <c r="Q16184">
        <f t="shared" si="1517"/>
        <v>1</v>
      </c>
    </row>
    <row r="16185" spans="1:17">
      <c r="A16185" s="12" t="s">
        <v>25586</v>
      </c>
      <c r="B16185" t="s">
        <v>457</v>
      </c>
      <c r="C16185" t="s">
        <v>444</v>
      </c>
      <c r="D16185" t="s">
        <v>25587</v>
      </c>
      <c r="E16185" t="s">
        <v>3547</v>
      </c>
      <c r="F16185" t="s">
        <v>259</v>
      </c>
      <c r="G16185" s="13">
        <v>41816</v>
      </c>
      <c r="H16185" s="13">
        <v>41816</v>
      </c>
      <c r="I16185" s="14">
        <v>0</v>
      </c>
      <c r="J16185" t="s">
        <v>259</v>
      </c>
      <c r="K16185" s="13">
        <v>41780.670925925922</v>
      </c>
      <c r="L16185">
        <f t="shared" si="1512"/>
        <v>2014</v>
      </c>
      <c r="M16185">
        <f t="shared" si="1513"/>
        <v>6</v>
      </c>
      <c r="N16185">
        <f t="shared" si="1514"/>
        <v>26</v>
      </c>
      <c r="O16185">
        <f t="shared" si="1515"/>
        <v>0</v>
      </c>
      <c r="P16185">
        <f t="shared" si="1516"/>
        <v>1</v>
      </c>
      <c r="Q16185">
        <f t="shared" si="1517"/>
        <v>1</v>
      </c>
    </row>
    <row r="16186" spans="1:17">
      <c r="A16186" s="12" t="s">
        <v>25588</v>
      </c>
      <c r="B16186" t="s">
        <v>457</v>
      </c>
      <c r="C16186" t="s">
        <v>444</v>
      </c>
      <c r="D16186" t="s">
        <v>25589</v>
      </c>
      <c r="E16186" t="s">
        <v>3547</v>
      </c>
      <c r="F16186" t="s">
        <v>259</v>
      </c>
      <c r="G16186" s="13">
        <v>42020</v>
      </c>
      <c r="H16186" s="13">
        <v>42020</v>
      </c>
      <c r="I16186" s="14">
        <v>0</v>
      </c>
      <c r="J16186" t="s">
        <v>259</v>
      </c>
      <c r="K16186" s="13">
        <v>41990.4843287037</v>
      </c>
      <c r="L16186">
        <f t="shared" si="1512"/>
        <v>2015</v>
      </c>
      <c r="M16186">
        <f t="shared" si="1513"/>
        <v>1</v>
      </c>
      <c r="N16186">
        <f t="shared" si="1514"/>
        <v>16</v>
      </c>
      <c r="O16186">
        <f t="shared" si="1515"/>
        <v>0</v>
      </c>
      <c r="P16186">
        <f t="shared" si="1516"/>
        <v>0</v>
      </c>
      <c r="Q16186">
        <f t="shared" si="1517"/>
        <v>1</v>
      </c>
    </row>
    <row r="16187" spans="1:17">
      <c r="A16187" s="12" t="s">
        <v>25590</v>
      </c>
      <c r="B16187" t="s">
        <v>457</v>
      </c>
      <c r="C16187" t="s">
        <v>444</v>
      </c>
      <c r="D16187" t="s">
        <v>25591</v>
      </c>
      <c r="E16187" t="s">
        <v>3547</v>
      </c>
      <c r="F16187" t="s">
        <v>259</v>
      </c>
      <c r="G16187" s="13">
        <v>41830</v>
      </c>
      <c r="H16187" s="13">
        <v>41830</v>
      </c>
      <c r="I16187" s="14">
        <v>0</v>
      </c>
      <c r="J16187" t="s">
        <v>259</v>
      </c>
      <c r="K16187" s="13">
        <v>41815.562430555554</v>
      </c>
      <c r="L16187">
        <f t="shared" si="1512"/>
        <v>2014</v>
      </c>
      <c r="M16187">
        <f t="shared" si="1513"/>
        <v>7</v>
      </c>
      <c r="N16187">
        <f t="shared" si="1514"/>
        <v>10</v>
      </c>
      <c r="O16187">
        <f t="shared" si="1515"/>
        <v>0</v>
      </c>
      <c r="P16187">
        <f t="shared" si="1516"/>
        <v>0</v>
      </c>
      <c r="Q16187">
        <f t="shared" si="1517"/>
        <v>1</v>
      </c>
    </row>
    <row r="16188" spans="1:17">
      <c r="A16188" s="12" t="s">
        <v>25592</v>
      </c>
      <c r="B16188" t="s">
        <v>457</v>
      </c>
      <c r="C16188" t="s">
        <v>444</v>
      </c>
      <c r="D16188" t="s">
        <v>25593</v>
      </c>
      <c r="E16188" t="s">
        <v>3547</v>
      </c>
      <c r="F16188" t="s">
        <v>259</v>
      </c>
      <c r="G16188" s="13">
        <v>41929</v>
      </c>
      <c r="H16188" s="13">
        <v>41929</v>
      </c>
      <c r="I16188" s="14">
        <v>0</v>
      </c>
      <c r="J16188" t="s">
        <v>259</v>
      </c>
      <c r="K16188" s="13">
        <v>41892.597939814812</v>
      </c>
      <c r="L16188">
        <f t="shared" si="1512"/>
        <v>2014</v>
      </c>
      <c r="M16188">
        <f t="shared" si="1513"/>
        <v>10</v>
      </c>
      <c r="N16188">
        <f t="shared" si="1514"/>
        <v>17</v>
      </c>
      <c r="O16188">
        <f t="shared" si="1515"/>
        <v>0</v>
      </c>
      <c r="P16188">
        <f t="shared" si="1516"/>
        <v>1</v>
      </c>
      <c r="Q16188">
        <f t="shared" si="1517"/>
        <v>1</v>
      </c>
    </row>
    <row r="16189" spans="1:17">
      <c r="A16189" s="12" t="s">
        <v>25594</v>
      </c>
      <c r="B16189" t="s">
        <v>457</v>
      </c>
      <c r="C16189" t="s">
        <v>444</v>
      </c>
      <c r="D16189" t="s">
        <v>25595</v>
      </c>
      <c r="E16189" t="s">
        <v>1449</v>
      </c>
      <c r="F16189" t="s">
        <v>259</v>
      </c>
      <c r="G16189" s="13">
        <v>41898</v>
      </c>
      <c r="H16189" s="13">
        <v>41898</v>
      </c>
      <c r="I16189" s="14">
        <v>0</v>
      </c>
      <c r="J16189" t="s">
        <v>259</v>
      </c>
      <c r="K16189" s="13">
        <v>41886.609594907408</v>
      </c>
      <c r="L16189">
        <f t="shared" si="1512"/>
        <v>2014</v>
      </c>
      <c r="M16189">
        <f t="shared" si="1513"/>
        <v>9</v>
      </c>
      <c r="N16189">
        <f t="shared" si="1514"/>
        <v>16</v>
      </c>
      <c r="O16189">
        <f t="shared" si="1515"/>
        <v>0</v>
      </c>
      <c r="P16189">
        <f t="shared" si="1516"/>
        <v>0</v>
      </c>
      <c r="Q16189">
        <f t="shared" si="1517"/>
        <v>1</v>
      </c>
    </row>
    <row r="16190" spans="1:17">
      <c r="A16190" s="12" t="s">
        <v>25596</v>
      </c>
      <c r="B16190" t="s">
        <v>457</v>
      </c>
      <c r="C16190" t="s">
        <v>444</v>
      </c>
      <c r="D16190" t="s">
        <v>25597</v>
      </c>
      <c r="E16190" t="s">
        <v>3547</v>
      </c>
      <c r="F16190" t="s">
        <v>259</v>
      </c>
      <c r="G16190" s="13">
        <v>41830</v>
      </c>
      <c r="H16190" s="13">
        <v>41830</v>
      </c>
      <c r="I16190" s="14">
        <v>0</v>
      </c>
      <c r="J16190" t="s">
        <v>259</v>
      </c>
      <c r="K16190" s="13">
        <v>41815.558483796296</v>
      </c>
      <c r="L16190">
        <f t="shared" si="1512"/>
        <v>2014</v>
      </c>
      <c r="M16190">
        <f t="shared" si="1513"/>
        <v>7</v>
      </c>
      <c r="N16190">
        <f t="shared" si="1514"/>
        <v>10</v>
      </c>
      <c r="O16190">
        <f t="shared" si="1515"/>
        <v>0</v>
      </c>
      <c r="P16190">
        <f t="shared" si="1516"/>
        <v>0</v>
      </c>
      <c r="Q16190">
        <f t="shared" si="1517"/>
        <v>1</v>
      </c>
    </row>
    <row r="16191" spans="1:17">
      <c r="A16191" s="12" t="s">
        <v>25598</v>
      </c>
      <c r="B16191" t="s">
        <v>457</v>
      </c>
      <c r="C16191" t="s">
        <v>444</v>
      </c>
      <c r="D16191" t="s">
        <v>25599</v>
      </c>
      <c r="E16191" t="s">
        <v>3547</v>
      </c>
      <c r="F16191" t="s">
        <v>259</v>
      </c>
      <c r="G16191" s="13">
        <v>41929</v>
      </c>
      <c r="H16191" s="13">
        <v>41929</v>
      </c>
      <c r="I16191" s="14">
        <v>0</v>
      </c>
      <c r="J16191" t="s">
        <v>259</v>
      </c>
      <c r="K16191" s="13">
        <v>41892.604201388887</v>
      </c>
      <c r="L16191">
        <f t="shared" si="1512"/>
        <v>2014</v>
      </c>
      <c r="M16191">
        <f t="shared" si="1513"/>
        <v>10</v>
      </c>
      <c r="N16191">
        <f t="shared" si="1514"/>
        <v>17</v>
      </c>
      <c r="O16191">
        <f t="shared" si="1515"/>
        <v>0</v>
      </c>
      <c r="P16191">
        <f t="shared" si="1516"/>
        <v>1</v>
      </c>
      <c r="Q16191">
        <f t="shared" si="1517"/>
        <v>1</v>
      </c>
    </row>
    <row r="16192" spans="1:17">
      <c r="A16192" s="12" t="s">
        <v>25600</v>
      </c>
      <c r="B16192" t="s">
        <v>457</v>
      </c>
      <c r="C16192" t="s">
        <v>444</v>
      </c>
      <c r="D16192" t="s">
        <v>25601</v>
      </c>
      <c r="E16192" t="s">
        <v>3547</v>
      </c>
      <c r="F16192" t="s">
        <v>259</v>
      </c>
      <c r="G16192" s="13">
        <v>41816</v>
      </c>
      <c r="H16192" s="13">
        <v>41816</v>
      </c>
      <c r="I16192" s="14">
        <v>0</v>
      </c>
      <c r="J16192" t="s">
        <v>259</v>
      </c>
      <c r="K16192" s="13">
        <v>41780.6721875</v>
      </c>
      <c r="L16192">
        <f t="shared" si="1512"/>
        <v>2014</v>
      </c>
      <c r="M16192">
        <f t="shared" si="1513"/>
        <v>6</v>
      </c>
      <c r="N16192">
        <f t="shared" si="1514"/>
        <v>26</v>
      </c>
      <c r="O16192">
        <f t="shared" si="1515"/>
        <v>0</v>
      </c>
      <c r="P16192">
        <f t="shared" si="1516"/>
        <v>1</v>
      </c>
      <c r="Q16192">
        <f t="shared" si="1517"/>
        <v>1</v>
      </c>
    </row>
    <row r="16193" spans="1:17">
      <c r="A16193" s="12" t="s">
        <v>25602</v>
      </c>
      <c r="B16193" t="s">
        <v>457</v>
      </c>
      <c r="C16193" t="s">
        <v>453</v>
      </c>
      <c r="D16193" t="s">
        <v>25603</v>
      </c>
      <c r="E16193" t="s">
        <v>489</v>
      </c>
      <c r="F16193" t="s">
        <v>259</v>
      </c>
      <c r="G16193" s="13">
        <v>41914</v>
      </c>
      <c r="H16193" s="13">
        <v>41914</v>
      </c>
      <c r="I16193" s="14">
        <v>0</v>
      </c>
      <c r="J16193" t="s">
        <v>447</v>
      </c>
      <c r="K16193" s="13">
        <v>41906.547789351855</v>
      </c>
      <c r="L16193">
        <f t="shared" si="1512"/>
        <v>2014</v>
      </c>
      <c r="M16193">
        <f t="shared" si="1513"/>
        <v>10</v>
      </c>
      <c r="N16193">
        <f t="shared" si="1514"/>
        <v>2</v>
      </c>
      <c r="O16193">
        <f t="shared" si="1515"/>
        <v>0</v>
      </c>
      <c r="P16193">
        <f t="shared" si="1516"/>
        <v>0</v>
      </c>
      <c r="Q16193">
        <f t="shared" si="1517"/>
        <v>1</v>
      </c>
    </row>
    <row r="16194" spans="1:17">
      <c r="A16194" s="12" t="s">
        <v>25602</v>
      </c>
      <c r="B16194" t="s">
        <v>457</v>
      </c>
      <c r="C16194" t="s">
        <v>453</v>
      </c>
      <c r="D16194" t="s">
        <v>25604</v>
      </c>
      <c r="E16194" t="s">
        <v>489</v>
      </c>
      <c r="F16194" t="s">
        <v>259</v>
      </c>
      <c r="G16194" s="13">
        <v>41957</v>
      </c>
      <c r="H16194" s="13">
        <v>41957</v>
      </c>
      <c r="I16194" s="14">
        <v>0</v>
      </c>
      <c r="J16194" t="s">
        <v>447</v>
      </c>
      <c r="K16194" s="13">
        <v>41953.38212962963</v>
      </c>
      <c r="L16194">
        <f t="shared" si="1512"/>
        <v>2014</v>
      </c>
      <c r="M16194">
        <f t="shared" si="1513"/>
        <v>11</v>
      </c>
      <c r="N16194">
        <f t="shared" si="1514"/>
        <v>14</v>
      </c>
      <c r="O16194">
        <f t="shared" si="1515"/>
        <v>0</v>
      </c>
      <c r="P16194">
        <f t="shared" si="1516"/>
        <v>0</v>
      </c>
      <c r="Q16194">
        <f t="shared" si="1517"/>
        <v>1</v>
      </c>
    </row>
    <row r="16195" spans="1:17">
      <c r="A16195" s="12" t="s">
        <v>25605</v>
      </c>
      <c r="B16195" t="s">
        <v>457</v>
      </c>
      <c r="C16195" t="s">
        <v>444</v>
      </c>
      <c r="D16195" t="s">
        <v>25606</v>
      </c>
      <c r="E16195" t="s">
        <v>3547</v>
      </c>
      <c r="F16195" t="s">
        <v>259</v>
      </c>
      <c r="G16195" s="13">
        <v>41788</v>
      </c>
      <c r="H16195" s="13">
        <v>41788</v>
      </c>
      <c r="I16195" s="14">
        <v>0</v>
      </c>
      <c r="J16195" t="s">
        <v>259</v>
      </c>
      <c r="K16195" s="13">
        <v>41787.549479166664</v>
      </c>
      <c r="L16195">
        <f t="shared" ref="L16195:L16258" si="1518">YEAR(G16195)</f>
        <v>2014</v>
      </c>
      <c r="M16195">
        <f t="shared" ref="M16195:M16258" si="1519">MONTH(G16195)</f>
        <v>5</v>
      </c>
      <c r="N16195">
        <f t="shared" ref="N16195:N16258" si="1520">DAY(G16195)</f>
        <v>29</v>
      </c>
      <c r="O16195">
        <f t="shared" ref="O16195:O16258" si="1521">DATEDIF($K16195,INT($G16195),"y")</f>
        <v>0</v>
      </c>
      <c r="P16195">
        <f t="shared" ref="P16195:P16258" si="1522">DATEDIF($K16195,INT($G16195),"m")</f>
        <v>0</v>
      </c>
      <c r="Q16195">
        <f t="shared" ref="Q16195:Q16258" si="1523">DATEDIF($K$2,INT($G$2),"ym")</f>
        <v>1</v>
      </c>
    </row>
    <row r="16196" spans="1:17">
      <c r="A16196" s="12" t="s">
        <v>25607</v>
      </c>
      <c r="B16196" t="s">
        <v>457</v>
      </c>
      <c r="C16196" t="s">
        <v>453</v>
      </c>
      <c r="D16196" t="s">
        <v>25608</v>
      </c>
      <c r="E16196" t="s">
        <v>460</v>
      </c>
      <c r="F16196" t="s">
        <v>259</v>
      </c>
      <c r="G16196" s="13">
        <v>42017</v>
      </c>
      <c r="H16196" s="13">
        <v>42052</v>
      </c>
      <c r="I16196" s="14">
        <v>0</v>
      </c>
      <c r="J16196" t="s">
        <v>447</v>
      </c>
      <c r="K16196" s="13">
        <v>41995.565925925926</v>
      </c>
      <c r="L16196">
        <f t="shared" si="1518"/>
        <v>2015</v>
      </c>
      <c r="M16196">
        <f t="shared" si="1519"/>
        <v>1</v>
      </c>
      <c r="N16196">
        <f t="shared" si="1520"/>
        <v>13</v>
      </c>
      <c r="O16196">
        <f t="shared" si="1521"/>
        <v>0</v>
      </c>
      <c r="P16196">
        <f t="shared" si="1522"/>
        <v>0</v>
      </c>
      <c r="Q16196">
        <f t="shared" si="1523"/>
        <v>1</v>
      </c>
    </row>
    <row r="16197" spans="1:17">
      <c r="A16197" s="12" t="s">
        <v>25609</v>
      </c>
      <c r="B16197" t="s">
        <v>457</v>
      </c>
      <c r="C16197" t="s">
        <v>444</v>
      </c>
      <c r="D16197" t="s">
        <v>25610</v>
      </c>
      <c r="E16197" t="s">
        <v>2614</v>
      </c>
      <c r="F16197" t="s">
        <v>259</v>
      </c>
      <c r="G16197" s="13">
        <v>41790</v>
      </c>
      <c r="H16197" s="13">
        <v>41790</v>
      </c>
      <c r="I16197" s="14">
        <v>0</v>
      </c>
      <c r="J16197" t="s">
        <v>447</v>
      </c>
      <c r="K16197" s="13">
        <v>41773.611400462964</v>
      </c>
      <c r="L16197">
        <f t="shared" si="1518"/>
        <v>2014</v>
      </c>
      <c r="M16197">
        <f t="shared" si="1519"/>
        <v>5</v>
      </c>
      <c r="N16197">
        <f t="shared" si="1520"/>
        <v>31</v>
      </c>
      <c r="O16197">
        <f t="shared" si="1521"/>
        <v>0</v>
      </c>
      <c r="P16197">
        <f t="shared" si="1522"/>
        <v>0</v>
      </c>
      <c r="Q16197">
        <f t="shared" si="1523"/>
        <v>1</v>
      </c>
    </row>
    <row r="16198" spans="1:17">
      <c r="A16198" s="12" t="s">
        <v>25611</v>
      </c>
      <c r="B16198" t="s">
        <v>457</v>
      </c>
      <c r="C16198" t="s">
        <v>453</v>
      </c>
      <c r="D16198" t="s">
        <v>25612</v>
      </c>
      <c r="E16198" t="s">
        <v>2614</v>
      </c>
      <c r="F16198" t="s">
        <v>259</v>
      </c>
      <c r="G16198" s="13">
        <v>41923</v>
      </c>
      <c r="H16198" s="13">
        <v>41923</v>
      </c>
      <c r="I16198" s="14">
        <v>0</v>
      </c>
      <c r="J16198" t="s">
        <v>447</v>
      </c>
      <c r="K16198" s="13">
        <v>41857.550578703704</v>
      </c>
      <c r="L16198">
        <f t="shared" si="1518"/>
        <v>2014</v>
      </c>
      <c r="M16198">
        <f t="shared" si="1519"/>
        <v>10</v>
      </c>
      <c r="N16198">
        <f t="shared" si="1520"/>
        <v>11</v>
      </c>
      <c r="O16198">
        <f t="shared" si="1521"/>
        <v>0</v>
      </c>
      <c r="P16198">
        <f t="shared" si="1522"/>
        <v>2</v>
      </c>
      <c r="Q16198">
        <f t="shared" si="1523"/>
        <v>1</v>
      </c>
    </row>
    <row r="16199" spans="1:17">
      <c r="A16199" s="12" t="s">
        <v>25613</v>
      </c>
      <c r="B16199" t="s">
        <v>457</v>
      </c>
      <c r="C16199" t="s">
        <v>453</v>
      </c>
      <c r="D16199" t="s">
        <v>25614</v>
      </c>
      <c r="E16199" t="s">
        <v>2614</v>
      </c>
      <c r="F16199" t="s">
        <v>259</v>
      </c>
      <c r="G16199" s="13">
        <v>41923</v>
      </c>
      <c r="H16199" s="13">
        <v>41923</v>
      </c>
      <c r="I16199" s="14">
        <v>0</v>
      </c>
      <c r="J16199" t="s">
        <v>541</v>
      </c>
      <c r="K16199" s="13">
        <v>41857.536840277775</v>
      </c>
      <c r="L16199">
        <f t="shared" si="1518"/>
        <v>2014</v>
      </c>
      <c r="M16199">
        <f t="shared" si="1519"/>
        <v>10</v>
      </c>
      <c r="N16199">
        <f t="shared" si="1520"/>
        <v>11</v>
      </c>
      <c r="O16199">
        <f t="shared" si="1521"/>
        <v>0</v>
      </c>
      <c r="P16199">
        <f t="shared" si="1522"/>
        <v>2</v>
      </c>
      <c r="Q16199">
        <f t="shared" si="1523"/>
        <v>1</v>
      </c>
    </row>
    <row r="16200" spans="1:17">
      <c r="A16200" s="12" t="s">
        <v>25615</v>
      </c>
      <c r="B16200" t="s">
        <v>457</v>
      </c>
      <c r="C16200" t="s">
        <v>453</v>
      </c>
      <c r="D16200" t="s">
        <v>25616</v>
      </c>
      <c r="E16200" t="s">
        <v>2614</v>
      </c>
      <c r="F16200" t="s">
        <v>259</v>
      </c>
      <c r="G16200" s="13">
        <v>41958</v>
      </c>
      <c r="H16200" s="13">
        <v>41958</v>
      </c>
      <c r="I16200" s="14">
        <v>0</v>
      </c>
      <c r="J16200" t="s">
        <v>447</v>
      </c>
      <c r="K16200" s="13">
        <v>41877.69939814815</v>
      </c>
      <c r="L16200">
        <f t="shared" si="1518"/>
        <v>2014</v>
      </c>
      <c r="M16200">
        <f t="shared" si="1519"/>
        <v>11</v>
      </c>
      <c r="N16200">
        <f t="shared" si="1520"/>
        <v>15</v>
      </c>
      <c r="O16200">
        <f t="shared" si="1521"/>
        <v>0</v>
      </c>
      <c r="P16200">
        <f t="shared" si="1522"/>
        <v>2</v>
      </c>
      <c r="Q16200">
        <f t="shared" si="1523"/>
        <v>1</v>
      </c>
    </row>
    <row r="16201" spans="1:17">
      <c r="A16201" s="12" t="s">
        <v>25617</v>
      </c>
      <c r="B16201" t="s">
        <v>457</v>
      </c>
      <c r="C16201" t="s">
        <v>453</v>
      </c>
      <c r="D16201" t="s">
        <v>25618</v>
      </c>
      <c r="E16201" t="s">
        <v>634</v>
      </c>
      <c r="F16201" t="s">
        <v>259</v>
      </c>
      <c r="G16201" s="13">
        <v>42031</v>
      </c>
      <c r="H16201" s="13">
        <v>42031</v>
      </c>
      <c r="I16201" s="14">
        <v>0</v>
      </c>
      <c r="J16201" t="s">
        <v>544</v>
      </c>
      <c r="K16201" s="13">
        <v>42027.425775462965</v>
      </c>
      <c r="L16201">
        <f t="shared" si="1518"/>
        <v>2015</v>
      </c>
      <c r="M16201">
        <f t="shared" si="1519"/>
        <v>1</v>
      </c>
      <c r="N16201">
        <f t="shared" si="1520"/>
        <v>27</v>
      </c>
      <c r="O16201">
        <f t="shared" si="1521"/>
        <v>0</v>
      </c>
      <c r="P16201">
        <f t="shared" si="1522"/>
        <v>0</v>
      </c>
      <c r="Q16201">
        <f t="shared" si="1523"/>
        <v>1</v>
      </c>
    </row>
    <row r="16202" spans="1:17">
      <c r="A16202" s="12" t="s">
        <v>25619</v>
      </c>
      <c r="B16202" t="s">
        <v>457</v>
      </c>
      <c r="C16202" t="s">
        <v>453</v>
      </c>
      <c r="D16202" t="s">
        <v>25620</v>
      </c>
      <c r="E16202" t="s">
        <v>677</v>
      </c>
      <c r="F16202" t="s">
        <v>259</v>
      </c>
      <c r="G16202" s="13">
        <v>41939</v>
      </c>
      <c r="H16202" s="13">
        <v>41939</v>
      </c>
      <c r="I16202" s="14">
        <v>0</v>
      </c>
      <c r="J16202" t="s">
        <v>259</v>
      </c>
      <c r="K16202" s="13">
        <v>41934.671168981484</v>
      </c>
      <c r="L16202">
        <f t="shared" si="1518"/>
        <v>2014</v>
      </c>
      <c r="M16202">
        <f t="shared" si="1519"/>
        <v>10</v>
      </c>
      <c r="N16202">
        <f t="shared" si="1520"/>
        <v>27</v>
      </c>
      <c r="O16202">
        <f t="shared" si="1521"/>
        <v>0</v>
      </c>
      <c r="P16202">
        <f t="shared" si="1522"/>
        <v>0</v>
      </c>
      <c r="Q16202">
        <f t="shared" si="1523"/>
        <v>1</v>
      </c>
    </row>
    <row r="16203" spans="1:17">
      <c r="A16203" s="12" t="s">
        <v>25621</v>
      </c>
      <c r="B16203" t="s">
        <v>457</v>
      </c>
      <c r="C16203" t="s">
        <v>453</v>
      </c>
      <c r="D16203" t="s">
        <v>25622</v>
      </c>
      <c r="E16203" t="s">
        <v>5261</v>
      </c>
      <c r="F16203" t="s">
        <v>259</v>
      </c>
      <c r="G16203" s="13">
        <v>42044</v>
      </c>
      <c r="H16203" s="13">
        <v>42044</v>
      </c>
      <c r="I16203" s="14">
        <v>0</v>
      </c>
      <c r="J16203" t="s">
        <v>447</v>
      </c>
      <c r="K16203" s="13">
        <v>42031.704884259256</v>
      </c>
      <c r="L16203">
        <f t="shared" si="1518"/>
        <v>2015</v>
      </c>
      <c r="M16203">
        <f t="shared" si="1519"/>
        <v>2</v>
      </c>
      <c r="N16203">
        <f t="shared" si="1520"/>
        <v>9</v>
      </c>
      <c r="O16203">
        <f t="shared" si="1521"/>
        <v>0</v>
      </c>
      <c r="P16203">
        <f t="shared" si="1522"/>
        <v>0</v>
      </c>
      <c r="Q16203">
        <f t="shared" si="1523"/>
        <v>1</v>
      </c>
    </row>
    <row r="16204" spans="1:17">
      <c r="A16204" s="12" t="s">
        <v>25623</v>
      </c>
      <c r="B16204" t="s">
        <v>457</v>
      </c>
      <c r="C16204" t="s">
        <v>453</v>
      </c>
      <c r="D16204" t="s">
        <v>25624</v>
      </c>
      <c r="E16204" t="s">
        <v>5261</v>
      </c>
      <c r="F16204" t="s">
        <v>259</v>
      </c>
      <c r="G16204" s="13">
        <v>42059</v>
      </c>
      <c r="H16204" s="13">
        <v>42059</v>
      </c>
      <c r="I16204" s="14">
        <v>0</v>
      </c>
      <c r="J16204" t="s">
        <v>447</v>
      </c>
      <c r="K16204" s="13">
        <v>42032.478715277779</v>
      </c>
      <c r="L16204">
        <f t="shared" si="1518"/>
        <v>2015</v>
      </c>
      <c r="M16204">
        <f t="shared" si="1519"/>
        <v>2</v>
      </c>
      <c r="N16204">
        <f t="shared" si="1520"/>
        <v>24</v>
      </c>
      <c r="O16204">
        <f t="shared" si="1521"/>
        <v>0</v>
      </c>
      <c r="P16204">
        <f t="shared" si="1522"/>
        <v>0</v>
      </c>
      <c r="Q16204">
        <f t="shared" si="1523"/>
        <v>1</v>
      </c>
    </row>
    <row r="16205" spans="1:17">
      <c r="A16205" s="12" t="s">
        <v>25625</v>
      </c>
      <c r="B16205" t="s">
        <v>457</v>
      </c>
      <c r="C16205" t="s">
        <v>453</v>
      </c>
      <c r="D16205" t="s">
        <v>25626</v>
      </c>
      <c r="E16205" t="s">
        <v>5261</v>
      </c>
      <c r="F16205" t="s">
        <v>259</v>
      </c>
      <c r="G16205" s="13">
        <v>42068</v>
      </c>
      <c r="H16205" s="13">
        <v>42068</v>
      </c>
      <c r="I16205" s="14">
        <v>0</v>
      </c>
      <c r="J16205" t="s">
        <v>447</v>
      </c>
      <c r="K16205" s="13">
        <v>42031.74324074074</v>
      </c>
      <c r="L16205">
        <f t="shared" si="1518"/>
        <v>2015</v>
      </c>
      <c r="M16205">
        <f t="shared" si="1519"/>
        <v>3</v>
      </c>
      <c r="N16205">
        <f t="shared" si="1520"/>
        <v>5</v>
      </c>
      <c r="O16205">
        <f t="shared" si="1521"/>
        <v>0</v>
      </c>
      <c r="P16205">
        <f t="shared" si="1522"/>
        <v>1</v>
      </c>
      <c r="Q16205">
        <f t="shared" si="1523"/>
        <v>1</v>
      </c>
    </row>
    <row r="16206" spans="1:17">
      <c r="A16206" s="12" t="s">
        <v>25627</v>
      </c>
      <c r="B16206" t="s">
        <v>457</v>
      </c>
      <c r="C16206" t="s">
        <v>453</v>
      </c>
      <c r="D16206" t="s">
        <v>25628</v>
      </c>
      <c r="E16206" t="s">
        <v>5261</v>
      </c>
      <c r="F16206" t="s">
        <v>259</v>
      </c>
      <c r="G16206" s="13">
        <v>42040</v>
      </c>
      <c r="H16206" s="13">
        <v>42040</v>
      </c>
      <c r="I16206" s="14">
        <v>0</v>
      </c>
      <c r="J16206" t="s">
        <v>447</v>
      </c>
      <c r="K16206" s="13">
        <v>42030.52238425926</v>
      </c>
      <c r="L16206">
        <f t="shared" si="1518"/>
        <v>2015</v>
      </c>
      <c r="M16206">
        <f t="shared" si="1519"/>
        <v>2</v>
      </c>
      <c r="N16206">
        <f t="shared" si="1520"/>
        <v>5</v>
      </c>
      <c r="O16206">
        <f t="shared" si="1521"/>
        <v>0</v>
      </c>
      <c r="P16206">
        <f t="shared" si="1522"/>
        <v>0</v>
      </c>
      <c r="Q16206">
        <f t="shared" si="1523"/>
        <v>1</v>
      </c>
    </row>
    <row r="16207" spans="1:17">
      <c r="A16207" s="12" t="s">
        <v>25629</v>
      </c>
      <c r="B16207" t="s">
        <v>443</v>
      </c>
      <c r="C16207" t="s">
        <v>453</v>
      </c>
      <c r="D16207" t="s">
        <v>25630</v>
      </c>
      <c r="E16207" t="s">
        <v>9503</v>
      </c>
      <c r="F16207" t="s">
        <v>259</v>
      </c>
      <c r="G16207" s="13">
        <v>42051</v>
      </c>
      <c r="H16207" s="13">
        <v>42051</v>
      </c>
      <c r="I16207" s="14">
        <v>0</v>
      </c>
      <c r="J16207" t="s">
        <v>447</v>
      </c>
      <c r="K16207" s="13">
        <v>42027.646435185183</v>
      </c>
      <c r="L16207">
        <f t="shared" si="1518"/>
        <v>2015</v>
      </c>
      <c r="M16207">
        <f t="shared" si="1519"/>
        <v>2</v>
      </c>
      <c r="N16207">
        <f t="shared" si="1520"/>
        <v>16</v>
      </c>
      <c r="O16207">
        <f t="shared" si="1521"/>
        <v>0</v>
      </c>
      <c r="P16207">
        <f t="shared" si="1522"/>
        <v>0</v>
      </c>
      <c r="Q16207">
        <f t="shared" si="1523"/>
        <v>1</v>
      </c>
    </row>
    <row r="16208" spans="1:17">
      <c r="A16208" s="12" t="s">
        <v>25631</v>
      </c>
      <c r="B16208" t="s">
        <v>457</v>
      </c>
      <c r="C16208" t="s">
        <v>458</v>
      </c>
      <c r="D16208" t="s">
        <v>25632</v>
      </c>
      <c r="E16208" t="s">
        <v>1021</v>
      </c>
      <c r="F16208" t="s">
        <v>259</v>
      </c>
      <c r="G16208" s="13">
        <v>41813</v>
      </c>
      <c r="H16208" s="13">
        <v>41813</v>
      </c>
      <c r="I16208" s="14">
        <v>0</v>
      </c>
      <c r="J16208" t="s">
        <v>259</v>
      </c>
      <c r="K16208" s="13">
        <v>41781.405798611115</v>
      </c>
      <c r="L16208">
        <f t="shared" si="1518"/>
        <v>2014</v>
      </c>
      <c r="M16208">
        <f t="shared" si="1519"/>
        <v>6</v>
      </c>
      <c r="N16208">
        <f t="shared" si="1520"/>
        <v>23</v>
      </c>
      <c r="O16208">
        <f t="shared" si="1521"/>
        <v>0</v>
      </c>
      <c r="P16208">
        <f t="shared" si="1522"/>
        <v>1</v>
      </c>
      <c r="Q16208">
        <f t="shared" si="1523"/>
        <v>1</v>
      </c>
    </row>
    <row r="16209" spans="1:17">
      <c r="A16209" s="12" t="s">
        <v>25633</v>
      </c>
      <c r="B16209" t="s">
        <v>457</v>
      </c>
      <c r="C16209" t="s">
        <v>453</v>
      </c>
      <c r="D16209" t="s">
        <v>25634</v>
      </c>
      <c r="E16209" t="s">
        <v>1485</v>
      </c>
      <c r="F16209" t="s">
        <v>259</v>
      </c>
      <c r="G16209" s="13">
        <v>42108</v>
      </c>
      <c r="H16209" s="13">
        <v>42108</v>
      </c>
      <c r="I16209" s="14">
        <v>0</v>
      </c>
      <c r="J16209" t="s">
        <v>447</v>
      </c>
      <c r="K16209" s="13">
        <v>42108.487939814811</v>
      </c>
      <c r="L16209">
        <f t="shared" si="1518"/>
        <v>2015</v>
      </c>
      <c r="M16209">
        <f t="shared" si="1519"/>
        <v>4</v>
      </c>
      <c r="N16209">
        <f t="shared" si="1520"/>
        <v>14</v>
      </c>
      <c r="O16209">
        <f t="shared" si="1521"/>
        <v>0</v>
      </c>
      <c r="P16209">
        <f t="shared" si="1522"/>
        <v>0</v>
      </c>
      <c r="Q16209">
        <f t="shared" si="1523"/>
        <v>1</v>
      </c>
    </row>
    <row r="16210" spans="1:17">
      <c r="A16210" s="12" t="s">
        <v>25635</v>
      </c>
      <c r="B16210" t="s">
        <v>449</v>
      </c>
      <c r="C16210" t="s">
        <v>453</v>
      </c>
      <c r="D16210" t="s">
        <v>25636</v>
      </c>
      <c r="E16210" t="s">
        <v>561</v>
      </c>
      <c r="F16210" t="s">
        <v>259</v>
      </c>
      <c r="G16210" s="13">
        <v>42121</v>
      </c>
      <c r="H16210" s="13">
        <v>42121</v>
      </c>
      <c r="I16210" s="14">
        <v>0</v>
      </c>
      <c r="J16210" t="s">
        <v>259</v>
      </c>
      <c r="K16210" s="13">
        <v>42095.588043981479</v>
      </c>
      <c r="L16210">
        <f t="shared" si="1518"/>
        <v>2015</v>
      </c>
      <c r="M16210">
        <f t="shared" si="1519"/>
        <v>4</v>
      </c>
      <c r="N16210">
        <f t="shared" si="1520"/>
        <v>27</v>
      </c>
      <c r="O16210">
        <f t="shared" si="1521"/>
        <v>0</v>
      </c>
      <c r="P16210">
        <f t="shared" si="1522"/>
        <v>0</v>
      </c>
      <c r="Q16210">
        <f t="shared" si="1523"/>
        <v>1</v>
      </c>
    </row>
    <row r="16211" spans="1:17">
      <c r="A16211" s="12" t="s">
        <v>25637</v>
      </c>
      <c r="B16211" t="s">
        <v>465</v>
      </c>
      <c r="C16211" t="s">
        <v>444</v>
      </c>
      <c r="D16211" t="s">
        <v>25638</v>
      </c>
      <c r="E16211" t="s">
        <v>25639</v>
      </c>
      <c r="F16211" t="s">
        <v>259</v>
      </c>
      <c r="G16211" s="13">
        <v>41983</v>
      </c>
      <c r="H16211" s="13">
        <v>41983</v>
      </c>
      <c r="I16211" s="14">
        <v>0</v>
      </c>
      <c r="J16211" t="s">
        <v>541</v>
      </c>
      <c r="K16211" s="13">
        <v>41779.521145833336</v>
      </c>
      <c r="L16211">
        <f t="shared" si="1518"/>
        <v>2014</v>
      </c>
      <c r="M16211">
        <f t="shared" si="1519"/>
        <v>12</v>
      </c>
      <c r="N16211">
        <f t="shared" si="1520"/>
        <v>10</v>
      </c>
      <c r="O16211">
        <f t="shared" si="1521"/>
        <v>0</v>
      </c>
      <c r="P16211">
        <f t="shared" si="1522"/>
        <v>6</v>
      </c>
      <c r="Q16211">
        <f t="shared" si="1523"/>
        <v>1</v>
      </c>
    </row>
    <row r="16212" spans="1:17">
      <c r="A16212" s="12" t="s">
        <v>25640</v>
      </c>
      <c r="B16212" t="s">
        <v>457</v>
      </c>
      <c r="C16212" t="s">
        <v>444</v>
      </c>
      <c r="D16212" t="s">
        <v>25641</v>
      </c>
      <c r="E16212" t="s">
        <v>8054</v>
      </c>
      <c r="F16212" t="s">
        <v>259</v>
      </c>
      <c r="G16212" s="13">
        <v>41829</v>
      </c>
      <c r="H16212" s="13">
        <v>41885</v>
      </c>
      <c r="I16212" s="14">
        <v>0</v>
      </c>
      <c r="J16212" t="s">
        <v>447</v>
      </c>
      <c r="K16212" s="13">
        <v>41809.935937499999</v>
      </c>
      <c r="L16212">
        <f t="shared" si="1518"/>
        <v>2014</v>
      </c>
      <c r="M16212">
        <f t="shared" si="1519"/>
        <v>7</v>
      </c>
      <c r="N16212">
        <f t="shared" si="1520"/>
        <v>9</v>
      </c>
      <c r="O16212">
        <f t="shared" si="1521"/>
        <v>0</v>
      </c>
      <c r="P16212">
        <f t="shared" si="1522"/>
        <v>0</v>
      </c>
      <c r="Q16212">
        <f t="shared" si="1523"/>
        <v>1</v>
      </c>
    </row>
    <row r="16213" spans="1:17">
      <c r="A16213" s="12" t="s">
        <v>25642</v>
      </c>
      <c r="B16213" t="s">
        <v>457</v>
      </c>
      <c r="C16213" t="s">
        <v>453</v>
      </c>
      <c r="D16213" t="s">
        <v>25643</v>
      </c>
      <c r="E16213" t="s">
        <v>677</v>
      </c>
      <c r="F16213" t="s">
        <v>259</v>
      </c>
      <c r="G16213" s="13">
        <v>41767</v>
      </c>
      <c r="H16213" s="13">
        <v>41767</v>
      </c>
      <c r="I16213" s="14">
        <v>0</v>
      </c>
      <c r="J16213" t="s">
        <v>259</v>
      </c>
      <c r="K16213" s="13">
        <v>41743.578611111108</v>
      </c>
      <c r="L16213">
        <f t="shared" si="1518"/>
        <v>2014</v>
      </c>
      <c r="M16213">
        <f t="shared" si="1519"/>
        <v>5</v>
      </c>
      <c r="N16213">
        <f t="shared" si="1520"/>
        <v>8</v>
      </c>
      <c r="O16213">
        <f t="shared" si="1521"/>
        <v>0</v>
      </c>
      <c r="P16213">
        <f t="shared" si="1522"/>
        <v>0</v>
      </c>
      <c r="Q16213">
        <f t="shared" si="1523"/>
        <v>1</v>
      </c>
    </row>
    <row r="16214" spans="1:17">
      <c r="A16214" s="12" t="s">
        <v>25644</v>
      </c>
      <c r="B16214" t="s">
        <v>487</v>
      </c>
      <c r="C16214" t="s">
        <v>453</v>
      </c>
      <c r="D16214" t="s">
        <v>25645</v>
      </c>
      <c r="E16214" t="s">
        <v>561</v>
      </c>
      <c r="F16214" t="s">
        <v>259</v>
      </c>
      <c r="G16214" s="13">
        <v>42062</v>
      </c>
      <c r="H16214" s="13">
        <v>42062</v>
      </c>
      <c r="I16214" s="14">
        <v>0</v>
      </c>
      <c r="J16214" t="s">
        <v>259</v>
      </c>
      <c r="K16214" s="13">
        <v>42034.596655092595</v>
      </c>
      <c r="L16214">
        <f t="shared" si="1518"/>
        <v>2015</v>
      </c>
      <c r="M16214">
        <f t="shared" si="1519"/>
        <v>2</v>
      </c>
      <c r="N16214">
        <f t="shared" si="1520"/>
        <v>27</v>
      </c>
      <c r="O16214">
        <f t="shared" si="1521"/>
        <v>0</v>
      </c>
      <c r="P16214">
        <f t="shared" si="1522"/>
        <v>0</v>
      </c>
      <c r="Q16214">
        <f t="shared" si="1523"/>
        <v>1</v>
      </c>
    </row>
    <row r="16215" spans="1:17">
      <c r="A16215" s="12" t="s">
        <v>25646</v>
      </c>
      <c r="B16215" t="s">
        <v>465</v>
      </c>
      <c r="C16215" t="s">
        <v>458</v>
      </c>
      <c r="D16215" t="s">
        <v>25647</v>
      </c>
      <c r="E16215" t="s">
        <v>1631</v>
      </c>
      <c r="F16215" t="s">
        <v>259</v>
      </c>
      <c r="G16215" s="13">
        <v>42077</v>
      </c>
      <c r="H16215" s="13">
        <v>42078</v>
      </c>
      <c r="I16215" s="14">
        <v>0</v>
      </c>
      <c r="J16215" t="s">
        <v>541</v>
      </c>
      <c r="K16215" s="13">
        <v>41991.673819444448</v>
      </c>
      <c r="L16215">
        <f t="shared" si="1518"/>
        <v>2015</v>
      </c>
      <c r="M16215">
        <f t="shared" si="1519"/>
        <v>3</v>
      </c>
      <c r="N16215">
        <f t="shared" si="1520"/>
        <v>14</v>
      </c>
      <c r="O16215">
        <f t="shared" si="1521"/>
        <v>0</v>
      </c>
      <c r="P16215">
        <f t="shared" si="1522"/>
        <v>2</v>
      </c>
      <c r="Q16215">
        <f t="shared" si="1523"/>
        <v>1</v>
      </c>
    </row>
    <row r="16216" spans="1:17">
      <c r="A16216" s="12" t="s">
        <v>15552</v>
      </c>
      <c r="B16216" t="s">
        <v>465</v>
      </c>
      <c r="C16216" t="s">
        <v>453</v>
      </c>
      <c r="D16216" t="s">
        <v>25648</v>
      </c>
      <c r="E16216" t="s">
        <v>1631</v>
      </c>
      <c r="F16216" t="s">
        <v>259</v>
      </c>
      <c r="G16216" s="13">
        <v>41963</v>
      </c>
      <c r="H16216" s="13">
        <v>41963</v>
      </c>
      <c r="I16216" s="14">
        <v>0</v>
      </c>
      <c r="J16216" t="s">
        <v>541</v>
      </c>
      <c r="K16216" s="13">
        <v>41925.496307870373</v>
      </c>
      <c r="L16216">
        <f t="shared" si="1518"/>
        <v>2014</v>
      </c>
      <c r="M16216">
        <f t="shared" si="1519"/>
        <v>11</v>
      </c>
      <c r="N16216">
        <f t="shared" si="1520"/>
        <v>20</v>
      </c>
      <c r="O16216">
        <f t="shared" si="1521"/>
        <v>0</v>
      </c>
      <c r="P16216">
        <f t="shared" si="1522"/>
        <v>1</v>
      </c>
      <c r="Q16216">
        <f t="shared" si="1523"/>
        <v>1</v>
      </c>
    </row>
    <row r="16217" spans="1:17">
      <c r="A16217" s="12" t="s">
        <v>25649</v>
      </c>
      <c r="B16217" t="s">
        <v>465</v>
      </c>
      <c r="C16217" t="s">
        <v>453</v>
      </c>
      <c r="D16217" t="s">
        <v>25650</v>
      </c>
      <c r="E16217" t="s">
        <v>1631</v>
      </c>
      <c r="F16217" t="s">
        <v>259</v>
      </c>
      <c r="G16217" s="13">
        <v>41800</v>
      </c>
      <c r="H16217" s="13">
        <v>41800</v>
      </c>
      <c r="I16217" s="14">
        <v>0</v>
      </c>
      <c r="J16217" t="s">
        <v>259</v>
      </c>
      <c r="K16217" s="13">
        <v>41547.65425925926</v>
      </c>
      <c r="L16217">
        <f t="shared" si="1518"/>
        <v>2014</v>
      </c>
      <c r="M16217">
        <f t="shared" si="1519"/>
        <v>6</v>
      </c>
      <c r="N16217">
        <f t="shared" si="1520"/>
        <v>10</v>
      </c>
      <c r="O16217">
        <f t="shared" si="1521"/>
        <v>0</v>
      </c>
      <c r="P16217">
        <f t="shared" si="1522"/>
        <v>8</v>
      </c>
      <c r="Q16217">
        <f t="shared" si="1523"/>
        <v>1</v>
      </c>
    </row>
    <row r="16218" spans="1:17">
      <c r="A16218" s="12" t="s">
        <v>25651</v>
      </c>
      <c r="B16218" t="s">
        <v>457</v>
      </c>
      <c r="C16218" t="s">
        <v>453</v>
      </c>
      <c r="D16218" t="s">
        <v>25652</v>
      </c>
      <c r="E16218" t="s">
        <v>944</v>
      </c>
      <c r="F16218" t="s">
        <v>259</v>
      </c>
      <c r="G16218" s="13">
        <v>41788</v>
      </c>
      <c r="H16218" s="13">
        <v>41788</v>
      </c>
      <c r="I16218" s="14">
        <v>0</v>
      </c>
      <c r="J16218" t="s">
        <v>447</v>
      </c>
      <c r="K16218" s="13">
        <v>41774.65084490741</v>
      </c>
      <c r="L16218">
        <f t="shared" si="1518"/>
        <v>2014</v>
      </c>
      <c r="M16218">
        <f t="shared" si="1519"/>
        <v>5</v>
      </c>
      <c r="N16218">
        <f t="shared" si="1520"/>
        <v>29</v>
      </c>
      <c r="O16218">
        <f t="shared" si="1521"/>
        <v>0</v>
      </c>
      <c r="P16218">
        <f t="shared" si="1522"/>
        <v>0</v>
      </c>
      <c r="Q16218">
        <f t="shared" si="1523"/>
        <v>1</v>
      </c>
    </row>
    <row r="16219" spans="1:17">
      <c r="A16219" s="12" t="s">
        <v>25653</v>
      </c>
      <c r="B16219" t="s">
        <v>457</v>
      </c>
      <c r="C16219" t="s">
        <v>453</v>
      </c>
      <c r="D16219" t="s">
        <v>25654</v>
      </c>
      <c r="E16219" t="s">
        <v>944</v>
      </c>
      <c r="F16219" t="s">
        <v>259</v>
      </c>
      <c r="G16219" s="13">
        <v>41793</v>
      </c>
      <c r="H16219" s="13">
        <v>41793</v>
      </c>
      <c r="I16219" s="14">
        <v>0</v>
      </c>
      <c r="J16219" t="s">
        <v>447</v>
      </c>
      <c r="K16219" s="13">
        <v>41778.347800925927</v>
      </c>
      <c r="L16219">
        <f t="shared" si="1518"/>
        <v>2014</v>
      </c>
      <c r="M16219">
        <f t="shared" si="1519"/>
        <v>6</v>
      </c>
      <c r="N16219">
        <f t="shared" si="1520"/>
        <v>3</v>
      </c>
      <c r="O16219">
        <f t="shared" si="1521"/>
        <v>0</v>
      </c>
      <c r="P16219">
        <f t="shared" si="1522"/>
        <v>0</v>
      </c>
      <c r="Q16219">
        <f t="shared" si="1523"/>
        <v>1</v>
      </c>
    </row>
    <row r="16220" spans="1:17">
      <c r="A16220" s="12" t="s">
        <v>25655</v>
      </c>
      <c r="B16220" t="s">
        <v>457</v>
      </c>
      <c r="C16220" t="s">
        <v>444</v>
      </c>
      <c r="D16220" t="s">
        <v>25656</v>
      </c>
      <c r="E16220" t="s">
        <v>944</v>
      </c>
      <c r="F16220" t="s">
        <v>259</v>
      </c>
      <c r="G16220" s="13">
        <v>41781</v>
      </c>
      <c r="H16220" s="13">
        <v>41781</v>
      </c>
      <c r="I16220" s="14">
        <v>0</v>
      </c>
      <c r="J16220" t="s">
        <v>447</v>
      </c>
      <c r="K16220" s="13">
        <v>41746.570196759261</v>
      </c>
      <c r="L16220">
        <f t="shared" si="1518"/>
        <v>2014</v>
      </c>
      <c r="M16220">
        <f t="shared" si="1519"/>
        <v>5</v>
      </c>
      <c r="N16220">
        <f t="shared" si="1520"/>
        <v>22</v>
      </c>
      <c r="O16220">
        <f t="shared" si="1521"/>
        <v>0</v>
      </c>
      <c r="P16220">
        <f t="shared" si="1522"/>
        <v>1</v>
      </c>
      <c r="Q16220">
        <f t="shared" si="1523"/>
        <v>1</v>
      </c>
    </row>
    <row r="16221" spans="1:17">
      <c r="A16221" s="12" t="s">
        <v>25657</v>
      </c>
      <c r="B16221" t="s">
        <v>457</v>
      </c>
      <c r="C16221" t="s">
        <v>444</v>
      </c>
      <c r="D16221" t="s">
        <v>25658</v>
      </c>
      <c r="E16221" t="s">
        <v>944</v>
      </c>
      <c r="F16221" t="s">
        <v>259</v>
      </c>
      <c r="G16221" s="13">
        <v>41786</v>
      </c>
      <c r="H16221" s="13">
        <v>41786</v>
      </c>
      <c r="I16221" s="14">
        <v>0</v>
      </c>
      <c r="J16221" t="s">
        <v>447</v>
      </c>
      <c r="K16221" s="13">
        <v>41774.661504629628</v>
      </c>
      <c r="L16221">
        <f t="shared" si="1518"/>
        <v>2014</v>
      </c>
      <c r="M16221">
        <f t="shared" si="1519"/>
        <v>5</v>
      </c>
      <c r="N16221">
        <f t="shared" si="1520"/>
        <v>27</v>
      </c>
      <c r="O16221">
        <f t="shared" si="1521"/>
        <v>0</v>
      </c>
      <c r="P16221">
        <f t="shared" si="1522"/>
        <v>0</v>
      </c>
      <c r="Q16221">
        <f t="shared" si="1523"/>
        <v>1</v>
      </c>
    </row>
    <row r="16222" spans="1:17">
      <c r="A16222" s="12" t="s">
        <v>25659</v>
      </c>
      <c r="B16222" t="s">
        <v>457</v>
      </c>
      <c r="C16222" t="s">
        <v>444</v>
      </c>
      <c r="D16222" t="s">
        <v>25660</v>
      </c>
      <c r="E16222" t="s">
        <v>944</v>
      </c>
      <c r="F16222" t="s">
        <v>259</v>
      </c>
      <c r="G16222" s="13">
        <v>41789</v>
      </c>
      <c r="H16222" s="13">
        <v>41789</v>
      </c>
      <c r="I16222" s="14">
        <v>0</v>
      </c>
      <c r="J16222" t="s">
        <v>447</v>
      </c>
      <c r="K16222" s="13">
        <v>41771.610092592593</v>
      </c>
      <c r="L16222">
        <f t="shared" si="1518"/>
        <v>2014</v>
      </c>
      <c r="M16222">
        <f t="shared" si="1519"/>
        <v>5</v>
      </c>
      <c r="N16222">
        <f t="shared" si="1520"/>
        <v>30</v>
      </c>
      <c r="O16222">
        <f t="shared" si="1521"/>
        <v>0</v>
      </c>
      <c r="P16222">
        <f t="shared" si="1522"/>
        <v>0</v>
      </c>
      <c r="Q16222">
        <f t="shared" si="1523"/>
        <v>1</v>
      </c>
    </row>
    <row r="16223" spans="1:17">
      <c r="A16223" s="12" t="s">
        <v>25661</v>
      </c>
      <c r="B16223" t="s">
        <v>457</v>
      </c>
      <c r="C16223" t="s">
        <v>444</v>
      </c>
      <c r="D16223" t="s">
        <v>25662</v>
      </c>
      <c r="E16223" t="s">
        <v>944</v>
      </c>
      <c r="F16223" t="s">
        <v>259</v>
      </c>
      <c r="G16223" s="13">
        <v>41788</v>
      </c>
      <c r="H16223" s="13">
        <v>41788</v>
      </c>
      <c r="I16223" s="14">
        <v>0</v>
      </c>
      <c r="J16223" t="s">
        <v>447</v>
      </c>
      <c r="K16223" s="13">
        <v>41767.564351851855</v>
      </c>
      <c r="L16223">
        <f t="shared" si="1518"/>
        <v>2014</v>
      </c>
      <c r="M16223">
        <f t="shared" si="1519"/>
        <v>5</v>
      </c>
      <c r="N16223">
        <f t="shared" si="1520"/>
        <v>29</v>
      </c>
      <c r="O16223">
        <f t="shared" si="1521"/>
        <v>0</v>
      </c>
      <c r="P16223">
        <f t="shared" si="1522"/>
        <v>0</v>
      </c>
      <c r="Q16223">
        <f t="shared" si="1523"/>
        <v>1</v>
      </c>
    </row>
    <row r="16224" spans="1:17">
      <c r="A16224" s="12" t="s">
        <v>25663</v>
      </c>
      <c r="B16224" t="s">
        <v>457</v>
      </c>
      <c r="C16224" t="s">
        <v>453</v>
      </c>
      <c r="D16224" t="s">
        <v>25664</v>
      </c>
      <c r="E16224" t="s">
        <v>474</v>
      </c>
      <c r="F16224" t="s">
        <v>259</v>
      </c>
      <c r="G16224" s="13">
        <v>41782</v>
      </c>
      <c r="H16224" s="13">
        <v>41817</v>
      </c>
      <c r="I16224" s="14">
        <v>0</v>
      </c>
      <c r="J16224" t="s">
        <v>447</v>
      </c>
      <c r="K16224" s="13">
        <v>41767.539525462962</v>
      </c>
      <c r="L16224">
        <f t="shared" si="1518"/>
        <v>2014</v>
      </c>
      <c r="M16224">
        <f t="shared" si="1519"/>
        <v>5</v>
      </c>
      <c r="N16224">
        <f t="shared" si="1520"/>
        <v>23</v>
      </c>
      <c r="O16224">
        <f t="shared" si="1521"/>
        <v>0</v>
      </c>
      <c r="P16224">
        <f t="shared" si="1522"/>
        <v>0</v>
      </c>
      <c r="Q16224">
        <f t="shared" si="1523"/>
        <v>1</v>
      </c>
    </row>
    <row r="16225" spans="1:17">
      <c r="A16225" s="12" t="s">
        <v>25665</v>
      </c>
      <c r="B16225" t="s">
        <v>457</v>
      </c>
      <c r="C16225" t="s">
        <v>444</v>
      </c>
      <c r="D16225" t="s">
        <v>25666</v>
      </c>
      <c r="E16225" t="s">
        <v>474</v>
      </c>
      <c r="F16225" t="s">
        <v>259</v>
      </c>
      <c r="G16225" s="13">
        <v>41747</v>
      </c>
      <c r="H16225" s="13">
        <v>41810</v>
      </c>
      <c r="I16225" s="14">
        <v>0</v>
      </c>
      <c r="J16225" t="s">
        <v>259</v>
      </c>
      <c r="K16225" s="13">
        <v>41733.560648148145</v>
      </c>
      <c r="L16225">
        <f t="shared" si="1518"/>
        <v>2014</v>
      </c>
      <c r="M16225">
        <f t="shared" si="1519"/>
        <v>4</v>
      </c>
      <c r="N16225">
        <f t="shared" si="1520"/>
        <v>18</v>
      </c>
      <c r="O16225">
        <f t="shared" si="1521"/>
        <v>0</v>
      </c>
      <c r="P16225">
        <f t="shared" si="1522"/>
        <v>0</v>
      </c>
      <c r="Q16225">
        <f t="shared" si="1523"/>
        <v>1</v>
      </c>
    </row>
    <row r="16226" spans="1:17">
      <c r="A16226" s="12" t="s">
        <v>25667</v>
      </c>
      <c r="B16226" t="s">
        <v>457</v>
      </c>
      <c r="C16226" t="s">
        <v>453</v>
      </c>
      <c r="D16226" t="s">
        <v>25668</v>
      </c>
      <c r="E16226" t="s">
        <v>489</v>
      </c>
      <c r="F16226" t="s">
        <v>259</v>
      </c>
      <c r="G16226" s="13">
        <v>41984</v>
      </c>
      <c r="H16226" s="13">
        <v>41984</v>
      </c>
      <c r="I16226" s="14">
        <v>0</v>
      </c>
      <c r="J16226" t="s">
        <v>447</v>
      </c>
      <c r="K16226" s="13">
        <v>41981.661666666667</v>
      </c>
      <c r="L16226">
        <f t="shared" si="1518"/>
        <v>2014</v>
      </c>
      <c r="M16226">
        <f t="shared" si="1519"/>
        <v>12</v>
      </c>
      <c r="N16226">
        <f t="shared" si="1520"/>
        <v>11</v>
      </c>
      <c r="O16226">
        <f t="shared" si="1521"/>
        <v>0</v>
      </c>
      <c r="P16226">
        <f t="shared" si="1522"/>
        <v>0</v>
      </c>
      <c r="Q16226">
        <f t="shared" si="1523"/>
        <v>1</v>
      </c>
    </row>
    <row r="16227" spans="1:17">
      <c r="A16227" s="12" t="s">
        <v>25669</v>
      </c>
      <c r="B16227" t="s">
        <v>457</v>
      </c>
      <c r="C16227" t="s">
        <v>444</v>
      </c>
      <c r="D16227" t="s">
        <v>25670</v>
      </c>
      <c r="E16227" t="s">
        <v>485</v>
      </c>
      <c r="F16227" t="s">
        <v>259</v>
      </c>
      <c r="G16227" s="13">
        <v>42088</v>
      </c>
      <c r="H16227" s="13">
        <v>42088</v>
      </c>
      <c r="I16227" s="14">
        <v>0</v>
      </c>
      <c r="J16227" t="s">
        <v>259</v>
      </c>
      <c r="K16227" s="13">
        <v>42087.411400462966</v>
      </c>
      <c r="L16227">
        <f t="shared" si="1518"/>
        <v>2015</v>
      </c>
      <c r="M16227">
        <f t="shared" si="1519"/>
        <v>3</v>
      </c>
      <c r="N16227">
        <f t="shared" si="1520"/>
        <v>25</v>
      </c>
      <c r="O16227">
        <f t="shared" si="1521"/>
        <v>0</v>
      </c>
      <c r="P16227">
        <f t="shared" si="1522"/>
        <v>0</v>
      </c>
      <c r="Q16227">
        <f t="shared" si="1523"/>
        <v>1</v>
      </c>
    </row>
    <row r="16228" spans="1:17">
      <c r="A16228" s="12" t="s">
        <v>25671</v>
      </c>
      <c r="B16228" t="s">
        <v>457</v>
      </c>
      <c r="C16228" t="s">
        <v>453</v>
      </c>
      <c r="D16228" t="s">
        <v>25672</v>
      </c>
      <c r="E16228" t="s">
        <v>537</v>
      </c>
      <c r="F16228" t="s">
        <v>259</v>
      </c>
      <c r="G16228" s="13">
        <v>41935</v>
      </c>
      <c r="H16228" s="13">
        <v>41935</v>
      </c>
      <c r="I16228" s="14">
        <v>0</v>
      </c>
      <c r="J16228" t="s">
        <v>259</v>
      </c>
      <c r="K16228" s="13">
        <v>41925.537083333336</v>
      </c>
      <c r="L16228">
        <f t="shared" si="1518"/>
        <v>2014</v>
      </c>
      <c r="M16228">
        <f t="shared" si="1519"/>
        <v>10</v>
      </c>
      <c r="N16228">
        <f t="shared" si="1520"/>
        <v>23</v>
      </c>
      <c r="O16228">
        <f t="shared" si="1521"/>
        <v>0</v>
      </c>
      <c r="P16228">
        <f t="shared" si="1522"/>
        <v>0</v>
      </c>
      <c r="Q16228">
        <f t="shared" si="1523"/>
        <v>1</v>
      </c>
    </row>
    <row r="16229" spans="1:17">
      <c r="A16229" s="12" t="s">
        <v>25673</v>
      </c>
      <c r="B16229" t="s">
        <v>457</v>
      </c>
      <c r="C16229" t="s">
        <v>453</v>
      </c>
      <c r="D16229" t="s">
        <v>25674</v>
      </c>
      <c r="E16229" t="s">
        <v>537</v>
      </c>
      <c r="F16229" t="s">
        <v>259</v>
      </c>
      <c r="G16229" s="13">
        <v>41781</v>
      </c>
      <c r="H16229" s="13">
        <v>41781</v>
      </c>
      <c r="I16229" s="14">
        <v>0</v>
      </c>
      <c r="J16229" t="s">
        <v>259</v>
      </c>
      <c r="K16229" s="13">
        <v>41766.446539351855</v>
      </c>
      <c r="L16229">
        <f t="shared" si="1518"/>
        <v>2014</v>
      </c>
      <c r="M16229">
        <f t="shared" si="1519"/>
        <v>5</v>
      </c>
      <c r="N16229">
        <f t="shared" si="1520"/>
        <v>22</v>
      </c>
      <c r="O16229">
        <f t="shared" si="1521"/>
        <v>0</v>
      </c>
      <c r="P16229">
        <f t="shared" si="1522"/>
        <v>0</v>
      </c>
      <c r="Q16229">
        <f t="shared" si="1523"/>
        <v>1</v>
      </c>
    </row>
    <row r="16230" spans="1:17">
      <c r="A16230" s="12" t="s">
        <v>25675</v>
      </c>
      <c r="B16230" t="s">
        <v>457</v>
      </c>
      <c r="C16230" t="s">
        <v>453</v>
      </c>
      <c r="D16230" t="s">
        <v>25676</v>
      </c>
      <c r="E16230" t="s">
        <v>537</v>
      </c>
      <c r="F16230" t="s">
        <v>259</v>
      </c>
      <c r="G16230" s="13">
        <v>41788</v>
      </c>
      <c r="H16230" s="13">
        <v>41788</v>
      </c>
      <c r="I16230" s="14">
        <v>0</v>
      </c>
      <c r="J16230" t="s">
        <v>259</v>
      </c>
      <c r="K16230" s="13">
        <v>41663.631516203706</v>
      </c>
      <c r="L16230">
        <f t="shared" si="1518"/>
        <v>2014</v>
      </c>
      <c r="M16230">
        <f t="shared" si="1519"/>
        <v>5</v>
      </c>
      <c r="N16230">
        <f t="shared" si="1520"/>
        <v>29</v>
      </c>
      <c r="O16230">
        <f t="shared" si="1521"/>
        <v>0</v>
      </c>
      <c r="P16230">
        <f t="shared" si="1522"/>
        <v>4</v>
      </c>
      <c r="Q16230">
        <f t="shared" si="1523"/>
        <v>1</v>
      </c>
    </row>
    <row r="16231" spans="1:17">
      <c r="A16231" s="12" t="s">
        <v>25677</v>
      </c>
      <c r="B16231" t="s">
        <v>675</v>
      </c>
      <c r="C16231" t="s">
        <v>453</v>
      </c>
      <c r="D16231" t="s">
        <v>25678</v>
      </c>
      <c r="E16231" t="s">
        <v>4657</v>
      </c>
      <c r="F16231" t="s">
        <v>259</v>
      </c>
      <c r="G16231" s="13">
        <v>41776</v>
      </c>
      <c r="H16231" s="13">
        <v>41776</v>
      </c>
      <c r="I16231" s="14">
        <v>0</v>
      </c>
      <c r="J16231" t="s">
        <v>259</v>
      </c>
      <c r="K16231" s="13">
        <v>41733.535208333335</v>
      </c>
      <c r="L16231">
        <f t="shared" si="1518"/>
        <v>2014</v>
      </c>
      <c r="M16231">
        <f t="shared" si="1519"/>
        <v>5</v>
      </c>
      <c r="N16231">
        <f t="shared" si="1520"/>
        <v>17</v>
      </c>
      <c r="O16231">
        <f t="shared" si="1521"/>
        <v>0</v>
      </c>
      <c r="P16231">
        <f t="shared" si="1522"/>
        <v>1</v>
      </c>
      <c r="Q16231">
        <f t="shared" si="1523"/>
        <v>1</v>
      </c>
    </row>
    <row r="16232" spans="1:17">
      <c r="A16232" s="12" t="s">
        <v>15610</v>
      </c>
      <c r="B16232" t="s">
        <v>443</v>
      </c>
      <c r="C16232" t="s">
        <v>453</v>
      </c>
      <c r="D16232" t="s">
        <v>25679</v>
      </c>
      <c r="E16232" t="s">
        <v>5249</v>
      </c>
      <c r="F16232" t="s">
        <v>259</v>
      </c>
      <c r="G16232" s="13">
        <v>41955</v>
      </c>
      <c r="H16232" s="13">
        <v>41955</v>
      </c>
      <c r="I16232" s="14">
        <v>0</v>
      </c>
      <c r="J16232" t="s">
        <v>447</v>
      </c>
      <c r="K16232" s="13">
        <v>41934.708229166667</v>
      </c>
      <c r="L16232">
        <f t="shared" si="1518"/>
        <v>2014</v>
      </c>
      <c r="M16232">
        <f t="shared" si="1519"/>
        <v>11</v>
      </c>
      <c r="N16232">
        <f t="shared" si="1520"/>
        <v>12</v>
      </c>
      <c r="O16232">
        <f t="shared" si="1521"/>
        <v>0</v>
      </c>
      <c r="P16232">
        <f t="shared" si="1522"/>
        <v>0</v>
      </c>
      <c r="Q16232">
        <f t="shared" si="1523"/>
        <v>1</v>
      </c>
    </row>
    <row r="16233" spans="1:17">
      <c r="A16233" s="12" t="s">
        <v>15610</v>
      </c>
      <c r="B16233" t="s">
        <v>443</v>
      </c>
      <c r="C16233" t="s">
        <v>453</v>
      </c>
      <c r="D16233" t="s">
        <v>25680</v>
      </c>
      <c r="E16233" t="s">
        <v>5249</v>
      </c>
      <c r="F16233" t="s">
        <v>259</v>
      </c>
      <c r="G16233" s="13">
        <v>42032</v>
      </c>
      <c r="H16233" s="13">
        <v>42032</v>
      </c>
      <c r="I16233" s="14">
        <v>0</v>
      </c>
      <c r="J16233" t="s">
        <v>447</v>
      </c>
      <c r="K16233" s="13">
        <v>42010.33185185185</v>
      </c>
      <c r="L16233">
        <f t="shared" si="1518"/>
        <v>2015</v>
      </c>
      <c r="M16233">
        <f t="shared" si="1519"/>
        <v>1</v>
      </c>
      <c r="N16233">
        <f t="shared" si="1520"/>
        <v>28</v>
      </c>
      <c r="O16233">
        <f t="shared" si="1521"/>
        <v>0</v>
      </c>
      <c r="P16233">
        <f t="shared" si="1522"/>
        <v>0</v>
      </c>
      <c r="Q16233">
        <f t="shared" si="1523"/>
        <v>1</v>
      </c>
    </row>
    <row r="16234" spans="1:17">
      <c r="A16234" s="12" t="s">
        <v>25681</v>
      </c>
      <c r="B16234" t="s">
        <v>457</v>
      </c>
      <c r="C16234" t="s">
        <v>453</v>
      </c>
      <c r="D16234" t="s">
        <v>25682</v>
      </c>
      <c r="E16234" t="s">
        <v>1496</v>
      </c>
      <c r="F16234" t="s">
        <v>259</v>
      </c>
      <c r="G16234" s="13">
        <v>42058</v>
      </c>
      <c r="H16234" s="13">
        <v>42058</v>
      </c>
      <c r="I16234" s="14">
        <v>0</v>
      </c>
      <c r="J16234" t="s">
        <v>259</v>
      </c>
      <c r="K16234" s="13">
        <v>41982.524791666663</v>
      </c>
      <c r="L16234">
        <f t="shared" si="1518"/>
        <v>2015</v>
      </c>
      <c r="M16234">
        <f t="shared" si="1519"/>
        <v>2</v>
      </c>
      <c r="N16234">
        <f t="shared" si="1520"/>
        <v>23</v>
      </c>
      <c r="O16234">
        <f t="shared" si="1521"/>
        <v>0</v>
      </c>
      <c r="P16234">
        <f t="shared" si="1522"/>
        <v>2</v>
      </c>
      <c r="Q16234">
        <f t="shared" si="1523"/>
        <v>1</v>
      </c>
    </row>
    <row r="16235" spans="1:17">
      <c r="A16235" s="12" t="s">
        <v>25683</v>
      </c>
      <c r="B16235" t="s">
        <v>457</v>
      </c>
      <c r="C16235" t="s">
        <v>453</v>
      </c>
      <c r="D16235" t="s">
        <v>25684</v>
      </c>
      <c r="E16235" t="s">
        <v>460</v>
      </c>
      <c r="F16235" t="s">
        <v>259</v>
      </c>
      <c r="G16235" s="13">
        <v>41919</v>
      </c>
      <c r="H16235" s="13">
        <v>41919</v>
      </c>
      <c r="I16235" s="14">
        <v>0</v>
      </c>
      <c r="J16235" t="s">
        <v>447</v>
      </c>
      <c r="K16235" s="13">
        <v>41919.387384259258</v>
      </c>
      <c r="L16235">
        <f t="shared" si="1518"/>
        <v>2014</v>
      </c>
      <c r="M16235">
        <f t="shared" si="1519"/>
        <v>10</v>
      </c>
      <c r="N16235">
        <f t="shared" si="1520"/>
        <v>7</v>
      </c>
      <c r="O16235">
        <f t="shared" si="1521"/>
        <v>0</v>
      </c>
      <c r="P16235">
        <f t="shared" si="1522"/>
        <v>0</v>
      </c>
      <c r="Q16235">
        <f t="shared" si="1523"/>
        <v>1</v>
      </c>
    </row>
    <row r="16236" spans="1:17">
      <c r="A16236" s="12" t="s">
        <v>25685</v>
      </c>
      <c r="B16236" t="s">
        <v>457</v>
      </c>
      <c r="C16236" t="s">
        <v>453</v>
      </c>
      <c r="D16236" t="s">
        <v>25686</v>
      </c>
      <c r="E16236" t="s">
        <v>19181</v>
      </c>
      <c r="F16236" t="s">
        <v>259</v>
      </c>
      <c r="G16236" s="13">
        <v>41975</v>
      </c>
      <c r="H16236" s="13">
        <v>41975</v>
      </c>
      <c r="I16236" s="14">
        <v>0</v>
      </c>
      <c r="J16236" t="s">
        <v>259</v>
      </c>
      <c r="K16236" s="13">
        <v>41908.617476851854</v>
      </c>
      <c r="L16236">
        <f t="shared" si="1518"/>
        <v>2014</v>
      </c>
      <c r="M16236">
        <f t="shared" si="1519"/>
        <v>12</v>
      </c>
      <c r="N16236">
        <f t="shared" si="1520"/>
        <v>2</v>
      </c>
      <c r="O16236">
        <f t="shared" si="1521"/>
        <v>0</v>
      </c>
      <c r="P16236">
        <f t="shared" si="1522"/>
        <v>2</v>
      </c>
      <c r="Q16236">
        <f t="shared" si="1523"/>
        <v>1</v>
      </c>
    </row>
    <row r="16237" spans="1:17">
      <c r="A16237" s="12" t="s">
        <v>25687</v>
      </c>
      <c r="B16237" t="s">
        <v>457</v>
      </c>
      <c r="C16237" t="s">
        <v>444</v>
      </c>
      <c r="D16237" t="s">
        <v>25688</v>
      </c>
      <c r="E16237" t="s">
        <v>1021</v>
      </c>
      <c r="F16237" t="s">
        <v>259</v>
      </c>
      <c r="G16237" s="13">
        <v>41991</v>
      </c>
      <c r="H16237" s="13">
        <v>41991</v>
      </c>
      <c r="I16237" s="14">
        <v>0</v>
      </c>
      <c r="J16237" t="s">
        <v>259</v>
      </c>
      <c r="K16237" s="13">
        <v>41977.604155092595</v>
      </c>
      <c r="L16237">
        <f t="shared" si="1518"/>
        <v>2014</v>
      </c>
      <c r="M16237">
        <f t="shared" si="1519"/>
        <v>12</v>
      </c>
      <c r="N16237">
        <f t="shared" si="1520"/>
        <v>18</v>
      </c>
      <c r="O16237">
        <f t="shared" si="1521"/>
        <v>0</v>
      </c>
      <c r="P16237">
        <f t="shared" si="1522"/>
        <v>0</v>
      </c>
      <c r="Q16237">
        <f t="shared" si="1523"/>
        <v>1</v>
      </c>
    </row>
    <row r="16238" spans="1:17">
      <c r="A16238" s="12" t="s">
        <v>25689</v>
      </c>
      <c r="B16238" t="s">
        <v>457</v>
      </c>
      <c r="C16238" t="s">
        <v>453</v>
      </c>
      <c r="D16238" t="s">
        <v>25690</v>
      </c>
      <c r="E16238" t="s">
        <v>1707</v>
      </c>
      <c r="F16238" t="s">
        <v>259</v>
      </c>
      <c r="G16238" s="13">
        <v>42083</v>
      </c>
      <c r="H16238" s="13">
        <v>42083</v>
      </c>
      <c r="I16238" s="14">
        <v>0</v>
      </c>
      <c r="J16238" t="s">
        <v>447</v>
      </c>
      <c r="K16238" s="13">
        <v>42052.391828703701</v>
      </c>
      <c r="L16238">
        <f t="shared" si="1518"/>
        <v>2015</v>
      </c>
      <c r="M16238">
        <f t="shared" si="1519"/>
        <v>3</v>
      </c>
      <c r="N16238">
        <f t="shared" si="1520"/>
        <v>20</v>
      </c>
      <c r="O16238">
        <f t="shared" si="1521"/>
        <v>0</v>
      </c>
      <c r="P16238">
        <f t="shared" si="1522"/>
        <v>1</v>
      </c>
      <c r="Q16238">
        <f t="shared" si="1523"/>
        <v>1</v>
      </c>
    </row>
    <row r="16239" spans="1:17">
      <c r="A16239" s="12" t="s">
        <v>25691</v>
      </c>
      <c r="B16239" t="s">
        <v>457</v>
      </c>
      <c r="C16239" t="s">
        <v>453</v>
      </c>
      <c r="D16239" t="s">
        <v>25692</v>
      </c>
      <c r="E16239" t="s">
        <v>634</v>
      </c>
      <c r="F16239" t="s">
        <v>259</v>
      </c>
      <c r="G16239" s="13">
        <v>41816</v>
      </c>
      <c r="H16239" s="13">
        <v>41816</v>
      </c>
      <c r="I16239" s="14">
        <v>0</v>
      </c>
      <c r="J16239" t="s">
        <v>259</v>
      </c>
      <c r="K16239" s="13">
        <v>41802.49423611111</v>
      </c>
      <c r="L16239">
        <f t="shared" si="1518"/>
        <v>2014</v>
      </c>
      <c r="M16239">
        <f t="shared" si="1519"/>
        <v>6</v>
      </c>
      <c r="N16239">
        <f t="shared" si="1520"/>
        <v>26</v>
      </c>
      <c r="O16239">
        <f t="shared" si="1521"/>
        <v>0</v>
      </c>
      <c r="P16239">
        <f t="shared" si="1522"/>
        <v>0</v>
      </c>
      <c r="Q16239">
        <f t="shared" si="1523"/>
        <v>1</v>
      </c>
    </row>
    <row r="16240" spans="1:17">
      <c r="A16240" s="12" t="s">
        <v>25693</v>
      </c>
      <c r="B16240" t="s">
        <v>449</v>
      </c>
      <c r="C16240" t="s">
        <v>453</v>
      </c>
      <c r="D16240" t="s">
        <v>25694</v>
      </c>
      <c r="E16240" t="s">
        <v>634</v>
      </c>
      <c r="F16240" t="s">
        <v>259</v>
      </c>
      <c r="G16240" s="13">
        <v>41796</v>
      </c>
      <c r="H16240" s="13">
        <v>41796</v>
      </c>
      <c r="I16240" s="14">
        <v>0</v>
      </c>
      <c r="J16240" t="s">
        <v>259</v>
      </c>
      <c r="K16240" s="13">
        <v>41781.42465277778</v>
      </c>
      <c r="L16240">
        <f t="shared" si="1518"/>
        <v>2014</v>
      </c>
      <c r="M16240">
        <f t="shared" si="1519"/>
        <v>6</v>
      </c>
      <c r="N16240">
        <f t="shared" si="1520"/>
        <v>6</v>
      </c>
      <c r="O16240">
        <f t="shared" si="1521"/>
        <v>0</v>
      </c>
      <c r="P16240">
        <f t="shared" si="1522"/>
        <v>0</v>
      </c>
      <c r="Q16240">
        <f t="shared" si="1523"/>
        <v>1</v>
      </c>
    </row>
    <row r="16241" spans="1:17">
      <c r="A16241" s="12" t="s">
        <v>15651</v>
      </c>
      <c r="B16241" t="s">
        <v>457</v>
      </c>
      <c r="C16241" t="s">
        <v>453</v>
      </c>
      <c r="D16241" t="s">
        <v>15652</v>
      </c>
      <c r="E16241" t="s">
        <v>634</v>
      </c>
      <c r="F16241" t="s">
        <v>259</v>
      </c>
      <c r="G16241" s="13">
        <v>41681</v>
      </c>
      <c r="H16241" s="13">
        <v>42347</v>
      </c>
      <c r="I16241" s="14">
        <v>0</v>
      </c>
      <c r="J16241" t="s">
        <v>544</v>
      </c>
      <c r="K16241" s="13">
        <v>41991.456192129626</v>
      </c>
      <c r="L16241">
        <f t="shared" si="1518"/>
        <v>2014</v>
      </c>
      <c r="M16241">
        <f t="shared" si="1519"/>
        <v>2</v>
      </c>
      <c r="N16241">
        <f t="shared" si="1520"/>
        <v>11</v>
      </c>
      <c r="O16241" t="e">
        <f t="shared" si="1521"/>
        <v>#NUM!</v>
      </c>
      <c r="P16241" t="e">
        <f t="shared" si="1522"/>
        <v>#NUM!</v>
      </c>
      <c r="Q16241">
        <f t="shared" si="1523"/>
        <v>1</v>
      </c>
    </row>
    <row r="16242" spans="1:17">
      <c r="A16242" s="12" t="s">
        <v>15651</v>
      </c>
      <c r="B16242" t="s">
        <v>457</v>
      </c>
      <c r="C16242" t="s">
        <v>453</v>
      </c>
      <c r="D16242" t="s">
        <v>25695</v>
      </c>
      <c r="E16242" t="s">
        <v>634</v>
      </c>
      <c r="F16242" t="s">
        <v>259</v>
      </c>
      <c r="G16242" s="13">
        <v>41983</v>
      </c>
      <c r="H16242" s="13">
        <v>41983</v>
      </c>
      <c r="I16242" s="14">
        <v>0</v>
      </c>
      <c r="J16242" t="s">
        <v>259</v>
      </c>
      <c r="K16242" s="13">
        <v>41975.428668981483</v>
      </c>
      <c r="L16242">
        <f t="shared" si="1518"/>
        <v>2014</v>
      </c>
      <c r="M16242">
        <f t="shared" si="1519"/>
        <v>12</v>
      </c>
      <c r="N16242">
        <f t="shared" si="1520"/>
        <v>10</v>
      </c>
      <c r="O16242">
        <f t="shared" si="1521"/>
        <v>0</v>
      </c>
      <c r="P16242">
        <f t="shared" si="1522"/>
        <v>0</v>
      </c>
      <c r="Q16242">
        <f t="shared" si="1523"/>
        <v>1</v>
      </c>
    </row>
    <row r="16243" spans="1:17">
      <c r="A16243" s="12" t="s">
        <v>15654</v>
      </c>
      <c r="B16243" t="s">
        <v>457</v>
      </c>
      <c r="C16243" t="s">
        <v>458</v>
      </c>
      <c r="D16243" t="s">
        <v>15655</v>
      </c>
      <c r="E16243" t="s">
        <v>634</v>
      </c>
      <c r="F16243" t="s">
        <v>259</v>
      </c>
      <c r="G16243" s="13">
        <v>42116</v>
      </c>
      <c r="H16243" s="13">
        <v>42179</v>
      </c>
      <c r="I16243" s="14">
        <v>0</v>
      </c>
      <c r="J16243" t="s">
        <v>259</v>
      </c>
      <c r="K16243" s="13">
        <v>42103.556504629632</v>
      </c>
      <c r="L16243">
        <f t="shared" si="1518"/>
        <v>2015</v>
      </c>
      <c r="M16243">
        <f t="shared" si="1519"/>
        <v>4</v>
      </c>
      <c r="N16243">
        <f t="shared" si="1520"/>
        <v>22</v>
      </c>
      <c r="O16243">
        <f t="shared" si="1521"/>
        <v>0</v>
      </c>
      <c r="P16243">
        <f t="shared" si="1522"/>
        <v>0</v>
      </c>
      <c r="Q16243">
        <f t="shared" si="1523"/>
        <v>1</v>
      </c>
    </row>
    <row r="16244" spans="1:17">
      <c r="A16244" s="12" t="s">
        <v>25696</v>
      </c>
      <c r="B16244" t="s">
        <v>457</v>
      </c>
      <c r="C16244" t="s">
        <v>453</v>
      </c>
      <c r="D16244" t="s">
        <v>25697</v>
      </c>
      <c r="E16244" t="s">
        <v>634</v>
      </c>
      <c r="F16244" t="s">
        <v>259</v>
      </c>
      <c r="G16244" s="13">
        <v>42091</v>
      </c>
      <c r="H16244" s="13">
        <v>42091</v>
      </c>
      <c r="I16244" s="14">
        <v>0</v>
      </c>
      <c r="J16244" t="s">
        <v>544</v>
      </c>
      <c r="K16244" s="13">
        <v>42083.494004629632</v>
      </c>
      <c r="L16244">
        <f t="shared" si="1518"/>
        <v>2015</v>
      </c>
      <c r="M16244">
        <f t="shared" si="1519"/>
        <v>3</v>
      </c>
      <c r="N16244">
        <f t="shared" si="1520"/>
        <v>28</v>
      </c>
      <c r="O16244">
        <f t="shared" si="1521"/>
        <v>0</v>
      </c>
      <c r="P16244">
        <f t="shared" si="1522"/>
        <v>0</v>
      </c>
      <c r="Q16244">
        <f t="shared" si="1523"/>
        <v>1</v>
      </c>
    </row>
    <row r="16245" spans="1:17">
      <c r="A16245" s="12" t="s">
        <v>25698</v>
      </c>
      <c r="B16245" t="s">
        <v>457</v>
      </c>
      <c r="C16245" t="s">
        <v>453</v>
      </c>
      <c r="D16245" t="s">
        <v>25699</v>
      </c>
      <c r="E16245" t="s">
        <v>634</v>
      </c>
      <c r="F16245" t="s">
        <v>259</v>
      </c>
      <c r="G16245" s="13">
        <v>41787</v>
      </c>
      <c r="H16245" s="13">
        <v>41787</v>
      </c>
      <c r="I16245" s="14">
        <v>0</v>
      </c>
      <c r="J16245" t="s">
        <v>259</v>
      </c>
      <c r="K16245" s="13">
        <v>41542.678564814814</v>
      </c>
      <c r="L16245">
        <f t="shared" si="1518"/>
        <v>2014</v>
      </c>
      <c r="M16245">
        <f t="shared" si="1519"/>
        <v>5</v>
      </c>
      <c r="N16245">
        <f t="shared" si="1520"/>
        <v>28</v>
      </c>
      <c r="O16245">
        <f t="shared" si="1521"/>
        <v>0</v>
      </c>
      <c r="P16245">
        <f t="shared" si="1522"/>
        <v>8</v>
      </c>
      <c r="Q16245">
        <f t="shared" si="1523"/>
        <v>1</v>
      </c>
    </row>
    <row r="16246" spans="1:17">
      <c r="A16246" s="12" t="s">
        <v>15659</v>
      </c>
      <c r="B16246" t="s">
        <v>457</v>
      </c>
      <c r="C16246" t="s">
        <v>444</v>
      </c>
      <c r="D16246" t="s">
        <v>15660</v>
      </c>
      <c r="E16246" t="s">
        <v>634</v>
      </c>
      <c r="F16246" t="s">
        <v>259</v>
      </c>
      <c r="G16246" s="13">
        <v>42045</v>
      </c>
      <c r="H16246" s="13">
        <v>42563</v>
      </c>
      <c r="I16246" s="14">
        <v>0</v>
      </c>
      <c r="J16246" t="s">
        <v>544</v>
      </c>
      <c r="K16246" s="13">
        <v>42019.401342592595</v>
      </c>
      <c r="L16246">
        <f t="shared" si="1518"/>
        <v>2015</v>
      </c>
      <c r="M16246">
        <f t="shared" si="1519"/>
        <v>2</v>
      </c>
      <c r="N16246">
        <f t="shared" si="1520"/>
        <v>10</v>
      </c>
      <c r="O16246">
        <f t="shared" si="1521"/>
        <v>0</v>
      </c>
      <c r="P16246">
        <f t="shared" si="1522"/>
        <v>0</v>
      </c>
      <c r="Q16246">
        <f t="shared" si="1523"/>
        <v>1</v>
      </c>
    </row>
    <row r="16247" spans="1:17">
      <c r="A16247" s="12" t="s">
        <v>15661</v>
      </c>
      <c r="B16247" t="s">
        <v>457</v>
      </c>
      <c r="C16247" t="s">
        <v>453</v>
      </c>
      <c r="D16247" t="s">
        <v>25700</v>
      </c>
      <c r="E16247" t="s">
        <v>634</v>
      </c>
      <c r="F16247" t="s">
        <v>259</v>
      </c>
      <c r="G16247" s="13">
        <v>41962</v>
      </c>
      <c r="H16247" s="13">
        <v>41962</v>
      </c>
      <c r="I16247" s="14">
        <v>0</v>
      </c>
      <c r="J16247" t="s">
        <v>544</v>
      </c>
      <c r="K16247" s="13">
        <v>41940.419189814813</v>
      </c>
      <c r="L16247">
        <f t="shared" si="1518"/>
        <v>2014</v>
      </c>
      <c r="M16247">
        <f t="shared" si="1519"/>
        <v>11</v>
      </c>
      <c r="N16247">
        <f t="shared" si="1520"/>
        <v>19</v>
      </c>
      <c r="O16247">
        <f t="shared" si="1521"/>
        <v>0</v>
      </c>
      <c r="P16247">
        <f t="shared" si="1522"/>
        <v>0</v>
      </c>
      <c r="Q16247">
        <f t="shared" si="1523"/>
        <v>1</v>
      </c>
    </row>
    <row r="16248" spans="1:17">
      <c r="A16248" s="12" t="s">
        <v>15667</v>
      </c>
      <c r="B16248" t="s">
        <v>449</v>
      </c>
      <c r="C16248" t="s">
        <v>453</v>
      </c>
      <c r="D16248" t="s">
        <v>25701</v>
      </c>
      <c r="E16248" t="s">
        <v>1545</v>
      </c>
      <c r="F16248" t="s">
        <v>259</v>
      </c>
      <c r="G16248" s="13">
        <v>41906</v>
      </c>
      <c r="H16248" s="13">
        <v>41906</v>
      </c>
      <c r="I16248" s="14">
        <v>0</v>
      </c>
      <c r="J16248" t="s">
        <v>259</v>
      </c>
      <c r="K16248" s="13">
        <v>41836.666747685187</v>
      </c>
      <c r="L16248">
        <f t="shared" si="1518"/>
        <v>2014</v>
      </c>
      <c r="M16248">
        <f t="shared" si="1519"/>
        <v>9</v>
      </c>
      <c r="N16248">
        <f t="shared" si="1520"/>
        <v>24</v>
      </c>
      <c r="O16248">
        <f t="shared" si="1521"/>
        <v>0</v>
      </c>
      <c r="P16248">
        <f t="shared" si="1522"/>
        <v>2</v>
      </c>
      <c r="Q16248">
        <f t="shared" si="1523"/>
        <v>1</v>
      </c>
    </row>
    <row r="16249" spans="1:17">
      <c r="A16249" s="12" t="s">
        <v>25702</v>
      </c>
      <c r="B16249" t="s">
        <v>449</v>
      </c>
      <c r="C16249" t="s">
        <v>453</v>
      </c>
      <c r="D16249" t="s">
        <v>25703</v>
      </c>
      <c r="E16249" t="s">
        <v>1545</v>
      </c>
      <c r="F16249" t="s">
        <v>259</v>
      </c>
      <c r="G16249" s="13">
        <v>41761</v>
      </c>
      <c r="H16249" s="13">
        <v>41761</v>
      </c>
      <c r="I16249" s="14">
        <v>0</v>
      </c>
      <c r="J16249" t="s">
        <v>259</v>
      </c>
      <c r="K16249" s="13">
        <v>41752.440717592595</v>
      </c>
      <c r="L16249">
        <f t="shared" si="1518"/>
        <v>2014</v>
      </c>
      <c r="M16249">
        <f t="shared" si="1519"/>
        <v>5</v>
      </c>
      <c r="N16249">
        <f t="shared" si="1520"/>
        <v>2</v>
      </c>
      <c r="O16249">
        <f t="shared" si="1521"/>
        <v>0</v>
      </c>
      <c r="P16249">
        <f t="shared" si="1522"/>
        <v>0</v>
      </c>
      <c r="Q16249">
        <f t="shared" si="1523"/>
        <v>1</v>
      </c>
    </row>
    <row r="16250" spans="1:17">
      <c r="A16250" s="12" t="s">
        <v>25704</v>
      </c>
      <c r="B16250" t="s">
        <v>457</v>
      </c>
      <c r="C16250" t="s">
        <v>453</v>
      </c>
      <c r="D16250" t="s">
        <v>25705</v>
      </c>
      <c r="E16250" t="s">
        <v>1496</v>
      </c>
      <c r="F16250" t="s">
        <v>259</v>
      </c>
      <c r="G16250" s="13">
        <v>42102</v>
      </c>
      <c r="H16250" s="13">
        <v>42102</v>
      </c>
      <c r="I16250" s="14">
        <v>0</v>
      </c>
      <c r="J16250" t="s">
        <v>447</v>
      </c>
      <c r="K16250" s="13">
        <v>42066.468726851854</v>
      </c>
      <c r="L16250">
        <f t="shared" si="1518"/>
        <v>2015</v>
      </c>
      <c r="M16250">
        <f t="shared" si="1519"/>
        <v>4</v>
      </c>
      <c r="N16250">
        <f t="shared" si="1520"/>
        <v>8</v>
      </c>
      <c r="O16250">
        <f t="shared" si="1521"/>
        <v>0</v>
      </c>
      <c r="P16250">
        <f t="shared" si="1522"/>
        <v>1</v>
      </c>
      <c r="Q16250">
        <f t="shared" si="1523"/>
        <v>1</v>
      </c>
    </row>
    <row r="16251" spans="1:17">
      <c r="A16251" s="12" t="s">
        <v>25706</v>
      </c>
      <c r="B16251" t="s">
        <v>457</v>
      </c>
      <c r="C16251" t="s">
        <v>444</v>
      </c>
      <c r="D16251" t="s">
        <v>25707</v>
      </c>
      <c r="E16251" t="s">
        <v>1407</v>
      </c>
      <c r="F16251" t="s">
        <v>259</v>
      </c>
      <c r="G16251" s="13">
        <v>41913</v>
      </c>
      <c r="H16251" s="13">
        <v>41913</v>
      </c>
      <c r="I16251" s="14">
        <v>0</v>
      </c>
      <c r="J16251" t="s">
        <v>259</v>
      </c>
      <c r="K16251" s="13">
        <v>41905.667719907404</v>
      </c>
      <c r="L16251">
        <f t="shared" si="1518"/>
        <v>2014</v>
      </c>
      <c r="M16251">
        <f t="shared" si="1519"/>
        <v>10</v>
      </c>
      <c r="N16251">
        <f t="shared" si="1520"/>
        <v>1</v>
      </c>
      <c r="O16251">
        <f t="shared" si="1521"/>
        <v>0</v>
      </c>
      <c r="P16251">
        <f t="shared" si="1522"/>
        <v>0</v>
      </c>
      <c r="Q16251">
        <f t="shared" si="1523"/>
        <v>1</v>
      </c>
    </row>
    <row r="16252" spans="1:17">
      <c r="A16252" s="12" t="s">
        <v>25708</v>
      </c>
      <c r="B16252" t="s">
        <v>457</v>
      </c>
      <c r="C16252" t="s">
        <v>453</v>
      </c>
      <c r="D16252" t="s">
        <v>25709</v>
      </c>
      <c r="E16252" t="s">
        <v>537</v>
      </c>
      <c r="F16252" t="s">
        <v>259</v>
      </c>
      <c r="G16252" s="13">
        <v>41990</v>
      </c>
      <c r="H16252" s="13">
        <v>41990</v>
      </c>
      <c r="I16252" s="14">
        <v>0</v>
      </c>
      <c r="J16252" t="s">
        <v>259</v>
      </c>
      <c r="K16252" s="13">
        <v>41985.622164351851</v>
      </c>
      <c r="L16252">
        <f t="shared" si="1518"/>
        <v>2014</v>
      </c>
      <c r="M16252">
        <f t="shared" si="1519"/>
        <v>12</v>
      </c>
      <c r="N16252">
        <f t="shared" si="1520"/>
        <v>17</v>
      </c>
      <c r="O16252">
        <f t="shared" si="1521"/>
        <v>0</v>
      </c>
      <c r="P16252">
        <f t="shared" si="1522"/>
        <v>0</v>
      </c>
      <c r="Q16252">
        <f t="shared" si="1523"/>
        <v>1</v>
      </c>
    </row>
    <row r="16253" spans="1:17">
      <c r="A16253" s="12" t="s">
        <v>25710</v>
      </c>
      <c r="B16253" t="s">
        <v>449</v>
      </c>
      <c r="C16253" t="s">
        <v>458</v>
      </c>
      <c r="D16253" t="s">
        <v>25711</v>
      </c>
      <c r="E16253" t="s">
        <v>561</v>
      </c>
      <c r="F16253" t="s">
        <v>259</v>
      </c>
      <c r="G16253" s="13">
        <v>41967</v>
      </c>
      <c r="H16253" s="13">
        <v>41968</v>
      </c>
      <c r="I16253" s="14">
        <v>0</v>
      </c>
      <c r="J16253" t="s">
        <v>259</v>
      </c>
      <c r="K16253" s="13">
        <v>41953.626099537039</v>
      </c>
      <c r="L16253">
        <f t="shared" si="1518"/>
        <v>2014</v>
      </c>
      <c r="M16253">
        <f t="shared" si="1519"/>
        <v>11</v>
      </c>
      <c r="N16253">
        <f t="shared" si="1520"/>
        <v>24</v>
      </c>
      <c r="O16253">
        <f t="shared" si="1521"/>
        <v>0</v>
      </c>
      <c r="P16253">
        <f t="shared" si="1522"/>
        <v>0</v>
      </c>
      <c r="Q16253">
        <f t="shared" si="1523"/>
        <v>1</v>
      </c>
    </row>
    <row r="16254" spans="1:17">
      <c r="A16254" s="12" t="s">
        <v>25712</v>
      </c>
      <c r="B16254" t="s">
        <v>457</v>
      </c>
      <c r="C16254" t="s">
        <v>458</v>
      </c>
      <c r="D16254" t="s">
        <v>25713</v>
      </c>
      <c r="E16254" t="s">
        <v>1021</v>
      </c>
      <c r="F16254" t="s">
        <v>259</v>
      </c>
      <c r="G16254" s="13">
        <v>42051</v>
      </c>
      <c r="H16254" s="13">
        <v>42051</v>
      </c>
      <c r="I16254" s="14">
        <v>0</v>
      </c>
      <c r="J16254" t="s">
        <v>259</v>
      </c>
      <c r="K16254" s="13">
        <v>42045.576956018522</v>
      </c>
      <c r="L16254">
        <f t="shared" si="1518"/>
        <v>2015</v>
      </c>
      <c r="M16254">
        <f t="shared" si="1519"/>
        <v>2</v>
      </c>
      <c r="N16254">
        <f t="shared" si="1520"/>
        <v>16</v>
      </c>
      <c r="O16254">
        <f t="shared" si="1521"/>
        <v>0</v>
      </c>
      <c r="P16254">
        <f t="shared" si="1522"/>
        <v>0</v>
      </c>
      <c r="Q16254">
        <f t="shared" si="1523"/>
        <v>1</v>
      </c>
    </row>
    <row r="16255" spans="1:17">
      <c r="A16255" s="12" t="s">
        <v>25712</v>
      </c>
      <c r="B16255" t="s">
        <v>457</v>
      </c>
      <c r="C16255" t="s">
        <v>458</v>
      </c>
      <c r="D16255" t="s">
        <v>25714</v>
      </c>
      <c r="E16255" t="s">
        <v>1021</v>
      </c>
      <c r="F16255" t="s">
        <v>259</v>
      </c>
      <c r="G16255" s="13">
        <v>42052</v>
      </c>
      <c r="H16255" s="13">
        <v>42052</v>
      </c>
      <c r="I16255" s="14">
        <v>0</v>
      </c>
      <c r="J16255" t="s">
        <v>259</v>
      </c>
      <c r="K16255" s="13">
        <v>42045.588750000003</v>
      </c>
      <c r="L16255">
        <f t="shared" si="1518"/>
        <v>2015</v>
      </c>
      <c r="M16255">
        <f t="shared" si="1519"/>
        <v>2</v>
      </c>
      <c r="N16255">
        <f t="shared" si="1520"/>
        <v>17</v>
      </c>
      <c r="O16255">
        <f t="shared" si="1521"/>
        <v>0</v>
      </c>
      <c r="P16255">
        <f t="shared" si="1522"/>
        <v>0</v>
      </c>
      <c r="Q16255">
        <f t="shared" si="1523"/>
        <v>1</v>
      </c>
    </row>
    <row r="16256" spans="1:17">
      <c r="A16256" s="12" t="s">
        <v>25715</v>
      </c>
      <c r="B16256" t="s">
        <v>457</v>
      </c>
      <c r="C16256" t="s">
        <v>458</v>
      </c>
      <c r="D16256" t="s">
        <v>25716</v>
      </c>
      <c r="E16256" t="s">
        <v>1021</v>
      </c>
      <c r="F16256" t="s">
        <v>259</v>
      </c>
      <c r="G16256" s="13">
        <v>42053</v>
      </c>
      <c r="H16256" s="13">
        <v>42053</v>
      </c>
      <c r="I16256" s="14">
        <v>0</v>
      </c>
      <c r="J16256" t="s">
        <v>259</v>
      </c>
      <c r="K16256" s="13">
        <v>42045.593425925923</v>
      </c>
      <c r="L16256">
        <f t="shared" si="1518"/>
        <v>2015</v>
      </c>
      <c r="M16256">
        <f t="shared" si="1519"/>
        <v>2</v>
      </c>
      <c r="N16256">
        <f t="shared" si="1520"/>
        <v>18</v>
      </c>
      <c r="O16256">
        <f t="shared" si="1521"/>
        <v>0</v>
      </c>
      <c r="P16256">
        <f t="shared" si="1522"/>
        <v>0</v>
      </c>
      <c r="Q16256">
        <f t="shared" si="1523"/>
        <v>1</v>
      </c>
    </row>
    <row r="16257" spans="1:17">
      <c r="A16257" s="12" t="s">
        <v>25717</v>
      </c>
      <c r="B16257" t="s">
        <v>457</v>
      </c>
      <c r="C16257" t="s">
        <v>458</v>
      </c>
      <c r="D16257" t="s">
        <v>25718</v>
      </c>
      <c r="E16257" t="s">
        <v>1021</v>
      </c>
      <c r="F16257" t="s">
        <v>259</v>
      </c>
      <c r="G16257" s="13">
        <v>42054</v>
      </c>
      <c r="H16257" s="13">
        <v>42055</v>
      </c>
      <c r="I16257" s="14">
        <v>0</v>
      </c>
      <c r="J16257" t="s">
        <v>259</v>
      </c>
      <c r="K16257" s="13">
        <v>42045.596597222226</v>
      </c>
      <c r="L16257">
        <f t="shared" si="1518"/>
        <v>2015</v>
      </c>
      <c r="M16257">
        <f t="shared" si="1519"/>
        <v>2</v>
      </c>
      <c r="N16257">
        <f t="shared" si="1520"/>
        <v>19</v>
      </c>
      <c r="O16257">
        <f t="shared" si="1521"/>
        <v>0</v>
      </c>
      <c r="P16257">
        <f t="shared" si="1522"/>
        <v>0</v>
      </c>
      <c r="Q16257">
        <f t="shared" si="1523"/>
        <v>1</v>
      </c>
    </row>
    <row r="16258" spans="1:17">
      <c r="A16258" s="12" t="s">
        <v>25719</v>
      </c>
      <c r="B16258" t="s">
        <v>675</v>
      </c>
      <c r="C16258" t="s">
        <v>444</v>
      </c>
      <c r="D16258" t="s">
        <v>25720</v>
      </c>
      <c r="E16258" t="s">
        <v>460</v>
      </c>
      <c r="F16258" t="s">
        <v>259</v>
      </c>
      <c r="G16258" s="13">
        <v>41962</v>
      </c>
      <c r="H16258" s="13">
        <v>41962</v>
      </c>
      <c r="I16258" s="14">
        <v>0</v>
      </c>
      <c r="J16258" t="s">
        <v>259</v>
      </c>
      <c r="K16258" s="13">
        <v>41960.444606481484</v>
      </c>
      <c r="L16258">
        <f t="shared" si="1518"/>
        <v>2014</v>
      </c>
      <c r="M16258">
        <f t="shared" si="1519"/>
        <v>11</v>
      </c>
      <c r="N16258">
        <f t="shared" si="1520"/>
        <v>19</v>
      </c>
      <c r="O16258">
        <f t="shared" si="1521"/>
        <v>0</v>
      </c>
      <c r="P16258">
        <f t="shared" si="1522"/>
        <v>0</v>
      </c>
      <c r="Q16258">
        <f t="shared" si="1523"/>
        <v>1</v>
      </c>
    </row>
    <row r="16259" spans="1:17">
      <c r="A16259" s="12" t="s">
        <v>25721</v>
      </c>
      <c r="B16259" t="s">
        <v>457</v>
      </c>
      <c r="C16259" t="s">
        <v>453</v>
      </c>
      <c r="D16259" t="s">
        <v>25722</v>
      </c>
      <c r="E16259" t="s">
        <v>5296</v>
      </c>
      <c r="F16259" t="s">
        <v>259</v>
      </c>
      <c r="G16259" s="13">
        <v>41936</v>
      </c>
      <c r="H16259" s="13">
        <v>41936</v>
      </c>
      <c r="I16259" s="14">
        <v>0</v>
      </c>
      <c r="J16259" t="s">
        <v>259</v>
      </c>
      <c r="K16259" s="13">
        <v>41927.853900462964</v>
      </c>
      <c r="L16259">
        <f t="shared" ref="L16259:L16322" si="1524">YEAR(G16259)</f>
        <v>2014</v>
      </c>
      <c r="M16259">
        <f t="shared" ref="M16259:M16322" si="1525">MONTH(G16259)</f>
        <v>10</v>
      </c>
      <c r="N16259">
        <f t="shared" ref="N16259:N16322" si="1526">DAY(G16259)</f>
        <v>24</v>
      </c>
      <c r="O16259">
        <f t="shared" ref="O16259:O16322" si="1527">DATEDIF($K16259,INT($G16259),"y")</f>
        <v>0</v>
      </c>
      <c r="P16259">
        <f t="shared" ref="P16259:P16322" si="1528">DATEDIF($K16259,INT($G16259),"m")</f>
        <v>0</v>
      </c>
      <c r="Q16259">
        <f t="shared" ref="Q16259:Q16322" si="1529">DATEDIF($K$2,INT($G$2),"ym")</f>
        <v>1</v>
      </c>
    </row>
    <row r="16260" spans="1:17">
      <c r="A16260" s="12" t="s">
        <v>15694</v>
      </c>
      <c r="B16260" t="s">
        <v>675</v>
      </c>
      <c r="C16260" t="s">
        <v>458</v>
      </c>
      <c r="D16260" t="s">
        <v>15695</v>
      </c>
      <c r="E16260" t="s">
        <v>460</v>
      </c>
      <c r="F16260" t="s">
        <v>259</v>
      </c>
      <c r="G16260" s="13">
        <v>42070</v>
      </c>
      <c r="H16260" s="13">
        <v>42154</v>
      </c>
      <c r="I16260" s="14">
        <v>0</v>
      </c>
      <c r="J16260" t="s">
        <v>259</v>
      </c>
      <c r="K16260" s="13">
        <v>42040.603321759256</v>
      </c>
      <c r="L16260">
        <f t="shared" si="1524"/>
        <v>2015</v>
      </c>
      <c r="M16260">
        <f t="shared" si="1525"/>
        <v>3</v>
      </c>
      <c r="N16260">
        <f t="shared" si="1526"/>
        <v>7</v>
      </c>
      <c r="O16260">
        <f t="shared" si="1527"/>
        <v>0</v>
      </c>
      <c r="P16260">
        <f t="shared" si="1528"/>
        <v>1</v>
      </c>
      <c r="Q16260">
        <f t="shared" si="1529"/>
        <v>1</v>
      </c>
    </row>
    <row r="16261" spans="1:17">
      <c r="A16261" s="12" t="s">
        <v>25723</v>
      </c>
      <c r="B16261" t="s">
        <v>457</v>
      </c>
      <c r="C16261" t="s">
        <v>453</v>
      </c>
      <c r="D16261" t="s">
        <v>25724</v>
      </c>
      <c r="E16261" t="s">
        <v>1496</v>
      </c>
      <c r="F16261" t="s">
        <v>259</v>
      </c>
      <c r="G16261" s="13">
        <v>42093</v>
      </c>
      <c r="H16261" s="13">
        <v>42093</v>
      </c>
      <c r="I16261" s="14">
        <v>0</v>
      </c>
      <c r="J16261" t="s">
        <v>447</v>
      </c>
      <c r="K16261" s="13">
        <v>42066.619062500002</v>
      </c>
      <c r="L16261">
        <f t="shared" si="1524"/>
        <v>2015</v>
      </c>
      <c r="M16261">
        <f t="shared" si="1525"/>
        <v>3</v>
      </c>
      <c r="N16261">
        <f t="shared" si="1526"/>
        <v>30</v>
      </c>
      <c r="O16261">
        <f t="shared" si="1527"/>
        <v>0</v>
      </c>
      <c r="P16261">
        <f t="shared" si="1528"/>
        <v>0</v>
      </c>
      <c r="Q16261">
        <f t="shared" si="1529"/>
        <v>1</v>
      </c>
    </row>
    <row r="16262" spans="1:17">
      <c r="A16262" s="12" t="s">
        <v>25725</v>
      </c>
      <c r="B16262" t="s">
        <v>457</v>
      </c>
      <c r="C16262" t="s">
        <v>453</v>
      </c>
      <c r="D16262" t="s">
        <v>25726</v>
      </c>
      <c r="E16262" t="s">
        <v>1496</v>
      </c>
      <c r="F16262" t="s">
        <v>259</v>
      </c>
      <c r="G16262" s="13">
        <v>42095</v>
      </c>
      <c r="H16262" s="13">
        <v>42095</v>
      </c>
      <c r="I16262" s="14">
        <v>0</v>
      </c>
      <c r="J16262" t="s">
        <v>447</v>
      </c>
      <c r="K16262" s="13">
        <v>42066.628344907411</v>
      </c>
      <c r="L16262">
        <f t="shared" si="1524"/>
        <v>2015</v>
      </c>
      <c r="M16262">
        <f t="shared" si="1525"/>
        <v>4</v>
      </c>
      <c r="N16262">
        <f t="shared" si="1526"/>
        <v>1</v>
      </c>
      <c r="O16262">
        <f t="shared" si="1527"/>
        <v>0</v>
      </c>
      <c r="P16262">
        <f t="shared" si="1528"/>
        <v>0</v>
      </c>
      <c r="Q16262">
        <f t="shared" si="1529"/>
        <v>1</v>
      </c>
    </row>
    <row r="16263" spans="1:17">
      <c r="A16263" s="12" t="s">
        <v>25727</v>
      </c>
      <c r="B16263" t="s">
        <v>457</v>
      </c>
      <c r="C16263" t="s">
        <v>453</v>
      </c>
      <c r="D16263" t="s">
        <v>25728</v>
      </c>
      <c r="E16263" t="s">
        <v>537</v>
      </c>
      <c r="F16263" t="s">
        <v>259</v>
      </c>
      <c r="G16263" s="13">
        <v>41789</v>
      </c>
      <c r="H16263" s="13">
        <v>41789</v>
      </c>
      <c r="I16263" s="14">
        <v>0</v>
      </c>
      <c r="J16263" t="s">
        <v>259</v>
      </c>
      <c r="K16263" s="13">
        <v>41743.608460648145</v>
      </c>
      <c r="L16263">
        <f t="shared" si="1524"/>
        <v>2014</v>
      </c>
      <c r="M16263">
        <f t="shared" si="1525"/>
        <v>5</v>
      </c>
      <c r="N16263">
        <f t="shared" si="1526"/>
        <v>30</v>
      </c>
      <c r="O16263">
        <f t="shared" si="1527"/>
        <v>0</v>
      </c>
      <c r="P16263">
        <f t="shared" si="1528"/>
        <v>1</v>
      </c>
      <c r="Q16263">
        <f t="shared" si="1529"/>
        <v>1</v>
      </c>
    </row>
    <row r="16264" spans="1:17">
      <c r="A16264" s="12" t="s">
        <v>25729</v>
      </c>
      <c r="B16264" t="s">
        <v>457</v>
      </c>
      <c r="C16264" t="s">
        <v>453</v>
      </c>
      <c r="D16264" t="s">
        <v>25730</v>
      </c>
      <c r="E16264" t="s">
        <v>3101</v>
      </c>
      <c r="F16264" t="s">
        <v>259</v>
      </c>
      <c r="G16264" s="13">
        <v>42104</v>
      </c>
      <c r="H16264" s="13">
        <v>42104</v>
      </c>
      <c r="I16264" s="14">
        <v>0</v>
      </c>
      <c r="J16264" t="s">
        <v>259</v>
      </c>
      <c r="K16264" s="13">
        <v>42103.461504629631</v>
      </c>
      <c r="L16264">
        <f t="shared" si="1524"/>
        <v>2015</v>
      </c>
      <c r="M16264">
        <f t="shared" si="1525"/>
        <v>4</v>
      </c>
      <c r="N16264">
        <f t="shared" si="1526"/>
        <v>10</v>
      </c>
      <c r="O16264">
        <f t="shared" si="1527"/>
        <v>0</v>
      </c>
      <c r="P16264">
        <f t="shared" si="1528"/>
        <v>0</v>
      </c>
      <c r="Q16264">
        <f t="shared" si="1529"/>
        <v>1</v>
      </c>
    </row>
    <row r="16265" spans="1:17">
      <c r="A16265" s="12" t="s">
        <v>25731</v>
      </c>
      <c r="B16265" t="s">
        <v>675</v>
      </c>
      <c r="C16265" t="s">
        <v>453</v>
      </c>
      <c r="D16265" t="s">
        <v>25732</v>
      </c>
      <c r="E16265" t="s">
        <v>460</v>
      </c>
      <c r="F16265" t="s">
        <v>259</v>
      </c>
      <c r="G16265" s="13">
        <v>41829</v>
      </c>
      <c r="H16265" s="13">
        <v>41831</v>
      </c>
      <c r="I16265" s="14">
        <v>0</v>
      </c>
      <c r="J16265" t="s">
        <v>259</v>
      </c>
      <c r="K16265" s="13">
        <v>41744.649085648147</v>
      </c>
      <c r="L16265">
        <f t="shared" si="1524"/>
        <v>2014</v>
      </c>
      <c r="M16265">
        <f t="shared" si="1525"/>
        <v>7</v>
      </c>
      <c r="N16265">
        <f t="shared" si="1526"/>
        <v>9</v>
      </c>
      <c r="O16265">
        <f t="shared" si="1527"/>
        <v>0</v>
      </c>
      <c r="P16265">
        <f t="shared" si="1528"/>
        <v>2</v>
      </c>
      <c r="Q16265">
        <f t="shared" si="1529"/>
        <v>1</v>
      </c>
    </row>
    <row r="16266" spans="1:17">
      <c r="A16266" s="12" t="s">
        <v>25733</v>
      </c>
      <c r="B16266" t="s">
        <v>675</v>
      </c>
      <c r="C16266" t="s">
        <v>453</v>
      </c>
      <c r="D16266" t="s">
        <v>25734</v>
      </c>
      <c r="E16266" t="s">
        <v>460</v>
      </c>
      <c r="F16266" t="s">
        <v>259</v>
      </c>
      <c r="G16266" s="13">
        <v>41841</v>
      </c>
      <c r="H16266" s="13">
        <v>41842</v>
      </c>
      <c r="I16266" s="14">
        <v>0</v>
      </c>
      <c r="J16266" t="s">
        <v>259</v>
      </c>
      <c r="K16266" s="13">
        <v>41744.655636574076</v>
      </c>
      <c r="L16266">
        <f t="shared" si="1524"/>
        <v>2014</v>
      </c>
      <c r="M16266">
        <f t="shared" si="1525"/>
        <v>7</v>
      </c>
      <c r="N16266">
        <f t="shared" si="1526"/>
        <v>21</v>
      </c>
      <c r="O16266">
        <f t="shared" si="1527"/>
        <v>0</v>
      </c>
      <c r="P16266">
        <f t="shared" si="1528"/>
        <v>3</v>
      </c>
      <c r="Q16266">
        <f t="shared" si="1529"/>
        <v>1</v>
      </c>
    </row>
    <row r="16267" spans="1:17">
      <c r="A16267" s="12" t="s">
        <v>25735</v>
      </c>
      <c r="B16267" t="s">
        <v>457</v>
      </c>
      <c r="C16267" t="s">
        <v>458</v>
      </c>
      <c r="D16267" t="s">
        <v>25736</v>
      </c>
      <c r="E16267" t="s">
        <v>485</v>
      </c>
      <c r="F16267" t="s">
        <v>259</v>
      </c>
      <c r="G16267" s="13">
        <v>42024</v>
      </c>
      <c r="H16267" s="13">
        <v>42024</v>
      </c>
      <c r="I16267" s="14">
        <v>0</v>
      </c>
      <c r="J16267" t="s">
        <v>259</v>
      </c>
      <c r="K16267" s="13">
        <v>42024.383530092593</v>
      </c>
      <c r="L16267">
        <f t="shared" si="1524"/>
        <v>2015</v>
      </c>
      <c r="M16267">
        <f t="shared" si="1525"/>
        <v>1</v>
      </c>
      <c r="N16267">
        <f t="shared" si="1526"/>
        <v>20</v>
      </c>
      <c r="O16267">
        <f t="shared" si="1527"/>
        <v>0</v>
      </c>
      <c r="P16267">
        <f t="shared" si="1528"/>
        <v>0</v>
      </c>
      <c r="Q16267">
        <f t="shared" si="1529"/>
        <v>1</v>
      </c>
    </row>
    <row r="16268" spans="1:17">
      <c r="A16268" s="12" t="s">
        <v>25737</v>
      </c>
      <c r="B16268" t="s">
        <v>457</v>
      </c>
      <c r="C16268" t="s">
        <v>458</v>
      </c>
      <c r="D16268" t="s">
        <v>25738</v>
      </c>
      <c r="E16268" t="s">
        <v>1021</v>
      </c>
      <c r="F16268" t="s">
        <v>259</v>
      </c>
      <c r="G16268" s="13">
        <v>41821</v>
      </c>
      <c r="H16268" s="13">
        <v>41821</v>
      </c>
      <c r="I16268" s="14">
        <v>0</v>
      </c>
      <c r="J16268" t="s">
        <v>259</v>
      </c>
      <c r="K16268" s="13">
        <v>41816.614212962966</v>
      </c>
      <c r="L16268">
        <f t="shared" si="1524"/>
        <v>2014</v>
      </c>
      <c r="M16268">
        <f t="shared" si="1525"/>
        <v>7</v>
      </c>
      <c r="N16268">
        <f t="shared" si="1526"/>
        <v>1</v>
      </c>
      <c r="O16268">
        <f t="shared" si="1527"/>
        <v>0</v>
      </c>
      <c r="P16268">
        <f t="shared" si="1528"/>
        <v>0</v>
      </c>
      <c r="Q16268">
        <f t="shared" si="1529"/>
        <v>1</v>
      </c>
    </row>
    <row r="16269" spans="1:17">
      <c r="A16269" s="12" t="s">
        <v>25739</v>
      </c>
      <c r="B16269" t="s">
        <v>457</v>
      </c>
      <c r="C16269" t="s">
        <v>453</v>
      </c>
      <c r="D16269" t="s">
        <v>25740</v>
      </c>
      <c r="E16269" t="s">
        <v>15708</v>
      </c>
      <c r="F16269" t="s">
        <v>259</v>
      </c>
      <c r="G16269" s="13">
        <v>41950</v>
      </c>
      <c r="H16269" s="13">
        <v>41950</v>
      </c>
      <c r="I16269" s="14">
        <v>0</v>
      </c>
      <c r="J16269" t="s">
        <v>447</v>
      </c>
      <c r="K16269" s="13">
        <v>41926.453032407408</v>
      </c>
      <c r="L16269">
        <f t="shared" si="1524"/>
        <v>2014</v>
      </c>
      <c r="M16269">
        <f t="shared" si="1525"/>
        <v>11</v>
      </c>
      <c r="N16269">
        <f t="shared" si="1526"/>
        <v>7</v>
      </c>
      <c r="O16269">
        <f t="shared" si="1527"/>
        <v>0</v>
      </c>
      <c r="P16269">
        <f t="shared" si="1528"/>
        <v>0</v>
      </c>
      <c r="Q16269">
        <f t="shared" si="1529"/>
        <v>1</v>
      </c>
    </row>
    <row r="16270" spans="1:17">
      <c r="A16270" s="12" t="s">
        <v>25741</v>
      </c>
      <c r="B16270" t="s">
        <v>457</v>
      </c>
      <c r="C16270" t="s">
        <v>444</v>
      </c>
      <c r="D16270" t="s">
        <v>25742</v>
      </c>
      <c r="E16270" t="s">
        <v>15708</v>
      </c>
      <c r="F16270" t="s">
        <v>259</v>
      </c>
      <c r="G16270" s="13">
        <v>41984</v>
      </c>
      <c r="H16270" s="13">
        <v>41984</v>
      </c>
      <c r="I16270" s="14">
        <v>0</v>
      </c>
      <c r="J16270" t="s">
        <v>447</v>
      </c>
      <c r="K16270" s="13">
        <v>41968.54178240741</v>
      </c>
      <c r="L16270">
        <f t="shared" si="1524"/>
        <v>2014</v>
      </c>
      <c r="M16270">
        <f t="shared" si="1525"/>
        <v>12</v>
      </c>
      <c r="N16270">
        <f t="shared" si="1526"/>
        <v>11</v>
      </c>
      <c r="O16270">
        <f t="shared" si="1527"/>
        <v>0</v>
      </c>
      <c r="P16270">
        <f t="shared" si="1528"/>
        <v>0</v>
      </c>
      <c r="Q16270">
        <f t="shared" si="1529"/>
        <v>1</v>
      </c>
    </row>
    <row r="16271" spans="1:17">
      <c r="A16271" s="12" t="s">
        <v>15706</v>
      </c>
      <c r="B16271" t="s">
        <v>457</v>
      </c>
      <c r="C16271" t="s">
        <v>453</v>
      </c>
      <c r="D16271" t="s">
        <v>25743</v>
      </c>
      <c r="E16271" t="s">
        <v>15708</v>
      </c>
      <c r="F16271" t="s">
        <v>259</v>
      </c>
      <c r="G16271" s="13">
        <v>42102</v>
      </c>
      <c r="H16271" s="13">
        <v>42102</v>
      </c>
      <c r="I16271" s="14">
        <v>0</v>
      </c>
      <c r="J16271" t="s">
        <v>447</v>
      </c>
      <c r="K16271" s="13">
        <v>42090.49790509259</v>
      </c>
      <c r="L16271">
        <f t="shared" si="1524"/>
        <v>2015</v>
      </c>
      <c r="M16271">
        <f t="shared" si="1525"/>
        <v>4</v>
      </c>
      <c r="N16271">
        <f t="shared" si="1526"/>
        <v>8</v>
      </c>
      <c r="O16271">
        <f t="shared" si="1527"/>
        <v>0</v>
      </c>
      <c r="P16271">
        <f t="shared" si="1528"/>
        <v>0</v>
      </c>
      <c r="Q16271">
        <f t="shared" si="1529"/>
        <v>1</v>
      </c>
    </row>
    <row r="16272" spans="1:17">
      <c r="A16272" s="12" t="s">
        <v>15725</v>
      </c>
      <c r="B16272" t="s">
        <v>457</v>
      </c>
      <c r="C16272" t="s">
        <v>453</v>
      </c>
      <c r="D16272" t="s">
        <v>25744</v>
      </c>
      <c r="E16272" t="s">
        <v>537</v>
      </c>
      <c r="F16272" t="s">
        <v>259</v>
      </c>
      <c r="G16272" s="13">
        <v>41957</v>
      </c>
      <c r="H16272" s="13">
        <v>41957</v>
      </c>
      <c r="I16272" s="14">
        <v>0</v>
      </c>
      <c r="J16272" t="s">
        <v>259</v>
      </c>
      <c r="K16272" s="13">
        <v>41815.620509259257</v>
      </c>
      <c r="L16272">
        <f t="shared" si="1524"/>
        <v>2014</v>
      </c>
      <c r="M16272">
        <f t="shared" si="1525"/>
        <v>11</v>
      </c>
      <c r="N16272">
        <f t="shared" si="1526"/>
        <v>14</v>
      </c>
      <c r="O16272">
        <f t="shared" si="1527"/>
        <v>0</v>
      </c>
      <c r="P16272">
        <f t="shared" si="1528"/>
        <v>4</v>
      </c>
      <c r="Q16272">
        <f t="shared" si="1529"/>
        <v>1</v>
      </c>
    </row>
    <row r="16273" spans="1:17">
      <c r="A16273" s="12" t="s">
        <v>25745</v>
      </c>
      <c r="B16273" t="s">
        <v>457</v>
      </c>
      <c r="C16273" t="s">
        <v>453</v>
      </c>
      <c r="D16273" t="s">
        <v>25746</v>
      </c>
      <c r="E16273" t="s">
        <v>537</v>
      </c>
      <c r="F16273" t="s">
        <v>259</v>
      </c>
      <c r="G16273" s="13">
        <v>41565</v>
      </c>
      <c r="H16273" s="13">
        <v>41775</v>
      </c>
      <c r="I16273" s="14">
        <v>0</v>
      </c>
      <c r="J16273" t="s">
        <v>259</v>
      </c>
      <c r="K16273" s="13">
        <v>41498.478842592594</v>
      </c>
      <c r="L16273">
        <f t="shared" si="1524"/>
        <v>2013</v>
      </c>
      <c r="M16273">
        <f t="shared" si="1525"/>
        <v>10</v>
      </c>
      <c r="N16273">
        <f t="shared" si="1526"/>
        <v>18</v>
      </c>
      <c r="O16273">
        <f t="shared" si="1527"/>
        <v>0</v>
      </c>
      <c r="P16273">
        <f t="shared" si="1528"/>
        <v>2</v>
      </c>
      <c r="Q16273">
        <f t="shared" si="1529"/>
        <v>1</v>
      </c>
    </row>
    <row r="16274" spans="1:17">
      <c r="A16274" s="12" t="s">
        <v>15727</v>
      </c>
      <c r="B16274" t="s">
        <v>457</v>
      </c>
      <c r="C16274" t="s">
        <v>453</v>
      </c>
      <c r="D16274" t="s">
        <v>15728</v>
      </c>
      <c r="E16274" t="s">
        <v>537</v>
      </c>
      <c r="F16274" t="s">
        <v>259</v>
      </c>
      <c r="G16274" s="13">
        <v>41936</v>
      </c>
      <c r="H16274" s="13">
        <v>42146</v>
      </c>
      <c r="I16274" s="14">
        <v>0</v>
      </c>
      <c r="J16274" t="s">
        <v>259</v>
      </c>
      <c r="K16274" s="13">
        <v>41801.428240740737</v>
      </c>
      <c r="L16274">
        <f t="shared" si="1524"/>
        <v>2014</v>
      </c>
      <c r="M16274">
        <f t="shared" si="1525"/>
        <v>10</v>
      </c>
      <c r="N16274">
        <f t="shared" si="1526"/>
        <v>24</v>
      </c>
      <c r="O16274">
        <f t="shared" si="1527"/>
        <v>0</v>
      </c>
      <c r="P16274">
        <f t="shared" si="1528"/>
        <v>4</v>
      </c>
      <c r="Q16274">
        <f t="shared" si="1529"/>
        <v>1</v>
      </c>
    </row>
    <row r="16275" spans="1:17">
      <c r="A16275" s="12" t="s">
        <v>25747</v>
      </c>
      <c r="B16275" t="s">
        <v>457</v>
      </c>
      <c r="C16275" t="s">
        <v>453</v>
      </c>
      <c r="D16275" t="s">
        <v>25748</v>
      </c>
      <c r="E16275" t="s">
        <v>489</v>
      </c>
      <c r="F16275" t="s">
        <v>259</v>
      </c>
      <c r="G16275" s="13">
        <v>41967</v>
      </c>
      <c r="H16275" s="13">
        <v>41967</v>
      </c>
      <c r="I16275" s="14">
        <v>0</v>
      </c>
      <c r="J16275" t="s">
        <v>447</v>
      </c>
      <c r="K16275" s="13">
        <v>41946.486712962964</v>
      </c>
      <c r="L16275">
        <f t="shared" si="1524"/>
        <v>2014</v>
      </c>
      <c r="M16275">
        <f t="shared" si="1525"/>
        <v>11</v>
      </c>
      <c r="N16275">
        <f t="shared" si="1526"/>
        <v>24</v>
      </c>
      <c r="O16275">
        <f t="shared" si="1527"/>
        <v>0</v>
      </c>
      <c r="P16275">
        <f t="shared" si="1528"/>
        <v>0</v>
      </c>
      <c r="Q16275">
        <f t="shared" si="1529"/>
        <v>1</v>
      </c>
    </row>
    <row r="16276" spans="1:17">
      <c r="A16276" s="12" t="s">
        <v>25749</v>
      </c>
      <c r="B16276" t="s">
        <v>457</v>
      </c>
      <c r="C16276" t="s">
        <v>453</v>
      </c>
      <c r="D16276" t="s">
        <v>25750</v>
      </c>
      <c r="E16276" t="s">
        <v>659</v>
      </c>
      <c r="F16276" t="s">
        <v>259</v>
      </c>
      <c r="G16276" s="13">
        <v>41876</v>
      </c>
      <c r="H16276" s="13">
        <v>41876</v>
      </c>
      <c r="I16276" s="14">
        <v>0</v>
      </c>
      <c r="J16276" t="s">
        <v>259</v>
      </c>
      <c r="K16276" s="13">
        <v>41871.683761574073</v>
      </c>
      <c r="L16276">
        <f t="shared" si="1524"/>
        <v>2014</v>
      </c>
      <c r="M16276">
        <f t="shared" si="1525"/>
        <v>8</v>
      </c>
      <c r="N16276">
        <f t="shared" si="1526"/>
        <v>25</v>
      </c>
      <c r="O16276">
        <f t="shared" si="1527"/>
        <v>0</v>
      </c>
      <c r="P16276">
        <f t="shared" si="1528"/>
        <v>0</v>
      </c>
      <c r="Q16276">
        <f t="shared" si="1529"/>
        <v>1</v>
      </c>
    </row>
    <row r="16277" spans="1:17">
      <c r="A16277" s="12" t="s">
        <v>25751</v>
      </c>
      <c r="B16277" t="s">
        <v>457</v>
      </c>
      <c r="C16277" t="s">
        <v>453</v>
      </c>
      <c r="D16277" t="s">
        <v>25752</v>
      </c>
      <c r="E16277" t="s">
        <v>2614</v>
      </c>
      <c r="F16277" t="s">
        <v>259</v>
      </c>
      <c r="G16277" s="13">
        <v>41764</v>
      </c>
      <c r="H16277" s="13">
        <v>41764</v>
      </c>
      <c r="I16277" s="14">
        <v>0</v>
      </c>
      <c r="J16277" t="s">
        <v>259</v>
      </c>
      <c r="K16277" s="13">
        <v>41726.415810185186</v>
      </c>
      <c r="L16277">
        <f t="shared" si="1524"/>
        <v>2014</v>
      </c>
      <c r="M16277">
        <f t="shared" si="1525"/>
        <v>5</v>
      </c>
      <c r="N16277">
        <f t="shared" si="1526"/>
        <v>5</v>
      </c>
      <c r="O16277">
        <f t="shared" si="1527"/>
        <v>0</v>
      </c>
      <c r="P16277">
        <f t="shared" si="1528"/>
        <v>1</v>
      </c>
      <c r="Q16277">
        <f t="shared" si="1529"/>
        <v>1</v>
      </c>
    </row>
    <row r="16278" spans="1:17">
      <c r="A16278" s="12" t="s">
        <v>25753</v>
      </c>
      <c r="B16278" t="s">
        <v>457</v>
      </c>
      <c r="C16278" t="s">
        <v>453</v>
      </c>
      <c r="D16278" t="s">
        <v>25754</v>
      </c>
      <c r="E16278" t="s">
        <v>13337</v>
      </c>
      <c r="F16278" t="s">
        <v>259</v>
      </c>
      <c r="G16278" s="13">
        <v>41768</v>
      </c>
      <c r="H16278" s="13">
        <v>41768</v>
      </c>
      <c r="I16278" s="14">
        <v>0</v>
      </c>
      <c r="J16278" t="s">
        <v>447</v>
      </c>
      <c r="K16278" s="13">
        <v>41737.496469907404</v>
      </c>
      <c r="L16278">
        <f t="shared" si="1524"/>
        <v>2014</v>
      </c>
      <c r="M16278">
        <f t="shared" si="1525"/>
        <v>5</v>
      </c>
      <c r="N16278">
        <f t="shared" si="1526"/>
        <v>9</v>
      </c>
      <c r="O16278">
        <f t="shared" si="1527"/>
        <v>0</v>
      </c>
      <c r="P16278">
        <f t="shared" si="1528"/>
        <v>1</v>
      </c>
      <c r="Q16278">
        <f t="shared" si="1529"/>
        <v>1</v>
      </c>
    </row>
    <row r="16279" spans="1:17">
      <c r="A16279" s="12" t="s">
        <v>25755</v>
      </c>
      <c r="B16279" t="s">
        <v>449</v>
      </c>
      <c r="C16279" t="s">
        <v>453</v>
      </c>
      <c r="D16279" t="s">
        <v>25756</v>
      </c>
      <c r="E16279" t="s">
        <v>455</v>
      </c>
      <c r="F16279" t="s">
        <v>259</v>
      </c>
      <c r="G16279" s="13">
        <v>41921</v>
      </c>
      <c r="H16279" s="13">
        <v>41921</v>
      </c>
      <c r="I16279" s="14">
        <v>0</v>
      </c>
      <c r="J16279" t="s">
        <v>259</v>
      </c>
      <c r="K16279" s="13">
        <v>41892.673530092594</v>
      </c>
      <c r="L16279">
        <f t="shared" si="1524"/>
        <v>2014</v>
      </c>
      <c r="M16279">
        <f t="shared" si="1525"/>
        <v>10</v>
      </c>
      <c r="N16279">
        <f t="shared" si="1526"/>
        <v>9</v>
      </c>
      <c r="O16279">
        <f t="shared" si="1527"/>
        <v>0</v>
      </c>
      <c r="P16279">
        <f t="shared" si="1528"/>
        <v>0</v>
      </c>
      <c r="Q16279">
        <f t="shared" si="1529"/>
        <v>1</v>
      </c>
    </row>
    <row r="16280" spans="1:17">
      <c r="A16280" s="12" t="s">
        <v>25757</v>
      </c>
      <c r="B16280" t="s">
        <v>457</v>
      </c>
      <c r="C16280" t="s">
        <v>453</v>
      </c>
      <c r="D16280" t="s">
        <v>25758</v>
      </c>
      <c r="E16280" t="s">
        <v>537</v>
      </c>
      <c r="F16280" t="s">
        <v>259</v>
      </c>
      <c r="G16280" s="13">
        <v>42038</v>
      </c>
      <c r="H16280" s="13">
        <v>42040</v>
      </c>
      <c r="I16280" s="14">
        <v>0</v>
      </c>
      <c r="J16280" t="s">
        <v>259</v>
      </c>
      <c r="K16280" s="13">
        <v>42034.374942129631</v>
      </c>
      <c r="L16280">
        <f t="shared" si="1524"/>
        <v>2015</v>
      </c>
      <c r="M16280">
        <f t="shared" si="1525"/>
        <v>2</v>
      </c>
      <c r="N16280">
        <f t="shared" si="1526"/>
        <v>3</v>
      </c>
      <c r="O16280">
        <f t="shared" si="1527"/>
        <v>0</v>
      </c>
      <c r="P16280">
        <f t="shared" si="1528"/>
        <v>0</v>
      </c>
      <c r="Q16280">
        <f t="shared" si="1529"/>
        <v>1</v>
      </c>
    </row>
    <row r="16281" spans="1:17">
      <c r="A16281" s="12" t="s">
        <v>25759</v>
      </c>
      <c r="B16281" t="s">
        <v>457</v>
      </c>
      <c r="C16281" t="s">
        <v>453</v>
      </c>
      <c r="D16281" t="s">
        <v>25760</v>
      </c>
      <c r="E16281" t="s">
        <v>537</v>
      </c>
      <c r="F16281" t="s">
        <v>259</v>
      </c>
      <c r="G16281" s="13">
        <v>42038</v>
      </c>
      <c r="H16281" s="13">
        <v>42040</v>
      </c>
      <c r="I16281" s="14">
        <v>0</v>
      </c>
      <c r="J16281" t="s">
        <v>544</v>
      </c>
      <c r="K16281" s="13">
        <v>42034.373252314814</v>
      </c>
      <c r="L16281">
        <f t="shared" si="1524"/>
        <v>2015</v>
      </c>
      <c r="M16281">
        <f t="shared" si="1525"/>
        <v>2</v>
      </c>
      <c r="N16281">
        <f t="shared" si="1526"/>
        <v>3</v>
      </c>
      <c r="O16281">
        <f t="shared" si="1527"/>
        <v>0</v>
      </c>
      <c r="P16281">
        <f t="shared" si="1528"/>
        <v>0</v>
      </c>
      <c r="Q16281">
        <f t="shared" si="1529"/>
        <v>1</v>
      </c>
    </row>
    <row r="16282" spans="1:17">
      <c r="A16282" s="12" t="s">
        <v>25761</v>
      </c>
      <c r="B16282" t="s">
        <v>457</v>
      </c>
      <c r="C16282" t="s">
        <v>453</v>
      </c>
      <c r="D16282" t="s">
        <v>25762</v>
      </c>
      <c r="E16282" t="s">
        <v>537</v>
      </c>
      <c r="F16282" t="s">
        <v>259</v>
      </c>
      <c r="G16282" s="13">
        <v>42054</v>
      </c>
      <c r="H16282" s="13">
        <v>42054</v>
      </c>
      <c r="I16282" s="14">
        <v>0</v>
      </c>
      <c r="J16282" t="s">
        <v>259</v>
      </c>
      <c r="K16282" s="13">
        <v>42040.628807870373</v>
      </c>
      <c r="L16282">
        <f t="shared" si="1524"/>
        <v>2015</v>
      </c>
      <c r="M16282">
        <f t="shared" si="1525"/>
        <v>2</v>
      </c>
      <c r="N16282">
        <f t="shared" si="1526"/>
        <v>19</v>
      </c>
      <c r="O16282">
        <f t="shared" si="1527"/>
        <v>0</v>
      </c>
      <c r="P16282">
        <f t="shared" si="1528"/>
        <v>0</v>
      </c>
      <c r="Q16282">
        <f t="shared" si="1529"/>
        <v>1</v>
      </c>
    </row>
    <row r="16283" spans="1:17">
      <c r="A16283" s="12" t="s">
        <v>25761</v>
      </c>
      <c r="B16283" t="s">
        <v>457</v>
      </c>
      <c r="C16283" t="s">
        <v>453</v>
      </c>
      <c r="D16283" t="s">
        <v>25763</v>
      </c>
      <c r="E16283" t="s">
        <v>537</v>
      </c>
      <c r="F16283" t="s">
        <v>259</v>
      </c>
      <c r="G16283" s="13">
        <v>42054</v>
      </c>
      <c r="H16283" s="13">
        <v>42054</v>
      </c>
      <c r="I16283" s="14">
        <v>0</v>
      </c>
      <c r="J16283" t="s">
        <v>259</v>
      </c>
      <c r="K16283" s="13">
        <v>42040.632523148146</v>
      </c>
      <c r="L16283">
        <f t="shared" si="1524"/>
        <v>2015</v>
      </c>
      <c r="M16283">
        <f t="shared" si="1525"/>
        <v>2</v>
      </c>
      <c r="N16283">
        <f t="shared" si="1526"/>
        <v>19</v>
      </c>
      <c r="O16283">
        <f t="shared" si="1527"/>
        <v>0</v>
      </c>
      <c r="P16283">
        <f t="shared" si="1528"/>
        <v>0</v>
      </c>
      <c r="Q16283">
        <f t="shared" si="1529"/>
        <v>1</v>
      </c>
    </row>
    <row r="16284" spans="1:17">
      <c r="A16284" s="12" t="s">
        <v>25764</v>
      </c>
      <c r="B16284" t="s">
        <v>457</v>
      </c>
      <c r="C16284" t="s">
        <v>453</v>
      </c>
      <c r="D16284" t="s">
        <v>25765</v>
      </c>
      <c r="E16284" t="s">
        <v>489</v>
      </c>
      <c r="F16284" t="s">
        <v>259</v>
      </c>
      <c r="G16284" s="13">
        <v>41919</v>
      </c>
      <c r="H16284" s="13">
        <v>41919</v>
      </c>
      <c r="I16284" s="14">
        <v>0</v>
      </c>
      <c r="J16284" t="s">
        <v>259</v>
      </c>
      <c r="K16284" s="13">
        <v>41848.679548611108</v>
      </c>
      <c r="L16284">
        <f t="shared" si="1524"/>
        <v>2014</v>
      </c>
      <c r="M16284">
        <f t="shared" si="1525"/>
        <v>10</v>
      </c>
      <c r="N16284">
        <f t="shared" si="1526"/>
        <v>7</v>
      </c>
      <c r="O16284">
        <f t="shared" si="1527"/>
        <v>0</v>
      </c>
      <c r="P16284">
        <f t="shared" si="1528"/>
        <v>2</v>
      </c>
      <c r="Q16284">
        <f t="shared" si="1529"/>
        <v>1</v>
      </c>
    </row>
    <row r="16285" spans="1:17">
      <c r="A16285" s="12" t="s">
        <v>25766</v>
      </c>
      <c r="B16285" t="s">
        <v>457</v>
      </c>
      <c r="C16285" t="s">
        <v>453</v>
      </c>
      <c r="D16285" t="s">
        <v>25767</v>
      </c>
      <c r="E16285" t="s">
        <v>522</v>
      </c>
      <c r="F16285" t="s">
        <v>259</v>
      </c>
      <c r="G16285" s="13">
        <v>41961</v>
      </c>
      <c r="H16285" s="13">
        <v>41961</v>
      </c>
      <c r="I16285" s="14">
        <v>0</v>
      </c>
      <c r="J16285" t="s">
        <v>259</v>
      </c>
      <c r="K16285" s="13">
        <v>41950.361157407409</v>
      </c>
      <c r="L16285">
        <f t="shared" si="1524"/>
        <v>2014</v>
      </c>
      <c r="M16285">
        <f t="shared" si="1525"/>
        <v>11</v>
      </c>
      <c r="N16285">
        <f t="shared" si="1526"/>
        <v>18</v>
      </c>
      <c r="O16285">
        <f t="shared" si="1527"/>
        <v>0</v>
      </c>
      <c r="P16285">
        <f t="shared" si="1528"/>
        <v>0</v>
      </c>
      <c r="Q16285">
        <f t="shared" si="1529"/>
        <v>1</v>
      </c>
    </row>
    <row r="16286" spans="1:17">
      <c r="A16286" s="12" t="s">
        <v>25768</v>
      </c>
      <c r="B16286" t="s">
        <v>457</v>
      </c>
      <c r="C16286" t="s">
        <v>453</v>
      </c>
      <c r="D16286" t="s">
        <v>25769</v>
      </c>
      <c r="E16286" t="s">
        <v>522</v>
      </c>
      <c r="F16286" t="s">
        <v>259</v>
      </c>
      <c r="G16286" s="13">
        <v>41912</v>
      </c>
      <c r="H16286" s="13">
        <v>41912</v>
      </c>
      <c r="I16286" s="14">
        <v>0</v>
      </c>
      <c r="J16286" t="s">
        <v>259</v>
      </c>
      <c r="K16286" s="13">
        <v>41886.346863425926</v>
      </c>
      <c r="L16286">
        <f t="shared" si="1524"/>
        <v>2014</v>
      </c>
      <c r="M16286">
        <f t="shared" si="1525"/>
        <v>9</v>
      </c>
      <c r="N16286">
        <f t="shared" si="1526"/>
        <v>30</v>
      </c>
      <c r="O16286">
        <f t="shared" si="1527"/>
        <v>0</v>
      </c>
      <c r="P16286">
        <f t="shared" si="1528"/>
        <v>0</v>
      </c>
      <c r="Q16286">
        <f t="shared" si="1529"/>
        <v>1</v>
      </c>
    </row>
    <row r="16287" spans="1:17">
      <c r="A16287" s="12" t="s">
        <v>25770</v>
      </c>
      <c r="B16287" t="s">
        <v>457</v>
      </c>
      <c r="C16287" t="s">
        <v>453</v>
      </c>
      <c r="D16287" t="s">
        <v>25771</v>
      </c>
      <c r="E16287" t="s">
        <v>522</v>
      </c>
      <c r="F16287" t="s">
        <v>259</v>
      </c>
      <c r="G16287" s="13">
        <v>41940</v>
      </c>
      <c r="H16287" s="13">
        <v>41940</v>
      </c>
      <c r="I16287" s="14">
        <v>0</v>
      </c>
      <c r="J16287" t="s">
        <v>259</v>
      </c>
      <c r="K16287" s="13">
        <v>41925.471331018518</v>
      </c>
      <c r="L16287">
        <f t="shared" si="1524"/>
        <v>2014</v>
      </c>
      <c r="M16287">
        <f t="shared" si="1525"/>
        <v>10</v>
      </c>
      <c r="N16287">
        <f t="shared" si="1526"/>
        <v>28</v>
      </c>
      <c r="O16287">
        <f t="shared" si="1527"/>
        <v>0</v>
      </c>
      <c r="P16287">
        <f t="shared" si="1528"/>
        <v>0</v>
      </c>
      <c r="Q16287">
        <f t="shared" si="1529"/>
        <v>1</v>
      </c>
    </row>
    <row r="16288" spans="1:17">
      <c r="A16288" s="12" t="s">
        <v>25772</v>
      </c>
      <c r="B16288" t="s">
        <v>449</v>
      </c>
      <c r="C16288" t="s">
        <v>444</v>
      </c>
      <c r="D16288" t="s">
        <v>25773</v>
      </c>
      <c r="E16288" t="s">
        <v>15741</v>
      </c>
      <c r="F16288" t="s">
        <v>259</v>
      </c>
      <c r="G16288" s="13">
        <v>41518</v>
      </c>
      <c r="H16288" s="13">
        <v>41882</v>
      </c>
      <c r="I16288" s="14">
        <v>0</v>
      </c>
      <c r="J16288" t="s">
        <v>259</v>
      </c>
      <c r="K16288" s="13">
        <v>41506.595277777778</v>
      </c>
      <c r="L16288">
        <f t="shared" si="1524"/>
        <v>2013</v>
      </c>
      <c r="M16288">
        <f t="shared" si="1525"/>
        <v>9</v>
      </c>
      <c r="N16288">
        <f t="shared" si="1526"/>
        <v>1</v>
      </c>
      <c r="O16288">
        <f t="shared" si="1527"/>
        <v>0</v>
      </c>
      <c r="P16288">
        <f t="shared" si="1528"/>
        <v>0</v>
      </c>
      <c r="Q16288">
        <f t="shared" si="1529"/>
        <v>1</v>
      </c>
    </row>
    <row r="16289" spans="1:17">
      <c r="A16289" s="12" t="s">
        <v>15762</v>
      </c>
      <c r="B16289" t="s">
        <v>675</v>
      </c>
      <c r="C16289" t="s">
        <v>453</v>
      </c>
      <c r="D16289" t="s">
        <v>25774</v>
      </c>
      <c r="E16289" t="s">
        <v>460</v>
      </c>
      <c r="F16289" t="s">
        <v>259</v>
      </c>
      <c r="G16289" s="13">
        <v>41852</v>
      </c>
      <c r="H16289" s="13">
        <v>41867</v>
      </c>
      <c r="I16289" s="14">
        <v>0</v>
      </c>
      <c r="J16289" t="s">
        <v>259</v>
      </c>
      <c r="K16289" s="13">
        <v>41736.563344907408</v>
      </c>
      <c r="L16289">
        <f t="shared" si="1524"/>
        <v>2014</v>
      </c>
      <c r="M16289">
        <f t="shared" si="1525"/>
        <v>8</v>
      </c>
      <c r="N16289">
        <f t="shared" si="1526"/>
        <v>1</v>
      </c>
      <c r="O16289">
        <f t="shared" si="1527"/>
        <v>0</v>
      </c>
      <c r="P16289">
        <f t="shared" si="1528"/>
        <v>3</v>
      </c>
      <c r="Q16289">
        <f t="shared" si="1529"/>
        <v>1</v>
      </c>
    </row>
    <row r="16290" spans="1:17">
      <c r="A16290" s="12" t="s">
        <v>15762</v>
      </c>
      <c r="B16290" t="s">
        <v>675</v>
      </c>
      <c r="C16290" t="s">
        <v>444</v>
      </c>
      <c r="D16290" t="s">
        <v>15763</v>
      </c>
      <c r="E16290" t="s">
        <v>677</v>
      </c>
      <c r="F16290" t="s">
        <v>259</v>
      </c>
      <c r="G16290" s="13">
        <v>42057</v>
      </c>
      <c r="H16290" s="13">
        <v>42232</v>
      </c>
      <c r="I16290" s="14">
        <v>0</v>
      </c>
      <c r="J16290" t="s">
        <v>259</v>
      </c>
      <c r="K16290" s="13">
        <v>42055.676874999997</v>
      </c>
      <c r="L16290">
        <f t="shared" si="1524"/>
        <v>2015</v>
      </c>
      <c r="M16290">
        <f t="shared" si="1525"/>
        <v>2</v>
      </c>
      <c r="N16290">
        <f t="shared" si="1526"/>
        <v>22</v>
      </c>
      <c r="O16290">
        <f t="shared" si="1527"/>
        <v>0</v>
      </c>
      <c r="P16290">
        <f t="shared" si="1528"/>
        <v>0</v>
      </c>
      <c r="Q16290">
        <f t="shared" si="1529"/>
        <v>1</v>
      </c>
    </row>
    <row r="16291" spans="1:17">
      <c r="A16291" s="12" t="s">
        <v>15762</v>
      </c>
      <c r="B16291" t="s">
        <v>675</v>
      </c>
      <c r="C16291" t="s">
        <v>444</v>
      </c>
      <c r="D16291" t="s">
        <v>15764</v>
      </c>
      <c r="E16291" t="s">
        <v>677</v>
      </c>
      <c r="F16291" t="s">
        <v>259</v>
      </c>
      <c r="G16291" s="13">
        <v>42058</v>
      </c>
      <c r="H16291" s="13">
        <v>42212</v>
      </c>
      <c r="I16291" s="14">
        <v>0</v>
      </c>
      <c r="J16291" t="s">
        <v>259</v>
      </c>
      <c r="K16291" s="13">
        <v>42055.683078703703</v>
      </c>
      <c r="L16291">
        <f t="shared" si="1524"/>
        <v>2015</v>
      </c>
      <c r="M16291">
        <f t="shared" si="1525"/>
        <v>2</v>
      </c>
      <c r="N16291">
        <f t="shared" si="1526"/>
        <v>23</v>
      </c>
      <c r="O16291">
        <f t="shared" si="1527"/>
        <v>0</v>
      </c>
      <c r="P16291">
        <f t="shared" si="1528"/>
        <v>0</v>
      </c>
      <c r="Q16291">
        <f t="shared" si="1529"/>
        <v>1</v>
      </c>
    </row>
    <row r="16292" spans="1:17">
      <c r="A16292" s="12" t="s">
        <v>15762</v>
      </c>
      <c r="B16292" t="s">
        <v>675</v>
      </c>
      <c r="C16292" t="s">
        <v>444</v>
      </c>
      <c r="D16292" t="s">
        <v>15765</v>
      </c>
      <c r="E16292" t="s">
        <v>677</v>
      </c>
      <c r="F16292" t="s">
        <v>259</v>
      </c>
      <c r="G16292" s="13">
        <v>42061</v>
      </c>
      <c r="H16292" s="13">
        <v>42201</v>
      </c>
      <c r="I16292" s="14">
        <v>0</v>
      </c>
      <c r="J16292" t="s">
        <v>259</v>
      </c>
      <c r="K16292" s="13">
        <v>42055.686909722222</v>
      </c>
      <c r="L16292">
        <f t="shared" si="1524"/>
        <v>2015</v>
      </c>
      <c r="M16292">
        <f t="shared" si="1525"/>
        <v>2</v>
      </c>
      <c r="N16292">
        <f t="shared" si="1526"/>
        <v>26</v>
      </c>
      <c r="O16292">
        <f t="shared" si="1527"/>
        <v>0</v>
      </c>
      <c r="P16292">
        <f t="shared" si="1528"/>
        <v>0</v>
      </c>
      <c r="Q16292">
        <f t="shared" si="1529"/>
        <v>1</v>
      </c>
    </row>
    <row r="16293" spans="1:17">
      <c r="A16293" s="12" t="s">
        <v>15762</v>
      </c>
      <c r="B16293" t="s">
        <v>675</v>
      </c>
      <c r="C16293" t="s">
        <v>444</v>
      </c>
      <c r="D16293" t="s">
        <v>25775</v>
      </c>
      <c r="E16293" t="s">
        <v>677</v>
      </c>
      <c r="F16293" t="s">
        <v>259</v>
      </c>
      <c r="G16293" s="13">
        <v>42119</v>
      </c>
      <c r="H16293" s="13">
        <v>42119</v>
      </c>
      <c r="I16293" s="14">
        <v>0</v>
      </c>
      <c r="J16293" t="s">
        <v>259</v>
      </c>
      <c r="K16293" s="13">
        <v>42055.691979166666</v>
      </c>
      <c r="L16293">
        <f t="shared" si="1524"/>
        <v>2015</v>
      </c>
      <c r="M16293">
        <f t="shared" si="1525"/>
        <v>4</v>
      </c>
      <c r="N16293">
        <f t="shared" si="1526"/>
        <v>25</v>
      </c>
      <c r="O16293">
        <f t="shared" si="1527"/>
        <v>0</v>
      </c>
      <c r="P16293">
        <f t="shared" si="1528"/>
        <v>2</v>
      </c>
      <c r="Q16293">
        <f t="shared" si="1529"/>
        <v>1</v>
      </c>
    </row>
    <row r="16294" spans="1:17">
      <c r="A16294" s="12" t="s">
        <v>15769</v>
      </c>
      <c r="B16294" t="s">
        <v>675</v>
      </c>
      <c r="C16294" t="s">
        <v>444</v>
      </c>
      <c r="D16294" t="s">
        <v>15770</v>
      </c>
      <c r="E16294" t="s">
        <v>677</v>
      </c>
      <c r="F16294" t="s">
        <v>259</v>
      </c>
      <c r="G16294" s="13">
        <v>42056</v>
      </c>
      <c r="H16294" s="13">
        <v>42231</v>
      </c>
      <c r="I16294" s="14">
        <v>0</v>
      </c>
      <c r="J16294" t="s">
        <v>259</v>
      </c>
      <c r="K16294" s="13">
        <v>42055.671724537038</v>
      </c>
      <c r="L16294">
        <f t="shared" si="1524"/>
        <v>2015</v>
      </c>
      <c r="M16294">
        <f t="shared" si="1525"/>
        <v>2</v>
      </c>
      <c r="N16294">
        <f t="shared" si="1526"/>
        <v>21</v>
      </c>
      <c r="O16294">
        <f t="shared" si="1527"/>
        <v>0</v>
      </c>
      <c r="P16294">
        <f t="shared" si="1528"/>
        <v>0</v>
      </c>
      <c r="Q16294">
        <f t="shared" si="1529"/>
        <v>1</v>
      </c>
    </row>
    <row r="16295" spans="1:17">
      <c r="A16295" s="12" t="s">
        <v>25776</v>
      </c>
      <c r="B16295" t="s">
        <v>457</v>
      </c>
      <c r="C16295" t="s">
        <v>453</v>
      </c>
      <c r="D16295" t="s">
        <v>25777</v>
      </c>
      <c r="E16295" t="s">
        <v>659</v>
      </c>
      <c r="F16295" t="s">
        <v>259</v>
      </c>
      <c r="G16295" s="13">
        <v>41989</v>
      </c>
      <c r="H16295" s="13">
        <v>41989</v>
      </c>
      <c r="I16295" s="14">
        <v>0</v>
      </c>
      <c r="J16295" t="s">
        <v>447</v>
      </c>
      <c r="K16295" s="13">
        <v>41983.491689814815</v>
      </c>
      <c r="L16295">
        <f t="shared" si="1524"/>
        <v>2014</v>
      </c>
      <c r="M16295">
        <f t="shared" si="1525"/>
        <v>12</v>
      </c>
      <c r="N16295">
        <f t="shared" si="1526"/>
        <v>16</v>
      </c>
      <c r="O16295">
        <f t="shared" si="1527"/>
        <v>0</v>
      </c>
      <c r="P16295">
        <f t="shared" si="1528"/>
        <v>0</v>
      </c>
      <c r="Q16295">
        <f t="shared" si="1529"/>
        <v>1</v>
      </c>
    </row>
    <row r="16296" spans="1:17">
      <c r="A16296" s="12" t="s">
        <v>25778</v>
      </c>
      <c r="B16296" t="s">
        <v>681</v>
      </c>
      <c r="C16296" t="s">
        <v>444</v>
      </c>
      <c r="D16296" t="s">
        <v>25779</v>
      </c>
      <c r="E16296" t="s">
        <v>659</v>
      </c>
      <c r="F16296" t="s">
        <v>259</v>
      </c>
      <c r="G16296" s="13">
        <v>42010</v>
      </c>
      <c r="H16296" s="13">
        <v>42010</v>
      </c>
      <c r="I16296" s="14">
        <v>0</v>
      </c>
      <c r="J16296" t="s">
        <v>544</v>
      </c>
      <c r="K16296" s="13">
        <v>41983.49386574074</v>
      </c>
      <c r="L16296">
        <f t="shared" si="1524"/>
        <v>2015</v>
      </c>
      <c r="M16296">
        <f t="shared" si="1525"/>
        <v>1</v>
      </c>
      <c r="N16296">
        <f t="shared" si="1526"/>
        <v>6</v>
      </c>
      <c r="O16296">
        <f t="shared" si="1527"/>
        <v>0</v>
      </c>
      <c r="P16296">
        <f t="shared" si="1528"/>
        <v>0</v>
      </c>
      <c r="Q16296">
        <f t="shared" si="1529"/>
        <v>1</v>
      </c>
    </row>
    <row r="16297" spans="1:17">
      <c r="A16297" s="12" t="s">
        <v>25780</v>
      </c>
      <c r="B16297" t="s">
        <v>487</v>
      </c>
      <c r="C16297" t="s">
        <v>453</v>
      </c>
      <c r="D16297" t="s">
        <v>25781</v>
      </c>
      <c r="E16297" t="s">
        <v>622</v>
      </c>
      <c r="F16297" t="s">
        <v>259</v>
      </c>
      <c r="G16297" s="13">
        <v>41788</v>
      </c>
      <c r="H16297" s="13">
        <v>41788</v>
      </c>
      <c r="I16297" s="14">
        <v>0</v>
      </c>
      <c r="J16297" t="s">
        <v>259</v>
      </c>
      <c r="K16297" s="13">
        <v>41703.483946759261</v>
      </c>
      <c r="L16297">
        <f t="shared" si="1524"/>
        <v>2014</v>
      </c>
      <c r="M16297">
        <f t="shared" si="1525"/>
        <v>5</v>
      </c>
      <c r="N16297">
        <f t="shared" si="1526"/>
        <v>29</v>
      </c>
      <c r="O16297">
        <f t="shared" si="1527"/>
        <v>0</v>
      </c>
      <c r="P16297">
        <f t="shared" si="1528"/>
        <v>2</v>
      </c>
      <c r="Q16297">
        <f t="shared" si="1529"/>
        <v>1</v>
      </c>
    </row>
    <row r="16298" spans="1:17">
      <c r="A16298" s="12" t="s">
        <v>25782</v>
      </c>
      <c r="B16298" t="s">
        <v>449</v>
      </c>
      <c r="C16298" t="s">
        <v>458</v>
      </c>
      <c r="D16298" t="s">
        <v>25783</v>
      </c>
      <c r="E16298" t="s">
        <v>659</v>
      </c>
      <c r="F16298" t="s">
        <v>259</v>
      </c>
      <c r="G16298" s="13">
        <v>41919</v>
      </c>
      <c r="H16298" s="13">
        <v>41919</v>
      </c>
      <c r="I16298" s="14">
        <v>0</v>
      </c>
      <c r="J16298" t="s">
        <v>259</v>
      </c>
      <c r="K16298" s="13">
        <v>41907.619652777779</v>
      </c>
      <c r="L16298">
        <f t="shared" si="1524"/>
        <v>2014</v>
      </c>
      <c r="M16298">
        <f t="shared" si="1525"/>
        <v>10</v>
      </c>
      <c r="N16298">
        <f t="shared" si="1526"/>
        <v>7</v>
      </c>
      <c r="O16298">
        <f t="shared" si="1527"/>
        <v>0</v>
      </c>
      <c r="P16298">
        <f t="shared" si="1528"/>
        <v>0</v>
      </c>
      <c r="Q16298">
        <f t="shared" si="1529"/>
        <v>1</v>
      </c>
    </row>
    <row r="16299" spans="1:17">
      <c r="A16299" s="12" t="s">
        <v>25784</v>
      </c>
      <c r="B16299" t="s">
        <v>457</v>
      </c>
      <c r="C16299" t="s">
        <v>453</v>
      </c>
      <c r="D16299" t="s">
        <v>25785</v>
      </c>
      <c r="E16299" t="s">
        <v>1496</v>
      </c>
      <c r="F16299" t="s">
        <v>259</v>
      </c>
      <c r="G16299" s="13">
        <v>42109</v>
      </c>
      <c r="H16299" s="13">
        <v>42109</v>
      </c>
      <c r="I16299" s="14">
        <v>0</v>
      </c>
      <c r="J16299" t="s">
        <v>447</v>
      </c>
      <c r="K16299" s="13">
        <v>42066.632025462961</v>
      </c>
      <c r="L16299">
        <f t="shared" si="1524"/>
        <v>2015</v>
      </c>
      <c r="M16299">
        <f t="shared" si="1525"/>
        <v>4</v>
      </c>
      <c r="N16299">
        <f t="shared" si="1526"/>
        <v>15</v>
      </c>
      <c r="O16299">
        <f t="shared" si="1527"/>
        <v>0</v>
      </c>
      <c r="P16299">
        <f t="shared" si="1528"/>
        <v>1</v>
      </c>
      <c r="Q16299">
        <f t="shared" si="1529"/>
        <v>1</v>
      </c>
    </row>
    <row r="16300" spans="1:17">
      <c r="A16300" s="12" t="s">
        <v>15783</v>
      </c>
      <c r="B16300" t="s">
        <v>457</v>
      </c>
      <c r="C16300" t="s">
        <v>453</v>
      </c>
      <c r="D16300" t="s">
        <v>25786</v>
      </c>
      <c r="E16300" t="s">
        <v>549</v>
      </c>
      <c r="F16300" t="s">
        <v>259</v>
      </c>
      <c r="G16300" s="13">
        <v>41893</v>
      </c>
      <c r="H16300" s="13">
        <v>41893</v>
      </c>
      <c r="I16300" s="14">
        <v>0</v>
      </c>
      <c r="J16300" t="s">
        <v>259</v>
      </c>
      <c r="K16300" s="13">
        <v>41863.477650462963</v>
      </c>
      <c r="L16300">
        <f t="shared" si="1524"/>
        <v>2014</v>
      </c>
      <c r="M16300">
        <f t="shared" si="1525"/>
        <v>9</v>
      </c>
      <c r="N16300">
        <f t="shared" si="1526"/>
        <v>11</v>
      </c>
      <c r="O16300">
        <f t="shared" si="1527"/>
        <v>0</v>
      </c>
      <c r="P16300">
        <f t="shared" si="1528"/>
        <v>0</v>
      </c>
      <c r="Q16300">
        <f t="shared" si="1529"/>
        <v>1</v>
      </c>
    </row>
    <row r="16301" spans="1:17">
      <c r="A16301" s="12" t="s">
        <v>25787</v>
      </c>
      <c r="B16301" t="s">
        <v>457</v>
      </c>
      <c r="C16301" t="s">
        <v>453</v>
      </c>
      <c r="D16301" t="s">
        <v>25788</v>
      </c>
      <c r="E16301" t="s">
        <v>16219</v>
      </c>
      <c r="F16301" t="s">
        <v>259</v>
      </c>
      <c r="G16301" s="13">
        <v>41908</v>
      </c>
      <c r="H16301" s="13">
        <v>41908</v>
      </c>
      <c r="I16301" s="14">
        <v>0</v>
      </c>
      <c r="J16301" t="s">
        <v>259</v>
      </c>
      <c r="K16301" s="13">
        <v>41907.625289351854</v>
      </c>
      <c r="L16301">
        <f t="shared" si="1524"/>
        <v>2014</v>
      </c>
      <c r="M16301">
        <f t="shared" si="1525"/>
        <v>9</v>
      </c>
      <c r="N16301">
        <f t="shared" si="1526"/>
        <v>26</v>
      </c>
      <c r="O16301">
        <f t="shared" si="1527"/>
        <v>0</v>
      </c>
      <c r="P16301">
        <f t="shared" si="1528"/>
        <v>0</v>
      </c>
      <c r="Q16301">
        <f t="shared" si="1529"/>
        <v>1</v>
      </c>
    </row>
    <row r="16302" spans="1:17">
      <c r="A16302" s="12" t="s">
        <v>25789</v>
      </c>
      <c r="B16302" t="s">
        <v>465</v>
      </c>
      <c r="C16302" t="s">
        <v>458</v>
      </c>
      <c r="D16302" t="s">
        <v>25790</v>
      </c>
      <c r="E16302" t="s">
        <v>495</v>
      </c>
      <c r="F16302" t="s">
        <v>259</v>
      </c>
      <c r="G16302" s="13">
        <v>41942</v>
      </c>
      <c r="H16302" s="13">
        <v>41942</v>
      </c>
      <c r="I16302" s="14">
        <v>0</v>
      </c>
      <c r="J16302" t="s">
        <v>541</v>
      </c>
      <c r="K16302" s="13">
        <v>41906.430150462962</v>
      </c>
      <c r="L16302">
        <f t="shared" si="1524"/>
        <v>2014</v>
      </c>
      <c r="M16302">
        <f t="shared" si="1525"/>
        <v>10</v>
      </c>
      <c r="N16302">
        <f t="shared" si="1526"/>
        <v>30</v>
      </c>
      <c r="O16302">
        <f t="shared" si="1527"/>
        <v>0</v>
      </c>
      <c r="P16302">
        <f t="shared" si="1528"/>
        <v>1</v>
      </c>
      <c r="Q16302">
        <f t="shared" si="1529"/>
        <v>1</v>
      </c>
    </row>
    <row r="16303" spans="1:17">
      <c r="A16303" s="12" t="s">
        <v>15798</v>
      </c>
      <c r="B16303" t="s">
        <v>457</v>
      </c>
      <c r="C16303" t="s">
        <v>444</v>
      </c>
      <c r="D16303" t="s">
        <v>25791</v>
      </c>
      <c r="E16303" t="s">
        <v>460</v>
      </c>
      <c r="F16303" t="s">
        <v>259</v>
      </c>
      <c r="G16303" s="13">
        <v>41923</v>
      </c>
      <c r="H16303" s="13">
        <v>41923</v>
      </c>
      <c r="I16303" s="14">
        <v>0</v>
      </c>
      <c r="J16303" t="s">
        <v>259</v>
      </c>
      <c r="K16303" s="13">
        <v>41921.724259259259</v>
      </c>
      <c r="L16303">
        <f t="shared" si="1524"/>
        <v>2014</v>
      </c>
      <c r="M16303">
        <f t="shared" si="1525"/>
        <v>10</v>
      </c>
      <c r="N16303">
        <f t="shared" si="1526"/>
        <v>11</v>
      </c>
      <c r="O16303">
        <f t="shared" si="1527"/>
        <v>0</v>
      </c>
      <c r="P16303">
        <f t="shared" si="1528"/>
        <v>0</v>
      </c>
      <c r="Q16303">
        <f t="shared" si="1529"/>
        <v>1</v>
      </c>
    </row>
    <row r="16304" spans="1:17">
      <c r="A16304" s="12" t="s">
        <v>25792</v>
      </c>
      <c r="B16304" t="s">
        <v>457</v>
      </c>
      <c r="C16304" t="s">
        <v>453</v>
      </c>
      <c r="D16304" t="s">
        <v>25793</v>
      </c>
      <c r="E16304" t="s">
        <v>677</v>
      </c>
      <c r="F16304" t="s">
        <v>259</v>
      </c>
      <c r="G16304" s="13">
        <v>42027</v>
      </c>
      <c r="H16304" s="13">
        <v>42027</v>
      </c>
      <c r="I16304" s="14">
        <v>0</v>
      </c>
      <c r="J16304" t="s">
        <v>259</v>
      </c>
      <c r="K16304" s="13">
        <v>42019.606261574074</v>
      </c>
      <c r="L16304">
        <f t="shared" si="1524"/>
        <v>2015</v>
      </c>
      <c r="M16304">
        <f t="shared" si="1525"/>
        <v>1</v>
      </c>
      <c r="N16304">
        <f t="shared" si="1526"/>
        <v>23</v>
      </c>
      <c r="O16304">
        <f t="shared" si="1527"/>
        <v>0</v>
      </c>
      <c r="P16304">
        <f t="shared" si="1528"/>
        <v>0</v>
      </c>
      <c r="Q16304">
        <f t="shared" si="1529"/>
        <v>1</v>
      </c>
    </row>
    <row r="16305" spans="1:17">
      <c r="A16305" s="12" t="s">
        <v>25794</v>
      </c>
      <c r="B16305" t="s">
        <v>675</v>
      </c>
      <c r="C16305" t="s">
        <v>444</v>
      </c>
      <c r="D16305" t="s">
        <v>25795</v>
      </c>
      <c r="E16305" t="s">
        <v>460</v>
      </c>
      <c r="F16305" t="s">
        <v>259</v>
      </c>
      <c r="G16305" s="13">
        <v>41901</v>
      </c>
      <c r="H16305" s="13">
        <v>41901</v>
      </c>
      <c r="I16305" s="14">
        <v>0</v>
      </c>
      <c r="J16305" t="s">
        <v>259</v>
      </c>
      <c r="K16305" s="13">
        <v>41891.712650462963</v>
      </c>
      <c r="L16305">
        <f t="shared" si="1524"/>
        <v>2014</v>
      </c>
      <c r="M16305">
        <f t="shared" si="1525"/>
        <v>9</v>
      </c>
      <c r="N16305">
        <f t="shared" si="1526"/>
        <v>19</v>
      </c>
      <c r="O16305">
        <f t="shared" si="1527"/>
        <v>0</v>
      </c>
      <c r="P16305">
        <f t="shared" si="1528"/>
        <v>0</v>
      </c>
      <c r="Q16305">
        <f t="shared" si="1529"/>
        <v>1</v>
      </c>
    </row>
    <row r="16306" spans="1:17">
      <c r="A16306" s="12" t="s">
        <v>25794</v>
      </c>
      <c r="B16306" t="s">
        <v>675</v>
      </c>
      <c r="C16306" t="s">
        <v>444</v>
      </c>
      <c r="D16306" t="s">
        <v>25796</v>
      </c>
      <c r="E16306" t="s">
        <v>460</v>
      </c>
      <c r="F16306" t="s">
        <v>259</v>
      </c>
      <c r="G16306" s="13">
        <v>41902</v>
      </c>
      <c r="H16306" s="13">
        <v>41902</v>
      </c>
      <c r="I16306" s="14">
        <v>0</v>
      </c>
      <c r="J16306" t="s">
        <v>259</v>
      </c>
      <c r="K16306" s="13">
        <v>41891.71670138889</v>
      </c>
      <c r="L16306">
        <f t="shared" si="1524"/>
        <v>2014</v>
      </c>
      <c r="M16306">
        <f t="shared" si="1525"/>
        <v>9</v>
      </c>
      <c r="N16306">
        <f t="shared" si="1526"/>
        <v>20</v>
      </c>
      <c r="O16306">
        <f t="shared" si="1527"/>
        <v>0</v>
      </c>
      <c r="P16306">
        <f t="shared" si="1528"/>
        <v>0</v>
      </c>
      <c r="Q16306">
        <f t="shared" si="1529"/>
        <v>1</v>
      </c>
    </row>
    <row r="16307" spans="1:17">
      <c r="A16307" s="12" t="s">
        <v>15821</v>
      </c>
      <c r="B16307" t="s">
        <v>457</v>
      </c>
      <c r="C16307" t="s">
        <v>444</v>
      </c>
      <c r="D16307" t="s">
        <v>25797</v>
      </c>
      <c r="E16307" t="s">
        <v>460</v>
      </c>
      <c r="F16307" t="s">
        <v>259</v>
      </c>
      <c r="G16307" s="13">
        <v>41935</v>
      </c>
      <c r="H16307" s="13">
        <v>41935</v>
      </c>
      <c r="I16307" s="14">
        <v>0</v>
      </c>
      <c r="J16307" t="s">
        <v>259</v>
      </c>
      <c r="K16307" s="13">
        <v>41934.61409722222</v>
      </c>
      <c r="L16307">
        <f t="shared" si="1524"/>
        <v>2014</v>
      </c>
      <c r="M16307">
        <f t="shared" si="1525"/>
        <v>10</v>
      </c>
      <c r="N16307">
        <f t="shared" si="1526"/>
        <v>23</v>
      </c>
      <c r="O16307">
        <f t="shared" si="1527"/>
        <v>0</v>
      </c>
      <c r="P16307">
        <f t="shared" si="1528"/>
        <v>0</v>
      </c>
      <c r="Q16307">
        <f t="shared" si="1529"/>
        <v>1</v>
      </c>
    </row>
    <row r="16308" spans="1:17">
      <c r="A16308" s="12" t="s">
        <v>25798</v>
      </c>
      <c r="B16308" t="s">
        <v>457</v>
      </c>
      <c r="C16308" t="s">
        <v>444</v>
      </c>
      <c r="D16308" t="s">
        <v>25799</v>
      </c>
      <c r="E16308" t="s">
        <v>460</v>
      </c>
      <c r="F16308" t="s">
        <v>259</v>
      </c>
      <c r="G16308" s="13">
        <v>42107</v>
      </c>
      <c r="H16308" s="13">
        <v>42110</v>
      </c>
      <c r="I16308" s="14">
        <v>0</v>
      </c>
      <c r="J16308" t="s">
        <v>259</v>
      </c>
      <c r="K16308" s="13">
        <v>42052.747245370374</v>
      </c>
      <c r="L16308">
        <f t="shared" si="1524"/>
        <v>2015</v>
      </c>
      <c r="M16308">
        <f t="shared" si="1525"/>
        <v>4</v>
      </c>
      <c r="N16308">
        <f t="shared" si="1526"/>
        <v>13</v>
      </c>
      <c r="O16308">
        <f t="shared" si="1527"/>
        <v>0</v>
      </c>
      <c r="P16308">
        <f t="shared" si="1528"/>
        <v>1</v>
      </c>
      <c r="Q16308">
        <f t="shared" si="1529"/>
        <v>1</v>
      </c>
    </row>
    <row r="16309" spans="1:17">
      <c r="A16309" s="12" t="s">
        <v>25800</v>
      </c>
      <c r="B16309" t="s">
        <v>457</v>
      </c>
      <c r="C16309" t="s">
        <v>444</v>
      </c>
      <c r="D16309" t="s">
        <v>25801</v>
      </c>
      <c r="E16309" t="s">
        <v>460</v>
      </c>
      <c r="F16309" t="s">
        <v>259</v>
      </c>
      <c r="G16309" s="13">
        <v>42066</v>
      </c>
      <c r="H16309" s="13">
        <v>42066</v>
      </c>
      <c r="I16309" s="14">
        <v>0</v>
      </c>
      <c r="J16309" t="s">
        <v>259</v>
      </c>
      <c r="K16309" s="13">
        <v>42014.825069444443</v>
      </c>
      <c r="L16309">
        <f t="shared" si="1524"/>
        <v>2015</v>
      </c>
      <c r="M16309">
        <f t="shared" si="1525"/>
        <v>3</v>
      </c>
      <c r="N16309">
        <f t="shared" si="1526"/>
        <v>3</v>
      </c>
      <c r="O16309">
        <f t="shared" si="1527"/>
        <v>0</v>
      </c>
      <c r="P16309">
        <f t="shared" si="1528"/>
        <v>1</v>
      </c>
      <c r="Q16309">
        <f t="shared" si="1529"/>
        <v>1</v>
      </c>
    </row>
    <row r="16310" spans="1:17">
      <c r="A16310" s="12" t="s">
        <v>15832</v>
      </c>
      <c r="B16310" t="s">
        <v>675</v>
      </c>
      <c r="C16310" t="s">
        <v>444</v>
      </c>
      <c r="D16310" t="s">
        <v>25802</v>
      </c>
      <c r="E16310" t="s">
        <v>460</v>
      </c>
      <c r="F16310" t="s">
        <v>259</v>
      </c>
      <c r="G16310" s="13">
        <v>41779</v>
      </c>
      <c r="H16310" s="13">
        <v>41782</v>
      </c>
      <c r="I16310" s="14">
        <v>0</v>
      </c>
      <c r="J16310" t="s">
        <v>259</v>
      </c>
      <c r="K16310" s="13">
        <v>41774.46875</v>
      </c>
      <c r="L16310">
        <f t="shared" si="1524"/>
        <v>2014</v>
      </c>
      <c r="M16310">
        <f t="shared" si="1525"/>
        <v>5</v>
      </c>
      <c r="N16310">
        <f t="shared" si="1526"/>
        <v>20</v>
      </c>
      <c r="O16310">
        <f t="shared" si="1527"/>
        <v>0</v>
      </c>
      <c r="P16310">
        <f t="shared" si="1528"/>
        <v>0</v>
      </c>
      <c r="Q16310">
        <f t="shared" si="1529"/>
        <v>1</v>
      </c>
    </row>
    <row r="16311" spans="1:17">
      <c r="A16311" s="12" t="s">
        <v>15832</v>
      </c>
      <c r="B16311" t="s">
        <v>675</v>
      </c>
      <c r="C16311" t="s">
        <v>444</v>
      </c>
      <c r="D16311" t="s">
        <v>25803</v>
      </c>
      <c r="E16311" t="s">
        <v>460</v>
      </c>
      <c r="F16311" t="s">
        <v>259</v>
      </c>
      <c r="G16311" s="13">
        <v>41860</v>
      </c>
      <c r="H16311" s="13">
        <v>41860</v>
      </c>
      <c r="I16311" s="14">
        <v>0</v>
      </c>
      <c r="J16311" t="s">
        <v>259</v>
      </c>
      <c r="K16311" s="13">
        <v>41859.491828703707</v>
      </c>
      <c r="L16311">
        <f t="shared" si="1524"/>
        <v>2014</v>
      </c>
      <c r="M16311">
        <f t="shared" si="1525"/>
        <v>8</v>
      </c>
      <c r="N16311">
        <f t="shared" si="1526"/>
        <v>9</v>
      </c>
      <c r="O16311">
        <f t="shared" si="1527"/>
        <v>0</v>
      </c>
      <c r="P16311">
        <f t="shared" si="1528"/>
        <v>0</v>
      </c>
      <c r="Q16311">
        <f t="shared" si="1529"/>
        <v>1</v>
      </c>
    </row>
    <row r="16312" spans="1:17">
      <c r="A16312" s="12" t="s">
        <v>15832</v>
      </c>
      <c r="B16312" t="s">
        <v>675</v>
      </c>
      <c r="C16312" t="s">
        <v>453</v>
      </c>
      <c r="D16312" t="s">
        <v>25804</v>
      </c>
      <c r="E16312" t="s">
        <v>460</v>
      </c>
      <c r="F16312" t="s">
        <v>259</v>
      </c>
      <c r="G16312" s="13">
        <v>41919</v>
      </c>
      <c r="H16312" s="13">
        <v>41919</v>
      </c>
      <c r="I16312" s="14">
        <v>0</v>
      </c>
      <c r="J16312" t="s">
        <v>259</v>
      </c>
      <c r="K16312" s="13">
        <v>41907.664606481485</v>
      </c>
      <c r="L16312">
        <f t="shared" si="1524"/>
        <v>2014</v>
      </c>
      <c r="M16312">
        <f t="shared" si="1525"/>
        <v>10</v>
      </c>
      <c r="N16312">
        <f t="shared" si="1526"/>
        <v>7</v>
      </c>
      <c r="O16312">
        <f t="shared" si="1527"/>
        <v>0</v>
      </c>
      <c r="P16312">
        <f t="shared" si="1528"/>
        <v>0</v>
      </c>
      <c r="Q16312">
        <f t="shared" si="1529"/>
        <v>1</v>
      </c>
    </row>
    <row r="16313" spans="1:17">
      <c r="A16313" s="12" t="s">
        <v>15832</v>
      </c>
      <c r="B16313" t="s">
        <v>675</v>
      </c>
      <c r="C16313" t="s">
        <v>444</v>
      </c>
      <c r="D16313" t="s">
        <v>25805</v>
      </c>
      <c r="E16313" t="s">
        <v>460</v>
      </c>
      <c r="F16313" t="s">
        <v>259</v>
      </c>
      <c r="G16313" s="13">
        <v>42114</v>
      </c>
      <c r="H16313" s="13">
        <v>42116</v>
      </c>
      <c r="I16313" s="14">
        <v>0</v>
      </c>
      <c r="J16313" t="s">
        <v>259</v>
      </c>
      <c r="K16313" s="13">
        <v>42086.592962962961</v>
      </c>
      <c r="L16313">
        <f t="shared" si="1524"/>
        <v>2015</v>
      </c>
      <c r="M16313">
        <f t="shared" si="1525"/>
        <v>4</v>
      </c>
      <c r="N16313">
        <f t="shared" si="1526"/>
        <v>20</v>
      </c>
      <c r="O16313">
        <f t="shared" si="1527"/>
        <v>0</v>
      </c>
      <c r="P16313">
        <f t="shared" si="1528"/>
        <v>0</v>
      </c>
      <c r="Q16313">
        <f t="shared" si="1529"/>
        <v>1</v>
      </c>
    </row>
    <row r="16314" spans="1:17">
      <c r="A16314" s="12" t="s">
        <v>15832</v>
      </c>
      <c r="B16314" t="s">
        <v>675</v>
      </c>
      <c r="C16314" t="s">
        <v>444</v>
      </c>
      <c r="D16314" t="s">
        <v>15833</v>
      </c>
      <c r="E16314" t="s">
        <v>460</v>
      </c>
      <c r="F16314" t="s">
        <v>259</v>
      </c>
      <c r="G16314" s="13">
        <v>42115</v>
      </c>
      <c r="H16314" s="13">
        <v>42146</v>
      </c>
      <c r="I16314" s="14">
        <v>0</v>
      </c>
      <c r="J16314" t="s">
        <v>259</v>
      </c>
      <c r="K16314" s="13">
        <v>42086.577384259261</v>
      </c>
      <c r="L16314">
        <f t="shared" si="1524"/>
        <v>2015</v>
      </c>
      <c r="M16314">
        <f t="shared" si="1525"/>
        <v>4</v>
      </c>
      <c r="N16314">
        <f t="shared" si="1526"/>
        <v>21</v>
      </c>
      <c r="O16314">
        <f t="shared" si="1527"/>
        <v>0</v>
      </c>
      <c r="P16314">
        <f t="shared" si="1528"/>
        <v>0</v>
      </c>
      <c r="Q16314">
        <f t="shared" si="1529"/>
        <v>1</v>
      </c>
    </row>
    <row r="16315" spans="1:17">
      <c r="A16315" s="12" t="s">
        <v>15832</v>
      </c>
      <c r="B16315" t="s">
        <v>675</v>
      </c>
      <c r="C16315" t="s">
        <v>444</v>
      </c>
      <c r="D16315" t="s">
        <v>15834</v>
      </c>
      <c r="E16315" t="s">
        <v>460</v>
      </c>
      <c r="F16315" t="s">
        <v>259</v>
      </c>
      <c r="G16315" s="13">
        <v>42121</v>
      </c>
      <c r="H16315" s="13">
        <v>42151</v>
      </c>
      <c r="I16315" s="14">
        <v>0</v>
      </c>
      <c r="J16315" t="s">
        <v>259</v>
      </c>
      <c r="K16315" s="13">
        <v>42060.723020833335</v>
      </c>
      <c r="L16315">
        <f t="shared" si="1524"/>
        <v>2015</v>
      </c>
      <c r="M16315">
        <f t="shared" si="1525"/>
        <v>4</v>
      </c>
      <c r="N16315">
        <f t="shared" si="1526"/>
        <v>27</v>
      </c>
      <c r="O16315">
        <f t="shared" si="1527"/>
        <v>0</v>
      </c>
      <c r="P16315">
        <f t="shared" si="1528"/>
        <v>2</v>
      </c>
      <c r="Q16315">
        <f t="shared" si="1529"/>
        <v>1</v>
      </c>
    </row>
    <row r="16316" spans="1:17">
      <c r="A16316" s="12" t="s">
        <v>25806</v>
      </c>
      <c r="B16316" t="s">
        <v>457</v>
      </c>
      <c r="C16316" t="s">
        <v>444</v>
      </c>
      <c r="D16316" t="s">
        <v>25807</v>
      </c>
      <c r="E16316" t="s">
        <v>460</v>
      </c>
      <c r="F16316" t="s">
        <v>259</v>
      </c>
      <c r="G16316" s="13">
        <v>42041</v>
      </c>
      <c r="H16316" s="13">
        <v>42041</v>
      </c>
      <c r="I16316" s="14">
        <v>0</v>
      </c>
      <c r="J16316" t="s">
        <v>259</v>
      </c>
      <c r="K16316" s="13">
        <v>42032.473078703704</v>
      </c>
      <c r="L16316">
        <f t="shared" si="1524"/>
        <v>2015</v>
      </c>
      <c r="M16316">
        <f t="shared" si="1525"/>
        <v>2</v>
      </c>
      <c r="N16316">
        <f t="shared" si="1526"/>
        <v>6</v>
      </c>
      <c r="O16316">
        <f t="shared" si="1527"/>
        <v>0</v>
      </c>
      <c r="P16316">
        <f t="shared" si="1528"/>
        <v>0</v>
      </c>
      <c r="Q16316">
        <f t="shared" si="1529"/>
        <v>1</v>
      </c>
    </row>
    <row r="16317" spans="1:17">
      <c r="A16317" s="12" t="s">
        <v>15851</v>
      </c>
      <c r="B16317" t="s">
        <v>457</v>
      </c>
      <c r="C16317" t="s">
        <v>444</v>
      </c>
      <c r="D16317" t="s">
        <v>25808</v>
      </c>
      <c r="E16317" t="s">
        <v>460</v>
      </c>
      <c r="F16317" t="s">
        <v>259</v>
      </c>
      <c r="G16317" s="13">
        <v>41859</v>
      </c>
      <c r="H16317" s="13">
        <v>41859</v>
      </c>
      <c r="I16317" s="14">
        <v>0</v>
      </c>
      <c r="J16317" t="s">
        <v>259</v>
      </c>
      <c r="K16317" s="13">
        <v>41856.680405092593</v>
      </c>
      <c r="L16317">
        <f t="shared" si="1524"/>
        <v>2014</v>
      </c>
      <c r="M16317">
        <f t="shared" si="1525"/>
        <v>8</v>
      </c>
      <c r="N16317">
        <f t="shared" si="1526"/>
        <v>8</v>
      </c>
      <c r="O16317">
        <f t="shared" si="1527"/>
        <v>0</v>
      </c>
      <c r="P16317">
        <f t="shared" si="1528"/>
        <v>0</v>
      </c>
      <c r="Q16317">
        <f t="shared" si="1529"/>
        <v>1</v>
      </c>
    </row>
    <row r="16318" spans="1:17">
      <c r="A16318" s="12" t="s">
        <v>15851</v>
      </c>
      <c r="B16318" t="s">
        <v>457</v>
      </c>
      <c r="C16318" t="s">
        <v>444</v>
      </c>
      <c r="D16318" t="s">
        <v>25809</v>
      </c>
      <c r="E16318" t="s">
        <v>460</v>
      </c>
      <c r="F16318" t="s">
        <v>259</v>
      </c>
      <c r="G16318" s="13">
        <v>41865</v>
      </c>
      <c r="H16318" s="13">
        <v>41865</v>
      </c>
      <c r="I16318" s="14">
        <v>0</v>
      </c>
      <c r="J16318" t="s">
        <v>259</v>
      </c>
      <c r="K16318" s="13">
        <v>41865.619444444441</v>
      </c>
      <c r="L16318">
        <f t="shared" si="1524"/>
        <v>2014</v>
      </c>
      <c r="M16318">
        <f t="shared" si="1525"/>
        <v>8</v>
      </c>
      <c r="N16318">
        <f t="shared" si="1526"/>
        <v>14</v>
      </c>
      <c r="O16318">
        <f t="shared" si="1527"/>
        <v>0</v>
      </c>
      <c r="P16318">
        <f t="shared" si="1528"/>
        <v>0</v>
      </c>
      <c r="Q16318">
        <f t="shared" si="1529"/>
        <v>1</v>
      </c>
    </row>
    <row r="16319" spans="1:17">
      <c r="A16319" s="12" t="s">
        <v>15851</v>
      </c>
      <c r="B16319" t="s">
        <v>457</v>
      </c>
      <c r="C16319" t="s">
        <v>444</v>
      </c>
      <c r="D16319" t="s">
        <v>25810</v>
      </c>
      <c r="E16319" t="s">
        <v>460</v>
      </c>
      <c r="F16319" t="s">
        <v>259</v>
      </c>
      <c r="G16319" s="13">
        <v>41874</v>
      </c>
      <c r="H16319" s="13">
        <v>41874</v>
      </c>
      <c r="I16319" s="14">
        <v>0</v>
      </c>
      <c r="J16319" t="s">
        <v>259</v>
      </c>
      <c r="K16319" s="13">
        <v>41864.674560185187</v>
      </c>
      <c r="L16319">
        <f t="shared" si="1524"/>
        <v>2014</v>
      </c>
      <c r="M16319">
        <f t="shared" si="1525"/>
        <v>8</v>
      </c>
      <c r="N16319">
        <f t="shared" si="1526"/>
        <v>23</v>
      </c>
      <c r="O16319">
        <f t="shared" si="1527"/>
        <v>0</v>
      </c>
      <c r="P16319">
        <f t="shared" si="1528"/>
        <v>0</v>
      </c>
      <c r="Q16319">
        <f t="shared" si="1529"/>
        <v>1</v>
      </c>
    </row>
    <row r="16320" spans="1:17">
      <c r="A16320" s="12" t="s">
        <v>15851</v>
      </c>
      <c r="B16320" t="s">
        <v>675</v>
      </c>
      <c r="C16320" t="s">
        <v>444</v>
      </c>
      <c r="D16320" t="s">
        <v>25811</v>
      </c>
      <c r="E16320" t="s">
        <v>460</v>
      </c>
      <c r="F16320" t="s">
        <v>259</v>
      </c>
      <c r="G16320" s="13">
        <v>42017</v>
      </c>
      <c r="H16320" s="13">
        <v>42017</v>
      </c>
      <c r="I16320" s="14">
        <v>0</v>
      </c>
      <c r="J16320" t="s">
        <v>259</v>
      </c>
      <c r="K16320" s="13">
        <v>42012.585219907407</v>
      </c>
      <c r="L16320">
        <f t="shared" si="1524"/>
        <v>2015</v>
      </c>
      <c r="M16320">
        <f t="shared" si="1525"/>
        <v>1</v>
      </c>
      <c r="N16320">
        <f t="shared" si="1526"/>
        <v>13</v>
      </c>
      <c r="O16320">
        <f t="shared" si="1527"/>
        <v>0</v>
      </c>
      <c r="P16320">
        <f t="shared" si="1528"/>
        <v>0</v>
      </c>
      <c r="Q16320">
        <f t="shared" si="1529"/>
        <v>1</v>
      </c>
    </row>
    <row r="16321" spans="1:17">
      <c r="A16321" s="12" t="s">
        <v>15851</v>
      </c>
      <c r="B16321" t="s">
        <v>457</v>
      </c>
      <c r="C16321" t="s">
        <v>444</v>
      </c>
      <c r="D16321" t="s">
        <v>25812</v>
      </c>
      <c r="E16321" t="s">
        <v>460</v>
      </c>
      <c r="F16321" t="s">
        <v>259</v>
      </c>
      <c r="G16321" s="13">
        <v>42094</v>
      </c>
      <c r="H16321" s="13">
        <v>42094</v>
      </c>
      <c r="I16321" s="14">
        <v>0</v>
      </c>
      <c r="J16321" t="s">
        <v>259</v>
      </c>
      <c r="K16321" s="13">
        <v>42093.69736111111</v>
      </c>
      <c r="L16321">
        <f t="shared" si="1524"/>
        <v>2015</v>
      </c>
      <c r="M16321">
        <f t="shared" si="1525"/>
        <v>3</v>
      </c>
      <c r="N16321">
        <f t="shared" si="1526"/>
        <v>31</v>
      </c>
      <c r="O16321">
        <f t="shared" si="1527"/>
        <v>0</v>
      </c>
      <c r="P16321">
        <f t="shared" si="1528"/>
        <v>0</v>
      </c>
      <c r="Q16321">
        <f t="shared" si="1529"/>
        <v>1</v>
      </c>
    </row>
    <row r="16322" spans="1:17">
      <c r="A16322" s="12" t="s">
        <v>25813</v>
      </c>
      <c r="B16322" t="s">
        <v>457</v>
      </c>
      <c r="C16322" t="s">
        <v>444</v>
      </c>
      <c r="D16322" t="s">
        <v>25814</v>
      </c>
      <c r="E16322" t="s">
        <v>460</v>
      </c>
      <c r="F16322" t="s">
        <v>259</v>
      </c>
      <c r="G16322" s="13">
        <v>41863</v>
      </c>
      <c r="H16322" s="13">
        <v>41874</v>
      </c>
      <c r="I16322" s="14">
        <v>0</v>
      </c>
      <c r="J16322" t="s">
        <v>259</v>
      </c>
      <c r="K16322" s="13">
        <v>41856.675763888888</v>
      </c>
      <c r="L16322">
        <f t="shared" si="1524"/>
        <v>2014</v>
      </c>
      <c r="M16322">
        <f t="shared" si="1525"/>
        <v>8</v>
      </c>
      <c r="N16322">
        <f t="shared" si="1526"/>
        <v>12</v>
      </c>
      <c r="O16322">
        <f t="shared" si="1527"/>
        <v>0</v>
      </c>
      <c r="P16322">
        <f t="shared" si="1528"/>
        <v>0</v>
      </c>
      <c r="Q16322">
        <f t="shared" si="1529"/>
        <v>1</v>
      </c>
    </row>
    <row r="16323" spans="1:17">
      <c r="A16323" s="12" t="s">
        <v>25815</v>
      </c>
      <c r="B16323" t="s">
        <v>449</v>
      </c>
      <c r="C16323" t="s">
        <v>444</v>
      </c>
      <c r="D16323" t="s">
        <v>25816</v>
      </c>
      <c r="E16323" t="s">
        <v>467</v>
      </c>
      <c r="F16323" t="s">
        <v>259</v>
      </c>
      <c r="G16323" s="13">
        <v>41956</v>
      </c>
      <c r="H16323" s="13">
        <v>41956</v>
      </c>
      <c r="I16323" s="14">
        <v>0</v>
      </c>
      <c r="J16323" t="s">
        <v>259</v>
      </c>
      <c r="K16323" s="13">
        <v>41918.652997685182</v>
      </c>
      <c r="L16323">
        <f t="shared" ref="L16323:L16386" si="1530">YEAR(G16323)</f>
        <v>2014</v>
      </c>
      <c r="M16323">
        <f t="shared" ref="M16323:M16386" si="1531">MONTH(G16323)</f>
        <v>11</v>
      </c>
      <c r="N16323">
        <f t="shared" ref="N16323:N16386" si="1532">DAY(G16323)</f>
        <v>13</v>
      </c>
      <c r="O16323">
        <f t="shared" ref="O16323:O16386" si="1533">DATEDIF($K16323,INT($G16323),"y")</f>
        <v>0</v>
      </c>
      <c r="P16323">
        <f t="shared" ref="P16323:P16386" si="1534">DATEDIF($K16323,INT($G16323),"m")</f>
        <v>1</v>
      </c>
      <c r="Q16323">
        <f t="shared" ref="Q16323:Q16386" si="1535">DATEDIF($K$2,INT($G$2),"ym")</f>
        <v>1</v>
      </c>
    </row>
    <row r="16324" spans="1:17">
      <c r="A16324" s="12" t="s">
        <v>25817</v>
      </c>
      <c r="B16324" t="s">
        <v>457</v>
      </c>
      <c r="C16324" t="s">
        <v>453</v>
      </c>
      <c r="D16324" t="s">
        <v>25818</v>
      </c>
      <c r="E16324" t="s">
        <v>446</v>
      </c>
      <c r="F16324" t="s">
        <v>259</v>
      </c>
      <c r="G16324" s="13">
        <v>42048</v>
      </c>
      <c r="H16324" s="13">
        <v>42076</v>
      </c>
      <c r="I16324" s="14">
        <v>0</v>
      </c>
      <c r="J16324" t="s">
        <v>259</v>
      </c>
      <c r="K16324" s="13">
        <v>42034.656585648147</v>
      </c>
      <c r="L16324">
        <f t="shared" si="1530"/>
        <v>2015</v>
      </c>
      <c r="M16324">
        <f t="shared" si="1531"/>
        <v>2</v>
      </c>
      <c r="N16324">
        <f t="shared" si="1532"/>
        <v>13</v>
      </c>
      <c r="O16324">
        <f t="shared" si="1533"/>
        <v>0</v>
      </c>
      <c r="P16324">
        <f t="shared" si="1534"/>
        <v>0</v>
      </c>
      <c r="Q16324">
        <f t="shared" si="1535"/>
        <v>1</v>
      </c>
    </row>
    <row r="16325" spans="1:17">
      <c r="A16325" s="12" t="s">
        <v>25819</v>
      </c>
      <c r="B16325" t="s">
        <v>457</v>
      </c>
      <c r="C16325" t="s">
        <v>453</v>
      </c>
      <c r="D16325" t="s">
        <v>25820</v>
      </c>
      <c r="E16325" t="s">
        <v>1485</v>
      </c>
      <c r="F16325" t="s">
        <v>259</v>
      </c>
      <c r="G16325" s="13">
        <v>42037</v>
      </c>
      <c r="H16325" s="13">
        <v>42037</v>
      </c>
      <c r="I16325" s="14">
        <v>0</v>
      </c>
      <c r="J16325" t="s">
        <v>447</v>
      </c>
      <c r="K16325" s="13">
        <v>41985.468298611115</v>
      </c>
      <c r="L16325">
        <f t="shared" si="1530"/>
        <v>2015</v>
      </c>
      <c r="M16325">
        <f t="shared" si="1531"/>
        <v>2</v>
      </c>
      <c r="N16325">
        <f t="shared" si="1532"/>
        <v>2</v>
      </c>
      <c r="O16325">
        <f t="shared" si="1533"/>
        <v>0</v>
      </c>
      <c r="P16325">
        <f t="shared" si="1534"/>
        <v>1</v>
      </c>
      <c r="Q16325">
        <f t="shared" si="1535"/>
        <v>1</v>
      </c>
    </row>
    <row r="16326" spans="1:17">
      <c r="A16326" s="12" t="s">
        <v>25821</v>
      </c>
      <c r="B16326" t="s">
        <v>457</v>
      </c>
      <c r="C16326" t="s">
        <v>453</v>
      </c>
      <c r="D16326" t="s">
        <v>25822</v>
      </c>
      <c r="E16326" t="s">
        <v>1485</v>
      </c>
      <c r="F16326" t="s">
        <v>259</v>
      </c>
      <c r="G16326" s="13">
        <v>42044</v>
      </c>
      <c r="H16326" s="13">
        <v>42044</v>
      </c>
      <c r="I16326" s="14">
        <v>0</v>
      </c>
      <c r="J16326" t="s">
        <v>447</v>
      </c>
      <c r="K16326" s="13">
        <v>41985.500439814816</v>
      </c>
      <c r="L16326">
        <f t="shared" si="1530"/>
        <v>2015</v>
      </c>
      <c r="M16326">
        <f t="shared" si="1531"/>
        <v>2</v>
      </c>
      <c r="N16326">
        <f t="shared" si="1532"/>
        <v>9</v>
      </c>
      <c r="O16326">
        <f t="shared" si="1533"/>
        <v>0</v>
      </c>
      <c r="P16326">
        <f t="shared" si="1534"/>
        <v>1</v>
      </c>
      <c r="Q16326">
        <f t="shared" si="1535"/>
        <v>1</v>
      </c>
    </row>
    <row r="16327" spans="1:17">
      <c r="A16327" s="12" t="s">
        <v>25823</v>
      </c>
      <c r="B16327" t="s">
        <v>457</v>
      </c>
      <c r="C16327" t="s">
        <v>453</v>
      </c>
      <c r="D16327" t="s">
        <v>25824</v>
      </c>
      <c r="E16327" t="s">
        <v>1485</v>
      </c>
      <c r="F16327" t="s">
        <v>259</v>
      </c>
      <c r="G16327" s="13">
        <v>42044</v>
      </c>
      <c r="H16327" s="13">
        <v>42044</v>
      </c>
      <c r="I16327" s="14">
        <v>0</v>
      </c>
      <c r="J16327" t="s">
        <v>447</v>
      </c>
      <c r="K16327" s="13">
        <v>41985.502199074072</v>
      </c>
      <c r="L16327">
        <f t="shared" si="1530"/>
        <v>2015</v>
      </c>
      <c r="M16327">
        <f t="shared" si="1531"/>
        <v>2</v>
      </c>
      <c r="N16327">
        <f t="shared" si="1532"/>
        <v>9</v>
      </c>
      <c r="O16327">
        <f t="shared" si="1533"/>
        <v>0</v>
      </c>
      <c r="P16327">
        <f t="shared" si="1534"/>
        <v>1</v>
      </c>
      <c r="Q16327">
        <f t="shared" si="1535"/>
        <v>1</v>
      </c>
    </row>
    <row r="16328" spans="1:17">
      <c r="A16328" s="12" t="s">
        <v>25825</v>
      </c>
      <c r="B16328" t="s">
        <v>457</v>
      </c>
      <c r="C16328" t="s">
        <v>458</v>
      </c>
      <c r="D16328" t="s">
        <v>25826</v>
      </c>
      <c r="E16328" t="s">
        <v>1485</v>
      </c>
      <c r="F16328" t="s">
        <v>259</v>
      </c>
      <c r="G16328" s="13">
        <v>42045</v>
      </c>
      <c r="H16328" s="13">
        <v>42045</v>
      </c>
      <c r="I16328" s="14">
        <v>0</v>
      </c>
      <c r="J16328" t="s">
        <v>259</v>
      </c>
      <c r="K16328" s="13">
        <v>41985.50408564815</v>
      </c>
      <c r="L16328">
        <f t="shared" si="1530"/>
        <v>2015</v>
      </c>
      <c r="M16328">
        <f t="shared" si="1531"/>
        <v>2</v>
      </c>
      <c r="N16328">
        <f t="shared" si="1532"/>
        <v>10</v>
      </c>
      <c r="O16328">
        <f t="shared" si="1533"/>
        <v>0</v>
      </c>
      <c r="P16328">
        <f t="shared" si="1534"/>
        <v>1</v>
      </c>
      <c r="Q16328">
        <f t="shared" si="1535"/>
        <v>1</v>
      </c>
    </row>
    <row r="16329" spans="1:17">
      <c r="A16329" s="12" t="s">
        <v>25827</v>
      </c>
      <c r="B16329" t="s">
        <v>457</v>
      </c>
      <c r="C16329" t="s">
        <v>453</v>
      </c>
      <c r="D16329" t="s">
        <v>25828</v>
      </c>
      <c r="E16329" t="s">
        <v>1485</v>
      </c>
      <c r="F16329" t="s">
        <v>259</v>
      </c>
      <c r="G16329" s="13">
        <v>42045</v>
      </c>
      <c r="H16329" s="13">
        <v>42045</v>
      </c>
      <c r="I16329" s="14">
        <v>0</v>
      </c>
      <c r="J16329" t="s">
        <v>447</v>
      </c>
      <c r="K16329" s="13">
        <v>41985.505833333336</v>
      </c>
      <c r="L16329">
        <f t="shared" si="1530"/>
        <v>2015</v>
      </c>
      <c r="M16329">
        <f t="shared" si="1531"/>
        <v>2</v>
      </c>
      <c r="N16329">
        <f t="shared" si="1532"/>
        <v>10</v>
      </c>
      <c r="O16329">
        <f t="shared" si="1533"/>
        <v>0</v>
      </c>
      <c r="P16329">
        <f t="shared" si="1534"/>
        <v>1</v>
      </c>
      <c r="Q16329">
        <f t="shared" si="1535"/>
        <v>1</v>
      </c>
    </row>
    <row r="16330" spans="1:17">
      <c r="A16330" s="12" t="s">
        <v>25829</v>
      </c>
      <c r="B16330" t="s">
        <v>457</v>
      </c>
      <c r="C16330" t="s">
        <v>453</v>
      </c>
      <c r="D16330" t="s">
        <v>25830</v>
      </c>
      <c r="E16330" t="s">
        <v>1485</v>
      </c>
      <c r="F16330" t="s">
        <v>259</v>
      </c>
      <c r="G16330" s="13">
        <v>42046</v>
      </c>
      <c r="H16330" s="13">
        <v>42046</v>
      </c>
      <c r="I16330" s="14">
        <v>0</v>
      </c>
      <c r="J16330" t="s">
        <v>447</v>
      </c>
      <c r="K16330" s="13">
        <v>41985.507349537038</v>
      </c>
      <c r="L16330">
        <f t="shared" si="1530"/>
        <v>2015</v>
      </c>
      <c r="M16330">
        <f t="shared" si="1531"/>
        <v>2</v>
      </c>
      <c r="N16330">
        <f t="shared" si="1532"/>
        <v>11</v>
      </c>
      <c r="O16330">
        <f t="shared" si="1533"/>
        <v>0</v>
      </c>
      <c r="P16330">
        <f t="shared" si="1534"/>
        <v>1</v>
      </c>
      <c r="Q16330">
        <f t="shared" si="1535"/>
        <v>1</v>
      </c>
    </row>
    <row r="16331" spans="1:17">
      <c r="A16331" s="12" t="s">
        <v>25831</v>
      </c>
      <c r="B16331" t="s">
        <v>457</v>
      </c>
      <c r="C16331" t="s">
        <v>453</v>
      </c>
      <c r="D16331" t="s">
        <v>25832</v>
      </c>
      <c r="E16331" t="s">
        <v>1485</v>
      </c>
      <c r="F16331" t="s">
        <v>259</v>
      </c>
      <c r="G16331" s="13">
        <v>42046</v>
      </c>
      <c r="H16331" s="13">
        <v>42046</v>
      </c>
      <c r="I16331" s="14">
        <v>0</v>
      </c>
      <c r="J16331" t="s">
        <v>447</v>
      </c>
      <c r="K16331" s="13">
        <v>41985.509166666663</v>
      </c>
      <c r="L16331">
        <f t="shared" si="1530"/>
        <v>2015</v>
      </c>
      <c r="M16331">
        <f t="shared" si="1531"/>
        <v>2</v>
      </c>
      <c r="N16331">
        <f t="shared" si="1532"/>
        <v>11</v>
      </c>
      <c r="O16331">
        <f t="shared" si="1533"/>
        <v>0</v>
      </c>
      <c r="P16331">
        <f t="shared" si="1534"/>
        <v>1</v>
      </c>
      <c r="Q16331">
        <f t="shared" si="1535"/>
        <v>1</v>
      </c>
    </row>
    <row r="16332" spans="1:17">
      <c r="A16332" s="12" t="s">
        <v>25833</v>
      </c>
      <c r="B16332" t="s">
        <v>457</v>
      </c>
      <c r="C16332" t="s">
        <v>453</v>
      </c>
      <c r="D16332" t="s">
        <v>25834</v>
      </c>
      <c r="E16332" t="s">
        <v>1485</v>
      </c>
      <c r="F16332" t="s">
        <v>259</v>
      </c>
      <c r="G16332" s="13">
        <v>42037</v>
      </c>
      <c r="H16332" s="13">
        <v>42037</v>
      </c>
      <c r="I16332" s="14">
        <v>0</v>
      </c>
      <c r="J16332" t="s">
        <v>447</v>
      </c>
      <c r="K16332" s="13">
        <v>41985.471284722225</v>
      </c>
      <c r="L16332">
        <f t="shared" si="1530"/>
        <v>2015</v>
      </c>
      <c r="M16332">
        <f t="shared" si="1531"/>
        <v>2</v>
      </c>
      <c r="N16332">
        <f t="shared" si="1532"/>
        <v>2</v>
      </c>
      <c r="O16332">
        <f t="shared" si="1533"/>
        <v>0</v>
      </c>
      <c r="P16332">
        <f t="shared" si="1534"/>
        <v>1</v>
      </c>
      <c r="Q16332">
        <f t="shared" si="1535"/>
        <v>1</v>
      </c>
    </row>
    <row r="16333" spans="1:17">
      <c r="A16333" s="12" t="s">
        <v>25835</v>
      </c>
      <c r="B16333" t="s">
        <v>457</v>
      </c>
      <c r="C16333" t="s">
        <v>458</v>
      </c>
      <c r="D16333" t="s">
        <v>25836</v>
      </c>
      <c r="E16333" t="s">
        <v>1485</v>
      </c>
      <c r="F16333" t="s">
        <v>259</v>
      </c>
      <c r="G16333" s="13">
        <v>42038</v>
      </c>
      <c r="H16333" s="13">
        <v>42038</v>
      </c>
      <c r="I16333" s="14">
        <v>0</v>
      </c>
      <c r="J16333" t="s">
        <v>259</v>
      </c>
      <c r="K16333" s="13">
        <v>41985.47388888889</v>
      </c>
      <c r="L16333">
        <f t="shared" si="1530"/>
        <v>2015</v>
      </c>
      <c r="M16333">
        <f t="shared" si="1531"/>
        <v>2</v>
      </c>
      <c r="N16333">
        <f t="shared" si="1532"/>
        <v>3</v>
      </c>
      <c r="O16333">
        <f t="shared" si="1533"/>
        <v>0</v>
      </c>
      <c r="P16333">
        <f t="shared" si="1534"/>
        <v>1</v>
      </c>
      <c r="Q16333">
        <f t="shared" si="1535"/>
        <v>1</v>
      </c>
    </row>
    <row r="16334" spans="1:17">
      <c r="A16334" s="12" t="s">
        <v>25837</v>
      </c>
      <c r="B16334" t="s">
        <v>457</v>
      </c>
      <c r="C16334" t="s">
        <v>453</v>
      </c>
      <c r="D16334" t="s">
        <v>25838</v>
      </c>
      <c r="E16334" t="s">
        <v>1485</v>
      </c>
      <c r="F16334" t="s">
        <v>259</v>
      </c>
      <c r="G16334" s="13">
        <v>42038</v>
      </c>
      <c r="H16334" s="13">
        <v>42038</v>
      </c>
      <c r="I16334" s="14">
        <v>0</v>
      </c>
      <c r="J16334" t="s">
        <v>447</v>
      </c>
      <c r="K16334" s="13">
        <v>41985.477835648147</v>
      </c>
      <c r="L16334">
        <f t="shared" si="1530"/>
        <v>2015</v>
      </c>
      <c r="M16334">
        <f t="shared" si="1531"/>
        <v>2</v>
      </c>
      <c r="N16334">
        <f t="shared" si="1532"/>
        <v>3</v>
      </c>
      <c r="O16334">
        <f t="shared" si="1533"/>
        <v>0</v>
      </c>
      <c r="P16334">
        <f t="shared" si="1534"/>
        <v>1</v>
      </c>
      <c r="Q16334">
        <f t="shared" si="1535"/>
        <v>1</v>
      </c>
    </row>
    <row r="16335" spans="1:17">
      <c r="A16335" s="12" t="s">
        <v>25839</v>
      </c>
      <c r="B16335" t="s">
        <v>457</v>
      </c>
      <c r="C16335" t="s">
        <v>453</v>
      </c>
      <c r="D16335" t="s">
        <v>25840</v>
      </c>
      <c r="E16335" t="s">
        <v>1485</v>
      </c>
      <c r="F16335" t="s">
        <v>259</v>
      </c>
      <c r="G16335" s="13">
        <v>42039</v>
      </c>
      <c r="H16335" s="13">
        <v>42039</v>
      </c>
      <c r="I16335" s="14">
        <v>0</v>
      </c>
      <c r="J16335" t="s">
        <v>447</v>
      </c>
      <c r="K16335" s="13">
        <v>41985.482060185182</v>
      </c>
      <c r="L16335">
        <f t="shared" si="1530"/>
        <v>2015</v>
      </c>
      <c r="M16335">
        <f t="shared" si="1531"/>
        <v>2</v>
      </c>
      <c r="N16335">
        <f t="shared" si="1532"/>
        <v>4</v>
      </c>
      <c r="O16335">
        <f t="shared" si="1533"/>
        <v>0</v>
      </c>
      <c r="P16335">
        <f t="shared" si="1534"/>
        <v>1</v>
      </c>
      <c r="Q16335">
        <f t="shared" si="1535"/>
        <v>1</v>
      </c>
    </row>
    <row r="16336" spans="1:17">
      <c r="A16336" s="12" t="s">
        <v>25841</v>
      </c>
      <c r="B16336" t="s">
        <v>457</v>
      </c>
      <c r="C16336" t="s">
        <v>453</v>
      </c>
      <c r="D16336" t="s">
        <v>25842</v>
      </c>
      <c r="E16336" t="s">
        <v>1485</v>
      </c>
      <c r="F16336" t="s">
        <v>259</v>
      </c>
      <c r="G16336" s="13">
        <v>42039</v>
      </c>
      <c r="H16336" s="13">
        <v>42039</v>
      </c>
      <c r="I16336" s="14">
        <v>0</v>
      </c>
      <c r="J16336" t="s">
        <v>447</v>
      </c>
      <c r="K16336" s="13">
        <v>41985.483865740738</v>
      </c>
      <c r="L16336">
        <f t="shared" si="1530"/>
        <v>2015</v>
      </c>
      <c r="M16336">
        <f t="shared" si="1531"/>
        <v>2</v>
      </c>
      <c r="N16336">
        <f t="shared" si="1532"/>
        <v>4</v>
      </c>
      <c r="O16336">
        <f t="shared" si="1533"/>
        <v>0</v>
      </c>
      <c r="P16336">
        <f t="shared" si="1534"/>
        <v>1</v>
      </c>
      <c r="Q16336">
        <f t="shared" si="1535"/>
        <v>1</v>
      </c>
    </row>
    <row r="16337" spans="1:17">
      <c r="A16337" s="12" t="s">
        <v>25843</v>
      </c>
      <c r="B16337" t="s">
        <v>457</v>
      </c>
      <c r="C16337" t="s">
        <v>458</v>
      </c>
      <c r="D16337" t="s">
        <v>25844</v>
      </c>
      <c r="E16337" t="s">
        <v>1485</v>
      </c>
      <c r="F16337" t="s">
        <v>259</v>
      </c>
      <c r="G16337" s="13">
        <v>42040</v>
      </c>
      <c r="H16337" s="13">
        <v>42040</v>
      </c>
      <c r="I16337" s="14">
        <v>0</v>
      </c>
      <c r="J16337" t="s">
        <v>259</v>
      </c>
      <c r="K16337" s="13">
        <v>41985.485763888886</v>
      </c>
      <c r="L16337">
        <f t="shared" si="1530"/>
        <v>2015</v>
      </c>
      <c r="M16337">
        <f t="shared" si="1531"/>
        <v>2</v>
      </c>
      <c r="N16337">
        <f t="shared" si="1532"/>
        <v>5</v>
      </c>
      <c r="O16337">
        <f t="shared" si="1533"/>
        <v>0</v>
      </c>
      <c r="P16337">
        <f t="shared" si="1534"/>
        <v>1</v>
      </c>
      <c r="Q16337">
        <f t="shared" si="1535"/>
        <v>1</v>
      </c>
    </row>
    <row r="16338" spans="1:17">
      <c r="A16338" s="12" t="s">
        <v>25845</v>
      </c>
      <c r="B16338" t="s">
        <v>457</v>
      </c>
      <c r="C16338" t="s">
        <v>453</v>
      </c>
      <c r="D16338" t="s">
        <v>25846</v>
      </c>
      <c r="E16338" t="s">
        <v>1485</v>
      </c>
      <c r="F16338" t="s">
        <v>259</v>
      </c>
      <c r="G16338" s="13">
        <v>42040</v>
      </c>
      <c r="H16338" s="13">
        <v>42040</v>
      </c>
      <c r="I16338" s="14">
        <v>0</v>
      </c>
      <c r="J16338" t="s">
        <v>447</v>
      </c>
      <c r="K16338" s="13">
        <v>41985.496377314812</v>
      </c>
      <c r="L16338">
        <f t="shared" si="1530"/>
        <v>2015</v>
      </c>
      <c r="M16338">
        <f t="shared" si="1531"/>
        <v>2</v>
      </c>
      <c r="N16338">
        <f t="shared" si="1532"/>
        <v>5</v>
      </c>
      <c r="O16338">
        <f t="shared" si="1533"/>
        <v>0</v>
      </c>
      <c r="P16338">
        <f t="shared" si="1534"/>
        <v>1</v>
      </c>
      <c r="Q16338">
        <f t="shared" si="1535"/>
        <v>1</v>
      </c>
    </row>
    <row r="16339" spans="1:17">
      <c r="A16339" s="12" t="s">
        <v>25847</v>
      </c>
      <c r="B16339" t="s">
        <v>457</v>
      </c>
      <c r="C16339" t="s">
        <v>458</v>
      </c>
      <c r="D16339" t="s">
        <v>25848</v>
      </c>
      <c r="E16339" t="s">
        <v>1485</v>
      </c>
      <c r="F16339" t="s">
        <v>259</v>
      </c>
      <c r="G16339" s="13">
        <v>42041</v>
      </c>
      <c r="H16339" s="13">
        <v>42041</v>
      </c>
      <c r="I16339" s="14">
        <v>0</v>
      </c>
      <c r="J16339" t="s">
        <v>259</v>
      </c>
      <c r="K16339" s="13">
        <v>41985.498402777775</v>
      </c>
      <c r="L16339">
        <f t="shared" si="1530"/>
        <v>2015</v>
      </c>
      <c r="M16339">
        <f t="shared" si="1531"/>
        <v>2</v>
      </c>
      <c r="N16339">
        <f t="shared" si="1532"/>
        <v>6</v>
      </c>
      <c r="O16339">
        <f t="shared" si="1533"/>
        <v>0</v>
      </c>
      <c r="P16339">
        <f t="shared" si="1534"/>
        <v>1</v>
      </c>
      <c r="Q16339">
        <f t="shared" si="1535"/>
        <v>1</v>
      </c>
    </row>
    <row r="16340" spans="1:17">
      <c r="A16340" s="12" t="s">
        <v>25849</v>
      </c>
      <c r="B16340" t="s">
        <v>457</v>
      </c>
      <c r="C16340" t="s">
        <v>444</v>
      </c>
      <c r="D16340" t="s">
        <v>25850</v>
      </c>
      <c r="E16340" t="s">
        <v>460</v>
      </c>
      <c r="F16340" t="s">
        <v>259</v>
      </c>
      <c r="G16340" s="13">
        <v>42081</v>
      </c>
      <c r="H16340" s="13">
        <v>42081</v>
      </c>
      <c r="I16340" s="14">
        <v>0</v>
      </c>
      <c r="J16340" t="s">
        <v>259</v>
      </c>
      <c r="K16340" s="13">
        <v>42080.378946759258</v>
      </c>
      <c r="L16340">
        <f t="shared" si="1530"/>
        <v>2015</v>
      </c>
      <c r="M16340">
        <f t="shared" si="1531"/>
        <v>3</v>
      </c>
      <c r="N16340">
        <f t="shared" si="1532"/>
        <v>18</v>
      </c>
      <c r="O16340">
        <f t="shared" si="1533"/>
        <v>0</v>
      </c>
      <c r="P16340">
        <f t="shared" si="1534"/>
        <v>0</v>
      </c>
      <c r="Q16340">
        <f t="shared" si="1535"/>
        <v>1</v>
      </c>
    </row>
    <row r="16341" spans="1:17">
      <c r="A16341" s="12" t="s">
        <v>15910</v>
      </c>
      <c r="B16341" t="s">
        <v>675</v>
      </c>
      <c r="C16341" t="s">
        <v>444</v>
      </c>
      <c r="D16341" t="s">
        <v>25851</v>
      </c>
      <c r="E16341" t="s">
        <v>460</v>
      </c>
      <c r="F16341" t="s">
        <v>259</v>
      </c>
      <c r="G16341" s="13">
        <v>41963</v>
      </c>
      <c r="H16341" s="13">
        <v>41965</v>
      </c>
      <c r="I16341" s="14">
        <v>0</v>
      </c>
      <c r="J16341" t="s">
        <v>259</v>
      </c>
      <c r="K16341" s="13">
        <v>41920.573437500003</v>
      </c>
      <c r="L16341">
        <f t="shared" si="1530"/>
        <v>2014</v>
      </c>
      <c r="M16341">
        <f t="shared" si="1531"/>
        <v>11</v>
      </c>
      <c r="N16341">
        <f t="shared" si="1532"/>
        <v>20</v>
      </c>
      <c r="O16341">
        <f t="shared" si="1533"/>
        <v>0</v>
      </c>
      <c r="P16341">
        <f t="shared" si="1534"/>
        <v>1</v>
      </c>
      <c r="Q16341">
        <f t="shared" si="1535"/>
        <v>1</v>
      </c>
    </row>
    <row r="16342" spans="1:17">
      <c r="A16342" s="12" t="s">
        <v>25852</v>
      </c>
      <c r="B16342" t="s">
        <v>457</v>
      </c>
      <c r="C16342" t="s">
        <v>444</v>
      </c>
      <c r="D16342" t="s">
        <v>25853</v>
      </c>
      <c r="E16342" t="s">
        <v>460</v>
      </c>
      <c r="F16342" t="s">
        <v>259</v>
      </c>
      <c r="G16342" s="13">
        <v>41962</v>
      </c>
      <c r="H16342" s="13">
        <v>41962</v>
      </c>
      <c r="I16342" s="14">
        <v>0</v>
      </c>
      <c r="J16342" t="s">
        <v>259</v>
      </c>
      <c r="K16342" s="13">
        <v>41955.492835648147</v>
      </c>
      <c r="L16342">
        <f t="shared" si="1530"/>
        <v>2014</v>
      </c>
      <c r="M16342">
        <f t="shared" si="1531"/>
        <v>11</v>
      </c>
      <c r="N16342">
        <f t="shared" si="1532"/>
        <v>19</v>
      </c>
      <c r="O16342">
        <f t="shared" si="1533"/>
        <v>0</v>
      </c>
      <c r="P16342">
        <f t="shared" si="1534"/>
        <v>0</v>
      </c>
      <c r="Q16342">
        <f t="shared" si="1535"/>
        <v>1</v>
      </c>
    </row>
    <row r="16343" spans="1:17">
      <c r="A16343" s="12" t="s">
        <v>25854</v>
      </c>
      <c r="B16343" t="s">
        <v>457</v>
      </c>
      <c r="C16343" t="s">
        <v>444</v>
      </c>
      <c r="D16343" t="s">
        <v>25855</v>
      </c>
      <c r="E16343" t="s">
        <v>460</v>
      </c>
      <c r="F16343" t="s">
        <v>259</v>
      </c>
      <c r="G16343" s="13">
        <v>41864</v>
      </c>
      <c r="H16343" s="13">
        <v>41864</v>
      </c>
      <c r="I16343" s="14">
        <v>0</v>
      </c>
      <c r="J16343" t="s">
        <v>259</v>
      </c>
      <c r="K16343" s="13">
        <v>41862.697858796295</v>
      </c>
      <c r="L16343">
        <f t="shared" si="1530"/>
        <v>2014</v>
      </c>
      <c r="M16343">
        <f t="shared" si="1531"/>
        <v>8</v>
      </c>
      <c r="N16343">
        <f t="shared" si="1532"/>
        <v>13</v>
      </c>
      <c r="O16343">
        <f t="shared" si="1533"/>
        <v>0</v>
      </c>
      <c r="P16343">
        <f t="shared" si="1534"/>
        <v>0</v>
      </c>
      <c r="Q16343">
        <f t="shared" si="1535"/>
        <v>1</v>
      </c>
    </row>
    <row r="16344" spans="1:17">
      <c r="A16344" s="12" t="s">
        <v>25854</v>
      </c>
      <c r="B16344" t="s">
        <v>457</v>
      </c>
      <c r="C16344" t="s">
        <v>444</v>
      </c>
      <c r="D16344" t="s">
        <v>25856</v>
      </c>
      <c r="E16344" t="s">
        <v>460</v>
      </c>
      <c r="F16344" t="s">
        <v>259</v>
      </c>
      <c r="G16344" s="13">
        <v>41922</v>
      </c>
      <c r="H16344" s="13">
        <v>41922</v>
      </c>
      <c r="I16344" s="14">
        <v>0</v>
      </c>
      <c r="J16344" t="s">
        <v>259</v>
      </c>
      <c r="K16344" s="13">
        <v>41920.535381944443</v>
      </c>
      <c r="L16344">
        <f t="shared" si="1530"/>
        <v>2014</v>
      </c>
      <c r="M16344">
        <f t="shared" si="1531"/>
        <v>10</v>
      </c>
      <c r="N16344">
        <f t="shared" si="1532"/>
        <v>10</v>
      </c>
      <c r="O16344">
        <f t="shared" si="1533"/>
        <v>0</v>
      </c>
      <c r="P16344">
        <f t="shared" si="1534"/>
        <v>0</v>
      </c>
      <c r="Q16344">
        <f t="shared" si="1535"/>
        <v>1</v>
      </c>
    </row>
    <row r="16345" spans="1:17">
      <c r="A16345" s="12" t="s">
        <v>25854</v>
      </c>
      <c r="B16345" t="s">
        <v>457</v>
      </c>
      <c r="C16345" t="s">
        <v>444</v>
      </c>
      <c r="D16345" t="s">
        <v>25857</v>
      </c>
      <c r="E16345" t="s">
        <v>460</v>
      </c>
      <c r="F16345" t="s">
        <v>259</v>
      </c>
      <c r="G16345" s="13">
        <v>41957</v>
      </c>
      <c r="H16345" s="13">
        <v>41957</v>
      </c>
      <c r="I16345" s="14">
        <v>0</v>
      </c>
      <c r="J16345" t="s">
        <v>259</v>
      </c>
      <c r="K16345" s="13">
        <v>41955.490347222221</v>
      </c>
      <c r="L16345">
        <f t="shared" si="1530"/>
        <v>2014</v>
      </c>
      <c r="M16345">
        <f t="shared" si="1531"/>
        <v>11</v>
      </c>
      <c r="N16345">
        <f t="shared" si="1532"/>
        <v>14</v>
      </c>
      <c r="O16345">
        <f t="shared" si="1533"/>
        <v>0</v>
      </c>
      <c r="P16345">
        <f t="shared" si="1534"/>
        <v>0</v>
      </c>
      <c r="Q16345">
        <f t="shared" si="1535"/>
        <v>1</v>
      </c>
    </row>
    <row r="16346" spans="1:17">
      <c r="A16346" s="12" t="s">
        <v>25858</v>
      </c>
      <c r="B16346" t="s">
        <v>457</v>
      </c>
      <c r="C16346" t="s">
        <v>444</v>
      </c>
      <c r="D16346" t="s">
        <v>25859</v>
      </c>
      <c r="E16346" t="s">
        <v>460</v>
      </c>
      <c r="F16346" t="s">
        <v>259</v>
      </c>
      <c r="G16346" s="13">
        <v>41963</v>
      </c>
      <c r="H16346" s="13">
        <v>41965</v>
      </c>
      <c r="I16346" s="14">
        <v>0</v>
      </c>
      <c r="J16346" t="s">
        <v>259</v>
      </c>
      <c r="K16346" s="13">
        <v>41955.706099537034</v>
      </c>
      <c r="L16346">
        <f t="shared" si="1530"/>
        <v>2014</v>
      </c>
      <c r="M16346">
        <f t="shared" si="1531"/>
        <v>11</v>
      </c>
      <c r="N16346">
        <f t="shared" si="1532"/>
        <v>20</v>
      </c>
      <c r="O16346">
        <f t="shared" si="1533"/>
        <v>0</v>
      </c>
      <c r="P16346">
        <f t="shared" si="1534"/>
        <v>0</v>
      </c>
      <c r="Q16346">
        <f t="shared" si="1535"/>
        <v>1</v>
      </c>
    </row>
    <row r="16347" spans="1:17">
      <c r="A16347" s="12" t="s">
        <v>25860</v>
      </c>
      <c r="B16347" t="s">
        <v>457</v>
      </c>
      <c r="C16347" t="s">
        <v>453</v>
      </c>
      <c r="D16347" t="s">
        <v>25861</v>
      </c>
      <c r="E16347" t="s">
        <v>1456</v>
      </c>
      <c r="F16347" t="s">
        <v>259</v>
      </c>
      <c r="G16347" s="13">
        <v>41774</v>
      </c>
      <c r="H16347" s="13">
        <v>41774</v>
      </c>
      <c r="I16347" s="14">
        <v>0</v>
      </c>
      <c r="J16347" t="s">
        <v>259</v>
      </c>
      <c r="K16347" s="13">
        <v>41752.581689814811</v>
      </c>
      <c r="L16347">
        <f t="shared" si="1530"/>
        <v>2014</v>
      </c>
      <c r="M16347">
        <f t="shared" si="1531"/>
        <v>5</v>
      </c>
      <c r="N16347">
        <f t="shared" si="1532"/>
        <v>15</v>
      </c>
      <c r="O16347">
        <f t="shared" si="1533"/>
        <v>0</v>
      </c>
      <c r="P16347">
        <f t="shared" si="1534"/>
        <v>0</v>
      </c>
      <c r="Q16347">
        <f t="shared" si="1535"/>
        <v>1</v>
      </c>
    </row>
    <row r="16348" spans="1:17">
      <c r="A16348" s="12" t="s">
        <v>25862</v>
      </c>
      <c r="B16348" t="s">
        <v>457</v>
      </c>
      <c r="C16348" t="s">
        <v>453</v>
      </c>
      <c r="D16348" t="s">
        <v>25863</v>
      </c>
      <c r="E16348" t="s">
        <v>16846</v>
      </c>
      <c r="F16348" t="s">
        <v>259</v>
      </c>
      <c r="G16348" s="13">
        <v>41807</v>
      </c>
      <c r="H16348" s="13">
        <v>41808</v>
      </c>
      <c r="I16348" s="14">
        <v>0</v>
      </c>
      <c r="J16348" t="s">
        <v>447</v>
      </c>
      <c r="K16348" s="13">
        <v>41766.467905092592</v>
      </c>
      <c r="L16348">
        <f t="shared" si="1530"/>
        <v>2014</v>
      </c>
      <c r="M16348">
        <f t="shared" si="1531"/>
        <v>6</v>
      </c>
      <c r="N16348">
        <f t="shared" si="1532"/>
        <v>17</v>
      </c>
      <c r="O16348">
        <f t="shared" si="1533"/>
        <v>0</v>
      </c>
      <c r="P16348">
        <f t="shared" si="1534"/>
        <v>1</v>
      </c>
      <c r="Q16348">
        <f t="shared" si="1535"/>
        <v>1</v>
      </c>
    </row>
    <row r="16349" spans="1:17">
      <c r="A16349" s="12" t="s">
        <v>25864</v>
      </c>
      <c r="B16349" t="s">
        <v>449</v>
      </c>
      <c r="C16349" t="s">
        <v>453</v>
      </c>
      <c r="D16349" t="s">
        <v>25865</v>
      </c>
      <c r="E16349" t="s">
        <v>455</v>
      </c>
      <c r="F16349" t="s">
        <v>259</v>
      </c>
      <c r="G16349" s="13">
        <v>42096</v>
      </c>
      <c r="H16349" s="13">
        <v>42096</v>
      </c>
      <c r="I16349" s="14">
        <v>0</v>
      </c>
      <c r="J16349" t="s">
        <v>259</v>
      </c>
      <c r="K16349" s="13">
        <v>42072.566412037035</v>
      </c>
      <c r="L16349">
        <f t="shared" si="1530"/>
        <v>2015</v>
      </c>
      <c r="M16349">
        <f t="shared" si="1531"/>
        <v>4</v>
      </c>
      <c r="N16349">
        <f t="shared" si="1532"/>
        <v>2</v>
      </c>
      <c r="O16349">
        <f t="shared" si="1533"/>
        <v>0</v>
      </c>
      <c r="P16349">
        <f t="shared" si="1534"/>
        <v>0</v>
      </c>
      <c r="Q16349">
        <f t="shared" si="1535"/>
        <v>1</v>
      </c>
    </row>
    <row r="16350" spans="1:17">
      <c r="A16350" s="12" t="s">
        <v>25866</v>
      </c>
      <c r="B16350" t="s">
        <v>465</v>
      </c>
      <c r="C16350" t="s">
        <v>444</v>
      </c>
      <c r="D16350" t="s">
        <v>25867</v>
      </c>
      <c r="E16350" t="s">
        <v>1021</v>
      </c>
      <c r="F16350" t="s">
        <v>259</v>
      </c>
      <c r="G16350" s="13">
        <v>41905</v>
      </c>
      <c r="H16350" s="13">
        <v>41905</v>
      </c>
      <c r="I16350" s="14">
        <v>0</v>
      </c>
      <c r="J16350" t="s">
        <v>259</v>
      </c>
      <c r="K16350" s="13">
        <v>41732.642106481479</v>
      </c>
      <c r="L16350">
        <f t="shared" si="1530"/>
        <v>2014</v>
      </c>
      <c r="M16350">
        <f t="shared" si="1531"/>
        <v>9</v>
      </c>
      <c r="N16350">
        <f t="shared" si="1532"/>
        <v>23</v>
      </c>
      <c r="O16350">
        <f t="shared" si="1533"/>
        <v>0</v>
      </c>
      <c r="P16350">
        <f t="shared" si="1534"/>
        <v>5</v>
      </c>
      <c r="Q16350">
        <f t="shared" si="1535"/>
        <v>1</v>
      </c>
    </row>
    <row r="16351" spans="1:17">
      <c r="A16351" s="12" t="s">
        <v>25868</v>
      </c>
      <c r="B16351" t="s">
        <v>449</v>
      </c>
      <c r="C16351" t="s">
        <v>458</v>
      </c>
      <c r="D16351" t="s">
        <v>25869</v>
      </c>
      <c r="E16351" t="s">
        <v>1021</v>
      </c>
      <c r="F16351" t="s">
        <v>259</v>
      </c>
      <c r="G16351" s="13">
        <v>42053</v>
      </c>
      <c r="H16351" s="13">
        <v>42053</v>
      </c>
      <c r="I16351" s="14">
        <v>0</v>
      </c>
      <c r="J16351" t="s">
        <v>259</v>
      </c>
      <c r="K16351" s="13">
        <v>42037.65221064815</v>
      </c>
      <c r="L16351">
        <f t="shared" si="1530"/>
        <v>2015</v>
      </c>
      <c r="M16351">
        <f t="shared" si="1531"/>
        <v>2</v>
      </c>
      <c r="N16351">
        <f t="shared" si="1532"/>
        <v>18</v>
      </c>
      <c r="O16351">
        <f t="shared" si="1533"/>
        <v>0</v>
      </c>
      <c r="P16351">
        <f t="shared" si="1534"/>
        <v>0</v>
      </c>
      <c r="Q16351">
        <f t="shared" si="1535"/>
        <v>1</v>
      </c>
    </row>
    <row r="16352" spans="1:17">
      <c r="A16352" s="12" t="s">
        <v>25870</v>
      </c>
      <c r="B16352" t="s">
        <v>465</v>
      </c>
      <c r="C16352" t="s">
        <v>444</v>
      </c>
      <c r="D16352" t="s">
        <v>25871</v>
      </c>
      <c r="E16352" t="s">
        <v>1021</v>
      </c>
      <c r="F16352" t="s">
        <v>259</v>
      </c>
      <c r="G16352" s="13">
        <v>41913</v>
      </c>
      <c r="H16352" s="13">
        <v>41913</v>
      </c>
      <c r="I16352" s="14">
        <v>0</v>
      </c>
      <c r="J16352" t="s">
        <v>259</v>
      </c>
      <c r="K16352" s="13">
        <v>41737.603437500002</v>
      </c>
      <c r="L16352">
        <f t="shared" si="1530"/>
        <v>2014</v>
      </c>
      <c r="M16352">
        <f t="shared" si="1531"/>
        <v>10</v>
      </c>
      <c r="N16352">
        <f t="shared" si="1532"/>
        <v>1</v>
      </c>
      <c r="O16352">
        <f t="shared" si="1533"/>
        <v>0</v>
      </c>
      <c r="P16352">
        <f t="shared" si="1534"/>
        <v>5</v>
      </c>
      <c r="Q16352">
        <f t="shared" si="1535"/>
        <v>1</v>
      </c>
    </row>
    <row r="16353" spans="1:17">
      <c r="A16353" s="12" t="s">
        <v>25872</v>
      </c>
      <c r="B16353" t="s">
        <v>457</v>
      </c>
      <c r="C16353" t="s">
        <v>458</v>
      </c>
      <c r="D16353" t="s">
        <v>25873</v>
      </c>
      <c r="E16353" t="s">
        <v>1021</v>
      </c>
      <c r="F16353" t="s">
        <v>259</v>
      </c>
      <c r="G16353" s="13">
        <v>42047</v>
      </c>
      <c r="H16353" s="13">
        <v>42047</v>
      </c>
      <c r="I16353" s="14">
        <v>0</v>
      </c>
      <c r="J16353" t="s">
        <v>259</v>
      </c>
      <c r="K16353" s="13">
        <v>42031.408599537041</v>
      </c>
      <c r="L16353">
        <f t="shared" si="1530"/>
        <v>2015</v>
      </c>
      <c r="M16353">
        <f t="shared" si="1531"/>
        <v>2</v>
      </c>
      <c r="N16353">
        <f t="shared" si="1532"/>
        <v>12</v>
      </c>
      <c r="O16353">
        <f t="shared" si="1533"/>
        <v>0</v>
      </c>
      <c r="P16353">
        <f t="shared" si="1534"/>
        <v>0</v>
      </c>
      <c r="Q16353">
        <f t="shared" si="1535"/>
        <v>1</v>
      </c>
    </row>
    <row r="16354" spans="1:17">
      <c r="A16354" s="12" t="s">
        <v>25874</v>
      </c>
      <c r="B16354" t="s">
        <v>457</v>
      </c>
      <c r="C16354" t="s">
        <v>458</v>
      </c>
      <c r="D16354" t="s">
        <v>25875</v>
      </c>
      <c r="E16354" t="s">
        <v>1021</v>
      </c>
      <c r="F16354" t="s">
        <v>259</v>
      </c>
      <c r="G16354" s="13">
        <v>41927</v>
      </c>
      <c r="H16354" s="13">
        <v>41927</v>
      </c>
      <c r="I16354" s="14">
        <v>0</v>
      </c>
      <c r="J16354" t="s">
        <v>259</v>
      </c>
      <c r="K16354" s="13">
        <v>41848.602453703701</v>
      </c>
      <c r="L16354">
        <f t="shared" si="1530"/>
        <v>2014</v>
      </c>
      <c r="M16354">
        <f t="shared" si="1531"/>
        <v>10</v>
      </c>
      <c r="N16354">
        <f t="shared" si="1532"/>
        <v>15</v>
      </c>
      <c r="O16354">
        <f t="shared" si="1533"/>
        <v>0</v>
      </c>
      <c r="P16354">
        <f t="shared" si="1534"/>
        <v>2</v>
      </c>
      <c r="Q16354">
        <f t="shared" si="1535"/>
        <v>1</v>
      </c>
    </row>
    <row r="16355" spans="1:17">
      <c r="A16355" s="12" t="s">
        <v>25876</v>
      </c>
      <c r="B16355" t="s">
        <v>457</v>
      </c>
      <c r="C16355" t="s">
        <v>444</v>
      </c>
      <c r="D16355" t="s">
        <v>25877</v>
      </c>
      <c r="E16355" t="s">
        <v>7775</v>
      </c>
      <c r="F16355" t="s">
        <v>259</v>
      </c>
      <c r="G16355" s="13">
        <v>41767</v>
      </c>
      <c r="H16355" s="13">
        <v>41767</v>
      </c>
      <c r="I16355" s="14">
        <v>0</v>
      </c>
      <c r="J16355" t="s">
        <v>447</v>
      </c>
      <c r="K16355" s="13">
        <v>41730.465324074074</v>
      </c>
      <c r="L16355">
        <f t="shared" si="1530"/>
        <v>2014</v>
      </c>
      <c r="M16355">
        <f t="shared" si="1531"/>
        <v>5</v>
      </c>
      <c r="N16355">
        <f t="shared" si="1532"/>
        <v>8</v>
      </c>
      <c r="O16355">
        <f t="shared" si="1533"/>
        <v>0</v>
      </c>
      <c r="P16355">
        <f t="shared" si="1534"/>
        <v>1</v>
      </c>
      <c r="Q16355">
        <f t="shared" si="1535"/>
        <v>1</v>
      </c>
    </row>
    <row r="16356" spans="1:17">
      <c r="A16356" s="12" t="s">
        <v>25878</v>
      </c>
      <c r="B16356" t="s">
        <v>457</v>
      </c>
      <c r="C16356" t="s">
        <v>453</v>
      </c>
      <c r="D16356" t="s">
        <v>25879</v>
      </c>
      <c r="E16356" t="s">
        <v>2614</v>
      </c>
      <c r="F16356" t="s">
        <v>259</v>
      </c>
      <c r="G16356" s="13">
        <v>41962</v>
      </c>
      <c r="H16356" s="13">
        <v>41962</v>
      </c>
      <c r="I16356" s="14">
        <v>0</v>
      </c>
      <c r="J16356" t="s">
        <v>259</v>
      </c>
      <c r="K16356" s="13">
        <v>41928.613668981481</v>
      </c>
      <c r="L16356">
        <f t="shared" si="1530"/>
        <v>2014</v>
      </c>
      <c r="M16356">
        <f t="shared" si="1531"/>
        <v>11</v>
      </c>
      <c r="N16356">
        <f t="shared" si="1532"/>
        <v>19</v>
      </c>
      <c r="O16356">
        <f t="shared" si="1533"/>
        <v>0</v>
      </c>
      <c r="P16356">
        <f t="shared" si="1534"/>
        <v>1</v>
      </c>
      <c r="Q16356">
        <f t="shared" si="1535"/>
        <v>1</v>
      </c>
    </row>
    <row r="16357" spans="1:17">
      <c r="A16357" s="12" t="s">
        <v>25880</v>
      </c>
      <c r="B16357" t="s">
        <v>457</v>
      </c>
      <c r="C16357" t="s">
        <v>444</v>
      </c>
      <c r="D16357" t="s">
        <v>25881</v>
      </c>
      <c r="E16357" t="s">
        <v>460</v>
      </c>
      <c r="F16357" t="s">
        <v>259</v>
      </c>
      <c r="G16357" s="13">
        <v>42086</v>
      </c>
      <c r="H16357" s="13">
        <v>42086</v>
      </c>
      <c r="I16357" s="14">
        <v>0</v>
      </c>
      <c r="J16357" t="s">
        <v>259</v>
      </c>
      <c r="K16357" s="13">
        <v>41989.399421296293</v>
      </c>
      <c r="L16357">
        <f t="shared" si="1530"/>
        <v>2015</v>
      </c>
      <c r="M16357">
        <f t="shared" si="1531"/>
        <v>3</v>
      </c>
      <c r="N16357">
        <f t="shared" si="1532"/>
        <v>23</v>
      </c>
      <c r="O16357">
        <f t="shared" si="1533"/>
        <v>0</v>
      </c>
      <c r="P16357">
        <f t="shared" si="1534"/>
        <v>3</v>
      </c>
      <c r="Q16357">
        <f t="shared" si="1535"/>
        <v>1</v>
      </c>
    </row>
    <row r="16358" spans="1:17">
      <c r="A16358" s="12" t="s">
        <v>25882</v>
      </c>
      <c r="B16358" t="s">
        <v>457</v>
      </c>
      <c r="C16358" t="s">
        <v>453</v>
      </c>
      <c r="D16358" t="s">
        <v>25883</v>
      </c>
      <c r="E16358" t="s">
        <v>16846</v>
      </c>
      <c r="F16358" t="s">
        <v>259</v>
      </c>
      <c r="G16358" s="13">
        <v>41904</v>
      </c>
      <c r="H16358" s="13">
        <v>41981</v>
      </c>
      <c r="I16358" s="14">
        <v>0</v>
      </c>
      <c r="J16358" t="s">
        <v>447</v>
      </c>
      <c r="K16358" s="13">
        <v>41876.735474537039</v>
      </c>
      <c r="L16358">
        <f t="shared" si="1530"/>
        <v>2014</v>
      </c>
      <c r="M16358">
        <f t="shared" si="1531"/>
        <v>9</v>
      </c>
      <c r="N16358">
        <f t="shared" si="1532"/>
        <v>22</v>
      </c>
      <c r="O16358">
        <f t="shared" si="1533"/>
        <v>0</v>
      </c>
      <c r="P16358">
        <f t="shared" si="1534"/>
        <v>0</v>
      </c>
      <c r="Q16358">
        <f t="shared" si="1535"/>
        <v>1</v>
      </c>
    </row>
    <row r="16359" spans="1:17">
      <c r="A16359" s="12" t="s">
        <v>25884</v>
      </c>
      <c r="B16359" t="s">
        <v>457</v>
      </c>
      <c r="C16359" t="s">
        <v>453</v>
      </c>
      <c r="D16359" t="s">
        <v>25885</v>
      </c>
      <c r="E16359" t="s">
        <v>16846</v>
      </c>
      <c r="F16359" t="s">
        <v>259</v>
      </c>
      <c r="G16359" s="13">
        <v>41919</v>
      </c>
      <c r="H16359" s="13">
        <v>41982</v>
      </c>
      <c r="I16359" s="14">
        <v>0</v>
      </c>
      <c r="J16359" t="s">
        <v>447</v>
      </c>
      <c r="K16359" s="13">
        <v>41876.739374999997</v>
      </c>
      <c r="L16359">
        <f t="shared" si="1530"/>
        <v>2014</v>
      </c>
      <c r="M16359">
        <f t="shared" si="1531"/>
        <v>10</v>
      </c>
      <c r="N16359">
        <f t="shared" si="1532"/>
        <v>7</v>
      </c>
      <c r="O16359">
        <f t="shared" si="1533"/>
        <v>0</v>
      </c>
      <c r="P16359">
        <f t="shared" si="1534"/>
        <v>1</v>
      </c>
      <c r="Q16359">
        <f t="shared" si="1535"/>
        <v>1</v>
      </c>
    </row>
    <row r="16360" spans="1:17">
      <c r="A16360" s="12" t="s">
        <v>25886</v>
      </c>
      <c r="B16360" t="s">
        <v>457</v>
      </c>
      <c r="C16360" t="s">
        <v>453</v>
      </c>
      <c r="D16360" t="s">
        <v>25887</v>
      </c>
      <c r="E16360" t="s">
        <v>16846</v>
      </c>
      <c r="F16360" t="s">
        <v>259</v>
      </c>
      <c r="G16360" s="13">
        <v>41849</v>
      </c>
      <c r="H16360" s="13">
        <v>41849</v>
      </c>
      <c r="I16360" s="14">
        <v>0</v>
      </c>
      <c r="J16360" t="s">
        <v>447</v>
      </c>
      <c r="K16360" s="13">
        <v>41828.747094907405</v>
      </c>
      <c r="L16360">
        <f t="shared" si="1530"/>
        <v>2014</v>
      </c>
      <c r="M16360">
        <f t="shared" si="1531"/>
        <v>7</v>
      </c>
      <c r="N16360">
        <f t="shared" si="1532"/>
        <v>29</v>
      </c>
      <c r="O16360">
        <f t="shared" si="1533"/>
        <v>0</v>
      </c>
      <c r="P16360">
        <f t="shared" si="1534"/>
        <v>0</v>
      </c>
      <c r="Q16360">
        <f t="shared" si="1535"/>
        <v>1</v>
      </c>
    </row>
    <row r="16361" spans="1:17">
      <c r="A16361" s="12" t="s">
        <v>25888</v>
      </c>
      <c r="B16361" t="s">
        <v>457</v>
      </c>
      <c r="C16361" t="s">
        <v>444</v>
      </c>
      <c r="D16361" t="s">
        <v>25889</v>
      </c>
      <c r="E16361" t="s">
        <v>460</v>
      </c>
      <c r="F16361" t="s">
        <v>259</v>
      </c>
      <c r="G16361" s="13">
        <v>41920</v>
      </c>
      <c r="H16361" s="13">
        <v>41920</v>
      </c>
      <c r="I16361" s="14">
        <v>0</v>
      </c>
      <c r="J16361" t="s">
        <v>259</v>
      </c>
      <c r="K16361" s="13">
        <v>41917.480416666665</v>
      </c>
      <c r="L16361">
        <f t="shared" si="1530"/>
        <v>2014</v>
      </c>
      <c r="M16361">
        <f t="shared" si="1531"/>
        <v>10</v>
      </c>
      <c r="N16361">
        <f t="shared" si="1532"/>
        <v>8</v>
      </c>
      <c r="O16361">
        <f t="shared" si="1533"/>
        <v>0</v>
      </c>
      <c r="P16361">
        <f t="shared" si="1534"/>
        <v>0</v>
      </c>
      <c r="Q16361">
        <f t="shared" si="1535"/>
        <v>1</v>
      </c>
    </row>
    <row r="16362" spans="1:17">
      <c r="A16362" s="12" t="s">
        <v>25890</v>
      </c>
      <c r="B16362" t="s">
        <v>449</v>
      </c>
      <c r="C16362" t="s">
        <v>453</v>
      </c>
      <c r="D16362" t="s">
        <v>25891</v>
      </c>
      <c r="E16362" t="s">
        <v>455</v>
      </c>
      <c r="F16362" t="s">
        <v>259</v>
      </c>
      <c r="G16362" s="13">
        <v>42009</v>
      </c>
      <c r="H16362" s="13">
        <v>42009</v>
      </c>
      <c r="I16362" s="14">
        <v>0</v>
      </c>
      <c r="J16362" t="s">
        <v>259</v>
      </c>
      <c r="K16362" s="13">
        <v>41988.498993055553</v>
      </c>
      <c r="L16362">
        <f t="shared" si="1530"/>
        <v>2015</v>
      </c>
      <c r="M16362">
        <f t="shared" si="1531"/>
        <v>1</v>
      </c>
      <c r="N16362">
        <f t="shared" si="1532"/>
        <v>5</v>
      </c>
      <c r="O16362">
        <f t="shared" si="1533"/>
        <v>0</v>
      </c>
      <c r="P16362">
        <f t="shared" si="1534"/>
        <v>0</v>
      </c>
      <c r="Q16362">
        <f t="shared" si="1535"/>
        <v>1</v>
      </c>
    </row>
    <row r="16363" spans="1:17">
      <c r="A16363" s="12" t="s">
        <v>25892</v>
      </c>
      <c r="B16363" t="s">
        <v>449</v>
      </c>
      <c r="C16363" t="s">
        <v>453</v>
      </c>
      <c r="D16363" t="s">
        <v>25893</v>
      </c>
      <c r="E16363" t="s">
        <v>455</v>
      </c>
      <c r="F16363" t="s">
        <v>259</v>
      </c>
      <c r="G16363" s="13">
        <v>42096</v>
      </c>
      <c r="H16363" s="13">
        <v>42096</v>
      </c>
      <c r="I16363" s="14">
        <v>0</v>
      </c>
      <c r="J16363" t="s">
        <v>259</v>
      </c>
      <c r="K16363" s="13">
        <v>42087.590011574073</v>
      </c>
      <c r="L16363">
        <f t="shared" si="1530"/>
        <v>2015</v>
      </c>
      <c r="M16363">
        <f t="shared" si="1531"/>
        <v>4</v>
      </c>
      <c r="N16363">
        <f t="shared" si="1532"/>
        <v>2</v>
      </c>
      <c r="O16363">
        <f t="shared" si="1533"/>
        <v>0</v>
      </c>
      <c r="P16363">
        <f t="shared" si="1534"/>
        <v>0</v>
      </c>
      <c r="Q16363">
        <f t="shared" si="1535"/>
        <v>1</v>
      </c>
    </row>
    <row r="16364" spans="1:17">
      <c r="A16364" s="12" t="s">
        <v>15997</v>
      </c>
      <c r="B16364" t="s">
        <v>457</v>
      </c>
      <c r="C16364" t="s">
        <v>444</v>
      </c>
      <c r="D16364" t="s">
        <v>15998</v>
      </c>
      <c r="E16364" t="s">
        <v>4671</v>
      </c>
      <c r="F16364" t="s">
        <v>259</v>
      </c>
      <c r="G16364" s="13">
        <v>41815</v>
      </c>
      <c r="H16364" s="13">
        <v>42186</v>
      </c>
      <c r="I16364" s="14">
        <v>0</v>
      </c>
      <c r="J16364" t="s">
        <v>447</v>
      </c>
      <c r="K16364" s="13">
        <v>41809.509155092594</v>
      </c>
      <c r="L16364">
        <f t="shared" si="1530"/>
        <v>2014</v>
      </c>
      <c r="M16364">
        <f t="shared" si="1531"/>
        <v>6</v>
      </c>
      <c r="N16364">
        <f t="shared" si="1532"/>
        <v>25</v>
      </c>
      <c r="O16364">
        <f t="shared" si="1533"/>
        <v>0</v>
      </c>
      <c r="P16364">
        <f t="shared" si="1534"/>
        <v>0</v>
      </c>
      <c r="Q16364">
        <f t="shared" si="1535"/>
        <v>1</v>
      </c>
    </row>
    <row r="16365" spans="1:17">
      <c r="A16365" s="12" t="s">
        <v>15999</v>
      </c>
      <c r="B16365" t="s">
        <v>449</v>
      </c>
      <c r="C16365" t="s">
        <v>444</v>
      </c>
      <c r="D16365" t="s">
        <v>16000</v>
      </c>
      <c r="E16365" t="s">
        <v>15741</v>
      </c>
      <c r="F16365" t="s">
        <v>259</v>
      </c>
      <c r="G16365" s="13">
        <v>41889</v>
      </c>
      <c r="H16365" s="13">
        <v>42246</v>
      </c>
      <c r="I16365" s="14">
        <v>0</v>
      </c>
      <c r="J16365" t="s">
        <v>259</v>
      </c>
      <c r="K16365" s="13">
        <v>41802.675405092596</v>
      </c>
      <c r="L16365">
        <f t="shared" si="1530"/>
        <v>2014</v>
      </c>
      <c r="M16365">
        <f t="shared" si="1531"/>
        <v>9</v>
      </c>
      <c r="N16365">
        <f t="shared" si="1532"/>
        <v>7</v>
      </c>
      <c r="O16365">
        <f t="shared" si="1533"/>
        <v>0</v>
      </c>
      <c r="P16365">
        <f t="shared" si="1534"/>
        <v>2</v>
      </c>
      <c r="Q16365">
        <f t="shared" si="1535"/>
        <v>1</v>
      </c>
    </row>
    <row r="16366" spans="1:17">
      <c r="A16366" s="12" t="s">
        <v>16001</v>
      </c>
      <c r="B16366" t="s">
        <v>465</v>
      </c>
      <c r="C16366" t="s">
        <v>453</v>
      </c>
      <c r="D16366" t="s">
        <v>25894</v>
      </c>
      <c r="E16366" t="s">
        <v>561</v>
      </c>
      <c r="F16366" t="s">
        <v>259</v>
      </c>
      <c r="G16366" s="13">
        <v>42013</v>
      </c>
      <c r="H16366" s="13">
        <v>42014</v>
      </c>
      <c r="I16366" s="14">
        <v>0</v>
      </c>
      <c r="J16366" t="s">
        <v>259</v>
      </c>
      <c r="K16366" s="13">
        <v>41991.814965277779</v>
      </c>
      <c r="L16366">
        <f t="shared" si="1530"/>
        <v>2015</v>
      </c>
      <c r="M16366">
        <f t="shared" si="1531"/>
        <v>1</v>
      </c>
      <c r="N16366">
        <f t="shared" si="1532"/>
        <v>9</v>
      </c>
      <c r="O16366">
        <f t="shared" si="1533"/>
        <v>0</v>
      </c>
      <c r="P16366">
        <f t="shared" si="1534"/>
        <v>0</v>
      </c>
      <c r="Q16366">
        <f t="shared" si="1535"/>
        <v>1</v>
      </c>
    </row>
    <row r="16367" spans="1:17">
      <c r="A16367" s="12" t="s">
        <v>25895</v>
      </c>
      <c r="B16367" t="s">
        <v>449</v>
      </c>
      <c r="C16367" t="s">
        <v>453</v>
      </c>
      <c r="D16367" t="s">
        <v>25896</v>
      </c>
      <c r="E16367" t="s">
        <v>455</v>
      </c>
      <c r="F16367" t="s">
        <v>259</v>
      </c>
      <c r="G16367" s="13">
        <v>41896</v>
      </c>
      <c r="H16367" s="13">
        <v>41896</v>
      </c>
      <c r="I16367" s="14">
        <v>0</v>
      </c>
      <c r="J16367" t="s">
        <v>259</v>
      </c>
      <c r="K16367" s="13">
        <v>41787.71502314815</v>
      </c>
      <c r="L16367">
        <f t="shared" si="1530"/>
        <v>2014</v>
      </c>
      <c r="M16367">
        <f t="shared" si="1531"/>
        <v>9</v>
      </c>
      <c r="N16367">
        <f t="shared" si="1532"/>
        <v>14</v>
      </c>
      <c r="O16367">
        <f t="shared" si="1533"/>
        <v>0</v>
      </c>
      <c r="P16367">
        <f t="shared" si="1534"/>
        <v>3</v>
      </c>
      <c r="Q16367">
        <f t="shared" si="1535"/>
        <v>1</v>
      </c>
    </row>
    <row r="16368" spans="1:17">
      <c r="A16368" s="12" t="s">
        <v>25897</v>
      </c>
      <c r="B16368" t="s">
        <v>487</v>
      </c>
      <c r="C16368" t="s">
        <v>453</v>
      </c>
      <c r="D16368" t="s">
        <v>25898</v>
      </c>
      <c r="E16368" t="s">
        <v>634</v>
      </c>
      <c r="F16368" t="s">
        <v>259</v>
      </c>
      <c r="G16368" s="13">
        <v>42032</v>
      </c>
      <c r="H16368" s="13">
        <v>42032</v>
      </c>
      <c r="I16368" s="14">
        <v>0</v>
      </c>
      <c r="J16368" t="s">
        <v>544</v>
      </c>
      <c r="K16368" s="13">
        <v>42025.393958333334</v>
      </c>
      <c r="L16368">
        <f t="shared" si="1530"/>
        <v>2015</v>
      </c>
      <c r="M16368">
        <f t="shared" si="1531"/>
        <v>1</v>
      </c>
      <c r="N16368">
        <f t="shared" si="1532"/>
        <v>28</v>
      </c>
      <c r="O16368">
        <f t="shared" si="1533"/>
        <v>0</v>
      </c>
      <c r="P16368">
        <f t="shared" si="1534"/>
        <v>0</v>
      </c>
      <c r="Q16368">
        <f t="shared" si="1535"/>
        <v>1</v>
      </c>
    </row>
    <row r="16369" spans="1:17">
      <c r="A16369" s="12" t="s">
        <v>16039</v>
      </c>
      <c r="B16369" t="s">
        <v>457</v>
      </c>
      <c r="C16369" t="s">
        <v>453</v>
      </c>
      <c r="D16369" t="s">
        <v>25899</v>
      </c>
      <c r="E16369" t="s">
        <v>7815</v>
      </c>
      <c r="F16369" t="s">
        <v>259</v>
      </c>
      <c r="G16369" s="13">
        <v>42103</v>
      </c>
      <c r="H16369" s="13">
        <v>42103</v>
      </c>
      <c r="I16369" s="14">
        <v>0</v>
      </c>
      <c r="J16369" t="s">
        <v>447</v>
      </c>
      <c r="K16369" s="13">
        <v>42100.490486111114</v>
      </c>
      <c r="L16369">
        <f t="shared" si="1530"/>
        <v>2015</v>
      </c>
      <c r="M16369">
        <f t="shared" si="1531"/>
        <v>4</v>
      </c>
      <c r="N16369">
        <f t="shared" si="1532"/>
        <v>9</v>
      </c>
      <c r="O16369">
        <f t="shared" si="1533"/>
        <v>0</v>
      </c>
      <c r="P16369">
        <f t="shared" si="1534"/>
        <v>0</v>
      </c>
      <c r="Q16369">
        <f t="shared" si="1535"/>
        <v>1</v>
      </c>
    </row>
    <row r="16370" spans="1:17">
      <c r="A16370" s="12" t="s">
        <v>25900</v>
      </c>
      <c r="B16370" t="s">
        <v>457</v>
      </c>
      <c r="C16370" t="s">
        <v>444</v>
      </c>
      <c r="D16370" t="s">
        <v>25901</v>
      </c>
      <c r="E16370" t="s">
        <v>7990</v>
      </c>
      <c r="F16370" t="s">
        <v>259</v>
      </c>
      <c r="G16370" s="13">
        <v>42013</v>
      </c>
      <c r="H16370" s="13">
        <v>42013</v>
      </c>
      <c r="I16370" s="14">
        <v>0</v>
      </c>
      <c r="J16370" t="s">
        <v>447</v>
      </c>
      <c r="K16370" s="13">
        <v>41974.68072916667</v>
      </c>
      <c r="L16370">
        <f t="shared" si="1530"/>
        <v>2015</v>
      </c>
      <c r="M16370">
        <f t="shared" si="1531"/>
        <v>1</v>
      </c>
      <c r="N16370">
        <f t="shared" si="1532"/>
        <v>9</v>
      </c>
      <c r="O16370">
        <f t="shared" si="1533"/>
        <v>0</v>
      </c>
      <c r="P16370">
        <f t="shared" si="1534"/>
        <v>1</v>
      </c>
      <c r="Q16370">
        <f t="shared" si="1535"/>
        <v>1</v>
      </c>
    </row>
    <row r="16371" spans="1:17">
      <c r="A16371" s="12" t="s">
        <v>25902</v>
      </c>
      <c r="B16371" t="s">
        <v>457</v>
      </c>
      <c r="C16371" t="s">
        <v>453</v>
      </c>
      <c r="D16371" t="s">
        <v>25903</v>
      </c>
      <c r="E16371" t="s">
        <v>5017</v>
      </c>
      <c r="F16371" t="s">
        <v>259</v>
      </c>
      <c r="G16371" s="13">
        <v>42006</v>
      </c>
      <c r="H16371" s="13">
        <v>42006</v>
      </c>
      <c r="I16371" s="14">
        <v>0</v>
      </c>
      <c r="J16371" t="s">
        <v>447</v>
      </c>
      <c r="K16371" s="13">
        <v>41879.329548611109</v>
      </c>
      <c r="L16371">
        <f t="shared" si="1530"/>
        <v>2015</v>
      </c>
      <c r="M16371">
        <f t="shared" si="1531"/>
        <v>1</v>
      </c>
      <c r="N16371">
        <f t="shared" si="1532"/>
        <v>2</v>
      </c>
      <c r="O16371">
        <f t="shared" si="1533"/>
        <v>0</v>
      </c>
      <c r="P16371">
        <f t="shared" si="1534"/>
        <v>4</v>
      </c>
      <c r="Q16371">
        <f t="shared" si="1535"/>
        <v>1</v>
      </c>
    </row>
    <row r="16372" spans="1:17">
      <c r="A16372" s="12" t="s">
        <v>25904</v>
      </c>
      <c r="B16372" t="s">
        <v>449</v>
      </c>
      <c r="C16372" t="s">
        <v>453</v>
      </c>
      <c r="D16372" t="s">
        <v>25905</v>
      </c>
      <c r="E16372" t="s">
        <v>594</v>
      </c>
      <c r="F16372" t="s">
        <v>259</v>
      </c>
      <c r="G16372" s="13">
        <v>42018</v>
      </c>
      <c r="H16372" s="13">
        <v>42018</v>
      </c>
      <c r="I16372" s="14">
        <v>0</v>
      </c>
      <c r="J16372" t="s">
        <v>447</v>
      </c>
      <c r="K16372" s="13">
        <v>41968.498692129629</v>
      </c>
      <c r="L16372">
        <f t="shared" si="1530"/>
        <v>2015</v>
      </c>
      <c r="M16372">
        <f t="shared" si="1531"/>
        <v>1</v>
      </c>
      <c r="N16372">
        <f t="shared" si="1532"/>
        <v>14</v>
      </c>
      <c r="O16372">
        <f t="shared" si="1533"/>
        <v>0</v>
      </c>
      <c r="P16372">
        <f t="shared" si="1534"/>
        <v>1</v>
      </c>
      <c r="Q16372">
        <f t="shared" si="1535"/>
        <v>1</v>
      </c>
    </row>
    <row r="16373" spans="1:17">
      <c r="A16373" s="12" t="s">
        <v>25906</v>
      </c>
      <c r="B16373" t="s">
        <v>457</v>
      </c>
      <c r="C16373" t="s">
        <v>453</v>
      </c>
      <c r="D16373" t="s">
        <v>25907</v>
      </c>
      <c r="E16373" t="s">
        <v>519</v>
      </c>
      <c r="F16373" t="s">
        <v>259</v>
      </c>
      <c r="G16373" s="13">
        <v>42069</v>
      </c>
      <c r="H16373" s="13">
        <v>42069</v>
      </c>
      <c r="I16373" s="14">
        <v>0</v>
      </c>
      <c r="J16373" t="s">
        <v>447</v>
      </c>
      <c r="K16373" s="13">
        <v>42037.486770833333</v>
      </c>
      <c r="L16373">
        <f t="shared" si="1530"/>
        <v>2015</v>
      </c>
      <c r="M16373">
        <f t="shared" si="1531"/>
        <v>3</v>
      </c>
      <c r="N16373">
        <f t="shared" si="1532"/>
        <v>6</v>
      </c>
      <c r="O16373">
        <f t="shared" si="1533"/>
        <v>0</v>
      </c>
      <c r="P16373">
        <f t="shared" si="1534"/>
        <v>1</v>
      </c>
      <c r="Q16373">
        <f t="shared" si="1535"/>
        <v>1</v>
      </c>
    </row>
    <row r="16374" spans="1:17">
      <c r="A16374" s="12" t="s">
        <v>25908</v>
      </c>
      <c r="B16374" t="s">
        <v>457</v>
      </c>
      <c r="C16374" t="s">
        <v>453</v>
      </c>
      <c r="D16374" t="s">
        <v>25909</v>
      </c>
      <c r="E16374" t="s">
        <v>5017</v>
      </c>
      <c r="F16374" t="s">
        <v>259</v>
      </c>
      <c r="G16374" s="13">
        <v>42006</v>
      </c>
      <c r="H16374" s="13">
        <v>42006</v>
      </c>
      <c r="I16374" s="14">
        <v>0</v>
      </c>
      <c r="J16374" t="s">
        <v>541</v>
      </c>
      <c r="K16374" s="13">
        <v>41858.423611111109</v>
      </c>
      <c r="L16374">
        <f t="shared" si="1530"/>
        <v>2015</v>
      </c>
      <c r="M16374">
        <f t="shared" si="1531"/>
        <v>1</v>
      </c>
      <c r="N16374">
        <f t="shared" si="1532"/>
        <v>2</v>
      </c>
      <c r="O16374">
        <f t="shared" si="1533"/>
        <v>0</v>
      </c>
      <c r="P16374">
        <f t="shared" si="1534"/>
        <v>4</v>
      </c>
      <c r="Q16374">
        <f t="shared" si="1535"/>
        <v>1</v>
      </c>
    </row>
    <row r="16375" spans="1:17">
      <c r="A16375" s="12" t="s">
        <v>25910</v>
      </c>
      <c r="B16375" t="s">
        <v>457</v>
      </c>
      <c r="C16375" t="s">
        <v>453</v>
      </c>
      <c r="D16375" t="s">
        <v>25911</v>
      </c>
      <c r="E16375" t="s">
        <v>3547</v>
      </c>
      <c r="F16375" t="s">
        <v>259</v>
      </c>
      <c r="G16375" s="13">
        <v>41982</v>
      </c>
      <c r="H16375" s="13">
        <v>41982</v>
      </c>
      <c r="I16375" s="14">
        <v>0</v>
      </c>
      <c r="J16375" t="s">
        <v>447</v>
      </c>
      <c r="K16375" s="13">
        <v>41926.648425925923</v>
      </c>
      <c r="L16375">
        <f t="shared" si="1530"/>
        <v>2014</v>
      </c>
      <c r="M16375">
        <f t="shared" si="1531"/>
        <v>12</v>
      </c>
      <c r="N16375">
        <f t="shared" si="1532"/>
        <v>9</v>
      </c>
      <c r="O16375">
        <f t="shared" si="1533"/>
        <v>0</v>
      </c>
      <c r="P16375">
        <f t="shared" si="1534"/>
        <v>1</v>
      </c>
      <c r="Q16375">
        <f t="shared" si="1535"/>
        <v>1</v>
      </c>
    </row>
    <row r="16376" spans="1:17">
      <c r="A16376" s="12" t="s">
        <v>25912</v>
      </c>
      <c r="B16376" t="s">
        <v>675</v>
      </c>
      <c r="C16376" t="s">
        <v>444</v>
      </c>
      <c r="D16376" t="s">
        <v>25913</v>
      </c>
      <c r="E16376" t="s">
        <v>460</v>
      </c>
      <c r="F16376" t="s">
        <v>259</v>
      </c>
      <c r="G16376" s="13">
        <v>41987</v>
      </c>
      <c r="H16376" s="13">
        <v>42022</v>
      </c>
      <c r="I16376" s="14">
        <v>0</v>
      </c>
      <c r="J16376" t="s">
        <v>259</v>
      </c>
      <c r="K16376" s="13">
        <v>41956.584826388891</v>
      </c>
      <c r="L16376">
        <f t="shared" si="1530"/>
        <v>2014</v>
      </c>
      <c r="M16376">
        <f t="shared" si="1531"/>
        <v>12</v>
      </c>
      <c r="N16376">
        <f t="shared" si="1532"/>
        <v>14</v>
      </c>
      <c r="O16376">
        <f t="shared" si="1533"/>
        <v>0</v>
      </c>
      <c r="P16376">
        <f t="shared" si="1534"/>
        <v>1</v>
      </c>
      <c r="Q16376">
        <f t="shared" si="1535"/>
        <v>1</v>
      </c>
    </row>
    <row r="16377" spans="1:17">
      <c r="A16377" s="12" t="s">
        <v>25914</v>
      </c>
      <c r="B16377" t="s">
        <v>457</v>
      </c>
      <c r="C16377" t="s">
        <v>453</v>
      </c>
      <c r="D16377" t="s">
        <v>25915</v>
      </c>
      <c r="E16377" t="s">
        <v>1663</v>
      </c>
      <c r="F16377" t="s">
        <v>259</v>
      </c>
      <c r="G16377" s="13">
        <v>41981</v>
      </c>
      <c r="H16377" s="13">
        <v>41984</v>
      </c>
      <c r="I16377" s="14">
        <v>0</v>
      </c>
      <c r="J16377" t="s">
        <v>259</v>
      </c>
      <c r="K16377" s="13">
        <v>41968.582175925927</v>
      </c>
      <c r="L16377">
        <f t="shared" si="1530"/>
        <v>2014</v>
      </c>
      <c r="M16377">
        <f t="shared" si="1531"/>
        <v>12</v>
      </c>
      <c r="N16377">
        <f t="shared" si="1532"/>
        <v>8</v>
      </c>
      <c r="O16377">
        <f t="shared" si="1533"/>
        <v>0</v>
      </c>
      <c r="P16377">
        <f t="shared" si="1534"/>
        <v>0</v>
      </c>
      <c r="Q16377">
        <f t="shared" si="1535"/>
        <v>1</v>
      </c>
    </row>
    <row r="16378" spans="1:17">
      <c r="A16378" s="12" t="s">
        <v>25916</v>
      </c>
      <c r="B16378" t="s">
        <v>675</v>
      </c>
      <c r="C16378" t="s">
        <v>444</v>
      </c>
      <c r="D16378" t="s">
        <v>25917</v>
      </c>
      <c r="E16378" t="s">
        <v>460</v>
      </c>
      <c r="F16378" t="s">
        <v>259</v>
      </c>
      <c r="G16378" s="13">
        <v>42009</v>
      </c>
      <c r="H16378" s="13">
        <v>42054</v>
      </c>
      <c r="I16378" s="14">
        <v>0</v>
      </c>
      <c r="J16378" t="s">
        <v>259</v>
      </c>
      <c r="K16378" s="13">
        <v>41990.701516203706</v>
      </c>
      <c r="L16378">
        <f t="shared" si="1530"/>
        <v>2015</v>
      </c>
      <c r="M16378">
        <f t="shared" si="1531"/>
        <v>1</v>
      </c>
      <c r="N16378">
        <f t="shared" si="1532"/>
        <v>5</v>
      </c>
      <c r="O16378">
        <f t="shared" si="1533"/>
        <v>0</v>
      </c>
      <c r="P16378">
        <f t="shared" si="1534"/>
        <v>0</v>
      </c>
      <c r="Q16378">
        <f t="shared" si="1535"/>
        <v>1</v>
      </c>
    </row>
    <row r="16379" spans="1:17">
      <c r="A16379" s="12" t="s">
        <v>25918</v>
      </c>
      <c r="B16379" t="s">
        <v>457</v>
      </c>
      <c r="C16379" t="s">
        <v>453</v>
      </c>
      <c r="D16379" t="s">
        <v>25919</v>
      </c>
      <c r="E16379" t="s">
        <v>529</v>
      </c>
      <c r="F16379" t="s">
        <v>259</v>
      </c>
      <c r="G16379" s="13">
        <v>41985</v>
      </c>
      <c r="H16379" s="13">
        <v>41985</v>
      </c>
      <c r="I16379" s="14">
        <v>0</v>
      </c>
      <c r="J16379" t="s">
        <v>447</v>
      </c>
      <c r="K16379" s="13">
        <v>41941.402071759258</v>
      </c>
      <c r="L16379">
        <f t="shared" si="1530"/>
        <v>2014</v>
      </c>
      <c r="M16379">
        <f t="shared" si="1531"/>
        <v>12</v>
      </c>
      <c r="N16379">
        <f t="shared" si="1532"/>
        <v>12</v>
      </c>
      <c r="O16379">
        <f t="shared" si="1533"/>
        <v>0</v>
      </c>
      <c r="P16379">
        <f t="shared" si="1534"/>
        <v>1</v>
      </c>
      <c r="Q16379">
        <f t="shared" si="1535"/>
        <v>1</v>
      </c>
    </row>
    <row r="16380" spans="1:17">
      <c r="A16380" s="12" t="s">
        <v>25920</v>
      </c>
      <c r="B16380" t="s">
        <v>457</v>
      </c>
      <c r="C16380" t="s">
        <v>453</v>
      </c>
      <c r="D16380" t="s">
        <v>25921</v>
      </c>
      <c r="E16380" t="s">
        <v>4671</v>
      </c>
      <c r="F16380" t="s">
        <v>259</v>
      </c>
      <c r="G16380" s="13">
        <v>41912</v>
      </c>
      <c r="H16380" s="13">
        <v>41912</v>
      </c>
      <c r="I16380" s="14">
        <v>0</v>
      </c>
      <c r="J16380" t="s">
        <v>447</v>
      </c>
      <c r="K16380" s="13">
        <v>41898.666134259256</v>
      </c>
      <c r="L16380">
        <f t="shared" si="1530"/>
        <v>2014</v>
      </c>
      <c r="M16380">
        <f t="shared" si="1531"/>
        <v>9</v>
      </c>
      <c r="N16380">
        <f t="shared" si="1532"/>
        <v>30</v>
      </c>
      <c r="O16380">
        <f t="shared" si="1533"/>
        <v>0</v>
      </c>
      <c r="P16380">
        <f t="shared" si="1534"/>
        <v>0</v>
      </c>
      <c r="Q16380">
        <f t="shared" si="1535"/>
        <v>1</v>
      </c>
    </row>
    <row r="16381" spans="1:17">
      <c r="A16381" s="12" t="s">
        <v>25922</v>
      </c>
      <c r="B16381" t="s">
        <v>675</v>
      </c>
      <c r="C16381" t="s">
        <v>444</v>
      </c>
      <c r="D16381" t="s">
        <v>25923</v>
      </c>
      <c r="E16381" t="s">
        <v>460</v>
      </c>
      <c r="F16381" t="s">
        <v>259</v>
      </c>
      <c r="G16381" s="13">
        <v>41942</v>
      </c>
      <c r="H16381" s="13">
        <v>41949</v>
      </c>
      <c r="I16381" s="14">
        <v>0</v>
      </c>
      <c r="J16381" t="s">
        <v>259</v>
      </c>
      <c r="K16381" s="13">
        <v>41940.38417824074</v>
      </c>
      <c r="L16381">
        <f t="shared" si="1530"/>
        <v>2014</v>
      </c>
      <c r="M16381">
        <f t="shared" si="1531"/>
        <v>10</v>
      </c>
      <c r="N16381">
        <f t="shared" si="1532"/>
        <v>30</v>
      </c>
      <c r="O16381">
        <f t="shared" si="1533"/>
        <v>0</v>
      </c>
      <c r="P16381">
        <f t="shared" si="1534"/>
        <v>0</v>
      </c>
      <c r="Q16381">
        <f t="shared" si="1535"/>
        <v>1</v>
      </c>
    </row>
    <row r="16382" spans="1:17">
      <c r="A16382" s="12" t="s">
        <v>16089</v>
      </c>
      <c r="B16382" t="s">
        <v>675</v>
      </c>
      <c r="C16382" t="s">
        <v>453</v>
      </c>
      <c r="D16382" t="s">
        <v>25924</v>
      </c>
      <c r="E16382" t="s">
        <v>460</v>
      </c>
      <c r="F16382" t="s">
        <v>259</v>
      </c>
      <c r="G16382" s="13">
        <v>41919</v>
      </c>
      <c r="H16382" s="13">
        <v>41919</v>
      </c>
      <c r="I16382" s="14">
        <v>0</v>
      </c>
      <c r="J16382" t="s">
        <v>259</v>
      </c>
      <c r="K16382" s="13">
        <v>41907.667048611111</v>
      </c>
      <c r="L16382">
        <f t="shared" si="1530"/>
        <v>2014</v>
      </c>
      <c r="M16382">
        <f t="shared" si="1531"/>
        <v>10</v>
      </c>
      <c r="N16382">
        <f t="shared" si="1532"/>
        <v>7</v>
      </c>
      <c r="O16382">
        <f t="shared" si="1533"/>
        <v>0</v>
      </c>
      <c r="P16382">
        <f t="shared" si="1534"/>
        <v>0</v>
      </c>
      <c r="Q16382">
        <f t="shared" si="1535"/>
        <v>1</v>
      </c>
    </row>
    <row r="16383" spans="1:17">
      <c r="A16383" s="12" t="s">
        <v>16089</v>
      </c>
      <c r="B16383" t="s">
        <v>675</v>
      </c>
      <c r="C16383" t="s">
        <v>444</v>
      </c>
      <c r="D16383" t="s">
        <v>25925</v>
      </c>
      <c r="E16383" t="s">
        <v>460</v>
      </c>
      <c r="F16383" t="s">
        <v>259</v>
      </c>
      <c r="G16383" s="13">
        <v>41970</v>
      </c>
      <c r="H16383" s="13">
        <v>41970</v>
      </c>
      <c r="I16383" s="14">
        <v>0</v>
      </c>
      <c r="J16383" t="s">
        <v>259</v>
      </c>
      <c r="K16383" s="13">
        <v>41969.566192129627</v>
      </c>
      <c r="L16383">
        <f t="shared" si="1530"/>
        <v>2014</v>
      </c>
      <c r="M16383">
        <f t="shared" si="1531"/>
        <v>11</v>
      </c>
      <c r="N16383">
        <f t="shared" si="1532"/>
        <v>27</v>
      </c>
      <c r="O16383">
        <f t="shared" si="1533"/>
        <v>0</v>
      </c>
      <c r="P16383">
        <f t="shared" si="1534"/>
        <v>0</v>
      </c>
      <c r="Q16383">
        <f t="shared" si="1535"/>
        <v>1</v>
      </c>
    </row>
    <row r="16384" spans="1:17">
      <c r="A16384" s="12" t="s">
        <v>16093</v>
      </c>
      <c r="B16384" t="s">
        <v>675</v>
      </c>
      <c r="C16384" t="s">
        <v>444</v>
      </c>
      <c r="D16384" t="s">
        <v>25926</v>
      </c>
      <c r="E16384" t="s">
        <v>460</v>
      </c>
      <c r="F16384" t="s">
        <v>259</v>
      </c>
      <c r="G16384" s="13">
        <v>41813</v>
      </c>
      <c r="H16384" s="13">
        <v>41815</v>
      </c>
      <c r="I16384" s="14">
        <v>0</v>
      </c>
      <c r="J16384" t="s">
        <v>259</v>
      </c>
      <c r="K16384" s="13">
        <v>41812.688946759263</v>
      </c>
      <c r="L16384">
        <f t="shared" si="1530"/>
        <v>2014</v>
      </c>
      <c r="M16384">
        <f t="shared" si="1531"/>
        <v>6</v>
      </c>
      <c r="N16384">
        <f t="shared" si="1532"/>
        <v>23</v>
      </c>
      <c r="O16384">
        <f t="shared" si="1533"/>
        <v>0</v>
      </c>
      <c r="P16384">
        <f t="shared" si="1534"/>
        <v>0</v>
      </c>
      <c r="Q16384">
        <f t="shared" si="1535"/>
        <v>1</v>
      </c>
    </row>
    <row r="16385" spans="1:17">
      <c r="A16385" s="12" t="s">
        <v>16104</v>
      </c>
      <c r="B16385" t="s">
        <v>457</v>
      </c>
      <c r="C16385" t="s">
        <v>444</v>
      </c>
      <c r="D16385" t="s">
        <v>25927</v>
      </c>
      <c r="E16385" t="s">
        <v>460</v>
      </c>
      <c r="F16385" t="s">
        <v>259</v>
      </c>
      <c r="G16385" s="13">
        <v>41896</v>
      </c>
      <c r="H16385" s="13">
        <v>41896</v>
      </c>
      <c r="I16385" s="14">
        <v>0</v>
      </c>
      <c r="J16385" t="s">
        <v>259</v>
      </c>
      <c r="K16385" s="13">
        <v>41879.693287037036</v>
      </c>
      <c r="L16385">
        <f t="shared" si="1530"/>
        <v>2014</v>
      </c>
      <c r="M16385">
        <f t="shared" si="1531"/>
        <v>9</v>
      </c>
      <c r="N16385">
        <f t="shared" si="1532"/>
        <v>14</v>
      </c>
      <c r="O16385">
        <f t="shared" si="1533"/>
        <v>0</v>
      </c>
      <c r="P16385">
        <f t="shared" si="1534"/>
        <v>0</v>
      </c>
      <c r="Q16385">
        <f t="shared" si="1535"/>
        <v>1</v>
      </c>
    </row>
    <row r="16386" spans="1:17">
      <c r="A16386" s="12" t="s">
        <v>16108</v>
      </c>
      <c r="B16386" t="s">
        <v>675</v>
      </c>
      <c r="C16386" t="s">
        <v>444</v>
      </c>
      <c r="D16386" t="s">
        <v>25928</v>
      </c>
      <c r="E16386" t="s">
        <v>460</v>
      </c>
      <c r="F16386" t="s">
        <v>259</v>
      </c>
      <c r="G16386" s="13">
        <v>41902</v>
      </c>
      <c r="H16386" s="13">
        <v>41902</v>
      </c>
      <c r="I16386" s="14">
        <v>0</v>
      </c>
      <c r="J16386" t="s">
        <v>259</v>
      </c>
      <c r="K16386" s="13">
        <v>41901.359386574077</v>
      </c>
      <c r="L16386">
        <f t="shared" si="1530"/>
        <v>2014</v>
      </c>
      <c r="M16386">
        <f t="shared" si="1531"/>
        <v>9</v>
      </c>
      <c r="N16386">
        <f t="shared" si="1532"/>
        <v>20</v>
      </c>
      <c r="O16386">
        <f t="shared" si="1533"/>
        <v>0</v>
      </c>
      <c r="P16386">
        <f t="shared" si="1534"/>
        <v>0</v>
      </c>
      <c r="Q16386">
        <f t="shared" si="1535"/>
        <v>1</v>
      </c>
    </row>
    <row r="16387" spans="1:17">
      <c r="A16387" s="12" t="s">
        <v>25929</v>
      </c>
      <c r="B16387" t="s">
        <v>457</v>
      </c>
      <c r="C16387" t="s">
        <v>444</v>
      </c>
      <c r="D16387" t="s">
        <v>25930</v>
      </c>
      <c r="E16387" t="s">
        <v>460</v>
      </c>
      <c r="F16387" t="s">
        <v>259</v>
      </c>
      <c r="G16387" s="13">
        <v>42082</v>
      </c>
      <c r="H16387" s="13">
        <v>42082</v>
      </c>
      <c r="I16387" s="14">
        <v>0</v>
      </c>
      <c r="J16387" t="s">
        <v>259</v>
      </c>
      <c r="K16387" s="13">
        <v>42081.503831018519</v>
      </c>
      <c r="L16387">
        <f t="shared" ref="L16387:L16422" si="1536">YEAR(G16387)</f>
        <v>2015</v>
      </c>
      <c r="M16387">
        <f t="shared" ref="M16387:M16422" si="1537">MONTH(G16387)</f>
        <v>3</v>
      </c>
      <c r="N16387">
        <f t="shared" ref="N16387:N16422" si="1538">DAY(G16387)</f>
        <v>19</v>
      </c>
      <c r="O16387">
        <f t="shared" ref="O16387:O16422" si="1539">DATEDIF($K16387,INT($G16387),"y")</f>
        <v>0</v>
      </c>
      <c r="P16387">
        <f t="shared" ref="P16387:P16422" si="1540">DATEDIF($K16387,INT($G16387),"m")</f>
        <v>0</v>
      </c>
      <c r="Q16387">
        <f t="shared" ref="Q16387:Q16422" si="1541">DATEDIF($K$2,INT($G$2),"ym")</f>
        <v>1</v>
      </c>
    </row>
    <row r="16388" spans="1:17">
      <c r="A16388" s="12" t="s">
        <v>16159</v>
      </c>
      <c r="B16388" t="s">
        <v>675</v>
      </c>
      <c r="C16388" t="s">
        <v>444</v>
      </c>
      <c r="D16388" t="s">
        <v>25931</v>
      </c>
      <c r="E16388" t="s">
        <v>460</v>
      </c>
      <c r="F16388" t="s">
        <v>259</v>
      </c>
      <c r="G16388" s="13">
        <v>42036</v>
      </c>
      <c r="H16388" s="13">
        <v>42092</v>
      </c>
      <c r="I16388" s="14">
        <v>0</v>
      </c>
      <c r="J16388" t="s">
        <v>259</v>
      </c>
      <c r="K16388" s="13">
        <v>42016.387060185189</v>
      </c>
      <c r="L16388">
        <f t="shared" si="1536"/>
        <v>2015</v>
      </c>
      <c r="M16388">
        <f t="shared" si="1537"/>
        <v>2</v>
      </c>
      <c r="N16388">
        <f t="shared" si="1538"/>
        <v>1</v>
      </c>
      <c r="O16388">
        <f t="shared" si="1539"/>
        <v>0</v>
      </c>
      <c r="P16388">
        <f t="shared" si="1540"/>
        <v>0</v>
      </c>
      <c r="Q16388">
        <f t="shared" si="1541"/>
        <v>1</v>
      </c>
    </row>
    <row r="16389" spans="1:17">
      <c r="A16389" s="12" t="s">
        <v>16168</v>
      </c>
      <c r="B16389" t="s">
        <v>675</v>
      </c>
      <c r="C16389" t="s">
        <v>444</v>
      </c>
      <c r="D16389" t="s">
        <v>16169</v>
      </c>
      <c r="E16389" t="s">
        <v>460</v>
      </c>
      <c r="F16389" t="s">
        <v>259</v>
      </c>
      <c r="G16389" s="13">
        <v>42112</v>
      </c>
      <c r="H16389" s="13">
        <v>42126</v>
      </c>
      <c r="I16389" s="14">
        <v>0</v>
      </c>
      <c r="J16389" t="s">
        <v>259</v>
      </c>
      <c r="K16389" s="13">
        <v>42016.490520833337</v>
      </c>
      <c r="L16389">
        <f t="shared" si="1536"/>
        <v>2015</v>
      </c>
      <c r="M16389">
        <f t="shared" si="1537"/>
        <v>4</v>
      </c>
      <c r="N16389">
        <f t="shared" si="1538"/>
        <v>18</v>
      </c>
      <c r="O16389">
        <f t="shared" si="1539"/>
        <v>0</v>
      </c>
      <c r="P16389">
        <f t="shared" si="1540"/>
        <v>3</v>
      </c>
      <c r="Q16389">
        <f t="shared" si="1541"/>
        <v>1</v>
      </c>
    </row>
    <row r="16390" spans="1:17">
      <c r="A16390" s="12" t="s">
        <v>16178</v>
      </c>
      <c r="B16390" t="s">
        <v>457</v>
      </c>
      <c r="C16390" t="s">
        <v>444</v>
      </c>
      <c r="D16390" t="s">
        <v>25932</v>
      </c>
      <c r="E16390" t="s">
        <v>460</v>
      </c>
      <c r="F16390" t="s">
        <v>259</v>
      </c>
      <c r="G16390" s="13">
        <v>41857</v>
      </c>
      <c r="H16390" s="13">
        <v>41873</v>
      </c>
      <c r="I16390" s="14">
        <v>0</v>
      </c>
      <c r="J16390" t="s">
        <v>259</v>
      </c>
      <c r="K16390" s="13">
        <v>41850.369930555556</v>
      </c>
      <c r="L16390">
        <f t="shared" si="1536"/>
        <v>2014</v>
      </c>
      <c r="M16390">
        <f t="shared" si="1537"/>
        <v>8</v>
      </c>
      <c r="N16390">
        <f t="shared" si="1538"/>
        <v>6</v>
      </c>
      <c r="O16390">
        <f t="shared" si="1539"/>
        <v>0</v>
      </c>
      <c r="P16390">
        <f t="shared" si="1540"/>
        <v>0</v>
      </c>
      <c r="Q16390">
        <f t="shared" si="1541"/>
        <v>1</v>
      </c>
    </row>
    <row r="16391" spans="1:17">
      <c r="A16391" s="12" t="s">
        <v>16178</v>
      </c>
      <c r="B16391" t="s">
        <v>457</v>
      </c>
      <c r="C16391" t="s">
        <v>444</v>
      </c>
      <c r="D16391" t="s">
        <v>25933</v>
      </c>
      <c r="E16391" t="s">
        <v>460</v>
      </c>
      <c r="F16391" t="s">
        <v>259</v>
      </c>
      <c r="G16391" s="13">
        <v>42036</v>
      </c>
      <c r="H16391" s="13">
        <v>42092</v>
      </c>
      <c r="I16391" s="14">
        <v>0</v>
      </c>
      <c r="J16391" t="s">
        <v>259</v>
      </c>
      <c r="K16391" s="13">
        <v>42017.438958333332</v>
      </c>
      <c r="L16391">
        <f t="shared" si="1536"/>
        <v>2015</v>
      </c>
      <c r="M16391">
        <f t="shared" si="1537"/>
        <v>2</v>
      </c>
      <c r="N16391">
        <f t="shared" si="1538"/>
        <v>1</v>
      </c>
      <c r="O16391">
        <f t="shared" si="1539"/>
        <v>0</v>
      </c>
      <c r="P16391">
        <f t="shared" si="1540"/>
        <v>0</v>
      </c>
      <c r="Q16391">
        <f t="shared" si="1541"/>
        <v>1</v>
      </c>
    </row>
    <row r="16392" spans="1:17">
      <c r="A16392" s="12" t="s">
        <v>25934</v>
      </c>
      <c r="B16392" t="s">
        <v>457</v>
      </c>
      <c r="C16392" t="s">
        <v>444</v>
      </c>
      <c r="D16392" t="s">
        <v>25935</v>
      </c>
      <c r="E16392" t="s">
        <v>460</v>
      </c>
      <c r="F16392" t="s">
        <v>259</v>
      </c>
      <c r="G16392" s="13">
        <v>41860</v>
      </c>
      <c r="H16392" s="13">
        <v>41861</v>
      </c>
      <c r="I16392" s="14">
        <v>0</v>
      </c>
      <c r="J16392" t="s">
        <v>259</v>
      </c>
      <c r="K16392" s="13">
        <v>41850.396597222221</v>
      </c>
      <c r="L16392">
        <f t="shared" si="1536"/>
        <v>2014</v>
      </c>
      <c r="M16392">
        <f t="shared" si="1537"/>
        <v>8</v>
      </c>
      <c r="N16392">
        <f t="shared" si="1538"/>
        <v>9</v>
      </c>
      <c r="O16392">
        <f t="shared" si="1539"/>
        <v>0</v>
      </c>
      <c r="P16392">
        <f t="shared" si="1540"/>
        <v>0</v>
      </c>
      <c r="Q16392">
        <f t="shared" si="1541"/>
        <v>1</v>
      </c>
    </row>
    <row r="16393" spans="1:17">
      <c r="A16393" s="12" t="s">
        <v>25936</v>
      </c>
      <c r="B16393" t="s">
        <v>457</v>
      </c>
      <c r="C16393" t="s">
        <v>444</v>
      </c>
      <c r="D16393" t="s">
        <v>25937</v>
      </c>
      <c r="E16393" t="s">
        <v>460</v>
      </c>
      <c r="F16393" t="s">
        <v>259</v>
      </c>
      <c r="G16393" s="13">
        <v>41862</v>
      </c>
      <c r="H16393" s="13">
        <v>41862</v>
      </c>
      <c r="I16393" s="14">
        <v>0</v>
      </c>
      <c r="J16393" t="s">
        <v>259</v>
      </c>
      <c r="K16393" s="13">
        <v>41855.484930555554</v>
      </c>
      <c r="L16393">
        <f t="shared" si="1536"/>
        <v>2014</v>
      </c>
      <c r="M16393">
        <f t="shared" si="1537"/>
        <v>8</v>
      </c>
      <c r="N16393">
        <f t="shared" si="1538"/>
        <v>11</v>
      </c>
      <c r="O16393">
        <f t="shared" si="1539"/>
        <v>0</v>
      </c>
      <c r="P16393">
        <f t="shared" si="1540"/>
        <v>0</v>
      </c>
      <c r="Q16393">
        <f t="shared" si="1541"/>
        <v>1</v>
      </c>
    </row>
    <row r="16394" spans="1:17">
      <c r="A16394" s="12" t="s">
        <v>25938</v>
      </c>
      <c r="B16394" t="s">
        <v>457</v>
      </c>
      <c r="C16394" t="s">
        <v>453</v>
      </c>
      <c r="D16394" t="s">
        <v>25939</v>
      </c>
      <c r="E16394" t="s">
        <v>460</v>
      </c>
      <c r="F16394" t="s">
        <v>259</v>
      </c>
      <c r="G16394" s="13">
        <v>41938</v>
      </c>
      <c r="H16394" s="13">
        <v>41966</v>
      </c>
      <c r="I16394" s="14">
        <v>0</v>
      </c>
      <c r="J16394" t="s">
        <v>447</v>
      </c>
      <c r="K16394" s="13">
        <v>41932.605914351851</v>
      </c>
      <c r="L16394">
        <f t="shared" si="1536"/>
        <v>2014</v>
      </c>
      <c r="M16394">
        <f t="shared" si="1537"/>
        <v>10</v>
      </c>
      <c r="N16394">
        <f t="shared" si="1538"/>
        <v>26</v>
      </c>
      <c r="O16394">
        <f t="shared" si="1539"/>
        <v>0</v>
      </c>
      <c r="P16394">
        <f t="shared" si="1540"/>
        <v>0</v>
      </c>
      <c r="Q16394">
        <f t="shared" si="1541"/>
        <v>1</v>
      </c>
    </row>
    <row r="16395" spans="1:17">
      <c r="A16395" s="12" t="s">
        <v>25940</v>
      </c>
      <c r="B16395" t="s">
        <v>457</v>
      </c>
      <c r="C16395" t="s">
        <v>453</v>
      </c>
      <c r="D16395" t="s">
        <v>25941</v>
      </c>
      <c r="E16395" t="s">
        <v>460</v>
      </c>
      <c r="F16395" t="s">
        <v>259</v>
      </c>
      <c r="G16395" s="13">
        <v>42018</v>
      </c>
      <c r="H16395" s="13">
        <v>42074</v>
      </c>
      <c r="I16395" s="14">
        <v>0</v>
      </c>
      <c r="J16395" t="s">
        <v>447</v>
      </c>
      <c r="K16395" s="13">
        <v>42009.76222222222</v>
      </c>
      <c r="L16395">
        <f t="shared" si="1536"/>
        <v>2015</v>
      </c>
      <c r="M16395">
        <f t="shared" si="1537"/>
        <v>1</v>
      </c>
      <c r="N16395">
        <f t="shared" si="1538"/>
        <v>14</v>
      </c>
      <c r="O16395">
        <f t="shared" si="1539"/>
        <v>0</v>
      </c>
      <c r="P16395">
        <f t="shared" si="1540"/>
        <v>0</v>
      </c>
      <c r="Q16395">
        <f t="shared" si="1541"/>
        <v>1</v>
      </c>
    </row>
    <row r="16396" spans="1:17">
      <c r="A16396" s="12" t="s">
        <v>25940</v>
      </c>
      <c r="B16396" t="s">
        <v>457</v>
      </c>
      <c r="C16396" t="s">
        <v>453</v>
      </c>
      <c r="D16396" t="s">
        <v>25942</v>
      </c>
      <c r="E16396" t="s">
        <v>460</v>
      </c>
      <c r="F16396" t="s">
        <v>259</v>
      </c>
      <c r="G16396" s="13">
        <v>42024</v>
      </c>
      <c r="H16396" s="13">
        <v>42066</v>
      </c>
      <c r="I16396" s="14">
        <v>0</v>
      </c>
      <c r="J16396" t="s">
        <v>447</v>
      </c>
      <c r="K16396" s="13">
        <v>42018.498090277775</v>
      </c>
      <c r="L16396">
        <f t="shared" si="1536"/>
        <v>2015</v>
      </c>
      <c r="M16396">
        <f t="shared" si="1537"/>
        <v>1</v>
      </c>
      <c r="N16396">
        <f t="shared" si="1538"/>
        <v>20</v>
      </c>
      <c r="O16396">
        <f t="shared" si="1539"/>
        <v>0</v>
      </c>
      <c r="P16396">
        <f t="shared" si="1540"/>
        <v>0</v>
      </c>
      <c r="Q16396">
        <f t="shared" si="1541"/>
        <v>1</v>
      </c>
    </row>
    <row r="16397" spans="1:17">
      <c r="A16397" s="12" t="s">
        <v>25943</v>
      </c>
      <c r="B16397" t="s">
        <v>457</v>
      </c>
      <c r="C16397" t="s">
        <v>453</v>
      </c>
      <c r="D16397" t="s">
        <v>25944</v>
      </c>
      <c r="E16397" t="s">
        <v>460</v>
      </c>
      <c r="F16397" t="s">
        <v>259</v>
      </c>
      <c r="G16397" s="13">
        <v>42024</v>
      </c>
      <c r="H16397" s="13">
        <v>42066</v>
      </c>
      <c r="I16397" s="14">
        <v>0</v>
      </c>
      <c r="J16397" t="s">
        <v>447</v>
      </c>
      <c r="K16397" s="13">
        <v>42018.504756944443</v>
      </c>
      <c r="L16397">
        <f t="shared" si="1536"/>
        <v>2015</v>
      </c>
      <c r="M16397">
        <f t="shared" si="1537"/>
        <v>1</v>
      </c>
      <c r="N16397">
        <f t="shared" si="1538"/>
        <v>20</v>
      </c>
      <c r="O16397">
        <f t="shared" si="1539"/>
        <v>0</v>
      </c>
      <c r="P16397">
        <f t="shared" si="1540"/>
        <v>0</v>
      </c>
      <c r="Q16397">
        <f t="shared" si="1541"/>
        <v>1</v>
      </c>
    </row>
    <row r="16398" spans="1:17">
      <c r="A16398" s="12" t="s">
        <v>16195</v>
      </c>
      <c r="B16398" t="s">
        <v>675</v>
      </c>
      <c r="C16398" t="s">
        <v>444</v>
      </c>
      <c r="D16398" t="s">
        <v>16196</v>
      </c>
      <c r="E16398" t="s">
        <v>460</v>
      </c>
      <c r="F16398" t="s">
        <v>259</v>
      </c>
      <c r="G16398" s="13">
        <v>42121</v>
      </c>
      <c r="H16398" s="13">
        <v>42160</v>
      </c>
      <c r="I16398" s="14">
        <v>0</v>
      </c>
      <c r="J16398" t="s">
        <v>259</v>
      </c>
      <c r="K16398" s="13">
        <v>42121.658356481479</v>
      </c>
      <c r="L16398">
        <f t="shared" si="1536"/>
        <v>2015</v>
      </c>
      <c r="M16398">
        <f t="shared" si="1537"/>
        <v>4</v>
      </c>
      <c r="N16398">
        <f t="shared" si="1538"/>
        <v>27</v>
      </c>
      <c r="O16398">
        <f t="shared" si="1539"/>
        <v>0</v>
      </c>
      <c r="P16398">
        <f t="shared" si="1540"/>
        <v>0</v>
      </c>
      <c r="Q16398">
        <f t="shared" si="1541"/>
        <v>1</v>
      </c>
    </row>
    <row r="16399" spans="1:17">
      <c r="A16399" s="12" t="s">
        <v>25945</v>
      </c>
      <c r="B16399" t="s">
        <v>675</v>
      </c>
      <c r="C16399" t="s">
        <v>444</v>
      </c>
      <c r="D16399" t="s">
        <v>25946</v>
      </c>
      <c r="E16399" t="s">
        <v>460</v>
      </c>
      <c r="F16399" t="s">
        <v>259</v>
      </c>
      <c r="G16399" s="13">
        <v>41950</v>
      </c>
      <c r="H16399" s="13">
        <v>41950</v>
      </c>
      <c r="I16399" s="14">
        <v>0</v>
      </c>
      <c r="J16399" t="s">
        <v>259</v>
      </c>
      <c r="K16399" s="13">
        <v>41927.718773148146</v>
      </c>
      <c r="L16399">
        <f t="shared" si="1536"/>
        <v>2014</v>
      </c>
      <c r="M16399">
        <f t="shared" si="1537"/>
        <v>11</v>
      </c>
      <c r="N16399">
        <f t="shared" si="1538"/>
        <v>7</v>
      </c>
      <c r="O16399">
        <f t="shared" si="1539"/>
        <v>0</v>
      </c>
      <c r="P16399">
        <f t="shared" si="1540"/>
        <v>0</v>
      </c>
      <c r="Q16399">
        <f t="shared" si="1541"/>
        <v>1</v>
      </c>
    </row>
    <row r="16400" spans="1:17">
      <c r="A16400" s="12" t="s">
        <v>25947</v>
      </c>
      <c r="B16400" t="s">
        <v>457</v>
      </c>
      <c r="C16400" t="s">
        <v>444</v>
      </c>
      <c r="D16400" t="s">
        <v>25948</v>
      </c>
      <c r="E16400" t="s">
        <v>460</v>
      </c>
      <c r="F16400" t="s">
        <v>259</v>
      </c>
      <c r="G16400" s="13">
        <v>41897</v>
      </c>
      <c r="H16400" s="13">
        <v>41897</v>
      </c>
      <c r="I16400" s="14">
        <v>0</v>
      </c>
      <c r="J16400" t="s">
        <v>259</v>
      </c>
      <c r="K16400" s="13">
        <v>41892.686238425929</v>
      </c>
      <c r="L16400">
        <f t="shared" si="1536"/>
        <v>2014</v>
      </c>
      <c r="M16400">
        <f t="shared" si="1537"/>
        <v>9</v>
      </c>
      <c r="N16400">
        <f t="shared" si="1538"/>
        <v>15</v>
      </c>
      <c r="O16400">
        <f t="shared" si="1539"/>
        <v>0</v>
      </c>
      <c r="P16400">
        <f t="shared" si="1540"/>
        <v>0</v>
      </c>
      <c r="Q16400">
        <f t="shared" si="1541"/>
        <v>1</v>
      </c>
    </row>
    <row r="16401" spans="1:17">
      <c r="A16401" s="12" t="s">
        <v>25949</v>
      </c>
      <c r="B16401" t="s">
        <v>457</v>
      </c>
      <c r="C16401" t="s">
        <v>444</v>
      </c>
      <c r="D16401" t="s">
        <v>25950</v>
      </c>
      <c r="E16401" t="s">
        <v>460</v>
      </c>
      <c r="F16401" t="s">
        <v>259</v>
      </c>
      <c r="G16401" s="13">
        <v>41937</v>
      </c>
      <c r="H16401" s="13">
        <v>41937</v>
      </c>
      <c r="I16401" s="14">
        <v>0</v>
      </c>
      <c r="J16401" t="s">
        <v>259</v>
      </c>
      <c r="K16401" s="13">
        <v>41918.606840277775</v>
      </c>
      <c r="L16401">
        <f t="shared" si="1536"/>
        <v>2014</v>
      </c>
      <c r="M16401">
        <f t="shared" si="1537"/>
        <v>10</v>
      </c>
      <c r="N16401">
        <f t="shared" si="1538"/>
        <v>25</v>
      </c>
      <c r="O16401">
        <f t="shared" si="1539"/>
        <v>0</v>
      </c>
      <c r="P16401">
        <f t="shared" si="1540"/>
        <v>0</v>
      </c>
      <c r="Q16401">
        <f t="shared" si="1541"/>
        <v>1</v>
      </c>
    </row>
    <row r="16402" spans="1:17">
      <c r="A16402" s="12" t="s">
        <v>16203</v>
      </c>
      <c r="B16402" t="s">
        <v>675</v>
      </c>
      <c r="C16402" t="s">
        <v>444</v>
      </c>
      <c r="D16402" t="s">
        <v>25951</v>
      </c>
      <c r="E16402" t="s">
        <v>460</v>
      </c>
      <c r="F16402" t="s">
        <v>259</v>
      </c>
      <c r="G16402" s="13">
        <v>41839</v>
      </c>
      <c r="H16402" s="13">
        <v>41844</v>
      </c>
      <c r="I16402" s="14">
        <v>0</v>
      </c>
      <c r="J16402" t="s">
        <v>259</v>
      </c>
      <c r="K16402" s="13">
        <v>41715.45144675926</v>
      </c>
      <c r="L16402">
        <f t="shared" si="1536"/>
        <v>2014</v>
      </c>
      <c r="M16402">
        <f t="shared" si="1537"/>
        <v>7</v>
      </c>
      <c r="N16402">
        <f t="shared" si="1538"/>
        <v>19</v>
      </c>
      <c r="O16402">
        <f t="shared" si="1539"/>
        <v>0</v>
      </c>
      <c r="P16402">
        <f t="shared" si="1540"/>
        <v>4</v>
      </c>
      <c r="Q16402">
        <f t="shared" si="1541"/>
        <v>1</v>
      </c>
    </row>
    <row r="16403" spans="1:17">
      <c r="A16403" s="12" t="s">
        <v>25952</v>
      </c>
      <c r="B16403" t="s">
        <v>675</v>
      </c>
      <c r="C16403" t="s">
        <v>444</v>
      </c>
      <c r="D16403" t="s">
        <v>25953</v>
      </c>
      <c r="E16403" t="s">
        <v>460</v>
      </c>
      <c r="F16403" t="s">
        <v>259</v>
      </c>
      <c r="G16403" s="13">
        <v>41736</v>
      </c>
      <c r="H16403" s="13">
        <v>41829</v>
      </c>
      <c r="I16403" s="14">
        <v>0</v>
      </c>
      <c r="J16403" t="s">
        <v>259</v>
      </c>
      <c r="K16403" s="13">
        <v>41715.463206018518</v>
      </c>
      <c r="L16403">
        <f t="shared" si="1536"/>
        <v>2014</v>
      </c>
      <c r="M16403">
        <f t="shared" si="1537"/>
        <v>4</v>
      </c>
      <c r="N16403">
        <f t="shared" si="1538"/>
        <v>7</v>
      </c>
      <c r="O16403">
        <f t="shared" si="1539"/>
        <v>0</v>
      </c>
      <c r="P16403">
        <f t="shared" si="1540"/>
        <v>0</v>
      </c>
      <c r="Q16403">
        <f t="shared" si="1541"/>
        <v>1</v>
      </c>
    </row>
    <row r="16404" spans="1:17">
      <c r="A16404" s="12" t="s">
        <v>25954</v>
      </c>
      <c r="B16404" t="s">
        <v>675</v>
      </c>
      <c r="C16404" t="s">
        <v>444</v>
      </c>
      <c r="D16404" t="s">
        <v>25955</v>
      </c>
      <c r="E16404" t="s">
        <v>460</v>
      </c>
      <c r="F16404" t="s">
        <v>259</v>
      </c>
      <c r="G16404" s="13">
        <v>41945</v>
      </c>
      <c r="H16404" s="13">
        <v>41945</v>
      </c>
      <c r="I16404" s="14">
        <v>0</v>
      </c>
      <c r="J16404" t="s">
        <v>259</v>
      </c>
      <c r="K16404" s="13">
        <v>41920.580706018518</v>
      </c>
      <c r="L16404">
        <f t="shared" si="1536"/>
        <v>2014</v>
      </c>
      <c r="M16404">
        <f t="shared" si="1537"/>
        <v>11</v>
      </c>
      <c r="N16404">
        <f t="shared" si="1538"/>
        <v>2</v>
      </c>
      <c r="O16404">
        <f t="shared" si="1539"/>
        <v>0</v>
      </c>
      <c r="P16404">
        <f t="shared" si="1540"/>
        <v>0</v>
      </c>
      <c r="Q16404">
        <f t="shared" si="1541"/>
        <v>1</v>
      </c>
    </row>
    <row r="16405" spans="1:17">
      <c r="A16405" s="12" t="s">
        <v>25954</v>
      </c>
      <c r="B16405" t="s">
        <v>675</v>
      </c>
      <c r="C16405" t="s">
        <v>444</v>
      </c>
      <c r="D16405" t="s">
        <v>25956</v>
      </c>
      <c r="E16405" t="s">
        <v>460</v>
      </c>
      <c r="F16405" t="s">
        <v>259</v>
      </c>
      <c r="G16405" s="13">
        <v>41968</v>
      </c>
      <c r="H16405" s="13">
        <v>42046</v>
      </c>
      <c r="I16405" s="14">
        <v>0</v>
      </c>
      <c r="J16405" t="s">
        <v>259</v>
      </c>
      <c r="K16405" s="13">
        <v>41920.579155092593</v>
      </c>
      <c r="L16405">
        <f t="shared" si="1536"/>
        <v>2014</v>
      </c>
      <c r="M16405">
        <f t="shared" si="1537"/>
        <v>11</v>
      </c>
      <c r="N16405">
        <f t="shared" si="1538"/>
        <v>25</v>
      </c>
      <c r="O16405">
        <f t="shared" si="1539"/>
        <v>0</v>
      </c>
      <c r="P16405">
        <f t="shared" si="1540"/>
        <v>1</v>
      </c>
      <c r="Q16405">
        <f t="shared" si="1541"/>
        <v>1</v>
      </c>
    </row>
    <row r="16406" spans="1:17">
      <c r="A16406" s="12" t="s">
        <v>25957</v>
      </c>
      <c r="B16406" t="s">
        <v>457</v>
      </c>
      <c r="C16406" t="s">
        <v>453</v>
      </c>
      <c r="D16406" t="s">
        <v>25958</v>
      </c>
      <c r="E16406" t="s">
        <v>1622</v>
      </c>
      <c r="F16406" t="s">
        <v>259</v>
      </c>
      <c r="G16406" s="13">
        <v>42100</v>
      </c>
      <c r="H16406" s="13">
        <v>42100</v>
      </c>
      <c r="I16406" s="14">
        <v>0</v>
      </c>
      <c r="J16406" t="s">
        <v>447</v>
      </c>
      <c r="K16406" s="13">
        <v>42086.404826388891</v>
      </c>
      <c r="L16406">
        <f t="shared" si="1536"/>
        <v>2015</v>
      </c>
      <c r="M16406">
        <f t="shared" si="1537"/>
        <v>4</v>
      </c>
      <c r="N16406">
        <f t="shared" si="1538"/>
        <v>6</v>
      </c>
      <c r="O16406">
        <f t="shared" si="1539"/>
        <v>0</v>
      </c>
      <c r="P16406">
        <f t="shared" si="1540"/>
        <v>0</v>
      </c>
      <c r="Q16406">
        <f t="shared" si="1541"/>
        <v>1</v>
      </c>
    </row>
    <row r="16407" spans="1:17">
      <c r="A16407" s="12" t="s">
        <v>16213</v>
      </c>
      <c r="B16407" t="s">
        <v>457</v>
      </c>
      <c r="C16407" t="s">
        <v>453</v>
      </c>
      <c r="D16407" t="s">
        <v>16214</v>
      </c>
      <c r="E16407" t="s">
        <v>622</v>
      </c>
      <c r="F16407" t="s">
        <v>259</v>
      </c>
      <c r="G16407" s="13">
        <v>42110</v>
      </c>
      <c r="H16407" s="13">
        <v>42142</v>
      </c>
      <c r="I16407" s="14">
        <v>0</v>
      </c>
      <c r="J16407" t="s">
        <v>447</v>
      </c>
      <c r="K16407" s="13">
        <v>42095.469965277778</v>
      </c>
      <c r="L16407">
        <f t="shared" si="1536"/>
        <v>2015</v>
      </c>
      <c r="M16407">
        <f t="shared" si="1537"/>
        <v>4</v>
      </c>
      <c r="N16407">
        <f t="shared" si="1538"/>
        <v>16</v>
      </c>
      <c r="O16407">
        <f t="shared" si="1539"/>
        <v>0</v>
      </c>
      <c r="P16407">
        <f t="shared" si="1540"/>
        <v>0</v>
      </c>
      <c r="Q16407">
        <f t="shared" si="1541"/>
        <v>1</v>
      </c>
    </row>
    <row r="16408" spans="1:17">
      <c r="A16408" s="12" t="s">
        <v>25959</v>
      </c>
      <c r="B16408" t="s">
        <v>457</v>
      </c>
      <c r="C16408" t="s">
        <v>453</v>
      </c>
      <c r="D16408" t="s">
        <v>25960</v>
      </c>
      <c r="E16408" t="s">
        <v>489</v>
      </c>
      <c r="F16408" t="s">
        <v>259</v>
      </c>
      <c r="G16408" s="13">
        <v>42100</v>
      </c>
      <c r="H16408" s="13">
        <v>42114</v>
      </c>
      <c r="I16408" s="14">
        <v>0</v>
      </c>
      <c r="J16408" t="s">
        <v>447</v>
      </c>
      <c r="K16408" s="13">
        <v>42089.677465277775</v>
      </c>
      <c r="L16408">
        <f t="shared" si="1536"/>
        <v>2015</v>
      </c>
      <c r="M16408">
        <f t="shared" si="1537"/>
        <v>4</v>
      </c>
      <c r="N16408">
        <f t="shared" si="1538"/>
        <v>6</v>
      </c>
      <c r="O16408">
        <f t="shared" si="1539"/>
        <v>0</v>
      </c>
      <c r="P16408">
        <f t="shared" si="1540"/>
        <v>0</v>
      </c>
      <c r="Q16408">
        <f t="shared" si="1541"/>
        <v>1</v>
      </c>
    </row>
    <row r="16409" spans="1:17">
      <c r="A16409" s="12" t="s">
        <v>16217</v>
      </c>
      <c r="B16409" t="s">
        <v>457</v>
      </c>
      <c r="C16409" t="s">
        <v>458</v>
      </c>
      <c r="D16409" t="s">
        <v>25961</v>
      </c>
      <c r="E16409" t="s">
        <v>16219</v>
      </c>
      <c r="F16409" t="s">
        <v>259</v>
      </c>
      <c r="G16409" s="13">
        <v>42111</v>
      </c>
      <c r="H16409" s="13">
        <v>42111</v>
      </c>
      <c r="I16409" s="14">
        <v>0</v>
      </c>
      <c r="J16409" t="s">
        <v>259</v>
      </c>
      <c r="K16409" s="13">
        <v>42090.452951388892</v>
      </c>
      <c r="L16409">
        <f t="shared" si="1536"/>
        <v>2015</v>
      </c>
      <c r="M16409">
        <f t="shared" si="1537"/>
        <v>4</v>
      </c>
      <c r="N16409">
        <f t="shared" si="1538"/>
        <v>17</v>
      </c>
      <c r="O16409">
        <f t="shared" si="1539"/>
        <v>0</v>
      </c>
      <c r="P16409">
        <f t="shared" si="1540"/>
        <v>0</v>
      </c>
      <c r="Q16409">
        <f t="shared" si="1541"/>
        <v>1</v>
      </c>
    </row>
    <row r="16410" spans="1:17">
      <c r="A16410" s="12" t="s">
        <v>25962</v>
      </c>
      <c r="B16410" t="s">
        <v>457</v>
      </c>
      <c r="C16410" t="s">
        <v>453</v>
      </c>
      <c r="D16410" t="s">
        <v>25963</v>
      </c>
      <c r="E16410" t="s">
        <v>1663</v>
      </c>
      <c r="F16410" t="s">
        <v>259</v>
      </c>
      <c r="G16410" s="13">
        <v>41816</v>
      </c>
      <c r="H16410" s="13">
        <v>41816</v>
      </c>
      <c r="I16410" s="14">
        <v>0</v>
      </c>
      <c r="J16410" t="s">
        <v>259</v>
      </c>
      <c r="K16410" s="13">
        <v>41789.658692129633</v>
      </c>
      <c r="L16410">
        <f t="shared" si="1536"/>
        <v>2014</v>
      </c>
      <c r="M16410">
        <f t="shared" si="1537"/>
        <v>6</v>
      </c>
      <c r="N16410">
        <f t="shared" si="1538"/>
        <v>26</v>
      </c>
      <c r="O16410">
        <f t="shared" si="1539"/>
        <v>0</v>
      </c>
      <c r="P16410">
        <f t="shared" si="1540"/>
        <v>0</v>
      </c>
      <c r="Q16410">
        <f t="shared" si="1541"/>
        <v>1</v>
      </c>
    </row>
    <row r="16411" spans="1:17">
      <c r="A16411" s="12" t="s">
        <v>25964</v>
      </c>
      <c r="B16411" t="s">
        <v>457</v>
      </c>
      <c r="C16411" t="s">
        <v>444</v>
      </c>
      <c r="D16411" t="s">
        <v>25965</v>
      </c>
      <c r="E16411" t="s">
        <v>460</v>
      </c>
      <c r="F16411" t="s">
        <v>259</v>
      </c>
      <c r="G16411" s="13">
        <v>41850</v>
      </c>
      <c r="H16411" s="13">
        <v>41850</v>
      </c>
      <c r="I16411" s="14">
        <v>0</v>
      </c>
      <c r="J16411" t="s">
        <v>259</v>
      </c>
      <c r="K16411" s="13">
        <v>41843.47320601852</v>
      </c>
      <c r="L16411">
        <f t="shared" si="1536"/>
        <v>2014</v>
      </c>
      <c r="M16411">
        <f t="shared" si="1537"/>
        <v>7</v>
      </c>
      <c r="N16411">
        <f t="shared" si="1538"/>
        <v>30</v>
      </c>
      <c r="O16411">
        <f t="shared" si="1539"/>
        <v>0</v>
      </c>
      <c r="P16411">
        <f t="shared" si="1540"/>
        <v>0</v>
      </c>
      <c r="Q16411">
        <f t="shared" si="1541"/>
        <v>1</v>
      </c>
    </row>
    <row r="16412" spans="1:17">
      <c r="A16412" s="12" t="s">
        <v>25966</v>
      </c>
      <c r="B16412" t="s">
        <v>457</v>
      </c>
      <c r="C16412" t="s">
        <v>453</v>
      </c>
      <c r="D16412" t="s">
        <v>25967</v>
      </c>
      <c r="E16412" t="s">
        <v>489</v>
      </c>
      <c r="F16412" t="s">
        <v>259</v>
      </c>
      <c r="G16412" s="13">
        <v>41893</v>
      </c>
      <c r="H16412" s="13">
        <v>41893</v>
      </c>
      <c r="I16412" s="14">
        <v>0</v>
      </c>
      <c r="J16412" t="s">
        <v>259</v>
      </c>
      <c r="K16412" s="13">
        <v>41886.653460648151</v>
      </c>
      <c r="L16412">
        <f t="shared" si="1536"/>
        <v>2014</v>
      </c>
      <c r="M16412">
        <f t="shared" si="1537"/>
        <v>9</v>
      </c>
      <c r="N16412">
        <f t="shared" si="1538"/>
        <v>11</v>
      </c>
      <c r="O16412">
        <f t="shared" si="1539"/>
        <v>0</v>
      </c>
      <c r="P16412">
        <f t="shared" si="1540"/>
        <v>0</v>
      </c>
      <c r="Q16412">
        <f t="shared" si="1541"/>
        <v>1</v>
      </c>
    </row>
    <row r="16413" spans="1:17">
      <c r="A16413" s="12" t="s">
        <v>25968</v>
      </c>
      <c r="B16413" t="s">
        <v>457</v>
      </c>
      <c r="C16413" t="s">
        <v>453</v>
      </c>
      <c r="D16413" t="s">
        <v>25969</v>
      </c>
      <c r="E16413" t="s">
        <v>2520</v>
      </c>
      <c r="F16413" t="s">
        <v>259</v>
      </c>
      <c r="G16413" s="13">
        <v>42122</v>
      </c>
      <c r="H16413" s="13">
        <v>42122</v>
      </c>
      <c r="I16413" s="14">
        <v>0</v>
      </c>
      <c r="J16413" t="s">
        <v>447</v>
      </c>
      <c r="K16413" s="13">
        <v>42100.457754629628</v>
      </c>
      <c r="L16413">
        <f t="shared" si="1536"/>
        <v>2015</v>
      </c>
      <c r="M16413">
        <f t="shared" si="1537"/>
        <v>4</v>
      </c>
      <c r="N16413">
        <f t="shared" si="1538"/>
        <v>28</v>
      </c>
      <c r="O16413">
        <f t="shared" si="1539"/>
        <v>0</v>
      </c>
      <c r="P16413">
        <f t="shared" si="1540"/>
        <v>0</v>
      </c>
      <c r="Q16413">
        <f t="shared" si="1541"/>
        <v>1</v>
      </c>
    </row>
    <row r="16414" spans="1:17">
      <c r="A16414" s="12" t="s">
        <v>25970</v>
      </c>
      <c r="B16414" t="s">
        <v>449</v>
      </c>
      <c r="C16414" t="s">
        <v>444</v>
      </c>
      <c r="D16414" t="s">
        <v>25971</v>
      </c>
      <c r="E16414" t="s">
        <v>1407</v>
      </c>
      <c r="F16414" t="s">
        <v>259</v>
      </c>
      <c r="G16414" s="13">
        <v>42053</v>
      </c>
      <c r="H16414" s="13">
        <v>42053</v>
      </c>
      <c r="I16414" s="14">
        <v>0</v>
      </c>
      <c r="J16414" t="s">
        <v>259</v>
      </c>
      <c r="K16414" s="13">
        <v>42041.569537037038</v>
      </c>
      <c r="L16414">
        <f t="shared" si="1536"/>
        <v>2015</v>
      </c>
      <c r="M16414">
        <f t="shared" si="1537"/>
        <v>2</v>
      </c>
      <c r="N16414">
        <f t="shared" si="1538"/>
        <v>18</v>
      </c>
      <c r="O16414">
        <f t="shared" si="1539"/>
        <v>0</v>
      </c>
      <c r="P16414">
        <f t="shared" si="1540"/>
        <v>0</v>
      </c>
      <c r="Q16414">
        <f t="shared" si="1541"/>
        <v>1</v>
      </c>
    </row>
    <row r="16415" spans="1:17">
      <c r="A16415" s="12" t="s">
        <v>25972</v>
      </c>
      <c r="B16415" t="s">
        <v>457</v>
      </c>
      <c r="C16415" t="s">
        <v>444</v>
      </c>
      <c r="D16415" t="s">
        <v>25973</v>
      </c>
      <c r="E16415" t="s">
        <v>1449</v>
      </c>
      <c r="F16415" t="s">
        <v>259</v>
      </c>
      <c r="G16415" s="13">
        <v>41912</v>
      </c>
      <c r="H16415" s="13">
        <v>41912</v>
      </c>
      <c r="I16415" s="14">
        <v>0</v>
      </c>
      <c r="J16415" t="s">
        <v>259</v>
      </c>
      <c r="K16415" s="13">
        <v>41900.560254629629</v>
      </c>
      <c r="L16415">
        <f t="shared" si="1536"/>
        <v>2014</v>
      </c>
      <c r="M16415">
        <f t="shared" si="1537"/>
        <v>9</v>
      </c>
      <c r="N16415">
        <f t="shared" si="1538"/>
        <v>30</v>
      </c>
      <c r="O16415">
        <f t="shared" si="1539"/>
        <v>0</v>
      </c>
      <c r="P16415">
        <f t="shared" si="1540"/>
        <v>0</v>
      </c>
      <c r="Q16415">
        <f t="shared" si="1541"/>
        <v>1</v>
      </c>
    </row>
    <row r="16416" spans="1:17">
      <c r="A16416" s="12" t="s">
        <v>25974</v>
      </c>
      <c r="B16416" t="s">
        <v>457</v>
      </c>
      <c r="C16416" t="s">
        <v>453</v>
      </c>
      <c r="D16416" t="s">
        <v>25975</v>
      </c>
      <c r="E16416" t="s">
        <v>489</v>
      </c>
      <c r="F16416" t="s">
        <v>259</v>
      </c>
      <c r="G16416" s="13">
        <v>41957</v>
      </c>
      <c r="H16416" s="13">
        <v>41957</v>
      </c>
      <c r="I16416" s="14">
        <v>0</v>
      </c>
      <c r="J16416" t="s">
        <v>259</v>
      </c>
      <c r="K16416" s="13">
        <v>41942.395127314812</v>
      </c>
      <c r="L16416">
        <f t="shared" si="1536"/>
        <v>2014</v>
      </c>
      <c r="M16416">
        <f t="shared" si="1537"/>
        <v>11</v>
      </c>
      <c r="N16416">
        <f t="shared" si="1538"/>
        <v>14</v>
      </c>
      <c r="O16416">
        <f t="shared" si="1539"/>
        <v>0</v>
      </c>
      <c r="P16416">
        <f t="shared" si="1540"/>
        <v>0</v>
      </c>
      <c r="Q16416">
        <f t="shared" si="1541"/>
        <v>1</v>
      </c>
    </row>
    <row r="16417" spans="1:17">
      <c r="A16417" s="12" t="s">
        <v>25976</v>
      </c>
      <c r="B16417" t="s">
        <v>675</v>
      </c>
      <c r="C16417" t="s">
        <v>458</v>
      </c>
      <c r="D16417" t="s">
        <v>25977</v>
      </c>
      <c r="E16417" t="s">
        <v>460</v>
      </c>
      <c r="F16417" t="s">
        <v>259</v>
      </c>
      <c r="G16417" s="13">
        <v>42048</v>
      </c>
      <c r="H16417" s="13">
        <v>42048</v>
      </c>
      <c r="I16417" s="14">
        <v>0</v>
      </c>
      <c r="J16417" t="s">
        <v>259</v>
      </c>
      <c r="K16417" s="13">
        <v>42034.454131944447</v>
      </c>
      <c r="L16417">
        <f t="shared" si="1536"/>
        <v>2015</v>
      </c>
      <c r="M16417">
        <f t="shared" si="1537"/>
        <v>2</v>
      </c>
      <c r="N16417">
        <f t="shared" si="1538"/>
        <v>13</v>
      </c>
      <c r="O16417">
        <f t="shared" si="1539"/>
        <v>0</v>
      </c>
      <c r="P16417">
        <f t="shared" si="1540"/>
        <v>0</v>
      </c>
      <c r="Q16417">
        <f t="shared" si="1541"/>
        <v>1</v>
      </c>
    </row>
    <row r="16418" spans="1:17">
      <c r="A16418" s="12" t="s">
        <v>25978</v>
      </c>
      <c r="B16418" t="s">
        <v>675</v>
      </c>
      <c r="C16418" t="s">
        <v>453</v>
      </c>
      <c r="D16418" t="s">
        <v>25979</v>
      </c>
      <c r="E16418" t="s">
        <v>460</v>
      </c>
      <c r="F16418" t="s">
        <v>259</v>
      </c>
      <c r="G16418" s="13">
        <v>42030</v>
      </c>
      <c r="H16418" s="13">
        <v>42030</v>
      </c>
      <c r="I16418" s="14">
        <v>0</v>
      </c>
      <c r="J16418" t="s">
        <v>447</v>
      </c>
      <c r="K16418" s="13">
        <v>42024.389282407406</v>
      </c>
      <c r="L16418">
        <f t="shared" si="1536"/>
        <v>2015</v>
      </c>
      <c r="M16418">
        <f t="shared" si="1537"/>
        <v>1</v>
      </c>
      <c r="N16418">
        <f t="shared" si="1538"/>
        <v>26</v>
      </c>
      <c r="O16418">
        <f t="shared" si="1539"/>
        <v>0</v>
      </c>
      <c r="P16418">
        <f t="shared" si="1540"/>
        <v>0</v>
      </c>
      <c r="Q16418">
        <f t="shared" si="1541"/>
        <v>1</v>
      </c>
    </row>
    <row r="16419" spans="1:17">
      <c r="A16419" s="12" t="s">
        <v>25980</v>
      </c>
      <c r="B16419" t="s">
        <v>675</v>
      </c>
      <c r="C16419" t="s">
        <v>458</v>
      </c>
      <c r="D16419" t="s">
        <v>25981</v>
      </c>
      <c r="E16419" t="s">
        <v>460</v>
      </c>
      <c r="F16419" t="s">
        <v>259</v>
      </c>
      <c r="G16419" s="13">
        <v>42071</v>
      </c>
      <c r="H16419" s="13">
        <v>42071</v>
      </c>
      <c r="I16419" s="14">
        <v>0</v>
      </c>
      <c r="J16419" t="s">
        <v>259</v>
      </c>
      <c r="K16419" s="13">
        <v>42054.347013888888</v>
      </c>
      <c r="L16419">
        <f t="shared" si="1536"/>
        <v>2015</v>
      </c>
      <c r="M16419">
        <f t="shared" si="1537"/>
        <v>3</v>
      </c>
      <c r="N16419">
        <f t="shared" si="1538"/>
        <v>8</v>
      </c>
      <c r="O16419">
        <f t="shared" si="1539"/>
        <v>0</v>
      </c>
      <c r="P16419">
        <f t="shared" si="1540"/>
        <v>0</v>
      </c>
      <c r="Q16419">
        <f t="shared" si="1541"/>
        <v>1</v>
      </c>
    </row>
    <row r="16420" spans="1:17">
      <c r="A16420" s="12" t="s">
        <v>25982</v>
      </c>
      <c r="B16420" t="s">
        <v>457</v>
      </c>
      <c r="C16420" t="s">
        <v>453</v>
      </c>
      <c r="D16420" t="s">
        <v>25983</v>
      </c>
      <c r="E16420" t="s">
        <v>5396</v>
      </c>
      <c r="F16420" t="s">
        <v>259</v>
      </c>
      <c r="G16420" s="13">
        <v>42048</v>
      </c>
      <c r="H16420" s="13">
        <v>42048</v>
      </c>
      <c r="I16420" s="14">
        <v>0</v>
      </c>
      <c r="J16420" t="s">
        <v>447</v>
      </c>
      <c r="K16420" s="13">
        <v>42030.475613425922</v>
      </c>
      <c r="L16420">
        <f t="shared" si="1536"/>
        <v>2015</v>
      </c>
      <c r="M16420">
        <f t="shared" si="1537"/>
        <v>2</v>
      </c>
      <c r="N16420">
        <f t="shared" si="1538"/>
        <v>13</v>
      </c>
      <c r="O16420">
        <f t="shared" si="1539"/>
        <v>0</v>
      </c>
      <c r="P16420">
        <f t="shared" si="1540"/>
        <v>0</v>
      </c>
      <c r="Q16420">
        <f t="shared" si="1541"/>
        <v>1</v>
      </c>
    </row>
    <row r="16421" spans="1:17">
      <c r="A16421" s="12" t="s">
        <v>25984</v>
      </c>
      <c r="B16421" t="s">
        <v>457</v>
      </c>
      <c r="C16421" t="s">
        <v>453</v>
      </c>
      <c r="D16421" t="s">
        <v>25985</v>
      </c>
      <c r="E16421" t="s">
        <v>489</v>
      </c>
      <c r="F16421" t="s">
        <v>259</v>
      </c>
      <c r="G16421" s="13">
        <v>42069</v>
      </c>
      <c r="H16421" s="13">
        <v>42069</v>
      </c>
      <c r="I16421" s="14">
        <v>0</v>
      </c>
      <c r="J16421" t="s">
        <v>447</v>
      </c>
      <c r="K16421" s="13">
        <v>42068.666608796295</v>
      </c>
      <c r="L16421">
        <f t="shared" si="1536"/>
        <v>2015</v>
      </c>
      <c r="M16421">
        <f t="shared" si="1537"/>
        <v>3</v>
      </c>
      <c r="N16421">
        <f t="shared" si="1538"/>
        <v>6</v>
      </c>
      <c r="O16421">
        <f t="shared" si="1539"/>
        <v>0</v>
      </c>
      <c r="P16421">
        <f t="shared" si="1540"/>
        <v>0</v>
      </c>
      <c r="Q16421">
        <f t="shared" si="1541"/>
        <v>1</v>
      </c>
    </row>
    <row r="16422" spans="1:17">
      <c r="A16422" s="12" t="s">
        <v>25986</v>
      </c>
      <c r="B16422" t="s">
        <v>675</v>
      </c>
      <c r="C16422" t="s">
        <v>444</v>
      </c>
      <c r="D16422" t="s">
        <v>25987</v>
      </c>
      <c r="E16422" t="s">
        <v>460</v>
      </c>
      <c r="F16422" t="s">
        <v>259</v>
      </c>
      <c r="G16422" s="13">
        <v>41950</v>
      </c>
      <c r="H16422" s="13">
        <v>41950</v>
      </c>
      <c r="I16422" s="14">
        <v>0</v>
      </c>
      <c r="J16422" t="s">
        <v>259</v>
      </c>
      <c r="K16422" s="13">
        <v>41949.7424537037</v>
      </c>
      <c r="L16422">
        <f t="shared" si="1536"/>
        <v>2014</v>
      </c>
      <c r="M16422">
        <f t="shared" si="1537"/>
        <v>11</v>
      </c>
      <c r="N16422">
        <f t="shared" si="1538"/>
        <v>7</v>
      </c>
      <c r="O16422">
        <f t="shared" si="1539"/>
        <v>0</v>
      </c>
      <c r="P16422">
        <f t="shared" si="1540"/>
        <v>0</v>
      </c>
      <c r="Q16422">
        <f t="shared" si="1541"/>
        <v>1</v>
      </c>
    </row>
  </sheetData>
  <autoFilter ref="A1:T16422"/>
  <pageMargins left="0.75" right="0.75" top="1" bottom="1" header="0.5" footer="0.5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87"/>
  <sheetViews>
    <sheetView topLeftCell="A2611" workbookViewId="0">
      <selection activeCell="O2651" sqref="O2651"/>
    </sheetView>
  </sheetViews>
  <sheetFormatPr defaultColWidth="9.7109375" defaultRowHeight="15"/>
  <cols>
    <col min="1" max="1" width="11.85546875" style="21" bestFit="1" customWidth="1"/>
    <col min="2" max="2" width="16.28515625" style="21" customWidth="1"/>
    <col min="3" max="3" width="10.7109375" style="21" customWidth="1"/>
    <col min="4" max="4" width="13.42578125" style="21" customWidth="1"/>
    <col min="5" max="5" width="9.42578125" style="21" customWidth="1"/>
    <col min="6" max="6" width="8.140625" style="21" customWidth="1"/>
    <col min="7" max="7" width="6.7109375" style="21" customWidth="1"/>
    <col min="8" max="8" width="8.140625" style="21" customWidth="1"/>
    <col min="9" max="9" width="5.42578125" style="21" customWidth="1"/>
    <col min="10" max="10" width="13.42578125" style="21" customWidth="1"/>
    <col min="11" max="11" width="12.140625" style="21" customWidth="1"/>
    <col min="12" max="12" width="16.28515625" style="21" customWidth="1"/>
    <col min="13" max="254" width="9.7109375" style="21"/>
    <col min="255" max="255" width="14.85546875" style="21" customWidth="1"/>
    <col min="256" max="256" width="40" style="21" customWidth="1"/>
    <col min="257" max="257" width="5.7109375" style="21" bestFit="1" customWidth="1"/>
    <col min="258" max="258" width="10.7109375" style="21" customWidth="1"/>
    <col min="259" max="259" width="13.42578125" style="21" customWidth="1"/>
    <col min="260" max="260" width="9.42578125" style="21" customWidth="1"/>
    <col min="261" max="261" width="8.140625" style="21" customWidth="1"/>
    <col min="262" max="262" width="6.7109375" style="21" customWidth="1"/>
    <col min="263" max="263" width="8.140625" style="21" customWidth="1"/>
    <col min="264" max="264" width="5.42578125" style="21" customWidth="1"/>
    <col min="265" max="265" width="13.42578125" style="21" customWidth="1"/>
    <col min="266" max="266" width="12.85546875" style="21" bestFit="1" customWidth="1"/>
    <col min="267" max="267" width="12.140625" style="21" customWidth="1"/>
    <col min="268" max="268" width="16.28515625" style="21" customWidth="1"/>
    <col min="269" max="510" width="9.7109375" style="21"/>
    <col min="511" max="511" width="14.85546875" style="21" customWidth="1"/>
    <col min="512" max="512" width="40" style="21" customWidth="1"/>
    <col min="513" max="513" width="5.7109375" style="21" bestFit="1" customWidth="1"/>
    <col min="514" max="514" width="10.7109375" style="21" customWidth="1"/>
    <col min="515" max="515" width="13.42578125" style="21" customWidth="1"/>
    <col min="516" max="516" width="9.42578125" style="21" customWidth="1"/>
    <col min="517" max="517" width="8.140625" style="21" customWidth="1"/>
    <col min="518" max="518" width="6.7109375" style="21" customWidth="1"/>
    <col min="519" max="519" width="8.140625" style="21" customWidth="1"/>
    <col min="520" max="520" width="5.42578125" style="21" customWidth="1"/>
    <col min="521" max="521" width="13.42578125" style="21" customWidth="1"/>
    <col min="522" max="522" width="12.85546875" style="21" bestFit="1" customWidth="1"/>
    <col min="523" max="523" width="12.140625" style="21" customWidth="1"/>
    <col min="524" max="524" width="16.28515625" style="21" customWidth="1"/>
    <col min="525" max="766" width="9.7109375" style="21"/>
    <col min="767" max="767" width="14.85546875" style="21" customWidth="1"/>
    <col min="768" max="768" width="40" style="21" customWidth="1"/>
    <col min="769" max="769" width="5.7109375" style="21" bestFit="1" customWidth="1"/>
    <col min="770" max="770" width="10.7109375" style="21" customWidth="1"/>
    <col min="771" max="771" width="13.42578125" style="21" customWidth="1"/>
    <col min="772" max="772" width="9.42578125" style="21" customWidth="1"/>
    <col min="773" max="773" width="8.140625" style="21" customWidth="1"/>
    <col min="774" max="774" width="6.7109375" style="21" customWidth="1"/>
    <col min="775" max="775" width="8.140625" style="21" customWidth="1"/>
    <col min="776" max="776" width="5.42578125" style="21" customWidth="1"/>
    <col min="777" max="777" width="13.42578125" style="21" customWidth="1"/>
    <col min="778" max="778" width="12.85546875" style="21" bestFit="1" customWidth="1"/>
    <col min="779" max="779" width="12.140625" style="21" customWidth="1"/>
    <col min="780" max="780" width="16.28515625" style="21" customWidth="1"/>
    <col min="781" max="1022" width="9.7109375" style="21"/>
    <col min="1023" max="1023" width="14.85546875" style="21" customWidth="1"/>
    <col min="1024" max="1024" width="40" style="21" customWidth="1"/>
    <col min="1025" max="1025" width="5.7109375" style="21" bestFit="1" customWidth="1"/>
    <col min="1026" max="1026" width="10.7109375" style="21" customWidth="1"/>
    <col min="1027" max="1027" width="13.42578125" style="21" customWidth="1"/>
    <col min="1028" max="1028" width="9.42578125" style="21" customWidth="1"/>
    <col min="1029" max="1029" width="8.140625" style="21" customWidth="1"/>
    <col min="1030" max="1030" width="6.7109375" style="21" customWidth="1"/>
    <col min="1031" max="1031" width="8.140625" style="21" customWidth="1"/>
    <col min="1032" max="1032" width="5.42578125" style="21" customWidth="1"/>
    <col min="1033" max="1033" width="13.42578125" style="21" customWidth="1"/>
    <col min="1034" max="1034" width="12.85546875" style="21" bestFit="1" customWidth="1"/>
    <col min="1035" max="1035" width="12.140625" style="21" customWidth="1"/>
    <col min="1036" max="1036" width="16.28515625" style="21" customWidth="1"/>
    <col min="1037" max="1278" width="9.7109375" style="21"/>
    <col min="1279" max="1279" width="14.85546875" style="21" customWidth="1"/>
    <col min="1280" max="1280" width="40" style="21" customWidth="1"/>
    <col min="1281" max="1281" width="5.7109375" style="21" bestFit="1" customWidth="1"/>
    <col min="1282" max="1282" width="10.7109375" style="21" customWidth="1"/>
    <col min="1283" max="1283" width="13.42578125" style="21" customWidth="1"/>
    <col min="1284" max="1284" width="9.42578125" style="21" customWidth="1"/>
    <col min="1285" max="1285" width="8.140625" style="21" customWidth="1"/>
    <col min="1286" max="1286" width="6.7109375" style="21" customWidth="1"/>
    <col min="1287" max="1287" width="8.140625" style="21" customWidth="1"/>
    <col min="1288" max="1288" width="5.42578125" style="21" customWidth="1"/>
    <col min="1289" max="1289" width="13.42578125" style="21" customWidth="1"/>
    <col min="1290" max="1290" width="12.85546875" style="21" bestFit="1" customWidth="1"/>
    <col min="1291" max="1291" width="12.140625" style="21" customWidth="1"/>
    <col min="1292" max="1292" width="16.28515625" style="21" customWidth="1"/>
    <col min="1293" max="1534" width="9.7109375" style="21"/>
    <col min="1535" max="1535" width="14.85546875" style="21" customWidth="1"/>
    <col min="1536" max="1536" width="40" style="21" customWidth="1"/>
    <col min="1537" max="1537" width="5.7109375" style="21" bestFit="1" customWidth="1"/>
    <col min="1538" max="1538" width="10.7109375" style="21" customWidth="1"/>
    <col min="1539" max="1539" width="13.42578125" style="21" customWidth="1"/>
    <col min="1540" max="1540" width="9.42578125" style="21" customWidth="1"/>
    <col min="1541" max="1541" width="8.140625" style="21" customWidth="1"/>
    <col min="1542" max="1542" width="6.7109375" style="21" customWidth="1"/>
    <col min="1543" max="1543" width="8.140625" style="21" customWidth="1"/>
    <col min="1544" max="1544" width="5.42578125" style="21" customWidth="1"/>
    <col min="1545" max="1545" width="13.42578125" style="21" customWidth="1"/>
    <col min="1546" max="1546" width="12.85546875" style="21" bestFit="1" customWidth="1"/>
    <col min="1547" max="1547" width="12.140625" style="21" customWidth="1"/>
    <col min="1548" max="1548" width="16.28515625" style="21" customWidth="1"/>
    <col min="1549" max="1790" width="9.7109375" style="21"/>
    <col min="1791" max="1791" width="14.85546875" style="21" customWidth="1"/>
    <col min="1792" max="1792" width="40" style="21" customWidth="1"/>
    <col min="1793" max="1793" width="5.7109375" style="21" bestFit="1" customWidth="1"/>
    <col min="1794" max="1794" width="10.7109375" style="21" customWidth="1"/>
    <col min="1795" max="1795" width="13.42578125" style="21" customWidth="1"/>
    <col min="1796" max="1796" width="9.42578125" style="21" customWidth="1"/>
    <col min="1797" max="1797" width="8.140625" style="21" customWidth="1"/>
    <col min="1798" max="1798" width="6.7109375" style="21" customWidth="1"/>
    <col min="1799" max="1799" width="8.140625" style="21" customWidth="1"/>
    <col min="1800" max="1800" width="5.42578125" style="21" customWidth="1"/>
    <col min="1801" max="1801" width="13.42578125" style="21" customWidth="1"/>
    <col min="1802" max="1802" width="12.85546875" style="21" bestFit="1" customWidth="1"/>
    <col min="1803" max="1803" width="12.140625" style="21" customWidth="1"/>
    <col min="1804" max="1804" width="16.28515625" style="21" customWidth="1"/>
    <col min="1805" max="2046" width="9.7109375" style="21"/>
    <col min="2047" max="2047" width="14.85546875" style="21" customWidth="1"/>
    <col min="2048" max="2048" width="40" style="21" customWidth="1"/>
    <col min="2049" max="2049" width="5.7109375" style="21" bestFit="1" customWidth="1"/>
    <col min="2050" max="2050" width="10.7109375" style="21" customWidth="1"/>
    <col min="2051" max="2051" width="13.42578125" style="21" customWidth="1"/>
    <col min="2052" max="2052" width="9.42578125" style="21" customWidth="1"/>
    <col min="2053" max="2053" width="8.140625" style="21" customWidth="1"/>
    <col min="2054" max="2054" width="6.7109375" style="21" customWidth="1"/>
    <col min="2055" max="2055" width="8.140625" style="21" customWidth="1"/>
    <col min="2056" max="2056" width="5.42578125" style="21" customWidth="1"/>
    <col min="2057" max="2057" width="13.42578125" style="21" customWidth="1"/>
    <col min="2058" max="2058" width="12.85546875" style="21" bestFit="1" customWidth="1"/>
    <col min="2059" max="2059" width="12.140625" style="21" customWidth="1"/>
    <col min="2060" max="2060" width="16.28515625" style="21" customWidth="1"/>
    <col min="2061" max="2302" width="9.7109375" style="21"/>
    <col min="2303" max="2303" width="14.85546875" style="21" customWidth="1"/>
    <col min="2304" max="2304" width="40" style="21" customWidth="1"/>
    <col min="2305" max="2305" width="5.7109375" style="21" bestFit="1" customWidth="1"/>
    <col min="2306" max="2306" width="10.7109375" style="21" customWidth="1"/>
    <col min="2307" max="2307" width="13.42578125" style="21" customWidth="1"/>
    <col min="2308" max="2308" width="9.42578125" style="21" customWidth="1"/>
    <col min="2309" max="2309" width="8.140625" style="21" customWidth="1"/>
    <col min="2310" max="2310" width="6.7109375" style="21" customWidth="1"/>
    <col min="2311" max="2311" width="8.140625" style="21" customWidth="1"/>
    <col min="2312" max="2312" width="5.42578125" style="21" customWidth="1"/>
    <col min="2313" max="2313" width="13.42578125" style="21" customWidth="1"/>
    <col min="2314" max="2314" width="12.85546875" style="21" bestFit="1" customWidth="1"/>
    <col min="2315" max="2315" width="12.140625" style="21" customWidth="1"/>
    <col min="2316" max="2316" width="16.28515625" style="21" customWidth="1"/>
    <col min="2317" max="2558" width="9.7109375" style="21"/>
    <col min="2559" max="2559" width="14.85546875" style="21" customWidth="1"/>
    <col min="2560" max="2560" width="40" style="21" customWidth="1"/>
    <col min="2561" max="2561" width="5.7109375" style="21" bestFit="1" customWidth="1"/>
    <col min="2562" max="2562" width="10.7109375" style="21" customWidth="1"/>
    <col min="2563" max="2563" width="13.42578125" style="21" customWidth="1"/>
    <col min="2564" max="2564" width="9.42578125" style="21" customWidth="1"/>
    <col min="2565" max="2565" width="8.140625" style="21" customWidth="1"/>
    <col min="2566" max="2566" width="6.7109375" style="21" customWidth="1"/>
    <col min="2567" max="2567" width="8.140625" style="21" customWidth="1"/>
    <col min="2568" max="2568" width="5.42578125" style="21" customWidth="1"/>
    <col min="2569" max="2569" width="13.42578125" style="21" customWidth="1"/>
    <col min="2570" max="2570" width="12.85546875" style="21" bestFit="1" customWidth="1"/>
    <col min="2571" max="2571" width="12.140625" style="21" customWidth="1"/>
    <col min="2572" max="2572" width="16.28515625" style="21" customWidth="1"/>
    <col min="2573" max="2814" width="9.7109375" style="21"/>
    <col min="2815" max="2815" width="14.85546875" style="21" customWidth="1"/>
    <col min="2816" max="2816" width="40" style="21" customWidth="1"/>
    <col min="2817" max="2817" width="5.7109375" style="21" bestFit="1" customWidth="1"/>
    <col min="2818" max="2818" width="10.7109375" style="21" customWidth="1"/>
    <col min="2819" max="2819" width="13.42578125" style="21" customWidth="1"/>
    <col min="2820" max="2820" width="9.42578125" style="21" customWidth="1"/>
    <col min="2821" max="2821" width="8.140625" style="21" customWidth="1"/>
    <col min="2822" max="2822" width="6.7109375" style="21" customWidth="1"/>
    <col min="2823" max="2823" width="8.140625" style="21" customWidth="1"/>
    <col min="2824" max="2824" width="5.42578125" style="21" customWidth="1"/>
    <col min="2825" max="2825" width="13.42578125" style="21" customWidth="1"/>
    <col min="2826" max="2826" width="12.85546875" style="21" bestFit="1" customWidth="1"/>
    <col min="2827" max="2827" width="12.140625" style="21" customWidth="1"/>
    <col min="2828" max="2828" width="16.28515625" style="21" customWidth="1"/>
    <col min="2829" max="3070" width="9.7109375" style="21"/>
    <col min="3071" max="3071" width="14.85546875" style="21" customWidth="1"/>
    <col min="3072" max="3072" width="40" style="21" customWidth="1"/>
    <col min="3073" max="3073" width="5.7109375" style="21" bestFit="1" customWidth="1"/>
    <col min="3074" max="3074" width="10.7109375" style="21" customWidth="1"/>
    <col min="3075" max="3075" width="13.42578125" style="21" customWidth="1"/>
    <col min="3076" max="3076" width="9.42578125" style="21" customWidth="1"/>
    <col min="3077" max="3077" width="8.140625" style="21" customWidth="1"/>
    <col min="3078" max="3078" width="6.7109375" style="21" customWidth="1"/>
    <col min="3079" max="3079" width="8.140625" style="21" customWidth="1"/>
    <col min="3080" max="3080" width="5.42578125" style="21" customWidth="1"/>
    <col min="3081" max="3081" width="13.42578125" style="21" customWidth="1"/>
    <col min="3082" max="3082" width="12.85546875" style="21" bestFit="1" customWidth="1"/>
    <col min="3083" max="3083" width="12.140625" style="21" customWidth="1"/>
    <col min="3084" max="3084" width="16.28515625" style="21" customWidth="1"/>
    <col min="3085" max="3326" width="9.7109375" style="21"/>
    <col min="3327" max="3327" width="14.85546875" style="21" customWidth="1"/>
    <col min="3328" max="3328" width="40" style="21" customWidth="1"/>
    <col min="3329" max="3329" width="5.7109375" style="21" bestFit="1" customWidth="1"/>
    <col min="3330" max="3330" width="10.7109375" style="21" customWidth="1"/>
    <col min="3331" max="3331" width="13.42578125" style="21" customWidth="1"/>
    <col min="3332" max="3332" width="9.42578125" style="21" customWidth="1"/>
    <col min="3333" max="3333" width="8.140625" style="21" customWidth="1"/>
    <col min="3334" max="3334" width="6.7109375" style="21" customWidth="1"/>
    <col min="3335" max="3335" width="8.140625" style="21" customWidth="1"/>
    <col min="3336" max="3336" width="5.42578125" style="21" customWidth="1"/>
    <col min="3337" max="3337" width="13.42578125" style="21" customWidth="1"/>
    <col min="3338" max="3338" width="12.85546875" style="21" bestFit="1" customWidth="1"/>
    <col min="3339" max="3339" width="12.140625" style="21" customWidth="1"/>
    <col min="3340" max="3340" width="16.28515625" style="21" customWidth="1"/>
    <col min="3341" max="3582" width="9.7109375" style="21"/>
    <col min="3583" max="3583" width="14.85546875" style="21" customWidth="1"/>
    <col min="3584" max="3584" width="40" style="21" customWidth="1"/>
    <col min="3585" max="3585" width="5.7109375" style="21" bestFit="1" customWidth="1"/>
    <col min="3586" max="3586" width="10.7109375" style="21" customWidth="1"/>
    <col min="3587" max="3587" width="13.42578125" style="21" customWidth="1"/>
    <col min="3588" max="3588" width="9.42578125" style="21" customWidth="1"/>
    <col min="3589" max="3589" width="8.140625" style="21" customWidth="1"/>
    <col min="3590" max="3590" width="6.7109375" style="21" customWidth="1"/>
    <col min="3591" max="3591" width="8.140625" style="21" customWidth="1"/>
    <col min="3592" max="3592" width="5.42578125" style="21" customWidth="1"/>
    <col min="3593" max="3593" width="13.42578125" style="21" customWidth="1"/>
    <col min="3594" max="3594" width="12.85546875" style="21" bestFit="1" customWidth="1"/>
    <col min="3595" max="3595" width="12.140625" style="21" customWidth="1"/>
    <col min="3596" max="3596" width="16.28515625" style="21" customWidth="1"/>
    <col min="3597" max="3838" width="9.7109375" style="21"/>
    <col min="3839" max="3839" width="14.85546875" style="21" customWidth="1"/>
    <col min="3840" max="3840" width="40" style="21" customWidth="1"/>
    <col min="3841" max="3841" width="5.7109375" style="21" bestFit="1" customWidth="1"/>
    <col min="3842" max="3842" width="10.7109375" style="21" customWidth="1"/>
    <col min="3843" max="3843" width="13.42578125" style="21" customWidth="1"/>
    <col min="3844" max="3844" width="9.42578125" style="21" customWidth="1"/>
    <col min="3845" max="3845" width="8.140625" style="21" customWidth="1"/>
    <col min="3846" max="3846" width="6.7109375" style="21" customWidth="1"/>
    <col min="3847" max="3847" width="8.140625" style="21" customWidth="1"/>
    <col min="3848" max="3848" width="5.42578125" style="21" customWidth="1"/>
    <col min="3849" max="3849" width="13.42578125" style="21" customWidth="1"/>
    <col min="3850" max="3850" width="12.85546875" style="21" bestFit="1" customWidth="1"/>
    <col min="3851" max="3851" width="12.140625" style="21" customWidth="1"/>
    <col min="3852" max="3852" width="16.28515625" style="21" customWidth="1"/>
    <col min="3853" max="4094" width="9.7109375" style="21"/>
    <col min="4095" max="4095" width="14.85546875" style="21" customWidth="1"/>
    <col min="4096" max="4096" width="40" style="21" customWidth="1"/>
    <col min="4097" max="4097" width="5.7109375" style="21" bestFit="1" customWidth="1"/>
    <col min="4098" max="4098" width="10.7109375" style="21" customWidth="1"/>
    <col min="4099" max="4099" width="13.42578125" style="21" customWidth="1"/>
    <col min="4100" max="4100" width="9.42578125" style="21" customWidth="1"/>
    <col min="4101" max="4101" width="8.140625" style="21" customWidth="1"/>
    <col min="4102" max="4102" width="6.7109375" style="21" customWidth="1"/>
    <col min="4103" max="4103" width="8.140625" style="21" customWidth="1"/>
    <col min="4104" max="4104" width="5.42578125" style="21" customWidth="1"/>
    <col min="4105" max="4105" width="13.42578125" style="21" customWidth="1"/>
    <col min="4106" max="4106" width="12.85546875" style="21" bestFit="1" customWidth="1"/>
    <col min="4107" max="4107" width="12.140625" style="21" customWidth="1"/>
    <col min="4108" max="4108" width="16.28515625" style="21" customWidth="1"/>
    <col min="4109" max="4350" width="9.7109375" style="21"/>
    <col min="4351" max="4351" width="14.85546875" style="21" customWidth="1"/>
    <col min="4352" max="4352" width="40" style="21" customWidth="1"/>
    <col min="4353" max="4353" width="5.7109375" style="21" bestFit="1" customWidth="1"/>
    <col min="4354" max="4354" width="10.7109375" style="21" customWidth="1"/>
    <col min="4355" max="4355" width="13.42578125" style="21" customWidth="1"/>
    <col min="4356" max="4356" width="9.42578125" style="21" customWidth="1"/>
    <col min="4357" max="4357" width="8.140625" style="21" customWidth="1"/>
    <col min="4358" max="4358" width="6.7109375" style="21" customWidth="1"/>
    <col min="4359" max="4359" width="8.140625" style="21" customWidth="1"/>
    <col min="4360" max="4360" width="5.42578125" style="21" customWidth="1"/>
    <col min="4361" max="4361" width="13.42578125" style="21" customWidth="1"/>
    <col min="4362" max="4362" width="12.85546875" style="21" bestFit="1" customWidth="1"/>
    <col min="4363" max="4363" width="12.140625" style="21" customWidth="1"/>
    <col min="4364" max="4364" width="16.28515625" style="21" customWidth="1"/>
    <col min="4365" max="4606" width="9.7109375" style="21"/>
    <col min="4607" max="4607" width="14.85546875" style="21" customWidth="1"/>
    <col min="4608" max="4608" width="40" style="21" customWidth="1"/>
    <col min="4609" max="4609" width="5.7109375" style="21" bestFit="1" customWidth="1"/>
    <col min="4610" max="4610" width="10.7109375" style="21" customWidth="1"/>
    <col min="4611" max="4611" width="13.42578125" style="21" customWidth="1"/>
    <col min="4612" max="4612" width="9.42578125" style="21" customWidth="1"/>
    <col min="4613" max="4613" width="8.140625" style="21" customWidth="1"/>
    <col min="4614" max="4614" width="6.7109375" style="21" customWidth="1"/>
    <col min="4615" max="4615" width="8.140625" style="21" customWidth="1"/>
    <col min="4616" max="4616" width="5.42578125" style="21" customWidth="1"/>
    <col min="4617" max="4617" width="13.42578125" style="21" customWidth="1"/>
    <col min="4618" max="4618" width="12.85546875" style="21" bestFit="1" customWidth="1"/>
    <col min="4619" max="4619" width="12.140625" style="21" customWidth="1"/>
    <col min="4620" max="4620" width="16.28515625" style="21" customWidth="1"/>
    <col min="4621" max="4862" width="9.7109375" style="21"/>
    <col min="4863" max="4863" width="14.85546875" style="21" customWidth="1"/>
    <col min="4864" max="4864" width="40" style="21" customWidth="1"/>
    <col min="4865" max="4865" width="5.7109375" style="21" bestFit="1" customWidth="1"/>
    <col min="4866" max="4866" width="10.7109375" style="21" customWidth="1"/>
    <col min="4867" max="4867" width="13.42578125" style="21" customWidth="1"/>
    <col min="4868" max="4868" width="9.42578125" style="21" customWidth="1"/>
    <col min="4869" max="4869" width="8.140625" style="21" customWidth="1"/>
    <col min="4870" max="4870" width="6.7109375" style="21" customWidth="1"/>
    <col min="4871" max="4871" width="8.140625" style="21" customWidth="1"/>
    <col min="4872" max="4872" width="5.42578125" style="21" customWidth="1"/>
    <col min="4873" max="4873" width="13.42578125" style="21" customWidth="1"/>
    <col min="4874" max="4874" width="12.85546875" style="21" bestFit="1" customWidth="1"/>
    <col min="4875" max="4875" width="12.140625" style="21" customWidth="1"/>
    <col min="4876" max="4876" width="16.28515625" style="21" customWidth="1"/>
    <col min="4877" max="5118" width="9.7109375" style="21"/>
    <col min="5119" max="5119" width="14.85546875" style="21" customWidth="1"/>
    <col min="5120" max="5120" width="40" style="21" customWidth="1"/>
    <col min="5121" max="5121" width="5.7109375" style="21" bestFit="1" customWidth="1"/>
    <col min="5122" max="5122" width="10.7109375" style="21" customWidth="1"/>
    <col min="5123" max="5123" width="13.42578125" style="21" customWidth="1"/>
    <col min="5124" max="5124" width="9.42578125" style="21" customWidth="1"/>
    <col min="5125" max="5125" width="8.140625" style="21" customWidth="1"/>
    <col min="5126" max="5126" width="6.7109375" style="21" customWidth="1"/>
    <col min="5127" max="5127" width="8.140625" style="21" customWidth="1"/>
    <col min="5128" max="5128" width="5.42578125" style="21" customWidth="1"/>
    <col min="5129" max="5129" width="13.42578125" style="21" customWidth="1"/>
    <col min="5130" max="5130" width="12.85546875" style="21" bestFit="1" customWidth="1"/>
    <col min="5131" max="5131" width="12.140625" style="21" customWidth="1"/>
    <col min="5132" max="5132" width="16.28515625" style="21" customWidth="1"/>
    <col min="5133" max="5374" width="9.7109375" style="21"/>
    <col min="5375" max="5375" width="14.85546875" style="21" customWidth="1"/>
    <col min="5376" max="5376" width="40" style="21" customWidth="1"/>
    <col min="5377" max="5377" width="5.7109375" style="21" bestFit="1" customWidth="1"/>
    <col min="5378" max="5378" width="10.7109375" style="21" customWidth="1"/>
    <col min="5379" max="5379" width="13.42578125" style="21" customWidth="1"/>
    <col min="5380" max="5380" width="9.42578125" style="21" customWidth="1"/>
    <col min="5381" max="5381" width="8.140625" style="21" customWidth="1"/>
    <col min="5382" max="5382" width="6.7109375" style="21" customWidth="1"/>
    <col min="5383" max="5383" width="8.140625" style="21" customWidth="1"/>
    <col min="5384" max="5384" width="5.42578125" style="21" customWidth="1"/>
    <col min="5385" max="5385" width="13.42578125" style="21" customWidth="1"/>
    <col min="5386" max="5386" width="12.85546875" style="21" bestFit="1" customWidth="1"/>
    <col min="5387" max="5387" width="12.140625" style="21" customWidth="1"/>
    <col min="5388" max="5388" width="16.28515625" style="21" customWidth="1"/>
    <col min="5389" max="5630" width="9.7109375" style="21"/>
    <col min="5631" max="5631" width="14.85546875" style="21" customWidth="1"/>
    <col min="5632" max="5632" width="40" style="21" customWidth="1"/>
    <col min="5633" max="5633" width="5.7109375" style="21" bestFit="1" customWidth="1"/>
    <col min="5634" max="5634" width="10.7109375" style="21" customWidth="1"/>
    <col min="5635" max="5635" width="13.42578125" style="21" customWidth="1"/>
    <col min="5636" max="5636" width="9.42578125" style="21" customWidth="1"/>
    <col min="5637" max="5637" width="8.140625" style="21" customWidth="1"/>
    <col min="5638" max="5638" width="6.7109375" style="21" customWidth="1"/>
    <col min="5639" max="5639" width="8.140625" style="21" customWidth="1"/>
    <col min="5640" max="5640" width="5.42578125" style="21" customWidth="1"/>
    <col min="5641" max="5641" width="13.42578125" style="21" customWidth="1"/>
    <col min="5642" max="5642" width="12.85546875" style="21" bestFit="1" customWidth="1"/>
    <col min="5643" max="5643" width="12.140625" style="21" customWidth="1"/>
    <col min="5644" max="5644" width="16.28515625" style="21" customWidth="1"/>
    <col min="5645" max="5886" width="9.7109375" style="21"/>
    <col min="5887" max="5887" width="14.85546875" style="21" customWidth="1"/>
    <col min="5888" max="5888" width="40" style="21" customWidth="1"/>
    <col min="5889" max="5889" width="5.7109375" style="21" bestFit="1" customWidth="1"/>
    <col min="5890" max="5890" width="10.7109375" style="21" customWidth="1"/>
    <col min="5891" max="5891" width="13.42578125" style="21" customWidth="1"/>
    <col min="5892" max="5892" width="9.42578125" style="21" customWidth="1"/>
    <col min="5893" max="5893" width="8.140625" style="21" customWidth="1"/>
    <col min="5894" max="5894" width="6.7109375" style="21" customWidth="1"/>
    <col min="5895" max="5895" width="8.140625" style="21" customWidth="1"/>
    <col min="5896" max="5896" width="5.42578125" style="21" customWidth="1"/>
    <col min="5897" max="5897" width="13.42578125" style="21" customWidth="1"/>
    <col min="5898" max="5898" width="12.85546875" style="21" bestFit="1" customWidth="1"/>
    <col min="5899" max="5899" width="12.140625" style="21" customWidth="1"/>
    <col min="5900" max="5900" width="16.28515625" style="21" customWidth="1"/>
    <col min="5901" max="6142" width="9.7109375" style="21"/>
    <col min="6143" max="6143" width="14.85546875" style="21" customWidth="1"/>
    <col min="6144" max="6144" width="40" style="21" customWidth="1"/>
    <col min="6145" max="6145" width="5.7109375" style="21" bestFit="1" customWidth="1"/>
    <col min="6146" max="6146" width="10.7109375" style="21" customWidth="1"/>
    <col min="6147" max="6147" width="13.42578125" style="21" customWidth="1"/>
    <col min="6148" max="6148" width="9.42578125" style="21" customWidth="1"/>
    <col min="6149" max="6149" width="8.140625" style="21" customWidth="1"/>
    <col min="6150" max="6150" width="6.7109375" style="21" customWidth="1"/>
    <col min="6151" max="6151" width="8.140625" style="21" customWidth="1"/>
    <col min="6152" max="6152" width="5.42578125" style="21" customWidth="1"/>
    <col min="6153" max="6153" width="13.42578125" style="21" customWidth="1"/>
    <col min="6154" max="6154" width="12.85546875" style="21" bestFit="1" customWidth="1"/>
    <col min="6155" max="6155" width="12.140625" style="21" customWidth="1"/>
    <col min="6156" max="6156" width="16.28515625" style="21" customWidth="1"/>
    <col min="6157" max="6398" width="9.7109375" style="21"/>
    <col min="6399" max="6399" width="14.85546875" style="21" customWidth="1"/>
    <col min="6400" max="6400" width="40" style="21" customWidth="1"/>
    <col min="6401" max="6401" width="5.7109375" style="21" bestFit="1" customWidth="1"/>
    <col min="6402" max="6402" width="10.7109375" style="21" customWidth="1"/>
    <col min="6403" max="6403" width="13.42578125" style="21" customWidth="1"/>
    <col min="6404" max="6404" width="9.42578125" style="21" customWidth="1"/>
    <col min="6405" max="6405" width="8.140625" style="21" customWidth="1"/>
    <col min="6406" max="6406" width="6.7109375" style="21" customWidth="1"/>
    <col min="6407" max="6407" width="8.140625" style="21" customWidth="1"/>
    <col min="6408" max="6408" width="5.42578125" style="21" customWidth="1"/>
    <col min="6409" max="6409" width="13.42578125" style="21" customWidth="1"/>
    <col min="6410" max="6410" width="12.85546875" style="21" bestFit="1" customWidth="1"/>
    <col min="6411" max="6411" width="12.140625" style="21" customWidth="1"/>
    <col min="6412" max="6412" width="16.28515625" style="21" customWidth="1"/>
    <col min="6413" max="6654" width="9.7109375" style="21"/>
    <col min="6655" max="6655" width="14.85546875" style="21" customWidth="1"/>
    <col min="6656" max="6656" width="40" style="21" customWidth="1"/>
    <col min="6657" max="6657" width="5.7109375" style="21" bestFit="1" customWidth="1"/>
    <col min="6658" max="6658" width="10.7109375" style="21" customWidth="1"/>
    <col min="6659" max="6659" width="13.42578125" style="21" customWidth="1"/>
    <col min="6660" max="6660" width="9.42578125" style="21" customWidth="1"/>
    <col min="6661" max="6661" width="8.140625" style="21" customWidth="1"/>
    <col min="6662" max="6662" width="6.7109375" style="21" customWidth="1"/>
    <col min="6663" max="6663" width="8.140625" style="21" customWidth="1"/>
    <col min="6664" max="6664" width="5.42578125" style="21" customWidth="1"/>
    <col min="6665" max="6665" width="13.42578125" style="21" customWidth="1"/>
    <col min="6666" max="6666" width="12.85546875" style="21" bestFit="1" customWidth="1"/>
    <col min="6667" max="6667" width="12.140625" style="21" customWidth="1"/>
    <col min="6668" max="6668" width="16.28515625" style="21" customWidth="1"/>
    <col min="6669" max="6910" width="9.7109375" style="21"/>
    <col min="6911" max="6911" width="14.85546875" style="21" customWidth="1"/>
    <col min="6912" max="6912" width="40" style="21" customWidth="1"/>
    <col min="6913" max="6913" width="5.7109375" style="21" bestFit="1" customWidth="1"/>
    <col min="6914" max="6914" width="10.7109375" style="21" customWidth="1"/>
    <col min="6915" max="6915" width="13.42578125" style="21" customWidth="1"/>
    <col min="6916" max="6916" width="9.42578125" style="21" customWidth="1"/>
    <col min="6917" max="6917" width="8.140625" style="21" customWidth="1"/>
    <col min="6918" max="6918" width="6.7109375" style="21" customWidth="1"/>
    <col min="6919" max="6919" width="8.140625" style="21" customWidth="1"/>
    <col min="6920" max="6920" width="5.42578125" style="21" customWidth="1"/>
    <col min="6921" max="6921" width="13.42578125" style="21" customWidth="1"/>
    <col min="6922" max="6922" width="12.85546875" style="21" bestFit="1" customWidth="1"/>
    <col min="6923" max="6923" width="12.140625" style="21" customWidth="1"/>
    <col min="6924" max="6924" width="16.28515625" style="21" customWidth="1"/>
    <col min="6925" max="7166" width="9.7109375" style="21"/>
    <col min="7167" max="7167" width="14.85546875" style="21" customWidth="1"/>
    <col min="7168" max="7168" width="40" style="21" customWidth="1"/>
    <col min="7169" max="7169" width="5.7109375" style="21" bestFit="1" customWidth="1"/>
    <col min="7170" max="7170" width="10.7109375" style="21" customWidth="1"/>
    <col min="7171" max="7171" width="13.42578125" style="21" customWidth="1"/>
    <col min="7172" max="7172" width="9.42578125" style="21" customWidth="1"/>
    <col min="7173" max="7173" width="8.140625" style="21" customWidth="1"/>
    <col min="7174" max="7174" width="6.7109375" style="21" customWidth="1"/>
    <col min="7175" max="7175" width="8.140625" style="21" customWidth="1"/>
    <col min="7176" max="7176" width="5.42578125" style="21" customWidth="1"/>
    <col min="7177" max="7177" width="13.42578125" style="21" customWidth="1"/>
    <col min="7178" max="7178" width="12.85546875" style="21" bestFit="1" customWidth="1"/>
    <col min="7179" max="7179" width="12.140625" style="21" customWidth="1"/>
    <col min="7180" max="7180" width="16.28515625" style="21" customWidth="1"/>
    <col min="7181" max="7422" width="9.7109375" style="21"/>
    <col min="7423" max="7423" width="14.85546875" style="21" customWidth="1"/>
    <col min="7424" max="7424" width="40" style="21" customWidth="1"/>
    <col min="7425" max="7425" width="5.7109375" style="21" bestFit="1" customWidth="1"/>
    <col min="7426" max="7426" width="10.7109375" style="21" customWidth="1"/>
    <col min="7427" max="7427" width="13.42578125" style="21" customWidth="1"/>
    <col min="7428" max="7428" width="9.42578125" style="21" customWidth="1"/>
    <col min="7429" max="7429" width="8.140625" style="21" customWidth="1"/>
    <col min="7430" max="7430" width="6.7109375" style="21" customWidth="1"/>
    <col min="7431" max="7431" width="8.140625" style="21" customWidth="1"/>
    <col min="7432" max="7432" width="5.42578125" style="21" customWidth="1"/>
    <col min="7433" max="7433" width="13.42578125" style="21" customWidth="1"/>
    <col min="7434" max="7434" width="12.85546875" style="21" bestFit="1" customWidth="1"/>
    <col min="7435" max="7435" width="12.140625" style="21" customWidth="1"/>
    <col min="7436" max="7436" width="16.28515625" style="21" customWidth="1"/>
    <col min="7437" max="7678" width="9.7109375" style="21"/>
    <col min="7679" max="7679" width="14.85546875" style="21" customWidth="1"/>
    <col min="7680" max="7680" width="40" style="21" customWidth="1"/>
    <col min="7681" max="7681" width="5.7109375" style="21" bestFit="1" customWidth="1"/>
    <col min="7682" max="7682" width="10.7109375" style="21" customWidth="1"/>
    <col min="7683" max="7683" width="13.42578125" style="21" customWidth="1"/>
    <col min="7684" max="7684" width="9.42578125" style="21" customWidth="1"/>
    <col min="7685" max="7685" width="8.140625" style="21" customWidth="1"/>
    <col min="7686" max="7686" width="6.7109375" style="21" customWidth="1"/>
    <col min="7687" max="7687" width="8.140625" style="21" customWidth="1"/>
    <col min="7688" max="7688" width="5.42578125" style="21" customWidth="1"/>
    <col min="7689" max="7689" width="13.42578125" style="21" customWidth="1"/>
    <col min="7690" max="7690" width="12.85546875" style="21" bestFit="1" customWidth="1"/>
    <col min="7691" max="7691" width="12.140625" style="21" customWidth="1"/>
    <col min="7692" max="7692" width="16.28515625" style="21" customWidth="1"/>
    <col min="7693" max="7934" width="9.7109375" style="21"/>
    <col min="7935" max="7935" width="14.85546875" style="21" customWidth="1"/>
    <col min="7936" max="7936" width="40" style="21" customWidth="1"/>
    <col min="7937" max="7937" width="5.7109375" style="21" bestFit="1" customWidth="1"/>
    <col min="7938" max="7938" width="10.7109375" style="21" customWidth="1"/>
    <col min="7939" max="7939" width="13.42578125" style="21" customWidth="1"/>
    <col min="7940" max="7940" width="9.42578125" style="21" customWidth="1"/>
    <col min="7941" max="7941" width="8.140625" style="21" customWidth="1"/>
    <col min="7942" max="7942" width="6.7109375" style="21" customWidth="1"/>
    <col min="7943" max="7943" width="8.140625" style="21" customWidth="1"/>
    <col min="7944" max="7944" width="5.42578125" style="21" customWidth="1"/>
    <col min="7945" max="7945" width="13.42578125" style="21" customWidth="1"/>
    <col min="7946" max="7946" width="12.85546875" style="21" bestFit="1" customWidth="1"/>
    <col min="7947" max="7947" width="12.140625" style="21" customWidth="1"/>
    <col min="7948" max="7948" width="16.28515625" style="21" customWidth="1"/>
    <col min="7949" max="8190" width="9.7109375" style="21"/>
    <col min="8191" max="8191" width="14.85546875" style="21" customWidth="1"/>
    <col min="8192" max="8192" width="40" style="21" customWidth="1"/>
    <col min="8193" max="8193" width="5.7109375" style="21" bestFit="1" customWidth="1"/>
    <col min="8194" max="8194" width="10.7109375" style="21" customWidth="1"/>
    <col min="8195" max="8195" width="13.42578125" style="21" customWidth="1"/>
    <col min="8196" max="8196" width="9.42578125" style="21" customWidth="1"/>
    <col min="8197" max="8197" width="8.140625" style="21" customWidth="1"/>
    <col min="8198" max="8198" width="6.7109375" style="21" customWidth="1"/>
    <col min="8199" max="8199" width="8.140625" style="21" customWidth="1"/>
    <col min="8200" max="8200" width="5.42578125" style="21" customWidth="1"/>
    <col min="8201" max="8201" width="13.42578125" style="21" customWidth="1"/>
    <col min="8202" max="8202" width="12.85546875" style="21" bestFit="1" customWidth="1"/>
    <col min="8203" max="8203" width="12.140625" style="21" customWidth="1"/>
    <col min="8204" max="8204" width="16.28515625" style="21" customWidth="1"/>
    <col min="8205" max="8446" width="9.7109375" style="21"/>
    <col min="8447" max="8447" width="14.85546875" style="21" customWidth="1"/>
    <col min="8448" max="8448" width="40" style="21" customWidth="1"/>
    <col min="8449" max="8449" width="5.7109375" style="21" bestFit="1" customWidth="1"/>
    <col min="8450" max="8450" width="10.7109375" style="21" customWidth="1"/>
    <col min="8451" max="8451" width="13.42578125" style="21" customWidth="1"/>
    <col min="8452" max="8452" width="9.42578125" style="21" customWidth="1"/>
    <col min="8453" max="8453" width="8.140625" style="21" customWidth="1"/>
    <col min="8454" max="8454" width="6.7109375" style="21" customWidth="1"/>
    <col min="8455" max="8455" width="8.140625" style="21" customWidth="1"/>
    <col min="8456" max="8456" width="5.42578125" style="21" customWidth="1"/>
    <col min="8457" max="8457" width="13.42578125" style="21" customWidth="1"/>
    <col min="8458" max="8458" width="12.85546875" style="21" bestFit="1" customWidth="1"/>
    <col min="8459" max="8459" width="12.140625" style="21" customWidth="1"/>
    <col min="8460" max="8460" width="16.28515625" style="21" customWidth="1"/>
    <col min="8461" max="8702" width="9.7109375" style="21"/>
    <col min="8703" max="8703" width="14.85546875" style="21" customWidth="1"/>
    <col min="8704" max="8704" width="40" style="21" customWidth="1"/>
    <col min="8705" max="8705" width="5.7109375" style="21" bestFit="1" customWidth="1"/>
    <col min="8706" max="8706" width="10.7109375" style="21" customWidth="1"/>
    <col min="8707" max="8707" width="13.42578125" style="21" customWidth="1"/>
    <col min="8708" max="8708" width="9.42578125" style="21" customWidth="1"/>
    <col min="8709" max="8709" width="8.140625" style="21" customWidth="1"/>
    <col min="8710" max="8710" width="6.7109375" style="21" customWidth="1"/>
    <col min="8711" max="8711" width="8.140625" style="21" customWidth="1"/>
    <col min="8712" max="8712" width="5.42578125" style="21" customWidth="1"/>
    <col min="8713" max="8713" width="13.42578125" style="21" customWidth="1"/>
    <col min="8714" max="8714" width="12.85546875" style="21" bestFit="1" customWidth="1"/>
    <col min="8715" max="8715" width="12.140625" style="21" customWidth="1"/>
    <col min="8716" max="8716" width="16.28515625" style="21" customWidth="1"/>
    <col min="8717" max="8958" width="9.7109375" style="21"/>
    <col min="8959" max="8959" width="14.85546875" style="21" customWidth="1"/>
    <col min="8960" max="8960" width="40" style="21" customWidth="1"/>
    <col min="8961" max="8961" width="5.7109375" style="21" bestFit="1" customWidth="1"/>
    <col min="8962" max="8962" width="10.7109375" style="21" customWidth="1"/>
    <col min="8963" max="8963" width="13.42578125" style="21" customWidth="1"/>
    <col min="8964" max="8964" width="9.42578125" style="21" customWidth="1"/>
    <col min="8965" max="8965" width="8.140625" style="21" customWidth="1"/>
    <col min="8966" max="8966" width="6.7109375" style="21" customWidth="1"/>
    <col min="8967" max="8967" width="8.140625" style="21" customWidth="1"/>
    <col min="8968" max="8968" width="5.42578125" style="21" customWidth="1"/>
    <col min="8969" max="8969" width="13.42578125" style="21" customWidth="1"/>
    <col min="8970" max="8970" width="12.85546875" style="21" bestFit="1" customWidth="1"/>
    <col min="8971" max="8971" width="12.140625" style="21" customWidth="1"/>
    <col min="8972" max="8972" width="16.28515625" style="21" customWidth="1"/>
    <col min="8973" max="9214" width="9.7109375" style="21"/>
    <col min="9215" max="9215" width="14.85546875" style="21" customWidth="1"/>
    <col min="9216" max="9216" width="40" style="21" customWidth="1"/>
    <col min="9217" max="9217" width="5.7109375" style="21" bestFit="1" customWidth="1"/>
    <col min="9218" max="9218" width="10.7109375" style="21" customWidth="1"/>
    <col min="9219" max="9219" width="13.42578125" style="21" customWidth="1"/>
    <col min="9220" max="9220" width="9.42578125" style="21" customWidth="1"/>
    <col min="9221" max="9221" width="8.140625" style="21" customWidth="1"/>
    <col min="9222" max="9222" width="6.7109375" style="21" customWidth="1"/>
    <col min="9223" max="9223" width="8.140625" style="21" customWidth="1"/>
    <col min="9224" max="9224" width="5.42578125" style="21" customWidth="1"/>
    <col min="9225" max="9225" width="13.42578125" style="21" customWidth="1"/>
    <col min="9226" max="9226" width="12.85546875" style="21" bestFit="1" customWidth="1"/>
    <col min="9227" max="9227" width="12.140625" style="21" customWidth="1"/>
    <col min="9228" max="9228" width="16.28515625" style="21" customWidth="1"/>
    <col min="9229" max="9470" width="9.7109375" style="21"/>
    <col min="9471" max="9471" width="14.85546875" style="21" customWidth="1"/>
    <col min="9472" max="9472" width="40" style="21" customWidth="1"/>
    <col min="9473" max="9473" width="5.7109375" style="21" bestFit="1" customWidth="1"/>
    <col min="9474" max="9474" width="10.7109375" style="21" customWidth="1"/>
    <col min="9475" max="9475" width="13.42578125" style="21" customWidth="1"/>
    <col min="9476" max="9476" width="9.42578125" style="21" customWidth="1"/>
    <col min="9477" max="9477" width="8.140625" style="21" customWidth="1"/>
    <col min="9478" max="9478" width="6.7109375" style="21" customWidth="1"/>
    <col min="9479" max="9479" width="8.140625" style="21" customWidth="1"/>
    <col min="9480" max="9480" width="5.42578125" style="21" customWidth="1"/>
    <col min="9481" max="9481" width="13.42578125" style="21" customWidth="1"/>
    <col min="9482" max="9482" width="12.85546875" style="21" bestFit="1" customWidth="1"/>
    <col min="9483" max="9483" width="12.140625" style="21" customWidth="1"/>
    <col min="9484" max="9484" width="16.28515625" style="21" customWidth="1"/>
    <col min="9485" max="9726" width="9.7109375" style="21"/>
    <col min="9727" max="9727" width="14.85546875" style="21" customWidth="1"/>
    <col min="9728" max="9728" width="40" style="21" customWidth="1"/>
    <col min="9729" max="9729" width="5.7109375" style="21" bestFit="1" customWidth="1"/>
    <col min="9730" max="9730" width="10.7109375" style="21" customWidth="1"/>
    <col min="9731" max="9731" width="13.42578125" style="21" customWidth="1"/>
    <col min="9732" max="9732" width="9.42578125" style="21" customWidth="1"/>
    <col min="9733" max="9733" width="8.140625" style="21" customWidth="1"/>
    <col min="9734" max="9734" width="6.7109375" style="21" customWidth="1"/>
    <col min="9735" max="9735" width="8.140625" style="21" customWidth="1"/>
    <col min="9736" max="9736" width="5.42578125" style="21" customWidth="1"/>
    <col min="9737" max="9737" width="13.42578125" style="21" customWidth="1"/>
    <col min="9738" max="9738" width="12.85546875" style="21" bestFit="1" customWidth="1"/>
    <col min="9739" max="9739" width="12.140625" style="21" customWidth="1"/>
    <col min="9740" max="9740" width="16.28515625" style="21" customWidth="1"/>
    <col min="9741" max="9982" width="9.7109375" style="21"/>
    <col min="9983" max="9983" width="14.85546875" style="21" customWidth="1"/>
    <col min="9984" max="9984" width="40" style="21" customWidth="1"/>
    <col min="9985" max="9985" width="5.7109375" style="21" bestFit="1" customWidth="1"/>
    <col min="9986" max="9986" width="10.7109375" style="21" customWidth="1"/>
    <col min="9987" max="9987" width="13.42578125" style="21" customWidth="1"/>
    <col min="9988" max="9988" width="9.42578125" style="21" customWidth="1"/>
    <col min="9989" max="9989" width="8.140625" style="21" customWidth="1"/>
    <col min="9990" max="9990" width="6.7109375" style="21" customWidth="1"/>
    <col min="9991" max="9991" width="8.140625" style="21" customWidth="1"/>
    <col min="9992" max="9992" width="5.42578125" style="21" customWidth="1"/>
    <col min="9993" max="9993" width="13.42578125" style="21" customWidth="1"/>
    <col min="9994" max="9994" width="12.85546875" style="21" bestFit="1" customWidth="1"/>
    <col min="9995" max="9995" width="12.140625" style="21" customWidth="1"/>
    <col min="9996" max="9996" width="16.28515625" style="21" customWidth="1"/>
    <col min="9997" max="10238" width="9.7109375" style="21"/>
    <col min="10239" max="10239" width="14.85546875" style="21" customWidth="1"/>
    <col min="10240" max="10240" width="40" style="21" customWidth="1"/>
    <col min="10241" max="10241" width="5.7109375" style="21" bestFit="1" customWidth="1"/>
    <col min="10242" max="10242" width="10.7109375" style="21" customWidth="1"/>
    <col min="10243" max="10243" width="13.42578125" style="21" customWidth="1"/>
    <col min="10244" max="10244" width="9.42578125" style="21" customWidth="1"/>
    <col min="10245" max="10245" width="8.140625" style="21" customWidth="1"/>
    <col min="10246" max="10246" width="6.7109375" style="21" customWidth="1"/>
    <col min="10247" max="10247" width="8.140625" style="21" customWidth="1"/>
    <col min="10248" max="10248" width="5.42578125" style="21" customWidth="1"/>
    <col min="10249" max="10249" width="13.42578125" style="21" customWidth="1"/>
    <col min="10250" max="10250" width="12.85546875" style="21" bestFit="1" customWidth="1"/>
    <col min="10251" max="10251" width="12.140625" style="21" customWidth="1"/>
    <col min="10252" max="10252" width="16.28515625" style="21" customWidth="1"/>
    <col min="10253" max="10494" width="9.7109375" style="21"/>
    <col min="10495" max="10495" width="14.85546875" style="21" customWidth="1"/>
    <col min="10496" max="10496" width="40" style="21" customWidth="1"/>
    <col min="10497" max="10497" width="5.7109375" style="21" bestFit="1" customWidth="1"/>
    <col min="10498" max="10498" width="10.7109375" style="21" customWidth="1"/>
    <col min="10499" max="10499" width="13.42578125" style="21" customWidth="1"/>
    <col min="10500" max="10500" width="9.42578125" style="21" customWidth="1"/>
    <col min="10501" max="10501" width="8.140625" style="21" customWidth="1"/>
    <col min="10502" max="10502" width="6.7109375" style="21" customWidth="1"/>
    <col min="10503" max="10503" width="8.140625" style="21" customWidth="1"/>
    <col min="10504" max="10504" width="5.42578125" style="21" customWidth="1"/>
    <col min="10505" max="10505" width="13.42578125" style="21" customWidth="1"/>
    <col min="10506" max="10506" width="12.85546875" style="21" bestFit="1" customWidth="1"/>
    <col min="10507" max="10507" width="12.140625" style="21" customWidth="1"/>
    <col min="10508" max="10508" width="16.28515625" style="21" customWidth="1"/>
    <col min="10509" max="10750" width="9.7109375" style="21"/>
    <col min="10751" max="10751" width="14.85546875" style="21" customWidth="1"/>
    <col min="10752" max="10752" width="40" style="21" customWidth="1"/>
    <col min="10753" max="10753" width="5.7109375" style="21" bestFit="1" customWidth="1"/>
    <col min="10754" max="10754" width="10.7109375" style="21" customWidth="1"/>
    <col min="10755" max="10755" width="13.42578125" style="21" customWidth="1"/>
    <col min="10756" max="10756" width="9.42578125" style="21" customWidth="1"/>
    <col min="10757" max="10757" width="8.140625" style="21" customWidth="1"/>
    <col min="10758" max="10758" width="6.7109375" style="21" customWidth="1"/>
    <col min="10759" max="10759" width="8.140625" style="21" customWidth="1"/>
    <col min="10760" max="10760" width="5.42578125" style="21" customWidth="1"/>
    <col min="10761" max="10761" width="13.42578125" style="21" customWidth="1"/>
    <col min="10762" max="10762" width="12.85546875" style="21" bestFit="1" customWidth="1"/>
    <col min="10763" max="10763" width="12.140625" style="21" customWidth="1"/>
    <col min="10764" max="10764" width="16.28515625" style="21" customWidth="1"/>
    <col min="10765" max="11006" width="9.7109375" style="21"/>
    <col min="11007" max="11007" width="14.85546875" style="21" customWidth="1"/>
    <col min="11008" max="11008" width="40" style="21" customWidth="1"/>
    <col min="11009" max="11009" width="5.7109375" style="21" bestFit="1" customWidth="1"/>
    <col min="11010" max="11010" width="10.7109375" style="21" customWidth="1"/>
    <col min="11011" max="11011" width="13.42578125" style="21" customWidth="1"/>
    <col min="11012" max="11012" width="9.42578125" style="21" customWidth="1"/>
    <col min="11013" max="11013" width="8.140625" style="21" customWidth="1"/>
    <col min="11014" max="11014" width="6.7109375" style="21" customWidth="1"/>
    <col min="11015" max="11015" width="8.140625" style="21" customWidth="1"/>
    <col min="11016" max="11016" width="5.42578125" style="21" customWidth="1"/>
    <col min="11017" max="11017" width="13.42578125" style="21" customWidth="1"/>
    <col min="11018" max="11018" width="12.85546875" style="21" bestFit="1" customWidth="1"/>
    <col min="11019" max="11019" width="12.140625" style="21" customWidth="1"/>
    <col min="11020" max="11020" width="16.28515625" style="21" customWidth="1"/>
    <col min="11021" max="11262" width="9.7109375" style="21"/>
    <col min="11263" max="11263" width="14.85546875" style="21" customWidth="1"/>
    <col min="11264" max="11264" width="40" style="21" customWidth="1"/>
    <col min="11265" max="11265" width="5.7109375" style="21" bestFit="1" customWidth="1"/>
    <col min="11266" max="11266" width="10.7109375" style="21" customWidth="1"/>
    <col min="11267" max="11267" width="13.42578125" style="21" customWidth="1"/>
    <col min="11268" max="11268" width="9.42578125" style="21" customWidth="1"/>
    <col min="11269" max="11269" width="8.140625" style="21" customWidth="1"/>
    <col min="11270" max="11270" width="6.7109375" style="21" customWidth="1"/>
    <col min="11271" max="11271" width="8.140625" style="21" customWidth="1"/>
    <col min="11272" max="11272" width="5.42578125" style="21" customWidth="1"/>
    <col min="11273" max="11273" width="13.42578125" style="21" customWidth="1"/>
    <col min="11274" max="11274" width="12.85546875" style="21" bestFit="1" customWidth="1"/>
    <col min="11275" max="11275" width="12.140625" style="21" customWidth="1"/>
    <col min="11276" max="11276" width="16.28515625" style="21" customWidth="1"/>
    <col min="11277" max="11518" width="9.7109375" style="21"/>
    <col min="11519" max="11519" width="14.85546875" style="21" customWidth="1"/>
    <col min="11520" max="11520" width="40" style="21" customWidth="1"/>
    <col min="11521" max="11521" width="5.7109375" style="21" bestFit="1" customWidth="1"/>
    <col min="11522" max="11522" width="10.7109375" style="21" customWidth="1"/>
    <col min="11523" max="11523" width="13.42578125" style="21" customWidth="1"/>
    <col min="11524" max="11524" width="9.42578125" style="21" customWidth="1"/>
    <col min="11525" max="11525" width="8.140625" style="21" customWidth="1"/>
    <col min="11526" max="11526" width="6.7109375" style="21" customWidth="1"/>
    <col min="11527" max="11527" width="8.140625" style="21" customWidth="1"/>
    <col min="11528" max="11528" width="5.42578125" style="21" customWidth="1"/>
    <col min="11529" max="11529" width="13.42578125" style="21" customWidth="1"/>
    <col min="11530" max="11530" width="12.85546875" style="21" bestFit="1" customWidth="1"/>
    <col min="11531" max="11531" width="12.140625" style="21" customWidth="1"/>
    <col min="11532" max="11532" width="16.28515625" style="21" customWidth="1"/>
    <col min="11533" max="11774" width="9.7109375" style="21"/>
    <col min="11775" max="11775" width="14.85546875" style="21" customWidth="1"/>
    <col min="11776" max="11776" width="40" style="21" customWidth="1"/>
    <col min="11777" max="11777" width="5.7109375" style="21" bestFit="1" customWidth="1"/>
    <col min="11778" max="11778" width="10.7109375" style="21" customWidth="1"/>
    <col min="11779" max="11779" width="13.42578125" style="21" customWidth="1"/>
    <col min="11780" max="11780" width="9.42578125" style="21" customWidth="1"/>
    <col min="11781" max="11781" width="8.140625" style="21" customWidth="1"/>
    <col min="11782" max="11782" width="6.7109375" style="21" customWidth="1"/>
    <col min="11783" max="11783" width="8.140625" style="21" customWidth="1"/>
    <col min="11784" max="11784" width="5.42578125" style="21" customWidth="1"/>
    <col min="11785" max="11785" width="13.42578125" style="21" customWidth="1"/>
    <col min="11786" max="11786" width="12.85546875" style="21" bestFit="1" customWidth="1"/>
    <col min="11787" max="11787" width="12.140625" style="21" customWidth="1"/>
    <col min="11788" max="11788" width="16.28515625" style="21" customWidth="1"/>
    <col min="11789" max="12030" width="9.7109375" style="21"/>
    <col min="12031" max="12031" width="14.85546875" style="21" customWidth="1"/>
    <col min="12032" max="12032" width="40" style="21" customWidth="1"/>
    <col min="12033" max="12033" width="5.7109375" style="21" bestFit="1" customWidth="1"/>
    <col min="12034" max="12034" width="10.7109375" style="21" customWidth="1"/>
    <col min="12035" max="12035" width="13.42578125" style="21" customWidth="1"/>
    <col min="12036" max="12036" width="9.42578125" style="21" customWidth="1"/>
    <col min="12037" max="12037" width="8.140625" style="21" customWidth="1"/>
    <col min="12038" max="12038" width="6.7109375" style="21" customWidth="1"/>
    <col min="12039" max="12039" width="8.140625" style="21" customWidth="1"/>
    <col min="12040" max="12040" width="5.42578125" style="21" customWidth="1"/>
    <col min="12041" max="12041" width="13.42578125" style="21" customWidth="1"/>
    <col min="12042" max="12042" width="12.85546875" style="21" bestFit="1" customWidth="1"/>
    <col min="12043" max="12043" width="12.140625" style="21" customWidth="1"/>
    <col min="12044" max="12044" width="16.28515625" style="21" customWidth="1"/>
    <col min="12045" max="12286" width="9.7109375" style="21"/>
    <col min="12287" max="12287" width="14.85546875" style="21" customWidth="1"/>
    <col min="12288" max="12288" width="40" style="21" customWidth="1"/>
    <col min="12289" max="12289" width="5.7109375" style="21" bestFit="1" customWidth="1"/>
    <col min="12290" max="12290" width="10.7109375" style="21" customWidth="1"/>
    <col min="12291" max="12291" width="13.42578125" style="21" customWidth="1"/>
    <col min="12292" max="12292" width="9.42578125" style="21" customWidth="1"/>
    <col min="12293" max="12293" width="8.140625" style="21" customWidth="1"/>
    <col min="12294" max="12294" width="6.7109375" style="21" customWidth="1"/>
    <col min="12295" max="12295" width="8.140625" style="21" customWidth="1"/>
    <col min="12296" max="12296" width="5.42578125" style="21" customWidth="1"/>
    <col min="12297" max="12297" width="13.42578125" style="21" customWidth="1"/>
    <col min="12298" max="12298" width="12.85546875" style="21" bestFit="1" customWidth="1"/>
    <col min="12299" max="12299" width="12.140625" style="21" customWidth="1"/>
    <col min="12300" max="12300" width="16.28515625" style="21" customWidth="1"/>
    <col min="12301" max="12542" width="9.7109375" style="21"/>
    <col min="12543" max="12543" width="14.85546875" style="21" customWidth="1"/>
    <col min="12544" max="12544" width="40" style="21" customWidth="1"/>
    <col min="12545" max="12545" width="5.7109375" style="21" bestFit="1" customWidth="1"/>
    <col min="12546" max="12546" width="10.7109375" style="21" customWidth="1"/>
    <col min="12547" max="12547" width="13.42578125" style="21" customWidth="1"/>
    <col min="12548" max="12548" width="9.42578125" style="21" customWidth="1"/>
    <col min="12549" max="12549" width="8.140625" style="21" customWidth="1"/>
    <col min="12550" max="12550" width="6.7109375" style="21" customWidth="1"/>
    <col min="12551" max="12551" width="8.140625" style="21" customWidth="1"/>
    <col min="12552" max="12552" width="5.42578125" style="21" customWidth="1"/>
    <col min="12553" max="12553" width="13.42578125" style="21" customWidth="1"/>
    <col min="12554" max="12554" width="12.85546875" style="21" bestFit="1" customWidth="1"/>
    <col min="12555" max="12555" width="12.140625" style="21" customWidth="1"/>
    <col min="12556" max="12556" width="16.28515625" style="21" customWidth="1"/>
    <col min="12557" max="12798" width="9.7109375" style="21"/>
    <col min="12799" max="12799" width="14.85546875" style="21" customWidth="1"/>
    <col min="12800" max="12800" width="40" style="21" customWidth="1"/>
    <col min="12801" max="12801" width="5.7109375" style="21" bestFit="1" customWidth="1"/>
    <col min="12802" max="12802" width="10.7109375" style="21" customWidth="1"/>
    <col min="12803" max="12803" width="13.42578125" style="21" customWidth="1"/>
    <col min="12804" max="12804" width="9.42578125" style="21" customWidth="1"/>
    <col min="12805" max="12805" width="8.140625" style="21" customWidth="1"/>
    <col min="12806" max="12806" width="6.7109375" style="21" customWidth="1"/>
    <col min="12807" max="12807" width="8.140625" style="21" customWidth="1"/>
    <col min="12808" max="12808" width="5.42578125" style="21" customWidth="1"/>
    <col min="12809" max="12809" width="13.42578125" style="21" customWidth="1"/>
    <col min="12810" max="12810" width="12.85546875" style="21" bestFit="1" customWidth="1"/>
    <col min="12811" max="12811" width="12.140625" style="21" customWidth="1"/>
    <col min="12812" max="12812" width="16.28515625" style="21" customWidth="1"/>
    <col min="12813" max="13054" width="9.7109375" style="21"/>
    <col min="13055" max="13055" width="14.85546875" style="21" customWidth="1"/>
    <col min="13056" max="13056" width="40" style="21" customWidth="1"/>
    <col min="13057" max="13057" width="5.7109375" style="21" bestFit="1" customWidth="1"/>
    <col min="13058" max="13058" width="10.7109375" style="21" customWidth="1"/>
    <col min="13059" max="13059" width="13.42578125" style="21" customWidth="1"/>
    <col min="13060" max="13060" width="9.42578125" style="21" customWidth="1"/>
    <col min="13061" max="13061" width="8.140625" style="21" customWidth="1"/>
    <col min="13062" max="13062" width="6.7109375" style="21" customWidth="1"/>
    <col min="13063" max="13063" width="8.140625" style="21" customWidth="1"/>
    <col min="13064" max="13064" width="5.42578125" style="21" customWidth="1"/>
    <col min="13065" max="13065" width="13.42578125" style="21" customWidth="1"/>
    <col min="13066" max="13066" width="12.85546875" style="21" bestFit="1" customWidth="1"/>
    <col min="13067" max="13067" width="12.140625" style="21" customWidth="1"/>
    <col min="13068" max="13068" width="16.28515625" style="21" customWidth="1"/>
    <col min="13069" max="13310" width="9.7109375" style="21"/>
    <col min="13311" max="13311" width="14.85546875" style="21" customWidth="1"/>
    <col min="13312" max="13312" width="40" style="21" customWidth="1"/>
    <col min="13313" max="13313" width="5.7109375" style="21" bestFit="1" customWidth="1"/>
    <col min="13314" max="13314" width="10.7109375" style="21" customWidth="1"/>
    <col min="13315" max="13315" width="13.42578125" style="21" customWidth="1"/>
    <col min="13316" max="13316" width="9.42578125" style="21" customWidth="1"/>
    <col min="13317" max="13317" width="8.140625" style="21" customWidth="1"/>
    <col min="13318" max="13318" width="6.7109375" style="21" customWidth="1"/>
    <col min="13319" max="13319" width="8.140625" style="21" customWidth="1"/>
    <col min="13320" max="13320" width="5.42578125" style="21" customWidth="1"/>
    <col min="13321" max="13321" width="13.42578125" style="21" customWidth="1"/>
    <col min="13322" max="13322" width="12.85546875" style="21" bestFit="1" customWidth="1"/>
    <col min="13323" max="13323" width="12.140625" style="21" customWidth="1"/>
    <col min="13324" max="13324" width="16.28515625" style="21" customWidth="1"/>
    <col min="13325" max="13566" width="9.7109375" style="21"/>
    <col min="13567" max="13567" width="14.85546875" style="21" customWidth="1"/>
    <col min="13568" max="13568" width="40" style="21" customWidth="1"/>
    <col min="13569" max="13569" width="5.7109375" style="21" bestFit="1" customWidth="1"/>
    <col min="13570" max="13570" width="10.7109375" style="21" customWidth="1"/>
    <col min="13571" max="13571" width="13.42578125" style="21" customWidth="1"/>
    <col min="13572" max="13572" width="9.42578125" style="21" customWidth="1"/>
    <col min="13573" max="13573" width="8.140625" style="21" customWidth="1"/>
    <col min="13574" max="13574" width="6.7109375" style="21" customWidth="1"/>
    <col min="13575" max="13575" width="8.140625" style="21" customWidth="1"/>
    <col min="13576" max="13576" width="5.42578125" style="21" customWidth="1"/>
    <col min="13577" max="13577" width="13.42578125" style="21" customWidth="1"/>
    <col min="13578" max="13578" width="12.85546875" style="21" bestFit="1" customWidth="1"/>
    <col min="13579" max="13579" width="12.140625" style="21" customWidth="1"/>
    <col min="13580" max="13580" width="16.28515625" style="21" customWidth="1"/>
    <col min="13581" max="13822" width="9.7109375" style="21"/>
    <col min="13823" max="13823" width="14.85546875" style="21" customWidth="1"/>
    <col min="13824" max="13824" width="40" style="21" customWidth="1"/>
    <col min="13825" max="13825" width="5.7109375" style="21" bestFit="1" customWidth="1"/>
    <col min="13826" max="13826" width="10.7109375" style="21" customWidth="1"/>
    <col min="13827" max="13827" width="13.42578125" style="21" customWidth="1"/>
    <col min="13828" max="13828" width="9.42578125" style="21" customWidth="1"/>
    <col min="13829" max="13829" width="8.140625" style="21" customWidth="1"/>
    <col min="13830" max="13830" width="6.7109375" style="21" customWidth="1"/>
    <col min="13831" max="13831" width="8.140625" style="21" customWidth="1"/>
    <col min="13832" max="13832" width="5.42578125" style="21" customWidth="1"/>
    <col min="13833" max="13833" width="13.42578125" style="21" customWidth="1"/>
    <col min="13834" max="13834" width="12.85546875" style="21" bestFit="1" customWidth="1"/>
    <col min="13835" max="13835" width="12.140625" style="21" customWidth="1"/>
    <col min="13836" max="13836" width="16.28515625" style="21" customWidth="1"/>
    <col min="13837" max="14078" width="9.7109375" style="21"/>
    <col min="14079" max="14079" width="14.85546875" style="21" customWidth="1"/>
    <col min="14080" max="14080" width="40" style="21" customWidth="1"/>
    <col min="14081" max="14081" width="5.7109375" style="21" bestFit="1" customWidth="1"/>
    <col min="14082" max="14082" width="10.7109375" style="21" customWidth="1"/>
    <col min="14083" max="14083" width="13.42578125" style="21" customWidth="1"/>
    <col min="14084" max="14084" width="9.42578125" style="21" customWidth="1"/>
    <col min="14085" max="14085" width="8.140625" style="21" customWidth="1"/>
    <col min="14086" max="14086" width="6.7109375" style="21" customWidth="1"/>
    <col min="14087" max="14087" width="8.140625" style="21" customWidth="1"/>
    <col min="14088" max="14088" width="5.42578125" style="21" customWidth="1"/>
    <col min="14089" max="14089" width="13.42578125" style="21" customWidth="1"/>
    <col min="14090" max="14090" width="12.85546875" style="21" bestFit="1" customWidth="1"/>
    <col min="14091" max="14091" width="12.140625" style="21" customWidth="1"/>
    <col min="14092" max="14092" width="16.28515625" style="21" customWidth="1"/>
    <col min="14093" max="14334" width="9.7109375" style="21"/>
    <col min="14335" max="14335" width="14.85546875" style="21" customWidth="1"/>
    <col min="14336" max="14336" width="40" style="21" customWidth="1"/>
    <col min="14337" max="14337" width="5.7109375" style="21" bestFit="1" customWidth="1"/>
    <col min="14338" max="14338" width="10.7109375" style="21" customWidth="1"/>
    <col min="14339" max="14339" width="13.42578125" style="21" customWidth="1"/>
    <col min="14340" max="14340" width="9.42578125" style="21" customWidth="1"/>
    <col min="14341" max="14341" width="8.140625" style="21" customWidth="1"/>
    <col min="14342" max="14342" width="6.7109375" style="21" customWidth="1"/>
    <col min="14343" max="14343" width="8.140625" style="21" customWidth="1"/>
    <col min="14344" max="14344" width="5.42578125" style="21" customWidth="1"/>
    <col min="14345" max="14345" width="13.42578125" style="21" customWidth="1"/>
    <col min="14346" max="14346" width="12.85546875" style="21" bestFit="1" customWidth="1"/>
    <col min="14347" max="14347" width="12.140625" style="21" customWidth="1"/>
    <col min="14348" max="14348" width="16.28515625" style="21" customWidth="1"/>
    <col min="14349" max="14590" width="9.7109375" style="21"/>
    <col min="14591" max="14591" width="14.85546875" style="21" customWidth="1"/>
    <col min="14592" max="14592" width="40" style="21" customWidth="1"/>
    <col min="14593" max="14593" width="5.7109375" style="21" bestFit="1" customWidth="1"/>
    <col min="14594" max="14594" width="10.7109375" style="21" customWidth="1"/>
    <col min="14595" max="14595" width="13.42578125" style="21" customWidth="1"/>
    <col min="14596" max="14596" width="9.42578125" style="21" customWidth="1"/>
    <col min="14597" max="14597" width="8.140625" style="21" customWidth="1"/>
    <col min="14598" max="14598" width="6.7109375" style="21" customWidth="1"/>
    <col min="14599" max="14599" width="8.140625" style="21" customWidth="1"/>
    <col min="14600" max="14600" width="5.42578125" style="21" customWidth="1"/>
    <col min="14601" max="14601" width="13.42578125" style="21" customWidth="1"/>
    <col min="14602" max="14602" width="12.85546875" style="21" bestFit="1" customWidth="1"/>
    <col min="14603" max="14603" width="12.140625" style="21" customWidth="1"/>
    <col min="14604" max="14604" width="16.28515625" style="21" customWidth="1"/>
    <col min="14605" max="14846" width="9.7109375" style="21"/>
    <col min="14847" max="14847" width="14.85546875" style="21" customWidth="1"/>
    <col min="14848" max="14848" width="40" style="21" customWidth="1"/>
    <col min="14849" max="14849" width="5.7109375" style="21" bestFit="1" customWidth="1"/>
    <col min="14850" max="14850" width="10.7109375" style="21" customWidth="1"/>
    <col min="14851" max="14851" width="13.42578125" style="21" customWidth="1"/>
    <col min="14852" max="14852" width="9.42578125" style="21" customWidth="1"/>
    <col min="14853" max="14853" width="8.140625" style="21" customWidth="1"/>
    <col min="14854" max="14854" width="6.7109375" style="21" customWidth="1"/>
    <col min="14855" max="14855" width="8.140625" style="21" customWidth="1"/>
    <col min="14856" max="14856" width="5.42578125" style="21" customWidth="1"/>
    <col min="14857" max="14857" width="13.42578125" style="21" customWidth="1"/>
    <col min="14858" max="14858" width="12.85546875" style="21" bestFit="1" customWidth="1"/>
    <col min="14859" max="14859" width="12.140625" style="21" customWidth="1"/>
    <col min="14860" max="14860" width="16.28515625" style="21" customWidth="1"/>
    <col min="14861" max="15102" width="9.7109375" style="21"/>
    <col min="15103" max="15103" width="14.85546875" style="21" customWidth="1"/>
    <col min="15104" max="15104" width="40" style="21" customWidth="1"/>
    <col min="15105" max="15105" width="5.7109375" style="21" bestFit="1" customWidth="1"/>
    <col min="15106" max="15106" width="10.7109375" style="21" customWidth="1"/>
    <col min="15107" max="15107" width="13.42578125" style="21" customWidth="1"/>
    <col min="15108" max="15108" width="9.42578125" style="21" customWidth="1"/>
    <col min="15109" max="15109" width="8.140625" style="21" customWidth="1"/>
    <col min="15110" max="15110" width="6.7109375" style="21" customWidth="1"/>
    <col min="15111" max="15111" width="8.140625" style="21" customWidth="1"/>
    <col min="15112" max="15112" width="5.42578125" style="21" customWidth="1"/>
    <col min="15113" max="15113" width="13.42578125" style="21" customWidth="1"/>
    <col min="15114" max="15114" width="12.85546875" style="21" bestFit="1" customWidth="1"/>
    <col min="15115" max="15115" width="12.140625" style="21" customWidth="1"/>
    <col min="15116" max="15116" width="16.28515625" style="21" customWidth="1"/>
    <col min="15117" max="15358" width="9.7109375" style="21"/>
    <col min="15359" max="15359" width="14.85546875" style="21" customWidth="1"/>
    <col min="15360" max="15360" width="40" style="21" customWidth="1"/>
    <col min="15361" max="15361" width="5.7109375" style="21" bestFit="1" customWidth="1"/>
    <col min="15362" max="15362" width="10.7109375" style="21" customWidth="1"/>
    <col min="15363" max="15363" width="13.42578125" style="21" customWidth="1"/>
    <col min="15364" max="15364" width="9.42578125" style="21" customWidth="1"/>
    <col min="15365" max="15365" width="8.140625" style="21" customWidth="1"/>
    <col min="15366" max="15366" width="6.7109375" style="21" customWidth="1"/>
    <col min="15367" max="15367" width="8.140625" style="21" customWidth="1"/>
    <col min="15368" max="15368" width="5.42578125" style="21" customWidth="1"/>
    <col min="15369" max="15369" width="13.42578125" style="21" customWidth="1"/>
    <col min="15370" max="15370" width="12.85546875" style="21" bestFit="1" customWidth="1"/>
    <col min="15371" max="15371" width="12.140625" style="21" customWidth="1"/>
    <col min="15372" max="15372" width="16.28515625" style="21" customWidth="1"/>
    <col min="15373" max="15614" width="9.7109375" style="21"/>
    <col min="15615" max="15615" width="14.85546875" style="21" customWidth="1"/>
    <col min="15616" max="15616" width="40" style="21" customWidth="1"/>
    <col min="15617" max="15617" width="5.7109375" style="21" bestFit="1" customWidth="1"/>
    <col min="15618" max="15618" width="10.7109375" style="21" customWidth="1"/>
    <col min="15619" max="15619" width="13.42578125" style="21" customWidth="1"/>
    <col min="15620" max="15620" width="9.42578125" style="21" customWidth="1"/>
    <col min="15621" max="15621" width="8.140625" style="21" customWidth="1"/>
    <col min="15622" max="15622" width="6.7109375" style="21" customWidth="1"/>
    <col min="15623" max="15623" width="8.140625" style="21" customWidth="1"/>
    <col min="15624" max="15624" width="5.42578125" style="21" customWidth="1"/>
    <col min="15625" max="15625" width="13.42578125" style="21" customWidth="1"/>
    <col min="15626" max="15626" width="12.85546875" style="21" bestFit="1" customWidth="1"/>
    <col min="15627" max="15627" width="12.140625" style="21" customWidth="1"/>
    <col min="15628" max="15628" width="16.28515625" style="21" customWidth="1"/>
    <col min="15629" max="15870" width="9.7109375" style="21"/>
    <col min="15871" max="15871" width="14.85546875" style="21" customWidth="1"/>
    <col min="15872" max="15872" width="40" style="21" customWidth="1"/>
    <col min="15873" max="15873" width="5.7109375" style="21" bestFit="1" customWidth="1"/>
    <col min="15874" max="15874" width="10.7109375" style="21" customWidth="1"/>
    <col min="15875" max="15875" width="13.42578125" style="21" customWidth="1"/>
    <col min="15876" max="15876" width="9.42578125" style="21" customWidth="1"/>
    <col min="15877" max="15877" width="8.140625" style="21" customWidth="1"/>
    <col min="15878" max="15878" width="6.7109375" style="21" customWidth="1"/>
    <col min="15879" max="15879" width="8.140625" style="21" customWidth="1"/>
    <col min="15880" max="15880" width="5.42578125" style="21" customWidth="1"/>
    <col min="15881" max="15881" width="13.42578125" style="21" customWidth="1"/>
    <col min="15882" max="15882" width="12.85546875" style="21" bestFit="1" customWidth="1"/>
    <col min="15883" max="15883" width="12.140625" style="21" customWidth="1"/>
    <col min="15884" max="15884" width="16.28515625" style="21" customWidth="1"/>
    <col min="15885" max="16126" width="9.7109375" style="21"/>
    <col min="16127" max="16127" width="14.85546875" style="21" customWidth="1"/>
    <col min="16128" max="16128" width="40" style="21" customWidth="1"/>
    <col min="16129" max="16129" width="5.7109375" style="21" bestFit="1" customWidth="1"/>
    <col min="16130" max="16130" width="10.7109375" style="21" customWidth="1"/>
    <col min="16131" max="16131" width="13.42578125" style="21" customWidth="1"/>
    <col min="16132" max="16132" width="9.42578125" style="21" customWidth="1"/>
    <col min="16133" max="16133" width="8.140625" style="21" customWidth="1"/>
    <col min="16134" max="16134" width="6.7109375" style="21" customWidth="1"/>
    <col min="16135" max="16135" width="8.140625" style="21" customWidth="1"/>
    <col min="16136" max="16136" width="5.42578125" style="21" customWidth="1"/>
    <col min="16137" max="16137" width="13.42578125" style="21" customWidth="1"/>
    <col min="16138" max="16138" width="12.85546875" style="21" bestFit="1" customWidth="1"/>
    <col min="16139" max="16139" width="12.140625" style="21" customWidth="1"/>
    <col min="16140" max="16140" width="16.28515625" style="21" customWidth="1"/>
    <col min="16141" max="16384" width="9.7109375" style="21"/>
  </cols>
  <sheetData>
    <row r="1" spans="1:12" ht="16.5" thickTop="1" thickBot="1">
      <c r="A1" s="20" t="s">
        <v>261</v>
      </c>
      <c r="B1" s="20" t="s">
        <v>25995</v>
      </c>
      <c r="C1" s="20" t="s">
        <v>25996</v>
      </c>
      <c r="D1" s="20" t="s">
        <v>25997</v>
      </c>
      <c r="E1" s="20" t="s">
        <v>25998</v>
      </c>
      <c r="F1" s="20" t="s">
        <v>25999</v>
      </c>
      <c r="G1" s="20" t="s">
        <v>26000</v>
      </c>
      <c r="H1" s="20" t="s">
        <v>26001</v>
      </c>
      <c r="I1" s="20" t="s">
        <v>26002</v>
      </c>
      <c r="J1" s="20" t="s">
        <v>26003</v>
      </c>
      <c r="K1" s="20" t="s">
        <v>26004</v>
      </c>
      <c r="L1" s="20" t="s">
        <v>268</v>
      </c>
    </row>
    <row r="2" spans="1:12" ht="15.75" thickTop="1">
      <c r="A2" s="22" t="s">
        <v>26005</v>
      </c>
      <c r="B2" s="22" t="s">
        <v>26006</v>
      </c>
      <c r="C2" s="22" t="s">
        <v>26007</v>
      </c>
      <c r="D2" s="22" t="s">
        <v>26008</v>
      </c>
      <c r="E2" s="22" t="s">
        <v>26009</v>
      </c>
      <c r="F2" s="23">
        <v>5</v>
      </c>
      <c r="G2" s="22" t="s">
        <v>26010</v>
      </c>
      <c r="H2" s="22" t="s">
        <v>26011</v>
      </c>
      <c r="I2" s="22" t="s">
        <v>26012</v>
      </c>
      <c r="J2" s="22" t="s">
        <v>26013</v>
      </c>
      <c r="K2" s="24">
        <v>3.03</v>
      </c>
      <c r="L2" s="24">
        <v>4</v>
      </c>
    </row>
    <row r="3" spans="1:12">
      <c r="A3" s="22" t="s">
        <v>26014</v>
      </c>
      <c r="B3" s="22" t="s">
        <v>26015</v>
      </c>
      <c r="C3" s="22" t="s">
        <v>26007</v>
      </c>
      <c r="D3" s="22" t="s">
        <v>26008</v>
      </c>
      <c r="E3" s="22" t="s">
        <v>26016</v>
      </c>
      <c r="F3" s="23">
        <v>5</v>
      </c>
      <c r="G3" s="22" t="s">
        <v>26017</v>
      </c>
      <c r="H3" s="22" t="s">
        <v>26011</v>
      </c>
      <c r="I3" s="22" t="s">
        <v>26012</v>
      </c>
      <c r="J3" s="22" t="s">
        <v>26018</v>
      </c>
      <c r="K3" s="24">
        <v>2.0699999999999998</v>
      </c>
      <c r="L3" s="24">
        <v>2.1</v>
      </c>
    </row>
    <row r="4" spans="1:12">
      <c r="A4" s="22" t="s">
        <v>26019</v>
      </c>
      <c r="B4" s="22" t="s">
        <v>26020</v>
      </c>
      <c r="C4" s="22" t="s">
        <v>26007</v>
      </c>
      <c r="D4" s="22" t="s">
        <v>26008</v>
      </c>
      <c r="E4" s="22" t="s">
        <v>26021</v>
      </c>
      <c r="F4" s="23">
        <v>5</v>
      </c>
      <c r="G4" s="22" t="s">
        <v>26017</v>
      </c>
      <c r="H4" s="22" t="s">
        <v>26011</v>
      </c>
      <c r="I4" s="22" t="s">
        <v>26012</v>
      </c>
      <c r="J4" s="22" t="s">
        <v>26022</v>
      </c>
      <c r="K4" s="24">
        <v>0.94</v>
      </c>
      <c r="L4" s="24">
        <v>0.94</v>
      </c>
    </row>
    <row r="5" spans="1:12">
      <c r="A5" s="22" t="s">
        <v>26023</v>
      </c>
      <c r="B5" s="22" t="s">
        <v>26024</v>
      </c>
      <c r="C5" s="22" t="s">
        <v>26007</v>
      </c>
      <c r="D5" s="22" t="s">
        <v>26008</v>
      </c>
      <c r="E5" s="22" t="s">
        <v>26025</v>
      </c>
      <c r="F5" s="23">
        <v>5</v>
      </c>
      <c r="G5" s="22" t="s">
        <v>26017</v>
      </c>
      <c r="H5" s="22" t="s">
        <v>26011</v>
      </c>
      <c r="I5" s="22" t="s">
        <v>26012</v>
      </c>
      <c r="J5" s="22" t="s">
        <v>26026</v>
      </c>
      <c r="K5" s="24">
        <v>2.08</v>
      </c>
      <c r="L5" s="24">
        <v>2.08</v>
      </c>
    </row>
    <row r="6" spans="1:12">
      <c r="A6" s="22" t="s">
        <v>26027</v>
      </c>
      <c r="B6" s="22" t="s">
        <v>26015</v>
      </c>
      <c r="C6" s="22" t="s">
        <v>26007</v>
      </c>
      <c r="D6" s="22" t="s">
        <v>26008</v>
      </c>
      <c r="E6" s="22" t="s">
        <v>26028</v>
      </c>
      <c r="F6" s="23">
        <v>5</v>
      </c>
      <c r="G6" s="22" t="s">
        <v>26029</v>
      </c>
      <c r="H6" s="22" t="s">
        <v>26011</v>
      </c>
      <c r="I6" s="22" t="s">
        <v>26012</v>
      </c>
      <c r="J6" s="22" t="s">
        <v>26030</v>
      </c>
      <c r="K6" s="24">
        <v>2.68</v>
      </c>
      <c r="L6" s="24">
        <v>2.12</v>
      </c>
    </row>
    <row r="7" spans="1:12">
      <c r="A7" s="22" t="s">
        <v>26031</v>
      </c>
      <c r="B7" s="22" t="s">
        <v>26024</v>
      </c>
      <c r="C7" s="22" t="s">
        <v>26007</v>
      </c>
      <c r="D7" s="22" t="s">
        <v>26008</v>
      </c>
      <c r="E7" s="22" t="s">
        <v>26032</v>
      </c>
      <c r="F7" s="23">
        <v>5</v>
      </c>
      <c r="G7" s="22" t="s">
        <v>26029</v>
      </c>
      <c r="H7" s="22" t="s">
        <v>26011</v>
      </c>
      <c r="I7" s="22" t="s">
        <v>26012</v>
      </c>
      <c r="J7" s="22" t="s">
        <v>26033</v>
      </c>
      <c r="K7" s="24">
        <v>1.77</v>
      </c>
      <c r="L7" s="24">
        <v>1.77</v>
      </c>
    </row>
    <row r="8" spans="1:12">
      <c r="A8" s="22" t="s">
        <v>26034</v>
      </c>
      <c r="B8" s="22" t="s">
        <v>26035</v>
      </c>
      <c r="C8" s="22" t="s">
        <v>26007</v>
      </c>
      <c r="D8" s="22" t="s">
        <v>26008</v>
      </c>
      <c r="E8" s="22" t="s">
        <v>26036</v>
      </c>
      <c r="F8" s="23">
        <v>5</v>
      </c>
      <c r="G8" s="22" t="s">
        <v>26010</v>
      </c>
      <c r="H8" s="22" t="s">
        <v>26011</v>
      </c>
      <c r="I8" s="22" t="s">
        <v>26012</v>
      </c>
      <c r="J8" s="22" t="s">
        <v>26037</v>
      </c>
      <c r="K8" s="24">
        <v>3.11</v>
      </c>
      <c r="L8" s="24">
        <v>3.11</v>
      </c>
    </row>
    <row r="9" spans="1:12">
      <c r="A9" s="22" t="s">
        <v>26038</v>
      </c>
      <c r="B9" s="22" t="s">
        <v>26024</v>
      </c>
      <c r="C9" s="22" t="s">
        <v>26007</v>
      </c>
      <c r="D9" s="22" t="s">
        <v>26008</v>
      </c>
      <c r="E9" s="22" t="s">
        <v>26032</v>
      </c>
      <c r="F9" s="23">
        <v>5</v>
      </c>
      <c r="G9" s="22" t="s">
        <v>26039</v>
      </c>
      <c r="H9" s="22" t="s">
        <v>26011</v>
      </c>
      <c r="I9" s="22" t="s">
        <v>26012</v>
      </c>
      <c r="J9" s="22" t="s">
        <v>26013</v>
      </c>
      <c r="K9" s="24">
        <v>2.75</v>
      </c>
      <c r="L9" s="24">
        <v>2.75</v>
      </c>
    </row>
    <row r="10" spans="1:12">
      <c r="A10" s="22" t="s">
        <v>26040</v>
      </c>
      <c r="B10" s="22" t="s">
        <v>26020</v>
      </c>
      <c r="C10" s="22" t="s">
        <v>26007</v>
      </c>
      <c r="D10" s="22" t="s">
        <v>26008</v>
      </c>
      <c r="E10" s="22" t="s">
        <v>26041</v>
      </c>
      <c r="F10" s="23">
        <v>5</v>
      </c>
      <c r="G10" s="22" t="s">
        <v>26029</v>
      </c>
      <c r="H10" s="22" t="s">
        <v>26011</v>
      </c>
      <c r="I10" s="22" t="s">
        <v>26012</v>
      </c>
      <c r="J10" s="22" t="s">
        <v>26026</v>
      </c>
      <c r="K10" s="24">
        <v>2.7</v>
      </c>
      <c r="L10" s="24">
        <v>2.7</v>
      </c>
    </row>
    <row r="11" spans="1:12">
      <c r="A11" s="22" t="s">
        <v>26042</v>
      </c>
      <c r="B11" s="22" t="s">
        <v>26015</v>
      </c>
      <c r="C11" s="22" t="s">
        <v>26007</v>
      </c>
      <c r="D11" s="22" t="s">
        <v>26008</v>
      </c>
      <c r="E11" s="22" t="s">
        <v>26043</v>
      </c>
      <c r="F11" s="23">
        <v>5</v>
      </c>
      <c r="G11" s="22" t="s">
        <v>26044</v>
      </c>
      <c r="H11" s="22" t="s">
        <v>26011</v>
      </c>
      <c r="I11" s="22" t="s">
        <v>26012</v>
      </c>
      <c r="J11" s="22" t="s">
        <v>26045</v>
      </c>
      <c r="K11" s="24">
        <v>1.82</v>
      </c>
      <c r="L11" s="24">
        <v>1.82</v>
      </c>
    </row>
    <row r="12" spans="1:12">
      <c r="A12" s="22" t="s">
        <v>26046</v>
      </c>
      <c r="B12" s="22" t="s">
        <v>26035</v>
      </c>
      <c r="C12" s="22" t="s">
        <v>26007</v>
      </c>
      <c r="D12" s="22" t="s">
        <v>26008</v>
      </c>
      <c r="E12" s="22" t="s">
        <v>26047</v>
      </c>
      <c r="F12" s="23">
        <v>5</v>
      </c>
      <c r="G12" s="22" t="s">
        <v>26048</v>
      </c>
      <c r="H12" s="22" t="s">
        <v>26011</v>
      </c>
      <c r="I12" s="22" t="s">
        <v>26012</v>
      </c>
      <c r="J12" s="22" t="s">
        <v>26049</v>
      </c>
      <c r="K12" s="24">
        <v>2.27</v>
      </c>
      <c r="L12" s="24">
        <v>2.31</v>
      </c>
    </row>
    <row r="13" spans="1:12">
      <c r="A13" s="22" t="s">
        <v>26050</v>
      </c>
      <c r="B13" s="22" t="s">
        <v>26006</v>
      </c>
      <c r="C13" s="22" t="s">
        <v>26007</v>
      </c>
      <c r="D13" s="22" t="s">
        <v>26008</v>
      </c>
      <c r="E13" s="22" t="s">
        <v>26028</v>
      </c>
      <c r="F13" s="23">
        <v>5</v>
      </c>
      <c r="G13" s="22" t="s">
        <v>26010</v>
      </c>
      <c r="H13" s="22" t="s">
        <v>26011</v>
      </c>
      <c r="I13" s="22" t="s">
        <v>26012</v>
      </c>
      <c r="J13" s="22" t="s">
        <v>26051</v>
      </c>
      <c r="K13" s="24">
        <v>3.47</v>
      </c>
      <c r="L13" s="24">
        <v>2.95</v>
      </c>
    </row>
    <row r="14" spans="1:12">
      <c r="A14" s="22" t="s">
        <v>26052</v>
      </c>
      <c r="B14" s="22" t="s">
        <v>26006</v>
      </c>
      <c r="C14" s="22" t="s">
        <v>26007</v>
      </c>
      <c r="D14" s="22" t="s">
        <v>26008</v>
      </c>
      <c r="E14" s="22" t="s">
        <v>26009</v>
      </c>
      <c r="F14" s="23">
        <v>5</v>
      </c>
      <c r="G14" s="22" t="s">
        <v>26010</v>
      </c>
      <c r="H14" s="22" t="s">
        <v>26011</v>
      </c>
      <c r="I14" s="22" t="s">
        <v>26012</v>
      </c>
      <c r="J14" s="22" t="s">
        <v>26049</v>
      </c>
      <c r="K14" s="24">
        <v>2.85</v>
      </c>
      <c r="L14" s="24">
        <v>2.85</v>
      </c>
    </row>
    <row r="15" spans="1:12">
      <c r="A15" s="22" t="s">
        <v>26053</v>
      </c>
      <c r="B15" s="22" t="s">
        <v>26015</v>
      </c>
      <c r="C15" s="22" t="s">
        <v>26007</v>
      </c>
      <c r="D15" s="22" t="s">
        <v>26008</v>
      </c>
      <c r="E15" s="22" t="s">
        <v>26016</v>
      </c>
      <c r="F15" s="23">
        <v>5</v>
      </c>
      <c r="G15" s="22" t="s">
        <v>26039</v>
      </c>
      <c r="H15" s="22" t="s">
        <v>26011</v>
      </c>
      <c r="I15" s="22" t="s">
        <v>26012</v>
      </c>
      <c r="J15" s="22" t="s">
        <v>26054</v>
      </c>
      <c r="K15" s="24">
        <v>3.18</v>
      </c>
      <c r="L15" s="24">
        <v>3.18</v>
      </c>
    </row>
    <row r="16" spans="1:12">
      <c r="A16" s="22" t="s">
        <v>26055</v>
      </c>
      <c r="B16" s="22" t="s">
        <v>26024</v>
      </c>
      <c r="C16" s="22" t="s">
        <v>26007</v>
      </c>
      <c r="D16" s="22" t="s">
        <v>26008</v>
      </c>
      <c r="E16" s="22" t="s">
        <v>26056</v>
      </c>
      <c r="F16" s="23">
        <v>5</v>
      </c>
      <c r="G16" s="22" t="s">
        <v>26017</v>
      </c>
      <c r="H16" s="22" t="s">
        <v>26011</v>
      </c>
      <c r="I16" s="22" t="s">
        <v>26012</v>
      </c>
      <c r="J16" s="22" t="s">
        <v>26057</v>
      </c>
      <c r="K16" s="24">
        <v>0.92</v>
      </c>
      <c r="L16" s="24">
        <v>0.92</v>
      </c>
    </row>
    <row r="17" spans="1:12">
      <c r="A17" s="22" t="s">
        <v>26058</v>
      </c>
      <c r="B17" s="22" t="s">
        <v>26006</v>
      </c>
      <c r="C17" s="22" t="s">
        <v>26007</v>
      </c>
      <c r="D17" s="22" t="s">
        <v>26008</v>
      </c>
      <c r="E17" s="22" t="s">
        <v>26028</v>
      </c>
      <c r="F17" s="23">
        <v>5</v>
      </c>
      <c r="G17" s="22" t="s">
        <v>26048</v>
      </c>
      <c r="H17" s="22" t="s">
        <v>26011</v>
      </c>
      <c r="I17" s="22" t="s">
        <v>26012</v>
      </c>
      <c r="J17" s="22" t="s">
        <v>26026</v>
      </c>
      <c r="K17" s="24">
        <v>1.91</v>
      </c>
      <c r="L17" s="24">
        <v>1.91</v>
      </c>
    </row>
    <row r="18" spans="1:12">
      <c r="A18" s="22" t="s">
        <v>26059</v>
      </c>
      <c r="B18" s="22" t="s">
        <v>26015</v>
      </c>
      <c r="C18" s="22" t="s">
        <v>26007</v>
      </c>
      <c r="D18" s="22" t="s">
        <v>26008</v>
      </c>
      <c r="E18" s="22" t="s">
        <v>26016</v>
      </c>
      <c r="F18" s="23">
        <v>5</v>
      </c>
      <c r="G18" s="22" t="s">
        <v>26044</v>
      </c>
      <c r="H18" s="22" t="s">
        <v>26011</v>
      </c>
      <c r="I18" s="22" t="s">
        <v>26012</v>
      </c>
      <c r="J18" s="22" t="s">
        <v>26026</v>
      </c>
      <c r="K18" s="24">
        <v>2.09</v>
      </c>
      <c r="L18" s="24">
        <v>2.09</v>
      </c>
    </row>
    <row r="19" spans="1:12">
      <c r="A19" s="22" t="s">
        <v>26060</v>
      </c>
      <c r="B19" s="22" t="s">
        <v>26020</v>
      </c>
      <c r="C19" s="22" t="s">
        <v>26007</v>
      </c>
      <c r="D19" s="22" t="s">
        <v>26008</v>
      </c>
      <c r="E19" s="22" t="s">
        <v>26061</v>
      </c>
      <c r="F19" s="23">
        <v>5</v>
      </c>
      <c r="G19" s="22" t="s">
        <v>26029</v>
      </c>
      <c r="H19" s="22" t="s">
        <v>26011</v>
      </c>
      <c r="I19" s="22" t="s">
        <v>26012</v>
      </c>
      <c r="J19" s="22" t="s">
        <v>26062</v>
      </c>
      <c r="K19" s="24">
        <v>1.28</v>
      </c>
      <c r="L19" s="24">
        <v>1.28</v>
      </c>
    </row>
    <row r="20" spans="1:12">
      <c r="A20" s="22" t="s">
        <v>26063</v>
      </c>
      <c r="B20" s="22" t="s">
        <v>26024</v>
      </c>
      <c r="C20" s="22" t="s">
        <v>26007</v>
      </c>
      <c r="D20" s="22" t="s">
        <v>26008</v>
      </c>
      <c r="E20" s="22" t="s">
        <v>26064</v>
      </c>
      <c r="F20" s="23">
        <v>5</v>
      </c>
      <c r="G20" s="22" t="s">
        <v>26017</v>
      </c>
      <c r="H20" s="22" t="s">
        <v>26011</v>
      </c>
      <c r="I20" s="22" t="s">
        <v>26012</v>
      </c>
      <c r="J20" s="22" t="s">
        <v>26062</v>
      </c>
      <c r="K20" s="24">
        <v>1.18</v>
      </c>
      <c r="L20" s="24">
        <v>1.18</v>
      </c>
    </row>
    <row r="21" spans="1:12">
      <c r="A21" s="22" t="s">
        <v>26065</v>
      </c>
      <c r="B21" s="22" t="s">
        <v>26024</v>
      </c>
      <c r="C21" s="22" t="s">
        <v>26007</v>
      </c>
      <c r="D21" s="22" t="s">
        <v>26008</v>
      </c>
      <c r="E21" s="22" t="s">
        <v>26066</v>
      </c>
      <c r="F21" s="23">
        <v>5</v>
      </c>
      <c r="G21" s="22" t="s">
        <v>26017</v>
      </c>
      <c r="H21" s="22" t="s">
        <v>26011</v>
      </c>
      <c r="I21" s="22" t="s">
        <v>26012</v>
      </c>
      <c r="J21" s="22" t="s">
        <v>26054</v>
      </c>
      <c r="K21" s="24">
        <v>1.58</v>
      </c>
      <c r="L21" s="24">
        <v>1.58</v>
      </c>
    </row>
    <row r="22" spans="1:12">
      <c r="A22" s="22" t="s">
        <v>26067</v>
      </c>
      <c r="B22" s="22" t="s">
        <v>26035</v>
      </c>
      <c r="C22" s="22" t="s">
        <v>26007</v>
      </c>
      <c r="D22" s="22" t="s">
        <v>26008</v>
      </c>
      <c r="E22" s="22" t="s">
        <v>26043</v>
      </c>
      <c r="F22" s="23">
        <v>5</v>
      </c>
      <c r="G22" s="22" t="s">
        <v>26017</v>
      </c>
      <c r="H22" s="22" t="s">
        <v>26011</v>
      </c>
      <c r="I22" s="22" t="s">
        <v>26012</v>
      </c>
      <c r="J22" s="22" t="s">
        <v>26068</v>
      </c>
      <c r="K22" s="24">
        <v>2.02</v>
      </c>
      <c r="L22" s="24">
        <v>1.8</v>
      </c>
    </row>
    <row r="23" spans="1:12">
      <c r="A23" s="22" t="s">
        <v>26069</v>
      </c>
      <c r="B23" s="22" t="s">
        <v>26035</v>
      </c>
      <c r="C23" s="22" t="s">
        <v>26007</v>
      </c>
      <c r="D23" s="22" t="s">
        <v>26008</v>
      </c>
      <c r="E23" s="22" t="s">
        <v>26016</v>
      </c>
      <c r="F23" s="23">
        <v>5</v>
      </c>
      <c r="G23" s="22" t="s">
        <v>26010</v>
      </c>
      <c r="H23" s="22" t="s">
        <v>26011</v>
      </c>
      <c r="I23" s="22" t="s">
        <v>26012</v>
      </c>
      <c r="J23" s="22" t="s">
        <v>26051</v>
      </c>
      <c r="K23" s="24">
        <v>3.5</v>
      </c>
      <c r="L23" s="24">
        <v>3.5</v>
      </c>
    </row>
    <row r="24" spans="1:12">
      <c r="A24" s="22" t="s">
        <v>26070</v>
      </c>
      <c r="B24" s="22" t="s">
        <v>26006</v>
      </c>
      <c r="C24" s="22" t="s">
        <v>26007</v>
      </c>
      <c r="D24" s="22" t="s">
        <v>26008</v>
      </c>
      <c r="E24" s="22" t="s">
        <v>26043</v>
      </c>
      <c r="F24" s="23">
        <v>5</v>
      </c>
      <c r="G24" s="22" t="s">
        <v>26039</v>
      </c>
      <c r="H24" s="22" t="s">
        <v>26011</v>
      </c>
      <c r="I24" s="22" t="s">
        <v>26012</v>
      </c>
      <c r="J24" s="22" t="s">
        <v>26071</v>
      </c>
      <c r="K24" s="24">
        <v>2.97</v>
      </c>
      <c r="L24" s="24">
        <v>3.14</v>
      </c>
    </row>
    <row r="25" spans="1:12">
      <c r="A25" s="22" t="s">
        <v>26072</v>
      </c>
      <c r="B25" s="22" t="s">
        <v>26024</v>
      </c>
      <c r="C25" s="22" t="s">
        <v>26007</v>
      </c>
      <c r="D25" s="22" t="s">
        <v>26008</v>
      </c>
      <c r="E25" s="22" t="s">
        <v>26073</v>
      </c>
      <c r="F25" s="23">
        <v>5</v>
      </c>
      <c r="G25" s="22" t="s">
        <v>26017</v>
      </c>
      <c r="H25" s="22" t="s">
        <v>26011</v>
      </c>
      <c r="I25" s="22" t="s">
        <v>26012</v>
      </c>
      <c r="J25" s="22" t="s">
        <v>26037</v>
      </c>
      <c r="K25" s="24">
        <v>1.0900000000000001</v>
      </c>
      <c r="L25" s="24">
        <v>1.0900000000000001</v>
      </c>
    </row>
    <row r="26" spans="1:12">
      <c r="A26" s="22" t="s">
        <v>26074</v>
      </c>
      <c r="B26" s="22" t="s">
        <v>26020</v>
      </c>
      <c r="C26" s="22" t="s">
        <v>26007</v>
      </c>
      <c r="D26" s="22" t="s">
        <v>26008</v>
      </c>
      <c r="E26" s="22" t="s">
        <v>26075</v>
      </c>
      <c r="F26" s="23">
        <v>5</v>
      </c>
      <c r="G26" s="22" t="s">
        <v>26076</v>
      </c>
      <c r="H26" s="22" t="s">
        <v>26011</v>
      </c>
      <c r="I26" s="22" t="s">
        <v>26012</v>
      </c>
      <c r="J26" s="22" t="s">
        <v>26077</v>
      </c>
      <c r="K26" s="24">
        <v>1.89</v>
      </c>
      <c r="L26" s="24">
        <v>1.89</v>
      </c>
    </row>
    <row r="27" spans="1:12">
      <c r="A27" s="22" t="s">
        <v>26078</v>
      </c>
      <c r="B27" s="22" t="s">
        <v>26015</v>
      </c>
      <c r="C27" s="22" t="s">
        <v>26007</v>
      </c>
      <c r="D27" s="22" t="s">
        <v>26008</v>
      </c>
      <c r="E27" s="22" t="s">
        <v>26047</v>
      </c>
      <c r="F27" s="23">
        <v>5</v>
      </c>
      <c r="G27" s="22" t="s">
        <v>26017</v>
      </c>
      <c r="H27" s="22" t="s">
        <v>26011</v>
      </c>
      <c r="I27" s="22" t="s">
        <v>26012</v>
      </c>
      <c r="J27" s="22" t="s">
        <v>26077</v>
      </c>
      <c r="K27" s="24">
        <v>2.27</v>
      </c>
      <c r="L27" s="24">
        <v>2.27</v>
      </c>
    </row>
    <row r="28" spans="1:12">
      <c r="A28" s="22" t="s">
        <v>26079</v>
      </c>
      <c r="B28" s="22" t="s">
        <v>26024</v>
      </c>
      <c r="C28" s="22" t="s">
        <v>26007</v>
      </c>
      <c r="D28" s="22" t="s">
        <v>26008</v>
      </c>
      <c r="E28" s="22" t="s">
        <v>26080</v>
      </c>
      <c r="F28" s="23">
        <v>5</v>
      </c>
      <c r="G28" s="22" t="s">
        <v>26029</v>
      </c>
      <c r="H28" s="22" t="s">
        <v>26011</v>
      </c>
      <c r="I28" s="22" t="s">
        <v>26012</v>
      </c>
      <c r="J28" s="22" t="s">
        <v>26081</v>
      </c>
      <c r="K28" s="24">
        <v>2.83</v>
      </c>
      <c r="L28" s="24">
        <v>2.81</v>
      </c>
    </row>
    <row r="29" spans="1:12">
      <c r="A29" s="22" t="s">
        <v>26082</v>
      </c>
      <c r="B29" s="22" t="s">
        <v>26035</v>
      </c>
      <c r="C29" s="22" t="s">
        <v>26007</v>
      </c>
      <c r="D29" s="22" t="s">
        <v>26008</v>
      </c>
      <c r="E29" s="22" t="s">
        <v>26036</v>
      </c>
      <c r="F29" s="23">
        <v>5</v>
      </c>
      <c r="G29" s="22" t="s">
        <v>26017</v>
      </c>
      <c r="H29" s="22" t="s">
        <v>26011</v>
      </c>
      <c r="I29" s="22" t="s">
        <v>26012</v>
      </c>
      <c r="J29" s="22" t="s">
        <v>26081</v>
      </c>
      <c r="K29" s="24">
        <v>2.87</v>
      </c>
      <c r="L29" s="24">
        <v>2.92</v>
      </c>
    </row>
    <row r="30" spans="1:12">
      <c r="A30" s="22" t="s">
        <v>26083</v>
      </c>
      <c r="B30" s="22" t="s">
        <v>26024</v>
      </c>
      <c r="C30" s="22" t="s">
        <v>26007</v>
      </c>
      <c r="D30" s="22" t="s">
        <v>26008</v>
      </c>
      <c r="E30" s="22" t="s">
        <v>26084</v>
      </c>
      <c r="F30" s="23">
        <v>5</v>
      </c>
      <c r="G30" s="22" t="s">
        <v>26085</v>
      </c>
      <c r="H30" s="22" t="s">
        <v>26011</v>
      </c>
      <c r="I30" s="22" t="s">
        <v>26012</v>
      </c>
      <c r="J30" s="22" t="s">
        <v>26037</v>
      </c>
      <c r="K30" s="24">
        <v>2.1800000000000002</v>
      </c>
      <c r="L30" s="24">
        <v>2.1800000000000002</v>
      </c>
    </row>
    <row r="31" spans="1:12">
      <c r="A31" s="22" t="s">
        <v>26086</v>
      </c>
      <c r="B31" s="22" t="s">
        <v>26024</v>
      </c>
      <c r="C31" s="22" t="s">
        <v>26007</v>
      </c>
      <c r="D31" s="22" t="s">
        <v>26008</v>
      </c>
      <c r="E31" s="22" t="s">
        <v>26021</v>
      </c>
      <c r="F31" s="23">
        <v>5</v>
      </c>
      <c r="G31" s="22" t="s">
        <v>26010</v>
      </c>
      <c r="H31" s="22" t="s">
        <v>26011</v>
      </c>
      <c r="I31" s="22" t="s">
        <v>26012</v>
      </c>
      <c r="J31" s="22" t="s">
        <v>26013</v>
      </c>
      <c r="K31" s="24">
        <v>3.45</v>
      </c>
      <c r="L31" s="24">
        <v>3.93</v>
      </c>
    </row>
    <row r="32" spans="1:12">
      <c r="A32" s="22" t="s">
        <v>26087</v>
      </c>
      <c r="B32" s="22" t="s">
        <v>26035</v>
      </c>
      <c r="C32" s="22" t="s">
        <v>26007</v>
      </c>
      <c r="D32" s="22" t="s">
        <v>26008</v>
      </c>
      <c r="E32" s="22" t="s">
        <v>26009</v>
      </c>
      <c r="F32" s="23">
        <v>5</v>
      </c>
      <c r="G32" s="22" t="s">
        <v>26017</v>
      </c>
      <c r="H32" s="22" t="s">
        <v>26011</v>
      </c>
      <c r="I32" s="22" t="s">
        <v>26012</v>
      </c>
      <c r="J32" s="22" t="s">
        <v>26054</v>
      </c>
      <c r="K32" s="24">
        <v>1.23</v>
      </c>
      <c r="L32" s="24">
        <v>1.23</v>
      </c>
    </row>
    <row r="33" spans="1:12">
      <c r="A33" s="22" t="s">
        <v>26088</v>
      </c>
      <c r="B33" s="22" t="s">
        <v>26020</v>
      </c>
      <c r="C33" s="22" t="s">
        <v>26007</v>
      </c>
      <c r="D33" s="22" t="s">
        <v>26008</v>
      </c>
      <c r="E33" s="22" t="s">
        <v>26089</v>
      </c>
      <c r="F33" s="23">
        <v>5</v>
      </c>
      <c r="G33" s="22" t="s">
        <v>26048</v>
      </c>
      <c r="H33" s="22" t="s">
        <v>26011</v>
      </c>
      <c r="I33" s="22" t="s">
        <v>26012</v>
      </c>
      <c r="J33" s="22" t="s">
        <v>26077</v>
      </c>
      <c r="K33" s="24">
        <v>1.68</v>
      </c>
      <c r="L33" s="24">
        <v>1.94</v>
      </c>
    </row>
    <row r="34" spans="1:12">
      <c r="A34" s="22" t="s">
        <v>26090</v>
      </c>
      <c r="B34" s="22" t="s">
        <v>26035</v>
      </c>
      <c r="C34" s="22" t="s">
        <v>26007</v>
      </c>
      <c r="D34" s="22" t="s">
        <v>26008</v>
      </c>
      <c r="E34" s="22" t="s">
        <v>26021</v>
      </c>
      <c r="F34" s="23">
        <v>5</v>
      </c>
      <c r="G34" s="22" t="s">
        <v>26010</v>
      </c>
      <c r="H34" s="22" t="s">
        <v>26011</v>
      </c>
      <c r="I34" s="22" t="s">
        <v>26012</v>
      </c>
      <c r="J34" s="22" t="s">
        <v>26091</v>
      </c>
      <c r="K34" s="24">
        <v>3.84</v>
      </c>
      <c r="L34" s="24">
        <v>3.84</v>
      </c>
    </row>
    <row r="35" spans="1:12">
      <c r="A35" s="22" t="s">
        <v>26092</v>
      </c>
      <c r="B35" s="22" t="s">
        <v>26035</v>
      </c>
      <c r="C35" s="22" t="s">
        <v>26007</v>
      </c>
      <c r="D35" s="22" t="s">
        <v>26008</v>
      </c>
      <c r="E35" s="22" t="s">
        <v>26036</v>
      </c>
      <c r="F35" s="23">
        <v>5</v>
      </c>
      <c r="G35" s="22" t="s">
        <v>26093</v>
      </c>
      <c r="H35" s="22" t="s">
        <v>26011</v>
      </c>
      <c r="I35" s="22" t="s">
        <v>26012</v>
      </c>
      <c r="J35" s="22" t="s">
        <v>26026</v>
      </c>
      <c r="K35" s="24">
        <v>2.6</v>
      </c>
      <c r="L35" s="24">
        <v>2.29</v>
      </c>
    </row>
    <row r="36" spans="1:12">
      <c r="A36" s="22" t="s">
        <v>26094</v>
      </c>
      <c r="B36" s="22" t="s">
        <v>26015</v>
      </c>
      <c r="C36" s="22" t="s">
        <v>26007</v>
      </c>
      <c r="D36" s="22" t="s">
        <v>26008</v>
      </c>
      <c r="E36" s="22" t="s">
        <v>26080</v>
      </c>
      <c r="F36" s="23">
        <v>5</v>
      </c>
      <c r="G36" s="22" t="s">
        <v>26017</v>
      </c>
      <c r="H36" s="22" t="s">
        <v>26011</v>
      </c>
      <c r="I36" s="22" t="s">
        <v>26012</v>
      </c>
      <c r="J36" s="22" t="s">
        <v>26049</v>
      </c>
      <c r="K36" s="24">
        <v>2.15</v>
      </c>
      <c r="L36" s="24">
        <v>2.12</v>
      </c>
    </row>
    <row r="37" spans="1:12">
      <c r="A37" s="22" t="s">
        <v>26095</v>
      </c>
      <c r="B37" s="22" t="s">
        <v>26020</v>
      </c>
      <c r="C37" s="22" t="s">
        <v>26007</v>
      </c>
      <c r="D37" s="22" t="s">
        <v>26008</v>
      </c>
      <c r="E37" s="22" t="s">
        <v>26096</v>
      </c>
      <c r="F37" s="23">
        <v>5</v>
      </c>
      <c r="G37" s="22" t="s">
        <v>26044</v>
      </c>
      <c r="H37" s="22" t="s">
        <v>26011</v>
      </c>
      <c r="I37" s="22" t="s">
        <v>26012</v>
      </c>
      <c r="J37" s="22" t="s">
        <v>26054</v>
      </c>
      <c r="K37" s="24">
        <v>1.44</v>
      </c>
      <c r="L37" s="24">
        <v>1.44</v>
      </c>
    </row>
    <row r="38" spans="1:12">
      <c r="A38" s="22" t="s">
        <v>26097</v>
      </c>
      <c r="B38" s="22" t="s">
        <v>26020</v>
      </c>
      <c r="C38" s="22" t="s">
        <v>26007</v>
      </c>
      <c r="D38" s="22" t="s">
        <v>26008</v>
      </c>
      <c r="E38" s="22" t="s">
        <v>26098</v>
      </c>
      <c r="F38" s="23">
        <v>5</v>
      </c>
      <c r="G38" s="22" t="s">
        <v>26085</v>
      </c>
      <c r="H38" s="22" t="s">
        <v>26011</v>
      </c>
      <c r="I38" s="22" t="s">
        <v>26012</v>
      </c>
      <c r="J38" s="22" t="s">
        <v>26099</v>
      </c>
      <c r="K38" s="24">
        <v>2.66</v>
      </c>
      <c r="L38" s="24">
        <v>2.66</v>
      </c>
    </row>
    <row r="39" spans="1:12">
      <c r="A39" s="22" t="s">
        <v>26100</v>
      </c>
      <c r="B39" s="22" t="s">
        <v>26035</v>
      </c>
      <c r="C39" s="22" t="s">
        <v>26007</v>
      </c>
      <c r="D39" s="22" t="s">
        <v>26008</v>
      </c>
      <c r="E39" s="22" t="s">
        <v>26021</v>
      </c>
      <c r="F39" s="23">
        <v>5</v>
      </c>
      <c r="G39" s="22" t="s">
        <v>26029</v>
      </c>
      <c r="H39" s="22" t="s">
        <v>26011</v>
      </c>
      <c r="I39" s="22" t="s">
        <v>26012</v>
      </c>
      <c r="J39" s="22" t="s">
        <v>26101</v>
      </c>
      <c r="K39" s="24">
        <v>2.56</v>
      </c>
      <c r="L39" s="24">
        <v>2.56</v>
      </c>
    </row>
    <row r="40" spans="1:12">
      <c r="A40" s="22" t="s">
        <v>26102</v>
      </c>
      <c r="B40" s="22" t="s">
        <v>26020</v>
      </c>
      <c r="C40" s="22" t="s">
        <v>26007</v>
      </c>
      <c r="D40" s="22" t="s">
        <v>26008</v>
      </c>
      <c r="E40" s="22" t="s">
        <v>26009</v>
      </c>
      <c r="F40" s="23">
        <v>5</v>
      </c>
      <c r="G40" s="22" t="s">
        <v>26103</v>
      </c>
      <c r="H40" s="22" t="s">
        <v>26104</v>
      </c>
      <c r="I40" s="22" t="s">
        <v>26012</v>
      </c>
      <c r="J40" s="22" t="s">
        <v>26026</v>
      </c>
      <c r="K40" s="24">
        <v>3.17</v>
      </c>
      <c r="L40" s="24">
        <v>3.32</v>
      </c>
    </row>
    <row r="41" spans="1:12">
      <c r="A41" s="22" t="s">
        <v>26105</v>
      </c>
      <c r="B41" s="22" t="s">
        <v>26020</v>
      </c>
      <c r="C41" s="22" t="s">
        <v>26007</v>
      </c>
      <c r="D41" s="22" t="s">
        <v>26008</v>
      </c>
      <c r="E41" s="22" t="s">
        <v>26089</v>
      </c>
      <c r="F41" s="23">
        <v>5</v>
      </c>
      <c r="G41" s="22" t="s">
        <v>26106</v>
      </c>
      <c r="H41" s="22" t="s">
        <v>26011</v>
      </c>
      <c r="I41" s="22" t="s">
        <v>26012</v>
      </c>
      <c r="J41" s="22" t="s">
        <v>26013</v>
      </c>
      <c r="K41" s="24">
        <v>1.83</v>
      </c>
      <c r="L41" s="24">
        <v>1.83</v>
      </c>
    </row>
    <row r="42" spans="1:12">
      <c r="A42" s="22" t="s">
        <v>26107</v>
      </c>
      <c r="B42" s="22" t="s">
        <v>26006</v>
      </c>
      <c r="C42" s="22" t="s">
        <v>26007</v>
      </c>
      <c r="D42" s="22" t="s">
        <v>26008</v>
      </c>
      <c r="E42" s="22" t="s">
        <v>26043</v>
      </c>
      <c r="F42" s="23">
        <v>5</v>
      </c>
      <c r="G42" s="22" t="s">
        <v>26010</v>
      </c>
      <c r="H42" s="22" t="s">
        <v>26011</v>
      </c>
      <c r="I42" s="22" t="s">
        <v>26012</v>
      </c>
      <c r="J42" s="22" t="s">
        <v>275</v>
      </c>
      <c r="K42" s="24">
        <v>3.94</v>
      </c>
      <c r="L42" s="24">
        <v>3.94</v>
      </c>
    </row>
    <row r="43" spans="1:12">
      <c r="A43" s="22" t="s">
        <v>26108</v>
      </c>
      <c r="B43" s="22" t="s">
        <v>26024</v>
      </c>
      <c r="C43" s="22" t="s">
        <v>26007</v>
      </c>
      <c r="D43" s="22" t="s">
        <v>26008</v>
      </c>
      <c r="E43" s="22" t="s">
        <v>26084</v>
      </c>
      <c r="F43" s="23">
        <v>5</v>
      </c>
      <c r="G43" s="22" t="s">
        <v>26085</v>
      </c>
      <c r="H43" s="22" t="s">
        <v>26011</v>
      </c>
      <c r="I43" s="22" t="s">
        <v>26012</v>
      </c>
      <c r="J43" s="22" t="s">
        <v>26018</v>
      </c>
      <c r="K43" s="24">
        <v>2.63</v>
      </c>
      <c r="L43" s="24">
        <v>2.5</v>
      </c>
    </row>
    <row r="44" spans="1:12">
      <c r="A44" s="22" t="s">
        <v>26109</v>
      </c>
      <c r="B44" s="22" t="s">
        <v>26020</v>
      </c>
      <c r="C44" s="22" t="s">
        <v>26007</v>
      </c>
      <c r="D44" s="22" t="s">
        <v>26008</v>
      </c>
      <c r="E44" s="22" t="s">
        <v>26043</v>
      </c>
      <c r="F44" s="23">
        <v>5</v>
      </c>
      <c r="G44" s="22" t="s">
        <v>26010</v>
      </c>
      <c r="H44" s="22" t="s">
        <v>26011</v>
      </c>
      <c r="I44" s="22" t="s">
        <v>26012</v>
      </c>
      <c r="J44" s="22" t="s">
        <v>26013</v>
      </c>
      <c r="K44" s="24">
        <v>3.68</v>
      </c>
      <c r="L44" s="24">
        <v>3.68</v>
      </c>
    </row>
    <row r="45" spans="1:12">
      <c r="A45" s="22" t="s">
        <v>26110</v>
      </c>
      <c r="B45" s="22" t="s">
        <v>26024</v>
      </c>
      <c r="C45" s="22" t="s">
        <v>26007</v>
      </c>
      <c r="D45" s="22" t="s">
        <v>26008</v>
      </c>
      <c r="E45" s="22" t="s">
        <v>26028</v>
      </c>
      <c r="F45" s="23">
        <v>5</v>
      </c>
      <c r="G45" s="22" t="s">
        <v>26085</v>
      </c>
      <c r="H45" s="22" t="s">
        <v>26011</v>
      </c>
      <c r="I45" s="22" t="s">
        <v>26012</v>
      </c>
      <c r="J45" s="22" t="s">
        <v>26111</v>
      </c>
      <c r="K45" s="24">
        <v>2.56</v>
      </c>
      <c r="L45" s="24">
        <v>2.71</v>
      </c>
    </row>
    <row r="46" spans="1:12">
      <c r="A46" s="22" t="s">
        <v>26112</v>
      </c>
      <c r="B46" s="22" t="s">
        <v>26035</v>
      </c>
      <c r="C46" s="22" t="s">
        <v>26007</v>
      </c>
      <c r="D46" s="22" t="s">
        <v>26008</v>
      </c>
      <c r="E46" s="22" t="s">
        <v>26113</v>
      </c>
      <c r="F46" s="23">
        <v>5</v>
      </c>
      <c r="G46" s="22" t="s">
        <v>26106</v>
      </c>
      <c r="H46" s="22" t="s">
        <v>26011</v>
      </c>
      <c r="I46" s="22" t="s">
        <v>26012</v>
      </c>
      <c r="J46" s="22" t="s">
        <v>26013</v>
      </c>
      <c r="K46" s="24">
        <v>2.72</v>
      </c>
      <c r="L46" s="24">
        <v>2.74</v>
      </c>
    </row>
    <row r="47" spans="1:12">
      <c r="A47" s="22" t="s">
        <v>26114</v>
      </c>
      <c r="B47" s="22" t="s">
        <v>26006</v>
      </c>
      <c r="C47" s="22" t="s">
        <v>26007</v>
      </c>
      <c r="D47" s="22" t="s">
        <v>26008</v>
      </c>
      <c r="E47" s="22" t="s">
        <v>26073</v>
      </c>
      <c r="F47" s="23">
        <v>5</v>
      </c>
      <c r="G47" s="22" t="s">
        <v>26106</v>
      </c>
      <c r="H47" s="22" t="s">
        <v>26011</v>
      </c>
      <c r="I47" s="22" t="s">
        <v>26012</v>
      </c>
      <c r="J47" s="22" t="s">
        <v>26049</v>
      </c>
      <c r="K47" s="24">
        <v>2.57</v>
      </c>
      <c r="L47" s="24">
        <v>2.57</v>
      </c>
    </row>
    <row r="48" spans="1:12">
      <c r="A48" s="22" t="s">
        <v>26115</v>
      </c>
      <c r="B48" s="22" t="s">
        <v>26020</v>
      </c>
      <c r="C48" s="22" t="s">
        <v>26007</v>
      </c>
      <c r="D48" s="22" t="s">
        <v>26008</v>
      </c>
      <c r="E48" s="22" t="s">
        <v>26096</v>
      </c>
      <c r="F48" s="23">
        <v>5</v>
      </c>
      <c r="G48" s="22" t="s">
        <v>26010</v>
      </c>
      <c r="H48" s="22" t="s">
        <v>26011</v>
      </c>
      <c r="I48" s="22" t="s">
        <v>26012</v>
      </c>
      <c r="J48" s="22" t="s">
        <v>26077</v>
      </c>
      <c r="K48" s="24">
        <v>3.44</v>
      </c>
      <c r="L48" s="24">
        <v>3.32</v>
      </c>
    </row>
    <row r="49" spans="1:12">
      <c r="A49" s="22" t="s">
        <v>26116</v>
      </c>
      <c r="B49" s="22" t="s">
        <v>26020</v>
      </c>
      <c r="C49" s="22" t="s">
        <v>26007</v>
      </c>
      <c r="D49" s="22" t="s">
        <v>26008</v>
      </c>
      <c r="E49" s="22" t="s">
        <v>26041</v>
      </c>
      <c r="F49" s="23">
        <v>5</v>
      </c>
      <c r="G49" s="22" t="s">
        <v>26010</v>
      </c>
      <c r="H49" s="22" t="s">
        <v>26011</v>
      </c>
      <c r="I49" s="22" t="s">
        <v>26012</v>
      </c>
      <c r="J49" s="22" t="s">
        <v>26037</v>
      </c>
      <c r="K49" s="24">
        <v>2.5299999999999998</v>
      </c>
      <c r="L49" s="24">
        <v>2.88</v>
      </c>
    </row>
    <row r="50" spans="1:12">
      <c r="A50" s="22" t="s">
        <v>26117</v>
      </c>
      <c r="B50" s="22" t="s">
        <v>26020</v>
      </c>
      <c r="C50" s="22" t="s">
        <v>26007</v>
      </c>
      <c r="D50" s="22" t="s">
        <v>26008</v>
      </c>
      <c r="E50" s="22" t="s">
        <v>26032</v>
      </c>
      <c r="F50" s="23">
        <v>5</v>
      </c>
      <c r="G50" s="22" t="s">
        <v>26048</v>
      </c>
      <c r="H50" s="22" t="s">
        <v>26011</v>
      </c>
      <c r="I50" s="22" t="s">
        <v>26012</v>
      </c>
      <c r="J50" s="22" t="s">
        <v>26013</v>
      </c>
      <c r="K50" s="24">
        <v>2.4</v>
      </c>
      <c r="L50" s="24">
        <v>2.4</v>
      </c>
    </row>
    <row r="51" spans="1:12">
      <c r="A51" s="22" t="s">
        <v>26118</v>
      </c>
      <c r="B51" s="22" t="s">
        <v>26035</v>
      </c>
      <c r="C51" s="22" t="s">
        <v>26007</v>
      </c>
      <c r="D51" s="22" t="s">
        <v>26008</v>
      </c>
      <c r="E51" s="22" t="s">
        <v>26119</v>
      </c>
      <c r="F51" s="23">
        <v>5</v>
      </c>
      <c r="G51" s="22" t="s">
        <v>26048</v>
      </c>
      <c r="H51" s="22" t="s">
        <v>26011</v>
      </c>
      <c r="I51" s="22" t="s">
        <v>26012</v>
      </c>
      <c r="J51" s="22" t="s">
        <v>26120</v>
      </c>
      <c r="K51" s="24">
        <v>2.79</v>
      </c>
      <c r="L51" s="24">
        <v>2.79</v>
      </c>
    </row>
    <row r="52" spans="1:12">
      <c r="A52" s="22" t="s">
        <v>26121</v>
      </c>
      <c r="B52" s="22" t="s">
        <v>26015</v>
      </c>
      <c r="C52" s="22" t="s">
        <v>26007</v>
      </c>
      <c r="D52" s="22" t="s">
        <v>26008</v>
      </c>
      <c r="E52" s="22" t="s">
        <v>26025</v>
      </c>
      <c r="F52" s="23">
        <v>5</v>
      </c>
      <c r="G52" s="22" t="s">
        <v>26029</v>
      </c>
      <c r="H52" s="22" t="s">
        <v>26011</v>
      </c>
      <c r="I52" s="22" t="s">
        <v>26012</v>
      </c>
      <c r="J52" s="22" t="s">
        <v>26013</v>
      </c>
      <c r="K52" s="24">
        <v>2.92</v>
      </c>
      <c r="L52" s="24">
        <v>2.92</v>
      </c>
    </row>
    <row r="53" spans="1:12">
      <c r="A53" s="22" t="s">
        <v>26122</v>
      </c>
      <c r="B53" s="22" t="s">
        <v>26015</v>
      </c>
      <c r="C53" s="22" t="s">
        <v>26007</v>
      </c>
      <c r="D53" s="22" t="s">
        <v>26008</v>
      </c>
      <c r="E53" s="22" t="s">
        <v>26016</v>
      </c>
      <c r="F53" s="23">
        <v>5</v>
      </c>
      <c r="G53" s="22" t="s">
        <v>26017</v>
      </c>
      <c r="H53" s="22" t="s">
        <v>26011</v>
      </c>
      <c r="I53" s="22" t="s">
        <v>26012</v>
      </c>
      <c r="J53" s="22" t="s">
        <v>26049</v>
      </c>
      <c r="K53" s="24">
        <v>1.89</v>
      </c>
      <c r="L53" s="24">
        <v>1.89</v>
      </c>
    </row>
    <row r="54" spans="1:12">
      <c r="A54" s="22" t="s">
        <v>26123</v>
      </c>
      <c r="B54" s="22" t="s">
        <v>26035</v>
      </c>
      <c r="C54" s="22" t="s">
        <v>26007</v>
      </c>
      <c r="D54" s="22" t="s">
        <v>26008</v>
      </c>
      <c r="E54" s="22" t="s">
        <v>26080</v>
      </c>
      <c r="F54" s="23">
        <v>5</v>
      </c>
      <c r="G54" s="22" t="s">
        <v>26048</v>
      </c>
      <c r="H54" s="22" t="s">
        <v>26011</v>
      </c>
      <c r="I54" s="22" t="s">
        <v>26012</v>
      </c>
      <c r="J54" s="22" t="s">
        <v>26030</v>
      </c>
      <c r="K54" s="24">
        <v>3.45</v>
      </c>
      <c r="L54" s="24">
        <v>3.44</v>
      </c>
    </row>
    <row r="55" spans="1:12">
      <c r="A55" s="22" t="s">
        <v>26124</v>
      </c>
      <c r="B55" s="22" t="s">
        <v>26024</v>
      </c>
      <c r="C55" s="22" t="s">
        <v>26007</v>
      </c>
      <c r="D55" s="22" t="s">
        <v>26008</v>
      </c>
      <c r="E55" s="22" t="s">
        <v>26089</v>
      </c>
      <c r="F55" s="23">
        <v>5</v>
      </c>
      <c r="G55" s="22" t="s">
        <v>26029</v>
      </c>
      <c r="H55" s="22" t="s">
        <v>26011</v>
      </c>
      <c r="I55" s="22" t="s">
        <v>26012</v>
      </c>
      <c r="J55" s="22" t="s">
        <v>26101</v>
      </c>
      <c r="K55" s="24">
        <v>2.5299999999999998</v>
      </c>
      <c r="L55" s="24">
        <v>2.5299999999999998</v>
      </c>
    </row>
    <row r="56" spans="1:12">
      <c r="A56" s="22" t="s">
        <v>26125</v>
      </c>
      <c r="B56" s="22" t="s">
        <v>26024</v>
      </c>
      <c r="C56" s="22" t="s">
        <v>26007</v>
      </c>
      <c r="D56" s="22" t="s">
        <v>26008</v>
      </c>
      <c r="E56" s="22" t="s">
        <v>26073</v>
      </c>
      <c r="F56" s="23">
        <v>5</v>
      </c>
      <c r="G56" s="22" t="s">
        <v>26085</v>
      </c>
      <c r="H56" s="22" t="s">
        <v>26011</v>
      </c>
      <c r="I56" s="22" t="s">
        <v>26012</v>
      </c>
      <c r="J56" s="22" t="s">
        <v>26101</v>
      </c>
      <c r="K56" s="24">
        <v>3.06</v>
      </c>
      <c r="L56" s="24">
        <v>3.04</v>
      </c>
    </row>
    <row r="57" spans="1:12">
      <c r="A57" s="22" t="s">
        <v>26126</v>
      </c>
      <c r="B57" s="22" t="s">
        <v>26035</v>
      </c>
      <c r="C57" s="22" t="s">
        <v>26007</v>
      </c>
      <c r="D57" s="22" t="s">
        <v>26008</v>
      </c>
      <c r="E57" s="22" t="s">
        <v>26032</v>
      </c>
      <c r="F57" s="23">
        <v>5</v>
      </c>
      <c r="G57" s="22" t="s">
        <v>26085</v>
      </c>
      <c r="H57" s="22" t="s">
        <v>26011</v>
      </c>
      <c r="I57" s="22" t="s">
        <v>26012</v>
      </c>
      <c r="J57" s="22" t="s">
        <v>26068</v>
      </c>
      <c r="K57" s="24">
        <v>2.79</v>
      </c>
      <c r="L57" s="24">
        <v>2.79</v>
      </c>
    </row>
    <row r="58" spans="1:12">
      <c r="A58" s="22" t="s">
        <v>26127</v>
      </c>
      <c r="B58" s="22" t="s">
        <v>26035</v>
      </c>
      <c r="C58" s="22" t="s">
        <v>26007</v>
      </c>
      <c r="D58" s="22" t="s">
        <v>26008</v>
      </c>
      <c r="E58" s="22" t="s">
        <v>26016</v>
      </c>
      <c r="F58" s="23">
        <v>5</v>
      </c>
      <c r="G58" s="22" t="s">
        <v>26039</v>
      </c>
      <c r="H58" s="22" t="s">
        <v>26011</v>
      </c>
      <c r="I58" s="22" t="s">
        <v>26012</v>
      </c>
      <c r="J58" s="22" t="s">
        <v>26054</v>
      </c>
      <c r="K58" s="24">
        <v>2.62</v>
      </c>
      <c r="L58" s="24">
        <v>2.71</v>
      </c>
    </row>
    <row r="59" spans="1:12">
      <c r="A59" s="22" t="s">
        <v>26128</v>
      </c>
      <c r="B59" s="22" t="s">
        <v>26024</v>
      </c>
      <c r="C59" s="22" t="s">
        <v>26007</v>
      </c>
      <c r="D59" s="22" t="s">
        <v>26008</v>
      </c>
      <c r="E59" s="22" t="s">
        <v>26056</v>
      </c>
      <c r="F59" s="23">
        <v>5</v>
      </c>
      <c r="G59" s="22" t="s">
        <v>26085</v>
      </c>
      <c r="H59" s="22" t="s">
        <v>26011</v>
      </c>
      <c r="I59" s="22" t="s">
        <v>26012</v>
      </c>
      <c r="J59" s="22" t="s">
        <v>26013</v>
      </c>
      <c r="K59" s="24">
        <v>2.54</v>
      </c>
      <c r="L59" s="24">
        <v>2.54</v>
      </c>
    </row>
    <row r="60" spans="1:12">
      <c r="A60" s="22" t="s">
        <v>26129</v>
      </c>
      <c r="B60" s="22" t="s">
        <v>26006</v>
      </c>
      <c r="C60" s="22" t="s">
        <v>26007</v>
      </c>
      <c r="D60" s="22" t="s">
        <v>26008</v>
      </c>
      <c r="E60" s="22" t="s">
        <v>26009</v>
      </c>
      <c r="F60" s="23">
        <v>5</v>
      </c>
      <c r="G60" s="22" t="s">
        <v>26017</v>
      </c>
      <c r="H60" s="22" t="s">
        <v>26011</v>
      </c>
      <c r="I60" s="22" t="s">
        <v>26012</v>
      </c>
      <c r="J60" s="22" t="s">
        <v>26013</v>
      </c>
      <c r="K60" s="24">
        <v>2.33</v>
      </c>
      <c r="L60" s="24">
        <v>2.33</v>
      </c>
    </row>
    <row r="61" spans="1:12">
      <c r="A61" s="22" t="s">
        <v>26130</v>
      </c>
      <c r="B61" s="22" t="s">
        <v>26015</v>
      </c>
      <c r="C61" s="22" t="s">
        <v>26007</v>
      </c>
      <c r="D61" s="22" t="s">
        <v>26008</v>
      </c>
      <c r="E61" s="22" t="s">
        <v>26025</v>
      </c>
      <c r="F61" s="23">
        <v>5</v>
      </c>
      <c r="G61" s="22" t="s">
        <v>26017</v>
      </c>
      <c r="H61" s="22" t="s">
        <v>26011</v>
      </c>
      <c r="I61" s="22" t="s">
        <v>26012</v>
      </c>
      <c r="J61" s="22" t="s">
        <v>26013</v>
      </c>
      <c r="K61" s="24">
        <v>2.2999999999999998</v>
      </c>
      <c r="L61" s="24">
        <v>2.2999999999999998</v>
      </c>
    </row>
    <row r="62" spans="1:12">
      <c r="A62" s="22" t="s">
        <v>26131</v>
      </c>
      <c r="B62" s="22" t="s">
        <v>26035</v>
      </c>
      <c r="C62" s="22" t="s">
        <v>26007</v>
      </c>
      <c r="D62" s="22" t="s">
        <v>26008</v>
      </c>
      <c r="E62" s="22" t="s">
        <v>26132</v>
      </c>
      <c r="F62" s="23">
        <v>5</v>
      </c>
      <c r="G62" s="22" t="s">
        <v>26017</v>
      </c>
      <c r="H62" s="22" t="s">
        <v>26011</v>
      </c>
      <c r="I62" s="22" t="s">
        <v>26012</v>
      </c>
      <c r="J62" s="22" t="s">
        <v>26013</v>
      </c>
      <c r="K62" s="24">
        <v>2.75</v>
      </c>
      <c r="L62" s="24">
        <v>2.75</v>
      </c>
    </row>
    <row r="63" spans="1:12">
      <c r="A63" s="22" t="s">
        <v>26133</v>
      </c>
      <c r="B63" s="22" t="s">
        <v>26035</v>
      </c>
      <c r="C63" s="22" t="s">
        <v>26007</v>
      </c>
      <c r="D63" s="22" t="s">
        <v>26008</v>
      </c>
      <c r="E63" s="22" t="s">
        <v>26016</v>
      </c>
      <c r="F63" s="23">
        <v>5</v>
      </c>
      <c r="G63" s="22" t="s">
        <v>26039</v>
      </c>
      <c r="H63" s="22" t="s">
        <v>26134</v>
      </c>
      <c r="I63" s="22" t="s">
        <v>26012</v>
      </c>
      <c r="J63" s="22" t="s">
        <v>275</v>
      </c>
      <c r="K63" s="24">
        <v>2.68</v>
      </c>
      <c r="L63" s="24">
        <v>2.68</v>
      </c>
    </row>
    <row r="64" spans="1:12">
      <c r="A64" s="22" t="s">
        <v>26135</v>
      </c>
      <c r="B64" s="22" t="s">
        <v>26015</v>
      </c>
      <c r="C64" s="22" t="s">
        <v>26007</v>
      </c>
      <c r="D64" s="22" t="s">
        <v>26008</v>
      </c>
      <c r="E64" s="22" t="s">
        <v>26043</v>
      </c>
      <c r="F64" s="23">
        <v>5</v>
      </c>
      <c r="G64" s="22" t="s">
        <v>26029</v>
      </c>
      <c r="H64" s="22" t="s">
        <v>26011</v>
      </c>
      <c r="I64" s="22" t="s">
        <v>26012</v>
      </c>
      <c r="J64" s="22" t="s">
        <v>26049</v>
      </c>
      <c r="K64" s="24">
        <v>1.85</v>
      </c>
      <c r="L64" s="24">
        <v>1.85</v>
      </c>
    </row>
    <row r="65" spans="1:12">
      <c r="A65" s="22" t="s">
        <v>26136</v>
      </c>
      <c r="B65" s="22" t="s">
        <v>26035</v>
      </c>
      <c r="C65" s="22" t="s">
        <v>26007</v>
      </c>
      <c r="D65" s="22" t="s">
        <v>26008</v>
      </c>
      <c r="E65" s="22" t="s">
        <v>26043</v>
      </c>
      <c r="F65" s="23">
        <v>5</v>
      </c>
      <c r="G65" s="22" t="s">
        <v>26017</v>
      </c>
      <c r="H65" s="22" t="s">
        <v>26011</v>
      </c>
      <c r="I65" s="22" t="s">
        <v>26012</v>
      </c>
      <c r="J65" s="22" t="s">
        <v>26049</v>
      </c>
      <c r="K65" s="24">
        <v>1.92</v>
      </c>
      <c r="L65" s="24">
        <v>1.92</v>
      </c>
    </row>
    <row r="66" spans="1:12">
      <c r="A66" s="22" t="s">
        <v>26137</v>
      </c>
      <c r="B66" s="22" t="s">
        <v>26024</v>
      </c>
      <c r="C66" s="22" t="s">
        <v>26007</v>
      </c>
      <c r="D66" s="22" t="s">
        <v>26008</v>
      </c>
      <c r="E66" s="22" t="s">
        <v>26084</v>
      </c>
      <c r="F66" s="23">
        <v>5</v>
      </c>
      <c r="G66" s="22" t="s">
        <v>26029</v>
      </c>
      <c r="H66" s="22" t="s">
        <v>26011</v>
      </c>
      <c r="I66" s="22" t="s">
        <v>26012</v>
      </c>
      <c r="J66" s="22" t="s">
        <v>26026</v>
      </c>
      <c r="K66" s="24">
        <v>2.52</v>
      </c>
      <c r="L66" s="24">
        <v>2.52</v>
      </c>
    </row>
    <row r="67" spans="1:12">
      <c r="A67" s="22" t="s">
        <v>26138</v>
      </c>
      <c r="B67" s="22" t="s">
        <v>26035</v>
      </c>
      <c r="C67" s="22" t="s">
        <v>26007</v>
      </c>
      <c r="D67" s="22" t="s">
        <v>26008</v>
      </c>
      <c r="E67" s="22" t="s">
        <v>26075</v>
      </c>
      <c r="F67" s="23">
        <v>5</v>
      </c>
      <c r="G67" s="22" t="s">
        <v>26085</v>
      </c>
      <c r="H67" s="22" t="s">
        <v>26011</v>
      </c>
      <c r="I67" s="22" t="s">
        <v>26012</v>
      </c>
      <c r="J67" s="22" t="s">
        <v>26068</v>
      </c>
      <c r="K67" s="24">
        <v>2.27</v>
      </c>
      <c r="L67" s="24">
        <v>2.5</v>
      </c>
    </row>
    <row r="68" spans="1:12">
      <c r="A68" s="22" t="s">
        <v>26139</v>
      </c>
      <c r="B68" s="22" t="s">
        <v>26020</v>
      </c>
      <c r="C68" s="22" t="s">
        <v>26007</v>
      </c>
      <c r="D68" s="22" t="s">
        <v>26008</v>
      </c>
      <c r="E68" s="22" t="s">
        <v>26056</v>
      </c>
      <c r="F68" s="23">
        <v>5</v>
      </c>
      <c r="G68" s="22" t="s">
        <v>26029</v>
      </c>
      <c r="H68" s="22" t="s">
        <v>26011</v>
      </c>
      <c r="I68" s="22" t="s">
        <v>26012</v>
      </c>
      <c r="J68" s="22" t="s">
        <v>26054</v>
      </c>
      <c r="K68" s="24">
        <v>1.7</v>
      </c>
      <c r="L68" s="24">
        <v>1.7</v>
      </c>
    </row>
    <row r="69" spans="1:12">
      <c r="A69" s="22" t="s">
        <v>26140</v>
      </c>
      <c r="B69" s="22" t="s">
        <v>26024</v>
      </c>
      <c r="C69" s="22" t="s">
        <v>26007</v>
      </c>
      <c r="D69" s="22" t="s">
        <v>26008</v>
      </c>
      <c r="E69" s="22" t="s">
        <v>26141</v>
      </c>
      <c r="F69" s="23">
        <v>5</v>
      </c>
      <c r="G69" s="22" t="s">
        <v>26076</v>
      </c>
      <c r="H69" s="22" t="s">
        <v>26011</v>
      </c>
      <c r="I69" s="22" t="s">
        <v>26012</v>
      </c>
      <c r="J69" s="22" t="s">
        <v>26054</v>
      </c>
      <c r="K69" s="24">
        <v>2.3199999999999998</v>
      </c>
      <c r="L69" s="24">
        <v>2.3199999999999998</v>
      </c>
    </row>
    <row r="70" spans="1:12">
      <c r="A70" s="22" t="s">
        <v>26142</v>
      </c>
      <c r="B70" s="22" t="s">
        <v>26020</v>
      </c>
      <c r="C70" s="22" t="s">
        <v>26007</v>
      </c>
      <c r="D70" s="22" t="s">
        <v>26008</v>
      </c>
      <c r="E70" s="22" t="s">
        <v>26056</v>
      </c>
      <c r="F70" s="23">
        <v>5</v>
      </c>
      <c r="G70" s="22" t="s">
        <v>26044</v>
      </c>
      <c r="H70" s="22" t="s">
        <v>26011</v>
      </c>
      <c r="I70" s="22" t="s">
        <v>26012</v>
      </c>
      <c r="J70" s="22" t="s">
        <v>26068</v>
      </c>
      <c r="K70" s="24">
        <v>2.2000000000000002</v>
      </c>
      <c r="L70" s="24">
        <v>2.2000000000000002</v>
      </c>
    </row>
    <row r="71" spans="1:12">
      <c r="A71" s="22" t="s">
        <v>26143</v>
      </c>
      <c r="B71" s="22" t="s">
        <v>26035</v>
      </c>
      <c r="C71" s="22" t="s">
        <v>26007</v>
      </c>
      <c r="D71" s="22" t="s">
        <v>26008</v>
      </c>
      <c r="E71" s="22" t="s">
        <v>26009</v>
      </c>
      <c r="F71" s="23">
        <v>5</v>
      </c>
      <c r="G71" s="22" t="s">
        <v>26144</v>
      </c>
      <c r="H71" s="22" t="s">
        <v>26011</v>
      </c>
      <c r="I71" s="22" t="s">
        <v>26012</v>
      </c>
      <c r="J71" s="22" t="s">
        <v>26068</v>
      </c>
      <c r="K71" s="24">
        <v>2.5</v>
      </c>
      <c r="L71" s="24">
        <v>2.5</v>
      </c>
    </row>
    <row r="72" spans="1:12">
      <c r="A72" s="22" t="s">
        <v>26145</v>
      </c>
      <c r="B72" s="22" t="s">
        <v>26024</v>
      </c>
      <c r="C72" s="22" t="s">
        <v>26007</v>
      </c>
      <c r="D72" s="22" t="s">
        <v>26008</v>
      </c>
      <c r="E72" s="22" t="s">
        <v>26113</v>
      </c>
      <c r="F72" s="23">
        <v>5</v>
      </c>
      <c r="G72" s="22" t="s">
        <v>26048</v>
      </c>
      <c r="H72" s="22" t="s">
        <v>26011</v>
      </c>
      <c r="I72" s="22" t="s">
        <v>26012</v>
      </c>
      <c r="J72" s="22" t="s">
        <v>26111</v>
      </c>
      <c r="K72" s="24">
        <v>2.39</v>
      </c>
      <c r="L72" s="24">
        <v>2.42</v>
      </c>
    </row>
    <row r="73" spans="1:12">
      <c r="A73" s="22" t="s">
        <v>26146</v>
      </c>
      <c r="B73" s="22" t="s">
        <v>26035</v>
      </c>
      <c r="C73" s="22" t="s">
        <v>26007</v>
      </c>
      <c r="D73" s="22" t="s">
        <v>26008</v>
      </c>
      <c r="E73" s="22" t="s">
        <v>26084</v>
      </c>
      <c r="F73" s="23">
        <v>5</v>
      </c>
      <c r="G73" s="22" t="s">
        <v>26017</v>
      </c>
      <c r="H73" s="22" t="s">
        <v>26011</v>
      </c>
      <c r="I73" s="22" t="s">
        <v>26012</v>
      </c>
      <c r="J73" s="22" t="s">
        <v>26147</v>
      </c>
      <c r="K73" s="24">
        <v>0.98</v>
      </c>
      <c r="L73" s="24">
        <v>0.98</v>
      </c>
    </row>
    <row r="74" spans="1:12">
      <c r="A74" s="22" t="s">
        <v>26148</v>
      </c>
      <c r="B74" s="22" t="s">
        <v>26024</v>
      </c>
      <c r="C74" s="22" t="s">
        <v>26007</v>
      </c>
      <c r="D74" s="22" t="s">
        <v>26008</v>
      </c>
      <c r="E74" s="22" t="s">
        <v>26043</v>
      </c>
      <c r="F74" s="23">
        <v>5</v>
      </c>
      <c r="G74" s="22" t="s">
        <v>26076</v>
      </c>
      <c r="H74" s="22" t="s">
        <v>26011</v>
      </c>
      <c r="I74" s="22" t="s">
        <v>26012</v>
      </c>
      <c r="J74" s="22" t="s">
        <v>26149</v>
      </c>
      <c r="K74" s="24">
        <v>2.59</v>
      </c>
      <c r="L74" s="24">
        <v>2.59</v>
      </c>
    </row>
    <row r="75" spans="1:12">
      <c r="A75" s="22" t="s">
        <v>26150</v>
      </c>
      <c r="B75" s="22" t="s">
        <v>26035</v>
      </c>
      <c r="C75" s="22" t="s">
        <v>26007</v>
      </c>
      <c r="D75" s="22" t="s">
        <v>26008</v>
      </c>
      <c r="E75" s="22" t="s">
        <v>26151</v>
      </c>
      <c r="F75" s="23">
        <v>5</v>
      </c>
      <c r="G75" s="22" t="s">
        <v>26085</v>
      </c>
      <c r="H75" s="22" t="s">
        <v>26011</v>
      </c>
      <c r="I75" s="22" t="s">
        <v>26012</v>
      </c>
      <c r="J75" s="22" t="s">
        <v>26013</v>
      </c>
      <c r="K75" s="24">
        <v>3</v>
      </c>
      <c r="L75" s="24">
        <v>3</v>
      </c>
    </row>
    <row r="76" spans="1:12">
      <c r="A76" s="22" t="s">
        <v>26152</v>
      </c>
      <c r="B76" s="22" t="s">
        <v>26035</v>
      </c>
      <c r="C76" s="22" t="s">
        <v>26007</v>
      </c>
      <c r="D76" s="22" t="s">
        <v>26008</v>
      </c>
      <c r="E76" s="22" t="s">
        <v>26028</v>
      </c>
      <c r="F76" s="23">
        <v>5</v>
      </c>
      <c r="G76" s="22" t="s">
        <v>26085</v>
      </c>
      <c r="H76" s="22" t="s">
        <v>26011</v>
      </c>
      <c r="I76" s="22" t="s">
        <v>26012</v>
      </c>
      <c r="J76" s="22" t="s">
        <v>26013</v>
      </c>
      <c r="K76" s="24">
        <v>2.82</v>
      </c>
      <c r="L76" s="24">
        <v>2.82</v>
      </c>
    </row>
    <row r="77" spans="1:12">
      <c r="A77" s="22" t="s">
        <v>26153</v>
      </c>
      <c r="B77" s="22" t="s">
        <v>26035</v>
      </c>
      <c r="C77" s="22" t="s">
        <v>26007</v>
      </c>
      <c r="D77" s="22" t="s">
        <v>26008</v>
      </c>
      <c r="E77" s="22" t="s">
        <v>26096</v>
      </c>
      <c r="F77" s="23">
        <v>5</v>
      </c>
      <c r="G77" s="22" t="s">
        <v>26085</v>
      </c>
      <c r="H77" s="22" t="s">
        <v>26011</v>
      </c>
      <c r="I77" s="22" t="s">
        <v>26012</v>
      </c>
      <c r="J77" s="22" t="s">
        <v>26154</v>
      </c>
      <c r="K77" s="24">
        <v>3.25</v>
      </c>
      <c r="L77" s="24">
        <v>3.25</v>
      </c>
    </row>
    <row r="78" spans="1:12">
      <c r="A78" s="22" t="s">
        <v>26155</v>
      </c>
      <c r="B78" s="22" t="s">
        <v>26035</v>
      </c>
      <c r="C78" s="22" t="s">
        <v>26007</v>
      </c>
      <c r="D78" s="22" t="s">
        <v>26008</v>
      </c>
      <c r="E78" s="22" t="s">
        <v>26025</v>
      </c>
      <c r="F78" s="23">
        <v>5</v>
      </c>
      <c r="G78" s="22" t="s">
        <v>26048</v>
      </c>
      <c r="H78" s="22" t="s">
        <v>26011</v>
      </c>
      <c r="I78" s="22" t="s">
        <v>26012</v>
      </c>
      <c r="J78" s="22" t="s">
        <v>26147</v>
      </c>
      <c r="K78" s="24">
        <v>3.75</v>
      </c>
      <c r="L78" s="24">
        <v>3.75</v>
      </c>
    </row>
    <row r="79" spans="1:12">
      <c r="A79" s="22" t="s">
        <v>26156</v>
      </c>
      <c r="B79" s="22" t="s">
        <v>26035</v>
      </c>
      <c r="C79" s="22" t="s">
        <v>26007</v>
      </c>
      <c r="D79" s="22" t="s">
        <v>26008</v>
      </c>
      <c r="E79" s="22" t="s">
        <v>26151</v>
      </c>
      <c r="F79" s="23">
        <v>5</v>
      </c>
      <c r="G79" s="22" t="s">
        <v>26048</v>
      </c>
      <c r="H79" s="22" t="s">
        <v>26011</v>
      </c>
      <c r="I79" s="22" t="s">
        <v>26012</v>
      </c>
      <c r="J79" s="22" t="s">
        <v>26099</v>
      </c>
      <c r="K79" s="24">
        <v>3.3</v>
      </c>
      <c r="L79" s="24">
        <v>3.3</v>
      </c>
    </row>
    <row r="80" spans="1:12">
      <c r="A80" s="22" t="s">
        <v>26157</v>
      </c>
      <c r="B80" s="22" t="s">
        <v>26015</v>
      </c>
      <c r="C80" s="22" t="s">
        <v>26007</v>
      </c>
      <c r="D80" s="22" t="s">
        <v>26008</v>
      </c>
      <c r="E80" s="22" t="s">
        <v>26047</v>
      </c>
      <c r="F80" s="23">
        <v>5</v>
      </c>
      <c r="G80" s="22" t="s">
        <v>26093</v>
      </c>
      <c r="H80" s="22" t="s">
        <v>26011</v>
      </c>
      <c r="I80" s="22" t="s">
        <v>26012</v>
      </c>
      <c r="J80" s="22" t="s">
        <v>26026</v>
      </c>
      <c r="K80" s="24">
        <v>2.5</v>
      </c>
      <c r="L80" s="24">
        <v>2.5</v>
      </c>
    </row>
    <row r="81" spans="1:12">
      <c r="A81" s="22" t="s">
        <v>26158</v>
      </c>
      <c r="B81" s="22" t="s">
        <v>26035</v>
      </c>
      <c r="C81" s="22" t="s">
        <v>26007</v>
      </c>
      <c r="D81" s="22" t="s">
        <v>26008</v>
      </c>
      <c r="E81" s="22" t="s">
        <v>26141</v>
      </c>
      <c r="F81" s="23">
        <v>5</v>
      </c>
      <c r="G81" s="22" t="s">
        <v>26076</v>
      </c>
      <c r="H81" s="22" t="s">
        <v>26011</v>
      </c>
      <c r="I81" s="22" t="s">
        <v>26012</v>
      </c>
      <c r="J81" s="22" t="s">
        <v>26026</v>
      </c>
      <c r="K81" s="24">
        <v>2.42</v>
      </c>
      <c r="L81" s="24">
        <v>2.42</v>
      </c>
    </row>
    <row r="82" spans="1:12">
      <c r="A82" s="22" t="s">
        <v>26159</v>
      </c>
      <c r="B82" s="22" t="s">
        <v>26035</v>
      </c>
      <c r="C82" s="22" t="s">
        <v>26007</v>
      </c>
      <c r="D82" s="22" t="s">
        <v>26008</v>
      </c>
      <c r="E82" s="22" t="s">
        <v>26009</v>
      </c>
      <c r="F82" s="23">
        <v>5</v>
      </c>
      <c r="G82" s="22" t="s">
        <v>26017</v>
      </c>
      <c r="H82" s="22" t="s">
        <v>26011</v>
      </c>
      <c r="I82" s="22" t="s">
        <v>26012</v>
      </c>
      <c r="J82" s="22" t="s">
        <v>26149</v>
      </c>
      <c r="K82" s="24">
        <v>0</v>
      </c>
      <c r="L82" s="24">
        <v>0</v>
      </c>
    </row>
    <row r="83" spans="1:12">
      <c r="A83" s="22" t="s">
        <v>26160</v>
      </c>
      <c r="B83" s="22" t="s">
        <v>26035</v>
      </c>
      <c r="C83" s="22" t="s">
        <v>26007</v>
      </c>
      <c r="D83" s="22" t="s">
        <v>26008</v>
      </c>
      <c r="E83" s="22" t="s">
        <v>26032</v>
      </c>
      <c r="F83" s="23">
        <v>5</v>
      </c>
      <c r="G83" s="22" t="s">
        <v>26029</v>
      </c>
      <c r="H83" s="22" t="s">
        <v>26011</v>
      </c>
      <c r="I83" s="22" t="s">
        <v>26012</v>
      </c>
      <c r="J83" s="22" t="s">
        <v>26161</v>
      </c>
      <c r="K83" s="24">
        <v>1.93</v>
      </c>
      <c r="L83" s="24">
        <v>1.93</v>
      </c>
    </row>
    <row r="84" spans="1:12">
      <c r="A84" s="22" t="s">
        <v>26162</v>
      </c>
      <c r="B84" s="22" t="s">
        <v>26024</v>
      </c>
      <c r="C84" s="22" t="s">
        <v>26007</v>
      </c>
      <c r="D84" s="22" t="s">
        <v>26008</v>
      </c>
      <c r="E84" s="22" t="s">
        <v>26016</v>
      </c>
      <c r="F84" s="23">
        <v>5</v>
      </c>
      <c r="G84" s="22" t="s">
        <v>26144</v>
      </c>
      <c r="H84" s="22" t="s">
        <v>26011</v>
      </c>
      <c r="I84" s="22" t="s">
        <v>26012</v>
      </c>
      <c r="J84" s="22" t="s">
        <v>26101</v>
      </c>
      <c r="K84" s="24">
        <v>2.58</v>
      </c>
      <c r="L84" s="24">
        <v>3.19</v>
      </c>
    </row>
    <row r="85" spans="1:12">
      <c r="A85" s="22" t="s">
        <v>26163</v>
      </c>
      <c r="B85" s="22" t="s">
        <v>26035</v>
      </c>
      <c r="C85" s="22" t="s">
        <v>26007</v>
      </c>
      <c r="D85" s="22" t="s">
        <v>26008</v>
      </c>
      <c r="E85" s="22" t="s">
        <v>26119</v>
      </c>
      <c r="F85" s="23">
        <v>5</v>
      </c>
      <c r="G85" s="22" t="s">
        <v>26010</v>
      </c>
      <c r="H85" s="22" t="s">
        <v>26011</v>
      </c>
      <c r="I85" s="22" t="s">
        <v>26012</v>
      </c>
      <c r="J85" s="22" t="s">
        <v>26154</v>
      </c>
      <c r="K85" s="24">
        <v>2.5099999999999998</v>
      </c>
      <c r="L85" s="24">
        <v>2.64</v>
      </c>
    </row>
    <row r="86" spans="1:12">
      <c r="A86" s="22" t="s">
        <v>26164</v>
      </c>
      <c r="B86" s="22" t="s">
        <v>26020</v>
      </c>
      <c r="C86" s="22" t="s">
        <v>26007</v>
      </c>
      <c r="D86" s="22" t="s">
        <v>26008</v>
      </c>
      <c r="E86" s="22" t="s">
        <v>26096</v>
      </c>
      <c r="F86" s="23">
        <v>5</v>
      </c>
      <c r="G86" s="22" t="s">
        <v>26085</v>
      </c>
      <c r="H86" s="22" t="s">
        <v>26011</v>
      </c>
      <c r="I86" s="22" t="s">
        <v>26012</v>
      </c>
      <c r="J86" s="22" t="s">
        <v>26049</v>
      </c>
      <c r="K86" s="24">
        <v>2.4900000000000002</v>
      </c>
      <c r="L86" s="24">
        <v>3.5</v>
      </c>
    </row>
    <row r="87" spans="1:12">
      <c r="A87" s="22" t="s">
        <v>26165</v>
      </c>
      <c r="B87" s="22" t="s">
        <v>26024</v>
      </c>
      <c r="C87" s="22" t="s">
        <v>26007</v>
      </c>
      <c r="D87" s="22" t="s">
        <v>26008</v>
      </c>
      <c r="E87" s="22" t="s">
        <v>26073</v>
      </c>
      <c r="F87" s="23">
        <v>5</v>
      </c>
      <c r="G87" s="22" t="s">
        <v>26039</v>
      </c>
      <c r="H87" s="22" t="s">
        <v>26011</v>
      </c>
      <c r="I87" s="22" t="s">
        <v>26012</v>
      </c>
      <c r="J87" s="22" t="s">
        <v>26062</v>
      </c>
      <c r="K87" s="24">
        <v>2.48</v>
      </c>
      <c r="L87" s="24">
        <v>2.36</v>
      </c>
    </row>
    <row r="88" spans="1:12">
      <c r="A88" s="22" t="s">
        <v>26166</v>
      </c>
      <c r="B88" s="22" t="s">
        <v>26035</v>
      </c>
      <c r="C88" s="22" t="s">
        <v>26007</v>
      </c>
      <c r="D88" s="22" t="s">
        <v>26008</v>
      </c>
      <c r="E88" s="22" t="s">
        <v>26016</v>
      </c>
      <c r="F88" s="23">
        <v>5</v>
      </c>
      <c r="G88" s="22" t="s">
        <v>26048</v>
      </c>
      <c r="H88" s="22" t="s">
        <v>26011</v>
      </c>
      <c r="I88" s="22" t="s">
        <v>26012</v>
      </c>
      <c r="J88" s="22" t="s">
        <v>26026</v>
      </c>
      <c r="K88" s="24">
        <v>2.66</v>
      </c>
      <c r="L88" s="24">
        <v>2.66</v>
      </c>
    </row>
    <row r="89" spans="1:12">
      <c r="A89" s="22" t="s">
        <v>26167</v>
      </c>
      <c r="B89" s="22" t="s">
        <v>26015</v>
      </c>
      <c r="C89" s="22" t="s">
        <v>26007</v>
      </c>
      <c r="D89" s="22" t="s">
        <v>26008</v>
      </c>
      <c r="E89" s="22" t="s">
        <v>26021</v>
      </c>
      <c r="F89" s="23">
        <v>5</v>
      </c>
      <c r="G89" s="22" t="s">
        <v>26048</v>
      </c>
      <c r="H89" s="22" t="s">
        <v>26011</v>
      </c>
      <c r="I89" s="22" t="s">
        <v>26012</v>
      </c>
      <c r="J89" s="22" t="s">
        <v>26013</v>
      </c>
      <c r="K89" s="24">
        <v>3.39</v>
      </c>
      <c r="L89" s="24">
        <v>3.39</v>
      </c>
    </row>
    <row r="90" spans="1:12">
      <c r="A90" s="22" t="s">
        <v>26168</v>
      </c>
      <c r="B90" s="22" t="s">
        <v>26035</v>
      </c>
      <c r="C90" s="22" t="s">
        <v>26007</v>
      </c>
      <c r="D90" s="22" t="s">
        <v>26008</v>
      </c>
      <c r="E90" s="22" t="s">
        <v>26080</v>
      </c>
      <c r="F90" s="23">
        <v>5</v>
      </c>
      <c r="G90" s="22" t="s">
        <v>26029</v>
      </c>
      <c r="H90" s="22" t="s">
        <v>26011</v>
      </c>
      <c r="I90" s="22" t="s">
        <v>26012</v>
      </c>
      <c r="J90" s="22" t="s">
        <v>26026</v>
      </c>
      <c r="K90" s="24">
        <v>2.25</v>
      </c>
      <c r="L90" s="24">
        <v>2.25</v>
      </c>
    </row>
    <row r="91" spans="1:12">
      <c r="A91" s="22" t="s">
        <v>26169</v>
      </c>
      <c r="B91" s="22" t="s">
        <v>26024</v>
      </c>
      <c r="C91" s="22" t="s">
        <v>26007</v>
      </c>
      <c r="D91" s="22" t="s">
        <v>26008</v>
      </c>
      <c r="E91" s="22" t="s">
        <v>26084</v>
      </c>
      <c r="F91" s="23">
        <v>5</v>
      </c>
      <c r="G91" s="22" t="s">
        <v>26085</v>
      </c>
      <c r="H91" s="22" t="s">
        <v>26011</v>
      </c>
      <c r="I91" s="22" t="s">
        <v>26012</v>
      </c>
      <c r="J91" s="22" t="s">
        <v>26101</v>
      </c>
      <c r="K91" s="24">
        <v>3.24</v>
      </c>
      <c r="L91" s="24">
        <v>3.24</v>
      </c>
    </row>
    <row r="92" spans="1:12">
      <c r="A92" s="22" t="s">
        <v>26170</v>
      </c>
      <c r="B92" s="22" t="s">
        <v>26035</v>
      </c>
      <c r="C92" s="22" t="s">
        <v>26007</v>
      </c>
      <c r="D92" s="22" t="s">
        <v>26008</v>
      </c>
      <c r="E92" s="22" t="s">
        <v>26041</v>
      </c>
      <c r="F92" s="23">
        <v>5</v>
      </c>
      <c r="G92" s="22" t="s">
        <v>26029</v>
      </c>
      <c r="H92" s="22" t="s">
        <v>26011</v>
      </c>
      <c r="I92" s="22" t="s">
        <v>26012</v>
      </c>
      <c r="J92" s="22" t="s">
        <v>26071</v>
      </c>
      <c r="K92" s="24">
        <v>3.06</v>
      </c>
      <c r="L92" s="24">
        <v>3.06</v>
      </c>
    </row>
    <row r="93" spans="1:12">
      <c r="A93" s="22" t="s">
        <v>26171</v>
      </c>
      <c r="B93" s="22" t="s">
        <v>26015</v>
      </c>
      <c r="C93" s="22" t="s">
        <v>26007</v>
      </c>
      <c r="D93" s="22" t="s">
        <v>26008</v>
      </c>
      <c r="E93" s="22" t="s">
        <v>26032</v>
      </c>
      <c r="F93" s="23">
        <v>5</v>
      </c>
      <c r="G93" s="22" t="s">
        <v>26085</v>
      </c>
      <c r="H93" s="22" t="s">
        <v>26011</v>
      </c>
      <c r="I93" s="22" t="s">
        <v>26012</v>
      </c>
      <c r="J93" s="22" t="s">
        <v>26154</v>
      </c>
      <c r="K93" s="24">
        <v>2.74</v>
      </c>
      <c r="L93" s="24">
        <v>2.82</v>
      </c>
    </row>
    <row r="94" spans="1:12">
      <c r="A94" s="22" t="s">
        <v>26172</v>
      </c>
      <c r="B94" s="22" t="s">
        <v>26015</v>
      </c>
      <c r="C94" s="22" t="s">
        <v>26007</v>
      </c>
      <c r="D94" s="22" t="s">
        <v>26008</v>
      </c>
      <c r="E94" s="22" t="s">
        <v>26080</v>
      </c>
      <c r="F94" s="23">
        <v>5</v>
      </c>
      <c r="G94" s="22" t="s">
        <v>26017</v>
      </c>
      <c r="H94" s="22" t="s">
        <v>26011</v>
      </c>
      <c r="I94" s="22" t="s">
        <v>26012</v>
      </c>
      <c r="J94" s="22" t="s">
        <v>26154</v>
      </c>
      <c r="K94" s="24">
        <v>1.08</v>
      </c>
      <c r="L94" s="24">
        <v>1.08</v>
      </c>
    </row>
    <row r="95" spans="1:12">
      <c r="A95" s="22" t="s">
        <v>26173</v>
      </c>
      <c r="B95" s="22" t="s">
        <v>26024</v>
      </c>
      <c r="C95" s="22" t="s">
        <v>26007</v>
      </c>
      <c r="D95" s="22" t="s">
        <v>26008</v>
      </c>
      <c r="E95" s="22" t="s">
        <v>26028</v>
      </c>
      <c r="F95" s="23">
        <v>5</v>
      </c>
      <c r="G95" s="22" t="s">
        <v>26103</v>
      </c>
      <c r="H95" s="22" t="s">
        <v>26104</v>
      </c>
      <c r="I95" s="22" t="s">
        <v>26012</v>
      </c>
      <c r="J95" s="22" t="s">
        <v>26154</v>
      </c>
      <c r="K95" s="24">
        <v>1.85</v>
      </c>
      <c r="L95" s="24">
        <v>1.85</v>
      </c>
    </row>
    <row r="96" spans="1:12">
      <c r="A96" s="22" t="s">
        <v>26174</v>
      </c>
      <c r="B96" s="22" t="s">
        <v>26015</v>
      </c>
      <c r="C96" s="22" t="s">
        <v>26007</v>
      </c>
      <c r="D96" s="22" t="s">
        <v>26008</v>
      </c>
      <c r="E96" s="22" t="s">
        <v>26141</v>
      </c>
      <c r="F96" s="23">
        <v>5</v>
      </c>
      <c r="G96" s="22" t="s">
        <v>26044</v>
      </c>
      <c r="H96" s="22" t="s">
        <v>26011</v>
      </c>
      <c r="I96" s="22" t="s">
        <v>26012</v>
      </c>
      <c r="J96" s="22" t="s">
        <v>26013</v>
      </c>
      <c r="K96" s="24">
        <v>2.61</v>
      </c>
      <c r="L96" s="24">
        <v>2.61</v>
      </c>
    </row>
    <row r="97" spans="1:12">
      <c r="A97" s="22" t="s">
        <v>26175</v>
      </c>
      <c r="B97" s="22" t="s">
        <v>26035</v>
      </c>
      <c r="C97" s="22" t="s">
        <v>26007</v>
      </c>
      <c r="D97" s="22" t="s">
        <v>26008</v>
      </c>
      <c r="E97" s="22" t="s">
        <v>26176</v>
      </c>
      <c r="F97" s="23">
        <v>5</v>
      </c>
      <c r="G97" s="22" t="s">
        <v>26044</v>
      </c>
      <c r="H97" s="22" t="s">
        <v>26011</v>
      </c>
      <c r="I97" s="22" t="s">
        <v>26012</v>
      </c>
      <c r="J97" s="22" t="s">
        <v>26013</v>
      </c>
      <c r="K97" s="24">
        <v>3.28</v>
      </c>
      <c r="L97" s="24">
        <v>3.28</v>
      </c>
    </row>
    <row r="98" spans="1:12">
      <c r="A98" s="22" t="s">
        <v>26177</v>
      </c>
      <c r="B98" s="22" t="s">
        <v>26035</v>
      </c>
      <c r="C98" s="22" t="s">
        <v>26007</v>
      </c>
      <c r="D98" s="22" t="s">
        <v>26008</v>
      </c>
      <c r="E98" s="22" t="s">
        <v>26025</v>
      </c>
      <c r="F98" s="23">
        <v>5</v>
      </c>
      <c r="G98" s="22" t="s">
        <v>26178</v>
      </c>
      <c r="H98" s="22" t="s">
        <v>26011</v>
      </c>
      <c r="I98" s="22" t="s">
        <v>26012</v>
      </c>
      <c r="J98" s="22" t="s">
        <v>26026</v>
      </c>
      <c r="K98" s="24">
        <v>2.5</v>
      </c>
      <c r="L98" s="24">
        <v>2</v>
      </c>
    </row>
    <row r="99" spans="1:12">
      <c r="A99" s="22" t="s">
        <v>26179</v>
      </c>
      <c r="B99" s="22" t="s">
        <v>26035</v>
      </c>
      <c r="C99" s="22" t="s">
        <v>26007</v>
      </c>
      <c r="D99" s="22" t="s">
        <v>26008</v>
      </c>
      <c r="E99" s="22" t="s">
        <v>26141</v>
      </c>
      <c r="F99" s="23">
        <v>5</v>
      </c>
      <c r="G99" s="22" t="s">
        <v>26076</v>
      </c>
      <c r="H99" s="22" t="s">
        <v>26011</v>
      </c>
      <c r="I99" s="22" t="s">
        <v>26012</v>
      </c>
      <c r="J99" s="22" t="s">
        <v>26091</v>
      </c>
      <c r="K99" s="24">
        <v>1.79</v>
      </c>
      <c r="L99" s="24">
        <v>1.79</v>
      </c>
    </row>
    <row r="100" spans="1:12">
      <c r="A100" s="22" t="s">
        <v>26180</v>
      </c>
      <c r="B100" s="22" t="s">
        <v>26006</v>
      </c>
      <c r="C100" s="22" t="s">
        <v>26007</v>
      </c>
      <c r="D100" s="22" t="s">
        <v>26008</v>
      </c>
      <c r="E100" s="22" t="s">
        <v>26073</v>
      </c>
      <c r="F100" s="23">
        <v>5</v>
      </c>
      <c r="G100" s="22" t="s">
        <v>26039</v>
      </c>
      <c r="H100" s="22" t="s">
        <v>26011</v>
      </c>
      <c r="I100" s="22" t="s">
        <v>26012</v>
      </c>
      <c r="J100" s="22" t="s">
        <v>26018</v>
      </c>
      <c r="K100" s="24">
        <v>2.46</v>
      </c>
      <c r="L100" s="24">
        <v>2.46</v>
      </c>
    </row>
    <row r="101" spans="1:12">
      <c r="A101" s="22" t="s">
        <v>26181</v>
      </c>
      <c r="B101" s="22" t="s">
        <v>26024</v>
      </c>
      <c r="C101" s="22" t="s">
        <v>26007</v>
      </c>
      <c r="D101" s="22" t="s">
        <v>26008</v>
      </c>
      <c r="E101" s="22" t="s">
        <v>26056</v>
      </c>
      <c r="F101" s="23">
        <v>5</v>
      </c>
      <c r="G101" s="22" t="s">
        <v>26048</v>
      </c>
      <c r="H101" s="22" t="s">
        <v>26011</v>
      </c>
      <c r="I101" s="22" t="s">
        <v>26012</v>
      </c>
      <c r="J101" s="22" t="s">
        <v>26013</v>
      </c>
      <c r="K101" s="24">
        <v>3.49</v>
      </c>
      <c r="L101" s="24">
        <v>3.42</v>
      </c>
    </row>
    <row r="102" spans="1:12">
      <c r="A102" s="22" t="s">
        <v>26182</v>
      </c>
      <c r="B102" s="22" t="s">
        <v>26035</v>
      </c>
      <c r="C102" s="22" t="s">
        <v>26007</v>
      </c>
      <c r="D102" s="22" t="s">
        <v>26008</v>
      </c>
      <c r="E102" s="22" t="s">
        <v>26009</v>
      </c>
      <c r="F102" s="23">
        <v>5</v>
      </c>
      <c r="G102" s="22" t="s">
        <v>26017</v>
      </c>
      <c r="H102" s="22" t="s">
        <v>26011</v>
      </c>
      <c r="I102" s="22" t="s">
        <v>26012</v>
      </c>
      <c r="J102" s="22" t="s">
        <v>26049</v>
      </c>
      <c r="K102" s="24">
        <v>2.92</v>
      </c>
      <c r="L102" s="24">
        <v>2.92</v>
      </c>
    </row>
    <row r="103" spans="1:12">
      <c r="A103" s="22" t="s">
        <v>26183</v>
      </c>
      <c r="B103" s="22" t="s">
        <v>26035</v>
      </c>
      <c r="C103" s="22" t="s">
        <v>26007</v>
      </c>
      <c r="D103" s="22" t="s">
        <v>26008</v>
      </c>
      <c r="E103" s="22" t="s">
        <v>26141</v>
      </c>
      <c r="F103" s="23">
        <v>5</v>
      </c>
      <c r="G103" s="22" t="s">
        <v>26076</v>
      </c>
      <c r="H103" s="22" t="s">
        <v>26011</v>
      </c>
      <c r="I103" s="22" t="s">
        <v>26012</v>
      </c>
      <c r="J103" s="22" t="s">
        <v>26111</v>
      </c>
      <c r="K103" s="24">
        <v>1.95</v>
      </c>
      <c r="L103" s="24">
        <v>1.95</v>
      </c>
    </row>
    <row r="104" spans="1:12">
      <c r="A104" s="22" t="s">
        <v>26184</v>
      </c>
      <c r="B104" s="22" t="s">
        <v>26035</v>
      </c>
      <c r="C104" s="22" t="s">
        <v>26007</v>
      </c>
      <c r="D104" s="22" t="s">
        <v>26008</v>
      </c>
      <c r="E104" s="22" t="s">
        <v>26098</v>
      </c>
      <c r="F104" s="23">
        <v>5</v>
      </c>
      <c r="G104" s="22" t="s">
        <v>26010</v>
      </c>
      <c r="H104" s="22" t="s">
        <v>26011</v>
      </c>
      <c r="I104" s="22" t="s">
        <v>26012</v>
      </c>
      <c r="J104" s="22" t="s">
        <v>26026</v>
      </c>
      <c r="K104" s="24">
        <v>3.43</v>
      </c>
      <c r="L104" s="24">
        <v>3.43</v>
      </c>
    </row>
    <row r="105" spans="1:12">
      <c r="A105" s="22" t="s">
        <v>26185</v>
      </c>
      <c r="B105" s="22" t="s">
        <v>26035</v>
      </c>
      <c r="C105" s="22" t="s">
        <v>26007</v>
      </c>
      <c r="D105" s="22" t="s">
        <v>26008</v>
      </c>
      <c r="E105" s="22" t="s">
        <v>26056</v>
      </c>
      <c r="F105" s="23">
        <v>5</v>
      </c>
      <c r="G105" s="22" t="s">
        <v>26044</v>
      </c>
      <c r="H105" s="22" t="s">
        <v>26011</v>
      </c>
      <c r="I105" s="22" t="s">
        <v>26012</v>
      </c>
      <c r="J105" s="22" t="s">
        <v>26013</v>
      </c>
      <c r="K105" s="24">
        <v>2.81</v>
      </c>
      <c r="L105" s="24">
        <v>2.81</v>
      </c>
    </row>
    <row r="106" spans="1:12">
      <c r="A106" s="22" t="s">
        <v>26186</v>
      </c>
      <c r="B106" s="22" t="s">
        <v>26035</v>
      </c>
      <c r="C106" s="22" t="s">
        <v>26007</v>
      </c>
      <c r="D106" s="22" t="s">
        <v>26008</v>
      </c>
      <c r="E106" s="22" t="s">
        <v>26028</v>
      </c>
      <c r="F106" s="23">
        <v>5</v>
      </c>
      <c r="G106" s="22" t="s">
        <v>26085</v>
      </c>
      <c r="H106" s="22" t="s">
        <v>26011</v>
      </c>
      <c r="I106" s="22" t="s">
        <v>26012</v>
      </c>
      <c r="J106" s="22" t="s">
        <v>26077</v>
      </c>
      <c r="K106" s="24">
        <v>3.14</v>
      </c>
      <c r="L106" s="24">
        <v>3.14</v>
      </c>
    </row>
    <row r="107" spans="1:12">
      <c r="A107" s="22" t="s">
        <v>26187</v>
      </c>
      <c r="B107" s="22" t="s">
        <v>26015</v>
      </c>
      <c r="C107" s="22" t="s">
        <v>26007</v>
      </c>
      <c r="D107" s="22" t="s">
        <v>26008</v>
      </c>
      <c r="E107" s="22" t="s">
        <v>26064</v>
      </c>
      <c r="F107" s="23">
        <v>5</v>
      </c>
      <c r="G107" s="22" t="s">
        <v>26188</v>
      </c>
      <c r="H107" s="22" t="s">
        <v>26011</v>
      </c>
      <c r="I107" s="22" t="s">
        <v>26012</v>
      </c>
      <c r="J107" s="22" t="s">
        <v>26189</v>
      </c>
      <c r="K107" s="24">
        <v>0.53</v>
      </c>
      <c r="L107" s="24">
        <v>0.53</v>
      </c>
    </row>
    <row r="108" spans="1:12">
      <c r="A108" s="22" t="s">
        <v>26190</v>
      </c>
      <c r="B108" s="22" t="s">
        <v>26024</v>
      </c>
      <c r="C108" s="22" t="s">
        <v>26007</v>
      </c>
      <c r="D108" s="22" t="s">
        <v>26008</v>
      </c>
      <c r="E108" s="22" t="s">
        <v>26043</v>
      </c>
      <c r="F108" s="23">
        <v>5</v>
      </c>
      <c r="G108" s="22" t="s">
        <v>26093</v>
      </c>
      <c r="H108" s="22" t="s">
        <v>26011</v>
      </c>
      <c r="I108" s="22" t="s">
        <v>26012</v>
      </c>
      <c r="J108" s="22" t="s">
        <v>26149</v>
      </c>
      <c r="K108" s="24">
        <v>2.9</v>
      </c>
      <c r="L108" s="24">
        <v>2.9</v>
      </c>
    </row>
    <row r="109" spans="1:12">
      <c r="A109" s="22" t="s">
        <v>26191</v>
      </c>
      <c r="B109" s="22" t="s">
        <v>26035</v>
      </c>
      <c r="C109" s="22" t="s">
        <v>26007</v>
      </c>
      <c r="D109" s="22" t="s">
        <v>26008</v>
      </c>
      <c r="E109" s="22" t="s">
        <v>26132</v>
      </c>
      <c r="F109" s="23">
        <v>5</v>
      </c>
      <c r="G109" s="22" t="s">
        <v>26085</v>
      </c>
      <c r="H109" s="22" t="s">
        <v>26011</v>
      </c>
      <c r="I109" s="22" t="s">
        <v>26012</v>
      </c>
      <c r="J109" s="22" t="s">
        <v>26013</v>
      </c>
      <c r="K109" s="24">
        <v>3</v>
      </c>
      <c r="L109" s="24">
        <v>3</v>
      </c>
    </row>
    <row r="110" spans="1:12">
      <c r="A110" s="22" t="s">
        <v>26192</v>
      </c>
      <c r="B110" s="22" t="s">
        <v>26035</v>
      </c>
      <c r="C110" s="22" t="s">
        <v>26007</v>
      </c>
      <c r="D110" s="22" t="s">
        <v>26008</v>
      </c>
      <c r="E110" s="22" t="s">
        <v>26043</v>
      </c>
      <c r="F110" s="23">
        <v>5</v>
      </c>
      <c r="G110" s="22" t="s">
        <v>26093</v>
      </c>
      <c r="H110" s="22" t="s">
        <v>26011</v>
      </c>
      <c r="I110" s="22" t="s">
        <v>26012</v>
      </c>
      <c r="J110" s="22" t="s">
        <v>26026</v>
      </c>
      <c r="K110" s="24">
        <v>2.35</v>
      </c>
      <c r="L110" s="24">
        <v>2.35</v>
      </c>
    </row>
    <row r="111" spans="1:12">
      <c r="A111" s="22" t="s">
        <v>26193</v>
      </c>
      <c r="B111" s="22" t="s">
        <v>26035</v>
      </c>
      <c r="C111" s="22" t="s">
        <v>26007</v>
      </c>
      <c r="D111" s="22" t="s">
        <v>26008</v>
      </c>
      <c r="E111" s="22" t="s">
        <v>26009</v>
      </c>
      <c r="F111" s="23">
        <v>5</v>
      </c>
      <c r="G111" s="22" t="s">
        <v>26044</v>
      </c>
      <c r="H111" s="22" t="s">
        <v>26011</v>
      </c>
      <c r="I111" s="22" t="s">
        <v>26012</v>
      </c>
      <c r="J111" s="22" t="s">
        <v>26054</v>
      </c>
      <c r="K111" s="24">
        <v>2.38</v>
      </c>
      <c r="L111" s="24">
        <v>2.38</v>
      </c>
    </row>
    <row r="112" spans="1:12">
      <c r="A112" s="22" t="s">
        <v>26194</v>
      </c>
      <c r="B112" s="22" t="s">
        <v>26024</v>
      </c>
      <c r="C112" s="22" t="s">
        <v>26007</v>
      </c>
      <c r="D112" s="22" t="s">
        <v>26008</v>
      </c>
      <c r="E112" s="22" t="s">
        <v>26009</v>
      </c>
      <c r="F112" s="23">
        <v>5</v>
      </c>
      <c r="G112" s="22" t="s">
        <v>26085</v>
      </c>
      <c r="H112" s="22" t="s">
        <v>26011</v>
      </c>
      <c r="I112" s="22" t="s">
        <v>26012</v>
      </c>
      <c r="J112" s="22" t="s">
        <v>26195</v>
      </c>
      <c r="K112" s="24">
        <v>2.36</v>
      </c>
      <c r="L112" s="24">
        <v>2.36</v>
      </c>
    </row>
    <row r="113" spans="1:12">
      <c r="A113" s="22" t="s">
        <v>26196</v>
      </c>
      <c r="B113" s="22" t="s">
        <v>26035</v>
      </c>
      <c r="C113" s="22" t="s">
        <v>26007</v>
      </c>
      <c r="D113" s="22" t="s">
        <v>26008</v>
      </c>
      <c r="E113" s="22" t="s">
        <v>26197</v>
      </c>
      <c r="F113" s="23">
        <v>5</v>
      </c>
      <c r="G113" s="22" t="s">
        <v>26017</v>
      </c>
      <c r="H113" s="22" t="s">
        <v>26011</v>
      </c>
      <c r="I113" s="22" t="s">
        <v>26012</v>
      </c>
      <c r="J113" s="22" t="s">
        <v>26195</v>
      </c>
      <c r="K113" s="24">
        <v>1.65</v>
      </c>
      <c r="L113" s="24">
        <v>1.65</v>
      </c>
    </row>
    <row r="114" spans="1:12">
      <c r="A114" s="22" t="s">
        <v>26198</v>
      </c>
      <c r="B114" s="22" t="s">
        <v>26020</v>
      </c>
      <c r="C114" s="22" t="s">
        <v>26007</v>
      </c>
      <c r="D114" s="22" t="s">
        <v>26008</v>
      </c>
      <c r="E114" s="22" t="s">
        <v>26043</v>
      </c>
      <c r="F114" s="23">
        <v>5</v>
      </c>
      <c r="G114" s="22" t="s">
        <v>26039</v>
      </c>
      <c r="H114" s="22" t="s">
        <v>26011</v>
      </c>
      <c r="I114" s="22" t="s">
        <v>26012</v>
      </c>
      <c r="J114" s="22" t="s">
        <v>26049</v>
      </c>
      <c r="K114" s="24">
        <v>3.56</v>
      </c>
      <c r="L114" s="24">
        <v>3.56</v>
      </c>
    </row>
    <row r="115" spans="1:12">
      <c r="A115" s="22" t="s">
        <v>26199</v>
      </c>
      <c r="B115" s="22" t="s">
        <v>26035</v>
      </c>
      <c r="C115" s="22" t="s">
        <v>26007</v>
      </c>
      <c r="D115" s="22" t="s">
        <v>26008</v>
      </c>
      <c r="E115" s="22" t="s">
        <v>26016</v>
      </c>
      <c r="F115" s="23">
        <v>5</v>
      </c>
      <c r="G115" s="22" t="s">
        <v>26048</v>
      </c>
      <c r="H115" s="22" t="s">
        <v>26011</v>
      </c>
      <c r="I115" s="22" t="s">
        <v>26012</v>
      </c>
      <c r="J115" s="22" t="s">
        <v>26120</v>
      </c>
      <c r="K115" s="24">
        <v>2.29</v>
      </c>
      <c r="L115" s="24">
        <v>2.29</v>
      </c>
    </row>
    <row r="116" spans="1:12">
      <c r="A116" s="22" t="s">
        <v>26200</v>
      </c>
      <c r="B116" s="22" t="s">
        <v>26024</v>
      </c>
      <c r="C116" s="22" t="s">
        <v>26007</v>
      </c>
      <c r="D116" s="22" t="s">
        <v>26008</v>
      </c>
      <c r="E116" s="22" t="s">
        <v>26041</v>
      </c>
      <c r="F116" s="23">
        <v>5</v>
      </c>
      <c r="G116" s="22" t="s">
        <v>26093</v>
      </c>
      <c r="H116" s="22" t="s">
        <v>26011</v>
      </c>
      <c r="I116" s="22" t="s">
        <v>26012</v>
      </c>
      <c r="J116" s="22" t="s">
        <v>26054</v>
      </c>
      <c r="K116" s="24">
        <v>1.88</v>
      </c>
      <c r="L116" s="24">
        <v>1.88</v>
      </c>
    </row>
    <row r="117" spans="1:12">
      <c r="A117" s="22" t="s">
        <v>26201</v>
      </c>
      <c r="B117" s="22" t="s">
        <v>26035</v>
      </c>
      <c r="C117" s="22" t="s">
        <v>26007</v>
      </c>
      <c r="D117" s="22" t="s">
        <v>26008</v>
      </c>
      <c r="E117" s="22" t="s">
        <v>26098</v>
      </c>
      <c r="F117" s="23">
        <v>5</v>
      </c>
      <c r="G117" s="22" t="s">
        <v>26076</v>
      </c>
      <c r="H117" s="22" t="s">
        <v>26011</v>
      </c>
      <c r="I117" s="22" t="s">
        <v>26012</v>
      </c>
      <c r="J117" s="22" t="s">
        <v>26054</v>
      </c>
      <c r="K117" s="24">
        <v>0.82</v>
      </c>
      <c r="L117" s="24">
        <v>0.82</v>
      </c>
    </row>
    <row r="118" spans="1:12">
      <c r="A118" s="22" t="s">
        <v>26202</v>
      </c>
      <c r="B118" s="22" t="s">
        <v>26015</v>
      </c>
      <c r="C118" s="22" t="s">
        <v>26007</v>
      </c>
      <c r="D118" s="22" t="s">
        <v>26008</v>
      </c>
      <c r="E118" s="22" t="s">
        <v>26047</v>
      </c>
      <c r="F118" s="23">
        <v>5</v>
      </c>
      <c r="G118" s="22" t="s">
        <v>26048</v>
      </c>
      <c r="H118" s="22" t="s">
        <v>26011</v>
      </c>
      <c r="I118" s="22" t="s">
        <v>26012</v>
      </c>
      <c r="J118" s="22" t="s">
        <v>26077</v>
      </c>
      <c r="K118" s="24">
        <v>2.62</v>
      </c>
      <c r="L118" s="24">
        <v>2.62</v>
      </c>
    </row>
    <row r="119" spans="1:12">
      <c r="A119" s="22" t="s">
        <v>26203</v>
      </c>
      <c r="B119" s="22" t="s">
        <v>26035</v>
      </c>
      <c r="C119" s="22" t="s">
        <v>26007</v>
      </c>
      <c r="D119" s="22" t="s">
        <v>26008</v>
      </c>
      <c r="E119" s="22" t="s">
        <v>26041</v>
      </c>
      <c r="F119" s="23">
        <v>5</v>
      </c>
      <c r="G119" s="22" t="s">
        <v>26178</v>
      </c>
      <c r="H119" s="22" t="s">
        <v>26011</v>
      </c>
      <c r="I119" s="22" t="s">
        <v>26012</v>
      </c>
      <c r="J119" s="22" t="s">
        <v>26077</v>
      </c>
      <c r="K119" s="24">
        <v>2.2000000000000002</v>
      </c>
      <c r="L119" s="24">
        <v>2.2000000000000002</v>
      </c>
    </row>
    <row r="120" spans="1:12">
      <c r="A120" s="22" t="s">
        <v>26204</v>
      </c>
      <c r="B120" s="22" t="s">
        <v>26024</v>
      </c>
      <c r="C120" s="22" t="s">
        <v>26007</v>
      </c>
      <c r="D120" s="22" t="s">
        <v>26008</v>
      </c>
      <c r="E120" s="22" t="s">
        <v>26084</v>
      </c>
      <c r="F120" s="23">
        <v>5</v>
      </c>
      <c r="G120" s="22" t="s">
        <v>26029</v>
      </c>
      <c r="H120" s="22" t="s">
        <v>26011</v>
      </c>
      <c r="I120" s="22" t="s">
        <v>26012</v>
      </c>
      <c r="J120" s="22" t="s">
        <v>26026</v>
      </c>
      <c r="K120" s="24">
        <v>2.2799999999999998</v>
      </c>
      <c r="L120" s="24">
        <v>2.2799999999999998</v>
      </c>
    </row>
    <row r="121" spans="1:12">
      <c r="A121" s="22" t="s">
        <v>26205</v>
      </c>
      <c r="B121" s="22" t="s">
        <v>26035</v>
      </c>
      <c r="C121" s="22" t="s">
        <v>26007</v>
      </c>
      <c r="D121" s="22" t="s">
        <v>26008</v>
      </c>
      <c r="E121" s="22" t="s">
        <v>26041</v>
      </c>
      <c r="F121" s="23">
        <v>5</v>
      </c>
      <c r="G121" s="22" t="s">
        <v>26085</v>
      </c>
      <c r="H121" s="22" t="s">
        <v>26011</v>
      </c>
      <c r="I121" s="22" t="s">
        <v>26012</v>
      </c>
      <c r="J121" s="22" t="s">
        <v>26013</v>
      </c>
      <c r="K121" s="24">
        <v>1.55</v>
      </c>
      <c r="L121" s="24">
        <v>1.55</v>
      </c>
    </row>
    <row r="122" spans="1:12">
      <c r="A122" s="22" t="s">
        <v>26206</v>
      </c>
      <c r="B122" s="22" t="s">
        <v>26035</v>
      </c>
      <c r="C122" s="22" t="s">
        <v>26007</v>
      </c>
      <c r="D122" s="22" t="s">
        <v>26008</v>
      </c>
      <c r="E122" s="22" t="s">
        <v>26080</v>
      </c>
      <c r="F122" s="23">
        <v>5</v>
      </c>
      <c r="G122" s="22" t="s">
        <v>26029</v>
      </c>
      <c r="H122" s="22" t="s">
        <v>26011</v>
      </c>
      <c r="I122" s="22" t="s">
        <v>26012</v>
      </c>
      <c r="J122" s="22" t="s">
        <v>26099</v>
      </c>
      <c r="K122" s="24">
        <v>2.4700000000000002</v>
      </c>
      <c r="L122" s="24">
        <v>2.4700000000000002</v>
      </c>
    </row>
    <row r="123" spans="1:12">
      <c r="A123" s="22" t="s">
        <v>26207</v>
      </c>
      <c r="B123" s="22" t="s">
        <v>26020</v>
      </c>
      <c r="C123" s="22" t="s">
        <v>26007</v>
      </c>
      <c r="D123" s="22" t="s">
        <v>26008</v>
      </c>
      <c r="E123" s="22" t="s">
        <v>26056</v>
      </c>
      <c r="F123" s="23">
        <v>5</v>
      </c>
      <c r="G123" s="22" t="s">
        <v>26085</v>
      </c>
      <c r="H123" s="22" t="s">
        <v>26011</v>
      </c>
      <c r="I123" s="22" t="s">
        <v>26012</v>
      </c>
      <c r="J123" s="22" t="s">
        <v>26099</v>
      </c>
      <c r="K123" s="24">
        <v>2.5099999999999998</v>
      </c>
      <c r="L123" s="24">
        <v>2.5099999999999998</v>
      </c>
    </row>
    <row r="124" spans="1:12">
      <c r="A124" s="22" t="s">
        <v>26208</v>
      </c>
      <c r="B124" s="22" t="s">
        <v>26035</v>
      </c>
      <c r="C124" s="22" t="s">
        <v>26007</v>
      </c>
      <c r="D124" s="22" t="s">
        <v>26008</v>
      </c>
      <c r="E124" s="22" t="s">
        <v>26132</v>
      </c>
      <c r="F124" s="23">
        <v>5</v>
      </c>
      <c r="G124" s="22" t="s">
        <v>26029</v>
      </c>
      <c r="H124" s="22" t="s">
        <v>26011</v>
      </c>
      <c r="I124" s="22" t="s">
        <v>26012</v>
      </c>
      <c r="J124" s="22" t="s">
        <v>26062</v>
      </c>
      <c r="K124" s="24">
        <v>2.59</v>
      </c>
      <c r="L124" s="24">
        <v>2.59</v>
      </c>
    </row>
    <row r="125" spans="1:12">
      <c r="A125" s="22" t="s">
        <v>26209</v>
      </c>
      <c r="B125" s="22" t="s">
        <v>26035</v>
      </c>
      <c r="C125" s="22" t="s">
        <v>26007</v>
      </c>
      <c r="D125" s="22" t="s">
        <v>26008</v>
      </c>
      <c r="E125" s="22" t="s">
        <v>26032</v>
      </c>
      <c r="F125" s="23">
        <v>5</v>
      </c>
      <c r="G125" s="22" t="s">
        <v>26085</v>
      </c>
      <c r="H125" s="22" t="s">
        <v>26011</v>
      </c>
      <c r="I125" s="22" t="s">
        <v>26012</v>
      </c>
      <c r="J125" s="22" t="s">
        <v>379</v>
      </c>
      <c r="K125" s="24">
        <v>3.35</v>
      </c>
      <c r="L125" s="24">
        <v>3.35</v>
      </c>
    </row>
    <row r="126" spans="1:12">
      <c r="A126" s="22" t="s">
        <v>26210</v>
      </c>
      <c r="B126" s="22" t="s">
        <v>26024</v>
      </c>
      <c r="C126" s="22" t="s">
        <v>26007</v>
      </c>
      <c r="D126" s="22" t="s">
        <v>26008</v>
      </c>
      <c r="E126" s="22" t="s">
        <v>26056</v>
      </c>
      <c r="F126" s="23">
        <v>5</v>
      </c>
      <c r="G126" s="22" t="s">
        <v>26085</v>
      </c>
      <c r="H126" s="22" t="s">
        <v>26011</v>
      </c>
      <c r="I126" s="22" t="s">
        <v>26012</v>
      </c>
      <c r="J126" s="22" t="s">
        <v>26051</v>
      </c>
      <c r="K126" s="24">
        <v>2.44</v>
      </c>
      <c r="L126" s="24">
        <v>2.44</v>
      </c>
    </row>
    <row r="127" spans="1:12">
      <c r="A127" s="22" t="s">
        <v>26211</v>
      </c>
      <c r="B127" s="22" t="s">
        <v>26024</v>
      </c>
      <c r="C127" s="22" t="s">
        <v>26007</v>
      </c>
      <c r="D127" s="22" t="s">
        <v>26008</v>
      </c>
      <c r="E127" s="22" t="s">
        <v>26113</v>
      </c>
      <c r="F127" s="23">
        <v>5</v>
      </c>
      <c r="G127" s="22" t="s">
        <v>26029</v>
      </c>
      <c r="H127" s="22" t="s">
        <v>26011</v>
      </c>
      <c r="I127" s="22" t="s">
        <v>26012</v>
      </c>
      <c r="J127" s="22" t="s">
        <v>26154</v>
      </c>
      <c r="K127" s="24">
        <v>2.37</v>
      </c>
      <c r="L127" s="24">
        <v>2.37</v>
      </c>
    </row>
    <row r="128" spans="1:12">
      <c r="A128" s="22" t="s">
        <v>26212</v>
      </c>
      <c r="B128" s="22" t="s">
        <v>26035</v>
      </c>
      <c r="C128" s="22" t="s">
        <v>26007</v>
      </c>
      <c r="D128" s="22" t="s">
        <v>26008</v>
      </c>
      <c r="E128" s="22" t="s">
        <v>26056</v>
      </c>
      <c r="F128" s="23">
        <v>5</v>
      </c>
      <c r="G128" s="22" t="s">
        <v>26076</v>
      </c>
      <c r="H128" s="22" t="s">
        <v>26011</v>
      </c>
      <c r="I128" s="22" t="s">
        <v>26012</v>
      </c>
      <c r="J128" s="22" t="s">
        <v>26154</v>
      </c>
      <c r="K128" s="24">
        <v>2.48</v>
      </c>
      <c r="L128" s="24">
        <v>2.48</v>
      </c>
    </row>
    <row r="129" spans="1:12">
      <c r="A129" s="22" t="s">
        <v>26213</v>
      </c>
      <c r="B129" s="22" t="s">
        <v>26024</v>
      </c>
      <c r="C129" s="22" t="s">
        <v>26007</v>
      </c>
      <c r="D129" s="22" t="s">
        <v>26008</v>
      </c>
      <c r="E129" s="22" t="s">
        <v>26025</v>
      </c>
      <c r="F129" s="23">
        <v>5</v>
      </c>
      <c r="G129" s="22" t="s">
        <v>26178</v>
      </c>
      <c r="H129" s="22" t="s">
        <v>26011</v>
      </c>
      <c r="I129" s="22" t="s">
        <v>26012</v>
      </c>
      <c r="J129" s="22" t="s">
        <v>26101</v>
      </c>
      <c r="K129" s="24">
        <v>1.57</v>
      </c>
      <c r="L129" s="24">
        <v>1.57</v>
      </c>
    </row>
    <row r="130" spans="1:12">
      <c r="A130" s="22" t="s">
        <v>26214</v>
      </c>
      <c r="B130" s="22" t="s">
        <v>26024</v>
      </c>
      <c r="C130" s="22" t="s">
        <v>26007</v>
      </c>
      <c r="D130" s="22" t="s">
        <v>26008</v>
      </c>
      <c r="E130" s="22" t="s">
        <v>26021</v>
      </c>
      <c r="F130" s="23">
        <v>5</v>
      </c>
      <c r="G130" s="22" t="s">
        <v>26085</v>
      </c>
      <c r="H130" s="22" t="s">
        <v>26011</v>
      </c>
      <c r="I130" s="22" t="s">
        <v>26012</v>
      </c>
      <c r="J130" s="22" t="s">
        <v>26013</v>
      </c>
      <c r="K130" s="24">
        <v>3.74</v>
      </c>
      <c r="L130" s="24">
        <v>3.74</v>
      </c>
    </row>
    <row r="131" spans="1:12">
      <c r="A131" s="22" t="s">
        <v>26215</v>
      </c>
      <c r="B131" s="22" t="s">
        <v>26006</v>
      </c>
      <c r="C131" s="22" t="s">
        <v>26007</v>
      </c>
      <c r="D131" s="22" t="s">
        <v>26008</v>
      </c>
      <c r="E131" s="22" t="s">
        <v>26047</v>
      </c>
      <c r="F131" s="23">
        <v>5</v>
      </c>
      <c r="G131" s="22" t="s">
        <v>26144</v>
      </c>
      <c r="H131" s="22" t="s">
        <v>26011</v>
      </c>
      <c r="I131" s="22" t="s">
        <v>26012</v>
      </c>
      <c r="J131" s="22" t="s">
        <v>26013</v>
      </c>
      <c r="K131" s="24">
        <v>1.1000000000000001</v>
      </c>
      <c r="L131" s="24">
        <v>1.1000000000000001</v>
      </c>
    </row>
    <row r="132" spans="1:12">
      <c r="A132" s="22" t="s">
        <v>26216</v>
      </c>
      <c r="B132" s="22" t="s">
        <v>26035</v>
      </c>
      <c r="C132" s="22" t="s">
        <v>26007</v>
      </c>
      <c r="D132" s="22" t="s">
        <v>26008</v>
      </c>
      <c r="E132" s="22" t="s">
        <v>26021</v>
      </c>
      <c r="F132" s="23">
        <v>5</v>
      </c>
      <c r="G132" s="22" t="s">
        <v>26029</v>
      </c>
      <c r="H132" s="22" t="s">
        <v>26011</v>
      </c>
      <c r="I132" s="22" t="s">
        <v>26012</v>
      </c>
      <c r="J132" s="22" t="s">
        <v>26026</v>
      </c>
      <c r="K132" s="24">
        <v>1.85</v>
      </c>
      <c r="L132" s="24">
        <v>1.85</v>
      </c>
    </row>
    <row r="133" spans="1:12">
      <c r="A133" s="22" t="s">
        <v>26217</v>
      </c>
      <c r="B133" s="22" t="s">
        <v>26035</v>
      </c>
      <c r="C133" s="22" t="s">
        <v>26007</v>
      </c>
      <c r="D133" s="22" t="s">
        <v>26008</v>
      </c>
      <c r="E133" s="22" t="s">
        <v>26073</v>
      </c>
      <c r="F133" s="23">
        <v>5</v>
      </c>
      <c r="G133" s="22" t="s">
        <v>26085</v>
      </c>
      <c r="H133" s="22" t="s">
        <v>26011</v>
      </c>
      <c r="I133" s="22" t="s">
        <v>26012</v>
      </c>
      <c r="J133" s="22" t="s">
        <v>26120</v>
      </c>
      <c r="K133" s="24">
        <v>2.15</v>
      </c>
      <c r="L133" s="24">
        <v>2.21</v>
      </c>
    </row>
    <row r="134" spans="1:12">
      <c r="A134" s="22" t="s">
        <v>26218</v>
      </c>
      <c r="B134" s="22" t="s">
        <v>26024</v>
      </c>
      <c r="C134" s="22" t="s">
        <v>26007</v>
      </c>
      <c r="D134" s="22" t="s">
        <v>26008</v>
      </c>
      <c r="E134" s="22" t="s">
        <v>26084</v>
      </c>
      <c r="F134" s="23">
        <v>5</v>
      </c>
      <c r="G134" s="22" t="s">
        <v>26010</v>
      </c>
      <c r="H134" s="22" t="s">
        <v>26011</v>
      </c>
      <c r="I134" s="22" t="s">
        <v>26012</v>
      </c>
      <c r="J134" s="22" t="s">
        <v>26026</v>
      </c>
      <c r="K134" s="24">
        <v>3.55</v>
      </c>
      <c r="L134" s="24">
        <v>3.55</v>
      </c>
    </row>
    <row r="135" spans="1:12">
      <c r="A135" s="22" t="s">
        <v>26219</v>
      </c>
      <c r="B135" s="22" t="s">
        <v>26035</v>
      </c>
      <c r="C135" s="22" t="s">
        <v>26007</v>
      </c>
      <c r="D135" s="22" t="s">
        <v>26008</v>
      </c>
      <c r="E135" s="22" t="s">
        <v>26075</v>
      </c>
      <c r="F135" s="23">
        <v>5</v>
      </c>
      <c r="G135" s="22" t="s">
        <v>26103</v>
      </c>
      <c r="H135" s="22" t="s">
        <v>26104</v>
      </c>
      <c r="I135" s="22" t="s">
        <v>26012</v>
      </c>
      <c r="J135" s="22" t="s">
        <v>26026</v>
      </c>
      <c r="K135" s="24">
        <v>2.7</v>
      </c>
      <c r="L135" s="24">
        <v>2.7</v>
      </c>
    </row>
    <row r="136" spans="1:12">
      <c r="A136" s="22" t="s">
        <v>26220</v>
      </c>
      <c r="B136" s="22" t="s">
        <v>26020</v>
      </c>
      <c r="C136" s="22" t="s">
        <v>26007</v>
      </c>
      <c r="D136" s="22" t="s">
        <v>26008</v>
      </c>
      <c r="E136" s="22" t="s">
        <v>26016</v>
      </c>
      <c r="F136" s="23">
        <v>5</v>
      </c>
      <c r="G136" s="22" t="s">
        <v>26010</v>
      </c>
      <c r="H136" s="22" t="s">
        <v>26011</v>
      </c>
      <c r="I136" s="22" t="s">
        <v>26012</v>
      </c>
      <c r="J136" s="22" t="s">
        <v>26030</v>
      </c>
      <c r="K136" s="24">
        <v>3.06</v>
      </c>
      <c r="L136" s="24">
        <v>3.06</v>
      </c>
    </row>
    <row r="137" spans="1:12">
      <c r="A137" s="22" t="s">
        <v>26221</v>
      </c>
      <c r="B137" s="22" t="s">
        <v>26035</v>
      </c>
      <c r="C137" s="22" t="s">
        <v>26007</v>
      </c>
      <c r="D137" s="22" t="s">
        <v>26008</v>
      </c>
      <c r="E137" s="22" t="s">
        <v>26132</v>
      </c>
      <c r="F137" s="23">
        <v>5</v>
      </c>
      <c r="G137" s="22" t="s">
        <v>26093</v>
      </c>
      <c r="H137" s="22" t="s">
        <v>26011</v>
      </c>
      <c r="I137" s="22" t="s">
        <v>26012</v>
      </c>
      <c r="J137" s="22" t="s">
        <v>26099</v>
      </c>
      <c r="K137" s="24">
        <v>2.98</v>
      </c>
      <c r="L137" s="24">
        <v>2.75</v>
      </c>
    </row>
    <row r="138" spans="1:12">
      <c r="A138" s="22" t="s">
        <v>26222</v>
      </c>
      <c r="B138" s="22" t="s">
        <v>26035</v>
      </c>
      <c r="C138" s="22" t="s">
        <v>26007</v>
      </c>
      <c r="D138" s="22" t="s">
        <v>26008</v>
      </c>
      <c r="E138" s="22" t="s">
        <v>26132</v>
      </c>
      <c r="F138" s="23">
        <v>5</v>
      </c>
      <c r="G138" s="22" t="s">
        <v>26029</v>
      </c>
      <c r="H138" s="22" t="s">
        <v>26011</v>
      </c>
      <c r="I138" s="22" t="s">
        <v>26012</v>
      </c>
      <c r="J138" s="22" t="s">
        <v>26022</v>
      </c>
      <c r="K138" s="24">
        <v>2.67</v>
      </c>
      <c r="L138" s="24">
        <v>2.67</v>
      </c>
    </row>
    <row r="139" spans="1:12">
      <c r="A139" s="22" t="s">
        <v>26223</v>
      </c>
      <c r="B139" s="22" t="s">
        <v>26035</v>
      </c>
      <c r="C139" s="22" t="s">
        <v>26007</v>
      </c>
      <c r="D139" s="22" t="s">
        <v>26008</v>
      </c>
      <c r="E139" s="22" t="s">
        <v>26098</v>
      </c>
      <c r="F139" s="23">
        <v>5</v>
      </c>
      <c r="G139" s="22" t="s">
        <v>26106</v>
      </c>
      <c r="H139" s="22" t="s">
        <v>26011</v>
      </c>
      <c r="I139" s="22" t="s">
        <v>26012</v>
      </c>
      <c r="J139" s="22" t="s">
        <v>26099</v>
      </c>
      <c r="K139" s="24">
        <v>2.9</v>
      </c>
      <c r="L139" s="24">
        <v>2.9</v>
      </c>
    </row>
    <row r="140" spans="1:12">
      <c r="A140" s="22" t="s">
        <v>26224</v>
      </c>
      <c r="B140" s="22" t="s">
        <v>26024</v>
      </c>
      <c r="C140" s="22" t="s">
        <v>26007</v>
      </c>
      <c r="D140" s="22" t="s">
        <v>26008</v>
      </c>
      <c r="E140" s="22" t="s">
        <v>26113</v>
      </c>
      <c r="F140" s="23">
        <v>5</v>
      </c>
      <c r="G140" s="22" t="s">
        <v>26039</v>
      </c>
      <c r="H140" s="22" t="s">
        <v>26011</v>
      </c>
      <c r="I140" s="22" t="s">
        <v>26012</v>
      </c>
      <c r="J140" s="22" t="s">
        <v>26051</v>
      </c>
      <c r="K140" s="24">
        <v>2.91</v>
      </c>
      <c r="L140" s="24">
        <v>2.91</v>
      </c>
    </row>
    <row r="141" spans="1:12">
      <c r="A141" s="22" t="s">
        <v>26225</v>
      </c>
      <c r="B141" s="22" t="s">
        <v>26024</v>
      </c>
      <c r="C141" s="22" t="s">
        <v>26007</v>
      </c>
      <c r="D141" s="22" t="s">
        <v>26008</v>
      </c>
      <c r="E141" s="22" t="s">
        <v>26073</v>
      </c>
      <c r="F141" s="23">
        <v>5</v>
      </c>
      <c r="G141" s="22" t="s">
        <v>26010</v>
      </c>
      <c r="H141" s="22" t="s">
        <v>26011</v>
      </c>
      <c r="I141" s="22" t="s">
        <v>26012</v>
      </c>
      <c r="J141" s="22" t="s">
        <v>26099</v>
      </c>
      <c r="K141" s="24">
        <v>2.72</v>
      </c>
      <c r="L141" s="24">
        <v>2.72</v>
      </c>
    </row>
    <row r="142" spans="1:12">
      <c r="A142" s="22" t="s">
        <v>26226</v>
      </c>
      <c r="B142" s="22" t="s">
        <v>26024</v>
      </c>
      <c r="C142" s="22" t="s">
        <v>26007</v>
      </c>
      <c r="D142" s="22" t="s">
        <v>26008</v>
      </c>
      <c r="E142" s="22" t="s">
        <v>26113</v>
      </c>
      <c r="F142" s="23">
        <v>5</v>
      </c>
      <c r="G142" s="22" t="s">
        <v>26029</v>
      </c>
      <c r="H142" s="22" t="s">
        <v>26011</v>
      </c>
      <c r="I142" s="22" t="s">
        <v>26012</v>
      </c>
      <c r="J142" s="22" t="s">
        <v>26051</v>
      </c>
      <c r="K142" s="24">
        <v>2.15</v>
      </c>
      <c r="L142" s="24">
        <v>2.15</v>
      </c>
    </row>
    <row r="143" spans="1:12">
      <c r="A143" s="22" t="s">
        <v>26227</v>
      </c>
      <c r="B143" s="22" t="s">
        <v>26035</v>
      </c>
      <c r="C143" s="22" t="s">
        <v>26007</v>
      </c>
      <c r="D143" s="22" t="s">
        <v>26008</v>
      </c>
      <c r="E143" s="22" t="s">
        <v>26132</v>
      </c>
      <c r="F143" s="23">
        <v>5</v>
      </c>
      <c r="G143" s="22" t="s">
        <v>26039</v>
      </c>
      <c r="H143" s="22" t="s">
        <v>26011</v>
      </c>
      <c r="I143" s="22" t="s">
        <v>26012</v>
      </c>
      <c r="J143" s="22" t="s">
        <v>26101</v>
      </c>
      <c r="K143" s="24">
        <v>3.9</v>
      </c>
      <c r="L143" s="24">
        <v>3.9</v>
      </c>
    </row>
    <row r="144" spans="1:12">
      <c r="A144" s="22" t="s">
        <v>26228</v>
      </c>
      <c r="B144" s="22" t="s">
        <v>26015</v>
      </c>
      <c r="C144" s="22" t="s">
        <v>26007</v>
      </c>
      <c r="D144" s="22" t="s">
        <v>26008</v>
      </c>
      <c r="E144" s="22" t="s">
        <v>26028</v>
      </c>
      <c r="F144" s="23">
        <v>5</v>
      </c>
      <c r="G144" s="22" t="s">
        <v>26085</v>
      </c>
      <c r="H144" s="22" t="s">
        <v>26011</v>
      </c>
      <c r="I144" s="22" t="s">
        <v>26012</v>
      </c>
      <c r="J144" s="22" t="s">
        <v>26101</v>
      </c>
      <c r="K144" s="24">
        <v>3.28</v>
      </c>
      <c r="L144" s="24">
        <v>3.28</v>
      </c>
    </row>
    <row r="145" spans="1:12">
      <c r="A145" s="22" t="s">
        <v>26229</v>
      </c>
      <c r="B145" s="22" t="s">
        <v>26015</v>
      </c>
      <c r="C145" s="22" t="s">
        <v>26007</v>
      </c>
      <c r="D145" s="22" t="s">
        <v>26008</v>
      </c>
      <c r="E145" s="22" t="s">
        <v>26047</v>
      </c>
      <c r="F145" s="23">
        <v>5</v>
      </c>
      <c r="G145" s="22" t="s">
        <v>26085</v>
      </c>
      <c r="H145" s="22" t="s">
        <v>26011</v>
      </c>
      <c r="I145" s="22" t="s">
        <v>26012</v>
      </c>
      <c r="J145" s="22" t="s">
        <v>26049</v>
      </c>
      <c r="K145" s="24">
        <v>2.2799999999999998</v>
      </c>
      <c r="L145" s="24">
        <v>2.2799999999999998</v>
      </c>
    </row>
    <row r="146" spans="1:12">
      <c r="A146" s="22" t="s">
        <v>26230</v>
      </c>
      <c r="B146" s="22" t="s">
        <v>26024</v>
      </c>
      <c r="C146" s="22" t="s">
        <v>26007</v>
      </c>
      <c r="D146" s="22" t="s">
        <v>26008</v>
      </c>
      <c r="E146" s="22" t="s">
        <v>26089</v>
      </c>
      <c r="F146" s="23">
        <v>5</v>
      </c>
      <c r="G146" s="22" t="s">
        <v>26106</v>
      </c>
      <c r="H146" s="22" t="s">
        <v>26011</v>
      </c>
      <c r="I146" s="22" t="s">
        <v>26012</v>
      </c>
      <c r="J146" s="22" t="s">
        <v>26049</v>
      </c>
      <c r="K146" s="24">
        <v>2.98</v>
      </c>
      <c r="L146" s="24">
        <v>3.11</v>
      </c>
    </row>
    <row r="147" spans="1:12">
      <c r="A147" s="22" t="s">
        <v>26231</v>
      </c>
      <c r="B147" s="22" t="s">
        <v>26035</v>
      </c>
      <c r="C147" s="22" t="s">
        <v>26007</v>
      </c>
      <c r="D147" s="22" t="s">
        <v>26008</v>
      </c>
      <c r="E147" s="22" t="s">
        <v>26021</v>
      </c>
      <c r="F147" s="23">
        <v>5</v>
      </c>
      <c r="G147" s="22" t="s">
        <v>26029</v>
      </c>
      <c r="H147" s="22" t="s">
        <v>26011</v>
      </c>
      <c r="I147" s="22" t="s">
        <v>26012</v>
      </c>
      <c r="J147" s="22" t="s">
        <v>26077</v>
      </c>
      <c r="K147" s="24">
        <v>2.58</v>
      </c>
      <c r="L147" s="24">
        <v>2</v>
      </c>
    </row>
    <row r="148" spans="1:12">
      <c r="A148" s="22" t="s">
        <v>26232</v>
      </c>
      <c r="B148" s="22" t="s">
        <v>26035</v>
      </c>
      <c r="C148" s="22" t="s">
        <v>26007</v>
      </c>
      <c r="D148" s="22" t="s">
        <v>26008</v>
      </c>
      <c r="E148" s="22" t="s">
        <v>26132</v>
      </c>
      <c r="F148" s="23">
        <v>5</v>
      </c>
      <c r="G148" s="22" t="s">
        <v>26093</v>
      </c>
      <c r="H148" s="22" t="s">
        <v>26011</v>
      </c>
      <c r="I148" s="22" t="s">
        <v>26012</v>
      </c>
      <c r="J148" s="22" t="s">
        <v>26049</v>
      </c>
      <c r="K148" s="24">
        <v>2.7</v>
      </c>
      <c r="L148" s="24">
        <v>2.7</v>
      </c>
    </row>
    <row r="149" spans="1:12">
      <c r="A149" s="22" t="s">
        <v>26233</v>
      </c>
      <c r="B149" s="22" t="s">
        <v>26015</v>
      </c>
      <c r="C149" s="22" t="s">
        <v>26007</v>
      </c>
      <c r="D149" s="22" t="s">
        <v>26008</v>
      </c>
      <c r="E149" s="22" t="s">
        <v>26043</v>
      </c>
      <c r="F149" s="23">
        <v>5</v>
      </c>
      <c r="G149" s="22" t="s">
        <v>26039</v>
      </c>
      <c r="H149" s="22" t="s">
        <v>26011</v>
      </c>
      <c r="I149" s="22" t="s">
        <v>26012</v>
      </c>
      <c r="J149" s="22" t="s">
        <v>26018</v>
      </c>
      <c r="K149" s="24">
        <v>2.89</v>
      </c>
      <c r="L149" s="24">
        <v>2.89</v>
      </c>
    </row>
    <row r="150" spans="1:12">
      <c r="A150" s="22" t="s">
        <v>26234</v>
      </c>
      <c r="B150" s="22" t="s">
        <v>26035</v>
      </c>
      <c r="C150" s="22" t="s">
        <v>26007</v>
      </c>
      <c r="D150" s="22" t="s">
        <v>26008</v>
      </c>
      <c r="E150" s="22" t="s">
        <v>26141</v>
      </c>
      <c r="F150" s="23">
        <v>5</v>
      </c>
      <c r="G150" s="22" t="s">
        <v>26085</v>
      </c>
      <c r="H150" s="22" t="s">
        <v>26011</v>
      </c>
      <c r="I150" s="22" t="s">
        <v>26012</v>
      </c>
      <c r="J150" s="22" t="s">
        <v>26013</v>
      </c>
      <c r="K150" s="24">
        <v>2.3199999999999998</v>
      </c>
      <c r="L150" s="24">
        <v>2.3199999999999998</v>
      </c>
    </row>
    <row r="151" spans="1:12">
      <c r="A151" s="22" t="s">
        <v>26235</v>
      </c>
      <c r="B151" s="22" t="s">
        <v>26024</v>
      </c>
      <c r="C151" s="22" t="s">
        <v>26007</v>
      </c>
      <c r="D151" s="22" t="s">
        <v>26008</v>
      </c>
      <c r="E151" s="22" t="s">
        <v>26028</v>
      </c>
      <c r="F151" s="23">
        <v>5</v>
      </c>
      <c r="G151" s="22" t="s">
        <v>26106</v>
      </c>
      <c r="H151" s="22" t="s">
        <v>26011</v>
      </c>
      <c r="I151" s="22" t="s">
        <v>26012</v>
      </c>
      <c r="J151" s="22" t="s">
        <v>26236</v>
      </c>
      <c r="K151" s="24">
        <v>2.85</v>
      </c>
      <c r="L151" s="24">
        <v>2.85</v>
      </c>
    </row>
    <row r="152" spans="1:12">
      <c r="A152" s="22" t="s">
        <v>26237</v>
      </c>
      <c r="B152" s="22" t="s">
        <v>26035</v>
      </c>
      <c r="C152" s="22" t="s">
        <v>26007</v>
      </c>
      <c r="D152" s="22" t="s">
        <v>26008</v>
      </c>
      <c r="E152" s="22" t="s">
        <v>26043</v>
      </c>
      <c r="F152" s="23">
        <v>5</v>
      </c>
      <c r="G152" s="22" t="s">
        <v>26029</v>
      </c>
      <c r="H152" s="22" t="s">
        <v>26011</v>
      </c>
      <c r="I152" s="22" t="s">
        <v>26012</v>
      </c>
      <c r="J152" s="22" t="s">
        <v>26026</v>
      </c>
      <c r="K152" s="24">
        <v>2.2599999999999998</v>
      </c>
      <c r="L152" s="24">
        <v>2.2599999999999998</v>
      </c>
    </row>
    <row r="153" spans="1:12">
      <c r="A153" s="22" t="s">
        <v>26238</v>
      </c>
      <c r="B153" s="22" t="s">
        <v>26035</v>
      </c>
      <c r="C153" s="22" t="s">
        <v>26007</v>
      </c>
      <c r="D153" s="22" t="s">
        <v>26008</v>
      </c>
      <c r="E153" s="22" t="s">
        <v>26080</v>
      </c>
      <c r="F153" s="23">
        <v>5</v>
      </c>
      <c r="G153" s="22" t="s">
        <v>26085</v>
      </c>
      <c r="H153" s="22" t="s">
        <v>26011</v>
      </c>
      <c r="I153" s="22" t="s">
        <v>26012</v>
      </c>
      <c r="J153" s="22" t="s">
        <v>26154</v>
      </c>
      <c r="K153" s="24">
        <v>2.4</v>
      </c>
      <c r="L153" s="24">
        <v>2.4</v>
      </c>
    </row>
    <row r="154" spans="1:12">
      <c r="A154" s="22" t="s">
        <v>26239</v>
      </c>
      <c r="B154" s="22" t="s">
        <v>26035</v>
      </c>
      <c r="C154" s="22" t="s">
        <v>26007</v>
      </c>
      <c r="D154" s="22" t="s">
        <v>26008</v>
      </c>
      <c r="E154" s="22" t="s">
        <v>26025</v>
      </c>
      <c r="F154" s="23">
        <v>5</v>
      </c>
      <c r="G154" s="22" t="s">
        <v>26106</v>
      </c>
      <c r="H154" s="22" t="s">
        <v>26011</v>
      </c>
      <c r="I154" s="22" t="s">
        <v>26012</v>
      </c>
      <c r="J154" s="22" t="s">
        <v>26051</v>
      </c>
      <c r="K154" s="24">
        <v>2.36</v>
      </c>
      <c r="L154" s="24">
        <v>2.36</v>
      </c>
    </row>
    <row r="155" spans="1:12">
      <c r="A155" s="22" t="s">
        <v>26240</v>
      </c>
      <c r="B155" s="22" t="s">
        <v>26035</v>
      </c>
      <c r="C155" s="22" t="s">
        <v>26007</v>
      </c>
      <c r="D155" s="22" t="s">
        <v>26008</v>
      </c>
      <c r="E155" s="22" t="s">
        <v>26132</v>
      </c>
      <c r="F155" s="23">
        <v>5</v>
      </c>
      <c r="G155" s="22" t="s">
        <v>26093</v>
      </c>
      <c r="H155" s="22" t="s">
        <v>26011</v>
      </c>
      <c r="I155" s="22" t="s">
        <v>26012</v>
      </c>
      <c r="J155" s="22" t="s">
        <v>26077</v>
      </c>
      <c r="K155" s="24">
        <v>3.03</v>
      </c>
      <c r="L155" s="24">
        <v>3.03</v>
      </c>
    </row>
    <row r="156" spans="1:12">
      <c r="A156" s="22" t="s">
        <v>26241</v>
      </c>
      <c r="B156" s="22" t="s">
        <v>26035</v>
      </c>
      <c r="C156" s="22" t="s">
        <v>26007</v>
      </c>
      <c r="D156" s="22" t="s">
        <v>26008</v>
      </c>
      <c r="E156" s="22" t="s">
        <v>26132</v>
      </c>
      <c r="F156" s="23">
        <v>5</v>
      </c>
      <c r="G156" s="22" t="s">
        <v>26242</v>
      </c>
      <c r="H156" s="22" t="s">
        <v>26011</v>
      </c>
      <c r="I156" s="22" t="s">
        <v>26012</v>
      </c>
      <c r="J156" s="22" t="s">
        <v>26149</v>
      </c>
      <c r="K156" s="24">
        <v>1.5</v>
      </c>
      <c r="L156" s="24">
        <v>1.5</v>
      </c>
    </row>
    <row r="157" spans="1:12">
      <c r="A157" s="22" t="s">
        <v>26243</v>
      </c>
      <c r="B157" s="22" t="s">
        <v>26035</v>
      </c>
      <c r="C157" s="22" t="s">
        <v>26007</v>
      </c>
      <c r="D157" s="22" t="s">
        <v>26008</v>
      </c>
      <c r="E157" s="22" t="s">
        <v>26098</v>
      </c>
      <c r="F157" s="23">
        <v>5</v>
      </c>
      <c r="G157" s="22" t="s">
        <v>26076</v>
      </c>
      <c r="H157" s="22" t="s">
        <v>26011</v>
      </c>
      <c r="I157" s="22" t="s">
        <v>26012</v>
      </c>
      <c r="J157" s="22" t="s">
        <v>26026</v>
      </c>
      <c r="K157" s="24">
        <v>2.2200000000000002</v>
      </c>
      <c r="L157" s="24">
        <v>2.2200000000000002</v>
      </c>
    </row>
    <row r="158" spans="1:12">
      <c r="A158" s="22" t="s">
        <v>26244</v>
      </c>
      <c r="B158" s="22" t="s">
        <v>26035</v>
      </c>
      <c r="C158" s="22" t="s">
        <v>26007</v>
      </c>
      <c r="D158" s="22" t="s">
        <v>26008</v>
      </c>
      <c r="E158" s="22" t="s">
        <v>26021</v>
      </c>
      <c r="F158" s="23">
        <v>5</v>
      </c>
      <c r="G158" s="22" t="s">
        <v>26093</v>
      </c>
      <c r="H158" s="22" t="s">
        <v>26134</v>
      </c>
      <c r="I158" s="22" t="s">
        <v>26012</v>
      </c>
      <c r="J158" s="22" t="s">
        <v>26049</v>
      </c>
      <c r="K158" s="24">
        <v>2.54</v>
      </c>
      <c r="L158" s="24">
        <v>2.54</v>
      </c>
    </row>
    <row r="159" spans="1:12">
      <c r="A159" s="22" t="s">
        <v>26245</v>
      </c>
      <c r="B159" s="22" t="s">
        <v>26035</v>
      </c>
      <c r="C159" s="22" t="s">
        <v>26007</v>
      </c>
      <c r="D159" s="22" t="s">
        <v>26008</v>
      </c>
      <c r="E159" s="22" t="s">
        <v>26246</v>
      </c>
      <c r="F159" s="23">
        <v>5</v>
      </c>
      <c r="G159" s="22" t="s">
        <v>26039</v>
      </c>
      <c r="H159" s="22" t="s">
        <v>26011</v>
      </c>
      <c r="I159" s="22" t="s">
        <v>26012</v>
      </c>
      <c r="J159" s="22" t="s">
        <v>26022</v>
      </c>
      <c r="K159" s="24">
        <v>2.73</v>
      </c>
      <c r="L159" s="24">
        <v>2.73</v>
      </c>
    </row>
    <row r="160" spans="1:12">
      <c r="A160" s="22" t="s">
        <v>26247</v>
      </c>
      <c r="B160" s="22" t="s">
        <v>26035</v>
      </c>
      <c r="C160" s="22" t="s">
        <v>26007</v>
      </c>
      <c r="D160" s="22" t="s">
        <v>26008</v>
      </c>
      <c r="E160" s="22" t="s">
        <v>26080</v>
      </c>
      <c r="F160" s="23">
        <v>5</v>
      </c>
      <c r="G160" s="22" t="s">
        <v>26017</v>
      </c>
      <c r="H160" s="22" t="s">
        <v>26011</v>
      </c>
      <c r="I160" s="22" t="s">
        <v>26012</v>
      </c>
      <c r="J160" s="22" t="s">
        <v>275</v>
      </c>
      <c r="K160" s="24">
        <v>1.3</v>
      </c>
      <c r="L160" s="24">
        <v>1.3</v>
      </c>
    </row>
    <row r="161" spans="1:12">
      <c r="A161" s="22" t="s">
        <v>26248</v>
      </c>
      <c r="B161" s="22" t="s">
        <v>26035</v>
      </c>
      <c r="C161" s="22" t="s">
        <v>26007</v>
      </c>
      <c r="D161" s="22" t="s">
        <v>26008</v>
      </c>
      <c r="E161" s="22" t="s">
        <v>26132</v>
      </c>
      <c r="F161" s="23">
        <v>5</v>
      </c>
      <c r="G161" s="22" t="s">
        <v>26039</v>
      </c>
      <c r="H161" s="22" t="s">
        <v>26011</v>
      </c>
      <c r="I161" s="22" t="s">
        <v>26012</v>
      </c>
      <c r="J161" s="22" t="s">
        <v>26120</v>
      </c>
      <c r="K161" s="24">
        <v>2.78</v>
      </c>
      <c r="L161" s="24">
        <v>2.78</v>
      </c>
    </row>
    <row r="162" spans="1:12">
      <c r="A162" s="22" t="s">
        <v>26249</v>
      </c>
      <c r="B162" s="22" t="s">
        <v>26035</v>
      </c>
      <c r="C162" s="22" t="s">
        <v>26007</v>
      </c>
      <c r="D162" s="22" t="s">
        <v>26008</v>
      </c>
      <c r="E162" s="22" t="s">
        <v>26141</v>
      </c>
      <c r="F162" s="23">
        <v>5</v>
      </c>
      <c r="G162" s="22" t="s">
        <v>26048</v>
      </c>
      <c r="H162" s="22" t="s">
        <v>26011</v>
      </c>
      <c r="I162" s="22" t="s">
        <v>26012</v>
      </c>
      <c r="J162" s="22" t="s">
        <v>26054</v>
      </c>
      <c r="K162" s="24">
        <v>2.2799999999999998</v>
      </c>
      <c r="L162" s="24">
        <v>2.2799999999999998</v>
      </c>
    </row>
    <row r="163" spans="1:12">
      <c r="A163" s="22" t="s">
        <v>26250</v>
      </c>
      <c r="B163" s="22" t="s">
        <v>26024</v>
      </c>
      <c r="C163" s="22" t="s">
        <v>26007</v>
      </c>
      <c r="D163" s="22" t="s">
        <v>26008</v>
      </c>
      <c r="E163" s="22" t="s">
        <v>26056</v>
      </c>
      <c r="F163" s="23">
        <v>5</v>
      </c>
      <c r="G163" s="22" t="s">
        <v>26039</v>
      </c>
      <c r="H163" s="22" t="s">
        <v>26011</v>
      </c>
      <c r="I163" s="22" t="s">
        <v>26012</v>
      </c>
      <c r="J163" s="22" t="s">
        <v>26049</v>
      </c>
      <c r="K163" s="24">
        <v>2.73</v>
      </c>
      <c r="L163" s="24">
        <v>2.62</v>
      </c>
    </row>
    <row r="164" spans="1:12">
      <c r="A164" s="22" t="s">
        <v>26251</v>
      </c>
      <c r="B164" s="22" t="s">
        <v>26024</v>
      </c>
      <c r="C164" s="22" t="s">
        <v>26007</v>
      </c>
      <c r="D164" s="22" t="s">
        <v>26008</v>
      </c>
      <c r="E164" s="22" t="s">
        <v>26084</v>
      </c>
      <c r="F164" s="23">
        <v>5</v>
      </c>
      <c r="G164" s="22" t="s">
        <v>26076</v>
      </c>
      <c r="H164" s="22" t="s">
        <v>26011</v>
      </c>
      <c r="I164" s="22" t="s">
        <v>26012</v>
      </c>
      <c r="J164" s="22" t="s">
        <v>26013</v>
      </c>
      <c r="K164" s="24">
        <v>1.17</v>
      </c>
      <c r="L164" s="24">
        <v>1.17</v>
      </c>
    </row>
    <row r="165" spans="1:12">
      <c r="A165" s="22" t="s">
        <v>26252</v>
      </c>
      <c r="B165" s="22" t="s">
        <v>26035</v>
      </c>
      <c r="C165" s="22" t="s">
        <v>26007</v>
      </c>
      <c r="D165" s="22" t="s">
        <v>26008</v>
      </c>
      <c r="E165" s="22" t="s">
        <v>26132</v>
      </c>
      <c r="F165" s="23">
        <v>5</v>
      </c>
      <c r="G165" s="22" t="s">
        <v>26242</v>
      </c>
      <c r="H165" s="22" t="s">
        <v>26011</v>
      </c>
      <c r="I165" s="22" t="s">
        <v>26012</v>
      </c>
      <c r="J165" s="22" t="s">
        <v>26013</v>
      </c>
      <c r="K165" s="24">
        <v>0.86</v>
      </c>
      <c r="L165" s="24">
        <v>0.86</v>
      </c>
    </row>
    <row r="166" spans="1:12">
      <c r="A166" s="22" t="s">
        <v>26253</v>
      </c>
      <c r="B166" s="22" t="s">
        <v>26035</v>
      </c>
      <c r="C166" s="22" t="s">
        <v>26007</v>
      </c>
      <c r="D166" s="22" t="s">
        <v>26008</v>
      </c>
      <c r="E166" s="22" t="s">
        <v>26021</v>
      </c>
      <c r="F166" s="23">
        <v>5</v>
      </c>
      <c r="G166" s="22" t="s">
        <v>26076</v>
      </c>
      <c r="H166" s="22" t="s">
        <v>26011</v>
      </c>
      <c r="I166" s="22" t="s">
        <v>26012</v>
      </c>
      <c r="J166" s="22" t="s">
        <v>26026</v>
      </c>
      <c r="K166" s="24">
        <v>2.62</v>
      </c>
      <c r="L166" s="24">
        <v>2.62</v>
      </c>
    </row>
    <row r="167" spans="1:12">
      <c r="A167" s="22" t="s">
        <v>26254</v>
      </c>
      <c r="B167" s="22" t="s">
        <v>26035</v>
      </c>
      <c r="C167" s="22" t="s">
        <v>26007</v>
      </c>
      <c r="D167" s="22" t="s">
        <v>26008</v>
      </c>
      <c r="E167" s="22" t="s">
        <v>26073</v>
      </c>
      <c r="F167" s="23">
        <v>5</v>
      </c>
      <c r="G167" s="22" t="s">
        <v>26039</v>
      </c>
      <c r="H167" s="22" t="s">
        <v>26011</v>
      </c>
      <c r="I167" s="22" t="s">
        <v>26012</v>
      </c>
      <c r="J167" s="22" t="s">
        <v>26026</v>
      </c>
      <c r="K167" s="24">
        <v>2.65</v>
      </c>
      <c r="L167" s="24">
        <v>2.65</v>
      </c>
    </row>
    <row r="168" spans="1:12">
      <c r="A168" s="22" t="s">
        <v>26255</v>
      </c>
      <c r="B168" s="22" t="s">
        <v>26024</v>
      </c>
      <c r="C168" s="22" t="s">
        <v>26007</v>
      </c>
      <c r="D168" s="22" t="s">
        <v>26008</v>
      </c>
      <c r="E168" s="22" t="s">
        <v>26113</v>
      </c>
      <c r="F168" s="23">
        <v>5</v>
      </c>
      <c r="G168" s="22" t="s">
        <v>26093</v>
      </c>
      <c r="H168" s="22" t="s">
        <v>26011</v>
      </c>
      <c r="I168" s="22" t="s">
        <v>26012</v>
      </c>
      <c r="J168" s="22" t="s">
        <v>26049</v>
      </c>
      <c r="K168" s="24">
        <v>2.85</v>
      </c>
      <c r="L168" s="24">
        <v>2.85</v>
      </c>
    </row>
    <row r="169" spans="1:12">
      <c r="A169" s="22" t="s">
        <v>26256</v>
      </c>
      <c r="B169" s="22" t="s">
        <v>26035</v>
      </c>
      <c r="C169" s="22" t="s">
        <v>26007</v>
      </c>
      <c r="D169" s="22" t="s">
        <v>26008</v>
      </c>
      <c r="E169" s="22" t="s">
        <v>26080</v>
      </c>
      <c r="F169" s="23">
        <v>5</v>
      </c>
      <c r="G169" s="22" t="s">
        <v>26017</v>
      </c>
      <c r="H169" s="22" t="s">
        <v>26011</v>
      </c>
      <c r="I169" s="22" t="s">
        <v>26012</v>
      </c>
      <c r="J169" s="22" t="s">
        <v>26099</v>
      </c>
      <c r="K169" s="24">
        <v>0</v>
      </c>
      <c r="L169" s="24">
        <v>0</v>
      </c>
    </row>
    <row r="170" spans="1:12">
      <c r="A170" s="22" t="s">
        <v>26257</v>
      </c>
      <c r="B170" s="22" t="s">
        <v>26024</v>
      </c>
      <c r="C170" s="22" t="s">
        <v>26007</v>
      </c>
      <c r="D170" s="22" t="s">
        <v>26008</v>
      </c>
      <c r="E170" s="22" t="s">
        <v>26089</v>
      </c>
      <c r="F170" s="23">
        <v>5</v>
      </c>
      <c r="G170" s="22" t="s">
        <v>26029</v>
      </c>
      <c r="H170" s="22" t="s">
        <v>26011</v>
      </c>
      <c r="I170" s="22" t="s">
        <v>26012</v>
      </c>
      <c r="J170" s="22" t="s">
        <v>26013</v>
      </c>
      <c r="K170" s="24">
        <v>2.7</v>
      </c>
      <c r="L170" s="24">
        <v>2.7</v>
      </c>
    </row>
    <row r="171" spans="1:12">
      <c r="A171" s="22" t="s">
        <v>26258</v>
      </c>
      <c r="B171" s="22" t="s">
        <v>26024</v>
      </c>
      <c r="C171" s="22" t="s">
        <v>26007</v>
      </c>
      <c r="D171" s="22" t="s">
        <v>26008</v>
      </c>
      <c r="E171" s="22" t="s">
        <v>26043</v>
      </c>
      <c r="F171" s="23">
        <v>5</v>
      </c>
      <c r="G171" s="22" t="s">
        <v>26085</v>
      </c>
      <c r="H171" s="22" t="s">
        <v>26011</v>
      </c>
      <c r="I171" s="22" t="s">
        <v>26012</v>
      </c>
      <c r="J171" s="22" t="s">
        <v>26013</v>
      </c>
      <c r="K171" s="24">
        <v>2.8</v>
      </c>
      <c r="L171" s="24">
        <v>2.8</v>
      </c>
    </row>
    <row r="172" spans="1:12">
      <c r="A172" s="22" t="s">
        <v>26259</v>
      </c>
      <c r="B172" s="22" t="s">
        <v>26020</v>
      </c>
      <c r="C172" s="22" t="s">
        <v>26007</v>
      </c>
      <c r="D172" s="22" t="s">
        <v>26008</v>
      </c>
      <c r="E172" s="22" t="s">
        <v>26041</v>
      </c>
      <c r="F172" s="23">
        <v>5</v>
      </c>
      <c r="G172" s="22" t="s">
        <v>26029</v>
      </c>
      <c r="H172" s="22" t="s">
        <v>26011</v>
      </c>
      <c r="I172" s="22" t="s">
        <v>26012</v>
      </c>
      <c r="J172" s="22" t="s">
        <v>26030</v>
      </c>
      <c r="K172" s="24">
        <v>2.2599999999999998</v>
      </c>
      <c r="L172" s="24">
        <v>2.2599999999999998</v>
      </c>
    </row>
    <row r="173" spans="1:12">
      <c r="A173" s="22" t="s">
        <v>26260</v>
      </c>
      <c r="B173" s="22" t="s">
        <v>26035</v>
      </c>
      <c r="C173" s="22" t="s">
        <v>26007</v>
      </c>
      <c r="D173" s="22" t="s">
        <v>26008</v>
      </c>
      <c r="E173" s="22" t="s">
        <v>26084</v>
      </c>
      <c r="F173" s="23">
        <v>5</v>
      </c>
      <c r="G173" s="22" t="s">
        <v>26085</v>
      </c>
      <c r="H173" s="22" t="s">
        <v>26011</v>
      </c>
      <c r="I173" s="22" t="s">
        <v>26012</v>
      </c>
      <c r="J173" s="22" t="s">
        <v>26013</v>
      </c>
      <c r="K173" s="24">
        <v>3</v>
      </c>
      <c r="L173" s="24">
        <v>3</v>
      </c>
    </row>
    <row r="174" spans="1:12">
      <c r="A174" s="22" t="s">
        <v>26261</v>
      </c>
      <c r="B174" s="22" t="s">
        <v>26024</v>
      </c>
      <c r="C174" s="22" t="s">
        <v>26007</v>
      </c>
      <c r="D174" s="22" t="s">
        <v>26008</v>
      </c>
      <c r="E174" s="22" t="s">
        <v>26113</v>
      </c>
      <c r="F174" s="23">
        <v>5</v>
      </c>
      <c r="G174" s="22" t="s">
        <v>26085</v>
      </c>
      <c r="H174" s="22" t="s">
        <v>26011</v>
      </c>
      <c r="I174" s="22" t="s">
        <v>26012</v>
      </c>
      <c r="J174" s="22" t="s">
        <v>26262</v>
      </c>
      <c r="K174" s="24">
        <v>2.4500000000000002</v>
      </c>
      <c r="L174" s="24">
        <v>2.4500000000000002</v>
      </c>
    </row>
    <row r="175" spans="1:12">
      <c r="A175" s="22" t="s">
        <v>26263</v>
      </c>
      <c r="B175" s="22" t="s">
        <v>26035</v>
      </c>
      <c r="C175" s="22" t="s">
        <v>26007</v>
      </c>
      <c r="D175" s="22" t="s">
        <v>26008</v>
      </c>
      <c r="E175" s="22" t="s">
        <v>26047</v>
      </c>
      <c r="F175" s="23">
        <v>5</v>
      </c>
      <c r="G175" s="22" t="s">
        <v>26017</v>
      </c>
      <c r="H175" s="22" t="s">
        <v>26011</v>
      </c>
      <c r="I175" s="22" t="s">
        <v>26012</v>
      </c>
      <c r="J175" s="22" t="s">
        <v>26013</v>
      </c>
      <c r="K175" s="24">
        <v>2.34</v>
      </c>
      <c r="L175" s="24">
        <v>2.34</v>
      </c>
    </row>
    <row r="176" spans="1:12">
      <c r="A176" s="22" t="s">
        <v>26264</v>
      </c>
      <c r="B176" s="22" t="s">
        <v>26035</v>
      </c>
      <c r="C176" s="22" t="s">
        <v>26007</v>
      </c>
      <c r="D176" s="22" t="s">
        <v>26008</v>
      </c>
      <c r="E176" s="22" t="s">
        <v>26132</v>
      </c>
      <c r="F176" s="23">
        <v>5</v>
      </c>
      <c r="G176" s="22" t="s">
        <v>26048</v>
      </c>
      <c r="H176" s="22" t="s">
        <v>26011</v>
      </c>
      <c r="I176" s="22" t="s">
        <v>26012</v>
      </c>
      <c r="J176" s="22" t="s">
        <v>26071</v>
      </c>
      <c r="K176" s="24">
        <v>2.78</v>
      </c>
      <c r="L176" s="24">
        <v>2.78</v>
      </c>
    </row>
    <row r="177" spans="1:12">
      <c r="A177" s="22" t="s">
        <v>26265</v>
      </c>
      <c r="B177" s="22" t="s">
        <v>26006</v>
      </c>
      <c r="C177" s="22" t="s">
        <v>26007</v>
      </c>
      <c r="D177" s="22" t="s">
        <v>26008</v>
      </c>
      <c r="E177" s="22" t="s">
        <v>26073</v>
      </c>
      <c r="F177" s="23">
        <v>5</v>
      </c>
      <c r="G177" s="22" t="s">
        <v>26039</v>
      </c>
      <c r="H177" s="22" t="s">
        <v>26011</v>
      </c>
      <c r="I177" s="22" t="s">
        <v>26012</v>
      </c>
      <c r="J177" s="22" t="s">
        <v>26054</v>
      </c>
      <c r="K177" s="24">
        <v>3.25</v>
      </c>
      <c r="L177" s="24">
        <v>3.25</v>
      </c>
    </row>
    <row r="178" spans="1:12">
      <c r="A178" s="22" t="s">
        <v>26266</v>
      </c>
      <c r="B178" s="22" t="s">
        <v>26024</v>
      </c>
      <c r="C178" s="22" t="s">
        <v>26007</v>
      </c>
      <c r="D178" s="22" t="s">
        <v>26008</v>
      </c>
      <c r="E178" s="22" t="s">
        <v>26016</v>
      </c>
      <c r="F178" s="23">
        <v>5</v>
      </c>
      <c r="G178" s="22" t="s">
        <v>26017</v>
      </c>
      <c r="H178" s="22" t="s">
        <v>26011</v>
      </c>
      <c r="I178" s="22" t="s">
        <v>26012</v>
      </c>
      <c r="J178" s="22" t="s">
        <v>26013</v>
      </c>
      <c r="K178" s="24">
        <v>1.1499999999999999</v>
      </c>
      <c r="L178" s="24">
        <v>1.1499999999999999</v>
      </c>
    </row>
    <row r="179" spans="1:12">
      <c r="A179" s="22" t="s">
        <v>26267</v>
      </c>
      <c r="B179" s="22" t="s">
        <v>26035</v>
      </c>
      <c r="C179" s="22" t="s">
        <v>26007</v>
      </c>
      <c r="D179" s="22" t="s">
        <v>26008</v>
      </c>
      <c r="E179" s="22" t="s">
        <v>26132</v>
      </c>
      <c r="F179" s="23">
        <v>5</v>
      </c>
      <c r="G179" s="22" t="s">
        <v>26093</v>
      </c>
      <c r="H179" s="22" t="s">
        <v>26011</v>
      </c>
      <c r="I179" s="22" t="s">
        <v>26012</v>
      </c>
      <c r="J179" s="22" t="s">
        <v>26051</v>
      </c>
      <c r="K179" s="24">
        <v>2.63</v>
      </c>
      <c r="L179" s="24">
        <v>2.63</v>
      </c>
    </row>
    <row r="180" spans="1:12">
      <c r="A180" s="22" t="s">
        <v>26268</v>
      </c>
      <c r="B180" s="22" t="s">
        <v>26035</v>
      </c>
      <c r="C180" s="22" t="s">
        <v>26007</v>
      </c>
      <c r="D180" s="22" t="s">
        <v>26008</v>
      </c>
      <c r="E180" s="22" t="s">
        <v>26113</v>
      </c>
      <c r="F180" s="23">
        <v>5</v>
      </c>
      <c r="G180" s="22" t="s">
        <v>26029</v>
      </c>
      <c r="H180" s="22" t="s">
        <v>26011</v>
      </c>
      <c r="I180" s="22" t="s">
        <v>26012</v>
      </c>
      <c r="J180" s="22" t="s">
        <v>26049</v>
      </c>
      <c r="K180" s="24">
        <v>2.02</v>
      </c>
      <c r="L180" s="24">
        <v>2.02</v>
      </c>
    </row>
    <row r="181" spans="1:12">
      <c r="A181" s="22" t="s">
        <v>26269</v>
      </c>
      <c r="B181" s="22" t="s">
        <v>26035</v>
      </c>
      <c r="C181" s="22" t="s">
        <v>26007</v>
      </c>
      <c r="D181" s="22" t="s">
        <v>26008</v>
      </c>
      <c r="E181" s="22" t="s">
        <v>26113</v>
      </c>
      <c r="F181" s="23">
        <v>5</v>
      </c>
      <c r="G181" s="22" t="s">
        <v>26029</v>
      </c>
      <c r="H181" s="22" t="s">
        <v>26011</v>
      </c>
      <c r="I181" s="22" t="s">
        <v>26012</v>
      </c>
      <c r="J181" s="22" t="s">
        <v>26022</v>
      </c>
      <c r="K181" s="24">
        <v>2.15</v>
      </c>
      <c r="L181" s="24">
        <v>2.15</v>
      </c>
    </row>
    <row r="182" spans="1:12">
      <c r="A182" s="22" t="s">
        <v>26270</v>
      </c>
      <c r="B182" s="22" t="s">
        <v>26006</v>
      </c>
      <c r="C182" s="22" t="s">
        <v>26007</v>
      </c>
      <c r="D182" s="22" t="s">
        <v>26008</v>
      </c>
      <c r="E182" s="22" t="s">
        <v>26016</v>
      </c>
      <c r="F182" s="23">
        <v>5</v>
      </c>
      <c r="G182" s="22" t="s">
        <v>26093</v>
      </c>
      <c r="H182" s="22" t="s">
        <v>26011</v>
      </c>
      <c r="I182" s="22" t="s">
        <v>26012</v>
      </c>
      <c r="J182" s="22" t="s">
        <v>26054</v>
      </c>
      <c r="K182" s="24">
        <v>2.15</v>
      </c>
      <c r="L182" s="24">
        <v>2.15</v>
      </c>
    </row>
    <row r="183" spans="1:12">
      <c r="A183" s="22" t="s">
        <v>26271</v>
      </c>
      <c r="B183" s="22" t="s">
        <v>26035</v>
      </c>
      <c r="C183" s="22" t="s">
        <v>26007</v>
      </c>
      <c r="D183" s="22" t="s">
        <v>26008</v>
      </c>
      <c r="E183" s="22" t="s">
        <v>26025</v>
      </c>
      <c r="F183" s="23">
        <v>5</v>
      </c>
      <c r="G183" s="22" t="s">
        <v>26039</v>
      </c>
      <c r="H183" s="22" t="s">
        <v>26011</v>
      </c>
      <c r="I183" s="22" t="s">
        <v>26012</v>
      </c>
      <c r="J183" s="22" t="s">
        <v>26049</v>
      </c>
      <c r="K183" s="24">
        <v>2.48</v>
      </c>
      <c r="L183" s="24">
        <v>2.48</v>
      </c>
    </row>
    <row r="184" spans="1:12">
      <c r="A184" s="22" t="s">
        <v>26272</v>
      </c>
      <c r="B184" s="22" t="s">
        <v>26020</v>
      </c>
      <c r="C184" s="22" t="s">
        <v>26007</v>
      </c>
      <c r="D184" s="22" t="s">
        <v>26008</v>
      </c>
      <c r="E184" s="22" t="s">
        <v>26197</v>
      </c>
      <c r="F184" s="23">
        <v>5</v>
      </c>
      <c r="G184" s="22" t="s">
        <v>26017</v>
      </c>
      <c r="H184" s="22" t="s">
        <v>26011</v>
      </c>
      <c r="I184" s="22" t="s">
        <v>26012</v>
      </c>
      <c r="J184" s="22" t="s">
        <v>26120</v>
      </c>
      <c r="K184" s="24">
        <v>1.64</v>
      </c>
      <c r="L184" s="24">
        <v>1.64</v>
      </c>
    </row>
    <row r="185" spans="1:12">
      <c r="A185" s="22" t="s">
        <v>26273</v>
      </c>
      <c r="B185" s="22" t="s">
        <v>26015</v>
      </c>
      <c r="C185" s="22" t="s">
        <v>26007</v>
      </c>
      <c r="D185" s="22" t="s">
        <v>26008</v>
      </c>
      <c r="E185" s="22" t="s">
        <v>26047</v>
      </c>
      <c r="F185" s="23">
        <v>5</v>
      </c>
      <c r="G185" s="22" t="s">
        <v>26076</v>
      </c>
      <c r="H185" s="22" t="s">
        <v>26011</v>
      </c>
      <c r="I185" s="22" t="s">
        <v>26012</v>
      </c>
      <c r="J185" s="22" t="s">
        <v>26120</v>
      </c>
      <c r="K185" s="24">
        <v>2.16</v>
      </c>
      <c r="L185" s="24">
        <v>2.16</v>
      </c>
    </row>
    <row r="186" spans="1:12">
      <c r="A186" s="22" t="s">
        <v>26274</v>
      </c>
      <c r="B186" s="22" t="s">
        <v>26035</v>
      </c>
      <c r="C186" s="22" t="s">
        <v>26007</v>
      </c>
      <c r="D186" s="22" t="s">
        <v>26008</v>
      </c>
      <c r="E186" s="22" t="s">
        <v>26080</v>
      </c>
      <c r="F186" s="23">
        <v>5</v>
      </c>
      <c r="G186" s="22" t="s">
        <v>26017</v>
      </c>
      <c r="H186" s="22" t="s">
        <v>26011</v>
      </c>
      <c r="I186" s="22" t="s">
        <v>26012</v>
      </c>
      <c r="J186" s="22" t="s">
        <v>26120</v>
      </c>
      <c r="K186" s="24">
        <v>2.71</v>
      </c>
      <c r="L186" s="24">
        <v>2.71</v>
      </c>
    </row>
    <row r="187" spans="1:12">
      <c r="A187" s="22" t="s">
        <v>26275</v>
      </c>
      <c r="B187" s="22" t="s">
        <v>26006</v>
      </c>
      <c r="C187" s="22" t="s">
        <v>26007</v>
      </c>
      <c r="D187" s="22" t="s">
        <v>26008</v>
      </c>
      <c r="E187" s="22" t="s">
        <v>26066</v>
      </c>
      <c r="F187" s="23">
        <v>5</v>
      </c>
      <c r="G187" s="22" t="s">
        <v>26029</v>
      </c>
      <c r="H187" s="22" t="s">
        <v>26011</v>
      </c>
      <c r="I187" s="22" t="s">
        <v>26012</v>
      </c>
      <c r="J187" s="22" t="s">
        <v>26022</v>
      </c>
      <c r="K187" s="24">
        <v>1.52</v>
      </c>
      <c r="L187" s="24">
        <v>1.52</v>
      </c>
    </row>
    <row r="188" spans="1:12">
      <c r="A188" s="22" t="s">
        <v>26276</v>
      </c>
      <c r="B188" s="22" t="s">
        <v>26024</v>
      </c>
      <c r="C188" s="22" t="s">
        <v>26007</v>
      </c>
      <c r="D188" s="22" t="s">
        <v>26008</v>
      </c>
      <c r="E188" s="22" t="s">
        <v>26009</v>
      </c>
      <c r="F188" s="23">
        <v>5</v>
      </c>
      <c r="G188" s="22" t="s">
        <v>26144</v>
      </c>
      <c r="H188" s="22" t="s">
        <v>26011</v>
      </c>
      <c r="I188" s="22" t="s">
        <v>26012</v>
      </c>
      <c r="J188" s="22" t="s">
        <v>26022</v>
      </c>
      <c r="K188" s="24">
        <v>1.05</v>
      </c>
      <c r="L188" s="24">
        <v>1.05</v>
      </c>
    </row>
    <row r="189" spans="1:12">
      <c r="A189" s="22" t="s">
        <v>26277</v>
      </c>
      <c r="B189" s="22" t="s">
        <v>26015</v>
      </c>
      <c r="C189" s="22" t="s">
        <v>26007</v>
      </c>
      <c r="D189" s="22" t="s">
        <v>26008</v>
      </c>
      <c r="E189" s="22" t="s">
        <v>26028</v>
      </c>
      <c r="F189" s="23">
        <v>5</v>
      </c>
      <c r="G189" s="22" t="s">
        <v>26188</v>
      </c>
      <c r="H189" s="22" t="s">
        <v>26011</v>
      </c>
      <c r="I189" s="22" t="s">
        <v>26012</v>
      </c>
      <c r="J189" s="22" t="s">
        <v>26013</v>
      </c>
      <c r="K189" s="24">
        <v>1.1399999999999999</v>
      </c>
      <c r="L189" s="24">
        <v>1.1399999999999999</v>
      </c>
    </row>
    <row r="190" spans="1:12">
      <c r="A190" s="22" t="s">
        <v>26278</v>
      </c>
      <c r="B190" s="22" t="s">
        <v>26024</v>
      </c>
      <c r="C190" s="22" t="s">
        <v>26007</v>
      </c>
      <c r="D190" s="22" t="s">
        <v>26008</v>
      </c>
      <c r="E190" s="22" t="s">
        <v>26089</v>
      </c>
      <c r="F190" s="23">
        <v>5</v>
      </c>
      <c r="G190" s="22" t="s">
        <v>26017</v>
      </c>
      <c r="H190" s="22" t="s">
        <v>26011</v>
      </c>
      <c r="I190" s="22" t="s">
        <v>26012</v>
      </c>
      <c r="J190" s="22" t="s">
        <v>26013</v>
      </c>
      <c r="K190" s="24">
        <v>2</v>
      </c>
      <c r="L190" s="24">
        <v>2</v>
      </c>
    </row>
    <row r="191" spans="1:12">
      <c r="A191" s="22" t="s">
        <v>26279</v>
      </c>
      <c r="B191" s="22" t="s">
        <v>26035</v>
      </c>
      <c r="C191" s="22" t="s">
        <v>26007</v>
      </c>
      <c r="D191" s="22" t="s">
        <v>26008</v>
      </c>
      <c r="E191" s="22" t="s">
        <v>26009</v>
      </c>
      <c r="F191" s="23">
        <v>5</v>
      </c>
      <c r="G191" s="22" t="s">
        <v>26029</v>
      </c>
      <c r="H191" s="22" t="s">
        <v>26011</v>
      </c>
      <c r="I191" s="22" t="s">
        <v>26012</v>
      </c>
      <c r="J191" s="22" t="s">
        <v>26022</v>
      </c>
      <c r="K191" s="24">
        <v>1.98</v>
      </c>
      <c r="L191" s="24">
        <v>1.98</v>
      </c>
    </row>
    <row r="192" spans="1:12">
      <c r="A192" s="22" t="s">
        <v>26280</v>
      </c>
      <c r="B192" s="22" t="s">
        <v>26035</v>
      </c>
      <c r="C192" s="22" t="s">
        <v>26007</v>
      </c>
      <c r="D192" s="22" t="s">
        <v>26008</v>
      </c>
      <c r="E192" s="22" t="s">
        <v>26073</v>
      </c>
      <c r="F192" s="23">
        <v>5</v>
      </c>
      <c r="G192" s="22" t="s">
        <v>26048</v>
      </c>
      <c r="H192" s="22" t="s">
        <v>26011</v>
      </c>
      <c r="I192" s="22" t="s">
        <v>26012</v>
      </c>
      <c r="J192" s="22" t="s">
        <v>26033</v>
      </c>
      <c r="K192" s="24">
        <v>2.89</v>
      </c>
      <c r="L192" s="24">
        <v>2.89</v>
      </c>
    </row>
    <row r="193" spans="1:12">
      <c r="A193" s="22" t="s">
        <v>26281</v>
      </c>
      <c r="B193" s="22" t="s">
        <v>26035</v>
      </c>
      <c r="C193" s="22" t="s">
        <v>26007</v>
      </c>
      <c r="D193" s="22" t="s">
        <v>26008</v>
      </c>
      <c r="E193" s="22" t="s">
        <v>26021</v>
      </c>
      <c r="F193" s="23">
        <v>5</v>
      </c>
      <c r="G193" s="22" t="s">
        <v>26103</v>
      </c>
      <c r="H193" s="22" t="s">
        <v>26104</v>
      </c>
      <c r="I193" s="22" t="s">
        <v>26012</v>
      </c>
      <c r="J193" s="22" t="s">
        <v>26022</v>
      </c>
      <c r="K193" s="24">
        <v>1.9</v>
      </c>
      <c r="L193" s="24">
        <v>1.9</v>
      </c>
    </row>
    <row r="194" spans="1:12">
      <c r="A194" s="22" t="s">
        <v>26282</v>
      </c>
      <c r="B194" s="22" t="s">
        <v>26024</v>
      </c>
      <c r="C194" s="22" t="s">
        <v>26007</v>
      </c>
      <c r="D194" s="22" t="s">
        <v>26008</v>
      </c>
      <c r="E194" s="22" t="s">
        <v>26056</v>
      </c>
      <c r="F194" s="23">
        <v>5</v>
      </c>
      <c r="G194" s="22" t="s">
        <v>26048</v>
      </c>
      <c r="H194" s="22" t="s">
        <v>26011</v>
      </c>
      <c r="I194" s="22" t="s">
        <v>26012</v>
      </c>
      <c r="J194" s="22" t="s">
        <v>26026</v>
      </c>
      <c r="K194" s="24">
        <v>2.2599999999999998</v>
      </c>
      <c r="L194" s="24">
        <v>2.2599999999999998</v>
      </c>
    </row>
    <row r="195" spans="1:12">
      <c r="A195" s="22" t="s">
        <v>26283</v>
      </c>
      <c r="B195" s="22" t="s">
        <v>26024</v>
      </c>
      <c r="C195" s="22" t="s">
        <v>26007</v>
      </c>
      <c r="D195" s="22" t="s">
        <v>26008</v>
      </c>
      <c r="E195" s="22" t="s">
        <v>26041</v>
      </c>
      <c r="F195" s="23">
        <v>5</v>
      </c>
      <c r="G195" s="22" t="s">
        <v>26106</v>
      </c>
      <c r="H195" s="22" t="s">
        <v>26011</v>
      </c>
      <c r="I195" s="22" t="s">
        <v>26012</v>
      </c>
      <c r="J195" s="22" t="s">
        <v>26236</v>
      </c>
      <c r="K195" s="24">
        <v>3.46</v>
      </c>
      <c r="L195" s="24">
        <v>3.46</v>
      </c>
    </row>
    <row r="196" spans="1:12">
      <c r="A196" s="22" t="s">
        <v>26284</v>
      </c>
      <c r="B196" s="22" t="s">
        <v>26006</v>
      </c>
      <c r="C196" s="22" t="s">
        <v>26007</v>
      </c>
      <c r="D196" s="22" t="s">
        <v>26008</v>
      </c>
      <c r="E196" s="22" t="s">
        <v>26016</v>
      </c>
      <c r="F196" s="23">
        <v>5</v>
      </c>
      <c r="G196" s="22" t="s">
        <v>26093</v>
      </c>
      <c r="H196" s="22" t="s">
        <v>26011</v>
      </c>
      <c r="I196" s="22" t="s">
        <v>26012</v>
      </c>
      <c r="J196" s="22" t="s">
        <v>26026</v>
      </c>
      <c r="K196" s="24">
        <v>2.54</v>
      </c>
      <c r="L196" s="24">
        <v>2.2999999999999998</v>
      </c>
    </row>
    <row r="197" spans="1:12">
      <c r="A197" s="22" t="s">
        <v>26285</v>
      </c>
      <c r="B197" s="22" t="s">
        <v>26020</v>
      </c>
      <c r="C197" s="22" t="s">
        <v>26007</v>
      </c>
      <c r="D197" s="22" t="s">
        <v>26008</v>
      </c>
      <c r="E197" s="22" t="s">
        <v>26098</v>
      </c>
      <c r="F197" s="23">
        <v>5</v>
      </c>
      <c r="G197" s="22" t="s">
        <v>26017</v>
      </c>
      <c r="H197" s="22" t="s">
        <v>26011</v>
      </c>
      <c r="I197" s="22" t="s">
        <v>26012</v>
      </c>
      <c r="J197" s="22" t="s">
        <v>275</v>
      </c>
      <c r="K197" s="24">
        <v>2.5</v>
      </c>
      <c r="L197" s="24">
        <v>2.5</v>
      </c>
    </row>
    <row r="198" spans="1:12">
      <c r="A198" s="22" t="s">
        <v>26286</v>
      </c>
      <c r="B198" s="22" t="s">
        <v>26006</v>
      </c>
      <c r="C198" s="22" t="s">
        <v>26007</v>
      </c>
      <c r="D198" s="22" t="s">
        <v>26008</v>
      </c>
      <c r="E198" s="22" t="s">
        <v>26047</v>
      </c>
      <c r="F198" s="23">
        <v>5</v>
      </c>
      <c r="G198" s="22" t="s">
        <v>26144</v>
      </c>
      <c r="H198" s="22" t="s">
        <v>26011</v>
      </c>
      <c r="I198" s="22" t="s">
        <v>26012</v>
      </c>
      <c r="J198" s="22" t="s">
        <v>26120</v>
      </c>
      <c r="K198" s="24">
        <v>2.5</v>
      </c>
      <c r="L198" s="24">
        <v>2.5</v>
      </c>
    </row>
    <row r="199" spans="1:12">
      <c r="A199" s="22" t="s">
        <v>26287</v>
      </c>
      <c r="B199" s="22" t="s">
        <v>26035</v>
      </c>
      <c r="C199" s="22" t="s">
        <v>26007</v>
      </c>
      <c r="D199" s="22" t="s">
        <v>26008</v>
      </c>
      <c r="E199" s="22" t="s">
        <v>26025</v>
      </c>
      <c r="F199" s="23">
        <v>5</v>
      </c>
      <c r="G199" s="22" t="s">
        <v>26085</v>
      </c>
      <c r="H199" s="22" t="s">
        <v>26134</v>
      </c>
      <c r="I199" s="22" t="s">
        <v>26012</v>
      </c>
      <c r="J199" s="22" t="s">
        <v>26049</v>
      </c>
      <c r="K199" s="24">
        <v>3.67</v>
      </c>
      <c r="L199" s="24">
        <v>3.67</v>
      </c>
    </row>
    <row r="200" spans="1:12">
      <c r="A200" s="22" t="s">
        <v>26288</v>
      </c>
      <c r="B200" s="22" t="s">
        <v>26006</v>
      </c>
      <c r="C200" s="22" t="s">
        <v>26007</v>
      </c>
      <c r="D200" s="22" t="s">
        <v>26008</v>
      </c>
      <c r="E200" s="22" t="s">
        <v>26056</v>
      </c>
      <c r="F200" s="23">
        <v>5</v>
      </c>
      <c r="G200" s="22" t="s">
        <v>26178</v>
      </c>
      <c r="H200" s="22" t="s">
        <v>26011</v>
      </c>
      <c r="I200" s="22" t="s">
        <v>26012</v>
      </c>
      <c r="J200" s="22" t="s">
        <v>26013</v>
      </c>
      <c r="K200" s="24">
        <v>1.99</v>
      </c>
      <c r="L200" s="24">
        <v>1.99</v>
      </c>
    </row>
    <row r="201" spans="1:12">
      <c r="A201" s="22" t="s">
        <v>26289</v>
      </c>
      <c r="B201" s="22" t="s">
        <v>26035</v>
      </c>
      <c r="C201" s="22" t="s">
        <v>26007</v>
      </c>
      <c r="D201" s="22" t="s">
        <v>26008</v>
      </c>
      <c r="E201" s="22" t="s">
        <v>26113</v>
      </c>
      <c r="F201" s="23">
        <v>5</v>
      </c>
      <c r="G201" s="22" t="s">
        <v>26017</v>
      </c>
      <c r="H201" s="22" t="s">
        <v>26011</v>
      </c>
      <c r="I201" s="22" t="s">
        <v>26012</v>
      </c>
      <c r="J201" s="22" t="s">
        <v>26013</v>
      </c>
      <c r="K201" s="24">
        <v>2.2599999999999998</v>
      </c>
      <c r="L201" s="24">
        <v>2.2599999999999998</v>
      </c>
    </row>
    <row r="202" spans="1:12">
      <c r="A202" s="22" t="s">
        <v>26290</v>
      </c>
      <c r="B202" s="22" t="s">
        <v>26024</v>
      </c>
      <c r="C202" s="22" t="s">
        <v>26007</v>
      </c>
      <c r="D202" s="22" t="s">
        <v>26008</v>
      </c>
      <c r="E202" s="22" t="s">
        <v>26032</v>
      </c>
      <c r="F202" s="23">
        <v>5</v>
      </c>
      <c r="G202" s="22" t="s">
        <v>26093</v>
      </c>
      <c r="H202" s="22" t="s">
        <v>26011</v>
      </c>
      <c r="I202" s="22" t="s">
        <v>26012</v>
      </c>
      <c r="J202" s="22" t="s">
        <v>26054</v>
      </c>
      <c r="K202" s="24">
        <v>2.42</v>
      </c>
      <c r="L202" s="24">
        <v>2.42</v>
      </c>
    </row>
    <row r="203" spans="1:12">
      <c r="A203" s="22" t="s">
        <v>26291</v>
      </c>
      <c r="B203" s="22" t="s">
        <v>26015</v>
      </c>
      <c r="C203" s="22" t="s">
        <v>26007</v>
      </c>
      <c r="D203" s="22" t="s">
        <v>26008</v>
      </c>
      <c r="E203" s="22" t="s">
        <v>26043</v>
      </c>
      <c r="F203" s="23">
        <v>5</v>
      </c>
      <c r="G203" s="22" t="s">
        <v>26017</v>
      </c>
      <c r="H203" s="22" t="s">
        <v>26011</v>
      </c>
      <c r="I203" s="22" t="s">
        <v>26012</v>
      </c>
      <c r="J203" s="22" t="s">
        <v>26057</v>
      </c>
      <c r="K203" s="24">
        <v>1.38</v>
      </c>
      <c r="L203" s="24">
        <v>1.38</v>
      </c>
    </row>
    <row r="204" spans="1:12">
      <c r="A204" s="22" t="s">
        <v>26292</v>
      </c>
      <c r="B204" s="22" t="s">
        <v>26024</v>
      </c>
      <c r="C204" s="22" t="s">
        <v>26007</v>
      </c>
      <c r="D204" s="22" t="s">
        <v>26008</v>
      </c>
      <c r="E204" s="22" t="s">
        <v>26293</v>
      </c>
      <c r="F204" s="23">
        <v>5</v>
      </c>
      <c r="G204" s="22" t="s">
        <v>26085</v>
      </c>
      <c r="H204" s="22" t="s">
        <v>26011</v>
      </c>
      <c r="I204" s="22" t="s">
        <v>26012</v>
      </c>
      <c r="J204" s="22" t="s">
        <v>26262</v>
      </c>
      <c r="K204" s="24">
        <v>2.44</v>
      </c>
      <c r="L204" s="24">
        <v>2.44</v>
      </c>
    </row>
    <row r="205" spans="1:12">
      <c r="A205" s="22" t="s">
        <v>26294</v>
      </c>
      <c r="B205" s="22" t="s">
        <v>26015</v>
      </c>
      <c r="C205" s="22" t="s">
        <v>26007</v>
      </c>
      <c r="D205" s="22" t="s">
        <v>26008</v>
      </c>
      <c r="E205" s="22" t="s">
        <v>26047</v>
      </c>
      <c r="F205" s="23">
        <v>5</v>
      </c>
      <c r="G205" s="22" t="s">
        <v>26017</v>
      </c>
      <c r="H205" s="22" t="s">
        <v>26011</v>
      </c>
      <c r="I205" s="22" t="s">
        <v>26012</v>
      </c>
      <c r="J205" s="22" t="s">
        <v>26077</v>
      </c>
      <c r="K205" s="24">
        <v>2.48</v>
      </c>
      <c r="L205" s="24">
        <v>0</v>
      </c>
    </row>
    <row r="206" spans="1:12">
      <c r="A206" s="22" t="s">
        <v>26295</v>
      </c>
      <c r="B206" s="22" t="s">
        <v>26035</v>
      </c>
      <c r="C206" s="22" t="s">
        <v>26007</v>
      </c>
      <c r="D206" s="22" t="s">
        <v>26008</v>
      </c>
      <c r="E206" s="22" t="s">
        <v>26016</v>
      </c>
      <c r="F206" s="23">
        <v>5</v>
      </c>
      <c r="G206" s="22" t="s">
        <v>26085</v>
      </c>
      <c r="H206" s="22" t="s">
        <v>26011</v>
      </c>
      <c r="I206" s="22" t="s">
        <v>26012</v>
      </c>
      <c r="J206" s="22" t="s">
        <v>26037</v>
      </c>
      <c r="K206" s="24">
        <v>2.2200000000000002</v>
      </c>
      <c r="L206" s="24">
        <v>2.2200000000000002</v>
      </c>
    </row>
    <row r="207" spans="1:12">
      <c r="A207" s="22" t="s">
        <v>26296</v>
      </c>
      <c r="B207" s="22" t="s">
        <v>26024</v>
      </c>
      <c r="C207" s="22" t="s">
        <v>26007</v>
      </c>
      <c r="D207" s="22" t="s">
        <v>26008</v>
      </c>
      <c r="E207" s="22" t="s">
        <v>26073</v>
      </c>
      <c r="F207" s="23">
        <v>5</v>
      </c>
      <c r="G207" s="22" t="s">
        <v>26010</v>
      </c>
      <c r="H207" s="22" t="s">
        <v>26011</v>
      </c>
      <c r="I207" s="22" t="s">
        <v>26012</v>
      </c>
      <c r="J207" s="22" t="s">
        <v>26018</v>
      </c>
      <c r="K207" s="24">
        <v>2.65</v>
      </c>
      <c r="L207" s="24">
        <v>2.65</v>
      </c>
    </row>
    <row r="208" spans="1:12">
      <c r="A208" s="22" t="s">
        <v>26297</v>
      </c>
      <c r="B208" s="22" t="s">
        <v>26015</v>
      </c>
      <c r="C208" s="22" t="s">
        <v>26007</v>
      </c>
      <c r="D208" s="22" t="s">
        <v>26008</v>
      </c>
      <c r="E208" s="22" t="s">
        <v>26066</v>
      </c>
      <c r="F208" s="23">
        <v>5</v>
      </c>
      <c r="G208" s="22" t="s">
        <v>26093</v>
      </c>
      <c r="H208" s="22" t="s">
        <v>26011</v>
      </c>
      <c r="I208" s="22" t="s">
        <v>26012</v>
      </c>
      <c r="J208" s="22" t="s">
        <v>26149</v>
      </c>
      <c r="K208" s="24">
        <v>2.85</v>
      </c>
      <c r="L208" s="24">
        <v>2.85</v>
      </c>
    </row>
    <row r="209" spans="1:12">
      <c r="A209" s="22" t="s">
        <v>26298</v>
      </c>
      <c r="B209" s="22" t="s">
        <v>26035</v>
      </c>
      <c r="C209" s="22" t="s">
        <v>26007</v>
      </c>
      <c r="D209" s="22" t="s">
        <v>26008</v>
      </c>
      <c r="E209" s="22" t="s">
        <v>26119</v>
      </c>
      <c r="F209" s="23">
        <v>5</v>
      </c>
      <c r="G209" s="22" t="s">
        <v>26017</v>
      </c>
      <c r="H209" s="22" t="s">
        <v>26011</v>
      </c>
      <c r="I209" s="22" t="s">
        <v>26012</v>
      </c>
      <c r="J209" s="22" t="s">
        <v>26033</v>
      </c>
      <c r="K209" s="24">
        <v>1.87</v>
      </c>
      <c r="L209" s="24">
        <v>1.87</v>
      </c>
    </row>
    <row r="210" spans="1:12">
      <c r="A210" s="22" t="s">
        <v>26299</v>
      </c>
      <c r="B210" s="22" t="s">
        <v>26024</v>
      </c>
      <c r="C210" s="22" t="s">
        <v>26007</v>
      </c>
      <c r="D210" s="22" t="s">
        <v>26008</v>
      </c>
      <c r="E210" s="22" t="s">
        <v>26009</v>
      </c>
      <c r="F210" s="23">
        <v>5</v>
      </c>
      <c r="G210" s="22" t="s">
        <v>26085</v>
      </c>
      <c r="H210" s="22" t="s">
        <v>26011</v>
      </c>
      <c r="I210" s="22" t="s">
        <v>26012</v>
      </c>
      <c r="J210" s="22" t="s">
        <v>26147</v>
      </c>
      <c r="K210" s="24">
        <v>1.93</v>
      </c>
      <c r="L210" s="24">
        <v>1.93</v>
      </c>
    </row>
    <row r="211" spans="1:12">
      <c r="A211" s="22" t="s">
        <v>26300</v>
      </c>
      <c r="B211" s="22" t="s">
        <v>26035</v>
      </c>
      <c r="C211" s="22" t="s">
        <v>26007</v>
      </c>
      <c r="D211" s="22" t="s">
        <v>26008</v>
      </c>
      <c r="E211" s="22" t="s">
        <v>26028</v>
      </c>
      <c r="F211" s="23">
        <v>5</v>
      </c>
      <c r="G211" s="22" t="s">
        <v>26093</v>
      </c>
      <c r="H211" s="22" t="s">
        <v>26011</v>
      </c>
      <c r="I211" s="22" t="s">
        <v>26012</v>
      </c>
      <c r="J211" s="22" t="s">
        <v>26022</v>
      </c>
      <c r="K211" s="24">
        <v>3.25</v>
      </c>
      <c r="L211" s="24">
        <v>3.19</v>
      </c>
    </row>
    <row r="212" spans="1:12">
      <c r="A212" s="22" t="s">
        <v>26301</v>
      </c>
      <c r="B212" s="22" t="s">
        <v>26024</v>
      </c>
      <c r="C212" s="22" t="s">
        <v>26007</v>
      </c>
      <c r="D212" s="22" t="s">
        <v>26008</v>
      </c>
      <c r="E212" s="22" t="s">
        <v>26041</v>
      </c>
      <c r="F212" s="23">
        <v>5</v>
      </c>
      <c r="G212" s="22" t="s">
        <v>26085</v>
      </c>
      <c r="H212" s="22" t="s">
        <v>26011</v>
      </c>
      <c r="I212" s="22" t="s">
        <v>26012</v>
      </c>
      <c r="J212" s="22" t="s">
        <v>26013</v>
      </c>
      <c r="K212" s="24">
        <v>2.79</v>
      </c>
      <c r="L212" s="24">
        <v>2.79</v>
      </c>
    </row>
    <row r="213" spans="1:12">
      <c r="A213" s="22" t="s">
        <v>26302</v>
      </c>
      <c r="B213" s="22" t="s">
        <v>26015</v>
      </c>
      <c r="C213" s="22" t="s">
        <v>26007</v>
      </c>
      <c r="D213" s="22" t="s">
        <v>26008</v>
      </c>
      <c r="E213" s="22" t="s">
        <v>26047</v>
      </c>
      <c r="F213" s="23">
        <v>5</v>
      </c>
      <c r="G213" s="22" t="s">
        <v>26039</v>
      </c>
      <c r="H213" s="22" t="s">
        <v>26011</v>
      </c>
      <c r="I213" s="22" t="s">
        <v>26012</v>
      </c>
      <c r="J213" s="22" t="s">
        <v>26149</v>
      </c>
      <c r="K213" s="24">
        <v>2.4</v>
      </c>
      <c r="L213" s="24">
        <v>2.4</v>
      </c>
    </row>
    <row r="214" spans="1:12">
      <c r="A214" s="22" t="s">
        <v>26303</v>
      </c>
      <c r="B214" s="22" t="s">
        <v>26035</v>
      </c>
      <c r="C214" s="22" t="s">
        <v>26007</v>
      </c>
      <c r="D214" s="22" t="s">
        <v>26008</v>
      </c>
      <c r="E214" s="22" t="s">
        <v>26041</v>
      </c>
      <c r="F214" s="23">
        <v>5</v>
      </c>
      <c r="G214" s="22" t="s">
        <v>26178</v>
      </c>
      <c r="H214" s="22" t="s">
        <v>26011</v>
      </c>
      <c r="I214" s="22" t="s">
        <v>26012</v>
      </c>
      <c r="J214" s="22" t="s">
        <v>26149</v>
      </c>
      <c r="K214" s="24">
        <v>2</v>
      </c>
      <c r="L214" s="24">
        <v>2</v>
      </c>
    </row>
    <row r="215" spans="1:12">
      <c r="A215" s="22" t="s">
        <v>26304</v>
      </c>
      <c r="B215" s="22" t="s">
        <v>26035</v>
      </c>
      <c r="C215" s="22" t="s">
        <v>26007</v>
      </c>
      <c r="D215" s="22" t="s">
        <v>26008</v>
      </c>
      <c r="E215" s="22" t="s">
        <v>26025</v>
      </c>
      <c r="F215" s="23">
        <v>5</v>
      </c>
      <c r="G215" s="22" t="s">
        <v>26039</v>
      </c>
      <c r="H215" s="22" t="s">
        <v>26011</v>
      </c>
      <c r="I215" s="22" t="s">
        <v>26012</v>
      </c>
      <c r="J215" s="22" t="s">
        <v>26062</v>
      </c>
      <c r="K215" s="24">
        <v>2.6</v>
      </c>
      <c r="L215" s="24">
        <v>2.6</v>
      </c>
    </row>
    <row r="216" spans="1:12">
      <c r="A216" s="22" t="s">
        <v>26305</v>
      </c>
      <c r="B216" s="22" t="s">
        <v>26035</v>
      </c>
      <c r="C216" s="22" t="s">
        <v>26007</v>
      </c>
      <c r="D216" s="22" t="s">
        <v>26008</v>
      </c>
      <c r="E216" s="22" t="s">
        <v>26066</v>
      </c>
      <c r="F216" s="23">
        <v>5</v>
      </c>
      <c r="G216" s="22" t="s">
        <v>26093</v>
      </c>
      <c r="H216" s="22" t="s">
        <v>26011</v>
      </c>
      <c r="I216" s="22" t="s">
        <v>26012</v>
      </c>
      <c r="J216" s="22" t="s">
        <v>26189</v>
      </c>
      <c r="K216" s="24">
        <v>2.7</v>
      </c>
      <c r="L216" s="24">
        <v>2.7</v>
      </c>
    </row>
    <row r="217" spans="1:12">
      <c r="A217" s="22" t="s">
        <v>26306</v>
      </c>
      <c r="B217" s="22" t="s">
        <v>26015</v>
      </c>
      <c r="C217" s="22" t="s">
        <v>26007</v>
      </c>
      <c r="D217" s="22" t="s">
        <v>26008</v>
      </c>
      <c r="E217" s="22" t="s">
        <v>26021</v>
      </c>
      <c r="F217" s="23">
        <v>5</v>
      </c>
      <c r="G217" s="22" t="s">
        <v>26017</v>
      </c>
      <c r="H217" s="22" t="s">
        <v>26011</v>
      </c>
      <c r="I217" s="22" t="s">
        <v>26012</v>
      </c>
      <c r="J217" s="22" t="s">
        <v>26154</v>
      </c>
      <c r="K217" s="24">
        <v>1.92</v>
      </c>
      <c r="L217" s="24">
        <v>1.46</v>
      </c>
    </row>
    <row r="218" spans="1:12">
      <c r="A218" s="22" t="s">
        <v>26307</v>
      </c>
      <c r="B218" s="22" t="s">
        <v>26035</v>
      </c>
      <c r="C218" s="22" t="s">
        <v>26007</v>
      </c>
      <c r="D218" s="22" t="s">
        <v>26008</v>
      </c>
      <c r="E218" s="22" t="s">
        <v>26073</v>
      </c>
      <c r="F218" s="23">
        <v>5</v>
      </c>
      <c r="G218" s="22" t="s">
        <v>26106</v>
      </c>
      <c r="H218" s="22" t="s">
        <v>26011</v>
      </c>
      <c r="I218" s="22" t="s">
        <v>26012</v>
      </c>
      <c r="J218" s="22" t="s">
        <v>26037</v>
      </c>
      <c r="K218" s="24">
        <v>2.2999999999999998</v>
      </c>
      <c r="L218" s="24">
        <v>2.2999999999999998</v>
      </c>
    </row>
    <row r="219" spans="1:12">
      <c r="A219" s="22" t="s">
        <v>26308</v>
      </c>
      <c r="B219" s="22" t="s">
        <v>26035</v>
      </c>
      <c r="C219" s="22" t="s">
        <v>26007</v>
      </c>
      <c r="D219" s="22" t="s">
        <v>26008</v>
      </c>
      <c r="E219" s="22" t="s">
        <v>26009</v>
      </c>
      <c r="F219" s="23">
        <v>5</v>
      </c>
      <c r="G219" s="22" t="s">
        <v>26085</v>
      </c>
      <c r="H219" s="22" t="s">
        <v>26011</v>
      </c>
      <c r="I219" s="22" t="s">
        <v>26012</v>
      </c>
      <c r="J219" s="22" t="s">
        <v>26045</v>
      </c>
      <c r="K219" s="24">
        <v>2.52</v>
      </c>
      <c r="L219" s="24">
        <v>2.52</v>
      </c>
    </row>
    <row r="220" spans="1:12">
      <c r="A220" s="22" t="s">
        <v>26309</v>
      </c>
      <c r="B220" s="22" t="s">
        <v>26035</v>
      </c>
      <c r="C220" s="22" t="s">
        <v>26007</v>
      </c>
      <c r="D220" s="22" t="s">
        <v>26008</v>
      </c>
      <c r="E220" s="22" t="s">
        <v>26032</v>
      </c>
      <c r="F220" s="23">
        <v>5</v>
      </c>
      <c r="G220" s="22" t="s">
        <v>26029</v>
      </c>
      <c r="H220" s="22" t="s">
        <v>26011</v>
      </c>
      <c r="I220" s="22" t="s">
        <v>26012</v>
      </c>
      <c r="J220" s="22" t="s">
        <v>26101</v>
      </c>
      <c r="K220" s="24">
        <v>2.5</v>
      </c>
      <c r="L220" s="24">
        <v>2.5</v>
      </c>
    </row>
    <row r="221" spans="1:12">
      <c r="A221" s="22" t="s">
        <v>26310</v>
      </c>
      <c r="B221" s="22" t="s">
        <v>26035</v>
      </c>
      <c r="C221" s="22" t="s">
        <v>26007</v>
      </c>
      <c r="D221" s="22" t="s">
        <v>26008</v>
      </c>
      <c r="E221" s="22" t="s">
        <v>26132</v>
      </c>
      <c r="F221" s="23">
        <v>5</v>
      </c>
      <c r="G221" s="22" t="s">
        <v>26017</v>
      </c>
      <c r="H221" s="22" t="s">
        <v>26011</v>
      </c>
      <c r="I221" s="22" t="s">
        <v>26012</v>
      </c>
      <c r="J221" s="22" t="s">
        <v>26013</v>
      </c>
      <c r="K221" s="24">
        <v>1.24</v>
      </c>
      <c r="L221" s="24">
        <v>1.24</v>
      </c>
    </row>
    <row r="222" spans="1:12">
      <c r="A222" s="22" t="s">
        <v>26311</v>
      </c>
      <c r="B222" s="22" t="s">
        <v>26020</v>
      </c>
      <c r="C222" s="22" t="s">
        <v>26007</v>
      </c>
      <c r="D222" s="22" t="s">
        <v>26008</v>
      </c>
      <c r="E222" s="22" t="s">
        <v>26098</v>
      </c>
      <c r="F222" s="23">
        <v>5</v>
      </c>
      <c r="G222" s="22" t="s">
        <v>26029</v>
      </c>
      <c r="H222" s="22" t="s">
        <v>26011</v>
      </c>
      <c r="I222" s="22" t="s">
        <v>26012</v>
      </c>
      <c r="J222" s="22" t="s">
        <v>26022</v>
      </c>
      <c r="K222" s="24">
        <v>1.48</v>
      </c>
      <c r="L222" s="24">
        <v>2</v>
      </c>
    </row>
    <row r="223" spans="1:12">
      <c r="A223" s="22" t="s">
        <v>26312</v>
      </c>
      <c r="B223" s="22" t="s">
        <v>26035</v>
      </c>
      <c r="C223" s="22" t="s">
        <v>26007</v>
      </c>
      <c r="D223" s="22" t="s">
        <v>26008</v>
      </c>
      <c r="E223" s="22" t="s">
        <v>26098</v>
      </c>
      <c r="F223" s="23">
        <v>5</v>
      </c>
      <c r="G223" s="22" t="s">
        <v>26048</v>
      </c>
      <c r="H223" s="22" t="s">
        <v>26011</v>
      </c>
      <c r="I223" s="22" t="s">
        <v>26012</v>
      </c>
      <c r="J223" s="22" t="s">
        <v>26068</v>
      </c>
      <c r="K223" s="24">
        <v>2.75</v>
      </c>
      <c r="L223" s="24">
        <v>2.75</v>
      </c>
    </row>
    <row r="224" spans="1:12">
      <c r="A224" s="22" t="s">
        <v>26313</v>
      </c>
      <c r="B224" s="22" t="s">
        <v>26024</v>
      </c>
      <c r="C224" s="22" t="s">
        <v>26007</v>
      </c>
      <c r="D224" s="22" t="s">
        <v>26008</v>
      </c>
      <c r="E224" s="22" t="s">
        <v>26028</v>
      </c>
      <c r="F224" s="23">
        <v>5</v>
      </c>
      <c r="G224" s="22" t="s">
        <v>26103</v>
      </c>
      <c r="H224" s="22" t="s">
        <v>26104</v>
      </c>
      <c r="I224" s="22" t="s">
        <v>26012</v>
      </c>
      <c r="J224" s="22" t="s">
        <v>26054</v>
      </c>
      <c r="K224" s="24">
        <v>0</v>
      </c>
      <c r="L224" s="24">
        <v>0</v>
      </c>
    </row>
    <row r="225" spans="1:12">
      <c r="A225" s="22" t="s">
        <v>26314</v>
      </c>
      <c r="B225" s="22" t="s">
        <v>26006</v>
      </c>
      <c r="C225" s="22" t="s">
        <v>26007</v>
      </c>
      <c r="D225" s="22" t="s">
        <v>26008</v>
      </c>
      <c r="E225" s="22" t="s">
        <v>26080</v>
      </c>
      <c r="F225" s="23">
        <v>5</v>
      </c>
      <c r="G225" s="22" t="s">
        <v>26093</v>
      </c>
      <c r="H225" s="22" t="s">
        <v>26011</v>
      </c>
      <c r="I225" s="22" t="s">
        <v>26012</v>
      </c>
      <c r="J225" s="22" t="s">
        <v>26013</v>
      </c>
      <c r="K225" s="24">
        <v>2.39</v>
      </c>
      <c r="L225" s="24">
        <v>2.39</v>
      </c>
    </row>
    <row r="226" spans="1:12">
      <c r="A226" s="22" t="s">
        <v>26315</v>
      </c>
      <c r="B226" s="22" t="s">
        <v>26015</v>
      </c>
      <c r="C226" s="22" t="s">
        <v>26007</v>
      </c>
      <c r="D226" s="22" t="s">
        <v>26008</v>
      </c>
      <c r="E226" s="22" t="s">
        <v>26028</v>
      </c>
      <c r="F226" s="23">
        <v>5</v>
      </c>
      <c r="G226" s="22" t="s">
        <v>26076</v>
      </c>
      <c r="H226" s="22" t="s">
        <v>26011</v>
      </c>
      <c r="I226" s="22" t="s">
        <v>26012</v>
      </c>
      <c r="J226" s="22" t="s">
        <v>26013</v>
      </c>
      <c r="K226" s="24">
        <v>2.85</v>
      </c>
      <c r="L226" s="24">
        <v>2.85</v>
      </c>
    </row>
    <row r="227" spans="1:12">
      <c r="A227" s="22" t="s">
        <v>26316</v>
      </c>
      <c r="B227" s="22" t="s">
        <v>26035</v>
      </c>
      <c r="C227" s="22" t="s">
        <v>26007</v>
      </c>
      <c r="D227" s="22" t="s">
        <v>26008</v>
      </c>
      <c r="E227" s="22" t="s">
        <v>26036</v>
      </c>
      <c r="F227" s="23">
        <v>5</v>
      </c>
      <c r="G227" s="22" t="s">
        <v>26044</v>
      </c>
      <c r="H227" s="22" t="s">
        <v>26011</v>
      </c>
      <c r="I227" s="22" t="s">
        <v>26012</v>
      </c>
      <c r="J227" s="22" t="s">
        <v>26013</v>
      </c>
      <c r="K227" s="24">
        <v>2.88</v>
      </c>
      <c r="L227" s="24">
        <v>2.88</v>
      </c>
    </row>
    <row r="228" spans="1:12">
      <c r="A228" s="22" t="s">
        <v>26317</v>
      </c>
      <c r="B228" s="22" t="s">
        <v>26024</v>
      </c>
      <c r="C228" s="22" t="s">
        <v>26007</v>
      </c>
      <c r="D228" s="22" t="s">
        <v>26008</v>
      </c>
      <c r="E228" s="22" t="s">
        <v>26073</v>
      </c>
      <c r="F228" s="23">
        <v>5</v>
      </c>
      <c r="G228" s="22" t="s">
        <v>26010</v>
      </c>
      <c r="H228" s="22" t="s">
        <v>26011</v>
      </c>
      <c r="I228" s="22" t="s">
        <v>26012</v>
      </c>
      <c r="J228" s="22" t="s">
        <v>26077</v>
      </c>
      <c r="K228" s="24">
        <v>2.67</v>
      </c>
      <c r="L228" s="24">
        <v>2.67</v>
      </c>
    </row>
    <row r="229" spans="1:12">
      <c r="A229" s="22" t="s">
        <v>26318</v>
      </c>
      <c r="B229" s="22" t="s">
        <v>26035</v>
      </c>
      <c r="C229" s="22" t="s">
        <v>26007</v>
      </c>
      <c r="D229" s="22" t="s">
        <v>26008</v>
      </c>
      <c r="E229" s="22" t="s">
        <v>26032</v>
      </c>
      <c r="F229" s="23">
        <v>5</v>
      </c>
      <c r="G229" s="22" t="s">
        <v>26017</v>
      </c>
      <c r="H229" s="22" t="s">
        <v>26011</v>
      </c>
      <c r="I229" s="22" t="s">
        <v>26012</v>
      </c>
      <c r="J229" s="22" t="s">
        <v>26077</v>
      </c>
      <c r="K229" s="24">
        <v>2.5299999999999998</v>
      </c>
      <c r="L229" s="24">
        <v>2.5299999999999998</v>
      </c>
    </row>
    <row r="230" spans="1:12">
      <c r="A230" s="22" t="s">
        <v>26319</v>
      </c>
      <c r="B230" s="22" t="s">
        <v>26035</v>
      </c>
      <c r="C230" s="22" t="s">
        <v>26007</v>
      </c>
      <c r="D230" s="22" t="s">
        <v>26008</v>
      </c>
      <c r="E230" s="22" t="s">
        <v>26021</v>
      </c>
      <c r="F230" s="23">
        <v>5</v>
      </c>
      <c r="G230" s="22" t="s">
        <v>26029</v>
      </c>
      <c r="H230" s="22" t="s">
        <v>26011</v>
      </c>
      <c r="I230" s="22" t="s">
        <v>26012</v>
      </c>
      <c r="J230" s="22" t="s">
        <v>26149</v>
      </c>
      <c r="K230" s="24">
        <v>1.45</v>
      </c>
      <c r="L230" s="24">
        <v>1.45</v>
      </c>
    </row>
    <row r="231" spans="1:12">
      <c r="A231" s="22" t="s">
        <v>26320</v>
      </c>
      <c r="B231" s="22" t="s">
        <v>26024</v>
      </c>
      <c r="C231" s="22" t="s">
        <v>26007</v>
      </c>
      <c r="D231" s="22" t="s">
        <v>26008</v>
      </c>
      <c r="E231" s="22" t="s">
        <v>26047</v>
      </c>
      <c r="F231" s="23">
        <v>5</v>
      </c>
      <c r="G231" s="22" t="s">
        <v>26029</v>
      </c>
      <c r="H231" s="22" t="s">
        <v>26011</v>
      </c>
      <c r="I231" s="22" t="s">
        <v>26012</v>
      </c>
      <c r="J231" s="22" t="s">
        <v>26051</v>
      </c>
      <c r="K231" s="24">
        <v>2.82</v>
      </c>
      <c r="L231" s="24">
        <v>2.82</v>
      </c>
    </row>
    <row r="232" spans="1:12">
      <c r="A232" s="22" t="s">
        <v>26321</v>
      </c>
      <c r="B232" s="22" t="s">
        <v>26020</v>
      </c>
      <c r="C232" s="22" t="s">
        <v>26007</v>
      </c>
      <c r="D232" s="22" t="s">
        <v>26008</v>
      </c>
      <c r="E232" s="22" t="s">
        <v>26197</v>
      </c>
      <c r="F232" s="23">
        <v>5</v>
      </c>
      <c r="G232" s="22" t="s">
        <v>26029</v>
      </c>
      <c r="H232" s="22" t="s">
        <v>26011</v>
      </c>
      <c r="I232" s="22" t="s">
        <v>26012</v>
      </c>
      <c r="J232" s="22" t="s">
        <v>26054</v>
      </c>
      <c r="K232" s="24">
        <v>2.73</v>
      </c>
      <c r="L232" s="24">
        <v>2.73</v>
      </c>
    </row>
    <row r="233" spans="1:12">
      <c r="A233" s="22" t="s">
        <v>26322</v>
      </c>
      <c r="B233" s="22" t="s">
        <v>26024</v>
      </c>
      <c r="C233" s="22" t="s">
        <v>26007</v>
      </c>
      <c r="D233" s="22" t="s">
        <v>26008</v>
      </c>
      <c r="E233" s="22" t="s">
        <v>26073</v>
      </c>
      <c r="F233" s="23">
        <v>5</v>
      </c>
      <c r="G233" s="22" t="s">
        <v>26106</v>
      </c>
      <c r="H233" s="22" t="s">
        <v>26011</v>
      </c>
      <c r="I233" s="22" t="s">
        <v>26012</v>
      </c>
      <c r="J233" s="22" t="s">
        <v>26149</v>
      </c>
      <c r="K233" s="24">
        <v>1.98</v>
      </c>
      <c r="L233" s="24">
        <v>1.79</v>
      </c>
    </row>
    <row r="234" spans="1:12">
      <c r="A234" s="22" t="s">
        <v>26323</v>
      </c>
      <c r="B234" s="22" t="s">
        <v>26035</v>
      </c>
      <c r="C234" s="22" t="s">
        <v>26007</v>
      </c>
      <c r="D234" s="22" t="s">
        <v>26008</v>
      </c>
      <c r="E234" s="22" t="s">
        <v>26009</v>
      </c>
      <c r="F234" s="23">
        <v>5</v>
      </c>
      <c r="G234" s="22" t="s">
        <v>26017</v>
      </c>
      <c r="H234" s="22" t="s">
        <v>26011</v>
      </c>
      <c r="I234" s="22" t="s">
        <v>26012</v>
      </c>
      <c r="J234" s="22" t="s">
        <v>26149</v>
      </c>
      <c r="K234" s="24">
        <v>1.92</v>
      </c>
      <c r="L234" s="24">
        <v>1.53</v>
      </c>
    </row>
    <row r="235" spans="1:12">
      <c r="A235" s="22" t="s">
        <v>26324</v>
      </c>
      <c r="B235" s="22" t="s">
        <v>26035</v>
      </c>
      <c r="C235" s="22" t="s">
        <v>26007</v>
      </c>
      <c r="D235" s="22" t="s">
        <v>26008</v>
      </c>
      <c r="E235" s="22" t="s">
        <v>26043</v>
      </c>
      <c r="F235" s="23">
        <v>5</v>
      </c>
      <c r="G235" s="22" t="s">
        <v>26085</v>
      </c>
      <c r="H235" s="22" t="s">
        <v>26011</v>
      </c>
      <c r="I235" s="22" t="s">
        <v>26012</v>
      </c>
      <c r="J235" s="22" t="s">
        <v>26049</v>
      </c>
      <c r="K235" s="24">
        <v>2.58</v>
      </c>
      <c r="L235" s="24">
        <v>2.77</v>
      </c>
    </row>
    <row r="236" spans="1:12">
      <c r="A236" s="22" t="s">
        <v>26325</v>
      </c>
      <c r="B236" s="22" t="s">
        <v>26035</v>
      </c>
      <c r="C236" s="22" t="s">
        <v>26007</v>
      </c>
      <c r="D236" s="22" t="s">
        <v>26008</v>
      </c>
      <c r="E236" s="22" t="s">
        <v>26132</v>
      </c>
      <c r="F236" s="23">
        <v>5</v>
      </c>
      <c r="G236" s="22" t="s">
        <v>26017</v>
      </c>
      <c r="H236" s="22" t="s">
        <v>26011</v>
      </c>
      <c r="I236" s="22" t="s">
        <v>26012</v>
      </c>
      <c r="J236" s="22" t="s">
        <v>26149</v>
      </c>
      <c r="K236" s="24">
        <v>1.5</v>
      </c>
      <c r="L236" s="24">
        <v>1.5</v>
      </c>
    </row>
    <row r="237" spans="1:12">
      <c r="A237" s="22" t="s">
        <v>26326</v>
      </c>
      <c r="B237" s="22" t="s">
        <v>26024</v>
      </c>
      <c r="C237" s="22" t="s">
        <v>26007</v>
      </c>
      <c r="D237" s="22" t="s">
        <v>26008</v>
      </c>
      <c r="E237" s="22" t="s">
        <v>26047</v>
      </c>
      <c r="F237" s="23">
        <v>5</v>
      </c>
      <c r="G237" s="22" t="s">
        <v>26044</v>
      </c>
      <c r="H237" s="22" t="s">
        <v>26011</v>
      </c>
      <c r="I237" s="22" t="s">
        <v>26012</v>
      </c>
      <c r="J237" s="22" t="s">
        <v>26049</v>
      </c>
      <c r="K237" s="24">
        <v>2.82</v>
      </c>
      <c r="L237" s="24">
        <v>2.0699999999999998</v>
      </c>
    </row>
    <row r="238" spans="1:12">
      <c r="A238" s="22" t="s">
        <v>26327</v>
      </c>
      <c r="B238" s="22" t="s">
        <v>26035</v>
      </c>
      <c r="C238" s="22" t="s">
        <v>26007</v>
      </c>
      <c r="D238" s="22" t="s">
        <v>26008</v>
      </c>
      <c r="E238" s="22" t="s">
        <v>26016</v>
      </c>
      <c r="F238" s="23">
        <v>5</v>
      </c>
      <c r="G238" s="22" t="s">
        <v>26039</v>
      </c>
      <c r="H238" s="22" t="s">
        <v>26011</v>
      </c>
      <c r="I238" s="22" t="s">
        <v>26012</v>
      </c>
      <c r="J238" s="22" t="s">
        <v>26068</v>
      </c>
      <c r="K238" s="24">
        <v>3.26</v>
      </c>
      <c r="L238" s="24">
        <v>3.26</v>
      </c>
    </row>
    <row r="239" spans="1:12">
      <c r="A239" s="22" t="s">
        <v>26328</v>
      </c>
      <c r="B239" s="22" t="s">
        <v>26035</v>
      </c>
      <c r="C239" s="22" t="s">
        <v>26007</v>
      </c>
      <c r="D239" s="22" t="s">
        <v>26008</v>
      </c>
      <c r="E239" s="22" t="s">
        <v>26075</v>
      </c>
      <c r="F239" s="23">
        <v>5</v>
      </c>
      <c r="G239" s="22" t="s">
        <v>26048</v>
      </c>
      <c r="H239" s="22" t="s">
        <v>26011</v>
      </c>
      <c r="I239" s="22" t="s">
        <v>26012</v>
      </c>
      <c r="J239" s="22" t="s">
        <v>26049</v>
      </c>
      <c r="K239" s="24">
        <v>2.71</v>
      </c>
      <c r="L239" s="24">
        <v>3.07</v>
      </c>
    </row>
    <row r="240" spans="1:12">
      <c r="A240" s="22" t="s">
        <v>26329</v>
      </c>
      <c r="B240" s="22" t="s">
        <v>26006</v>
      </c>
      <c r="C240" s="22" t="s">
        <v>26007</v>
      </c>
      <c r="D240" s="22" t="s">
        <v>26008</v>
      </c>
      <c r="E240" s="22" t="s">
        <v>26080</v>
      </c>
      <c r="F240" s="23">
        <v>5</v>
      </c>
      <c r="G240" s="22" t="s">
        <v>26048</v>
      </c>
      <c r="H240" s="22" t="s">
        <v>26011</v>
      </c>
      <c r="I240" s="22" t="s">
        <v>26012</v>
      </c>
      <c r="J240" s="22" t="s">
        <v>26147</v>
      </c>
      <c r="K240" s="24">
        <v>2.7</v>
      </c>
      <c r="L240" s="24">
        <v>2.7</v>
      </c>
    </row>
    <row r="241" spans="1:12">
      <c r="A241" s="22" t="s">
        <v>26330</v>
      </c>
      <c r="B241" s="22" t="s">
        <v>26020</v>
      </c>
      <c r="C241" s="22" t="s">
        <v>26007</v>
      </c>
      <c r="D241" s="22" t="s">
        <v>26008</v>
      </c>
      <c r="E241" s="22" t="s">
        <v>26084</v>
      </c>
      <c r="F241" s="23">
        <v>5</v>
      </c>
      <c r="G241" s="22" t="s">
        <v>26048</v>
      </c>
      <c r="H241" s="22" t="s">
        <v>26011</v>
      </c>
      <c r="I241" s="22" t="s">
        <v>26012</v>
      </c>
      <c r="J241" s="22" t="s">
        <v>26013</v>
      </c>
      <c r="K241" s="24">
        <v>3.32</v>
      </c>
      <c r="L241" s="24">
        <v>3.32</v>
      </c>
    </row>
    <row r="242" spans="1:12">
      <c r="A242" s="22" t="s">
        <v>26331</v>
      </c>
      <c r="B242" s="22" t="s">
        <v>26020</v>
      </c>
      <c r="C242" s="22" t="s">
        <v>26007</v>
      </c>
      <c r="D242" s="22" t="s">
        <v>26008</v>
      </c>
      <c r="E242" s="22" t="s">
        <v>26073</v>
      </c>
      <c r="F242" s="23">
        <v>5</v>
      </c>
      <c r="G242" s="22" t="s">
        <v>26085</v>
      </c>
      <c r="H242" s="22" t="s">
        <v>26011</v>
      </c>
      <c r="I242" s="22" t="s">
        <v>26012</v>
      </c>
      <c r="J242" s="22" t="s">
        <v>26022</v>
      </c>
      <c r="K242" s="24">
        <v>2.71</v>
      </c>
      <c r="L242" s="24">
        <v>2.71</v>
      </c>
    </row>
    <row r="243" spans="1:12">
      <c r="A243" s="22" t="s">
        <v>26332</v>
      </c>
      <c r="B243" s="22" t="s">
        <v>26035</v>
      </c>
      <c r="C243" s="22" t="s">
        <v>26007</v>
      </c>
      <c r="D243" s="22" t="s">
        <v>26008</v>
      </c>
      <c r="E243" s="22" t="s">
        <v>26041</v>
      </c>
      <c r="F243" s="23">
        <v>5</v>
      </c>
      <c r="G243" s="22" t="s">
        <v>26085</v>
      </c>
      <c r="H243" s="22" t="s">
        <v>26011</v>
      </c>
      <c r="I243" s="22" t="s">
        <v>26012</v>
      </c>
      <c r="J243" s="22" t="s">
        <v>275</v>
      </c>
      <c r="K243" s="24">
        <v>2.33</v>
      </c>
      <c r="L243" s="24">
        <v>2.33</v>
      </c>
    </row>
    <row r="244" spans="1:12">
      <c r="A244" s="22" t="s">
        <v>26333</v>
      </c>
      <c r="B244" s="22" t="s">
        <v>26020</v>
      </c>
      <c r="C244" s="22" t="s">
        <v>26007</v>
      </c>
      <c r="D244" s="22" t="s">
        <v>26008</v>
      </c>
      <c r="E244" s="22" t="s">
        <v>26132</v>
      </c>
      <c r="F244" s="23">
        <v>5</v>
      </c>
      <c r="G244" s="22" t="s">
        <v>26048</v>
      </c>
      <c r="H244" s="22" t="s">
        <v>26011</v>
      </c>
      <c r="I244" s="22" t="s">
        <v>26012</v>
      </c>
      <c r="J244" s="22" t="s">
        <v>26049</v>
      </c>
      <c r="K244" s="24">
        <v>3.5</v>
      </c>
      <c r="L244" s="24">
        <v>3.5</v>
      </c>
    </row>
    <row r="245" spans="1:12">
      <c r="A245" s="22" t="s">
        <v>26334</v>
      </c>
      <c r="B245" s="22" t="s">
        <v>26035</v>
      </c>
      <c r="C245" s="22" t="s">
        <v>26007</v>
      </c>
      <c r="D245" s="22" t="s">
        <v>26008</v>
      </c>
      <c r="E245" s="22" t="s">
        <v>26141</v>
      </c>
      <c r="F245" s="23">
        <v>5</v>
      </c>
      <c r="G245" s="22" t="s">
        <v>26039</v>
      </c>
      <c r="H245" s="22" t="s">
        <v>26011</v>
      </c>
      <c r="I245" s="22" t="s">
        <v>26012</v>
      </c>
      <c r="J245" s="22" t="s">
        <v>26147</v>
      </c>
      <c r="K245" s="24">
        <v>3.57</v>
      </c>
      <c r="L245" s="24">
        <v>3.57</v>
      </c>
    </row>
    <row r="246" spans="1:12">
      <c r="A246" s="22" t="s">
        <v>26335</v>
      </c>
      <c r="B246" s="22" t="s">
        <v>26020</v>
      </c>
      <c r="C246" s="22" t="s">
        <v>26007</v>
      </c>
      <c r="D246" s="22" t="s">
        <v>26008</v>
      </c>
      <c r="E246" s="22" t="s">
        <v>26084</v>
      </c>
      <c r="F246" s="23">
        <v>5</v>
      </c>
      <c r="G246" s="22" t="s">
        <v>26017</v>
      </c>
      <c r="H246" s="22" t="s">
        <v>26011</v>
      </c>
      <c r="I246" s="22" t="s">
        <v>26012</v>
      </c>
      <c r="J246" s="22" t="s">
        <v>26101</v>
      </c>
      <c r="K246" s="24">
        <v>3.15</v>
      </c>
      <c r="L246" s="24">
        <v>3.15</v>
      </c>
    </row>
    <row r="247" spans="1:12">
      <c r="A247" s="22" t="s">
        <v>26336</v>
      </c>
      <c r="B247" s="22" t="s">
        <v>26024</v>
      </c>
      <c r="C247" s="22" t="s">
        <v>26007</v>
      </c>
      <c r="D247" s="22" t="s">
        <v>26008</v>
      </c>
      <c r="E247" s="22" t="s">
        <v>26021</v>
      </c>
      <c r="F247" s="23">
        <v>5</v>
      </c>
      <c r="G247" s="22" t="s">
        <v>26085</v>
      </c>
      <c r="H247" s="22" t="s">
        <v>26011</v>
      </c>
      <c r="I247" s="22" t="s">
        <v>26012</v>
      </c>
      <c r="J247" s="22" t="s">
        <v>26049</v>
      </c>
      <c r="K247" s="24">
        <v>3.3</v>
      </c>
      <c r="L247" s="24">
        <v>3.3</v>
      </c>
    </row>
    <row r="248" spans="1:12">
      <c r="A248" s="22" t="s">
        <v>26337</v>
      </c>
      <c r="B248" s="22" t="s">
        <v>26035</v>
      </c>
      <c r="C248" s="22" t="s">
        <v>26007</v>
      </c>
      <c r="D248" s="22" t="s">
        <v>26008</v>
      </c>
      <c r="E248" s="22" t="s">
        <v>26028</v>
      </c>
      <c r="F248" s="23">
        <v>5</v>
      </c>
      <c r="G248" s="22" t="s">
        <v>26039</v>
      </c>
      <c r="H248" s="22" t="s">
        <v>26011</v>
      </c>
      <c r="I248" s="22" t="s">
        <v>26012</v>
      </c>
      <c r="J248" s="22" t="s">
        <v>379</v>
      </c>
      <c r="K248" s="24">
        <v>3.1</v>
      </c>
      <c r="L248" s="24">
        <v>3.1</v>
      </c>
    </row>
    <row r="249" spans="1:12">
      <c r="A249" s="22" t="s">
        <v>26338</v>
      </c>
      <c r="B249" s="22" t="s">
        <v>26024</v>
      </c>
      <c r="C249" s="22" t="s">
        <v>26007</v>
      </c>
      <c r="D249" s="22" t="s">
        <v>26008</v>
      </c>
      <c r="E249" s="22" t="s">
        <v>26021</v>
      </c>
      <c r="F249" s="23">
        <v>5</v>
      </c>
      <c r="G249" s="22" t="s">
        <v>26085</v>
      </c>
      <c r="H249" s="22" t="s">
        <v>26011</v>
      </c>
      <c r="I249" s="22" t="s">
        <v>26012</v>
      </c>
      <c r="J249" s="22" t="s">
        <v>26013</v>
      </c>
      <c r="K249" s="24">
        <v>2.9</v>
      </c>
      <c r="L249" s="24">
        <v>2.9</v>
      </c>
    </row>
    <row r="250" spans="1:12">
      <c r="A250" s="22" t="s">
        <v>26339</v>
      </c>
      <c r="B250" s="22" t="s">
        <v>26035</v>
      </c>
      <c r="C250" s="22" t="s">
        <v>26007</v>
      </c>
      <c r="D250" s="22" t="s">
        <v>26008</v>
      </c>
      <c r="E250" s="22" t="s">
        <v>26025</v>
      </c>
      <c r="F250" s="23">
        <v>5</v>
      </c>
      <c r="G250" s="22" t="s">
        <v>26106</v>
      </c>
      <c r="H250" s="22" t="s">
        <v>26011</v>
      </c>
      <c r="I250" s="22" t="s">
        <v>26012</v>
      </c>
      <c r="J250" s="22" t="s">
        <v>26013</v>
      </c>
      <c r="K250" s="24">
        <v>3.25</v>
      </c>
      <c r="L250" s="24">
        <v>3.25</v>
      </c>
    </row>
    <row r="251" spans="1:12">
      <c r="A251" s="22" t="s">
        <v>26340</v>
      </c>
      <c r="B251" s="22" t="s">
        <v>26024</v>
      </c>
      <c r="C251" s="22" t="s">
        <v>26007</v>
      </c>
      <c r="D251" s="22" t="s">
        <v>26008</v>
      </c>
      <c r="E251" s="22" t="s">
        <v>26016</v>
      </c>
      <c r="F251" s="23">
        <v>5</v>
      </c>
      <c r="G251" s="22" t="s">
        <v>26085</v>
      </c>
      <c r="H251" s="22" t="s">
        <v>26011</v>
      </c>
      <c r="I251" s="22" t="s">
        <v>26012</v>
      </c>
      <c r="J251" s="22" t="s">
        <v>26147</v>
      </c>
      <c r="K251" s="24">
        <v>2.17</v>
      </c>
      <c r="L251" s="24">
        <v>2.17</v>
      </c>
    </row>
    <row r="252" spans="1:12">
      <c r="A252" s="22" t="s">
        <v>26341</v>
      </c>
      <c r="B252" s="22" t="s">
        <v>26035</v>
      </c>
      <c r="C252" s="22" t="s">
        <v>26007</v>
      </c>
      <c r="D252" s="22" t="s">
        <v>26008</v>
      </c>
      <c r="E252" s="22" t="s">
        <v>26141</v>
      </c>
      <c r="F252" s="23">
        <v>5</v>
      </c>
      <c r="G252" s="22" t="s">
        <v>26010</v>
      </c>
      <c r="H252" s="22" t="s">
        <v>26011</v>
      </c>
      <c r="I252" s="22" t="s">
        <v>26012</v>
      </c>
      <c r="J252" s="22" t="s">
        <v>26013</v>
      </c>
      <c r="K252" s="24">
        <v>3.46</v>
      </c>
      <c r="L252" s="24">
        <v>3.46</v>
      </c>
    </row>
    <row r="253" spans="1:12">
      <c r="A253" s="22" t="s">
        <v>26342</v>
      </c>
      <c r="B253" s="22" t="s">
        <v>26035</v>
      </c>
      <c r="C253" s="22" t="s">
        <v>26007</v>
      </c>
      <c r="D253" s="22" t="s">
        <v>26008</v>
      </c>
      <c r="E253" s="22" t="s">
        <v>26089</v>
      </c>
      <c r="F253" s="23">
        <v>5</v>
      </c>
      <c r="G253" s="22" t="s">
        <v>26085</v>
      </c>
      <c r="H253" s="22" t="s">
        <v>26011</v>
      </c>
      <c r="I253" s="22" t="s">
        <v>26012</v>
      </c>
      <c r="J253" s="22" t="s">
        <v>26022</v>
      </c>
      <c r="K253" s="24">
        <v>2.56</v>
      </c>
      <c r="L253" s="24">
        <v>2.56</v>
      </c>
    </row>
    <row r="254" spans="1:12">
      <c r="A254" s="22" t="s">
        <v>26343</v>
      </c>
      <c r="B254" s="22" t="s">
        <v>26035</v>
      </c>
      <c r="C254" s="22" t="s">
        <v>26007</v>
      </c>
      <c r="D254" s="22" t="s">
        <v>26008</v>
      </c>
      <c r="E254" s="22" t="s">
        <v>26151</v>
      </c>
      <c r="F254" s="23">
        <v>5</v>
      </c>
      <c r="G254" s="22" t="s">
        <v>26048</v>
      </c>
      <c r="H254" s="22" t="s">
        <v>26011</v>
      </c>
      <c r="I254" s="22" t="s">
        <v>26012</v>
      </c>
      <c r="J254" s="22" t="s">
        <v>26344</v>
      </c>
      <c r="K254" s="24">
        <v>3.73</v>
      </c>
      <c r="L254" s="24">
        <v>3.73</v>
      </c>
    </row>
    <row r="255" spans="1:12">
      <c r="A255" s="22" t="s">
        <v>26345</v>
      </c>
      <c r="B255" s="22" t="s">
        <v>26035</v>
      </c>
      <c r="C255" s="22" t="s">
        <v>26007</v>
      </c>
      <c r="D255" s="22" t="s">
        <v>26008</v>
      </c>
      <c r="E255" s="22" t="s">
        <v>26032</v>
      </c>
      <c r="F255" s="23">
        <v>5</v>
      </c>
      <c r="G255" s="22" t="s">
        <v>26029</v>
      </c>
      <c r="H255" s="22" t="s">
        <v>26011</v>
      </c>
      <c r="I255" s="22" t="s">
        <v>26012</v>
      </c>
      <c r="J255" s="22" t="s">
        <v>26071</v>
      </c>
      <c r="K255" s="24">
        <v>2.2599999999999998</v>
      </c>
      <c r="L255" s="24">
        <v>2.2599999999999998</v>
      </c>
    </row>
    <row r="256" spans="1:12">
      <c r="A256" s="22" t="s">
        <v>26346</v>
      </c>
      <c r="B256" s="22" t="s">
        <v>26035</v>
      </c>
      <c r="C256" s="22" t="s">
        <v>26007</v>
      </c>
      <c r="D256" s="22" t="s">
        <v>26008</v>
      </c>
      <c r="E256" s="22" t="s">
        <v>26036</v>
      </c>
      <c r="F256" s="23">
        <v>5</v>
      </c>
      <c r="G256" s="22" t="s">
        <v>26010</v>
      </c>
      <c r="H256" s="22" t="s">
        <v>26011</v>
      </c>
      <c r="I256" s="22" t="s">
        <v>26012</v>
      </c>
      <c r="J256" s="22" t="s">
        <v>26344</v>
      </c>
      <c r="K256" s="24">
        <v>3.84</v>
      </c>
      <c r="L256" s="24">
        <v>3.72</v>
      </c>
    </row>
    <row r="257" spans="1:12">
      <c r="A257" s="22" t="s">
        <v>26347</v>
      </c>
      <c r="B257" s="22" t="s">
        <v>26035</v>
      </c>
      <c r="C257" s="22" t="s">
        <v>26007</v>
      </c>
      <c r="D257" s="22" t="s">
        <v>26008</v>
      </c>
      <c r="E257" s="22" t="s">
        <v>26009</v>
      </c>
      <c r="F257" s="23">
        <v>5</v>
      </c>
      <c r="G257" s="22" t="s">
        <v>26085</v>
      </c>
      <c r="H257" s="22" t="s">
        <v>26011</v>
      </c>
      <c r="I257" s="22" t="s">
        <v>26012</v>
      </c>
      <c r="J257" s="22" t="s">
        <v>26051</v>
      </c>
      <c r="K257" s="24">
        <v>2.87</v>
      </c>
      <c r="L257" s="24">
        <v>2.87</v>
      </c>
    </row>
    <row r="258" spans="1:12">
      <c r="A258" s="22" t="s">
        <v>26348</v>
      </c>
      <c r="B258" s="22" t="s">
        <v>26024</v>
      </c>
      <c r="C258" s="22" t="s">
        <v>26007</v>
      </c>
      <c r="D258" s="22" t="s">
        <v>26008</v>
      </c>
      <c r="E258" s="22" t="s">
        <v>26043</v>
      </c>
      <c r="F258" s="23">
        <v>5</v>
      </c>
      <c r="G258" s="22" t="s">
        <v>26085</v>
      </c>
      <c r="H258" s="22" t="s">
        <v>26011</v>
      </c>
      <c r="I258" s="22" t="s">
        <v>26012</v>
      </c>
      <c r="J258" s="22" t="s">
        <v>26054</v>
      </c>
      <c r="K258" s="24">
        <v>3.43</v>
      </c>
      <c r="L258" s="24">
        <v>3.43</v>
      </c>
    </row>
    <row r="259" spans="1:12">
      <c r="A259" s="22" t="s">
        <v>26349</v>
      </c>
      <c r="B259" s="22" t="s">
        <v>26035</v>
      </c>
      <c r="C259" s="22" t="s">
        <v>26007</v>
      </c>
      <c r="D259" s="22" t="s">
        <v>26008</v>
      </c>
      <c r="E259" s="22" t="s">
        <v>26197</v>
      </c>
      <c r="F259" s="23">
        <v>5</v>
      </c>
      <c r="G259" s="22" t="s">
        <v>26093</v>
      </c>
      <c r="H259" s="22" t="s">
        <v>26011</v>
      </c>
      <c r="I259" s="22" t="s">
        <v>26012</v>
      </c>
      <c r="J259" s="22" t="s">
        <v>26154</v>
      </c>
      <c r="K259" s="24">
        <v>2.2200000000000002</v>
      </c>
      <c r="L259" s="24">
        <v>2.2200000000000002</v>
      </c>
    </row>
    <row r="260" spans="1:12">
      <c r="A260" s="22" t="s">
        <v>26350</v>
      </c>
      <c r="B260" s="22" t="s">
        <v>26035</v>
      </c>
      <c r="C260" s="22" t="s">
        <v>26007</v>
      </c>
      <c r="D260" s="22" t="s">
        <v>26008</v>
      </c>
      <c r="E260" s="22" t="s">
        <v>26113</v>
      </c>
      <c r="F260" s="23">
        <v>5</v>
      </c>
      <c r="G260" s="22" t="s">
        <v>26085</v>
      </c>
      <c r="H260" s="22" t="s">
        <v>26011</v>
      </c>
      <c r="I260" s="22" t="s">
        <v>26012</v>
      </c>
      <c r="J260" s="22" t="s">
        <v>26149</v>
      </c>
      <c r="K260" s="24">
        <v>1.95</v>
      </c>
      <c r="L260" s="24">
        <v>1.95</v>
      </c>
    </row>
    <row r="261" spans="1:12">
      <c r="A261" s="22" t="s">
        <v>26351</v>
      </c>
      <c r="B261" s="22" t="s">
        <v>26035</v>
      </c>
      <c r="C261" s="22" t="s">
        <v>26007</v>
      </c>
      <c r="D261" s="22" t="s">
        <v>26008</v>
      </c>
      <c r="E261" s="22" t="s">
        <v>26043</v>
      </c>
      <c r="F261" s="23">
        <v>5</v>
      </c>
      <c r="G261" s="22" t="s">
        <v>26010</v>
      </c>
      <c r="H261" s="22" t="s">
        <v>26011</v>
      </c>
      <c r="I261" s="22" t="s">
        <v>26012</v>
      </c>
      <c r="J261" s="22" t="s">
        <v>26120</v>
      </c>
      <c r="K261" s="24">
        <v>3.67</v>
      </c>
      <c r="L261" s="24">
        <v>3.67</v>
      </c>
    </row>
    <row r="262" spans="1:12">
      <c r="A262" s="22" t="s">
        <v>26352</v>
      </c>
      <c r="B262" s="22" t="s">
        <v>26015</v>
      </c>
      <c r="C262" s="22" t="s">
        <v>26007</v>
      </c>
      <c r="D262" s="22" t="s">
        <v>26008</v>
      </c>
      <c r="E262" s="22" t="s">
        <v>26016</v>
      </c>
      <c r="F262" s="23">
        <v>5</v>
      </c>
      <c r="G262" s="22" t="s">
        <v>26029</v>
      </c>
      <c r="H262" s="22" t="s">
        <v>26011</v>
      </c>
      <c r="I262" s="22" t="s">
        <v>26012</v>
      </c>
      <c r="J262" s="22" t="s">
        <v>26022</v>
      </c>
      <c r="K262" s="24">
        <v>2.04</v>
      </c>
      <c r="L262" s="24">
        <v>2.04</v>
      </c>
    </row>
    <row r="263" spans="1:12">
      <c r="A263" s="22" t="s">
        <v>26353</v>
      </c>
      <c r="B263" s="22" t="s">
        <v>26035</v>
      </c>
      <c r="C263" s="22" t="s">
        <v>26007</v>
      </c>
      <c r="D263" s="22" t="s">
        <v>26008</v>
      </c>
      <c r="E263" s="22" t="s">
        <v>26025</v>
      </c>
      <c r="F263" s="23">
        <v>5</v>
      </c>
      <c r="G263" s="22" t="s">
        <v>26093</v>
      </c>
      <c r="H263" s="22" t="s">
        <v>26011</v>
      </c>
      <c r="I263" s="22" t="s">
        <v>26012</v>
      </c>
      <c r="J263" s="22" t="s">
        <v>26054</v>
      </c>
      <c r="K263" s="24">
        <v>1.04</v>
      </c>
      <c r="L263" s="24">
        <v>1.04</v>
      </c>
    </row>
    <row r="264" spans="1:12">
      <c r="A264" s="22" t="s">
        <v>26354</v>
      </c>
      <c r="B264" s="22" t="s">
        <v>26035</v>
      </c>
      <c r="C264" s="22" t="s">
        <v>26007</v>
      </c>
      <c r="D264" s="22" t="s">
        <v>26008</v>
      </c>
      <c r="E264" s="22" t="s">
        <v>26151</v>
      </c>
      <c r="F264" s="23">
        <v>5</v>
      </c>
      <c r="G264" s="22" t="s">
        <v>26093</v>
      </c>
      <c r="H264" s="22" t="s">
        <v>26011</v>
      </c>
      <c r="I264" s="22" t="s">
        <v>26012</v>
      </c>
      <c r="J264" s="22" t="s">
        <v>26013</v>
      </c>
      <c r="K264" s="24">
        <v>2.5</v>
      </c>
      <c r="L264" s="24">
        <v>2.5</v>
      </c>
    </row>
    <row r="265" spans="1:12">
      <c r="A265" s="22" t="s">
        <v>26355</v>
      </c>
      <c r="B265" s="22" t="s">
        <v>26035</v>
      </c>
      <c r="C265" s="22" t="s">
        <v>26007</v>
      </c>
      <c r="D265" s="22" t="s">
        <v>26008</v>
      </c>
      <c r="E265" s="22" t="s">
        <v>26036</v>
      </c>
      <c r="F265" s="23">
        <v>5</v>
      </c>
      <c r="G265" s="22" t="s">
        <v>26106</v>
      </c>
      <c r="H265" s="22" t="s">
        <v>26011</v>
      </c>
      <c r="I265" s="22" t="s">
        <v>26012</v>
      </c>
      <c r="J265" s="22" t="s">
        <v>26356</v>
      </c>
      <c r="K265" s="24">
        <v>2.73</v>
      </c>
      <c r="L265" s="24">
        <v>2.73</v>
      </c>
    </row>
    <row r="266" spans="1:12">
      <c r="A266" s="22" t="s">
        <v>26357</v>
      </c>
      <c r="B266" s="22" t="s">
        <v>26024</v>
      </c>
      <c r="C266" s="22" t="s">
        <v>26007</v>
      </c>
      <c r="D266" s="22" t="s">
        <v>26008</v>
      </c>
      <c r="E266" s="22" t="s">
        <v>26089</v>
      </c>
      <c r="F266" s="23">
        <v>5</v>
      </c>
      <c r="G266" s="22" t="s">
        <v>26093</v>
      </c>
      <c r="H266" s="22" t="s">
        <v>26011</v>
      </c>
      <c r="I266" s="22" t="s">
        <v>26012</v>
      </c>
      <c r="J266" s="22" t="s">
        <v>26147</v>
      </c>
      <c r="K266" s="24">
        <v>3.02</v>
      </c>
      <c r="L266" s="24">
        <v>3.02</v>
      </c>
    </row>
    <row r="267" spans="1:12">
      <c r="A267" s="22" t="s">
        <v>26358</v>
      </c>
      <c r="B267" s="22" t="s">
        <v>26035</v>
      </c>
      <c r="C267" s="22" t="s">
        <v>26007</v>
      </c>
      <c r="D267" s="22" t="s">
        <v>26008</v>
      </c>
      <c r="E267" s="22" t="s">
        <v>26021</v>
      </c>
      <c r="F267" s="23">
        <v>5</v>
      </c>
      <c r="G267" s="22" t="s">
        <v>26010</v>
      </c>
      <c r="H267" s="22" t="s">
        <v>26011</v>
      </c>
      <c r="I267" s="22" t="s">
        <v>26012</v>
      </c>
      <c r="J267" s="22" t="s">
        <v>26154</v>
      </c>
      <c r="K267" s="24">
        <v>4</v>
      </c>
      <c r="L267" s="24">
        <v>4</v>
      </c>
    </row>
    <row r="268" spans="1:12">
      <c r="A268" s="22" t="s">
        <v>26359</v>
      </c>
      <c r="B268" s="22" t="s">
        <v>26035</v>
      </c>
      <c r="C268" s="22" t="s">
        <v>26007</v>
      </c>
      <c r="D268" s="22" t="s">
        <v>26008</v>
      </c>
      <c r="E268" s="22" t="s">
        <v>26043</v>
      </c>
      <c r="F268" s="23">
        <v>5</v>
      </c>
      <c r="G268" s="22" t="s">
        <v>26010</v>
      </c>
      <c r="H268" s="22" t="s">
        <v>26011</v>
      </c>
      <c r="I268" s="22" t="s">
        <v>26012</v>
      </c>
      <c r="J268" s="22" t="s">
        <v>26120</v>
      </c>
      <c r="K268" s="24">
        <v>4</v>
      </c>
      <c r="L268" s="24">
        <v>4</v>
      </c>
    </row>
    <row r="269" spans="1:12">
      <c r="A269" s="22" t="s">
        <v>26360</v>
      </c>
      <c r="B269" s="22" t="s">
        <v>26024</v>
      </c>
      <c r="C269" s="22" t="s">
        <v>26007</v>
      </c>
      <c r="D269" s="22" t="s">
        <v>26008</v>
      </c>
      <c r="E269" s="22" t="s">
        <v>26043</v>
      </c>
      <c r="F269" s="23">
        <v>5</v>
      </c>
      <c r="G269" s="22" t="s">
        <v>26106</v>
      </c>
      <c r="H269" s="22" t="s">
        <v>26011</v>
      </c>
      <c r="I269" s="22" t="s">
        <v>26012</v>
      </c>
      <c r="J269" s="22" t="s">
        <v>26062</v>
      </c>
      <c r="K269" s="24">
        <v>2.38</v>
      </c>
      <c r="L269" s="24">
        <v>2.38</v>
      </c>
    </row>
    <row r="270" spans="1:12">
      <c r="A270" s="22" t="s">
        <v>26361</v>
      </c>
      <c r="B270" s="22" t="s">
        <v>26035</v>
      </c>
      <c r="C270" s="22" t="s">
        <v>26007</v>
      </c>
      <c r="D270" s="22" t="s">
        <v>26008</v>
      </c>
      <c r="E270" s="22" t="s">
        <v>26016</v>
      </c>
      <c r="F270" s="23">
        <v>5</v>
      </c>
      <c r="G270" s="22" t="s">
        <v>26048</v>
      </c>
      <c r="H270" s="22" t="s">
        <v>26011</v>
      </c>
      <c r="I270" s="22" t="s">
        <v>26012</v>
      </c>
      <c r="J270" s="22" t="s">
        <v>26161</v>
      </c>
      <c r="K270" s="24">
        <v>3.3</v>
      </c>
      <c r="L270" s="24">
        <v>3.3</v>
      </c>
    </row>
    <row r="271" spans="1:12">
      <c r="A271" s="22" t="s">
        <v>26362</v>
      </c>
      <c r="B271" s="22" t="s">
        <v>26035</v>
      </c>
      <c r="C271" s="22" t="s">
        <v>26007</v>
      </c>
      <c r="D271" s="22" t="s">
        <v>26008</v>
      </c>
      <c r="E271" s="22" t="s">
        <v>26016</v>
      </c>
      <c r="F271" s="23">
        <v>5</v>
      </c>
      <c r="G271" s="22" t="s">
        <v>26048</v>
      </c>
      <c r="H271" s="22" t="s">
        <v>26011</v>
      </c>
      <c r="I271" s="22" t="s">
        <v>26012</v>
      </c>
      <c r="J271" s="22" t="s">
        <v>26147</v>
      </c>
      <c r="K271" s="24">
        <v>2.6</v>
      </c>
      <c r="L271" s="24">
        <v>2.6</v>
      </c>
    </row>
    <row r="272" spans="1:12">
      <c r="A272" s="22" t="s">
        <v>26363</v>
      </c>
      <c r="B272" s="22" t="s">
        <v>26024</v>
      </c>
      <c r="C272" s="22" t="s">
        <v>26007</v>
      </c>
      <c r="D272" s="22" t="s">
        <v>26008</v>
      </c>
      <c r="E272" s="22" t="s">
        <v>26032</v>
      </c>
      <c r="F272" s="23">
        <v>5</v>
      </c>
      <c r="G272" s="22" t="s">
        <v>26085</v>
      </c>
      <c r="H272" s="22" t="s">
        <v>26011</v>
      </c>
      <c r="I272" s="22" t="s">
        <v>26012</v>
      </c>
      <c r="J272" s="22" t="s">
        <v>26013</v>
      </c>
      <c r="K272" s="24">
        <v>2.57</v>
      </c>
      <c r="L272" s="24">
        <v>2.57</v>
      </c>
    </row>
    <row r="273" spans="1:12">
      <c r="A273" s="22" t="s">
        <v>26364</v>
      </c>
      <c r="B273" s="22" t="s">
        <v>26024</v>
      </c>
      <c r="C273" s="22" t="s">
        <v>26007</v>
      </c>
      <c r="D273" s="22" t="s">
        <v>26008</v>
      </c>
      <c r="E273" s="22" t="s">
        <v>26041</v>
      </c>
      <c r="F273" s="23">
        <v>5</v>
      </c>
      <c r="G273" s="22" t="s">
        <v>26029</v>
      </c>
      <c r="H273" s="22" t="s">
        <v>26011</v>
      </c>
      <c r="I273" s="22" t="s">
        <v>26012</v>
      </c>
      <c r="J273" s="22" t="s">
        <v>26013</v>
      </c>
      <c r="K273" s="24">
        <v>2.5499999999999998</v>
      </c>
      <c r="L273" s="24">
        <v>2.5499999999999998</v>
      </c>
    </row>
    <row r="274" spans="1:12">
      <c r="A274" s="22" t="s">
        <v>26365</v>
      </c>
      <c r="B274" s="22" t="s">
        <v>26020</v>
      </c>
      <c r="C274" s="22" t="s">
        <v>26007</v>
      </c>
      <c r="D274" s="22" t="s">
        <v>26008</v>
      </c>
      <c r="E274" s="22" t="s">
        <v>26047</v>
      </c>
      <c r="F274" s="23">
        <v>5</v>
      </c>
      <c r="G274" s="22" t="s">
        <v>26010</v>
      </c>
      <c r="H274" s="22" t="s">
        <v>26011</v>
      </c>
      <c r="I274" s="22" t="s">
        <v>26012</v>
      </c>
      <c r="J274" s="22" t="s">
        <v>26054</v>
      </c>
      <c r="K274" s="24">
        <v>4</v>
      </c>
      <c r="L274" s="24">
        <v>4</v>
      </c>
    </row>
    <row r="275" spans="1:12">
      <c r="A275" s="22" t="s">
        <v>26366</v>
      </c>
      <c r="B275" s="22" t="s">
        <v>26020</v>
      </c>
      <c r="C275" s="22" t="s">
        <v>26007</v>
      </c>
      <c r="D275" s="22" t="s">
        <v>26008</v>
      </c>
      <c r="E275" s="22" t="s">
        <v>26113</v>
      </c>
      <c r="F275" s="23">
        <v>5</v>
      </c>
      <c r="G275" s="22" t="s">
        <v>26010</v>
      </c>
      <c r="H275" s="22" t="s">
        <v>26011</v>
      </c>
      <c r="I275" s="22" t="s">
        <v>26012</v>
      </c>
      <c r="J275" s="22" t="s">
        <v>26161</v>
      </c>
      <c r="K275" s="24">
        <v>3.64</v>
      </c>
      <c r="L275" s="24">
        <v>3.64</v>
      </c>
    </row>
    <row r="276" spans="1:12">
      <c r="A276" s="22" t="s">
        <v>26367</v>
      </c>
      <c r="B276" s="22" t="s">
        <v>26024</v>
      </c>
      <c r="C276" s="22" t="s">
        <v>26007</v>
      </c>
      <c r="D276" s="22" t="s">
        <v>26008</v>
      </c>
      <c r="E276" s="22" t="s">
        <v>26047</v>
      </c>
      <c r="F276" s="23">
        <v>5</v>
      </c>
      <c r="G276" s="22" t="s">
        <v>26029</v>
      </c>
      <c r="H276" s="22" t="s">
        <v>26011</v>
      </c>
      <c r="I276" s="22" t="s">
        <v>26012</v>
      </c>
      <c r="J276" s="22" t="s">
        <v>26049</v>
      </c>
      <c r="K276" s="24">
        <v>1.61</v>
      </c>
      <c r="L276" s="24">
        <v>1.61</v>
      </c>
    </row>
    <row r="277" spans="1:12">
      <c r="A277" s="22" t="s">
        <v>26368</v>
      </c>
      <c r="B277" s="22" t="s">
        <v>26024</v>
      </c>
      <c r="C277" s="22" t="s">
        <v>26007</v>
      </c>
      <c r="D277" s="22" t="s">
        <v>26008</v>
      </c>
      <c r="E277" s="22" t="s">
        <v>26025</v>
      </c>
      <c r="F277" s="23">
        <v>5</v>
      </c>
      <c r="G277" s="22" t="s">
        <v>26029</v>
      </c>
      <c r="H277" s="22" t="s">
        <v>26011</v>
      </c>
      <c r="I277" s="22" t="s">
        <v>26012</v>
      </c>
      <c r="J277" s="22" t="s">
        <v>26013</v>
      </c>
      <c r="K277" s="24">
        <v>2.41</v>
      </c>
      <c r="L277" s="24">
        <v>1.99</v>
      </c>
    </row>
    <row r="278" spans="1:12">
      <c r="A278" s="22" t="s">
        <v>26369</v>
      </c>
      <c r="B278" s="22" t="s">
        <v>26024</v>
      </c>
      <c r="C278" s="22" t="s">
        <v>26007</v>
      </c>
      <c r="D278" s="22" t="s">
        <v>26008</v>
      </c>
      <c r="E278" s="22" t="s">
        <v>26141</v>
      </c>
      <c r="F278" s="23">
        <v>5</v>
      </c>
      <c r="G278" s="22" t="s">
        <v>26029</v>
      </c>
      <c r="H278" s="22" t="s">
        <v>26011</v>
      </c>
      <c r="I278" s="22" t="s">
        <v>26012</v>
      </c>
      <c r="J278" s="22" t="s">
        <v>26013</v>
      </c>
      <c r="K278" s="24">
        <v>2.75</v>
      </c>
      <c r="L278" s="24">
        <v>2.75</v>
      </c>
    </row>
    <row r="279" spans="1:12">
      <c r="A279" s="22" t="s">
        <v>26370</v>
      </c>
      <c r="B279" s="22" t="s">
        <v>26035</v>
      </c>
      <c r="C279" s="22" t="s">
        <v>26007</v>
      </c>
      <c r="D279" s="22" t="s">
        <v>26008</v>
      </c>
      <c r="E279" s="22" t="s">
        <v>26036</v>
      </c>
      <c r="F279" s="23">
        <v>5</v>
      </c>
      <c r="G279" s="22" t="s">
        <v>26093</v>
      </c>
      <c r="H279" s="22" t="s">
        <v>26011</v>
      </c>
      <c r="I279" s="22" t="s">
        <v>26012</v>
      </c>
      <c r="J279" s="22" t="s">
        <v>26099</v>
      </c>
      <c r="K279" s="24">
        <v>2.0099999999999998</v>
      </c>
      <c r="L279" s="24">
        <v>2.0099999999999998</v>
      </c>
    </row>
    <row r="280" spans="1:12">
      <c r="A280" s="22" t="s">
        <v>26371</v>
      </c>
      <c r="B280" s="22" t="s">
        <v>26035</v>
      </c>
      <c r="C280" s="22" t="s">
        <v>26007</v>
      </c>
      <c r="D280" s="22" t="s">
        <v>26008</v>
      </c>
      <c r="E280" s="22" t="s">
        <v>26036</v>
      </c>
      <c r="F280" s="23">
        <v>5</v>
      </c>
      <c r="G280" s="22" t="s">
        <v>26039</v>
      </c>
      <c r="H280" s="22" t="s">
        <v>26011</v>
      </c>
      <c r="I280" s="22" t="s">
        <v>26012</v>
      </c>
      <c r="J280" s="22" t="s">
        <v>26062</v>
      </c>
      <c r="K280" s="24">
        <v>2.77</v>
      </c>
      <c r="L280" s="24">
        <v>2.77</v>
      </c>
    </row>
    <row r="281" spans="1:12">
      <c r="A281" s="22" t="s">
        <v>26372</v>
      </c>
      <c r="B281" s="22" t="s">
        <v>26035</v>
      </c>
      <c r="C281" s="22" t="s">
        <v>26007</v>
      </c>
      <c r="D281" s="22" t="s">
        <v>26008</v>
      </c>
      <c r="E281" s="22" t="s">
        <v>26080</v>
      </c>
      <c r="F281" s="23">
        <v>5</v>
      </c>
      <c r="G281" s="22" t="s">
        <v>26093</v>
      </c>
      <c r="H281" s="22" t="s">
        <v>26011</v>
      </c>
      <c r="I281" s="22" t="s">
        <v>26012</v>
      </c>
      <c r="J281" s="22" t="s">
        <v>26013</v>
      </c>
      <c r="K281" s="24">
        <v>2.46</v>
      </c>
      <c r="L281" s="24">
        <v>2.46</v>
      </c>
    </row>
    <row r="282" spans="1:12">
      <c r="A282" s="22" t="s">
        <v>26373</v>
      </c>
      <c r="B282" s="22" t="s">
        <v>26024</v>
      </c>
      <c r="C282" s="22" t="s">
        <v>26007</v>
      </c>
      <c r="D282" s="22" t="s">
        <v>26008</v>
      </c>
      <c r="E282" s="22" t="s">
        <v>26089</v>
      </c>
      <c r="F282" s="23">
        <v>5</v>
      </c>
      <c r="G282" s="22" t="s">
        <v>26010</v>
      </c>
      <c r="H282" s="22" t="s">
        <v>26011</v>
      </c>
      <c r="I282" s="22" t="s">
        <v>26012</v>
      </c>
      <c r="J282" s="22" t="s">
        <v>26120</v>
      </c>
      <c r="K282" s="24">
        <v>3</v>
      </c>
      <c r="L282" s="24">
        <v>3</v>
      </c>
    </row>
    <row r="283" spans="1:12">
      <c r="A283" s="22" t="s">
        <v>26374</v>
      </c>
      <c r="B283" s="22" t="s">
        <v>26035</v>
      </c>
      <c r="C283" s="22" t="s">
        <v>26007</v>
      </c>
      <c r="D283" s="22" t="s">
        <v>26008</v>
      </c>
      <c r="E283" s="22" t="s">
        <v>26025</v>
      </c>
      <c r="F283" s="23">
        <v>5</v>
      </c>
      <c r="G283" s="22" t="s">
        <v>26085</v>
      </c>
      <c r="H283" s="22" t="s">
        <v>26011</v>
      </c>
      <c r="I283" s="22" t="s">
        <v>26012</v>
      </c>
      <c r="J283" s="22" t="s">
        <v>26054</v>
      </c>
      <c r="K283" s="24">
        <v>2.36</v>
      </c>
      <c r="L283" s="24">
        <v>2.36</v>
      </c>
    </row>
    <row r="284" spans="1:12">
      <c r="A284" s="22" t="s">
        <v>26375</v>
      </c>
      <c r="B284" s="22" t="s">
        <v>26035</v>
      </c>
      <c r="C284" s="22" t="s">
        <v>26007</v>
      </c>
      <c r="D284" s="22" t="s">
        <v>26008</v>
      </c>
      <c r="E284" s="22" t="s">
        <v>26032</v>
      </c>
      <c r="F284" s="23">
        <v>5</v>
      </c>
      <c r="G284" s="22" t="s">
        <v>26085</v>
      </c>
      <c r="H284" s="22" t="s">
        <v>26011</v>
      </c>
      <c r="I284" s="22" t="s">
        <v>26012</v>
      </c>
      <c r="J284" s="22" t="s">
        <v>26013</v>
      </c>
      <c r="K284" s="24">
        <v>2.6</v>
      </c>
      <c r="L284" s="24">
        <v>2.6</v>
      </c>
    </row>
    <row r="285" spans="1:12">
      <c r="A285" s="22" t="s">
        <v>26376</v>
      </c>
      <c r="B285" s="22" t="s">
        <v>26024</v>
      </c>
      <c r="C285" s="22" t="s">
        <v>26007</v>
      </c>
      <c r="D285" s="22" t="s">
        <v>26008</v>
      </c>
      <c r="E285" s="22" t="s">
        <v>26009</v>
      </c>
      <c r="F285" s="23">
        <v>5</v>
      </c>
      <c r="G285" s="22" t="s">
        <v>26093</v>
      </c>
      <c r="H285" s="22" t="s">
        <v>26011</v>
      </c>
      <c r="I285" s="22" t="s">
        <v>26012</v>
      </c>
      <c r="J285" s="22" t="s">
        <v>26091</v>
      </c>
      <c r="K285" s="24">
        <v>2.65</v>
      </c>
      <c r="L285" s="24">
        <v>2.65</v>
      </c>
    </row>
    <row r="286" spans="1:12">
      <c r="A286" s="22" t="s">
        <v>26377</v>
      </c>
      <c r="B286" s="22" t="s">
        <v>26035</v>
      </c>
      <c r="C286" s="22" t="s">
        <v>26007</v>
      </c>
      <c r="D286" s="22" t="s">
        <v>26008</v>
      </c>
      <c r="E286" s="22" t="s">
        <v>26141</v>
      </c>
      <c r="F286" s="23">
        <v>5</v>
      </c>
      <c r="G286" s="22" t="s">
        <v>26048</v>
      </c>
      <c r="H286" s="22" t="s">
        <v>26011</v>
      </c>
      <c r="I286" s="22" t="s">
        <v>26012</v>
      </c>
      <c r="J286" s="22" t="s">
        <v>26037</v>
      </c>
      <c r="K286" s="24">
        <v>3</v>
      </c>
      <c r="L286" s="24">
        <v>3</v>
      </c>
    </row>
    <row r="287" spans="1:12">
      <c r="A287" s="22" t="s">
        <v>26378</v>
      </c>
      <c r="B287" s="22" t="s">
        <v>26035</v>
      </c>
      <c r="C287" s="22" t="s">
        <v>26007</v>
      </c>
      <c r="D287" s="22" t="s">
        <v>26008</v>
      </c>
      <c r="E287" s="22" t="s">
        <v>26084</v>
      </c>
      <c r="F287" s="23">
        <v>5</v>
      </c>
      <c r="G287" s="22" t="s">
        <v>26085</v>
      </c>
      <c r="H287" s="22" t="s">
        <v>26011</v>
      </c>
      <c r="I287" s="22" t="s">
        <v>26012</v>
      </c>
      <c r="J287" s="22" t="s">
        <v>26344</v>
      </c>
      <c r="K287" s="24">
        <v>2.96</v>
      </c>
      <c r="L287" s="24">
        <v>2.58</v>
      </c>
    </row>
    <row r="288" spans="1:12">
      <c r="A288" s="22" t="s">
        <v>26379</v>
      </c>
      <c r="B288" s="22" t="s">
        <v>26024</v>
      </c>
      <c r="C288" s="22" t="s">
        <v>26007</v>
      </c>
      <c r="D288" s="22" t="s">
        <v>26008</v>
      </c>
      <c r="E288" s="22" t="s">
        <v>26089</v>
      </c>
      <c r="F288" s="23">
        <v>5</v>
      </c>
      <c r="G288" s="22" t="s">
        <v>26085</v>
      </c>
      <c r="H288" s="22" t="s">
        <v>26011</v>
      </c>
      <c r="I288" s="22" t="s">
        <v>26012</v>
      </c>
      <c r="J288" s="22" t="s">
        <v>26380</v>
      </c>
      <c r="K288" s="24">
        <v>3.13</v>
      </c>
      <c r="L288" s="24">
        <v>3.13</v>
      </c>
    </row>
    <row r="289" spans="1:12">
      <c r="A289" s="22" t="s">
        <v>26381</v>
      </c>
      <c r="B289" s="22" t="s">
        <v>26015</v>
      </c>
      <c r="C289" s="22" t="s">
        <v>26007</v>
      </c>
      <c r="D289" s="22" t="s">
        <v>26008</v>
      </c>
      <c r="E289" s="22" t="s">
        <v>26043</v>
      </c>
      <c r="F289" s="23">
        <v>5</v>
      </c>
      <c r="G289" s="22" t="s">
        <v>26085</v>
      </c>
      <c r="H289" s="22" t="s">
        <v>26011</v>
      </c>
      <c r="I289" s="22" t="s">
        <v>26012</v>
      </c>
      <c r="J289" s="22" t="s">
        <v>26062</v>
      </c>
      <c r="K289" s="24">
        <v>2.92</v>
      </c>
      <c r="L289" s="24">
        <v>2.92</v>
      </c>
    </row>
    <row r="290" spans="1:12">
      <c r="A290" s="22" t="s">
        <v>26382</v>
      </c>
      <c r="B290" s="22" t="s">
        <v>26024</v>
      </c>
      <c r="C290" s="22" t="s">
        <v>26007</v>
      </c>
      <c r="D290" s="22" t="s">
        <v>26008</v>
      </c>
      <c r="E290" s="22" t="s">
        <v>26113</v>
      </c>
      <c r="F290" s="23">
        <v>5</v>
      </c>
      <c r="G290" s="22" t="s">
        <v>26048</v>
      </c>
      <c r="H290" s="22" t="s">
        <v>26011</v>
      </c>
      <c r="I290" s="22" t="s">
        <v>26012</v>
      </c>
      <c r="J290" s="22" t="s">
        <v>26161</v>
      </c>
      <c r="K290" s="24">
        <v>3.07</v>
      </c>
      <c r="L290" s="24">
        <v>3.07</v>
      </c>
    </row>
    <row r="291" spans="1:12">
      <c r="A291" s="22" t="s">
        <v>26383</v>
      </c>
      <c r="B291" s="22" t="s">
        <v>26035</v>
      </c>
      <c r="C291" s="22" t="s">
        <v>26007</v>
      </c>
      <c r="D291" s="22" t="s">
        <v>26008</v>
      </c>
      <c r="E291" s="22" t="s">
        <v>26096</v>
      </c>
      <c r="F291" s="23">
        <v>5</v>
      </c>
      <c r="G291" s="22" t="s">
        <v>26106</v>
      </c>
      <c r="H291" s="22" t="s">
        <v>26011</v>
      </c>
      <c r="I291" s="22" t="s">
        <v>26012</v>
      </c>
      <c r="J291" s="22" t="s">
        <v>275</v>
      </c>
      <c r="K291" s="24">
        <v>3.3</v>
      </c>
      <c r="L291" s="24">
        <v>3.3</v>
      </c>
    </row>
    <row r="292" spans="1:12">
      <c r="A292" s="22" t="s">
        <v>26384</v>
      </c>
      <c r="B292" s="22" t="s">
        <v>26035</v>
      </c>
      <c r="C292" s="22" t="s">
        <v>26007</v>
      </c>
      <c r="D292" s="22" t="s">
        <v>26008</v>
      </c>
      <c r="E292" s="22" t="s">
        <v>26043</v>
      </c>
      <c r="F292" s="23">
        <v>5</v>
      </c>
      <c r="G292" s="22" t="s">
        <v>26010</v>
      </c>
      <c r="H292" s="22" t="s">
        <v>26011</v>
      </c>
      <c r="I292" s="22" t="s">
        <v>26012</v>
      </c>
      <c r="J292" s="22" t="s">
        <v>26051</v>
      </c>
      <c r="K292" s="24">
        <v>3.73</v>
      </c>
      <c r="L292" s="24">
        <v>3.73</v>
      </c>
    </row>
    <row r="293" spans="1:12">
      <c r="A293" s="22" t="s">
        <v>26385</v>
      </c>
      <c r="B293" s="22" t="s">
        <v>26006</v>
      </c>
      <c r="C293" s="22" t="s">
        <v>26007</v>
      </c>
      <c r="D293" s="22" t="s">
        <v>26008</v>
      </c>
      <c r="E293" s="22" t="s">
        <v>26113</v>
      </c>
      <c r="F293" s="23">
        <v>5</v>
      </c>
      <c r="G293" s="22" t="s">
        <v>26017</v>
      </c>
      <c r="H293" s="22" t="s">
        <v>26011</v>
      </c>
      <c r="I293" s="22" t="s">
        <v>26012</v>
      </c>
      <c r="J293" s="22" t="s">
        <v>26356</v>
      </c>
      <c r="K293" s="24">
        <v>2.62</v>
      </c>
      <c r="L293" s="24">
        <v>2.62</v>
      </c>
    </row>
    <row r="294" spans="1:12">
      <c r="A294" s="22" t="s">
        <v>26386</v>
      </c>
      <c r="B294" s="22" t="s">
        <v>26024</v>
      </c>
      <c r="C294" s="22" t="s">
        <v>26007</v>
      </c>
      <c r="D294" s="22" t="s">
        <v>26008</v>
      </c>
      <c r="E294" s="22" t="s">
        <v>26084</v>
      </c>
      <c r="F294" s="23">
        <v>5</v>
      </c>
      <c r="G294" s="22" t="s">
        <v>26029</v>
      </c>
      <c r="H294" s="22" t="s">
        <v>26011</v>
      </c>
      <c r="I294" s="22" t="s">
        <v>26012</v>
      </c>
      <c r="J294" s="22" t="s">
        <v>26051</v>
      </c>
      <c r="K294" s="24">
        <v>2.83</v>
      </c>
      <c r="L294" s="24">
        <v>2.83</v>
      </c>
    </row>
    <row r="295" spans="1:12">
      <c r="A295" s="22" t="s">
        <v>26387</v>
      </c>
      <c r="B295" s="22" t="s">
        <v>26035</v>
      </c>
      <c r="C295" s="22" t="s">
        <v>26007</v>
      </c>
      <c r="D295" s="22" t="s">
        <v>26008</v>
      </c>
      <c r="E295" s="22" t="s">
        <v>26084</v>
      </c>
      <c r="F295" s="23">
        <v>5</v>
      </c>
      <c r="G295" s="22" t="s">
        <v>26029</v>
      </c>
      <c r="H295" s="22" t="s">
        <v>26011</v>
      </c>
      <c r="I295" s="22" t="s">
        <v>26012</v>
      </c>
      <c r="J295" s="22" t="s">
        <v>26051</v>
      </c>
      <c r="K295" s="24">
        <v>2.4</v>
      </c>
      <c r="L295" s="24">
        <v>2.4</v>
      </c>
    </row>
    <row r="296" spans="1:12">
      <c r="A296" s="22" t="s">
        <v>26388</v>
      </c>
      <c r="B296" s="22" t="s">
        <v>26035</v>
      </c>
      <c r="C296" s="22" t="s">
        <v>26007</v>
      </c>
      <c r="D296" s="22" t="s">
        <v>26008</v>
      </c>
      <c r="E296" s="22" t="s">
        <v>26197</v>
      </c>
      <c r="F296" s="23">
        <v>5</v>
      </c>
      <c r="G296" s="22" t="s">
        <v>26093</v>
      </c>
      <c r="H296" s="22" t="s">
        <v>26011</v>
      </c>
      <c r="I296" s="22" t="s">
        <v>26012</v>
      </c>
      <c r="J296" s="22" t="s">
        <v>26068</v>
      </c>
      <c r="K296" s="24">
        <v>2.46</v>
      </c>
      <c r="L296" s="24">
        <v>2.46</v>
      </c>
    </row>
    <row r="297" spans="1:12">
      <c r="A297" s="22" t="s">
        <v>26389</v>
      </c>
      <c r="B297" s="22" t="s">
        <v>26035</v>
      </c>
      <c r="C297" s="22" t="s">
        <v>26007</v>
      </c>
      <c r="D297" s="22" t="s">
        <v>26008</v>
      </c>
      <c r="E297" s="22" t="s">
        <v>26197</v>
      </c>
      <c r="F297" s="23">
        <v>5</v>
      </c>
      <c r="G297" s="22" t="s">
        <v>26017</v>
      </c>
      <c r="H297" s="22" t="s">
        <v>26011</v>
      </c>
      <c r="I297" s="22" t="s">
        <v>26012</v>
      </c>
      <c r="J297" s="22" t="s">
        <v>26062</v>
      </c>
      <c r="K297" s="24">
        <v>0.56000000000000005</v>
      </c>
      <c r="L297" s="24">
        <v>0.56000000000000005</v>
      </c>
    </row>
    <row r="298" spans="1:12">
      <c r="A298" s="22" t="s">
        <v>26390</v>
      </c>
      <c r="B298" s="22" t="s">
        <v>26015</v>
      </c>
      <c r="C298" s="22" t="s">
        <v>26007</v>
      </c>
      <c r="D298" s="22" t="s">
        <v>26008</v>
      </c>
      <c r="E298" s="22" t="s">
        <v>26021</v>
      </c>
      <c r="F298" s="23">
        <v>5</v>
      </c>
      <c r="G298" s="22" t="s">
        <v>26039</v>
      </c>
      <c r="H298" s="22" t="s">
        <v>26011</v>
      </c>
      <c r="I298" s="22" t="s">
        <v>26012</v>
      </c>
      <c r="J298" s="22" t="s">
        <v>26120</v>
      </c>
      <c r="K298" s="24">
        <v>3.36</v>
      </c>
      <c r="L298" s="24">
        <v>3.2</v>
      </c>
    </row>
    <row r="299" spans="1:12">
      <c r="A299" s="22" t="s">
        <v>26391</v>
      </c>
      <c r="B299" s="22" t="s">
        <v>26035</v>
      </c>
      <c r="C299" s="22" t="s">
        <v>26007</v>
      </c>
      <c r="D299" s="22" t="s">
        <v>26008</v>
      </c>
      <c r="E299" s="22" t="s">
        <v>26197</v>
      </c>
      <c r="F299" s="23">
        <v>5</v>
      </c>
      <c r="G299" s="22" t="s">
        <v>26085</v>
      </c>
      <c r="H299" s="22" t="s">
        <v>26011</v>
      </c>
      <c r="I299" s="22" t="s">
        <v>26012</v>
      </c>
      <c r="J299" s="22" t="s">
        <v>26018</v>
      </c>
      <c r="K299" s="24">
        <v>3.33</v>
      </c>
      <c r="L299" s="24">
        <v>3.33</v>
      </c>
    </row>
    <row r="300" spans="1:12">
      <c r="A300" s="22" t="s">
        <v>26392</v>
      </c>
      <c r="B300" s="22" t="s">
        <v>26035</v>
      </c>
      <c r="C300" s="22" t="s">
        <v>26007</v>
      </c>
      <c r="D300" s="22" t="s">
        <v>26008</v>
      </c>
      <c r="E300" s="22" t="s">
        <v>26032</v>
      </c>
      <c r="F300" s="23">
        <v>5</v>
      </c>
      <c r="G300" s="22" t="s">
        <v>26029</v>
      </c>
      <c r="H300" s="22" t="s">
        <v>26011</v>
      </c>
      <c r="I300" s="22" t="s">
        <v>26012</v>
      </c>
      <c r="J300" s="22" t="s">
        <v>26051</v>
      </c>
      <c r="K300" s="24">
        <v>1.76</v>
      </c>
      <c r="L300" s="24">
        <v>1.76</v>
      </c>
    </row>
    <row r="301" spans="1:12">
      <c r="A301" s="22" t="s">
        <v>26393</v>
      </c>
      <c r="B301" s="22" t="s">
        <v>26035</v>
      </c>
      <c r="C301" s="22" t="s">
        <v>26007</v>
      </c>
      <c r="D301" s="22" t="s">
        <v>26008</v>
      </c>
      <c r="E301" s="22" t="s">
        <v>26032</v>
      </c>
      <c r="F301" s="23">
        <v>5</v>
      </c>
      <c r="G301" s="22" t="s">
        <v>26010</v>
      </c>
      <c r="H301" s="22" t="s">
        <v>26011</v>
      </c>
      <c r="I301" s="22" t="s">
        <v>26012</v>
      </c>
      <c r="J301" s="22" t="s">
        <v>26051</v>
      </c>
      <c r="K301" s="24">
        <v>3.97</v>
      </c>
      <c r="L301" s="24">
        <v>3.97</v>
      </c>
    </row>
    <row r="302" spans="1:12">
      <c r="A302" s="22" t="s">
        <v>26394</v>
      </c>
      <c r="B302" s="22" t="s">
        <v>26035</v>
      </c>
      <c r="C302" s="22" t="s">
        <v>26007</v>
      </c>
      <c r="D302" s="22" t="s">
        <v>26008</v>
      </c>
      <c r="E302" s="22" t="s">
        <v>26025</v>
      </c>
      <c r="F302" s="23">
        <v>5</v>
      </c>
      <c r="G302" s="22" t="s">
        <v>26106</v>
      </c>
      <c r="H302" s="22" t="s">
        <v>26011</v>
      </c>
      <c r="I302" s="22" t="s">
        <v>26012</v>
      </c>
      <c r="J302" s="22" t="s">
        <v>26077</v>
      </c>
      <c r="K302" s="24">
        <v>1.75</v>
      </c>
      <c r="L302" s="24">
        <v>1.75</v>
      </c>
    </row>
    <row r="303" spans="1:12">
      <c r="A303" s="22" t="s">
        <v>26395</v>
      </c>
      <c r="B303" s="22" t="s">
        <v>26035</v>
      </c>
      <c r="C303" s="22" t="s">
        <v>26007</v>
      </c>
      <c r="D303" s="22" t="s">
        <v>26008</v>
      </c>
      <c r="E303" s="22" t="s">
        <v>26096</v>
      </c>
      <c r="F303" s="23">
        <v>5</v>
      </c>
      <c r="G303" s="22" t="s">
        <v>26029</v>
      </c>
      <c r="H303" s="22" t="s">
        <v>26011</v>
      </c>
      <c r="I303" s="22" t="s">
        <v>26012</v>
      </c>
      <c r="J303" s="22" t="s">
        <v>26236</v>
      </c>
      <c r="K303" s="24">
        <v>2.35</v>
      </c>
      <c r="L303" s="24">
        <v>2.35</v>
      </c>
    </row>
    <row r="304" spans="1:12">
      <c r="A304" s="22" t="s">
        <v>26396</v>
      </c>
      <c r="B304" s="22" t="s">
        <v>26035</v>
      </c>
      <c r="C304" s="22" t="s">
        <v>26007</v>
      </c>
      <c r="D304" s="22" t="s">
        <v>26008</v>
      </c>
      <c r="E304" s="22" t="s">
        <v>26113</v>
      </c>
      <c r="F304" s="23">
        <v>5</v>
      </c>
      <c r="G304" s="22" t="s">
        <v>26039</v>
      </c>
      <c r="H304" s="22" t="s">
        <v>26011</v>
      </c>
      <c r="I304" s="22" t="s">
        <v>26012</v>
      </c>
      <c r="J304" s="22" t="s">
        <v>26091</v>
      </c>
      <c r="K304" s="24">
        <v>3.34</v>
      </c>
      <c r="L304" s="24">
        <v>3.1</v>
      </c>
    </row>
    <row r="305" spans="1:12">
      <c r="A305" s="22" t="s">
        <v>26397</v>
      </c>
      <c r="B305" s="22" t="s">
        <v>26020</v>
      </c>
      <c r="C305" s="22" t="s">
        <v>26007</v>
      </c>
      <c r="D305" s="22" t="s">
        <v>26008</v>
      </c>
      <c r="E305" s="22" t="s">
        <v>26132</v>
      </c>
      <c r="F305" s="23">
        <v>5</v>
      </c>
      <c r="G305" s="22" t="s">
        <v>26085</v>
      </c>
      <c r="H305" s="22" t="s">
        <v>26011</v>
      </c>
      <c r="I305" s="22" t="s">
        <v>26012</v>
      </c>
      <c r="J305" s="22" t="s">
        <v>26062</v>
      </c>
      <c r="K305" s="24">
        <v>1.66</v>
      </c>
      <c r="L305" s="24">
        <v>1.66</v>
      </c>
    </row>
    <row r="306" spans="1:12">
      <c r="A306" s="22" t="s">
        <v>26398</v>
      </c>
      <c r="B306" s="22" t="s">
        <v>26035</v>
      </c>
      <c r="C306" s="22" t="s">
        <v>26007</v>
      </c>
      <c r="D306" s="22" t="s">
        <v>26008</v>
      </c>
      <c r="E306" s="22" t="s">
        <v>26113</v>
      </c>
      <c r="F306" s="23">
        <v>5</v>
      </c>
      <c r="G306" s="22" t="s">
        <v>26085</v>
      </c>
      <c r="H306" s="22" t="s">
        <v>26011</v>
      </c>
      <c r="I306" s="22" t="s">
        <v>26012</v>
      </c>
      <c r="J306" s="22" t="s">
        <v>275</v>
      </c>
      <c r="K306" s="24">
        <v>2.84</v>
      </c>
      <c r="L306" s="24">
        <v>2.84</v>
      </c>
    </row>
    <row r="307" spans="1:12">
      <c r="A307" s="22" t="s">
        <v>26399</v>
      </c>
      <c r="B307" s="22" t="s">
        <v>26035</v>
      </c>
      <c r="C307" s="22" t="s">
        <v>26007</v>
      </c>
      <c r="D307" s="22" t="s">
        <v>26008</v>
      </c>
      <c r="E307" s="22" t="s">
        <v>26084</v>
      </c>
      <c r="F307" s="23">
        <v>5</v>
      </c>
      <c r="G307" s="22" t="s">
        <v>26029</v>
      </c>
      <c r="H307" s="22" t="s">
        <v>26011</v>
      </c>
      <c r="I307" s="22" t="s">
        <v>26012</v>
      </c>
      <c r="J307" s="22" t="s">
        <v>26022</v>
      </c>
      <c r="K307" s="24">
        <v>1.89</v>
      </c>
      <c r="L307" s="24">
        <v>1.89</v>
      </c>
    </row>
    <row r="308" spans="1:12">
      <c r="A308" s="22" t="s">
        <v>26400</v>
      </c>
      <c r="B308" s="22" t="s">
        <v>26024</v>
      </c>
      <c r="C308" s="22" t="s">
        <v>26007</v>
      </c>
      <c r="D308" s="22" t="s">
        <v>26008</v>
      </c>
      <c r="E308" s="22" t="s">
        <v>26113</v>
      </c>
      <c r="F308" s="23">
        <v>5</v>
      </c>
      <c r="G308" s="22" t="s">
        <v>26093</v>
      </c>
      <c r="H308" s="22" t="s">
        <v>26011</v>
      </c>
      <c r="I308" s="22" t="s">
        <v>26012</v>
      </c>
      <c r="J308" s="22" t="s">
        <v>26013</v>
      </c>
      <c r="K308" s="24">
        <v>3.62</v>
      </c>
      <c r="L308" s="24">
        <v>3.62</v>
      </c>
    </row>
    <row r="309" spans="1:12">
      <c r="A309" s="22" t="s">
        <v>26401</v>
      </c>
      <c r="B309" s="22" t="s">
        <v>26015</v>
      </c>
      <c r="C309" s="22" t="s">
        <v>26007</v>
      </c>
      <c r="D309" s="22" t="s">
        <v>26008</v>
      </c>
      <c r="E309" s="22" t="s">
        <v>26047</v>
      </c>
      <c r="F309" s="23">
        <v>5</v>
      </c>
      <c r="G309" s="22" t="s">
        <v>26029</v>
      </c>
      <c r="H309" s="22" t="s">
        <v>26011</v>
      </c>
      <c r="I309" s="22" t="s">
        <v>26012</v>
      </c>
      <c r="J309" s="22" t="s">
        <v>26022</v>
      </c>
      <c r="K309" s="24">
        <v>2.4</v>
      </c>
      <c r="L309" s="24">
        <v>2.4</v>
      </c>
    </row>
    <row r="310" spans="1:12">
      <c r="A310" s="22" t="s">
        <v>26402</v>
      </c>
      <c r="B310" s="22" t="s">
        <v>26024</v>
      </c>
      <c r="C310" s="22" t="s">
        <v>26007</v>
      </c>
      <c r="D310" s="22" t="s">
        <v>26008</v>
      </c>
      <c r="E310" s="22" t="s">
        <v>26113</v>
      </c>
      <c r="F310" s="23">
        <v>5</v>
      </c>
      <c r="G310" s="22" t="s">
        <v>26017</v>
      </c>
      <c r="H310" s="22" t="s">
        <v>26011</v>
      </c>
      <c r="I310" s="22" t="s">
        <v>26012</v>
      </c>
      <c r="J310" s="22" t="s">
        <v>26022</v>
      </c>
      <c r="K310" s="24">
        <v>3</v>
      </c>
      <c r="L310" s="24">
        <v>3</v>
      </c>
    </row>
    <row r="311" spans="1:12">
      <c r="A311" s="22" t="s">
        <v>26403</v>
      </c>
      <c r="B311" s="22" t="s">
        <v>26035</v>
      </c>
      <c r="C311" s="22" t="s">
        <v>26007</v>
      </c>
      <c r="D311" s="22" t="s">
        <v>26008</v>
      </c>
      <c r="E311" s="22" t="s">
        <v>26032</v>
      </c>
      <c r="F311" s="23">
        <v>5</v>
      </c>
      <c r="G311" s="22" t="s">
        <v>26093</v>
      </c>
      <c r="H311" s="22" t="s">
        <v>26011</v>
      </c>
      <c r="I311" s="22" t="s">
        <v>26012</v>
      </c>
      <c r="J311" s="22" t="s">
        <v>26049</v>
      </c>
      <c r="K311" s="24">
        <v>2.7</v>
      </c>
      <c r="L311" s="24">
        <v>2.7</v>
      </c>
    </row>
    <row r="312" spans="1:12">
      <c r="A312" s="22" t="s">
        <v>26404</v>
      </c>
      <c r="B312" s="22" t="s">
        <v>26015</v>
      </c>
      <c r="C312" s="22" t="s">
        <v>26007</v>
      </c>
      <c r="D312" s="22" t="s">
        <v>26008</v>
      </c>
      <c r="E312" s="22" t="s">
        <v>26016</v>
      </c>
      <c r="F312" s="23">
        <v>5</v>
      </c>
      <c r="G312" s="22" t="s">
        <v>26029</v>
      </c>
      <c r="H312" s="22" t="s">
        <v>26011</v>
      </c>
      <c r="I312" s="22" t="s">
        <v>26012</v>
      </c>
      <c r="J312" s="22" t="s">
        <v>26033</v>
      </c>
      <c r="K312" s="24">
        <v>2.5299999999999998</v>
      </c>
      <c r="L312" s="24">
        <v>2.5299999999999998</v>
      </c>
    </row>
    <row r="313" spans="1:12">
      <c r="A313" s="22" t="s">
        <v>26405</v>
      </c>
      <c r="B313" s="22" t="s">
        <v>26024</v>
      </c>
      <c r="C313" s="22" t="s">
        <v>26007</v>
      </c>
      <c r="D313" s="22" t="s">
        <v>26008</v>
      </c>
      <c r="E313" s="22" t="s">
        <v>26080</v>
      </c>
      <c r="F313" s="23">
        <v>5</v>
      </c>
      <c r="G313" s="22" t="s">
        <v>26044</v>
      </c>
      <c r="H313" s="22" t="s">
        <v>26011</v>
      </c>
      <c r="I313" s="22" t="s">
        <v>26012</v>
      </c>
      <c r="J313" s="22" t="s">
        <v>26033</v>
      </c>
      <c r="K313" s="24">
        <v>2.71</v>
      </c>
      <c r="L313" s="24">
        <v>2.71</v>
      </c>
    </row>
    <row r="314" spans="1:12">
      <c r="A314" s="22" t="s">
        <v>26406</v>
      </c>
      <c r="B314" s="22" t="s">
        <v>26024</v>
      </c>
      <c r="C314" s="22" t="s">
        <v>26007</v>
      </c>
      <c r="D314" s="22" t="s">
        <v>26008</v>
      </c>
      <c r="E314" s="22" t="s">
        <v>26056</v>
      </c>
      <c r="F314" s="23">
        <v>5</v>
      </c>
      <c r="G314" s="22" t="s">
        <v>26010</v>
      </c>
      <c r="H314" s="22" t="s">
        <v>26011</v>
      </c>
      <c r="I314" s="22" t="s">
        <v>26012</v>
      </c>
      <c r="J314" s="22" t="s">
        <v>275</v>
      </c>
      <c r="K314" s="24">
        <v>3.59</v>
      </c>
      <c r="L314" s="24">
        <v>3.59</v>
      </c>
    </row>
    <row r="315" spans="1:12">
      <c r="A315" s="22" t="s">
        <v>26407</v>
      </c>
      <c r="B315" s="22" t="s">
        <v>26035</v>
      </c>
      <c r="C315" s="22" t="s">
        <v>26007</v>
      </c>
      <c r="D315" s="22" t="s">
        <v>26008</v>
      </c>
      <c r="E315" s="22" t="s">
        <v>26089</v>
      </c>
      <c r="F315" s="23">
        <v>5</v>
      </c>
      <c r="G315" s="22" t="s">
        <v>26048</v>
      </c>
      <c r="H315" s="22" t="s">
        <v>26011</v>
      </c>
      <c r="I315" s="22" t="s">
        <v>26012</v>
      </c>
      <c r="J315" s="22" t="s">
        <v>26054</v>
      </c>
      <c r="K315" s="24">
        <v>3.03</v>
      </c>
      <c r="L315" s="24">
        <v>3.03</v>
      </c>
    </row>
    <row r="316" spans="1:12">
      <c r="A316" s="22" t="s">
        <v>26408</v>
      </c>
      <c r="B316" s="22" t="s">
        <v>26035</v>
      </c>
      <c r="C316" s="22" t="s">
        <v>26007</v>
      </c>
      <c r="D316" s="22" t="s">
        <v>26008</v>
      </c>
      <c r="E316" s="22" t="s">
        <v>26073</v>
      </c>
      <c r="F316" s="23">
        <v>5</v>
      </c>
      <c r="G316" s="22" t="s">
        <v>26039</v>
      </c>
      <c r="H316" s="22" t="s">
        <v>26011</v>
      </c>
      <c r="I316" s="22" t="s">
        <v>26012</v>
      </c>
      <c r="J316" s="22" t="s">
        <v>26013</v>
      </c>
      <c r="K316" s="24">
        <v>3.08</v>
      </c>
      <c r="L316" s="24">
        <v>2.84</v>
      </c>
    </row>
    <row r="317" spans="1:12">
      <c r="A317" s="22" t="s">
        <v>26409</v>
      </c>
      <c r="B317" s="22" t="s">
        <v>26024</v>
      </c>
      <c r="C317" s="22" t="s">
        <v>26007</v>
      </c>
      <c r="D317" s="22" t="s">
        <v>26008</v>
      </c>
      <c r="E317" s="22" t="s">
        <v>26021</v>
      </c>
      <c r="F317" s="23">
        <v>5</v>
      </c>
      <c r="G317" s="22" t="s">
        <v>26010</v>
      </c>
      <c r="H317" s="22" t="s">
        <v>26011</v>
      </c>
      <c r="I317" s="22" t="s">
        <v>26012</v>
      </c>
      <c r="J317" s="22" t="s">
        <v>26147</v>
      </c>
      <c r="K317" s="24">
        <v>3.42</v>
      </c>
      <c r="L317" s="24">
        <v>3.56</v>
      </c>
    </row>
    <row r="318" spans="1:12">
      <c r="A318" s="22" t="s">
        <v>26410</v>
      </c>
      <c r="B318" s="22" t="s">
        <v>26035</v>
      </c>
      <c r="C318" s="22" t="s">
        <v>26007</v>
      </c>
      <c r="D318" s="22" t="s">
        <v>26008</v>
      </c>
      <c r="E318" s="22" t="s">
        <v>26073</v>
      </c>
      <c r="F318" s="23">
        <v>5</v>
      </c>
      <c r="G318" s="22" t="s">
        <v>26048</v>
      </c>
      <c r="H318" s="22" t="s">
        <v>26011</v>
      </c>
      <c r="I318" s="22" t="s">
        <v>26012</v>
      </c>
      <c r="J318" s="22" t="s">
        <v>26147</v>
      </c>
      <c r="K318" s="24">
        <v>2.72</v>
      </c>
      <c r="L318" s="24">
        <v>2.72</v>
      </c>
    </row>
    <row r="319" spans="1:12">
      <c r="A319" s="22" t="s">
        <v>26411</v>
      </c>
      <c r="B319" s="22" t="s">
        <v>26020</v>
      </c>
      <c r="C319" s="22" t="s">
        <v>26007</v>
      </c>
      <c r="D319" s="22" t="s">
        <v>26008</v>
      </c>
      <c r="E319" s="22" t="s">
        <v>26246</v>
      </c>
      <c r="F319" s="23">
        <v>5</v>
      </c>
      <c r="G319" s="22" t="s">
        <v>26106</v>
      </c>
      <c r="H319" s="22" t="s">
        <v>26011</v>
      </c>
      <c r="I319" s="22" t="s">
        <v>26012</v>
      </c>
      <c r="J319" s="22" t="s">
        <v>26026</v>
      </c>
      <c r="K319" s="24">
        <v>2.37</v>
      </c>
      <c r="L319" s="24">
        <v>2.37</v>
      </c>
    </row>
    <row r="320" spans="1:12">
      <c r="A320" s="22" t="s">
        <v>26412</v>
      </c>
      <c r="B320" s="22" t="s">
        <v>26015</v>
      </c>
      <c r="C320" s="22" t="s">
        <v>26007</v>
      </c>
      <c r="D320" s="22" t="s">
        <v>26008</v>
      </c>
      <c r="E320" s="22" t="s">
        <v>26028</v>
      </c>
      <c r="F320" s="23">
        <v>5</v>
      </c>
      <c r="G320" s="22" t="s">
        <v>26076</v>
      </c>
      <c r="H320" s="22" t="s">
        <v>26011</v>
      </c>
      <c r="I320" s="22" t="s">
        <v>26012</v>
      </c>
      <c r="J320" s="22" t="s">
        <v>26026</v>
      </c>
      <c r="K320" s="24">
        <v>2.6</v>
      </c>
      <c r="L320" s="24">
        <v>2.6</v>
      </c>
    </row>
    <row r="321" spans="1:12">
      <c r="A321" s="22" t="s">
        <v>26413</v>
      </c>
      <c r="B321" s="22" t="s">
        <v>26035</v>
      </c>
      <c r="C321" s="22" t="s">
        <v>26007</v>
      </c>
      <c r="D321" s="22" t="s">
        <v>26008</v>
      </c>
      <c r="E321" s="22" t="s">
        <v>26197</v>
      </c>
      <c r="F321" s="23">
        <v>5</v>
      </c>
      <c r="G321" s="22" t="s">
        <v>26048</v>
      </c>
      <c r="H321" s="22" t="s">
        <v>26011</v>
      </c>
      <c r="I321" s="22" t="s">
        <v>26012</v>
      </c>
      <c r="J321" s="22" t="s">
        <v>26013</v>
      </c>
      <c r="K321" s="24">
        <v>3.3</v>
      </c>
      <c r="L321" s="24">
        <v>3.3</v>
      </c>
    </row>
    <row r="322" spans="1:12">
      <c r="A322" s="22" t="s">
        <v>26414</v>
      </c>
      <c r="B322" s="22" t="s">
        <v>26020</v>
      </c>
      <c r="C322" s="22" t="s">
        <v>26007</v>
      </c>
      <c r="D322" s="22" t="s">
        <v>26008</v>
      </c>
      <c r="E322" s="22" t="s">
        <v>26197</v>
      </c>
      <c r="F322" s="23">
        <v>5</v>
      </c>
      <c r="G322" s="22" t="s">
        <v>26106</v>
      </c>
      <c r="H322" s="22" t="s">
        <v>26011</v>
      </c>
      <c r="I322" s="22" t="s">
        <v>26012</v>
      </c>
      <c r="J322" s="22" t="s">
        <v>26013</v>
      </c>
      <c r="K322" s="24">
        <v>2.1800000000000002</v>
      </c>
      <c r="L322" s="24">
        <v>2.1800000000000002</v>
      </c>
    </row>
    <row r="323" spans="1:12">
      <c r="A323" s="22" t="s">
        <v>26415</v>
      </c>
      <c r="B323" s="22" t="s">
        <v>26015</v>
      </c>
      <c r="C323" s="22" t="s">
        <v>26007</v>
      </c>
      <c r="D323" s="22" t="s">
        <v>26008</v>
      </c>
      <c r="E323" s="22" t="s">
        <v>26021</v>
      </c>
      <c r="F323" s="23">
        <v>5</v>
      </c>
      <c r="G323" s="22" t="s">
        <v>26017</v>
      </c>
      <c r="H323" s="22" t="s">
        <v>26011</v>
      </c>
      <c r="I323" s="22" t="s">
        <v>26012</v>
      </c>
      <c r="J323" s="22" t="s">
        <v>26013</v>
      </c>
      <c r="K323" s="24">
        <v>2.62</v>
      </c>
      <c r="L323" s="24">
        <v>2.62</v>
      </c>
    </row>
    <row r="324" spans="1:12">
      <c r="A324" s="22" t="s">
        <v>26416</v>
      </c>
      <c r="B324" s="22" t="s">
        <v>26015</v>
      </c>
      <c r="C324" s="22" t="s">
        <v>26007</v>
      </c>
      <c r="D324" s="22" t="s">
        <v>26008</v>
      </c>
      <c r="E324" s="22" t="s">
        <v>26021</v>
      </c>
      <c r="F324" s="23">
        <v>5</v>
      </c>
      <c r="G324" s="22" t="s">
        <v>26017</v>
      </c>
      <c r="H324" s="22" t="s">
        <v>26011</v>
      </c>
      <c r="I324" s="22" t="s">
        <v>26012</v>
      </c>
      <c r="J324" s="22" t="s">
        <v>26022</v>
      </c>
      <c r="K324" s="24">
        <v>1.9</v>
      </c>
      <c r="L324" s="24">
        <v>1.9</v>
      </c>
    </row>
    <row r="325" spans="1:12">
      <c r="A325" s="22" t="s">
        <v>26417</v>
      </c>
      <c r="B325" s="22" t="s">
        <v>26035</v>
      </c>
      <c r="C325" s="22" t="s">
        <v>26007</v>
      </c>
      <c r="D325" s="22" t="s">
        <v>26008</v>
      </c>
      <c r="E325" s="22" t="s">
        <v>26021</v>
      </c>
      <c r="F325" s="23">
        <v>5</v>
      </c>
      <c r="G325" s="22" t="s">
        <v>26010</v>
      </c>
      <c r="H325" s="22" t="s">
        <v>26011</v>
      </c>
      <c r="I325" s="22" t="s">
        <v>26012</v>
      </c>
      <c r="J325" s="22" t="s">
        <v>26037</v>
      </c>
      <c r="K325" s="24">
        <v>4</v>
      </c>
      <c r="L325" s="24">
        <v>4</v>
      </c>
    </row>
    <row r="326" spans="1:12">
      <c r="A326" s="22" t="s">
        <v>26418</v>
      </c>
      <c r="B326" s="22" t="s">
        <v>26035</v>
      </c>
      <c r="C326" s="22" t="s">
        <v>26007</v>
      </c>
      <c r="D326" s="22" t="s">
        <v>26008</v>
      </c>
      <c r="E326" s="22" t="s">
        <v>26041</v>
      </c>
      <c r="F326" s="23">
        <v>5</v>
      </c>
      <c r="G326" s="22" t="s">
        <v>26010</v>
      </c>
      <c r="H326" s="22" t="s">
        <v>26011</v>
      </c>
      <c r="I326" s="22" t="s">
        <v>26012</v>
      </c>
      <c r="J326" s="22" t="s">
        <v>26022</v>
      </c>
      <c r="K326" s="24">
        <v>2.9</v>
      </c>
      <c r="L326" s="24">
        <v>2.9</v>
      </c>
    </row>
    <row r="327" spans="1:12">
      <c r="A327" s="22" t="s">
        <v>26419</v>
      </c>
      <c r="B327" s="22" t="s">
        <v>26035</v>
      </c>
      <c r="C327" s="22" t="s">
        <v>26007</v>
      </c>
      <c r="D327" s="22" t="s">
        <v>26008</v>
      </c>
      <c r="E327" s="22" t="s">
        <v>26098</v>
      </c>
      <c r="F327" s="23">
        <v>5</v>
      </c>
      <c r="G327" s="22" t="s">
        <v>26048</v>
      </c>
      <c r="H327" s="22" t="s">
        <v>26011</v>
      </c>
      <c r="I327" s="22" t="s">
        <v>26012</v>
      </c>
      <c r="J327" s="22" t="s">
        <v>26013</v>
      </c>
      <c r="K327" s="24">
        <v>3.3</v>
      </c>
      <c r="L327" s="24">
        <v>3.3</v>
      </c>
    </row>
    <row r="328" spans="1:12">
      <c r="A328" s="22" t="s">
        <v>26420</v>
      </c>
      <c r="B328" s="22" t="s">
        <v>26035</v>
      </c>
      <c r="C328" s="22" t="s">
        <v>26007</v>
      </c>
      <c r="D328" s="22" t="s">
        <v>26008</v>
      </c>
      <c r="E328" s="22" t="s">
        <v>26246</v>
      </c>
      <c r="F328" s="23">
        <v>5</v>
      </c>
      <c r="G328" s="22" t="s">
        <v>26010</v>
      </c>
      <c r="H328" s="22" t="s">
        <v>26011</v>
      </c>
      <c r="I328" s="22" t="s">
        <v>26012</v>
      </c>
      <c r="J328" s="22" t="s">
        <v>26051</v>
      </c>
      <c r="K328" s="24">
        <v>4</v>
      </c>
      <c r="L328" s="24">
        <v>4</v>
      </c>
    </row>
    <row r="329" spans="1:12">
      <c r="A329" s="22" t="s">
        <v>26421</v>
      </c>
      <c r="B329" s="22" t="s">
        <v>26035</v>
      </c>
      <c r="C329" s="22" t="s">
        <v>26007</v>
      </c>
      <c r="D329" s="22" t="s">
        <v>26008</v>
      </c>
      <c r="E329" s="22" t="s">
        <v>26036</v>
      </c>
      <c r="F329" s="23">
        <v>5</v>
      </c>
      <c r="G329" s="22" t="s">
        <v>26093</v>
      </c>
      <c r="H329" s="22" t="s">
        <v>26011</v>
      </c>
      <c r="I329" s="22" t="s">
        <v>26012</v>
      </c>
      <c r="J329" s="22" t="s">
        <v>26147</v>
      </c>
      <c r="K329" s="24">
        <v>2.35</v>
      </c>
      <c r="L329" s="24">
        <v>2.35</v>
      </c>
    </row>
    <row r="330" spans="1:12">
      <c r="A330" s="22" t="s">
        <v>26422</v>
      </c>
      <c r="B330" s="22" t="s">
        <v>26035</v>
      </c>
      <c r="C330" s="22" t="s">
        <v>26007</v>
      </c>
      <c r="D330" s="22" t="s">
        <v>26008</v>
      </c>
      <c r="E330" s="22" t="s">
        <v>26075</v>
      </c>
      <c r="F330" s="23">
        <v>5</v>
      </c>
      <c r="G330" s="22" t="s">
        <v>26085</v>
      </c>
      <c r="H330" s="22" t="s">
        <v>26011</v>
      </c>
      <c r="I330" s="22" t="s">
        <v>26012</v>
      </c>
      <c r="J330" s="22" t="s">
        <v>26120</v>
      </c>
      <c r="K330" s="24">
        <v>3</v>
      </c>
      <c r="L330" s="24">
        <v>3</v>
      </c>
    </row>
    <row r="331" spans="1:12">
      <c r="A331" s="22" t="s">
        <v>26423</v>
      </c>
      <c r="B331" s="22" t="s">
        <v>26035</v>
      </c>
      <c r="C331" s="22" t="s">
        <v>26007</v>
      </c>
      <c r="D331" s="22" t="s">
        <v>26008</v>
      </c>
      <c r="E331" s="22" t="s">
        <v>26047</v>
      </c>
      <c r="F331" s="23">
        <v>5</v>
      </c>
      <c r="G331" s="22" t="s">
        <v>26048</v>
      </c>
      <c r="H331" s="22" t="s">
        <v>26011</v>
      </c>
      <c r="I331" s="22" t="s">
        <v>26012</v>
      </c>
      <c r="J331" s="22" t="s">
        <v>26161</v>
      </c>
      <c r="K331" s="24">
        <v>3.03</v>
      </c>
      <c r="L331" s="24">
        <v>3.03</v>
      </c>
    </row>
    <row r="332" spans="1:12">
      <c r="A332" s="22" t="s">
        <v>26424</v>
      </c>
      <c r="B332" s="22" t="s">
        <v>26024</v>
      </c>
      <c r="C332" s="22" t="s">
        <v>26007</v>
      </c>
      <c r="D332" s="22" t="s">
        <v>26008</v>
      </c>
      <c r="E332" s="22" t="s">
        <v>26056</v>
      </c>
      <c r="F332" s="23">
        <v>5</v>
      </c>
      <c r="G332" s="22" t="s">
        <v>26093</v>
      </c>
      <c r="H332" s="22" t="s">
        <v>26011</v>
      </c>
      <c r="I332" s="22" t="s">
        <v>26012</v>
      </c>
      <c r="J332" s="22" t="s">
        <v>26111</v>
      </c>
      <c r="K332" s="24">
        <v>2.35</v>
      </c>
      <c r="L332" s="24">
        <v>2.35</v>
      </c>
    </row>
    <row r="333" spans="1:12">
      <c r="A333" s="22" t="s">
        <v>26425</v>
      </c>
      <c r="B333" s="22" t="s">
        <v>26035</v>
      </c>
      <c r="C333" s="22" t="s">
        <v>26007</v>
      </c>
      <c r="D333" s="22" t="s">
        <v>26008</v>
      </c>
      <c r="E333" s="22" t="s">
        <v>26176</v>
      </c>
      <c r="F333" s="23">
        <v>5</v>
      </c>
      <c r="G333" s="22" t="s">
        <v>26017</v>
      </c>
      <c r="H333" s="22" t="s">
        <v>26011</v>
      </c>
      <c r="I333" s="22" t="s">
        <v>26012</v>
      </c>
      <c r="J333" s="22" t="s">
        <v>26111</v>
      </c>
      <c r="K333" s="24">
        <v>0</v>
      </c>
      <c r="L333" s="24">
        <v>0</v>
      </c>
    </row>
    <row r="334" spans="1:12">
      <c r="A334" s="22" t="s">
        <v>26426</v>
      </c>
      <c r="B334" s="22" t="s">
        <v>26035</v>
      </c>
      <c r="C334" s="22" t="s">
        <v>26007</v>
      </c>
      <c r="D334" s="22" t="s">
        <v>26008</v>
      </c>
      <c r="E334" s="22" t="s">
        <v>26113</v>
      </c>
      <c r="F334" s="23">
        <v>5</v>
      </c>
      <c r="G334" s="22" t="s">
        <v>26010</v>
      </c>
      <c r="H334" s="22" t="s">
        <v>26011</v>
      </c>
      <c r="I334" s="22" t="s">
        <v>26012</v>
      </c>
      <c r="J334" s="22" t="s">
        <v>26427</v>
      </c>
      <c r="K334" s="24">
        <v>3.66</v>
      </c>
      <c r="L334" s="24">
        <v>3.66</v>
      </c>
    </row>
    <row r="335" spans="1:12">
      <c r="A335" s="22" t="s">
        <v>26428</v>
      </c>
      <c r="B335" s="22" t="s">
        <v>26035</v>
      </c>
      <c r="C335" s="22" t="s">
        <v>26007</v>
      </c>
      <c r="D335" s="22" t="s">
        <v>26008</v>
      </c>
      <c r="E335" s="22" t="s">
        <v>26197</v>
      </c>
      <c r="F335" s="23">
        <v>5</v>
      </c>
      <c r="G335" s="22" t="s">
        <v>26048</v>
      </c>
      <c r="H335" s="22" t="s">
        <v>26011</v>
      </c>
      <c r="I335" s="22" t="s">
        <v>26012</v>
      </c>
      <c r="J335" s="22" t="s">
        <v>26120</v>
      </c>
      <c r="K335" s="24">
        <v>3.5</v>
      </c>
      <c r="L335" s="24">
        <v>3.5</v>
      </c>
    </row>
    <row r="336" spans="1:12">
      <c r="A336" s="22" t="s">
        <v>26429</v>
      </c>
      <c r="B336" s="22" t="s">
        <v>26035</v>
      </c>
      <c r="C336" s="22" t="s">
        <v>26007</v>
      </c>
      <c r="D336" s="22" t="s">
        <v>26008</v>
      </c>
      <c r="E336" s="22" t="s">
        <v>26009</v>
      </c>
      <c r="F336" s="23">
        <v>5</v>
      </c>
      <c r="G336" s="22" t="s">
        <v>26048</v>
      </c>
      <c r="H336" s="22" t="s">
        <v>26011</v>
      </c>
      <c r="I336" s="22" t="s">
        <v>26012</v>
      </c>
      <c r="J336" s="22" t="s">
        <v>26077</v>
      </c>
      <c r="K336" s="24">
        <v>3.15</v>
      </c>
      <c r="L336" s="24">
        <v>3.15</v>
      </c>
    </row>
    <row r="337" spans="1:12">
      <c r="A337" s="22" t="s">
        <v>26430</v>
      </c>
      <c r="B337" s="22" t="s">
        <v>26035</v>
      </c>
      <c r="C337" s="22" t="s">
        <v>26007</v>
      </c>
      <c r="D337" s="22" t="s">
        <v>26008</v>
      </c>
      <c r="E337" s="22" t="s">
        <v>26197</v>
      </c>
      <c r="F337" s="23">
        <v>5</v>
      </c>
      <c r="G337" s="22" t="s">
        <v>26048</v>
      </c>
      <c r="H337" s="22" t="s">
        <v>26011</v>
      </c>
      <c r="I337" s="22" t="s">
        <v>26012</v>
      </c>
      <c r="J337" s="22" t="s">
        <v>26013</v>
      </c>
      <c r="K337" s="24">
        <v>3.3</v>
      </c>
      <c r="L337" s="24">
        <v>3.3</v>
      </c>
    </row>
    <row r="338" spans="1:12">
      <c r="A338" s="22" t="s">
        <v>26431</v>
      </c>
      <c r="B338" s="22" t="s">
        <v>26015</v>
      </c>
      <c r="C338" s="22" t="s">
        <v>26007</v>
      </c>
      <c r="D338" s="22" t="s">
        <v>26008</v>
      </c>
      <c r="E338" s="22" t="s">
        <v>26080</v>
      </c>
      <c r="F338" s="23">
        <v>5</v>
      </c>
      <c r="G338" s="22" t="s">
        <v>26093</v>
      </c>
      <c r="H338" s="22" t="s">
        <v>26011</v>
      </c>
      <c r="I338" s="22" t="s">
        <v>26012</v>
      </c>
      <c r="J338" s="22" t="s">
        <v>26099</v>
      </c>
      <c r="K338" s="24">
        <v>3.42</v>
      </c>
      <c r="L338" s="24">
        <v>3.33</v>
      </c>
    </row>
    <row r="339" spans="1:12">
      <c r="A339" s="22" t="s">
        <v>26432</v>
      </c>
      <c r="B339" s="22" t="s">
        <v>26035</v>
      </c>
      <c r="C339" s="22" t="s">
        <v>26007</v>
      </c>
      <c r="D339" s="22" t="s">
        <v>26008</v>
      </c>
      <c r="E339" s="22" t="s">
        <v>26096</v>
      </c>
      <c r="F339" s="23">
        <v>5</v>
      </c>
      <c r="G339" s="22" t="s">
        <v>26093</v>
      </c>
      <c r="H339" s="22" t="s">
        <v>26011</v>
      </c>
      <c r="I339" s="22" t="s">
        <v>26012</v>
      </c>
      <c r="J339" s="22" t="s">
        <v>26013</v>
      </c>
      <c r="K339" s="24">
        <v>3.56</v>
      </c>
      <c r="L339" s="24">
        <v>3.56</v>
      </c>
    </row>
    <row r="340" spans="1:12">
      <c r="A340" s="22" t="s">
        <v>26433</v>
      </c>
      <c r="B340" s="22" t="s">
        <v>26024</v>
      </c>
      <c r="C340" s="22" t="s">
        <v>26007</v>
      </c>
      <c r="D340" s="22" t="s">
        <v>26008</v>
      </c>
      <c r="E340" s="22" t="s">
        <v>26047</v>
      </c>
      <c r="F340" s="23">
        <v>5</v>
      </c>
      <c r="G340" s="22" t="s">
        <v>26106</v>
      </c>
      <c r="H340" s="22" t="s">
        <v>26011</v>
      </c>
      <c r="I340" s="22" t="s">
        <v>26012</v>
      </c>
      <c r="J340" s="22" t="s">
        <v>26099</v>
      </c>
      <c r="K340" s="24">
        <v>1.46</v>
      </c>
      <c r="L340" s="24">
        <v>1.46</v>
      </c>
    </row>
    <row r="341" spans="1:12">
      <c r="A341" s="22" t="s">
        <v>26434</v>
      </c>
      <c r="B341" s="22" t="s">
        <v>26015</v>
      </c>
      <c r="C341" s="22" t="s">
        <v>26007</v>
      </c>
      <c r="D341" s="22" t="s">
        <v>26008</v>
      </c>
      <c r="E341" s="22" t="s">
        <v>26047</v>
      </c>
      <c r="F341" s="23">
        <v>5</v>
      </c>
      <c r="G341" s="22" t="s">
        <v>26029</v>
      </c>
      <c r="H341" s="22" t="s">
        <v>26011</v>
      </c>
      <c r="I341" s="22" t="s">
        <v>26012</v>
      </c>
      <c r="J341" s="22" t="s">
        <v>26022</v>
      </c>
      <c r="K341" s="24">
        <v>2</v>
      </c>
      <c r="L341" s="24">
        <v>2</v>
      </c>
    </row>
    <row r="342" spans="1:12">
      <c r="A342" s="22" t="s">
        <v>26435</v>
      </c>
      <c r="B342" s="22" t="s">
        <v>26024</v>
      </c>
      <c r="C342" s="22" t="s">
        <v>26007</v>
      </c>
      <c r="D342" s="22" t="s">
        <v>26008</v>
      </c>
      <c r="E342" s="22" t="s">
        <v>26080</v>
      </c>
      <c r="F342" s="23">
        <v>5</v>
      </c>
      <c r="G342" s="22" t="s">
        <v>26044</v>
      </c>
      <c r="H342" s="22" t="s">
        <v>26011</v>
      </c>
      <c r="I342" s="22" t="s">
        <v>26012</v>
      </c>
      <c r="J342" s="22" t="s">
        <v>26022</v>
      </c>
      <c r="K342" s="24">
        <v>2</v>
      </c>
      <c r="L342" s="24">
        <v>2</v>
      </c>
    </row>
    <row r="343" spans="1:12">
      <c r="A343" s="22" t="s">
        <v>26436</v>
      </c>
      <c r="B343" s="22" t="s">
        <v>26035</v>
      </c>
      <c r="C343" s="22" t="s">
        <v>26007</v>
      </c>
      <c r="D343" s="22" t="s">
        <v>26008</v>
      </c>
      <c r="E343" s="22" t="s">
        <v>26084</v>
      </c>
      <c r="F343" s="23">
        <v>5</v>
      </c>
      <c r="G343" s="22" t="s">
        <v>26048</v>
      </c>
      <c r="H343" s="22" t="s">
        <v>26011</v>
      </c>
      <c r="I343" s="22" t="s">
        <v>26012</v>
      </c>
      <c r="J343" s="22" t="s">
        <v>26161</v>
      </c>
      <c r="K343" s="24">
        <v>2.72</v>
      </c>
      <c r="L343" s="24">
        <v>2.72</v>
      </c>
    </row>
    <row r="344" spans="1:12">
      <c r="A344" s="22" t="s">
        <v>26437</v>
      </c>
      <c r="B344" s="22" t="s">
        <v>26024</v>
      </c>
      <c r="C344" s="22" t="s">
        <v>26007</v>
      </c>
      <c r="D344" s="22" t="s">
        <v>26008</v>
      </c>
      <c r="E344" s="22" t="s">
        <v>26047</v>
      </c>
      <c r="F344" s="23">
        <v>5</v>
      </c>
      <c r="G344" s="22" t="s">
        <v>26093</v>
      </c>
      <c r="H344" s="22" t="s">
        <v>26011</v>
      </c>
      <c r="I344" s="22" t="s">
        <v>26012</v>
      </c>
      <c r="J344" s="22" t="s">
        <v>26120</v>
      </c>
      <c r="K344" s="24">
        <v>2.76</v>
      </c>
      <c r="L344" s="24">
        <v>2.76</v>
      </c>
    </row>
    <row r="345" spans="1:12">
      <c r="A345" s="22" t="s">
        <v>26438</v>
      </c>
      <c r="B345" s="22" t="s">
        <v>26035</v>
      </c>
      <c r="C345" s="22" t="s">
        <v>26007</v>
      </c>
      <c r="D345" s="22" t="s">
        <v>26008</v>
      </c>
      <c r="E345" s="22" t="s">
        <v>26056</v>
      </c>
      <c r="F345" s="23">
        <v>5</v>
      </c>
      <c r="G345" s="22" t="s">
        <v>26044</v>
      </c>
      <c r="H345" s="22" t="s">
        <v>26011</v>
      </c>
      <c r="I345" s="22" t="s">
        <v>26012</v>
      </c>
      <c r="J345" s="22" t="s">
        <v>26013</v>
      </c>
      <c r="K345" s="24">
        <v>0.9</v>
      </c>
      <c r="L345" s="24">
        <v>0.9</v>
      </c>
    </row>
    <row r="346" spans="1:12">
      <c r="A346" s="22" t="s">
        <v>26439</v>
      </c>
      <c r="B346" s="22" t="s">
        <v>26015</v>
      </c>
      <c r="C346" s="22" t="s">
        <v>26007</v>
      </c>
      <c r="D346" s="22" t="s">
        <v>26008</v>
      </c>
      <c r="E346" s="22" t="s">
        <v>26089</v>
      </c>
      <c r="F346" s="23">
        <v>5</v>
      </c>
      <c r="G346" s="22" t="s">
        <v>26010</v>
      </c>
      <c r="H346" s="22" t="s">
        <v>26011</v>
      </c>
      <c r="I346" s="22" t="s">
        <v>26012</v>
      </c>
      <c r="J346" s="22" t="s">
        <v>26099</v>
      </c>
      <c r="K346" s="24">
        <v>3.58</v>
      </c>
      <c r="L346" s="24">
        <v>3.58</v>
      </c>
    </row>
    <row r="347" spans="1:12">
      <c r="A347" s="22" t="s">
        <v>26440</v>
      </c>
      <c r="B347" s="22" t="s">
        <v>26015</v>
      </c>
      <c r="C347" s="22" t="s">
        <v>26007</v>
      </c>
      <c r="D347" s="22" t="s">
        <v>26008</v>
      </c>
      <c r="E347" s="22" t="s">
        <v>26028</v>
      </c>
      <c r="F347" s="23">
        <v>5</v>
      </c>
      <c r="G347" s="22" t="s">
        <v>26029</v>
      </c>
      <c r="H347" s="22" t="s">
        <v>26011</v>
      </c>
      <c r="I347" s="22" t="s">
        <v>26012</v>
      </c>
      <c r="J347" s="22" t="s">
        <v>26120</v>
      </c>
      <c r="K347" s="24">
        <v>2.4300000000000002</v>
      </c>
      <c r="L347" s="24">
        <v>2.4300000000000002</v>
      </c>
    </row>
    <row r="348" spans="1:12">
      <c r="A348" s="22" t="s">
        <v>26441</v>
      </c>
      <c r="B348" s="22" t="s">
        <v>26035</v>
      </c>
      <c r="C348" s="22" t="s">
        <v>26007</v>
      </c>
      <c r="D348" s="22" t="s">
        <v>26008</v>
      </c>
      <c r="E348" s="22" t="s">
        <v>26025</v>
      </c>
      <c r="F348" s="23">
        <v>5</v>
      </c>
      <c r="G348" s="22" t="s">
        <v>26076</v>
      </c>
      <c r="H348" s="22" t="s">
        <v>26011</v>
      </c>
      <c r="I348" s="22" t="s">
        <v>26012</v>
      </c>
      <c r="J348" s="22" t="s">
        <v>26120</v>
      </c>
      <c r="K348" s="24">
        <v>0</v>
      </c>
      <c r="L348" s="24">
        <v>0</v>
      </c>
    </row>
    <row r="349" spans="1:12">
      <c r="A349" s="22" t="s">
        <v>26442</v>
      </c>
      <c r="B349" s="22" t="s">
        <v>26035</v>
      </c>
      <c r="C349" s="22" t="s">
        <v>26007</v>
      </c>
      <c r="D349" s="22" t="s">
        <v>26008</v>
      </c>
      <c r="E349" s="22" t="s">
        <v>26151</v>
      </c>
      <c r="F349" s="23">
        <v>5</v>
      </c>
      <c r="G349" s="22" t="s">
        <v>26085</v>
      </c>
      <c r="H349" s="22" t="s">
        <v>26011</v>
      </c>
      <c r="I349" s="22" t="s">
        <v>26012</v>
      </c>
      <c r="J349" s="22" t="s">
        <v>26054</v>
      </c>
      <c r="K349" s="24">
        <v>2.92</v>
      </c>
      <c r="L349" s="24">
        <v>2.92</v>
      </c>
    </row>
    <row r="350" spans="1:12">
      <c r="A350" s="22" t="s">
        <v>26443</v>
      </c>
      <c r="B350" s="22" t="s">
        <v>26035</v>
      </c>
      <c r="C350" s="22" t="s">
        <v>26007</v>
      </c>
      <c r="D350" s="22" t="s">
        <v>26008</v>
      </c>
      <c r="E350" s="22" t="s">
        <v>26075</v>
      </c>
      <c r="F350" s="23">
        <v>5</v>
      </c>
      <c r="G350" s="22" t="s">
        <v>26085</v>
      </c>
      <c r="H350" s="22" t="s">
        <v>26011</v>
      </c>
      <c r="I350" s="22" t="s">
        <v>26012</v>
      </c>
      <c r="J350" s="22" t="s">
        <v>26026</v>
      </c>
      <c r="K350" s="24">
        <v>3.1</v>
      </c>
      <c r="L350" s="24">
        <v>3.1</v>
      </c>
    </row>
    <row r="351" spans="1:12">
      <c r="A351" s="22" t="s">
        <v>26444</v>
      </c>
      <c r="B351" s="22" t="s">
        <v>26024</v>
      </c>
      <c r="C351" s="22" t="s">
        <v>26007</v>
      </c>
      <c r="D351" s="22" t="s">
        <v>26008</v>
      </c>
      <c r="E351" s="22" t="s">
        <v>26089</v>
      </c>
      <c r="F351" s="23">
        <v>5</v>
      </c>
      <c r="G351" s="22" t="s">
        <v>26017</v>
      </c>
      <c r="H351" s="22" t="s">
        <v>26011</v>
      </c>
      <c r="I351" s="22" t="s">
        <v>26012</v>
      </c>
      <c r="J351" s="22" t="s">
        <v>26154</v>
      </c>
      <c r="K351" s="24">
        <v>1.5</v>
      </c>
      <c r="L351" s="24">
        <v>1.5</v>
      </c>
    </row>
    <row r="352" spans="1:12">
      <c r="A352" s="22" t="s">
        <v>26445</v>
      </c>
      <c r="B352" s="22" t="s">
        <v>26035</v>
      </c>
      <c r="C352" s="22" t="s">
        <v>26007</v>
      </c>
      <c r="D352" s="22" t="s">
        <v>26008</v>
      </c>
      <c r="E352" s="22" t="s">
        <v>26041</v>
      </c>
      <c r="F352" s="23">
        <v>5</v>
      </c>
      <c r="G352" s="22" t="s">
        <v>26010</v>
      </c>
      <c r="H352" s="22" t="s">
        <v>26011</v>
      </c>
      <c r="I352" s="22" t="s">
        <v>26012</v>
      </c>
      <c r="J352" s="22" t="s">
        <v>26154</v>
      </c>
      <c r="K352" s="24">
        <v>4</v>
      </c>
      <c r="L352" s="24">
        <v>4</v>
      </c>
    </row>
    <row r="353" spans="1:12">
      <c r="A353" s="22" t="s">
        <v>26446</v>
      </c>
      <c r="B353" s="22" t="s">
        <v>26035</v>
      </c>
      <c r="C353" s="22" t="s">
        <v>26007</v>
      </c>
      <c r="D353" s="22" t="s">
        <v>26008</v>
      </c>
      <c r="E353" s="22" t="s">
        <v>26151</v>
      </c>
      <c r="F353" s="23">
        <v>5</v>
      </c>
      <c r="G353" s="22" t="s">
        <v>26085</v>
      </c>
      <c r="H353" s="22" t="s">
        <v>26011</v>
      </c>
      <c r="I353" s="22" t="s">
        <v>26012</v>
      </c>
      <c r="J353" s="22" t="s">
        <v>26120</v>
      </c>
      <c r="K353" s="24">
        <v>3.15</v>
      </c>
      <c r="L353" s="24">
        <v>3.15</v>
      </c>
    </row>
    <row r="354" spans="1:12">
      <c r="A354" s="22" t="s">
        <v>26447</v>
      </c>
      <c r="B354" s="22" t="s">
        <v>26035</v>
      </c>
      <c r="C354" s="22" t="s">
        <v>26007</v>
      </c>
      <c r="D354" s="22" t="s">
        <v>26008</v>
      </c>
      <c r="E354" s="22" t="s">
        <v>26073</v>
      </c>
      <c r="F354" s="23">
        <v>5</v>
      </c>
      <c r="G354" s="22" t="s">
        <v>26029</v>
      </c>
      <c r="H354" s="22" t="s">
        <v>26011</v>
      </c>
      <c r="I354" s="22" t="s">
        <v>26012</v>
      </c>
      <c r="J354" s="22" t="s">
        <v>26161</v>
      </c>
      <c r="K354" s="24">
        <v>2.13</v>
      </c>
      <c r="L354" s="24">
        <v>2.13</v>
      </c>
    </row>
    <row r="355" spans="1:12">
      <c r="A355" s="22" t="s">
        <v>26448</v>
      </c>
      <c r="B355" s="22" t="s">
        <v>26035</v>
      </c>
      <c r="C355" s="22" t="s">
        <v>26007</v>
      </c>
      <c r="D355" s="22" t="s">
        <v>26008</v>
      </c>
      <c r="E355" s="22" t="s">
        <v>26089</v>
      </c>
      <c r="F355" s="23">
        <v>5</v>
      </c>
      <c r="G355" s="22" t="s">
        <v>26048</v>
      </c>
      <c r="H355" s="22" t="s">
        <v>26011</v>
      </c>
      <c r="I355" s="22" t="s">
        <v>26012</v>
      </c>
      <c r="J355" s="22" t="s">
        <v>26120</v>
      </c>
      <c r="K355" s="24">
        <v>3.5</v>
      </c>
      <c r="L355" s="24">
        <v>3.5</v>
      </c>
    </row>
    <row r="356" spans="1:12">
      <c r="A356" s="22" t="s">
        <v>26449</v>
      </c>
      <c r="B356" s="22" t="s">
        <v>26015</v>
      </c>
      <c r="C356" s="22" t="s">
        <v>26007</v>
      </c>
      <c r="D356" s="22" t="s">
        <v>26008</v>
      </c>
      <c r="E356" s="22" t="s">
        <v>26080</v>
      </c>
      <c r="F356" s="23">
        <v>5</v>
      </c>
      <c r="G356" s="22" t="s">
        <v>26085</v>
      </c>
      <c r="H356" s="22" t="s">
        <v>26011</v>
      </c>
      <c r="I356" s="22" t="s">
        <v>26012</v>
      </c>
      <c r="J356" s="22" t="s">
        <v>26154</v>
      </c>
      <c r="K356" s="24">
        <v>2.23</v>
      </c>
      <c r="L356" s="24">
        <v>2.23</v>
      </c>
    </row>
    <row r="357" spans="1:12">
      <c r="A357" s="22" t="s">
        <v>26450</v>
      </c>
      <c r="B357" s="22" t="s">
        <v>26024</v>
      </c>
      <c r="C357" s="22" t="s">
        <v>26007</v>
      </c>
      <c r="D357" s="22" t="s">
        <v>26008</v>
      </c>
      <c r="E357" s="22" t="s">
        <v>26025</v>
      </c>
      <c r="F357" s="23">
        <v>5</v>
      </c>
      <c r="G357" s="22" t="s">
        <v>26144</v>
      </c>
      <c r="H357" s="22" t="s">
        <v>26011</v>
      </c>
      <c r="I357" s="22" t="s">
        <v>26012</v>
      </c>
      <c r="J357" s="22" t="s">
        <v>26154</v>
      </c>
      <c r="K357" s="24">
        <v>3.28</v>
      </c>
      <c r="L357" s="24">
        <v>3.28</v>
      </c>
    </row>
    <row r="358" spans="1:12">
      <c r="A358" s="22" t="s">
        <v>26451</v>
      </c>
      <c r="B358" s="22" t="s">
        <v>26035</v>
      </c>
      <c r="C358" s="22" t="s">
        <v>26007</v>
      </c>
      <c r="D358" s="22" t="s">
        <v>26008</v>
      </c>
      <c r="E358" s="22" t="s">
        <v>26043</v>
      </c>
      <c r="F358" s="23">
        <v>5</v>
      </c>
      <c r="G358" s="22" t="s">
        <v>26048</v>
      </c>
      <c r="H358" s="22" t="s">
        <v>26011</v>
      </c>
      <c r="I358" s="22" t="s">
        <v>26012</v>
      </c>
      <c r="J358" s="22" t="s">
        <v>26026</v>
      </c>
      <c r="K358" s="24">
        <v>3.61</v>
      </c>
      <c r="L358" s="24">
        <v>3.61</v>
      </c>
    </row>
    <row r="359" spans="1:12">
      <c r="A359" s="22" t="s">
        <v>26452</v>
      </c>
      <c r="B359" s="22" t="s">
        <v>26024</v>
      </c>
      <c r="C359" s="22" t="s">
        <v>26007</v>
      </c>
      <c r="D359" s="22" t="s">
        <v>26008</v>
      </c>
      <c r="E359" s="22" t="s">
        <v>26016</v>
      </c>
      <c r="F359" s="23">
        <v>5</v>
      </c>
      <c r="G359" s="22" t="s">
        <v>26076</v>
      </c>
      <c r="H359" s="22" t="s">
        <v>26011</v>
      </c>
      <c r="I359" s="22" t="s">
        <v>26012</v>
      </c>
      <c r="J359" s="22" t="s">
        <v>26026</v>
      </c>
      <c r="K359" s="24">
        <v>0.92</v>
      </c>
      <c r="L359" s="24">
        <v>0.92</v>
      </c>
    </row>
    <row r="360" spans="1:12">
      <c r="A360" s="22" t="s">
        <v>26453</v>
      </c>
      <c r="B360" s="22" t="s">
        <v>26024</v>
      </c>
      <c r="C360" s="22" t="s">
        <v>26007</v>
      </c>
      <c r="D360" s="22" t="s">
        <v>26008</v>
      </c>
      <c r="E360" s="22" t="s">
        <v>26041</v>
      </c>
      <c r="F360" s="23">
        <v>5</v>
      </c>
      <c r="G360" s="22" t="s">
        <v>26039</v>
      </c>
      <c r="H360" s="22" t="s">
        <v>26011</v>
      </c>
      <c r="I360" s="22" t="s">
        <v>26012</v>
      </c>
      <c r="J360" s="22" t="s">
        <v>26149</v>
      </c>
      <c r="K360" s="24">
        <v>2.35</v>
      </c>
      <c r="L360" s="24">
        <v>2.35</v>
      </c>
    </row>
    <row r="361" spans="1:12">
      <c r="A361" s="22" t="s">
        <v>26454</v>
      </c>
      <c r="B361" s="22" t="s">
        <v>26035</v>
      </c>
      <c r="C361" s="22" t="s">
        <v>26007</v>
      </c>
      <c r="D361" s="22" t="s">
        <v>26008</v>
      </c>
      <c r="E361" s="22" t="s">
        <v>26089</v>
      </c>
      <c r="F361" s="23">
        <v>5</v>
      </c>
      <c r="G361" s="22" t="s">
        <v>26017</v>
      </c>
      <c r="H361" s="22" t="s">
        <v>26011</v>
      </c>
      <c r="I361" s="22" t="s">
        <v>26012</v>
      </c>
      <c r="J361" s="22" t="s">
        <v>26149</v>
      </c>
      <c r="K361" s="24">
        <v>0</v>
      </c>
      <c r="L361" s="24">
        <v>0</v>
      </c>
    </row>
    <row r="362" spans="1:12">
      <c r="A362" s="22" t="s">
        <v>26455</v>
      </c>
      <c r="B362" s="22" t="s">
        <v>26035</v>
      </c>
      <c r="C362" s="22" t="s">
        <v>26007</v>
      </c>
      <c r="D362" s="22" t="s">
        <v>26008</v>
      </c>
      <c r="E362" s="22" t="s">
        <v>26021</v>
      </c>
      <c r="F362" s="23">
        <v>5</v>
      </c>
      <c r="G362" s="22" t="s">
        <v>26039</v>
      </c>
      <c r="H362" s="22" t="s">
        <v>26011</v>
      </c>
      <c r="I362" s="22" t="s">
        <v>26012</v>
      </c>
      <c r="J362" s="22" t="s">
        <v>26022</v>
      </c>
      <c r="K362" s="24">
        <v>3.8</v>
      </c>
      <c r="L362" s="24">
        <v>3.8</v>
      </c>
    </row>
    <row r="363" spans="1:12">
      <c r="A363" s="22" t="s">
        <v>26456</v>
      </c>
      <c r="B363" s="22" t="s">
        <v>26024</v>
      </c>
      <c r="C363" s="22" t="s">
        <v>26007</v>
      </c>
      <c r="D363" s="22" t="s">
        <v>26008</v>
      </c>
      <c r="E363" s="22" t="s">
        <v>26016</v>
      </c>
      <c r="F363" s="23">
        <v>5</v>
      </c>
      <c r="G363" s="22" t="s">
        <v>26039</v>
      </c>
      <c r="H363" s="22" t="s">
        <v>26011</v>
      </c>
      <c r="I363" s="22" t="s">
        <v>26012</v>
      </c>
      <c r="J363" s="22" t="s">
        <v>26054</v>
      </c>
      <c r="K363" s="24">
        <v>3.13</v>
      </c>
      <c r="L363" s="24">
        <v>3.13</v>
      </c>
    </row>
    <row r="364" spans="1:12">
      <c r="A364" s="22" t="s">
        <v>26457</v>
      </c>
      <c r="B364" s="22" t="s">
        <v>26035</v>
      </c>
      <c r="C364" s="22" t="s">
        <v>26007</v>
      </c>
      <c r="D364" s="22" t="s">
        <v>26008</v>
      </c>
      <c r="E364" s="22" t="s">
        <v>26141</v>
      </c>
      <c r="F364" s="23">
        <v>5</v>
      </c>
      <c r="G364" s="22" t="s">
        <v>26029</v>
      </c>
      <c r="H364" s="22" t="s">
        <v>26011</v>
      </c>
      <c r="I364" s="22" t="s">
        <v>26012</v>
      </c>
      <c r="J364" s="22" t="s">
        <v>26120</v>
      </c>
      <c r="K364" s="24">
        <v>2.81</v>
      </c>
      <c r="L364" s="24">
        <v>2.65</v>
      </c>
    </row>
    <row r="365" spans="1:12">
      <c r="A365" s="22" t="s">
        <v>26458</v>
      </c>
      <c r="B365" s="22" t="s">
        <v>26035</v>
      </c>
      <c r="C365" s="22" t="s">
        <v>26007</v>
      </c>
      <c r="D365" s="22" t="s">
        <v>26008</v>
      </c>
      <c r="E365" s="22" t="s">
        <v>26113</v>
      </c>
      <c r="F365" s="23">
        <v>5</v>
      </c>
      <c r="G365" s="22" t="s">
        <v>26085</v>
      </c>
      <c r="H365" s="22" t="s">
        <v>26011</v>
      </c>
      <c r="I365" s="22" t="s">
        <v>26012</v>
      </c>
      <c r="J365" s="22" t="s">
        <v>26154</v>
      </c>
      <c r="K365" s="24">
        <v>2.85</v>
      </c>
      <c r="L365" s="24">
        <v>2.85</v>
      </c>
    </row>
    <row r="366" spans="1:12">
      <c r="A366" s="22" t="s">
        <v>26459</v>
      </c>
      <c r="B366" s="22" t="s">
        <v>26024</v>
      </c>
      <c r="C366" s="22" t="s">
        <v>26007</v>
      </c>
      <c r="D366" s="22" t="s">
        <v>26008</v>
      </c>
      <c r="E366" s="22" t="s">
        <v>26047</v>
      </c>
      <c r="F366" s="23">
        <v>5</v>
      </c>
      <c r="G366" s="22" t="s">
        <v>26085</v>
      </c>
      <c r="H366" s="22" t="s">
        <v>26011</v>
      </c>
      <c r="I366" s="22" t="s">
        <v>26012</v>
      </c>
      <c r="J366" s="22" t="s">
        <v>26022</v>
      </c>
      <c r="K366" s="24">
        <v>1.1399999999999999</v>
      </c>
      <c r="L366" s="24">
        <v>1.1399999999999999</v>
      </c>
    </row>
    <row r="367" spans="1:12">
      <c r="A367" s="22" t="s">
        <v>26460</v>
      </c>
      <c r="B367" s="22" t="s">
        <v>26035</v>
      </c>
      <c r="C367" s="22" t="s">
        <v>26007</v>
      </c>
      <c r="D367" s="22" t="s">
        <v>26008</v>
      </c>
      <c r="E367" s="22" t="s">
        <v>26075</v>
      </c>
      <c r="F367" s="23">
        <v>5</v>
      </c>
      <c r="G367" s="22" t="s">
        <v>26085</v>
      </c>
      <c r="H367" s="22" t="s">
        <v>26011</v>
      </c>
      <c r="I367" s="22" t="s">
        <v>26012</v>
      </c>
      <c r="J367" s="22" t="s">
        <v>26461</v>
      </c>
      <c r="K367" s="24">
        <v>2.96</v>
      </c>
      <c r="L367" s="24">
        <v>2.96</v>
      </c>
    </row>
    <row r="368" spans="1:12">
      <c r="A368" s="22" t="s">
        <v>26462</v>
      </c>
      <c r="B368" s="22" t="s">
        <v>26035</v>
      </c>
      <c r="C368" s="22" t="s">
        <v>26007</v>
      </c>
      <c r="D368" s="22" t="s">
        <v>26008</v>
      </c>
      <c r="E368" s="22" t="s">
        <v>26080</v>
      </c>
      <c r="F368" s="23">
        <v>5</v>
      </c>
      <c r="G368" s="22" t="s">
        <v>26029</v>
      </c>
      <c r="H368" s="22" t="s">
        <v>26011</v>
      </c>
      <c r="I368" s="22" t="s">
        <v>26012</v>
      </c>
      <c r="J368" s="22" t="s">
        <v>26013</v>
      </c>
      <c r="K368" s="24">
        <v>2.57</v>
      </c>
      <c r="L368" s="24">
        <v>2.57</v>
      </c>
    </row>
    <row r="369" spans="1:12">
      <c r="A369" s="22" t="s">
        <v>26463</v>
      </c>
      <c r="B369" s="22" t="s">
        <v>26035</v>
      </c>
      <c r="C369" s="22" t="s">
        <v>26007</v>
      </c>
      <c r="D369" s="22" t="s">
        <v>26008</v>
      </c>
      <c r="E369" s="22" t="s">
        <v>26047</v>
      </c>
      <c r="F369" s="23">
        <v>5</v>
      </c>
      <c r="G369" s="22" t="s">
        <v>26093</v>
      </c>
      <c r="H369" s="22" t="s">
        <v>26011</v>
      </c>
      <c r="I369" s="22" t="s">
        <v>26012</v>
      </c>
      <c r="J369" s="22" t="s">
        <v>26013</v>
      </c>
      <c r="K369" s="24">
        <v>2.46</v>
      </c>
      <c r="L369" s="24">
        <v>2.46</v>
      </c>
    </row>
    <row r="370" spans="1:12">
      <c r="A370" s="22" t="s">
        <v>26464</v>
      </c>
      <c r="B370" s="22" t="s">
        <v>26035</v>
      </c>
      <c r="C370" s="22" t="s">
        <v>26007</v>
      </c>
      <c r="D370" s="22" t="s">
        <v>26008</v>
      </c>
      <c r="E370" s="22" t="s">
        <v>26016</v>
      </c>
      <c r="F370" s="23">
        <v>5</v>
      </c>
      <c r="G370" s="22" t="s">
        <v>26029</v>
      </c>
      <c r="H370" s="22" t="s">
        <v>26134</v>
      </c>
      <c r="I370" s="22" t="s">
        <v>26012</v>
      </c>
      <c r="J370" s="22" t="s">
        <v>26049</v>
      </c>
      <c r="K370" s="24">
        <v>1.5</v>
      </c>
      <c r="L370" s="24">
        <v>1.5</v>
      </c>
    </row>
    <row r="371" spans="1:12">
      <c r="A371" s="22" t="s">
        <v>26465</v>
      </c>
      <c r="B371" s="22" t="s">
        <v>26035</v>
      </c>
      <c r="C371" s="22" t="s">
        <v>26007</v>
      </c>
      <c r="D371" s="22" t="s">
        <v>26008</v>
      </c>
      <c r="E371" s="22" t="s">
        <v>26032</v>
      </c>
      <c r="F371" s="23">
        <v>5</v>
      </c>
      <c r="G371" s="22" t="s">
        <v>26010</v>
      </c>
      <c r="H371" s="22" t="s">
        <v>26134</v>
      </c>
      <c r="I371" s="22" t="s">
        <v>26012</v>
      </c>
      <c r="J371" s="22" t="s">
        <v>379</v>
      </c>
      <c r="K371" s="24">
        <v>3</v>
      </c>
      <c r="L371" s="24">
        <v>3</v>
      </c>
    </row>
    <row r="372" spans="1:12">
      <c r="A372" s="22" t="s">
        <v>26466</v>
      </c>
      <c r="B372" s="22" t="s">
        <v>26024</v>
      </c>
      <c r="C372" s="22" t="s">
        <v>26007</v>
      </c>
      <c r="D372" s="22" t="s">
        <v>26008</v>
      </c>
      <c r="E372" s="22" t="s">
        <v>26080</v>
      </c>
      <c r="F372" s="23">
        <v>5</v>
      </c>
      <c r="G372" s="22" t="s">
        <v>26093</v>
      </c>
      <c r="H372" s="22" t="s">
        <v>26011</v>
      </c>
      <c r="I372" s="22" t="s">
        <v>26012</v>
      </c>
      <c r="J372" s="22" t="s">
        <v>26013</v>
      </c>
      <c r="K372" s="24">
        <v>2.96</v>
      </c>
      <c r="L372" s="24">
        <v>2.96</v>
      </c>
    </row>
    <row r="373" spans="1:12">
      <c r="A373" s="22" t="s">
        <v>26467</v>
      </c>
      <c r="B373" s="22" t="s">
        <v>26024</v>
      </c>
      <c r="C373" s="22" t="s">
        <v>26007</v>
      </c>
      <c r="D373" s="22" t="s">
        <v>26008</v>
      </c>
      <c r="E373" s="22" t="s">
        <v>26047</v>
      </c>
      <c r="F373" s="23">
        <v>5</v>
      </c>
      <c r="G373" s="22" t="s">
        <v>26017</v>
      </c>
      <c r="H373" s="22" t="s">
        <v>26011</v>
      </c>
      <c r="I373" s="22" t="s">
        <v>26012</v>
      </c>
      <c r="J373" s="22" t="s">
        <v>26051</v>
      </c>
      <c r="K373" s="24">
        <v>0</v>
      </c>
      <c r="L373" s="24">
        <v>0</v>
      </c>
    </row>
    <row r="374" spans="1:12">
      <c r="A374" s="22" t="s">
        <v>26468</v>
      </c>
      <c r="B374" s="22" t="s">
        <v>26035</v>
      </c>
      <c r="C374" s="22" t="s">
        <v>26007</v>
      </c>
      <c r="D374" s="22" t="s">
        <v>26008</v>
      </c>
      <c r="E374" s="22" t="s">
        <v>26197</v>
      </c>
      <c r="F374" s="23">
        <v>5</v>
      </c>
      <c r="G374" s="22" t="s">
        <v>26017</v>
      </c>
      <c r="H374" s="22" t="s">
        <v>26011</v>
      </c>
      <c r="I374" s="22" t="s">
        <v>26012</v>
      </c>
      <c r="J374" s="22" t="s">
        <v>26149</v>
      </c>
      <c r="K374" s="24">
        <v>0.5</v>
      </c>
      <c r="L374" s="24">
        <v>0.5</v>
      </c>
    </row>
    <row r="375" spans="1:12">
      <c r="A375" s="22" t="s">
        <v>26469</v>
      </c>
      <c r="B375" s="22" t="s">
        <v>26020</v>
      </c>
      <c r="C375" s="22" t="s">
        <v>26007</v>
      </c>
      <c r="D375" s="22" t="s">
        <v>26008</v>
      </c>
      <c r="E375" s="22" t="s">
        <v>26197</v>
      </c>
      <c r="F375" s="23">
        <v>5</v>
      </c>
      <c r="G375" s="22" t="s">
        <v>26085</v>
      </c>
      <c r="H375" s="22" t="s">
        <v>26011</v>
      </c>
      <c r="I375" s="22" t="s">
        <v>26012</v>
      </c>
      <c r="J375" s="22" t="s">
        <v>26120</v>
      </c>
      <c r="K375" s="24">
        <v>2.64</v>
      </c>
      <c r="L375" s="24">
        <v>2.52</v>
      </c>
    </row>
    <row r="376" spans="1:12">
      <c r="A376" s="22" t="s">
        <v>26470</v>
      </c>
      <c r="B376" s="22" t="s">
        <v>26015</v>
      </c>
      <c r="C376" s="22" t="s">
        <v>26007</v>
      </c>
      <c r="D376" s="22" t="s">
        <v>26008</v>
      </c>
      <c r="E376" s="22" t="s">
        <v>26032</v>
      </c>
      <c r="F376" s="23">
        <v>5</v>
      </c>
      <c r="G376" s="22" t="s">
        <v>26044</v>
      </c>
      <c r="H376" s="22" t="s">
        <v>26011</v>
      </c>
      <c r="I376" s="22" t="s">
        <v>26012</v>
      </c>
      <c r="J376" s="22" t="s">
        <v>26120</v>
      </c>
      <c r="K376" s="24">
        <v>2.2000000000000002</v>
      </c>
      <c r="L376" s="24">
        <v>2.2000000000000002</v>
      </c>
    </row>
    <row r="377" spans="1:12">
      <c r="A377" s="22" t="s">
        <v>26471</v>
      </c>
      <c r="B377" s="22" t="s">
        <v>26035</v>
      </c>
      <c r="C377" s="22" t="s">
        <v>26007</v>
      </c>
      <c r="D377" s="22" t="s">
        <v>26008</v>
      </c>
      <c r="E377" s="22" t="s">
        <v>26176</v>
      </c>
      <c r="F377" s="23">
        <v>5</v>
      </c>
      <c r="G377" s="22" t="s">
        <v>26039</v>
      </c>
      <c r="H377" s="22" t="s">
        <v>26011</v>
      </c>
      <c r="I377" s="22" t="s">
        <v>26012</v>
      </c>
      <c r="J377" s="22" t="s">
        <v>26472</v>
      </c>
      <c r="K377" s="24">
        <v>3.35</v>
      </c>
      <c r="L377" s="24">
        <v>3.35</v>
      </c>
    </row>
    <row r="378" spans="1:12">
      <c r="A378" s="22" t="s">
        <v>26473</v>
      </c>
      <c r="B378" s="22" t="s">
        <v>26035</v>
      </c>
      <c r="C378" s="22" t="s">
        <v>26007</v>
      </c>
      <c r="D378" s="22" t="s">
        <v>26008</v>
      </c>
      <c r="E378" s="22" t="s">
        <v>26089</v>
      </c>
      <c r="F378" s="23">
        <v>5</v>
      </c>
      <c r="G378" s="22" t="s">
        <v>26029</v>
      </c>
      <c r="H378" s="22" t="s">
        <v>26011</v>
      </c>
      <c r="I378" s="22" t="s">
        <v>26012</v>
      </c>
      <c r="J378" s="22" t="s">
        <v>26026</v>
      </c>
      <c r="K378" s="24">
        <v>2.93</v>
      </c>
      <c r="L378" s="24">
        <v>2.93</v>
      </c>
    </row>
    <row r="379" spans="1:12">
      <c r="A379" s="22" t="s">
        <v>26474</v>
      </c>
      <c r="B379" s="22" t="s">
        <v>26035</v>
      </c>
      <c r="C379" s="22" t="s">
        <v>26007</v>
      </c>
      <c r="D379" s="22" t="s">
        <v>26008</v>
      </c>
      <c r="E379" s="22" t="s">
        <v>26096</v>
      </c>
      <c r="F379" s="23">
        <v>5</v>
      </c>
      <c r="G379" s="22" t="s">
        <v>26085</v>
      </c>
      <c r="H379" s="22" t="s">
        <v>26011</v>
      </c>
      <c r="I379" s="22" t="s">
        <v>26012</v>
      </c>
      <c r="J379" s="22" t="s">
        <v>26026</v>
      </c>
      <c r="K379" s="24">
        <v>2.33</v>
      </c>
      <c r="L379" s="24">
        <v>2.33</v>
      </c>
    </row>
    <row r="380" spans="1:12">
      <c r="A380" s="22" t="s">
        <v>26475</v>
      </c>
      <c r="B380" s="22" t="s">
        <v>26035</v>
      </c>
      <c r="C380" s="22" t="s">
        <v>26007</v>
      </c>
      <c r="D380" s="22" t="s">
        <v>26008</v>
      </c>
      <c r="E380" s="22" t="s">
        <v>26073</v>
      </c>
      <c r="F380" s="23">
        <v>5</v>
      </c>
      <c r="G380" s="22" t="s">
        <v>26085</v>
      </c>
      <c r="H380" s="22" t="s">
        <v>26011</v>
      </c>
      <c r="I380" s="22" t="s">
        <v>26012</v>
      </c>
      <c r="J380" s="22" t="s">
        <v>26120</v>
      </c>
      <c r="K380" s="24">
        <v>2.65</v>
      </c>
      <c r="L380" s="24">
        <v>2.65</v>
      </c>
    </row>
    <row r="381" spans="1:12">
      <c r="A381" s="22" t="s">
        <v>26476</v>
      </c>
      <c r="B381" s="22" t="s">
        <v>26024</v>
      </c>
      <c r="C381" s="22" t="s">
        <v>26007</v>
      </c>
      <c r="D381" s="22" t="s">
        <v>26008</v>
      </c>
      <c r="E381" s="22" t="s">
        <v>26043</v>
      </c>
      <c r="F381" s="23">
        <v>5</v>
      </c>
      <c r="G381" s="22" t="s">
        <v>26093</v>
      </c>
      <c r="H381" s="22" t="s">
        <v>26011</v>
      </c>
      <c r="I381" s="22" t="s">
        <v>26012</v>
      </c>
      <c r="J381" s="22" t="s">
        <v>26120</v>
      </c>
      <c r="K381" s="24">
        <v>2.5</v>
      </c>
      <c r="L381" s="24">
        <v>2.5</v>
      </c>
    </row>
    <row r="382" spans="1:12">
      <c r="A382" s="22" t="s">
        <v>26477</v>
      </c>
      <c r="B382" s="22" t="s">
        <v>26035</v>
      </c>
      <c r="C382" s="22" t="s">
        <v>26007</v>
      </c>
      <c r="D382" s="22" t="s">
        <v>26008</v>
      </c>
      <c r="E382" s="22" t="s">
        <v>26246</v>
      </c>
      <c r="F382" s="23">
        <v>5</v>
      </c>
      <c r="G382" s="22" t="s">
        <v>26010</v>
      </c>
      <c r="H382" s="22" t="s">
        <v>26011</v>
      </c>
      <c r="I382" s="22" t="s">
        <v>26012</v>
      </c>
      <c r="J382" s="22" t="s">
        <v>26147</v>
      </c>
      <c r="K382" s="24">
        <v>3.46</v>
      </c>
      <c r="L382" s="24">
        <v>3.46</v>
      </c>
    </row>
    <row r="383" spans="1:12">
      <c r="A383" s="22" t="s">
        <v>26478</v>
      </c>
      <c r="B383" s="22" t="s">
        <v>26035</v>
      </c>
      <c r="C383" s="22" t="s">
        <v>26007</v>
      </c>
      <c r="D383" s="22" t="s">
        <v>26008</v>
      </c>
      <c r="E383" s="22" t="s">
        <v>26056</v>
      </c>
      <c r="F383" s="23">
        <v>5</v>
      </c>
      <c r="G383" s="22" t="s">
        <v>26093</v>
      </c>
      <c r="H383" s="22" t="s">
        <v>26011</v>
      </c>
      <c r="I383" s="22" t="s">
        <v>26012</v>
      </c>
      <c r="J383" s="22" t="s">
        <v>26062</v>
      </c>
      <c r="K383" s="24">
        <v>3.13</v>
      </c>
      <c r="L383" s="24">
        <v>3.13</v>
      </c>
    </row>
    <row r="384" spans="1:12">
      <c r="A384" s="22" t="s">
        <v>26479</v>
      </c>
      <c r="B384" s="22" t="s">
        <v>26024</v>
      </c>
      <c r="C384" s="22" t="s">
        <v>26007</v>
      </c>
      <c r="D384" s="22" t="s">
        <v>26008</v>
      </c>
      <c r="E384" s="22" t="s">
        <v>26021</v>
      </c>
      <c r="F384" s="23">
        <v>5</v>
      </c>
      <c r="G384" s="22" t="s">
        <v>26085</v>
      </c>
      <c r="H384" s="22" t="s">
        <v>26011</v>
      </c>
      <c r="I384" s="22" t="s">
        <v>26012</v>
      </c>
      <c r="J384" s="22" t="s">
        <v>26344</v>
      </c>
      <c r="K384" s="24">
        <v>3.64</v>
      </c>
      <c r="L384" s="24">
        <v>3.64</v>
      </c>
    </row>
    <row r="385" spans="1:12">
      <c r="A385" s="22" t="s">
        <v>26480</v>
      </c>
      <c r="B385" s="22" t="s">
        <v>26024</v>
      </c>
      <c r="C385" s="22" t="s">
        <v>26007</v>
      </c>
      <c r="D385" s="22" t="s">
        <v>26008</v>
      </c>
      <c r="E385" s="22" t="s">
        <v>26141</v>
      </c>
      <c r="F385" s="23">
        <v>5</v>
      </c>
      <c r="G385" s="22" t="s">
        <v>26029</v>
      </c>
      <c r="H385" s="22" t="s">
        <v>26011</v>
      </c>
      <c r="I385" s="22" t="s">
        <v>26012</v>
      </c>
      <c r="J385" s="22" t="s">
        <v>26026</v>
      </c>
      <c r="K385" s="24">
        <v>2.37</v>
      </c>
      <c r="L385" s="24">
        <v>2.37</v>
      </c>
    </row>
    <row r="386" spans="1:12">
      <c r="A386" s="22" t="s">
        <v>26481</v>
      </c>
      <c r="B386" s="22" t="s">
        <v>26035</v>
      </c>
      <c r="C386" s="22" t="s">
        <v>26007</v>
      </c>
      <c r="D386" s="22" t="s">
        <v>26008</v>
      </c>
      <c r="E386" s="22" t="s">
        <v>26176</v>
      </c>
      <c r="F386" s="23">
        <v>5</v>
      </c>
      <c r="G386" s="22" t="s">
        <v>26029</v>
      </c>
      <c r="H386" s="22" t="s">
        <v>26011</v>
      </c>
      <c r="I386" s="22" t="s">
        <v>26012</v>
      </c>
      <c r="J386" s="22" t="s">
        <v>26018</v>
      </c>
      <c r="K386" s="24">
        <v>2.5</v>
      </c>
      <c r="L386" s="24">
        <v>2.5</v>
      </c>
    </row>
    <row r="387" spans="1:12">
      <c r="A387" s="22" t="s">
        <v>26482</v>
      </c>
      <c r="B387" s="22" t="s">
        <v>26035</v>
      </c>
      <c r="C387" s="22" t="s">
        <v>26007</v>
      </c>
      <c r="D387" s="22" t="s">
        <v>26008</v>
      </c>
      <c r="E387" s="22" t="s">
        <v>26098</v>
      </c>
      <c r="F387" s="23">
        <v>5</v>
      </c>
      <c r="G387" s="22" t="s">
        <v>26093</v>
      </c>
      <c r="H387" s="22" t="s">
        <v>26011</v>
      </c>
      <c r="I387" s="22" t="s">
        <v>26012</v>
      </c>
      <c r="J387" s="22" t="s">
        <v>26022</v>
      </c>
      <c r="K387" s="24">
        <v>2.62</v>
      </c>
      <c r="L387" s="24">
        <v>2.62</v>
      </c>
    </row>
    <row r="388" spans="1:12">
      <c r="A388" s="22" t="s">
        <v>26483</v>
      </c>
      <c r="B388" s="22" t="s">
        <v>26024</v>
      </c>
      <c r="C388" s="22" t="s">
        <v>26007</v>
      </c>
      <c r="D388" s="22" t="s">
        <v>26008</v>
      </c>
      <c r="E388" s="22" t="s">
        <v>26047</v>
      </c>
      <c r="F388" s="23">
        <v>5</v>
      </c>
      <c r="G388" s="22" t="s">
        <v>26085</v>
      </c>
      <c r="H388" s="22" t="s">
        <v>26011</v>
      </c>
      <c r="I388" s="22" t="s">
        <v>26012</v>
      </c>
      <c r="J388" s="22" t="s">
        <v>26049</v>
      </c>
      <c r="K388" s="24">
        <v>3.32</v>
      </c>
      <c r="L388" s="24">
        <v>3.25</v>
      </c>
    </row>
    <row r="389" spans="1:12">
      <c r="A389" s="22" t="s">
        <v>26484</v>
      </c>
      <c r="B389" s="22" t="s">
        <v>26035</v>
      </c>
      <c r="C389" s="22" t="s">
        <v>26007</v>
      </c>
      <c r="D389" s="22" t="s">
        <v>26008</v>
      </c>
      <c r="E389" s="22" t="s">
        <v>26141</v>
      </c>
      <c r="F389" s="23">
        <v>5</v>
      </c>
      <c r="G389" s="22" t="s">
        <v>26039</v>
      </c>
      <c r="H389" s="22" t="s">
        <v>26011</v>
      </c>
      <c r="I389" s="22" t="s">
        <v>26012</v>
      </c>
      <c r="J389" s="22" t="s">
        <v>26147</v>
      </c>
      <c r="K389" s="24">
        <v>3.6</v>
      </c>
      <c r="L389" s="24">
        <v>3.6</v>
      </c>
    </row>
    <row r="390" spans="1:12">
      <c r="A390" s="22" t="s">
        <v>26485</v>
      </c>
      <c r="B390" s="22" t="s">
        <v>26024</v>
      </c>
      <c r="C390" s="22" t="s">
        <v>26007</v>
      </c>
      <c r="D390" s="22" t="s">
        <v>26008</v>
      </c>
      <c r="E390" s="22" t="s">
        <v>26032</v>
      </c>
      <c r="F390" s="23">
        <v>5</v>
      </c>
      <c r="G390" s="22" t="s">
        <v>26048</v>
      </c>
      <c r="H390" s="22" t="s">
        <v>26011</v>
      </c>
      <c r="I390" s="22" t="s">
        <v>26012</v>
      </c>
      <c r="J390" s="22" t="s">
        <v>26026</v>
      </c>
      <c r="K390" s="24">
        <v>3.35</v>
      </c>
      <c r="L390" s="24">
        <v>3.35</v>
      </c>
    </row>
    <row r="391" spans="1:12">
      <c r="A391" s="22" t="s">
        <v>26486</v>
      </c>
      <c r="B391" s="22" t="s">
        <v>26024</v>
      </c>
      <c r="C391" s="22" t="s">
        <v>26007</v>
      </c>
      <c r="D391" s="22" t="s">
        <v>26008</v>
      </c>
      <c r="E391" s="22" t="s">
        <v>26043</v>
      </c>
      <c r="F391" s="23">
        <v>5</v>
      </c>
      <c r="G391" s="22" t="s">
        <v>26039</v>
      </c>
      <c r="H391" s="22" t="s">
        <v>26011</v>
      </c>
      <c r="I391" s="22" t="s">
        <v>26012</v>
      </c>
      <c r="J391" s="22" t="s">
        <v>26120</v>
      </c>
      <c r="K391" s="24">
        <v>3.32</v>
      </c>
      <c r="L391" s="24">
        <v>3.32</v>
      </c>
    </row>
    <row r="392" spans="1:12">
      <c r="A392" s="22" t="s">
        <v>26487</v>
      </c>
      <c r="B392" s="22" t="s">
        <v>26024</v>
      </c>
      <c r="C392" s="22" t="s">
        <v>26007</v>
      </c>
      <c r="D392" s="22" t="s">
        <v>26008</v>
      </c>
      <c r="E392" s="22" t="s">
        <v>26021</v>
      </c>
      <c r="F392" s="23">
        <v>5</v>
      </c>
      <c r="G392" s="22" t="s">
        <v>26076</v>
      </c>
      <c r="H392" s="22" t="s">
        <v>26011</v>
      </c>
      <c r="I392" s="22" t="s">
        <v>26012</v>
      </c>
      <c r="J392" s="22" t="s">
        <v>26013</v>
      </c>
      <c r="K392" s="24">
        <v>2.14</v>
      </c>
      <c r="L392" s="24">
        <v>2.14</v>
      </c>
    </row>
    <row r="393" spans="1:12">
      <c r="A393" s="22" t="s">
        <v>26488</v>
      </c>
      <c r="B393" s="22" t="s">
        <v>26024</v>
      </c>
      <c r="C393" s="22" t="s">
        <v>26007</v>
      </c>
      <c r="D393" s="22" t="s">
        <v>26008</v>
      </c>
      <c r="E393" s="22" t="s">
        <v>26028</v>
      </c>
      <c r="F393" s="23">
        <v>5</v>
      </c>
      <c r="G393" s="22" t="s">
        <v>26039</v>
      </c>
      <c r="H393" s="22" t="s">
        <v>26011</v>
      </c>
      <c r="I393" s="22" t="s">
        <v>26012</v>
      </c>
      <c r="J393" s="22" t="s">
        <v>26026</v>
      </c>
      <c r="K393" s="24">
        <v>3.4</v>
      </c>
      <c r="L393" s="24">
        <v>3.4</v>
      </c>
    </row>
    <row r="394" spans="1:12">
      <c r="A394" s="22" t="s">
        <v>26489</v>
      </c>
      <c r="B394" s="22" t="s">
        <v>26024</v>
      </c>
      <c r="C394" s="22" t="s">
        <v>26007</v>
      </c>
      <c r="D394" s="22" t="s">
        <v>26008</v>
      </c>
      <c r="E394" s="22" t="s">
        <v>26073</v>
      </c>
      <c r="F394" s="23">
        <v>5</v>
      </c>
      <c r="G394" s="22" t="s">
        <v>26010</v>
      </c>
      <c r="H394" s="22" t="s">
        <v>26011</v>
      </c>
      <c r="I394" s="22" t="s">
        <v>26012</v>
      </c>
      <c r="J394" s="22" t="s">
        <v>26154</v>
      </c>
      <c r="K394" s="24">
        <v>2.92</v>
      </c>
      <c r="L394" s="24">
        <v>3.05</v>
      </c>
    </row>
    <row r="395" spans="1:12">
      <c r="A395" s="22" t="s">
        <v>26490</v>
      </c>
      <c r="B395" s="22" t="s">
        <v>26015</v>
      </c>
      <c r="C395" s="22" t="s">
        <v>26007</v>
      </c>
      <c r="D395" s="22" t="s">
        <v>26008</v>
      </c>
      <c r="E395" s="22" t="s">
        <v>26032</v>
      </c>
      <c r="F395" s="23">
        <v>5</v>
      </c>
      <c r="G395" s="22" t="s">
        <v>26085</v>
      </c>
      <c r="H395" s="22" t="s">
        <v>26011</v>
      </c>
      <c r="I395" s="22" t="s">
        <v>26012</v>
      </c>
      <c r="J395" s="22" t="s">
        <v>26051</v>
      </c>
      <c r="K395" s="24">
        <v>1.78</v>
      </c>
      <c r="L395" s="24">
        <v>1.78</v>
      </c>
    </row>
    <row r="396" spans="1:12">
      <c r="A396" s="22" t="s">
        <v>26491</v>
      </c>
      <c r="B396" s="22" t="s">
        <v>26015</v>
      </c>
      <c r="C396" s="22" t="s">
        <v>26007</v>
      </c>
      <c r="D396" s="22" t="s">
        <v>26008</v>
      </c>
      <c r="E396" s="22" t="s">
        <v>26089</v>
      </c>
      <c r="F396" s="23">
        <v>5</v>
      </c>
      <c r="G396" s="22" t="s">
        <v>26048</v>
      </c>
      <c r="H396" s="22" t="s">
        <v>26011</v>
      </c>
      <c r="I396" s="22" t="s">
        <v>26012</v>
      </c>
      <c r="J396" s="22" t="s">
        <v>26026</v>
      </c>
      <c r="K396" s="24">
        <v>2.1800000000000002</v>
      </c>
      <c r="L396" s="24">
        <v>2.1800000000000002</v>
      </c>
    </row>
    <row r="397" spans="1:12">
      <c r="A397" s="22" t="s">
        <v>26492</v>
      </c>
      <c r="B397" s="22" t="s">
        <v>26035</v>
      </c>
      <c r="C397" s="22" t="s">
        <v>26007</v>
      </c>
      <c r="D397" s="22" t="s">
        <v>26008</v>
      </c>
      <c r="E397" s="22" t="s">
        <v>26151</v>
      </c>
      <c r="F397" s="23">
        <v>5</v>
      </c>
      <c r="G397" s="22" t="s">
        <v>26093</v>
      </c>
      <c r="H397" s="22" t="s">
        <v>26011</v>
      </c>
      <c r="I397" s="22" t="s">
        <v>26012</v>
      </c>
      <c r="J397" s="22" t="s">
        <v>379</v>
      </c>
      <c r="K397" s="24">
        <v>2.7</v>
      </c>
      <c r="L397" s="24">
        <v>2.7</v>
      </c>
    </row>
    <row r="398" spans="1:12">
      <c r="A398" s="22" t="s">
        <v>26493</v>
      </c>
      <c r="B398" s="22" t="s">
        <v>26035</v>
      </c>
      <c r="C398" s="22" t="s">
        <v>26007</v>
      </c>
      <c r="D398" s="22" t="s">
        <v>26008</v>
      </c>
      <c r="E398" s="22" t="s">
        <v>26016</v>
      </c>
      <c r="F398" s="23">
        <v>5</v>
      </c>
      <c r="G398" s="22" t="s">
        <v>26085</v>
      </c>
      <c r="H398" s="22" t="s">
        <v>26011</v>
      </c>
      <c r="I398" s="22" t="s">
        <v>26012</v>
      </c>
      <c r="J398" s="22" t="s">
        <v>26120</v>
      </c>
      <c r="K398" s="24">
        <v>3</v>
      </c>
      <c r="L398" s="24">
        <v>3</v>
      </c>
    </row>
    <row r="399" spans="1:12">
      <c r="A399" s="22" t="s">
        <v>26494</v>
      </c>
      <c r="B399" s="22" t="s">
        <v>26024</v>
      </c>
      <c r="C399" s="22" t="s">
        <v>26007</v>
      </c>
      <c r="D399" s="22" t="s">
        <v>26008</v>
      </c>
      <c r="E399" s="22" t="s">
        <v>26141</v>
      </c>
      <c r="F399" s="23">
        <v>5</v>
      </c>
      <c r="G399" s="22" t="s">
        <v>26093</v>
      </c>
      <c r="H399" s="22" t="s">
        <v>26011</v>
      </c>
      <c r="I399" s="22" t="s">
        <v>26012</v>
      </c>
      <c r="J399" s="22" t="s">
        <v>26154</v>
      </c>
      <c r="K399" s="24">
        <v>3.11</v>
      </c>
      <c r="L399" s="24">
        <v>3.11</v>
      </c>
    </row>
    <row r="400" spans="1:12">
      <c r="A400" s="22" t="s">
        <v>26495</v>
      </c>
      <c r="B400" s="22" t="s">
        <v>26035</v>
      </c>
      <c r="C400" s="22" t="s">
        <v>26007</v>
      </c>
      <c r="D400" s="22" t="s">
        <v>26008</v>
      </c>
      <c r="E400" s="22" t="s">
        <v>26073</v>
      </c>
      <c r="F400" s="23">
        <v>5</v>
      </c>
      <c r="G400" s="22" t="s">
        <v>26106</v>
      </c>
      <c r="H400" s="22" t="s">
        <v>26011</v>
      </c>
      <c r="I400" s="22" t="s">
        <v>26012</v>
      </c>
      <c r="J400" s="22" t="s">
        <v>26054</v>
      </c>
      <c r="K400" s="24">
        <v>2.61</v>
      </c>
      <c r="L400" s="24">
        <v>2.61</v>
      </c>
    </row>
    <row r="401" spans="1:12">
      <c r="A401" s="22" t="s">
        <v>26496</v>
      </c>
      <c r="B401" s="22" t="s">
        <v>26035</v>
      </c>
      <c r="C401" s="22" t="s">
        <v>26007</v>
      </c>
      <c r="D401" s="22" t="s">
        <v>26008</v>
      </c>
      <c r="E401" s="22" t="s">
        <v>26021</v>
      </c>
      <c r="F401" s="23">
        <v>5</v>
      </c>
      <c r="G401" s="22" t="s">
        <v>26085</v>
      </c>
      <c r="H401" s="22" t="s">
        <v>26011</v>
      </c>
      <c r="I401" s="22" t="s">
        <v>26012</v>
      </c>
      <c r="J401" s="22" t="s">
        <v>26149</v>
      </c>
      <c r="K401" s="24">
        <v>3</v>
      </c>
      <c r="L401" s="24">
        <v>3</v>
      </c>
    </row>
    <row r="402" spans="1:12">
      <c r="A402" s="22" t="s">
        <v>26497</v>
      </c>
      <c r="B402" s="22" t="s">
        <v>26015</v>
      </c>
      <c r="C402" s="22" t="s">
        <v>26007</v>
      </c>
      <c r="D402" s="22" t="s">
        <v>26008</v>
      </c>
      <c r="E402" s="22" t="s">
        <v>26089</v>
      </c>
      <c r="F402" s="23">
        <v>5</v>
      </c>
      <c r="G402" s="22" t="s">
        <v>26085</v>
      </c>
      <c r="H402" s="22" t="s">
        <v>26011</v>
      </c>
      <c r="I402" s="22" t="s">
        <v>26012</v>
      </c>
      <c r="J402" s="22" t="s">
        <v>26026</v>
      </c>
      <c r="K402" s="24">
        <v>2.85</v>
      </c>
      <c r="L402" s="24">
        <v>2.85</v>
      </c>
    </row>
    <row r="403" spans="1:12">
      <c r="A403" s="22" t="s">
        <v>26498</v>
      </c>
      <c r="B403" s="22" t="s">
        <v>26015</v>
      </c>
      <c r="C403" s="22" t="s">
        <v>26007</v>
      </c>
      <c r="D403" s="22" t="s">
        <v>26008</v>
      </c>
      <c r="E403" s="22" t="s">
        <v>26021</v>
      </c>
      <c r="F403" s="23">
        <v>5</v>
      </c>
      <c r="G403" s="22" t="s">
        <v>26029</v>
      </c>
      <c r="H403" s="22" t="s">
        <v>26011</v>
      </c>
      <c r="I403" s="22" t="s">
        <v>26012</v>
      </c>
      <c r="J403" s="22" t="s">
        <v>26154</v>
      </c>
      <c r="K403" s="24">
        <v>2.75</v>
      </c>
      <c r="L403" s="24">
        <v>2.75</v>
      </c>
    </row>
    <row r="404" spans="1:12">
      <c r="A404" s="22" t="s">
        <v>26499</v>
      </c>
      <c r="B404" s="22" t="s">
        <v>26024</v>
      </c>
      <c r="C404" s="22" t="s">
        <v>26007</v>
      </c>
      <c r="D404" s="22" t="s">
        <v>26008</v>
      </c>
      <c r="E404" s="22" t="s">
        <v>26113</v>
      </c>
      <c r="F404" s="23">
        <v>5</v>
      </c>
      <c r="G404" s="22" t="s">
        <v>26010</v>
      </c>
      <c r="H404" s="22" t="s">
        <v>26011</v>
      </c>
      <c r="I404" s="22" t="s">
        <v>26012</v>
      </c>
      <c r="J404" s="22" t="s">
        <v>26026</v>
      </c>
      <c r="K404" s="24">
        <v>3.1</v>
      </c>
      <c r="L404" s="24">
        <v>3.1</v>
      </c>
    </row>
    <row r="405" spans="1:12">
      <c r="A405" s="22" t="s">
        <v>26500</v>
      </c>
      <c r="B405" s="22" t="s">
        <v>26024</v>
      </c>
      <c r="C405" s="22" t="s">
        <v>26007</v>
      </c>
      <c r="D405" s="22" t="s">
        <v>26008</v>
      </c>
      <c r="E405" s="22" t="s">
        <v>26141</v>
      </c>
      <c r="F405" s="23">
        <v>5</v>
      </c>
      <c r="G405" s="22" t="s">
        <v>26029</v>
      </c>
      <c r="H405" s="22" t="s">
        <v>26011</v>
      </c>
      <c r="I405" s="22" t="s">
        <v>26012</v>
      </c>
      <c r="J405" s="22" t="s">
        <v>26013</v>
      </c>
      <c r="K405" s="24">
        <v>1.67</v>
      </c>
      <c r="L405" s="24">
        <v>1.67</v>
      </c>
    </row>
    <row r="406" spans="1:12">
      <c r="A406" s="22" t="s">
        <v>26501</v>
      </c>
      <c r="B406" s="22" t="s">
        <v>26035</v>
      </c>
      <c r="C406" s="22" t="s">
        <v>26007</v>
      </c>
      <c r="D406" s="22" t="s">
        <v>26008</v>
      </c>
      <c r="E406" s="22" t="s">
        <v>26028</v>
      </c>
      <c r="F406" s="23">
        <v>5</v>
      </c>
      <c r="G406" s="22" t="s">
        <v>26085</v>
      </c>
      <c r="H406" s="22" t="s">
        <v>26011</v>
      </c>
      <c r="I406" s="22" t="s">
        <v>26012</v>
      </c>
      <c r="J406" s="22" t="s">
        <v>26049</v>
      </c>
      <c r="K406" s="24">
        <v>3.15</v>
      </c>
      <c r="L406" s="24">
        <v>3.15</v>
      </c>
    </row>
    <row r="407" spans="1:12">
      <c r="A407" s="22" t="s">
        <v>26502</v>
      </c>
      <c r="B407" s="22" t="s">
        <v>26035</v>
      </c>
      <c r="C407" s="22" t="s">
        <v>26007</v>
      </c>
      <c r="D407" s="22" t="s">
        <v>26008</v>
      </c>
      <c r="E407" s="22" t="s">
        <v>26036</v>
      </c>
      <c r="F407" s="23">
        <v>5</v>
      </c>
      <c r="G407" s="22" t="s">
        <v>26106</v>
      </c>
      <c r="H407" s="22" t="s">
        <v>26011</v>
      </c>
      <c r="I407" s="22" t="s">
        <v>26012</v>
      </c>
      <c r="J407" s="22" t="s">
        <v>26054</v>
      </c>
      <c r="K407" s="24">
        <v>1.36</v>
      </c>
      <c r="L407" s="24">
        <v>1.36</v>
      </c>
    </row>
    <row r="408" spans="1:12">
      <c r="A408" s="22" t="s">
        <v>26503</v>
      </c>
      <c r="B408" s="22" t="s">
        <v>26035</v>
      </c>
      <c r="C408" s="22" t="s">
        <v>26007</v>
      </c>
      <c r="D408" s="22" t="s">
        <v>26008</v>
      </c>
      <c r="E408" s="22" t="s">
        <v>26036</v>
      </c>
      <c r="F408" s="23">
        <v>5</v>
      </c>
      <c r="G408" s="22" t="s">
        <v>26085</v>
      </c>
      <c r="H408" s="22" t="s">
        <v>26011</v>
      </c>
      <c r="I408" s="22" t="s">
        <v>26012</v>
      </c>
      <c r="J408" s="22" t="s">
        <v>26054</v>
      </c>
      <c r="K408" s="24">
        <v>3.07</v>
      </c>
      <c r="L408" s="24">
        <v>3.07</v>
      </c>
    </row>
    <row r="409" spans="1:12">
      <c r="A409" s="22" t="s">
        <v>26504</v>
      </c>
      <c r="B409" s="22" t="s">
        <v>26035</v>
      </c>
      <c r="C409" s="22" t="s">
        <v>26007</v>
      </c>
      <c r="D409" s="22" t="s">
        <v>26008</v>
      </c>
      <c r="E409" s="22" t="s">
        <v>26036</v>
      </c>
      <c r="F409" s="23">
        <v>5</v>
      </c>
      <c r="G409" s="22" t="s">
        <v>26085</v>
      </c>
      <c r="H409" s="22" t="s">
        <v>26011</v>
      </c>
      <c r="I409" s="22" t="s">
        <v>26012</v>
      </c>
      <c r="J409" s="22" t="s">
        <v>275</v>
      </c>
      <c r="K409" s="24">
        <v>2.84</v>
      </c>
      <c r="L409" s="24">
        <v>2.84</v>
      </c>
    </row>
    <row r="410" spans="1:12">
      <c r="A410" s="22" t="s">
        <v>26505</v>
      </c>
      <c r="B410" s="22" t="s">
        <v>26024</v>
      </c>
      <c r="C410" s="22" t="s">
        <v>26007</v>
      </c>
      <c r="D410" s="22" t="s">
        <v>26008</v>
      </c>
      <c r="E410" s="22" t="s">
        <v>26009</v>
      </c>
      <c r="F410" s="23">
        <v>5</v>
      </c>
      <c r="G410" s="22" t="s">
        <v>26085</v>
      </c>
      <c r="H410" s="22" t="s">
        <v>26011</v>
      </c>
      <c r="I410" s="22" t="s">
        <v>26012</v>
      </c>
      <c r="J410" s="22" t="s">
        <v>26120</v>
      </c>
      <c r="K410" s="24">
        <v>3.53</v>
      </c>
      <c r="L410" s="24">
        <v>3.61</v>
      </c>
    </row>
    <row r="411" spans="1:12">
      <c r="A411" s="22" t="s">
        <v>26506</v>
      </c>
      <c r="B411" s="22" t="s">
        <v>26035</v>
      </c>
      <c r="C411" s="22" t="s">
        <v>26007</v>
      </c>
      <c r="D411" s="22" t="s">
        <v>26008</v>
      </c>
      <c r="E411" s="22" t="s">
        <v>26021</v>
      </c>
      <c r="F411" s="23">
        <v>5</v>
      </c>
      <c r="G411" s="22" t="s">
        <v>26085</v>
      </c>
      <c r="H411" s="22" t="s">
        <v>26011</v>
      </c>
      <c r="I411" s="22" t="s">
        <v>26012</v>
      </c>
      <c r="J411" s="22" t="s">
        <v>26111</v>
      </c>
      <c r="K411" s="24">
        <v>2.5499999999999998</v>
      </c>
      <c r="L411" s="24">
        <v>2.5499999999999998</v>
      </c>
    </row>
    <row r="412" spans="1:12">
      <c r="A412" s="22" t="s">
        <v>26507</v>
      </c>
      <c r="B412" s="22" t="s">
        <v>26024</v>
      </c>
      <c r="C412" s="22" t="s">
        <v>26007</v>
      </c>
      <c r="D412" s="22" t="s">
        <v>26008</v>
      </c>
      <c r="E412" s="22" t="s">
        <v>26043</v>
      </c>
      <c r="F412" s="23">
        <v>5</v>
      </c>
      <c r="G412" s="22" t="s">
        <v>26044</v>
      </c>
      <c r="H412" s="22" t="s">
        <v>26011</v>
      </c>
      <c r="I412" s="22" t="s">
        <v>26012</v>
      </c>
      <c r="J412" s="22" t="s">
        <v>26149</v>
      </c>
      <c r="K412" s="24">
        <v>1.5</v>
      </c>
      <c r="L412" s="24">
        <v>1.5</v>
      </c>
    </row>
    <row r="413" spans="1:12">
      <c r="A413" s="22" t="s">
        <v>26508</v>
      </c>
      <c r="B413" s="22" t="s">
        <v>26024</v>
      </c>
      <c r="C413" s="22" t="s">
        <v>26007</v>
      </c>
      <c r="D413" s="22" t="s">
        <v>26008</v>
      </c>
      <c r="E413" s="22" t="s">
        <v>26016</v>
      </c>
      <c r="F413" s="23">
        <v>5</v>
      </c>
      <c r="G413" s="22" t="s">
        <v>26039</v>
      </c>
      <c r="H413" s="22" t="s">
        <v>26011</v>
      </c>
      <c r="I413" s="22" t="s">
        <v>26012</v>
      </c>
      <c r="J413" s="22" t="s">
        <v>26013</v>
      </c>
      <c r="K413" s="24">
        <v>3.53</v>
      </c>
      <c r="L413" s="24">
        <v>3.53</v>
      </c>
    </row>
    <row r="414" spans="1:12">
      <c r="A414" s="22" t="s">
        <v>26509</v>
      </c>
      <c r="B414" s="22" t="s">
        <v>26024</v>
      </c>
      <c r="C414" s="22" t="s">
        <v>26007</v>
      </c>
      <c r="D414" s="22" t="s">
        <v>26008</v>
      </c>
      <c r="E414" s="22" t="s">
        <v>26141</v>
      </c>
      <c r="F414" s="23">
        <v>5</v>
      </c>
      <c r="G414" s="22" t="s">
        <v>26085</v>
      </c>
      <c r="H414" s="22" t="s">
        <v>26011</v>
      </c>
      <c r="I414" s="22" t="s">
        <v>26012</v>
      </c>
      <c r="J414" s="22" t="s">
        <v>26154</v>
      </c>
      <c r="K414" s="24">
        <v>3.8</v>
      </c>
      <c r="L414" s="24">
        <v>3.8</v>
      </c>
    </row>
    <row r="415" spans="1:12">
      <c r="A415" s="22" t="s">
        <v>26510</v>
      </c>
      <c r="B415" s="22" t="s">
        <v>26035</v>
      </c>
      <c r="C415" s="22" t="s">
        <v>26007</v>
      </c>
      <c r="D415" s="22" t="s">
        <v>26008</v>
      </c>
      <c r="E415" s="22" t="s">
        <v>26113</v>
      </c>
      <c r="F415" s="23">
        <v>5</v>
      </c>
      <c r="G415" s="22" t="s">
        <v>26085</v>
      </c>
      <c r="H415" s="22" t="s">
        <v>26011</v>
      </c>
      <c r="I415" s="22" t="s">
        <v>26012</v>
      </c>
      <c r="J415" s="22" t="s">
        <v>26030</v>
      </c>
      <c r="K415" s="24">
        <v>3.1</v>
      </c>
      <c r="L415" s="24">
        <v>3.1</v>
      </c>
    </row>
    <row r="416" spans="1:12">
      <c r="A416" s="22" t="s">
        <v>26511</v>
      </c>
      <c r="B416" s="22" t="s">
        <v>26015</v>
      </c>
      <c r="C416" s="22" t="s">
        <v>26007</v>
      </c>
      <c r="D416" s="22" t="s">
        <v>26008</v>
      </c>
      <c r="E416" s="22" t="s">
        <v>26016</v>
      </c>
      <c r="F416" s="23">
        <v>5</v>
      </c>
      <c r="G416" s="22" t="s">
        <v>26085</v>
      </c>
      <c r="H416" s="22" t="s">
        <v>26011</v>
      </c>
      <c r="I416" s="22" t="s">
        <v>26012</v>
      </c>
      <c r="J416" s="22" t="s">
        <v>26022</v>
      </c>
      <c r="K416" s="24">
        <v>2.44</v>
      </c>
      <c r="L416" s="24">
        <v>2.42</v>
      </c>
    </row>
    <row r="417" spans="1:12">
      <c r="A417" s="22" t="s">
        <v>26512</v>
      </c>
      <c r="B417" s="22" t="s">
        <v>26024</v>
      </c>
      <c r="C417" s="22" t="s">
        <v>26007</v>
      </c>
      <c r="D417" s="22" t="s">
        <v>26008</v>
      </c>
      <c r="E417" s="22" t="s">
        <v>26089</v>
      </c>
      <c r="F417" s="23">
        <v>5</v>
      </c>
      <c r="G417" s="22" t="s">
        <v>26044</v>
      </c>
      <c r="H417" s="22" t="s">
        <v>26011</v>
      </c>
      <c r="I417" s="22" t="s">
        <v>26012</v>
      </c>
      <c r="J417" s="22" t="s">
        <v>26022</v>
      </c>
      <c r="K417" s="24">
        <v>2.25</v>
      </c>
      <c r="L417" s="24">
        <v>2</v>
      </c>
    </row>
    <row r="418" spans="1:12">
      <c r="A418" s="22" t="s">
        <v>26513</v>
      </c>
      <c r="B418" s="22" t="s">
        <v>26024</v>
      </c>
      <c r="C418" s="22" t="s">
        <v>26007</v>
      </c>
      <c r="D418" s="22" t="s">
        <v>26008</v>
      </c>
      <c r="E418" s="22" t="s">
        <v>26141</v>
      </c>
      <c r="F418" s="23">
        <v>5</v>
      </c>
      <c r="G418" s="22" t="s">
        <v>26085</v>
      </c>
      <c r="H418" s="22" t="s">
        <v>26011</v>
      </c>
      <c r="I418" s="22" t="s">
        <v>26012</v>
      </c>
      <c r="J418" s="22" t="s">
        <v>26099</v>
      </c>
      <c r="K418" s="24">
        <v>3.16</v>
      </c>
      <c r="L418" s="24">
        <v>3.16</v>
      </c>
    </row>
    <row r="419" spans="1:12">
      <c r="A419" s="22" t="s">
        <v>26514</v>
      </c>
      <c r="B419" s="22" t="s">
        <v>26035</v>
      </c>
      <c r="C419" s="22" t="s">
        <v>26007</v>
      </c>
      <c r="D419" s="22" t="s">
        <v>26008</v>
      </c>
      <c r="E419" s="22" t="s">
        <v>26016</v>
      </c>
      <c r="F419" s="23">
        <v>5</v>
      </c>
      <c r="G419" s="22" t="s">
        <v>26039</v>
      </c>
      <c r="H419" s="22" t="s">
        <v>26011</v>
      </c>
      <c r="I419" s="22" t="s">
        <v>26012</v>
      </c>
      <c r="J419" s="22" t="s">
        <v>26022</v>
      </c>
      <c r="K419" s="24">
        <v>3.35</v>
      </c>
      <c r="L419" s="24">
        <v>3.35</v>
      </c>
    </row>
    <row r="420" spans="1:12">
      <c r="A420" s="22" t="s">
        <v>26515</v>
      </c>
      <c r="B420" s="22" t="s">
        <v>26015</v>
      </c>
      <c r="C420" s="22" t="s">
        <v>26007</v>
      </c>
      <c r="D420" s="22" t="s">
        <v>26008</v>
      </c>
      <c r="E420" s="22" t="s">
        <v>26032</v>
      </c>
      <c r="F420" s="23">
        <v>5</v>
      </c>
      <c r="G420" s="22" t="s">
        <v>26048</v>
      </c>
      <c r="H420" s="22" t="s">
        <v>26011</v>
      </c>
      <c r="I420" s="22" t="s">
        <v>26012</v>
      </c>
      <c r="J420" s="22" t="s">
        <v>26026</v>
      </c>
      <c r="K420" s="24">
        <v>2.82</v>
      </c>
      <c r="L420" s="24">
        <v>2.82</v>
      </c>
    </row>
    <row r="421" spans="1:12">
      <c r="A421" s="22" t="s">
        <v>26516</v>
      </c>
      <c r="B421" s="22" t="s">
        <v>26015</v>
      </c>
      <c r="C421" s="22" t="s">
        <v>26007</v>
      </c>
      <c r="D421" s="22" t="s">
        <v>26008</v>
      </c>
      <c r="E421" s="22" t="s">
        <v>26025</v>
      </c>
      <c r="F421" s="23">
        <v>5</v>
      </c>
      <c r="G421" s="22" t="s">
        <v>26017</v>
      </c>
      <c r="H421" s="22" t="s">
        <v>26011</v>
      </c>
      <c r="I421" s="22" t="s">
        <v>26012</v>
      </c>
      <c r="J421" s="22" t="s">
        <v>26262</v>
      </c>
      <c r="K421" s="24">
        <v>1.1499999999999999</v>
      </c>
      <c r="L421" s="24">
        <v>1.1499999999999999</v>
      </c>
    </row>
    <row r="422" spans="1:12">
      <c r="A422" s="22" t="s">
        <v>26517</v>
      </c>
      <c r="B422" s="22" t="s">
        <v>26024</v>
      </c>
      <c r="C422" s="22" t="s">
        <v>26007</v>
      </c>
      <c r="D422" s="22" t="s">
        <v>26008</v>
      </c>
      <c r="E422" s="22" t="s">
        <v>26021</v>
      </c>
      <c r="F422" s="23">
        <v>5</v>
      </c>
      <c r="G422" s="22" t="s">
        <v>26039</v>
      </c>
      <c r="H422" s="22" t="s">
        <v>26011</v>
      </c>
      <c r="I422" s="22" t="s">
        <v>26012</v>
      </c>
      <c r="J422" s="22" t="s">
        <v>26049</v>
      </c>
      <c r="K422" s="24">
        <v>3.67</v>
      </c>
      <c r="L422" s="24">
        <v>3.67</v>
      </c>
    </row>
    <row r="423" spans="1:12">
      <c r="A423" s="22" t="s">
        <v>26518</v>
      </c>
      <c r="B423" s="22" t="s">
        <v>26015</v>
      </c>
      <c r="C423" s="22" t="s">
        <v>26007</v>
      </c>
      <c r="D423" s="22" t="s">
        <v>26008</v>
      </c>
      <c r="E423" s="22" t="s">
        <v>26025</v>
      </c>
      <c r="F423" s="23">
        <v>5</v>
      </c>
      <c r="G423" s="22" t="s">
        <v>26106</v>
      </c>
      <c r="H423" s="22" t="s">
        <v>26011</v>
      </c>
      <c r="I423" s="22" t="s">
        <v>26012</v>
      </c>
      <c r="J423" s="22" t="s">
        <v>26356</v>
      </c>
      <c r="K423" s="24">
        <v>2.42</v>
      </c>
      <c r="L423" s="24">
        <v>3.15</v>
      </c>
    </row>
    <row r="424" spans="1:12">
      <c r="A424" s="22" t="s">
        <v>26519</v>
      </c>
      <c r="B424" s="22" t="s">
        <v>26015</v>
      </c>
      <c r="C424" s="22" t="s">
        <v>26007</v>
      </c>
      <c r="D424" s="22" t="s">
        <v>26008</v>
      </c>
      <c r="E424" s="22" t="s">
        <v>26021</v>
      </c>
      <c r="F424" s="23">
        <v>5</v>
      </c>
      <c r="G424" s="22" t="s">
        <v>26093</v>
      </c>
      <c r="H424" s="22" t="s">
        <v>26011</v>
      </c>
      <c r="I424" s="22" t="s">
        <v>26012</v>
      </c>
      <c r="J424" s="22" t="s">
        <v>26026</v>
      </c>
      <c r="K424" s="24">
        <v>2.46</v>
      </c>
      <c r="L424" s="24">
        <v>2.46</v>
      </c>
    </row>
    <row r="425" spans="1:12">
      <c r="A425" s="22" t="s">
        <v>26520</v>
      </c>
      <c r="B425" s="22" t="s">
        <v>26024</v>
      </c>
      <c r="C425" s="22" t="s">
        <v>26007</v>
      </c>
      <c r="D425" s="22" t="s">
        <v>26008</v>
      </c>
      <c r="E425" s="22" t="s">
        <v>26016</v>
      </c>
      <c r="F425" s="23">
        <v>5</v>
      </c>
      <c r="G425" s="22" t="s">
        <v>26039</v>
      </c>
      <c r="H425" s="22" t="s">
        <v>26011</v>
      </c>
      <c r="I425" s="22" t="s">
        <v>26012</v>
      </c>
      <c r="J425" s="22" t="s">
        <v>26026</v>
      </c>
      <c r="K425" s="24">
        <v>3.17</v>
      </c>
      <c r="L425" s="24">
        <v>3.17</v>
      </c>
    </row>
    <row r="426" spans="1:12">
      <c r="A426" s="22" t="s">
        <v>26521</v>
      </c>
      <c r="B426" s="22" t="s">
        <v>26024</v>
      </c>
      <c r="C426" s="22" t="s">
        <v>26007</v>
      </c>
      <c r="D426" s="22" t="s">
        <v>26008</v>
      </c>
      <c r="E426" s="22" t="s">
        <v>26080</v>
      </c>
      <c r="F426" s="23">
        <v>5</v>
      </c>
      <c r="G426" s="22" t="s">
        <v>26076</v>
      </c>
      <c r="H426" s="22" t="s">
        <v>26011</v>
      </c>
      <c r="I426" s="22" t="s">
        <v>26012</v>
      </c>
      <c r="J426" s="22" t="s">
        <v>26037</v>
      </c>
      <c r="K426" s="24">
        <v>1.29</v>
      </c>
      <c r="L426" s="24">
        <v>1.29</v>
      </c>
    </row>
    <row r="427" spans="1:12">
      <c r="A427" s="22" t="s">
        <v>26522</v>
      </c>
      <c r="B427" s="22" t="s">
        <v>26035</v>
      </c>
      <c r="C427" s="22" t="s">
        <v>26007</v>
      </c>
      <c r="D427" s="22" t="s">
        <v>26008</v>
      </c>
      <c r="E427" s="22" t="s">
        <v>26096</v>
      </c>
      <c r="F427" s="23">
        <v>5</v>
      </c>
      <c r="G427" s="22" t="s">
        <v>26039</v>
      </c>
      <c r="H427" s="22" t="s">
        <v>26011</v>
      </c>
      <c r="I427" s="22" t="s">
        <v>26012</v>
      </c>
      <c r="J427" s="22" t="s">
        <v>26120</v>
      </c>
      <c r="K427" s="24">
        <v>3.25</v>
      </c>
      <c r="L427" s="24">
        <v>3.25</v>
      </c>
    </row>
    <row r="428" spans="1:12">
      <c r="A428" s="22" t="s">
        <v>26523</v>
      </c>
      <c r="B428" s="22" t="s">
        <v>26015</v>
      </c>
      <c r="C428" s="22" t="s">
        <v>26007</v>
      </c>
      <c r="D428" s="22" t="s">
        <v>26008</v>
      </c>
      <c r="E428" s="22" t="s">
        <v>26021</v>
      </c>
      <c r="F428" s="23">
        <v>5</v>
      </c>
      <c r="G428" s="22" t="s">
        <v>26029</v>
      </c>
      <c r="H428" s="22" t="s">
        <v>26011</v>
      </c>
      <c r="I428" s="22" t="s">
        <v>26012</v>
      </c>
      <c r="J428" s="22" t="s">
        <v>26195</v>
      </c>
      <c r="K428" s="24">
        <v>3.1</v>
      </c>
      <c r="L428" s="24">
        <v>3.1</v>
      </c>
    </row>
    <row r="429" spans="1:12">
      <c r="A429" s="22" t="s">
        <v>26524</v>
      </c>
      <c r="B429" s="22" t="s">
        <v>26035</v>
      </c>
      <c r="C429" s="22" t="s">
        <v>26007</v>
      </c>
      <c r="D429" s="22" t="s">
        <v>26008</v>
      </c>
      <c r="E429" s="22" t="s">
        <v>26098</v>
      </c>
      <c r="F429" s="23">
        <v>5</v>
      </c>
      <c r="G429" s="22" t="s">
        <v>26029</v>
      </c>
      <c r="H429" s="22" t="s">
        <v>26011</v>
      </c>
      <c r="I429" s="22" t="s">
        <v>26012</v>
      </c>
      <c r="J429" s="22" t="s">
        <v>26013</v>
      </c>
      <c r="K429" s="24">
        <v>1</v>
      </c>
      <c r="L429" s="24">
        <v>1</v>
      </c>
    </row>
    <row r="430" spans="1:12">
      <c r="A430" s="22" t="s">
        <v>26525</v>
      </c>
      <c r="B430" s="22" t="s">
        <v>26024</v>
      </c>
      <c r="C430" s="22" t="s">
        <v>26007</v>
      </c>
      <c r="D430" s="22" t="s">
        <v>26008</v>
      </c>
      <c r="E430" s="22" t="s">
        <v>26021</v>
      </c>
      <c r="F430" s="23">
        <v>5</v>
      </c>
      <c r="G430" s="22" t="s">
        <v>26085</v>
      </c>
      <c r="H430" s="22" t="s">
        <v>26011</v>
      </c>
      <c r="I430" s="22" t="s">
        <v>26012</v>
      </c>
      <c r="J430" s="22" t="s">
        <v>26099</v>
      </c>
      <c r="K430" s="24">
        <v>1.85</v>
      </c>
      <c r="L430" s="24">
        <v>1.85</v>
      </c>
    </row>
    <row r="431" spans="1:12">
      <c r="A431" s="22" t="s">
        <v>26526</v>
      </c>
      <c r="B431" s="22" t="s">
        <v>26020</v>
      </c>
      <c r="C431" s="22" t="s">
        <v>26007</v>
      </c>
      <c r="D431" s="22" t="s">
        <v>26008</v>
      </c>
      <c r="E431" s="22" t="s">
        <v>26246</v>
      </c>
      <c r="F431" s="23">
        <v>5</v>
      </c>
      <c r="G431" s="22" t="s">
        <v>26017</v>
      </c>
      <c r="H431" s="22" t="s">
        <v>26011</v>
      </c>
      <c r="I431" s="22" t="s">
        <v>26012</v>
      </c>
      <c r="J431" s="22" t="s">
        <v>26062</v>
      </c>
      <c r="K431" s="24">
        <v>0.31</v>
      </c>
      <c r="L431" s="24">
        <v>0.31</v>
      </c>
    </row>
    <row r="432" spans="1:12">
      <c r="A432" s="22" t="s">
        <v>26527</v>
      </c>
      <c r="B432" s="22" t="s">
        <v>26035</v>
      </c>
      <c r="C432" s="22" t="s">
        <v>26007</v>
      </c>
      <c r="D432" s="22" t="s">
        <v>26008</v>
      </c>
      <c r="E432" s="22" t="s">
        <v>26113</v>
      </c>
      <c r="F432" s="23">
        <v>5</v>
      </c>
      <c r="G432" s="22" t="s">
        <v>26017</v>
      </c>
      <c r="H432" s="22" t="s">
        <v>26011</v>
      </c>
      <c r="I432" s="22" t="s">
        <v>26012</v>
      </c>
      <c r="J432" s="22" t="s">
        <v>26062</v>
      </c>
      <c r="K432" s="24">
        <v>0</v>
      </c>
      <c r="L432" s="24">
        <v>0</v>
      </c>
    </row>
    <row r="433" spans="1:12">
      <c r="A433" s="22" t="s">
        <v>26528</v>
      </c>
      <c r="B433" s="22" t="s">
        <v>26024</v>
      </c>
      <c r="C433" s="22" t="s">
        <v>26007</v>
      </c>
      <c r="D433" s="22" t="s">
        <v>26008</v>
      </c>
      <c r="E433" s="22" t="s">
        <v>26043</v>
      </c>
      <c r="F433" s="23">
        <v>5</v>
      </c>
      <c r="G433" s="22" t="s">
        <v>26039</v>
      </c>
      <c r="H433" s="22" t="s">
        <v>26011</v>
      </c>
      <c r="I433" s="22" t="s">
        <v>26012</v>
      </c>
      <c r="J433" s="22" t="s">
        <v>26149</v>
      </c>
      <c r="K433" s="24">
        <v>3.85</v>
      </c>
      <c r="L433" s="24">
        <v>3.85</v>
      </c>
    </row>
    <row r="434" spans="1:12">
      <c r="A434" s="22" t="s">
        <v>26529</v>
      </c>
      <c r="B434" s="22" t="s">
        <v>26035</v>
      </c>
      <c r="C434" s="22" t="s">
        <v>26007</v>
      </c>
      <c r="D434" s="22" t="s">
        <v>26008</v>
      </c>
      <c r="E434" s="22" t="s">
        <v>26043</v>
      </c>
      <c r="F434" s="23">
        <v>5</v>
      </c>
      <c r="G434" s="22" t="s">
        <v>26017</v>
      </c>
      <c r="H434" s="22" t="s">
        <v>26011</v>
      </c>
      <c r="I434" s="22" t="s">
        <v>26012</v>
      </c>
      <c r="J434" s="22" t="s">
        <v>26054</v>
      </c>
      <c r="K434" s="24">
        <v>0</v>
      </c>
      <c r="L434" s="24">
        <v>0</v>
      </c>
    </row>
    <row r="435" spans="1:12">
      <c r="A435" s="22" t="s">
        <v>26530</v>
      </c>
      <c r="B435" s="22" t="s">
        <v>26024</v>
      </c>
      <c r="C435" s="22" t="s">
        <v>26007</v>
      </c>
      <c r="D435" s="22" t="s">
        <v>26008</v>
      </c>
      <c r="E435" s="22" t="s">
        <v>26009</v>
      </c>
      <c r="F435" s="23">
        <v>5</v>
      </c>
      <c r="G435" s="22" t="s">
        <v>26188</v>
      </c>
      <c r="H435" s="22" t="s">
        <v>26011</v>
      </c>
      <c r="I435" s="22" t="s">
        <v>26012</v>
      </c>
      <c r="J435" s="22" t="s">
        <v>26062</v>
      </c>
      <c r="K435" s="24">
        <v>0</v>
      </c>
      <c r="L435" s="24">
        <v>0</v>
      </c>
    </row>
    <row r="436" spans="1:12">
      <c r="A436" s="22" t="s">
        <v>26531</v>
      </c>
      <c r="B436" s="22" t="s">
        <v>26035</v>
      </c>
      <c r="C436" s="22" t="s">
        <v>26007</v>
      </c>
      <c r="D436" s="22" t="s">
        <v>26008</v>
      </c>
      <c r="E436" s="22" t="s">
        <v>26098</v>
      </c>
      <c r="F436" s="23">
        <v>5</v>
      </c>
      <c r="G436" s="22" t="s">
        <v>26017</v>
      </c>
      <c r="H436" s="22" t="s">
        <v>26011</v>
      </c>
      <c r="I436" s="22" t="s">
        <v>26012</v>
      </c>
      <c r="J436" s="22" t="s">
        <v>26062</v>
      </c>
      <c r="K436" s="24">
        <v>0</v>
      </c>
      <c r="L436" s="24">
        <v>0</v>
      </c>
    </row>
    <row r="437" spans="1:12">
      <c r="A437" s="22" t="s">
        <v>26532</v>
      </c>
      <c r="B437" s="22" t="s">
        <v>26035</v>
      </c>
      <c r="C437" s="22" t="s">
        <v>26007</v>
      </c>
      <c r="D437" s="22" t="s">
        <v>26008</v>
      </c>
      <c r="E437" s="22" t="s">
        <v>26197</v>
      </c>
      <c r="F437" s="23">
        <v>5</v>
      </c>
      <c r="G437" s="22" t="s">
        <v>26085</v>
      </c>
      <c r="H437" s="22" t="s">
        <v>26011</v>
      </c>
      <c r="I437" s="22" t="s">
        <v>26012</v>
      </c>
      <c r="J437" s="22" t="s">
        <v>26013</v>
      </c>
      <c r="K437" s="24">
        <v>2.85</v>
      </c>
      <c r="L437" s="24">
        <v>2.85</v>
      </c>
    </row>
    <row r="438" spans="1:12">
      <c r="A438" s="22" t="s">
        <v>26533</v>
      </c>
      <c r="B438" s="22" t="s">
        <v>26006</v>
      </c>
      <c r="C438" s="22" t="s">
        <v>26007</v>
      </c>
      <c r="D438" s="22" t="s">
        <v>26008</v>
      </c>
      <c r="E438" s="22" t="s">
        <v>26025</v>
      </c>
      <c r="F438" s="23">
        <v>5</v>
      </c>
      <c r="G438" s="22" t="s">
        <v>26017</v>
      </c>
      <c r="H438" s="22" t="s">
        <v>26011</v>
      </c>
      <c r="I438" s="22" t="s">
        <v>26012</v>
      </c>
      <c r="J438" s="22" t="s">
        <v>26013</v>
      </c>
      <c r="K438" s="24">
        <v>1.88</v>
      </c>
      <c r="L438" s="24">
        <v>1.88</v>
      </c>
    </row>
    <row r="439" spans="1:12">
      <c r="A439" s="22" t="s">
        <v>26534</v>
      </c>
      <c r="B439" s="22" t="s">
        <v>26015</v>
      </c>
      <c r="C439" s="22" t="s">
        <v>26007</v>
      </c>
      <c r="D439" s="22" t="s">
        <v>26008</v>
      </c>
      <c r="E439" s="22" t="s">
        <v>26021</v>
      </c>
      <c r="F439" s="23">
        <v>5</v>
      </c>
      <c r="G439" s="22" t="s">
        <v>26076</v>
      </c>
      <c r="H439" s="22" t="s">
        <v>26011</v>
      </c>
      <c r="I439" s="22" t="s">
        <v>26012</v>
      </c>
      <c r="J439" s="22" t="s">
        <v>26013</v>
      </c>
      <c r="K439" s="24">
        <v>2.68</v>
      </c>
      <c r="L439" s="24">
        <v>2.68</v>
      </c>
    </row>
    <row r="440" spans="1:12">
      <c r="A440" s="22" t="s">
        <v>26535</v>
      </c>
      <c r="B440" s="22" t="s">
        <v>26024</v>
      </c>
      <c r="C440" s="22" t="s">
        <v>26007</v>
      </c>
      <c r="D440" s="22" t="s">
        <v>26008</v>
      </c>
      <c r="E440" s="22" t="s">
        <v>26080</v>
      </c>
      <c r="F440" s="23">
        <v>5</v>
      </c>
      <c r="G440" s="22" t="s">
        <v>26048</v>
      </c>
      <c r="H440" s="22" t="s">
        <v>26011</v>
      </c>
      <c r="I440" s="22" t="s">
        <v>26012</v>
      </c>
      <c r="J440" s="22" t="s">
        <v>26154</v>
      </c>
      <c r="K440" s="24">
        <v>3.43</v>
      </c>
      <c r="L440" s="24">
        <v>3.43</v>
      </c>
    </row>
    <row r="441" spans="1:12">
      <c r="A441" s="22" t="s">
        <v>26536</v>
      </c>
      <c r="B441" s="22" t="s">
        <v>26024</v>
      </c>
      <c r="C441" s="22" t="s">
        <v>26007</v>
      </c>
      <c r="D441" s="22" t="s">
        <v>26008</v>
      </c>
      <c r="E441" s="22" t="s">
        <v>26028</v>
      </c>
      <c r="F441" s="23">
        <v>5</v>
      </c>
      <c r="G441" s="22" t="s">
        <v>26039</v>
      </c>
      <c r="H441" s="22" t="s">
        <v>26011</v>
      </c>
      <c r="I441" s="22" t="s">
        <v>26012</v>
      </c>
      <c r="J441" s="22" t="s">
        <v>26054</v>
      </c>
      <c r="K441" s="24">
        <v>3.25</v>
      </c>
      <c r="L441" s="24">
        <v>3.25</v>
      </c>
    </row>
    <row r="442" spans="1:12">
      <c r="A442" s="22" t="s">
        <v>26537</v>
      </c>
      <c r="B442" s="22" t="s">
        <v>26024</v>
      </c>
      <c r="C442" s="22" t="s">
        <v>26007</v>
      </c>
      <c r="D442" s="22" t="s">
        <v>26008</v>
      </c>
      <c r="E442" s="22" t="s">
        <v>26056</v>
      </c>
      <c r="F442" s="23">
        <v>5</v>
      </c>
      <c r="G442" s="22" t="s">
        <v>26093</v>
      </c>
      <c r="H442" s="22" t="s">
        <v>26011</v>
      </c>
      <c r="I442" s="22" t="s">
        <v>26012</v>
      </c>
      <c r="J442" s="22" t="s">
        <v>26037</v>
      </c>
      <c r="K442" s="24">
        <v>1.95</v>
      </c>
      <c r="L442" s="24">
        <v>1.95</v>
      </c>
    </row>
    <row r="443" spans="1:12">
      <c r="A443" s="22" t="s">
        <v>26538</v>
      </c>
      <c r="B443" s="22" t="s">
        <v>26020</v>
      </c>
      <c r="C443" s="22" t="s">
        <v>26007</v>
      </c>
      <c r="D443" s="22" t="s">
        <v>26008</v>
      </c>
      <c r="E443" s="22" t="s">
        <v>26073</v>
      </c>
      <c r="F443" s="23">
        <v>5</v>
      </c>
      <c r="G443" s="22" t="s">
        <v>26106</v>
      </c>
      <c r="H443" s="22" t="s">
        <v>26011</v>
      </c>
      <c r="I443" s="22" t="s">
        <v>26012</v>
      </c>
      <c r="J443" s="22" t="s">
        <v>275</v>
      </c>
      <c r="K443" s="24">
        <v>2.0699999999999998</v>
      </c>
      <c r="L443" s="24">
        <v>2.0699999999999998</v>
      </c>
    </row>
    <row r="444" spans="1:12">
      <c r="A444" s="22" t="s">
        <v>26539</v>
      </c>
      <c r="B444" s="22" t="s">
        <v>26024</v>
      </c>
      <c r="C444" s="22" t="s">
        <v>26007</v>
      </c>
      <c r="D444" s="22" t="s">
        <v>26008</v>
      </c>
      <c r="E444" s="22" t="s">
        <v>26028</v>
      </c>
      <c r="F444" s="23">
        <v>5</v>
      </c>
      <c r="G444" s="22" t="s">
        <v>26144</v>
      </c>
      <c r="H444" s="22" t="s">
        <v>26011</v>
      </c>
      <c r="I444" s="22" t="s">
        <v>26012</v>
      </c>
      <c r="J444" s="22" t="s">
        <v>275</v>
      </c>
      <c r="K444" s="24">
        <v>2.33</v>
      </c>
      <c r="L444" s="24">
        <v>2.33</v>
      </c>
    </row>
    <row r="445" spans="1:12">
      <c r="A445" s="22" t="s">
        <v>26540</v>
      </c>
      <c r="B445" s="22" t="s">
        <v>26035</v>
      </c>
      <c r="C445" s="22" t="s">
        <v>26007</v>
      </c>
      <c r="D445" s="22" t="s">
        <v>26008</v>
      </c>
      <c r="E445" s="22" t="s">
        <v>26113</v>
      </c>
      <c r="F445" s="23">
        <v>5</v>
      </c>
      <c r="G445" s="22" t="s">
        <v>26106</v>
      </c>
      <c r="H445" s="22" t="s">
        <v>26011</v>
      </c>
      <c r="I445" s="22" t="s">
        <v>26012</v>
      </c>
      <c r="J445" s="22" t="s">
        <v>26472</v>
      </c>
      <c r="K445" s="24">
        <v>2.15</v>
      </c>
      <c r="L445" s="24">
        <v>2.15</v>
      </c>
    </row>
    <row r="446" spans="1:12">
      <c r="A446" s="22" t="s">
        <v>26541</v>
      </c>
      <c r="B446" s="22" t="s">
        <v>26024</v>
      </c>
      <c r="C446" s="22" t="s">
        <v>26007</v>
      </c>
      <c r="D446" s="22" t="s">
        <v>26008</v>
      </c>
      <c r="E446" s="22" t="s">
        <v>26025</v>
      </c>
      <c r="F446" s="23">
        <v>5</v>
      </c>
      <c r="G446" s="22" t="s">
        <v>26044</v>
      </c>
      <c r="H446" s="22" t="s">
        <v>26011</v>
      </c>
      <c r="I446" s="22" t="s">
        <v>26012</v>
      </c>
      <c r="J446" s="22" t="s">
        <v>26149</v>
      </c>
      <c r="K446" s="24">
        <v>1.56</v>
      </c>
      <c r="L446" s="24">
        <v>1.56</v>
      </c>
    </row>
    <row r="447" spans="1:12">
      <c r="A447" s="22" t="s">
        <v>26542</v>
      </c>
      <c r="B447" s="22" t="s">
        <v>26006</v>
      </c>
      <c r="C447" s="22" t="s">
        <v>26007</v>
      </c>
      <c r="D447" s="22" t="s">
        <v>26008</v>
      </c>
      <c r="E447" s="22" t="s">
        <v>26056</v>
      </c>
      <c r="F447" s="23">
        <v>5</v>
      </c>
      <c r="G447" s="22" t="s">
        <v>26010</v>
      </c>
      <c r="H447" s="22" t="s">
        <v>26011</v>
      </c>
      <c r="I447" s="22" t="s">
        <v>26012</v>
      </c>
      <c r="J447" s="22" t="s">
        <v>26344</v>
      </c>
      <c r="K447" s="24">
        <v>3</v>
      </c>
      <c r="L447" s="24">
        <v>3.54</v>
      </c>
    </row>
    <row r="448" spans="1:12">
      <c r="A448" s="22" t="s">
        <v>26543</v>
      </c>
      <c r="B448" s="22" t="s">
        <v>26015</v>
      </c>
      <c r="C448" s="22" t="s">
        <v>26007</v>
      </c>
      <c r="D448" s="22" t="s">
        <v>26008</v>
      </c>
      <c r="E448" s="22" t="s">
        <v>26028</v>
      </c>
      <c r="F448" s="23">
        <v>5</v>
      </c>
      <c r="G448" s="22" t="s">
        <v>26029</v>
      </c>
      <c r="H448" s="22" t="s">
        <v>26011</v>
      </c>
      <c r="I448" s="22" t="s">
        <v>26012</v>
      </c>
      <c r="J448" s="22" t="s">
        <v>26077</v>
      </c>
      <c r="K448" s="24">
        <v>3</v>
      </c>
      <c r="L448" s="24">
        <v>3</v>
      </c>
    </row>
    <row r="449" spans="1:12">
      <c r="A449" s="22" t="s">
        <v>26544</v>
      </c>
      <c r="B449" s="22" t="s">
        <v>26024</v>
      </c>
      <c r="C449" s="22" t="s">
        <v>26007</v>
      </c>
      <c r="D449" s="22" t="s">
        <v>26008</v>
      </c>
      <c r="E449" s="22" t="s">
        <v>26016</v>
      </c>
      <c r="F449" s="23">
        <v>5</v>
      </c>
      <c r="G449" s="22" t="s">
        <v>26076</v>
      </c>
      <c r="H449" s="22" t="s">
        <v>26011</v>
      </c>
      <c r="I449" s="22" t="s">
        <v>26012</v>
      </c>
      <c r="J449" s="22" t="s">
        <v>26077</v>
      </c>
      <c r="K449" s="24">
        <v>4</v>
      </c>
      <c r="L449" s="24">
        <v>4</v>
      </c>
    </row>
    <row r="450" spans="1:12">
      <c r="A450" s="22" t="s">
        <v>26545</v>
      </c>
      <c r="B450" s="22" t="s">
        <v>26006</v>
      </c>
      <c r="C450" s="22" t="s">
        <v>26007</v>
      </c>
      <c r="D450" s="22" t="s">
        <v>26008</v>
      </c>
      <c r="E450" s="22" t="s">
        <v>26016</v>
      </c>
      <c r="F450" s="23">
        <v>5</v>
      </c>
      <c r="G450" s="22" t="s">
        <v>26188</v>
      </c>
      <c r="H450" s="22" t="s">
        <v>26011</v>
      </c>
      <c r="I450" s="22" t="s">
        <v>26012</v>
      </c>
      <c r="J450" s="22" t="s">
        <v>26049</v>
      </c>
      <c r="K450" s="24">
        <v>1.66</v>
      </c>
      <c r="L450" s="24">
        <v>1.66</v>
      </c>
    </row>
    <row r="451" spans="1:12">
      <c r="A451" s="22" t="s">
        <v>26546</v>
      </c>
      <c r="B451" s="22" t="s">
        <v>26015</v>
      </c>
      <c r="C451" s="22" t="s">
        <v>26007</v>
      </c>
      <c r="D451" s="22" t="s">
        <v>26008</v>
      </c>
      <c r="E451" s="22" t="s">
        <v>26028</v>
      </c>
      <c r="F451" s="23">
        <v>5</v>
      </c>
      <c r="G451" s="22" t="s">
        <v>26144</v>
      </c>
      <c r="H451" s="22" t="s">
        <v>26011</v>
      </c>
      <c r="I451" s="22" t="s">
        <v>26012</v>
      </c>
      <c r="J451" s="22" t="s">
        <v>26049</v>
      </c>
      <c r="K451" s="24">
        <v>2</v>
      </c>
      <c r="L451" s="24">
        <v>2</v>
      </c>
    </row>
    <row r="452" spans="1:12">
      <c r="A452" s="22" t="s">
        <v>26547</v>
      </c>
      <c r="B452" s="22" t="s">
        <v>26015</v>
      </c>
      <c r="C452" s="22" t="s">
        <v>26007</v>
      </c>
      <c r="D452" s="22" t="s">
        <v>26008</v>
      </c>
      <c r="E452" s="22" t="s">
        <v>26021</v>
      </c>
      <c r="F452" s="23">
        <v>5</v>
      </c>
      <c r="G452" s="22" t="s">
        <v>26085</v>
      </c>
      <c r="H452" s="22" t="s">
        <v>26011</v>
      </c>
      <c r="I452" s="22" t="s">
        <v>26012</v>
      </c>
      <c r="J452" s="22" t="s">
        <v>26049</v>
      </c>
      <c r="K452" s="24">
        <v>2.62</v>
      </c>
      <c r="L452" s="24">
        <v>2.62</v>
      </c>
    </row>
    <row r="453" spans="1:12">
      <c r="A453" s="22" t="s">
        <v>26548</v>
      </c>
      <c r="B453" s="22" t="s">
        <v>26035</v>
      </c>
      <c r="C453" s="22" t="s">
        <v>26007</v>
      </c>
      <c r="D453" s="22" t="s">
        <v>26008</v>
      </c>
      <c r="E453" s="22" t="s">
        <v>26089</v>
      </c>
      <c r="F453" s="23">
        <v>5</v>
      </c>
      <c r="G453" s="22" t="s">
        <v>26048</v>
      </c>
      <c r="H453" s="22" t="s">
        <v>26011</v>
      </c>
      <c r="I453" s="22" t="s">
        <v>26012</v>
      </c>
      <c r="J453" s="22" t="s">
        <v>26147</v>
      </c>
      <c r="K453" s="24">
        <v>3.75</v>
      </c>
      <c r="L453" s="24">
        <v>3.75</v>
      </c>
    </row>
    <row r="454" spans="1:12">
      <c r="A454" s="22" t="s">
        <v>26549</v>
      </c>
      <c r="B454" s="22" t="s">
        <v>26024</v>
      </c>
      <c r="C454" s="22" t="s">
        <v>26007</v>
      </c>
      <c r="D454" s="22" t="s">
        <v>26008</v>
      </c>
      <c r="E454" s="22" t="s">
        <v>26113</v>
      </c>
      <c r="F454" s="23">
        <v>5</v>
      </c>
      <c r="G454" s="22" t="s">
        <v>26085</v>
      </c>
      <c r="H454" s="22" t="s">
        <v>26011</v>
      </c>
      <c r="I454" s="22" t="s">
        <v>26012</v>
      </c>
      <c r="J454" s="22" t="s">
        <v>26068</v>
      </c>
      <c r="K454" s="24">
        <v>3.13</v>
      </c>
      <c r="L454" s="24">
        <v>3.13</v>
      </c>
    </row>
    <row r="455" spans="1:12">
      <c r="A455" s="22" t="s">
        <v>26550</v>
      </c>
      <c r="B455" s="22" t="s">
        <v>26035</v>
      </c>
      <c r="C455" s="22" t="s">
        <v>26007</v>
      </c>
      <c r="D455" s="22" t="s">
        <v>26008</v>
      </c>
      <c r="E455" s="22" t="s">
        <v>26047</v>
      </c>
      <c r="F455" s="23">
        <v>5</v>
      </c>
      <c r="G455" s="22" t="s">
        <v>26085</v>
      </c>
      <c r="H455" s="22" t="s">
        <v>26011</v>
      </c>
      <c r="I455" s="22" t="s">
        <v>26012</v>
      </c>
      <c r="J455" s="22" t="s">
        <v>26111</v>
      </c>
      <c r="K455" s="24">
        <v>2.71</v>
      </c>
      <c r="L455" s="24">
        <v>2.71</v>
      </c>
    </row>
    <row r="456" spans="1:12">
      <c r="A456" s="22" t="s">
        <v>26551</v>
      </c>
      <c r="B456" s="22" t="s">
        <v>26024</v>
      </c>
      <c r="C456" s="22" t="s">
        <v>26007</v>
      </c>
      <c r="D456" s="22" t="s">
        <v>26008</v>
      </c>
      <c r="E456" s="22" t="s">
        <v>26041</v>
      </c>
      <c r="F456" s="23">
        <v>5</v>
      </c>
      <c r="G456" s="22" t="s">
        <v>26048</v>
      </c>
      <c r="H456" s="22" t="s">
        <v>26011</v>
      </c>
      <c r="I456" s="22" t="s">
        <v>26012</v>
      </c>
      <c r="J456" s="22" t="s">
        <v>26045</v>
      </c>
      <c r="K456" s="24">
        <v>2.48</v>
      </c>
      <c r="L456" s="24">
        <v>2.48</v>
      </c>
    </row>
    <row r="457" spans="1:12">
      <c r="A457" s="22" t="s">
        <v>26552</v>
      </c>
      <c r="B457" s="22" t="s">
        <v>26035</v>
      </c>
      <c r="C457" s="22" t="s">
        <v>26007</v>
      </c>
      <c r="D457" s="22" t="s">
        <v>26008</v>
      </c>
      <c r="E457" s="22" t="s">
        <v>26089</v>
      </c>
      <c r="F457" s="23">
        <v>5</v>
      </c>
      <c r="G457" s="22" t="s">
        <v>26039</v>
      </c>
      <c r="H457" s="22" t="s">
        <v>26011</v>
      </c>
      <c r="I457" s="22" t="s">
        <v>26012</v>
      </c>
      <c r="J457" s="22" t="s">
        <v>26553</v>
      </c>
      <c r="K457" s="24">
        <v>3.59</v>
      </c>
      <c r="L457" s="24">
        <v>3.59</v>
      </c>
    </row>
    <row r="458" spans="1:12">
      <c r="A458" s="22" t="s">
        <v>26554</v>
      </c>
      <c r="B458" s="22" t="s">
        <v>26035</v>
      </c>
      <c r="C458" s="22" t="s">
        <v>26007</v>
      </c>
      <c r="D458" s="22" t="s">
        <v>26008</v>
      </c>
      <c r="E458" s="22" t="s">
        <v>26151</v>
      </c>
      <c r="F458" s="23">
        <v>5</v>
      </c>
      <c r="G458" s="22" t="s">
        <v>26085</v>
      </c>
      <c r="H458" s="22" t="s">
        <v>26011</v>
      </c>
      <c r="I458" s="22" t="s">
        <v>26012</v>
      </c>
      <c r="J458" s="22" t="s">
        <v>26120</v>
      </c>
      <c r="K458" s="24">
        <v>2.65</v>
      </c>
      <c r="L458" s="24">
        <v>2.65</v>
      </c>
    </row>
    <row r="459" spans="1:12">
      <c r="A459" s="22" t="s">
        <v>26555</v>
      </c>
      <c r="B459" s="22" t="s">
        <v>26015</v>
      </c>
      <c r="C459" s="22" t="s">
        <v>26007</v>
      </c>
      <c r="D459" s="22" t="s">
        <v>26008</v>
      </c>
      <c r="E459" s="22" t="s">
        <v>26089</v>
      </c>
      <c r="F459" s="23">
        <v>5</v>
      </c>
      <c r="G459" s="22" t="s">
        <v>26103</v>
      </c>
      <c r="H459" s="22" t="s">
        <v>26104</v>
      </c>
      <c r="I459" s="22" t="s">
        <v>26012</v>
      </c>
      <c r="J459" s="22" t="s">
        <v>26054</v>
      </c>
      <c r="K459" s="24">
        <v>0</v>
      </c>
      <c r="L459" s="24">
        <v>0</v>
      </c>
    </row>
    <row r="460" spans="1:12">
      <c r="A460" s="22" t="s">
        <v>26556</v>
      </c>
      <c r="B460" s="22" t="s">
        <v>26035</v>
      </c>
      <c r="C460" s="22" t="s">
        <v>26007</v>
      </c>
      <c r="D460" s="22" t="s">
        <v>26008</v>
      </c>
      <c r="E460" s="22" t="s">
        <v>26036</v>
      </c>
      <c r="F460" s="23">
        <v>5</v>
      </c>
      <c r="G460" s="22" t="s">
        <v>26093</v>
      </c>
      <c r="H460" s="22" t="s">
        <v>26011</v>
      </c>
      <c r="I460" s="22" t="s">
        <v>26012</v>
      </c>
      <c r="J460" s="22" t="s">
        <v>26049</v>
      </c>
      <c r="K460" s="24">
        <v>2.38</v>
      </c>
      <c r="L460" s="24">
        <v>2.38</v>
      </c>
    </row>
    <row r="461" spans="1:12">
      <c r="A461" s="22" t="s">
        <v>26557</v>
      </c>
      <c r="B461" s="22" t="s">
        <v>26024</v>
      </c>
      <c r="C461" s="22" t="s">
        <v>26007</v>
      </c>
      <c r="D461" s="22" t="s">
        <v>26008</v>
      </c>
      <c r="E461" s="22" t="s">
        <v>26047</v>
      </c>
      <c r="F461" s="23">
        <v>5</v>
      </c>
      <c r="G461" s="22" t="s">
        <v>26029</v>
      </c>
      <c r="H461" s="22" t="s">
        <v>26011</v>
      </c>
      <c r="I461" s="22" t="s">
        <v>26012</v>
      </c>
      <c r="J461" s="22" t="s">
        <v>26054</v>
      </c>
      <c r="K461" s="24">
        <v>1.28</v>
      </c>
      <c r="L461" s="24">
        <v>1.28</v>
      </c>
    </row>
    <row r="462" spans="1:12">
      <c r="A462" s="22" t="s">
        <v>26558</v>
      </c>
      <c r="B462" s="22" t="s">
        <v>26015</v>
      </c>
      <c r="C462" s="22" t="s">
        <v>26007</v>
      </c>
      <c r="D462" s="22" t="s">
        <v>26008</v>
      </c>
      <c r="E462" s="22" t="s">
        <v>26080</v>
      </c>
      <c r="F462" s="23">
        <v>5</v>
      </c>
      <c r="G462" s="22" t="s">
        <v>26029</v>
      </c>
      <c r="H462" s="22" t="s">
        <v>26011</v>
      </c>
      <c r="I462" s="22" t="s">
        <v>26012</v>
      </c>
      <c r="J462" s="22" t="s">
        <v>26154</v>
      </c>
      <c r="K462" s="24">
        <v>1.23</v>
      </c>
      <c r="L462" s="24">
        <v>1.23</v>
      </c>
    </row>
    <row r="463" spans="1:12">
      <c r="A463" s="22" t="s">
        <v>26559</v>
      </c>
      <c r="B463" s="22" t="s">
        <v>26024</v>
      </c>
      <c r="C463" s="22" t="s">
        <v>26007</v>
      </c>
      <c r="D463" s="22" t="s">
        <v>26008</v>
      </c>
      <c r="E463" s="22" t="s">
        <v>26080</v>
      </c>
      <c r="F463" s="23">
        <v>5</v>
      </c>
      <c r="G463" s="22" t="s">
        <v>26017</v>
      </c>
      <c r="H463" s="22" t="s">
        <v>26011</v>
      </c>
      <c r="I463" s="22" t="s">
        <v>26012</v>
      </c>
      <c r="J463" s="22" t="s">
        <v>26147</v>
      </c>
      <c r="K463" s="24">
        <v>0.25</v>
      </c>
      <c r="L463" s="24">
        <v>0.25</v>
      </c>
    </row>
    <row r="464" spans="1:12">
      <c r="A464" s="22" t="s">
        <v>26560</v>
      </c>
      <c r="B464" s="22" t="s">
        <v>26035</v>
      </c>
      <c r="C464" s="22" t="s">
        <v>26007</v>
      </c>
      <c r="D464" s="22" t="s">
        <v>26008</v>
      </c>
      <c r="E464" s="22" t="s">
        <v>26132</v>
      </c>
      <c r="F464" s="23">
        <v>5</v>
      </c>
      <c r="G464" s="22" t="s">
        <v>26017</v>
      </c>
      <c r="H464" s="22" t="s">
        <v>26011</v>
      </c>
      <c r="I464" s="22" t="s">
        <v>26012</v>
      </c>
      <c r="J464" s="22" t="s">
        <v>26147</v>
      </c>
      <c r="K464" s="24">
        <v>2</v>
      </c>
      <c r="L464" s="24">
        <v>2</v>
      </c>
    </row>
    <row r="465" spans="1:12">
      <c r="A465" s="22" t="s">
        <v>26561</v>
      </c>
      <c r="B465" s="22" t="s">
        <v>26035</v>
      </c>
      <c r="C465" s="22" t="s">
        <v>26007</v>
      </c>
      <c r="D465" s="22" t="s">
        <v>26008</v>
      </c>
      <c r="E465" s="22" t="s">
        <v>26009</v>
      </c>
      <c r="F465" s="23">
        <v>5</v>
      </c>
      <c r="G465" s="22" t="s">
        <v>26106</v>
      </c>
      <c r="H465" s="22" t="s">
        <v>26011</v>
      </c>
      <c r="I465" s="22" t="s">
        <v>26012</v>
      </c>
      <c r="J465" s="22" t="s">
        <v>26099</v>
      </c>
      <c r="K465" s="24">
        <v>3</v>
      </c>
      <c r="L465" s="24">
        <v>3</v>
      </c>
    </row>
    <row r="466" spans="1:12">
      <c r="A466" s="22" t="s">
        <v>26562</v>
      </c>
      <c r="B466" s="22" t="s">
        <v>26035</v>
      </c>
      <c r="C466" s="22" t="s">
        <v>26007</v>
      </c>
      <c r="D466" s="22" t="s">
        <v>26008</v>
      </c>
      <c r="E466" s="22" t="s">
        <v>26073</v>
      </c>
      <c r="F466" s="23">
        <v>5</v>
      </c>
      <c r="G466" s="22" t="s">
        <v>26085</v>
      </c>
      <c r="H466" s="22" t="s">
        <v>26011</v>
      </c>
      <c r="I466" s="22" t="s">
        <v>26012</v>
      </c>
      <c r="J466" s="22" t="s">
        <v>26120</v>
      </c>
      <c r="K466" s="24">
        <v>2.42</v>
      </c>
      <c r="L466" s="24">
        <v>2.42</v>
      </c>
    </row>
    <row r="467" spans="1:12">
      <c r="A467" s="22" t="s">
        <v>26563</v>
      </c>
      <c r="B467" s="22" t="s">
        <v>26035</v>
      </c>
      <c r="C467" s="22" t="s">
        <v>26007</v>
      </c>
      <c r="D467" s="22" t="s">
        <v>26008</v>
      </c>
      <c r="E467" s="22" t="s">
        <v>26096</v>
      </c>
      <c r="F467" s="23">
        <v>5</v>
      </c>
      <c r="G467" s="22" t="s">
        <v>26029</v>
      </c>
      <c r="H467" s="22" t="s">
        <v>26011</v>
      </c>
      <c r="I467" s="22" t="s">
        <v>26012</v>
      </c>
      <c r="J467" s="22" t="s">
        <v>26101</v>
      </c>
      <c r="K467" s="24">
        <v>2.6</v>
      </c>
      <c r="L467" s="24">
        <v>2.6</v>
      </c>
    </row>
    <row r="468" spans="1:12">
      <c r="A468" s="22" t="s">
        <v>26564</v>
      </c>
      <c r="B468" s="22" t="s">
        <v>26024</v>
      </c>
      <c r="C468" s="22" t="s">
        <v>26007</v>
      </c>
      <c r="D468" s="22" t="s">
        <v>26008</v>
      </c>
      <c r="E468" s="22" t="s">
        <v>26089</v>
      </c>
      <c r="F468" s="23">
        <v>5</v>
      </c>
      <c r="G468" s="22" t="s">
        <v>26010</v>
      </c>
      <c r="H468" s="22" t="s">
        <v>26011</v>
      </c>
      <c r="I468" s="22" t="s">
        <v>26012</v>
      </c>
      <c r="J468" s="22" t="s">
        <v>26154</v>
      </c>
      <c r="K468" s="24">
        <v>3.42</v>
      </c>
      <c r="L468" s="24">
        <v>3.42</v>
      </c>
    </row>
    <row r="469" spans="1:12">
      <c r="A469" s="22" t="s">
        <v>26565</v>
      </c>
      <c r="B469" s="22" t="s">
        <v>26035</v>
      </c>
      <c r="C469" s="22" t="s">
        <v>26007</v>
      </c>
      <c r="D469" s="22" t="s">
        <v>26008</v>
      </c>
      <c r="E469" s="22" t="s">
        <v>26009</v>
      </c>
      <c r="F469" s="23">
        <v>5</v>
      </c>
      <c r="G469" s="22" t="s">
        <v>26093</v>
      </c>
      <c r="H469" s="22" t="s">
        <v>26011</v>
      </c>
      <c r="I469" s="22" t="s">
        <v>26012</v>
      </c>
      <c r="J469" s="22" t="s">
        <v>26026</v>
      </c>
      <c r="K469" s="24">
        <v>2.58</v>
      </c>
      <c r="L469" s="24">
        <v>2.58</v>
      </c>
    </row>
    <row r="470" spans="1:12">
      <c r="A470" s="22" t="s">
        <v>26566</v>
      </c>
      <c r="B470" s="22" t="s">
        <v>26024</v>
      </c>
      <c r="C470" s="22" t="s">
        <v>26007</v>
      </c>
      <c r="D470" s="22" t="s">
        <v>26008</v>
      </c>
      <c r="E470" s="22" t="s">
        <v>26025</v>
      </c>
      <c r="F470" s="23">
        <v>5</v>
      </c>
      <c r="G470" s="22" t="s">
        <v>26044</v>
      </c>
      <c r="H470" s="22" t="s">
        <v>26011</v>
      </c>
      <c r="I470" s="22" t="s">
        <v>26012</v>
      </c>
      <c r="J470" s="22" t="s">
        <v>26026</v>
      </c>
      <c r="K470" s="24">
        <v>1.52</v>
      </c>
      <c r="L470" s="24">
        <v>1.52</v>
      </c>
    </row>
    <row r="471" spans="1:12">
      <c r="A471" s="22" t="s">
        <v>26567</v>
      </c>
      <c r="B471" s="22" t="s">
        <v>26020</v>
      </c>
      <c r="C471" s="22" t="s">
        <v>26007</v>
      </c>
      <c r="D471" s="22" t="s">
        <v>26008</v>
      </c>
      <c r="E471" s="22" t="s">
        <v>26041</v>
      </c>
      <c r="F471" s="23">
        <v>5</v>
      </c>
      <c r="G471" s="22" t="s">
        <v>26106</v>
      </c>
      <c r="H471" s="22" t="s">
        <v>26011</v>
      </c>
      <c r="I471" s="22" t="s">
        <v>26012</v>
      </c>
      <c r="J471" s="22" t="s">
        <v>26026</v>
      </c>
      <c r="K471" s="24">
        <v>2.76</v>
      </c>
      <c r="L471" s="24">
        <v>2.76</v>
      </c>
    </row>
    <row r="472" spans="1:12">
      <c r="A472" s="22" t="s">
        <v>26568</v>
      </c>
      <c r="B472" s="22" t="s">
        <v>26024</v>
      </c>
      <c r="C472" s="22" t="s">
        <v>26007</v>
      </c>
      <c r="D472" s="22" t="s">
        <v>26008</v>
      </c>
      <c r="E472" s="22" t="s">
        <v>26021</v>
      </c>
      <c r="F472" s="23">
        <v>5</v>
      </c>
      <c r="G472" s="22" t="s">
        <v>26076</v>
      </c>
      <c r="H472" s="22" t="s">
        <v>26011</v>
      </c>
      <c r="I472" s="22" t="s">
        <v>26012</v>
      </c>
      <c r="J472" s="22" t="s">
        <v>26026</v>
      </c>
      <c r="K472" s="24">
        <v>2.2999999999999998</v>
      </c>
      <c r="L472" s="24">
        <v>2.2999999999999998</v>
      </c>
    </row>
    <row r="473" spans="1:12">
      <c r="A473" s="22" t="s">
        <v>26569</v>
      </c>
      <c r="B473" s="22" t="s">
        <v>26035</v>
      </c>
      <c r="C473" s="22" t="s">
        <v>26007</v>
      </c>
      <c r="D473" s="22" t="s">
        <v>26008</v>
      </c>
      <c r="E473" s="22" t="s">
        <v>26113</v>
      </c>
      <c r="F473" s="23">
        <v>5</v>
      </c>
      <c r="G473" s="22" t="s">
        <v>26085</v>
      </c>
      <c r="H473" s="22" t="s">
        <v>26011</v>
      </c>
      <c r="I473" s="22" t="s">
        <v>26012</v>
      </c>
      <c r="J473" s="22" t="s">
        <v>26077</v>
      </c>
      <c r="K473" s="24">
        <v>3</v>
      </c>
      <c r="L473" s="24">
        <v>3</v>
      </c>
    </row>
    <row r="474" spans="1:12">
      <c r="A474" s="22" t="s">
        <v>26570</v>
      </c>
      <c r="B474" s="22" t="s">
        <v>26015</v>
      </c>
      <c r="C474" s="22" t="s">
        <v>26007</v>
      </c>
      <c r="D474" s="22" t="s">
        <v>26008</v>
      </c>
      <c r="E474" s="22" t="s">
        <v>26032</v>
      </c>
      <c r="F474" s="23">
        <v>5</v>
      </c>
      <c r="G474" s="22" t="s">
        <v>26029</v>
      </c>
      <c r="H474" s="22" t="s">
        <v>26011</v>
      </c>
      <c r="I474" s="22" t="s">
        <v>26012</v>
      </c>
      <c r="J474" s="22" t="s">
        <v>26026</v>
      </c>
      <c r="K474" s="24">
        <v>1.67</v>
      </c>
      <c r="L474" s="24">
        <v>1.67</v>
      </c>
    </row>
    <row r="475" spans="1:12">
      <c r="A475" s="22" t="s">
        <v>26571</v>
      </c>
      <c r="B475" s="22" t="s">
        <v>26024</v>
      </c>
      <c r="C475" s="22" t="s">
        <v>26007</v>
      </c>
      <c r="D475" s="22" t="s">
        <v>26008</v>
      </c>
      <c r="E475" s="22" t="s">
        <v>26089</v>
      </c>
      <c r="F475" s="23">
        <v>5</v>
      </c>
      <c r="G475" s="22" t="s">
        <v>26010</v>
      </c>
      <c r="H475" s="22" t="s">
        <v>26011</v>
      </c>
      <c r="I475" s="22" t="s">
        <v>26012</v>
      </c>
      <c r="J475" s="22" t="s">
        <v>26049</v>
      </c>
      <c r="K475" s="24">
        <v>3.98</v>
      </c>
      <c r="L475" s="24">
        <v>3.97</v>
      </c>
    </row>
    <row r="476" spans="1:12">
      <c r="A476" s="22" t="s">
        <v>26572</v>
      </c>
      <c r="B476" s="22" t="s">
        <v>26035</v>
      </c>
      <c r="C476" s="22" t="s">
        <v>26007</v>
      </c>
      <c r="D476" s="22" t="s">
        <v>26008</v>
      </c>
      <c r="E476" s="22" t="s">
        <v>26028</v>
      </c>
      <c r="F476" s="23">
        <v>5</v>
      </c>
      <c r="G476" s="22" t="s">
        <v>26029</v>
      </c>
      <c r="H476" s="22" t="s">
        <v>26011</v>
      </c>
      <c r="I476" s="22" t="s">
        <v>26012</v>
      </c>
      <c r="J476" s="22" t="s">
        <v>26120</v>
      </c>
      <c r="K476" s="24">
        <v>2.5</v>
      </c>
      <c r="L476" s="24">
        <v>2.5</v>
      </c>
    </row>
    <row r="477" spans="1:12">
      <c r="A477" s="22" t="s">
        <v>26573</v>
      </c>
      <c r="B477" s="22" t="s">
        <v>26024</v>
      </c>
      <c r="C477" s="22" t="s">
        <v>26007</v>
      </c>
      <c r="D477" s="22" t="s">
        <v>26008</v>
      </c>
      <c r="E477" s="22" t="s">
        <v>26028</v>
      </c>
      <c r="F477" s="23">
        <v>5</v>
      </c>
      <c r="G477" s="22" t="s">
        <v>26029</v>
      </c>
      <c r="H477" s="22" t="s">
        <v>26011</v>
      </c>
      <c r="I477" s="22" t="s">
        <v>26012</v>
      </c>
      <c r="J477" s="22" t="s">
        <v>26154</v>
      </c>
      <c r="K477" s="24">
        <v>2</v>
      </c>
      <c r="L477" s="24">
        <v>2</v>
      </c>
    </row>
    <row r="478" spans="1:12">
      <c r="A478" s="22" t="s">
        <v>26574</v>
      </c>
      <c r="B478" s="22" t="s">
        <v>26035</v>
      </c>
      <c r="C478" s="22" t="s">
        <v>26007</v>
      </c>
      <c r="D478" s="22" t="s">
        <v>26008</v>
      </c>
      <c r="E478" s="22" t="s">
        <v>26047</v>
      </c>
      <c r="F478" s="23">
        <v>5</v>
      </c>
      <c r="G478" s="22" t="s">
        <v>26048</v>
      </c>
      <c r="H478" s="22" t="s">
        <v>26011</v>
      </c>
      <c r="I478" s="22" t="s">
        <v>26012</v>
      </c>
      <c r="J478" s="22" t="s">
        <v>26120</v>
      </c>
      <c r="K478" s="24">
        <v>2.65</v>
      </c>
      <c r="L478" s="24">
        <v>2.65</v>
      </c>
    </row>
    <row r="479" spans="1:12">
      <c r="A479" s="22" t="s">
        <v>26575</v>
      </c>
      <c r="B479" s="22" t="s">
        <v>26035</v>
      </c>
      <c r="C479" s="22" t="s">
        <v>26007</v>
      </c>
      <c r="D479" s="22" t="s">
        <v>26008</v>
      </c>
      <c r="E479" s="22" t="s">
        <v>26073</v>
      </c>
      <c r="F479" s="23">
        <v>5</v>
      </c>
      <c r="G479" s="22" t="s">
        <v>26093</v>
      </c>
      <c r="H479" s="22" t="s">
        <v>26011</v>
      </c>
      <c r="I479" s="22" t="s">
        <v>26012</v>
      </c>
      <c r="J479" s="22" t="s">
        <v>26013</v>
      </c>
      <c r="K479" s="24">
        <v>3.35</v>
      </c>
      <c r="L479" s="24">
        <v>3.35</v>
      </c>
    </row>
    <row r="480" spans="1:12">
      <c r="A480" s="22" t="s">
        <v>26576</v>
      </c>
      <c r="B480" s="22" t="s">
        <v>26015</v>
      </c>
      <c r="C480" s="22" t="s">
        <v>26007</v>
      </c>
      <c r="D480" s="22" t="s">
        <v>26008</v>
      </c>
      <c r="E480" s="22" t="s">
        <v>26028</v>
      </c>
      <c r="F480" s="23">
        <v>5</v>
      </c>
      <c r="G480" s="22" t="s">
        <v>26029</v>
      </c>
      <c r="H480" s="22" t="s">
        <v>26011</v>
      </c>
      <c r="I480" s="22" t="s">
        <v>26012</v>
      </c>
      <c r="J480" s="22" t="s">
        <v>26120</v>
      </c>
      <c r="K480" s="24">
        <v>1.88</v>
      </c>
      <c r="L480" s="24">
        <v>1.88</v>
      </c>
    </row>
    <row r="481" spans="1:12">
      <c r="A481" s="22" t="s">
        <v>26577</v>
      </c>
      <c r="B481" s="22" t="s">
        <v>26035</v>
      </c>
      <c r="C481" s="22" t="s">
        <v>26007</v>
      </c>
      <c r="D481" s="22" t="s">
        <v>26008</v>
      </c>
      <c r="E481" s="22" t="s">
        <v>26032</v>
      </c>
      <c r="F481" s="23">
        <v>5</v>
      </c>
      <c r="G481" s="22" t="s">
        <v>26029</v>
      </c>
      <c r="H481" s="22" t="s">
        <v>26011</v>
      </c>
      <c r="I481" s="22" t="s">
        <v>26012</v>
      </c>
      <c r="J481" s="22" t="s">
        <v>26111</v>
      </c>
      <c r="K481" s="24">
        <v>2</v>
      </c>
      <c r="L481" s="24">
        <v>2</v>
      </c>
    </row>
    <row r="482" spans="1:12">
      <c r="A482" s="22" t="s">
        <v>26578</v>
      </c>
      <c r="B482" s="22" t="s">
        <v>26024</v>
      </c>
      <c r="C482" s="22" t="s">
        <v>26007</v>
      </c>
      <c r="D482" s="22" t="s">
        <v>26008</v>
      </c>
      <c r="E482" s="22" t="s">
        <v>26021</v>
      </c>
      <c r="F482" s="23">
        <v>5</v>
      </c>
      <c r="G482" s="22" t="s">
        <v>26076</v>
      </c>
      <c r="H482" s="22" t="s">
        <v>26011</v>
      </c>
      <c r="I482" s="22" t="s">
        <v>26012</v>
      </c>
      <c r="J482" s="22" t="s">
        <v>26026</v>
      </c>
      <c r="K482" s="24">
        <v>2.2599999999999998</v>
      </c>
      <c r="L482" s="24">
        <v>2.1</v>
      </c>
    </row>
    <row r="483" spans="1:12">
      <c r="A483" s="22" t="s">
        <v>26579</v>
      </c>
      <c r="B483" s="22" t="s">
        <v>26035</v>
      </c>
      <c r="C483" s="22" t="s">
        <v>26007</v>
      </c>
      <c r="D483" s="22" t="s">
        <v>26008</v>
      </c>
      <c r="E483" s="22" t="s">
        <v>26113</v>
      </c>
      <c r="F483" s="23">
        <v>5</v>
      </c>
      <c r="G483" s="22" t="s">
        <v>26029</v>
      </c>
      <c r="H483" s="22" t="s">
        <v>26011</v>
      </c>
      <c r="I483" s="22" t="s">
        <v>26012</v>
      </c>
      <c r="J483" s="22" t="s">
        <v>26013</v>
      </c>
      <c r="K483" s="24">
        <v>1.33</v>
      </c>
      <c r="L483" s="24">
        <v>1.33</v>
      </c>
    </row>
    <row r="484" spans="1:12">
      <c r="A484" s="22" t="s">
        <v>26580</v>
      </c>
      <c r="B484" s="22" t="s">
        <v>26035</v>
      </c>
      <c r="C484" s="22" t="s">
        <v>26007</v>
      </c>
      <c r="D484" s="22" t="s">
        <v>26008</v>
      </c>
      <c r="E484" s="22" t="s">
        <v>26032</v>
      </c>
      <c r="F484" s="23">
        <v>5</v>
      </c>
      <c r="G484" s="22" t="s">
        <v>26093</v>
      </c>
      <c r="H484" s="22" t="s">
        <v>26011</v>
      </c>
      <c r="I484" s="22" t="s">
        <v>26012</v>
      </c>
      <c r="J484" s="22" t="s">
        <v>26120</v>
      </c>
      <c r="K484" s="24">
        <v>2.7</v>
      </c>
      <c r="L484" s="24">
        <v>2.7</v>
      </c>
    </row>
    <row r="485" spans="1:12">
      <c r="A485" s="22" t="s">
        <v>26581</v>
      </c>
      <c r="B485" s="22" t="s">
        <v>26035</v>
      </c>
      <c r="C485" s="22" t="s">
        <v>26007</v>
      </c>
      <c r="D485" s="22" t="s">
        <v>26008</v>
      </c>
      <c r="E485" s="22" t="s">
        <v>26246</v>
      </c>
      <c r="F485" s="23">
        <v>5</v>
      </c>
      <c r="G485" s="22" t="s">
        <v>26010</v>
      </c>
      <c r="H485" s="22" t="s">
        <v>26011</v>
      </c>
      <c r="I485" s="22" t="s">
        <v>26012</v>
      </c>
      <c r="J485" s="22" t="s">
        <v>26049</v>
      </c>
      <c r="K485" s="24">
        <v>3.72</v>
      </c>
      <c r="L485" s="24">
        <v>3.56</v>
      </c>
    </row>
    <row r="486" spans="1:12">
      <c r="A486" s="22" t="s">
        <v>26582</v>
      </c>
      <c r="B486" s="22" t="s">
        <v>26035</v>
      </c>
      <c r="C486" s="22" t="s">
        <v>26007</v>
      </c>
      <c r="D486" s="22" t="s">
        <v>26008</v>
      </c>
      <c r="E486" s="22" t="s">
        <v>26075</v>
      </c>
      <c r="F486" s="23">
        <v>5</v>
      </c>
      <c r="G486" s="22" t="s">
        <v>26085</v>
      </c>
      <c r="H486" s="22" t="s">
        <v>26011</v>
      </c>
      <c r="I486" s="22" t="s">
        <v>26012</v>
      </c>
      <c r="J486" s="22" t="s">
        <v>379</v>
      </c>
      <c r="K486" s="24">
        <v>2.13</v>
      </c>
      <c r="L486" s="24">
        <v>2.13</v>
      </c>
    </row>
    <row r="487" spans="1:12">
      <c r="A487" s="22" t="s">
        <v>26583</v>
      </c>
      <c r="B487" s="22" t="s">
        <v>26035</v>
      </c>
      <c r="C487" s="22" t="s">
        <v>26007</v>
      </c>
      <c r="D487" s="22" t="s">
        <v>26008</v>
      </c>
      <c r="E487" s="22" t="s">
        <v>26021</v>
      </c>
      <c r="F487" s="23">
        <v>5</v>
      </c>
      <c r="G487" s="22" t="s">
        <v>26093</v>
      </c>
      <c r="H487" s="22" t="s">
        <v>26011</v>
      </c>
      <c r="I487" s="22" t="s">
        <v>26012</v>
      </c>
      <c r="J487" s="22" t="s">
        <v>26026</v>
      </c>
      <c r="K487" s="24">
        <v>2.7</v>
      </c>
      <c r="L487" s="24">
        <v>2.7</v>
      </c>
    </row>
    <row r="488" spans="1:12">
      <c r="A488" s="22" t="s">
        <v>26584</v>
      </c>
      <c r="B488" s="22" t="s">
        <v>26024</v>
      </c>
      <c r="C488" s="22" t="s">
        <v>26007</v>
      </c>
      <c r="D488" s="22" t="s">
        <v>26008</v>
      </c>
      <c r="E488" s="22" t="s">
        <v>26056</v>
      </c>
      <c r="F488" s="23">
        <v>5</v>
      </c>
      <c r="G488" s="22" t="s">
        <v>26048</v>
      </c>
      <c r="H488" s="22" t="s">
        <v>26011</v>
      </c>
      <c r="I488" s="22" t="s">
        <v>26012</v>
      </c>
      <c r="J488" s="22" t="s">
        <v>26026</v>
      </c>
      <c r="K488" s="24">
        <v>2.1</v>
      </c>
      <c r="L488" s="24">
        <v>2.1</v>
      </c>
    </row>
    <row r="489" spans="1:12">
      <c r="A489" s="22" t="s">
        <v>26585</v>
      </c>
      <c r="B489" s="22" t="s">
        <v>26035</v>
      </c>
      <c r="C489" s="22" t="s">
        <v>26007</v>
      </c>
      <c r="D489" s="22" t="s">
        <v>26008</v>
      </c>
      <c r="E489" s="22" t="s">
        <v>26075</v>
      </c>
      <c r="F489" s="23">
        <v>5</v>
      </c>
      <c r="G489" s="22" t="s">
        <v>26029</v>
      </c>
      <c r="H489" s="22" t="s">
        <v>26011</v>
      </c>
      <c r="I489" s="22" t="s">
        <v>26012</v>
      </c>
      <c r="J489" s="22" t="s">
        <v>26018</v>
      </c>
      <c r="K489" s="24">
        <v>2</v>
      </c>
      <c r="L489" s="24">
        <v>2</v>
      </c>
    </row>
    <row r="490" spans="1:12">
      <c r="A490" s="22" t="s">
        <v>26586</v>
      </c>
      <c r="B490" s="22" t="s">
        <v>26035</v>
      </c>
      <c r="C490" s="22" t="s">
        <v>26007</v>
      </c>
      <c r="D490" s="22" t="s">
        <v>26008</v>
      </c>
      <c r="E490" s="22" t="s">
        <v>26043</v>
      </c>
      <c r="F490" s="23">
        <v>5</v>
      </c>
      <c r="G490" s="22" t="s">
        <v>26085</v>
      </c>
      <c r="H490" s="22" t="s">
        <v>26011</v>
      </c>
      <c r="I490" s="22" t="s">
        <v>26012</v>
      </c>
      <c r="J490" s="22" t="s">
        <v>26051</v>
      </c>
      <c r="K490" s="24">
        <v>3.47</v>
      </c>
      <c r="L490" s="24">
        <v>3</v>
      </c>
    </row>
    <row r="491" spans="1:12">
      <c r="A491" s="22" t="s">
        <v>26587</v>
      </c>
      <c r="B491" s="22" t="s">
        <v>26035</v>
      </c>
      <c r="C491" s="22" t="s">
        <v>26007</v>
      </c>
      <c r="D491" s="22" t="s">
        <v>26008</v>
      </c>
      <c r="E491" s="22" t="s">
        <v>26056</v>
      </c>
      <c r="F491" s="23">
        <v>5</v>
      </c>
      <c r="G491" s="22" t="s">
        <v>26029</v>
      </c>
      <c r="H491" s="22" t="s">
        <v>26011</v>
      </c>
      <c r="I491" s="22" t="s">
        <v>26012</v>
      </c>
      <c r="J491" s="22" t="s">
        <v>26427</v>
      </c>
      <c r="K491" s="24">
        <v>2.5</v>
      </c>
      <c r="L491" s="24">
        <v>2.5</v>
      </c>
    </row>
    <row r="492" spans="1:12">
      <c r="A492" s="22" t="s">
        <v>26588</v>
      </c>
      <c r="B492" s="22" t="s">
        <v>26035</v>
      </c>
      <c r="C492" s="22" t="s">
        <v>26007</v>
      </c>
      <c r="D492" s="22" t="s">
        <v>26008</v>
      </c>
      <c r="E492" s="22" t="s">
        <v>26021</v>
      </c>
      <c r="F492" s="23">
        <v>5</v>
      </c>
      <c r="G492" s="22" t="s">
        <v>26085</v>
      </c>
      <c r="H492" s="22" t="s">
        <v>26011</v>
      </c>
      <c r="I492" s="22" t="s">
        <v>26012</v>
      </c>
      <c r="J492" s="22" t="s">
        <v>26120</v>
      </c>
      <c r="K492" s="24">
        <v>3</v>
      </c>
      <c r="L492" s="24">
        <v>3</v>
      </c>
    </row>
    <row r="493" spans="1:12">
      <c r="A493" s="22" t="s">
        <v>26589</v>
      </c>
      <c r="B493" s="22" t="s">
        <v>26590</v>
      </c>
      <c r="C493" s="22" t="s">
        <v>26007</v>
      </c>
      <c r="D493" s="22" t="s">
        <v>26008</v>
      </c>
      <c r="E493" s="22" t="s">
        <v>26028</v>
      </c>
      <c r="F493" s="23">
        <v>5</v>
      </c>
      <c r="G493" s="22" t="s">
        <v>26106</v>
      </c>
      <c r="H493" s="22" t="s">
        <v>26011</v>
      </c>
      <c r="I493" s="22" t="s">
        <v>26012</v>
      </c>
      <c r="J493" s="22" t="s">
        <v>26054</v>
      </c>
      <c r="K493" s="24">
        <v>0.9</v>
      </c>
      <c r="L493" s="24">
        <v>0.9</v>
      </c>
    </row>
    <row r="494" spans="1:12">
      <c r="A494" s="22" t="s">
        <v>26591</v>
      </c>
      <c r="B494" s="22" t="s">
        <v>26035</v>
      </c>
      <c r="C494" s="22" t="s">
        <v>26007</v>
      </c>
      <c r="D494" s="22" t="s">
        <v>26008</v>
      </c>
      <c r="E494" s="22" t="s">
        <v>26036</v>
      </c>
      <c r="F494" s="23">
        <v>5</v>
      </c>
      <c r="G494" s="22" t="s">
        <v>26029</v>
      </c>
      <c r="H494" s="22" t="s">
        <v>26011</v>
      </c>
      <c r="I494" s="22" t="s">
        <v>26012</v>
      </c>
      <c r="J494" s="22" t="s">
        <v>26051</v>
      </c>
      <c r="K494" s="24">
        <v>2.61</v>
      </c>
      <c r="L494" s="24">
        <v>2.61</v>
      </c>
    </row>
    <row r="495" spans="1:12">
      <c r="A495" s="22" t="s">
        <v>26592</v>
      </c>
      <c r="B495" s="22" t="s">
        <v>26015</v>
      </c>
      <c r="C495" s="22" t="s">
        <v>26007</v>
      </c>
      <c r="D495" s="22" t="s">
        <v>26008</v>
      </c>
      <c r="E495" s="22" t="s">
        <v>26025</v>
      </c>
      <c r="F495" s="23">
        <v>5</v>
      </c>
      <c r="G495" s="22" t="s">
        <v>26029</v>
      </c>
      <c r="H495" s="22" t="s">
        <v>26011</v>
      </c>
      <c r="I495" s="22" t="s">
        <v>26012</v>
      </c>
      <c r="J495" s="22" t="s">
        <v>26149</v>
      </c>
      <c r="K495" s="24">
        <v>2.5</v>
      </c>
      <c r="L495" s="24">
        <v>2.5</v>
      </c>
    </row>
    <row r="496" spans="1:12">
      <c r="A496" s="22" t="s">
        <v>26593</v>
      </c>
      <c r="B496" s="22" t="s">
        <v>26024</v>
      </c>
      <c r="C496" s="22" t="s">
        <v>26007</v>
      </c>
      <c r="D496" s="22" t="s">
        <v>26008</v>
      </c>
      <c r="E496" s="22" t="s">
        <v>26043</v>
      </c>
      <c r="F496" s="23">
        <v>5</v>
      </c>
      <c r="G496" s="22" t="s">
        <v>26048</v>
      </c>
      <c r="H496" s="22" t="s">
        <v>26011</v>
      </c>
      <c r="I496" s="22" t="s">
        <v>26012</v>
      </c>
      <c r="J496" s="22" t="s">
        <v>26120</v>
      </c>
      <c r="K496" s="24">
        <v>3.47</v>
      </c>
      <c r="L496" s="24">
        <v>3.47</v>
      </c>
    </row>
    <row r="497" spans="1:12">
      <c r="A497" s="22" t="s">
        <v>26594</v>
      </c>
      <c r="B497" s="22" t="s">
        <v>26035</v>
      </c>
      <c r="C497" s="22" t="s">
        <v>26007</v>
      </c>
      <c r="D497" s="22" t="s">
        <v>26008</v>
      </c>
      <c r="E497" s="22" t="s">
        <v>26089</v>
      </c>
      <c r="F497" s="23">
        <v>5</v>
      </c>
      <c r="G497" s="22" t="s">
        <v>26106</v>
      </c>
      <c r="H497" s="22" t="s">
        <v>26011</v>
      </c>
      <c r="I497" s="22" t="s">
        <v>26012</v>
      </c>
      <c r="J497" s="22" t="s">
        <v>26018</v>
      </c>
      <c r="K497" s="24">
        <v>2.76</v>
      </c>
      <c r="L497" s="24">
        <v>2.76</v>
      </c>
    </row>
    <row r="498" spans="1:12">
      <c r="A498" s="22" t="s">
        <v>26595</v>
      </c>
      <c r="B498" s="22" t="s">
        <v>26015</v>
      </c>
      <c r="C498" s="22" t="s">
        <v>26007</v>
      </c>
      <c r="D498" s="22" t="s">
        <v>26008</v>
      </c>
      <c r="E498" s="22" t="s">
        <v>26021</v>
      </c>
      <c r="F498" s="23">
        <v>5</v>
      </c>
      <c r="G498" s="22" t="s">
        <v>26093</v>
      </c>
      <c r="H498" s="22" t="s">
        <v>26011</v>
      </c>
      <c r="I498" s="22" t="s">
        <v>26012</v>
      </c>
      <c r="J498" s="22" t="s">
        <v>26120</v>
      </c>
      <c r="K498" s="24">
        <v>1.8</v>
      </c>
      <c r="L498" s="24">
        <v>1.8</v>
      </c>
    </row>
    <row r="499" spans="1:12">
      <c r="A499" s="22" t="s">
        <v>26596</v>
      </c>
      <c r="B499" s="22" t="s">
        <v>26024</v>
      </c>
      <c r="C499" s="22" t="s">
        <v>26007</v>
      </c>
      <c r="D499" s="22" t="s">
        <v>26008</v>
      </c>
      <c r="E499" s="22" t="s">
        <v>26021</v>
      </c>
      <c r="F499" s="23">
        <v>5</v>
      </c>
      <c r="G499" s="22" t="s">
        <v>26085</v>
      </c>
      <c r="H499" s="22" t="s">
        <v>26011</v>
      </c>
      <c r="I499" s="22" t="s">
        <v>26012</v>
      </c>
      <c r="J499" s="22" t="s">
        <v>26049</v>
      </c>
      <c r="K499" s="24">
        <v>3.35</v>
      </c>
      <c r="L499" s="24">
        <v>3.35</v>
      </c>
    </row>
    <row r="500" spans="1:12">
      <c r="A500" s="22" t="s">
        <v>26597</v>
      </c>
      <c r="B500" s="22" t="s">
        <v>26035</v>
      </c>
      <c r="C500" s="22" t="s">
        <v>26007</v>
      </c>
      <c r="D500" s="22" t="s">
        <v>26008</v>
      </c>
      <c r="E500" s="22" t="s">
        <v>26084</v>
      </c>
      <c r="F500" s="23">
        <v>5</v>
      </c>
      <c r="G500" s="22" t="s">
        <v>26085</v>
      </c>
      <c r="H500" s="22" t="s">
        <v>26011</v>
      </c>
      <c r="I500" s="22" t="s">
        <v>26012</v>
      </c>
      <c r="J500" s="22" t="s">
        <v>26049</v>
      </c>
      <c r="K500" s="24">
        <v>2.85</v>
      </c>
      <c r="L500" s="24">
        <v>2.85</v>
      </c>
    </row>
    <row r="501" spans="1:12">
      <c r="A501" s="22" t="s">
        <v>26598</v>
      </c>
      <c r="B501" s="22" t="s">
        <v>26015</v>
      </c>
      <c r="C501" s="22" t="s">
        <v>26007</v>
      </c>
      <c r="D501" s="22" t="s">
        <v>26008</v>
      </c>
      <c r="E501" s="22" t="s">
        <v>26025</v>
      </c>
      <c r="F501" s="23">
        <v>5</v>
      </c>
      <c r="G501" s="22" t="s">
        <v>26017</v>
      </c>
      <c r="H501" s="22" t="s">
        <v>26011</v>
      </c>
      <c r="I501" s="22" t="s">
        <v>26012</v>
      </c>
      <c r="J501" s="22" t="s">
        <v>26120</v>
      </c>
      <c r="K501" s="24">
        <v>1.47</v>
      </c>
      <c r="L501" s="24">
        <v>1.47</v>
      </c>
    </row>
    <row r="502" spans="1:12">
      <c r="A502" s="22" t="s">
        <v>26599</v>
      </c>
      <c r="B502" s="22" t="s">
        <v>26024</v>
      </c>
      <c r="C502" s="22" t="s">
        <v>26007</v>
      </c>
      <c r="D502" s="22" t="s">
        <v>26008</v>
      </c>
      <c r="E502" s="22" t="s">
        <v>26080</v>
      </c>
      <c r="F502" s="23">
        <v>5</v>
      </c>
      <c r="G502" s="22" t="s">
        <v>26017</v>
      </c>
      <c r="H502" s="22" t="s">
        <v>26011</v>
      </c>
      <c r="I502" s="22" t="s">
        <v>26012</v>
      </c>
      <c r="J502" s="22" t="s">
        <v>26120</v>
      </c>
      <c r="K502" s="24">
        <v>2.27</v>
      </c>
      <c r="L502" s="24">
        <v>2.27</v>
      </c>
    </row>
    <row r="503" spans="1:12">
      <c r="A503" s="22" t="s">
        <v>26600</v>
      </c>
      <c r="B503" s="22" t="s">
        <v>26015</v>
      </c>
      <c r="C503" s="22" t="s">
        <v>26007</v>
      </c>
      <c r="D503" s="22" t="s">
        <v>26008</v>
      </c>
      <c r="E503" s="22" t="s">
        <v>26080</v>
      </c>
      <c r="F503" s="23">
        <v>5</v>
      </c>
      <c r="G503" s="22" t="s">
        <v>26048</v>
      </c>
      <c r="H503" s="22" t="s">
        <v>26011</v>
      </c>
      <c r="I503" s="22" t="s">
        <v>26012</v>
      </c>
      <c r="J503" s="22" t="s">
        <v>26111</v>
      </c>
      <c r="K503" s="24">
        <v>2.38</v>
      </c>
      <c r="L503" s="24">
        <v>2.38</v>
      </c>
    </row>
    <row r="504" spans="1:12">
      <c r="A504" s="22" t="s">
        <v>26601</v>
      </c>
      <c r="B504" s="22" t="s">
        <v>26024</v>
      </c>
      <c r="C504" s="22" t="s">
        <v>26007</v>
      </c>
      <c r="D504" s="22" t="s">
        <v>26008</v>
      </c>
      <c r="E504" s="22" t="s">
        <v>26113</v>
      </c>
      <c r="F504" s="23">
        <v>5</v>
      </c>
      <c r="G504" s="22" t="s">
        <v>26144</v>
      </c>
      <c r="H504" s="22" t="s">
        <v>26011</v>
      </c>
      <c r="I504" s="22" t="s">
        <v>26012</v>
      </c>
      <c r="J504" s="22" t="s">
        <v>26111</v>
      </c>
      <c r="K504" s="24">
        <v>1.91</v>
      </c>
      <c r="L504" s="24">
        <v>1.91</v>
      </c>
    </row>
    <row r="505" spans="1:12">
      <c r="A505" s="22" t="s">
        <v>26602</v>
      </c>
      <c r="B505" s="22" t="s">
        <v>26024</v>
      </c>
      <c r="C505" s="22" t="s">
        <v>26007</v>
      </c>
      <c r="D505" s="22" t="s">
        <v>26008</v>
      </c>
      <c r="E505" s="22" t="s">
        <v>26141</v>
      </c>
      <c r="F505" s="23">
        <v>5</v>
      </c>
      <c r="G505" s="22" t="s">
        <v>26029</v>
      </c>
      <c r="H505" s="22" t="s">
        <v>26011</v>
      </c>
      <c r="I505" s="22" t="s">
        <v>26012</v>
      </c>
      <c r="J505" s="22" t="s">
        <v>26111</v>
      </c>
      <c r="K505" s="24">
        <v>2.57</v>
      </c>
      <c r="L505" s="24">
        <v>2.57</v>
      </c>
    </row>
    <row r="506" spans="1:12">
      <c r="A506" s="22" t="s">
        <v>26603</v>
      </c>
      <c r="B506" s="22" t="s">
        <v>26035</v>
      </c>
      <c r="C506" s="22" t="s">
        <v>26007</v>
      </c>
      <c r="D506" s="22" t="s">
        <v>26008</v>
      </c>
      <c r="E506" s="22" t="s">
        <v>26080</v>
      </c>
      <c r="F506" s="23">
        <v>5</v>
      </c>
      <c r="G506" s="22" t="s">
        <v>26093</v>
      </c>
      <c r="H506" s="22" t="s">
        <v>26011</v>
      </c>
      <c r="I506" s="22" t="s">
        <v>26012</v>
      </c>
      <c r="J506" s="22" t="s">
        <v>26147</v>
      </c>
      <c r="K506" s="24">
        <v>3.14</v>
      </c>
      <c r="L506" s="24">
        <v>3.14</v>
      </c>
    </row>
    <row r="507" spans="1:12">
      <c r="A507" s="22" t="s">
        <v>26604</v>
      </c>
      <c r="B507" s="22" t="s">
        <v>26035</v>
      </c>
      <c r="C507" s="22" t="s">
        <v>26007</v>
      </c>
      <c r="D507" s="22" t="s">
        <v>26008</v>
      </c>
      <c r="E507" s="22" t="s">
        <v>26141</v>
      </c>
      <c r="F507" s="23">
        <v>5</v>
      </c>
      <c r="G507" s="22" t="s">
        <v>26017</v>
      </c>
      <c r="H507" s="22" t="s">
        <v>26011</v>
      </c>
      <c r="I507" s="22" t="s">
        <v>26012</v>
      </c>
      <c r="J507" s="22" t="s">
        <v>26149</v>
      </c>
      <c r="K507" s="24">
        <v>0</v>
      </c>
      <c r="L507" s="24">
        <v>0</v>
      </c>
    </row>
    <row r="508" spans="1:12">
      <c r="A508" s="22" t="s">
        <v>26605</v>
      </c>
      <c r="B508" s="22" t="s">
        <v>26024</v>
      </c>
      <c r="C508" s="22" t="s">
        <v>26007</v>
      </c>
      <c r="D508" s="22" t="s">
        <v>26008</v>
      </c>
      <c r="E508" s="22" t="s">
        <v>26041</v>
      </c>
      <c r="F508" s="23">
        <v>5</v>
      </c>
      <c r="G508" s="22" t="s">
        <v>26010</v>
      </c>
      <c r="H508" s="22" t="s">
        <v>26011</v>
      </c>
      <c r="I508" s="22" t="s">
        <v>26012</v>
      </c>
      <c r="J508" s="22" t="s">
        <v>26147</v>
      </c>
      <c r="K508" s="24">
        <v>3.46</v>
      </c>
      <c r="L508" s="24">
        <v>3.46</v>
      </c>
    </row>
    <row r="509" spans="1:12">
      <c r="A509" s="22" t="s">
        <v>26606</v>
      </c>
      <c r="B509" s="22" t="s">
        <v>26020</v>
      </c>
      <c r="C509" s="22" t="s">
        <v>26007</v>
      </c>
      <c r="D509" s="22" t="s">
        <v>26008</v>
      </c>
      <c r="E509" s="22" t="s">
        <v>26080</v>
      </c>
      <c r="F509" s="23">
        <v>5</v>
      </c>
      <c r="G509" s="22" t="s">
        <v>26044</v>
      </c>
      <c r="H509" s="22" t="s">
        <v>26011</v>
      </c>
      <c r="I509" s="22" t="s">
        <v>26012</v>
      </c>
      <c r="J509" s="22" t="s">
        <v>26120</v>
      </c>
      <c r="K509" s="24">
        <v>1.56</v>
      </c>
      <c r="L509" s="24">
        <v>1.56</v>
      </c>
    </row>
    <row r="510" spans="1:12">
      <c r="A510" s="22" t="s">
        <v>26607</v>
      </c>
      <c r="B510" s="22" t="s">
        <v>26024</v>
      </c>
      <c r="C510" s="22" t="s">
        <v>26007</v>
      </c>
      <c r="D510" s="22" t="s">
        <v>26008</v>
      </c>
      <c r="E510" s="22" t="s">
        <v>26084</v>
      </c>
      <c r="F510" s="23">
        <v>5</v>
      </c>
      <c r="G510" s="22" t="s">
        <v>26048</v>
      </c>
      <c r="H510" s="22" t="s">
        <v>26011</v>
      </c>
      <c r="I510" s="22" t="s">
        <v>26012</v>
      </c>
      <c r="J510" s="22" t="s">
        <v>26026</v>
      </c>
      <c r="K510" s="24">
        <v>2.5</v>
      </c>
      <c r="L510" s="24">
        <v>2.5</v>
      </c>
    </row>
    <row r="511" spans="1:12">
      <c r="A511" s="22" t="s">
        <v>26608</v>
      </c>
      <c r="B511" s="22" t="s">
        <v>26035</v>
      </c>
      <c r="C511" s="22" t="s">
        <v>26007</v>
      </c>
      <c r="D511" s="22" t="s">
        <v>26008</v>
      </c>
      <c r="E511" s="22" t="s">
        <v>26016</v>
      </c>
      <c r="F511" s="23">
        <v>5</v>
      </c>
      <c r="G511" s="22" t="s">
        <v>26039</v>
      </c>
      <c r="H511" s="22" t="s">
        <v>26011</v>
      </c>
      <c r="I511" s="22" t="s">
        <v>26012</v>
      </c>
      <c r="J511" s="22" t="s">
        <v>26120</v>
      </c>
      <c r="K511" s="24">
        <v>3.33</v>
      </c>
      <c r="L511" s="24">
        <v>3.33</v>
      </c>
    </row>
    <row r="512" spans="1:12">
      <c r="A512" s="22" t="s">
        <v>26609</v>
      </c>
      <c r="B512" s="22" t="s">
        <v>26035</v>
      </c>
      <c r="C512" s="22" t="s">
        <v>26007</v>
      </c>
      <c r="D512" s="22" t="s">
        <v>26008</v>
      </c>
      <c r="E512" s="22" t="s">
        <v>26047</v>
      </c>
      <c r="F512" s="23">
        <v>5</v>
      </c>
      <c r="G512" s="22" t="s">
        <v>26048</v>
      </c>
      <c r="H512" s="22" t="s">
        <v>26134</v>
      </c>
      <c r="I512" s="22" t="s">
        <v>26012</v>
      </c>
      <c r="J512" s="22" t="s">
        <v>26022</v>
      </c>
      <c r="K512" s="24">
        <v>3.1</v>
      </c>
      <c r="L512" s="24">
        <v>3.1</v>
      </c>
    </row>
    <row r="513" spans="1:12">
      <c r="A513" s="22" t="s">
        <v>26610</v>
      </c>
      <c r="B513" s="22" t="s">
        <v>26015</v>
      </c>
      <c r="C513" s="22" t="s">
        <v>26007</v>
      </c>
      <c r="D513" s="22" t="s">
        <v>26008</v>
      </c>
      <c r="E513" s="22" t="s">
        <v>26021</v>
      </c>
      <c r="F513" s="23">
        <v>5</v>
      </c>
      <c r="G513" s="22" t="s">
        <v>26039</v>
      </c>
      <c r="H513" s="22" t="s">
        <v>26011</v>
      </c>
      <c r="I513" s="22" t="s">
        <v>26012</v>
      </c>
      <c r="J513" s="22" t="s">
        <v>26022</v>
      </c>
      <c r="K513" s="24">
        <v>2.96</v>
      </c>
      <c r="L513" s="24">
        <v>2.96</v>
      </c>
    </row>
    <row r="514" spans="1:12">
      <c r="A514" s="22" t="s">
        <v>26611</v>
      </c>
      <c r="B514" s="22" t="s">
        <v>26024</v>
      </c>
      <c r="C514" s="22" t="s">
        <v>26007</v>
      </c>
      <c r="D514" s="22" t="s">
        <v>26008</v>
      </c>
      <c r="E514" s="22" t="s">
        <v>26021</v>
      </c>
      <c r="F514" s="23">
        <v>5</v>
      </c>
      <c r="G514" s="22" t="s">
        <v>26076</v>
      </c>
      <c r="H514" s="22" t="s">
        <v>26011</v>
      </c>
      <c r="I514" s="22" t="s">
        <v>26012</v>
      </c>
      <c r="J514" s="22" t="s">
        <v>26022</v>
      </c>
      <c r="K514" s="24">
        <v>2.2000000000000002</v>
      </c>
      <c r="L514" s="24">
        <v>2.2000000000000002</v>
      </c>
    </row>
    <row r="515" spans="1:12">
      <c r="A515" s="22" t="s">
        <v>26612</v>
      </c>
      <c r="B515" s="22" t="s">
        <v>26035</v>
      </c>
      <c r="C515" s="22" t="s">
        <v>26007</v>
      </c>
      <c r="D515" s="22" t="s">
        <v>26008</v>
      </c>
      <c r="E515" s="22" t="s">
        <v>26151</v>
      </c>
      <c r="F515" s="23">
        <v>5</v>
      </c>
      <c r="G515" s="22" t="s">
        <v>26144</v>
      </c>
      <c r="H515" s="22" t="s">
        <v>26011</v>
      </c>
      <c r="I515" s="22" t="s">
        <v>26012</v>
      </c>
      <c r="J515" s="22" t="s">
        <v>26022</v>
      </c>
      <c r="K515" s="24">
        <v>0</v>
      </c>
      <c r="L515" s="24">
        <v>0</v>
      </c>
    </row>
    <row r="516" spans="1:12">
      <c r="A516" s="22" t="s">
        <v>26613</v>
      </c>
      <c r="B516" s="22" t="s">
        <v>26024</v>
      </c>
      <c r="C516" s="22" t="s">
        <v>26007</v>
      </c>
      <c r="D516" s="22" t="s">
        <v>26008</v>
      </c>
      <c r="E516" s="22" t="s">
        <v>26089</v>
      </c>
      <c r="F516" s="23">
        <v>5</v>
      </c>
      <c r="G516" s="22" t="s">
        <v>26029</v>
      </c>
      <c r="H516" s="22" t="s">
        <v>26011</v>
      </c>
      <c r="I516" s="22" t="s">
        <v>26012</v>
      </c>
      <c r="J516" s="22" t="s">
        <v>26149</v>
      </c>
      <c r="K516" s="24">
        <v>2.2799999999999998</v>
      </c>
      <c r="L516" s="24">
        <v>2.2799999999999998</v>
      </c>
    </row>
    <row r="517" spans="1:12">
      <c r="A517" s="22" t="s">
        <v>26614</v>
      </c>
      <c r="B517" s="22" t="s">
        <v>26035</v>
      </c>
      <c r="C517" s="22" t="s">
        <v>26007</v>
      </c>
      <c r="D517" s="22" t="s">
        <v>26008</v>
      </c>
      <c r="E517" s="22" t="s">
        <v>26073</v>
      </c>
      <c r="F517" s="23">
        <v>5</v>
      </c>
      <c r="G517" s="22" t="s">
        <v>26048</v>
      </c>
      <c r="H517" s="22" t="s">
        <v>26011</v>
      </c>
      <c r="I517" s="22" t="s">
        <v>26012</v>
      </c>
      <c r="J517" s="22" t="s">
        <v>26049</v>
      </c>
      <c r="K517" s="24">
        <v>2.66</v>
      </c>
      <c r="L517" s="24">
        <v>2.66</v>
      </c>
    </row>
    <row r="518" spans="1:12">
      <c r="A518" s="22" t="s">
        <v>26615</v>
      </c>
      <c r="B518" s="22" t="s">
        <v>26035</v>
      </c>
      <c r="C518" s="22" t="s">
        <v>26007</v>
      </c>
      <c r="D518" s="22" t="s">
        <v>26008</v>
      </c>
      <c r="E518" s="22" t="s">
        <v>26080</v>
      </c>
      <c r="F518" s="23">
        <v>5</v>
      </c>
      <c r="G518" s="22" t="s">
        <v>26029</v>
      </c>
      <c r="H518" s="22" t="s">
        <v>26011</v>
      </c>
      <c r="I518" s="22" t="s">
        <v>26012</v>
      </c>
      <c r="J518" s="22" t="s">
        <v>26026</v>
      </c>
      <c r="K518" s="24">
        <v>2.66</v>
      </c>
      <c r="L518" s="24">
        <v>2.66</v>
      </c>
    </row>
    <row r="519" spans="1:12">
      <c r="A519" s="22" t="s">
        <v>26616</v>
      </c>
      <c r="B519" s="22" t="s">
        <v>26035</v>
      </c>
      <c r="C519" s="22" t="s">
        <v>26007</v>
      </c>
      <c r="D519" s="22" t="s">
        <v>26008</v>
      </c>
      <c r="E519" s="22" t="s">
        <v>26098</v>
      </c>
      <c r="F519" s="23">
        <v>5</v>
      </c>
      <c r="G519" s="22" t="s">
        <v>26010</v>
      </c>
      <c r="H519" s="22" t="s">
        <v>26011</v>
      </c>
      <c r="I519" s="22" t="s">
        <v>26012</v>
      </c>
      <c r="J519" s="22" t="s">
        <v>26120</v>
      </c>
      <c r="K519" s="24">
        <v>3.76</v>
      </c>
      <c r="L519" s="24">
        <v>4</v>
      </c>
    </row>
    <row r="520" spans="1:12">
      <c r="A520" s="22" t="s">
        <v>26617</v>
      </c>
      <c r="B520" s="22" t="s">
        <v>26035</v>
      </c>
      <c r="C520" s="22" t="s">
        <v>26007</v>
      </c>
      <c r="D520" s="22" t="s">
        <v>26008</v>
      </c>
      <c r="E520" s="22" t="s">
        <v>26075</v>
      </c>
      <c r="F520" s="23">
        <v>5</v>
      </c>
      <c r="G520" s="22" t="s">
        <v>26010</v>
      </c>
      <c r="H520" s="22" t="s">
        <v>26011</v>
      </c>
      <c r="I520" s="22" t="s">
        <v>26012</v>
      </c>
      <c r="J520" s="22" t="s">
        <v>26262</v>
      </c>
      <c r="K520" s="24">
        <v>3.85</v>
      </c>
      <c r="L520" s="24">
        <v>3.85</v>
      </c>
    </row>
    <row r="521" spans="1:12">
      <c r="A521" s="22" t="s">
        <v>26618</v>
      </c>
      <c r="B521" s="22" t="s">
        <v>26015</v>
      </c>
      <c r="C521" s="22" t="s">
        <v>26007</v>
      </c>
      <c r="D521" s="22" t="s">
        <v>26008</v>
      </c>
      <c r="E521" s="22" t="s">
        <v>26141</v>
      </c>
      <c r="F521" s="23">
        <v>5</v>
      </c>
      <c r="G521" s="22" t="s">
        <v>26029</v>
      </c>
      <c r="H521" s="22" t="s">
        <v>26011</v>
      </c>
      <c r="I521" s="22" t="s">
        <v>26012</v>
      </c>
      <c r="J521" s="22" t="s">
        <v>26013</v>
      </c>
      <c r="K521" s="24">
        <v>3.1</v>
      </c>
      <c r="L521" s="24">
        <v>3.1</v>
      </c>
    </row>
    <row r="522" spans="1:12">
      <c r="A522" s="22" t="s">
        <v>26619</v>
      </c>
      <c r="B522" s="22" t="s">
        <v>26035</v>
      </c>
      <c r="C522" s="22" t="s">
        <v>26007</v>
      </c>
      <c r="D522" s="22" t="s">
        <v>26008</v>
      </c>
      <c r="E522" s="22" t="s">
        <v>26016</v>
      </c>
      <c r="F522" s="23">
        <v>5</v>
      </c>
      <c r="G522" s="22" t="s">
        <v>26048</v>
      </c>
      <c r="H522" s="22" t="s">
        <v>26011</v>
      </c>
      <c r="I522" s="22" t="s">
        <v>26012</v>
      </c>
      <c r="J522" s="22" t="s">
        <v>26045</v>
      </c>
      <c r="K522" s="24">
        <v>3.1</v>
      </c>
      <c r="L522" s="24">
        <v>3.1</v>
      </c>
    </row>
    <row r="523" spans="1:12">
      <c r="A523" s="22" t="s">
        <v>26620</v>
      </c>
      <c r="B523" s="22" t="s">
        <v>26035</v>
      </c>
      <c r="C523" s="22" t="s">
        <v>26007</v>
      </c>
      <c r="D523" s="22" t="s">
        <v>26008</v>
      </c>
      <c r="E523" s="22" t="s">
        <v>26141</v>
      </c>
      <c r="F523" s="23">
        <v>5</v>
      </c>
      <c r="G523" s="22" t="s">
        <v>26010</v>
      </c>
      <c r="H523" s="22" t="s">
        <v>26011</v>
      </c>
      <c r="I523" s="22" t="s">
        <v>26012</v>
      </c>
      <c r="J523" s="22" t="s">
        <v>26380</v>
      </c>
      <c r="K523" s="24">
        <v>4</v>
      </c>
      <c r="L523" s="24">
        <v>4</v>
      </c>
    </row>
    <row r="524" spans="1:12">
      <c r="A524" s="22" t="s">
        <v>26621</v>
      </c>
      <c r="B524" s="22" t="s">
        <v>26035</v>
      </c>
      <c r="C524" s="22" t="s">
        <v>26007</v>
      </c>
      <c r="D524" s="22" t="s">
        <v>26008</v>
      </c>
      <c r="E524" s="22" t="s">
        <v>26084</v>
      </c>
      <c r="F524" s="23">
        <v>5</v>
      </c>
      <c r="G524" s="22" t="s">
        <v>26029</v>
      </c>
      <c r="H524" s="22" t="s">
        <v>26011</v>
      </c>
      <c r="I524" s="22" t="s">
        <v>26012</v>
      </c>
      <c r="J524" s="22" t="s">
        <v>26120</v>
      </c>
      <c r="K524" s="24">
        <v>2.9</v>
      </c>
      <c r="L524" s="24">
        <v>2.9</v>
      </c>
    </row>
    <row r="525" spans="1:12">
      <c r="A525" s="22" t="s">
        <v>26622</v>
      </c>
      <c r="B525" s="22" t="s">
        <v>26024</v>
      </c>
      <c r="C525" s="22" t="s">
        <v>26007</v>
      </c>
      <c r="D525" s="22" t="s">
        <v>26008</v>
      </c>
      <c r="E525" s="22" t="s">
        <v>26089</v>
      </c>
      <c r="F525" s="23">
        <v>5</v>
      </c>
      <c r="G525" s="22" t="s">
        <v>26085</v>
      </c>
      <c r="H525" s="22" t="s">
        <v>26011</v>
      </c>
      <c r="I525" s="22" t="s">
        <v>26012</v>
      </c>
      <c r="J525" s="22" t="s">
        <v>26049</v>
      </c>
      <c r="K525" s="24">
        <v>3.5</v>
      </c>
      <c r="L525" s="24">
        <v>3.42</v>
      </c>
    </row>
    <row r="526" spans="1:12">
      <c r="A526" s="22" t="s">
        <v>26623</v>
      </c>
      <c r="B526" s="22" t="s">
        <v>26035</v>
      </c>
      <c r="C526" s="22" t="s">
        <v>26007</v>
      </c>
      <c r="D526" s="22" t="s">
        <v>26008</v>
      </c>
      <c r="E526" s="22" t="s">
        <v>26036</v>
      </c>
      <c r="F526" s="23">
        <v>5</v>
      </c>
      <c r="G526" s="22" t="s">
        <v>26044</v>
      </c>
      <c r="H526" s="22" t="s">
        <v>26011</v>
      </c>
      <c r="I526" s="22" t="s">
        <v>26012</v>
      </c>
      <c r="J526" s="22" t="s">
        <v>26054</v>
      </c>
      <c r="K526" s="24">
        <v>2</v>
      </c>
      <c r="L526" s="24">
        <v>2</v>
      </c>
    </row>
    <row r="527" spans="1:12">
      <c r="A527" s="22" t="s">
        <v>26624</v>
      </c>
      <c r="B527" s="22" t="s">
        <v>26020</v>
      </c>
      <c r="C527" s="22" t="s">
        <v>26007</v>
      </c>
      <c r="D527" s="22" t="s">
        <v>26008</v>
      </c>
      <c r="E527" s="22" t="s">
        <v>26176</v>
      </c>
      <c r="F527" s="23">
        <v>5</v>
      </c>
      <c r="G527" s="22" t="s">
        <v>26085</v>
      </c>
      <c r="H527" s="22" t="s">
        <v>26011</v>
      </c>
      <c r="I527" s="22" t="s">
        <v>26012</v>
      </c>
      <c r="J527" s="22" t="s">
        <v>26553</v>
      </c>
      <c r="K527" s="24">
        <v>2.95</v>
      </c>
      <c r="L527" s="24">
        <v>2.95</v>
      </c>
    </row>
    <row r="528" spans="1:12">
      <c r="A528" s="22" t="s">
        <v>26625</v>
      </c>
      <c r="B528" s="22" t="s">
        <v>26035</v>
      </c>
      <c r="C528" s="22" t="s">
        <v>26007</v>
      </c>
      <c r="D528" s="22" t="s">
        <v>26008</v>
      </c>
      <c r="E528" s="22" t="s">
        <v>26056</v>
      </c>
      <c r="F528" s="23">
        <v>5</v>
      </c>
      <c r="G528" s="22" t="s">
        <v>26044</v>
      </c>
      <c r="H528" s="22" t="s">
        <v>26011</v>
      </c>
      <c r="I528" s="22" t="s">
        <v>26012</v>
      </c>
      <c r="J528" s="22" t="s">
        <v>26553</v>
      </c>
      <c r="K528" s="24">
        <v>3.31</v>
      </c>
      <c r="L528" s="24">
        <v>3.31</v>
      </c>
    </row>
    <row r="529" spans="1:12">
      <c r="A529" s="22" t="s">
        <v>26626</v>
      </c>
      <c r="B529" s="22" t="s">
        <v>26024</v>
      </c>
      <c r="C529" s="22" t="s">
        <v>26007</v>
      </c>
      <c r="D529" s="22" t="s">
        <v>26008</v>
      </c>
      <c r="E529" s="22" t="s">
        <v>26043</v>
      </c>
      <c r="F529" s="23">
        <v>5</v>
      </c>
      <c r="G529" s="22" t="s">
        <v>26010</v>
      </c>
      <c r="H529" s="22" t="s">
        <v>26011</v>
      </c>
      <c r="I529" s="22" t="s">
        <v>26012</v>
      </c>
      <c r="J529" s="22" t="s">
        <v>26026</v>
      </c>
      <c r="K529" s="24">
        <v>3.67</v>
      </c>
      <c r="L529" s="24">
        <v>3.67</v>
      </c>
    </row>
    <row r="530" spans="1:12">
      <c r="A530" s="22" t="s">
        <v>26627</v>
      </c>
      <c r="B530" s="22" t="s">
        <v>26015</v>
      </c>
      <c r="C530" s="22" t="s">
        <v>26007</v>
      </c>
      <c r="D530" s="22" t="s">
        <v>26008</v>
      </c>
      <c r="E530" s="22" t="s">
        <v>26032</v>
      </c>
      <c r="F530" s="23">
        <v>5</v>
      </c>
      <c r="G530" s="22" t="s">
        <v>26093</v>
      </c>
      <c r="H530" s="22" t="s">
        <v>26011</v>
      </c>
      <c r="I530" s="22" t="s">
        <v>26012</v>
      </c>
      <c r="J530" s="22" t="s">
        <v>26026</v>
      </c>
      <c r="K530" s="24">
        <v>3.17</v>
      </c>
      <c r="L530" s="24">
        <v>3.02</v>
      </c>
    </row>
    <row r="531" spans="1:12">
      <c r="A531" s="22" t="s">
        <v>26628</v>
      </c>
      <c r="B531" s="22" t="s">
        <v>26024</v>
      </c>
      <c r="C531" s="22" t="s">
        <v>26007</v>
      </c>
      <c r="D531" s="22" t="s">
        <v>26008</v>
      </c>
      <c r="E531" s="22" t="s">
        <v>26080</v>
      </c>
      <c r="F531" s="23">
        <v>5</v>
      </c>
      <c r="G531" s="22" t="s">
        <v>26103</v>
      </c>
      <c r="H531" s="22" t="s">
        <v>26104</v>
      </c>
      <c r="I531" s="22" t="s">
        <v>26012</v>
      </c>
      <c r="J531" s="22" t="s">
        <v>26120</v>
      </c>
      <c r="K531" s="24">
        <v>0.59</v>
      </c>
      <c r="L531" s="24">
        <v>0.59</v>
      </c>
    </row>
    <row r="532" spans="1:12">
      <c r="A532" s="22" t="s">
        <v>26629</v>
      </c>
      <c r="B532" s="22" t="s">
        <v>26035</v>
      </c>
      <c r="C532" s="22" t="s">
        <v>26007</v>
      </c>
      <c r="D532" s="22" t="s">
        <v>26008</v>
      </c>
      <c r="E532" s="22" t="s">
        <v>26056</v>
      </c>
      <c r="F532" s="23">
        <v>5</v>
      </c>
      <c r="G532" s="22" t="s">
        <v>26144</v>
      </c>
      <c r="H532" s="22" t="s">
        <v>26011</v>
      </c>
      <c r="I532" s="22" t="s">
        <v>26012</v>
      </c>
      <c r="J532" s="22" t="s">
        <v>26120</v>
      </c>
      <c r="K532" s="24">
        <v>1.3</v>
      </c>
      <c r="L532" s="24">
        <v>1.3</v>
      </c>
    </row>
    <row r="533" spans="1:12">
      <c r="A533" s="22" t="s">
        <v>26630</v>
      </c>
      <c r="B533" s="22" t="s">
        <v>26035</v>
      </c>
      <c r="C533" s="22" t="s">
        <v>26007</v>
      </c>
      <c r="D533" s="22" t="s">
        <v>26008</v>
      </c>
      <c r="E533" s="22" t="s">
        <v>26025</v>
      </c>
      <c r="F533" s="23">
        <v>5</v>
      </c>
      <c r="G533" s="22" t="s">
        <v>26010</v>
      </c>
      <c r="H533" s="22" t="s">
        <v>26011</v>
      </c>
      <c r="I533" s="22" t="s">
        <v>26012</v>
      </c>
      <c r="J533" s="22" t="s">
        <v>26071</v>
      </c>
      <c r="K533" s="24">
        <v>3.55</v>
      </c>
      <c r="L533" s="24">
        <v>3.55</v>
      </c>
    </row>
    <row r="534" spans="1:12">
      <c r="A534" s="22" t="s">
        <v>26631</v>
      </c>
      <c r="B534" s="22" t="s">
        <v>26024</v>
      </c>
      <c r="C534" s="22" t="s">
        <v>26007</v>
      </c>
      <c r="D534" s="22" t="s">
        <v>26008</v>
      </c>
      <c r="E534" s="22" t="s">
        <v>26047</v>
      </c>
      <c r="F534" s="23">
        <v>5</v>
      </c>
      <c r="G534" s="22" t="s">
        <v>26017</v>
      </c>
      <c r="H534" s="22" t="s">
        <v>26011</v>
      </c>
      <c r="I534" s="22" t="s">
        <v>26012</v>
      </c>
      <c r="J534" s="22" t="s">
        <v>26013</v>
      </c>
      <c r="K534" s="24">
        <v>0.75</v>
      </c>
      <c r="L534" s="24">
        <v>0.75</v>
      </c>
    </row>
    <row r="535" spans="1:12">
      <c r="A535" s="22" t="s">
        <v>26632</v>
      </c>
      <c r="B535" s="22" t="s">
        <v>26024</v>
      </c>
      <c r="C535" s="22" t="s">
        <v>26007</v>
      </c>
      <c r="D535" s="22" t="s">
        <v>26008</v>
      </c>
      <c r="E535" s="22" t="s">
        <v>26141</v>
      </c>
      <c r="F535" s="23">
        <v>5</v>
      </c>
      <c r="G535" s="22" t="s">
        <v>26029</v>
      </c>
      <c r="H535" s="22" t="s">
        <v>26011</v>
      </c>
      <c r="I535" s="22" t="s">
        <v>26012</v>
      </c>
      <c r="J535" s="22" t="s">
        <v>26154</v>
      </c>
      <c r="K535" s="24">
        <v>3.11</v>
      </c>
      <c r="L535" s="24">
        <v>3.11</v>
      </c>
    </row>
    <row r="536" spans="1:12">
      <c r="A536" s="22" t="s">
        <v>26633</v>
      </c>
      <c r="B536" s="22" t="s">
        <v>26035</v>
      </c>
      <c r="C536" s="22" t="s">
        <v>26007</v>
      </c>
      <c r="D536" s="22" t="s">
        <v>26008</v>
      </c>
      <c r="E536" s="22" t="s">
        <v>26043</v>
      </c>
      <c r="F536" s="23">
        <v>5</v>
      </c>
      <c r="G536" s="22" t="s">
        <v>26085</v>
      </c>
      <c r="H536" s="22" t="s">
        <v>26011</v>
      </c>
      <c r="I536" s="22" t="s">
        <v>26012</v>
      </c>
      <c r="J536" s="22" t="s">
        <v>26049</v>
      </c>
      <c r="K536" s="24">
        <v>2.85</v>
      </c>
      <c r="L536" s="24">
        <v>2.85</v>
      </c>
    </row>
    <row r="537" spans="1:12">
      <c r="A537" s="22" t="s">
        <v>26634</v>
      </c>
      <c r="B537" s="22" t="s">
        <v>26024</v>
      </c>
      <c r="C537" s="22" t="s">
        <v>26007</v>
      </c>
      <c r="D537" s="22" t="s">
        <v>26008</v>
      </c>
      <c r="E537" s="22" t="s">
        <v>26016</v>
      </c>
      <c r="F537" s="23">
        <v>5</v>
      </c>
      <c r="G537" s="22" t="s">
        <v>26017</v>
      </c>
      <c r="H537" s="22" t="s">
        <v>26011</v>
      </c>
      <c r="I537" s="22" t="s">
        <v>26012</v>
      </c>
      <c r="J537" s="22" t="s">
        <v>26149</v>
      </c>
      <c r="K537" s="24">
        <v>0</v>
      </c>
      <c r="L537" s="24">
        <v>0</v>
      </c>
    </row>
    <row r="538" spans="1:12">
      <c r="A538" s="22" t="s">
        <v>26635</v>
      </c>
      <c r="B538" s="22" t="s">
        <v>26015</v>
      </c>
      <c r="C538" s="22" t="s">
        <v>26007</v>
      </c>
      <c r="D538" s="22" t="s">
        <v>26008</v>
      </c>
      <c r="E538" s="22" t="s">
        <v>26025</v>
      </c>
      <c r="F538" s="23">
        <v>5</v>
      </c>
      <c r="G538" s="22" t="s">
        <v>26029</v>
      </c>
      <c r="H538" s="22" t="s">
        <v>26011</v>
      </c>
      <c r="I538" s="22" t="s">
        <v>26012</v>
      </c>
      <c r="J538" s="22" t="s">
        <v>26120</v>
      </c>
      <c r="K538" s="24">
        <v>1.03</v>
      </c>
      <c r="L538" s="24">
        <v>1.03</v>
      </c>
    </row>
    <row r="539" spans="1:12">
      <c r="A539" s="22" t="s">
        <v>26636</v>
      </c>
      <c r="B539" s="22" t="s">
        <v>26024</v>
      </c>
      <c r="C539" s="22" t="s">
        <v>26007</v>
      </c>
      <c r="D539" s="22" t="s">
        <v>26008</v>
      </c>
      <c r="E539" s="22" t="s">
        <v>26032</v>
      </c>
      <c r="F539" s="23">
        <v>5</v>
      </c>
      <c r="G539" s="22" t="s">
        <v>26017</v>
      </c>
      <c r="H539" s="22" t="s">
        <v>26011</v>
      </c>
      <c r="I539" s="22" t="s">
        <v>26012</v>
      </c>
      <c r="J539" s="22" t="s">
        <v>26120</v>
      </c>
      <c r="K539" s="24">
        <v>0.6</v>
      </c>
      <c r="L539" s="24">
        <v>0.6</v>
      </c>
    </row>
    <row r="540" spans="1:12">
      <c r="A540" s="22" t="s">
        <v>26637</v>
      </c>
      <c r="B540" s="22" t="s">
        <v>26024</v>
      </c>
      <c r="C540" s="22" t="s">
        <v>26007</v>
      </c>
      <c r="D540" s="22" t="s">
        <v>26008</v>
      </c>
      <c r="E540" s="22" t="s">
        <v>26084</v>
      </c>
      <c r="F540" s="23">
        <v>5</v>
      </c>
      <c r="G540" s="22" t="s">
        <v>26029</v>
      </c>
      <c r="H540" s="22" t="s">
        <v>26011</v>
      </c>
      <c r="I540" s="22" t="s">
        <v>26012</v>
      </c>
      <c r="J540" s="22" t="s">
        <v>26120</v>
      </c>
      <c r="K540" s="24">
        <v>2</v>
      </c>
      <c r="L540" s="24">
        <v>2</v>
      </c>
    </row>
    <row r="541" spans="1:12">
      <c r="A541" s="22" t="s">
        <v>26638</v>
      </c>
      <c r="B541" s="22" t="s">
        <v>26035</v>
      </c>
      <c r="C541" s="22" t="s">
        <v>26007</v>
      </c>
      <c r="D541" s="22" t="s">
        <v>26008</v>
      </c>
      <c r="E541" s="22" t="s">
        <v>26084</v>
      </c>
      <c r="F541" s="23">
        <v>5</v>
      </c>
      <c r="G541" s="22" t="s">
        <v>26029</v>
      </c>
      <c r="H541" s="22" t="s">
        <v>26011</v>
      </c>
      <c r="I541" s="22" t="s">
        <v>26012</v>
      </c>
      <c r="J541" s="22" t="s">
        <v>26147</v>
      </c>
      <c r="K541" s="24">
        <v>2.5299999999999998</v>
      </c>
      <c r="L541" s="24">
        <v>2.5299999999999998</v>
      </c>
    </row>
    <row r="542" spans="1:12">
      <c r="A542" s="22" t="s">
        <v>26639</v>
      </c>
      <c r="B542" s="22" t="s">
        <v>26035</v>
      </c>
      <c r="C542" s="22" t="s">
        <v>26007</v>
      </c>
      <c r="D542" s="22" t="s">
        <v>26008</v>
      </c>
      <c r="E542" s="22" t="s">
        <v>26032</v>
      </c>
      <c r="F542" s="23">
        <v>5</v>
      </c>
      <c r="G542" s="22" t="s">
        <v>26017</v>
      </c>
      <c r="H542" s="22" t="s">
        <v>26011</v>
      </c>
      <c r="I542" s="22" t="s">
        <v>26012</v>
      </c>
      <c r="J542" s="22" t="s">
        <v>26045</v>
      </c>
      <c r="K542" s="24">
        <v>1.05</v>
      </c>
      <c r="L542" s="24">
        <v>1.05</v>
      </c>
    </row>
    <row r="543" spans="1:12">
      <c r="A543" s="22" t="s">
        <v>26640</v>
      </c>
      <c r="B543" s="22" t="s">
        <v>26035</v>
      </c>
      <c r="C543" s="22" t="s">
        <v>26007</v>
      </c>
      <c r="D543" s="22" t="s">
        <v>26008</v>
      </c>
      <c r="E543" s="22" t="s">
        <v>26151</v>
      </c>
      <c r="F543" s="23">
        <v>5</v>
      </c>
      <c r="G543" s="22" t="s">
        <v>26106</v>
      </c>
      <c r="H543" s="22" t="s">
        <v>26011</v>
      </c>
      <c r="I543" s="22" t="s">
        <v>26012</v>
      </c>
      <c r="J543" s="22" t="s">
        <v>26013</v>
      </c>
      <c r="K543" s="24">
        <v>2.76</v>
      </c>
      <c r="L543" s="24">
        <v>2.76</v>
      </c>
    </row>
    <row r="544" spans="1:12">
      <c r="A544" s="22" t="s">
        <v>26641</v>
      </c>
      <c r="B544" s="22" t="s">
        <v>26024</v>
      </c>
      <c r="C544" s="22" t="s">
        <v>26007</v>
      </c>
      <c r="D544" s="22" t="s">
        <v>26008</v>
      </c>
      <c r="E544" s="22" t="s">
        <v>26028</v>
      </c>
      <c r="F544" s="23">
        <v>5</v>
      </c>
      <c r="G544" s="22" t="s">
        <v>26048</v>
      </c>
      <c r="H544" s="22" t="s">
        <v>26011</v>
      </c>
      <c r="I544" s="22" t="s">
        <v>26012</v>
      </c>
      <c r="J544" s="22" t="s">
        <v>26051</v>
      </c>
      <c r="K544" s="24">
        <v>2.98</v>
      </c>
      <c r="L544" s="24">
        <v>2.98</v>
      </c>
    </row>
    <row r="545" spans="1:12">
      <c r="A545" s="22" t="s">
        <v>26642</v>
      </c>
      <c r="B545" s="22" t="s">
        <v>26015</v>
      </c>
      <c r="C545" s="22" t="s">
        <v>26007</v>
      </c>
      <c r="D545" s="22" t="s">
        <v>26008</v>
      </c>
      <c r="E545" s="22" t="s">
        <v>26141</v>
      </c>
      <c r="F545" s="23">
        <v>5</v>
      </c>
      <c r="G545" s="22" t="s">
        <v>26076</v>
      </c>
      <c r="H545" s="22" t="s">
        <v>26011</v>
      </c>
      <c r="I545" s="22" t="s">
        <v>26012</v>
      </c>
      <c r="J545" s="22" t="s">
        <v>26643</v>
      </c>
      <c r="K545" s="24">
        <v>3.31</v>
      </c>
      <c r="L545" s="24">
        <v>3.31</v>
      </c>
    </row>
    <row r="546" spans="1:12">
      <c r="A546" s="22" t="s">
        <v>26644</v>
      </c>
      <c r="B546" s="22" t="s">
        <v>26024</v>
      </c>
      <c r="C546" s="22" t="s">
        <v>26007</v>
      </c>
      <c r="D546" s="22" t="s">
        <v>26008</v>
      </c>
      <c r="E546" s="22" t="s">
        <v>26073</v>
      </c>
      <c r="F546" s="23">
        <v>5</v>
      </c>
      <c r="G546" s="22" t="s">
        <v>26039</v>
      </c>
      <c r="H546" s="22" t="s">
        <v>26011</v>
      </c>
      <c r="I546" s="22" t="s">
        <v>26012</v>
      </c>
      <c r="J546" s="22" t="s">
        <v>26154</v>
      </c>
      <c r="K546" s="24">
        <v>3</v>
      </c>
      <c r="L546" s="24">
        <v>3</v>
      </c>
    </row>
    <row r="547" spans="1:12">
      <c r="A547" s="22" t="s">
        <v>26645</v>
      </c>
      <c r="B547" s="22" t="s">
        <v>26024</v>
      </c>
      <c r="C547" s="22" t="s">
        <v>26007</v>
      </c>
      <c r="D547" s="22" t="s">
        <v>26008</v>
      </c>
      <c r="E547" s="22" t="s">
        <v>26084</v>
      </c>
      <c r="F547" s="23">
        <v>5</v>
      </c>
      <c r="G547" s="22" t="s">
        <v>26106</v>
      </c>
      <c r="H547" s="22" t="s">
        <v>26011</v>
      </c>
      <c r="I547" s="22" t="s">
        <v>26012</v>
      </c>
      <c r="J547" s="22" t="s">
        <v>26051</v>
      </c>
      <c r="K547" s="24">
        <v>2.2400000000000002</v>
      </c>
      <c r="L547" s="24">
        <v>2.2400000000000002</v>
      </c>
    </row>
    <row r="548" spans="1:12">
      <c r="A548" s="22" t="s">
        <v>26646</v>
      </c>
      <c r="B548" s="22" t="s">
        <v>26015</v>
      </c>
      <c r="C548" s="22" t="s">
        <v>26007</v>
      </c>
      <c r="D548" s="22" t="s">
        <v>26008</v>
      </c>
      <c r="E548" s="22" t="s">
        <v>26028</v>
      </c>
      <c r="F548" s="23">
        <v>5</v>
      </c>
      <c r="G548" s="22" t="s">
        <v>26093</v>
      </c>
      <c r="H548" s="22" t="s">
        <v>26011</v>
      </c>
      <c r="I548" s="22" t="s">
        <v>26012</v>
      </c>
      <c r="J548" s="22" t="s">
        <v>26054</v>
      </c>
      <c r="K548" s="24">
        <v>2.2400000000000002</v>
      </c>
      <c r="L548" s="24">
        <v>2.2400000000000002</v>
      </c>
    </row>
    <row r="549" spans="1:12">
      <c r="A549" s="22" t="s">
        <v>26647</v>
      </c>
      <c r="B549" s="22" t="s">
        <v>26035</v>
      </c>
      <c r="C549" s="22" t="s">
        <v>26007</v>
      </c>
      <c r="D549" s="22" t="s">
        <v>26008</v>
      </c>
      <c r="E549" s="22" t="s">
        <v>26041</v>
      </c>
      <c r="F549" s="23">
        <v>5</v>
      </c>
      <c r="G549" s="22" t="s">
        <v>26044</v>
      </c>
      <c r="H549" s="22" t="s">
        <v>26011</v>
      </c>
      <c r="I549" s="22" t="s">
        <v>26012</v>
      </c>
      <c r="J549" s="22" t="s">
        <v>26054</v>
      </c>
      <c r="K549" s="24">
        <v>0</v>
      </c>
      <c r="L549" s="24">
        <v>0</v>
      </c>
    </row>
    <row r="550" spans="1:12">
      <c r="A550" s="22" t="s">
        <v>26648</v>
      </c>
      <c r="B550" s="22" t="s">
        <v>26035</v>
      </c>
      <c r="C550" s="22" t="s">
        <v>26007</v>
      </c>
      <c r="D550" s="22" t="s">
        <v>26008</v>
      </c>
      <c r="E550" s="22" t="s">
        <v>26089</v>
      </c>
      <c r="F550" s="23">
        <v>5</v>
      </c>
      <c r="G550" s="22" t="s">
        <v>26048</v>
      </c>
      <c r="H550" s="22" t="s">
        <v>26011</v>
      </c>
      <c r="I550" s="22" t="s">
        <v>26012</v>
      </c>
      <c r="J550" s="22" t="s">
        <v>26236</v>
      </c>
      <c r="K550" s="24">
        <v>3.48</v>
      </c>
      <c r="L550" s="24">
        <v>3.48</v>
      </c>
    </row>
    <row r="551" spans="1:12">
      <c r="A551" s="22" t="s">
        <v>26649</v>
      </c>
      <c r="B551" s="22" t="s">
        <v>26035</v>
      </c>
      <c r="C551" s="22" t="s">
        <v>26007</v>
      </c>
      <c r="D551" s="22" t="s">
        <v>26008</v>
      </c>
      <c r="E551" s="22" t="s">
        <v>26098</v>
      </c>
      <c r="F551" s="23">
        <v>5</v>
      </c>
      <c r="G551" s="22" t="s">
        <v>26085</v>
      </c>
      <c r="H551" s="22" t="s">
        <v>26011</v>
      </c>
      <c r="I551" s="22" t="s">
        <v>26012</v>
      </c>
      <c r="J551" s="22" t="s">
        <v>26013</v>
      </c>
      <c r="K551" s="24">
        <v>3</v>
      </c>
      <c r="L551" s="24">
        <v>3</v>
      </c>
    </row>
    <row r="552" spans="1:12">
      <c r="A552" s="22" t="s">
        <v>26650</v>
      </c>
      <c r="B552" s="22" t="s">
        <v>26035</v>
      </c>
      <c r="C552" s="22" t="s">
        <v>26007</v>
      </c>
      <c r="D552" s="22" t="s">
        <v>26008</v>
      </c>
      <c r="E552" s="22" t="s">
        <v>26176</v>
      </c>
      <c r="F552" s="23">
        <v>5</v>
      </c>
      <c r="G552" s="22" t="s">
        <v>26106</v>
      </c>
      <c r="H552" s="22" t="s">
        <v>26011</v>
      </c>
      <c r="I552" s="22" t="s">
        <v>26012</v>
      </c>
      <c r="J552" s="22" t="s">
        <v>26022</v>
      </c>
      <c r="K552" s="24">
        <v>2.8</v>
      </c>
      <c r="L552" s="24">
        <v>2.8</v>
      </c>
    </row>
    <row r="553" spans="1:12">
      <c r="A553" s="22" t="s">
        <v>26651</v>
      </c>
      <c r="B553" s="22" t="s">
        <v>26035</v>
      </c>
      <c r="C553" s="22" t="s">
        <v>26007</v>
      </c>
      <c r="D553" s="22" t="s">
        <v>26008</v>
      </c>
      <c r="E553" s="22" t="s">
        <v>26098</v>
      </c>
      <c r="F553" s="23">
        <v>5</v>
      </c>
      <c r="G553" s="22" t="s">
        <v>26048</v>
      </c>
      <c r="H553" s="22" t="s">
        <v>26011</v>
      </c>
      <c r="I553" s="22" t="s">
        <v>26012</v>
      </c>
      <c r="J553" s="22" t="s">
        <v>26111</v>
      </c>
      <c r="K553" s="24">
        <v>2.82</v>
      </c>
      <c r="L553" s="24">
        <v>2.82</v>
      </c>
    </row>
    <row r="554" spans="1:12">
      <c r="A554" s="22" t="s">
        <v>26652</v>
      </c>
      <c r="B554" s="22" t="s">
        <v>26024</v>
      </c>
      <c r="C554" s="22" t="s">
        <v>26007</v>
      </c>
      <c r="D554" s="22" t="s">
        <v>26008</v>
      </c>
      <c r="E554" s="22" t="s">
        <v>26041</v>
      </c>
      <c r="F554" s="23">
        <v>5</v>
      </c>
      <c r="G554" s="22" t="s">
        <v>26044</v>
      </c>
      <c r="H554" s="22" t="s">
        <v>26011</v>
      </c>
      <c r="I554" s="22" t="s">
        <v>26012</v>
      </c>
      <c r="J554" s="22" t="s">
        <v>26051</v>
      </c>
      <c r="K554" s="24">
        <v>3</v>
      </c>
      <c r="L554" s="24">
        <v>3</v>
      </c>
    </row>
    <row r="555" spans="1:12">
      <c r="A555" s="22" t="s">
        <v>26653</v>
      </c>
      <c r="B555" s="22" t="s">
        <v>26035</v>
      </c>
      <c r="C555" s="22" t="s">
        <v>26007</v>
      </c>
      <c r="D555" s="22" t="s">
        <v>26008</v>
      </c>
      <c r="E555" s="22" t="s">
        <v>26028</v>
      </c>
      <c r="F555" s="23">
        <v>5</v>
      </c>
      <c r="G555" s="22" t="s">
        <v>26242</v>
      </c>
      <c r="H555" s="22" t="s">
        <v>26011</v>
      </c>
      <c r="I555" s="22" t="s">
        <v>26012</v>
      </c>
      <c r="J555" s="22" t="s">
        <v>26051</v>
      </c>
      <c r="K555" s="24">
        <v>0</v>
      </c>
      <c r="L555" s="24">
        <v>0</v>
      </c>
    </row>
    <row r="556" spans="1:12">
      <c r="A556" s="22" t="s">
        <v>26654</v>
      </c>
      <c r="B556" s="22" t="s">
        <v>26035</v>
      </c>
      <c r="C556" s="22" t="s">
        <v>26007</v>
      </c>
      <c r="D556" s="22" t="s">
        <v>26008</v>
      </c>
      <c r="E556" s="22" t="s">
        <v>26043</v>
      </c>
      <c r="F556" s="23">
        <v>5</v>
      </c>
      <c r="G556" s="22" t="s">
        <v>26106</v>
      </c>
      <c r="H556" s="22" t="s">
        <v>26011</v>
      </c>
      <c r="I556" s="22" t="s">
        <v>26012</v>
      </c>
      <c r="J556" s="22" t="s">
        <v>26013</v>
      </c>
      <c r="K556" s="24">
        <v>3.21</v>
      </c>
      <c r="L556" s="24">
        <v>3.03</v>
      </c>
    </row>
    <row r="557" spans="1:12">
      <c r="A557" s="22" t="s">
        <v>26655</v>
      </c>
      <c r="B557" s="22" t="s">
        <v>26035</v>
      </c>
      <c r="C557" s="22" t="s">
        <v>26007</v>
      </c>
      <c r="D557" s="22" t="s">
        <v>26008</v>
      </c>
      <c r="E557" s="22" t="s">
        <v>26176</v>
      </c>
      <c r="F557" s="23">
        <v>5</v>
      </c>
      <c r="G557" s="22" t="s">
        <v>26010</v>
      </c>
      <c r="H557" s="22" t="s">
        <v>26011</v>
      </c>
      <c r="I557" s="22" t="s">
        <v>26012</v>
      </c>
      <c r="J557" s="22" t="s">
        <v>26026</v>
      </c>
      <c r="K557" s="24">
        <v>3.9</v>
      </c>
      <c r="L557" s="24">
        <v>3.9</v>
      </c>
    </row>
    <row r="558" spans="1:12">
      <c r="A558" s="22" t="s">
        <v>26656</v>
      </c>
      <c r="B558" s="22" t="s">
        <v>26020</v>
      </c>
      <c r="C558" s="22" t="s">
        <v>26007</v>
      </c>
      <c r="D558" s="22" t="s">
        <v>26008</v>
      </c>
      <c r="E558" s="22" t="s">
        <v>26151</v>
      </c>
      <c r="F558" s="23">
        <v>5</v>
      </c>
      <c r="G558" s="22" t="s">
        <v>26144</v>
      </c>
      <c r="H558" s="22" t="s">
        <v>26011</v>
      </c>
      <c r="I558" s="22" t="s">
        <v>26012</v>
      </c>
      <c r="J558" s="22" t="s">
        <v>26013</v>
      </c>
      <c r="K558" s="24">
        <v>2.1800000000000002</v>
      </c>
      <c r="L558" s="24">
        <v>2.1800000000000002</v>
      </c>
    </row>
    <row r="559" spans="1:12">
      <c r="A559" s="22" t="s">
        <v>26657</v>
      </c>
      <c r="B559" s="22" t="s">
        <v>26035</v>
      </c>
      <c r="C559" s="22" t="s">
        <v>26007</v>
      </c>
      <c r="D559" s="22" t="s">
        <v>26008</v>
      </c>
      <c r="E559" s="22" t="s">
        <v>26028</v>
      </c>
      <c r="F559" s="23">
        <v>5</v>
      </c>
      <c r="G559" s="22" t="s">
        <v>26029</v>
      </c>
      <c r="H559" s="22" t="s">
        <v>26011</v>
      </c>
      <c r="I559" s="22" t="s">
        <v>26012</v>
      </c>
      <c r="J559" s="22" t="s">
        <v>26037</v>
      </c>
      <c r="K559" s="24">
        <v>2.2799999999999998</v>
      </c>
      <c r="L559" s="24">
        <v>1.43</v>
      </c>
    </row>
    <row r="560" spans="1:12">
      <c r="A560" s="22" t="s">
        <v>26658</v>
      </c>
      <c r="B560" s="22" t="s">
        <v>26024</v>
      </c>
      <c r="C560" s="22" t="s">
        <v>26007</v>
      </c>
      <c r="D560" s="22" t="s">
        <v>26008</v>
      </c>
      <c r="E560" s="22" t="s">
        <v>26056</v>
      </c>
      <c r="F560" s="23">
        <v>5</v>
      </c>
      <c r="G560" s="22" t="s">
        <v>26093</v>
      </c>
      <c r="H560" s="22" t="s">
        <v>26011</v>
      </c>
      <c r="I560" s="22" t="s">
        <v>26012</v>
      </c>
      <c r="J560" s="22" t="s">
        <v>26154</v>
      </c>
      <c r="K560" s="24">
        <v>3.33</v>
      </c>
      <c r="L560" s="24">
        <v>3.33</v>
      </c>
    </row>
    <row r="561" spans="1:12">
      <c r="A561" s="22" t="s">
        <v>26659</v>
      </c>
      <c r="B561" s="22" t="s">
        <v>26035</v>
      </c>
      <c r="C561" s="22" t="s">
        <v>26007</v>
      </c>
      <c r="D561" s="22" t="s">
        <v>26008</v>
      </c>
      <c r="E561" s="22" t="s">
        <v>26119</v>
      </c>
      <c r="F561" s="23">
        <v>5</v>
      </c>
      <c r="G561" s="22" t="s">
        <v>26029</v>
      </c>
      <c r="H561" s="22" t="s">
        <v>26011</v>
      </c>
      <c r="I561" s="22" t="s">
        <v>26012</v>
      </c>
      <c r="J561" s="22" t="s">
        <v>26147</v>
      </c>
      <c r="K561" s="24">
        <v>2</v>
      </c>
      <c r="L561" s="24">
        <v>2</v>
      </c>
    </row>
    <row r="562" spans="1:12">
      <c r="A562" s="22" t="s">
        <v>26660</v>
      </c>
      <c r="B562" s="22" t="s">
        <v>26015</v>
      </c>
      <c r="C562" s="22" t="s">
        <v>26007</v>
      </c>
      <c r="D562" s="22" t="s">
        <v>26008</v>
      </c>
      <c r="E562" s="22" t="s">
        <v>26016</v>
      </c>
      <c r="F562" s="23">
        <v>5</v>
      </c>
      <c r="G562" s="22" t="s">
        <v>26029</v>
      </c>
      <c r="H562" s="22" t="s">
        <v>26011</v>
      </c>
      <c r="I562" s="22" t="s">
        <v>26012</v>
      </c>
      <c r="J562" s="22" t="s">
        <v>26054</v>
      </c>
      <c r="K562" s="24">
        <v>2.25</v>
      </c>
      <c r="L562" s="24">
        <v>2.25</v>
      </c>
    </row>
    <row r="563" spans="1:12">
      <c r="A563" s="22" t="s">
        <v>26661</v>
      </c>
      <c r="B563" s="22" t="s">
        <v>26035</v>
      </c>
      <c r="C563" s="22" t="s">
        <v>26007</v>
      </c>
      <c r="D563" s="22" t="s">
        <v>26008</v>
      </c>
      <c r="E563" s="22" t="s">
        <v>26036</v>
      </c>
      <c r="F563" s="23">
        <v>5</v>
      </c>
      <c r="G563" s="22" t="s">
        <v>26093</v>
      </c>
      <c r="H563" s="22" t="s">
        <v>26011</v>
      </c>
      <c r="I563" s="22" t="s">
        <v>26012</v>
      </c>
      <c r="J563" s="22" t="s">
        <v>26149</v>
      </c>
      <c r="K563" s="24">
        <v>1.5</v>
      </c>
      <c r="L563" s="24">
        <v>1.5</v>
      </c>
    </row>
    <row r="564" spans="1:12">
      <c r="A564" s="22" t="s">
        <v>26662</v>
      </c>
      <c r="B564" s="22" t="s">
        <v>26020</v>
      </c>
      <c r="C564" s="22" t="s">
        <v>26007</v>
      </c>
      <c r="D564" s="22" t="s">
        <v>26008</v>
      </c>
      <c r="E564" s="22" t="s">
        <v>26056</v>
      </c>
      <c r="F564" s="23">
        <v>5</v>
      </c>
      <c r="G564" s="22" t="s">
        <v>26085</v>
      </c>
      <c r="H564" s="22" t="s">
        <v>26011</v>
      </c>
      <c r="I564" s="22" t="s">
        <v>26012</v>
      </c>
      <c r="J564" s="22" t="s">
        <v>379</v>
      </c>
      <c r="K564" s="24">
        <v>2.27</v>
      </c>
      <c r="L564" s="24">
        <v>2.27</v>
      </c>
    </row>
    <row r="565" spans="1:12">
      <c r="A565" s="22" t="s">
        <v>26663</v>
      </c>
      <c r="B565" s="22" t="s">
        <v>26024</v>
      </c>
      <c r="C565" s="22" t="s">
        <v>26007</v>
      </c>
      <c r="D565" s="22" t="s">
        <v>26008</v>
      </c>
      <c r="E565" s="22" t="s">
        <v>26073</v>
      </c>
      <c r="F565" s="23">
        <v>5</v>
      </c>
      <c r="G565" s="22" t="s">
        <v>26017</v>
      </c>
      <c r="H565" s="22" t="s">
        <v>26011</v>
      </c>
      <c r="I565" s="22" t="s">
        <v>26012</v>
      </c>
      <c r="J565" s="22" t="s">
        <v>379</v>
      </c>
      <c r="K565" s="24">
        <v>2.65</v>
      </c>
      <c r="L565" s="24">
        <v>2.65</v>
      </c>
    </row>
    <row r="566" spans="1:12">
      <c r="A566" s="22" t="s">
        <v>26664</v>
      </c>
      <c r="B566" s="22" t="s">
        <v>26035</v>
      </c>
      <c r="C566" s="22" t="s">
        <v>26007</v>
      </c>
      <c r="D566" s="22" t="s">
        <v>26008</v>
      </c>
      <c r="E566" s="22" t="s">
        <v>26028</v>
      </c>
      <c r="F566" s="23">
        <v>5</v>
      </c>
      <c r="G566" s="22" t="s">
        <v>26085</v>
      </c>
      <c r="H566" s="22" t="s">
        <v>26011</v>
      </c>
      <c r="I566" s="22" t="s">
        <v>26012</v>
      </c>
      <c r="J566" s="22" t="s">
        <v>26022</v>
      </c>
      <c r="K566" s="24">
        <v>2.76</v>
      </c>
      <c r="L566" s="24">
        <v>2.76</v>
      </c>
    </row>
    <row r="567" spans="1:12">
      <c r="A567" s="22" t="s">
        <v>26665</v>
      </c>
      <c r="B567" s="22" t="s">
        <v>26035</v>
      </c>
      <c r="C567" s="22" t="s">
        <v>26007</v>
      </c>
      <c r="D567" s="22" t="s">
        <v>26008</v>
      </c>
      <c r="E567" s="22" t="s">
        <v>26032</v>
      </c>
      <c r="F567" s="23">
        <v>5</v>
      </c>
      <c r="G567" s="22" t="s">
        <v>26029</v>
      </c>
      <c r="H567" s="22" t="s">
        <v>26011</v>
      </c>
      <c r="I567" s="22" t="s">
        <v>26012</v>
      </c>
      <c r="J567" s="22" t="s">
        <v>26051</v>
      </c>
      <c r="K567" s="24">
        <v>2.64</v>
      </c>
      <c r="L567" s="24">
        <v>2.64</v>
      </c>
    </row>
    <row r="568" spans="1:12">
      <c r="A568" s="22" t="s">
        <v>26666</v>
      </c>
      <c r="B568" s="22" t="s">
        <v>26035</v>
      </c>
      <c r="C568" s="22" t="s">
        <v>26007</v>
      </c>
      <c r="D568" s="22" t="s">
        <v>26008</v>
      </c>
      <c r="E568" s="22" t="s">
        <v>26246</v>
      </c>
      <c r="F568" s="23">
        <v>5</v>
      </c>
      <c r="G568" s="22" t="s">
        <v>26010</v>
      </c>
      <c r="H568" s="22" t="s">
        <v>26011</v>
      </c>
      <c r="I568" s="22" t="s">
        <v>26012</v>
      </c>
      <c r="J568" s="22" t="s">
        <v>26013</v>
      </c>
      <c r="K568" s="24">
        <v>3.79</v>
      </c>
      <c r="L568" s="24">
        <v>3.79</v>
      </c>
    </row>
    <row r="569" spans="1:12">
      <c r="A569" s="22" t="s">
        <v>26667</v>
      </c>
      <c r="B569" s="22" t="s">
        <v>26020</v>
      </c>
      <c r="C569" s="22" t="s">
        <v>26007</v>
      </c>
      <c r="D569" s="22" t="s">
        <v>26008</v>
      </c>
      <c r="E569" s="22" t="s">
        <v>26016</v>
      </c>
      <c r="F569" s="23">
        <v>5</v>
      </c>
      <c r="G569" s="22" t="s">
        <v>26085</v>
      </c>
      <c r="H569" s="22" t="s">
        <v>26011</v>
      </c>
      <c r="I569" s="22" t="s">
        <v>26012</v>
      </c>
      <c r="J569" s="22" t="s">
        <v>26111</v>
      </c>
      <c r="K569" s="24">
        <v>2.71</v>
      </c>
      <c r="L569" s="24">
        <v>2.84</v>
      </c>
    </row>
    <row r="570" spans="1:12">
      <c r="A570" s="22" t="s">
        <v>26668</v>
      </c>
      <c r="B570" s="22" t="s">
        <v>26024</v>
      </c>
      <c r="C570" s="22" t="s">
        <v>26007</v>
      </c>
      <c r="D570" s="22" t="s">
        <v>26008</v>
      </c>
      <c r="E570" s="22" t="s">
        <v>26047</v>
      </c>
      <c r="F570" s="23">
        <v>5</v>
      </c>
      <c r="G570" s="22" t="s">
        <v>26044</v>
      </c>
      <c r="H570" s="22" t="s">
        <v>26011</v>
      </c>
      <c r="I570" s="22" t="s">
        <v>26012</v>
      </c>
      <c r="J570" s="22" t="s">
        <v>26111</v>
      </c>
      <c r="K570" s="24">
        <v>2.93</v>
      </c>
      <c r="L570" s="24">
        <v>3.35</v>
      </c>
    </row>
    <row r="571" spans="1:12">
      <c r="A571" s="22" t="s">
        <v>26669</v>
      </c>
      <c r="B571" s="22" t="s">
        <v>26024</v>
      </c>
      <c r="C571" s="22" t="s">
        <v>26007</v>
      </c>
      <c r="D571" s="22" t="s">
        <v>26008</v>
      </c>
      <c r="E571" s="22" t="s">
        <v>26084</v>
      </c>
      <c r="F571" s="23">
        <v>5</v>
      </c>
      <c r="G571" s="22" t="s">
        <v>26085</v>
      </c>
      <c r="H571" s="22" t="s">
        <v>26011</v>
      </c>
      <c r="I571" s="22" t="s">
        <v>26012</v>
      </c>
      <c r="J571" s="22" t="s">
        <v>26026</v>
      </c>
      <c r="K571" s="24">
        <v>2.11</v>
      </c>
      <c r="L571" s="24">
        <v>2.11</v>
      </c>
    </row>
    <row r="572" spans="1:12">
      <c r="A572" s="22" t="s">
        <v>26670</v>
      </c>
      <c r="B572" s="22" t="s">
        <v>26035</v>
      </c>
      <c r="C572" s="22" t="s">
        <v>26007</v>
      </c>
      <c r="D572" s="22" t="s">
        <v>26008</v>
      </c>
      <c r="E572" s="22" t="s">
        <v>26119</v>
      </c>
      <c r="F572" s="23">
        <v>5</v>
      </c>
      <c r="G572" s="22" t="s">
        <v>26085</v>
      </c>
      <c r="H572" s="22" t="s">
        <v>26011</v>
      </c>
      <c r="I572" s="22" t="s">
        <v>26012</v>
      </c>
      <c r="J572" s="22" t="s">
        <v>26077</v>
      </c>
      <c r="K572" s="24">
        <v>2.5</v>
      </c>
      <c r="L572" s="24">
        <v>2.5</v>
      </c>
    </row>
    <row r="573" spans="1:12">
      <c r="A573" s="22" t="s">
        <v>26671</v>
      </c>
      <c r="B573" s="22" t="s">
        <v>26024</v>
      </c>
      <c r="C573" s="22" t="s">
        <v>26007</v>
      </c>
      <c r="D573" s="22" t="s">
        <v>26008</v>
      </c>
      <c r="E573" s="22" t="s">
        <v>26028</v>
      </c>
      <c r="F573" s="23">
        <v>5</v>
      </c>
      <c r="G573" s="22" t="s">
        <v>26048</v>
      </c>
      <c r="H573" s="22" t="s">
        <v>26011</v>
      </c>
      <c r="I573" s="22" t="s">
        <v>26012</v>
      </c>
      <c r="J573" s="22" t="s">
        <v>26026</v>
      </c>
      <c r="K573" s="24">
        <v>2.0699999999999998</v>
      </c>
      <c r="L573" s="24">
        <v>2.0699999999999998</v>
      </c>
    </row>
    <row r="574" spans="1:12">
      <c r="A574" s="22" t="s">
        <v>26672</v>
      </c>
      <c r="B574" s="22" t="s">
        <v>26035</v>
      </c>
      <c r="C574" s="22" t="s">
        <v>26007</v>
      </c>
      <c r="D574" s="22" t="s">
        <v>26008</v>
      </c>
      <c r="E574" s="22" t="s">
        <v>26075</v>
      </c>
      <c r="F574" s="23">
        <v>5</v>
      </c>
      <c r="G574" s="22" t="s">
        <v>26010</v>
      </c>
      <c r="H574" s="22" t="s">
        <v>26011</v>
      </c>
      <c r="I574" s="22" t="s">
        <v>26012</v>
      </c>
      <c r="J574" s="22" t="s">
        <v>26022</v>
      </c>
      <c r="K574" s="24">
        <v>3.5</v>
      </c>
      <c r="L574" s="24">
        <v>3.5</v>
      </c>
    </row>
    <row r="575" spans="1:12">
      <c r="A575" s="22" t="s">
        <v>26673</v>
      </c>
      <c r="B575" s="22" t="s">
        <v>26024</v>
      </c>
      <c r="C575" s="22" t="s">
        <v>26007</v>
      </c>
      <c r="D575" s="22" t="s">
        <v>26008</v>
      </c>
      <c r="E575" s="22" t="s">
        <v>26080</v>
      </c>
      <c r="F575" s="23">
        <v>5</v>
      </c>
      <c r="G575" s="22" t="s">
        <v>26017</v>
      </c>
      <c r="H575" s="22" t="s">
        <v>26011</v>
      </c>
      <c r="I575" s="22" t="s">
        <v>26012</v>
      </c>
      <c r="J575" s="22" t="s">
        <v>26013</v>
      </c>
      <c r="K575" s="24">
        <v>0</v>
      </c>
      <c r="L575" s="24">
        <v>0</v>
      </c>
    </row>
    <row r="576" spans="1:12">
      <c r="A576" s="22" t="s">
        <v>26674</v>
      </c>
      <c r="B576" s="22" t="s">
        <v>26035</v>
      </c>
      <c r="C576" s="22" t="s">
        <v>26007</v>
      </c>
      <c r="D576" s="22" t="s">
        <v>26008</v>
      </c>
      <c r="E576" s="22" t="s">
        <v>26141</v>
      </c>
      <c r="F576" s="23">
        <v>5</v>
      </c>
      <c r="G576" s="22" t="s">
        <v>26010</v>
      </c>
      <c r="H576" s="22" t="s">
        <v>26011</v>
      </c>
      <c r="I576" s="22" t="s">
        <v>26012</v>
      </c>
      <c r="J576" s="22" t="s">
        <v>275</v>
      </c>
      <c r="K576" s="24">
        <v>4</v>
      </c>
      <c r="L576" s="24">
        <v>4</v>
      </c>
    </row>
    <row r="577" spans="1:12">
      <c r="A577" s="22" t="s">
        <v>26675</v>
      </c>
      <c r="B577" s="22" t="s">
        <v>26035</v>
      </c>
      <c r="C577" s="22" t="s">
        <v>26007</v>
      </c>
      <c r="D577" s="22" t="s">
        <v>26008</v>
      </c>
      <c r="E577" s="22" t="s">
        <v>26089</v>
      </c>
      <c r="F577" s="23">
        <v>5</v>
      </c>
      <c r="G577" s="22" t="s">
        <v>26048</v>
      </c>
      <c r="H577" s="22" t="s">
        <v>26011</v>
      </c>
      <c r="I577" s="22" t="s">
        <v>26012</v>
      </c>
      <c r="J577" s="22" t="s">
        <v>26356</v>
      </c>
      <c r="K577" s="24">
        <v>2.95</v>
      </c>
      <c r="L577" s="24">
        <v>2.95</v>
      </c>
    </row>
    <row r="578" spans="1:12">
      <c r="A578" s="22" t="s">
        <v>26676</v>
      </c>
      <c r="B578" s="22" t="s">
        <v>26035</v>
      </c>
      <c r="C578" s="22" t="s">
        <v>26007</v>
      </c>
      <c r="D578" s="22" t="s">
        <v>26008</v>
      </c>
      <c r="E578" s="22" t="s">
        <v>26246</v>
      </c>
      <c r="F578" s="23">
        <v>5</v>
      </c>
      <c r="G578" s="22" t="s">
        <v>26029</v>
      </c>
      <c r="H578" s="22" t="s">
        <v>26011</v>
      </c>
      <c r="I578" s="22" t="s">
        <v>26012</v>
      </c>
      <c r="J578" s="22" t="s">
        <v>26071</v>
      </c>
      <c r="K578" s="24">
        <v>2</v>
      </c>
      <c r="L578" s="24">
        <v>2</v>
      </c>
    </row>
    <row r="579" spans="1:12">
      <c r="A579" s="22" t="s">
        <v>26677</v>
      </c>
      <c r="B579" s="22" t="s">
        <v>26035</v>
      </c>
      <c r="C579" s="22" t="s">
        <v>26007</v>
      </c>
      <c r="D579" s="22" t="s">
        <v>26008</v>
      </c>
      <c r="E579" s="22" t="s">
        <v>26151</v>
      </c>
      <c r="F579" s="23">
        <v>5</v>
      </c>
      <c r="G579" s="22" t="s">
        <v>26029</v>
      </c>
      <c r="H579" s="22" t="s">
        <v>26011</v>
      </c>
      <c r="I579" s="22" t="s">
        <v>26012</v>
      </c>
      <c r="J579" s="22" t="s">
        <v>26030</v>
      </c>
      <c r="K579" s="24">
        <v>2.1</v>
      </c>
      <c r="L579" s="24">
        <v>2.1</v>
      </c>
    </row>
    <row r="580" spans="1:12">
      <c r="A580" s="22" t="s">
        <v>26678</v>
      </c>
      <c r="B580" s="22" t="s">
        <v>26035</v>
      </c>
      <c r="C580" s="22" t="s">
        <v>26007</v>
      </c>
      <c r="D580" s="22" t="s">
        <v>26008</v>
      </c>
      <c r="E580" s="22" t="s">
        <v>26021</v>
      </c>
      <c r="F580" s="23">
        <v>5</v>
      </c>
      <c r="G580" s="22" t="s">
        <v>26010</v>
      </c>
      <c r="H580" s="22" t="s">
        <v>26011</v>
      </c>
      <c r="I580" s="22" t="s">
        <v>26012</v>
      </c>
      <c r="J580" s="22" t="s">
        <v>26049</v>
      </c>
      <c r="K580" s="24">
        <v>3.33</v>
      </c>
      <c r="L580" s="24">
        <v>3.33</v>
      </c>
    </row>
    <row r="581" spans="1:12">
      <c r="A581" s="22" t="s">
        <v>26679</v>
      </c>
      <c r="B581" s="22" t="s">
        <v>26035</v>
      </c>
      <c r="C581" s="22" t="s">
        <v>26007</v>
      </c>
      <c r="D581" s="22" t="s">
        <v>26008</v>
      </c>
      <c r="E581" s="22" t="s">
        <v>26246</v>
      </c>
      <c r="F581" s="23">
        <v>5</v>
      </c>
      <c r="G581" s="22" t="s">
        <v>26010</v>
      </c>
      <c r="H581" s="22" t="s">
        <v>26011</v>
      </c>
      <c r="I581" s="22" t="s">
        <v>26012</v>
      </c>
      <c r="J581" s="22" t="s">
        <v>26049</v>
      </c>
      <c r="K581" s="24">
        <v>3.76</v>
      </c>
      <c r="L581" s="24">
        <v>3.76</v>
      </c>
    </row>
    <row r="582" spans="1:12">
      <c r="A582" s="22" t="s">
        <v>26680</v>
      </c>
      <c r="B582" s="22" t="s">
        <v>26035</v>
      </c>
      <c r="C582" s="22" t="s">
        <v>26007</v>
      </c>
      <c r="D582" s="22" t="s">
        <v>26008</v>
      </c>
      <c r="E582" s="22" t="s">
        <v>26056</v>
      </c>
      <c r="F582" s="23">
        <v>5</v>
      </c>
      <c r="G582" s="22" t="s">
        <v>26085</v>
      </c>
      <c r="H582" s="22" t="s">
        <v>26011</v>
      </c>
      <c r="I582" s="22" t="s">
        <v>26012</v>
      </c>
      <c r="J582" s="22" t="s">
        <v>26051</v>
      </c>
      <c r="K582" s="24">
        <v>3.29</v>
      </c>
      <c r="L582" s="24">
        <v>3.26</v>
      </c>
    </row>
    <row r="583" spans="1:12">
      <c r="A583" s="22" t="s">
        <v>26681</v>
      </c>
      <c r="B583" s="22" t="s">
        <v>26015</v>
      </c>
      <c r="C583" s="22" t="s">
        <v>26007</v>
      </c>
      <c r="D583" s="22" t="s">
        <v>26008</v>
      </c>
      <c r="E583" s="22" t="s">
        <v>26080</v>
      </c>
      <c r="F583" s="23">
        <v>5</v>
      </c>
      <c r="G583" s="22" t="s">
        <v>26085</v>
      </c>
      <c r="H583" s="22" t="s">
        <v>26011</v>
      </c>
      <c r="I583" s="22" t="s">
        <v>26012</v>
      </c>
      <c r="J583" s="22" t="s">
        <v>26051</v>
      </c>
      <c r="K583" s="24">
        <v>2.57</v>
      </c>
      <c r="L583" s="24">
        <v>2.57</v>
      </c>
    </row>
    <row r="584" spans="1:12">
      <c r="A584" s="22" t="s">
        <v>26682</v>
      </c>
      <c r="B584" s="22" t="s">
        <v>26024</v>
      </c>
      <c r="C584" s="22" t="s">
        <v>26007</v>
      </c>
      <c r="D584" s="22" t="s">
        <v>26008</v>
      </c>
      <c r="E584" s="22" t="s">
        <v>26025</v>
      </c>
      <c r="F584" s="23">
        <v>5</v>
      </c>
      <c r="G584" s="22" t="s">
        <v>26044</v>
      </c>
      <c r="H584" s="22" t="s">
        <v>26011</v>
      </c>
      <c r="I584" s="22" t="s">
        <v>26012</v>
      </c>
      <c r="J584" s="22" t="s">
        <v>26051</v>
      </c>
      <c r="K584" s="24">
        <v>1.91</v>
      </c>
      <c r="L584" s="24">
        <v>1.91</v>
      </c>
    </row>
    <row r="585" spans="1:12">
      <c r="A585" s="22" t="s">
        <v>26683</v>
      </c>
      <c r="B585" s="22" t="s">
        <v>26015</v>
      </c>
      <c r="C585" s="22" t="s">
        <v>26007</v>
      </c>
      <c r="D585" s="22" t="s">
        <v>26008</v>
      </c>
      <c r="E585" s="22" t="s">
        <v>26025</v>
      </c>
      <c r="F585" s="23">
        <v>5</v>
      </c>
      <c r="G585" s="22" t="s">
        <v>26085</v>
      </c>
      <c r="H585" s="22" t="s">
        <v>26011</v>
      </c>
      <c r="I585" s="22" t="s">
        <v>26012</v>
      </c>
      <c r="J585" s="22" t="s">
        <v>26111</v>
      </c>
      <c r="K585" s="24">
        <v>2.38</v>
      </c>
      <c r="L585" s="24">
        <v>2.38</v>
      </c>
    </row>
    <row r="586" spans="1:12">
      <c r="A586" s="22" t="s">
        <v>26684</v>
      </c>
      <c r="B586" s="22" t="s">
        <v>26035</v>
      </c>
      <c r="C586" s="22" t="s">
        <v>26007</v>
      </c>
      <c r="D586" s="22" t="s">
        <v>26008</v>
      </c>
      <c r="E586" s="22" t="s">
        <v>26041</v>
      </c>
      <c r="F586" s="23">
        <v>5</v>
      </c>
      <c r="G586" s="22" t="s">
        <v>26085</v>
      </c>
      <c r="H586" s="22" t="s">
        <v>26011</v>
      </c>
      <c r="I586" s="22" t="s">
        <v>26012</v>
      </c>
      <c r="J586" s="22" t="s">
        <v>26013</v>
      </c>
      <c r="K586" s="24">
        <v>3.23</v>
      </c>
      <c r="L586" s="24">
        <v>3.23</v>
      </c>
    </row>
    <row r="587" spans="1:12">
      <c r="A587" s="22" t="s">
        <v>26685</v>
      </c>
      <c r="B587" s="22" t="s">
        <v>26035</v>
      </c>
      <c r="C587" s="22" t="s">
        <v>26007</v>
      </c>
      <c r="D587" s="22" t="s">
        <v>26008</v>
      </c>
      <c r="E587" s="22" t="s">
        <v>26132</v>
      </c>
      <c r="F587" s="23">
        <v>5</v>
      </c>
      <c r="G587" s="22" t="s">
        <v>26106</v>
      </c>
      <c r="H587" s="22" t="s">
        <v>26011</v>
      </c>
      <c r="I587" s="22" t="s">
        <v>26012</v>
      </c>
      <c r="J587" s="22" t="s">
        <v>26154</v>
      </c>
      <c r="K587" s="24">
        <v>2.39</v>
      </c>
      <c r="L587" s="24">
        <v>2.39</v>
      </c>
    </row>
    <row r="588" spans="1:12">
      <c r="A588" s="22" t="s">
        <v>26686</v>
      </c>
      <c r="B588" s="22" t="s">
        <v>26035</v>
      </c>
      <c r="C588" s="22" t="s">
        <v>26007</v>
      </c>
      <c r="D588" s="22" t="s">
        <v>26008</v>
      </c>
      <c r="E588" s="22" t="s">
        <v>26009</v>
      </c>
      <c r="F588" s="23">
        <v>5</v>
      </c>
      <c r="G588" s="22" t="s">
        <v>26085</v>
      </c>
      <c r="H588" s="22" t="s">
        <v>26011</v>
      </c>
      <c r="I588" s="22" t="s">
        <v>26012</v>
      </c>
      <c r="J588" s="22" t="s">
        <v>26026</v>
      </c>
      <c r="K588" s="24">
        <v>3.15</v>
      </c>
      <c r="L588" s="24">
        <v>3.15</v>
      </c>
    </row>
    <row r="589" spans="1:12">
      <c r="A589" s="22" t="s">
        <v>26687</v>
      </c>
      <c r="B589" s="22" t="s">
        <v>26024</v>
      </c>
      <c r="C589" s="22" t="s">
        <v>26007</v>
      </c>
      <c r="D589" s="22" t="s">
        <v>26008</v>
      </c>
      <c r="E589" s="22" t="s">
        <v>26043</v>
      </c>
      <c r="F589" s="23">
        <v>5</v>
      </c>
      <c r="G589" s="22" t="s">
        <v>26048</v>
      </c>
      <c r="H589" s="22" t="s">
        <v>26011</v>
      </c>
      <c r="I589" s="22" t="s">
        <v>26012</v>
      </c>
      <c r="J589" s="22" t="s">
        <v>26120</v>
      </c>
      <c r="K589" s="24">
        <v>3.4</v>
      </c>
      <c r="L589" s="24">
        <v>3.4</v>
      </c>
    </row>
    <row r="590" spans="1:12">
      <c r="A590" s="22" t="s">
        <v>26688</v>
      </c>
      <c r="B590" s="22" t="s">
        <v>26035</v>
      </c>
      <c r="C590" s="22" t="s">
        <v>26007</v>
      </c>
      <c r="D590" s="22" t="s">
        <v>26008</v>
      </c>
      <c r="E590" s="22" t="s">
        <v>26197</v>
      </c>
      <c r="F590" s="23">
        <v>5</v>
      </c>
      <c r="G590" s="22" t="s">
        <v>26048</v>
      </c>
      <c r="H590" s="22" t="s">
        <v>26011</v>
      </c>
      <c r="I590" s="22" t="s">
        <v>26012</v>
      </c>
      <c r="J590" s="22" t="s">
        <v>26120</v>
      </c>
      <c r="K590" s="24">
        <v>3.65</v>
      </c>
      <c r="L590" s="24">
        <v>3.65</v>
      </c>
    </row>
    <row r="591" spans="1:12">
      <c r="A591" s="22" t="s">
        <v>26689</v>
      </c>
      <c r="B591" s="22" t="s">
        <v>26006</v>
      </c>
      <c r="C591" s="22" t="s">
        <v>26007</v>
      </c>
      <c r="D591" s="22" t="s">
        <v>26008</v>
      </c>
      <c r="E591" s="22" t="s">
        <v>26016</v>
      </c>
      <c r="F591" s="23">
        <v>5</v>
      </c>
      <c r="G591" s="22" t="s">
        <v>26103</v>
      </c>
      <c r="H591" s="22" t="s">
        <v>26104</v>
      </c>
      <c r="I591" s="22" t="s">
        <v>26012</v>
      </c>
      <c r="J591" s="22" t="s">
        <v>26013</v>
      </c>
      <c r="K591" s="24">
        <v>2.46</v>
      </c>
      <c r="L591" s="24">
        <v>2.46</v>
      </c>
    </row>
    <row r="592" spans="1:12">
      <c r="A592" s="22" t="s">
        <v>26690</v>
      </c>
      <c r="B592" s="22" t="s">
        <v>26015</v>
      </c>
      <c r="C592" s="22" t="s">
        <v>26007</v>
      </c>
      <c r="D592" s="22" t="s">
        <v>26008</v>
      </c>
      <c r="E592" s="22" t="s">
        <v>26043</v>
      </c>
      <c r="F592" s="23">
        <v>5</v>
      </c>
      <c r="G592" s="22" t="s">
        <v>26017</v>
      </c>
      <c r="H592" s="22" t="s">
        <v>26011</v>
      </c>
      <c r="I592" s="22" t="s">
        <v>26012</v>
      </c>
      <c r="J592" s="22" t="s">
        <v>26013</v>
      </c>
      <c r="K592" s="24">
        <v>3.56</v>
      </c>
      <c r="L592" s="24">
        <v>3.56</v>
      </c>
    </row>
    <row r="593" spans="1:12">
      <c r="A593" s="22" t="s">
        <v>26691</v>
      </c>
      <c r="B593" s="22" t="s">
        <v>26024</v>
      </c>
      <c r="C593" s="22" t="s">
        <v>26007</v>
      </c>
      <c r="D593" s="22" t="s">
        <v>26008</v>
      </c>
      <c r="E593" s="22" t="s">
        <v>26041</v>
      </c>
      <c r="F593" s="23">
        <v>5</v>
      </c>
      <c r="G593" s="22" t="s">
        <v>26093</v>
      </c>
      <c r="H593" s="22" t="s">
        <v>26011</v>
      </c>
      <c r="I593" s="22" t="s">
        <v>26012</v>
      </c>
      <c r="J593" s="22" t="s">
        <v>26022</v>
      </c>
      <c r="K593" s="24">
        <v>2.7</v>
      </c>
      <c r="L593" s="24">
        <v>2.7</v>
      </c>
    </row>
    <row r="594" spans="1:12">
      <c r="A594" s="22" t="s">
        <v>26692</v>
      </c>
      <c r="B594" s="22" t="s">
        <v>26015</v>
      </c>
      <c r="C594" s="22" t="s">
        <v>26007</v>
      </c>
      <c r="D594" s="22" t="s">
        <v>26008</v>
      </c>
      <c r="E594" s="22" t="s">
        <v>26089</v>
      </c>
      <c r="F594" s="23">
        <v>5</v>
      </c>
      <c r="G594" s="22" t="s">
        <v>26085</v>
      </c>
      <c r="H594" s="22" t="s">
        <v>26011</v>
      </c>
      <c r="I594" s="22" t="s">
        <v>26012</v>
      </c>
      <c r="J594" s="22" t="s">
        <v>26013</v>
      </c>
      <c r="K594" s="24">
        <v>3.01</v>
      </c>
      <c r="L594" s="24">
        <v>3.01</v>
      </c>
    </row>
    <row r="595" spans="1:12">
      <c r="A595" s="22" t="s">
        <v>26693</v>
      </c>
      <c r="B595" s="22" t="s">
        <v>26024</v>
      </c>
      <c r="C595" s="22" t="s">
        <v>26007</v>
      </c>
      <c r="D595" s="22" t="s">
        <v>26008</v>
      </c>
      <c r="E595" s="22" t="s">
        <v>26041</v>
      </c>
      <c r="F595" s="23">
        <v>5</v>
      </c>
      <c r="G595" s="22" t="s">
        <v>26085</v>
      </c>
      <c r="H595" s="22" t="s">
        <v>26011</v>
      </c>
      <c r="I595" s="22" t="s">
        <v>26012</v>
      </c>
      <c r="J595" s="22" t="s">
        <v>26018</v>
      </c>
      <c r="K595" s="24">
        <v>2.35</v>
      </c>
      <c r="L595" s="24">
        <v>2.35</v>
      </c>
    </row>
    <row r="596" spans="1:12">
      <c r="A596" s="22" t="s">
        <v>26694</v>
      </c>
      <c r="B596" s="22" t="s">
        <v>26015</v>
      </c>
      <c r="C596" s="22" t="s">
        <v>26007</v>
      </c>
      <c r="D596" s="22" t="s">
        <v>26008</v>
      </c>
      <c r="E596" s="22" t="s">
        <v>26043</v>
      </c>
      <c r="F596" s="23">
        <v>5</v>
      </c>
      <c r="G596" s="22" t="s">
        <v>26093</v>
      </c>
      <c r="H596" s="22" t="s">
        <v>26011</v>
      </c>
      <c r="I596" s="22" t="s">
        <v>26012</v>
      </c>
      <c r="J596" s="22" t="s">
        <v>26054</v>
      </c>
      <c r="K596" s="24">
        <v>2.41</v>
      </c>
      <c r="L596" s="24">
        <v>2.41</v>
      </c>
    </row>
    <row r="597" spans="1:12">
      <c r="A597" s="22" t="s">
        <v>26695</v>
      </c>
      <c r="B597" s="22" t="s">
        <v>26035</v>
      </c>
      <c r="C597" s="22" t="s">
        <v>26007</v>
      </c>
      <c r="D597" s="22" t="s">
        <v>26008</v>
      </c>
      <c r="E597" s="22" t="s">
        <v>26041</v>
      </c>
      <c r="F597" s="23">
        <v>5</v>
      </c>
      <c r="G597" s="22" t="s">
        <v>26010</v>
      </c>
      <c r="H597" s="22" t="s">
        <v>26011</v>
      </c>
      <c r="I597" s="22" t="s">
        <v>26012</v>
      </c>
      <c r="J597" s="22" t="s">
        <v>26051</v>
      </c>
      <c r="K597" s="24">
        <v>3.64</v>
      </c>
      <c r="L597" s="24">
        <v>3.64</v>
      </c>
    </row>
    <row r="598" spans="1:12">
      <c r="A598" s="22" t="s">
        <v>26696</v>
      </c>
      <c r="B598" s="22" t="s">
        <v>26035</v>
      </c>
      <c r="C598" s="22" t="s">
        <v>26007</v>
      </c>
      <c r="D598" s="22" t="s">
        <v>26008</v>
      </c>
      <c r="E598" s="22" t="s">
        <v>26084</v>
      </c>
      <c r="F598" s="23">
        <v>5</v>
      </c>
      <c r="G598" s="22" t="s">
        <v>26085</v>
      </c>
      <c r="H598" s="22" t="s">
        <v>26011</v>
      </c>
      <c r="I598" s="22" t="s">
        <v>26012</v>
      </c>
      <c r="J598" s="22" t="s">
        <v>26054</v>
      </c>
      <c r="K598" s="24">
        <v>2.64</v>
      </c>
      <c r="L598" s="24">
        <v>2.64</v>
      </c>
    </row>
    <row r="599" spans="1:12">
      <c r="A599" s="22" t="s">
        <v>26697</v>
      </c>
      <c r="B599" s="22" t="s">
        <v>26024</v>
      </c>
      <c r="C599" s="22" t="s">
        <v>26007</v>
      </c>
      <c r="D599" s="22" t="s">
        <v>26008</v>
      </c>
      <c r="E599" s="22" t="s">
        <v>26089</v>
      </c>
      <c r="F599" s="23">
        <v>5</v>
      </c>
      <c r="G599" s="22" t="s">
        <v>26010</v>
      </c>
      <c r="H599" s="22" t="s">
        <v>26011</v>
      </c>
      <c r="I599" s="22" t="s">
        <v>26012</v>
      </c>
      <c r="J599" s="22" t="s">
        <v>26147</v>
      </c>
      <c r="K599" s="24">
        <v>2.5499999999999998</v>
      </c>
      <c r="L599" s="24">
        <v>2.5499999999999998</v>
      </c>
    </row>
    <row r="600" spans="1:12">
      <c r="A600" s="22" t="s">
        <v>26698</v>
      </c>
      <c r="B600" s="22" t="s">
        <v>26035</v>
      </c>
      <c r="C600" s="22" t="s">
        <v>26007</v>
      </c>
      <c r="D600" s="22" t="s">
        <v>26008</v>
      </c>
      <c r="E600" s="22" t="s">
        <v>26176</v>
      </c>
      <c r="F600" s="23">
        <v>5</v>
      </c>
      <c r="G600" s="22" t="s">
        <v>26029</v>
      </c>
      <c r="H600" s="22" t="s">
        <v>26011</v>
      </c>
      <c r="I600" s="22" t="s">
        <v>26012</v>
      </c>
      <c r="J600" s="22" t="s">
        <v>26026</v>
      </c>
      <c r="K600" s="24">
        <v>2</v>
      </c>
      <c r="L600" s="24">
        <v>2</v>
      </c>
    </row>
    <row r="601" spans="1:12">
      <c r="A601" s="22" t="s">
        <v>26699</v>
      </c>
      <c r="B601" s="22" t="s">
        <v>26020</v>
      </c>
      <c r="C601" s="22" t="s">
        <v>26007</v>
      </c>
      <c r="D601" s="22" t="s">
        <v>26008</v>
      </c>
      <c r="E601" s="22" t="s">
        <v>26197</v>
      </c>
      <c r="F601" s="23">
        <v>5</v>
      </c>
      <c r="G601" s="22" t="s">
        <v>26017</v>
      </c>
      <c r="H601" s="22" t="s">
        <v>26011</v>
      </c>
      <c r="I601" s="22" t="s">
        <v>26012</v>
      </c>
      <c r="J601" s="22" t="s">
        <v>26051</v>
      </c>
      <c r="K601" s="24">
        <v>0.56999999999999995</v>
      </c>
      <c r="L601" s="24">
        <v>0.56999999999999995</v>
      </c>
    </row>
    <row r="602" spans="1:12">
      <c r="A602" s="22" t="s">
        <v>26700</v>
      </c>
      <c r="B602" s="22" t="s">
        <v>26024</v>
      </c>
      <c r="C602" s="22" t="s">
        <v>26007</v>
      </c>
      <c r="D602" s="22" t="s">
        <v>26008</v>
      </c>
      <c r="E602" s="22" t="s">
        <v>26080</v>
      </c>
      <c r="F602" s="23">
        <v>5</v>
      </c>
      <c r="G602" s="22" t="s">
        <v>26044</v>
      </c>
      <c r="H602" s="22" t="s">
        <v>26011</v>
      </c>
      <c r="I602" s="22" t="s">
        <v>26012</v>
      </c>
      <c r="J602" s="22" t="s">
        <v>26051</v>
      </c>
      <c r="K602" s="24">
        <v>1.5</v>
      </c>
      <c r="L602" s="24">
        <v>1.5</v>
      </c>
    </row>
    <row r="603" spans="1:12">
      <c r="A603" s="22" t="s">
        <v>26701</v>
      </c>
      <c r="B603" s="22" t="s">
        <v>26035</v>
      </c>
      <c r="C603" s="22" t="s">
        <v>26007</v>
      </c>
      <c r="D603" s="22" t="s">
        <v>26008</v>
      </c>
      <c r="E603" s="22" t="s">
        <v>26047</v>
      </c>
      <c r="F603" s="23">
        <v>5</v>
      </c>
      <c r="G603" s="22" t="s">
        <v>26085</v>
      </c>
      <c r="H603" s="22" t="s">
        <v>26011</v>
      </c>
      <c r="I603" s="22" t="s">
        <v>26012</v>
      </c>
      <c r="J603" s="22" t="s">
        <v>26045</v>
      </c>
      <c r="K603" s="24">
        <v>3.26</v>
      </c>
      <c r="L603" s="24">
        <v>3.26</v>
      </c>
    </row>
    <row r="604" spans="1:12">
      <c r="A604" s="22" t="s">
        <v>26702</v>
      </c>
      <c r="B604" s="22" t="s">
        <v>26035</v>
      </c>
      <c r="C604" s="22" t="s">
        <v>26007</v>
      </c>
      <c r="D604" s="22" t="s">
        <v>26008</v>
      </c>
      <c r="E604" s="22" t="s">
        <v>26119</v>
      </c>
      <c r="F604" s="23">
        <v>5</v>
      </c>
      <c r="G604" s="22" t="s">
        <v>26010</v>
      </c>
      <c r="H604" s="22" t="s">
        <v>26011</v>
      </c>
      <c r="I604" s="22" t="s">
        <v>26012</v>
      </c>
      <c r="J604" s="22" t="s">
        <v>26101</v>
      </c>
      <c r="K604" s="24">
        <v>4</v>
      </c>
      <c r="L604" s="24">
        <v>4</v>
      </c>
    </row>
    <row r="605" spans="1:12">
      <c r="A605" s="22" t="s">
        <v>26703</v>
      </c>
      <c r="B605" s="22" t="s">
        <v>26035</v>
      </c>
      <c r="C605" s="22" t="s">
        <v>26007</v>
      </c>
      <c r="D605" s="22" t="s">
        <v>26008</v>
      </c>
      <c r="E605" s="22" t="s">
        <v>26021</v>
      </c>
      <c r="F605" s="23">
        <v>5</v>
      </c>
      <c r="G605" s="22" t="s">
        <v>26048</v>
      </c>
      <c r="H605" s="22" t="s">
        <v>26011</v>
      </c>
      <c r="I605" s="22" t="s">
        <v>26012</v>
      </c>
      <c r="J605" s="22" t="s">
        <v>26049</v>
      </c>
      <c r="K605" s="24">
        <v>3.66</v>
      </c>
      <c r="L605" s="24">
        <v>3.66</v>
      </c>
    </row>
    <row r="606" spans="1:12">
      <c r="A606" s="22" t="s">
        <v>26704</v>
      </c>
      <c r="B606" s="22" t="s">
        <v>26035</v>
      </c>
      <c r="C606" s="22" t="s">
        <v>26007</v>
      </c>
      <c r="D606" s="22" t="s">
        <v>26008</v>
      </c>
      <c r="E606" s="22" t="s">
        <v>26246</v>
      </c>
      <c r="F606" s="23">
        <v>5</v>
      </c>
      <c r="G606" s="22" t="s">
        <v>26048</v>
      </c>
      <c r="H606" s="22" t="s">
        <v>26011</v>
      </c>
      <c r="I606" s="22" t="s">
        <v>26012</v>
      </c>
      <c r="J606" s="22" t="s">
        <v>26026</v>
      </c>
      <c r="K606" s="24">
        <v>3.3</v>
      </c>
      <c r="L606" s="24">
        <v>3.3</v>
      </c>
    </row>
    <row r="607" spans="1:12">
      <c r="A607" s="22" t="s">
        <v>26705</v>
      </c>
      <c r="B607" s="22" t="s">
        <v>26035</v>
      </c>
      <c r="C607" s="22" t="s">
        <v>26007</v>
      </c>
      <c r="D607" s="22" t="s">
        <v>26008</v>
      </c>
      <c r="E607" s="22" t="s">
        <v>26047</v>
      </c>
      <c r="F607" s="23">
        <v>5</v>
      </c>
      <c r="G607" s="22" t="s">
        <v>26093</v>
      </c>
      <c r="H607" s="22" t="s">
        <v>26011</v>
      </c>
      <c r="I607" s="22" t="s">
        <v>26012</v>
      </c>
      <c r="J607" s="22" t="s">
        <v>26099</v>
      </c>
      <c r="K607" s="24">
        <v>3.2</v>
      </c>
      <c r="L607" s="24">
        <v>3.2</v>
      </c>
    </row>
    <row r="608" spans="1:12">
      <c r="A608" s="22" t="s">
        <v>26706</v>
      </c>
      <c r="B608" s="22" t="s">
        <v>26015</v>
      </c>
      <c r="C608" s="22" t="s">
        <v>26007</v>
      </c>
      <c r="D608" s="22" t="s">
        <v>26008</v>
      </c>
      <c r="E608" s="22" t="s">
        <v>26047</v>
      </c>
      <c r="F608" s="23">
        <v>5</v>
      </c>
      <c r="G608" s="22" t="s">
        <v>26029</v>
      </c>
      <c r="H608" s="22" t="s">
        <v>26011</v>
      </c>
      <c r="I608" s="22" t="s">
        <v>26012</v>
      </c>
      <c r="J608" s="22" t="s">
        <v>26026</v>
      </c>
      <c r="K608" s="24">
        <v>2.39</v>
      </c>
      <c r="L608" s="24">
        <v>2.39</v>
      </c>
    </row>
    <row r="609" spans="1:12">
      <c r="A609" s="22" t="s">
        <v>26707</v>
      </c>
      <c r="B609" s="22" t="s">
        <v>26024</v>
      </c>
      <c r="C609" s="22" t="s">
        <v>26007</v>
      </c>
      <c r="D609" s="22" t="s">
        <v>26008</v>
      </c>
      <c r="E609" s="22" t="s">
        <v>26041</v>
      </c>
      <c r="F609" s="23">
        <v>5</v>
      </c>
      <c r="G609" s="22" t="s">
        <v>26076</v>
      </c>
      <c r="H609" s="22" t="s">
        <v>26011</v>
      </c>
      <c r="I609" s="22" t="s">
        <v>26012</v>
      </c>
      <c r="J609" s="22" t="s">
        <v>26026</v>
      </c>
      <c r="K609" s="24">
        <v>2.73</v>
      </c>
      <c r="L609" s="24">
        <v>2.73</v>
      </c>
    </row>
    <row r="610" spans="1:12">
      <c r="A610" s="22" t="s">
        <v>26708</v>
      </c>
      <c r="B610" s="22" t="s">
        <v>26015</v>
      </c>
      <c r="C610" s="22" t="s">
        <v>26007</v>
      </c>
      <c r="D610" s="22" t="s">
        <v>26008</v>
      </c>
      <c r="E610" s="22" t="s">
        <v>26141</v>
      </c>
      <c r="F610" s="23">
        <v>5</v>
      </c>
      <c r="G610" s="22" t="s">
        <v>26029</v>
      </c>
      <c r="H610" s="22" t="s">
        <v>26011</v>
      </c>
      <c r="I610" s="22" t="s">
        <v>26012</v>
      </c>
      <c r="J610" s="22" t="s">
        <v>26057</v>
      </c>
      <c r="K610" s="24">
        <v>2.46</v>
      </c>
      <c r="L610" s="24">
        <v>2.46</v>
      </c>
    </row>
    <row r="611" spans="1:12">
      <c r="A611" s="22" t="s">
        <v>26709</v>
      </c>
      <c r="B611" s="22" t="s">
        <v>26015</v>
      </c>
      <c r="C611" s="22" t="s">
        <v>26007</v>
      </c>
      <c r="D611" s="22" t="s">
        <v>26008</v>
      </c>
      <c r="E611" s="22" t="s">
        <v>26032</v>
      </c>
      <c r="F611" s="23">
        <v>5</v>
      </c>
      <c r="G611" s="22" t="s">
        <v>26093</v>
      </c>
      <c r="H611" s="22" t="s">
        <v>26011</v>
      </c>
      <c r="I611" s="22" t="s">
        <v>26012</v>
      </c>
      <c r="J611" s="22" t="s">
        <v>26026</v>
      </c>
      <c r="K611" s="24">
        <v>2.8</v>
      </c>
      <c r="L611" s="24">
        <v>2.8</v>
      </c>
    </row>
    <row r="612" spans="1:12">
      <c r="A612" s="22" t="s">
        <v>26710</v>
      </c>
      <c r="B612" s="22" t="s">
        <v>26035</v>
      </c>
      <c r="C612" s="22" t="s">
        <v>26007</v>
      </c>
      <c r="D612" s="22" t="s">
        <v>26008</v>
      </c>
      <c r="E612" s="22" t="s">
        <v>26075</v>
      </c>
      <c r="F612" s="23">
        <v>5</v>
      </c>
      <c r="G612" s="22" t="s">
        <v>26029</v>
      </c>
      <c r="H612" s="22" t="s">
        <v>26011</v>
      </c>
      <c r="I612" s="22" t="s">
        <v>26012</v>
      </c>
      <c r="J612" s="22" t="s">
        <v>26077</v>
      </c>
      <c r="K612" s="24">
        <v>2</v>
      </c>
      <c r="L612" s="24">
        <v>2</v>
      </c>
    </row>
    <row r="613" spans="1:12">
      <c r="A613" s="22" t="s">
        <v>26711</v>
      </c>
      <c r="B613" s="22" t="s">
        <v>26024</v>
      </c>
      <c r="C613" s="22" t="s">
        <v>26007</v>
      </c>
      <c r="D613" s="22" t="s">
        <v>26008</v>
      </c>
      <c r="E613" s="22" t="s">
        <v>26073</v>
      </c>
      <c r="F613" s="23">
        <v>5</v>
      </c>
      <c r="G613" s="22" t="s">
        <v>26010</v>
      </c>
      <c r="H613" s="22" t="s">
        <v>26011</v>
      </c>
      <c r="I613" s="22" t="s">
        <v>26012</v>
      </c>
      <c r="J613" s="22" t="s">
        <v>26026</v>
      </c>
      <c r="K613" s="24">
        <v>2.9</v>
      </c>
      <c r="L613" s="24">
        <v>2.9</v>
      </c>
    </row>
    <row r="614" spans="1:12">
      <c r="A614" s="22" t="s">
        <v>26712</v>
      </c>
      <c r="B614" s="22" t="s">
        <v>26006</v>
      </c>
      <c r="C614" s="22" t="s">
        <v>26007</v>
      </c>
      <c r="D614" s="22" t="s">
        <v>26008</v>
      </c>
      <c r="E614" s="22" t="s">
        <v>26016</v>
      </c>
      <c r="F614" s="23">
        <v>5</v>
      </c>
      <c r="G614" s="22" t="s">
        <v>26188</v>
      </c>
      <c r="H614" s="22" t="s">
        <v>26011</v>
      </c>
      <c r="I614" s="22" t="s">
        <v>26012</v>
      </c>
      <c r="J614" s="22" t="s">
        <v>26013</v>
      </c>
      <c r="K614" s="24">
        <v>2.6</v>
      </c>
      <c r="L614" s="24">
        <v>2.4</v>
      </c>
    </row>
    <row r="615" spans="1:12">
      <c r="A615" s="22" t="s">
        <v>26713</v>
      </c>
      <c r="B615" s="22" t="s">
        <v>26035</v>
      </c>
      <c r="C615" s="22" t="s">
        <v>26007</v>
      </c>
      <c r="D615" s="22" t="s">
        <v>26008</v>
      </c>
      <c r="E615" s="22" t="s">
        <v>26141</v>
      </c>
      <c r="F615" s="23">
        <v>5</v>
      </c>
      <c r="G615" s="22" t="s">
        <v>26039</v>
      </c>
      <c r="H615" s="22" t="s">
        <v>26011</v>
      </c>
      <c r="I615" s="22" t="s">
        <v>26012</v>
      </c>
      <c r="J615" s="22" t="s">
        <v>26026</v>
      </c>
      <c r="K615" s="24">
        <v>3.85</v>
      </c>
      <c r="L615" s="24">
        <v>3.85</v>
      </c>
    </row>
    <row r="616" spans="1:12">
      <c r="A616" s="22" t="s">
        <v>26714</v>
      </c>
      <c r="B616" s="22" t="s">
        <v>26024</v>
      </c>
      <c r="C616" s="22" t="s">
        <v>26007</v>
      </c>
      <c r="D616" s="22" t="s">
        <v>26008</v>
      </c>
      <c r="E616" s="22" t="s">
        <v>26028</v>
      </c>
      <c r="F616" s="23">
        <v>5</v>
      </c>
      <c r="G616" s="22" t="s">
        <v>26029</v>
      </c>
      <c r="H616" s="22" t="s">
        <v>26011</v>
      </c>
      <c r="I616" s="22" t="s">
        <v>26012</v>
      </c>
      <c r="J616" s="22" t="s">
        <v>26147</v>
      </c>
      <c r="K616" s="24">
        <v>2.57</v>
      </c>
      <c r="L616" s="24">
        <v>2.57</v>
      </c>
    </row>
    <row r="617" spans="1:12">
      <c r="A617" s="22" t="s">
        <v>26715</v>
      </c>
      <c r="B617" s="22" t="s">
        <v>26035</v>
      </c>
      <c r="C617" s="22" t="s">
        <v>26007</v>
      </c>
      <c r="D617" s="22" t="s">
        <v>26008</v>
      </c>
      <c r="E617" s="22" t="s">
        <v>26151</v>
      </c>
      <c r="F617" s="23">
        <v>5</v>
      </c>
      <c r="G617" s="22" t="s">
        <v>26085</v>
      </c>
      <c r="H617" s="22" t="s">
        <v>26011</v>
      </c>
      <c r="I617" s="22" t="s">
        <v>26012</v>
      </c>
      <c r="J617" s="22" t="s">
        <v>26051</v>
      </c>
      <c r="K617" s="24">
        <v>3.35</v>
      </c>
      <c r="L617" s="24">
        <v>3.35</v>
      </c>
    </row>
    <row r="618" spans="1:12">
      <c r="A618" s="22" t="s">
        <v>26716</v>
      </c>
      <c r="B618" s="22" t="s">
        <v>26020</v>
      </c>
      <c r="C618" s="22" t="s">
        <v>26007</v>
      </c>
      <c r="D618" s="22" t="s">
        <v>26008</v>
      </c>
      <c r="E618" s="22" t="s">
        <v>26032</v>
      </c>
      <c r="F618" s="23">
        <v>5</v>
      </c>
      <c r="G618" s="22" t="s">
        <v>26085</v>
      </c>
      <c r="H618" s="22" t="s">
        <v>26011</v>
      </c>
      <c r="I618" s="22" t="s">
        <v>26012</v>
      </c>
      <c r="J618" s="22" t="s">
        <v>26022</v>
      </c>
      <c r="K618" s="24">
        <v>2</v>
      </c>
      <c r="L618" s="24">
        <v>2</v>
      </c>
    </row>
    <row r="619" spans="1:12">
      <c r="A619" s="22" t="s">
        <v>26717</v>
      </c>
      <c r="B619" s="22" t="s">
        <v>26015</v>
      </c>
      <c r="C619" s="22" t="s">
        <v>26007</v>
      </c>
      <c r="D619" s="22" t="s">
        <v>26008</v>
      </c>
      <c r="E619" s="22" t="s">
        <v>26141</v>
      </c>
      <c r="F619" s="23">
        <v>5</v>
      </c>
      <c r="G619" s="22" t="s">
        <v>26044</v>
      </c>
      <c r="H619" s="22" t="s">
        <v>26011</v>
      </c>
      <c r="I619" s="22" t="s">
        <v>26012</v>
      </c>
      <c r="J619" s="22" t="s">
        <v>26022</v>
      </c>
      <c r="K619" s="24">
        <v>1</v>
      </c>
      <c r="L619" s="24">
        <v>1</v>
      </c>
    </row>
    <row r="620" spans="1:12">
      <c r="A620" s="22" t="s">
        <v>26718</v>
      </c>
      <c r="B620" s="22" t="s">
        <v>26015</v>
      </c>
      <c r="C620" s="22" t="s">
        <v>26007</v>
      </c>
      <c r="D620" s="22" t="s">
        <v>26008</v>
      </c>
      <c r="E620" s="22" t="s">
        <v>26047</v>
      </c>
      <c r="F620" s="23">
        <v>5</v>
      </c>
      <c r="G620" s="22" t="s">
        <v>26048</v>
      </c>
      <c r="H620" s="22" t="s">
        <v>26011</v>
      </c>
      <c r="I620" s="22" t="s">
        <v>26012</v>
      </c>
      <c r="J620" s="22" t="s">
        <v>26195</v>
      </c>
      <c r="K620" s="24">
        <v>2.96</v>
      </c>
      <c r="L620" s="24">
        <v>2.96</v>
      </c>
    </row>
    <row r="621" spans="1:12">
      <c r="A621" s="22" t="s">
        <v>26719</v>
      </c>
      <c r="B621" s="22" t="s">
        <v>26024</v>
      </c>
      <c r="C621" s="22" t="s">
        <v>26007</v>
      </c>
      <c r="D621" s="22" t="s">
        <v>26008</v>
      </c>
      <c r="E621" s="22" t="s">
        <v>26113</v>
      </c>
      <c r="F621" s="23">
        <v>5</v>
      </c>
      <c r="G621" s="22" t="s">
        <v>26017</v>
      </c>
      <c r="H621" s="22" t="s">
        <v>26011</v>
      </c>
      <c r="I621" s="22" t="s">
        <v>26012</v>
      </c>
      <c r="J621" s="22" t="s">
        <v>26195</v>
      </c>
      <c r="K621" s="24">
        <v>2.8</v>
      </c>
      <c r="L621" s="24">
        <v>2.8</v>
      </c>
    </row>
    <row r="622" spans="1:12">
      <c r="A622" s="22" t="s">
        <v>26720</v>
      </c>
      <c r="B622" s="22" t="s">
        <v>26020</v>
      </c>
      <c r="C622" s="22" t="s">
        <v>26007</v>
      </c>
      <c r="D622" s="22" t="s">
        <v>26008</v>
      </c>
      <c r="E622" s="22" t="s">
        <v>26075</v>
      </c>
      <c r="F622" s="23">
        <v>5</v>
      </c>
      <c r="G622" s="22" t="s">
        <v>26029</v>
      </c>
      <c r="H622" s="22" t="s">
        <v>26011</v>
      </c>
      <c r="I622" s="22" t="s">
        <v>26012</v>
      </c>
      <c r="J622" s="22" t="s">
        <v>26077</v>
      </c>
      <c r="K622" s="24">
        <v>2.85</v>
      </c>
      <c r="L622" s="24">
        <v>2.85</v>
      </c>
    </row>
    <row r="623" spans="1:12">
      <c r="A623" s="22" t="s">
        <v>26721</v>
      </c>
      <c r="B623" s="22" t="s">
        <v>26015</v>
      </c>
      <c r="C623" s="22" t="s">
        <v>26007</v>
      </c>
      <c r="D623" s="22" t="s">
        <v>26008</v>
      </c>
      <c r="E623" s="22" t="s">
        <v>26080</v>
      </c>
      <c r="F623" s="23">
        <v>5</v>
      </c>
      <c r="G623" s="22" t="s">
        <v>26085</v>
      </c>
      <c r="H623" s="22" t="s">
        <v>26011</v>
      </c>
      <c r="I623" s="22" t="s">
        <v>26012</v>
      </c>
      <c r="J623" s="22" t="s">
        <v>26077</v>
      </c>
      <c r="K623" s="24">
        <v>3.04</v>
      </c>
      <c r="L623" s="24">
        <v>3.04</v>
      </c>
    </row>
    <row r="624" spans="1:12">
      <c r="A624" s="22" t="s">
        <v>26722</v>
      </c>
      <c r="B624" s="22" t="s">
        <v>26024</v>
      </c>
      <c r="C624" s="22" t="s">
        <v>26007</v>
      </c>
      <c r="D624" s="22" t="s">
        <v>26008</v>
      </c>
      <c r="E624" s="22" t="s">
        <v>26113</v>
      </c>
      <c r="F624" s="23">
        <v>5</v>
      </c>
      <c r="G624" s="22" t="s">
        <v>26144</v>
      </c>
      <c r="H624" s="22" t="s">
        <v>26011</v>
      </c>
      <c r="I624" s="22" t="s">
        <v>26012</v>
      </c>
      <c r="J624" s="22" t="s">
        <v>26077</v>
      </c>
      <c r="K624" s="24">
        <v>3.4</v>
      </c>
      <c r="L624" s="24">
        <v>3.4</v>
      </c>
    </row>
    <row r="625" spans="1:12">
      <c r="A625" s="22" t="s">
        <v>26723</v>
      </c>
      <c r="B625" s="22" t="s">
        <v>26024</v>
      </c>
      <c r="C625" s="22" t="s">
        <v>26007</v>
      </c>
      <c r="D625" s="22" t="s">
        <v>26008</v>
      </c>
      <c r="E625" s="22" t="s">
        <v>26041</v>
      </c>
      <c r="F625" s="23">
        <v>5</v>
      </c>
      <c r="G625" s="22" t="s">
        <v>26039</v>
      </c>
      <c r="H625" s="22" t="s">
        <v>26011</v>
      </c>
      <c r="I625" s="22" t="s">
        <v>26012</v>
      </c>
      <c r="J625" s="22" t="s">
        <v>26049</v>
      </c>
      <c r="K625" s="24">
        <v>3.42</v>
      </c>
      <c r="L625" s="24">
        <v>3.42</v>
      </c>
    </row>
    <row r="626" spans="1:12">
      <c r="A626" s="22" t="s">
        <v>26724</v>
      </c>
      <c r="B626" s="22" t="s">
        <v>26015</v>
      </c>
      <c r="C626" s="22" t="s">
        <v>26007</v>
      </c>
      <c r="D626" s="22" t="s">
        <v>26008</v>
      </c>
      <c r="E626" s="22" t="s">
        <v>26141</v>
      </c>
      <c r="F626" s="23">
        <v>5</v>
      </c>
      <c r="G626" s="22" t="s">
        <v>26029</v>
      </c>
      <c r="H626" s="22" t="s">
        <v>26011</v>
      </c>
      <c r="I626" s="22" t="s">
        <v>26012</v>
      </c>
      <c r="J626" s="22" t="s">
        <v>26077</v>
      </c>
      <c r="K626" s="24">
        <v>2.69</v>
      </c>
      <c r="L626" s="24">
        <v>2.78</v>
      </c>
    </row>
    <row r="627" spans="1:12">
      <c r="A627" s="22" t="s">
        <v>26725</v>
      </c>
      <c r="B627" s="22" t="s">
        <v>26035</v>
      </c>
      <c r="C627" s="22" t="s">
        <v>26007</v>
      </c>
      <c r="D627" s="22" t="s">
        <v>26008</v>
      </c>
      <c r="E627" s="22" t="s">
        <v>26028</v>
      </c>
      <c r="F627" s="23">
        <v>5</v>
      </c>
      <c r="G627" s="22" t="s">
        <v>26085</v>
      </c>
      <c r="H627" s="22" t="s">
        <v>26011</v>
      </c>
      <c r="I627" s="22" t="s">
        <v>26012</v>
      </c>
      <c r="J627" s="22" t="s">
        <v>26120</v>
      </c>
      <c r="K627" s="24">
        <v>2.63</v>
      </c>
      <c r="L627" s="24">
        <v>2.63</v>
      </c>
    </row>
    <row r="628" spans="1:12">
      <c r="A628" s="22" t="s">
        <v>26726</v>
      </c>
      <c r="B628" s="22" t="s">
        <v>26020</v>
      </c>
      <c r="C628" s="22" t="s">
        <v>26007</v>
      </c>
      <c r="D628" s="22" t="s">
        <v>26008</v>
      </c>
      <c r="E628" s="22" t="s">
        <v>26246</v>
      </c>
      <c r="F628" s="23">
        <v>5</v>
      </c>
      <c r="G628" s="22" t="s">
        <v>26017</v>
      </c>
      <c r="H628" s="22" t="s">
        <v>26011</v>
      </c>
      <c r="I628" s="22" t="s">
        <v>26012</v>
      </c>
      <c r="J628" s="22" t="s">
        <v>26062</v>
      </c>
      <c r="K628" s="24">
        <v>0.88</v>
      </c>
      <c r="L628" s="24">
        <v>0.88</v>
      </c>
    </row>
    <row r="629" spans="1:12">
      <c r="A629" s="22" t="s">
        <v>26727</v>
      </c>
      <c r="B629" s="22" t="s">
        <v>26015</v>
      </c>
      <c r="C629" s="22" t="s">
        <v>26007</v>
      </c>
      <c r="D629" s="22" t="s">
        <v>26008</v>
      </c>
      <c r="E629" s="22" t="s">
        <v>26028</v>
      </c>
      <c r="F629" s="23">
        <v>5</v>
      </c>
      <c r="G629" s="22" t="s">
        <v>26044</v>
      </c>
      <c r="H629" s="22" t="s">
        <v>26011</v>
      </c>
      <c r="I629" s="22" t="s">
        <v>26012</v>
      </c>
      <c r="J629" s="22" t="s">
        <v>26062</v>
      </c>
      <c r="K629" s="24">
        <v>1.76</v>
      </c>
      <c r="L629" s="24">
        <v>1.76</v>
      </c>
    </row>
    <row r="630" spans="1:12">
      <c r="A630" s="22" t="s">
        <v>26728</v>
      </c>
      <c r="B630" s="22" t="s">
        <v>26035</v>
      </c>
      <c r="C630" s="22" t="s">
        <v>26007</v>
      </c>
      <c r="D630" s="22" t="s">
        <v>26008</v>
      </c>
      <c r="E630" s="22" t="s">
        <v>26032</v>
      </c>
      <c r="F630" s="23">
        <v>5</v>
      </c>
      <c r="G630" s="22" t="s">
        <v>26039</v>
      </c>
      <c r="H630" s="22" t="s">
        <v>26011</v>
      </c>
      <c r="I630" s="22" t="s">
        <v>26012</v>
      </c>
      <c r="J630" s="22" t="s">
        <v>26195</v>
      </c>
      <c r="K630" s="24">
        <v>2.71</v>
      </c>
      <c r="L630" s="24">
        <v>2.71</v>
      </c>
    </row>
    <row r="631" spans="1:12">
      <c r="A631" s="22" t="s">
        <v>26729</v>
      </c>
      <c r="B631" s="22" t="s">
        <v>26024</v>
      </c>
      <c r="C631" s="22" t="s">
        <v>26007</v>
      </c>
      <c r="D631" s="22" t="s">
        <v>26008</v>
      </c>
      <c r="E631" s="22" t="s">
        <v>26025</v>
      </c>
      <c r="F631" s="23">
        <v>5</v>
      </c>
      <c r="G631" s="22" t="s">
        <v>26242</v>
      </c>
      <c r="H631" s="22" t="s">
        <v>26011</v>
      </c>
      <c r="I631" s="22" t="s">
        <v>26012</v>
      </c>
      <c r="J631" s="22" t="s">
        <v>26049</v>
      </c>
      <c r="K631" s="24">
        <v>1.33</v>
      </c>
      <c r="L631" s="24">
        <v>1.33</v>
      </c>
    </row>
    <row r="632" spans="1:12">
      <c r="A632" s="22" t="s">
        <v>26730</v>
      </c>
      <c r="B632" s="22" t="s">
        <v>26024</v>
      </c>
      <c r="C632" s="22" t="s">
        <v>26007</v>
      </c>
      <c r="D632" s="22" t="s">
        <v>26008</v>
      </c>
      <c r="E632" s="22" t="s">
        <v>26056</v>
      </c>
      <c r="F632" s="23">
        <v>5</v>
      </c>
      <c r="G632" s="22" t="s">
        <v>26010</v>
      </c>
      <c r="H632" s="22" t="s">
        <v>26011</v>
      </c>
      <c r="I632" s="22" t="s">
        <v>26012</v>
      </c>
      <c r="J632" s="22" t="s">
        <v>26099</v>
      </c>
      <c r="K632" s="24">
        <v>4</v>
      </c>
      <c r="L632" s="24">
        <v>4</v>
      </c>
    </row>
    <row r="633" spans="1:12">
      <c r="A633" s="22" t="s">
        <v>26731</v>
      </c>
      <c r="B633" s="22" t="s">
        <v>26006</v>
      </c>
      <c r="C633" s="22" t="s">
        <v>26007</v>
      </c>
      <c r="D633" s="22" t="s">
        <v>26008</v>
      </c>
      <c r="E633" s="22" t="s">
        <v>26016</v>
      </c>
      <c r="F633" s="23">
        <v>5</v>
      </c>
      <c r="G633" s="22" t="s">
        <v>26103</v>
      </c>
      <c r="H633" s="22" t="s">
        <v>26104</v>
      </c>
      <c r="I633" s="22" t="s">
        <v>26012</v>
      </c>
      <c r="J633" s="22" t="s">
        <v>26013</v>
      </c>
      <c r="K633" s="24">
        <v>3.18</v>
      </c>
      <c r="L633" s="24">
        <v>3.18</v>
      </c>
    </row>
    <row r="634" spans="1:12">
      <c r="A634" s="22" t="s">
        <v>26732</v>
      </c>
      <c r="B634" s="22" t="s">
        <v>26015</v>
      </c>
      <c r="C634" s="22" t="s">
        <v>26007</v>
      </c>
      <c r="D634" s="22" t="s">
        <v>26008</v>
      </c>
      <c r="E634" s="22" t="s">
        <v>26043</v>
      </c>
      <c r="F634" s="23">
        <v>5</v>
      </c>
      <c r="G634" s="22" t="s">
        <v>26017</v>
      </c>
      <c r="H634" s="22" t="s">
        <v>26011</v>
      </c>
      <c r="I634" s="22" t="s">
        <v>26012</v>
      </c>
      <c r="J634" s="22" t="s">
        <v>26013</v>
      </c>
      <c r="K634" s="24">
        <v>3.7</v>
      </c>
      <c r="L634" s="24">
        <v>3.7</v>
      </c>
    </row>
    <row r="635" spans="1:12">
      <c r="A635" s="22" t="s">
        <v>26733</v>
      </c>
      <c r="B635" s="22" t="s">
        <v>26024</v>
      </c>
      <c r="C635" s="22" t="s">
        <v>26007</v>
      </c>
      <c r="D635" s="22" t="s">
        <v>26008</v>
      </c>
      <c r="E635" s="22" t="s">
        <v>26021</v>
      </c>
      <c r="F635" s="23">
        <v>5</v>
      </c>
      <c r="G635" s="22" t="s">
        <v>26085</v>
      </c>
      <c r="H635" s="22" t="s">
        <v>26011</v>
      </c>
      <c r="I635" s="22" t="s">
        <v>26012</v>
      </c>
      <c r="J635" s="22" t="s">
        <v>26154</v>
      </c>
      <c r="K635" s="24">
        <v>2.97</v>
      </c>
      <c r="L635" s="24">
        <v>2.97</v>
      </c>
    </row>
    <row r="636" spans="1:12">
      <c r="A636" s="22" t="s">
        <v>26734</v>
      </c>
      <c r="B636" s="22" t="s">
        <v>26024</v>
      </c>
      <c r="C636" s="22" t="s">
        <v>26007</v>
      </c>
      <c r="D636" s="22" t="s">
        <v>26008</v>
      </c>
      <c r="E636" s="22" t="s">
        <v>26089</v>
      </c>
      <c r="F636" s="23">
        <v>5</v>
      </c>
      <c r="G636" s="22" t="s">
        <v>26085</v>
      </c>
      <c r="H636" s="22" t="s">
        <v>26011</v>
      </c>
      <c r="I636" s="22" t="s">
        <v>26012</v>
      </c>
      <c r="J636" s="22" t="s">
        <v>26022</v>
      </c>
      <c r="K636" s="24">
        <v>2.69</v>
      </c>
      <c r="L636" s="24">
        <v>2.69</v>
      </c>
    </row>
    <row r="637" spans="1:12">
      <c r="A637" s="22" t="s">
        <v>26735</v>
      </c>
      <c r="B637" s="22" t="s">
        <v>26035</v>
      </c>
      <c r="C637" s="22" t="s">
        <v>26007</v>
      </c>
      <c r="D637" s="22" t="s">
        <v>26008</v>
      </c>
      <c r="E637" s="22" t="s">
        <v>26041</v>
      </c>
      <c r="F637" s="23">
        <v>5</v>
      </c>
      <c r="G637" s="22" t="s">
        <v>26029</v>
      </c>
      <c r="H637" s="22" t="s">
        <v>26011</v>
      </c>
      <c r="I637" s="22" t="s">
        <v>26012</v>
      </c>
      <c r="J637" s="22" t="s">
        <v>26026</v>
      </c>
      <c r="K637" s="24">
        <v>2</v>
      </c>
      <c r="L637" s="24">
        <v>2</v>
      </c>
    </row>
    <row r="638" spans="1:12">
      <c r="A638" s="22" t="s">
        <v>26736</v>
      </c>
      <c r="B638" s="22" t="s">
        <v>26035</v>
      </c>
      <c r="C638" s="22" t="s">
        <v>26007</v>
      </c>
      <c r="D638" s="22" t="s">
        <v>26008</v>
      </c>
      <c r="E638" s="22" t="s">
        <v>26089</v>
      </c>
      <c r="F638" s="23">
        <v>5</v>
      </c>
      <c r="G638" s="22" t="s">
        <v>26085</v>
      </c>
      <c r="H638" s="22" t="s">
        <v>26011</v>
      </c>
      <c r="I638" s="22" t="s">
        <v>26012</v>
      </c>
      <c r="J638" s="22" t="s">
        <v>26077</v>
      </c>
      <c r="K638" s="24">
        <v>3</v>
      </c>
      <c r="L638" s="24">
        <v>3</v>
      </c>
    </row>
    <row r="639" spans="1:12">
      <c r="A639" s="22" t="s">
        <v>26737</v>
      </c>
      <c r="B639" s="22" t="s">
        <v>26024</v>
      </c>
      <c r="C639" s="22" t="s">
        <v>26007</v>
      </c>
      <c r="D639" s="22" t="s">
        <v>26008</v>
      </c>
      <c r="E639" s="22" t="s">
        <v>26025</v>
      </c>
      <c r="F639" s="23">
        <v>5</v>
      </c>
      <c r="G639" s="22" t="s">
        <v>26029</v>
      </c>
      <c r="H639" s="22" t="s">
        <v>26011</v>
      </c>
      <c r="I639" s="22" t="s">
        <v>26012</v>
      </c>
      <c r="J639" s="22" t="s">
        <v>26120</v>
      </c>
      <c r="K639" s="24">
        <v>2.0299999999999998</v>
      </c>
      <c r="L639" s="24">
        <v>2.0299999999999998</v>
      </c>
    </row>
    <row r="640" spans="1:12">
      <c r="A640" s="22" t="s">
        <v>26738</v>
      </c>
      <c r="B640" s="22" t="s">
        <v>26035</v>
      </c>
      <c r="C640" s="22" t="s">
        <v>26007</v>
      </c>
      <c r="D640" s="22" t="s">
        <v>26008</v>
      </c>
      <c r="E640" s="22" t="s">
        <v>26132</v>
      </c>
      <c r="F640" s="23">
        <v>5</v>
      </c>
      <c r="G640" s="22" t="s">
        <v>26106</v>
      </c>
      <c r="H640" s="22" t="s">
        <v>26011</v>
      </c>
      <c r="I640" s="22" t="s">
        <v>26012</v>
      </c>
      <c r="J640" s="22" t="s">
        <v>26120</v>
      </c>
      <c r="K640" s="24">
        <v>2.2999999999999998</v>
      </c>
      <c r="L640" s="24">
        <v>2.2999999999999998</v>
      </c>
    </row>
    <row r="641" spans="1:12">
      <c r="A641" s="22" t="s">
        <v>26739</v>
      </c>
      <c r="B641" s="22" t="s">
        <v>26035</v>
      </c>
      <c r="C641" s="22" t="s">
        <v>26007</v>
      </c>
      <c r="D641" s="22" t="s">
        <v>26008</v>
      </c>
      <c r="E641" s="22" t="s">
        <v>26096</v>
      </c>
      <c r="F641" s="23">
        <v>5</v>
      </c>
      <c r="G641" s="22" t="s">
        <v>26017</v>
      </c>
      <c r="H641" s="22" t="s">
        <v>26011</v>
      </c>
      <c r="I641" s="22" t="s">
        <v>26012</v>
      </c>
      <c r="J641" s="22" t="s">
        <v>26054</v>
      </c>
      <c r="K641" s="24">
        <v>0</v>
      </c>
      <c r="L641" s="24">
        <v>0</v>
      </c>
    </row>
    <row r="642" spans="1:12">
      <c r="A642" s="22" t="s">
        <v>26740</v>
      </c>
      <c r="B642" s="22" t="s">
        <v>26024</v>
      </c>
      <c r="C642" s="22" t="s">
        <v>26007</v>
      </c>
      <c r="D642" s="22" t="s">
        <v>26008</v>
      </c>
      <c r="E642" s="22" t="s">
        <v>26089</v>
      </c>
      <c r="F642" s="23">
        <v>5</v>
      </c>
      <c r="G642" s="22" t="s">
        <v>26085</v>
      </c>
      <c r="H642" s="22" t="s">
        <v>26011</v>
      </c>
      <c r="I642" s="22" t="s">
        <v>26012</v>
      </c>
      <c r="J642" s="22" t="s">
        <v>26013</v>
      </c>
      <c r="K642" s="24">
        <v>3</v>
      </c>
      <c r="L642" s="24">
        <v>3</v>
      </c>
    </row>
    <row r="643" spans="1:12">
      <c r="A643" s="22" t="s">
        <v>26741</v>
      </c>
      <c r="B643" s="22" t="s">
        <v>26015</v>
      </c>
      <c r="C643" s="22" t="s">
        <v>26007</v>
      </c>
      <c r="D643" s="22" t="s">
        <v>26008</v>
      </c>
      <c r="E643" s="22" t="s">
        <v>26028</v>
      </c>
      <c r="F643" s="23">
        <v>5</v>
      </c>
      <c r="G643" s="22" t="s">
        <v>26106</v>
      </c>
      <c r="H643" s="22" t="s">
        <v>26011</v>
      </c>
      <c r="I643" s="22" t="s">
        <v>26012</v>
      </c>
      <c r="J643" s="22" t="s">
        <v>26742</v>
      </c>
      <c r="K643" s="24">
        <v>1.82</v>
      </c>
      <c r="L643" s="24">
        <v>1.82</v>
      </c>
    </row>
    <row r="644" spans="1:12">
      <c r="A644" s="22" t="s">
        <v>26743</v>
      </c>
      <c r="B644" s="22" t="s">
        <v>26035</v>
      </c>
      <c r="C644" s="22" t="s">
        <v>26007</v>
      </c>
      <c r="D644" s="22" t="s">
        <v>26008</v>
      </c>
      <c r="E644" s="22" t="s">
        <v>26132</v>
      </c>
      <c r="F644" s="23">
        <v>5</v>
      </c>
      <c r="G644" s="22" t="s">
        <v>26144</v>
      </c>
      <c r="H644" s="22" t="s">
        <v>26011</v>
      </c>
      <c r="I644" s="22" t="s">
        <v>26012</v>
      </c>
      <c r="J644" s="22" t="s">
        <v>26742</v>
      </c>
      <c r="K644" s="24">
        <v>0</v>
      </c>
      <c r="L644" s="24">
        <v>0</v>
      </c>
    </row>
    <row r="645" spans="1:12">
      <c r="A645" s="22" t="s">
        <v>26744</v>
      </c>
      <c r="B645" s="22" t="s">
        <v>26015</v>
      </c>
      <c r="C645" s="22" t="s">
        <v>26007</v>
      </c>
      <c r="D645" s="22" t="s">
        <v>26008</v>
      </c>
      <c r="E645" s="22" t="s">
        <v>26080</v>
      </c>
      <c r="F645" s="23">
        <v>5</v>
      </c>
      <c r="G645" s="22" t="s">
        <v>26093</v>
      </c>
      <c r="H645" s="22" t="s">
        <v>26011</v>
      </c>
      <c r="I645" s="22" t="s">
        <v>26012</v>
      </c>
      <c r="J645" s="22" t="s">
        <v>26154</v>
      </c>
      <c r="K645" s="24">
        <v>2.6</v>
      </c>
      <c r="L645" s="24">
        <v>1.9</v>
      </c>
    </row>
    <row r="646" spans="1:12">
      <c r="A646" s="22" t="s">
        <v>26745</v>
      </c>
      <c r="B646" s="22" t="s">
        <v>26035</v>
      </c>
      <c r="C646" s="22" t="s">
        <v>26007</v>
      </c>
      <c r="D646" s="22" t="s">
        <v>26008</v>
      </c>
      <c r="E646" s="22" t="s">
        <v>26197</v>
      </c>
      <c r="F646" s="23">
        <v>5</v>
      </c>
      <c r="G646" s="22" t="s">
        <v>26039</v>
      </c>
      <c r="H646" s="22" t="s">
        <v>26011</v>
      </c>
      <c r="I646" s="22" t="s">
        <v>26012</v>
      </c>
      <c r="J646" s="22" t="s">
        <v>26013</v>
      </c>
      <c r="K646" s="24">
        <v>3.23</v>
      </c>
      <c r="L646" s="24">
        <v>3.23</v>
      </c>
    </row>
    <row r="647" spans="1:12">
      <c r="A647" s="22" t="s">
        <v>26746</v>
      </c>
      <c r="B647" s="22" t="s">
        <v>26024</v>
      </c>
      <c r="C647" s="22" t="s">
        <v>26007</v>
      </c>
      <c r="D647" s="22" t="s">
        <v>26008</v>
      </c>
      <c r="E647" s="22" t="s">
        <v>26021</v>
      </c>
      <c r="F647" s="23">
        <v>5</v>
      </c>
      <c r="G647" s="22" t="s">
        <v>26010</v>
      </c>
      <c r="H647" s="22" t="s">
        <v>26011</v>
      </c>
      <c r="I647" s="22" t="s">
        <v>26012</v>
      </c>
      <c r="J647" s="22" t="s">
        <v>379</v>
      </c>
      <c r="K647" s="24">
        <v>2.81</v>
      </c>
      <c r="L647" s="24">
        <v>2.81</v>
      </c>
    </row>
    <row r="648" spans="1:12">
      <c r="A648" s="22" t="s">
        <v>26747</v>
      </c>
      <c r="B648" s="22" t="s">
        <v>26015</v>
      </c>
      <c r="C648" s="22" t="s">
        <v>26007</v>
      </c>
      <c r="D648" s="22" t="s">
        <v>26008</v>
      </c>
      <c r="E648" s="22" t="s">
        <v>26032</v>
      </c>
      <c r="F648" s="23">
        <v>5</v>
      </c>
      <c r="G648" s="22" t="s">
        <v>26085</v>
      </c>
      <c r="H648" s="22" t="s">
        <v>26011</v>
      </c>
      <c r="I648" s="22" t="s">
        <v>26012</v>
      </c>
      <c r="J648" s="22" t="s">
        <v>26120</v>
      </c>
      <c r="K648" s="24">
        <v>2.33</v>
      </c>
      <c r="L648" s="24">
        <v>2.33</v>
      </c>
    </row>
    <row r="649" spans="1:12">
      <c r="A649" s="22" t="s">
        <v>26748</v>
      </c>
      <c r="B649" s="22" t="s">
        <v>26035</v>
      </c>
      <c r="C649" s="22" t="s">
        <v>26007</v>
      </c>
      <c r="D649" s="22" t="s">
        <v>26008</v>
      </c>
      <c r="E649" s="22" t="s">
        <v>26151</v>
      </c>
      <c r="F649" s="23">
        <v>5</v>
      </c>
      <c r="G649" s="22" t="s">
        <v>26048</v>
      </c>
      <c r="H649" s="22" t="s">
        <v>26011</v>
      </c>
      <c r="I649" s="22" t="s">
        <v>26012</v>
      </c>
      <c r="J649" s="22" t="s">
        <v>26054</v>
      </c>
      <c r="K649" s="24">
        <v>2.2000000000000002</v>
      </c>
      <c r="L649" s="24">
        <v>1.75</v>
      </c>
    </row>
    <row r="650" spans="1:12">
      <c r="A650" s="22" t="s">
        <v>26749</v>
      </c>
      <c r="B650" s="22" t="s">
        <v>26024</v>
      </c>
      <c r="C650" s="22" t="s">
        <v>26007</v>
      </c>
      <c r="D650" s="22" t="s">
        <v>26008</v>
      </c>
      <c r="E650" s="22" t="s">
        <v>26025</v>
      </c>
      <c r="F650" s="23">
        <v>5</v>
      </c>
      <c r="G650" s="22" t="s">
        <v>26029</v>
      </c>
      <c r="H650" s="22" t="s">
        <v>26011</v>
      </c>
      <c r="I650" s="22" t="s">
        <v>26012</v>
      </c>
      <c r="J650" s="22" t="s">
        <v>26161</v>
      </c>
      <c r="K650" s="24">
        <v>2.85</v>
      </c>
      <c r="L650" s="24">
        <v>2.85</v>
      </c>
    </row>
    <row r="651" spans="1:12">
      <c r="A651" s="22" t="s">
        <v>26750</v>
      </c>
      <c r="B651" s="22" t="s">
        <v>26035</v>
      </c>
      <c r="C651" s="22" t="s">
        <v>26007</v>
      </c>
      <c r="D651" s="22" t="s">
        <v>26008</v>
      </c>
      <c r="E651" s="22" t="s">
        <v>26096</v>
      </c>
      <c r="F651" s="23">
        <v>5</v>
      </c>
      <c r="G651" s="22" t="s">
        <v>26085</v>
      </c>
      <c r="H651" s="22" t="s">
        <v>26011</v>
      </c>
      <c r="I651" s="22" t="s">
        <v>26012</v>
      </c>
      <c r="J651" s="22" t="s">
        <v>26120</v>
      </c>
      <c r="K651" s="24">
        <v>3</v>
      </c>
      <c r="L651" s="24">
        <v>3</v>
      </c>
    </row>
    <row r="652" spans="1:12">
      <c r="A652" s="22" t="s">
        <v>26751</v>
      </c>
      <c r="B652" s="22" t="s">
        <v>26035</v>
      </c>
      <c r="C652" s="22" t="s">
        <v>26007</v>
      </c>
      <c r="D652" s="22" t="s">
        <v>26008</v>
      </c>
      <c r="E652" s="22" t="s">
        <v>26028</v>
      </c>
      <c r="F652" s="23">
        <v>5</v>
      </c>
      <c r="G652" s="22" t="s">
        <v>26106</v>
      </c>
      <c r="H652" s="22" t="s">
        <v>26011</v>
      </c>
      <c r="I652" s="22" t="s">
        <v>26012</v>
      </c>
      <c r="J652" s="22" t="s">
        <v>26026</v>
      </c>
      <c r="K652" s="24">
        <v>2.09</v>
      </c>
      <c r="L652" s="24">
        <v>2.09</v>
      </c>
    </row>
    <row r="653" spans="1:12">
      <c r="A653" s="22" t="s">
        <v>26752</v>
      </c>
      <c r="B653" s="22" t="s">
        <v>26015</v>
      </c>
      <c r="C653" s="22" t="s">
        <v>26007</v>
      </c>
      <c r="D653" s="22" t="s">
        <v>26008</v>
      </c>
      <c r="E653" s="22" t="s">
        <v>26043</v>
      </c>
      <c r="F653" s="23">
        <v>5</v>
      </c>
      <c r="G653" s="22" t="s">
        <v>26010</v>
      </c>
      <c r="H653" s="22" t="s">
        <v>26011</v>
      </c>
      <c r="I653" s="22" t="s">
        <v>26012</v>
      </c>
      <c r="J653" s="22" t="s">
        <v>26049</v>
      </c>
      <c r="K653" s="24">
        <v>3</v>
      </c>
      <c r="L653" s="24">
        <v>3</v>
      </c>
    </row>
    <row r="654" spans="1:12">
      <c r="A654" s="22" t="s">
        <v>26753</v>
      </c>
      <c r="B654" s="22" t="s">
        <v>26035</v>
      </c>
      <c r="C654" s="22" t="s">
        <v>26007</v>
      </c>
      <c r="D654" s="22" t="s">
        <v>26008</v>
      </c>
      <c r="E654" s="22" t="s">
        <v>26246</v>
      </c>
      <c r="F654" s="23">
        <v>5</v>
      </c>
      <c r="G654" s="22" t="s">
        <v>26029</v>
      </c>
      <c r="H654" s="22" t="s">
        <v>26011</v>
      </c>
      <c r="I654" s="22" t="s">
        <v>26012</v>
      </c>
      <c r="J654" s="22" t="s">
        <v>26022</v>
      </c>
      <c r="K654" s="24">
        <v>2.57</v>
      </c>
      <c r="L654" s="24">
        <v>2.57</v>
      </c>
    </row>
    <row r="655" spans="1:12">
      <c r="A655" s="22" t="s">
        <v>26754</v>
      </c>
      <c r="B655" s="22" t="s">
        <v>26024</v>
      </c>
      <c r="C655" s="22" t="s">
        <v>26007</v>
      </c>
      <c r="D655" s="22" t="s">
        <v>26008</v>
      </c>
      <c r="E655" s="22" t="s">
        <v>26073</v>
      </c>
      <c r="F655" s="23">
        <v>5</v>
      </c>
      <c r="G655" s="22" t="s">
        <v>26093</v>
      </c>
      <c r="H655" s="22" t="s">
        <v>26011</v>
      </c>
      <c r="I655" s="22" t="s">
        <v>26012</v>
      </c>
      <c r="J655" s="22" t="s">
        <v>26013</v>
      </c>
      <c r="K655" s="24">
        <v>2.13</v>
      </c>
      <c r="L655" s="24">
        <v>2.13</v>
      </c>
    </row>
    <row r="656" spans="1:12">
      <c r="A656" s="22" t="s">
        <v>26755</v>
      </c>
      <c r="B656" s="22" t="s">
        <v>26024</v>
      </c>
      <c r="C656" s="22" t="s">
        <v>26007</v>
      </c>
      <c r="D656" s="22" t="s">
        <v>26008</v>
      </c>
      <c r="E656" s="22" t="s">
        <v>26025</v>
      </c>
      <c r="F656" s="23">
        <v>5</v>
      </c>
      <c r="G656" s="22" t="s">
        <v>26010</v>
      </c>
      <c r="H656" s="22" t="s">
        <v>26011</v>
      </c>
      <c r="I656" s="22" t="s">
        <v>26012</v>
      </c>
      <c r="J656" s="22" t="s">
        <v>26022</v>
      </c>
      <c r="K656" s="24">
        <v>3.8</v>
      </c>
      <c r="L656" s="24">
        <v>3.8</v>
      </c>
    </row>
    <row r="657" spans="1:12">
      <c r="A657" s="22" t="s">
        <v>26756</v>
      </c>
      <c r="B657" s="22" t="s">
        <v>26035</v>
      </c>
      <c r="C657" s="22" t="s">
        <v>26007</v>
      </c>
      <c r="D657" s="22" t="s">
        <v>26008</v>
      </c>
      <c r="E657" s="22" t="s">
        <v>26141</v>
      </c>
      <c r="F657" s="23">
        <v>5</v>
      </c>
      <c r="G657" s="22" t="s">
        <v>26029</v>
      </c>
      <c r="H657" s="22" t="s">
        <v>26011</v>
      </c>
      <c r="I657" s="22" t="s">
        <v>26012</v>
      </c>
      <c r="J657" s="22" t="s">
        <v>26051</v>
      </c>
      <c r="K657" s="24">
        <v>3.28</v>
      </c>
      <c r="L657" s="24">
        <v>3.28</v>
      </c>
    </row>
    <row r="658" spans="1:12">
      <c r="A658" s="22" t="s">
        <v>26757</v>
      </c>
      <c r="B658" s="22" t="s">
        <v>26035</v>
      </c>
      <c r="C658" s="22" t="s">
        <v>26007</v>
      </c>
      <c r="D658" s="22" t="s">
        <v>26008</v>
      </c>
      <c r="E658" s="22" t="s">
        <v>26113</v>
      </c>
      <c r="F658" s="23">
        <v>5</v>
      </c>
      <c r="G658" s="22" t="s">
        <v>26010</v>
      </c>
      <c r="H658" s="22" t="s">
        <v>26011</v>
      </c>
      <c r="I658" s="22" t="s">
        <v>26012</v>
      </c>
      <c r="J658" s="22" t="s">
        <v>26051</v>
      </c>
      <c r="K658" s="24">
        <v>3.64</v>
      </c>
      <c r="L658" s="24">
        <v>3.64</v>
      </c>
    </row>
    <row r="659" spans="1:12">
      <c r="A659" s="22" t="s">
        <v>26758</v>
      </c>
      <c r="B659" s="22" t="s">
        <v>26024</v>
      </c>
      <c r="C659" s="22" t="s">
        <v>26007</v>
      </c>
      <c r="D659" s="22" t="s">
        <v>26008</v>
      </c>
      <c r="E659" s="22" t="s">
        <v>26009</v>
      </c>
      <c r="F659" s="23">
        <v>5</v>
      </c>
      <c r="G659" s="22" t="s">
        <v>26085</v>
      </c>
      <c r="H659" s="22" t="s">
        <v>26011</v>
      </c>
      <c r="I659" s="22" t="s">
        <v>26012</v>
      </c>
      <c r="J659" s="22" t="s">
        <v>26013</v>
      </c>
      <c r="K659" s="24">
        <v>3.1</v>
      </c>
      <c r="L659" s="24">
        <v>3.1</v>
      </c>
    </row>
    <row r="660" spans="1:12">
      <c r="A660" s="22" t="s">
        <v>26759</v>
      </c>
      <c r="B660" s="22" t="s">
        <v>26035</v>
      </c>
      <c r="C660" s="22" t="s">
        <v>26007</v>
      </c>
      <c r="D660" s="22" t="s">
        <v>26008</v>
      </c>
      <c r="E660" s="22" t="s">
        <v>26075</v>
      </c>
      <c r="F660" s="23">
        <v>5</v>
      </c>
      <c r="G660" s="22" t="s">
        <v>26085</v>
      </c>
      <c r="H660" s="22" t="s">
        <v>26011</v>
      </c>
      <c r="I660" s="22" t="s">
        <v>26012</v>
      </c>
      <c r="J660" s="22" t="s">
        <v>26149</v>
      </c>
      <c r="K660" s="24">
        <v>3</v>
      </c>
      <c r="L660" s="24">
        <v>3</v>
      </c>
    </row>
    <row r="661" spans="1:12">
      <c r="A661" s="22" t="s">
        <v>26760</v>
      </c>
      <c r="B661" s="22" t="s">
        <v>26035</v>
      </c>
      <c r="C661" s="22" t="s">
        <v>26007</v>
      </c>
      <c r="D661" s="22" t="s">
        <v>26008</v>
      </c>
      <c r="E661" s="22" t="s">
        <v>26151</v>
      </c>
      <c r="F661" s="23">
        <v>5</v>
      </c>
      <c r="G661" s="22" t="s">
        <v>26106</v>
      </c>
      <c r="H661" s="22" t="s">
        <v>26011</v>
      </c>
      <c r="I661" s="22" t="s">
        <v>26012</v>
      </c>
      <c r="J661" s="22" t="s">
        <v>26120</v>
      </c>
      <c r="K661" s="24">
        <v>2.2999999999999998</v>
      </c>
      <c r="L661" s="24">
        <v>2.2999999999999998</v>
      </c>
    </row>
    <row r="662" spans="1:12">
      <c r="A662" s="22" t="s">
        <v>26761</v>
      </c>
      <c r="B662" s="22" t="s">
        <v>26035</v>
      </c>
      <c r="C662" s="22" t="s">
        <v>26007</v>
      </c>
      <c r="D662" s="22" t="s">
        <v>26008</v>
      </c>
      <c r="E662" s="22" t="s">
        <v>26041</v>
      </c>
      <c r="F662" s="23">
        <v>5</v>
      </c>
      <c r="G662" s="22" t="s">
        <v>26085</v>
      </c>
      <c r="H662" s="22" t="s">
        <v>26011</v>
      </c>
      <c r="I662" s="22" t="s">
        <v>26012</v>
      </c>
      <c r="J662" s="22" t="s">
        <v>26013</v>
      </c>
      <c r="K662" s="24">
        <v>1.5</v>
      </c>
      <c r="L662" s="24">
        <v>1.5</v>
      </c>
    </row>
    <row r="663" spans="1:12">
      <c r="A663" s="22" t="s">
        <v>26762</v>
      </c>
      <c r="B663" s="22" t="s">
        <v>26024</v>
      </c>
      <c r="C663" s="22" t="s">
        <v>26007</v>
      </c>
      <c r="D663" s="22" t="s">
        <v>26008</v>
      </c>
      <c r="E663" s="22" t="s">
        <v>26113</v>
      </c>
      <c r="F663" s="23">
        <v>5</v>
      </c>
      <c r="G663" s="22" t="s">
        <v>26039</v>
      </c>
      <c r="H663" s="22" t="s">
        <v>26011</v>
      </c>
      <c r="I663" s="22" t="s">
        <v>26012</v>
      </c>
      <c r="J663" s="22" t="s">
        <v>26120</v>
      </c>
      <c r="K663" s="24">
        <v>3.42</v>
      </c>
      <c r="L663" s="24">
        <v>3.42</v>
      </c>
    </row>
    <row r="664" spans="1:12">
      <c r="A664" s="22" t="s">
        <v>26763</v>
      </c>
      <c r="B664" s="22" t="s">
        <v>26035</v>
      </c>
      <c r="C664" s="22" t="s">
        <v>26007</v>
      </c>
      <c r="D664" s="22" t="s">
        <v>26008</v>
      </c>
      <c r="E664" s="22" t="s">
        <v>26056</v>
      </c>
      <c r="F664" s="23">
        <v>5</v>
      </c>
      <c r="G664" s="22" t="s">
        <v>26039</v>
      </c>
      <c r="H664" s="22" t="s">
        <v>26011</v>
      </c>
      <c r="I664" s="22" t="s">
        <v>26012</v>
      </c>
      <c r="J664" s="22" t="s">
        <v>26037</v>
      </c>
      <c r="K664" s="24">
        <v>3.22</v>
      </c>
      <c r="L664" s="24">
        <v>3.5</v>
      </c>
    </row>
    <row r="665" spans="1:12">
      <c r="A665" s="22" t="s">
        <v>26764</v>
      </c>
      <c r="B665" s="22" t="s">
        <v>26035</v>
      </c>
      <c r="C665" s="22" t="s">
        <v>26007</v>
      </c>
      <c r="D665" s="22" t="s">
        <v>26008</v>
      </c>
      <c r="E665" s="22" t="s">
        <v>26009</v>
      </c>
      <c r="F665" s="23">
        <v>5</v>
      </c>
      <c r="G665" s="22" t="s">
        <v>26048</v>
      </c>
      <c r="H665" s="22" t="s">
        <v>26011</v>
      </c>
      <c r="I665" s="22" t="s">
        <v>26012</v>
      </c>
      <c r="J665" s="22" t="s">
        <v>26013</v>
      </c>
      <c r="K665" s="24">
        <v>3.79</v>
      </c>
      <c r="L665" s="24">
        <v>3.79</v>
      </c>
    </row>
    <row r="666" spans="1:12">
      <c r="A666" s="22" t="s">
        <v>26765</v>
      </c>
      <c r="B666" s="22" t="s">
        <v>26024</v>
      </c>
      <c r="C666" s="22" t="s">
        <v>26007</v>
      </c>
      <c r="D666" s="22" t="s">
        <v>26008</v>
      </c>
      <c r="E666" s="22" t="s">
        <v>26141</v>
      </c>
      <c r="F666" s="23">
        <v>5</v>
      </c>
      <c r="G666" s="22" t="s">
        <v>26029</v>
      </c>
      <c r="H666" s="22" t="s">
        <v>26011</v>
      </c>
      <c r="I666" s="22" t="s">
        <v>26012</v>
      </c>
      <c r="J666" s="22" t="s">
        <v>26111</v>
      </c>
      <c r="K666" s="24">
        <v>2.65</v>
      </c>
      <c r="L666" s="24">
        <v>2.65</v>
      </c>
    </row>
    <row r="667" spans="1:12">
      <c r="A667" s="22" t="s">
        <v>26766</v>
      </c>
      <c r="B667" s="22" t="s">
        <v>26035</v>
      </c>
      <c r="C667" s="22" t="s">
        <v>26007</v>
      </c>
      <c r="D667" s="22" t="s">
        <v>26008</v>
      </c>
      <c r="E667" s="22" t="s">
        <v>26032</v>
      </c>
      <c r="F667" s="23">
        <v>5</v>
      </c>
      <c r="G667" s="22" t="s">
        <v>26017</v>
      </c>
      <c r="H667" s="22" t="s">
        <v>26011</v>
      </c>
      <c r="I667" s="22" t="s">
        <v>26012</v>
      </c>
      <c r="J667" s="22" t="s">
        <v>26147</v>
      </c>
      <c r="K667" s="24">
        <v>0</v>
      </c>
      <c r="L667" s="24">
        <v>0</v>
      </c>
    </row>
    <row r="668" spans="1:12">
      <c r="A668" s="22" t="s">
        <v>26767</v>
      </c>
      <c r="B668" s="22" t="s">
        <v>26024</v>
      </c>
      <c r="C668" s="22" t="s">
        <v>26007</v>
      </c>
      <c r="D668" s="22" t="s">
        <v>26008</v>
      </c>
      <c r="E668" s="22" t="s">
        <v>26041</v>
      </c>
      <c r="F668" s="23">
        <v>5</v>
      </c>
      <c r="G668" s="22" t="s">
        <v>26048</v>
      </c>
      <c r="H668" s="22" t="s">
        <v>26011</v>
      </c>
      <c r="I668" s="22" t="s">
        <v>26012</v>
      </c>
      <c r="J668" s="22" t="s">
        <v>26262</v>
      </c>
      <c r="K668" s="24">
        <v>3.65</v>
      </c>
      <c r="L668" s="24">
        <v>3.65</v>
      </c>
    </row>
    <row r="669" spans="1:12">
      <c r="A669" s="22" t="s">
        <v>26768</v>
      </c>
      <c r="B669" s="22" t="s">
        <v>26035</v>
      </c>
      <c r="C669" s="22" t="s">
        <v>26007</v>
      </c>
      <c r="D669" s="22" t="s">
        <v>26008</v>
      </c>
      <c r="E669" s="22" t="s">
        <v>26073</v>
      </c>
      <c r="F669" s="23">
        <v>5</v>
      </c>
      <c r="G669" s="22" t="s">
        <v>26085</v>
      </c>
      <c r="H669" s="22" t="s">
        <v>26011</v>
      </c>
      <c r="I669" s="22" t="s">
        <v>26012</v>
      </c>
      <c r="J669" s="22" t="s">
        <v>26062</v>
      </c>
      <c r="K669" s="24">
        <v>3.61</v>
      </c>
      <c r="L669" s="24">
        <v>3.61</v>
      </c>
    </row>
    <row r="670" spans="1:12">
      <c r="A670" s="22" t="s">
        <v>26769</v>
      </c>
      <c r="B670" s="22" t="s">
        <v>26015</v>
      </c>
      <c r="C670" s="22" t="s">
        <v>26007</v>
      </c>
      <c r="D670" s="22" t="s">
        <v>26008</v>
      </c>
      <c r="E670" s="22" t="s">
        <v>26028</v>
      </c>
      <c r="F670" s="23">
        <v>5</v>
      </c>
      <c r="G670" s="22" t="s">
        <v>26093</v>
      </c>
      <c r="H670" s="22" t="s">
        <v>26011</v>
      </c>
      <c r="I670" s="22" t="s">
        <v>26012</v>
      </c>
      <c r="J670" s="22" t="s">
        <v>26026</v>
      </c>
      <c r="K670" s="24">
        <v>1.92</v>
      </c>
      <c r="L670" s="24">
        <v>1.92</v>
      </c>
    </row>
    <row r="671" spans="1:12">
      <c r="A671" s="22" t="s">
        <v>26770</v>
      </c>
      <c r="B671" s="22" t="s">
        <v>26035</v>
      </c>
      <c r="C671" s="22" t="s">
        <v>26007</v>
      </c>
      <c r="D671" s="22" t="s">
        <v>26008</v>
      </c>
      <c r="E671" s="22" t="s">
        <v>26056</v>
      </c>
      <c r="F671" s="23">
        <v>5</v>
      </c>
      <c r="G671" s="22" t="s">
        <v>26044</v>
      </c>
      <c r="H671" s="22" t="s">
        <v>26011</v>
      </c>
      <c r="I671" s="22" t="s">
        <v>26012</v>
      </c>
      <c r="J671" s="22" t="s">
        <v>26147</v>
      </c>
      <c r="K671" s="24">
        <v>1.46</v>
      </c>
      <c r="L671" s="24">
        <v>1.46</v>
      </c>
    </row>
    <row r="672" spans="1:12">
      <c r="A672" s="22" t="s">
        <v>26771</v>
      </c>
      <c r="B672" s="22" t="s">
        <v>26035</v>
      </c>
      <c r="C672" s="22" t="s">
        <v>26007</v>
      </c>
      <c r="D672" s="22" t="s">
        <v>26008</v>
      </c>
      <c r="E672" s="22" t="s">
        <v>26016</v>
      </c>
      <c r="F672" s="23">
        <v>5</v>
      </c>
      <c r="G672" s="22" t="s">
        <v>26048</v>
      </c>
      <c r="H672" s="22" t="s">
        <v>26011</v>
      </c>
      <c r="I672" s="22" t="s">
        <v>26012</v>
      </c>
      <c r="J672" s="22" t="s">
        <v>26051</v>
      </c>
      <c r="K672" s="24">
        <v>2.46</v>
      </c>
      <c r="L672" s="24">
        <v>2.46</v>
      </c>
    </row>
    <row r="673" spans="1:12">
      <c r="A673" s="22" t="s">
        <v>26772</v>
      </c>
      <c r="B673" s="22" t="s">
        <v>26024</v>
      </c>
      <c r="C673" s="22" t="s">
        <v>26007</v>
      </c>
      <c r="D673" s="22" t="s">
        <v>26008</v>
      </c>
      <c r="E673" s="22" t="s">
        <v>26113</v>
      </c>
      <c r="F673" s="23">
        <v>5</v>
      </c>
      <c r="G673" s="22" t="s">
        <v>26017</v>
      </c>
      <c r="H673" s="22" t="s">
        <v>26011</v>
      </c>
      <c r="I673" s="22" t="s">
        <v>26012</v>
      </c>
      <c r="J673" s="22" t="s">
        <v>26149</v>
      </c>
      <c r="K673" s="24">
        <v>0</v>
      </c>
      <c r="L673" s="24">
        <v>0</v>
      </c>
    </row>
    <row r="674" spans="1:12">
      <c r="A674" s="22" t="s">
        <v>26773</v>
      </c>
      <c r="B674" s="22" t="s">
        <v>26015</v>
      </c>
      <c r="C674" s="22" t="s">
        <v>26007</v>
      </c>
      <c r="D674" s="22" t="s">
        <v>26008</v>
      </c>
      <c r="E674" s="22" t="s">
        <v>26141</v>
      </c>
      <c r="F674" s="23">
        <v>5</v>
      </c>
      <c r="G674" s="22" t="s">
        <v>26093</v>
      </c>
      <c r="H674" s="22" t="s">
        <v>26011</v>
      </c>
      <c r="I674" s="22" t="s">
        <v>26012</v>
      </c>
      <c r="J674" s="22" t="s">
        <v>26051</v>
      </c>
      <c r="K674" s="24">
        <v>1.92</v>
      </c>
      <c r="L674" s="24">
        <v>2.1</v>
      </c>
    </row>
    <row r="675" spans="1:12">
      <c r="A675" s="22" t="s">
        <v>26774</v>
      </c>
      <c r="B675" s="22" t="s">
        <v>26024</v>
      </c>
      <c r="C675" s="22" t="s">
        <v>26007</v>
      </c>
      <c r="D675" s="22" t="s">
        <v>26008</v>
      </c>
      <c r="E675" s="22" t="s">
        <v>26047</v>
      </c>
      <c r="F675" s="23">
        <v>5</v>
      </c>
      <c r="G675" s="22" t="s">
        <v>26106</v>
      </c>
      <c r="H675" s="22" t="s">
        <v>26011</v>
      </c>
      <c r="I675" s="22" t="s">
        <v>26012</v>
      </c>
      <c r="J675" s="22" t="s">
        <v>26111</v>
      </c>
      <c r="K675" s="24">
        <v>3.1</v>
      </c>
      <c r="L675" s="24">
        <v>3.1</v>
      </c>
    </row>
    <row r="676" spans="1:12">
      <c r="A676" s="22" t="s">
        <v>26775</v>
      </c>
      <c r="B676" s="22" t="s">
        <v>26015</v>
      </c>
      <c r="C676" s="22" t="s">
        <v>26007</v>
      </c>
      <c r="D676" s="22" t="s">
        <v>26008</v>
      </c>
      <c r="E676" s="22" t="s">
        <v>26021</v>
      </c>
      <c r="F676" s="23">
        <v>5</v>
      </c>
      <c r="G676" s="22" t="s">
        <v>26093</v>
      </c>
      <c r="H676" s="22" t="s">
        <v>26011</v>
      </c>
      <c r="I676" s="22" t="s">
        <v>26012</v>
      </c>
      <c r="J676" s="22" t="s">
        <v>26776</v>
      </c>
      <c r="K676" s="24">
        <v>2.17</v>
      </c>
      <c r="L676" s="24">
        <v>2.17</v>
      </c>
    </row>
    <row r="677" spans="1:12">
      <c r="A677" s="22" t="s">
        <v>26777</v>
      </c>
      <c r="B677" s="22" t="s">
        <v>26024</v>
      </c>
      <c r="C677" s="22" t="s">
        <v>26007</v>
      </c>
      <c r="D677" s="22" t="s">
        <v>26008</v>
      </c>
      <c r="E677" s="22" t="s">
        <v>26056</v>
      </c>
      <c r="F677" s="23">
        <v>5</v>
      </c>
      <c r="G677" s="22" t="s">
        <v>26029</v>
      </c>
      <c r="H677" s="22" t="s">
        <v>26011</v>
      </c>
      <c r="I677" s="22" t="s">
        <v>26012</v>
      </c>
      <c r="J677" s="22" t="s">
        <v>26026</v>
      </c>
      <c r="K677" s="24">
        <v>1.85</v>
      </c>
      <c r="L677" s="24">
        <v>1.85</v>
      </c>
    </row>
    <row r="678" spans="1:12">
      <c r="A678" s="22" t="s">
        <v>26778</v>
      </c>
      <c r="B678" s="22" t="s">
        <v>26020</v>
      </c>
      <c r="C678" s="22" t="s">
        <v>26007</v>
      </c>
      <c r="D678" s="22" t="s">
        <v>26008</v>
      </c>
      <c r="E678" s="22" t="s">
        <v>26016</v>
      </c>
      <c r="F678" s="23">
        <v>5</v>
      </c>
      <c r="G678" s="22" t="s">
        <v>26048</v>
      </c>
      <c r="H678" s="22" t="s">
        <v>26011</v>
      </c>
      <c r="I678" s="22" t="s">
        <v>26012</v>
      </c>
      <c r="J678" s="22" t="s">
        <v>26026</v>
      </c>
      <c r="K678" s="24">
        <v>2.0699999999999998</v>
      </c>
      <c r="L678" s="24">
        <v>2.0699999999999998</v>
      </c>
    </row>
    <row r="679" spans="1:12">
      <c r="A679" s="22" t="s">
        <v>26779</v>
      </c>
      <c r="B679" s="22" t="s">
        <v>26015</v>
      </c>
      <c r="C679" s="22" t="s">
        <v>26007</v>
      </c>
      <c r="D679" s="22" t="s">
        <v>26008</v>
      </c>
      <c r="E679" s="22" t="s">
        <v>26028</v>
      </c>
      <c r="F679" s="23">
        <v>5</v>
      </c>
      <c r="G679" s="22" t="s">
        <v>26076</v>
      </c>
      <c r="H679" s="22" t="s">
        <v>26011</v>
      </c>
      <c r="I679" s="22" t="s">
        <v>26012</v>
      </c>
      <c r="J679" s="22" t="s">
        <v>26026</v>
      </c>
      <c r="K679" s="24">
        <v>2.13</v>
      </c>
      <c r="L679" s="24">
        <v>2.13</v>
      </c>
    </row>
    <row r="680" spans="1:12">
      <c r="A680" s="22" t="s">
        <v>26780</v>
      </c>
      <c r="B680" s="22" t="s">
        <v>26035</v>
      </c>
      <c r="C680" s="22" t="s">
        <v>26007</v>
      </c>
      <c r="D680" s="22" t="s">
        <v>26008</v>
      </c>
      <c r="E680" s="22" t="s">
        <v>26119</v>
      </c>
      <c r="F680" s="23">
        <v>5</v>
      </c>
      <c r="G680" s="22" t="s">
        <v>26010</v>
      </c>
      <c r="H680" s="22" t="s">
        <v>26011</v>
      </c>
      <c r="I680" s="22" t="s">
        <v>26012</v>
      </c>
      <c r="J680" s="22" t="s">
        <v>26054</v>
      </c>
      <c r="K680" s="24">
        <v>3.07</v>
      </c>
      <c r="L680" s="24">
        <v>3.07</v>
      </c>
    </row>
    <row r="681" spans="1:12">
      <c r="A681" s="22" t="s">
        <v>26781</v>
      </c>
      <c r="B681" s="22" t="s">
        <v>26015</v>
      </c>
      <c r="C681" s="22" t="s">
        <v>26007</v>
      </c>
      <c r="D681" s="22" t="s">
        <v>26008</v>
      </c>
      <c r="E681" s="22" t="s">
        <v>26141</v>
      </c>
      <c r="F681" s="23">
        <v>5</v>
      </c>
      <c r="G681" s="22" t="s">
        <v>26093</v>
      </c>
      <c r="H681" s="22" t="s">
        <v>26011</v>
      </c>
      <c r="I681" s="22" t="s">
        <v>26012</v>
      </c>
      <c r="J681" s="22" t="s">
        <v>26120</v>
      </c>
      <c r="K681" s="24">
        <v>2.1</v>
      </c>
      <c r="L681" s="24">
        <v>2.1</v>
      </c>
    </row>
    <row r="682" spans="1:12">
      <c r="A682" s="22" t="s">
        <v>26782</v>
      </c>
      <c r="B682" s="22" t="s">
        <v>26024</v>
      </c>
      <c r="C682" s="22" t="s">
        <v>26007</v>
      </c>
      <c r="D682" s="22" t="s">
        <v>26008</v>
      </c>
      <c r="E682" s="22" t="s">
        <v>26009</v>
      </c>
      <c r="F682" s="23">
        <v>5</v>
      </c>
      <c r="G682" s="22" t="s">
        <v>26085</v>
      </c>
      <c r="H682" s="22" t="s">
        <v>26011</v>
      </c>
      <c r="I682" s="22" t="s">
        <v>26012</v>
      </c>
      <c r="J682" s="22" t="s">
        <v>26049</v>
      </c>
      <c r="K682" s="24">
        <v>2.5299999999999998</v>
      </c>
      <c r="L682" s="24">
        <v>2.5299999999999998</v>
      </c>
    </row>
    <row r="683" spans="1:12">
      <c r="A683" s="22" t="s">
        <v>26783</v>
      </c>
      <c r="B683" s="22" t="s">
        <v>26035</v>
      </c>
      <c r="C683" s="22" t="s">
        <v>26007</v>
      </c>
      <c r="D683" s="22" t="s">
        <v>26008</v>
      </c>
      <c r="E683" s="22" t="s">
        <v>26197</v>
      </c>
      <c r="F683" s="23">
        <v>5</v>
      </c>
      <c r="G683" s="22" t="s">
        <v>26048</v>
      </c>
      <c r="H683" s="22" t="s">
        <v>26011</v>
      </c>
      <c r="I683" s="22" t="s">
        <v>26012</v>
      </c>
      <c r="J683" s="22" t="s">
        <v>26154</v>
      </c>
      <c r="K683" s="24">
        <v>3.43</v>
      </c>
      <c r="L683" s="24">
        <v>3.43</v>
      </c>
    </row>
    <row r="684" spans="1:12">
      <c r="A684" s="22" t="s">
        <v>26784</v>
      </c>
      <c r="B684" s="22" t="s">
        <v>26015</v>
      </c>
      <c r="C684" s="22" t="s">
        <v>26007</v>
      </c>
      <c r="D684" s="22" t="s">
        <v>26008</v>
      </c>
      <c r="E684" s="22" t="s">
        <v>26043</v>
      </c>
      <c r="F684" s="23">
        <v>5</v>
      </c>
      <c r="G684" s="22" t="s">
        <v>26106</v>
      </c>
      <c r="H684" s="22" t="s">
        <v>26011</v>
      </c>
      <c r="I684" s="22" t="s">
        <v>26012</v>
      </c>
      <c r="J684" s="22" t="s">
        <v>26013</v>
      </c>
      <c r="K684" s="24">
        <v>2.71</v>
      </c>
      <c r="L684" s="24">
        <v>2.65</v>
      </c>
    </row>
    <row r="685" spans="1:12">
      <c r="A685" s="22" t="s">
        <v>26785</v>
      </c>
      <c r="B685" s="22" t="s">
        <v>26024</v>
      </c>
      <c r="C685" s="22" t="s">
        <v>26007</v>
      </c>
      <c r="D685" s="22" t="s">
        <v>26008</v>
      </c>
      <c r="E685" s="22" t="s">
        <v>26016</v>
      </c>
      <c r="F685" s="23">
        <v>5</v>
      </c>
      <c r="G685" s="22" t="s">
        <v>26039</v>
      </c>
      <c r="H685" s="22" t="s">
        <v>26011</v>
      </c>
      <c r="I685" s="22" t="s">
        <v>26012</v>
      </c>
      <c r="J685" s="22" t="s">
        <v>26026</v>
      </c>
      <c r="K685" s="24">
        <v>3.5</v>
      </c>
      <c r="L685" s="24">
        <v>3.5</v>
      </c>
    </row>
    <row r="686" spans="1:12">
      <c r="A686" s="22" t="s">
        <v>26786</v>
      </c>
      <c r="B686" s="22" t="s">
        <v>26024</v>
      </c>
      <c r="C686" s="22" t="s">
        <v>26007</v>
      </c>
      <c r="D686" s="22" t="s">
        <v>26008</v>
      </c>
      <c r="E686" s="22" t="s">
        <v>26113</v>
      </c>
      <c r="F686" s="23">
        <v>5</v>
      </c>
      <c r="G686" s="22" t="s">
        <v>26010</v>
      </c>
      <c r="H686" s="22" t="s">
        <v>26011</v>
      </c>
      <c r="I686" s="22" t="s">
        <v>26012</v>
      </c>
      <c r="J686" s="22" t="s">
        <v>26049</v>
      </c>
      <c r="K686" s="24">
        <v>3.26</v>
      </c>
      <c r="L686" s="24">
        <v>3.17</v>
      </c>
    </row>
    <row r="687" spans="1:12">
      <c r="A687" s="22" t="s">
        <v>26787</v>
      </c>
      <c r="B687" s="22" t="s">
        <v>26024</v>
      </c>
      <c r="C687" s="22" t="s">
        <v>26007</v>
      </c>
      <c r="D687" s="22" t="s">
        <v>26008</v>
      </c>
      <c r="E687" s="22" t="s">
        <v>26084</v>
      </c>
      <c r="F687" s="23">
        <v>5</v>
      </c>
      <c r="G687" s="22" t="s">
        <v>26029</v>
      </c>
      <c r="H687" s="22" t="s">
        <v>26011</v>
      </c>
      <c r="I687" s="22" t="s">
        <v>26012</v>
      </c>
      <c r="J687" s="22" t="s">
        <v>26018</v>
      </c>
      <c r="K687" s="24">
        <v>2.96</v>
      </c>
      <c r="L687" s="24">
        <v>2.13</v>
      </c>
    </row>
    <row r="688" spans="1:12">
      <c r="A688" s="22" t="s">
        <v>26788</v>
      </c>
      <c r="B688" s="22" t="s">
        <v>26035</v>
      </c>
      <c r="C688" s="22" t="s">
        <v>26007</v>
      </c>
      <c r="D688" s="22" t="s">
        <v>26008</v>
      </c>
      <c r="E688" s="22" t="s">
        <v>26016</v>
      </c>
      <c r="F688" s="23">
        <v>5</v>
      </c>
      <c r="G688" s="22" t="s">
        <v>26039</v>
      </c>
      <c r="H688" s="22" t="s">
        <v>26011</v>
      </c>
      <c r="I688" s="22" t="s">
        <v>26012</v>
      </c>
      <c r="J688" s="22" t="s">
        <v>26049</v>
      </c>
      <c r="K688" s="24">
        <v>3.25</v>
      </c>
      <c r="L688" s="24">
        <v>3.25</v>
      </c>
    </row>
    <row r="689" spans="1:12">
      <c r="A689" s="22" t="s">
        <v>26789</v>
      </c>
      <c r="B689" s="22" t="s">
        <v>26024</v>
      </c>
      <c r="C689" s="22" t="s">
        <v>26007</v>
      </c>
      <c r="D689" s="22" t="s">
        <v>26008</v>
      </c>
      <c r="E689" s="22" t="s">
        <v>26016</v>
      </c>
      <c r="F689" s="23">
        <v>5</v>
      </c>
      <c r="G689" s="22" t="s">
        <v>26048</v>
      </c>
      <c r="H689" s="22" t="s">
        <v>26011</v>
      </c>
      <c r="I689" s="22" t="s">
        <v>26012</v>
      </c>
      <c r="J689" s="22" t="s">
        <v>26049</v>
      </c>
      <c r="K689" s="24">
        <v>3.58</v>
      </c>
      <c r="L689" s="24">
        <v>3.58</v>
      </c>
    </row>
    <row r="690" spans="1:12">
      <c r="A690" s="22" t="s">
        <v>26790</v>
      </c>
      <c r="B690" s="22" t="s">
        <v>26035</v>
      </c>
      <c r="C690" s="22" t="s">
        <v>26007</v>
      </c>
      <c r="D690" s="22" t="s">
        <v>26008</v>
      </c>
      <c r="E690" s="22" t="s">
        <v>26016</v>
      </c>
      <c r="F690" s="23">
        <v>5</v>
      </c>
      <c r="G690" s="22" t="s">
        <v>26178</v>
      </c>
      <c r="H690" s="22" t="s">
        <v>26011</v>
      </c>
      <c r="I690" s="22" t="s">
        <v>26012</v>
      </c>
      <c r="J690" s="22" t="s">
        <v>26071</v>
      </c>
      <c r="K690" s="24">
        <v>0</v>
      </c>
      <c r="L690" s="24">
        <v>0</v>
      </c>
    </row>
    <row r="691" spans="1:12">
      <c r="A691" s="22" t="s">
        <v>26791</v>
      </c>
      <c r="B691" s="22" t="s">
        <v>26024</v>
      </c>
      <c r="C691" s="22" t="s">
        <v>26007</v>
      </c>
      <c r="D691" s="22" t="s">
        <v>26008</v>
      </c>
      <c r="E691" s="22" t="s">
        <v>26021</v>
      </c>
      <c r="F691" s="23">
        <v>5</v>
      </c>
      <c r="G691" s="22" t="s">
        <v>26085</v>
      </c>
      <c r="H691" s="22" t="s">
        <v>26011</v>
      </c>
      <c r="I691" s="22" t="s">
        <v>26012</v>
      </c>
      <c r="J691" s="22" t="s">
        <v>26022</v>
      </c>
      <c r="K691" s="24">
        <v>2.85</v>
      </c>
      <c r="L691" s="24">
        <v>2.85</v>
      </c>
    </row>
    <row r="692" spans="1:12">
      <c r="A692" s="22" t="s">
        <v>26792</v>
      </c>
      <c r="B692" s="22" t="s">
        <v>26024</v>
      </c>
      <c r="C692" s="22" t="s">
        <v>26007</v>
      </c>
      <c r="D692" s="22" t="s">
        <v>26008</v>
      </c>
      <c r="E692" s="22" t="s">
        <v>26025</v>
      </c>
      <c r="F692" s="23">
        <v>5</v>
      </c>
      <c r="G692" s="22" t="s">
        <v>26017</v>
      </c>
      <c r="H692" s="22" t="s">
        <v>26011</v>
      </c>
      <c r="I692" s="22" t="s">
        <v>26012</v>
      </c>
      <c r="J692" s="22" t="s">
        <v>379</v>
      </c>
      <c r="K692" s="24">
        <v>0.12</v>
      </c>
      <c r="L692" s="24">
        <v>0.12</v>
      </c>
    </row>
    <row r="693" spans="1:12">
      <c r="A693" s="22" t="s">
        <v>26793</v>
      </c>
      <c r="B693" s="22" t="s">
        <v>26035</v>
      </c>
      <c r="C693" s="22" t="s">
        <v>26007</v>
      </c>
      <c r="D693" s="22" t="s">
        <v>26008</v>
      </c>
      <c r="E693" s="22" t="s">
        <v>26009</v>
      </c>
      <c r="F693" s="23">
        <v>5</v>
      </c>
      <c r="G693" s="22" t="s">
        <v>26010</v>
      </c>
      <c r="H693" s="22" t="s">
        <v>26011</v>
      </c>
      <c r="I693" s="22" t="s">
        <v>26012</v>
      </c>
      <c r="J693" s="22" t="s">
        <v>26794</v>
      </c>
      <c r="K693" s="24">
        <v>4</v>
      </c>
      <c r="L693" s="24">
        <v>4</v>
      </c>
    </row>
    <row r="694" spans="1:12">
      <c r="A694" s="22" t="s">
        <v>26795</v>
      </c>
      <c r="B694" s="22" t="s">
        <v>26020</v>
      </c>
      <c r="C694" s="22" t="s">
        <v>26007</v>
      </c>
      <c r="D694" s="22" t="s">
        <v>26008</v>
      </c>
      <c r="E694" s="22" t="s">
        <v>26098</v>
      </c>
      <c r="F694" s="23">
        <v>5</v>
      </c>
      <c r="G694" s="22" t="s">
        <v>26017</v>
      </c>
      <c r="H694" s="22" t="s">
        <v>26011</v>
      </c>
      <c r="I694" s="22" t="s">
        <v>26012</v>
      </c>
      <c r="J694" s="22" t="s">
        <v>26026</v>
      </c>
      <c r="K694" s="24">
        <v>0.79</v>
      </c>
      <c r="L694" s="24">
        <v>0.79</v>
      </c>
    </row>
    <row r="695" spans="1:12">
      <c r="A695" s="22" t="s">
        <v>26796</v>
      </c>
      <c r="B695" s="22" t="s">
        <v>26015</v>
      </c>
      <c r="C695" s="22" t="s">
        <v>26007</v>
      </c>
      <c r="D695" s="22" t="s">
        <v>26008</v>
      </c>
      <c r="E695" s="22" t="s">
        <v>26080</v>
      </c>
      <c r="F695" s="23">
        <v>5</v>
      </c>
      <c r="G695" s="22" t="s">
        <v>26044</v>
      </c>
      <c r="H695" s="22" t="s">
        <v>26011</v>
      </c>
      <c r="I695" s="22" t="s">
        <v>26012</v>
      </c>
      <c r="J695" s="22" t="s">
        <v>26026</v>
      </c>
      <c r="K695" s="24">
        <v>1.45</v>
      </c>
      <c r="L695" s="24">
        <v>1.45</v>
      </c>
    </row>
    <row r="696" spans="1:12">
      <c r="A696" s="22" t="s">
        <v>26797</v>
      </c>
      <c r="B696" s="22" t="s">
        <v>26024</v>
      </c>
      <c r="C696" s="22" t="s">
        <v>26007</v>
      </c>
      <c r="D696" s="22" t="s">
        <v>26008</v>
      </c>
      <c r="E696" s="22" t="s">
        <v>26113</v>
      </c>
      <c r="F696" s="23">
        <v>5</v>
      </c>
      <c r="G696" s="22" t="s">
        <v>26044</v>
      </c>
      <c r="H696" s="22" t="s">
        <v>26011</v>
      </c>
      <c r="I696" s="22" t="s">
        <v>26012</v>
      </c>
      <c r="J696" s="22" t="s">
        <v>26026</v>
      </c>
      <c r="K696" s="24">
        <v>3</v>
      </c>
      <c r="L696" s="24">
        <v>3</v>
      </c>
    </row>
    <row r="697" spans="1:12">
      <c r="A697" s="22" t="s">
        <v>26798</v>
      </c>
      <c r="B697" s="22" t="s">
        <v>26024</v>
      </c>
      <c r="C697" s="22" t="s">
        <v>26007</v>
      </c>
      <c r="D697" s="22" t="s">
        <v>26008</v>
      </c>
      <c r="E697" s="22" t="s">
        <v>26047</v>
      </c>
      <c r="F697" s="23">
        <v>5</v>
      </c>
      <c r="G697" s="22" t="s">
        <v>26106</v>
      </c>
      <c r="H697" s="22" t="s">
        <v>26011</v>
      </c>
      <c r="I697" s="22" t="s">
        <v>26012</v>
      </c>
      <c r="J697" s="22" t="s">
        <v>26049</v>
      </c>
      <c r="K697" s="24">
        <v>2.17</v>
      </c>
      <c r="L697" s="24">
        <v>2.17</v>
      </c>
    </row>
    <row r="698" spans="1:12">
      <c r="A698" s="22" t="s">
        <v>26799</v>
      </c>
      <c r="B698" s="22" t="s">
        <v>26024</v>
      </c>
      <c r="C698" s="22" t="s">
        <v>26007</v>
      </c>
      <c r="D698" s="22" t="s">
        <v>26008</v>
      </c>
      <c r="E698" s="22" t="s">
        <v>26056</v>
      </c>
      <c r="F698" s="23">
        <v>5</v>
      </c>
      <c r="G698" s="22" t="s">
        <v>26010</v>
      </c>
      <c r="H698" s="22" t="s">
        <v>26011</v>
      </c>
      <c r="I698" s="22" t="s">
        <v>26012</v>
      </c>
      <c r="J698" s="22" t="s">
        <v>26054</v>
      </c>
      <c r="K698" s="24">
        <v>2.82</v>
      </c>
      <c r="L698" s="24">
        <v>2.82</v>
      </c>
    </row>
    <row r="699" spans="1:12">
      <c r="A699" s="22" t="s">
        <v>26800</v>
      </c>
      <c r="B699" s="22" t="s">
        <v>26024</v>
      </c>
      <c r="C699" s="22" t="s">
        <v>26007</v>
      </c>
      <c r="D699" s="22" t="s">
        <v>26008</v>
      </c>
      <c r="E699" s="22" t="s">
        <v>26016</v>
      </c>
      <c r="F699" s="23">
        <v>5</v>
      </c>
      <c r="G699" s="22" t="s">
        <v>26048</v>
      </c>
      <c r="H699" s="22" t="s">
        <v>26011</v>
      </c>
      <c r="I699" s="22" t="s">
        <v>26012</v>
      </c>
      <c r="J699" s="22" t="s">
        <v>26120</v>
      </c>
      <c r="K699" s="24">
        <v>3</v>
      </c>
      <c r="L699" s="24">
        <v>3</v>
      </c>
    </row>
    <row r="700" spans="1:12">
      <c r="A700" s="22" t="s">
        <v>26801</v>
      </c>
      <c r="B700" s="22" t="s">
        <v>26024</v>
      </c>
      <c r="C700" s="22" t="s">
        <v>26007</v>
      </c>
      <c r="D700" s="22" t="s">
        <v>26008</v>
      </c>
      <c r="E700" s="22" t="s">
        <v>26113</v>
      </c>
      <c r="F700" s="23">
        <v>5</v>
      </c>
      <c r="G700" s="22" t="s">
        <v>26093</v>
      </c>
      <c r="H700" s="22" t="s">
        <v>26011</v>
      </c>
      <c r="I700" s="22" t="s">
        <v>26012</v>
      </c>
      <c r="J700" s="22" t="s">
        <v>26013</v>
      </c>
      <c r="K700" s="24">
        <v>3.23</v>
      </c>
      <c r="L700" s="24">
        <v>3.23</v>
      </c>
    </row>
    <row r="701" spans="1:12">
      <c r="A701" s="22" t="s">
        <v>26802</v>
      </c>
      <c r="B701" s="22" t="s">
        <v>26024</v>
      </c>
      <c r="C701" s="22" t="s">
        <v>26007</v>
      </c>
      <c r="D701" s="22" t="s">
        <v>26008</v>
      </c>
      <c r="E701" s="22" t="s">
        <v>26021</v>
      </c>
      <c r="F701" s="23">
        <v>5</v>
      </c>
      <c r="G701" s="22" t="s">
        <v>26076</v>
      </c>
      <c r="H701" s="22" t="s">
        <v>26011</v>
      </c>
      <c r="I701" s="22" t="s">
        <v>26012</v>
      </c>
      <c r="J701" s="22" t="s">
        <v>26147</v>
      </c>
      <c r="K701" s="24">
        <v>1.85</v>
      </c>
      <c r="L701" s="24">
        <v>1.85</v>
      </c>
    </row>
    <row r="702" spans="1:12">
      <c r="A702" s="22" t="s">
        <v>26803</v>
      </c>
      <c r="B702" s="22" t="s">
        <v>26015</v>
      </c>
      <c r="C702" s="22" t="s">
        <v>26007</v>
      </c>
      <c r="D702" s="22" t="s">
        <v>26008</v>
      </c>
      <c r="E702" s="22" t="s">
        <v>26016</v>
      </c>
      <c r="F702" s="23">
        <v>5</v>
      </c>
      <c r="G702" s="22" t="s">
        <v>26029</v>
      </c>
      <c r="H702" s="22" t="s">
        <v>26011</v>
      </c>
      <c r="I702" s="22" t="s">
        <v>26012</v>
      </c>
      <c r="J702" s="22" t="s">
        <v>26120</v>
      </c>
      <c r="K702" s="24">
        <v>1.44</v>
      </c>
      <c r="L702" s="24">
        <v>1.44</v>
      </c>
    </row>
    <row r="703" spans="1:12">
      <c r="A703" s="22" t="s">
        <v>26804</v>
      </c>
      <c r="B703" s="22" t="s">
        <v>26024</v>
      </c>
      <c r="C703" s="22" t="s">
        <v>26007</v>
      </c>
      <c r="D703" s="22" t="s">
        <v>26008</v>
      </c>
      <c r="E703" s="22" t="s">
        <v>26025</v>
      </c>
      <c r="F703" s="23">
        <v>5</v>
      </c>
      <c r="G703" s="22" t="s">
        <v>26029</v>
      </c>
      <c r="H703" s="22" t="s">
        <v>26011</v>
      </c>
      <c r="I703" s="22" t="s">
        <v>26012</v>
      </c>
      <c r="J703" s="22" t="s">
        <v>26154</v>
      </c>
      <c r="K703" s="24">
        <v>2.2799999999999998</v>
      </c>
      <c r="L703" s="24">
        <v>2.2799999999999998</v>
      </c>
    </row>
    <row r="704" spans="1:12">
      <c r="A704" s="22" t="s">
        <v>26805</v>
      </c>
      <c r="B704" s="22" t="s">
        <v>26035</v>
      </c>
      <c r="C704" s="22" t="s">
        <v>26007</v>
      </c>
      <c r="D704" s="22" t="s">
        <v>26008</v>
      </c>
      <c r="E704" s="22" t="s">
        <v>26246</v>
      </c>
      <c r="F704" s="23">
        <v>5</v>
      </c>
      <c r="G704" s="22" t="s">
        <v>26010</v>
      </c>
      <c r="H704" s="22" t="s">
        <v>26011</v>
      </c>
      <c r="I704" s="22" t="s">
        <v>26012</v>
      </c>
      <c r="J704" s="22" t="s">
        <v>26120</v>
      </c>
      <c r="K704" s="24">
        <v>4</v>
      </c>
      <c r="L704" s="24">
        <v>4</v>
      </c>
    </row>
    <row r="705" spans="1:12">
      <c r="A705" s="22" t="s">
        <v>26806</v>
      </c>
      <c r="B705" s="22" t="s">
        <v>26024</v>
      </c>
      <c r="C705" s="22" t="s">
        <v>26007</v>
      </c>
      <c r="D705" s="22" t="s">
        <v>26008</v>
      </c>
      <c r="E705" s="22" t="s">
        <v>26084</v>
      </c>
      <c r="F705" s="23">
        <v>5</v>
      </c>
      <c r="G705" s="22" t="s">
        <v>26029</v>
      </c>
      <c r="H705" s="22" t="s">
        <v>26011</v>
      </c>
      <c r="I705" s="22" t="s">
        <v>26012</v>
      </c>
      <c r="J705" s="22" t="s">
        <v>26120</v>
      </c>
      <c r="K705" s="24">
        <v>2</v>
      </c>
      <c r="L705" s="24">
        <v>2</v>
      </c>
    </row>
    <row r="706" spans="1:12">
      <c r="A706" s="22" t="s">
        <v>26807</v>
      </c>
      <c r="B706" s="22" t="s">
        <v>26006</v>
      </c>
      <c r="C706" s="22" t="s">
        <v>26007</v>
      </c>
      <c r="D706" s="22" t="s">
        <v>26008</v>
      </c>
      <c r="E706" s="22" t="s">
        <v>26056</v>
      </c>
      <c r="F706" s="23">
        <v>5</v>
      </c>
      <c r="G706" s="22" t="s">
        <v>26106</v>
      </c>
      <c r="H706" s="22" t="s">
        <v>26011</v>
      </c>
      <c r="I706" s="22" t="s">
        <v>26012</v>
      </c>
      <c r="J706" s="22" t="s">
        <v>26022</v>
      </c>
      <c r="K706" s="24">
        <v>3.02</v>
      </c>
      <c r="L706" s="24">
        <v>2.86</v>
      </c>
    </row>
    <row r="707" spans="1:12">
      <c r="A707" s="22" t="s">
        <v>26808</v>
      </c>
      <c r="B707" s="22" t="s">
        <v>26015</v>
      </c>
      <c r="C707" s="22" t="s">
        <v>26007</v>
      </c>
      <c r="D707" s="22" t="s">
        <v>26008</v>
      </c>
      <c r="E707" s="22" t="s">
        <v>26141</v>
      </c>
      <c r="F707" s="23">
        <v>5</v>
      </c>
      <c r="G707" s="22" t="s">
        <v>26017</v>
      </c>
      <c r="H707" s="22" t="s">
        <v>26011</v>
      </c>
      <c r="I707" s="22" t="s">
        <v>26012</v>
      </c>
      <c r="J707" s="22" t="s">
        <v>26022</v>
      </c>
      <c r="K707" s="24">
        <v>3.51</v>
      </c>
      <c r="L707" s="24">
        <v>4</v>
      </c>
    </row>
    <row r="708" spans="1:12">
      <c r="A708" s="22" t="s">
        <v>26809</v>
      </c>
      <c r="B708" s="22" t="s">
        <v>26035</v>
      </c>
      <c r="C708" s="22" t="s">
        <v>26007</v>
      </c>
      <c r="D708" s="22" t="s">
        <v>26008</v>
      </c>
      <c r="E708" s="22" t="s">
        <v>26056</v>
      </c>
      <c r="F708" s="23">
        <v>5</v>
      </c>
      <c r="G708" s="22" t="s">
        <v>26017</v>
      </c>
      <c r="H708" s="22" t="s">
        <v>26011</v>
      </c>
      <c r="I708" s="22" t="s">
        <v>26012</v>
      </c>
      <c r="J708" s="22" t="s">
        <v>26120</v>
      </c>
      <c r="K708" s="24">
        <v>1</v>
      </c>
      <c r="L708" s="24">
        <v>1</v>
      </c>
    </row>
    <row r="709" spans="1:12">
      <c r="A709" s="22" t="s">
        <v>26810</v>
      </c>
      <c r="B709" s="22" t="s">
        <v>26035</v>
      </c>
      <c r="C709" s="22" t="s">
        <v>26007</v>
      </c>
      <c r="D709" s="22" t="s">
        <v>26008</v>
      </c>
      <c r="E709" s="22" t="s">
        <v>26080</v>
      </c>
      <c r="F709" s="23">
        <v>5</v>
      </c>
      <c r="G709" s="22" t="s">
        <v>26093</v>
      </c>
      <c r="H709" s="22" t="s">
        <v>26011</v>
      </c>
      <c r="I709" s="22" t="s">
        <v>26012</v>
      </c>
      <c r="J709" s="22" t="s">
        <v>26013</v>
      </c>
      <c r="K709" s="24">
        <v>3.55</v>
      </c>
      <c r="L709" s="24">
        <v>3.35</v>
      </c>
    </row>
    <row r="710" spans="1:12">
      <c r="A710" s="22" t="s">
        <v>26811</v>
      </c>
      <c r="B710" s="22" t="s">
        <v>26035</v>
      </c>
      <c r="C710" s="22" t="s">
        <v>26007</v>
      </c>
      <c r="D710" s="22" t="s">
        <v>26008</v>
      </c>
      <c r="E710" s="22" t="s">
        <v>26056</v>
      </c>
      <c r="F710" s="23">
        <v>5</v>
      </c>
      <c r="G710" s="22" t="s">
        <v>26085</v>
      </c>
      <c r="H710" s="22" t="s">
        <v>26011</v>
      </c>
      <c r="I710" s="22" t="s">
        <v>26012</v>
      </c>
      <c r="J710" s="22" t="s">
        <v>26062</v>
      </c>
      <c r="K710" s="24">
        <v>3.16</v>
      </c>
      <c r="L710" s="24">
        <v>2.66</v>
      </c>
    </row>
    <row r="711" spans="1:12">
      <c r="A711" s="22" t="s">
        <v>26812</v>
      </c>
      <c r="B711" s="22" t="s">
        <v>26024</v>
      </c>
      <c r="C711" s="22" t="s">
        <v>26007</v>
      </c>
      <c r="D711" s="22" t="s">
        <v>26008</v>
      </c>
      <c r="E711" s="22" t="s">
        <v>26032</v>
      </c>
      <c r="F711" s="23">
        <v>5</v>
      </c>
      <c r="G711" s="22" t="s">
        <v>26106</v>
      </c>
      <c r="H711" s="22" t="s">
        <v>26011</v>
      </c>
      <c r="I711" s="22" t="s">
        <v>26012</v>
      </c>
      <c r="J711" s="22" t="s">
        <v>26154</v>
      </c>
      <c r="K711" s="24">
        <v>2.61</v>
      </c>
      <c r="L711" s="24">
        <v>2.61</v>
      </c>
    </row>
    <row r="712" spans="1:12">
      <c r="A712" s="22" t="s">
        <v>26813</v>
      </c>
      <c r="B712" s="22" t="s">
        <v>26024</v>
      </c>
      <c r="C712" s="22" t="s">
        <v>26007</v>
      </c>
      <c r="D712" s="22" t="s">
        <v>26008</v>
      </c>
      <c r="E712" s="22" t="s">
        <v>26041</v>
      </c>
      <c r="F712" s="23">
        <v>5</v>
      </c>
      <c r="G712" s="22" t="s">
        <v>26029</v>
      </c>
      <c r="H712" s="22" t="s">
        <v>26011</v>
      </c>
      <c r="I712" s="22" t="s">
        <v>26012</v>
      </c>
      <c r="J712" s="22" t="s">
        <v>26013</v>
      </c>
      <c r="K712" s="24">
        <v>2</v>
      </c>
      <c r="L712" s="24">
        <v>2</v>
      </c>
    </row>
    <row r="713" spans="1:12">
      <c r="A713" s="22" t="s">
        <v>26814</v>
      </c>
      <c r="B713" s="22" t="s">
        <v>26035</v>
      </c>
      <c r="C713" s="22" t="s">
        <v>26007</v>
      </c>
      <c r="D713" s="22" t="s">
        <v>26008</v>
      </c>
      <c r="E713" s="22" t="s">
        <v>26176</v>
      </c>
      <c r="F713" s="23">
        <v>5</v>
      </c>
      <c r="G713" s="22" t="s">
        <v>26029</v>
      </c>
      <c r="H713" s="22" t="s">
        <v>26011</v>
      </c>
      <c r="I713" s="22" t="s">
        <v>26012</v>
      </c>
      <c r="J713" s="22" t="s">
        <v>26013</v>
      </c>
      <c r="K713" s="24">
        <v>1.95</v>
      </c>
      <c r="L713" s="24">
        <v>1.95</v>
      </c>
    </row>
    <row r="714" spans="1:12">
      <c r="A714" s="22" t="s">
        <v>26815</v>
      </c>
      <c r="B714" s="22" t="s">
        <v>26035</v>
      </c>
      <c r="C714" s="22" t="s">
        <v>26007</v>
      </c>
      <c r="D714" s="22" t="s">
        <v>26008</v>
      </c>
      <c r="E714" s="22" t="s">
        <v>26098</v>
      </c>
      <c r="F714" s="23">
        <v>5</v>
      </c>
      <c r="G714" s="22" t="s">
        <v>26029</v>
      </c>
      <c r="H714" s="22" t="s">
        <v>26011</v>
      </c>
      <c r="I714" s="22" t="s">
        <v>26012</v>
      </c>
      <c r="J714" s="22" t="s">
        <v>26054</v>
      </c>
      <c r="K714" s="24">
        <v>2</v>
      </c>
      <c r="L714" s="24">
        <v>2</v>
      </c>
    </row>
    <row r="715" spans="1:12">
      <c r="A715" s="22" t="s">
        <v>26816</v>
      </c>
      <c r="B715" s="22" t="s">
        <v>26015</v>
      </c>
      <c r="C715" s="22" t="s">
        <v>26007</v>
      </c>
      <c r="D715" s="22" t="s">
        <v>26008</v>
      </c>
      <c r="E715" s="22" t="s">
        <v>26141</v>
      </c>
      <c r="F715" s="23">
        <v>5</v>
      </c>
      <c r="G715" s="22" t="s">
        <v>26029</v>
      </c>
      <c r="H715" s="22" t="s">
        <v>26011</v>
      </c>
      <c r="I715" s="22" t="s">
        <v>26012</v>
      </c>
      <c r="J715" s="22" t="s">
        <v>26380</v>
      </c>
      <c r="K715" s="24">
        <v>1.73</v>
      </c>
      <c r="L715" s="24">
        <v>1.73</v>
      </c>
    </row>
    <row r="716" spans="1:12">
      <c r="A716" s="22" t="s">
        <v>26817</v>
      </c>
      <c r="B716" s="22" t="s">
        <v>26015</v>
      </c>
      <c r="C716" s="22" t="s">
        <v>26007</v>
      </c>
      <c r="D716" s="22" t="s">
        <v>26008</v>
      </c>
      <c r="E716" s="22" t="s">
        <v>26089</v>
      </c>
      <c r="F716" s="23">
        <v>5</v>
      </c>
      <c r="G716" s="22" t="s">
        <v>26085</v>
      </c>
      <c r="H716" s="22" t="s">
        <v>26011</v>
      </c>
      <c r="I716" s="22" t="s">
        <v>26012</v>
      </c>
      <c r="J716" s="22" t="s">
        <v>26013</v>
      </c>
      <c r="K716" s="24">
        <v>3.06</v>
      </c>
      <c r="L716" s="24">
        <v>3.06</v>
      </c>
    </row>
    <row r="717" spans="1:12">
      <c r="A717" s="22" t="s">
        <v>26818</v>
      </c>
      <c r="B717" s="22" t="s">
        <v>26024</v>
      </c>
      <c r="C717" s="22" t="s">
        <v>26007</v>
      </c>
      <c r="D717" s="22" t="s">
        <v>26008</v>
      </c>
      <c r="E717" s="22" t="s">
        <v>26043</v>
      </c>
      <c r="F717" s="23">
        <v>5</v>
      </c>
      <c r="G717" s="22" t="s">
        <v>26010</v>
      </c>
      <c r="H717" s="22" t="s">
        <v>26011</v>
      </c>
      <c r="I717" s="22" t="s">
        <v>26012</v>
      </c>
      <c r="J717" s="22" t="s">
        <v>26022</v>
      </c>
      <c r="K717" s="24">
        <v>3.66</v>
      </c>
      <c r="L717" s="24">
        <v>3.66</v>
      </c>
    </row>
    <row r="718" spans="1:12">
      <c r="A718" s="22" t="s">
        <v>26819</v>
      </c>
      <c r="B718" s="22" t="s">
        <v>26035</v>
      </c>
      <c r="C718" s="22" t="s">
        <v>26007</v>
      </c>
      <c r="D718" s="22" t="s">
        <v>26008</v>
      </c>
      <c r="E718" s="22" t="s">
        <v>26098</v>
      </c>
      <c r="F718" s="23">
        <v>5</v>
      </c>
      <c r="G718" s="22" t="s">
        <v>26093</v>
      </c>
      <c r="H718" s="22" t="s">
        <v>26011</v>
      </c>
      <c r="I718" s="22" t="s">
        <v>26012</v>
      </c>
      <c r="J718" s="22" t="s">
        <v>26045</v>
      </c>
      <c r="K718" s="24">
        <v>2.98</v>
      </c>
      <c r="L718" s="24">
        <v>2.98</v>
      </c>
    </row>
    <row r="719" spans="1:12">
      <c r="A719" s="22" t="s">
        <v>26820</v>
      </c>
      <c r="B719" s="22" t="s">
        <v>26006</v>
      </c>
      <c r="C719" s="22" t="s">
        <v>26007</v>
      </c>
      <c r="D719" s="22" t="s">
        <v>26008</v>
      </c>
      <c r="E719" s="22" t="s">
        <v>26025</v>
      </c>
      <c r="F719" s="23">
        <v>5</v>
      </c>
      <c r="G719" s="22" t="s">
        <v>26044</v>
      </c>
      <c r="H719" s="22" t="s">
        <v>26011</v>
      </c>
      <c r="I719" s="22" t="s">
        <v>26012</v>
      </c>
      <c r="J719" s="22" t="s">
        <v>26054</v>
      </c>
      <c r="K719" s="24">
        <v>1.65</v>
      </c>
      <c r="L719" s="24">
        <v>1.65</v>
      </c>
    </row>
    <row r="720" spans="1:12">
      <c r="A720" s="22" t="s">
        <v>26821</v>
      </c>
      <c r="B720" s="22" t="s">
        <v>26024</v>
      </c>
      <c r="C720" s="22" t="s">
        <v>26007</v>
      </c>
      <c r="D720" s="22" t="s">
        <v>26008</v>
      </c>
      <c r="E720" s="22" t="s">
        <v>26021</v>
      </c>
      <c r="F720" s="23">
        <v>5</v>
      </c>
      <c r="G720" s="22" t="s">
        <v>26093</v>
      </c>
      <c r="H720" s="22" t="s">
        <v>26011</v>
      </c>
      <c r="I720" s="22" t="s">
        <v>26012</v>
      </c>
      <c r="J720" s="22" t="s">
        <v>26054</v>
      </c>
      <c r="K720" s="24">
        <v>2.85</v>
      </c>
      <c r="L720" s="24">
        <v>2.85</v>
      </c>
    </row>
    <row r="721" spans="1:12">
      <c r="A721" s="22" t="s">
        <v>26822</v>
      </c>
      <c r="B721" s="22" t="s">
        <v>26024</v>
      </c>
      <c r="C721" s="22" t="s">
        <v>26007</v>
      </c>
      <c r="D721" s="22" t="s">
        <v>26008</v>
      </c>
      <c r="E721" s="22" t="s">
        <v>26113</v>
      </c>
      <c r="F721" s="23">
        <v>5</v>
      </c>
      <c r="G721" s="22" t="s">
        <v>26048</v>
      </c>
      <c r="H721" s="22" t="s">
        <v>26011</v>
      </c>
      <c r="I721" s="22" t="s">
        <v>26012</v>
      </c>
      <c r="J721" s="22" t="s">
        <v>26013</v>
      </c>
      <c r="K721" s="24">
        <v>2.74</v>
      </c>
      <c r="L721" s="24">
        <v>2.74</v>
      </c>
    </row>
    <row r="722" spans="1:12">
      <c r="A722" s="22" t="s">
        <v>26823</v>
      </c>
      <c r="B722" s="22" t="s">
        <v>26035</v>
      </c>
      <c r="C722" s="22" t="s">
        <v>26007</v>
      </c>
      <c r="D722" s="22" t="s">
        <v>26008</v>
      </c>
      <c r="E722" s="22" t="s">
        <v>26043</v>
      </c>
      <c r="F722" s="23">
        <v>5</v>
      </c>
      <c r="G722" s="22" t="s">
        <v>26106</v>
      </c>
      <c r="H722" s="22" t="s">
        <v>26011</v>
      </c>
      <c r="I722" s="22" t="s">
        <v>26012</v>
      </c>
      <c r="J722" s="22" t="s">
        <v>26147</v>
      </c>
      <c r="K722" s="24">
        <v>2.16</v>
      </c>
      <c r="L722" s="24">
        <v>2.16</v>
      </c>
    </row>
    <row r="723" spans="1:12">
      <c r="A723" s="22" t="s">
        <v>26824</v>
      </c>
      <c r="B723" s="22" t="s">
        <v>26015</v>
      </c>
      <c r="C723" s="22" t="s">
        <v>26007</v>
      </c>
      <c r="D723" s="22" t="s">
        <v>26008</v>
      </c>
      <c r="E723" s="22" t="s">
        <v>26032</v>
      </c>
      <c r="F723" s="23">
        <v>5</v>
      </c>
      <c r="G723" s="22" t="s">
        <v>26106</v>
      </c>
      <c r="H723" s="22" t="s">
        <v>26011</v>
      </c>
      <c r="I723" s="22" t="s">
        <v>26012</v>
      </c>
      <c r="J723" s="22" t="s">
        <v>26022</v>
      </c>
      <c r="K723" s="24">
        <v>2.02</v>
      </c>
      <c r="L723" s="24">
        <v>1.1499999999999999</v>
      </c>
    </row>
    <row r="724" spans="1:12">
      <c r="A724" s="22" t="s">
        <v>26825</v>
      </c>
      <c r="B724" s="22" t="s">
        <v>26035</v>
      </c>
      <c r="C724" s="22" t="s">
        <v>26007</v>
      </c>
      <c r="D724" s="22" t="s">
        <v>26008</v>
      </c>
      <c r="E724" s="22" t="s">
        <v>26151</v>
      </c>
      <c r="F724" s="23">
        <v>5</v>
      </c>
      <c r="G724" s="22" t="s">
        <v>26093</v>
      </c>
      <c r="H724" s="22" t="s">
        <v>26011</v>
      </c>
      <c r="I724" s="22" t="s">
        <v>26012</v>
      </c>
      <c r="J724" s="22" t="s">
        <v>26026</v>
      </c>
      <c r="K724" s="24">
        <v>2.7</v>
      </c>
      <c r="L724" s="24">
        <v>2.7</v>
      </c>
    </row>
    <row r="725" spans="1:12">
      <c r="A725" s="22" t="s">
        <v>26826</v>
      </c>
      <c r="B725" s="22" t="s">
        <v>26024</v>
      </c>
      <c r="C725" s="22" t="s">
        <v>26007</v>
      </c>
      <c r="D725" s="22" t="s">
        <v>26008</v>
      </c>
      <c r="E725" s="22" t="s">
        <v>26043</v>
      </c>
      <c r="F725" s="23">
        <v>5</v>
      </c>
      <c r="G725" s="22" t="s">
        <v>26029</v>
      </c>
      <c r="H725" s="22" t="s">
        <v>26011</v>
      </c>
      <c r="I725" s="22" t="s">
        <v>26012</v>
      </c>
      <c r="J725" s="22" t="s">
        <v>26013</v>
      </c>
      <c r="K725" s="24">
        <v>1.74</v>
      </c>
      <c r="L725" s="24">
        <v>1.74</v>
      </c>
    </row>
    <row r="726" spans="1:12">
      <c r="A726" s="22" t="s">
        <v>26827</v>
      </c>
      <c r="B726" s="22" t="s">
        <v>26015</v>
      </c>
      <c r="C726" s="22" t="s">
        <v>26007</v>
      </c>
      <c r="D726" s="22" t="s">
        <v>26008</v>
      </c>
      <c r="E726" s="22" t="s">
        <v>26043</v>
      </c>
      <c r="F726" s="23">
        <v>5</v>
      </c>
      <c r="G726" s="22" t="s">
        <v>26242</v>
      </c>
      <c r="H726" s="22" t="s">
        <v>26011</v>
      </c>
      <c r="I726" s="22" t="s">
        <v>26012</v>
      </c>
      <c r="J726" s="22" t="s">
        <v>26054</v>
      </c>
      <c r="K726" s="24">
        <v>0.6</v>
      </c>
      <c r="L726" s="24">
        <v>0.6</v>
      </c>
    </row>
    <row r="727" spans="1:12">
      <c r="A727" s="22" t="s">
        <v>26828</v>
      </c>
      <c r="B727" s="22" t="s">
        <v>26024</v>
      </c>
      <c r="C727" s="22" t="s">
        <v>26007</v>
      </c>
      <c r="D727" s="22" t="s">
        <v>26008</v>
      </c>
      <c r="E727" s="22" t="s">
        <v>26080</v>
      </c>
      <c r="F727" s="23">
        <v>5</v>
      </c>
      <c r="G727" s="22" t="s">
        <v>26044</v>
      </c>
      <c r="H727" s="22" t="s">
        <v>26011</v>
      </c>
      <c r="I727" s="22" t="s">
        <v>26012</v>
      </c>
      <c r="J727" s="22" t="s">
        <v>26054</v>
      </c>
      <c r="K727" s="24">
        <v>1</v>
      </c>
      <c r="L727" s="24">
        <v>1</v>
      </c>
    </row>
    <row r="728" spans="1:12">
      <c r="A728" s="22" t="s">
        <v>26829</v>
      </c>
      <c r="B728" s="22" t="s">
        <v>26024</v>
      </c>
      <c r="C728" s="22" t="s">
        <v>26007</v>
      </c>
      <c r="D728" s="22" t="s">
        <v>26008</v>
      </c>
      <c r="E728" s="22" t="s">
        <v>26041</v>
      </c>
      <c r="F728" s="23">
        <v>5</v>
      </c>
      <c r="G728" s="22" t="s">
        <v>26093</v>
      </c>
      <c r="H728" s="22" t="s">
        <v>26011</v>
      </c>
      <c r="I728" s="22" t="s">
        <v>26012</v>
      </c>
      <c r="J728" s="22" t="s">
        <v>26049</v>
      </c>
      <c r="K728" s="24">
        <v>3.07</v>
      </c>
      <c r="L728" s="24">
        <v>3.07</v>
      </c>
    </row>
    <row r="729" spans="1:12">
      <c r="A729" s="22" t="s">
        <v>26830</v>
      </c>
      <c r="B729" s="22" t="s">
        <v>26015</v>
      </c>
      <c r="C729" s="22" t="s">
        <v>26007</v>
      </c>
      <c r="D729" s="22" t="s">
        <v>26008</v>
      </c>
      <c r="E729" s="22" t="s">
        <v>26047</v>
      </c>
      <c r="F729" s="23">
        <v>5</v>
      </c>
      <c r="G729" s="22" t="s">
        <v>26017</v>
      </c>
      <c r="H729" s="22" t="s">
        <v>26011</v>
      </c>
      <c r="I729" s="22" t="s">
        <v>26012</v>
      </c>
      <c r="J729" s="22" t="s">
        <v>26054</v>
      </c>
      <c r="K729" s="24">
        <v>0.48</v>
      </c>
      <c r="L729" s="24">
        <v>0.48</v>
      </c>
    </row>
    <row r="730" spans="1:12">
      <c r="A730" s="22" t="s">
        <v>26831</v>
      </c>
      <c r="B730" s="22" t="s">
        <v>26035</v>
      </c>
      <c r="C730" s="22" t="s">
        <v>26007</v>
      </c>
      <c r="D730" s="22" t="s">
        <v>26008</v>
      </c>
      <c r="E730" s="22" t="s">
        <v>26096</v>
      </c>
      <c r="F730" s="23">
        <v>5</v>
      </c>
      <c r="G730" s="22" t="s">
        <v>26029</v>
      </c>
      <c r="H730" s="22" t="s">
        <v>26011</v>
      </c>
      <c r="I730" s="22" t="s">
        <v>26012</v>
      </c>
      <c r="J730" s="22" t="s">
        <v>26120</v>
      </c>
      <c r="K730" s="24">
        <v>2</v>
      </c>
      <c r="L730" s="24">
        <v>2</v>
      </c>
    </row>
    <row r="731" spans="1:12">
      <c r="A731" s="22" t="s">
        <v>26832</v>
      </c>
      <c r="B731" s="22" t="s">
        <v>26024</v>
      </c>
      <c r="C731" s="22" t="s">
        <v>26007</v>
      </c>
      <c r="D731" s="22" t="s">
        <v>26008</v>
      </c>
      <c r="E731" s="22" t="s">
        <v>26041</v>
      </c>
      <c r="F731" s="23">
        <v>5</v>
      </c>
      <c r="G731" s="22" t="s">
        <v>26029</v>
      </c>
      <c r="H731" s="22" t="s">
        <v>26011</v>
      </c>
      <c r="I731" s="22" t="s">
        <v>26012</v>
      </c>
      <c r="J731" s="22" t="s">
        <v>26062</v>
      </c>
      <c r="K731" s="24">
        <v>2.5</v>
      </c>
      <c r="L731" s="24">
        <v>2.5</v>
      </c>
    </row>
    <row r="732" spans="1:12">
      <c r="A732" s="22" t="s">
        <v>26833</v>
      </c>
      <c r="B732" s="22" t="s">
        <v>26035</v>
      </c>
      <c r="C732" s="22" t="s">
        <v>26007</v>
      </c>
      <c r="D732" s="22" t="s">
        <v>26008</v>
      </c>
      <c r="E732" s="22" t="s">
        <v>26096</v>
      </c>
      <c r="F732" s="23">
        <v>5</v>
      </c>
      <c r="G732" s="22" t="s">
        <v>26039</v>
      </c>
      <c r="H732" s="22" t="s">
        <v>26011</v>
      </c>
      <c r="I732" s="22" t="s">
        <v>26012</v>
      </c>
      <c r="J732" s="22" t="s">
        <v>26013</v>
      </c>
      <c r="K732" s="24">
        <v>3.5</v>
      </c>
      <c r="L732" s="24">
        <v>3.5</v>
      </c>
    </row>
    <row r="733" spans="1:12">
      <c r="A733" s="22" t="s">
        <v>26834</v>
      </c>
      <c r="B733" s="22" t="s">
        <v>26024</v>
      </c>
      <c r="C733" s="22" t="s">
        <v>26007</v>
      </c>
      <c r="D733" s="22" t="s">
        <v>26008</v>
      </c>
      <c r="E733" s="22" t="s">
        <v>26084</v>
      </c>
      <c r="F733" s="23">
        <v>5</v>
      </c>
      <c r="G733" s="22" t="s">
        <v>26039</v>
      </c>
      <c r="H733" s="22" t="s">
        <v>26011</v>
      </c>
      <c r="I733" s="22" t="s">
        <v>26012</v>
      </c>
      <c r="J733" s="22" t="s">
        <v>26154</v>
      </c>
      <c r="K733" s="24">
        <v>3.84</v>
      </c>
      <c r="L733" s="24">
        <v>3.7</v>
      </c>
    </row>
    <row r="734" spans="1:12">
      <c r="A734" s="22" t="s">
        <v>26835</v>
      </c>
      <c r="B734" s="22" t="s">
        <v>26024</v>
      </c>
      <c r="C734" s="22" t="s">
        <v>26007</v>
      </c>
      <c r="D734" s="22" t="s">
        <v>26008</v>
      </c>
      <c r="E734" s="22" t="s">
        <v>26073</v>
      </c>
      <c r="F734" s="23">
        <v>5</v>
      </c>
      <c r="G734" s="22" t="s">
        <v>26085</v>
      </c>
      <c r="H734" s="22" t="s">
        <v>26011</v>
      </c>
      <c r="I734" s="22" t="s">
        <v>26012</v>
      </c>
      <c r="J734" s="22" t="s">
        <v>26013</v>
      </c>
      <c r="K734" s="24">
        <v>2.3199999999999998</v>
      </c>
      <c r="L734" s="24">
        <v>2.3199999999999998</v>
      </c>
    </row>
    <row r="735" spans="1:12">
      <c r="A735" s="22" t="s">
        <v>26836</v>
      </c>
      <c r="B735" s="22" t="s">
        <v>26024</v>
      </c>
      <c r="C735" s="22" t="s">
        <v>26007</v>
      </c>
      <c r="D735" s="22" t="s">
        <v>26008</v>
      </c>
      <c r="E735" s="22" t="s">
        <v>26021</v>
      </c>
      <c r="F735" s="23">
        <v>5</v>
      </c>
      <c r="G735" s="22" t="s">
        <v>26010</v>
      </c>
      <c r="H735" s="22" t="s">
        <v>26011</v>
      </c>
      <c r="I735" s="22" t="s">
        <v>26012</v>
      </c>
      <c r="J735" s="22" t="s">
        <v>26147</v>
      </c>
      <c r="K735" s="24">
        <v>3.3</v>
      </c>
      <c r="L735" s="24">
        <v>3.3</v>
      </c>
    </row>
    <row r="736" spans="1:12">
      <c r="A736" s="22" t="s">
        <v>26837</v>
      </c>
      <c r="B736" s="22" t="s">
        <v>26035</v>
      </c>
      <c r="C736" s="22" t="s">
        <v>26007</v>
      </c>
      <c r="D736" s="22" t="s">
        <v>26008</v>
      </c>
      <c r="E736" s="22" t="s">
        <v>26028</v>
      </c>
      <c r="F736" s="23">
        <v>5</v>
      </c>
      <c r="G736" s="22" t="s">
        <v>26039</v>
      </c>
      <c r="H736" s="22" t="s">
        <v>26011</v>
      </c>
      <c r="I736" s="22" t="s">
        <v>26012</v>
      </c>
      <c r="J736" s="22" t="s">
        <v>26344</v>
      </c>
      <c r="K736" s="24">
        <v>3.9</v>
      </c>
      <c r="L736" s="24">
        <v>3.9</v>
      </c>
    </row>
    <row r="737" spans="1:12">
      <c r="A737" s="22" t="s">
        <v>26838</v>
      </c>
      <c r="B737" s="22" t="s">
        <v>26035</v>
      </c>
      <c r="C737" s="22" t="s">
        <v>26007</v>
      </c>
      <c r="D737" s="22" t="s">
        <v>26008</v>
      </c>
      <c r="E737" s="22" t="s">
        <v>26032</v>
      </c>
      <c r="F737" s="23">
        <v>5</v>
      </c>
      <c r="G737" s="22" t="s">
        <v>26029</v>
      </c>
      <c r="H737" s="22" t="s">
        <v>26011</v>
      </c>
      <c r="I737" s="22" t="s">
        <v>26012</v>
      </c>
      <c r="J737" s="22" t="s">
        <v>26120</v>
      </c>
      <c r="K737" s="24">
        <v>2.35</v>
      </c>
      <c r="L737" s="24">
        <v>2.35</v>
      </c>
    </row>
    <row r="738" spans="1:12">
      <c r="A738" s="22" t="s">
        <v>26839</v>
      </c>
      <c r="B738" s="22" t="s">
        <v>26035</v>
      </c>
      <c r="C738" s="22" t="s">
        <v>26007</v>
      </c>
      <c r="D738" s="22" t="s">
        <v>26008</v>
      </c>
      <c r="E738" s="22" t="s">
        <v>26176</v>
      </c>
      <c r="F738" s="23">
        <v>5</v>
      </c>
      <c r="G738" s="22" t="s">
        <v>26085</v>
      </c>
      <c r="H738" s="22" t="s">
        <v>26011</v>
      </c>
      <c r="I738" s="22" t="s">
        <v>26012</v>
      </c>
      <c r="J738" s="22" t="s">
        <v>26022</v>
      </c>
      <c r="K738" s="24">
        <v>3</v>
      </c>
      <c r="L738" s="24">
        <v>3</v>
      </c>
    </row>
    <row r="739" spans="1:12">
      <c r="A739" s="22" t="s">
        <v>26840</v>
      </c>
      <c r="B739" s="22" t="s">
        <v>26035</v>
      </c>
      <c r="C739" s="22" t="s">
        <v>26007</v>
      </c>
      <c r="D739" s="22" t="s">
        <v>26008</v>
      </c>
      <c r="E739" s="22" t="s">
        <v>26021</v>
      </c>
      <c r="F739" s="23">
        <v>5</v>
      </c>
      <c r="G739" s="22" t="s">
        <v>26010</v>
      </c>
      <c r="H739" s="22" t="s">
        <v>26011</v>
      </c>
      <c r="I739" s="22" t="s">
        <v>26012</v>
      </c>
      <c r="J739" s="22" t="s">
        <v>26049</v>
      </c>
      <c r="K739" s="24">
        <v>4</v>
      </c>
      <c r="L739" s="24">
        <v>4</v>
      </c>
    </row>
    <row r="740" spans="1:12">
      <c r="A740" s="22" t="s">
        <v>26841</v>
      </c>
      <c r="B740" s="22" t="s">
        <v>26035</v>
      </c>
      <c r="C740" s="22" t="s">
        <v>26007</v>
      </c>
      <c r="D740" s="22" t="s">
        <v>26008</v>
      </c>
      <c r="E740" s="22" t="s">
        <v>26084</v>
      </c>
      <c r="F740" s="23">
        <v>5</v>
      </c>
      <c r="G740" s="22" t="s">
        <v>26010</v>
      </c>
      <c r="H740" s="22" t="s">
        <v>26011</v>
      </c>
      <c r="I740" s="22" t="s">
        <v>26012</v>
      </c>
      <c r="J740" s="22" t="s">
        <v>26013</v>
      </c>
      <c r="K740" s="24">
        <v>4</v>
      </c>
      <c r="L740" s="24">
        <v>4</v>
      </c>
    </row>
    <row r="741" spans="1:12">
      <c r="A741" s="22" t="s">
        <v>26842</v>
      </c>
      <c r="B741" s="22" t="s">
        <v>26015</v>
      </c>
      <c r="C741" s="22" t="s">
        <v>26007</v>
      </c>
      <c r="D741" s="22" t="s">
        <v>26008</v>
      </c>
      <c r="E741" s="22" t="s">
        <v>26141</v>
      </c>
      <c r="F741" s="23">
        <v>5</v>
      </c>
      <c r="G741" s="22" t="s">
        <v>26029</v>
      </c>
      <c r="H741" s="22" t="s">
        <v>26011</v>
      </c>
      <c r="I741" s="22" t="s">
        <v>26012</v>
      </c>
      <c r="J741" s="22" t="s">
        <v>26026</v>
      </c>
      <c r="K741" s="24">
        <v>1.82</v>
      </c>
      <c r="L741" s="24">
        <v>1.82</v>
      </c>
    </row>
    <row r="742" spans="1:12">
      <c r="A742" s="22" t="s">
        <v>26843</v>
      </c>
      <c r="B742" s="22" t="s">
        <v>26024</v>
      </c>
      <c r="C742" s="22" t="s">
        <v>26007</v>
      </c>
      <c r="D742" s="22" t="s">
        <v>26008</v>
      </c>
      <c r="E742" s="22" t="s">
        <v>26032</v>
      </c>
      <c r="F742" s="23">
        <v>5</v>
      </c>
      <c r="G742" s="22" t="s">
        <v>26093</v>
      </c>
      <c r="H742" s="22" t="s">
        <v>26011</v>
      </c>
      <c r="I742" s="22" t="s">
        <v>26012</v>
      </c>
      <c r="J742" s="22" t="s">
        <v>26154</v>
      </c>
      <c r="K742" s="24">
        <v>2.92</v>
      </c>
      <c r="L742" s="24">
        <v>2.92</v>
      </c>
    </row>
    <row r="743" spans="1:12">
      <c r="A743" s="22" t="s">
        <v>26844</v>
      </c>
      <c r="B743" s="22" t="s">
        <v>26015</v>
      </c>
      <c r="C743" s="22" t="s">
        <v>26007</v>
      </c>
      <c r="D743" s="22" t="s">
        <v>26008</v>
      </c>
      <c r="E743" s="22" t="s">
        <v>26021</v>
      </c>
      <c r="F743" s="23">
        <v>5</v>
      </c>
      <c r="G743" s="22" t="s">
        <v>26017</v>
      </c>
      <c r="H743" s="22" t="s">
        <v>26011</v>
      </c>
      <c r="I743" s="22" t="s">
        <v>26012</v>
      </c>
      <c r="J743" s="22" t="s">
        <v>26149</v>
      </c>
      <c r="K743" s="24">
        <v>1.26</v>
      </c>
      <c r="L743" s="24">
        <v>1.26</v>
      </c>
    </row>
    <row r="744" spans="1:12">
      <c r="A744" s="22" t="s">
        <v>26845</v>
      </c>
      <c r="B744" s="22" t="s">
        <v>26024</v>
      </c>
      <c r="C744" s="22" t="s">
        <v>26007</v>
      </c>
      <c r="D744" s="22" t="s">
        <v>26008</v>
      </c>
      <c r="E744" s="22" t="s">
        <v>26141</v>
      </c>
      <c r="F744" s="23">
        <v>5</v>
      </c>
      <c r="G744" s="22" t="s">
        <v>26017</v>
      </c>
      <c r="H744" s="22" t="s">
        <v>26011</v>
      </c>
      <c r="I744" s="22" t="s">
        <v>26012</v>
      </c>
      <c r="J744" s="22" t="s">
        <v>26149</v>
      </c>
      <c r="K744" s="24">
        <v>3.15</v>
      </c>
      <c r="L744" s="24">
        <v>3.15</v>
      </c>
    </row>
    <row r="745" spans="1:12">
      <c r="A745" s="22" t="s">
        <v>26846</v>
      </c>
      <c r="B745" s="22" t="s">
        <v>26024</v>
      </c>
      <c r="C745" s="22" t="s">
        <v>26007</v>
      </c>
      <c r="D745" s="22" t="s">
        <v>26008</v>
      </c>
      <c r="E745" s="22" t="s">
        <v>26025</v>
      </c>
      <c r="F745" s="23">
        <v>5</v>
      </c>
      <c r="G745" s="22" t="s">
        <v>26085</v>
      </c>
      <c r="H745" s="22" t="s">
        <v>26011</v>
      </c>
      <c r="I745" s="22" t="s">
        <v>26012</v>
      </c>
      <c r="J745" s="22" t="s">
        <v>26045</v>
      </c>
      <c r="K745" s="24">
        <v>3</v>
      </c>
      <c r="L745" s="24">
        <v>3</v>
      </c>
    </row>
    <row r="746" spans="1:12">
      <c r="A746" s="22" t="s">
        <v>26847</v>
      </c>
      <c r="B746" s="22" t="s">
        <v>26020</v>
      </c>
      <c r="C746" s="22" t="s">
        <v>26007</v>
      </c>
      <c r="D746" s="22" t="s">
        <v>26008</v>
      </c>
      <c r="E746" s="22" t="s">
        <v>26025</v>
      </c>
      <c r="F746" s="23">
        <v>5</v>
      </c>
      <c r="G746" s="22" t="s">
        <v>26010</v>
      </c>
      <c r="H746" s="22" t="s">
        <v>26011</v>
      </c>
      <c r="I746" s="22" t="s">
        <v>26012</v>
      </c>
      <c r="J746" s="22" t="s">
        <v>26147</v>
      </c>
      <c r="K746" s="24">
        <v>3.86</v>
      </c>
      <c r="L746" s="24">
        <v>3.86</v>
      </c>
    </row>
    <row r="747" spans="1:12">
      <c r="A747" s="22" t="s">
        <v>26848</v>
      </c>
      <c r="B747" s="22" t="s">
        <v>26015</v>
      </c>
      <c r="C747" s="22" t="s">
        <v>26007</v>
      </c>
      <c r="D747" s="22" t="s">
        <v>26008</v>
      </c>
      <c r="E747" s="22" t="s">
        <v>26047</v>
      </c>
      <c r="F747" s="23">
        <v>5</v>
      </c>
      <c r="G747" s="22" t="s">
        <v>26017</v>
      </c>
      <c r="H747" s="22" t="s">
        <v>26011</v>
      </c>
      <c r="I747" s="22" t="s">
        <v>26012</v>
      </c>
      <c r="J747" s="22" t="s">
        <v>26262</v>
      </c>
      <c r="K747" s="24">
        <v>0.76</v>
      </c>
      <c r="L747" s="24">
        <v>0.76</v>
      </c>
    </row>
    <row r="748" spans="1:12">
      <c r="A748" s="22" t="s">
        <v>26849</v>
      </c>
      <c r="B748" s="22" t="s">
        <v>26035</v>
      </c>
      <c r="C748" s="22" t="s">
        <v>26007</v>
      </c>
      <c r="D748" s="22" t="s">
        <v>26008</v>
      </c>
      <c r="E748" s="22" t="s">
        <v>26056</v>
      </c>
      <c r="F748" s="23">
        <v>5</v>
      </c>
      <c r="G748" s="22" t="s">
        <v>26093</v>
      </c>
      <c r="H748" s="22" t="s">
        <v>26011</v>
      </c>
      <c r="I748" s="22" t="s">
        <v>26012</v>
      </c>
      <c r="J748" s="22" t="s">
        <v>26149</v>
      </c>
      <c r="K748" s="24">
        <v>2.35</v>
      </c>
      <c r="L748" s="24">
        <v>2.35</v>
      </c>
    </row>
    <row r="749" spans="1:12">
      <c r="A749" s="22" t="s">
        <v>26850</v>
      </c>
      <c r="B749" s="22" t="s">
        <v>26024</v>
      </c>
      <c r="C749" s="22" t="s">
        <v>26007</v>
      </c>
      <c r="D749" s="22" t="s">
        <v>26008</v>
      </c>
      <c r="E749" s="22" t="s">
        <v>26009</v>
      </c>
      <c r="F749" s="23">
        <v>5</v>
      </c>
      <c r="G749" s="22" t="s">
        <v>26093</v>
      </c>
      <c r="H749" s="22" t="s">
        <v>26011</v>
      </c>
      <c r="I749" s="22" t="s">
        <v>26012</v>
      </c>
      <c r="J749" s="22" t="s">
        <v>26099</v>
      </c>
      <c r="K749" s="24">
        <v>1.8</v>
      </c>
      <c r="L749" s="24">
        <v>1.8</v>
      </c>
    </row>
    <row r="750" spans="1:12">
      <c r="A750" s="22" t="s">
        <v>26851</v>
      </c>
      <c r="B750" s="22" t="s">
        <v>26035</v>
      </c>
      <c r="C750" s="22" t="s">
        <v>26007</v>
      </c>
      <c r="D750" s="22" t="s">
        <v>26008</v>
      </c>
      <c r="E750" s="22" t="s">
        <v>26073</v>
      </c>
      <c r="F750" s="23">
        <v>5</v>
      </c>
      <c r="G750" s="22" t="s">
        <v>26085</v>
      </c>
      <c r="H750" s="22" t="s">
        <v>26011</v>
      </c>
      <c r="I750" s="22" t="s">
        <v>26012</v>
      </c>
      <c r="J750" s="22" t="s">
        <v>26051</v>
      </c>
      <c r="K750" s="24">
        <v>2.81</v>
      </c>
      <c r="L750" s="24">
        <v>2.81</v>
      </c>
    </row>
    <row r="751" spans="1:12">
      <c r="A751" s="22" t="s">
        <v>26852</v>
      </c>
      <c r="B751" s="22" t="s">
        <v>26035</v>
      </c>
      <c r="C751" s="22" t="s">
        <v>26007</v>
      </c>
      <c r="D751" s="22" t="s">
        <v>26008</v>
      </c>
      <c r="E751" s="22" t="s">
        <v>26113</v>
      </c>
      <c r="F751" s="23">
        <v>5</v>
      </c>
      <c r="G751" s="22" t="s">
        <v>26048</v>
      </c>
      <c r="H751" s="22" t="s">
        <v>26011</v>
      </c>
      <c r="I751" s="22" t="s">
        <v>26012</v>
      </c>
      <c r="J751" s="22" t="s">
        <v>26013</v>
      </c>
      <c r="K751" s="24">
        <v>2.65</v>
      </c>
      <c r="L751" s="24">
        <v>2.65</v>
      </c>
    </row>
    <row r="752" spans="1:12">
      <c r="A752" s="22" t="s">
        <v>26853</v>
      </c>
      <c r="B752" s="22" t="s">
        <v>26024</v>
      </c>
      <c r="C752" s="22" t="s">
        <v>26007</v>
      </c>
      <c r="D752" s="22" t="s">
        <v>26008</v>
      </c>
      <c r="E752" s="22" t="s">
        <v>26009</v>
      </c>
      <c r="F752" s="23">
        <v>5</v>
      </c>
      <c r="G752" s="22" t="s">
        <v>26144</v>
      </c>
      <c r="H752" s="22" t="s">
        <v>26011</v>
      </c>
      <c r="I752" s="22" t="s">
        <v>26012</v>
      </c>
      <c r="J752" s="22" t="s">
        <v>26147</v>
      </c>
      <c r="K752" s="24">
        <v>0.72</v>
      </c>
      <c r="L752" s="24">
        <v>0.72</v>
      </c>
    </row>
    <row r="753" spans="1:12">
      <c r="A753" s="22" t="s">
        <v>26854</v>
      </c>
      <c r="B753" s="22" t="s">
        <v>26035</v>
      </c>
      <c r="C753" s="22" t="s">
        <v>26007</v>
      </c>
      <c r="D753" s="22" t="s">
        <v>26008</v>
      </c>
      <c r="E753" s="22" t="s">
        <v>26151</v>
      </c>
      <c r="F753" s="23">
        <v>5</v>
      </c>
      <c r="G753" s="22" t="s">
        <v>26017</v>
      </c>
      <c r="H753" s="22" t="s">
        <v>26011</v>
      </c>
      <c r="I753" s="22" t="s">
        <v>26012</v>
      </c>
      <c r="J753" s="22" t="s">
        <v>26147</v>
      </c>
      <c r="K753" s="24">
        <v>0</v>
      </c>
      <c r="L753" s="24">
        <v>0</v>
      </c>
    </row>
    <row r="754" spans="1:12">
      <c r="A754" s="22" t="s">
        <v>26855</v>
      </c>
      <c r="B754" s="22" t="s">
        <v>26015</v>
      </c>
      <c r="C754" s="22" t="s">
        <v>26007</v>
      </c>
      <c r="D754" s="22" t="s">
        <v>26008</v>
      </c>
      <c r="E754" s="22" t="s">
        <v>26080</v>
      </c>
      <c r="F754" s="23">
        <v>5</v>
      </c>
      <c r="G754" s="22" t="s">
        <v>26010</v>
      </c>
      <c r="H754" s="22" t="s">
        <v>26011</v>
      </c>
      <c r="I754" s="22" t="s">
        <v>26012</v>
      </c>
      <c r="J754" s="22" t="s">
        <v>26120</v>
      </c>
      <c r="K754" s="24">
        <v>3.52</v>
      </c>
      <c r="L754" s="24">
        <v>3.52</v>
      </c>
    </row>
    <row r="755" spans="1:12">
      <c r="A755" s="22" t="s">
        <v>26856</v>
      </c>
      <c r="B755" s="22" t="s">
        <v>26024</v>
      </c>
      <c r="C755" s="22" t="s">
        <v>26007</v>
      </c>
      <c r="D755" s="22" t="s">
        <v>26008</v>
      </c>
      <c r="E755" s="22" t="s">
        <v>26047</v>
      </c>
      <c r="F755" s="23">
        <v>5</v>
      </c>
      <c r="G755" s="22" t="s">
        <v>26029</v>
      </c>
      <c r="H755" s="22" t="s">
        <v>26011</v>
      </c>
      <c r="I755" s="22" t="s">
        <v>26012</v>
      </c>
      <c r="J755" s="22" t="s">
        <v>26111</v>
      </c>
      <c r="K755" s="24">
        <v>2.25</v>
      </c>
      <c r="L755" s="24">
        <v>2.25</v>
      </c>
    </row>
    <row r="756" spans="1:12">
      <c r="A756" s="22" t="s">
        <v>26857</v>
      </c>
      <c r="B756" s="22" t="s">
        <v>26035</v>
      </c>
      <c r="C756" s="22" t="s">
        <v>26007</v>
      </c>
      <c r="D756" s="22" t="s">
        <v>26008</v>
      </c>
      <c r="E756" s="22" t="s">
        <v>26151</v>
      </c>
      <c r="F756" s="23">
        <v>5</v>
      </c>
      <c r="G756" s="22" t="s">
        <v>26029</v>
      </c>
      <c r="H756" s="22" t="s">
        <v>26011</v>
      </c>
      <c r="I756" s="22" t="s">
        <v>26012</v>
      </c>
      <c r="J756" s="22" t="s">
        <v>26154</v>
      </c>
      <c r="K756" s="24">
        <v>2</v>
      </c>
      <c r="L756" s="24">
        <v>2</v>
      </c>
    </row>
    <row r="757" spans="1:12">
      <c r="A757" s="22" t="s">
        <v>26858</v>
      </c>
      <c r="B757" s="22" t="s">
        <v>26015</v>
      </c>
      <c r="C757" s="22" t="s">
        <v>26007</v>
      </c>
      <c r="D757" s="22" t="s">
        <v>26008</v>
      </c>
      <c r="E757" s="22" t="s">
        <v>26032</v>
      </c>
      <c r="F757" s="23">
        <v>5</v>
      </c>
      <c r="G757" s="22" t="s">
        <v>26085</v>
      </c>
      <c r="H757" s="22" t="s">
        <v>26011</v>
      </c>
      <c r="I757" s="22" t="s">
        <v>26012</v>
      </c>
      <c r="J757" s="22" t="s">
        <v>26022</v>
      </c>
      <c r="K757" s="24">
        <v>2.8</v>
      </c>
      <c r="L757" s="24">
        <v>2.8</v>
      </c>
    </row>
    <row r="758" spans="1:12">
      <c r="A758" s="22" t="s">
        <v>26859</v>
      </c>
      <c r="B758" s="22" t="s">
        <v>26020</v>
      </c>
      <c r="C758" s="22" t="s">
        <v>26007</v>
      </c>
      <c r="D758" s="22" t="s">
        <v>26008</v>
      </c>
      <c r="E758" s="22" t="s">
        <v>26016</v>
      </c>
      <c r="F758" s="23">
        <v>5</v>
      </c>
      <c r="G758" s="22" t="s">
        <v>26010</v>
      </c>
      <c r="H758" s="22" t="s">
        <v>26011</v>
      </c>
      <c r="I758" s="22" t="s">
        <v>26012</v>
      </c>
      <c r="J758" s="22" t="s">
        <v>26026</v>
      </c>
      <c r="K758" s="24">
        <v>2.62</v>
      </c>
      <c r="L758" s="24">
        <v>2.62</v>
      </c>
    </row>
    <row r="759" spans="1:12">
      <c r="A759" s="22" t="s">
        <v>26860</v>
      </c>
      <c r="B759" s="22" t="s">
        <v>26015</v>
      </c>
      <c r="C759" s="22" t="s">
        <v>26007</v>
      </c>
      <c r="D759" s="22" t="s">
        <v>26008</v>
      </c>
      <c r="E759" s="22" t="s">
        <v>26028</v>
      </c>
      <c r="F759" s="23">
        <v>5</v>
      </c>
      <c r="G759" s="22" t="s">
        <v>26144</v>
      </c>
      <c r="H759" s="22" t="s">
        <v>26011</v>
      </c>
      <c r="I759" s="22" t="s">
        <v>26012</v>
      </c>
      <c r="J759" s="22" t="s">
        <v>26026</v>
      </c>
      <c r="K759" s="24">
        <v>2.04</v>
      </c>
      <c r="L759" s="24">
        <v>2.04</v>
      </c>
    </row>
    <row r="760" spans="1:12">
      <c r="A760" s="22" t="s">
        <v>26861</v>
      </c>
      <c r="B760" s="22" t="s">
        <v>26024</v>
      </c>
      <c r="C760" s="22" t="s">
        <v>26007</v>
      </c>
      <c r="D760" s="22" t="s">
        <v>26008</v>
      </c>
      <c r="E760" s="22" t="s">
        <v>26028</v>
      </c>
      <c r="F760" s="23">
        <v>5</v>
      </c>
      <c r="G760" s="22" t="s">
        <v>26076</v>
      </c>
      <c r="H760" s="22" t="s">
        <v>26011</v>
      </c>
      <c r="I760" s="22" t="s">
        <v>26012</v>
      </c>
      <c r="J760" s="22" t="s">
        <v>26026</v>
      </c>
      <c r="K760" s="24">
        <v>2.57</v>
      </c>
      <c r="L760" s="24">
        <v>2.57</v>
      </c>
    </row>
    <row r="761" spans="1:12">
      <c r="A761" s="22" t="s">
        <v>26862</v>
      </c>
      <c r="B761" s="22" t="s">
        <v>26035</v>
      </c>
      <c r="C761" s="22" t="s">
        <v>26007</v>
      </c>
      <c r="D761" s="22" t="s">
        <v>26008</v>
      </c>
      <c r="E761" s="22" t="s">
        <v>26080</v>
      </c>
      <c r="F761" s="23">
        <v>5</v>
      </c>
      <c r="G761" s="22" t="s">
        <v>26029</v>
      </c>
      <c r="H761" s="22" t="s">
        <v>26011</v>
      </c>
      <c r="I761" s="22" t="s">
        <v>26012</v>
      </c>
      <c r="J761" s="22" t="s">
        <v>26030</v>
      </c>
      <c r="K761" s="24">
        <v>2</v>
      </c>
      <c r="L761" s="24">
        <v>2</v>
      </c>
    </row>
    <row r="762" spans="1:12">
      <c r="A762" s="22" t="s">
        <v>26863</v>
      </c>
      <c r="B762" s="22" t="s">
        <v>26035</v>
      </c>
      <c r="C762" s="22" t="s">
        <v>26007</v>
      </c>
      <c r="D762" s="22" t="s">
        <v>26008</v>
      </c>
      <c r="E762" s="22" t="s">
        <v>26084</v>
      </c>
      <c r="F762" s="23">
        <v>5</v>
      </c>
      <c r="G762" s="22" t="s">
        <v>26085</v>
      </c>
      <c r="H762" s="22" t="s">
        <v>26011</v>
      </c>
      <c r="I762" s="22" t="s">
        <v>26012</v>
      </c>
      <c r="J762" s="22" t="s">
        <v>26120</v>
      </c>
      <c r="K762" s="24">
        <v>3</v>
      </c>
      <c r="L762" s="24">
        <v>3</v>
      </c>
    </row>
    <row r="763" spans="1:12">
      <c r="A763" s="22" t="s">
        <v>26864</v>
      </c>
      <c r="B763" s="22" t="s">
        <v>26035</v>
      </c>
      <c r="C763" s="22" t="s">
        <v>26007</v>
      </c>
      <c r="D763" s="22" t="s">
        <v>26008</v>
      </c>
      <c r="E763" s="22" t="s">
        <v>26047</v>
      </c>
      <c r="F763" s="23">
        <v>5</v>
      </c>
      <c r="G763" s="22" t="s">
        <v>26010</v>
      </c>
      <c r="H763" s="22" t="s">
        <v>26011</v>
      </c>
      <c r="I763" s="22" t="s">
        <v>26012</v>
      </c>
      <c r="J763" s="22" t="s">
        <v>26049</v>
      </c>
      <c r="K763" s="24">
        <v>3.9</v>
      </c>
      <c r="L763" s="24">
        <v>3.9</v>
      </c>
    </row>
    <row r="764" spans="1:12">
      <c r="A764" s="22" t="s">
        <v>26865</v>
      </c>
      <c r="B764" s="22" t="s">
        <v>26024</v>
      </c>
      <c r="C764" s="22" t="s">
        <v>26007</v>
      </c>
      <c r="D764" s="22" t="s">
        <v>26008</v>
      </c>
      <c r="E764" s="22" t="s">
        <v>26084</v>
      </c>
      <c r="F764" s="23">
        <v>5</v>
      </c>
      <c r="G764" s="22" t="s">
        <v>26029</v>
      </c>
      <c r="H764" s="22" t="s">
        <v>26011</v>
      </c>
      <c r="I764" s="22" t="s">
        <v>26012</v>
      </c>
      <c r="J764" s="22" t="s">
        <v>26071</v>
      </c>
      <c r="K764" s="24">
        <v>2.87</v>
      </c>
      <c r="L764" s="24">
        <v>2.87</v>
      </c>
    </row>
    <row r="765" spans="1:12">
      <c r="A765" s="22" t="s">
        <v>26866</v>
      </c>
      <c r="B765" s="22" t="s">
        <v>26035</v>
      </c>
      <c r="C765" s="22" t="s">
        <v>26007</v>
      </c>
      <c r="D765" s="22" t="s">
        <v>26008</v>
      </c>
      <c r="E765" s="22" t="s">
        <v>26080</v>
      </c>
      <c r="F765" s="23">
        <v>5</v>
      </c>
      <c r="G765" s="22" t="s">
        <v>26093</v>
      </c>
      <c r="H765" s="22" t="s">
        <v>26011</v>
      </c>
      <c r="I765" s="22" t="s">
        <v>26012</v>
      </c>
      <c r="J765" s="22" t="s">
        <v>26026</v>
      </c>
      <c r="K765" s="24">
        <v>3</v>
      </c>
      <c r="L765" s="24">
        <v>3</v>
      </c>
    </row>
    <row r="766" spans="1:12">
      <c r="A766" s="22" t="s">
        <v>26867</v>
      </c>
      <c r="B766" s="22" t="s">
        <v>26035</v>
      </c>
      <c r="C766" s="22" t="s">
        <v>26007</v>
      </c>
      <c r="D766" s="22" t="s">
        <v>26008</v>
      </c>
      <c r="E766" s="22" t="s">
        <v>26043</v>
      </c>
      <c r="F766" s="23">
        <v>5</v>
      </c>
      <c r="G766" s="22" t="s">
        <v>26029</v>
      </c>
      <c r="H766" s="22" t="s">
        <v>26011</v>
      </c>
      <c r="I766" s="22" t="s">
        <v>26012</v>
      </c>
      <c r="J766" s="22" t="s">
        <v>26049</v>
      </c>
      <c r="K766" s="24">
        <v>2.9</v>
      </c>
      <c r="L766" s="24">
        <v>2.9</v>
      </c>
    </row>
    <row r="767" spans="1:12">
      <c r="A767" s="22" t="s">
        <v>26868</v>
      </c>
      <c r="B767" s="22" t="s">
        <v>26035</v>
      </c>
      <c r="C767" s="22" t="s">
        <v>26007</v>
      </c>
      <c r="D767" s="22" t="s">
        <v>26008</v>
      </c>
      <c r="E767" s="22" t="s">
        <v>26089</v>
      </c>
      <c r="F767" s="23">
        <v>5</v>
      </c>
      <c r="G767" s="22" t="s">
        <v>26029</v>
      </c>
      <c r="H767" s="22" t="s">
        <v>26011</v>
      </c>
      <c r="I767" s="22" t="s">
        <v>26012</v>
      </c>
      <c r="J767" s="22" t="s">
        <v>26057</v>
      </c>
      <c r="K767" s="24">
        <v>2.9</v>
      </c>
      <c r="L767" s="24">
        <v>2.9</v>
      </c>
    </row>
    <row r="768" spans="1:12">
      <c r="A768" s="22" t="s">
        <v>26869</v>
      </c>
      <c r="B768" s="22" t="s">
        <v>26035</v>
      </c>
      <c r="C768" s="22" t="s">
        <v>26007</v>
      </c>
      <c r="D768" s="22" t="s">
        <v>26008</v>
      </c>
      <c r="E768" s="22" t="s">
        <v>26075</v>
      </c>
      <c r="F768" s="23">
        <v>5</v>
      </c>
      <c r="G768" s="22" t="s">
        <v>26010</v>
      </c>
      <c r="H768" s="22" t="s">
        <v>26011</v>
      </c>
      <c r="I768" s="22" t="s">
        <v>26012</v>
      </c>
      <c r="J768" s="22" t="s">
        <v>26068</v>
      </c>
      <c r="K768" s="24">
        <v>3.59</v>
      </c>
      <c r="L768" s="24">
        <v>3.72</v>
      </c>
    </row>
    <row r="769" spans="1:12">
      <c r="A769" s="22" t="s">
        <v>26870</v>
      </c>
      <c r="B769" s="22" t="s">
        <v>26035</v>
      </c>
      <c r="C769" s="22" t="s">
        <v>26007</v>
      </c>
      <c r="D769" s="22" t="s">
        <v>26008</v>
      </c>
      <c r="E769" s="22" t="s">
        <v>26096</v>
      </c>
      <c r="F769" s="23">
        <v>5</v>
      </c>
      <c r="G769" s="22" t="s">
        <v>26010</v>
      </c>
      <c r="H769" s="22" t="s">
        <v>26011</v>
      </c>
      <c r="I769" s="22" t="s">
        <v>26012</v>
      </c>
      <c r="J769" s="22" t="s">
        <v>26147</v>
      </c>
      <c r="K769" s="24">
        <v>4</v>
      </c>
      <c r="L769" s="24">
        <v>4</v>
      </c>
    </row>
    <row r="770" spans="1:12">
      <c r="A770" s="22" t="s">
        <v>26871</v>
      </c>
      <c r="B770" s="22" t="s">
        <v>26035</v>
      </c>
      <c r="C770" s="22" t="s">
        <v>26007</v>
      </c>
      <c r="D770" s="22" t="s">
        <v>26008</v>
      </c>
      <c r="E770" s="22" t="s">
        <v>26098</v>
      </c>
      <c r="F770" s="23">
        <v>5</v>
      </c>
      <c r="G770" s="22" t="s">
        <v>26093</v>
      </c>
      <c r="H770" s="22" t="s">
        <v>26011</v>
      </c>
      <c r="I770" s="22" t="s">
        <v>26012</v>
      </c>
      <c r="J770" s="22" t="s">
        <v>26101</v>
      </c>
      <c r="K770" s="24">
        <v>3.33</v>
      </c>
      <c r="L770" s="24">
        <v>3.33</v>
      </c>
    </row>
    <row r="771" spans="1:12">
      <c r="A771" s="22" t="s">
        <v>26872</v>
      </c>
      <c r="B771" s="22" t="s">
        <v>26035</v>
      </c>
      <c r="C771" s="22" t="s">
        <v>26007</v>
      </c>
      <c r="D771" s="22" t="s">
        <v>26008</v>
      </c>
      <c r="E771" s="22" t="s">
        <v>26032</v>
      </c>
      <c r="F771" s="23">
        <v>5</v>
      </c>
      <c r="G771" s="22" t="s">
        <v>26048</v>
      </c>
      <c r="H771" s="22" t="s">
        <v>26011</v>
      </c>
      <c r="I771" s="22" t="s">
        <v>26012</v>
      </c>
      <c r="J771" s="22" t="s">
        <v>26026</v>
      </c>
      <c r="K771" s="24">
        <v>3.3</v>
      </c>
      <c r="L771" s="24">
        <v>3.3</v>
      </c>
    </row>
    <row r="772" spans="1:12">
      <c r="A772" s="22" t="s">
        <v>26873</v>
      </c>
      <c r="B772" s="22" t="s">
        <v>26035</v>
      </c>
      <c r="C772" s="22" t="s">
        <v>26007</v>
      </c>
      <c r="D772" s="22" t="s">
        <v>26008</v>
      </c>
      <c r="E772" s="22" t="s">
        <v>26041</v>
      </c>
      <c r="F772" s="23">
        <v>5</v>
      </c>
      <c r="G772" s="22" t="s">
        <v>26085</v>
      </c>
      <c r="H772" s="22" t="s">
        <v>26011</v>
      </c>
      <c r="I772" s="22" t="s">
        <v>26012</v>
      </c>
      <c r="J772" s="22" t="s">
        <v>26013</v>
      </c>
      <c r="K772" s="24">
        <v>2.85</v>
      </c>
      <c r="L772" s="24">
        <v>2.85</v>
      </c>
    </row>
    <row r="773" spans="1:12">
      <c r="A773" s="22" t="s">
        <v>26874</v>
      </c>
      <c r="B773" s="22" t="s">
        <v>26035</v>
      </c>
      <c r="C773" s="22" t="s">
        <v>26007</v>
      </c>
      <c r="D773" s="22" t="s">
        <v>26008</v>
      </c>
      <c r="E773" s="22" t="s">
        <v>26028</v>
      </c>
      <c r="F773" s="23">
        <v>5</v>
      </c>
      <c r="G773" s="22" t="s">
        <v>26085</v>
      </c>
      <c r="H773" s="22" t="s">
        <v>26011</v>
      </c>
      <c r="I773" s="22" t="s">
        <v>26012</v>
      </c>
      <c r="J773" s="22" t="s">
        <v>26077</v>
      </c>
      <c r="K773" s="24">
        <v>3.33</v>
      </c>
      <c r="L773" s="24">
        <v>3.33</v>
      </c>
    </row>
    <row r="774" spans="1:12">
      <c r="A774" s="22" t="s">
        <v>26875</v>
      </c>
      <c r="B774" s="22" t="s">
        <v>26015</v>
      </c>
      <c r="C774" s="22" t="s">
        <v>26007</v>
      </c>
      <c r="D774" s="22" t="s">
        <v>26008</v>
      </c>
      <c r="E774" s="22" t="s">
        <v>26025</v>
      </c>
      <c r="F774" s="23">
        <v>5</v>
      </c>
      <c r="G774" s="22" t="s">
        <v>26093</v>
      </c>
      <c r="H774" s="22" t="s">
        <v>26011</v>
      </c>
      <c r="I774" s="22" t="s">
        <v>26012</v>
      </c>
      <c r="J774" s="22" t="s">
        <v>26022</v>
      </c>
      <c r="K774" s="24">
        <v>3.26</v>
      </c>
      <c r="L774" s="24">
        <v>3.26</v>
      </c>
    </row>
    <row r="775" spans="1:12">
      <c r="A775" s="22" t="s">
        <v>26876</v>
      </c>
      <c r="B775" s="22" t="s">
        <v>26035</v>
      </c>
      <c r="C775" s="22" t="s">
        <v>26007</v>
      </c>
      <c r="D775" s="22" t="s">
        <v>26008</v>
      </c>
      <c r="E775" s="22" t="s">
        <v>26113</v>
      </c>
      <c r="F775" s="23">
        <v>5</v>
      </c>
      <c r="G775" s="22" t="s">
        <v>26029</v>
      </c>
      <c r="H775" s="22" t="s">
        <v>26011</v>
      </c>
      <c r="I775" s="22" t="s">
        <v>26012</v>
      </c>
      <c r="J775" s="22" t="s">
        <v>26022</v>
      </c>
      <c r="K775" s="24">
        <v>1.84</v>
      </c>
      <c r="L775" s="24">
        <v>2.15</v>
      </c>
    </row>
    <row r="776" spans="1:12">
      <c r="A776" s="22" t="s">
        <v>26877</v>
      </c>
      <c r="B776" s="22" t="s">
        <v>26035</v>
      </c>
      <c r="C776" s="22" t="s">
        <v>26007</v>
      </c>
      <c r="D776" s="22" t="s">
        <v>26008</v>
      </c>
      <c r="E776" s="22" t="s">
        <v>26089</v>
      </c>
      <c r="F776" s="23">
        <v>5</v>
      </c>
      <c r="G776" s="22" t="s">
        <v>26039</v>
      </c>
      <c r="H776" s="22" t="s">
        <v>26011</v>
      </c>
      <c r="I776" s="22" t="s">
        <v>26012</v>
      </c>
      <c r="J776" s="22" t="s">
        <v>26054</v>
      </c>
      <c r="K776" s="24">
        <v>3.19</v>
      </c>
      <c r="L776" s="24">
        <v>3.05</v>
      </c>
    </row>
    <row r="777" spans="1:12">
      <c r="A777" s="22" t="s">
        <v>26878</v>
      </c>
      <c r="B777" s="22" t="s">
        <v>26035</v>
      </c>
      <c r="C777" s="22" t="s">
        <v>26007</v>
      </c>
      <c r="D777" s="22" t="s">
        <v>26008</v>
      </c>
      <c r="E777" s="22" t="s">
        <v>26176</v>
      </c>
      <c r="F777" s="23">
        <v>5</v>
      </c>
      <c r="G777" s="22" t="s">
        <v>26029</v>
      </c>
      <c r="H777" s="22" t="s">
        <v>26011</v>
      </c>
      <c r="I777" s="22" t="s">
        <v>26012</v>
      </c>
      <c r="J777" s="22" t="s">
        <v>26154</v>
      </c>
      <c r="K777" s="24">
        <v>2</v>
      </c>
      <c r="L777" s="24">
        <v>2</v>
      </c>
    </row>
    <row r="778" spans="1:12">
      <c r="A778" s="22" t="s">
        <v>26879</v>
      </c>
      <c r="B778" s="22" t="s">
        <v>26035</v>
      </c>
      <c r="C778" s="22" t="s">
        <v>26007</v>
      </c>
      <c r="D778" s="22" t="s">
        <v>26008</v>
      </c>
      <c r="E778" s="22" t="s">
        <v>26036</v>
      </c>
      <c r="F778" s="23">
        <v>5</v>
      </c>
      <c r="G778" s="22" t="s">
        <v>26048</v>
      </c>
      <c r="H778" s="22" t="s">
        <v>26011</v>
      </c>
      <c r="I778" s="22" t="s">
        <v>26012</v>
      </c>
      <c r="J778" s="22" t="s">
        <v>26236</v>
      </c>
      <c r="K778" s="24">
        <v>3.68</v>
      </c>
      <c r="L778" s="24">
        <v>3.6</v>
      </c>
    </row>
    <row r="779" spans="1:12">
      <c r="A779" s="22" t="s">
        <v>26880</v>
      </c>
      <c r="B779" s="22" t="s">
        <v>26006</v>
      </c>
      <c r="C779" s="22" t="s">
        <v>26007</v>
      </c>
      <c r="D779" s="22" t="s">
        <v>26008</v>
      </c>
      <c r="E779" s="22" t="s">
        <v>26009</v>
      </c>
      <c r="F779" s="23">
        <v>5</v>
      </c>
      <c r="G779" s="22" t="s">
        <v>26093</v>
      </c>
      <c r="H779" s="22" t="s">
        <v>26011</v>
      </c>
      <c r="I779" s="22" t="s">
        <v>26012</v>
      </c>
      <c r="J779" s="22" t="s">
        <v>26013</v>
      </c>
      <c r="K779" s="24">
        <v>2.09</v>
      </c>
      <c r="L779" s="24">
        <v>2.09</v>
      </c>
    </row>
    <row r="780" spans="1:12">
      <c r="A780" s="22" t="s">
        <v>26881</v>
      </c>
      <c r="B780" s="22" t="s">
        <v>26015</v>
      </c>
      <c r="C780" s="22" t="s">
        <v>26007</v>
      </c>
      <c r="D780" s="22" t="s">
        <v>26008</v>
      </c>
      <c r="E780" s="22" t="s">
        <v>26047</v>
      </c>
      <c r="F780" s="23">
        <v>5</v>
      </c>
      <c r="G780" s="22" t="s">
        <v>26017</v>
      </c>
      <c r="H780" s="22" t="s">
        <v>26011</v>
      </c>
      <c r="I780" s="22" t="s">
        <v>26012</v>
      </c>
      <c r="J780" s="22" t="s">
        <v>26013</v>
      </c>
      <c r="K780" s="24">
        <v>1.94</v>
      </c>
      <c r="L780" s="24">
        <v>1.94</v>
      </c>
    </row>
    <row r="781" spans="1:12">
      <c r="A781" s="22" t="s">
        <v>26882</v>
      </c>
      <c r="B781" s="22" t="s">
        <v>26035</v>
      </c>
      <c r="C781" s="22" t="s">
        <v>26007</v>
      </c>
      <c r="D781" s="22" t="s">
        <v>26008</v>
      </c>
      <c r="E781" s="22" t="s">
        <v>26056</v>
      </c>
      <c r="F781" s="23">
        <v>5</v>
      </c>
      <c r="G781" s="22" t="s">
        <v>26076</v>
      </c>
      <c r="H781" s="22" t="s">
        <v>26011</v>
      </c>
      <c r="I781" s="22" t="s">
        <v>26012</v>
      </c>
      <c r="J781" s="22" t="s">
        <v>26013</v>
      </c>
      <c r="K781" s="24">
        <v>1.7</v>
      </c>
      <c r="L781" s="24">
        <v>1.7</v>
      </c>
    </row>
    <row r="782" spans="1:12">
      <c r="A782" s="22" t="s">
        <v>26883</v>
      </c>
      <c r="B782" s="22" t="s">
        <v>26035</v>
      </c>
      <c r="C782" s="22" t="s">
        <v>26007</v>
      </c>
      <c r="D782" s="22" t="s">
        <v>26008</v>
      </c>
      <c r="E782" s="22" t="s">
        <v>26025</v>
      </c>
      <c r="F782" s="23">
        <v>5</v>
      </c>
      <c r="G782" s="22" t="s">
        <v>26039</v>
      </c>
      <c r="H782" s="22" t="s">
        <v>26011</v>
      </c>
      <c r="I782" s="22" t="s">
        <v>26012</v>
      </c>
      <c r="J782" s="22" t="s">
        <v>26101</v>
      </c>
      <c r="K782" s="24">
        <v>3.84</v>
      </c>
      <c r="L782" s="24">
        <v>3.7</v>
      </c>
    </row>
    <row r="783" spans="1:12">
      <c r="A783" s="22" t="s">
        <v>26884</v>
      </c>
      <c r="B783" s="22" t="s">
        <v>26035</v>
      </c>
      <c r="C783" s="22" t="s">
        <v>26007</v>
      </c>
      <c r="D783" s="22" t="s">
        <v>26008</v>
      </c>
      <c r="E783" s="22" t="s">
        <v>26056</v>
      </c>
      <c r="F783" s="23">
        <v>5</v>
      </c>
      <c r="G783" s="22" t="s">
        <v>26085</v>
      </c>
      <c r="H783" s="22" t="s">
        <v>26011</v>
      </c>
      <c r="I783" s="22" t="s">
        <v>26012</v>
      </c>
      <c r="J783" s="22" t="s">
        <v>26099</v>
      </c>
      <c r="K783" s="24">
        <v>2.85</v>
      </c>
      <c r="L783" s="24">
        <v>2.85</v>
      </c>
    </row>
    <row r="784" spans="1:12">
      <c r="A784" s="22" t="s">
        <v>26885</v>
      </c>
      <c r="B784" s="22" t="s">
        <v>26035</v>
      </c>
      <c r="C784" s="22" t="s">
        <v>26007</v>
      </c>
      <c r="D784" s="22" t="s">
        <v>26008</v>
      </c>
      <c r="E784" s="22" t="s">
        <v>26025</v>
      </c>
      <c r="F784" s="23">
        <v>5</v>
      </c>
      <c r="G784" s="22" t="s">
        <v>26039</v>
      </c>
      <c r="H784" s="22" t="s">
        <v>26011</v>
      </c>
      <c r="I784" s="22" t="s">
        <v>26012</v>
      </c>
      <c r="J784" s="22" t="s">
        <v>26037</v>
      </c>
      <c r="K784" s="24">
        <v>1.85</v>
      </c>
      <c r="L784" s="24">
        <v>1.85</v>
      </c>
    </row>
    <row r="785" spans="1:12">
      <c r="A785" s="22" t="s">
        <v>26886</v>
      </c>
      <c r="B785" s="22" t="s">
        <v>26035</v>
      </c>
      <c r="C785" s="22" t="s">
        <v>26007</v>
      </c>
      <c r="D785" s="22" t="s">
        <v>26008</v>
      </c>
      <c r="E785" s="22" t="s">
        <v>26041</v>
      </c>
      <c r="F785" s="23">
        <v>5</v>
      </c>
      <c r="G785" s="22" t="s">
        <v>26048</v>
      </c>
      <c r="H785" s="22" t="s">
        <v>26011</v>
      </c>
      <c r="I785" s="22" t="s">
        <v>26012</v>
      </c>
      <c r="J785" s="22" t="s">
        <v>26022</v>
      </c>
      <c r="K785" s="24">
        <v>2.33</v>
      </c>
      <c r="L785" s="24">
        <v>2.33</v>
      </c>
    </row>
    <row r="786" spans="1:12">
      <c r="A786" s="22" t="s">
        <v>26887</v>
      </c>
      <c r="B786" s="22" t="s">
        <v>26035</v>
      </c>
      <c r="C786" s="22" t="s">
        <v>26007</v>
      </c>
      <c r="D786" s="22" t="s">
        <v>26008</v>
      </c>
      <c r="E786" s="22" t="s">
        <v>26009</v>
      </c>
      <c r="F786" s="23">
        <v>5</v>
      </c>
      <c r="G786" s="22" t="s">
        <v>26048</v>
      </c>
      <c r="H786" s="22" t="s">
        <v>26011</v>
      </c>
      <c r="I786" s="22" t="s">
        <v>26012</v>
      </c>
      <c r="J786" s="22" t="s">
        <v>26054</v>
      </c>
      <c r="K786" s="24">
        <v>2.5299999999999998</v>
      </c>
      <c r="L786" s="24">
        <v>2.5299999999999998</v>
      </c>
    </row>
    <row r="787" spans="1:12">
      <c r="A787" s="22" t="s">
        <v>26888</v>
      </c>
      <c r="B787" s="22" t="s">
        <v>26024</v>
      </c>
      <c r="C787" s="22" t="s">
        <v>26007</v>
      </c>
      <c r="D787" s="22" t="s">
        <v>26008</v>
      </c>
      <c r="E787" s="22" t="s">
        <v>26032</v>
      </c>
      <c r="F787" s="23">
        <v>5</v>
      </c>
      <c r="G787" s="22" t="s">
        <v>26029</v>
      </c>
      <c r="H787" s="22" t="s">
        <v>26011</v>
      </c>
      <c r="I787" s="22" t="s">
        <v>26012</v>
      </c>
      <c r="J787" s="22" t="s">
        <v>26049</v>
      </c>
      <c r="K787" s="24">
        <v>2.09</v>
      </c>
      <c r="L787" s="24">
        <v>2.09</v>
      </c>
    </row>
    <row r="788" spans="1:12">
      <c r="A788" s="22" t="s">
        <v>26889</v>
      </c>
      <c r="B788" s="22" t="s">
        <v>26035</v>
      </c>
      <c r="C788" s="22" t="s">
        <v>26007</v>
      </c>
      <c r="D788" s="22" t="s">
        <v>26008</v>
      </c>
      <c r="E788" s="22" t="s">
        <v>26176</v>
      </c>
      <c r="F788" s="23">
        <v>5</v>
      </c>
      <c r="G788" s="22" t="s">
        <v>26039</v>
      </c>
      <c r="H788" s="22" t="s">
        <v>26011</v>
      </c>
      <c r="I788" s="22" t="s">
        <v>26012</v>
      </c>
      <c r="J788" s="22" t="s">
        <v>26013</v>
      </c>
      <c r="K788" s="24">
        <v>3.85</v>
      </c>
      <c r="L788" s="24">
        <v>3.85</v>
      </c>
    </row>
    <row r="789" spans="1:12">
      <c r="A789" s="22" t="s">
        <v>26890</v>
      </c>
      <c r="B789" s="22" t="s">
        <v>26015</v>
      </c>
      <c r="C789" s="22" t="s">
        <v>26007</v>
      </c>
      <c r="D789" s="22" t="s">
        <v>26008</v>
      </c>
      <c r="E789" s="22" t="s">
        <v>26089</v>
      </c>
      <c r="F789" s="23">
        <v>5</v>
      </c>
      <c r="G789" s="22" t="s">
        <v>26048</v>
      </c>
      <c r="H789" s="22" t="s">
        <v>26011</v>
      </c>
      <c r="I789" s="22" t="s">
        <v>26012</v>
      </c>
      <c r="J789" s="22" t="s">
        <v>26026</v>
      </c>
      <c r="K789" s="24">
        <v>2.33</v>
      </c>
      <c r="L789" s="24">
        <v>2.33</v>
      </c>
    </row>
    <row r="790" spans="1:12">
      <c r="A790" s="22" t="s">
        <v>26891</v>
      </c>
      <c r="B790" s="22" t="s">
        <v>26035</v>
      </c>
      <c r="C790" s="22" t="s">
        <v>26007</v>
      </c>
      <c r="D790" s="22" t="s">
        <v>26008</v>
      </c>
      <c r="E790" s="22" t="s">
        <v>26041</v>
      </c>
      <c r="F790" s="23">
        <v>5</v>
      </c>
      <c r="G790" s="22" t="s">
        <v>26085</v>
      </c>
      <c r="H790" s="22" t="s">
        <v>26011</v>
      </c>
      <c r="I790" s="22" t="s">
        <v>26012</v>
      </c>
      <c r="J790" s="22" t="s">
        <v>26013</v>
      </c>
      <c r="K790" s="24">
        <v>3</v>
      </c>
      <c r="L790" s="24">
        <v>3</v>
      </c>
    </row>
    <row r="791" spans="1:12">
      <c r="A791" s="22" t="s">
        <v>26892</v>
      </c>
      <c r="B791" s="22" t="s">
        <v>26020</v>
      </c>
      <c r="C791" s="22" t="s">
        <v>26007</v>
      </c>
      <c r="D791" s="22" t="s">
        <v>26008</v>
      </c>
      <c r="E791" s="22" t="s">
        <v>26141</v>
      </c>
      <c r="F791" s="23">
        <v>5</v>
      </c>
      <c r="G791" s="22" t="s">
        <v>26144</v>
      </c>
      <c r="H791" s="22" t="s">
        <v>26011</v>
      </c>
      <c r="I791" s="22" t="s">
        <v>26012</v>
      </c>
      <c r="J791" s="22" t="s">
        <v>26077</v>
      </c>
      <c r="K791" s="24">
        <v>1.24</v>
      </c>
      <c r="L791" s="24">
        <v>1.24</v>
      </c>
    </row>
    <row r="792" spans="1:12">
      <c r="A792" s="22" t="s">
        <v>26893</v>
      </c>
      <c r="B792" s="22" t="s">
        <v>26024</v>
      </c>
      <c r="C792" s="22" t="s">
        <v>26007</v>
      </c>
      <c r="D792" s="22" t="s">
        <v>26008</v>
      </c>
      <c r="E792" s="22" t="s">
        <v>26025</v>
      </c>
      <c r="F792" s="23">
        <v>5</v>
      </c>
      <c r="G792" s="22" t="s">
        <v>26242</v>
      </c>
      <c r="H792" s="22" t="s">
        <v>26011</v>
      </c>
      <c r="I792" s="22" t="s">
        <v>26012</v>
      </c>
      <c r="J792" s="22" t="s">
        <v>26077</v>
      </c>
      <c r="K792" s="24">
        <v>2.33</v>
      </c>
      <c r="L792" s="24">
        <v>2.33</v>
      </c>
    </row>
    <row r="793" spans="1:12">
      <c r="A793" s="22" t="s">
        <v>26894</v>
      </c>
      <c r="B793" s="22" t="s">
        <v>26006</v>
      </c>
      <c r="C793" s="22" t="s">
        <v>26007</v>
      </c>
      <c r="D793" s="22" t="s">
        <v>26008</v>
      </c>
      <c r="E793" s="22" t="s">
        <v>26089</v>
      </c>
      <c r="F793" s="23">
        <v>5</v>
      </c>
      <c r="G793" s="22" t="s">
        <v>26017</v>
      </c>
      <c r="H793" s="22" t="s">
        <v>26011</v>
      </c>
      <c r="I793" s="22" t="s">
        <v>26012</v>
      </c>
      <c r="J793" s="22" t="s">
        <v>26195</v>
      </c>
      <c r="K793" s="24">
        <v>2.38</v>
      </c>
      <c r="L793" s="24">
        <v>2.38</v>
      </c>
    </row>
    <row r="794" spans="1:12">
      <c r="A794" s="22" t="s">
        <v>26895</v>
      </c>
      <c r="B794" s="22" t="s">
        <v>26020</v>
      </c>
      <c r="C794" s="22" t="s">
        <v>26007</v>
      </c>
      <c r="D794" s="22" t="s">
        <v>26008</v>
      </c>
      <c r="E794" s="22" t="s">
        <v>26073</v>
      </c>
      <c r="F794" s="23">
        <v>5</v>
      </c>
      <c r="G794" s="22" t="s">
        <v>26017</v>
      </c>
      <c r="H794" s="22" t="s">
        <v>26011</v>
      </c>
      <c r="I794" s="22" t="s">
        <v>26012</v>
      </c>
      <c r="J794" s="22" t="s">
        <v>26195</v>
      </c>
      <c r="K794" s="24">
        <v>2.65</v>
      </c>
      <c r="L794" s="24">
        <v>2.65</v>
      </c>
    </row>
    <row r="795" spans="1:12">
      <c r="A795" s="22" t="s">
        <v>26896</v>
      </c>
      <c r="B795" s="22" t="s">
        <v>26015</v>
      </c>
      <c r="C795" s="22" t="s">
        <v>26007</v>
      </c>
      <c r="D795" s="22" t="s">
        <v>26008</v>
      </c>
      <c r="E795" s="22" t="s">
        <v>26089</v>
      </c>
      <c r="F795" s="23">
        <v>5</v>
      </c>
      <c r="G795" s="22" t="s">
        <v>26242</v>
      </c>
      <c r="H795" s="22" t="s">
        <v>26011</v>
      </c>
      <c r="I795" s="22" t="s">
        <v>26012</v>
      </c>
      <c r="J795" s="22" t="s">
        <v>26195</v>
      </c>
      <c r="K795" s="24">
        <v>2.72</v>
      </c>
      <c r="L795" s="24">
        <v>2.72</v>
      </c>
    </row>
    <row r="796" spans="1:12">
      <c r="A796" s="22" t="s">
        <v>26897</v>
      </c>
      <c r="B796" s="22" t="s">
        <v>26015</v>
      </c>
      <c r="C796" s="22" t="s">
        <v>26007</v>
      </c>
      <c r="D796" s="22" t="s">
        <v>26008</v>
      </c>
      <c r="E796" s="22" t="s">
        <v>26032</v>
      </c>
      <c r="F796" s="23">
        <v>5</v>
      </c>
      <c r="G796" s="22" t="s">
        <v>26085</v>
      </c>
      <c r="H796" s="22" t="s">
        <v>26011</v>
      </c>
      <c r="I796" s="22" t="s">
        <v>26012</v>
      </c>
      <c r="J796" s="22" t="s">
        <v>26154</v>
      </c>
      <c r="K796" s="24">
        <v>2.41</v>
      </c>
      <c r="L796" s="24">
        <v>2.41</v>
      </c>
    </row>
    <row r="797" spans="1:12">
      <c r="A797" s="22" t="s">
        <v>26898</v>
      </c>
      <c r="B797" s="22" t="s">
        <v>26035</v>
      </c>
      <c r="C797" s="22" t="s">
        <v>26007</v>
      </c>
      <c r="D797" s="22" t="s">
        <v>26008</v>
      </c>
      <c r="E797" s="22" t="s">
        <v>26075</v>
      </c>
      <c r="F797" s="23">
        <v>5</v>
      </c>
      <c r="G797" s="22" t="s">
        <v>26085</v>
      </c>
      <c r="H797" s="22" t="s">
        <v>26011</v>
      </c>
      <c r="I797" s="22" t="s">
        <v>26012</v>
      </c>
      <c r="J797" s="22" t="s">
        <v>26099</v>
      </c>
      <c r="K797" s="24">
        <v>3</v>
      </c>
      <c r="L797" s="24">
        <v>3</v>
      </c>
    </row>
    <row r="798" spans="1:12">
      <c r="A798" s="22" t="s">
        <v>26899</v>
      </c>
      <c r="B798" s="22" t="s">
        <v>26035</v>
      </c>
      <c r="C798" s="22" t="s">
        <v>26007</v>
      </c>
      <c r="D798" s="22" t="s">
        <v>26008</v>
      </c>
      <c r="E798" s="22" t="s">
        <v>26073</v>
      </c>
      <c r="F798" s="23">
        <v>5</v>
      </c>
      <c r="G798" s="22" t="s">
        <v>26085</v>
      </c>
      <c r="H798" s="22" t="s">
        <v>26011</v>
      </c>
      <c r="I798" s="22" t="s">
        <v>26012</v>
      </c>
      <c r="J798" s="22" t="s">
        <v>26013</v>
      </c>
      <c r="K798" s="24">
        <v>3</v>
      </c>
      <c r="L798" s="24">
        <v>3</v>
      </c>
    </row>
    <row r="799" spans="1:12">
      <c r="A799" s="22" t="s">
        <v>26900</v>
      </c>
      <c r="B799" s="22" t="s">
        <v>26035</v>
      </c>
      <c r="C799" s="22" t="s">
        <v>26007</v>
      </c>
      <c r="D799" s="22" t="s">
        <v>26008</v>
      </c>
      <c r="E799" s="22" t="s">
        <v>26047</v>
      </c>
      <c r="F799" s="23">
        <v>5</v>
      </c>
      <c r="G799" s="22" t="s">
        <v>26039</v>
      </c>
      <c r="H799" s="22" t="s">
        <v>26011</v>
      </c>
      <c r="I799" s="22" t="s">
        <v>26012</v>
      </c>
      <c r="J799" s="22" t="s">
        <v>26013</v>
      </c>
      <c r="K799" s="24">
        <v>3.9</v>
      </c>
      <c r="L799" s="24">
        <v>3.9</v>
      </c>
    </row>
    <row r="800" spans="1:12">
      <c r="A800" s="22" t="s">
        <v>26901</v>
      </c>
      <c r="B800" s="22" t="s">
        <v>26035</v>
      </c>
      <c r="C800" s="22" t="s">
        <v>26007</v>
      </c>
      <c r="D800" s="22" t="s">
        <v>26008</v>
      </c>
      <c r="E800" s="22" t="s">
        <v>26096</v>
      </c>
      <c r="F800" s="23">
        <v>5</v>
      </c>
      <c r="G800" s="22" t="s">
        <v>26085</v>
      </c>
      <c r="H800" s="22" t="s">
        <v>26011</v>
      </c>
      <c r="I800" s="22" t="s">
        <v>26012</v>
      </c>
      <c r="J800" s="22" t="s">
        <v>379</v>
      </c>
      <c r="K800" s="24">
        <v>3.15</v>
      </c>
      <c r="L800" s="24">
        <v>3.15</v>
      </c>
    </row>
    <row r="801" spans="1:12">
      <c r="A801" s="22" t="s">
        <v>26902</v>
      </c>
      <c r="B801" s="22" t="s">
        <v>26024</v>
      </c>
      <c r="C801" s="22" t="s">
        <v>26007</v>
      </c>
      <c r="D801" s="22" t="s">
        <v>26008</v>
      </c>
      <c r="E801" s="22" t="s">
        <v>26047</v>
      </c>
      <c r="F801" s="23">
        <v>5</v>
      </c>
      <c r="G801" s="22" t="s">
        <v>26085</v>
      </c>
      <c r="H801" s="22" t="s">
        <v>26011</v>
      </c>
      <c r="I801" s="22" t="s">
        <v>26012</v>
      </c>
      <c r="J801" s="22" t="s">
        <v>26195</v>
      </c>
      <c r="K801" s="24">
        <v>1.96</v>
      </c>
      <c r="L801" s="24">
        <v>1.96</v>
      </c>
    </row>
    <row r="802" spans="1:12">
      <c r="A802" s="22" t="s">
        <v>26903</v>
      </c>
      <c r="B802" s="22" t="s">
        <v>26015</v>
      </c>
      <c r="C802" s="22" t="s">
        <v>26007</v>
      </c>
      <c r="D802" s="22" t="s">
        <v>26008</v>
      </c>
      <c r="E802" s="22" t="s">
        <v>26032</v>
      </c>
      <c r="F802" s="23">
        <v>5</v>
      </c>
      <c r="G802" s="22" t="s">
        <v>26029</v>
      </c>
      <c r="H802" s="22" t="s">
        <v>26011</v>
      </c>
      <c r="I802" s="22" t="s">
        <v>26012</v>
      </c>
      <c r="J802" s="22" t="s">
        <v>26022</v>
      </c>
      <c r="K802" s="24">
        <v>2.23</v>
      </c>
      <c r="L802" s="24">
        <v>3</v>
      </c>
    </row>
    <row r="803" spans="1:12">
      <c r="A803" s="22" t="s">
        <v>26904</v>
      </c>
      <c r="B803" s="22" t="s">
        <v>26024</v>
      </c>
      <c r="C803" s="22" t="s">
        <v>26007</v>
      </c>
      <c r="D803" s="22" t="s">
        <v>26008</v>
      </c>
      <c r="E803" s="22" t="s">
        <v>26084</v>
      </c>
      <c r="F803" s="23">
        <v>5</v>
      </c>
      <c r="G803" s="22" t="s">
        <v>26017</v>
      </c>
      <c r="H803" s="22" t="s">
        <v>26011</v>
      </c>
      <c r="I803" s="22" t="s">
        <v>26012</v>
      </c>
      <c r="J803" s="22" t="s">
        <v>26022</v>
      </c>
      <c r="K803" s="24">
        <v>2.29</v>
      </c>
      <c r="L803" s="24">
        <v>4</v>
      </c>
    </row>
    <row r="804" spans="1:12">
      <c r="A804" s="22" t="s">
        <v>26905</v>
      </c>
      <c r="B804" s="22" t="s">
        <v>26035</v>
      </c>
      <c r="C804" s="22" t="s">
        <v>26007</v>
      </c>
      <c r="D804" s="22" t="s">
        <v>26008</v>
      </c>
      <c r="E804" s="22" t="s">
        <v>26113</v>
      </c>
      <c r="F804" s="23">
        <v>5</v>
      </c>
      <c r="G804" s="22" t="s">
        <v>26039</v>
      </c>
      <c r="H804" s="22" t="s">
        <v>26011</v>
      </c>
      <c r="I804" s="22" t="s">
        <v>26012</v>
      </c>
      <c r="J804" s="22" t="s">
        <v>26013</v>
      </c>
      <c r="K804" s="24">
        <v>3.23</v>
      </c>
      <c r="L804" s="24">
        <v>3.23</v>
      </c>
    </row>
    <row r="805" spans="1:12">
      <c r="A805" s="22" t="s">
        <v>26906</v>
      </c>
      <c r="B805" s="22" t="s">
        <v>26015</v>
      </c>
      <c r="C805" s="22" t="s">
        <v>26007</v>
      </c>
      <c r="D805" s="22" t="s">
        <v>26008</v>
      </c>
      <c r="E805" s="22" t="s">
        <v>26025</v>
      </c>
      <c r="F805" s="23">
        <v>5</v>
      </c>
      <c r="G805" s="22" t="s">
        <v>26029</v>
      </c>
      <c r="H805" s="22" t="s">
        <v>26011</v>
      </c>
      <c r="I805" s="22" t="s">
        <v>26012</v>
      </c>
      <c r="J805" s="22" t="s">
        <v>26154</v>
      </c>
      <c r="K805" s="24">
        <v>1</v>
      </c>
      <c r="L805" s="24">
        <v>1</v>
      </c>
    </row>
    <row r="806" spans="1:12">
      <c r="A806" s="22" t="s">
        <v>26907</v>
      </c>
      <c r="B806" s="22" t="s">
        <v>26015</v>
      </c>
      <c r="C806" s="22" t="s">
        <v>26007</v>
      </c>
      <c r="D806" s="22" t="s">
        <v>26008</v>
      </c>
      <c r="E806" s="22" t="s">
        <v>26028</v>
      </c>
      <c r="F806" s="23">
        <v>5</v>
      </c>
      <c r="G806" s="22" t="s">
        <v>26076</v>
      </c>
      <c r="H806" s="22" t="s">
        <v>26011</v>
      </c>
      <c r="I806" s="22" t="s">
        <v>26012</v>
      </c>
      <c r="J806" s="22" t="s">
        <v>26051</v>
      </c>
      <c r="K806" s="24">
        <v>2.0499999999999998</v>
      </c>
      <c r="L806" s="24">
        <v>2.0499999999999998</v>
      </c>
    </row>
    <row r="807" spans="1:12">
      <c r="A807" s="22" t="s">
        <v>26908</v>
      </c>
      <c r="B807" s="22" t="s">
        <v>26035</v>
      </c>
      <c r="C807" s="22" t="s">
        <v>26007</v>
      </c>
      <c r="D807" s="22" t="s">
        <v>26008</v>
      </c>
      <c r="E807" s="22" t="s">
        <v>26246</v>
      </c>
      <c r="F807" s="23">
        <v>5</v>
      </c>
      <c r="G807" s="22" t="s">
        <v>26010</v>
      </c>
      <c r="H807" s="22" t="s">
        <v>26011</v>
      </c>
      <c r="I807" s="22" t="s">
        <v>26012</v>
      </c>
      <c r="J807" s="22" t="s">
        <v>26026</v>
      </c>
      <c r="K807" s="24">
        <v>4</v>
      </c>
      <c r="L807" s="24">
        <v>4</v>
      </c>
    </row>
    <row r="808" spans="1:12">
      <c r="A808" s="22" t="s">
        <v>26909</v>
      </c>
      <c r="B808" s="22" t="s">
        <v>26024</v>
      </c>
      <c r="C808" s="22" t="s">
        <v>26007</v>
      </c>
      <c r="D808" s="22" t="s">
        <v>26008</v>
      </c>
      <c r="E808" s="22" t="s">
        <v>26016</v>
      </c>
      <c r="F808" s="23">
        <v>5</v>
      </c>
      <c r="G808" s="22" t="s">
        <v>26076</v>
      </c>
      <c r="H808" s="22" t="s">
        <v>26011</v>
      </c>
      <c r="I808" s="22" t="s">
        <v>26012</v>
      </c>
      <c r="J808" s="22" t="s">
        <v>26026</v>
      </c>
      <c r="K808" s="24">
        <v>1.85</v>
      </c>
      <c r="L808" s="24">
        <v>1.85</v>
      </c>
    </row>
    <row r="809" spans="1:12">
      <c r="A809" s="22" t="s">
        <v>26910</v>
      </c>
      <c r="B809" s="22" t="s">
        <v>26024</v>
      </c>
      <c r="C809" s="22" t="s">
        <v>26007</v>
      </c>
      <c r="D809" s="22" t="s">
        <v>26008</v>
      </c>
      <c r="E809" s="22" t="s">
        <v>26056</v>
      </c>
      <c r="F809" s="23">
        <v>5</v>
      </c>
      <c r="G809" s="22" t="s">
        <v>26010</v>
      </c>
      <c r="H809" s="22" t="s">
        <v>26011</v>
      </c>
      <c r="I809" s="22" t="s">
        <v>26012</v>
      </c>
      <c r="J809" s="22" t="s">
        <v>26111</v>
      </c>
      <c r="K809" s="24">
        <v>3.32</v>
      </c>
      <c r="L809" s="24">
        <v>3.32</v>
      </c>
    </row>
    <row r="810" spans="1:12">
      <c r="A810" s="22" t="s">
        <v>26911</v>
      </c>
      <c r="B810" s="22" t="s">
        <v>26024</v>
      </c>
      <c r="C810" s="22" t="s">
        <v>26007</v>
      </c>
      <c r="D810" s="22" t="s">
        <v>26008</v>
      </c>
      <c r="E810" s="22" t="s">
        <v>26016</v>
      </c>
      <c r="F810" s="23">
        <v>5</v>
      </c>
      <c r="G810" s="22" t="s">
        <v>26029</v>
      </c>
      <c r="H810" s="22" t="s">
        <v>26011</v>
      </c>
      <c r="I810" s="22" t="s">
        <v>26012</v>
      </c>
      <c r="J810" s="22" t="s">
        <v>26013</v>
      </c>
      <c r="K810" s="24">
        <v>2.5</v>
      </c>
      <c r="L810" s="24">
        <v>2.5</v>
      </c>
    </row>
    <row r="811" spans="1:12">
      <c r="A811" s="22" t="s">
        <v>26912</v>
      </c>
      <c r="B811" s="22" t="s">
        <v>26035</v>
      </c>
      <c r="C811" s="22" t="s">
        <v>26007</v>
      </c>
      <c r="D811" s="22" t="s">
        <v>26008</v>
      </c>
      <c r="E811" s="22" t="s">
        <v>26041</v>
      </c>
      <c r="F811" s="23">
        <v>5</v>
      </c>
      <c r="G811" s="22" t="s">
        <v>26085</v>
      </c>
      <c r="H811" s="22" t="s">
        <v>26011</v>
      </c>
      <c r="I811" s="22" t="s">
        <v>26012</v>
      </c>
      <c r="J811" s="22" t="s">
        <v>26262</v>
      </c>
      <c r="K811" s="24">
        <v>2.85</v>
      </c>
      <c r="L811" s="24">
        <v>2.85</v>
      </c>
    </row>
    <row r="812" spans="1:12">
      <c r="A812" s="22" t="s">
        <v>26913</v>
      </c>
      <c r="B812" s="22" t="s">
        <v>26015</v>
      </c>
      <c r="C812" s="22" t="s">
        <v>26007</v>
      </c>
      <c r="D812" s="22" t="s">
        <v>26008</v>
      </c>
      <c r="E812" s="22" t="s">
        <v>26080</v>
      </c>
      <c r="F812" s="23">
        <v>5</v>
      </c>
      <c r="G812" s="22" t="s">
        <v>26010</v>
      </c>
      <c r="H812" s="22" t="s">
        <v>26011</v>
      </c>
      <c r="I812" s="22" t="s">
        <v>26012</v>
      </c>
      <c r="J812" s="22" t="s">
        <v>26026</v>
      </c>
      <c r="K812" s="24">
        <v>2.88</v>
      </c>
      <c r="L812" s="24">
        <v>2.88</v>
      </c>
    </row>
    <row r="813" spans="1:12">
      <c r="A813" s="22" t="s">
        <v>26914</v>
      </c>
      <c r="B813" s="22" t="s">
        <v>26024</v>
      </c>
      <c r="C813" s="22" t="s">
        <v>26007</v>
      </c>
      <c r="D813" s="22" t="s">
        <v>26008</v>
      </c>
      <c r="E813" s="22" t="s">
        <v>26032</v>
      </c>
      <c r="F813" s="23">
        <v>5</v>
      </c>
      <c r="G813" s="22" t="s">
        <v>26106</v>
      </c>
      <c r="H813" s="22" t="s">
        <v>26011</v>
      </c>
      <c r="I813" s="22" t="s">
        <v>26012</v>
      </c>
      <c r="J813" s="22" t="s">
        <v>26026</v>
      </c>
      <c r="K813" s="24">
        <v>2.15</v>
      </c>
      <c r="L813" s="24">
        <v>1.91</v>
      </c>
    </row>
    <row r="814" spans="1:12">
      <c r="A814" s="22" t="s">
        <v>26915</v>
      </c>
      <c r="B814" s="22" t="s">
        <v>26024</v>
      </c>
      <c r="C814" s="22" t="s">
        <v>26007</v>
      </c>
      <c r="D814" s="22" t="s">
        <v>26008</v>
      </c>
      <c r="E814" s="22" t="s">
        <v>26016</v>
      </c>
      <c r="F814" s="23">
        <v>5</v>
      </c>
      <c r="G814" s="22" t="s">
        <v>26103</v>
      </c>
      <c r="H814" s="22" t="s">
        <v>26104</v>
      </c>
      <c r="I814" s="22" t="s">
        <v>26012</v>
      </c>
      <c r="J814" s="22" t="s">
        <v>26147</v>
      </c>
      <c r="K814" s="24">
        <v>2.5499999999999998</v>
      </c>
      <c r="L814" s="24">
        <v>2.5499999999999998</v>
      </c>
    </row>
    <row r="815" spans="1:12">
      <c r="A815" s="22" t="s">
        <v>26916</v>
      </c>
      <c r="B815" s="22" t="s">
        <v>26024</v>
      </c>
      <c r="C815" s="22" t="s">
        <v>26007</v>
      </c>
      <c r="D815" s="22" t="s">
        <v>26008</v>
      </c>
      <c r="E815" s="22" t="s">
        <v>26141</v>
      </c>
      <c r="F815" s="23">
        <v>5</v>
      </c>
      <c r="G815" s="22" t="s">
        <v>26085</v>
      </c>
      <c r="H815" s="22" t="s">
        <v>26011</v>
      </c>
      <c r="I815" s="22" t="s">
        <v>26012</v>
      </c>
      <c r="J815" s="22" t="s">
        <v>26051</v>
      </c>
      <c r="K815" s="24">
        <v>2.5</v>
      </c>
      <c r="L815" s="24">
        <v>2.5</v>
      </c>
    </row>
    <row r="816" spans="1:12">
      <c r="A816" s="22" t="s">
        <v>26917</v>
      </c>
      <c r="B816" s="22" t="s">
        <v>26035</v>
      </c>
      <c r="C816" s="22" t="s">
        <v>26007</v>
      </c>
      <c r="D816" s="22" t="s">
        <v>26008</v>
      </c>
      <c r="E816" s="22" t="s">
        <v>26098</v>
      </c>
      <c r="F816" s="23">
        <v>5</v>
      </c>
      <c r="G816" s="22" t="s">
        <v>26029</v>
      </c>
      <c r="H816" s="22" t="s">
        <v>26011</v>
      </c>
      <c r="I816" s="22" t="s">
        <v>26012</v>
      </c>
      <c r="J816" s="22" t="s">
        <v>26794</v>
      </c>
      <c r="K816" s="24">
        <v>2.4500000000000002</v>
      </c>
      <c r="L816" s="24">
        <v>2.4500000000000002</v>
      </c>
    </row>
    <row r="817" spans="1:12">
      <c r="A817" s="22" t="s">
        <v>26918</v>
      </c>
      <c r="B817" s="22" t="s">
        <v>26035</v>
      </c>
      <c r="C817" s="22" t="s">
        <v>26007</v>
      </c>
      <c r="D817" s="22" t="s">
        <v>26008</v>
      </c>
      <c r="E817" s="22" t="s">
        <v>26047</v>
      </c>
      <c r="F817" s="23">
        <v>5</v>
      </c>
      <c r="G817" s="22" t="s">
        <v>26048</v>
      </c>
      <c r="H817" s="22" t="s">
        <v>26134</v>
      </c>
      <c r="I817" s="22" t="s">
        <v>26012</v>
      </c>
      <c r="J817" s="22" t="s">
        <v>26147</v>
      </c>
      <c r="K817" s="24">
        <v>3.43</v>
      </c>
      <c r="L817" s="24">
        <v>3.43</v>
      </c>
    </row>
    <row r="818" spans="1:12">
      <c r="A818" s="22" t="s">
        <v>26919</v>
      </c>
      <c r="B818" s="22" t="s">
        <v>26035</v>
      </c>
      <c r="C818" s="22" t="s">
        <v>26007</v>
      </c>
      <c r="D818" s="22" t="s">
        <v>26008</v>
      </c>
      <c r="E818" s="22" t="s">
        <v>26028</v>
      </c>
      <c r="F818" s="23">
        <v>5</v>
      </c>
      <c r="G818" s="22" t="s">
        <v>26085</v>
      </c>
      <c r="H818" s="22" t="s">
        <v>26011</v>
      </c>
      <c r="I818" s="22" t="s">
        <v>26012</v>
      </c>
      <c r="J818" s="22" t="s">
        <v>26154</v>
      </c>
      <c r="K818" s="24">
        <v>3.5</v>
      </c>
      <c r="L818" s="24">
        <v>3.5</v>
      </c>
    </row>
    <row r="819" spans="1:12">
      <c r="A819" s="22" t="s">
        <v>26920</v>
      </c>
      <c r="B819" s="22" t="s">
        <v>26035</v>
      </c>
      <c r="C819" s="22" t="s">
        <v>26007</v>
      </c>
      <c r="D819" s="22" t="s">
        <v>26008</v>
      </c>
      <c r="E819" s="22" t="s">
        <v>26047</v>
      </c>
      <c r="F819" s="23">
        <v>5</v>
      </c>
      <c r="G819" s="22" t="s">
        <v>26039</v>
      </c>
      <c r="H819" s="22" t="s">
        <v>26011</v>
      </c>
      <c r="I819" s="22" t="s">
        <v>26012</v>
      </c>
      <c r="J819" s="22" t="s">
        <v>26013</v>
      </c>
      <c r="K819" s="24">
        <v>3.35</v>
      </c>
      <c r="L819" s="24">
        <v>3.35</v>
      </c>
    </row>
    <row r="820" spans="1:12">
      <c r="A820" s="22" t="s">
        <v>26921</v>
      </c>
      <c r="B820" s="22" t="s">
        <v>26024</v>
      </c>
      <c r="C820" s="22" t="s">
        <v>26007</v>
      </c>
      <c r="D820" s="22" t="s">
        <v>26008</v>
      </c>
      <c r="E820" s="22" t="s">
        <v>26141</v>
      </c>
      <c r="F820" s="23">
        <v>5</v>
      </c>
      <c r="G820" s="22" t="s">
        <v>26085</v>
      </c>
      <c r="H820" s="22" t="s">
        <v>26011</v>
      </c>
      <c r="I820" s="22" t="s">
        <v>26012</v>
      </c>
      <c r="J820" s="22" t="s">
        <v>26120</v>
      </c>
      <c r="K820" s="24">
        <v>3</v>
      </c>
      <c r="L820" s="24">
        <v>3</v>
      </c>
    </row>
    <row r="821" spans="1:12">
      <c r="A821" s="22" t="s">
        <v>26922</v>
      </c>
      <c r="B821" s="22" t="s">
        <v>26024</v>
      </c>
      <c r="C821" s="22" t="s">
        <v>26007</v>
      </c>
      <c r="D821" s="22" t="s">
        <v>26008</v>
      </c>
      <c r="E821" s="22" t="s">
        <v>26084</v>
      </c>
      <c r="F821" s="23">
        <v>5</v>
      </c>
      <c r="G821" s="22" t="s">
        <v>26048</v>
      </c>
      <c r="H821" s="22" t="s">
        <v>26011</v>
      </c>
      <c r="I821" s="22" t="s">
        <v>26012</v>
      </c>
      <c r="J821" s="22" t="s">
        <v>26051</v>
      </c>
      <c r="K821" s="24">
        <v>2.62</v>
      </c>
      <c r="L821" s="24">
        <v>2.62</v>
      </c>
    </row>
    <row r="822" spans="1:12">
      <c r="A822" s="22" t="s">
        <v>26923</v>
      </c>
      <c r="B822" s="22" t="s">
        <v>26020</v>
      </c>
      <c r="C822" s="22" t="s">
        <v>26007</v>
      </c>
      <c r="D822" s="22" t="s">
        <v>26008</v>
      </c>
      <c r="E822" s="22" t="s">
        <v>26064</v>
      </c>
      <c r="F822" s="23">
        <v>5</v>
      </c>
      <c r="G822" s="22" t="s">
        <v>26044</v>
      </c>
      <c r="H822" s="22" t="s">
        <v>26011</v>
      </c>
      <c r="I822" s="22" t="s">
        <v>26012</v>
      </c>
      <c r="J822" s="22" t="s">
        <v>26022</v>
      </c>
      <c r="K822" s="24">
        <v>0.94</v>
      </c>
      <c r="L822" s="24">
        <v>0.94</v>
      </c>
    </row>
    <row r="823" spans="1:12">
      <c r="A823" s="22" t="s">
        <v>26924</v>
      </c>
      <c r="B823" s="22" t="s">
        <v>26015</v>
      </c>
      <c r="C823" s="22" t="s">
        <v>26007</v>
      </c>
      <c r="D823" s="22" t="s">
        <v>26008</v>
      </c>
      <c r="E823" s="22" t="s">
        <v>26016</v>
      </c>
      <c r="F823" s="23">
        <v>5</v>
      </c>
      <c r="G823" s="22" t="s">
        <v>26017</v>
      </c>
      <c r="H823" s="22" t="s">
        <v>26011</v>
      </c>
      <c r="I823" s="22" t="s">
        <v>26012</v>
      </c>
      <c r="J823" s="22" t="s">
        <v>26022</v>
      </c>
      <c r="K823" s="24">
        <v>0.85</v>
      </c>
      <c r="L823" s="24">
        <v>0.85</v>
      </c>
    </row>
    <row r="824" spans="1:12">
      <c r="A824" s="22" t="s">
        <v>26925</v>
      </c>
      <c r="B824" s="22" t="s">
        <v>26024</v>
      </c>
      <c r="C824" s="22" t="s">
        <v>26007</v>
      </c>
      <c r="D824" s="22" t="s">
        <v>26008</v>
      </c>
      <c r="E824" s="22" t="s">
        <v>26080</v>
      </c>
      <c r="F824" s="23">
        <v>5</v>
      </c>
      <c r="G824" s="22" t="s">
        <v>26076</v>
      </c>
      <c r="H824" s="22" t="s">
        <v>26011</v>
      </c>
      <c r="I824" s="22" t="s">
        <v>26012</v>
      </c>
      <c r="J824" s="22" t="s">
        <v>26022</v>
      </c>
      <c r="K824" s="24">
        <v>0.85</v>
      </c>
      <c r="L824" s="24">
        <v>0.85</v>
      </c>
    </row>
    <row r="825" spans="1:12">
      <c r="A825" s="22" t="s">
        <v>26926</v>
      </c>
      <c r="B825" s="22" t="s">
        <v>26035</v>
      </c>
      <c r="C825" s="22" t="s">
        <v>26007</v>
      </c>
      <c r="D825" s="22" t="s">
        <v>26008</v>
      </c>
      <c r="E825" s="22" t="s">
        <v>26119</v>
      </c>
      <c r="F825" s="23">
        <v>5</v>
      </c>
      <c r="G825" s="22" t="s">
        <v>26010</v>
      </c>
      <c r="H825" s="22" t="s">
        <v>26011</v>
      </c>
      <c r="I825" s="22" t="s">
        <v>26012</v>
      </c>
      <c r="J825" s="22" t="s">
        <v>26154</v>
      </c>
      <c r="K825" s="24">
        <v>4</v>
      </c>
      <c r="L825" s="24">
        <v>4</v>
      </c>
    </row>
    <row r="826" spans="1:12">
      <c r="A826" s="22" t="s">
        <v>26927</v>
      </c>
      <c r="B826" s="22" t="s">
        <v>26024</v>
      </c>
      <c r="C826" s="22" t="s">
        <v>26007</v>
      </c>
      <c r="D826" s="22" t="s">
        <v>26008</v>
      </c>
      <c r="E826" s="22" t="s">
        <v>26032</v>
      </c>
      <c r="F826" s="23">
        <v>5</v>
      </c>
      <c r="G826" s="22" t="s">
        <v>26029</v>
      </c>
      <c r="H826" s="22" t="s">
        <v>26011</v>
      </c>
      <c r="I826" s="22" t="s">
        <v>26012</v>
      </c>
      <c r="J826" s="22" t="s">
        <v>26120</v>
      </c>
      <c r="K826" s="24">
        <v>2.52</v>
      </c>
      <c r="L826" s="24">
        <v>2.46</v>
      </c>
    </row>
    <row r="827" spans="1:12">
      <c r="A827" s="22" t="s">
        <v>26928</v>
      </c>
      <c r="B827" s="22" t="s">
        <v>26035</v>
      </c>
      <c r="C827" s="22" t="s">
        <v>26007</v>
      </c>
      <c r="D827" s="22" t="s">
        <v>26008</v>
      </c>
      <c r="E827" s="22" t="s">
        <v>26043</v>
      </c>
      <c r="F827" s="23">
        <v>5</v>
      </c>
      <c r="G827" s="22" t="s">
        <v>26085</v>
      </c>
      <c r="H827" s="22" t="s">
        <v>26011</v>
      </c>
      <c r="I827" s="22" t="s">
        <v>26012</v>
      </c>
      <c r="J827" s="22" t="s">
        <v>26054</v>
      </c>
      <c r="K827" s="24">
        <v>3.04</v>
      </c>
      <c r="L827" s="24">
        <v>3.04</v>
      </c>
    </row>
    <row r="828" spans="1:12">
      <c r="A828" s="22" t="s">
        <v>26929</v>
      </c>
      <c r="B828" s="22" t="s">
        <v>26015</v>
      </c>
      <c r="C828" s="22" t="s">
        <v>26007</v>
      </c>
      <c r="D828" s="22" t="s">
        <v>26008</v>
      </c>
      <c r="E828" s="22" t="s">
        <v>26047</v>
      </c>
      <c r="F828" s="23">
        <v>5</v>
      </c>
      <c r="G828" s="22" t="s">
        <v>26085</v>
      </c>
      <c r="H828" s="22" t="s">
        <v>26011</v>
      </c>
      <c r="I828" s="22" t="s">
        <v>26012</v>
      </c>
      <c r="J828" s="22" t="s">
        <v>26026</v>
      </c>
      <c r="K828" s="24">
        <v>2.34</v>
      </c>
      <c r="L828" s="24">
        <v>2.34</v>
      </c>
    </row>
    <row r="829" spans="1:12">
      <c r="A829" s="22" t="s">
        <v>26930</v>
      </c>
      <c r="B829" s="22" t="s">
        <v>26015</v>
      </c>
      <c r="C829" s="22" t="s">
        <v>26007</v>
      </c>
      <c r="D829" s="22" t="s">
        <v>26008</v>
      </c>
      <c r="E829" s="22" t="s">
        <v>26047</v>
      </c>
      <c r="F829" s="23">
        <v>5</v>
      </c>
      <c r="G829" s="22" t="s">
        <v>26085</v>
      </c>
      <c r="H829" s="22" t="s">
        <v>26011</v>
      </c>
      <c r="I829" s="22" t="s">
        <v>26012</v>
      </c>
      <c r="J829" s="22" t="s">
        <v>26026</v>
      </c>
      <c r="K829" s="24">
        <v>2.14</v>
      </c>
      <c r="L829" s="24">
        <v>2.14</v>
      </c>
    </row>
    <row r="830" spans="1:12">
      <c r="A830" s="22" t="s">
        <v>26931</v>
      </c>
      <c r="B830" s="22" t="s">
        <v>26024</v>
      </c>
      <c r="C830" s="22" t="s">
        <v>26007</v>
      </c>
      <c r="D830" s="22" t="s">
        <v>26008</v>
      </c>
      <c r="E830" s="22" t="s">
        <v>26047</v>
      </c>
      <c r="F830" s="23">
        <v>5</v>
      </c>
      <c r="G830" s="22" t="s">
        <v>26076</v>
      </c>
      <c r="H830" s="22" t="s">
        <v>26011</v>
      </c>
      <c r="I830" s="22" t="s">
        <v>26012</v>
      </c>
      <c r="J830" s="22" t="s">
        <v>26026</v>
      </c>
      <c r="K830" s="24">
        <v>1.85</v>
      </c>
      <c r="L830" s="24">
        <v>1.85</v>
      </c>
    </row>
    <row r="831" spans="1:12">
      <c r="A831" s="22" t="s">
        <v>26932</v>
      </c>
      <c r="B831" s="22" t="s">
        <v>26035</v>
      </c>
      <c r="C831" s="22" t="s">
        <v>26007</v>
      </c>
      <c r="D831" s="22" t="s">
        <v>26008</v>
      </c>
      <c r="E831" s="22" t="s">
        <v>26056</v>
      </c>
      <c r="F831" s="23">
        <v>5</v>
      </c>
      <c r="G831" s="22" t="s">
        <v>26093</v>
      </c>
      <c r="H831" s="22" t="s">
        <v>26011</v>
      </c>
      <c r="I831" s="22" t="s">
        <v>26012</v>
      </c>
      <c r="J831" s="22" t="s">
        <v>26018</v>
      </c>
      <c r="K831" s="24">
        <v>2.7</v>
      </c>
      <c r="L831" s="24">
        <v>2.7</v>
      </c>
    </row>
    <row r="832" spans="1:12">
      <c r="A832" s="22" t="s">
        <v>26933</v>
      </c>
      <c r="B832" s="22" t="s">
        <v>26035</v>
      </c>
      <c r="C832" s="22" t="s">
        <v>26007</v>
      </c>
      <c r="D832" s="22" t="s">
        <v>26008</v>
      </c>
      <c r="E832" s="22" t="s">
        <v>26246</v>
      </c>
      <c r="F832" s="23">
        <v>5</v>
      </c>
      <c r="G832" s="22" t="s">
        <v>26010</v>
      </c>
      <c r="H832" s="22" t="s">
        <v>26011</v>
      </c>
      <c r="I832" s="22" t="s">
        <v>26012</v>
      </c>
      <c r="J832" s="22" t="s">
        <v>26045</v>
      </c>
      <c r="K832" s="24">
        <v>3.11</v>
      </c>
      <c r="L832" s="24">
        <v>3.11</v>
      </c>
    </row>
    <row r="833" spans="1:12">
      <c r="A833" s="22" t="s">
        <v>26934</v>
      </c>
      <c r="B833" s="22" t="s">
        <v>26024</v>
      </c>
      <c r="C833" s="22" t="s">
        <v>26007</v>
      </c>
      <c r="D833" s="22" t="s">
        <v>26008</v>
      </c>
      <c r="E833" s="22" t="s">
        <v>26056</v>
      </c>
      <c r="F833" s="23">
        <v>5</v>
      </c>
      <c r="G833" s="22" t="s">
        <v>26010</v>
      </c>
      <c r="H833" s="22" t="s">
        <v>26011</v>
      </c>
      <c r="I833" s="22" t="s">
        <v>26012</v>
      </c>
      <c r="J833" s="22" t="s">
        <v>26051</v>
      </c>
      <c r="K833" s="24">
        <v>3</v>
      </c>
      <c r="L833" s="24">
        <v>3</v>
      </c>
    </row>
    <row r="834" spans="1:12">
      <c r="A834" s="22" t="s">
        <v>26935</v>
      </c>
      <c r="B834" s="22" t="s">
        <v>26024</v>
      </c>
      <c r="C834" s="22" t="s">
        <v>26007</v>
      </c>
      <c r="D834" s="22" t="s">
        <v>26008</v>
      </c>
      <c r="E834" s="22" t="s">
        <v>26141</v>
      </c>
      <c r="F834" s="23">
        <v>5</v>
      </c>
      <c r="G834" s="22" t="s">
        <v>26029</v>
      </c>
      <c r="H834" s="22" t="s">
        <v>26011</v>
      </c>
      <c r="I834" s="22" t="s">
        <v>26012</v>
      </c>
      <c r="J834" s="22" t="s">
        <v>26120</v>
      </c>
      <c r="K834" s="24">
        <v>2.78</v>
      </c>
      <c r="L834" s="24">
        <v>2.78</v>
      </c>
    </row>
    <row r="835" spans="1:12">
      <c r="A835" s="22" t="s">
        <v>26936</v>
      </c>
      <c r="B835" s="22" t="s">
        <v>26024</v>
      </c>
      <c r="C835" s="22" t="s">
        <v>26007</v>
      </c>
      <c r="D835" s="22" t="s">
        <v>26008</v>
      </c>
      <c r="E835" s="22" t="s">
        <v>26025</v>
      </c>
      <c r="F835" s="23">
        <v>5</v>
      </c>
      <c r="G835" s="22" t="s">
        <v>26029</v>
      </c>
      <c r="H835" s="22" t="s">
        <v>26011</v>
      </c>
      <c r="I835" s="22" t="s">
        <v>26012</v>
      </c>
      <c r="J835" s="22" t="s">
        <v>26099</v>
      </c>
      <c r="K835" s="24">
        <v>2.63</v>
      </c>
      <c r="L835" s="24">
        <v>2.63</v>
      </c>
    </row>
    <row r="836" spans="1:12">
      <c r="A836" s="22" t="s">
        <v>26937</v>
      </c>
      <c r="B836" s="22" t="s">
        <v>26006</v>
      </c>
      <c r="C836" s="22" t="s">
        <v>26007</v>
      </c>
      <c r="D836" s="22" t="s">
        <v>26008</v>
      </c>
      <c r="E836" s="22" t="s">
        <v>26021</v>
      </c>
      <c r="F836" s="23">
        <v>5</v>
      </c>
      <c r="G836" s="22" t="s">
        <v>26017</v>
      </c>
      <c r="H836" s="22" t="s">
        <v>26011</v>
      </c>
      <c r="I836" s="22" t="s">
        <v>26012</v>
      </c>
      <c r="J836" s="22" t="s">
        <v>26026</v>
      </c>
      <c r="K836" s="24">
        <v>1.17</v>
      </c>
      <c r="L836" s="24">
        <v>1.17</v>
      </c>
    </row>
    <row r="837" spans="1:12">
      <c r="A837" s="22" t="s">
        <v>26938</v>
      </c>
      <c r="B837" s="22" t="s">
        <v>26015</v>
      </c>
      <c r="C837" s="22" t="s">
        <v>26007</v>
      </c>
      <c r="D837" s="22" t="s">
        <v>26008</v>
      </c>
      <c r="E837" s="22" t="s">
        <v>26089</v>
      </c>
      <c r="F837" s="23">
        <v>5</v>
      </c>
      <c r="G837" s="22" t="s">
        <v>26044</v>
      </c>
      <c r="H837" s="22" t="s">
        <v>26011</v>
      </c>
      <c r="I837" s="22" t="s">
        <v>26012</v>
      </c>
      <c r="J837" s="22" t="s">
        <v>26026</v>
      </c>
      <c r="K837" s="24">
        <v>1.79</v>
      </c>
      <c r="L837" s="24">
        <v>1.79</v>
      </c>
    </row>
    <row r="838" spans="1:12">
      <c r="A838" s="22" t="s">
        <v>26939</v>
      </c>
      <c r="B838" s="22" t="s">
        <v>26035</v>
      </c>
      <c r="C838" s="22" t="s">
        <v>26007</v>
      </c>
      <c r="D838" s="22" t="s">
        <v>26008</v>
      </c>
      <c r="E838" s="22" t="s">
        <v>26016</v>
      </c>
      <c r="F838" s="23">
        <v>5</v>
      </c>
      <c r="G838" s="22" t="s">
        <v>26085</v>
      </c>
      <c r="H838" s="22" t="s">
        <v>26011</v>
      </c>
      <c r="I838" s="22" t="s">
        <v>26012</v>
      </c>
      <c r="J838" s="22" t="s">
        <v>26051</v>
      </c>
      <c r="K838" s="24">
        <v>3.33</v>
      </c>
      <c r="L838" s="24">
        <v>3.33</v>
      </c>
    </row>
    <row r="839" spans="1:12">
      <c r="A839" s="22" t="s">
        <v>26940</v>
      </c>
      <c r="B839" s="22" t="s">
        <v>26024</v>
      </c>
      <c r="C839" s="22" t="s">
        <v>26007</v>
      </c>
      <c r="D839" s="22" t="s">
        <v>26008</v>
      </c>
      <c r="E839" s="22" t="s">
        <v>26028</v>
      </c>
      <c r="F839" s="23">
        <v>5</v>
      </c>
      <c r="G839" s="22" t="s">
        <v>26085</v>
      </c>
      <c r="H839" s="22" t="s">
        <v>26011</v>
      </c>
      <c r="I839" s="22" t="s">
        <v>26012</v>
      </c>
      <c r="J839" s="22" t="s">
        <v>26013</v>
      </c>
      <c r="K839" s="24">
        <v>1.66</v>
      </c>
      <c r="L839" s="24">
        <v>1.66</v>
      </c>
    </row>
    <row r="840" spans="1:12">
      <c r="A840" s="22" t="s">
        <v>26941</v>
      </c>
      <c r="B840" s="22" t="s">
        <v>26035</v>
      </c>
      <c r="C840" s="22" t="s">
        <v>26007</v>
      </c>
      <c r="D840" s="22" t="s">
        <v>26008</v>
      </c>
      <c r="E840" s="22" t="s">
        <v>26176</v>
      </c>
      <c r="F840" s="23">
        <v>5</v>
      </c>
      <c r="G840" s="22" t="s">
        <v>26048</v>
      </c>
      <c r="H840" s="22" t="s">
        <v>26011</v>
      </c>
      <c r="I840" s="22" t="s">
        <v>26012</v>
      </c>
      <c r="J840" s="22" t="s">
        <v>26054</v>
      </c>
      <c r="K840" s="24">
        <v>3.16</v>
      </c>
      <c r="L840" s="24">
        <v>3.16</v>
      </c>
    </row>
    <row r="841" spans="1:12">
      <c r="A841" s="22" t="s">
        <v>26942</v>
      </c>
      <c r="B841" s="22" t="s">
        <v>26035</v>
      </c>
      <c r="C841" s="22" t="s">
        <v>26007</v>
      </c>
      <c r="D841" s="22" t="s">
        <v>26008</v>
      </c>
      <c r="E841" s="22" t="s">
        <v>26075</v>
      </c>
      <c r="F841" s="23">
        <v>5</v>
      </c>
      <c r="G841" s="22" t="s">
        <v>26029</v>
      </c>
      <c r="H841" s="22" t="s">
        <v>26011</v>
      </c>
      <c r="I841" s="22" t="s">
        <v>26012</v>
      </c>
      <c r="J841" s="22" t="s">
        <v>26101</v>
      </c>
      <c r="K841" s="24">
        <v>2.5299999999999998</v>
      </c>
      <c r="L841" s="24">
        <v>2.5299999999999998</v>
      </c>
    </row>
    <row r="842" spans="1:12">
      <c r="A842" s="22" t="s">
        <v>26943</v>
      </c>
      <c r="B842" s="22" t="s">
        <v>26035</v>
      </c>
      <c r="C842" s="22" t="s">
        <v>26007</v>
      </c>
      <c r="D842" s="22" t="s">
        <v>26008</v>
      </c>
      <c r="E842" s="22" t="s">
        <v>26080</v>
      </c>
      <c r="F842" s="23">
        <v>5</v>
      </c>
      <c r="G842" s="22" t="s">
        <v>26085</v>
      </c>
      <c r="H842" s="22" t="s">
        <v>26011</v>
      </c>
      <c r="I842" s="22" t="s">
        <v>26012</v>
      </c>
      <c r="J842" s="22" t="s">
        <v>26057</v>
      </c>
      <c r="K842" s="24">
        <v>3.5</v>
      </c>
      <c r="L842" s="24">
        <v>3.5</v>
      </c>
    </row>
    <row r="843" spans="1:12">
      <c r="A843" s="22" t="s">
        <v>26944</v>
      </c>
      <c r="B843" s="22" t="s">
        <v>26024</v>
      </c>
      <c r="C843" s="22" t="s">
        <v>26007</v>
      </c>
      <c r="D843" s="22" t="s">
        <v>26008</v>
      </c>
      <c r="E843" s="22" t="s">
        <v>26041</v>
      </c>
      <c r="F843" s="23">
        <v>5</v>
      </c>
      <c r="G843" s="22" t="s">
        <v>26039</v>
      </c>
      <c r="H843" s="22" t="s">
        <v>26011</v>
      </c>
      <c r="I843" s="22" t="s">
        <v>26012</v>
      </c>
      <c r="J843" s="22" t="s">
        <v>26022</v>
      </c>
      <c r="K843" s="24">
        <v>3</v>
      </c>
      <c r="L843" s="24">
        <v>3</v>
      </c>
    </row>
    <row r="844" spans="1:12">
      <c r="A844" s="22" t="s">
        <v>26945</v>
      </c>
      <c r="B844" s="22" t="s">
        <v>26015</v>
      </c>
      <c r="C844" s="22" t="s">
        <v>26007</v>
      </c>
      <c r="D844" s="22" t="s">
        <v>26008</v>
      </c>
      <c r="E844" s="22" t="s">
        <v>26016</v>
      </c>
      <c r="F844" s="23">
        <v>5</v>
      </c>
      <c r="G844" s="22" t="s">
        <v>26106</v>
      </c>
      <c r="H844" s="22" t="s">
        <v>26011</v>
      </c>
      <c r="I844" s="22" t="s">
        <v>26012</v>
      </c>
      <c r="J844" s="22" t="s">
        <v>26077</v>
      </c>
      <c r="K844" s="24">
        <v>2.61</v>
      </c>
      <c r="L844" s="24">
        <v>2.2000000000000002</v>
      </c>
    </row>
    <row r="845" spans="1:12">
      <c r="A845" s="22" t="s">
        <v>26946</v>
      </c>
      <c r="B845" s="22" t="s">
        <v>26024</v>
      </c>
      <c r="C845" s="22" t="s">
        <v>26007</v>
      </c>
      <c r="D845" s="22" t="s">
        <v>26008</v>
      </c>
      <c r="E845" s="22" t="s">
        <v>26113</v>
      </c>
      <c r="F845" s="23">
        <v>5</v>
      </c>
      <c r="G845" s="22" t="s">
        <v>26044</v>
      </c>
      <c r="H845" s="22" t="s">
        <v>26011</v>
      </c>
      <c r="I845" s="22" t="s">
        <v>26012</v>
      </c>
      <c r="J845" s="22" t="s">
        <v>26077</v>
      </c>
      <c r="K845" s="24">
        <v>2.94</v>
      </c>
      <c r="L845" s="24">
        <v>2</v>
      </c>
    </row>
    <row r="846" spans="1:12">
      <c r="A846" s="22" t="s">
        <v>26947</v>
      </c>
      <c r="B846" s="22" t="s">
        <v>26035</v>
      </c>
      <c r="C846" s="22" t="s">
        <v>26007</v>
      </c>
      <c r="D846" s="22" t="s">
        <v>26008</v>
      </c>
      <c r="E846" s="22" t="s">
        <v>26028</v>
      </c>
      <c r="F846" s="23">
        <v>5</v>
      </c>
      <c r="G846" s="22" t="s">
        <v>26048</v>
      </c>
      <c r="H846" s="22" t="s">
        <v>26011</v>
      </c>
      <c r="I846" s="22" t="s">
        <v>26012</v>
      </c>
      <c r="J846" s="22" t="s">
        <v>26161</v>
      </c>
      <c r="K846" s="24">
        <v>3.05</v>
      </c>
      <c r="L846" s="24">
        <v>3.05</v>
      </c>
    </row>
    <row r="847" spans="1:12">
      <c r="A847" s="22" t="s">
        <v>26948</v>
      </c>
      <c r="B847" s="22" t="s">
        <v>26035</v>
      </c>
      <c r="C847" s="22" t="s">
        <v>26007</v>
      </c>
      <c r="D847" s="22" t="s">
        <v>26008</v>
      </c>
      <c r="E847" s="22" t="s">
        <v>26113</v>
      </c>
      <c r="F847" s="23">
        <v>5</v>
      </c>
      <c r="G847" s="22" t="s">
        <v>26010</v>
      </c>
      <c r="H847" s="22" t="s">
        <v>26011</v>
      </c>
      <c r="I847" s="22" t="s">
        <v>26012</v>
      </c>
      <c r="J847" s="22" t="s">
        <v>26161</v>
      </c>
      <c r="K847" s="24">
        <v>3.66</v>
      </c>
      <c r="L847" s="24">
        <v>3.66</v>
      </c>
    </row>
    <row r="848" spans="1:12">
      <c r="A848" s="22" t="s">
        <v>26949</v>
      </c>
      <c r="B848" s="22" t="s">
        <v>26035</v>
      </c>
      <c r="C848" s="22" t="s">
        <v>26007</v>
      </c>
      <c r="D848" s="22" t="s">
        <v>26008</v>
      </c>
      <c r="E848" s="22" t="s">
        <v>26032</v>
      </c>
      <c r="F848" s="23">
        <v>5</v>
      </c>
      <c r="G848" s="22" t="s">
        <v>26010</v>
      </c>
      <c r="H848" s="22" t="s">
        <v>26011</v>
      </c>
      <c r="I848" s="22" t="s">
        <v>26012</v>
      </c>
      <c r="J848" s="22" t="s">
        <v>26022</v>
      </c>
      <c r="K848" s="24">
        <v>3.85</v>
      </c>
      <c r="L848" s="24">
        <v>3.85</v>
      </c>
    </row>
    <row r="849" spans="1:12">
      <c r="A849" s="22" t="s">
        <v>26950</v>
      </c>
      <c r="B849" s="22" t="s">
        <v>26024</v>
      </c>
      <c r="C849" s="22" t="s">
        <v>26007</v>
      </c>
      <c r="D849" s="22" t="s">
        <v>26008</v>
      </c>
      <c r="E849" s="22" t="s">
        <v>26009</v>
      </c>
      <c r="F849" s="23">
        <v>5</v>
      </c>
      <c r="G849" s="22" t="s">
        <v>26029</v>
      </c>
      <c r="H849" s="22" t="s">
        <v>26011</v>
      </c>
      <c r="I849" s="22" t="s">
        <v>26012</v>
      </c>
      <c r="J849" s="22" t="s">
        <v>26051</v>
      </c>
      <c r="K849" s="24">
        <v>1.62</v>
      </c>
      <c r="L849" s="24">
        <v>1.62</v>
      </c>
    </row>
    <row r="850" spans="1:12">
      <c r="A850" s="22" t="s">
        <v>26951</v>
      </c>
      <c r="B850" s="22" t="s">
        <v>26015</v>
      </c>
      <c r="C850" s="22" t="s">
        <v>26007</v>
      </c>
      <c r="D850" s="22" t="s">
        <v>26008</v>
      </c>
      <c r="E850" s="22" t="s">
        <v>26016</v>
      </c>
      <c r="F850" s="23">
        <v>5</v>
      </c>
      <c r="G850" s="22" t="s">
        <v>26017</v>
      </c>
      <c r="H850" s="22" t="s">
        <v>26011</v>
      </c>
      <c r="I850" s="22" t="s">
        <v>26012</v>
      </c>
      <c r="J850" s="22" t="s">
        <v>26147</v>
      </c>
      <c r="K850" s="24">
        <v>1.6</v>
      </c>
      <c r="L850" s="24">
        <v>1.6</v>
      </c>
    </row>
    <row r="851" spans="1:12">
      <c r="A851" s="22" t="s">
        <v>26952</v>
      </c>
      <c r="B851" s="22" t="s">
        <v>26035</v>
      </c>
      <c r="C851" s="22" t="s">
        <v>26007</v>
      </c>
      <c r="D851" s="22" t="s">
        <v>26008</v>
      </c>
      <c r="E851" s="22" t="s">
        <v>26080</v>
      </c>
      <c r="F851" s="23">
        <v>5</v>
      </c>
      <c r="G851" s="22" t="s">
        <v>26076</v>
      </c>
      <c r="H851" s="22" t="s">
        <v>26011</v>
      </c>
      <c r="I851" s="22" t="s">
        <v>26012</v>
      </c>
      <c r="J851" s="22" t="s">
        <v>26147</v>
      </c>
      <c r="K851" s="24">
        <v>2.4500000000000002</v>
      </c>
      <c r="L851" s="24">
        <v>2.4500000000000002</v>
      </c>
    </row>
    <row r="852" spans="1:12">
      <c r="A852" s="22" t="s">
        <v>26953</v>
      </c>
      <c r="B852" s="22" t="s">
        <v>26035</v>
      </c>
      <c r="C852" s="22" t="s">
        <v>26007</v>
      </c>
      <c r="D852" s="22" t="s">
        <v>26008</v>
      </c>
      <c r="E852" s="22" t="s">
        <v>26089</v>
      </c>
      <c r="F852" s="23">
        <v>5</v>
      </c>
      <c r="G852" s="22" t="s">
        <v>26010</v>
      </c>
      <c r="H852" s="22" t="s">
        <v>26011</v>
      </c>
      <c r="I852" s="22" t="s">
        <v>26012</v>
      </c>
      <c r="J852" s="22" t="s">
        <v>26049</v>
      </c>
      <c r="K852" s="24">
        <v>4</v>
      </c>
      <c r="L852" s="24">
        <v>4</v>
      </c>
    </row>
    <row r="853" spans="1:12">
      <c r="A853" s="22" t="s">
        <v>26954</v>
      </c>
      <c r="B853" s="22" t="s">
        <v>26035</v>
      </c>
      <c r="C853" s="22" t="s">
        <v>26007</v>
      </c>
      <c r="D853" s="22" t="s">
        <v>26008</v>
      </c>
      <c r="E853" s="22" t="s">
        <v>26176</v>
      </c>
      <c r="F853" s="23">
        <v>5</v>
      </c>
      <c r="G853" s="22" t="s">
        <v>26048</v>
      </c>
      <c r="H853" s="22" t="s">
        <v>26011</v>
      </c>
      <c r="I853" s="22" t="s">
        <v>26012</v>
      </c>
      <c r="J853" s="22" t="s">
        <v>26037</v>
      </c>
      <c r="K853" s="24">
        <v>3.15</v>
      </c>
      <c r="L853" s="24">
        <v>3.15</v>
      </c>
    </row>
    <row r="854" spans="1:12">
      <c r="A854" s="22" t="s">
        <v>26955</v>
      </c>
      <c r="B854" s="22" t="s">
        <v>26035</v>
      </c>
      <c r="C854" s="22" t="s">
        <v>26007</v>
      </c>
      <c r="D854" s="22" t="s">
        <v>26008</v>
      </c>
      <c r="E854" s="22" t="s">
        <v>26119</v>
      </c>
      <c r="F854" s="23">
        <v>5</v>
      </c>
      <c r="G854" s="22" t="s">
        <v>26010</v>
      </c>
      <c r="H854" s="22" t="s">
        <v>26011</v>
      </c>
      <c r="I854" s="22" t="s">
        <v>26012</v>
      </c>
      <c r="J854" s="22" t="s">
        <v>26026</v>
      </c>
      <c r="K854" s="24">
        <v>4</v>
      </c>
      <c r="L854" s="24">
        <v>4</v>
      </c>
    </row>
    <row r="855" spans="1:12">
      <c r="A855" s="22" t="s">
        <v>26956</v>
      </c>
      <c r="B855" s="22" t="s">
        <v>26024</v>
      </c>
      <c r="C855" s="22" t="s">
        <v>26007</v>
      </c>
      <c r="D855" s="22" t="s">
        <v>26008</v>
      </c>
      <c r="E855" s="22" t="s">
        <v>26084</v>
      </c>
      <c r="F855" s="23">
        <v>5</v>
      </c>
      <c r="G855" s="22" t="s">
        <v>26029</v>
      </c>
      <c r="H855" s="22" t="s">
        <v>26011</v>
      </c>
      <c r="I855" s="22" t="s">
        <v>26012</v>
      </c>
      <c r="J855" s="22" t="s">
        <v>26154</v>
      </c>
      <c r="K855" s="24">
        <v>1.57</v>
      </c>
      <c r="L855" s="24">
        <v>1.57</v>
      </c>
    </row>
    <row r="856" spans="1:12">
      <c r="A856" s="22" t="s">
        <v>26957</v>
      </c>
      <c r="B856" s="22" t="s">
        <v>26006</v>
      </c>
      <c r="C856" s="22" t="s">
        <v>26007</v>
      </c>
      <c r="D856" s="22" t="s">
        <v>26008</v>
      </c>
      <c r="E856" s="22" t="s">
        <v>26032</v>
      </c>
      <c r="F856" s="23">
        <v>5</v>
      </c>
      <c r="G856" s="22" t="s">
        <v>26029</v>
      </c>
      <c r="H856" s="22" t="s">
        <v>26011</v>
      </c>
      <c r="I856" s="22" t="s">
        <v>26012</v>
      </c>
      <c r="J856" s="22" t="s">
        <v>26026</v>
      </c>
      <c r="K856" s="24">
        <v>2.2599999999999998</v>
      </c>
      <c r="L856" s="24">
        <v>2.2599999999999998</v>
      </c>
    </row>
    <row r="857" spans="1:12">
      <c r="A857" s="22" t="s">
        <v>26958</v>
      </c>
      <c r="B857" s="22" t="s">
        <v>26035</v>
      </c>
      <c r="C857" s="22" t="s">
        <v>26007</v>
      </c>
      <c r="D857" s="22" t="s">
        <v>26008</v>
      </c>
      <c r="E857" s="22" t="s">
        <v>26080</v>
      </c>
      <c r="F857" s="23">
        <v>5</v>
      </c>
      <c r="G857" s="22" t="s">
        <v>26010</v>
      </c>
      <c r="H857" s="22" t="s">
        <v>26011</v>
      </c>
      <c r="I857" s="22" t="s">
        <v>26012</v>
      </c>
      <c r="J857" s="22" t="s">
        <v>26147</v>
      </c>
      <c r="K857" s="24">
        <v>3.91</v>
      </c>
      <c r="L857" s="24">
        <v>3.89</v>
      </c>
    </row>
    <row r="858" spans="1:12">
      <c r="A858" s="22" t="s">
        <v>26959</v>
      </c>
      <c r="B858" s="22" t="s">
        <v>26024</v>
      </c>
      <c r="C858" s="22" t="s">
        <v>26007</v>
      </c>
      <c r="D858" s="22" t="s">
        <v>26008</v>
      </c>
      <c r="E858" s="22" t="s">
        <v>26043</v>
      </c>
      <c r="F858" s="23">
        <v>5</v>
      </c>
      <c r="G858" s="22" t="s">
        <v>26039</v>
      </c>
      <c r="H858" s="22" t="s">
        <v>26011</v>
      </c>
      <c r="I858" s="22" t="s">
        <v>26012</v>
      </c>
      <c r="J858" s="22" t="s">
        <v>26099</v>
      </c>
      <c r="K858" s="24">
        <v>3.32</v>
      </c>
      <c r="L858" s="24">
        <v>3.32</v>
      </c>
    </row>
    <row r="859" spans="1:12">
      <c r="A859" s="22" t="s">
        <v>26960</v>
      </c>
      <c r="B859" s="22" t="s">
        <v>26006</v>
      </c>
      <c r="C859" s="22" t="s">
        <v>26007</v>
      </c>
      <c r="D859" s="22" t="s">
        <v>26008</v>
      </c>
      <c r="E859" s="22" t="s">
        <v>26043</v>
      </c>
      <c r="F859" s="23">
        <v>5</v>
      </c>
      <c r="G859" s="22" t="s">
        <v>26085</v>
      </c>
      <c r="H859" s="22" t="s">
        <v>26011</v>
      </c>
      <c r="I859" s="22" t="s">
        <v>26012</v>
      </c>
      <c r="J859" s="22" t="s">
        <v>26147</v>
      </c>
      <c r="K859" s="24">
        <v>2.41</v>
      </c>
      <c r="L859" s="24">
        <v>1.83</v>
      </c>
    </row>
    <row r="860" spans="1:12">
      <c r="A860" s="22" t="s">
        <v>26961</v>
      </c>
      <c r="B860" s="22" t="s">
        <v>26035</v>
      </c>
      <c r="C860" s="22" t="s">
        <v>26007</v>
      </c>
      <c r="D860" s="22" t="s">
        <v>26008</v>
      </c>
      <c r="E860" s="22" t="s">
        <v>26176</v>
      </c>
      <c r="F860" s="23">
        <v>5</v>
      </c>
      <c r="G860" s="22" t="s">
        <v>26085</v>
      </c>
      <c r="H860" s="22" t="s">
        <v>26011</v>
      </c>
      <c r="I860" s="22" t="s">
        <v>26012</v>
      </c>
      <c r="J860" s="22" t="s">
        <v>26147</v>
      </c>
      <c r="K860" s="24">
        <v>2.46</v>
      </c>
      <c r="L860" s="24">
        <v>2.46</v>
      </c>
    </row>
    <row r="861" spans="1:12">
      <c r="A861" s="22" t="s">
        <v>26962</v>
      </c>
      <c r="B861" s="22" t="s">
        <v>26020</v>
      </c>
      <c r="C861" s="22" t="s">
        <v>26007</v>
      </c>
      <c r="D861" s="22" t="s">
        <v>26008</v>
      </c>
      <c r="E861" s="22" t="s">
        <v>26080</v>
      </c>
      <c r="F861" s="23">
        <v>5</v>
      </c>
      <c r="G861" s="22" t="s">
        <v>26048</v>
      </c>
      <c r="H861" s="22" t="s">
        <v>26011</v>
      </c>
      <c r="I861" s="22" t="s">
        <v>26012</v>
      </c>
      <c r="J861" s="22" t="s">
        <v>26077</v>
      </c>
      <c r="K861" s="24">
        <v>2.71</v>
      </c>
      <c r="L861" s="24">
        <v>2.71</v>
      </c>
    </row>
    <row r="862" spans="1:12">
      <c r="A862" s="22" t="s">
        <v>26963</v>
      </c>
      <c r="B862" s="22" t="s">
        <v>26035</v>
      </c>
      <c r="C862" s="22" t="s">
        <v>26007</v>
      </c>
      <c r="D862" s="22" t="s">
        <v>26008</v>
      </c>
      <c r="E862" s="22" t="s">
        <v>26047</v>
      </c>
      <c r="F862" s="23">
        <v>5</v>
      </c>
      <c r="G862" s="22" t="s">
        <v>26048</v>
      </c>
      <c r="H862" s="22" t="s">
        <v>26011</v>
      </c>
      <c r="I862" s="22" t="s">
        <v>26012</v>
      </c>
      <c r="J862" s="22" t="s">
        <v>26013</v>
      </c>
      <c r="K862" s="24">
        <v>3.76</v>
      </c>
      <c r="L862" s="24">
        <v>3.76</v>
      </c>
    </row>
    <row r="863" spans="1:12">
      <c r="A863" s="22" t="s">
        <v>26964</v>
      </c>
      <c r="B863" s="22" t="s">
        <v>26035</v>
      </c>
      <c r="C863" s="22" t="s">
        <v>26007</v>
      </c>
      <c r="D863" s="22" t="s">
        <v>26008</v>
      </c>
      <c r="E863" s="22" t="s">
        <v>26028</v>
      </c>
      <c r="F863" s="23">
        <v>5</v>
      </c>
      <c r="G863" s="22" t="s">
        <v>26029</v>
      </c>
      <c r="H863" s="22" t="s">
        <v>26011</v>
      </c>
      <c r="I863" s="22" t="s">
        <v>26012</v>
      </c>
      <c r="J863" s="22" t="s">
        <v>26022</v>
      </c>
      <c r="K863" s="24">
        <v>2</v>
      </c>
      <c r="L863" s="24">
        <v>2</v>
      </c>
    </row>
    <row r="864" spans="1:12">
      <c r="A864" s="22" t="s">
        <v>26965</v>
      </c>
      <c r="B864" s="22" t="s">
        <v>26015</v>
      </c>
      <c r="C864" s="22" t="s">
        <v>26007</v>
      </c>
      <c r="D864" s="22" t="s">
        <v>26008</v>
      </c>
      <c r="E864" s="22" t="s">
        <v>26089</v>
      </c>
      <c r="F864" s="23">
        <v>5</v>
      </c>
      <c r="G864" s="22" t="s">
        <v>26029</v>
      </c>
      <c r="H864" s="22" t="s">
        <v>26011</v>
      </c>
      <c r="I864" s="22" t="s">
        <v>26012</v>
      </c>
      <c r="J864" s="22" t="s">
        <v>26013</v>
      </c>
      <c r="K864" s="24">
        <v>2.34</v>
      </c>
      <c r="L864" s="24">
        <v>2.34</v>
      </c>
    </row>
    <row r="865" spans="1:12">
      <c r="A865" s="22" t="s">
        <v>26966</v>
      </c>
      <c r="B865" s="22" t="s">
        <v>26035</v>
      </c>
      <c r="C865" s="22" t="s">
        <v>26007</v>
      </c>
      <c r="D865" s="22" t="s">
        <v>26008</v>
      </c>
      <c r="E865" s="22" t="s">
        <v>26009</v>
      </c>
      <c r="F865" s="23">
        <v>5</v>
      </c>
      <c r="G865" s="22" t="s">
        <v>26093</v>
      </c>
      <c r="H865" s="22" t="s">
        <v>26011</v>
      </c>
      <c r="I865" s="22" t="s">
        <v>26012</v>
      </c>
      <c r="J865" s="22" t="s">
        <v>26195</v>
      </c>
      <c r="K865" s="24">
        <v>2.9</v>
      </c>
      <c r="L865" s="24">
        <v>2.9</v>
      </c>
    </row>
    <row r="866" spans="1:12">
      <c r="A866" s="22" t="s">
        <v>26967</v>
      </c>
      <c r="B866" s="22" t="s">
        <v>26024</v>
      </c>
      <c r="C866" s="22" t="s">
        <v>26007</v>
      </c>
      <c r="D866" s="22" t="s">
        <v>26008</v>
      </c>
      <c r="E866" s="22" t="s">
        <v>26073</v>
      </c>
      <c r="F866" s="23">
        <v>5</v>
      </c>
      <c r="G866" s="22" t="s">
        <v>26010</v>
      </c>
      <c r="H866" s="22" t="s">
        <v>26011</v>
      </c>
      <c r="I866" s="22" t="s">
        <v>26012</v>
      </c>
      <c r="J866" s="22" t="s">
        <v>26013</v>
      </c>
      <c r="K866" s="24">
        <v>3.07</v>
      </c>
      <c r="L866" s="24">
        <v>3.07</v>
      </c>
    </row>
    <row r="867" spans="1:12">
      <c r="A867" s="22" t="s">
        <v>26968</v>
      </c>
      <c r="B867" s="22" t="s">
        <v>26035</v>
      </c>
      <c r="C867" s="22" t="s">
        <v>26007</v>
      </c>
      <c r="D867" s="22" t="s">
        <v>26008</v>
      </c>
      <c r="E867" s="22" t="s">
        <v>26041</v>
      </c>
      <c r="F867" s="23">
        <v>5</v>
      </c>
      <c r="G867" s="22" t="s">
        <v>26085</v>
      </c>
      <c r="H867" s="22" t="s">
        <v>26011</v>
      </c>
      <c r="I867" s="22" t="s">
        <v>26012</v>
      </c>
      <c r="J867" s="22" t="s">
        <v>26054</v>
      </c>
      <c r="K867" s="24">
        <v>2.68</v>
      </c>
      <c r="L867" s="24">
        <v>2.68</v>
      </c>
    </row>
    <row r="868" spans="1:12">
      <c r="A868" s="22" t="s">
        <v>26969</v>
      </c>
      <c r="B868" s="22" t="s">
        <v>26006</v>
      </c>
      <c r="C868" s="22" t="s">
        <v>26007</v>
      </c>
      <c r="D868" s="22" t="s">
        <v>26008</v>
      </c>
      <c r="E868" s="22" t="s">
        <v>26080</v>
      </c>
      <c r="F868" s="23">
        <v>5</v>
      </c>
      <c r="G868" s="22" t="s">
        <v>26106</v>
      </c>
      <c r="H868" s="22" t="s">
        <v>26011</v>
      </c>
      <c r="I868" s="22" t="s">
        <v>26012</v>
      </c>
      <c r="J868" s="22" t="s">
        <v>26026</v>
      </c>
      <c r="K868" s="24">
        <v>2.23</v>
      </c>
      <c r="L868" s="24">
        <v>2.23</v>
      </c>
    </row>
    <row r="869" spans="1:12">
      <c r="A869" s="22" t="s">
        <v>26970</v>
      </c>
      <c r="B869" s="22" t="s">
        <v>26024</v>
      </c>
      <c r="C869" s="22" t="s">
        <v>26007</v>
      </c>
      <c r="D869" s="22" t="s">
        <v>26008</v>
      </c>
      <c r="E869" s="22" t="s">
        <v>26113</v>
      </c>
      <c r="F869" s="23">
        <v>5</v>
      </c>
      <c r="G869" s="22" t="s">
        <v>26144</v>
      </c>
      <c r="H869" s="22" t="s">
        <v>26011</v>
      </c>
      <c r="I869" s="22" t="s">
        <v>26012</v>
      </c>
      <c r="J869" s="22" t="s">
        <v>26026</v>
      </c>
      <c r="K869" s="24">
        <v>2.5</v>
      </c>
      <c r="L869" s="24">
        <v>2.5</v>
      </c>
    </row>
    <row r="870" spans="1:12">
      <c r="A870" s="22" t="s">
        <v>26971</v>
      </c>
      <c r="B870" s="22" t="s">
        <v>26024</v>
      </c>
      <c r="C870" s="22" t="s">
        <v>26007</v>
      </c>
      <c r="D870" s="22" t="s">
        <v>26008</v>
      </c>
      <c r="E870" s="22" t="s">
        <v>26089</v>
      </c>
      <c r="F870" s="23">
        <v>5</v>
      </c>
      <c r="G870" s="22" t="s">
        <v>26085</v>
      </c>
      <c r="H870" s="22" t="s">
        <v>26011</v>
      </c>
      <c r="I870" s="22" t="s">
        <v>26012</v>
      </c>
      <c r="J870" s="22" t="s">
        <v>26077</v>
      </c>
      <c r="K870" s="24">
        <v>2.92</v>
      </c>
      <c r="L870" s="24">
        <v>2.92</v>
      </c>
    </row>
    <row r="871" spans="1:12">
      <c r="A871" s="22" t="s">
        <v>26972</v>
      </c>
      <c r="B871" s="22" t="s">
        <v>26015</v>
      </c>
      <c r="C871" s="22" t="s">
        <v>26007</v>
      </c>
      <c r="D871" s="22" t="s">
        <v>26008</v>
      </c>
      <c r="E871" s="22" t="s">
        <v>26025</v>
      </c>
      <c r="F871" s="23">
        <v>5</v>
      </c>
      <c r="G871" s="22" t="s">
        <v>26093</v>
      </c>
      <c r="H871" s="22" t="s">
        <v>26011</v>
      </c>
      <c r="I871" s="22" t="s">
        <v>26012</v>
      </c>
      <c r="J871" s="22" t="s">
        <v>26101</v>
      </c>
      <c r="K871" s="24">
        <v>2.96</v>
      </c>
      <c r="L871" s="24">
        <v>2.68</v>
      </c>
    </row>
    <row r="872" spans="1:12">
      <c r="A872" s="22" t="s">
        <v>26973</v>
      </c>
      <c r="B872" s="22" t="s">
        <v>26035</v>
      </c>
      <c r="C872" s="22" t="s">
        <v>26007</v>
      </c>
      <c r="D872" s="22" t="s">
        <v>26008</v>
      </c>
      <c r="E872" s="22" t="s">
        <v>26246</v>
      </c>
      <c r="F872" s="23">
        <v>5</v>
      </c>
      <c r="G872" s="22" t="s">
        <v>26010</v>
      </c>
      <c r="H872" s="22" t="s">
        <v>26011</v>
      </c>
      <c r="I872" s="22" t="s">
        <v>26012</v>
      </c>
      <c r="J872" s="22" t="s">
        <v>26062</v>
      </c>
      <c r="K872" s="24">
        <v>4</v>
      </c>
      <c r="L872" s="24">
        <v>4</v>
      </c>
    </row>
    <row r="873" spans="1:12">
      <c r="A873" s="22" t="s">
        <v>26974</v>
      </c>
      <c r="B873" s="22" t="s">
        <v>26035</v>
      </c>
      <c r="C873" s="22" t="s">
        <v>26007</v>
      </c>
      <c r="D873" s="22" t="s">
        <v>26008</v>
      </c>
      <c r="E873" s="22" t="s">
        <v>26096</v>
      </c>
      <c r="F873" s="23">
        <v>5</v>
      </c>
      <c r="G873" s="22" t="s">
        <v>26106</v>
      </c>
      <c r="H873" s="22" t="s">
        <v>26011</v>
      </c>
      <c r="I873" s="22" t="s">
        <v>26012</v>
      </c>
      <c r="J873" s="22" t="s">
        <v>26051</v>
      </c>
      <c r="K873" s="24">
        <v>2.5299999999999998</v>
      </c>
      <c r="L873" s="24">
        <v>2.5299999999999998</v>
      </c>
    </row>
    <row r="874" spans="1:12">
      <c r="A874" s="22" t="s">
        <v>26975</v>
      </c>
      <c r="B874" s="22" t="s">
        <v>26035</v>
      </c>
      <c r="C874" s="22" t="s">
        <v>26007</v>
      </c>
      <c r="D874" s="22" t="s">
        <v>26008</v>
      </c>
      <c r="E874" s="22" t="s">
        <v>26021</v>
      </c>
      <c r="F874" s="23">
        <v>5</v>
      </c>
      <c r="G874" s="22" t="s">
        <v>26085</v>
      </c>
      <c r="H874" s="22" t="s">
        <v>26011</v>
      </c>
      <c r="I874" s="22" t="s">
        <v>26012</v>
      </c>
      <c r="J874" s="22" t="s">
        <v>26054</v>
      </c>
      <c r="K874" s="24">
        <v>3</v>
      </c>
      <c r="L874" s="24">
        <v>3</v>
      </c>
    </row>
    <row r="875" spans="1:12">
      <c r="A875" s="22" t="s">
        <v>26976</v>
      </c>
      <c r="B875" s="22" t="s">
        <v>26035</v>
      </c>
      <c r="C875" s="22" t="s">
        <v>26007</v>
      </c>
      <c r="D875" s="22" t="s">
        <v>26008</v>
      </c>
      <c r="E875" s="22" t="s">
        <v>26043</v>
      </c>
      <c r="F875" s="23">
        <v>5</v>
      </c>
      <c r="G875" s="22" t="s">
        <v>26085</v>
      </c>
      <c r="H875" s="22" t="s">
        <v>26011</v>
      </c>
      <c r="I875" s="22" t="s">
        <v>26012</v>
      </c>
      <c r="J875" s="22" t="s">
        <v>26062</v>
      </c>
      <c r="K875" s="24">
        <v>3</v>
      </c>
      <c r="L875" s="24">
        <v>3</v>
      </c>
    </row>
    <row r="876" spans="1:12">
      <c r="A876" s="22" t="s">
        <v>26977</v>
      </c>
      <c r="B876" s="22" t="s">
        <v>26035</v>
      </c>
      <c r="C876" s="22" t="s">
        <v>26007</v>
      </c>
      <c r="D876" s="22" t="s">
        <v>26008</v>
      </c>
      <c r="E876" s="22" t="s">
        <v>26025</v>
      </c>
      <c r="F876" s="23">
        <v>5</v>
      </c>
      <c r="G876" s="22" t="s">
        <v>26010</v>
      </c>
      <c r="H876" s="22" t="s">
        <v>26011</v>
      </c>
      <c r="I876" s="22" t="s">
        <v>26012</v>
      </c>
      <c r="J876" s="22" t="s">
        <v>26147</v>
      </c>
      <c r="K876" s="24">
        <v>3.44</v>
      </c>
      <c r="L876" s="24">
        <v>3.44</v>
      </c>
    </row>
    <row r="877" spans="1:12">
      <c r="A877" s="22" t="s">
        <v>26978</v>
      </c>
      <c r="B877" s="22" t="s">
        <v>26024</v>
      </c>
      <c r="C877" s="22" t="s">
        <v>26007</v>
      </c>
      <c r="D877" s="22" t="s">
        <v>26008</v>
      </c>
      <c r="E877" s="22" t="s">
        <v>26028</v>
      </c>
      <c r="F877" s="23">
        <v>5</v>
      </c>
      <c r="G877" s="22" t="s">
        <v>26106</v>
      </c>
      <c r="H877" s="22" t="s">
        <v>26011</v>
      </c>
      <c r="I877" s="22" t="s">
        <v>26012</v>
      </c>
      <c r="J877" s="22" t="s">
        <v>26018</v>
      </c>
      <c r="K877" s="24">
        <v>2.33</v>
      </c>
      <c r="L877" s="24">
        <v>2.33</v>
      </c>
    </row>
    <row r="878" spans="1:12">
      <c r="A878" s="22" t="s">
        <v>26979</v>
      </c>
      <c r="B878" s="22" t="s">
        <v>26015</v>
      </c>
      <c r="C878" s="22" t="s">
        <v>26007</v>
      </c>
      <c r="D878" s="22" t="s">
        <v>26008</v>
      </c>
      <c r="E878" s="22" t="s">
        <v>26047</v>
      </c>
      <c r="F878" s="23">
        <v>5</v>
      </c>
      <c r="G878" s="22" t="s">
        <v>26017</v>
      </c>
      <c r="H878" s="22" t="s">
        <v>26011</v>
      </c>
      <c r="I878" s="22" t="s">
        <v>26012</v>
      </c>
      <c r="J878" s="22" t="s">
        <v>26101</v>
      </c>
      <c r="K878" s="24">
        <v>0.42</v>
      </c>
      <c r="L878" s="24">
        <v>0.42</v>
      </c>
    </row>
    <row r="879" spans="1:12">
      <c r="A879" s="22" t="s">
        <v>26980</v>
      </c>
      <c r="B879" s="22" t="s">
        <v>26035</v>
      </c>
      <c r="C879" s="22" t="s">
        <v>26007</v>
      </c>
      <c r="D879" s="22" t="s">
        <v>26008</v>
      </c>
      <c r="E879" s="22" t="s">
        <v>26246</v>
      </c>
      <c r="F879" s="23">
        <v>5</v>
      </c>
      <c r="G879" s="22" t="s">
        <v>26039</v>
      </c>
      <c r="H879" s="22" t="s">
        <v>26011</v>
      </c>
      <c r="I879" s="22" t="s">
        <v>26012</v>
      </c>
      <c r="J879" s="22" t="s">
        <v>26049</v>
      </c>
      <c r="K879" s="24">
        <v>3.5</v>
      </c>
      <c r="L879" s="24">
        <v>3.5</v>
      </c>
    </row>
    <row r="880" spans="1:12">
      <c r="A880" s="22" t="s">
        <v>26981</v>
      </c>
      <c r="B880" s="22" t="s">
        <v>26024</v>
      </c>
      <c r="C880" s="22" t="s">
        <v>26007</v>
      </c>
      <c r="D880" s="22" t="s">
        <v>26008</v>
      </c>
      <c r="E880" s="22" t="s">
        <v>26016</v>
      </c>
      <c r="F880" s="23">
        <v>5</v>
      </c>
      <c r="G880" s="22" t="s">
        <v>26039</v>
      </c>
      <c r="H880" s="22" t="s">
        <v>26011</v>
      </c>
      <c r="I880" s="22" t="s">
        <v>26012</v>
      </c>
      <c r="J880" s="22" t="s">
        <v>26022</v>
      </c>
      <c r="K880" s="24">
        <v>2.75</v>
      </c>
      <c r="L880" s="24">
        <v>2.75</v>
      </c>
    </row>
    <row r="881" spans="1:12">
      <c r="A881" s="22" t="s">
        <v>26982</v>
      </c>
      <c r="B881" s="22" t="s">
        <v>26035</v>
      </c>
      <c r="C881" s="22" t="s">
        <v>26007</v>
      </c>
      <c r="D881" s="22" t="s">
        <v>26008</v>
      </c>
      <c r="E881" s="22" t="s">
        <v>26246</v>
      </c>
      <c r="F881" s="23">
        <v>5</v>
      </c>
      <c r="G881" s="22" t="s">
        <v>26010</v>
      </c>
      <c r="H881" s="22" t="s">
        <v>26011</v>
      </c>
      <c r="I881" s="22" t="s">
        <v>26012</v>
      </c>
      <c r="J881" s="22" t="s">
        <v>26099</v>
      </c>
      <c r="K881" s="24">
        <v>4</v>
      </c>
      <c r="L881" s="24">
        <v>4</v>
      </c>
    </row>
    <row r="882" spans="1:12">
      <c r="A882" s="22" t="s">
        <v>26983</v>
      </c>
      <c r="B882" s="22" t="s">
        <v>26015</v>
      </c>
      <c r="C882" s="22" t="s">
        <v>26007</v>
      </c>
      <c r="D882" s="22" t="s">
        <v>26008</v>
      </c>
      <c r="E882" s="22" t="s">
        <v>26016</v>
      </c>
      <c r="F882" s="23">
        <v>5</v>
      </c>
      <c r="G882" s="22" t="s">
        <v>26029</v>
      </c>
      <c r="H882" s="22" t="s">
        <v>26011</v>
      </c>
      <c r="I882" s="22" t="s">
        <v>26012</v>
      </c>
      <c r="J882" s="22" t="s">
        <v>26149</v>
      </c>
      <c r="K882" s="24">
        <v>1.66</v>
      </c>
      <c r="L882" s="24">
        <v>1.66</v>
      </c>
    </row>
    <row r="883" spans="1:12">
      <c r="A883" s="22" t="s">
        <v>26984</v>
      </c>
      <c r="B883" s="22" t="s">
        <v>26015</v>
      </c>
      <c r="C883" s="22" t="s">
        <v>26007</v>
      </c>
      <c r="D883" s="22" t="s">
        <v>26008</v>
      </c>
      <c r="E883" s="22" t="s">
        <v>26021</v>
      </c>
      <c r="F883" s="23">
        <v>5</v>
      </c>
      <c r="G883" s="22" t="s">
        <v>26029</v>
      </c>
      <c r="H883" s="22" t="s">
        <v>26011</v>
      </c>
      <c r="I883" s="22" t="s">
        <v>26012</v>
      </c>
      <c r="J883" s="22" t="s">
        <v>26013</v>
      </c>
      <c r="K883" s="24">
        <v>1.94</v>
      </c>
      <c r="L883" s="24">
        <v>1.94</v>
      </c>
    </row>
    <row r="884" spans="1:12">
      <c r="A884" s="22" t="s">
        <v>26985</v>
      </c>
      <c r="B884" s="22" t="s">
        <v>26020</v>
      </c>
      <c r="C884" s="22" t="s">
        <v>26007</v>
      </c>
      <c r="D884" s="22" t="s">
        <v>26008</v>
      </c>
      <c r="E884" s="22" t="s">
        <v>26009</v>
      </c>
      <c r="F884" s="23">
        <v>5</v>
      </c>
      <c r="G884" s="22" t="s">
        <v>26017</v>
      </c>
      <c r="H884" s="22" t="s">
        <v>26011</v>
      </c>
      <c r="I884" s="22" t="s">
        <v>26012</v>
      </c>
      <c r="J884" s="22" t="s">
        <v>26154</v>
      </c>
      <c r="K884" s="24">
        <v>0</v>
      </c>
      <c r="L884" s="24">
        <v>0</v>
      </c>
    </row>
    <row r="885" spans="1:12">
      <c r="A885" s="22" t="s">
        <v>26986</v>
      </c>
      <c r="B885" s="22" t="s">
        <v>26024</v>
      </c>
      <c r="C885" s="22" t="s">
        <v>26007</v>
      </c>
      <c r="D885" s="22" t="s">
        <v>26008</v>
      </c>
      <c r="E885" s="22" t="s">
        <v>26032</v>
      </c>
      <c r="F885" s="23">
        <v>5</v>
      </c>
      <c r="G885" s="22" t="s">
        <v>26017</v>
      </c>
      <c r="H885" s="22" t="s">
        <v>26011</v>
      </c>
      <c r="I885" s="22" t="s">
        <v>26012</v>
      </c>
      <c r="J885" s="22" t="s">
        <v>26154</v>
      </c>
      <c r="K885" s="24">
        <v>0</v>
      </c>
      <c r="L885" s="24">
        <v>0</v>
      </c>
    </row>
    <row r="886" spans="1:12">
      <c r="A886" s="22" t="s">
        <v>26987</v>
      </c>
      <c r="B886" s="22" t="s">
        <v>26024</v>
      </c>
      <c r="C886" s="22" t="s">
        <v>26007</v>
      </c>
      <c r="D886" s="22" t="s">
        <v>26008</v>
      </c>
      <c r="E886" s="22" t="s">
        <v>26084</v>
      </c>
      <c r="F886" s="23">
        <v>5</v>
      </c>
      <c r="G886" s="22" t="s">
        <v>26029</v>
      </c>
      <c r="H886" s="22" t="s">
        <v>26011</v>
      </c>
      <c r="I886" s="22" t="s">
        <v>26012</v>
      </c>
      <c r="J886" s="22" t="s">
        <v>26013</v>
      </c>
      <c r="K886" s="24">
        <v>2.4700000000000002</v>
      </c>
      <c r="L886" s="24">
        <v>2.4700000000000002</v>
      </c>
    </row>
    <row r="887" spans="1:12">
      <c r="A887" s="22" t="s">
        <v>26988</v>
      </c>
      <c r="B887" s="22" t="s">
        <v>26024</v>
      </c>
      <c r="C887" s="22" t="s">
        <v>26007</v>
      </c>
      <c r="D887" s="22" t="s">
        <v>26008</v>
      </c>
      <c r="E887" s="22" t="s">
        <v>26056</v>
      </c>
      <c r="F887" s="23">
        <v>5</v>
      </c>
      <c r="G887" s="22" t="s">
        <v>26039</v>
      </c>
      <c r="H887" s="22" t="s">
        <v>26011</v>
      </c>
      <c r="I887" s="22" t="s">
        <v>26012</v>
      </c>
      <c r="J887" s="22" t="s">
        <v>26111</v>
      </c>
      <c r="K887" s="24">
        <v>3.21</v>
      </c>
      <c r="L887" s="24">
        <v>3.21</v>
      </c>
    </row>
    <row r="888" spans="1:12">
      <c r="A888" s="22" t="s">
        <v>26989</v>
      </c>
      <c r="B888" s="22" t="s">
        <v>26015</v>
      </c>
      <c r="C888" s="22" t="s">
        <v>26007</v>
      </c>
      <c r="D888" s="22" t="s">
        <v>26008</v>
      </c>
      <c r="E888" s="22" t="s">
        <v>26016</v>
      </c>
      <c r="F888" s="23">
        <v>5</v>
      </c>
      <c r="G888" s="22" t="s">
        <v>26017</v>
      </c>
      <c r="H888" s="22" t="s">
        <v>26011</v>
      </c>
      <c r="I888" s="22" t="s">
        <v>26012</v>
      </c>
      <c r="J888" s="22" t="s">
        <v>26026</v>
      </c>
      <c r="K888" s="24">
        <v>0.6</v>
      </c>
      <c r="L888" s="24">
        <v>0.6</v>
      </c>
    </row>
    <row r="889" spans="1:12">
      <c r="A889" s="22" t="s">
        <v>26990</v>
      </c>
      <c r="B889" s="22" t="s">
        <v>26035</v>
      </c>
      <c r="C889" s="22" t="s">
        <v>26007</v>
      </c>
      <c r="D889" s="22" t="s">
        <v>26008</v>
      </c>
      <c r="E889" s="22" t="s">
        <v>26041</v>
      </c>
      <c r="F889" s="23">
        <v>5</v>
      </c>
      <c r="G889" s="22" t="s">
        <v>26010</v>
      </c>
      <c r="H889" s="22" t="s">
        <v>26011</v>
      </c>
      <c r="I889" s="22" t="s">
        <v>26012</v>
      </c>
      <c r="J889" s="22" t="s">
        <v>26120</v>
      </c>
      <c r="K889" s="24">
        <v>4</v>
      </c>
      <c r="L889" s="24">
        <v>4</v>
      </c>
    </row>
    <row r="890" spans="1:12">
      <c r="A890" s="22" t="s">
        <v>26991</v>
      </c>
      <c r="B890" s="22" t="s">
        <v>26035</v>
      </c>
      <c r="C890" s="22" t="s">
        <v>26007</v>
      </c>
      <c r="D890" s="22" t="s">
        <v>26008</v>
      </c>
      <c r="E890" s="22" t="s">
        <v>26041</v>
      </c>
      <c r="F890" s="23">
        <v>5</v>
      </c>
      <c r="G890" s="22" t="s">
        <v>26039</v>
      </c>
      <c r="H890" s="22" t="s">
        <v>26011</v>
      </c>
      <c r="I890" s="22" t="s">
        <v>26012</v>
      </c>
      <c r="J890" s="22" t="s">
        <v>26054</v>
      </c>
      <c r="K890" s="24">
        <v>3.7</v>
      </c>
      <c r="L890" s="24">
        <v>3.7</v>
      </c>
    </row>
    <row r="891" spans="1:12">
      <c r="A891" s="22" t="s">
        <v>26992</v>
      </c>
      <c r="B891" s="22" t="s">
        <v>26035</v>
      </c>
      <c r="C891" s="22" t="s">
        <v>26007</v>
      </c>
      <c r="D891" s="22" t="s">
        <v>26008</v>
      </c>
      <c r="E891" s="22" t="s">
        <v>26036</v>
      </c>
      <c r="F891" s="23">
        <v>5</v>
      </c>
      <c r="G891" s="22" t="s">
        <v>26048</v>
      </c>
      <c r="H891" s="22" t="s">
        <v>26011</v>
      </c>
      <c r="I891" s="22" t="s">
        <v>26012</v>
      </c>
      <c r="J891" s="22" t="s">
        <v>26262</v>
      </c>
      <c r="K891" s="24">
        <v>2.8</v>
      </c>
      <c r="L891" s="24">
        <v>2.8</v>
      </c>
    </row>
    <row r="892" spans="1:12">
      <c r="A892" s="22" t="s">
        <v>26993</v>
      </c>
      <c r="B892" s="22" t="s">
        <v>26035</v>
      </c>
      <c r="C892" s="22" t="s">
        <v>26007</v>
      </c>
      <c r="D892" s="22" t="s">
        <v>26008</v>
      </c>
      <c r="E892" s="22" t="s">
        <v>26132</v>
      </c>
      <c r="F892" s="23">
        <v>5</v>
      </c>
      <c r="G892" s="22" t="s">
        <v>26048</v>
      </c>
      <c r="H892" s="22" t="s">
        <v>26011</v>
      </c>
      <c r="I892" s="22" t="s">
        <v>26012</v>
      </c>
      <c r="J892" s="22" t="s">
        <v>26147</v>
      </c>
      <c r="K892" s="24">
        <v>3.75</v>
      </c>
      <c r="L892" s="24">
        <v>3.75</v>
      </c>
    </row>
    <row r="893" spans="1:12">
      <c r="A893" s="22" t="s">
        <v>26994</v>
      </c>
      <c r="B893" s="22" t="s">
        <v>26590</v>
      </c>
      <c r="C893" s="22" t="s">
        <v>26007</v>
      </c>
      <c r="D893" s="22" t="s">
        <v>26008</v>
      </c>
      <c r="E893" s="22" t="s">
        <v>26028</v>
      </c>
      <c r="F893" s="23">
        <v>5</v>
      </c>
      <c r="G893" s="22" t="s">
        <v>26106</v>
      </c>
      <c r="H893" s="22" t="s">
        <v>26011</v>
      </c>
      <c r="I893" s="22" t="s">
        <v>26012</v>
      </c>
      <c r="J893" s="22" t="s">
        <v>26062</v>
      </c>
      <c r="K893" s="24">
        <v>1.57</v>
      </c>
      <c r="L893" s="24">
        <v>1.57</v>
      </c>
    </row>
    <row r="894" spans="1:12">
      <c r="A894" s="22" t="s">
        <v>26995</v>
      </c>
      <c r="B894" s="22" t="s">
        <v>26024</v>
      </c>
      <c r="C894" s="22" t="s">
        <v>26007</v>
      </c>
      <c r="D894" s="22" t="s">
        <v>26008</v>
      </c>
      <c r="E894" s="22" t="s">
        <v>26028</v>
      </c>
      <c r="F894" s="23">
        <v>5</v>
      </c>
      <c r="G894" s="22" t="s">
        <v>26048</v>
      </c>
      <c r="H894" s="22" t="s">
        <v>26011</v>
      </c>
      <c r="I894" s="22" t="s">
        <v>26012</v>
      </c>
      <c r="J894" s="22" t="s">
        <v>26013</v>
      </c>
      <c r="K894" s="24">
        <v>2.72</v>
      </c>
      <c r="L894" s="24">
        <v>2.72</v>
      </c>
    </row>
    <row r="895" spans="1:12">
      <c r="A895" s="22" t="s">
        <v>26996</v>
      </c>
      <c r="B895" s="22" t="s">
        <v>26015</v>
      </c>
      <c r="C895" s="22" t="s">
        <v>26007</v>
      </c>
      <c r="D895" s="22" t="s">
        <v>26008</v>
      </c>
      <c r="E895" s="22" t="s">
        <v>26021</v>
      </c>
      <c r="F895" s="23">
        <v>5</v>
      </c>
      <c r="G895" s="22" t="s">
        <v>26029</v>
      </c>
      <c r="H895" s="22" t="s">
        <v>26011</v>
      </c>
      <c r="I895" s="22" t="s">
        <v>26012</v>
      </c>
      <c r="J895" s="22" t="s">
        <v>26101</v>
      </c>
      <c r="K895" s="24">
        <v>2.2799999999999998</v>
      </c>
      <c r="L895" s="24">
        <v>2.2799999999999998</v>
      </c>
    </row>
    <row r="896" spans="1:12">
      <c r="A896" s="22" t="s">
        <v>26997</v>
      </c>
      <c r="B896" s="22" t="s">
        <v>26035</v>
      </c>
      <c r="C896" s="22" t="s">
        <v>26007</v>
      </c>
      <c r="D896" s="22" t="s">
        <v>26008</v>
      </c>
      <c r="E896" s="22" t="s">
        <v>26043</v>
      </c>
      <c r="F896" s="23">
        <v>5</v>
      </c>
      <c r="G896" s="22" t="s">
        <v>26010</v>
      </c>
      <c r="H896" s="22" t="s">
        <v>26011</v>
      </c>
      <c r="I896" s="22" t="s">
        <v>26012</v>
      </c>
      <c r="J896" s="22" t="s">
        <v>26120</v>
      </c>
      <c r="K896" s="24">
        <v>3.33</v>
      </c>
      <c r="L896" s="24">
        <v>3.33</v>
      </c>
    </row>
    <row r="897" spans="1:12">
      <c r="A897" s="22" t="s">
        <v>26998</v>
      </c>
      <c r="B897" s="22" t="s">
        <v>26035</v>
      </c>
      <c r="C897" s="22" t="s">
        <v>26007</v>
      </c>
      <c r="D897" s="22" t="s">
        <v>26008</v>
      </c>
      <c r="E897" s="22" t="s">
        <v>26075</v>
      </c>
      <c r="F897" s="23">
        <v>5</v>
      </c>
      <c r="G897" s="22" t="s">
        <v>26106</v>
      </c>
      <c r="H897" s="22" t="s">
        <v>26011</v>
      </c>
      <c r="I897" s="22" t="s">
        <v>26012</v>
      </c>
      <c r="J897" s="22" t="s">
        <v>26013</v>
      </c>
      <c r="K897" s="24">
        <v>2.66</v>
      </c>
      <c r="L897" s="24">
        <v>2.66</v>
      </c>
    </row>
    <row r="898" spans="1:12">
      <c r="A898" s="22" t="s">
        <v>26999</v>
      </c>
      <c r="B898" s="22" t="s">
        <v>26035</v>
      </c>
      <c r="C898" s="22" t="s">
        <v>26007</v>
      </c>
      <c r="D898" s="22" t="s">
        <v>26008</v>
      </c>
      <c r="E898" s="22" t="s">
        <v>26028</v>
      </c>
      <c r="F898" s="23">
        <v>5</v>
      </c>
      <c r="G898" s="22" t="s">
        <v>26242</v>
      </c>
      <c r="H898" s="22" t="s">
        <v>26011</v>
      </c>
      <c r="I898" s="22" t="s">
        <v>26012</v>
      </c>
      <c r="J898" s="22" t="s">
        <v>26147</v>
      </c>
      <c r="K898" s="24">
        <v>1.64</v>
      </c>
      <c r="L898" s="24">
        <v>1.64</v>
      </c>
    </row>
    <row r="899" spans="1:12">
      <c r="A899" s="22" t="s">
        <v>27000</v>
      </c>
      <c r="B899" s="22" t="s">
        <v>26015</v>
      </c>
      <c r="C899" s="22" t="s">
        <v>26007</v>
      </c>
      <c r="D899" s="22" t="s">
        <v>26008</v>
      </c>
      <c r="E899" s="22" t="s">
        <v>26043</v>
      </c>
      <c r="F899" s="23">
        <v>5</v>
      </c>
      <c r="G899" s="22" t="s">
        <v>26048</v>
      </c>
      <c r="H899" s="22" t="s">
        <v>26011</v>
      </c>
      <c r="I899" s="22" t="s">
        <v>26012</v>
      </c>
      <c r="J899" s="22" t="s">
        <v>26062</v>
      </c>
      <c r="K899" s="24">
        <v>2.82</v>
      </c>
      <c r="L899" s="24">
        <v>2.82</v>
      </c>
    </row>
    <row r="900" spans="1:12">
      <c r="A900" s="22" t="s">
        <v>27001</v>
      </c>
      <c r="B900" s="22" t="s">
        <v>26035</v>
      </c>
      <c r="C900" s="22" t="s">
        <v>26007</v>
      </c>
      <c r="D900" s="22" t="s">
        <v>26008</v>
      </c>
      <c r="E900" s="22" t="s">
        <v>26032</v>
      </c>
      <c r="F900" s="23">
        <v>5</v>
      </c>
      <c r="G900" s="22" t="s">
        <v>26017</v>
      </c>
      <c r="H900" s="22" t="s">
        <v>26011</v>
      </c>
      <c r="I900" s="22" t="s">
        <v>26012</v>
      </c>
      <c r="J900" s="22" t="s">
        <v>26051</v>
      </c>
      <c r="K900" s="24">
        <v>0</v>
      </c>
      <c r="L900" s="24">
        <v>0</v>
      </c>
    </row>
    <row r="901" spans="1:12">
      <c r="A901" s="22" t="s">
        <v>27002</v>
      </c>
      <c r="B901" s="22" t="s">
        <v>26035</v>
      </c>
      <c r="C901" s="22" t="s">
        <v>26007</v>
      </c>
      <c r="D901" s="22" t="s">
        <v>26008</v>
      </c>
      <c r="E901" s="22" t="s">
        <v>26021</v>
      </c>
      <c r="F901" s="23">
        <v>5</v>
      </c>
      <c r="G901" s="22" t="s">
        <v>26085</v>
      </c>
      <c r="H901" s="22" t="s">
        <v>26011</v>
      </c>
      <c r="I901" s="22" t="s">
        <v>26012</v>
      </c>
      <c r="J901" s="22" t="s">
        <v>26071</v>
      </c>
      <c r="K901" s="24">
        <v>3</v>
      </c>
      <c r="L901" s="24">
        <v>3</v>
      </c>
    </row>
    <row r="902" spans="1:12">
      <c r="A902" s="22" t="s">
        <v>27003</v>
      </c>
      <c r="B902" s="22" t="s">
        <v>26015</v>
      </c>
      <c r="C902" s="22" t="s">
        <v>26007</v>
      </c>
      <c r="D902" s="22" t="s">
        <v>26008</v>
      </c>
      <c r="E902" s="22" t="s">
        <v>26025</v>
      </c>
      <c r="F902" s="23">
        <v>5</v>
      </c>
      <c r="G902" s="22" t="s">
        <v>26017</v>
      </c>
      <c r="H902" s="22" t="s">
        <v>26011</v>
      </c>
      <c r="I902" s="22" t="s">
        <v>26012</v>
      </c>
      <c r="J902" s="22" t="s">
        <v>26026</v>
      </c>
      <c r="K902" s="24">
        <v>0.57999999999999996</v>
      </c>
      <c r="L902" s="24">
        <v>0.57999999999999996</v>
      </c>
    </row>
    <row r="903" spans="1:12">
      <c r="A903" s="22" t="s">
        <v>27004</v>
      </c>
      <c r="B903" s="22" t="s">
        <v>26035</v>
      </c>
      <c r="C903" s="22" t="s">
        <v>26007</v>
      </c>
      <c r="D903" s="22" t="s">
        <v>26008</v>
      </c>
      <c r="E903" s="22" t="s">
        <v>26075</v>
      </c>
      <c r="F903" s="23">
        <v>5</v>
      </c>
      <c r="G903" s="22" t="s">
        <v>26085</v>
      </c>
      <c r="H903" s="22" t="s">
        <v>26011</v>
      </c>
      <c r="I903" s="22" t="s">
        <v>26012</v>
      </c>
      <c r="J903" s="22" t="s">
        <v>26051</v>
      </c>
      <c r="K903" s="24">
        <v>3.15</v>
      </c>
      <c r="L903" s="24">
        <v>3.15</v>
      </c>
    </row>
    <row r="904" spans="1:12">
      <c r="A904" s="22" t="s">
        <v>27005</v>
      </c>
      <c r="B904" s="22" t="s">
        <v>26035</v>
      </c>
      <c r="C904" s="22" t="s">
        <v>26007</v>
      </c>
      <c r="D904" s="22" t="s">
        <v>26008</v>
      </c>
      <c r="E904" s="22" t="s">
        <v>26016</v>
      </c>
      <c r="F904" s="23">
        <v>5</v>
      </c>
      <c r="G904" s="22" t="s">
        <v>26085</v>
      </c>
      <c r="H904" s="22" t="s">
        <v>26011</v>
      </c>
      <c r="I904" s="22" t="s">
        <v>26012</v>
      </c>
      <c r="J904" s="22" t="s">
        <v>26356</v>
      </c>
      <c r="K904" s="24">
        <v>2.12</v>
      </c>
      <c r="L904" s="24">
        <v>2.12</v>
      </c>
    </row>
    <row r="905" spans="1:12">
      <c r="A905" s="22" t="s">
        <v>27006</v>
      </c>
      <c r="B905" s="22" t="s">
        <v>26015</v>
      </c>
      <c r="C905" s="22" t="s">
        <v>26007</v>
      </c>
      <c r="D905" s="22" t="s">
        <v>26008</v>
      </c>
      <c r="E905" s="22" t="s">
        <v>26089</v>
      </c>
      <c r="F905" s="23">
        <v>5</v>
      </c>
      <c r="G905" s="22" t="s">
        <v>26085</v>
      </c>
      <c r="H905" s="22" t="s">
        <v>26011</v>
      </c>
      <c r="I905" s="22" t="s">
        <v>26012</v>
      </c>
      <c r="J905" s="22" t="s">
        <v>26022</v>
      </c>
      <c r="K905" s="24">
        <v>2.58</v>
      </c>
      <c r="L905" s="24">
        <v>2.58</v>
      </c>
    </row>
    <row r="906" spans="1:12">
      <c r="A906" s="22" t="s">
        <v>27007</v>
      </c>
      <c r="B906" s="22" t="s">
        <v>26024</v>
      </c>
      <c r="C906" s="22" t="s">
        <v>26007</v>
      </c>
      <c r="D906" s="22" t="s">
        <v>26008</v>
      </c>
      <c r="E906" s="22" t="s">
        <v>26025</v>
      </c>
      <c r="F906" s="23">
        <v>5</v>
      </c>
      <c r="G906" s="22" t="s">
        <v>26010</v>
      </c>
      <c r="H906" s="22" t="s">
        <v>26011</v>
      </c>
      <c r="I906" s="22" t="s">
        <v>26012</v>
      </c>
      <c r="J906" s="22" t="s">
        <v>26147</v>
      </c>
      <c r="K906" s="24">
        <v>3.34</v>
      </c>
      <c r="L906" s="24">
        <v>3.34</v>
      </c>
    </row>
    <row r="907" spans="1:12">
      <c r="A907" s="22" t="s">
        <v>27008</v>
      </c>
      <c r="B907" s="22" t="s">
        <v>26015</v>
      </c>
      <c r="C907" s="22" t="s">
        <v>26007</v>
      </c>
      <c r="D907" s="22" t="s">
        <v>26008</v>
      </c>
      <c r="E907" s="22" t="s">
        <v>26141</v>
      </c>
      <c r="F907" s="23">
        <v>5</v>
      </c>
      <c r="G907" s="22" t="s">
        <v>26029</v>
      </c>
      <c r="H907" s="22" t="s">
        <v>26011</v>
      </c>
      <c r="I907" s="22" t="s">
        <v>26012</v>
      </c>
      <c r="J907" s="22" t="s">
        <v>26026</v>
      </c>
      <c r="K907" s="24">
        <v>2.97</v>
      </c>
      <c r="L907" s="24">
        <v>2.6</v>
      </c>
    </row>
    <row r="908" spans="1:12">
      <c r="A908" s="22" t="s">
        <v>27009</v>
      </c>
      <c r="B908" s="22" t="s">
        <v>26024</v>
      </c>
      <c r="C908" s="22" t="s">
        <v>26007</v>
      </c>
      <c r="D908" s="22" t="s">
        <v>26008</v>
      </c>
      <c r="E908" s="22" t="s">
        <v>26080</v>
      </c>
      <c r="F908" s="23">
        <v>5</v>
      </c>
      <c r="G908" s="22" t="s">
        <v>26085</v>
      </c>
      <c r="H908" s="22" t="s">
        <v>26011</v>
      </c>
      <c r="I908" s="22" t="s">
        <v>26012</v>
      </c>
      <c r="J908" s="22" t="s">
        <v>275</v>
      </c>
      <c r="K908" s="24">
        <v>3.46</v>
      </c>
      <c r="L908" s="24">
        <v>3.46</v>
      </c>
    </row>
    <row r="909" spans="1:12">
      <c r="A909" s="22" t="s">
        <v>27010</v>
      </c>
      <c r="B909" s="22" t="s">
        <v>26015</v>
      </c>
      <c r="C909" s="22" t="s">
        <v>26007</v>
      </c>
      <c r="D909" s="22" t="s">
        <v>26008</v>
      </c>
      <c r="E909" s="22" t="s">
        <v>26047</v>
      </c>
      <c r="F909" s="23">
        <v>5</v>
      </c>
      <c r="G909" s="22" t="s">
        <v>26048</v>
      </c>
      <c r="H909" s="22" t="s">
        <v>26011</v>
      </c>
      <c r="I909" s="22" t="s">
        <v>26012</v>
      </c>
      <c r="J909" s="22" t="s">
        <v>26013</v>
      </c>
      <c r="K909" s="24">
        <v>2.71</v>
      </c>
      <c r="L909" s="24">
        <v>2.71</v>
      </c>
    </row>
    <row r="910" spans="1:12">
      <c r="A910" s="22" t="s">
        <v>27011</v>
      </c>
      <c r="B910" s="22" t="s">
        <v>26035</v>
      </c>
      <c r="C910" s="22" t="s">
        <v>26007</v>
      </c>
      <c r="D910" s="22" t="s">
        <v>26008</v>
      </c>
      <c r="E910" s="22" t="s">
        <v>26043</v>
      </c>
      <c r="F910" s="23">
        <v>5</v>
      </c>
      <c r="G910" s="22" t="s">
        <v>26085</v>
      </c>
      <c r="H910" s="22" t="s">
        <v>26011</v>
      </c>
      <c r="I910" s="22" t="s">
        <v>26012</v>
      </c>
      <c r="J910" s="22" t="s">
        <v>26077</v>
      </c>
      <c r="K910" s="24">
        <v>2.23</v>
      </c>
      <c r="L910" s="24">
        <v>2.23</v>
      </c>
    </row>
    <row r="911" spans="1:12">
      <c r="A911" s="22" t="s">
        <v>27012</v>
      </c>
      <c r="B911" s="22" t="s">
        <v>26024</v>
      </c>
      <c r="C911" s="22" t="s">
        <v>26007</v>
      </c>
      <c r="D911" s="22" t="s">
        <v>26008</v>
      </c>
      <c r="E911" s="22" t="s">
        <v>26032</v>
      </c>
      <c r="F911" s="23">
        <v>5</v>
      </c>
      <c r="G911" s="22" t="s">
        <v>26039</v>
      </c>
      <c r="H911" s="22" t="s">
        <v>26011</v>
      </c>
      <c r="I911" s="22" t="s">
        <v>26012</v>
      </c>
      <c r="J911" s="22" t="s">
        <v>26049</v>
      </c>
      <c r="K911" s="24">
        <v>2.85</v>
      </c>
      <c r="L911" s="24">
        <v>2.85</v>
      </c>
    </row>
    <row r="912" spans="1:12">
      <c r="A912" s="22" t="s">
        <v>27013</v>
      </c>
      <c r="B912" s="22" t="s">
        <v>26035</v>
      </c>
      <c r="C912" s="22" t="s">
        <v>26007</v>
      </c>
      <c r="D912" s="22" t="s">
        <v>26008</v>
      </c>
      <c r="E912" s="22" t="s">
        <v>26025</v>
      </c>
      <c r="F912" s="23">
        <v>5</v>
      </c>
      <c r="G912" s="22" t="s">
        <v>26048</v>
      </c>
      <c r="H912" s="22" t="s">
        <v>26011</v>
      </c>
      <c r="I912" s="22" t="s">
        <v>26012</v>
      </c>
      <c r="J912" s="22" t="s">
        <v>26013</v>
      </c>
      <c r="K912" s="24">
        <v>3.33</v>
      </c>
      <c r="L912" s="24">
        <v>3.33</v>
      </c>
    </row>
    <row r="913" spans="1:12">
      <c r="A913" s="22" t="s">
        <v>27014</v>
      </c>
      <c r="B913" s="22" t="s">
        <v>26035</v>
      </c>
      <c r="C913" s="22" t="s">
        <v>26007</v>
      </c>
      <c r="D913" s="22" t="s">
        <v>26008</v>
      </c>
      <c r="E913" s="22" t="s">
        <v>26089</v>
      </c>
      <c r="F913" s="23">
        <v>5</v>
      </c>
      <c r="G913" s="22" t="s">
        <v>26093</v>
      </c>
      <c r="H913" s="22" t="s">
        <v>26011</v>
      </c>
      <c r="I913" s="22" t="s">
        <v>26012</v>
      </c>
      <c r="J913" s="22" t="s">
        <v>26049</v>
      </c>
      <c r="K913" s="24">
        <v>3.12</v>
      </c>
      <c r="L913" s="24">
        <v>2.9</v>
      </c>
    </row>
    <row r="914" spans="1:12">
      <c r="A914" s="22" t="s">
        <v>27015</v>
      </c>
      <c r="B914" s="22" t="s">
        <v>26006</v>
      </c>
      <c r="C914" s="22" t="s">
        <v>26007</v>
      </c>
      <c r="D914" s="22" t="s">
        <v>26008</v>
      </c>
      <c r="E914" s="22" t="s">
        <v>26016</v>
      </c>
      <c r="F914" s="23">
        <v>5</v>
      </c>
      <c r="G914" s="22" t="s">
        <v>26029</v>
      </c>
      <c r="H914" s="22" t="s">
        <v>26011</v>
      </c>
      <c r="I914" s="22" t="s">
        <v>26012</v>
      </c>
      <c r="J914" s="22" t="s">
        <v>26356</v>
      </c>
      <c r="K914" s="24">
        <v>2</v>
      </c>
      <c r="L914" s="24">
        <v>2</v>
      </c>
    </row>
    <row r="915" spans="1:12">
      <c r="A915" s="22" t="s">
        <v>27016</v>
      </c>
      <c r="B915" s="22" t="s">
        <v>26015</v>
      </c>
      <c r="C915" s="22" t="s">
        <v>26007</v>
      </c>
      <c r="D915" s="22" t="s">
        <v>26008</v>
      </c>
      <c r="E915" s="22" t="s">
        <v>26016</v>
      </c>
      <c r="F915" s="23">
        <v>5</v>
      </c>
      <c r="G915" s="22" t="s">
        <v>26044</v>
      </c>
      <c r="H915" s="22" t="s">
        <v>26011</v>
      </c>
      <c r="I915" s="22" t="s">
        <v>26012</v>
      </c>
      <c r="J915" s="22" t="s">
        <v>26356</v>
      </c>
      <c r="K915" s="24">
        <v>2.56</v>
      </c>
      <c r="L915" s="24">
        <v>2.56</v>
      </c>
    </row>
    <row r="916" spans="1:12">
      <c r="A916" s="22" t="s">
        <v>27017</v>
      </c>
      <c r="B916" s="22" t="s">
        <v>26035</v>
      </c>
      <c r="C916" s="22" t="s">
        <v>26007</v>
      </c>
      <c r="D916" s="22" t="s">
        <v>26008</v>
      </c>
      <c r="E916" s="22" t="s">
        <v>26084</v>
      </c>
      <c r="F916" s="23">
        <v>5</v>
      </c>
      <c r="G916" s="22" t="s">
        <v>26106</v>
      </c>
      <c r="H916" s="22" t="s">
        <v>26011</v>
      </c>
      <c r="I916" s="22" t="s">
        <v>26012</v>
      </c>
      <c r="J916" s="22" t="s">
        <v>26026</v>
      </c>
      <c r="K916" s="24">
        <v>2.65</v>
      </c>
      <c r="L916" s="24">
        <v>2.65</v>
      </c>
    </row>
    <row r="917" spans="1:12">
      <c r="A917" s="22" t="s">
        <v>27018</v>
      </c>
      <c r="B917" s="22" t="s">
        <v>26006</v>
      </c>
      <c r="C917" s="22" t="s">
        <v>26007</v>
      </c>
      <c r="D917" s="22" t="s">
        <v>26008</v>
      </c>
      <c r="E917" s="22" t="s">
        <v>26047</v>
      </c>
      <c r="F917" s="23">
        <v>5</v>
      </c>
      <c r="G917" s="22" t="s">
        <v>26085</v>
      </c>
      <c r="H917" s="22" t="s">
        <v>26011</v>
      </c>
      <c r="I917" s="22" t="s">
        <v>26012</v>
      </c>
      <c r="J917" s="22" t="s">
        <v>26154</v>
      </c>
      <c r="K917" s="24">
        <v>2.68</v>
      </c>
      <c r="L917" s="24">
        <v>2.68</v>
      </c>
    </row>
    <row r="918" spans="1:12">
      <c r="A918" s="22" t="s">
        <v>27019</v>
      </c>
      <c r="B918" s="22" t="s">
        <v>26020</v>
      </c>
      <c r="C918" s="22" t="s">
        <v>26007</v>
      </c>
      <c r="D918" s="22" t="s">
        <v>26008</v>
      </c>
      <c r="E918" s="22" t="s">
        <v>26176</v>
      </c>
      <c r="F918" s="23">
        <v>5</v>
      </c>
      <c r="G918" s="22" t="s">
        <v>26044</v>
      </c>
      <c r="H918" s="22" t="s">
        <v>26011</v>
      </c>
      <c r="I918" s="22" t="s">
        <v>26012</v>
      </c>
      <c r="J918" s="22" t="s">
        <v>26154</v>
      </c>
      <c r="K918" s="24">
        <v>2.35</v>
      </c>
      <c r="L918" s="24">
        <v>2.35</v>
      </c>
    </row>
    <row r="919" spans="1:12">
      <c r="A919" s="22" t="s">
        <v>27020</v>
      </c>
      <c r="B919" s="22" t="s">
        <v>26024</v>
      </c>
      <c r="C919" s="22" t="s">
        <v>26007</v>
      </c>
      <c r="D919" s="22" t="s">
        <v>26008</v>
      </c>
      <c r="E919" s="22" t="s">
        <v>26043</v>
      </c>
      <c r="F919" s="23">
        <v>5</v>
      </c>
      <c r="G919" s="22" t="s">
        <v>26029</v>
      </c>
      <c r="H919" s="22" t="s">
        <v>26011</v>
      </c>
      <c r="I919" s="22" t="s">
        <v>26012</v>
      </c>
      <c r="J919" s="22" t="s">
        <v>26026</v>
      </c>
      <c r="K919" s="24">
        <v>2.4700000000000002</v>
      </c>
      <c r="L919" s="24">
        <v>2.4700000000000002</v>
      </c>
    </row>
    <row r="920" spans="1:12">
      <c r="A920" s="22" t="s">
        <v>27021</v>
      </c>
      <c r="B920" s="22" t="s">
        <v>26020</v>
      </c>
      <c r="C920" s="22" t="s">
        <v>26007</v>
      </c>
      <c r="D920" s="22" t="s">
        <v>26008</v>
      </c>
      <c r="E920" s="22" t="s">
        <v>26047</v>
      </c>
      <c r="F920" s="23">
        <v>5</v>
      </c>
      <c r="G920" s="22" t="s">
        <v>26106</v>
      </c>
      <c r="H920" s="22" t="s">
        <v>26011</v>
      </c>
      <c r="I920" s="22" t="s">
        <v>26012</v>
      </c>
      <c r="J920" s="22" t="s">
        <v>26013</v>
      </c>
      <c r="K920" s="24">
        <v>2.15</v>
      </c>
      <c r="L920" s="24">
        <v>2.15</v>
      </c>
    </row>
    <row r="921" spans="1:12">
      <c r="A921" s="22" t="s">
        <v>27022</v>
      </c>
      <c r="B921" s="22" t="s">
        <v>26035</v>
      </c>
      <c r="C921" s="22" t="s">
        <v>26007</v>
      </c>
      <c r="D921" s="22" t="s">
        <v>26008</v>
      </c>
      <c r="E921" s="22" t="s">
        <v>26025</v>
      </c>
      <c r="F921" s="23">
        <v>5</v>
      </c>
      <c r="G921" s="22" t="s">
        <v>26048</v>
      </c>
      <c r="H921" s="22" t="s">
        <v>26011</v>
      </c>
      <c r="I921" s="22" t="s">
        <v>26012</v>
      </c>
      <c r="J921" s="22" t="s">
        <v>26111</v>
      </c>
      <c r="K921" s="24">
        <v>3.15</v>
      </c>
      <c r="L921" s="24">
        <v>3.15</v>
      </c>
    </row>
    <row r="922" spans="1:12">
      <c r="A922" s="22" t="s">
        <v>27023</v>
      </c>
      <c r="B922" s="22" t="s">
        <v>26006</v>
      </c>
      <c r="C922" s="22" t="s">
        <v>26007</v>
      </c>
      <c r="D922" s="22" t="s">
        <v>26008</v>
      </c>
      <c r="E922" s="22" t="s">
        <v>26113</v>
      </c>
      <c r="F922" s="23">
        <v>5</v>
      </c>
      <c r="G922" s="22" t="s">
        <v>26010</v>
      </c>
      <c r="H922" s="22" t="s">
        <v>26011</v>
      </c>
      <c r="I922" s="22" t="s">
        <v>26012</v>
      </c>
      <c r="J922" s="22" t="s">
        <v>26356</v>
      </c>
      <c r="K922" s="24">
        <v>2.68</v>
      </c>
      <c r="L922" s="24">
        <v>2.68</v>
      </c>
    </row>
    <row r="923" spans="1:12">
      <c r="A923" s="22" t="s">
        <v>27024</v>
      </c>
      <c r="B923" s="22" t="s">
        <v>26015</v>
      </c>
      <c r="C923" s="22" t="s">
        <v>26007</v>
      </c>
      <c r="D923" s="22" t="s">
        <v>26008</v>
      </c>
      <c r="E923" s="22" t="s">
        <v>26028</v>
      </c>
      <c r="F923" s="23">
        <v>5</v>
      </c>
      <c r="G923" s="22" t="s">
        <v>26144</v>
      </c>
      <c r="H923" s="22" t="s">
        <v>26011</v>
      </c>
      <c r="I923" s="22" t="s">
        <v>26012</v>
      </c>
      <c r="J923" s="22" t="s">
        <v>26356</v>
      </c>
      <c r="K923" s="24">
        <v>3.04</v>
      </c>
      <c r="L923" s="24">
        <v>3.04</v>
      </c>
    </row>
    <row r="924" spans="1:12">
      <c r="A924" s="22" t="s">
        <v>27025</v>
      </c>
      <c r="B924" s="22" t="s">
        <v>26035</v>
      </c>
      <c r="C924" s="22" t="s">
        <v>26007</v>
      </c>
      <c r="D924" s="22" t="s">
        <v>26008</v>
      </c>
      <c r="E924" s="22" t="s">
        <v>26141</v>
      </c>
      <c r="F924" s="23">
        <v>5</v>
      </c>
      <c r="G924" s="22" t="s">
        <v>26085</v>
      </c>
      <c r="H924" s="22" t="s">
        <v>26011</v>
      </c>
      <c r="I924" s="22" t="s">
        <v>26012</v>
      </c>
      <c r="J924" s="22" t="s">
        <v>26049</v>
      </c>
      <c r="K924" s="24">
        <v>3</v>
      </c>
      <c r="L924" s="24">
        <v>3</v>
      </c>
    </row>
    <row r="925" spans="1:12">
      <c r="A925" s="22" t="s">
        <v>27026</v>
      </c>
      <c r="B925" s="22" t="s">
        <v>26015</v>
      </c>
      <c r="C925" s="22" t="s">
        <v>26007</v>
      </c>
      <c r="D925" s="22" t="s">
        <v>26008</v>
      </c>
      <c r="E925" s="22" t="s">
        <v>26021</v>
      </c>
      <c r="F925" s="23">
        <v>5</v>
      </c>
      <c r="G925" s="22" t="s">
        <v>26085</v>
      </c>
      <c r="H925" s="22" t="s">
        <v>26011</v>
      </c>
      <c r="I925" s="22" t="s">
        <v>26012</v>
      </c>
      <c r="J925" s="22" t="s">
        <v>26120</v>
      </c>
      <c r="K925" s="24">
        <v>3.17</v>
      </c>
      <c r="L925" s="24">
        <v>3.17</v>
      </c>
    </row>
    <row r="926" spans="1:12">
      <c r="A926" s="22" t="s">
        <v>27027</v>
      </c>
      <c r="B926" s="22" t="s">
        <v>26015</v>
      </c>
      <c r="C926" s="22" t="s">
        <v>26007</v>
      </c>
      <c r="D926" s="22" t="s">
        <v>26008</v>
      </c>
      <c r="E926" s="22" t="s">
        <v>26080</v>
      </c>
      <c r="F926" s="23">
        <v>5</v>
      </c>
      <c r="G926" s="22" t="s">
        <v>26085</v>
      </c>
      <c r="H926" s="22" t="s">
        <v>26011</v>
      </c>
      <c r="I926" s="22" t="s">
        <v>26012</v>
      </c>
      <c r="J926" s="22" t="s">
        <v>26049</v>
      </c>
      <c r="K926" s="24">
        <v>2.5499999999999998</v>
      </c>
      <c r="L926" s="24">
        <v>2.5499999999999998</v>
      </c>
    </row>
    <row r="927" spans="1:12">
      <c r="A927" s="22" t="s">
        <v>27028</v>
      </c>
      <c r="B927" s="22" t="s">
        <v>26024</v>
      </c>
      <c r="C927" s="22" t="s">
        <v>26007</v>
      </c>
      <c r="D927" s="22" t="s">
        <v>26008</v>
      </c>
      <c r="E927" s="22" t="s">
        <v>26043</v>
      </c>
      <c r="F927" s="23">
        <v>5</v>
      </c>
      <c r="G927" s="22" t="s">
        <v>26017</v>
      </c>
      <c r="H927" s="22" t="s">
        <v>26011</v>
      </c>
      <c r="I927" s="22" t="s">
        <v>26012</v>
      </c>
      <c r="J927" s="22" t="s">
        <v>26049</v>
      </c>
      <c r="K927" s="24">
        <v>3.01</v>
      </c>
      <c r="L927" s="24">
        <v>3.01</v>
      </c>
    </row>
    <row r="928" spans="1:12">
      <c r="A928" s="22" t="s">
        <v>27029</v>
      </c>
      <c r="B928" s="22" t="s">
        <v>26024</v>
      </c>
      <c r="C928" s="22" t="s">
        <v>26007</v>
      </c>
      <c r="D928" s="22" t="s">
        <v>26008</v>
      </c>
      <c r="E928" s="22" t="s">
        <v>26016</v>
      </c>
      <c r="F928" s="23">
        <v>5</v>
      </c>
      <c r="G928" s="22" t="s">
        <v>26076</v>
      </c>
      <c r="H928" s="22" t="s">
        <v>26011</v>
      </c>
      <c r="I928" s="22" t="s">
        <v>26012</v>
      </c>
      <c r="J928" s="22" t="s">
        <v>26147</v>
      </c>
      <c r="K928" s="24">
        <v>0.97</v>
      </c>
      <c r="L928" s="24">
        <v>0.97</v>
      </c>
    </row>
    <row r="929" spans="1:12">
      <c r="A929" s="22" t="s">
        <v>27030</v>
      </c>
      <c r="B929" s="22" t="s">
        <v>26020</v>
      </c>
      <c r="C929" s="22" t="s">
        <v>26007</v>
      </c>
      <c r="D929" s="22" t="s">
        <v>26008</v>
      </c>
      <c r="E929" s="22" t="s">
        <v>26036</v>
      </c>
      <c r="F929" s="23">
        <v>5</v>
      </c>
      <c r="G929" s="22" t="s">
        <v>26085</v>
      </c>
      <c r="H929" s="22" t="s">
        <v>26011</v>
      </c>
      <c r="I929" s="22" t="s">
        <v>26012</v>
      </c>
      <c r="J929" s="22" t="s">
        <v>26051</v>
      </c>
      <c r="K929" s="24">
        <v>2.79</v>
      </c>
      <c r="L929" s="24">
        <v>2.79</v>
      </c>
    </row>
    <row r="930" spans="1:12">
      <c r="A930" s="22" t="s">
        <v>27031</v>
      </c>
      <c r="B930" s="22" t="s">
        <v>26024</v>
      </c>
      <c r="C930" s="22" t="s">
        <v>26007</v>
      </c>
      <c r="D930" s="22" t="s">
        <v>26008</v>
      </c>
      <c r="E930" s="22" t="s">
        <v>26032</v>
      </c>
      <c r="F930" s="23">
        <v>5</v>
      </c>
      <c r="G930" s="22" t="s">
        <v>26029</v>
      </c>
      <c r="H930" s="22" t="s">
        <v>26011</v>
      </c>
      <c r="I930" s="22" t="s">
        <v>26012</v>
      </c>
      <c r="J930" s="22" t="s">
        <v>26111</v>
      </c>
      <c r="K930" s="24">
        <v>1.72</v>
      </c>
      <c r="L930" s="24">
        <v>1.72</v>
      </c>
    </row>
    <row r="931" spans="1:12">
      <c r="A931" s="22" t="s">
        <v>27032</v>
      </c>
      <c r="B931" s="22" t="s">
        <v>26024</v>
      </c>
      <c r="C931" s="22" t="s">
        <v>26007</v>
      </c>
      <c r="D931" s="22" t="s">
        <v>26008</v>
      </c>
      <c r="E931" s="22" t="s">
        <v>26032</v>
      </c>
      <c r="F931" s="23">
        <v>5</v>
      </c>
      <c r="G931" s="22" t="s">
        <v>26093</v>
      </c>
      <c r="H931" s="22" t="s">
        <v>26011</v>
      </c>
      <c r="I931" s="22" t="s">
        <v>26012</v>
      </c>
      <c r="J931" s="22" t="s">
        <v>26013</v>
      </c>
      <c r="K931" s="24">
        <v>2.83</v>
      </c>
      <c r="L931" s="24">
        <v>2.83</v>
      </c>
    </row>
    <row r="932" spans="1:12">
      <c r="A932" s="22" t="s">
        <v>27033</v>
      </c>
      <c r="B932" s="22" t="s">
        <v>26035</v>
      </c>
      <c r="C932" s="22" t="s">
        <v>26007</v>
      </c>
      <c r="D932" s="22" t="s">
        <v>26008</v>
      </c>
      <c r="E932" s="22" t="s">
        <v>26176</v>
      </c>
      <c r="F932" s="23">
        <v>5</v>
      </c>
      <c r="G932" s="22" t="s">
        <v>26029</v>
      </c>
      <c r="H932" s="22" t="s">
        <v>26011</v>
      </c>
      <c r="I932" s="22" t="s">
        <v>26012</v>
      </c>
      <c r="J932" s="22" t="s">
        <v>26054</v>
      </c>
      <c r="K932" s="24">
        <v>2</v>
      </c>
      <c r="L932" s="24">
        <v>2</v>
      </c>
    </row>
    <row r="933" spans="1:12">
      <c r="A933" s="22" t="s">
        <v>27034</v>
      </c>
      <c r="B933" s="22" t="s">
        <v>26035</v>
      </c>
      <c r="C933" s="22" t="s">
        <v>26007</v>
      </c>
      <c r="D933" s="22" t="s">
        <v>26008</v>
      </c>
      <c r="E933" s="22" t="s">
        <v>26119</v>
      </c>
      <c r="F933" s="23">
        <v>5</v>
      </c>
      <c r="G933" s="22" t="s">
        <v>26010</v>
      </c>
      <c r="H933" s="22" t="s">
        <v>26011</v>
      </c>
      <c r="I933" s="22" t="s">
        <v>26012</v>
      </c>
      <c r="J933" s="22" t="s">
        <v>26091</v>
      </c>
      <c r="K933" s="24">
        <v>3</v>
      </c>
      <c r="L933" s="24">
        <v>3</v>
      </c>
    </row>
    <row r="934" spans="1:12">
      <c r="A934" s="22" t="s">
        <v>27035</v>
      </c>
      <c r="B934" s="22" t="s">
        <v>26015</v>
      </c>
      <c r="C934" s="22" t="s">
        <v>26007</v>
      </c>
      <c r="D934" s="22" t="s">
        <v>26008</v>
      </c>
      <c r="E934" s="22" t="s">
        <v>26016</v>
      </c>
      <c r="F934" s="23">
        <v>5</v>
      </c>
      <c r="G934" s="22" t="s">
        <v>26044</v>
      </c>
      <c r="H934" s="22" t="s">
        <v>26011</v>
      </c>
      <c r="I934" s="22" t="s">
        <v>26012</v>
      </c>
      <c r="J934" s="22" t="s">
        <v>26149</v>
      </c>
      <c r="K934" s="24">
        <v>1.33</v>
      </c>
      <c r="L934" s="24">
        <v>1.33</v>
      </c>
    </row>
    <row r="935" spans="1:12">
      <c r="A935" s="22" t="s">
        <v>27036</v>
      </c>
      <c r="B935" s="22" t="s">
        <v>26035</v>
      </c>
      <c r="C935" s="22" t="s">
        <v>26007</v>
      </c>
      <c r="D935" s="22" t="s">
        <v>26008</v>
      </c>
      <c r="E935" s="22" t="s">
        <v>26041</v>
      </c>
      <c r="F935" s="23">
        <v>5</v>
      </c>
      <c r="G935" s="22" t="s">
        <v>26085</v>
      </c>
      <c r="H935" s="22" t="s">
        <v>26011</v>
      </c>
      <c r="I935" s="22" t="s">
        <v>26012</v>
      </c>
      <c r="J935" s="22" t="s">
        <v>26037</v>
      </c>
      <c r="K935" s="24">
        <v>3.28</v>
      </c>
      <c r="L935" s="24">
        <v>3.28</v>
      </c>
    </row>
    <row r="936" spans="1:12">
      <c r="A936" s="22" t="s">
        <v>27037</v>
      </c>
      <c r="B936" s="22" t="s">
        <v>26035</v>
      </c>
      <c r="C936" s="22" t="s">
        <v>26007</v>
      </c>
      <c r="D936" s="22" t="s">
        <v>26008</v>
      </c>
      <c r="E936" s="22" t="s">
        <v>26098</v>
      </c>
      <c r="F936" s="23">
        <v>5</v>
      </c>
      <c r="G936" s="22" t="s">
        <v>26085</v>
      </c>
      <c r="H936" s="22" t="s">
        <v>26011</v>
      </c>
      <c r="I936" s="22" t="s">
        <v>26012</v>
      </c>
      <c r="J936" s="22" t="s">
        <v>26154</v>
      </c>
      <c r="K936" s="24">
        <v>3.5</v>
      </c>
      <c r="L936" s="24">
        <v>3.5</v>
      </c>
    </row>
    <row r="937" spans="1:12">
      <c r="A937" s="22" t="s">
        <v>27038</v>
      </c>
      <c r="B937" s="22" t="s">
        <v>26035</v>
      </c>
      <c r="C937" s="22" t="s">
        <v>26007</v>
      </c>
      <c r="D937" s="22" t="s">
        <v>26008</v>
      </c>
      <c r="E937" s="22" t="s">
        <v>26025</v>
      </c>
      <c r="F937" s="23">
        <v>5</v>
      </c>
      <c r="G937" s="22" t="s">
        <v>26048</v>
      </c>
      <c r="H937" s="22" t="s">
        <v>26011</v>
      </c>
      <c r="I937" s="22" t="s">
        <v>26012</v>
      </c>
      <c r="J937" s="22" t="s">
        <v>26054</v>
      </c>
      <c r="K937" s="24">
        <v>3.65</v>
      </c>
      <c r="L937" s="24">
        <v>3.65</v>
      </c>
    </row>
    <row r="938" spans="1:12">
      <c r="A938" s="22" t="s">
        <v>27039</v>
      </c>
      <c r="B938" s="22" t="s">
        <v>26024</v>
      </c>
      <c r="C938" s="22" t="s">
        <v>26007</v>
      </c>
      <c r="D938" s="22" t="s">
        <v>26008</v>
      </c>
      <c r="E938" s="22" t="s">
        <v>26025</v>
      </c>
      <c r="F938" s="23">
        <v>5</v>
      </c>
      <c r="G938" s="22" t="s">
        <v>26029</v>
      </c>
      <c r="H938" s="22" t="s">
        <v>26011</v>
      </c>
      <c r="I938" s="22" t="s">
        <v>26012</v>
      </c>
      <c r="J938" s="22" t="s">
        <v>26120</v>
      </c>
      <c r="K938" s="24">
        <v>2.23</v>
      </c>
      <c r="L938" s="24">
        <v>2.23</v>
      </c>
    </row>
    <row r="939" spans="1:12">
      <c r="A939" s="22" t="s">
        <v>27040</v>
      </c>
      <c r="B939" s="22" t="s">
        <v>26035</v>
      </c>
      <c r="C939" s="22" t="s">
        <v>26007</v>
      </c>
      <c r="D939" s="22" t="s">
        <v>26008</v>
      </c>
      <c r="E939" s="22" t="s">
        <v>26089</v>
      </c>
      <c r="F939" s="23">
        <v>5</v>
      </c>
      <c r="G939" s="22" t="s">
        <v>26093</v>
      </c>
      <c r="H939" s="22" t="s">
        <v>26011</v>
      </c>
      <c r="I939" s="22" t="s">
        <v>26012</v>
      </c>
      <c r="J939" s="22" t="s">
        <v>26120</v>
      </c>
      <c r="K939" s="24">
        <v>2.2000000000000002</v>
      </c>
      <c r="L939" s="24">
        <v>2.2000000000000002</v>
      </c>
    </row>
    <row r="940" spans="1:12">
      <c r="A940" s="22" t="s">
        <v>27041</v>
      </c>
      <c r="B940" s="22" t="s">
        <v>26024</v>
      </c>
      <c r="C940" s="22" t="s">
        <v>26007</v>
      </c>
      <c r="D940" s="22" t="s">
        <v>26008</v>
      </c>
      <c r="E940" s="22" t="s">
        <v>26016</v>
      </c>
      <c r="F940" s="23">
        <v>5</v>
      </c>
      <c r="G940" s="22" t="s">
        <v>26010</v>
      </c>
      <c r="H940" s="22" t="s">
        <v>26011</v>
      </c>
      <c r="I940" s="22" t="s">
        <v>26012</v>
      </c>
      <c r="J940" s="22" t="s">
        <v>26049</v>
      </c>
      <c r="K940" s="24">
        <v>3.71</v>
      </c>
      <c r="L940" s="24">
        <v>3.71</v>
      </c>
    </row>
    <row r="941" spans="1:12">
      <c r="A941" s="22" t="s">
        <v>27042</v>
      </c>
      <c r="B941" s="22" t="s">
        <v>26035</v>
      </c>
      <c r="C941" s="22" t="s">
        <v>26007</v>
      </c>
      <c r="D941" s="22" t="s">
        <v>26008</v>
      </c>
      <c r="E941" s="22" t="s">
        <v>26043</v>
      </c>
      <c r="F941" s="23">
        <v>5</v>
      </c>
      <c r="G941" s="22" t="s">
        <v>26085</v>
      </c>
      <c r="H941" s="22" t="s">
        <v>26011</v>
      </c>
      <c r="I941" s="22" t="s">
        <v>26012</v>
      </c>
      <c r="J941" s="22" t="s">
        <v>26013</v>
      </c>
      <c r="K941" s="24">
        <v>3</v>
      </c>
      <c r="L941" s="24">
        <v>3</v>
      </c>
    </row>
    <row r="942" spans="1:12">
      <c r="A942" s="22" t="s">
        <v>27043</v>
      </c>
      <c r="B942" s="22" t="s">
        <v>26015</v>
      </c>
      <c r="C942" s="22" t="s">
        <v>26007</v>
      </c>
      <c r="D942" s="22" t="s">
        <v>26008</v>
      </c>
      <c r="E942" s="22" t="s">
        <v>26032</v>
      </c>
      <c r="F942" s="23">
        <v>5</v>
      </c>
      <c r="G942" s="22" t="s">
        <v>26106</v>
      </c>
      <c r="H942" s="22" t="s">
        <v>26011</v>
      </c>
      <c r="I942" s="22" t="s">
        <v>26012</v>
      </c>
      <c r="J942" s="22" t="s">
        <v>26054</v>
      </c>
      <c r="K942" s="24">
        <v>2.74</v>
      </c>
      <c r="L942" s="24">
        <v>2.74</v>
      </c>
    </row>
    <row r="943" spans="1:12">
      <c r="A943" s="22" t="s">
        <v>27044</v>
      </c>
      <c r="B943" s="22" t="s">
        <v>26024</v>
      </c>
      <c r="C943" s="22" t="s">
        <v>26007</v>
      </c>
      <c r="D943" s="22" t="s">
        <v>26008</v>
      </c>
      <c r="E943" s="22" t="s">
        <v>26032</v>
      </c>
      <c r="F943" s="23">
        <v>5</v>
      </c>
      <c r="G943" s="22" t="s">
        <v>26085</v>
      </c>
      <c r="H943" s="22" t="s">
        <v>26011</v>
      </c>
      <c r="I943" s="22" t="s">
        <v>26012</v>
      </c>
      <c r="J943" s="22" t="s">
        <v>26026</v>
      </c>
      <c r="K943" s="24">
        <v>3.04</v>
      </c>
      <c r="L943" s="24">
        <v>3.04</v>
      </c>
    </row>
    <row r="944" spans="1:12">
      <c r="A944" s="22" t="s">
        <v>27045</v>
      </c>
      <c r="B944" s="22" t="s">
        <v>26035</v>
      </c>
      <c r="C944" s="22" t="s">
        <v>26007</v>
      </c>
      <c r="D944" s="22" t="s">
        <v>26008</v>
      </c>
      <c r="E944" s="22" t="s">
        <v>26041</v>
      </c>
      <c r="F944" s="23">
        <v>5</v>
      </c>
      <c r="G944" s="22" t="s">
        <v>26106</v>
      </c>
      <c r="H944" s="22" t="s">
        <v>26011</v>
      </c>
      <c r="I944" s="22" t="s">
        <v>26012</v>
      </c>
      <c r="J944" s="22" t="s">
        <v>26022</v>
      </c>
      <c r="K944" s="24">
        <v>2.58</v>
      </c>
      <c r="L944" s="24">
        <v>2.58</v>
      </c>
    </row>
    <row r="945" spans="1:12">
      <c r="A945" s="22" t="s">
        <v>27046</v>
      </c>
      <c r="B945" s="22" t="s">
        <v>26020</v>
      </c>
      <c r="C945" s="22" t="s">
        <v>26007</v>
      </c>
      <c r="D945" s="22" t="s">
        <v>26008</v>
      </c>
      <c r="E945" s="22" t="s">
        <v>26025</v>
      </c>
      <c r="F945" s="23">
        <v>5</v>
      </c>
      <c r="G945" s="22" t="s">
        <v>26029</v>
      </c>
      <c r="H945" s="22" t="s">
        <v>26011</v>
      </c>
      <c r="I945" s="22" t="s">
        <v>26012</v>
      </c>
      <c r="J945" s="22" t="s">
        <v>26051</v>
      </c>
      <c r="K945" s="24">
        <v>2.36</v>
      </c>
      <c r="L945" s="24">
        <v>2.36</v>
      </c>
    </row>
    <row r="946" spans="1:12">
      <c r="A946" s="22" t="s">
        <v>27047</v>
      </c>
      <c r="B946" s="22" t="s">
        <v>26035</v>
      </c>
      <c r="C946" s="22" t="s">
        <v>26007</v>
      </c>
      <c r="D946" s="22" t="s">
        <v>26008</v>
      </c>
      <c r="E946" s="22" t="s">
        <v>26047</v>
      </c>
      <c r="F946" s="23">
        <v>5</v>
      </c>
      <c r="G946" s="22" t="s">
        <v>26010</v>
      </c>
      <c r="H946" s="22" t="s">
        <v>26011</v>
      </c>
      <c r="I946" s="22" t="s">
        <v>26012</v>
      </c>
      <c r="J946" s="22" t="s">
        <v>26344</v>
      </c>
      <c r="K946" s="24">
        <v>4</v>
      </c>
      <c r="L946" s="24">
        <v>4</v>
      </c>
    </row>
    <row r="947" spans="1:12">
      <c r="A947" s="22" t="s">
        <v>27048</v>
      </c>
      <c r="B947" s="22" t="s">
        <v>26035</v>
      </c>
      <c r="C947" s="22" t="s">
        <v>26007</v>
      </c>
      <c r="D947" s="22" t="s">
        <v>26008</v>
      </c>
      <c r="E947" s="22" t="s">
        <v>26009</v>
      </c>
      <c r="F947" s="23">
        <v>5</v>
      </c>
      <c r="G947" s="22" t="s">
        <v>26106</v>
      </c>
      <c r="H947" s="22" t="s">
        <v>26011</v>
      </c>
      <c r="I947" s="22" t="s">
        <v>26012</v>
      </c>
      <c r="J947" s="22" t="s">
        <v>26013</v>
      </c>
      <c r="K947" s="24">
        <v>2.5</v>
      </c>
      <c r="L947" s="24">
        <v>2.5</v>
      </c>
    </row>
    <row r="948" spans="1:12">
      <c r="A948" s="22" t="s">
        <v>27049</v>
      </c>
      <c r="B948" s="22" t="s">
        <v>26035</v>
      </c>
      <c r="C948" s="22" t="s">
        <v>26007</v>
      </c>
      <c r="D948" s="22" t="s">
        <v>26008</v>
      </c>
      <c r="E948" s="22" t="s">
        <v>26080</v>
      </c>
      <c r="F948" s="23">
        <v>5</v>
      </c>
      <c r="G948" s="22" t="s">
        <v>26029</v>
      </c>
      <c r="H948" s="22" t="s">
        <v>26011</v>
      </c>
      <c r="I948" s="22" t="s">
        <v>26012</v>
      </c>
      <c r="J948" s="22" t="s">
        <v>26356</v>
      </c>
      <c r="K948" s="24">
        <v>2.17</v>
      </c>
      <c r="L948" s="24">
        <v>2.17</v>
      </c>
    </row>
    <row r="949" spans="1:12">
      <c r="A949" s="22" t="s">
        <v>27050</v>
      </c>
      <c r="B949" s="22" t="s">
        <v>26035</v>
      </c>
      <c r="C949" s="22" t="s">
        <v>26007</v>
      </c>
      <c r="D949" s="22" t="s">
        <v>26008</v>
      </c>
      <c r="E949" s="22" t="s">
        <v>26246</v>
      </c>
      <c r="F949" s="23">
        <v>5</v>
      </c>
      <c r="G949" s="22" t="s">
        <v>26010</v>
      </c>
      <c r="H949" s="22" t="s">
        <v>26011</v>
      </c>
      <c r="I949" s="22" t="s">
        <v>26012</v>
      </c>
      <c r="J949" s="22" t="s">
        <v>26049</v>
      </c>
      <c r="K949" s="24">
        <v>3.75</v>
      </c>
      <c r="L949" s="24">
        <v>3.75</v>
      </c>
    </row>
    <row r="950" spans="1:12">
      <c r="A950" s="22" t="s">
        <v>27051</v>
      </c>
      <c r="B950" s="22" t="s">
        <v>26024</v>
      </c>
      <c r="C950" s="22" t="s">
        <v>26007</v>
      </c>
      <c r="D950" s="22" t="s">
        <v>26008</v>
      </c>
      <c r="E950" s="22" t="s">
        <v>26089</v>
      </c>
      <c r="F950" s="23">
        <v>5</v>
      </c>
      <c r="G950" s="22" t="s">
        <v>26010</v>
      </c>
      <c r="H950" s="22" t="s">
        <v>26011</v>
      </c>
      <c r="I950" s="22" t="s">
        <v>26012</v>
      </c>
      <c r="J950" s="22" t="s">
        <v>26013</v>
      </c>
      <c r="K950" s="24">
        <v>3.7</v>
      </c>
      <c r="L950" s="24">
        <v>3.7</v>
      </c>
    </row>
    <row r="951" spans="1:12">
      <c r="A951" s="22" t="s">
        <v>27052</v>
      </c>
      <c r="B951" s="22" t="s">
        <v>26035</v>
      </c>
      <c r="C951" s="22" t="s">
        <v>26007</v>
      </c>
      <c r="D951" s="22" t="s">
        <v>26008</v>
      </c>
      <c r="E951" s="22" t="s">
        <v>26032</v>
      </c>
      <c r="F951" s="23">
        <v>5</v>
      </c>
      <c r="G951" s="22" t="s">
        <v>26106</v>
      </c>
      <c r="H951" s="22" t="s">
        <v>26011</v>
      </c>
      <c r="I951" s="22" t="s">
        <v>26012</v>
      </c>
      <c r="J951" s="22" t="s">
        <v>26077</v>
      </c>
      <c r="K951" s="24">
        <v>2.76</v>
      </c>
      <c r="L951" s="24">
        <v>2.76</v>
      </c>
    </row>
    <row r="952" spans="1:12">
      <c r="A952" s="22" t="s">
        <v>27053</v>
      </c>
      <c r="B952" s="22" t="s">
        <v>26035</v>
      </c>
      <c r="C952" s="22" t="s">
        <v>26007</v>
      </c>
      <c r="D952" s="22" t="s">
        <v>26008</v>
      </c>
      <c r="E952" s="22" t="s">
        <v>26141</v>
      </c>
      <c r="F952" s="23">
        <v>5</v>
      </c>
      <c r="G952" s="22" t="s">
        <v>26010</v>
      </c>
      <c r="H952" s="22" t="s">
        <v>26011</v>
      </c>
      <c r="I952" s="22" t="s">
        <v>26012</v>
      </c>
      <c r="J952" s="22" t="s">
        <v>26794</v>
      </c>
      <c r="K952" s="24">
        <v>3.9</v>
      </c>
      <c r="L952" s="24">
        <v>3.9</v>
      </c>
    </row>
    <row r="953" spans="1:12">
      <c r="A953" s="22" t="s">
        <v>27054</v>
      </c>
      <c r="B953" s="22" t="s">
        <v>26024</v>
      </c>
      <c r="C953" s="22" t="s">
        <v>26007</v>
      </c>
      <c r="D953" s="22" t="s">
        <v>26008</v>
      </c>
      <c r="E953" s="22" t="s">
        <v>26009</v>
      </c>
      <c r="F953" s="23">
        <v>5</v>
      </c>
      <c r="G953" s="22" t="s">
        <v>26010</v>
      </c>
      <c r="H953" s="22" t="s">
        <v>26011</v>
      </c>
      <c r="I953" s="22" t="s">
        <v>26012</v>
      </c>
      <c r="J953" s="22" t="s">
        <v>26051</v>
      </c>
      <c r="K953" s="24">
        <v>3.09</v>
      </c>
      <c r="L953" s="24">
        <v>3.24</v>
      </c>
    </row>
    <row r="954" spans="1:12">
      <c r="A954" s="22" t="s">
        <v>27055</v>
      </c>
      <c r="B954" s="22" t="s">
        <v>26035</v>
      </c>
      <c r="C954" s="22" t="s">
        <v>26007</v>
      </c>
      <c r="D954" s="22" t="s">
        <v>26008</v>
      </c>
      <c r="E954" s="22" t="s">
        <v>26016</v>
      </c>
      <c r="F954" s="23">
        <v>5</v>
      </c>
      <c r="G954" s="22" t="s">
        <v>26039</v>
      </c>
      <c r="H954" s="22" t="s">
        <v>26011</v>
      </c>
      <c r="I954" s="22" t="s">
        <v>26012</v>
      </c>
      <c r="J954" s="22" t="s">
        <v>26013</v>
      </c>
      <c r="K954" s="24">
        <v>3.74</v>
      </c>
      <c r="L954" s="24">
        <v>3.46</v>
      </c>
    </row>
    <row r="955" spans="1:12">
      <c r="A955" s="22" t="s">
        <v>27056</v>
      </c>
      <c r="B955" s="22" t="s">
        <v>26015</v>
      </c>
      <c r="C955" s="22" t="s">
        <v>26007</v>
      </c>
      <c r="D955" s="22" t="s">
        <v>26008</v>
      </c>
      <c r="E955" s="22" t="s">
        <v>26047</v>
      </c>
      <c r="F955" s="23">
        <v>5</v>
      </c>
      <c r="G955" s="22" t="s">
        <v>26144</v>
      </c>
      <c r="H955" s="22" t="s">
        <v>26011</v>
      </c>
      <c r="I955" s="22" t="s">
        <v>26012</v>
      </c>
      <c r="J955" s="22" t="s">
        <v>26018</v>
      </c>
      <c r="K955" s="24">
        <v>2.2000000000000002</v>
      </c>
      <c r="L955" s="24">
        <v>2.2000000000000002</v>
      </c>
    </row>
    <row r="956" spans="1:12">
      <c r="A956" s="22" t="s">
        <v>27057</v>
      </c>
      <c r="B956" s="22" t="s">
        <v>26035</v>
      </c>
      <c r="C956" s="22" t="s">
        <v>26007</v>
      </c>
      <c r="D956" s="22" t="s">
        <v>26008</v>
      </c>
      <c r="E956" s="22" t="s">
        <v>26197</v>
      </c>
      <c r="F956" s="23">
        <v>5</v>
      </c>
      <c r="G956" s="22" t="s">
        <v>26048</v>
      </c>
      <c r="H956" s="22" t="s">
        <v>26011</v>
      </c>
      <c r="I956" s="22" t="s">
        <v>26012</v>
      </c>
      <c r="J956" s="22" t="s">
        <v>26380</v>
      </c>
      <c r="K956" s="24">
        <v>2.65</v>
      </c>
      <c r="L956" s="24">
        <v>2.65</v>
      </c>
    </row>
    <row r="957" spans="1:12">
      <c r="A957" s="22" t="s">
        <v>27058</v>
      </c>
      <c r="B957" s="22" t="s">
        <v>26024</v>
      </c>
      <c r="C957" s="22" t="s">
        <v>26007</v>
      </c>
      <c r="D957" s="22" t="s">
        <v>26008</v>
      </c>
      <c r="E957" s="22" t="s">
        <v>26047</v>
      </c>
      <c r="F957" s="23">
        <v>5</v>
      </c>
      <c r="G957" s="22" t="s">
        <v>26017</v>
      </c>
      <c r="H957" s="22" t="s">
        <v>26011</v>
      </c>
      <c r="I957" s="22" t="s">
        <v>26012</v>
      </c>
      <c r="J957" s="22" t="s">
        <v>26120</v>
      </c>
      <c r="K957" s="24">
        <v>0.54</v>
      </c>
      <c r="L957" s="24">
        <v>0.54</v>
      </c>
    </row>
    <row r="958" spans="1:12">
      <c r="A958" s="22" t="s">
        <v>27059</v>
      </c>
      <c r="B958" s="22" t="s">
        <v>26035</v>
      </c>
      <c r="C958" s="22" t="s">
        <v>26007</v>
      </c>
      <c r="D958" s="22" t="s">
        <v>26008</v>
      </c>
      <c r="E958" s="22" t="s">
        <v>26043</v>
      </c>
      <c r="F958" s="23">
        <v>5</v>
      </c>
      <c r="G958" s="22" t="s">
        <v>26076</v>
      </c>
      <c r="H958" s="22" t="s">
        <v>26011</v>
      </c>
      <c r="I958" s="22" t="s">
        <v>26012</v>
      </c>
      <c r="J958" s="22" t="s">
        <v>26120</v>
      </c>
      <c r="K958" s="24">
        <v>1.35</v>
      </c>
      <c r="L958" s="24">
        <v>1.35</v>
      </c>
    </row>
    <row r="959" spans="1:12">
      <c r="A959" s="22" t="s">
        <v>27060</v>
      </c>
      <c r="B959" s="22" t="s">
        <v>26006</v>
      </c>
      <c r="C959" s="22" t="s">
        <v>26007</v>
      </c>
      <c r="D959" s="22" t="s">
        <v>26008</v>
      </c>
      <c r="E959" s="22" t="s">
        <v>26032</v>
      </c>
      <c r="F959" s="23">
        <v>5</v>
      </c>
      <c r="G959" s="22" t="s">
        <v>26044</v>
      </c>
      <c r="H959" s="22" t="s">
        <v>26011</v>
      </c>
      <c r="I959" s="22" t="s">
        <v>26012</v>
      </c>
      <c r="J959" s="22" t="s">
        <v>26147</v>
      </c>
      <c r="K959" s="24">
        <v>2.2000000000000002</v>
      </c>
      <c r="L959" s="24">
        <v>2.2000000000000002</v>
      </c>
    </row>
    <row r="960" spans="1:12">
      <c r="A960" s="22" t="s">
        <v>27061</v>
      </c>
      <c r="B960" s="22" t="s">
        <v>26015</v>
      </c>
      <c r="C960" s="22" t="s">
        <v>26007</v>
      </c>
      <c r="D960" s="22" t="s">
        <v>26008</v>
      </c>
      <c r="E960" s="22" t="s">
        <v>26089</v>
      </c>
      <c r="F960" s="23">
        <v>5</v>
      </c>
      <c r="G960" s="22" t="s">
        <v>26044</v>
      </c>
      <c r="H960" s="22" t="s">
        <v>26011</v>
      </c>
      <c r="I960" s="22" t="s">
        <v>26012</v>
      </c>
      <c r="J960" s="22" t="s">
        <v>26147</v>
      </c>
      <c r="K960" s="24">
        <v>2</v>
      </c>
      <c r="L960" s="24">
        <v>2</v>
      </c>
    </row>
    <row r="961" spans="1:12">
      <c r="A961" s="22" t="s">
        <v>27062</v>
      </c>
      <c r="B961" s="22" t="s">
        <v>26024</v>
      </c>
      <c r="C961" s="22" t="s">
        <v>26007</v>
      </c>
      <c r="D961" s="22" t="s">
        <v>26008</v>
      </c>
      <c r="E961" s="22" t="s">
        <v>26056</v>
      </c>
      <c r="F961" s="23">
        <v>5</v>
      </c>
      <c r="G961" s="22" t="s">
        <v>26010</v>
      </c>
      <c r="H961" s="22" t="s">
        <v>26011</v>
      </c>
      <c r="I961" s="22" t="s">
        <v>26012</v>
      </c>
      <c r="J961" s="22" t="s">
        <v>275</v>
      </c>
      <c r="K961" s="24">
        <v>3.61</v>
      </c>
      <c r="L961" s="24">
        <v>3.61</v>
      </c>
    </row>
    <row r="962" spans="1:12">
      <c r="A962" s="22" t="s">
        <v>27063</v>
      </c>
      <c r="B962" s="22" t="s">
        <v>26020</v>
      </c>
      <c r="C962" s="22" t="s">
        <v>26007</v>
      </c>
      <c r="D962" s="22" t="s">
        <v>26008</v>
      </c>
      <c r="E962" s="22" t="s">
        <v>27064</v>
      </c>
      <c r="F962" s="23">
        <v>5</v>
      </c>
      <c r="G962" s="22" t="s">
        <v>26010</v>
      </c>
      <c r="H962" s="22" t="s">
        <v>26011</v>
      </c>
      <c r="I962" s="22" t="s">
        <v>26012</v>
      </c>
      <c r="J962" s="22" t="s">
        <v>26120</v>
      </c>
      <c r="K962" s="24">
        <v>1.4</v>
      </c>
      <c r="L962" s="24">
        <v>1.4</v>
      </c>
    </row>
    <row r="963" spans="1:12">
      <c r="A963" s="22" t="s">
        <v>27065</v>
      </c>
      <c r="B963" s="22" t="s">
        <v>26015</v>
      </c>
      <c r="C963" s="22" t="s">
        <v>26007</v>
      </c>
      <c r="D963" s="22" t="s">
        <v>26008</v>
      </c>
      <c r="E963" s="22" t="s">
        <v>26141</v>
      </c>
      <c r="F963" s="23">
        <v>5</v>
      </c>
      <c r="G963" s="22" t="s">
        <v>26044</v>
      </c>
      <c r="H963" s="22" t="s">
        <v>26011</v>
      </c>
      <c r="I963" s="22" t="s">
        <v>26012</v>
      </c>
      <c r="J963" s="22" t="s">
        <v>26120</v>
      </c>
      <c r="K963" s="24">
        <v>1.5</v>
      </c>
      <c r="L963" s="24">
        <v>1.5</v>
      </c>
    </row>
    <row r="964" spans="1:12">
      <c r="A964" s="22" t="s">
        <v>27066</v>
      </c>
      <c r="B964" s="22" t="s">
        <v>26035</v>
      </c>
      <c r="C964" s="22" t="s">
        <v>26007</v>
      </c>
      <c r="D964" s="22" t="s">
        <v>26008</v>
      </c>
      <c r="E964" s="22" t="s">
        <v>26032</v>
      </c>
      <c r="F964" s="23">
        <v>5</v>
      </c>
      <c r="G964" s="22" t="s">
        <v>26085</v>
      </c>
      <c r="H964" s="22" t="s">
        <v>26011</v>
      </c>
      <c r="I964" s="22" t="s">
        <v>26012</v>
      </c>
      <c r="J964" s="22" t="s">
        <v>26380</v>
      </c>
      <c r="K964" s="24">
        <v>3.56</v>
      </c>
      <c r="L964" s="24">
        <v>3.56</v>
      </c>
    </row>
    <row r="965" spans="1:12">
      <c r="A965" s="22" t="s">
        <v>27067</v>
      </c>
      <c r="B965" s="22" t="s">
        <v>26035</v>
      </c>
      <c r="C965" s="22" t="s">
        <v>26007</v>
      </c>
      <c r="D965" s="22" t="s">
        <v>26008</v>
      </c>
      <c r="E965" s="22" t="s">
        <v>26246</v>
      </c>
      <c r="F965" s="23">
        <v>5</v>
      </c>
      <c r="G965" s="22" t="s">
        <v>26085</v>
      </c>
      <c r="H965" s="22" t="s">
        <v>26011</v>
      </c>
      <c r="I965" s="22" t="s">
        <v>26012</v>
      </c>
      <c r="J965" s="22" t="s">
        <v>26099</v>
      </c>
      <c r="K965" s="24">
        <v>2.87</v>
      </c>
      <c r="L965" s="24">
        <v>2.87</v>
      </c>
    </row>
    <row r="966" spans="1:12">
      <c r="A966" s="22" t="s">
        <v>27068</v>
      </c>
      <c r="B966" s="22" t="s">
        <v>26006</v>
      </c>
      <c r="C966" s="22" t="s">
        <v>26007</v>
      </c>
      <c r="D966" s="22" t="s">
        <v>26008</v>
      </c>
      <c r="E966" s="22" t="s">
        <v>26009</v>
      </c>
      <c r="F966" s="23">
        <v>5</v>
      </c>
      <c r="G966" s="22" t="s">
        <v>26085</v>
      </c>
      <c r="H966" s="22" t="s">
        <v>26011</v>
      </c>
      <c r="I966" s="22" t="s">
        <v>26012</v>
      </c>
      <c r="J966" s="22" t="s">
        <v>26013</v>
      </c>
      <c r="K966" s="24">
        <v>1.88</v>
      </c>
      <c r="L966" s="24">
        <v>1.88</v>
      </c>
    </row>
    <row r="967" spans="1:12">
      <c r="A967" s="22" t="s">
        <v>27069</v>
      </c>
      <c r="B967" s="22" t="s">
        <v>26015</v>
      </c>
      <c r="C967" s="22" t="s">
        <v>26007</v>
      </c>
      <c r="D967" s="22" t="s">
        <v>26008</v>
      </c>
      <c r="E967" s="22" t="s">
        <v>26021</v>
      </c>
      <c r="F967" s="23">
        <v>5</v>
      </c>
      <c r="G967" s="22" t="s">
        <v>26076</v>
      </c>
      <c r="H967" s="22" t="s">
        <v>26011</v>
      </c>
      <c r="I967" s="22" t="s">
        <v>26012</v>
      </c>
      <c r="J967" s="22" t="s">
        <v>26013</v>
      </c>
      <c r="K967" s="24">
        <v>2.35</v>
      </c>
      <c r="L967" s="24">
        <v>2.35</v>
      </c>
    </row>
    <row r="968" spans="1:12">
      <c r="A968" s="22" t="s">
        <v>27070</v>
      </c>
      <c r="B968" s="22" t="s">
        <v>26024</v>
      </c>
      <c r="C968" s="22" t="s">
        <v>26007</v>
      </c>
      <c r="D968" s="22" t="s">
        <v>26008</v>
      </c>
      <c r="E968" s="22" t="s">
        <v>26043</v>
      </c>
      <c r="F968" s="23">
        <v>5</v>
      </c>
      <c r="G968" s="22" t="s">
        <v>26017</v>
      </c>
      <c r="H968" s="22" t="s">
        <v>26011</v>
      </c>
      <c r="I968" s="22" t="s">
        <v>26012</v>
      </c>
      <c r="J968" s="22" t="s">
        <v>26013</v>
      </c>
      <c r="K968" s="24">
        <v>2.85</v>
      </c>
      <c r="L968" s="24">
        <v>2.85</v>
      </c>
    </row>
    <row r="969" spans="1:12">
      <c r="A969" s="22" t="s">
        <v>27071</v>
      </c>
      <c r="B969" s="22" t="s">
        <v>26015</v>
      </c>
      <c r="C969" s="22" t="s">
        <v>26007</v>
      </c>
      <c r="D969" s="22" t="s">
        <v>26008</v>
      </c>
      <c r="E969" s="22" t="s">
        <v>26028</v>
      </c>
      <c r="F969" s="23">
        <v>5</v>
      </c>
      <c r="G969" s="22" t="s">
        <v>26029</v>
      </c>
      <c r="H969" s="22" t="s">
        <v>26011</v>
      </c>
      <c r="I969" s="22" t="s">
        <v>26012</v>
      </c>
      <c r="J969" s="22" t="s">
        <v>275</v>
      </c>
      <c r="K969" s="24">
        <v>1.43</v>
      </c>
      <c r="L969" s="24">
        <v>1.43</v>
      </c>
    </row>
    <row r="970" spans="1:12">
      <c r="A970" s="22" t="s">
        <v>27072</v>
      </c>
      <c r="B970" s="22" t="s">
        <v>26015</v>
      </c>
      <c r="C970" s="22" t="s">
        <v>26007</v>
      </c>
      <c r="D970" s="22" t="s">
        <v>26008</v>
      </c>
      <c r="E970" s="22" t="s">
        <v>26141</v>
      </c>
      <c r="F970" s="23">
        <v>5</v>
      </c>
      <c r="G970" s="22" t="s">
        <v>26029</v>
      </c>
      <c r="H970" s="22" t="s">
        <v>26011</v>
      </c>
      <c r="I970" s="22" t="s">
        <v>26012</v>
      </c>
      <c r="J970" s="22" t="s">
        <v>26099</v>
      </c>
      <c r="K970" s="24">
        <v>2.89</v>
      </c>
      <c r="L970" s="24">
        <v>2.89</v>
      </c>
    </row>
    <row r="971" spans="1:12">
      <c r="A971" s="22" t="s">
        <v>27073</v>
      </c>
      <c r="B971" s="22" t="s">
        <v>26024</v>
      </c>
      <c r="C971" s="22" t="s">
        <v>26007</v>
      </c>
      <c r="D971" s="22" t="s">
        <v>26008</v>
      </c>
      <c r="E971" s="22" t="s">
        <v>26047</v>
      </c>
      <c r="F971" s="23">
        <v>5</v>
      </c>
      <c r="G971" s="22" t="s">
        <v>26076</v>
      </c>
      <c r="H971" s="22" t="s">
        <v>26011</v>
      </c>
      <c r="I971" s="22" t="s">
        <v>26012</v>
      </c>
      <c r="J971" s="22" t="s">
        <v>26051</v>
      </c>
      <c r="K971" s="24">
        <v>2.87</v>
      </c>
      <c r="L971" s="24">
        <v>2.87</v>
      </c>
    </row>
    <row r="972" spans="1:12">
      <c r="A972" s="22" t="s">
        <v>27074</v>
      </c>
      <c r="B972" s="22" t="s">
        <v>26024</v>
      </c>
      <c r="C972" s="22" t="s">
        <v>26007</v>
      </c>
      <c r="D972" s="22" t="s">
        <v>26008</v>
      </c>
      <c r="E972" s="22" t="s">
        <v>26141</v>
      </c>
      <c r="F972" s="23">
        <v>5</v>
      </c>
      <c r="G972" s="22" t="s">
        <v>26093</v>
      </c>
      <c r="H972" s="22" t="s">
        <v>26011</v>
      </c>
      <c r="I972" s="22" t="s">
        <v>26012</v>
      </c>
      <c r="J972" s="22" t="s">
        <v>26018</v>
      </c>
      <c r="K972" s="24">
        <v>2.82</v>
      </c>
      <c r="L972" s="24">
        <v>2.82</v>
      </c>
    </row>
    <row r="973" spans="1:12">
      <c r="A973" s="22" t="s">
        <v>27075</v>
      </c>
      <c r="B973" s="22" t="s">
        <v>26024</v>
      </c>
      <c r="C973" s="22" t="s">
        <v>26007</v>
      </c>
      <c r="D973" s="22" t="s">
        <v>26008</v>
      </c>
      <c r="E973" s="22" t="s">
        <v>26041</v>
      </c>
      <c r="F973" s="23">
        <v>5</v>
      </c>
      <c r="G973" s="22" t="s">
        <v>26085</v>
      </c>
      <c r="H973" s="22" t="s">
        <v>26011</v>
      </c>
      <c r="I973" s="22" t="s">
        <v>26012</v>
      </c>
      <c r="J973" s="22" t="s">
        <v>26054</v>
      </c>
      <c r="K973" s="24">
        <v>3.02</v>
      </c>
      <c r="L973" s="24">
        <v>2.6</v>
      </c>
    </row>
    <row r="974" spans="1:12">
      <c r="A974" s="22" t="s">
        <v>27076</v>
      </c>
      <c r="B974" s="22" t="s">
        <v>26035</v>
      </c>
      <c r="C974" s="22" t="s">
        <v>26007</v>
      </c>
      <c r="D974" s="22" t="s">
        <v>26008</v>
      </c>
      <c r="E974" s="22" t="s">
        <v>26084</v>
      </c>
      <c r="F974" s="23">
        <v>5</v>
      </c>
      <c r="G974" s="22" t="s">
        <v>26106</v>
      </c>
      <c r="H974" s="22" t="s">
        <v>26011</v>
      </c>
      <c r="I974" s="22" t="s">
        <v>26012</v>
      </c>
      <c r="J974" s="22" t="s">
        <v>26045</v>
      </c>
      <c r="K974" s="24">
        <v>2.36</v>
      </c>
      <c r="L974" s="24">
        <v>2.36</v>
      </c>
    </row>
    <row r="975" spans="1:12">
      <c r="A975" s="22" t="s">
        <v>27077</v>
      </c>
      <c r="B975" s="22" t="s">
        <v>26015</v>
      </c>
      <c r="C975" s="22" t="s">
        <v>26007</v>
      </c>
      <c r="D975" s="22" t="s">
        <v>26008</v>
      </c>
      <c r="E975" s="22" t="s">
        <v>26043</v>
      </c>
      <c r="F975" s="23">
        <v>5</v>
      </c>
      <c r="G975" s="22" t="s">
        <v>26039</v>
      </c>
      <c r="H975" s="22" t="s">
        <v>26011</v>
      </c>
      <c r="I975" s="22" t="s">
        <v>26012</v>
      </c>
      <c r="J975" s="22" t="s">
        <v>26013</v>
      </c>
      <c r="K975" s="24">
        <v>3.02</v>
      </c>
      <c r="L975" s="24">
        <v>3.02</v>
      </c>
    </row>
    <row r="976" spans="1:12">
      <c r="A976" s="22" t="s">
        <v>27078</v>
      </c>
      <c r="B976" s="22" t="s">
        <v>26035</v>
      </c>
      <c r="C976" s="22" t="s">
        <v>26007</v>
      </c>
      <c r="D976" s="22" t="s">
        <v>26008</v>
      </c>
      <c r="E976" s="22" t="s">
        <v>26025</v>
      </c>
      <c r="F976" s="23">
        <v>5</v>
      </c>
      <c r="G976" s="22" t="s">
        <v>26029</v>
      </c>
      <c r="H976" s="22" t="s">
        <v>26011</v>
      </c>
      <c r="I976" s="22" t="s">
        <v>26012</v>
      </c>
      <c r="J976" s="22" t="s">
        <v>26120</v>
      </c>
      <c r="K976" s="24">
        <v>1.55</v>
      </c>
      <c r="L976" s="24">
        <v>1.55</v>
      </c>
    </row>
    <row r="977" spans="1:12">
      <c r="A977" s="22" t="s">
        <v>27079</v>
      </c>
      <c r="B977" s="22" t="s">
        <v>26015</v>
      </c>
      <c r="C977" s="22" t="s">
        <v>26007</v>
      </c>
      <c r="D977" s="22" t="s">
        <v>26008</v>
      </c>
      <c r="E977" s="22" t="s">
        <v>26141</v>
      </c>
      <c r="F977" s="23">
        <v>5</v>
      </c>
      <c r="G977" s="22" t="s">
        <v>26044</v>
      </c>
      <c r="H977" s="22" t="s">
        <v>26011</v>
      </c>
      <c r="I977" s="22" t="s">
        <v>26012</v>
      </c>
      <c r="J977" s="22" t="s">
        <v>26149</v>
      </c>
      <c r="K977" s="24">
        <v>0.75</v>
      </c>
      <c r="L977" s="24">
        <v>0.75</v>
      </c>
    </row>
    <row r="978" spans="1:12">
      <c r="A978" s="22" t="s">
        <v>27080</v>
      </c>
      <c r="B978" s="22" t="s">
        <v>26024</v>
      </c>
      <c r="C978" s="22" t="s">
        <v>26007</v>
      </c>
      <c r="D978" s="22" t="s">
        <v>26008</v>
      </c>
      <c r="E978" s="22" t="s">
        <v>26056</v>
      </c>
      <c r="F978" s="23">
        <v>5</v>
      </c>
      <c r="G978" s="22" t="s">
        <v>26010</v>
      </c>
      <c r="H978" s="22" t="s">
        <v>26011</v>
      </c>
      <c r="I978" s="22" t="s">
        <v>26012</v>
      </c>
      <c r="J978" s="22" t="s">
        <v>26111</v>
      </c>
      <c r="K978" s="24">
        <v>2.86</v>
      </c>
      <c r="L978" s="24">
        <v>2.86</v>
      </c>
    </row>
    <row r="979" spans="1:12">
      <c r="A979" s="22" t="s">
        <v>27081</v>
      </c>
      <c r="B979" s="22" t="s">
        <v>26035</v>
      </c>
      <c r="C979" s="22" t="s">
        <v>26007</v>
      </c>
      <c r="D979" s="22" t="s">
        <v>26008</v>
      </c>
      <c r="E979" s="22" t="s">
        <v>26080</v>
      </c>
      <c r="F979" s="23">
        <v>5</v>
      </c>
      <c r="G979" s="22" t="s">
        <v>26048</v>
      </c>
      <c r="H979" s="22" t="s">
        <v>26011</v>
      </c>
      <c r="I979" s="22" t="s">
        <v>26012</v>
      </c>
      <c r="J979" s="22" t="s">
        <v>26147</v>
      </c>
      <c r="K979" s="24">
        <v>3.3</v>
      </c>
      <c r="L979" s="24">
        <v>3.3</v>
      </c>
    </row>
    <row r="980" spans="1:12">
      <c r="A980" s="22" t="s">
        <v>27082</v>
      </c>
      <c r="B980" s="22" t="s">
        <v>26006</v>
      </c>
      <c r="C980" s="22" t="s">
        <v>26007</v>
      </c>
      <c r="D980" s="22" t="s">
        <v>26008</v>
      </c>
      <c r="E980" s="22" t="s">
        <v>26043</v>
      </c>
      <c r="F980" s="23">
        <v>5</v>
      </c>
      <c r="G980" s="22" t="s">
        <v>26103</v>
      </c>
      <c r="H980" s="22" t="s">
        <v>26104</v>
      </c>
      <c r="I980" s="22" t="s">
        <v>26012</v>
      </c>
      <c r="J980" s="22" t="s">
        <v>26120</v>
      </c>
      <c r="K980" s="24">
        <v>3.2</v>
      </c>
      <c r="L980" s="24">
        <v>3.34</v>
      </c>
    </row>
    <row r="981" spans="1:12">
      <c r="A981" s="22" t="s">
        <v>27083</v>
      </c>
      <c r="B981" s="22" t="s">
        <v>26035</v>
      </c>
      <c r="C981" s="22" t="s">
        <v>26007</v>
      </c>
      <c r="D981" s="22" t="s">
        <v>26008</v>
      </c>
      <c r="E981" s="22" t="s">
        <v>26119</v>
      </c>
      <c r="F981" s="23">
        <v>5</v>
      </c>
      <c r="G981" s="22" t="s">
        <v>26010</v>
      </c>
      <c r="H981" s="22" t="s">
        <v>26011</v>
      </c>
      <c r="I981" s="22" t="s">
        <v>26012</v>
      </c>
      <c r="J981" s="22" t="s">
        <v>26120</v>
      </c>
      <c r="K981" s="24">
        <v>3.65</v>
      </c>
      <c r="L981" s="24">
        <v>3.65</v>
      </c>
    </row>
    <row r="982" spans="1:12">
      <c r="A982" s="22" t="s">
        <v>27084</v>
      </c>
      <c r="B982" s="22" t="s">
        <v>26035</v>
      </c>
      <c r="C982" s="22" t="s">
        <v>26007</v>
      </c>
      <c r="D982" s="22" t="s">
        <v>26008</v>
      </c>
      <c r="E982" s="22" t="s">
        <v>26080</v>
      </c>
      <c r="F982" s="23">
        <v>5</v>
      </c>
      <c r="G982" s="22" t="s">
        <v>26085</v>
      </c>
      <c r="H982" s="22" t="s">
        <v>26011</v>
      </c>
      <c r="I982" s="22" t="s">
        <v>26012</v>
      </c>
      <c r="J982" s="22" t="s">
        <v>26099</v>
      </c>
      <c r="K982" s="24">
        <v>3</v>
      </c>
      <c r="L982" s="24">
        <v>3</v>
      </c>
    </row>
    <row r="983" spans="1:12">
      <c r="A983" s="22" t="s">
        <v>27085</v>
      </c>
      <c r="B983" s="22" t="s">
        <v>26024</v>
      </c>
      <c r="C983" s="22" t="s">
        <v>26007</v>
      </c>
      <c r="D983" s="22" t="s">
        <v>26008</v>
      </c>
      <c r="E983" s="22" t="s">
        <v>26084</v>
      </c>
      <c r="F983" s="23">
        <v>5</v>
      </c>
      <c r="G983" s="22" t="s">
        <v>26017</v>
      </c>
      <c r="H983" s="22" t="s">
        <v>26011</v>
      </c>
      <c r="I983" s="22" t="s">
        <v>26012</v>
      </c>
      <c r="J983" s="22" t="s">
        <v>26161</v>
      </c>
      <c r="K983" s="24">
        <v>1.32</v>
      </c>
      <c r="L983" s="24">
        <v>1.32</v>
      </c>
    </row>
    <row r="984" spans="1:12">
      <c r="A984" s="22" t="s">
        <v>27086</v>
      </c>
      <c r="B984" s="22" t="s">
        <v>26035</v>
      </c>
      <c r="C984" s="22" t="s">
        <v>26007</v>
      </c>
      <c r="D984" s="22" t="s">
        <v>26008</v>
      </c>
      <c r="E984" s="22" t="s">
        <v>26096</v>
      </c>
      <c r="F984" s="23">
        <v>5</v>
      </c>
      <c r="G984" s="22" t="s">
        <v>26017</v>
      </c>
      <c r="H984" s="22" t="s">
        <v>26011</v>
      </c>
      <c r="I984" s="22" t="s">
        <v>26012</v>
      </c>
      <c r="J984" s="22" t="s">
        <v>26161</v>
      </c>
      <c r="K984" s="24">
        <v>1.73</v>
      </c>
      <c r="L984" s="24">
        <v>1.73</v>
      </c>
    </row>
    <row r="985" spans="1:12">
      <c r="A985" s="22" t="s">
        <v>27087</v>
      </c>
      <c r="B985" s="22" t="s">
        <v>26035</v>
      </c>
      <c r="C985" s="22" t="s">
        <v>26007</v>
      </c>
      <c r="D985" s="22" t="s">
        <v>26008</v>
      </c>
      <c r="E985" s="22" t="s">
        <v>26080</v>
      </c>
      <c r="F985" s="23">
        <v>5</v>
      </c>
      <c r="G985" s="22" t="s">
        <v>26039</v>
      </c>
      <c r="H985" s="22" t="s">
        <v>26011</v>
      </c>
      <c r="I985" s="22" t="s">
        <v>26012</v>
      </c>
      <c r="J985" s="22" t="s">
        <v>26054</v>
      </c>
      <c r="K985" s="24">
        <v>3.56</v>
      </c>
      <c r="L985" s="24">
        <v>3.56</v>
      </c>
    </row>
    <row r="986" spans="1:12">
      <c r="A986" s="22" t="s">
        <v>27088</v>
      </c>
      <c r="B986" s="22" t="s">
        <v>26024</v>
      </c>
      <c r="C986" s="22" t="s">
        <v>26007</v>
      </c>
      <c r="D986" s="22" t="s">
        <v>26008</v>
      </c>
      <c r="E986" s="22" t="s">
        <v>26043</v>
      </c>
      <c r="F986" s="23">
        <v>5</v>
      </c>
      <c r="G986" s="22" t="s">
        <v>26029</v>
      </c>
      <c r="H986" s="22" t="s">
        <v>26011</v>
      </c>
      <c r="I986" s="22" t="s">
        <v>26012</v>
      </c>
      <c r="J986" s="22" t="s">
        <v>26120</v>
      </c>
      <c r="K986" s="24">
        <v>1.91</v>
      </c>
      <c r="L986" s="24">
        <v>1.35</v>
      </c>
    </row>
    <row r="987" spans="1:12">
      <c r="A987" s="22" t="s">
        <v>27089</v>
      </c>
      <c r="B987" s="22" t="s">
        <v>26035</v>
      </c>
      <c r="C987" s="22" t="s">
        <v>26007</v>
      </c>
      <c r="D987" s="22" t="s">
        <v>26008</v>
      </c>
      <c r="E987" s="22" t="s">
        <v>26176</v>
      </c>
      <c r="F987" s="23">
        <v>5</v>
      </c>
      <c r="G987" s="22" t="s">
        <v>26010</v>
      </c>
      <c r="H987" s="22" t="s">
        <v>26011</v>
      </c>
      <c r="I987" s="22" t="s">
        <v>26012</v>
      </c>
      <c r="J987" s="22" t="s">
        <v>26099</v>
      </c>
      <c r="K987" s="24">
        <v>4</v>
      </c>
      <c r="L987" s="24">
        <v>4</v>
      </c>
    </row>
    <row r="988" spans="1:12">
      <c r="A988" s="22" t="s">
        <v>27090</v>
      </c>
      <c r="B988" s="22" t="s">
        <v>26020</v>
      </c>
      <c r="C988" s="22" t="s">
        <v>26007</v>
      </c>
      <c r="D988" s="22" t="s">
        <v>26008</v>
      </c>
      <c r="E988" s="22" t="s">
        <v>26176</v>
      </c>
      <c r="F988" s="23">
        <v>5</v>
      </c>
      <c r="G988" s="22" t="s">
        <v>26039</v>
      </c>
      <c r="H988" s="22" t="s">
        <v>26011</v>
      </c>
      <c r="I988" s="22" t="s">
        <v>26012</v>
      </c>
      <c r="J988" s="22" t="s">
        <v>26049</v>
      </c>
      <c r="K988" s="24">
        <v>2.82</v>
      </c>
      <c r="L988" s="24">
        <v>2.7</v>
      </c>
    </row>
    <row r="989" spans="1:12">
      <c r="A989" s="22" t="s">
        <v>27091</v>
      </c>
      <c r="B989" s="22" t="s">
        <v>26015</v>
      </c>
      <c r="C989" s="22" t="s">
        <v>26007</v>
      </c>
      <c r="D989" s="22" t="s">
        <v>26008</v>
      </c>
      <c r="E989" s="22" t="s">
        <v>26021</v>
      </c>
      <c r="F989" s="23">
        <v>5</v>
      </c>
      <c r="G989" s="22" t="s">
        <v>26017</v>
      </c>
      <c r="H989" s="22" t="s">
        <v>26011</v>
      </c>
      <c r="I989" s="22" t="s">
        <v>26012</v>
      </c>
      <c r="J989" s="22" t="s">
        <v>26049</v>
      </c>
      <c r="K989" s="24">
        <v>2.89</v>
      </c>
      <c r="L989" s="24">
        <v>2.89</v>
      </c>
    </row>
    <row r="990" spans="1:12">
      <c r="A990" s="22" t="s">
        <v>27092</v>
      </c>
      <c r="B990" s="22" t="s">
        <v>26035</v>
      </c>
      <c r="C990" s="22" t="s">
        <v>26007</v>
      </c>
      <c r="D990" s="22" t="s">
        <v>26008</v>
      </c>
      <c r="E990" s="22" t="s">
        <v>26075</v>
      </c>
      <c r="F990" s="23">
        <v>5</v>
      </c>
      <c r="G990" s="22" t="s">
        <v>26017</v>
      </c>
      <c r="H990" s="22" t="s">
        <v>26011</v>
      </c>
      <c r="I990" s="22" t="s">
        <v>26012</v>
      </c>
      <c r="J990" s="22" t="s">
        <v>26049</v>
      </c>
      <c r="K990" s="24">
        <v>3.35</v>
      </c>
      <c r="L990" s="24">
        <v>3.35</v>
      </c>
    </row>
    <row r="991" spans="1:12">
      <c r="A991" s="22" t="s">
        <v>27093</v>
      </c>
      <c r="B991" s="22" t="s">
        <v>26035</v>
      </c>
      <c r="C991" s="22" t="s">
        <v>26007</v>
      </c>
      <c r="D991" s="22" t="s">
        <v>26008</v>
      </c>
      <c r="E991" s="22" t="s">
        <v>26025</v>
      </c>
      <c r="F991" s="23">
        <v>5</v>
      </c>
      <c r="G991" s="22" t="s">
        <v>26039</v>
      </c>
      <c r="H991" s="22" t="s">
        <v>26011</v>
      </c>
      <c r="I991" s="22" t="s">
        <v>26012</v>
      </c>
      <c r="J991" s="22" t="s">
        <v>26344</v>
      </c>
      <c r="K991" s="24">
        <v>3.65</v>
      </c>
      <c r="L991" s="24">
        <v>3.65</v>
      </c>
    </row>
    <row r="992" spans="1:12">
      <c r="A992" s="22" t="s">
        <v>27094</v>
      </c>
      <c r="B992" s="22" t="s">
        <v>26035</v>
      </c>
      <c r="C992" s="22" t="s">
        <v>26007</v>
      </c>
      <c r="D992" s="22" t="s">
        <v>26008</v>
      </c>
      <c r="E992" s="22" t="s">
        <v>26043</v>
      </c>
      <c r="F992" s="23">
        <v>5</v>
      </c>
      <c r="G992" s="22" t="s">
        <v>26010</v>
      </c>
      <c r="H992" s="22" t="s">
        <v>26011</v>
      </c>
      <c r="I992" s="22" t="s">
        <v>26012</v>
      </c>
      <c r="J992" s="22" t="s">
        <v>26111</v>
      </c>
      <c r="K992" s="24">
        <v>3.71</v>
      </c>
      <c r="L992" s="24">
        <v>3.71</v>
      </c>
    </row>
    <row r="993" spans="1:12">
      <c r="A993" s="22" t="s">
        <v>27095</v>
      </c>
      <c r="B993" s="22" t="s">
        <v>26015</v>
      </c>
      <c r="C993" s="22" t="s">
        <v>26007</v>
      </c>
      <c r="D993" s="22" t="s">
        <v>26008</v>
      </c>
      <c r="E993" s="22" t="s">
        <v>26016</v>
      </c>
      <c r="F993" s="23">
        <v>5</v>
      </c>
      <c r="G993" s="22" t="s">
        <v>26093</v>
      </c>
      <c r="H993" s="22" t="s">
        <v>26011</v>
      </c>
      <c r="I993" s="22" t="s">
        <v>26012</v>
      </c>
      <c r="J993" s="22" t="s">
        <v>26049</v>
      </c>
      <c r="K993" s="24">
        <v>2.7</v>
      </c>
      <c r="L993" s="24">
        <v>2.7</v>
      </c>
    </row>
    <row r="994" spans="1:12">
      <c r="A994" s="22" t="s">
        <v>27096</v>
      </c>
      <c r="B994" s="22" t="s">
        <v>26035</v>
      </c>
      <c r="C994" s="22" t="s">
        <v>26007</v>
      </c>
      <c r="D994" s="22" t="s">
        <v>26008</v>
      </c>
      <c r="E994" s="22" t="s">
        <v>26043</v>
      </c>
      <c r="F994" s="23">
        <v>5</v>
      </c>
      <c r="G994" s="22" t="s">
        <v>26085</v>
      </c>
      <c r="H994" s="22" t="s">
        <v>26011</v>
      </c>
      <c r="I994" s="22" t="s">
        <v>26012</v>
      </c>
      <c r="J994" s="22" t="s">
        <v>26062</v>
      </c>
      <c r="K994" s="24">
        <v>1.5</v>
      </c>
      <c r="L994" s="24">
        <v>1.5</v>
      </c>
    </row>
    <row r="995" spans="1:12">
      <c r="A995" s="22" t="s">
        <v>27097</v>
      </c>
      <c r="B995" s="22" t="s">
        <v>26015</v>
      </c>
      <c r="C995" s="22" t="s">
        <v>26007</v>
      </c>
      <c r="D995" s="22" t="s">
        <v>26008</v>
      </c>
      <c r="E995" s="22" t="s">
        <v>26032</v>
      </c>
      <c r="F995" s="23">
        <v>5</v>
      </c>
      <c r="G995" s="22" t="s">
        <v>26085</v>
      </c>
      <c r="H995" s="22" t="s">
        <v>26011</v>
      </c>
      <c r="I995" s="22" t="s">
        <v>26012</v>
      </c>
      <c r="J995" s="22" t="s">
        <v>26111</v>
      </c>
      <c r="K995" s="24">
        <v>2.1800000000000002</v>
      </c>
      <c r="L995" s="24">
        <v>2.25</v>
      </c>
    </row>
    <row r="996" spans="1:12">
      <c r="A996" s="22" t="s">
        <v>27098</v>
      </c>
      <c r="B996" s="22" t="s">
        <v>26024</v>
      </c>
      <c r="C996" s="22" t="s">
        <v>26007</v>
      </c>
      <c r="D996" s="22" t="s">
        <v>26008</v>
      </c>
      <c r="E996" s="22" t="s">
        <v>26021</v>
      </c>
      <c r="F996" s="23">
        <v>5</v>
      </c>
      <c r="G996" s="22" t="s">
        <v>26017</v>
      </c>
      <c r="H996" s="22" t="s">
        <v>26011</v>
      </c>
      <c r="I996" s="22" t="s">
        <v>26012</v>
      </c>
      <c r="J996" s="22" t="s">
        <v>26161</v>
      </c>
      <c r="K996" s="24">
        <v>1</v>
      </c>
      <c r="L996" s="24">
        <v>1</v>
      </c>
    </row>
    <row r="997" spans="1:12">
      <c r="A997" s="22" t="s">
        <v>27099</v>
      </c>
      <c r="B997" s="22" t="s">
        <v>26024</v>
      </c>
      <c r="C997" s="22" t="s">
        <v>26007</v>
      </c>
      <c r="D997" s="22" t="s">
        <v>26008</v>
      </c>
      <c r="E997" s="22" t="s">
        <v>26025</v>
      </c>
      <c r="F997" s="23">
        <v>5</v>
      </c>
      <c r="G997" s="22" t="s">
        <v>26085</v>
      </c>
      <c r="H997" s="22" t="s">
        <v>26011</v>
      </c>
      <c r="I997" s="22" t="s">
        <v>26012</v>
      </c>
      <c r="J997" s="22" t="s">
        <v>26049</v>
      </c>
      <c r="K997" s="24">
        <v>2.39</v>
      </c>
      <c r="L997" s="24">
        <v>2.39</v>
      </c>
    </row>
    <row r="998" spans="1:12">
      <c r="A998" s="22" t="s">
        <v>27100</v>
      </c>
      <c r="B998" s="22" t="s">
        <v>26035</v>
      </c>
      <c r="C998" s="22" t="s">
        <v>26007</v>
      </c>
      <c r="D998" s="22" t="s">
        <v>26008</v>
      </c>
      <c r="E998" s="22" t="s">
        <v>26047</v>
      </c>
      <c r="F998" s="23">
        <v>5</v>
      </c>
      <c r="G998" s="22" t="s">
        <v>26093</v>
      </c>
      <c r="H998" s="22" t="s">
        <v>26011</v>
      </c>
      <c r="I998" s="22" t="s">
        <v>26012</v>
      </c>
      <c r="J998" s="22" t="s">
        <v>26147</v>
      </c>
      <c r="K998" s="24">
        <v>3.13</v>
      </c>
      <c r="L998" s="24">
        <v>2.85</v>
      </c>
    </row>
    <row r="999" spans="1:12">
      <c r="A999" s="22" t="s">
        <v>27101</v>
      </c>
      <c r="B999" s="22" t="s">
        <v>26035</v>
      </c>
      <c r="C999" s="22" t="s">
        <v>26007</v>
      </c>
      <c r="D999" s="22" t="s">
        <v>26008</v>
      </c>
      <c r="E999" s="22" t="s">
        <v>26151</v>
      </c>
      <c r="F999" s="23">
        <v>5</v>
      </c>
      <c r="G999" s="22" t="s">
        <v>26085</v>
      </c>
      <c r="H999" s="22" t="s">
        <v>26011</v>
      </c>
      <c r="I999" s="22" t="s">
        <v>26012</v>
      </c>
      <c r="J999" s="22" t="s">
        <v>26049</v>
      </c>
      <c r="K999" s="24">
        <v>3</v>
      </c>
      <c r="L999" s="24">
        <v>3</v>
      </c>
    </row>
    <row r="1000" spans="1:12">
      <c r="A1000" s="22" t="s">
        <v>27102</v>
      </c>
      <c r="B1000" s="22" t="s">
        <v>26024</v>
      </c>
      <c r="C1000" s="22" t="s">
        <v>26007</v>
      </c>
      <c r="D1000" s="22" t="s">
        <v>26008</v>
      </c>
      <c r="E1000" s="22" t="s">
        <v>26009</v>
      </c>
      <c r="F1000" s="23">
        <v>5</v>
      </c>
      <c r="G1000" s="22" t="s">
        <v>26093</v>
      </c>
      <c r="H1000" s="22" t="s">
        <v>26011</v>
      </c>
      <c r="I1000" s="22" t="s">
        <v>26012</v>
      </c>
      <c r="J1000" s="22" t="s">
        <v>26051</v>
      </c>
      <c r="K1000" s="24">
        <v>2.25</v>
      </c>
      <c r="L1000" s="24">
        <v>2.25</v>
      </c>
    </row>
    <row r="1001" spans="1:12">
      <c r="A1001" s="22" t="s">
        <v>27103</v>
      </c>
      <c r="B1001" s="22" t="s">
        <v>26035</v>
      </c>
      <c r="C1001" s="22" t="s">
        <v>26007</v>
      </c>
      <c r="D1001" s="22" t="s">
        <v>26008</v>
      </c>
      <c r="E1001" s="22" t="s">
        <v>26073</v>
      </c>
      <c r="F1001" s="23">
        <v>5</v>
      </c>
      <c r="G1001" s="22" t="s">
        <v>26076</v>
      </c>
      <c r="H1001" s="22" t="s">
        <v>26011</v>
      </c>
      <c r="I1001" s="22" t="s">
        <v>26012</v>
      </c>
      <c r="J1001" s="22" t="s">
        <v>26051</v>
      </c>
      <c r="K1001" s="24">
        <v>0</v>
      </c>
      <c r="L1001" s="24">
        <v>0</v>
      </c>
    </row>
    <row r="1002" spans="1:12">
      <c r="A1002" s="22" t="s">
        <v>27104</v>
      </c>
      <c r="B1002" s="22" t="s">
        <v>26024</v>
      </c>
      <c r="C1002" s="22" t="s">
        <v>26007</v>
      </c>
      <c r="D1002" s="22" t="s">
        <v>26008</v>
      </c>
      <c r="E1002" s="22" t="s">
        <v>26073</v>
      </c>
      <c r="F1002" s="23">
        <v>5</v>
      </c>
      <c r="G1002" s="22" t="s">
        <v>26010</v>
      </c>
      <c r="H1002" s="22" t="s">
        <v>26011</v>
      </c>
      <c r="I1002" s="22" t="s">
        <v>26012</v>
      </c>
      <c r="J1002" s="22" t="s">
        <v>26013</v>
      </c>
      <c r="K1002" s="24">
        <v>3.06</v>
      </c>
      <c r="L1002" s="24">
        <v>3.06</v>
      </c>
    </row>
    <row r="1003" spans="1:12">
      <c r="A1003" s="22" t="s">
        <v>27105</v>
      </c>
      <c r="B1003" s="22" t="s">
        <v>26035</v>
      </c>
      <c r="C1003" s="22" t="s">
        <v>26007</v>
      </c>
      <c r="D1003" s="22" t="s">
        <v>26008</v>
      </c>
      <c r="E1003" s="22" t="s">
        <v>26141</v>
      </c>
      <c r="F1003" s="23">
        <v>5</v>
      </c>
      <c r="G1003" s="22" t="s">
        <v>26039</v>
      </c>
      <c r="H1003" s="22" t="s">
        <v>26011</v>
      </c>
      <c r="I1003" s="22" t="s">
        <v>26012</v>
      </c>
      <c r="J1003" s="22" t="s">
        <v>26147</v>
      </c>
      <c r="K1003" s="24">
        <v>3.89</v>
      </c>
      <c r="L1003" s="24">
        <v>3.89</v>
      </c>
    </row>
    <row r="1004" spans="1:12">
      <c r="A1004" s="22" t="s">
        <v>27106</v>
      </c>
      <c r="B1004" s="22" t="s">
        <v>26024</v>
      </c>
      <c r="C1004" s="22" t="s">
        <v>26007</v>
      </c>
      <c r="D1004" s="22" t="s">
        <v>26008</v>
      </c>
      <c r="E1004" s="22" t="s">
        <v>26009</v>
      </c>
      <c r="F1004" s="23">
        <v>5</v>
      </c>
      <c r="G1004" s="22" t="s">
        <v>26044</v>
      </c>
      <c r="H1004" s="22" t="s">
        <v>26011</v>
      </c>
      <c r="I1004" s="22" t="s">
        <v>26012</v>
      </c>
      <c r="J1004" s="22" t="s">
        <v>26149</v>
      </c>
      <c r="K1004" s="24">
        <v>0.55000000000000004</v>
      </c>
      <c r="L1004" s="24">
        <v>0.55000000000000004</v>
      </c>
    </row>
    <row r="1005" spans="1:12">
      <c r="A1005" s="22" t="s">
        <v>27107</v>
      </c>
      <c r="B1005" s="22" t="s">
        <v>26035</v>
      </c>
      <c r="C1005" s="22" t="s">
        <v>26007</v>
      </c>
      <c r="D1005" s="22" t="s">
        <v>26008</v>
      </c>
      <c r="E1005" s="22" t="s">
        <v>26246</v>
      </c>
      <c r="F1005" s="23">
        <v>5</v>
      </c>
      <c r="G1005" s="22" t="s">
        <v>26010</v>
      </c>
      <c r="H1005" s="22" t="s">
        <v>26011</v>
      </c>
      <c r="I1005" s="22" t="s">
        <v>26012</v>
      </c>
      <c r="J1005" s="22" t="s">
        <v>26344</v>
      </c>
      <c r="K1005" s="24">
        <v>3.91</v>
      </c>
      <c r="L1005" s="24">
        <v>3.91</v>
      </c>
    </row>
    <row r="1006" spans="1:12">
      <c r="A1006" s="22" t="s">
        <v>27108</v>
      </c>
      <c r="B1006" s="22" t="s">
        <v>26024</v>
      </c>
      <c r="C1006" s="22" t="s">
        <v>26007</v>
      </c>
      <c r="D1006" s="22" t="s">
        <v>26008</v>
      </c>
      <c r="E1006" s="22" t="s">
        <v>26016</v>
      </c>
      <c r="F1006" s="23">
        <v>5</v>
      </c>
      <c r="G1006" s="22" t="s">
        <v>26085</v>
      </c>
      <c r="H1006" s="22" t="s">
        <v>26011</v>
      </c>
      <c r="I1006" s="22" t="s">
        <v>26012</v>
      </c>
      <c r="J1006" s="22" t="s">
        <v>26013</v>
      </c>
      <c r="K1006" s="24">
        <v>3.17</v>
      </c>
      <c r="L1006" s="24">
        <v>3.17</v>
      </c>
    </row>
    <row r="1007" spans="1:12">
      <c r="A1007" s="22" t="s">
        <v>27109</v>
      </c>
      <c r="B1007" s="22" t="s">
        <v>26035</v>
      </c>
      <c r="C1007" s="22" t="s">
        <v>26007</v>
      </c>
      <c r="D1007" s="22" t="s">
        <v>26008</v>
      </c>
      <c r="E1007" s="22" t="s">
        <v>26119</v>
      </c>
      <c r="F1007" s="23">
        <v>5</v>
      </c>
      <c r="G1007" s="22" t="s">
        <v>26010</v>
      </c>
      <c r="H1007" s="22" t="s">
        <v>26011</v>
      </c>
      <c r="I1007" s="22" t="s">
        <v>26012</v>
      </c>
      <c r="J1007" s="22" t="s">
        <v>26026</v>
      </c>
      <c r="K1007" s="24">
        <v>3.5</v>
      </c>
      <c r="L1007" s="24">
        <v>3.5</v>
      </c>
    </row>
    <row r="1008" spans="1:12">
      <c r="A1008" s="22" t="s">
        <v>27110</v>
      </c>
      <c r="B1008" s="22" t="s">
        <v>26035</v>
      </c>
      <c r="C1008" s="22" t="s">
        <v>26007</v>
      </c>
      <c r="D1008" s="22" t="s">
        <v>26008</v>
      </c>
      <c r="E1008" s="22" t="s">
        <v>26113</v>
      </c>
      <c r="F1008" s="23">
        <v>5</v>
      </c>
      <c r="G1008" s="22" t="s">
        <v>26085</v>
      </c>
      <c r="H1008" s="22" t="s">
        <v>26011</v>
      </c>
      <c r="I1008" s="22" t="s">
        <v>26012</v>
      </c>
      <c r="J1008" s="22" t="s">
        <v>26111</v>
      </c>
      <c r="K1008" s="24">
        <v>2.35</v>
      </c>
      <c r="L1008" s="24">
        <v>2.35</v>
      </c>
    </row>
    <row r="1009" spans="1:12">
      <c r="A1009" s="22" t="s">
        <v>27111</v>
      </c>
      <c r="B1009" s="22" t="s">
        <v>26035</v>
      </c>
      <c r="C1009" s="22" t="s">
        <v>26007</v>
      </c>
      <c r="D1009" s="22" t="s">
        <v>26008</v>
      </c>
      <c r="E1009" s="22" t="s">
        <v>26080</v>
      </c>
      <c r="F1009" s="23">
        <v>5</v>
      </c>
      <c r="G1009" s="22" t="s">
        <v>26085</v>
      </c>
      <c r="H1009" s="22" t="s">
        <v>26011</v>
      </c>
      <c r="I1009" s="22" t="s">
        <v>26012</v>
      </c>
      <c r="J1009" s="22" t="s">
        <v>26054</v>
      </c>
      <c r="K1009" s="24">
        <v>3</v>
      </c>
      <c r="L1009" s="24">
        <v>3</v>
      </c>
    </row>
    <row r="1010" spans="1:12">
      <c r="A1010" s="22" t="s">
        <v>27112</v>
      </c>
      <c r="B1010" s="22" t="s">
        <v>26035</v>
      </c>
      <c r="C1010" s="22" t="s">
        <v>26007</v>
      </c>
      <c r="D1010" s="22" t="s">
        <v>26008</v>
      </c>
      <c r="E1010" s="22" t="s">
        <v>26041</v>
      </c>
      <c r="F1010" s="23">
        <v>5</v>
      </c>
      <c r="G1010" s="22" t="s">
        <v>26085</v>
      </c>
      <c r="H1010" s="22" t="s">
        <v>26011</v>
      </c>
      <c r="I1010" s="22" t="s">
        <v>26012</v>
      </c>
      <c r="J1010" s="22" t="s">
        <v>26794</v>
      </c>
      <c r="K1010" s="24">
        <v>2.71</v>
      </c>
      <c r="L1010" s="24">
        <v>2.71</v>
      </c>
    </row>
    <row r="1011" spans="1:12">
      <c r="A1011" s="22" t="s">
        <v>27113</v>
      </c>
      <c r="B1011" s="22" t="s">
        <v>26035</v>
      </c>
      <c r="C1011" s="22" t="s">
        <v>26007</v>
      </c>
      <c r="D1011" s="22" t="s">
        <v>26008</v>
      </c>
      <c r="E1011" s="22" t="s">
        <v>26089</v>
      </c>
      <c r="F1011" s="23">
        <v>5</v>
      </c>
      <c r="G1011" s="22" t="s">
        <v>26048</v>
      </c>
      <c r="H1011" s="22" t="s">
        <v>26011</v>
      </c>
      <c r="I1011" s="22" t="s">
        <v>26012</v>
      </c>
      <c r="J1011" s="22" t="s">
        <v>26120</v>
      </c>
      <c r="K1011" s="24">
        <v>3.15</v>
      </c>
      <c r="L1011" s="24">
        <v>3.15</v>
      </c>
    </row>
    <row r="1012" spans="1:12">
      <c r="A1012" s="22" t="s">
        <v>27114</v>
      </c>
      <c r="B1012" s="22" t="s">
        <v>26024</v>
      </c>
      <c r="C1012" s="22" t="s">
        <v>26007</v>
      </c>
      <c r="D1012" s="22" t="s">
        <v>26008</v>
      </c>
      <c r="E1012" s="22" t="s">
        <v>26089</v>
      </c>
      <c r="F1012" s="23">
        <v>5</v>
      </c>
      <c r="G1012" s="22" t="s">
        <v>26010</v>
      </c>
      <c r="H1012" s="22" t="s">
        <v>26011</v>
      </c>
      <c r="I1012" s="22" t="s">
        <v>26012</v>
      </c>
      <c r="J1012" s="22" t="s">
        <v>26049</v>
      </c>
      <c r="K1012" s="24">
        <v>3.86</v>
      </c>
      <c r="L1012" s="24">
        <v>3.84</v>
      </c>
    </row>
    <row r="1013" spans="1:12">
      <c r="A1013" s="22" t="s">
        <v>27115</v>
      </c>
      <c r="B1013" s="22" t="s">
        <v>26035</v>
      </c>
      <c r="C1013" s="22" t="s">
        <v>26007</v>
      </c>
      <c r="D1013" s="22" t="s">
        <v>26008</v>
      </c>
      <c r="E1013" s="22" t="s">
        <v>26113</v>
      </c>
      <c r="F1013" s="23">
        <v>5</v>
      </c>
      <c r="G1013" s="22" t="s">
        <v>26085</v>
      </c>
      <c r="H1013" s="22" t="s">
        <v>26011</v>
      </c>
      <c r="I1013" s="22" t="s">
        <v>26012</v>
      </c>
      <c r="J1013" s="22" t="s">
        <v>26344</v>
      </c>
      <c r="K1013" s="24">
        <v>3.47</v>
      </c>
      <c r="L1013" s="24">
        <v>3.47</v>
      </c>
    </row>
    <row r="1014" spans="1:12">
      <c r="A1014" s="22" t="s">
        <v>27116</v>
      </c>
      <c r="B1014" s="22" t="s">
        <v>26035</v>
      </c>
      <c r="C1014" s="22" t="s">
        <v>26007</v>
      </c>
      <c r="D1014" s="22" t="s">
        <v>26008</v>
      </c>
      <c r="E1014" s="22" t="s">
        <v>26016</v>
      </c>
      <c r="F1014" s="23">
        <v>5</v>
      </c>
      <c r="G1014" s="22" t="s">
        <v>26085</v>
      </c>
      <c r="H1014" s="22" t="s">
        <v>26011</v>
      </c>
      <c r="I1014" s="22" t="s">
        <v>26012</v>
      </c>
      <c r="J1014" s="22" t="s">
        <v>26161</v>
      </c>
      <c r="K1014" s="24">
        <v>2.5</v>
      </c>
      <c r="L1014" s="24">
        <v>2.5</v>
      </c>
    </row>
    <row r="1015" spans="1:12">
      <c r="A1015" s="22" t="s">
        <v>27117</v>
      </c>
      <c r="B1015" s="22" t="s">
        <v>26035</v>
      </c>
      <c r="C1015" s="22" t="s">
        <v>26007</v>
      </c>
      <c r="D1015" s="22" t="s">
        <v>26008</v>
      </c>
      <c r="E1015" s="22" t="s">
        <v>26197</v>
      </c>
      <c r="F1015" s="23">
        <v>5</v>
      </c>
      <c r="G1015" s="22" t="s">
        <v>26093</v>
      </c>
      <c r="H1015" s="22" t="s">
        <v>26011</v>
      </c>
      <c r="I1015" s="22" t="s">
        <v>26012</v>
      </c>
      <c r="J1015" s="22" t="s">
        <v>26161</v>
      </c>
      <c r="K1015" s="24">
        <v>2.19</v>
      </c>
      <c r="L1015" s="24">
        <v>2.19</v>
      </c>
    </row>
    <row r="1016" spans="1:12">
      <c r="A1016" s="22" t="s">
        <v>27118</v>
      </c>
      <c r="B1016" s="22" t="s">
        <v>26015</v>
      </c>
      <c r="C1016" s="22" t="s">
        <v>26007</v>
      </c>
      <c r="D1016" s="22" t="s">
        <v>26008</v>
      </c>
      <c r="E1016" s="22" t="s">
        <v>26016</v>
      </c>
      <c r="F1016" s="23">
        <v>5</v>
      </c>
      <c r="G1016" s="22" t="s">
        <v>26093</v>
      </c>
      <c r="H1016" s="22" t="s">
        <v>26011</v>
      </c>
      <c r="I1016" s="22" t="s">
        <v>26012</v>
      </c>
      <c r="J1016" s="22" t="s">
        <v>26161</v>
      </c>
      <c r="K1016" s="24">
        <v>2.42</v>
      </c>
      <c r="L1016" s="24">
        <v>2.42</v>
      </c>
    </row>
    <row r="1017" spans="1:12">
      <c r="A1017" s="22" t="s">
        <v>27119</v>
      </c>
      <c r="B1017" s="22" t="s">
        <v>26035</v>
      </c>
      <c r="C1017" s="22" t="s">
        <v>26007</v>
      </c>
      <c r="D1017" s="22" t="s">
        <v>26008</v>
      </c>
      <c r="E1017" s="22" t="s">
        <v>26132</v>
      </c>
      <c r="F1017" s="23">
        <v>5</v>
      </c>
      <c r="G1017" s="22" t="s">
        <v>26048</v>
      </c>
      <c r="H1017" s="22" t="s">
        <v>26011</v>
      </c>
      <c r="I1017" s="22" t="s">
        <v>26012</v>
      </c>
      <c r="J1017" s="22" t="s">
        <v>379</v>
      </c>
      <c r="K1017" s="24">
        <v>3.15</v>
      </c>
      <c r="L1017" s="24">
        <v>3.15</v>
      </c>
    </row>
    <row r="1018" spans="1:12">
      <c r="A1018" s="22" t="s">
        <v>27120</v>
      </c>
      <c r="B1018" s="22" t="s">
        <v>26035</v>
      </c>
      <c r="C1018" s="22" t="s">
        <v>26007</v>
      </c>
      <c r="D1018" s="22" t="s">
        <v>26008</v>
      </c>
      <c r="E1018" s="22" t="s">
        <v>26028</v>
      </c>
      <c r="F1018" s="23">
        <v>5</v>
      </c>
      <c r="G1018" s="22" t="s">
        <v>26048</v>
      </c>
      <c r="H1018" s="22" t="s">
        <v>26011</v>
      </c>
      <c r="I1018" s="22" t="s">
        <v>26012</v>
      </c>
      <c r="J1018" s="22" t="s">
        <v>26013</v>
      </c>
      <c r="K1018" s="24">
        <v>3.53</v>
      </c>
      <c r="L1018" s="24">
        <v>3.53</v>
      </c>
    </row>
    <row r="1019" spans="1:12">
      <c r="A1019" s="22" t="s">
        <v>27121</v>
      </c>
      <c r="B1019" s="22" t="s">
        <v>26020</v>
      </c>
      <c r="C1019" s="22" t="s">
        <v>26007</v>
      </c>
      <c r="D1019" s="22" t="s">
        <v>26008</v>
      </c>
      <c r="E1019" s="22" t="s">
        <v>26041</v>
      </c>
      <c r="F1019" s="23">
        <v>5</v>
      </c>
      <c r="G1019" s="22" t="s">
        <v>26039</v>
      </c>
      <c r="H1019" s="22" t="s">
        <v>26011</v>
      </c>
      <c r="I1019" s="22" t="s">
        <v>26012</v>
      </c>
      <c r="J1019" s="22" t="s">
        <v>26111</v>
      </c>
      <c r="K1019" s="24">
        <v>3.14</v>
      </c>
      <c r="L1019" s="24">
        <v>3.14</v>
      </c>
    </row>
    <row r="1020" spans="1:12">
      <c r="A1020" s="22" t="s">
        <v>27122</v>
      </c>
      <c r="B1020" s="22" t="s">
        <v>26015</v>
      </c>
      <c r="C1020" s="22" t="s">
        <v>26007</v>
      </c>
      <c r="D1020" s="22" t="s">
        <v>26008</v>
      </c>
      <c r="E1020" s="22" t="s">
        <v>26043</v>
      </c>
      <c r="F1020" s="23">
        <v>5</v>
      </c>
      <c r="G1020" s="22" t="s">
        <v>26044</v>
      </c>
      <c r="H1020" s="22" t="s">
        <v>26011</v>
      </c>
      <c r="I1020" s="22" t="s">
        <v>26012</v>
      </c>
      <c r="J1020" s="22" t="s">
        <v>26111</v>
      </c>
      <c r="K1020" s="24">
        <v>2.5</v>
      </c>
      <c r="L1020" s="24">
        <v>2.5</v>
      </c>
    </row>
    <row r="1021" spans="1:12">
      <c r="A1021" s="22" t="s">
        <v>27123</v>
      </c>
      <c r="B1021" s="22" t="s">
        <v>26024</v>
      </c>
      <c r="C1021" s="22" t="s">
        <v>26007</v>
      </c>
      <c r="D1021" s="22" t="s">
        <v>26008</v>
      </c>
      <c r="E1021" s="22" t="s">
        <v>26089</v>
      </c>
      <c r="F1021" s="23">
        <v>5</v>
      </c>
      <c r="G1021" s="22" t="s">
        <v>26085</v>
      </c>
      <c r="H1021" s="22" t="s">
        <v>26011</v>
      </c>
      <c r="I1021" s="22" t="s">
        <v>26012</v>
      </c>
      <c r="J1021" s="22" t="s">
        <v>26120</v>
      </c>
      <c r="K1021" s="24">
        <v>2.66</v>
      </c>
      <c r="L1021" s="24">
        <v>2.66</v>
      </c>
    </row>
    <row r="1022" spans="1:12">
      <c r="A1022" s="22" t="s">
        <v>27124</v>
      </c>
      <c r="B1022" s="22" t="s">
        <v>26035</v>
      </c>
      <c r="C1022" s="22" t="s">
        <v>26007</v>
      </c>
      <c r="D1022" s="22" t="s">
        <v>26008</v>
      </c>
      <c r="E1022" s="22" t="s">
        <v>26141</v>
      </c>
      <c r="F1022" s="23">
        <v>5</v>
      </c>
      <c r="G1022" s="22" t="s">
        <v>26010</v>
      </c>
      <c r="H1022" s="22" t="s">
        <v>26011</v>
      </c>
      <c r="I1022" s="22" t="s">
        <v>26012</v>
      </c>
      <c r="J1022" s="22" t="s">
        <v>26147</v>
      </c>
      <c r="K1022" s="24">
        <v>4</v>
      </c>
      <c r="L1022" s="24">
        <v>4</v>
      </c>
    </row>
    <row r="1023" spans="1:12">
      <c r="A1023" s="22" t="s">
        <v>27125</v>
      </c>
      <c r="B1023" s="22" t="s">
        <v>26035</v>
      </c>
      <c r="C1023" s="22" t="s">
        <v>26007</v>
      </c>
      <c r="D1023" s="22" t="s">
        <v>26008</v>
      </c>
      <c r="E1023" s="22" t="s">
        <v>26151</v>
      </c>
      <c r="F1023" s="23">
        <v>5</v>
      </c>
      <c r="G1023" s="22" t="s">
        <v>26093</v>
      </c>
      <c r="H1023" s="22" t="s">
        <v>26011</v>
      </c>
      <c r="I1023" s="22" t="s">
        <v>26012</v>
      </c>
      <c r="J1023" s="22" t="s">
        <v>26049</v>
      </c>
      <c r="K1023" s="24">
        <v>3</v>
      </c>
      <c r="L1023" s="24">
        <v>3</v>
      </c>
    </row>
    <row r="1024" spans="1:12">
      <c r="A1024" s="22" t="s">
        <v>27126</v>
      </c>
      <c r="B1024" s="22" t="s">
        <v>26015</v>
      </c>
      <c r="C1024" s="22" t="s">
        <v>26007</v>
      </c>
      <c r="D1024" s="22" t="s">
        <v>26008</v>
      </c>
      <c r="E1024" s="22" t="s">
        <v>26141</v>
      </c>
      <c r="F1024" s="23">
        <v>5</v>
      </c>
      <c r="G1024" s="22" t="s">
        <v>26085</v>
      </c>
      <c r="H1024" s="22" t="s">
        <v>26011</v>
      </c>
      <c r="I1024" s="22" t="s">
        <v>26012</v>
      </c>
      <c r="J1024" s="22" t="s">
        <v>26022</v>
      </c>
      <c r="K1024" s="24">
        <v>2.88</v>
      </c>
      <c r="L1024" s="24">
        <v>2.88</v>
      </c>
    </row>
    <row r="1025" spans="1:12">
      <c r="A1025" s="22" t="s">
        <v>27127</v>
      </c>
      <c r="B1025" s="22" t="s">
        <v>26015</v>
      </c>
      <c r="C1025" s="22" t="s">
        <v>26007</v>
      </c>
      <c r="D1025" s="22" t="s">
        <v>26008</v>
      </c>
      <c r="E1025" s="22" t="s">
        <v>26047</v>
      </c>
      <c r="F1025" s="23">
        <v>5</v>
      </c>
      <c r="G1025" s="22" t="s">
        <v>26010</v>
      </c>
      <c r="H1025" s="22" t="s">
        <v>26011</v>
      </c>
      <c r="I1025" s="22" t="s">
        <v>26012</v>
      </c>
      <c r="J1025" s="22" t="s">
        <v>26022</v>
      </c>
      <c r="K1025" s="24">
        <v>4</v>
      </c>
      <c r="L1025" s="24">
        <v>4</v>
      </c>
    </row>
    <row r="1026" spans="1:12">
      <c r="A1026" s="22" t="s">
        <v>27128</v>
      </c>
      <c r="B1026" s="22" t="s">
        <v>26035</v>
      </c>
      <c r="C1026" s="22" t="s">
        <v>26007</v>
      </c>
      <c r="D1026" s="22" t="s">
        <v>26008</v>
      </c>
      <c r="E1026" s="22" t="s">
        <v>26084</v>
      </c>
      <c r="F1026" s="23">
        <v>5</v>
      </c>
      <c r="G1026" s="22" t="s">
        <v>26093</v>
      </c>
      <c r="H1026" s="22" t="s">
        <v>26011</v>
      </c>
      <c r="I1026" s="22" t="s">
        <v>26012</v>
      </c>
      <c r="J1026" s="22" t="s">
        <v>26236</v>
      </c>
      <c r="K1026" s="24">
        <v>2.88</v>
      </c>
      <c r="L1026" s="24">
        <v>2.88</v>
      </c>
    </row>
    <row r="1027" spans="1:12">
      <c r="A1027" s="22" t="s">
        <v>27129</v>
      </c>
      <c r="B1027" s="22" t="s">
        <v>26024</v>
      </c>
      <c r="C1027" s="22" t="s">
        <v>26007</v>
      </c>
      <c r="D1027" s="22" t="s">
        <v>26008</v>
      </c>
      <c r="E1027" s="22" t="s">
        <v>26043</v>
      </c>
      <c r="F1027" s="23">
        <v>5</v>
      </c>
      <c r="G1027" s="22" t="s">
        <v>26093</v>
      </c>
      <c r="H1027" s="22" t="s">
        <v>26011</v>
      </c>
      <c r="I1027" s="22" t="s">
        <v>26012</v>
      </c>
      <c r="J1027" s="22" t="s">
        <v>26026</v>
      </c>
      <c r="K1027" s="24">
        <v>2.36</v>
      </c>
      <c r="L1027" s="24">
        <v>2.36</v>
      </c>
    </row>
    <row r="1028" spans="1:12">
      <c r="A1028" s="22" t="s">
        <v>27130</v>
      </c>
      <c r="B1028" s="22" t="s">
        <v>26035</v>
      </c>
      <c r="C1028" s="22" t="s">
        <v>26007</v>
      </c>
      <c r="D1028" s="22" t="s">
        <v>26008</v>
      </c>
      <c r="E1028" s="22" t="s">
        <v>26197</v>
      </c>
      <c r="F1028" s="23">
        <v>5</v>
      </c>
      <c r="G1028" s="22" t="s">
        <v>26085</v>
      </c>
      <c r="H1028" s="22" t="s">
        <v>26011</v>
      </c>
      <c r="I1028" s="22" t="s">
        <v>26012</v>
      </c>
      <c r="J1028" s="22" t="s">
        <v>26013</v>
      </c>
      <c r="K1028" s="24">
        <v>3</v>
      </c>
      <c r="L1028" s="24">
        <v>3</v>
      </c>
    </row>
    <row r="1029" spans="1:12">
      <c r="A1029" s="22" t="s">
        <v>27131</v>
      </c>
      <c r="B1029" s="22" t="s">
        <v>26035</v>
      </c>
      <c r="C1029" s="22" t="s">
        <v>26007</v>
      </c>
      <c r="D1029" s="22" t="s">
        <v>26008</v>
      </c>
      <c r="E1029" s="22" t="s">
        <v>26176</v>
      </c>
      <c r="F1029" s="23">
        <v>5</v>
      </c>
      <c r="G1029" s="22" t="s">
        <v>26039</v>
      </c>
      <c r="H1029" s="22" t="s">
        <v>26011</v>
      </c>
      <c r="I1029" s="22" t="s">
        <v>26012</v>
      </c>
      <c r="J1029" s="22" t="s">
        <v>26154</v>
      </c>
      <c r="K1029" s="24">
        <v>3.35</v>
      </c>
      <c r="L1029" s="24">
        <v>3.35</v>
      </c>
    </row>
    <row r="1030" spans="1:12">
      <c r="A1030" s="22" t="s">
        <v>27132</v>
      </c>
      <c r="B1030" s="22" t="s">
        <v>26015</v>
      </c>
      <c r="C1030" s="22" t="s">
        <v>26007</v>
      </c>
      <c r="D1030" s="22" t="s">
        <v>26008</v>
      </c>
      <c r="E1030" s="22" t="s">
        <v>26080</v>
      </c>
      <c r="F1030" s="23">
        <v>5</v>
      </c>
      <c r="G1030" s="22" t="s">
        <v>26085</v>
      </c>
      <c r="H1030" s="22" t="s">
        <v>26011</v>
      </c>
      <c r="I1030" s="22" t="s">
        <v>26012</v>
      </c>
      <c r="J1030" s="22" t="s">
        <v>26120</v>
      </c>
      <c r="K1030" s="24">
        <v>2.76</v>
      </c>
      <c r="L1030" s="24">
        <v>2.76</v>
      </c>
    </row>
    <row r="1031" spans="1:12">
      <c r="A1031" s="22" t="s">
        <v>27133</v>
      </c>
      <c r="B1031" s="22" t="s">
        <v>26024</v>
      </c>
      <c r="C1031" s="22" t="s">
        <v>26007</v>
      </c>
      <c r="D1031" s="22" t="s">
        <v>26008</v>
      </c>
      <c r="E1031" s="22" t="s">
        <v>26141</v>
      </c>
      <c r="F1031" s="23">
        <v>5</v>
      </c>
      <c r="G1031" s="22" t="s">
        <v>26085</v>
      </c>
      <c r="H1031" s="22" t="s">
        <v>26011</v>
      </c>
      <c r="I1031" s="22" t="s">
        <v>26012</v>
      </c>
      <c r="J1031" s="22" t="s">
        <v>26022</v>
      </c>
      <c r="K1031" s="24">
        <v>2.57</v>
      </c>
      <c r="L1031" s="24">
        <v>2.57</v>
      </c>
    </row>
    <row r="1032" spans="1:12">
      <c r="A1032" s="22" t="s">
        <v>27134</v>
      </c>
      <c r="B1032" s="22" t="s">
        <v>26035</v>
      </c>
      <c r="C1032" s="22" t="s">
        <v>26007</v>
      </c>
      <c r="D1032" s="22" t="s">
        <v>26008</v>
      </c>
      <c r="E1032" s="22" t="s">
        <v>26032</v>
      </c>
      <c r="F1032" s="23">
        <v>5</v>
      </c>
      <c r="G1032" s="22" t="s">
        <v>26039</v>
      </c>
      <c r="H1032" s="22" t="s">
        <v>26011</v>
      </c>
      <c r="I1032" s="22" t="s">
        <v>26012</v>
      </c>
      <c r="J1032" s="22" t="s">
        <v>26013</v>
      </c>
      <c r="K1032" s="24">
        <v>3.94</v>
      </c>
      <c r="L1032" s="24">
        <v>3.9</v>
      </c>
    </row>
    <row r="1033" spans="1:12">
      <c r="A1033" s="22" t="s">
        <v>27135</v>
      </c>
      <c r="B1033" s="22" t="s">
        <v>26035</v>
      </c>
      <c r="C1033" s="22" t="s">
        <v>26007</v>
      </c>
      <c r="D1033" s="22" t="s">
        <v>26008</v>
      </c>
      <c r="E1033" s="22" t="s">
        <v>26197</v>
      </c>
      <c r="F1033" s="23">
        <v>5</v>
      </c>
      <c r="G1033" s="22" t="s">
        <v>26048</v>
      </c>
      <c r="H1033" s="22" t="s">
        <v>26011</v>
      </c>
      <c r="I1033" s="22" t="s">
        <v>26012</v>
      </c>
      <c r="J1033" s="22" t="s">
        <v>26013</v>
      </c>
      <c r="K1033" s="24">
        <v>3.65</v>
      </c>
      <c r="L1033" s="24">
        <v>3.65</v>
      </c>
    </row>
    <row r="1034" spans="1:12">
      <c r="A1034" s="22" t="s">
        <v>27136</v>
      </c>
      <c r="B1034" s="22" t="s">
        <v>26035</v>
      </c>
      <c r="C1034" s="22" t="s">
        <v>26007</v>
      </c>
      <c r="D1034" s="22" t="s">
        <v>26008</v>
      </c>
      <c r="E1034" s="22" t="s">
        <v>26036</v>
      </c>
      <c r="F1034" s="23">
        <v>5</v>
      </c>
      <c r="G1034" s="22" t="s">
        <v>26039</v>
      </c>
      <c r="H1034" s="22" t="s">
        <v>26011</v>
      </c>
      <c r="I1034" s="22" t="s">
        <v>26012</v>
      </c>
      <c r="J1034" s="22" t="s">
        <v>26037</v>
      </c>
      <c r="K1034" s="24">
        <v>2.85</v>
      </c>
      <c r="L1034" s="24">
        <v>2.85</v>
      </c>
    </row>
    <row r="1035" spans="1:12">
      <c r="A1035" s="22" t="s">
        <v>27137</v>
      </c>
      <c r="B1035" s="22" t="s">
        <v>26024</v>
      </c>
      <c r="C1035" s="22" t="s">
        <v>26007</v>
      </c>
      <c r="D1035" s="22" t="s">
        <v>26008</v>
      </c>
      <c r="E1035" s="22" t="s">
        <v>26080</v>
      </c>
      <c r="F1035" s="23">
        <v>5</v>
      </c>
      <c r="G1035" s="22" t="s">
        <v>26029</v>
      </c>
      <c r="H1035" s="22" t="s">
        <v>26011</v>
      </c>
      <c r="I1035" s="22" t="s">
        <v>26012</v>
      </c>
      <c r="J1035" s="22" t="s">
        <v>26026</v>
      </c>
      <c r="K1035" s="24">
        <v>1.92</v>
      </c>
      <c r="L1035" s="24">
        <v>1.92</v>
      </c>
    </row>
    <row r="1036" spans="1:12">
      <c r="A1036" s="22" t="s">
        <v>27138</v>
      </c>
      <c r="B1036" s="22" t="s">
        <v>26035</v>
      </c>
      <c r="C1036" s="22" t="s">
        <v>26007</v>
      </c>
      <c r="D1036" s="22" t="s">
        <v>26008</v>
      </c>
      <c r="E1036" s="22" t="s">
        <v>26098</v>
      </c>
      <c r="F1036" s="23">
        <v>5</v>
      </c>
      <c r="G1036" s="22" t="s">
        <v>26093</v>
      </c>
      <c r="H1036" s="22" t="s">
        <v>26011</v>
      </c>
      <c r="I1036" s="22" t="s">
        <v>26012</v>
      </c>
      <c r="J1036" s="22" t="s">
        <v>26013</v>
      </c>
      <c r="K1036" s="24">
        <v>2.56</v>
      </c>
      <c r="L1036" s="24">
        <v>2.56</v>
      </c>
    </row>
    <row r="1037" spans="1:12">
      <c r="A1037" s="22" t="s">
        <v>27139</v>
      </c>
      <c r="B1037" s="22" t="s">
        <v>26015</v>
      </c>
      <c r="C1037" s="22" t="s">
        <v>26007</v>
      </c>
      <c r="D1037" s="22" t="s">
        <v>26008</v>
      </c>
      <c r="E1037" s="22" t="s">
        <v>26141</v>
      </c>
      <c r="F1037" s="23">
        <v>5</v>
      </c>
      <c r="G1037" s="22" t="s">
        <v>26029</v>
      </c>
      <c r="H1037" s="22" t="s">
        <v>26011</v>
      </c>
      <c r="I1037" s="22" t="s">
        <v>26012</v>
      </c>
      <c r="J1037" s="22" t="s">
        <v>26120</v>
      </c>
      <c r="K1037" s="24">
        <v>2.8</v>
      </c>
      <c r="L1037" s="24">
        <v>2.8</v>
      </c>
    </row>
    <row r="1038" spans="1:12">
      <c r="A1038" s="22" t="s">
        <v>27140</v>
      </c>
      <c r="B1038" s="22" t="s">
        <v>26024</v>
      </c>
      <c r="C1038" s="22" t="s">
        <v>26007</v>
      </c>
      <c r="D1038" s="22" t="s">
        <v>26008</v>
      </c>
      <c r="E1038" s="22" t="s">
        <v>26043</v>
      </c>
      <c r="F1038" s="23">
        <v>5</v>
      </c>
      <c r="G1038" s="22" t="s">
        <v>26085</v>
      </c>
      <c r="H1038" s="22" t="s">
        <v>26011</v>
      </c>
      <c r="I1038" s="22" t="s">
        <v>26012</v>
      </c>
      <c r="J1038" s="22" t="s">
        <v>26013</v>
      </c>
      <c r="K1038" s="24">
        <v>3.35</v>
      </c>
      <c r="L1038" s="24">
        <v>3.35</v>
      </c>
    </row>
    <row r="1039" spans="1:12">
      <c r="A1039" s="22" t="s">
        <v>27141</v>
      </c>
      <c r="B1039" s="22" t="s">
        <v>26035</v>
      </c>
      <c r="C1039" s="22" t="s">
        <v>26007</v>
      </c>
      <c r="D1039" s="22" t="s">
        <v>26008</v>
      </c>
      <c r="E1039" s="22" t="s">
        <v>26025</v>
      </c>
      <c r="F1039" s="23">
        <v>5</v>
      </c>
      <c r="G1039" s="22" t="s">
        <v>26010</v>
      </c>
      <c r="H1039" s="22" t="s">
        <v>26011</v>
      </c>
      <c r="I1039" s="22" t="s">
        <v>26012</v>
      </c>
      <c r="J1039" s="22" t="s">
        <v>26045</v>
      </c>
      <c r="K1039" s="24">
        <v>3.64</v>
      </c>
      <c r="L1039" s="24">
        <v>3.64</v>
      </c>
    </row>
    <row r="1040" spans="1:12">
      <c r="A1040" s="22" t="s">
        <v>27142</v>
      </c>
      <c r="B1040" s="22" t="s">
        <v>26035</v>
      </c>
      <c r="C1040" s="22" t="s">
        <v>26007</v>
      </c>
      <c r="D1040" s="22" t="s">
        <v>26008</v>
      </c>
      <c r="E1040" s="22" t="s">
        <v>26113</v>
      </c>
      <c r="F1040" s="23">
        <v>5</v>
      </c>
      <c r="G1040" s="22" t="s">
        <v>26010</v>
      </c>
      <c r="H1040" s="22" t="s">
        <v>26134</v>
      </c>
      <c r="I1040" s="22" t="s">
        <v>26012</v>
      </c>
      <c r="J1040" s="22" t="s">
        <v>26037</v>
      </c>
      <c r="K1040" s="24">
        <v>3.33</v>
      </c>
      <c r="L1040" s="24">
        <v>3.33</v>
      </c>
    </row>
    <row r="1041" spans="1:12">
      <c r="A1041" s="22" t="s">
        <v>27143</v>
      </c>
      <c r="B1041" s="22" t="s">
        <v>26035</v>
      </c>
      <c r="C1041" s="22" t="s">
        <v>26007</v>
      </c>
      <c r="D1041" s="22" t="s">
        <v>26008</v>
      </c>
      <c r="E1041" s="22" t="s">
        <v>26043</v>
      </c>
      <c r="F1041" s="23">
        <v>5</v>
      </c>
      <c r="G1041" s="22" t="s">
        <v>26010</v>
      </c>
      <c r="H1041" s="22" t="s">
        <v>26011</v>
      </c>
      <c r="I1041" s="22" t="s">
        <v>26012</v>
      </c>
      <c r="J1041" s="22" t="s">
        <v>26049</v>
      </c>
      <c r="K1041" s="24">
        <v>3.5</v>
      </c>
      <c r="L1041" s="24">
        <v>3.5</v>
      </c>
    </row>
    <row r="1042" spans="1:12">
      <c r="A1042" s="22" t="s">
        <v>27144</v>
      </c>
      <c r="B1042" s="22" t="s">
        <v>26035</v>
      </c>
      <c r="C1042" s="22" t="s">
        <v>26007</v>
      </c>
      <c r="D1042" s="22" t="s">
        <v>26008</v>
      </c>
      <c r="E1042" s="22" t="s">
        <v>26009</v>
      </c>
      <c r="F1042" s="23">
        <v>5</v>
      </c>
      <c r="G1042" s="22" t="s">
        <v>26029</v>
      </c>
      <c r="H1042" s="22" t="s">
        <v>26011</v>
      </c>
      <c r="I1042" s="22" t="s">
        <v>26012</v>
      </c>
      <c r="J1042" s="22" t="s">
        <v>26101</v>
      </c>
      <c r="K1042" s="24">
        <v>2.75</v>
      </c>
      <c r="L1042" s="24">
        <v>2.75</v>
      </c>
    </row>
    <row r="1043" spans="1:12">
      <c r="A1043" s="22" t="s">
        <v>27145</v>
      </c>
      <c r="B1043" s="22" t="s">
        <v>26035</v>
      </c>
      <c r="C1043" s="22" t="s">
        <v>26007</v>
      </c>
      <c r="D1043" s="22" t="s">
        <v>26008</v>
      </c>
      <c r="E1043" s="22" t="s">
        <v>26176</v>
      </c>
      <c r="F1043" s="23">
        <v>5</v>
      </c>
      <c r="G1043" s="22" t="s">
        <v>26085</v>
      </c>
      <c r="H1043" s="22" t="s">
        <v>26011</v>
      </c>
      <c r="I1043" s="22" t="s">
        <v>26012</v>
      </c>
      <c r="J1043" s="22" t="s">
        <v>26111</v>
      </c>
      <c r="K1043" s="24">
        <v>3.5</v>
      </c>
      <c r="L1043" s="24">
        <v>3.5</v>
      </c>
    </row>
    <row r="1044" spans="1:12">
      <c r="A1044" s="22" t="s">
        <v>27146</v>
      </c>
      <c r="B1044" s="22" t="s">
        <v>26015</v>
      </c>
      <c r="C1044" s="22" t="s">
        <v>26007</v>
      </c>
      <c r="D1044" s="22" t="s">
        <v>26008</v>
      </c>
      <c r="E1044" s="22" t="s">
        <v>26089</v>
      </c>
      <c r="F1044" s="23">
        <v>5</v>
      </c>
      <c r="G1044" s="22" t="s">
        <v>26106</v>
      </c>
      <c r="H1044" s="22" t="s">
        <v>26011</v>
      </c>
      <c r="I1044" s="22" t="s">
        <v>26012</v>
      </c>
      <c r="J1044" s="22" t="s">
        <v>275</v>
      </c>
      <c r="K1044" s="24">
        <v>2.11</v>
      </c>
      <c r="L1044" s="24">
        <v>2.11</v>
      </c>
    </row>
    <row r="1045" spans="1:12">
      <c r="A1045" s="22" t="s">
        <v>27147</v>
      </c>
      <c r="B1045" s="22" t="s">
        <v>26035</v>
      </c>
      <c r="C1045" s="22" t="s">
        <v>26007</v>
      </c>
      <c r="D1045" s="22" t="s">
        <v>26008</v>
      </c>
      <c r="E1045" s="22" t="s">
        <v>26025</v>
      </c>
      <c r="F1045" s="23">
        <v>5</v>
      </c>
      <c r="G1045" s="22" t="s">
        <v>26010</v>
      </c>
      <c r="H1045" s="22" t="s">
        <v>26011</v>
      </c>
      <c r="I1045" s="22" t="s">
        <v>26012</v>
      </c>
      <c r="J1045" s="22" t="s">
        <v>26051</v>
      </c>
      <c r="K1045" s="24">
        <v>3.67</v>
      </c>
      <c r="L1045" s="24">
        <v>3.67</v>
      </c>
    </row>
    <row r="1046" spans="1:12">
      <c r="A1046" s="22" t="s">
        <v>27148</v>
      </c>
      <c r="B1046" s="22" t="s">
        <v>26035</v>
      </c>
      <c r="C1046" s="22" t="s">
        <v>26007</v>
      </c>
      <c r="D1046" s="22" t="s">
        <v>26008</v>
      </c>
      <c r="E1046" s="22" t="s">
        <v>26073</v>
      </c>
      <c r="F1046" s="23">
        <v>5</v>
      </c>
      <c r="G1046" s="22" t="s">
        <v>26010</v>
      </c>
      <c r="H1046" s="22" t="s">
        <v>26011</v>
      </c>
      <c r="I1046" s="22" t="s">
        <v>26012</v>
      </c>
      <c r="J1046" s="22" t="s">
        <v>26344</v>
      </c>
      <c r="K1046" s="24">
        <v>4</v>
      </c>
      <c r="L1046" s="24">
        <v>4</v>
      </c>
    </row>
    <row r="1047" spans="1:12">
      <c r="A1047" s="22" t="s">
        <v>27149</v>
      </c>
      <c r="B1047" s="22" t="s">
        <v>26024</v>
      </c>
      <c r="C1047" s="22" t="s">
        <v>26007</v>
      </c>
      <c r="D1047" s="22" t="s">
        <v>26008</v>
      </c>
      <c r="E1047" s="22" t="s">
        <v>26028</v>
      </c>
      <c r="F1047" s="23">
        <v>5</v>
      </c>
      <c r="G1047" s="22" t="s">
        <v>26039</v>
      </c>
      <c r="H1047" s="22" t="s">
        <v>26011</v>
      </c>
      <c r="I1047" s="22" t="s">
        <v>26012</v>
      </c>
      <c r="J1047" s="22" t="s">
        <v>26049</v>
      </c>
      <c r="K1047" s="24">
        <v>3.1</v>
      </c>
      <c r="L1047" s="24">
        <v>3.1</v>
      </c>
    </row>
    <row r="1048" spans="1:12">
      <c r="A1048" s="22" t="s">
        <v>27150</v>
      </c>
      <c r="B1048" s="22" t="s">
        <v>26035</v>
      </c>
      <c r="C1048" s="22" t="s">
        <v>26007</v>
      </c>
      <c r="D1048" s="22" t="s">
        <v>26008</v>
      </c>
      <c r="E1048" s="22" t="s">
        <v>26025</v>
      </c>
      <c r="F1048" s="23">
        <v>5</v>
      </c>
      <c r="G1048" s="22" t="s">
        <v>26039</v>
      </c>
      <c r="H1048" s="22" t="s">
        <v>26011</v>
      </c>
      <c r="I1048" s="22" t="s">
        <v>26012</v>
      </c>
      <c r="J1048" s="22" t="s">
        <v>26013</v>
      </c>
      <c r="K1048" s="24">
        <v>3.46</v>
      </c>
      <c r="L1048" s="24">
        <v>3.46</v>
      </c>
    </row>
    <row r="1049" spans="1:12">
      <c r="A1049" s="22" t="s">
        <v>27151</v>
      </c>
      <c r="B1049" s="22" t="s">
        <v>26015</v>
      </c>
      <c r="C1049" s="22" t="s">
        <v>26007</v>
      </c>
      <c r="D1049" s="22" t="s">
        <v>26008</v>
      </c>
      <c r="E1049" s="22" t="s">
        <v>26043</v>
      </c>
      <c r="F1049" s="23">
        <v>5</v>
      </c>
      <c r="G1049" s="22" t="s">
        <v>26017</v>
      </c>
      <c r="H1049" s="22" t="s">
        <v>26011</v>
      </c>
      <c r="I1049" s="22" t="s">
        <v>26012</v>
      </c>
      <c r="J1049" s="22" t="s">
        <v>26077</v>
      </c>
      <c r="K1049" s="24">
        <v>1.42</v>
      </c>
      <c r="L1049" s="24">
        <v>1.42</v>
      </c>
    </row>
    <row r="1050" spans="1:12">
      <c r="A1050" s="22" t="s">
        <v>27152</v>
      </c>
      <c r="B1050" s="22" t="s">
        <v>26024</v>
      </c>
      <c r="C1050" s="22" t="s">
        <v>26007</v>
      </c>
      <c r="D1050" s="22" t="s">
        <v>26008</v>
      </c>
      <c r="E1050" s="22" t="s">
        <v>26080</v>
      </c>
      <c r="F1050" s="23">
        <v>5</v>
      </c>
      <c r="G1050" s="22" t="s">
        <v>26044</v>
      </c>
      <c r="H1050" s="22" t="s">
        <v>26011</v>
      </c>
      <c r="I1050" s="22" t="s">
        <v>26012</v>
      </c>
      <c r="J1050" s="22" t="s">
        <v>26077</v>
      </c>
      <c r="K1050" s="24">
        <v>1.85</v>
      </c>
      <c r="L1050" s="24">
        <v>1.85</v>
      </c>
    </row>
    <row r="1051" spans="1:12">
      <c r="A1051" s="22" t="s">
        <v>27153</v>
      </c>
      <c r="B1051" s="22" t="s">
        <v>26035</v>
      </c>
      <c r="C1051" s="22" t="s">
        <v>26007</v>
      </c>
      <c r="D1051" s="22" t="s">
        <v>26008</v>
      </c>
      <c r="E1051" s="22" t="s">
        <v>26176</v>
      </c>
      <c r="F1051" s="23">
        <v>5</v>
      </c>
      <c r="G1051" s="22" t="s">
        <v>26029</v>
      </c>
      <c r="H1051" s="22" t="s">
        <v>26011</v>
      </c>
      <c r="I1051" s="22" t="s">
        <v>26012</v>
      </c>
      <c r="J1051" s="22" t="s">
        <v>26026</v>
      </c>
      <c r="K1051" s="24">
        <v>2.64</v>
      </c>
      <c r="L1051" s="24">
        <v>2.64</v>
      </c>
    </row>
    <row r="1052" spans="1:12">
      <c r="A1052" s="22" t="s">
        <v>27154</v>
      </c>
      <c r="B1052" s="22" t="s">
        <v>26024</v>
      </c>
      <c r="C1052" s="22" t="s">
        <v>26007</v>
      </c>
      <c r="D1052" s="22" t="s">
        <v>26008</v>
      </c>
      <c r="E1052" s="22" t="s">
        <v>26041</v>
      </c>
      <c r="F1052" s="23">
        <v>5</v>
      </c>
      <c r="G1052" s="22" t="s">
        <v>26085</v>
      </c>
      <c r="H1052" s="22" t="s">
        <v>26011</v>
      </c>
      <c r="I1052" s="22" t="s">
        <v>26012</v>
      </c>
      <c r="J1052" s="22" t="s">
        <v>26049</v>
      </c>
      <c r="K1052" s="24">
        <v>2.9</v>
      </c>
      <c r="L1052" s="24">
        <v>2.9</v>
      </c>
    </row>
    <row r="1053" spans="1:12">
      <c r="A1053" s="22" t="s">
        <v>27155</v>
      </c>
      <c r="B1053" s="22" t="s">
        <v>26035</v>
      </c>
      <c r="C1053" s="22" t="s">
        <v>26007</v>
      </c>
      <c r="D1053" s="22" t="s">
        <v>26008</v>
      </c>
      <c r="E1053" s="22" t="s">
        <v>26036</v>
      </c>
      <c r="F1053" s="23">
        <v>5</v>
      </c>
      <c r="G1053" s="22" t="s">
        <v>26085</v>
      </c>
      <c r="H1053" s="22" t="s">
        <v>26011</v>
      </c>
      <c r="I1053" s="22" t="s">
        <v>26012</v>
      </c>
      <c r="J1053" s="22" t="s">
        <v>26057</v>
      </c>
      <c r="K1053" s="24">
        <v>3</v>
      </c>
      <c r="L1053" s="24">
        <v>3</v>
      </c>
    </row>
    <row r="1054" spans="1:12">
      <c r="A1054" s="22" t="s">
        <v>27156</v>
      </c>
      <c r="B1054" s="22" t="s">
        <v>26035</v>
      </c>
      <c r="C1054" s="22" t="s">
        <v>26007</v>
      </c>
      <c r="D1054" s="22" t="s">
        <v>26008</v>
      </c>
      <c r="E1054" s="22" t="s">
        <v>26032</v>
      </c>
      <c r="F1054" s="23">
        <v>5</v>
      </c>
      <c r="G1054" s="22" t="s">
        <v>26029</v>
      </c>
      <c r="H1054" s="22" t="s">
        <v>26011</v>
      </c>
      <c r="I1054" s="22" t="s">
        <v>26012</v>
      </c>
      <c r="J1054" s="22" t="s">
        <v>26062</v>
      </c>
      <c r="K1054" s="24">
        <v>2.2000000000000002</v>
      </c>
      <c r="L1054" s="24">
        <v>2.2000000000000002</v>
      </c>
    </row>
    <row r="1055" spans="1:12">
      <c r="A1055" s="22" t="s">
        <v>27157</v>
      </c>
      <c r="B1055" s="22" t="s">
        <v>26035</v>
      </c>
      <c r="C1055" s="22" t="s">
        <v>26007</v>
      </c>
      <c r="D1055" s="22" t="s">
        <v>26008</v>
      </c>
      <c r="E1055" s="22" t="s">
        <v>26089</v>
      </c>
      <c r="F1055" s="23">
        <v>5</v>
      </c>
      <c r="G1055" s="22" t="s">
        <v>26048</v>
      </c>
      <c r="H1055" s="22" t="s">
        <v>26011</v>
      </c>
      <c r="I1055" s="22" t="s">
        <v>26012</v>
      </c>
      <c r="J1055" s="22" t="s">
        <v>26794</v>
      </c>
      <c r="K1055" s="24">
        <v>3.3</v>
      </c>
      <c r="L1055" s="24">
        <v>3.3</v>
      </c>
    </row>
    <row r="1056" spans="1:12">
      <c r="A1056" s="22" t="s">
        <v>27158</v>
      </c>
      <c r="B1056" s="22" t="s">
        <v>26035</v>
      </c>
      <c r="C1056" s="22" t="s">
        <v>26007</v>
      </c>
      <c r="D1056" s="22" t="s">
        <v>26008</v>
      </c>
      <c r="E1056" s="22" t="s">
        <v>26025</v>
      </c>
      <c r="F1056" s="23">
        <v>5</v>
      </c>
      <c r="G1056" s="22" t="s">
        <v>26048</v>
      </c>
      <c r="H1056" s="22" t="s">
        <v>26011</v>
      </c>
      <c r="I1056" s="22" t="s">
        <v>26012</v>
      </c>
      <c r="J1056" s="22" t="s">
        <v>26022</v>
      </c>
      <c r="K1056" s="24">
        <v>2.8</v>
      </c>
      <c r="L1056" s="24">
        <v>2.8</v>
      </c>
    </row>
    <row r="1057" spans="1:12">
      <c r="A1057" s="22" t="s">
        <v>27159</v>
      </c>
      <c r="B1057" s="22" t="s">
        <v>26035</v>
      </c>
      <c r="C1057" s="22" t="s">
        <v>26007</v>
      </c>
      <c r="D1057" s="22" t="s">
        <v>26008</v>
      </c>
      <c r="E1057" s="22" t="s">
        <v>26141</v>
      </c>
      <c r="F1057" s="23">
        <v>5</v>
      </c>
      <c r="G1057" s="22" t="s">
        <v>26039</v>
      </c>
      <c r="H1057" s="22" t="s">
        <v>26011</v>
      </c>
      <c r="I1057" s="22" t="s">
        <v>26012</v>
      </c>
      <c r="J1057" s="22" t="s">
        <v>26120</v>
      </c>
      <c r="K1057" s="24">
        <v>3.13</v>
      </c>
      <c r="L1057" s="24">
        <v>3.13</v>
      </c>
    </row>
    <row r="1058" spans="1:12">
      <c r="A1058" s="22" t="s">
        <v>27160</v>
      </c>
      <c r="B1058" s="22" t="s">
        <v>26035</v>
      </c>
      <c r="C1058" s="22" t="s">
        <v>26007</v>
      </c>
      <c r="D1058" s="22" t="s">
        <v>26008</v>
      </c>
      <c r="E1058" s="22" t="s">
        <v>26021</v>
      </c>
      <c r="F1058" s="23">
        <v>5</v>
      </c>
      <c r="G1058" s="22" t="s">
        <v>26039</v>
      </c>
      <c r="H1058" s="22" t="s">
        <v>26011</v>
      </c>
      <c r="I1058" s="22" t="s">
        <v>26012</v>
      </c>
      <c r="J1058" s="22" t="s">
        <v>26013</v>
      </c>
      <c r="K1058" s="24">
        <v>3.85</v>
      </c>
      <c r="L1058" s="24">
        <v>3.85</v>
      </c>
    </row>
    <row r="1059" spans="1:12">
      <c r="A1059" s="22" t="s">
        <v>27161</v>
      </c>
      <c r="B1059" s="22" t="s">
        <v>26035</v>
      </c>
      <c r="C1059" s="22" t="s">
        <v>26007</v>
      </c>
      <c r="D1059" s="22" t="s">
        <v>26008</v>
      </c>
      <c r="E1059" s="22" t="s">
        <v>26056</v>
      </c>
      <c r="F1059" s="23">
        <v>5</v>
      </c>
      <c r="G1059" s="22" t="s">
        <v>26029</v>
      </c>
      <c r="H1059" s="22" t="s">
        <v>26011</v>
      </c>
      <c r="I1059" s="22" t="s">
        <v>26012</v>
      </c>
      <c r="J1059" s="22" t="s">
        <v>26049</v>
      </c>
      <c r="K1059" s="24">
        <v>2.33</v>
      </c>
      <c r="L1059" s="24">
        <v>2</v>
      </c>
    </row>
    <row r="1060" spans="1:12">
      <c r="A1060" s="22" t="s">
        <v>27162</v>
      </c>
      <c r="B1060" s="22" t="s">
        <v>26024</v>
      </c>
      <c r="C1060" s="22" t="s">
        <v>26007</v>
      </c>
      <c r="D1060" s="22" t="s">
        <v>26008</v>
      </c>
      <c r="E1060" s="22" t="s">
        <v>26047</v>
      </c>
      <c r="F1060" s="23">
        <v>5</v>
      </c>
      <c r="G1060" s="22" t="s">
        <v>26106</v>
      </c>
      <c r="H1060" s="22" t="s">
        <v>26011</v>
      </c>
      <c r="I1060" s="22" t="s">
        <v>26012</v>
      </c>
      <c r="J1060" s="22" t="s">
        <v>26054</v>
      </c>
      <c r="K1060" s="24">
        <v>2.38</v>
      </c>
      <c r="L1060" s="24">
        <v>2.38</v>
      </c>
    </row>
    <row r="1061" spans="1:12">
      <c r="A1061" s="22" t="s">
        <v>27163</v>
      </c>
      <c r="B1061" s="22" t="s">
        <v>26035</v>
      </c>
      <c r="C1061" s="22" t="s">
        <v>26007</v>
      </c>
      <c r="D1061" s="22" t="s">
        <v>26008</v>
      </c>
      <c r="E1061" s="22" t="s">
        <v>26056</v>
      </c>
      <c r="F1061" s="23">
        <v>5</v>
      </c>
      <c r="G1061" s="22" t="s">
        <v>26039</v>
      </c>
      <c r="H1061" s="22" t="s">
        <v>26011</v>
      </c>
      <c r="I1061" s="22" t="s">
        <v>26012</v>
      </c>
      <c r="J1061" s="22" t="s">
        <v>26054</v>
      </c>
      <c r="K1061" s="24">
        <v>3.53</v>
      </c>
      <c r="L1061" s="24">
        <v>3.53</v>
      </c>
    </row>
    <row r="1062" spans="1:12">
      <c r="A1062" s="22" t="s">
        <v>27164</v>
      </c>
      <c r="B1062" s="22" t="s">
        <v>26006</v>
      </c>
      <c r="C1062" s="22" t="s">
        <v>26007</v>
      </c>
      <c r="D1062" s="22" t="s">
        <v>26008</v>
      </c>
      <c r="E1062" s="22" t="s">
        <v>26084</v>
      </c>
      <c r="F1062" s="23">
        <v>5</v>
      </c>
      <c r="G1062" s="22" t="s">
        <v>26076</v>
      </c>
      <c r="H1062" s="22" t="s">
        <v>26011</v>
      </c>
      <c r="I1062" s="22" t="s">
        <v>26012</v>
      </c>
      <c r="J1062" s="22" t="s">
        <v>26013</v>
      </c>
      <c r="K1062" s="24">
        <v>2.75</v>
      </c>
      <c r="L1062" s="24">
        <v>2.75</v>
      </c>
    </row>
    <row r="1063" spans="1:12">
      <c r="A1063" s="22" t="s">
        <v>27165</v>
      </c>
      <c r="B1063" s="22" t="s">
        <v>26015</v>
      </c>
      <c r="C1063" s="22" t="s">
        <v>26007</v>
      </c>
      <c r="D1063" s="22" t="s">
        <v>26008</v>
      </c>
      <c r="E1063" s="22" t="s">
        <v>26021</v>
      </c>
      <c r="F1063" s="23">
        <v>5</v>
      </c>
      <c r="G1063" s="22" t="s">
        <v>26076</v>
      </c>
      <c r="H1063" s="22" t="s">
        <v>26011</v>
      </c>
      <c r="I1063" s="22" t="s">
        <v>26012</v>
      </c>
      <c r="J1063" s="22" t="s">
        <v>26013</v>
      </c>
      <c r="K1063" s="24">
        <v>2.88</v>
      </c>
      <c r="L1063" s="24">
        <v>2.88</v>
      </c>
    </row>
    <row r="1064" spans="1:12">
      <c r="A1064" s="22" t="s">
        <v>27166</v>
      </c>
      <c r="B1064" s="22" t="s">
        <v>26035</v>
      </c>
      <c r="C1064" s="22" t="s">
        <v>26007</v>
      </c>
      <c r="D1064" s="22" t="s">
        <v>26008</v>
      </c>
      <c r="E1064" s="22" t="s">
        <v>26096</v>
      </c>
      <c r="F1064" s="23">
        <v>5</v>
      </c>
      <c r="G1064" s="22" t="s">
        <v>26039</v>
      </c>
      <c r="H1064" s="22" t="s">
        <v>26011</v>
      </c>
      <c r="I1064" s="22" t="s">
        <v>26012</v>
      </c>
      <c r="J1064" s="22" t="s">
        <v>26013</v>
      </c>
      <c r="K1064" s="24">
        <v>3.7</v>
      </c>
      <c r="L1064" s="24">
        <v>3.7</v>
      </c>
    </row>
    <row r="1065" spans="1:12">
      <c r="A1065" s="22" t="s">
        <v>27167</v>
      </c>
      <c r="B1065" s="22" t="s">
        <v>26035</v>
      </c>
      <c r="C1065" s="22" t="s">
        <v>26007</v>
      </c>
      <c r="D1065" s="22" t="s">
        <v>26008</v>
      </c>
      <c r="E1065" s="22" t="s">
        <v>26084</v>
      </c>
      <c r="F1065" s="23">
        <v>5</v>
      </c>
      <c r="G1065" s="22" t="s">
        <v>26039</v>
      </c>
      <c r="H1065" s="22" t="s">
        <v>26011</v>
      </c>
      <c r="I1065" s="22" t="s">
        <v>26012</v>
      </c>
      <c r="J1065" s="22" t="s">
        <v>275</v>
      </c>
      <c r="K1065" s="24">
        <v>3.46</v>
      </c>
      <c r="L1065" s="24">
        <v>3.46</v>
      </c>
    </row>
    <row r="1066" spans="1:12">
      <c r="A1066" s="22" t="s">
        <v>27168</v>
      </c>
      <c r="B1066" s="22" t="s">
        <v>26024</v>
      </c>
      <c r="C1066" s="22" t="s">
        <v>26007</v>
      </c>
      <c r="D1066" s="22" t="s">
        <v>26008</v>
      </c>
      <c r="E1066" s="22" t="s">
        <v>26021</v>
      </c>
      <c r="F1066" s="23">
        <v>5</v>
      </c>
      <c r="G1066" s="22" t="s">
        <v>26010</v>
      </c>
      <c r="H1066" s="22" t="s">
        <v>26011</v>
      </c>
      <c r="I1066" s="22" t="s">
        <v>26012</v>
      </c>
      <c r="J1066" s="22" t="s">
        <v>379</v>
      </c>
      <c r="K1066" s="24">
        <v>3.86</v>
      </c>
      <c r="L1066" s="24">
        <v>3.84</v>
      </c>
    </row>
    <row r="1067" spans="1:12">
      <c r="A1067" s="22" t="s">
        <v>27169</v>
      </c>
      <c r="B1067" s="22" t="s">
        <v>26024</v>
      </c>
      <c r="C1067" s="22" t="s">
        <v>26007</v>
      </c>
      <c r="D1067" s="22" t="s">
        <v>26008</v>
      </c>
      <c r="E1067" s="22" t="s">
        <v>26009</v>
      </c>
      <c r="F1067" s="23">
        <v>5</v>
      </c>
      <c r="G1067" s="22" t="s">
        <v>26039</v>
      </c>
      <c r="H1067" s="22" t="s">
        <v>26011</v>
      </c>
      <c r="I1067" s="22" t="s">
        <v>26012</v>
      </c>
      <c r="J1067" s="22" t="s">
        <v>26022</v>
      </c>
      <c r="K1067" s="24">
        <v>2.92</v>
      </c>
      <c r="L1067" s="24">
        <v>2.92</v>
      </c>
    </row>
    <row r="1068" spans="1:12">
      <c r="A1068" s="22" t="s">
        <v>27170</v>
      </c>
      <c r="B1068" s="22" t="s">
        <v>26035</v>
      </c>
      <c r="C1068" s="22" t="s">
        <v>26007</v>
      </c>
      <c r="D1068" s="22" t="s">
        <v>26008</v>
      </c>
      <c r="E1068" s="22" t="s">
        <v>26028</v>
      </c>
      <c r="F1068" s="23">
        <v>5</v>
      </c>
      <c r="G1068" s="22" t="s">
        <v>26039</v>
      </c>
      <c r="H1068" s="22" t="s">
        <v>26011</v>
      </c>
      <c r="I1068" s="22" t="s">
        <v>26012</v>
      </c>
      <c r="J1068" s="22" t="s">
        <v>26054</v>
      </c>
      <c r="K1068" s="24">
        <v>3.35</v>
      </c>
      <c r="L1068" s="24">
        <v>3.35</v>
      </c>
    </row>
    <row r="1069" spans="1:12">
      <c r="A1069" s="22" t="s">
        <v>27171</v>
      </c>
      <c r="B1069" s="22" t="s">
        <v>26035</v>
      </c>
      <c r="C1069" s="22" t="s">
        <v>26007</v>
      </c>
      <c r="D1069" s="22" t="s">
        <v>26008</v>
      </c>
      <c r="E1069" s="22" t="s">
        <v>26043</v>
      </c>
      <c r="F1069" s="23">
        <v>5</v>
      </c>
      <c r="G1069" s="22" t="s">
        <v>26085</v>
      </c>
      <c r="H1069" s="22" t="s">
        <v>26011</v>
      </c>
      <c r="I1069" s="22" t="s">
        <v>26012</v>
      </c>
      <c r="J1069" s="22" t="s">
        <v>26111</v>
      </c>
      <c r="K1069" s="24">
        <v>2.98</v>
      </c>
      <c r="L1069" s="24">
        <v>2.98</v>
      </c>
    </row>
    <row r="1070" spans="1:12">
      <c r="A1070" s="22" t="s">
        <v>27172</v>
      </c>
      <c r="B1070" s="22" t="s">
        <v>26024</v>
      </c>
      <c r="C1070" s="22" t="s">
        <v>26007</v>
      </c>
      <c r="D1070" s="22" t="s">
        <v>26008</v>
      </c>
      <c r="E1070" s="22" t="s">
        <v>26028</v>
      </c>
      <c r="F1070" s="23">
        <v>5</v>
      </c>
      <c r="G1070" s="22" t="s">
        <v>26044</v>
      </c>
      <c r="H1070" s="22" t="s">
        <v>26011</v>
      </c>
      <c r="I1070" s="22" t="s">
        <v>26012</v>
      </c>
      <c r="J1070" s="22" t="s">
        <v>26026</v>
      </c>
      <c r="K1070" s="24">
        <v>0.56000000000000005</v>
      </c>
      <c r="L1070" s="24">
        <v>0.56000000000000005</v>
      </c>
    </row>
    <row r="1071" spans="1:12">
      <c r="A1071" s="22" t="s">
        <v>27173</v>
      </c>
      <c r="B1071" s="22" t="s">
        <v>26035</v>
      </c>
      <c r="C1071" s="22" t="s">
        <v>26007</v>
      </c>
      <c r="D1071" s="22" t="s">
        <v>26008</v>
      </c>
      <c r="E1071" s="22" t="s">
        <v>26028</v>
      </c>
      <c r="F1071" s="23">
        <v>5</v>
      </c>
      <c r="G1071" s="22" t="s">
        <v>26085</v>
      </c>
      <c r="H1071" s="22" t="s">
        <v>26011</v>
      </c>
      <c r="I1071" s="22" t="s">
        <v>26012</v>
      </c>
      <c r="J1071" s="22" t="s">
        <v>26111</v>
      </c>
      <c r="K1071" s="24">
        <v>2.91</v>
      </c>
      <c r="L1071" s="24">
        <v>2.91</v>
      </c>
    </row>
    <row r="1072" spans="1:12">
      <c r="A1072" s="22" t="s">
        <v>27174</v>
      </c>
      <c r="B1072" s="22" t="s">
        <v>26024</v>
      </c>
      <c r="C1072" s="22" t="s">
        <v>26007</v>
      </c>
      <c r="D1072" s="22" t="s">
        <v>26008</v>
      </c>
      <c r="E1072" s="22" t="s">
        <v>26047</v>
      </c>
      <c r="F1072" s="23">
        <v>5</v>
      </c>
      <c r="G1072" s="22" t="s">
        <v>26106</v>
      </c>
      <c r="H1072" s="22" t="s">
        <v>26011</v>
      </c>
      <c r="I1072" s="22" t="s">
        <v>26012</v>
      </c>
      <c r="J1072" s="22" t="s">
        <v>26077</v>
      </c>
      <c r="K1072" s="24">
        <v>2.66</v>
      </c>
      <c r="L1072" s="24">
        <v>2.66</v>
      </c>
    </row>
    <row r="1073" spans="1:12">
      <c r="A1073" s="22" t="s">
        <v>27175</v>
      </c>
      <c r="B1073" s="22" t="s">
        <v>26024</v>
      </c>
      <c r="C1073" s="22" t="s">
        <v>26007</v>
      </c>
      <c r="D1073" s="22" t="s">
        <v>26008</v>
      </c>
      <c r="E1073" s="22" t="s">
        <v>26041</v>
      </c>
      <c r="F1073" s="23">
        <v>5</v>
      </c>
      <c r="G1073" s="22" t="s">
        <v>26106</v>
      </c>
      <c r="H1073" s="22" t="s">
        <v>26011</v>
      </c>
      <c r="I1073" s="22" t="s">
        <v>26012</v>
      </c>
      <c r="J1073" s="22" t="s">
        <v>26026</v>
      </c>
      <c r="K1073" s="24">
        <v>1.6</v>
      </c>
      <c r="L1073" s="24">
        <v>1.6</v>
      </c>
    </row>
    <row r="1074" spans="1:12">
      <c r="A1074" s="22" t="s">
        <v>27176</v>
      </c>
      <c r="B1074" s="22" t="s">
        <v>26020</v>
      </c>
      <c r="C1074" s="22" t="s">
        <v>26007</v>
      </c>
      <c r="D1074" s="22" t="s">
        <v>26008</v>
      </c>
      <c r="E1074" s="22" t="s">
        <v>26096</v>
      </c>
      <c r="F1074" s="23">
        <v>5</v>
      </c>
      <c r="G1074" s="22" t="s">
        <v>26048</v>
      </c>
      <c r="H1074" s="22" t="s">
        <v>26011</v>
      </c>
      <c r="I1074" s="22" t="s">
        <v>26012</v>
      </c>
      <c r="J1074" s="22" t="s">
        <v>26111</v>
      </c>
      <c r="K1074" s="24">
        <v>2.96</v>
      </c>
      <c r="L1074" s="24">
        <v>2.96</v>
      </c>
    </row>
    <row r="1075" spans="1:12">
      <c r="A1075" s="22" t="s">
        <v>27177</v>
      </c>
      <c r="B1075" s="22" t="s">
        <v>26024</v>
      </c>
      <c r="C1075" s="22" t="s">
        <v>26007</v>
      </c>
      <c r="D1075" s="22" t="s">
        <v>26008</v>
      </c>
      <c r="E1075" s="22" t="s">
        <v>26073</v>
      </c>
      <c r="F1075" s="23">
        <v>5</v>
      </c>
      <c r="G1075" s="22" t="s">
        <v>26106</v>
      </c>
      <c r="H1075" s="22" t="s">
        <v>26011</v>
      </c>
      <c r="I1075" s="22" t="s">
        <v>26012</v>
      </c>
      <c r="J1075" s="22" t="s">
        <v>26068</v>
      </c>
      <c r="K1075" s="24">
        <v>2.8</v>
      </c>
      <c r="L1075" s="24">
        <v>2.8</v>
      </c>
    </row>
    <row r="1076" spans="1:12">
      <c r="A1076" s="22" t="s">
        <v>27178</v>
      </c>
      <c r="B1076" s="22" t="s">
        <v>26590</v>
      </c>
      <c r="C1076" s="22" t="s">
        <v>26007</v>
      </c>
      <c r="D1076" s="22" t="s">
        <v>26008</v>
      </c>
      <c r="E1076" s="22" t="s">
        <v>26028</v>
      </c>
      <c r="F1076" s="23">
        <v>5</v>
      </c>
      <c r="G1076" s="22" t="s">
        <v>26106</v>
      </c>
      <c r="H1076" s="22" t="s">
        <v>26011</v>
      </c>
      <c r="I1076" s="22" t="s">
        <v>26012</v>
      </c>
      <c r="J1076" s="22" t="s">
        <v>26120</v>
      </c>
      <c r="K1076" s="24">
        <v>2.35</v>
      </c>
      <c r="L1076" s="24">
        <v>2.35</v>
      </c>
    </row>
    <row r="1077" spans="1:12">
      <c r="A1077" s="22" t="s">
        <v>27179</v>
      </c>
      <c r="B1077" s="22" t="s">
        <v>26024</v>
      </c>
      <c r="C1077" s="22" t="s">
        <v>26007</v>
      </c>
      <c r="D1077" s="22" t="s">
        <v>26008</v>
      </c>
      <c r="E1077" s="22" t="s">
        <v>26047</v>
      </c>
      <c r="F1077" s="23">
        <v>5</v>
      </c>
      <c r="G1077" s="22" t="s">
        <v>26085</v>
      </c>
      <c r="H1077" s="22" t="s">
        <v>26011</v>
      </c>
      <c r="I1077" s="22" t="s">
        <v>26012</v>
      </c>
      <c r="J1077" s="22" t="s">
        <v>26049</v>
      </c>
      <c r="K1077" s="24">
        <v>2.8</v>
      </c>
      <c r="L1077" s="24">
        <v>2.8</v>
      </c>
    </row>
    <row r="1078" spans="1:12">
      <c r="A1078" s="22" t="s">
        <v>27180</v>
      </c>
      <c r="B1078" s="22" t="s">
        <v>26015</v>
      </c>
      <c r="C1078" s="22" t="s">
        <v>26007</v>
      </c>
      <c r="D1078" s="22" t="s">
        <v>26008</v>
      </c>
      <c r="E1078" s="22" t="s">
        <v>26141</v>
      </c>
      <c r="F1078" s="23">
        <v>5</v>
      </c>
      <c r="G1078" s="22" t="s">
        <v>26029</v>
      </c>
      <c r="H1078" s="22" t="s">
        <v>26011</v>
      </c>
      <c r="I1078" s="22" t="s">
        <v>26012</v>
      </c>
      <c r="J1078" s="22" t="s">
        <v>26026</v>
      </c>
      <c r="K1078" s="24">
        <v>2.85</v>
      </c>
      <c r="L1078" s="24">
        <v>2.85</v>
      </c>
    </row>
    <row r="1079" spans="1:12">
      <c r="A1079" s="22" t="s">
        <v>27181</v>
      </c>
      <c r="B1079" s="22" t="s">
        <v>26035</v>
      </c>
      <c r="C1079" s="22" t="s">
        <v>26007</v>
      </c>
      <c r="D1079" s="22" t="s">
        <v>26008</v>
      </c>
      <c r="E1079" s="22" t="s">
        <v>26075</v>
      </c>
      <c r="F1079" s="23">
        <v>5</v>
      </c>
      <c r="G1079" s="22" t="s">
        <v>26085</v>
      </c>
      <c r="H1079" s="22" t="s">
        <v>26011</v>
      </c>
      <c r="I1079" s="22" t="s">
        <v>26012</v>
      </c>
      <c r="J1079" s="22" t="s">
        <v>26068</v>
      </c>
      <c r="K1079" s="24">
        <v>3</v>
      </c>
      <c r="L1079" s="24">
        <v>3</v>
      </c>
    </row>
    <row r="1080" spans="1:12">
      <c r="A1080" s="22" t="s">
        <v>27182</v>
      </c>
      <c r="B1080" s="22" t="s">
        <v>26020</v>
      </c>
      <c r="C1080" s="22" t="s">
        <v>26007</v>
      </c>
      <c r="D1080" s="22" t="s">
        <v>26008</v>
      </c>
      <c r="E1080" s="22" t="s">
        <v>26176</v>
      </c>
      <c r="F1080" s="23">
        <v>5</v>
      </c>
      <c r="G1080" s="22" t="s">
        <v>26188</v>
      </c>
      <c r="H1080" s="22" t="s">
        <v>26011</v>
      </c>
      <c r="I1080" s="22" t="s">
        <v>26012</v>
      </c>
      <c r="J1080" s="22" t="s">
        <v>26022</v>
      </c>
      <c r="K1080" s="24">
        <v>1.1499999999999999</v>
      </c>
      <c r="L1080" s="24">
        <v>1.1499999999999999</v>
      </c>
    </row>
    <row r="1081" spans="1:12">
      <c r="A1081" s="22" t="s">
        <v>27183</v>
      </c>
      <c r="B1081" s="22" t="s">
        <v>26020</v>
      </c>
      <c r="C1081" s="22" t="s">
        <v>26007</v>
      </c>
      <c r="D1081" s="22" t="s">
        <v>26008</v>
      </c>
      <c r="E1081" s="22" t="s">
        <v>26096</v>
      </c>
      <c r="F1081" s="23">
        <v>5</v>
      </c>
      <c r="G1081" s="22" t="s">
        <v>26106</v>
      </c>
      <c r="H1081" s="22" t="s">
        <v>26011</v>
      </c>
      <c r="I1081" s="22" t="s">
        <v>26012</v>
      </c>
      <c r="J1081" s="22" t="s">
        <v>26068</v>
      </c>
      <c r="K1081" s="24">
        <v>3.07</v>
      </c>
      <c r="L1081" s="24">
        <v>3.07</v>
      </c>
    </row>
    <row r="1082" spans="1:12">
      <c r="A1082" s="22" t="s">
        <v>27184</v>
      </c>
      <c r="B1082" s="22" t="s">
        <v>26035</v>
      </c>
      <c r="C1082" s="22" t="s">
        <v>26007</v>
      </c>
      <c r="D1082" s="22" t="s">
        <v>26008</v>
      </c>
      <c r="E1082" s="22" t="s">
        <v>26025</v>
      </c>
      <c r="F1082" s="23">
        <v>5</v>
      </c>
      <c r="G1082" s="22" t="s">
        <v>26039</v>
      </c>
      <c r="H1082" s="22" t="s">
        <v>26011</v>
      </c>
      <c r="I1082" s="22" t="s">
        <v>26012</v>
      </c>
      <c r="J1082" s="22" t="s">
        <v>26026</v>
      </c>
      <c r="K1082" s="24">
        <v>3.7</v>
      </c>
      <c r="L1082" s="24">
        <v>3.7</v>
      </c>
    </row>
    <row r="1083" spans="1:12">
      <c r="A1083" s="22" t="s">
        <v>27185</v>
      </c>
      <c r="B1083" s="22" t="s">
        <v>26015</v>
      </c>
      <c r="C1083" s="22" t="s">
        <v>26007</v>
      </c>
      <c r="D1083" s="22" t="s">
        <v>26008</v>
      </c>
      <c r="E1083" s="22" t="s">
        <v>26025</v>
      </c>
      <c r="F1083" s="23">
        <v>5</v>
      </c>
      <c r="G1083" s="22" t="s">
        <v>26093</v>
      </c>
      <c r="H1083" s="22" t="s">
        <v>26011</v>
      </c>
      <c r="I1083" s="22" t="s">
        <v>26012</v>
      </c>
      <c r="J1083" s="22" t="s">
        <v>26077</v>
      </c>
      <c r="K1083" s="24">
        <v>2.2200000000000002</v>
      </c>
      <c r="L1083" s="24">
        <v>2.09</v>
      </c>
    </row>
    <row r="1084" spans="1:12">
      <c r="A1084" s="22" t="s">
        <v>27186</v>
      </c>
      <c r="B1084" s="22" t="s">
        <v>26035</v>
      </c>
      <c r="C1084" s="22" t="s">
        <v>26007</v>
      </c>
      <c r="D1084" s="22" t="s">
        <v>26008</v>
      </c>
      <c r="E1084" s="22" t="s">
        <v>26056</v>
      </c>
      <c r="F1084" s="23">
        <v>5</v>
      </c>
      <c r="G1084" s="22" t="s">
        <v>26029</v>
      </c>
      <c r="H1084" s="22" t="s">
        <v>26011</v>
      </c>
      <c r="I1084" s="22" t="s">
        <v>26012</v>
      </c>
      <c r="J1084" s="22" t="s">
        <v>26022</v>
      </c>
      <c r="K1084" s="24">
        <v>2</v>
      </c>
      <c r="L1084" s="24">
        <v>2</v>
      </c>
    </row>
    <row r="1085" spans="1:12">
      <c r="A1085" s="22" t="s">
        <v>27187</v>
      </c>
      <c r="B1085" s="22" t="s">
        <v>26035</v>
      </c>
      <c r="C1085" s="22" t="s">
        <v>26007</v>
      </c>
      <c r="D1085" s="22" t="s">
        <v>26008</v>
      </c>
      <c r="E1085" s="22" t="s">
        <v>26096</v>
      </c>
      <c r="F1085" s="23">
        <v>5</v>
      </c>
      <c r="G1085" s="22" t="s">
        <v>26106</v>
      </c>
      <c r="H1085" s="22" t="s">
        <v>26011</v>
      </c>
      <c r="I1085" s="22" t="s">
        <v>26012</v>
      </c>
      <c r="J1085" s="22" t="s">
        <v>26120</v>
      </c>
      <c r="K1085" s="24">
        <v>2.61</v>
      </c>
      <c r="L1085" s="24">
        <v>2.61</v>
      </c>
    </row>
    <row r="1086" spans="1:12">
      <c r="A1086" s="22" t="s">
        <v>27188</v>
      </c>
      <c r="B1086" s="22" t="s">
        <v>26035</v>
      </c>
      <c r="C1086" s="22" t="s">
        <v>26007</v>
      </c>
      <c r="D1086" s="22" t="s">
        <v>26008</v>
      </c>
      <c r="E1086" s="22" t="s">
        <v>26075</v>
      </c>
      <c r="F1086" s="23">
        <v>5</v>
      </c>
      <c r="G1086" s="22" t="s">
        <v>26085</v>
      </c>
      <c r="H1086" s="22" t="s">
        <v>26011</v>
      </c>
      <c r="I1086" s="22" t="s">
        <v>26012</v>
      </c>
      <c r="J1086" s="22" t="s">
        <v>26236</v>
      </c>
      <c r="K1086" s="24">
        <v>2.75</v>
      </c>
      <c r="L1086" s="24">
        <v>2.75</v>
      </c>
    </row>
    <row r="1087" spans="1:12">
      <c r="A1087" s="22" t="s">
        <v>27189</v>
      </c>
      <c r="B1087" s="22" t="s">
        <v>26015</v>
      </c>
      <c r="C1087" s="22" t="s">
        <v>26007</v>
      </c>
      <c r="D1087" s="22" t="s">
        <v>26008</v>
      </c>
      <c r="E1087" s="22" t="s">
        <v>26043</v>
      </c>
      <c r="F1087" s="23">
        <v>5</v>
      </c>
      <c r="G1087" s="22" t="s">
        <v>26085</v>
      </c>
      <c r="H1087" s="22" t="s">
        <v>26011</v>
      </c>
      <c r="I1087" s="22" t="s">
        <v>26012</v>
      </c>
      <c r="J1087" s="22" t="s">
        <v>26120</v>
      </c>
      <c r="K1087" s="24">
        <v>2.2799999999999998</v>
      </c>
      <c r="L1087" s="24">
        <v>2.2799999999999998</v>
      </c>
    </row>
    <row r="1088" spans="1:12">
      <c r="A1088" s="22" t="s">
        <v>27190</v>
      </c>
      <c r="B1088" s="22" t="s">
        <v>26035</v>
      </c>
      <c r="C1088" s="22" t="s">
        <v>26007</v>
      </c>
      <c r="D1088" s="22" t="s">
        <v>26008</v>
      </c>
      <c r="E1088" s="22" t="s">
        <v>26047</v>
      </c>
      <c r="F1088" s="23">
        <v>5</v>
      </c>
      <c r="G1088" s="22" t="s">
        <v>26039</v>
      </c>
      <c r="H1088" s="22" t="s">
        <v>26011</v>
      </c>
      <c r="I1088" s="22" t="s">
        <v>26012</v>
      </c>
      <c r="J1088" s="22" t="s">
        <v>26147</v>
      </c>
      <c r="K1088" s="24">
        <v>3.89</v>
      </c>
      <c r="L1088" s="24">
        <v>3.89</v>
      </c>
    </row>
    <row r="1089" spans="1:12">
      <c r="A1089" s="22" t="s">
        <v>27191</v>
      </c>
      <c r="B1089" s="22" t="s">
        <v>26006</v>
      </c>
      <c r="C1089" s="22" t="s">
        <v>26007</v>
      </c>
      <c r="D1089" s="22" t="s">
        <v>26008</v>
      </c>
      <c r="E1089" s="22" t="s">
        <v>26080</v>
      </c>
      <c r="F1089" s="23">
        <v>5</v>
      </c>
      <c r="G1089" s="22" t="s">
        <v>26017</v>
      </c>
      <c r="H1089" s="22" t="s">
        <v>26011</v>
      </c>
      <c r="I1089" s="22" t="s">
        <v>26012</v>
      </c>
      <c r="J1089" s="22" t="s">
        <v>26051</v>
      </c>
      <c r="K1089" s="24">
        <v>1.75</v>
      </c>
      <c r="L1089" s="24">
        <v>1.75</v>
      </c>
    </row>
    <row r="1090" spans="1:12">
      <c r="A1090" s="22" t="s">
        <v>27192</v>
      </c>
      <c r="B1090" s="22" t="s">
        <v>26035</v>
      </c>
      <c r="C1090" s="22" t="s">
        <v>26007</v>
      </c>
      <c r="D1090" s="22" t="s">
        <v>26008</v>
      </c>
      <c r="E1090" s="22" t="s">
        <v>26032</v>
      </c>
      <c r="F1090" s="23">
        <v>5</v>
      </c>
      <c r="G1090" s="22" t="s">
        <v>26048</v>
      </c>
      <c r="H1090" s="22" t="s">
        <v>26134</v>
      </c>
      <c r="I1090" s="22" t="s">
        <v>26012</v>
      </c>
      <c r="J1090" s="22" t="s">
        <v>26013</v>
      </c>
      <c r="K1090" s="24">
        <v>3.23</v>
      </c>
      <c r="L1090" s="24">
        <v>3.23</v>
      </c>
    </row>
    <row r="1091" spans="1:12">
      <c r="A1091" s="22" t="s">
        <v>27193</v>
      </c>
      <c r="B1091" s="22" t="s">
        <v>26015</v>
      </c>
      <c r="C1091" s="22" t="s">
        <v>26007</v>
      </c>
      <c r="D1091" s="22" t="s">
        <v>26008</v>
      </c>
      <c r="E1091" s="22" t="s">
        <v>26016</v>
      </c>
      <c r="F1091" s="23">
        <v>5</v>
      </c>
      <c r="G1091" s="22" t="s">
        <v>26085</v>
      </c>
      <c r="H1091" s="22" t="s">
        <v>26011</v>
      </c>
      <c r="I1091" s="22" t="s">
        <v>26012</v>
      </c>
      <c r="J1091" s="22" t="s">
        <v>26051</v>
      </c>
      <c r="K1091" s="24">
        <v>2.76</v>
      </c>
      <c r="L1091" s="24">
        <v>2.76</v>
      </c>
    </row>
    <row r="1092" spans="1:12">
      <c r="A1092" s="22" t="s">
        <v>27194</v>
      </c>
      <c r="B1092" s="22" t="s">
        <v>26035</v>
      </c>
      <c r="C1092" s="22" t="s">
        <v>26007</v>
      </c>
      <c r="D1092" s="22" t="s">
        <v>26008</v>
      </c>
      <c r="E1092" s="22" t="s">
        <v>26151</v>
      </c>
      <c r="F1092" s="23">
        <v>5</v>
      </c>
      <c r="G1092" s="22" t="s">
        <v>26085</v>
      </c>
      <c r="H1092" s="22" t="s">
        <v>26011</v>
      </c>
      <c r="I1092" s="22" t="s">
        <v>26012</v>
      </c>
      <c r="J1092" s="22" t="s">
        <v>26013</v>
      </c>
      <c r="K1092" s="24">
        <v>3</v>
      </c>
      <c r="L1092" s="24">
        <v>3</v>
      </c>
    </row>
    <row r="1093" spans="1:12">
      <c r="A1093" s="22" t="s">
        <v>27195</v>
      </c>
      <c r="B1093" s="22" t="s">
        <v>26035</v>
      </c>
      <c r="C1093" s="22" t="s">
        <v>26007</v>
      </c>
      <c r="D1093" s="22" t="s">
        <v>26008</v>
      </c>
      <c r="E1093" s="22" t="s">
        <v>26025</v>
      </c>
      <c r="F1093" s="23">
        <v>5</v>
      </c>
      <c r="G1093" s="22" t="s">
        <v>26048</v>
      </c>
      <c r="H1093" s="22" t="s">
        <v>26011</v>
      </c>
      <c r="I1093" s="22" t="s">
        <v>26012</v>
      </c>
      <c r="J1093" s="22" t="s">
        <v>26062</v>
      </c>
      <c r="K1093" s="24">
        <v>2.15</v>
      </c>
      <c r="L1093" s="24">
        <v>2.15</v>
      </c>
    </row>
    <row r="1094" spans="1:12">
      <c r="A1094" s="22" t="s">
        <v>27196</v>
      </c>
      <c r="B1094" s="22" t="s">
        <v>26024</v>
      </c>
      <c r="C1094" s="22" t="s">
        <v>26007</v>
      </c>
      <c r="D1094" s="22" t="s">
        <v>26008</v>
      </c>
      <c r="E1094" s="22" t="s">
        <v>26084</v>
      </c>
      <c r="F1094" s="23">
        <v>5</v>
      </c>
      <c r="G1094" s="22" t="s">
        <v>26029</v>
      </c>
      <c r="H1094" s="22" t="s">
        <v>26011</v>
      </c>
      <c r="I1094" s="22" t="s">
        <v>26012</v>
      </c>
      <c r="J1094" s="22" t="s">
        <v>26120</v>
      </c>
      <c r="K1094" s="24">
        <v>2.5299999999999998</v>
      </c>
      <c r="L1094" s="24">
        <v>2.1</v>
      </c>
    </row>
    <row r="1095" spans="1:12">
      <c r="A1095" s="22" t="s">
        <v>27197</v>
      </c>
      <c r="B1095" s="22" t="s">
        <v>26035</v>
      </c>
      <c r="C1095" s="22" t="s">
        <v>26007</v>
      </c>
      <c r="D1095" s="22" t="s">
        <v>26008</v>
      </c>
      <c r="E1095" s="22" t="s">
        <v>26047</v>
      </c>
      <c r="F1095" s="23">
        <v>5</v>
      </c>
      <c r="G1095" s="22" t="s">
        <v>26048</v>
      </c>
      <c r="H1095" s="22" t="s">
        <v>26011</v>
      </c>
      <c r="I1095" s="22" t="s">
        <v>26012</v>
      </c>
      <c r="J1095" s="22" t="s">
        <v>26147</v>
      </c>
      <c r="K1095" s="24">
        <v>3.3</v>
      </c>
      <c r="L1095" s="24">
        <v>3.3</v>
      </c>
    </row>
    <row r="1096" spans="1:12">
      <c r="A1096" s="22" t="s">
        <v>27198</v>
      </c>
      <c r="B1096" s="22" t="s">
        <v>26035</v>
      </c>
      <c r="C1096" s="22" t="s">
        <v>26007</v>
      </c>
      <c r="D1096" s="22" t="s">
        <v>26008</v>
      </c>
      <c r="E1096" s="22" t="s">
        <v>26119</v>
      </c>
      <c r="F1096" s="23">
        <v>5</v>
      </c>
      <c r="G1096" s="22" t="s">
        <v>26010</v>
      </c>
      <c r="H1096" s="22" t="s">
        <v>26011</v>
      </c>
      <c r="I1096" s="22" t="s">
        <v>26012</v>
      </c>
      <c r="J1096" s="22" t="s">
        <v>26013</v>
      </c>
      <c r="K1096" s="24">
        <v>3.65</v>
      </c>
      <c r="L1096" s="24">
        <v>3.5</v>
      </c>
    </row>
    <row r="1097" spans="1:12">
      <c r="A1097" s="22" t="s">
        <v>27199</v>
      </c>
      <c r="B1097" s="22" t="s">
        <v>26020</v>
      </c>
      <c r="C1097" s="22" t="s">
        <v>26007</v>
      </c>
      <c r="D1097" s="22" t="s">
        <v>26008</v>
      </c>
      <c r="E1097" s="22" t="s">
        <v>26025</v>
      </c>
      <c r="F1097" s="23">
        <v>5</v>
      </c>
      <c r="G1097" s="22" t="s">
        <v>26017</v>
      </c>
      <c r="H1097" s="22" t="s">
        <v>26011</v>
      </c>
      <c r="I1097" s="22" t="s">
        <v>26012</v>
      </c>
      <c r="J1097" s="22" t="s">
        <v>26026</v>
      </c>
      <c r="K1097" s="24">
        <v>1.65</v>
      </c>
      <c r="L1097" s="24">
        <v>1.65</v>
      </c>
    </row>
    <row r="1098" spans="1:12">
      <c r="A1098" s="22" t="s">
        <v>27200</v>
      </c>
      <c r="B1098" s="22" t="s">
        <v>26035</v>
      </c>
      <c r="C1098" s="22" t="s">
        <v>26007</v>
      </c>
      <c r="D1098" s="22" t="s">
        <v>26008</v>
      </c>
      <c r="E1098" s="22" t="s">
        <v>26141</v>
      </c>
      <c r="F1098" s="23">
        <v>5</v>
      </c>
      <c r="G1098" s="22" t="s">
        <v>26093</v>
      </c>
      <c r="H1098" s="22" t="s">
        <v>26011</v>
      </c>
      <c r="I1098" s="22" t="s">
        <v>26012</v>
      </c>
      <c r="J1098" s="22" t="s">
        <v>26026</v>
      </c>
      <c r="K1098" s="24">
        <v>2.7</v>
      </c>
      <c r="L1098" s="24">
        <v>2.7</v>
      </c>
    </row>
    <row r="1099" spans="1:12">
      <c r="A1099" s="22" t="s">
        <v>27201</v>
      </c>
      <c r="B1099" s="22" t="s">
        <v>26035</v>
      </c>
      <c r="C1099" s="22" t="s">
        <v>26007</v>
      </c>
      <c r="D1099" s="22" t="s">
        <v>26008</v>
      </c>
      <c r="E1099" s="22" t="s">
        <v>26096</v>
      </c>
      <c r="F1099" s="23">
        <v>5</v>
      </c>
      <c r="G1099" s="22" t="s">
        <v>26085</v>
      </c>
      <c r="H1099" s="22" t="s">
        <v>26011</v>
      </c>
      <c r="I1099" s="22" t="s">
        <v>26012</v>
      </c>
      <c r="J1099" s="22" t="s">
        <v>26013</v>
      </c>
      <c r="K1099" s="24">
        <v>3</v>
      </c>
      <c r="L1099" s="24">
        <v>3</v>
      </c>
    </row>
    <row r="1100" spans="1:12">
      <c r="A1100" s="22" t="s">
        <v>27202</v>
      </c>
      <c r="B1100" s="22" t="s">
        <v>26015</v>
      </c>
      <c r="C1100" s="22" t="s">
        <v>26007</v>
      </c>
      <c r="D1100" s="22" t="s">
        <v>26008</v>
      </c>
      <c r="E1100" s="22" t="s">
        <v>26021</v>
      </c>
      <c r="F1100" s="23">
        <v>5</v>
      </c>
      <c r="G1100" s="22" t="s">
        <v>26029</v>
      </c>
      <c r="H1100" s="22" t="s">
        <v>26011</v>
      </c>
      <c r="I1100" s="22" t="s">
        <v>26012</v>
      </c>
      <c r="J1100" s="22" t="s">
        <v>26161</v>
      </c>
      <c r="K1100" s="24">
        <v>2.3199999999999998</v>
      </c>
      <c r="L1100" s="24">
        <v>2.3199999999999998</v>
      </c>
    </row>
    <row r="1101" spans="1:12">
      <c r="A1101" s="22" t="s">
        <v>27203</v>
      </c>
      <c r="B1101" s="22" t="s">
        <v>26015</v>
      </c>
      <c r="C1101" s="22" t="s">
        <v>26007</v>
      </c>
      <c r="D1101" s="22" t="s">
        <v>26008</v>
      </c>
      <c r="E1101" s="22" t="s">
        <v>26016</v>
      </c>
      <c r="F1101" s="23">
        <v>5</v>
      </c>
      <c r="G1101" s="22" t="s">
        <v>26029</v>
      </c>
      <c r="H1101" s="22" t="s">
        <v>26011</v>
      </c>
      <c r="I1101" s="22" t="s">
        <v>26012</v>
      </c>
      <c r="J1101" s="22" t="s">
        <v>26051</v>
      </c>
      <c r="K1101" s="24">
        <v>1.23</v>
      </c>
      <c r="L1101" s="24">
        <v>1.23</v>
      </c>
    </row>
    <row r="1102" spans="1:12">
      <c r="A1102" s="22" t="s">
        <v>27204</v>
      </c>
      <c r="B1102" s="22" t="s">
        <v>26024</v>
      </c>
      <c r="C1102" s="22" t="s">
        <v>26007</v>
      </c>
      <c r="D1102" s="22" t="s">
        <v>26008</v>
      </c>
      <c r="E1102" s="22" t="s">
        <v>26028</v>
      </c>
      <c r="F1102" s="23">
        <v>5</v>
      </c>
      <c r="G1102" s="22" t="s">
        <v>26144</v>
      </c>
      <c r="H1102" s="22" t="s">
        <v>26011</v>
      </c>
      <c r="I1102" s="22" t="s">
        <v>26012</v>
      </c>
      <c r="J1102" s="22" t="s">
        <v>26051</v>
      </c>
      <c r="K1102" s="24">
        <v>0.75</v>
      </c>
      <c r="L1102" s="24">
        <v>0.75</v>
      </c>
    </row>
    <row r="1103" spans="1:12">
      <c r="A1103" s="22" t="s">
        <v>27205</v>
      </c>
      <c r="B1103" s="22" t="s">
        <v>26015</v>
      </c>
      <c r="C1103" s="22" t="s">
        <v>26007</v>
      </c>
      <c r="D1103" s="22" t="s">
        <v>26008</v>
      </c>
      <c r="E1103" s="22" t="s">
        <v>26032</v>
      </c>
      <c r="F1103" s="23">
        <v>5</v>
      </c>
      <c r="G1103" s="22" t="s">
        <v>26085</v>
      </c>
      <c r="H1103" s="22" t="s">
        <v>26011</v>
      </c>
      <c r="I1103" s="22" t="s">
        <v>26012</v>
      </c>
      <c r="J1103" s="22" t="s">
        <v>26154</v>
      </c>
      <c r="K1103" s="24">
        <v>2.2000000000000002</v>
      </c>
      <c r="L1103" s="24">
        <v>2.2000000000000002</v>
      </c>
    </row>
    <row r="1104" spans="1:12">
      <c r="A1104" s="22" t="s">
        <v>27206</v>
      </c>
      <c r="B1104" s="22" t="s">
        <v>26024</v>
      </c>
      <c r="C1104" s="22" t="s">
        <v>26007</v>
      </c>
      <c r="D1104" s="22" t="s">
        <v>26008</v>
      </c>
      <c r="E1104" s="22" t="s">
        <v>26021</v>
      </c>
      <c r="F1104" s="23">
        <v>5</v>
      </c>
      <c r="G1104" s="22" t="s">
        <v>26076</v>
      </c>
      <c r="H1104" s="22" t="s">
        <v>26011</v>
      </c>
      <c r="I1104" s="22" t="s">
        <v>26012</v>
      </c>
      <c r="J1104" s="22" t="s">
        <v>26154</v>
      </c>
      <c r="K1104" s="24">
        <v>2</v>
      </c>
      <c r="L1104" s="24">
        <v>2</v>
      </c>
    </row>
    <row r="1105" spans="1:12">
      <c r="A1105" s="22" t="s">
        <v>27207</v>
      </c>
      <c r="B1105" s="22" t="s">
        <v>26035</v>
      </c>
      <c r="C1105" s="22" t="s">
        <v>26007</v>
      </c>
      <c r="D1105" s="22" t="s">
        <v>26008</v>
      </c>
      <c r="E1105" s="22" t="s">
        <v>26021</v>
      </c>
      <c r="F1105" s="23">
        <v>5</v>
      </c>
      <c r="G1105" s="22" t="s">
        <v>26029</v>
      </c>
      <c r="H1105" s="22" t="s">
        <v>26011</v>
      </c>
      <c r="I1105" s="22" t="s">
        <v>26012</v>
      </c>
      <c r="J1105" s="22" t="s">
        <v>26018</v>
      </c>
      <c r="K1105" s="24">
        <v>1.85</v>
      </c>
      <c r="L1105" s="24">
        <v>1.85</v>
      </c>
    </row>
    <row r="1106" spans="1:12">
      <c r="A1106" s="22" t="s">
        <v>27208</v>
      </c>
      <c r="B1106" s="22" t="s">
        <v>26035</v>
      </c>
      <c r="C1106" s="22" t="s">
        <v>26007</v>
      </c>
      <c r="D1106" s="22" t="s">
        <v>26008</v>
      </c>
      <c r="E1106" s="22" t="s">
        <v>26073</v>
      </c>
      <c r="F1106" s="23">
        <v>5</v>
      </c>
      <c r="G1106" s="22" t="s">
        <v>26085</v>
      </c>
      <c r="H1106" s="22" t="s">
        <v>26011</v>
      </c>
      <c r="I1106" s="22" t="s">
        <v>26012</v>
      </c>
      <c r="J1106" s="22" t="s">
        <v>26026</v>
      </c>
      <c r="K1106" s="24">
        <v>2.42</v>
      </c>
      <c r="L1106" s="24">
        <v>2.42</v>
      </c>
    </row>
    <row r="1107" spans="1:12">
      <c r="A1107" s="22" t="s">
        <v>27209</v>
      </c>
      <c r="B1107" s="22" t="s">
        <v>26024</v>
      </c>
      <c r="C1107" s="22" t="s">
        <v>26007</v>
      </c>
      <c r="D1107" s="22" t="s">
        <v>26008</v>
      </c>
      <c r="E1107" s="22" t="s">
        <v>26089</v>
      </c>
      <c r="F1107" s="23">
        <v>5</v>
      </c>
      <c r="G1107" s="22" t="s">
        <v>26048</v>
      </c>
      <c r="H1107" s="22" t="s">
        <v>26011</v>
      </c>
      <c r="I1107" s="22" t="s">
        <v>26012</v>
      </c>
      <c r="J1107" s="22" t="s">
        <v>26071</v>
      </c>
      <c r="K1107" s="24">
        <v>3.22</v>
      </c>
      <c r="L1107" s="24">
        <v>3.22</v>
      </c>
    </row>
    <row r="1108" spans="1:12">
      <c r="A1108" s="22" t="s">
        <v>27210</v>
      </c>
      <c r="B1108" s="22" t="s">
        <v>26035</v>
      </c>
      <c r="C1108" s="22" t="s">
        <v>26007</v>
      </c>
      <c r="D1108" s="22" t="s">
        <v>26008</v>
      </c>
      <c r="E1108" s="22" t="s">
        <v>26197</v>
      </c>
      <c r="F1108" s="23">
        <v>5</v>
      </c>
      <c r="G1108" s="22" t="s">
        <v>26048</v>
      </c>
      <c r="H1108" s="22" t="s">
        <v>26011</v>
      </c>
      <c r="I1108" s="22" t="s">
        <v>26012</v>
      </c>
      <c r="J1108" s="22" t="s">
        <v>26120</v>
      </c>
      <c r="K1108" s="24">
        <v>3.65</v>
      </c>
      <c r="L1108" s="24">
        <v>3.65</v>
      </c>
    </row>
    <row r="1109" spans="1:12">
      <c r="A1109" s="22" t="s">
        <v>27211</v>
      </c>
      <c r="B1109" s="22" t="s">
        <v>26024</v>
      </c>
      <c r="C1109" s="22" t="s">
        <v>26007</v>
      </c>
      <c r="D1109" s="22" t="s">
        <v>26008</v>
      </c>
      <c r="E1109" s="22" t="s">
        <v>26084</v>
      </c>
      <c r="F1109" s="23">
        <v>5</v>
      </c>
      <c r="G1109" s="22" t="s">
        <v>26029</v>
      </c>
      <c r="H1109" s="22" t="s">
        <v>26011</v>
      </c>
      <c r="I1109" s="22" t="s">
        <v>26012</v>
      </c>
      <c r="J1109" s="22" t="s">
        <v>26054</v>
      </c>
      <c r="K1109" s="24">
        <v>3</v>
      </c>
      <c r="L1109" s="24">
        <v>3</v>
      </c>
    </row>
    <row r="1110" spans="1:12">
      <c r="A1110" s="22" t="s">
        <v>27212</v>
      </c>
      <c r="B1110" s="22" t="s">
        <v>26035</v>
      </c>
      <c r="C1110" s="22" t="s">
        <v>26007</v>
      </c>
      <c r="D1110" s="22" t="s">
        <v>26008</v>
      </c>
      <c r="E1110" s="22" t="s">
        <v>26056</v>
      </c>
      <c r="F1110" s="23">
        <v>5</v>
      </c>
      <c r="G1110" s="22" t="s">
        <v>26044</v>
      </c>
      <c r="H1110" s="22" t="s">
        <v>26011</v>
      </c>
      <c r="I1110" s="22" t="s">
        <v>26012</v>
      </c>
      <c r="J1110" s="22" t="s">
        <v>26054</v>
      </c>
      <c r="K1110" s="24">
        <v>4</v>
      </c>
      <c r="L1110" s="24">
        <v>4</v>
      </c>
    </row>
    <row r="1111" spans="1:12">
      <c r="A1111" s="22" t="s">
        <v>27213</v>
      </c>
      <c r="B1111" s="22" t="s">
        <v>26035</v>
      </c>
      <c r="C1111" s="22" t="s">
        <v>26007</v>
      </c>
      <c r="D1111" s="22" t="s">
        <v>26008</v>
      </c>
      <c r="E1111" s="22" t="s">
        <v>26096</v>
      </c>
      <c r="F1111" s="23">
        <v>5</v>
      </c>
      <c r="G1111" s="22" t="s">
        <v>26010</v>
      </c>
      <c r="H1111" s="22" t="s">
        <v>26011</v>
      </c>
      <c r="I1111" s="22" t="s">
        <v>26012</v>
      </c>
      <c r="J1111" s="22" t="s">
        <v>26111</v>
      </c>
      <c r="K1111" s="24">
        <v>3.56</v>
      </c>
      <c r="L1111" s="24">
        <v>3.56</v>
      </c>
    </row>
    <row r="1112" spans="1:12">
      <c r="A1112" s="22" t="s">
        <v>27214</v>
      </c>
      <c r="B1112" s="22" t="s">
        <v>26015</v>
      </c>
      <c r="C1112" s="22" t="s">
        <v>26007</v>
      </c>
      <c r="D1112" s="22" t="s">
        <v>26008</v>
      </c>
      <c r="E1112" s="22" t="s">
        <v>26032</v>
      </c>
      <c r="F1112" s="23">
        <v>5</v>
      </c>
      <c r="G1112" s="22" t="s">
        <v>26010</v>
      </c>
      <c r="H1112" s="22" t="s">
        <v>26011</v>
      </c>
      <c r="I1112" s="22" t="s">
        <v>26012</v>
      </c>
      <c r="J1112" s="22" t="s">
        <v>26147</v>
      </c>
      <c r="K1112" s="24">
        <v>2.6</v>
      </c>
      <c r="L1112" s="24">
        <v>2.6</v>
      </c>
    </row>
    <row r="1113" spans="1:12">
      <c r="A1113" s="22" t="s">
        <v>27215</v>
      </c>
      <c r="B1113" s="22" t="s">
        <v>26035</v>
      </c>
      <c r="C1113" s="22" t="s">
        <v>26007</v>
      </c>
      <c r="D1113" s="22" t="s">
        <v>26008</v>
      </c>
      <c r="E1113" s="22" t="s">
        <v>26141</v>
      </c>
      <c r="F1113" s="23">
        <v>5</v>
      </c>
      <c r="G1113" s="22" t="s">
        <v>26029</v>
      </c>
      <c r="H1113" s="22" t="s">
        <v>26011</v>
      </c>
      <c r="I1113" s="22" t="s">
        <v>26012</v>
      </c>
      <c r="J1113" s="22" t="s">
        <v>26013</v>
      </c>
      <c r="K1113" s="24">
        <v>2.15</v>
      </c>
      <c r="L1113" s="24">
        <v>2.15</v>
      </c>
    </row>
    <row r="1114" spans="1:12">
      <c r="A1114" s="22" t="s">
        <v>27216</v>
      </c>
      <c r="B1114" s="22" t="s">
        <v>26035</v>
      </c>
      <c r="C1114" s="22" t="s">
        <v>26007</v>
      </c>
      <c r="D1114" s="22" t="s">
        <v>26008</v>
      </c>
      <c r="E1114" s="22" t="s">
        <v>26151</v>
      </c>
      <c r="F1114" s="23">
        <v>5</v>
      </c>
      <c r="G1114" s="22" t="s">
        <v>26017</v>
      </c>
      <c r="H1114" s="22" t="s">
        <v>26011</v>
      </c>
      <c r="I1114" s="22" t="s">
        <v>26012</v>
      </c>
      <c r="J1114" s="22" t="s">
        <v>26120</v>
      </c>
      <c r="K1114" s="24">
        <v>0</v>
      </c>
      <c r="L1114" s="24">
        <v>0</v>
      </c>
    </row>
    <row r="1115" spans="1:12">
      <c r="A1115" s="22" t="s">
        <v>27217</v>
      </c>
      <c r="B1115" s="22" t="s">
        <v>26035</v>
      </c>
      <c r="C1115" s="22" t="s">
        <v>26007</v>
      </c>
      <c r="D1115" s="22" t="s">
        <v>26008</v>
      </c>
      <c r="E1115" s="22" t="s">
        <v>26132</v>
      </c>
      <c r="F1115" s="23">
        <v>5</v>
      </c>
      <c r="G1115" s="22" t="s">
        <v>26106</v>
      </c>
      <c r="H1115" s="22" t="s">
        <v>26011</v>
      </c>
      <c r="I1115" s="22" t="s">
        <v>26012</v>
      </c>
      <c r="J1115" s="22" t="s">
        <v>26037</v>
      </c>
      <c r="K1115" s="24">
        <v>3</v>
      </c>
      <c r="L1115" s="24">
        <v>3</v>
      </c>
    </row>
    <row r="1116" spans="1:12">
      <c r="A1116" s="22" t="s">
        <v>27218</v>
      </c>
      <c r="B1116" s="22" t="s">
        <v>26015</v>
      </c>
      <c r="C1116" s="22" t="s">
        <v>26007</v>
      </c>
      <c r="D1116" s="22" t="s">
        <v>26008</v>
      </c>
      <c r="E1116" s="22" t="s">
        <v>26028</v>
      </c>
      <c r="F1116" s="23">
        <v>5</v>
      </c>
      <c r="G1116" s="22" t="s">
        <v>26010</v>
      </c>
      <c r="H1116" s="22" t="s">
        <v>26011</v>
      </c>
      <c r="I1116" s="22" t="s">
        <v>26012</v>
      </c>
      <c r="J1116" s="22" t="s">
        <v>26077</v>
      </c>
      <c r="K1116" s="24">
        <v>3.63</v>
      </c>
      <c r="L1116" s="24">
        <v>3.63</v>
      </c>
    </row>
    <row r="1117" spans="1:12">
      <c r="A1117" s="22" t="s">
        <v>27219</v>
      </c>
      <c r="B1117" s="22" t="s">
        <v>26015</v>
      </c>
      <c r="C1117" s="22" t="s">
        <v>26007</v>
      </c>
      <c r="D1117" s="22" t="s">
        <v>26008</v>
      </c>
      <c r="E1117" s="22" t="s">
        <v>26021</v>
      </c>
      <c r="F1117" s="23">
        <v>5</v>
      </c>
      <c r="G1117" s="22" t="s">
        <v>26029</v>
      </c>
      <c r="H1117" s="22" t="s">
        <v>26011</v>
      </c>
      <c r="I1117" s="22" t="s">
        <v>26012</v>
      </c>
      <c r="J1117" s="22" t="s">
        <v>26147</v>
      </c>
      <c r="K1117" s="24">
        <v>2.39</v>
      </c>
      <c r="L1117" s="24">
        <v>2.39</v>
      </c>
    </row>
    <row r="1118" spans="1:12">
      <c r="A1118" s="22" t="s">
        <v>27220</v>
      </c>
      <c r="B1118" s="22" t="s">
        <v>26035</v>
      </c>
      <c r="C1118" s="22" t="s">
        <v>26007</v>
      </c>
      <c r="D1118" s="22" t="s">
        <v>26008</v>
      </c>
      <c r="E1118" s="22" t="s">
        <v>26113</v>
      </c>
      <c r="F1118" s="23">
        <v>5</v>
      </c>
      <c r="G1118" s="22" t="s">
        <v>26085</v>
      </c>
      <c r="H1118" s="22" t="s">
        <v>26011</v>
      </c>
      <c r="I1118" s="22" t="s">
        <v>26012</v>
      </c>
      <c r="J1118" s="22" t="s">
        <v>26013</v>
      </c>
      <c r="K1118" s="24">
        <v>3.15</v>
      </c>
      <c r="L1118" s="24">
        <v>3.15</v>
      </c>
    </row>
    <row r="1119" spans="1:12">
      <c r="A1119" s="22" t="s">
        <v>27221</v>
      </c>
      <c r="B1119" s="22" t="s">
        <v>26035</v>
      </c>
      <c r="C1119" s="22" t="s">
        <v>26007</v>
      </c>
      <c r="D1119" s="22" t="s">
        <v>26008</v>
      </c>
      <c r="E1119" s="22" t="s">
        <v>26084</v>
      </c>
      <c r="F1119" s="23">
        <v>5</v>
      </c>
      <c r="G1119" s="22" t="s">
        <v>26085</v>
      </c>
      <c r="H1119" s="22" t="s">
        <v>26011</v>
      </c>
      <c r="I1119" s="22" t="s">
        <v>26012</v>
      </c>
      <c r="J1119" s="22" t="s">
        <v>26022</v>
      </c>
      <c r="K1119" s="24">
        <v>3</v>
      </c>
      <c r="L1119" s="24">
        <v>3</v>
      </c>
    </row>
    <row r="1120" spans="1:12">
      <c r="A1120" s="22" t="s">
        <v>27222</v>
      </c>
      <c r="B1120" s="22" t="s">
        <v>26035</v>
      </c>
      <c r="C1120" s="22" t="s">
        <v>26007</v>
      </c>
      <c r="D1120" s="22" t="s">
        <v>26008</v>
      </c>
      <c r="E1120" s="22" t="s">
        <v>26073</v>
      </c>
      <c r="F1120" s="23">
        <v>5</v>
      </c>
      <c r="G1120" s="22" t="s">
        <v>26017</v>
      </c>
      <c r="H1120" s="22" t="s">
        <v>26011</v>
      </c>
      <c r="I1120" s="22" t="s">
        <v>26012</v>
      </c>
      <c r="J1120" s="22" t="s">
        <v>26051</v>
      </c>
      <c r="K1120" s="24">
        <v>0</v>
      </c>
      <c r="L1120" s="24">
        <v>0</v>
      </c>
    </row>
    <row r="1121" spans="1:12">
      <c r="A1121" s="22" t="s">
        <v>27223</v>
      </c>
      <c r="B1121" s="22" t="s">
        <v>26035</v>
      </c>
      <c r="C1121" s="22" t="s">
        <v>26007</v>
      </c>
      <c r="D1121" s="22" t="s">
        <v>26008</v>
      </c>
      <c r="E1121" s="22" t="s">
        <v>26021</v>
      </c>
      <c r="F1121" s="23">
        <v>5</v>
      </c>
      <c r="G1121" s="22" t="s">
        <v>26010</v>
      </c>
      <c r="H1121" s="22" t="s">
        <v>26011</v>
      </c>
      <c r="I1121" s="22" t="s">
        <v>26012</v>
      </c>
      <c r="J1121" s="22" t="s">
        <v>26099</v>
      </c>
      <c r="K1121" s="24">
        <v>3.15</v>
      </c>
      <c r="L1121" s="24">
        <v>3.15</v>
      </c>
    </row>
    <row r="1122" spans="1:12">
      <c r="A1122" s="22" t="s">
        <v>27224</v>
      </c>
      <c r="B1122" s="22" t="s">
        <v>26020</v>
      </c>
      <c r="C1122" s="22" t="s">
        <v>26007</v>
      </c>
      <c r="D1122" s="22" t="s">
        <v>26008</v>
      </c>
      <c r="E1122" s="22" t="s">
        <v>26056</v>
      </c>
      <c r="F1122" s="23">
        <v>5</v>
      </c>
      <c r="G1122" s="22" t="s">
        <v>26017</v>
      </c>
      <c r="H1122" s="22" t="s">
        <v>26011</v>
      </c>
      <c r="I1122" s="22" t="s">
        <v>26012</v>
      </c>
      <c r="J1122" s="22" t="s">
        <v>26013</v>
      </c>
      <c r="K1122" s="24">
        <v>1.8</v>
      </c>
      <c r="L1122" s="24">
        <v>1.8</v>
      </c>
    </row>
    <row r="1123" spans="1:12">
      <c r="A1123" s="22" t="s">
        <v>27225</v>
      </c>
      <c r="B1123" s="22" t="s">
        <v>26024</v>
      </c>
      <c r="C1123" s="22" t="s">
        <v>26007</v>
      </c>
      <c r="D1123" s="22" t="s">
        <v>26008</v>
      </c>
      <c r="E1123" s="22" t="s">
        <v>26080</v>
      </c>
      <c r="F1123" s="23">
        <v>5</v>
      </c>
      <c r="G1123" s="22" t="s">
        <v>26017</v>
      </c>
      <c r="H1123" s="22" t="s">
        <v>26011</v>
      </c>
      <c r="I1123" s="22" t="s">
        <v>26012</v>
      </c>
      <c r="J1123" s="22" t="s">
        <v>26013</v>
      </c>
      <c r="K1123" s="24">
        <v>2.11</v>
      </c>
      <c r="L1123" s="24">
        <v>2.11</v>
      </c>
    </row>
    <row r="1124" spans="1:12">
      <c r="A1124" s="22" t="s">
        <v>27226</v>
      </c>
      <c r="B1124" s="22" t="s">
        <v>26035</v>
      </c>
      <c r="C1124" s="22" t="s">
        <v>26007</v>
      </c>
      <c r="D1124" s="22" t="s">
        <v>26008</v>
      </c>
      <c r="E1124" s="22" t="s">
        <v>26151</v>
      </c>
      <c r="F1124" s="23">
        <v>5</v>
      </c>
      <c r="G1124" s="22" t="s">
        <v>26017</v>
      </c>
      <c r="H1124" s="22" t="s">
        <v>26011</v>
      </c>
      <c r="I1124" s="22" t="s">
        <v>26012</v>
      </c>
      <c r="J1124" s="22" t="s">
        <v>26013</v>
      </c>
      <c r="K1124" s="24">
        <v>2.78</v>
      </c>
      <c r="L1124" s="24">
        <v>2.78</v>
      </c>
    </row>
    <row r="1125" spans="1:12">
      <c r="A1125" s="22" t="s">
        <v>27227</v>
      </c>
      <c r="B1125" s="22" t="s">
        <v>26024</v>
      </c>
      <c r="C1125" s="22" t="s">
        <v>26007</v>
      </c>
      <c r="D1125" s="22" t="s">
        <v>26008</v>
      </c>
      <c r="E1125" s="22" t="s">
        <v>26025</v>
      </c>
      <c r="F1125" s="23">
        <v>5</v>
      </c>
      <c r="G1125" s="22" t="s">
        <v>26017</v>
      </c>
      <c r="H1125" s="22" t="s">
        <v>26011</v>
      </c>
      <c r="I1125" s="22" t="s">
        <v>26012</v>
      </c>
      <c r="J1125" s="22" t="s">
        <v>26049</v>
      </c>
      <c r="K1125" s="24">
        <v>1.5</v>
      </c>
      <c r="L1125" s="24">
        <v>1.5</v>
      </c>
    </row>
    <row r="1126" spans="1:12">
      <c r="A1126" s="22" t="s">
        <v>27228</v>
      </c>
      <c r="B1126" s="22" t="s">
        <v>26024</v>
      </c>
      <c r="C1126" s="22" t="s">
        <v>26007</v>
      </c>
      <c r="D1126" s="22" t="s">
        <v>26008</v>
      </c>
      <c r="E1126" s="22" t="s">
        <v>26080</v>
      </c>
      <c r="F1126" s="23">
        <v>5</v>
      </c>
      <c r="G1126" s="22" t="s">
        <v>26076</v>
      </c>
      <c r="H1126" s="22" t="s">
        <v>26011</v>
      </c>
      <c r="I1126" s="22" t="s">
        <v>26012</v>
      </c>
      <c r="J1126" s="22" t="s">
        <v>26026</v>
      </c>
      <c r="K1126" s="24">
        <v>2.64</v>
      </c>
      <c r="L1126" s="24">
        <v>2.64</v>
      </c>
    </row>
    <row r="1127" spans="1:12">
      <c r="A1127" s="22" t="s">
        <v>27229</v>
      </c>
      <c r="B1127" s="22" t="s">
        <v>26015</v>
      </c>
      <c r="C1127" s="22" t="s">
        <v>26007</v>
      </c>
      <c r="D1127" s="22" t="s">
        <v>26008</v>
      </c>
      <c r="E1127" s="22" t="s">
        <v>26141</v>
      </c>
      <c r="F1127" s="23">
        <v>5</v>
      </c>
      <c r="G1127" s="22" t="s">
        <v>26093</v>
      </c>
      <c r="H1127" s="22" t="s">
        <v>26011</v>
      </c>
      <c r="I1127" s="22" t="s">
        <v>26012</v>
      </c>
      <c r="J1127" s="22" t="s">
        <v>26022</v>
      </c>
      <c r="K1127" s="24">
        <v>3.45</v>
      </c>
      <c r="L1127" s="24">
        <v>3.45</v>
      </c>
    </row>
    <row r="1128" spans="1:12">
      <c r="A1128" s="22" t="s">
        <v>27230</v>
      </c>
      <c r="B1128" s="22" t="s">
        <v>26024</v>
      </c>
      <c r="C1128" s="22" t="s">
        <v>26007</v>
      </c>
      <c r="D1128" s="22" t="s">
        <v>26008</v>
      </c>
      <c r="E1128" s="22" t="s">
        <v>26089</v>
      </c>
      <c r="F1128" s="23">
        <v>5</v>
      </c>
      <c r="G1128" s="22" t="s">
        <v>26017</v>
      </c>
      <c r="H1128" s="22" t="s">
        <v>26011</v>
      </c>
      <c r="I1128" s="22" t="s">
        <v>26012</v>
      </c>
      <c r="J1128" s="22" t="s">
        <v>26099</v>
      </c>
      <c r="K1128" s="24">
        <v>0.56000000000000005</v>
      </c>
      <c r="L1128" s="24">
        <v>0.56000000000000005</v>
      </c>
    </row>
    <row r="1129" spans="1:12">
      <c r="A1129" s="22" t="s">
        <v>27231</v>
      </c>
      <c r="B1129" s="22" t="s">
        <v>26024</v>
      </c>
      <c r="C1129" s="22" t="s">
        <v>26007</v>
      </c>
      <c r="D1129" s="22" t="s">
        <v>26008</v>
      </c>
      <c r="E1129" s="22" t="s">
        <v>26073</v>
      </c>
      <c r="F1129" s="23">
        <v>5</v>
      </c>
      <c r="G1129" s="22" t="s">
        <v>26010</v>
      </c>
      <c r="H1129" s="22" t="s">
        <v>26011</v>
      </c>
      <c r="I1129" s="22" t="s">
        <v>26012</v>
      </c>
      <c r="J1129" s="22" t="s">
        <v>26054</v>
      </c>
      <c r="K1129" s="24">
        <v>3.07</v>
      </c>
      <c r="L1129" s="24">
        <v>3.07</v>
      </c>
    </row>
    <row r="1130" spans="1:12">
      <c r="A1130" s="22" t="s">
        <v>27232</v>
      </c>
      <c r="B1130" s="22" t="s">
        <v>26035</v>
      </c>
      <c r="C1130" s="22" t="s">
        <v>26007</v>
      </c>
      <c r="D1130" s="22" t="s">
        <v>26008</v>
      </c>
      <c r="E1130" s="22" t="s">
        <v>26176</v>
      </c>
      <c r="F1130" s="23">
        <v>5</v>
      </c>
      <c r="G1130" s="22" t="s">
        <v>26029</v>
      </c>
      <c r="H1130" s="22" t="s">
        <v>26011</v>
      </c>
      <c r="I1130" s="22" t="s">
        <v>26012</v>
      </c>
      <c r="J1130" s="22" t="s">
        <v>26062</v>
      </c>
      <c r="K1130" s="24">
        <v>2.57</v>
      </c>
      <c r="L1130" s="24">
        <v>2.57</v>
      </c>
    </row>
    <row r="1131" spans="1:12">
      <c r="A1131" s="22" t="s">
        <v>27233</v>
      </c>
      <c r="B1131" s="22" t="s">
        <v>26015</v>
      </c>
      <c r="C1131" s="22" t="s">
        <v>26007</v>
      </c>
      <c r="D1131" s="22" t="s">
        <v>26008</v>
      </c>
      <c r="E1131" s="22" t="s">
        <v>26021</v>
      </c>
      <c r="F1131" s="23">
        <v>5</v>
      </c>
      <c r="G1131" s="22" t="s">
        <v>26017</v>
      </c>
      <c r="H1131" s="22" t="s">
        <v>26011</v>
      </c>
      <c r="I1131" s="22" t="s">
        <v>26012</v>
      </c>
      <c r="J1131" s="22" t="s">
        <v>26026</v>
      </c>
      <c r="K1131" s="24">
        <v>0.85</v>
      </c>
      <c r="L1131" s="24">
        <v>0.85</v>
      </c>
    </row>
    <row r="1132" spans="1:12">
      <c r="A1132" s="22" t="s">
        <v>27234</v>
      </c>
      <c r="B1132" s="22" t="s">
        <v>26015</v>
      </c>
      <c r="C1132" s="22" t="s">
        <v>26007</v>
      </c>
      <c r="D1132" s="22" t="s">
        <v>26008</v>
      </c>
      <c r="E1132" s="22" t="s">
        <v>26025</v>
      </c>
      <c r="F1132" s="23">
        <v>5</v>
      </c>
      <c r="G1132" s="22" t="s">
        <v>26093</v>
      </c>
      <c r="H1132" s="22" t="s">
        <v>26011</v>
      </c>
      <c r="I1132" s="22" t="s">
        <v>26012</v>
      </c>
      <c r="J1132" s="22" t="s">
        <v>26049</v>
      </c>
      <c r="K1132" s="24">
        <v>2.67</v>
      </c>
      <c r="L1132" s="24">
        <v>2.67</v>
      </c>
    </row>
    <row r="1133" spans="1:12">
      <c r="A1133" s="22" t="s">
        <v>27235</v>
      </c>
      <c r="B1133" s="22" t="s">
        <v>26035</v>
      </c>
      <c r="C1133" s="22" t="s">
        <v>26007</v>
      </c>
      <c r="D1133" s="22" t="s">
        <v>26008</v>
      </c>
      <c r="E1133" s="22" t="s">
        <v>26197</v>
      </c>
      <c r="F1133" s="23">
        <v>5</v>
      </c>
      <c r="G1133" s="22" t="s">
        <v>26048</v>
      </c>
      <c r="H1133" s="22" t="s">
        <v>26011</v>
      </c>
      <c r="I1133" s="22" t="s">
        <v>26012</v>
      </c>
      <c r="J1133" s="22" t="s">
        <v>26077</v>
      </c>
      <c r="K1133" s="24">
        <v>3.15</v>
      </c>
      <c r="L1133" s="24">
        <v>3.15</v>
      </c>
    </row>
    <row r="1134" spans="1:12">
      <c r="A1134" s="22" t="s">
        <v>27236</v>
      </c>
      <c r="B1134" s="22" t="s">
        <v>26024</v>
      </c>
      <c r="C1134" s="22" t="s">
        <v>26007</v>
      </c>
      <c r="D1134" s="22" t="s">
        <v>26008</v>
      </c>
      <c r="E1134" s="22" t="s">
        <v>26141</v>
      </c>
      <c r="F1134" s="23">
        <v>5</v>
      </c>
      <c r="G1134" s="22" t="s">
        <v>26029</v>
      </c>
      <c r="H1134" s="22" t="s">
        <v>26011</v>
      </c>
      <c r="I1134" s="22" t="s">
        <v>26012</v>
      </c>
      <c r="J1134" s="22" t="s">
        <v>26154</v>
      </c>
      <c r="K1134" s="24">
        <v>1.85</v>
      </c>
      <c r="L1134" s="24">
        <v>1.85</v>
      </c>
    </row>
    <row r="1135" spans="1:12">
      <c r="A1135" s="22" t="s">
        <v>27237</v>
      </c>
      <c r="B1135" s="22" t="s">
        <v>26035</v>
      </c>
      <c r="C1135" s="22" t="s">
        <v>26007</v>
      </c>
      <c r="D1135" s="22" t="s">
        <v>26008</v>
      </c>
      <c r="E1135" s="22" t="s">
        <v>26009</v>
      </c>
      <c r="F1135" s="23">
        <v>5</v>
      </c>
      <c r="G1135" s="22" t="s">
        <v>26076</v>
      </c>
      <c r="H1135" s="22" t="s">
        <v>26011</v>
      </c>
      <c r="I1135" s="22" t="s">
        <v>26012</v>
      </c>
      <c r="J1135" s="22" t="s">
        <v>26091</v>
      </c>
      <c r="K1135" s="24">
        <v>2.48</v>
      </c>
      <c r="L1135" s="24">
        <v>2.48</v>
      </c>
    </row>
    <row r="1136" spans="1:12">
      <c r="A1136" s="22" t="s">
        <v>27238</v>
      </c>
      <c r="B1136" s="22" t="s">
        <v>26015</v>
      </c>
      <c r="C1136" s="22" t="s">
        <v>26007</v>
      </c>
      <c r="D1136" s="22" t="s">
        <v>26008</v>
      </c>
      <c r="E1136" s="22" t="s">
        <v>26032</v>
      </c>
      <c r="F1136" s="23">
        <v>5</v>
      </c>
      <c r="G1136" s="22" t="s">
        <v>26085</v>
      </c>
      <c r="H1136" s="22" t="s">
        <v>26011</v>
      </c>
      <c r="I1136" s="22" t="s">
        <v>26012</v>
      </c>
      <c r="J1136" s="22" t="s">
        <v>26147</v>
      </c>
      <c r="K1136" s="24">
        <v>1.92</v>
      </c>
      <c r="L1136" s="24">
        <v>1.92</v>
      </c>
    </row>
    <row r="1137" spans="1:12">
      <c r="A1137" s="22" t="s">
        <v>27239</v>
      </c>
      <c r="B1137" s="22" t="s">
        <v>26024</v>
      </c>
      <c r="C1137" s="22" t="s">
        <v>26007</v>
      </c>
      <c r="D1137" s="22" t="s">
        <v>26008</v>
      </c>
      <c r="E1137" s="22" t="s">
        <v>26141</v>
      </c>
      <c r="F1137" s="23">
        <v>5</v>
      </c>
      <c r="G1137" s="22" t="s">
        <v>26048</v>
      </c>
      <c r="H1137" s="22" t="s">
        <v>26011</v>
      </c>
      <c r="I1137" s="22" t="s">
        <v>26012</v>
      </c>
      <c r="J1137" s="22" t="s">
        <v>26022</v>
      </c>
      <c r="K1137" s="24">
        <v>3.07</v>
      </c>
      <c r="L1137" s="24">
        <v>3.07</v>
      </c>
    </row>
    <row r="1138" spans="1:12">
      <c r="A1138" s="22" t="s">
        <v>27240</v>
      </c>
      <c r="B1138" s="22" t="s">
        <v>26024</v>
      </c>
      <c r="C1138" s="22" t="s">
        <v>26007</v>
      </c>
      <c r="D1138" s="22" t="s">
        <v>26008</v>
      </c>
      <c r="E1138" s="22" t="s">
        <v>26073</v>
      </c>
      <c r="F1138" s="23">
        <v>5</v>
      </c>
      <c r="G1138" s="22" t="s">
        <v>26010</v>
      </c>
      <c r="H1138" s="22" t="s">
        <v>26011</v>
      </c>
      <c r="I1138" s="22" t="s">
        <v>26012</v>
      </c>
      <c r="J1138" s="22" t="s">
        <v>26077</v>
      </c>
      <c r="K1138" s="24">
        <v>2.57</v>
      </c>
      <c r="L1138" s="24">
        <v>2.57</v>
      </c>
    </row>
    <row r="1139" spans="1:12">
      <c r="A1139" s="22" t="s">
        <v>27241</v>
      </c>
      <c r="B1139" s="22" t="s">
        <v>26024</v>
      </c>
      <c r="C1139" s="22" t="s">
        <v>26007</v>
      </c>
      <c r="D1139" s="22" t="s">
        <v>26008</v>
      </c>
      <c r="E1139" s="22" t="s">
        <v>26141</v>
      </c>
      <c r="F1139" s="23">
        <v>5</v>
      </c>
      <c r="G1139" s="22" t="s">
        <v>26085</v>
      </c>
      <c r="H1139" s="22" t="s">
        <v>26011</v>
      </c>
      <c r="I1139" s="22" t="s">
        <v>26012</v>
      </c>
      <c r="J1139" s="22" t="s">
        <v>26022</v>
      </c>
      <c r="K1139" s="24">
        <v>3.15</v>
      </c>
      <c r="L1139" s="24">
        <v>3.15</v>
      </c>
    </row>
    <row r="1140" spans="1:12">
      <c r="A1140" s="22" t="s">
        <v>27242</v>
      </c>
      <c r="B1140" s="22" t="s">
        <v>26035</v>
      </c>
      <c r="C1140" s="22" t="s">
        <v>26007</v>
      </c>
      <c r="D1140" s="22" t="s">
        <v>26008</v>
      </c>
      <c r="E1140" s="22" t="s">
        <v>26084</v>
      </c>
      <c r="F1140" s="23">
        <v>5</v>
      </c>
      <c r="G1140" s="22" t="s">
        <v>26029</v>
      </c>
      <c r="H1140" s="22" t="s">
        <v>26011</v>
      </c>
      <c r="I1140" s="22" t="s">
        <v>26012</v>
      </c>
      <c r="J1140" s="22" t="s">
        <v>26054</v>
      </c>
      <c r="K1140" s="24">
        <v>2.92</v>
      </c>
      <c r="L1140" s="24">
        <v>3</v>
      </c>
    </row>
    <row r="1141" spans="1:12">
      <c r="A1141" s="22" t="s">
        <v>27243</v>
      </c>
      <c r="B1141" s="22" t="s">
        <v>26006</v>
      </c>
      <c r="C1141" s="22" t="s">
        <v>26007</v>
      </c>
      <c r="D1141" s="22" t="s">
        <v>26008</v>
      </c>
      <c r="E1141" s="22" t="s">
        <v>26056</v>
      </c>
      <c r="F1141" s="23">
        <v>5</v>
      </c>
      <c r="G1141" s="22" t="s">
        <v>26017</v>
      </c>
      <c r="H1141" s="22" t="s">
        <v>26011</v>
      </c>
      <c r="I1141" s="22" t="s">
        <v>26012</v>
      </c>
      <c r="J1141" s="22" t="s">
        <v>26120</v>
      </c>
      <c r="K1141" s="24">
        <v>1.17</v>
      </c>
      <c r="L1141" s="24">
        <v>1.17</v>
      </c>
    </row>
    <row r="1142" spans="1:12">
      <c r="A1142" s="22" t="s">
        <v>27244</v>
      </c>
      <c r="B1142" s="22" t="s">
        <v>26015</v>
      </c>
      <c r="C1142" s="22" t="s">
        <v>26007</v>
      </c>
      <c r="D1142" s="22" t="s">
        <v>26008</v>
      </c>
      <c r="E1142" s="22" t="s">
        <v>26032</v>
      </c>
      <c r="F1142" s="23">
        <v>5</v>
      </c>
      <c r="G1142" s="22" t="s">
        <v>26044</v>
      </c>
      <c r="H1142" s="22" t="s">
        <v>26011</v>
      </c>
      <c r="I1142" s="22" t="s">
        <v>26012</v>
      </c>
      <c r="J1142" s="22" t="s">
        <v>26120</v>
      </c>
      <c r="K1142" s="24">
        <v>1.54</v>
      </c>
      <c r="L1142" s="24">
        <v>1.54</v>
      </c>
    </row>
    <row r="1143" spans="1:12">
      <c r="A1143" s="22" t="s">
        <v>27245</v>
      </c>
      <c r="B1143" s="22" t="s">
        <v>26035</v>
      </c>
      <c r="C1143" s="22" t="s">
        <v>26007</v>
      </c>
      <c r="D1143" s="22" t="s">
        <v>26008</v>
      </c>
      <c r="E1143" s="22" t="s">
        <v>26032</v>
      </c>
      <c r="F1143" s="23">
        <v>5</v>
      </c>
      <c r="G1143" s="22" t="s">
        <v>26085</v>
      </c>
      <c r="H1143" s="22" t="s">
        <v>26011</v>
      </c>
      <c r="I1143" s="22" t="s">
        <v>26012</v>
      </c>
      <c r="J1143" s="22" t="s">
        <v>26049</v>
      </c>
      <c r="K1143" s="24">
        <v>3.12</v>
      </c>
      <c r="L1143" s="24">
        <v>2.68</v>
      </c>
    </row>
    <row r="1144" spans="1:12">
      <c r="A1144" s="22" t="s">
        <v>27246</v>
      </c>
      <c r="B1144" s="22" t="s">
        <v>26035</v>
      </c>
      <c r="C1144" s="22" t="s">
        <v>26007</v>
      </c>
      <c r="D1144" s="22" t="s">
        <v>26008</v>
      </c>
      <c r="E1144" s="22" t="s">
        <v>26084</v>
      </c>
      <c r="F1144" s="23">
        <v>5</v>
      </c>
      <c r="G1144" s="22" t="s">
        <v>26106</v>
      </c>
      <c r="H1144" s="22" t="s">
        <v>26011</v>
      </c>
      <c r="I1144" s="22" t="s">
        <v>26012</v>
      </c>
      <c r="J1144" s="22" t="s">
        <v>26022</v>
      </c>
      <c r="K1144" s="24">
        <v>2.76</v>
      </c>
      <c r="L1144" s="24">
        <v>2.76</v>
      </c>
    </row>
    <row r="1145" spans="1:12">
      <c r="A1145" s="22" t="s">
        <v>27247</v>
      </c>
      <c r="B1145" s="22" t="s">
        <v>26035</v>
      </c>
      <c r="C1145" s="22" t="s">
        <v>26007</v>
      </c>
      <c r="D1145" s="22" t="s">
        <v>26008</v>
      </c>
      <c r="E1145" s="22" t="s">
        <v>26025</v>
      </c>
      <c r="F1145" s="23">
        <v>5</v>
      </c>
      <c r="G1145" s="22" t="s">
        <v>26029</v>
      </c>
      <c r="H1145" s="22" t="s">
        <v>26011</v>
      </c>
      <c r="I1145" s="22" t="s">
        <v>26012</v>
      </c>
      <c r="J1145" s="22" t="s">
        <v>379</v>
      </c>
      <c r="K1145" s="24">
        <v>1.86</v>
      </c>
      <c r="L1145" s="24">
        <v>1.86</v>
      </c>
    </row>
    <row r="1146" spans="1:12">
      <c r="A1146" s="22" t="s">
        <v>27248</v>
      </c>
      <c r="B1146" s="22" t="s">
        <v>26015</v>
      </c>
      <c r="C1146" s="22" t="s">
        <v>26007</v>
      </c>
      <c r="D1146" s="22" t="s">
        <v>26008</v>
      </c>
      <c r="E1146" s="22" t="s">
        <v>26032</v>
      </c>
      <c r="F1146" s="23">
        <v>5</v>
      </c>
      <c r="G1146" s="22" t="s">
        <v>26085</v>
      </c>
      <c r="H1146" s="22" t="s">
        <v>26011</v>
      </c>
      <c r="I1146" s="22" t="s">
        <v>26012</v>
      </c>
      <c r="J1146" s="22" t="s">
        <v>26077</v>
      </c>
      <c r="K1146" s="24">
        <v>2.7</v>
      </c>
      <c r="L1146" s="24">
        <v>2.7</v>
      </c>
    </row>
    <row r="1147" spans="1:12">
      <c r="A1147" s="22" t="s">
        <v>27249</v>
      </c>
      <c r="B1147" s="22" t="s">
        <v>26035</v>
      </c>
      <c r="C1147" s="22" t="s">
        <v>26007</v>
      </c>
      <c r="D1147" s="22" t="s">
        <v>26008</v>
      </c>
      <c r="E1147" s="22" t="s">
        <v>26151</v>
      </c>
      <c r="F1147" s="23">
        <v>5</v>
      </c>
      <c r="G1147" s="22" t="s">
        <v>26093</v>
      </c>
      <c r="H1147" s="22" t="s">
        <v>26011</v>
      </c>
      <c r="I1147" s="22" t="s">
        <v>26012</v>
      </c>
      <c r="J1147" s="22" t="s">
        <v>26013</v>
      </c>
      <c r="K1147" s="24">
        <v>2.33</v>
      </c>
      <c r="L1147" s="24">
        <v>2.33</v>
      </c>
    </row>
    <row r="1148" spans="1:12">
      <c r="A1148" s="22" t="s">
        <v>27250</v>
      </c>
      <c r="B1148" s="22" t="s">
        <v>26020</v>
      </c>
      <c r="C1148" s="22" t="s">
        <v>26007</v>
      </c>
      <c r="D1148" s="22" t="s">
        <v>26008</v>
      </c>
      <c r="E1148" s="22" t="s">
        <v>26041</v>
      </c>
      <c r="F1148" s="23">
        <v>5</v>
      </c>
      <c r="G1148" s="22" t="s">
        <v>26017</v>
      </c>
      <c r="H1148" s="22" t="s">
        <v>26011</v>
      </c>
      <c r="I1148" s="22" t="s">
        <v>26012</v>
      </c>
      <c r="J1148" s="22" t="s">
        <v>26077</v>
      </c>
      <c r="K1148" s="24">
        <v>1.05</v>
      </c>
      <c r="L1148" s="24">
        <v>1.05</v>
      </c>
    </row>
    <row r="1149" spans="1:12">
      <c r="A1149" s="22" t="s">
        <v>27251</v>
      </c>
      <c r="B1149" s="22" t="s">
        <v>26035</v>
      </c>
      <c r="C1149" s="22" t="s">
        <v>26007</v>
      </c>
      <c r="D1149" s="22" t="s">
        <v>26008</v>
      </c>
      <c r="E1149" s="22" t="s">
        <v>26047</v>
      </c>
      <c r="F1149" s="23">
        <v>5</v>
      </c>
      <c r="G1149" s="22" t="s">
        <v>26106</v>
      </c>
      <c r="H1149" s="22" t="s">
        <v>26011</v>
      </c>
      <c r="I1149" s="22" t="s">
        <v>26012</v>
      </c>
      <c r="J1149" s="22" t="s">
        <v>26154</v>
      </c>
      <c r="K1149" s="24">
        <v>2.8</v>
      </c>
      <c r="L1149" s="24">
        <v>2.8</v>
      </c>
    </row>
    <row r="1150" spans="1:12">
      <c r="A1150" s="22" t="s">
        <v>27252</v>
      </c>
      <c r="B1150" s="22" t="s">
        <v>26035</v>
      </c>
      <c r="C1150" s="22" t="s">
        <v>26007</v>
      </c>
      <c r="D1150" s="22" t="s">
        <v>26008</v>
      </c>
      <c r="E1150" s="22" t="s">
        <v>26047</v>
      </c>
      <c r="F1150" s="23">
        <v>5</v>
      </c>
      <c r="G1150" s="22" t="s">
        <v>26039</v>
      </c>
      <c r="H1150" s="22" t="s">
        <v>26011</v>
      </c>
      <c r="I1150" s="22" t="s">
        <v>26012</v>
      </c>
      <c r="J1150" s="22" t="s">
        <v>26147</v>
      </c>
      <c r="K1150" s="24">
        <v>3.53</v>
      </c>
      <c r="L1150" s="24">
        <v>3.53</v>
      </c>
    </row>
    <row r="1151" spans="1:12">
      <c r="A1151" s="22" t="s">
        <v>27253</v>
      </c>
      <c r="B1151" s="22" t="s">
        <v>26035</v>
      </c>
      <c r="C1151" s="22" t="s">
        <v>26007</v>
      </c>
      <c r="D1151" s="22" t="s">
        <v>26008</v>
      </c>
      <c r="E1151" s="22" t="s">
        <v>26080</v>
      </c>
      <c r="F1151" s="23">
        <v>5</v>
      </c>
      <c r="G1151" s="22" t="s">
        <v>26093</v>
      </c>
      <c r="H1151" s="22" t="s">
        <v>26011</v>
      </c>
      <c r="I1151" s="22" t="s">
        <v>26012</v>
      </c>
      <c r="J1151" s="22" t="s">
        <v>26344</v>
      </c>
      <c r="K1151" s="24">
        <v>3.53</v>
      </c>
      <c r="L1151" s="24">
        <v>3.53</v>
      </c>
    </row>
    <row r="1152" spans="1:12">
      <c r="A1152" s="22" t="s">
        <v>27254</v>
      </c>
      <c r="B1152" s="22" t="s">
        <v>26035</v>
      </c>
      <c r="C1152" s="22" t="s">
        <v>26007</v>
      </c>
      <c r="D1152" s="22" t="s">
        <v>26008</v>
      </c>
      <c r="E1152" s="22" t="s">
        <v>26098</v>
      </c>
      <c r="F1152" s="23">
        <v>5</v>
      </c>
      <c r="G1152" s="22" t="s">
        <v>26039</v>
      </c>
      <c r="H1152" s="22" t="s">
        <v>26011</v>
      </c>
      <c r="I1152" s="22" t="s">
        <v>26012</v>
      </c>
      <c r="J1152" s="22" t="s">
        <v>26099</v>
      </c>
      <c r="K1152" s="24">
        <v>3.85</v>
      </c>
      <c r="L1152" s="24">
        <v>3.85</v>
      </c>
    </row>
    <row r="1153" spans="1:12">
      <c r="A1153" s="22" t="s">
        <v>27255</v>
      </c>
      <c r="B1153" s="22" t="s">
        <v>26035</v>
      </c>
      <c r="C1153" s="22" t="s">
        <v>26007</v>
      </c>
      <c r="D1153" s="22" t="s">
        <v>26008</v>
      </c>
      <c r="E1153" s="22" t="s">
        <v>26028</v>
      </c>
      <c r="F1153" s="23">
        <v>5</v>
      </c>
      <c r="G1153" s="22" t="s">
        <v>26093</v>
      </c>
      <c r="H1153" s="22" t="s">
        <v>26011</v>
      </c>
      <c r="I1153" s="22" t="s">
        <v>26012</v>
      </c>
      <c r="J1153" s="22" t="s">
        <v>26120</v>
      </c>
      <c r="K1153" s="24">
        <v>2.56</v>
      </c>
      <c r="L1153" s="24">
        <v>2.56</v>
      </c>
    </row>
    <row r="1154" spans="1:12">
      <c r="A1154" s="22" t="s">
        <v>27256</v>
      </c>
      <c r="B1154" s="22" t="s">
        <v>26024</v>
      </c>
      <c r="C1154" s="22" t="s">
        <v>26007</v>
      </c>
      <c r="D1154" s="22" t="s">
        <v>26008</v>
      </c>
      <c r="E1154" s="22" t="s">
        <v>26043</v>
      </c>
      <c r="F1154" s="23">
        <v>5</v>
      </c>
      <c r="G1154" s="22" t="s">
        <v>26093</v>
      </c>
      <c r="H1154" s="22" t="s">
        <v>26011</v>
      </c>
      <c r="I1154" s="22" t="s">
        <v>26012</v>
      </c>
      <c r="J1154" s="22" t="s">
        <v>26051</v>
      </c>
      <c r="K1154" s="24">
        <v>2.65</v>
      </c>
      <c r="L1154" s="24">
        <v>2.65</v>
      </c>
    </row>
    <row r="1155" spans="1:12">
      <c r="A1155" s="22" t="s">
        <v>27257</v>
      </c>
      <c r="B1155" s="22" t="s">
        <v>26024</v>
      </c>
      <c r="C1155" s="22" t="s">
        <v>26007</v>
      </c>
      <c r="D1155" s="22" t="s">
        <v>26008</v>
      </c>
      <c r="E1155" s="22" t="s">
        <v>26056</v>
      </c>
      <c r="F1155" s="23">
        <v>5</v>
      </c>
      <c r="G1155" s="22" t="s">
        <v>26106</v>
      </c>
      <c r="H1155" s="22" t="s">
        <v>26011</v>
      </c>
      <c r="I1155" s="22" t="s">
        <v>26012</v>
      </c>
      <c r="J1155" s="22" t="s">
        <v>26147</v>
      </c>
      <c r="K1155" s="24">
        <v>2.35</v>
      </c>
      <c r="L1155" s="24">
        <v>2.35</v>
      </c>
    </row>
    <row r="1156" spans="1:12">
      <c r="A1156" s="22" t="s">
        <v>27258</v>
      </c>
      <c r="B1156" s="22" t="s">
        <v>26035</v>
      </c>
      <c r="C1156" s="22" t="s">
        <v>26007</v>
      </c>
      <c r="D1156" s="22" t="s">
        <v>26008</v>
      </c>
      <c r="E1156" s="22" t="s">
        <v>26176</v>
      </c>
      <c r="F1156" s="23">
        <v>5</v>
      </c>
      <c r="G1156" s="22" t="s">
        <v>26017</v>
      </c>
      <c r="H1156" s="22" t="s">
        <v>26011</v>
      </c>
      <c r="I1156" s="22" t="s">
        <v>26012</v>
      </c>
      <c r="J1156" s="22" t="s">
        <v>26147</v>
      </c>
      <c r="K1156" s="24">
        <v>2.44</v>
      </c>
      <c r="L1156" s="24">
        <v>2.44</v>
      </c>
    </row>
    <row r="1157" spans="1:12">
      <c r="A1157" s="22" t="s">
        <v>27259</v>
      </c>
      <c r="B1157" s="22" t="s">
        <v>26035</v>
      </c>
      <c r="C1157" s="22" t="s">
        <v>26007</v>
      </c>
      <c r="D1157" s="22" t="s">
        <v>26008</v>
      </c>
      <c r="E1157" s="22" t="s">
        <v>26084</v>
      </c>
      <c r="F1157" s="23">
        <v>5</v>
      </c>
      <c r="G1157" s="22" t="s">
        <v>26048</v>
      </c>
      <c r="H1157" s="22" t="s">
        <v>26011</v>
      </c>
      <c r="I1157" s="22" t="s">
        <v>26012</v>
      </c>
      <c r="J1157" s="22" t="s">
        <v>26120</v>
      </c>
      <c r="K1157" s="24">
        <v>3.43</v>
      </c>
      <c r="L1157" s="24">
        <v>3.43</v>
      </c>
    </row>
    <row r="1158" spans="1:12">
      <c r="A1158" s="22" t="s">
        <v>27260</v>
      </c>
      <c r="B1158" s="22" t="s">
        <v>26024</v>
      </c>
      <c r="C1158" s="22" t="s">
        <v>26007</v>
      </c>
      <c r="D1158" s="22" t="s">
        <v>26008</v>
      </c>
      <c r="E1158" s="22" t="s">
        <v>26089</v>
      </c>
      <c r="F1158" s="23">
        <v>5</v>
      </c>
      <c r="G1158" s="22" t="s">
        <v>26085</v>
      </c>
      <c r="H1158" s="22" t="s">
        <v>26011</v>
      </c>
      <c r="I1158" s="22" t="s">
        <v>26012</v>
      </c>
      <c r="J1158" s="22" t="s">
        <v>26049</v>
      </c>
      <c r="K1158" s="24">
        <v>2.85</v>
      </c>
      <c r="L1158" s="24">
        <v>2.85</v>
      </c>
    </row>
    <row r="1159" spans="1:12">
      <c r="A1159" s="22" t="s">
        <v>27261</v>
      </c>
      <c r="B1159" s="22" t="s">
        <v>26015</v>
      </c>
      <c r="C1159" s="22" t="s">
        <v>26007</v>
      </c>
      <c r="D1159" s="22" t="s">
        <v>26008</v>
      </c>
      <c r="E1159" s="22" t="s">
        <v>26043</v>
      </c>
      <c r="F1159" s="23">
        <v>5</v>
      </c>
      <c r="G1159" s="22" t="s">
        <v>26010</v>
      </c>
      <c r="H1159" s="22" t="s">
        <v>26011</v>
      </c>
      <c r="I1159" s="22" t="s">
        <v>26012</v>
      </c>
      <c r="J1159" s="22" t="s">
        <v>26154</v>
      </c>
      <c r="K1159" s="24">
        <v>3.62</v>
      </c>
      <c r="L1159" s="24">
        <v>3.62</v>
      </c>
    </row>
    <row r="1160" spans="1:12">
      <c r="A1160" s="22" t="s">
        <v>27262</v>
      </c>
      <c r="B1160" s="22" t="s">
        <v>26035</v>
      </c>
      <c r="C1160" s="22" t="s">
        <v>26007</v>
      </c>
      <c r="D1160" s="22" t="s">
        <v>26008</v>
      </c>
      <c r="E1160" s="22" t="s">
        <v>26119</v>
      </c>
      <c r="F1160" s="23">
        <v>5</v>
      </c>
      <c r="G1160" s="22" t="s">
        <v>26010</v>
      </c>
      <c r="H1160" s="22" t="s">
        <v>26011</v>
      </c>
      <c r="I1160" s="22" t="s">
        <v>26012</v>
      </c>
      <c r="J1160" s="22" t="s">
        <v>275</v>
      </c>
      <c r="K1160" s="24">
        <v>3.25</v>
      </c>
      <c r="L1160" s="24">
        <v>3.56</v>
      </c>
    </row>
    <row r="1161" spans="1:12">
      <c r="A1161" s="22" t="s">
        <v>27263</v>
      </c>
      <c r="B1161" s="22" t="s">
        <v>26024</v>
      </c>
      <c r="C1161" s="22" t="s">
        <v>26007</v>
      </c>
      <c r="D1161" s="22" t="s">
        <v>26008</v>
      </c>
      <c r="E1161" s="22" t="s">
        <v>26032</v>
      </c>
      <c r="F1161" s="23">
        <v>5</v>
      </c>
      <c r="G1161" s="22" t="s">
        <v>26085</v>
      </c>
      <c r="H1161" s="22" t="s">
        <v>26011</v>
      </c>
      <c r="I1161" s="22" t="s">
        <v>26012</v>
      </c>
      <c r="J1161" s="22" t="s">
        <v>26101</v>
      </c>
      <c r="K1161" s="24">
        <v>2.14</v>
      </c>
      <c r="L1161" s="24">
        <v>2.14</v>
      </c>
    </row>
    <row r="1162" spans="1:12">
      <c r="A1162" s="22" t="s">
        <v>27264</v>
      </c>
      <c r="B1162" s="22" t="s">
        <v>26024</v>
      </c>
      <c r="C1162" s="22" t="s">
        <v>26007</v>
      </c>
      <c r="D1162" s="22" t="s">
        <v>26008</v>
      </c>
      <c r="E1162" s="22" t="s">
        <v>26028</v>
      </c>
      <c r="F1162" s="23">
        <v>5</v>
      </c>
      <c r="G1162" s="22" t="s">
        <v>26017</v>
      </c>
      <c r="H1162" s="22" t="s">
        <v>26011</v>
      </c>
      <c r="I1162" s="22" t="s">
        <v>26012</v>
      </c>
      <c r="J1162" s="22" t="s">
        <v>26026</v>
      </c>
      <c r="K1162" s="24">
        <v>2.23</v>
      </c>
      <c r="L1162" s="24">
        <v>2.23</v>
      </c>
    </row>
    <row r="1163" spans="1:12">
      <c r="A1163" s="22" t="s">
        <v>27265</v>
      </c>
      <c r="B1163" s="22" t="s">
        <v>26024</v>
      </c>
      <c r="C1163" s="22" t="s">
        <v>26007</v>
      </c>
      <c r="D1163" s="22" t="s">
        <v>26008</v>
      </c>
      <c r="E1163" s="22" t="s">
        <v>26021</v>
      </c>
      <c r="F1163" s="23">
        <v>5</v>
      </c>
      <c r="G1163" s="22" t="s">
        <v>26029</v>
      </c>
      <c r="H1163" s="22" t="s">
        <v>26011</v>
      </c>
      <c r="I1163" s="22" t="s">
        <v>26012</v>
      </c>
      <c r="J1163" s="22" t="s">
        <v>26120</v>
      </c>
      <c r="K1163" s="24">
        <v>1.66</v>
      </c>
      <c r="L1163" s="24">
        <v>1.66</v>
      </c>
    </row>
    <row r="1164" spans="1:12">
      <c r="A1164" s="22" t="s">
        <v>27266</v>
      </c>
      <c r="B1164" s="22" t="s">
        <v>26035</v>
      </c>
      <c r="C1164" s="22" t="s">
        <v>26007</v>
      </c>
      <c r="D1164" s="22" t="s">
        <v>26008</v>
      </c>
      <c r="E1164" s="22" t="s">
        <v>26119</v>
      </c>
      <c r="F1164" s="23">
        <v>5</v>
      </c>
      <c r="G1164" s="22" t="s">
        <v>26010</v>
      </c>
      <c r="H1164" s="22" t="s">
        <v>26011</v>
      </c>
      <c r="I1164" s="22" t="s">
        <v>26012</v>
      </c>
      <c r="J1164" s="22" t="s">
        <v>26149</v>
      </c>
      <c r="K1164" s="24">
        <v>2.5</v>
      </c>
      <c r="L1164" s="24">
        <v>2.5</v>
      </c>
    </row>
    <row r="1165" spans="1:12">
      <c r="A1165" s="22" t="s">
        <v>27267</v>
      </c>
      <c r="B1165" s="22" t="s">
        <v>26024</v>
      </c>
      <c r="C1165" s="22" t="s">
        <v>26007</v>
      </c>
      <c r="D1165" s="22" t="s">
        <v>26008</v>
      </c>
      <c r="E1165" s="22" t="s">
        <v>26041</v>
      </c>
      <c r="F1165" s="23">
        <v>5</v>
      </c>
      <c r="G1165" s="22" t="s">
        <v>26039</v>
      </c>
      <c r="H1165" s="22" t="s">
        <v>26011</v>
      </c>
      <c r="I1165" s="22" t="s">
        <v>26012</v>
      </c>
      <c r="J1165" s="22" t="s">
        <v>26022</v>
      </c>
      <c r="K1165" s="24">
        <v>3.16</v>
      </c>
      <c r="L1165" s="24">
        <v>3.25</v>
      </c>
    </row>
    <row r="1166" spans="1:12">
      <c r="A1166" s="22" t="s">
        <v>27268</v>
      </c>
      <c r="B1166" s="22" t="s">
        <v>26035</v>
      </c>
      <c r="C1166" s="22" t="s">
        <v>26007</v>
      </c>
      <c r="D1166" s="22" t="s">
        <v>26008</v>
      </c>
      <c r="E1166" s="22" t="s">
        <v>26080</v>
      </c>
      <c r="F1166" s="23">
        <v>5</v>
      </c>
      <c r="G1166" s="22" t="s">
        <v>26076</v>
      </c>
      <c r="H1166" s="22" t="s">
        <v>26011</v>
      </c>
      <c r="I1166" s="22" t="s">
        <v>26012</v>
      </c>
      <c r="J1166" s="22" t="s">
        <v>26356</v>
      </c>
      <c r="K1166" s="24">
        <v>0.85</v>
      </c>
      <c r="L1166" s="24">
        <v>0.85</v>
      </c>
    </row>
    <row r="1167" spans="1:12">
      <c r="A1167" s="22" t="s">
        <v>27269</v>
      </c>
      <c r="B1167" s="22" t="s">
        <v>26035</v>
      </c>
      <c r="C1167" s="22" t="s">
        <v>26007</v>
      </c>
      <c r="D1167" s="22" t="s">
        <v>26008</v>
      </c>
      <c r="E1167" s="22" t="s">
        <v>26016</v>
      </c>
      <c r="F1167" s="23">
        <v>5</v>
      </c>
      <c r="G1167" s="22" t="s">
        <v>26039</v>
      </c>
      <c r="H1167" s="22" t="s">
        <v>26011</v>
      </c>
      <c r="I1167" s="22" t="s">
        <v>26012</v>
      </c>
      <c r="J1167" s="22" t="s">
        <v>26049</v>
      </c>
      <c r="K1167" s="24">
        <v>3.56</v>
      </c>
      <c r="L1167" s="24">
        <v>3.56</v>
      </c>
    </row>
    <row r="1168" spans="1:12">
      <c r="A1168" s="22" t="s">
        <v>27270</v>
      </c>
      <c r="B1168" s="22" t="s">
        <v>26024</v>
      </c>
      <c r="C1168" s="22" t="s">
        <v>26007</v>
      </c>
      <c r="D1168" s="22" t="s">
        <v>26008</v>
      </c>
      <c r="E1168" s="22" t="s">
        <v>26047</v>
      </c>
      <c r="F1168" s="23">
        <v>5</v>
      </c>
      <c r="G1168" s="22" t="s">
        <v>26029</v>
      </c>
      <c r="H1168" s="22" t="s">
        <v>26011</v>
      </c>
      <c r="I1168" s="22" t="s">
        <v>26012</v>
      </c>
      <c r="J1168" s="22" t="s">
        <v>26022</v>
      </c>
      <c r="K1168" s="24">
        <v>1.46</v>
      </c>
      <c r="L1168" s="24">
        <v>1.46</v>
      </c>
    </row>
    <row r="1169" spans="1:12">
      <c r="A1169" s="22" t="s">
        <v>27271</v>
      </c>
      <c r="B1169" s="22" t="s">
        <v>26035</v>
      </c>
      <c r="C1169" s="22" t="s">
        <v>26007</v>
      </c>
      <c r="D1169" s="22" t="s">
        <v>26008</v>
      </c>
      <c r="E1169" s="22" t="s">
        <v>26176</v>
      </c>
      <c r="F1169" s="23">
        <v>5</v>
      </c>
      <c r="G1169" s="22" t="s">
        <v>26017</v>
      </c>
      <c r="H1169" s="22" t="s">
        <v>26011</v>
      </c>
      <c r="I1169" s="22" t="s">
        <v>26012</v>
      </c>
      <c r="J1169" s="22" t="s">
        <v>26022</v>
      </c>
      <c r="K1169" s="24">
        <v>0</v>
      </c>
      <c r="L1169" s="24">
        <v>0</v>
      </c>
    </row>
    <row r="1170" spans="1:12">
      <c r="A1170" s="22" t="s">
        <v>27272</v>
      </c>
      <c r="B1170" s="22" t="s">
        <v>26035</v>
      </c>
      <c r="C1170" s="22" t="s">
        <v>26007</v>
      </c>
      <c r="D1170" s="22" t="s">
        <v>26008</v>
      </c>
      <c r="E1170" s="22" t="s">
        <v>26151</v>
      </c>
      <c r="F1170" s="23">
        <v>5</v>
      </c>
      <c r="G1170" s="22" t="s">
        <v>26106</v>
      </c>
      <c r="H1170" s="22" t="s">
        <v>26011</v>
      </c>
      <c r="I1170" s="22" t="s">
        <v>26012</v>
      </c>
      <c r="J1170" s="22" t="s">
        <v>26154</v>
      </c>
      <c r="K1170" s="24">
        <v>2.2999999999999998</v>
      </c>
      <c r="L1170" s="24">
        <v>2.2999999999999998</v>
      </c>
    </row>
    <row r="1171" spans="1:12">
      <c r="A1171" s="22" t="s">
        <v>27273</v>
      </c>
      <c r="B1171" s="22" t="s">
        <v>26035</v>
      </c>
      <c r="C1171" s="22" t="s">
        <v>26007</v>
      </c>
      <c r="D1171" s="22" t="s">
        <v>26008</v>
      </c>
      <c r="E1171" s="22" t="s">
        <v>26073</v>
      </c>
      <c r="F1171" s="23">
        <v>5</v>
      </c>
      <c r="G1171" s="22" t="s">
        <v>26010</v>
      </c>
      <c r="H1171" s="22" t="s">
        <v>26011</v>
      </c>
      <c r="I1171" s="22" t="s">
        <v>26012</v>
      </c>
      <c r="J1171" s="22" t="s">
        <v>26013</v>
      </c>
      <c r="K1171" s="24">
        <v>4</v>
      </c>
      <c r="L1171" s="24">
        <v>4</v>
      </c>
    </row>
    <row r="1172" spans="1:12">
      <c r="A1172" s="22" t="s">
        <v>27274</v>
      </c>
      <c r="B1172" s="22" t="s">
        <v>26035</v>
      </c>
      <c r="C1172" s="22" t="s">
        <v>26007</v>
      </c>
      <c r="D1172" s="22" t="s">
        <v>26008</v>
      </c>
      <c r="E1172" s="22" t="s">
        <v>26056</v>
      </c>
      <c r="F1172" s="23">
        <v>5</v>
      </c>
      <c r="G1172" s="22" t="s">
        <v>26076</v>
      </c>
      <c r="H1172" s="22" t="s">
        <v>26011</v>
      </c>
      <c r="I1172" s="22" t="s">
        <v>26012</v>
      </c>
      <c r="J1172" s="22" t="s">
        <v>26045</v>
      </c>
      <c r="K1172" s="24">
        <v>2.1800000000000002</v>
      </c>
      <c r="L1172" s="24">
        <v>2.1800000000000002</v>
      </c>
    </row>
    <row r="1173" spans="1:12">
      <c r="A1173" s="22" t="s">
        <v>27275</v>
      </c>
      <c r="B1173" s="22" t="s">
        <v>26024</v>
      </c>
      <c r="C1173" s="22" t="s">
        <v>26007</v>
      </c>
      <c r="D1173" s="22" t="s">
        <v>26008</v>
      </c>
      <c r="E1173" s="22" t="s">
        <v>26041</v>
      </c>
      <c r="F1173" s="23">
        <v>5</v>
      </c>
      <c r="G1173" s="22" t="s">
        <v>26029</v>
      </c>
      <c r="H1173" s="22" t="s">
        <v>26011</v>
      </c>
      <c r="I1173" s="22" t="s">
        <v>26012</v>
      </c>
      <c r="J1173" s="22" t="s">
        <v>26026</v>
      </c>
      <c r="K1173" s="24">
        <v>1.5</v>
      </c>
      <c r="L1173" s="24">
        <v>1.5</v>
      </c>
    </row>
    <row r="1174" spans="1:12">
      <c r="A1174" s="22" t="s">
        <v>27276</v>
      </c>
      <c r="B1174" s="22" t="s">
        <v>26024</v>
      </c>
      <c r="C1174" s="22" t="s">
        <v>26007</v>
      </c>
      <c r="D1174" s="22" t="s">
        <v>26008</v>
      </c>
      <c r="E1174" s="22" t="s">
        <v>26047</v>
      </c>
      <c r="F1174" s="23">
        <v>5</v>
      </c>
      <c r="G1174" s="22" t="s">
        <v>26017</v>
      </c>
      <c r="H1174" s="22" t="s">
        <v>26011</v>
      </c>
      <c r="I1174" s="22" t="s">
        <v>26012</v>
      </c>
      <c r="J1174" s="22" t="s">
        <v>26147</v>
      </c>
      <c r="K1174" s="24">
        <v>1.22</v>
      </c>
      <c r="L1174" s="24">
        <v>1.22</v>
      </c>
    </row>
    <row r="1175" spans="1:12">
      <c r="A1175" s="22" t="s">
        <v>27277</v>
      </c>
      <c r="B1175" s="22" t="s">
        <v>26035</v>
      </c>
      <c r="C1175" s="22" t="s">
        <v>26007</v>
      </c>
      <c r="D1175" s="22" t="s">
        <v>26008</v>
      </c>
      <c r="E1175" s="22" t="s">
        <v>26096</v>
      </c>
      <c r="F1175" s="23">
        <v>5</v>
      </c>
      <c r="G1175" s="22" t="s">
        <v>26144</v>
      </c>
      <c r="H1175" s="22" t="s">
        <v>26011</v>
      </c>
      <c r="I1175" s="22" t="s">
        <v>26012</v>
      </c>
      <c r="J1175" s="22" t="s">
        <v>26147</v>
      </c>
      <c r="K1175" s="24">
        <v>1.47</v>
      </c>
      <c r="L1175" s="24">
        <v>1.47</v>
      </c>
    </row>
    <row r="1176" spans="1:12">
      <c r="A1176" s="22" t="s">
        <v>27278</v>
      </c>
      <c r="B1176" s="22" t="s">
        <v>26035</v>
      </c>
      <c r="C1176" s="22" t="s">
        <v>26007</v>
      </c>
      <c r="D1176" s="22" t="s">
        <v>26008</v>
      </c>
      <c r="E1176" s="22" t="s">
        <v>26075</v>
      </c>
      <c r="F1176" s="23">
        <v>5</v>
      </c>
      <c r="G1176" s="22" t="s">
        <v>26085</v>
      </c>
      <c r="H1176" s="22" t="s">
        <v>26011</v>
      </c>
      <c r="I1176" s="22" t="s">
        <v>26012</v>
      </c>
      <c r="J1176" s="22" t="s">
        <v>26013</v>
      </c>
      <c r="K1176" s="24">
        <v>3</v>
      </c>
      <c r="L1176" s="24">
        <v>3</v>
      </c>
    </row>
    <row r="1177" spans="1:12">
      <c r="A1177" s="22" t="s">
        <v>27279</v>
      </c>
      <c r="B1177" s="22" t="s">
        <v>26035</v>
      </c>
      <c r="C1177" s="22" t="s">
        <v>26007</v>
      </c>
      <c r="D1177" s="22" t="s">
        <v>26008</v>
      </c>
      <c r="E1177" s="22" t="s">
        <v>26016</v>
      </c>
      <c r="F1177" s="23">
        <v>5</v>
      </c>
      <c r="G1177" s="22" t="s">
        <v>26039</v>
      </c>
      <c r="H1177" s="22" t="s">
        <v>26011</v>
      </c>
      <c r="I1177" s="22" t="s">
        <v>26012</v>
      </c>
      <c r="J1177" s="22" t="s">
        <v>26120</v>
      </c>
      <c r="K1177" s="24">
        <v>3.2</v>
      </c>
      <c r="L1177" s="24">
        <v>3.2</v>
      </c>
    </row>
    <row r="1178" spans="1:12">
      <c r="A1178" s="22" t="s">
        <v>27280</v>
      </c>
      <c r="B1178" s="22" t="s">
        <v>26035</v>
      </c>
      <c r="C1178" s="22" t="s">
        <v>26007</v>
      </c>
      <c r="D1178" s="22" t="s">
        <v>26008</v>
      </c>
      <c r="E1178" s="22" t="s">
        <v>26089</v>
      </c>
      <c r="F1178" s="23">
        <v>5</v>
      </c>
      <c r="G1178" s="22" t="s">
        <v>26093</v>
      </c>
      <c r="H1178" s="22" t="s">
        <v>26011</v>
      </c>
      <c r="I1178" s="22" t="s">
        <v>26012</v>
      </c>
      <c r="J1178" s="22" t="s">
        <v>26013</v>
      </c>
      <c r="K1178" s="24">
        <v>2.35</v>
      </c>
      <c r="L1178" s="24">
        <v>2.35</v>
      </c>
    </row>
    <row r="1179" spans="1:12">
      <c r="A1179" s="22" t="s">
        <v>27281</v>
      </c>
      <c r="B1179" s="22" t="s">
        <v>26024</v>
      </c>
      <c r="C1179" s="22" t="s">
        <v>26007</v>
      </c>
      <c r="D1179" s="22" t="s">
        <v>26008</v>
      </c>
      <c r="E1179" s="22" t="s">
        <v>26032</v>
      </c>
      <c r="F1179" s="23">
        <v>5</v>
      </c>
      <c r="G1179" s="22" t="s">
        <v>26039</v>
      </c>
      <c r="H1179" s="22" t="s">
        <v>26011</v>
      </c>
      <c r="I1179" s="22" t="s">
        <v>26012</v>
      </c>
      <c r="J1179" s="22" t="s">
        <v>26045</v>
      </c>
      <c r="K1179" s="24">
        <v>3.61</v>
      </c>
      <c r="L1179" s="24">
        <v>3.61</v>
      </c>
    </row>
    <row r="1180" spans="1:12">
      <c r="A1180" s="22" t="s">
        <v>27282</v>
      </c>
      <c r="B1180" s="22" t="s">
        <v>26035</v>
      </c>
      <c r="C1180" s="22" t="s">
        <v>26007</v>
      </c>
      <c r="D1180" s="22" t="s">
        <v>26008</v>
      </c>
      <c r="E1180" s="22" t="s">
        <v>26132</v>
      </c>
      <c r="F1180" s="23">
        <v>5</v>
      </c>
      <c r="G1180" s="22" t="s">
        <v>26029</v>
      </c>
      <c r="H1180" s="22" t="s">
        <v>26011</v>
      </c>
      <c r="I1180" s="22" t="s">
        <v>26012</v>
      </c>
      <c r="J1180" s="22" t="s">
        <v>26077</v>
      </c>
      <c r="K1180" s="24">
        <v>2.5</v>
      </c>
      <c r="L1180" s="24">
        <v>2.5</v>
      </c>
    </row>
    <row r="1181" spans="1:12">
      <c r="A1181" s="22" t="s">
        <v>27283</v>
      </c>
      <c r="B1181" s="22" t="s">
        <v>26035</v>
      </c>
      <c r="C1181" s="22" t="s">
        <v>26007</v>
      </c>
      <c r="D1181" s="22" t="s">
        <v>26008</v>
      </c>
      <c r="E1181" s="22" t="s">
        <v>26197</v>
      </c>
      <c r="F1181" s="23">
        <v>5</v>
      </c>
      <c r="G1181" s="22" t="s">
        <v>26085</v>
      </c>
      <c r="H1181" s="22" t="s">
        <v>26011</v>
      </c>
      <c r="I1181" s="22" t="s">
        <v>26012</v>
      </c>
      <c r="J1181" s="22" t="s">
        <v>26236</v>
      </c>
      <c r="K1181" s="24">
        <v>3.5</v>
      </c>
      <c r="L1181" s="24">
        <v>3.14</v>
      </c>
    </row>
    <row r="1182" spans="1:12">
      <c r="A1182" s="22" t="s">
        <v>27284</v>
      </c>
      <c r="B1182" s="22" t="s">
        <v>26035</v>
      </c>
      <c r="C1182" s="22" t="s">
        <v>26007</v>
      </c>
      <c r="D1182" s="22" t="s">
        <v>26008</v>
      </c>
      <c r="E1182" s="22" t="s">
        <v>26084</v>
      </c>
      <c r="F1182" s="23">
        <v>5</v>
      </c>
      <c r="G1182" s="22" t="s">
        <v>26029</v>
      </c>
      <c r="H1182" s="22" t="s">
        <v>26011</v>
      </c>
      <c r="I1182" s="22" t="s">
        <v>26012</v>
      </c>
      <c r="J1182" s="22" t="s">
        <v>26077</v>
      </c>
      <c r="K1182" s="24">
        <v>2.46</v>
      </c>
      <c r="L1182" s="24">
        <v>2.46</v>
      </c>
    </row>
    <row r="1183" spans="1:12">
      <c r="A1183" s="22" t="s">
        <v>27285</v>
      </c>
      <c r="B1183" s="22" t="s">
        <v>26035</v>
      </c>
      <c r="C1183" s="22" t="s">
        <v>26007</v>
      </c>
      <c r="D1183" s="22" t="s">
        <v>26008</v>
      </c>
      <c r="E1183" s="22" t="s">
        <v>26036</v>
      </c>
      <c r="F1183" s="23">
        <v>5</v>
      </c>
      <c r="G1183" s="22" t="s">
        <v>26085</v>
      </c>
      <c r="H1183" s="22" t="s">
        <v>26011</v>
      </c>
      <c r="I1183" s="22" t="s">
        <v>26012</v>
      </c>
      <c r="J1183" s="22" t="s">
        <v>26111</v>
      </c>
      <c r="K1183" s="24">
        <v>2</v>
      </c>
      <c r="L1183" s="24">
        <v>2</v>
      </c>
    </row>
    <row r="1184" spans="1:12">
      <c r="A1184" s="22" t="s">
        <v>27286</v>
      </c>
      <c r="B1184" s="22" t="s">
        <v>26015</v>
      </c>
      <c r="C1184" s="22" t="s">
        <v>26007</v>
      </c>
      <c r="D1184" s="22" t="s">
        <v>26008</v>
      </c>
      <c r="E1184" s="22" t="s">
        <v>26047</v>
      </c>
      <c r="F1184" s="23">
        <v>5</v>
      </c>
      <c r="G1184" s="22" t="s">
        <v>26076</v>
      </c>
      <c r="H1184" s="22" t="s">
        <v>26011</v>
      </c>
      <c r="I1184" s="22" t="s">
        <v>26012</v>
      </c>
      <c r="J1184" s="22" t="s">
        <v>26026</v>
      </c>
      <c r="K1184" s="24">
        <v>1.35</v>
      </c>
      <c r="L1184" s="24">
        <v>1.35</v>
      </c>
    </row>
    <row r="1185" spans="1:12">
      <c r="A1185" s="22" t="s">
        <v>27287</v>
      </c>
      <c r="B1185" s="22" t="s">
        <v>26024</v>
      </c>
      <c r="C1185" s="22" t="s">
        <v>26007</v>
      </c>
      <c r="D1185" s="22" t="s">
        <v>26008</v>
      </c>
      <c r="E1185" s="22" t="s">
        <v>26021</v>
      </c>
      <c r="F1185" s="23">
        <v>5</v>
      </c>
      <c r="G1185" s="22" t="s">
        <v>26017</v>
      </c>
      <c r="H1185" s="22" t="s">
        <v>26011</v>
      </c>
      <c r="I1185" s="22" t="s">
        <v>26012</v>
      </c>
      <c r="J1185" s="22" t="s">
        <v>26026</v>
      </c>
      <c r="K1185" s="24">
        <v>1</v>
      </c>
      <c r="L1185" s="24">
        <v>1</v>
      </c>
    </row>
    <row r="1186" spans="1:12">
      <c r="A1186" s="22" t="s">
        <v>27288</v>
      </c>
      <c r="B1186" s="22" t="s">
        <v>26024</v>
      </c>
      <c r="C1186" s="22" t="s">
        <v>26007</v>
      </c>
      <c r="D1186" s="22" t="s">
        <v>26008</v>
      </c>
      <c r="E1186" s="22" t="s">
        <v>26056</v>
      </c>
      <c r="F1186" s="23">
        <v>5</v>
      </c>
      <c r="G1186" s="22" t="s">
        <v>26010</v>
      </c>
      <c r="H1186" s="22" t="s">
        <v>26011</v>
      </c>
      <c r="I1186" s="22" t="s">
        <v>26012</v>
      </c>
      <c r="J1186" s="22" t="s">
        <v>26120</v>
      </c>
      <c r="K1186" s="24">
        <v>3.7</v>
      </c>
      <c r="L1186" s="24">
        <v>3.7</v>
      </c>
    </row>
    <row r="1187" spans="1:12">
      <c r="A1187" s="22" t="s">
        <v>27289</v>
      </c>
      <c r="B1187" s="22" t="s">
        <v>26035</v>
      </c>
      <c r="C1187" s="22" t="s">
        <v>26007</v>
      </c>
      <c r="D1187" s="22" t="s">
        <v>26008</v>
      </c>
      <c r="E1187" s="22" t="s">
        <v>26197</v>
      </c>
      <c r="F1187" s="23">
        <v>5</v>
      </c>
      <c r="G1187" s="22" t="s">
        <v>26085</v>
      </c>
      <c r="H1187" s="22" t="s">
        <v>26011</v>
      </c>
      <c r="I1187" s="22" t="s">
        <v>26012</v>
      </c>
      <c r="J1187" s="22" t="s">
        <v>26054</v>
      </c>
      <c r="K1187" s="24">
        <v>3</v>
      </c>
      <c r="L1187" s="24">
        <v>3</v>
      </c>
    </row>
    <row r="1188" spans="1:12">
      <c r="A1188" s="22" t="s">
        <v>27290</v>
      </c>
      <c r="B1188" s="22" t="s">
        <v>26024</v>
      </c>
      <c r="C1188" s="22" t="s">
        <v>26007</v>
      </c>
      <c r="D1188" s="22" t="s">
        <v>26008</v>
      </c>
      <c r="E1188" s="22" t="s">
        <v>26141</v>
      </c>
      <c r="F1188" s="23">
        <v>5</v>
      </c>
      <c r="G1188" s="22" t="s">
        <v>26093</v>
      </c>
      <c r="H1188" s="22" t="s">
        <v>26011</v>
      </c>
      <c r="I1188" s="22" t="s">
        <v>26012</v>
      </c>
      <c r="J1188" s="22" t="s">
        <v>26149</v>
      </c>
      <c r="K1188" s="24">
        <v>1.76</v>
      </c>
      <c r="L1188" s="24">
        <v>1.76</v>
      </c>
    </row>
    <row r="1189" spans="1:12">
      <c r="A1189" s="22" t="s">
        <v>27291</v>
      </c>
      <c r="B1189" s="22" t="s">
        <v>26035</v>
      </c>
      <c r="C1189" s="22" t="s">
        <v>26007</v>
      </c>
      <c r="D1189" s="22" t="s">
        <v>26008</v>
      </c>
      <c r="E1189" s="22" t="s">
        <v>26141</v>
      </c>
      <c r="F1189" s="23">
        <v>5</v>
      </c>
      <c r="G1189" s="22" t="s">
        <v>26017</v>
      </c>
      <c r="H1189" s="22" t="s">
        <v>26011</v>
      </c>
      <c r="I1189" s="22" t="s">
        <v>26012</v>
      </c>
      <c r="J1189" s="22" t="s">
        <v>26149</v>
      </c>
      <c r="K1189" s="24">
        <v>0</v>
      </c>
      <c r="L1189" s="24">
        <v>0</v>
      </c>
    </row>
    <row r="1190" spans="1:12">
      <c r="A1190" s="22" t="s">
        <v>27292</v>
      </c>
      <c r="B1190" s="22" t="s">
        <v>26024</v>
      </c>
      <c r="C1190" s="22" t="s">
        <v>26007</v>
      </c>
      <c r="D1190" s="22" t="s">
        <v>26008</v>
      </c>
      <c r="E1190" s="22" t="s">
        <v>26047</v>
      </c>
      <c r="F1190" s="23">
        <v>5</v>
      </c>
      <c r="G1190" s="22" t="s">
        <v>26044</v>
      </c>
      <c r="H1190" s="22" t="s">
        <v>26011</v>
      </c>
      <c r="I1190" s="22" t="s">
        <v>26012</v>
      </c>
      <c r="J1190" s="22" t="s">
        <v>26099</v>
      </c>
      <c r="K1190" s="24">
        <v>2</v>
      </c>
      <c r="L1190" s="24">
        <v>2</v>
      </c>
    </row>
    <row r="1191" spans="1:12">
      <c r="A1191" s="22" t="s">
        <v>27293</v>
      </c>
      <c r="B1191" s="22" t="s">
        <v>26024</v>
      </c>
      <c r="C1191" s="22" t="s">
        <v>26007</v>
      </c>
      <c r="D1191" s="22" t="s">
        <v>26008</v>
      </c>
      <c r="E1191" s="22" t="s">
        <v>26047</v>
      </c>
      <c r="F1191" s="23">
        <v>5</v>
      </c>
      <c r="G1191" s="22" t="s">
        <v>26076</v>
      </c>
      <c r="H1191" s="22" t="s">
        <v>26011</v>
      </c>
      <c r="I1191" s="22" t="s">
        <v>26012</v>
      </c>
      <c r="J1191" s="22" t="s">
        <v>26054</v>
      </c>
      <c r="K1191" s="24">
        <v>2.4</v>
      </c>
      <c r="L1191" s="24">
        <v>2.4</v>
      </c>
    </row>
    <row r="1192" spans="1:12">
      <c r="A1192" s="22" t="s">
        <v>27294</v>
      </c>
      <c r="B1192" s="22" t="s">
        <v>26035</v>
      </c>
      <c r="C1192" s="22" t="s">
        <v>26007</v>
      </c>
      <c r="D1192" s="22" t="s">
        <v>26008</v>
      </c>
      <c r="E1192" s="22" t="s">
        <v>26047</v>
      </c>
      <c r="F1192" s="23">
        <v>5</v>
      </c>
      <c r="G1192" s="22" t="s">
        <v>26017</v>
      </c>
      <c r="H1192" s="22" t="s">
        <v>26011</v>
      </c>
      <c r="I1192" s="22" t="s">
        <v>26012</v>
      </c>
      <c r="J1192" s="22" t="s">
        <v>26054</v>
      </c>
      <c r="K1192" s="24">
        <v>3</v>
      </c>
      <c r="L1192" s="24">
        <v>3</v>
      </c>
    </row>
    <row r="1193" spans="1:12">
      <c r="A1193" s="22" t="s">
        <v>27295</v>
      </c>
      <c r="B1193" s="22" t="s">
        <v>26015</v>
      </c>
      <c r="C1193" s="22" t="s">
        <v>26007</v>
      </c>
      <c r="D1193" s="22" t="s">
        <v>26008</v>
      </c>
      <c r="E1193" s="22" t="s">
        <v>26047</v>
      </c>
      <c r="F1193" s="23">
        <v>5</v>
      </c>
      <c r="G1193" s="22" t="s">
        <v>26017</v>
      </c>
      <c r="H1193" s="22" t="s">
        <v>26011</v>
      </c>
      <c r="I1193" s="22" t="s">
        <v>26012</v>
      </c>
      <c r="J1193" s="22" t="s">
        <v>26195</v>
      </c>
      <c r="K1193" s="24">
        <v>1.5</v>
      </c>
      <c r="L1193" s="24">
        <v>1.5</v>
      </c>
    </row>
    <row r="1194" spans="1:12">
      <c r="A1194" s="22" t="s">
        <v>27296</v>
      </c>
      <c r="B1194" s="22" t="s">
        <v>26035</v>
      </c>
      <c r="C1194" s="22" t="s">
        <v>26007</v>
      </c>
      <c r="D1194" s="22" t="s">
        <v>26008</v>
      </c>
      <c r="E1194" s="22" t="s">
        <v>26089</v>
      </c>
      <c r="F1194" s="23">
        <v>5</v>
      </c>
      <c r="G1194" s="22" t="s">
        <v>26085</v>
      </c>
      <c r="H1194" s="22" t="s">
        <v>26011</v>
      </c>
      <c r="I1194" s="22" t="s">
        <v>26012</v>
      </c>
      <c r="J1194" s="22" t="s">
        <v>26018</v>
      </c>
      <c r="K1194" s="24">
        <v>2.61</v>
      </c>
      <c r="L1194" s="24">
        <v>2.61</v>
      </c>
    </row>
    <row r="1195" spans="1:12">
      <c r="A1195" s="22" t="s">
        <v>27297</v>
      </c>
      <c r="B1195" s="22" t="s">
        <v>26024</v>
      </c>
      <c r="C1195" s="22" t="s">
        <v>26007</v>
      </c>
      <c r="D1195" s="22" t="s">
        <v>26008</v>
      </c>
      <c r="E1195" s="22" t="s">
        <v>26043</v>
      </c>
      <c r="F1195" s="23">
        <v>5</v>
      </c>
      <c r="G1195" s="22" t="s">
        <v>26017</v>
      </c>
      <c r="H1195" s="22" t="s">
        <v>26011</v>
      </c>
      <c r="I1195" s="22" t="s">
        <v>26012</v>
      </c>
      <c r="J1195" s="22" t="s">
        <v>26149</v>
      </c>
      <c r="K1195" s="24">
        <v>1.81</v>
      </c>
      <c r="L1195" s="24">
        <v>1</v>
      </c>
    </row>
    <row r="1196" spans="1:12">
      <c r="A1196" s="22" t="s">
        <v>27298</v>
      </c>
      <c r="B1196" s="22" t="s">
        <v>26024</v>
      </c>
      <c r="C1196" s="22" t="s">
        <v>26007</v>
      </c>
      <c r="D1196" s="22" t="s">
        <v>26008</v>
      </c>
      <c r="E1196" s="22" t="s">
        <v>26016</v>
      </c>
      <c r="F1196" s="23">
        <v>5</v>
      </c>
      <c r="G1196" s="22" t="s">
        <v>26085</v>
      </c>
      <c r="H1196" s="22" t="s">
        <v>26011</v>
      </c>
      <c r="I1196" s="22" t="s">
        <v>26012</v>
      </c>
      <c r="J1196" s="22" t="s">
        <v>26794</v>
      </c>
      <c r="K1196" s="24">
        <v>2.74</v>
      </c>
      <c r="L1196" s="24">
        <v>2.74</v>
      </c>
    </row>
    <row r="1197" spans="1:12">
      <c r="A1197" s="22" t="s">
        <v>27299</v>
      </c>
      <c r="B1197" s="22" t="s">
        <v>26015</v>
      </c>
      <c r="C1197" s="22" t="s">
        <v>26007</v>
      </c>
      <c r="D1197" s="22" t="s">
        <v>26008</v>
      </c>
      <c r="E1197" s="22" t="s">
        <v>26032</v>
      </c>
      <c r="F1197" s="23">
        <v>5</v>
      </c>
      <c r="G1197" s="22" t="s">
        <v>26029</v>
      </c>
      <c r="H1197" s="22" t="s">
        <v>26011</v>
      </c>
      <c r="I1197" s="22" t="s">
        <v>26012</v>
      </c>
      <c r="J1197" s="22" t="s">
        <v>26026</v>
      </c>
      <c r="K1197" s="24">
        <v>2.0699999999999998</v>
      </c>
      <c r="L1197" s="24">
        <v>2.15</v>
      </c>
    </row>
    <row r="1198" spans="1:12">
      <c r="A1198" s="22" t="s">
        <v>27300</v>
      </c>
      <c r="B1198" s="22" t="s">
        <v>26035</v>
      </c>
      <c r="C1198" s="22" t="s">
        <v>26007</v>
      </c>
      <c r="D1198" s="22" t="s">
        <v>26008</v>
      </c>
      <c r="E1198" s="22" t="s">
        <v>26080</v>
      </c>
      <c r="F1198" s="23">
        <v>5</v>
      </c>
      <c r="G1198" s="22" t="s">
        <v>26106</v>
      </c>
      <c r="H1198" s="22" t="s">
        <v>26011</v>
      </c>
      <c r="I1198" s="22" t="s">
        <v>26012</v>
      </c>
      <c r="J1198" s="22" t="s">
        <v>26054</v>
      </c>
      <c r="K1198" s="24">
        <v>1.67</v>
      </c>
      <c r="L1198" s="24">
        <v>1.67</v>
      </c>
    </row>
    <row r="1199" spans="1:12">
      <c r="A1199" s="22" t="s">
        <v>27301</v>
      </c>
      <c r="B1199" s="22" t="s">
        <v>26035</v>
      </c>
      <c r="C1199" s="22" t="s">
        <v>26007</v>
      </c>
      <c r="D1199" s="22" t="s">
        <v>26008</v>
      </c>
      <c r="E1199" s="22" t="s">
        <v>26151</v>
      </c>
      <c r="F1199" s="23">
        <v>5</v>
      </c>
      <c r="G1199" s="22" t="s">
        <v>26085</v>
      </c>
      <c r="H1199" s="22" t="s">
        <v>26011</v>
      </c>
      <c r="I1199" s="22" t="s">
        <v>26012</v>
      </c>
      <c r="J1199" s="22" t="s">
        <v>26120</v>
      </c>
      <c r="K1199" s="24">
        <v>3</v>
      </c>
      <c r="L1199" s="24">
        <v>3</v>
      </c>
    </row>
    <row r="1200" spans="1:12">
      <c r="A1200" s="22" t="s">
        <v>27302</v>
      </c>
      <c r="B1200" s="22" t="s">
        <v>26020</v>
      </c>
      <c r="C1200" s="22" t="s">
        <v>26007</v>
      </c>
      <c r="D1200" s="22" t="s">
        <v>26008</v>
      </c>
      <c r="E1200" s="22" t="s">
        <v>26016</v>
      </c>
      <c r="F1200" s="23">
        <v>5</v>
      </c>
      <c r="G1200" s="22" t="s">
        <v>26106</v>
      </c>
      <c r="H1200" s="22" t="s">
        <v>26011</v>
      </c>
      <c r="I1200" s="22" t="s">
        <v>26012</v>
      </c>
      <c r="J1200" s="22" t="s">
        <v>26049</v>
      </c>
      <c r="K1200" s="24">
        <v>2.93</v>
      </c>
      <c r="L1200" s="24">
        <v>2.93</v>
      </c>
    </row>
    <row r="1201" spans="1:12">
      <c r="A1201" s="22" t="s">
        <v>27303</v>
      </c>
      <c r="B1201" s="22" t="s">
        <v>26015</v>
      </c>
      <c r="C1201" s="22" t="s">
        <v>26007</v>
      </c>
      <c r="D1201" s="22" t="s">
        <v>26008</v>
      </c>
      <c r="E1201" s="22" t="s">
        <v>26043</v>
      </c>
      <c r="F1201" s="23">
        <v>5</v>
      </c>
      <c r="G1201" s="22" t="s">
        <v>26017</v>
      </c>
      <c r="H1201" s="22" t="s">
        <v>26011</v>
      </c>
      <c r="I1201" s="22" t="s">
        <v>26012</v>
      </c>
      <c r="J1201" s="22" t="s">
        <v>26049</v>
      </c>
      <c r="K1201" s="24">
        <v>2.91</v>
      </c>
      <c r="L1201" s="24">
        <v>2.91</v>
      </c>
    </row>
    <row r="1202" spans="1:12">
      <c r="A1202" s="22" t="s">
        <v>27304</v>
      </c>
      <c r="B1202" s="22" t="s">
        <v>26024</v>
      </c>
      <c r="C1202" s="22" t="s">
        <v>26007</v>
      </c>
      <c r="D1202" s="22" t="s">
        <v>26008</v>
      </c>
      <c r="E1202" s="22" t="s">
        <v>26043</v>
      </c>
      <c r="F1202" s="23">
        <v>5</v>
      </c>
      <c r="G1202" s="22" t="s">
        <v>26048</v>
      </c>
      <c r="H1202" s="22" t="s">
        <v>26011</v>
      </c>
      <c r="I1202" s="22" t="s">
        <v>26012</v>
      </c>
      <c r="J1202" s="22" t="s">
        <v>26111</v>
      </c>
      <c r="K1202" s="24">
        <v>2.48</v>
      </c>
      <c r="L1202" s="24">
        <v>2.48</v>
      </c>
    </row>
    <row r="1203" spans="1:12">
      <c r="A1203" s="22" t="s">
        <v>27305</v>
      </c>
      <c r="B1203" s="22" t="s">
        <v>26024</v>
      </c>
      <c r="C1203" s="22" t="s">
        <v>26007</v>
      </c>
      <c r="D1203" s="22" t="s">
        <v>26008</v>
      </c>
      <c r="E1203" s="22" t="s">
        <v>26025</v>
      </c>
      <c r="F1203" s="23">
        <v>5</v>
      </c>
      <c r="G1203" s="22" t="s">
        <v>26029</v>
      </c>
      <c r="H1203" s="22" t="s">
        <v>26011</v>
      </c>
      <c r="I1203" s="22" t="s">
        <v>26012</v>
      </c>
      <c r="J1203" s="22" t="s">
        <v>26154</v>
      </c>
      <c r="K1203" s="24">
        <v>1.56</v>
      </c>
      <c r="L1203" s="24">
        <v>1.56</v>
      </c>
    </row>
    <row r="1204" spans="1:12">
      <c r="A1204" s="22" t="s">
        <v>27306</v>
      </c>
      <c r="B1204" s="22" t="s">
        <v>26024</v>
      </c>
      <c r="C1204" s="22" t="s">
        <v>26007</v>
      </c>
      <c r="D1204" s="22" t="s">
        <v>26008</v>
      </c>
      <c r="E1204" s="22" t="s">
        <v>26041</v>
      </c>
      <c r="F1204" s="23">
        <v>5</v>
      </c>
      <c r="G1204" s="22" t="s">
        <v>26085</v>
      </c>
      <c r="H1204" s="22" t="s">
        <v>26011</v>
      </c>
      <c r="I1204" s="22" t="s">
        <v>26012</v>
      </c>
      <c r="J1204" s="22" t="s">
        <v>26049</v>
      </c>
      <c r="K1204" s="24">
        <v>2.71</v>
      </c>
      <c r="L1204" s="24">
        <v>2.71</v>
      </c>
    </row>
    <row r="1205" spans="1:12">
      <c r="A1205" s="22" t="s">
        <v>27307</v>
      </c>
      <c r="B1205" s="22" t="s">
        <v>26024</v>
      </c>
      <c r="C1205" s="22" t="s">
        <v>26007</v>
      </c>
      <c r="D1205" s="22" t="s">
        <v>26008</v>
      </c>
      <c r="E1205" s="22" t="s">
        <v>26141</v>
      </c>
      <c r="F1205" s="23">
        <v>5</v>
      </c>
      <c r="G1205" s="22" t="s">
        <v>26085</v>
      </c>
      <c r="H1205" s="22" t="s">
        <v>26011</v>
      </c>
      <c r="I1205" s="22" t="s">
        <v>26012</v>
      </c>
      <c r="J1205" s="22" t="s">
        <v>26054</v>
      </c>
      <c r="K1205" s="24">
        <v>2.7</v>
      </c>
      <c r="L1205" s="24">
        <v>2.7</v>
      </c>
    </row>
    <row r="1206" spans="1:12">
      <c r="A1206" s="22" t="s">
        <v>27308</v>
      </c>
      <c r="B1206" s="22" t="s">
        <v>26035</v>
      </c>
      <c r="C1206" s="22" t="s">
        <v>26007</v>
      </c>
      <c r="D1206" s="22" t="s">
        <v>26008</v>
      </c>
      <c r="E1206" s="22" t="s">
        <v>26028</v>
      </c>
      <c r="F1206" s="23">
        <v>5</v>
      </c>
      <c r="G1206" s="22" t="s">
        <v>26085</v>
      </c>
      <c r="H1206" s="22" t="s">
        <v>26011</v>
      </c>
      <c r="I1206" s="22" t="s">
        <v>26012</v>
      </c>
      <c r="J1206" s="22" t="s">
        <v>26062</v>
      </c>
      <c r="K1206" s="24">
        <v>2.52</v>
      </c>
      <c r="L1206" s="24">
        <v>2.52</v>
      </c>
    </row>
    <row r="1207" spans="1:12">
      <c r="A1207" s="22" t="s">
        <v>27309</v>
      </c>
      <c r="B1207" s="22" t="s">
        <v>26024</v>
      </c>
      <c r="C1207" s="22" t="s">
        <v>26007</v>
      </c>
      <c r="D1207" s="22" t="s">
        <v>26008</v>
      </c>
      <c r="E1207" s="22" t="s">
        <v>26089</v>
      </c>
      <c r="F1207" s="23">
        <v>5</v>
      </c>
      <c r="G1207" s="22" t="s">
        <v>26085</v>
      </c>
      <c r="H1207" s="22" t="s">
        <v>26011</v>
      </c>
      <c r="I1207" s="22" t="s">
        <v>26012</v>
      </c>
      <c r="J1207" s="22" t="s">
        <v>26026</v>
      </c>
      <c r="K1207" s="24">
        <v>3.25</v>
      </c>
      <c r="L1207" s="24">
        <v>3.25</v>
      </c>
    </row>
    <row r="1208" spans="1:12">
      <c r="A1208" s="22" t="s">
        <v>27310</v>
      </c>
      <c r="B1208" s="22" t="s">
        <v>26035</v>
      </c>
      <c r="C1208" s="22" t="s">
        <v>26007</v>
      </c>
      <c r="D1208" s="22" t="s">
        <v>26008</v>
      </c>
      <c r="E1208" s="22" t="s">
        <v>26075</v>
      </c>
      <c r="F1208" s="23">
        <v>5</v>
      </c>
      <c r="G1208" s="22" t="s">
        <v>26048</v>
      </c>
      <c r="H1208" s="22" t="s">
        <v>26011</v>
      </c>
      <c r="I1208" s="22" t="s">
        <v>26012</v>
      </c>
      <c r="J1208" s="22" t="s">
        <v>26013</v>
      </c>
      <c r="K1208" s="24">
        <v>1.81</v>
      </c>
      <c r="L1208" s="24">
        <v>1.81</v>
      </c>
    </row>
    <row r="1209" spans="1:12">
      <c r="A1209" s="22" t="s">
        <v>27311</v>
      </c>
      <c r="B1209" s="22" t="s">
        <v>26035</v>
      </c>
      <c r="C1209" s="22" t="s">
        <v>26007</v>
      </c>
      <c r="D1209" s="22" t="s">
        <v>26008</v>
      </c>
      <c r="E1209" s="22" t="s">
        <v>26096</v>
      </c>
      <c r="F1209" s="23">
        <v>5</v>
      </c>
      <c r="G1209" s="22" t="s">
        <v>26010</v>
      </c>
      <c r="H1209" s="22" t="s">
        <v>26011</v>
      </c>
      <c r="I1209" s="22" t="s">
        <v>26012</v>
      </c>
      <c r="J1209" s="22" t="s">
        <v>26054</v>
      </c>
      <c r="K1209" s="24">
        <v>2.71</v>
      </c>
      <c r="L1209" s="24">
        <v>2.71</v>
      </c>
    </row>
    <row r="1210" spans="1:12">
      <c r="A1210" s="22" t="s">
        <v>27312</v>
      </c>
      <c r="B1210" s="22" t="s">
        <v>26035</v>
      </c>
      <c r="C1210" s="22" t="s">
        <v>26007</v>
      </c>
      <c r="D1210" s="22" t="s">
        <v>26008</v>
      </c>
      <c r="E1210" s="22" t="s">
        <v>26096</v>
      </c>
      <c r="F1210" s="23">
        <v>5</v>
      </c>
      <c r="G1210" s="22" t="s">
        <v>26085</v>
      </c>
      <c r="H1210" s="22" t="s">
        <v>26011</v>
      </c>
      <c r="I1210" s="22" t="s">
        <v>26012</v>
      </c>
      <c r="J1210" s="22" t="s">
        <v>26062</v>
      </c>
      <c r="K1210" s="24">
        <v>3.37</v>
      </c>
      <c r="L1210" s="24">
        <v>3.37</v>
      </c>
    </row>
    <row r="1211" spans="1:12">
      <c r="A1211" s="22" t="s">
        <v>27313</v>
      </c>
      <c r="B1211" s="22" t="s">
        <v>26024</v>
      </c>
      <c r="C1211" s="22" t="s">
        <v>26007</v>
      </c>
      <c r="D1211" s="22" t="s">
        <v>26008</v>
      </c>
      <c r="E1211" s="22" t="s">
        <v>26032</v>
      </c>
      <c r="F1211" s="23">
        <v>5</v>
      </c>
      <c r="G1211" s="22" t="s">
        <v>26017</v>
      </c>
      <c r="H1211" s="22" t="s">
        <v>26011</v>
      </c>
      <c r="I1211" s="22" t="s">
        <v>26012</v>
      </c>
      <c r="J1211" s="22" t="s">
        <v>26054</v>
      </c>
      <c r="K1211" s="24">
        <v>0.92</v>
      </c>
      <c r="L1211" s="24">
        <v>0.92</v>
      </c>
    </row>
    <row r="1212" spans="1:12">
      <c r="A1212" s="22" t="s">
        <v>27314</v>
      </c>
      <c r="B1212" s="22" t="s">
        <v>26035</v>
      </c>
      <c r="C1212" s="22" t="s">
        <v>26007</v>
      </c>
      <c r="D1212" s="22" t="s">
        <v>26008</v>
      </c>
      <c r="E1212" s="22" t="s">
        <v>26096</v>
      </c>
      <c r="F1212" s="23">
        <v>5</v>
      </c>
      <c r="G1212" s="22" t="s">
        <v>26017</v>
      </c>
      <c r="H1212" s="22" t="s">
        <v>26011</v>
      </c>
      <c r="I1212" s="22" t="s">
        <v>26012</v>
      </c>
      <c r="J1212" s="22" t="s">
        <v>26054</v>
      </c>
      <c r="K1212" s="24">
        <v>1.88</v>
      </c>
      <c r="L1212" s="24">
        <v>1.88</v>
      </c>
    </row>
    <row r="1213" spans="1:12">
      <c r="A1213" s="22" t="s">
        <v>27315</v>
      </c>
      <c r="B1213" s="22" t="s">
        <v>26035</v>
      </c>
      <c r="C1213" s="22" t="s">
        <v>26007</v>
      </c>
      <c r="D1213" s="22" t="s">
        <v>26008</v>
      </c>
      <c r="E1213" s="22" t="s">
        <v>26197</v>
      </c>
      <c r="F1213" s="23">
        <v>5</v>
      </c>
      <c r="G1213" s="22" t="s">
        <v>26048</v>
      </c>
      <c r="H1213" s="22" t="s">
        <v>26011</v>
      </c>
      <c r="I1213" s="22" t="s">
        <v>26012</v>
      </c>
      <c r="J1213" s="22" t="s">
        <v>26026</v>
      </c>
      <c r="K1213" s="24">
        <v>3.76</v>
      </c>
      <c r="L1213" s="24">
        <v>3.76</v>
      </c>
    </row>
    <row r="1214" spans="1:12">
      <c r="A1214" s="22" t="s">
        <v>27316</v>
      </c>
      <c r="B1214" s="22" t="s">
        <v>26035</v>
      </c>
      <c r="C1214" s="22" t="s">
        <v>26007</v>
      </c>
      <c r="D1214" s="22" t="s">
        <v>26008</v>
      </c>
      <c r="E1214" s="22" t="s">
        <v>26141</v>
      </c>
      <c r="F1214" s="23">
        <v>5</v>
      </c>
      <c r="G1214" s="22" t="s">
        <v>26093</v>
      </c>
      <c r="H1214" s="22" t="s">
        <v>26011</v>
      </c>
      <c r="I1214" s="22" t="s">
        <v>26012</v>
      </c>
      <c r="J1214" s="22" t="s">
        <v>26049</v>
      </c>
      <c r="K1214" s="24">
        <v>2.7</v>
      </c>
      <c r="L1214" s="24">
        <v>2.7</v>
      </c>
    </row>
    <row r="1215" spans="1:12">
      <c r="A1215" s="22" t="s">
        <v>27317</v>
      </c>
      <c r="B1215" s="22" t="s">
        <v>26035</v>
      </c>
      <c r="C1215" s="22" t="s">
        <v>26007</v>
      </c>
      <c r="D1215" s="22" t="s">
        <v>26008</v>
      </c>
      <c r="E1215" s="22" t="s">
        <v>26197</v>
      </c>
      <c r="F1215" s="23">
        <v>5</v>
      </c>
      <c r="G1215" s="22" t="s">
        <v>26085</v>
      </c>
      <c r="H1215" s="22" t="s">
        <v>26011</v>
      </c>
      <c r="I1215" s="22" t="s">
        <v>26012</v>
      </c>
      <c r="J1215" s="22" t="s">
        <v>26013</v>
      </c>
      <c r="K1215" s="24">
        <v>3.4</v>
      </c>
      <c r="L1215" s="24">
        <v>3.4</v>
      </c>
    </row>
    <row r="1216" spans="1:12">
      <c r="A1216" s="22" t="s">
        <v>27318</v>
      </c>
      <c r="B1216" s="22" t="s">
        <v>26035</v>
      </c>
      <c r="C1216" s="22" t="s">
        <v>26007</v>
      </c>
      <c r="D1216" s="22" t="s">
        <v>26008</v>
      </c>
      <c r="E1216" s="22" t="s">
        <v>26084</v>
      </c>
      <c r="F1216" s="23">
        <v>5</v>
      </c>
      <c r="G1216" s="22" t="s">
        <v>26242</v>
      </c>
      <c r="H1216" s="22" t="s">
        <v>26011</v>
      </c>
      <c r="I1216" s="22" t="s">
        <v>26012</v>
      </c>
      <c r="J1216" s="22" t="s">
        <v>26147</v>
      </c>
      <c r="K1216" s="24">
        <v>0.38</v>
      </c>
      <c r="L1216" s="24">
        <v>0.38</v>
      </c>
    </row>
    <row r="1217" spans="1:12">
      <c r="A1217" s="22" t="s">
        <v>27319</v>
      </c>
      <c r="B1217" s="22" t="s">
        <v>26024</v>
      </c>
      <c r="C1217" s="22" t="s">
        <v>26007</v>
      </c>
      <c r="D1217" s="22" t="s">
        <v>26008</v>
      </c>
      <c r="E1217" s="22" t="s">
        <v>26016</v>
      </c>
      <c r="F1217" s="23">
        <v>5</v>
      </c>
      <c r="G1217" s="22" t="s">
        <v>26048</v>
      </c>
      <c r="H1217" s="22" t="s">
        <v>26011</v>
      </c>
      <c r="I1217" s="22" t="s">
        <v>26012</v>
      </c>
      <c r="J1217" s="22" t="s">
        <v>26149</v>
      </c>
      <c r="K1217" s="24">
        <v>2.65</v>
      </c>
      <c r="L1217" s="24">
        <v>2.65</v>
      </c>
    </row>
    <row r="1218" spans="1:12">
      <c r="A1218" s="22" t="s">
        <v>27320</v>
      </c>
      <c r="B1218" s="22" t="s">
        <v>26024</v>
      </c>
      <c r="C1218" s="22" t="s">
        <v>26007</v>
      </c>
      <c r="D1218" s="22" t="s">
        <v>26008</v>
      </c>
      <c r="E1218" s="22" t="s">
        <v>26041</v>
      </c>
      <c r="F1218" s="23">
        <v>5</v>
      </c>
      <c r="G1218" s="22" t="s">
        <v>26093</v>
      </c>
      <c r="H1218" s="22" t="s">
        <v>26011</v>
      </c>
      <c r="I1218" s="22" t="s">
        <v>26012</v>
      </c>
      <c r="J1218" s="22" t="s">
        <v>26022</v>
      </c>
      <c r="K1218" s="24">
        <v>2.4</v>
      </c>
      <c r="L1218" s="24">
        <v>2.4</v>
      </c>
    </row>
    <row r="1219" spans="1:12">
      <c r="A1219" s="22" t="s">
        <v>27321</v>
      </c>
      <c r="B1219" s="22" t="s">
        <v>26035</v>
      </c>
      <c r="C1219" s="22" t="s">
        <v>26007</v>
      </c>
      <c r="D1219" s="22" t="s">
        <v>26008</v>
      </c>
      <c r="E1219" s="22" t="s">
        <v>26096</v>
      </c>
      <c r="F1219" s="23">
        <v>5</v>
      </c>
      <c r="G1219" s="22" t="s">
        <v>26029</v>
      </c>
      <c r="H1219" s="22" t="s">
        <v>26011</v>
      </c>
      <c r="I1219" s="22" t="s">
        <v>26012</v>
      </c>
      <c r="J1219" s="22" t="s">
        <v>26120</v>
      </c>
      <c r="K1219" s="24">
        <v>1.5</v>
      </c>
      <c r="L1219" s="24">
        <v>1.5</v>
      </c>
    </row>
    <row r="1220" spans="1:12">
      <c r="A1220" s="22" t="s">
        <v>27322</v>
      </c>
      <c r="B1220" s="22" t="s">
        <v>26035</v>
      </c>
      <c r="C1220" s="22" t="s">
        <v>26007</v>
      </c>
      <c r="D1220" s="22" t="s">
        <v>26008</v>
      </c>
      <c r="E1220" s="22" t="s">
        <v>26132</v>
      </c>
      <c r="F1220" s="23">
        <v>5</v>
      </c>
      <c r="G1220" s="22" t="s">
        <v>26242</v>
      </c>
      <c r="H1220" s="22" t="s">
        <v>26011</v>
      </c>
      <c r="I1220" s="22" t="s">
        <v>26012</v>
      </c>
      <c r="J1220" s="22" t="s">
        <v>26149</v>
      </c>
      <c r="K1220" s="24">
        <v>1.33</v>
      </c>
      <c r="L1220" s="24">
        <v>1.33</v>
      </c>
    </row>
    <row r="1221" spans="1:12">
      <c r="A1221" s="22" t="s">
        <v>27323</v>
      </c>
      <c r="B1221" s="22" t="s">
        <v>26035</v>
      </c>
      <c r="C1221" s="22" t="s">
        <v>26007</v>
      </c>
      <c r="D1221" s="22" t="s">
        <v>26008</v>
      </c>
      <c r="E1221" s="22" t="s">
        <v>26056</v>
      </c>
      <c r="F1221" s="23">
        <v>5</v>
      </c>
      <c r="G1221" s="22" t="s">
        <v>26010</v>
      </c>
      <c r="H1221" s="22" t="s">
        <v>26011</v>
      </c>
      <c r="I1221" s="22" t="s">
        <v>26012</v>
      </c>
      <c r="J1221" s="22" t="s">
        <v>26344</v>
      </c>
      <c r="K1221" s="24">
        <v>3.46</v>
      </c>
      <c r="L1221" s="24">
        <v>3.46</v>
      </c>
    </row>
    <row r="1222" spans="1:12">
      <c r="A1222" s="22" t="s">
        <v>27324</v>
      </c>
      <c r="B1222" s="22" t="s">
        <v>26024</v>
      </c>
      <c r="C1222" s="22" t="s">
        <v>26007</v>
      </c>
      <c r="D1222" s="22" t="s">
        <v>26008</v>
      </c>
      <c r="E1222" s="22" t="s">
        <v>26089</v>
      </c>
      <c r="F1222" s="23">
        <v>5</v>
      </c>
      <c r="G1222" s="22" t="s">
        <v>26010</v>
      </c>
      <c r="H1222" s="22" t="s">
        <v>26011</v>
      </c>
      <c r="I1222" s="22" t="s">
        <v>26012</v>
      </c>
      <c r="J1222" s="22" t="s">
        <v>26356</v>
      </c>
      <c r="K1222" s="24">
        <v>3.13</v>
      </c>
      <c r="L1222" s="24">
        <v>3.13</v>
      </c>
    </row>
    <row r="1223" spans="1:12">
      <c r="A1223" s="22" t="s">
        <v>27325</v>
      </c>
      <c r="B1223" s="22" t="s">
        <v>26035</v>
      </c>
      <c r="C1223" s="22" t="s">
        <v>26007</v>
      </c>
      <c r="D1223" s="22" t="s">
        <v>26008</v>
      </c>
      <c r="E1223" s="22" t="s">
        <v>26047</v>
      </c>
      <c r="F1223" s="23">
        <v>5</v>
      </c>
      <c r="G1223" s="22" t="s">
        <v>26039</v>
      </c>
      <c r="H1223" s="22" t="s">
        <v>26011</v>
      </c>
      <c r="I1223" s="22" t="s">
        <v>26012</v>
      </c>
      <c r="J1223" s="22" t="s">
        <v>26013</v>
      </c>
      <c r="K1223" s="24">
        <v>3.75</v>
      </c>
      <c r="L1223" s="24">
        <v>3.46</v>
      </c>
    </row>
    <row r="1224" spans="1:12">
      <c r="A1224" s="22" t="s">
        <v>27326</v>
      </c>
      <c r="B1224" s="22" t="s">
        <v>26015</v>
      </c>
      <c r="C1224" s="22" t="s">
        <v>26007</v>
      </c>
      <c r="D1224" s="22" t="s">
        <v>26008</v>
      </c>
      <c r="E1224" s="22" t="s">
        <v>26089</v>
      </c>
      <c r="F1224" s="23">
        <v>5</v>
      </c>
      <c r="G1224" s="22" t="s">
        <v>26048</v>
      </c>
      <c r="H1224" s="22" t="s">
        <v>26011</v>
      </c>
      <c r="I1224" s="22" t="s">
        <v>26012</v>
      </c>
      <c r="J1224" s="22" t="s">
        <v>26147</v>
      </c>
      <c r="K1224" s="24">
        <v>2.82</v>
      </c>
      <c r="L1224" s="24">
        <v>2.82</v>
      </c>
    </row>
    <row r="1225" spans="1:12">
      <c r="A1225" s="22" t="s">
        <v>27327</v>
      </c>
      <c r="B1225" s="22" t="s">
        <v>26024</v>
      </c>
      <c r="C1225" s="22" t="s">
        <v>26007</v>
      </c>
      <c r="D1225" s="22" t="s">
        <v>26008</v>
      </c>
      <c r="E1225" s="22" t="s">
        <v>26041</v>
      </c>
      <c r="F1225" s="23">
        <v>5</v>
      </c>
      <c r="G1225" s="22" t="s">
        <v>26029</v>
      </c>
      <c r="H1225" s="22" t="s">
        <v>26011</v>
      </c>
      <c r="I1225" s="22" t="s">
        <v>26012</v>
      </c>
      <c r="J1225" s="22" t="s">
        <v>26380</v>
      </c>
      <c r="K1225" s="24">
        <v>2</v>
      </c>
      <c r="L1225" s="24">
        <v>2</v>
      </c>
    </row>
    <row r="1226" spans="1:12">
      <c r="A1226" s="22" t="s">
        <v>27328</v>
      </c>
      <c r="B1226" s="22" t="s">
        <v>26035</v>
      </c>
      <c r="C1226" s="22" t="s">
        <v>26007</v>
      </c>
      <c r="D1226" s="22" t="s">
        <v>26008</v>
      </c>
      <c r="E1226" s="22" t="s">
        <v>26043</v>
      </c>
      <c r="F1226" s="23">
        <v>5</v>
      </c>
      <c r="G1226" s="22" t="s">
        <v>26010</v>
      </c>
      <c r="H1226" s="22" t="s">
        <v>26011</v>
      </c>
      <c r="I1226" s="22" t="s">
        <v>26012</v>
      </c>
      <c r="J1226" s="22" t="s">
        <v>26081</v>
      </c>
      <c r="K1226" s="24">
        <v>3.9</v>
      </c>
      <c r="L1226" s="24">
        <v>3.9</v>
      </c>
    </row>
    <row r="1227" spans="1:12">
      <c r="A1227" s="22" t="s">
        <v>27329</v>
      </c>
      <c r="B1227" s="22" t="s">
        <v>26035</v>
      </c>
      <c r="C1227" s="22" t="s">
        <v>26007</v>
      </c>
      <c r="D1227" s="22" t="s">
        <v>26008</v>
      </c>
      <c r="E1227" s="22" t="s">
        <v>26096</v>
      </c>
      <c r="F1227" s="23">
        <v>5</v>
      </c>
      <c r="G1227" s="22" t="s">
        <v>26039</v>
      </c>
      <c r="H1227" s="22" t="s">
        <v>26011</v>
      </c>
      <c r="I1227" s="22" t="s">
        <v>26012</v>
      </c>
      <c r="J1227" s="22" t="s">
        <v>26344</v>
      </c>
      <c r="K1227" s="24">
        <v>3.89</v>
      </c>
      <c r="L1227" s="24">
        <v>3.89</v>
      </c>
    </row>
    <row r="1228" spans="1:12">
      <c r="A1228" s="22" t="s">
        <v>27330</v>
      </c>
      <c r="B1228" s="22" t="s">
        <v>26035</v>
      </c>
      <c r="C1228" s="22" t="s">
        <v>26007</v>
      </c>
      <c r="D1228" s="22" t="s">
        <v>26008</v>
      </c>
      <c r="E1228" s="22" t="s">
        <v>26080</v>
      </c>
      <c r="F1228" s="23">
        <v>5</v>
      </c>
      <c r="G1228" s="22" t="s">
        <v>26017</v>
      </c>
      <c r="H1228" s="22" t="s">
        <v>26011</v>
      </c>
      <c r="I1228" s="22" t="s">
        <v>26012</v>
      </c>
      <c r="J1228" s="22" t="s">
        <v>26054</v>
      </c>
      <c r="K1228" s="24">
        <v>0.28000000000000003</v>
      </c>
      <c r="L1228" s="24">
        <v>0.28000000000000003</v>
      </c>
    </row>
    <row r="1229" spans="1:12">
      <c r="A1229" s="22" t="s">
        <v>27331</v>
      </c>
      <c r="B1229" s="22" t="s">
        <v>26024</v>
      </c>
      <c r="C1229" s="22" t="s">
        <v>26007</v>
      </c>
      <c r="D1229" s="22" t="s">
        <v>26008</v>
      </c>
      <c r="E1229" s="22" t="s">
        <v>26009</v>
      </c>
      <c r="F1229" s="23">
        <v>5</v>
      </c>
      <c r="G1229" s="22" t="s">
        <v>26039</v>
      </c>
      <c r="H1229" s="22" t="s">
        <v>26011</v>
      </c>
      <c r="I1229" s="22" t="s">
        <v>26012</v>
      </c>
      <c r="J1229" s="22" t="s">
        <v>26013</v>
      </c>
      <c r="K1229" s="24">
        <v>2.9</v>
      </c>
      <c r="L1229" s="24">
        <v>2.9</v>
      </c>
    </row>
    <row r="1230" spans="1:12">
      <c r="A1230" s="22" t="s">
        <v>27332</v>
      </c>
      <c r="B1230" s="22" t="s">
        <v>26035</v>
      </c>
      <c r="C1230" s="22" t="s">
        <v>26007</v>
      </c>
      <c r="D1230" s="22" t="s">
        <v>26008</v>
      </c>
      <c r="E1230" s="22" t="s">
        <v>26036</v>
      </c>
      <c r="F1230" s="23">
        <v>5</v>
      </c>
      <c r="G1230" s="22" t="s">
        <v>26076</v>
      </c>
      <c r="H1230" s="22" t="s">
        <v>26011</v>
      </c>
      <c r="I1230" s="22" t="s">
        <v>26012</v>
      </c>
      <c r="J1230" s="22" t="s">
        <v>26022</v>
      </c>
      <c r="K1230" s="24">
        <v>2.2000000000000002</v>
      </c>
      <c r="L1230" s="24">
        <v>2.2000000000000002</v>
      </c>
    </row>
    <row r="1231" spans="1:12">
      <c r="A1231" s="22" t="s">
        <v>27333</v>
      </c>
      <c r="B1231" s="22" t="s">
        <v>26024</v>
      </c>
      <c r="C1231" s="22" t="s">
        <v>26007</v>
      </c>
      <c r="D1231" s="22" t="s">
        <v>26008</v>
      </c>
      <c r="E1231" s="22" t="s">
        <v>26032</v>
      </c>
      <c r="F1231" s="23">
        <v>5</v>
      </c>
      <c r="G1231" s="22" t="s">
        <v>26093</v>
      </c>
      <c r="H1231" s="22" t="s">
        <v>26011</v>
      </c>
      <c r="I1231" s="22" t="s">
        <v>26012</v>
      </c>
      <c r="J1231" s="22" t="s">
        <v>26018</v>
      </c>
      <c r="K1231" s="24">
        <v>3.21</v>
      </c>
      <c r="L1231" s="24">
        <v>3.01</v>
      </c>
    </row>
    <row r="1232" spans="1:12">
      <c r="A1232" s="22" t="s">
        <v>27334</v>
      </c>
      <c r="B1232" s="22" t="s">
        <v>26015</v>
      </c>
      <c r="C1232" s="22" t="s">
        <v>26007</v>
      </c>
      <c r="D1232" s="22" t="s">
        <v>26008</v>
      </c>
      <c r="E1232" s="22" t="s">
        <v>26089</v>
      </c>
      <c r="F1232" s="23">
        <v>5</v>
      </c>
      <c r="G1232" s="22" t="s">
        <v>26029</v>
      </c>
      <c r="H1232" s="22" t="s">
        <v>26011</v>
      </c>
      <c r="I1232" s="22" t="s">
        <v>26012</v>
      </c>
      <c r="J1232" s="22" t="s">
        <v>26149</v>
      </c>
      <c r="K1232" s="24">
        <v>1.46</v>
      </c>
      <c r="L1232" s="24">
        <v>1.46</v>
      </c>
    </row>
    <row r="1233" spans="1:12">
      <c r="A1233" s="22" t="s">
        <v>27335</v>
      </c>
      <c r="B1233" s="22" t="s">
        <v>26024</v>
      </c>
      <c r="C1233" s="22" t="s">
        <v>26007</v>
      </c>
      <c r="D1233" s="22" t="s">
        <v>26008</v>
      </c>
      <c r="E1233" s="22" t="s">
        <v>26141</v>
      </c>
      <c r="F1233" s="23">
        <v>5</v>
      </c>
      <c r="G1233" s="22" t="s">
        <v>26017</v>
      </c>
      <c r="H1233" s="22" t="s">
        <v>26011</v>
      </c>
      <c r="I1233" s="22" t="s">
        <v>26012</v>
      </c>
      <c r="J1233" s="22" t="s">
        <v>26026</v>
      </c>
      <c r="K1233" s="24">
        <v>2.7</v>
      </c>
      <c r="L1233" s="24">
        <v>2.7</v>
      </c>
    </row>
    <row r="1234" spans="1:12">
      <c r="A1234" s="22" t="s">
        <v>27336</v>
      </c>
      <c r="B1234" s="22" t="s">
        <v>26024</v>
      </c>
      <c r="C1234" s="22" t="s">
        <v>26007</v>
      </c>
      <c r="D1234" s="22" t="s">
        <v>26008</v>
      </c>
      <c r="E1234" s="22" t="s">
        <v>26028</v>
      </c>
      <c r="F1234" s="23">
        <v>5</v>
      </c>
      <c r="G1234" s="22" t="s">
        <v>26044</v>
      </c>
      <c r="H1234" s="22" t="s">
        <v>26011</v>
      </c>
      <c r="I1234" s="22" t="s">
        <v>26012</v>
      </c>
      <c r="J1234" s="22" t="s">
        <v>379</v>
      </c>
      <c r="K1234" s="24">
        <v>1.43</v>
      </c>
      <c r="L1234" s="24">
        <v>1.43</v>
      </c>
    </row>
    <row r="1235" spans="1:12">
      <c r="A1235" s="22" t="s">
        <v>27337</v>
      </c>
      <c r="B1235" s="22" t="s">
        <v>26035</v>
      </c>
      <c r="C1235" s="22" t="s">
        <v>26007</v>
      </c>
      <c r="D1235" s="22" t="s">
        <v>26008</v>
      </c>
      <c r="E1235" s="22" t="s">
        <v>26151</v>
      </c>
      <c r="F1235" s="23">
        <v>5</v>
      </c>
      <c r="G1235" s="22" t="s">
        <v>26029</v>
      </c>
      <c r="H1235" s="22" t="s">
        <v>26011</v>
      </c>
      <c r="I1235" s="22" t="s">
        <v>26012</v>
      </c>
      <c r="J1235" s="22" t="s">
        <v>275</v>
      </c>
      <c r="K1235" s="24">
        <v>2.2799999999999998</v>
      </c>
      <c r="L1235" s="24">
        <v>2.2799999999999998</v>
      </c>
    </row>
    <row r="1236" spans="1:12">
      <c r="A1236" s="22" t="s">
        <v>27338</v>
      </c>
      <c r="B1236" s="22" t="s">
        <v>26035</v>
      </c>
      <c r="C1236" s="22" t="s">
        <v>26007</v>
      </c>
      <c r="D1236" s="22" t="s">
        <v>26008</v>
      </c>
      <c r="E1236" s="22" t="s">
        <v>26036</v>
      </c>
      <c r="F1236" s="23">
        <v>5</v>
      </c>
      <c r="G1236" s="22" t="s">
        <v>26010</v>
      </c>
      <c r="H1236" s="22" t="s">
        <v>26011</v>
      </c>
      <c r="I1236" s="22" t="s">
        <v>26012</v>
      </c>
      <c r="J1236" s="22" t="s">
        <v>26054</v>
      </c>
      <c r="K1236" s="24">
        <v>3.64</v>
      </c>
      <c r="L1236" s="24">
        <v>3.64</v>
      </c>
    </row>
    <row r="1237" spans="1:12">
      <c r="A1237" s="22" t="s">
        <v>27339</v>
      </c>
      <c r="B1237" s="22" t="s">
        <v>26035</v>
      </c>
      <c r="C1237" s="22" t="s">
        <v>26007</v>
      </c>
      <c r="D1237" s="22" t="s">
        <v>26008</v>
      </c>
      <c r="E1237" s="22" t="s">
        <v>26197</v>
      </c>
      <c r="F1237" s="23">
        <v>5</v>
      </c>
      <c r="G1237" s="22" t="s">
        <v>26039</v>
      </c>
      <c r="H1237" s="22" t="s">
        <v>26011</v>
      </c>
      <c r="I1237" s="22" t="s">
        <v>26012</v>
      </c>
      <c r="J1237" s="22" t="s">
        <v>26147</v>
      </c>
      <c r="K1237" s="24">
        <v>3.6</v>
      </c>
      <c r="L1237" s="24">
        <v>3.6</v>
      </c>
    </row>
    <row r="1238" spans="1:12">
      <c r="A1238" s="22" t="s">
        <v>27340</v>
      </c>
      <c r="B1238" s="22" t="s">
        <v>26035</v>
      </c>
      <c r="C1238" s="22" t="s">
        <v>26007</v>
      </c>
      <c r="D1238" s="22" t="s">
        <v>26008</v>
      </c>
      <c r="E1238" s="22" t="s">
        <v>26119</v>
      </c>
      <c r="F1238" s="23">
        <v>5</v>
      </c>
      <c r="G1238" s="22" t="s">
        <v>26017</v>
      </c>
      <c r="H1238" s="22" t="s">
        <v>26011</v>
      </c>
      <c r="I1238" s="22" t="s">
        <v>26012</v>
      </c>
      <c r="J1238" s="22" t="s">
        <v>26077</v>
      </c>
      <c r="K1238" s="24">
        <v>0</v>
      </c>
      <c r="L1238" s="24">
        <v>0</v>
      </c>
    </row>
    <row r="1239" spans="1:12">
      <c r="A1239" s="22" t="s">
        <v>27341</v>
      </c>
      <c r="B1239" s="22" t="s">
        <v>26024</v>
      </c>
      <c r="C1239" s="22" t="s">
        <v>26007</v>
      </c>
      <c r="D1239" s="22" t="s">
        <v>26008</v>
      </c>
      <c r="E1239" s="22" t="s">
        <v>26032</v>
      </c>
      <c r="F1239" s="23">
        <v>5</v>
      </c>
      <c r="G1239" s="22" t="s">
        <v>26048</v>
      </c>
      <c r="H1239" s="22" t="s">
        <v>26011</v>
      </c>
      <c r="I1239" s="22" t="s">
        <v>26012</v>
      </c>
      <c r="J1239" s="22" t="s">
        <v>26049</v>
      </c>
      <c r="K1239" s="24">
        <v>3.31</v>
      </c>
      <c r="L1239" s="24">
        <v>3.31</v>
      </c>
    </row>
    <row r="1240" spans="1:12">
      <c r="A1240" s="22" t="s">
        <v>27342</v>
      </c>
      <c r="B1240" s="22" t="s">
        <v>26035</v>
      </c>
      <c r="C1240" s="22" t="s">
        <v>26007</v>
      </c>
      <c r="D1240" s="22" t="s">
        <v>26008</v>
      </c>
      <c r="E1240" s="22" t="s">
        <v>26016</v>
      </c>
      <c r="F1240" s="23">
        <v>5</v>
      </c>
      <c r="G1240" s="22" t="s">
        <v>26048</v>
      </c>
      <c r="H1240" s="22" t="s">
        <v>26011</v>
      </c>
      <c r="I1240" s="22" t="s">
        <v>26012</v>
      </c>
      <c r="J1240" s="22" t="s">
        <v>26022</v>
      </c>
      <c r="K1240" s="24">
        <v>3</v>
      </c>
      <c r="L1240" s="24">
        <v>3</v>
      </c>
    </row>
    <row r="1241" spans="1:12">
      <c r="A1241" s="22" t="s">
        <v>27343</v>
      </c>
      <c r="B1241" s="22" t="s">
        <v>26035</v>
      </c>
      <c r="C1241" s="22" t="s">
        <v>26007</v>
      </c>
      <c r="D1241" s="22" t="s">
        <v>26008</v>
      </c>
      <c r="E1241" s="22" t="s">
        <v>26089</v>
      </c>
      <c r="F1241" s="23">
        <v>5</v>
      </c>
      <c r="G1241" s="22" t="s">
        <v>26039</v>
      </c>
      <c r="H1241" s="22" t="s">
        <v>26011</v>
      </c>
      <c r="I1241" s="22" t="s">
        <v>26012</v>
      </c>
      <c r="J1241" s="22" t="s">
        <v>26026</v>
      </c>
      <c r="K1241" s="24">
        <v>3.56</v>
      </c>
      <c r="L1241" s="24">
        <v>3.56</v>
      </c>
    </row>
    <row r="1242" spans="1:12">
      <c r="A1242" s="22" t="s">
        <v>27344</v>
      </c>
      <c r="B1242" s="22" t="s">
        <v>26006</v>
      </c>
      <c r="C1242" s="22" t="s">
        <v>26007</v>
      </c>
      <c r="D1242" s="22" t="s">
        <v>26008</v>
      </c>
      <c r="E1242" s="22" t="s">
        <v>26009</v>
      </c>
      <c r="F1242" s="23">
        <v>5</v>
      </c>
      <c r="G1242" s="22" t="s">
        <v>26017</v>
      </c>
      <c r="H1242" s="22" t="s">
        <v>26011</v>
      </c>
      <c r="I1242" s="22" t="s">
        <v>26012</v>
      </c>
      <c r="J1242" s="22" t="s">
        <v>26013</v>
      </c>
      <c r="K1242" s="24">
        <v>1.96</v>
      </c>
      <c r="L1242" s="24">
        <v>1.96</v>
      </c>
    </row>
    <row r="1243" spans="1:12">
      <c r="A1243" s="22" t="s">
        <v>27345</v>
      </c>
      <c r="B1243" s="22" t="s">
        <v>26015</v>
      </c>
      <c r="C1243" s="22" t="s">
        <v>26007</v>
      </c>
      <c r="D1243" s="22" t="s">
        <v>26008</v>
      </c>
      <c r="E1243" s="22" t="s">
        <v>26080</v>
      </c>
      <c r="F1243" s="23">
        <v>5</v>
      </c>
      <c r="G1243" s="22" t="s">
        <v>26144</v>
      </c>
      <c r="H1243" s="22" t="s">
        <v>26011</v>
      </c>
      <c r="I1243" s="22" t="s">
        <v>26012</v>
      </c>
      <c r="J1243" s="22" t="s">
        <v>26013</v>
      </c>
      <c r="K1243" s="24">
        <v>2.0299999999999998</v>
      </c>
      <c r="L1243" s="24">
        <v>2.0299999999999998</v>
      </c>
    </row>
    <row r="1244" spans="1:12">
      <c r="A1244" s="22" t="s">
        <v>27346</v>
      </c>
      <c r="B1244" s="22" t="s">
        <v>26035</v>
      </c>
      <c r="C1244" s="22" t="s">
        <v>26007</v>
      </c>
      <c r="D1244" s="22" t="s">
        <v>26008</v>
      </c>
      <c r="E1244" s="22" t="s">
        <v>26089</v>
      </c>
      <c r="F1244" s="23">
        <v>5</v>
      </c>
      <c r="G1244" s="22" t="s">
        <v>26044</v>
      </c>
      <c r="H1244" s="22" t="s">
        <v>26011</v>
      </c>
      <c r="I1244" s="22" t="s">
        <v>26012</v>
      </c>
      <c r="J1244" s="22" t="s">
        <v>26013</v>
      </c>
      <c r="K1244" s="24">
        <v>2.2999999999999998</v>
      </c>
      <c r="L1244" s="24">
        <v>2.2999999999999998</v>
      </c>
    </row>
    <row r="1245" spans="1:12">
      <c r="A1245" s="22" t="s">
        <v>27347</v>
      </c>
      <c r="B1245" s="22" t="s">
        <v>26035</v>
      </c>
      <c r="C1245" s="22" t="s">
        <v>26007</v>
      </c>
      <c r="D1245" s="22" t="s">
        <v>26008</v>
      </c>
      <c r="E1245" s="22" t="s">
        <v>26197</v>
      </c>
      <c r="F1245" s="23">
        <v>5</v>
      </c>
      <c r="G1245" s="22" t="s">
        <v>26085</v>
      </c>
      <c r="H1245" s="22" t="s">
        <v>26011</v>
      </c>
      <c r="I1245" s="22" t="s">
        <v>26012</v>
      </c>
      <c r="J1245" s="22" t="s">
        <v>26262</v>
      </c>
      <c r="K1245" s="24">
        <v>3.1</v>
      </c>
      <c r="L1245" s="24">
        <v>3.1</v>
      </c>
    </row>
    <row r="1246" spans="1:12">
      <c r="A1246" s="22" t="s">
        <v>27348</v>
      </c>
      <c r="B1246" s="22" t="s">
        <v>26035</v>
      </c>
      <c r="C1246" s="22" t="s">
        <v>26007</v>
      </c>
      <c r="D1246" s="22" t="s">
        <v>26008</v>
      </c>
      <c r="E1246" s="22" t="s">
        <v>26113</v>
      </c>
      <c r="F1246" s="23">
        <v>5</v>
      </c>
      <c r="G1246" s="22" t="s">
        <v>26029</v>
      </c>
      <c r="H1246" s="22" t="s">
        <v>26011</v>
      </c>
      <c r="I1246" s="22" t="s">
        <v>26012</v>
      </c>
      <c r="J1246" s="22" t="s">
        <v>26236</v>
      </c>
      <c r="K1246" s="24">
        <v>2.4700000000000002</v>
      </c>
      <c r="L1246" s="24">
        <v>1.89</v>
      </c>
    </row>
    <row r="1247" spans="1:12">
      <c r="A1247" s="22" t="s">
        <v>27349</v>
      </c>
      <c r="B1247" s="22" t="s">
        <v>26035</v>
      </c>
      <c r="C1247" s="22" t="s">
        <v>26007</v>
      </c>
      <c r="D1247" s="22" t="s">
        <v>26008</v>
      </c>
      <c r="E1247" s="22" t="s">
        <v>26036</v>
      </c>
      <c r="F1247" s="23">
        <v>5</v>
      </c>
      <c r="G1247" s="22" t="s">
        <v>26093</v>
      </c>
      <c r="H1247" s="22" t="s">
        <v>26011</v>
      </c>
      <c r="I1247" s="22" t="s">
        <v>26012</v>
      </c>
      <c r="J1247" s="22" t="s">
        <v>26022</v>
      </c>
      <c r="K1247" s="24">
        <v>2.85</v>
      </c>
      <c r="L1247" s="24">
        <v>2.85</v>
      </c>
    </row>
    <row r="1248" spans="1:12">
      <c r="A1248" s="22" t="s">
        <v>27350</v>
      </c>
      <c r="B1248" s="22" t="s">
        <v>26035</v>
      </c>
      <c r="C1248" s="22" t="s">
        <v>26007</v>
      </c>
      <c r="D1248" s="22" t="s">
        <v>26008</v>
      </c>
      <c r="E1248" s="22" t="s">
        <v>26246</v>
      </c>
      <c r="F1248" s="23">
        <v>5</v>
      </c>
      <c r="G1248" s="22" t="s">
        <v>26010</v>
      </c>
      <c r="H1248" s="22" t="s">
        <v>26011</v>
      </c>
      <c r="I1248" s="22" t="s">
        <v>26012</v>
      </c>
      <c r="J1248" s="22" t="s">
        <v>26026</v>
      </c>
      <c r="K1248" s="24">
        <v>3.35</v>
      </c>
      <c r="L1248" s="24">
        <v>3.35</v>
      </c>
    </row>
    <row r="1249" spans="1:12">
      <c r="A1249" s="22" t="s">
        <v>27351</v>
      </c>
      <c r="B1249" s="22" t="s">
        <v>26024</v>
      </c>
      <c r="C1249" s="22" t="s">
        <v>26007</v>
      </c>
      <c r="D1249" s="22" t="s">
        <v>26008</v>
      </c>
      <c r="E1249" s="22" t="s">
        <v>26009</v>
      </c>
      <c r="F1249" s="23">
        <v>5</v>
      </c>
      <c r="G1249" s="22" t="s">
        <v>26048</v>
      </c>
      <c r="H1249" s="22" t="s">
        <v>26011</v>
      </c>
      <c r="I1249" s="22" t="s">
        <v>26012</v>
      </c>
      <c r="J1249" s="22" t="s">
        <v>26013</v>
      </c>
      <c r="K1249" s="24">
        <v>3.12</v>
      </c>
      <c r="L1249" s="24">
        <v>3.12</v>
      </c>
    </row>
    <row r="1250" spans="1:12">
      <c r="A1250" s="22" t="s">
        <v>27352</v>
      </c>
      <c r="B1250" s="22" t="s">
        <v>26035</v>
      </c>
      <c r="C1250" s="22" t="s">
        <v>26007</v>
      </c>
      <c r="D1250" s="22" t="s">
        <v>26008</v>
      </c>
      <c r="E1250" s="22" t="s">
        <v>26246</v>
      </c>
      <c r="F1250" s="23">
        <v>5</v>
      </c>
      <c r="G1250" s="22" t="s">
        <v>26010</v>
      </c>
      <c r="H1250" s="22" t="s">
        <v>26011</v>
      </c>
      <c r="I1250" s="22" t="s">
        <v>26012</v>
      </c>
      <c r="J1250" s="22" t="s">
        <v>26013</v>
      </c>
      <c r="K1250" s="24">
        <v>3.43</v>
      </c>
      <c r="L1250" s="24">
        <v>3.43</v>
      </c>
    </row>
    <row r="1251" spans="1:12">
      <c r="A1251" s="22" t="s">
        <v>27353</v>
      </c>
      <c r="B1251" s="22" t="s">
        <v>26035</v>
      </c>
      <c r="C1251" s="22" t="s">
        <v>26007</v>
      </c>
      <c r="D1251" s="22" t="s">
        <v>26008</v>
      </c>
      <c r="E1251" s="22" t="s">
        <v>26016</v>
      </c>
      <c r="F1251" s="23">
        <v>5</v>
      </c>
      <c r="G1251" s="22" t="s">
        <v>26048</v>
      </c>
      <c r="H1251" s="22" t="s">
        <v>26011</v>
      </c>
      <c r="I1251" s="22" t="s">
        <v>26012</v>
      </c>
      <c r="J1251" s="22" t="s">
        <v>26026</v>
      </c>
      <c r="K1251" s="24">
        <v>3.3</v>
      </c>
      <c r="L1251" s="24">
        <v>3.3</v>
      </c>
    </row>
    <row r="1252" spans="1:12">
      <c r="A1252" s="22" t="s">
        <v>27354</v>
      </c>
      <c r="B1252" s="22" t="s">
        <v>26035</v>
      </c>
      <c r="C1252" s="22" t="s">
        <v>26007</v>
      </c>
      <c r="D1252" s="22" t="s">
        <v>26008</v>
      </c>
      <c r="E1252" s="22" t="s">
        <v>26098</v>
      </c>
      <c r="F1252" s="23">
        <v>5</v>
      </c>
      <c r="G1252" s="22" t="s">
        <v>26093</v>
      </c>
      <c r="H1252" s="22" t="s">
        <v>26011</v>
      </c>
      <c r="I1252" s="22" t="s">
        <v>26012</v>
      </c>
      <c r="J1252" s="22" t="s">
        <v>26120</v>
      </c>
      <c r="K1252" s="24">
        <v>3.33</v>
      </c>
      <c r="L1252" s="24">
        <v>3.33</v>
      </c>
    </row>
    <row r="1253" spans="1:12">
      <c r="A1253" s="22" t="s">
        <v>27355</v>
      </c>
      <c r="B1253" s="22" t="s">
        <v>26035</v>
      </c>
      <c r="C1253" s="22" t="s">
        <v>26007</v>
      </c>
      <c r="D1253" s="22" t="s">
        <v>26008</v>
      </c>
      <c r="E1253" s="22" t="s">
        <v>26084</v>
      </c>
      <c r="F1253" s="23">
        <v>5</v>
      </c>
      <c r="G1253" s="22" t="s">
        <v>26093</v>
      </c>
      <c r="H1253" s="22" t="s">
        <v>26011</v>
      </c>
      <c r="I1253" s="22" t="s">
        <v>26012</v>
      </c>
      <c r="J1253" s="22" t="s">
        <v>26026</v>
      </c>
      <c r="K1253" s="24">
        <v>2.7</v>
      </c>
      <c r="L1253" s="24">
        <v>2.7</v>
      </c>
    </row>
    <row r="1254" spans="1:12">
      <c r="A1254" s="22" t="s">
        <v>27356</v>
      </c>
      <c r="B1254" s="22" t="s">
        <v>26035</v>
      </c>
      <c r="C1254" s="22" t="s">
        <v>26007</v>
      </c>
      <c r="D1254" s="22" t="s">
        <v>26008</v>
      </c>
      <c r="E1254" s="22" t="s">
        <v>26047</v>
      </c>
      <c r="F1254" s="23">
        <v>5</v>
      </c>
      <c r="G1254" s="22" t="s">
        <v>26048</v>
      </c>
      <c r="H1254" s="22" t="s">
        <v>26011</v>
      </c>
      <c r="I1254" s="22" t="s">
        <v>26012</v>
      </c>
      <c r="J1254" s="22" t="s">
        <v>26013</v>
      </c>
      <c r="K1254" s="24">
        <v>3.65</v>
      </c>
      <c r="L1254" s="24">
        <v>3.65</v>
      </c>
    </row>
    <row r="1255" spans="1:12">
      <c r="A1255" s="22" t="s">
        <v>27357</v>
      </c>
      <c r="B1255" s="22" t="s">
        <v>26015</v>
      </c>
      <c r="C1255" s="22" t="s">
        <v>26007</v>
      </c>
      <c r="D1255" s="22" t="s">
        <v>26008</v>
      </c>
      <c r="E1255" s="22" t="s">
        <v>26032</v>
      </c>
      <c r="F1255" s="23">
        <v>5</v>
      </c>
      <c r="G1255" s="22" t="s">
        <v>26106</v>
      </c>
      <c r="H1255" s="22" t="s">
        <v>26011</v>
      </c>
      <c r="I1255" s="22" t="s">
        <v>26012</v>
      </c>
      <c r="J1255" s="22" t="s">
        <v>26022</v>
      </c>
      <c r="K1255" s="24">
        <v>2.21</v>
      </c>
      <c r="L1255" s="24">
        <v>2.21</v>
      </c>
    </row>
    <row r="1256" spans="1:12">
      <c r="A1256" s="22" t="s">
        <v>27358</v>
      </c>
      <c r="B1256" s="22" t="s">
        <v>26015</v>
      </c>
      <c r="C1256" s="22" t="s">
        <v>26007</v>
      </c>
      <c r="D1256" s="22" t="s">
        <v>26008</v>
      </c>
      <c r="E1256" s="22" t="s">
        <v>26047</v>
      </c>
      <c r="F1256" s="23">
        <v>5</v>
      </c>
      <c r="G1256" s="22" t="s">
        <v>26029</v>
      </c>
      <c r="H1256" s="22" t="s">
        <v>26011</v>
      </c>
      <c r="I1256" s="22" t="s">
        <v>26012</v>
      </c>
      <c r="J1256" s="22" t="s">
        <v>26147</v>
      </c>
      <c r="K1256" s="24">
        <v>2</v>
      </c>
      <c r="L1256" s="24">
        <v>2</v>
      </c>
    </row>
    <row r="1257" spans="1:12">
      <c r="A1257" s="22" t="s">
        <v>27359</v>
      </c>
      <c r="B1257" s="22" t="s">
        <v>26024</v>
      </c>
      <c r="C1257" s="22" t="s">
        <v>26007</v>
      </c>
      <c r="D1257" s="22" t="s">
        <v>26008</v>
      </c>
      <c r="E1257" s="22" t="s">
        <v>26113</v>
      </c>
      <c r="F1257" s="23">
        <v>5</v>
      </c>
      <c r="G1257" s="22" t="s">
        <v>26017</v>
      </c>
      <c r="H1257" s="22" t="s">
        <v>26011</v>
      </c>
      <c r="I1257" s="22" t="s">
        <v>26012</v>
      </c>
      <c r="J1257" s="22" t="s">
        <v>26147</v>
      </c>
      <c r="K1257" s="24">
        <v>0</v>
      </c>
      <c r="L1257" s="24">
        <v>0</v>
      </c>
    </row>
    <row r="1258" spans="1:12">
      <c r="A1258" s="22" t="s">
        <v>27360</v>
      </c>
      <c r="B1258" s="22" t="s">
        <v>26015</v>
      </c>
      <c r="C1258" s="22" t="s">
        <v>26007</v>
      </c>
      <c r="D1258" s="22" t="s">
        <v>26008</v>
      </c>
      <c r="E1258" s="22" t="s">
        <v>26080</v>
      </c>
      <c r="F1258" s="23">
        <v>5</v>
      </c>
      <c r="G1258" s="22" t="s">
        <v>26048</v>
      </c>
      <c r="H1258" s="22" t="s">
        <v>26011</v>
      </c>
      <c r="I1258" s="22" t="s">
        <v>26012</v>
      </c>
      <c r="J1258" s="22" t="s">
        <v>26013</v>
      </c>
      <c r="K1258" s="24">
        <v>2.72</v>
      </c>
      <c r="L1258" s="24">
        <v>2.72</v>
      </c>
    </row>
    <row r="1259" spans="1:12">
      <c r="A1259" s="22" t="s">
        <v>27361</v>
      </c>
      <c r="B1259" s="22" t="s">
        <v>26035</v>
      </c>
      <c r="C1259" s="22" t="s">
        <v>26007</v>
      </c>
      <c r="D1259" s="22" t="s">
        <v>26008</v>
      </c>
      <c r="E1259" s="22" t="s">
        <v>26141</v>
      </c>
      <c r="F1259" s="23">
        <v>5</v>
      </c>
      <c r="G1259" s="22" t="s">
        <v>26039</v>
      </c>
      <c r="H1259" s="22" t="s">
        <v>26011</v>
      </c>
      <c r="I1259" s="22" t="s">
        <v>26012</v>
      </c>
      <c r="J1259" s="22" t="s">
        <v>26091</v>
      </c>
      <c r="K1259" s="24">
        <v>3.7</v>
      </c>
      <c r="L1259" s="24">
        <v>3.7</v>
      </c>
    </row>
    <row r="1260" spans="1:12">
      <c r="A1260" s="22" t="s">
        <v>27362</v>
      </c>
      <c r="B1260" s="22" t="s">
        <v>26035</v>
      </c>
      <c r="C1260" s="22" t="s">
        <v>26007</v>
      </c>
      <c r="D1260" s="22" t="s">
        <v>26008</v>
      </c>
      <c r="E1260" s="22" t="s">
        <v>26080</v>
      </c>
      <c r="F1260" s="23">
        <v>5</v>
      </c>
      <c r="G1260" s="22" t="s">
        <v>26076</v>
      </c>
      <c r="H1260" s="22" t="s">
        <v>26011</v>
      </c>
      <c r="I1260" s="22" t="s">
        <v>26012</v>
      </c>
      <c r="J1260" s="22" t="s">
        <v>379</v>
      </c>
      <c r="K1260" s="24">
        <v>1.35</v>
      </c>
      <c r="L1260" s="24">
        <v>1.35</v>
      </c>
    </row>
    <row r="1261" spans="1:12">
      <c r="A1261" s="22" t="s">
        <v>27363</v>
      </c>
      <c r="B1261" s="22" t="s">
        <v>26035</v>
      </c>
      <c r="C1261" s="22" t="s">
        <v>26007</v>
      </c>
      <c r="D1261" s="22" t="s">
        <v>26008</v>
      </c>
      <c r="E1261" s="22" t="s">
        <v>26246</v>
      </c>
      <c r="F1261" s="23">
        <v>5</v>
      </c>
      <c r="G1261" s="22" t="s">
        <v>26093</v>
      </c>
      <c r="H1261" s="22" t="s">
        <v>26011</v>
      </c>
      <c r="I1261" s="22" t="s">
        <v>26012</v>
      </c>
      <c r="J1261" s="22" t="s">
        <v>26026</v>
      </c>
      <c r="K1261" s="24">
        <v>3.07</v>
      </c>
      <c r="L1261" s="24">
        <v>3.07</v>
      </c>
    </row>
    <row r="1262" spans="1:12">
      <c r="A1262" s="22" t="s">
        <v>27364</v>
      </c>
      <c r="B1262" s="22" t="s">
        <v>26015</v>
      </c>
      <c r="C1262" s="22" t="s">
        <v>26007</v>
      </c>
      <c r="D1262" s="22" t="s">
        <v>26008</v>
      </c>
      <c r="E1262" s="22" t="s">
        <v>26141</v>
      </c>
      <c r="F1262" s="23">
        <v>5</v>
      </c>
      <c r="G1262" s="22" t="s">
        <v>26076</v>
      </c>
      <c r="H1262" s="22" t="s">
        <v>26011</v>
      </c>
      <c r="I1262" s="22" t="s">
        <v>26012</v>
      </c>
      <c r="J1262" s="22" t="s">
        <v>26149</v>
      </c>
      <c r="K1262" s="24">
        <v>1.1399999999999999</v>
      </c>
      <c r="L1262" s="24">
        <v>1.1399999999999999</v>
      </c>
    </row>
    <row r="1263" spans="1:12">
      <c r="A1263" s="22" t="s">
        <v>27365</v>
      </c>
      <c r="B1263" s="22" t="s">
        <v>26024</v>
      </c>
      <c r="C1263" s="22" t="s">
        <v>26007</v>
      </c>
      <c r="D1263" s="22" t="s">
        <v>26008</v>
      </c>
      <c r="E1263" s="22" t="s">
        <v>26016</v>
      </c>
      <c r="F1263" s="23">
        <v>5</v>
      </c>
      <c r="G1263" s="22" t="s">
        <v>26076</v>
      </c>
      <c r="H1263" s="22" t="s">
        <v>26011</v>
      </c>
      <c r="I1263" s="22" t="s">
        <v>26012</v>
      </c>
      <c r="J1263" s="22" t="s">
        <v>26149</v>
      </c>
      <c r="K1263" s="24">
        <v>1.55</v>
      </c>
      <c r="L1263" s="24">
        <v>1.55</v>
      </c>
    </row>
    <row r="1264" spans="1:12">
      <c r="A1264" s="22" t="s">
        <v>27366</v>
      </c>
      <c r="B1264" s="22" t="s">
        <v>26015</v>
      </c>
      <c r="C1264" s="22" t="s">
        <v>26007</v>
      </c>
      <c r="D1264" s="22" t="s">
        <v>26008</v>
      </c>
      <c r="E1264" s="22" t="s">
        <v>26089</v>
      </c>
      <c r="F1264" s="23">
        <v>5</v>
      </c>
      <c r="G1264" s="22" t="s">
        <v>26029</v>
      </c>
      <c r="H1264" s="22" t="s">
        <v>26011</v>
      </c>
      <c r="I1264" s="22" t="s">
        <v>26012</v>
      </c>
      <c r="J1264" s="22" t="s">
        <v>26026</v>
      </c>
      <c r="K1264" s="24">
        <v>1.34</v>
      </c>
      <c r="L1264" s="24">
        <v>1.34</v>
      </c>
    </row>
    <row r="1265" spans="1:12">
      <c r="A1265" s="22" t="s">
        <v>27367</v>
      </c>
      <c r="B1265" s="22" t="s">
        <v>26024</v>
      </c>
      <c r="C1265" s="22" t="s">
        <v>26007</v>
      </c>
      <c r="D1265" s="22" t="s">
        <v>26008</v>
      </c>
      <c r="E1265" s="22" t="s">
        <v>26056</v>
      </c>
      <c r="F1265" s="23">
        <v>5</v>
      </c>
      <c r="G1265" s="22" t="s">
        <v>26010</v>
      </c>
      <c r="H1265" s="22" t="s">
        <v>26011</v>
      </c>
      <c r="I1265" s="22" t="s">
        <v>26012</v>
      </c>
      <c r="J1265" s="22" t="s">
        <v>26049</v>
      </c>
      <c r="K1265" s="24">
        <v>3.5</v>
      </c>
      <c r="L1265" s="24">
        <v>3.5</v>
      </c>
    </row>
    <row r="1266" spans="1:12">
      <c r="A1266" s="22" t="s">
        <v>27368</v>
      </c>
      <c r="B1266" s="22" t="s">
        <v>26015</v>
      </c>
      <c r="C1266" s="22" t="s">
        <v>26007</v>
      </c>
      <c r="D1266" s="22" t="s">
        <v>26008</v>
      </c>
      <c r="E1266" s="22" t="s">
        <v>26016</v>
      </c>
      <c r="F1266" s="23">
        <v>5</v>
      </c>
      <c r="G1266" s="22" t="s">
        <v>26029</v>
      </c>
      <c r="H1266" s="22" t="s">
        <v>26011</v>
      </c>
      <c r="I1266" s="22" t="s">
        <v>26012</v>
      </c>
      <c r="J1266" s="22" t="s">
        <v>26054</v>
      </c>
      <c r="K1266" s="24">
        <v>2.57</v>
      </c>
      <c r="L1266" s="24">
        <v>2.57</v>
      </c>
    </row>
    <row r="1267" spans="1:12">
      <c r="A1267" s="22" t="s">
        <v>27369</v>
      </c>
      <c r="B1267" s="22" t="s">
        <v>26035</v>
      </c>
      <c r="C1267" s="22" t="s">
        <v>26007</v>
      </c>
      <c r="D1267" s="22" t="s">
        <v>26008</v>
      </c>
      <c r="E1267" s="22" t="s">
        <v>26113</v>
      </c>
      <c r="F1267" s="23">
        <v>5</v>
      </c>
      <c r="G1267" s="22" t="s">
        <v>26085</v>
      </c>
      <c r="H1267" s="22" t="s">
        <v>26011</v>
      </c>
      <c r="I1267" s="22" t="s">
        <v>26012</v>
      </c>
      <c r="J1267" s="22" t="s">
        <v>26013</v>
      </c>
      <c r="K1267" s="24">
        <v>2.5499999999999998</v>
      </c>
      <c r="L1267" s="24">
        <v>2.5499999999999998</v>
      </c>
    </row>
    <row r="1268" spans="1:12">
      <c r="A1268" s="22" t="s">
        <v>27370</v>
      </c>
      <c r="B1268" s="22" t="s">
        <v>26024</v>
      </c>
      <c r="C1268" s="22" t="s">
        <v>26007</v>
      </c>
      <c r="D1268" s="22" t="s">
        <v>26008</v>
      </c>
      <c r="E1268" s="22" t="s">
        <v>26041</v>
      </c>
      <c r="F1268" s="23">
        <v>5</v>
      </c>
      <c r="G1268" s="22" t="s">
        <v>26048</v>
      </c>
      <c r="H1268" s="22" t="s">
        <v>26011</v>
      </c>
      <c r="I1268" s="22" t="s">
        <v>26012</v>
      </c>
      <c r="J1268" s="22" t="s">
        <v>26022</v>
      </c>
      <c r="K1268" s="24">
        <v>3.19</v>
      </c>
      <c r="L1268" s="24">
        <v>3.19</v>
      </c>
    </row>
    <row r="1269" spans="1:12">
      <c r="A1269" s="22" t="s">
        <v>27371</v>
      </c>
      <c r="B1269" s="22" t="s">
        <v>26024</v>
      </c>
      <c r="C1269" s="22" t="s">
        <v>26007</v>
      </c>
      <c r="D1269" s="22" t="s">
        <v>26008</v>
      </c>
      <c r="E1269" s="22" t="s">
        <v>26073</v>
      </c>
      <c r="F1269" s="23">
        <v>5</v>
      </c>
      <c r="G1269" s="22" t="s">
        <v>26010</v>
      </c>
      <c r="H1269" s="22" t="s">
        <v>26011</v>
      </c>
      <c r="I1269" s="22" t="s">
        <v>26012</v>
      </c>
      <c r="J1269" s="22" t="s">
        <v>26013</v>
      </c>
      <c r="K1269" s="24">
        <v>2.5</v>
      </c>
      <c r="L1269" s="24">
        <v>2.5</v>
      </c>
    </row>
    <row r="1270" spans="1:12">
      <c r="A1270" s="22" t="s">
        <v>27372</v>
      </c>
      <c r="B1270" s="22" t="s">
        <v>26035</v>
      </c>
      <c r="C1270" s="22" t="s">
        <v>26007</v>
      </c>
      <c r="D1270" s="22" t="s">
        <v>26008</v>
      </c>
      <c r="E1270" s="22" t="s">
        <v>26075</v>
      </c>
      <c r="F1270" s="23">
        <v>5</v>
      </c>
      <c r="G1270" s="22" t="s">
        <v>26029</v>
      </c>
      <c r="H1270" s="22" t="s">
        <v>26011</v>
      </c>
      <c r="I1270" s="22" t="s">
        <v>26012</v>
      </c>
      <c r="J1270" s="22" t="s">
        <v>275</v>
      </c>
      <c r="K1270" s="24">
        <v>2.44</v>
      </c>
      <c r="L1270" s="24">
        <v>2.44</v>
      </c>
    </row>
    <row r="1271" spans="1:12">
      <c r="A1271" s="22" t="s">
        <v>27373</v>
      </c>
      <c r="B1271" s="22" t="s">
        <v>26015</v>
      </c>
      <c r="C1271" s="22" t="s">
        <v>26007</v>
      </c>
      <c r="D1271" s="22" t="s">
        <v>26008</v>
      </c>
      <c r="E1271" s="22" t="s">
        <v>26089</v>
      </c>
      <c r="F1271" s="23">
        <v>5</v>
      </c>
      <c r="G1271" s="22" t="s">
        <v>26242</v>
      </c>
      <c r="H1271" s="22" t="s">
        <v>26011</v>
      </c>
      <c r="I1271" s="22" t="s">
        <v>26012</v>
      </c>
      <c r="J1271" s="22" t="s">
        <v>26154</v>
      </c>
      <c r="K1271" s="24">
        <v>2.77</v>
      </c>
      <c r="L1271" s="24">
        <v>2.77</v>
      </c>
    </row>
    <row r="1272" spans="1:12">
      <c r="A1272" s="22" t="s">
        <v>27374</v>
      </c>
      <c r="B1272" s="22" t="s">
        <v>26035</v>
      </c>
      <c r="C1272" s="22" t="s">
        <v>26007</v>
      </c>
      <c r="D1272" s="22" t="s">
        <v>26008</v>
      </c>
      <c r="E1272" s="22" t="s">
        <v>26246</v>
      </c>
      <c r="F1272" s="23">
        <v>5</v>
      </c>
      <c r="G1272" s="22" t="s">
        <v>26010</v>
      </c>
      <c r="H1272" s="22" t="s">
        <v>26011</v>
      </c>
      <c r="I1272" s="22" t="s">
        <v>26012</v>
      </c>
      <c r="J1272" s="22" t="s">
        <v>26022</v>
      </c>
      <c r="K1272" s="24">
        <v>3.68</v>
      </c>
      <c r="L1272" s="24">
        <v>3.68</v>
      </c>
    </row>
    <row r="1273" spans="1:12">
      <c r="A1273" s="22" t="s">
        <v>27375</v>
      </c>
      <c r="B1273" s="22" t="s">
        <v>26035</v>
      </c>
      <c r="C1273" s="22" t="s">
        <v>26007</v>
      </c>
      <c r="D1273" s="22" t="s">
        <v>26008</v>
      </c>
      <c r="E1273" s="22" t="s">
        <v>26056</v>
      </c>
      <c r="F1273" s="23">
        <v>5</v>
      </c>
      <c r="G1273" s="22" t="s">
        <v>26093</v>
      </c>
      <c r="H1273" s="22" t="s">
        <v>26011</v>
      </c>
      <c r="I1273" s="22" t="s">
        <v>26012</v>
      </c>
      <c r="J1273" s="22" t="s">
        <v>26054</v>
      </c>
      <c r="K1273" s="24">
        <v>2.5299999999999998</v>
      </c>
      <c r="L1273" s="24">
        <v>2.5299999999999998</v>
      </c>
    </row>
    <row r="1274" spans="1:12">
      <c r="A1274" s="22" t="s">
        <v>27376</v>
      </c>
      <c r="B1274" s="22" t="s">
        <v>26035</v>
      </c>
      <c r="C1274" s="22" t="s">
        <v>26007</v>
      </c>
      <c r="D1274" s="22" t="s">
        <v>26008</v>
      </c>
      <c r="E1274" s="22" t="s">
        <v>26246</v>
      </c>
      <c r="F1274" s="23">
        <v>5</v>
      </c>
      <c r="G1274" s="22" t="s">
        <v>26010</v>
      </c>
      <c r="H1274" s="22" t="s">
        <v>26011</v>
      </c>
      <c r="I1274" s="22" t="s">
        <v>26012</v>
      </c>
      <c r="J1274" s="22" t="s">
        <v>26018</v>
      </c>
      <c r="K1274" s="24">
        <v>3.35</v>
      </c>
      <c r="L1274" s="24">
        <v>3.35</v>
      </c>
    </row>
    <row r="1275" spans="1:12">
      <c r="A1275" s="22" t="s">
        <v>27377</v>
      </c>
      <c r="B1275" s="22" t="s">
        <v>26035</v>
      </c>
      <c r="C1275" s="22" t="s">
        <v>26007</v>
      </c>
      <c r="D1275" s="22" t="s">
        <v>26008</v>
      </c>
      <c r="E1275" s="22" t="s">
        <v>26132</v>
      </c>
      <c r="F1275" s="23">
        <v>5</v>
      </c>
      <c r="G1275" s="22" t="s">
        <v>26048</v>
      </c>
      <c r="H1275" s="22" t="s">
        <v>26011</v>
      </c>
      <c r="I1275" s="22" t="s">
        <v>26012</v>
      </c>
      <c r="J1275" s="22" t="s">
        <v>26054</v>
      </c>
      <c r="K1275" s="24">
        <v>3.3</v>
      </c>
      <c r="L1275" s="24">
        <v>3.3</v>
      </c>
    </row>
    <row r="1276" spans="1:12">
      <c r="A1276" s="22" t="s">
        <v>27378</v>
      </c>
      <c r="B1276" s="22" t="s">
        <v>26024</v>
      </c>
      <c r="C1276" s="22" t="s">
        <v>26007</v>
      </c>
      <c r="D1276" s="22" t="s">
        <v>26008</v>
      </c>
      <c r="E1276" s="22" t="s">
        <v>26028</v>
      </c>
      <c r="F1276" s="23">
        <v>5</v>
      </c>
      <c r="G1276" s="22" t="s">
        <v>26106</v>
      </c>
      <c r="H1276" s="22" t="s">
        <v>26011</v>
      </c>
      <c r="I1276" s="22" t="s">
        <v>26012</v>
      </c>
      <c r="J1276" s="22" t="s">
        <v>26013</v>
      </c>
      <c r="K1276" s="24">
        <v>3.15</v>
      </c>
      <c r="L1276" s="24">
        <v>3.15</v>
      </c>
    </row>
    <row r="1277" spans="1:12">
      <c r="A1277" s="22" t="s">
        <v>27379</v>
      </c>
      <c r="B1277" s="22" t="s">
        <v>26024</v>
      </c>
      <c r="C1277" s="22" t="s">
        <v>26007</v>
      </c>
      <c r="D1277" s="22" t="s">
        <v>26008</v>
      </c>
      <c r="E1277" s="22" t="s">
        <v>26032</v>
      </c>
      <c r="F1277" s="23">
        <v>5</v>
      </c>
      <c r="G1277" s="22" t="s">
        <v>26085</v>
      </c>
      <c r="H1277" s="22" t="s">
        <v>26011</v>
      </c>
      <c r="I1277" s="22" t="s">
        <v>26012</v>
      </c>
      <c r="J1277" s="22" t="s">
        <v>26022</v>
      </c>
      <c r="K1277" s="24">
        <v>3.11</v>
      </c>
      <c r="L1277" s="24">
        <v>3.11</v>
      </c>
    </row>
    <row r="1278" spans="1:12">
      <c r="A1278" s="22" t="s">
        <v>27380</v>
      </c>
      <c r="B1278" s="22" t="s">
        <v>26035</v>
      </c>
      <c r="C1278" s="22" t="s">
        <v>26007</v>
      </c>
      <c r="D1278" s="22" t="s">
        <v>26008</v>
      </c>
      <c r="E1278" s="22" t="s">
        <v>26028</v>
      </c>
      <c r="F1278" s="23">
        <v>5</v>
      </c>
      <c r="G1278" s="22" t="s">
        <v>26048</v>
      </c>
      <c r="H1278" s="22" t="s">
        <v>26011</v>
      </c>
      <c r="I1278" s="22" t="s">
        <v>26012</v>
      </c>
      <c r="J1278" s="22" t="s">
        <v>26120</v>
      </c>
      <c r="K1278" s="24">
        <v>3.3</v>
      </c>
      <c r="L1278" s="24">
        <v>3.3</v>
      </c>
    </row>
    <row r="1279" spans="1:12">
      <c r="A1279" s="22" t="s">
        <v>27381</v>
      </c>
      <c r="B1279" s="22" t="s">
        <v>26015</v>
      </c>
      <c r="C1279" s="22" t="s">
        <v>26007</v>
      </c>
      <c r="D1279" s="22" t="s">
        <v>26008</v>
      </c>
      <c r="E1279" s="22" t="s">
        <v>26021</v>
      </c>
      <c r="F1279" s="23">
        <v>5</v>
      </c>
      <c r="G1279" s="22" t="s">
        <v>26010</v>
      </c>
      <c r="H1279" s="22" t="s">
        <v>26011</v>
      </c>
      <c r="I1279" s="22" t="s">
        <v>26012</v>
      </c>
      <c r="J1279" s="22" t="s">
        <v>26427</v>
      </c>
      <c r="K1279" s="24">
        <v>3.29</v>
      </c>
      <c r="L1279" s="24">
        <v>3.29</v>
      </c>
    </row>
    <row r="1280" spans="1:12">
      <c r="A1280" s="22" t="s">
        <v>27382</v>
      </c>
      <c r="B1280" s="22" t="s">
        <v>26035</v>
      </c>
      <c r="C1280" s="22" t="s">
        <v>26007</v>
      </c>
      <c r="D1280" s="22" t="s">
        <v>26008</v>
      </c>
      <c r="E1280" s="22" t="s">
        <v>26246</v>
      </c>
      <c r="F1280" s="23">
        <v>5</v>
      </c>
      <c r="G1280" s="22" t="s">
        <v>26010</v>
      </c>
      <c r="H1280" s="22" t="s">
        <v>26011</v>
      </c>
      <c r="I1280" s="22" t="s">
        <v>26012</v>
      </c>
      <c r="J1280" s="22" t="s">
        <v>26049</v>
      </c>
      <c r="K1280" s="24">
        <v>2.58</v>
      </c>
      <c r="L1280" s="24">
        <v>2.35</v>
      </c>
    </row>
    <row r="1281" spans="1:12">
      <c r="A1281" s="22" t="s">
        <v>27383</v>
      </c>
      <c r="B1281" s="22" t="s">
        <v>26024</v>
      </c>
      <c r="C1281" s="22" t="s">
        <v>26007</v>
      </c>
      <c r="D1281" s="22" t="s">
        <v>26008</v>
      </c>
      <c r="E1281" s="22" t="s">
        <v>26016</v>
      </c>
      <c r="F1281" s="23">
        <v>5</v>
      </c>
      <c r="G1281" s="22" t="s">
        <v>26085</v>
      </c>
      <c r="H1281" s="22" t="s">
        <v>26011</v>
      </c>
      <c r="I1281" s="22" t="s">
        <v>26012</v>
      </c>
      <c r="J1281" s="22" t="s">
        <v>26149</v>
      </c>
      <c r="K1281" s="24">
        <v>2</v>
      </c>
      <c r="L1281" s="24">
        <v>2</v>
      </c>
    </row>
    <row r="1282" spans="1:12">
      <c r="A1282" s="22" t="s">
        <v>27384</v>
      </c>
      <c r="B1282" s="22" t="s">
        <v>26035</v>
      </c>
      <c r="C1282" s="22" t="s">
        <v>26007</v>
      </c>
      <c r="D1282" s="22" t="s">
        <v>26008</v>
      </c>
      <c r="E1282" s="22" t="s">
        <v>26016</v>
      </c>
      <c r="F1282" s="23">
        <v>5</v>
      </c>
      <c r="G1282" s="22" t="s">
        <v>26039</v>
      </c>
      <c r="H1282" s="22" t="s">
        <v>26011</v>
      </c>
      <c r="I1282" s="22" t="s">
        <v>26012</v>
      </c>
      <c r="J1282" s="22" t="s">
        <v>26022</v>
      </c>
      <c r="K1282" s="24">
        <v>3</v>
      </c>
      <c r="L1282" s="24">
        <v>3</v>
      </c>
    </row>
    <row r="1283" spans="1:12">
      <c r="A1283" s="22" t="s">
        <v>27385</v>
      </c>
      <c r="B1283" s="22" t="s">
        <v>26024</v>
      </c>
      <c r="C1283" s="22" t="s">
        <v>26007</v>
      </c>
      <c r="D1283" s="22" t="s">
        <v>26008</v>
      </c>
      <c r="E1283" s="22" t="s">
        <v>26073</v>
      </c>
      <c r="F1283" s="23">
        <v>5</v>
      </c>
      <c r="G1283" s="22" t="s">
        <v>26093</v>
      </c>
      <c r="H1283" s="22" t="s">
        <v>26011</v>
      </c>
      <c r="I1283" s="22" t="s">
        <v>26012</v>
      </c>
      <c r="J1283" s="22" t="s">
        <v>26147</v>
      </c>
      <c r="K1283" s="24">
        <v>2.25</v>
      </c>
      <c r="L1283" s="24">
        <v>2.25</v>
      </c>
    </row>
    <row r="1284" spans="1:12">
      <c r="A1284" s="22" t="s">
        <v>27386</v>
      </c>
      <c r="B1284" s="22" t="s">
        <v>26035</v>
      </c>
      <c r="C1284" s="22" t="s">
        <v>26007</v>
      </c>
      <c r="D1284" s="22" t="s">
        <v>26008</v>
      </c>
      <c r="E1284" s="22" t="s">
        <v>26151</v>
      </c>
      <c r="F1284" s="23">
        <v>5</v>
      </c>
      <c r="G1284" s="22" t="s">
        <v>26144</v>
      </c>
      <c r="H1284" s="22" t="s">
        <v>26011</v>
      </c>
      <c r="I1284" s="22" t="s">
        <v>26012</v>
      </c>
      <c r="J1284" s="22" t="s">
        <v>26147</v>
      </c>
      <c r="K1284" s="24">
        <v>0</v>
      </c>
      <c r="L1284" s="24">
        <v>0</v>
      </c>
    </row>
    <row r="1285" spans="1:12">
      <c r="A1285" s="22" t="s">
        <v>27387</v>
      </c>
      <c r="B1285" s="22" t="s">
        <v>26035</v>
      </c>
      <c r="C1285" s="22" t="s">
        <v>26007</v>
      </c>
      <c r="D1285" s="22" t="s">
        <v>26008</v>
      </c>
      <c r="E1285" s="22" t="s">
        <v>26096</v>
      </c>
      <c r="F1285" s="23">
        <v>5</v>
      </c>
      <c r="G1285" s="22" t="s">
        <v>26029</v>
      </c>
      <c r="H1285" s="22" t="s">
        <v>26011</v>
      </c>
      <c r="I1285" s="22" t="s">
        <v>26012</v>
      </c>
      <c r="J1285" s="22" t="s">
        <v>26794</v>
      </c>
      <c r="K1285" s="24">
        <v>2.5</v>
      </c>
      <c r="L1285" s="24">
        <v>2.5</v>
      </c>
    </row>
    <row r="1286" spans="1:12">
      <c r="A1286" s="22" t="s">
        <v>27388</v>
      </c>
      <c r="B1286" s="22" t="s">
        <v>26035</v>
      </c>
      <c r="C1286" s="22" t="s">
        <v>26007</v>
      </c>
      <c r="D1286" s="22" t="s">
        <v>26008</v>
      </c>
      <c r="E1286" s="22" t="s">
        <v>26021</v>
      </c>
      <c r="F1286" s="23">
        <v>5</v>
      </c>
      <c r="G1286" s="22" t="s">
        <v>26039</v>
      </c>
      <c r="H1286" s="22" t="s">
        <v>26011</v>
      </c>
      <c r="I1286" s="22" t="s">
        <v>26012</v>
      </c>
      <c r="J1286" s="22" t="s">
        <v>26344</v>
      </c>
      <c r="K1286" s="24">
        <v>3.6</v>
      </c>
      <c r="L1286" s="24">
        <v>3.6</v>
      </c>
    </row>
    <row r="1287" spans="1:12">
      <c r="A1287" s="22" t="s">
        <v>27389</v>
      </c>
      <c r="B1287" s="22" t="s">
        <v>26020</v>
      </c>
      <c r="C1287" s="22" t="s">
        <v>26007</v>
      </c>
      <c r="D1287" s="22" t="s">
        <v>26008</v>
      </c>
      <c r="E1287" s="22" t="s">
        <v>26098</v>
      </c>
      <c r="F1287" s="23">
        <v>5</v>
      </c>
      <c r="G1287" s="22" t="s">
        <v>26076</v>
      </c>
      <c r="H1287" s="22" t="s">
        <v>26011</v>
      </c>
      <c r="I1287" s="22" t="s">
        <v>26012</v>
      </c>
      <c r="J1287" s="22" t="s">
        <v>26013</v>
      </c>
      <c r="K1287" s="24">
        <v>2.85</v>
      </c>
      <c r="L1287" s="24">
        <v>2.85</v>
      </c>
    </row>
    <row r="1288" spans="1:12">
      <c r="A1288" s="22" t="s">
        <v>27390</v>
      </c>
      <c r="B1288" s="22" t="s">
        <v>26024</v>
      </c>
      <c r="C1288" s="22" t="s">
        <v>26007</v>
      </c>
      <c r="D1288" s="22" t="s">
        <v>26008</v>
      </c>
      <c r="E1288" s="22" t="s">
        <v>26032</v>
      </c>
      <c r="F1288" s="23">
        <v>5</v>
      </c>
      <c r="G1288" s="22" t="s">
        <v>26106</v>
      </c>
      <c r="H1288" s="22" t="s">
        <v>26011</v>
      </c>
      <c r="I1288" s="22" t="s">
        <v>26012</v>
      </c>
      <c r="J1288" s="22" t="s">
        <v>26013</v>
      </c>
      <c r="K1288" s="24">
        <v>2.15</v>
      </c>
      <c r="L1288" s="24">
        <v>2.15</v>
      </c>
    </row>
    <row r="1289" spans="1:12">
      <c r="A1289" s="22" t="s">
        <v>27391</v>
      </c>
      <c r="B1289" s="22" t="s">
        <v>26015</v>
      </c>
      <c r="C1289" s="22" t="s">
        <v>26007</v>
      </c>
      <c r="D1289" s="22" t="s">
        <v>26008</v>
      </c>
      <c r="E1289" s="22" t="s">
        <v>26025</v>
      </c>
      <c r="F1289" s="23">
        <v>5</v>
      </c>
      <c r="G1289" s="22" t="s">
        <v>26029</v>
      </c>
      <c r="H1289" s="22" t="s">
        <v>26011</v>
      </c>
      <c r="I1289" s="22" t="s">
        <v>26012</v>
      </c>
      <c r="J1289" s="22" t="s">
        <v>26120</v>
      </c>
      <c r="K1289" s="24">
        <v>2.14</v>
      </c>
      <c r="L1289" s="24">
        <v>2.14</v>
      </c>
    </row>
    <row r="1290" spans="1:12">
      <c r="A1290" s="22" t="s">
        <v>27392</v>
      </c>
      <c r="B1290" s="22" t="s">
        <v>26024</v>
      </c>
      <c r="C1290" s="22" t="s">
        <v>26007</v>
      </c>
      <c r="D1290" s="22" t="s">
        <v>26008</v>
      </c>
      <c r="E1290" s="22" t="s">
        <v>26113</v>
      </c>
      <c r="F1290" s="23">
        <v>5</v>
      </c>
      <c r="G1290" s="22" t="s">
        <v>26017</v>
      </c>
      <c r="H1290" s="22" t="s">
        <v>26011</v>
      </c>
      <c r="I1290" s="22" t="s">
        <v>26012</v>
      </c>
      <c r="J1290" s="22" t="s">
        <v>26120</v>
      </c>
      <c r="K1290" s="24">
        <v>3.78</v>
      </c>
      <c r="L1290" s="24">
        <v>3.78</v>
      </c>
    </row>
    <row r="1291" spans="1:12">
      <c r="A1291" s="22" t="s">
        <v>27393</v>
      </c>
      <c r="B1291" s="22" t="s">
        <v>26035</v>
      </c>
      <c r="C1291" s="22" t="s">
        <v>26007</v>
      </c>
      <c r="D1291" s="22" t="s">
        <v>26008</v>
      </c>
      <c r="E1291" s="22" t="s">
        <v>26176</v>
      </c>
      <c r="F1291" s="23">
        <v>5</v>
      </c>
      <c r="G1291" s="22" t="s">
        <v>26048</v>
      </c>
      <c r="H1291" s="22" t="s">
        <v>26011</v>
      </c>
      <c r="I1291" s="22" t="s">
        <v>26012</v>
      </c>
      <c r="J1291" s="22" t="s">
        <v>26077</v>
      </c>
      <c r="K1291" s="24">
        <v>3</v>
      </c>
      <c r="L1291" s="24">
        <v>3</v>
      </c>
    </row>
    <row r="1292" spans="1:12">
      <c r="A1292" s="22" t="s">
        <v>27394</v>
      </c>
      <c r="B1292" s="22" t="s">
        <v>26035</v>
      </c>
      <c r="C1292" s="22" t="s">
        <v>26007</v>
      </c>
      <c r="D1292" s="22" t="s">
        <v>26008</v>
      </c>
      <c r="E1292" s="22" t="s">
        <v>26197</v>
      </c>
      <c r="F1292" s="23">
        <v>5</v>
      </c>
      <c r="G1292" s="22" t="s">
        <v>26029</v>
      </c>
      <c r="H1292" s="22" t="s">
        <v>26011</v>
      </c>
      <c r="I1292" s="22" t="s">
        <v>26012</v>
      </c>
      <c r="J1292" s="22" t="s">
        <v>26045</v>
      </c>
      <c r="K1292" s="24">
        <v>2.75</v>
      </c>
      <c r="L1292" s="24">
        <v>2.75</v>
      </c>
    </row>
    <row r="1293" spans="1:12">
      <c r="A1293" s="22" t="s">
        <v>27395</v>
      </c>
      <c r="B1293" s="22" t="s">
        <v>26024</v>
      </c>
      <c r="C1293" s="22" t="s">
        <v>26007</v>
      </c>
      <c r="D1293" s="22" t="s">
        <v>26008</v>
      </c>
      <c r="E1293" s="22" t="s">
        <v>26025</v>
      </c>
      <c r="F1293" s="23">
        <v>5</v>
      </c>
      <c r="G1293" s="22" t="s">
        <v>26029</v>
      </c>
      <c r="H1293" s="22" t="s">
        <v>26011</v>
      </c>
      <c r="I1293" s="22" t="s">
        <v>26012</v>
      </c>
      <c r="J1293" s="22" t="s">
        <v>26013</v>
      </c>
      <c r="K1293" s="24">
        <v>2.4700000000000002</v>
      </c>
      <c r="L1293" s="24">
        <v>2.4700000000000002</v>
      </c>
    </row>
    <row r="1294" spans="1:12">
      <c r="A1294" s="22" t="s">
        <v>27396</v>
      </c>
      <c r="B1294" s="22" t="s">
        <v>26024</v>
      </c>
      <c r="C1294" s="22" t="s">
        <v>26007</v>
      </c>
      <c r="D1294" s="22" t="s">
        <v>26008</v>
      </c>
      <c r="E1294" s="22" t="s">
        <v>26073</v>
      </c>
      <c r="F1294" s="23">
        <v>5</v>
      </c>
      <c r="G1294" s="22" t="s">
        <v>26093</v>
      </c>
      <c r="H1294" s="22" t="s">
        <v>26011</v>
      </c>
      <c r="I1294" s="22" t="s">
        <v>26012</v>
      </c>
      <c r="J1294" s="22" t="s">
        <v>26054</v>
      </c>
      <c r="K1294" s="24">
        <v>1.25</v>
      </c>
      <c r="L1294" s="24">
        <v>1.25</v>
      </c>
    </row>
    <row r="1295" spans="1:12">
      <c r="A1295" s="22" t="s">
        <v>27397</v>
      </c>
      <c r="B1295" s="22" t="s">
        <v>26015</v>
      </c>
      <c r="C1295" s="22" t="s">
        <v>26007</v>
      </c>
      <c r="D1295" s="22" t="s">
        <v>26008</v>
      </c>
      <c r="E1295" s="22" t="s">
        <v>26141</v>
      </c>
      <c r="F1295" s="23">
        <v>5</v>
      </c>
      <c r="G1295" s="22" t="s">
        <v>26106</v>
      </c>
      <c r="H1295" s="22" t="s">
        <v>26011</v>
      </c>
      <c r="I1295" s="22" t="s">
        <v>26012</v>
      </c>
      <c r="J1295" s="22" t="s">
        <v>26054</v>
      </c>
      <c r="K1295" s="24">
        <v>1.84</v>
      </c>
      <c r="L1295" s="24">
        <v>1.84</v>
      </c>
    </row>
    <row r="1296" spans="1:12">
      <c r="A1296" s="22" t="s">
        <v>27398</v>
      </c>
      <c r="B1296" s="22" t="s">
        <v>26024</v>
      </c>
      <c r="C1296" s="22" t="s">
        <v>26007</v>
      </c>
      <c r="D1296" s="22" t="s">
        <v>26008</v>
      </c>
      <c r="E1296" s="22" t="s">
        <v>26025</v>
      </c>
      <c r="F1296" s="23">
        <v>5</v>
      </c>
      <c r="G1296" s="22" t="s">
        <v>26044</v>
      </c>
      <c r="H1296" s="22" t="s">
        <v>26011</v>
      </c>
      <c r="I1296" s="22" t="s">
        <v>26012</v>
      </c>
      <c r="J1296" s="22" t="s">
        <v>26472</v>
      </c>
      <c r="K1296" s="24">
        <v>1.93</v>
      </c>
      <c r="L1296" s="24">
        <v>0.86</v>
      </c>
    </row>
    <row r="1297" spans="1:12">
      <c r="A1297" s="22" t="s">
        <v>27399</v>
      </c>
      <c r="B1297" s="22" t="s">
        <v>26035</v>
      </c>
      <c r="C1297" s="22" t="s">
        <v>26007</v>
      </c>
      <c r="D1297" s="22" t="s">
        <v>26008</v>
      </c>
      <c r="E1297" s="22" t="s">
        <v>26043</v>
      </c>
      <c r="F1297" s="23">
        <v>5</v>
      </c>
      <c r="G1297" s="22" t="s">
        <v>26017</v>
      </c>
      <c r="H1297" s="22" t="s">
        <v>26011</v>
      </c>
      <c r="I1297" s="22" t="s">
        <v>26012</v>
      </c>
      <c r="J1297" s="22" t="s">
        <v>26472</v>
      </c>
      <c r="K1297" s="24">
        <v>3</v>
      </c>
      <c r="L1297" s="24">
        <v>0</v>
      </c>
    </row>
    <row r="1298" spans="1:12">
      <c r="A1298" s="22" t="s">
        <v>27400</v>
      </c>
      <c r="B1298" s="22" t="s">
        <v>26035</v>
      </c>
      <c r="C1298" s="22" t="s">
        <v>26007</v>
      </c>
      <c r="D1298" s="22" t="s">
        <v>26008</v>
      </c>
      <c r="E1298" s="22" t="s">
        <v>26041</v>
      </c>
      <c r="F1298" s="23">
        <v>5</v>
      </c>
      <c r="G1298" s="22" t="s">
        <v>26039</v>
      </c>
      <c r="H1298" s="22" t="s">
        <v>26011</v>
      </c>
      <c r="I1298" s="22" t="s">
        <v>26012</v>
      </c>
      <c r="J1298" s="22" t="s">
        <v>275</v>
      </c>
      <c r="K1298" s="24">
        <v>3.53</v>
      </c>
      <c r="L1298" s="24">
        <v>3.53</v>
      </c>
    </row>
    <row r="1299" spans="1:12">
      <c r="A1299" s="22" t="s">
        <v>27401</v>
      </c>
      <c r="B1299" s="22" t="s">
        <v>26035</v>
      </c>
      <c r="C1299" s="22" t="s">
        <v>26007</v>
      </c>
      <c r="D1299" s="22" t="s">
        <v>26008</v>
      </c>
      <c r="E1299" s="22" t="s">
        <v>26047</v>
      </c>
      <c r="F1299" s="23">
        <v>5</v>
      </c>
      <c r="G1299" s="22" t="s">
        <v>26039</v>
      </c>
      <c r="H1299" s="22" t="s">
        <v>26011</v>
      </c>
      <c r="I1299" s="22" t="s">
        <v>26012</v>
      </c>
      <c r="J1299" s="22" t="s">
        <v>26013</v>
      </c>
      <c r="K1299" s="24">
        <v>3.85</v>
      </c>
      <c r="L1299" s="24">
        <v>3.85</v>
      </c>
    </row>
    <row r="1300" spans="1:12">
      <c r="A1300" s="22" t="s">
        <v>27402</v>
      </c>
      <c r="B1300" s="22" t="s">
        <v>26035</v>
      </c>
      <c r="C1300" s="22" t="s">
        <v>26007</v>
      </c>
      <c r="D1300" s="22" t="s">
        <v>26008</v>
      </c>
      <c r="E1300" s="22" t="s">
        <v>26084</v>
      </c>
      <c r="F1300" s="23">
        <v>5</v>
      </c>
      <c r="G1300" s="22" t="s">
        <v>26029</v>
      </c>
      <c r="H1300" s="22" t="s">
        <v>26011</v>
      </c>
      <c r="I1300" s="22" t="s">
        <v>26012</v>
      </c>
      <c r="J1300" s="22" t="s">
        <v>26049</v>
      </c>
      <c r="K1300" s="24">
        <v>2.23</v>
      </c>
      <c r="L1300" s="24">
        <v>2.23</v>
      </c>
    </row>
    <row r="1301" spans="1:12">
      <c r="A1301" s="22" t="s">
        <v>27403</v>
      </c>
      <c r="B1301" s="22" t="s">
        <v>26035</v>
      </c>
      <c r="C1301" s="22" t="s">
        <v>26007</v>
      </c>
      <c r="D1301" s="22" t="s">
        <v>26008</v>
      </c>
      <c r="E1301" s="22" t="s">
        <v>26056</v>
      </c>
      <c r="F1301" s="23">
        <v>5</v>
      </c>
      <c r="G1301" s="22" t="s">
        <v>26029</v>
      </c>
      <c r="H1301" s="22" t="s">
        <v>26011</v>
      </c>
      <c r="I1301" s="22" t="s">
        <v>26012</v>
      </c>
      <c r="J1301" s="22" t="s">
        <v>26099</v>
      </c>
      <c r="K1301" s="24">
        <v>2.92</v>
      </c>
      <c r="L1301" s="24">
        <v>3</v>
      </c>
    </row>
    <row r="1302" spans="1:12">
      <c r="A1302" s="22" t="s">
        <v>27404</v>
      </c>
      <c r="B1302" s="22" t="s">
        <v>26015</v>
      </c>
      <c r="C1302" s="22" t="s">
        <v>26007</v>
      </c>
      <c r="D1302" s="22" t="s">
        <v>26008</v>
      </c>
      <c r="E1302" s="22" t="s">
        <v>26032</v>
      </c>
      <c r="F1302" s="23">
        <v>5</v>
      </c>
      <c r="G1302" s="22" t="s">
        <v>26085</v>
      </c>
      <c r="H1302" s="22" t="s">
        <v>26011</v>
      </c>
      <c r="I1302" s="22" t="s">
        <v>26012</v>
      </c>
      <c r="J1302" s="22" t="s">
        <v>26022</v>
      </c>
      <c r="K1302" s="24">
        <v>1.42</v>
      </c>
      <c r="L1302" s="24">
        <v>1.42</v>
      </c>
    </row>
    <row r="1303" spans="1:12">
      <c r="A1303" s="22" t="s">
        <v>27405</v>
      </c>
      <c r="B1303" s="22" t="s">
        <v>26035</v>
      </c>
      <c r="C1303" s="22" t="s">
        <v>26007</v>
      </c>
      <c r="D1303" s="22" t="s">
        <v>26008</v>
      </c>
      <c r="E1303" s="22" t="s">
        <v>26197</v>
      </c>
      <c r="F1303" s="23">
        <v>5</v>
      </c>
      <c r="G1303" s="22" t="s">
        <v>26048</v>
      </c>
      <c r="H1303" s="22" t="s">
        <v>26011</v>
      </c>
      <c r="I1303" s="22" t="s">
        <v>26012</v>
      </c>
      <c r="J1303" s="22" t="s">
        <v>26037</v>
      </c>
      <c r="K1303" s="24">
        <v>2.5499999999999998</v>
      </c>
      <c r="L1303" s="24">
        <v>2.5499999999999998</v>
      </c>
    </row>
    <row r="1304" spans="1:12">
      <c r="A1304" s="22" t="s">
        <v>27406</v>
      </c>
      <c r="B1304" s="22" t="s">
        <v>26035</v>
      </c>
      <c r="C1304" s="22" t="s">
        <v>26007</v>
      </c>
      <c r="D1304" s="22" t="s">
        <v>26008</v>
      </c>
      <c r="E1304" s="22" t="s">
        <v>26041</v>
      </c>
      <c r="F1304" s="23">
        <v>5</v>
      </c>
      <c r="G1304" s="22" t="s">
        <v>26085</v>
      </c>
      <c r="H1304" s="22" t="s">
        <v>26011</v>
      </c>
      <c r="I1304" s="22" t="s">
        <v>26012</v>
      </c>
      <c r="J1304" s="22" t="s">
        <v>26147</v>
      </c>
      <c r="K1304" s="24">
        <v>3.64</v>
      </c>
      <c r="L1304" s="24">
        <v>3.64</v>
      </c>
    </row>
    <row r="1305" spans="1:12">
      <c r="A1305" s="22" t="s">
        <v>27407</v>
      </c>
      <c r="B1305" s="22" t="s">
        <v>26035</v>
      </c>
      <c r="C1305" s="22" t="s">
        <v>26007</v>
      </c>
      <c r="D1305" s="22" t="s">
        <v>26008</v>
      </c>
      <c r="E1305" s="22" t="s">
        <v>26028</v>
      </c>
      <c r="F1305" s="23">
        <v>5</v>
      </c>
      <c r="G1305" s="22" t="s">
        <v>26093</v>
      </c>
      <c r="H1305" s="22" t="s">
        <v>26011</v>
      </c>
      <c r="I1305" s="22" t="s">
        <v>26012</v>
      </c>
      <c r="J1305" s="22" t="s">
        <v>26018</v>
      </c>
      <c r="K1305" s="24">
        <v>3.46</v>
      </c>
      <c r="L1305" s="24">
        <v>3.46</v>
      </c>
    </row>
    <row r="1306" spans="1:12">
      <c r="A1306" s="22" t="s">
        <v>27408</v>
      </c>
      <c r="B1306" s="22" t="s">
        <v>26020</v>
      </c>
      <c r="C1306" s="22" t="s">
        <v>26007</v>
      </c>
      <c r="D1306" s="22" t="s">
        <v>26008</v>
      </c>
      <c r="E1306" s="22" t="s">
        <v>26016</v>
      </c>
      <c r="F1306" s="23">
        <v>5</v>
      </c>
      <c r="G1306" s="22" t="s">
        <v>26093</v>
      </c>
      <c r="H1306" s="22" t="s">
        <v>26011</v>
      </c>
      <c r="I1306" s="22" t="s">
        <v>26012</v>
      </c>
      <c r="J1306" s="22" t="s">
        <v>26149</v>
      </c>
      <c r="K1306" s="24">
        <v>2.13</v>
      </c>
      <c r="L1306" s="24">
        <v>2.13</v>
      </c>
    </row>
    <row r="1307" spans="1:12">
      <c r="A1307" s="22" t="s">
        <v>27409</v>
      </c>
      <c r="B1307" s="22" t="s">
        <v>26015</v>
      </c>
      <c r="C1307" s="22" t="s">
        <v>26007</v>
      </c>
      <c r="D1307" s="22" t="s">
        <v>26008</v>
      </c>
      <c r="E1307" s="22" t="s">
        <v>26021</v>
      </c>
      <c r="F1307" s="23">
        <v>5</v>
      </c>
      <c r="G1307" s="22" t="s">
        <v>26093</v>
      </c>
      <c r="H1307" s="22" t="s">
        <v>26011</v>
      </c>
      <c r="I1307" s="22" t="s">
        <v>26012</v>
      </c>
      <c r="J1307" s="22" t="s">
        <v>26149</v>
      </c>
      <c r="K1307" s="24">
        <v>3.63</v>
      </c>
      <c r="L1307" s="24">
        <v>3.63</v>
      </c>
    </row>
    <row r="1308" spans="1:12">
      <c r="A1308" s="22" t="s">
        <v>27410</v>
      </c>
      <c r="B1308" s="22" t="s">
        <v>26035</v>
      </c>
      <c r="C1308" s="22" t="s">
        <v>26007</v>
      </c>
      <c r="D1308" s="22" t="s">
        <v>26008</v>
      </c>
      <c r="E1308" s="22" t="s">
        <v>26041</v>
      </c>
      <c r="F1308" s="23">
        <v>5</v>
      </c>
      <c r="G1308" s="22" t="s">
        <v>26048</v>
      </c>
      <c r="H1308" s="22" t="s">
        <v>26011</v>
      </c>
      <c r="I1308" s="22" t="s">
        <v>26012</v>
      </c>
      <c r="J1308" s="22" t="s">
        <v>26054</v>
      </c>
      <c r="K1308" s="24">
        <v>3</v>
      </c>
      <c r="L1308" s="24">
        <v>3</v>
      </c>
    </row>
    <row r="1309" spans="1:12">
      <c r="A1309" s="22" t="s">
        <v>27411</v>
      </c>
      <c r="B1309" s="22" t="s">
        <v>26015</v>
      </c>
      <c r="C1309" s="22" t="s">
        <v>26007</v>
      </c>
      <c r="D1309" s="22" t="s">
        <v>26008</v>
      </c>
      <c r="E1309" s="22" t="s">
        <v>26080</v>
      </c>
      <c r="F1309" s="23">
        <v>5</v>
      </c>
      <c r="G1309" s="22" t="s">
        <v>26085</v>
      </c>
      <c r="H1309" s="22" t="s">
        <v>26011</v>
      </c>
      <c r="I1309" s="22" t="s">
        <v>26012</v>
      </c>
      <c r="J1309" s="22" t="s">
        <v>26077</v>
      </c>
      <c r="K1309" s="24">
        <v>2.36</v>
      </c>
      <c r="L1309" s="24">
        <v>2.36</v>
      </c>
    </row>
    <row r="1310" spans="1:12">
      <c r="A1310" s="22" t="s">
        <v>27412</v>
      </c>
      <c r="B1310" s="22" t="s">
        <v>26035</v>
      </c>
      <c r="C1310" s="22" t="s">
        <v>26007</v>
      </c>
      <c r="D1310" s="22" t="s">
        <v>26008</v>
      </c>
      <c r="E1310" s="22" t="s">
        <v>26132</v>
      </c>
      <c r="F1310" s="23">
        <v>5</v>
      </c>
      <c r="G1310" s="22" t="s">
        <v>26144</v>
      </c>
      <c r="H1310" s="22" t="s">
        <v>26011</v>
      </c>
      <c r="I1310" s="22" t="s">
        <v>26012</v>
      </c>
      <c r="J1310" s="22" t="s">
        <v>26077</v>
      </c>
      <c r="K1310" s="24">
        <v>2.0699999999999998</v>
      </c>
      <c r="L1310" s="24">
        <v>2.0699999999999998</v>
      </c>
    </row>
    <row r="1311" spans="1:12">
      <c r="A1311" s="22" t="s">
        <v>27413</v>
      </c>
      <c r="B1311" s="22" t="s">
        <v>26015</v>
      </c>
      <c r="C1311" s="22" t="s">
        <v>26007</v>
      </c>
      <c r="D1311" s="22" t="s">
        <v>26008</v>
      </c>
      <c r="E1311" s="22" t="s">
        <v>26047</v>
      </c>
      <c r="F1311" s="23">
        <v>5</v>
      </c>
      <c r="G1311" s="22" t="s">
        <v>26076</v>
      </c>
      <c r="H1311" s="22" t="s">
        <v>26011</v>
      </c>
      <c r="I1311" s="22" t="s">
        <v>26012</v>
      </c>
      <c r="J1311" s="22" t="s">
        <v>26051</v>
      </c>
      <c r="K1311" s="24">
        <v>1.69</v>
      </c>
      <c r="L1311" s="24">
        <v>1.69</v>
      </c>
    </row>
    <row r="1312" spans="1:12">
      <c r="A1312" s="22" t="s">
        <v>27414</v>
      </c>
      <c r="B1312" s="22" t="s">
        <v>26035</v>
      </c>
      <c r="C1312" s="22" t="s">
        <v>26007</v>
      </c>
      <c r="D1312" s="22" t="s">
        <v>26008</v>
      </c>
      <c r="E1312" s="22" t="s">
        <v>26056</v>
      </c>
      <c r="F1312" s="23">
        <v>5</v>
      </c>
      <c r="G1312" s="22" t="s">
        <v>26076</v>
      </c>
      <c r="H1312" s="22" t="s">
        <v>26011</v>
      </c>
      <c r="I1312" s="22" t="s">
        <v>26012</v>
      </c>
      <c r="J1312" s="22" t="s">
        <v>26051</v>
      </c>
      <c r="K1312" s="24">
        <v>0</v>
      </c>
      <c r="L1312" s="24">
        <v>0</v>
      </c>
    </row>
    <row r="1313" spans="1:12">
      <c r="A1313" s="22" t="s">
        <v>27415</v>
      </c>
      <c r="B1313" s="22" t="s">
        <v>26006</v>
      </c>
      <c r="C1313" s="22" t="s">
        <v>26007</v>
      </c>
      <c r="D1313" s="22" t="s">
        <v>26008</v>
      </c>
      <c r="E1313" s="22" t="s">
        <v>26141</v>
      </c>
      <c r="F1313" s="23">
        <v>5</v>
      </c>
      <c r="G1313" s="22" t="s">
        <v>26106</v>
      </c>
      <c r="H1313" s="22" t="s">
        <v>26011</v>
      </c>
      <c r="I1313" s="22" t="s">
        <v>26012</v>
      </c>
      <c r="J1313" s="22" t="s">
        <v>26013</v>
      </c>
      <c r="K1313" s="24">
        <v>2.17</v>
      </c>
      <c r="L1313" s="24">
        <v>2.17</v>
      </c>
    </row>
    <row r="1314" spans="1:12">
      <c r="A1314" s="22" t="s">
        <v>27416</v>
      </c>
      <c r="B1314" s="22" t="s">
        <v>26020</v>
      </c>
      <c r="C1314" s="22" t="s">
        <v>26007</v>
      </c>
      <c r="D1314" s="22" t="s">
        <v>26008</v>
      </c>
      <c r="E1314" s="22" t="s">
        <v>26025</v>
      </c>
      <c r="F1314" s="23">
        <v>5</v>
      </c>
      <c r="G1314" s="22" t="s">
        <v>26044</v>
      </c>
      <c r="H1314" s="22" t="s">
        <v>26011</v>
      </c>
      <c r="I1314" s="22" t="s">
        <v>26012</v>
      </c>
      <c r="J1314" s="22" t="s">
        <v>26013</v>
      </c>
      <c r="K1314" s="24">
        <v>2.68</v>
      </c>
      <c r="L1314" s="24">
        <v>2.68</v>
      </c>
    </row>
    <row r="1315" spans="1:12">
      <c r="A1315" s="22" t="s">
        <v>27417</v>
      </c>
      <c r="B1315" s="22" t="s">
        <v>26035</v>
      </c>
      <c r="C1315" s="22" t="s">
        <v>26007</v>
      </c>
      <c r="D1315" s="22" t="s">
        <v>26008</v>
      </c>
      <c r="E1315" s="22" t="s">
        <v>26119</v>
      </c>
      <c r="F1315" s="23">
        <v>5</v>
      </c>
      <c r="G1315" s="22" t="s">
        <v>26010</v>
      </c>
      <c r="H1315" s="22" t="s">
        <v>26011</v>
      </c>
      <c r="I1315" s="22" t="s">
        <v>26012</v>
      </c>
      <c r="J1315" s="22" t="s">
        <v>26161</v>
      </c>
      <c r="K1315" s="24">
        <v>4</v>
      </c>
      <c r="L1315" s="24">
        <v>4</v>
      </c>
    </row>
    <row r="1316" spans="1:12">
      <c r="A1316" s="22" t="s">
        <v>27418</v>
      </c>
      <c r="B1316" s="22" t="s">
        <v>26035</v>
      </c>
      <c r="C1316" s="22" t="s">
        <v>26007</v>
      </c>
      <c r="D1316" s="22" t="s">
        <v>26008</v>
      </c>
      <c r="E1316" s="22" t="s">
        <v>26089</v>
      </c>
      <c r="F1316" s="23">
        <v>5</v>
      </c>
      <c r="G1316" s="22" t="s">
        <v>26085</v>
      </c>
      <c r="H1316" s="22" t="s">
        <v>26011</v>
      </c>
      <c r="I1316" s="22" t="s">
        <v>26012</v>
      </c>
      <c r="J1316" s="22" t="s">
        <v>26013</v>
      </c>
      <c r="K1316" s="24">
        <v>3</v>
      </c>
      <c r="L1316" s="24">
        <v>3</v>
      </c>
    </row>
    <row r="1317" spans="1:12">
      <c r="A1317" s="22" t="s">
        <v>27419</v>
      </c>
      <c r="B1317" s="22" t="s">
        <v>26035</v>
      </c>
      <c r="C1317" s="22" t="s">
        <v>26007</v>
      </c>
      <c r="D1317" s="22" t="s">
        <v>26008</v>
      </c>
      <c r="E1317" s="22" t="s">
        <v>26197</v>
      </c>
      <c r="F1317" s="23">
        <v>5</v>
      </c>
      <c r="G1317" s="22" t="s">
        <v>26039</v>
      </c>
      <c r="H1317" s="22" t="s">
        <v>26011</v>
      </c>
      <c r="I1317" s="22" t="s">
        <v>26012</v>
      </c>
      <c r="J1317" s="22" t="s">
        <v>26026</v>
      </c>
      <c r="K1317" s="24">
        <v>3.33</v>
      </c>
      <c r="L1317" s="24">
        <v>3.33</v>
      </c>
    </row>
    <row r="1318" spans="1:12">
      <c r="A1318" s="22" t="s">
        <v>27420</v>
      </c>
      <c r="B1318" s="22" t="s">
        <v>26035</v>
      </c>
      <c r="C1318" s="22" t="s">
        <v>26007</v>
      </c>
      <c r="D1318" s="22" t="s">
        <v>26008</v>
      </c>
      <c r="E1318" s="22" t="s">
        <v>26041</v>
      </c>
      <c r="F1318" s="23">
        <v>5</v>
      </c>
      <c r="G1318" s="22" t="s">
        <v>26029</v>
      </c>
      <c r="H1318" s="22" t="s">
        <v>26011</v>
      </c>
      <c r="I1318" s="22" t="s">
        <v>26012</v>
      </c>
      <c r="J1318" s="22" t="s">
        <v>26161</v>
      </c>
      <c r="K1318" s="24">
        <v>2.48</v>
      </c>
      <c r="L1318" s="24">
        <v>2.48</v>
      </c>
    </row>
    <row r="1319" spans="1:12">
      <c r="A1319" s="22" t="s">
        <v>27421</v>
      </c>
      <c r="B1319" s="22" t="s">
        <v>26035</v>
      </c>
      <c r="C1319" s="22" t="s">
        <v>26007</v>
      </c>
      <c r="D1319" s="22" t="s">
        <v>26008</v>
      </c>
      <c r="E1319" s="22" t="s">
        <v>26073</v>
      </c>
      <c r="F1319" s="23">
        <v>5</v>
      </c>
      <c r="G1319" s="22" t="s">
        <v>26029</v>
      </c>
      <c r="H1319" s="22" t="s">
        <v>26011</v>
      </c>
      <c r="I1319" s="22" t="s">
        <v>26012</v>
      </c>
      <c r="J1319" s="22" t="s">
        <v>26051</v>
      </c>
      <c r="K1319" s="24">
        <v>2.19</v>
      </c>
      <c r="L1319" s="24">
        <v>2.19</v>
      </c>
    </row>
    <row r="1320" spans="1:12">
      <c r="A1320" s="22" t="s">
        <v>27422</v>
      </c>
      <c r="B1320" s="22" t="s">
        <v>26015</v>
      </c>
      <c r="C1320" s="22" t="s">
        <v>26007</v>
      </c>
      <c r="D1320" s="22" t="s">
        <v>26008</v>
      </c>
      <c r="E1320" s="22" t="s">
        <v>26089</v>
      </c>
      <c r="F1320" s="23">
        <v>5</v>
      </c>
      <c r="G1320" s="22" t="s">
        <v>26044</v>
      </c>
      <c r="H1320" s="22" t="s">
        <v>26011</v>
      </c>
      <c r="I1320" s="22" t="s">
        <v>26012</v>
      </c>
      <c r="J1320" s="22" t="s">
        <v>26022</v>
      </c>
      <c r="K1320" s="24">
        <v>2.2799999999999998</v>
      </c>
      <c r="L1320" s="24">
        <v>2.2799999999999998</v>
      </c>
    </row>
    <row r="1321" spans="1:12">
      <c r="A1321" s="22" t="s">
        <v>27423</v>
      </c>
      <c r="B1321" s="22" t="s">
        <v>26035</v>
      </c>
      <c r="C1321" s="22" t="s">
        <v>26007</v>
      </c>
      <c r="D1321" s="22" t="s">
        <v>26008</v>
      </c>
      <c r="E1321" s="22" t="s">
        <v>26098</v>
      </c>
      <c r="F1321" s="23">
        <v>5</v>
      </c>
      <c r="G1321" s="22" t="s">
        <v>26039</v>
      </c>
      <c r="H1321" s="22" t="s">
        <v>26011</v>
      </c>
      <c r="I1321" s="22" t="s">
        <v>26012</v>
      </c>
      <c r="J1321" s="22" t="s">
        <v>26356</v>
      </c>
      <c r="K1321" s="24">
        <v>3.08</v>
      </c>
      <c r="L1321" s="24">
        <v>3.08</v>
      </c>
    </row>
    <row r="1322" spans="1:12">
      <c r="A1322" s="22" t="s">
        <v>27424</v>
      </c>
      <c r="B1322" s="22" t="s">
        <v>26006</v>
      </c>
      <c r="C1322" s="22" t="s">
        <v>26007</v>
      </c>
      <c r="D1322" s="22" t="s">
        <v>26008</v>
      </c>
      <c r="E1322" s="22" t="s">
        <v>26073</v>
      </c>
      <c r="F1322" s="23">
        <v>5</v>
      </c>
      <c r="G1322" s="22" t="s">
        <v>26039</v>
      </c>
      <c r="H1322" s="22" t="s">
        <v>26011</v>
      </c>
      <c r="I1322" s="22" t="s">
        <v>26012</v>
      </c>
      <c r="J1322" s="22" t="s">
        <v>26071</v>
      </c>
      <c r="K1322" s="24">
        <v>2.82</v>
      </c>
      <c r="L1322" s="24">
        <v>2.82</v>
      </c>
    </row>
    <row r="1323" spans="1:12">
      <c r="A1323" s="22" t="s">
        <v>27425</v>
      </c>
      <c r="B1323" s="22" t="s">
        <v>26024</v>
      </c>
      <c r="C1323" s="22" t="s">
        <v>26007</v>
      </c>
      <c r="D1323" s="22" t="s">
        <v>26008</v>
      </c>
      <c r="E1323" s="22" t="s">
        <v>26025</v>
      </c>
      <c r="F1323" s="23">
        <v>5</v>
      </c>
      <c r="G1323" s="22" t="s">
        <v>26178</v>
      </c>
      <c r="H1323" s="22" t="s">
        <v>26011</v>
      </c>
      <c r="I1323" s="22" t="s">
        <v>26012</v>
      </c>
      <c r="J1323" s="22" t="s">
        <v>26071</v>
      </c>
      <c r="K1323" s="24">
        <v>1.7</v>
      </c>
      <c r="L1323" s="24">
        <v>1.7</v>
      </c>
    </row>
    <row r="1324" spans="1:12">
      <c r="A1324" s="22" t="s">
        <v>27426</v>
      </c>
      <c r="B1324" s="22" t="s">
        <v>26015</v>
      </c>
      <c r="C1324" s="22" t="s">
        <v>26007</v>
      </c>
      <c r="D1324" s="22" t="s">
        <v>26008</v>
      </c>
      <c r="E1324" s="22" t="s">
        <v>26080</v>
      </c>
      <c r="F1324" s="23">
        <v>5</v>
      </c>
      <c r="G1324" s="22" t="s">
        <v>26085</v>
      </c>
      <c r="H1324" s="22" t="s">
        <v>26011</v>
      </c>
      <c r="I1324" s="22" t="s">
        <v>26012</v>
      </c>
      <c r="J1324" s="22" t="s">
        <v>26091</v>
      </c>
      <c r="K1324" s="24">
        <v>2.36</v>
      </c>
      <c r="L1324" s="24">
        <v>2.36</v>
      </c>
    </row>
    <row r="1325" spans="1:12">
      <c r="A1325" s="22" t="s">
        <v>27427</v>
      </c>
      <c r="B1325" s="22" t="s">
        <v>26024</v>
      </c>
      <c r="C1325" s="22" t="s">
        <v>26007</v>
      </c>
      <c r="D1325" s="22" t="s">
        <v>26008</v>
      </c>
      <c r="E1325" s="22" t="s">
        <v>26089</v>
      </c>
      <c r="F1325" s="23">
        <v>5</v>
      </c>
      <c r="G1325" s="22" t="s">
        <v>26044</v>
      </c>
      <c r="H1325" s="22" t="s">
        <v>26011</v>
      </c>
      <c r="I1325" s="22" t="s">
        <v>26012</v>
      </c>
      <c r="J1325" s="22" t="s">
        <v>26091</v>
      </c>
      <c r="K1325" s="24">
        <v>3.11</v>
      </c>
      <c r="L1325" s="24">
        <v>3.11</v>
      </c>
    </row>
    <row r="1326" spans="1:12">
      <c r="A1326" s="22" t="s">
        <v>27428</v>
      </c>
      <c r="B1326" s="22" t="s">
        <v>26035</v>
      </c>
      <c r="C1326" s="22" t="s">
        <v>26007</v>
      </c>
      <c r="D1326" s="22" t="s">
        <v>26008</v>
      </c>
      <c r="E1326" s="22" t="s">
        <v>26021</v>
      </c>
      <c r="F1326" s="23">
        <v>5</v>
      </c>
      <c r="G1326" s="22" t="s">
        <v>26085</v>
      </c>
      <c r="H1326" s="22" t="s">
        <v>26011</v>
      </c>
      <c r="I1326" s="22" t="s">
        <v>26012</v>
      </c>
      <c r="J1326" s="22" t="s">
        <v>26022</v>
      </c>
      <c r="K1326" s="24">
        <v>3.32</v>
      </c>
      <c r="L1326" s="24">
        <v>3.32</v>
      </c>
    </row>
    <row r="1327" spans="1:12">
      <c r="A1327" s="22" t="s">
        <v>27429</v>
      </c>
      <c r="B1327" s="22" t="s">
        <v>26035</v>
      </c>
      <c r="C1327" s="22" t="s">
        <v>26007</v>
      </c>
      <c r="D1327" s="22" t="s">
        <v>26008</v>
      </c>
      <c r="E1327" s="22" t="s">
        <v>26075</v>
      </c>
      <c r="F1327" s="23">
        <v>5</v>
      </c>
      <c r="G1327" s="22" t="s">
        <v>26085</v>
      </c>
      <c r="H1327" s="22" t="s">
        <v>26011</v>
      </c>
      <c r="I1327" s="22" t="s">
        <v>26012</v>
      </c>
      <c r="J1327" s="22" t="s">
        <v>26026</v>
      </c>
      <c r="K1327" s="24">
        <v>3.15</v>
      </c>
      <c r="L1327" s="24">
        <v>3.15</v>
      </c>
    </row>
    <row r="1328" spans="1:12">
      <c r="A1328" s="22" t="s">
        <v>27430</v>
      </c>
      <c r="B1328" s="22" t="s">
        <v>26015</v>
      </c>
      <c r="C1328" s="22" t="s">
        <v>26007</v>
      </c>
      <c r="D1328" s="22" t="s">
        <v>26008</v>
      </c>
      <c r="E1328" s="22" t="s">
        <v>26043</v>
      </c>
      <c r="F1328" s="23">
        <v>5</v>
      </c>
      <c r="G1328" s="22" t="s">
        <v>26085</v>
      </c>
      <c r="H1328" s="22" t="s">
        <v>26011</v>
      </c>
      <c r="I1328" s="22" t="s">
        <v>26012</v>
      </c>
      <c r="J1328" s="22" t="s">
        <v>26099</v>
      </c>
      <c r="K1328" s="24">
        <v>3</v>
      </c>
      <c r="L1328" s="24">
        <v>3</v>
      </c>
    </row>
    <row r="1329" spans="1:12">
      <c r="A1329" s="22" t="s">
        <v>27431</v>
      </c>
      <c r="B1329" s="22" t="s">
        <v>26035</v>
      </c>
      <c r="C1329" s="22" t="s">
        <v>26007</v>
      </c>
      <c r="D1329" s="22" t="s">
        <v>26008</v>
      </c>
      <c r="E1329" s="22" t="s">
        <v>26021</v>
      </c>
      <c r="F1329" s="23">
        <v>5</v>
      </c>
      <c r="G1329" s="22" t="s">
        <v>26017</v>
      </c>
      <c r="H1329" s="22" t="s">
        <v>26011</v>
      </c>
      <c r="I1329" s="22" t="s">
        <v>26012</v>
      </c>
      <c r="J1329" s="22" t="s">
        <v>26099</v>
      </c>
      <c r="K1329" s="24">
        <v>3</v>
      </c>
      <c r="L1329" s="24">
        <v>3</v>
      </c>
    </row>
    <row r="1330" spans="1:12">
      <c r="A1330" s="22" t="s">
        <v>27432</v>
      </c>
      <c r="B1330" s="22" t="s">
        <v>26035</v>
      </c>
      <c r="C1330" s="22" t="s">
        <v>26007</v>
      </c>
      <c r="D1330" s="22" t="s">
        <v>26008</v>
      </c>
      <c r="E1330" s="22" t="s">
        <v>26119</v>
      </c>
      <c r="F1330" s="23">
        <v>5</v>
      </c>
      <c r="G1330" s="22" t="s">
        <v>26093</v>
      </c>
      <c r="H1330" s="22" t="s">
        <v>26011</v>
      </c>
      <c r="I1330" s="22" t="s">
        <v>26012</v>
      </c>
      <c r="J1330" s="22" t="s">
        <v>26037</v>
      </c>
      <c r="K1330" s="24">
        <v>2.7</v>
      </c>
      <c r="L1330" s="24">
        <v>2.7</v>
      </c>
    </row>
    <row r="1331" spans="1:12">
      <c r="A1331" s="22" t="s">
        <v>27433</v>
      </c>
      <c r="B1331" s="22" t="s">
        <v>26015</v>
      </c>
      <c r="C1331" s="22" t="s">
        <v>26007</v>
      </c>
      <c r="D1331" s="22" t="s">
        <v>26008</v>
      </c>
      <c r="E1331" s="22" t="s">
        <v>26141</v>
      </c>
      <c r="F1331" s="23">
        <v>5</v>
      </c>
      <c r="G1331" s="22" t="s">
        <v>26093</v>
      </c>
      <c r="H1331" s="22" t="s">
        <v>26011</v>
      </c>
      <c r="I1331" s="22" t="s">
        <v>26012</v>
      </c>
      <c r="J1331" s="22" t="s">
        <v>26062</v>
      </c>
      <c r="K1331" s="24">
        <v>2.2400000000000002</v>
      </c>
      <c r="L1331" s="24">
        <v>2.2400000000000002</v>
      </c>
    </row>
    <row r="1332" spans="1:12">
      <c r="A1332" s="22" t="s">
        <v>27434</v>
      </c>
      <c r="B1332" s="22" t="s">
        <v>26024</v>
      </c>
      <c r="C1332" s="22" t="s">
        <v>26007</v>
      </c>
      <c r="D1332" s="22" t="s">
        <v>26008</v>
      </c>
      <c r="E1332" s="22" t="s">
        <v>26032</v>
      </c>
      <c r="F1332" s="23">
        <v>5</v>
      </c>
      <c r="G1332" s="22" t="s">
        <v>26106</v>
      </c>
      <c r="H1332" s="22" t="s">
        <v>26011</v>
      </c>
      <c r="I1332" s="22" t="s">
        <v>26012</v>
      </c>
      <c r="J1332" s="22" t="s">
        <v>26026</v>
      </c>
      <c r="K1332" s="24">
        <v>2.5</v>
      </c>
      <c r="L1332" s="24">
        <v>2.5</v>
      </c>
    </row>
    <row r="1333" spans="1:12">
      <c r="A1333" s="22" t="s">
        <v>27435</v>
      </c>
      <c r="B1333" s="22" t="s">
        <v>26024</v>
      </c>
      <c r="C1333" s="22" t="s">
        <v>26007</v>
      </c>
      <c r="D1333" s="22" t="s">
        <v>26008</v>
      </c>
      <c r="E1333" s="22" t="s">
        <v>26056</v>
      </c>
      <c r="F1333" s="23">
        <v>5</v>
      </c>
      <c r="G1333" s="22" t="s">
        <v>26039</v>
      </c>
      <c r="H1333" s="22" t="s">
        <v>26011</v>
      </c>
      <c r="I1333" s="22" t="s">
        <v>26012</v>
      </c>
      <c r="J1333" s="22" t="s">
        <v>26068</v>
      </c>
      <c r="K1333" s="24">
        <v>3.7</v>
      </c>
      <c r="L1333" s="24">
        <v>3.7</v>
      </c>
    </row>
    <row r="1334" spans="1:12">
      <c r="A1334" s="22" t="s">
        <v>27436</v>
      </c>
      <c r="B1334" s="22" t="s">
        <v>26035</v>
      </c>
      <c r="C1334" s="22" t="s">
        <v>26007</v>
      </c>
      <c r="D1334" s="22" t="s">
        <v>26008</v>
      </c>
      <c r="E1334" s="22" t="s">
        <v>26047</v>
      </c>
      <c r="F1334" s="23">
        <v>5</v>
      </c>
      <c r="G1334" s="22" t="s">
        <v>26085</v>
      </c>
      <c r="H1334" s="22" t="s">
        <v>26011</v>
      </c>
      <c r="I1334" s="22" t="s">
        <v>26012</v>
      </c>
      <c r="J1334" s="22" t="s">
        <v>26111</v>
      </c>
      <c r="K1334" s="24">
        <v>2.71</v>
      </c>
      <c r="L1334" s="24">
        <v>2.71</v>
      </c>
    </row>
    <row r="1335" spans="1:12">
      <c r="A1335" s="22" t="s">
        <v>27437</v>
      </c>
      <c r="B1335" s="22" t="s">
        <v>26035</v>
      </c>
      <c r="C1335" s="22" t="s">
        <v>26007</v>
      </c>
      <c r="D1335" s="22" t="s">
        <v>26008</v>
      </c>
      <c r="E1335" s="22" t="s">
        <v>26021</v>
      </c>
      <c r="F1335" s="23">
        <v>5</v>
      </c>
      <c r="G1335" s="22" t="s">
        <v>26093</v>
      </c>
      <c r="H1335" s="22" t="s">
        <v>26011</v>
      </c>
      <c r="I1335" s="22" t="s">
        <v>26012</v>
      </c>
      <c r="J1335" s="22" t="s">
        <v>26742</v>
      </c>
      <c r="K1335" s="24">
        <v>2.85</v>
      </c>
      <c r="L1335" s="24">
        <v>2.85</v>
      </c>
    </row>
    <row r="1336" spans="1:12">
      <c r="A1336" s="22" t="s">
        <v>27438</v>
      </c>
      <c r="B1336" s="22" t="s">
        <v>26015</v>
      </c>
      <c r="C1336" s="22" t="s">
        <v>26007</v>
      </c>
      <c r="D1336" s="22" t="s">
        <v>26008</v>
      </c>
      <c r="E1336" s="22" t="s">
        <v>26089</v>
      </c>
      <c r="F1336" s="23">
        <v>5</v>
      </c>
      <c r="G1336" s="22" t="s">
        <v>26093</v>
      </c>
      <c r="H1336" s="22" t="s">
        <v>26011</v>
      </c>
      <c r="I1336" s="22" t="s">
        <v>26012</v>
      </c>
      <c r="J1336" s="22" t="s">
        <v>26111</v>
      </c>
      <c r="K1336" s="24">
        <v>3.41</v>
      </c>
      <c r="L1336" s="24">
        <v>3.17</v>
      </c>
    </row>
    <row r="1337" spans="1:12">
      <c r="A1337" s="22" t="s">
        <v>27439</v>
      </c>
      <c r="B1337" s="22" t="s">
        <v>26024</v>
      </c>
      <c r="C1337" s="22" t="s">
        <v>26007</v>
      </c>
      <c r="D1337" s="22" t="s">
        <v>26008</v>
      </c>
      <c r="E1337" s="22" t="s">
        <v>26056</v>
      </c>
      <c r="F1337" s="23">
        <v>5</v>
      </c>
      <c r="G1337" s="22" t="s">
        <v>26010</v>
      </c>
      <c r="H1337" s="22" t="s">
        <v>26011</v>
      </c>
      <c r="I1337" s="22" t="s">
        <v>26012</v>
      </c>
      <c r="J1337" s="22" t="s">
        <v>27440</v>
      </c>
      <c r="K1337" s="24">
        <v>2</v>
      </c>
      <c r="L1337" s="24">
        <v>2</v>
      </c>
    </row>
    <row r="1338" spans="1:12">
      <c r="A1338" s="22" t="s">
        <v>27441</v>
      </c>
      <c r="B1338" s="22" t="s">
        <v>26035</v>
      </c>
      <c r="C1338" s="22" t="s">
        <v>26007</v>
      </c>
      <c r="D1338" s="22" t="s">
        <v>26008</v>
      </c>
      <c r="E1338" s="22" t="s">
        <v>26113</v>
      </c>
      <c r="F1338" s="23">
        <v>5</v>
      </c>
      <c r="G1338" s="22" t="s">
        <v>26010</v>
      </c>
      <c r="H1338" s="22" t="s">
        <v>26011</v>
      </c>
      <c r="I1338" s="22" t="s">
        <v>26012</v>
      </c>
      <c r="J1338" s="22" t="s">
        <v>26054</v>
      </c>
      <c r="K1338" s="24">
        <v>3.8</v>
      </c>
      <c r="L1338" s="24">
        <v>3.8</v>
      </c>
    </row>
    <row r="1339" spans="1:12">
      <c r="A1339" s="22" t="s">
        <v>27442</v>
      </c>
      <c r="B1339" s="22" t="s">
        <v>26035</v>
      </c>
      <c r="C1339" s="22" t="s">
        <v>26007</v>
      </c>
      <c r="D1339" s="22" t="s">
        <v>26008</v>
      </c>
      <c r="E1339" s="22" t="s">
        <v>26119</v>
      </c>
      <c r="F1339" s="23">
        <v>5</v>
      </c>
      <c r="G1339" s="22" t="s">
        <v>26085</v>
      </c>
      <c r="H1339" s="22" t="s">
        <v>26011</v>
      </c>
      <c r="I1339" s="22" t="s">
        <v>26012</v>
      </c>
      <c r="J1339" s="22" t="s">
        <v>26054</v>
      </c>
      <c r="K1339" s="24">
        <v>3</v>
      </c>
      <c r="L1339" s="24">
        <v>3</v>
      </c>
    </row>
    <row r="1340" spans="1:12">
      <c r="A1340" s="22" t="s">
        <v>27443</v>
      </c>
      <c r="B1340" s="22" t="s">
        <v>26024</v>
      </c>
      <c r="C1340" s="22" t="s">
        <v>26007</v>
      </c>
      <c r="D1340" s="22" t="s">
        <v>26008</v>
      </c>
      <c r="E1340" s="22" t="s">
        <v>26084</v>
      </c>
      <c r="F1340" s="23">
        <v>5</v>
      </c>
      <c r="G1340" s="22" t="s">
        <v>26039</v>
      </c>
      <c r="H1340" s="22" t="s">
        <v>26011</v>
      </c>
      <c r="I1340" s="22" t="s">
        <v>26012</v>
      </c>
      <c r="J1340" s="22" t="s">
        <v>26111</v>
      </c>
      <c r="K1340" s="24">
        <v>3.45</v>
      </c>
      <c r="L1340" s="24">
        <v>3.45</v>
      </c>
    </row>
    <row r="1341" spans="1:12">
      <c r="A1341" s="22" t="s">
        <v>27444</v>
      </c>
      <c r="B1341" s="22" t="s">
        <v>26024</v>
      </c>
      <c r="C1341" s="22" t="s">
        <v>26007</v>
      </c>
      <c r="D1341" s="22" t="s">
        <v>26008</v>
      </c>
      <c r="E1341" s="22" t="s">
        <v>26041</v>
      </c>
      <c r="F1341" s="23">
        <v>5</v>
      </c>
      <c r="G1341" s="22" t="s">
        <v>26039</v>
      </c>
      <c r="H1341" s="22" t="s">
        <v>26011</v>
      </c>
      <c r="I1341" s="22" t="s">
        <v>26012</v>
      </c>
      <c r="J1341" s="22" t="s">
        <v>26344</v>
      </c>
      <c r="K1341" s="24">
        <v>3.67</v>
      </c>
      <c r="L1341" s="24">
        <v>3.67</v>
      </c>
    </row>
    <row r="1342" spans="1:12">
      <c r="A1342" s="22" t="s">
        <v>27445</v>
      </c>
      <c r="B1342" s="22" t="s">
        <v>26035</v>
      </c>
      <c r="C1342" s="22" t="s">
        <v>26007</v>
      </c>
      <c r="D1342" s="22" t="s">
        <v>26008</v>
      </c>
      <c r="E1342" s="22" t="s">
        <v>26084</v>
      </c>
      <c r="F1342" s="23">
        <v>5</v>
      </c>
      <c r="G1342" s="22" t="s">
        <v>26010</v>
      </c>
      <c r="H1342" s="22" t="s">
        <v>26134</v>
      </c>
      <c r="I1342" s="22" t="s">
        <v>26012</v>
      </c>
      <c r="J1342" s="22" t="s">
        <v>26049</v>
      </c>
      <c r="K1342" s="24">
        <v>4</v>
      </c>
      <c r="L1342" s="24">
        <v>4</v>
      </c>
    </row>
    <row r="1343" spans="1:12">
      <c r="A1343" s="22" t="s">
        <v>27446</v>
      </c>
      <c r="B1343" s="22" t="s">
        <v>26024</v>
      </c>
      <c r="C1343" s="22" t="s">
        <v>26007</v>
      </c>
      <c r="D1343" s="22" t="s">
        <v>26008</v>
      </c>
      <c r="E1343" s="22" t="s">
        <v>26080</v>
      </c>
      <c r="F1343" s="23">
        <v>5</v>
      </c>
      <c r="G1343" s="22" t="s">
        <v>26085</v>
      </c>
      <c r="H1343" s="22" t="s">
        <v>26011</v>
      </c>
      <c r="I1343" s="22" t="s">
        <v>26012</v>
      </c>
      <c r="J1343" s="22" t="s">
        <v>26013</v>
      </c>
      <c r="K1343" s="24">
        <v>2.77</v>
      </c>
      <c r="L1343" s="24">
        <v>2.77</v>
      </c>
    </row>
    <row r="1344" spans="1:12">
      <c r="A1344" s="22" t="s">
        <v>27447</v>
      </c>
      <c r="B1344" s="22" t="s">
        <v>26035</v>
      </c>
      <c r="C1344" s="22" t="s">
        <v>26007</v>
      </c>
      <c r="D1344" s="22" t="s">
        <v>26008</v>
      </c>
      <c r="E1344" s="22" t="s">
        <v>26047</v>
      </c>
      <c r="F1344" s="23">
        <v>5</v>
      </c>
      <c r="G1344" s="22" t="s">
        <v>26044</v>
      </c>
      <c r="H1344" s="22" t="s">
        <v>26011</v>
      </c>
      <c r="I1344" s="22" t="s">
        <v>26012</v>
      </c>
      <c r="J1344" s="22" t="s">
        <v>26013</v>
      </c>
      <c r="K1344" s="24">
        <v>2.6</v>
      </c>
      <c r="L1344" s="24">
        <v>2.6</v>
      </c>
    </row>
    <row r="1345" spans="1:12">
      <c r="A1345" s="22" t="s">
        <v>27448</v>
      </c>
      <c r="B1345" s="22" t="s">
        <v>26024</v>
      </c>
      <c r="C1345" s="22" t="s">
        <v>26007</v>
      </c>
      <c r="D1345" s="22" t="s">
        <v>26008</v>
      </c>
      <c r="E1345" s="22" t="s">
        <v>26089</v>
      </c>
      <c r="F1345" s="23">
        <v>5</v>
      </c>
      <c r="G1345" s="22" t="s">
        <v>26093</v>
      </c>
      <c r="H1345" s="22" t="s">
        <v>26011</v>
      </c>
      <c r="I1345" s="22" t="s">
        <v>26012</v>
      </c>
      <c r="J1345" s="22" t="s">
        <v>26026</v>
      </c>
      <c r="K1345" s="24">
        <v>2.35</v>
      </c>
      <c r="L1345" s="24">
        <v>2.35</v>
      </c>
    </row>
    <row r="1346" spans="1:12">
      <c r="A1346" s="22" t="s">
        <v>27449</v>
      </c>
      <c r="B1346" s="22" t="s">
        <v>26024</v>
      </c>
      <c r="C1346" s="22" t="s">
        <v>26007</v>
      </c>
      <c r="D1346" s="22" t="s">
        <v>26008</v>
      </c>
      <c r="E1346" s="22" t="s">
        <v>26141</v>
      </c>
      <c r="F1346" s="23">
        <v>5</v>
      </c>
      <c r="G1346" s="22" t="s">
        <v>26029</v>
      </c>
      <c r="H1346" s="22" t="s">
        <v>26011</v>
      </c>
      <c r="I1346" s="22" t="s">
        <v>26012</v>
      </c>
      <c r="J1346" s="22" t="s">
        <v>26068</v>
      </c>
      <c r="K1346" s="24">
        <v>2</v>
      </c>
      <c r="L1346" s="24">
        <v>2</v>
      </c>
    </row>
    <row r="1347" spans="1:12">
      <c r="A1347" s="22" t="s">
        <v>27450</v>
      </c>
      <c r="B1347" s="22" t="s">
        <v>26015</v>
      </c>
      <c r="C1347" s="22" t="s">
        <v>26007</v>
      </c>
      <c r="D1347" s="22" t="s">
        <v>26008</v>
      </c>
      <c r="E1347" s="22" t="s">
        <v>26141</v>
      </c>
      <c r="F1347" s="23">
        <v>5</v>
      </c>
      <c r="G1347" s="22" t="s">
        <v>26085</v>
      </c>
      <c r="H1347" s="22" t="s">
        <v>26011</v>
      </c>
      <c r="I1347" s="22" t="s">
        <v>26012</v>
      </c>
      <c r="J1347" s="22" t="s">
        <v>26068</v>
      </c>
      <c r="K1347" s="24">
        <v>2.93</v>
      </c>
      <c r="L1347" s="24">
        <v>2.93</v>
      </c>
    </row>
    <row r="1348" spans="1:12">
      <c r="A1348" s="22" t="s">
        <v>27451</v>
      </c>
      <c r="B1348" s="22" t="s">
        <v>26024</v>
      </c>
      <c r="C1348" s="22" t="s">
        <v>26007</v>
      </c>
      <c r="D1348" s="22" t="s">
        <v>26008</v>
      </c>
      <c r="E1348" s="22" t="s">
        <v>26073</v>
      </c>
      <c r="F1348" s="23">
        <v>5</v>
      </c>
      <c r="G1348" s="22" t="s">
        <v>26010</v>
      </c>
      <c r="H1348" s="22" t="s">
        <v>26011</v>
      </c>
      <c r="I1348" s="22" t="s">
        <v>26012</v>
      </c>
      <c r="J1348" s="22" t="s">
        <v>26054</v>
      </c>
      <c r="K1348" s="24">
        <v>3.42</v>
      </c>
      <c r="L1348" s="24">
        <v>3.42</v>
      </c>
    </row>
    <row r="1349" spans="1:12">
      <c r="A1349" s="22" t="s">
        <v>27452</v>
      </c>
      <c r="B1349" s="22" t="s">
        <v>26035</v>
      </c>
      <c r="C1349" s="22" t="s">
        <v>26007</v>
      </c>
      <c r="D1349" s="22" t="s">
        <v>26008</v>
      </c>
      <c r="E1349" s="22" t="s">
        <v>26047</v>
      </c>
      <c r="F1349" s="23">
        <v>5</v>
      </c>
      <c r="G1349" s="22" t="s">
        <v>26017</v>
      </c>
      <c r="H1349" s="22" t="s">
        <v>26011</v>
      </c>
      <c r="I1349" s="22" t="s">
        <v>26012</v>
      </c>
      <c r="J1349" s="22" t="s">
        <v>26054</v>
      </c>
      <c r="K1349" s="24">
        <v>0</v>
      </c>
      <c r="L1349" s="24">
        <v>0</v>
      </c>
    </row>
    <row r="1350" spans="1:12">
      <c r="A1350" s="22" t="s">
        <v>27453</v>
      </c>
      <c r="B1350" s="22" t="s">
        <v>26035</v>
      </c>
      <c r="C1350" s="22" t="s">
        <v>26007</v>
      </c>
      <c r="D1350" s="22" t="s">
        <v>26008</v>
      </c>
      <c r="E1350" s="22" t="s">
        <v>26246</v>
      </c>
      <c r="F1350" s="23">
        <v>5</v>
      </c>
      <c r="G1350" s="22" t="s">
        <v>26010</v>
      </c>
      <c r="H1350" s="22" t="s">
        <v>26011</v>
      </c>
      <c r="I1350" s="22" t="s">
        <v>26012</v>
      </c>
      <c r="J1350" s="22" t="s">
        <v>26018</v>
      </c>
      <c r="K1350" s="24">
        <v>3.5</v>
      </c>
      <c r="L1350" s="24">
        <v>3.5</v>
      </c>
    </row>
    <row r="1351" spans="1:12">
      <c r="A1351" s="22" t="s">
        <v>27454</v>
      </c>
      <c r="B1351" s="22" t="s">
        <v>26015</v>
      </c>
      <c r="C1351" s="22" t="s">
        <v>26007</v>
      </c>
      <c r="D1351" s="22" t="s">
        <v>26008</v>
      </c>
      <c r="E1351" s="22" t="s">
        <v>26141</v>
      </c>
      <c r="F1351" s="23">
        <v>5</v>
      </c>
      <c r="G1351" s="22" t="s">
        <v>26017</v>
      </c>
      <c r="H1351" s="22" t="s">
        <v>26011</v>
      </c>
      <c r="I1351" s="22" t="s">
        <v>26012</v>
      </c>
      <c r="J1351" s="22" t="s">
        <v>26022</v>
      </c>
      <c r="K1351" s="24">
        <v>0.35</v>
      </c>
      <c r="L1351" s="24">
        <v>0.35</v>
      </c>
    </row>
    <row r="1352" spans="1:12">
      <c r="A1352" s="22" t="s">
        <v>27455</v>
      </c>
      <c r="B1352" s="22" t="s">
        <v>26035</v>
      </c>
      <c r="C1352" s="22" t="s">
        <v>26007</v>
      </c>
      <c r="D1352" s="22" t="s">
        <v>26008</v>
      </c>
      <c r="E1352" s="22" t="s">
        <v>26098</v>
      </c>
      <c r="F1352" s="23">
        <v>5</v>
      </c>
      <c r="G1352" s="22" t="s">
        <v>26039</v>
      </c>
      <c r="H1352" s="22" t="s">
        <v>26011</v>
      </c>
      <c r="I1352" s="22" t="s">
        <v>26012</v>
      </c>
      <c r="J1352" s="22" t="s">
        <v>26013</v>
      </c>
      <c r="K1352" s="24">
        <v>3.04</v>
      </c>
      <c r="L1352" s="24">
        <v>3.04</v>
      </c>
    </row>
    <row r="1353" spans="1:12">
      <c r="A1353" s="22" t="s">
        <v>27456</v>
      </c>
      <c r="B1353" s="22" t="s">
        <v>26020</v>
      </c>
      <c r="C1353" s="22" t="s">
        <v>26007</v>
      </c>
      <c r="D1353" s="22" t="s">
        <v>26008</v>
      </c>
      <c r="E1353" s="22" t="s">
        <v>27457</v>
      </c>
      <c r="F1353" s="23">
        <v>5</v>
      </c>
      <c r="G1353" s="22" t="s">
        <v>26093</v>
      </c>
      <c r="H1353" s="22" t="s">
        <v>26011</v>
      </c>
      <c r="I1353" s="22" t="s">
        <v>26012</v>
      </c>
      <c r="J1353" s="22" t="s">
        <v>26054</v>
      </c>
      <c r="K1353" s="24">
        <v>1.55</v>
      </c>
      <c r="L1353" s="24">
        <v>1.55</v>
      </c>
    </row>
    <row r="1354" spans="1:12">
      <c r="A1354" s="22" t="s">
        <v>27458</v>
      </c>
      <c r="B1354" s="22" t="s">
        <v>26015</v>
      </c>
      <c r="C1354" s="22" t="s">
        <v>26007</v>
      </c>
      <c r="D1354" s="22" t="s">
        <v>26008</v>
      </c>
      <c r="E1354" s="22" t="s">
        <v>26043</v>
      </c>
      <c r="F1354" s="23">
        <v>5</v>
      </c>
      <c r="G1354" s="22" t="s">
        <v>26017</v>
      </c>
      <c r="H1354" s="22" t="s">
        <v>26011</v>
      </c>
      <c r="I1354" s="22" t="s">
        <v>26012</v>
      </c>
      <c r="J1354" s="22" t="s">
        <v>26054</v>
      </c>
      <c r="K1354" s="24">
        <v>1.1299999999999999</v>
      </c>
      <c r="L1354" s="24">
        <v>1.1299999999999999</v>
      </c>
    </row>
    <row r="1355" spans="1:12">
      <c r="A1355" s="22" t="s">
        <v>27459</v>
      </c>
      <c r="B1355" s="22" t="s">
        <v>26024</v>
      </c>
      <c r="C1355" s="22" t="s">
        <v>26007</v>
      </c>
      <c r="D1355" s="22" t="s">
        <v>26008</v>
      </c>
      <c r="E1355" s="22" t="s">
        <v>26032</v>
      </c>
      <c r="F1355" s="23">
        <v>5</v>
      </c>
      <c r="G1355" s="22" t="s">
        <v>26017</v>
      </c>
      <c r="H1355" s="22" t="s">
        <v>26011</v>
      </c>
      <c r="I1355" s="22" t="s">
        <v>26012</v>
      </c>
      <c r="J1355" s="22" t="s">
        <v>26054</v>
      </c>
      <c r="K1355" s="24">
        <v>1.35</v>
      </c>
      <c r="L1355" s="24">
        <v>1.35</v>
      </c>
    </row>
    <row r="1356" spans="1:12">
      <c r="A1356" s="22" t="s">
        <v>27460</v>
      </c>
      <c r="B1356" s="22" t="s">
        <v>26035</v>
      </c>
      <c r="C1356" s="22" t="s">
        <v>26007</v>
      </c>
      <c r="D1356" s="22" t="s">
        <v>26008</v>
      </c>
      <c r="E1356" s="22" t="s">
        <v>26009</v>
      </c>
      <c r="F1356" s="23">
        <v>5</v>
      </c>
      <c r="G1356" s="22" t="s">
        <v>26029</v>
      </c>
      <c r="H1356" s="22" t="s">
        <v>26011</v>
      </c>
      <c r="I1356" s="22" t="s">
        <v>26012</v>
      </c>
      <c r="J1356" s="22" t="s">
        <v>26013</v>
      </c>
      <c r="K1356" s="24">
        <v>2.41</v>
      </c>
      <c r="L1356" s="24">
        <v>1</v>
      </c>
    </row>
    <row r="1357" spans="1:12">
      <c r="A1357" s="22" t="s">
        <v>27461</v>
      </c>
      <c r="B1357" s="22" t="s">
        <v>26015</v>
      </c>
      <c r="C1357" s="22" t="s">
        <v>26007</v>
      </c>
      <c r="D1357" s="22" t="s">
        <v>26008</v>
      </c>
      <c r="E1357" s="22" t="s">
        <v>26089</v>
      </c>
      <c r="F1357" s="23">
        <v>5</v>
      </c>
      <c r="G1357" s="22" t="s">
        <v>26085</v>
      </c>
      <c r="H1357" s="22" t="s">
        <v>26011</v>
      </c>
      <c r="I1357" s="22" t="s">
        <v>26012</v>
      </c>
      <c r="J1357" s="22" t="s">
        <v>26147</v>
      </c>
      <c r="K1357" s="24">
        <v>2.85</v>
      </c>
      <c r="L1357" s="24">
        <v>2.85</v>
      </c>
    </row>
    <row r="1358" spans="1:12">
      <c r="A1358" s="22" t="s">
        <v>27462</v>
      </c>
      <c r="B1358" s="22" t="s">
        <v>26015</v>
      </c>
      <c r="C1358" s="22" t="s">
        <v>26007</v>
      </c>
      <c r="D1358" s="22" t="s">
        <v>26008</v>
      </c>
      <c r="E1358" s="22" t="s">
        <v>26025</v>
      </c>
      <c r="F1358" s="23">
        <v>5</v>
      </c>
      <c r="G1358" s="22" t="s">
        <v>26017</v>
      </c>
      <c r="H1358" s="22" t="s">
        <v>26011</v>
      </c>
      <c r="I1358" s="22" t="s">
        <v>26012</v>
      </c>
      <c r="J1358" s="22" t="s">
        <v>26101</v>
      </c>
      <c r="K1358" s="24">
        <v>1.44</v>
      </c>
      <c r="L1358" s="24">
        <v>1.44</v>
      </c>
    </row>
    <row r="1359" spans="1:12">
      <c r="A1359" s="22" t="s">
        <v>27463</v>
      </c>
      <c r="B1359" s="22" t="s">
        <v>26024</v>
      </c>
      <c r="C1359" s="22" t="s">
        <v>26007</v>
      </c>
      <c r="D1359" s="22" t="s">
        <v>26008</v>
      </c>
      <c r="E1359" s="22" t="s">
        <v>26047</v>
      </c>
      <c r="F1359" s="23">
        <v>5</v>
      </c>
      <c r="G1359" s="22" t="s">
        <v>26103</v>
      </c>
      <c r="H1359" s="22" t="s">
        <v>26104</v>
      </c>
      <c r="I1359" s="22" t="s">
        <v>26012</v>
      </c>
      <c r="J1359" s="22" t="s">
        <v>26101</v>
      </c>
      <c r="K1359" s="24">
        <v>2.04</v>
      </c>
      <c r="L1359" s="24">
        <v>2.04</v>
      </c>
    </row>
    <row r="1360" spans="1:12">
      <c r="A1360" s="22" t="s">
        <v>27464</v>
      </c>
      <c r="B1360" s="22" t="s">
        <v>26024</v>
      </c>
      <c r="C1360" s="22" t="s">
        <v>26007</v>
      </c>
      <c r="D1360" s="22" t="s">
        <v>26008</v>
      </c>
      <c r="E1360" s="22" t="s">
        <v>26056</v>
      </c>
      <c r="F1360" s="23">
        <v>5</v>
      </c>
      <c r="G1360" s="22" t="s">
        <v>26010</v>
      </c>
      <c r="H1360" s="22" t="s">
        <v>26011</v>
      </c>
      <c r="I1360" s="22" t="s">
        <v>26012</v>
      </c>
      <c r="J1360" s="22" t="s">
        <v>26147</v>
      </c>
      <c r="K1360" s="24">
        <v>2.71</v>
      </c>
      <c r="L1360" s="24">
        <v>2.71</v>
      </c>
    </row>
    <row r="1361" spans="1:12">
      <c r="A1361" s="22" t="s">
        <v>27465</v>
      </c>
      <c r="B1361" s="22" t="s">
        <v>26035</v>
      </c>
      <c r="C1361" s="22" t="s">
        <v>26007</v>
      </c>
      <c r="D1361" s="22" t="s">
        <v>26008</v>
      </c>
      <c r="E1361" s="22" t="s">
        <v>26089</v>
      </c>
      <c r="F1361" s="23">
        <v>5</v>
      </c>
      <c r="G1361" s="22" t="s">
        <v>26093</v>
      </c>
      <c r="H1361" s="22" t="s">
        <v>26011</v>
      </c>
      <c r="I1361" s="22" t="s">
        <v>26012</v>
      </c>
      <c r="J1361" s="22" t="s">
        <v>26051</v>
      </c>
      <c r="K1361" s="24">
        <v>2.5</v>
      </c>
      <c r="L1361" s="24">
        <v>2.5</v>
      </c>
    </row>
    <row r="1362" spans="1:12">
      <c r="A1362" s="22" t="s">
        <v>27466</v>
      </c>
      <c r="B1362" s="22" t="s">
        <v>26035</v>
      </c>
      <c r="C1362" s="22" t="s">
        <v>26007</v>
      </c>
      <c r="D1362" s="22" t="s">
        <v>26008</v>
      </c>
      <c r="E1362" s="22" t="s">
        <v>26084</v>
      </c>
      <c r="F1362" s="23">
        <v>5</v>
      </c>
      <c r="G1362" s="22" t="s">
        <v>26029</v>
      </c>
      <c r="H1362" s="22" t="s">
        <v>26011</v>
      </c>
      <c r="I1362" s="22" t="s">
        <v>26012</v>
      </c>
      <c r="J1362" s="22" t="s">
        <v>26026</v>
      </c>
      <c r="K1362" s="24">
        <v>2</v>
      </c>
      <c r="L1362" s="24">
        <v>2</v>
      </c>
    </row>
    <row r="1363" spans="1:12">
      <c r="A1363" s="22" t="s">
        <v>27467</v>
      </c>
      <c r="B1363" s="22" t="s">
        <v>26035</v>
      </c>
      <c r="C1363" s="22" t="s">
        <v>26007</v>
      </c>
      <c r="D1363" s="22" t="s">
        <v>26008</v>
      </c>
      <c r="E1363" s="22" t="s">
        <v>26293</v>
      </c>
      <c r="F1363" s="23">
        <v>5</v>
      </c>
      <c r="G1363" s="22" t="s">
        <v>26010</v>
      </c>
      <c r="H1363" s="22" t="s">
        <v>26011</v>
      </c>
      <c r="I1363" s="22" t="s">
        <v>26012</v>
      </c>
      <c r="J1363" s="22" t="s">
        <v>26149</v>
      </c>
      <c r="K1363" s="24">
        <v>3.5</v>
      </c>
      <c r="L1363" s="24">
        <v>3.5</v>
      </c>
    </row>
    <row r="1364" spans="1:12">
      <c r="A1364" s="22" t="s">
        <v>27468</v>
      </c>
      <c r="B1364" s="22" t="s">
        <v>26006</v>
      </c>
      <c r="C1364" s="22" t="s">
        <v>26007</v>
      </c>
      <c r="D1364" s="22" t="s">
        <v>26008</v>
      </c>
      <c r="E1364" s="22" t="s">
        <v>26043</v>
      </c>
      <c r="F1364" s="23">
        <v>5</v>
      </c>
      <c r="G1364" s="22" t="s">
        <v>26085</v>
      </c>
      <c r="H1364" s="22" t="s">
        <v>26011</v>
      </c>
      <c r="I1364" s="22" t="s">
        <v>26012</v>
      </c>
      <c r="J1364" s="22" t="s">
        <v>26049</v>
      </c>
      <c r="K1364" s="24">
        <v>2.74</v>
      </c>
      <c r="L1364" s="24">
        <v>2.74</v>
      </c>
    </row>
    <row r="1365" spans="1:12">
      <c r="A1365" s="22" t="s">
        <v>27469</v>
      </c>
      <c r="B1365" s="22" t="s">
        <v>26015</v>
      </c>
      <c r="C1365" s="22" t="s">
        <v>26007</v>
      </c>
      <c r="D1365" s="22" t="s">
        <v>26008</v>
      </c>
      <c r="E1365" s="22" t="s">
        <v>26028</v>
      </c>
      <c r="F1365" s="23">
        <v>5</v>
      </c>
      <c r="G1365" s="22" t="s">
        <v>26076</v>
      </c>
      <c r="H1365" s="22" t="s">
        <v>26011</v>
      </c>
      <c r="I1365" s="22" t="s">
        <v>26012</v>
      </c>
      <c r="J1365" s="22" t="s">
        <v>26049</v>
      </c>
      <c r="K1365" s="24">
        <v>2.87</v>
      </c>
      <c r="L1365" s="24">
        <v>2.87</v>
      </c>
    </row>
    <row r="1366" spans="1:12">
      <c r="A1366" s="22" t="s">
        <v>27470</v>
      </c>
      <c r="B1366" s="22" t="s">
        <v>26024</v>
      </c>
      <c r="C1366" s="22" t="s">
        <v>26007</v>
      </c>
      <c r="D1366" s="22" t="s">
        <v>26008</v>
      </c>
      <c r="E1366" s="22" t="s">
        <v>26009</v>
      </c>
      <c r="F1366" s="23">
        <v>5</v>
      </c>
      <c r="G1366" s="22" t="s">
        <v>26048</v>
      </c>
      <c r="H1366" s="22" t="s">
        <v>26011</v>
      </c>
      <c r="I1366" s="22" t="s">
        <v>26012</v>
      </c>
      <c r="J1366" s="22" t="s">
        <v>26054</v>
      </c>
      <c r="K1366" s="24">
        <v>2.81</v>
      </c>
      <c r="L1366" s="24">
        <v>2.81</v>
      </c>
    </row>
    <row r="1367" spans="1:12">
      <c r="A1367" s="22" t="s">
        <v>27471</v>
      </c>
      <c r="B1367" s="22" t="s">
        <v>26035</v>
      </c>
      <c r="C1367" s="22" t="s">
        <v>26007</v>
      </c>
      <c r="D1367" s="22" t="s">
        <v>26008</v>
      </c>
      <c r="E1367" s="22" t="s">
        <v>26047</v>
      </c>
      <c r="F1367" s="23">
        <v>5</v>
      </c>
      <c r="G1367" s="22" t="s">
        <v>26017</v>
      </c>
      <c r="H1367" s="22" t="s">
        <v>26011</v>
      </c>
      <c r="I1367" s="22" t="s">
        <v>26012</v>
      </c>
      <c r="J1367" s="22" t="s">
        <v>26054</v>
      </c>
      <c r="K1367" s="24">
        <v>3</v>
      </c>
      <c r="L1367" s="24">
        <v>3</v>
      </c>
    </row>
    <row r="1368" spans="1:12">
      <c r="A1368" s="22" t="s">
        <v>27472</v>
      </c>
      <c r="B1368" s="22" t="s">
        <v>26035</v>
      </c>
      <c r="C1368" s="22" t="s">
        <v>26007</v>
      </c>
      <c r="D1368" s="22" t="s">
        <v>26008</v>
      </c>
      <c r="E1368" s="22" t="s">
        <v>26176</v>
      </c>
      <c r="F1368" s="23">
        <v>5</v>
      </c>
      <c r="G1368" s="22" t="s">
        <v>26029</v>
      </c>
      <c r="H1368" s="22" t="s">
        <v>26011</v>
      </c>
      <c r="I1368" s="22" t="s">
        <v>26012</v>
      </c>
      <c r="J1368" s="22" t="s">
        <v>26120</v>
      </c>
      <c r="K1368" s="24">
        <v>2</v>
      </c>
      <c r="L1368" s="24">
        <v>2</v>
      </c>
    </row>
    <row r="1369" spans="1:12">
      <c r="A1369" s="22" t="s">
        <v>27473</v>
      </c>
      <c r="B1369" s="22" t="s">
        <v>26035</v>
      </c>
      <c r="C1369" s="22" t="s">
        <v>26007</v>
      </c>
      <c r="D1369" s="22" t="s">
        <v>26008</v>
      </c>
      <c r="E1369" s="22" t="s">
        <v>26056</v>
      </c>
      <c r="F1369" s="23">
        <v>5</v>
      </c>
      <c r="G1369" s="22" t="s">
        <v>26017</v>
      </c>
      <c r="H1369" s="22" t="s">
        <v>26011</v>
      </c>
      <c r="I1369" s="22" t="s">
        <v>26012</v>
      </c>
      <c r="J1369" s="22" t="s">
        <v>26099</v>
      </c>
      <c r="K1369" s="24">
        <v>2.23</v>
      </c>
      <c r="L1369" s="24">
        <v>0</v>
      </c>
    </row>
    <row r="1370" spans="1:12">
      <c r="A1370" s="22" t="s">
        <v>27474</v>
      </c>
      <c r="B1370" s="22" t="s">
        <v>26035</v>
      </c>
      <c r="C1370" s="22" t="s">
        <v>26007</v>
      </c>
      <c r="D1370" s="22" t="s">
        <v>26008</v>
      </c>
      <c r="E1370" s="22" t="s">
        <v>26084</v>
      </c>
      <c r="F1370" s="23">
        <v>5</v>
      </c>
      <c r="G1370" s="22" t="s">
        <v>26048</v>
      </c>
      <c r="H1370" s="22" t="s">
        <v>26011</v>
      </c>
      <c r="I1370" s="22" t="s">
        <v>26012</v>
      </c>
      <c r="J1370" s="22" t="s">
        <v>26101</v>
      </c>
      <c r="K1370" s="24">
        <v>2.82</v>
      </c>
      <c r="L1370" s="24">
        <v>2.82</v>
      </c>
    </row>
    <row r="1371" spans="1:12">
      <c r="A1371" s="22" t="s">
        <v>27475</v>
      </c>
      <c r="B1371" s="22" t="s">
        <v>26015</v>
      </c>
      <c r="C1371" s="22" t="s">
        <v>26007</v>
      </c>
      <c r="D1371" s="22" t="s">
        <v>26008</v>
      </c>
      <c r="E1371" s="22" t="s">
        <v>26028</v>
      </c>
      <c r="F1371" s="23">
        <v>5</v>
      </c>
      <c r="G1371" s="22" t="s">
        <v>26029</v>
      </c>
      <c r="H1371" s="22" t="s">
        <v>26011</v>
      </c>
      <c r="I1371" s="22" t="s">
        <v>26012</v>
      </c>
      <c r="J1371" s="22" t="s">
        <v>26794</v>
      </c>
      <c r="K1371" s="24">
        <v>2.7</v>
      </c>
      <c r="L1371" s="24">
        <v>2.7</v>
      </c>
    </row>
    <row r="1372" spans="1:12">
      <c r="A1372" s="22" t="s">
        <v>27476</v>
      </c>
      <c r="B1372" s="22" t="s">
        <v>26024</v>
      </c>
      <c r="C1372" s="22" t="s">
        <v>26007</v>
      </c>
      <c r="D1372" s="22" t="s">
        <v>26008</v>
      </c>
      <c r="E1372" s="22" t="s">
        <v>26028</v>
      </c>
      <c r="F1372" s="23">
        <v>5</v>
      </c>
      <c r="G1372" s="22" t="s">
        <v>26044</v>
      </c>
      <c r="H1372" s="22" t="s">
        <v>26011</v>
      </c>
      <c r="I1372" s="22" t="s">
        <v>26012</v>
      </c>
      <c r="J1372" s="22" t="s">
        <v>26794</v>
      </c>
      <c r="K1372" s="24">
        <v>3</v>
      </c>
      <c r="L1372" s="24">
        <v>3</v>
      </c>
    </row>
    <row r="1373" spans="1:12">
      <c r="A1373" s="22" t="s">
        <v>27477</v>
      </c>
      <c r="B1373" s="22" t="s">
        <v>26015</v>
      </c>
      <c r="C1373" s="22" t="s">
        <v>26007</v>
      </c>
      <c r="D1373" s="22" t="s">
        <v>26008</v>
      </c>
      <c r="E1373" s="22" t="s">
        <v>26047</v>
      </c>
      <c r="F1373" s="23">
        <v>5</v>
      </c>
      <c r="G1373" s="22" t="s">
        <v>26093</v>
      </c>
      <c r="H1373" s="22" t="s">
        <v>26011</v>
      </c>
      <c r="I1373" s="22" t="s">
        <v>26012</v>
      </c>
      <c r="J1373" s="22" t="s">
        <v>26013</v>
      </c>
      <c r="K1373" s="24">
        <v>2.68</v>
      </c>
      <c r="L1373" s="24">
        <v>2.68</v>
      </c>
    </row>
    <row r="1374" spans="1:12">
      <c r="A1374" s="22" t="s">
        <v>27478</v>
      </c>
      <c r="B1374" s="22" t="s">
        <v>26035</v>
      </c>
      <c r="C1374" s="22" t="s">
        <v>26007</v>
      </c>
      <c r="D1374" s="22" t="s">
        <v>26008</v>
      </c>
      <c r="E1374" s="22" t="s">
        <v>26246</v>
      </c>
      <c r="F1374" s="23">
        <v>5</v>
      </c>
      <c r="G1374" s="22" t="s">
        <v>26017</v>
      </c>
      <c r="H1374" s="22" t="s">
        <v>26011</v>
      </c>
      <c r="I1374" s="22" t="s">
        <v>26012</v>
      </c>
      <c r="J1374" s="22" t="s">
        <v>26013</v>
      </c>
      <c r="K1374" s="24">
        <v>3.35</v>
      </c>
      <c r="L1374" s="24">
        <v>3.35</v>
      </c>
    </row>
    <row r="1375" spans="1:12">
      <c r="A1375" s="22" t="s">
        <v>27479</v>
      </c>
      <c r="B1375" s="22" t="s">
        <v>26035</v>
      </c>
      <c r="C1375" s="22" t="s">
        <v>26007</v>
      </c>
      <c r="D1375" s="22" t="s">
        <v>26008</v>
      </c>
      <c r="E1375" s="22" t="s">
        <v>26096</v>
      </c>
      <c r="F1375" s="23">
        <v>5</v>
      </c>
      <c r="G1375" s="22" t="s">
        <v>26029</v>
      </c>
      <c r="H1375" s="22" t="s">
        <v>26011</v>
      </c>
      <c r="I1375" s="22" t="s">
        <v>26012</v>
      </c>
      <c r="J1375" s="22" t="s">
        <v>26054</v>
      </c>
      <c r="K1375" s="24">
        <v>2</v>
      </c>
      <c r="L1375" s="24">
        <v>2</v>
      </c>
    </row>
    <row r="1376" spans="1:12">
      <c r="A1376" s="22" t="s">
        <v>27480</v>
      </c>
      <c r="B1376" s="22" t="s">
        <v>26024</v>
      </c>
      <c r="C1376" s="22" t="s">
        <v>26007</v>
      </c>
      <c r="D1376" s="22" t="s">
        <v>26008</v>
      </c>
      <c r="E1376" s="22" t="s">
        <v>26056</v>
      </c>
      <c r="F1376" s="23">
        <v>5</v>
      </c>
      <c r="G1376" s="22" t="s">
        <v>26039</v>
      </c>
      <c r="H1376" s="22" t="s">
        <v>26011</v>
      </c>
      <c r="I1376" s="22" t="s">
        <v>26012</v>
      </c>
      <c r="J1376" s="22" t="s">
        <v>26111</v>
      </c>
      <c r="K1376" s="24">
        <v>2.6</v>
      </c>
      <c r="L1376" s="24">
        <v>2.6</v>
      </c>
    </row>
    <row r="1377" spans="1:12">
      <c r="A1377" s="22" t="s">
        <v>27481</v>
      </c>
      <c r="B1377" s="22" t="s">
        <v>26035</v>
      </c>
      <c r="C1377" s="22" t="s">
        <v>26007</v>
      </c>
      <c r="D1377" s="22" t="s">
        <v>26008</v>
      </c>
      <c r="E1377" s="22" t="s">
        <v>26113</v>
      </c>
      <c r="F1377" s="23">
        <v>5</v>
      </c>
      <c r="G1377" s="22" t="s">
        <v>26085</v>
      </c>
      <c r="H1377" s="22" t="s">
        <v>26011</v>
      </c>
      <c r="I1377" s="22" t="s">
        <v>26012</v>
      </c>
      <c r="J1377" s="22" t="s">
        <v>26013</v>
      </c>
      <c r="K1377" s="24">
        <v>3.2</v>
      </c>
      <c r="L1377" s="24">
        <v>3.2</v>
      </c>
    </row>
    <row r="1378" spans="1:12">
      <c r="A1378" s="22" t="s">
        <v>27482</v>
      </c>
      <c r="B1378" s="22" t="s">
        <v>26035</v>
      </c>
      <c r="C1378" s="22" t="s">
        <v>26007</v>
      </c>
      <c r="D1378" s="22" t="s">
        <v>26008</v>
      </c>
      <c r="E1378" s="22" t="s">
        <v>26009</v>
      </c>
      <c r="F1378" s="23">
        <v>5</v>
      </c>
      <c r="G1378" s="22" t="s">
        <v>26085</v>
      </c>
      <c r="H1378" s="22" t="s">
        <v>26011</v>
      </c>
      <c r="I1378" s="22" t="s">
        <v>26012</v>
      </c>
      <c r="J1378" s="22" t="s">
        <v>26037</v>
      </c>
      <c r="K1378" s="24">
        <v>2.5</v>
      </c>
      <c r="L1378" s="24">
        <v>2.5</v>
      </c>
    </row>
    <row r="1379" spans="1:12">
      <c r="A1379" s="22" t="s">
        <v>27483</v>
      </c>
      <c r="B1379" s="22" t="s">
        <v>26015</v>
      </c>
      <c r="C1379" s="22" t="s">
        <v>26007</v>
      </c>
      <c r="D1379" s="22" t="s">
        <v>26008</v>
      </c>
      <c r="E1379" s="22" t="s">
        <v>26016</v>
      </c>
      <c r="F1379" s="23">
        <v>5</v>
      </c>
      <c r="G1379" s="22" t="s">
        <v>26085</v>
      </c>
      <c r="H1379" s="22" t="s">
        <v>26011</v>
      </c>
      <c r="I1379" s="22" t="s">
        <v>26012</v>
      </c>
      <c r="J1379" s="22" t="s">
        <v>26054</v>
      </c>
      <c r="K1379" s="24">
        <v>2.56</v>
      </c>
      <c r="L1379" s="24">
        <v>2.9</v>
      </c>
    </row>
    <row r="1380" spans="1:12">
      <c r="A1380" s="22" t="s">
        <v>27484</v>
      </c>
      <c r="B1380" s="22" t="s">
        <v>26015</v>
      </c>
      <c r="C1380" s="22" t="s">
        <v>26007</v>
      </c>
      <c r="D1380" s="22" t="s">
        <v>26008</v>
      </c>
      <c r="E1380" s="22" t="s">
        <v>26089</v>
      </c>
      <c r="F1380" s="23">
        <v>5</v>
      </c>
      <c r="G1380" s="22" t="s">
        <v>26048</v>
      </c>
      <c r="H1380" s="22" t="s">
        <v>26011</v>
      </c>
      <c r="I1380" s="22" t="s">
        <v>26012</v>
      </c>
      <c r="J1380" s="22" t="s">
        <v>26049</v>
      </c>
      <c r="K1380" s="24">
        <v>3.15</v>
      </c>
      <c r="L1380" s="24">
        <v>3.15</v>
      </c>
    </row>
    <row r="1381" spans="1:12">
      <c r="A1381" s="22" t="s">
        <v>27485</v>
      </c>
      <c r="B1381" s="22" t="s">
        <v>26006</v>
      </c>
      <c r="C1381" s="22" t="s">
        <v>26007</v>
      </c>
      <c r="D1381" s="22" t="s">
        <v>26008</v>
      </c>
      <c r="E1381" s="22" t="s">
        <v>26009</v>
      </c>
      <c r="F1381" s="23">
        <v>5</v>
      </c>
      <c r="G1381" s="22" t="s">
        <v>26085</v>
      </c>
      <c r="H1381" s="22" t="s">
        <v>26011</v>
      </c>
      <c r="I1381" s="22" t="s">
        <v>26012</v>
      </c>
      <c r="J1381" s="22" t="s">
        <v>26154</v>
      </c>
      <c r="K1381" s="24">
        <v>2.2000000000000002</v>
      </c>
      <c r="L1381" s="24">
        <v>2.2000000000000002</v>
      </c>
    </row>
    <row r="1382" spans="1:12">
      <c r="A1382" s="22" t="s">
        <v>27486</v>
      </c>
      <c r="B1382" s="22" t="s">
        <v>26020</v>
      </c>
      <c r="C1382" s="22" t="s">
        <v>26007</v>
      </c>
      <c r="D1382" s="22" t="s">
        <v>26008</v>
      </c>
      <c r="E1382" s="22" t="s">
        <v>26096</v>
      </c>
      <c r="F1382" s="23">
        <v>5</v>
      </c>
      <c r="G1382" s="22" t="s">
        <v>26017</v>
      </c>
      <c r="H1382" s="22" t="s">
        <v>26011</v>
      </c>
      <c r="I1382" s="22" t="s">
        <v>26012</v>
      </c>
      <c r="J1382" s="22" t="s">
        <v>26154</v>
      </c>
      <c r="K1382" s="24">
        <v>2.35</v>
      </c>
      <c r="L1382" s="24">
        <v>2.35</v>
      </c>
    </row>
    <row r="1383" spans="1:12">
      <c r="A1383" s="22" t="s">
        <v>27487</v>
      </c>
      <c r="B1383" s="22" t="s">
        <v>26015</v>
      </c>
      <c r="C1383" s="22" t="s">
        <v>26007</v>
      </c>
      <c r="D1383" s="22" t="s">
        <v>26008</v>
      </c>
      <c r="E1383" s="22" t="s">
        <v>26025</v>
      </c>
      <c r="F1383" s="23">
        <v>5</v>
      </c>
      <c r="G1383" s="22" t="s">
        <v>26017</v>
      </c>
      <c r="H1383" s="22" t="s">
        <v>26011</v>
      </c>
      <c r="I1383" s="22" t="s">
        <v>26012</v>
      </c>
      <c r="J1383" s="22" t="s">
        <v>26154</v>
      </c>
      <c r="K1383" s="24">
        <v>3.35</v>
      </c>
      <c r="L1383" s="24">
        <v>3.35</v>
      </c>
    </row>
    <row r="1384" spans="1:12">
      <c r="A1384" s="22" t="s">
        <v>27488</v>
      </c>
      <c r="B1384" s="22" t="s">
        <v>26024</v>
      </c>
      <c r="C1384" s="22" t="s">
        <v>26007</v>
      </c>
      <c r="D1384" s="22" t="s">
        <v>26008</v>
      </c>
      <c r="E1384" s="22" t="s">
        <v>26084</v>
      </c>
      <c r="F1384" s="23">
        <v>5</v>
      </c>
      <c r="G1384" s="22" t="s">
        <v>26048</v>
      </c>
      <c r="H1384" s="22" t="s">
        <v>26011</v>
      </c>
      <c r="I1384" s="22" t="s">
        <v>26012</v>
      </c>
      <c r="J1384" s="22" t="s">
        <v>26045</v>
      </c>
      <c r="K1384" s="24">
        <v>3.75</v>
      </c>
      <c r="L1384" s="24">
        <v>3.75</v>
      </c>
    </row>
    <row r="1385" spans="1:12">
      <c r="A1385" s="22" t="s">
        <v>27489</v>
      </c>
      <c r="B1385" s="22" t="s">
        <v>26024</v>
      </c>
      <c r="C1385" s="22" t="s">
        <v>26007</v>
      </c>
      <c r="D1385" s="22" t="s">
        <v>26008</v>
      </c>
      <c r="E1385" s="22" t="s">
        <v>26028</v>
      </c>
      <c r="F1385" s="23">
        <v>5</v>
      </c>
      <c r="G1385" s="22" t="s">
        <v>26103</v>
      </c>
      <c r="H1385" s="22" t="s">
        <v>26104</v>
      </c>
      <c r="I1385" s="22" t="s">
        <v>26012</v>
      </c>
      <c r="J1385" s="22" t="s">
        <v>26147</v>
      </c>
      <c r="K1385" s="24">
        <v>0</v>
      </c>
      <c r="L1385" s="24">
        <v>0</v>
      </c>
    </row>
    <row r="1386" spans="1:12">
      <c r="A1386" s="22" t="s">
        <v>27490</v>
      </c>
      <c r="B1386" s="22" t="s">
        <v>26035</v>
      </c>
      <c r="C1386" s="22" t="s">
        <v>26007</v>
      </c>
      <c r="D1386" s="22" t="s">
        <v>26008</v>
      </c>
      <c r="E1386" s="22" t="s">
        <v>26176</v>
      </c>
      <c r="F1386" s="23">
        <v>5</v>
      </c>
      <c r="G1386" s="22" t="s">
        <v>26017</v>
      </c>
      <c r="H1386" s="22" t="s">
        <v>26011</v>
      </c>
      <c r="I1386" s="22" t="s">
        <v>26012</v>
      </c>
      <c r="J1386" s="22" t="s">
        <v>26147</v>
      </c>
      <c r="K1386" s="24">
        <v>0</v>
      </c>
      <c r="L1386" s="24">
        <v>0</v>
      </c>
    </row>
    <row r="1387" spans="1:12">
      <c r="A1387" s="22" t="s">
        <v>27491</v>
      </c>
      <c r="B1387" s="22" t="s">
        <v>26024</v>
      </c>
      <c r="C1387" s="22" t="s">
        <v>26007</v>
      </c>
      <c r="D1387" s="22" t="s">
        <v>26008</v>
      </c>
      <c r="E1387" s="22" t="s">
        <v>26043</v>
      </c>
      <c r="F1387" s="23">
        <v>5</v>
      </c>
      <c r="G1387" s="22" t="s">
        <v>26010</v>
      </c>
      <c r="H1387" s="22" t="s">
        <v>26011</v>
      </c>
      <c r="I1387" s="22" t="s">
        <v>26012</v>
      </c>
      <c r="J1387" s="22" t="s">
        <v>26147</v>
      </c>
      <c r="K1387" s="24">
        <v>4</v>
      </c>
      <c r="L1387" s="24">
        <v>4</v>
      </c>
    </row>
    <row r="1388" spans="1:12">
      <c r="A1388" s="22" t="s">
        <v>27492</v>
      </c>
      <c r="B1388" s="22" t="s">
        <v>26015</v>
      </c>
      <c r="C1388" s="22" t="s">
        <v>26007</v>
      </c>
      <c r="D1388" s="22" t="s">
        <v>26008</v>
      </c>
      <c r="E1388" s="22" t="s">
        <v>26043</v>
      </c>
      <c r="F1388" s="23">
        <v>5</v>
      </c>
      <c r="G1388" s="22" t="s">
        <v>26085</v>
      </c>
      <c r="H1388" s="22" t="s">
        <v>26011</v>
      </c>
      <c r="I1388" s="22" t="s">
        <v>26012</v>
      </c>
      <c r="J1388" s="22" t="s">
        <v>26026</v>
      </c>
      <c r="K1388" s="24">
        <v>1.89</v>
      </c>
      <c r="L1388" s="24">
        <v>1.89</v>
      </c>
    </row>
    <row r="1389" spans="1:12">
      <c r="A1389" s="22" t="s">
        <v>27493</v>
      </c>
      <c r="B1389" s="22" t="s">
        <v>26015</v>
      </c>
      <c r="C1389" s="22" t="s">
        <v>26007</v>
      </c>
      <c r="D1389" s="22" t="s">
        <v>26008</v>
      </c>
      <c r="E1389" s="22" t="s">
        <v>26080</v>
      </c>
      <c r="F1389" s="23">
        <v>5</v>
      </c>
      <c r="G1389" s="22" t="s">
        <v>26017</v>
      </c>
      <c r="H1389" s="22" t="s">
        <v>26011</v>
      </c>
      <c r="I1389" s="22" t="s">
        <v>26012</v>
      </c>
      <c r="J1389" s="22" t="s">
        <v>26013</v>
      </c>
      <c r="K1389" s="24">
        <v>0.91</v>
      </c>
      <c r="L1389" s="24">
        <v>0.91</v>
      </c>
    </row>
    <row r="1390" spans="1:12">
      <c r="A1390" s="22" t="s">
        <v>27494</v>
      </c>
      <c r="B1390" s="22" t="s">
        <v>26024</v>
      </c>
      <c r="C1390" s="22" t="s">
        <v>26007</v>
      </c>
      <c r="D1390" s="22" t="s">
        <v>26008</v>
      </c>
      <c r="E1390" s="22" t="s">
        <v>26025</v>
      </c>
      <c r="F1390" s="23">
        <v>5</v>
      </c>
      <c r="G1390" s="22" t="s">
        <v>26044</v>
      </c>
      <c r="H1390" s="22" t="s">
        <v>26011</v>
      </c>
      <c r="I1390" s="22" t="s">
        <v>26012</v>
      </c>
      <c r="J1390" s="22" t="s">
        <v>26013</v>
      </c>
      <c r="K1390" s="24">
        <v>0.96</v>
      </c>
      <c r="L1390" s="24">
        <v>0.96</v>
      </c>
    </row>
    <row r="1391" spans="1:12">
      <c r="A1391" s="22" t="s">
        <v>27495</v>
      </c>
      <c r="B1391" s="22" t="s">
        <v>26035</v>
      </c>
      <c r="C1391" s="22" t="s">
        <v>26007</v>
      </c>
      <c r="D1391" s="22" t="s">
        <v>26008</v>
      </c>
      <c r="E1391" s="22" t="s">
        <v>26141</v>
      </c>
      <c r="F1391" s="23">
        <v>5</v>
      </c>
      <c r="G1391" s="22" t="s">
        <v>26010</v>
      </c>
      <c r="H1391" s="22" t="s">
        <v>26011</v>
      </c>
      <c r="I1391" s="22" t="s">
        <v>26012</v>
      </c>
      <c r="J1391" s="22" t="s">
        <v>26120</v>
      </c>
      <c r="K1391" s="24">
        <v>4</v>
      </c>
      <c r="L1391" s="24">
        <v>4</v>
      </c>
    </row>
    <row r="1392" spans="1:12">
      <c r="A1392" s="22" t="s">
        <v>27496</v>
      </c>
      <c r="B1392" s="22" t="s">
        <v>26024</v>
      </c>
      <c r="C1392" s="22" t="s">
        <v>26007</v>
      </c>
      <c r="D1392" s="22" t="s">
        <v>26008</v>
      </c>
      <c r="E1392" s="22" t="s">
        <v>26016</v>
      </c>
      <c r="F1392" s="23">
        <v>5</v>
      </c>
      <c r="G1392" s="22" t="s">
        <v>26048</v>
      </c>
      <c r="H1392" s="22" t="s">
        <v>26011</v>
      </c>
      <c r="I1392" s="22" t="s">
        <v>26012</v>
      </c>
      <c r="J1392" s="22" t="s">
        <v>26062</v>
      </c>
      <c r="K1392" s="24">
        <v>2.15</v>
      </c>
      <c r="L1392" s="24">
        <v>2.15</v>
      </c>
    </row>
    <row r="1393" spans="1:12">
      <c r="A1393" s="22" t="s">
        <v>27497</v>
      </c>
      <c r="B1393" s="22" t="s">
        <v>26024</v>
      </c>
      <c r="C1393" s="22" t="s">
        <v>26007</v>
      </c>
      <c r="D1393" s="22" t="s">
        <v>26008</v>
      </c>
      <c r="E1393" s="22" t="s">
        <v>26056</v>
      </c>
      <c r="F1393" s="23">
        <v>5</v>
      </c>
      <c r="G1393" s="22" t="s">
        <v>26048</v>
      </c>
      <c r="H1393" s="22" t="s">
        <v>26011</v>
      </c>
      <c r="I1393" s="22" t="s">
        <v>26012</v>
      </c>
      <c r="J1393" s="22" t="s">
        <v>26026</v>
      </c>
      <c r="K1393" s="24">
        <v>3</v>
      </c>
      <c r="L1393" s="24">
        <v>3</v>
      </c>
    </row>
    <row r="1394" spans="1:12">
      <c r="A1394" s="22" t="s">
        <v>27498</v>
      </c>
      <c r="B1394" s="22" t="s">
        <v>26035</v>
      </c>
      <c r="C1394" s="22" t="s">
        <v>26007</v>
      </c>
      <c r="D1394" s="22" t="s">
        <v>26008</v>
      </c>
      <c r="E1394" s="22" t="s">
        <v>26043</v>
      </c>
      <c r="F1394" s="23">
        <v>5</v>
      </c>
      <c r="G1394" s="22" t="s">
        <v>26093</v>
      </c>
      <c r="H1394" s="22" t="s">
        <v>26011</v>
      </c>
      <c r="I1394" s="22" t="s">
        <v>26012</v>
      </c>
      <c r="J1394" s="22" t="s">
        <v>26054</v>
      </c>
      <c r="K1394" s="24">
        <v>2.35</v>
      </c>
      <c r="L1394" s="24">
        <v>2.35</v>
      </c>
    </row>
    <row r="1395" spans="1:12">
      <c r="A1395" s="22" t="s">
        <v>27499</v>
      </c>
      <c r="B1395" s="22" t="s">
        <v>26035</v>
      </c>
      <c r="C1395" s="22" t="s">
        <v>26007</v>
      </c>
      <c r="D1395" s="22" t="s">
        <v>26008</v>
      </c>
      <c r="E1395" s="22" t="s">
        <v>26073</v>
      </c>
      <c r="F1395" s="23">
        <v>5</v>
      </c>
      <c r="G1395" s="22" t="s">
        <v>26010</v>
      </c>
      <c r="H1395" s="22" t="s">
        <v>26011</v>
      </c>
      <c r="I1395" s="22" t="s">
        <v>26012</v>
      </c>
      <c r="J1395" s="22" t="s">
        <v>26037</v>
      </c>
      <c r="K1395" s="24">
        <v>4</v>
      </c>
      <c r="L1395" s="24">
        <v>4</v>
      </c>
    </row>
    <row r="1396" spans="1:12">
      <c r="A1396" s="22" t="s">
        <v>27500</v>
      </c>
      <c r="B1396" s="22" t="s">
        <v>26035</v>
      </c>
      <c r="C1396" s="22" t="s">
        <v>26007</v>
      </c>
      <c r="D1396" s="22" t="s">
        <v>26008</v>
      </c>
      <c r="E1396" s="22" t="s">
        <v>26073</v>
      </c>
      <c r="F1396" s="23">
        <v>5</v>
      </c>
      <c r="G1396" s="22" t="s">
        <v>26010</v>
      </c>
      <c r="H1396" s="22" t="s">
        <v>26011</v>
      </c>
      <c r="I1396" s="22" t="s">
        <v>26012</v>
      </c>
      <c r="J1396" s="22" t="s">
        <v>26077</v>
      </c>
      <c r="K1396" s="24">
        <v>3.7</v>
      </c>
      <c r="L1396" s="24">
        <v>3.7</v>
      </c>
    </row>
    <row r="1397" spans="1:12">
      <c r="A1397" s="22" t="s">
        <v>27501</v>
      </c>
      <c r="B1397" s="22" t="s">
        <v>26024</v>
      </c>
      <c r="C1397" s="22" t="s">
        <v>26007</v>
      </c>
      <c r="D1397" s="22" t="s">
        <v>26008</v>
      </c>
      <c r="E1397" s="22" t="s">
        <v>26141</v>
      </c>
      <c r="F1397" s="23">
        <v>5</v>
      </c>
      <c r="G1397" s="22" t="s">
        <v>26017</v>
      </c>
      <c r="H1397" s="22" t="s">
        <v>26011</v>
      </c>
      <c r="I1397" s="22" t="s">
        <v>26012</v>
      </c>
      <c r="J1397" s="22" t="s">
        <v>26051</v>
      </c>
      <c r="K1397" s="24">
        <v>0.42</v>
      </c>
      <c r="L1397" s="24">
        <v>0.42</v>
      </c>
    </row>
    <row r="1398" spans="1:12">
      <c r="A1398" s="22" t="s">
        <v>27502</v>
      </c>
      <c r="B1398" s="22" t="s">
        <v>26024</v>
      </c>
      <c r="C1398" s="22" t="s">
        <v>26007</v>
      </c>
      <c r="D1398" s="22" t="s">
        <v>26008</v>
      </c>
      <c r="E1398" s="22" t="s">
        <v>26113</v>
      </c>
      <c r="F1398" s="23">
        <v>5</v>
      </c>
      <c r="G1398" s="22" t="s">
        <v>26093</v>
      </c>
      <c r="H1398" s="22" t="s">
        <v>26011</v>
      </c>
      <c r="I1398" s="22" t="s">
        <v>26012</v>
      </c>
      <c r="J1398" s="22" t="s">
        <v>26154</v>
      </c>
      <c r="K1398" s="24">
        <v>2.78</v>
      </c>
      <c r="L1398" s="24">
        <v>2.78</v>
      </c>
    </row>
    <row r="1399" spans="1:12">
      <c r="A1399" s="22" t="s">
        <v>27503</v>
      </c>
      <c r="B1399" s="22" t="s">
        <v>26035</v>
      </c>
      <c r="C1399" s="22" t="s">
        <v>26007</v>
      </c>
      <c r="D1399" s="22" t="s">
        <v>26008</v>
      </c>
      <c r="E1399" s="22" t="s">
        <v>26009</v>
      </c>
      <c r="F1399" s="23">
        <v>5</v>
      </c>
      <c r="G1399" s="22" t="s">
        <v>26085</v>
      </c>
      <c r="H1399" s="22" t="s">
        <v>26011</v>
      </c>
      <c r="I1399" s="22" t="s">
        <v>26012</v>
      </c>
      <c r="J1399" s="22" t="s">
        <v>26026</v>
      </c>
      <c r="K1399" s="24">
        <v>3.5</v>
      </c>
      <c r="L1399" s="24">
        <v>3.5</v>
      </c>
    </row>
    <row r="1400" spans="1:12">
      <c r="A1400" s="22" t="s">
        <v>27504</v>
      </c>
      <c r="B1400" s="22" t="s">
        <v>26035</v>
      </c>
      <c r="C1400" s="22" t="s">
        <v>26007</v>
      </c>
      <c r="D1400" s="22" t="s">
        <v>26008</v>
      </c>
      <c r="E1400" s="22" t="s">
        <v>26028</v>
      </c>
      <c r="F1400" s="23">
        <v>5</v>
      </c>
      <c r="G1400" s="22" t="s">
        <v>26048</v>
      </c>
      <c r="H1400" s="22" t="s">
        <v>26011</v>
      </c>
      <c r="I1400" s="22" t="s">
        <v>26012</v>
      </c>
      <c r="J1400" s="22" t="s">
        <v>26776</v>
      </c>
      <c r="K1400" s="24">
        <v>3.43</v>
      </c>
      <c r="L1400" s="24">
        <v>3.43</v>
      </c>
    </row>
    <row r="1401" spans="1:12">
      <c r="A1401" s="22" t="s">
        <v>27505</v>
      </c>
      <c r="B1401" s="22" t="s">
        <v>26006</v>
      </c>
      <c r="C1401" s="22" t="s">
        <v>26007</v>
      </c>
      <c r="D1401" s="22" t="s">
        <v>26008</v>
      </c>
      <c r="E1401" s="22" t="s">
        <v>26032</v>
      </c>
      <c r="F1401" s="23">
        <v>5</v>
      </c>
      <c r="G1401" s="22" t="s">
        <v>26076</v>
      </c>
      <c r="H1401" s="22" t="s">
        <v>26011</v>
      </c>
      <c r="I1401" s="22" t="s">
        <v>26012</v>
      </c>
      <c r="J1401" s="22" t="s">
        <v>26026</v>
      </c>
      <c r="K1401" s="24">
        <v>2</v>
      </c>
      <c r="L1401" s="24">
        <v>2</v>
      </c>
    </row>
    <row r="1402" spans="1:12">
      <c r="A1402" s="22" t="s">
        <v>27506</v>
      </c>
      <c r="B1402" s="22" t="s">
        <v>26015</v>
      </c>
      <c r="C1402" s="22" t="s">
        <v>26007</v>
      </c>
      <c r="D1402" s="22" t="s">
        <v>26008</v>
      </c>
      <c r="E1402" s="22" t="s">
        <v>26016</v>
      </c>
      <c r="F1402" s="23">
        <v>5</v>
      </c>
      <c r="G1402" s="22" t="s">
        <v>26044</v>
      </c>
      <c r="H1402" s="22" t="s">
        <v>26011</v>
      </c>
      <c r="I1402" s="22" t="s">
        <v>26012</v>
      </c>
      <c r="J1402" s="22" t="s">
        <v>26026</v>
      </c>
      <c r="K1402" s="24">
        <v>3</v>
      </c>
      <c r="L1402" s="24">
        <v>3</v>
      </c>
    </row>
    <row r="1403" spans="1:12">
      <c r="A1403" s="22" t="s">
        <v>27507</v>
      </c>
      <c r="B1403" s="22" t="s">
        <v>26015</v>
      </c>
      <c r="C1403" s="22" t="s">
        <v>26007</v>
      </c>
      <c r="D1403" s="22" t="s">
        <v>26008</v>
      </c>
      <c r="E1403" s="22" t="s">
        <v>26089</v>
      </c>
      <c r="F1403" s="23">
        <v>5</v>
      </c>
      <c r="G1403" s="22" t="s">
        <v>26085</v>
      </c>
      <c r="H1403" s="22" t="s">
        <v>26011</v>
      </c>
      <c r="I1403" s="22" t="s">
        <v>26012</v>
      </c>
      <c r="J1403" s="22" t="s">
        <v>26049</v>
      </c>
      <c r="K1403" s="24">
        <v>2.4700000000000002</v>
      </c>
      <c r="L1403" s="24">
        <v>2.4700000000000002</v>
      </c>
    </row>
    <row r="1404" spans="1:12">
      <c r="A1404" s="22" t="s">
        <v>27508</v>
      </c>
      <c r="B1404" s="22" t="s">
        <v>26024</v>
      </c>
      <c r="C1404" s="22" t="s">
        <v>26007</v>
      </c>
      <c r="D1404" s="22" t="s">
        <v>26008</v>
      </c>
      <c r="E1404" s="22" t="s">
        <v>26025</v>
      </c>
      <c r="F1404" s="23">
        <v>5</v>
      </c>
      <c r="G1404" s="22" t="s">
        <v>26017</v>
      </c>
      <c r="H1404" s="22" t="s">
        <v>26011</v>
      </c>
      <c r="I1404" s="22" t="s">
        <v>26012</v>
      </c>
      <c r="J1404" s="22" t="s">
        <v>26013</v>
      </c>
      <c r="K1404" s="24">
        <v>1.46</v>
      </c>
      <c r="L1404" s="24">
        <v>1.46</v>
      </c>
    </row>
    <row r="1405" spans="1:12">
      <c r="A1405" s="22" t="s">
        <v>27509</v>
      </c>
      <c r="B1405" s="22" t="s">
        <v>26035</v>
      </c>
      <c r="C1405" s="22" t="s">
        <v>26007</v>
      </c>
      <c r="D1405" s="22" t="s">
        <v>26008</v>
      </c>
      <c r="E1405" s="22" t="s">
        <v>26043</v>
      </c>
      <c r="F1405" s="23">
        <v>5</v>
      </c>
      <c r="G1405" s="22" t="s">
        <v>26039</v>
      </c>
      <c r="H1405" s="22" t="s">
        <v>26011</v>
      </c>
      <c r="I1405" s="22" t="s">
        <v>26012</v>
      </c>
      <c r="J1405" s="22" t="s">
        <v>26026</v>
      </c>
      <c r="K1405" s="24">
        <v>3.82</v>
      </c>
      <c r="L1405" s="24">
        <v>3.6</v>
      </c>
    </row>
    <row r="1406" spans="1:12">
      <c r="A1406" s="22" t="s">
        <v>27510</v>
      </c>
      <c r="B1406" s="22" t="s">
        <v>26035</v>
      </c>
      <c r="C1406" s="22" t="s">
        <v>26007</v>
      </c>
      <c r="D1406" s="22" t="s">
        <v>26008</v>
      </c>
      <c r="E1406" s="22" t="s">
        <v>26056</v>
      </c>
      <c r="F1406" s="23">
        <v>5</v>
      </c>
      <c r="G1406" s="22" t="s">
        <v>26076</v>
      </c>
      <c r="H1406" s="22" t="s">
        <v>26011</v>
      </c>
      <c r="I1406" s="22" t="s">
        <v>26012</v>
      </c>
      <c r="J1406" s="22" t="s">
        <v>26062</v>
      </c>
      <c r="K1406" s="24">
        <v>1.1299999999999999</v>
      </c>
      <c r="L1406" s="24">
        <v>1.1299999999999999</v>
      </c>
    </row>
    <row r="1407" spans="1:12">
      <c r="A1407" s="22" t="s">
        <v>27511</v>
      </c>
      <c r="B1407" s="22" t="s">
        <v>26024</v>
      </c>
      <c r="C1407" s="22" t="s">
        <v>26007</v>
      </c>
      <c r="D1407" s="22" t="s">
        <v>26008</v>
      </c>
      <c r="E1407" s="22" t="s">
        <v>26084</v>
      </c>
      <c r="F1407" s="23">
        <v>5</v>
      </c>
      <c r="G1407" s="22" t="s">
        <v>26017</v>
      </c>
      <c r="H1407" s="22" t="s">
        <v>26011</v>
      </c>
      <c r="I1407" s="22" t="s">
        <v>26012</v>
      </c>
      <c r="J1407" s="22" t="s">
        <v>26147</v>
      </c>
      <c r="K1407" s="24">
        <v>0</v>
      </c>
      <c r="L1407" s="24">
        <v>0</v>
      </c>
    </row>
    <row r="1408" spans="1:12">
      <c r="A1408" s="22" t="s">
        <v>27512</v>
      </c>
      <c r="B1408" s="22" t="s">
        <v>26035</v>
      </c>
      <c r="C1408" s="22" t="s">
        <v>26007</v>
      </c>
      <c r="D1408" s="22" t="s">
        <v>26008</v>
      </c>
      <c r="E1408" s="22" t="s">
        <v>26119</v>
      </c>
      <c r="F1408" s="23">
        <v>5</v>
      </c>
      <c r="G1408" s="22" t="s">
        <v>26010</v>
      </c>
      <c r="H1408" s="22" t="s">
        <v>26011</v>
      </c>
      <c r="I1408" s="22" t="s">
        <v>26012</v>
      </c>
      <c r="J1408" s="22" t="s">
        <v>26120</v>
      </c>
      <c r="K1408" s="24">
        <v>4</v>
      </c>
      <c r="L1408" s="24">
        <v>4</v>
      </c>
    </row>
    <row r="1409" spans="1:12">
      <c r="A1409" s="22" t="s">
        <v>27513</v>
      </c>
      <c r="B1409" s="22" t="s">
        <v>26035</v>
      </c>
      <c r="C1409" s="22" t="s">
        <v>26007</v>
      </c>
      <c r="D1409" s="22" t="s">
        <v>26008</v>
      </c>
      <c r="E1409" s="22" t="s">
        <v>26036</v>
      </c>
      <c r="F1409" s="23">
        <v>5</v>
      </c>
      <c r="G1409" s="22" t="s">
        <v>26044</v>
      </c>
      <c r="H1409" s="22" t="s">
        <v>26011</v>
      </c>
      <c r="I1409" s="22" t="s">
        <v>26012</v>
      </c>
      <c r="J1409" s="22" t="s">
        <v>26013</v>
      </c>
      <c r="K1409" s="24">
        <v>1.5</v>
      </c>
      <c r="L1409" s="24">
        <v>1.5</v>
      </c>
    </row>
    <row r="1410" spans="1:12">
      <c r="A1410" s="22" t="s">
        <v>27514</v>
      </c>
      <c r="B1410" s="22" t="s">
        <v>26024</v>
      </c>
      <c r="C1410" s="22" t="s">
        <v>26007</v>
      </c>
      <c r="D1410" s="22" t="s">
        <v>26008</v>
      </c>
      <c r="E1410" s="22" t="s">
        <v>26080</v>
      </c>
      <c r="F1410" s="23">
        <v>5</v>
      </c>
      <c r="G1410" s="22" t="s">
        <v>26106</v>
      </c>
      <c r="H1410" s="22" t="s">
        <v>26011</v>
      </c>
      <c r="I1410" s="22" t="s">
        <v>26012</v>
      </c>
      <c r="J1410" s="22" t="s">
        <v>26054</v>
      </c>
      <c r="K1410" s="24">
        <v>2.2000000000000002</v>
      </c>
      <c r="L1410" s="24">
        <v>2.2000000000000002</v>
      </c>
    </row>
    <row r="1411" spans="1:12">
      <c r="A1411" s="22" t="s">
        <v>27515</v>
      </c>
      <c r="B1411" s="22" t="s">
        <v>26035</v>
      </c>
      <c r="C1411" s="22" t="s">
        <v>26007</v>
      </c>
      <c r="D1411" s="22" t="s">
        <v>26008</v>
      </c>
      <c r="E1411" s="22" t="s">
        <v>26016</v>
      </c>
      <c r="F1411" s="23">
        <v>5</v>
      </c>
      <c r="G1411" s="22" t="s">
        <v>26085</v>
      </c>
      <c r="H1411" s="22" t="s">
        <v>26011</v>
      </c>
      <c r="I1411" s="22" t="s">
        <v>26012</v>
      </c>
      <c r="J1411" s="22" t="s">
        <v>26091</v>
      </c>
      <c r="K1411" s="24">
        <v>3.2</v>
      </c>
      <c r="L1411" s="24">
        <v>3.2</v>
      </c>
    </row>
    <row r="1412" spans="1:12">
      <c r="A1412" s="22" t="s">
        <v>27516</v>
      </c>
      <c r="B1412" s="22" t="s">
        <v>26035</v>
      </c>
      <c r="C1412" s="22" t="s">
        <v>26007</v>
      </c>
      <c r="D1412" s="22" t="s">
        <v>26008</v>
      </c>
      <c r="E1412" s="22" t="s">
        <v>26036</v>
      </c>
      <c r="F1412" s="23">
        <v>5</v>
      </c>
      <c r="G1412" s="22" t="s">
        <v>26106</v>
      </c>
      <c r="H1412" s="22" t="s">
        <v>26011</v>
      </c>
      <c r="I1412" s="22" t="s">
        <v>26012</v>
      </c>
      <c r="J1412" s="22" t="s">
        <v>26013</v>
      </c>
      <c r="K1412" s="24">
        <v>2.2999999999999998</v>
      </c>
      <c r="L1412" s="24">
        <v>2.2999999999999998</v>
      </c>
    </row>
    <row r="1413" spans="1:12">
      <c r="A1413" s="22" t="s">
        <v>27517</v>
      </c>
      <c r="B1413" s="22" t="s">
        <v>26024</v>
      </c>
      <c r="C1413" s="22" t="s">
        <v>26007</v>
      </c>
      <c r="D1413" s="22" t="s">
        <v>26008</v>
      </c>
      <c r="E1413" s="22" t="s">
        <v>26043</v>
      </c>
      <c r="F1413" s="23">
        <v>5</v>
      </c>
      <c r="G1413" s="22" t="s">
        <v>26085</v>
      </c>
      <c r="H1413" s="22" t="s">
        <v>26011</v>
      </c>
      <c r="I1413" s="22" t="s">
        <v>26012</v>
      </c>
      <c r="J1413" s="22" t="s">
        <v>26776</v>
      </c>
      <c r="K1413" s="24">
        <v>3.23</v>
      </c>
      <c r="L1413" s="24">
        <v>3.23</v>
      </c>
    </row>
    <row r="1414" spans="1:12">
      <c r="A1414" s="22" t="s">
        <v>27518</v>
      </c>
      <c r="B1414" s="22" t="s">
        <v>26035</v>
      </c>
      <c r="C1414" s="22" t="s">
        <v>26007</v>
      </c>
      <c r="D1414" s="22" t="s">
        <v>26008</v>
      </c>
      <c r="E1414" s="22" t="s">
        <v>26096</v>
      </c>
      <c r="F1414" s="23">
        <v>5</v>
      </c>
      <c r="G1414" s="22" t="s">
        <v>26039</v>
      </c>
      <c r="H1414" s="22" t="s">
        <v>26011</v>
      </c>
      <c r="I1414" s="22" t="s">
        <v>26012</v>
      </c>
      <c r="J1414" s="22" t="s">
        <v>26147</v>
      </c>
      <c r="K1414" s="24">
        <v>3.15</v>
      </c>
      <c r="L1414" s="24">
        <v>3.15</v>
      </c>
    </row>
    <row r="1415" spans="1:12">
      <c r="A1415" s="22" t="s">
        <v>27519</v>
      </c>
      <c r="B1415" s="22" t="s">
        <v>26035</v>
      </c>
      <c r="C1415" s="22" t="s">
        <v>26007</v>
      </c>
      <c r="D1415" s="22" t="s">
        <v>26008</v>
      </c>
      <c r="E1415" s="22" t="s">
        <v>26246</v>
      </c>
      <c r="F1415" s="23">
        <v>5</v>
      </c>
      <c r="G1415" s="22" t="s">
        <v>26010</v>
      </c>
      <c r="H1415" s="22" t="s">
        <v>26011</v>
      </c>
      <c r="I1415" s="22" t="s">
        <v>26012</v>
      </c>
      <c r="J1415" s="22" t="s">
        <v>26013</v>
      </c>
      <c r="K1415" s="24">
        <v>4</v>
      </c>
      <c r="L1415" s="24">
        <v>4</v>
      </c>
    </row>
    <row r="1416" spans="1:12">
      <c r="A1416" s="22" t="s">
        <v>27520</v>
      </c>
      <c r="B1416" s="22" t="s">
        <v>26015</v>
      </c>
      <c r="C1416" s="22" t="s">
        <v>26007</v>
      </c>
      <c r="D1416" s="22" t="s">
        <v>26008</v>
      </c>
      <c r="E1416" s="22" t="s">
        <v>26089</v>
      </c>
      <c r="F1416" s="23">
        <v>5</v>
      </c>
      <c r="G1416" s="22" t="s">
        <v>26029</v>
      </c>
      <c r="H1416" s="22" t="s">
        <v>26011</v>
      </c>
      <c r="I1416" s="22" t="s">
        <v>26012</v>
      </c>
      <c r="J1416" s="22" t="s">
        <v>26013</v>
      </c>
      <c r="K1416" s="24">
        <v>2.66</v>
      </c>
      <c r="L1416" s="24">
        <v>2.66</v>
      </c>
    </row>
    <row r="1417" spans="1:12">
      <c r="A1417" s="22" t="s">
        <v>27521</v>
      </c>
      <c r="B1417" s="22" t="s">
        <v>26024</v>
      </c>
      <c r="C1417" s="22" t="s">
        <v>26007</v>
      </c>
      <c r="D1417" s="22" t="s">
        <v>26008</v>
      </c>
      <c r="E1417" s="22" t="s">
        <v>26073</v>
      </c>
      <c r="F1417" s="23">
        <v>5</v>
      </c>
      <c r="G1417" s="22" t="s">
        <v>26010</v>
      </c>
      <c r="H1417" s="22" t="s">
        <v>26011</v>
      </c>
      <c r="I1417" s="22" t="s">
        <v>26012</v>
      </c>
      <c r="J1417" s="22" t="s">
        <v>26013</v>
      </c>
      <c r="K1417" s="24">
        <v>3.65</v>
      </c>
      <c r="L1417" s="24">
        <v>3.65</v>
      </c>
    </row>
    <row r="1418" spans="1:12">
      <c r="A1418" s="22" t="s">
        <v>27522</v>
      </c>
      <c r="B1418" s="22" t="s">
        <v>26035</v>
      </c>
      <c r="C1418" s="22" t="s">
        <v>26007</v>
      </c>
      <c r="D1418" s="22" t="s">
        <v>26008</v>
      </c>
      <c r="E1418" s="22" t="s">
        <v>26098</v>
      </c>
      <c r="F1418" s="23">
        <v>5</v>
      </c>
      <c r="G1418" s="22" t="s">
        <v>26039</v>
      </c>
      <c r="H1418" s="22" t="s">
        <v>26011</v>
      </c>
      <c r="I1418" s="22" t="s">
        <v>26012</v>
      </c>
      <c r="J1418" s="22" t="s">
        <v>26054</v>
      </c>
      <c r="K1418" s="24">
        <v>3.89</v>
      </c>
      <c r="L1418" s="24">
        <v>3.89</v>
      </c>
    </row>
    <row r="1419" spans="1:12">
      <c r="A1419" s="22" t="s">
        <v>27523</v>
      </c>
      <c r="B1419" s="22" t="s">
        <v>26035</v>
      </c>
      <c r="C1419" s="22" t="s">
        <v>26007</v>
      </c>
      <c r="D1419" s="22" t="s">
        <v>26008</v>
      </c>
      <c r="E1419" s="22" t="s">
        <v>26197</v>
      </c>
      <c r="F1419" s="23">
        <v>5</v>
      </c>
      <c r="G1419" s="22" t="s">
        <v>26029</v>
      </c>
      <c r="H1419" s="22" t="s">
        <v>26011</v>
      </c>
      <c r="I1419" s="22" t="s">
        <v>26012</v>
      </c>
      <c r="J1419" s="22" t="s">
        <v>26049</v>
      </c>
      <c r="K1419" s="24">
        <v>2.13</v>
      </c>
      <c r="L1419" s="24">
        <v>2.13</v>
      </c>
    </row>
    <row r="1420" spans="1:12">
      <c r="A1420" s="22" t="s">
        <v>27524</v>
      </c>
      <c r="B1420" s="22" t="s">
        <v>26015</v>
      </c>
      <c r="C1420" s="22" t="s">
        <v>26007</v>
      </c>
      <c r="D1420" s="22" t="s">
        <v>26008</v>
      </c>
      <c r="E1420" s="22" t="s">
        <v>26032</v>
      </c>
      <c r="F1420" s="23">
        <v>5</v>
      </c>
      <c r="G1420" s="22" t="s">
        <v>26029</v>
      </c>
      <c r="H1420" s="22" t="s">
        <v>26011</v>
      </c>
      <c r="I1420" s="22" t="s">
        <v>26012</v>
      </c>
      <c r="J1420" s="22" t="s">
        <v>26262</v>
      </c>
      <c r="K1420" s="24">
        <v>1.7</v>
      </c>
      <c r="L1420" s="24">
        <v>1.7</v>
      </c>
    </row>
    <row r="1421" spans="1:12">
      <c r="A1421" s="22" t="s">
        <v>27525</v>
      </c>
      <c r="B1421" s="22" t="s">
        <v>26024</v>
      </c>
      <c r="C1421" s="22" t="s">
        <v>26007</v>
      </c>
      <c r="D1421" s="22" t="s">
        <v>26008</v>
      </c>
      <c r="E1421" s="22" t="s">
        <v>26041</v>
      </c>
      <c r="F1421" s="23">
        <v>5</v>
      </c>
      <c r="G1421" s="22" t="s">
        <v>26044</v>
      </c>
      <c r="H1421" s="22" t="s">
        <v>26011</v>
      </c>
      <c r="I1421" s="22" t="s">
        <v>26012</v>
      </c>
      <c r="J1421" s="22" t="s">
        <v>26262</v>
      </c>
      <c r="K1421" s="24">
        <v>1.4</v>
      </c>
      <c r="L1421" s="24">
        <v>1.4</v>
      </c>
    </row>
    <row r="1422" spans="1:12">
      <c r="A1422" s="22" t="s">
        <v>27526</v>
      </c>
      <c r="B1422" s="22" t="s">
        <v>26015</v>
      </c>
      <c r="C1422" s="22" t="s">
        <v>26007</v>
      </c>
      <c r="D1422" s="22" t="s">
        <v>26008</v>
      </c>
      <c r="E1422" s="22" t="s">
        <v>26089</v>
      </c>
      <c r="F1422" s="23">
        <v>5</v>
      </c>
      <c r="G1422" s="22" t="s">
        <v>26010</v>
      </c>
      <c r="H1422" s="22" t="s">
        <v>26011</v>
      </c>
      <c r="I1422" s="22" t="s">
        <v>26012</v>
      </c>
      <c r="J1422" s="22" t="s">
        <v>26013</v>
      </c>
      <c r="K1422" s="24">
        <v>3.95</v>
      </c>
      <c r="L1422" s="24">
        <v>3.95</v>
      </c>
    </row>
    <row r="1423" spans="1:12">
      <c r="A1423" s="22" t="s">
        <v>27527</v>
      </c>
      <c r="B1423" s="22" t="s">
        <v>26024</v>
      </c>
      <c r="C1423" s="22" t="s">
        <v>26007</v>
      </c>
      <c r="D1423" s="22" t="s">
        <v>26008</v>
      </c>
      <c r="E1423" s="22" t="s">
        <v>26141</v>
      </c>
      <c r="F1423" s="23">
        <v>5</v>
      </c>
      <c r="G1423" s="22" t="s">
        <v>26029</v>
      </c>
      <c r="H1423" s="22" t="s">
        <v>26011</v>
      </c>
      <c r="I1423" s="22" t="s">
        <v>26012</v>
      </c>
      <c r="J1423" s="22" t="s">
        <v>26062</v>
      </c>
      <c r="K1423" s="24">
        <v>2</v>
      </c>
      <c r="L1423" s="24">
        <v>2</v>
      </c>
    </row>
    <row r="1424" spans="1:12">
      <c r="A1424" s="22" t="s">
        <v>27528</v>
      </c>
      <c r="B1424" s="22" t="s">
        <v>26020</v>
      </c>
      <c r="C1424" s="22" t="s">
        <v>26007</v>
      </c>
      <c r="D1424" s="22" t="s">
        <v>26008</v>
      </c>
      <c r="E1424" s="22" t="s">
        <v>26197</v>
      </c>
      <c r="F1424" s="23">
        <v>5</v>
      </c>
      <c r="G1424" s="22" t="s">
        <v>26106</v>
      </c>
      <c r="H1424" s="22" t="s">
        <v>26011</v>
      </c>
      <c r="I1424" s="22" t="s">
        <v>26012</v>
      </c>
      <c r="J1424" s="22" t="s">
        <v>26051</v>
      </c>
      <c r="K1424" s="24">
        <v>1.79</v>
      </c>
      <c r="L1424" s="24">
        <v>1.79</v>
      </c>
    </row>
    <row r="1425" spans="1:12">
      <c r="A1425" s="22" t="s">
        <v>27529</v>
      </c>
      <c r="B1425" s="22" t="s">
        <v>26024</v>
      </c>
      <c r="C1425" s="22" t="s">
        <v>26007</v>
      </c>
      <c r="D1425" s="22" t="s">
        <v>26008</v>
      </c>
      <c r="E1425" s="22" t="s">
        <v>26080</v>
      </c>
      <c r="F1425" s="23">
        <v>5</v>
      </c>
      <c r="G1425" s="22" t="s">
        <v>26017</v>
      </c>
      <c r="H1425" s="22" t="s">
        <v>26011</v>
      </c>
      <c r="I1425" s="22" t="s">
        <v>26012</v>
      </c>
      <c r="J1425" s="22" t="s">
        <v>26051</v>
      </c>
      <c r="K1425" s="24">
        <v>2.15</v>
      </c>
      <c r="L1425" s="24">
        <v>2.15</v>
      </c>
    </row>
    <row r="1426" spans="1:12">
      <c r="A1426" s="22" t="s">
        <v>27530</v>
      </c>
      <c r="B1426" s="22" t="s">
        <v>26035</v>
      </c>
      <c r="C1426" s="22" t="s">
        <v>26007</v>
      </c>
      <c r="D1426" s="22" t="s">
        <v>26008</v>
      </c>
      <c r="E1426" s="22" t="s">
        <v>26075</v>
      </c>
      <c r="F1426" s="23">
        <v>5</v>
      </c>
      <c r="G1426" s="22" t="s">
        <v>26048</v>
      </c>
      <c r="H1426" s="22" t="s">
        <v>26011</v>
      </c>
      <c r="I1426" s="22" t="s">
        <v>26012</v>
      </c>
      <c r="J1426" s="22" t="s">
        <v>26051</v>
      </c>
      <c r="K1426" s="24">
        <v>3.2</v>
      </c>
      <c r="L1426" s="24">
        <v>3.2</v>
      </c>
    </row>
    <row r="1427" spans="1:12">
      <c r="A1427" s="22" t="s">
        <v>27531</v>
      </c>
      <c r="B1427" s="22" t="s">
        <v>26035</v>
      </c>
      <c r="C1427" s="22" t="s">
        <v>26007</v>
      </c>
      <c r="D1427" s="22" t="s">
        <v>26008</v>
      </c>
      <c r="E1427" s="22" t="s">
        <v>26073</v>
      </c>
      <c r="F1427" s="23">
        <v>5</v>
      </c>
      <c r="G1427" s="22" t="s">
        <v>26048</v>
      </c>
      <c r="H1427" s="22" t="s">
        <v>26011</v>
      </c>
      <c r="I1427" s="22" t="s">
        <v>26012</v>
      </c>
      <c r="J1427" s="22" t="s">
        <v>26026</v>
      </c>
      <c r="K1427" s="24">
        <v>3.43</v>
      </c>
      <c r="L1427" s="24">
        <v>3.43</v>
      </c>
    </row>
    <row r="1428" spans="1:12">
      <c r="A1428" s="22" t="s">
        <v>27532</v>
      </c>
      <c r="B1428" s="22" t="s">
        <v>26035</v>
      </c>
      <c r="C1428" s="22" t="s">
        <v>26007</v>
      </c>
      <c r="D1428" s="22" t="s">
        <v>26008</v>
      </c>
      <c r="E1428" s="22" t="s">
        <v>26246</v>
      </c>
      <c r="F1428" s="23">
        <v>5</v>
      </c>
      <c r="G1428" s="22" t="s">
        <v>26010</v>
      </c>
      <c r="H1428" s="22" t="s">
        <v>26011</v>
      </c>
      <c r="I1428" s="22" t="s">
        <v>26012</v>
      </c>
      <c r="J1428" s="22" t="s">
        <v>26022</v>
      </c>
      <c r="K1428" s="24">
        <v>3.6</v>
      </c>
      <c r="L1428" s="24">
        <v>3.6</v>
      </c>
    </row>
    <row r="1429" spans="1:12">
      <c r="A1429" s="22" t="s">
        <v>27533</v>
      </c>
      <c r="B1429" s="22" t="s">
        <v>26035</v>
      </c>
      <c r="C1429" s="22" t="s">
        <v>26007</v>
      </c>
      <c r="D1429" s="22" t="s">
        <v>26008</v>
      </c>
      <c r="E1429" s="22" t="s">
        <v>26073</v>
      </c>
      <c r="F1429" s="23">
        <v>5</v>
      </c>
      <c r="G1429" s="22" t="s">
        <v>26085</v>
      </c>
      <c r="H1429" s="22" t="s">
        <v>26011</v>
      </c>
      <c r="I1429" s="22" t="s">
        <v>26012</v>
      </c>
      <c r="J1429" s="22" t="s">
        <v>26147</v>
      </c>
      <c r="K1429" s="24">
        <v>1.5</v>
      </c>
      <c r="L1429" s="24">
        <v>1.5</v>
      </c>
    </row>
    <row r="1430" spans="1:12">
      <c r="A1430" s="22" t="s">
        <v>27534</v>
      </c>
      <c r="B1430" s="22" t="s">
        <v>26015</v>
      </c>
      <c r="C1430" s="22" t="s">
        <v>26007</v>
      </c>
      <c r="D1430" s="22" t="s">
        <v>26008</v>
      </c>
      <c r="E1430" s="22" t="s">
        <v>26047</v>
      </c>
      <c r="F1430" s="23">
        <v>5</v>
      </c>
      <c r="G1430" s="22" t="s">
        <v>26029</v>
      </c>
      <c r="H1430" s="22" t="s">
        <v>26011</v>
      </c>
      <c r="I1430" s="22" t="s">
        <v>26012</v>
      </c>
      <c r="J1430" s="22" t="s">
        <v>26045</v>
      </c>
      <c r="K1430" s="24">
        <v>3.09</v>
      </c>
      <c r="L1430" s="24">
        <v>3.09</v>
      </c>
    </row>
    <row r="1431" spans="1:12">
      <c r="A1431" s="22" t="s">
        <v>27535</v>
      </c>
      <c r="B1431" s="22" t="s">
        <v>26035</v>
      </c>
      <c r="C1431" s="22" t="s">
        <v>26007</v>
      </c>
      <c r="D1431" s="22" t="s">
        <v>26008</v>
      </c>
      <c r="E1431" s="22" t="s">
        <v>26132</v>
      </c>
      <c r="F1431" s="23">
        <v>5</v>
      </c>
      <c r="G1431" s="22" t="s">
        <v>26029</v>
      </c>
      <c r="H1431" s="22" t="s">
        <v>26011</v>
      </c>
      <c r="I1431" s="22" t="s">
        <v>26012</v>
      </c>
      <c r="J1431" s="22" t="s">
        <v>26154</v>
      </c>
      <c r="K1431" s="24">
        <v>2</v>
      </c>
      <c r="L1431" s="24">
        <v>2</v>
      </c>
    </row>
    <row r="1432" spans="1:12">
      <c r="A1432" s="22" t="s">
        <v>27536</v>
      </c>
      <c r="B1432" s="22" t="s">
        <v>26024</v>
      </c>
      <c r="C1432" s="22" t="s">
        <v>26007</v>
      </c>
      <c r="D1432" s="22" t="s">
        <v>26008</v>
      </c>
      <c r="E1432" s="22" t="s">
        <v>26021</v>
      </c>
      <c r="F1432" s="23">
        <v>5</v>
      </c>
      <c r="G1432" s="22" t="s">
        <v>26029</v>
      </c>
      <c r="H1432" s="22" t="s">
        <v>26011</v>
      </c>
      <c r="I1432" s="22" t="s">
        <v>26012</v>
      </c>
      <c r="J1432" s="22" t="s">
        <v>26022</v>
      </c>
      <c r="K1432" s="24">
        <v>2.27</v>
      </c>
      <c r="L1432" s="24">
        <v>2.27</v>
      </c>
    </row>
    <row r="1433" spans="1:12">
      <c r="A1433" s="22" t="s">
        <v>27537</v>
      </c>
      <c r="B1433" s="22" t="s">
        <v>26035</v>
      </c>
      <c r="C1433" s="22" t="s">
        <v>26007</v>
      </c>
      <c r="D1433" s="22" t="s">
        <v>26008</v>
      </c>
      <c r="E1433" s="22" t="s">
        <v>26041</v>
      </c>
      <c r="F1433" s="23">
        <v>5</v>
      </c>
      <c r="G1433" s="22" t="s">
        <v>26029</v>
      </c>
      <c r="H1433" s="22" t="s">
        <v>26011</v>
      </c>
      <c r="I1433" s="22" t="s">
        <v>26012</v>
      </c>
      <c r="J1433" s="22" t="s">
        <v>26077</v>
      </c>
      <c r="K1433" s="24">
        <v>1.9</v>
      </c>
      <c r="L1433" s="24">
        <v>1.9</v>
      </c>
    </row>
    <row r="1434" spans="1:12">
      <c r="A1434" s="22" t="s">
        <v>27538</v>
      </c>
      <c r="B1434" s="22" t="s">
        <v>26035</v>
      </c>
      <c r="C1434" s="22" t="s">
        <v>26007</v>
      </c>
      <c r="D1434" s="22" t="s">
        <v>26008</v>
      </c>
      <c r="E1434" s="22" t="s">
        <v>26080</v>
      </c>
      <c r="F1434" s="23">
        <v>5</v>
      </c>
      <c r="G1434" s="22" t="s">
        <v>26106</v>
      </c>
      <c r="H1434" s="22" t="s">
        <v>26011</v>
      </c>
      <c r="I1434" s="22" t="s">
        <v>26012</v>
      </c>
      <c r="J1434" s="22" t="s">
        <v>26013</v>
      </c>
      <c r="K1434" s="24">
        <v>2.12</v>
      </c>
      <c r="L1434" s="24">
        <v>2.12</v>
      </c>
    </row>
    <row r="1435" spans="1:12">
      <c r="A1435" s="22" t="s">
        <v>27539</v>
      </c>
      <c r="B1435" s="22" t="s">
        <v>26035</v>
      </c>
      <c r="C1435" s="22" t="s">
        <v>26007</v>
      </c>
      <c r="D1435" s="22" t="s">
        <v>26008</v>
      </c>
      <c r="E1435" s="22" t="s">
        <v>26141</v>
      </c>
      <c r="F1435" s="23">
        <v>5</v>
      </c>
      <c r="G1435" s="22" t="s">
        <v>26039</v>
      </c>
      <c r="H1435" s="22" t="s">
        <v>26011</v>
      </c>
      <c r="I1435" s="22" t="s">
        <v>26012</v>
      </c>
      <c r="J1435" s="22" t="s">
        <v>26742</v>
      </c>
      <c r="K1435" s="24">
        <v>3.67</v>
      </c>
      <c r="L1435" s="24">
        <v>3.67</v>
      </c>
    </row>
    <row r="1436" spans="1:12">
      <c r="A1436" s="22" t="s">
        <v>27540</v>
      </c>
      <c r="B1436" s="22" t="s">
        <v>26024</v>
      </c>
      <c r="C1436" s="22" t="s">
        <v>26007</v>
      </c>
      <c r="D1436" s="22" t="s">
        <v>26008</v>
      </c>
      <c r="E1436" s="22" t="s">
        <v>26073</v>
      </c>
      <c r="F1436" s="23">
        <v>5</v>
      </c>
      <c r="G1436" s="22" t="s">
        <v>26085</v>
      </c>
      <c r="H1436" s="22" t="s">
        <v>26011</v>
      </c>
      <c r="I1436" s="22" t="s">
        <v>26012</v>
      </c>
      <c r="J1436" s="22" t="s">
        <v>27541</v>
      </c>
      <c r="K1436" s="24">
        <v>3.19</v>
      </c>
      <c r="L1436" s="24">
        <v>3.19</v>
      </c>
    </row>
    <row r="1437" spans="1:12">
      <c r="A1437" s="22" t="s">
        <v>27542</v>
      </c>
      <c r="B1437" s="22" t="s">
        <v>26035</v>
      </c>
      <c r="C1437" s="22" t="s">
        <v>26007</v>
      </c>
      <c r="D1437" s="22" t="s">
        <v>26008</v>
      </c>
      <c r="E1437" s="22" t="s">
        <v>26098</v>
      </c>
      <c r="F1437" s="23">
        <v>5</v>
      </c>
      <c r="G1437" s="22" t="s">
        <v>26085</v>
      </c>
      <c r="H1437" s="22" t="s">
        <v>26011</v>
      </c>
      <c r="I1437" s="22" t="s">
        <v>26012</v>
      </c>
      <c r="J1437" s="22" t="s">
        <v>26026</v>
      </c>
      <c r="K1437" s="24">
        <v>3.35</v>
      </c>
      <c r="L1437" s="24">
        <v>3.35</v>
      </c>
    </row>
    <row r="1438" spans="1:12">
      <c r="A1438" s="22" t="s">
        <v>27543</v>
      </c>
      <c r="B1438" s="22" t="s">
        <v>26035</v>
      </c>
      <c r="C1438" s="22" t="s">
        <v>26007</v>
      </c>
      <c r="D1438" s="22" t="s">
        <v>26008</v>
      </c>
      <c r="E1438" s="22" t="s">
        <v>26141</v>
      </c>
      <c r="F1438" s="23">
        <v>5</v>
      </c>
      <c r="G1438" s="22" t="s">
        <v>26029</v>
      </c>
      <c r="H1438" s="22" t="s">
        <v>26011</v>
      </c>
      <c r="I1438" s="22" t="s">
        <v>26012</v>
      </c>
      <c r="J1438" s="22" t="s">
        <v>26051</v>
      </c>
      <c r="K1438" s="24">
        <v>2.35</v>
      </c>
      <c r="L1438" s="24">
        <v>2.35</v>
      </c>
    </row>
    <row r="1439" spans="1:12">
      <c r="A1439" s="22" t="s">
        <v>27544</v>
      </c>
      <c r="B1439" s="22" t="s">
        <v>26035</v>
      </c>
      <c r="C1439" s="22" t="s">
        <v>26007</v>
      </c>
      <c r="D1439" s="22" t="s">
        <v>26008</v>
      </c>
      <c r="E1439" s="22" t="s">
        <v>26041</v>
      </c>
      <c r="F1439" s="23">
        <v>5</v>
      </c>
      <c r="G1439" s="22" t="s">
        <v>26093</v>
      </c>
      <c r="H1439" s="22" t="s">
        <v>26011</v>
      </c>
      <c r="I1439" s="22" t="s">
        <v>26012</v>
      </c>
      <c r="J1439" s="22" t="s">
        <v>26111</v>
      </c>
      <c r="K1439" s="24">
        <v>3.04</v>
      </c>
      <c r="L1439" s="24">
        <v>3.04</v>
      </c>
    </row>
    <row r="1440" spans="1:12">
      <c r="A1440" s="22" t="s">
        <v>27545</v>
      </c>
      <c r="B1440" s="22" t="s">
        <v>26035</v>
      </c>
      <c r="C1440" s="22" t="s">
        <v>26007</v>
      </c>
      <c r="D1440" s="22" t="s">
        <v>26008</v>
      </c>
      <c r="E1440" s="22" t="s">
        <v>26032</v>
      </c>
      <c r="F1440" s="23">
        <v>5</v>
      </c>
      <c r="G1440" s="22" t="s">
        <v>26048</v>
      </c>
      <c r="H1440" s="22" t="s">
        <v>26011</v>
      </c>
      <c r="I1440" s="22" t="s">
        <v>26012</v>
      </c>
      <c r="J1440" s="22" t="s">
        <v>26049</v>
      </c>
      <c r="K1440" s="24">
        <v>2.59</v>
      </c>
      <c r="L1440" s="24">
        <v>2.5</v>
      </c>
    </row>
    <row r="1441" spans="1:12">
      <c r="A1441" s="22" t="s">
        <v>27546</v>
      </c>
      <c r="B1441" s="22" t="s">
        <v>26024</v>
      </c>
      <c r="C1441" s="22" t="s">
        <v>26007</v>
      </c>
      <c r="D1441" s="22" t="s">
        <v>26008</v>
      </c>
      <c r="E1441" s="22" t="s">
        <v>26016</v>
      </c>
      <c r="F1441" s="23">
        <v>5</v>
      </c>
      <c r="G1441" s="22" t="s">
        <v>26085</v>
      </c>
      <c r="H1441" s="22" t="s">
        <v>26011</v>
      </c>
      <c r="I1441" s="22" t="s">
        <v>26012</v>
      </c>
      <c r="J1441" s="22" t="s">
        <v>26022</v>
      </c>
      <c r="K1441" s="24">
        <v>2</v>
      </c>
      <c r="L1441" s="24">
        <v>2</v>
      </c>
    </row>
    <row r="1442" spans="1:12">
      <c r="A1442" s="22" t="s">
        <v>27547</v>
      </c>
      <c r="B1442" s="22" t="s">
        <v>26024</v>
      </c>
      <c r="C1442" s="22" t="s">
        <v>26007</v>
      </c>
      <c r="D1442" s="22" t="s">
        <v>26008</v>
      </c>
      <c r="E1442" s="22" t="s">
        <v>26016</v>
      </c>
      <c r="F1442" s="23">
        <v>5</v>
      </c>
      <c r="G1442" s="22" t="s">
        <v>26010</v>
      </c>
      <c r="H1442" s="22" t="s">
        <v>26011</v>
      </c>
      <c r="I1442" s="22" t="s">
        <v>26012</v>
      </c>
      <c r="J1442" s="22" t="s">
        <v>26022</v>
      </c>
      <c r="K1442" s="24">
        <v>2.9</v>
      </c>
      <c r="L1442" s="24">
        <v>2.9</v>
      </c>
    </row>
    <row r="1443" spans="1:12">
      <c r="A1443" s="22" t="s">
        <v>27548</v>
      </c>
      <c r="B1443" s="22" t="s">
        <v>26035</v>
      </c>
      <c r="C1443" s="22" t="s">
        <v>26007</v>
      </c>
      <c r="D1443" s="22" t="s">
        <v>26008</v>
      </c>
      <c r="E1443" s="22" t="s">
        <v>26056</v>
      </c>
      <c r="F1443" s="23">
        <v>5</v>
      </c>
      <c r="G1443" s="22" t="s">
        <v>26076</v>
      </c>
      <c r="H1443" s="22" t="s">
        <v>26011</v>
      </c>
      <c r="I1443" s="22" t="s">
        <v>26012</v>
      </c>
      <c r="J1443" s="22" t="s">
        <v>26077</v>
      </c>
      <c r="K1443" s="24">
        <v>0.8</v>
      </c>
      <c r="L1443" s="24">
        <v>0.8</v>
      </c>
    </row>
    <row r="1444" spans="1:12">
      <c r="A1444" s="22" t="s">
        <v>27549</v>
      </c>
      <c r="B1444" s="22" t="s">
        <v>26035</v>
      </c>
      <c r="C1444" s="22" t="s">
        <v>26007</v>
      </c>
      <c r="D1444" s="22" t="s">
        <v>26008</v>
      </c>
      <c r="E1444" s="22" t="s">
        <v>26036</v>
      </c>
      <c r="F1444" s="23">
        <v>5</v>
      </c>
      <c r="G1444" s="22" t="s">
        <v>26017</v>
      </c>
      <c r="H1444" s="22" t="s">
        <v>26011</v>
      </c>
      <c r="I1444" s="22" t="s">
        <v>26012</v>
      </c>
      <c r="J1444" s="22" t="s">
        <v>26236</v>
      </c>
      <c r="K1444" s="24">
        <v>0.37</v>
      </c>
      <c r="L1444" s="24">
        <v>0.37</v>
      </c>
    </row>
    <row r="1445" spans="1:12">
      <c r="A1445" s="22" t="s">
        <v>27550</v>
      </c>
      <c r="B1445" s="22" t="s">
        <v>26035</v>
      </c>
      <c r="C1445" s="22" t="s">
        <v>26007</v>
      </c>
      <c r="D1445" s="22" t="s">
        <v>26008</v>
      </c>
      <c r="E1445" s="22" t="s">
        <v>26098</v>
      </c>
      <c r="F1445" s="23">
        <v>5</v>
      </c>
      <c r="G1445" s="22" t="s">
        <v>26085</v>
      </c>
      <c r="H1445" s="22" t="s">
        <v>26011</v>
      </c>
      <c r="I1445" s="22" t="s">
        <v>26012</v>
      </c>
      <c r="J1445" s="22" t="s">
        <v>26101</v>
      </c>
      <c r="K1445" s="24">
        <v>3.12</v>
      </c>
      <c r="L1445" s="24">
        <v>3.12</v>
      </c>
    </row>
    <row r="1446" spans="1:12">
      <c r="A1446" s="22" t="s">
        <v>27551</v>
      </c>
      <c r="B1446" s="22" t="s">
        <v>26015</v>
      </c>
      <c r="C1446" s="22" t="s">
        <v>26007</v>
      </c>
      <c r="D1446" s="22" t="s">
        <v>26008</v>
      </c>
      <c r="E1446" s="22" t="s">
        <v>26025</v>
      </c>
      <c r="F1446" s="23">
        <v>5</v>
      </c>
      <c r="G1446" s="22" t="s">
        <v>26029</v>
      </c>
      <c r="H1446" s="22" t="s">
        <v>26011</v>
      </c>
      <c r="I1446" s="22" t="s">
        <v>26012</v>
      </c>
      <c r="J1446" s="22" t="s">
        <v>26356</v>
      </c>
      <c r="K1446" s="24">
        <v>2.57</v>
      </c>
      <c r="L1446" s="24">
        <v>2.57</v>
      </c>
    </row>
    <row r="1447" spans="1:12">
      <c r="A1447" s="22" t="s">
        <v>27552</v>
      </c>
      <c r="B1447" s="22" t="s">
        <v>26035</v>
      </c>
      <c r="C1447" s="22" t="s">
        <v>26007</v>
      </c>
      <c r="D1447" s="22" t="s">
        <v>26008</v>
      </c>
      <c r="E1447" s="22" t="s">
        <v>26016</v>
      </c>
      <c r="F1447" s="23">
        <v>5</v>
      </c>
      <c r="G1447" s="22" t="s">
        <v>26039</v>
      </c>
      <c r="H1447" s="22" t="s">
        <v>26134</v>
      </c>
      <c r="I1447" s="22" t="s">
        <v>26012</v>
      </c>
      <c r="J1447" s="22" t="s">
        <v>26045</v>
      </c>
      <c r="K1447" s="24">
        <v>3.2</v>
      </c>
      <c r="L1447" s="24">
        <v>3.2</v>
      </c>
    </row>
    <row r="1448" spans="1:12">
      <c r="A1448" s="22" t="s">
        <v>27553</v>
      </c>
      <c r="B1448" s="22" t="s">
        <v>26020</v>
      </c>
      <c r="C1448" s="22" t="s">
        <v>26007</v>
      </c>
      <c r="D1448" s="22" t="s">
        <v>26008</v>
      </c>
      <c r="E1448" s="22" t="s">
        <v>26016</v>
      </c>
      <c r="F1448" s="23">
        <v>5</v>
      </c>
      <c r="G1448" s="22" t="s">
        <v>26010</v>
      </c>
      <c r="H1448" s="22" t="s">
        <v>26011</v>
      </c>
      <c r="I1448" s="22" t="s">
        <v>26012</v>
      </c>
      <c r="J1448" s="22" t="s">
        <v>26054</v>
      </c>
      <c r="K1448" s="24">
        <v>2.71</v>
      </c>
      <c r="L1448" s="24">
        <v>2.71</v>
      </c>
    </row>
    <row r="1449" spans="1:12">
      <c r="A1449" s="22" t="s">
        <v>27554</v>
      </c>
      <c r="B1449" s="22" t="s">
        <v>26035</v>
      </c>
      <c r="C1449" s="22" t="s">
        <v>26007</v>
      </c>
      <c r="D1449" s="22" t="s">
        <v>26008</v>
      </c>
      <c r="E1449" s="22" t="s">
        <v>26075</v>
      </c>
      <c r="F1449" s="23">
        <v>5</v>
      </c>
      <c r="G1449" s="22" t="s">
        <v>26093</v>
      </c>
      <c r="H1449" s="22" t="s">
        <v>26011</v>
      </c>
      <c r="I1449" s="22" t="s">
        <v>26012</v>
      </c>
      <c r="J1449" s="22" t="s">
        <v>26013</v>
      </c>
      <c r="K1449" s="24">
        <v>3.52</v>
      </c>
      <c r="L1449" s="24">
        <v>3.52</v>
      </c>
    </row>
    <row r="1450" spans="1:12">
      <c r="A1450" s="22" t="s">
        <v>27555</v>
      </c>
      <c r="B1450" s="22" t="s">
        <v>26035</v>
      </c>
      <c r="C1450" s="22" t="s">
        <v>26007</v>
      </c>
      <c r="D1450" s="22" t="s">
        <v>26008</v>
      </c>
      <c r="E1450" s="22" t="s">
        <v>26098</v>
      </c>
      <c r="F1450" s="23">
        <v>5</v>
      </c>
      <c r="G1450" s="22" t="s">
        <v>26048</v>
      </c>
      <c r="H1450" s="22" t="s">
        <v>26011</v>
      </c>
      <c r="I1450" s="22" t="s">
        <v>26012</v>
      </c>
      <c r="J1450" s="22" t="s">
        <v>26013</v>
      </c>
      <c r="K1450" s="24">
        <v>3.29</v>
      </c>
      <c r="L1450" s="24">
        <v>3.29</v>
      </c>
    </row>
    <row r="1451" spans="1:12">
      <c r="A1451" s="22" t="s">
        <v>27556</v>
      </c>
      <c r="B1451" s="22" t="s">
        <v>26035</v>
      </c>
      <c r="C1451" s="22" t="s">
        <v>26007</v>
      </c>
      <c r="D1451" s="22" t="s">
        <v>26008</v>
      </c>
      <c r="E1451" s="22" t="s">
        <v>26073</v>
      </c>
      <c r="F1451" s="23">
        <v>5</v>
      </c>
      <c r="G1451" s="22" t="s">
        <v>26085</v>
      </c>
      <c r="H1451" s="22" t="s">
        <v>26011</v>
      </c>
      <c r="I1451" s="22" t="s">
        <v>26012</v>
      </c>
      <c r="J1451" s="22" t="s">
        <v>26742</v>
      </c>
      <c r="K1451" s="24">
        <v>2.65</v>
      </c>
      <c r="L1451" s="24">
        <v>2.65</v>
      </c>
    </row>
    <row r="1452" spans="1:12">
      <c r="A1452" s="22" t="s">
        <v>27557</v>
      </c>
      <c r="B1452" s="22" t="s">
        <v>26035</v>
      </c>
      <c r="C1452" s="22" t="s">
        <v>26007</v>
      </c>
      <c r="D1452" s="22" t="s">
        <v>26008</v>
      </c>
      <c r="E1452" s="22" t="s">
        <v>26009</v>
      </c>
      <c r="F1452" s="23">
        <v>5</v>
      </c>
      <c r="G1452" s="22" t="s">
        <v>26106</v>
      </c>
      <c r="H1452" s="22" t="s">
        <v>26011</v>
      </c>
      <c r="I1452" s="22" t="s">
        <v>26012</v>
      </c>
      <c r="J1452" s="22" t="s">
        <v>26154</v>
      </c>
      <c r="K1452" s="24">
        <v>2.2999999999999998</v>
      </c>
      <c r="L1452" s="24">
        <v>2.2999999999999998</v>
      </c>
    </row>
    <row r="1453" spans="1:12">
      <c r="A1453" s="22" t="s">
        <v>27558</v>
      </c>
      <c r="B1453" s="22" t="s">
        <v>26020</v>
      </c>
      <c r="C1453" s="22" t="s">
        <v>26007</v>
      </c>
      <c r="D1453" s="22" t="s">
        <v>26008</v>
      </c>
      <c r="E1453" s="22" t="s">
        <v>26043</v>
      </c>
      <c r="F1453" s="23">
        <v>5</v>
      </c>
      <c r="G1453" s="22" t="s">
        <v>26029</v>
      </c>
      <c r="H1453" s="22" t="s">
        <v>26011</v>
      </c>
      <c r="I1453" s="22" t="s">
        <v>26012</v>
      </c>
      <c r="J1453" s="22" t="s">
        <v>26013</v>
      </c>
      <c r="K1453" s="24">
        <v>1</v>
      </c>
      <c r="L1453" s="24">
        <v>1</v>
      </c>
    </row>
    <row r="1454" spans="1:12">
      <c r="A1454" s="22" t="s">
        <v>27559</v>
      </c>
      <c r="B1454" s="22" t="s">
        <v>26015</v>
      </c>
      <c r="C1454" s="22" t="s">
        <v>26007</v>
      </c>
      <c r="D1454" s="22" t="s">
        <v>26008</v>
      </c>
      <c r="E1454" s="22" t="s">
        <v>26025</v>
      </c>
      <c r="F1454" s="23">
        <v>5</v>
      </c>
      <c r="G1454" s="22" t="s">
        <v>26103</v>
      </c>
      <c r="H1454" s="22" t="s">
        <v>26104</v>
      </c>
      <c r="I1454" s="22" t="s">
        <v>26012</v>
      </c>
      <c r="J1454" s="22" t="s">
        <v>26380</v>
      </c>
      <c r="K1454" s="24">
        <v>0.97</v>
      </c>
      <c r="L1454" s="24">
        <v>0.97</v>
      </c>
    </row>
    <row r="1455" spans="1:12">
      <c r="A1455" s="22" t="s">
        <v>27560</v>
      </c>
      <c r="B1455" s="22" t="s">
        <v>26024</v>
      </c>
      <c r="C1455" s="22" t="s">
        <v>26007</v>
      </c>
      <c r="D1455" s="22" t="s">
        <v>26008</v>
      </c>
      <c r="E1455" s="22" t="s">
        <v>26056</v>
      </c>
      <c r="F1455" s="23">
        <v>5</v>
      </c>
      <c r="G1455" s="22" t="s">
        <v>26242</v>
      </c>
      <c r="H1455" s="22" t="s">
        <v>26011</v>
      </c>
      <c r="I1455" s="22" t="s">
        <v>26012</v>
      </c>
      <c r="J1455" s="22" t="s">
        <v>26380</v>
      </c>
      <c r="K1455" s="24">
        <v>1.37</v>
      </c>
      <c r="L1455" s="24">
        <v>1.37</v>
      </c>
    </row>
    <row r="1456" spans="1:12">
      <c r="A1456" s="22" t="s">
        <v>27561</v>
      </c>
      <c r="B1456" s="22" t="s">
        <v>26035</v>
      </c>
      <c r="C1456" s="22" t="s">
        <v>26007</v>
      </c>
      <c r="D1456" s="22" t="s">
        <v>26008</v>
      </c>
      <c r="E1456" s="22" t="s">
        <v>26098</v>
      </c>
      <c r="F1456" s="23">
        <v>5</v>
      </c>
      <c r="G1456" s="22" t="s">
        <v>26093</v>
      </c>
      <c r="H1456" s="22" t="s">
        <v>26011</v>
      </c>
      <c r="I1456" s="22" t="s">
        <v>26012</v>
      </c>
      <c r="J1456" s="22" t="s">
        <v>26018</v>
      </c>
      <c r="K1456" s="24">
        <v>3</v>
      </c>
      <c r="L1456" s="24">
        <v>3</v>
      </c>
    </row>
    <row r="1457" spans="1:12">
      <c r="A1457" s="22" t="s">
        <v>27562</v>
      </c>
      <c r="B1457" s="22" t="s">
        <v>26035</v>
      </c>
      <c r="C1457" s="22" t="s">
        <v>26007</v>
      </c>
      <c r="D1457" s="22" t="s">
        <v>26008</v>
      </c>
      <c r="E1457" s="22" t="s">
        <v>26141</v>
      </c>
      <c r="F1457" s="23">
        <v>5</v>
      </c>
      <c r="G1457" s="22" t="s">
        <v>26029</v>
      </c>
      <c r="H1457" s="22" t="s">
        <v>26134</v>
      </c>
      <c r="I1457" s="22" t="s">
        <v>26012</v>
      </c>
      <c r="J1457" s="22" t="s">
        <v>26154</v>
      </c>
      <c r="K1457" s="24">
        <v>2.5</v>
      </c>
      <c r="L1457" s="24">
        <v>2.5</v>
      </c>
    </row>
    <row r="1458" spans="1:12">
      <c r="A1458" s="22" t="s">
        <v>27563</v>
      </c>
      <c r="B1458" s="22" t="s">
        <v>26035</v>
      </c>
      <c r="C1458" s="22" t="s">
        <v>26007</v>
      </c>
      <c r="D1458" s="22" t="s">
        <v>26008</v>
      </c>
      <c r="E1458" s="22" t="s">
        <v>26032</v>
      </c>
      <c r="F1458" s="23">
        <v>5</v>
      </c>
      <c r="G1458" s="22" t="s">
        <v>26044</v>
      </c>
      <c r="H1458" s="22" t="s">
        <v>26011</v>
      </c>
      <c r="I1458" s="22" t="s">
        <v>26012</v>
      </c>
      <c r="J1458" s="22" t="s">
        <v>26051</v>
      </c>
      <c r="K1458" s="24">
        <v>1</v>
      </c>
      <c r="L1458" s="24">
        <v>1</v>
      </c>
    </row>
    <row r="1459" spans="1:12">
      <c r="A1459" s="22" t="s">
        <v>27564</v>
      </c>
      <c r="B1459" s="22" t="s">
        <v>26020</v>
      </c>
      <c r="C1459" s="22" t="s">
        <v>26007</v>
      </c>
      <c r="D1459" s="22" t="s">
        <v>26008</v>
      </c>
      <c r="E1459" s="22" t="s">
        <v>26176</v>
      </c>
      <c r="F1459" s="23">
        <v>5</v>
      </c>
      <c r="G1459" s="22" t="s">
        <v>26044</v>
      </c>
      <c r="H1459" s="22" t="s">
        <v>26011</v>
      </c>
      <c r="I1459" s="22" t="s">
        <v>26012</v>
      </c>
      <c r="J1459" s="22" t="s">
        <v>26262</v>
      </c>
      <c r="K1459" s="24">
        <v>1.65</v>
      </c>
      <c r="L1459" s="24">
        <v>1.65</v>
      </c>
    </row>
    <row r="1460" spans="1:12">
      <c r="A1460" s="22" t="s">
        <v>27565</v>
      </c>
      <c r="B1460" s="22" t="s">
        <v>26035</v>
      </c>
      <c r="C1460" s="22" t="s">
        <v>26007</v>
      </c>
      <c r="D1460" s="22" t="s">
        <v>26008</v>
      </c>
      <c r="E1460" s="22" t="s">
        <v>26047</v>
      </c>
      <c r="F1460" s="23">
        <v>5</v>
      </c>
      <c r="G1460" s="22" t="s">
        <v>26017</v>
      </c>
      <c r="H1460" s="22" t="s">
        <v>26011</v>
      </c>
      <c r="I1460" s="22" t="s">
        <v>26012</v>
      </c>
      <c r="J1460" s="22" t="s">
        <v>26262</v>
      </c>
      <c r="K1460" s="24">
        <v>0</v>
      </c>
      <c r="L1460" s="24">
        <v>0</v>
      </c>
    </row>
    <row r="1461" spans="1:12">
      <c r="A1461" s="22" t="s">
        <v>27566</v>
      </c>
      <c r="B1461" s="22" t="s">
        <v>26015</v>
      </c>
      <c r="C1461" s="22" t="s">
        <v>26007</v>
      </c>
      <c r="D1461" s="22" t="s">
        <v>26008</v>
      </c>
      <c r="E1461" s="22" t="s">
        <v>26032</v>
      </c>
      <c r="F1461" s="23">
        <v>5</v>
      </c>
      <c r="G1461" s="22" t="s">
        <v>26048</v>
      </c>
      <c r="H1461" s="22" t="s">
        <v>26011</v>
      </c>
      <c r="I1461" s="22" t="s">
        <v>26012</v>
      </c>
      <c r="J1461" s="22" t="s">
        <v>26013</v>
      </c>
      <c r="K1461" s="24">
        <v>3.36</v>
      </c>
      <c r="L1461" s="24">
        <v>3.36</v>
      </c>
    </row>
    <row r="1462" spans="1:12">
      <c r="A1462" s="22" t="s">
        <v>27567</v>
      </c>
      <c r="B1462" s="22" t="s">
        <v>26035</v>
      </c>
      <c r="C1462" s="22" t="s">
        <v>26007</v>
      </c>
      <c r="D1462" s="22" t="s">
        <v>26008</v>
      </c>
      <c r="E1462" s="22" t="s">
        <v>26119</v>
      </c>
      <c r="F1462" s="23">
        <v>5</v>
      </c>
      <c r="G1462" s="22" t="s">
        <v>26010</v>
      </c>
      <c r="H1462" s="22" t="s">
        <v>26011</v>
      </c>
      <c r="I1462" s="22" t="s">
        <v>26012</v>
      </c>
      <c r="J1462" s="22" t="s">
        <v>26120</v>
      </c>
      <c r="K1462" s="24">
        <v>3.35</v>
      </c>
      <c r="L1462" s="24">
        <v>3.35</v>
      </c>
    </row>
    <row r="1463" spans="1:12">
      <c r="A1463" s="22" t="s">
        <v>27568</v>
      </c>
      <c r="B1463" s="22" t="s">
        <v>26590</v>
      </c>
      <c r="C1463" s="22" t="s">
        <v>26007</v>
      </c>
      <c r="D1463" s="22" t="s">
        <v>26008</v>
      </c>
      <c r="E1463" s="22" t="s">
        <v>26028</v>
      </c>
      <c r="F1463" s="23">
        <v>5</v>
      </c>
      <c r="G1463" s="22" t="s">
        <v>26048</v>
      </c>
      <c r="H1463" s="22" t="s">
        <v>26011</v>
      </c>
      <c r="I1463" s="22" t="s">
        <v>26012</v>
      </c>
      <c r="J1463" s="22" t="s">
        <v>26120</v>
      </c>
      <c r="K1463" s="24">
        <v>2.56</v>
      </c>
      <c r="L1463" s="24">
        <v>2.83</v>
      </c>
    </row>
    <row r="1464" spans="1:12">
      <c r="A1464" s="22" t="s">
        <v>27569</v>
      </c>
      <c r="B1464" s="22" t="s">
        <v>26024</v>
      </c>
      <c r="C1464" s="22" t="s">
        <v>26007</v>
      </c>
      <c r="D1464" s="22" t="s">
        <v>26008</v>
      </c>
      <c r="E1464" s="22" t="s">
        <v>26056</v>
      </c>
      <c r="F1464" s="23">
        <v>5</v>
      </c>
      <c r="G1464" s="22" t="s">
        <v>26085</v>
      </c>
      <c r="H1464" s="22" t="s">
        <v>26011</v>
      </c>
      <c r="I1464" s="22" t="s">
        <v>26012</v>
      </c>
      <c r="J1464" s="22" t="s">
        <v>26013</v>
      </c>
      <c r="K1464" s="24">
        <v>2.65</v>
      </c>
      <c r="L1464" s="24">
        <v>2.65</v>
      </c>
    </row>
    <row r="1465" spans="1:12">
      <c r="A1465" s="22" t="s">
        <v>27570</v>
      </c>
      <c r="B1465" s="22" t="s">
        <v>26024</v>
      </c>
      <c r="C1465" s="22" t="s">
        <v>26007</v>
      </c>
      <c r="D1465" s="22" t="s">
        <v>26008</v>
      </c>
      <c r="E1465" s="22" t="s">
        <v>26073</v>
      </c>
      <c r="F1465" s="23">
        <v>5</v>
      </c>
      <c r="G1465" s="22" t="s">
        <v>26010</v>
      </c>
      <c r="H1465" s="22" t="s">
        <v>26011</v>
      </c>
      <c r="I1465" s="22" t="s">
        <v>26012</v>
      </c>
      <c r="J1465" s="22" t="s">
        <v>26018</v>
      </c>
      <c r="K1465" s="24">
        <v>2.86</v>
      </c>
      <c r="L1465" s="24">
        <v>2.64</v>
      </c>
    </row>
    <row r="1466" spans="1:12">
      <c r="A1466" s="22" t="s">
        <v>27571</v>
      </c>
      <c r="B1466" s="22" t="s">
        <v>26035</v>
      </c>
      <c r="C1466" s="22" t="s">
        <v>26007</v>
      </c>
      <c r="D1466" s="22" t="s">
        <v>26008</v>
      </c>
      <c r="E1466" s="22" t="s">
        <v>26113</v>
      </c>
      <c r="F1466" s="23">
        <v>5</v>
      </c>
      <c r="G1466" s="22" t="s">
        <v>26085</v>
      </c>
      <c r="H1466" s="22" t="s">
        <v>26011</v>
      </c>
      <c r="I1466" s="22" t="s">
        <v>26012</v>
      </c>
      <c r="J1466" s="22" t="s">
        <v>26022</v>
      </c>
      <c r="K1466" s="24">
        <v>2.9</v>
      </c>
      <c r="L1466" s="24">
        <v>2.9</v>
      </c>
    </row>
    <row r="1467" spans="1:12">
      <c r="A1467" s="22" t="s">
        <v>27572</v>
      </c>
      <c r="B1467" s="22" t="s">
        <v>26035</v>
      </c>
      <c r="C1467" s="22" t="s">
        <v>26007</v>
      </c>
      <c r="D1467" s="22" t="s">
        <v>26008</v>
      </c>
      <c r="E1467" s="22" t="s">
        <v>26075</v>
      </c>
      <c r="F1467" s="23">
        <v>5</v>
      </c>
      <c r="G1467" s="22" t="s">
        <v>26048</v>
      </c>
      <c r="H1467" s="22" t="s">
        <v>26011</v>
      </c>
      <c r="I1467" s="22" t="s">
        <v>26012</v>
      </c>
      <c r="J1467" s="22" t="s">
        <v>26049</v>
      </c>
      <c r="K1467" s="24">
        <v>3.65</v>
      </c>
      <c r="L1467" s="24">
        <v>3.65</v>
      </c>
    </row>
    <row r="1468" spans="1:12">
      <c r="A1468" s="22" t="s">
        <v>27573</v>
      </c>
      <c r="B1468" s="22" t="s">
        <v>26035</v>
      </c>
      <c r="C1468" s="22" t="s">
        <v>26007</v>
      </c>
      <c r="D1468" s="22" t="s">
        <v>26008</v>
      </c>
      <c r="E1468" s="22" t="s">
        <v>26009</v>
      </c>
      <c r="F1468" s="23">
        <v>5</v>
      </c>
      <c r="G1468" s="22" t="s">
        <v>26017</v>
      </c>
      <c r="H1468" s="22" t="s">
        <v>26011</v>
      </c>
      <c r="I1468" s="22" t="s">
        <v>26012</v>
      </c>
      <c r="J1468" s="22" t="s">
        <v>26262</v>
      </c>
      <c r="K1468" s="24">
        <v>1.35</v>
      </c>
      <c r="L1468" s="24">
        <v>1.35</v>
      </c>
    </row>
    <row r="1469" spans="1:12">
      <c r="A1469" s="22" t="s">
        <v>27574</v>
      </c>
      <c r="B1469" s="22" t="s">
        <v>26024</v>
      </c>
      <c r="C1469" s="22" t="s">
        <v>26007</v>
      </c>
      <c r="D1469" s="22" t="s">
        <v>26008</v>
      </c>
      <c r="E1469" s="22" t="s">
        <v>26073</v>
      </c>
      <c r="F1469" s="23">
        <v>5</v>
      </c>
      <c r="G1469" s="22" t="s">
        <v>26048</v>
      </c>
      <c r="H1469" s="22" t="s">
        <v>26011</v>
      </c>
      <c r="I1469" s="22" t="s">
        <v>26012</v>
      </c>
      <c r="J1469" s="22" t="s">
        <v>26049</v>
      </c>
      <c r="K1469" s="24">
        <v>2.79</v>
      </c>
      <c r="L1469" s="24">
        <v>2.79</v>
      </c>
    </row>
    <row r="1470" spans="1:12">
      <c r="A1470" s="22" t="s">
        <v>27575</v>
      </c>
      <c r="B1470" s="22" t="s">
        <v>26035</v>
      </c>
      <c r="C1470" s="22" t="s">
        <v>26007</v>
      </c>
      <c r="D1470" s="22" t="s">
        <v>26008</v>
      </c>
      <c r="E1470" s="22" t="s">
        <v>26089</v>
      </c>
      <c r="F1470" s="23">
        <v>5</v>
      </c>
      <c r="G1470" s="22" t="s">
        <v>26039</v>
      </c>
      <c r="H1470" s="22" t="s">
        <v>26011</v>
      </c>
      <c r="I1470" s="22" t="s">
        <v>26012</v>
      </c>
      <c r="J1470" s="22" t="s">
        <v>26054</v>
      </c>
      <c r="K1470" s="24">
        <v>3.35</v>
      </c>
      <c r="L1470" s="24">
        <v>3.35</v>
      </c>
    </row>
    <row r="1471" spans="1:12">
      <c r="A1471" s="22" t="s">
        <v>27576</v>
      </c>
      <c r="B1471" s="22" t="s">
        <v>26015</v>
      </c>
      <c r="C1471" s="22" t="s">
        <v>26007</v>
      </c>
      <c r="D1471" s="22" t="s">
        <v>26008</v>
      </c>
      <c r="E1471" s="22" t="s">
        <v>26021</v>
      </c>
      <c r="F1471" s="23">
        <v>5</v>
      </c>
      <c r="G1471" s="22" t="s">
        <v>26076</v>
      </c>
      <c r="H1471" s="22" t="s">
        <v>26011</v>
      </c>
      <c r="I1471" s="22" t="s">
        <v>26012</v>
      </c>
      <c r="J1471" s="22" t="s">
        <v>26022</v>
      </c>
      <c r="K1471" s="24">
        <v>2.78</v>
      </c>
      <c r="L1471" s="24">
        <v>2.78</v>
      </c>
    </row>
    <row r="1472" spans="1:12">
      <c r="A1472" s="22" t="s">
        <v>27577</v>
      </c>
      <c r="B1472" s="22" t="s">
        <v>26024</v>
      </c>
      <c r="C1472" s="22" t="s">
        <v>26007</v>
      </c>
      <c r="D1472" s="22" t="s">
        <v>26008</v>
      </c>
      <c r="E1472" s="22" t="s">
        <v>26021</v>
      </c>
      <c r="F1472" s="23">
        <v>5</v>
      </c>
      <c r="G1472" s="22" t="s">
        <v>26039</v>
      </c>
      <c r="H1472" s="22" t="s">
        <v>26011</v>
      </c>
      <c r="I1472" s="22" t="s">
        <v>26012</v>
      </c>
      <c r="J1472" s="22" t="s">
        <v>26013</v>
      </c>
      <c r="K1472" s="24">
        <v>2.44</v>
      </c>
      <c r="L1472" s="24">
        <v>2.94</v>
      </c>
    </row>
    <row r="1473" spans="1:12">
      <c r="A1473" s="22" t="s">
        <v>27578</v>
      </c>
      <c r="B1473" s="22" t="s">
        <v>26035</v>
      </c>
      <c r="C1473" s="22" t="s">
        <v>26007</v>
      </c>
      <c r="D1473" s="22" t="s">
        <v>26008</v>
      </c>
      <c r="E1473" s="22" t="s">
        <v>26151</v>
      </c>
      <c r="F1473" s="23">
        <v>5</v>
      </c>
      <c r="G1473" s="22" t="s">
        <v>26085</v>
      </c>
      <c r="H1473" s="22" t="s">
        <v>26011</v>
      </c>
      <c r="I1473" s="22" t="s">
        <v>26012</v>
      </c>
      <c r="J1473" s="22" t="s">
        <v>26077</v>
      </c>
      <c r="K1473" s="24">
        <v>3.15</v>
      </c>
      <c r="L1473" s="24">
        <v>3.15</v>
      </c>
    </row>
    <row r="1474" spans="1:12">
      <c r="A1474" s="22" t="s">
        <v>27579</v>
      </c>
      <c r="B1474" s="22" t="s">
        <v>26035</v>
      </c>
      <c r="C1474" s="22" t="s">
        <v>26007</v>
      </c>
      <c r="D1474" s="22" t="s">
        <v>26008</v>
      </c>
      <c r="E1474" s="22" t="s">
        <v>26021</v>
      </c>
      <c r="F1474" s="23">
        <v>5</v>
      </c>
      <c r="G1474" s="22" t="s">
        <v>26029</v>
      </c>
      <c r="H1474" s="22" t="s">
        <v>26011</v>
      </c>
      <c r="I1474" s="22" t="s">
        <v>26012</v>
      </c>
      <c r="J1474" s="22" t="s">
        <v>26013</v>
      </c>
      <c r="K1474" s="24">
        <v>2.7</v>
      </c>
      <c r="L1474" s="24">
        <v>2.7</v>
      </c>
    </row>
    <row r="1475" spans="1:12">
      <c r="A1475" s="22" t="s">
        <v>27580</v>
      </c>
      <c r="B1475" s="22" t="s">
        <v>26035</v>
      </c>
      <c r="C1475" s="22" t="s">
        <v>26007</v>
      </c>
      <c r="D1475" s="22" t="s">
        <v>26008</v>
      </c>
      <c r="E1475" s="22" t="s">
        <v>26056</v>
      </c>
      <c r="F1475" s="23">
        <v>5</v>
      </c>
      <c r="G1475" s="22" t="s">
        <v>26085</v>
      </c>
      <c r="H1475" s="22" t="s">
        <v>26011</v>
      </c>
      <c r="I1475" s="22" t="s">
        <v>26012</v>
      </c>
      <c r="J1475" s="22" t="s">
        <v>26026</v>
      </c>
      <c r="K1475" s="24">
        <v>3</v>
      </c>
      <c r="L1475" s="24">
        <v>3</v>
      </c>
    </row>
    <row r="1476" spans="1:12">
      <c r="A1476" s="22" t="s">
        <v>27581</v>
      </c>
      <c r="B1476" s="22" t="s">
        <v>26035</v>
      </c>
      <c r="C1476" s="22" t="s">
        <v>26007</v>
      </c>
      <c r="D1476" s="22" t="s">
        <v>26008</v>
      </c>
      <c r="E1476" s="22" t="s">
        <v>26119</v>
      </c>
      <c r="F1476" s="23">
        <v>5</v>
      </c>
      <c r="G1476" s="22" t="s">
        <v>26010</v>
      </c>
      <c r="H1476" s="22" t="s">
        <v>26011</v>
      </c>
      <c r="I1476" s="22" t="s">
        <v>26012</v>
      </c>
      <c r="J1476" s="22" t="s">
        <v>26022</v>
      </c>
      <c r="K1476" s="24">
        <v>3.25</v>
      </c>
      <c r="L1476" s="24">
        <v>3.87</v>
      </c>
    </row>
    <row r="1477" spans="1:12">
      <c r="A1477" s="22" t="s">
        <v>27582</v>
      </c>
      <c r="B1477" s="22" t="s">
        <v>26035</v>
      </c>
      <c r="C1477" s="22" t="s">
        <v>26007</v>
      </c>
      <c r="D1477" s="22" t="s">
        <v>26008</v>
      </c>
      <c r="E1477" s="22" t="s">
        <v>26036</v>
      </c>
      <c r="F1477" s="23">
        <v>5</v>
      </c>
      <c r="G1477" s="22" t="s">
        <v>26106</v>
      </c>
      <c r="H1477" s="22" t="s">
        <v>26011</v>
      </c>
      <c r="I1477" s="22" t="s">
        <v>26012</v>
      </c>
      <c r="J1477" s="22" t="s">
        <v>26049</v>
      </c>
      <c r="K1477" s="24">
        <v>2.78</v>
      </c>
      <c r="L1477" s="24">
        <v>2.78</v>
      </c>
    </row>
    <row r="1478" spans="1:12">
      <c r="A1478" s="22" t="s">
        <v>27583</v>
      </c>
      <c r="B1478" s="22" t="s">
        <v>26020</v>
      </c>
      <c r="C1478" s="22" t="s">
        <v>26007</v>
      </c>
      <c r="D1478" s="22" t="s">
        <v>26008</v>
      </c>
      <c r="E1478" s="22" t="s">
        <v>26080</v>
      </c>
      <c r="F1478" s="23">
        <v>5</v>
      </c>
      <c r="G1478" s="22" t="s">
        <v>26076</v>
      </c>
      <c r="H1478" s="22" t="s">
        <v>26011</v>
      </c>
      <c r="I1478" s="22" t="s">
        <v>26012</v>
      </c>
      <c r="J1478" s="22" t="s">
        <v>26068</v>
      </c>
      <c r="K1478" s="24">
        <v>2.0499999999999998</v>
      </c>
      <c r="L1478" s="24">
        <v>2.0499999999999998</v>
      </c>
    </row>
    <row r="1479" spans="1:12">
      <c r="A1479" s="22" t="s">
        <v>27584</v>
      </c>
      <c r="B1479" s="22" t="s">
        <v>26024</v>
      </c>
      <c r="C1479" s="22" t="s">
        <v>26007</v>
      </c>
      <c r="D1479" s="22" t="s">
        <v>26008</v>
      </c>
      <c r="E1479" s="22" t="s">
        <v>26009</v>
      </c>
      <c r="F1479" s="23">
        <v>5</v>
      </c>
      <c r="G1479" s="22" t="s">
        <v>26044</v>
      </c>
      <c r="H1479" s="22" t="s">
        <v>26011</v>
      </c>
      <c r="I1479" s="22" t="s">
        <v>26012</v>
      </c>
      <c r="J1479" s="22" t="s">
        <v>26068</v>
      </c>
      <c r="K1479" s="24">
        <v>2.25</v>
      </c>
      <c r="L1479" s="24">
        <v>2.25</v>
      </c>
    </row>
    <row r="1480" spans="1:12">
      <c r="A1480" s="22" t="s">
        <v>27585</v>
      </c>
      <c r="B1480" s="22" t="s">
        <v>26035</v>
      </c>
      <c r="C1480" s="22" t="s">
        <v>26007</v>
      </c>
      <c r="D1480" s="22" t="s">
        <v>26008</v>
      </c>
      <c r="E1480" s="22" t="s">
        <v>26119</v>
      </c>
      <c r="F1480" s="23">
        <v>5</v>
      </c>
      <c r="G1480" s="22" t="s">
        <v>26144</v>
      </c>
      <c r="H1480" s="22" t="s">
        <v>26011</v>
      </c>
      <c r="I1480" s="22" t="s">
        <v>26012</v>
      </c>
      <c r="J1480" s="22" t="s">
        <v>26068</v>
      </c>
      <c r="K1480" s="24">
        <v>2</v>
      </c>
      <c r="L1480" s="24">
        <v>2</v>
      </c>
    </row>
    <row r="1481" spans="1:12">
      <c r="A1481" s="22" t="s">
        <v>27586</v>
      </c>
      <c r="B1481" s="22" t="s">
        <v>26035</v>
      </c>
      <c r="C1481" s="22" t="s">
        <v>26007</v>
      </c>
      <c r="D1481" s="22" t="s">
        <v>26008</v>
      </c>
      <c r="E1481" s="22" t="s">
        <v>26084</v>
      </c>
      <c r="F1481" s="23">
        <v>5</v>
      </c>
      <c r="G1481" s="22" t="s">
        <v>26085</v>
      </c>
      <c r="H1481" s="22" t="s">
        <v>26011</v>
      </c>
      <c r="I1481" s="22" t="s">
        <v>26012</v>
      </c>
      <c r="J1481" s="22" t="s">
        <v>26062</v>
      </c>
      <c r="K1481" s="24">
        <v>2.5</v>
      </c>
      <c r="L1481" s="24">
        <v>2.5</v>
      </c>
    </row>
    <row r="1482" spans="1:12">
      <c r="A1482" s="22" t="s">
        <v>27587</v>
      </c>
      <c r="B1482" s="22" t="s">
        <v>26035</v>
      </c>
      <c r="C1482" s="22" t="s">
        <v>26007</v>
      </c>
      <c r="D1482" s="22" t="s">
        <v>26008</v>
      </c>
      <c r="E1482" s="22" t="s">
        <v>26021</v>
      </c>
      <c r="F1482" s="23">
        <v>5</v>
      </c>
      <c r="G1482" s="22" t="s">
        <v>26085</v>
      </c>
      <c r="H1482" s="22" t="s">
        <v>26011</v>
      </c>
      <c r="I1482" s="22" t="s">
        <v>26012</v>
      </c>
      <c r="J1482" s="22" t="s">
        <v>26099</v>
      </c>
      <c r="K1482" s="24">
        <v>2.5499999999999998</v>
      </c>
      <c r="L1482" s="24">
        <v>2.5499999999999998</v>
      </c>
    </row>
    <row r="1483" spans="1:12">
      <c r="A1483" s="22" t="s">
        <v>27588</v>
      </c>
      <c r="B1483" s="22" t="s">
        <v>26035</v>
      </c>
      <c r="C1483" s="22" t="s">
        <v>26007</v>
      </c>
      <c r="D1483" s="22" t="s">
        <v>26008</v>
      </c>
      <c r="E1483" s="22" t="s">
        <v>26073</v>
      </c>
      <c r="F1483" s="23">
        <v>5</v>
      </c>
      <c r="G1483" s="22" t="s">
        <v>26048</v>
      </c>
      <c r="H1483" s="22" t="s">
        <v>26011</v>
      </c>
      <c r="I1483" s="22" t="s">
        <v>26012</v>
      </c>
      <c r="J1483" s="22" t="s">
        <v>26068</v>
      </c>
      <c r="K1483" s="24">
        <v>3.5</v>
      </c>
      <c r="L1483" s="24">
        <v>3.5</v>
      </c>
    </row>
    <row r="1484" spans="1:12">
      <c r="A1484" s="22" t="s">
        <v>27589</v>
      </c>
      <c r="B1484" s="22" t="s">
        <v>26024</v>
      </c>
      <c r="C1484" s="22" t="s">
        <v>26007</v>
      </c>
      <c r="D1484" s="22" t="s">
        <v>26008</v>
      </c>
      <c r="E1484" s="22" t="s">
        <v>26073</v>
      </c>
      <c r="F1484" s="23">
        <v>5</v>
      </c>
      <c r="G1484" s="22" t="s">
        <v>26029</v>
      </c>
      <c r="H1484" s="22" t="s">
        <v>26011</v>
      </c>
      <c r="I1484" s="22" t="s">
        <v>26012</v>
      </c>
      <c r="J1484" s="22" t="s">
        <v>26099</v>
      </c>
      <c r="K1484" s="24">
        <v>1.57</v>
      </c>
      <c r="L1484" s="24">
        <v>1.57</v>
      </c>
    </row>
    <row r="1485" spans="1:12">
      <c r="A1485" s="22" t="s">
        <v>27590</v>
      </c>
      <c r="B1485" s="22" t="s">
        <v>26035</v>
      </c>
      <c r="C1485" s="22" t="s">
        <v>26007</v>
      </c>
      <c r="D1485" s="22" t="s">
        <v>26008</v>
      </c>
      <c r="E1485" s="22" t="s">
        <v>26028</v>
      </c>
      <c r="F1485" s="23">
        <v>5</v>
      </c>
      <c r="G1485" s="22" t="s">
        <v>26242</v>
      </c>
      <c r="H1485" s="22" t="s">
        <v>26011</v>
      </c>
      <c r="I1485" s="22" t="s">
        <v>26012</v>
      </c>
      <c r="J1485" s="22" t="s">
        <v>26099</v>
      </c>
      <c r="K1485" s="24">
        <v>0</v>
      </c>
      <c r="L1485" s="24">
        <v>0</v>
      </c>
    </row>
    <row r="1486" spans="1:12">
      <c r="A1486" s="22" t="s">
        <v>27591</v>
      </c>
      <c r="B1486" s="22" t="s">
        <v>26035</v>
      </c>
      <c r="C1486" s="22" t="s">
        <v>26007</v>
      </c>
      <c r="D1486" s="22" t="s">
        <v>26008</v>
      </c>
      <c r="E1486" s="22" t="s">
        <v>26047</v>
      </c>
      <c r="F1486" s="23">
        <v>5</v>
      </c>
      <c r="G1486" s="22" t="s">
        <v>26010</v>
      </c>
      <c r="H1486" s="22" t="s">
        <v>26011</v>
      </c>
      <c r="I1486" s="22" t="s">
        <v>26012</v>
      </c>
      <c r="J1486" s="22" t="s">
        <v>26045</v>
      </c>
      <c r="K1486" s="24">
        <v>3.92</v>
      </c>
      <c r="L1486" s="24">
        <v>3.92</v>
      </c>
    </row>
    <row r="1487" spans="1:12">
      <c r="A1487" s="22" t="s">
        <v>27592</v>
      </c>
      <c r="B1487" s="22" t="s">
        <v>26020</v>
      </c>
      <c r="C1487" s="22" t="s">
        <v>26007</v>
      </c>
      <c r="D1487" s="22" t="s">
        <v>26008</v>
      </c>
      <c r="E1487" s="22" t="s">
        <v>26089</v>
      </c>
      <c r="F1487" s="23">
        <v>5</v>
      </c>
      <c r="G1487" s="22" t="s">
        <v>26029</v>
      </c>
      <c r="H1487" s="22" t="s">
        <v>26011</v>
      </c>
      <c r="I1487" s="22" t="s">
        <v>26012</v>
      </c>
      <c r="J1487" s="22" t="s">
        <v>26026</v>
      </c>
      <c r="K1487" s="24">
        <v>2.08</v>
      </c>
      <c r="L1487" s="24">
        <v>2.08</v>
      </c>
    </row>
    <row r="1488" spans="1:12">
      <c r="A1488" s="22" t="s">
        <v>27593</v>
      </c>
      <c r="B1488" s="22" t="s">
        <v>26024</v>
      </c>
      <c r="C1488" s="22" t="s">
        <v>26007</v>
      </c>
      <c r="D1488" s="22" t="s">
        <v>26008</v>
      </c>
      <c r="E1488" s="22" t="s">
        <v>26113</v>
      </c>
      <c r="F1488" s="23">
        <v>5</v>
      </c>
      <c r="G1488" s="22" t="s">
        <v>26103</v>
      </c>
      <c r="H1488" s="22" t="s">
        <v>26104</v>
      </c>
      <c r="I1488" s="22" t="s">
        <v>26012</v>
      </c>
      <c r="J1488" s="22" t="s">
        <v>26026</v>
      </c>
      <c r="K1488" s="24">
        <v>3.7</v>
      </c>
      <c r="L1488" s="24">
        <v>3.7</v>
      </c>
    </row>
    <row r="1489" spans="1:12">
      <c r="A1489" s="22" t="s">
        <v>27594</v>
      </c>
      <c r="B1489" s="22" t="s">
        <v>26035</v>
      </c>
      <c r="C1489" s="22" t="s">
        <v>26007</v>
      </c>
      <c r="D1489" s="22" t="s">
        <v>26008</v>
      </c>
      <c r="E1489" s="22" t="s">
        <v>26041</v>
      </c>
      <c r="F1489" s="23">
        <v>5</v>
      </c>
      <c r="G1489" s="22" t="s">
        <v>26017</v>
      </c>
      <c r="H1489" s="22" t="s">
        <v>26011</v>
      </c>
      <c r="I1489" s="22" t="s">
        <v>26012</v>
      </c>
      <c r="J1489" s="22" t="s">
        <v>26262</v>
      </c>
      <c r="K1489" s="24">
        <v>0</v>
      </c>
      <c r="L1489" s="24">
        <v>0</v>
      </c>
    </row>
    <row r="1490" spans="1:12">
      <c r="A1490" s="22" t="s">
        <v>27595</v>
      </c>
      <c r="B1490" s="22" t="s">
        <v>26015</v>
      </c>
      <c r="C1490" s="22" t="s">
        <v>26007</v>
      </c>
      <c r="D1490" s="22" t="s">
        <v>26008</v>
      </c>
      <c r="E1490" s="22" t="s">
        <v>26032</v>
      </c>
      <c r="F1490" s="23">
        <v>5</v>
      </c>
      <c r="G1490" s="22" t="s">
        <v>26048</v>
      </c>
      <c r="H1490" s="22" t="s">
        <v>26011</v>
      </c>
      <c r="I1490" s="22" t="s">
        <v>26012</v>
      </c>
      <c r="J1490" s="22" t="s">
        <v>26054</v>
      </c>
      <c r="K1490" s="24">
        <v>2.2200000000000002</v>
      </c>
      <c r="L1490" s="24">
        <v>2.2200000000000002</v>
      </c>
    </row>
    <row r="1491" spans="1:12">
      <c r="A1491" s="22" t="s">
        <v>27596</v>
      </c>
      <c r="B1491" s="22" t="s">
        <v>26035</v>
      </c>
      <c r="C1491" s="22" t="s">
        <v>26007</v>
      </c>
      <c r="D1491" s="22" t="s">
        <v>26008</v>
      </c>
      <c r="E1491" s="22" t="s">
        <v>26119</v>
      </c>
      <c r="F1491" s="23">
        <v>5</v>
      </c>
      <c r="G1491" s="22" t="s">
        <v>26029</v>
      </c>
      <c r="H1491" s="22" t="s">
        <v>26011</v>
      </c>
      <c r="I1491" s="22" t="s">
        <v>26012</v>
      </c>
      <c r="J1491" s="22" t="s">
        <v>26262</v>
      </c>
      <c r="K1491" s="24">
        <v>1</v>
      </c>
      <c r="L1491" s="24">
        <v>1</v>
      </c>
    </row>
    <row r="1492" spans="1:12">
      <c r="A1492" s="22" t="s">
        <v>27597</v>
      </c>
      <c r="B1492" s="22" t="s">
        <v>26035</v>
      </c>
      <c r="C1492" s="22" t="s">
        <v>26007</v>
      </c>
      <c r="D1492" s="22" t="s">
        <v>26008</v>
      </c>
      <c r="E1492" s="22" t="s">
        <v>26043</v>
      </c>
      <c r="F1492" s="23">
        <v>5</v>
      </c>
      <c r="G1492" s="22" t="s">
        <v>26010</v>
      </c>
      <c r="H1492" s="22" t="s">
        <v>26011</v>
      </c>
      <c r="I1492" s="22" t="s">
        <v>26012</v>
      </c>
      <c r="J1492" s="22" t="s">
        <v>26037</v>
      </c>
      <c r="K1492" s="24">
        <v>3.5</v>
      </c>
      <c r="L1492" s="24">
        <v>3.5</v>
      </c>
    </row>
    <row r="1493" spans="1:12">
      <c r="A1493" s="22" t="s">
        <v>27598</v>
      </c>
      <c r="B1493" s="22" t="s">
        <v>26020</v>
      </c>
      <c r="C1493" s="22" t="s">
        <v>26007</v>
      </c>
      <c r="D1493" s="22" t="s">
        <v>26008</v>
      </c>
      <c r="E1493" s="22" t="s">
        <v>27457</v>
      </c>
      <c r="F1493" s="23">
        <v>5</v>
      </c>
      <c r="G1493" s="22" t="s">
        <v>26093</v>
      </c>
      <c r="H1493" s="22" t="s">
        <v>26011</v>
      </c>
      <c r="I1493" s="22" t="s">
        <v>26012</v>
      </c>
      <c r="J1493" s="22" t="s">
        <v>26189</v>
      </c>
      <c r="K1493" s="24">
        <v>2.7</v>
      </c>
      <c r="L1493" s="24">
        <v>2.7</v>
      </c>
    </row>
    <row r="1494" spans="1:12">
      <c r="A1494" s="22" t="s">
        <v>27599</v>
      </c>
      <c r="B1494" s="22" t="s">
        <v>26035</v>
      </c>
      <c r="C1494" s="22" t="s">
        <v>26007</v>
      </c>
      <c r="D1494" s="22" t="s">
        <v>26008</v>
      </c>
      <c r="E1494" s="22" t="s">
        <v>26132</v>
      </c>
      <c r="F1494" s="23">
        <v>5</v>
      </c>
      <c r="G1494" s="22" t="s">
        <v>26017</v>
      </c>
      <c r="H1494" s="22" t="s">
        <v>26011</v>
      </c>
      <c r="I1494" s="22" t="s">
        <v>26012</v>
      </c>
      <c r="J1494" s="22" t="s">
        <v>26147</v>
      </c>
      <c r="K1494" s="24">
        <v>0.64</v>
      </c>
      <c r="L1494" s="24">
        <v>0.64</v>
      </c>
    </row>
    <row r="1495" spans="1:12">
      <c r="A1495" s="22" t="s">
        <v>27600</v>
      </c>
      <c r="B1495" s="22" t="s">
        <v>26024</v>
      </c>
      <c r="C1495" s="22" t="s">
        <v>26007</v>
      </c>
      <c r="D1495" s="22" t="s">
        <v>26008</v>
      </c>
      <c r="E1495" s="22" t="s">
        <v>26028</v>
      </c>
      <c r="F1495" s="23">
        <v>5</v>
      </c>
      <c r="G1495" s="22" t="s">
        <v>26029</v>
      </c>
      <c r="H1495" s="22" t="s">
        <v>26011</v>
      </c>
      <c r="I1495" s="22" t="s">
        <v>26012</v>
      </c>
      <c r="J1495" s="22" t="s">
        <v>26077</v>
      </c>
      <c r="K1495" s="24">
        <v>2.33</v>
      </c>
      <c r="L1495" s="24">
        <v>2.33</v>
      </c>
    </row>
    <row r="1496" spans="1:12">
      <c r="A1496" s="22" t="s">
        <v>27601</v>
      </c>
      <c r="B1496" s="22" t="s">
        <v>26015</v>
      </c>
      <c r="C1496" s="22" t="s">
        <v>26007</v>
      </c>
      <c r="D1496" s="22" t="s">
        <v>26008</v>
      </c>
      <c r="E1496" s="22" t="s">
        <v>26043</v>
      </c>
      <c r="F1496" s="23">
        <v>5</v>
      </c>
      <c r="G1496" s="22" t="s">
        <v>26017</v>
      </c>
      <c r="H1496" s="22" t="s">
        <v>26011</v>
      </c>
      <c r="I1496" s="22" t="s">
        <v>26012</v>
      </c>
      <c r="J1496" s="22" t="s">
        <v>26022</v>
      </c>
      <c r="K1496" s="24">
        <v>1.4</v>
      </c>
      <c r="L1496" s="24">
        <v>1.4</v>
      </c>
    </row>
    <row r="1497" spans="1:12">
      <c r="A1497" s="22" t="s">
        <v>27602</v>
      </c>
      <c r="B1497" s="22" t="s">
        <v>26035</v>
      </c>
      <c r="C1497" s="22" t="s">
        <v>26007</v>
      </c>
      <c r="D1497" s="22" t="s">
        <v>26008</v>
      </c>
      <c r="E1497" s="22" t="s">
        <v>26025</v>
      </c>
      <c r="F1497" s="23">
        <v>5</v>
      </c>
      <c r="G1497" s="22" t="s">
        <v>26039</v>
      </c>
      <c r="H1497" s="22" t="s">
        <v>26011</v>
      </c>
      <c r="I1497" s="22" t="s">
        <v>26012</v>
      </c>
      <c r="J1497" s="22" t="s">
        <v>26037</v>
      </c>
      <c r="K1497" s="24">
        <v>3.78</v>
      </c>
      <c r="L1497" s="24">
        <v>3.78</v>
      </c>
    </row>
    <row r="1498" spans="1:12">
      <c r="A1498" s="22" t="s">
        <v>27603</v>
      </c>
      <c r="B1498" s="22" t="s">
        <v>26035</v>
      </c>
      <c r="C1498" s="22" t="s">
        <v>26007</v>
      </c>
      <c r="D1498" s="22" t="s">
        <v>26008</v>
      </c>
      <c r="E1498" s="22" t="s">
        <v>26151</v>
      </c>
      <c r="F1498" s="23">
        <v>5</v>
      </c>
      <c r="G1498" s="22" t="s">
        <v>26048</v>
      </c>
      <c r="H1498" s="22" t="s">
        <v>26011</v>
      </c>
      <c r="I1498" s="22" t="s">
        <v>26012</v>
      </c>
      <c r="J1498" s="22" t="s">
        <v>26054</v>
      </c>
      <c r="K1498" s="24">
        <v>3.3</v>
      </c>
      <c r="L1498" s="24">
        <v>3.3</v>
      </c>
    </row>
    <row r="1499" spans="1:12">
      <c r="A1499" s="22" t="s">
        <v>27604</v>
      </c>
      <c r="B1499" s="22" t="s">
        <v>26035</v>
      </c>
      <c r="C1499" s="22" t="s">
        <v>26007</v>
      </c>
      <c r="D1499" s="22" t="s">
        <v>26008</v>
      </c>
      <c r="E1499" s="22" t="s">
        <v>26246</v>
      </c>
      <c r="F1499" s="23">
        <v>5</v>
      </c>
      <c r="G1499" s="22" t="s">
        <v>26029</v>
      </c>
      <c r="H1499" s="22" t="s">
        <v>26011</v>
      </c>
      <c r="I1499" s="22" t="s">
        <v>26012</v>
      </c>
      <c r="J1499" s="22" t="s">
        <v>26120</v>
      </c>
      <c r="K1499" s="24">
        <v>2.57</v>
      </c>
      <c r="L1499" s="24">
        <v>2.57</v>
      </c>
    </row>
    <row r="1500" spans="1:12">
      <c r="A1500" s="22" t="s">
        <v>27605</v>
      </c>
      <c r="B1500" s="22" t="s">
        <v>26035</v>
      </c>
      <c r="C1500" s="22" t="s">
        <v>26007</v>
      </c>
      <c r="D1500" s="22" t="s">
        <v>26008</v>
      </c>
      <c r="E1500" s="22" t="s">
        <v>26151</v>
      </c>
      <c r="F1500" s="23">
        <v>5</v>
      </c>
      <c r="G1500" s="22" t="s">
        <v>26085</v>
      </c>
      <c r="H1500" s="22" t="s">
        <v>26011</v>
      </c>
      <c r="I1500" s="22" t="s">
        <v>26012</v>
      </c>
      <c r="J1500" s="22" t="s">
        <v>26068</v>
      </c>
      <c r="K1500" s="24">
        <v>2.84</v>
      </c>
      <c r="L1500" s="24">
        <v>2.84</v>
      </c>
    </row>
    <row r="1501" spans="1:12">
      <c r="A1501" s="22" t="s">
        <v>27606</v>
      </c>
      <c r="B1501" s="22" t="s">
        <v>26024</v>
      </c>
      <c r="C1501" s="22" t="s">
        <v>26007</v>
      </c>
      <c r="D1501" s="22" t="s">
        <v>26008</v>
      </c>
      <c r="E1501" s="22" t="s">
        <v>26021</v>
      </c>
      <c r="F1501" s="23">
        <v>5</v>
      </c>
      <c r="G1501" s="22" t="s">
        <v>26085</v>
      </c>
      <c r="H1501" s="22" t="s">
        <v>26011</v>
      </c>
      <c r="I1501" s="22" t="s">
        <v>26012</v>
      </c>
      <c r="J1501" s="22" t="s">
        <v>26149</v>
      </c>
      <c r="K1501" s="24">
        <v>2</v>
      </c>
      <c r="L1501" s="24">
        <v>2</v>
      </c>
    </row>
    <row r="1502" spans="1:12">
      <c r="A1502" s="22" t="s">
        <v>27607</v>
      </c>
      <c r="B1502" s="22" t="s">
        <v>26024</v>
      </c>
      <c r="C1502" s="22" t="s">
        <v>26007</v>
      </c>
      <c r="D1502" s="22" t="s">
        <v>26008</v>
      </c>
      <c r="E1502" s="22" t="s">
        <v>26025</v>
      </c>
      <c r="F1502" s="23">
        <v>5</v>
      </c>
      <c r="G1502" s="22" t="s">
        <v>26029</v>
      </c>
      <c r="H1502" s="22" t="s">
        <v>26011</v>
      </c>
      <c r="I1502" s="22" t="s">
        <v>26012</v>
      </c>
      <c r="J1502" s="22" t="s">
        <v>26013</v>
      </c>
      <c r="K1502" s="24">
        <v>2.4300000000000002</v>
      </c>
      <c r="L1502" s="24">
        <v>2.4300000000000002</v>
      </c>
    </row>
    <row r="1503" spans="1:12">
      <c r="A1503" s="22" t="s">
        <v>27608</v>
      </c>
      <c r="B1503" s="22" t="s">
        <v>26024</v>
      </c>
      <c r="C1503" s="22" t="s">
        <v>26007</v>
      </c>
      <c r="D1503" s="22" t="s">
        <v>26008</v>
      </c>
      <c r="E1503" s="22" t="s">
        <v>26043</v>
      </c>
      <c r="F1503" s="23">
        <v>5</v>
      </c>
      <c r="G1503" s="22" t="s">
        <v>26029</v>
      </c>
      <c r="H1503" s="22" t="s">
        <v>26011</v>
      </c>
      <c r="I1503" s="22" t="s">
        <v>26012</v>
      </c>
      <c r="J1503" s="22" t="s">
        <v>26071</v>
      </c>
      <c r="K1503" s="24">
        <v>2</v>
      </c>
      <c r="L1503" s="24">
        <v>2</v>
      </c>
    </row>
    <row r="1504" spans="1:12">
      <c r="A1504" s="22" t="s">
        <v>27609</v>
      </c>
      <c r="B1504" s="22" t="s">
        <v>26015</v>
      </c>
      <c r="C1504" s="22" t="s">
        <v>26007</v>
      </c>
      <c r="D1504" s="22" t="s">
        <v>26008</v>
      </c>
      <c r="E1504" s="22" t="s">
        <v>26028</v>
      </c>
      <c r="F1504" s="23">
        <v>5</v>
      </c>
      <c r="G1504" s="22" t="s">
        <v>26085</v>
      </c>
      <c r="H1504" s="22" t="s">
        <v>26011</v>
      </c>
      <c r="I1504" s="22" t="s">
        <v>26012</v>
      </c>
      <c r="J1504" s="22" t="s">
        <v>26022</v>
      </c>
      <c r="K1504" s="24">
        <v>2.46</v>
      </c>
      <c r="L1504" s="24">
        <v>2.46</v>
      </c>
    </row>
    <row r="1505" spans="1:12">
      <c r="A1505" s="22" t="s">
        <v>27610</v>
      </c>
      <c r="B1505" s="22" t="s">
        <v>26035</v>
      </c>
      <c r="C1505" s="22" t="s">
        <v>26007</v>
      </c>
      <c r="D1505" s="22" t="s">
        <v>26008</v>
      </c>
      <c r="E1505" s="22" t="s">
        <v>26089</v>
      </c>
      <c r="F1505" s="23">
        <v>5</v>
      </c>
      <c r="G1505" s="22" t="s">
        <v>26076</v>
      </c>
      <c r="H1505" s="22" t="s">
        <v>26011</v>
      </c>
      <c r="I1505" s="22" t="s">
        <v>26012</v>
      </c>
      <c r="J1505" s="22" t="s">
        <v>26022</v>
      </c>
      <c r="K1505" s="24">
        <v>0</v>
      </c>
      <c r="L1505" s="24">
        <v>0</v>
      </c>
    </row>
    <row r="1506" spans="1:12">
      <c r="A1506" s="22" t="s">
        <v>27611</v>
      </c>
      <c r="B1506" s="22" t="s">
        <v>26035</v>
      </c>
      <c r="C1506" s="22" t="s">
        <v>26007</v>
      </c>
      <c r="D1506" s="22" t="s">
        <v>26008</v>
      </c>
      <c r="E1506" s="22" t="s">
        <v>26016</v>
      </c>
      <c r="F1506" s="23">
        <v>5</v>
      </c>
      <c r="G1506" s="22" t="s">
        <v>26048</v>
      </c>
      <c r="H1506" s="22" t="s">
        <v>26011</v>
      </c>
      <c r="I1506" s="22" t="s">
        <v>26012</v>
      </c>
      <c r="J1506" s="22" t="s">
        <v>26049</v>
      </c>
      <c r="K1506" s="24">
        <v>3.43</v>
      </c>
      <c r="L1506" s="24">
        <v>3.43</v>
      </c>
    </row>
    <row r="1507" spans="1:12">
      <c r="A1507" s="22" t="s">
        <v>27612</v>
      </c>
      <c r="B1507" s="22" t="s">
        <v>26015</v>
      </c>
      <c r="C1507" s="22" t="s">
        <v>26007</v>
      </c>
      <c r="D1507" s="22" t="s">
        <v>26008</v>
      </c>
      <c r="E1507" s="22" t="s">
        <v>26080</v>
      </c>
      <c r="F1507" s="23">
        <v>5</v>
      </c>
      <c r="G1507" s="22" t="s">
        <v>26106</v>
      </c>
      <c r="H1507" s="22" t="s">
        <v>26011</v>
      </c>
      <c r="I1507" s="22" t="s">
        <v>26012</v>
      </c>
      <c r="J1507" s="22" t="s">
        <v>26111</v>
      </c>
      <c r="K1507" s="24">
        <v>2.84</v>
      </c>
      <c r="L1507" s="24">
        <v>2.84</v>
      </c>
    </row>
    <row r="1508" spans="1:12">
      <c r="A1508" s="22" t="s">
        <v>27613</v>
      </c>
      <c r="B1508" s="22" t="s">
        <v>26006</v>
      </c>
      <c r="C1508" s="22" t="s">
        <v>26007</v>
      </c>
      <c r="D1508" s="22" t="s">
        <v>26008</v>
      </c>
      <c r="E1508" s="22" t="s">
        <v>26113</v>
      </c>
      <c r="F1508" s="23">
        <v>5</v>
      </c>
      <c r="G1508" s="22" t="s">
        <v>26029</v>
      </c>
      <c r="H1508" s="22" t="s">
        <v>26011</v>
      </c>
      <c r="I1508" s="22" t="s">
        <v>26012</v>
      </c>
      <c r="J1508" s="22" t="s">
        <v>26022</v>
      </c>
      <c r="K1508" s="24">
        <v>1.85</v>
      </c>
      <c r="L1508" s="24">
        <v>1.85</v>
      </c>
    </row>
    <row r="1509" spans="1:12">
      <c r="A1509" s="22" t="s">
        <v>27614</v>
      </c>
      <c r="B1509" s="22" t="s">
        <v>26015</v>
      </c>
      <c r="C1509" s="22" t="s">
        <v>26007</v>
      </c>
      <c r="D1509" s="22" t="s">
        <v>26008</v>
      </c>
      <c r="E1509" s="22" t="s">
        <v>26016</v>
      </c>
      <c r="F1509" s="23">
        <v>5</v>
      </c>
      <c r="G1509" s="22" t="s">
        <v>26044</v>
      </c>
      <c r="H1509" s="22" t="s">
        <v>26011</v>
      </c>
      <c r="I1509" s="22" t="s">
        <v>26012</v>
      </c>
      <c r="J1509" s="22" t="s">
        <v>26022</v>
      </c>
      <c r="K1509" s="24">
        <v>2.5</v>
      </c>
      <c r="L1509" s="24">
        <v>2.5</v>
      </c>
    </row>
    <row r="1510" spans="1:12">
      <c r="A1510" s="22" t="s">
        <v>27615</v>
      </c>
      <c r="B1510" s="22" t="s">
        <v>26035</v>
      </c>
      <c r="C1510" s="22" t="s">
        <v>26007</v>
      </c>
      <c r="D1510" s="22" t="s">
        <v>26008</v>
      </c>
      <c r="E1510" s="22" t="s">
        <v>26096</v>
      </c>
      <c r="F1510" s="23">
        <v>5</v>
      </c>
      <c r="G1510" s="22" t="s">
        <v>26017</v>
      </c>
      <c r="H1510" s="22" t="s">
        <v>26011</v>
      </c>
      <c r="I1510" s="22" t="s">
        <v>26012</v>
      </c>
      <c r="J1510" s="22" t="s">
        <v>26022</v>
      </c>
      <c r="K1510" s="24">
        <v>0</v>
      </c>
      <c r="L1510" s="24">
        <v>0</v>
      </c>
    </row>
    <row r="1511" spans="1:12">
      <c r="A1511" s="22" t="s">
        <v>27616</v>
      </c>
      <c r="B1511" s="22" t="s">
        <v>26035</v>
      </c>
      <c r="C1511" s="22" t="s">
        <v>26007</v>
      </c>
      <c r="D1511" s="22" t="s">
        <v>26008</v>
      </c>
      <c r="E1511" s="22" t="s">
        <v>26080</v>
      </c>
      <c r="F1511" s="23">
        <v>5</v>
      </c>
      <c r="G1511" s="22" t="s">
        <v>26076</v>
      </c>
      <c r="H1511" s="22" t="s">
        <v>26011</v>
      </c>
      <c r="I1511" s="22" t="s">
        <v>26012</v>
      </c>
      <c r="J1511" s="22" t="s">
        <v>26101</v>
      </c>
      <c r="K1511" s="24">
        <v>3</v>
      </c>
      <c r="L1511" s="24">
        <v>3</v>
      </c>
    </row>
    <row r="1512" spans="1:12">
      <c r="A1512" s="22" t="s">
        <v>27617</v>
      </c>
      <c r="B1512" s="22" t="s">
        <v>26020</v>
      </c>
      <c r="C1512" s="22" t="s">
        <v>26007</v>
      </c>
      <c r="D1512" s="22" t="s">
        <v>26008</v>
      </c>
      <c r="E1512" s="22" t="s">
        <v>26089</v>
      </c>
      <c r="F1512" s="23">
        <v>5</v>
      </c>
      <c r="G1512" s="22" t="s">
        <v>26048</v>
      </c>
      <c r="H1512" s="22" t="s">
        <v>26011</v>
      </c>
      <c r="I1512" s="22" t="s">
        <v>26012</v>
      </c>
      <c r="J1512" s="22" t="s">
        <v>275</v>
      </c>
      <c r="K1512" s="24">
        <v>3.16</v>
      </c>
      <c r="L1512" s="24">
        <v>3.16</v>
      </c>
    </row>
    <row r="1513" spans="1:12">
      <c r="A1513" s="22" t="s">
        <v>27618</v>
      </c>
      <c r="B1513" s="22" t="s">
        <v>26024</v>
      </c>
      <c r="C1513" s="22" t="s">
        <v>26007</v>
      </c>
      <c r="D1513" s="22" t="s">
        <v>26008</v>
      </c>
      <c r="E1513" s="22" t="s">
        <v>26141</v>
      </c>
      <c r="F1513" s="23">
        <v>5</v>
      </c>
      <c r="G1513" s="22" t="s">
        <v>26029</v>
      </c>
      <c r="H1513" s="22" t="s">
        <v>26011</v>
      </c>
      <c r="I1513" s="22" t="s">
        <v>26012</v>
      </c>
      <c r="J1513" s="22" t="s">
        <v>26120</v>
      </c>
      <c r="K1513" s="24">
        <v>3.12</v>
      </c>
      <c r="L1513" s="24">
        <v>3.12</v>
      </c>
    </row>
    <row r="1514" spans="1:12">
      <c r="A1514" s="22" t="s">
        <v>27619</v>
      </c>
      <c r="B1514" s="22" t="s">
        <v>26015</v>
      </c>
      <c r="C1514" s="22" t="s">
        <v>26007</v>
      </c>
      <c r="D1514" s="22" t="s">
        <v>26008</v>
      </c>
      <c r="E1514" s="22" t="s">
        <v>26141</v>
      </c>
      <c r="F1514" s="23">
        <v>5</v>
      </c>
      <c r="G1514" s="22" t="s">
        <v>26093</v>
      </c>
      <c r="H1514" s="22" t="s">
        <v>26011</v>
      </c>
      <c r="I1514" s="22" t="s">
        <v>26012</v>
      </c>
      <c r="J1514" s="22" t="s">
        <v>26062</v>
      </c>
      <c r="K1514" s="24">
        <v>2.34</v>
      </c>
      <c r="L1514" s="24">
        <v>2.34</v>
      </c>
    </row>
    <row r="1515" spans="1:12">
      <c r="A1515" s="22" t="s">
        <v>27620</v>
      </c>
      <c r="B1515" s="22" t="s">
        <v>26035</v>
      </c>
      <c r="C1515" s="22" t="s">
        <v>26007</v>
      </c>
      <c r="D1515" s="22" t="s">
        <v>26008</v>
      </c>
      <c r="E1515" s="22" t="s">
        <v>26025</v>
      </c>
      <c r="F1515" s="23">
        <v>5</v>
      </c>
      <c r="G1515" s="22" t="s">
        <v>26103</v>
      </c>
      <c r="H1515" s="22" t="s">
        <v>26104</v>
      </c>
      <c r="I1515" s="22" t="s">
        <v>26012</v>
      </c>
      <c r="J1515" s="22" t="s">
        <v>27621</v>
      </c>
      <c r="K1515" s="24">
        <v>3.66</v>
      </c>
      <c r="L1515" s="24">
        <v>3.66</v>
      </c>
    </row>
    <row r="1516" spans="1:12">
      <c r="A1516" s="22" t="s">
        <v>27622</v>
      </c>
      <c r="B1516" s="22" t="s">
        <v>26020</v>
      </c>
      <c r="C1516" s="22" t="s">
        <v>26007</v>
      </c>
      <c r="D1516" s="22" t="s">
        <v>26008</v>
      </c>
      <c r="E1516" s="22" t="s">
        <v>26032</v>
      </c>
      <c r="F1516" s="23">
        <v>5</v>
      </c>
      <c r="G1516" s="22" t="s">
        <v>26010</v>
      </c>
      <c r="H1516" s="22" t="s">
        <v>26011</v>
      </c>
      <c r="I1516" s="22" t="s">
        <v>26012</v>
      </c>
      <c r="J1516" s="22" t="s">
        <v>26099</v>
      </c>
      <c r="K1516" s="24">
        <v>3.31</v>
      </c>
      <c r="L1516" s="24">
        <v>3.31</v>
      </c>
    </row>
    <row r="1517" spans="1:12">
      <c r="A1517" s="22" t="s">
        <v>27623</v>
      </c>
      <c r="B1517" s="22" t="s">
        <v>26024</v>
      </c>
      <c r="C1517" s="22" t="s">
        <v>26007</v>
      </c>
      <c r="D1517" s="22" t="s">
        <v>26008</v>
      </c>
      <c r="E1517" s="22" t="s">
        <v>26080</v>
      </c>
      <c r="F1517" s="23">
        <v>5</v>
      </c>
      <c r="G1517" s="22" t="s">
        <v>26093</v>
      </c>
      <c r="H1517" s="22" t="s">
        <v>26011</v>
      </c>
      <c r="I1517" s="22" t="s">
        <v>26012</v>
      </c>
      <c r="J1517" s="22" t="s">
        <v>26062</v>
      </c>
      <c r="K1517" s="24">
        <v>3.45</v>
      </c>
      <c r="L1517" s="24">
        <v>3.45</v>
      </c>
    </row>
    <row r="1518" spans="1:12">
      <c r="A1518" s="22" t="s">
        <v>27624</v>
      </c>
      <c r="B1518" s="22" t="s">
        <v>26035</v>
      </c>
      <c r="C1518" s="22" t="s">
        <v>26007</v>
      </c>
      <c r="D1518" s="22" t="s">
        <v>26008</v>
      </c>
      <c r="E1518" s="22" t="s">
        <v>26025</v>
      </c>
      <c r="F1518" s="23">
        <v>5</v>
      </c>
      <c r="G1518" s="22" t="s">
        <v>26178</v>
      </c>
      <c r="H1518" s="22" t="s">
        <v>26011</v>
      </c>
      <c r="I1518" s="22" t="s">
        <v>26012</v>
      </c>
      <c r="J1518" s="22" t="s">
        <v>26013</v>
      </c>
      <c r="K1518" s="24">
        <v>0</v>
      </c>
      <c r="L1518" s="24">
        <v>0</v>
      </c>
    </row>
    <row r="1519" spans="1:12">
      <c r="A1519" s="22" t="s">
        <v>27625</v>
      </c>
      <c r="B1519" s="22" t="s">
        <v>26035</v>
      </c>
      <c r="C1519" s="22" t="s">
        <v>26007</v>
      </c>
      <c r="D1519" s="22" t="s">
        <v>26008</v>
      </c>
      <c r="E1519" s="22" t="s">
        <v>26009</v>
      </c>
      <c r="F1519" s="23">
        <v>5</v>
      </c>
      <c r="G1519" s="22" t="s">
        <v>26029</v>
      </c>
      <c r="H1519" s="22" t="s">
        <v>26011</v>
      </c>
      <c r="I1519" s="22" t="s">
        <v>26012</v>
      </c>
      <c r="J1519" s="22" t="s">
        <v>26120</v>
      </c>
      <c r="K1519" s="24">
        <v>2.75</v>
      </c>
      <c r="L1519" s="24">
        <v>2.75</v>
      </c>
    </row>
    <row r="1520" spans="1:12">
      <c r="A1520" s="22" t="s">
        <v>27626</v>
      </c>
      <c r="B1520" s="22" t="s">
        <v>26035</v>
      </c>
      <c r="C1520" s="22" t="s">
        <v>26007</v>
      </c>
      <c r="D1520" s="22" t="s">
        <v>26008</v>
      </c>
      <c r="E1520" s="22" t="s">
        <v>26073</v>
      </c>
      <c r="F1520" s="23">
        <v>5</v>
      </c>
      <c r="G1520" s="22" t="s">
        <v>26010</v>
      </c>
      <c r="H1520" s="22" t="s">
        <v>26011</v>
      </c>
      <c r="I1520" s="22" t="s">
        <v>26012</v>
      </c>
      <c r="J1520" s="22" t="s">
        <v>26022</v>
      </c>
      <c r="K1520" s="24">
        <v>3.75</v>
      </c>
      <c r="L1520" s="24">
        <v>3.75</v>
      </c>
    </row>
    <row r="1521" spans="1:12">
      <c r="A1521" s="22" t="s">
        <v>27627</v>
      </c>
      <c r="B1521" s="22" t="s">
        <v>26024</v>
      </c>
      <c r="C1521" s="22" t="s">
        <v>26007</v>
      </c>
      <c r="D1521" s="22" t="s">
        <v>26008</v>
      </c>
      <c r="E1521" s="22" t="s">
        <v>26141</v>
      </c>
      <c r="F1521" s="23">
        <v>5</v>
      </c>
      <c r="G1521" s="22" t="s">
        <v>26093</v>
      </c>
      <c r="H1521" s="22" t="s">
        <v>26011</v>
      </c>
      <c r="I1521" s="22" t="s">
        <v>26012</v>
      </c>
      <c r="J1521" s="22" t="s">
        <v>275</v>
      </c>
      <c r="K1521" s="24">
        <v>2.9</v>
      </c>
      <c r="L1521" s="24">
        <v>2.9</v>
      </c>
    </row>
    <row r="1522" spans="1:12">
      <c r="A1522" s="22" t="s">
        <v>27628</v>
      </c>
      <c r="B1522" s="22" t="s">
        <v>26024</v>
      </c>
      <c r="C1522" s="22" t="s">
        <v>26007</v>
      </c>
      <c r="D1522" s="22" t="s">
        <v>26008</v>
      </c>
      <c r="E1522" s="22" t="s">
        <v>26009</v>
      </c>
      <c r="F1522" s="23">
        <v>5</v>
      </c>
      <c r="G1522" s="22" t="s">
        <v>26017</v>
      </c>
      <c r="H1522" s="22" t="s">
        <v>26011</v>
      </c>
      <c r="I1522" s="22" t="s">
        <v>26012</v>
      </c>
      <c r="J1522" s="22" t="s">
        <v>26013</v>
      </c>
      <c r="K1522" s="24">
        <v>0.66</v>
      </c>
      <c r="L1522" s="24">
        <v>0</v>
      </c>
    </row>
    <row r="1523" spans="1:12">
      <c r="A1523" s="22" t="s">
        <v>27629</v>
      </c>
      <c r="B1523" s="22" t="s">
        <v>26035</v>
      </c>
      <c r="C1523" s="22" t="s">
        <v>26007</v>
      </c>
      <c r="D1523" s="22" t="s">
        <v>26008</v>
      </c>
      <c r="E1523" s="22" t="s">
        <v>26113</v>
      </c>
      <c r="F1523" s="23">
        <v>5</v>
      </c>
      <c r="G1523" s="22" t="s">
        <v>26017</v>
      </c>
      <c r="H1523" s="22" t="s">
        <v>26011</v>
      </c>
      <c r="I1523" s="22" t="s">
        <v>26012</v>
      </c>
      <c r="J1523" s="22" t="s">
        <v>26013</v>
      </c>
      <c r="K1523" s="24">
        <v>1.2</v>
      </c>
      <c r="L1523" s="24">
        <v>0</v>
      </c>
    </row>
    <row r="1524" spans="1:12">
      <c r="A1524" s="22" t="s">
        <v>27630</v>
      </c>
      <c r="B1524" s="22" t="s">
        <v>26024</v>
      </c>
      <c r="C1524" s="22" t="s">
        <v>26007</v>
      </c>
      <c r="D1524" s="22" t="s">
        <v>26008</v>
      </c>
      <c r="E1524" s="22" t="s">
        <v>26021</v>
      </c>
      <c r="F1524" s="23">
        <v>5</v>
      </c>
      <c r="G1524" s="22" t="s">
        <v>26029</v>
      </c>
      <c r="H1524" s="22" t="s">
        <v>26011</v>
      </c>
      <c r="I1524" s="22" t="s">
        <v>26012</v>
      </c>
      <c r="J1524" s="22" t="s">
        <v>26013</v>
      </c>
      <c r="K1524" s="24">
        <v>2.5</v>
      </c>
      <c r="L1524" s="24">
        <v>2.66</v>
      </c>
    </row>
    <row r="1525" spans="1:12">
      <c r="A1525" s="22" t="s">
        <v>27631</v>
      </c>
      <c r="B1525" s="22" t="s">
        <v>26015</v>
      </c>
      <c r="C1525" s="22" t="s">
        <v>26007</v>
      </c>
      <c r="D1525" s="22" t="s">
        <v>26008</v>
      </c>
      <c r="E1525" s="22" t="s">
        <v>26016</v>
      </c>
      <c r="F1525" s="23">
        <v>5</v>
      </c>
      <c r="G1525" s="22" t="s">
        <v>26048</v>
      </c>
      <c r="H1525" s="22" t="s">
        <v>26011</v>
      </c>
      <c r="I1525" s="22" t="s">
        <v>26012</v>
      </c>
      <c r="J1525" s="22" t="s">
        <v>27632</v>
      </c>
      <c r="K1525" s="24">
        <v>3.76</v>
      </c>
      <c r="L1525" s="24">
        <v>3.76</v>
      </c>
    </row>
    <row r="1526" spans="1:12">
      <c r="A1526" s="22" t="s">
        <v>27633</v>
      </c>
      <c r="B1526" s="22" t="s">
        <v>26035</v>
      </c>
      <c r="C1526" s="22" t="s">
        <v>26007</v>
      </c>
      <c r="D1526" s="22" t="s">
        <v>26008</v>
      </c>
      <c r="E1526" s="22" t="s">
        <v>26119</v>
      </c>
      <c r="F1526" s="23">
        <v>5</v>
      </c>
      <c r="G1526" s="22" t="s">
        <v>26085</v>
      </c>
      <c r="H1526" s="22" t="s">
        <v>26011</v>
      </c>
      <c r="I1526" s="22" t="s">
        <v>26012</v>
      </c>
      <c r="J1526" s="22" t="s">
        <v>26120</v>
      </c>
      <c r="K1526" s="24">
        <v>3.35</v>
      </c>
      <c r="L1526" s="24">
        <v>3.35</v>
      </c>
    </row>
    <row r="1527" spans="1:12">
      <c r="A1527" s="22" t="s">
        <v>27634</v>
      </c>
      <c r="B1527" s="22" t="s">
        <v>26024</v>
      </c>
      <c r="C1527" s="22" t="s">
        <v>26007</v>
      </c>
      <c r="D1527" s="22" t="s">
        <v>26008</v>
      </c>
      <c r="E1527" s="22" t="s">
        <v>26021</v>
      </c>
      <c r="F1527" s="23">
        <v>5</v>
      </c>
      <c r="G1527" s="22" t="s">
        <v>26010</v>
      </c>
      <c r="H1527" s="22" t="s">
        <v>26011</v>
      </c>
      <c r="I1527" s="22" t="s">
        <v>26012</v>
      </c>
      <c r="J1527" s="22" t="s">
        <v>26051</v>
      </c>
      <c r="K1527" s="24">
        <v>3.48</v>
      </c>
      <c r="L1527" s="24">
        <v>3.48</v>
      </c>
    </row>
    <row r="1528" spans="1:12">
      <c r="A1528" s="22" t="s">
        <v>27635</v>
      </c>
      <c r="B1528" s="22" t="s">
        <v>26024</v>
      </c>
      <c r="C1528" s="22" t="s">
        <v>26007</v>
      </c>
      <c r="D1528" s="22" t="s">
        <v>26008</v>
      </c>
      <c r="E1528" s="22" t="s">
        <v>26025</v>
      </c>
      <c r="F1528" s="23">
        <v>5</v>
      </c>
      <c r="G1528" s="22" t="s">
        <v>26029</v>
      </c>
      <c r="H1528" s="22" t="s">
        <v>26011</v>
      </c>
      <c r="I1528" s="22" t="s">
        <v>26012</v>
      </c>
      <c r="J1528" s="22" t="s">
        <v>26013</v>
      </c>
      <c r="K1528" s="24">
        <v>3.41</v>
      </c>
      <c r="L1528" s="24">
        <v>3.41</v>
      </c>
    </row>
    <row r="1529" spans="1:12">
      <c r="A1529" s="22" t="s">
        <v>27636</v>
      </c>
      <c r="B1529" s="22" t="s">
        <v>26024</v>
      </c>
      <c r="C1529" s="22" t="s">
        <v>26007</v>
      </c>
      <c r="D1529" s="22" t="s">
        <v>26008</v>
      </c>
      <c r="E1529" s="22" t="s">
        <v>26025</v>
      </c>
      <c r="F1529" s="23">
        <v>5</v>
      </c>
      <c r="G1529" s="22" t="s">
        <v>26085</v>
      </c>
      <c r="H1529" s="22" t="s">
        <v>26011</v>
      </c>
      <c r="I1529" s="22" t="s">
        <v>26012</v>
      </c>
      <c r="J1529" s="22" t="s">
        <v>26022</v>
      </c>
      <c r="K1529" s="24">
        <v>2.89</v>
      </c>
      <c r="L1529" s="24">
        <v>2.89</v>
      </c>
    </row>
    <row r="1530" spans="1:12">
      <c r="A1530" s="22" t="s">
        <v>27637</v>
      </c>
      <c r="B1530" s="22" t="s">
        <v>26020</v>
      </c>
      <c r="C1530" s="22" t="s">
        <v>26007</v>
      </c>
      <c r="D1530" s="22" t="s">
        <v>26008</v>
      </c>
      <c r="E1530" s="22" t="s">
        <v>26056</v>
      </c>
      <c r="F1530" s="23">
        <v>5</v>
      </c>
      <c r="G1530" s="22" t="s">
        <v>26010</v>
      </c>
      <c r="H1530" s="22" t="s">
        <v>26011</v>
      </c>
      <c r="I1530" s="22" t="s">
        <v>26012</v>
      </c>
      <c r="J1530" s="22" t="s">
        <v>26013</v>
      </c>
      <c r="K1530" s="24">
        <v>3.92</v>
      </c>
      <c r="L1530" s="24">
        <v>3.92</v>
      </c>
    </row>
    <row r="1531" spans="1:12">
      <c r="A1531" s="22" t="s">
        <v>27638</v>
      </c>
      <c r="B1531" s="22" t="s">
        <v>26024</v>
      </c>
      <c r="C1531" s="22" t="s">
        <v>26007</v>
      </c>
      <c r="D1531" s="22" t="s">
        <v>26008</v>
      </c>
      <c r="E1531" s="22" t="s">
        <v>26080</v>
      </c>
      <c r="F1531" s="23">
        <v>5</v>
      </c>
      <c r="G1531" s="22" t="s">
        <v>26093</v>
      </c>
      <c r="H1531" s="22" t="s">
        <v>26011</v>
      </c>
      <c r="I1531" s="22" t="s">
        <v>26012</v>
      </c>
      <c r="J1531" s="22" t="s">
        <v>26077</v>
      </c>
      <c r="K1531" s="24">
        <v>3.08</v>
      </c>
      <c r="L1531" s="24">
        <v>3.08</v>
      </c>
    </row>
    <row r="1532" spans="1:12">
      <c r="A1532" s="22" t="s">
        <v>27639</v>
      </c>
      <c r="B1532" s="22" t="s">
        <v>26035</v>
      </c>
      <c r="C1532" s="22" t="s">
        <v>26007</v>
      </c>
      <c r="D1532" s="22" t="s">
        <v>26008</v>
      </c>
      <c r="E1532" s="22" t="s">
        <v>26119</v>
      </c>
      <c r="F1532" s="23">
        <v>5</v>
      </c>
      <c r="G1532" s="22" t="s">
        <v>26010</v>
      </c>
      <c r="H1532" s="22" t="s">
        <v>26011</v>
      </c>
      <c r="I1532" s="22" t="s">
        <v>26012</v>
      </c>
      <c r="J1532" s="22" t="s">
        <v>26147</v>
      </c>
      <c r="K1532" s="24">
        <v>3.64</v>
      </c>
      <c r="L1532" s="24">
        <v>3.64</v>
      </c>
    </row>
    <row r="1533" spans="1:12">
      <c r="A1533" s="22" t="s">
        <v>27640</v>
      </c>
      <c r="B1533" s="22" t="s">
        <v>26035</v>
      </c>
      <c r="C1533" s="22" t="s">
        <v>26007</v>
      </c>
      <c r="D1533" s="22" t="s">
        <v>26008</v>
      </c>
      <c r="E1533" s="22" t="s">
        <v>26119</v>
      </c>
      <c r="F1533" s="23">
        <v>5</v>
      </c>
      <c r="G1533" s="22" t="s">
        <v>26010</v>
      </c>
      <c r="H1533" s="22" t="s">
        <v>26011</v>
      </c>
      <c r="I1533" s="22" t="s">
        <v>26012</v>
      </c>
      <c r="J1533" s="22" t="s">
        <v>26236</v>
      </c>
      <c r="K1533" s="24">
        <v>3.11</v>
      </c>
      <c r="L1533" s="24">
        <v>3.11</v>
      </c>
    </row>
    <row r="1534" spans="1:12">
      <c r="A1534" s="22" t="s">
        <v>27641</v>
      </c>
      <c r="B1534" s="22" t="s">
        <v>26024</v>
      </c>
      <c r="C1534" s="22" t="s">
        <v>26007</v>
      </c>
      <c r="D1534" s="22" t="s">
        <v>26008</v>
      </c>
      <c r="E1534" s="22" t="s">
        <v>26016</v>
      </c>
      <c r="F1534" s="23">
        <v>5</v>
      </c>
      <c r="G1534" s="22" t="s">
        <v>26076</v>
      </c>
      <c r="H1534" s="22" t="s">
        <v>26011</v>
      </c>
      <c r="I1534" s="22" t="s">
        <v>26012</v>
      </c>
      <c r="J1534" s="22" t="s">
        <v>26026</v>
      </c>
      <c r="K1534" s="24">
        <v>2.2000000000000002</v>
      </c>
      <c r="L1534" s="24">
        <v>2.2000000000000002</v>
      </c>
    </row>
    <row r="1535" spans="1:12">
      <c r="A1535" s="22" t="s">
        <v>27642</v>
      </c>
      <c r="B1535" s="22" t="s">
        <v>26024</v>
      </c>
      <c r="C1535" s="22" t="s">
        <v>26007</v>
      </c>
      <c r="D1535" s="22" t="s">
        <v>26008</v>
      </c>
      <c r="E1535" s="22" t="s">
        <v>26009</v>
      </c>
      <c r="F1535" s="23">
        <v>5</v>
      </c>
      <c r="G1535" s="22" t="s">
        <v>26085</v>
      </c>
      <c r="H1535" s="22" t="s">
        <v>26011</v>
      </c>
      <c r="I1535" s="22" t="s">
        <v>26012</v>
      </c>
      <c r="J1535" s="22" t="s">
        <v>26013</v>
      </c>
      <c r="K1535" s="24">
        <v>3.02</v>
      </c>
      <c r="L1535" s="24">
        <v>2.72</v>
      </c>
    </row>
    <row r="1536" spans="1:12">
      <c r="A1536" s="22" t="s">
        <v>27643</v>
      </c>
      <c r="B1536" s="22" t="s">
        <v>26035</v>
      </c>
      <c r="C1536" s="22" t="s">
        <v>26007</v>
      </c>
      <c r="D1536" s="22" t="s">
        <v>26008</v>
      </c>
      <c r="E1536" s="22" t="s">
        <v>26176</v>
      </c>
      <c r="F1536" s="23">
        <v>5</v>
      </c>
      <c r="G1536" s="22" t="s">
        <v>26017</v>
      </c>
      <c r="H1536" s="22" t="s">
        <v>26011</v>
      </c>
      <c r="I1536" s="22" t="s">
        <v>26012</v>
      </c>
      <c r="J1536" s="22" t="s">
        <v>26013</v>
      </c>
      <c r="K1536" s="24">
        <v>3.11</v>
      </c>
      <c r="L1536" s="24">
        <v>2.4500000000000002</v>
      </c>
    </row>
    <row r="1537" spans="1:12">
      <c r="A1537" s="22" t="s">
        <v>27644</v>
      </c>
      <c r="B1537" s="22" t="s">
        <v>26024</v>
      </c>
      <c r="C1537" s="22" t="s">
        <v>26007</v>
      </c>
      <c r="D1537" s="22" t="s">
        <v>26008</v>
      </c>
      <c r="E1537" s="22" t="s">
        <v>26089</v>
      </c>
      <c r="F1537" s="23">
        <v>5</v>
      </c>
      <c r="G1537" s="22" t="s">
        <v>26010</v>
      </c>
      <c r="H1537" s="22" t="s">
        <v>26011</v>
      </c>
      <c r="I1537" s="22" t="s">
        <v>26012</v>
      </c>
      <c r="J1537" s="22" t="s">
        <v>26013</v>
      </c>
      <c r="K1537" s="24">
        <v>3.82</v>
      </c>
      <c r="L1537" s="24">
        <v>3.82</v>
      </c>
    </row>
    <row r="1538" spans="1:12">
      <c r="A1538" s="22" t="s">
        <v>27645</v>
      </c>
      <c r="B1538" s="22" t="s">
        <v>26035</v>
      </c>
      <c r="C1538" s="22" t="s">
        <v>26007</v>
      </c>
      <c r="D1538" s="22" t="s">
        <v>26008</v>
      </c>
      <c r="E1538" s="22" t="s">
        <v>26098</v>
      </c>
      <c r="F1538" s="23">
        <v>5</v>
      </c>
      <c r="G1538" s="22" t="s">
        <v>26048</v>
      </c>
      <c r="H1538" s="22" t="s">
        <v>26011</v>
      </c>
      <c r="I1538" s="22" t="s">
        <v>26012</v>
      </c>
      <c r="J1538" s="22" t="s">
        <v>26013</v>
      </c>
      <c r="K1538" s="24">
        <v>3.64</v>
      </c>
      <c r="L1538" s="24">
        <v>3.53</v>
      </c>
    </row>
    <row r="1539" spans="1:12">
      <c r="A1539" s="22" t="s">
        <v>27646</v>
      </c>
      <c r="B1539" s="22" t="s">
        <v>26024</v>
      </c>
      <c r="C1539" s="22" t="s">
        <v>26007</v>
      </c>
      <c r="D1539" s="22" t="s">
        <v>26008</v>
      </c>
      <c r="E1539" s="22" t="s">
        <v>26009</v>
      </c>
      <c r="F1539" s="23">
        <v>5</v>
      </c>
      <c r="G1539" s="22" t="s">
        <v>26144</v>
      </c>
      <c r="H1539" s="22" t="s">
        <v>26011</v>
      </c>
      <c r="I1539" s="22" t="s">
        <v>26012</v>
      </c>
      <c r="J1539" s="22" t="s">
        <v>26068</v>
      </c>
      <c r="K1539" s="24">
        <v>1.76</v>
      </c>
      <c r="L1539" s="24">
        <v>1.76</v>
      </c>
    </row>
    <row r="1540" spans="1:12">
      <c r="A1540" s="22" t="s">
        <v>27647</v>
      </c>
      <c r="B1540" s="22" t="s">
        <v>26035</v>
      </c>
      <c r="C1540" s="22" t="s">
        <v>26007</v>
      </c>
      <c r="D1540" s="22" t="s">
        <v>26008</v>
      </c>
      <c r="E1540" s="22" t="s">
        <v>26089</v>
      </c>
      <c r="F1540" s="23">
        <v>5</v>
      </c>
      <c r="G1540" s="22" t="s">
        <v>26093</v>
      </c>
      <c r="H1540" s="22" t="s">
        <v>26011</v>
      </c>
      <c r="I1540" s="22" t="s">
        <v>26012</v>
      </c>
      <c r="J1540" s="22" t="s">
        <v>26013</v>
      </c>
      <c r="K1540" s="24">
        <v>2.63</v>
      </c>
      <c r="L1540" s="24">
        <v>2.9</v>
      </c>
    </row>
    <row r="1541" spans="1:12">
      <c r="A1541" s="22" t="s">
        <v>27648</v>
      </c>
      <c r="B1541" s="22" t="s">
        <v>26020</v>
      </c>
      <c r="C1541" s="22" t="s">
        <v>26007</v>
      </c>
      <c r="D1541" s="22" t="s">
        <v>26008</v>
      </c>
      <c r="E1541" s="22" t="s">
        <v>26098</v>
      </c>
      <c r="F1541" s="23">
        <v>5</v>
      </c>
      <c r="G1541" s="22" t="s">
        <v>26010</v>
      </c>
      <c r="H1541" s="22" t="s">
        <v>26011</v>
      </c>
      <c r="I1541" s="22" t="s">
        <v>26012</v>
      </c>
      <c r="J1541" s="22" t="s">
        <v>26147</v>
      </c>
      <c r="K1541" s="24">
        <v>3.35</v>
      </c>
      <c r="L1541" s="24">
        <v>3.35</v>
      </c>
    </row>
    <row r="1542" spans="1:12">
      <c r="A1542" s="22" t="s">
        <v>27649</v>
      </c>
      <c r="B1542" s="22" t="s">
        <v>26035</v>
      </c>
      <c r="C1542" s="22" t="s">
        <v>26007</v>
      </c>
      <c r="D1542" s="22" t="s">
        <v>26008</v>
      </c>
      <c r="E1542" s="22" t="s">
        <v>26119</v>
      </c>
      <c r="F1542" s="23">
        <v>5</v>
      </c>
      <c r="G1542" s="22" t="s">
        <v>26010</v>
      </c>
      <c r="H1542" s="22" t="s">
        <v>26011</v>
      </c>
      <c r="I1542" s="22" t="s">
        <v>26012</v>
      </c>
      <c r="J1542" s="22" t="s">
        <v>26013</v>
      </c>
      <c r="K1542" s="24">
        <v>3.71</v>
      </c>
      <c r="L1542" s="24">
        <v>3.86</v>
      </c>
    </row>
    <row r="1543" spans="1:12">
      <c r="A1543" s="22" t="s">
        <v>27650</v>
      </c>
      <c r="B1543" s="22" t="s">
        <v>26020</v>
      </c>
      <c r="C1543" s="22" t="s">
        <v>26007</v>
      </c>
      <c r="D1543" s="22" t="s">
        <v>26008</v>
      </c>
      <c r="E1543" s="22" t="s">
        <v>26197</v>
      </c>
      <c r="F1543" s="23">
        <v>5</v>
      </c>
      <c r="G1543" s="22" t="s">
        <v>26093</v>
      </c>
      <c r="H1543" s="22" t="s">
        <v>26011</v>
      </c>
      <c r="I1543" s="22" t="s">
        <v>26012</v>
      </c>
      <c r="J1543" s="22" t="s">
        <v>26049</v>
      </c>
      <c r="K1543" s="24">
        <v>2.74</v>
      </c>
      <c r="L1543" s="24">
        <v>2.98</v>
      </c>
    </row>
    <row r="1544" spans="1:12">
      <c r="A1544" s="22" t="s">
        <v>27651</v>
      </c>
      <c r="B1544" s="22" t="s">
        <v>26020</v>
      </c>
      <c r="C1544" s="22" t="s">
        <v>26007</v>
      </c>
      <c r="D1544" s="22" t="s">
        <v>26008</v>
      </c>
      <c r="E1544" s="22" t="s">
        <v>26113</v>
      </c>
      <c r="F1544" s="23">
        <v>5</v>
      </c>
      <c r="G1544" s="22" t="s">
        <v>26010</v>
      </c>
      <c r="H1544" s="22" t="s">
        <v>26011</v>
      </c>
      <c r="I1544" s="22" t="s">
        <v>26012</v>
      </c>
      <c r="J1544" s="22" t="s">
        <v>26147</v>
      </c>
      <c r="K1544" s="24">
        <v>3.71</v>
      </c>
      <c r="L1544" s="24">
        <v>3.71</v>
      </c>
    </row>
    <row r="1545" spans="1:12">
      <c r="A1545" s="22" t="s">
        <v>27652</v>
      </c>
      <c r="B1545" s="22" t="s">
        <v>26015</v>
      </c>
      <c r="C1545" s="22" t="s">
        <v>26007</v>
      </c>
      <c r="D1545" s="22" t="s">
        <v>26008</v>
      </c>
      <c r="E1545" s="22" t="s">
        <v>26047</v>
      </c>
      <c r="F1545" s="23">
        <v>5</v>
      </c>
      <c r="G1545" s="22" t="s">
        <v>26039</v>
      </c>
      <c r="H1545" s="22" t="s">
        <v>26011</v>
      </c>
      <c r="I1545" s="22" t="s">
        <v>26012</v>
      </c>
      <c r="J1545" s="22" t="s">
        <v>26026</v>
      </c>
      <c r="K1545" s="24">
        <v>3.52</v>
      </c>
      <c r="L1545" s="24">
        <v>3.52</v>
      </c>
    </row>
    <row r="1546" spans="1:12">
      <c r="A1546" s="22" t="s">
        <v>27653</v>
      </c>
      <c r="B1546" s="22" t="s">
        <v>26035</v>
      </c>
      <c r="C1546" s="22" t="s">
        <v>26007</v>
      </c>
      <c r="D1546" s="22" t="s">
        <v>26008</v>
      </c>
      <c r="E1546" s="22" t="s">
        <v>26132</v>
      </c>
      <c r="F1546" s="23">
        <v>5</v>
      </c>
      <c r="G1546" s="22" t="s">
        <v>26039</v>
      </c>
      <c r="H1546" s="22" t="s">
        <v>26011</v>
      </c>
      <c r="I1546" s="22" t="s">
        <v>26012</v>
      </c>
      <c r="J1546" s="22" t="s">
        <v>26026</v>
      </c>
      <c r="K1546" s="24">
        <v>3.7</v>
      </c>
      <c r="L1546" s="24">
        <v>3.7</v>
      </c>
    </row>
    <row r="1547" spans="1:12">
      <c r="A1547" s="22" t="s">
        <v>27654</v>
      </c>
      <c r="B1547" s="22" t="s">
        <v>26024</v>
      </c>
      <c r="C1547" s="22" t="s">
        <v>26007</v>
      </c>
      <c r="D1547" s="22" t="s">
        <v>26008</v>
      </c>
      <c r="E1547" s="22" t="s">
        <v>26141</v>
      </c>
      <c r="F1547" s="23">
        <v>5</v>
      </c>
      <c r="G1547" s="22" t="s">
        <v>26048</v>
      </c>
      <c r="H1547" s="22" t="s">
        <v>26011</v>
      </c>
      <c r="I1547" s="22" t="s">
        <v>26012</v>
      </c>
      <c r="J1547" s="22" t="s">
        <v>26051</v>
      </c>
      <c r="K1547" s="24">
        <v>2.59</v>
      </c>
      <c r="L1547" s="24">
        <v>1.93</v>
      </c>
    </row>
    <row r="1548" spans="1:12">
      <c r="A1548" s="22" t="s">
        <v>27655</v>
      </c>
      <c r="B1548" s="22" t="s">
        <v>26035</v>
      </c>
      <c r="C1548" s="22" t="s">
        <v>26007</v>
      </c>
      <c r="D1548" s="22" t="s">
        <v>26008</v>
      </c>
      <c r="E1548" s="22" t="s">
        <v>26119</v>
      </c>
      <c r="F1548" s="23">
        <v>5</v>
      </c>
      <c r="G1548" s="22" t="s">
        <v>26017</v>
      </c>
      <c r="H1548" s="22" t="s">
        <v>26011</v>
      </c>
      <c r="I1548" s="22" t="s">
        <v>26012</v>
      </c>
      <c r="J1548" s="22" t="s">
        <v>27656</v>
      </c>
      <c r="K1548" s="24">
        <v>0</v>
      </c>
      <c r="L1548" s="24">
        <v>0</v>
      </c>
    </row>
    <row r="1549" spans="1:12">
      <c r="A1549" s="22" t="s">
        <v>27657</v>
      </c>
      <c r="B1549" s="22" t="s">
        <v>26035</v>
      </c>
      <c r="C1549" s="22" t="s">
        <v>26007</v>
      </c>
      <c r="D1549" s="22" t="s">
        <v>26008</v>
      </c>
      <c r="E1549" s="22" t="s">
        <v>26176</v>
      </c>
      <c r="F1549" s="23">
        <v>5</v>
      </c>
      <c r="G1549" s="22" t="s">
        <v>26039</v>
      </c>
      <c r="H1549" s="22" t="s">
        <v>26011</v>
      </c>
      <c r="I1549" s="22" t="s">
        <v>26012</v>
      </c>
      <c r="J1549" s="22" t="s">
        <v>26356</v>
      </c>
      <c r="K1549" s="24">
        <v>2.2999999999999998</v>
      </c>
      <c r="L1549" s="24">
        <v>3.06</v>
      </c>
    </row>
    <row r="1550" spans="1:12">
      <c r="A1550" s="22" t="s">
        <v>27658</v>
      </c>
      <c r="B1550" s="22" t="s">
        <v>26015</v>
      </c>
      <c r="C1550" s="22" t="s">
        <v>26007</v>
      </c>
      <c r="D1550" s="22" t="s">
        <v>26008</v>
      </c>
      <c r="E1550" s="22" t="s">
        <v>26043</v>
      </c>
      <c r="F1550" s="23">
        <v>5</v>
      </c>
      <c r="G1550" s="22" t="s">
        <v>26010</v>
      </c>
      <c r="H1550" s="22" t="s">
        <v>26011</v>
      </c>
      <c r="I1550" s="22" t="s">
        <v>26012</v>
      </c>
      <c r="J1550" s="22" t="s">
        <v>26149</v>
      </c>
      <c r="K1550" s="24">
        <v>3.3</v>
      </c>
      <c r="L1550" s="24">
        <v>3.3</v>
      </c>
    </row>
    <row r="1551" spans="1:12">
      <c r="A1551" s="22" t="s">
        <v>27659</v>
      </c>
      <c r="B1551" s="22" t="s">
        <v>26015</v>
      </c>
      <c r="C1551" s="22" t="s">
        <v>26007</v>
      </c>
      <c r="D1551" s="22" t="s">
        <v>26008</v>
      </c>
      <c r="E1551" s="22" t="s">
        <v>26021</v>
      </c>
      <c r="F1551" s="23">
        <v>5</v>
      </c>
      <c r="G1551" s="22" t="s">
        <v>26093</v>
      </c>
      <c r="H1551" s="22" t="s">
        <v>26011</v>
      </c>
      <c r="I1551" s="22" t="s">
        <v>26012</v>
      </c>
      <c r="J1551" s="22" t="s">
        <v>26013</v>
      </c>
      <c r="K1551" s="24">
        <v>3.37</v>
      </c>
      <c r="L1551" s="24">
        <v>3.37</v>
      </c>
    </row>
    <row r="1552" spans="1:12">
      <c r="A1552" s="22" t="s">
        <v>27660</v>
      </c>
      <c r="B1552" s="22" t="s">
        <v>26024</v>
      </c>
      <c r="C1552" s="22" t="s">
        <v>26007</v>
      </c>
      <c r="D1552" s="22" t="s">
        <v>26008</v>
      </c>
      <c r="E1552" s="22" t="s">
        <v>26009</v>
      </c>
      <c r="F1552" s="23">
        <v>5</v>
      </c>
      <c r="G1552" s="22" t="s">
        <v>26029</v>
      </c>
      <c r="H1552" s="22" t="s">
        <v>26011</v>
      </c>
      <c r="I1552" s="22" t="s">
        <v>26012</v>
      </c>
      <c r="J1552" s="22" t="s">
        <v>26154</v>
      </c>
      <c r="K1552" s="24">
        <v>2.4300000000000002</v>
      </c>
      <c r="L1552" s="24">
        <v>2.4300000000000002</v>
      </c>
    </row>
    <row r="1553" spans="1:12">
      <c r="A1553" s="22" t="s">
        <v>27661</v>
      </c>
      <c r="B1553" s="22" t="s">
        <v>26035</v>
      </c>
      <c r="C1553" s="22" t="s">
        <v>26007</v>
      </c>
      <c r="D1553" s="22" t="s">
        <v>26008</v>
      </c>
      <c r="E1553" s="22" t="s">
        <v>26073</v>
      </c>
      <c r="F1553" s="23">
        <v>5</v>
      </c>
      <c r="G1553" s="22" t="s">
        <v>26029</v>
      </c>
      <c r="H1553" s="22" t="s">
        <v>26011</v>
      </c>
      <c r="I1553" s="22" t="s">
        <v>26012</v>
      </c>
      <c r="J1553" s="22" t="s">
        <v>26091</v>
      </c>
      <c r="K1553" s="24">
        <v>2</v>
      </c>
      <c r="L1553" s="24">
        <v>2</v>
      </c>
    </row>
    <row r="1554" spans="1:12">
      <c r="A1554" s="22" t="s">
        <v>27662</v>
      </c>
      <c r="B1554" s="22" t="s">
        <v>26015</v>
      </c>
      <c r="C1554" s="22" t="s">
        <v>26007</v>
      </c>
      <c r="D1554" s="22" t="s">
        <v>26008</v>
      </c>
      <c r="E1554" s="22" t="s">
        <v>26141</v>
      </c>
      <c r="F1554" s="23">
        <v>5</v>
      </c>
      <c r="G1554" s="22" t="s">
        <v>26039</v>
      </c>
      <c r="H1554" s="22" t="s">
        <v>26011</v>
      </c>
      <c r="I1554" s="22" t="s">
        <v>26012</v>
      </c>
      <c r="J1554" s="22" t="s">
        <v>26022</v>
      </c>
      <c r="K1554" s="24">
        <v>3.31</v>
      </c>
      <c r="L1554" s="24">
        <v>3.37</v>
      </c>
    </row>
    <row r="1555" spans="1:12">
      <c r="A1555" s="22" t="s">
        <v>27663</v>
      </c>
      <c r="B1555" s="22" t="s">
        <v>26024</v>
      </c>
      <c r="C1555" s="22" t="s">
        <v>26007</v>
      </c>
      <c r="D1555" s="22" t="s">
        <v>26008</v>
      </c>
      <c r="E1555" s="22" t="s">
        <v>26073</v>
      </c>
      <c r="F1555" s="23">
        <v>5</v>
      </c>
      <c r="G1555" s="22" t="s">
        <v>26010</v>
      </c>
      <c r="H1555" s="22" t="s">
        <v>26011</v>
      </c>
      <c r="I1555" s="22" t="s">
        <v>26012</v>
      </c>
      <c r="J1555" s="22" t="s">
        <v>26022</v>
      </c>
      <c r="K1555" s="24">
        <v>2.59</v>
      </c>
      <c r="L1555" s="24">
        <v>2.74</v>
      </c>
    </row>
    <row r="1556" spans="1:12">
      <c r="A1556" s="22" t="s">
        <v>27664</v>
      </c>
      <c r="B1556" s="22" t="s">
        <v>26024</v>
      </c>
      <c r="C1556" s="22" t="s">
        <v>26007</v>
      </c>
      <c r="D1556" s="22" t="s">
        <v>26008</v>
      </c>
      <c r="E1556" s="22" t="s">
        <v>26041</v>
      </c>
      <c r="F1556" s="23">
        <v>5</v>
      </c>
      <c r="G1556" s="22" t="s">
        <v>26039</v>
      </c>
      <c r="H1556" s="22" t="s">
        <v>26011</v>
      </c>
      <c r="I1556" s="22" t="s">
        <v>26012</v>
      </c>
      <c r="J1556" s="22" t="s">
        <v>26026</v>
      </c>
      <c r="K1556" s="24">
        <v>2.92</v>
      </c>
      <c r="L1556" s="24">
        <v>2.92</v>
      </c>
    </row>
    <row r="1557" spans="1:12">
      <c r="A1557" s="22" t="s">
        <v>27665</v>
      </c>
      <c r="B1557" s="22" t="s">
        <v>26015</v>
      </c>
      <c r="C1557" s="22" t="s">
        <v>26007</v>
      </c>
      <c r="D1557" s="22" t="s">
        <v>26008</v>
      </c>
      <c r="E1557" s="22" t="s">
        <v>26032</v>
      </c>
      <c r="F1557" s="23">
        <v>5</v>
      </c>
      <c r="G1557" s="22" t="s">
        <v>26106</v>
      </c>
      <c r="H1557" s="22" t="s">
        <v>26011</v>
      </c>
      <c r="I1557" s="22" t="s">
        <v>26012</v>
      </c>
      <c r="J1557" s="22" t="s">
        <v>26077</v>
      </c>
      <c r="K1557" s="24">
        <v>2.76</v>
      </c>
      <c r="L1557" s="24">
        <v>2.76</v>
      </c>
    </row>
    <row r="1558" spans="1:12">
      <c r="A1558" s="22" t="s">
        <v>27666</v>
      </c>
      <c r="B1558" s="22" t="s">
        <v>26020</v>
      </c>
      <c r="C1558" s="22" t="s">
        <v>26007</v>
      </c>
      <c r="D1558" s="22" t="s">
        <v>26008</v>
      </c>
      <c r="E1558" s="22" t="s">
        <v>26113</v>
      </c>
      <c r="F1558" s="23">
        <v>5</v>
      </c>
      <c r="G1558" s="22" t="s">
        <v>26010</v>
      </c>
      <c r="H1558" s="22" t="s">
        <v>26011</v>
      </c>
      <c r="I1558" s="22" t="s">
        <v>26012</v>
      </c>
      <c r="J1558" s="22" t="s">
        <v>26147</v>
      </c>
      <c r="K1558" s="24">
        <v>4</v>
      </c>
      <c r="L1558" s="24">
        <v>4</v>
      </c>
    </row>
    <row r="1559" spans="1:12">
      <c r="A1559" s="22" t="s">
        <v>27667</v>
      </c>
      <c r="B1559" s="22" t="s">
        <v>26590</v>
      </c>
      <c r="C1559" s="22" t="s">
        <v>26007</v>
      </c>
      <c r="D1559" s="22" t="s">
        <v>26008</v>
      </c>
      <c r="E1559" s="22" t="s">
        <v>26066</v>
      </c>
      <c r="F1559" s="23">
        <v>5</v>
      </c>
      <c r="G1559" s="22" t="s">
        <v>26010</v>
      </c>
      <c r="H1559" s="22" t="s">
        <v>26011</v>
      </c>
      <c r="I1559" s="22" t="s">
        <v>26012</v>
      </c>
      <c r="J1559" s="22" t="s">
        <v>26189</v>
      </c>
      <c r="K1559" s="24">
        <v>3.76</v>
      </c>
      <c r="L1559" s="24">
        <v>3.76</v>
      </c>
    </row>
    <row r="1560" spans="1:12">
      <c r="A1560" s="22" t="s">
        <v>27668</v>
      </c>
      <c r="B1560" s="22" t="s">
        <v>26024</v>
      </c>
      <c r="C1560" s="22" t="s">
        <v>26007</v>
      </c>
      <c r="D1560" s="22" t="s">
        <v>26008</v>
      </c>
      <c r="E1560" s="22" t="s">
        <v>26089</v>
      </c>
      <c r="F1560" s="23">
        <v>5</v>
      </c>
      <c r="G1560" s="22" t="s">
        <v>26010</v>
      </c>
      <c r="H1560" s="22" t="s">
        <v>26011</v>
      </c>
      <c r="I1560" s="22" t="s">
        <v>26012</v>
      </c>
      <c r="J1560" s="22" t="s">
        <v>26013</v>
      </c>
      <c r="K1560" s="24">
        <v>3.9</v>
      </c>
      <c r="L1560" s="24">
        <v>3.9</v>
      </c>
    </row>
    <row r="1561" spans="1:12">
      <c r="A1561" s="22" t="s">
        <v>27669</v>
      </c>
      <c r="B1561" s="22" t="s">
        <v>26020</v>
      </c>
      <c r="C1561" s="22" t="s">
        <v>26007</v>
      </c>
      <c r="D1561" s="22" t="s">
        <v>26008</v>
      </c>
      <c r="E1561" s="22" t="s">
        <v>26151</v>
      </c>
      <c r="F1561" s="23">
        <v>5</v>
      </c>
      <c r="G1561" s="22" t="s">
        <v>26010</v>
      </c>
      <c r="H1561" s="22" t="s">
        <v>26011</v>
      </c>
      <c r="I1561" s="22" t="s">
        <v>26012</v>
      </c>
      <c r="J1561" s="22" t="s">
        <v>275</v>
      </c>
      <c r="K1561" s="24">
        <v>4</v>
      </c>
      <c r="L1561" s="24">
        <v>4</v>
      </c>
    </row>
    <row r="1562" spans="1:12">
      <c r="A1562" s="22" t="s">
        <v>27670</v>
      </c>
      <c r="B1562" s="22" t="s">
        <v>26024</v>
      </c>
      <c r="C1562" s="22" t="s">
        <v>26007</v>
      </c>
      <c r="D1562" s="22" t="s">
        <v>26008</v>
      </c>
      <c r="E1562" s="22" t="s">
        <v>26047</v>
      </c>
      <c r="F1562" s="23">
        <v>5</v>
      </c>
      <c r="G1562" s="22" t="s">
        <v>26085</v>
      </c>
      <c r="H1562" s="22" t="s">
        <v>26011</v>
      </c>
      <c r="I1562" s="22" t="s">
        <v>26012</v>
      </c>
      <c r="J1562" s="22" t="s">
        <v>26013</v>
      </c>
      <c r="K1562" s="24">
        <v>2.92</v>
      </c>
      <c r="L1562" s="24">
        <v>2.92</v>
      </c>
    </row>
    <row r="1563" spans="1:12">
      <c r="A1563" s="22" t="s">
        <v>27671</v>
      </c>
      <c r="B1563" s="22" t="s">
        <v>26024</v>
      </c>
      <c r="C1563" s="22" t="s">
        <v>26007</v>
      </c>
      <c r="D1563" s="22" t="s">
        <v>26008</v>
      </c>
      <c r="E1563" s="22" t="s">
        <v>26016</v>
      </c>
      <c r="F1563" s="23">
        <v>5</v>
      </c>
      <c r="G1563" s="22" t="s">
        <v>26085</v>
      </c>
      <c r="H1563" s="22" t="s">
        <v>26011</v>
      </c>
      <c r="I1563" s="22" t="s">
        <v>26012</v>
      </c>
      <c r="J1563" s="22" t="s">
        <v>26013</v>
      </c>
      <c r="K1563" s="24">
        <v>2.77</v>
      </c>
      <c r="L1563" s="24">
        <v>2.77</v>
      </c>
    </row>
    <row r="1564" spans="1:12">
      <c r="A1564" s="22" t="s">
        <v>27672</v>
      </c>
      <c r="B1564" s="22" t="s">
        <v>26020</v>
      </c>
      <c r="C1564" s="22" t="s">
        <v>26007</v>
      </c>
      <c r="D1564" s="22" t="s">
        <v>26008</v>
      </c>
      <c r="E1564" s="22" t="s">
        <v>26028</v>
      </c>
      <c r="F1564" s="23">
        <v>5</v>
      </c>
      <c r="G1564" s="22" t="s">
        <v>26085</v>
      </c>
      <c r="H1564" s="22" t="s">
        <v>26011</v>
      </c>
      <c r="I1564" s="22" t="s">
        <v>26012</v>
      </c>
      <c r="J1564" s="22" t="s">
        <v>26026</v>
      </c>
      <c r="K1564" s="24">
        <v>1.64</v>
      </c>
      <c r="L1564" s="24">
        <v>1.64</v>
      </c>
    </row>
    <row r="1565" spans="1:12">
      <c r="A1565" s="22" t="s">
        <v>27673</v>
      </c>
      <c r="B1565" s="22" t="s">
        <v>26024</v>
      </c>
      <c r="C1565" s="22" t="s">
        <v>26007</v>
      </c>
      <c r="D1565" s="22" t="s">
        <v>26008</v>
      </c>
      <c r="E1565" s="22" t="s">
        <v>26084</v>
      </c>
      <c r="F1565" s="23">
        <v>5</v>
      </c>
      <c r="G1565" s="22" t="s">
        <v>26017</v>
      </c>
      <c r="H1565" s="22" t="s">
        <v>26011</v>
      </c>
      <c r="I1565" s="22" t="s">
        <v>26012</v>
      </c>
      <c r="J1565" s="22" t="s">
        <v>26026</v>
      </c>
      <c r="K1565" s="24">
        <v>1.63</v>
      </c>
      <c r="L1565" s="24">
        <v>1.63</v>
      </c>
    </row>
    <row r="1566" spans="1:12">
      <c r="A1566" s="22" t="s">
        <v>27674</v>
      </c>
      <c r="B1566" s="22" t="s">
        <v>26020</v>
      </c>
      <c r="C1566" s="22" t="s">
        <v>26007</v>
      </c>
      <c r="D1566" s="22" t="s">
        <v>26008</v>
      </c>
      <c r="E1566" s="22" t="s">
        <v>26246</v>
      </c>
      <c r="F1566" s="23">
        <v>5</v>
      </c>
      <c r="G1566" s="22" t="s">
        <v>26010</v>
      </c>
      <c r="H1566" s="22" t="s">
        <v>26011</v>
      </c>
      <c r="I1566" s="22" t="s">
        <v>26012</v>
      </c>
      <c r="J1566" s="22" t="s">
        <v>26026</v>
      </c>
      <c r="K1566" s="24">
        <v>3</v>
      </c>
      <c r="L1566" s="24">
        <v>3</v>
      </c>
    </row>
    <row r="1567" spans="1:12">
      <c r="A1567" s="22" t="s">
        <v>27675</v>
      </c>
      <c r="B1567" s="22" t="s">
        <v>26035</v>
      </c>
      <c r="C1567" s="22" t="s">
        <v>26007</v>
      </c>
      <c r="D1567" s="22" t="s">
        <v>26008</v>
      </c>
      <c r="E1567" s="22" t="s">
        <v>26064</v>
      </c>
      <c r="F1567" s="23">
        <v>5</v>
      </c>
      <c r="G1567" s="22" t="s">
        <v>26010</v>
      </c>
      <c r="H1567" s="22" t="s">
        <v>26011</v>
      </c>
      <c r="I1567" s="22" t="s">
        <v>26012</v>
      </c>
      <c r="J1567" s="22" t="s">
        <v>26189</v>
      </c>
      <c r="K1567" s="24">
        <v>4</v>
      </c>
      <c r="L1567" s="24">
        <v>4</v>
      </c>
    </row>
    <row r="1568" spans="1:12">
      <c r="A1568" s="22" t="s">
        <v>27676</v>
      </c>
      <c r="B1568" s="22" t="s">
        <v>26015</v>
      </c>
      <c r="C1568" s="22" t="s">
        <v>26007</v>
      </c>
      <c r="D1568" s="22" t="s">
        <v>26008</v>
      </c>
      <c r="E1568" s="22" t="s">
        <v>26016</v>
      </c>
      <c r="F1568" s="23">
        <v>5</v>
      </c>
      <c r="G1568" s="22" t="s">
        <v>26085</v>
      </c>
      <c r="H1568" s="22" t="s">
        <v>26011</v>
      </c>
      <c r="I1568" s="22" t="s">
        <v>26012</v>
      </c>
      <c r="J1568" s="22" t="s">
        <v>26427</v>
      </c>
      <c r="K1568" s="24">
        <v>2.0699999999999998</v>
      </c>
      <c r="L1568" s="24">
        <v>2.17</v>
      </c>
    </row>
    <row r="1569" spans="1:12">
      <c r="A1569" s="22" t="s">
        <v>27677</v>
      </c>
      <c r="B1569" s="22" t="s">
        <v>26590</v>
      </c>
      <c r="C1569" s="22" t="s">
        <v>26007</v>
      </c>
      <c r="D1569" s="22" t="s">
        <v>26008</v>
      </c>
      <c r="E1569" s="22" t="s">
        <v>26028</v>
      </c>
      <c r="F1569" s="23">
        <v>5</v>
      </c>
      <c r="G1569" s="22" t="s">
        <v>26010</v>
      </c>
      <c r="H1569" s="22" t="s">
        <v>26011</v>
      </c>
      <c r="I1569" s="22" t="s">
        <v>26012</v>
      </c>
      <c r="J1569" s="22" t="s">
        <v>26356</v>
      </c>
      <c r="K1569" s="24">
        <v>3.44</v>
      </c>
      <c r="L1569" s="24">
        <v>3.84</v>
      </c>
    </row>
    <row r="1570" spans="1:12">
      <c r="A1570" s="22" t="s">
        <v>27678</v>
      </c>
      <c r="B1570" s="22" t="s">
        <v>26035</v>
      </c>
      <c r="C1570" s="22" t="s">
        <v>26007</v>
      </c>
      <c r="D1570" s="22" t="s">
        <v>26008</v>
      </c>
      <c r="E1570" s="22" t="s">
        <v>26080</v>
      </c>
      <c r="F1570" s="23">
        <v>5</v>
      </c>
      <c r="G1570" s="22" t="s">
        <v>26029</v>
      </c>
      <c r="H1570" s="22" t="s">
        <v>26011</v>
      </c>
      <c r="I1570" s="22" t="s">
        <v>26012</v>
      </c>
      <c r="J1570" s="22" t="s">
        <v>26049</v>
      </c>
      <c r="K1570" s="24">
        <v>2.08</v>
      </c>
      <c r="L1570" s="24">
        <v>2.23</v>
      </c>
    </row>
    <row r="1571" spans="1:12">
      <c r="A1571" s="22" t="s">
        <v>27679</v>
      </c>
      <c r="B1571" s="22" t="s">
        <v>26024</v>
      </c>
      <c r="C1571" s="22" t="s">
        <v>26007</v>
      </c>
      <c r="D1571" s="22" t="s">
        <v>26008</v>
      </c>
      <c r="E1571" s="22" t="s">
        <v>26009</v>
      </c>
      <c r="F1571" s="23">
        <v>5</v>
      </c>
      <c r="G1571" s="22" t="s">
        <v>26048</v>
      </c>
      <c r="H1571" s="22" t="s">
        <v>26011</v>
      </c>
      <c r="I1571" s="22" t="s">
        <v>26012</v>
      </c>
      <c r="J1571" s="22" t="s">
        <v>26077</v>
      </c>
      <c r="K1571" s="24">
        <v>2.68</v>
      </c>
      <c r="L1571" s="24">
        <v>3.36</v>
      </c>
    </row>
    <row r="1572" spans="1:12">
      <c r="A1572" s="22" t="s">
        <v>27680</v>
      </c>
      <c r="B1572" s="22" t="s">
        <v>26035</v>
      </c>
      <c r="C1572" s="22" t="s">
        <v>26007</v>
      </c>
      <c r="D1572" s="22" t="s">
        <v>26008</v>
      </c>
      <c r="E1572" s="22" t="s">
        <v>26041</v>
      </c>
      <c r="F1572" s="23">
        <v>5</v>
      </c>
      <c r="G1572" s="22" t="s">
        <v>26017</v>
      </c>
      <c r="H1572" s="22" t="s">
        <v>26011</v>
      </c>
      <c r="I1572" s="22" t="s">
        <v>26012</v>
      </c>
      <c r="J1572" s="22" t="s">
        <v>26077</v>
      </c>
      <c r="K1572" s="24">
        <v>2.61</v>
      </c>
      <c r="L1572" s="24">
        <v>4</v>
      </c>
    </row>
    <row r="1573" spans="1:12">
      <c r="A1573" s="22" t="s">
        <v>27681</v>
      </c>
      <c r="B1573" s="22" t="s">
        <v>26015</v>
      </c>
      <c r="C1573" s="22" t="s">
        <v>26007</v>
      </c>
      <c r="D1573" s="22" t="s">
        <v>26008</v>
      </c>
      <c r="E1573" s="22" t="s">
        <v>26021</v>
      </c>
      <c r="F1573" s="23">
        <v>5</v>
      </c>
      <c r="G1573" s="22" t="s">
        <v>26029</v>
      </c>
      <c r="H1573" s="22" t="s">
        <v>26011</v>
      </c>
      <c r="I1573" s="22" t="s">
        <v>26012</v>
      </c>
      <c r="J1573" s="22" t="s">
        <v>26026</v>
      </c>
      <c r="K1573" s="24">
        <v>3.02</v>
      </c>
      <c r="L1573" s="24">
        <v>3.02</v>
      </c>
    </row>
    <row r="1574" spans="1:12">
      <c r="A1574" s="22" t="s">
        <v>27682</v>
      </c>
      <c r="B1574" s="22" t="s">
        <v>26015</v>
      </c>
      <c r="C1574" s="22" t="s">
        <v>26007</v>
      </c>
      <c r="D1574" s="22" t="s">
        <v>26008</v>
      </c>
      <c r="E1574" s="22" t="s">
        <v>26021</v>
      </c>
      <c r="F1574" s="23">
        <v>5</v>
      </c>
      <c r="G1574" s="22" t="s">
        <v>26085</v>
      </c>
      <c r="H1574" s="22" t="s">
        <v>26011</v>
      </c>
      <c r="I1574" s="22" t="s">
        <v>26012</v>
      </c>
      <c r="J1574" s="22" t="s">
        <v>26013</v>
      </c>
      <c r="K1574" s="24">
        <v>3.16</v>
      </c>
      <c r="L1574" s="24">
        <v>3.16</v>
      </c>
    </row>
    <row r="1575" spans="1:12">
      <c r="A1575" s="22" t="s">
        <v>27683</v>
      </c>
      <c r="B1575" s="22" t="s">
        <v>26006</v>
      </c>
      <c r="C1575" s="22" t="s">
        <v>26007</v>
      </c>
      <c r="D1575" s="22" t="s">
        <v>26008</v>
      </c>
      <c r="E1575" s="22" t="s">
        <v>26080</v>
      </c>
      <c r="F1575" s="23">
        <v>5</v>
      </c>
      <c r="G1575" s="22" t="s">
        <v>26044</v>
      </c>
      <c r="H1575" s="22" t="s">
        <v>26011</v>
      </c>
      <c r="I1575" s="22" t="s">
        <v>26012</v>
      </c>
      <c r="J1575" s="22" t="s">
        <v>26013</v>
      </c>
      <c r="K1575" s="24">
        <v>3.42</v>
      </c>
      <c r="L1575" s="24">
        <v>3.42</v>
      </c>
    </row>
    <row r="1576" spans="1:12">
      <c r="A1576" s="22" t="s">
        <v>27684</v>
      </c>
      <c r="B1576" s="22" t="s">
        <v>26035</v>
      </c>
      <c r="C1576" s="22" t="s">
        <v>26007</v>
      </c>
      <c r="D1576" s="22" t="s">
        <v>26008</v>
      </c>
      <c r="E1576" s="22" t="s">
        <v>26032</v>
      </c>
      <c r="F1576" s="23">
        <v>5</v>
      </c>
      <c r="G1576" s="22" t="s">
        <v>26017</v>
      </c>
      <c r="H1576" s="22" t="s">
        <v>26011</v>
      </c>
      <c r="I1576" s="22" t="s">
        <v>26012</v>
      </c>
      <c r="J1576" s="22" t="s">
        <v>26149</v>
      </c>
      <c r="K1576" s="24">
        <v>1</v>
      </c>
      <c r="L1576" s="24">
        <v>1</v>
      </c>
    </row>
    <row r="1577" spans="1:12">
      <c r="A1577" s="22" t="s">
        <v>27685</v>
      </c>
      <c r="B1577" s="22" t="s">
        <v>26035</v>
      </c>
      <c r="C1577" s="22" t="s">
        <v>26007</v>
      </c>
      <c r="D1577" s="22" t="s">
        <v>26008</v>
      </c>
      <c r="E1577" s="22" t="s">
        <v>26084</v>
      </c>
      <c r="F1577" s="23">
        <v>5</v>
      </c>
      <c r="G1577" s="22" t="s">
        <v>26010</v>
      </c>
      <c r="H1577" s="22" t="s">
        <v>26011</v>
      </c>
      <c r="I1577" s="22" t="s">
        <v>26012</v>
      </c>
      <c r="J1577" s="22" t="s">
        <v>26013</v>
      </c>
      <c r="K1577" s="24">
        <v>4</v>
      </c>
      <c r="L1577" s="24">
        <v>4</v>
      </c>
    </row>
    <row r="1578" spans="1:12">
      <c r="A1578" s="22" t="s">
        <v>27686</v>
      </c>
      <c r="B1578" s="22" t="s">
        <v>26015</v>
      </c>
      <c r="C1578" s="22" t="s">
        <v>26007</v>
      </c>
      <c r="D1578" s="22" t="s">
        <v>26008</v>
      </c>
      <c r="E1578" s="22" t="s">
        <v>26016</v>
      </c>
      <c r="F1578" s="23">
        <v>5</v>
      </c>
      <c r="G1578" s="22" t="s">
        <v>26048</v>
      </c>
      <c r="H1578" s="22" t="s">
        <v>26011</v>
      </c>
      <c r="I1578" s="22" t="s">
        <v>26012</v>
      </c>
      <c r="J1578" s="22" t="s">
        <v>275</v>
      </c>
      <c r="K1578" s="24">
        <v>2.54</v>
      </c>
      <c r="L1578" s="24">
        <v>2.54</v>
      </c>
    </row>
    <row r="1579" spans="1:12">
      <c r="A1579" s="22" t="s">
        <v>27687</v>
      </c>
      <c r="B1579" s="22" t="s">
        <v>26015</v>
      </c>
      <c r="C1579" s="22" t="s">
        <v>26007</v>
      </c>
      <c r="D1579" s="22" t="s">
        <v>26008</v>
      </c>
      <c r="E1579" s="22" t="s">
        <v>26032</v>
      </c>
      <c r="F1579" s="23">
        <v>5</v>
      </c>
      <c r="G1579" s="22" t="s">
        <v>26048</v>
      </c>
      <c r="H1579" s="22" t="s">
        <v>26011</v>
      </c>
      <c r="I1579" s="22" t="s">
        <v>26012</v>
      </c>
      <c r="J1579" s="22" t="s">
        <v>26026</v>
      </c>
      <c r="K1579" s="24">
        <v>2.86</v>
      </c>
      <c r="L1579" s="24">
        <v>2.86</v>
      </c>
    </row>
    <row r="1580" spans="1:12">
      <c r="A1580" s="22" t="s">
        <v>27688</v>
      </c>
      <c r="B1580" s="22" t="s">
        <v>26024</v>
      </c>
      <c r="C1580" s="22" t="s">
        <v>26007</v>
      </c>
      <c r="D1580" s="22" t="s">
        <v>26008</v>
      </c>
      <c r="E1580" s="22" t="s">
        <v>26113</v>
      </c>
      <c r="F1580" s="23">
        <v>5</v>
      </c>
      <c r="G1580" s="22" t="s">
        <v>26017</v>
      </c>
      <c r="H1580" s="22" t="s">
        <v>26011</v>
      </c>
      <c r="I1580" s="22" t="s">
        <v>26012</v>
      </c>
      <c r="J1580" s="22" t="s">
        <v>26026</v>
      </c>
      <c r="K1580" s="24">
        <v>2</v>
      </c>
      <c r="L1580" s="24">
        <v>2</v>
      </c>
    </row>
    <row r="1581" spans="1:12">
      <c r="A1581" s="22" t="s">
        <v>27689</v>
      </c>
      <c r="B1581" s="22" t="s">
        <v>26020</v>
      </c>
      <c r="C1581" s="22" t="s">
        <v>26007</v>
      </c>
      <c r="D1581" s="22" t="s">
        <v>26008</v>
      </c>
      <c r="E1581" s="22" t="s">
        <v>26036</v>
      </c>
      <c r="F1581" s="23">
        <v>5</v>
      </c>
      <c r="G1581" s="22" t="s">
        <v>26093</v>
      </c>
      <c r="H1581" s="22" t="s">
        <v>26011</v>
      </c>
      <c r="I1581" s="22" t="s">
        <v>26012</v>
      </c>
      <c r="J1581" s="22" t="s">
        <v>26054</v>
      </c>
      <c r="K1581" s="24">
        <v>2.6</v>
      </c>
      <c r="L1581" s="24">
        <v>2.6</v>
      </c>
    </row>
    <row r="1582" spans="1:12">
      <c r="A1582" s="22" t="s">
        <v>27690</v>
      </c>
      <c r="B1582" s="22" t="s">
        <v>26006</v>
      </c>
      <c r="C1582" s="22" t="s">
        <v>26007</v>
      </c>
      <c r="D1582" s="22" t="s">
        <v>26008</v>
      </c>
      <c r="E1582" s="22" t="s">
        <v>26047</v>
      </c>
      <c r="F1582" s="23">
        <v>5</v>
      </c>
      <c r="G1582" s="22" t="s">
        <v>26106</v>
      </c>
      <c r="H1582" s="22" t="s">
        <v>26011</v>
      </c>
      <c r="I1582" s="22" t="s">
        <v>26012</v>
      </c>
      <c r="J1582" s="22" t="s">
        <v>26111</v>
      </c>
      <c r="K1582" s="24">
        <v>2.5</v>
      </c>
      <c r="L1582" s="24">
        <v>2.5</v>
      </c>
    </row>
    <row r="1583" spans="1:12">
      <c r="A1583" s="22" t="s">
        <v>27691</v>
      </c>
      <c r="B1583" s="22" t="s">
        <v>26020</v>
      </c>
      <c r="C1583" s="22" t="s">
        <v>26007</v>
      </c>
      <c r="D1583" s="22" t="s">
        <v>26008</v>
      </c>
      <c r="E1583" s="22" t="s">
        <v>26041</v>
      </c>
      <c r="F1583" s="23">
        <v>5</v>
      </c>
      <c r="G1583" s="22" t="s">
        <v>26039</v>
      </c>
      <c r="H1583" s="22" t="s">
        <v>26011</v>
      </c>
      <c r="I1583" s="22" t="s">
        <v>26012</v>
      </c>
      <c r="J1583" s="22" t="s">
        <v>26051</v>
      </c>
      <c r="K1583" s="24">
        <v>3.06</v>
      </c>
      <c r="L1583" s="24">
        <v>3.06</v>
      </c>
    </row>
    <row r="1584" spans="1:12">
      <c r="A1584" s="22" t="s">
        <v>27692</v>
      </c>
      <c r="B1584" s="22" t="s">
        <v>26020</v>
      </c>
      <c r="C1584" s="22" t="s">
        <v>26007</v>
      </c>
      <c r="D1584" s="22" t="s">
        <v>26008</v>
      </c>
      <c r="E1584" s="22" t="s">
        <v>26016</v>
      </c>
      <c r="F1584" s="23">
        <v>5</v>
      </c>
      <c r="G1584" s="22" t="s">
        <v>26010</v>
      </c>
      <c r="H1584" s="22" t="s">
        <v>26011</v>
      </c>
      <c r="I1584" s="22" t="s">
        <v>26012</v>
      </c>
      <c r="J1584" s="22" t="s">
        <v>26147</v>
      </c>
      <c r="K1584" s="24">
        <v>3.44</v>
      </c>
      <c r="L1584" s="24">
        <v>3.44</v>
      </c>
    </row>
    <row r="1585" spans="1:12">
      <c r="A1585" s="22" t="s">
        <v>27693</v>
      </c>
      <c r="B1585" s="22" t="s">
        <v>26020</v>
      </c>
      <c r="C1585" s="22" t="s">
        <v>26007</v>
      </c>
      <c r="D1585" s="22" t="s">
        <v>26008</v>
      </c>
      <c r="E1585" s="22" t="s">
        <v>26141</v>
      </c>
      <c r="F1585" s="23">
        <v>5</v>
      </c>
      <c r="G1585" s="22" t="s">
        <v>26048</v>
      </c>
      <c r="H1585" s="22" t="s">
        <v>26011</v>
      </c>
      <c r="I1585" s="22" t="s">
        <v>26012</v>
      </c>
      <c r="J1585" s="22" t="s">
        <v>26147</v>
      </c>
      <c r="K1585" s="24">
        <v>3.55</v>
      </c>
      <c r="L1585" s="24">
        <v>3.55</v>
      </c>
    </row>
    <row r="1586" spans="1:12">
      <c r="A1586" s="22" t="s">
        <v>27694</v>
      </c>
      <c r="B1586" s="22" t="s">
        <v>26020</v>
      </c>
      <c r="C1586" s="22" t="s">
        <v>26007</v>
      </c>
      <c r="D1586" s="22" t="s">
        <v>26008</v>
      </c>
      <c r="E1586" s="22" t="s">
        <v>26141</v>
      </c>
      <c r="F1586" s="23">
        <v>5</v>
      </c>
      <c r="G1586" s="22" t="s">
        <v>26039</v>
      </c>
      <c r="H1586" s="22" t="s">
        <v>26011</v>
      </c>
      <c r="I1586" s="22" t="s">
        <v>26012</v>
      </c>
      <c r="J1586" s="22" t="s">
        <v>26062</v>
      </c>
      <c r="K1586" s="24">
        <v>3.3</v>
      </c>
      <c r="L1586" s="24">
        <v>3.3</v>
      </c>
    </row>
    <row r="1587" spans="1:12">
      <c r="A1587" s="22" t="s">
        <v>27695</v>
      </c>
      <c r="B1587" s="22" t="s">
        <v>26006</v>
      </c>
      <c r="C1587" s="22" t="s">
        <v>26007</v>
      </c>
      <c r="D1587" s="22" t="s">
        <v>26008</v>
      </c>
      <c r="E1587" s="22" t="s">
        <v>26056</v>
      </c>
      <c r="F1587" s="23">
        <v>5</v>
      </c>
      <c r="G1587" s="22" t="s">
        <v>26085</v>
      </c>
      <c r="H1587" s="22" t="s">
        <v>26011</v>
      </c>
      <c r="I1587" s="22" t="s">
        <v>26012</v>
      </c>
      <c r="J1587" s="22" t="s">
        <v>275</v>
      </c>
      <c r="K1587" s="24">
        <v>2.4500000000000002</v>
      </c>
      <c r="L1587" s="24">
        <v>2.4500000000000002</v>
      </c>
    </row>
    <row r="1588" spans="1:12">
      <c r="A1588" s="22" t="s">
        <v>27696</v>
      </c>
      <c r="B1588" s="22" t="s">
        <v>26020</v>
      </c>
      <c r="C1588" s="22" t="s">
        <v>26007</v>
      </c>
      <c r="D1588" s="22" t="s">
        <v>26008</v>
      </c>
      <c r="E1588" s="22" t="s">
        <v>26084</v>
      </c>
      <c r="F1588" s="23">
        <v>5</v>
      </c>
      <c r="G1588" s="22" t="s">
        <v>26048</v>
      </c>
      <c r="H1588" s="22" t="s">
        <v>26011</v>
      </c>
      <c r="I1588" s="22" t="s">
        <v>26012</v>
      </c>
      <c r="J1588" s="22" t="s">
        <v>379</v>
      </c>
      <c r="K1588" s="24">
        <v>3</v>
      </c>
      <c r="L1588" s="24">
        <v>3</v>
      </c>
    </row>
    <row r="1589" spans="1:12">
      <c r="A1589" s="22" t="s">
        <v>27697</v>
      </c>
      <c r="B1589" s="22" t="s">
        <v>26020</v>
      </c>
      <c r="C1589" s="22" t="s">
        <v>26007</v>
      </c>
      <c r="D1589" s="22" t="s">
        <v>26008</v>
      </c>
      <c r="E1589" s="22" t="s">
        <v>26246</v>
      </c>
      <c r="F1589" s="23">
        <v>5</v>
      </c>
      <c r="G1589" s="22" t="s">
        <v>26048</v>
      </c>
      <c r="H1589" s="22" t="s">
        <v>26011</v>
      </c>
      <c r="I1589" s="22" t="s">
        <v>26012</v>
      </c>
      <c r="J1589" s="22" t="s">
        <v>26037</v>
      </c>
      <c r="K1589" s="24">
        <v>2.86</v>
      </c>
      <c r="L1589" s="24">
        <v>2.86</v>
      </c>
    </row>
    <row r="1590" spans="1:12">
      <c r="A1590" s="22" t="s">
        <v>27698</v>
      </c>
      <c r="B1590" s="22" t="s">
        <v>26020</v>
      </c>
      <c r="C1590" s="22" t="s">
        <v>26007</v>
      </c>
      <c r="D1590" s="22" t="s">
        <v>26008</v>
      </c>
      <c r="E1590" s="22" t="s">
        <v>26089</v>
      </c>
      <c r="F1590" s="23">
        <v>5</v>
      </c>
      <c r="G1590" s="22" t="s">
        <v>26010</v>
      </c>
      <c r="H1590" s="22" t="s">
        <v>26011</v>
      </c>
      <c r="I1590" s="22" t="s">
        <v>26012</v>
      </c>
      <c r="J1590" s="22" t="s">
        <v>26147</v>
      </c>
      <c r="K1590" s="24">
        <v>3.92</v>
      </c>
      <c r="L1590" s="24">
        <v>3.92</v>
      </c>
    </row>
    <row r="1591" spans="1:12">
      <c r="A1591" s="22" t="s">
        <v>27699</v>
      </c>
      <c r="B1591" s="22" t="s">
        <v>26006</v>
      </c>
      <c r="C1591" s="22" t="s">
        <v>26007</v>
      </c>
      <c r="D1591" s="22" t="s">
        <v>26008</v>
      </c>
      <c r="E1591" s="22" t="s">
        <v>26016</v>
      </c>
      <c r="F1591" s="23">
        <v>5</v>
      </c>
      <c r="G1591" s="22" t="s">
        <v>26085</v>
      </c>
      <c r="H1591" s="22" t="s">
        <v>26011</v>
      </c>
      <c r="I1591" s="22" t="s">
        <v>26012</v>
      </c>
      <c r="J1591" s="22" t="s">
        <v>26147</v>
      </c>
      <c r="K1591" s="24">
        <v>3.2</v>
      </c>
      <c r="L1591" s="24">
        <v>3.2</v>
      </c>
    </row>
    <row r="1592" spans="1:12">
      <c r="A1592" s="22" t="s">
        <v>27700</v>
      </c>
      <c r="B1592" s="22" t="s">
        <v>26020</v>
      </c>
      <c r="C1592" s="22" t="s">
        <v>26007</v>
      </c>
      <c r="D1592" s="22" t="s">
        <v>26008</v>
      </c>
      <c r="E1592" s="22" t="s">
        <v>26073</v>
      </c>
      <c r="F1592" s="23">
        <v>5</v>
      </c>
      <c r="G1592" s="22" t="s">
        <v>26010</v>
      </c>
      <c r="H1592" s="22" t="s">
        <v>26011</v>
      </c>
      <c r="I1592" s="22" t="s">
        <v>26012</v>
      </c>
      <c r="J1592" s="22" t="s">
        <v>26356</v>
      </c>
      <c r="K1592" s="24">
        <v>3.92</v>
      </c>
      <c r="L1592" s="24">
        <v>3.92</v>
      </c>
    </row>
    <row r="1593" spans="1:12">
      <c r="A1593" s="22" t="s">
        <v>27701</v>
      </c>
      <c r="B1593" s="22" t="s">
        <v>26020</v>
      </c>
      <c r="C1593" s="22" t="s">
        <v>26007</v>
      </c>
      <c r="D1593" s="22" t="s">
        <v>26008</v>
      </c>
      <c r="E1593" s="22" t="s">
        <v>26080</v>
      </c>
      <c r="F1593" s="23">
        <v>5</v>
      </c>
      <c r="G1593" s="22" t="s">
        <v>26010</v>
      </c>
      <c r="H1593" s="22" t="s">
        <v>26011</v>
      </c>
      <c r="I1593" s="22" t="s">
        <v>26012</v>
      </c>
      <c r="J1593" s="22" t="s">
        <v>26054</v>
      </c>
      <c r="K1593" s="24">
        <v>3.5</v>
      </c>
      <c r="L1593" s="24">
        <v>3.5</v>
      </c>
    </row>
    <row r="1594" spans="1:12">
      <c r="A1594" s="22" t="s">
        <v>27702</v>
      </c>
      <c r="B1594" s="22" t="s">
        <v>26020</v>
      </c>
      <c r="C1594" s="22" t="s">
        <v>26007</v>
      </c>
      <c r="D1594" s="22" t="s">
        <v>26008</v>
      </c>
      <c r="E1594" s="22" t="s">
        <v>26047</v>
      </c>
      <c r="F1594" s="23">
        <v>5</v>
      </c>
      <c r="G1594" s="22" t="s">
        <v>26039</v>
      </c>
      <c r="H1594" s="22" t="s">
        <v>26011</v>
      </c>
      <c r="I1594" s="22" t="s">
        <v>26012</v>
      </c>
      <c r="J1594" s="22" t="s">
        <v>26054</v>
      </c>
      <c r="K1594" s="24">
        <v>3.13</v>
      </c>
      <c r="L1594" s="24">
        <v>3.13</v>
      </c>
    </row>
    <row r="1595" spans="1:12">
      <c r="A1595" s="22" t="s">
        <v>27703</v>
      </c>
      <c r="B1595" s="22" t="s">
        <v>26006</v>
      </c>
      <c r="C1595" s="22" t="s">
        <v>26007</v>
      </c>
      <c r="D1595" s="22" t="s">
        <v>26008</v>
      </c>
      <c r="E1595" s="22" t="s">
        <v>26016</v>
      </c>
      <c r="F1595" s="23">
        <v>5</v>
      </c>
      <c r="G1595" s="22" t="s">
        <v>26093</v>
      </c>
      <c r="H1595" s="22" t="s">
        <v>26011</v>
      </c>
      <c r="I1595" s="22" t="s">
        <v>26012</v>
      </c>
      <c r="J1595" s="22" t="s">
        <v>26051</v>
      </c>
      <c r="K1595" s="24">
        <v>3.17</v>
      </c>
      <c r="L1595" s="24">
        <v>3.17</v>
      </c>
    </row>
    <row r="1596" spans="1:12">
      <c r="A1596" s="22" t="s">
        <v>27704</v>
      </c>
      <c r="B1596" s="22" t="s">
        <v>26020</v>
      </c>
      <c r="C1596" s="22" t="s">
        <v>26007</v>
      </c>
      <c r="D1596" s="22" t="s">
        <v>26008</v>
      </c>
      <c r="E1596" s="22" t="s">
        <v>26084</v>
      </c>
      <c r="F1596" s="23">
        <v>5</v>
      </c>
      <c r="G1596" s="22" t="s">
        <v>26048</v>
      </c>
      <c r="H1596" s="22" t="s">
        <v>26011</v>
      </c>
      <c r="I1596" s="22" t="s">
        <v>26012</v>
      </c>
      <c r="J1596" s="22" t="s">
        <v>26120</v>
      </c>
      <c r="K1596" s="24">
        <v>3.53</v>
      </c>
      <c r="L1596" s="24">
        <v>3.53</v>
      </c>
    </row>
    <row r="1597" spans="1:12">
      <c r="A1597" s="22" t="s">
        <v>27705</v>
      </c>
      <c r="B1597" s="22" t="s">
        <v>26006</v>
      </c>
      <c r="C1597" s="22" t="s">
        <v>26007</v>
      </c>
      <c r="D1597" s="22" t="s">
        <v>26008</v>
      </c>
      <c r="E1597" s="22" t="s">
        <v>26021</v>
      </c>
      <c r="F1597" s="23">
        <v>5</v>
      </c>
      <c r="G1597" s="22" t="s">
        <v>26106</v>
      </c>
      <c r="H1597" s="22" t="s">
        <v>26011</v>
      </c>
      <c r="I1597" s="22" t="s">
        <v>26012</v>
      </c>
      <c r="J1597" s="22" t="s">
        <v>26068</v>
      </c>
      <c r="K1597" s="24">
        <v>2.73</v>
      </c>
      <c r="L1597" s="24">
        <v>2.73</v>
      </c>
    </row>
    <row r="1598" spans="1:12">
      <c r="A1598" s="22" t="s">
        <v>27706</v>
      </c>
      <c r="B1598" s="22" t="s">
        <v>26006</v>
      </c>
      <c r="C1598" s="22" t="s">
        <v>26007</v>
      </c>
      <c r="D1598" s="22" t="s">
        <v>26008</v>
      </c>
      <c r="E1598" s="22" t="s">
        <v>26089</v>
      </c>
      <c r="F1598" s="23">
        <v>5</v>
      </c>
      <c r="G1598" s="22" t="s">
        <v>26044</v>
      </c>
      <c r="H1598" s="22" t="s">
        <v>26011</v>
      </c>
      <c r="I1598" s="22" t="s">
        <v>26012</v>
      </c>
      <c r="J1598" s="22" t="s">
        <v>26026</v>
      </c>
      <c r="K1598" s="24">
        <v>1.74</v>
      </c>
      <c r="L1598" s="24">
        <v>1.74</v>
      </c>
    </row>
    <row r="1599" spans="1:12">
      <c r="A1599" s="22" t="s">
        <v>27707</v>
      </c>
      <c r="B1599" s="22" t="s">
        <v>26006</v>
      </c>
      <c r="C1599" s="22" t="s">
        <v>26007</v>
      </c>
      <c r="D1599" s="22" t="s">
        <v>26008</v>
      </c>
      <c r="E1599" s="22" t="s">
        <v>26089</v>
      </c>
      <c r="F1599" s="23">
        <v>5</v>
      </c>
      <c r="G1599" s="22" t="s">
        <v>26010</v>
      </c>
      <c r="H1599" s="22" t="s">
        <v>26011</v>
      </c>
      <c r="I1599" s="22" t="s">
        <v>26012</v>
      </c>
      <c r="J1599" s="22" t="s">
        <v>26013</v>
      </c>
      <c r="K1599" s="24">
        <v>3.1</v>
      </c>
      <c r="L1599" s="24">
        <v>3.1</v>
      </c>
    </row>
    <row r="1600" spans="1:12">
      <c r="A1600" s="22" t="s">
        <v>27708</v>
      </c>
      <c r="B1600" s="22" t="s">
        <v>26020</v>
      </c>
      <c r="C1600" s="22" t="s">
        <v>26007</v>
      </c>
      <c r="D1600" s="22" t="s">
        <v>26008</v>
      </c>
      <c r="E1600" s="22" t="s">
        <v>26036</v>
      </c>
      <c r="F1600" s="23">
        <v>5</v>
      </c>
      <c r="G1600" s="22" t="s">
        <v>26085</v>
      </c>
      <c r="H1600" s="22" t="s">
        <v>26011</v>
      </c>
      <c r="I1600" s="22" t="s">
        <v>26012</v>
      </c>
      <c r="J1600" s="22" t="s">
        <v>26099</v>
      </c>
      <c r="K1600" s="24">
        <v>3.07</v>
      </c>
      <c r="L1600" s="24">
        <v>3.07</v>
      </c>
    </row>
    <row r="1601" spans="1:12">
      <c r="A1601" s="22" t="s">
        <v>27709</v>
      </c>
      <c r="B1601" s="22" t="s">
        <v>26020</v>
      </c>
      <c r="C1601" s="22" t="s">
        <v>26007</v>
      </c>
      <c r="D1601" s="22" t="s">
        <v>26008</v>
      </c>
      <c r="E1601" s="22" t="s">
        <v>26021</v>
      </c>
      <c r="F1601" s="23">
        <v>5</v>
      </c>
      <c r="G1601" s="22" t="s">
        <v>26093</v>
      </c>
      <c r="H1601" s="22" t="s">
        <v>26011</v>
      </c>
      <c r="I1601" s="22" t="s">
        <v>26012</v>
      </c>
      <c r="J1601" s="22" t="s">
        <v>26054</v>
      </c>
      <c r="K1601" s="24">
        <v>3.36</v>
      </c>
      <c r="L1601" s="24">
        <v>3.36</v>
      </c>
    </row>
    <row r="1602" spans="1:12">
      <c r="A1602" s="22" t="s">
        <v>27710</v>
      </c>
      <c r="B1602" s="22" t="s">
        <v>26020</v>
      </c>
      <c r="C1602" s="22" t="s">
        <v>26007</v>
      </c>
      <c r="D1602" s="22" t="s">
        <v>26008</v>
      </c>
      <c r="E1602" s="22" t="s">
        <v>26141</v>
      </c>
      <c r="F1602" s="23">
        <v>5</v>
      </c>
      <c r="G1602" s="22" t="s">
        <v>26010</v>
      </c>
      <c r="H1602" s="22" t="s">
        <v>26011</v>
      </c>
      <c r="I1602" s="22" t="s">
        <v>26012</v>
      </c>
      <c r="J1602" s="22" t="s">
        <v>26013</v>
      </c>
      <c r="K1602" s="24">
        <v>3.9</v>
      </c>
      <c r="L1602" s="24">
        <v>3.9</v>
      </c>
    </row>
    <row r="1603" spans="1:12">
      <c r="A1603" s="22" t="s">
        <v>27711</v>
      </c>
      <c r="B1603" s="22" t="s">
        <v>26020</v>
      </c>
      <c r="C1603" s="22" t="s">
        <v>26007</v>
      </c>
      <c r="D1603" s="22" t="s">
        <v>26008</v>
      </c>
      <c r="E1603" s="22" t="s">
        <v>26141</v>
      </c>
      <c r="F1603" s="23">
        <v>5</v>
      </c>
      <c r="G1603" s="22" t="s">
        <v>26010</v>
      </c>
      <c r="H1603" s="22" t="s">
        <v>26011</v>
      </c>
      <c r="I1603" s="22" t="s">
        <v>26012</v>
      </c>
      <c r="J1603" s="22" t="s">
        <v>26018</v>
      </c>
      <c r="K1603" s="24">
        <v>3.9</v>
      </c>
      <c r="L1603" s="24">
        <v>3.9</v>
      </c>
    </row>
    <row r="1604" spans="1:12">
      <c r="A1604" s="22" t="s">
        <v>27712</v>
      </c>
      <c r="B1604" s="22" t="s">
        <v>26024</v>
      </c>
      <c r="C1604" s="22" t="s">
        <v>26007</v>
      </c>
      <c r="D1604" s="22" t="s">
        <v>26008</v>
      </c>
      <c r="E1604" s="22" t="s">
        <v>26056</v>
      </c>
      <c r="F1604" s="23">
        <v>5</v>
      </c>
      <c r="G1604" s="22" t="s">
        <v>26085</v>
      </c>
      <c r="H1604" s="22" t="s">
        <v>26011</v>
      </c>
      <c r="I1604" s="22" t="s">
        <v>26012</v>
      </c>
      <c r="J1604" s="22" t="s">
        <v>26062</v>
      </c>
      <c r="K1604" s="24">
        <v>3.33</v>
      </c>
      <c r="L1604" s="24">
        <v>3.33</v>
      </c>
    </row>
    <row r="1605" spans="1:12">
      <c r="A1605" s="22" t="s">
        <v>27713</v>
      </c>
      <c r="B1605" s="22" t="s">
        <v>26035</v>
      </c>
      <c r="C1605" s="22" t="s">
        <v>26007</v>
      </c>
      <c r="D1605" s="22" t="s">
        <v>26008</v>
      </c>
      <c r="E1605" s="22" t="s">
        <v>26176</v>
      </c>
      <c r="F1605" s="23">
        <v>5</v>
      </c>
      <c r="G1605" s="22" t="s">
        <v>26103</v>
      </c>
      <c r="H1605" s="22" t="s">
        <v>26104</v>
      </c>
      <c r="I1605" s="22" t="s">
        <v>26012</v>
      </c>
      <c r="J1605" s="22" t="s">
        <v>26380</v>
      </c>
      <c r="K1605" s="24">
        <v>2.7</v>
      </c>
      <c r="L1605" s="24">
        <v>0</v>
      </c>
    </row>
    <row r="1606" spans="1:12">
      <c r="A1606" s="22" t="s">
        <v>27714</v>
      </c>
      <c r="B1606" s="22" t="s">
        <v>26020</v>
      </c>
      <c r="C1606" s="22" t="s">
        <v>26007</v>
      </c>
      <c r="D1606" s="22" t="s">
        <v>26008</v>
      </c>
      <c r="E1606" s="22" t="s">
        <v>26041</v>
      </c>
      <c r="F1606" s="23">
        <v>5</v>
      </c>
      <c r="G1606" s="22" t="s">
        <v>26106</v>
      </c>
      <c r="H1606" s="22" t="s">
        <v>26011</v>
      </c>
      <c r="I1606" s="22" t="s">
        <v>26012</v>
      </c>
      <c r="J1606" s="22" t="s">
        <v>26013</v>
      </c>
      <c r="K1606" s="24">
        <v>2.56</v>
      </c>
      <c r="L1606" s="24">
        <v>2.2000000000000002</v>
      </c>
    </row>
    <row r="1607" spans="1:12">
      <c r="A1607" s="22" t="s">
        <v>27715</v>
      </c>
      <c r="B1607" s="22" t="s">
        <v>26020</v>
      </c>
      <c r="C1607" s="22" t="s">
        <v>26007</v>
      </c>
      <c r="D1607" s="22" t="s">
        <v>26008</v>
      </c>
      <c r="E1607" s="22" t="s">
        <v>26080</v>
      </c>
      <c r="F1607" s="23">
        <v>5</v>
      </c>
      <c r="G1607" s="22" t="s">
        <v>26039</v>
      </c>
      <c r="H1607" s="22" t="s">
        <v>26011</v>
      </c>
      <c r="I1607" s="22" t="s">
        <v>26012</v>
      </c>
      <c r="J1607" s="22" t="s">
        <v>26049</v>
      </c>
      <c r="K1607" s="24">
        <v>3.6</v>
      </c>
      <c r="L1607" s="24">
        <v>3.6</v>
      </c>
    </row>
    <row r="1608" spans="1:12">
      <c r="A1608" s="22" t="s">
        <v>27716</v>
      </c>
      <c r="B1608" s="22" t="s">
        <v>26006</v>
      </c>
      <c r="C1608" s="22" t="s">
        <v>26007</v>
      </c>
      <c r="D1608" s="22" t="s">
        <v>26008</v>
      </c>
      <c r="E1608" s="22" t="s">
        <v>26141</v>
      </c>
      <c r="F1608" s="23">
        <v>5</v>
      </c>
      <c r="G1608" s="22" t="s">
        <v>26010</v>
      </c>
      <c r="H1608" s="22" t="s">
        <v>26011</v>
      </c>
      <c r="I1608" s="22" t="s">
        <v>26012</v>
      </c>
      <c r="J1608" s="22" t="s">
        <v>26356</v>
      </c>
      <c r="K1608" s="24">
        <v>3.37</v>
      </c>
      <c r="L1608" s="24">
        <v>3.37</v>
      </c>
    </row>
    <row r="1609" spans="1:12">
      <c r="A1609" s="22" t="s">
        <v>27717</v>
      </c>
      <c r="B1609" s="22" t="s">
        <v>26020</v>
      </c>
      <c r="C1609" s="22" t="s">
        <v>26007</v>
      </c>
      <c r="D1609" s="22" t="s">
        <v>26008</v>
      </c>
      <c r="E1609" s="22" t="s">
        <v>26016</v>
      </c>
      <c r="F1609" s="23">
        <v>5</v>
      </c>
      <c r="G1609" s="22" t="s">
        <v>26010</v>
      </c>
      <c r="H1609" s="22" t="s">
        <v>26011</v>
      </c>
      <c r="I1609" s="22" t="s">
        <v>26012</v>
      </c>
      <c r="J1609" s="22" t="s">
        <v>26149</v>
      </c>
      <c r="K1609" s="24">
        <v>3.1</v>
      </c>
      <c r="L1609" s="24">
        <v>3.1</v>
      </c>
    </row>
    <row r="1610" spans="1:12">
      <c r="A1610" s="22" t="s">
        <v>27718</v>
      </c>
      <c r="B1610" s="22" t="s">
        <v>26020</v>
      </c>
      <c r="C1610" s="22" t="s">
        <v>26007</v>
      </c>
      <c r="D1610" s="22" t="s">
        <v>26008</v>
      </c>
      <c r="E1610" s="22" t="s">
        <v>26176</v>
      </c>
      <c r="F1610" s="23">
        <v>5</v>
      </c>
      <c r="G1610" s="22" t="s">
        <v>26010</v>
      </c>
      <c r="H1610" s="22" t="s">
        <v>26011</v>
      </c>
      <c r="I1610" s="22" t="s">
        <v>26012</v>
      </c>
      <c r="J1610" s="22" t="s">
        <v>26356</v>
      </c>
      <c r="K1610" s="24">
        <v>3.27</v>
      </c>
      <c r="L1610" s="24">
        <v>3.27</v>
      </c>
    </row>
    <row r="1611" spans="1:12">
      <c r="A1611" s="22" t="s">
        <v>27719</v>
      </c>
      <c r="B1611" s="22" t="s">
        <v>26006</v>
      </c>
      <c r="C1611" s="22" t="s">
        <v>26007</v>
      </c>
      <c r="D1611" s="22" t="s">
        <v>26008</v>
      </c>
      <c r="E1611" s="22" t="s">
        <v>26080</v>
      </c>
      <c r="F1611" s="23">
        <v>5</v>
      </c>
      <c r="G1611" s="22" t="s">
        <v>26188</v>
      </c>
      <c r="H1611" s="22" t="s">
        <v>26011</v>
      </c>
      <c r="I1611" s="22" t="s">
        <v>26012</v>
      </c>
      <c r="J1611" s="22" t="s">
        <v>26022</v>
      </c>
      <c r="K1611" s="24">
        <v>0</v>
      </c>
      <c r="L1611" s="24">
        <v>0</v>
      </c>
    </row>
    <row r="1612" spans="1:12">
      <c r="A1612" s="22" t="s">
        <v>27720</v>
      </c>
      <c r="B1612" s="22" t="s">
        <v>26020</v>
      </c>
      <c r="C1612" s="22" t="s">
        <v>26007</v>
      </c>
      <c r="D1612" s="22" t="s">
        <v>26008</v>
      </c>
      <c r="E1612" s="22" t="s">
        <v>26096</v>
      </c>
      <c r="F1612" s="23">
        <v>5</v>
      </c>
      <c r="G1612" s="22" t="s">
        <v>26017</v>
      </c>
      <c r="H1612" s="22" t="s">
        <v>26011</v>
      </c>
      <c r="I1612" s="22" t="s">
        <v>26012</v>
      </c>
      <c r="J1612" s="22" t="s">
        <v>26022</v>
      </c>
      <c r="K1612" s="24">
        <v>0</v>
      </c>
      <c r="L1612" s="24">
        <v>0</v>
      </c>
    </row>
    <row r="1613" spans="1:12">
      <c r="A1613" s="22" t="s">
        <v>27721</v>
      </c>
      <c r="B1613" s="22" t="s">
        <v>26015</v>
      </c>
      <c r="C1613" s="22" t="s">
        <v>26007</v>
      </c>
      <c r="D1613" s="22" t="s">
        <v>26008</v>
      </c>
      <c r="E1613" s="22" t="s">
        <v>26025</v>
      </c>
      <c r="F1613" s="23">
        <v>5</v>
      </c>
      <c r="G1613" s="22" t="s">
        <v>26048</v>
      </c>
      <c r="H1613" s="22" t="s">
        <v>26011</v>
      </c>
      <c r="I1613" s="22" t="s">
        <v>26012</v>
      </c>
      <c r="J1613" s="22" t="s">
        <v>26051</v>
      </c>
      <c r="K1613" s="24">
        <v>3.5</v>
      </c>
      <c r="L1613" s="24">
        <v>3.5</v>
      </c>
    </row>
    <row r="1614" spans="1:12">
      <c r="A1614" s="22" t="s">
        <v>27722</v>
      </c>
      <c r="B1614" s="22" t="s">
        <v>26020</v>
      </c>
      <c r="C1614" s="22" t="s">
        <v>26007</v>
      </c>
      <c r="D1614" s="22" t="s">
        <v>26008</v>
      </c>
      <c r="E1614" s="22" t="s">
        <v>26041</v>
      </c>
      <c r="F1614" s="23">
        <v>5</v>
      </c>
      <c r="G1614" s="22" t="s">
        <v>26039</v>
      </c>
      <c r="H1614" s="22" t="s">
        <v>26011</v>
      </c>
      <c r="I1614" s="22" t="s">
        <v>26012</v>
      </c>
      <c r="J1614" s="22" t="s">
        <v>26049</v>
      </c>
      <c r="K1614" s="24">
        <v>3.7</v>
      </c>
      <c r="L1614" s="24">
        <v>3.7</v>
      </c>
    </row>
    <row r="1615" spans="1:12">
      <c r="A1615" s="22" t="s">
        <v>27723</v>
      </c>
      <c r="B1615" s="22" t="s">
        <v>26020</v>
      </c>
      <c r="C1615" s="22" t="s">
        <v>26007</v>
      </c>
      <c r="D1615" s="22" t="s">
        <v>26008</v>
      </c>
      <c r="E1615" s="22" t="s">
        <v>26009</v>
      </c>
      <c r="F1615" s="23">
        <v>5</v>
      </c>
      <c r="G1615" s="22" t="s">
        <v>26039</v>
      </c>
      <c r="H1615" s="22" t="s">
        <v>26011</v>
      </c>
      <c r="I1615" s="22" t="s">
        <v>26012</v>
      </c>
      <c r="J1615" s="22" t="s">
        <v>26794</v>
      </c>
      <c r="K1615" s="24">
        <v>2.9</v>
      </c>
      <c r="L1615" s="24">
        <v>2.9</v>
      </c>
    </row>
    <row r="1616" spans="1:12">
      <c r="A1616" s="22" t="s">
        <v>27724</v>
      </c>
      <c r="B1616" s="22" t="s">
        <v>26020</v>
      </c>
      <c r="C1616" s="22" t="s">
        <v>26007</v>
      </c>
      <c r="D1616" s="22" t="s">
        <v>26008</v>
      </c>
      <c r="E1616" s="22" t="s">
        <v>26032</v>
      </c>
      <c r="F1616" s="23">
        <v>5</v>
      </c>
      <c r="G1616" s="22" t="s">
        <v>26010</v>
      </c>
      <c r="H1616" s="22" t="s">
        <v>26011</v>
      </c>
      <c r="I1616" s="22" t="s">
        <v>26012</v>
      </c>
      <c r="J1616" s="22" t="s">
        <v>26022</v>
      </c>
      <c r="K1616" s="24">
        <v>3</v>
      </c>
      <c r="L1616" s="24">
        <v>3</v>
      </c>
    </row>
    <row r="1617" spans="1:12">
      <c r="A1617" s="22" t="s">
        <v>27725</v>
      </c>
      <c r="B1617" s="22" t="s">
        <v>26006</v>
      </c>
      <c r="C1617" s="22" t="s">
        <v>26007</v>
      </c>
      <c r="D1617" s="22" t="s">
        <v>26008</v>
      </c>
      <c r="E1617" s="22" t="s">
        <v>26141</v>
      </c>
      <c r="F1617" s="23">
        <v>5</v>
      </c>
      <c r="G1617" s="22" t="s">
        <v>26093</v>
      </c>
      <c r="H1617" s="22" t="s">
        <v>26011</v>
      </c>
      <c r="I1617" s="22" t="s">
        <v>26012</v>
      </c>
      <c r="J1617" s="22" t="s">
        <v>26120</v>
      </c>
      <c r="K1617" s="24">
        <v>2.27</v>
      </c>
      <c r="L1617" s="24">
        <v>2.27</v>
      </c>
    </row>
    <row r="1618" spans="1:12">
      <c r="A1618" s="22" t="s">
        <v>27726</v>
      </c>
      <c r="B1618" s="22" t="s">
        <v>26006</v>
      </c>
      <c r="C1618" s="22" t="s">
        <v>26007</v>
      </c>
      <c r="D1618" s="22" t="s">
        <v>26008</v>
      </c>
      <c r="E1618" s="22" t="s">
        <v>26141</v>
      </c>
      <c r="F1618" s="23">
        <v>5</v>
      </c>
      <c r="G1618" s="22" t="s">
        <v>26039</v>
      </c>
      <c r="H1618" s="22" t="s">
        <v>26011</v>
      </c>
      <c r="I1618" s="22" t="s">
        <v>26012</v>
      </c>
      <c r="J1618" s="22" t="s">
        <v>26099</v>
      </c>
      <c r="K1618" s="24">
        <v>2.81</v>
      </c>
      <c r="L1618" s="24">
        <v>2.81</v>
      </c>
    </row>
    <row r="1619" spans="1:12">
      <c r="A1619" s="22" t="s">
        <v>27727</v>
      </c>
      <c r="B1619" s="22" t="s">
        <v>26006</v>
      </c>
      <c r="C1619" s="22" t="s">
        <v>26007</v>
      </c>
      <c r="D1619" s="22" t="s">
        <v>26008</v>
      </c>
      <c r="E1619" s="22" t="s">
        <v>26016</v>
      </c>
      <c r="F1619" s="23">
        <v>5</v>
      </c>
      <c r="G1619" s="22" t="s">
        <v>26076</v>
      </c>
      <c r="H1619" s="22" t="s">
        <v>26011</v>
      </c>
      <c r="I1619" s="22" t="s">
        <v>26012</v>
      </c>
      <c r="J1619" s="22" t="s">
        <v>26013</v>
      </c>
      <c r="K1619" s="24">
        <v>3.51</v>
      </c>
      <c r="L1619" s="24">
        <v>3.33</v>
      </c>
    </row>
    <row r="1620" spans="1:12">
      <c r="A1620" s="22" t="s">
        <v>27728</v>
      </c>
      <c r="B1620" s="22" t="s">
        <v>26020</v>
      </c>
      <c r="C1620" s="22" t="s">
        <v>26007</v>
      </c>
      <c r="D1620" s="22" t="s">
        <v>26008</v>
      </c>
      <c r="E1620" s="22" t="s">
        <v>26113</v>
      </c>
      <c r="F1620" s="23">
        <v>5</v>
      </c>
      <c r="G1620" s="22" t="s">
        <v>26010</v>
      </c>
      <c r="H1620" s="22" t="s">
        <v>26011</v>
      </c>
      <c r="I1620" s="22" t="s">
        <v>26012</v>
      </c>
      <c r="J1620" s="22" t="s">
        <v>26147</v>
      </c>
      <c r="K1620" s="24">
        <v>2.5299999999999998</v>
      </c>
      <c r="L1620" s="24">
        <v>2.5299999999999998</v>
      </c>
    </row>
    <row r="1621" spans="1:12">
      <c r="A1621" s="22" t="s">
        <v>27729</v>
      </c>
      <c r="B1621" s="22" t="s">
        <v>26020</v>
      </c>
      <c r="C1621" s="22" t="s">
        <v>26007</v>
      </c>
      <c r="D1621" s="22" t="s">
        <v>26008</v>
      </c>
      <c r="E1621" s="22" t="s">
        <v>26009</v>
      </c>
      <c r="F1621" s="23">
        <v>5</v>
      </c>
      <c r="G1621" s="22" t="s">
        <v>26076</v>
      </c>
      <c r="H1621" s="22" t="s">
        <v>26011</v>
      </c>
      <c r="I1621" s="22" t="s">
        <v>26012</v>
      </c>
      <c r="J1621" s="22" t="s">
        <v>26147</v>
      </c>
      <c r="K1621" s="24">
        <v>3</v>
      </c>
      <c r="L1621" s="24">
        <v>3</v>
      </c>
    </row>
    <row r="1622" spans="1:12">
      <c r="A1622" s="22" t="s">
        <v>27730</v>
      </c>
      <c r="B1622" s="22" t="s">
        <v>26006</v>
      </c>
      <c r="C1622" s="22" t="s">
        <v>26007</v>
      </c>
      <c r="D1622" s="22" t="s">
        <v>26008</v>
      </c>
      <c r="E1622" s="22" t="s">
        <v>26043</v>
      </c>
      <c r="F1622" s="23">
        <v>5</v>
      </c>
      <c r="G1622" s="22" t="s">
        <v>26010</v>
      </c>
      <c r="H1622" s="22" t="s">
        <v>26011</v>
      </c>
      <c r="I1622" s="22" t="s">
        <v>26012</v>
      </c>
      <c r="J1622" s="22" t="s">
        <v>26099</v>
      </c>
      <c r="K1622" s="24">
        <v>3.58</v>
      </c>
      <c r="L1622" s="24">
        <v>3.58</v>
      </c>
    </row>
    <row r="1623" spans="1:12">
      <c r="A1623" s="22" t="s">
        <v>27731</v>
      </c>
      <c r="B1623" s="22" t="s">
        <v>26020</v>
      </c>
      <c r="C1623" s="22" t="s">
        <v>26007</v>
      </c>
      <c r="D1623" s="22" t="s">
        <v>26008</v>
      </c>
      <c r="E1623" s="22" t="s">
        <v>26151</v>
      </c>
      <c r="F1623" s="23">
        <v>5</v>
      </c>
      <c r="G1623" s="22" t="s">
        <v>26010</v>
      </c>
      <c r="H1623" s="22" t="s">
        <v>26011</v>
      </c>
      <c r="I1623" s="22" t="s">
        <v>26012</v>
      </c>
      <c r="J1623" s="22" t="s">
        <v>26101</v>
      </c>
      <c r="K1623" s="24">
        <v>3.9</v>
      </c>
      <c r="L1623" s="24">
        <v>3.9</v>
      </c>
    </row>
    <row r="1624" spans="1:12">
      <c r="A1624" s="22" t="s">
        <v>27732</v>
      </c>
      <c r="B1624" s="22" t="s">
        <v>26020</v>
      </c>
      <c r="C1624" s="22" t="s">
        <v>26007</v>
      </c>
      <c r="D1624" s="22" t="s">
        <v>26008</v>
      </c>
      <c r="E1624" s="22" t="s">
        <v>26098</v>
      </c>
      <c r="F1624" s="23">
        <v>5</v>
      </c>
      <c r="G1624" s="22" t="s">
        <v>26048</v>
      </c>
      <c r="H1624" s="22" t="s">
        <v>26011</v>
      </c>
      <c r="I1624" s="22" t="s">
        <v>26012</v>
      </c>
      <c r="J1624" s="22" t="s">
        <v>26147</v>
      </c>
      <c r="K1624" s="24">
        <v>3.45</v>
      </c>
      <c r="L1624" s="24">
        <v>3.45</v>
      </c>
    </row>
    <row r="1625" spans="1:12">
      <c r="A1625" s="22" t="s">
        <v>27733</v>
      </c>
      <c r="B1625" s="22" t="s">
        <v>26006</v>
      </c>
      <c r="C1625" s="22" t="s">
        <v>26007</v>
      </c>
      <c r="D1625" s="22" t="s">
        <v>26008</v>
      </c>
      <c r="E1625" s="22" t="s">
        <v>26141</v>
      </c>
      <c r="F1625" s="23">
        <v>5</v>
      </c>
      <c r="G1625" s="22" t="s">
        <v>26048</v>
      </c>
      <c r="H1625" s="22" t="s">
        <v>26134</v>
      </c>
      <c r="I1625" s="22" t="s">
        <v>26012</v>
      </c>
      <c r="J1625" s="22" t="s">
        <v>275</v>
      </c>
      <c r="K1625" s="24">
        <v>2.99</v>
      </c>
      <c r="L1625" s="24">
        <v>2.99</v>
      </c>
    </row>
    <row r="1626" spans="1:12">
      <c r="A1626" s="22" t="s">
        <v>27734</v>
      </c>
      <c r="B1626" s="22" t="s">
        <v>26006</v>
      </c>
      <c r="C1626" s="22" t="s">
        <v>26007</v>
      </c>
      <c r="D1626" s="22" t="s">
        <v>26008</v>
      </c>
      <c r="E1626" s="22" t="s">
        <v>26016</v>
      </c>
      <c r="F1626" s="23">
        <v>5</v>
      </c>
      <c r="G1626" s="22" t="s">
        <v>26188</v>
      </c>
      <c r="H1626" s="22" t="s">
        <v>26011</v>
      </c>
      <c r="I1626" s="22" t="s">
        <v>26012</v>
      </c>
      <c r="J1626" s="22" t="s">
        <v>26062</v>
      </c>
      <c r="K1626" s="24">
        <v>2.0099999999999998</v>
      </c>
      <c r="L1626" s="24">
        <v>2.0099999999999998</v>
      </c>
    </row>
    <row r="1627" spans="1:12">
      <c r="A1627" s="22" t="s">
        <v>27735</v>
      </c>
      <c r="B1627" s="22" t="s">
        <v>26020</v>
      </c>
      <c r="C1627" s="22" t="s">
        <v>26007</v>
      </c>
      <c r="D1627" s="22" t="s">
        <v>26008</v>
      </c>
      <c r="E1627" s="22" t="s">
        <v>26043</v>
      </c>
      <c r="F1627" s="23">
        <v>5</v>
      </c>
      <c r="G1627" s="22" t="s">
        <v>26076</v>
      </c>
      <c r="H1627" s="22" t="s">
        <v>26011</v>
      </c>
      <c r="I1627" s="22" t="s">
        <v>26012</v>
      </c>
      <c r="J1627" s="22" t="s">
        <v>26062</v>
      </c>
      <c r="K1627" s="24">
        <v>2.06</v>
      </c>
      <c r="L1627" s="24">
        <v>2.06</v>
      </c>
    </row>
    <row r="1628" spans="1:12">
      <c r="A1628" s="22" t="s">
        <v>27736</v>
      </c>
      <c r="B1628" s="22" t="s">
        <v>26006</v>
      </c>
      <c r="C1628" s="22" t="s">
        <v>26007</v>
      </c>
      <c r="D1628" s="22" t="s">
        <v>26008</v>
      </c>
      <c r="E1628" s="22" t="s">
        <v>26043</v>
      </c>
      <c r="F1628" s="23">
        <v>5</v>
      </c>
      <c r="G1628" s="22" t="s">
        <v>26085</v>
      </c>
      <c r="H1628" s="22" t="s">
        <v>26011</v>
      </c>
      <c r="I1628" s="22" t="s">
        <v>26012</v>
      </c>
      <c r="J1628" s="22" t="s">
        <v>26051</v>
      </c>
      <c r="K1628" s="24">
        <v>2.2000000000000002</v>
      </c>
      <c r="L1628" s="24">
        <v>2.2000000000000002</v>
      </c>
    </row>
    <row r="1629" spans="1:12">
      <c r="A1629" s="22" t="s">
        <v>27737</v>
      </c>
      <c r="B1629" s="22" t="s">
        <v>26024</v>
      </c>
      <c r="C1629" s="22" t="s">
        <v>26007</v>
      </c>
      <c r="D1629" s="22" t="s">
        <v>26008</v>
      </c>
      <c r="E1629" s="22" t="s">
        <v>26073</v>
      </c>
      <c r="F1629" s="23">
        <v>5</v>
      </c>
      <c r="G1629" s="22" t="s">
        <v>26010</v>
      </c>
      <c r="H1629" s="22" t="s">
        <v>26011</v>
      </c>
      <c r="I1629" s="22" t="s">
        <v>26012</v>
      </c>
      <c r="J1629" s="22" t="s">
        <v>26776</v>
      </c>
      <c r="K1629" s="24">
        <v>2.3199999999999998</v>
      </c>
      <c r="L1629" s="24">
        <v>3.25</v>
      </c>
    </row>
    <row r="1630" spans="1:12">
      <c r="A1630" s="22" t="s">
        <v>27738</v>
      </c>
      <c r="B1630" s="22" t="s">
        <v>26020</v>
      </c>
      <c r="C1630" s="22" t="s">
        <v>26007</v>
      </c>
      <c r="D1630" s="22" t="s">
        <v>26008</v>
      </c>
      <c r="E1630" s="22" t="s">
        <v>26080</v>
      </c>
      <c r="F1630" s="23">
        <v>5</v>
      </c>
      <c r="G1630" s="22" t="s">
        <v>26039</v>
      </c>
      <c r="H1630" s="22" t="s">
        <v>26011</v>
      </c>
      <c r="I1630" s="22" t="s">
        <v>26012</v>
      </c>
      <c r="J1630" s="22" t="s">
        <v>26068</v>
      </c>
      <c r="K1630" s="24">
        <v>2.75</v>
      </c>
      <c r="L1630" s="24">
        <v>2.75</v>
      </c>
    </row>
    <row r="1631" spans="1:12">
      <c r="A1631" s="22" t="s">
        <v>27739</v>
      </c>
      <c r="B1631" s="22" t="s">
        <v>26006</v>
      </c>
      <c r="C1631" s="22" t="s">
        <v>26007</v>
      </c>
      <c r="D1631" s="22" t="s">
        <v>26008</v>
      </c>
      <c r="E1631" s="22" t="s">
        <v>26113</v>
      </c>
      <c r="F1631" s="23">
        <v>5</v>
      </c>
      <c r="G1631" s="22" t="s">
        <v>26017</v>
      </c>
      <c r="H1631" s="22" t="s">
        <v>26011</v>
      </c>
      <c r="I1631" s="22" t="s">
        <v>26012</v>
      </c>
      <c r="J1631" s="22" t="s">
        <v>26161</v>
      </c>
      <c r="K1631" s="24">
        <v>0.15</v>
      </c>
      <c r="L1631" s="24">
        <v>0.15</v>
      </c>
    </row>
    <row r="1632" spans="1:12">
      <c r="A1632" s="22" t="s">
        <v>27740</v>
      </c>
      <c r="B1632" s="22" t="s">
        <v>26020</v>
      </c>
      <c r="C1632" s="22" t="s">
        <v>26007</v>
      </c>
      <c r="D1632" s="22" t="s">
        <v>26008</v>
      </c>
      <c r="E1632" s="22" t="s">
        <v>26246</v>
      </c>
      <c r="F1632" s="23">
        <v>5</v>
      </c>
      <c r="G1632" s="22" t="s">
        <v>26017</v>
      </c>
      <c r="H1632" s="22" t="s">
        <v>26011</v>
      </c>
      <c r="I1632" s="22" t="s">
        <v>26012</v>
      </c>
      <c r="J1632" s="22" t="s">
        <v>26161</v>
      </c>
      <c r="K1632" s="24">
        <v>0.37</v>
      </c>
      <c r="L1632" s="24">
        <v>0.37</v>
      </c>
    </row>
    <row r="1633" spans="1:12">
      <c r="A1633" s="22" t="s">
        <v>27741</v>
      </c>
      <c r="B1633" s="22" t="s">
        <v>26020</v>
      </c>
      <c r="C1633" s="22" t="s">
        <v>26007</v>
      </c>
      <c r="D1633" s="22" t="s">
        <v>26008</v>
      </c>
      <c r="E1633" s="22" t="s">
        <v>26080</v>
      </c>
      <c r="F1633" s="23">
        <v>5</v>
      </c>
      <c r="G1633" s="22" t="s">
        <v>26085</v>
      </c>
      <c r="H1633" s="22" t="s">
        <v>26011</v>
      </c>
      <c r="I1633" s="22" t="s">
        <v>26012</v>
      </c>
      <c r="J1633" s="22" t="s">
        <v>26054</v>
      </c>
      <c r="K1633" s="24">
        <v>3.03</v>
      </c>
      <c r="L1633" s="24">
        <v>3.03</v>
      </c>
    </row>
    <row r="1634" spans="1:12">
      <c r="A1634" s="22" t="s">
        <v>27742</v>
      </c>
      <c r="B1634" s="22" t="s">
        <v>26006</v>
      </c>
      <c r="C1634" s="22" t="s">
        <v>26007</v>
      </c>
      <c r="D1634" s="22" t="s">
        <v>26008</v>
      </c>
      <c r="E1634" s="22" t="s">
        <v>26021</v>
      </c>
      <c r="F1634" s="23">
        <v>5</v>
      </c>
      <c r="G1634" s="22" t="s">
        <v>26010</v>
      </c>
      <c r="H1634" s="22" t="s">
        <v>26011</v>
      </c>
      <c r="I1634" s="22" t="s">
        <v>26012</v>
      </c>
      <c r="J1634" s="22" t="s">
        <v>26344</v>
      </c>
      <c r="K1634" s="24">
        <v>3.62</v>
      </c>
      <c r="L1634" s="24">
        <v>3.62</v>
      </c>
    </row>
    <row r="1635" spans="1:12">
      <c r="A1635" s="22" t="s">
        <v>27743</v>
      </c>
      <c r="B1635" s="22" t="s">
        <v>26020</v>
      </c>
      <c r="C1635" s="22" t="s">
        <v>26007</v>
      </c>
      <c r="D1635" s="22" t="s">
        <v>26008</v>
      </c>
      <c r="E1635" s="22" t="s">
        <v>26075</v>
      </c>
      <c r="F1635" s="23">
        <v>5</v>
      </c>
      <c r="G1635" s="22" t="s">
        <v>26093</v>
      </c>
      <c r="H1635" s="22" t="s">
        <v>26011</v>
      </c>
      <c r="I1635" s="22" t="s">
        <v>26012</v>
      </c>
      <c r="J1635" s="22" t="s">
        <v>26045</v>
      </c>
      <c r="K1635" s="24">
        <v>2.77</v>
      </c>
      <c r="L1635" s="24">
        <v>2.77</v>
      </c>
    </row>
    <row r="1636" spans="1:12">
      <c r="A1636" s="22" t="s">
        <v>27744</v>
      </c>
      <c r="B1636" s="22" t="s">
        <v>26006</v>
      </c>
      <c r="C1636" s="22" t="s">
        <v>26007</v>
      </c>
      <c r="D1636" s="22" t="s">
        <v>26008</v>
      </c>
      <c r="E1636" s="22" t="s">
        <v>26089</v>
      </c>
      <c r="F1636" s="23">
        <v>5</v>
      </c>
      <c r="G1636" s="22" t="s">
        <v>26048</v>
      </c>
      <c r="H1636" s="22" t="s">
        <v>26011</v>
      </c>
      <c r="I1636" s="22" t="s">
        <v>26012</v>
      </c>
      <c r="J1636" s="22" t="s">
        <v>26062</v>
      </c>
      <c r="K1636" s="24">
        <v>2.52</v>
      </c>
      <c r="L1636" s="24">
        <v>2.52</v>
      </c>
    </row>
    <row r="1637" spans="1:12">
      <c r="A1637" s="22" t="s">
        <v>27745</v>
      </c>
      <c r="B1637" s="22" t="s">
        <v>26020</v>
      </c>
      <c r="C1637" s="22" t="s">
        <v>26007</v>
      </c>
      <c r="D1637" s="22" t="s">
        <v>26008</v>
      </c>
      <c r="E1637" s="22" t="s">
        <v>26028</v>
      </c>
      <c r="F1637" s="23">
        <v>5</v>
      </c>
      <c r="G1637" s="22" t="s">
        <v>26010</v>
      </c>
      <c r="H1637" s="22" t="s">
        <v>26011</v>
      </c>
      <c r="I1637" s="22" t="s">
        <v>26012</v>
      </c>
      <c r="J1637" s="22" t="s">
        <v>26045</v>
      </c>
      <c r="K1637" s="24">
        <v>3.66</v>
      </c>
      <c r="L1637" s="24">
        <v>3.66</v>
      </c>
    </row>
    <row r="1638" spans="1:12">
      <c r="A1638" s="22" t="s">
        <v>27746</v>
      </c>
      <c r="B1638" s="22" t="s">
        <v>26006</v>
      </c>
      <c r="C1638" s="22" t="s">
        <v>26007</v>
      </c>
      <c r="D1638" s="22" t="s">
        <v>26008</v>
      </c>
      <c r="E1638" s="22" t="s">
        <v>26080</v>
      </c>
      <c r="F1638" s="23">
        <v>5</v>
      </c>
      <c r="G1638" s="22" t="s">
        <v>26085</v>
      </c>
      <c r="H1638" s="22" t="s">
        <v>26011</v>
      </c>
      <c r="I1638" s="22" t="s">
        <v>26012</v>
      </c>
      <c r="J1638" s="22" t="s">
        <v>26161</v>
      </c>
      <c r="K1638" s="24">
        <v>2.87</v>
      </c>
      <c r="L1638" s="24">
        <v>2.87</v>
      </c>
    </row>
    <row r="1639" spans="1:12">
      <c r="A1639" s="22" t="s">
        <v>27747</v>
      </c>
      <c r="B1639" s="22" t="s">
        <v>26024</v>
      </c>
      <c r="C1639" s="22" t="s">
        <v>26007</v>
      </c>
      <c r="D1639" s="22" t="s">
        <v>26008</v>
      </c>
      <c r="E1639" s="22" t="s">
        <v>26032</v>
      </c>
      <c r="F1639" s="23">
        <v>5</v>
      </c>
      <c r="G1639" s="22" t="s">
        <v>26017</v>
      </c>
      <c r="H1639" s="22" t="s">
        <v>26011</v>
      </c>
      <c r="I1639" s="22" t="s">
        <v>26012</v>
      </c>
      <c r="J1639" s="22" t="s">
        <v>26149</v>
      </c>
      <c r="K1639" s="24">
        <v>0.65</v>
      </c>
      <c r="L1639" s="24">
        <v>0.65</v>
      </c>
    </row>
    <row r="1640" spans="1:12">
      <c r="A1640" s="22" t="s">
        <v>27748</v>
      </c>
      <c r="B1640" s="22" t="s">
        <v>26015</v>
      </c>
      <c r="C1640" s="22" t="s">
        <v>26007</v>
      </c>
      <c r="D1640" s="22" t="s">
        <v>26008</v>
      </c>
      <c r="E1640" s="22" t="s">
        <v>26028</v>
      </c>
      <c r="F1640" s="23">
        <v>5</v>
      </c>
      <c r="G1640" s="22" t="s">
        <v>26029</v>
      </c>
      <c r="H1640" s="22" t="s">
        <v>26011</v>
      </c>
      <c r="I1640" s="22" t="s">
        <v>26012</v>
      </c>
      <c r="J1640" s="22" t="s">
        <v>26049</v>
      </c>
      <c r="K1640" s="24">
        <v>2.08</v>
      </c>
      <c r="L1640" s="24">
        <v>2.08</v>
      </c>
    </row>
    <row r="1641" spans="1:12">
      <c r="A1641" s="22" t="s">
        <v>27749</v>
      </c>
      <c r="B1641" s="22" t="s">
        <v>26020</v>
      </c>
      <c r="C1641" s="22" t="s">
        <v>26007</v>
      </c>
      <c r="D1641" s="22" t="s">
        <v>26008</v>
      </c>
      <c r="E1641" s="22" t="s">
        <v>26293</v>
      </c>
      <c r="F1641" s="23">
        <v>5</v>
      </c>
      <c r="G1641" s="22" t="s">
        <v>26144</v>
      </c>
      <c r="H1641" s="22" t="s">
        <v>26011</v>
      </c>
      <c r="I1641" s="22" t="s">
        <v>26012</v>
      </c>
      <c r="J1641" s="22" t="s">
        <v>26054</v>
      </c>
      <c r="K1641" s="24">
        <v>1.38</v>
      </c>
      <c r="L1641" s="24">
        <v>1.38</v>
      </c>
    </row>
    <row r="1642" spans="1:12">
      <c r="A1642" s="22" t="s">
        <v>27750</v>
      </c>
      <c r="B1642" s="22" t="s">
        <v>26015</v>
      </c>
      <c r="C1642" s="22" t="s">
        <v>26007</v>
      </c>
      <c r="D1642" s="22" t="s">
        <v>26008</v>
      </c>
      <c r="E1642" s="22" t="s">
        <v>26043</v>
      </c>
      <c r="F1642" s="23">
        <v>5</v>
      </c>
      <c r="G1642" s="22" t="s">
        <v>26242</v>
      </c>
      <c r="H1642" s="22" t="s">
        <v>26011</v>
      </c>
      <c r="I1642" s="22" t="s">
        <v>26012</v>
      </c>
      <c r="J1642" s="22" t="s">
        <v>26054</v>
      </c>
      <c r="K1642" s="24">
        <v>1.46</v>
      </c>
      <c r="L1642" s="24">
        <v>1.46</v>
      </c>
    </row>
    <row r="1643" spans="1:12">
      <c r="A1643" s="22" t="s">
        <v>27751</v>
      </c>
      <c r="B1643" s="22" t="s">
        <v>26024</v>
      </c>
      <c r="C1643" s="22" t="s">
        <v>26007</v>
      </c>
      <c r="D1643" s="22" t="s">
        <v>26008</v>
      </c>
      <c r="E1643" s="22" t="s">
        <v>26043</v>
      </c>
      <c r="F1643" s="23">
        <v>5</v>
      </c>
      <c r="G1643" s="22" t="s">
        <v>26093</v>
      </c>
      <c r="H1643" s="22" t="s">
        <v>26011</v>
      </c>
      <c r="I1643" s="22" t="s">
        <v>26012</v>
      </c>
      <c r="J1643" s="22" t="s">
        <v>26013</v>
      </c>
      <c r="K1643" s="24">
        <v>2.72</v>
      </c>
      <c r="L1643" s="24">
        <v>2.72</v>
      </c>
    </row>
    <row r="1644" spans="1:12">
      <c r="A1644" s="22" t="s">
        <v>27752</v>
      </c>
      <c r="B1644" s="22" t="s">
        <v>26035</v>
      </c>
      <c r="C1644" s="22" t="s">
        <v>26007</v>
      </c>
      <c r="D1644" s="22" t="s">
        <v>26008</v>
      </c>
      <c r="E1644" s="22" t="s">
        <v>26096</v>
      </c>
      <c r="F1644" s="23">
        <v>5</v>
      </c>
      <c r="G1644" s="22" t="s">
        <v>26029</v>
      </c>
      <c r="H1644" s="22" t="s">
        <v>26011</v>
      </c>
      <c r="I1644" s="22" t="s">
        <v>26012</v>
      </c>
      <c r="J1644" s="22" t="s">
        <v>26071</v>
      </c>
      <c r="K1644" s="24">
        <v>1.99</v>
      </c>
      <c r="L1644" s="24">
        <v>2.5</v>
      </c>
    </row>
    <row r="1645" spans="1:12">
      <c r="A1645" s="22" t="s">
        <v>27753</v>
      </c>
      <c r="B1645" s="22" t="s">
        <v>26020</v>
      </c>
      <c r="C1645" s="22" t="s">
        <v>26007</v>
      </c>
      <c r="D1645" s="22" t="s">
        <v>26008</v>
      </c>
      <c r="E1645" s="22" t="s">
        <v>26151</v>
      </c>
      <c r="F1645" s="23">
        <v>5</v>
      </c>
      <c r="G1645" s="22" t="s">
        <v>26010</v>
      </c>
      <c r="H1645" s="22" t="s">
        <v>26011</v>
      </c>
      <c r="I1645" s="22" t="s">
        <v>26012</v>
      </c>
      <c r="J1645" s="22" t="s">
        <v>26794</v>
      </c>
      <c r="K1645" s="24">
        <v>3.38</v>
      </c>
      <c r="L1645" s="24">
        <v>3.38</v>
      </c>
    </row>
    <row r="1646" spans="1:12">
      <c r="A1646" s="22" t="s">
        <v>27754</v>
      </c>
      <c r="B1646" s="22" t="s">
        <v>26020</v>
      </c>
      <c r="C1646" s="22" t="s">
        <v>26007</v>
      </c>
      <c r="D1646" s="22" t="s">
        <v>26008</v>
      </c>
      <c r="E1646" s="22" t="s">
        <v>26176</v>
      </c>
      <c r="F1646" s="23">
        <v>5</v>
      </c>
      <c r="G1646" s="22" t="s">
        <v>26029</v>
      </c>
      <c r="H1646" s="22" t="s">
        <v>26011</v>
      </c>
      <c r="I1646" s="22" t="s">
        <v>26012</v>
      </c>
      <c r="J1646" s="22" t="s">
        <v>26013</v>
      </c>
      <c r="K1646" s="24">
        <v>2.9</v>
      </c>
      <c r="L1646" s="24">
        <v>2.9</v>
      </c>
    </row>
    <row r="1647" spans="1:12">
      <c r="A1647" s="22" t="s">
        <v>27755</v>
      </c>
      <c r="B1647" s="22" t="s">
        <v>26006</v>
      </c>
      <c r="C1647" s="22" t="s">
        <v>26007</v>
      </c>
      <c r="D1647" s="22" t="s">
        <v>26008</v>
      </c>
      <c r="E1647" s="22" t="s">
        <v>26047</v>
      </c>
      <c r="F1647" s="23">
        <v>5</v>
      </c>
      <c r="G1647" s="22" t="s">
        <v>26188</v>
      </c>
      <c r="H1647" s="22" t="s">
        <v>26011</v>
      </c>
      <c r="I1647" s="22" t="s">
        <v>26012</v>
      </c>
      <c r="J1647" s="22" t="s">
        <v>26013</v>
      </c>
      <c r="K1647" s="24">
        <v>3.25</v>
      </c>
      <c r="L1647" s="24">
        <v>3.25</v>
      </c>
    </row>
    <row r="1648" spans="1:12">
      <c r="A1648" s="22" t="s">
        <v>27756</v>
      </c>
      <c r="B1648" s="22" t="s">
        <v>26006</v>
      </c>
      <c r="C1648" s="22" t="s">
        <v>26007</v>
      </c>
      <c r="D1648" s="22" t="s">
        <v>26008</v>
      </c>
      <c r="E1648" s="22" t="s">
        <v>26056</v>
      </c>
      <c r="F1648" s="23">
        <v>5</v>
      </c>
      <c r="G1648" s="22" t="s">
        <v>26093</v>
      </c>
      <c r="H1648" s="22" t="s">
        <v>26011</v>
      </c>
      <c r="I1648" s="22" t="s">
        <v>26012</v>
      </c>
      <c r="J1648" s="22" t="s">
        <v>26149</v>
      </c>
      <c r="K1648" s="24">
        <v>2.0699999999999998</v>
      </c>
      <c r="L1648" s="24">
        <v>2.0699999999999998</v>
      </c>
    </row>
    <row r="1649" spans="1:12">
      <c r="A1649" s="22" t="s">
        <v>27757</v>
      </c>
      <c r="B1649" s="22" t="s">
        <v>26015</v>
      </c>
      <c r="C1649" s="22" t="s">
        <v>26007</v>
      </c>
      <c r="D1649" s="22" t="s">
        <v>26008</v>
      </c>
      <c r="E1649" s="22" t="s">
        <v>26080</v>
      </c>
      <c r="F1649" s="23">
        <v>5</v>
      </c>
      <c r="G1649" s="22" t="s">
        <v>26085</v>
      </c>
      <c r="H1649" s="22" t="s">
        <v>26011</v>
      </c>
      <c r="I1649" s="22" t="s">
        <v>26012</v>
      </c>
      <c r="J1649" s="22" t="s">
        <v>26049</v>
      </c>
      <c r="K1649" s="24">
        <v>3.01</v>
      </c>
      <c r="L1649" s="24">
        <v>3.01</v>
      </c>
    </row>
    <row r="1650" spans="1:12">
      <c r="A1650" s="22" t="s">
        <v>27758</v>
      </c>
      <c r="B1650" s="22" t="s">
        <v>26024</v>
      </c>
      <c r="C1650" s="22" t="s">
        <v>26007</v>
      </c>
      <c r="D1650" s="22" t="s">
        <v>26008</v>
      </c>
      <c r="E1650" s="22" t="s">
        <v>26032</v>
      </c>
      <c r="F1650" s="23">
        <v>5</v>
      </c>
      <c r="G1650" s="22" t="s">
        <v>26017</v>
      </c>
      <c r="H1650" s="22" t="s">
        <v>26011</v>
      </c>
      <c r="I1650" s="22" t="s">
        <v>26012</v>
      </c>
      <c r="J1650" s="22" t="s">
        <v>26049</v>
      </c>
      <c r="K1650" s="24">
        <v>3.29</v>
      </c>
      <c r="L1650" s="24">
        <v>3.29</v>
      </c>
    </row>
    <row r="1651" spans="1:12">
      <c r="A1651" s="22" t="s">
        <v>27759</v>
      </c>
      <c r="B1651" s="22" t="s">
        <v>26020</v>
      </c>
      <c r="C1651" s="22" t="s">
        <v>26007</v>
      </c>
      <c r="D1651" s="22" t="s">
        <v>26008</v>
      </c>
      <c r="E1651" s="22" t="s">
        <v>26084</v>
      </c>
      <c r="F1651" s="23">
        <v>5</v>
      </c>
      <c r="G1651" s="22" t="s">
        <v>26039</v>
      </c>
      <c r="H1651" s="22" t="s">
        <v>26011</v>
      </c>
      <c r="I1651" s="22" t="s">
        <v>26012</v>
      </c>
      <c r="J1651" s="22" t="s">
        <v>26013</v>
      </c>
      <c r="K1651" s="24">
        <v>3.56</v>
      </c>
      <c r="L1651" s="24">
        <v>3.56</v>
      </c>
    </row>
    <row r="1652" spans="1:12">
      <c r="A1652" s="22" t="s">
        <v>27760</v>
      </c>
      <c r="B1652" s="22" t="s">
        <v>26020</v>
      </c>
      <c r="C1652" s="22" t="s">
        <v>26007</v>
      </c>
      <c r="D1652" s="22" t="s">
        <v>26008</v>
      </c>
      <c r="E1652" s="22" t="s">
        <v>26113</v>
      </c>
      <c r="F1652" s="23">
        <v>5</v>
      </c>
      <c r="G1652" s="22" t="s">
        <v>26093</v>
      </c>
      <c r="H1652" s="22" t="s">
        <v>26011</v>
      </c>
      <c r="I1652" s="22" t="s">
        <v>26012</v>
      </c>
      <c r="J1652" s="22" t="s">
        <v>26120</v>
      </c>
      <c r="K1652" s="24">
        <v>1.5</v>
      </c>
      <c r="L1652" s="24">
        <v>2.7</v>
      </c>
    </row>
    <row r="1653" spans="1:12">
      <c r="A1653" s="22" t="s">
        <v>27761</v>
      </c>
      <c r="B1653" s="22" t="s">
        <v>26015</v>
      </c>
      <c r="C1653" s="22" t="s">
        <v>26007</v>
      </c>
      <c r="D1653" s="22" t="s">
        <v>26008</v>
      </c>
      <c r="E1653" s="22" t="s">
        <v>26021</v>
      </c>
      <c r="F1653" s="23">
        <v>5</v>
      </c>
      <c r="G1653" s="22" t="s">
        <v>26085</v>
      </c>
      <c r="H1653" s="22" t="s">
        <v>26011</v>
      </c>
      <c r="I1653" s="22" t="s">
        <v>26012</v>
      </c>
      <c r="J1653" s="22" t="s">
        <v>26054</v>
      </c>
      <c r="K1653" s="24">
        <v>2.84</v>
      </c>
      <c r="L1653" s="24">
        <v>2.82</v>
      </c>
    </row>
    <row r="1654" spans="1:12">
      <c r="A1654" s="22" t="s">
        <v>27762</v>
      </c>
      <c r="B1654" s="22" t="s">
        <v>26006</v>
      </c>
      <c r="C1654" s="22" t="s">
        <v>26007</v>
      </c>
      <c r="D1654" s="22" t="s">
        <v>26008</v>
      </c>
      <c r="E1654" s="22" t="s">
        <v>26073</v>
      </c>
      <c r="F1654" s="23">
        <v>5</v>
      </c>
      <c r="G1654" s="22" t="s">
        <v>26093</v>
      </c>
      <c r="H1654" s="22" t="s">
        <v>26011</v>
      </c>
      <c r="I1654" s="22" t="s">
        <v>26012</v>
      </c>
      <c r="J1654" s="22" t="s">
        <v>26054</v>
      </c>
      <c r="K1654" s="24">
        <v>2.97</v>
      </c>
      <c r="L1654" s="24">
        <v>2.97</v>
      </c>
    </row>
    <row r="1655" spans="1:12">
      <c r="A1655" s="22" t="s">
        <v>27763</v>
      </c>
      <c r="B1655" s="22" t="s">
        <v>26020</v>
      </c>
      <c r="C1655" s="22" t="s">
        <v>26007</v>
      </c>
      <c r="D1655" s="22" t="s">
        <v>26008</v>
      </c>
      <c r="E1655" s="22" t="s">
        <v>26016</v>
      </c>
      <c r="F1655" s="23">
        <v>5</v>
      </c>
      <c r="G1655" s="22" t="s">
        <v>26010</v>
      </c>
      <c r="H1655" s="22" t="s">
        <v>26011</v>
      </c>
      <c r="I1655" s="22" t="s">
        <v>26012</v>
      </c>
      <c r="J1655" s="22" t="s">
        <v>26026</v>
      </c>
      <c r="K1655" s="24">
        <v>2.9</v>
      </c>
      <c r="L1655" s="24">
        <v>2.9</v>
      </c>
    </row>
    <row r="1656" spans="1:12">
      <c r="A1656" s="22" t="s">
        <v>27764</v>
      </c>
      <c r="B1656" s="22" t="s">
        <v>26020</v>
      </c>
      <c r="C1656" s="22" t="s">
        <v>26007</v>
      </c>
      <c r="D1656" s="22" t="s">
        <v>26008</v>
      </c>
      <c r="E1656" s="22" t="s">
        <v>26036</v>
      </c>
      <c r="F1656" s="23">
        <v>5</v>
      </c>
      <c r="G1656" s="22" t="s">
        <v>26085</v>
      </c>
      <c r="H1656" s="22" t="s">
        <v>26011</v>
      </c>
      <c r="I1656" s="22" t="s">
        <v>26012</v>
      </c>
      <c r="J1656" s="22" t="s">
        <v>26147</v>
      </c>
      <c r="K1656" s="24">
        <v>2.86</v>
      </c>
      <c r="L1656" s="24">
        <v>2.86</v>
      </c>
    </row>
    <row r="1657" spans="1:12">
      <c r="A1657" s="22" t="s">
        <v>27765</v>
      </c>
      <c r="B1657" s="22" t="s">
        <v>26020</v>
      </c>
      <c r="C1657" s="22" t="s">
        <v>26007</v>
      </c>
      <c r="D1657" s="22" t="s">
        <v>26008</v>
      </c>
      <c r="E1657" s="22" t="s">
        <v>26197</v>
      </c>
      <c r="F1657" s="23">
        <v>5</v>
      </c>
      <c r="G1657" s="22" t="s">
        <v>26039</v>
      </c>
      <c r="H1657" s="22" t="s">
        <v>26011</v>
      </c>
      <c r="I1657" s="22" t="s">
        <v>26012</v>
      </c>
      <c r="J1657" s="22" t="s">
        <v>26022</v>
      </c>
      <c r="K1657" s="24">
        <v>3.2</v>
      </c>
      <c r="L1657" s="24">
        <v>3.2</v>
      </c>
    </row>
    <row r="1658" spans="1:12">
      <c r="A1658" s="22" t="s">
        <v>27766</v>
      </c>
      <c r="B1658" s="22" t="s">
        <v>26006</v>
      </c>
      <c r="C1658" s="22" t="s">
        <v>26007</v>
      </c>
      <c r="D1658" s="22" t="s">
        <v>26008</v>
      </c>
      <c r="E1658" s="22" t="s">
        <v>26047</v>
      </c>
      <c r="F1658" s="23">
        <v>5</v>
      </c>
      <c r="G1658" s="22" t="s">
        <v>26076</v>
      </c>
      <c r="H1658" s="22" t="s">
        <v>26011</v>
      </c>
      <c r="I1658" s="22" t="s">
        <v>26012</v>
      </c>
      <c r="J1658" s="22" t="s">
        <v>26013</v>
      </c>
      <c r="K1658" s="24">
        <v>2.85</v>
      </c>
      <c r="L1658" s="24">
        <v>2.85</v>
      </c>
    </row>
    <row r="1659" spans="1:12">
      <c r="A1659" s="22" t="s">
        <v>27767</v>
      </c>
      <c r="B1659" s="22" t="s">
        <v>26006</v>
      </c>
      <c r="C1659" s="22" t="s">
        <v>26007</v>
      </c>
      <c r="D1659" s="22" t="s">
        <v>26008</v>
      </c>
      <c r="E1659" s="22" t="s">
        <v>26073</v>
      </c>
      <c r="F1659" s="23">
        <v>5</v>
      </c>
      <c r="G1659" s="22" t="s">
        <v>26048</v>
      </c>
      <c r="H1659" s="22" t="s">
        <v>26011</v>
      </c>
      <c r="I1659" s="22" t="s">
        <v>26012</v>
      </c>
      <c r="J1659" s="22" t="s">
        <v>26051</v>
      </c>
      <c r="K1659" s="24">
        <v>2.58</v>
      </c>
      <c r="L1659" s="24">
        <v>2.58</v>
      </c>
    </row>
    <row r="1660" spans="1:12">
      <c r="A1660" s="22" t="s">
        <v>27768</v>
      </c>
      <c r="B1660" s="22" t="s">
        <v>26020</v>
      </c>
      <c r="C1660" s="22" t="s">
        <v>26007</v>
      </c>
      <c r="D1660" s="22" t="s">
        <v>26008</v>
      </c>
      <c r="E1660" s="22" t="s">
        <v>26043</v>
      </c>
      <c r="F1660" s="23">
        <v>5</v>
      </c>
      <c r="G1660" s="22" t="s">
        <v>26029</v>
      </c>
      <c r="H1660" s="22" t="s">
        <v>26011</v>
      </c>
      <c r="I1660" s="22" t="s">
        <v>26012</v>
      </c>
      <c r="J1660" s="22" t="s">
        <v>26553</v>
      </c>
      <c r="K1660" s="24">
        <v>2</v>
      </c>
      <c r="L1660" s="24">
        <v>2</v>
      </c>
    </row>
    <row r="1661" spans="1:12">
      <c r="A1661" s="22" t="s">
        <v>27769</v>
      </c>
      <c r="B1661" s="22" t="s">
        <v>26006</v>
      </c>
      <c r="C1661" s="22" t="s">
        <v>26007</v>
      </c>
      <c r="D1661" s="22" t="s">
        <v>26008</v>
      </c>
      <c r="E1661" s="22" t="s">
        <v>26009</v>
      </c>
      <c r="F1661" s="23">
        <v>5</v>
      </c>
      <c r="G1661" s="22" t="s">
        <v>26076</v>
      </c>
      <c r="H1661" s="22" t="s">
        <v>26011</v>
      </c>
      <c r="I1661" s="22" t="s">
        <v>26012</v>
      </c>
      <c r="J1661" s="22" t="s">
        <v>26051</v>
      </c>
      <c r="K1661" s="24">
        <v>2.78</v>
      </c>
      <c r="L1661" s="24">
        <v>2.78</v>
      </c>
    </row>
    <row r="1662" spans="1:12">
      <c r="A1662" s="22" t="s">
        <v>27770</v>
      </c>
      <c r="B1662" s="22" t="s">
        <v>26020</v>
      </c>
      <c r="C1662" s="22" t="s">
        <v>26007</v>
      </c>
      <c r="D1662" s="22" t="s">
        <v>26008</v>
      </c>
      <c r="E1662" s="22" t="s">
        <v>26025</v>
      </c>
      <c r="F1662" s="23">
        <v>5</v>
      </c>
      <c r="G1662" s="22" t="s">
        <v>26093</v>
      </c>
      <c r="H1662" s="22" t="s">
        <v>26011</v>
      </c>
      <c r="I1662" s="22" t="s">
        <v>26012</v>
      </c>
      <c r="J1662" s="22" t="s">
        <v>26026</v>
      </c>
      <c r="K1662" s="24">
        <v>2.33</v>
      </c>
      <c r="L1662" s="24">
        <v>2.33</v>
      </c>
    </row>
    <row r="1663" spans="1:12">
      <c r="A1663" s="22" t="s">
        <v>27771</v>
      </c>
      <c r="B1663" s="22" t="s">
        <v>26020</v>
      </c>
      <c r="C1663" s="22" t="s">
        <v>26007</v>
      </c>
      <c r="D1663" s="22" t="s">
        <v>26008</v>
      </c>
      <c r="E1663" s="22" t="s">
        <v>26028</v>
      </c>
      <c r="F1663" s="23">
        <v>5</v>
      </c>
      <c r="G1663" s="22" t="s">
        <v>26010</v>
      </c>
      <c r="H1663" s="22" t="s">
        <v>26011</v>
      </c>
      <c r="I1663" s="22" t="s">
        <v>26012</v>
      </c>
      <c r="J1663" s="22" t="s">
        <v>26147</v>
      </c>
      <c r="K1663" s="24">
        <v>3.46</v>
      </c>
      <c r="L1663" s="24">
        <v>3.46</v>
      </c>
    </row>
    <row r="1664" spans="1:12">
      <c r="A1664" s="22" t="s">
        <v>27772</v>
      </c>
      <c r="B1664" s="22" t="s">
        <v>26020</v>
      </c>
      <c r="C1664" s="22" t="s">
        <v>26007</v>
      </c>
      <c r="D1664" s="22" t="s">
        <v>26008</v>
      </c>
      <c r="E1664" s="22" t="s">
        <v>26089</v>
      </c>
      <c r="F1664" s="23">
        <v>5</v>
      </c>
      <c r="G1664" s="22" t="s">
        <v>26010</v>
      </c>
      <c r="H1664" s="22" t="s">
        <v>26011</v>
      </c>
      <c r="I1664" s="22" t="s">
        <v>26012</v>
      </c>
      <c r="J1664" s="22" t="s">
        <v>26037</v>
      </c>
      <c r="K1664" s="24">
        <v>3.2</v>
      </c>
      <c r="L1664" s="24">
        <v>3.2</v>
      </c>
    </row>
    <row r="1665" spans="1:12">
      <c r="A1665" s="22" t="s">
        <v>27773</v>
      </c>
      <c r="B1665" s="22" t="s">
        <v>26020</v>
      </c>
      <c r="C1665" s="22" t="s">
        <v>26007</v>
      </c>
      <c r="D1665" s="22" t="s">
        <v>26008</v>
      </c>
      <c r="E1665" s="22" t="s">
        <v>26028</v>
      </c>
      <c r="F1665" s="23">
        <v>5</v>
      </c>
      <c r="G1665" s="22" t="s">
        <v>26085</v>
      </c>
      <c r="H1665" s="22" t="s">
        <v>26011</v>
      </c>
      <c r="I1665" s="22" t="s">
        <v>26012</v>
      </c>
      <c r="J1665" s="22" t="s">
        <v>26120</v>
      </c>
      <c r="K1665" s="24">
        <v>2.5499999999999998</v>
      </c>
      <c r="L1665" s="24">
        <v>2.5499999999999998</v>
      </c>
    </row>
    <row r="1666" spans="1:12">
      <c r="A1666" s="22" t="s">
        <v>27774</v>
      </c>
      <c r="B1666" s="22" t="s">
        <v>26006</v>
      </c>
      <c r="C1666" s="22" t="s">
        <v>26007</v>
      </c>
      <c r="D1666" s="22" t="s">
        <v>26008</v>
      </c>
      <c r="E1666" s="22" t="s">
        <v>26025</v>
      </c>
      <c r="F1666" s="23">
        <v>5</v>
      </c>
      <c r="G1666" s="22" t="s">
        <v>26048</v>
      </c>
      <c r="H1666" s="22" t="s">
        <v>26011</v>
      </c>
      <c r="I1666" s="22" t="s">
        <v>26012</v>
      </c>
      <c r="J1666" s="22" t="s">
        <v>26013</v>
      </c>
      <c r="K1666" s="24">
        <v>3.02</v>
      </c>
      <c r="L1666" s="24">
        <v>3.02</v>
      </c>
    </row>
    <row r="1667" spans="1:12">
      <c r="A1667" s="22" t="s">
        <v>27775</v>
      </c>
      <c r="B1667" s="22" t="s">
        <v>26006</v>
      </c>
      <c r="C1667" s="22" t="s">
        <v>26007</v>
      </c>
      <c r="D1667" s="22" t="s">
        <v>26008</v>
      </c>
      <c r="E1667" s="22" t="s">
        <v>26080</v>
      </c>
      <c r="F1667" s="23">
        <v>5</v>
      </c>
      <c r="G1667" s="22" t="s">
        <v>26093</v>
      </c>
      <c r="H1667" s="22" t="s">
        <v>26011</v>
      </c>
      <c r="I1667" s="22" t="s">
        <v>26012</v>
      </c>
      <c r="J1667" s="22" t="s">
        <v>275</v>
      </c>
      <c r="K1667" s="24">
        <v>2.2599999999999998</v>
      </c>
      <c r="L1667" s="24">
        <v>2.2599999999999998</v>
      </c>
    </row>
    <row r="1668" spans="1:12">
      <c r="A1668" s="22" t="s">
        <v>27776</v>
      </c>
      <c r="B1668" s="22" t="s">
        <v>26020</v>
      </c>
      <c r="C1668" s="22" t="s">
        <v>26007</v>
      </c>
      <c r="D1668" s="22" t="s">
        <v>26008</v>
      </c>
      <c r="E1668" s="22" t="s">
        <v>26113</v>
      </c>
      <c r="F1668" s="23">
        <v>5</v>
      </c>
      <c r="G1668" s="22" t="s">
        <v>26010</v>
      </c>
      <c r="H1668" s="22" t="s">
        <v>26011</v>
      </c>
      <c r="I1668" s="22" t="s">
        <v>26012</v>
      </c>
      <c r="J1668" s="22" t="s">
        <v>26051</v>
      </c>
      <c r="K1668" s="24">
        <v>2.35</v>
      </c>
      <c r="L1668" s="24">
        <v>2.35</v>
      </c>
    </row>
    <row r="1669" spans="1:12">
      <c r="A1669" s="22" t="s">
        <v>27777</v>
      </c>
      <c r="B1669" s="22" t="s">
        <v>26006</v>
      </c>
      <c r="C1669" s="22" t="s">
        <v>26007</v>
      </c>
      <c r="D1669" s="22" t="s">
        <v>26008</v>
      </c>
      <c r="E1669" s="22" t="s">
        <v>26028</v>
      </c>
      <c r="F1669" s="23">
        <v>5</v>
      </c>
      <c r="G1669" s="22" t="s">
        <v>26048</v>
      </c>
      <c r="H1669" s="22" t="s">
        <v>26011</v>
      </c>
      <c r="I1669" s="22" t="s">
        <v>26012</v>
      </c>
      <c r="J1669" s="22" t="s">
        <v>26033</v>
      </c>
      <c r="K1669" s="24">
        <v>1.28</v>
      </c>
      <c r="L1669" s="24">
        <v>1.28</v>
      </c>
    </row>
    <row r="1670" spans="1:12">
      <c r="A1670" s="22" t="s">
        <v>27778</v>
      </c>
      <c r="B1670" s="22" t="s">
        <v>26006</v>
      </c>
      <c r="C1670" s="22" t="s">
        <v>26007</v>
      </c>
      <c r="D1670" s="22" t="s">
        <v>26008</v>
      </c>
      <c r="E1670" s="22" t="s">
        <v>26113</v>
      </c>
      <c r="F1670" s="23">
        <v>5</v>
      </c>
      <c r="G1670" s="22" t="s">
        <v>26017</v>
      </c>
      <c r="H1670" s="22" t="s">
        <v>26011</v>
      </c>
      <c r="I1670" s="22" t="s">
        <v>26012</v>
      </c>
      <c r="J1670" s="22" t="s">
        <v>26013</v>
      </c>
      <c r="K1670" s="24">
        <v>1.77</v>
      </c>
      <c r="L1670" s="24">
        <v>1.77</v>
      </c>
    </row>
    <row r="1671" spans="1:12">
      <c r="A1671" s="22" t="s">
        <v>27779</v>
      </c>
      <c r="B1671" s="22" t="s">
        <v>26020</v>
      </c>
      <c r="C1671" s="22" t="s">
        <v>26007</v>
      </c>
      <c r="D1671" s="22" t="s">
        <v>26008</v>
      </c>
      <c r="E1671" s="22" t="s">
        <v>26176</v>
      </c>
      <c r="F1671" s="23">
        <v>5</v>
      </c>
      <c r="G1671" s="22" t="s">
        <v>26106</v>
      </c>
      <c r="H1671" s="22" t="s">
        <v>26011</v>
      </c>
      <c r="I1671" s="22" t="s">
        <v>26012</v>
      </c>
      <c r="J1671" s="22" t="s">
        <v>26049</v>
      </c>
      <c r="K1671" s="24">
        <v>3.5</v>
      </c>
      <c r="L1671" s="24">
        <v>3.5</v>
      </c>
    </row>
    <row r="1672" spans="1:12">
      <c r="A1672" s="22" t="s">
        <v>27780</v>
      </c>
      <c r="B1672" s="22" t="s">
        <v>26020</v>
      </c>
      <c r="C1672" s="22" t="s">
        <v>26007</v>
      </c>
      <c r="D1672" s="22" t="s">
        <v>26008</v>
      </c>
      <c r="E1672" s="22" t="s">
        <v>26098</v>
      </c>
      <c r="F1672" s="23">
        <v>5</v>
      </c>
      <c r="G1672" s="22" t="s">
        <v>26010</v>
      </c>
      <c r="H1672" s="22" t="s">
        <v>26011</v>
      </c>
      <c r="I1672" s="22" t="s">
        <v>26012</v>
      </c>
      <c r="J1672" s="22" t="s">
        <v>26054</v>
      </c>
      <c r="K1672" s="24">
        <v>4</v>
      </c>
      <c r="L1672" s="24">
        <v>4</v>
      </c>
    </row>
    <row r="1673" spans="1:12">
      <c r="A1673" s="22" t="s">
        <v>27781</v>
      </c>
      <c r="B1673" s="22" t="s">
        <v>26020</v>
      </c>
      <c r="C1673" s="22" t="s">
        <v>26007</v>
      </c>
      <c r="D1673" s="22" t="s">
        <v>26008</v>
      </c>
      <c r="E1673" s="22" t="s">
        <v>26032</v>
      </c>
      <c r="F1673" s="23">
        <v>5</v>
      </c>
      <c r="G1673" s="22" t="s">
        <v>26010</v>
      </c>
      <c r="H1673" s="22" t="s">
        <v>26011</v>
      </c>
      <c r="I1673" s="22" t="s">
        <v>26012</v>
      </c>
      <c r="J1673" s="22" t="s">
        <v>26018</v>
      </c>
      <c r="K1673" s="24">
        <v>4</v>
      </c>
      <c r="L1673" s="24">
        <v>4</v>
      </c>
    </row>
    <row r="1674" spans="1:12">
      <c r="A1674" s="22" t="s">
        <v>27782</v>
      </c>
      <c r="B1674" s="22" t="s">
        <v>26020</v>
      </c>
      <c r="C1674" s="22" t="s">
        <v>26007</v>
      </c>
      <c r="D1674" s="22" t="s">
        <v>26008</v>
      </c>
      <c r="E1674" s="22" t="s">
        <v>26047</v>
      </c>
      <c r="F1674" s="23">
        <v>5</v>
      </c>
      <c r="G1674" s="22" t="s">
        <v>26106</v>
      </c>
      <c r="H1674" s="22" t="s">
        <v>26011</v>
      </c>
      <c r="I1674" s="22" t="s">
        <v>26012</v>
      </c>
      <c r="J1674" s="22" t="s">
        <v>379</v>
      </c>
      <c r="K1674" s="24">
        <v>3.33</v>
      </c>
      <c r="L1674" s="24">
        <v>3.33</v>
      </c>
    </row>
    <row r="1675" spans="1:12">
      <c r="A1675" s="22" t="s">
        <v>27783</v>
      </c>
      <c r="B1675" s="22" t="s">
        <v>26020</v>
      </c>
      <c r="C1675" s="22" t="s">
        <v>26007</v>
      </c>
      <c r="D1675" s="22" t="s">
        <v>26008</v>
      </c>
      <c r="E1675" s="22" t="s">
        <v>26021</v>
      </c>
      <c r="F1675" s="23">
        <v>5</v>
      </c>
      <c r="G1675" s="22" t="s">
        <v>26048</v>
      </c>
      <c r="H1675" s="22" t="s">
        <v>26011</v>
      </c>
      <c r="I1675" s="22" t="s">
        <v>26012</v>
      </c>
      <c r="J1675" s="22" t="s">
        <v>26111</v>
      </c>
      <c r="K1675" s="24">
        <v>3.61</v>
      </c>
      <c r="L1675" s="24">
        <v>3.61</v>
      </c>
    </row>
    <row r="1676" spans="1:12">
      <c r="A1676" s="22" t="s">
        <v>27784</v>
      </c>
      <c r="B1676" s="22" t="s">
        <v>26020</v>
      </c>
      <c r="C1676" s="22" t="s">
        <v>26007</v>
      </c>
      <c r="D1676" s="22" t="s">
        <v>26008</v>
      </c>
      <c r="E1676" s="22" t="s">
        <v>26197</v>
      </c>
      <c r="F1676" s="23">
        <v>5</v>
      </c>
      <c r="G1676" s="22" t="s">
        <v>26085</v>
      </c>
      <c r="H1676" s="22" t="s">
        <v>26011</v>
      </c>
      <c r="I1676" s="22" t="s">
        <v>26012</v>
      </c>
      <c r="J1676" s="22" t="s">
        <v>26013</v>
      </c>
      <c r="K1676" s="24">
        <v>1.66</v>
      </c>
      <c r="L1676" s="24">
        <v>1.66</v>
      </c>
    </row>
    <row r="1677" spans="1:12">
      <c r="A1677" s="22" t="s">
        <v>27785</v>
      </c>
      <c r="B1677" s="22" t="s">
        <v>26020</v>
      </c>
      <c r="C1677" s="22" t="s">
        <v>26007</v>
      </c>
      <c r="D1677" s="22" t="s">
        <v>26008</v>
      </c>
      <c r="E1677" s="22" t="s">
        <v>26151</v>
      </c>
      <c r="F1677" s="23">
        <v>5</v>
      </c>
      <c r="G1677" s="22" t="s">
        <v>26010</v>
      </c>
      <c r="H1677" s="22" t="s">
        <v>26011</v>
      </c>
      <c r="I1677" s="22" t="s">
        <v>26012</v>
      </c>
      <c r="J1677" s="22" t="s">
        <v>26037</v>
      </c>
      <c r="K1677" s="24">
        <v>3.76</v>
      </c>
      <c r="L1677" s="24">
        <v>3.76</v>
      </c>
    </row>
    <row r="1678" spans="1:12">
      <c r="A1678" s="22" t="s">
        <v>27786</v>
      </c>
      <c r="B1678" s="22" t="s">
        <v>26020</v>
      </c>
      <c r="C1678" s="22" t="s">
        <v>26007</v>
      </c>
      <c r="D1678" s="22" t="s">
        <v>26008</v>
      </c>
      <c r="E1678" s="22" t="s">
        <v>26197</v>
      </c>
      <c r="F1678" s="23">
        <v>5</v>
      </c>
      <c r="G1678" s="22" t="s">
        <v>26093</v>
      </c>
      <c r="H1678" s="22" t="s">
        <v>26011</v>
      </c>
      <c r="I1678" s="22" t="s">
        <v>26012</v>
      </c>
      <c r="J1678" s="22" t="s">
        <v>26013</v>
      </c>
      <c r="K1678" s="24">
        <v>3.37</v>
      </c>
      <c r="L1678" s="24">
        <v>3.34</v>
      </c>
    </row>
    <row r="1679" spans="1:12">
      <c r="A1679" s="22" t="s">
        <v>27787</v>
      </c>
      <c r="B1679" s="22" t="s">
        <v>26006</v>
      </c>
      <c r="C1679" s="22" t="s">
        <v>26007</v>
      </c>
      <c r="D1679" s="22" t="s">
        <v>26008</v>
      </c>
      <c r="E1679" s="22" t="s">
        <v>26113</v>
      </c>
      <c r="F1679" s="23">
        <v>5</v>
      </c>
      <c r="G1679" s="22" t="s">
        <v>26029</v>
      </c>
      <c r="H1679" s="22" t="s">
        <v>26011</v>
      </c>
      <c r="I1679" s="22" t="s">
        <v>26012</v>
      </c>
      <c r="J1679" s="22" t="s">
        <v>26068</v>
      </c>
      <c r="K1679" s="24">
        <v>2.04</v>
      </c>
      <c r="L1679" s="24">
        <v>2.04</v>
      </c>
    </row>
    <row r="1680" spans="1:12">
      <c r="A1680" s="22" t="s">
        <v>27788</v>
      </c>
      <c r="B1680" s="22" t="s">
        <v>26020</v>
      </c>
      <c r="C1680" s="22" t="s">
        <v>26007</v>
      </c>
      <c r="D1680" s="22" t="s">
        <v>26008</v>
      </c>
      <c r="E1680" s="22" t="s">
        <v>26096</v>
      </c>
      <c r="F1680" s="23">
        <v>5</v>
      </c>
      <c r="G1680" s="22" t="s">
        <v>26044</v>
      </c>
      <c r="H1680" s="22" t="s">
        <v>26011</v>
      </c>
      <c r="I1680" s="22" t="s">
        <v>26012</v>
      </c>
      <c r="J1680" s="22" t="s">
        <v>26068</v>
      </c>
      <c r="K1680" s="24">
        <v>2.11</v>
      </c>
      <c r="L1680" s="24">
        <v>2.11</v>
      </c>
    </row>
    <row r="1681" spans="1:12">
      <c r="A1681" s="22" t="s">
        <v>27789</v>
      </c>
      <c r="B1681" s="22" t="s">
        <v>26006</v>
      </c>
      <c r="C1681" s="22" t="s">
        <v>26007</v>
      </c>
      <c r="D1681" s="22" t="s">
        <v>26008</v>
      </c>
      <c r="E1681" s="22" t="s">
        <v>26113</v>
      </c>
      <c r="F1681" s="23">
        <v>5</v>
      </c>
      <c r="G1681" s="22" t="s">
        <v>26017</v>
      </c>
      <c r="H1681" s="22" t="s">
        <v>26011</v>
      </c>
      <c r="I1681" s="22" t="s">
        <v>26012</v>
      </c>
      <c r="J1681" s="22" t="s">
        <v>26099</v>
      </c>
      <c r="K1681" s="24">
        <v>2</v>
      </c>
      <c r="L1681" s="24">
        <v>2</v>
      </c>
    </row>
    <row r="1682" spans="1:12">
      <c r="A1682" s="22" t="s">
        <v>27790</v>
      </c>
      <c r="B1682" s="22" t="s">
        <v>26020</v>
      </c>
      <c r="C1682" s="22" t="s">
        <v>26007</v>
      </c>
      <c r="D1682" s="22" t="s">
        <v>26008</v>
      </c>
      <c r="E1682" s="22" t="s">
        <v>26041</v>
      </c>
      <c r="F1682" s="23">
        <v>5</v>
      </c>
      <c r="G1682" s="22" t="s">
        <v>26085</v>
      </c>
      <c r="H1682" s="22" t="s">
        <v>26011</v>
      </c>
      <c r="I1682" s="22" t="s">
        <v>26012</v>
      </c>
      <c r="J1682" s="22" t="s">
        <v>26026</v>
      </c>
      <c r="K1682" s="24">
        <v>2.65</v>
      </c>
      <c r="L1682" s="24">
        <v>2.65</v>
      </c>
    </row>
    <row r="1683" spans="1:12">
      <c r="A1683" s="22" t="s">
        <v>27791</v>
      </c>
      <c r="B1683" s="22" t="s">
        <v>26020</v>
      </c>
      <c r="C1683" s="22" t="s">
        <v>26007</v>
      </c>
      <c r="D1683" s="22" t="s">
        <v>26008</v>
      </c>
      <c r="E1683" s="22" t="s">
        <v>26041</v>
      </c>
      <c r="F1683" s="23">
        <v>5</v>
      </c>
      <c r="G1683" s="22" t="s">
        <v>26010</v>
      </c>
      <c r="H1683" s="22" t="s">
        <v>26011</v>
      </c>
      <c r="I1683" s="22" t="s">
        <v>26012</v>
      </c>
      <c r="J1683" s="22" t="s">
        <v>26120</v>
      </c>
      <c r="K1683" s="24">
        <v>3.5</v>
      </c>
      <c r="L1683" s="24">
        <v>3.5</v>
      </c>
    </row>
    <row r="1684" spans="1:12">
      <c r="A1684" s="22" t="s">
        <v>27792</v>
      </c>
      <c r="B1684" s="22" t="s">
        <v>26006</v>
      </c>
      <c r="C1684" s="22" t="s">
        <v>26007</v>
      </c>
      <c r="D1684" s="22" t="s">
        <v>26008</v>
      </c>
      <c r="E1684" s="22" t="s">
        <v>26043</v>
      </c>
      <c r="F1684" s="23">
        <v>5</v>
      </c>
      <c r="G1684" s="22" t="s">
        <v>26039</v>
      </c>
      <c r="H1684" s="22" t="s">
        <v>26011</v>
      </c>
      <c r="I1684" s="22" t="s">
        <v>26012</v>
      </c>
      <c r="J1684" s="22" t="s">
        <v>26026</v>
      </c>
      <c r="K1684" s="24">
        <v>3.7</v>
      </c>
      <c r="L1684" s="24">
        <v>3.7</v>
      </c>
    </row>
    <row r="1685" spans="1:12">
      <c r="A1685" s="22" t="s">
        <v>27793</v>
      </c>
      <c r="B1685" s="22" t="s">
        <v>26006</v>
      </c>
      <c r="C1685" s="22" t="s">
        <v>26007</v>
      </c>
      <c r="D1685" s="22" t="s">
        <v>26008</v>
      </c>
      <c r="E1685" s="22" t="s">
        <v>26089</v>
      </c>
      <c r="F1685" s="23">
        <v>5</v>
      </c>
      <c r="G1685" s="22" t="s">
        <v>26017</v>
      </c>
      <c r="H1685" s="22" t="s">
        <v>26011</v>
      </c>
      <c r="I1685" s="22" t="s">
        <v>26012</v>
      </c>
      <c r="J1685" s="22" t="s">
        <v>26120</v>
      </c>
      <c r="K1685" s="24">
        <v>1.85</v>
      </c>
      <c r="L1685" s="24">
        <v>1.85</v>
      </c>
    </row>
    <row r="1686" spans="1:12">
      <c r="A1686" s="22" t="s">
        <v>27794</v>
      </c>
      <c r="B1686" s="22" t="s">
        <v>26020</v>
      </c>
      <c r="C1686" s="22" t="s">
        <v>26007</v>
      </c>
      <c r="D1686" s="22" t="s">
        <v>26008</v>
      </c>
      <c r="E1686" s="22" t="s">
        <v>26036</v>
      </c>
      <c r="F1686" s="23">
        <v>5</v>
      </c>
      <c r="G1686" s="22" t="s">
        <v>26017</v>
      </c>
      <c r="H1686" s="22" t="s">
        <v>26011</v>
      </c>
      <c r="I1686" s="22" t="s">
        <v>26012</v>
      </c>
      <c r="J1686" s="22" t="s">
        <v>26147</v>
      </c>
      <c r="K1686" s="24">
        <v>0</v>
      </c>
      <c r="L1686" s="24">
        <v>0</v>
      </c>
    </row>
    <row r="1687" spans="1:12">
      <c r="A1687" s="22" t="s">
        <v>27795</v>
      </c>
      <c r="B1687" s="22" t="s">
        <v>26020</v>
      </c>
      <c r="C1687" s="22" t="s">
        <v>26007</v>
      </c>
      <c r="D1687" s="22" t="s">
        <v>26008</v>
      </c>
      <c r="E1687" s="22" t="s">
        <v>26021</v>
      </c>
      <c r="F1687" s="23">
        <v>5</v>
      </c>
      <c r="G1687" s="22" t="s">
        <v>26017</v>
      </c>
      <c r="H1687" s="22" t="s">
        <v>26011</v>
      </c>
      <c r="I1687" s="22" t="s">
        <v>26012</v>
      </c>
      <c r="J1687" s="22" t="s">
        <v>26154</v>
      </c>
      <c r="K1687" s="24">
        <v>0</v>
      </c>
      <c r="L1687" s="24">
        <v>0</v>
      </c>
    </row>
    <row r="1688" spans="1:12">
      <c r="A1688" s="22" t="s">
        <v>27796</v>
      </c>
      <c r="B1688" s="22" t="s">
        <v>26020</v>
      </c>
      <c r="C1688" s="22" t="s">
        <v>26007</v>
      </c>
      <c r="D1688" s="22" t="s">
        <v>26008</v>
      </c>
      <c r="E1688" s="22" t="s">
        <v>26089</v>
      </c>
      <c r="F1688" s="23">
        <v>5</v>
      </c>
      <c r="G1688" s="22" t="s">
        <v>26093</v>
      </c>
      <c r="H1688" s="22" t="s">
        <v>26011</v>
      </c>
      <c r="I1688" s="22" t="s">
        <v>26012</v>
      </c>
      <c r="J1688" s="22" t="s">
        <v>26026</v>
      </c>
      <c r="K1688" s="24">
        <v>2.5</v>
      </c>
      <c r="L1688" s="24">
        <v>2.5</v>
      </c>
    </row>
    <row r="1689" spans="1:12">
      <c r="A1689" s="22" t="s">
        <v>27797</v>
      </c>
      <c r="B1689" s="22" t="s">
        <v>26020</v>
      </c>
      <c r="C1689" s="22" t="s">
        <v>26007</v>
      </c>
      <c r="D1689" s="22" t="s">
        <v>26008</v>
      </c>
      <c r="E1689" s="22" t="s">
        <v>26041</v>
      </c>
      <c r="F1689" s="23">
        <v>5</v>
      </c>
      <c r="G1689" s="22" t="s">
        <v>26093</v>
      </c>
      <c r="H1689" s="22" t="s">
        <v>26011</v>
      </c>
      <c r="I1689" s="22" t="s">
        <v>26012</v>
      </c>
      <c r="J1689" s="22" t="s">
        <v>379</v>
      </c>
      <c r="K1689" s="24">
        <v>3.23</v>
      </c>
      <c r="L1689" s="24">
        <v>3.23</v>
      </c>
    </row>
    <row r="1690" spans="1:12">
      <c r="A1690" s="22" t="s">
        <v>27798</v>
      </c>
      <c r="B1690" s="22" t="s">
        <v>26020</v>
      </c>
      <c r="C1690" s="22" t="s">
        <v>26007</v>
      </c>
      <c r="D1690" s="22" t="s">
        <v>26008</v>
      </c>
      <c r="E1690" s="22" t="s">
        <v>26132</v>
      </c>
      <c r="F1690" s="23">
        <v>5</v>
      </c>
      <c r="G1690" s="22" t="s">
        <v>26048</v>
      </c>
      <c r="H1690" s="22" t="s">
        <v>26011</v>
      </c>
      <c r="I1690" s="22" t="s">
        <v>26012</v>
      </c>
      <c r="J1690" s="22" t="s">
        <v>26013</v>
      </c>
      <c r="K1690" s="24">
        <v>3.65</v>
      </c>
      <c r="L1690" s="24">
        <v>3.65</v>
      </c>
    </row>
    <row r="1691" spans="1:12">
      <c r="A1691" s="22" t="s">
        <v>27799</v>
      </c>
      <c r="B1691" s="22" t="s">
        <v>26020</v>
      </c>
      <c r="C1691" s="22" t="s">
        <v>26007</v>
      </c>
      <c r="D1691" s="22" t="s">
        <v>26008</v>
      </c>
      <c r="E1691" s="22" t="s">
        <v>26113</v>
      </c>
      <c r="F1691" s="23">
        <v>5</v>
      </c>
      <c r="G1691" s="22" t="s">
        <v>26010</v>
      </c>
      <c r="H1691" s="22" t="s">
        <v>26011</v>
      </c>
      <c r="I1691" s="22" t="s">
        <v>26012</v>
      </c>
      <c r="J1691" s="22" t="s">
        <v>26776</v>
      </c>
      <c r="K1691" s="24">
        <v>3.5</v>
      </c>
      <c r="L1691" s="24">
        <v>3.5</v>
      </c>
    </row>
    <row r="1692" spans="1:12">
      <c r="A1692" s="22" t="s">
        <v>27800</v>
      </c>
      <c r="B1692" s="22" t="s">
        <v>26020</v>
      </c>
      <c r="C1692" s="22" t="s">
        <v>26007</v>
      </c>
      <c r="D1692" s="22" t="s">
        <v>26008</v>
      </c>
      <c r="E1692" s="22" t="s">
        <v>26025</v>
      </c>
      <c r="F1692" s="23">
        <v>5</v>
      </c>
      <c r="G1692" s="22" t="s">
        <v>26029</v>
      </c>
      <c r="H1692" s="22" t="s">
        <v>26011</v>
      </c>
      <c r="I1692" s="22" t="s">
        <v>26012</v>
      </c>
      <c r="J1692" s="22" t="s">
        <v>26054</v>
      </c>
      <c r="K1692" s="24">
        <v>2.44</v>
      </c>
      <c r="L1692" s="24">
        <v>2.44</v>
      </c>
    </row>
    <row r="1693" spans="1:12">
      <c r="A1693" s="22" t="s">
        <v>27801</v>
      </c>
      <c r="B1693" s="22" t="s">
        <v>26006</v>
      </c>
      <c r="C1693" s="22" t="s">
        <v>26007</v>
      </c>
      <c r="D1693" s="22" t="s">
        <v>26008</v>
      </c>
      <c r="E1693" s="22" t="s">
        <v>26089</v>
      </c>
      <c r="F1693" s="23">
        <v>5</v>
      </c>
      <c r="G1693" s="22" t="s">
        <v>26039</v>
      </c>
      <c r="H1693" s="22" t="s">
        <v>26011</v>
      </c>
      <c r="I1693" s="22" t="s">
        <v>26012</v>
      </c>
      <c r="J1693" s="22" t="s">
        <v>26026</v>
      </c>
      <c r="K1693" s="24">
        <v>3.07</v>
      </c>
      <c r="L1693" s="24">
        <v>3.07</v>
      </c>
    </row>
    <row r="1694" spans="1:12">
      <c r="A1694" s="22" t="s">
        <v>27802</v>
      </c>
      <c r="B1694" s="22" t="s">
        <v>26020</v>
      </c>
      <c r="C1694" s="22" t="s">
        <v>26007</v>
      </c>
      <c r="D1694" s="22" t="s">
        <v>26008</v>
      </c>
      <c r="E1694" s="22" t="s">
        <v>26132</v>
      </c>
      <c r="F1694" s="23">
        <v>5</v>
      </c>
      <c r="G1694" s="22" t="s">
        <v>26039</v>
      </c>
      <c r="H1694" s="22" t="s">
        <v>26011</v>
      </c>
      <c r="I1694" s="22" t="s">
        <v>26012</v>
      </c>
      <c r="J1694" s="22" t="s">
        <v>26026</v>
      </c>
      <c r="K1694" s="24">
        <v>3.9</v>
      </c>
      <c r="L1694" s="24">
        <v>3.9</v>
      </c>
    </row>
    <row r="1695" spans="1:12">
      <c r="A1695" s="22" t="s">
        <v>27803</v>
      </c>
      <c r="B1695" s="22" t="s">
        <v>26020</v>
      </c>
      <c r="C1695" s="22" t="s">
        <v>26007</v>
      </c>
      <c r="D1695" s="22" t="s">
        <v>26008</v>
      </c>
      <c r="E1695" s="22" t="s">
        <v>26009</v>
      </c>
      <c r="F1695" s="23">
        <v>5</v>
      </c>
      <c r="G1695" s="22" t="s">
        <v>26085</v>
      </c>
      <c r="H1695" s="22" t="s">
        <v>26011</v>
      </c>
      <c r="I1695" s="22" t="s">
        <v>26012</v>
      </c>
      <c r="J1695" s="22" t="s">
        <v>26099</v>
      </c>
      <c r="K1695" s="24">
        <v>3.12</v>
      </c>
      <c r="L1695" s="24">
        <v>3.12</v>
      </c>
    </row>
    <row r="1696" spans="1:12">
      <c r="A1696" s="22" t="s">
        <v>27804</v>
      </c>
      <c r="B1696" s="22" t="s">
        <v>26006</v>
      </c>
      <c r="C1696" s="22" t="s">
        <v>26007</v>
      </c>
      <c r="D1696" s="22" t="s">
        <v>26008</v>
      </c>
      <c r="E1696" s="22" t="s">
        <v>26141</v>
      </c>
      <c r="F1696" s="23">
        <v>5</v>
      </c>
      <c r="G1696" s="22" t="s">
        <v>26010</v>
      </c>
      <c r="H1696" s="22" t="s">
        <v>26011</v>
      </c>
      <c r="I1696" s="22" t="s">
        <v>26012</v>
      </c>
      <c r="J1696" s="22" t="s">
        <v>26054</v>
      </c>
      <c r="K1696" s="24">
        <v>3.35</v>
      </c>
      <c r="L1696" s="24">
        <v>3.35</v>
      </c>
    </row>
    <row r="1697" spans="1:12">
      <c r="A1697" s="22" t="s">
        <v>27805</v>
      </c>
      <c r="B1697" s="22" t="s">
        <v>26006</v>
      </c>
      <c r="C1697" s="22" t="s">
        <v>26007</v>
      </c>
      <c r="D1697" s="22" t="s">
        <v>26008</v>
      </c>
      <c r="E1697" s="22" t="s">
        <v>26016</v>
      </c>
      <c r="F1697" s="23">
        <v>5</v>
      </c>
      <c r="G1697" s="22" t="s">
        <v>26093</v>
      </c>
      <c r="H1697" s="22" t="s">
        <v>26011</v>
      </c>
      <c r="I1697" s="22" t="s">
        <v>26012</v>
      </c>
      <c r="J1697" s="22" t="s">
        <v>26013</v>
      </c>
      <c r="K1697" s="24">
        <v>3.06</v>
      </c>
      <c r="L1697" s="24">
        <v>3.02</v>
      </c>
    </row>
    <row r="1698" spans="1:12">
      <c r="A1698" s="22" t="s">
        <v>27806</v>
      </c>
      <c r="B1698" s="22" t="s">
        <v>26020</v>
      </c>
      <c r="C1698" s="22" t="s">
        <v>26007</v>
      </c>
      <c r="D1698" s="22" t="s">
        <v>26008</v>
      </c>
      <c r="E1698" s="22" t="s">
        <v>26151</v>
      </c>
      <c r="F1698" s="23">
        <v>5</v>
      </c>
      <c r="G1698" s="22" t="s">
        <v>26010</v>
      </c>
      <c r="H1698" s="22" t="s">
        <v>26011</v>
      </c>
      <c r="I1698" s="22" t="s">
        <v>26012</v>
      </c>
      <c r="J1698" s="22" t="s">
        <v>26111</v>
      </c>
      <c r="K1698" s="24">
        <v>3.18</v>
      </c>
      <c r="L1698" s="24">
        <v>3.18</v>
      </c>
    </row>
    <row r="1699" spans="1:12">
      <c r="A1699" s="22" t="s">
        <v>27807</v>
      </c>
      <c r="B1699" s="22" t="s">
        <v>26006</v>
      </c>
      <c r="C1699" s="22" t="s">
        <v>26007</v>
      </c>
      <c r="D1699" s="22" t="s">
        <v>26008</v>
      </c>
      <c r="E1699" s="22" t="s">
        <v>26016</v>
      </c>
      <c r="F1699" s="23">
        <v>5</v>
      </c>
      <c r="G1699" s="22" t="s">
        <v>26188</v>
      </c>
      <c r="H1699" s="22" t="s">
        <v>26011</v>
      </c>
      <c r="I1699" s="22" t="s">
        <v>26012</v>
      </c>
      <c r="J1699" s="22" t="s">
        <v>26149</v>
      </c>
      <c r="K1699" s="24">
        <v>0</v>
      </c>
      <c r="L1699" s="24">
        <v>0</v>
      </c>
    </row>
    <row r="1700" spans="1:12">
      <c r="A1700" s="22" t="s">
        <v>27808</v>
      </c>
      <c r="B1700" s="22" t="s">
        <v>26020</v>
      </c>
      <c r="C1700" s="22" t="s">
        <v>26007</v>
      </c>
      <c r="D1700" s="22" t="s">
        <v>26008</v>
      </c>
      <c r="E1700" s="22" t="s">
        <v>26043</v>
      </c>
      <c r="F1700" s="23">
        <v>5</v>
      </c>
      <c r="G1700" s="22" t="s">
        <v>26017</v>
      </c>
      <c r="H1700" s="22" t="s">
        <v>26011</v>
      </c>
      <c r="I1700" s="22" t="s">
        <v>26012</v>
      </c>
      <c r="J1700" s="22" t="s">
        <v>26149</v>
      </c>
      <c r="K1700" s="24">
        <v>0</v>
      </c>
      <c r="L1700" s="24">
        <v>0</v>
      </c>
    </row>
    <row r="1701" spans="1:12">
      <c r="A1701" s="22" t="s">
        <v>27809</v>
      </c>
      <c r="B1701" s="22" t="s">
        <v>26020</v>
      </c>
      <c r="C1701" s="22" t="s">
        <v>26007</v>
      </c>
      <c r="D1701" s="22" t="s">
        <v>26008</v>
      </c>
      <c r="E1701" s="22" t="s">
        <v>26096</v>
      </c>
      <c r="F1701" s="23">
        <v>5</v>
      </c>
      <c r="G1701" s="22" t="s">
        <v>26085</v>
      </c>
      <c r="H1701" s="22" t="s">
        <v>26011</v>
      </c>
      <c r="I1701" s="22" t="s">
        <v>26012</v>
      </c>
      <c r="J1701" s="22" t="s">
        <v>26161</v>
      </c>
      <c r="K1701" s="24">
        <v>2.8</v>
      </c>
      <c r="L1701" s="24">
        <v>2.8</v>
      </c>
    </row>
    <row r="1702" spans="1:12">
      <c r="A1702" s="22" t="s">
        <v>27810</v>
      </c>
      <c r="B1702" s="22" t="s">
        <v>26006</v>
      </c>
      <c r="C1702" s="22" t="s">
        <v>26007</v>
      </c>
      <c r="D1702" s="22" t="s">
        <v>26008</v>
      </c>
      <c r="E1702" s="22" t="s">
        <v>26016</v>
      </c>
      <c r="F1702" s="23">
        <v>5</v>
      </c>
      <c r="G1702" s="22" t="s">
        <v>26029</v>
      </c>
      <c r="H1702" s="22" t="s">
        <v>26011</v>
      </c>
      <c r="I1702" s="22" t="s">
        <v>26012</v>
      </c>
      <c r="J1702" s="22" t="s">
        <v>26013</v>
      </c>
      <c r="K1702" s="24">
        <v>1.23</v>
      </c>
      <c r="L1702" s="24">
        <v>1.23</v>
      </c>
    </row>
    <row r="1703" spans="1:12">
      <c r="A1703" s="22" t="s">
        <v>27811</v>
      </c>
      <c r="B1703" s="22" t="s">
        <v>26020</v>
      </c>
      <c r="C1703" s="22" t="s">
        <v>26007</v>
      </c>
      <c r="D1703" s="22" t="s">
        <v>26008</v>
      </c>
      <c r="E1703" s="22" t="s">
        <v>26021</v>
      </c>
      <c r="F1703" s="23">
        <v>5</v>
      </c>
      <c r="G1703" s="22" t="s">
        <v>26010</v>
      </c>
      <c r="H1703" s="22" t="s">
        <v>26011</v>
      </c>
      <c r="I1703" s="22" t="s">
        <v>26012</v>
      </c>
      <c r="J1703" s="22" t="s">
        <v>26120</v>
      </c>
      <c r="K1703" s="24">
        <v>4</v>
      </c>
      <c r="L1703" s="24">
        <v>4</v>
      </c>
    </row>
    <row r="1704" spans="1:12">
      <c r="A1704" s="22" t="s">
        <v>27812</v>
      </c>
      <c r="B1704" s="22" t="s">
        <v>26006</v>
      </c>
      <c r="C1704" s="22" t="s">
        <v>26007</v>
      </c>
      <c r="D1704" s="22" t="s">
        <v>26008</v>
      </c>
      <c r="E1704" s="22" t="s">
        <v>26032</v>
      </c>
      <c r="F1704" s="23">
        <v>5</v>
      </c>
      <c r="G1704" s="22" t="s">
        <v>26029</v>
      </c>
      <c r="H1704" s="22" t="s">
        <v>26011</v>
      </c>
      <c r="I1704" s="22" t="s">
        <v>26012</v>
      </c>
      <c r="J1704" s="22" t="s">
        <v>26154</v>
      </c>
      <c r="K1704" s="24">
        <v>2</v>
      </c>
      <c r="L1704" s="24">
        <v>2</v>
      </c>
    </row>
    <row r="1705" spans="1:12">
      <c r="A1705" s="22" t="s">
        <v>27813</v>
      </c>
      <c r="B1705" s="22" t="s">
        <v>26020</v>
      </c>
      <c r="C1705" s="22" t="s">
        <v>26007</v>
      </c>
      <c r="D1705" s="22" t="s">
        <v>26008</v>
      </c>
      <c r="E1705" s="22" t="s">
        <v>26056</v>
      </c>
      <c r="F1705" s="23">
        <v>5</v>
      </c>
      <c r="G1705" s="22" t="s">
        <v>26106</v>
      </c>
      <c r="H1705" s="22" t="s">
        <v>26011</v>
      </c>
      <c r="I1705" s="22" t="s">
        <v>26012</v>
      </c>
      <c r="J1705" s="22" t="s">
        <v>26262</v>
      </c>
      <c r="K1705" s="24">
        <v>2.93</v>
      </c>
      <c r="L1705" s="24">
        <v>2.93</v>
      </c>
    </row>
    <row r="1706" spans="1:12">
      <c r="A1706" s="22" t="s">
        <v>27814</v>
      </c>
      <c r="B1706" s="22" t="s">
        <v>26020</v>
      </c>
      <c r="C1706" s="22" t="s">
        <v>26007</v>
      </c>
      <c r="D1706" s="22" t="s">
        <v>26008</v>
      </c>
      <c r="E1706" s="22" t="s">
        <v>26197</v>
      </c>
      <c r="F1706" s="23">
        <v>5</v>
      </c>
      <c r="G1706" s="22" t="s">
        <v>26093</v>
      </c>
      <c r="H1706" s="22" t="s">
        <v>26011</v>
      </c>
      <c r="I1706" s="22" t="s">
        <v>26012</v>
      </c>
      <c r="J1706" s="22" t="s">
        <v>26356</v>
      </c>
      <c r="K1706" s="24">
        <v>1.32</v>
      </c>
      <c r="L1706" s="24">
        <v>1.32</v>
      </c>
    </row>
    <row r="1707" spans="1:12">
      <c r="A1707" s="22" t="s">
        <v>27815</v>
      </c>
      <c r="B1707" s="22" t="s">
        <v>26006</v>
      </c>
      <c r="C1707" s="22" t="s">
        <v>26007</v>
      </c>
      <c r="D1707" s="22" t="s">
        <v>26008</v>
      </c>
      <c r="E1707" s="22" t="s">
        <v>26016</v>
      </c>
      <c r="F1707" s="23">
        <v>5</v>
      </c>
      <c r="G1707" s="22" t="s">
        <v>26188</v>
      </c>
      <c r="H1707" s="22" t="s">
        <v>26011</v>
      </c>
      <c r="I1707" s="22" t="s">
        <v>26012</v>
      </c>
      <c r="J1707" s="22" t="s">
        <v>26147</v>
      </c>
      <c r="K1707" s="24">
        <v>0</v>
      </c>
      <c r="L1707" s="24">
        <v>0</v>
      </c>
    </row>
    <row r="1708" spans="1:12">
      <c r="A1708" s="22" t="s">
        <v>27816</v>
      </c>
      <c r="B1708" s="22" t="s">
        <v>26006</v>
      </c>
      <c r="C1708" s="22" t="s">
        <v>26007</v>
      </c>
      <c r="D1708" s="22" t="s">
        <v>26008</v>
      </c>
      <c r="E1708" s="22" t="s">
        <v>26025</v>
      </c>
      <c r="F1708" s="23">
        <v>5</v>
      </c>
      <c r="G1708" s="22" t="s">
        <v>26085</v>
      </c>
      <c r="H1708" s="22" t="s">
        <v>26011</v>
      </c>
      <c r="I1708" s="22" t="s">
        <v>26012</v>
      </c>
      <c r="J1708" s="22" t="s">
        <v>26051</v>
      </c>
      <c r="K1708" s="24">
        <v>2.63</v>
      </c>
      <c r="L1708" s="24">
        <v>2.63</v>
      </c>
    </row>
    <row r="1709" spans="1:12">
      <c r="A1709" s="22" t="s">
        <v>27817</v>
      </c>
      <c r="B1709" s="22" t="s">
        <v>26020</v>
      </c>
      <c r="C1709" s="22" t="s">
        <v>26007</v>
      </c>
      <c r="D1709" s="22" t="s">
        <v>26008</v>
      </c>
      <c r="E1709" s="22" t="s">
        <v>26073</v>
      </c>
      <c r="F1709" s="23">
        <v>5</v>
      </c>
      <c r="G1709" s="22" t="s">
        <v>26093</v>
      </c>
      <c r="H1709" s="22" t="s">
        <v>26011</v>
      </c>
      <c r="I1709" s="22" t="s">
        <v>26012</v>
      </c>
      <c r="J1709" s="22" t="s">
        <v>26022</v>
      </c>
      <c r="K1709" s="24">
        <v>2.35</v>
      </c>
      <c r="L1709" s="24">
        <v>2.35</v>
      </c>
    </row>
    <row r="1710" spans="1:12">
      <c r="A1710" s="22" t="s">
        <v>27818</v>
      </c>
      <c r="B1710" s="22" t="s">
        <v>26020</v>
      </c>
      <c r="C1710" s="22" t="s">
        <v>26007</v>
      </c>
      <c r="D1710" s="22" t="s">
        <v>26008</v>
      </c>
      <c r="E1710" s="22" t="s">
        <v>26141</v>
      </c>
      <c r="F1710" s="23">
        <v>5</v>
      </c>
      <c r="G1710" s="22" t="s">
        <v>26106</v>
      </c>
      <c r="H1710" s="22" t="s">
        <v>26011</v>
      </c>
      <c r="I1710" s="22" t="s">
        <v>26012</v>
      </c>
      <c r="J1710" s="22" t="s">
        <v>26051</v>
      </c>
      <c r="K1710" s="24">
        <v>2.78</v>
      </c>
      <c r="L1710" s="24">
        <v>2.78</v>
      </c>
    </row>
    <row r="1711" spans="1:12">
      <c r="A1711" s="22" t="s">
        <v>27819</v>
      </c>
      <c r="B1711" s="22" t="s">
        <v>26020</v>
      </c>
      <c r="C1711" s="22" t="s">
        <v>26007</v>
      </c>
      <c r="D1711" s="22" t="s">
        <v>26008</v>
      </c>
      <c r="E1711" s="22" t="s">
        <v>26032</v>
      </c>
      <c r="F1711" s="23">
        <v>5</v>
      </c>
      <c r="G1711" s="22" t="s">
        <v>26039</v>
      </c>
      <c r="H1711" s="22" t="s">
        <v>26011</v>
      </c>
      <c r="I1711" s="22" t="s">
        <v>26012</v>
      </c>
      <c r="J1711" s="22" t="s">
        <v>26147</v>
      </c>
      <c r="K1711" s="24">
        <v>3.81</v>
      </c>
      <c r="L1711" s="24">
        <v>3.81</v>
      </c>
    </row>
    <row r="1712" spans="1:12">
      <c r="A1712" s="22" t="s">
        <v>27820</v>
      </c>
      <c r="B1712" s="22" t="s">
        <v>26020</v>
      </c>
      <c r="C1712" s="22" t="s">
        <v>26007</v>
      </c>
      <c r="D1712" s="22" t="s">
        <v>26008</v>
      </c>
      <c r="E1712" s="22" t="s">
        <v>26084</v>
      </c>
      <c r="F1712" s="23">
        <v>5</v>
      </c>
      <c r="G1712" s="22" t="s">
        <v>26085</v>
      </c>
      <c r="H1712" s="22" t="s">
        <v>26011</v>
      </c>
      <c r="I1712" s="22" t="s">
        <v>26012</v>
      </c>
      <c r="J1712" s="22" t="s">
        <v>26147</v>
      </c>
      <c r="K1712" s="24">
        <v>2.65</v>
      </c>
      <c r="L1712" s="24">
        <v>2.65</v>
      </c>
    </row>
    <row r="1713" spans="1:12">
      <c r="A1713" s="22" t="s">
        <v>27821</v>
      </c>
      <c r="B1713" s="22" t="s">
        <v>26006</v>
      </c>
      <c r="C1713" s="22" t="s">
        <v>26007</v>
      </c>
      <c r="D1713" s="22" t="s">
        <v>26008</v>
      </c>
      <c r="E1713" s="22" t="s">
        <v>26032</v>
      </c>
      <c r="F1713" s="23">
        <v>5</v>
      </c>
      <c r="G1713" s="22" t="s">
        <v>26085</v>
      </c>
      <c r="H1713" s="22" t="s">
        <v>26011</v>
      </c>
      <c r="I1713" s="22" t="s">
        <v>26012</v>
      </c>
      <c r="J1713" s="22" t="s">
        <v>26077</v>
      </c>
      <c r="K1713" s="24">
        <v>3.07</v>
      </c>
      <c r="L1713" s="24">
        <v>3.07</v>
      </c>
    </row>
    <row r="1714" spans="1:12">
      <c r="A1714" s="22" t="s">
        <v>27822</v>
      </c>
      <c r="B1714" s="22" t="s">
        <v>26006</v>
      </c>
      <c r="C1714" s="22" t="s">
        <v>26007</v>
      </c>
      <c r="D1714" s="22" t="s">
        <v>26008</v>
      </c>
      <c r="E1714" s="22" t="s">
        <v>26028</v>
      </c>
      <c r="F1714" s="23">
        <v>5</v>
      </c>
      <c r="G1714" s="22" t="s">
        <v>26010</v>
      </c>
      <c r="H1714" s="22" t="s">
        <v>26011</v>
      </c>
      <c r="I1714" s="22" t="s">
        <v>26012</v>
      </c>
      <c r="J1714" s="22" t="s">
        <v>26022</v>
      </c>
      <c r="K1714" s="24">
        <v>3.59</v>
      </c>
      <c r="L1714" s="24">
        <v>3.59</v>
      </c>
    </row>
    <row r="1715" spans="1:12">
      <c r="A1715" s="22" t="s">
        <v>27823</v>
      </c>
      <c r="B1715" s="22" t="s">
        <v>26020</v>
      </c>
      <c r="C1715" s="22" t="s">
        <v>26007</v>
      </c>
      <c r="D1715" s="22" t="s">
        <v>26008</v>
      </c>
      <c r="E1715" s="22" t="s">
        <v>26151</v>
      </c>
      <c r="F1715" s="23">
        <v>5</v>
      </c>
      <c r="G1715" s="22" t="s">
        <v>26039</v>
      </c>
      <c r="H1715" s="22" t="s">
        <v>26011</v>
      </c>
      <c r="I1715" s="22" t="s">
        <v>26012</v>
      </c>
      <c r="J1715" s="22" t="s">
        <v>26120</v>
      </c>
      <c r="K1715" s="24">
        <v>3.2</v>
      </c>
      <c r="L1715" s="24">
        <v>3.2</v>
      </c>
    </row>
    <row r="1716" spans="1:12">
      <c r="A1716" s="22" t="s">
        <v>27824</v>
      </c>
      <c r="B1716" s="22" t="s">
        <v>26006</v>
      </c>
      <c r="C1716" s="22" t="s">
        <v>26007</v>
      </c>
      <c r="D1716" s="22" t="s">
        <v>26008</v>
      </c>
      <c r="E1716" s="22" t="s">
        <v>26028</v>
      </c>
      <c r="F1716" s="23">
        <v>5</v>
      </c>
      <c r="G1716" s="22" t="s">
        <v>26010</v>
      </c>
      <c r="H1716" s="22" t="s">
        <v>26011</v>
      </c>
      <c r="I1716" s="22" t="s">
        <v>26012</v>
      </c>
      <c r="J1716" s="22" t="s">
        <v>26111</v>
      </c>
      <c r="K1716" s="24">
        <v>3.18</v>
      </c>
      <c r="L1716" s="24">
        <v>3.02</v>
      </c>
    </row>
    <row r="1717" spans="1:12">
      <c r="A1717" s="22" t="s">
        <v>27825</v>
      </c>
      <c r="B1717" s="22" t="s">
        <v>26020</v>
      </c>
      <c r="C1717" s="22" t="s">
        <v>26007</v>
      </c>
      <c r="D1717" s="22" t="s">
        <v>26008</v>
      </c>
      <c r="E1717" s="22" t="s">
        <v>26032</v>
      </c>
      <c r="F1717" s="23">
        <v>5</v>
      </c>
      <c r="G1717" s="22" t="s">
        <v>26010</v>
      </c>
      <c r="H1717" s="22" t="s">
        <v>26011</v>
      </c>
      <c r="I1717" s="22" t="s">
        <v>26012</v>
      </c>
      <c r="J1717" s="22" t="s">
        <v>26062</v>
      </c>
      <c r="K1717" s="24">
        <v>3.43</v>
      </c>
      <c r="L1717" s="24">
        <v>3.43</v>
      </c>
    </row>
    <row r="1718" spans="1:12">
      <c r="A1718" s="22" t="s">
        <v>27826</v>
      </c>
      <c r="B1718" s="22" t="s">
        <v>26020</v>
      </c>
      <c r="C1718" s="22" t="s">
        <v>26007</v>
      </c>
      <c r="D1718" s="22" t="s">
        <v>26008</v>
      </c>
      <c r="E1718" s="22" t="s">
        <v>26025</v>
      </c>
      <c r="F1718" s="23">
        <v>5</v>
      </c>
      <c r="G1718" s="22" t="s">
        <v>26017</v>
      </c>
      <c r="H1718" s="22" t="s">
        <v>26011</v>
      </c>
      <c r="I1718" s="22" t="s">
        <v>26012</v>
      </c>
      <c r="J1718" s="22" t="s">
        <v>26147</v>
      </c>
      <c r="K1718" s="24">
        <v>2</v>
      </c>
      <c r="L1718" s="24">
        <v>2</v>
      </c>
    </row>
    <row r="1719" spans="1:12">
      <c r="A1719" s="22" t="s">
        <v>27827</v>
      </c>
      <c r="B1719" s="22" t="s">
        <v>26006</v>
      </c>
      <c r="C1719" s="22" t="s">
        <v>26007</v>
      </c>
      <c r="D1719" s="22" t="s">
        <v>26008</v>
      </c>
      <c r="E1719" s="22" t="s">
        <v>26021</v>
      </c>
      <c r="F1719" s="23">
        <v>5</v>
      </c>
      <c r="G1719" s="22" t="s">
        <v>26106</v>
      </c>
      <c r="H1719" s="22" t="s">
        <v>26011</v>
      </c>
      <c r="I1719" s="22" t="s">
        <v>26012</v>
      </c>
      <c r="J1719" s="22" t="s">
        <v>26077</v>
      </c>
      <c r="K1719" s="24">
        <v>2.82</v>
      </c>
      <c r="L1719" s="24">
        <v>2.82</v>
      </c>
    </row>
    <row r="1720" spans="1:12">
      <c r="A1720" s="22" t="s">
        <v>27828</v>
      </c>
      <c r="B1720" s="22" t="s">
        <v>26020</v>
      </c>
      <c r="C1720" s="22" t="s">
        <v>26007</v>
      </c>
      <c r="D1720" s="22" t="s">
        <v>26008</v>
      </c>
      <c r="E1720" s="22" t="s">
        <v>26197</v>
      </c>
      <c r="F1720" s="23">
        <v>5</v>
      </c>
      <c r="G1720" s="22" t="s">
        <v>26144</v>
      </c>
      <c r="H1720" s="22" t="s">
        <v>26011</v>
      </c>
      <c r="I1720" s="22" t="s">
        <v>26012</v>
      </c>
      <c r="J1720" s="22" t="s">
        <v>26236</v>
      </c>
      <c r="K1720" s="24">
        <v>1.36</v>
      </c>
      <c r="L1720" s="24">
        <v>1.36</v>
      </c>
    </row>
    <row r="1721" spans="1:12">
      <c r="A1721" s="22" t="s">
        <v>27829</v>
      </c>
      <c r="B1721" s="22" t="s">
        <v>26020</v>
      </c>
      <c r="C1721" s="22" t="s">
        <v>26007</v>
      </c>
      <c r="D1721" s="22" t="s">
        <v>26008</v>
      </c>
      <c r="E1721" s="22" t="s">
        <v>26028</v>
      </c>
      <c r="F1721" s="23">
        <v>5</v>
      </c>
      <c r="G1721" s="22" t="s">
        <v>26093</v>
      </c>
      <c r="H1721" s="22" t="s">
        <v>26011</v>
      </c>
      <c r="I1721" s="22" t="s">
        <v>26012</v>
      </c>
      <c r="J1721" s="22" t="s">
        <v>379</v>
      </c>
      <c r="K1721" s="24">
        <v>1.9</v>
      </c>
      <c r="L1721" s="24">
        <v>1.9</v>
      </c>
    </row>
    <row r="1722" spans="1:12">
      <c r="A1722" s="22" t="s">
        <v>27830</v>
      </c>
      <c r="B1722" s="22" t="s">
        <v>26020</v>
      </c>
      <c r="C1722" s="22" t="s">
        <v>26007</v>
      </c>
      <c r="D1722" s="22" t="s">
        <v>26008</v>
      </c>
      <c r="E1722" s="22" t="s">
        <v>26009</v>
      </c>
      <c r="F1722" s="23">
        <v>5</v>
      </c>
      <c r="G1722" s="22" t="s">
        <v>26106</v>
      </c>
      <c r="H1722" s="22" t="s">
        <v>26011</v>
      </c>
      <c r="I1722" s="22" t="s">
        <v>26012</v>
      </c>
      <c r="J1722" s="22" t="s">
        <v>26013</v>
      </c>
      <c r="K1722" s="24">
        <v>2.8</v>
      </c>
      <c r="L1722" s="24">
        <v>2.8</v>
      </c>
    </row>
    <row r="1723" spans="1:12">
      <c r="A1723" s="22" t="s">
        <v>27831</v>
      </c>
      <c r="B1723" s="22" t="s">
        <v>26020</v>
      </c>
      <c r="C1723" s="22" t="s">
        <v>26007</v>
      </c>
      <c r="D1723" s="22" t="s">
        <v>26008</v>
      </c>
      <c r="E1723" s="22" t="s">
        <v>26084</v>
      </c>
      <c r="F1723" s="23">
        <v>5</v>
      </c>
      <c r="G1723" s="22" t="s">
        <v>26048</v>
      </c>
      <c r="H1723" s="22" t="s">
        <v>26011</v>
      </c>
      <c r="I1723" s="22" t="s">
        <v>26012</v>
      </c>
      <c r="J1723" s="22" t="s">
        <v>26026</v>
      </c>
      <c r="K1723" s="24">
        <v>3.33</v>
      </c>
      <c r="L1723" s="24">
        <v>3.33</v>
      </c>
    </row>
    <row r="1724" spans="1:12">
      <c r="A1724" s="22" t="s">
        <v>27832</v>
      </c>
      <c r="B1724" s="22" t="s">
        <v>26006</v>
      </c>
      <c r="C1724" s="22" t="s">
        <v>26007</v>
      </c>
      <c r="D1724" s="22" t="s">
        <v>26008</v>
      </c>
      <c r="E1724" s="22" t="s">
        <v>26016</v>
      </c>
      <c r="F1724" s="23">
        <v>5</v>
      </c>
      <c r="G1724" s="22" t="s">
        <v>26048</v>
      </c>
      <c r="H1724" s="22" t="s">
        <v>26011</v>
      </c>
      <c r="I1724" s="22" t="s">
        <v>26012</v>
      </c>
      <c r="J1724" s="22" t="s">
        <v>26054</v>
      </c>
      <c r="K1724" s="24">
        <v>3.34</v>
      </c>
      <c r="L1724" s="24">
        <v>3.34</v>
      </c>
    </row>
    <row r="1725" spans="1:12">
      <c r="A1725" s="22" t="s">
        <v>27833</v>
      </c>
      <c r="B1725" s="22" t="s">
        <v>26006</v>
      </c>
      <c r="C1725" s="22" t="s">
        <v>26007</v>
      </c>
      <c r="D1725" s="22" t="s">
        <v>26008</v>
      </c>
      <c r="E1725" s="22" t="s">
        <v>26021</v>
      </c>
      <c r="F1725" s="23">
        <v>5</v>
      </c>
      <c r="G1725" s="22" t="s">
        <v>26017</v>
      </c>
      <c r="H1725" s="22" t="s">
        <v>26011</v>
      </c>
      <c r="I1725" s="22" t="s">
        <v>26012</v>
      </c>
      <c r="J1725" s="22" t="s">
        <v>26054</v>
      </c>
      <c r="K1725" s="24">
        <v>0.92</v>
      </c>
      <c r="L1725" s="24">
        <v>0.92</v>
      </c>
    </row>
    <row r="1726" spans="1:12">
      <c r="A1726" s="22" t="s">
        <v>27834</v>
      </c>
      <c r="B1726" s="22" t="s">
        <v>26006</v>
      </c>
      <c r="C1726" s="22" t="s">
        <v>26007</v>
      </c>
      <c r="D1726" s="22" t="s">
        <v>26008</v>
      </c>
      <c r="E1726" s="22" t="s">
        <v>26080</v>
      </c>
      <c r="F1726" s="23">
        <v>5</v>
      </c>
      <c r="G1726" s="22" t="s">
        <v>26093</v>
      </c>
      <c r="H1726" s="22" t="s">
        <v>26011</v>
      </c>
      <c r="I1726" s="22" t="s">
        <v>26012</v>
      </c>
      <c r="J1726" s="22" t="s">
        <v>26026</v>
      </c>
      <c r="K1726" s="24">
        <v>1.94</v>
      </c>
      <c r="L1726" s="24">
        <v>1.94</v>
      </c>
    </row>
    <row r="1727" spans="1:12">
      <c r="A1727" s="22" t="s">
        <v>27835</v>
      </c>
      <c r="B1727" s="22" t="s">
        <v>26020</v>
      </c>
      <c r="C1727" s="22" t="s">
        <v>26007</v>
      </c>
      <c r="D1727" s="22" t="s">
        <v>26008</v>
      </c>
      <c r="E1727" s="22" t="s">
        <v>26197</v>
      </c>
      <c r="F1727" s="23">
        <v>5</v>
      </c>
      <c r="G1727" s="22" t="s">
        <v>26010</v>
      </c>
      <c r="H1727" s="22" t="s">
        <v>26011</v>
      </c>
      <c r="I1727" s="22" t="s">
        <v>26012</v>
      </c>
      <c r="J1727" s="22" t="s">
        <v>26077</v>
      </c>
      <c r="K1727" s="24">
        <v>3.73</v>
      </c>
      <c r="L1727" s="24">
        <v>3.73</v>
      </c>
    </row>
    <row r="1728" spans="1:12">
      <c r="A1728" s="22" t="s">
        <v>27836</v>
      </c>
      <c r="B1728" s="22" t="s">
        <v>26006</v>
      </c>
      <c r="C1728" s="22" t="s">
        <v>26007</v>
      </c>
      <c r="D1728" s="22" t="s">
        <v>26008</v>
      </c>
      <c r="E1728" s="22" t="s">
        <v>26089</v>
      </c>
      <c r="F1728" s="23">
        <v>5</v>
      </c>
      <c r="G1728" s="22" t="s">
        <v>26085</v>
      </c>
      <c r="H1728" s="22" t="s">
        <v>26011</v>
      </c>
      <c r="I1728" s="22" t="s">
        <v>26012</v>
      </c>
      <c r="J1728" s="22" t="s">
        <v>26049</v>
      </c>
      <c r="K1728" s="24">
        <v>2.72</v>
      </c>
      <c r="L1728" s="24">
        <v>2.72</v>
      </c>
    </row>
    <row r="1729" spans="1:12">
      <c r="A1729" s="22" t="s">
        <v>27837</v>
      </c>
      <c r="B1729" s="22" t="s">
        <v>26020</v>
      </c>
      <c r="C1729" s="22" t="s">
        <v>26007</v>
      </c>
      <c r="D1729" s="22" t="s">
        <v>26008</v>
      </c>
      <c r="E1729" s="22" t="s">
        <v>26151</v>
      </c>
      <c r="F1729" s="23">
        <v>5</v>
      </c>
      <c r="G1729" s="22" t="s">
        <v>26010</v>
      </c>
      <c r="H1729" s="22" t="s">
        <v>26011</v>
      </c>
      <c r="I1729" s="22" t="s">
        <v>26012</v>
      </c>
      <c r="J1729" s="22" t="s">
        <v>26013</v>
      </c>
      <c r="K1729" s="24">
        <v>3.43</v>
      </c>
      <c r="L1729" s="24">
        <v>3.43</v>
      </c>
    </row>
    <row r="1730" spans="1:12">
      <c r="A1730" s="22" t="s">
        <v>27838</v>
      </c>
      <c r="B1730" s="22" t="s">
        <v>26006</v>
      </c>
      <c r="C1730" s="22" t="s">
        <v>26007</v>
      </c>
      <c r="D1730" s="22" t="s">
        <v>26008</v>
      </c>
      <c r="E1730" s="22" t="s">
        <v>26028</v>
      </c>
      <c r="F1730" s="23">
        <v>5</v>
      </c>
      <c r="G1730" s="22" t="s">
        <v>26010</v>
      </c>
      <c r="H1730" s="22" t="s">
        <v>26011</v>
      </c>
      <c r="I1730" s="22" t="s">
        <v>26012</v>
      </c>
      <c r="J1730" s="22" t="s">
        <v>26111</v>
      </c>
      <c r="K1730" s="24">
        <v>3.25</v>
      </c>
      <c r="L1730" s="24">
        <v>3.25</v>
      </c>
    </row>
    <row r="1731" spans="1:12">
      <c r="A1731" s="22" t="s">
        <v>27839</v>
      </c>
      <c r="B1731" s="22" t="s">
        <v>26020</v>
      </c>
      <c r="C1731" s="22" t="s">
        <v>26007</v>
      </c>
      <c r="D1731" s="22" t="s">
        <v>26008</v>
      </c>
      <c r="E1731" s="22" t="s">
        <v>26075</v>
      </c>
      <c r="F1731" s="23">
        <v>5</v>
      </c>
      <c r="G1731" s="22" t="s">
        <v>26017</v>
      </c>
      <c r="H1731" s="22" t="s">
        <v>26011</v>
      </c>
      <c r="I1731" s="22" t="s">
        <v>26012</v>
      </c>
      <c r="J1731" s="22" t="s">
        <v>26147</v>
      </c>
      <c r="K1731" s="24">
        <v>0</v>
      </c>
      <c r="L1731" s="24">
        <v>0</v>
      </c>
    </row>
    <row r="1732" spans="1:12">
      <c r="A1732" s="22" t="s">
        <v>27840</v>
      </c>
      <c r="B1732" s="22" t="s">
        <v>26006</v>
      </c>
      <c r="C1732" s="22" t="s">
        <v>26007</v>
      </c>
      <c r="D1732" s="22" t="s">
        <v>26008</v>
      </c>
      <c r="E1732" s="22" t="s">
        <v>26080</v>
      </c>
      <c r="F1732" s="23">
        <v>5</v>
      </c>
      <c r="G1732" s="22" t="s">
        <v>26048</v>
      </c>
      <c r="H1732" s="22" t="s">
        <v>26011</v>
      </c>
      <c r="I1732" s="22" t="s">
        <v>26012</v>
      </c>
      <c r="J1732" s="22" t="s">
        <v>26022</v>
      </c>
      <c r="K1732" s="24">
        <v>3.52</v>
      </c>
      <c r="L1732" s="24">
        <v>3.52</v>
      </c>
    </row>
    <row r="1733" spans="1:12">
      <c r="A1733" s="22" t="s">
        <v>27841</v>
      </c>
      <c r="B1733" s="22" t="s">
        <v>26020</v>
      </c>
      <c r="C1733" s="22" t="s">
        <v>26007</v>
      </c>
      <c r="D1733" s="22" t="s">
        <v>26008</v>
      </c>
      <c r="E1733" s="22" t="s">
        <v>26197</v>
      </c>
      <c r="F1733" s="23">
        <v>5</v>
      </c>
      <c r="G1733" s="22" t="s">
        <v>26039</v>
      </c>
      <c r="H1733" s="22" t="s">
        <v>26011</v>
      </c>
      <c r="I1733" s="22" t="s">
        <v>26012</v>
      </c>
      <c r="J1733" s="22" t="s">
        <v>26022</v>
      </c>
      <c r="K1733" s="24">
        <v>3.16</v>
      </c>
      <c r="L1733" s="24">
        <v>3.16</v>
      </c>
    </row>
    <row r="1734" spans="1:12">
      <c r="A1734" s="22" t="s">
        <v>27842</v>
      </c>
      <c r="B1734" s="22" t="s">
        <v>26006</v>
      </c>
      <c r="C1734" s="22" t="s">
        <v>26007</v>
      </c>
      <c r="D1734" s="22" t="s">
        <v>26008</v>
      </c>
      <c r="E1734" s="22" t="s">
        <v>26080</v>
      </c>
      <c r="F1734" s="23">
        <v>5</v>
      </c>
      <c r="G1734" s="22" t="s">
        <v>26093</v>
      </c>
      <c r="H1734" s="22" t="s">
        <v>26011</v>
      </c>
      <c r="I1734" s="22" t="s">
        <v>26012</v>
      </c>
      <c r="J1734" s="22" t="s">
        <v>26026</v>
      </c>
      <c r="K1734" s="24">
        <v>2.3199999999999998</v>
      </c>
      <c r="L1734" s="24">
        <v>2.3199999999999998</v>
      </c>
    </row>
    <row r="1735" spans="1:12">
      <c r="A1735" s="22" t="s">
        <v>27843</v>
      </c>
      <c r="B1735" s="22" t="s">
        <v>26006</v>
      </c>
      <c r="C1735" s="22" t="s">
        <v>26007</v>
      </c>
      <c r="D1735" s="22" t="s">
        <v>26008</v>
      </c>
      <c r="E1735" s="22" t="s">
        <v>26113</v>
      </c>
      <c r="F1735" s="23">
        <v>5</v>
      </c>
      <c r="G1735" s="22" t="s">
        <v>26029</v>
      </c>
      <c r="H1735" s="22" t="s">
        <v>26011</v>
      </c>
      <c r="I1735" s="22" t="s">
        <v>26012</v>
      </c>
      <c r="J1735" s="22" t="s">
        <v>26147</v>
      </c>
      <c r="K1735" s="24">
        <v>1.42</v>
      </c>
      <c r="L1735" s="24">
        <v>1.42</v>
      </c>
    </row>
    <row r="1736" spans="1:12">
      <c r="A1736" s="22" t="s">
        <v>27844</v>
      </c>
      <c r="B1736" s="22" t="s">
        <v>26020</v>
      </c>
      <c r="C1736" s="22" t="s">
        <v>26007</v>
      </c>
      <c r="D1736" s="22" t="s">
        <v>26008</v>
      </c>
      <c r="E1736" s="22" t="s">
        <v>26073</v>
      </c>
      <c r="F1736" s="23">
        <v>5</v>
      </c>
      <c r="G1736" s="22" t="s">
        <v>26106</v>
      </c>
      <c r="H1736" s="22" t="s">
        <v>26011</v>
      </c>
      <c r="I1736" s="22" t="s">
        <v>26012</v>
      </c>
      <c r="J1736" s="22" t="s">
        <v>26051</v>
      </c>
      <c r="K1736" s="24">
        <v>2.1</v>
      </c>
      <c r="L1736" s="24">
        <v>2.1</v>
      </c>
    </row>
    <row r="1737" spans="1:12">
      <c r="A1737" s="22" t="s">
        <v>27845</v>
      </c>
      <c r="B1737" s="22" t="s">
        <v>26006</v>
      </c>
      <c r="C1737" s="22" t="s">
        <v>26007</v>
      </c>
      <c r="D1737" s="22" t="s">
        <v>26008</v>
      </c>
      <c r="E1737" s="22" t="s">
        <v>26032</v>
      </c>
      <c r="F1737" s="23">
        <v>5</v>
      </c>
      <c r="G1737" s="22" t="s">
        <v>26029</v>
      </c>
      <c r="H1737" s="22" t="s">
        <v>26011</v>
      </c>
      <c r="I1737" s="22" t="s">
        <v>26012</v>
      </c>
      <c r="J1737" s="22" t="s">
        <v>26262</v>
      </c>
      <c r="K1737" s="24">
        <v>2.65</v>
      </c>
      <c r="L1737" s="24">
        <v>2.65</v>
      </c>
    </row>
    <row r="1738" spans="1:12">
      <c r="A1738" s="22" t="s">
        <v>27846</v>
      </c>
      <c r="B1738" s="22" t="s">
        <v>26006</v>
      </c>
      <c r="C1738" s="22" t="s">
        <v>26007</v>
      </c>
      <c r="D1738" s="22" t="s">
        <v>26008</v>
      </c>
      <c r="E1738" s="22" t="s">
        <v>26021</v>
      </c>
      <c r="F1738" s="23">
        <v>5</v>
      </c>
      <c r="G1738" s="22" t="s">
        <v>26039</v>
      </c>
      <c r="H1738" s="22" t="s">
        <v>26011</v>
      </c>
      <c r="I1738" s="22" t="s">
        <v>26012</v>
      </c>
      <c r="J1738" s="22" t="s">
        <v>26049</v>
      </c>
      <c r="K1738" s="24">
        <v>3.5</v>
      </c>
      <c r="L1738" s="24">
        <v>3.5</v>
      </c>
    </row>
    <row r="1739" spans="1:12">
      <c r="A1739" s="22" t="s">
        <v>27847</v>
      </c>
      <c r="B1739" s="22" t="s">
        <v>26006</v>
      </c>
      <c r="C1739" s="22" t="s">
        <v>26007</v>
      </c>
      <c r="D1739" s="22" t="s">
        <v>26008</v>
      </c>
      <c r="E1739" s="22" t="s">
        <v>26043</v>
      </c>
      <c r="F1739" s="23">
        <v>5</v>
      </c>
      <c r="G1739" s="22" t="s">
        <v>26044</v>
      </c>
      <c r="H1739" s="22" t="s">
        <v>26011</v>
      </c>
      <c r="I1739" s="22" t="s">
        <v>26012</v>
      </c>
      <c r="J1739" s="22" t="s">
        <v>26054</v>
      </c>
      <c r="K1739" s="24">
        <v>1.66</v>
      </c>
      <c r="L1739" s="24">
        <v>1.66</v>
      </c>
    </row>
    <row r="1740" spans="1:12">
      <c r="A1740" s="22" t="s">
        <v>27848</v>
      </c>
      <c r="B1740" s="22" t="s">
        <v>26020</v>
      </c>
      <c r="C1740" s="22" t="s">
        <v>26007</v>
      </c>
      <c r="D1740" s="22" t="s">
        <v>26008</v>
      </c>
      <c r="E1740" s="22" t="s">
        <v>26021</v>
      </c>
      <c r="F1740" s="23">
        <v>5</v>
      </c>
      <c r="G1740" s="22" t="s">
        <v>26144</v>
      </c>
      <c r="H1740" s="22" t="s">
        <v>26011</v>
      </c>
      <c r="I1740" s="22" t="s">
        <v>26012</v>
      </c>
      <c r="J1740" s="22" t="s">
        <v>26054</v>
      </c>
      <c r="K1740" s="24">
        <v>2.0299999999999998</v>
      </c>
      <c r="L1740" s="24">
        <v>2.0299999999999998</v>
      </c>
    </row>
    <row r="1741" spans="1:12">
      <c r="A1741" s="22" t="s">
        <v>27849</v>
      </c>
      <c r="B1741" s="22" t="s">
        <v>26020</v>
      </c>
      <c r="C1741" s="22" t="s">
        <v>26007</v>
      </c>
      <c r="D1741" s="22" t="s">
        <v>26008</v>
      </c>
      <c r="E1741" s="22" t="s">
        <v>26113</v>
      </c>
      <c r="F1741" s="23">
        <v>5</v>
      </c>
      <c r="G1741" s="22" t="s">
        <v>26010</v>
      </c>
      <c r="H1741" s="22" t="s">
        <v>26011</v>
      </c>
      <c r="I1741" s="22" t="s">
        <v>26012</v>
      </c>
      <c r="J1741" s="22" t="s">
        <v>26051</v>
      </c>
      <c r="K1741" s="24">
        <v>3.75</v>
      </c>
      <c r="L1741" s="24">
        <v>3.75</v>
      </c>
    </row>
    <row r="1742" spans="1:12">
      <c r="A1742" s="22" t="s">
        <v>27850</v>
      </c>
      <c r="B1742" s="22" t="s">
        <v>26006</v>
      </c>
      <c r="C1742" s="22" t="s">
        <v>26007</v>
      </c>
      <c r="D1742" s="22" t="s">
        <v>26008</v>
      </c>
      <c r="E1742" s="22" t="s">
        <v>26032</v>
      </c>
      <c r="F1742" s="23">
        <v>5</v>
      </c>
      <c r="G1742" s="22" t="s">
        <v>26085</v>
      </c>
      <c r="H1742" s="22" t="s">
        <v>26011</v>
      </c>
      <c r="I1742" s="22" t="s">
        <v>26012</v>
      </c>
      <c r="J1742" s="22" t="s">
        <v>26049</v>
      </c>
      <c r="K1742" s="24">
        <v>3.4</v>
      </c>
      <c r="L1742" s="24">
        <v>3.4</v>
      </c>
    </row>
    <row r="1743" spans="1:12">
      <c r="A1743" s="22" t="s">
        <v>27851</v>
      </c>
      <c r="B1743" s="22" t="s">
        <v>26006</v>
      </c>
      <c r="C1743" s="22" t="s">
        <v>26007</v>
      </c>
      <c r="D1743" s="22" t="s">
        <v>26008</v>
      </c>
      <c r="E1743" s="22" t="s">
        <v>26009</v>
      </c>
      <c r="F1743" s="23">
        <v>5</v>
      </c>
      <c r="G1743" s="22" t="s">
        <v>26029</v>
      </c>
      <c r="H1743" s="22" t="s">
        <v>26011</v>
      </c>
      <c r="I1743" s="22" t="s">
        <v>26012</v>
      </c>
      <c r="J1743" s="22" t="s">
        <v>26030</v>
      </c>
      <c r="K1743" s="24">
        <v>2.35</v>
      </c>
      <c r="L1743" s="24">
        <v>2.35</v>
      </c>
    </row>
    <row r="1744" spans="1:12">
      <c r="A1744" s="22" t="s">
        <v>27852</v>
      </c>
      <c r="B1744" s="22" t="s">
        <v>26020</v>
      </c>
      <c r="C1744" s="22" t="s">
        <v>26007</v>
      </c>
      <c r="D1744" s="22" t="s">
        <v>26008</v>
      </c>
      <c r="E1744" s="22" t="s">
        <v>26021</v>
      </c>
      <c r="F1744" s="23">
        <v>5</v>
      </c>
      <c r="G1744" s="22" t="s">
        <v>26106</v>
      </c>
      <c r="H1744" s="22" t="s">
        <v>26011</v>
      </c>
      <c r="I1744" s="22" t="s">
        <v>26012</v>
      </c>
      <c r="J1744" s="22" t="s">
        <v>26022</v>
      </c>
      <c r="K1744" s="24">
        <v>3.05</v>
      </c>
      <c r="L1744" s="24">
        <v>3.05</v>
      </c>
    </row>
    <row r="1745" spans="1:12">
      <c r="A1745" s="22" t="s">
        <v>27853</v>
      </c>
      <c r="B1745" s="22" t="s">
        <v>26006</v>
      </c>
      <c r="C1745" s="22" t="s">
        <v>26007</v>
      </c>
      <c r="D1745" s="22" t="s">
        <v>26008</v>
      </c>
      <c r="E1745" s="22" t="s">
        <v>26032</v>
      </c>
      <c r="F1745" s="23">
        <v>5</v>
      </c>
      <c r="G1745" s="22" t="s">
        <v>26029</v>
      </c>
      <c r="H1745" s="22" t="s">
        <v>26011</v>
      </c>
      <c r="I1745" s="22" t="s">
        <v>26012</v>
      </c>
      <c r="J1745" s="22" t="s">
        <v>26147</v>
      </c>
      <c r="K1745" s="24">
        <v>3</v>
      </c>
      <c r="L1745" s="24">
        <v>3</v>
      </c>
    </row>
    <row r="1746" spans="1:12">
      <c r="A1746" s="22" t="s">
        <v>27854</v>
      </c>
      <c r="B1746" s="22" t="s">
        <v>26020</v>
      </c>
      <c r="C1746" s="22" t="s">
        <v>26007</v>
      </c>
      <c r="D1746" s="22" t="s">
        <v>26008</v>
      </c>
      <c r="E1746" s="22" t="s">
        <v>26098</v>
      </c>
      <c r="F1746" s="23">
        <v>5</v>
      </c>
      <c r="G1746" s="22" t="s">
        <v>26076</v>
      </c>
      <c r="H1746" s="22" t="s">
        <v>26011</v>
      </c>
      <c r="I1746" s="22" t="s">
        <v>26012</v>
      </c>
      <c r="J1746" s="22" t="s">
        <v>26054</v>
      </c>
      <c r="K1746" s="24">
        <v>1.35</v>
      </c>
      <c r="L1746" s="24">
        <v>1.35</v>
      </c>
    </row>
    <row r="1747" spans="1:12">
      <c r="A1747" s="22" t="s">
        <v>27855</v>
      </c>
      <c r="B1747" s="22" t="s">
        <v>26020</v>
      </c>
      <c r="C1747" s="22" t="s">
        <v>26007</v>
      </c>
      <c r="D1747" s="22" t="s">
        <v>26008</v>
      </c>
      <c r="E1747" s="22" t="s">
        <v>26073</v>
      </c>
      <c r="F1747" s="23">
        <v>5</v>
      </c>
      <c r="G1747" s="22" t="s">
        <v>26048</v>
      </c>
      <c r="H1747" s="22" t="s">
        <v>26011</v>
      </c>
      <c r="I1747" s="22" t="s">
        <v>26012</v>
      </c>
      <c r="J1747" s="22" t="s">
        <v>26147</v>
      </c>
      <c r="K1747" s="24">
        <v>3.3</v>
      </c>
      <c r="L1747" s="24">
        <v>3.3</v>
      </c>
    </row>
    <row r="1748" spans="1:12">
      <c r="A1748" s="22" t="s">
        <v>27856</v>
      </c>
      <c r="B1748" s="22" t="s">
        <v>26020</v>
      </c>
      <c r="C1748" s="22" t="s">
        <v>26007</v>
      </c>
      <c r="D1748" s="22" t="s">
        <v>26008</v>
      </c>
      <c r="E1748" s="22" t="s">
        <v>26151</v>
      </c>
      <c r="F1748" s="23">
        <v>5</v>
      </c>
      <c r="G1748" s="22" t="s">
        <v>26010</v>
      </c>
      <c r="H1748" s="22" t="s">
        <v>26011</v>
      </c>
      <c r="I1748" s="22" t="s">
        <v>26012</v>
      </c>
      <c r="J1748" s="22" t="s">
        <v>379</v>
      </c>
      <c r="K1748" s="24">
        <v>4</v>
      </c>
      <c r="L1748" s="24">
        <v>4</v>
      </c>
    </row>
    <row r="1749" spans="1:12">
      <c r="A1749" s="22" t="s">
        <v>27857</v>
      </c>
      <c r="B1749" s="22" t="s">
        <v>26020</v>
      </c>
      <c r="C1749" s="22" t="s">
        <v>26007</v>
      </c>
      <c r="D1749" s="22" t="s">
        <v>26008</v>
      </c>
      <c r="E1749" s="22" t="s">
        <v>26036</v>
      </c>
      <c r="F1749" s="23">
        <v>5</v>
      </c>
      <c r="G1749" s="22" t="s">
        <v>26029</v>
      </c>
      <c r="H1749" s="22" t="s">
        <v>26011</v>
      </c>
      <c r="I1749" s="22" t="s">
        <v>26012</v>
      </c>
      <c r="J1749" s="22" t="s">
        <v>26154</v>
      </c>
      <c r="K1749" s="24">
        <v>1</v>
      </c>
      <c r="L1749" s="24">
        <v>1</v>
      </c>
    </row>
    <row r="1750" spans="1:12">
      <c r="A1750" s="22" t="s">
        <v>27858</v>
      </c>
      <c r="B1750" s="22" t="s">
        <v>26006</v>
      </c>
      <c r="C1750" s="22" t="s">
        <v>26007</v>
      </c>
      <c r="D1750" s="22" t="s">
        <v>26008</v>
      </c>
      <c r="E1750" s="22" t="s">
        <v>26089</v>
      </c>
      <c r="F1750" s="23">
        <v>5</v>
      </c>
      <c r="G1750" s="22" t="s">
        <v>26039</v>
      </c>
      <c r="H1750" s="22" t="s">
        <v>26011</v>
      </c>
      <c r="I1750" s="22" t="s">
        <v>26012</v>
      </c>
      <c r="J1750" s="22" t="s">
        <v>26030</v>
      </c>
      <c r="K1750" s="24">
        <v>2.11</v>
      </c>
      <c r="L1750" s="24">
        <v>2.11</v>
      </c>
    </row>
    <row r="1751" spans="1:12">
      <c r="A1751" s="22" t="s">
        <v>27859</v>
      </c>
      <c r="B1751" s="22" t="s">
        <v>26006</v>
      </c>
      <c r="C1751" s="22" t="s">
        <v>26007</v>
      </c>
      <c r="D1751" s="22" t="s">
        <v>26008</v>
      </c>
      <c r="E1751" s="22" t="s">
        <v>26043</v>
      </c>
      <c r="F1751" s="23">
        <v>5</v>
      </c>
      <c r="G1751" s="22" t="s">
        <v>26044</v>
      </c>
      <c r="H1751" s="22" t="s">
        <v>26011</v>
      </c>
      <c r="I1751" s="22" t="s">
        <v>26012</v>
      </c>
      <c r="J1751" s="22" t="s">
        <v>26049</v>
      </c>
      <c r="K1751" s="24">
        <v>2.93</v>
      </c>
      <c r="L1751" s="24">
        <v>2.93</v>
      </c>
    </row>
    <row r="1752" spans="1:12">
      <c r="A1752" s="22" t="s">
        <v>27860</v>
      </c>
      <c r="B1752" s="22" t="s">
        <v>26020</v>
      </c>
      <c r="C1752" s="22" t="s">
        <v>26007</v>
      </c>
      <c r="D1752" s="22" t="s">
        <v>26008</v>
      </c>
      <c r="E1752" s="22" t="s">
        <v>26075</v>
      </c>
      <c r="F1752" s="23">
        <v>5</v>
      </c>
      <c r="G1752" s="22" t="s">
        <v>26039</v>
      </c>
      <c r="H1752" s="22" t="s">
        <v>26011</v>
      </c>
      <c r="I1752" s="22" t="s">
        <v>26012</v>
      </c>
      <c r="J1752" s="22" t="s">
        <v>26022</v>
      </c>
      <c r="K1752" s="24">
        <v>3.52</v>
      </c>
      <c r="L1752" s="24">
        <v>3.52</v>
      </c>
    </row>
    <row r="1753" spans="1:12">
      <c r="A1753" s="22" t="s">
        <v>27861</v>
      </c>
      <c r="B1753" s="22" t="s">
        <v>26006</v>
      </c>
      <c r="C1753" s="22" t="s">
        <v>26007</v>
      </c>
      <c r="D1753" s="22" t="s">
        <v>26008</v>
      </c>
      <c r="E1753" s="22" t="s">
        <v>26016</v>
      </c>
      <c r="F1753" s="23">
        <v>5</v>
      </c>
      <c r="G1753" s="22" t="s">
        <v>26076</v>
      </c>
      <c r="H1753" s="22" t="s">
        <v>26011</v>
      </c>
      <c r="I1753" s="22" t="s">
        <v>26012</v>
      </c>
      <c r="J1753" s="22" t="s">
        <v>26120</v>
      </c>
      <c r="K1753" s="24">
        <v>2</v>
      </c>
      <c r="L1753" s="24">
        <v>2</v>
      </c>
    </row>
    <row r="1754" spans="1:12">
      <c r="A1754" s="22" t="s">
        <v>27862</v>
      </c>
      <c r="B1754" s="22" t="s">
        <v>26006</v>
      </c>
      <c r="C1754" s="22" t="s">
        <v>26007</v>
      </c>
      <c r="D1754" s="22" t="s">
        <v>26008</v>
      </c>
      <c r="E1754" s="22" t="s">
        <v>26028</v>
      </c>
      <c r="F1754" s="23">
        <v>5</v>
      </c>
      <c r="G1754" s="22" t="s">
        <v>26039</v>
      </c>
      <c r="H1754" s="22" t="s">
        <v>26011</v>
      </c>
      <c r="I1754" s="22" t="s">
        <v>26012</v>
      </c>
      <c r="J1754" s="22" t="s">
        <v>26054</v>
      </c>
      <c r="K1754" s="24">
        <v>3.12</v>
      </c>
      <c r="L1754" s="24">
        <v>3.12</v>
      </c>
    </row>
    <row r="1755" spans="1:12">
      <c r="A1755" s="22" t="s">
        <v>27863</v>
      </c>
      <c r="B1755" s="22" t="s">
        <v>26020</v>
      </c>
      <c r="C1755" s="22" t="s">
        <v>26007</v>
      </c>
      <c r="D1755" s="22" t="s">
        <v>26008</v>
      </c>
      <c r="E1755" s="22" t="s">
        <v>26009</v>
      </c>
      <c r="F1755" s="23">
        <v>5</v>
      </c>
      <c r="G1755" s="22" t="s">
        <v>26085</v>
      </c>
      <c r="H1755" s="22" t="s">
        <v>26011</v>
      </c>
      <c r="I1755" s="22" t="s">
        <v>26012</v>
      </c>
      <c r="J1755" s="22" t="s">
        <v>26054</v>
      </c>
      <c r="K1755" s="24">
        <v>3.28</v>
      </c>
      <c r="L1755" s="24">
        <v>3.28</v>
      </c>
    </row>
    <row r="1756" spans="1:12">
      <c r="A1756" s="22" t="s">
        <v>27864</v>
      </c>
      <c r="B1756" s="22" t="s">
        <v>26006</v>
      </c>
      <c r="C1756" s="22" t="s">
        <v>26007</v>
      </c>
      <c r="D1756" s="22" t="s">
        <v>26008</v>
      </c>
      <c r="E1756" s="22" t="s">
        <v>26073</v>
      </c>
      <c r="F1756" s="23">
        <v>5</v>
      </c>
      <c r="G1756" s="22" t="s">
        <v>26093</v>
      </c>
      <c r="H1756" s="22" t="s">
        <v>26011</v>
      </c>
      <c r="I1756" s="22" t="s">
        <v>26012</v>
      </c>
      <c r="J1756" s="22" t="s">
        <v>26054</v>
      </c>
      <c r="K1756" s="24">
        <v>1.93</v>
      </c>
      <c r="L1756" s="24">
        <v>1.93</v>
      </c>
    </row>
    <row r="1757" spans="1:12">
      <c r="A1757" s="22" t="s">
        <v>27865</v>
      </c>
      <c r="B1757" s="22" t="s">
        <v>26020</v>
      </c>
      <c r="C1757" s="22" t="s">
        <v>26007</v>
      </c>
      <c r="D1757" s="22" t="s">
        <v>26008</v>
      </c>
      <c r="E1757" s="22" t="s">
        <v>26075</v>
      </c>
      <c r="F1757" s="23">
        <v>5</v>
      </c>
      <c r="G1757" s="22" t="s">
        <v>26093</v>
      </c>
      <c r="H1757" s="22" t="s">
        <v>26011</v>
      </c>
      <c r="I1757" s="22" t="s">
        <v>26012</v>
      </c>
      <c r="J1757" s="22" t="s">
        <v>26120</v>
      </c>
      <c r="K1757" s="24">
        <v>1.85</v>
      </c>
      <c r="L1757" s="24">
        <v>1.85</v>
      </c>
    </row>
    <row r="1758" spans="1:12">
      <c r="A1758" s="22" t="s">
        <v>27866</v>
      </c>
      <c r="B1758" s="22" t="s">
        <v>26020</v>
      </c>
      <c r="C1758" s="22" t="s">
        <v>26007</v>
      </c>
      <c r="D1758" s="22" t="s">
        <v>26008</v>
      </c>
      <c r="E1758" s="22" t="s">
        <v>26021</v>
      </c>
      <c r="F1758" s="23">
        <v>5</v>
      </c>
      <c r="G1758" s="22" t="s">
        <v>26010</v>
      </c>
      <c r="H1758" s="22" t="s">
        <v>26011</v>
      </c>
      <c r="I1758" s="22" t="s">
        <v>26012</v>
      </c>
      <c r="J1758" s="22" t="s">
        <v>26147</v>
      </c>
      <c r="K1758" s="24">
        <v>3.5</v>
      </c>
      <c r="L1758" s="24">
        <v>3.5</v>
      </c>
    </row>
    <row r="1759" spans="1:12">
      <c r="A1759" s="22" t="s">
        <v>27867</v>
      </c>
      <c r="B1759" s="22" t="s">
        <v>26020</v>
      </c>
      <c r="C1759" s="22" t="s">
        <v>26007</v>
      </c>
      <c r="D1759" s="22" t="s">
        <v>26008</v>
      </c>
      <c r="E1759" s="22" t="s">
        <v>26089</v>
      </c>
      <c r="F1759" s="23">
        <v>5</v>
      </c>
      <c r="G1759" s="22" t="s">
        <v>26085</v>
      </c>
      <c r="H1759" s="22" t="s">
        <v>26011</v>
      </c>
      <c r="I1759" s="22" t="s">
        <v>26012</v>
      </c>
      <c r="J1759" s="22" t="s">
        <v>26099</v>
      </c>
      <c r="K1759" s="24">
        <v>3.33</v>
      </c>
      <c r="L1759" s="24">
        <v>3.33</v>
      </c>
    </row>
    <row r="1760" spans="1:12">
      <c r="A1760" s="22" t="s">
        <v>27868</v>
      </c>
      <c r="B1760" s="22" t="s">
        <v>26020</v>
      </c>
      <c r="C1760" s="22" t="s">
        <v>26007</v>
      </c>
      <c r="D1760" s="22" t="s">
        <v>26008</v>
      </c>
      <c r="E1760" s="22" t="s">
        <v>26084</v>
      </c>
      <c r="F1760" s="23">
        <v>5</v>
      </c>
      <c r="G1760" s="22" t="s">
        <v>26048</v>
      </c>
      <c r="H1760" s="22" t="s">
        <v>26011</v>
      </c>
      <c r="I1760" s="22" t="s">
        <v>26012</v>
      </c>
      <c r="J1760" s="22" t="s">
        <v>26022</v>
      </c>
      <c r="K1760" s="24">
        <v>3.32</v>
      </c>
      <c r="L1760" s="24">
        <v>3.75</v>
      </c>
    </row>
    <row r="1761" spans="1:12">
      <c r="A1761" s="22" t="s">
        <v>27869</v>
      </c>
      <c r="B1761" s="22" t="s">
        <v>26020</v>
      </c>
      <c r="C1761" s="22" t="s">
        <v>26007</v>
      </c>
      <c r="D1761" s="22" t="s">
        <v>26008</v>
      </c>
      <c r="E1761" s="22" t="s">
        <v>26016</v>
      </c>
      <c r="F1761" s="23">
        <v>5</v>
      </c>
      <c r="G1761" s="22" t="s">
        <v>26010</v>
      </c>
      <c r="H1761" s="22" t="s">
        <v>26011</v>
      </c>
      <c r="I1761" s="22" t="s">
        <v>26012</v>
      </c>
      <c r="J1761" s="22" t="s">
        <v>26054</v>
      </c>
      <c r="K1761" s="24">
        <v>2.64</v>
      </c>
      <c r="L1761" s="24">
        <v>2.64</v>
      </c>
    </row>
    <row r="1762" spans="1:12">
      <c r="A1762" s="22" t="s">
        <v>27870</v>
      </c>
      <c r="B1762" s="22" t="s">
        <v>26020</v>
      </c>
      <c r="C1762" s="22" t="s">
        <v>26007</v>
      </c>
      <c r="D1762" s="22" t="s">
        <v>26008</v>
      </c>
      <c r="E1762" s="22" t="s">
        <v>26009</v>
      </c>
      <c r="F1762" s="23">
        <v>5</v>
      </c>
      <c r="G1762" s="22" t="s">
        <v>26048</v>
      </c>
      <c r="H1762" s="22" t="s">
        <v>26011</v>
      </c>
      <c r="I1762" s="22" t="s">
        <v>26012</v>
      </c>
      <c r="J1762" s="22" t="s">
        <v>26022</v>
      </c>
      <c r="K1762" s="24">
        <v>3.2</v>
      </c>
      <c r="L1762" s="24">
        <v>3.2</v>
      </c>
    </row>
    <row r="1763" spans="1:12">
      <c r="A1763" s="22" t="s">
        <v>27871</v>
      </c>
      <c r="B1763" s="22" t="s">
        <v>26006</v>
      </c>
      <c r="C1763" s="22" t="s">
        <v>26007</v>
      </c>
      <c r="D1763" s="22" t="s">
        <v>26008</v>
      </c>
      <c r="E1763" s="22" t="s">
        <v>26056</v>
      </c>
      <c r="F1763" s="23">
        <v>5</v>
      </c>
      <c r="G1763" s="22" t="s">
        <v>26039</v>
      </c>
      <c r="H1763" s="22" t="s">
        <v>26011</v>
      </c>
      <c r="I1763" s="22" t="s">
        <v>26012</v>
      </c>
      <c r="J1763" s="22" t="s">
        <v>26120</v>
      </c>
      <c r="K1763" s="24">
        <v>3.51</v>
      </c>
      <c r="L1763" s="24">
        <v>3.51</v>
      </c>
    </row>
    <row r="1764" spans="1:12">
      <c r="A1764" s="22" t="s">
        <v>27872</v>
      </c>
      <c r="B1764" s="22" t="s">
        <v>26020</v>
      </c>
      <c r="C1764" s="22" t="s">
        <v>26007</v>
      </c>
      <c r="D1764" s="22" t="s">
        <v>26008</v>
      </c>
      <c r="E1764" s="22" t="s">
        <v>26141</v>
      </c>
      <c r="F1764" s="23">
        <v>5</v>
      </c>
      <c r="G1764" s="22" t="s">
        <v>26029</v>
      </c>
      <c r="H1764" s="22" t="s">
        <v>26011</v>
      </c>
      <c r="I1764" s="22" t="s">
        <v>26012</v>
      </c>
      <c r="J1764" s="22" t="s">
        <v>26051</v>
      </c>
      <c r="K1764" s="24">
        <v>2.82</v>
      </c>
      <c r="L1764" s="24">
        <v>2.82</v>
      </c>
    </row>
    <row r="1765" spans="1:12">
      <c r="A1765" s="22" t="s">
        <v>27873</v>
      </c>
      <c r="B1765" s="22" t="s">
        <v>26006</v>
      </c>
      <c r="C1765" s="22" t="s">
        <v>26007</v>
      </c>
      <c r="D1765" s="22" t="s">
        <v>26008</v>
      </c>
      <c r="E1765" s="22" t="s">
        <v>26016</v>
      </c>
      <c r="F1765" s="23">
        <v>5</v>
      </c>
      <c r="G1765" s="22" t="s">
        <v>26188</v>
      </c>
      <c r="H1765" s="22" t="s">
        <v>26011</v>
      </c>
      <c r="I1765" s="22" t="s">
        <v>26012</v>
      </c>
      <c r="J1765" s="22" t="s">
        <v>26077</v>
      </c>
      <c r="K1765" s="24">
        <v>2.85</v>
      </c>
      <c r="L1765" s="24">
        <v>2.85</v>
      </c>
    </row>
    <row r="1766" spans="1:12">
      <c r="A1766" s="22" t="s">
        <v>27874</v>
      </c>
      <c r="B1766" s="22" t="s">
        <v>26006</v>
      </c>
      <c r="C1766" s="22" t="s">
        <v>26007</v>
      </c>
      <c r="D1766" s="22" t="s">
        <v>26008</v>
      </c>
      <c r="E1766" s="22" t="s">
        <v>26025</v>
      </c>
      <c r="F1766" s="23">
        <v>5</v>
      </c>
      <c r="G1766" s="22" t="s">
        <v>26093</v>
      </c>
      <c r="H1766" s="22" t="s">
        <v>26011</v>
      </c>
      <c r="I1766" s="22" t="s">
        <v>26012</v>
      </c>
      <c r="J1766" s="22" t="s">
        <v>26147</v>
      </c>
      <c r="K1766" s="24">
        <v>2.5099999999999998</v>
      </c>
      <c r="L1766" s="24">
        <v>2.5099999999999998</v>
      </c>
    </row>
    <row r="1767" spans="1:12">
      <c r="A1767" s="22" t="s">
        <v>27875</v>
      </c>
      <c r="B1767" s="22" t="s">
        <v>26020</v>
      </c>
      <c r="C1767" s="22" t="s">
        <v>26007</v>
      </c>
      <c r="D1767" s="22" t="s">
        <v>26008</v>
      </c>
      <c r="E1767" s="22" t="s">
        <v>26151</v>
      </c>
      <c r="F1767" s="23">
        <v>5</v>
      </c>
      <c r="G1767" s="22" t="s">
        <v>26039</v>
      </c>
      <c r="H1767" s="22" t="s">
        <v>26011</v>
      </c>
      <c r="I1767" s="22" t="s">
        <v>26012</v>
      </c>
      <c r="J1767" s="22" t="s">
        <v>26018</v>
      </c>
      <c r="K1767" s="24">
        <v>2.85</v>
      </c>
      <c r="L1767" s="24">
        <v>2.85</v>
      </c>
    </row>
    <row r="1768" spans="1:12">
      <c r="A1768" s="22" t="s">
        <v>27876</v>
      </c>
      <c r="B1768" s="22" t="s">
        <v>26020</v>
      </c>
      <c r="C1768" s="22" t="s">
        <v>26007</v>
      </c>
      <c r="D1768" s="22" t="s">
        <v>26008</v>
      </c>
      <c r="E1768" s="22" t="s">
        <v>26056</v>
      </c>
      <c r="F1768" s="23">
        <v>5</v>
      </c>
      <c r="G1768" s="22" t="s">
        <v>26017</v>
      </c>
      <c r="H1768" s="22" t="s">
        <v>26011</v>
      </c>
      <c r="I1768" s="22" t="s">
        <v>26012</v>
      </c>
      <c r="J1768" s="22" t="s">
        <v>26147</v>
      </c>
      <c r="K1768" s="24">
        <v>0</v>
      </c>
      <c r="L1768" s="24">
        <v>0</v>
      </c>
    </row>
    <row r="1769" spans="1:12">
      <c r="A1769" s="22" t="s">
        <v>27877</v>
      </c>
      <c r="B1769" s="22" t="s">
        <v>26020</v>
      </c>
      <c r="C1769" s="22" t="s">
        <v>26007</v>
      </c>
      <c r="D1769" s="22" t="s">
        <v>26008</v>
      </c>
      <c r="E1769" s="22" t="s">
        <v>26036</v>
      </c>
      <c r="F1769" s="23">
        <v>5</v>
      </c>
      <c r="G1769" s="22" t="s">
        <v>26085</v>
      </c>
      <c r="H1769" s="22" t="s">
        <v>26011</v>
      </c>
      <c r="I1769" s="22" t="s">
        <v>26012</v>
      </c>
      <c r="J1769" s="22" t="s">
        <v>275</v>
      </c>
      <c r="K1769" s="24">
        <v>2</v>
      </c>
      <c r="L1769" s="24">
        <v>2</v>
      </c>
    </row>
    <row r="1770" spans="1:12">
      <c r="A1770" s="22" t="s">
        <v>27878</v>
      </c>
      <c r="B1770" s="22" t="s">
        <v>26020</v>
      </c>
      <c r="C1770" s="22" t="s">
        <v>26007</v>
      </c>
      <c r="D1770" s="22" t="s">
        <v>26008</v>
      </c>
      <c r="E1770" s="22" t="s">
        <v>26096</v>
      </c>
      <c r="F1770" s="23">
        <v>5</v>
      </c>
      <c r="G1770" s="22" t="s">
        <v>26048</v>
      </c>
      <c r="H1770" s="22" t="s">
        <v>26011</v>
      </c>
      <c r="I1770" s="22" t="s">
        <v>26012</v>
      </c>
      <c r="J1770" s="22" t="s">
        <v>26236</v>
      </c>
      <c r="K1770" s="24">
        <v>3.7</v>
      </c>
      <c r="L1770" s="24">
        <v>3.7</v>
      </c>
    </row>
    <row r="1771" spans="1:12">
      <c r="A1771" s="22" t="s">
        <v>27879</v>
      </c>
      <c r="B1771" s="22" t="s">
        <v>26020</v>
      </c>
      <c r="C1771" s="22" t="s">
        <v>26007</v>
      </c>
      <c r="D1771" s="22" t="s">
        <v>26008</v>
      </c>
      <c r="E1771" s="22" t="s">
        <v>26197</v>
      </c>
      <c r="F1771" s="23">
        <v>5</v>
      </c>
      <c r="G1771" s="22" t="s">
        <v>26085</v>
      </c>
      <c r="H1771" s="22" t="s">
        <v>26011</v>
      </c>
      <c r="I1771" s="22" t="s">
        <v>26012</v>
      </c>
      <c r="J1771" s="22" t="s">
        <v>26081</v>
      </c>
      <c r="K1771" s="24">
        <v>3.11</v>
      </c>
      <c r="L1771" s="24">
        <v>3.11</v>
      </c>
    </row>
    <row r="1772" spans="1:12">
      <c r="A1772" s="22" t="s">
        <v>27880</v>
      </c>
      <c r="B1772" s="22" t="s">
        <v>26006</v>
      </c>
      <c r="C1772" s="22" t="s">
        <v>26007</v>
      </c>
      <c r="D1772" s="22" t="s">
        <v>26008</v>
      </c>
      <c r="E1772" s="22" t="s">
        <v>26009</v>
      </c>
      <c r="F1772" s="23">
        <v>5</v>
      </c>
      <c r="G1772" s="22" t="s">
        <v>26017</v>
      </c>
      <c r="H1772" s="22" t="s">
        <v>26011</v>
      </c>
      <c r="I1772" s="22" t="s">
        <v>26012</v>
      </c>
      <c r="J1772" s="22" t="s">
        <v>26022</v>
      </c>
      <c r="K1772" s="24">
        <v>0</v>
      </c>
      <c r="L1772" s="24">
        <v>0</v>
      </c>
    </row>
    <row r="1773" spans="1:12">
      <c r="A1773" s="22" t="s">
        <v>27881</v>
      </c>
      <c r="B1773" s="22" t="s">
        <v>26006</v>
      </c>
      <c r="C1773" s="22" t="s">
        <v>26007</v>
      </c>
      <c r="D1773" s="22" t="s">
        <v>26008</v>
      </c>
      <c r="E1773" s="22" t="s">
        <v>26073</v>
      </c>
      <c r="F1773" s="23">
        <v>5</v>
      </c>
      <c r="G1773" s="22" t="s">
        <v>26039</v>
      </c>
      <c r="H1773" s="22" t="s">
        <v>26011</v>
      </c>
      <c r="I1773" s="22" t="s">
        <v>26012</v>
      </c>
      <c r="J1773" s="22" t="s">
        <v>26161</v>
      </c>
      <c r="K1773" s="24">
        <v>3.6</v>
      </c>
      <c r="L1773" s="24">
        <v>3.6</v>
      </c>
    </row>
    <row r="1774" spans="1:12">
      <c r="A1774" s="22" t="s">
        <v>27882</v>
      </c>
      <c r="B1774" s="22" t="s">
        <v>26020</v>
      </c>
      <c r="C1774" s="22" t="s">
        <v>26007</v>
      </c>
      <c r="D1774" s="22" t="s">
        <v>26008</v>
      </c>
      <c r="E1774" s="22" t="s">
        <v>26096</v>
      </c>
      <c r="F1774" s="23">
        <v>5</v>
      </c>
      <c r="G1774" s="22" t="s">
        <v>26093</v>
      </c>
      <c r="H1774" s="22" t="s">
        <v>26011</v>
      </c>
      <c r="I1774" s="22" t="s">
        <v>26012</v>
      </c>
      <c r="J1774" s="22" t="s">
        <v>26026</v>
      </c>
      <c r="K1774" s="24">
        <v>2.96</v>
      </c>
      <c r="L1774" s="24">
        <v>2.96</v>
      </c>
    </row>
    <row r="1775" spans="1:12">
      <c r="A1775" s="22" t="s">
        <v>27883</v>
      </c>
      <c r="B1775" s="22" t="s">
        <v>26020</v>
      </c>
      <c r="C1775" s="22" t="s">
        <v>26007</v>
      </c>
      <c r="D1775" s="22" t="s">
        <v>26008</v>
      </c>
      <c r="E1775" s="22" t="s">
        <v>26075</v>
      </c>
      <c r="F1775" s="23">
        <v>5</v>
      </c>
      <c r="G1775" s="22" t="s">
        <v>26106</v>
      </c>
      <c r="H1775" s="22" t="s">
        <v>26011</v>
      </c>
      <c r="I1775" s="22" t="s">
        <v>26012</v>
      </c>
      <c r="J1775" s="22" t="s">
        <v>26051</v>
      </c>
      <c r="K1775" s="24">
        <v>2.72</v>
      </c>
      <c r="L1775" s="24">
        <v>2.72</v>
      </c>
    </row>
    <row r="1776" spans="1:12">
      <c r="A1776" s="22" t="s">
        <v>27884</v>
      </c>
      <c r="B1776" s="22" t="s">
        <v>26024</v>
      </c>
      <c r="C1776" s="22" t="s">
        <v>26007</v>
      </c>
      <c r="D1776" s="22" t="s">
        <v>26008</v>
      </c>
      <c r="E1776" s="22" t="s">
        <v>26009</v>
      </c>
      <c r="F1776" s="23">
        <v>5</v>
      </c>
      <c r="G1776" s="22" t="s">
        <v>26093</v>
      </c>
      <c r="H1776" s="22" t="s">
        <v>26011</v>
      </c>
      <c r="I1776" s="22" t="s">
        <v>26012</v>
      </c>
      <c r="J1776" s="22" t="s">
        <v>26077</v>
      </c>
      <c r="K1776" s="24">
        <v>2.13</v>
      </c>
      <c r="L1776" s="24">
        <v>2.13</v>
      </c>
    </row>
    <row r="1777" spans="1:12">
      <c r="A1777" s="22" t="s">
        <v>27885</v>
      </c>
      <c r="B1777" s="22" t="s">
        <v>26020</v>
      </c>
      <c r="C1777" s="22" t="s">
        <v>26007</v>
      </c>
      <c r="D1777" s="22" t="s">
        <v>26008</v>
      </c>
      <c r="E1777" s="22" t="s">
        <v>26021</v>
      </c>
      <c r="F1777" s="23">
        <v>5</v>
      </c>
      <c r="G1777" s="22" t="s">
        <v>26076</v>
      </c>
      <c r="H1777" s="22" t="s">
        <v>26011</v>
      </c>
      <c r="I1777" s="22" t="s">
        <v>26012</v>
      </c>
      <c r="J1777" s="22" t="s">
        <v>26026</v>
      </c>
      <c r="K1777" s="24">
        <v>2.23</v>
      </c>
      <c r="L1777" s="24">
        <v>2.23</v>
      </c>
    </row>
    <row r="1778" spans="1:12">
      <c r="A1778" s="22" t="s">
        <v>27886</v>
      </c>
      <c r="B1778" s="22" t="s">
        <v>26020</v>
      </c>
      <c r="C1778" s="22" t="s">
        <v>26007</v>
      </c>
      <c r="D1778" s="22" t="s">
        <v>26008</v>
      </c>
      <c r="E1778" s="22" t="s">
        <v>26141</v>
      </c>
      <c r="F1778" s="23">
        <v>5</v>
      </c>
      <c r="G1778" s="22" t="s">
        <v>26048</v>
      </c>
      <c r="H1778" s="22" t="s">
        <v>26011</v>
      </c>
      <c r="I1778" s="22" t="s">
        <v>26012</v>
      </c>
      <c r="J1778" s="22" t="s">
        <v>26356</v>
      </c>
      <c r="K1778" s="24">
        <v>3.6</v>
      </c>
      <c r="L1778" s="24">
        <v>3.6</v>
      </c>
    </row>
    <row r="1779" spans="1:12">
      <c r="A1779" s="22" t="s">
        <v>27887</v>
      </c>
      <c r="B1779" s="22" t="s">
        <v>26020</v>
      </c>
      <c r="C1779" s="22" t="s">
        <v>26007</v>
      </c>
      <c r="D1779" s="22" t="s">
        <v>26008</v>
      </c>
      <c r="E1779" s="22" t="s">
        <v>26113</v>
      </c>
      <c r="F1779" s="23">
        <v>5</v>
      </c>
      <c r="G1779" s="22" t="s">
        <v>26010</v>
      </c>
      <c r="H1779" s="22" t="s">
        <v>26011</v>
      </c>
      <c r="I1779" s="22" t="s">
        <v>26012</v>
      </c>
      <c r="J1779" s="22" t="s">
        <v>26049</v>
      </c>
      <c r="K1779" s="24">
        <v>3.18</v>
      </c>
      <c r="L1779" s="24">
        <v>3.18</v>
      </c>
    </row>
    <row r="1780" spans="1:12">
      <c r="A1780" s="22" t="s">
        <v>27888</v>
      </c>
      <c r="B1780" s="22" t="s">
        <v>26006</v>
      </c>
      <c r="C1780" s="22" t="s">
        <v>26007</v>
      </c>
      <c r="D1780" s="22" t="s">
        <v>26008</v>
      </c>
      <c r="E1780" s="22" t="s">
        <v>26032</v>
      </c>
      <c r="F1780" s="23">
        <v>5</v>
      </c>
      <c r="G1780" s="22" t="s">
        <v>26093</v>
      </c>
      <c r="H1780" s="22" t="s">
        <v>26011</v>
      </c>
      <c r="I1780" s="22" t="s">
        <v>26012</v>
      </c>
      <c r="J1780" s="22" t="s">
        <v>26154</v>
      </c>
      <c r="K1780" s="24">
        <v>2</v>
      </c>
      <c r="L1780" s="24">
        <v>2</v>
      </c>
    </row>
    <row r="1781" spans="1:12">
      <c r="A1781" s="22" t="s">
        <v>27889</v>
      </c>
      <c r="B1781" s="22" t="s">
        <v>26006</v>
      </c>
      <c r="C1781" s="22" t="s">
        <v>26007</v>
      </c>
      <c r="D1781" s="22" t="s">
        <v>26008</v>
      </c>
      <c r="E1781" s="22" t="s">
        <v>26043</v>
      </c>
      <c r="F1781" s="23">
        <v>5</v>
      </c>
      <c r="G1781" s="22" t="s">
        <v>26044</v>
      </c>
      <c r="H1781" s="22" t="s">
        <v>26011</v>
      </c>
      <c r="I1781" s="22" t="s">
        <v>26012</v>
      </c>
      <c r="J1781" s="22" t="s">
        <v>26026</v>
      </c>
      <c r="K1781" s="24">
        <v>0.9</v>
      </c>
      <c r="L1781" s="24">
        <v>0.9</v>
      </c>
    </row>
    <row r="1782" spans="1:12">
      <c r="A1782" s="22" t="s">
        <v>27890</v>
      </c>
      <c r="B1782" s="22" t="s">
        <v>26006</v>
      </c>
      <c r="C1782" s="22" t="s">
        <v>26007</v>
      </c>
      <c r="D1782" s="22" t="s">
        <v>26008</v>
      </c>
      <c r="E1782" s="22" t="s">
        <v>26016</v>
      </c>
      <c r="F1782" s="23">
        <v>5</v>
      </c>
      <c r="G1782" s="22" t="s">
        <v>26010</v>
      </c>
      <c r="H1782" s="22" t="s">
        <v>26011</v>
      </c>
      <c r="I1782" s="22" t="s">
        <v>26012</v>
      </c>
      <c r="J1782" s="22" t="s">
        <v>26013</v>
      </c>
      <c r="K1782" s="24">
        <v>3.45</v>
      </c>
      <c r="L1782" s="24">
        <v>3.45</v>
      </c>
    </row>
    <row r="1783" spans="1:12">
      <c r="A1783" s="22" t="s">
        <v>27891</v>
      </c>
      <c r="B1783" s="22" t="s">
        <v>26006</v>
      </c>
      <c r="C1783" s="22" t="s">
        <v>26007</v>
      </c>
      <c r="D1783" s="22" t="s">
        <v>26008</v>
      </c>
      <c r="E1783" s="22" t="s">
        <v>26073</v>
      </c>
      <c r="F1783" s="23">
        <v>5</v>
      </c>
      <c r="G1783" s="22" t="s">
        <v>26048</v>
      </c>
      <c r="H1783" s="22" t="s">
        <v>26011</v>
      </c>
      <c r="I1783" s="22" t="s">
        <v>26012</v>
      </c>
      <c r="J1783" s="22" t="s">
        <v>26049</v>
      </c>
      <c r="K1783" s="24">
        <v>2.74</v>
      </c>
      <c r="L1783" s="24">
        <v>2.74</v>
      </c>
    </row>
    <row r="1784" spans="1:12">
      <c r="A1784" s="22" t="s">
        <v>27892</v>
      </c>
      <c r="B1784" s="22" t="s">
        <v>26020</v>
      </c>
      <c r="C1784" s="22" t="s">
        <v>26007</v>
      </c>
      <c r="D1784" s="22" t="s">
        <v>26008</v>
      </c>
      <c r="E1784" s="22" t="s">
        <v>26028</v>
      </c>
      <c r="F1784" s="23">
        <v>5</v>
      </c>
      <c r="G1784" s="22" t="s">
        <v>26010</v>
      </c>
      <c r="H1784" s="22" t="s">
        <v>26011</v>
      </c>
      <c r="I1784" s="22" t="s">
        <v>26012</v>
      </c>
      <c r="J1784" s="22" t="s">
        <v>26026</v>
      </c>
      <c r="K1784" s="24">
        <v>3.9</v>
      </c>
      <c r="L1784" s="24">
        <v>3.9</v>
      </c>
    </row>
    <row r="1785" spans="1:12">
      <c r="A1785" s="22" t="s">
        <v>27893</v>
      </c>
      <c r="B1785" s="22" t="s">
        <v>26020</v>
      </c>
      <c r="C1785" s="22" t="s">
        <v>26007</v>
      </c>
      <c r="D1785" s="22" t="s">
        <v>26008</v>
      </c>
      <c r="E1785" s="22" t="s">
        <v>26246</v>
      </c>
      <c r="F1785" s="23">
        <v>5</v>
      </c>
      <c r="G1785" s="22" t="s">
        <v>26017</v>
      </c>
      <c r="H1785" s="22" t="s">
        <v>26011</v>
      </c>
      <c r="I1785" s="22" t="s">
        <v>26012</v>
      </c>
      <c r="J1785" s="22" t="s">
        <v>26013</v>
      </c>
      <c r="K1785" s="24">
        <v>0.9</v>
      </c>
      <c r="L1785" s="24">
        <v>0.9</v>
      </c>
    </row>
    <row r="1786" spans="1:12">
      <c r="A1786" s="22" t="s">
        <v>27894</v>
      </c>
      <c r="B1786" s="22" t="s">
        <v>26020</v>
      </c>
      <c r="C1786" s="22" t="s">
        <v>26007</v>
      </c>
      <c r="D1786" s="22" t="s">
        <v>26008</v>
      </c>
      <c r="E1786" s="22" t="s">
        <v>26141</v>
      </c>
      <c r="F1786" s="23">
        <v>5</v>
      </c>
      <c r="G1786" s="22" t="s">
        <v>26017</v>
      </c>
      <c r="H1786" s="22" t="s">
        <v>26011</v>
      </c>
      <c r="I1786" s="22" t="s">
        <v>26012</v>
      </c>
      <c r="J1786" s="22" t="s">
        <v>26120</v>
      </c>
      <c r="K1786" s="24">
        <v>1.5</v>
      </c>
      <c r="L1786" s="24">
        <v>1.5</v>
      </c>
    </row>
    <row r="1787" spans="1:12">
      <c r="A1787" s="22" t="s">
        <v>27895</v>
      </c>
      <c r="B1787" s="22" t="s">
        <v>26020</v>
      </c>
      <c r="C1787" s="22" t="s">
        <v>26007</v>
      </c>
      <c r="D1787" s="22" t="s">
        <v>26008</v>
      </c>
      <c r="E1787" s="22" t="s">
        <v>26113</v>
      </c>
      <c r="F1787" s="23">
        <v>5</v>
      </c>
      <c r="G1787" s="22" t="s">
        <v>26085</v>
      </c>
      <c r="H1787" s="22" t="s">
        <v>26011</v>
      </c>
      <c r="I1787" s="22" t="s">
        <v>26012</v>
      </c>
      <c r="J1787" s="22" t="s">
        <v>26054</v>
      </c>
      <c r="K1787" s="24">
        <v>2.68</v>
      </c>
      <c r="L1787" s="24">
        <v>2.68</v>
      </c>
    </row>
    <row r="1788" spans="1:12">
      <c r="A1788" s="22" t="s">
        <v>27896</v>
      </c>
      <c r="B1788" s="22" t="s">
        <v>26020</v>
      </c>
      <c r="C1788" s="22" t="s">
        <v>26007</v>
      </c>
      <c r="D1788" s="22" t="s">
        <v>26008</v>
      </c>
      <c r="E1788" s="22" t="s">
        <v>26113</v>
      </c>
      <c r="F1788" s="23">
        <v>5</v>
      </c>
      <c r="G1788" s="22" t="s">
        <v>26010</v>
      </c>
      <c r="H1788" s="22" t="s">
        <v>26011</v>
      </c>
      <c r="I1788" s="22" t="s">
        <v>26012</v>
      </c>
      <c r="J1788" s="22" t="s">
        <v>26026</v>
      </c>
      <c r="K1788" s="24">
        <v>3.05</v>
      </c>
      <c r="L1788" s="24">
        <v>4</v>
      </c>
    </row>
    <row r="1789" spans="1:12">
      <c r="A1789" s="22" t="s">
        <v>27897</v>
      </c>
      <c r="B1789" s="22" t="s">
        <v>26006</v>
      </c>
      <c r="C1789" s="22" t="s">
        <v>26007</v>
      </c>
      <c r="D1789" s="22" t="s">
        <v>26008</v>
      </c>
      <c r="E1789" s="22" t="s">
        <v>26113</v>
      </c>
      <c r="F1789" s="23">
        <v>5</v>
      </c>
      <c r="G1789" s="22" t="s">
        <v>26029</v>
      </c>
      <c r="H1789" s="22" t="s">
        <v>26011</v>
      </c>
      <c r="I1789" s="22" t="s">
        <v>26012</v>
      </c>
      <c r="J1789" s="22" t="s">
        <v>26049</v>
      </c>
      <c r="K1789" s="24">
        <v>3.08</v>
      </c>
      <c r="L1789" s="24">
        <v>3.08</v>
      </c>
    </row>
    <row r="1790" spans="1:12">
      <c r="A1790" s="22" t="s">
        <v>27898</v>
      </c>
      <c r="B1790" s="22" t="s">
        <v>26006</v>
      </c>
      <c r="C1790" s="22" t="s">
        <v>26007</v>
      </c>
      <c r="D1790" s="22" t="s">
        <v>26008</v>
      </c>
      <c r="E1790" s="22" t="s">
        <v>26089</v>
      </c>
      <c r="F1790" s="23">
        <v>5</v>
      </c>
      <c r="G1790" s="22" t="s">
        <v>26010</v>
      </c>
      <c r="H1790" s="22" t="s">
        <v>26011</v>
      </c>
      <c r="I1790" s="22" t="s">
        <v>26012</v>
      </c>
      <c r="J1790" s="22" t="s">
        <v>26147</v>
      </c>
      <c r="K1790" s="24">
        <v>4</v>
      </c>
      <c r="L1790" s="24">
        <v>4</v>
      </c>
    </row>
    <row r="1791" spans="1:12">
      <c r="A1791" s="22" t="s">
        <v>27899</v>
      </c>
      <c r="B1791" s="22" t="s">
        <v>26020</v>
      </c>
      <c r="C1791" s="22" t="s">
        <v>26007</v>
      </c>
      <c r="D1791" s="22" t="s">
        <v>26008</v>
      </c>
      <c r="E1791" s="22" t="s">
        <v>26080</v>
      </c>
      <c r="F1791" s="23">
        <v>5</v>
      </c>
      <c r="G1791" s="22" t="s">
        <v>26085</v>
      </c>
      <c r="H1791" s="22" t="s">
        <v>26011</v>
      </c>
      <c r="I1791" s="22" t="s">
        <v>26012</v>
      </c>
      <c r="J1791" s="22" t="s">
        <v>26068</v>
      </c>
      <c r="K1791" s="24">
        <v>3</v>
      </c>
      <c r="L1791" s="24">
        <v>3</v>
      </c>
    </row>
    <row r="1792" spans="1:12">
      <c r="A1792" s="22" t="s">
        <v>27900</v>
      </c>
      <c r="B1792" s="22" t="s">
        <v>26020</v>
      </c>
      <c r="C1792" s="22" t="s">
        <v>26007</v>
      </c>
      <c r="D1792" s="22" t="s">
        <v>26008</v>
      </c>
      <c r="E1792" s="22" t="s">
        <v>26098</v>
      </c>
      <c r="F1792" s="23">
        <v>5</v>
      </c>
      <c r="G1792" s="22" t="s">
        <v>26106</v>
      </c>
      <c r="H1792" s="22" t="s">
        <v>26011</v>
      </c>
      <c r="I1792" s="22" t="s">
        <v>26012</v>
      </c>
      <c r="J1792" s="22" t="s">
        <v>26022</v>
      </c>
      <c r="K1792" s="24">
        <v>1.65</v>
      </c>
      <c r="L1792" s="24">
        <v>1.65</v>
      </c>
    </row>
    <row r="1793" spans="1:12">
      <c r="A1793" s="22" t="s">
        <v>27901</v>
      </c>
      <c r="B1793" s="22" t="s">
        <v>26020</v>
      </c>
      <c r="C1793" s="22" t="s">
        <v>26007</v>
      </c>
      <c r="D1793" s="22" t="s">
        <v>26008</v>
      </c>
      <c r="E1793" s="22" t="s">
        <v>26141</v>
      </c>
      <c r="F1793" s="23">
        <v>5</v>
      </c>
      <c r="G1793" s="22" t="s">
        <v>26039</v>
      </c>
      <c r="H1793" s="22" t="s">
        <v>26011</v>
      </c>
      <c r="I1793" s="22" t="s">
        <v>26012</v>
      </c>
      <c r="J1793" s="22" t="s">
        <v>26049</v>
      </c>
      <c r="K1793" s="24">
        <v>3.94</v>
      </c>
      <c r="L1793" s="24">
        <v>3.9</v>
      </c>
    </row>
    <row r="1794" spans="1:12">
      <c r="A1794" s="22" t="s">
        <v>27902</v>
      </c>
      <c r="B1794" s="22" t="s">
        <v>26020</v>
      </c>
      <c r="C1794" s="22" t="s">
        <v>26007</v>
      </c>
      <c r="D1794" s="22" t="s">
        <v>26008</v>
      </c>
      <c r="E1794" s="22" t="s">
        <v>26025</v>
      </c>
      <c r="F1794" s="23">
        <v>5</v>
      </c>
      <c r="G1794" s="22" t="s">
        <v>26044</v>
      </c>
      <c r="H1794" s="22" t="s">
        <v>26011</v>
      </c>
      <c r="I1794" s="22" t="s">
        <v>26012</v>
      </c>
      <c r="J1794" s="22" t="s">
        <v>26026</v>
      </c>
      <c r="K1794" s="24">
        <v>2.1</v>
      </c>
      <c r="L1794" s="24">
        <v>2.1</v>
      </c>
    </row>
    <row r="1795" spans="1:12">
      <c r="A1795" s="22" t="s">
        <v>27903</v>
      </c>
      <c r="B1795" s="22" t="s">
        <v>26006</v>
      </c>
      <c r="C1795" s="22" t="s">
        <v>26007</v>
      </c>
      <c r="D1795" s="22" t="s">
        <v>26008</v>
      </c>
      <c r="E1795" s="22" t="s">
        <v>26113</v>
      </c>
      <c r="F1795" s="23">
        <v>5</v>
      </c>
      <c r="G1795" s="22" t="s">
        <v>26017</v>
      </c>
      <c r="H1795" s="22" t="s">
        <v>26011</v>
      </c>
      <c r="I1795" s="22" t="s">
        <v>26012</v>
      </c>
      <c r="J1795" s="22" t="s">
        <v>26013</v>
      </c>
      <c r="K1795" s="24">
        <v>0</v>
      </c>
      <c r="L1795" s="24">
        <v>0</v>
      </c>
    </row>
    <row r="1796" spans="1:12">
      <c r="A1796" s="22" t="s">
        <v>27904</v>
      </c>
      <c r="B1796" s="22" t="s">
        <v>26020</v>
      </c>
      <c r="C1796" s="22" t="s">
        <v>26007</v>
      </c>
      <c r="D1796" s="22" t="s">
        <v>26008</v>
      </c>
      <c r="E1796" s="22" t="s">
        <v>26043</v>
      </c>
      <c r="F1796" s="23">
        <v>5</v>
      </c>
      <c r="G1796" s="22" t="s">
        <v>26039</v>
      </c>
      <c r="H1796" s="22" t="s">
        <v>26011</v>
      </c>
      <c r="I1796" s="22" t="s">
        <v>26012</v>
      </c>
      <c r="J1796" s="22" t="s">
        <v>26147</v>
      </c>
      <c r="K1796" s="24">
        <v>2.85</v>
      </c>
      <c r="L1796" s="24">
        <v>2.85</v>
      </c>
    </row>
    <row r="1797" spans="1:12">
      <c r="A1797" s="22" t="s">
        <v>27905</v>
      </c>
      <c r="B1797" s="22" t="s">
        <v>26020</v>
      </c>
      <c r="C1797" s="22" t="s">
        <v>26007</v>
      </c>
      <c r="D1797" s="22" t="s">
        <v>26008</v>
      </c>
      <c r="E1797" s="22" t="s">
        <v>26056</v>
      </c>
      <c r="F1797" s="23">
        <v>5</v>
      </c>
      <c r="G1797" s="22" t="s">
        <v>26039</v>
      </c>
      <c r="H1797" s="22" t="s">
        <v>26011</v>
      </c>
      <c r="I1797" s="22" t="s">
        <v>26012</v>
      </c>
      <c r="J1797" s="22" t="s">
        <v>26120</v>
      </c>
      <c r="K1797" s="24">
        <v>3.46</v>
      </c>
      <c r="L1797" s="24">
        <v>3.46</v>
      </c>
    </row>
    <row r="1798" spans="1:12">
      <c r="A1798" s="22" t="s">
        <v>27906</v>
      </c>
      <c r="B1798" s="22" t="s">
        <v>26006</v>
      </c>
      <c r="C1798" s="22" t="s">
        <v>26007</v>
      </c>
      <c r="D1798" s="22" t="s">
        <v>26008</v>
      </c>
      <c r="E1798" s="22" t="s">
        <v>26113</v>
      </c>
      <c r="F1798" s="23">
        <v>5</v>
      </c>
      <c r="G1798" s="22" t="s">
        <v>26010</v>
      </c>
      <c r="H1798" s="22" t="s">
        <v>26011</v>
      </c>
      <c r="I1798" s="22" t="s">
        <v>26012</v>
      </c>
      <c r="J1798" s="22" t="s">
        <v>26120</v>
      </c>
      <c r="K1798" s="24">
        <v>3.25</v>
      </c>
      <c r="L1798" s="24">
        <v>3.25</v>
      </c>
    </row>
    <row r="1799" spans="1:12">
      <c r="A1799" s="22" t="s">
        <v>27907</v>
      </c>
      <c r="B1799" s="22" t="s">
        <v>26020</v>
      </c>
      <c r="C1799" s="22" t="s">
        <v>26007</v>
      </c>
      <c r="D1799" s="22" t="s">
        <v>26008</v>
      </c>
      <c r="E1799" s="22" t="s">
        <v>26151</v>
      </c>
      <c r="F1799" s="23">
        <v>5</v>
      </c>
      <c r="G1799" s="22" t="s">
        <v>26010</v>
      </c>
      <c r="H1799" s="22" t="s">
        <v>26011</v>
      </c>
      <c r="I1799" s="22" t="s">
        <v>26012</v>
      </c>
      <c r="J1799" s="22" t="s">
        <v>26147</v>
      </c>
      <c r="K1799" s="24">
        <v>3.65</v>
      </c>
      <c r="L1799" s="24">
        <v>3.65</v>
      </c>
    </row>
    <row r="1800" spans="1:12">
      <c r="A1800" s="22" t="s">
        <v>27908</v>
      </c>
      <c r="B1800" s="22" t="s">
        <v>26020</v>
      </c>
      <c r="C1800" s="22" t="s">
        <v>26007</v>
      </c>
      <c r="D1800" s="22" t="s">
        <v>26008</v>
      </c>
      <c r="E1800" s="22" t="s">
        <v>26084</v>
      </c>
      <c r="F1800" s="23">
        <v>5</v>
      </c>
      <c r="G1800" s="22" t="s">
        <v>26093</v>
      </c>
      <c r="H1800" s="22" t="s">
        <v>26011</v>
      </c>
      <c r="I1800" s="22" t="s">
        <v>26012</v>
      </c>
      <c r="J1800" s="22" t="s">
        <v>26054</v>
      </c>
      <c r="K1800" s="24">
        <v>3.53</v>
      </c>
      <c r="L1800" s="24">
        <v>3.53</v>
      </c>
    </row>
    <row r="1801" spans="1:12">
      <c r="A1801" s="22" t="s">
        <v>27909</v>
      </c>
      <c r="B1801" s="22" t="s">
        <v>26006</v>
      </c>
      <c r="C1801" s="22" t="s">
        <v>26007</v>
      </c>
      <c r="D1801" s="22" t="s">
        <v>26008</v>
      </c>
      <c r="E1801" s="22" t="s">
        <v>26043</v>
      </c>
      <c r="F1801" s="23">
        <v>5</v>
      </c>
      <c r="G1801" s="22" t="s">
        <v>26010</v>
      </c>
      <c r="H1801" s="22" t="s">
        <v>26011</v>
      </c>
      <c r="I1801" s="22" t="s">
        <v>26012</v>
      </c>
      <c r="J1801" s="22" t="s">
        <v>26147</v>
      </c>
      <c r="K1801" s="24">
        <v>3.56</v>
      </c>
      <c r="L1801" s="24">
        <v>3.56</v>
      </c>
    </row>
    <row r="1802" spans="1:12">
      <c r="A1802" s="22" t="s">
        <v>27910</v>
      </c>
      <c r="B1802" s="22" t="s">
        <v>26020</v>
      </c>
      <c r="C1802" s="22" t="s">
        <v>26007</v>
      </c>
      <c r="D1802" s="22" t="s">
        <v>26008</v>
      </c>
      <c r="E1802" s="22" t="s">
        <v>26132</v>
      </c>
      <c r="F1802" s="23">
        <v>5</v>
      </c>
      <c r="G1802" s="22" t="s">
        <v>26039</v>
      </c>
      <c r="H1802" s="22" t="s">
        <v>26011</v>
      </c>
      <c r="I1802" s="22" t="s">
        <v>26012</v>
      </c>
      <c r="J1802" s="22" t="s">
        <v>26026</v>
      </c>
      <c r="K1802" s="24">
        <v>3.33</v>
      </c>
      <c r="L1802" s="24">
        <v>3.33</v>
      </c>
    </row>
    <row r="1803" spans="1:12">
      <c r="A1803" s="22" t="s">
        <v>27911</v>
      </c>
      <c r="B1803" s="22" t="s">
        <v>26006</v>
      </c>
      <c r="C1803" s="22" t="s">
        <v>26007</v>
      </c>
      <c r="D1803" s="22" t="s">
        <v>26008</v>
      </c>
      <c r="E1803" s="22" t="s">
        <v>26021</v>
      </c>
      <c r="F1803" s="23">
        <v>5</v>
      </c>
      <c r="G1803" s="22" t="s">
        <v>26017</v>
      </c>
      <c r="H1803" s="22" t="s">
        <v>26011</v>
      </c>
      <c r="I1803" s="22" t="s">
        <v>26012</v>
      </c>
      <c r="J1803" s="22" t="s">
        <v>26051</v>
      </c>
      <c r="K1803" s="24">
        <v>2.66</v>
      </c>
      <c r="L1803" s="24">
        <v>2.66</v>
      </c>
    </row>
    <row r="1804" spans="1:12">
      <c r="A1804" s="22" t="s">
        <v>27912</v>
      </c>
      <c r="B1804" s="22" t="s">
        <v>26020</v>
      </c>
      <c r="C1804" s="22" t="s">
        <v>26007</v>
      </c>
      <c r="D1804" s="22" t="s">
        <v>26008</v>
      </c>
      <c r="E1804" s="22" t="s">
        <v>26028</v>
      </c>
      <c r="F1804" s="23">
        <v>5</v>
      </c>
      <c r="G1804" s="22" t="s">
        <v>26144</v>
      </c>
      <c r="H1804" s="22" t="s">
        <v>26011</v>
      </c>
      <c r="I1804" s="22" t="s">
        <v>26012</v>
      </c>
      <c r="J1804" s="22" t="s">
        <v>26051</v>
      </c>
      <c r="K1804" s="24">
        <v>2.15</v>
      </c>
      <c r="L1804" s="24">
        <v>2.15</v>
      </c>
    </row>
    <row r="1805" spans="1:12">
      <c r="A1805" s="22" t="s">
        <v>27913</v>
      </c>
      <c r="B1805" s="22" t="s">
        <v>26020</v>
      </c>
      <c r="C1805" s="22" t="s">
        <v>26007</v>
      </c>
      <c r="D1805" s="22" t="s">
        <v>26008</v>
      </c>
      <c r="E1805" s="22" t="s">
        <v>26016</v>
      </c>
      <c r="F1805" s="23">
        <v>5</v>
      </c>
      <c r="G1805" s="22" t="s">
        <v>26039</v>
      </c>
      <c r="H1805" s="22" t="s">
        <v>26011</v>
      </c>
      <c r="I1805" s="22" t="s">
        <v>26012</v>
      </c>
      <c r="J1805" s="22" t="s">
        <v>26018</v>
      </c>
      <c r="K1805" s="24">
        <v>3.25</v>
      </c>
      <c r="L1805" s="24">
        <v>3.25</v>
      </c>
    </row>
    <row r="1806" spans="1:12">
      <c r="A1806" s="22" t="s">
        <v>27914</v>
      </c>
      <c r="B1806" s="22" t="s">
        <v>26006</v>
      </c>
      <c r="C1806" s="22" t="s">
        <v>26007</v>
      </c>
      <c r="D1806" s="22" t="s">
        <v>26008</v>
      </c>
      <c r="E1806" s="22" t="s">
        <v>26073</v>
      </c>
      <c r="F1806" s="23">
        <v>5</v>
      </c>
      <c r="G1806" s="22" t="s">
        <v>26039</v>
      </c>
      <c r="H1806" s="22" t="s">
        <v>26011</v>
      </c>
      <c r="I1806" s="22" t="s">
        <v>26012</v>
      </c>
      <c r="J1806" s="22" t="s">
        <v>26147</v>
      </c>
      <c r="K1806" s="24">
        <v>3.23</v>
      </c>
      <c r="L1806" s="24">
        <v>3.23</v>
      </c>
    </row>
    <row r="1807" spans="1:12">
      <c r="A1807" s="22" t="s">
        <v>27915</v>
      </c>
      <c r="B1807" s="22" t="s">
        <v>26020</v>
      </c>
      <c r="C1807" s="22" t="s">
        <v>26007</v>
      </c>
      <c r="D1807" s="22" t="s">
        <v>26008</v>
      </c>
      <c r="E1807" s="22" t="s">
        <v>26009</v>
      </c>
      <c r="F1807" s="23">
        <v>5</v>
      </c>
      <c r="G1807" s="22" t="s">
        <v>26093</v>
      </c>
      <c r="H1807" s="22" t="s">
        <v>26011</v>
      </c>
      <c r="I1807" s="22" t="s">
        <v>26012</v>
      </c>
      <c r="J1807" s="22" t="s">
        <v>26049</v>
      </c>
      <c r="K1807" s="24">
        <v>2.85</v>
      </c>
      <c r="L1807" s="24">
        <v>2.85</v>
      </c>
    </row>
    <row r="1808" spans="1:12">
      <c r="A1808" s="22" t="s">
        <v>27916</v>
      </c>
      <c r="B1808" s="22" t="s">
        <v>26020</v>
      </c>
      <c r="C1808" s="22" t="s">
        <v>26007</v>
      </c>
      <c r="D1808" s="22" t="s">
        <v>26008</v>
      </c>
      <c r="E1808" s="22" t="s">
        <v>26151</v>
      </c>
      <c r="F1808" s="23">
        <v>5</v>
      </c>
      <c r="G1808" s="22" t="s">
        <v>26010</v>
      </c>
      <c r="H1808" s="22" t="s">
        <v>26011</v>
      </c>
      <c r="I1808" s="22" t="s">
        <v>26012</v>
      </c>
      <c r="J1808" s="22" t="s">
        <v>26742</v>
      </c>
      <c r="K1808" s="24">
        <v>3.43</v>
      </c>
      <c r="L1808" s="24">
        <v>3.43</v>
      </c>
    </row>
    <row r="1809" spans="1:12">
      <c r="A1809" s="22" t="s">
        <v>27917</v>
      </c>
      <c r="B1809" s="22" t="s">
        <v>26020</v>
      </c>
      <c r="C1809" s="22" t="s">
        <v>26007</v>
      </c>
      <c r="D1809" s="22" t="s">
        <v>26008</v>
      </c>
      <c r="E1809" s="22" t="s">
        <v>26141</v>
      </c>
      <c r="F1809" s="23">
        <v>5</v>
      </c>
      <c r="G1809" s="22" t="s">
        <v>26188</v>
      </c>
      <c r="H1809" s="22" t="s">
        <v>26011</v>
      </c>
      <c r="I1809" s="22" t="s">
        <v>26012</v>
      </c>
      <c r="J1809" s="22" t="s">
        <v>26054</v>
      </c>
      <c r="K1809" s="24">
        <v>0.44</v>
      </c>
      <c r="L1809" s="24">
        <v>0.44</v>
      </c>
    </row>
    <row r="1810" spans="1:12">
      <c r="A1810" s="22" t="s">
        <v>27918</v>
      </c>
      <c r="B1810" s="22" t="s">
        <v>26006</v>
      </c>
      <c r="C1810" s="22" t="s">
        <v>26007</v>
      </c>
      <c r="D1810" s="22" t="s">
        <v>26008</v>
      </c>
      <c r="E1810" s="22" t="s">
        <v>26141</v>
      </c>
      <c r="F1810" s="23">
        <v>5</v>
      </c>
      <c r="G1810" s="22" t="s">
        <v>26010</v>
      </c>
      <c r="H1810" s="22" t="s">
        <v>26011</v>
      </c>
      <c r="I1810" s="22" t="s">
        <v>26012</v>
      </c>
      <c r="J1810" s="22" t="s">
        <v>26154</v>
      </c>
      <c r="K1810" s="24">
        <v>2.71</v>
      </c>
      <c r="L1810" s="24">
        <v>2.71</v>
      </c>
    </row>
    <row r="1811" spans="1:12">
      <c r="A1811" s="22" t="s">
        <v>27919</v>
      </c>
      <c r="B1811" s="22" t="s">
        <v>26020</v>
      </c>
      <c r="C1811" s="22" t="s">
        <v>26007</v>
      </c>
      <c r="D1811" s="22" t="s">
        <v>26008</v>
      </c>
      <c r="E1811" s="22" t="s">
        <v>26073</v>
      </c>
      <c r="F1811" s="23">
        <v>5</v>
      </c>
      <c r="G1811" s="22" t="s">
        <v>26039</v>
      </c>
      <c r="H1811" s="22" t="s">
        <v>26011</v>
      </c>
      <c r="I1811" s="22" t="s">
        <v>26012</v>
      </c>
      <c r="J1811" s="22" t="s">
        <v>26013</v>
      </c>
      <c r="K1811" s="24">
        <v>3.56</v>
      </c>
      <c r="L1811" s="24">
        <v>3.56</v>
      </c>
    </row>
    <row r="1812" spans="1:12">
      <c r="A1812" s="22" t="s">
        <v>27920</v>
      </c>
      <c r="B1812" s="22" t="s">
        <v>26020</v>
      </c>
      <c r="C1812" s="22" t="s">
        <v>26007</v>
      </c>
      <c r="D1812" s="22" t="s">
        <v>26008</v>
      </c>
      <c r="E1812" s="22" t="s">
        <v>26056</v>
      </c>
      <c r="F1812" s="23">
        <v>5</v>
      </c>
      <c r="G1812" s="22" t="s">
        <v>26048</v>
      </c>
      <c r="H1812" s="22" t="s">
        <v>26011</v>
      </c>
      <c r="I1812" s="22" t="s">
        <v>26012</v>
      </c>
      <c r="J1812" s="22" t="s">
        <v>26147</v>
      </c>
      <c r="K1812" s="24">
        <v>2.72</v>
      </c>
      <c r="L1812" s="24">
        <v>2.72</v>
      </c>
    </row>
    <row r="1813" spans="1:12">
      <c r="A1813" s="22" t="s">
        <v>27921</v>
      </c>
      <c r="B1813" s="22" t="s">
        <v>26006</v>
      </c>
      <c r="C1813" s="22" t="s">
        <v>26007</v>
      </c>
      <c r="D1813" s="22" t="s">
        <v>26008</v>
      </c>
      <c r="E1813" s="22" t="s">
        <v>26073</v>
      </c>
      <c r="F1813" s="23">
        <v>5</v>
      </c>
      <c r="G1813" s="22" t="s">
        <v>26085</v>
      </c>
      <c r="H1813" s="22" t="s">
        <v>26011</v>
      </c>
      <c r="I1813" s="22" t="s">
        <v>26012</v>
      </c>
      <c r="J1813" s="22" t="s">
        <v>26026</v>
      </c>
      <c r="K1813" s="24">
        <v>2.66</v>
      </c>
      <c r="L1813" s="24">
        <v>2.66</v>
      </c>
    </row>
    <row r="1814" spans="1:12">
      <c r="A1814" s="22" t="s">
        <v>27922</v>
      </c>
      <c r="B1814" s="22" t="s">
        <v>26020</v>
      </c>
      <c r="C1814" s="22" t="s">
        <v>26007</v>
      </c>
      <c r="D1814" s="22" t="s">
        <v>26008</v>
      </c>
      <c r="E1814" s="22" t="s">
        <v>26056</v>
      </c>
      <c r="F1814" s="23">
        <v>5</v>
      </c>
      <c r="G1814" s="22" t="s">
        <v>26017</v>
      </c>
      <c r="H1814" s="22" t="s">
        <v>26011</v>
      </c>
      <c r="I1814" s="22" t="s">
        <v>26012</v>
      </c>
      <c r="J1814" s="22" t="s">
        <v>26026</v>
      </c>
      <c r="K1814" s="24">
        <v>0</v>
      </c>
      <c r="L1814" s="24">
        <v>0</v>
      </c>
    </row>
    <row r="1815" spans="1:12">
      <c r="A1815" s="22" t="s">
        <v>27923</v>
      </c>
      <c r="B1815" s="22" t="s">
        <v>26006</v>
      </c>
      <c r="C1815" s="22" t="s">
        <v>26007</v>
      </c>
      <c r="D1815" s="22" t="s">
        <v>26008</v>
      </c>
      <c r="E1815" s="22" t="s">
        <v>26047</v>
      </c>
      <c r="F1815" s="23">
        <v>5</v>
      </c>
      <c r="G1815" s="22" t="s">
        <v>26029</v>
      </c>
      <c r="H1815" s="22" t="s">
        <v>26011</v>
      </c>
      <c r="I1815" s="22" t="s">
        <v>26012</v>
      </c>
      <c r="J1815" s="22" t="s">
        <v>26147</v>
      </c>
      <c r="K1815" s="24">
        <v>2.93</v>
      </c>
      <c r="L1815" s="24">
        <v>2.93</v>
      </c>
    </row>
    <row r="1816" spans="1:12">
      <c r="A1816" s="22" t="s">
        <v>27924</v>
      </c>
      <c r="B1816" s="22" t="s">
        <v>26006</v>
      </c>
      <c r="C1816" s="22" t="s">
        <v>26007</v>
      </c>
      <c r="D1816" s="22" t="s">
        <v>26008</v>
      </c>
      <c r="E1816" s="22" t="s">
        <v>26141</v>
      </c>
      <c r="F1816" s="23">
        <v>5</v>
      </c>
      <c r="G1816" s="22" t="s">
        <v>26039</v>
      </c>
      <c r="H1816" s="22" t="s">
        <v>26011</v>
      </c>
      <c r="I1816" s="22" t="s">
        <v>26012</v>
      </c>
      <c r="J1816" s="22" t="s">
        <v>26356</v>
      </c>
      <c r="K1816" s="24">
        <v>2.92</v>
      </c>
      <c r="L1816" s="24">
        <v>2.92</v>
      </c>
    </row>
    <row r="1817" spans="1:12">
      <c r="A1817" s="22" t="s">
        <v>27925</v>
      </c>
      <c r="B1817" s="22" t="s">
        <v>26020</v>
      </c>
      <c r="C1817" s="22" t="s">
        <v>26007</v>
      </c>
      <c r="D1817" s="22" t="s">
        <v>26008</v>
      </c>
      <c r="E1817" s="22" t="s">
        <v>26021</v>
      </c>
      <c r="F1817" s="23">
        <v>5</v>
      </c>
      <c r="G1817" s="22" t="s">
        <v>26093</v>
      </c>
      <c r="H1817" s="22" t="s">
        <v>26011</v>
      </c>
      <c r="I1817" s="22" t="s">
        <v>26012</v>
      </c>
      <c r="J1817" s="22" t="s">
        <v>26111</v>
      </c>
      <c r="K1817" s="24">
        <v>2.71</v>
      </c>
      <c r="L1817" s="24">
        <v>2.71</v>
      </c>
    </row>
    <row r="1818" spans="1:12">
      <c r="A1818" s="22" t="s">
        <v>27926</v>
      </c>
      <c r="B1818" s="22" t="s">
        <v>26020</v>
      </c>
      <c r="C1818" s="22" t="s">
        <v>26007</v>
      </c>
      <c r="D1818" s="22" t="s">
        <v>26008</v>
      </c>
      <c r="E1818" s="22" t="s">
        <v>26016</v>
      </c>
      <c r="F1818" s="23">
        <v>5</v>
      </c>
      <c r="G1818" s="22" t="s">
        <v>26085</v>
      </c>
      <c r="H1818" s="22" t="s">
        <v>26011</v>
      </c>
      <c r="I1818" s="22" t="s">
        <v>26012</v>
      </c>
      <c r="J1818" s="22" t="s">
        <v>26054</v>
      </c>
      <c r="K1818" s="24">
        <v>2.5499999999999998</v>
      </c>
      <c r="L1818" s="24">
        <v>2.5499999999999998</v>
      </c>
    </row>
    <row r="1819" spans="1:12">
      <c r="A1819" s="22" t="s">
        <v>27927</v>
      </c>
      <c r="B1819" s="22" t="s">
        <v>26020</v>
      </c>
      <c r="C1819" s="22" t="s">
        <v>26007</v>
      </c>
      <c r="D1819" s="22" t="s">
        <v>26008</v>
      </c>
      <c r="E1819" s="22" t="s">
        <v>26246</v>
      </c>
      <c r="F1819" s="23">
        <v>5</v>
      </c>
      <c r="G1819" s="22" t="s">
        <v>26085</v>
      </c>
      <c r="H1819" s="22" t="s">
        <v>26011</v>
      </c>
      <c r="I1819" s="22" t="s">
        <v>26012</v>
      </c>
      <c r="J1819" s="22" t="s">
        <v>26062</v>
      </c>
      <c r="K1819" s="24">
        <v>3.35</v>
      </c>
      <c r="L1819" s="24">
        <v>3.35</v>
      </c>
    </row>
    <row r="1820" spans="1:12">
      <c r="A1820" s="22" t="s">
        <v>27928</v>
      </c>
      <c r="B1820" s="22" t="s">
        <v>26020</v>
      </c>
      <c r="C1820" s="22" t="s">
        <v>26007</v>
      </c>
      <c r="D1820" s="22" t="s">
        <v>26008</v>
      </c>
      <c r="E1820" s="22" t="s">
        <v>26075</v>
      </c>
      <c r="F1820" s="23">
        <v>5</v>
      </c>
      <c r="G1820" s="22" t="s">
        <v>26048</v>
      </c>
      <c r="H1820" s="22" t="s">
        <v>26011</v>
      </c>
      <c r="I1820" s="22" t="s">
        <v>26012</v>
      </c>
      <c r="J1820" s="22" t="s">
        <v>26101</v>
      </c>
      <c r="K1820" s="24">
        <v>3.3</v>
      </c>
      <c r="L1820" s="24">
        <v>3.3</v>
      </c>
    </row>
    <row r="1821" spans="1:12">
      <c r="A1821" s="22" t="s">
        <v>27929</v>
      </c>
      <c r="B1821" s="22" t="s">
        <v>26020</v>
      </c>
      <c r="C1821" s="22" t="s">
        <v>26007</v>
      </c>
      <c r="D1821" s="22" t="s">
        <v>26008</v>
      </c>
      <c r="E1821" s="22" t="s">
        <v>26043</v>
      </c>
      <c r="F1821" s="23">
        <v>5</v>
      </c>
      <c r="G1821" s="22" t="s">
        <v>26048</v>
      </c>
      <c r="H1821" s="22" t="s">
        <v>26011</v>
      </c>
      <c r="I1821" s="22" t="s">
        <v>26012</v>
      </c>
      <c r="J1821" s="22" t="s">
        <v>26013</v>
      </c>
      <c r="K1821" s="24">
        <v>3.65</v>
      </c>
      <c r="L1821" s="24">
        <v>3.65</v>
      </c>
    </row>
    <row r="1822" spans="1:12">
      <c r="A1822" s="22" t="s">
        <v>27930</v>
      </c>
      <c r="B1822" s="22" t="s">
        <v>26020</v>
      </c>
      <c r="C1822" s="22" t="s">
        <v>26007</v>
      </c>
      <c r="D1822" s="22" t="s">
        <v>26008</v>
      </c>
      <c r="E1822" s="22" t="s">
        <v>26073</v>
      </c>
      <c r="F1822" s="23">
        <v>5</v>
      </c>
      <c r="G1822" s="22" t="s">
        <v>26029</v>
      </c>
      <c r="H1822" s="22" t="s">
        <v>26011</v>
      </c>
      <c r="I1822" s="22" t="s">
        <v>26012</v>
      </c>
      <c r="J1822" s="22" t="s">
        <v>26013</v>
      </c>
      <c r="K1822" s="24">
        <v>2</v>
      </c>
      <c r="L1822" s="24">
        <v>2</v>
      </c>
    </row>
    <row r="1823" spans="1:12">
      <c r="A1823" s="22" t="s">
        <v>27931</v>
      </c>
      <c r="B1823" s="22" t="s">
        <v>26006</v>
      </c>
      <c r="C1823" s="22" t="s">
        <v>26007</v>
      </c>
      <c r="D1823" s="22" t="s">
        <v>26008</v>
      </c>
      <c r="E1823" s="22" t="s">
        <v>26032</v>
      </c>
      <c r="F1823" s="23">
        <v>5</v>
      </c>
      <c r="G1823" s="22" t="s">
        <v>26010</v>
      </c>
      <c r="H1823" s="22" t="s">
        <v>26011</v>
      </c>
      <c r="I1823" s="22" t="s">
        <v>26012</v>
      </c>
      <c r="J1823" s="22" t="s">
        <v>26051</v>
      </c>
      <c r="K1823" s="24">
        <v>2.4900000000000002</v>
      </c>
      <c r="L1823" s="24">
        <v>2.4900000000000002</v>
      </c>
    </row>
    <row r="1824" spans="1:12">
      <c r="A1824" s="22" t="s">
        <v>27932</v>
      </c>
      <c r="B1824" s="22" t="s">
        <v>26020</v>
      </c>
      <c r="C1824" s="22" t="s">
        <v>26007</v>
      </c>
      <c r="D1824" s="22" t="s">
        <v>26008</v>
      </c>
      <c r="E1824" s="22" t="s">
        <v>26073</v>
      </c>
      <c r="F1824" s="23">
        <v>5</v>
      </c>
      <c r="G1824" s="22" t="s">
        <v>26017</v>
      </c>
      <c r="H1824" s="22" t="s">
        <v>26011</v>
      </c>
      <c r="I1824" s="22" t="s">
        <v>26012</v>
      </c>
      <c r="J1824" s="22" t="s">
        <v>26051</v>
      </c>
      <c r="K1824" s="24">
        <v>1</v>
      </c>
      <c r="L1824" s="24">
        <v>1</v>
      </c>
    </row>
    <row r="1825" spans="1:12">
      <c r="A1825" s="22" t="s">
        <v>27933</v>
      </c>
      <c r="B1825" s="22" t="s">
        <v>26020</v>
      </c>
      <c r="C1825" s="22" t="s">
        <v>26007</v>
      </c>
      <c r="D1825" s="22" t="s">
        <v>26008</v>
      </c>
      <c r="E1825" s="22" t="s">
        <v>26073</v>
      </c>
      <c r="F1825" s="23">
        <v>5</v>
      </c>
      <c r="G1825" s="22" t="s">
        <v>26010</v>
      </c>
      <c r="H1825" s="22" t="s">
        <v>26011</v>
      </c>
      <c r="I1825" s="22" t="s">
        <v>26012</v>
      </c>
      <c r="J1825" s="22" t="s">
        <v>26054</v>
      </c>
      <c r="K1825" s="24">
        <v>3.55</v>
      </c>
      <c r="L1825" s="24">
        <v>3.55</v>
      </c>
    </row>
    <row r="1826" spans="1:12">
      <c r="A1826" s="22" t="s">
        <v>27934</v>
      </c>
      <c r="B1826" s="22" t="s">
        <v>26006</v>
      </c>
      <c r="C1826" s="22" t="s">
        <v>26007</v>
      </c>
      <c r="D1826" s="22" t="s">
        <v>26008</v>
      </c>
      <c r="E1826" s="22" t="s">
        <v>26073</v>
      </c>
      <c r="F1826" s="23">
        <v>5</v>
      </c>
      <c r="G1826" s="22" t="s">
        <v>26029</v>
      </c>
      <c r="H1826" s="22" t="s">
        <v>26011</v>
      </c>
      <c r="I1826" s="22" t="s">
        <v>26012</v>
      </c>
      <c r="J1826" s="22" t="s">
        <v>26062</v>
      </c>
      <c r="K1826" s="24">
        <v>2.34</v>
      </c>
      <c r="L1826" s="24">
        <v>2.34</v>
      </c>
    </row>
    <row r="1827" spans="1:12">
      <c r="A1827" s="22" t="s">
        <v>27935</v>
      </c>
      <c r="B1827" s="22" t="s">
        <v>26020</v>
      </c>
      <c r="C1827" s="22" t="s">
        <v>26007</v>
      </c>
      <c r="D1827" s="22" t="s">
        <v>26008</v>
      </c>
      <c r="E1827" s="22" t="s">
        <v>26043</v>
      </c>
      <c r="F1827" s="23">
        <v>5</v>
      </c>
      <c r="G1827" s="22" t="s">
        <v>26093</v>
      </c>
      <c r="H1827" s="22" t="s">
        <v>26011</v>
      </c>
      <c r="I1827" s="22" t="s">
        <v>26012</v>
      </c>
      <c r="J1827" s="22" t="s">
        <v>26022</v>
      </c>
      <c r="K1827" s="24">
        <v>2.9</v>
      </c>
      <c r="L1827" s="24">
        <v>2.9</v>
      </c>
    </row>
    <row r="1828" spans="1:12">
      <c r="A1828" s="22" t="s">
        <v>27936</v>
      </c>
      <c r="B1828" s="22" t="s">
        <v>26020</v>
      </c>
      <c r="C1828" s="22" t="s">
        <v>26007</v>
      </c>
      <c r="D1828" s="22" t="s">
        <v>26008</v>
      </c>
      <c r="E1828" s="22" t="s">
        <v>26047</v>
      </c>
      <c r="F1828" s="23">
        <v>5</v>
      </c>
      <c r="G1828" s="22" t="s">
        <v>26093</v>
      </c>
      <c r="H1828" s="22" t="s">
        <v>26011</v>
      </c>
      <c r="I1828" s="22" t="s">
        <v>26012</v>
      </c>
      <c r="J1828" s="22" t="s">
        <v>26154</v>
      </c>
      <c r="K1828" s="24">
        <v>2.9</v>
      </c>
      <c r="L1828" s="24">
        <v>2.9</v>
      </c>
    </row>
    <row r="1829" spans="1:12">
      <c r="A1829" s="22" t="s">
        <v>27937</v>
      </c>
      <c r="B1829" s="22" t="s">
        <v>26020</v>
      </c>
      <c r="C1829" s="22" t="s">
        <v>26007</v>
      </c>
      <c r="D1829" s="22" t="s">
        <v>26008</v>
      </c>
      <c r="E1829" s="22" t="s">
        <v>26036</v>
      </c>
      <c r="F1829" s="23">
        <v>5</v>
      </c>
      <c r="G1829" s="22" t="s">
        <v>26093</v>
      </c>
      <c r="H1829" s="22" t="s">
        <v>26011</v>
      </c>
      <c r="I1829" s="22" t="s">
        <v>26012</v>
      </c>
      <c r="J1829" s="22" t="s">
        <v>26054</v>
      </c>
      <c r="K1829" s="24">
        <v>2.21</v>
      </c>
      <c r="L1829" s="24">
        <v>2.21</v>
      </c>
    </row>
    <row r="1830" spans="1:12">
      <c r="A1830" s="22" t="s">
        <v>27938</v>
      </c>
      <c r="B1830" s="22" t="s">
        <v>26006</v>
      </c>
      <c r="C1830" s="22" t="s">
        <v>26007</v>
      </c>
      <c r="D1830" s="22" t="s">
        <v>26008</v>
      </c>
      <c r="E1830" s="22" t="s">
        <v>26141</v>
      </c>
      <c r="F1830" s="23">
        <v>5</v>
      </c>
      <c r="G1830" s="22" t="s">
        <v>26010</v>
      </c>
      <c r="H1830" s="22" t="s">
        <v>26011</v>
      </c>
      <c r="I1830" s="22" t="s">
        <v>26012</v>
      </c>
      <c r="J1830" s="22" t="s">
        <v>379</v>
      </c>
      <c r="K1830" s="24">
        <v>3.1</v>
      </c>
      <c r="L1830" s="24">
        <v>3.1</v>
      </c>
    </row>
    <row r="1831" spans="1:12">
      <c r="A1831" s="22" t="s">
        <v>27939</v>
      </c>
      <c r="B1831" s="22" t="s">
        <v>26006</v>
      </c>
      <c r="C1831" s="22" t="s">
        <v>26007</v>
      </c>
      <c r="D1831" s="22" t="s">
        <v>26008</v>
      </c>
      <c r="E1831" s="22" t="s">
        <v>26043</v>
      </c>
      <c r="F1831" s="23">
        <v>5</v>
      </c>
      <c r="G1831" s="22" t="s">
        <v>26076</v>
      </c>
      <c r="H1831" s="22" t="s">
        <v>26011</v>
      </c>
      <c r="I1831" s="22" t="s">
        <v>26012</v>
      </c>
      <c r="J1831" s="22" t="s">
        <v>275</v>
      </c>
      <c r="K1831" s="24">
        <v>0.85</v>
      </c>
      <c r="L1831" s="24">
        <v>0.85</v>
      </c>
    </row>
    <row r="1832" spans="1:12">
      <c r="A1832" s="22" t="s">
        <v>27940</v>
      </c>
      <c r="B1832" s="22" t="s">
        <v>26006</v>
      </c>
      <c r="C1832" s="22" t="s">
        <v>26007</v>
      </c>
      <c r="D1832" s="22" t="s">
        <v>26008</v>
      </c>
      <c r="E1832" s="22" t="s">
        <v>26073</v>
      </c>
      <c r="F1832" s="23">
        <v>5</v>
      </c>
      <c r="G1832" s="22" t="s">
        <v>26103</v>
      </c>
      <c r="H1832" s="22" t="s">
        <v>26104</v>
      </c>
      <c r="I1832" s="22" t="s">
        <v>26012</v>
      </c>
      <c r="J1832" s="22" t="s">
        <v>26149</v>
      </c>
      <c r="K1832" s="24">
        <v>0.7</v>
      </c>
      <c r="L1832" s="24">
        <v>0.7</v>
      </c>
    </row>
    <row r="1833" spans="1:12">
      <c r="A1833" s="22" t="s">
        <v>27941</v>
      </c>
      <c r="B1833" s="22" t="s">
        <v>26020</v>
      </c>
      <c r="C1833" s="22" t="s">
        <v>26007</v>
      </c>
      <c r="D1833" s="22" t="s">
        <v>26008</v>
      </c>
      <c r="E1833" s="22" t="s">
        <v>26098</v>
      </c>
      <c r="F1833" s="23">
        <v>5</v>
      </c>
      <c r="G1833" s="22" t="s">
        <v>26017</v>
      </c>
      <c r="H1833" s="22" t="s">
        <v>26011</v>
      </c>
      <c r="I1833" s="22" t="s">
        <v>26012</v>
      </c>
      <c r="J1833" s="22" t="s">
        <v>26149</v>
      </c>
      <c r="K1833" s="24">
        <v>0.7</v>
      </c>
      <c r="L1833" s="24">
        <v>0.7</v>
      </c>
    </row>
    <row r="1834" spans="1:12">
      <c r="A1834" s="22" t="s">
        <v>27942</v>
      </c>
      <c r="B1834" s="22" t="s">
        <v>26006</v>
      </c>
      <c r="C1834" s="22" t="s">
        <v>26007</v>
      </c>
      <c r="D1834" s="22" t="s">
        <v>26008</v>
      </c>
      <c r="E1834" s="22" t="s">
        <v>26084</v>
      </c>
      <c r="F1834" s="23">
        <v>5</v>
      </c>
      <c r="G1834" s="22" t="s">
        <v>26085</v>
      </c>
      <c r="H1834" s="22" t="s">
        <v>26011</v>
      </c>
      <c r="I1834" s="22" t="s">
        <v>26012</v>
      </c>
      <c r="J1834" s="22" t="s">
        <v>26161</v>
      </c>
      <c r="K1834" s="24">
        <v>2.75</v>
      </c>
      <c r="L1834" s="24">
        <v>2.75</v>
      </c>
    </row>
    <row r="1835" spans="1:12">
      <c r="A1835" s="22" t="s">
        <v>27943</v>
      </c>
      <c r="B1835" s="22" t="s">
        <v>26006</v>
      </c>
      <c r="C1835" s="22" t="s">
        <v>26007</v>
      </c>
      <c r="D1835" s="22" t="s">
        <v>26008</v>
      </c>
      <c r="E1835" s="22" t="s">
        <v>26043</v>
      </c>
      <c r="F1835" s="23">
        <v>5</v>
      </c>
      <c r="G1835" s="22" t="s">
        <v>26017</v>
      </c>
      <c r="H1835" s="22" t="s">
        <v>26011</v>
      </c>
      <c r="I1835" s="22" t="s">
        <v>26012</v>
      </c>
      <c r="J1835" s="22" t="s">
        <v>26022</v>
      </c>
      <c r="K1835" s="24">
        <v>3.65</v>
      </c>
      <c r="L1835" s="24">
        <v>3.65</v>
      </c>
    </row>
    <row r="1836" spans="1:12">
      <c r="A1836" s="22" t="s">
        <v>27944</v>
      </c>
      <c r="B1836" s="22" t="s">
        <v>26006</v>
      </c>
      <c r="C1836" s="22" t="s">
        <v>26007</v>
      </c>
      <c r="D1836" s="22" t="s">
        <v>26008</v>
      </c>
      <c r="E1836" s="22" t="s">
        <v>26047</v>
      </c>
      <c r="F1836" s="23">
        <v>5</v>
      </c>
      <c r="G1836" s="22" t="s">
        <v>26085</v>
      </c>
      <c r="H1836" s="22" t="s">
        <v>26011</v>
      </c>
      <c r="I1836" s="22" t="s">
        <v>26012</v>
      </c>
      <c r="J1836" s="22" t="s">
        <v>26013</v>
      </c>
      <c r="K1836" s="24">
        <v>3.23</v>
      </c>
      <c r="L1836" s="24">
        <v>3.23</v>
      </c>
    </row>
    <row r="1837" spans="1:12">
      <c r="A1837" s="22" t="s">
        <v>27945</v>
      </c>
      <c r="B1837" s="22" t="s">
        <v>26020</v>
      </c>
      <c r="C1837" s="22" t="s">
        <v>26007</v>
      </c>
      <c r="D1837" s="22" t="s">
        <v>26008</v>
      </c>
      <c r="E1837" s="22" t="s">
        <v>26096</v>
      </c>
      <c r="F1837" s="23">
        <v>5</v>
      </c>
      <c r="G1837" s="22" t="s">
        <v>26017</v>
      </c>
      <c r="H1837" s="22" t="s">
        <v>26011</v>
      </c>
      <c r="I1837" s="22" t="s">
        <v>26012</v>
      </c>
      <c r="J1837" s="22" t="s">
        <v>26147</v>
      </c>
      <c r="K1837" s="24">
        <v>0</v>
      </c>
      <c r="L1837" s="24">
        <v>0</v>
      </c>
    </row>
    <row r="1838" spans="1:12">
      <c r="A1838" s="22" t="s">
        <v>27946</v>
      </c>
      <c r="B1838" s="22" t="s">
        <v>26020</v>
      </c>
      <c r="C1838" s="22" t="s">
        <v>26007</v>
      </c>
      <c r="D1838" s="22" t="s">
        <v>26008</v>
      </c>
      <c r="E1838" s="22" t="s">
        <v>26036</v>
      </c>
      <c r="F1838" s="23">
        <v>5</v>
      </c>
      <c r="G1838" s="22" t="s">
        <v>26093</v>
      </c>
      <c r="H1838" s="22" t="s">
        <v>26011</v>
      </c>
      <c r="I1838" s="22" t="s">
        <v>26012</v>
      </c>
      <c r="J1838" s="22" t="s">
        <v>26262</v>
      </c>
      <c r="K1838" s="24">
        <v>2.7</v>
      </c>
      <c r="L1838" s="24">
        <v>2.7</v>
      </c>
    </row>
    <row r="1839" spans="1:12">
      <c r="A1839" s="22" t="s">
        <v>27947</v>
      </c>
      <c r="B1839" s="22" t="s">
        <v>26020</v>
      </c>
      <c r="C1839" s="22" t="s">
        <v>26007</v>
      </c>
      <c r="D1839" s="22" t="s">
        <v>26008</v>
      </c>
      <c r="E1839" s="22" t="s">
        <v>26132</v>
      </c>
      <c r="F1839" s="23">
        <v>5</v>
      </c>
      <c r="G1839" s="22" t="s">
        <v>26085</v>
      </c>
      <c r="H1839" s="22" t="s">
        <v>26011</v>
      </c>
      <c r="I1839" s="22" t="s">
        <v>26012</v>
      </c>
      <c r="J1839" s="22" t="s">
        <v>26051</v>
      </c>
      <c r="K1839" s="24">
        <v>3.39</v>
      </c>
      <c r="L1839" s="24">
        <v>3.39</v>
      </c>
    </row>
    <row r="1840" spans="1:12">
      <c r="A1840" s="22" t="s">
        <v>27948</v>
      </c>
      <c r="B1840" s="22" t="s">
        <v>26020</v>
      </c>
      <c r="C1840" s="22" t="s">
        <v>26007</v>
      </c>
      <c r="D1840" s="22" t="s">
        <v>26008</v>
      </c>
      <c r="E1840" s="22" t="s">
        <v>26028</v>
      </c>
      <c r="F1840" s="23">
        <v>5</v>
      </c>
      <c r="G1840" s="22" t="s">
        <v>26048</v>
      </c>
      <c r="H1840" s="22" t="s">
        <v>26011</v>
      </c>
      <c r="I1840" s="22" t="s">
        <v>26012</v>
      </c>
      <c r="J1840" s="22" t="s">
        <v>26051</v>
      </c>
      <c r="K1840" s="24">
        <v>2.64</v>
      </c>
      <c r="L1840" s="24">
        <v>2.64</v>
      </c>
    </row>
    <row r="1841" spans="1:12">
      <c r="A1841" s="22" t="s">
        <v>27949</v>
      </c>
      <c r="B1841" s="22" t="s">
        <v>26020</v>
      </c>
      <c r="C1841" s="22" t="s">
        <v>26007</v>
      </c>
      <c r="D1841" s="22" t="s">
        <v>26008</v>
      </c>
      <c r="E1841" s="22" t="s">
        <v>26041</v>
      </c>
      <c r="F1841" s="23">
        <v>5</v>
      </c>
      <c r="G1841" s="22" t="s">
        <v>26029</v>
      </c>
      <c r="H1841" s="22" t="s">
        <v>26011</v>
      </c>
      <c r="I1841" s="22" t="s">
        <v>26012</v>
      </c>
      <c r="J1841" s="22" t="s">
        <v>26195</v>
      </c>
      <c r="K1841" s="24">
        <v>2.85</v>
      </c>
      <c r="L1841" s="24">
        <v>2.85</v>
      </c>
    </row>
    <row r="1842" spans="1:12">
      <c r="A1842" s="22" t="s">
        <v>27950</v>
      </c>
      <c r="B1842" s="22" t="s">
        <v>26020</v>
      </c>
      <c r="C1842" s="22" t="s">
        <v>26007</v>
      </c>
      <c r="D1842" s="22" t="s">
        <v>26008</v>
      </c>
      <c r="E1842" s="22" t="s">
        <v>26151</v>
      </c>
      <c r="F1842" s="23">
        <v>5</v>
      </c>
      <c r="G1842" s="22" t="s">
        <v>26010</v>
      </c>
      <c r="H1842" s="22" t="s">
        <v>26011</v>
      </c>
      <c r="I1842" s="22" t="s">
        <v>26012</v>
      </c>
      <c r="J1842" s="22" t="s">
        <v>26120</v>
      </c>
      <c r="K1842" s="24">
        <v>2.5</v>
      </c>
      <c r="L1842" s="24">
        <v>2.5</v>
      </c>
    </row>
    <row r="1843" spans="1:12">
      <c r="A1843" s="22" t="s">
        <v>27951</v>
      </c>
      <c r="B1843" s="22" t="s">
        <v>26006</v>
      </c>
      <c r="C1843" s="22" t="s">
        <v>26007</v>
      </c>
      <c r="D1843" s="22" t="s">
        <v>26008</v>
      </c>
      <c r="E1843" s="22" t="s">
        <v>26080</v>
      </c>
      <c r="F1843" s="23">
        <v>5</v>
      </c>
      <c r="G1843" s="22" t="s">
        <v>26017</v>
      </c>
      <c r="H1843" s="22" t="s">
        <v>26011</v>
      </c>
      <c r="I1843" s="22" t="s">
        <v>26012</v>
      </c>
      <c r="J1843" s="22" t="s">
        <v>26161</v>
      </c>
      <c r="K1843" s="24">
        <v>1.8</v>
      </c>
      <c r="L1843" s="24">
        <v>1.8</v>
      </c>
    </row>
    <row r="1844" spans="1:12">
      <c r="A1844" s="22" t="s">
        <v>27952</v>
      </c>
      <c r="B1844" s="22" t="s">
        <v>26020</v>
      </c>
      <c r="C1844" s="22" t="s">
        <v>26007</v>
      </c>
      <c r="D1844" s="22" t="s">
        <v>26008</v>
      </c>
      <c r="E1844" s="22" t="s">
        <v>26080</v>
      </c>
      <c r="F1844" s="23">
        <v>5</v>
      </c>
      <c r="G1844" s="22" t="s">
        <v>26048</v>
      </c>
      <c r="H1844" s="22" t="s">
        <v>26011</v>
      </c>
      <c r="I1844" s="22" t="s">
        <v>26012</v>
      </c>
      <c r="J1844" s="22" t="s">
        <v>26051</v>
      </c>
      <c r="K1844" s="24">
        <v>3.6</v>
      </c>
      <c r="L1844" s="24">
        <v>3.6</v>
      </c>
    </row>
    <row r="1845" spans="1:12">
      <c r="A1845" s="22" t="s">
        <v>27953</v>
      </c>
      <c r="B1845" s="22" t="s">
        <v>26020</v>
      </c>
      <c r="C1845" s="22" t="s">
        <v>26007</v>
      </c>
      <c r="D1845" s="22" t="s">
        <v>26008</v>
      </c>
      <c r="E1845" s="22" t="s">
        <v>26032</v>
      </c>
      <c r="F1845" s="23">
        <v>5</v>
      </c>
      <c r="G1845" s="22" t="s">
        <v>26010</v>
      </c>
      <c r="H1845" s="22" t="s">
        <v>26011</v>
      </c>
      <c r="I1845" s="22" t="s">
        <v>26012</v>
      </c>
      <c r="J1845" s="22" t="s">
        <v>26026</v>
      </c>
      <c r="K1845" s="24">
        <v>2.98</v>
      </c>
      <c r="L1845" s="24">
        <v>2.98</v>
      </c>
    </row>
    <row r="1846" spans="1:12">
      <c r="A1846" s="22" t="s">
        <v>27954</v>
      </c>
      <c r="B1846" s="22" t="s">
        <v>26020</v>
      </c>
      <c r="C1846" s="22" t="s">
        <v>26007</v>
      </c>
      <c r="D1846" s="22" t="s">
        <v>26008</v>
      </c>
      <c r="E1846" s="22" t="s">
        <v>26246</v>
      </c>
      <c r="F1846" s="23">
        <v>5</v>
      </c>
      <c r="G1846" s="22" t="s">
        <v>26010</v>
      </c>
      <c r="H1846" s="22" t="s">
        <v>26011</v>
      </c>
      <c r="I1846" s="22" t="s">
        <v>26012</v>
      </c>
      <c r="J1846" s="22" t="s">
        <v>26054</v>
      </c>
      <c r="K1846" s="24">
        <v>3.75</v>
      </c>
      <c r="L1846" s="24">
        <v>3.75</v>
      </c>
    </row>
    <row r="1847" spans="1:12">
      <c r="A1847" s="22" t="s">
        <v>27955</v>
      </c>
      <c r="B1847" s="22" t="s">
        <v>26006</v>
      </c>
      <c r="C1847" s="22" t="s">
        <v>26007</v>
      </c>
      <c r="D1847" s="22" t="s">
        <v>26008</v>
      </c>
      <c r="E1847" s="22" t="s">
        <v>26047</v>
      </c>
      <c r="F1847" s="23">
        <v>5</v>
      </c>
      <c r="G1847" s="22" t="s">
        <v>26039</v>
      </c>
      <c r="H1847" s="22" t="s">
        <v>26011</v>
      </c>
      <c r="I1847" s="22" t="s">
        <v>26012</v>
      </c>
      <c r="J1847" s="22" t="s">
        <v>26356</v>
      </c>
      <c r="K1847" s="24">
        <v>3.18</v>
      </c>
      <c r="L1847" s="24">
        <v>3.18</v>
      </c>
    </row>
    <row r="1848" spans="1:12">
      <c r="A1848" s="22" t="s">
        <v>27956</v>
      </c>
      <c r="B1848" s="22" t="s">
        <v>26020</v>
      </c>
      <c r="C1848" s="22" t="s">
        <v>26007</v>
      </c>
      <c r="D1848" s="22" t="s">
        <v>26008</v>
      </c>
      <c r="E1848" s="22" t="s">
        <v>26246</v>
      </c>
      <c r="F1848" s="23">
        <v>5</v>
      </c>
      <c r="G1848" s="22" t="s">
        <v>26048</v>
      </c>
      <c r="H1848" s="22" t="s">
        <v>26011</v>
      </c>
      <c r="I1848" s="22" t="s">
        <v>26012</v>
      </c>
      <c r="J1848" s="22" t="s">
        <v>26120</v>
      </c>
      <c r="K1848" s="24">
        <v>3.15</v>
      </c>
      <c r="L1848" s="24">
        <v>3.15</v>
      </c>
    </row>
    <row r="1849" spans="1:12">
      <c r="A1849" s="22" t="s">
        <v>27957</v>
      </c>
      <c r="B1849" s="22" t="s">
        <v>26006</v>
      </c>
      <c r="C1849" s="22" t="s">
        <v>26007</v>
      </c>
      <c r="D1849" s="22" t="s">
        <v>26008</v>
      </c>
      <c r="E1849" s="22" t="s">
        <v>26080</v>
      </c>
      <c r="F1849" s="23">
        <v>5</v>
      </c>
      <c r="G1849" s="22" t="s">
        <v>26093</v>
      </c>
      <c r="H1849" s="22" t="s">
        <v>26011</v>
      </c>
      <c r="I1849" s="22" t="s">
        <v>26012</v>
      </c>
      <c r="J1849" s="22" t="s">
        <v>26049</v>
      </c>
      <c r="K1849" s="24">
        <v>2.35</v>
      </c>
      <c r="L1849" s="24">
        <v>2.35</v>
      </c>
    </row>
    <row r="1850" spans="1:12">
      <c r="A1850" s="22" t="s">
        <v>27958</v>
      </c>
      <c r="B1850" s="22" t="s">
        <v>26006</v>
      </c>
      <c r="C1850" s="22" t="s">
        <v>26007</v>
      </c>
      <c r="D1850" s="22" t="s">
        <v>26008</v>
      </c>
      <c r="E1850" s="22" t="s">
        <v>26043</v>
      </c>
      <c r="F1850" s="23">
        <v>5</v>
      </c>
      <c r="G1850" s="22" t="s">
        <v>26039</v>
      </c>
      <c r="H1850" s="22" t="s">
        <v>26011</v>
      </c>
      <c r="I1850" s="22" t="s">
        <v>26012</v>
      </c>
      <c r="J1850" s="22" t="s">
        <v>26147</v>
      </c>
      <c r="K1850" s="24">
        <v>3.02</v>
      </c>
      <c r="L1850" s="24">
        <v>3.02</v>
      </c>
    </row>
    <row r="1851" spans="1:12">
      <c r="A1851" s="22" t="s">
        <v>27959</v>
      </c>
      <c r="B1851" s="22" t="s">
        <v>26020</v>
      </c>
      <c r="C1851" s="22" t="s">
        <v>26007</v>
      </c>
      <c r="D1851" s="22" t="s">
        <v>26008</v>
      </c>
      <c r="E1851" s="22" t="s">
        <v>26113</v>
      </c>
      <c r="F1851" s="23">
        <v>5</v>
      </c>
      <c r="G1851" s="22" t="s">
        <v>26048</v>
      </c>
      <c r="H1851" s="22" t="s">
        <v>26011</v>
      </c>
      <c r="I1851" s="22" t="s">
        <v>26012</v>
      </c>
      <c r="J1851" s="22" t="s">
        <v>26154</v>
      </c>
      <c r="K1851" s="24">
        <v>2.65</v>
      </c>
      <c r="L1851" s="24">
        <v>2.65</v>
      </c>
    </row>
    <row r="1852" spans="1:12">
      <c r="A1852" s="22" t="s">
        <v>27960</v>
      </c>
      <c r="B1852" s="22" t="s">
        <v>26020</v>
      </c>
      <c r="C1852" s="22" t="s">
        <v>26007</v>
      </c>
      <c r="D1852" s="22" t="s">
        <v>26008</v>
      </c>
      <c r="E1852" s="22" t="s">
        <v>26176</v>
      </c>
      <c r="F1852" s="23">
        <v>5</v>
      </c>
      <c r="G1852" s="22" t="s">
        <v>26044</v>
      </c>
      <c r="H1852" s="22" t="s">
        <v>26011</v>
      </c>
      <c r="I1852" s="22" t="s">
        <v>26012</v>
      </c>
      <c r="J1852" s="22" t="s">
        <v>26236</v>
      </c>
      <c r="K1852" s="24">
        <v>2.63</v>
      </c>
      <c r="L1852" s="24">
        <v>2.63</v>
      </c>
    </row>
    <row r="1853" spans="1:12">
      <c r="A1853" s="22" t="s">
        <v>27961</v>
      </c>
      <c r="B1853" s="22" t="s">
        <v>26006</v>
      </c>
      <c r="C1853" s="22" t="s">
        <v>26007</v>
      </c>
      <c r="D1853" s="22" t="s">
        <v>26008</v>
      </c>
      <c r="E1853" s="22" t="s">
        <v>26028</v>
      </c>
      <c r="F1853" s="23">
        <v>5</v>
      </c>
      <c r="G1853" s="22" t="s">
        <v>26010</v>
      </c>
      <c r="H1853" s="22" t="s">
        <v>26011</v>
      </c>
      <c r="I1853" s="22" t="s">
        <v>26012</v>
      </c>
      <c r="J1853" s="22" t="s">
        <v>26054</v>
      </c>
      <c r="K1853" s="24">
        <v>3.2</v>
      </c>
      <c r="L1853" s="24">
        <v>3.2</v>
      </c>
    </row>
    <row r="1854" spans="1:12">
      <c r="A1854" s="22" t="s">
        <v>27962</v>
      </c>
      <c r="B1854" s="22" t="s">
        <v>26006</v>
      </c>
      <c r="C1854" s="22" t="s">
        <v>26007</v>
      </c>
      <c r="D1854" s="22" t="s">
        <v>26008</v>
      </c>
      <c r="E1854" s="22" t="s">
        <v>26021</v>
      </c>
      <c r="F1854" s="23">
        <v>5</v>
      </c>
      <c r="G1854" s="22" t="s">
        <v>26093</v>
      </c>
      <c r="H1854" s="22" t="s">
        <v>26011</v>
      </c>
      <c r="I1854" s="22" t="s">
        <v>26012</v>
      </c>
      <c r="J1854" s="22" t="s">
        <v>26013</v>
      </c>
      <c r="K1854" s="24">
        <v>2.94</v>
      </c>
      <c r="L1854" s="24">
        <v>2.94</v>
      </c>
    </row>
    <row r="1855" spans="1:12">
      <c r="A1855" s="22" t="s">
        <v>27963</v>
      </c>
      <c r="B1855" s="22" t="s">
        <v>26020</v>
      </c>
      <c r="C1855" s="22" t="s">
        <v>26007</v>
      </c>
      <c r="D1855" s="22" t="s">
        <v>26008</v>
      </c>
      <c r="E1855" s="22" t="s">
        <v>26041</v>
      </c>
      <c r="F1855" s="23">
        <v>5</v>
      </c>
      <c r="G1855" s="22" t="s">
        <v>26017</v>
      </c>
      <c r="H1855" s="22" t="s">
        <v>26011</v>
      </c>
      <c r="I1855" s="22" t="s">
        <v>26012</v>
      </c>
      <c r="J1855" s="22" t="s">
        <v>26054</v>
      </c>
      <c r="K1855" s="24">
        <v>0</v>
      </c>
      <c r="L1855" s="24">
        <v>0</v>
      </c>
    </row>
    <row r="1856" spans="1:12">
      <c r="A1856" s="22" t="s">
        <v>27964</v>
      </c>
      <c r="B1856" s="22" t="s">
        <v>26020</v>
      </c>
      <c r="C1856" s="22" t="s">
        <v>26007</v>
      </c>
      <c r="D1856" s="22" t="s">
        <v>26008</v>
      </c>
      <c r="E1856" s="22" t="s">
        <v>26047</v>
      </c>
      <c r="F1856" s="23">
        <v>5</v>
      </c>
      <c r="G1856" s="22" t="s">
        <v>26093</v>
      </c>
      <c r="H1856" s="22" t="s">
        <v>26011</v>
      </c>
      <c r="I1856" s="22" t="s">
        <v>26012</v>
      </c>
      <c r="J1856" s="22" t="s">
        <v>26013</v>
      </c>
      <c r="K1856" s="24">
        <v>2.8</v>
      </c>
      <c r="L1856" s="24">
        <v>2.8</v>
      </c>
    </row>
    <row r="1857" spans="1:12">
      <c r="A1857" s="22" t="s">
        <v>27965</v>
      </c>
      <c r="B1857" s="22" t="s">
        <v>26020</v>
      </c>
      <c r="C1857" s="22" t="s">
        <v>26007</v>
      </c>
      <c r="D1857" s="22" t="s">
        <v>26008</v>
      </c>
      <c r="E1857" s="22" t="s">
        <v>26021</v>
      </c>
      <c r="F1857" s="23">
        <v>5</v>
      </c>
      <c r="G1857" s="22" t="s">
        <v>26039</v>
      </c>
      <c r="H1857" s="22" t="s">
        <v>26011</v>
      </c>
      <c r="I1857" s="22" t="s">
        <v>26012</v>
      </c>
      <c r="J1857" s="22" t="s">
        <v>26154</v>
      </c>
      <c r="K1857" s="24">
        <v>3.88</v>
      </c>
      <c r="L1857" s="24">
        <v>3.88</v>
      </c>
    </row>
    <row r="1858" spans="1:12">
      <c r="A1858" s="22" t="s">
        <v>27966</v>
      </c>
      <c r="B1858" s="22" t="s">
        <v>26006</v>
      </c>
      <c r="C1858" s="22" t="s">
        <v>26007</v>
      </c>
      <c r="D1858" s="22" t="s">
        <v>26008</v>
      </c>
      <c r="E1858" s="22" t="s">
        <v>26021</v>
      </c>
      <c r="F1858" s="23">
        <v>5</v>
      </c>
      <c r="G1858" s="22" t="s">
        <v>26044</v>
      </c>
      <c r="H1858" s="22" t="s">
        <v>26011</v>
      </c>
      <c r="I1858" s="22" t="s">
        <v>26012</v>
      </c>
      <c r="J1858" s="22" t="s">
        <v>26356</v>
      </c>
      <c r="K1858" s="24">
        <v>3.01</v>
      </c>
      <c r="L1858" s="24">
        <v>3.01</v>
      </c>
    </row>
    <row r="1859" spans="1:12">
      <c r="A1859" s="22" t="s">
        <v>27967</v>
      </c>
      <c r="B1859" s="22" t="s">
        <v>26006</v>
      </c>
      <c r="C1859" s="22" t="s">
        <v>26007</v>
      </c>
      <c r="D1859" s="22" t="s">
        <v>26008</v>
      </c>
      <c r="E1859" s="22" t="s">
        <v>26073</v>
      </c>
      <c r="F1859" s="23">
        <v>5</v>
      </c>
      <c r="G1859" s="22" t="s">
        <v>26106</v>
      </c>
      <c r="H1859" s="22" t="s">
        <v>26011</v>
      </c>
      <c r="I1859" s="22" t="s">
        <v>26012</v>
      </c>
      <c r="J1859" s="22" t="s">
        <v>26022</v>
      </c>
      <c r="K1859" s="24">
        <v>2.65</v>
      </c>
      <c r="L1859" s="24">
        <v>2.65</v>
      </c>
    </row>
    <row r="1860" spans="1:12">
      <c r="A1860" s="22" t="s">
        <v>27968</v>
      </c>
      <c r="B1860" s="22" t="s">
        <v>26020</v>
      </c>
      <c r="C1860" s="22" t="s">
        <v>26007</v>
      </c>
      <c r="D1860" s="22" t="s">
        <v>26008</v>
      </c>
      <c r="E1860" s="22" t="s">
        <v>26176</v>
      </c>
      <c r="F1860" s="23">
        <v>5</v>
      </c>
      <c r="G1860" s="22" t="s">
        <v>26093</v>
      </c>
      <c r="H1860" s="22" t="s">
        <v>26011</v>
      </c>
      <c r="I1860" s="22" t="s">
        <v>26012</v>
      </c>
      <c r="J1860" s="22" t="s">
        <v>26051</v>
      </c>
      <c r="K1860" s="24">
        <v>3.53</v>
      </c>
      <c r="L1860" s="24">
        <v>3.53</v>
      </c>
    </row>
    <row r="1861" spans="1:12">
      <c r="A1861" s="22" t="s">
        <v>27969</v>
      </c>
      <c r="B1861" s="22" t="s">
        <v>26020</v>
      </c>
      <c r="C1861" s="22" t="s">
        <v>26007</v>
      </c>
      <c r="D1861" s="22" t="s">
        <v>26008</v>
      </c>
      <c r="E1861" s="22" t="s">
        <v>26098</v>
      </c>
      <c r="F1861" s="23">
        <v>5</v>
      </c>
      <c r="G1861" s="22" t="s">
        <v>26017</v>
      </c>
      <c r="H1861" s="22" t="s">
        <v>26011</v>
      </c>
      <c r="I1861" s="22" t="s">
        <v>26012</v>
      </c>
      <c r="J1861" s="22" t="s">
        <v>26149</v>
      </c>
      <c r="K1861" s="24">
        <v>0.97</v>
      </c>
      <c r="L1861" s="24">
        <v>0.97</v>
      </c>
    </row>
    <row r="1862" spans="1:12">
      <c r="A1862" s="22" t="s">
        <v>27970</v>
      </c>
      <c r="B1862" s="22" t="s">
        <v>26006</v>
      </c>
      <c r="C1862" s="22" t="s">
        <v>26007</v>
      </c>
      <c r="D1862" s="22" t="s">
        <v>26008</v>
      </c>
      <c r="E1862" s="22" t="s">
        <v>26043</v>
      </c>
      <c r="F1862" s="23">
        <v>5</v>
      </c>
      <c r="G1862" s="22" t="s">
        <v>26085</v>
      </c>
      <c r="H1862" s="22" t="s">
        <v>26011</v>
      </c>
      <c r="I1862" s="22" t="s">
        <v>26012</v>
      </c>
      <c r="J1862" s="22" t="s">
        <v>26013</v>
      </c>
      <c r="K1862" s="24">
        <v>3</v>
      </c>
      <c r="L1862" s="24">
        <v>3</v>
      </c>
    </row>
    <row r="1863" spans="1:12">
      <c r="A1863" s="22" t="s">
        <v>27971</v>
      </c>
      <c r="B1863" s="22" t="s">
        <v>26020</v>
      </c>
      <c r="C1863" s="22" t="s">
        <v>26007</v>
      </c>
      <c r="D1863" s="22" t="s">
        <v>26008</v>
      </c>
      <c r="E1863" s="22" t="s">
        <v>26041</v>
      </c>
      <c r="F1863" s="23">
        <v>5</v>
      </c>
      <c r="G1863" s="22" t="s">
        <v>26085</v>
      </c>
      <c r="H1863" s="22" t="s">
        <v>26011</v>
      </c>
      <c r="I1863" s="22" t="s">
        <v>26012</v>
      </c>
      <c r="J1863" s="22" t="s">
        <v>26026</v>
      </c>
      <c r="K1863" s="24">
        <v>3.33</v>
      </c>
      <c r="L1863" s="24">
        <v>3.33</v>
      </c>
    </row>
    <row r="1864" spans="1:12">
      <c r="A1864" s="22" t="s">
        <v>27972</v>
      </c>
      <c r="B1864" s="22" t="s">
        <v>26020</v>
      </c>
      <c r="C1864" s="22" t="s">
        <v>26007</v>
      </c>
      <c r="D1864" s="22" t="s">
        <v>26008</v>
      </c>
      <c r="E1864" s="22" t="s">
        <v>26056</v>
      </c>
      <c r="F1864" s="23">
        <v>5</v>
      </c>
      <c r="G1864" s="22" t="s">
        <v>26085</v>
      </c>
      <c r="H1864" s="22" t="s">
        <v>26011</v>
      </c>
      <c r="I1864" s="22" t="s">
        <v>26012</v>
      </c>
      <c r="J1864" s="22" t="s">
        <v>26057</v>
      </c>
      <c r="K1864" s="24">
        <v>2.9</v>
      </c>
      <c r="L1864" s="24">
        <v>2.9</v>
      </c>
    </row>
    <row r="1865" spans="1:12">
      <c r="A1865" s="22" t="s">
        <v>27973</v>
      </c>
      <c r="B1865" s="22" t="s">
        <v>26020</v>
      </c>
      <c r="C1865" s="22" t="s">
        <v>26007</v>
      </c>
      <c r="D1865" s="22" t="s">
        <v>26008</v>
      </c>
      <c r="E1865" s="22" t="s">
        <v>26032</v>
      </c>
      <c r="F1865" s="23">
        <v>5</v>
      </c>
      <c r="G1865" s="22" t="s">
        <v>26048</v>
      </c>
      <c r="H1865" s="22" t="s">
        <v>26011</v>
      </c>
      <c r="I1865" s="22" t="s">
        <v>26012</v>
      </c>
      <c r="J1865" s="22" t="s">
        <v>26049</v>
      </c>
      <c r="K1865" s="24">
        <v>3.3</v>
      </c>
      <c r="L1865" s="24">
        <v>3.3</v>
      </c>
    </row>
    <row r="1866" spans="1:12">
      <c r="A1866" s="22" t="s">
        <v>27974</v>
      </c>
      <c r="B1866" s="22" t="s">
        <v>26020</v>
      </c>
      <c r="C1866" s="22" t="s">
        <v>26007</v>
      </c>
      <c r="D1866" s="22" t="s">
        <v>26008</v>
      </c>
      <c r="E1866" s="22" t="s">
        <v>26021</v>
      </c>
      <c r="F1866" s="23">
        <v>5</v>
      </c>
      <c r="G1866" s="22" t="s">
        <v>26085</v>
      </c>
      <c r="H1866" s="22" t="s">
        <v>26011</v>
      </c>
      <c r="I1866" s="22" t="s">
        <v>26012</v>
      </c>
      <c r="J1866" s="22" t="s">
        <v>26161</v>
      </c>
      <c r="K1866" s="24">
        <v>3.11</v>
      </c>
      <c r="L1866" s="24">
        <v>3.11</v>
      </c>
    </row>
    <row r="1867" spans="1:12">
      <c r="A1867" s="22" t="s">
        <v>27975</v>
      </c>
      <c r="B1867" s="22" t="s">
        <v>26020</v>
      </c>
      <c r="C1867" s="22" t="s">
        <v>26007</v>
      </c>
      <c r="D1867" s="22" t="s">
        <v>26008</v>
      </c>
      <c r="E1867" s="22" t="s">
        <v>26075</v>
      </c>
      <c r="F1867" s="23">
        <v>5</v>
      </c>
      <c r="G1867" s="22" t="s">
        <v>26106</v>
      </c>
      <c r="H1867" s="22" t="s">
        <v>26011</v>
      </c>
      <c r="I1867" s="22" t="s">
        <v>26012</v>
      </c>
      <c r="J1867" s="22" t="s">
        <v>26051</v>
      </c>
      <c r="K1867" s="24">
        <v>2.15</v>
      </c>
      <c r="L1867" s="24">
        <v>2.15</v>
      </c>
    </row>
    <row r="1868" spans="1:12">
      <c r="A1868" s="22" t="s">
        <v>27976</v>
      </c>
      <c r="B1868" s="22" t="s">
        <v>26006</v>
      </c>
      <c r="C1868" s="22" t="s">
        <v>26007</v>
      </c>
      <c r="D1868" s="22" t="s">
        <v>26008</v>
      </c>
      <c r="E1868" s="22" t="s">
        <v>26016</v>
      </c>
      <c r="F1868" s="23">
        <v>5</v>
      </c>
      <c r="G1868" s="22" t="s">
        <v>26029</v>
      </c>
      <c r="H1868" s="22" t="s">
        <v>26011</v>
      </c>
      <c r="I1868" s="22" t="s">
        <v>26012</v>
      </c>
      <c r="J1868" s="22" t="s">
        <v>26120</v>
      </c>
      <c r="K1868" s="24">
        <v>2.5099999999999998</v>
      </c>
      <c r="L1868" s="24">
        <v>2.5099999999999998</v>
      </c>
    </row>
    <row r="1869" spans="1:12">
      <c r="A1869" s="22" t="s">
        <v>27977</v>
      </c>
      <c r="B1869" s="22" t="s">
        <v>26020</v>
      </c>
      <c r="C1869" s="22" t="s">
        <v>26007</v>
      </c>
      <c r="D1869" s="22" t="s">
        <v>26008</v>
      </c>
      <c r="E1869" s="22" t="s">
        <v>26028</v>
      </c>
      <c r="F1869" s="23">
        <v>5</v>
      </c>
      <c r="G1869" s="22" t="s">
        <v>26048</v>
      </c>
      <c r="H1869" s="22" t="s">
        <v>26011</v>
      </c>
      <c r="I1869" s="22" t="s">
        <v>26012</v>
      </c>
      <c r="J1869" s="22" t="s">
        <v>379</v>
      </c>
      <c r="K1869" s="24">
        <v>2.35</v>
      </c>
      <c r="L1869" s="24">
        <v>2.35</v>
      </c>
    </row>
    <row r="1870" spans="1:12">
      <c r="A1870" s="22" t="s">
        <v>27978</v>
      </c>
      <c r="B1870" s="22" t="s">
        <v>26020</v>
      </c>
      <c r="C1870" s="22" t="s">
        <v>26007</v>
      </c>
      <c r="D1870" s="22" t="s">
        <v>26008</v>
      </c>
      <c r="E1870" s="22" t="s">
        <v>26028</v>
      </c>
      <c r="F1870" s="23">
        <v>5</v>
      </c>
      <c r="G1870" s="22" t="s">
        <v>26010</v>
      </c>
      <c r="H1870" s="22" t="s">
        <v>26011</v>
      </c>
      <c r="I1870" s="22" t="s">
        <v>26012</v>
      </c>
      <c r="J1870" s="22" t="s">
        <v>26062</v>
      </c>
      <c r="K1870" s="24">
        <v>3.25</v>
      </c>
      <c r="L1870" s="24">
        <v>3.25</v>
      </c>
    </row>
    <row r="1871" spans="1:12">
      <c r="A1871" s="22" t="s">
        <v>27979</v>
      </c>
      <c r="B1871" s="22" t="s">
        <v>26020</v>
      </c>
      <c r="C1871" s="22" t="s">
        <v>26007</v>
      </c>
      <c r="D1871" s="22" t="s">
        <v>26008</v>
      </c>
      <c r="E1871" s="22" t="s">
        <v>26089</v>
      </c>
      <c r="F1871" s="23">
        <v>5</v>
      </c>
      <c r="G1871" s="22" t="s">
        <v>26044</v>
      </c>
      <c r="H1871" s="22" t="s">
        <v>26011</v>
      </c>
      <c r="I1871" s="22" t="s">
        <v>26012</v>
      </c>
      <c r="J1871" s="22" t="s">
        <v>26054</v>
      </c>
      <c r="K1871" s="24">
        <v>1.73</v>
      </c>
      <c r="L1871" s="24">
        <v>1.73</v>
      </c>
    </row>
    <row r="1872" spans="1:12">
      <c r="A1872" s="22" t="s">
        <v>27980</v>
      </c>
      <c r="B1872" s="22" t="s">
        <v>26006</v>
      </c>
      <c r="C1872" s="22" t="s">
        <v>26007</v>
      </c>
      <c r="D1872" s="22" t="s">
        <v>26008</v>
      </c>
      <c r="E1872" s="22" t="s">
        <v>26084</v>
      </c>
      <c r="F1872" s="23">
        <v>5</v>
      </c>
      <c r="G1872" s="22" t="s">
        <v>26085</v>
      </c>
      <c r="H1872" s="22" t="s">
        <v>26011</v>
      </c>
      <c r="I1872" s="22" t="s">
        <v>26012</v>
      </c>
      <c r="J1872" s="22" t="s">
        <v>379</v>
      </c>
      <c r="K1872" s="24">
        <v>2.88</v>
      </c>
      <c r="L1872" s="24">
        <v>2.88</v>
      </c>
    </row>
    <row r="1873" spans="1:12">
      <c r="A1873" s="22" t="s">
        <v>27981</v>
      </c>
      <c r="B1873" s="22" t="s">
        <v>26020</v>
      </c>
      <c r="C1873" s="22" t="s">
        <v>26007</v>
      </c>
      <c r="D1873" s="22" t="s">
        <v>26008</v>
      </c>
      <c r="E1873" s="22" t="s">
        <v>26021</v>
      </c>
      <c r="F1873" s="23">
        <v>5</v>
      </c>
      <c r="G1873" s="22" t="s">
        <v>26076</v>
      </c>
      <c r="H1873" s="22" t="s">
        <v>26011</v>
      </c>
      <c r="I1873" s="22" t="s">
        <v>26012</v>
      </c>
      <c r="J1873" s="22" t="s">
        <v>26262</v>
      </c>
      <c r="K1873" s="24">
        <v>3.65</v>
      </c>
      <c r="L1873" s="24">
        <v>3.65</v>
      </c>
    </row>
    <row r="1874" spans="1:12">
      <c r="A1874" s="22" t="s">
        <v>27982</v>
      </c>
      <c r="B1874" s="22" t="s">
        <v>26020</v>
      </c>
      <c r="C1874" s="22" t="s">
        <v>26007</v>
      </c>
      <c r="D1874" s="22" t="s">
        <v>26008</v>
      </c>
      <c r="E1874" s="22" t="s">
        <v>26089</v>
      </c>
      <c r="F1874" s="23">
        <v>5</v>
      </c>
      <c r="G1874" s="22" t="s">
        <v>26039</v>
      </c>
      <c r="H1874" s="22" t="s">
        <v>26011</v>
      </c>
      <c r="I1874" s="22" t="s">
        <v>26012</v>
      </c>
      <c r="J1874" s="22" t="s">
        <v>26120</v>
      </c>
      <c r="K1874" s="24">
        <v>1.85</v>
      </c>
      <c r="L1874" s="24">
        <v>1.85</v>
      </c>
    </row>
    <row r="1875" spans="1:12">
      <c r="A1875" s="22" t="s">
        <v>27983</v>
      </c>
      <c r="B1875" s="22" t="s">
        <v>26006</v>
      </c>
      <c r="C1875" s="22" t="s">
        <v>26007</v>
      </c>
      <c r="D1875" s="22" t="s">
        <v>26008</v>
      </c>
      <c r="E1875" s="22" t="s">
        <v>26021</v>
      </c>
      <c r="F1875" s="23">
        <v>5</v>
      </c>
      <c r="G1875" s="22" t="s">
        <v>26029</v>
      </c>
      <c r="H1875" s="22" t="s">
        <v>26011</v>
      </c>
      <c r="I1875" s="22" t="s">
        <v>26012</v>
      </c>
      <c r="J1875" s="22" t="s">
        <v>26099</v>
      </c>
      <c r="K1875" s="24">
        <v>2.56</v>
      </c>
      <c r="L1875" s="24">
        <v>2.56</v>
      </c>
    </row>
    <row r="1876" spans="1:12">
      <c r="A1876" s="22" t="s">
        <v>27984</v>
      </c>
      <c r="B1876" s="22" t="s">
        <v>26020</v>
      </c>
      <c r="C1876" s="22" t="s">
        <v>26007</v>
      </c>
      <c r="D1876" s="22" t="s">
        <v>26008</v>
      </c>
      <c r="E1876" s="22" t="s">
        <v>26151</v>
      </c>
      <c r="F1876" s="23">
        <v>5</v>
      </c>
      <c r="G1876" s="22" t="s">
        <v>26010</v>
      </c>
      <c r="H1876" s="22" t="s">
        <v>26011</v>
      </c>
      <c r="I1876" s="22" t="s">
        <v>26012</v>
      </c>
      <c r="J1876" s="22" t="s">
        <v>26049</v>
      </c>
      <c r="K1876" s="24">
        <v>3</v>
      </c>
      <c r="L1876" s="24">
        <v>3</v>
      </c>
    </row>
    <row r="1877" spans="1:12">
      <c r="A1877" s="22" t="s">
        <v>27985</v>
      </c>
      <c r="B1877" s="22" t="s">
        <v>26020</v>
      </c>
      <c r="C1877" s="22" t="s">
        <v>26007</v>
      </c>
      <c r="D1877" s="22" t="s">
        <v>26008</v>
      </c>
      <c r="E1877" s="22" t="s">
        <v>26098</v>
      </c>
      <c r="F1877" s="23">
        <v>5</v>
      </c>
      <c r="G1877" s="22" t="s">
        <v>26039</v>
      </c>
      <c r="H1877" s="22" t="s">
        <v>26011</v>
      </c>
      <c r="I1877" s="22" t="s">
        <v>26012</v>
      </c>
      <c r="J1877" s="22" t="s">
        <v>26049</v>
      </c>
      <c r="K1877" s="24">
        <v>3.43</v>
      </c>
      <c r="L1877" s="24">
        <v>3.43</v>
      </c>
    </row>
    <row r="1878" spans="1:12">
      <c r="A1878" s="22" t="s">
        <v>27986</v>
      </c>
      <c r="B1878" s="22" t="s">
        <v>26020</v>
      </c>
      <c r="C1878" s="22" t="s">
        <v>26007</v>
      </c>
      <c r="D1878" s="22" t="s">
        <v>26008</v>
      </c>
      <c r="E1878" s="22" t="s">
        <v>26197</v>
      </c>
      <c r="F1878" s="23">
        <v>5</v>
      </c>
      <c r="G1878" s="22" t="s">
        <v>26010</v>
      </c>
      <c r="H1878" s="22" t="s">
        <v>26011</v>
      </c>
      <c r="I1878" s="22" t="s">
        <v>26012</v>
      </c>
      <c r="J1878" s="22" t="s">
        <v>26147</v>
      </c>
      <c r="K1878" s="24">
        <v>3.7</v>
      </c>
      <c r="L1878" s="24">
        <v>3.7</v>
      </c>
    </row>
    <row r="1879" spans="1:12">
      <c r="A1879" s="22" t="s">
        <v>27987</v>
      </c>
      <c r="B1879" s="22" t="s">
        <v>26020</v>
      </c>
      <c r="C1879" s="22" t="s">
        <v>26007</v>
      </c>
      <c r="D1879" s="22" t="s">
        <v>26008</v>
      </c>
      <c r="E1879" s="22" t="s">
        <v>26075</v>
      </c>
      <c r="F1879" s="23">
        <v>5</v>
      </c>
      <c r="G1879" s="22" t="s">
        <v>26106</v>
      </c>
      <c r="H1879" s="22" t="s">
        <v>26011</v>
      </c>
      <c r="I1879" s="22" t="s">
        <v>26012</v>
      </c>
      <c r="J1879" s="22" t="s">
        <v>26154</v>
      </c>
      <c r="K1879" s="24">
        <v>2.0299999999999998</v>
      </c>
      <c r="L1879" s="24">
        <v>2.0299999999999998</v>
      </c>
    </row>
    <row r="1880" spans="1:12">
      <c r="A1880" s="22" t="s">
        <v>27988</v>
      </c>
      <c r="B1880" s="22" t="s">
        <v>26020</v>
      </c>
      <c r="C1880" s="22" t="s">
        <v>26007</v>
      </c>
      <c r="D1880" s="22" t="s">
        <v>26008</v>
      </c>
      <c r="E1880" s="22" t="s">
        <v>26075</v>
      </c>
      <c r="F1880" s="23">
        <v>5</v>
      </c>
      <c r="G1880" s="22" t="s">
        <v>26017</v>
      </c>
      <c r="H1880" s="22" t="s">
        <v>26011</v>
      </c>
      <c r="I1880" s="22" t="s">
        <v>26012</v>
      </c>
      <c r="J1880" s="22" t="s">
        <v>26071</v>
      </c>
      <c r="K1880" s="24">
        <v>0</v>
      </c>
      <c r="L1880" s="24">
        <v>0</v>
      </c>
    </row>
    <row r="1881" spans="1:12">
      <c r="A1881" s="22" t="s">
        <v>27989</v>
      </c>
      <c r="B1881" s="22" t="s">
        <v>26006</v>
      </c>
      <c r="C1881" s="22" t="s">
        <v>26007</v>
      </c>
      <c r="D1881" s="22" t="s">
        <v>26008</v>
      </c>
      <c r="E1881" s="22" t="s">
        <v>26021</v>
      </c>
      <c r="F1881" s="23">
        <v>5</v>
      </c>
      <c r="G1881" s="22" t="s">
        <v>26093</v>
      </c>
      <c r="H1881" s="22" t="s">
        <v>26011</v>
      </c>
      <c r="I1881" s="22" t="s">
        <v>26012</v>
      </c>
      <c r="J1881" s="22" t="s">
        <v>26049</v>
      </c>
      <c r="K1881" s="24">
        <v>3.2</v>
      </c>
      <c r="L1881" s="24">
        <v>3.2</v>
      </c>
    </row>
    <row r="1882" spans="1:12">
      <c r="A1882" s="22" t="s">
        <v>27990</v>
      </c>
      <c r="B1882" s="22" t="s">
        <v>26006</v>
      </c>
      <c r="C1882" s="22" t="s">
        <v>26007</v>
      </c>
      <c r="D1882" s="22" t="s">
        <v>26008</v>
      </c>
      <c r="E1882" s="22" t="s">
        <v>26073</v>
      </c>
      <c r="F1882" s="23">
        <v>5</v>
      </c>
      <c r="G1882" s="22" t="s">
        <v>26010</v>
      </c>
      <c r="H1882" s="22" t="s">
        <v>26011</v>
      </c>
      <c r="I1882" s="22" t="s">
        <v>26012</v>
      </c>
      <c r="J1882" s="22" t="s">
        <v>26147</v>
      </c>
      <c r="K1882" s="24">
        <v>3.08</v>
      </c>
      <c r="L1882" s="24">
        <v>3.08</v>
      </c>
    </row>
    <row r="1883" spans="1:12">
      <c r="A1883" s="22" t="s">
        <v>27991</v>
      </c>
      <c r="B1883" s="22" t="s">
        <v>26020</v>
      </c>
      <c r="C1883" s="22" t="s">
        <v>26007</v>
      </c>
      <c r="D1883" s="22" t="s">
        <v>26008</v>
      </c>
      <c r="E1883" s="22" t="s">
        <v>26141</v>
      </c>
      <c r="F1883" s="23">
        <v>5</v>
      </c>
      <c r="G1883" s="22" t="s">
        <v>26076</v>
      </c>
      <c r="H1883" s="22" t="s">
        <v>26011</v>
      </c>
      <c r="I1883" s="22" t="s">
        <v>26012</v>
      </c>
      <c r="J1883" s="22" t="s">
        <v>26147</v>
      </c>
      <c r="K1883" s="24">
        <v>2.44</v>
      </c>
      <c r="L1883" s="24">
        <v>2.44</v>
      </c>
    </row>
    <row r="1884" spans="1:12">
      <c r="A1884" s="22" t="s">
        <v>27992</v>
      </c>
      <c r="B1884" s="22" t="s">
        <v>26006</v>
      </c>
      <c r="C1884" s="22" t="s">
        <v>26007</v>
      </c>
      <c r="D1884" s="22" t="s">
        <v>26008</v>
      </c>
      <c r="E1884" s="22" t="s">
        <v>26084</v>
      </c>
      <c r="F1884" s="23">
        <v>5</v>
      </c>
      <c r="G1884" s="22" t="s">
        <v>26093</v>
      </c>
      <c r="H1884" s="22" t="s">
        <v>26011</v>
      </c>
      <c r="I1884" s="22" t="s">
        <v>26012</v>
      </c>
      <c r="J1884" s="22" t="s">
        <v>26120</v>
      </c>
      <c r="K1884" s="24">
        <v>3.27</v>
      </c>
      <c r="L1884" s="24">
        <v>3.27</v>
      </c>
    </row>
    <row r="1885" spans="1:12">
      <c r="A1885" s="22" t="s">
        <v>27993</v>
      </c>
      <c r="B1885" s="22" t="s">
        <v>26020</v>
      </c>
      <c r="C1885" s="22" t="s">
        <v>26007</v>
      </c>
      <c r="D1885" s="22" t="s">
        <v>26008</v>
      </c>
      <c r="E1885" s="22" t="s">
        <v>26089</v>
      </c>
      <c r="F1885" s="23">
        <v>5</v>
      </c>
      <c r="G1885" s="22" t="s">
        <v>26039</v>
      </c>
      <c r="H1885" s="22" t="s">
        <v>26011</v>
      </c>
      <c r="I1885" s="22" t="s">
        <v>26012</v>
      </c>
      <c r="J1885" s="22" t="s">
        <v>26120</v>
      </c>
      <c r="K1885" s="24">
        <v>2.35</v>
      </c>
      <c r="L1885" s="24">
        <v>2.35</v>
      </c>
    </row>
    <row r="1886" spans="1:12">
      <c r="A1886" s="22" t="s">
        <v>27994</v>
      </c>
      <c r="B1886" s="22" t="s">
        <v>26020</v>
      </c>
      <c r="C1886" s="22" t="s">
        <v>26007</v>
      </c>
      <c r="D1886" s="22" t="s">
        <v>26008</v>
      </c>
      <c r="E1886" s="22" t="s">
        <v>26056</v>
      </c>
      <c r="F1886" s="23">
        <v>5</v>
      </c>
      <c r="G1886" s="22" t="s">
        <v>26010</v>
      </c>
      <c r="H1886" s="22" t="s">
        <v>26011</v>
      </c>
      <c r="I1886" s="22" t="s">
        <v>26012</v>
      </c>
      <c r="J1886" s="22" t="s">
        <v>26030</v>
      </c>
      <c r="K1886" s="24">
        <v>3.5</v>
      </c>
      <c r="L1886" s="24">
        <v>3.5</v>
      </c>
    </row>
    <row r="1887" spans="1:12">
      <c r="A1887" s="22" t="s">
        <v>27995</v>
      </c>
      <c r="B1887" s="22" t="s">
        <v>26006</v>
      </c>
      <c r="C1887" s="22" t="s">
        <v>26007</v>
      </c>
      <c r="D1887" s="22" t="s">
        <v>26008</v>
      </c>
      <c r="E1887" s="22" t="s">
        <v>26021</v>
      </c>
      <c r="F1887" s="23">
        <v>5</v>
      </c>
      <c r="G1887" s="22" t="s">
        <v>26085</v>
      </c>
      <c r="H1887" s="22" t="s">
        <v>26011</v>
      </c>
      <c r="I1887" s="22" t="s">
        <v>26012</v>
      </c>
      <c r="J1887" s="22" t="s">
        <v>26147</v>
      </c>
      <c r="K1887" s="24">
        <v>3.19</v>
      </c>
      <c r="L1887" s="24">
        <v>3.19</v>
      </c>
    </row>
    <row r="1888" spans="1:12">
      <c r="A1888" s="22" t="s">
        <v>27996</v>
      </c>
      <c r="B1888" s="22" t="s">
        <v>26006</v>
      </c>
      <c r="C1888" s="22" t="s">
        <v>26007</v>
      </c>
      <c r="D1888" s="22" t="s">
        <v>26008</v>
      </c>
      <c r="E1888" s="22" t="s">
        <v>26032</v>
      </c>
      <c r="F1888" s="23">
        <v>5</v>
      </c>
      <c r="G1888" s="22" t="s">
        <v>26093</v>
      </c>
      <c r="H1888" s="22" t="s">
        <v>26011</v>
      </c>
      <c r="I1888" s="22" t="s">
        <v>26012</v>
      </c>
      <c r="J1888" s="22" t="s">
        <v>26026</v>
      </c>
      <c r="K1888" s="24">
        <v>3.5</v>
      </c>
      <c r="L1888" s="24">
        <v>3.5</v>
      </c>
    </row>
    <row r="1889" spans="1:12">
      <c r="A1889" s="22" t="s">
        <v>27997</v>
      </c>
      <c r="B1889" s="22" t="s">
        <v>26006</v>
      </c>
      <c r="C1889" s="22" t="s">
        <v>26007</v>
      </c>
      <c r="D1889" s="22" t="s">
        <v>26008</v>
      </c>
      <c r="E1889" s="22" t="s">
        <v>26047</v>
      </c>
      <c r="F1889" s="23">
        <v>5</v>
      </c>
      <c r="G1889" s="22" t="s">
        <v>26029</v>
      </c>
      <c r="H1889" s="22" t="s">
        <v>26011</v>
      </c>
      <c r="I1889" s="22" t="s">
        <v>26012</v>
      </c>
      <c r="J1889" s="22" t="s">
        <v>26049</v>
      </c>
      <c r="K1889" s="24">
        <v>2.5299999999999998</v>
      </c>
      <c r="L1889" s="24">
        <v>2.5299999999999998</v>
      </c>
    </row>
    <row r="1890" spans="1:12">
      <c r="A1890" s="22" t="s">
        <v>27998</v>
      </c>
      <c r="B1890" s="22" t="s">
        <v>26006</v>
      </c>
      <c r="C1890" s="22" t="s">
        <v>26007</v>
      </c>
      <c r="D1890" s="22" t="s">
        <v>26008</v>
      </c>
      <c r="E1890" s="22" t="s">
        <v>26113</v>
      </c>
      <c r="F1890" s="23">
        <v>5</v>
      </c>
      <c r="G1890" s="22" t="s">
        <v>26039</v>
      </c>
      <c r="H1890" s="22" t="s">
        <v>26011</v>
      </c>
      <c r="I1890" s="22" t="s">
        <v>26012</v>
      </c>
      <c r="J1890" s="22" t="s">
        <v>26013</v>
      </c>
      <c r="K1890" s="24">
        <v>2.9</v>
      </c>
      <c r="L1890" s="24">
        <v>2.9</v>
      </c>
    </row>
    <row r="1891" spans="1:12">
      <c r="A1891" s="22" t="s">
        <v>27999</v>
      </c>
      <c r="B1891" s="22" t="s">
        <v>26006</v>
      </c>
      <c r="C1891" s="22" t="s">
        <v>26007</v>
      </c>
      <c r="D1891" s="22" t="s">
        <v>26008</v>
      </c>
      <c r="E1891" s="22" t="s">
        <v>26047</v>
      </c>
      <c r="F1891" s="23">
        <v>5</v>
      </c>
      <c r="G1891" s="22" t="s">
        <v>26093</v>
      </c>
      <c r="H1891" s="22" t="s">
        <v>26011</v>
      </c>
      <c r="I1891" s="22" t="s">
        <v>26012</v>
      </c>
      <c r="J1891" s="22" t="s">
        <v>26051</v>
      </c>
      <c r="K1891" s="24">
        <v>2.93</v>
      </c>
      <c r="L1891" s="24">
        <v>2.93</v>
      </c>
    </row>
    <row r="1892" spans="1:12">
      <c r="A1892" s="22" t="s">
        <v>28000</v>
      </c>
      <c r="B1892" s="22" t="s">
        <v>26020</v>
      </c>
      <c r="C1892" s="22" t="s">
        <v>26007</v>
      </c>
      <c r="D1892" s="22" t="s">
        <v>26008</v>
      </c>
      <c r="E1892" s="22" t="s">
        <v>26028</v>
      </c>
      <c r="F1892" s="23">
        <v>5</v>
      </c>
      <c r="G1892" s="22" t="s">
        <v>26093</v>
      </c>
      <c r="H1892" s="22" t="s">
        <v>26011</v>
      </c>
      <c r="I1892" s="22" t="s">
        <v>26012</v>
      </c>
      <c r="J1892" s="22" t="s">
        <v>379</v>
      </c>
      <c r="K1892" s="24">
        <v>2.7</v>
      </c>
      <c r="L1892" s="24">
        <v>2.7</v>
      </c>
    </row>
    <row r="1893" spans="1:12">
      <c r="A1893" s="22" t="s">
        <v>28001</v>
      </c>
      <c r="B1893" s="22" t="s">
        <v>26020</v>
      </c>
      <c r="C1893" s="22" t="s">
        <v>26007</v>
      </c>
      <c r="D1893" s="22" t="s">
        <v>26008</v>
      </c>
      <c r="E1893" s="22" t="s">
        <v>26246</v>
      </c>
      <c r="F1893" s="23">
        <v>5</v>
      </c>
      <c r="G1893" s="22" t="s">
        <v>26093</v>
      </c>
      <c r="H1893" s="22" t="s">
        <v>26011</v>
      </c>
      <c r="I1893" s="22" t="s">
        <v>26012</v>
      </c>
      <c r="J1893" s="22" t="s">
        <v>26037</v>
      </c>
      <c r="K1893" s="24">
        <v>2.85</v>
      </c>
      <c r="L1893" s="24">
        <v>2.85</v>
      </c>
    </row>
    <row r="1894" spans="1:12">
      <c r="A1894" s="22" t="s">
        <v>28002</v>
      </c>
      <c r="B1894" s="22" t="s">
        <v>26006</v>
      </c>
      <c r="C1894" s="22" t="s">
        <v>26007</v>
      </c>
      <c r="D1894" s="22" t="s">
        <v>26008</v>
      </c>
      <c r="E1894" s="22" t="s">
        <v>26043</v>
      </c>
      <c r="F1894" s="23">
        <v>5</v>
      </c>
      <c r="G1894" s="22" t="s">
        <v>26048</v>
      </c>
      <c r="H1894" s="22" t="s">
        <v>26011</v>
      </c>
      <c r="I1894" s="22" t="s">
        <v>26012</v>
      </c>
      <c r="J1894" s="22" t="s">
        <v>26051</v>
      </c>
      <c r="K1894" s="24">
        <v>3.34</v>
      </c>
      <c r="L1894" s="24">
        <v>3.34</v>
      </c>
    </row>
    <row r="1895" spans="1:12">
      <c r="A1895" s="22" t="s">
        <v>28003</v>
      </c>
      <c r="B1895" s="22" t="s">
        <v>26020</v>
      </c>
      <c r="C1895" s="22" t="s">
        <v>26007</v>
      </c>
      <c r="D1895" s="22" t="s">
        <v>26008</v>
      </c>
      <c r="E1895" s="22" t="s">
        <v>26073</v>
      </c>
      <c r="F1895" s="23">
        <v>5</v>
      </c>
      <c r="G1895" s="22" t="s">
        <v>26093</v>
      </c>
      <c r="H1895" s="22" t="s">
        <v>26011</v>
      </c>
      <c r="I1895" s="22" t="s">
        <v>26012</v>
      </c>
      <c r="J1895" s="22" t="s">
        <v>26026</v>
      </c>
      <c r="K1895" s="24">
        <v>2.85</v>
      </c>
      <c r="L1895" s="24">
        <v>2.85</v>
      </c>
    </row>
    <row r="1896" spans="1:12">
      <c r="A1896" s="22" t="s">
        <v>28004</v>
      </c>
      <c r="B1896" s="22" t="s">
        <v>26006</v>
      </c>
      <c r="C1896" s="22" t="s">
        <v>26007</v>
      </c>
      <c r="D1896" s="22" t="s">
        <v>26008</v>
      </c>
      <c r="E1896" s="22" t="s">
        <v>26025</v>
      </c>
      <c r="F1896" s="23">
        <v>5</v>
      </c>
      <c r="G1896" s="22" t="s">
        <v>26093</v>
      </c>
      <c r="H1896" s="22" t="s">
        <v>26011</v>
      </c>
      <c r="I1896" s="22" t="s">
        <v>26012</v>
      </c>
      <c r="J1896" s="22" t="s">
        <v>26013</v>
      </c>
      <c r="K1896" s="24">
        <v>1.85</v>
      </c>
      <c r="L1896" s="24">
        <v>1.85</v>
      </c>
    </row>
    <row r="1897" spans="1:12">
      <c r="A1897" s="22" t="s">
        <v>28005</v>
      </c>
      <c r="B1897" s="22" t="s">
        <v>26006</v>
      </c>
      <c r="C1897" s="22" t="s">
        <v>26007</v>
      </c>
      <c r="D1897" s="22" t="s">
        <v>26008</v>
      </c>
      <c r="E1897" s="22" t="s">
        <v>26025</v>
      </c>
      <c r="F1897" s="23">
        <v>5</v>
      </c>
      <c r="G1897" s="22" t="s">
        <v>26085</v>
      </c>
      <c r="H1897" s="22" t="s">
        <v>26011</v>
      </c>
      <c r="I1897" s="22" t="s">
        <v>26012</v>
      </c>
      <c r="J1897" s="22" t="s">
        <v>26049</v>
      </c>
      <c r="K1897" s="24">
        <v>3.64</v>
      </c>
      <c r="L1897" s="24">
        <v>3.64</v>
      </c>
    </row>
    <row r="1898" spans="1:12">
      <c r="A1898" s="22" t="s">
        <v>28006</v>
      </c>
      <c r="B1898" s="22" t="s">
        <v>26006</v>
      </c>
      <c r="C1898" s="22" t="s">
        <v>26007</v>
      </c>
      <c r="D1898" s="22" t="s">
        <v>26008</v>
      </c>
      <c r="E1898" s="22" t="s">
        <v>26032</v>
      </c>
      <c r="F1898" s="23">
        <v>5</v>
      </c>
      <c r="G1898" s="22" t="s">
        <v>26085</v>
      </c>
      <c r="H1898" s="22" t="s">
        <v>26011</v>
      </c>
      <c r="I1898" s="22" t="s">
        <v>26012</v>
      </c>
      <c r="J1898" s="22" t="s">
        <v>26049</v>
      </c>
      <c r="K1898" s="24">
        <v>2.7</v>
      </c>
      <c r="L1898" s="24">
        <v>2.7</v>
      </c>
    </row>
    <row r="1899" spans="1:12">
      <c r="A1899" s="22" t="s">
        <v>28007</v>
      </c>
      <c r="B1899" s="22" t="s">
        <v>26020</v>
      </c>
      <c r="C1899" s="22" t="s">
        <v>26007</v>
      </c>
      <c r="D1899" s="22" t="s">
        <v>26008</v>
      </c>
      <c r="E1899" s="22" t="s">
        <v>26021</v>
      </c>
      <c r="F1899" s="23">
        <v>5</v>
      </c>
      <c r="G1899" s="22" t="s">
        <v>26017</v>
      </c>
      <c r="H1899" s="22" t="s">
        <v>26011</v>
      </c>
      <c r="I1899" s="22" t="s">
        <v>26012</v>
      </c>
      <c r="J1899" s="22" t="s">
        <v>26049</v>
      </c>
      <c r="K1899" s="24">
        <v>2.15</v>
      </c>
      <c r="L1899" s="24">
        <v>2.15</v>
      </c>
    </row>
    <row r="1900" spans="1:12">
      <c r="A1900" s="22" t="s">
        <v>28008</v>
      </c>
      <c r="B1900" s="22" t="s">
        <v>26006</v>
      </c>
      <c r="C1900" s="22" t="s">
        <v>26007</v>
      </c>
      <c r="D1900" s="22" t="s">
        <v>26008</v>
      </c>
      <c r="E1900" s="22" t="s">
        <v>26028</v>
      </c>
      <c r="F1900" s="23">
        <v>5</v>
      </c>
      <c r="G1900" s="22" t="s">
        <v>26010</v>
      </c>
      <c r="H1900" s="22" t="s">
        <v>26011</v>
      </c>
      <c r="I1900" s="22" t="s">
        <v>26012</v>
      </c>
      <c r="J1900" s="22" t="s">
        <v>26013</v>
      </c>
      <c r="K1900" s="24">
        <v>2.31</v>
      </c>
      <c r="L1900" s="24">
        <v>2.31</v>
      </c>
    </row>
    <row r="1901" spans="1:12">
      <c r="A1901" s="22" t="s">
        <v>28009</v>
      </c>
      <c r="B1901" s="22" t="s">
        <v>26020</v>
      </c>
      <c r="C1901" s="22" t="s">
        <v>26007</v>
      </c>
      <c r="D1901" s="22" t="s">
        <v>26008</v>
      </c>
      <c r="E1901" s="22" t="s">
        <v>26036</v>
      </c>
      <c r="F1901" s="23">
        <v>5</v>
      </c>
      <c r="G1901" s="22" t="s">
        <v>26085</v>
      </c>
      <c r="H1901" s="22" t="s">
        <v>26011</v>
      </c>
      <c r="I1901" s="22" t="s">
        <v>26012</v>
      </c>
      <c r="J1901" s="22" t="s">
        <v>26049</v>
      </c>
      <c r="K1901" s="24">
        <v>3.56</v>
      </c>
      <c r="L1901" s="24">
        <v>3.56</v>
      </c>
    </row>
    <row r="1902" spans="1:12">
      <c r="A1902" s="22" t="s">
        <v>28010</v>
      </c>
      <c r="B1902" s="22" t="s">
        <v>26006</v>
      </c>
      <c r="C1902" s="22" t="s">
        <v>26007</v>
      </c>
      <c r="D1902" s="22" t="s">
        <v>26008</v>
      </c>
      <c r="E1902" s="22" t="s">
        <v>26089</v>
      </c>
      <c r="F1902" s="23">
        <v>5</v>
      </c>
      <c r="G1902" s="22" t="s">
        <v>26039</v>
      </c>
      <c r="H1902" s="22" t="s">
        <v>26011</v>
      </c>
      <c r="I1902" s="22" t="s">
        <v>26012</v>
      </c>
      <c r="J1902" s="22" t="s">
        <v>26149</v>
      </c>
      <c r="K1902" s="24">
        <v>2.56</v>
      </c>
      <c r="L1902" s="24">
        <v>2.56</v>
      </c>
    </row>
    <row r="1903" spans="1:12">
      <c r="A1903" s="22" t="s">
        <v>28011</v>
      </c>
      <c r="B1903" s="22" t="s">
        <v>26006</v>
      </c>
      <c r="C1903" s="22" t="s">
        <v>26007</v>
      </c>
      <c r="D1903" s="22" t="s">
        <v>26008</v>
      </c>
      <c r="E1903" s="22" t="s">
        <v>26113</v>
      </c>
      <c r="F1903" s="23">
        <v>5</v>
      </c>
      <c r="G1903" s="22" t="s">
        <v>26029</v>
      </c>
      <c r="H1903" s="22" t="s">
        <v>26011</v>
      </c>
      <c r="I1903" s="22" t="s">
        <v>26012</v>
      </c>
      <c r="J1903" s="22" t="s">
        <v>26051</v>
      </c>
      <c r="K1903" s="24">
        <v>2.33</v>
      </c>
      <c r="L1903" s="24">
        <v>2.33</v>
      </c>
    </row>
    <row r="1904" spans="1:12">
      <c r="A1904" s="22" t="s">
        <v>28012</v>
      </c>
      <c r="B1904" s="22" t="s">
        <v>26020</v>
      </c>
      <c r="C1904" s="22" t="s">
        <v>26007</v>
      </c>
      <c r="D1904" s="22" t="s">
        <v>26008</v>
      </c>
      <c r="E1904" s="22" t="s">
        <v>26021</v>
      </c>
      <c r="F1904" s="23">
        <v>5</v>
      </c>
      <c r="G1904" s="22" t="s">
        <v>26017</v>
      </c>
      <c r="H1904" s="22" t="s">
        <v>26011</v>
      </c>
      <c r="I1904" s="22" t="s">
        <v>26012</v>
      </c>
      <c r="J1904" s="22" t="s">
        <v>26051</v>
      </c>
      <c r="K1904" s="24">
        <v>2.7</v>
      </c>
      <c r="L1904" s="24">
        <v>2.7</v>
      </c>
    </row>
    <row r="1905" spans="1:12">
      <c r="A1905" s="22" t="s">
        <v>28013</v>
      </c>
      <c r="B1905" s="22" t="s">
        <v>26006</v>
      </c>
      <c r="C1905" s="22" t="s">
        <v>26007</v>
      </c>
      <c r="D1905" s="22" t="s">
        <v>26008</v>
      </c>
      <c r="E1905" s="22" t="s">
        <v>26089</v>
      </c>
      <c r="F1905" s="23">
        <v>5</v>
      </c>
      <c r="G1905" s="22" t="s">
        <v>26048</v>
      </c>
      <c r="H1905" s="22" t="s">
        <v>26011</v>
      </c>
      <c r="I1905" s="22" t="s">
        <v>26012</v>
      </c>
      <c r="J1905" s="22" t="s">
        <v>27541</v>
      </c>
      <c r="K1905" s="24">
        <v>2.89</v>
      </c>
      <c r="L1905" s="24">
        <v>2.89</v>
      </c>
    </row>
    <row r="1906" spans="1:12">
      <c r="A1906" s="22" t="s">
        <v>28014</v>
      </c>
      <c r="B1906" s="22" t="s">
        <v>26020</v>
      </c>
      <c r="C1906" s="22" t="s">
        <v>26007</v>
      </c>
      <c r="D1906" s="22" t="s">
        <v>26008</v>
      </c>
      <c r="E1906" s="22" t="s">
        <v>26246</v>
      </c>
      <c r="F1906" s="23">
        <v>5</v>
      </c>
      <c r="G1906" s="22" t="s">
        <v>26010</v>
      </c>
      <c r="H1906" s="22" t="s">
        <v>26011</v>
      </c>
      <c r="I1906" s="22" t="s">
        <v>26012</v>
      </c>
      <c r="J1906" s="22" t="s">
        <v>275</v>
      </c>
      <c r="K1906" s="24">
        <v>2.4500000000000002</v>
      </c>
      <c r="L1906" s="24">
        <v>2.4500000000000002</v>
      </c>
    </row>
    <row r="1907" spans="1:12">
      <c r="A1907" s="22" t="s">
        <v>28015</v>
      </c>
      <c r="B1907" s="22" t="s">
        <v>26006</v>
      </c>
      <c r="C1907" s="22" t="s">
        <v>26007</v>
      </c>
      <c r="D1907" s="22" t="s">
        <v>26008</v>
      </c>
      <c r="E1907" s="22" t="s">
        <v>26009</v>
      </c>
      <c r="F1907" s="23">
        <v>5</v>
      </c>
      <c r="G1907" s="22" t="s">
        <v>26017</v>
      </c>
      <c r="H1907" s="22" t="s">
        <v>26011</v>
      </c>
      <c r="I1907" s="22" t="s">
        <v>26012</v>
      </c>
      <c r="J1907" s="22" t="s">
        <v>26026</v>
      </c>
      <c r="K1907" s="24">
        <v>0</v>
      </c>
      <c r="L1907" s="24">
        <v>0</v>
      </c>
    </row>
    <row r="1908" spans="1:12">
      <c r="A1908" s="22" t="s">
        <v>28016</v>
      </c>
      <c r="B1908" s="22" t="s">
        <v>26006</v>
      </c>
      <c r="C1908" s="22" t="s">
        <v>26007</v>
      </c>
      <c r="D1908" s="22" t="s">
        <v>26008</v>
      </c>
      <c r="E1908" s="22" t="s">
        <v>26089</v>
      </c>
      <c r="F1908" s="23">
        <v>5</v>
      </c>
      <c r="G1908" s="22" t="s">
        <v>26010</v>
      </c>
      <c r="H1908" s="22" t="s">
        <v>26011</v>
      </c>
      <c r="I1908" s="22" t="s">
        <v>26012</v>
      </c>
      <c r="J1908" s="22" t="s">
        <v>26147</v>
      </c>
      <c r="K1908" s="24">
        <v>2.72</v>
      </c>
      <c r="L1908" s="24">
        <v>2.72</v>
      </c>
    </row>
    <row r="1909" spans="1:12">
      <c r="A1909" s="22" t="s">
        <v>28017</v>
      </c>
      <c r="B1909" s="22" t="s">
        <v>26020</v>
      </c>
      <c r="C1909" s="22" t="s">
        <v>26007</v>
      </c>
      <c r="D1909" s="22" t="s">
        <v>26008</v>
      </c>
      <c r="E1909" s="22" t="s">
        <v>26025</v>
      </c>
      <c r="F1909" s="23">
        <v>5</v>
      </c>
      <c r="G1909" s="22" t="s">
        <v>26048</v>
      </c>
      <c r="H1909" s="22" t="s">
        <v>26011</v>
      </c>
      <c r="I1909" s="22" t="s">
        <v>26012</v>
      </c>
      <c r="J1909" s="22" t="s">
        <v>26013</v>
      </c>
      <c r="K1909" s="24">
        <v>3.06</v>
      </c>
      <c r="L1909" s="24">
        <v>3.06</v>
      </c>
    </row>
    <row r="1910" spans="1:12">
      <c r="A1910" s="22" t="s">
        <v>28018</v>
      </c>
      <c r="B1910" s="22" t="s">
        <v>26006</v>
      </c>
      <c r="C1910" s="22" t="s">
        <v>26007</v>
      </c>
      <c r="D1910" s="22" t="s">
        <v>26008</v>
      </c>
      <c r="E1910" s="22" t="s">
        <v>26080</v>
      </c>
      <c r="F1910" s="23">
        <v>5</v>
      </c>
      <c r="G1910" s="22" t="s">
        <v>26076</v>
      </c>
      <c r="H1910" s="22" t="s">
        <v>26011</v>
      </c>
      <c r="I1910" s="22" t="s">
        <v>26012</v>
      </c>
      <c r="J1910" s="22" t="s">
        <v>26120</v>
      </c>
      <c r="K1910" s="24">
        <v>0.85</v>
      </c>
      <c r="L1910" s="24">
        <v>0.85</v>
      </c>
    </row>
    <row r="1911" spans="1:12">
      <c r="A1911" s="22" t="s">
        <v>28019</v>
      </c>
      <c r="B1911" s="22" t="s">
        <v>26020</v>
      </c>
      <c r="C1911" s="22" t="s">
        <v>26007</v>
      </c>
      <c r="D1911" s="22" t="s">
        <v>26008</v>
      </c>
      <c r="E1911" s="22" t="s">
        <v>26246</v>
      </c>
      <c r="F1911" s="23">
        <v>5</v>
      </c>
      <c r="G1911" s="22" t="s">
        <v>26017</v>
      </c>
      <c r="H1911" s="22" t="s">
        <v>26011</v>
      </c>
      <c r="I1911" s="22" t="s">
        <v>26012</v>
      </c>
      <c r="J1911" s="22" t="s">
        <v>26120</v>
      </c>
      <c r="K1911" s="24">
        <v>0</v>
      </c>
      <c r="L1911" s="24">
        <v>0</v>
      </c>
    </row>
    <row r="1912" spans="1:12">
      <c r="A1912" s="22" t="s">
        <v>28020</v>
      </c>
      <c r="B1912" s="22" t="s">
        <v>26020</v>
      </c>
      <c r="C1912" s="22" t="s">
        <v>26007</v>
      </c>
      <c r="D1912" s="22" t="s">
        <v>26008</v>
      </c>
      <c r="E1912" s="22" t="s">
        <v>26096</v>
      </c>
      <c r="F1912" s="23">
        <v>5</v>
      </c>
      <c r="G1912" s="22" t="s">
        <v>26048</v>
      </c>
      <c r="H1912" s="22" t="s">
        <v>26011</v>
      </c>
      <c r="I1912" s="22" t="s">
        <v>26012</v>
      </c>
      <c r="J1912" s="22" t="s">
        <v>26037</v>
      </c>
      <c r="K1912" s="24">
        <v>2.39</v>
      </c>
      <c r="L1912" s="24">
        <v>2.39</v>
      </c>
    </row>
    <row r="1913" spans="1:12">
      <c r="A1913" s="22" t="s">
        <v>28021</v>
      </c>
      <c r="B1913" s="22" t="s">
        <v>26020</v>
      </c>
      <c r="C1913" s="22" t="s">
        <v>26007</v>
      </c>
      <c r="D1913" s="22" t="s">
        <v>26008</v>
      </c>
      <c r="E1913" s="22" t="s">
        <v>26080</v>
      </c>
      <c r="F1913" s="23">
        <v>5</v>
      </c>
      <c r="G1913" s="22" t="s">
        <v>26010</v>
      </c>
      <c r="H1913" s="22" t="s">
        <v>26011</v>
      </c>
      <c r="I1913" s="22" t="s">
        <v>26012</v>
      </c>
      <c r="J1913" s="22" t="s">
        <v>26013</v>
      </c>
      <c r="K1913" s="24">
        <v>3.9</v>
      </c>
      <c r="L1913" s="24">
        <v>3.9</v>
      </c>
    </row>
    <row r="1914" spans="1:12">
      <c r="A1914" s="22" t="s">
        <v>28022</v>
      </c>
      <c r="B1914" s="22" t="s">
        <v>26020</v>
      </c>
      <c r="C1914" s="22" t="s">
        <v>26007</v>
      </c>
      <c r="D1914" s="22" t="s">
        <v>26008</v>
      </c>
      <c r="E1914" s="22" t="s">
        <v>26043</v>
      </c>
      <c r="F1914" s="23">
        <v>5</v>
      </c>
      <c r="G1914" s="22" t="s">
        <v>26048</v>
      </c>
      <c r="H1914" s="22" t="s">
        <v>26011</v>
      </c>
      <c r="I1914" s="22" t="s">
        <v>26012</v>
      </c>
      <c r="J1914" s="22" t="s">
        <v>26049</v>
      </c>
      <c r="K1914" s="24">
        <v>3.33</v>
      </c>
      <c r="L1914" s="24">
        <v>3.33</v>
      </c>
    </row>
    <row r="1915" spans="1:12">
      <c r="A1915" s="22" t="s">
        <v>28023</v>
      </c>
      <c r="B1915" s="22" t="s">
        <v>26020</v>
      </c>
      <c r="C1915" s="22" t="s">
        <v>26007</v>
      </c>
      <c r="D1915" s="22" t="s">
        <v>26008</v>
      </c>
      <c r="E1915" s="22" t="s">
        <v>26176</v>
      </c>
      <c r="F1915" s="23">
        <v>5</v>
      </c>
      <c r="G1915" s="22" t="s">
        <v>26048</v>
      </c>
      <c r="H1915" s="22" t="s">
        <v>26011</v>
      </c>
      <c r="I1915" s="22" t="s">
        <v>26012</v>
      </c>
      <c r="J1915" s="22" t="s">
        <v>26147</v>
      </c>
      <c r="K1915" s="24">
        <v>3.39</v>
      </c>
      <c r="L1915" s="24">
        <v>3.39</v>
      </c>
    </row>
    <row r="1916" spans="1:12">
      <c r="A1916" s="22" t="s">
        <v>28024</v>
      </c>
      <c r="B1916" s="22" t="s">
        <v>26006</v>
      </c>
      <c r="C1916" s="22" t="s">
        <v>26007</v>
      </c>
      <c r="D1916" s="22" t="s">
        <v>26008</v>
      </c>
      <c r="E1916" s="22" t="s">
        <v>26089</v>
      </c>
      <c r="F1916" s="23">
        <v>5</v>
      </c>
      <c r="G1916" s="22" t="s">
        <v>26029</v>
      </c>
      <c r="H1916" s="22" t="s">
        <v>26011</v>
      </c>
      <c r="I1916" s="22" t="s">
        <v>26012</v>
      </c>
      <c r="J1916" s="22" t="s">
        <v>26026</v>
      </c>
      <c r="K1916" s="24">
        <v>1.93</v>
      </c>
      <c r="L1916" s="24">
        <v>1.93</v>
      </c>
    </row>
    <row r="1917" spans="1:12">
      <c r="A1917" s="22" t="s">
        <v>28025</v>
      </c>
      <c r="B1917" s="22" t="s">
        <v>26020</v>
      </c>
      <c r="C1917" s="22" t="s">
        <v>26007</v>
      </c>
      <c r="D1917" s="22" t="s">
        <v>26008</v>
      </c>
      <c r="E1917" s="22" t="s">
        <v>26032</v>
      </c>
      <c r="F1917" s="23">
        <v>5</v>
      </c>
      <c r="G1917" s="22" t="s">
        <v>26039</v>
      </c>
      <c r="H1917" s="22" t="s">
        <v>26011</v>
      </c>
      <c r="I1917" s="22" t="s">
        <v>26012</v>
      </c>
      <c r="J1917" s="22" t="s">
        <v>26013</v>
      </c>
      <c r="K1917" s="24">
        <v>2.3199999999999998</v>
      </c>
      <c r="L1917" s="24">
        <v>2.3199999999999998</v>
      </c>
    </row>
    <row r="1918" spans="1:12">
      <c r="A1918" s="22" t="s">
        <v>28026</v>
      </c>
      <c r="B1918" s="22" t="s">
        <v>26020</v>
      </c>
      <c r="C1918" s="22" t="s">
        <v>26007</v>
      </c>
      <c r="D1918" s="22" t="s">
        <v>26008</v>
      </c>
      <c r="E1918" s="22" t="s">
        <v>26032</v>
      </c>
      <c r="F1918" s="23">
        <v>5</v>
      </c>
      <c r="G1918" s="22" t="s">
        <v>26010</v>
      </c>
      <c r="H1918" s="22" t="s">
        <v>26011</v>
      </c>
      <c r="I1918" s="22" t="s">
        <v>26012</v>
      </c>
      <c r="J1918" s="22" t="s">
        <v>26099</v>
      </c>
      <c r="K1918" s="24">
        <v>3.1</v>
      </c>
      <c r="L1918" s="24">
        <v>3.1</v>
      </c>
    </row>
    <row r="1919" spans="1:12">
      <c r="A1919" s="22" t="s">
        <v>28027</v>
      </c>
      <c r="B1919" s="22" t="s">
        <v>26020</v>
      </c>
      <c r="C1919" s="22" t="s">
        <v>26007</v>
      </c>
      <c r="D1919" s="22" t="s">
        <v>26008</v>
      </c>
      <c r="E1919" s="22" t="s">
        <v>26028</v>
      </c>
      <c r="F1919" s="23">
        <v>5</v>
      </c>
      <c r="G1919" s="22" t="s">
        <v>26039</v>
      </c>
      <c r="H1919" s="22" t="s">
        <v>26011</v>
      </c>
      <c r="I1919" s="22" t="s">
        <v>26012</v>
      </c>
      <c r="J1919" s="22" t="s">
        <v>26054</v>
      </c>
      <c r="K1919" s="24">
        <v>2.17</v>
      </c>
      <c r="L1919" s="24">
        <v>2.17</v>
      </c>
    </row>
    <row r="1920" spans="1:12">
      <c r="A1920" s="22" t="s">
        <v>28028</v>
      </c>
      <c r="B1920" s="22" t="s">
        <v>26020</v>
      </c>
      <c r="C1920" s="22" t="s">
        <v>26007</v>
      </c>
      <c r="D1920" s="22" t="s">
        <v>26008</v>
      </c>
      <c r="E1920" s="22" t="s">
        <v>26089</v>
      </c>
      <c r="F1920" s="23">
        <v>5</v>
      </c>
      <c r="G1920" s="22" t="s">
        <v>26010</v>
      </c>
      <c r="H1920" s="22" t="s">
        <v>26011</v>
      </c>
      <c r="I1920" s="22" t="s">
        <v>26012</v>
      </c>
      <c r="J1920" s="22" t="s">
        <v>26101</v>
      </c>
      <c r="K1920" s="24">
        <v>3.66</v>
      </c>
      <c r="L1920" s="24">
        <v>3.66</v>
      </c>
    </row>
    <row r="1921" spans="1:12">
      <c r="A1921" s="22" t="s">
        <v>28029</v>
      </c>
      <c r="B1921" s="22" t="s">
        <v>26020</v>
      </c>
      <c r="C1921" s="22" t="s">
        <v>26007</v>
      </c>
      <c r="D1921" s="22" t="s">
        <v>26008</v>
      </c>
      <c r="E1921" s="22" t="s">
        <v>26176</v>
      </c>
      <c r="F1921" s="23">
        <v>5</v>
      </c>
      <c r="G1921" s="22" t="s">
        <v>26039</v>
      </c>
      <c r="H1921" s="22" t="s">
        <v>26011</v>
      </c>
      <c r="I1921" s="22" t="s">
        <v>26012</v>
      </c>
      <c r="J1921" s="22" t="s">
        <v>26022</v>
      </c>
      <c r="K1921" s="24">
        <v>3.46</v>
      </c>
      <c r="L1921" s="24">
        <v>3.46</v>
      </c>
    </row>
    <row r="1922" spans="1:12">
      <c r="A1922" s="22" t="s">
        <v>28030</v>
      </c>
      <c r="B1922" s="22" t="s">
        <v>26020</v>
      </c>
      <c r="C1922" s="22" t="s">
        <v>26007</v>
      </c>
      <c r="D1922" s="22" t="s">
        <v>26008</v>
      </c>
      <c r="E1922" s="22" t="s">
        <v>26016</v>
      </c>
      <c r="F1922" s="23">
        <v>5</v>
      </c>
      <c r="G1922" s="22" t="s">
        <v>26039</v>
      </c>
      <c r="H1922" s="22" t="s">
        <v>26011</v>
      </c>
      <c r="I1922" s="22" t="s">
        <v>26012</v>
      </c>
      <c r="J1922" s="22" t="s">
        <v>26049</v>
      </c>
      <c r="K1922" s="24">
        <v>2.4</v>
      </c>
      <c r="L1922" s="24">
        <v>2.4</v>
      </c>
    </row>
    <row r="1923" spans="1:12">
      <c r="A1923" s="22" t="s">
        <v>28031</v>
      </c>
      <c r="B1923" s="22" t="s">
        <v>26020</v>
      </c>
      <c r="C1923" s="22" t="s">
        <v>26007</v>
      </c>
      <c r="D1923" s="22" t="s">
        <v>26008</v>
      </c>
      <c r="E1923" s="22" t="s">
        <v>26009</v>
      </c>
      <c r="F1923" s="23">
        <v>5</v>
      </c>
      <c r="G1923" s="22" t="s">
        <v>26085</v>
      </c>
      <c r="H1923" s="22" t="s">
        <v>26011</v>
      </c>
      <c r="I1923" s="22" t="s">
        <v>26012</v>
      </c>
      <c r="J1923" s="22" t="s">
        <v>26013</v>
      </c>
      <c r="K1923" s="24">
        <v>2.8</v>
      </c>
      <c r="L1923" s="24">
        <v>2.8</v>
      </c>
    </row>
    <row r="1924" spans="1:12">
      <c r="A1924" s="22" t="s">
        <v>28032</v>
      </c>
      <c r="B1924" s="22" t="s">
        <v>26006</v>
      </c>
      <c r="C1924" s="22" t="s">
        <v>26007</v>
      </c>
      <c r="D1924" s="22" t="s">
        <v>26008</v>
      </c>
      <c r="E1924" s="22" t="s">
        <v>26047</v>
      </c>
      <c r="F1924" s="23">
        <v>5</v>
      </c>
      <c r="G1924" s="22" t="s">
        <v>26039</v>
      </c>
      <c r="H1924" s="22" t="s">
        <v>26011</v>
      </c>
      <c r="I1924" s="22" t="s">
        <v>26012</v>
      </c>
      <c r="J1924" s="22" t="s">
        <v>26356</v>
      </c>
      <c r="K1924" s="24">
        <v>3.54</v>
      </c>
      <c r="L1924" s="24">
        <v>3.54</v>
      </c>
    </row>
    <row r="1925" spans="1:12">
      <c r="A1925" s="22" t="s">
        <v>28033</v>
      </c>
      <c r="B1925" s="22" t="s">
        <v>26006</v>
      </c>
      <c r="C1925" s="22" t="s">
        <v>26007</v>
      </c>
      <c r="D1925" s="22" t="s">
        <v>26008</v>
      </c>
      <c r="E1925" s="22" t="s">
        <v>26047</v>
      </c>
      <c r="F1925" s="23">
        <v>5</v>
      </c>
      <c r="G1925" s="22" t="s">
        <v>26144</v>
      </c>
      <c r="H1925" s="22" t="s">
        <v>26011</v>
      </c>
      <c r="I1925" s="22" t="s">
        <v>26012</v>
      </c>
      <c r="J1925" s="22" t="s">
        <v>26013</v>
      </c>
      <c r="K1925" s="24">
        <v>2.33</v>
      </c>
      <c r="L1925" s="24">
        <v>2.33</v>
      </c>
    </row>
    <row r="1926" spans="1:12">
      <c r="A1926" s="22" t="s">
        <v>28034</v>
      </c>
      <c r="B1926" s="22" t="s">
        <v>26020</v>
      </c>
      <c r="C1926" s="22" t="s">
        <v>26007</v>
      </c>
      <c r="D1926" s="22" t="s">
        <v>26008</v>
      </c>
      <c r="E1926" s="22" t="s">
        <v>26032</v>
      </c>
      <c r="F1926" s="23">
        <v>5</v>
      </c>
      <c r="G1926" s="22" t="s">
        <v>26010</v>
      </c>
      <c r="H1926" s="22" t="s">
        <v>26011</v>
      </c>
      <c r="I1926" s="22" t="s">
        <v>26012</v>
      </c>
      <c r="J1926" s="22" t="s">
        <v>26049</v>
      </c>
      <c r="K1926" s="24">
        <v>3.33</v>
      </c>
      <c r="L1926" s="24">
        <v>3.33</v>
      </c>
    </row>
    <row r="1927" spans="1:12">
      <c r="A1927" s="22" t="s">
        <v>28035</v>
      </c>
      <c r="B1927" s="22" t="s">
        <v>26006</v>
      </c>
      <c r="C1927" s="22" t="s">
        <v>26007</v>
      </c>
      <c r="D1927" s="22" t="s">
        <v>26008</v>
      </c>
      <c r="E1927" s="22" t="s">
        <v>26016</v>
      </c>
      <c r="F1927" s="23">
        <v>5</v>
      </c>
      <c r="G1927" s="22" t="s">
        <v>26106</v>
      </c>
      <c r="H1927" s="22" t="s">
        <v>26011</v>
      </c>
      <c r="I1927" s="22" t="s">
        <v>26012</v>
      </c>
      <c r="J1927" s="22" t="s">
        <v>26013</v>
      </c>
      <c r="K1927" s="24">
        <v>2.2599999999999998</v>
      </c>
      <c r="L1927" s="24">
        <v>2.2599999999999998</v>
      </c>
    </row>
    <row r="1928" spans="1:12">
      <c r="A1928" s="22" t="s">
        <v>28036</v>
      </c>
      <c r="B1928" s="22" t="s">
        <v>26020</v>
      </c>
      <c r="C1928" s="22" t="s">
        <v>26007</v>
      </c>
      <c r="D1928" s="22" t="s">
        <v>26008</v>
      </c>
      <c r="E1928" s="22" t="s">
        <v>26047</v>
      </c>
      <c r="F1928" s="23">
        <v>5</v>
      </c>
      <c r="G1928" s="22" t="s">
        <v>26048</v>
      </c>
      <c r="H1928" s="22" t="s">
        <v>26011</v>
      </c>
      <c r="I1928" s="22" t="s">
        <v>26012</v>
      </c>
      <c r="J1928" s="22" t="s">
        <v>26111</v>
      </c>
      <c r="K1928" s="24">
        <v>3.35</v>
      </c>
      <c r="L1928" s="24">
        <v>3.35</v>
      </c>
    </row>
    <row r="1929" spans="1:12">
      <c r="A1929" s="22" t="s">
        <v>28037</v>
      </c>
      <c r="B1929" s="22" t="s">
        <v>26020</v>
      </c>
      <c r="C1929" s="22" t="s">
        <v>26007</v>
      </c>
      <c r="D1929" s="22" t="s">
        <v>26008</v>
      </c>
      <c r="E1929" s="22" t="s">
        <v>26151</v>
      </c>
      <c r="F1929" s="23">
        <v>5</v>
      </c>
      <c r="G1929" s="22" t="s">
        <v>26010</v>
      </c>
      <c r="H1929" s="22" t="s">
        <v>26011</v>
      </c>
      <c r="I1929" s="22" t="s">
        <v>26012</v>
      </c>
      <c r="J1929" s="22" t="s">
        <v>26054</v>
      </c>
      <c r="K1929" s="24">
        <v>2.8</v>
      </c>
      <c r="L1929" s="24">
        <v>3.55</v>
      </c>
    </row>
    <row r="1930" spans="1:12">
      <c r="A1930" s="22" t="s">
        <v>28038</v>
      </c>
      <c r="B1930" s="22" t="s">
        <v>26006</v>
      </c>
      <c r="C1930" s="22" t="s">
        <v>26007</v>
      </c>
      <c r="D1930" s="22" t="s">
        <v>26008</v>
      </c>
      <c r="E1930" s="22" t="s">
        <v>26141</v>
      </c>
      <c r="F1930" s="23">
        <v>5</v>
      </c>
      <c r="G1930" s="22" t="s">
        <v>26010</v>
      </c>
      <c r="H1930" s="22" t="s">
        <v>26011</v>
      </c>
      <c r="I1930" s="22" t="s">
        <v>26012</v>
      </c>
      <c r="J1930" s="22" t="s">
        <v>26147</v>
      </c>
      <c r="K1930" s="24">
        <v>3.16</v>
      </c>
      <c r="L1930" s="24">
        <v>3.16</v>
      </c>
    </row>
    <row r="1931" spans="1:12">
      <c r="A1931" s="22" t="s">
        <v>28039</v>
      </c>
      <c r="B1931" s="22" t="s">
        <v>26006</v>
      </c>
      <c r="C1931" s="22" t="s">
        <v>26007</v>
      </c>
      <c r="D1931" s="22" t="s">
        <v>26008</v>
      </c>
      <c r="E1931" s="22" t="s">
        <v>26113</v>
      </c>
      <c r="F1931" s="23">
        <v>5</v>
      </c>
      <c r="G1931" s="22" t="s">
        <v>26039</v>
      </c>
      <c r="H1931" s="22" t="s">
        <v>26011</v>
      </c>
      <c r="I1931" s="22" t="s">
        <v>26012</v>
      </c>
      <c r="J1931" s="22" t="s">
        <v>26147</v>
      </c>
      <c r="K1931" s="24">
        <v>2.67</v>
      </c>
      <c r="L1931" s="24">
        <v>2.67</v>
      </c>
    </row>
    <row r="1932" spans="1:12">
      <c r="A1932" s="22" t="s">
        <v>28040</v>
      </c>
      <c r="B1932" s="22" t="s">
        <v>26006</v>
      </c>
      <c r="C1932" s="22" t="s">
        <v>26007</v>
      </c>
      <c r="D1932" s="22" t="s">
        <v>26008</v>
      </c>
      <c r="E1932" s="22" t="s">
        <v>26032</v>
      </c>
      <c r="F1932" s="23">
        <v>5</v>
      </c>
      <c r="G1932" s="22" t="s">
        <v>26029</v>
      </c>
      <c r="H1932" s="22" t="s">
        <v>26011</v>
      </c>
      <c r="I1932" s="22" t="s">
        <v>26012</v>
      </c>
      <c r="J1932" s="22" t="s">
        <v>26071</v>
      </c>
      <c r="K1932" s="24">
        <v>1.76</v>
      </c>
      <c r="L1932" s="24">
        <v>1.76</v>
      </c>
    </row>
    <row r="1933" spans="1:12">
      <c r="A1933" s="22" t="s">
        <v>28041</v>
      </c>
      <c r="B1933" s="22" t="s">
        <v>26020</v>
      </c>
      <c r="C1933" s="22" t="s">
        <v>26007</v>
      </c>
      <c r="D1933" s="22" t="s">
        <v>26008</v>
      </c>
      <c r="E1933" s="22" t="s">
        <v>26056</v>
      </c>
      <c r="F1933" s="23">
        <v>5</v>
      </c>
      <c r="G1933" s="22" t="s">
        <v>26048</v>
      </c>
      <c r="H1933" s="22" t="s">
        <v>26011</v>
      </c>
      <c r="I1933" s="22" t="s">
        <v>26012</v>
      </c>
      <c r="J1933" s="22" t="s">
        <v>26026</v>
      </c>
      <c r="K1933" s="24">
        <v>3.3</v>
      </c>
      <c r="L1933" s="24">
        <v>3.3</v>
      </c>
    </row>
    <row r="1934" spans="1:12">
      <c r="A1934" s="22" t="s">
        <v>28042</v>
      </c>
      <c r="B1934" s="22" t="s">
        <v>26006</v>
      </c>
      <c r="C1934" s="22" t="s">
        <v>26007</v>
      </c>
      <c r="D1934" s="22" t="s">
        <v>26008</v>
      </c>
      <c r="E1934" s="22" t="s">
        <v>26089</v>
      </c>
      <c r="F1934" s="23">
        <v>5</v>
      </c>
      <c r="G1934" s="22" t="s">
        <v>26106</v>
      </c>
      <c r="H1934" s="22" t="s">
        <v>26011</v>
      </c>
      <c r="I1934" s="22" t="s">
        <v>26012</v>
      </c>
      <c r="J1934" s="22" t="s">
        <v>26147</v>
      </c>
      <c r="K1934" s="24">
        <v>2.5</v>
      </c>
      <c r="L1934" s="24">
        <v>2.5</v>
      </c>
    </row>
    <row r="1935" spans="1:12">
      <c r="A1935" s="22" t="s">
        <v>28043</v>
      </c>
      <c r="B1935" s="22" t="s">
        <v>26006</v>
      </c>
      <c r="C1935" s="22" t="s">
        <v>26007</v>
      </c>
      <c r="D1935" s="22" t="s">
        <v>26008</v>
      </c>
      <c r="E1935" s="22" t="s">
        <v>26047</v>
      </c>
      <c r="F1935" s="23">
        <v>5</v>
      </c>
      <c r="G1935" s="22" t="s">
        <v>26076</v>
      </c>
      <c r="H1935" s="22" t="s">
        <v>26011</v>
      </c>
      <c r="I1935" s="22" t="s">
        <v>26012</v>
      </c>
      <c r="J1935" s="22" t="s">
        <v>26054</v>
      </c>
      <c r="K1935" s="24">
        <v>1.9</v>
      </c>
      <c r="L1935" s="24">
        <v>1.9</v>
      </c>
    </row>
    <row r="1936" spans="1:12">
      <c r="A1936" s="22" t="s">
        <v>28044</v>
      </c>
      <c r="B1936" s="22" t="s">
        <v>26006</v>
      </c>
      <c r="C1936" s="22" t="s">
        <v>26007</v>
      </c>
      <c r="D1936" s="22" t="s">
        <v>26008</v>
      </c>
      <c r="E1936" s="22" t="s">
        <v>26089</v>
      </c>
      <c r="F1936" s="23">
        <v>5</v>
      </c>
      <c r="G1936" s="22" t="s">
        <v>26085</v>
      </c>
      <c r="H1936" s="22" t="s">
        <v>26011</v>
      </c>
      <c r="I1936" s="22" t="s">
        <v>26012</v>
      </c>
      <c r="J1936" s="22" t="s">
        <v>26049</v>
      </c>
      <c r="K1936" s="24">
        <v>3.07</v>
      </c>
      <c r="L1936" s="24">
        <v>3.07</v>
      </c>
    </row>
    <row r="1937" spans="1:12">
      <c r="A1937" s="22" t="s">
        <v>28045</v>
      </c>
      <c r="B1937" s="22" t="s">
        <v>26006</v>
      </c>
      <c r="C1937" s="22" t="s">
        <v>26007</v>
      </c>
      <c r="D1937" s="22" t="s">
        <v>26008</v>
      </c>
      <c r="E1937" s="22" t="s">
        <v>26056</v>
      </c>
      <c r="F1937" s="23">
        <v>5</v>
      </c>
      <c r="G1937" s="22" t="s">
        <v>26106</v>
      </c>
      <c r="H1937" s="22" t="s">
        <v>26011</v>
      </c>
      <c r="I1937" s="22" t="s">
        <v>26012</v>
      </c>
      <c r="J1937" s="22" t="s">
        <v>26068</v>
      </c>
      <c r="K1937" s="24">
        <v>2.2999999999999998</v>
      </c>
      <c r="L1937" s="24">
        <v>2.2999999999999998</v>
      </c>
    </row>
    <row r="1938" spans="1:12">
      <c r="A1938" s="22" t="s">
        <v>28046</v>
      </c>
      <c r="B1938" s="22" t="s">
        <v>26020</v>
      </c>
      <c r="C1938" s="22" t="s">
        <v>26007</v>
      </c>
      <c r="D1938" s="22" t="s">
        <v>26008</v>
      </c>
      <c r="E1938" s="22" t="s">
        <v>26197</v>
      </c>
      <c r="F1938" s="23">
        <v>5</v>
      </c>
      <c r="G1938" s="22" t="s">
        <v>26106</v>
      </c>
      <c r="H1938" s="22" t="s">
        <v>26011</v>
      </c>
      <c r="I1938" s="22" t="s">
        <v>26012</v>
      </c>
      <c r="J1938" s="22" t="s">
        <v>26051</v>
      </c>
      <c r="K1938" s="24">
        <v>2.5299999999999998</v>
      </c>
      <c r="L1938" s="24">
        <v>2.5299999999999998</v>
      </c>
    </row>
    <row r="1939" spans="1:12">
      <c r="A1939" s="22" t="s">
        <v>28047</v>
      </c>
      <c r="B1939" s="22" t="s">
        <v>26020</v>
      </c>
      <c r="C1939" s="22" t="s">
        <v>26007</v>
      </c>
      <c r="D1939" s="22" t="s">
        <v>26008</v>
      </c>
      <c r="E1939" s="22" t="s">
        <v>26036</v>
      </c>
      <c r="F1939" s="23">
        <v>5</v>
      </c>
      <c r="G1939" s="22" t="s">
        <v>26039</v>
      </c>
      <c r="H1939" s="22" t="s">
        <v>26011</v>
      </c>
      <c r="I1939" s="22" t="s">
        <v>26012</v>
      </c>
      <c r="J1939" s="22" t="s">
        <v>26062</v>
      </c>
      <c r="K1939" s="24">
        <v>3.85</v>
      </c>
      <c r="L1939" s="24">
        <v>3.85</v>
      </c>
    </row>
    <row r="1940" spans="1:12">
      <c r="A1940" s="22" t="s">
        <v>28048</v>
      </c>
      <c r="B1940" s="22" t="s">
        <v>26006</v>
      </c>
      <c r="C1940" s="22" t="s">
        <v>26007</v>
      </c>
      <c r="D1940" s="22" t="s">
        <v>26008</v>
      </c>
      <c r="E1940" s="22" t="s">
        <v>26084</v>
      </c>
      <c r="F1940" s="23">
        <v>5</v>
      </c>
      <c r="G1940" s="22" t="s">
        <v>26106</v>
      </c>
      <c r="H1940" s="22" t="s">
        <v>26011</v>
      </c>
      <c r="I1940" s="22" t="s">
        <v>26012</v>
      </c>
      <c r="J1940" s="22" t="s">
        <v>26147</v>
      </c>
      <c r="K1940" s="24">
        <v>2.35</v>
      </c>
      <c r="L1940" s="24">
        <v>2.35</v>
      </c>
    </row>
    <row r="1941" spans="1:12">
      <c r="A1941" s="22" t="s">
        <v>28049</v>
      </c>
      <c r="B1941" s="22" t="s">
        <v>26006</v>
      </c>
      <c r="C1941" s="22" t="s">
        <v>26007</v>
      </c>
      <c r="D1941" s="22" t="s">
        <v>26008</v>
      </c>
      <c r="E1941" s="22" t="s">
        <v>26084</v>
      </c>
      <c r="F1941" s="23">
        <v>5</v>
      </c>
      <c r="G1941" s="22" t="s">
        <v>26093</v>
      </c>
      <c r="H1941" s="22" t="s">
        <v>26011</v>
      </c>
      <c r="I1941" s="22" t="s">
        <v>26012</v>
      </c>
      <c r="J1941" s="22" t="s">
        <v>26054</v>
      </c>
      <c r="K1941" s="24">
        <v>2.34</v>
      </c>
      <c r="L1941" s="24">
        <v>2.34</v>
      </c>
    </row>
    <row r="1942" spans="1:12">
      <c r="A1942" s="22" t="s">
        <v>28050</v>
      </c>
      <c r="B1942" s="22" t="s">
        <v>26006</v>
      </c>
      <c r="C1942" s="22" t="s">
        <v>26007</v>
      </c>
      <c r="D1942" s="22" t="s">
        <v>26008</v>
      </c>
      <c r="E1942" s="22" t="s">
        <v>26021</v>
      </c>
      <c r="F1942" s="23">
        <v>5</v>
      </c>
      <c r="G1942" s="22" t="s">
        <v>26048</v>
      </c>
      <c r="H1942" s="22" t="s">
        <v>26011</v>
      </c>
      <c r="I1942" s="22" t="s">
        <v>26012</v>
      </c>
      <c r="J1942" s="22" t="s">
        <v>26022</v>
      </c>
      <c r="K1942" s="24">
        <v>2.96</v>
      </c>
      <c r="L1942" s="24">
        <v>2.96</v>
      </c>
    </row>
    <row r="1943" spans="1:12">
      <c r="A1943" s="22" t="s">
        <v>28051</v>
      </c>
      <c r="B1943" s="22" t="s">
        <v>26020</v>
      </c>
      <c r="C1943" s="22" t="s">
        <v>26007</v>
      </c>
      <c r="D1943" s="22" t="s">
        <v>26008</v>
      </c>
      <c r="E1943" s="22" t="s">
        <v>26025</v>
      </c>
      <c r="F1943" s="23">
        <v>5</v>
      </c>
      <c r="G1943" s="22" t="s">
        <v>26085</v>
      </c>
      <c r="H1943" s="22" t="s">
        <v>26011</v>
      </c>
      <c r="I1943" s="22" t="s">
        <v>26012</v>
      </c>
      <c r="J1943" s="22" t="s">
        <v>26049</v>
      </c>
      <c r="K1943" s="24">
        <v>2.9</v>
      </c>
      <c r="L1943" s="24">
        <v>2.9</v>
      </c>
    </row>
    <row r="1944" spans="1:12">
      <c r="A1944" s="22" t="s">
        <v>28052</v>
      </c>
      <c r="B1944" s="22" t="s">
        <v>26020</v>
      </c>
      <c r="C1944" s="22" t="s">
        <v>26007</v>
      </c>
      <c r="D1944" s="22" t="s">
        <v>26008</v>
      </c>
      <c r="E1944" s="22" t="s">
        <v>26096</v>
      </c>
      <c r="F1944" s="23">
        <v>5</v>
      </c>
      <c r="G1944" s="22" t="s">
        <v>26085</v>
      </c>
      <c r="H1944" s="22" t="s">
        <v>26011</v>
      </c>
      <c r="I1944" s="22" t="s">
        <v>26012</v>
      </c>
      <c r="J1944" s="22" t="s">
        <v>26147</v>
      </c>
      <c r="K1944" s="24">
        <v>2.89</v>
      </c>
      <c r="L1944" s="24">
        <v>2.89</v>
      </c>
    </row>
    <row r="1945" spans="1:12">
      <c r="A1945" s="22" t="s">
        <v>28053</v>
      </c>
      <c r="B1945" s="22" t="s">
        <v>26020</v>
      </c>
      <c r="C1945" s="22" t="s">
        <v>26007</v>
      </c>
      <c r="D1945" s="22" t="s">
        <v>26008</v>
      </c>
      <c r="E1945" s="22" t="s">
        <v>26025</v>
      </c>
      <c r="F1945" s="23">
        <v>5</v>
      </c>
      <c r="G1945" s="22" t="s">
        <v>26093</v>
      </c>
      <c r="H1945" s="22" t="s">
        <v>26011</v>
      </c>
      <c r="I1945" s="22" t="s">
        <v>26012</v>
      </c>
      <c r="J1945" s="22" t="s">
        <v>26154</v>
      </c>
      <c r="K1945" s="24">
        <v>2.7</v>
      </c>
      <c r="L1945" s="24">
        <v>2.7</v>
      </c>
    </row>
    <row r="1946" spans="1:12">
      <c r="A1946" s="22" t="s">
        <v>28054</v>
      </c>
      <c r="B1946" s="22" t="s">
        <v>26006</v>
      </c>
      <c r="C1946" s="22" t="s">
        <v>26007</v>
      </c>
      <c r="D1946" s="22" t="s">
        <v>26008</v>
      </c>
      <c r="E1946" s="22" t="s">
        <v>26009</v>
      </c>
      <c r="F1946" s="23">
        <v>5</v>
      </c>
      <c r="G1946" s="22" t="s">
        <v>26017</v>
      </c>
      <c r="H1946" s="22" t="s">
        <v>26011</v>
      </c>
      <c r="I1946" s="22" t="s">
        <v>26012</v>
      </c>
      <c r="J1946" s="22" t="s">
        <v>26054</v>
      </c>
      <c r="K1946" s="24">
        <v>1.02</v>
      </c>
      <c r="L1946" s="24">
        <v>1.02</v>
      </c>
    </row>
    <row r="1947" spans="1:12">
      <c r="A1947" s="22" t="s">
        <v>28055</v>
      </c>
      <c r="B1947" s="22" t="s">
        <v>26006</v>
      </c>
      <c r="C1947" s="22" t="s">
        <v>26007</v>
      </c>
      <c r="D1947" s="22" t="s">
        <v>26008</v>
      </c>
      <c r="E1947" s="22" t="s">
        <v>26084</v>
      </c>
      <c r="F1947" s="23">
        <v>5</v>
      </c>
      <c r="G1947" s="22" t="s">
        <v>26085</v>
      </c>
      <c r="H1947" s="22" t="s">
        <v>26011</v>
      </c>
      <c r="I1947" s="22" t="s">
        <v>26012</v>
      </c>
      <c r="J1947" s="22" t="s">
        <v>26054</v>
      </c>
      <c r="K1947" s="24">
        <v>3.01</v>
      </c>
      <c r="L1947" s="24">
        <v>3.01</v>
      </c>
    </row>
    <row r="1948" spans="1:12">
      <c r="A1948" s="22" t="s">
        <v>28056</v>
      </c>
      <c r="B1948" s="22" t="s">
        <v>26020</v>
      </c>
      <c r="C1948" s="22" t="s">
        <v>26007</v>
      </c>
      <c r="D1948" s="22" t="s">
        <v>26008</v>
      </c>
      <c r="E1948" s="22" t="s">
        <v>26080</v>
      </c>
      <c r="F1948" s="23">
        <v>5</v>
      </c>
      <c r="G1948" s="22" t="s">
        <v>26010</v>
      </c>
      <c r="H1948" s="22" t="s">
        <v>26011</v>
      </c>
      <c r="I1948" s="22" t="s">
        <v>26012</v>
      </c>
      <c r="J1948" s="22" t="s">
        <v>26022</v>
      </c>
      <c r="K1948" s="24">
        <v>2.89</v>
      </c>
      <c r="L1948" s="24">
        <v>2.89</v>
      </c>
    </row>
    <row r="1949" spans="1:12">
      <c r="A1949" s="22" t="s">
        <v>28057</v>
      </c>
      <c r="B1949" s="22" t="s">
        <v>26006</v>
      </c>
      <c r="C1949" s="22" t="s">
        <v>26007</v>
      </c>
      <c r="D1949" s="22" t="s">
        <v>26008</v>
      </c>
      <c r="E1949" s="22" t="s">
        <v>26043</v>
      </c>
      <c r="F1949" s="23">
        <v>5</v>
      </c>
      <c r="G1949" s="22" t="s">
        <v>26085</v>
      </c>
      <c r="H1949" s="22" t="s">
        <v>26011</v>
      </c>
      <c r="I1949" s="22" t="s">
        <v>26012</v>
      </c>
      <c r="J1949" s="22" t="s">
        <v>26018</v>
      </c>
      <c r="K1949" s="24">
        <v>3.15</v>
      </c>
      <c r="L1949" s="24">
        <v>3.15</v>
      </c>
    </row>
    <row r="1950" spans="1:12">
      <c r="A1950" s="22" t="s">
        <v>28058</v>
      </c>
      <c r="B1950" s="22" t="s">
        <v>26020</v>
      </c>
      <c r="C1950" s="22" t="s">
        <v>26007</v>
      </c>
      <c r="D1950" s="22" t="s">
        <v>26008</v>
      </c>
      <c r="E1950" s="22" t="s">
        <v>26028</v>
      </c>
      <c r="F1950" s="23">
        <v>5</v>
      </c>
      <c r="G1950" s="22" t="s">
        <v>26017</v>
      </c>
      <c r="H1950" s="22" t="s">
        <v>26011</v>
      </c>
      <c r="I1950" s="22" t="s">
        <v>26012</v>
      </c>
      <c r="J1950" s="22" t="s">
        <v>26068</v>
      </c>
      <c r="K1950" s="24">
        <v>3.35</v>
      </c>
      <c r="L1950" s="24">
        <v>3.35</v>
      </c>
    </row>
    <row r="1951" spans="1:12">
      <c r="A1951" s="22" t="s">
        <v>28059</v>
      </c>
      <c r="B1951" s="22" t="s">
        <v>26006</v>
      </c>
      <c r="C1951" s="22" t="s">
        <v>26007</v>
      </c>
      <c r="D1951" s="22" t="s">
        <v>26008</v>
      </c>
      <c r="E1951" s="22" t="s">
        <v>26028</v>
      </c>
      <c r="F1951" s="23">
        <v>5</v>
      </c>
      <c r="G1951" s="22" t="s">
        <v>26010</v>
      </c>
      <c r="H1951" s="22" t="s">
        <v>26134</v>
      </c>
      <c r="I1951" s="22" t="s">
        <v>26012</v>
      </c>
      <c r="J1951" s="22" t="s">
        <v>28060</v>
      </c>
      <c r="K1951" s="24">
        <v>2.9</v>
      </c>
      <c r="L1951" s="24">
        <v>2.9</v>
      </c>
    </row>
    <row r="1952" spans="1:12">
      <c r="A1952" s="22" t="s">
        <v>28061</v>
      </c>
      <c r="B1952" s="22" t="s">
        <v>26020</v>
      </c>
      <c r="C1952" s="22" t="s">
        <v>26007</v>
      </c>
      <c r="D1952" s="22" t="s">
        <v>26008</v>
      </c>
      <c r="E1952" s="22" t="s">
        <v>26009</v>
      </c>
      <c r="F1952" s="23">
        <v>5</v>
      </c>
      <c r="G1952" s="22" t="s">
        <v>26076</v>
      </c>
      <c r="H1952" s="22" t="s">
        <v>26011</v>
      </c>
      <c r="I1952" s="22" t="s">
        <v>26012</v>
      </c>
      <c r="J1952" s="22" t="s">
        <v>28060</v>
      </c>
      <c r="K1952" s="24">
        <v>2</v>
      </c>
      <c r="L1952" s="24">
        <v>2</v>
      </c>
    </row>
    <row r="1953" spans="1:12">
      <c r="A1953" s="22" t="s">
        <v>28062</v>
      </c>
      <c r="B1953" s="22" t="s">
        <v>26006</v>
      </c>
      <c r="C1953" s="22" t="s">
        <v>26007</v>
      </c>
      <c r="D1953" s="22" t="s">
        <v>26008</v>
      </c>
      <c r="E1953" s="22" t="s">
        <v>26028</v>
      </c>
      <c r="F1953" s="23">
        <v>5</v>
      </c>
      <c r="G1953" s="22" t="s">
        <v>26039</v>
      </c>
      <c r="H1953" s="22" t="s">
        <v>26011</v>
      </c>
      <c r="I1953" s="22" t="s">
        <v>26012</v>
      </c>
      <c r="J1953" s="22" t="s">
        <v>26013</v>
      </c>
      <c r="K1953" s="24">
        <v>2.82</v>
      </c>
      <c r="L1953" s="24">
        <v>2.82</v>
      </c>
    </row>
    <row r="1954" spans="1:12">
      <c r="A1954" s="22" t="s">
        <v>28063</v>
      </c>
      <c r="B1954" s="22" t="s">
        <v>26020</v>
      </c>
      <c r="C1954" s="22" t="s">
        <v>26007</v>
      </c>
      <c r="D1954" s="22" t="s">
        <v>26008</v>
      </c>
      <c r="E1954" s="22" t="s">
        <v>26016</v>
      </c>
      <c r="F1954" s="23">
        <v>5</v>
      </c>
      <c r="G1954" s="22" t="s">
        <v>26010</v>
      </c>
      <c r="H1954" s="22" t="s">
        <v>26011</v>
      </c>
      <c r="I1954" s="22" t="s">
        <v>26012</v>
      </c>
      <c r="J1954" s="22" t="s">
        <v>26054</v>
      </c>
      <c r="K1954" s="24">
        <v>3</v>
      </c>
      <c r="L1954" s="24">
        <v>3</v>
      </c>
    </row>
    <row r="1955" spans="1:12">
      <c r="A1955" s="22" t="s">
        <v>28064</v>
      </c>
      <c r="B1955" s="22" t="s">
        <v>26006</v>
      </c>
      <c r="C1955" s="22" t="s">
        <v>26007</v>
      </c>
      <c r="D1955" s="22" t="s">
        <v>26008</v>
      </c>
      <c r="E1955" s="22" t="s">
        <v>26141</v>
      </c>
      <c r="F1955" s="23">
        <v>5</v>
      </c>
      <c r="G1955" s="22" t="s">
        <v>26085</v>
      </c>
      <c r="H1955" s="22" t="s">
        <v>26011</v>
      </c>
      <c r="I1955" s="22" t="s">
        <v>26012</v>
      </c>
      <c r="J1955" s="22" t="s">
        <v>26054</v>
      </c>
      <c r="K1955" s="24">
        <v>2.68</v>
      </c>
      <c r="L1955" s="24">
        <v>2.68</v>
      </c>
    </row>
    <row r="1956" spans="1:12">
      <c r="A1956" s="22" t="s">
        <v>28065</v>
      </c>
      <c r="B1956" s="22" t="s">
        <v>26006</v>
      </c>
      <c r="C1956" s="22" t="s">
        <v>26007</v>
      </c>
      <c r="D1956" s="22" t="s">
        <v>26008</v>
      </c>
      <c r="E1956" s="22" t="s">
        <v>26043</v>
      </c>
      <c r="F1956" s="23">
        <v>5</v>
      </c>
      <c r="G1956" s="22" t="s">
        <v>26085</v>
      </c>
      <c r="H1956" s="22" t="s">
        <v>26011</v>
      </c>
      <c r="I1956" s="22" t="s">
        <v>26012</v>
      </c>
      <c r="J1956" s="22" t="s">
        <v>26154</v>
      </c>
      <c r="K1956" s="24">
        <v>3.41</v>
      </c>
      <c r="L1956" s="24">
        <v>3.41</v>
      </c>
    </row>
    <row r="1957" spans="1:12">
      <c r="A1957" s="22" t="s">
        <v>28066</v>
      </c>
      <c r="B1957" s="22" t="s">
        <v>26020</v>
      </c>
      <c r="C1957" s="22" t="s">
        <v>26007</v>
      </c>
      <c r="D1957" s="22" t="s">
        <v>26008</v>
      </c>
      <c r="E1957" s="22" t="s">
        <v>26025</v>
      </c>
      <c r="F1957" s="23">
        <v>5</v>
      </c>
      <c r="G1957" s="22" t="s">
        <v>26039</v>
      </c>
      <c r="H1957" s="22" t="s">
        <v>26011</v>
      </c>
      <c r="I1957" s="22" t="s">
        <v>26012</v>
      </c>
      <c r="J1957" s="22" t="s">
        <v>26049</v>
      </c>
      <c r="K1957" s="24">
        <v>3.9</v>
      </c>
      <c r="L1957" s="24">
        <v>3.9</v>
      </c>
    </row>
    <row r="1958" spans="1:12">
      <c r="A1958" s="22" t="s">
        <v>28067</v>
      </c>
      <c r="B1958" s="22" t="s">
        <v>26006</v>
      </c>
      <c r="C1958" s="22" t="s">
        <v>26007</v>
      </c>
      <c r="D1958" s="22" t="s">
        <v>26008</v>
      </c>
      <c r="E1958" s="22" t="s">
        <v>26056</v>
      </c>
      <c r="F1958" s="23">
        <v>5</v>
      </c>
      <c r="G1958" s="22" t="s">
        <v>26188</v>
      </c>
      <c r="H1958" s="22" t="s">
        <v>26011</v>
      </c>
      <c r="I1958" s="22" t="s">
        <v>26012</v>
      </c>
      <c r="J1958" s="22" t="s">
        <v>26147</v>
      </c>
      <c r="K1958" s="24">
        <v>1.22</v>
      </c>
      <c r="L1958" s="24">
        <v>1.22</v>
      </c>
    </row>
    <row r="1959" spans="1:12">
      <c r="A1959" s="22" t="s">
        <v>28068</v>
      </c>
      <c r="B1959" s="22" t="s">
        <v>26020</v>
      </c>
      <c r="C1959" s="22" t="s">
        <v>26007</v>
      </c>
      <c r="D1959" s="22" t="s">
        <v>26008</v>
      </c>
      <c r="E1959" s="22" t="s">
        <v>26096</v>
      </c>
      <c r="F1959" s="23">
        <v>5</v>
      </c>
      <c r="G1959" s="22" t="s">
        <v>26017</v>
      </c>
      <c r="H1959" s="22" t="s">
        <v>26011</v>
      </c>
      <c r="I1959" s="22" t="s">
        <v>26012</v>
      </c>
      <c r="J1959" s="22" t="s">
        <v>26147</v>
      </c>
      <c r="K1959" s="24">
        <v>0.96</v>
      </c>
      <c r="L1959" s="24">
        <v>0.96</v>
      </c>
    </row>
    <row r="1960" spans="1:12">
      <c r="A1960" s="22" t="s">
        <v>28069</v>
      </c>
      <c r="B1960" s="22" t="s">
        <v>26020</v>
      </c>
      <c r="C1960" s="22" t="s">
        <v>26007</v>
      </c>
      <c r="D1960" s="22" t="s">
        <v>26008</v>
      </c>
      <c r="E1960" s="22" t="s">
        <v>26021</v>
      </c>
      <c r="F1960" s="23">
        <v>5</v>
      </c>
      <c r="G1960" s="22" t="s">
        <v>26044</v>
      </c>
      <c r="H1960" s="22" t="s">
        <v>26011</v>
      </c>
      <c r="I1960" s="22" t="s">
        <v>26012</v>
      </c>
      <c r="J1960" s="22" t="s">
        <v>26026</v>
      </c>
      <c r="K1960" s="24">
        <v>0</v>
      </c>
      <c r="L1960" s="24">
        <v>0</v>
      </c>
    </row>
    <row r="1961" spans="1:12">
      <c r="A1961" s="22" t="s">
        <v>28070</v>
      </c>
      <c r="B1961" s="22" t="s">
        <v>26006</v>
      </c>
      <c r="C1961" s="22" t="s">
        <v>26007</v>
      </c>
      <c r="D1961" s="22" t="s">
        <v>26008</v>
      </c>
      <c r="E1961" s="22" t="s">
        <v>26084</v>
      </c>
      <c r="F1961" s="23">
        <v>5</v>
      </c>
      <c r="G1961" s="22" t="s">
        <v>26144</v>
      </c>
      <c r="H1961" s="22" t="s">
        <v>26011</v>
      </c>
      <c r="I1961" s="22" t="s">
        <v>26012</v>
      </c>
      <c r="J1961" s="22" t="s">
        <v>26062</v>
      </c>
      <c r="K1961" s="24">
        <v>2</v>
      </c>
      <c r="L1961" s="24">
        <v>2</v>
      </c>
    </row>
    <row r="1962" spans="1:12">
      <c r="A1962" s="22" t="s">
        <v>28071</v>
      </c>
      <c r="B1962" s="22" t="s">
        <v>26006</v>
      </c>
      <c r="C1962" s="22" t="s">
        <v>26007</v>
      </c>
      <c r="D1962" s="22" t="s">
        <v>26008</v>
      </c>
      <c r="E1962" s="22" t="s">
        <v>26028</v>
      </c>
      <c r="F1962" s="23">
        <v>5</v>
      </c>
      <c r="G1962" s="22" t="s">
        <v>26048</v>
      </c>
      <c r="H1962" s="22" t="s">
        <v>26011</v>
      </c>
      <c r="I1962" s="22" t="s">
        <v>26012</v>
      </c>
      <c r="J1962" s="22" t="s">
        <v>26149</v>
      </c>
      <c r="K1962" s="24">
        <v>2</v>
      </c>
      <c r="L1962" s="24">
        <v>2</v>
      </c>
    </row>
    <row r="1963" spans="1:12">
      <c r="A1963" s="22" t="s">
        <v>28072</v>
      </c>
      <c r="B1963" s="22" t="s">
        <v>26020</v>
      </c>
      <c r="C1963" s="22" t="s">
        <v>26007</v>
      </c>
      <c r="D1963" s="22" t="s">
        <v>26008</v>
      </c>
      <c r="E1963" s="22" t="s">
        <v>26016</v>
      </c>
      <c r="F1963" s="23">
        <v>5</v>
      </c>
      <c r="G1963" s="22" t="s">
        <v>26010</v>
      </c>
      <c r="H1963" s="22" t="s">
        <v>26011</v>
      </c>
      <c r="I1963" s="22" t="s">
        <v>26012</v>
      </c>
      <c r="J1963" s="22" t="s">
        <v>26147</v>
      </c>
      <c r="K1963" s="24">
        <v>4</v>
      </c>
      <c r="L1963" s="24">
        <v>4</v>
      </c>
    </row>
    <row r="1964" spans="1:12">
      <c r="A1964" s="22" t="s">
        <v>28073</v>
      </c>
      <c r="B1964" s="22" t="s">
        <v>26020</v>
      </c>
      <c r="C1964" s="22" t="s">
        <v>26007</v>
      </c>
      <c r="D1964" s="22" t="s">
        <v>26008</v>
      </c>
      <c r="E1964" s="22" t="s">
        <v>26043</v>
      </c>
      <c r="F1964" s="23">
        <v>5</v>
      </c>
      <c r="G1964" s="22" t="s">
        <v>26048</v>
      </c>
      <c r="H1964" s="22" t="s">
        <v>26011</v>
      </c>
      <c r="I1964" s="22" t="s">
        <v>26012</v>
      </c>
      <c r="J1964" s="22" t="s">
        <v>26054</v>
      </c>
      <c r="K1964" s="24">
        <v>3.3</v>
      </c>
      <c r="L1964" s="24">
        <v>3.3</v>
      </c>
    </row>
    <row r="1965" spans="1:12">
      <c r="A1965" s="22" t="s">
        <v>28074</v>
      </c>
      <c r="B1965" s="22" t="s">
        <v>26006</v>
      </c>
      <c r="C1965" s="22" t="s">
        <v>26007</v>
      </c>
      <c r="D1965" s="22" t="s">
        <v>26008</v>
      </c>
      <c r="E1965" s="22" t="s">
        <v>26141</v>
      </c>
      <c r="F1965" s="23">
        <v>5</v>
      </c>
      <c r="G1965" s="22" t="s">
        <v>26010</v>
      </c>
      <c r="H1965" s="22" t="s">
        <v>26011</v>
      </c>
      <c r="I1965" s="22" t="s">
        <v>26012</v>
      </c>
      <c r="J1965" s="22" t="s">
        <v>26051</v>
      </c>
      <c r="K1965" s="24">
        <v>2.4300000000000002</v>
      </c>
      <c r="L1965" s="24">
        <v>2.4300000000000002</v>
      </c>
    </row>
    <row r="1966" spans="1:12">
      <c r="A1966" s="22" t="s">
        <v>28075</v>
      </c>
      <c r="B1966" s="22" t="s">
        <v>26020</v>
      </c>
      <c r="C1966" s="22" t="s">
        <v>26007</v>
      </c>
      <c r="D1966" s="22" t="s">
        <v>26008</v>
      </c>
      <c r="E1966" s="22" t="s">
        <v>26047</v>
      </c>
      <c r="F1966" s="23">
        <v>5</v>
      </c>
      <c r="G1966" s="22" t="s">
        <v>26048</v>
      </c>
      <c r="H1966" s="22" t="s">
        <v>26011</v>
      </c>
      <c r="I1966" s="22" t="s">
        <v>26012</v>
      </c>
      <c r="J1966" s="22" t="s">
        <v>26022</v>
      </c>
      <c r="K1966" s="24">
        <v>3.65</v>
      </c>
      <c r="L1966" s="24">
        <v>3.65</v>
      </c>
    </row>
    <row r="1967" spans="1:12">
      <c r="A1967" s="22" t="s">
        <v>28076</v>
      </c>
      <c r="B1967" s="22" t="s">
        <v>26020</v>
      </c>
      <c r="C1967" s="22" t="s">
        <v>26007</v>
      </c>
      <c r="D1967" s="22" t="s">
        <v>26008</v>
      </c>
      <c r="E1967" s="22" t="s">
        <v>26132</v>
      </c>
      <c r="F1967" s="23">
        <v>5</v>
      </c>
      <c r="G1967" s="22" t="s">
        <v>26085</v>
      </c>
      <c r="H1967" s="22" t="s">
        <v>26011</v>
      </c>
      <c r="I1967" s="22" t="s">
        <v>26012</v>
      </c>
      <c r="J1967" s="22" t="s">
        <v>26054</v>
      </c>
      <c r="K1967" s="24">
        <v>3</v>
      </c>
      <c r="L1967" s="24">
        <v>3</v>
      </c>
    </row>
    <row r="1968" spans="1:12">
      <c r="A1968" s="22" t="s">
        <v>28077</v>
      </c>
      <c r="B1968" s="22" t="s">
        <v>26006</v>
      </c>
      <c r="C1968" s="22" t="s">
        <v>26007</v>
      </c>
      <c r="D1968" s="22" t="s">
        <v>26008</v>
      </c>
      <c r="E1968" s="22" t="s">
        <v>26080</v>
      </c>
      <c r="F1968" s="23">
        <v>5</v>
      </c>
      <c r="G1968" s="22" t="s">
        <v>26106</v>
      </c>
      <c r="H1968" s="22" t="s">
        <v>26011</v>
      </c>
      <c r="I1968" s="22" t="s">
        <v>26012</v>
      </c>
      <c r="J1968" s="22" t="s">
        <v>26022</v>
      </c>
      <c r="K1968" s="24">
        <v>2.65</v>
      </c>
      <c r="L1968" s="24">
        <v>2.65</v>
      </c>
    </row>
    <row r="1969" spans="1:12">
      <c r="A1969" s="22" t="s">
        <v>28078</v>
      </c>
      <c r="B1969" s="22" t="s">
        <v>26020</v>
      </c>
      <c r="C1969" s="22" t="s">
        <v>26007</v>
      </c>
      <c r="D1969" s="22" t="s">
        <v>26008</v>
      </c>
      <c r="E1969" s="22" t="s">
        <v>26080</v>
      </c>
      <c r="F1969" s="23">
        <v>5</v>
      </c>
      <c r="G1969" s="22" t="s">
        <v>26010</v>
      </c>
      <c r="H1969" s="22" t="s">
        <v>26011</v>
      </c>
      <c r="I1969" s="22" t="s">
        <v>26012</v>
      </c>
      <c r="J1969" s="22" t="s">
        <v>379</v>
      </c>
      <c r="K1969" s="24">
        <v>3.42</v>
      </c>
      <c r="L1969" s="24">
        <v>3.42</v>
      </c>
    </row>
    <row r="1970" spans="1:12">
      <c r="A1970" s="22" t="s">
        <v>28079</v>
      </c>
      <c r="B1970" s="22" t="s">
        <v>26006</v>
      </c>
      <c r="C1970" s="22" t="s">
        <v>26007</v>
      </c>
      <c r="D1970" s="22" t="s">
        <v>26008</v>
      </c>
      <c r="E1970" s="22" t="s">
        <v>26021</v>
      </c>
      <c r="F1970" s="23">
        <v>5</v>
      </c>
      <c r="G1970" s="22" t="s">
        <v>26029</v>
      </c>
      <c r="H1970" s="22" t="s">
        <v>26011</v>
      </c>
      <c r="I1970" s="22" t="s">
        <v>26012</v>
      </c>
      <c r="J1970" s="22" t="s">
        <v>26062</v>
      </c>
      <c r="K1970" s="24">
        <v>2.2999999999999998</v>
      </c>
      <c r="L1970" s="24">
        <v>2.2999999999999998</v>
      </c>
    </row>
    <row r="1971" spans="1:12">
      <c r="A1971" s="22" t="s">
        <v>28080</v>
      </c>
      <c r="B1971" s="22" t="s">
        <v>26020</v>
      </c>
      <c r="C1971" s="22" t="s">
        <v>26007</v>
      </c>
      <c r="D1971" s="22" t="s">
        <v>26008</v>
      </c>
      <c r="E1971" s="22" t="s">
        <v>26246</v>
      </c>
      <c r="F1971" s="23">
        <v>5</v>
      </c>
      <c r="G1971" s="22" t="s">
        <v>26044</v>
      </c>
      <c r="H1971" s="22" t="s">
        <v>26011</v>
      </c>
      <c r="I1971" s="22" t="s">
        <v>26012</v>
      </c>
      <c r="J1971" s="22" t="s">
        <v>26068</v>
      </c>
      <c r="K1971" s="24">
        <v>1.7</v>
      </c>
      <c r="L1971" s="24">
        <v>1.7</v>
      </c>
    </row>
    <row r="1972" spans="1:12">
      <c r="A1972" s="22" t="s">
        <v>28081</v>
      </c>
      <c r="B1972" s="22" t="s">
        <v>26020</v>
      </c>
      <c r="C1972" s="22" t="s">
        <v>26007</v>
      </c>
      <c r="D1972" s="22" t="s">
        <v>26008</v>
      </c>
      <c r="E1972" s="22" t="s">
        <v>26080</v>
      </c>
      <c r="F1972" s="23">
        <v>5</v>
      </c>
      <c r="G1972" s="22" t="s">
        <v>26029</v>
      </c>
      <c r="H1972" s="22" t="s">
        <v>26011</v>
      </c>
      <c r="I1972" s="22" t="s">
        <v>26012</v>
      </c>
      <c r="J1972" s="22" t="s">
        <v>26149</v>
      </c>
      <c r="K1972" s="24">
        <v>2.15</v>
      </c>
      <c r="L1972" s="24">
        <v>2.15</v>
      </c>
    </row>
    <row r="1973" spans="1:12">
      <c r="A1973" s="22" t="s">
        <v>28082</v>
      </c>
      <c r="B1973" s="22" t="s">
        <v>26006</v>
      </c>
      <c r="C1973" s="22" t="s">
        <v>26007</v>
      </c>
      <c r="D1973" s="22" t="s">
        <v>26008</v>
      </c>
      <c r="E1973" s="22" t="s">
        <v>26089</v>
      </c>
      <c r="F1973" s="23">
        <v>5</v>
      </c>
      <c r="G1973" s="22" t="s">
        <v>26076</v>
      </c>
      <c r="H1973" s="22" t="s">
        <v>26011</v>
      </c>
      <c r="I1973" s="22" t="s">
        <v>26012</v>
      </c>
      <c r="J1973" s="22" t="s">
        <v>26013</v>
      </c>
      <c r="K1973" s="24">
        <v>1.85</v>
      </c>
      <c r="L1973" s="24">
        <v>1.85</v>
      </c>
    </row>
    <row r="1974" spans="1:12">
      <c r="A1974" s="22" t="s">
        <v>28083</v>
      </c>
      <c r="B1974" s="22" t="s">
        <v>26006</v>
      </c>
      <c r="C1974" s="22" t="s">
        <v>26007</v>
      </c>
      <c r="D1974" s="22" t="s">
        <v>26008</v>
      </c>
      <c r="E1974" s="22" t="s">
        <v>26043</v>
      </c>
      <c r="F1974" s="23">
        <v>5</v>
      </c>
      <c r="G1974" s="22" t="s">
        <v>26039</v>
      </c>
      <c r="H1974" s="22" t="s">
        <v>26011</v>
      </c>
      <c r="I1974" s="22" t="s">
        <v>26012</v>
      </c>
      <c r="J1974" s="22" t="s">
        <v>26147</v>
      </c>
      <c r="K1974" s="24">
        <v>3.14</v>
      </c>
      <c r="L1974" s="24">
        <v>3.14</v>
      </c>
    </row>
    <row r="1975" spans="1:12">
      <c r="A1975" s="22" t="s">
        <v>28084</v>
      </c>
      <c r="B1975" s="22" t="s">
        <v>26006</v>
      </c>
      <c r="C1975" s="22" t="s">
        <v>26007</v>
      </c>
      <c r="D1975" s="22" t="s">
        <v>26008</v>
      </c>
      <c r="E1975" s="22" t="s">
        <v>26025</v>
      </c>
      <c r="F1975" s="23">
        <v>5</v>
      </c>
      <c r="G1975" s="22" t="s">
        <v>26010</v>
      </c>
      <c r="H1975" s="22" t="s">
        <v>26011</v>
      </c>
      <c r="I1975" s="22" t="s">
        <v>26012</v>
      </c>
      <c r="J1975" s="22" t="s">
        <v>26147</v>
      </c>
      <c r="K1975" s="24">
        <v>3.62</v>
      </c>
      <c r="L1975" s="24">
        <v>3.62</v>
      </c>
    </row>
    <row r="1976" spans="1:12">
      <c r="A1976" s="22" t="s">
        <v>28085</v>
      </c>
      <c r="B1976" s="22" t="s">
        <v>26006</v>
      </c>
      <c r="C1976" s="22" t="s">
        <v>26007</v>
      </c>
      <c r="D1976" s="22" t="s">
        <v>26008</v>
      </c>
      <c r="E1976" s="22" t="s">
        <v>26056</v>
      </c>
      <c r="F1976" s="23">
        <v>5</v>
      </c>
      <c r="G1976" s="22" t="s">
        <v>26106</v>
      </c>
      <c r="H1976" s="22" t="s">
        <v>26011</v>
      </c>
      <c r="I1976" s="22" t="s">
        <v>26012</v>
      </c>
      <c r="J1976" s="22" t="s">
        <v>26049</v>
      </c>
      <c r="K1976" s="24">
        <v>2.9</v>
      </c>
      <c r="L1976" s="24">
        <v>2.9</v>
      </c>
    </row>
    <row r="1977" spans="1:12">
      <c r="A1977" s="22" t="s">
        <v>28086</v>
      </c>
      <c r="B1977" s="22" t="s">
        <v>26020</v>
      </c>
      <c r="C1977" s="22" t="s">
        <v>26007</v>
      </c>
      <c r="D1977" s="22" t="s">
        <v>26008</v>
      </c>
      <c r="E1977" s="22" t="s">
        <v>26047</v>
      </c>
      <c r="F1977" s="23">
        <v>5</v>
      </c>
      <c r="G1977" s="22" t="s">
        <v>26106</v>
      </c>
      <c r="H1977" s="22" t="s">
        <v>26011</v>
      </c>
      <c r="I1977" s="22" t="s">
        <v>26012</v>
      </c>
      <c r="J1977" s="22" t="s">
        <v>26026</v>
      </c>
      <c r="K1977" s="24">
        <v>2.2999999999999998</v>
      </c>
      <c r="L1977" s="24">
        <v>2.2999999999999998</v>
      </c>
    </row>
    <row r="1978" spans="1:12">
      <c r="A1978" s="22" t="s">
        <v>28087</v>
      </c>
      <c r="B1978" s="22" t="s">
        <v>26006</v>
      </c>
      <c r="C1978" s="22" t="s">
        <v>26007</v>
      </c>
      <c r="D1978" s="22" t="s">
        <v>26008</v>
      </c>
      <c r="E1978" s="22" t="s">
        <v>26089</v>
      </c>
      <c r="F1978" s="23">
        <v>5</v>
      </c>
      <c r="G1978" s="22" t="s">
        <v>26085</v>
      </c>
      <c r="H1978" s="22" t="s">
        <v>26011</v>
      </c>
      <c r="I1978" s="22" t="s">
        <v>26012</v>
      </c>
      <c r="J1978" s="22" t="s">
        <v>26147</v>
      </c>
      <c r="K1978" s="24">
        <v>2.41</v>
      </c>
      <c r="L1978" s="24">
        <v>2.41</v>
      </c>
    </row>
    <row r="1979" spans="1:12">
      <c r="A1979" s="22" t="s">
        <v>28088</v>
      </c>
      <c r="B1979" s="22" t="s">
        <v>26020</v>
      </c>
      <c r="C1979" s="22" t="s">
        <v>26007</v>
      </c>
      <c r="D1979" s="22" t="s">
        <v>26008</v>
      </c>
      <c r="E1979" s="22" t="s">
        <v>26047</v>
      </c>
      <c r="F1979" s="23">
        <v>5</v>
      </c>
      <c r="G1979" s="22" t="s">
        <v>26039</v>
      </c>
      <c r="H1979" s="22" t="s">
        <v>26011</v>
      </c>
      <c r="I1979" s="22" t="s">
        <v>26012</v>
      </c>
      <c r="J1979" s="22" t="s">
        <v>26013</v>
      </c>
      <c r="K1979" s="24">
        <v>3.46</v>
      </c>
      <c r="L1979" s="24">
        <v>3.46</v>
      </c>
    </row>
    <row r="1980" spans="1:12">
      <c r="A1980" s="22" t="s">
        <v>28089</v>
      </c>
      <c r="B1980" s="22" t="s">
        <v>26020</v>
      </c>
      <c r="C1980" s="22" t="s">
        <v>26007</v>
      </c>
      <c r="D1980" s="22" t="s">
        <v>26008</v>
      </c>
      <c r="E1980" s="22" t="s">
        <v>26056</v>
      </c>
      <c r="F1980" s="23">
        <v>5</v>
      </c>
      <c r="G1980" s="22" t="s">
        <v>26048</v>
      </c>
      <c r="H1980" s="22" t="s">
        <v>26011</v>
      </c>
      <c r="I1980" s="22" t="s">
        <v>26012</v>
      </c>
      <c r="J1980" s="22" t="s">
        <v>26380</v>
      </c>
      <c r="K1980" s="24">
        <v>3.3</v>
      </c>
      <c r="L1980" s="24">
        <v>3.3</v>
      </c>
    </row>
    <row r="1981" spans="1:12">
      <c r="A1981" s="22" t="s">
        <v>28090</v>
      </c>
      <c r="B1981" s="22" t="s">
        <v>26006</v>
      </c>
      <c r="C1981" s="22" t="s">
        <v>26007</v>
      </c>
      <c r="D1981" s="22" t="s">
        <v>26008</v>
      </c>
      <c r="E1981" s="22" t="s">
        <v>26047</v>
      </c>
      <c r="F1981" s="23">
        <v>5</v>
      </c>
      <c r="G1981" s="22" t="s">
        <v>26039</v>
      </c>
      <c r="H1981" s="22" t="s">
        <v>26011</v>
      </c>
      <c r="I1981" s="22" t="s">
        <v>26012</v>
      </c>
      <c r="J1981" s="22" t="s">
        <v>26013</v>
      </c>
      <c r="K1981" s="24">
        <v>3.36</v>
      </c>
      <c r="L1981" s="24">
        <v>3.14</v>
      </c>
    </row>
    <row r="1982" spans="1:12">
      <c r="A1982" s="22" t="s">
        <v>28091</v>
      </c>
      <c r="B1982" s="22" t="s">
        <v>26006</v>
      </c>
      <c r="C1982" s="22" t="s">
        <v>26007</v>
      </c>
      <c r="D1982" s="22" t="s">
        <v>26008</v>
      </c>
      <c r="E1982" s="22" t="s">
        <v>26047</v>
      </c>
      <c r="F1982" s="23">
        <v>5</v>
      </c>
      <c r="G1982" s="22" t="s">
        <v>26085</v>
      </c>
      <c r="H1982" s="22" t="s">
        <v>26011</v>
      </c>
      <c r="I1982" s="22" t="s">
        <v>26012</v>
      </c>
      <c r="J1982" s="22" t="s">
        <v>26099</v>
      </c>
      <c r="K1982" s="24">
        <v>2.91</v>
      </c>
      <c r="L1982" s="24">
        <v>2.91</v>
      </c>
    </row>
    <row r="1983" spans="1:12">
      <c r="A1983" s="22" t="s">
        <v>28092</v>
      </c>
      <c r="B1983" s="22" t="s">
        <v>26020</v>
      </c>
      <c r="C1983" s="22" t="s">
        <v>26007</v>
      </c>
      <c r="D1983" s="22" t="s">
        <v>26008</v>
      </c>
      <c r="E1983" s="22" t="s">
        <v>26036</v>
      </c>
      <c r="F1983" s="23">
        <v>5</v>
      </c>
      <c r="G1983" s="22" t="s">
        <v>26085</v>
      </c>
      <c r="H1983" s="22" t="s">
        <v>26011</v>
      </c>
      <c r="I1983" s="22" t="s">
        <v>26012</v>
      </c>
      <c r="J1983" s="22" t="s">
        <v>26054</v>
      </c>
      <c r="K1983" s="24">
        <v>3.16</v>
      </c>
      <c r="L1983" s="24">
        <v>3.16</v>
      </c>
    </row>
    <row r="1984" spans="1:12">
      <c r="A1984" s="22" t="s">
        <v>28093</v>
      </c>
      <c r="B1984" s="22" t="s">
        <v>26006</v>
      </c>
      <c r="C1984" s="22" t="s">
        <v>26007</v>
      </c>
      <c r="D1984" s="22" t="s">
        <v>26008</v>
      </c>
      <c r="E1984" s="22" t="s">
        <v>26028</v>
      </c>
      <c r="F1984" s="23">
        <v>5</v>
      </c>
      <c r="G1984" s="22" t="s">
        <v>26010</v>
      </c>
      <c r="H1984" s="22" t="s">
        <v>26011</v>
      </c>
      <c r="I1984" s="22" t="s">
        <v>26012</v>
      </c>
      <c r="J1984" s="22" t="s">
        <v>26154</v>
      </c>
      <c r="K1984" s="24">
        <v>2.23</v>
      </c>
      <c r="L1984" s="24">
        <v>2.23</v>
      </c>
    </row>
    <row r="1985" spans="1:12">
      <c r="A1985" s="22" t="s">
        <v>28094</v>
      </c>
      <c r="B1985" s="22" t="s">
        <v>26020</v>
      </c>
      <c r="C1985" s="22" t="s">
        <v>26007</v>
      </c>
      <c r="D1985" s="22" t="s">
        <v>26008</v>
      </c>
      <c r="E1985" s="22" t="s">
        <v>26089</v>
      </c>
      <c r="F1985" s="23">
        <v>5</v>
      </c>
      <c r="G1985" s="22" t="s">
        <v>26010</v>
      </c>
      <c r="H1985" s="22" t="s">
        <v>26011</v>
      </c>
      <c r="I1985" s="22" t="s">
        <v>26012</v>
      </c>
      <c r="J1985" s="22" t="s">
        <v>26049</v>
      </c>
      <c r="K1985" s="24">
        <v>3.66</v>
      </c>
      <c r="L1985" s="24">
        <v>3.66</v>
      </c>
    </row>
    <row r="1986" spans="1:12">
      <c r="A1986" s="22" t="s">
        <v>28095</v>
      </c>
      <c r="B1986" s="22" t="s">
        <v>26006</v>
      </c>
      <c r="C1986" s="22" t="s">
        <v>26007</v>
      </c>
      <c r="D1986" s="22" t="s">
        <v>26008</v>
      </c>
      <c r="E1986" s="22" t="s">
        <v>26028</v>
      </c>
      <c r="F1986" s="23">
        <v>5</v>
      </c>
      <c r="G1986" s="22" t="s">
        <v>26048</v>
      </c>
      <c r="H1986" s="22" t="s">
        <v>26011</v>
      </c>
      <c r="I1986" s="22" t="s">
        <v>26012</v>
      </c>
      <c r="J1986" s="22" t="s">
        <v>26147</v>
      </c>
      <c r="K1986" s="24">
        <v>2.15</v>
      </c>
      <c r="L1986" s="24">
        <v>2.15</v>
      </c>
    </row>
    <row r="1987" spans="1:12">
      <c r="A1987" s="22" t="s">
        <v>28096</v>
      </c>
      <c r="B1987" s="22" t="s">
        <v>26020</v>
      </c>
      <c r="C1987" s="22" t="s">
        <v>26007</v>
      </c>
      <c r="D1987" s="22" t="s">
        <v>26008</v>
      </c>
      <c r="E1987" s="22" t="s">
        <v>26080</v>
      </c>
      <c r="F1987" s="23">
        <v>5</v>
      </c>
      <c r="G1987" s="22" t="s">
        <v>26029</v>
      </c>
      <c r="H1987" s="22" t="s">
        <v>26011</v>
      </c>
      <c r="I1987" s="22" t="s">
        <v>26012</v>
      </c>
      <c r="J1987" s="22" t="s">
        <v>26013</v>
      </c>
      <c r="K1987" s="24">
        <v>3</v>
      </c>
      <c r="L1987" s="24">
        <v>3</v>
      </c>
    </row>
    <row r="1988" spans="1:12">
      <c r="A1988" s="22" t="s">
        <v>28097</v>
      </c>
      <c r="B1988" s="22" t="s">
        <v>26020</v>
      </c>
      <c r="C1988" s="22" t="s">
        <v>26007</v>
      </c>
      <c r="D1988" s="22" t="s">
        <v>26008</v>
      </c>
      <c r="E1988" s="22" t="s">
        <v>26151</v>
      </c>
      <c r="F1988" s="23">
        <v>5</v>
      </c>
      <c r="G1988" s="22" t="s">
        <v>26010</v>
      </c>
      <c r="H1988" s="22" t="s">
        <v>26011</v>
      </c>
      <c r="I1988" s="22" t="s">
        <v>26012</v>
      </c>
      <c r="J1988" s="22" t="s">
        <v>26120</v>
      </c>
      <c r="K1988" s="24">
        <v>3</v>
      </c>
      <c r="L1988" s="24">
        <v>3</v>
      </c>
    </row>
    <row r="1989" spans="1:12">
      <c r="A1989" s="22" t="s">
        <v>28098</v>
      </c>
      <c r="B1989" s="22" t="s">
        <v>26006</v>
      </c>
      <c r="C1989" s="22" t="s">
        <v>26007</v>
      </c>
      <c r="D1989" s="22" t="s">
        <v>26008</v>
      </c>
      <c r="E1989" s="22" t="s">
        <v>26016</v>
      </c>
      <c r="F1989" s="23">
        <v>5</v>
      </c>
      <c r="G1989" s="22" t="s">
        <v>26085</v>
      </c>
      <c r="H1989" s="22" t="s">
        <v>26011</v>
      </c>
      <c r="I1989" s="22" t="s">
        <v>26012</v>
      </c>
      <c r="J1989" s="22" t="s">
        <v>26120</v>
      </c>
      <c r="K1989" s="24">
        <v>3.46</v>
      </c>
      <c r="L1989" s="24">
        <v>3.46</v>
      </c>
    </row>
    <row r="1990" spans="1:12">
      <c r="A1990" s="22" t="s">
        <v>28099</v>
      </c>
      <c r="B1990" s="22" t="s">
        <v>26020</v>
      </c>
      <c r="C1990" s="22" t="s">
        <v>26007</v>
      </c>
      <c r="D1990" s="22" t="s">
        <v>26008</v>
      </c>
      <c r="E1990" s="22" t="s">
        <v>26009</v>
      </c>
      <c r="F1990" s="23">
        <v>5</v>
      </c>
      <c r="G1990" s="22" t="s">
        <v>26010</v>
      </c>
      <c r="H1990" s="22" t="s">
        <v>26011</v>
      </c>
      <c r="I1990" s="22" t="s">
        <v>26012</v>
      </c>
      <c r="J1990" s="22" t="s">
        <v>26018</v>
      </c>
      <c r="K1990" s="24">
        <v>3.9</v>
      </c>
      <c r="L1990" s="24">
        <v>3.9</v>
      </c>
    </row>
    <row r="1991" spans="1:12">
      <c r="A1991" s="22" t="s">
        <v>28100</v>
      </c>
      <c r="B1991" s="22" t="s">
        <v>26006</v>
      </c>
      <c r="C1991" s="22" t="s">
        <v>26007</v>
      </c>
      <c r="D1991" s="22" t="s">
        <v>26008</v>
      </c>
      <c r="E1991" s="22" t="s">
        <v>26043</v>
      </c>
      <c r="F1991" s="23">
        <v>5</v>
      </c>
      <c r="G1991" s="22" t="s">
        <v>26044</v>
      </c>
      <c r="H1991" s="22" t="s">
        <v>26011</v>
      </c>
      <c r="I1991" s="22" t="s">
        <v>26012</v>
      </c>
      <c r="J1991" s="22" t="s">
        <v>26120</v>
      </c>
      <c r="K1991" s="24">
        <v>2</v>
      </c>
      <c r="L1991" s="24">
        <v>2</v>
      </c>
    </row>
    <row r="1992" spans="1:12">
      <c r="A1992" s="22" t="s">
        <v>28101</v>
      </c>
      <c r="B1992" s="22" t="s">
        <v>26006</v>
      </c>
      <c r="C1992" s="22" t="s">
        <v>26007</v>
      </c>
      <c r="D1992" s="22" t="s">
        <v>26008</v>
      </c>
      <c r="E1992" s="22" t="s">
        <v>26009</v>
      </c>
      <c r="F1992" s="23">
        <v>5</v>
      </c>
      <c r="G1992" s="22" t="s">
        <v>26010</v>
      </c>
      <c r="H1992" s="22" t="s">
        <v>26011</v>
      </c>
      <c r="I1992" s="22" t="s">
        <v>26012</v>
      </c>
      <c r="J1992" s="22" t="s">
        <v>26120</v>
      </c>
      <c r="K1992" s="24">
        <v>3.56</v>
      </c>
      <c r="L1992" s="24">
        <v>3.56</v>
      </c>
    </row>
    <row r="1993" spans="1:12">
      <c r="A1993" s="22" t="s">
        <v>28102</v>
      </c>
      <c r="B1993" s="22" t="s">
        <v>26020</v>
      </c>
      <c r="C1993" s="22" t="s">
        <v>26007</v>
      </c>
      <c r="D1993" s="22" t="s">
        <v>26008</v>
      </c>
      <c r="E1993" s="22" t="s">
        <v>26025</v>
      </c>
      <c r="F1993" s="23">
        <v>5</v>
      </c>
      <c r="G1993" s="22" t="s">
        <v>26010</v>
      </c>
      <c r="H1993" s="22" t="s">
        <v>26011</v>
      </c>
      <c r="I1993" s="22" t="s">
        <v>26012</v>
      </c>
      <c r="J1993" s="22" t="s">
        <v>26013</v>
      </c>
      <c r="K1993" s="24">
        <v>3.41</v>
      </c>
      <c r="L1993" s="24">
        <v>3.41</v>
      </c>
    </row>
    <row r="1994" spans="1:12">
      <c r="A1994" s="22" t="s">
        <v>28103</v>
      </c>
      <c r="B1994" s="22" t="s">
        <v>26020</v>
      </c>
      <c r="C1994" s="22" t="s">
        <v>26007</v>
      </c>
      <c r="D1994" s="22" t="s">
        <v>26008</v>
      </c>
      <c r="E1994" s="22" t="s">
        <v>26089</v>
      </c>
      <c r="F1994" s="23">
        <v>5</v>
      </c>
      <c r="G1994" s="22" t="s">
        <v>26010</v>
      </c>
      <c r="H1994" s="22" t="s">
        <v>26011</v>
      </c>
      <c r="I1994" s="22" t="s">
        <v>26012</v>
      </c>
      <c r="J1994" s="22" t="s">
        <v>26120</v>
      </c>
      <c r="K1994" s="24">
        <v>4</v>
      </c>
      <c r="L1994" s="24">
        <v>4</v>
      </c>
    </row>
    <row r="1995" spans="1:12">
      <c r="A1995" s="22" t="s">
        <v>28104</v>
      </c>
      <c r="B1995" s="22" t="s">
        <v>26006</v>
      </c>
      <c r="C1995" s="22" t="s">
        <v>26007</v>
      </c>
      <c r="D1995" s="22" t="s">
        <v>26008</v>
      </c>
      <c r="E1995" s="22" t="s">
        <v>26141</v>
      </c>
      <c r="F1995" s="23">
        <v>5</v>
      </c>
      <c r="G1995" s="22" t="s">
        <v>26085</v>
      </c>
      <c r="H1995" s="22" t="s">
        <v>26011</v>
      </c>
      <c r="I1995" s="22" t="s">
        <v>26012</v>
      </c>
      <c r="J1995" s="22" t="s">
        <v>26022</v>
      </c>
      <c r="K1995" s="24">
        <v>2.8</v>
      </c>
      <c r="L1995" s="24">
        <v>2.8</v>
      </c>
    </row>
    <row r="1996" spans="1:12">
      <c r="A1996" s="22" t="s">
        <v>28105</v>
      </c>
      <c r="B1996" s="22" t="s">
        <v>26020</v>
      </c>
      <c r="C1996" s="22" t="s">
        <v>26007</v>
      </c>
      <c r="D1996" s="22" t="s">
        <v>26008</v>
      </c>
      <c r="E1996" s="22" t="s">
        <v>26084</v>
      </c>
      <c r="F1996" s="23">
        <v>5</v>
      </c>
      <c r="G1996" s="22" t="s">
        <v>26010</v>
      </c>
      <c r="H1996" s="22" t="s">
        <v>26011</v>
      </c>
      <c r="I1996" s="22" t="s">
        <v>26012</v>
      </c>
      <c r="J1996" s="22" t="s">
        <v>26077</v>
      </c>
      <c r="K1996" s="24">
        <v>3.9</v>
      </c>
      <c r="L1996" s="24">
        <v>3.9</v>
      </c>
    </row>
    <row r="1997" spans="1:12">
      <c r="A1997" s="22" t="s">
        <v>28106</v>
      </c>
      <c r="B1997" s="22" t="s">
        <v>26020</v>
      </c>
      <c r="C1997" s="22" t="s">
        <v>26007</v>
      </c>
      <c r="D1997" s="22" t="s">
        <v>26008</v>
      </c>
      <c r="E1997" s="22" t="s">
        <v>26096</v>
      </c>
      <c r="F1997" s="23">
        <v>5</v>
      </c>
      <c r="G1997" s="22" t="s">
        <v>26103</v>
      </c>
      <c r="H1997" s="22" t="s">
        <v>26104</v>
      </c>
      <c r="I1997" s="22" t="s">
        <v>26012</v>
      </c>
      <c r="J1997" s="22" t="s">
        <v>26120</v>
      </c>
      <c r="K1997" s="24">
        <v>2.27</v>
      </c>
      <c r="L1997" s="24">
        <v>2.27</v>
      </c>
    </row>
    <row r="1998" spans="1:12">
      <c r="A1998" s="22" t="s">
        <v>28107</v>
      </c>
      <c r="B1998" s="22" t="s">
        <v>26006</v>
      </c>
      <c r="C1998" s="22" t="s">
        <v>26007</v>
      </c>
      <c r="D1998" s="22" t="s">
        <v>26008</v>
      </c>
      <c r="E1998" s="22" t="s">
        <v>26056</v>
      </c>
      <c r="F1998" s="23">
        <v>5</v>
      </c>
      <c r="G1998" s="22" t="s">
        <v>26085</v>
      </c>
      <c r="H1998" s="22" t="s">
        <v>26011</v>
      </c>
      <c r="I1998" s="22" t="s">
        <v>26012</v>
      </c>
      <c r="J1998" s="22" t="s">
        <v>26062</v>
      </c>
      <c r="K1998" s="24">
        <v>2.91</v>
      </c>
      <c r="L1998" s="24">
        <v>2.91</v>
      </c>
    </row>
    <row r="1999" spans="1:12">
      <c r="A1999" s="22" t="s">
        <v>28108</v>
      </c>
      <c r="B1999" s="22" t="s">
        <v>26006</v>
      </c>
      <c r="C1999" s="22" t="s">
        <v>26007</v>
      </c>
      <c r="D1999" s="22" t="s">
        <v>26008</v>
      </c>
      <c r="E1999" s="22" t="s">
        <v>26025</v>
      </c>
      <c r="F1999" s="23">
        <v>5</v>
      </c>
      <c r="G1999" s="22" t="s">
        <v>26093</v>
      </c>
      <c r="H1999" s="22" t="s">
        <v>26011</v>
      </c>
      <c r="I1999" s="22" t="s">
        <v>26012</v>
      </c>
      <c r="J1999" s="22" t="s">
        <v>26022</v>
      </c>
      <c r="K1999" s="24">
        <v>3</v>
      </c>
      <c r="L1999" s="24">
        <v>3</v>
      </c>
    </row>
    <row r="2000" spans="1:12">
      <c r="A2000" s="22" t="s">
        <v>28109</v>
      </c>
      <c r="B2000" s="22" t="s">
        <v>26020</v>
      </c>
      <c r="C2000" s="22" t="s">
        <v>26007</v>
      </c>
      <c r="D2000" s="22" t="s">
        <v>26008</v>
      </c>
      <c r="E2000" s="22" t="s">
        <v>26056</v>
      </c>
      <c r="F2000" s="23">
        <v>5</v>
      </c>
      <c r="G2000" s="22" t="s">
        <v>26010</v>
      </c>
      <c r="H2000" s="22" t="s">
        <v>26011</v>
      </c>
      <c r="I2000" s="22" t="s">
        <v>26012</v>
      </c>
      <c r="J2000" s="22" t="s">
        <v>26068</v>
      </c>
      <c r="K2000" s="24">
        <v>3.39</v>
      </c>
      <c r="L2000" s="24">
        <v>3.39</v>
      </c>
    </row>
    <row r="2001" spans="1:12">
      <c r="A2001" s="22" t="s">
        <v>28110</v>
      </c>
      <c r="B2001" s="22" t="s">
        <v>26020</v>
      </c>
      <c r="C2001" s="22" t="s">
        <v>26007</v>
      </c>
      <c r="D2001" s="22" t="s">
        <v>26008</v>
      </c>
      <c r="E2001" s="22" t="s">
        <v>26080</v>
      </c>
      <c r="F2001" s="23">
        <v>5</v>
      </c>
      <c r="G2001" s="22" t="s">
        <v>26085</v>
      </c>
      <c r="H2001" s="22" t="s">
        <v>26011</v>
      </c>
      <c r="I2001" s="22" t="s">
        <v>26012</v>
      </c>
      <c r="J2001" s="22" t="s">
        <v>26099</v>
      </c>
      <c r="K2001" s="24">
        <v>3</v>
      </c>
      <c r="L2001" s="24">
        <v>3</v>
      </c>
    </row>
    <row r="2002" spans="1:12">
      <c r="A2002" s="22" t="s">
        <v>28111</v>
      </c>
      <c r="B2002" s="22" t="s">
        <v>26020</v>
      </c>
      <c r="C2002" s="22" t="s">
        <v>26007</v>
      </c>
      <c r="D2002" s="22" t="s">
        <v>26008</v>
      </c>
      <c r="E2002" s="22" t="s">
        <v>26043</v>
      </c>
      <c r="F2002" s="23">
        <v>5</v>
      </c>
      <c r="G2002" s="22" t="s">
        <v>26085</v>
      </c>
      <c r="H2002" s="22" t="s">
        <v>26011</v>
      </c>
      <c r="I2002" s="22" t="s">
        <v>26012</v>
      </c>
      <c r="J2002" s="22" t="s">
        <v>26022</v>
      </c>
      <c r="K2002" s="24">
        <v>2.64</v>
      </c>
      <c r="L2002" s="24">
        <v>2.64</v>
      </c>
    </row>
    <row r="2003" spans="1:12">
      <c r="A2003" s="22" t="s">
        <v>28112</v>
      </c>
      <c r="B2003" s="22" t="s">
        <v>26020</v>
      </c>
      <c r="C2003" s="22" t="s">
        <v>26007</v>
      </c>
      <c r="D2003" s="22" t="s">
        <v>26008</v>
      </c>
      <c r="E2003" s="22" t="s">
        <v>26016</v>
      </c>
      <c r="F2003" s="23">
        <v>5</v>
      </c>
      <c r="G2003" s="22" t="s">
        <v>26010</v>
      </c>
      <c r="H2003" s="22" t="s">
        <v>26011</v>
      </c>
      <c r="I2003" s="22" t="s">
        <v>26012</v>
      </c>
      <c r="J2003" s="22" t="s">
        <v>26049</v>
      </c>
      <c r="K2003" s="24">
        <v>3.46</v>
      </c>
      <c r="L2003" s="24">
        <v>3.46</v>
      </c>
    </row>
    <row r="2004" spans="1:12">
      <c r="A2004" s="22" t="s">
        <v>28113</v>
      </c>
      <c r="B2004" s="22" t="s">
        <v>26006</v>
      </c>
      <c r="C2004" s="22" t="s">
        <v>26007</v>
      </c>
      <c r="D2004" s="22" t="s">
        <v>26008</v>
      </c>
      <c r="E2004" s="22" t="s">
        <v>26021</v>
      </c>
      <c r="F2004" s="23">
        <v>5</v>
      </c>
      <c r="G2004" s="22" t="s">
        <v>26029</v>
      </c>
      <c r="H2004" s="22" t="s">
        <v>26011</v>
      </c>
      <c r="I2004" s="22" t="s">
        <v>26012</v>
      </c>
      <c r="J2004" s="22" t="s">
        <v>26077</v>
      </c>
      <c r="K2004" s="24">
        <v>2.3199999999999998</v>
      </c>
      <c r="L2004" s="24">
        <v>2.3199999999999998</v>
      </c>
    </row>
    <row r="2005" spans="1:12">
      <c r="A2005" s="22" t="s">
        <v>28114</v>
      </c>
      <c r="B2005" s="22" t="s">
        <v>26020</v>
      </c>
      <c r="C2005" s="22" t="s">
        <v>26007</v>
      </c>
      <c r="D2005" s="22" t="s">
        <v>26008</v>
      </c>
      <c r="E2005" s="22" t="s">
        <v>26032</v>
      </c>
      <c r="F2005" s="23">
        <v>5</v>
      </c>
      <c r="G2005" s="22" t="s">
        <v>26010</v>
      </c>
      <c r="H2005" s="22" t="s">
        <v>26011</v>
      </c>
      <c r="I2005" s="22" t="s">
        <v>26012</v>
      </c>
      <c r="J2005" s="22" t="s">
        <v>26068</v>
      </c>
      <c r="K2005" s="24">
        <v>3.34</v>
      </c>
      <c r="L2005" s="24">
        <v>3.34</v>
      </c>
    </row>
    <row r="2006" spans="1:12">
      <c r="A2006" s="22" t="s">
        <v>28115</v>
      </c>
      <c r="B2006" s="22" t="s">
        <v>26006</v>
      </c>
      <c r="C2006" s="22" t="s">
        <v>26007</v>
      </c>
      <c r="D2006" s="22" t="s">
        <v>26008</v>
      </c>
      <c r="E2006" s="22" t="s">
        <v>26084</v>
      </c>
      <c r="F2006" s="23">
        <v>5</v>
      </c>
      <c r="G2006" s="22" t="s">
        <v>26085</v>
      </c>
      <c r="H2006" s="22" t="s">
        <v>26011</v>
      </c>
      <c r="I2006" s="22" t="s">
        <v>26012</v>
      </c>
      <c r="J2006" s="22" t="s">
        <v>26049</v>
      </c>
      <c r="K2006" s="24">
        <v>3.37</v>
      </c>
      <c r="L2006" s="24">
        <v>3.37</v>
      </c>
    </row>
    <row r="2007" spans="1:12">
      <c r="A2007" s="22" t="s">
        <v>28116</v>
      </c>
      <c r="B2007" s="22" t="s">
        <v>26006</v>
      </c>
      <c r="C2007" s="22" t="s">
        <v>26007</v>
      </c>
      <c r="D2007" s="22" t="s">
        <v>26008</v>
      </c>
      <c r="E2007" s="22" t="s">
        <v>26056</v>
      </c>
      <c r="F2007" s="23">
        <v>5</v>
      </c>
      <c r="G2007" s="22" t="s">
        <v>26048</v>
      </c>
      <c r="H2007" s="22" t="s">
        <v>26011</v>
      </c>
      <c r="I2007" s="22" t="s">
        <v>26012</v>
      </c>
      <c r="J2007" s="22" t="s">
        <v>26147</v>
      </c>
      <c r="K2007" s="24">
        <v>3</v>
      </c>
      <c r="L2007" s="24">
        <v>3</v>
      </c>
    </row>
    <row r="2008" spans="1:12">
      <c r="A2008" s="22" t="s">
        <v>28117</v>
      </c>
      <c r="B2008" s="22" t="s">
        <v>26006</v>
      </c>
      <c r="C2008" s="22" t="s">
        <v>26007</v>
      </c>
      <c r="D2008" s="22" t="s">
        <v>26008</v>
      </c>
      <c r="E2008" s="22" t="s">
        <v>26141</v>
      </c>
      <c r="F2008" s="23">
        <v>5</v>
      </c>
      <c r="G2008" s="22" t="s">
        <v>26010</v>
      </c>
      <c r="H2008" s="22" t="s">
        <v>26011</v>
      </c>
      <c r="I2008" s="22" t="s">
        <v>26012</v>
      </c>
      <c r="J2008" s="22" t="s">
        <v>379</v>
      </c>
      <c r="K2008" s="24">
        <v>2.56</v>
      </c>
      <c r="L2008" s="24">
        <v>2.56</v>
      </c>
    </row>
    <row r="2009" spans="1:12">
      <c r="A2009" s="22" t="s">
        <v>28118</v>
      </c>
      <c r="B2009" s="22" t="s">
        <v>26020</v>
      </c>
      <c r="C2009" s="22" t="s">
        <v>26007</v>
      </c>
      <c r="D2009" s="22" t="s">
        <v>26008</v>
      </c>
      <c r="E2009" s="22" t="s">
        <v>26132</v>
      </c>
      <c r="F2009" s="23">
        <v>5</v>
      </c>
      <c r="G2009" s="22" t="s">
        <v>26048</v>
      </c>
      <c r="H2009" s="22" t="s">
        <v>26011</v>
      </c>
      <c r="I2009" s="22" t="s">
        <v>26012</v>
      </c>
      <c r="J2009" s="22" t="s">
        <v>26026</v>
      </c>
      <c r="K2009" s="24">
        <v>3.1</v>
      </c>
      <c r="L2009" s="24">
        <v>3.1</v>
      </c>
    </row>
    <row r="2010" spans="1:12">
      <c r="A2010" s="22" t="s">
        <v>28119</v>
      </c>
      <c r="B2010" s="22" t="s">
        <v>26020</v>
      </c>
      <c r="C2010" s="22" t="s">
        <v>26007</v>
      </c>
      <c r="D2010" s="22" t="s">
        <v>26008</v>
      </c>
      <c r="E2010" s="22" t="s">
        <v>26032</v>
      </c>
      <c r="F2010" s="23">
        <v>5</v>
      </c>
      <c r="G2010" s="22" t="s">
        <v>26010</v>
      </c>
      <c r="H2010" s="22" t="s">
        <v>26011</v>
      </c>
      <c r="I2010" s="22" t="s">
        <v>26012</v>
      </c>
      <c r="J2010" s="22" t="s">
        <v>26051</v>
      </c>
      <c r="K2010" s="24">
        <v>4</v>
      </c>
      <c r="L2010" s="24">
        <v>4</v>
      </c>
    </row>
    <row r="2011" spans="1:12">
      <c r="A2011" s="22" t="s">
        <v>28120</v>
      </c>
      <c r="B2011" s="22" t="s">
        <v>26020</v>
      </c>
      <c r="C2011" s="22" t="s">
        <v>26007</v>
      </c>
      <c r="D2011" s="22" t="s">
        <v>26008</v>
      </c>
      <c r="E2011" s="22" t="s">
        <v>26113</v>
      </c>
      <c r="F2011" s="23">
        <v>5</v>
      </c>
      <c r="G2011" s="22" t="s">
        <v>26010</v>
      </c>
      <c r="H2011" s="22" t="s">
        <v>26011</v>
      </c>
      <c r="I2011" s="22" t="s">
        <v>26012</v>
      </c>
      <c r="J2011" s="22" t="s">
        <v>26051</v>
      </c>
      <c r="K2011" s="24">
        <v>3</v>
      </c>
      <c r="L2011" s="24">
        <v>3</v>
      </c>
    </row>
    <row r="2012" spans="1:12">
      <c r="A2012" s="22" t="s">
        <v>28121</v>
      </c>
      <c r="B2012" s="22" t="s">
        <v>26020</v>
      </c>
      <c r="C2012" s="22" t="s">
        <v>26007</v>
      </c>
      <c r="D2012" s="22" t="s">
        <v>26008</v>
      </c>
      <c r="E2012" s="22" t="s">
        <v>26075</v>
      </c>
      <c r="F2012" s="23">
        <v>5</v>
      </c>
      <c r="G2012" s="22" t="s">
        <v>26029</v>
      </c>
      <c r="H2012" s="22" t="s">
        <v>26011</v>
      </c>
      <c r="I2012" s="22" t="s">
        <v>26012</v>
      </c>
      <c r="J2012" s="22" t="s">
        <v>26026</v>
      </c>
      <c r="K2012" s="24">
        <v>2</v>
      </c>
      <c r="L2012" s="24">
        <v>2</v>
      </c>
    </row>
    <row r="2013" spans="1:12">
      <c r="A2013" s="22" t="s">
        <v>28122</v>
      </c>
      <c r="B2013" s="22" t="s">
        <v>26020</v>
      </c>
      <c r="C2013" s="22" t="s">
        <v>26007</v>
      </c>
      <c r="D2013" s="22" t="s">
        <v>26008</v>
      </c>
      <c r="E2013" s="22" t="s">
        <v>26132</v>
      </c>
      <c r="F2013" s="23">
        <v>5</v>
      </c>
      <c r="G2013" s="22" t="s">
        <v>26017</v>
      </c>
      <c r="H2013" s="22" t="s">
        <v>26011</v>
      </c>
      <c r="I2013" s="22" t="s">
        <v>26012</v>
      </c>
      <c r="J2013" s="22" t="s">
        <v>26026</v>
      </c>
      <c r="K2013" s="24">
        <v>0</v>
      </c>
      <c r="L2013" s="24">
        <v>0</v>
      </c>
    </row>
    <row r="2014" spans="1:12">
      <c r="A2014" s="22" t="s">
        <v>28123</v>
      </c>
      <c r="B2014" s="22" t="s">
        <v>26006</v>
      </c>
      <c r="C2014" s="22" t="s">
        <v>26007</v>
      </c>
      <c r="D2014" s="22" t="s">
        <v>26008</v>
      </c>
      <c r="E2014" s="22" t="s">
        <v>26047</v>
      </c>
      <c r="F2014" s="23">
        <v>5</v>
      </c>
      <c r="G2014" s="22" t="s">
        <v>26242</v>
      </c>
      <c r="H2014" s="22" t="s">
        <v>26011</v>
      </c>
      <c r="I2014" s="22" t="s">
        <v>26012</v>
      </c>
      <c r="J2014" s="22" t="s">
        <v>26147</v>
      </c>
      <c r="K2014" s="24">
        <v>2.2000000000000002</v>
      </c>
      <c r="L2014" s="24">
        <v>2.2000000000000002</v>
      </c>
    </row>
    <row r="2015" spans="1:12">
      <c r="A2015" s="22" t="s">
        <v>28124</v>
      </c>
      <c r="B2015" s="22" t="s">
        <v>26006</v>
      </c>
      <c r="C2015" s="22" t="s">
        <v>26007</v>
      </c>
      <c r="D2015" s="22" t="s">
        <v>26008</v>
      </c>
      <c r="E2015" s="22" t="s">
        <v>26141</v>
      </c>
      <c r="F2015" s="23">
        <v>5</v>
      </c>
      <c r="G2015" s="22" t="s">
        <v>26085</v>
      </c>
      <c r="H2015" s="22" t="s">
        <v>26011</v>
      </c>
      <c r="I2015" s="22" t="s">
        <v>26012</v>
      </c>
      <c r="J2015" s="22" t="s">
        <v>26026</v>
      </c>
      <c r="K2015" s="24">
        <v>2.93</v>
      </c>
      <c r="L2015" s="24">
        <v>2.93</v>
      </c>
    </row>
    <row r="2016" spans="1:12">
      <c r="A2016" s="22" t="s">
        <v>28125</v>
      </c>
      <c r="B2016" s="22" t="s">
        <v>26006</v>
      </c>
      <c r="C2016" s="22" t="s">
        <v>26007</v>
      </c>
      <c r="D2016" s="22" t="s">
        <v>26008</v>
      </c>
      <c r="E2016" s="22" t="s">
        <v>26025</v>
      </c>
      <c r="F2016" s="23">
        <v>5</v>
      </c>
      <c r="G2016" s="22" t="s">
        <v>26029</v>
      </c>
      <c r="H2016" s="22" t="s">
        <v>26011</v>
      </c>
      <c r="I2016" s="22" t="s">
        <v>26012</v>
      </c>
      <c r="J2016" s="22" t="s">
        <v>26120</v>
      </c>
      <c r="K2016" s="24">
        <v>1.92</v>
      </c>
      <c r="L2016" s="24">
        <v>1.92</v>
      </c>
    </row>
    <row r="2017" spans="1:12">
      <c r="A2017" s="22" t="s">
        <v>28126</v>
      </c>
      <c r="B2017" s="22" t="s">
        <v>26020</v>
      </c>
      <c r="C2017" s="22" t="s">
        <v>26007</v>
      </c>
      <c r="D2017" s="22" t="s">
        <v>26008</v>
      </c>
      <c r="E2017" s="22" t="s">
        <v>26197</v>
      </c>
      <c r="F2017" s="23">
        <v>5</v>
      </c>
      <c r="G2017" s="22" t="s">
        <v>26085</v>
      </c>
      <c r="H2017" s="22" t="s">
        <v>26011</v>
      </c>
      <c r="I2017" s="22" t="s">
        <v>26012</v>
      </c>
      <c r="J2017" s="22" t="s">
        <v>26026</v>
      </c>
      <c r="K2017" s="24">
        <v>3.35</v>
      </c>
      <c r="L2017" s="24">
        <v>3.35</v>
      </c>
    </row>
    <row r="2018" spans="1:12">
      <c r="A2018" s="22" t="s">
        <v>28127</v>
      </c>
      <c r="B2018" s="22" t="s">
        <v>26006</v>
      </c>
      <c r="C2018" s="22" t="s">
        <v>26007</v>
      </c>
      <c r="D2018" s="22" t="s">
        <v>26008</v>
      </c>
      <c r="E2018" s="22" t="s">
        <v>26056</v>
      </c>
      <c r="F2018" s="23">
        <v>5</v>
      </c>
      <c r="G2018" s="22" t="s">
        <v>26039</v>
      </c>
      <c r="H2018" s="22" t="s">
        <v>26011</v>
      </c>
      <c r="I2018" s="22" t="s">
        <v>26012</v>
      </c>
      <c r="J2018" s="22" t="s">
        <v>26068</v>
      </c>
      <c r="K2018" s="24">
        <v>3.73</v>
      </c>
      <c r="L2018" s="24">
        <v>3.5</v>
      </c>
    </row>
    <row r="2019" spans="1:12">
      <c r="A2019" s="22" t="s">
        <v>28128</v>
      </c>
      <c r="B2019" s="22" t="s">
        <v>26020</v>
      </c>
      <c r="C2019" s="22" t="s">
        <v>26007</v>
      </c>
      <c r="D2019" s="22" t="s">
        <v>26008</v>
      </c>
      <c r="E2019" s="22" t="s">
        <v>26047</v>
      </c>
      <c r="F2019" s="23">
        <v>5</v>
      </c>
      <c r="G2019" s="22" t="s">
        <v>26017</v>
      </c>
      <c r="H2019" s="22" t="s">
        <v>26011</v>
      </c>
      <c r="I2019" s="22" t="s">
        <v>26012</v>
      </c>
      <c r="J2019" s="22" t="s">
        <v>26236</v>
      </c>
      <c r="K2019" s="24">
        <v>0</v>
      </c>
      <c r="L2019" s="24">
        <v>0</v>
      </c>
    </row>
    <row r="2020" spans="1:12">
      <c r="A2020" s="22" t="s">
        <v>28129</v>
      </c>
      <c r="B2020" s="22" t="s">
        <v>26020</v>
      </c>
      <c r="C2020" s="22" t="s">
        <v>26007</v>
      </c>
      <c r="D2020" s="22" t="s">
        <v>26008</v>
      </c>
      <c r="E2020" s="22" t="s">
        <v>26016</v>
      </c>
      <c r="F2020" s="23">
        <v>5</v>
      </c>
      <c r="G2020" s="22" t="s">
        <v>26048</v>
      </c>
      <c r="H2020" s="22" t="s">
        <v>26011</v>
      </c>
      <c r="I2020" s="22" t="s">
        <v>26012</v>
      </c>
      <c r="J2020" s="22" t="s">
        <v>26154</v>
      </c>
      <c r="K2020" s="24">
        <v>3.3</v>
      </c>
      <c r="L2020" s="24">
        <v>3.3</v>
      </c>
    </row>
    <row r="2021" spans="1:12">
      <c r="A2021" s="22" t="s">
        <v>28130</v>
      </c>
      <c r="B2021" s="22" t="s">
        <v>26020</v>
      </c>
      <c r="C2021" s="22" t="s">
        <v>26007</v>
      </c>
      <c r="D2021" s="22" t="s">
        <v>26008</v>
      </c>
      <c r="E2021" s="22" t="s">
        <v>26080</v>
      </c>
      <c r="F2021" s="23">
        <v>5</v>
      </c>
      <c r="G2021" s="22" t="s">
        <v>26048</v>
      </c>
      <c r="H2021" s="22" t="s">
        <v>26011</v>
      </c>
      <c r="I2021" s="22" t="s">
        <v>26012</v>
      </c>
      <c r="J2021" s="22" t="s">
        <v>26120</v>
      </c>
      <c r="K2021" s="24">
        <v>3.16</v>
      </c>
      <c r="L2021" s="24">
        <v>3.16</v>
      </c>
    </row>
    <row r="2022" spans="1:12">
      <c r="A2022" s="22" t="s">
        <v>28131</v>
      </c>
      <c r="B2022" s="22" t="s">
        <v>26020</v>
      </c>
      <c r="C2022" s="22" t="s">
        <v>26007</v>
      </c>
      <c r="D2022" s="22" t="s">
        <v>26008</v>
      </c>
      <c r="E2022" s="22" t="s">
        <v>26021</v>
      </c>
      <c r="F2022" s="23">
        <v>5</v>
      </c>
      <c r="G2022" s="22" t="s">
        <v>26044</v>
      </c>
      <c r="H2022" s="22" t="s">
        <v>26011</v>
      </c>
      <c r="I2022" s="22" t="s">
        <v>26012</v>
      </c>
      <c r="J2022" s="22" t="s">
        <v>26054</v>
      </c>
      <c r="K2022" s="24">
        <v>1.92</v>
      </c>
      <c r="L2022" s="24">
        <v>1.92</v>
      </c>
    </row>
    <row r="2023" spans="1:12">
      <c r="A2023" s="22" t="s">
        <v>28132</v>
      </c>
      <c r="B2023" s="22" t="s">
        <v>26006</v>
      </c>
      <c r="C2023" s="22" t="s">
        <v>26007</v>
      </c>
      <c r="D2023" s="22" t="s">
        <v>26008</v>
      </c>
      <c r="E2023" s="22" t="s">
        <v>26009</v>
      </c>
      <c r="F2023" s="23">
        <v>5</v>
      </c>
      <c r="G2023" s="22" t="s">
        <v>26017</v>
      </c>
      <c r="H2023" s="22" t="s">
        <v>26011</v>
      </c>
      <c r="I2023" s="22" t="s">
        <v>26012</v>
      </c>
      <c r="J2023" s="22" t="s">
        <v>26380</v>
      </c>
      <c r="K2023" s="24">
        <v>0.23</v>
      </c>
      <c r="L2023" s="24">
        <v>0.23</v>
      </c>
    </row>
    <row r="2024" spans="1:12">
      <c r="A2024" s="22" t="s">
        <v>28133</v>
      </c>
      <c r="B2024" s="22" t="s">
        <v>26020</v>
      </c>
      <c r="C2024" s="22" t="s">
        <v>26007</v>
      </c>
      <c r="D2024" s="22" t="s">
        <v>26008</v>
      </c>
      <c r="E2024" s="22" t="s">
        <v>26073</v>
      </c>
      <c r="F2024" s="23">
        <v>5</v>
      </c>
      <c r="G2024" s="22" t="s">
        <v>26010</v>
      </c>
      <c r="H2024" s="22" t="s">
        <v>26011</v>
      </c>
      <c r="I2024" s="22" t="s">
        <v>26012</v>
      </c>
      <c r="J2024" s="22" t="s">
        <v>26051</v>
      </c>
      <c r="K2024" s="24">
        <v>3.28</v>
      </c>
      <c r="L2024" s="24">
        <v>3.28</v>
      </c>
    </row>
    <row r="2025" spans="1:12">
      <c r="A2025" s="22" t="s">
        <v>28134</v>
      </c>
      <c r="B2025" s="22" t="s">
        <v>26006</v>
      </c>
      <c r="C2025" s="22" t="s">
        <v>26007</v>
      </c>
      <c r="D2025" s="22" t="s">
        <v>26008</v>
      </c>
      <c r="E2025" s="22" t="s">
        <v>26080</v>
      </c>
      <c r="F2025" s="23">
        <v>5</v>
      </c>
      <c r="G2025" s="22" t="s">
        <v>26017</v>
      </c>
      <c r="H2025" s="22" t="s">
        <v>26011</v>
      </c>
      <c r="I2025" s="22" t="s">
        <v>26012</v>
      </c>
      <c r="J2025" s="22" t="s">
        <v>26013</v>
      </c>
      <c r="K2025" s="24">
        <v>2.0699999999999998</v>
      </c>
      <c r="L2025" s="24">
        <v>2.0699999999999998</v>
      </c>
    </row>
    <row r="2026" spans="1:12">
      <c r="A2026" s="22" t="s">
        <v>28135</v>
      </c>
      <c r="B2026" s="22" t="s">
        <v>26006</v>
      </c>
      <c r="C2026" s="22" t="s">
        <v>26007</v>
      </c>
      <c r="D2026" s="22" t="s">
        <v>26008</v>
      </c>
      <c r="E2026" s="22" t="s">
        <v>26084</v>
      </c>
      <c r="F2026" s="23">
        <v>5</v>
      </c>
      <c r="G2026" s="22" t="s">
        <v>26085</v>
      </c>
      <c r="H2026" s="22" t="s">
        <v>26011</v>
      </c>
      <c r="I2026" s="22" t="s">
        <v>26012</v>
      </c>
      <c r="J2026" s="22" t="s">
        <v>26051</v>
      </c>
      <c r="K2026" s="24">
        <v>3.26</v>
      </c>
      <c r="L2026" s="24">
        <v>3.26</v>
      </c>
    </row>
    <row r="2027" spans="1:12">
      <c r="A2027" s="22" t="s">
        <v>28136</v>
      </c>
      <c r="B2027" s="22" t="s">
        <v>26020</v>
      </c>
      <c r="C2027" s="22" t="s">
        <v>26007</v>
      </c>
      <c r="D2027" s="22" t="s">
        <v>26008</v>
      </c>
      <c r="E2027" s="22" t="s">
        <v>26113</v>
      </c>
      <c r="F2027" s="23">
        <v>5</v>
      </c>
      <c r="G2027" s="22" t="s">
        <v>26010</v>
      </c>
      <c r="H2027" s="22" t="s">
        <v>26011</v>
      </c>
      <c r="I2027" s="22" t="s">
        <v>26012</v>
      </c>
      <c r="J2027" s="22" t="s">
        <v>26054</v>
      </c>
      <c r="K2027" s="24">
        <v>3.28</v>
      </c>
      <c r="L2027" s="24">
        <v>3.28</v>
      </c>
    </row>
    <row r="2028" spans="1:12">
      <c r="A2028" s="22" t="s">
        <v>28137</v>
      </c>
      <c r="B2028" s="22" t="s">
        <v>26020</v>
      </c>
      <c r="C2028" s="22" t="s">
        <v>26007</v>
      </c>
      <c r="D2028" s="22" t="s">
        <v>26008</v>
      </c>
      <c r="E2028" s="22" t="s">
        <v>26113</v>
      </c>
      <c r="F2028" s="23">
        <v>5</v>
      </c>
      <c r="G2028" s="22" t="s">
        <v>26010</v>
      </c>
      <c r="H2028" s="22" t="s">
        <v>26011</v>
      </c>
      <c r="I2028" s="22" t="s">
        <v>26012</v>
      </c>
      <c r="J2028" s="22" t="s">
        <v>26147</v>
      </c>
      <c r="K2028" s="24">
        <v>3.92</v>
      </c>
      <c r="L2028" s="24">
        <v>3.92</v>
      </c>
    </row>
    <row r="2029" spans="1:12">
      <c r="A2029" s="22" t="s">
        <v>28138</v>
      </c>
      <c r="B2029" s="22" t="s">
        <v>26020</v>
      </c>
      <c r="C2029" s="22" t="s">
        <v>26007</v>
      </c>
      <c r="D2029" s="22" t="s">
        <v>26008</v>
      </c>
      <c r="E2029" s="22" t="s">
        <v>26084</v>
      </c>
      <c r="F2029" s="23">
        <v>5</v>
      </c>
      <c r="G2029" s="22" t="s">
        <v>26085</v>
      </c>
      <c r="H2029" s="22" t="s">
        <v>26011</v>
      </c>
      <c r="I2029" s="22" t="s">
        <v>26012</v>
      </c>
      <c r="J2029" s="22" t="s">
        <v>26051</v>
      </c>
      <c r="K2029" s="24">
        <v>2.82</v>
      </c>
      <c r="L2029" s="24">
        <v>2.82</v>
      </c>
    </row>
    <row r="2030" spans="1:12">
      <c r="A2030" s="22" t="s">
        <v>28139</v>
      </c>
      <c r="B2030" s="22" t="s">
        <v>26006</v>
      </c>
      <c r="C2030" s="22" t="s">
        <v>26007</v>
      </c>
      <c r="D2030" s="22" t="s">
        <v>26008</v>
      </c>
      <c r="E2030" s="22" t="s">
        <v>26016</v>
      </c>
      <c r="F2030" s="23">
        <v>5</v>
      </c>
      <c r="G2030" s="22" t="s">
        <v>26093</v>
      </c>
      <c r="H2030" s="22" t="s">
        <v>26011</v>
      </c>
      <c r="I2030" s="22" t="s">
        <v>26012</v>
      </c>
      <c r="J2030" s="22" t="s">
        <v>26099</v>
      </c>
      <c r="K2030" s="24">
        <v>2.92</v>
      </c>
      <c r="L2030" s="24">
        <v>2.92</v>
      </c>
    </row>
    <row r="2031" spans="1:12">
      <c r="A2031" s="22" t="s">
        <v>28140</v>
      </c>
      <c r="B2031" s="22" t="s">
        <v>26020</v>
      </c>
      <c r="C2031" s="22" t="s">
        <v>26007</v>
      </c>
      <c r="D2031" s="22" t="s">
        <v>26008</v>
      </c>
      <c r="E2031" s="22" t="s">
        <v>26197</v>
      </c>
      <c r="F2031" s="23">
        <v>5</v>
      </c>
      <c r="G2031" s="22" t="s">
        <v>26076</v>
      </c>
      <c r="H2031" s="22" t="s">
        <v>26011</v>
      </c>
      <c r="I2031" s="22" t="s">
        <v>26012</v>
      </c>
      <c r="J2031" s="22" t="s">
        <v>26154</v>
      </c>
      <c r="K2031" s="24">
        <v>0.85</v>
      </c>
      <c r="L2031" s="24">
        <v>0.85</v>
      </c>
    </row>
    <row r="2032" spans="1:12">
      <c r="A2032" s="22" t="s">
        <v>28141</v>
      </c>
      <c r="B2032" s="22" t="s">
        <v>26020</v>
      </c>
      <c r="C2032" s="22" t="s">
        <v>26007</v>
      </c>
      <c r="D2032" s="22" t="s">
        <v>26008</v>
      </c>
      <c r="E2032" s="22" t="s">
        <v>26080</v>
      </c>
      <c r="F2032" s="23">
        <v>5</v>
      </c>
      <c r="G2032" s="22" t="s">
        <v>26044</v>
      </c>
      <c r="H2032" s="22" t="s">
        <v>26011</v>
      </c>
      <c r="I2032" s="22" t="s">
        <v>26012</v>
      </c>
      <c r="J2032" s="22" t="s">
        <v>26120</v>
      </c>
      <c r="K2032" s="24">
        <v>1</v>
      </c>
      <c r="L2032" s="24">
        <v>1</v>
      </c>
    </row>
    <row r="2033" spans="1:12">
      <c r="A2033" s="22" t="s">
        <v>28142</v>
      </c>
      <c r="B2033" s="22" t="s">
        <v>26006</v>
      </c>
      <c r="C2033" s="22" t="s">
        <v>26007</v>
      </c>
      <c r="D2033" s="22" t="s">
        <v>26008</v>
      </c>
      <c r="E2033" s="22" t="s">
        <v>26080</v>
      </c>
      <c r="F2033" s="23">
        <v>5</v>
      </c>
      <c r="G2033" s="22" t="s">
        <v>26093</v>
      </c>
      <c r="H2033" s="22" t="s">
        <v>26011</v>
      </c>
      <c r="I2033" s="22" t="s">
        <v>26012</v>
      </c>
      <c r="J2033" s="22" t="s">
        <v>26147</v>
      </c>
      <c r="K2033" s="24">
        <v>2.57</v>
      </c>
      <c r="L2033" s="24">
        <v>2.57</v>
      </c>
    </row>
    <row r="2034" spans="1:12">
      <c r="A2034" s="22" t="s">
        <v>28143</v>
      </c>
      <c r="B2034" s="22" t="s">
        <v>26020</v>
      </c>
      <c r="C2034" s="22" t="s">
        <v>26007</v>
      </c>
      <c r="D2034" s="22" t="s">
        <v>26008</v>
      </c>
      <c r="E2034" s="22" t="s">
        <v>26036</v>
      </c>
      <c r="F2034" s="23">
        <v>5</v>
      </c>
      <c r="G2034" s="22" t="s">
        <v>26085</v>
      </c>
      <c r="H2034" s="22" t="s">
        <v>26011</v>
      </c>
      <c r="I2034" s="22" t="s">
        <v>26012</v>
      </c>
      <c r="J2034" s="22" t="s">
        <v>26120</v>
      </c>
      <c r="K2034" s="24">
        <v>3</v>
      </c>
      <c r="L2034" s="24">
        <v>3</v>
      </c>
    </row>
    <row r="2035" spans="1:12">
      <c r="A2035" s="22" t="s">
        <v>28144</v>
      </c>
      <c r="B2035" s="22" t="s">
        <v>26020</v>
      </c>
      <c r="C2035" s="22" t="s">
        <v>26007</v>
      </c>
      <c r="D2035" s="22" t="s">
        <v>26008</v>
      </c>
      <c r="E2035" s="22" t="s">
        <v>26098</v>
      </c>
      <c r="F2035" s="23">
        <v>5</v>
      </c>
      <c r="G2035" s="22" t="s">
        <v>26039</v>
      </c>
      <c r="H2035" s="22" t="s">
        <v>26011</v>
      </c>
      <c r="I2035" s="22" t="s">
        <v>26012</v>
      </c>
      <c r="J2035" s="22" t="s">
        <v>26154</v>
      </c>
      <c r="K2035" s="24">
        <v>3.26</v>
      </c>
      <c r="L2035" s="24">
        <v>3.26</v>
      </c>
    </row>
    <row r="2036" spans="1:12">
      <c r="A2036" s="22" t="s">
        <v>28145</v>
      </c>
      <c r="B2036" s="22" t="s">
        <v>26006</v>
      </c>
      <c r="C2036" s="22" t="s">
        <v>26007</v>
      </c>
      <c r="D2036" s="22" t="s">
        <v>26008</v>
      </c>
      <c r="E2036" s="22" t="s">
        <v>26025</v>
      </c>
      <c r="F2036" s="23">
        <v>5</v>
      </c>
      <c r="G2036" s="22" t="s">
        <v>26085</v>
      </c>
      <c r="H2036" s="22" t="s">
        <v>26011</v>
      </c>
      <c r="I2036" s="22" t="s">
        <v>26012</v>
      </c>
      <c r="J2036" s="22" t="s">
        <v>26147</v>
      </c>
      <c r="K2036" s="24">
        <v>2</v>
      </c>
      <c r="L2036" s="24">
        <v>2</v>
      </c>
    </row>
    <row r="2037" spans="1:12">
      <c r="A2037" s="22" t="s">
        <v>28146</v>
      </c>
      <c r="B2037" s="22" t="s">
        <v>26020</v>
      </c>
      <c r="C2037" s="22" t="s">
        <v>26007</v>
      </c>
      <c r="D2037" s="22" t="s">
        <v>26008</v>
      </c>
      <c r="E2037" s="22" t="s">
        <v>26151</v>
      </c>
      <c r="F2037" s="23">
        <v>5</v>
      </c>
      <c r="G2037" s="22" t="s">
        <v>26010</v>
      </c>
      <c r="H2037" s="22" t="s">
        <v>26011</v>
      </c>
      <c r="I2037" s="22" t="s">
        <v>26012</v>
      </c>
      <c r="J2037" s="22" t="s">
        <v>26195</v>
      </c>
      <c r="K2037" s="24">
        <v>3.65</v>
      </c>
      <c r="L2037" s="24">
        <v>3.65</v>
      </c>
    </row>
    <row r="2038" spans="1:12">
      <c r="A2038" s="22" t="s">
        <v>28147</v>
      </c>
      <c r="B2038" s="22" t="s">
        <v>26020</v>
      </c>
      <c r="C2038" s="22" t="s">
        <v>26007</v>
      </c>
      <c r="D2038" s="22" t="s">
        <v>26008</v>
      </c>
      <c r="E2038" s="22" t="s">
        <v>26197</v>
      </c>
      <c r="F2038" s="23">
        <v>5</v>
      </c>
      <c r="G2038" s="22" t="s">
        <v>26093</v>
      </c>
      <c r="H2038" s="22" t="s">
        <v>26011</v>
      </c>
      <c r="I2038" s="22" t="s">
        <v>26012</v>
      </c>
      <c r="J2038" s="22" t="s">
        <v>26120</v>
      </c>
      <c r="K2038" s="24">
        <v>3.18</v>
      </c>
      <c r="L2038" s="24">
        <v>3.18</v>
      </c>
    </row>
    <row r="2039" spans="1:12">
      <c r="A2039" s="22" t="s">
        <v>28148</v>
      </c>
      <c r="B2039" s="22" t="s">
        <v>26020</v>
      </c>
      <c r="C2039" s="22" t="s">
        <v>26007</v>
      </c>
      <c r="D2039" s="22" t="s">
        <v>26008</v>
      </c>
      <c r="E2039" s="22" t="s">
        <v>26197</v>
      </c>
      <c r="F2039" s="23">
        <v>5</v>
      </c>
      <c r="G2039" s="22" t="s">
        <v>26093</v>
      </c>
      <c r="H2039" s="22" t="s">
        <v>26011</v>
      </c>
      <c r="I2039" s="22" t="s">
        <v>26012</v>
      </c>
      <c r="J2039" s="22" t="s">
        <v>26022</v>
      </c>
      <c r="K2039" s="24">
        <v>2.35</v>
      </c>
      <c r="L2039" s="24">
        <v>2.35</v>
      </c>
    </row>
    <row r="2040" spans="1:12">
      <c r="A2040" s="22" t="s">
        <v>28149</v>
      </c>
      <c r="B2040" s="22" t="s">
        <v>26020</v>
      </c>
      <c r="C2040" s="22" t="s">
        <v>26007</v>
      </c>
      <c r="D2040" s="22" t="s">
        <v>26008</v>
      </c>
      <c r="E2040" s="22" t="s">
        <v>26047</v>
      </c>
      <c r="F2040" s="23">
        <v>5</v>
      </c>
      <c r="G2040" s="22" t="s">
        <v>26048</v>
      </c>
      <c r="H2040" s="22" t="s">
        <v>26011</v>
      </c>
      <c r="I2040" s="22" t="s">
        <v>26012</v>
      </c>
      <c r="J2040" s="22" t="s">
        <v>26013</v>
      </c>
      <c r="K2040" s="24">
        <v>3.2</v>
      </c>
      <c r="L2040" s="24">
        <v>3.2</v>
      </c>
    </row>
    <row r="2041" spans="1:12">
      <c r="A2041" s="22" t="s">
        <v>28150</v>
      </c>
      <c r="B2041" s="22" t="s">
        <v>26020</v>
      </c>
      <c r="C2041" s="22" t="s">
        <v>26007</v>
      </c>
      <c r="D2041" s="22" t="s">
        <v>26008</v>
      </c>
      <c r="E2041" s="22" t="s">
        <v>26089</v>
      </c>
      <c r="F2041" s="23">
        <v>5</v>
      </c>
      <c r="G2041" s="22" t="s">
        <v>26093</v>
      </c>
      <c r="H2041" s="22" t="s">
        <v>26011</v>
      </c>
      <c r="I2041" s="22" t="s">
        <v>26012</v>
      </c>
      <c r="J2041" s="22" t="s">
        <v>26051</v>
      </c>
      <c r="K2041" s="24">
        <v>2.5499999999999998</v>
      </c>
      <c r="L2041" s="24">
        <v>2.5499999999999998</v>
      </c>
    </row>
    <row r="2042" spans="1:12">
      <c r="A2042" s="22" t="s">
        <v>28151</v>
      </c>
      <c r="B2042" s="22" t="s">
        <v>26020</v>
      </c>
      <c r="C2042" s="22" t="s">
        <v>26007</v>
      </c>
      <c r="D2042" s="22" t="s">
        <v>26008</v>
      </c>
      <c r="E2042" s="22" t="s">
        <v>26246</v>
      </c>
      <c r="F2042" s="23">
        <v>5</v>
      </c>
      <c r="G2042" s="22" t="s">
        <v>26010</v>
      </c>
      <c r="H2042" s="22" t="s">
        <v>26011</v>
      </c>
      <c r="I2042" s="22" t="s">
        <v>26012</v>
      </c>
      <c r="J2042" s="22" t="s">
        <v>26147</v>
      </c>
      <c r="K2042" s="24">
        <v>4</v>
      </c>
      <c r="L2042" s="24">
        <v>4</v>
      </c>
    </row>
    <row r="2043" spans="1:12">
      <c r="A2043" s="22" t="s">
        <v>28152</v>
      </c>
      <c r="B2043" s="22" t="s">
        <v>26006</v>
      </c>
      <c r="C2043" s="22" t="s">
        <v>26007</v>
      </c>
      <c r="D2043" s="22" t="s">
        <v>26008</v>
      </c>
      <c r="E2043" s="22" t="s">
        <v>26084</v>
      </c>
      <c r="F2043" s="23">
        <v>5</v>
      </c>
      <c r="G2043" s="22" t="s">
        <v>26048</v>
      </c>
      <c r="H2043" s="22" t="s">
        <v>26011</v>
      </c>
      <c r="I2043" s="22" t="s">
        <v>26012</v>
      </c>
      <c r="J2043" s="22" t="s">
        <v>26111</v>
      </c>
      <c r="K2043" s="24">
        <v>3.21</v>
      </c>
      <c r="L2043" s="24">
        <v>3.21</v>
      </c>
    </row>
    <row r="2044" spans="1:12">
      <c r="A2044" s="22" t="s">
        <v>28153</v>
      </c>
      <c r="B2044" s="22" t="s">
        <v>26020</v>
      </c>
      <c r="C2044" s="22" t="s">
        <v>26007</v>
      </c>
      <c r="D2044" s="22" t="s">
        <v>26008</v>
      </c>
      <c r="E2044" s="22" t="s">
        <v>26246</v>
      </c>
      <c r="F2044" s="23">
        <v>5</v>
      </c>
      <c r="G2044" s="22" t="s">
        <v>26029</v>
      </c>
      <c r="H2044" s="22" t="s">
        <v>26011</v>
      </c>
      <c r="I2044" s="22" t="s">
        <v>26012</v>
      </c>
      <c r="J2044" s="22" t="s">
        <v>26120</v>
      </c>
      <c r="K2044" s="24">
        <v>2</v>
      </c>
      <c r="L2044" s="24">
        <v>2</v>
      </c>
    </row>
    <row r="2045" spans="1:12">
      <c r="A2045" s="22" t="s">
        <v>28154</v>
      </c>
      <c r="B2045" s="22" t="s">
        <v>26020</v>
      </c>
      <c r="C2045" s="22" t="s">
        <v>26007</v>
      </c>
      <c r="D2045" s="22" t="s">
        <v>26008</v>
      </c>
      <c r="E2045" s="22" t="s">
        <v>26096</v>
      </c>
      <c r="F2045" s="23">
        <v>5</v>
      </c>
      <c r="G2045" s="22" t="s">
        <v>26039</v>
      </c>
      <c r="H2045" s="22" t="s">
        <v>26011</v>
      </c>
      <c r="I2045" s="22" t="s">
        <v>26012</v>
      </c>
      <c r="J2045" s="22" t="s">
        <v>26742</v>
      </c>
      <c r="K2045" s="24">
        <v>3.5</v>
      </c>
      <c r="L2045" s="24">
        <v>3.5</v>
      </c>
    </row>
    <row r="2046" spans="1:12">
      <c r="A2046" s="22" t="s">
        <v>28155</v>
      </c>
      <c r="B2046" s="22" t="s">
        <v>26020</v>
      </c>
      <c r="C2046" s="22" t="s">
        <v>26007</v>
      </c>
      <c r="D2046" s="22" t="s">
        <v>26008</v>
      </c>
      <c r="E2046" s="22" t="s">
        <v>26151</v>
      </c>
      <c r="F2046" s="23">
        <v>5</v>
      </c>
      <c r="G2046" s="22" t="s">
        <v>26029</v>
      </c>
      <c r="H2046" s="22" t="s">
        <v>26011</v>
      </c>
      <c r="I2046" s="22" t="s">
        <v>26012</v>
      </c>
      <c r="J2046" s="22" t="s">
        <v>26120</v>
      </c>
      <c r="K2046" s="24">
        <v>2.15</v>
      </c>
      <c r="L2046" s="24">
        <v>2.15</v>
      </c>
    </row>
    <row r="2047" spans="1:12">
      <c r="A2047" s="22" t="s">
        <v>28156</v>
      </c>
      <c r="B2047" s="22" t="s">
        <v>26006</v>
      </c>
      <c r="C2047" s="22" t="s">
        <v>26007</v>
      </c>
      <c r="D2047" s="22" t="s">
        <v>26008</v>
      </c>
      <c r="E2047" s="22" t="s">
        <v>26141</v>
      </c>
      <c r="F2047" s="23">
        <v>5</v>
      </c>
      <c r="G2047" s="22" t="s">
        <v>26010</v>
      </c>
      <c r="H2047" s="22" t="s">
        <v>26011</v>
      </c>
      <c r="I2047" s="22" t="s">
        <v>26012</v>
      </c>
      <c r="J2047" s="22" t="s">
        <v>26062</v>
      </c>
      <c r="K2047" s="24">
        <v>3.29</v>
      </c>
      <c r="L2047" s="24">
        <v>3.29</v>
      </c>
    </row>
    <row r="2048" spans="1:12">
      <c r="A2048" s="22" t="s">
        <v>28157</v>
      </c>
      <c r="B2048" s="22" t="s">
        <v>26020</v>
      </c>
      <c r="C2048" s="22" t="s">
        <v>26007</v>
      </c>
      <c r="D2048" s="22" t="s">
        <v>26008</v>
      </c>
      <c r="E2048" s="22" t="s">
        <v>26151</v>
      </c>
      <c r="F2048" s="23">
        <v>5</v>
      </c>
      <c r="G2048" s="22" t="s">
        <v>26048</v>
      </c>
      <c r="H2048" s="22" t="s">
        <v>26011</v>
      </c>
      <c r="I2048" s="22" t="s">
        <v>26012</v>
      </c>
      <c r="J2048" s="22" t="s">
        <v>26120</v>
      </c>
      <c r="K2048" s="24">
        <v>3.15</v>
      </c>
      <c r="L2048" s="24">
        <v>3.15</v>
      </c>
    </row>
    <row r="2049" spans="1:12">
      <c r="A2049" s="22" t="s">
        <v>28158</v>
      </c>
      <c r="B2049" s="22" t="s">
        <v>26020</v>
      </c>
      <c r="C2049" s="22" t="s">
        <v>26007</v>
      </c>
      <c r="D2049" s="22" t="s">
        <v>26008</v>
      </c>
      <c r="E2049" s="22" t="s">
        <v>26141</v>
      </c>
      <c r="F2049" s="23">
        <v>5</v>
      </c>
      <c r="G2049" s="22" t="s">
        <v>26085</v>
      </c>
      <c r="H2049" s="22" t="s">
        <v>26011</v>
      </c>
      <c r="I2049" s="22" t="s">
        <v>26012</v>
      </c>
      <c r="J2049" s="22" t="s">
        <v>26026</v>
      </c>
      <c r="K2049" s="24">
        <v>3.26</v>
      </c>
      <c r="L2049" s="24">
        <v>3.26</v>
      </c>
    </row>
    <row r="2050" spans="1:12">
      <c r="A2050" s="22" t="s">
        <v>28159</v>
      </c>
      <c r="B2050" s="22" t="s">
        <v>26006</v>
      </c>
      <c r="C2050" s="22" t="s">
        <v>26007</v>
      </c>
      <c r="D2050" s="22" t="s">
        <v>26008</v>
      </c>
      <c r="E2050" s="22" t="s">
        <v>26032</v>
      </c>
      <c r="F2050" s="23">
        <v>5</v>
      </c>
      <c r="G2050" s="22" t="s">
        <v>26106</v>
      </c>
      <c r="H2050" s="22" t="s">
        <v>26011</v>
      </c>
      <c r="I2050" s="22" t="s">
        <v>26012</v>
      </c>
      <c r="J2050" s="22" t="s">
        <v>26030</v>
      </c>
      <c r="K2050" s="24">
        <v>2.84</v>
      </c>
      <c r="L2050" s="24">
        <v>2.84</v>
      </c>
    </row>
    <row r="2051" spans="1:12">
      <c r="A2051" s="22" t="s">
        <v>28160</v>
      </c>
      <c r="B2051" s="22" t="s">
        <v>26006</v>
      </c>
      <c r="C2051" s="22" t="s">
        <v>26007</v>
      </c>
      <c r="D2051" s="22" t="s">
        <v>26008</v>
      </c>
      <c r="E2051" s="22" t="s">
        <v>26084</v>
      </c>
      <c r="F2051" s="23">
        <v>5</v>
      </c>
      <c r="G2051" s="22" t="s">
        <v>26048</v>
      </c>
      <c r="H2051" s="22" t="s">
        <v>26011</v>
      </c>
      <c r="I2051" s="22" t="s">
        <v>26012</v>
      </c>
      <c r="J2051" s="22" t="s">
        <v>26049</v>
      </c>
      <c r="K2051" s="24">
        <v>2.59</v>
      </c>
      <c r="L2051" s="24">
        <v>2.59</v>
      </c>
    </row>
    <row r="2052" spans="1:12">
      <c r="A2052" s="22" t="s">
        <v>28161</v>
      </c>
      <c r="B2052" s="22" t="s">
        <v>26006</v>
      </c>
      <c r="C2052" s="22" t="s">
        <v>26007</v>
      </c>
      <c r="D2052" s="22" t="s">
        <v>26008</v>
      </c>
      <c r="E2052" s="22" t="s">
        <v>26056</v>
      </c>
      <c r="F2052" s="23">
        <v>5</v>
      </c>
      <c r="G2052" s="22" t="s">
        <v>26017</v>
      </c>
      <c r="H2052" s="22" t="s">
        <v>26011</v>
      </c>
      <c r="I2052" s="22" t="s">
        <v>26012</v>
      </c>
      <c r="J2052" s="22" t="s">
        <v>26111</v>
      </c>
      <c r="K2052" s="24">
        <v>2.65</v>
      </c>
      <c r="L2052" s="24">
        <v>2.65</v>
      </c>
    </row>
    <row r="2053" spans="1:12">
      <c r="A2053" s="22" t="s">
        <v>28162</v>
      </c>
      <c r="B2053" s="22" t="s">
        <v>26006</v>
      </c>
      <c r="C2053" s="22" t="s">
        <v>26007</v>
      </c>
      <c r="D2053" s="22" t="s">
        <v>26008</v>
      </c>
      <c r="E2053" s="22" t="s">
        <v>26141</v>
      </c>
      <c r="F2053" s="23">
        <v>5</v>
      </c>
      <c r="G2053" s="22" t="s">
        <v>26010</v>
      </c>
      <c r="H2053" s="22" t="s">
        <v>26011</v>
      </c>
      <c r="I2053" s="22" t="s">
        <v>26012</v>
      </c>
      <c r="J2053" s="22" t="s">
        <v>26101</v>
      </c>
      <c r="K2053" s="24">
        <v>3.48</v>
      </c>
      <c r="L2053" s="24">
        <v>3.48</v>
      </c>
    </row>
    <row r="2054" spans="1:12">
      <c r="A2054" s="22" t="s">
        <v>28163</v>
      </c>
      <c r="B2054" s="22" t="s">
        <v>26020</v>
      </c>
      <c r="C2054" s="22" t="s">
        <v>26007</v>
      </c>
      <c r="D2054" s="22" t="s">
        <v>26008</v>
      </c>
      <c r="E2054" s="22" t="s">
        <v>26043</v>
      </c>
      <c r="F2054" s="23">
        <v>5</v>
      </c>
      <c r="G2054" s="22" t="s">
        <v>26048</v>
      </c>
      <c r="H2054" s="22" t="s">
        <v>26011</v>
      </c>
      <c r="I2054" s="22" t="s">
        <v>26012</v>
      </c>
      <c r="J2054" s="22" t="s">
        <v>26022</v>
      </c>
      <c r="K2054" s="24">
        <v>3.37</v>
      </c>
      <c r="L2054" s="24">
        <v>3.37</v>
      </c>
    </row>
    <row r="2055" spans="1:12">
      <c r="A2055" s="22" t="s">
        <v>28164</v>
      </c>
      <c r="B2055" s="22" t="s">
        <v>26006</v>
      </c>
      <c r="C2055" s="22" t="s">
        <v>26007</v>
      </c>
      <c r="D2055" s="22" t="s">
        <v>26008</v>
      </c>
      <c r="E2055" s="22" t="s">
        <v>26021</v>
      </c>
      <c r="F2055" s="23">
        <v>5</v>
      </c>
      <c r="G2055" s="22" t="s">
        <v>26039</v>
      </c>
      <c r="H2055" s="22" t="s">
        <v>26011</v>
      </c>
      <c r="I2055" s="22" t="s">
        <v>26012</v>
      </c>
      <c r="J2055" s="22" t="s">
        <v>26013</v>
      </c>
      <c r="K2055" s="24">
        <v>3.25</v>
      </c>
      <c r="L2055" s="24">
        <v>3.25</v>
      </c>
    </row>
    <row r="2056" spans="1:12">
      <c r="A2056" s="22" t="s">
        <v>28165</v>
      </c>
      <c r="B2056" s="22" t="s">
        <v>26006</v>
      </c>
      <c r="C2056" s="22" t="s">
        <v>26007</v>
      </c>
      <c r="D2056" s="22" t="s">
        <v>26008</v>
      </c>
      <c r="E2056" s="22" t="s">
        <v>26028</v>
      </c>
      <c r="F2056" s="23">
        <v>5</v>
      </c>
      <c r="G2056" s="22" t="s">
        <v>26085</v>
      </c>
      <c r="H2056" s="22" t="s">
        <v>26011</v>
      </c>
      <c r="I2056" s="22" t="s">
        <v>26012</v>
      </c>
      <c r="J2056" s="22" t="s">
        <v>26149</v>
      </c>
      <c r="K2056" s="24">
        <v>2.85</v>
      </c>
      <c r="L2056" s="24">
        <v>2.85</v>
      </c>
    </row>
    <row r="2057" spans="1:12">
      <c r="A2057" s="22" t="s">
        <v>28166</v>
      </c>
      <c r="B2057" s="22" t="s">
        <v>26006</v>
      </c>
      <c r="C2057" s="22" t="s">
        <v>26007</v>
      </c>
      <c r="D2057" s="22" t="s">
        <v>26008</v>
      </c>
      <c r="E2057" s="22" t="s">
        <v>26084</v>
      </c>
      <c r="F2057" s="23">
        <v>5</v>
      </c>
      <c r="G2057" s="22" t="s">
        <v>26085</v>
      </c>
      <c r="H2057" s="22" t="s">
        <v>26011</v>
      </c>
      <c r="I2057" s="22" t="s">
        <v>26012</v>
      </c>
      <c r="J2057" s="22" t="s">
        <v>26026</v>
      </c>
      <c r="K2057" s="24">
        <v>3.38</v>
      </c>
      <c r="L2057" s="24">
        <v>3.38</v>
      </c>
    </row>
    <row r="2058" spans="1:12">
      <c r="A2058" s="22" t="s">
        <v>28167</v>
      </c>
      <c r="B2058" s="22" t="s">
        <v>26020</v>
      </c>
      <c r="C2058" s="22" t="s">
        <v>26007</v>
      </c>
      <c r="D2058" s="22" t="s">
        <v>26008</v>
      </c>
      <c r="E2058" s="22" t="s">
        <v>26009</v>
      </c>
      <c r="F2058" s="23">
        <v>5</v>
      </c>
      <c r="G2058" s="22" t="s">
        <v>26085</v>
      </c>
      <c r="H2058" s="22" t="s">
        <v>26011</v>
      </c>
      <c r="I2058" s="22" t="s">
        <v>26012</v>
      </c>
      <c r="J2058" s="22" t="s">
        <v>26037</v>
      </c>
      <c r="K2058" s="24">
        <v>2.85</v>
      </c>
      <c r="L2058" s="24">
        <v>2.85</v>
      </c>
    </row>
    <row r="2059" spans="1:12">
      <c r="A2059" s="22" t="s">
        <v>28168</v>
      </c>
      <c r="B2059" s="22" t="s">
        <v>26020</v>
      </c>
      <c r="C2059" s="22" t="s">
        <v>26007</v>
      </c>
      <c r="D2059" s="22" t="s">
        <v>26008</v>
      </c>
      <c r="E2059" s="22" t="s">
        <v>26016</v>
      </c>
      <c r="F2059" s="23">
        <v>5</v>
      </c>
      <c r="G2059" s="22" t="s">
        <v>26010</v>
      </c>
      <c r="H2059" s="22" t="s">
        <v>26011</v>
      </c>
      <c r="I2059" s="22" t="s">
        <v>26012</v>
      </c>
      <c r="J2059" s="22" t="s">
        <v>26054</v>
      </c>
      <c r="K2059" s="24">
        <v>2.62</v>
      </c>
      <c r="L2059" s="24">
        <v>2.62</v>
      </c>
    </row>
    <row r="2060" spans="1:12">
      <c r="A2060" s="22" t="s">
        <v>28169</v>
      </c>
      <c r="B2060" s="22" t="s">
        <v>26006</v>
      </c>
      <c r="C2060" s="22" t="s">
        <v>26007</v>
      </c>
      <c r="D2060" s="22" t="s">
        <v>26008</v>
      </c>
      <c r="E2060" s="22" t="s">
        <v>26032</v>
      </c>
      <c r="F2060" s="23">
        <v>5</v>
      </c>
      <c r="G2060" s="22" t="s">
        <v>26017</v>
      </c>
      <c r="H2060" s="22" t="s">
        <v>26011</v>
      </c>
      <c r="I2060" s="22" t="s">
        <v>26012</v>
      </c>
      <c r="J2060" s="22" t="s">
        <v>26051</v>
      </c>
      <c r="K2060" s="24">
        <v>0.75</v>
      </c>
      <c r="L2060" s="24">
        <v>0.75</v>
      </c>
    </row>
    <row r="2061" spans="1:12">
      <c r="A2061" s="22" t="s">
        <v>28170</v>
      </c>
      <c r="B2061" s="22" t="s">
        <v>26006</v>
      </c>
      <c r="C2061" s="22" t="s">
        <v>26007</v>
      </c>
      <c r="D2061" s="22" t="s">
        <v>26008</v>
      </c>
      <c r="E2061" s="22" t="s">
        <v>26073</v>
      </c>
      <c r="F2061" s="23">
        <v>5</v>
      </c>
      <c r="G2061" s="22" t="s">
        <v>26029</v>
      </c>
      <c r="H2061" s="22" t="s">
        <v>26011</v>
      </c>
      <c r="I2061" s="22" t="s">
        <v>26012</v>
      </c>
      <c r="J2061" s="22" t="s">
        <v>26013</v>
      </c>
      <c r="K2061" s="24">
        <v>2.61</v>
      </c>
      <c r="L2061" s="24">
        <v>2.61</v>
      </c>
    </row>
    <row r="2062" spans="1:12">
      <c r="A2062" s="22" t="s">
        <v>28171</v>
      </c>
      <c r="B2062" s="22" t="s">
        <v>26020</v>
      </c>
      <c r="C2062" s="22" t="s">
        <v>26007</v>
      </c>
      <c r="D2062" s="22" t="s">
        <v>26008</v>
      </c>
      <c r="E2062" s="22" t="s">
        <v>26246</v>
      </c>
      <c r="F2062" s="23">
        <v>5</v>
      </c>
      <c r="G2062" s="22" t="s">
        <v>26106</v>
      </c>
      <c r="H2062" s="22" t="s">
        <v>26011</v>
      </c>
      <c r="I2062" s="22" t="s">
        <v>26012</v>
      </c>
      <c r="J2062" s="22" t="s">
        <v>26051</v>
      </c>
      <c r="K2062" s="24">
        <v>2.91</v>
      </c>
      <c r="L2062" s="24">
        <v>2.91</v>
      </c>
    </row>
    <row r="2063" spans="1:12">
      <c r="A2063" s="22" t="s">
        <v>28172</v>
      </c>
      <c r="B2063" s="22" t="s">
        <v>26020</v>
      </c>
      <c r="C2063" s="22" t="s">
        <v>26007</v>
      </c>
      <c r="D2063" s="22" t="s">
        <v>26008</v>
      </c>
      <c r="E2063" s="22" t="s">
        <v>26009</v>
      </c>
      <c r="F2063" s="23">
        <v>5</v>
      </c>
      <c r="G2063" s="22" t="s">
        <v>26017</v>
      </c>
      <c r="H2063" s="22" t="s">
        <v>26011</v>
      </c>
      <c r="I2063" s="22" t="s">
        <v>26012</v>
      </c>
      <c r="J2063" s="22" t="s">
        <v>26101</v>
      </c>
      <c r="K2063" s="24">
        <v>2.5</v>
      </c>
      <c r="L2063" s="24">
        <v>2.5</v>
      </c>
    </row>
    <row r="2064" spans="1:12">
      <c r="A2064" s="22" t="s">
        <v>28173</v>
      </c>
      <c r="B2064" s="22" t="s">
        <v>26006</v>
      </c>
      <c r="C2064" s="22" t="s">
        <v>26007</v>
      </c>
      <c r="D2064" s="22" t="s">
        <v>26008</v>
      </c>
      <c r="E2064" s="22" t="s">
        <v>26113</v>
      </c>
      <c r="F2064" s="23">
        <v>5</v>
      </c>
      <c r="G2064" s="22" t="s">
        <v>26044</v>
      </c>
      <c r="H2064" s="22" t="s">
        <v>26011</v>
      </c>
      <c r="I2064" s="22" t="s">
        <v>26012</v>
      </c>
      <c r="J2064" s="22" t="s">
        <v>26037</v>
      </c>
      <c r="K2064" s="24">
        <v>2.82</v>
      </c>
      <c r="L2064" s="24">
        <v>2.82</v>
      </c>
    </row>
    <row r="2065" spans="1:12">
      <c r="A2065" s="22" t="s">
        <v>28174</v>
      </c>
      <c r="B2065" s="22" t="s">
        <v>26006</v>
      </c>
      <c r="C2065" s="22" t="s">
        <v>26007</v>
      </c>
      <c r="D2065" s="22" t="s">
        <v>26008</v>
      </c>
      <c r="E2065" s="22" t="s">
        <v>26056</v>
      </c>
      <c r="F2065" s="23">
        <v>5</v>
      </c>
      <c r="G2065" s="22" t="s">
        <v>26029</v>
      </c>
      <c r="H2065" s="22" t="s">
        <v>26011</v>
      </c>
      <c r="I2065" s="22" t="s">
        <v>26012</v>
      </c>
      <c r="J2065" s="22" t="s">
        <v>26057</v>
      </c>
      <c r="K2065" s="24">
        <v>2.23</v>
      </c>
      <c r="L2065" s="24">
        <v>2.23</v>
      </c>
    </row>
    <row r="2066" spans="1:12">
      <c r="A2066" s="22" t="s">
        <v>28175</v>
      </c>
      <c r="B2066" s="22" t="s">
        <v>26020</v>
      </c>
      <c r="C2066" s="22" t="s">
        <v>26007</v>
      </c>
      <c r="D2066" s="22" t="s">
        <v>26008</v>
      </c>
      <c r="E2066" s="22" t="s">
        <v>26176</v>
      </c>
      <c r="F2066" s="23">
        <v>5</v>
      </c>
      <c r="G2066" s="22" t="s">
        <v>26029</v>
      </c>
      <c r="H2066" s="22" t="s">
        <v>26011</v>
      </c>
      <c r="I2066" s="22" t="s">
        <v>26012</v>
      </c>
      <c r="J2066" s="22" t="s">
        <v>26101</v>
      </c>
      <c r="K2066" s="24">
        <v>3.02</v>
      </c>
      <c r="L2066" s="24">
        <v>3.02</v>
      </c>
    </row>
    <row r="2067" spans="1:12">
      <c r="A2067" s="22" t="s">
        <v>28176</v>
      </c>
      <c r="B2067" s="22" t="s">
        <v>26006</v>
      </c>
      <c r="C2067" s="22" t="s">
        <v>26007</v>
      </c>
      <c r="D2067" s="22" t="s">
        <v>26008</v>
      </c>
      <c r="E2067" s="22" t="s">
        <v>26084</v>
      </c>
      <c r="F2067" s="23">
        <v>5</v>
      </c>
      <c r="G2067" s="22" t="s">
        <v>26044</v>
      </c>
      <c r="H2067" s="22" t="s">
        <v>26011</v>
      </c>
      <c r="I2067" s="22" t="s">
        <v>26012</v>
      </c>
      <c r="J2067" s="22" t="s">
        <v>26051</v>
      </c>
      <c r="K2067" s="24">
        <v>1.86</v>
      </c>
      <c r="L2067" s="24">
        <v>1.86</v>
      </c>
    </row>
    <row r="2068" spans="1:12">
      <c r="A2068" s="22" t="s">
        <v>28177</v>
      </c>
      <c r="B2068" s="22" t="s">
        <v>26020</v>
      </c>
      <c r="C2068" s="22" t="s">
        <v>26007</v>
      </c>
      <c r="D2068" s="22" t="s">
        <v>26008</v>
      </c>
      <c r="E2068" s="22" t="s">
        <v>26043</v>
      </c>
      <c r="F2068" s="23">
        <v>5</v>
      </c>
      <c r="G2068" s="22" t="s">
        <v>26048</v>
      </c>
      <c r="H2068" s="22" t="s">
        <v>26011</v>
      </c>
      <c r="I2068" s="22" t="s">
        <v>26012</v>
      </c>
      <c r="J2068" s="22" t="s">
        <v>26049</v>
      </c>
      <c r="K2068" s="24">
        <v>3</v>
      </c>
      <c r="L2068" s="24">
        <v>3</v>
      </c>
    </row>
    <row r="2069" spans="1:12">
      <c r="A2069" s="22" t="s">
        <v>28178</v>
      </c>
      <c r="B2069" s="22" t="s">
        <v>26006</v>
      </c>
      <c r="C2069" s="22" t="s">
        <v>26007</v>
      </c>
      <c r="D2069" s="22" t="s">
        <v>26008</v>
      </c>
      <c r="E2069" s="22" t="s">
        <v>26073</v>
      </c>
      <c r="F2069" s="23">
        <v>5</v>
      </c>
      <c r="G2069" s="22" t="s">
        <v>26085</v>
      </c>
      <c r="H2069" s="22" t="s">
        <v>26011</v>
      </c>
      <c r="I2069" s="22" t="s">
        <v>26012</v>
      </c>
      <c r="J2069" s="22" t="s">
        <v>26013</v>
      </c>
      <c r="K2069" s="24">
        <v>2.7</v>
      </c>
      <c r="L2069" s="24">
        <v>2.7</v>
      </c>
    </row>
    <row r="2070" spans="1:12">
      <c r="A2070" s="22" t="s">
        <v>28179</v>
      </c>
      <c r="B2070" s="22" t="s">
        <v>26020</v>
      </c>
      <c r="C2070" s="22" t="s">
        <v>26007</v>
      </c>
      <c r="D2070" s="22" t="s">
        <v>26008</v>
      </c>
      <c r="E2070" s="22" t="s">
        <v>26036</v>
      </c>
      <c r="F2070" s="23">
        <v>5</v>
      </c>
      <c r="G2070" s="22" t="s">
        <v>26017</v>
      </c>
      <c r="H2070" s="22" t="s">
        <v>26011</v>
      </c>
      <c r="I2070" s="22" t="s">
        <v>26012</v>
      </c>
      <c r="J2070" s="22" t="s">
        <v>26057</v>
      </c>
      <c r="K2070" s="24">
        <v>1</v>
      </c>
      <c r="L2070" s="24">
        <v>1</v>
      </c>
    </row>
    <row r="2071" spans="1:12">
      <c r="A2071" s="22" t="s">
        <v>28180</v>
      </c>
      <c r="B2071" s="22" t="s">
        <v>26006</v>
      </c>
      <c r="C2071" s="22" t="s">
        <v>26007</v>
      </c>
      <c r="D2071" s="22" t="s">
        <v>26008</v>
      </c>
      <c r="E2071" s="22" t="s">
        <v>26073</v>
      </c>
      <c r="F2071" s="23">
        <v>5</v>
      </c>
      <c r="G2071" s="22" t="s">
        <v>26085</v>
      </c>
      <c r="H2071" s="22" t="s">
        <v>26011</v>
      </c>
      <c r="I2071" s="22" t="s">
        <v>26012</v>
      </c>
      <c r="J2071" s="22" t="s">
        <v>26120</v>
      </c>
      <c r="K2071" s="24">
        <v>2.65</v>
      </c>
      <c r="L2071" s="24">
        <v>2.65</v>
      </c>
    </row>
    <row r="2072" spans="1:12">
      <c r="A2072" s="22" t="s">
        <v>28181</v>
      </c>
      <c r="B2072" s="22" t="s">
        <v>26006</v>
      </c>
      <c r="C2072" s="22" t="s">
        <v>26007</v>
      </c>
      <c r="D2072" s="22" t="s">
        <v>26008</v>
      </c>
      <c r="E2072" s="22" t="s">
        <v>26021</v>
      </c>
      <c r="F2072" s="23">
        <v>5</v>
      </c>
      <c r="G2072" s="22" t="s">
        <v>26093</v>
      </c>
      <c r="H2072" s="22" t="s">
        <v>26011</v>
      </c>
      <c r="I2072" s="22" t="s">
        <v>26012</v>
      </c>
      <c r="J2072" s="22" t="s">
        <v>26013</v>
      </c>
      <c r="K2072" s="24">
        <v>2.79</v>
      </c>
      <c r="L2072" s="24">
        <v>2.79</v>
      </c>
    </row>
    <row r="2073" spans="1:12">
      <c r="A2073" s="22" t="s">
        <v>28182</v>
      </c>
      <c r="B2073" s="22" t="s">
        <v>26006</v>
      </c>
      <c r="C2073" s="22" t="s">
        <v>26007</v>
      </c>
      <c r="D2073" s="22" t="s">
        <v>26008</v>
      </c>
      <c r="E2073" s="22" t="s">
        <v>26141</v>
      </c>
      <c r="F2073" s="23">
        <v>5</v>
      </c>
      <c r="G2073" s="22" t="s">
        <v>26010</v>
      </c>
      <c r="H2073" s="22" t="s">
        <v>26011</v>
      </c>
      <c r="I2073" s="22" t="s">
        <v>26012</v>
      </c>
      <c r="J2073" s="22" t="s">
        <v>26054</v>
      </c>
      <c r="K2073" s="24">
        <v>3.05</v>
      </c>
      <c r="L2073" s="24">
        <v>3.05</v>
      </c>
    </row>
    <row r="2074" spans="1:12">
      <c r="A2074" s="22" t="s">
        <v>28183</v>
      </c>
      <c r="B2074" s="22" t="s">
        <v>26006</v>
      </c>
      <c r="C2074" s="22" t="s">
        <v>26007</v>
      </c>
      <c r="D2074" s="22" t="s">
        <v>26008</v>
      </c>
      <c r="E2074" s="22" t="s">
        <v>26047</v>
      </c>
      <c r="F2074" s="23">
        <v>5</v>
      </c>
      <c r="G2074" s="22" t="s">
        <v>26085</v>
      </c>
      <c r="H2074" s="22" t="s">
        <v>26011</v>
      </c>
      <c r="I2074" s="22" t="s">
        <v>26012</v>
      </c>
      <c r="J2074" s="22" t="s">
        <v>26022</v>
      </c>
      <c r="K2074" s="24">
        <v>2.67</v>
      </c>
      <c r="L2074" s="24">
        <v>2.67</v>
      </c>
    </row>
    <row r="2075" spans="1:12">
      <c r="A2075" s="22" t="s">
        <v>28184</v>
      </c>
      <c r="B2075" s="22" t="s">
        <v>26006</v>
      </c>
      <c r="C2075" s="22" t="s">
        <v>26007</v>
      </c>
      <c r="D2075" s="22" t="s">
        <v>26008</v>
      </c>
      <c r="E2075" s="22" t="s">
        <v>26025</v>
      </c>
      <c r="F2075" s="23">
        <v>5</v>
      </c>
      <c r="G2075" s="22" t="s">
        <v>26017</v>
      </c>
      <c r="H2075" s="22" t="s">
        <v>26011</v>
      </c>
      <c r="I2075" s="22" t="s">
        <v>26012</v>
      </c>
      <c r="J2075" s="22" t="s">
        <v>26149</v>
      </c>
      <c r="K2075" s="24">
        <v>1.5</v>
      </c>
      <c r="L2075" s="24">
        <v>1.5</v>
      </c>
    </row>
    <row r="2076" spans="1:12">
      <c r="A2076" s="22" t="s">
        <v>28185</v>
      </c>
      <c r="B2076" s="22" t="s">
        <v>26020</v>
      </c>
      <c r="C2076" s="22" t="s">
        <v>26007</v>
      </c>
      <c r="D2076" s="22" t="s">
        <v>26008</v>
      </c>
      <c r="E2076" s="22" t="s">
        <v>26047</v>
      </c>
      <c r="F2076" s="23">
        <v>5</v>
      </c>
      <c r="G2076" s="22" t="s">
        <v>26085</v>
      </c>
      <c r="H2076" s="22" t="s">
        <v>26011</v>
      </c>
      <c r="I2076" s="22" t="s">
        <v>26012</v>
      </c>
      <c r="J2076" s="22" t="s">
        <v>26077</v>
      </c>
      <c r="K2076" s="24">
        <v>3.2</v>
      </c>
      <c r="L2076" s="24">
        <v>3.2</v>
      </c>
    </row>
    <row r="2077" spans="1:12">
      <c r="A2077" s="22" t="s">
        <v>28186</v>
      </c>
      <c r="B2077" s="22" t="s">
        <v>26006</v>
      </c>
      <c r="C2077" s="22" t="s">
        <v>26007</v>
      </c>
      <c r="D2077" s="22" t="s">
        <v>26008</v>
      </c>
      <c r="E2077" s="22" t="s">
        <v>26016</v>
      </c>
      <c r="F2077" s="23">
        <v>5</v>
      </c>
      <c r="G2077" s="22" t="s">
        <v>26076</v>
      </c>
      <c r="H2077" s="22" t="s">
        <v>26011</v>
      </c>
      <c r="I2077" s="22" t="s">
        <v>26012</v>
      </c>
      <c r="J2077" s="22" t="s">
        <v>26013</v>
      </c>
      <c r="K2077" s="24">
        <v>2.67</v>
      </c>
      <c r="L2077" s="24">
        <v>2.67</v>
      </c>
    </row>
    <row r="2078" spans="1:12">
      <c r="A2078" s="22" t="s">
        <v>28187</v>
      </c>
      <c r="B2078" s="22" t="s">
        <v>26020</v>
      </c>
      <c r="C2078" s="22" t="s">
        <v>26007</v>
      </c>
      <c r="D2078" s="22" t="s">
        <v>26008</v>
      </c>
      <c r="E2078" s="22" t="s">
        <v>26084</v>
      </c>
      <c r="F2078" s="23">
        <v>5</v>
      </c>
      <c r="G2078" s="22" t="s">
        <v>26039</v>
      </c>
      <c r="H2078" s="22" t="s">
        <v>26011</v>
      </c>
      <c r="I2078" s="22" t="s">
        <v>26012</v>
      </c>
      <c r="J2078" s="22" t="s">
        <v>26147</v>
      </c>
      <c r="K2078" s="24">
        <v>3.44</v>
      </c>
      <c r="L2078" s="24">
        <v>3.44</v>
      </c>
    </row>
    <row r="2079" spans="1:12">
      <c r="A2079" s="22" t="s">
        <v>28188</v>
      </c>
      <c r="B2079" s="22" t="s">
        <v>26006</v>
      </c>
      <c r="C2079" s="22" t="s">
        <v>26007</v>
      </c>
      <c r="D2079" s="22" t="s">
        <v>26008</v>
      </c>
      <c r="E2079" s="22" t="s">
        <v>26009</v>
      </c>
      <c r="F2079" s="23">
        <v>5</v>
      </c>
      <c r="G2079" s="22" t="s">
        <v>26085</v>
      </c>
      <c r="H2079" s="22" t="s">
        <v>26011</v>
      </c>
      <c r="I2079" s="22" t="s">
        <v>26012</v>
      </c>
      <c r="J2079" s="22" t="s">
        <v>26051</v>
      </c>
      <c r="K2079" s="24">
        <v>3.04</v>
      </c>
      <c r="L2079" s="24">
        <v>3.04</v>
      </c>
    </row>
    <row r="2080" spans="1:12">
      <c r="A2080" s="22" t="s">
        <v>28189</v>
      </c>
      <c r="B2080" s="22" t="s">
        <v>26020</v>
      </c>
      <c r="C2080" s="22" t="s">
        <v>26007</v>
      </c>
      <c r="D2080" s="22" t="s">
        <v>26008</v>
      </c>
      <c r="E2080" s="22" t="s">
        <v>26141</v>
      </c>
      <c r="F2080" s="23">
        <v>5</v>
      </c>
      <c r="G2080" s="22" t="s">
        <v>26029</v>
      </c>
      <c r="H2080" s="22" t="s">
        <v>26011</v>
      </c>
      <c r="I2080" s="22" t="s">
        <v>26012</v>
      </c>
      <c r="J2080" s="22" t="s">
        <v>26071</v>
      </c>
      <c r="K2080" s="24">
        <v>2.13</v>
      </c>
      <c r="L2080" s="24">
        <v>2.13</v>
      </c>
    </row>
    <row r="2081" spans="1:12">
      <c r="A2081" s="22" t="s">
        <v>28190</v>
      </c>
      <c r="B2081" s="22" t="s">
        <v>26020</v>
      </c>
      <c r="C2081" s="22" t="s">
        <v>26007</v>
      </c>
      <c r="D2081" s="22" t="s">
        <v>26008</v>
      </c>
      <c r="E2081" s="22" t="s">
        <v>26246</v>
      </c>
      <c r="F2081" s="23">
        <v>5</v>
      </c>
      <c r="G2081" s="22" t="s">
        <v>26044</v>
      </c>
      <c r="H2081" s="22" t="s">
        <v>26011</v>
      </c>
      <c r="I2081" s="22" t="s">
        <v>26012</v>
      </c>
      <c r="J2081" s="22" t="s">
        <v>26776</v>
      </c>
      <c r="K2081" s="24">
        <v>3.56</v>
      </c>
      <c r="L2081" s="24">
        <v>3.56</v>
      </c>
    </row>
    <row r="2082" spans="1:12">
      <c r="A2082" s="22" t="s">
        <v>28191</v>
      </c>
      <c r="B2082" s="22" t="s">
        <v>26006</v>
      </c>
      <c r="C2082" s="22" t="s">
        <v>26007</v>
      </c>
      <c r="D2082" s="22" t="s">
        <v>26008</v>
      </c>
      <c r="E2082" s="22" t="s">
        <v>26032</v>
      </c>
      <c r="F2082" s="23">
        <v>5</v>
      </c>
      <c r="G2082" s="22" t="s">
        <v>26085</v>
      </c>
      <c r="H2082" s="22" t="s">
        <v>26011</v>
      </c>
      <c r="I2082" s="22" t="s">
        <v>26012</v>
      </c>
      <c r="J2082" s="22" t="s">
        <v>26049</v>
      </c>
      <c r="K2082" s="24">
        <v>2.88</v>
      </c>
      <c r="L2082" s="24">
        <v>2.88</v>
      </c>
    </row>
    <row r="2083" spans="1:12">
      <c r="A2083" s="22" t="s">
        <v>28192</v>
      </c>
      <c r="B2083" s="22" t="s">
        <v>26020</v>
      </c>
      <c r="C2083" s="22" t="s">
        <v>26007</v>
      </c>
      <c r="D2083" s="22" t="s">
        <v>26008</v>
      </c>
      <c r="E2083" s="22" t="s">
        <v>26025</v>
      </c>
      <c r="F2083" s="23">
        <v>5</v>
      </c>
      <c r="G2083" s="22" t="s">
        <v>26010</v>
      </c>
      <c r="H2083" s="22" t="s">
        <v>26011</v>
      </c>
      <c r="I2083" s="22" t="s">
        <v>26012</v>
      </c>
      <c r="J2083" s="22" t="s">
        <v>26049</v>
      </c>
      <c r="K2083" s="24">
        <v>3.43</v>
      </c>
      <c r="L2083" s="24">
        <v>3.43</v>
      </c>
    </row>
    <row r="2084" spans="1:12">
      <c r="A2084" s="22" t="s">
        <v>28193</v>
      </c>
      <c r="B2084" s="22" t="s">
        <v>26006</v>
      </c>
      <c r="C2084" s="22" t="s">
        <v>26007</v>
      </c>
      <c r="D2084" s="22" t="s">
        <v>26008</v>
      </c>
      <c r="E2084" s="22" t="s">
        <v>26056</v>
      </c>
      <c r="F2084" s="23">
        <v>5</v>
      </c>
      <c r="G2084" s="22" t="s">
        <v>26085</v>
      </c>
      <c r="H2084" s="22" t="s">
        <v>26011</v>
      </c>
      <c r="I2084" s="22" t="s">
        <v>26012</v>
      </c>
      <c r="J2084" s="22" t="s">
        <v>26026</v>
      </c>
      <c r="K2084" s="24">
        <v>3</v>
      </c>
      <c r="L2084" s="24">
        <v>3</v>
      </c>
    </row>
    <row r="2085" spans="1:12">
      <c r="A2085" s="22" t="s">
        <v>28194</v>
      </c>
      <c r="B2085" s="22" t="s">
        <v>26006</v>
      </c>
      <c r="C2085" s="22" t="s">
        <v>26007</v>
      </c>
      <c r="D2085" s="22" t="s">
        <v>26008</v>
      </c>
      <c r="E2085" s="22" t="s">
        <v>26141</v>
      </c>
      <c r="F2085" s="23">
        <v>5</v>
      </c>
      <c r="G2085" s="22" t="s">
        <v>26039</v>
      </c>
      <c r="H2085" s="22" t="s">
        <v>26011</v>
      </c>
      <c r="I2085" s="22" t="s">
        <v>26012</v>
      </c>
      <c r="J2085" s="22" t="s">
        <v>26049</v>
      </c>
      <c r="K2085" s="24">
        <v>3.25</v>
      </c>
      <c r="L2085" s="24">
        <v>3.25</v>
      </c>
    </row>
    <row r="2086" spans="1:12">
      <c r="A2086" s="22" t="s">
        <v>28195</v>
      </c>
      <c r="B2086" s="22" t="s">
        <v>26006</v>
      </c>
      <c r="C2086" s="22" t="s">
        <v>26007</v>
      </c>
      <c r="D2086" s="22" t="s">
        <v>26008</v>
      </c>
      <c r="E2086" s="22" t="s">
        <v>26043</v>
      </c>
      <c r="F2086" s="23">
        <v>5</v>
      </c>
      <c r="G2086" s="22" t="s">
        <v>26044</v>
      </c>
      <c r="H2086" s="22" t="s">
        <v>26011</v>
      </c>
      <c r="I2086" s="22" t="s">
        <v>26012</v>
      </c>
      <c r="J2086" s="22" t="s">
        <v>275</v>
      </c>
      <c r="K2086" s="24">
        <v>2.81</v>
      </c>
      <c r="L2086" s="24">
        <v>2.81</v>
      </c>
    </row>
    <row r="2087" spans="1:12">
      <c r="A2087" s="22" t="s">
        <v>28196</v>
      </c>
      <c r="B2087" s="22" t="s">
        <v>26020</v>
      </c>
      <c r="C2087" s="22" t="s">
        <v>26007</v>
      </c>
      <c r="D2087" s="22" t="s">
        <v>26008</v>
      </c>
      <c r="E2087" s="22" t="s">
        <v>26073</v>
      </c>
      <c r="F2087" s="23">
        <v>5</v>
      </c>
      <c r="G2087" s="22" t="s">
        <v>26029</v>
      </c>
      <c r="H2087" s="22" t="s">
        <v>26011</v>
      </c>
      <c r="I2087" s="22" t="s">
        <v>26012</v>
      </c>
      <c r="J2087" s="22" t="s">
        <v>26013</v>
      </c>
      <c r="K2087" s="24">
        <v>1.66</v>
      </c>
      <c r="L2087" s="24">
        <v>1.66</v>
      </c>
    </row>
    <row r="2088" spans="1:12">
      <c r="A2088" s="22" t="s">
        <v>28197</v>
      </c>
      <c r="B2088" s="22" t="s">
        <v>26020</v>
      </c>
      <c r="C2088" s="22" t="s">
        <v>26007</v>
      </c>
      <c r="D2088" s="22" t="s">
        <v>26008</v>
      </c>
      <c r="E2088" s="22" t="s">
        <v>26089</v>
      </c>
      <c r="F2088" s="23">
        <v>5</v>
      </c>
      <c r="G2088" s="22" t="s">
        <v>26010</v>
      </c>
      <c r="H2088" s="22" t="s">
        <v>26011</v>
      </c>
      <c r="I2088" s="22" t="s">
        <v>26012</v>
      </c>
      <c r="J2088" s="22" t="s">
        <v>26147</v>
      </c>
      <c r="K2088" s="24">
        <v>3.7</v>
      </c>
      <c r="L2088" s="24">
        <v>3.56</v>
      </c>
    </row>
    <row r="2089" spans="1:12">
      <c r="A2089" s="22" t="s">
        <v>28198</v>
      </c>
      <c r="B2089" s="22" t="s">
        <v>26020</v>
      </c>
      <c r="C2089" s="22" t="s">
        <v>26007</v>
      </c>
      <c r="D2089" s="22" t="s">
        <v>26008</v>
      </c>
      <c r="E2089" s="22" t="s">
        <v>26056</v>
      </c>
      <c r="F2089" s="23">
        <v>5</v>
      </c>
      <c r="G2089" s="22" t="s">
        <v>26085</v>
      </c>
      <c r="H2089" s="22" t="s">
        <v>26011</v>
      </c>
      <c r="I2089" s="22" t="s">
        <v>26012</v>
      </c>
      <c r="J2089" s="22" t="s">
        <v>26049</v>
      </c>
      <c r="K2089" s="24">
        <v>3.13</v>
      </c>
      <c r="L2089" s="24">
        <v>3.13</v>
      </c>
    </row>
    <row r="2090" spans="1:12">
      <c r="A2090" s="22" t="s">
        <v>28199</v>
      </c>
      <c r="B2090" s="22" t="s">
        <v>26020</v>
      </c>
      <c r="C2090" s="22" t="s">
        <v>26007</v>
      </c>
      <c r="D2090" s="22" t="s">
        <v>26008</v>
      </c>
      <c r="E2090" s="22" t="s">
        <v>26096</v>
      </c>
      <c r="F2090" s="23">
        <v>5</v>
      </c>
      <c r="G2090" s="22" t="s">
        <v>26010</v>
      </c>
      <c r="H2090" s="22" t="s">
        <v>26011</v>
      </c>
      <c r="I2090" s="22" t="s">
        <v>26012</v>
      </c>
      <c r="J2090" s="22" t="s">
        <v>26147</v>
      </c>
      <c r="K2090" s="24">
        <v>3.9</v>
      </c>
      <c r="L2090" s="24">
        <v>3.9</v>
      </c>
    </row>
    <row r="2091" spans="1:12">
      <c r="A2091" s="22" t="s">
        <v>28200</v>
      </c>
      <c r="B2091" s="22" t="s">
        <v>26020</v>
      </c>
      <c r="C2091" s="22" t="s">
        <v>26007</v>
      </c>
      <c r="D2091" s="22" t="s">
        <v>26008</v>
      </c>
      <c r="E2091" s="22" t="s">
        <v>26025</v>
      </c>
      <c r="F2091" s="23">
        <v>5</v>
      </c>
      <c r="G2091" s="22" t="s">
        <v>26093</v>
      </c>
      <c r="H2091" s="22" t="s">
        <v>26011</v>
      </c>
      <c r="I2091" s="22" t="s">
        <v>26012</v>
      </c>
      <c r="J2091" s="22" t="s">
        <v>26147</v>
      </c>
      <c r="K2091" s="24">
        <v>2.14</v>
      </c>
      <c r="L2091" s="24">
        <v>2.14</v>
      </c>
    </row>
    <row r="2092" spans="1:12">
      <c r="A2092" s="22" t="s">
        <v>28201</v>
      </c>
      <c r="B2092" s="22" t="s">
        <v>26020</v>
      </c>
      <c r="C2092" s="22" t="s">
        <v>26007</v>
      </c>
      <c r="D2092" s="22" t="s">
        <v>26008</v>
      </c>
      <c r="E2092" s="22" t="s">
        <v>26028</v>
      </c>
      <c r="F2092" s="23">
        <v>5</v>
      </c>
      <c r="G2092" s="22" t="s">
        <v>26085</v>
      </c>
      <c r="H2092" s="22" t="s">
        <v>26011</v>
      </c>
      <c r="I2092" s="22" t="s">
        <v>26012</v>
      </c>
      <c r="J2092" s="22" t="s">
        <v>26022</v>
      </c>
      <c r="K2092" s="24">
        <v>3.11</v>
      </c>
      <c r="L2092" s="24">
        <v>3.11</v>
      </c>
    </row>
    <row r="2093" spans="1:12">
      <c r="A2093" s="22" t="s">
        <v>28202</v>
      </c>
      <c r="B2093" s="22" t="s">
        <v>26020</v>
      </c>
      <c r="C2093" s="22" t="s">
        <v>26007</v>
      </c>
      <c r="D2093" s="22" t="s">
        <v>26008</v>
      </c>
      <c r="E2093" s="22" t="s">
        <v>26021</v>
      </c>
      <c r="F2093" s="23">
        <v>5</v>
      </c>
      <c r="G2093" s="22" t="s">
        <v>26044</v>
      </c>
      <c r="H2093" s="22" t="s">
        <v>26011</v>
      </c>
      <c r="I2093" s="22" t="s">
        <v>26012</v>
      </c>
      <c r="J2093" s="22" t="s">
        <v>26051</v>
      </c>
      <c r="K2093" s="24">
        <v>1.28</v>
      </c>
      <c r="L2093" s="24">
        <v>1.28</v>
      </c>
    </row>
    <row r="2094" spans="1:12">
      <c r="A2094" s="22" t="s">
        <v>28203</v>
      </c>
      <c r="B2094" s="22" t="s">
        <v>26020</v>
      </c>
      <c r="C2094" s="22" t="s">
        <v>26007</v>
      </c>
      <c r="D2094" s="22" t="s">
        <v>26008</v>
      </c>
      <c r="E2094" s="22" t="s">
        <v>26016</v>
      </c>
      <c r="F2094" s="23">
        <v>5</v>
      </c>
      <c r="G2094" s="22" t="s">
        <v>26010</v>
      </c>
      <c r="H2094" s="22" t="s">
        <v>26011</v>
      </c>
      <c r="I2094" s="22" t="s">
        <v>26012</v>
      </c>
      <c r="J2094" s="22" t="s">
        <v>26147</v>
      </c>
      <c r="K2094" s="24">
        <v>4</v>
      </c>
      <c r="L2094" s="24">
        <v>4</v>
      </c>
    </row>
    <row r="2095" spans="1:12">
      <c r="A2095" s="22" t="s">
        <v>28204</v>
      </c>
      <c r="B2095" s="22" t="s">
        <v>26006</v>
      </c>
      <c r="C2095" s="22" t="s">
        <v>26007</v>
      </c>
      <c r="D2095" s="22" t="s">
        <v>26008</v>
      </c>
      <c r="E2095" s="22" t="s">
        <v>26028</v>
      </c>
      <c r="F2095" s="23">
        <v>5</v>
      </c>
      <c r="G2095" s="22" t="s">
        <v>26010</v>
      </c>
      <c r="H2095" s="22" t="s">
        <v>26011</v>
      </c>
      <c r="I2095" s="22" t="s">
        <v>26012</v>
      </c>
      <c r="J2095" s="22" t="s">
        <v>26236</v>
      </c>
      <c r="K2095" s="24">
        <v>3.74</v>
      </c>
      <c r="L2095" s="24">
        <v>3.74</v>
      </c>
    </row>
    <row r="2096" spans="1:12">
      <c r="A2096" s="22" t="s">
        <v>28205</v>
      </c>
      <c r="B2096" s="22" t="s">
        <v>26006</v>
      </c>
      <c r="C2096" s="22" t="s">
        <v>26007</v>
      </c>
      <c r="D2096" s="22" t="s">
        <v>26008</v>
      </c>
      <c r="E2096" s="22" t="s">
        <v>26073</v>
      </c>
      <c r="F2096" s="23">
        <v>5</v>
      </c>
      <c r="G2096" s="22" t="s">
        <v>26039</v>
      </c>
      <c r="H2096" s="22" t="s">
        <v>26011</v>
      </c>
      <c r="I2096" s="22" t="s">
        <v>26012</v>
      </c>
      <c r="J2096" s="22" t="s">
        <v>26026</v>
      </c>
      <c r="K2096" s="24">
        <v>3.35</v>
      </c>
      <c r="L2096" s="24">
        <v>3.35</v>
      </c>
    </row>
    <row r="2097" spans="1:12">
      <c r="A2097" s="22" t="s">
        <v>28206</v>
      </c>
      <c r="B2097" s="22" t="s">
        <v>26020</v>
      </c>
      <c r="C2097" s="22" t="s">
        <v>26007</v>
      </c>
      <c r="D2097" s="22" t="s">
        <v>26008</v>
      </c>
      <c r="E2097" s="22" t="s">
        <v>26047</v>
      </c>
      <c r="F2097" s="23">
        <v>5</v>
      </c>
      <c r="G2097" s="22" t="s">
        <v>26048</v>
      </c>
      <c r="H2097" s="22" t="s">
        <v>26011</v>
      </c>
      <c r="I2097" s="22" t="s">
        <v>26012</v>
      </c>
      <c r="J2097" s="22" t="s">
        <v>26794</v>
      </c>
      <c r="K2097" s="24">
        <v>3.53</v>
      </c>
      <c r="L2097" s="24">
        <v>3.53</v>
      </c>
    </row>
    <row r="2098" spans="1:12">
      <c r="A2098" s="22" t="s">
        <v>28207</v>
      </c>
      <c r="B2098" s="22" t="s">
        <v>26020</v>
      </c>
      <c r="C2098" s="22" t="s">
        <v>26007</v>
      </c>
      <c r="D2098" s="22" t="s">
        <v>26008</v>
      </c>
      <c r="E2098" s="22" t="s">
        <v>26032</v>
      </c>
      <c r="F2098" s="23">
        <v>5</v>
      </c>
      <c r="G2098" s="22" t="s">
        <v>26010</v>
      </c>
      <c r="H2098" s="22" t="s">
        <v>26011</v>
      </c>
      <c r="I2098" s="22" t="s">
        <v>26012</v>
      </c>
      <c r="J2098" s="22" t="s">
        <v>26049</v>
      </c>
      <c r="K2098" s="24">
        <v>3.35</v>
      </c>
      <c r="L2098" s="24">
        <v>3.35</v>
      </c>
    </row>
    <row r="2099" spans="1:12">
      <c r="A2099" s="22" t="s">
        <v>28208</v>
      </c>
      <c r="B2099" s="22" t="s">
        <v>26006</v>
      </c>
      <c r="C2099" s="22" t="s">
        <v>26007</v>
      </c>
      <c r="D2099" s="22" t="s">
        <v>26008</v>
      </c>
      <c r="E2099" s="22" t="s">
        <v>26032</v>
      </c>
      <c r="F2099" s="23">
        <v>5</v>
      </c>
      <c r="G2099" s="22" t="s">
        <v>26076</v>
      </c>
      <c r="H2099" s="22" t="s">
        <v>26011</v>
      </c>
      <c r="I2099" s="22" t="s">
        <v>26012</v>
      </c>
      <c r="J2099" s="22" t="s">
        <v>26026</v>
      </c>
      <c r="K2099" s="24">
        <v>2.34</v>
      </c>
      <c r="L2099" s="24">
        <v>2.2000000000000002</v>
      </c>
    </row>
    <row r="2100" spans="1:12">
      <c r="A2100" s="22" t="s">
        <v>28209</v>
      </c>
      <c r="B2100" s="22" t="s">
        <v>26006</v>
      </c>
      <c r="C2100" s="22" t="s">
        <v>26007</v>
      </c>
      <c r="D2100" s="22" t="s">
        <v>26008</v>
      </c>
      <c r="E2100" s="22" t="s">
        <v>26084</v>
      </c>
      <c r="F2100" s="23">
        <v>5</v>
      </c>
      <c r="G2100" s="22" t="s">
        <v>26029</v>
      </c>
      <c r="H2100" s="22" t="s">
        <v>26011</v>
      </c>
      <c r="I2100" s="22" t="s">
        <v>26012</v>
      </c>
      <c r="J2100" s="22" t="s">
        <v>26051</v>
      </c>
      <c r="K2100" s="24">
        <v>2.27</v>
      </c>
      <c r="L2100" s="24">
        <v>2.27</v>
      </c>
    </row>
    <row r="2101" spans="1:12">
      <c r="A2101" s="22" t="s">
        <v>28210</v>
      </c>
      <c r="B2101" s="22" t="s">
        <v>26020</v>
      </c>
      <c r="C2101" s="22" t="s">
        <v>26007</v>
      </c>
      <c r="D2101" s="22" t="s">
        <v>26008</v>
      </c>
      <c r="E2101" s="22" t="s">
        <v>26047</v>
      </c>
      <c r="F2101" s="23">
        <v>5</v>
      </c>
      <c r="G2101" s="22" t="s">
        <v>26085</v>
      </c>
      <c r="H2101" s="22" t="s">
        <v>26011</v>
      </c>
      <c r="I2101" s="22" t="s">
        <v>26012</v>
      </c>
      <c r="J2101" s="22" t="s">
        <v>26013</v>
      </c>
      <c r="K2101" s="24">
        <v>3.56</v>
      </c>
      <c r="L2101" s="24">
        <v>3.56</v>
      </c>
    </row>
    <row r="2102" spans="1:12">
      <c r="A2102" s="22" t="s">
        <v>28211</v>
      </c>
      <c r="B2102" s="22" t="s">
        <v>26006</v>
      </c>
      <c r="C2102" s="22" t="s">
        <v>26007</v>
      </c>
      <c r="D2102" s="22" t="s">
        <v>26008</v>
      </c>
      <c r="E2102" s="22" t="s">
        <v>26025</v>
      </c>
      <c r="F2102" s="23">
        <v>5</v>
      </c>
      <c r="G2102" s="22" t="s">
        <v>26010</v>
      </c>
      <c r="H2102" s="22" t="s">
        <v>26011</v>
      </c>
      <c r="I2102" s="22" t="s">
        <v>26012</v>
      </c>
      <c r="J2102" s="22" t="s">
        <v>26147</v>
      </c>
      <c r="K2102" s="24">
        <v>3.6</v>
      </c>
      <c r="L2102" s="24">
        <v>3.52</v>
      </c>
    </row>
    <row r="2103" spans="1:12">
      <c r="A2103" s="22" t="s">
        <v>28212</v>
      </c>
      <c r="B2103" s="22" t="s">
        <v>26020</v>
      </c>
      <c r="C2103" s="22" t="s">
        <v>26007</v>
      </c>
      <c r="D2103" s="22" t="s">
        <v>26008</v>
      </c>
      <c r="E2103" s="22" t="s">
        <v>26113</v>
      </c>
      <c r="F2103" s="23">
        <v>5</v>
      </c>
      <c r="G2103" s="22" t="s">
        <v>26010</v>
      </c>
      <c r="H2103" s="22" t="s">
        <v>26011</v>
      </c>
      <c r="I2103" s="22" t="s">
        <v>26012</v>
      </c>
      <c r="J2103" s="22" t="s">
        <v>26111</v>
      </c>
      <c r="K2103" s="24">
        <v>2.35</v>
      </c>
      <c r="L2103" s="24">
        <v>2.35</v>
      </c>
    </row>
    <row r="2104" spans="1:12">
      <c r="A2104" s="22" t="s">
        <v>28213</v>
      </c>
      <c r="B2104" s="22" t="s">
        <v>26006</v>
      </c>
      <c r="C2104" s="22" t="s">
        <v>26007</v>
      </c>
      <c r="D2104" s="22" t="s">
        <v>26008</v>
      </c>
      <c r="E2104" s="22" t="s">
        <v>26080</v>
      </c>
      <c r="F2104" s="23">
        <v>5</v>
      </c>
      <c r="G2104" s="22" t="s">
        <v>26106</v>
      </c>
      <c r="H2104" s="22" t="s">
        <v>26011</v>
      </c>
      <c r="I2104" s="22" t="s">
        <v>26012</v>
      </c>
      <c r="J2104" s="22" t="s">
        <v>26049</v>
      </c>
      <c r="K2104" s="24">
        <v>1.66</v>
      </c>
      <c r="L2104" s="24">
        <v>1.66</v>
      </c>
    </row>
    <row r="2105" spans="1:12">
      <c r="A2105" s="22" t="s">
        <v>28214</v>
      </c>
      <c r="B2105" s="22" t="s">
        <v>26020</v>
      </c>
      <c r="C2105" s="22" t="s">
        <v>26007</v>
      </c>
      <c r="D2105" s="22" t="s">
        <v>26008</v>
      </c>
      <c r="E2105" s="22" t="s">
        <v>26032</v>
      </c>
      <c r="F2105" s="23">
        <v>5</v>
      </c>
      <c r="G2105" s="22" t="s">
        <v>26039</v>
      </c>
      <c r="H2105" s="22" t="s">
        <v>26011</v>
      </c>
      <c r="I2105" s="22" t="s">
        <v>26012</v>
      </c>
      <c r="J2105" s="22" t="s">
        <v>275</v>
      </c>
      <c r="K2105" s="24">
        <v>2.94</v>
      </c>
      <c r="L2105" s="24">
        <v>2.94</v>
      </c>
    </row>
    <row r="2106" spans="1:12">
      <c r="A2106" s="22" t="s">
        <v>28215</v>
      </c>
      <c r="B2106" s="22" t="s">
        <v>26006</v>
      </c>
      <c r="C2106" s="22" t="s">
        <v>26007</v>
      </c>
      <c r="D2106" s="22" t="s">
        <v>26008</v>
      </c>
      <c r="E2106" s="22" t="s">
        <v>26089</v>
      </c>
      <c r="F2106" s="23">
        <v>5</v>
      </c>
      <c r="G2106" s="22" t="s">
        <v>26017</v>
      </c>
      <c r="H2106" s="22" t="s">
        <v>26011</v>
      </c>
      <c r="I2106" s="22" t="s">
        <v>26012</v>
      </c>
      <c r="J2106" s="22" t="s">
        <v>26013</v>
      </c>
      <c r="K2106" s="24">
        <v>1.67</v>
      </c>
      <c r="L2106" s="24">
        <v>1.67</v>
      </c>
    </row>
    <row r="2107" spans="1:12">
      <c r="A2107" s="22" t="s">
        <v>28216</v>
      </c>
      <c r="B2107" s="22" t="s">
        <v>26020</v>
      </c>
      <c r="C2107" s="22" t="s">
        <v>26007</v>
      </c>
      <c r="D2107" s="22" t="s">
        <v>26008</v>
      </c>
      <c r="E2107" s="22" t="s">
        <v>26073</v>
      </c>
      <c r="F2107" s="23">
        <v>5</v>
      </c>
      <c r="G2107" s="22" t="s">
        <v>26017</v>
      </c>
      <c r="H2107" s="22" t="s">
        <v>26011</v>
      </c>
      <c r="I2107" s="22" t="s">
        <v>26012</v>
      </c>
      <c r="J2107" s="22" t="s">
        <v>26013</v>
      </c>
      <c r="K2107" s="24">
        <v>1.85</v>
      </c>
      <c r="L2107" s="24">
        <v>1.85</v>
      </c>
    </row>
    <row r="2108" spans="1:12">
      <c r="A2108" s="22" t="s">
        <v>28217</v>
      </c>
      <c r="B2108" s="22" t="s">
        <v>26020</v>
      </c>
      <c r="C2108" s="22" t="s">
        <v>26007</v>
      </c>
      <c r="D2108" s="22" t="s">
        <v>26008</v>
      </c>
      <c r="E2108" s="22" t="s">
        <v>26089</v>
      </c>
      <c r="F2108" s="23">
        <v>5</v>
      </c>
      <c r="G2108" s="22" t="s">
        <v>26010</v>
      </c>
      <c r="H2108" s="22" t="s">
        <v>26011</v>
      </c>
      <c r="I2108" s="22" t="s">
        <v>26012</v>
      </c>
      <c r="J2108" s="22" t="s">
        <v>26147</v>
      </c>
      <c r="K2108" s="24">
        <v>3.35</v>
      </c>
      <c r="L2108" s="24">
        <v>3.35</v>
      </c>
    </row>
    <row r="2109" spans="1:12">
      <c r="A2109" s="22" t="s">
        <v>28218</v>
      </c>
      <c r="B2109" s="22" t="s">
        <v>26020</v>
      </c>
      <c r="C2109" s="22" t="s">
        <v>26007</v>
      </c>
      <c r="D2109" s="22" t="s">
        <v>26008</v>
      </c>
      <c r="E2109" s="22" t="s">
        <v>26080</v>
      </c>
      <c r="F2109" s="23">
        <v>5</v>
      </c>
      <c r="G2109" s="22" t="s">
        <v>26010</v>
      </c>
      <c r="H2109" s="22" t="s">
        <v>26011</v>
      </c>
      <c r="I2109" s="22" t="s">
        <v>26012</v>
      </c>
      <c r="J2109" s="22" t="s">
        <v>26380</v>
      </c>
      <c r="K2109" s="24">
        <v>4</v>
      </c>
      <c r="L2109" s="24">
        <v>4</v>
      </c>
    </row>
    <row r="2110" spans="1:12">
      <c r="A2110" s="22" t="s">
        <v>28219</v>
      </c>
      <c r="B2110" s="22" t="s">
        <v>26020</v>
      </c>
      <c r="C2110" s="22" t="s">
        <v>26007</v>
      </c>
      <c r="D2110" s="22" t="s">
        <v>26008</v>
      </c>
      <c r="E2110" s="22" t="s">
        <v>26047</v>
      </c>
      <c r="F2110" s="23">
        <v>5</v>
      </c>
      <c r="G2110" s="22" t="s">
        <v>26076</v>
      </c>
      <c r="H2110" s="22" t="s">
        <v>26011</v>
      </c>
      <c r="I2110" s="22" t="s">
        <v>26012</v>
      </c>
      <c r="J2110" s="22" t="s">
        <v>26022</v>
      </c>
      <c r="K2110" s="24">
        <v>2.5</v>
      </c>
      <c r="L2110" s="24">
        <v>2.5</v>
      </c>
    </row>
    <row r="2111" spans="1:12">
      <c r="A2111" s="22" t="s">
        <v>28220</v>
      </c>
      <c r="B2111" s="22" t="s">
        <v>26020</v>
      </c>
      <c r="C2111" s="22" t="s">
        <v>26007</v>
      </c>
      <c r="D2111" s="22" t="s">
        <v>26008</v>
      </c>
      <c r="E2111" s="22" t="s">
        <v>26043</v>
      </c>
      <c r="F2111" s="23">
        <v>5</v>
      </c>
      <c r="G2111" s="22" t="s">
        <v>26039</v>
      </c>
      <c r="H2111" s="22" t="s">
        <v>26011</v>
      </c>
      <c r="I2111" s="22" t="s">
        <v>26012</v>
      </c>
      <c r="J2111" s="22" t="s">
        <v>26013</v>
      </c>
      <c r="K2111" s="24">
        <v>3.7</v>
      </c>
      <c r="L2111" s="24">
        <v>3.7</v>
      </c>
    </row>
    <row r="2112" spans="1:12">
      <c r="A2112" s="22" t="s">
        <v>28221</v>
      </c>
      <c r="B2112" s="22" t="s">
        <v>26006</v>
      </c>
      <c r="C2112" s="22" t="s">
        <v>26007</v>
      </c>
      <c r="D2112" s="22" t="s">
        <v>26008</v>
      </c>
      <c r="E2112" s="22" t="s">
        <v>26141</v>
      </c>
      <c r="F2112" s="23">
        <v>5</v>
      </c>
      <c r="G2112" s="22" t="s">
        <v>26010</v>
      </c>
      <c r="H2112" s="22" t="s">
        <v>26011</v>
      </c>
      <c r="I2112" s="22" t="s">
        <v>26012</v>
      </c>
      <c r="J2112" s="22" t="s">
        <v>26026</v>
      </c>
      <c r="K2112" s="24">
        <v>3</v>
      </c>
      <c r="L2112" s="24">
        <v>3</v>
      </c>
    </row>
    <row r="2113" spans="1:12">
      <c r="A2113" s="22" t="s">
        <v>28222</v>
      </c>
      <c r="B2113" s="22" t="s">
        <v>26020</v>
      </c>
      <c r="C2113" s="22" t="s">
        <v>26007</v>
      </c>
      <c r="D2113" s="22" t="s">
        <v>26008</v>
      </c>
      <c r="E2113" s="22" t="s">
        <v>26056</v>
      </c>
      <c r="F2113" s="23">
        <v>5</v>
      </c>
      <c r="G2113" s="22" t="s">
        <v>26106</v>
      </c>
      <c r="H2113" s="22" t="s">
        <v>26011</v>
      </c>
      <c r="I2113" s="22" t="s">
        <v>26012</v>
      </c>
      <c r="J2113" s="22" t="s">
        <v>26022</v>
      </c>
      <c r="K2113" s="24">
        <v>3</v>
      </c>
      <c r="L2113" s="24">
        <v>3</v>
      </c>
    </row>
    <row r="2114" spans="1:12">
      <c r="A2114" s="22" t="s">
        <v>28223</v>
      </c>
      <c r="B2114" s="22" t="s">
        <v>26006</v>
      </c>
      <c r="C2114" s="22" t="s">
        <v>26007</v>
      </c>
      <c r="D2114" s="22" t="s">
        <v>26008</v>
      </c>
      <c r="E2114" s="22" t="s">
        <v>26089</v>
      </c>
      <c r="F2114" s="23">
        <v>5</v>
      </c>
      <c r="G2114" s="22" t="s">
        <v>26076</v>
      </c>
      <c r="H2114" s="22" t="s">
        <v>26011</v>
      </c>
      <c r="I2114" s="22" t="s">
        <v>26012</v>
      </c>
      <c r="J2114" s="22" t="s">
        <v>26120</v>
      </c>
      <c r="K2114" s="24">
        <v>0.85</v>
      </c>
      <c r="L2114" s="24">
        <v>0.85</v>
      </c>
    </row>
    <row r="2115" spans="1:12">
      <c r="A2115" s="22" t="s">
        <v>28224</v>
      </c>
      <c r="B2115" s="22" t="s">
        <v>26006</v>
      </c>
      <c r="C2115" s="22" t="s">
        <v>26007</v>
      </c>
      <c r="D2115" s="22" t="s">
        <v>26008</v>
      </c>
      <c r="E2115" s="22" t="s">
        <v>26141</v>
      </c>
      <c r="F2115" s="23">
        <v>5</v>
      </c>
      <c r="G2115" s="22" t="s">
        <v>26010</v>
      </c>
      <c r="H2115" s="22" t="s">
        <v>26011</v>
      </c>
      <c r="I2115" s="22" t="s">
        <v>26012</v>
      </c>
      <c r="J2115" s="22" t="s">
        <v>26049</v>
      </c>
      <c r="K2115" s="24">
        <v>4</v>
      </c>
      <c r="L2115" s="24">
        <v>4</v>
      </c>
    </row>
    <row r="2116" spans="1:12">
      <c r="A2116" s="22" t="s">
        <v>28225</v>
      </c>
      <c r="B2116" s="22" t="s">
        <v>26006</v>
      </c>
      <c r="C2116" s="22" t="s">
        <v>26007</v>
      </c>
      <c r="D2116" s="22" t="s">
        <v>26008</v>
      </c>
      <c r="E2116" s="22" t="s">
        <v>26141</v>
      </c>
      <c r="F2116" s="23">
        <v>5</v>
      </c>
      <c r="G2116" s="22" t="s">
        <v>26010</v>
      </c>
      <c r="H2116" s="22" t="s">
        <v>26011</v>
      </c>
      <c r="I2116" s="22" t="s">
        <v>26012</v>
      </c>
      <c r="J2116" s="22" t="s">
        <v>26026</v>
      </c>
      <c r="K2116" s="24">
        <v>3.5</v>
      </c>
      <c r="L2116" s="24">
        <v>3.5</v>
      </c>
    </row>
    <row r="2117" spans="1:12">
      <c r="A2117" s="22" t="s">
        <v>28226</v>
      </c>
      <c r="B2117" s="22" t="s">
        <v>26020</v>
      </c>
      <c r="C2117" s="22" t="s">
        <v>26007</v>
      </c>
      <c r="D2117" s="22" t="s">
        <v>26008</v>
      </c>
      <c r="E2117" s="22" t="s">
        <v>26047</v>
      </c>
      <c r="F2117" s="23">
        <v>5</v>
      </c>
      <c r="G2117" s="22" t="s">
        <v>26085</v>
      </c>
      <c r="H2117" s="22" t="s">
        <v>26011</v>
      </c>
      <c r="I2117" s="22" t="s">
        <v>26012</v>
      </c>
      <c r="J2117" s="22" t="s">
        <v>26026</v>
      </c>
      <c r="K2117" s="24">
        <v>3</v>
      </c>
      <c r="L2117" s="24">
        <v>3</v>
      </c>
    </row>
    <row r="2118" spans="1:12">
      <c r="A2118" s="22" t="s">
        <v>28227</v>
      </c>
      <c r="B2118" s="22" t="s">
        <v>26006</v>
      </c>
      <c r="C2118" s="22" t="s">
        <v>26007</v>
      </c>
      <c r="D2118" s="22" t="s">
        <v>26008</v>
      </c>
      <c r="E2118" s="22" t="s">
        <v>26016</v>
      </c>
      <c r="F2118" s="23">
        <v>5</v>
      </c>
      <c r="G2118" s="22" t="s">
        <v>26093</v>
      </c>
      <c r="H2118" s="22" t="s">
        <v>26011</v>
      </c>
      <c r="I2118" s="22" t="s">
        <v>26012</v>
      </c>
      <c r="J2118" s="22" t="s">
        <v>26077</v>
      </c>
      <c r="K2118" s="24">
        <v>3.08</v>
      </c>
      <c r="L2118" s="24">
        <v>3.08</v>
      </c>
    </row>
    <row r="2119" spans="1:12">
      <c r="A2119" s="22" t="s">
        <v>28228</v>
      </c>
      <c r="B2119" s="22" t="s">
        <v>26020</v>
      </c>
      <c r="C2119" s="22" t="s">
        <v>26007</v>
      </c>
      <c r="D2119" s="22" t="s">
        <v>26008</v>
      </c>
      <c r="E2119" s="22" t="s">
        <v>26036</v>
      </c>
      <c r="F2119" s="23">
        <v>5</v>
      </c>
      <c r="G2119" s="22" t="s">
        <v>26093</v>
      </c>
      <c r="H2119" s="22" t="s">
        <v>26011</v>
      </c>
      <c r="I2119" s="22" t="s">
        <v>26012</v>
      </c>
      <c r="J2119" s="22" t="s">
        <v>26099</v>
      </c>
      <c r="K2119" s="24">
        <v>2.66</v>
      </c>
      <c r="L2119" s="24">
        <v>2.66</v>
      </c>
    </row>
    <row r="2120" spans="1:12">
      <c r="A2120" s="22" t="s">
        <v>28229</v>
      </c>
      <c r="B2120" s="22" t="s">
        <v>26006</v>
      </c>
      <c r="C2120" s="22" t="s">
        <v>26007</v>
      </c>
      <c r="D2120" s="22" t="s">
        <v>26008</v>
      </c>
      <c r="E2120" s="22" t="s">
        <v>26043</v>
      </c>
      <c r="F2120" s="23">
        <v>5</v>
      </c>
      <c r="G2120" s="22" t="s">
        <v>26039</v>
      </c>
      <c r="H2120" s="22" t="s">
        <v>26011</v>
      </c>
      <c r="I2120" s="22" t="s">
        <v>26012</v>
      </c>
      <c r="J2120" s="22" t="s">
        <v>26013</v>
      </c>
      <c r="K2120" s="24">
        <v>3.34</v>
      </c>
      <c r="L2120" s="24">
        <v>3.34</v>
      </c>
    </row>
    <row r="2121" spans="1:12">
      <c r="A2121" s="22" t="s">
        <v>28230</v>
      </c>
      <c r="B2121" s="22" t="s">
        <v>26020</v>
      </c>
      <c r="C2121" s="22" t="s">
        <v>26007</v>
      </c>
      <c r="D2121" s="22" t="s">
        <v>26008</v>
      </c>
      <c r="E2121" s="22" t="s">
        <v>26032</v>
      </c>
      <c r="F2121" s="23">
        <v>5</v>
      </c>
      <c r="G2121" s="22" t="s">
        <v>26010</v>
      </c>
      <c r="H2121" s="22" t="s">
        <v>26011</v>
      </c>
      <c r="I2121" s="22" t="s">
        <v>26012</v>
      </c>
      <c r="J2121" s="22" t="s">
        <v>26099</v>
      </c>
      <c r="K2121" s="24">
        <v>3.73</v>
      </c>
      <c r="L2121" s="24">
        <v>3.73</v>
      </c>
    </row>
    <row r="2122" spans="1:12">
      <c r="A2122" s="22" t="s">
        <v>28231</v>
      </c>
      <c r="B2122" s="22" t="s">
        <v>26020</v>
      </c>
      <c r="C2122" s="22" t="s">
        <v>26007</v>
      </c>
      <c r="D2122" s="22" t="s">
        <v>26008</v>
      </c>
      <c r="E2122" s="22" t="s">
        <v>26151</v>
      </c>
      <c r="F2122" s="23">
        <v>5</v>
      </c>
      <c r="G2122" s="22" t="s">
        <v>26010</v>
      </c>
      <c r="H2122" s="22" t="s">
        <v>26011</v>
      </c>
      <c r="I2122" s="22" t="s">
        <v>26012</v>
      </c>
      <c r="J2122" s="22" t="s">
        <v>26022</v>
      </c>
      <c r="K2122" s="24">
        <v>3</v>
      </c>
      <c r="L2122" s="24">
        <v>3</v>
      </c>
    </row>
    <row r="2123" spans="1:12">
      <c r="A2123" s="22" t="s">
        <v>28232</v>
      </c>
      <c r="B2123" s="22" t="s">
        <v>26020</v>
      </c>
      <c r="C2123" s="22" t="s">
        <v>26007</v>
      </c>
      <c r="D2123" s="22" t="s">
        <v>26008</v>
      </c>
      <c r="E2123" s="22" t="s">
        <v>26151</v>
      </c>
      <c r="F2123" s="23">
        <v>5</v>
      </c>
      <c r="G2123" s="22" t="s">
        <v>26010</v>
      </c>
      <c r="H2123" s="22" t="s">
        <v>26011</v>
      </c>
      <c r="I2123" s="22" t="s">
        <v>26012</v>
      </c>
      <c r="J2123" s="22" t="s">
        <v>26099</v>
      </c>
      <c r="K2123" s="24">
        <v>4</v>
      </c>
      <c r="L2123" s="24">
        <v>4</v>
      </c>
    </row>
    <row r="2124" spans="1:12">
      <c r="A2124" s="22" t="s">
        <v>28233</v>
      </c>
      <c r="B2124" s="22" t="s">
        <v>26020</v>
      </c>
      <c r="C2124" s="22" t="s">
        <v>26007</v>
      </c>
      <c r="D2124" s="22" t="s">
        <v>26008</v>
      </c>
      <c r="E2124" s="22" t="s">
        <v>26084</v>
      </c>
      <c r="F2124" s="23">
        <v>5</v>
      </c>
      <c r="G2124" s="22" t="s">
        <v>26039</v>
      </c>
      <c r="H2124" s="22" t="s">
        <v>26011</v>
      </c>
      <c r="I2124" s="22" t="s">
        <v>26012</v>
      </c>
      <c r="J2124" s="22" t="s">
        <v>26049</v>
      </c>
      <c r="K2124" s="24">
        <v>3.85</v>
      </c>
      <c r="L2124" s="24">
        <v>3.85</v>
      </c>
    </row>
    <row r="2125" spans="1:12">
      <c r="A2125" s="22" t="s">
        <v>28234</v>
      </c>
      <c r="B2125" s="22" t="s">
        <v>26006</v>
      </c>
      <c r="C2125" s="22" t="s">
        <v>26007</v>
      </c>
      <c r="D2125" s="22" t="s">
        <v>26008</v>
      </c>
      <c r="E2125" s="22" t="s">
        <v>26028</v>
      </c>
      <c r="F2125" s="23">
        <v>5</v>
      </c>
      <c r="G2125" s="22" t="s">
        <v>26010</v>
      </c>
      <c r="H2125" s="22" t="s">
        <v>26011</v>
      </c>
      <c r="I2125" s="22" t="s">
        <v>26012</v>
      </c>
      <c r="J2125" s="22" t="s">
        <v>26356</v>
      </c>
      <c r="K2125" s="24">
        <v>2.82</v>
      </c>
      <c r="L2125" s="24">
        <v>2.82</v>
      </c>
    </row>
    <row r="2126" spans="1:12">
      <c r="A2126" s="22" t="s">
        <v>28235</v>
      </c>
      <c r="B2126" s="22" t="s">
        <v>26020</v>
      </c>
      <c r="C2126" s="22" t="s">
        <v>26007</v>
      </c>
      <c r="D2126" s="22" t="s">
        <v>26008</v>
      </c>
      <c r="E2126" s="22" t="s">
        <v>26047</v>
      </c>
      <c r="F2126" s="23">
        <v>5</v>
      </c>
      <c r="G2126" s="22" t="s">
        <v>26085</v>
      </c>
      <c r="H2126" s="22" t="s">
        <v>26011</v>
      </c>
      <c r="I2126" s="22" t="s">
        <v>26012</v>
      </c>
      <c r="J2126" s="22" t="s">
        <v>26049</v>
      </c>
      <c r="K2126" s="24">
        <v>3</v>
      </c>
      <c r="L2126" s="24">
        <v>3</v>
      </c>
    </row>
    <row r="2127" spans="1:12">
      <c r="A2127" s="22" t="s">
        <v>28236</v>
      </c>
      <c r="B2127" s="22" t="s">
        <v>26006</v>
      </c>
      <c r="C2127" s="22" t="s">
        <v>26007</v>
      </c>
      <c r="D2127" s="22" t="s">
        <v>26008</v>
      </c>
      <c r="E2127" s="22" t="s">
        <v>26047</v>
      </c>
      <c r="F2127" s="23">
        <v>5</v>
      </c>
      <c r="G2127" s="22" t="s">
        <v>26093</v>
      </c>
      <c r="H2127" s="22" t="s">
        <v>26011</v>
      </c>
      <c r="I2127" s="22" t="s">
        <v>26012</v>
      </c>
      <c r="J2127" s="22" t="s">
        <v>26049</v>
      </c>
      <c r="K2127" s="24">
        <v>3.22</v>
      </c>
      <c r="L2127" s="24">
        <v>3.22</v>
      </c>
    </row>
    <row r="2128" spans="1:12">
      <c r="A2128" s="22" t="s">
        <v>28237</v>
      </c>
      <c r="B2128" s="22" t="s">
        <v>26006</v>
      </c>
      <c r="C2128" s="22" t="s">
        <v>26007</v>
      </c>
      <c r="D2128" s="22" t="s">
        <v>26008</v>
      </c>
      <c r="E2128" s="22" t="s">
        <v>26025</v>
      </c>
      <c r="F2128" s="23">
        <v>5</v>
      </c>
      <c r="G2128" s="22" t="s">
        <v>26039</v>
      </c>
      <c r="H2128" s="22" t="s">
        <v>26011</v>
      </c>
      <c r="I2128" s="22" t="s">
        <v>26012</v>
      </c>
      <c r="J2128" s="22" t="s">
        <v>26120</v>
      </c>
      <c r="K2128" s="24">
        <v>3.14</v>
      </c>
      <c r="L2128" s="24">
        <v>3.14</v>
      </c>
    </row>
    <row r="2129" spans="1:12">
      <c r="A2129" s="22" t="s">
        <v>28238</v>
      </c>
      <c r="B2129" s="22" t="s">
        <v>26006</v>
      </c>
      <c r="C2129" s="22" t="s">
        <v>26007</v>
      </c>
      <c r="D2129" s="22" t="s">
        <v>26008</v>
      </c>
      <c r="E2129" s="22" t="s">
        <v>26141</v>
      </c>
      <c r="F2129" s="23">
        <v>5</v>
      </c>
      <c r="G2129" s="22" t="s">
        <v>26039</v>
      </c>
      <c r="H2129" s="22" t="s">
        <v>26011</v>
      </c>
      <c r="I2129" s="22" t="s">
        <v>26012</v>
      </c>
      <c r="J2129" s="22" t="s">
        <v>26147</v>
      </c>
      <c r="K2129" s="24">
        <v>2.0499999999999998</v>
      </c>
      <c r="L2129" s="24">
        <v>2.0499999999999998</v>
      </c>
    </row>
    <row r="2130" spans="1:12">
      <c r="A2130" s="22" t="s">
        <v>28239</v>
      </c>
      <c r="B2130" s="22" t="s">
        <v>26020</v>
      </c>
      <c r="C2130" s="22" t="s">
        <v>26007</v>
      </c>
      <c r="D2130" s="22" t="s">
        <v>26008</v>
      </c>
      <c r="E2130" s="22" t="s">
        <v>26021</v>
      </c>
      <c r="F2130" s="23">
        <v>5</v>
      </c>
      <c r="G2130" s="22" t="s">
        <v>26039</v>
      </c>
      <c r="H2130" s="22" t="s">
        <v>26011</v>
      </c>
      <c r="I2130" s="22" t="s">
        <v>26012</v>
      </c>
      <c r="J2130" s="22" t="s">
        <v>26054</v>
      </c>
      <c r="K2130" s="24">
        <v>2.5299999999999998</v>
      </c>
      <c r="L2130" s="24">
        <v>2.5299999999999998</v>
      </c>
    </row>
    <row r="2131" spans="1:12">
      <c r="A2131" s="22" t="s">
        <v>28240</v>
      </c>
      <c r="B2131" s="22" t="s">
        <v>26006</v>
      </c>
      <c r="C2131" s="22" t="s">
        <v>26007</v>
      </c>
      <c r="D2131" s="22" t="s">
        <v>26008</v>
      </c>
      <c r="E2131" s="22" t="s">
        <v>26032</v>
      </c>
      <c r="F2131" s="23">
        <v>5</v>
      </c>
      <c r="G2131" s="22" t="s">
        <v>26029</v>
      </c>
      <c r="H2131" s="22" t="s">
        <v>26011</v>
      </c>
      <c r="I2131" s="22" t="s">
        <v>26012</v>
      </c>
      <c r="J2131" s="22" t="s">
        <v>26147</v>
      </c>
      <c r="K2131" s="24">
        <v>2.5</v>
      </c>
      <c r="L2131" s="24">
        <v>2.35</v>
      </c>
    </row>
    <row r="2132" spans="1:12">
      <c r="A2132" s="22" t="s">
        <v>28241</v>
      </c>
      <c r="B2132" s="22" t="s">
        <v>26006</v>
      </c>
      <c r="C2132" s="22" t="s">
        <v>26007</v>
      </c>
      <c r="D2132" s="22" t="s">
        <v>26008</v>
      </c>
      <c r="E2132" s="22" t="s">
        <v>26084</v>
      </c>
      <c r="F2132" s="23">
        <v>5</v>
      </c>
      <c r="G2132" s="22" t="s">
        <v>26085</v>
      </c>
      <c r="H2132" s="22" t="s">
        <v>26011</v>
      </c>
      <c r="I2132" s="22" t="s">
        <v>26012</v>
      </c>
      <c r="J2132" s="22" t="s">
        <v>26111</v>
      </c>
      <c r="K2132" s="24">
        <v>1.78</v>
      </c>
      <c r="L2132" s="24">
        <v>1.78</v>
      </c>
    </row>
    <row r="2133" spans="1:12">
      <c r="A2133" s="22" t="s">
        <v>28242</v>
      </c>
      <c r="B2133" s="22" t="s">
        <v>26006</v>
      </c>
      <c r="C2133" s="22" t="s">
        <v>26007</v>
      </c>
      <c r="D2133" s="22" t="s">
        <v>26008</v>
      </c>
      <c r="E2133" s="22" t="s">
        <v>26025</v>
      </c>
      <c r="F2133" s="23">
        <v>5</v>
      </c>
      <c r="G2133" s="22" t="s">
        <v>26106</v>
      </c>
      <c r="H2133" s="22" t="s">
        <v>26011</v>
      </c>
      <c r="I2133" s="22" t="s">
        <v>26012</v>
      </c>
      <c r="J2133" s="22" t="s">
        <v>26026</v>
      </c>
      <c r="K2133" s="24">
        <v>2.96</v>
      </c>
      <c r="L2133" s="24">
        <v>2.96</v>
      </c>
    </row>
    <row r="2134" spans="1:12">
      <c r="A2134" s="22" t="s">
        <v>28243</v>
      </c>
      <c r="B2134" s="22" t="s">
        <v>26020</v>
      </c>
      <c r="C2134" s="22" t="s">
        <v>26007</v>
      </c>
      <c r="D2134" s="22" t="s">
        <v>26008</v>
      </c>
      <c r="E2134" s="22" t="s">
        <v>26176</v>
      </c>
      <c r="F2134" s="23">
        <v>5</v>
      </c>
      <c r="G2134" s="22" t="s">
        <v>26085</v>
      </c>
      <c r="H2134" s="22" t="s">
        <v>26011</v>
      </c>
      <c r="I2134" s="22" t="s">
        <v>26012</v>
      </c>
      <c r="J2134" s="22" t="s">
        <v>26054</v>
      </c>
      <c r="K2134" s="24">
        <v>3</v>
      </c>
      <c r="L2134" s="24">
        <v>3</v>
      </c>
    </row>
    <row r="2135" spans="1:12">
      <c r="A2135" s="22" t="s">
        <v>28244</v>
      </c>
      <c r="B2135" s="22" t="s">
        <v>26020</v>
      </c>
      <c r="C2135" s="22" t="s">
        <v>26007</v>
      </c>
      <c r="D2135" s="22" t="s">
        <v>26008</v>
      </c>
      <c r="E2135" s="22" t="s">
        <v>26041</v>
      </c>
      <c r="F2135" s="23">
        <v>5</v>
      </c>
      <c r="G2135" s="22" t="s">
        <v>26093</v>
      </c>
      <c r="H2135" s="22" t="s">
        <v>26011</v>
      </c>
      <c r="I2135" s="22" t="s">
        <v>26012</v>
      </c>
      <c r="J2135" s="22" t="s">
        <v>26030</v>
      </c>
      <c r="K2135" s="24">
        <v>2.71</v>
      </c>
      <c r="L2135" s="24">
        <v>2.71</v>
      </c>
    </row>
    <row r="2136" spans="1:12">
      <c r="A2136" s="22" t="s">
        <v>28245</v>
      </c>
      <c r="B2136" s="22" t="s">
        <v>26020</v>
      </c>
      <c r="C2136" s="22" t="s">
        <v>26007</v>
      </c>
      <c r="D2136" s="22" t="s">
        <v>26008</v>
      </c>
      <c r="E2136" s="22" t="s">
        <v>26084</v>
      </c>
      <c r="F2136" s="23">
        <v>5</v>
      </c>
      <c r="G2136" s="22" t="s">
        <v>26106</v>
      </c>
      <c r="H2136" s="22" t="s">
        <v>26011</v>
      </c>
      <c r="I2136" s="22" t="s">
        <v>26012</v>
      </c>
      <c r="J2136" s="22" t="s">
        <v>26030</v>
      </c>
      <c r="K2136" s="24">
        <v>2.15</v>
      </c>
      <c r="L2136" s="24">
        <v>2.15</v>
      </c>
    </row>
    <row r="2137" spans="1:12">
      <c r="A2137" s="22" t="s">
        <v>28246</v>
      </c>
      <c r="B2137" s="22" t="s">
        <v>26006</v>
      </c>
      <c r="C2137" s="22" t="s">
        <v>26007</v>
      </c>
      <c r="D2137" s="22" t="s">
        <v>26008</v>
      </c>
      <c r="E2137" s="22" t="s">
        <v>26089</v>
      </c>
      <c r="F2137" s="23">
        <v>5</v>
      </c>
      <c r="G2137" s="22" t="s">
        <v>26010</v>
      </c>
      <c r="H2137" s="22" t="s">
        <v>26011</v>
      </c>
      <c r="I2137" s="22" t="s">
        <v>26012</v>
      </c>
      <c r="J2137" s="22" t="s">
        <v>26045</v>
      </c>
      <c r="K2137" s="24">
        <v>3.47</v>
      </c>
      <c r="L2137" s="24">
        <v>3.47</v>
      </c>
    </row>
    <row r="2138" spans="1:12">
      <c r="A2138" s="22" t="s">
        <v>28247</v>
      </c>
      <c r="B2138" s="22" t="s">
        <v>26020</v>
      </c>
      <c r="C2138" s="22" t="s">
        <v>26007</v>
      </c>
      <c r="D2138" s="22" t="s">
        <v>26008</v>
      </c>
      <c r="E2138" s="22" t="s">
        <v>26009</v>
      </c>
      <c r="F2138" s="23">
        <v>5</v>
      </c>
      <c r="G2138" s="22" t="s">
        <v>26085</v>
      </c>
      <c r="H2138" s="22" t="s">
        <v>26011</v>
      </c>
      <c r="I2138" s="22" t="s">
        <v>26012</v>
      </c>
      <c r="J2138" s="22" t="s">
        <v>26026</v>
      </c>
      <c r="K2138" s="24">
        <v>2.9</v>
      </c>
      <c r="L2138" s="24">
        <v>2.9</v>
      </c>
    </row>
    <row r="2139" spans="1:12">
      <c r="A2139" s="22" t="s">
        <v>28248</v>
      </c>
      <c r="B2139" s="22" t="s">
        <v>26020</v>
      </c>
      <c r="C2139" s="22" t="s">
        <v>26007</v>
      </c>
      <c r="D2139" s="22" t="s">
        <v>26008</v>
      </c>
      <c r="E2139" s="22" t="s">
        <v>26132</v>
      </c>
      <c r="F2139" s="23">
        <v>5</v>
      </c>
      <c r="G2139" s="22" t="s">
        <v>26029</v>
      </c>
      <c r="H2139" s="22" t="s">
        <v>26011</v>
      </c>
      <c r="I2139" s="22" t="s">
        <v>26012</v>
      </c>
      <c r="J2139" s="22" t="s">
        <v>26051</v>
      </c>
      <c r="K2139" s="24">
        <v>1.35</v>
      </c>
      <c r="L2139" s="24">
        <v>1.35</v>
      </c>
    </row>
    <row r="2140" spans="1:12">
      <c r="A2140" s="22" t="s">
        <v>28249</v>
      </c>
      <c r="B2140" s="22" t="s">
        <v>26020</v>
      </c>
      <c r="C2140" s="22" t="s">
        <v>26007</v>
      </c>
      <c r="D2140" s="22" t="s">
        <v>26008</v>
      </c>
      <c r="E2140" s="22" t="s">
        <v>26141</v>
      </c>
      <c r="F2140" s="23">
        <v>5</v>
      </c>
      <c r="G2140" s="22" t="s">
        <v>26017</v>
      </c>
      <c r="H2140" s="22" t="s">
        <v>26011</v>
      </c>
      <c r="I2140" s="22" t="s">
        <v>26012</v>
      </c>
      <c r="J2140" s="22" t="s">
        <v>26147</v>
      </c>
      <c r="K2140" s="24">
        <v>0.75</v>
      </c>
      <c r="L2140" s="24">
        <v>0.75</v>
      </c>
    </row>
    <row r="2141" spans="1:12">
      <c r="A2141" s="22" t="s">
        <v>28250</v>
      </c>
      <c r="B2141" s="22" t="s">
        <v>26006</v>
      </c>
      <c r="C2141" s="22" t="s">
        <v>26007</v>
      </c>
      <c r="D2141" s="22" t="s">
        <v>26008</v>
      </c>
      <c r="E2141" s="22" t="s">
        <v>26080</v>
      </c>
      <c r="F2141" s="23">
        <v>5</v>
      </c>
      <c r="G2141" s="22" t="s">
        <v>26085</v>
      </c>
      <c r="H2141" s="22" t="s">
        <v>26011</v>
      </c>
      <c r="I2141" s="22" t="s">
        <v>26012</v>
      </c>
      <c r="J2141" s="22" t="s">
        <v>26049</v>
      </c>
      <c r="K2141" s="24">
        <v>2.67</v>
      </c>
      <c r="L2141" s="24">
        <v>2.67</v>
      </c>
    </row>
    <row r="2142" spans="1:12">
      <c r="A2142" s="22" t="s">
        <v>28251</v>
      </c>
      <c r="B2142" s="22" t="s">
        <v>26006</v>
      </c>
      <c r="C2142" s="22" t="s">
        <v>26007</v>
      </c>
      <c r="D2142" s="22" t="s">
        <v>26008</v>
      </c>
      <c r="E2142" s="22" t="s">
        <v>26141</v>
      </c>
      <c r="F2142" s="23">
        <v>5</v>
      </c>
      <c r="G2142" s="22" t="s">
        <v>26085</v>
      </c>
      <c r="H2142" s="22" t="s">
        <v>26011</v>
      </c>
      <c r="I2142" s="22" t="s">
        <v>26012</v>
      </c>
      <c r="J2142" s="22" t="s">
        <v>26013</v>
      </c>
      <c r="K2142" s="24">
        <v>2.29</v>
      </c>
      <c r="L2142" s="24">
        <v>2.29</v>
      </c>
    </row>
    <row r="2143" spans="1:12">
      <c r="A2143" s="22" t="s">
        <v>28252</v>
      </c>
      <c r="B2143" s="22" t="s">
        <v>26020</v>
      </c>
      <c r="C2143" s="22" t="s">
        <v>26007</v>
      </c>
      <c r="D2143" s="22" t="s">
        <v>26008</v>
      </c>
      <c r="E2143" s="22" t="s">
        <v>26021</v>
      </c>
      <c r="F2143" s="23">
        <v>5</v>
      </c>
      <c r="G2143" s="22" t="s">
        <v>26044</v>
      </c>
      <c r="H2143" s="22" t="s">
        <v>26011</v>
      </c>
      <c r="I2143" s="22" t="s">
        <v>26012</v>
      </c>
      <c r="J2143" s="22" t="s">
        <v>26149</v>
      </c>
      <c r="K2143" s="24">
        <v>1.86</v>
      </c>
      <c r="L2143" s="24">
        <v>1.86</v>
      </c>
    </row>
    <row r="2144" spans="1:12">
      <c r="A2144" s="22" t="s">
        <v>28253</v>
      </c>
      <c r="B2144" s="22" t="s">
        <v>26006</v>
      </c>
      <c r="C2144" s="22" t="s">
        <v>26007</v>
      </c>
      <c r="D2144" s="22" t="s">
        <v>26008</v>
      </c>
      <c r="E2144" s="22" t="s">
        <v>26056</v>
      </c>
      <c r="F2144" s="23">
        <v>5</v>
      </c>
      <c r="G2144" s="22" t="s">
        <v>26048</v>
      </c>
      <c r="H2144" s="22" t="s">
        <v>26011</v>
      </c>
      <c r="I2144" s="22" t="s">
        <v>26012</v>
      </c>
      <c r="J2144" s="22" t="s">
        <v>26054</v>
      </c>
      <c r="K2144" s="24">
        <v>2.46</v>
      </c>
      <c r="L2144" s="24">
        <v>2.46</v>
      </c>
    </row>
    <row r="2145" spans="1:12">
      <c r="A2145" s="22" t="s">
        <v>28254</v>
      </c>
      <c r="B2145" s="22" t="s">
        <v>26006</v>
      </c>
      <c r="C2145" s="22" t="s">
        <v>26007</v>
      </c>
      <c r="D2145" s="22" t="s">
        <v>26008</v>
      </c>
      <c r="E2145" s="22" t="s">
        <v>26032</v>
      </c>
      <c r="F2145" s="23">
        <v>5</v>
      </c>
      <c r="G2145" s="22" t="s">
        <v>26106</v>
      </c>
      <c r="H2145" s="22" t="s">
        <v>26011</v>
      </c>
      <c r="I2145" s="22" t="s">
        <v>26012</v>
      </c>
      <c r="J2145" s="22" t="s">
        <v>26045</v>
      </c>
      <c r="K2145" s="24">
        <v>2</v>
      </c>
      <c r="L2145" s="24">
        <v>2</v>
      </c>
    </row>
    <row r="2146" spans="1:12">
      <c r="A2146" s="22" t="s">
        <v>28255</v>
      </c>
      <c r="B2146" s="22" t="s">
        <v>26020</v>
      </c>
      <c r="C2146" s="22" t="s">
        <v>26007</v>
      </c>
      <c r="D2146" s="22" t="s">
        <v>26008</v>
      </c>
      <c r="E2146" s="22" t="s">
        <v>26073</v>
      </c>
      <c r="F2146" s="23">
        <v>5</v>
      </c>
      <c r="G2146" s="22" t="s">
        <v>26085</v>
      </c>
      <c r="H2146" s="22" t="s">
        <v>26011</v>
      </c>
      <c r="I2146" s="22" t="s">
        <v>26012</v>
      </c>
      <c r="J2146" s="22" t="s">
        <v>26051</v>
      </c>
      <c r="K2146" s="24">
        <v>3</v>
      </c>
      <c r="L2146" s="24">
        <v>3</v>
      </c>
    </row>
    <row r="2147" spans="1:12">
      <c r="A2147" s="22" t="s">
        <v>28256</v>
      </c>
      <c r="B2147" s="22" t="s">
        <v>26020</v>
      </c>
      <c r="C2147" s="22" t="s">
        <v>26007</v>
      </c>
      <c r="D2147" s="22" t="s">
        <v>26008</v>
      </c>
      <c r="E2147" s="22" t="s">
        <v>26025</v>
      </c>
      <c r="F2147" s="23">
        <v>5</v>
      </c>
      <c r="G2147" s="22" t="s">
        <v>26010</v>
      </c>
      <c r="H2147" s="22" t="s">
        <v>26011</v>
      </c>
      <c r="I2147" s="22" t="s">
        <v>26012</v>
      </c>
      <c r="J2147" s="22" t="s">
        <v>26120</v>
      </c>
      <c r="K2147" s="24">
        <v>3.5</v>
      </c>
      <c r="L2147" s="24">
        <v>3.5</v>
      </c>
    </row>
    <row r="2148" spans="1:12">
      <c r="A2148" s="22" t="s">
        <v>28257</v>
      </c>
      <c r="B2148" s="22" t="s">
        <v>26020</v>
      </c>
      <c r="C2148" s="22" t="s">
        <v>26007</v>
      </c>
      <c r="D2148" s="22" t="s">
        <v>26008</v>
      </c>
      <c r="E2148" s="22" t="s">
        <v>26047</v>
      </c>
      <c r="F2148" s="23">
        <v>5</v>
      </c>
      <c r="G2148" s="22" t="s">
        <v>26085</v>
      </c>
      <c r="H2148" s="22" t="s">
        <v>26011</v>
      </c>
      <c r="I2148" s="22" t="s">
        <v>26012</v>
      </c>
      <c r="J2148" s="22" t="s">
        <v>26051</v>
      </c>
      <c r="K2148" s="24">
        <v>3.23</v>
      </c>
      <c r="L2148" s="24">
        <v>3.23</v>
      </c>
    </row>
    <row r="2149" spans="1:12">
      <c r="A2149" s="22" t="s">
        <v>28258</v>
      </c>
      <c r="B2149" s="22" t="s">
        <v>26020</v>
      </c>
      <c r="C2149" s="22" t="s">
        <v>26007</v>
      </c>
      <c r="D2149" s="22" t="s">
        <v>26008</v>
      </c>
      <c r="E2149" s="22" t="s">
        <v>26043</v>
      </c>
      <c r="F2149" s="23">
        <v>5</v>
      </c>
      <c r="G2149" s="22" t="s">
        <v>26039</v>
      </c>
      <c r="H2149" s="22" t="s">
        <v>26011</v>
      </c>
      <c r="I2149" s="22" t="s">
        <v>26012</v>
      </c>
      <c r="J2149" s="22" t="s">
        <v>26553</v>
      </c>
      <c r="K2149" s="24">
        <v>3.46</v>
      </c>
      <c r="L2149" s="24">
        <v>3.46</v>
      </c>
    </row>
    <row r="2150" spans="1:12">
      <c r="A2150" s="22" t="s">
        <v>28259</v>
      </c>
      <c r="B2150" s="22" t="s">
        <v>26020</v>
      </c>
      <c r="C2150" s="22" t="s">
        <v>26007</v>
      </c>
      <c r="D2150" s="22" t="s">
        <v>26008</v>
      </c>
      <c r="E2150" s="22" t="s">
        <v>26043</v>
      </c>
      <c r="F2150" s="23">
        <v>5</v>
      </c>
      <c r="G2150" s="22" t="s">
        <v>26048</v>
      </c>
      <c r="H2150" s="22" t="s">
        <v>26011</v>
      </c>
      <c r="I2150" s="22" t="s">
        <v>26012</v>
      </c>
      <c r="J2150" s="22" t="s">
        <v>26149</v>
      </c>
      <c r="K2150" s="24">
        <v>3.5</v>
      </c>
      <c r="L2150" s="24">
        <v>3.5</v>
      </c>
    </row>
    <row r="2151" spans="1:12">
      <c r="A2151" s="22" t="s">
        <v>28260</v>
      </c>
      <c r="B2151" s="22" t="s">
        <v>26020</v>
      </c>
      <c r="C2151" s="22" t="s">
        <v>26007</v>
      </c>
      <c r="D2151" s="22" t="s">
        <v>26008</v>
      </c>
      <c r="E2151" s="22" t="s">
        <v>26080</v>
      </c>
      <c r="F2151" s="23">
        <v>5</v>
      </c>
      <c r="G2151" s="22" t="s">
        <v>26010</v>
      </c>
      <c r="H2151" s="22" t="s">
        <v>26011</v>
      </c>
      <c r="I2151" s="22" t="s">
        <v>26012</v>
      </c>
      <c r="J2151" s="22" t="s">
        <v>26099</v>
      </c>
      <c r="K2151" s="24">
        <v>3.85</v>
      </c>
      <c r="L2151" s="24">
        <v>3.85</v>
      </c>
    </row>
    <row r="2152" spans="1:12">
      <c r="A2152" s="22" t="s">
        <v>28261</v>
      </c>
      <c r="B2152" s="22" t="s">
        <v>26020</v>
      </c>
      <c r="C2152" s="22" t="s">
        <v>26007</v>
      </c>
      <c r="D2152" s="22" t="s">
        <v>26008</v>
      </c>
      <c r="E2152" s="22" t="s">
        <v>26047</v>
      </c>
      <c r="F2152" s="23">
        <v>5</v>
      </c>
      <c r="G2152" s="22" t="s">
        <v>26010</v>
      </c>
      <c r="H2152" s="22" t="s">
        <v>26011</v>
      </c>
      <c r="I2152" s="22" t="s">
        <v>26012</v>
      </c>
      <c r="J2152" s="22" t="s">
        <v>26120</v>
      </c>
      <c r="K2152" s="24">
        <v>4</v>
      </c>
      <c r="L2152" s="24">
        <v>4</v>
      </c>
    </row>
    <row r="2153" spans="1:12">
      <c r="A2153" s="22" t="s">
        <v>28262</v>
      </c>
      <c r="B2153" s="22" t="s">
        <v>26020</v>
      </c>
      <c r="C2153" s="22" t="s">
        <v>26007</v>
      </c>
      <c r="D2153" s="22" t="s">
        <v>26008</v>
      </c>
      <c r="E2153" s="22" t="s">
        <v>26132</v>
      </c>
      <c r="F2153" s="23">
        <v>5</v>
      </c>
      <c r="G2153" s="22" t="s">
        <v>26085</v>
      </c>
      <c r="H2153" s="22" t="s">
        <v>26011</v>
      </c>
      <c r="I2153" s="22" t="s">
        <v>26012</v>
      </c>
      <c r="J2153" s="22" t="s">
        <v>26120</v>
      </c>
      <c r="K2153" s="24">
        <v>2.5</v>
      </c>
      <c r="L2153" s="24">
        <v>2.5</v>
      </c>
    </row>
    <row r="2154" spans="1:12">
      <c r="A2154" s="22" t="s">
        <v>28263</v>
      </c>
      <c r="B2154" s="22" t="s">
        <v>26020</v>
      </c>
      <c r="C2154" s="22" t="s">
        <v>26007</v>
      </c>
      <c r="D2154" s="22" t="s">
        <v>26008</v>
      </c>
      <c r="E2154" s="22" t="s">
        <v>26141</v>
      </c>
      <c r="F2154" s="23">
        <v>5</v>
      </c>
      <c r="G2154" s="22" t="s">
        <v>26048</v>
      </c>
      <c r="H2154" s="22" t="s">
        <v>26011</v>
      </c>
      <c r="I2154" s="22" t="s">
        <v>26012</v>
      </c>
      <c r="J2154" s="22" t="s">
        <v>26154</v>
      </c>
      <c r="K2154" s="24">
        <v>3.75</v>
      </c>
      <c r="L2154" s="24">
        <v>3.75</v>
      </c>
    </row>
    <row r="2155" spans="1:12">
      <c r="A2155" s="22" t="s">
        <v>28264</v>
      </c>
      <c r="B2155" s="22" t="s">
        <v>26020</v>
      </c>
      <c r="C2155" s="22" t="s">
        <v>26007</v>
      </c>
      <c r="D2155" s="22" t="s">
        <v>26008</v>
      </c>
      <c r="E2155" s="22" t="s">
        <v>26047</v>
      </c>
      <c r="F2155" s="23">
        <v>5</v>
      </c>
      <c r="G2155" s="22" t="s">
        <v>26010</v>
      </c>
      <c r="H2155" s="22" t="s">
        <v>26011</v>
      </c>
      <c r="I2155" s="22" t="s">
        <v>26012</v>
      </c>
      <c r="J2155" s="22" t="s">
        <v>26120</v>
      </c>
      <c r="K2155" s="24">
        <v>4</v>
      </c>
      <c r="L2155" s="24">
        <v>4</v>
      </c>
    </row>
    <row r="2156" spans="1:12">
      <c r="A2156" s="22" t="s">
        <v>28265</v>
      </c>
      <c r="B2156" s="22" t="s">
        <v>26020</v>
      </c>
      <c r="C2156" s="22" t="s">
        <v>26007</v>
      </c>
      <c r="D2156" s="22" t="s">
        <v>26008</v>
      </c>
      <c r="E2156" s="22" t="s">
        <v>26098</v>
      </c>
      <c r="F2156" s="23">
        <v>5</v>
      </c>
      <c r="G2156" s="22" t="s">
        <v>26039</v>
      </c>
      <c r="H2156" s="22" t="s">
        <v>26011</v>
      </c>
      <c r="I2156" s="22" t="s">
        <v>26012</v>
      </c>
      <c r="J2156" s="22" t="s">
        <v>26356</v>
      </c>
      <c r="K2156" s="24">
        <v>3.25</v>
      </c>
      <c r="L2156" s="24">
        <v>3.25</v>
      </c>
    </row>
    <row r="2157" spans="1:12">
      <c r="A2157" s="22" t="s">
        <v>28266</v>
      </c>
      <c r="B2157" s="22" t="s">
        <v>26020</v>
      </c>
      <c r="C2157" s="22" t="s">
        <v>26007</v>
      </c>
      <c r="D2157" s="22" t="s">
        <v>26008</v>
      </c>
      <c r="E2157" s="22" t="s">
        <v>26084</v>
      </c>
      <c r="F2157" s="23">
        <v>5</v>
      </c>
      <c r="G2157" s="22" t="s">
        <v>26093</v>
      </c>
      <c r="H2157" s="22" t="s">
        <v>26011</v>
      </c>
      <c r="I2157" s="22" t="s">
        <v>26012</v>
      </c>
      <c r="J2157" s="22" t="s">
        <v>26022</v>
      </c>
      <c r="K2157" s="24">
        <v>2.7</v>
      </c>
      <c r="L2157" s="24">
        <v>2.7</v>
      </c>
    </row>
    <row r="2158" spans="1:12">
      <c r="A2158" s="22" t="s">
        <v>28267</v>
      </c>
      <c r="B2158" s="22" t="s">
        <v>26020</v>
      </c>
      <c r="C2158" s="22" t="s">
        <v>26007</v>
      </c>
      <c r="D2158" s="22" t="s">
        <v>26008</v>
      </c>
      <c r="E2158" s="22" t="s">
        <v>26089</v>
      </c>
      <c r="F2158" s="23">
        <v>5</v>
      </c>
      <c r="G2158" s="22" t="s">
        <v>26010</v>
      </c>
      <c r="H2158" s="22" t="s">
        <v>26011</v>
      </c>
      <c r="I2158" s="22" t="s">
        <v>26012</v>
      </c>
      <c r="J2158" s="22" t="s">
        <v>26077</v>
      </c>
      <c r="K2158" s="24">
        <v>4</v>
      </c>
      <c r="L2158" s="24">
        <v>4</v>
      </c>
    </row>
    <row r="2159" spans="1:12">
      <c r="A2159" s="22" t="s">
        <v>28268</v>
      </c>
      <c r="B2159" s="22" t="s">
        <v>26006</v>
      </c>
      <c r="C2159" s="22" t="s">
        <v>26007</v>
      </c>
      <c r="D2159" s="22" t="s">
        <v>26008</v>
      </c>
      <c r="E2159" s="22" t="s">
        <v>26032</v>
      </c>
      <c r="F2159" s="23">
        <v>5</v>
      </c>
      <c r="G2159" s="22" t="s">
        <v>26076</v>
      </c>
      <c r="H2159" s="22" t="s">
        <v>26011</v>
      </c>
      <c r="I2159" s="22" t="s">
        <v>26012</v>
      </c>
      <c r="J2159" s="22" t="s">
        <v>26262</v>
      </c>
      <c r="K2159" s="24">
        <v>1.91</v>
      </c>
      <c r="L2159" s="24">
        <v>1.91</v>
      </c>
    </row>
    <row r="2160" spans="1:12">
      <c r="A2160" s="22" t="s">
        <v>28269</v>
      </c>
      <c r="B2160" s="22" t="s">
        <v>26006</v>
      </c>
      <c r="C2160" s="22" t="s">
        <v>26007</v>
      </c>
      <c r="D2160" s="22" t="s">
        <v>26008</v>
      </c>
      <c r="E2160" s="22" t="s">
        <v>26080</v>
      </c>
      <c r="F2160" s="23">
        <v>5</v>
      </c>
      <c r="G2160" s="22" t="s">
        <v>26093</v>
      </c>
      <c r="H2160" s="22" t="s">
        <v>26011</v>
      </c>
      <c r="I2160" s="22" t="s">
        <v>26012</v>
      </c>
      <c r="J2160" s="22" t="s">
        <v>26051</v>
      </c>
      <c r="K2160" s="24">
        <v>2.59</v>
      </c>
      <c r="L2160" s="24">
        <v>2.59</v>
      </c>
    </row>
    <row r="2161" spans="1:12">
      <c r="A2161" s="22" t="s">
        <v>28270</v>
      </c>
      <c r="B2161" s="22" t="s">
        <v>26020</v>
      </c>
      <c r="C2161" s="22" t="s">
        <v>26007</v>
      </c>
      <c r="D2161" s="22" t="s">
        <v>26008</v>
      </c>
      <c r="E2161" s="22" t="s">
        <v>26141</v>
      </c>
      <c r="F2161" s="23">
        <v>5</v>
      </c>
      <c r="G2161" s="22" t="s">
        <v>26017</v>
      </c>
      <c r="H2161" s="22" t="s">
        <v>26011</v>
      </c>
      <c r="I2161" s="22" t="s">
        <v>26012</v>
      </c>
      <c r="J2161" s="22" t="s">
        <v>26026</v>
      </c>
      <c r="K2161" s="24">
        <v>2</v>
      </c>
      <c r="L2161" s="24">
        <v>2</v>
      </c>
    </row>
    <row r="2162" spans="1:12">
      <c r="A2162" s="22" t="s">
        <v>28271</v>
      </c>
      <c r="B2162" s="22" t="s">
        <v>26006</v>
      </c>
      <c r="C2162" s="22" t="s">
        <v>26007</v>
      </c>
      <c r="D2162" s="22" t="s">
        <v>26008</v>
      </c>
      <c r="E2162" s="22" t="s">
        <v>26056</v>
      </c>
      <c r="F2162" s="23">
        <v>5</v>
      </c>
      <c r="G2162" s="22" t="s">
        <v>26017</v>
      </c>
      <c r="H2162" s="22" t="s">
        <v>26011</v>
      </c>
      <c r="I2162" s="22" t="s">
        <v>26012</v>
      </c>
      <c r="J2162" s="22" t="s">
        <v>26161</v>
      </c>
      <c r="K2162" s="24">
        <v>1.1399999999999999</v>
      </c>
      <c r="L2162" s="24">
        <v>1.1399999999999999</v>
      </c>
    </row>
    <row r="2163" spans="1:12">
      <c r="A2163" s="22" t="s">
        <v>28272</v>
      </c>
      <c r="B2163" s="22" t="s">
        <v>26020</v>
      </c>
      <c r="C2163" s="22" t="s">
        <v>26007</v>
      </c>
      <c r="D2163" s="22" t="s">
        <v>26008</v>
      </c>
      <c r="E2163" s="22" t="s">
        <v>26141</v>
      </c>
      <c r="F2163" s="23">
        <v>5</v>
      </c>
      <c r="G2163" s="22" t="s">
        <v>26017</v>
      </c>
      <c r="H2163" s="22" t="s">
        <v>26011</v>
      </c>
      <c r="I2163" s="22" t="s">
        <v>26012</v>
      </c>
      <c r="J2163" s="22" t="s">
        <v>26161</v>
      </c>
      <c r="K2163" s="24">
        <v>1.37</v>
      </c>
      <c r="L2163" s="24">
        <v>1.37</v>
      </c>
    </row>
    <row r="2164" spans="1:12">
      <c r="A2164" s="22" t="s">
        <v>28273</v>
      </c>
      <c r="B2164" s="22" t="s">
        <v>26020</v>
      </c>
      <c r="C2164" s="22" t="s">
        <v>26007</v>
      </c>
      <c r="D2164" s="22" t="s">
        <v>26008</v>
      </c>
      <c r="E2164" s="22" t="s">
        <v>26036</v>
      </c>
      <c r="F2164" s="23">
        <v>5</v>
      </c>
      <c r="G2164" s="22" t="s">
        <v>26029</v>
      </c>
      <c r="H2164" s="22" t="s">
        <v>26011</v>
      </c>
      <c r="I2164" s="22" t="s">
        <v>26012</v>
      </c>
      <c r="J2164" s="22" t="s">
        <v>26051</v>
      </c>
      <c r="K2164" s="24">
        <v>1.8</v>
      </c>
      <c r="L2164" s="24">
        <v>1.8</v>
      </c>
    </row>
    <row r="2165" spans="1:12">
      <c r="A2165" s="22" t="s">
        <v>28274</v>
      </c>
      <c r="B2165" s="22" t="s">
        <v>26020</v>
      </c>
      <c r="C2165" s="22" t="s">
        <v>26007</v>
      </c>
      <c r="D2165" s="22" t="s">
        <v>26008</v>
      </c>
      <c r="E2165" s="22" t="s">
        <v>26043</v>
      </c>
      <c r="F2165" s="23">
        <v>5</v>
      </c>
      <c r="G2165" s="22" t="s">
        <v>26085</v>
      </c>
      <c r="H2165" s="22" t="s">
        <v>26011</v>
      </c>
      <c r="I2165" s="22" t="s">
        <v>26012</v>
      </c>
      <c r="J2165" s="22" t="s">
        <v>26236</v>
      </c>
      <c r="K2165" s="24">
        <v>2.78</v>
      </c>
      <c r="L2165" s="24">
        <v>2.78</v>
      </c>
    </row>
    <row r="2166" spans="1:12">
      <c r="A2166" s="22" t="s">
        <v>28275</v>
      </c>
      <c r="B2166" s="22" t="s">
        <v>26006</v>
      </c>
      <c r="C2166" s="22" t="s">
        <v>26007</v>
      </c>
      <c r="D2166" s="22" t="s">
        <v>26008</v>
      </c>
      <c r="E2166" s="22" t="s">
        <v>26113</v>
      </c>
      <c r="F2166" s="23">
        <v>5</v>
      </c>
      <c r="G2166" s="22" t="s">
        <v>26085</v>
      </c>
      <c r="H2166" s="22" t="s">
        <v>26011</v>
      </c>
      <c r="I2166" s="22" t="s">
        <v>26012</v>
      </c>
      <c r="J2166" s="22" t="s">
        <v>26120</v>
      </c>
      <c r="K2166" s="24">
        <v>3.35</v>
      </c>
      <c r="L2166" s="24">
        <v>3.35</v>
      </c>
    </row>
    <row r="2167" spans="1:12">
      <c r="A2167" s="22" t="s">
        <v>28276</v>
      </c>
      <c r="B2167" s="22" t="s">
        <v>26020</v>
      </c>
      <c r="C2167" s="22" t="s">
        <v>26007</v>
      </c>
      <c r="D2167" s="22" t="s">
        <v>26008</v>
      </c>
      <c r="E2167" s="22" t="s">
        <v>26197</v>
      </c>
      <c r="F2167" s="23">
        <v>5</v>
      </c>
      <c r="G2167" s="22" t="s">
        <v>26085</v>
      </c>
      <c r="H2167" s="22" t="s">
        <v>26011</v>
      </c>
      <c r="I2167" s="22" t="s">
        <v>26012</v>
      </c>
      <c r="J2167" s="22" t="s">
        <v>26077</v>
      </c>
      <c r="K2167" s="24">
        <v>3</v>
      </c>
      <c r="L2167" s="24">
        <v>3</v>
      </c>
    </row>
    <row r="2168" spans="1:12">
      <c r="A2168" s="22" t="s">
        <v>28277</v>
      </c>
      <c r="B2168" s="22" t="s">
        <v>26020</v>
      </c>
      <c r="C2168" s="22" t="s">
        <v>26007</v>
      </c>
      <c r="D2168" s="22" t="s">
        <v>26008</v>
      </c>
      <c r="E2168" s="22" t="s">
        <v>26098</v>
      </c>
      <c r="F2168" s="23">
        <v>5</v>
      </c>
      <c r="G2168" s="22" t="s">
        <v>26010</v>
      </c>
      <c r="H2168" s="22" t="s">
        <v>26011</v>
      </c>
      <c r="I2168" s="22" t="s">
        <v>26012</v>
      </c>
      <c r="J2168" s="22" t="s">
        <v>26022</v>
      </c>
      <c r="K2168" s="24">
        <v>4</v>
      </c>
      <c r="L2168" s="24">
        <v>4</v>
      </c>
    </row>
    <row r="2169" spans="1:12">
      <c r="A2169" s="22" t="s">
        <v>28278</v>
      </c>
      <c r="B2169" s="22" t="s">
        <v>26020</v>
      </c>
      <c r="C2169" s="22" t="s">
        <v>26007</v>
      </c>
      <c r="D2169" s="22" t="s">
        <v>26008</v>
      </c>
      <c r="E2169" s="22" t="s">
        <v>26021</v>
      </c>
      <c r="F2169" s="23">
        <v>5</v>
      </c>
      <c r="G2169" s="22" t="s">
        <v>26010</v>
      </c>
      <c r="H2169" s="22" t="s">
        <v>26011</v>
      </c>
      <c r="I2169" s="22" t="s">
        <v>26012</v>
      </c>
      <c r="J2169" s="22" t="s">
        <v>26054</v>
      </c>
      <c r="K2169" s="24">
        <v>3.66</v>
      </c>
      <c r="L2169" s="24">
        <v>3.66</v>
      </c>
    </row>
    <row r="2170" spans="1:12">
      <c r="A2170" s="22" t="s">
        <v>28279</v>
      </c>
      <c r="B2170" s="22" t="s">
        <v>26006</v>
      </c>
      <c r="C2170" s="22" t="s">
        <v>26007</v>
      </c>
      <c r="D2170" s="22" t="s">
        <v>26008</v>
      </c>
      <c r="E2170" s="22" t="s">
        <v>26084</v>
      </c>
      <c r="F2170" s="23">
        <v>5</v>
      </c>
      <c r="G2170" s="22" t="s">
        <v>26017</v>
      </c>
      <c r="H2170" s="22" t="s">
        <v>26011</v>
      </c>
      <c r="I2170" s="22" t="s">
        <v>26012</v>
      </c>
      <c r="J2170" s="22" t="s">
        <v>26120</v>
      </c>
      <c r="K2170" s="24">
        <v>0.85</v>
      </c>
      <c r="L2170" s="24">
        <v>0.85</v>
      </c>
    </row>
    <row r="2171" spans="1:12">
      <c r="A2171" s="22" t="s">
        <v>28280</v>
      </c>
      <c r="B2171" s="22" t="s">
        <v>26006</v>
      </c>
      <c r="C2171" s="22" t="s">
        <v>26007</v>
      </c>
      <c r="D2171" s="22" t="s">
        <v>26008</v>
      </c>
      <c r="E2171" s="22" t="s">
        <v>26028</v>
      </c>
      <c r="F2171" s="23">
        <v>5</v>
      </c>
      <c r="G2171" s="22" t="s">
        <v>26017</v>
      </c>
      <c r="H2171" s="22" t="s">
        <v>26011</v>
      </c>
      <c r="I2171" s="22" t="s">
        <v>26012</v>
      </c>
      <c r="J2171" s="22" t="s">
        <v>26054</v>
      </c>
      <c r="K2171" s="24">
        <v>1.0900000000000001</v>
      </c>
      <c r="L2171" s="24">
        <v>1.0900000000000001</v>
      </c>
    </row>
    <row r="2172" spans="1:12">
      <c r="A2172" s="22" t="s">
        <v>28281</v>
      </c>
      <c r="B2172" s="22" t="s">
        <v>26020</v>
      </c>
      <c r="C2172" s="22" t="s">
        <v>26007</v>
      </c>
      <c r="D2172" s="22" t="s">
        <v>26008</v>
      </c>
      <c r="E2172" s="22" t="s">
        <v>26028</v>
      </c>
      <c r="F2172" s="23">
        <v>5</v>
      </c>
      <c r="G2172" s="22" t="s">
        <v>26017</v>
      </c>
      <c r="H2172" s="22" t="s">
        <v>26011</v>
      </c>
      <c r="I2172" s="22" t="s">
        <v>26012</v>
      </c>
      <c r="J2172" s="22" t="s">
        <v>26054</v>
      </c>
      <c r="K2172" s="24">
        <v>0</v>
      </c>
      <c r="L2172" s="24">
        <v>0</v>
      </c>
    </row>
    <row r="2173" spans="1:12">
      <c r="A2173" s="22" t="s">
        <v>28282</v>
      </c>
      <c r="B2173" s="22" t="s">
        <v>26020</v>
      </c>
      <c r="C2173" s="22" t="s">
        <v>26007</v>
      </c>
      <c r="D2173" s="22" t="s">
        <v>26008</v>
      </c>
      <c r="E2173" s="22" t="s">
        <v>26016</v>
      </c>
      <c r="F2173" s="23">
        <v>5</v>
      </c>
      <c r="G2173" s="22" t="s">
        <v>26039</v>
      </c>
      <c r="H2173" s="22" t="s">
        <v>26011</v>
      </c>
      <c r="I2173" s="22" t="s">
        <v>26012</v>
      </c>
      <c r="J2173" s="22" t="s">
        <v>26147</v>
      </c>
      <c r="K2173" s="24">
        <v>3.25</v>
      </c>
      <c r="L2173" s="24">
        <v>3.25</v>
      </c>
    </row>
    <row r="2174" spans="1:12">
      <c r="A2174" s="22" t="s">
        <v>28283</v>
      </c>
      <c r="B2174" s="22" t="s">
        <v>26020</v>
      </c>
      <c r="C2174" s="22" t="s">
        <v>26007</v>
      </c>
      <c r="D2174" s="22" t="s">
        <v>26008</v>
      </c>
      <c r="E2174" s="22" t="s">
        <v>26028</v>
      </c>
      <c r="F2174" s="23">
        <v>5</v>
      </c>
      <c r="G2174" s="22" t="s">
        <v>26017</v>
      </c>
      <c r="H2174" s="22" t="s">
        <v>26011</v>
      </c>
      <c r="I2174" s="22" t="s">
        <v>26012</v>
      </c>
      <c r="J2174" s="22" t="s">
        <v>26054</v>
      </c>
      <c r="K2174" s="24">
        <v>3.35</v>
      </c>
      <c r="L2174" s="24">
        <v>3.35</v>
      </c>
    </row>
    <row r="2175" spans="1:12">
      <c r="A2175" s="22" t="s">
        <v>28284</v>
      </c>
      <c r="B2175" s="22" t="s">
        <v>26006</v>
      </c>
      <c r="C2175" s="22" t="s">
        <v>26007</v>
      </c>
      <c r="D2175" s="22" t="s">
        <v>26008</v>
      </c>
      <c r="E2175" s="22" t="s">
        <v>26089</v>
      </c>
      <c r="F2175" s="23">
        <v>5</v>
      </c>
      <c r="G2175" s="22" t="s">
        <v>26093</v>
      </c>
      <c r="H2175" s="22" t="s">
        <v>26011</v>
      </c>
      <c r="I2175" s="22" t="s">
        <v>26012</v>
      </c>
      <c r="J2175" s="22" t="s">
        <v>26149</v>
      </c>
      <c r="K2175" s="24">
        <v>2.46</v>
      </c>
      <c r="L2175" s="24">
        <v>2.46</v>
      </c>
    </row>
    <row r="2176" spans="1:12">
      <c r="A2176" s="22" t="s">
        <v>28285</v>
      </c>
      <c r="B2176" s="22" t="s">
        <v>26020</v>
      </c>
      <c r="C2176" s="22" t="s">
        <v>26007</v>
      </c>
      <c r="D2176" s="22" t="s">
        <v>26008</v>
      </c>
      <c r="E2176" s="22" t="s">
        <v>26032</v>
      </c>
      <c r="F2176" s="23">
        <v>5</v>
      </c>
      <c r="G2176" s="22" t="s">
        <v>26010</v>
      </c>
      <c r="H2176" s="22" t="s">
        <v>26011</v>
      </c>
      <c r="I2176" s="22" t="s">
        <v>26012</v>
      </c>
      <c r="J2176" s="22" t="s">
        <v>26161</v>
      </c>
      <c r="K2176" s="24">
        <v>3.76</v>
      </c>
      <c r="L2176" s="24">
        <v>3.76</v>
      </c>
    </row>
    <row r="2177" spans="1:12">
      <c r="A2177" s="22" t="s">
        <v>28286</v>
      </c>
      <c r="B2177" s="22" t="s">
        <v>26006</v>
      </c>
      <c r="C2177" s="22" t="s">
        <v>26007</v>
      </c>
      <c r="D2177" s="22" t="s">
        <v>26008</v>
      </c>
      <c r="E2177" s="22" t="s">
        <v>26089</v>
      </c>
      <c r="F2177" s="23">
        <v>5</v>
      </c>
      <c r="G2177" s="22" t="s">
        <v>26017</v>
      </c>
      <c r="H2177" s="22" t="s">
        <v>26011</v>
      </c>
      <c r="I2177" s="22" t="s">
        <v>26012</v>
      </c>
      <c r="J2177" s="22" t="s">
        <v>26356</v>
      </c>
      <c r="K2177" s="24">
        <v>1.28</v>
      </c>
      <c r="L2177" s="24">
        <v>1.28</v>
      </c>
    </row>
    <row r="2178" spans="1:12">
      <c r="A2178" s="22" t="s">
        <v>28287</v>
      </c>
      <c r="B2178" s="22" t="s">
        <v>26020</v>
      </c>
      <c r="C2178" s="22" t="s">
        <v>26007</v>
      </c>
      <c r="D2178" s="22" t="s">
        <v>26008</v>
      </c>
      <c r="E2178" s="22" t="s">
        <v>26098</v>
      </c>
      <c r="F2178" s="23">
        <v>5</v>
      </c>
      <c r="G2178" s="22" t="s">
        <v>26017</v>
      </c>
      <c r="H2178" s="22" t="s">
        <v>26011</v>
      </c>
      <c r="I2178" s="22" t="s">
        <v>26012</v>
      </c>
      <c r="J2178" s="22" t="s">
        <v>26356</v>
      </c>
      <c r="K2178" s="24">
        <v>2</v>
      </c>
      <c r="L2178" s="24">
        <v>2</v>
      </c>
    </row>
    <row r="2179" spans="1:12">
      <c r="A2179" s="22" t="s">
        <v>28288</v>
      </c>
      <c r="B2179" s="22" t="s">
        <v>26020</v>
      </c>
      <c r="C2179" s="22" t="s">
        <v>26007</v>
      </c>
      <c r="D2179" s="22" t="s">
        <v>26008</v>
      </c>
      <c r="E2179" s="22" t="s">
        <v>26075</v>
      </c>
      <c r="F2179" s="23">
        <v>5</v>
      </c>
      <c r="G2179" s="22" t="s">
        <v>26093</v>
      </c>
      <c r="H2179" s="22" t="s">
        <v>26011</v>
      </c>
      <c r="I2179" s="22" t="s">
        <v>26012</v>
      </c>
      <c r="J2179" s="22" t="s">
        <v>26013</v>
      </c>
      <c r="K2179" s="24">
        <v>3.35</v>
      </c>
      <c r="L2179" s="24">
        <v>3.35</v>
      </c>
    </row>
    <row r="2180" spans="1:12">
      <c r="A2180" s="22" t="s">
        <v>28289</v>
      </c>
      <c r="B2180" s="22" t="s">
        <v>26006</v>
      </c>
      <c r="C2180" s="22" t="s">
        <v>26007</v>
      </c>
      <c r="D2180" s="22" t="s">
        <v>26008</v>
      </c>
      <c r="E2180" s="22" t="s">
        <v>26084</v>
      </c>
      <c r="F2180" s="23">
        <v>5</v>
      </c>
      <c r="G2180" s="22" t="s">
        <v>26085</v>
      </c>
      <c r="H2180" s="22" t="s">
        <v>26011</v>
      </c>
      <c r="I2180" s="22" t="s">
        <v>26012</v>
      </c>
      <c r="J2180" s="22" t="s">
        <v>26049</v>
      </c>
      <c r="K2180" s="24">
        <v>2.72</v>
      </c>
      <c r="L2180" s="24">
        <v>2.72</v>
      </c>
    </row>
    <row r="2181" spans="1:12">
      <c r="A2181" s="22" t="s">
        <v>28290</v>
      </c>
      <c r="B2181" s="22" t="s">
        <v>26020</v>
      </c>
      <c r="C2181" s="22" t="s">
        <v>26007</v>
      </c>
      <c r="D2181" s="22" t="s">
        <v>26008</v>
      </c>
      <c r="E2181" s="22" t="s">
        <v>26098</v>
      </c>
      <c r="F2181" s="23">
        <v>5</v>
      </c>
      <c r="G2181" s="22" t="s">
        <v>26010</v>
      </c>
      <c r="H2181" s="22" t="s">
        <v>26011</v>
      </c>
      <c r="I2181" s="22" t="s">
        <v>26012</v>
      </c>
      <c r="J2181" s="22" t="s">
        <v>26062</v>
      </c>
      <c r="K2181" s="24">
        <v>4</v>
      </c>
      <c r="L2181" s="24">
        <v>4</v>
      </c>
    </row>
    <row r="2182" spans="1:12">
      <c r="A2182" s="22" t="s">
        <v>28291</v>
      </c>
      <c r="B2182" s="22" t="s">
        <v>26006</v>
      </c>
      <c r="C2182" s="22" t="s">
        <v>26007</v>
      </c>
      <c r="D2182" s="22" t="s">
        <v>26008</v>
      </c>
      <c r="E2182" s="22" t="s">
        <v>26113</v>
      </c>
      <c r="F2182" s="23">
        <v>5</v>
      </c>
      <c r="G2182" s="22" t="s">
        <v>26017</v>
      </c>
      <c r="H2182" s="22" t="s">
        <v>26011</v>
      </c>
      <c r="I2182" s="22" t="s">
        <v>26012</v>
      </c>
      <c r="J2182" s="22" t="s">
        <v>26071</v>
      </c>
      <c r="K2182" s="24">
        <v>1.71</v>
      </c>
      <c r="L2182" s="24">
        <v>1.71</v>
      </c>
    </row>
    <row r="2183" spans="1:12">
      <c r="A2183" s="22" t="s">
        <v>28292</v>
      </c>
      <c r="B2183" s="22" t="s">
        <v>26020</v>
      </c>
      <c r="C2183" s="22" t="s">
        <v>26007</v>
      </c>
      <c r="D2183" s="22" t="s">
        <v>26008</v>
      </c>
      <c r="E2183" s="22" t="s">
        <v>26246</v>
      </c>
      <c r="F2183" s="23">
        <v>5</v>
      </c>
      <c r="G2183" s="22" t="s">
        <v>26106</v>
      </c>
      <c r="H2183" s="22" t="s">
        <v>26011</v>
      </c>
      <c r="I2183" s="22" t="s">
        <v>26012</v>
      </c>
      <c r="J2183" s="22" t="s">
        <v>26018</v>
      </c>
      <c r="K2183" s="24">
        <v>2.65</v>
      </c>
      <c r="L2183" s="24">
        <v>2.65</v>
      </c>
    </row>
    <row r="2184" spans="1:12">
      <c r="A2184" s="22" t="s">
        <v>28293</v>
      </c>
      <c r="B2184" s="22" t="s">
        <v>26006</v>
      </c>
      <c r="C2184" s="22" t="s">
        <v>26007</v>
      </c>
      <c r="D2184" s="22" t="s">
        <v>26008</v>
      </c>
      <c r="E2184" s="22" t="s">
        <v>26021</v>
      </c>
      <c r="F2184" s="23">
        <v>5</v>
      </c>
      <c r="G2184" s="22" t="s">
        <v>26106</v>
      </c>
      <c r="H2184" s="22" t="s">
        <v>26011</v>
      </c>
      <c r="I2184" s="22" t="s">
        <v>26012</v>
      </c>
      <c r="J2184" s="22" t="s">
        <v>26013</v>
      </c>
      <c r="K2184" s="24">
        <v>3.2</v>
      </c>
      <c r="L2184" s="24">
        <v>3.2</v>
      </c>
    </row>
    <row r="2185" spans="1:12">
      <c r="A2185" s="22" t="s">
        <v>28294</v>
      </c>
      <c r="B2185" s="22" t="s">
        <v>26006</v>
      </c>
      <c r="C2185" s="22" t="s">
        <v>26007</v>
      </c>
      <c r="D2185" s="22" t="s">
        <v>26008</v>
      </c>
      <c r="E2185" s="22" t="s">
        <v>26009</v>
      </c>
      <c r="F2185" s="23">
        <v>5</v>
      </c>
      <c r="G2185" s="22" t="s">
        <v>26029</v>
      </c>
      <c r="H2185" s="22" t="s">
        <v>26011</v>
      </c>
      <c r="I2185" s="22" t="s">
        <v>26012</v>
      </c>
      <c r="J2185" s="22" t="s">
        <v>26013</v>
      </c>
      <c r="K2185" s="24">
        <v>2.66</v>
      </c>
      <c r="L2185" s="24">
        <v>2.66</v>
      </c>
    </row>
    <row r="2186" spans="1:12">
      <c r="A2186" s="22" t="s">
        <v>28295</v>
      </c>
      <c r="B2186" s="22" t="s">
        <v>26006</v>
      </c>
      <c r="C2186" s="22" t="s">
        <v>26007</v>
      </c>
      <c r="D2186" s="22" t="s">
        <v>26008</v>
      </c>
      <c r="E2186" s="22" t="s">
        <v>26113</v>
      </c>
      <c r="F2186" s="23">
        <v>5</v>
      </c>
      <c r="G2186" s="22" t="s">
        <v>26029</v>
      </c>
      <c r="H2186" s="22" t="s">
        <v>26011</v>
      </c>
      <c r="I2186" s="22" t="s">
        <v>26012</v>
      </c>
      <c r="J2186" s="22" t="s">
        <v>26026</v>
      </c>
      <c r="K2186" s="24">
        <v>3.1</v>
      </c>
      <c r="L2186" s="24">
        <v>3.1</v>
      </c>
    </row>
    <row r="2187" spans="1:12">
      <c r="A2187" s="22" t="s">
        <v>28296</v>
      </c>
      <c r="B2187" s="22" t="s">
        <v>26020</v>
      </c>
      <c r="C2187" s="22" t="s">
        <v>26007</v>
      </c>
      <c r="D2187" s="22" t="s">
        <v>26008</v>
      </c>
      <c r="E2187" s="22" t="s">
        <v>26041</v>
      </c>
      <c r="F2187" s="23">
        <v>5</v>
      </c>
      <c r="G2187" s="22" t="s">
        <v>26039</v>
      </c>
      <c r="H2187" s="22" t="s">
        <v>26011</v>
      </c>
      <c r="I2187" s="22" t="s">
        <v>26012</v>
      </c>
      <c r="J2187" s="22" t="s">
        <v>26022</v>
      </c>
      <c r="K2187" s="24">
        <v>3.08</v>
      </c>
      <c r="L2187" s="24">
        <v>3.08</v>
      </c>
    </row>
    <row r="2188" spans="1:12">
      <c r="A2188" s="22" t="s">
        <v>28297</v>
      </c>
      <c r="B2188" s="22" t="s">
        <v>26006</v>
      </c>
      <c r="C2188" s="22" t="s">
        <v>26007</v>
      </c>
      <c r="D2188" s="22" t="s">
        <v>26008</v>
      </c>
      <c r="E2188" s="22" t="s">
        <v>26047</v>
      </c>
      <c r="F2188" s="23">
        <v>5</v>
      </c>
      <c r="G2188" s="22" t="s">
        <v>26039</v>
      </c>
      <c r="H2188" s="22" t="s">
        <v>26011</v>
      </c>
      <c r="I2188" s="22" t="s">
        <v>26012</v>
      </c>
      <c r="J2188" s="22" t="s">
        <v>26147</v>
      </c>
      <c r="K2188" s="24">
        <v>2.71</v>
      </c>
      <c r="L2188" s="24">
        <v>2.71</v>
      </c>
    </row>
    <row r="2189" spans="1:12">
      <c r="A2189" s="22" t="s">
        <v>28298</v>
      </c>
      <c r="B2189" s="22" t="s">
        <v>26020</v>
      </c>
      <c r="C2189" s="22" t="s">
        <v>26007</v>
      </c>
      <c r="D2189" s="22" t="s">
        <v>26008</v>
      </c>
      <c r="E2189" s="22" t="s">
        <v>26176</v>
      </c>
      <c r="F2189" s="23">
        <v>5</v>
      </c>
      <c r="G2189" s="22" t="s">
        <v>26029</v>
      </c>
      <c r="H2189" s="22" t="s">
        <v>26011</v>
      </c>
      <c r="I2189" s="22" t="s">
        <v>26012</v>
      </c>
      <c r="J2189" s="22" t="s">
        <v>26049</v>
      </c>
      <c r="K2189" s="24">
        <v>3.21</v>
      </c>
      <c r="L2189" s="24">
        <v>3.21</v>
      </c>
    </row>
    <row r="2190" spans="1:12">
      <c r="A2190" s="22" t="s">
        <v>28299</v>
      </c>
      <c r="B2190" s="22" t="s">
        <v>26006</v>
      </c>
      <c r="C2190" s="22" t="s">
        <v>26007</v>
      </c>
      <c r="D2190" s="22" t="s">
        <v>26008</v>
      </c>
      <c r="E2190" s="22" t="s">
        <v>26113</v>
      </c>
      <c r="F2190" s="23">
        <v>5</v>
      </c>
      <c r="G2190" s="22" t="s">
        <v>26017</v>
      </c>
      <c r="H2190" s="22" t="s">
        <v>26011</v>
      </c>
      <c r="I2190" s="22" t="s">
        <v>26012</v>
      </c>
      <c r="J2190" s="22" t="s">
        <v>379</v>
      </c>
      <c r="K2190" s="24">
        <v>1.1100000000000001</v>
      </c>
      <c r="L2190" s="24">
        <v>1.1100000000000001</v>
      </c>
    </row>
    <row r="2191" spans="1:12">
      <c r="A2191" s="22" t="s">
        <v>28300</v>
      </c>
      <c r="B2191" s="22" t="s">
        <v>26006</v>
      </c>
      <c r="C2191" s="22" t="s">
        <v>26007</v>
      </c>
      <c r="D2191" s="22" t="s">
        <v>26008</v>
      </c>
      <c r="E2191" s="22" t="s">
        <v>26021</v>
      </c>
      <c r="F2191" s="23">
        <v>5</v>
      </c>
      <c r="G2191" s="22" t="s">
        <v>26048</v>
      </c>
      <c r="H2191" s="22" t="s">
        <v>26011</v>
      </c>
      <c r="I2191" s="22" t="s">
        <v>26012</v>
      </c>
      <c r="J2191" s="22" t="s">
        <v>26049</v>
      </c>
      <c r="K2191" s="24">
        <v>2.66</v>
      </c>
      <c r="L2191" s="24">
        <v>2.66</v>
      </c>
    </row>
    <row r="2192" spans="1:12">
      <c r="A2192" s="22" t="s">
        <v>28301</v>
      </c>
      <c r="B2192" s="22" t="s">
        <v>26020</v>
      </c>
      <c r="C2192" s="22" t="s">
        <v>26007</v>
      </c>
      <c r="D2192" s="22" t="s">
        <v>26008</v>
      </c>
      <c r="E2192" s="22" t="s">
        <v>26056</v>
      </c>
      <c r="F2192" s="23">
        <v>5</v>
      </c>
      <c r="G2192" s="22" t="s">
        <v>26039</v>
      </c>
      <c r="H2192" s="22" t="s">
        <v>26011</v>
      </c>
      <c r="I2192" s="22" t="s">
        <v>26012</v>
      </c>
      <c r="J2192" s="22" t="s">
        <v>26147</v>
      </c>
      <c r="K2192" s="24">
        <v>3.03</v>
      </c>
      <c r="L2192" s="24">
        <v>3.03</v>
      </c>
    </row>
    <row r="2193" spans="1:12">
      <c r="A2193" s="22" t="s">
        <v>28302</v>
      </c>
      <c r="B2193" s="22" t="s">
        <v>26020</v>
      </c>
      <c r="C2193" s="22" t="s">
        <v>26007</v>
      </c>
      <c r="D2193" s="22" t="s">
        <v>26008</v>
      </c>
      <c r="E2193" s="22" t="s">
        <v>26032</v>
      </c>
      <c r="F2193" s="23">
        <v>5</v>
      </c>
      <c r="G2193" s="22" t="s">
        <v>26085</v>
      </c>
      <c r="H2193" s="22" t="s">
        <v>26011</v>
      </c>
      <c r="I2193" s="22" t="s">
        <v>26012</v>
      </c>
      <c r="J2193" s="22" t="s">
        <v>26013</v>
      </c>
      <c r="K2193" s="24">
        <v>3.23</v>
      </c>
      <c r="L2193" s="24">
        <v>3.23</v>
      </c>
    </row>
    <row r="2194" spans="1:12">
      <c r="A2194" s="22" t="s">
        <v>28303</v>
      </c>
      <c r="B2194" s="22" t="s">
        <v>26020</v>
      </c>
      <c r="C2194" s="22" t="s">
        <v>26007</v>
      </c>
      <c r="D2194" s="22" t="s">
        <v>26008</v>
      </c>
      <c r="E2194" s="22" t="s">
        <v>26096</v>
      </c>
      <c r="F2194" s="23">
        <v>5</v>
      </c>
      <c r="G2194" s="22" t="s">
        <v>26085</v>
      </c>
      <c r="H2194" s="22" t="s">
        <v>26011</v>
      </c>
      <c r="I2194" s="22" t="s">
        <v>26012</v>
      </c>
      <c r="J2194" s="22" t="s">
        <v>26120</v>
      </c>
      <c r="K2194" s="24">
        <v>3</v>
      </c>
      <c r="L2194" s="24">
        <v>3</v>
      </c>
    </row>
    <row r="2195" spans="1:12">
      <c r="A2195" s="22" t="s">
        <v>28304</v>
      </c>
      <c r="B2195" s="22" t="s">
        <v>26006</v>
      </c>
      <c r="C2195" s="22" t="s">
        <v>26007</v>
      </c>
      <c r="D2195" s="22" t="s">
        <v>26008</v>
      </c>
      <c r="E2195" s="22" t="s">
        <v>26009</v>
      </c>
      <c r="F2195" s="23">
        <v>5</v>
      </c>
      <c r="G2195" s="22" t="s">
        <v>26085</v>
      </c>
      <c r="H2195" s="22" t="s">
        <v>26011</v>
      </c>
      <c r="I2195" s="22" t="s">
        <v>26012</v>
      </c>
      <c r="J2195" s="22" t="s">
        <v>26054</v>
      </c>
      <c r="K2195" s="24">
        <v>1.78</v>
      </c>
      <c r="L2195" s="24">
        <v>1.78</v>
      </c>
    </row>
    <row r="2196" spans="1:12">
      <c r="A2196" s="22" t="s">
        <v>28305</v>
      </c>
      <c r="B2196" s="22" t="s">
        <v>26020</v>
      </c>
      <c r="C2196" s="22" t="s">
        <v>26007</v>
      </c>
      <c r="D2196" s="22" t="s">
        <v>26008</v>
      </c>
      <c r="E2196" s="22" t="s">
        <v>26028</v>
      </c>
      <c r="F2196" s="23">
        <v>5</v>
      </c>
      <c r="G2196" s="22" t="s">
        <v>26085</v>
      </c>
      <c r="H2196" s="22" t="s">
        <v>26011</v>
      </c>
      <c r="I2196" s="22" t="s">
        <v>26012</v>
      </c>
      <c r="J2196" s="22" t="s">
        <v>26051</v>
      </c>
      <c r="K2196" s="24">
        <v>2.5</v>
      </c>
      <c r="L2196" s="24">
        <v>2.5</v>
      </c>
    </row>
    <row r="2197" spans="1:12">
      <c r="A2197" s="22" t="s">
        <v>28306</v>
      </c>
      <c r="B2197" s="22" t="s">
        <v>26006</v>
      </c>
      <c r="C2197" s="22" t="s">
        <v>26007</v>
      </c>
      <c r="D2197" s="22" t="s">
        <v>26008</v>
      </c>
      <c r="E2197" s="22" t="s">
        <v>26021</v>
      </c>
      <c r="F2197" s="23">
        <v>5</v>
      </c>
      <c r="G2197" s="22" t="s">
        <v>26029</v>
      </c>
      <c r="H2197" s="22" t="s">
        <v>26011</v>
      </c>
      <c r="I2197" s="22" t="s">
        <v>26012</v>
      </c>
      <c r="J2197" s="22" t="s">
        <v>26099</v>
      </c>
      <c r="K2197" s="24">
        <v>1.24</v>
      </c>
      <c r="L2197" s="24">
        <v>1.86</v>
      </c>
    </row>
    <row r="2198" spans="1:12">
      <c r="A2198" s="22" t="s">
        <v>28307</v>
      </c>
      <c r="B2198" s="22" t="s">
        <v>26020</v>
      </c>
      <c r="C2198" s="22" t="s">
        <v>26007</v>
      </c>
      <c r="D2198" s="22" t="s">
        <v>26008</v>
      </c>
      <c r="E2198" s="22" t="s">
        <v>26080</v>
      </c>
      <c r="F2198" s="23">
        <v>5</v>
      </c>
      <c r="G2198" s="22" t="s">
        <v>26048</v>
      </c>
      <c r="H2198" s="22" t="s">
        <v>26011</v>
      </c>
      <c r="I2198" s="22" t="s">
        <v>26012</v>
      </c>
      <c r="J2198" s="22" t="s">
        <v>26051</v>
      </c>
      <c r="K2198" s="24">
        <v>3.34</v>
      </c>
      <c r="L2198" s="24">
        <v>3.34</v>
      </c>
    </row>
    <row r="2199" spans="1:12">
      <c r="A2199" s="22" t="s">
        <v>28308</v>
      </c>
      <c r="B2199" s="22" t="s">
        <v>26006</v>
      </c>
      <c r="C2199" s="22" t="s">
        <v>26007</v>
      </c>
      <c r="D2199" s="22" t="s">
        <v>26008</v>
      </c>
      <c r="E2199" s="22" t="s">
        <v>26043</v>
      </c>
      <c r="F2199" s="23">
        <v>5</v>
      </c>
      <c r="G2199" s="22" t="s">
        <v>26048</v>
      </c>
      <c r="H2199" s="22" t="s">
        <v>26011</v>
      </c>
      <c r="I2199" s="22" t="s">
        <v>26012</v>
      </c>
      <c r="J2199" s="22" t="s">
        <v>26054</v>
      </c>
      <c r="K2199" s="24">
        <v>3.1</v>
      </c>
      <c r="L2199" s="24">
        <v>3.1</v>
      </c>
    </row>
    <row r="2200" spans="1:12">
      <c r="A2200" s="22" t="s">
        <v>28309</v>
      </c>
      <c r="B2200" s="22" t="s">
        <v>26020</v>
      </c>
      <c r="C2200" s="22" t="s">
        <v>26007</v>
      </c>
      <c r="D2200" s="22" t="s">
        <v>26008</v>
      </c>
      <c r="E2200" s="22" t="s">
        <v>26197</v>
      </c>
      <c r="F2200" s="23">
        <v>5</v>
      </c>
      <c r="G2200" s="22" t="s">
        <v>26010</v>
      </c>
      <c r="H2200" s="22" t="s">
        <v>26011</v>
      </c>
      <c r="I2200" s="22" t="s">
        <v>26012</v>
      </c>
      <c r="J2200" s="22" t="s">
        <v>26026</v>
      </c>
      <c r="K2200" s="24">
        <v>3.76</v>
      </c>
      <c r="L2200" s="24">
        <v>3.76</v>
      </c>
    </row>
    <row r="2201" spans="1:12">
      <c r="A2201" s="22" t="s">
        <v>28310</v>
      </c>
      <c r="B2201" s="22" t="s">
        <v>26006</v>
      </c>
      <c r="C2201" s="22" t="s">
        <v>26007</v>
      </c>
      <c r="D2201" s="22" t="s">
        <v>26008</v>
      </c>
      <c r="E2201" s="22" t="s">
        <v>26084</v>
      </c>
      <c r="F2201" s="23">
        <v>5</v>
      </c>
      <c r="G2201" s="22" t="s">
        <v>26048</v>
      </c>
      <c r="H2201" s="22" t="s">
        <v>26011</v>
      </c>
      <c r="I2201" s="22" t="s">
        <v>26012</v>
      </c>
      <c r="J2201" s="22" t="s">
        <v>26013</v>
      </c>
      <c r="K2201" s="24">
        <v>3.14</v>
      </c>
      <c r="L2201" s="24">
        <v>3.14</v>
      </c>
    </row>
    <row r="2202" spans="1:12">
      <c r="A2202" s="22" t="s">
        <v>28311</v>
      </c>
      <c r="B2202" s="22" t="s">
        <v>26020</v>
      </c>
      <c r="C2202" s="22" t="s">
        <v>26007</v>
      </c>
      <c r="D2202" s="22" t="s">
        <v>26008</v>
      </c>
      <c r="E2202" s="22" t="s">
        <v>26009</v>
      </c>
      <c r="F2202" s="23">
        <v>5</v>
      </c>
      <c r="G2202" s="22" t="s">
        <v>26039</v>
      </c>
      <c r="H2202" s="22" t="s">
        <v>26011</v>
      </c>
      <c r="I2202" s="22" t="s">
        <v>26012</v>
      </c>
      <c r="J2202" s="22" t="s">
        <v>26013</v>
      </c>
      <c r="K2202" s="24">
        <v>3.8</v>
      </c>
      <c r="L2202" s="24">
        <v>3.8</v>
      </c>
    </row>
    <row r="2203" spans="1:12">
      <c r="A2203" s="22" t="s">
        <v>28312</v>
      </c>
      <c r="B2203" s="22" t="s">
        <v>26020</v>
      </c>
      <c r="C2203" s="22" t="s">
        <v>26007</v>
      </c>
      <c r="D2203" s="22" t="s">
        <v>26008</v>
      </c>
      <c r="E2203" s="22" t="s">
        <v>26176</v>
      </c>
      <c r="F2203" s="23">
        <v>5</v>
      </c>
      <c r="G2203" s="22" t="s">
        <v>26039</v>
      </c>
      <c r="H2203" s="22" t="s">
        <v>26011</v>
      </c>
      <c r="I2203" s="22" t="s">
        <v>26012</v>
      </c>
      <c r="J2203" s="22" t="s">
        <v>26120</v>
      </c>
      <c r="K2203" s="24">
        <v>3.37</v>
      </c>
      <c r="L2203" s="24">
        <v>3.37</v>
      </c>
    </row>
    <row r="2204" spans="1:12">
      <c r="A2204" s="22" t="s">
        <v>28313</v>
      </c>
      <c r="B2204" s="22" t="s">
        <v>26020</v>
      </c>
      <c r="C2204" s="22" t="s">
        <v>26007</v>
      </c>
      <c r="D2204" s="22" t="s">
        <v>26008</v>
      </c>
      <c r="E2204" s="22" t="s">
        <v>26132</v>
      </c>
      <c r="F2204" s="23">
        <v>5</v>
      </c>
      <c r="G2204" s="22" t="s">
        <v>26039</v>
      </c>
      <c r="H2204" s="22" t="s">
        <v>26011</v>
      </c>
      <c r="I2204" s="22" t="s">
        <v>26012</v>
      </c>
      <c r="J2204" s="22" t="s">
        <v>26037</v>
      </c>
      <c r="K2204" s="24">
        <v>3.35</v>
      </c>
      <c r="L2204" s="24">
        <v>3.35</v>
      </c>
    </row>
    <row r="2205" spans="1:12">
      <c r="A2205" s="22" t="s">
        <v>28314</v>
      </c>
      <c r="B2205" s="22" t="s">
        <v>26006</v>
      </c>
      <c r="C2205" s="22" t="s">
        <v>26007</v>
      </c>
      <c r="D2205" s="22" t="s">
        <v>26008</v>
      </c>
      <c r="E2205" s="22" t="s">
        <v>26141</v>
      </c>
      <c r="F2205" s="23">
        <v>5</v>
      </c>
      <c r="G2205" s="22" t="s">
        <v>26010</v>
      </c>
      <c r="H2205" s="22" t="s">
        <v>26011</v>
      </c>
      <c r="I2205" s="22" t="s">
        <v>26012</v>
      </c>
      <c r="J2205" s="22" t="s">
        <v>26022</v>
      </c>
      <c r="K2205" s="24">
        <v>3.56</v>
      </c>
      <c r="L2205" s="24">
        <v>3.56</v>
      </c>
    </row>
    <row r="2206" spans="1:12">
      <c r="A2206" s="22" t="s">
        <v>28315</v>
      </c>
      <c r="B2206" s="22" t="s">
        <v>26020</v>
      </c>
      <c r="C2206" s="22" t="s">
        <v>26007</v>
      </c>
      <c r="D2206" s="22" t="s">
        <v>26008</v>
      </c>
      <c r="E2206" s="22" t="s">
        <v>26028</v>
      </c>
      <c r="F2206" s="23">
        <v>5</v>
      </c>
      <c r="G2206" s="22" t="s">
        <v>26048</v>
      </c>
      <c r="H2206" s="22" t="s">
        <v>26011</v>
      </c>
      <c r="I2206" s="22" t="s">
        <v>26012</v>
      </c>
      <c r="J2206" s="22" t="s">
        <v>26054</v>
      </c>
      <c r="K2206" s="24">
        <v>2.57</v>
      </c>
      <c r="L2206" s="24">
        <v>2.57</v>
      </c>
    </row>
    <row r="2207" spans="1:12">
      <c r="A2207" s="22" t="s">
        <v>28316</v>
      </c>
      <c r="B2207" s="22" t="s">
        <v>26020</v>
      </c>
      <c r="C2207" s="22" t="s">
        <v>26007</v>
      </c>
      <c r="D2207" s="22" t="s">
        <v>26008</v>
      </c>
      <c r="E2207" s="22" t="s">
        <v>26009</v>
      </c>
      <c r="F2207" s="23">
        <v>5</v>
      </c>
      <c r="G2207" s="22" t="s">
        <v>26085</v>
      </c>
      <c r="H2207" s="22" t="s">
        <v>26011</v>
      </c>
      <c r="I2207" s="22" t="s">
        <v>26012</v>
      </c>
      <c r="J2207" s="22" t="s">
        <v>26013</v>
      </c>
      <c r="K2207" s="24">
        <v>3.06</v>
      </c>
      <c r="L2207" s="24">
        <v>3.06</v>
      </c>
    </row>
    <row r="2208" spans="1:12">
      <c r="A2208" s="22" t="s">
        <v>28317</v>
      </c>
      <c r="B2208" s="22" t="s">
        <v>26006</v>
      </c>
      <c r="C2208" s="22" t="s">
        <v>26007</v>
      </c>
      <c r="D2208" s="22" t="s">
        <v>26008</v>
      </c>
      <c r="E2208" s="22" t="s">
        <v>26028</v>
      </c>
      <c r="F2208" s="23">
        <v>5</v>
      </c>
      <c r="G2208" s="22" t="s">
        <v>26048</v>
      </c>
      <c r="H2208" s="22" t="s">
        <v>26011</v>
      </c>
      <c r="I2208" s="22" t="s">
        <v>26012</v>
      </c>
      <c r="J2208" s="22" t="s">
        <v>26022</v>
      </c>
      <c r="K2208" s="24">
        <v>3.3</v>
      </c>
      <c r="L2208" s="24">
        <v>3.3</v>
      </c>
    </row>
    <row r="2209" spans="1:12">
      <c r="A2209" s="22" t="s">
        <v>28318</v>
      </c>
      <c r="B2209" s="22" t="s">
        <v>26006</v>
      </c>
      <c r="C2209" s="22" t="s">
        <v>26007</v>
      </c>
      <c r="D2209" s="22" t="s">
        <v>26008</v>
      </c>
      <c r="E2209" s="22" t="s">
        <v>26073</v>
      </c>
      <c r="F2209" s="23">
        <v>5</v>
      </c>
      <c r="G2209" s="22" t="s">
        <v>26093</v>
      </c>
      <c r="H2209" s="22" t="s">
        <v>26011</v>
      </c>
      <c r="I2209" s="22" t="s">
        <v>26012</v>
      </c>
      <c r="J2209" s="22" t="s">
        <v>26147</v>
      </c>
      <c r="K2209" s="24">
        <v>2.52</v>
      </c>
      <c r="L2209" s="24">
        <v>2.52</v>
      </c>
    </row>
    <row r="2210" spans="1:12">
      <c r="A2210" s="22" t="s">
        <v>28319</v>
      </c>
      <c r="B2210" s="22" t="s">
        <v>26020</v>
      </c>
      <c r="C2210" s="22" t="s">
        <v>26007</v>
      </c>
      <c r="D2210" s="22" t="s">
        <v>26008</v>
      </c>
      <c r="E2210" s="22" t="s">
        <v>26047</v>
      </c>
      <c r="F2210" s="23">
        <v>5</v>
      </c>
      <c r="G2210" s="22" t="s">
        <v>26010</v>
      </c>
      <c r="H2210" s="22" t="s">
        <v>26011</v>
      </c>
      <c r="I2210" s="22" t="s">
        <v>26012</v>
      </c>
      <c r="J2210" s="22" t="s">
        <v>26147</v>
      </c>
      <c r="K2210" s="24">
        <v>3.89</v>
      </c>
      <c r="L2210" s="24">
        <v>3.89</v>
      </c>
    </row>
    <row r="2211" spans="1:12">
      <c r="A2211" s="22" t="s">
        <v>28320</v>
      </c>
      <c r="B2211" s="22" t="s">
        <v>26020</v>
      </c>
      <c r="C2211" s="22" t="s">
        <v>26007</v>
      </c>
      <c r="D2211" s="22" t="s">
        <v>26008</v>
      </c>
      <c r="E2211" s="22" t="s">
        <v>26073</v>
      </c>
      <c r="F2211" s="23">
        <v>5</v>
      </c>
      <c r="G2211" s="22" t="s">
        <v>26039</v>
      </c>
      <c r="H2211" s="22" t="s">
        <v>26011</v>
      </c>
      <c r="I2211" s="22" t="s">
        <v>26012</v>
      </c>
      <c r="J2211" s="22" t="s">
        <v>26356</v>
      </c>
      <c r="K2211" s="24">
        <v>3.04</v>
      </c>
      <c r="L2211" s="24">
        <v>3.04</v>
      </c>
    </row>
    <row r="2212" spans="1:12">
      <c r="A2212" s="22" t="s">
        <v>28321</v>
      </c>
      <c r="B2212" s="22" t="s">
        <v>26006</v>
      </c>
      <c r="C2212" s="22" t="s">
        <v>26007</v>
      </c>
      <c r="D2212" s="22" t="s">
        <v>26008</v>
      </c>
      <c r="E2212" s="22" t="s">
        <v>26141</v>
      </c>
      <c r="F2212" s="23">
        <v>5</v>
      </c>
      <c r="G2212" s="22" t="s">
        <v>26010</v>
      </c>
      <c r="H2212" s="22" t="s">
        <v>26011</v>
      </c>
      <c r="I2212" s="22" t="s">
        <v>26012</v>
      </c>
      <c r="J2212" s="22" t="s">
        <v>26022</v>
      </c>
      <c r="K2212" s="24">
        <v>3.01</v>
      </c>
      <c r="L2212" s="24">
        <v>3.01</v>
      </c>
    </row>
    <row r="2213" spans="1:12">
      <c r="A2213" s="22" t="s">
        <v>28322</v>
      </c>
      <c r="B2213" s="22" t="s">
        <v>26006</v>
      </c>
      <c r="C2213" s="22" t="s">
        <v>26007</v>
      </c>
      <c r="D2213" s="22" t="s">
        <v>26008</v>
      </c>
      <c r="E2213" s="22" t="s">
        <v>26016</v>
      </c>
      <c r="F2213" s="23">
        <v>5</v>
      </c>
      <c r="G2213" s="22" t="s">
        <v>26093</v>
      </c>
      <c r="H2213" s="22" t="s">
        <v>26011</v>
      </c>
      <c r="I2213" s="22" t="s">
        <v>26012</v>
      </c>
      <c r="J2213" s="22" t="s">
        <v>26013</v>
      </c>
      <c r="K2213" s="24">
        <v>2.98</v>
      </c>
      <c r="L2213" s="24">
        <v>2.98</v>
      </c>
    </row>
    <row r="2214" spans="1:12">
      <c r="A2214" s="22" t="s">
        <v>28323</v>
      </c>
      <c r="B2214" s="22" t="s">
        <v>26006</v>
      </c>
      <c r="C2214" s="22" t="s">
        <v>26007</v>
      </c>
      <c r="D2214" s="22" t="s">
        <v>26008</v>
      </c>
      <c r="E2214" s="22" t="s">
        <v>26113</v>
      </c>
      <c r="F2214" s="23">
        <v>5</v>
      </c>
      <c r="G2214" s="22" t="s">
        <v>26017</v>
      </c>
      <c r="H2214" s="22" t="s">
        <v>26011</v>
      </c>
      <c r="I2214" s="22" t="s">
        <v>26012</v>
      </c>
      <c r="J2214" s="22" t="s">
        <v>26120</v>
      </c>
      <c r="K2214" s="24">
        <v>1.7</v>
      </c>
      <c r="L2214" s="24">
        <v>1.7</v>
      </c>
    </row>
    <row r="2215" spans="1:12">
      <c r="A2215" s="22" t="s">
        <v>28324</v>
      </c>
      <c r="B2215" s="22" t="s">
        <v>26020</v>
      </c>
      <c r="C2215" s="22" t="s">
        <v>26007</v>
      </c>
      <c r="D2215" s="22" t="s">
        <v>26008</v>
      </c>
      <c r="E2215" s="22" t="s">
        <v>26098</v>
      </c>
      <c r="F2215" s="23">
        <v>5</v>
      </c>
      <c r="G2215" s="22" t="s">
        <v>26048</v>
      </c>
      <c r="H2215" s="22" t="s">
        <v>26011</v>
      </c>
      <c r="I2215" s="22" t="s">
        <v>26012</v>
      </c>
      <c r="J2215" s="22" t="s">
        <v>26149</v>
      </c>
      <c r="K2215" s="24">
        <v>2.46</v>
      </c>
      <c r="L2215" s="24">
        <v>2.46</v>
      </c>
    </row>
    <row r="2216" spans="1:12">
      <c r="A2216" s="22" t="s">
        <v>28325</v>
      </c>
      <c r="B2216" s="22" t="s">
        <v>26006</v>
      </c>
      <c r="C2216" s="22" t="s">
        <v>26007</v>
      </c>
      <c r="D2216" s="22" t="s">
        <v>26008</v>
      </c>
      <c r="E2216" s="22" t="s">
        <v>26047</v>
      </c>
      <c r="F2216" s="23">
        <v>5</v>
      </c>
      <c r="G2216" s="22" t="s">
        <v>26188</v>
      </c>
      <c r="H2216" s="22" t="s">
        <v>26011</v>
      </c>
      <c r="I2216" s="22" t="s">
        <v>26012</v>
      </c>
      <c r="J2216" s="22" t="s">
        <v>26013</v>
      </c>
      <c r="K2216" s="24">
        <v>3.35</v>
      </c>
      <c r="L2216" s="24">
        <v>3.35</v>
      </c>
    </row>
    <row r="2217" spans="1:12">
      <c r="A2217" s="22" t="s">
        <v>28326</v>
      </c>
      <c r="B2217" s="22" t="s">
        <v>26020</v>
      </c>
      <c r="C2217" s="22" t="s">
        <v>26007</v>
      </c>
      <c r="D2217" s="22" t="s">
        <v>26008</v>
      </c>
      <c r="E2217" s="22" t="s">
        <v>26032</v>
      </c>
      <c r="F2217" s="23">
        <v>5</v>
      </c>
      <c r="G2217" s="22" t="s">
        <v>26010</v>
      </c>
      <c r="H2217" s="22" t="s">
        <v>26011</v>
      </c>
      <c r="I2217" s="22" t="s">
        <v>26012</v>
      </c>
      <c r="J2217" s="22" t="s">
        <v>275</v>
      </c>
      <c r="K2217" s="24">
        <v>3.64</v>
      </c>
      <c r="L2217" s="24">
        <v>3.64</v>
      </c>
    </row>
    <row r="2218" spans="1:12">
      <c r="A2218" s="22" t="s">
        <v>28327</v>
      </c>
      <c r="B2218" s="22" t="s">
        <v>26006</v>
      </c>
      <c r="C2218" s="22" t="s">
        <v>26007</v>
      </c>
      <c r="D2218" s="22" t="s">
        <v>26008</v>
      </c>
      <c r="E2218" s="22" t="s">
        <v>26028</v>
      </c>
      <c r="F2218" s="23">
        <v>5</v>
      </c>
      <c r="G2218" s="22" t="s">
        <v>26048</v>
      </c>
      <c r="H2218" s="22" t="s">
        <v>26011</v>
      </c>
      <c r="I2218" s="22" t="s">
        <v>26012</v>
      </c>
      <c r="J2218" s="22" t="s">
        <v>26120</v>
      </c>
      <c r="K2218" s="24">
        <v>2.0499999999999998</v>
      </c>
      <c r="L2218" s="24">
        <v>1.68</v>
      </c>
    </row>
    <row r="2219" spans="1:12">
      <c r="A2219" s="22" t="s">
        <v>28328</v>
      </c>
      <c r="B2219" s="22" t="s">
        <v>26006</v>
      </c>
      <c r="C2219" s="22" t="s">
        <v>26007</v>
      </c>
      <c r="D2219" s="22" t="s">
        <v>26008</v>
      </c>
      <c r="E2219" s="22" t="s">
        <v>26073</v>
      </c>
      <c r="F2219" s="23">
        <v>5</v>
      </c>
      <c r="G2219" s="22" t="s">
        <v>26106</v>
      </c>
      <c r="H2219" s="22" t="s">
        <v>26011</v>
      </c>
      <c r="I2219" s="22" t="s">
        <v>26012</v>
      </c>
      <c r="J2219" s="22" t="s">
        <v>26026</v>
      </c>
      <c r="K2219" s="24">
        <v>2.4300000000000002</v>
      </c>
      <c r="L2219" s="24">
        <v>2.4300000000000002</v>
      </c>
    </row>
    <row r="2220" spans="1:12">
      <c r="A2220" s="22" t="s">
        <v>28329</v>
      </c>
      <c r="B2220" s="22" t="s">
        <v>26020</v>
      </c>
      <c r="C2220" s="22" t="s">
        <v>26007</v>
      </c>
      <c r="D2220" s="22" t="s">
        <v>26008</v>
      </c>
      <c r="E2220" s="22" t="s">
        <v>26047</v>
      </c>
      <c r="F2220" s="23">
        <v>5</v>
      </c>
      <c r="G2220" s="22" t="s">
        <v>26017</v>
      </c>
      <c r="H2220" s="22" t="s">
        <v>26011</v>
      </c>
      <c r="I2220" s="22" t="s">
        <v>26012</v>
      </c>
      <c r="J2220" s="22" t="s">
        <v>26013</v>
      </c>
      <c r="K2220" s="24">
        <v>3</v>
      </c>
      <c r="L2220" s="24">
        <v>3</v>
      </c>
    </row>
    <row r="2221" spans="1:12">
      <c r="A2221" s="22" t="s">
        <v>28330</v>
      </c>
      <c r="B2221" s="22" t="s">
        <v>26006</v>
      </c>
      <c r="C2221" s="22" t="s">
        <v>26007</v>
      </c>
      <c r="D2221" s="22" t="s">
        <v>26008</v>
      </c>
      <c r="E2221" s="22" t="s">
        <v>26032</v>
      </c>
      <c r="F2221" s="23">
        <v>5</v>
      </c>
      <c r="G2221" s="22" t="s">
        <v>26029</v>
      </c>
      <c r="H2221" s="22" t="s">
        <v>26011</v>
      </c>
      <c r="I2221" s="22" t="s">
        <v>26012</v>
      </c>
      <c r="J2221" s="22" t="s">
        <v>26026</v>
      </c>
      <c r="K2221" s="24">
        <v>2.34</v>
      </c>
      <c r="L2221" s="24">
        <v>2.34</v>
      </c>
    </row>
    <row r="2222" spans="1:12">
      <c r="A2222" s="22" t="s">
        <v>28331</v>
      </c>
      <c r="B2222" s="22" t="s">
        <v>26020</v>
      </c>
      <c r="C2222" s="22" t="s">
        <v>26007</v>
      </c>
      <c r="D2222" s="22" t="s">
        <v>26008</v>
      </c>
      <c r="E2222" s="22" t="s">
        <v>26089</v>
      </c>
      <c r="F2222" s="23">
        <v>5</v>
      </c>
      <c r="G2222" s="22" t="s">
        <v>26010</v>
      </c>
      <c r="H2222" s="22" t="s">
        <v>26011</v>
      </c>
      <c r="I2222" s="22" t="s">
        <v>26012</v>
      </c>
      <c r="J2222" s="22" t="s">
        <v>26049</v>
      </c>
      <c r="K2222" s="24">
        <v>4</v>
      </c>
      <c r="L2222" s="24">
        <v>4</v>
      </c>
    </row>
    <row r="2223" spans="1:12">
      <c r="A2223" s="22" t="s">
        <v>28332</v>
      </c>
      <c r="B2223" s="22" t="s">
        <v>26020</v>
      </c>
      <c r="C2223" s="22" t="s">
        <v>26007</v>
      </c>
      <c r="D2223" s="22" t="s">
        <v>26008</v>
      </c>
      <c r="E2223" s="22" t="s">
        <v>26075</v>
      </c>
      <c r="F2223" s="23">
        <v>5</v>
      </c>
      <c r="G2223" s="22" t="s">
        <v>26017</v>
      </c>
      <c r="H2223" s="22" t="s">
        <v>26011</v>
      </c>
      <c r="I2223" s="22" t="s">
        <v>26012</v>
      </c>
      <c r="J2223" s="22" t="s">
        <v>26120</v>
      </c>
      <c r="K2223" s="24">
        <v>4</v>
      </c>
      <c r="L2223" s="24">
        <v>4</v>
      </c>
    </row>
    <row r="2224" spans="1:12">
      <c r="A2224" s="22" t="s">
        <v>28333</v>
      </c>
      <c r="B2224" s="22" t="s">
        <v>26020</v>
      </c>
      <c r="C2224" s="22" t="s">
        <v>26007</v>
      </c>
      <c r="D2224" s="22" t="s">
        <v>26008</v>
      </c>
      <c r="E2224" s="22" t="s">
        <v>26043</v>
      </c>
      <c r="F2224" s="23">
        <v>5</v>
      </c>
      <c r="G2224" s="22" t="s">
        <v>26048</v>
      </c>
      <c r="H2224" s="22" t="s">
        <v>26011</v>
      </c>
      <c r="I2224" s="22" t="s">
        <v>26012</v>
      </c>
      <c r="J2224" s="22" t="s">
        <v>26147</v>
      </c>
      <c r="K2224" s="24">
        <v>2.46</v>
      </c>
      <c r="L2224" s="24">
        <v>2.46</v>
      </c>
    </row>
    <row r="2225" spans="1:12">
      <c r="A2225" s="22" t="s">
        <v>28334</v>
      </c>
      <c r="B2225" s="22" t="s">
        <v>26006</v>
      </c>
      <c r="C2225" s="22" t="s">
        <v>26007</v>
      </c>
      <c r="D2225" s="22" t="s">
        <v>26008</v>
      </c>
      <c r="E2225" s="22" t="s">
        <v>26025</v>
      </c>
      <c r="F2225" s="23">
        <v>5</v>
      </c>
      <c r="G2225" s="22" t="s">
        <v>26093</v>
      </c>
      <c r="H2225" s="22" t="s">
        <v>26011</v>
      </c>
      <c r="I2225" s="22" t="s">
        <v>26012</v>
      </c>
      <c r="J2225" s="22" t="s">
        <v>26161</v>
      </c>
      <c r="K2225" s="24">
        <v>2.65</v>
      </c>
      <c r="L2225" s="24">
        <v>2.65</v>
      </c>
    </row>
    <row r="2226" spans="1:12">
      <c r="A2226" s="22" t="s">
        <v>28335</v>
      </c>
      <c r="B2226" s="22" t="s">
        <v>26006</v>
      </c>
      <c r="C2226" s="22" t="s">
        <v>26007</v>
      </c>
      <c r="D2226" s="22" t="s">
        <v>26008</v>
      </c>
      <c r="E2226" s="22" t="s">
        <v>26047</v>
      </c>
      <c r="F2226" s="23">
        <v>5</v>
      </c>
      <c r="G2226" s="22" t="s">
        <v>26085</v>
      </c>
      <c r="H2226" s="22" t="s">
        <v>26011</v>
      </c>
      <c r="I2226" s="22" t="s">
        <v>26012</v>
      </c>
      <c r="J2226" s="22" t="s">
        <v>26049</v>
      </c>
      <c r="K2226" s="24">
        <v>3.67</v>
      </c>
      <c r="L2226" s="24">
        <v>3.67</v>
      </c>
    </row>
    <row r="2227" spans="1:12">
      <c r="A2227" s="22" t="s">
        <v>28336</v>
      </c>
      <c r="B2227" s="22" t="s">
        <v>26020</v>
      </c>
      <c r="C2227" s="22" t="s">
        <v>26007</v>
      </c>
      <c r="D2227" s="22" t="s">
        <v>26008</v>
      </c>
      <c r="E2227" s="22" t="s">
        <v>26025</v>
      </c>
      <c r="F2227" s="23">
        <v>5</v>
      </c>
      <c r="G2227" s="22" t="s">
        <v>26085</v>
      </c>
      <c r="H2227" s="22" t="s">
        <v>26011</v>
      </c>
      <c r="I2227" s="22" t="s">
        <v>26012</v>
      </c>
      <c r="J2227" s="22" t="s">
        <v>26147</v>
      </c>
      <c r="K2227" s="24">
        <v>3.5</v>
      </c>
      <c r="L2227" s="24">
        <v>3.5</v>
      </c>
    </row>
    <row r="2228" spans="1:12">
      <c r="A2228" s="22" t="s">
        <v>28337</v>
      </c>
      <c r="B2228" s="22" t="s">
        <v>26006</v>
      </c>
      <c r="C2228" s="22" t="s">
        <v>26007</v>
      </c>
      <c r="D2228" s="22" t="s">
        <v>26008</v>
      </c>
      <c r="E2228" s="22" t="s">
        <v>26028</v>
      </c>
      <c r="F2228" s="23">
        <v>5</v>
      </c>
      <c r="G2228" s="22" t="s">
        <v>26010</v>
      </c>
      <c r="H2228" s="22" t="s">
        <v>26011</v>
      </c>
      <c r="I2228" s="22" t="s">
        <v>26012</v>
      </c>
      <c r="J2228" s="22" t="s">
        <v>26154</v>
      </c>
      <c r="K2228" s="24">
        <v>3.42</v>
      </c>
      <c r="L2228" s="24">
        <v>3.42</v>
      </c>
    </row>
    <row r="2229" spans="1:12">
      <c r="A2229" s="22" t="s">
        <v>28338</v>
      </c>
      <c r="B2229" s="22" t="s">
        <v>26020</v>
      </c>
      <c r="C2229" s="22" t="s">
        <v>26007</v>
      </c>
      <c r="D2229" s="22" t="s">
        <v>26008</v>
      </c>
      <c r="E2229" s="22" t="s">
        <v>26096</v>
      </c>
      <c r="F2229" s="23">
        <v>5</v>
      </c>
      <c r="G2229" s="22" t="s">
        <v>26010</v>
      </c>
      <c r="H2229" s="22" t="s">
        <v>26011</v>
      </c>
      <c r="I2229" s="22" t="s">
        <v>26012</v>
      </c>
      <c r="J2229" s="22" t="s">
        <v>26147</v>
      </c>
      <c r="K2229" s="24">
        <v>1.42</v>
      </c>
      <c r="L2229" s="24">
        <v>1.42</v>
      </c>
    </row>
    <row r="2230" spans="1:12">
      <c r="A2230" s="22" t="s">
        <v>28339</v>
      </c>
      <c r="B2230" s="22" t="s">
        <v>26020</v>
      </c>
      <c r="C2230" s="22" t="s">
        <v>26007</v>
      </c>
      <c r="D2230" s="22" t="s">
        <v>26008</v>
      </c>
      <c r="E2230" s="22" t="s">
        <v>26089</v>
      </c>
      <c r="F2230" s="23">
        <v>5</v>
      </c>
      <c r="G2230" s="22" t="s">
        <v>26010</v>
      </c>
      <c r="H2230" s="22" t="s">
        <v>26011</v>
      </c>
      <c r="I2230" s="22" t="s">
        <v>26012</v>
      </c>
      <c r="J2230" s="22" t="s">
        <v>26147</v>
      </c>
      <c r="K2230" s="24">
        <v>3.55</v>
      </c>
      <c r="L2230" s="24">
        <v>3.55</v>
      </c>
    </row>
    <row r="2231" spans="1:12">
      <c r="A2231" s="22" t="s">
        <v>28340</v>
      </c>
      <c r="B2231" s="22" t="s">
        <v>26006</v>
      </c>
      <c r="C2231" s="22" t="s">
        <v>26007</v>
      </c>
      <c r="D2231" s="22" t="s">
        <v>26008</v>
      </c>
      <c r="E2231" s="22" t="s">
        <v>26084</v>
      </c>
      <c r="F2231" s="23">
        <v>5</v>
      </c>
      <c r="G2231" s="22" t="s">
        <v>26029</v>
      </c>
      <c r="H2231" s="22" t="s">
        <v>26011</v>
      </c>
      <c r="I2231" s="22" t="s">
        <v>26012</v>
      </c>
      <c r="J2231" s="22" t="s">
        <v>26018</v>
      </c>
      <c r="K2231" s="24">
        <v>2.5</v>
      </c>
      <c r="L2231" s="24">
        <v>2.5</v>
      </c>
    </row>
    <row r="2232" spans="1:12">
      <c r="A2232" s="22" t="s">
        <v>28341</v>
      </c>
      <c r="B2232" s="22" t="s">
        <v>26020</v>
      </c>
      <c r="C2232" s="22" t="s">
        <v>26007</v>
      </c>
      <c r="D2232" s="22" t="s">
        <v>26008</v>
      </c>
      <c r="E2232" s="22" t="s">
        <v>26098</v>
      </c>
      <c r="F2232" s="23">
        <v>5</v>
      </c>
      <c r="G2232" s="22" t="s">
        <v>26029</v>
      </c>
      <c r="H2232" s="22" t="s">
        <v>26011</v>
      </c>
      <c r="I2232" s="22" t="s">
        <v>26012</v>
      </c>
      <c r="J2232" s="22" t="s">
        <v>26054</v>
      </c>
      <c r="K2232" s="24">
        <v>2.31</v>
      </c>
      <c r="L2232" s="24">
        <v>2.31</v>
      </c>
    </row>
    <row r="2233" spans="1:12">
      <c r="A2233" s="22" t="s">
        <v>28342</v>
      </c>
      <c r="B2233" s="22" t="s">
        <v>26020</v>
      </c>
      <c r="C2233" s="22" t="s">
        <v>26007</v>
      </c>
      <c r="D2233" s="22" t="s">
        <v>26008</v>
      </c>
      <c r="E2233" s="22" t="s">
        <v>26084</v>
      </c>
      <c r="F2233" s="23">
        <v>5</v>
      </c>
      <c r="G2233" s="22" t="s">
        <v>26048</v>
      </c>
      <c r="H2233" s="22" t="s">
        <v>26011</v>
      </c>
      <c r="I2233" s="22" t="s">
        <v>26012</v>
      </c>
      <c r="J2233" s="22" t="s">
        <v>26742</v>
      </c>
      <c r="K2233" s="24">
        <v>3.3</v>
      </c>
      <c r="L2233" s="24">
        <v>3.3</v>
      </c>
    </row>
    <row r="2234" spans="1:12">
      <c r="A2234" s="22" t="s">
        <v>28343</v>
      </c>
      <c r="B2234" s="22" t="s">
        <v>26020</v>
      </c>
      <c r="C2234" s="22" t="s">
        <v>26007</v>
      </c>
      <c r="D2234" s="22" t="s">
        <v>26008</v>
      </c>
      <c r="E2234" s="22" t="s">
        <v>26032</v>
      </c>
      <c r="F2234" s="23">
        <v>5</v>
      </c>
      <c r="G2234" s="22" t="s">
        <v>26010</v>
      </c>
      <c r="H2234" s="22" t="s">
        <v>26011</v>
      </c>
      <c r="I2234" s="22" t="s">
        <v>26012</v>
      </c>
      <c r="J2234" s="22" t="s">
        <v>26147</v>
      </c>
      <c r="K2234" s="24">
        <v>3.55</v>
      </c>
      <c r="L2234" s="24">
        <v>3.55</v>
      </c>
    </row>
    <row r="2235" spans="1:12">
      <c r="A2235" s="22" t="s">
        <v>28344</v>
      </c>
      <c r="B2235" s="22" t="s">
        <v>26020</v>
      </c>
      <c r="C2235" s="22" t="s">
        <v>26007</v>
      </c>
      <c r="D2235" s="22" t="s">
        <v>26008</v>
      </c>
      <c r="E2235" s="22" t="s">
        <v>26032</v>
      </c>
      <c r="F2235" s="23">
        <v>5</v>
      </c>
      <c r="G2235" s="22" t="s">
        <v>26039</v>
      </c>
      <c r="H2235" s="22" t="s">
        <v>26011</v>
      </c>
      <c r="I2235" s="22" t="s">
        <v>26012</v>
      </c>
      <c r="J2235" s="22" t="s">
        <v>26054</v>
      </c>
      <c r="K2235" s="24">
        <v>2.89</v>
      </c>
      <c r="L2235" s="24">
        <v>2.89</v>
      </c>
    </row>
    <row r="2236" spans="1:12">
      <c r="A2236" s="22" t="s">
        <v>28345</v>
      </c>
      <c r="B2236" s="22" t="s">
        <v>26006</v>
      </c>
      <c r="C2236" s="22" t="s">
        <v>26007</v>
      </c>
      <c r="D2236" s="22" t="s">
        <v>26008</v>
      </c>
      <c r="E2236" s="22" t="s">
        <v>26047</v>
      </c>
      <c r="F2236" s="23">
        <v>5</v>
      </c>
      <c r="G2236" s="22" t="s">
        <v>26093</v>
      </c>
      <c r="H2236" s="22" t="s">
        <v>26011</v>
      </c>
      <c r="I2236" s="22" t="s">
        <v>26012</v>
      </c>
      <c r="J2236" s="22" t="s">
        <v>26051</v>
      </c>
      <c r="K2236" s="24">
        <v>2.72</v>
      </c>
      <c r="L2236" s="24">
        <v>2.72</v>
      </c>
    </row>
    <row r="2237" spans="1:12">
      <c r="A2237" s="22" t="s">
        <v>28346</v>
      </c>
      <c r="B2237" s="22" t="s">
        <v>26020</v>
      </c>
      <c r="C2237" s="22" t="s">
        <v>26007</v>
      </c>
      <c r="D2237" s="22" t="s">
        <v>26008</v>
      </c>
      <c r="E2237" s="22" t="s">
        <v>26096</v>
      </c>
      <c r="F2237" s="23">
        <v>5</v>
      </c>
      <c r="G2237" s="22" t="s">
        <v>26017</v>
      </c>
      <c r="H2237" s="22" t="s">
        <v>26011</v>
      </c>
      <c r="I2237" s="22" t="s">
        <v>26012</v>
      </c>
      <c r="J2237" s="22" t="s">
        <v>26026</v>
      </c>
      <c r="K2237" s="24">
        <v>0</v>
      </c>
      <c r="L2237" s="24">
        <v>0</v>
      </c>
    </row>
    <row r="2238" spans="1:12">
      <c r="A2238" s="22" t="s">
        <v>28347</v>
      </c>
      <c r="B2238" s="22" t="s">
        <v>26020</v>
      </c>
      <c r="C2238" s="22" t="s">
        <v>26007</v>
      </c>
      <c r="D2238" s="22" t="s">
        <v>26008</v>
      </c>
      <c r="E2238" s="22" t="s">
        <v>26096</v>
      </c>
      <c r="F2238" s="23">
        <v>5</v>
      </c>
      <c r="G2238" s="22" t="s">
        <v>26106</v>
      </c>
      <c r="H2238" s="22" t="s">
        <v>26011</v>
      </c>
      <c r="I2238" s="22" t="s">
        <v>26012</v>
      </c>
      <c r="J2238" s="22" t="s">
        <v>26054</v>
      </c>
      <c r="K2238" s="24">
        <v>1.66</v>
      </c>
      <c r="L2238" s="24">
        <v>1.66</v>
      </c>
    </row>
    <row r="2239" spans="1:12">
      <c r="A2239" s="22" t="s">
        <v>28348</v>
      </c>
      <c r="B2239" s="22" t="s">
        <v>26020</v>
      </c>
      <c r="C2239" s="22" t="s">
        <v>26007</v>
      </c>
      <c r="D2239" s="22" t="s">
        <v>26008</v>
      </c>
      <c r="E2239" s="22" t="s">
        <v>26084</v>
      </c>
      <c r="F2239" s="23">
        <v>5</v>
      </c>
      <c r="G2239" s="22" t="s">
        <v>26017</v>
      </c>
      <c r="H2239" s="22" t="s">
        <v>26011</v>
      </c>
      <c r="I2239" s="22" t="s">
        <v>26012</v>
      </c>
      <c r="J2239" s="22" t="s">
        <v>26054</v>
      </c>
      <c r="K2239" s="24">
        <v>3.7</v>
      </c>
      <c r="L2239" s="24">
        <v>3.7</v>
      </c>
    </row>
    <row r="2240" spans="1:12">
      <c r="A2240" s="22" t="s">
        <v>28349</v>
      </c>
      <c r="B2240" s="22" t="s">
        <v>26006</v>
      </c>
      <c r="C2240" s="22" t="s">
        <v>26007</v>
      </c>
      <c r="D2240" s="22" t="s">
        <v>26008</v>
      </c>
      <c r="E2240" s="22" t="s">
        <v>26025</v>
      </c>
      <c r="F2240" s="23">
        <v>5</v>
      </c>
      <c r="G2240" s="22" t="s">
        <v>26085</v>
      </c>
      <c r="H2240" s="22" t="s">
        <v>26011</v>
      </c>
      <c r="I2240" s="22" t="s">
        <v>26012</v>
      </c>
      <c r="J2240" s="22" t="s">
        <v>26049</v>
      </c>
      <c r="K2240" s="24">
        <v>2.94</v>
      </c>
      <c r="L2240" s="24">
        <v>2.94</v>
      </c>
    </row>
    <row r="2241" spans="1:12">
      <c r="A2241" s="22" t="s">
        <v>28350</v>
      </c>
      <c r="B2241" s="22" t="s">
        <v>26020</v>
      </c>
      <c r="C2241" s="22" t="s">
        <v>26007</v>
      </c>
      <c r="D2241" s="22" t="s">
        <v>26008</v>
      </c>
      <c r="E2241" s="22" t="s">
        <v>26141</v>
      </c>
      <c r="F2241" s="23">
        <v>5</v>
      </c>
      <c r="G2241" s="22" t="s">
        <v>26017</v>
      </c>
      <c r="H2241" s="22" t="s">
        <v>26011</v>
      </c>
      <c r="I2241" s="22" t="s">
        <v>26012</v>
      </c>
      <c r="J2241" s="22" t="s">
        <v>275</v>
      </c>
      <c r="K2241" s="24">
        <v>2.44</v>
      </c>
      <c r="L2241" s="24">
        <v>2.44</v>
      </c>
    </row>
    <row r="2242" spans="1:12">
      <c r="A2242" s="22" t="s">
        <v>28351</v>
      </c>
      <c r="B2242" s="22" t="s">
        <v>26006</v>
      </c>
      <c r="C2242" s="22" t="s">
        <v>26007</v>
      </c>
      <c r="D2242" s="22" t="s">
        <v>26008</v>
      </c>
      <c r="E2242" s="22" t="s">
        <v>26084</v>
      </c>
      <c r="F2242" s="23">
        <v>5</v>
      </c>
      <c r="G2242" s="22" t="s">
        <v>26039</v>
      </c>
      <c r="H2242" s="22" t="s">
        <v>26011</v>
      </c>
      <c r="I2242" s="22" t="s">
        <v>26012</v>
      </c>
      <c r="J2242" s="22" t="s">
        <v>275</v>
      </c>
      <c r="K2242" s="24">
        <v>3.38</v>
      </c>
      <c r="L2242" s="24">
        <v>3.38</v>
      </c>
    </row>
    <row r="2243" spans="1:12">
      <c r="A2243" s="22" t="s">
        <v>28352</v>
      </c>
      <c r="B2243" s="22" t="s">
        <v>26020</v>
      </c>
      <c r="C2243" s="22" t="s">
        <v>26007</v>
      </c>
      <c r="D2243" s="22" t="s">
        <v>26008</v>
      </c>
      <c r="E2243" s="22" t="s">
        <v>26025</v>
      </c>
      <c r="F2243" s="23">
        <v>5</v>
      </c>
      <c r="G2243" s="22" t="s">
        <v>26010</v>
      </c>
      <c r="H2243" s="22" t="s">
        <v>26011</v>
      </c>
      <c r="I2243" s="22" t="s">
        <v>26012</v>
      </c>
      <c r="J2243" s="22" t="s">
        <v>26147</v>
      </c>
      <c r="K2243" s="24">
        <v>3</v>
      </c>
      <c r="L2243" s="24">
        <v>3</v>
      </c>
    </row>
    <row r="2244" spans="1:12">
      <c r="A2244" s="22" t="s">
        <v>28353</v>
      </c>
      <c r="B2244" s="22" t="s">
        <v>26006</v>
      </c>
      <c r="C2244" s="22" t="s">
        <v>26007</v>
      </c>
      <c r="D2244" s="22" t="s">
        <v>26008</v>
      </c>
      <c r="E2244" s="22" t="s">
        <v>26032</v>
      </c>
      <c r="F2244" s="23">
        <v>5</v>
      </c>
      <c r="G2244" s="22" t="s">
        <v>26085</v>
      </c>
      <c r="H2244" s="22" t="s">
        <v>26011</v>
      </c>
      <c r="I2244" s="22" t="s">
        <v>26012</v>
      </c>
      <c r="J2244" s="22" t="s">
        <v>26054</v>
      </c>
      <c r="K2244" s="24">
        <v>2.71</v>
      </c>
      <c r="L2244" s="24">
        <v>2.71</v>
      </c>
    </row>
    <row r="2245" spans="1:12">
      <c r="A2245" s="22" t="s">
        <v>28354</v>
      </c>
      <c r="B2245" s="22" t="s">
        <v>26020</v>
      </c>
      <c r="C2245" s="22" t="s">
        <v>26007</v>
      </c>
      <c r="D2245" s="22" t="s">
        <v>26008</v>
      </c>
      <c r="E2245" s="22" t="s">
        <v>26084</v>
      </c>
      <c r="F2245" s="23">
        <v>5</v>
      </c>
      <c r="G2245" s="22" t="s">
        <v>26048</v>
      </c>
      <c r="H2245" s="22" t="s">
        <v>26011</v>
      </c>
      <c r="I2245" s="22" t="s">
        <v>26012</v>
      </c>
      <c r="J2245" s="22" t="s">
        <v>26013</v>
      </c>
      <c r="K2245" s="24">
        <v>3.2</v>
      </c>
      <c r="L2245" s="24">
        <v>3.2</v>
      </c>
    </row>
    <row r="2246" spans="1:12">
      <c r="A2246" s="22" t="s">
        <v>28355</v>
      </c>
      <c r="B2246" s="22" t="s">
        <v>26020</v>
      </c>
      <c r="C2246" s="22" t="s">
        <v>26007</v>
      </c>
      <c r="D2246" s="22" t="s">
        <v>26008</v>
      </c>
      <c r="E2246" s="22" t="s">
        <v>26113</v>
      </c>
      <c r="F2246" s="23">
        <v>5</v>
      </c>
      <c r="G2246" s="22" t="s">
        <v>26010</v>
      </c>
      <c r="H2246" s="22" t="s">
        <v>26011</v>
      </c>
      <c r="I2246" s="22" t="s">
        <v>26012</v>
      </c>
      <c r="J2246" s="22" t="s">
        <v>26037</v>
      </c>
      <c r="K2246" s="24">
        <v>3</v>
      </c>
      <c r="L2246" s="24">
        <v>3</v>
      </c>
    </row>
    <row r="2247" spans="1:12">
      <c r="A2247" s="22" t="s">
        <v>28356</v>
      </c>
      <c r="B2247" s="22" t="s">
        <v>26006</v>
      </c>
      <c r="C2247" s="22" t="s">
        <v>26007</v>
      </c>
      <c r="D2247" s="22" t="s">
        <v>26008</v>
      </c>
      <c r="E2247" s="22" t="s">
        <v>26141</v>
      </c>
      <c r="F2247" s="23">
        <v>5</v>
      </c>
      <c r="G2247" s="22" t="s">
        <v>26039</v>
      </c>
      <c r="H2247" s="22" t="s">
        <v>26011</v>
      </c>
      <c r="I2247" s="22" t="s">
        <v>26012</v>
      </c>
      <c r="J2247" s="22" t="s">
        <v>26120</v>
      </c>
      <c r="K2247" s="24">
        <v>2.2799999999999998</v>
      </c>
      <c r="L2247" s="24">
        <v>2.2799999999999998</v>
      </c>
    </row>
    <row r="2248" spans="1:12">
      <c r="A2248" s="22" t="s">
        <v>28357</v>
      </c>
      <c r="B2248" s="22" t="s">
        <v>26020</v>
      </c>
      <c r="C2248" s="22" t="s">
        <v>26007</v>
      </c>
      <c r="D2248" s="22" t="s">
        <v>26008</v>
      </c>
      <c r="E2248" s="22" t="s">
        <v>26096</v>
      </c>
      <c r="F2248" s="23">
        <v>5</v>
      </c>
      <c r="G2248" s="22" t="s">
        <v>26017</v>
      </c>
      <c r="H2248" s="22" t="s">
        <v>26011</v>
      </c>
      <c r="I2248" s="22" t="s">
        <v>26012</v>
      </c>
      <c r="J2248" s="22" t="s">
        <v>26120</v>
      </c>
      <c r="K2248" s="24">
        <v>0</v>
      </c>
      <c r="L2248" s="24">
        <v>0</v>
      </c>
    </row>
    <row r="2249" spans="1:12">
      <c r="A2249" s="22" t="s">
        <v>28358</v>
      </c>
      <c r="B2249" s="22" t="s">
        <v>26020</v>
      </c>
      <c r="C2249" s="22" t="s">
        <v>26007</v>
      </c>
      <c r="D2249" s="22" t="s">
        <v>26008</v>
      </c>
      <c r="E2249" s="22" t="s">
        <v>26176</v>
      </c>
      <c r="F2249" s="23">
        <v>5</v>
      </c>
      <c r="G2249" s="22" t="s">
        <v>26010</v>
      </c>
      <c r="H2249" s="22" t="s">
        <v>26011</v>
      </c>
      <c r="I2249" s="22" t="s">
        <v>26012</v>
      </c>
      <c r="J2249" s="22" t="s">
        <v>26147</v>
      </c>
      <c r="K2249" s="24">
        <v>4</v>
      </c>
      <c r="L2249" s="24">
        <v>4</v>
      </c>
    </row>
    <row r="2250" spans="1:12">
      <c r="A2250" s="22" t="s">
        <v>28359</v>
      </c>
      <c r="B2250" s="22" t="s">
        <v>26020</v>
      </c>
      <c r="C2250" s="22" t="s">
        <v>26007</v>
      </c>
      <c r="D2250" s="22" t="s">
        <v>26008</v>
      </c>
      <c r="E2250" s="22" t="s">
        <v>26176</v>
      </c>
      <c r="F2250" s="23">
        <v>5</v>
      </c>
      <c r="G2250" s="22" t="s">
        <v>26106</v>
      </c>
      <c r="H2250" s="22" t="s">
        <v>26011</v>
      </c>
      <c r="I2250" s="22" t="s">
        <v>26012</v>
      </c>
      <c r="J2250" s="22" t="s">
        <v>26013</v>
      </c>
      <c r="K2250" s="24">
        <v>0.76</v>
      </c>
      <c r="L2250" s="24">
        <v>0.76</v>
      </c>
    </row>
    <row r="2251" spans="1:12">
      <c r="A2251" s="22" t="s">
        <v>28360</v>
      </c>
      <c r="B2251" s="22" t="s">
        <v>26020</v>
      </c>
      <c r="C2251" s="22" t="s">
        <v>26007</v>
      </c>
      <c r="D2251" s="22" t="s">
        <v>26008</v>
      </c>
      <c r="E2251" s="22" t="s">
        <v>26041</v>
      </c>
      <c r="F2251" s="23">
        <v>5</v>
      </c>
      <c r="G2251" s="22" t="s">
        <v>26048</v>
      </c>
      <c r="H2251" s="22" t="s">
        <v>26011</v>
      </c>
      <c r="I2251" s="22" t="s">
        <v>26012</v>
      </c>
      <c r="J2251" s="22" t="s">
        <v>26161</v>
      </c>
      <c r="K2251" s="24">
        <v>3.66</v>
      </c>
      <c r="L2251" s="24">
        <v>3.66</v>
      </c>
    </row>
    <row r="2252" spans="1:12">
      <c r="A2252" s="22" t="s">
        <v>28361</v>
      </c>
      <c r="B2252" s="22" t="s">
        <v>26006</v>
      </c>
      <c r="C2252" s="22" t="s">
        <v>26007</v>
      </c>
      <c r="D2252" s="22" t="s">
        <v>26008</v>
      </c>
      <c r="E2252" s="22" t="s">
        <v>26028</v>
      </c>
      <c r="F2252" s="23">
        <v>5</v>
      </c>
      <c r="G2252" s="22" t="s">
        <v>26017</v>
      </c>
      <c r="H2252" s="22" t="s">
        <v>26011</v>
      </c>
      <c r="I2252" s="22" t="s">
        <v>26012</v>
      </c>
      <c r="J2252" s="22" t="s">
        <v>26120</v>
      </c>
      <c r="K2252" s="24">
        <v>1.35</v>
      </c>
      <c r="L2252" s="24">
        <v>1.35</v>
      </c>
    </row>
    <row r="2253" spans="1:12">
      <c r="A2253" s="22" t="s">
        <v>28362</v>
      </c>
      <c r="B2253" s="22" t="s">
        <v>26006</v>
      </c>
      <c r="C2253" s="22" t="s">
        <v>26007</v>
      </c>
      <c r="D2253" s="22" t="s">
        <v>26008</v>
      </c>
      <c r="E2253" s="22" t="s">
        <v>26056</v>
      </c>
      <c r="F2253" s="23">
        <v>5</v>
      </c>
      <c r="G2253" s="22" t="s">
        <v>26085</v>
      </c>
      <c r="H2253" s="22" t="s">
        <v>26011</v>
      </c>
      <c r="I2253" s="22" t="s">
        <v>26012</v>
      </c>
      <c r="J2253" s="22" t="s">
        <v>26037</v>
      </c>
      <c r="K2253" s="24">
        <v>3.35</v>
      </c>
      <c r="L2253" s="24">
        <v>3.35</v>
      </c>
    </row>
    <row r="2254" spans="1:12">
      <c r="A2254" s="22" t="s">
        <v>28363</v>
      </c>
      <c r="B2254" s="22" t="s">
        <v>26020</v>
      </c>
      <c r="C2254" s="22" t="s">
        <v>26007</v>
      </c>
      <c r="D2254" s="22" t="s">
        <v>26008</v>
      </c>
      <c r="E2254" s="22" t="s">
        <v>26141</v>
      </c>
      <c r="F2254" s="23">
        <v>5</v>
      </c>
      <c r="G2254" s="22" t="s">
        <v>26242</v>
      </c>
      <c r="H2254" s="22" t="s">
        <v>26011</v>
      </c>
      <c r="I2254" s="22" t="s">
        <v>26012</v>
      </c>
      <c r="J2254" s="22" t="s">
        <v>26037</v>
      </c>
      <c r="K2254" s="24">
        <v>0</v>
      </c>
      <c r="L2254" s="24">
        <v>0</v>
      </c>
    </row>
    <row r="2255" spans="1:12">
      <c r="A2255" s="22" t="s">
        <v>28364</v>
      </c>
      <c r="B2255" s="22" t="s">
        <v>26006</v>
      </c>
      <c r="C2255" s="22" t="s">
        <v>26007</v>
      </c>
      <c r="D2255" s="22" t="s">
        <v>26008</v>
      </c>
      <c r="E2255" s="22" t="s">
        <v>26021</v>
      </c>
      <c r="F2255" s="23">
        <v>5</v>
      </c>
      <c r="G2255" s="22" t="s">
        <v>26017</v>
      </c>
      <c r="H2255" s="22" t="s">
        <v>26011</v>
      </c>
      <c r="I2255" s="22" t="s">
        <v>26012</v>
      </c>
      <c r="J2255" s="22" t="s">
        <v>26022</v>
      </c>
      <c r="K2255" s="24">
        <v>1.74</v>
      </c>
      <c r="L2255" s="24">
        <v>1.74</v>
      </c>
    </row>
    <row r="2256" spans="1:12">
      <c r="A2256" s="22" t="s">
        <v>28365</v>
      </c>
      <c r="B2256" s="22" t="s">
        <v>26020</v>
      </c>
      <c r="C2256" s="22" t="s">
        <v>26007</v>
      </c>
      <c r="D2256" s="22" t="s">
        <v>26008</v>
      </c>
      <c r="E2256" s="22" t="s">
        <v>26151</v>
      </c>
      <c r="F2256" s="23">
        <v>5</v>
      </c>
      <c r="G2256" s="22" t="s">
        <v>26010</v>
      </c>
      <c r="H2256" s="22" t="s">
        <v>26011</v>
      </c>
      <c r="I2256" s="22" t="s">
        <v>26012</v>
      </c>
      <c r="J2256" s="22" t="s">
        <v>26018</v>
      </c>
      <c r="K2256" s="24">
        <v>3</v>
      </c>
      <c r="L2256" s="24">
        <v>3</v>
      </c>
    </row>
    <row r="2257" spans="1:12">
      <c r="A2257" s="22" t="s">
        <v>28366</v>
      </c>
      <c r="B2257" s="22" t="s">
        <v>26020</v>
      </c>
      <c r="C2257" s="22" t="s">
        <v>26007</v>
      </c>
      <c r="D2257" s="22" t="s">
        <v>26008</v>
      </c>
      <c r="E2257" s="22" t="s">
        <v>26041</v>
      </c>
      <c r="F2257" s="23">
        <v>5</v>
      </c>
      <c r="G2257" s="22" t="s">
        <v>26029</v>
      </c>
      <c r="H2257" s="22" t="s">
        <v>26011</v>
      </c>
      <c r="I2257" s="22" t="s">
        <v>26012</v>
      </c>
      <c r="J2257" s="22" t="s">
        <v>26054</v>
      </c>
      <c r="K2257" s="24">
        <v>1.82</v>
      </c>
      <c r="L2257" s="24">
        <v>1.82</v>
      </c>
    </row>
    <row r="2258" spans="1:12">
      <c r="A2258" s="22" t="s">
        <v>28367</v>
      </c>
      <c r="B2258" s="22" t="s">
        <v>26006</v>
      </c>
      <c r="C2258" s="22" t="s">
        <v>26007</v>
      </c>
      <c r="D2258" s="22" t="s">
        <v>26008</v>
      </c>
      <c r="E2258" s="22" t="s">
        <v>26028</v>
      </c>
      <c r="F2258" s="23">
        <v>5</v>
      </c>
      <c r="G2258" s="22" t="s">
        <v>26010</v>
      </c>
      <c r="H2258" s="22" t="s">
        <v>26011</v>
      </c>
      <c r="I2258" s="22" t="s">
        <v>26012</v>
      </c>
      <c r="J2258" s="22" t="s">
        <v>26026</v>
      </c>
      <c r="K2258" s="24">
        <v>3.1</v>
      </c>
      <c r="L2258" s="24">
        <v>3.1</v>
      </c>
    </row>
    <row r="2259" spans="1:12">
      <c r="A2259" s="22" t="s">
        <v>28368</v>
      </c>
      <c r="B2259" s="22" t="s">
        <v>26020</v>
      </c>
      <c r="C2259" s="22" t="s">
        <v>26007</v>
      </c>
      <c r="D2259" s="22" t="s">
        <v>26008</v>
      </c>
      <c r="E2259" s="22" t="s">
        <v>26113</v>
      </c>
      <c r="F2259" s="23">
        <v>5</v>
      </c>
      <c r="G2259" s="22" t="s">
        <v>26010</v>
      </c>
      <c r="H2259" s="22" t="s">
        <v>26011</v>
      </c>
      <c r="I2259" s="22" t="s">
        <v>26012</v>
      </c>
      <c r="J2259" s="22" t="s">
        <v>26037</v>
      </c>
      <c r="K2259" s="24">
        <v>2.62</v>
      </c>
      <c r="L2259" s="24">
        <v>2.62</v>
      </c>
    </row>
    <row r="2260" spans="1:12">
      <c r="A2260" s="22" t="s">
        <v>28369</v>
      </c>
      <c r="B2260" s="22" t="s">
        <v>26006</v>
      </c>
      <c r="C2260" s="22" t="s">
        <v>26007</v>
      </c>
      <c r="D2260" s="22" t="s">
        <v>26008</v>
      </c>
      <c r="E2260" s="22" t="s">
        <v>26089</v>
      </c>
      <c r="F2260" s="23">
        <v>5</v>
      </c>
      <c r="G2260" s="22" t="s">
        <v>26093</v>
      </c>
      <c r="H2260" s="22" t="s">
        <v>26011</v>
      </c>
      <c r="I2260" s="22" t="s">
        <v>26012</v>
      </c>
      <c r="J2260" s="22" t="s">
        <v>379</v>
      </c>
      <c r="K2260" s="24">
        <v>2.75</v>
      </c>
      <c r="L2260" s="24">
        <v>2.75</v>
      </c>
    </row>
    <row r="2261" spans="1:12">
      <c r="A2261" s="22" t="s">
        <v>28370</v>
      </c>
      <c r="B2261" s="22" t="s">
        <v>26020</v>
      </c>
      <c r="C2261" s="22" t="s">
        <v>26007</v>
      </c>
      <c r="D2261" s="22" t="s">
        <v>26008</v>
      </c>
      <c r="E2261" s="22" t="s">
        <v>26080</v>
      </c>
      <c r="F2261" s="23">
        <v>5</v>
      </c>
      <c r="G2261" s="22" t="s">
        <v>26029</v>
      </c>
      <c r="H2261" s="22" t="s">
        <v>26011</v>
      </c>
      <c r="I2261" s="22" t="s">
        <v>26012</v>
      </c>
      <c r="J2261" s="22" t="s">
        <v>26356</v>
      </c>
      <c r="K2261" s="24">
        <v>1.92</v>
      </c>
      <c r="L2261" s="24">
        <v>1.92</v>
      </c>
    </row>
    <row r="2262" spans="1:12">
      <c r="A2262" s="22" t="s">
        <v>28371</v>
      </c>
      <c r="B2262" s="22" t="s">
        <v>26020</v>
      </c>
      <c r="C2262" s="22" t="s">
        <v>26007</v>
      </c>
      <c r="D2262" s="22" t="s">
        <v>26008</v>
      </c>
      <c r="E2262" s="22" t="s">
        <v>26028</v>
      </c>
      <c r="F2262" s="23">
        <v>5</v>
      </c>
      <c r="G2262" s="22" t="s">
        <v>26085</v>
      </c>
      <c r="H2262" s="22" t="s">
        <v>26011</v>
      </c>
      <c r="I2262" s="22" t="s">
        <v>26012</v>
      </c>
      <c r="J2262" s="22" t="s">
        <v>26013</v>
      </c>
      <c r="K2262" s="24">
        <v>3.35</v>
      </c>
      <c r="L2262" s="24">
        <v>3.35</v>
      </c>
    </row>
    <row r="2263" spans="1:12">
      <c r="A2263" s="22" t="s">
        <v>28372</v>
      </c>
      <c r="B2263" s="22" t="s">
        <v>26006</v>
      </c>
      <c r="C2263" s="22" t="s">
        <v>26007</v>
      </c>
      <c r="D2263" s="22" t="s">
        <v>26008</v>
      </c>
      <c r="E2263" s="22" t="s">
        <v>26084</v>
      </c>
      <c r="F2263" s="23">
        <v>5</v>
      </c>
      <c r="G2263" s="22" t="s">
        <v>26017</v>
      </c>
      <c r="H2263" s="22" t="s">
        <v>26011</v>
      </c>
      <c r="I2263" s="22" t="s">
        <v>26012</v>
      </c>
      <c r="J2263" s="22" t="s">
        <v>26077</v>
      </c>
      <c r="K2263" s="24">
        <v>1.77</v>
      </c>
      <c r="L2263" s="24">
        <v>1.77</v>
      </c>
    </row>
    <row r="2264" spans="1:12">
      <c r="A2264" s="22" t="s">
        <v>28373</v>
      </c>
      <c r="B2264" s="22" t="s">
        <v>26020</v>
      </c>
      <c r="C2264" s="22" t="s">
        <v>26007</v>
      </c>
      <c r="D2264" s="22" t="s">
        <v>26008</v>
      </c>
      <c r="E2264" s="22" t="s">
        <v>26025</v>
      </c>
      <c r="F2264" s="23">
        <v>5</v>
      </c>
      <c r="G2264" s="22" t="s">
        <v>26017</v>
      </c>
      <c r="H2264" s="22" t="s">
        <v>26011</v>
      </c>
      <c r="I2264" s="22" t="s">
        <v>26012</v>
      </c>
      <c r="J2264" s="22" t="s">
        <v>26077</v>
      </c>
      <c r="K2264" s="24">
        <v>0</v>
      </c>
      <c r="L2264" s="24">
        <v>0</v>
      </c>
    </row>
    <row r="2265" spans="1:12">
      <c r="A2265" s="22" t="s">
        <v>28374</v>
      </c>
      <c r="B2265" s="22" t="s">
        <v>26020</v>
      </c>
      <c r="C2265" s="22" t="s">
        <v>26007</v>
      </c>
      <c r="D2265" s="22" t="s">
        <v>26008</v>
      </c>
      <c r="E2265" s="22" t="s">
        <v>26080</v>
      </c>
      <c r="F2265" s="23">
        <v>5</v>
      </c>
      <c r="G2265" s="22" t="s">
        <v>26044</v>
      </c>
      <c r="H2265" s="22" t="s">
        <v>26011</v>
      </c>
      <c r="I2265" s="22" t="s">
        <v>26012</v>
      </c>
      <c r="J2265" s="22" t="s">
        <v>26051</v>
      </c>
      <c r="K2265" s="24">
        <v>3.18</v>
      </c>
      <c r="L2265" s="24">
        <v>3.18</v>
      </c>
    </row>
    <row r="2266" spans="1:12">
      <c r="A2266" s="22" t="s">
        <v>28375</v>
      </c>
      <c r="B2266" s="22" t="s">
        <v>26020</v>
      </c>
      <c r="C2266" s="22" t="s">
        <v>26007</v>
      </c>
      <c r="D2266" s="22" t="s">
        <v>26008</v>
      </c>
      <c r="E2266" s="22" t="s">
        <v>26032</v>
      </c>
      <c r="F2266" s="23">
        <v>5</v>
      </c>
      <c r="G2266" s="22" t="s">
        <v>26010</v>
      </c>
      <c r="H2266" s="22" t="s">
        <v>26011</v>
      </c>
      <c r="I2266" s="22" t="s">
        <v>26012</v>
      </c>
      <c r="J2266" s="22" t="s">
        <v>26101</v>
      </c>
      <c r="K2266" s="24">
        <v>3.1</v>
      </c>
      <c r="L2266" s="24">
        <v>3.1</v>
      </c>
    </row>
    <row r="2267" spans="1:12">
      <c r="A2267" s="22" t="s">
        <v>28376</v>
      </c>
      <c r="B2267" s="22" t="s">
        <v>26020</v>
      </c>
      <c r="C2267" s="22" t="s">
        <v>26007</v>
      </c>
      <c r="D2267" s="22" t="s">
        <v>26008</v>
      </c>
      <c r="E2267" s="22" t="s">
        <v>26041</v>
      </c>
      <c r="F2267" s="23">
        <v>5</v>
      </c>
      <c r="G2267" s="22" t="s">
        <v>26085</v>
      </c>
      <c r="H2267" s="22" t="s">
        <v>26011</v>
      </c>
      <c r="I2267" s="22" t="s">
        <v>26012</v>
      </c>
      <c r="J2267" s="22" t="s">
        <v>26147</v>
      </c>
      <c r="K2267" s="24">
        <v>2.41</v>
      </c>
      <c r="L2267" s="24">
        <v>2.41</v>
      </c>
    </row>
    <row r="2268" spans="1:12">
      <c r="A2268" s="22" t="s">
        <v>28377</v>
      </c>
      <c r="B2268" s="22" t="s">
        <v>26006</v>
      </c>
      <c r="C2268" s="22" t="s">
        <v>26007</v>
      </c>
      <c r="D2268" s="22" t="s">
        <v>26008</v>
      </c>
      <c r="E2268" s="22" t="s">
        <v>26025</v>
      </c>
      <c r="F2268" s="23">
        <v>5</v>
      </c>
      <c r="G2268" s="22" t="s">
        <v>26017</v>
      </c>
      <c r="H2268" s="22" t="s">
        <v>26011</v>
      </c>
      <c r="I2268" s="22" t="s">
        <v>26012</v>
      </c>
      <c r="J2268" s="22" t="s">
        <v>26037</v>
      </c>
      <c r="K2268" s="24">
        <v>0</v>
      </c>
      <c r="L2268" s="24">
        <v>0</v>
      </c>
    </row>
    <row r="2269" spans="1:12">
      <c r="A2269" s="22" t="s">
        <v>28378</v>
      </c>
      <c r="B2269" s="22" t="s">
        <v>26020</v>
      </c>
      <c r="C2269" s="22" t="s">
        <v>26007</v>
      </c>
      <c r="D2269" s="22" t="s">
        <v>26008</v>
      </c>
      <c r="E2269" s="22" t="s">
        <v>26089</v>
      </c>
      <c r="F2269" s="23">
        <v>5</v>
      </c>
      <c r="G2269" s="22" t="s">
        <v>26010</v>
      </c>
      <c r="H2269" s="22" t="s">
        <v>26011</v>
      </c>
      <c r="I2269" s="22" t="s">
        <v>26012</v>
      </c>
      <c r="J2269" s="22" t="s">
        <v>26018</v>
      </c>
      <c r="K2269" s="24">
        <v>3.9</v>
      </c>
      <c r="L2269" s="24">
        <v>3.9</v>
      </c>
    </row>
    <row r="2270" spans="1:12">
      <c r="A2270" s="22" t="s">
        <v>28379</v>
      </c>
      <c r="B2270" s="22" t="s">
        <v>26020</v>
      </c>
      <c r="C2270" s="22" t="s">
        <v>26007</v>
      </c>
      <c r="D2270" s="22" t="s">
        <v>26008</v>
      </c>
      <c r="E2270" s="22" t="s">
        <v>26036</v>
      </c>
      <c r="F2270" s="23">
        <v>5</v>
      </c>
      <c r="G2270" s="22" t="s">
        <v>26048</v>
      </c>
      <c r="H2270" s="22" t="s">
        <v>26011</v>
      </c>
      <c r="I2270" s="22" t="s">
        <v>26012</v>
      </c>
      <c r="J2270" s="22" t="s">
        <v>26054</v>
      </c>
      <c r="K2270" s="24">
        <v>3.16</v>
      </c>
      <c r="L2270" s="24">
        <v>3.16</v>
      </c>
    </row>
    <row r="2271" spans="1:12">
      <c r="A2271" s="22" t="s">
        <v>28380</v>
      </c>
      <c r="B2271" s="22" t="s">
        <v>26020</v>
      </c>
      <c r="C2271" s="22" t="s">
        <v>26007</v>
      </c>
      <c r="D2271" s="22" t="s">
        <v>26008</v>
      </c>
      <c r="E2271" s="22" t="s">
        <v>26075</v>
      </c>
      <c r="F2271" s="23">
        <v>5</v>
      </c>
      <c r="G2271" s="22" t="s">
        <v>26029</v>
      </c>
      <c r="H2271" s="22" t="s">
        <v>26011</v>
      </c>
      <c r="I2271" s="22" t="s">
        <v>26012</v>
      </c>
      <c r="J2271" s="22" t="s">
        <v>26022</v>
      </c>
      <c r="K2271" s="24">
        <v>2.62</v>
      </c>
      <c r="L2271" s="24">
        <v>2.62</v>
      </c>
    </row>
    <row r="2272" spans="1:12">
      <c r="A2272" s="22" t="s">
        <v>28381</v>
      </c>
      <c r="B2272" s="22" t="s">
        <v>26006</v>
      </c>
      <c r="C2272" s="22" t="s">
        <v>26007</v>
      </c>
      <c r="D2272" s="22" t="s">
        <v>26008</v>
      </c>
      <c r="E2272" s="22" t="s">
        <v>26047</v>
      </c>
      <c r="F2272" s="23">
        <v>5</v>
      </c>
      <c r="G2272" s="22" t="s">
        <v>26188</v>
      </c>
      <c r="H2272" s="22" t="s">
        <v>26011</v>
      </c>
      <c r="I2272" s="22" t="s">
        <v>26012</v>
      </c>
      <c r="J2272" s="22" t="s">
        <v>26018</v>
      </c>
      <c r="K2272" s="24">
        <v>0.28000000000000003</v>
      </c>
      <c r="L2272" s="24">
        <v>0.28000000000000003</v>
      </c>
    </row>
    <row r="2273" spans="1:12">
      <c r="A2273" s="22" t="s">
        <v>28382</v>
      </c>
      <c r="B2273" s="22" t="s">
        <v>26020</v>
      </c>
      <c r="C2273" s="22" t="s">
        <v>26007</v>
      </c>
      <c r="D2273" s="22" t="s">
        <v>26008</v>
      </c>
      <c r="E2273" s="22" t="s">
        <v>26089</v>
      </c>
      <c r="F2273" s="23">
        <v>5</v>
      </c>
      <c r="G2273" s="22" t="s">
        <v>26017</v>
      </c>
      <c r="H2273" s="22" t="s">
        <v>26011</v>
      </c>
      <c r="I2273" s="22" t="s">
        <v>26012</v>
      </c>
      <c r="J2273" s="22" t="s">
        <v>26018</v>
      </c>
      <c r="K2273" s="24">
        <v>0</v>
      </c>
      <c r="L2273" s="24">
        <v>0</v>
      </c>
    </row>
    <row r="2274" spans="1:12">
      <c r="A2274" s="22" t="s">
        <v>28383</v>
      </c>
      <c r="B2274" s="22" t="s">
        <v>26020</v>
      </c>
      <c r="C2274" s="22" t="s">
        <v>26007</v>
      </c>
      <c r="D2274" s="22" t="s">
        <v>26008</v>
      </c>
      <c r="E2274" s="22" t="s">
        <v>26043</v>
      </c>
      <c r="F2274" s="23">
        <v>5</v>
      </c>
      <c r="G2274" s="22" t="s">
        <v>26039</v>
      </c>
      <c r="H2274" s="22" t="s">
        <v>26011</v>
      </c>
      <c r="I2274" s="22" t="s">
        <v>26012</v>
      </c>
      <c r="J2274" s="22" t="s">
        <v>26120</v>
      </c>
      <c r="K2274" s="24">
        <v>3.85</v>
      </c>
      <c r="L2274" s="24">
        <v>3.85</v>
      </c>
    </row>
    <row r="2275" spans="1:12">
      <c r="A2275" s="22" t="s">
        <v>28384</v>
      </c>
      <c r="B2275" s="22" t="s">
        <v>26020</v>
      </c>
      <c r="C2275" s="22" t="s">
        <v>26007</v>
      </c>
      <c r="D2275" s="22" t="s">
        <v>26008</v>
      </c>
      <c r="E2275" s="22" t="s">
        <v>26073</v>
      </c>
      <c r="F2275" s="23">
        <v>5</v>
      </c>
      <c r="G2275" s="22" t="s">
        <v>26010</v>
      </c>
      <c r="H2275" s="22" t="s">
        <v>26011</v>
      </c>
      <c r="I2275" s="22" t="s">
        <v>26012</v>
      </c>
      <c r="J2275" s="22" t="s">
        <v>26051</v>
      </c>
      <c r="K2275" s="24">
        <v>3.83</v>
      </c>
      <c r="L2275" s="24">
        <v>4</v>
      </c>
    </row>
    <row r="2276" spans="1:12">
      <c r="A2276" s="22" t="s">
        <v>28385</v>
      </c>
      <c r="B2276" s="22" t="s">
        <v>26006</v>
      </c>
      <c r="C2276" s="22" t="s">
        <v>26007</v>
      </c>
      <c r="D2276" s="22" t="s">
        <v>26008</v>
      </c>
      <c r="E2276" s="22" t="s">
        <v>26056</v>
      </c>
      <c r="F2276" s="23">
        <v>5</v>
      </c>
      <c r="G2276" s="22" t="s">
        <v>26106</v>
      </c>
      <c r="H2276" s="22" t="s">
        <v>26011</v>
      </c>
      <c r="I2276" s="22" t="s">
        <v>26012</v>
      </c>
      <c r="J2276" s="22" t="s">
        <v>26236</v>
      </c>
      <c r="K2276" s="24">
        <v>2.83</v>
      </c>
      <c r="L2276" s="24">
        <v>2.94</v>
      </c>
    </row>
    <row r="2277" spans="1:12">
      <c r="A2277" s="22" t="s">
        <v>28386</v>
      </c>
      <c r="B2277" s="22" t="s">
        <v>26006</v>
      </c>
      <c r="C2277" s="22" t="s">
        <v>26007</v>
      </c>
      <c r="D2277" s="22" t="s">
        <v>26008</v>
      </c>
      <c r="E2277" s="22" t="s">
        <v>26016</v>
      </c>
      <c r="F2277" s="23">
        <v>5</v>
      </c>
      <c r="G2277" s="22" t="s">
        <v>26085</v>
      </c>
      <c r="H2277" s="22" t="s">
        <v>26011</v>
      </c>
      <c r="I2277" s="22" t="s">
        <v>26012</v>
      </c>
      <c r="J2277" s="22" t="s">
        <v>26054</v>
      </c>
      <c r="K2277" s="24">
        <v>2.88</v>
      </c>
      <c r="L2277" s="24">
        <v>2.88</v>
      </c>
    </row>
    <row r="2278" spans="1:12">
      <c r="A2278" s="22" t="s">
        <v>28387</v>
      </c>
      <c r="B2278" s="22" t="s">
        <v>26020</v>
      </c>
      <c r="C2278" s="22" t="s">
        <v>26007</v>
      </c>
      <c r="D2278" s="22" t="s">
        <v>26008</v>
      </c>
      <c r="E2278" s="22" t="s">
        <v>26009</v>
      </c>
      <c r="F2278" s="23">
        <v>5</v>
      </c>
      <c r="G2278" s="22" t="s">
        <v>26010</v>
      </c>
      <c r="H2278" s="22" t="s">
        <v>26011</v>
      </c>
      <c r="I2278" s="22" t="s">
        <v>26012</v>
      </c>
      <c r="J2278" s="22" t="s">
        <v>26013</v>
      </c>
      <c r="K2278" s="24">
        <v>3.5</v>
      </c>
      <c r="L2278" s="24">
        <v>3.5</v>
      </c>
    </row>
    <row r="2279" spans="1:12">
      <c r="A2279" s="22" t="s">
        <v>28388</v>
      </c>
      <c r="B2279" s="22" t="s">
        <v>26020</v>
      </c>
      <c r="C2279" s="22" t="s">
        <v>26007</v>
      </c>
      <c r="D2279" s="22" t="s">
        <v>26008</v>
      </c>
      <c r="E2279" s="22" t="s">
        <v>26041</v>
      </c>
      <c r="F2279" s="23">
        <v>5</v>
      </c>
      <c r="G2279" s="22" t="s">
        <v>26010</v>
      </c>
      <c r="H2279" s="22" t="s">
        <v>26011</v>
      </c>
      <c r="I2279" s="22" t="s">
        <v>26012</v>
      </c>
      <c r="J2279" s="22" t="s">
        <v>26120</v>
      </c>
      <c r="K2279" s="24">
        <v>3.23</v>
      </c>
      <c r="L2279" s="24">
        <v>3.23</v>
      </c>
    </row>
    <row r="2280" spans="1:12">
      <c r="A2280" s="22" t="s">
        <v>28389</v>
      </c>
      <c r="B2280" s="22" t="s">
        <v>26020</v>
      </c>
      <c r="C2280" s="22" t="s">
        <v>26007</v>
      </c>
      <c r="D2280" s="22" t="s">
        <v>26008</v>
      </c>
      <c r="E2280" s="22" t="s">
        <v>26028</v>
      </c>
      <c r="F2280" s="23">
        <v>5</v>
      </c>
      <c r="G2280" s="22" t="s">
        <v>26048</v>
      </c>
      <c r="H2280" s="22" t="s">
        <v>26011</v>
      </c>
      <c r="I2280" s="22" t="s">
        <v>26012</v>
      </c>
      <c r="J2280" s="22" t="s">
        <v>26147</v>
      </c>
      <c r="K2280" s="24">
        <v>3.07</v>
      </c>
      <c r="L2280" s="24">
        <v>3.07</v>
      </c>
    </row>
    <row r="2281" spans="1:12">
      <c r="A2281" s="22" t="s">
        <v>28390</v>
      </c>
      <c r="B2281" s="22" t="s">
        <v>26020</v>
      </c>
      <c r="C2281" s="22" t="s">
        <v>26007</v>
      </c>
      <c r="D2281" s="22" t="s">
        <v>26008</v>
      </c>
      <c r="E2281" s="22" t="s">
        <v>26084</v>
      </c>
      <c r="F2281" s="23">
        <v>5</v>
      </c>
      <c r="G2281" s="22" t="s">
        <v>26010</v>
      </c>
      <c r="H2281" s="22" t="s">
        <v>26011</v>
      </c>
      <c r="I2281" s="22" t="s">
        <v>26012</v>
      </c>
      <c r="J2281" s="22" t="s">
        <v>26147</v>
      </c>
      <c r="K2281" s="24">
        <v>3.6</v>
      </c>
      <c r="L2281" s="24">
        <v>3.6</v>
      </c>
    </row>
    <row r="2282" spans="1:12">
      <c r="A2282" s="22" t="s">
        <v>28391</v>
      </c>
      <c r="B2282" s="22" t="s">
        <v>26020</v>
      </c>
      <c r="C2282" s="22" t="s">
        <v>26007</v>
      </c>
      <c r="D2282" s="22" t="s">
        <v>26008</v>
      </c>
      <c r="E2282" s="22" t="s">
        <v>26089</v>
      </c>
      <c r="F2282" s="23">
        <v>5</v>
      </c>
      <c r="G2282" s="22" t="s">
        <v>26010</v>
      </c>
      <c r="H2282" s="22" t="s">
        <v>26011</v>
      </c>
      <c r="I2282" s="22" t="s">
        <v>26012</v>
      </c>
      <c r="J2282" s="22" t="s">
        <v>26054</v>
      </c>
      <c r="K2282" s="24">
        <v>2.71</v>
      </c>
      <c r="L2282" s="24">
        <v>2.71</v>
      </c>
    </row>
    <row r="2283" spans="1:12">
      <c r="A2283" s="22" t="s">
        <v>28392</v>
      </c>
      <c r="B2283" s="22" t="s">
        <v>26020</v>
      </c>
      <c r="C2283" s="22" t="s">
        <v>26007</v>
      </c>
      <c r="D2283" s="22" t="s">
        <v>26008</v>
      </c>
      <c r="E2283" s="22" t="s">
        <v>26075</v>
      </c>
      <c r="F2283" s="23">
        <v>5</v>
      </c>
      <c r="G2283" s="22" t="s">
        <v>26048</v>
      </c>
      <c r="H2283" s="22" t="s">
        <v>26011</v>
      </c>
      <c r="I2283" s="22" t="s">
        <v>26012</v>
      </c>
      <c r="J2283" s="22" t="s">
        <v>26120</v>
      </c>
      <c r="K2283" s="24">
        <v>3.1</v>
      </c>
      <c r="L2283" s="24">
        <v>3.1</v>
      </c>
    </row>
    <row r="2284" spans="1:12">
      <c r="A2284" s="22" t="s">
        <v>28393</v>
      </c>
      <c r="B2284" s="22" t="s">
        <v>26006</v>
      </c>
      <c r="C2284" s="22" t="s">
        <v>26007</v>
      </c>
      <c r="D2284" s="22" t="s">
        <v>26008</v>
      </c>
      <c r="E2284" s="22" t="s">
        <v>26089</v>
      </c>
      <c r="F2284" s="23">
        <v>5</v>
      </c>
      <c r="G2284" s="22" t="s">
        <v>26076</v>
      </c>
      <c r="H2284" s="22" t="s">
        <v>26011</v>
      </c>
      <c r="I2284" s="22" t="s">
        <v>26012</v>
      </c>
      <c r="J2284" s="22" t="s">
        <v>26013</v>
      </c>
      <c r="K2284" s="24">
        <v>2.52</v>
      </c>
      <c r="L2284" s="24">
        <v>2.52</v>
      </c>
    </row>
    <row r="2285" spans="1:12">
      <c r="A2285" s="22" t="s">
        <v>28394</v>
      </c>
      <c r="B2285" s="22" t="s">
        <v>26020</v>
      </c>
      <c r="C2285" s="22" t="s">
        <v>26007</v>
      </c>
      <c r="D2285" s="22" t="s">
        <v>26008</v>
      </c>
      <c r="E2285" s="22" t="s">
        <v>26009</v>
      </c>
      <c r="F2285" s="23">
        <v>5</v>
      </c>
      <c r="G2285" s="22" t="s">
        <v>26039</v>
      </c>
      <c r="H2285" s="22" t="s">
        <v>26011</v>
      </c>
      <c r="I2285" s="22" t="s">
        <v>26012</v>
      </c>
      <c r="J2285" s="22" t="s">
        <v>26147</v>
      </c>
      <c r="K2285" s="24">
        <v>3.53</v>
      </c>
      <c r="L2285" s="24">
        <v>3.53</v>
      </c>
    </row>
    <row r="2286" spans="1:12">
      <c r="A2286" s="22" t="s">
        <v>28395</v>
      </c>
      <c r="B2286" s="22" t="s">
        <v>26006</v>
      </c>
      <c r="C2286" s="22" t="s">
        <v>26007</v>
      </c>
      <c r="D2286" s="22" t="s">
        <v>26008</v>
      </c>
      <c r="E2286" s="22" t="s">
        <v>26025</v>
      </c>
      <c r="F2286" s="23">
        <v>5</v>
      </c>
      <c r="G2286" s="22" t="s">
        <v>26085</v>
      </c>
      <c r="H2286" s="22" t="s">
        <v>26011</v>
      </c>
      <c r="I2286" s="22" t="s">
        <v>26012</v>
      </c>
      <c r="J2286" s="22" t="s">
        <v>26013</v>
      </c>
      <c r="K2286" s="24">
        <v>3.23</v>
      </c>
      <c r="L2286" s="24">
        <v>3.23</v>
      </c>
    </row>
    <row r="2287" spans="1:12">
      <c r="A2287" s="22" t="s">
        <v>28396</v>
      </c>
      <c r="B2287" s="22" t="s">
        <v>26020</v>
      </c>
      <c r="C2287" s="22" t="s">
        <v>26007</v>
      </c>
      <c r="D2287" s="22" t="s">
        <v>26008</v>
      </c>
      <c r="E2287" s="22" t="s">
        <v>26073</v>
      </c>
      <c r="F2287" s="23">
        <v>5</v>
      </c>
      <c r="G2287" s="22" t="s">
        <v>26039</v>
      </c>
      <c r="H2287" s="22" t="s">
        <v>26011</v>
      </c>
      <c r="I2287" s="22" t="s">
        <v>26012</v>
      </c>
      <c r="J2287" s="22" t="s">
        <v>26051</v>
      </c>
      <c r="K2287" s="24">
        <v>2.78</v>
      </c>
      <c r="L2287" s="24">
        <v>2.78</v>
      </c>
    </row>
    <row r="2288" spans="1:12">
      <c r="A2288" s="22" t="s">
        <v>28397</v>
      </c>
      <c r="B2288" s="22" t="s">
        <v>26020</v>
      </c>
      <c r="C2288" s="22" t="s">
        <v>26007</v>
      </c>
      <c r="D2288" s="22" t="s">
        <v>26008</v>
      </c>
      <c r="E2288" s="22" t="s">
        <v>26080</v>
      </c>
      <c r="F2288" s="23">
        <v>5</v>
      </c>
      <c r="G2288" s="22" t="s">
        <v>26048</v>
      </c>
      <c r="H2288" s="22" t="s">
        <v>26011</v>
      </c>
      <c r="I2288" s="22" t="s">
        <v>26012</v>
      </c>
      <c r="J2288" s="22" t="s">
        <v>26120</v>
      </c>
      <c r="K2288" s="24">
        <v>3.5</v>
      </c>
      <c r="L2288" s="24">
        <v>3.5</v>
      </c>
    </row>
    <row r="2289" spans="1:12">
      <c r="A2289" s="22" t="s">
        <v>28398</v>
      </c>
      <c r="B2289" s="22" t="s">
        <v>26006</v>
      </c>
      <c r="C2289" s="22" t="s">
        <v>26007</v>
      </c>
      <c r="D2289" s="22" t="s">
        <v>26008</v>
      </c>
      <c r="E2289" s="22" t="s">
        <v>26084</v>
      </c>
      <c r="F2289" s="23">
        <v>5</v>
      </c>
      <c r="G2289" s="22" t="s">
        <v>26039</v>
      </c>
      <c r="H2289" s="22" t="s">
        <v>26011</v>
      </c>
      <c r="I2289" s="22" t="s">
        <v>26012</v>
      </c>
      <c r="J2289" s="22" t="s">
        <v>26120</v>
      </c>
      <c r="K2289" s="24">
        <v>3.23</v>
      </c>
      <c r="L2289" s="24">
        <v>3.23</v>
      </c>
    </row>
    <row r="2290" spans="1:12">
      <c r="A2290" s="22" t="s">
        <v>28399</v>
      </c>
      <c r="B2290" s="22" t="s">
        <v>26006</v>
      </c>
      <c r="C2290" s="22" t="s">
        <v>26007</v>
      </c>
      <c r="D2290" s="22" t="s">
        <v>26008</v>
      </c>
      <c r="E2290" s="22" t="s">
        <v>26047</v>
      </c>
      <c r="F2290" s="23">
        <v>5</v>
      </c>
      <c r="G2290" s="22" t="s">
        <v>26106</v>
      </c>
      <c r="H2290" s="22" t="s">
        <v>26011</v>
      </c>
      <c r="I2290" s="22" t="s">
        <v>26012</v>
      </c>
      <c r="J2290" s="22" t="s">
        <v>379</v>
      </c>
      <c r="K2290" s="24">
        <v>2.78</v>
      </c>
      <c r="L2290" s="24">
        <v>2.78</v>
      </c>
    </row>
    <row r="2291" spans="1:12">
      <c r="A2291" s="22" t="s">
        <v>28400</v>
      </c>
      <c r="B2291" s="22" t="s">
        <v>26006</v>
      </c>
      <c r="C2291" s="22" t="s">
        <v>26007</v>
      </c>
      <c r="D2291" s="22" t="s">
        <v>26008</v>
      </c>
      <c r="E2291" s="22" t="s">
        <v>26016</v>
      </c>
      <c r="F2291" s="23">
        <v>5</v>
      </c>
      <c r="G2291" s="22" t="s">
        <v>26076</v>
      </c>
      <c r="H2291" s="22" t="s">
        <v>26011</v>
      </c>
      <c r="I2291" s="22" t="s">
        <v>26012</v>
      </c>
      <c r="J2291" s="22" t="s">
        <v>26195</v>
      </c>
      <c r="K2291" s="24">
        <v>2</v>
      </c>
      <c r="L2291" s="24">
        <v>2</v>
      </c>
    </row>
    <row r="2292" spans="1:12">
      <c r="A2292" s="22" t="s">
        <v>28401</v>
      </c>
      <c r="B2292" s="22" t="s">
        <v>26020</v>
      </c>
      <c r="C2292" s="22" t="s">
        <v>26007</v>
      </c>
      <c r="D2292" s="22" t="s">
        <v>26008</v>
      </c>
      <c r="E2292" s="22" t="s">
        <v>26151</v>
      </c>
      <c r="F2292" s="23">
        <v>5</v>
      </c>
      <c r="G2292" s="22" t="s">
        <v>26010</v>
      </c>
      <c r="H2292" s="22" t="s">
        <v>26011</v>
      </c>
      <c r="I2292" s="22" t="s">
        <v>26012</v>
      </c>
      <c r="J2292" s="22" t="s">
        <v>26356</v>
      </c>
      <c r="K2292" s="24">
        <v>3.1</v>
      </c>
      <c r="L2292" s="24">
        <v>3.1</v>
      </c>
    </row>
    <row r="2293" spans="1:12">
      <c r="A2293" s="22" t="s">
        <v>28402</v>
      </c>
      <c r="B2293" s="22" t="s">
        <v>26006</v>
      </c>
      <c r="C2293" s="22" t="s">
        <v>26007</v>
      </c>
      <c r="D2293" s="22" t="s">
        <v>26008</v>
      </c>
      <c r="E2293" s="22" t="s">
        <v>26084</v>
      </c>
      <c r="F2293" s="23">
        <v>5</v>
      </c>
      <c r="G2293" s="22" t="s">
        <v>26048</v>
      </c>
      <c r="H2293" s="22" t="s">
        <v>26011</v>
      </c>
      <c r="I2293" s="22" t="s">
        <v>26012</v>
      </c>
      <c r="J2293" s="22" t="s">
        <v>26013</v>
      </c>
      <c r="K2293" s="24">
        <v>2.52</v>
      </c>
      <c r="L2293" s="24">
        <v>2.52</v>
      </c>
    </row>
    <row r="2294" spans="1:12">
      <c r="A2294" s="22" t="s">
        <v>28403</v>
      </c>
      <c r="B2294" s="22" t="s">
        <v>26020</v>
      </c>
      <c r="C2294" s="22" t="s">
        <v>26007</v>
      </c>
      <c r="D2294" s="22" t="s">
        <v>26008</v>
      </c>
      <c r="E2294" s="22" t="s">
        <v>26084</v>
      </c>
      <c r="F2294" s="23">
        <v>5</v>
      </c>
      <c r="G2294" s="22" t="s">
        <v>26076</v>
      </c>
      <c r="H2294" s="22" t="s">
        <v>26011</v>
      </c>
      <c r="I2294" s="22" t="s">
        <v>26012</v>
      </c>
      <c r="J2294" s="22" t="s">
        <v>26062</v>
      </c>
      <c r="K2294" s="24">
        <v>2.23</v>
      </c>
      <c r="L2294" s="24">
        <v>2.23</v>
      </c>
    </row>
    <row r="2295" spans="1:12">
      <c r="A2295" s="22" t="s">
        <v>28404</v>
      </c>
      <c r="B2295" s="22" t="s">
        <v>26020</v>
      </c>
      <c r="C2295" s="22" t="s">
        <v>26007</v>
      </c>
      <c r="D2295" s="22" t="s">
        <v>26008</v>
      </c>
      <c r="E2295" s="22" t="s">
        <v>26132</v>
      </c>
      <c r="F2295" s="23">
        <v>5</v>
      </c>
      <c r="G2295" s="22" t="s">
        <v>26048</v>
      </c>
      <c r="H2295" s="22" t="s">
        <v>26011</v>
      </c>
      <c r="I2295" s="22" t="s">
        <v>26012</v>
      </c>
      <c r="J2295" s="22" t="s">
        <v>26049</v>
      </c>
      <c r="K2295" s="24">
        <v>3.33</v>
      </c>
      <c r="L2295" s="24">
        <v>3.33</v>
      </c>
    </row>
    <row r="2296" spans="1:12">
      <c r="A2296" s="22" t="s">
        <v>28405</v>
      </c>
      <c r="B2296" s="22" t="s">
        <v>26020</v>
      </c>
      <c r="C2296" s="22" t="s">
        <v>26007</v>
      </c>
      <c r="D2296" s="22" t="s">
        <v>26008</v>
      </c>
      <c r="E2296" s="22" t="s">
        <v>26009</v>
      </c>
      <c r="F2296" s="23">
        <v>5</v>
      </c>
      <c r="G2296" s="22" t="s">
        <v>26010</v>
      </c>
      <c r="H2296" s="22" t="s">
        <v>26011</v>
      </c>
      <c r="I2296" s="22" t="s">
        <v>26012</v>
      </c>
      <c r="J2296" s="22" t="s">
        <v>26037</v>
      </c>
      <c r="K2296" s="24">
        <v>3.55</v>
      </c>
      <c r="L2296" s="24">
        <v>3.55</v>
      </c>
    </row>
    <row r="2297" spans="1:12">
      <c r="A2297" s="22" t="s">
        <v>28406</v>
      </c>
      <c r="B2297" s="22" t="s">
        <v>26020</v>
      </c>
      <c r="C2297" s="22" t="s">
        <v>26007</v>
      </c>
      <c r="D2297" s="22" t="s">
        <v>26008</v>
      </c>
      <c r="E2297" s="22" t="s">
        <v>26028</v>
      </c>
      <c r="F2297" s="23">
        <v>5</v>
      </c>
      <c r="G2297" s="22" t="s">
        <v>26085</v>
      </c>
      <c r="H2297" s="22" t="s">
        <v>26011</v>
      </c>
      <c r="I2297" s="22" t="s">
        <v>26012</v>
      </c>
      <c r="J2297" s="22" t="s">
        <v>26111</v>
      </c>
      <c r="K2297" s="24">
        <v>3</v>
      </c>
      <c r="L2297" s="24">
        <v>3</v>
      </c>
    </row>
    <row r="2298" spans="1:12">
      <c r="A2298" s="22" t="s">
        <v>28407</v>
      </c>
      <c r="B2298" s="22" t="s">
        <v>26006</v>
      </c>
      <c r="C2298" s="22" t="s">
        <v>26007</v>
      </c>
      <c r="D2298" s="22" t="s">
        <v>26008</v>
      </c>
      <c r="E2298" s="22" t="s">
        <v>26056</v>
      </c>
      <c r="F2298" s="23">
        <v>5</v>
      </c>
      <c r="G2298" s="22" t="s">
        <v>26085</v>
      </c>
      <c r="H2298" s="22" t="s">
        <v>26011</v>
      </c>
      <c r="I2298" s="22" t="s">
        <v>26012</v>
      </c>
      <c r="J2298" s="22" t="s">
        <v>26026</v>
      </c>
      <c r="K2298" s="24">
        <v>1.66</v>
      </c>
      <c r="L2298" s="24">
        <v>1.66</v>
      </c>
    </row>
    <row r="2299" spans="1:12">
      <c r="A2299" s="22" t="s">
        <v>28408</v>
      </c>
      <c r="B2299" s="22" t="s">
        <v>26006</v>
      </c>
      <c r="C2299" s="22" t="s">
        <v>26007</v>
      </c>
      <c r="D2299" s="22" t="s">
        <v>26008</v>
      </c>
      <c r="E2299" s="22" t="s">
        <v>26084</v>
      </c>
      <c r="F2299" s="23">
        <v>5</v>
      </c>
      <c r="G2299" s="22" t="s">
        <v>26017</v>
      </c>
      <c r="H2299" s="22" t="s">
        <v>26011</v>
      </c>
      <c r="I2299" s="22" t="s">
        <v>26012</v>
      </c>
      <c r="J2299" s="22" t="s">
        <v>26013</v>
      </c>
      <c r="K2299" s="24">
        <v>3</v>
      </c>
      <c r="L2299" s="24">
        <v>3</v>
      </c>
    </row>
    <row r="2300" spans="1:12">
      <c r="A2300" s="22" t="s">
        <v>28409</v>
      </c>
      <c r="B2300" s="22" t="s">
        <v>26020</v>
      </c>
      <c r="C2300" s="22" t="s">
        <v>26007</v>
      </c>
      <c r="D2300" s="22" t="s">
        <v>26008</v>
      </c>
      <c r="E2300" s="22" t="s">
        <v>26084</v>
      </c>
      <c r="F2300" s="23">
        <v>5</v>
      </c>
      <c r="G2300" s="22" t="s">
        <v>26010</v>
      </c>
      <c r="H2300" s="22" t="s">
        <v>26011</v>
      </c>
      <c r="I2300" s="22" t="s">
        <v>26012</v>
      </c>
      <c r="J2300" s="22" t="s">
        <v>26120</v>
      </c>
      <c r="K2300" s="24">
        <v>3.64</v>
      </c>
      <c r="L2300" s="24">
        <v>3.64</v>
      </c>
    </row>
    <row r="2301" spans="1:12">
      <c r="A2301" s="22" t="s">
        <v>28410</v>
      </c>
      <c r="B2301" s="22" t="s">
        <v>26020</v>
      </c>
      <c r="C2301" s="22" t="s">
        <v>26007</v>
      </c>
      <c r="D2301" s="22" t="s">
        <v>26008</v>
      </c>
      <c r="E2301" s="22" t="s">
        <v>26028</v>
      </c>
      <c r="F2301" s="23">
        <v>5</v>
      </c>
      <c r="G2301" s="22" t="s">
        <v>26010</v>
      </c>
      <c r="H2301" s="22" t="s">
        <v>26011</v>
      </c>
      <c r="I2301" s="22" t="s">
        <v>26012</v>
      </c>
      <c r="J2301" s="22" t="s">
        <v>26037</v>
      </c>
      <c r="K2301" s="24">
        <v>3.9</v>
      </c>
      <c r="L2301" s="24">
        <v>3.9</v>
      </c>
    </row>
    <row r="2302" spans="1:12">
      <c r="A2302" s="22" t="s">
        <v>28411</v>
      </c>
      <c r="B2302" s="22" t="s">
        <v>26020</v>
      </c>
      <c r="C2302" s="22" t="s">
        <v>26007</v>
      </c>
      <c r="D2302" s="22" t="s">
        <v>26008</v>
      </c>
      <c r="E2302" s="22" t="s">
        <v>26016</v>
      </c>
      <c r="F2302" s="23">
        <v>5</v>
      </c>
      <c r="G2302" s="22" t="s">
        <v>26010</v>
      </c>
      <c r="H2302" s="22" t="s">
        <v>26011</v>
      </c>
      <c r="I2302" s="22" t="s">
        <v>26012</v>
      </c>
      <c r="J2302" s="22" t="s">
        <v>26054</v>
      </c>
      <c r="K2302" s="24">
        <v>3.85</v>
      </c>
      <c r="L2302" s="24">
        <v>3.85</v>
      </c>
    </row>
    <row r="2303" spans="1:12">
      <c r="A2303" s="22" t="s">
        <v>28412</v>
      </c>
      <c r="B2303" s="22" t="s">
        <v>26020</v>
      </c>
      <c r="C2303" s="22" t="s">
        <v>26007</v>
      </c>
      <c r="D2303" s="22" t="s">
        <v>26008</v>
      </c>
      <c r="E2303" s="22" t="s">
        <v>26132</v>
      </c>
      <c r="F2303" s="23">
        <v>5</v>
      </c>
      <c r="G2303" s="22" t="s">
        <v>26048</v>
      </c>
      <c r="H2303" s="22" t="s">
        <v>26011</v>
      </c>
      <c r="I2303" s="22" t="s">
        <v>26012</v>
      </c>
      <c r="J2303" s="22" t="s">
        <v>26077</v>
      </c>
      <c r="K2303" s="24">
        <v>3.3</v>
      </c>
      <c r="L2303" s="24">
        <v>3.3</v>
      </c>
    </row>
    <row r="2304" spans="1:12">
      <c r="A2304" s="22" t="s">
        <v>28413</v>
      </c>
      <c r="B2304" s="22" t="s">
        <v>26006</v>
      </c>
      <c r="C2304" s="22" t="s">
        <v>26007</v>
      </c>
      <c r="D2304" s="22" t="s">
        <v>26008</v>
      </c>
      <c r="E2304" s="22" t="s">
        <v>26025</v>
      </c>
      <c r="F2304" s="23">
        <v>5</v>
      </c>
      <c r="G2304" s="22" t="s">
        <v>26039</v>
      </c>
      <c r="H2304" s="22" t="s">
        <v>26011</v>
      </c>
      <c r="I2304" s="22" t="s">
        <v>26012</v>
      </c>
      <c r="J2304" s="22" t="s">
        <v>26147</v>
      </c>
      <c r="K2304" s="24">
        <v>2.97</v>
      </c>
      <c r="L2304" s="24">
        <v>2.97</v>
      </c>
    </row>
    <row r="2305" spans="1:12">
      <c r="A2305" s="22" t="s">
        <v>28414</v>
      </c>
      <c r="B2305" s="22" t="s">
        <v>26020</v>
      </c>
      <c r="C2305" s="22" t="s">
        <v>26007</v>
      </c>
      <c r="D2305" s="22" t="s">
        <v>26008</v>
      </c>
      <c r="E2305" s="22" t="s">
        <v>26080</v>
      </c>
      <c r="F2305" s="23">
        <v>5</v>
      </c>
      <c r="G2305" s="22" t="s">
        <v>26010</v>
      </c>
      <c r="H2305" s="22" t="s">
        <v>26011</v>
      </c>
      <c r="I2305" s="22" t="s">
        <v>26012</v>
      </c>
      <c r="J2305" s="22" t="s">
        <v>26054</v>
      </c>
      <c r="K2305" s="24">
        <v>2.95</v>
      </c>
      <c r="L2305" s="24">
        <v>2.95</v>
      </c>
    </row>
    <row r="2306" spans="1:12">
      <c r="A2306" s="22" t="s">
        <v>28415</v>
      </c>
      <c r="B2306" s="22" t="s">
        <v>26020</v>
      </c>
      <c r="C2306" s="22" t="s">
        <v>26007</v>
      </c>
      <c r="D2306" s="22" t="s">
        <v>26008</v>
      </c>
      <c r="E2306" s="22" t="s">
        <v>26025</v>
      </c>
      <c r="F2306" s="23">
        <v>5</v>
      </c>
      <c r="G2306" s="22" t="s">
        <v>26093</v>
      </c>
      <c r="H2306" s="22" t="s">
        <v>26011</v>
      </c>
      <c r="I2306" s="22" t="s">
        <v>26012</v>
      </c>
      <c r="J2306" s="22" t="s">
        <v>26049</v>
      </c>
      <c r="K2306" s="24">
        <v>2.46</v>
      </c>
      <c r="L2306" s="24">
        <v>2.46</v>
      </c>
    </row>
    <row r="2307" spans="1:12">
      <c r="A2307" s="22" t="s">
        <v>28416</v>
      </c>
      <c r="B2307" s="22" t="s">
        <v>26020</v>
      </c>
      <c r="C2307" s="22" t="s">
        <v>26007</v>
      </c>
      <c r="D2307" s="22" t="s">
        <v>26008</v>
      </c>
      <c r="E2307" s="22" t="s">
        <v>26141</v>
      </c>
      <c r="F2307" s="23">
        <v>5</v>
      </c>
      <c r="G2307" s="22" t="s">
        <v>26085</v>
      </c>
      <c r="H2307" s="22" t="s">
        <v>26011</v>
      </c>
      <c r="I2307" s="22" t="s">
        <v>26012</v>
      </c>
      <c r="J2307" s="22" t="s">
        <v>26054</v>
      </c>
      <c r="K2307" s="24">
        <v>2.35</v>
      </c>
      <c r="L2307" s="24">
        <v>2.35</v>
      </c>
    </row>
    <row r="2308" spans="1:12">
      <c r="A2308" s="22" t="s">
        <v>28417</v>
      </c>
      <c r="B2308" s="22" t="s">
        <v>26006</v>
      </c>
      <c r="C2308" s="22" t="s">
        <v>26007</v>
      </c>
      <c r="D2308" s="22" t="s">
        <v>26008</v>
      </c>
      <c r="E2308" s="22" t="s">
        <v>26084</v>
      </c>
      <c r="F2308" s="23">
        <v>5</v>
      </c>
      <c r="G2308" s="22" t="s">
        <v>26029</v>
      </c>
      <c r="H2308" s="22" t="s">
        <v>26011</v>
      </c>
      <c r="I2308" s="22" t="s">
        <v>26012</v>
      </c>
      <c r="J2308" s="22" t="s">
        <v>26054</v>
      </c>
      <c r="K2308" s="24">
        <v>2.38</v>
      </c>
      <c r="L2308" s="24">
        <v>2.38</v>
      </c>
    </row>
    <row r="2309" spans="1:12">
      <c r="A2309" s="22" t="s">
        <v>28418</v>
      </c>
      <c r="B2309" s="22" t="s">
        <v>26020</v>
      </c>
      <c r="C2309" s="22" t="s">
        <v>26007</v>
      </c>
      <c r="D2309" s="22" t="s">
        <v>26008</v>
      </c>
      <c r="E2309" s="22" t="s">
        <v>26132</v>
      </c>
      <c r="F2309" s="23">
        <v>5</v>
      </c>
      <c r="G2309" s="22" t="s">
        <v>26085</v>
      </c>
      <c r="H2309" s="22" t="s">
        <v>26011</v>
      </c>
      <c r="I2309" s="22" t="s">
        <v>26012</v>
      </c>
      <c r="J2309" s="22" t="s">
        <v>26120</v>
      </c>
      <c r="K2309" s="24">
        <v>3</v>
      </c>
      <c r="L2309" s="24">
        <v>3</v>
      </c>
    </row>
    <row r="2310" spans="1:12">
      <c r="A2310" s="22" t="s">
        <v>28419</v>
      </c>
      <c r="B2310" s="22" t="s">
        <v>26020</v>
      </c>
      <c r="C2310" s="22" t="s">
        <v>26007</v>
      </c>
      <c r="D2310" s="22" t="s">
        <v>26008</v>
      </c>
      <c r="E2310" s="22" t="s">
        <v>26021</v>
      </c>
      <c r="F2310" s="23">
        <v>5</v>
      </c>
      <c r="G2310" s="22" t="s">
        <v>26085</v>
      </c>
      <c r="H2310" s="22" t="s">
        <v>26011</v>
      </c>
      <c r="I2310" s="22" t="s">
        <v>26012</v>
      </c>
      <c r="J2310" s="22" t="s">
        <v>26013</v>
      </c>
      <c r="K2310" s="24">
        <v>3.66</v>
      </c>
      <c r="L2310" s="24">
        <v>3.66</v>
      </c>
    </row>
    <row r="2311" spans="1:12">
      <c r="A2311" s="22" t="s">
        <v>28420</v>
      </c>
      <c r="B2311" s="22" t="s">
        <v>26020</v>
      </c>
      <c r="C2311" s="22" t="s">
        <v>26007</v>
      </c>
      <c r="D2311" s="22" t="s">
        <v>26008</v>
      </c>
      <c r="E2311" s="22" t="s">
        <v>26084</v>
      </c>
      <c r="F2311" s="23">
        <v>5</v>
      </c>
      <c r="G2311" s="22" t="s">
        <v>26048</v>
      </c>
      <c r="H2311" s="22" t="s">
        <v>26011</v>
      </c>
      <c r="I2311" s="22" t="s">
        <v>26012</v>
      </c>
      <c r="J2311" s="22" t="s">
        <v>26013</v>
      </c>
      <c r="K2311" s="24">
        <v>3.23</v>
      </c>
      <c r="L2311" s="24">
        <v>3.23</v>
      </c>
    </row>
    <row r="2312" spans="1:12">
      <c r="A2312" s="22" t="s">
        <v>28421</v>
      </c>
      <c r="B2312" s="22" t="s">
        <v>26020</v>
      </c>
      <c r="C2312" s="22" t="s">
        <v>26007</v>
      </c>
      <c r="D2312" s="22" t="s">
        <v>26008</v>
      </c>
      <c r="E2312" s="22" t="s">
        <v>26141</v>
      </c>
      <c r="F2312" s="23">
        <v>5</v>
      </c>
      <c r="G2312" s="22" t="s">
        <v>26093</v>
      </c>
      <c r="H2312" s="22" t="s">
        <v>26011</v>
      </c>
      <c r="I2312" s="22" t="s">
        <v>26012</v>
      </c>
      <c r="J2312" s="22" t="s">
        <v>26147</v>
      </c>
      <c r="K2312" s="24">
        <v>3.33</v>
      </c>
      <c r="L2312" s="24">
        <v>3.33</v>
      </c>
    </row>
    <row r="2313" spans="1:12">
      <c r="A2313" s="22" t="s">
        <v>28422</v>
      </c>
      <c r="B2313" s="22" t="s">
        <v>26020</v>
      </c>
      <c r="C2313" s="22" t="s">
        <v>26007</v>
      </c>
      <c r="D2313" s="22" t="s">
        <v>26008</v>
      </c>
      <c r="E2313" s="22" t="s">
        <v>26176</v>
      </c>
      <c r="F2313" s="23">
        <v>5</v>
      </c>
      <c r="G2313" s="22" t="s">
        <v>26106</v>
      </c>
      <c r="H2313" s="22" t="s">
        <v>26011</v>
      </c>
      <c r="I2313" s="22" t="s">
        <v>26012</v>
      </c>
      <c r="J2313" s="22" t="s">
        <v>26022</v>
      </c>
      <c r="K2313" s="24">
        <v>2.5</v>
      </c>
      <c r="L2313" s="24">
        <v>2.5</v>
      </c>
    </row>
    <row r="2314" spans="1:12">
      <c r="A2314" s="22" t="s">
        <v>28423</v>
      </c>
      <c r="B2314" s="22" t="s">
        <v>26006</v>
      </c>
      <c r="C2314" s="22" t="s">
        <v>26007</v>
      </c>
      <c r="D2314" s="22" t="s">
        <v>26008</v>
      </c>
      <c r="E2314" s="22" t="s">
        <v>26021</v>
      </c>
      <c r="F2314" s="23">
        <v>5</v>
      </c>
      <c r="G2314" s="22" t="s">
        <v>26085</v>
      </c>
      <c r="H2314" s="22" t="s">
        <v>26011</v>
      </c>
      <c r="I2314" s="22" t="s">
        <v>26012</v>
      </c>
      <c r="J2314" s="22" t="s">
        <v>26120</v>
      </c>
      <c r="K2314" s="24">
        <v>2.72</v>
      </c>
      <c r="L2314" s="24">
        <v>2.52</v>
      </c>
    </row>
    <row r="2315" spans="1:12">
      <c r="A2315" s="22" t="s">
        <v>28424</v>
      </c>
      <c r="B2315" s="22" t="s">
        <v>26020</v>
      </c>
      <c r="C2315" s="22" t="s">
        <v>26007</v>
      </c>
      <c r="D2315" s="22" t="s">
        <v>26008</v>
      </c>
      <c r="E2315" s="22" t="s">
        <v>26009</v>
      </c>
      <c r="F2315" s="23">
        <v>5</v>
      </c>
      <c r="G2315" s="22" t="s">
        <v>26106</v>
      </c>
      <c r="H2315" s="22" t="s">
        <v>26011</v>
      </c>
      <c r="I2315" s="22" t="s">
        <v>26012</v>
      </c>
      <c r="J2315" s="22" t="s">
        <v>26120</v>
      </c>
      <c r="K2315" s="24">
        <v>2.5</v>
      </c>
      <c r="L2315" s="24">
        <v>2.5</v>
      </c>
    </row>
    <row r="2316" spans="1:12">
      <c r="A2316" s="22" t="s">
        <v>28425</v>
      </c>
      <c r="B2316" s="22" t="s">
        <v>26020</v>
      </c>
      <c r="C2316" s="22" t="s">
        <v>26007</v>
      </c>
      <c r="D2316" s="22" t="s">
        <v>26008</v>
      </c>
      <c r="E2316" s="22" t="s">
        <v>26098</v>
      </c>
      <c r="F2316" s="23">
        <v>5</v>
      </c>
      <c r="G2316" s="22" t="s">
        <v>26106</v>
      </c>
      <c r="H2316" s="22" t="s">
        <v>26011</v>
      </c>
      <c r="I2316" s="22" t="s">
        <v>26012</v>
      </c>
      <c r="J2316" s="22" t="s">
        <v>26022</v>
      </c>
      <c r="K2316" s="24">
        <v>2.2999999999999998</v>
      </c>
      <c r="L2316" s="24">
        <v>2.2999999999999998</v>
      </c>
    </row>
    <row r="2317" spans="1:12">
      <c r="A2317" s="22" t="s">
        <v>28426</v>
      </c>
      <c r="B2317" s="22" t="s">
        <v>26020</v>
      </c>
      <c r="C2317" s="22" t="s">
        <v>26007</v>
      </c>
      <c r="D2317" s="22" t="s">
        <v>26008</v>
      </c>
      <c r="E2317" s="22" t="s">
        <v>26141</v>
      </c>
      <c r="F2317" s="23">
        <v>5</v>
      </c>
      <c r="G2317" s="22" t="s">
        <v>26093</v>
      </c>
      <c r="H2317" s="22" t="s">
        <v>26011</v>
      </c>
      <c r="I2317" s="22" t="s">
        <v>26012</v>
      </c>
      <c r="J2317" s="22" t="s">
        <v>26049</v>
      </c>
      <c r="K2317" s="24">
        <v>3.56</v>
      </c>
      <c r="L2317" s="24">
        <v>3.56</v>
      </c>
    </row>
    <row r="2318" spans="1:12">
      <c r="A2318" s="22" t="s">
        <v>28427</v>
      </c>
      <c r="B2318" s="22" t="s">
        <v>26006</v>
      </c>
      <c r="C2318" s="22" t="s">
        <v>26007</v>
      </c>
      <c r="D2318" s="22" t="s">
        <v>26008</v>
      </c>
      <c r="E2318" s="22" t="s">
        <v>26047</v>
      </c>
      <c r="F2318" s="23">
        <v>5</v>
      </c>
      <c r="G2318" s="22" t="s">
        <v>26048</v>
      </c>
      <c r="H2318" s="22" t="s">
        <v>26011</v>
      </c>
      <c r="I2318" s="22" t="s">
        <v>26012</v>
      </c>
      <c r="J2318" s="22" t="s">
        <v>26022</v>
      </c>
      <c r="K2318" s="24">
        <v>3.32</v>
      </c>
      <c r="L2318" s="24">
        <v>3.32</v>
      </c>
    </row>
    <row r="2319" spans="1:12">
      <c r="A2319" s="22" t="s">
        <v>28428</v>
      </c>
      <c r="B2319" s="22" t="s">
        <v>26020</v>
      </c>
      <c r="C2319" s="22" t="s">
        <v>26007</v>
      </c>
      <c r="D2319" s="22" t="s">
        <v>26008</v>
      </c>
      <c r="E2319" s="22" t="s">
        <v>26043</v>
      </c>
      <c r="F2319" s="23">
        <v>5</v>
      </c>
      <c r="G2319" s="22" t="s">
        <v>26085</v>
      </c>
      <c r="H2319" s="22" t="s">
        <v>26011</v>
      </c>
      <c r="I2319" s="22" t="s">
        <v>26012</v>
      </c>
      <c r="J2319" s="22" t="s">
        <v>26054</v>
      </c>
      <c r="K2319" s="24">
        <v>3.09</v>
      </c>
      <c r="L2319" s="24">
        <v>3.09</v>
      </c>
    </row>
    <row r="2320" spans="1:12">
      <c r="A2320" s="22" t="s">
        <v>28429</v>
      </c>
      <c r="B2320" s="22" t="s">
        <v>26020</v>
      </c>
      <c r="C2320" s="22" t="s">
        <v>26007</v>
      </c>
      <c r="D2320" s="22" t="s">
        <v>26008</v>
      </c>
      <c r="E2320" s="22" t="s">
        <v>26028</v>
      </c>
      <c r="F2320" s="23">
        <v>5</v>
      </c>
      <c r="G2320" s="22" t="s">
        <v>26010</v>
      </c>
      <c r="H2320" s="22" t="s">
        <v>26011</v>
      </c>
      <c r="I2320" s="22" t="s">
        <v>26012</v>
      </c>
      <c r="J2320" s="22" t="s">
        <v>26054</v>
      </c>
      <c r="K2320" s="24">
        <v>3.39</v>
      </c>
      <c r="L2320" s="24">
        <v>3.39</v>
      </c>
    </row>
    <row r="2321" spans="1:12">
      <c r="A2321" s="22" t="s">
        <v>28430</v>
      </c>
      <c r="B2321" s="22" t="s">
        <v>26020</v>
      </c>
      <c r="C2321" s="22" t="s">
        <v>26007</v>
      </c>
      <c r="D2321" s="22" t="s">
        <v>26008</v>
      </c>
      <c r="E2321" s="22" t="s">
        <v>26075</v>
      </c>
      <c r="F2321" s="23">
        <v>5</v>
      </c>
      <c r="G2321" s="22" t="s">
        <v>26017</v>
      </c>
      <c r="H2321" s="22" t="s">
        <v>26011</v>
      </c>
      <c r="I2321" s="22" t="s">
        <v>26012</v>
      </c>
      <c r="J2321" s="22" t="s">
        <v>26062</v>
      </c>
      <c r="K2321" s="24">
        <v>3</v>
      </c>
      <c r="L2321" s="24">
        <v>3</v>
      </c>
    </row>
    <row r="2322" spans="1:12">
      <c r="A2322" s="22" t="s">
        <v>28431</v>
      </c>
      <c r="B2322" s="22" t="s">
        <v>26020</v>
      </c>
      <c r="C2322" s="22" t="s">
        <v>26007</v>
      </c>
      <c r="D2322" s="22" t="s">
        <v>26008</v>
      </c>
      <c r="E2322" s="22" t="s">
        <v>26041</v>
      </c>
      <c r="F2322" s="23">
        <v>5</v>
      </c>
      <c r="G2322" s="22" t="s">
        <v>26106</v>
      </c>
      <c r="H2322" s="22" t="s">
        <v>26011</v>
      </c>
      <c r="I2322" s="22" t="s">
        <v>26012</v>
      </c>
      <c r="J2322" s="22" t="s">
        <v>26147</v>
      </c>
      <c r="K2322" s="24">
        <v>2.2999999999999998</v>
      </c>
      <c r="L2322" s="24">
        <v>2.2999999999999998</v>
      </c>
    </row>
    <row r="2323" spans="1:12">
      <c r="A2323" s="22" t="s">
        <v>28432</v>
      </c>
      <c r="B2323" s="22" t="s">
        <v>26006</v>
      </c>
      <c r="C2323" s="22" t="s">
        <v>26007</v>
      </c>
      <c r="D2323" s="22" t="s">
        <v>26008</v>
      </c>
      <c r="E2323" s="22" t="s">
        <v>26080</v>
      </c>
      <c r="F2323" s="23">
        <v>5</v>
      </c>
      <c r="G2323" s="22" t="s">
        <v>26085</v>
      </c>
      <c r="H2323" s="22" t="s">
        <v>26011</v>
      </c>
      <c r="I2323" s="22" t="s">
        <v>26012</v>
      </c>
      <c r="J2323" s="22" t="s">
        <v>26120</v>
      </c>
      <c r="K2323" s="24">
        <v>3.25</v>
      </c>
      <c r="L2323" s="24">
        <v>3.25</v>
      </c>
    </row>
    <row r="2324" spans="1:12">
      <c r="A2324" s="22" t="s">
        <v>28433</v>
      </c>
      <c r="B2324" s="22" t="s">
        <v>26020</v>
      </c>
      <c r="C2324" s="22" t="s">
        <v>26007</v>
      </c>
      <c r="D2324" s="22" t="s">
        <v>26008</v>
      </c>
      <c r="E2324" s="22" t="s">
        <v>26021</v>
      </c>
      <c r="F2324" s="23">
        <v>5</v>
      </c>
      <c r="G2324" s="22" t="s">
        <v>26029</v>
      </c>
      <c r="H2324" s="22" t="s">
        <v>26011</v>
      </c>
      <c r="I2324" s="22" t="s">
        <v>26012</v>
      </c>
      <c r="J2324" s="22" t="s">
        <v>26054</v>
      </c>
      <c r="K2324" s="24">
        <v>2.13</v>
      </c>
      <c r="L2324" s="24">
        <v>2.13</v>
      </c>
    </row>
    <row r="2325" spans="1:12">
      <c r="A2325" s="22" t="s">
        <v>28434</v>
      </c>
      <c r="B2325" s="22" t="s">
        <v>26006</v>
      </c>
      <c r="C2325" s="22" t="s">
        <v>26007</v>
      </c>
      <c r="D2325" s="22" t="s">
        <v>26008</v>
      </c>
      <c r="E2325" s="22" t="s">
        <v>26009</v>
      </c>
      <c r="F2325" s="23">
        <v>5</v>
      </c>
      <c r="G2325" s="22" t="s">
        <v>26085</v>
      </c>
      <c r="H2325" s="22" t="s">
        <v>26011</v>
      </c>
      <c r="I2325" s="22" t="s">
        <v>26012</v>
      </c>
      <c r="J2325" s="22" t="s">
        <v>26026</v>
      </c>
      <c r="K2325" s="24">
        <v>2.82</v>
      </c>
      <c r="L2325" s="24">
        <v>2.82</v>
      </c>
    </row>
    <row r="2326" spans="1:12">
      <c r="A2326" s="22" t="s">
        <v>28435</v>
      </c>
      <c r="B2326" s="22" t="s">
        <v>26020</v>
      </c>
      <c r="C2326" s="22" t="s">
        <v>26007</v>
      </c>
      <c r="D2326" s="22" t="s">
        <v>26008</v>
      </c>
      <c r="E2326" s="22" t="s">
        <v>26132</v>
      </c>
      <c r="F2326" s="23">
        <v>5</v>
      </c>
      <c r="G2326" s="22" t="s">
        <v>26048</v>
      </c>
      <c r="H2326" s="22" t="s">
        <v>26011</v>
      </c>
      <c r="I2326" s="22" t="s">
        <v>26012</v>
      </c>
      <c r="J2326" s="22" t="s">
        <v>26049</v>
      </c>
      <c r="K2326" s="24">
        <v>3.3</v>
      </c>
      <c r="L2326" s="24">
        <v>3.3</v>
      </c>
    </row>
    <row r="2327" spans="1:12">
      <c r="A2327" s="22" t="s">
        <v>28436</v>
      </c>
      <c r="B2327" s="22" t="s">
        <v>26020</v>
      </c>
      <c r="C2327" s="22" t="s">
        <v>26007</v>
      </c>
      <c r="D2327" s="22" t="s">
        <v>26008</v>
      </c>
      <c r="E2327" s="22" t="s">
        <v>26041</v>
      </c>
      <c r="F2327" s="23">
        <v>5</v>
      </c>
      <c r="G2327" s="22" t="s">
        <v>26039</v>
      </c>
      <c r="H2327" s="22" t="s">
        <v>26011</v>
      </c>
      <c r="I2327" s="22" t="s">
        <v>26012</v>
      </c>
      <c r="J2327" s="22" t="s">
        <v>26013</v>
      </c>
      <c r="K2327" s="24">
        <v>3.9</v>
      </c>
      <c r="L2327" s="24">
        <v>3.9</v>
      </c>
    </row>
    <row r="2328" spans="1:12">
      <c r="A2328" s="22" t="s">
        <v>28437</v>
      </c>
      <c r="B2328" s="22" t="s">
        <v>26020</v>
      </c>
      <c r="C2328" s="22" t="s">
        <v>26007</v>
      </c>
      <c r="D2328" s="22" t="s">
        <v>26008</v>
      </c>
      <c r="E2328" s="22" t="s">
        <v>26176</v>
      </c>
      <c r="F2328" s="23">
        <v>5</v>
      </c>
      <c r="G2328" s="22" t="s">
        <v>26106</v>
      </c>
      <c r="H2328" s="22" t="s">
        <v>26011</v>
      </c>
      <c r="I2328" s="22" t="s">
        <v>26012</v>
      </c>
      <c r="J2328" s="22" t="s">
        <v>26013</v>
      </c>
      <c r="K2328" s="24">
        <v>2.63</v>
      </c>
      <c r="L2328" s="24">
        <v>2.63</v>
      </c>
    </row>
    <row r="2329" spans="1:12">
      <c r="A2329" s="22" t="s">
        <v>28438</v>
      </c>
      <c r="B2329" s="22" t="s">
        <v>26006</v>
      </c>
      <c r="C2329" s="22" t="s">
        <v>26007</v>
      </c>
      <c r="D2329" s="22" t="s">
        <v>26008</v>
      </c>
      <c r="E2329" s="22" t="s">
        <v>26073</v>
      </c>
      <c r="F2329" s="23">
        <v>5</v>
      </c>
      <c r="G2329" s="22" t="s">
        <v>26093</v>
      </c>
      <c r="H2329" s="22" t="s">
        <v>26011</v>
      </c>
      <c r="I2329" s="22" t="s">
        <v>26012</v>
      </c>
      <c r="J2329" s="22" t="s">
        <v>26037</v>
      </c>
      <c r="K2329" s="24">
        <v>1.92</v>
      </c>
      <c r="L2329" s="24">
        <v>1.92</v>
      </c>
    </row>
    <row r="2330" spans="1:12">
      <c r="A2330" s="22" t="s">
        <v>28439</v>
      </c>
      <c r="B2330" s="22" t="s">
        <v>26006</v>
      </c>
      <c r="C2330" s="22" t="s">
        <v>26007</v>
      </c>
      <c r="D2330" s="22" t="s">
        <v>26008</v>
      </c>
      <c r="E2330" s="22" t="s">
        <v>26084</v>
      </c>
      <c r="F2330" s="23">
        <v>5</v>
      </c>
      <c r="G2330" s="22" t="s">
        <v>26093</v>
      </c>
      <c r="H2330" s="22" t="s">
        <v>26011</v>
      </c>
      <c r="I2330" s="22" t="s">
        <v>26012</v>
      </c>
      <c r="J2330" s="22" t="s">
        <v>26147</v>
      </c>
      <c r="K2330" s="24">
        <v>1.1200000000000001</v>
      </c>
      <c r="L2330" s="24">
        <v>1.1200000000000001</v>
      </c>
    </row>
    <row r="2331" spans="1:12">
      <c r="A2331" s="22" t="s">
        <v>28440</v>
      </c>
      <c r="B2331" s="22" t="s">
        <v>26020</v>
      </c>
      <c r="C2331" s="22" t="s">
        <v>26007</v>
      </c>
      <c r="D2331" s="22" t="s">
        <v>26008</v>
      </c>
      <c r="E2331" s="22" t="s">
        <v>26246</v>
      </c>
      <c r="F2331" s="23">
        <v>5</v>
      </c>
      <c r="G2331" s="22" t="s">
        <v>26017</v>
      </c>
      <c r="H2331" s="22" t="s">
        <v>26011</v>
      </c>
      <c r="I2331" s="22" t="s">
        <v>26012</v>
      </c>
      <c r="J2331" s="22" t="s">
        <v>26195</v>
      </c>
      <c r="K2331" s="24">
        <v>1.9</v>
      </c>
      <c r="L2331" s="24">
        <v>1.9</v>
      </c>
    </row>
    <row r="2332" spans="1:12">
      <c r="A2332" s="22" t="s">
        <v>28441</v>
      </c>
      <c r="B2332" s="22" t="s">
        <v>26006</v>
      </c>
      <c r="C2332" s="22" t="s">
        <v>26007</v>
      </c>
      <c r="D2332" s="22" t="s">
        <v>26008</v>
      </c>
      <c r="E2332" s="22" t="s">
        <v>26080</v>
      </c>
      <c r="F2332" s="23">
        <v>5</v>
      </c>
      <c r="G2332" s="22" t="s">
        <v>26188</v>
      </c>
      <c r="H2332" s="22" t="s">
        <v>26011</v>
      </c>
      <c r="I2332" s="22" t="s">
        <v>26012</v>
      </c>
      <c r="J2332" s="22" t="s">
        <v>26120</v>
      </c>
      <c r="K2332" s="24">
        <v>0</v>
      </c>
      <c r="L2332" s="24">
        <v>0</v>
      </c>
    </row>
    <row r="2333" spans="1:12">
      <c r="A2333" s="22" t="s">
        <v>28442</v>
      </c>
      <c r="B2333" s="22" t="s">
        <v>26020</v>
      </c>
      <c r="C2333" s="22" t="s">
        <v>26007</v>
      </c>
      <c r="D2333" s="22" t="s">
        <v>26008</v>
      </c>
      <c r="E2333" s="22" t="s">
        <v>26073</v>
      </c>
      <c r="F2333" s="23">
        <v>5</v>
      </c>
      <c r="G2333" s="22" t="s">
        <v>26093</v>
      </c>
      <c r="H2333" s="22" t="s">
        <v>26011</v>
      </c>
      <c r="I2333" s="22" t="s">
        <v>26012</v>
      </c>
      <c r="J2333" s="22" t="s">
        <v>26013</v>
      </c>
      <c r="K2333" s="24">
        <v>3</v>
      </c>
      <c r="L2333" s="24">
        <v>3</v>
      </c>
    </row>
    <row r="2334" spans="1:12">
      <c r="A2334" s="22" t="s">
        <v>28443</v>
      </c>
      <c r="B2334" s="22" t="s">
        <v>26006</v>
      </c>
      <c r="C2334" s="22" t="s">
        <v>26007</v>
      </c>
      <c r="D2334" s="22" t="s">
        <v>26008</v>
      </c>
      <c r="E2334" s="22" t="s">
        <v>26028</v>
      </c>
      <c r="F2334" s="23">
        <v>5</v>
      </c>
      <c r="G2334" s="22" t="s">
        <v>26010</v>
      </c>
      <c r="H2334" s="22" t="s">
        <v>26011</v>
      </c>
      <c r="I2334" s="22" t="s">
        <v>26012</v>
      </c>
      <c r="J2334" s="22" t="s">
        <v>26356</v>
      </c>
      <c r="K2334" s="24">
        <v>2.98</v>
      </c>
      <c r="L2334" s="24">
        <v>2.98</v>
      </c>
    </row>
    <row r="2335" spans="1:12">
      <c r="A2335" s="22" t="s">
        <v>28444</v>
      </c>
      <c r="B2335" s="22" t="s">
        <v>26020</v>
      </c>
      <c r="C2335" s="22" t="s">
        <v>26007</v>
      </c>
      <c r="D2335" s="22" t="s">
        <v>26008</v>
      </c>
      <c r="E2335" s="22" t="s">
        <v>26043</v>
      </c>
      <c r="F2335" s="23">
        <v>5</v>
      </c>
      <c r="G2335" s="22" t="s">
        <v>26039</v>
      </c>
      <c r="H2335" s="22" t="s">
        <v>26011</v>
      </c>
      <c r="I2335" s="22" t="s">
        <v>26012</v>
      </c>
      <c r="J2335" s="22" t="s">
        <v>26068</v>
      </c>
      <c r="K2335" s="24">
        <v>3.19</v>
      </c>
      <c r="L2335" s="24">
        <v>3.19</v>
      </c>
    </row>
    <row r="2336" spans="1:12">
      <c r="A2336" s="22" t="s">
        <v>28445</v>
      </c>
      <c r="B2336" s="22" t="s">
        <v>26020</v>
      </c>
      <c r="C2336" s="22" t="s">
        <v>26007</v>
      </c>
      <c r="D2336" s="22" t="s">
        <v>26008</v>
      </c>
      <c r="E2336" s="22" t="s">
        <v>26089</v>
      </c>
      <c r="F2336" s="23">
        <v>5</v>
      </c>
      <c r="G2336" s="22" t="s">
        <v>26048</v>
      </c>
      <c r="H2336" s="22" t="s">
        <v>26011</v>
      </c>
      <c r="I2336" s="22" t="s">
        <v>26012</v>
      </c>
      <c r="J2336" s="22" t="s">
        <v>26045</v>
      </c>
      <c r="K2336" s="24">
        <v>3.15</v>
      </c>
      <c r="L2336" s="24">
        <v>3.15</v>
      </c>
    </row>
    <row r="2337" spans="1:12">
      <c r="A2337" s="22" t="s">
        <v>28446</v>
      </c>
      <c r="B2337" s="22" t="s">
        <v>26006</v>
      </c>
      <c r="C2337" s="22" t="s">
        <v>26007</v>
      </c>
      <c r="D2337" s="22" t="s">
        <v>26008</v>
      </c>
      <c r="E2337" s="22" t="s">
        <v>26025</v>
      </c>
      <c r="F2337" s="23">
        <v>5</v>
      </c>
      <c r="G2337" s="22" t="s">
        <v>26017</v>
      </c>
      <c r="H2337" s="22" t="s">
        <v>26011</v>
      </c>
      <c r="I2337" s="22" t="s">
        <v>26012</v>
      </c>
      <c r="J2337" s="22" t="s">
        <v>26013</v>
      </c>
      <c r="K2337" s="24">
        <v>2.17</v>
      </c>
      <c r="L2337" s="24">
        <v>2.17</v>
      </c>
    </row>
    <row r="2338" spans="1:12">
      <c r="A2338" s="22" t="s">
        <v>28447</v>
      </c>
      <c r="B2338" s="22" t="s">
        <v>26020</v>
      </c>
      <c r="C2338" s="22" t="s">
        <v>26007</v>
      </c>
      <c r="D2338" s="22" t="s">
        <v>26008</v>
      </c>
      <c r="E2338" s="22" t="s">
        <v>26036</v>
      </c>
      <c r="F2338" s="23">
        <v>5</v>
      </c>
      <c r="G2338" s="22" t="s">
        <v>26044</v>
      </c>
      <c r="H2338" s="22" t="s">
        <v>26011</v>
      </c>
      <c r="I2338" s="22" t="s">
        <v>26012</v>
      </c>
      <c r="J2338" s="22" t="s">
        <v>26149</v>
      </c>
      <c r="K2338" s="24">
        <v>2.7</v>
      </c>
      <c r="L2338" s="24">
        <v>2.7</v>
      </c>
    </row>
    <row r="2339" spans="1:12">
      <c r="A2339" s="22" t="s">
        <v>28448</v>
      </c>
      <c r="B2339" s="22" t="s">
        <v>26006</v>
      </c>
      <c r="C2339" s="22" t="s">
        <v>26007</v>
      </c>
      <c r="D2339" s="22" t="s">
        <v>26008</v>
      </c>
      <c r="E2339" s="22" t="s">
        <v>26113</v>
      </c>
      <c r="F2339" s="23">
        <v>5</v>
      </c>
      <c r="G2339" s="22" t="s">
        <v>26017</v>
      </c>
      <c r="H2339" s="22" t="s">
        <v>26011</v>
      </c>
      <c r="I2339" s="22" t="s">
        <v>26012</v>
      </c>
      <c r="J2339" s="22" t="s">
        <v>26356</v>
      </c>
      <c r="K2339" s="24">
        <v>0.73</v>
      </c>
      <c r="L2339" s="24">
        <v>0.73</v>
      </c>
    </row>
    <row r="2340" spans="1:12">
      <c r="A2340" s="22" t="s">
        <v>28449</v>
      </c>
      <c r="B2340" s="22" t="s">
        <v>26020</v>
      </c>
      <c r="C2340" s="22" t="s">
        <v>26007</v>
      </c>
      <c r="D2340" s="22" t="s">
        <v>26008</v>
      </c>
      <c r="E2340" s="22" t="s">
        <v>26036</v>
      </c>
      <c r="F2340" s="23">
        <v>5</v>
      </c>
      <c r="G2340" s="22" t="s">
        <v>26242</v>
      </c>
      <c r="H2340" s="22" t="s">
        <v>26011</v>
      </c>
      <c r="I2340" s="22" t="s">
        <v>26012</v>
      </c>
      <c r="J2340" s="22" t="s">
        <v>26356</v>
      </c>
      <c r="K2340" s="24">
        <v>0.7</v>
      </c>
      <c r="L2340" s="24">
        <v>0.7</v>
      </c>
    </row>
    <row r="2341" spans="1:12">
      <c r="A2341" s="22" t="s">
        <v>28450</v>
      </c>
      <c r="B2341" s="22" t="s">
        <v>26020</v>
      </c>
      <c r="C2341" s="22" t="s">
        <v>26007</v>
      </c>
      <c r="D2341" s="22" t="s">
        <v>26008</v>
      </c>
      <c r="E2341" s="22" t="s">
        <v>26016</v>
      </c>
      <c r="F2341" s="23">
        <v>5</v>
      </c>
      <c r="G2341" s="22" t="s">
        <v>26010</v>
      </c>
      <c r="H2341" s="22" t="s">
        <v>26011</v>
      </c>
      <c r="I2341" s="22" t="s">
        <v>26012</v>
      </c>
      <c r="J2341" s="22" t="s">
        <v>26013</v>
      </c>
      <c r="K2341" s="24">
        <v>4</v>
      </c>
      <c r="L2341" s="24">
        <v>4</v>
      </c>
    </row>
    <row r="2342" spans="1:12">
      <c r="A2342" s="22" t="s">
        <v>28451</v>
      </c>
      <c r="B2342" s="22" t="s">
        <v>26020</v>
      </c>
      <c r="C2342" s="22" t="s">
        <v>26007</v>
      </c>
      <c r="D2342" s="22" t="s">
        <v>26008</v>
      </c>
      <c r="E2342" s="22" t="s">
        <v>26009</v>
      </c>
      <c r="F2342" s="23">
        <v>5</v>
      </c>
      <c r="G2342" s="22" t="s">
        <v>26085</v>
      </c>
      <c r="H2342" s="22" t="s">
        <v>26011</v>
      </c>
      <c r="I2342" s="22" t="s">
        <v>26012</v>
      </c>
      <c r="J2342" s="22" t="s">
        <v>26026</v>
      </c>
      <c r="K2342" s="24">
        <v>3</v>
      </c>
      <c r="L2342" s="24">
        <v>3</v>
      </c>
    </row>
    <row r="2343" spans="1:12">
      <c r="A2343" s="22" t="s">
        <v>28452</v>
      </c>
      <c r="B2343" s="22" t="s">
        <v>26020</v>
      </c>
      <c r="C2343" s="22" t="s">
        <v>26007</v>
      </c>
      <c r="D2343" s="22" t="s">
        <v>26008</v>
      </c>
      <c r="E2343" s="22" t="s">
        <v>26113</v>
      </c>
      <c r="F2343" s="23">
        <v>5</v>
      </c>
      <c r="G2343" s="22" t="s">
        <v>26010</v>
      </c>
      <c r="H2343" s="22" t="s">
        <v>26011</v>
      </c>
      <c r="I2343" s="22" t="s">
        <v>26012</v>
      </c>
      <c r="J2343" s="22" t="s">
        <v>26013</v>
      </c>
      <c r="K2343" s="24">
        <v>3.11</v>
      </c>
      <c r="L2343" s="24">
        <v>3.11</v>
      </c>
    </row>
    <row r="2344" spans="1:12">
      <c r="A2344" s="22" t="s">
        <v>28453</v>
      </c>
      <c r="B2344" s="22" t="s">
        <v>26020</v>
      </c>
      <c r="C2344" s="22" t="s">
        <v>26007</v>
      </c>
      <c r="D2344" s="22" t="s">
        <v>26008</v>
      </c>
      <c r="E2344" s="22" t="s">
        <v>26009</v>
      </c>
      <c r="F2344" s="23">
        <v>5</v>
      </c>
      <c r="G2344" s="22" t="s">
        <v>26093</v>
      </c>
      <c r="H2344" s="22" t="s">
        <v>26011</v>
      </c>
      <c r="I2344" s="22" t="s">
        <v>26012</v>
      </c>
      <c r="J2344" s="22" t="s">
        <v>26022</v>
      </c>
      <c r="K2344" s="24">
        <v>2.52</v>
      </c>
      <c r="L2344" s="24">
        <v>2.52</v>
      </c>
    </row>
    <row r="2345" spans="1:12">
      <c r="A2345" s="22" t="s">
        <v>28454</v>
      </c>
      <c r="B2345" s="22" t="s">
        <v>26020</v>
      </c>
      <c r="C2345" s="22" t="s">
        <v>26007</v>
      </c>
      <c r="D2345" s="22" t="s">
        <v>26008</v>
      </c>
      <c r="E2345" s="22" t="s">
        <v>26151</v>
      </c>
      <c r="F2345" s="23">
        <v>5</v>
      </c>
      <c r="G2345" s="22" t="s">
        <v>26010</v>
      </c>
      <c r="H2345" s="22" t="s">
        <v>26011</v>
      </c>
      <c r="I2345" s="22" t="s">
        <v>26012</v>
      </c>
      <c r="J2345" s="22" t="s">
        <v>26120</v>
      </c>
      <c r="K2345" s="24">
        <v>4</v>
      </c>
      <c r="L2345" s="24">
        <v>4</v>
      </c>
    </row>
    <row r="2346" spans="1:12">
      <c r="A2346" s="22" t="s">
        <v>28455</v>
      </c>
      <c r="B2346" s="22" t="s">
        <v>26020</v>
      </c>
      <c r="C2346" s="22" t="s">
        <v>26007</v>
      </c>
      <c r="D2346" s="22" t="s">
        <v>26008</v>
      </c>
      <c r="E2346" s="22" t="s">
        <v>26028</v>
      </c>
      <c r="F2346" s="23">
        <v>5</v>
      </c>
      <c r="G2346" s="22" t="s">
        <v>26144</v>
      </c>
      <c r="H2346" s="22" t="s">
        <v>26011</v>
      </c>
      <c r="I2346" s="22" t="s">
        <v>26012</v>
      </c>
      <c r="J2346" s="22" t="s">
        <v>26101</v>
      </c>
      <c r="K2346" s="24">
        <v>1.33</v>
      </c>
      <c r="L2346" s="24">
        <v>1.33</v>
      </c>
    </row>
    <row r="2347" spans="1:12">
      <c r="A2347" s="22" t="s">
        <v>28456</v>
      </c>
      <c r="B2347" s="22" t="s">
        <v>26006</v>
      </c>
      <c r="C2347" s="22" t="s">
        <v>26007</v>
      </c>
      <c r="D2347" s="22" t="s">
        <v>26008</v>
      </c>
      <c r="E2347" s="22" t="s">
        <v>26028</v>
      </c>
      <c r="F2347" s="23">
        <v>5</v>
      </c>
      <c r="G2347" s="22" t="s">
        <v>26048</v>
      </c>
      <c r="H2347" s="22" t="s">
        <v>26011</v>
      </c>
      <c r="I2347" s="22" t="s">
        <v>26012</v>
      </c>
      <c r="J2347" s="22" t="s">
        <v>26356</v>
      </c>
      <c r="K2347" s="24">
        <v>3.34</v>
      </c>
      <c r="L2347" s="24">
        <v>3.34</v>
      </c>
    </row>
    <row r="2348" spans="1:12">
      <c r="A2348" s="22" t="s">
        <v>28457</v>
      </c>
      <c r="B2348" s="22" t="s">
        <v>26006</v>
      </c>
      <c r="C2348" s="22" t="s">
        <v>26007</v>
      </c>
      <c r="D2348" s="22" t="s">
        <v>26008</v>
      </c>
      <c r="E2348" s="22" t="s">
        <v>26025</v>
      </c>
      <c r="F2348" s="23">
        <v>5</v>
      </c>
      <c r="G2348" s="22" t="s">
        <v>26029</v>
      </c>
      <c r="H2348" s="22" t="s">
        <v>26011</v>
      </c>
      <c r="I2348" s="22" t="s">
        <v>26012</v>
      </c>
      <c r="J2348" s="22" t="s">
        <v>26054</v>
      </c>
      <c r="K2348" s="24">
        <v>2.1</v>
      </c>
      <c r="L2348" s="24">
        <v>2.1</v>
      </c>
    </row>
    <row r="2349" spans="1:12">
      <c r="A2349" s="22" t="s">
        <v>28458</v>
      </c>
      <c r="B2349" s="22" t="s">
        <v>26006</v>
      </c>
      <c r="C2349" s="22" t="s">
        <v>26007</v>
      </c>
      <c r="D2349" s="22" t="s">
        <v>26008</v>
      </c>
      <c r="E2349" s="22" t="s">
        <v>26043</v>
      </c>
      <c r="F2349" s="23">
        <v>5</v>
      </c>
      <c r="G2349" s="22" t="s">
        <v>26039</v>
      </c>
      <c r="H2349" s="22" t="s">
        <v>26011</v>
      </c>
      <c r="I2349" s="22" t="s">
        <v>26012</v>
      </c>
      <c r="J2349" s="22" t="s">
        <v>26068</v>
      </c>
      <c r="K2349" s="24">
        <v>2.8</v>
      </c>
      <c r="L2349" s="24">
        <v>2.8</v>
      </c>
    </row>
    <row r="2350" spans="1:12">
      <c r="A2350" s="22" t="s">
        <v>28459</v>
      </c>
      <c r="B2350" s="22" t="s">
        <v>26020</v>
      </c>
      <c r="C2350" s="22" t="s">
        <v>26007</v>
      </c>
      <c r="D2350" s="22" t="s">
        <v>26008</v>
      </c>
      <c r="E2350" s="22" t="s">
        <v>26246</v>
      </c>
      <c r="F2350" s="23">
        <v>5</v>
      </c>
      <c r="G2350" s="22" t="s">
        <v>26044</v>
      </c>
      <c r="H2350" s="22" t="s">
        <v>26011</v>
      </c>
      <c r="I2350" s="22" t="s">
        <v>26012</v>
      </c>
      <c r="J2350" s="22" t="s">
        <v>26068</v>
      </c>
      <c r="K2350" s="24">
        <v>0</v>
      </c>
      <c r="L2350" s="24">
        <v>0</v>
      </c>
    </row>
    <row r="2351" spans="1:12">
      <c r="A2351" s="22" t="s">
        <v>28460</v>
      </c>
      <c r="B2351" s="22" t="s">
        <v>26020</v>
      </c>
      <c r="C2351" s="22" t="s">
        <v>26007</v>
      </c>
      <c r="D2351" s="22" t="s">
        <v>26008</v>
      </c>
      <c r="E2351" s="22" t="s">
        <v>26025</v>
      </c>
      <c r="F2351" s="23">
        <v>5</v>
      </c>
      <c r="G2351" s="22" t="s">
        <v>26010</v>
      </c>
      <c r="H2351" s="22" t="s">
        <v>26011</v>
      </c>
      <c r="I2351" s="22" t="s">
        <v>26012</v>
      </c>
      <c r="J2351" s="22" t="s">
        <v>26794</v>
      </c>
      <c r="K2351" s="24">
        <v>2.9</v>
      </c>
      <c r="L2351" s="24">
        <v>2.9</v>
      </c>
    </row>
    <row r="2352" spans="1:12">
      <c r="A2352" s="22" t="s">
        <v>28461</v>
      </c>
      <c r="B2352" s="22" t="s">
        <v>26006</v>
      </c>
      <c r="C2352" s="22" t="s">
        <v>26007</v>
      </c>
      <c r="D2352" s="22" t="s">
        <v>26008</v>
      </c>
      <c r="E2352" s="22" t="s">
        <v>26113</v>
      </c>
      <c r="F2352" s="23">
        <v>5</v>
      </c>
      <c r="G2352" s="22" t="s">
        <v>26010</v>
      </c>
      <c r="H2352" s="22" t="s">
        <v>26011</v>
      </c>
      <c r="I2352" s="22" t="s">
        <v>26012</v>
      </c>
      <c r="J2352" s="22" t="s">
        <v>26380</v>
      </c>
      <c r="K2352" s="24">
        <v>3.88</v>
      </c>
      <c r="L2352" s="24">
        <v>3.88</v>
      </c>
    </row>
    <row r="2353" spans="1:12">
      <c r="A2353" s="22" t="s">
        <v>28462</v>
      </c>
      <c r="B2353" s="22" t="s">
        <v>26020</v>
      </c>
      <c r="C2353" s="22" t="s">
        <v>26007</v>
      </c>
      <c r="D2353" s="22" t="s">
        <v>26008</v>
      </c>
      <c r="E2353" s="22" t="s">
        <v>26246</v>
      </c>
      <c r="F2353" s="23">
        <v>5</v>
      </c>
      <c r="G2353" s="22" t="s">
        <v>26044</v>
      </c>
      <c r="H2353" s="22" t="s">
        <v>26011</v>
      </c>
      <c r="I2353" s="22" t="s">
        <v>26012</v>
      </c>
      <c r="J2353" s="22" t="s">
        <v>26380</v>
      </c>
      <c r="K2353" s="24">
        <v>4</v>
      </c>
      <c r="L2353" s="24">
        <v>4</v>
      </c>
    </row>
    <row r="2354" spans="1:12">
      <c r="A2354" s="22" t="s">
        <v>28463</v>
      </c>
      <c r="B2354" s="22" t="s">
        <v>26006</v>
      </c>
      <c r="C2354" s="22" t="s">
        <v>26007</v>
      </c>
      <c r="D2354" s="22" t="s">
        <v>26008</v>
      </c>
      <c r="E2354" s="22" t="s">
        <v>26025</v>
      </c>
      <c r="F2354" s="23">
        <v>5</v>
      </c>
      <c r="G2354" s="22" t="s">
        <v>26085</v>
      </c>
      <c r="H2354" s="22" t="s">
        <v>26011</v>
      </c>
      <c r="I2354" s="22" t="s">
        <v>26012</v>
      </c>
      <c r="J2354" s="22" t="s">
        <v>26051</v>
      </c>
      <c r="K2354" s="24">
        <v>3.2</v>
      </c>
      <c r="L2354" s="24">
        <v>3.2</v>
      </c>
    </row>
    <row r="2355" spans="1:12">
      <c r="A2355" s="22" t="s">
        <v>28464</v>
      </c>
      <c r="B2355" s="22" t="s">
        <v>26020</v>
      </c>
      <c r="C2355" s="22" t="s">
        <v>26007</v>
      </c>
      <c r="D2355" s="22" t="s">
        <v>26008</v>
      </c>
      <c r="E2355" s="22" t="s">
        <v>26016</v>
      </c>
      <c r="F2355" s="23">
        <v>5</v>
      </c>
      <c r="G2355" s="22" t="s">
        <v>26010</v>
      </c>
      <c r="H2355" s="22" t="s">
        <v>26011</v>
      </c>
      <c r="I2355" s="22" t="s">
        <v>26012</v>
      </c>
      <c r="J2355" s="22" t="s">
        <v>26049</v>
      </c>
      <c r="K2355" s="24">
        <v>4</v>
      </c>
      <c r="L2355" s="24">
        <v>4</v>
      </c>
    </row>
    <row r="2356" spans="1:12">
      <c r="A2356" s="22" t="s">
        <v>28465</v>
      </c>
      <c r="B2356" s="22" t="s">
        <v>26020</v>
      </c>
      <c r="C2356" s="22" t="s">
        <v>26007</v>
      </c>
      <c r="D2356" s="22" t="s">
        <v>26008</v>
      </c>
      <c r="E2356" s="22" t="s">
        <v>26151</v>
      </c>
      <c r="F2356" s="23">
        <v>5</v>
      </c>
      <c r="G2356" s="22" t="s">
        <v>26010</v>
      </c>
      <c r="H2356" s="22" t="s">
        <v>26011</v>
      </c>
      <c r="I2356" s="22" t="s">
        <v>26012</v>
      </c>
      <c r="J2356" s="22" t="s">
        <v>26147</v>
      </c>
      <c r="K2356" s="24">
        <v>4</v>
      </c>
      <c r="L2356" s="24">
        <v>4</v>
      </c>
    </row>
    <row r="2357" spans="1:12">
      <c r="A2357" s="22" t="s">
        <v>28466</v>
      </c>
      <c r="B2357" s="22" t="s">
        <v>26006</v>
      </c>
      <c r="C2357" s="22" t="s">
        <v>26007</v>
      </c>
      <c r="D2357" s="22" t="s">
        <v>26008</v>
      </c>
      <c r="E2357" s="22" t="s">
        <v>26056</v>
      </c>
      <c r="F2357" s="23">
        <v>5</v>
      </c>
      <c r="G2357" s="22" t="s">
        <v>26106</v>
      </c>
      <c r="H2357" s="22" t="s">
        <v>26011</v>
      </c>
      <c r="I2357" s="22" t="s">
        <v>26012</v>
      </c>
      <c r="J2357" s="22" t="s">
        <v>26742</v>
      </c>
      <c r="K2357" s="24">
        <v>2.5</v>
      </c>
      <c r="L2357" s="24">
        <v>2.5</v>
      </c>
    </row>
    <row r="2358" spans="1:12">
      <c r="A2358" s="22" t="s">
        <v>28467</v>
      </c>
      <c r="B2358" s="22" t="s">
        <v>26020</v>
      </c>
      <c r="C2358" s="22" t="s">
        <v>26007</v>
      </c>
      <c r="D2358" s="22" t="s">
        <v>26008</v>
      </c>
      <c r="E2358" s="22" t="s">
        <v>26075</v>
      </c>
      <c r="F2358" s="23">
        <v>5</v>
      </c>
      <c r="G2358" s="22" t="s">
        <v>26017</v>
      </c>
      <c r="H2358" s="22" t="s">
        <v>26011</v>
      </c>
      <c r="I2358" s="22" t="s">
        <v>26012</v>
      </c>
      <c r="J2358" s="22" t="s">
        <v>26742</v>
      </c>
      <c r="K2358" s="24">
        <v>0</v>
      </c>
      <c r="L2358" s="24">
        <v>0</v>
      </c>
    </row>
    <row r="2359" spans="1:12">
      <c r="A2359" s="22" t="s">
        <v>28468</v>
      </c>
      <c r="B2359" s="22" t="s">
        <v>26006</v>
      </c>
      <c r="C2359" s="22" t="s">
        <v>26007</v>
      </c>
      <c r="D2359" s="22" t="s">
        <v>26008</v>
      </c>
      <c r="E2359" s="22" t="s">
        <v>26021</v>
      </c>
      <c r="F2359" s="23">
        <v>5</v>
      </c>
      <c r="G2359" s="22" t="s">
        <v>26017</v>
      </c>
      <c r="H2359" s="22" t="s">
        <v>26011</v>
      </c>
      <c r="I2359" s="22" t="s">
        <v>26012</v>
      </c>
      <c r="J2359" s="22" t="s">
        <v>26049</v>
      </c>
      <c r="K2359" s="24">
        <v>2.16</v>
      </c>
      <c r="L2359" s="24">
        <v>2.16</v>
      </c>
    </row>
    <row r="2360" spans="1:12">
      <c r="A2360" s="22" t="s">
        <v>28469</v>
      </c>
      <c r="B2360" s="22" t="s">
        <v>26020</v>
      </c>
      <c r="C2360" s="22" t="s">
        <v>26007</v>
      </c>
      <c r="D2360" s="22" t="s">
        <v>26008</v>
      </c>
      <c r="E2360" s="22" t="s">
        <v>26246</v>
      </c>
      <c r="F2360" s="23">
        <v>5</v>
      </c>
      <c r="G2360" s="22" t="s">
        <v>26106</v>
      </c>
      <c r="H2360" s="22" t="s">
        <v>26011</v>
      </c>
      <c r="I2360" s="22" t="s">
        <v>26012</v>
      </c>
      <c r="J2360" s="22" t="s">
        <v>26147</v>
      </c>
      <c r="K2360" s="24">
        <v>2.8</v>
      </c>
      <c r="L2360" s="24">
        <v>2.8</v>
      </c>
    </row>
    <row r="2361" spans="1:12">
      <c r="A2361" s="22" t="s">
        <v>28470</v>
      </c>
      <c r="B2361" s="22" t="s">
        <v>26020</v>
      </c>
      <c r="C2361" s="22" t="s">
        <v>26007</v>
      </c>
      <c r="D2361" s="22" t="s">
        <v>26008</v>
      </c>
      <c r="E2361" s="22" t="s">
        <v>26176</v>
      </c>
      <c r="F2361" s="23">
        <v>5</v>
      </c>
      <c r="G2361" s="22" t="s">
        <v>26029</v>
      </c>
      <c r="H2361" s="22" t="s">
        <v>26011</v>
      </c>
      <c r="I2361" s="22" t="s">
        <v>26012</v>
      </c>
      <c r="J2361" s="22" t="s">
        <v>26013</v>
      </c>
      <c r="K2361" s="24">
        <v>2.66</v>
      </c>
      <c r="L2361" s="24">
        <v>2.66</v>
      </c>
    </row>
    <row r="2362" spans="1:12">
      <c r="A2362" s="22" t="s">
        <v>28471</v>
      </c>
      <c r="B2362" s="22" t="s">
        <v>26006</v>
      </c>
      <c r="C2362" s="22" t="s">
        <v>26007</v>
      </c>
      <c r="D2362" s="22" t="s">
        <v>26008</v>
      </c>
      <c r="E2362" s="22" t="s">
        <v>26047</v>
      </c>
      <c r="F2362" s="23">
        <v>5</v>
      </c>
      <c r="G2362" s="22" t="s">
        <v>26017</v>
      </c>
      <c r="H2362" s="22" t="s">
        <v>26011</v>
      </c>
      <c r="I2362" s="22" t="s">
        <v>26012</v>
      </c>
      <c r="J2362" s="22" t="s">
        <v>26026</v>
      </c>
      <c r="K2362" s="24">
        <v>1</v>
      </c>
      <c r="L2362" s="24">
        <v>1</v>
      </c>
    </row>
    <row r="2363" spans="1:12">
      <c r="A2363" s="22" t="s">
        <v>28472</v>
      </c>
      <c r="B2363" s="22" t="s">
        <v>26006</v>
      </c>
      <c r="C2363" s="22" t="s">
        <v>26007</v>
      </c>
      <c r="D2363" s="22" t="s">
        <v>26008</v>
      </c>
      <c r="E2363" s="22" t="s">
        <v>26113</v>
      </c>
      <c r="F2363" s="23">
        <v>5</v>
      </c>
      <c r="G2363" s="22" t="s">
        <v>26017</v>
      </c>
      <c r="H2363" s="22" t="s">
        <v>26011</v>
      </c>
      <c r="I2363" s="22" t="s">
        <v>26012</v>
      </c>
      <c r="J2363" s="22" t="s">
        <v>26026</v>
      </c>
      <c r="K2363" s="24">
        <v>1</v>
      </c>
      <c r="L2363" s="24">
        <v>1</v>
      </c>
    </row>
    <row r="2364" spans="1:12">
      <c r="A2364" s="22" t="s">
        <v>28473</v>
      </c>
      <c r="B2364" s="22" t="s">
        <v>26006</v>
      </c>
      <c r="C2364" s="22" t="s">
        <v>26007</v>
      </c>
      <c r="D2364" s="22" t="s">
        <v>26008</v>
      </c>
      <c r="E2364" s="22" t="s">
        <v>26047</v>
      </c>
      <c r="F2364" s="23">
        <v>5</v>
      </c>
      <c r="G2364" s="22" t="s">
        <v>26044</v>
      </c>
      <c r="H2364" s="22" t="s">
        <v>26011</v>
      </c>
      <c r="I2364" s="22" t="s">
        <v>26012</v>
      </c>
      <c r="J2364" s="22" t="s">
        <v>26049</v>
      </c>
      <c r="K2364" s="24">
        <v>2.4300000000000002</v>
      </c>
      <c r="L2364" s="24">
        <v>2.4300000000000002</v>
      </c>
    </row>
    <row r="2365" spans="1:12">
      <c r="A2365" s="22" t="s">
        <v>28474</v>
      </c>
      <c r="B2365" s="22" t="s">
        <v>26020</v>
      </c>
      <c r="C2365" s="22" t="s">
        <v>26007</v>
      </c>
      <c r="D2365" s="22" t="s">
        <v>26008</v>
      </c>
      <c r="E2365" s="22" t="s">
        <v>26025</v>
      </c>
      <c r="F2365" s="23">
        <v>5</v>
      </c>
      <c r="G2365" s="22" t="s">
        <v>26029</v>
      </c>
      <c r="H2365" s="22" t="s">
        <v>26011</v>
      </c>
      <c r="I2365" s="22" t="s">
        <v>26012</v>
      </c>
      <c r="J2365" s="22" t="s">
        <v>26147</v>
      </c>
      <c r="K2365" s="24">
        <v>2.5</v>
      </c>
      <c r="L2365" s="24">
        <v>2.5</v>
      </c>
    </row>
    <row r="2366" spans="1:12">
      <c r="A2366" s="22" t="s">
        <v>28475</v>
      </c>
      <c r="B2366" s="22" t="s">
        <v>26020</v>
      </c>
      <c r="C2366" s="22" t="s">
        <v>26007</v>
      </c>
      <c r="D2366" s="22" t="s">
        <v>26008</v>
      </c>
      <c r="E2366" s="22" t="s">
        <v>26032</v>
      </c>
      <c r="F2366" s="23">
        <v>5</v>
      </c>
      <c r="G2366" s="22" t="s">
        <v>26010</v>
      </c>
      <c r="H2366" s="22" t="s">
        <v>26011</v>
      </c>
      <c r="I2366" s="22" t="s">
        <v>26012</v>
      </c>
      <c r="J2366" s="22" t="s">
        <v>26149</v>
      </c>
      <c r="K2366" s="24">
        <v>3.5</v>
      </c>
      <c r="L2366" s="24">
        <v>3.5</v>
      </c>
    </row>
    <row r="2367" spans="1:12">
      <c r="A2367" s="22" t="s">
        <v>28476</v>
      </c>
      <c r="B2367" s="22" t="s">
        <v>26020</v>
      </c>
      <c r="C2367" s="22" t="s">
        <v>26007</v>
      </c>
      <c r="D2367" s="22" t="s">
        <v>26008</v>
      </c>
      <c r="E2367" s="22" t="s">
        <v>26032</v>
      </c>
      <c r="F2367" s="23">
        <v>5</v>
      </c>
      <c r="G2367" s="22" t="s">
        <v>26029</v>
      </c>
      <c r="H2367" s="22" t="s">
        <v>26011</v>
      </c>
      <c r="I2367" s="22" t="s">
        <v>26012</v>
      </c>
      <c r="J2367" s="22" t="s">
        <v>26099</v>
      </c>
      <c r="K2367" s="24">
        <v>1</v>
      </c>
      <c r="L2367" s="24">
        <v>1</v>
      </c>
    </row>
    <row r="2368" spans="1:12">
      <c r="A2368" s="22" t="s">
        <v>28477</v>
      </c>
      <c r="B2368" s="22" t="s">
        <v>26020</v>
      </c>
      <c r="C2368" s="22" t="s">
        <v>26007</v>
      </c>
      <c r="D2368" s="22" t="s">
        <v>26008</v>
      </c>
      <c r="E2368" s="22" t="s">
        <v>26176</v>
      </c>
      <c r="F2368" s="23">
        <v>5</v>
      </c>
      <c r="G2368" s="22" t="s">
        <v>26029</v>
      </c>
      <c r="H2368" s="22" t="s">
        <v>26011</v>
      </c>
      <c r="I2368" s="22" t="s">
        <v>26012</v>
      </c>
      <c r="J2368" s="22" t="s">
        <v>26262</v>
      </c>
      <c r="K2368" s="24">
        <v>2.23</v>
      </c>
      <c r="L2368" s="24">
        <v>2.23</v>
      </c>
    </row>
    <row r="2369" spans="1:12">
      <c r="A2369" s="22" t="s">
        <v>28478</v>
      </c>
      <c r="B2369" s="22" t="s">
        <v>26006</v>
      </c>
      <c r="C2369" s="22" t="s">
        <v>26007</v>
      </c>
      <c r="D2369" s="22" t="s">
        <v>26008</v>
      </c>
      <c r="E2369" s="22" t="s">
        <v>26089</v>
      </c>
      <c r="F2369" s="23">
        <v>5</v>
      </c>
      <c r="G2369" s="22" t="s">
        <v>26017</v>
      </c>
      <c r="H2369" s="22" t="s">
        <v>26011</v>
      </c>
      <c r="I2369" s="22" t="s">
        <v>26012</v>
      </c>
      <c r="J2369" s="22" t="s">
        <v>26026</v>
      </c>
      <c r="K2369" s="24">
        <v>2.0499999999999998</v>
      </c>
      <c r="L2369" s="24">
        <v>2.0499999999999998</v>
      </c>
    </row>
    <row r="2370" spans="1:12">
      <c r="A2370" s="22" t="s">
        <v>28479</v>
      </c>
      <c r="B2370" s="22" t="s">
        <v>26020</v>
      </c>
      <c r="C2370" s="22" t="s">
        <v>26007</v>
      </c>
      <c r="D2370" s="22" t="s">
        <v>26008</v>
      </c>
      <c r="E2370" s="22" t="s">
        <v>26041</v>
      </c>
      <c r="F2370" s="23">
        <v>5</v>
      </c>
      <c r="G2370" s="22" t="s">
        <v>26085</v>
      </c>
      <c r="H2370" s="22" t="s">
        <v>26011</v>
      </c>
      <c r="I2370" s="22" t="s">
        <v>26012</v>
      </c>
      <c r="J2370" s="22" t="s">
        <v>26051</v>
      </c>
      <c r="K2370" s="24">
        <v>2.86</v>
      </c>
      <c r="L2370" s="24">
        <v>2.86</v>
      </c>
    </row>
    <row r="2371" spans="1:12">
      <c r="A2371" s="22" t="s">
        <v>28480</v>
      </c>
      <c r="B2371" s="22" t="s">
        <v>26020</v>
      </c>
      <c r="C2371" s="22" t="s">
        <v>26007</v>
      </c>
      <c r="D2371" s="22" t="s">
        <v>26008</v>
      </c>
      <c r="E2371" s="22" t="s">
        <v>26132</v>
      </c>
      <c r="F2371" s="23">
        <v>5</v>
      </c>
      <c r="G2371" s="22" t="s">
        <v>26085</v>
      </c>
      <c r="H2371" s="22" t="s">
        <v>26011</v>
      </c>
      <c r="I2371" s="22" t="s">
        <v>26012</v>
      </c>
      <c r="J2371" s="22" t="s">
        <v>26356</v>
      </c>
      <c r="K2371" s="24">
        <v>2.5499999999999998</v>
      </c>
      <c r="L2371" s="24">
        <v>2.5499999999999998</v>
      </c>
    </row>
    <row r="2372" spans="1:12">
      <c r="A2372" s="22" t="s">
        <v>28481</v>
      </c>
      <c r="B2372" s="22" t="s">
        <v>26020</v>
      </c>
      <c r="C2372" s="22" t="s">
        <v>26007</v>
      </c>
      <c r="D2372" s="22" t="s">
        <v>26008</v>
      </c>
      <c r="E2372" s="22" t="s">
        <v>26176</v>
      </c>
      <c r="F2372" s="23">
        <v>5</v>
      </c>
      <c r="G2372" s="22" t="s">
        <v>26039</v>
      </c>
      <c r="H2372" s="22" t="s">
        <v>26011</v>
      </c>
      <c r="I2372" s="22" t="s">
        <v>26012</v>
      </c>
      <c r="J2372" s="22" t="s">
        <v>26013</v>
      </c>
      <c r="K2372" s="24">
        <v>3.92</v>
      </c>
      <c r="L2372" s="24">
        <v>3.92</v>
      </c>
    </row>
    <row r="2373" spans="1:12">
      <c r="A2373" s="22" t="s">
        <v>28482</v>
      </c>
      <c r="B2373" s="22" t="s">
        <v>26020</v>
      </c>
      <c r="C2373" s="22" t="s">
        <v>26007</v>
      </c>
      <c r="D2373" s="22" t="s">
        <v>26008</v>
      </c>
      <c r="E2373" s="22" t="s">
        <v>26089</v>
      </c>
      <c r="F2373" s="23">
        <v>5</v>
      </c>
      <c r="G2373" s="22" t="s">
        <v>26093</v>
      </c>
      <c r="H2373" s="22" t="s">
        <v>26011</v>
      </c>
      <c r="I2373" s="22" t="s">
        <v>26012</v>
      </c>
      <c r="J2373" s="22" t="s">
        <v>26120</v>
      </c>
      <c r="K2373" s="24">
        <v>1.9</v>
      </c>
      <c r="L2373" s="24">
        <v>1.9</v>
      </c>
    </row>
    <row r="2374" spans="1:12">
      <c r="A2374" s="22" t="s">
        <v>28483</v>
      </c>
      <c r="B2374" s="22" t="s">
        <v>26006</v>
      </c>
      <c r="C2374" s="22" t="s">
        <v>26007</v>
      </c>
      <c r="D2374" s="22" t="s">
        <v>26008</v>
      </c>
      <c r="E2374" s="22" t="s">
        <v>26113</v>
      </c>
      <c r="F2374" s="23">
        <v>5</v>
      </c>
      <c r="G2374" s="22" t="s">
        <v>26010</v>
      </c>
      <c r="H2374" s="22" t="s">
        <v>26011</v>
      </c>
      <c r="I2374" s="22" t="s">
        <v>26012</v>
      </c>
      <c r="J2374" s="22" t="s">
        <v>26051</v>
      </c>
      <c r="K2374" s="24">
        <v>2.65</v>
      </c>
      <c r="L2374" s="24">
        <v>2.65</v>
      </c>
    </row>
    <row r="2375" spans="1:12">
      <c r="A2375" s="22" t="s">
        <v>28484</v>
      </c>
      <c r="B2375" s="22" t="s">
        <v>26006</v>
      </c>
      <c r="C2375" s="22" t="s">
        <v>26007</v>
      </c>
      <c r="D2375" s="22" t="s">
        <v>26008</v>
      </c>
      <c r="E2375" s="22" t="s">
        <v>26056</v>
      </c>
      <c r="F2375" s="23">
        <v>5</v>
      </c>
      <c r="G2375" s="22" t="s">
        <v>26029</v>
      </c>
      <c r="H2375" s="22" t="s">
        <v>26011</v>
      </c>
      <c r="I2375" s="22" t="s">
        <v>26012</v>
      </c>
      <c r="J2375" s="22" t="s">
        <v>26062</v>
      </c>
      <c r="K2375" s="24">
        <v>2.75</v>
      </c>
      <c r="L2375" s="24">
        <v>2.75</v>
      </c>
    </row>
    <row r="2376" spans="1:12">
      <c r="A2376" s="22" t="s">
        <v>28485</v>
      </c>
      <c r="B2376" s="22" t="s">
        <v>26020</v>
      </c>
      <c r="C2376" s="22" t="s">
        <v>26007</v>
      </c>
      <c r="D2376" s="22" t="s">
        <v>26008</v>
      </c>
      <c r="E2376" s="22" t="s">
        <v>26246</v>
      </c>
      <c r="F2376" s="23">
        <v>5</v>
      </c>
      <c r="G2376" s="22" t="s">
        <v>26017</v>
      </c>
      <c r="H2376" s="22" t="s">
        <v>26011</v>
      </c>
      <c r="I2376" s="22" t="s">
        <v>26012</v>
      </c>
      <c r="J2376" s="22" t="s">
        <v>26147</v>
      </c>
      <c r="K2376" s="24">
        <v>1</v>
      </c>
      <c r="L2376" s="24">
        <v>1</v>
      </c>
    </row>
    <row r="2377" spans="1:12">
      <c r="A2377" s="22" t="s">
        <v>28486</v>
      </c>
      <c r="B2377" s="22" t="s">
        <v>26020</v>
      </c>
      <c r="C2377" s="22" t="s">
        <v>26007</v>
      </c>
      <c r="D2377" s="22" t="s">
        <v>26008</v>
      </c>
      <c r="E2377" s="22" t="s">
        <v>26009</v>
      </c>
      <c r="F2377" s="23">
        <v>5</v>
      </c>
      <c r="G2377" s="22" t="s">
        <v>26093</v>
      </c>
      <c r="H2377" s="22" t="s">
        <v>26011</v>
      </c>
      <c r="I2377" s="22" t="s">
        <v>26012</v>
      </c>
      <c r="J2377" s="22" t="s">
        <v>26147</v>
      </c>
      <c r="K2377" s="24">
        <v>2.6</v>
      </c>
      <c r="L2377" s="24">
        <v>2.6</v>
      </c>
    </row>
    <row r="2378" spans="1:12">
      <c r="A2378" s="22" t="s">
        <v>28487</v>
      </c>
      <c r="B2378" s="22" t="s">
        <v>26020</v>
      </c>
      <c r="C2378" s="22" t="s">
        <v>26007</v>
      </c>
      <c r="D2378" s="22" t="s">
        <v>26008</v>
      </c>
      <c r="E2378" s="22" t="s">
        <v>26056</v>
      </c>
      <c r="F2378" s="23">
        <v>5</v>
      </c>
      <c r="G2378" s="22" t="s">
        <v>26093</v>
      </c>
      <c r="H2378" s="22" t="s">
        <v>26011</v>
      </c>
      <c r="I2378" s="22" t="s">
        <v>26012</v>
      </c>
      <c r="J2378" s="22" t="s">
        <v>26147</v>
      </c>
      <c r="K2378" s="24">
        <v>2.25</v>
      </c>
      <c r="L2378" s="24">
        <v>2.25</v>
      </c>
    </row>
    <row r="2379" spans="1:12">
      <c r="A2379" s="22" t="s">
        <v>28488</v>
      </c>
      <c r="B2379" s="22" t="s">
        <v>26006</v>
      </c>
      <c r="C2379" s="22" t="s">
        <v>26007</v>
      </c>
      <c r="D2379" s="22" t="s">
        <v>26008</v>
      </c>
      <c r="E2379" s="22" t="s">
        <v>26047</v>
      </c>
      <c r="F2379" s="23">
        <v>5</v>
      </c>
      <c r="G2379" s="22" t="s">
        <v>26085</v>
      </c>
      <c r="H2379" s="22" t="s">
        <v>26011</v>
      </c>
      <c r="I2379" s="22" t="s">
        <v>26012</v>
      </c>
      <c r="J2379" s="22" t="s">
        <v>26147</v>
      </c>
      <c r="K2379" s="24">
        <v>2.77</v>
      </c>
      <c r="L2379" s="24">
        <v>2.77</v>
      </c>
    </row>
    <row r="2380" spans="1:12">
      <c r="A2380" s="22" t="s">
        <v>28489</v>
      </c>
      <c r="B2380" s="22" t="s">
        <v>26020</v>
      </c>
      <c r="C2380" s="22" t="s">
        <v>26007</v>
      </c>
      <c r="D2380" s="22" t="s">
        <v>26008</v>
      </c>
      <c r="E2380" s="22" t="s">
        <v>26009</v>
      </c>
      <c r="F2380" s="23">
        <v>5</v>
      </c>
      <c r="G2380" s="22" t="s">
        <v>26039</v>
      </c>
      <c r="H2380" s="22" t="s">
        <v>26011</v>
      </c>
      <c r="I2380" s="22" t="s">
        <v>26012</v>
      </c>
      <c r="J2380" s="22" t="s">
        <v>26101</v>
      </c>
      <c r="K2380" s="24">
        <v>3.85</v>
      </c>
      <c r="L2380" s="24">
        <v>3.85</v>
      </c>
    </row>
    <row r="2381" spans="1:12">
      <c r="A2381" s="22" t="s">
        <v>28490</v>
      </c>
      <c r="B2381" s="22" t="s">
        <v>26020</v>
      </c>
      <c r="C2381" s="22" t="s">
        <v>26007</v>
      </c>
      <c r="D2381" s="22" t="s">
        <v>26008</v>
      </c>
      <c r="E2381" s="22" t="s">
        <v>26113</v>
      </c>
      <c r="F2381" s="23">
        <v>5</v>
      </c>
      <c r="G2381" s="22" t="s">
        <v>26039</v>
      </c>
      <c r="H2381" s="22" t="s">
        <v>26011</v>
      </c>
      <c r="I2381" s="22" t="s">
        <v>26012</v>
      </c>
      <c r="J2381" s="22" t="s">
        <v>26380</v>
      </c>
      <c r="K2381" s="24">
        <v>3</v>
      </c>
      <c r="L2381" s="24">
        <v>3</v>
      </c>
    </row>
    <row r="2382" spans="1:12">
      <c r="A2382" s="22" t="s">
        <v>28491</v>
      </c>
      <c r="B2382" s="22" t="s">
        <v>26020</v>
      </c>
      <c r="C2382" s="22" t="s">
        <v>26007</v>
      </c>
      <c r="D2382" s="22" t="s">
        <v>26008</v>
      </c>
      <c r="E2382" s="22" t="s">
        <v>26041</v>
      </c>
      <c r="F2382" s="23">
        <v>5</v>
      </c>
      <c r="G2382" s="22" t="s">
        <v>26093</v>
      </c>
      <c r="H2382" s="22" t="s">
        <v>26011</v>
      </c>
      <c r="I2382" s="22" t="s">
        <v>26012</v>
      </c>
      <c r="J2382" s="22" t="s">
        <v>26037</v>
      </c>
      <c r="K2382" s="24">
        <v>2.85</v>
      </c>
      <c r="L2382" s="24">
        <v>2.85</v>
      </c>
    </row>
    <row r="2383" spans="1:12">
      <c r="A2383" s="22" t="s">
        <v>28492</v>
      </c>
      <c r="B2383" s="22" t="s">
        <v>26020</v>
      </c>
      <c r="C2383" s="22" t="s">
        <v>26007</v>
      </c>
      <c r="D2383" s="22" t="s">
        <v>26008</v>
      </c>
      <c r="E2383" s="22" t="s">
        <v>26075</v>
      </c>
      <c r="F2383" s="23">
        <v>5</v>
      </c>
      <c r="G2383" s="22" t="s">
        <v>26039</v>
      </c>
      <c r="H2383" s="22" t="s">
        <v>26011</v>
      </c>
      <c r="I2383" s="22" t="s">
        <v>26012</v>
      </c>
      <c r="J2383" s="22" t="s">
        <v>26147</v>
      </c>
      <c r="K2383" s="24">
        <v>3.7</v>
      </c>
      <c r="L2383" s="24">
        <v>3.7</v>
      </c>
    </row>
    <row r="2384" spans="1:12">
      <c r="A2384" s="22" t="s">
        <v>28493</v>
      </c>
      <c r="B2384" s="22" t="s">
        <v>26020</v>
      </c>
      <c r="C2384" s="22" t="s">
        <v>26007</v>
      </c>
      <c r="D2384" s="22" t="s">
        <v>26008</v>
      </c>
      <c r="E2384" s="22" t="s">
        <v>26016</v>
      </c>
      <c r="F2384" s="23">
        <v>5</v>
      </c>
      <c r="G2384" s="22" t="s">
        <v>26010</v>
      </c>
      <c r="H2384" s="22" t="s">
        <v>26011</v>
      </c>
      <c r="I2384" s="22" t="s">
        <v>26012</v>
      </c>
      <c r="J2384" s="22" t="s">
        <v>26120</v>
      </c>
      <c r="K2384" s="24">
        <v>3.97</v>
      </c>
      <c r="L2384" s="24">
        <v>3.97</v>
      </c>
    </row>
    <row r="2385" spans="1:12">
      <c r="A2385" s="22" t="s">
        <v>28494</v>
      </c>
      <c r="B2385" s="22" t="s">
        <v>26020</v>
      </c>
      <c r="C2385" s="22" t="s">
        <v>26007</v>
      </c>
      <c r="D2385" s="22" t="s">
        <v>26008</v>
      </c>
      <c r="E2385" s="22" t="s">
        <v>26132</v>
      </c>
      <c r="F2385" s="23">
        <v>5</v>
      </c>
      <c r="G2385" s="22" t="s">
        <v>26093</v>
      </c>
      <c r="H2385" s="22" t="s">
        <v>26011</v>
      </c>
      <c r="I2385" s="22" t="s">
        <v>26012</v>
      </c>
      <c r="J2385" s="22" t="s">
        <v>26054</v>
      </c>
      <c r="K2385" s="24">
        <v>2.38</v>
      </c>
      <c r="L2385" s="24">
        <v>2.38</v>
      </c>
    </row>
    <row r="2386" spans="1:12">
      <c r="A2386" s="22" t="s">
        <v>28495</v>
      </c>
      <c r="B2386" s="22" t="s">
        <v>26020</v>
      </c>
      <c r="C2386" s="22" t="s">
        <v>26007</v>
      </c>
      <c r="D2386" s="22" t="s">
        <v>26008</v>
      </c>
      <c r="E2386" s="22" t="s">
        <v>26028</v>
      </c>
      <c r="F2386" s="23">
        <v>5</v>
      </c>
      <c r="G2386" s="22" t="s">
        <v>26029</v>
      </c>
      <c r="H2386" s="22" t="s">
        <v>26011</v>
      </c>
      <c r="I2386" s="22" t="s">
        <v>26012</v>
      </c>
      <c r="J2386" s="22" t="s">
        <v>26051</v>
      </c>
      <c r="K2386" s="24">
        <v>2</v>
      </c>
      <c r="L2386" s="24">
        <v>2</v>
      </c>
    </row>
    <row r="2387" spans="1:12">
      <c r="A2387" s="22" t="s">
        <v>28496</v>
      </c>
      <c r="B2387" s="22" t="s">
        <v>26020</v>
      </c>
      <c r="C2387" s="22" t="s">
        <v>26007</v>
      </c>
      <c r="D2387" s="22" t="s">
        <v>26008</v>
      </c>
      <c r="E2387" s="22" t="s">
        <v>26036</v>
      </c>
      <c r="F2387" s="23">
        <v>5</v>
      </c>
      <c r="G2387" s="22" t="s">
        <v>26029</v>
      </c>
      <c r="H2387" s="22" t="s">
        <v>26011</v>
      </c>
      <c r="I2387" s="22" t="s">
        <v>26012</v>
      </c>
      <c r="J2387" s="22" t="s">
        <v>26236</v>
      </c>
      <c r="K2387" s="24">
        <v>2.75</v>
      </c>
      <c r="L2387" s="24">
        <v>2.75</v>
      </c>
    </row>
    <row r="2388" spans="1:12">
      <c r="A2388" s="22" t="s">
        <v>28497</v>
      </c>
      <c r="B2388" s="22" t="s">
        <v>26020</v>
      </c>
      <c r="C2388" s="22" t="s">
        <v>26007</v>
      </c>
      <c r="D2388" s="22" t="s">
        <v>26008</v>
      </c>
      <c r="E2388" s="22" t="s">
        <v>26080</v>
      </c>
      <c r="F2388" s="23">
        <v>5</v>
      </c>
      <c r="G2388" s="22" t="s">
        <v>26010</v>
      </c>
      <c r="H2388" s="22" t="s">
        <v>26011</v>
      </c>
      <c r="I2388" s="22" t="s">
        <v>26012</v>
      </c>
      <c r="J2388" s="22" t="s">
        <v>26051</v>
      </c>
      <c r="K2388" s="24">
        <v>3.75</v>
      </c>
      <c r="L2388" s="24">
        <v>3.75</v>
      </c>
    </row>
    <row r="2389" spans="1:12">
      <c r="A2389" s="22" t="s">
        <v>28498</v>
      </c>
      <c r="B2389" s="22" t="s">
        <v>26020</v>
      </c>
      <c r="C2389" s="22" t="s">
        <v>26007</v>
      </c>
      <c r="D2389" s="22" t="s">
        <v>26008</v>
      </c>
      <c r="E2389" s="22" t="s">
        <v>26021</v>
      </c>
      <c r="F2389" s="23">
        <v>5</v>
      </c>
      <c r="G2389" s="22" t="s">
        <v>26085</v>
      </c>
      <c r="H2389" s="22" t="s">
        <v>26011</v>
      </c>
      <c r="I2389" s="22" t="s">
        <v>26012</v>
      </c>
      <c r="J2389" s="22" t="s">
        <v>26161</v>
      </c>
      <c r="K2389" s="24">
        <v>3.11</v>
      </c>
      <c r="L2389" s="24">
        <v>3.11</v>
      </c>
    </row>
    <row r="2390" spans="1:12">
      <c r="A2390" s="22" t="s">
        <v>28499</v>
      </c>
      <c r="B2390" s="22" t="s">
        <v>26006</v>
      </c>
      <c r="C2390" s="22" t="s">
        <v>26007</v>
      </c>
      <c r="D2390" s="22" t="s">
        <v>26008</v>
      </c>
      <c r="E2390" s="22" t="s">
        <v>26025</v>
      </c>
      <c r="F2390" s="23">
        <v>5</v>
      </c>
      <c r="G2390" s="22" t="s">
        <v>26010</v>
      </c>
      <c r="H2390" s="22" t="s">
        <v>26011</v>
      </c>
      <c r="I2390" s="22" t="s">
        <v>26012</v>
      </c>
      <c r="J2390" s="22" t="s">
        <v>26068</v>
      </c>
      <c r="K2390" s="24">
        <v>3.4</v>
      </c>
      <c r="L2390" s="24">
        <v>3.4</v>
      </c>
    </row>
    <row r="2391" spans="1:12">
      <c r="A2391" s="22" t="s">
        <v>28500</v>
      </c>
      <c r="B2391" s="22" t="s">
        <v>26020</v>
      </c>
      <c r="C2391" s="22" t="s">
        <v>26007</v>
      </c>
      <c r="D2391" s="22" t="s">
        <v>26008</v>
      </c>
      <c r="E2391" s="22" t="s">
        <v>26089</v>
      </c>
      <c r="F2391" s="23">
        <v>5</v>
      </c>
      <c r="G2391" s="22" t="s">
        <v>26010</v>
      </c>
      <c r="H2391" s="22" t="s">
        <v>26011</v>
      </c>
      <c r="I2391" s="22" t="s">
        <v>26012</v>
      </c>
      <c r="J2391" s="22" t="s">
        <v>26013</v>
      </c>
      <c r="K2391" s="24">
        <v>3.6</v>
      </c>
      <c r="L2391" s="24">
        <v>3.6</v>
      </c>
    </row>
    <row r="2392" spans="1:12">
      <c r="A2392" s="22" t="s">
        <v>28501</v>
      </c>
      <c r="B2392" s="22" t="s">
        <v>26020</v>
      </c>
      <c r="C2392" s="22" t="s">
        <v>26007</v>
      </c>
      <c r="D2392" s="22" t="s">
        <v>26008</v>
      </c>
      <c r="E2392" s="22" t="s">
        <v>26073</v>
      </c>
      <c r="F2392" s="23">
        <v>5</v>
      </c>
      <c r="G2392" s="22" t="s">
        <v>26029</v>
      </c>
      <c r="H2392" s="22" t="s">
        <v>26011</v>
      </c>
      <c r="I2392" s="22" t="s">
        <v>26012</v>
      </c>
      <c r="J2392" s="22" t="s">
        <v>26742</v>
      </c>
      <c r="K2392" s="24">
        <v>2</v>
      </c>
      <c r="L2392" s="24">
        <v>2</v>
      </c>
    </row>
    <row r="2393" spans="1:12">
      <c r="A2393" s="22" t="s">
        <v>28502</v>
      </c>
      <c r="B2393" s="22" t="s">
        <v>26006</v>
      </c>
      <c r="C2393" s="22" t="s">
        <v>26007</v>
      </c>
      <c r="D2393" s="22" t="s">
        <v>26008</v>
      </c>
      <c r="E2393" s="22" t="s">
        <v>26113</v>
      </c>
      <c r="F2393" s="23">
        <v>5</v>
      </c>
      <c r="G2393" s="22" t="s">
        <v>26044</v>
      </c>
      <c r="H2393" s="22" t="s">
        <v>26011</v>
      </c>
      <c r="I2393" s="22" t="s">
        <v>26012</v>
      </c>
      <c r="J2393" s="22" t="s">
        <v>26099</v>
      </c>
      <c r="K2393" s="24">
        <v>1.8</v>
      </c>
      <c r="L2393" s="24">
        <v>1.8</v>
      </c>
    </row>
    <row r="2394" spans="1:12">
      <c r="A2394" s="22" t="s">
        <v>28503</v>
      </c>
      <c r="B2394" s="22" t="s">
        <v>26020</v>
      </c>
      <c r="C2394" s="22" t="s">
        <v>26007</v>
      </c>
      <c r="D2394" s="22" t="s">
        <v>26008</v>
      </c>
      <c r="E2394" s="22" t="s">
        <v>26084</v>
      </c>
      <c r="F2394" s="23">
        <v>5</v>
      </c>
      <c r="G2394" s="22" t="s">
        <v>26010</v>
      </c>
      <c r="H2394" s="22" t="s">
        <v>26011</v>
      </c>
      <c r="I2394" s="22" t="s">
        <v>26012</v>
      </c>
      <c r="J2394" s="22" t="s">
        <v>26147</v>
      </c>
      <c r="K2394" s="24">
        <v>3.89</v>
      </c>
      <c r="L2394" s="24">
        <v>3.89</v>
      </c>
    </row>
    <row r="2395" spans="1:12">
      <c r="A2395" s="22" t="s">
        <v>28504</v>
      </c>
      <c r="B2395" s="22" t="s">
        <v>26020</v>
      </c>
      <c r="C2395" s="22" t="s">
        <v>26007</v>
      </c>
      <c r="D2395" s="22" t="s">
        <v>26008</v>
      </c>
      <c r="E2395" s="22" t="s">
        <v>26043</v>
      </c>
      <c r="F2395" s="23">
        <v>5</v>
      </c>
      <c r="G2395" s="22" t="s">
        <v>26048</v>
      </c>
      <c r="H2395" s="22" t="s">
        <v>26011</v>
      </c>
      <c r="I2395" s="22" t="s">
        <v>26012</v>
      </c>
      <c r="J2395" s="22" t="s">
        <v>26013</v>
      </c>
      <c r="K2395" s="24">
        <v>2.63</v>
      </c>
      <c r="L2395" s="24">
        <v>2.63</v>
      </c>
    </row>
    <row r="2396" spans="1:12">
      <c r="A2396" s="22" t="s">
        <v>28505</v>
      </c>
      <c r="B2396" s="22" t="s">
        <v>26020</v>
      </c>
      <c r="C2396" s="22" t="s">
        <v>26007</v>
      </c>
      <c r="D2396" s="22" t="s">
        <v>26008</v>
      </c>
      <c r="E2396" s="22" t="s">
        <v>26113</v>
      </c>
      <c r="F2396" s="23">
        <v>5</v>
      </c>
      <c r="G2396" s="22" t="s">
        <v>26010</v>
      </c>
      <c r="H2396" s="22" t="s">
        <v>26011</v>
      </c>
      <c r="I2396" s="22" t="s">
        <v>26012</v>
      </c>
      <c r="J2396" s="22" t="s">
        <v>26013</v>
      </c>
      <c r="K2396" s="24">
        <v>3.32</v>
      </c>
      <c r="L2396" s="24">
        <v>3.32</v>
      </c>
    </row>
    <row r="2397" spans="1:12">
      <c r="A2397" s="22" t="s">
        <v>28506</v>
      </c>
      <c r="B2397" s="22" t="s">
        <v>26020</v>
      </c>
      <c r="C2397" s="22" t="s">
        <v>26007</v>
      </c>
      <c r="D2397" s="22" t="s">
        <v>26008</v>
      </c>
      <c r="E2397" s="22" t="s">
        <v>26098</v>
      </c>
      <c r="F2397" s="23">
        <v>5</v>
      </c>
      <c r="G2397" s="22" t="s">
        <v>26039</v>
      </c>
      <c r="H2397" s="22" t="s">
        <v>26011</v>
      </c>
      <c r="I2397" s="22" t="s">
        <v>26012</v>
      </c>
      <c r="J2397" s="22" t="s">
        <v>26262</v>
      </c>
      <c r="K2397" s="24">
        <v>3.8</v>
      </c>
      <c r="L2397" s="24">
        <v>3.8</v>
      </c>
    </row>
    <row r="2398" spans="1:12">
      <c r="A2398" s="22" t="s">
        <v>28507</v>
      </c>
      <c r="B2398" s="22" t="s">
        <v>26020</v>
      </c>
      <c r="C2398" s="22" t="s">
        <v>26007</v>
      </c>
      <c r="D2398" s="22" t="s">
        <v>26008</v>
      </c>
      <c r="E2398" s="22" t="s">
        <v>26009</v>
      </c>
      <c r="F2398" s="23">
        <v>5</v>
      </c>
      <c r="G2398" s="22" t="s">
        <v>26093</v>
      </c>
      <c r="H2398" s="22" t="s">
        <v>26011</v>
      </c>
      <c r="I2398" s="22" t="s">
        <v>26012</v>
      </c>
      <c r="J2398" s="22" t="s">
        <v>26147</v>
      </c>
      <c r="K2398" s="24">
        <v>2.73</v>
      </c>
      <c r="L2398" s="24">
        <v>2.73</v>
      </c>
    </row>
    <row r="2399" spans="1:12">
      <c r="A2399" s="22" t="s">
        <v>28508</v>
      </c>
      <c r="B2399" s="22" t="s">
        <v>26020</v>
      </c>
      <c r="C2399" s="22" t="s">
        <v>26007</v>
      </c>
      <c r="D2399" s="22" t="s">
        <v>26008</v>
      </c>
      <c r="E2399" s="22" t="s">
        <v>26032</v>
      </c>
      <c r="F2399" s="23">
        <v>5</v>
      </c>
      <c r="G2399" s="22" t="s">
        <v>26010</v>
      </c>
      <c r="H2399" s="22" t="s">
        <v>26011</v>
      </c>
      <c r="I2399" s="22" t="s">
        <v>26012</v>
      </c>
      <c r="J2399" s="22" t="s">
        <v>26147</v>
      </c>
      <c r="K2399" s="24">
        <v>2.66</v>
      </c>
      <c r="L2399" s="24">
        <v>2.66</v>
      </c>
    </row>
    <row r="2400" spans="1:12">
      <c r="A2400" s="22" t="s">
        <v>28509</v>
      </c>
      <c r="B2400" s="22" t="s">
        <v>26006</v>
      </c>
      <c r="C2400" s="22" t="s">
        <v>26007</v>
      </c>
      <c r="D2400" s="22" t="s">
        <v>26008</v>
      </c>
      <c r="E2400" s="22" t="s">
        <v>26021</v>
      </c>
      <c r="F2400" s="23">
        <v>5</v>
      </c>
      <c r="G2400" s="22" t="s">
        <v>26029</v>
      </c>
      <c r="H2400" s="22" t="s">
        <v>26011</v>
      </c>
      <c r="I2400" s="22" t="s">
        <v>26012</v>
      </c>
      <c r="J2400" s="22" t="s">
        <v>26013</v>
      </c>
      <c r="K2400" s="24">
        <v>2.2599999999999998</v>
      </c>
      <c r="L2400" s="24">
        <v>2.2599999999999998</v>
      </c>
    </row>
    <row r="2401" spans="1:12">
      <c r="A2401" s="22" t="s">
        <v>28510</v>
      </c>
      <c r="B2401" s="22" t="s">
        <v>26020</v>
      </c>
      <c r="C2401" s="22" t="s">
        <v>26007</v>
      </c>
      <c r="D2401" s="22" t="s">
        <v>26008</v>
      </c>
      <c r="E2401" s="22" t="s">
        <v>26021</v>
      </c>
      <c r="F2401" s="23">
        <v>5</v>
      </c>
      <c r="G2401" s="22" t="s">
        <v>26010</v>
      </c>
      <c r="H2401" s="22" t="s">
        <v>26011</v>
      </c>
      <c r="I2401" s="22" t="s">
        <v>26012</v>
      </c>
      <c r="J2401" s="22" t="s">
        <v>26776</v>
      </c>
      <c r="K2401" s="24">
        <v>3.11</v>
      </c>
      <c r="L2401" s="24">
        <v>3.11</v>
      </c>
    </row>
    <row r="2402" spans="1:12">
      <c r="A2402" s="22" t="s">
        <v>28511</v>
      </c>
      <c r="B2402" s="22" t="s">
        <v>26020</v>
      </c>
      <c r="C2402" s="22" t="s">
        <v>26007</v>
      </c>
      <c r="D2402" s="22" t="s">
        <v>26008</v>
      </c>
      <c r="E2402" s="22" t="s">
        <v>26073</v>
      </c>
      <c r="F2402" s="23">
        <v>5</v>
      </c>
      <c r="G2402" s="22" t="s">
        <v>26085</v>
      </c>
      <c r="H2402" s="22" t="s">
        <v>26011</v>
      </c>
      <c r="I2402" s="22" t="s">
        <v>26012</v>
      </c>
      <c r="J2402" s="22" t="s">
        <v>26026</v>
      </c>
      <c r="K2402" s="24">
        <v>3</v>
      </c>
      <c r="L2402" s="24">
        <v>3</v>
      </c>
    </row>
    <row r="2403" spans="1:12">
      <c r="A2403" s="22" t="s">
        <v>28512</v>
      </c>
      <c r="B2403" s="22" t="s">
        <v>26020</v>
      </c>
      <c r="C2403" s="22" t="s">
        <v>26007</v>
      </c>
      <c r="D2403" s="22" t="s">
        <v>26008</v>
      </c>
      <c r="E2403" s="22" t="s">
        <v>26043</v>
      </c>
      <c r="F2403" s="23">
        <v>5</v>
      </c>
      <c r="G2403" s="22" t="s">
        <v>26039</v>
      </c>
      <c r="H2403" s="22" t="s">
        <v>26011</v>
      </c>
      <c r="I2403" s="22" t="s">
        <v>26012</v>
      </c>
      <c r="J2403" s="22" t="s">
        <v>26018</v>
      </c>
      <c r="K2403" s="24">
        <v>3.35</v>
      </c>
      <c r="L2403" s="24">
        <v>3.35</v>
      </c>
    </row>
    <row r="2404" spans="1:12">
      <c r="A2404" s="22" t="s">
        <v>28513</v>
      </c>
      <c r="B2404" s="22" t="s">
        <v>26020</v>
      </c>
      <c r="C2404" s="22" t="s">
        <v>26007</v>
      </c>
      <c r="D2404" s="22" t="s">
        <v>26008</v>
      </c>
      <c r="E2404" s="22" t="s">
        <v>26056</v>
      </c>
      <c r="F2404" s="23">
        <v>5</v>
      </c>
      <c r="G2404" s="22" t="s">
        <v>26085</v>
      </c>
      <c r="H2404" s="22" t="s">
        <v>26011</v>
      </c>
      <c r="I2404" s="22" t="s">
        <v>26012</v>
      </c>
      <c r="J2404" s="22" t="s">
        <v>26054</v>
      </c>
      <c r="K2404" s="24">
        <v>2.5</v>
      </c>
      <c r="L2404" s="24">
        <v>2.5</v>
      </c>
    </row>
    <row r="2405" spans="1:12">
      <c r="A2405" s="22" t="s">
        <v>28514</v>
      </c>
      <c r="B2405" s="22" t="s">
        <v>26006</v>
      </c>
      <c r="C2405" s="22" t="s">
        <v>26007</v>
      </c>
      <c r="D2405" s="22" t="s">
        <v>26008</v>
      </c>
      <c r="E2405" s="22" t="s">
        <v>26043</v>
      </c>
      <c r="F2405" s="23">
        <v>5</v>
      </c>
      <c r="G2405" s="22" t="s">
        <v>26010</v>
      </c>
      <c r="H2405" s="22" t="s">
        <v>26011</v>
      </c>
      <c r="I2405" s="22" t="s">
        <v>26012</v>
      </c>
      <c r="J2405" s="22" t="s">
        <v>26120</v>
      </c>
      <c r="K2405" s="24">
        <v>2.85</v>
      </c>
      <c r="L2405" s="24">
        <v>2.85</v>
      </c>
    </row>
    <row r="2406" spans="1:12">
      <c r="A2406" s="22" t="s">
        <v>28515</v>
      </c>
      <c r="B2406" s="22" t="s">
        <v>26020</v>
      </c>
      <c r="C2406" s="22" t="s">
        <v>26007</v>
      </c>
      <c r="D2406" s="22" t="s">
        <v>26008</v>
      </c>
      <c r="E2406" s="22" t="s">
        <v>26089</v>
      </c>
      <c r="F2406" s="23">
        <v>5</v>
      </c>
      <c r="G2406" s="22" t="s">
        <v>26048</v>
      </c>
      <c r="H2406" s="22" t="s">
        <v>26011</v>
      </c>
      <c r="I2406" s="22" t="s">
        <v>26012</v>
      </c>
      <c r="J2406" s="22" t="s">
        <v>26051</v>
      </c>
      <c r="K2406" s="24">
        <v>2.9</v>
      </c>
      <c r="L2406" s="24">
        <v>2.9</v>
      </c>
    </row>
    <row r="2407" spans="1:12">
      <c r="A2407" s="22" t="s">
        <v>28516</v>
      </c>
      <c r="B2407" s="22" t="s">
        <v>26006</v>
      </c>
      <c r="C2407" s="22" t="s">
        <v>26007</v>
      </c>
      <c r="D2407" s="22" t="s">
        <v>26008</v>
      </c>
      <c r="E2407" s="22" t="s">
        <v>26009</v>
      </c>
      <c r="F2407" s="23">
        <v>5</v>
      </c>
      <c r="G2407" s="22" t="s">
        <v>26029</v>
      </c>
      <c r="H2407" s="22" t="s">
        <v>26011</v>
      </c>
      <c r="I2407" s="22" t="s">
        <v>26012</v>
      </c>
      <c r="J2407" s="22" t="s">
        <v>26018</v>
      </c>
      <c r="K2407" s="24">
        <v>2.44</v>
      </c>
      <c r="L2407" s="24">
        <v>2.44</v>
      </c>
    </row>
    <row r="2408" spans="1:12">
      <c r="A2408" s="22" t="s">
        <v>28517</v>
      </c>
      <c r="B2408" s="22" t="s">
        <v>26020</v>
      </c>
      <c r="C2408" s="22" t="s">
        <v>26007</v>
      </c>
      <c r="D2408" s="22" t="s">
        <v>26008</v>
      </c>
      <c r="E2408" s="22" t="s">
        <v>26009</v>
      </c>
      <c r="F2408" s="23">
        <v>5</v>
      </c>
      <c r="G2408" s="22" t="s">
        <v>26039</v>
      </c>
      <c r="H2408" s="22" t="s">
        <v>26011</v>
      </c>
      <c r="I2408" s="22" t="s">
        <v>26012</v>
      </c>
      <c r="J2408" s="22" t="s">
        <v>26013</v>
      </c>
      <c r="K2408" s="24">
        <v>3.66</v>
      </c>
      <c r="L2408" s="24">
        <v>3.66</v>
      </c>
    </row>
    <row r="2409" spans="1:12">
      <c r="A2409" s="22" t="s">
        <v>28518</v>
      </c>
      <c r="B2409" s="22" t="s">
        <v>26020</v>
      </c>
      <c r="C2409" s="22" t="s">
        <v>26007</v>
      </c>
      <c r="D2409" s="22" t="s">
        <v>26008</v>
      </c>
      <c r="E2409" s="22" t="s">
        <v>26056</v>
      </c>
      <c r="F2409" s="23">
        <v>5</v>
      </c>
      <c r="G2409" s="22" t="s">
        <v>26106</v>
      </c>
      <c r="H2409" s="22" t="s">
        <v>26011</v>
      </c>
      <c r="I2409" s="22" t="s">
        <v>26012</v>
      </c>
      <c r="J2409" s="22" t="s">
        <v>26018</v>
      </c>
      <c r="K2409" s="24">
        <v>2.4300000000000002</v>
      </c>
      <c r="L2409" s="24">
        <v>2.4300000000000002</v>
      </c>
    </row>
    <row r="2410" spans="1:12">
      <c r="A2410" s="22" t="s">
        <v>28519</v>
      </c>
      <c r="B2410" s="22" t="s">
        <v>26020</v>
      </c>
      <c r="C2410" s="22" t="s">
        <v>26007</v>
      </c>
      <c r="D2410" s="22" t="s">
        <v>26008</v>
      </c>
      <c r="E2410" s="22" t="s">
        <v>26009</v>
      </c>
      <c r="F2410" s="23">
        <v>5</v>
      </c>
      <c r="G2410" s="22" t="s">
        <v>26029</v>
      </c>
      <c r="H2410" s="22" t="s">
        <v>26011</v>
      </c>
      <c r="I2410" s="22" t="s">
        <v>26012</v>
      </c>
      <c r="J2410" s="22" t="s">
        <v>26236</v>
      </c>
      <c r="K2410" s="24">
        <v>2.5499999999999998</v>
      </c>
      <c r="L2410" s="24">
        <v>2.5499999999999998</v>
      </c>
    </row>
    <row r="2411" spans="1:12">
      <c r="A2411" s="22" t="s">
        <v>28520</v>
      </c>
      <c r="B2411" s="22" t="s">
        <v>26020</v>
      </c>
      <c r="C2411" s="22" t="s">
        <v>26007</v>
      </c>
      <c r="D2411" s="22" t="s">
        <v>26008</v>
      </c>
      <c r="E2411" s="22" t="s">
        <v>26080</v>
      </c>
      <c r="F2411" s="23">
        <v>5</v>
      </c>
      <c r="G2411" s="22" t="s">
        <v>26048</v>
      </c>
      <c r="H2411" s="22" t="s">
        <v>26011</v>
      </c>
      <c r="I2411" s="22" t="s">
        <v>26012</v>
      </c>
      <c r="J2411" s="22" t="s">
        <v>26054</v>
      </c>
      <c r="K2411" s="24">
        <v>2.5499999999999998</v>
      </c>
      <c r="L2411" s="24">
        <v>2.5499999999999998</v>
      </c>
    </row>
    <row r="2412" spans="1:12">
      <c r="A2412" s="22" t="s">
        <v>28521</v>
      </c>
      <c r="B2412" s="22" t="s">
        <v>26006</v>
      </c>
      <c r="C2412" s="22" t="s">
        <v>26007</v>
      </c>
      <c r="D2412" s="22" t="s">
        <v>26008</v>
      </c>
      <c r="E2412" s="22" t="s">
        <v>26056</v>
      </c>
      <c r="F2412" s="23">
        <v>5</v>
      </c>
      <c r="G2412" s="22" t="s">
        <v>26029</v>
      </c>
      <c r="H2412" s="22" t="s">
        <v>26011</v>
      </c>
      <c r="I2412" s="22" t="s">
        <v>26012</v>
      </c>
      <c r="J2412" s="22" t="s">
        <v>26013</v>
      </c>
      <c r="K2412" s="24">
        <v>2.54</v>
      </c>
      <c r="L2412" s="24">
        <v>2.54</v>
      </c>
    </row>
    <row r="2413" spans="1:12">
      <c r="A2413" s="22" t="s">
        <v>28522</v>
      </c>
      <c r="B2413" s="22" t="s">
        <v>26020</v>
      </c>
      <c r="C2413" s="22" t="s">
        <v>26007</v>
      </c>
      <c r="D2413" s="22" t="s">
        <v>26008</v>
      </c>
      <c r="E2413" s="22" t="s">
        <v>26041</v>
      </c>
      <c r="F2413" s="23">
        <v>5</v>
      </c>
      <c r="G2413" s="22" t="s">
        <v>26010</v>
      </c>
      <c r="H2413" s="22" t="s">
        <v>26011</v>
      </c>
      <c r="I2413" s="22" t="s">
        <v>26012</v>
      </c>
      <c r="J2413" s="22" t="s">
        <v>26120</v>
      </c>
      <c r="K2413" s="24">
        <v>4</v>
      </c>
      <c r="L2413" s="24">
        <v>4</v>
      </c>
    </row>
    <row r="2414" spans="1:12">
      <c r="A2414" s="22" t="s">
        <v>28523</v>
      </c>
      <c r="B2414" s="22" t="s">
        <v>26020</v>
      </c>
      <c r="C2414" s="22" t="s">
        <v>26007</v>
      </c>
      <c r="D2414" s="22" t="s">
        <v>26008</v>
      </c>
      <c r="E2414" s="22" t="s">
        <v>26197</v>
      </c>
      <c r="F2414" s="23">
        <v>5</v>
      </c>
      <c r="G2414" s="22" t="s">
        <v>26085</v>
      </c>
      <c r="H2414" s="22" t="s">
        <v>26011</v>
      </c>
      <c r="I2414" s="22" t="s">
        <v>26012</v>
      </c>
      <c r="J2414" s="22" t="s">
        <v>26022</v>
      </c>
      <c r="K2414" s="24">
        <v>3.33</v>
      </c>
      <c r="L2414" s="24">
        <v>3.33</v>
      </c>
    </row>
    <row r="2415" spans="1:12">
      <c r="A2415" s="22" t="s">
        <v>28524</v>
      </c>
      <c r="B2415" s="22" t="s">
        <v>26020</v>
      </c>
      <c r="C2415" s="22" t="s">
        <v>26007</v>
      </c>
      <c r="D2415" s="22" t="s">
        <v>26008</v>
      </c>
      <c r="E2415" s="22" t="s">
        <v>26025</v>
      </c>
      <c r="F2415" s="23">
        <v>5</v>
      </c>
      <c r="G2415" s="22" t="s">
        <v>26085</v>
      </c>
      <c r="H2415" s="22" t="s">
        <v>26011</v>
      </c>
      <c r="I2415" s="22" t="s">
        <v>26012</v>
      </c>
      <c r="J2415" s="22" t="s">
        <v>26147</v>
      </c>
      <c r="K2415" s="24">
        <v>2.75</v>
      </c>
      <c r="L2415" s="24">
        <v>2.75</v>
      </c>
    </row>
    <row r="2416" spans="1:12">
      <c r="A2416" s="22" t="s">
        <v>28525</v>
      </c>
      <c r="B2416" s="22" t="s">
        <v>26020</v>
      </c>
      <c r="C2416" s="22" t="s">
        <v>26007</v>
      </c>
      <c r="D2416" s="22" t="s">
        <v>26008</v>
      </c>
      <c r="E2416" s="22" t="s">
        <v>26246</v>
      </c>
      <c r="F2416" s="23">
        <v>5</v>
      </c>
      <c r="G2416" s="22" t="s">
        <v>26085</v>
      </c>
      <c r="H2416" s="22" t="s">
        <v>26011</v>
      </c>
      <c r="I2416" s="22" t="s">
        <v>26012</v>
      </c>
      <c r="J2416" s="22" t="s">
        <v>26356</v>
      </c>
      <c r="K2416" s="24">
        <v>2.5</v>
      </c>
      <c r="L2416" s="24">
        <v>2.5</v>
      </c>
    </row>
    <row r="2417" spans="1:12">
      <c r="A2417" s="22" t="s">
        <v>28526</v>
      </c>
      <c r="B2417" s="22" t="s">
        <v>26020</v>
      </c>
      <c r="C2417" s="22" t="s">
        <v>26007</v>
      </c>
      <c r="D2417" s="22" t="s">
        <v>26008</v>
      </c>
      <c r="E2417" s="22" t="s">
        <v>26009</v>
      </c>
      <c r="F2417" s="23">
        <v>5</v>
      </c>
      <c r="G2417" s="22" t="s">
        <v>26085</v>
      </c>
      <c r="H2417" s="22" t="s">
        <v>26011</v>
      </c>
      <c r="I2417" s="22" t="s">
        <v>26012</v>
      </c>
      <c r="J2417" s="22" t="s">
        <v>26147</v>
      </c>
      <c r="K2417" s="24">
        <v>2.91</v>
      </c>
      <c r="L2417" s="24">
        <v>2.91</v>
      </c>
    </row>
    <row r="2418" spans="1:12">
      <c r="A2418" s="22" t="s">
        <v>28527</v>
      </c>
      <c r="B2418" s="22" t="s">
        <v>26006</v>
      </c>
      <c r="C2418" s="22" t="s">
        <v>26007</v>
      </c>
      <c r="D2418" s="22" t="s">
        <v>26008</v>
      </c>
      <c r="E2418" s="22" t="s">
        <v>26089</v>
      </c>
      <c r="F2418" s="23">
        <v>5</v>
      </c>
      <c r="G2418" s="22" t="s">
        <v>26085</v>
      </c>
      <c r="H2418" s="22" t="s">
        <v>26011</v>
      </c>
      <c r="I2418" s="22" t="s">
        <v>26012</v>
      </c>
      <c r="J2418" s="22" t="s">
        <v>26101</v>
      </c>
      <c r="K2418" s="24">
        <v>3.42</v>
      </c>
      <c r="L2418" s="24">
        <v>3.42</v>
      </c>
    </row>
    <row r="2419" spans="1:12">
      <c r="A2419" s="22" t="s">
        <v>28528</v>
      </c>
      <c r="B2419" s="22" t="s">
        <v>26020</v>
      </c>
      <c r="C2419" s="22" t="s">
        <v>26007</v>
      </c>
      <c r="D2419" s="22" t="s">
        <v>26008</v>
      </c>
      <c r="E2419" s="22" t="s">
        <v>26036</v>
      </c>
      <c r="F2419" s="23">
        <v>5</v>
      </c>
      <c r="G2419" s="22" t="s">
        <v>26048</v>
      </c>
      <c r="H2419" s="22" t="s">
        <v>26011</v>
      </c>
      <c r="I2419" s="22" t="s">
        <v>26012</v>
      </c>
      <c r="J2419" s="22" t="s">
        <v>26054</v>
      </c>
      <c r="K2419" s="24">
        <v>3.75</v>
      </c>
      <c r="L2419" s="24">
        <v>3.75</v>
      </c>
    </row>
    <row r="2420" spans="1:12">
      <c r="A2420" s="22" t="s">
        <v>28529</v>
      </c>
      <c r="B2420" s="22" t="s">
        <v>26020</v>
      </c>
      <c r="C2420" s="22" t="s">
        <v>26007</v>
      </c>
      <c r="D2420" s="22" t="s">
        <v>26008</v>
      </c>
      <c r="E2420" s="22" t="s">
        <v>26043</v>
      </c>
      <c r="F2420" s="23">
        <v>5</v>
      </c>
      <c r="G2420" s="22" t="s">
        <v>26048</v>
      </c>
      <c r="H2420" s="22" t="s">
        <v>26011</v>
      </c>
      <c r="I2420" s="22" t="s">
        <v>26012</v>
      </c>
      <c r="J2420" s="22" t="s">
        <v>26068</v>
      </c>
      <c r="K2420" s="24">
        <v>3.46</v>
      </c>
      <c r="L2420" s="24">
        <v>3.46</v>
      </c>
    </row>
    <row r="2421" spans="1:12">
      <c r="A2421" s="22" t="s">
        <v>28530</v>
      </c>
      <c r="B2421" s="22" t="s">
        <v>26020</v>
      </c>
      <c r="C2421" s="22" t="s">
        <v>26007</v>
      </c>
      <c r="D2421" s="22" t="s">
        <v>26008</v>
      </c>
      <c r="E2421" s="22" t="s">
        <v>26047</v>
      </c>
      <c r="F2421" s="23">
        <v>5</v>
      </c>
      <c r="G2421" s="22" t="s">
        <v>26048</v>
      </c>
      <c r="H2421" s="22" t="s">
        <v>26011</v>
      </c>
      <c r="I2421" s="22" t="s">
        <v>26012</v>
      </c>
      <c r="J2421" s="22" t="s">
        <v>26037</v>
      </c>
      <c r="K2421" s="24">
        <v>3.15</v>
      </c>
      <c r="L2421" s="24">
        <v>3.15</v>
      </c>
    </row>
    <row r="2422" spans="1:12">
      <c r="A2422" s="22" t="s">
        <v>28531</v>
      </c>
      <c r="B2422" s="22" t="s">
        <v>26006</v>
      </c>
      <c r="C2422" s="22" t="s">
        <v>26007</v>
      </c>
      <c r="D2422" s="22" t="s">
        <v>26008</v>
      </c>
      <c r="E2422" s="22" t="s">
        <v>26028</v>
      </c>
      <c r="F2422" s="23">
        <v>5</v>
      </c>
      <c r="G2422" s="22" t="s">
        <v>26010</v>
      </c>
      <c r="H2422" s="22" t="s">
        <v>26011</v>
      </c>
      <c r="I2422" s="22" t="s">
        <v>26012</v>
      </c>
      <c r="J2422" s="22" t="s">
        <v>26018</v>
      </c>
      <c r="K2422" s="24">
        <v>3.35</v>
      </c>
      <c r="L2422" s="24">
        <v>3.35</v>
      </c>
    </row>
    <row r="2423" spans="1:12">
      <c r="A2423" s="22" t="s">
        <v>28532</v>
      </c>
      <c r="B2423" s="22" t="s">
        <v>26020</v>
      </c>
      <c r="C2423" s="22" t="s">
        <v>26007</v>
      </c>
      <c r="D2423" s="22" t="s">
        <v>26008</v>
      </c>
      <c r="E2423" s="22" t="s">
        <v>26113</v>
      </c>
      <c r="F2423" s="23">
        <v>5</v>
      </c>
      <c r="G2423" s="22" t="s">
        <v>26010</v>
      </c>
      <c r="H2423" s="22" t="s">
        <v>26011</v>
      </c>
      <c r="I2423" s="22" t="s">
        <v>26012</v>
      </c>
      <c r="J2423" s="22" t="s">
        <v>26022</v>
      </c>
      <c r="K2423" s="24">
        <v>3.33</v>
      </c>
      <c r="L2423" s="24">
        <v>3.33</v>
      </c>
    </row>
    <row r="2424" spans="1:12">
      <c r="A2424" s="22" t="s">
        <v>28533</v>
      </c>
      <c r="B2424" s="22" t="s">
        <v>26020</v>
      </c>
      <c r="C2424" s="22" t="s">
        <v>26007</v>
      </c>
      <c r="D2424" s="22" t="s">
        <v>26008</v>
      </c>
      <c r="E2424" s="22" t="s">
        <v>26036</v>
      </c>
      <c r="F2424" s="23">
        <v>5</v>
      </c>
      <c r="G2424" s="22" t="s">
        <v>26039</v>
      </c>
      <c r="H2424" s="22" t="s">
        <v>26011</v>
      </c>
      <c r="I2424" s="22" t="s">
        <v>26012</v>
      </c>
      <c r="J2424" s="22" t="s">
        <v>26147</v>
      </c>
      <c r="K2424" s="24">
        <v>3.6</v>
      </c>
      <c r="L2424" s="24">
        <v>3.6</v>
      </c>
    </row>
    <row r="2425" spans="1:12">
      <c r="A2425" s="22" t="s">
        <v>28534</v>
      </c>
      <c r="B2425" s="22" t="s">
        <v>26020</v>
      </c>
      <c r="C2425" s="22" t="s">
        <v>26007</v>
      </c>
      <c r="D2425" s="22" t="s">
        <v>26008</v>
      </c>
      <c r="E2425" s="22" t="s">
        <v>26028</v>
      </c>
      <c r="F2425" s="23">
        <v>5</v>
      </c>
      <c r="G2425" s="22" t="s">
        <v>26039</v>
      </c>
      <c r="H2425" s="22" t="s">
        <v>26011</v>
      </c>
      <c r="I2425" s="22" t="s">
        <v>26012</v>
      </c>
      <c r="J2425" s="22" t="s">
        <v>26101</v>
      </c>
      <c r="K2425" s="24">
        <v>2.2000000000000002</v>
      </c>
      <c r="L2425" s="24">
        <v>2.2000000000000002</v>
      </c>
    </row>
    <row r="2426" spans="1:12">
      <c r="A2426" s="22" t="s">
        <v>28535</v>
      </c>
      <c r="B2426" s="22" t="s">
        <v>26006</v>
      </c>
      <c r="C2426" s="22" t="s">
        <v>26007</v>
      </c>
      <c r="D2426" s="22" t="s">
        <v>26008</v>
      </c>
      <c r="E2426" s="22" t="s">
        <v>26141</v>
      </c>
      <c r="F2426" s="23">
        <v>5</v>
      </c>
      <c r="G2426" s="22" t="s">
        <v>26039</v>
      </c>
      <c r="H2426" s="22" t="s">
        <v>26011</v>
      </c>
      <c r="I2426" s="22" t="s">
        <v>26012</v>
      </c>
      <c r="J2426" s="22" t="s">
        <v>26062</v>
      </c>
      <c r="K2426" s="24">
        <v>2.85</v>
      </c>
      <c r="L2426" s="24">
        <v>2.85</v>
      </c>
    </row>
    <row r="2427" spans="1:12">
      <c r="A2427" s="22" t="s">
        <v>28536</v>
      </c>
      <c r="B2427" s="22" t="s">
        <v>26006</v>
      </c>
      <c r="C2427" s="22" t="s">
        <v>26007</v>
      </c>
      <c r="D2427" s="22" t="s">
        <v>26008</v>
      </c>
      <c r="E2427" s="22" t="s">
        <v>26032</v>
      </c>
      <c r="F2427" s="23">
        <v>5</v>
      </c>
      <c r="G2427" s="22" t="s">
        <v>26029</v>
      </c>
      <c r="H2427" s="22" t="s">
        <v>26011</v>
      </c>
      <c r="I2427" s="22" t="s">
        <v>26012</v>
      </c>
      <c r="J2427" s="22" t="s">
        <v>26147</v>
      </c>
      <c r="K2427" s="24">
        <v>2.2000000000000002</v>
      </c>
      <c r="L2427" s="24">
        <v>2.2000000000000002</v>
      </c>
    </row>
    <row r="2428" spans="1:12">
      <c r="A2428" s="22" t="s">
        <v>28537</v>
      </c>
      <c r="B2428" s="22" t="s">
        <v>26006</v>
      </c>
      <c r="C2428" s="22" t="s">
        <v>26007</v>
      </c>
      <c r="D2428" s="22" t="s">
        <v>26008</v>
      </c>
      <c r="E2428" s="22" t="s">
        <v>26028</v>
      </c>
      <c r="F2428" s="23">
        <v>5</v>
      </c>
      <c r="G2428" s="22" t="s">
        <v>26048</v>
      </c>
      <c r="H2428" s="22" t="s">
        <v>26011</v>
      </c>
      <c r="I2428" s="22" t="s">
        <v>26012</v>
      </c>
      <c r="J2428" s="22" t="s">
        <v>275</v>
      </c>
      <c r="K2428" s="24">
        <v>2.76</v>
      </c>
      <c r="L2428" s="24">
        <v>2.76</v>
      </c>
    </row>
    <row r="2429" spans="1:12">
      <c r="A2429" s="22" t="s">
        <v>28538</v>
      </c>
      <c r="B2429" s="22" t="s">
        <v>26020</v>
      </c>
      <c r="C2429" s="22" t="s">
        <v>26007</v>
      </c>
      <c r="D2429" s="22" t="s">
        <v>26008</v>
      </c>
      <c r="E2429" s="22" t="s">
        <v>26113</v>
      </c>
      <c r="F2429" s="23">
        <v>5</v>
      </c>
      <c r="G2429" s="22" t="s">
        <v>26010</v>
      </c>
      <c r="H2429" s="22" t="s">
        <v>26011</v>
      </c>
      <c r="I2429" s="22" t="s">
        <v>26012</v>
      </c>
      <c r="J2429" s="22" t="s">
        <v>26022</v>
      </c>
      <c r="K2429" s="24">
        <v>3.35</v>
      </c>
      <c r="L2429" s="24">
        <v>3.35</v>
      </c>
    </row>
    <row r="2430" spans="1:12">
      <c r="A2430" s="22" t="s">
        <v>28539</v>
      </c>
      <c r="B2430" s="22" t="s">
        <v>26020</v>
      </c>
      <c r="C2430" s="22" t="s">
        <v>26007</v>
      </c>
      <c r="D2430" s="22" t="s">
        <v>26008</v>
      </c>
      <c r="E2430" s="22" t="s">
        <v>26036</v>
      </c>
      <c r="F2430" s="23">
        <v>5</v>
      </c>
      <c r="G2430" s="22" t="s">
        <v>26085</v>
      </c>
      <c r="H2430" s="22" t="s">
        <v>26011</v>
      </c>
      <c r="I2430" s="22" t="s">
        <v>26012</v>
      </c>
      <c r="J2430" s="22" t="s">
        <v>26054</v>
      </c>
      <c r="K2430" s="24">
        <v>2.89</v>
      </c>
      <c r="L2430" s="24">
        <v>2.89</v>
      </c>
    </row>
    <row r="2431" spans="1:12">
      <c r="A2431" s="22" t="s">
        <v>28540</v>
      </c>
      <c r="B2431" s="22" t="s">
        <v>26020</v>
      </c>
      <c r="C2431" s="22" t="s">
        <v>26007</v>
      </c>
      <c r="D2431" s="22" t="s">
        <v>26008</v>
      </c>
      <c r="E2431" s="22" t="s">
        <v>26041</v>
      </c>
      <c r="F2431" s="23">
        <v>5</v>
      </c>
      <c r="G2431" s="22" t="s">
        <v>26085</v>
      </c>
      <c r="H2431" s="22" t="s">
        <v>26011</v>
      </c>
      <c r="I2431" s="22" t="s">
        <v>26012</v>
      </c>
      <c r="J2431" s="22" t="s">
        <v>26120</v>
      </c>
      <c r="K2431" s="24">
        <v>3</v>
      </c>
      <c r="L2431" s="24">
        <v>3</v>
      </c>
    </row>
    <row r="2432" spans="1:12">
      <c r="A2432" s="22" t="s">
        <v>28541</v>
      </c>
      <c r="B2432" s="22" t="s">
        <v>26006</v>
      </c>
      <c r="C2432" s="22" t="s">
        <v>26007</v>
      </c>
      <c r="D2432" s="22" t="s">
        <v>26008</v>
      </c>
      <c r="E2432" s="22" t="s">
        <v>26021</v>
      </c>
      <c r="F2432" s="23">
        <v>5</v>
      </c>
      <c r="G2432" s="22" t="s">
        <v>26085</v>
      </c>
      <c r="H2432" s="22" t="s">
        <v>26011</v>
      </c>
      <c r="I2432" s="22" t="s">
        <v>26012</v>
      </c>
      <c r="J2432" s="22" t="s">
        <v>26147</v>
      </c>
      <c r="K2432" s="24">
        <v>3.32</v>
      </c>
      <c r="L2432" s="24">
        <v>3.32</v>
      </c>
    </row>
    <row r="2433" spans="1:12">
      <c r="A2433" s="22" t="s">
        <v>28542</v>
      </c>
      <c r="B2433" s="22" t="s">
        <v>26006</v>
      </c>
      <c r="C2433" s="22" t="s">
        <v>26007</v>
      </c>
      <c r="D2433" s="22" t="s">
        <v>26008</v>
      </c>
      <c r="E2433" s="22" t="s">
        <v>26089</v>
      </c>
      <c r="F2433" s="23">
        <v>5</v>
      </c>
      <c r="G2433" s="22" t="s">
        <v>26029</v>
      </c>
      <c r="H2433" s="22" t="s">
        <v>26011</v>
      </c>
      <c r="I2433" s="22" t="s">
        <v>26012</v>
      </c>
      <c r="J2433" s="22" t="s">
        <v>26013</v>
      </c>
      <c r="K2433" s="24">
        <v>2.92</v>
      </c>
      <c r="L2433" s="24">
        <v>2.92</v>
      </c>
    </row>
    <row r="2434" spans="1:12">
      <c r="A2434" s="22" t="s">
        <v>28543</v>
      </c>
      <c r="B2434" s="22" t="s">
        <v>26020</v>
      </c>
      <c r="C2434" s="22" t="s">
        <v>26007</v>
      </c>
      <c r="D2434" s="22" t="s">
        <v>26008</v>
      </c>
      <c r="E2434" s="22" t="s">
        <v>26089</v>
      </c>
      <c r="F2434" s="23">
        <v>5</v>
      </c>
      <c r="G2434" s="22" t="s">
        <v>26010</v>
      </c>
      <c r="H2434" s="22" t="s">
        <v>26011</v>
      </c>
      <c r="I2434" s="22" t="s">
        <v>26012</v>
      </c>
      <c r="J2434" s="22" t="s">
        <v>26054</v>
      </c>
      <c r="K2434" s="24">
        <v>3.64</v>
      </c>
      <c r="L2434" s="24">
        <v>3.64</v>
      </c>
    </row>
    <row r="2435" spans="1:12">
      <c r="A2435" s="22" t="s">
        <v>28544</v>
      </c>
      <c r="B2435" s="22" t="s">
        <v>26006</v>
      </c>
      <c r="C2435" s="22" t="s">
        <v>26007</v>
      </c>
      <c r="D2435" s="22" t="s">
        <v>26008</v>
      </c>
      <c r="E2435" s="22" t="s">
        <v>26025</v>
      </c>
      <c r="F2435" s="23">
        <v>5</v>
      </c>
      <c r="G2435" s="22" t="s">
        <v>26044</v>
      </c>
      <c r="H2435" s="22" t="s">
        <v>26011</v>
      </c>
      <c r="I2435" s="22" t="s">
        <v>26012</v>
      </c>
      <c r="J2435" s="22" t="s">
        <v>26057</v>
      </c>
      <c r="K2435" s="24">
        <v>1.4</v>
      </c>
      <c r="L2435" s="24">
        <v>1.4</v>
      </c>
    </row>
    <row r="2436" spans="1:12">
      <c r="A2436" s="22" t="s">
        <v>28545</v>
      </c>
      <c r="B2436" s="22" t="s">
        <v>26020</v>
      </c>
      <c r="C2436" s="22" t="s">
        <v>26007</v>
      </c>
      <c r="D2436" s="22" t="s">
        <v>26008</v>
      </c>
      <c r="E2436" s="22" t="s">
        <v>26025</v>
      </c>
      <c r="F2436" s="23">
        <v>5</v>
      </c>
      <c r="G2436" s="22" t="s">
        <v>26010</v>
      </c>
      <c r="H2436" s="22" t="s">
        <v>26011</v>
      </c>
      <c r="I2436" s="22" t="s">
        <v>26012</v>
      </c>
      <c r="J2436" s="22" t="s">
        <v>26051</v>
      </c>
      <c r="K2436" s="24">
        <v>2.81</v>
      </c>
      <c r="L2436" s="24">
        <v>2.81</v>
      </c>
    </row>
    <row r="2437" spans="1:12">
      <c r="A2437" s="22" t="s">
        <v>28546</v>
      </c>
      <c r="B2437" s="22" t="s">
        <v>26020</v>
      </c>
      <c r="C2437" s="22" t="s">
        <v>26007</v>
      </c>
      <c r="D2437" s="22" t="s">
        <v>26008</v>
      </c>
      <c r="E2437" s="22" t="s">
        <v>26096</v>
      </c>
      <c r="F2437" s="23">
        <v>5</v>
      </c>
      <c r="G2437" s="22" t="s">
        <v>26017</v>
      </c>
      <c r="H2437" s="22" t="s">
        <v>26011</v>
      </c>
      <c r="I2437" s="22" t="s">
        <v>26012</v>
      </c>
      <c r="J2437" s="22" t="s">
        <v>26051</v>
      </c>
      <c r="K2437" s="24">
        <v>0.56999999999999995</v>
      </c>
      <c r="L2437" s="24">
        <v>0.56999999999999995</v>
      </c>
    </row>
    <row r="2438" spans="1:12">
      <c r="A2438" s="22" t="s">
        <v>28547</v>
      </c>
      <c r="B2438" s="22" t="s">
        <v>26020</v>
      </c>
      <c r="C2438" s="22" t="s">
        <v>26007</v>
      </c>
      <c r="D2438" s="22" t="s">
        <v>26008</v>
      </c>
      <c r="E2438" s="22" t="s">
        <v>26141</v>
      </c>
      <c r="F2438" s="23">
        <v>5</v>
      </c>
      <c r="G2438" s="22" t="s">
        <v>26085</v>
      </c>
      <c r="H2438" s="22" t="s">
        <v>26011</v>
      </c>
      <c r="I2438" s="22" t="s">
        <v>26012</v>
      </c>
      <c r="J2438" s="22" t="s">
        <v>26051</v>
      </c>
      <c r="K2438" s="24">
        <v>3</v>
      </c>
      <c r="L2438" s="24">
        <v>3</v>
      </c>
    </row>
    <row r="2439" spans="1:12">
      <c r="A2439" s="22" t="s">
        <v>28548</v>
      </c>
      <c r="B2439" s="22" t="s">
        <v>26020</v>
      </c>
      <c r="C2439" s="22" t="s">
        <v>26007</v>
      </c>
      <c r="D2439" s="22" t="s">
        <v>26008</v>
      </c>
      <c r="E2439" s="22" t="s">
        <v>26197</v>
      </c>
      <c r="F2439" s="23">
        <v>5</v>
      </c>
      <c r="G2439" s="22" t="s">
        <v>26010</v>
      </c>
      <c r="H2439" s="22" t="s">
        <v>26011</v>
      </c>
      <c r="I2439" s="22" t="s">
        <v>26012</v>
      </c>
      <c r="J2439" s="22" t="s">
        <v>26026</v>
      </c>
      <c r="K2439" s="24">
        <v>4</v>
      </c>
      <c r="L2439" s="24">
        <v>4</v>
      </c>
    </row>
    <row r="2440" spans="1:12">
      <c r="A2440" s="22" t="s">
        <v>28549</v>
      </c>
      <c r="B2440" s="22" t="s">
        <v>26006</v>
      </c>
      <c r="C2440" s="22" t="s">
        <v>26007</v>
      </c>
      <c r="D2440" s="22" t="s">
        <v>26008</v>
      </c>
      <c r="E2440" s="22" t="s">
        <v>26084</v>
      </c>
      <c r="F2440" s="23">
        <v>5</v>
      </c>
      <c r="G2440" s="22" t="s">
        <v>26085</v>
      </c>
      <c r="H2440" s="22" t="s">
        <v>26011</v>
      </c>
      <c r="I2440" s="22" t="s">
        <v>26012</v>
      </c>
      <c r="J2440" s="22" t="s">
        <v>26013</v>
      </c>
      <c r="K2440" s="24">
        <v>3.54</v>
      </c>
      <c r="L2440" s="24">
        <v>3.54</v>
      </c>
    </row>
    <row r="2441" spans="1:12">
      <c r="A2441" s="22" t="s">
        <v>28550</v>
      </c>
      <c r="B2441" s="22" t="s">
        <v>26020</v>
      </c>
      <c r="C2441" s="22" t="s">
        <v>26007</v>
      </c>
      <c r="D2441" s="22" t="s">
        <v>26008</v>
      </c>
      <c r="E2441" s="22" t="s">
        <v>26036</v>
      </c>
      <c r="F2441" s="23">
        <v>5</v>
      </c>
      <c r="G2441" s="22" t="s">
        <v>26085</v>
      </c>
      <c r="H2441" s="22" t="s">
        <v>26011</v>
      </c>
      <c r="I2441" s="22" t="s">
        <v>26012</v>
      </c>
      <c r="J2441" s="22" t="s">
        <v>26033</v>
      </c>
      <c r="K2441" s="24">
        <v>3.5</v>
      </c>
      <c r="L2441" s="24">
        <v>3.5</v>
      </c>
    </row>
    <row r="2442" spans="1:12">
      <c r="A2442" s="22" t="s">
        <v>28551</v>
      </c>
      <c r="B2442" s="22" t="s">
        <v>26020</v>
      </c>
      <c r="C2442" s="22" t="s">
        <v>26007</v>
      </c>
      <c r="D2442" s="22" t="s">
        <v>26008</v>
      </c>
      <c r="E2442" s="22" t="s">
        <v>26132</v>
      </c>
      <c r="F2442" s="23">
        <v>5</v>
      </c>
      <c r="G2442" s="22" t="s">
        <v>26010</v>
      </c>
      <c r="H2442" s="22" t="s">
        <v>26011</v>
      </c>
      <c r="I2442" s="22" t="s">
        <v>26012</v>
      </c>
      <c r="J2442" s="22" t="s">
        <v>26026</v>
      </c>
      <c r="K2442" s="24">
        <v>3.66</v>
      </c>
      <c r="L2442" s="24">
        <v>3.66</v>
      </c>
    </row>
    <row r="2443" spans="1:12">
      <c r="A2443" s="22" t="s">
        <v>28552</v>
      </c>
      <c r="B2443" s="22" t="s">
        <v>26020</v>
      </c>
      <c r="C2443" s="22" t="s">
        <v>26007</v>
      </c>
      <c r="D2443" s="22" t="s">
        <v>26008</v>
      </c>
      <c r="E2443" s="22" t="s">
        <v>26025</v>
      </c>
      <c r="F2443" s="23">
        <v>5</v>
      </c>
      <c r="G2443" s="22" t="s">
        <v>26044</v>
      </c>
      <c r="H2443" s="22" t="s">
        <v>26011</v>
      </c>
      <c r="I2443" s="22" t="s">
        <v>26012</v>
      </c>
      <c r="J2443" s="22" t="s">
        <v>26120</v>
      </c>
      <c r="K2443" s="24">
        <v>2.63</v>
      </c>
      <c r="L2443" s="24">
        <v>2.63</v>
      </c>
    </row>
    <row r="2444" spans="1:12">
      <c r="A2444" s="22" t="s">
        <v>28553</v>
      </c>
      <c r="B2444" s="22" t="s">
        <v>26020</v>
      </c>
      <c r="C2444" s="22" t="s">
        <v>26007</v>
      </c>
      <c r="D2444" s="22" t="s">
        <v>26008</v>
      </c>
      <c r="E2444" s="22" t="s">
        <v>26246</v>
      </c>
      <c r="F2444" s="23">
        <v>5</v>
      </c>
      <c r="G2444" s="22" t="s">
        <v>26010</v>
      </c>
      <c r="H2444" s="22" t="s">
        <v>26011</v>
      </c>
      <c r="I2444" s="22" t="s">
        <v>26012</v>
      </c>
      <c r="J2444" s="22" t="s">
        <v>26262</v>
      </c>
      <c r="K2444" s="24">
        <v>3.65</v>
      </c>
      <c r="L2444" s="24">
        <v>3.65</v>
      </c>
    </row>
    <row r="2445" spans="1:12">
      <c r="A2445" s="22" t="s">
        <v>28554</v>
      </c>
      <c r="B2445" s="22" t="s">
        <v>26006</v>
      </c>
      <c r="C2445" s="22" t="s">
        <v>26007</v>
      </c>
      <c r="D2445" s="22" t="s">
        <v>26008</v>
      </c>
      <c r="E2445" s="22" t="s">
        <v>26009</v>
      </c>
      <c r="F2445" s="23">
        <v>5</v>
      </c>
      <c r="G2445" s="22" t="s">
        <v>26048</v>
      </c>
      <c r="H2445" s="22" t="s">
        <v>26011</v>
      </c>
      <c r="I2445" s="22" t="s">
        <v>26012</v>
      </c>
      <c r="J2445" s="22" t="s">
        <v>26120</v>
      </c>
      <c r="K2445" s="24">
        <v>2.4700000000000002</v>
      </c>
      <c r="L2445" s="24">
        <v>2.4700000000000002</v>
      </c>
    </row>
    <row r="2446" spans="1:12">
      <c r="A2446" s="22" t="s">
        <v>28555</v>
      </c>
      <c r="B2446" s="22" t="s">
        <v>26020</v>
      </c>
      <c r="C2446" s="22" t="s">
        <v>26007</v>
      </c>
      <c r="D2446" s="22" t="s">
        <v>26008</v>
      </c>
      <c r="E2446" s="22" t="s">
        <v>26151</v>
      </c>
      <c r="F2446" s="23">
        <v>5</v>
      </c>
      <c r="G2446" s="22" t="s">
        <v>26039</v>
      </c>
      <c r="H2446" s="22" t="s">
        <v>26011</v>
      </c>
      <c r="I2446" s="22" t="s">
        <v>26012</v>
      </c>
      <c r="J2446" s="22" t="s">
        <v>26120</v>
      </c>
      <c r="K2446" s="24">
        <v>2.6</v>
      </c>
      <c r="L2446" s="24">
        <v>2.6</v>
      </c>
    </row>
    <row r="2447" spans="1:12">
      <c r="A2447" s="22" t="s">
        <v>28556</v>
      </c>
      <c r="B2447" s="22" t="s">
        <v>26020</v>
      </c>
      <c r="C2447" s="22" t="s">
        <v>26007</v>
      </c>
      <c r="D2447" s="22" t="s">
        <v>26008</v>
      </c>
      <c r="E2447" s="22" t="s">
        <v>26041</v>
      </c>
      <c r="F2447" s="23">
        <v>5</v>
      </c>
      <c r="G2447" s="22" t="s">
        <v>26029</v>
      </c>
      <c r="H2447" s="22" t="s">
        <v>26011</v>
      </c>
      <c r="I2447" s="22" t="s">
        <v>26012</v>
      </c>
      <c r="J2447" s="22" t="s">
        <v>26037</v>
      </c>
      <c r="K2447" s="24">
        <v>2</v>
      </c>
      <c r="L2447" s="24">
        <v>2</v>
      </c>
    </row>
    <row r="2448" spans="1:12">
      <c r="A2448" s="22" t="s">
        <v>28557</v>
      </c>
      <c r="B2448" s="22" t="s">
        <v>26020</v>
      </c>
      <c r="C2448" s="22" t="s">
        <v>26007</v>
      </c>
      <c r="D2448" s="22" t="s">
        <v>26008</v>
      </c>
      <c r="E2448" s="22" t="s">
        <v>26246</v>
      </c>
      <c r="F2448" s="23">
        <v>5</v>
      </c>
      <c r="G2448" s="22" t="s">
        <v>26017</v>
      </c>
      <c r="H2448" s="22" t="s">
        <v>26011</v>
      </c>
      <c r="I2448" s="22" t="s">
        <v>26012</v>
      </c>
      <c r="J2448" s="22" t="s">
        <v>26068</v>
      </c>
      <c r="K2448" s="24">
        <v>0.76</v>
      </c>
      <c r="L2448" s="24">
        <v>0.76</v>
      </c>
    </row>
    <row r="2449" spans="1:12">
      <c r="A2449" s="22" t="s">
        <v>28558</v>
      </c>
      <c r="B2449" s="22" t="s">
        <v>26020</v>
      </c>
      <c r="C2449" s="22" t="s">
        <v>26007</v>
      </c>
      <c r="D2449" s="22" t="s">
        <v>26008</v>
      </c>
      <c r="E2449" s="22" t="s">
        <v>26084</v>
      </c>
      <c r="F2449" s="23">
        <v>5</v>
      </c>
      <c r="G2449" s="22" t="s">
        <v>26039</v>
      </c>
      <c r="H2449" s="22" t="s">
        <v>26011</v>
      </c>
      <c r="I2449" s="22" t="s">
        <v>26012</v>
      </c>
      <c r="J2449" s="22" t="s">
        <v>26068</v>
      </c>
      <c r="K2449" s="24">
        <v>3.23</v>
      </c>
      <c r="L2449" s="24">
        <v>3.23</v>
      </c>
    </row>
    <row r="2450" spans="1:12">
      <c r="A2450" s="22" t="s">
        <v>28559</v>
      </c>
      <c r="B2450" s="22" t="s">
        <v>26020</v>
      </c>
      <c r="C2450" s="22" t="s">
        <v>26007</v>
      </c>
      <c r="D2450" s="22" t="s">
        <v>26008</v>
      </c>
      <c r="E2450" s="22" t="s">
        <v>26098</v>
      </c>
      <c r="F2450" s="23">
        <v>5</v>
      </c>
      <c r="G2450" s="22" t="s">
        <v>26093</v>
      </c>
      <c r="H2450" s="22" t="s">
        <v>26011</v>
      </c>
      <c r="I2450" s="22" t="s">
        <v>26012</v>
      </c>
      <c r="J2450" s="22" t="s">
        <v>26026</v>
      </c>
      <c r="K2450" s="24">
        <v>3.33</v>
      </c>
      <c r="L2450" s="24">
        <v>3.33</v>
      </c>
    </row>
    <row r="2451" spans="1:12">
      <c r="A2451" s="22" t="s">
        <v>28560</v>
      </c>
      <c r="B2451" s="22" t="s">
        <v>26020</v>
      </c>
      <c r="C2451" s="22" t="s">
        <v>26007</v>
      </c>
      <c r="D2451" s="22" t="s">
        <v>26008</v>
      </c>
      <c r="E2451" s="22" t="s">
        <v>26084</v>
      </c>
      <c r="F2451" s="23">
        <v>5</v>
      </c>
      <c r="G2451" s="22" t="s">
        <v>26039</v>
      </c>
      <c r="H2451" s="22" t="s">
        <v>26011</v>
      </c>
      <c r="I2451" s="22" t="s">
        <v>26012</v>
      </c>
      <c r="J2451" s="22" t="s">
        <v>26051</v>
      </c>
      <c r="K2451" s="24">
        <v>3.35</v>
      </c>
      <c r="L2451" s="24">
        <v>3.35</v>
      </c>
    </row>
    <row r="2452" spans="1:12">
      <c r="A2452" s="22" t="s">
        <v>28561</v>
      </c>
      <c r="B2452" s="22" t="s">
        <v>26020</v>
      </c>
      <c r="C2452" s="22" t="s">
        <v>26007</v>
      </c>
      <c r="D2452" s="22" t="s">
        <v>26008</v>
      </c>
      <c r="E2452" s="22" t="s">
        <v>26098</v>
      </c>
      <c r="F2452" s="23">
        <v>5</v>
      </c>
      <c r="G2452" s="22" t="s">
        <v>26029</v>
      </c>
      <c r="H2452" s="22" t="s">
        <v>26011</v>
      </c>
      <c r="I2452" s="22" t="s">
        <v>26012</v>
      </c>
      <c r="J2452" s="22" t="s">
        <v>26049</v>
      </c>
      <c r="K2452" s="24">
        <v>1.92</v>
      </c>
      <c r="L2452" s="24">
        <v>1.92</v>
      </c>
    </row>
    <row r="2453" spans="1:12">
      <c r="A2453" s="22" t="s">
        <v>28562</v>
      </c>
      <c r="B2453" s="22" t="s">
        <v>26020</v>
      </c>
      <c r="C2453" s="22" t="s">
        <v>26007</v>
      </c>
      <c r="D2453" s="22" t="s">
        <v>26008</v>
      </c>
      <c r="E2453" s="22" t="s">
        <v>26113</v>
      </c>
      <c r="F2453" s="23">
        <v>5</v>
      </c>
      <c r="G2453" s="22" t="s">
        <v>26010</v>
      </c>
      <c r="H2453" s="22" t="s">
        <v>26011</v>
      </c>
      <c r="I2453" s="22" t="s">
        <v>26012</v>
      </c>
      <c r="J2453" s="22" t="s">
        <v>26013</v>
      </c>
      <c r="K2453" s="24">
        <v>3.66</v>
      </c>
      <c r="L2453" s="24">
        <v>3.66</v>
      </c>
    </row>
    <row r="2454" spans="1:12">
      <c r="A2454" s="22" t="s">
        <v>28563</v>
      </c>
      <c r="B2454" s="22" t="s">
        <v>26020</v>
      </c>
      <c r="C2454" s="22" t="s">
        <v>26007</v>
      </c>
      <c r="D2454" s="22" t="s">
        <v>26008</v>
      </c>
      <c r="E2454" s="22" t="s">
        <v>26197</v>
      </c>
      <c r="F2454" s="23">
        <v>5</v>
      </c>
      <c r="G2454" s="22" t="s">
        <v>26039</v>
      </c>
      <c r="H2454" s="22" t="s">
        <v>26011</v>
      </c>
      <c r="I2454" s="22" t="s">
        <v>26012</v>
      </c>
      <c r="J2454" s="22" t="s">
        <v>26013</v>
      </c>
      <c r="K2454" s="24">
        <v>3.23</v>
      </c>
      <c r="L2454" s="24">
        <v>3.23</v>
      </c>
    </row>
    <row r="2455" spans="1:12">
      <c r="A2455" s="22" t="s">
        <v>28564</v>
      </c>
      <c r="B2455" s="22" t="s">
        <v>26006</v>
      </c>
      <c r="C2455" s="22" t="s">
        <v>26007</v>
      </c>
      <c r="D2455" s="22" t="s">
        <v>26008</v>
      </c>
      <c r="E2455" s="22" t="s">
        <v>26028</v>
      </c>
      <c r="F2455" s="23">
        <v>5</v>
      </c>
      <c r="G2455" s="22" t="s">
        <v>26010</v>
      </c>
      <c r="H2455" s="22" t="s">
        <v>26011</v>
      </c>
      <c r="I2455" s="22" t="s">
        <v>26012</v>
      </c>
      <c r="J2455" s="22" t="s">
        <v>26147</v>
      </c>
      <c r="K2455" s="24">
        <v>3.18</v>
      </c>
      <c r="L2455" s="24">
        <v>3.18</v>
      </c>
    </row>
    <row r="2456" spans="1:12">
      <c r="A2456" s="22" t="s">
        <v>28565</v>
      </c>
      <c r="B2456" s="22" t="s">
        <v>26020</v>
      </c>
      <c r="C2456" s="22" t="s">
        <v>26007</v>
      </c>
      <c r="D2456" s="22" t="s">
        <v>26008</v>
      </c>
      <c r="E2456" s="22" t="s">
        <v>26047</v>
      </c>
      <c r="F2456" s="23">
        <v>5</v>
      </c>
      <c r="G2456" s="22" t="s">
        <v>26039</v>
      </c>
      <c r="H2456" s="22" t="s">
        <v>26011</v>
      </c>
      <c r="I2456" s="22" t="s">
        <v>26012</v>
      </c>
      <c r="J2456" s="22" t="s">
        <v>26147</v>
      </c>
      <c r="K2456" s="24">
        <v>3.2</v>
      </c>
      <c r="L2456" s="24">
        <v>3.2</v>
      </c>
    </row>
    <row r="2457" spans="1:12">
      <c r="A2457" s="22" t="s">
        <v>28566</v>
      </c>
      <c r="B2457" s="22" t="s">
        <v>26006</v>
      </c>
      <c r="C2457" s="22" t="s">
        <v>26007</v>
      </c>
      <c r="D2457" s="22" t="s">
        <v>26008</v>
      </c>
      <c r="E2457" s="22" t="s">
        <v>26047</v>
      </c>
      <c r="F2457" s="23">
        <v>5</v>
      </c>
      <c r="G2457" s="22" t="s">
        <v>26076</v>
      </c>
      <c r="H2457" s="22" t="s">
        <v>26011</v>
      </c>
      <c r="I2457" s="22" t="s">
        <v>26012</v>
      </c>
      <c r="J2457" s="22" t="s">
        <v>275</v>
      </c>
      <c r="K2457" s="24">
        <v>2.62</v>
      </c>
      <c r="L2457" s="24">
        <v>2.62</v>
      </c>
    </row>
    <row r="2458" spans="1:12">
      <c r="A2458" s="22" t="s">
        <v>28567</v>
      </c>
      <c r="B2458" s="22" t="s">
        <v>26020</v>
      </c>
      <c r="C2458" s="22" t="s">
        <v>26007</v>
      </c>
      <c r="D2458" s="22" t="s">
        <v>26008</v>
      </c>
      <c r="E2458" s="22" t="s">
        <v>26025</v>
      </c>
      <c r="F2458" s="23">
        <v>5</v>
      </c>
      <c r="G2458" s="22" t="s">
        <v>26044</v>
      </c>
      <c r="H2458" s="22" t="s">
        <v>26011</v>
      </c>
      <c r="I2458" s="22" t="s">
        <v>26012</v>
      </c>
      <c r="J2458" s="22" t="s">
        <v>26101</v>
      </c>
      <c r="K2458" s="24">
        <v>2.35</v>
      </c>
      <c r="L2458" s="24">
        <v>2.35</v>
      </c>
    </row>
    <row r="2459" spans="1:12">
      <c r="A2459" s="22" t="s">
        <v>28568</v>
      </c>
      <c r="B2459" s="22" t="s">
        <v>26020</v>
      </c>
      <c r="C2459" s="22" t="s">
        <v>26007</v>
      </c>
      <c r="D2459" s="22" t="s">
        <v>26008</v>
      </c>
      <c r="E2459" s="22" t="s">
        <v>26036</v>
      </c>
      <c r="F2459" s="23">
        <v>5</v>
      </c>
      <c r="G2459" s="22" t="s">
        <v>26242</v>
      </c>
      <c r="H2459" s="22" t="s">
        <v>26011</v>
      </c>
      <c r="I2459" s="22" t="s">
        <v>26012</v>
      </c>
      <c r="J2459" s="22" t="s">
        <v>26045</v>
      </c>
      <c r="K2459" s="24">
        <v>1.51</v>
      </c>
      <c r="L2459" s="24">
        <v>1.51</v>
      </c>
    </row>
    <row r="2460" spans="1:12">
      <c r="A2460" s="22" t="s">
        <v>28569</v>
      </c>
      <c r="B2460" s="22" t="s">
        <v>26020</v>
      </c>
      <c r="C2460" s="22" t="s">
        <v>26007</v>
      </c>
      <c r="D2460" s="22" t="s">
        <v>26008</v>
      </c>
      <c r="E2460" s="22" t="s">
        <v>26075</v>
      </c>
      <c r="F2460" s="23">
        <v>5</v>
      </c>
      <c r="G2460" s="22" t="s">
        <v>26093</v>
      </c>
      <c r="H2460" s="22" t="s">
        <v>26011</v>
      </c>
      <c r="I2460" s="22" t="s">
        <v>26012</v>
      </c>
      <c r="J2460" s="22" t="s">
        <v>26026</v>
      </c>
      <c r="K2460" s="24">
        <v>2.7</v>
      </c>
      <c r="L2460" s="24">
        <v>2.7</v>
      </c>
    </row>
    <row r="2461" spans="1:12">
      <c r="A2461" s="22" t="s">
        <v>28570</v>
      </c>
      <c r="B2461" s="22" t="s">
        <v>26020</v>
      </c>
      <c r="C2461" s="22" t="s">
        <v>26007</v>
      </c>
      <c r="D2461" s="22" t="s">
        <v>26008</v>
      </c>
      <c r="E2461" s="22" t="s">
        <v>26113</v>
      </c>
      <c r="F2461" s="23">
        <v>5</v>
      </c>
      <c r="G2461" s="22" t="s">
        <v>26010</v>
      </c>
      <c r="H2461" s="22" t="s">
        <v>26011</v>
      </c>
      <c r="I2461" s="22" t="s">
        <v>26012</v>
      </c>
      <c r="J2461" s="22" t="s">
        <v>26013</v>
      </c>
      <c r="K2461" s="24">
        <v>4</v>
      </c>
      <c r="L2461" s="24">
        <v>4</v>
      </c>
    </row>
    <row r="2462" spans="1:12">
      <c r="A2462" s="22" t="s">
        <v>28571</v>
      </c>
      <c r="B2462" s="22" t="s">
        <v>26006</v>
      </c>
      <c r="C2462" s="22" t="s">
        <v>26007</v>
      </c>
      <c r="D2462" s="22" t="s">
        <v>26008</v>
      </c>
      <c r="E2462" s="22" t="s">
        <v>26089</v>
      </c>
      <c r="F2462" s="23">
        <v>5</v>
      </c>
      <c r="G2462" s="22" t="s">
        <v>26029</v>
      </c>
      <c r="H2462" s="22" t="s">
        <v>26011</v>
      </c>
      <c r="I2462" s="22" t="s">
        <v>26012</v>
      </c>
      <c r="J2462" s="22" t="s">
        <v>26195</v>
      </c>
      <c r="K2462" s="24">
        <v>1.82</v>
      </c>
      <c r="L2462" s="24">
        <v>1.82</v>
      </c>
    </row>
    <row r="2463" spans="1:12">
      <c r="A2463" s="22" t="s">
        <v>28572</v>
      </c>
      <c r="B2463" s="22" t="s">
        <v>26020</v>
      </c>
      <c r="C2463" s="22" t="s">
        <v>26007</v>
      </c>
      <c r="D2463" s="22" t="s">
        <v>26008</v>
      </c>
      <c r="E2463" s="22" t="s">
        <v>26032</v>
      </c>
      <c r="F2463" s="23">
        <v>5</v>
      </c>
      <c r="G2463" s="22" t="s">
        <v>26010</v>
      </c>
      <c r="H2463" s="22" t="s">
        <v>26011</v>
      </c>
      <c r="I2463" s="22" t="s">
        <v>26012</v>
      </c>
      <c r="J2463" s="22" t="s">
        <v>26062</v>
      </c>
      <c r="K2463" s="24">
        <v>3.33</v>
      </c>
      <c r="L2463" s="24">
        <v>3.33</v>
      </c>
    </row>
    <row r="2464" spans="1:12">
      <c r="A2464" s="22" t="s">
        <v>28573</v>
      </c>
      <c r="B2464" s="22" t="s">
        <v>26006</v>
      </c>
      <c r="C2464" s="22" t="s">
        <v>26007</v>
      </c>
      <c r="D2464" s="22" t="s">
        <v>26008</v>
      </c>
      <c r="E2464" s="22" t="s">
        <v>26032</v>
      </c>
      <c r="F2464" s="23">
        <v>5</v>
      </c>
      <c r="G2464" s="22" t="s">
        <v>26076</v>
      </c>
      <c r="H2464" s="22" t="s">
        <v>26011</v>
      </c>
      <c r="I2464" s="22" t="s">
        <v>26012</v>
      </c>
      <c r="J2464" s="22" t="s">
        <v>26051</v>
      </c>
      <c r="K2464" s="24">
        <v>2</v>
      </c>
      <c r="L2464" s="24">
        <v>2</v>
      </c>
    </row>
    <row r="2465" spans="1:12">
      <c r="A2465" s="22" t="s">
        <v>28574</v>
      </c>
      <c r="B2465" s="22" t="s">
        <v>26006</v>
      </c>
      <c r="C2465" s="22" t="s">
        <v>26007</v>
      </c>
      <c r="D2465" s="22" t="s">
        <v>26008</v>
      </c>
      <c r="E2465" s="22" t="s">
        <v>26032</v>
      </c>
      <c r="F2465" s="23">
        <v>5</v>
      </c>
      <c r="G2465" s="22" t="s">
        <v>26188</v>
      </c>
      <c r="H2465" s="22" t="s">
        <v>26011</v>
      </c>
      <c r="I2465" s="22" t="s">
        <v>26012</v>
      </c>
      <c r="J2465" s="22" t="s">
        <v>26051</v>
      </c>
      <c r="K2465" s="24">
        <v>0</v>
      </c>
      <c r="L2465" s="24">
        <v>0</v>
      </c>
    </row>
    <row r="2466" spans="1:12">
      <c r="A2466" s="22" t="s">
        <v>28575</v>
      </c>
      <c r="B2466" s="22" t="s">
        <v>26020</v>
      </c>
      <c r="C2466" s="22" t="s">
        <v>26007</v>
      </c>
      <c r="D2466" s="22" t="s">
        <v>26008</v>
      </c>
      <c r="E2466" s="22" t="s">
        <v>26028</v>
      </c>
      <c r="F2466" s="23">
        <v>5</v>
      </c>
      <c r="G2466" s="22" t="s">
        <v>26103</v>
      </c>
      <c r="H2466" s="22" t="s">
        <v>26104</v>
      </c>
      <c r="I2466" s="22" t="s">
        <v>26012</v>
      </c>
      <c r="J2466" s="22" t="s">
        <v>26051</v>
      </c>
      <c r="K2466" s="24">
        <v>0</v>
      </c>
      <c r="L2466" s="24">
        <v>0</v>
      </c>
    </row>
    <row r="2467" spans="1:12">
      <c r="A2467" s="22" t="s">
        <v>28576</v>
      </c>
      <c r="B2467" s="22" t="s">
        <v>26006</v>
      </c>
      <c r="C2467" s="22" t="s">
        <v>26007</v>
      </c>
      <c r="D2467" s="22" t="s">
        <v>26008</v>
      </c>
      <c r="E2467" s="22" t="s">
        <v>26028</v>
      </c>
      <c r="F2467" s="23">
        <v>5</v>
      </c>
      <c r="G2467" s="22" t="s">
        <v>26010</v>
      </c>
      <c r="H2467" s="22" t="s">
        <v>26011</v>
      </c>
      <c r="I2467" s="22" t="s">
        <v>26012</v>
      </c>
      <c r="J2467" s="22" t="s">
        <v>26051</v>
      </c>
      <c r="K2467" s="24">
        <v>3</v>
      </c>
      <c r="L2467" s="24">
        <v>3</v>
      </c>
    </row>
    <row r="2468" spans="1:12">
      <c r="A2468" s="22" t="s">
        <v>28577</v>
      </c>
      <c r="B2468" s="22" t="s">
        <v>26020</v>
      </c>
      <c r="C2468" s="22" t="s">
        <v>26007</v>
      </c>
      <c r="D2468" s="22" t="s">
        <v>26008</v>
      </c>
      <c r="E2468" s="22" t="s">
        <v>26096</v>
      </c>
      <c r="F2468" s="23">
        <v>5</v>
      </c>
      <c r="G2468" s="22" t="s">
        <v>26039</v>
      </c>
      <c r="H2468" s="22" t="s">
        <v>26011</v>
      </c>
      <c r="I2468" s="22" t="s">
        <v>26012</v>
      </c>
      <c r="J2468" s="22" t="s">
        <v>26013</v>
      </c>
      <c r="K2468" s="24">
        <v>3.46</v>
      </c>
      <c r="L2468" s="24">
        <v>3.46</v>
      </c>
    </row>
    <row r="2469" spans="1:12">
      <c r="A2469" s="22" t="s">
        <v>28578</v>
      </c>
      <c r="B2469" s="22" t="s">
        <v>26020</v>
      </c>
      <c r="C2469" s="22" t="s">
        <v>26007</v>
      </c>
      <c r="D2469" s="22" t="s">
        <v>26008</v>
      </c>
      <c r="E2469" s="22" t="s">
        <v>26056</v>
      </c>
      <c r="F2469" s="23">
        <v>5</v>
      </c>
      <c r="G2469" s="22" t="s">
        <v>26010</v>
      </c>
      <c r="H2469" s="22" t="s">
        <v>26011</v>
      </c>
      <c r="I2469" s="22" t="s">
        <v>26012</v>
      </c>
      <c r="J2469" s="22" t="s">
        <v>26013</v>
      </c>
      <c r="K2469" s="24">
        <v>3.32</v>
      </c>
      <c r="L2469" s="24">
        <v>3.32</v>
      </c>
    </row>
    <row r="2470" spans="1:12">
      <c r="A2470" s="22" t="s">
        <v>28579</v>
      </c>
      <c r="B2470" s="22" t="s">
        <v>26020</v>
      </c>
      <c r="C2470" s="22" t="s">
        <v>26007</v>
      </c>
      <c r="D2470" s="22" t="s">
        <v>26008</v>
      </c>
      <c r="E2470" s="22" t="s">
        <v>26032</v>
      </c>
      <c r="F2470" s="23">
        <v>5</v>
      </c>
      <c r="G2470" s="22" t="s">
        <v>26010</v>
      </c>
      <c r="H2470" s="22" t="s">
        <v>26011</v>
      </c>
      <c r="I2470" s="22" t="s">
        <v>26012</v>
      </c>
      <c r="J2470" s="22" t="s">
        <v>26013</v>
      </c>
      <c r="K2470" s="24">
        <v>2.85</v>
      </c>
      <c r="L2470" s="24">
        <v>2.85</v>
      </c>
    </row>
    <row r="2471" spans="1:12">
      <c r="A2471" s="22" t="s">
        <v>28580</v>
      </c>
      <c r="B2471" s="22" t="s">
        <v>26020</v>
      </c>
      <c r="C2471" s="22" t="s">
        <v>26007</v>
      </c>
      <c r="D2471" s="22" t="s">
        <v>26008</v>
      </c>
      <c r="E2471" s="22" t="s">
        <v>26096</v>
      </c>
      <c r="F2471" s="23">
        <v>5</v>
      </c>
      <c r="G2471" s="22" t="s">
        <v>26044</v>
      </c>
      <c r="H2471" s="22" t="s">
        <v>26011</v>
      </c>
      <c r="I2471" s="22" t="s">
        <v>26012</v>
      </c>
      <c r="J2471" s="22" t="s">
        <v>26051</v>
      </c>
      <c r="K2471" s="24">
        <v>3.75</v>
      </c>
      <c r="L2471" s="24">
        <v>3.75</v>
      </c>
    </row>
    <row r="2472" spans="1:12">
      <c r="A2472" s="22" t="s">
        <v>28581</v>
      </c>
      <c r="B2472" s="22" t="s">
        <v>26020</v>
      </c>
      <c r="C2472" s="22" t="s">
        <v>26007</v>
      </c>
      <c r="D2472" s="22" t="s">
        <v>26008</v>
      </c>
      <c r="E2472" s="22" t="s">
        <v>26098</v>
      </c>
      <c r="F2472" s="23">
        <v>5</v>
      </c>
      <c r="G2472" s="22" t="s">
        <v>26010</v>
      </c>
      <c r="H2472" s="22" t="s">
        <v>26011</v>
      </c>
      <c r="I2472" s="22" t="s">
        <v>26012</v>
      </c>
      <c r="J2472" s="22" t="s">
        <v>26013</v>
      </c>
      <c r="K2472" s="24">
        <v>3</v>
      </c>
      <c r="L2472" s="24">
        <v>3</v>
      </c>
    </row>
    <row r="2473" spans="1:12">
      <c r="A2473" s="22" t="s">
        <v>28582</v>
      </c>
      <c r="B2473" s="22" t="s">
        <v>26006</v>
      </c>
      <c r="C2473" s="22" t="s">
        <v>26007</v>
      </c>
      <c r="D2473" s="22" t="s">
        <v>26008</v>
      </c>
      <c r="E2473" s="22" t="s">
        <v>26009</v>
      </c>
      <c r="F2473" s="23">
        <v>5</v>
      </c>
      <c r="G2473" s="22" t="s">
        <v>26029</v>
      </c>
      <c r="H2473" s="22" t="s">
        <v>26011</v>
      </c>
      <c r="I2473" s="22" t="s">
        <v>26012</v>
      </c>
      <c r="J2473" s="22" t="s">
        <v>26013</v>
      </c>
      <c r="K2473" s="24">
        <v>3.1</v>
      </c>
      <c r="L2473" s="24">
        <v>3.1</v>
      </c>
    </row>
    <row r="2474" spans="1:12">
      <c r="A2474" s="22" t="s">
        <v>28583</v>
      </c>
      <c r="B2474" s="22" t="s">
        <v>26020</v>
      </c>
      <c r="C2474" s="22" t="s">
        <v>26007</v>
      </c>
      <c r="D2474" s="22" t="s">
        <v>26008</v>
      </c>
      <c r="E2474" s="22" t="s">
        <v>26132</v>
      </c>
      <c r="F2474" s="23">
        <v>5</v>
      </c>
      <c r="G2474" s="22" t="s">
        <v>26093</v>
      </c>
      <c r="H2474" s="22" t="s">
        <v>26011</v>
      </c>
      <c r="I2474" s="22" t="s">
        <v>26012</v>
      </c>
      <c r="J2474" s="22" t="s">
        <v>26068</v>
      </c>
      <c r="K2474" s="24">
        <v>2.81</v>
      </c>
      <c r="L2474" s="24">
        <v>2.81</v>
      </c>
    </row>
    <row r="2475" spans="1:12">
      <c r="A2475" s="22" t="s">
        <v>28584</v>
      </c>
      <c r="B2475" s="22" t="s">
        <v>26020</v>
      </c>
      <c r="C2475" s="22" t="s">
        <v>26007</v>
      </c>
      <c r="D2475" s="22" t="s">
        <v>26008</v>
      </c>
      <c r="E2475" s="22" t="s">
        <v>26132</v>
      </c>
      <c r="F2475" s="23">
        <v>5</v>
      </c>
      <c r="G2475" s="22" t="s">
        <v>26093</v>
      </c>
      <c r="H2475" s="22" t="s">
        <v>26011</v>
      </c>
      <c r="I2475" s="22" t="s">
        <v>26012</v>
      </c>
      <c r="J2475" s="22" t="s">
        <v>26033</v>
      </c>
      <c r="K2475" s="24">
        <v>1.89</v>
      </c>
      <c r="L2475" s="24">
        <v>1.89</v>
      </c>
    </row>
    <row r="2476" spans="1:12">
      <c r="A2476" s="22" t="s">
        <v>28585</v>
      </c>
      <c r="B2476" s="22" t="s">
        <v>26020</v>
      </c>
      <c r="C2476" s="22" t="s">
        <v>26007</v>
      </c>
      <c r="D2476" s="22" t="s">
        <v>26008</v>
      </c>
      <c r="E2476" s="22" t="s">
        <v>26089</v>
      </c>
      <c r="F2476" s="23">
        <v>5</v>
      </c>
      <c r="G2476" s="22" t="s">
        <v>26010</v>
      </c>
      <c r="H2476" s="22" t="s">
        <v>26011</v>
      </c>
      <c r="I2476" s="22" t="s">
        <v>26012</v>
      </c>
      <c r="J2476" s="22" t="s">
        <v>26022</v>
      </c>
      <c r="K2476" s="24">
        <v>3.9</v>
      </c>
      <c r="L2476" s="24">
        <v>3.9</v>
      </c>
    </row>
    <row r="2477" spans="1:12">
      <c r="A2477" s="22" t="s">
        <v>28586</v>
      </c>
      <c r="B2477" s="22" t="s">
        <v>26020</v>
      </c>
      <c r="C2477" s="22" t="s">
        <v>26007</v>
      </c>
      <c r="D2477" s="22" t="s">
        <v>26008</v>
      </c>
      <c r="E2477" s="22" t="s">
        <v>26084</v>
      </c>
      <c r="F2477" s="23">
        <v>5</v>
      </c>
      <c r="G2477" s="22" t="s">
        <v>26106</v>
      </c>
      <c r="H2477" s="22" t="s">
        <v>26011</v>
      </c>
      <c r="I2477" s="22" t="s">
        <v>26012</v>
      </c>
      <c r="J2477" s="22" t="s">
        <v>26054</v>
      </c>
      <c r="K2477" s="24">
        <v>2.5</v>
      </c>
      <c r="L2477" s="24">
        <v>2.5</v>
      </c>
    </row>
    <row r="2478" spans="1:12">
      <c r="A2478" s="22" t="s">
        <v>28587</v>
      </c>
      <c r="B2478" s="22" t="s">
        <v>26020</v>
      </c>
      <c r="C2478" s="22" t="s">
        <v>26007</v>
      </c>
      <c r="D2478" s="22" t="s">
        <v>26008</v>
      </c>
      <c r="E2478" s="22" t="s">
        <v>26075</v>
      </c>
      <c r="F2478" s="23">
        <v>5</v>
      </c>
      <c r="G2478" s="22" t="s">
        <v>26017</v>
      </c>
      <c r="H2478" s="22" t="s">
        <v>26011</v>
      </c>
      <c r="I2478" s="22" t="s">
        <v>26012</v>
      </c>
      <c r="J2478" s="22" t="s">
        <v>26051</v>
      </c>
      <c r="K2478" s="24">
        <v>0</v>
      </c>
      <c r="L2478" s="24">
        <v>0</v>
      </c>
    </row>
    <row r="2479" spans="1:12">
      <c r="A2479" s="22" t="s">
        <v>28588</v>
      </c>
      <c r="B2479" s="22" t="s">
        <v>26006</v>
      </c>
      <c r="C2479" s="22" t="s">
        <v>26007</v>
      </c>
      <c r="D2479" s="22" t="s">
        <v>26008</v>
      </c>
      <c r="E2479" s="22" t="s">
        <v>26016</v>
      </c>
      <c r="F2479" s="23">
        <v>5</v>
      </c>
      <c r="G2479" s="22" t="s">
        <v>26029</v>
      </c>
      <c r="H2479" s="22" t="s">
        <v>26011</v>
      </c>
      <c r="I2479" s="22" t="s">
        <v>26012</v>
      </c>
      <c r="J2479" s="22" t="s">
        <v>26022</v>
      </c>
      <c r="K2479" s="24">
        <v>2.88</v>
      </c>
      <c r="L2479" s="24">
        <v>2.88</v>
      </c>
    </row>
    <row r="2480" spans="1:12">
      <c r="A2480" s="22" t="s">
        <v>28589</v>
      </c>
      <c r="B2480" s="22" t="s">
        <v>26020</v>
      </c>
      <c r="C2480" s="22" t="s">
        <v>26007</v>
      </c>
      <c r="D2480" s="22" t="s">
        <v>26008</v>
      </c>
      <c r="E2480" s="22" t="s">
        <v>26176</v>
      </c>
      <c r="F2480" s="23">
        <v>5</v>
      </c>
      <c r="G2480" s="22" t="s">
        <v>26039</v>
      </c>
      <c r="H2480" s="22" t="s">
        <v>26011</v>
      </c>
      <c r="I2480" s="22" t="s">
        <v>26012</v>
      </c>
      <c r="J2480" s="22" t="s">
        <v>26120</v>
      </c>
      <c r="K2480" s="24">
        <v>3.9</v>
      </c>
      <c r="L2480" s="24">
        <v>3.9</v>
      </c>
    </row>
    <row r="2481" spans="1:12">
      <c r="A2481" s="22" t="s">
        <v>28590</v>
      </c>
      <c r="B2481" s="22" t="s">
        <v>26020</v>
      </c>
      <c r="C2481" s="22" t="s">
        <v>26007</v>
      </c>
      <c r="D2481" s="22" t="s">
        <v>26008</v>
      </c>
      <c r="E2481" s="22" t="s">
        <v>26028</v>
      </c>
      <c r="F2481" s="23">
        <v>5</v>
      </c>
      <c r="G2481" s="22" t="s">
        <v>26048</v>
      </c>
      <c r="H2481" s="22" t="s">
        <v>26011</v>
      </c>
      <c r="I2481" s="22" t="s">
        <v>26012</v>
      </c>
      <c r="J2481" s="22" t="s">
        <v>26051</v>
      </c>
      <c r="K2481" s="24">
        <v>2.54</v>
      </c>
      <c r="L2481" s="24">
        <v>2.54</v>
      </c>
    </row>
    <row r="2482" spans="1:12">
      <c r="A2482" s="22" t="s">
        <v>28591</v>
      </c>
      <c r="B2482" s="22" t="s">
        <v>26006</v>
      </c>
      <c r="C2482" s="22" t="s">
        <v>26007</v>
      </c>
      <c r="D2482" s="22" t="s">
        <v>26008</v>
      </c>
      <c r="E2482" s="22" t="s">
        <v>26080</v>
      </c>
      <c r="F2482" s="23">
        <v>5</v>
      </c>
      <c r="G2482" s="22" t="s">
        <v>26085</v>
      </c>
      <c r="H2482" s="22" t="s">
        <v>26011</v>
      </c>
      <c r="I2482" s="22" t="s">
        <v>26012</v>
      </c>
      <c r="J2482" s="22" t="s">
        <v>26380</v>
      </c>
      <c r="K2482" s="24">
        <v>2.82</v>
      </c>
      <c r="L2482" s="24">
        <v>2.82</v>
      </c>
    </row>
    <row r="2483" spans="1:12">
      <c r="A2483" s="22" t="s">
        <v>28592</v>
      </c>
      <c r="B2483" s="22" t="s">
        <v>26020</v>
      </c>
      <c r="C2483" s="22" t="s">
        <v>26007</v>
      </c>
      <c r="D2483" s="22" t="s">
        <v>26008</v>
      </c>
      <c r="E2483" s="22" t="s">
        <v>26246</v>
      </c>
      <c r="F2483" s="23">
        <v>5</v>
      </c>
      <c r="G2483" s="22" t="s">
        <v>26017</v>
      </c>
      <c r="H2483" s="22" t="s">
        <v>26011</v>
      </c>
      <c r="I2483" s="22" t="s">
        <v>26012</v>
      </c>
      <c r="J2483" s="22" t="s">
        <v>26054</v>
      </c>
      <c r="K2483" s="24">
        <v>0</v>
      </c>
      <c r="L2483" s="24">
        <v>0</v>
      </c>
    </row>
    <row r="2484" spans="1:12">
      <c r="A2484" s="22" t="s">
        <v>28593</v>
      </c>
      <c r="B2484" s="22" t="s">
        <v>26006</v>
      </c>
      <c r="C2484" s="22" t="s">
        <v>26007</v>
      </c>
      <c r="D2484" s="22" t="s">
        <v>26008</v>
      </c>
      <c r="E2484" s="22" t="s">
        <v>26080</v>
      </c>
      <c r="F2484" s="23">
        <v>5</v>
      </c>
      <c r="G2484" s="22" t="s">
        <v>26093</v>
      </c>
      <c r="H2484" s="22" t="s">
        <v>26011</v>
      </c>
      <c r="I2484" s="22" t="s">
        <v>26012</v>
      </c>
      <c r="J2484" s="22" t="s">
        <v>26161</v>
      </c>
      <c r="K2484" s="24">
        <v>2.87</v>
      </c>
      <c r="L2484" s="24">
        <v>2.87</v>
      </c>
    </row>
    <row r="2485" spans="1:12">
      <c r="A2485" s="22" t="s">
        <v>28594</v>
      </c>
      <c r="B2485" s="22" t="s">
        <v>26020</v>
      </c>
      <c r="C2485" s="22" t="s">
        <v>26007</v>
      </c>
      <c r="D2485" s="22" t="s">
        <v>26008</v>
      </c>
      <c r="E2485" s="22" t="s">
        <v>26021</v>
      </c>
      <c r="F2485" s="23">
        <v>5</v>
      </c>
      <c r="G2485" s="22" t="s">
        <v>26017</v>
      </c>
      <c r="H2485" s="22" t="s">
        <v>26011</v>
      </c>
      <c r="I2485" s="22" t="s">
        <v>26012</v>
      </c>
      <c r="J2485" s="22" t="s">
        <v>26161</v>
      </c>
      <c r="K2485" s="24">
        <v>3</v>
      </c>
      <c r="L2485" s="24">
        <v>3</v>
      </c>
    </row>
    <row r="2486" spans="1:12">
      <c r="A2486" s="22" t="s">
        <v>28595</v>
      </c>
      <c r="B2486" s="22" t="s">
        <v>26006</v>
      </c>
      <c r="C2486" s="22" t="s">
        <v>26007</v>
      </c>
      <c r="D2486" s="22" t="s">
        <v>26008</v>
      </c>
      <c r="E2486" s="22" t="s">
        <v>26021</v>
      </c>
      <c r="F2486" s="23">
        <v>5</v>
      </c>
      <c r="G2486" s="22" t="s">
        <v>26085</v>
      </c>
      <c r="H2486" s="22" t="s">
        <v>26011</v>
      </c>
      <c r="I2486" s="22" t="s">
        <v>26012</v>
      </c>
      <c r="J2486" s="22" t="s">
        <v>26062</v>
      </c>
      <c r="K2486" s="24">
        <v>2.94</v>
      </c>
      <c r="L2486" s="24">
        <v>2.94</v>
      </c>
    </row>
    <row r="2487" spans="1:12">
      <c r="A2487" s="22" t="s">
        <v>28596</v>
      </c>
      <c r="B2487" s="22" t="s">
        <v>26020</v>
      </c>
      <c r="C2487" s="22" t="s">
        <v>26007</v>
      </c>
      <c r="D2487" s="22" t="s">
        <v>26008</v>
      </c>
      <c r="E2487" s="22" t="s">
        <v>26073</v>
      </c>
      <c r="F2487" s="23">
        <v>5</v>
      </c>
      <c r="G2487" s="22" t="s">
        <v>26017</v>
      </c>
      <c r="H2487" s="22" t="s">
        <v>26011</v>
      </c>
      <c r="I2487" s="22" t="s">
        <v>26012</v>
      </c>
      <c r="J2487" s="22" t="s">
        <v>26022</v>
      </c>
      <c r="K2487" s="24">
        <v>1.5</v>
      </c>
      <c r="L2487" s="24">
        <v>1.5</v>
      </c>
    </row>
    <row r="2488" spans="1:12">
      <c r="A2488" s="22" t="s">
        <v>28597</v>
      </c>
      <c r="B2488" s="22" t="s">
        <v>26020</v>
      </c>
      <c r="C2488" s="22" t="s">
        <v>26007</v>
      </c>
      <c r="D2488" s="22" t="s">
        <v>26008</v>
      </c>
      <c r="E2488" s="22" t="s">
        <v>26075</v>
      </c>
      <c r="F2488" s="23">
        <v>5</v>
      </c>
      <c r="G2488" s="22" t="s">
        <v>26093</v>
      </c>
      <c r="H2488" s="22" t="s">
        <v>26011</v>
      </c>
      <c r="I2488" s="22" t="s">
        <v>26012</v>
      </c>
      <c r="J2488" s="22" t="s">
        <v>26054</v>
      </c>
      <c r="K2488" s="24">
        <v>2.25</v>
      </c>
      <c r="L2488" s="24">
        <v>2.25</v>
      </c>
    </row>
    <row r="2489" spans="1:12">
      <c r="A2489" s="22" t="s">
        <v>28598</v>
      </c>
      <c r="B2489" s="22" t="s">
        <v>26020</v>
      </c>
      <c r="C2489" s="22" t="s">
        <v>26007</v>
      </c>
      <c r="D2489" s="22" t="s">
        <v>26008</v>
      </c>
      <c r="E2489" s="22" t="s">
        <v>26025</v>
      </c>
      <c r="F2489" s="23">
        <v>5</v>
      </c>
      <c r="G2489" s="22" t="s">
        <v>26093</v>
      </c>
      <c r="H2489" s="22" t="s">
        <v>26011</v>
      </c>
      <c r="I2489" s="22" t="s">
        <v>26012</v>
      </c>
      <c r="J2489" s="22" t="s">
        <v>26356</v>
      </c>
      <c r="K2489" s="24">
        <v>1.7</v>
      </c>
      <c r="L2489" s="24">
        <v>1.7</v>
      </c>
    </row>
    <row r="2490" spans="1:12">
      <c r="A2490" s="22" t="s">
        <v>28599</v>
      </c>
      <c r="B2490" s="22" t="s">
        <v>26020</v>
      </c>
      <c r="C2490" s="22" t="s">
        <v>26007</v>
      </c>
      <c r="D2490" s="22" t="s">
        <v>26008</v>
      </c>
      <c r="E2490" s="22" t="s">
        <v>26073</v>
      </c>
      <c r="F2490" s="23">
        <v>5</v>
      </c>
      <c r="G2490" s="22" t="s">
        <v>26093</v>
      </c>
      <c r="H2490" s="22" t="s">
        <v>26011</v>
      </c>
      <c r="I2490" s="22" t="s">
        <v>26012</v>
      </c>
      <c r="J2490" s="22" t="s">
        <v>26026</v>
      </c>
      <c r="K2490" s="24">
        <v>2.85</v>
      </c>
      <c r="L2490" s="24">
        <v>2.85</v>
      </c>
    </row>
    <row r="2491" spans="1:12">
      <c r="A2491" s="22" t="s">
        <v>28600</v>
      </c>
      <c r="B2491" s="22" t="s">
        <v>26006</v>
      </c>
      <c r="C2491" s="22" t="s">
        <v>26007</v>
      </c>
      <c r="D2491" s="22" t="s">
        <v>26008</v>
      </c>
      <c r="E2491" s="22" t="s">
        <v>26113</v>
      </c>
      <c r="F2491" s="23">
        <v>5</v>
      </c>
      <c r="G2491" s="22" t="s">
        <v>26029</v>
      </c>
      <c r="H2491" s="22" t="s">
        <v>26011</v>
      </c>
      <c r="I2491" s="22" t="s">
        <v>26012</v>
      </c>
      <c r="J2491" s="22" t="s">
        <v>26051</v>
      </c>
      <c r="K2491" s="24">
        <v>2.62</v>
      </c>
      <c r="L2491" s="24">
        <v>2.62</v>
      </c>
    </row>
    <row r="2492" spans="1:12">
      <c r="A2492" s="22" t="s">
        <v>28601</v>
      </c>
      <c r="B2492" s="22" t="s">
        <v>26006</v>
      </c>
      <c r="C2492" s="22" t="s">
        <v>26007</v>
      </c>
      <c r="D2492" s="22" t="s">
        <v>26008</v>
      </c>
      <c r="E2492" s="22" t="s">
        <v>26043</v>
      </c>
      <c r="F2492" s="23">
        <v>5</v>
      </c>
      <c r="G2492" s="22" t="s">
        <v>26017</v>
      </c>
      <c r="H2492" s="22" t="s">
        <v>26011</v>
      </c>
      <c r="I2492" s="22" t="s">
        <v>26012</v>
      </c>
      <c r="J2492" s="22" t="s">
        <v>26051</v>
      </c>
      <c r="K2492" s="24">
        <v>1.44</v>
      </c>
      <c r="L2492" s="24">
        <v>1.44</v>
      </c>
    </row>
    <row r="2493" spans="1:12">
      <c r="A2493" s="22" t="s">
        <v>28602</v>
      </c>
      <c r="B2493" s="22" t="s">
        <v>26020</v>
      </c>
      <c r="C2493" s="22" t="s">
        <v>26007</v>
      </c>
      <c r="D2493" s="22" t="s">
        <v>26008</v>
      </c>
      <c r="E2493" s="22" t="s">
        <v>26246</v>
      </c>
      <c r="F2493" s="23">
        <v>5</v>
      </c>
      <c r="G2493" s="22" t="s">
        <v>26017</v>
      </c>
      <c r="H2493" s="22" t="s">
        <v>26011</v>
      </c>
      <c r="I2493" s="22" t="s">
        <v>26012</v>
      </c>
      <c r="J2493" s="22" t="s">
        <v>26051</v>
      </c>
      <c r="K2493" s="24">
        <v>1</v>
      </c>
      <c r="L2493" s="24">
        <v>1</v>
      </c>
    </row>
    <row r="2494" spans="1:12">
      <c r="A2494" s="22" t="s">
        <v>28603</v>
      </c>
      <c r="B2494" s="22" t="s">
        <v>26006</v>
      </c>
      <c r="C2494" s="22" t="s">
        <v>26007</v>
      </c>
      <c r="D2494" s="22" t="s">
        <v>26008</v>
      </c>
      <c r="E2494" s="22" t="s">
        <v>26009</v>
      </c>
      <c r="F2494" s="23">
        <v>5</v>
      </c>
      <c r="G2494" s="22" t="s">
        <v>26085</v>
      </c>
      <c r="H2494" s="22" t="s">
        <v>26011</v>
      </c>
      <c r="I2494" s="22" t="s">
        <v>26012</v>
      </c>
      <c r="J2494" s="22" t="s">
        <v>26051</v>
      </c>
      <c r="K2494" s="24">
        <v>3.08</v>
      </c>
      <c r="L2494" s="24">
        <v>3.08</v>
      </c>
    </row>
    <row r="2495" spans="1:12">
      <c r="A2495" s="22" t="s">
        <v>28604</v>
      </c>
      <c r="B2495" s="22" t="s">
        <v>26020</v>
      </c>
      <c r="C2495" s="22" t="s">
        <v>26007</v>
      </c>
      <c r="D2495" s="22" t="s">
        <v>26008</v>
      </c>
      <c r="E2495" s="22" t="s">
        <v>26043</v>
      </c>
      <c r="F2495" s="23">
        <v>5</v>
      </c>
      <c r="G2495" s="22" t="s">
        <v>26093</v>
      </c>
      <c r="H2495" s="22" t="s">
        <v>26011</v>
      </c>
      <c r="I2495" s="22" t="s">
        <v>26012</v>
      </c>
      <c r="J2495" s="22" t="s">
        <v>26051</v>
      </c>
      <c r="K2495" s="24">
        <v>1.85</v>
      </c>
      <c r="L2495" s="24">
        <v>1.85</v>
      </c>
    </row>
    <row r="2496" spans="1:12">
      <c r="A2496" s="22" t="s">
        <v>28605</v>
      </c>
      <c r="B2496" s="22" t="s">
        <v>26006</v>
      </c>
      <c r="C2496" s="22" t="s">
        <v>26007</v>
      </c>
      <c r="D2496" s="22" t="s">
        <v>26008</v>
      </c>
      <c r="E2496" s="22" t="s">
        <v>26043</v>
      </c>
      <c r="F2496" s="23">
        <v>5</v>
      </c>
      <c r="G2496" s="22" t="s">
        <v>26093</v>
      </c>
      <c r="H2496" s="22" t="s">
        <v>26011</v>
      </c>
      <c r="I2496" s="22" t="s">
        <v>26012</v>
      </c>
      <c r="J2496" s="22" t="s">
        <v>26013</v>
      </c>
      <c r="K2496" s="24">
        <v>2.93</v>
      </c>
      <c r="L2496" s="24">
        <v>2.93</v>
      </c>
    </row>
    <row r="2497" spans="1:12">
      <c r="A2497" s="22" t="s">
        <v>28606</v>
      </c>
      <c r="B2497" s="22" t="s">
        <v>26020</v>
      </c>
      <c r="C2497" s="22" t="s">
        <v>26007</v>
      </c>
      <c r="D2497" s="22" t="s">
        <v>26008</v>
      </c>
      <c r="E2497" s="22" t="s">
        <v>26016</v>
      </c>
      <c r="F2497" s="23">
        <v>5</v>
      </c>
      <c r="G2497" s="22" t="s">
        <v>26093</v>
      </c>
      <c r="H2497" s="22" t="s">
        <v>26011</v>
      </c>
      <c r="I2497" s="22" t="s">
        <v>26012</v>
      </c>
      <c r="J2497" s="22" t="s">
        <v>26054</v>
      </c>
      <c r="K2497" s="24">
        <v>2.35</v>
      </c>
      <c r="L2497" s="24">
        <v>2.35</v>
      </c>
    </row>
    <row r="2498" spans="1:12">
      <c r="A2498" s="22" t="s">
        <v>28607</v>
      </c>
      <c r="B2498" s="22" t="s">
        <v>26020</v>
      </c>
      <c r="C2498" s="22" t="s">
        <v>26007</v>
      </c>
      <c r="D2498" s="22" t="s">
        <v>26008</v>
      </c>
      <c r="E2498" s="22" t="s">
        <v>26047</v>
      </c>
      <c r="F2498" s="23">
        <v>5</v>
      </c>
      <c r="G2498" s="22" t="s">
        <v>26093</v>
      </c>
      <c r="H2498" s="22" t="s">
        <v>26011</v>
      </c>
      <c r="I2498" s="22" t="s">
        <v>26012</v>
      </c>
      <c r="J2498" s="22" t="s">
        <v>26045</v>
      </c>
      <c r="K2498" s="24">
        <v>3.2</v>
      </c>
      <c r="L2498" s="24">
        <v>3.2</v>
      </c>
    </row>
    <row r="2499" spans="1:12">
      <c r="A2499" s="22" t="s">
        <v>28608</v>
      </c>
      <c r="B2499" s="22" t="s">
        <v>26006</v>
      </c>
      <c r="C2499" s="22" t="s">
        <v>26007</v>
      </c>
      <c r="D2499" s="22" t="s">
        <v>26008</v>
      </c>
      <c r="E2499" s="22" t="s">
        <v>26009</v>
      </c>
      <c r="F2499" s="23">
        <v>5</v>
      </c>
      <c r="G2499" s="22" t="s">
        <v>26085</v>
      </c>
      <c r="H2499" s="22" t="s">
        <v>26011</v>
      </c>
      <c r="I2499" s="22" t="s">
        <v>26012</v>
      </c>
      <c r="J2499" s="22" t="s">
        <v>26049</v>
      </c>
      <c r="K2499" s="24">
        <v>3.1</v>
      </c>
      <c r="L2499" s="24">
        <v>3.1</v>
      </c>
    </row>
    <row r="2500" spans="1:12">
      <c r="A2500" s="22" t="s">
        <v>28609</v>
      </c>
      <c r="B2500" s="22" t="s">
        <v>26020</v>
      </c>
      <c r="C2500" s="22" t="s">
        <v>26007</v>
      </c>
      <c r="D2500" s="22" t="s">
        <v>26008</v>
      </c>
      <c r="E2500" s="22" t="s">
        <v>26025</v>
      </c>
      <c r="F2500" s="23">
        <v>5</v>
      </c>
      <c r="G2500" s="22" t="s">
        <v>26010</v>
      </c>
      <c r="H2500" s="22" t="s">
        <v>26011</v>
      </c>
      <c r="I2500" s="22" t="s">
        <v>26012</v>
      </c>
      <c r="J2500" s="22" t="s">
        <v>26120</v>
      </c>
      <c r="K2500" s="24">
        <v>4</v>
      </c>
      <c r="L2500" s="24">
        <v>4</v>
      </c>
    </row>
    <row r="2501" spans="1:12">
      <c r="A2501" s="22" t="s">
        <v>28610</v>
      </c>
      <c r="B2501" s="22" t="s">
        <v>26006</v>
      </c>
      <c r="C2501" s="22" t="s">
        <v>26007</v>
      </c>
      <c r="D2501" s="22" t="s">
        <v>26008</v>
      </c>
      <c r="E2501" s="22" t="s">
        <v>26028</v>
      </c>
      <c r="F2501" s="23">
        <v>5</v>
      </c>
      <c r="G2501" s="22" t="s">
        <v>26010</v>
      </c>
      <c r="H2501" s="22" t="s">
        <v>26011</v>
      </c>
      <c r="I2501" s="22" t="s">
        <v>26012</v>
      </c>
      <c r="J2501" s="22" t="s">
        <v>26051</v>
      </c>
      <c r="K2501" s="24">
        <v>2.39</v>
      </c>
      <c r="L2501" s="24">
        <v>2.39</v>
      </c>
    </row>
    <row r="2502" spans="1:12">
      <c r="A2502" s="22" t="s">
        <v>28611</v>
      </c>
      <c r="B2502" s="22" t="s">
        <v>26006</v>
      </c>
      <c r="C2502" s="22" t="s">
        <v>26007</v>
      </c>
      <c r="D2502" s="22" t="s">
        <v>26008</v>
      </c>
      <c r="E2502" s="22" t="s">
        <v>26032</v>
      </c>
      <c r="F2502" s="23">
        <v>5</v>
      </c>
      <c r="G2502" s="22" t="s">
        <v>26188</v>
      </c>
      <c r="H2502" s="22" t="s">
        <v>26011</v>
      </c>
      <c r="I2502" s="22" t="s">
        <v>26012</v>
      </c>
      <c r="J2502" s="22" t="s">
        <v>26018</v>
      </c>
      <c r="K2502" s="24">
        <v>2.82</v>
      </c>
      <c r="L2502" s="24">
        <v>2.41</v>
      </c>
    </row>
    <row r="2503" spans="1:12">
      <c r="A2503" s="22" t="s">
        <v>28612</v>
      </c>
      <c r="B2503" s="22" t="s">
        <v>26006</v>
      </c>
      <c r="C2503" s="22" t="s">
        <v>26007</v>
      </c>
      <c r="D2503" s="22" t="s">
        <v>26008</v>
      </c>
      <c r="E2503" s="22" t="s">
        <v>26009</v>
      </c>
      <c r="F2503" s="23">
        <v>5</v>
      </c>
      <c r="G2503" s="22" t="s">
        <v>26029</v>
      </c>
      <c r="H2503" s="22" t="s">
        <v>26011</v>
      </c>
      <c r="I2503" s="22" t="s">
        <v>26012</v>
      </c>
      <c r="J2503" s="22" t="s">
        <v>26026</v>
      </c>
      <c r="K2503" s="24">
        <v>2.23</v>
      </c>
      <c r="L2503" s="24">
        <v>2.23</v>
      </c>
    </row>
    <row r="2504" spans="1:12">
      <c r="A2504" s="22" t="s">
        <v>28613</v>
      </c>
      <c r="B2504" s="22" t="s">
        <v>26020</v>
      </c>
      <c r="C2504" s="22" t="s">
        <v>26007</v>
      </c>
      <c r="D2504" s="22" t="s">
        <v>26008</v>
      </c>
      <c r="E2504" s="22" t="s">
        <v>26096</v>
      </c>
      <c r="F2504" s="23">
        <v>5</v>
      </c>
      <c r="G2504" s="22" t="s">
        <v>26044</v>
      </c>
      <c r="H2504" s="22" t="s">
        <v>26011</v>
      </c>
      <c r="I2504" s="22" t="s">
        <v>26012</v>
      </c>
      <c r="J2504" s="22" t="s">
        <v>26026</v>
      </c>
      <c r="K2504" s="24">
        <v>1.7</v>
      </c>
      <c r="L2504" s="24">
        <v>1.7</v>
      </c>
    </row>
    <row r="2505" spans="1:12">
      <c r="A2505" s="22" t="s">
        <v>28614</v>
      </c>
      <c r="B2505" s="22" t="s">
        <v>26006</v>
      </c>
      <c r="C2505" s="22" t="s">
        <v>26007</v>
      </c>
      <c r="D2505" s="22" t="s">
        <v>26008</v>
      </c>
      <c r="E2505" s="22" t="s">
        <v>26032</v>
      </c>
      <c r="F2505" s="23">
        <v>5</v>
      </c>
      <c r="G2505" s="22" t="s">
        <v>26029</v>
      </c>
      <c r="H2505" s="22" t="s">
        <v>26011</v>
      </c>
      <c r="I2505" s="22" t="s">
        <v>26012</v>
      </c>
      <c r="J2505" s="22" t="s">
        <v>26154</v>
      </c>
      <c r="K2505" s="24">
        <v>2.35</v>
      </c>
      <c r="L2505" s="24">
        <v>2.35</v>
      </c>
    </row>
    <row r="2506" spans="1:12">
      <c r="A2506" s="22" t="s">
        <v>28615</v>
      </c>
      <c r="B2506" s="22" t="s">
        <v>26020</v>
      </c>
      <c r="C2506" s="22" t="s">
        <v>26007</v>
      </c>
      <c r="D2506" s="22" t="s">
        <v>26008</v>
      </c>
      <c r="E2506" s="22" t="s">
        <v>26176</v>
      </c>
      <c r="F2506" s="23">
        <v>5</v>
      </c>
      <c r="G2506" s="22" t="s">
        <v>26048</v>
      </c>
      <c r="H2506" s="22" t="s">
        <v>26011</v>
      </c>
      <c r="I2506" s="22" t="s">
        <v>26012</v>
      </c>
      <c r="J2506" s="22" t="s">
        <v>26054</v>
      </c>
      <c r="K2506" s="24">
        <v>3.57</v>
      </c>
      <c r="L2506" s="24">
        <v>3.57</v>
      </c>
    </row>
    <row r="2507" spans="1:12">
      <c r="A2507" s="22" t="s">
        <v>28616</v>
      </c>
      <c r="B2507" s="22" t="s">
        <v>26006</v>
      </c>
      <c r="C2507" s="22" t="s">
        <v>26007</v>
      </c>
      <c r="D2507" s="22" t="s">
        <v>26008</v>
      </c>
      <c r="E2507" s="22" t="s">
        <v>26025</v>
      </c>
      <c r="F2507" s="23">
        <v>5</v>
      </c>
      <c r="G2507" s="22" t="s">
        <v>26017</v>
      </c>
      <c r="H2507" s="22" t="s">
        <v>26011</v>
      </c>
      <c r="I2507" s="22" t="s">
        <v>26012</v>
      </c>
      <c r="J2507" s="22" t="s">
        <v>26054</v>
      </c>
      <c r="K2507" s="24">
        <v>0</v>
      </c>
      <c r="L2507" s="24">
        <v>0</v>
      </c>
    </row>
    <row r="2508" spans="1:12">
      <c r="A2508" s="22" t="s">
        <v>28617</v>
      </c>
      <c r="B2508" s="22" t="s">
        <v>26006</v>
      </c>
      <c r="C2508" s="22" t="s">
        <v>26007</v>
      </c>
      <c r="D2508" s="22" t="s">
        <v>26008</v>
      </c>
      <c r="E2508" s="22" t="s">
        <v>26043</v>
      </c>
      <c r="F2508" s="23">
        <v>5</v>
      </c>
      <c r="G2508" s="22" t="s">
        <v>26029</v>
      </c>
      <c r="H2508" s="22" t="s">
        <v>26011</v>
      </c>
      <c r="I2508" s="22" t="s">
        <v>26012</v>
      </c>
      <c r="J2508" s="22" t="s">
        <v>26077</v>
      </c>
      <c r="K2508" s="24">
        <v>2.4300000000000002</v>
      </c>
      <c r="L2508" s="24">
        <v>2.4300000000000002</v>
      </c>
    </row>
    <row r="2509" spans="1:12">
      <c r="A2509" s="22" t="s">
        <v>28618</v>
      </c>
      <c r="B2509" s="22" t="s">
        <v>26020</v>
      </c>
      <c r="C2509" s="22" t="s">
        <v>26007</v>
      </c>
      <c r="D2509" s="22" t="s">
        <v>26008</v>
      </c>
      <c r="E2509" s="22" t="s">
        <v>26043</v>
      </c>
      <c r="F2509" s="23">
        <v>5</v>
      </c>
      <c r="G2509" s="22" t="s">
        <v>26076</v>
      </c>
      <c r="H2509" s="22" t="s">
        <v>26011</v>
      </c>
      <c r="I2509" s="22" t="s">
        <v>26012</v>
      </c>
      <c r="J2509" s="22" t="s">
        <v>26077</v>
      </c>
      <c r="K2509" s="24">
        <v>3.3</v>
      </c>
      <c r="L2509" s="24">
        <v>3.3</v>
      </c>
    </row>
    <row r="2510" spans="1:12">
      <c r="A2510" s="22" t="s">
        <v>28619</v>
      </c>
      <c r="B2510" s="22" t="s">
        <v>26020</v>
      </c>
      <c r="C2510" s="22" t="s">
        <v>26007</v>
      </c>
      <c r="D2510" s="22" t="s">
        <v>26008</v>
      </c>
      <c r="E2510" s="22" t="s">
        <v>26151</v>
      </c>
      <c r="F2510" s="23">
        <v>5</v>
      </c>
      <c r="G2510" s="22" t="s">
        <v>26010</v>
      </c>
      <c r="H2510" s="22" t="s">
        <v>26011</v>
      </c>
      <c r="I2510" s="22" t="s">
        <v>26012</v>
      </c>
      <c r="J2510" s="22" t="s">
        <v>26013</v>
      </c>
      <c r="K2510" s="24">
        <v>4</v>
      </c>
      <c r="L2510" s="24">
        <v>4</v>
      </c>
    </row>
    <row r="2511" spans="1:12">
      <c r="A2511" s="22" t="s">
        <v>28620</v>
      </c>
      <c r="B2511" s="22" t="s">
        <v>26020</v>
      </c>
      <c r="C2511" s="22" t="s">
        <v>26007</v>
      </c>
      <c r="D2511" s="22" t="s">
        <v>26008</v>
      </c>
      <c r="E2511" s="22" t="s">
        <v>26056</v>
      </c>
      <c r="F2511" s="23">
        <v>5</v>
      </c>
      <c r="G2511" s="22" t="s">
        <v>26048</v>
      </c>
      <c r="H2511" s="22" t="s">
        <v>26011</v>
      </c>
      <c r="I2511" s="22" t="s">
        <v>26012</v>
      </c>
      <c r="J2511" s="22" t="s">
        <v>26051</v>
      </c>
      <c r="K2511" s="24">
        <v>3.11</v>
      </c>
      <c r="L2511" s="24">
        <v>3.11</v>
      </c>
    </row>
    <row r="2512" spans="1:12">
      <c r="A2512" s="22" t="s">
        <v>28621</v>
      </c>
      <c r="B2512" s="22" t="s">
        <v>26006</v>
      </c>
      <c r="C2512" s="22" t="s">
        <v>26007</v>
      </c>
      <c r="D2512" s="22" t="s">
        <v>26008</v>
      </c>
      <c r="E2512" s="22" t="s">
        <v>26080</v>
      </c>
      <c r="F2512" s="23">
        <v>5</v>
      </c>
      <c r="G2512" s="22" t="s">
        <v>26085</v>
      </c>
      <c r="H2512" s="22" t="s">
        <v>26011</v>
      </c>
      <c r="I2512" s="22" t="s">
        <v>26012</v>
      </c>
      <c r="J2512" s="22" t="s">
        <v>26161</v>
      </c>
      <c r="K2512" s="24">
        <v>2.77</v>
      </c>
      <c r="L2512" s="24">
        <v>3.6</v>
      </c>
    </row>
    <row r="2513" spans="1:12">
      <c r="A2513" s="22" t="s">
        <v>28622</v>
      </c>
      <c r="B2513" s="22" t="s">
        <v>26020</v>
      </c>
      <c r="C2513" s="22" t="s">
        <v>26007</v>
      </c>
      <c r="D2513" s="22" t="s">
        <v>26008</v>
      </c>
      <c r="E2513" s="22" t="s">
        <v>26197</v>
      </c>
      <c r="F2513" s="23">
        <v>5</v>
      </c>
      <c r="G2513" s="22" t="s">
        <v>26048</v>
      </c>
      <c r="H2513" s="22" t="s">
        <v>26011</v>
      </c>
      <c r="I2513" s="22" t="s">
        <v>26012</v>
      </c>
      <c r="J2513" s="22" t="s">
        <v>26147</v>
      </c>
      <c r="K2513" s="24">
        <v>3.16</v>
      </c>
      <c r="L2513" s="24">
        <v>3.16</v>
      </c>
    </row>
    <row r="2514" spans="1:12">
      <c r="A2514" s="22" t="s">
        <v>28623</v>
      </c>
      <c r="B2514" s="22" t="s">
        <v>26020</v>
      </c>
      <c r="C2514" s="22" t="s">
        <v>26007</v>
      </c>
      <c r="D2514" s="22" t="s">
        <v>26008</v>
      </c>
      <c r="E2514" s="22" t="s">
        <v>26021</v>
      </c>
      <c r="F2514" s="23">
        <v>5</v>
      </c>
      <c r="G2514" s="22" t="s">
        <v>26103</v>
      </c>
      <c r="H2514" s="22" t="s">
        <v>26104</v>
      </c>
      <c r="I2514" s="22" t="s">
        <v>26012</v>
      </c>
      <c r="J2514" s="22" t="s">
        <v>26013</v>
      </c>
      <c r="K2514" s="24">
        <v>0</v>
      </c>
      <c r="L2514" s="24">
        <v>0</v>
      </c>
    </row>
    <row r="2515" spans="1:12">
      <c r="A2515" s="22" t="s">
        <v>28624</v>
      </c>
      <c r="B2515" s="22" t="s">
        <v>26020</v>
      </c>
      <c r="C2515" s="22" t="s">
        <v>26007</v>
      </c>
      <c r="D2515" s="22" t="s">
        <v>26008</v>
      </c>
      <c r="E2515" s="22" t="s">
        <v>26096</v>
      </c>
      <c r="F2515" s="23">
        <v>5</v>
      </c>
      <c r="G2515" s="22" t="s">
        <v>26029</v>
      </c>
      <c r="H2515" s="22" t="s">
        <v>26011</v>
      </c>
      <c r="I2515" s="22" t="s">
        <v>26012</v>
      </c>
      <c r="J2515" s="22" t="s">
        <v>26101</v>
      </c>
      <c r="K2515" s="24">
        <v>2.1</v>
      </c>
      <c r="L2515" s="24">
        <v>2.1</v>
      </c>
    </row>
    <row r="2516" spans="1:12">
      <c r="A2516" s="22" t="s">
        <v>28625</v>
      </c>
      <c r="B2516" s="22" t="s">
        <v>26020</v>
      </c>
      <c r="C2516" s="22" t="s">
        <v>26007</v>
      </c>
      <c r="D2516" s="22" t="s">
        <v>26008</v>
      </c>
      <c r="E2516" s="22" t="s">
        <v>26047</v>
      </c>
      <c r="F2516" s="23">
        <v>5</v>
      </c>
      <c r="G2516" s="22" t="s">
        <v>26076</v>
      </c>
      <c r="H2516" s="22" t="s">
        <v>26011</v>
      </c>
      <c r="I2516" s="22" t="s">
        <v>26012</v>
      </c>
      <c r="J2516" s="22" t="s">
        <v>26013</v>
      </c>
      <c r="K2516" s="24">
        <v>3.28</v>
      </c>
      <c r="L2516" s="24">
        <v>3.28</v>
      </c>
    </row>
    <row r="2517" spans="1:12">
      <c r="A2517" s="22" t="s">
        <v>28626</v>
      </c>
      <c r="B2517" s="22" t="s">
        <v>26020</v>
      </c>
      <c r="C2517" s="22" t="s">
        <v>26007</v>
      </c>
      <c r="D2517" s="22" t="s">
        <v>26008</v>
      </c>
      <c r="E2517" s="22" t="s">
        <v>26176</v>
      </c>
      <c r="F2517" s="23">
        <v>5</v>
      </c>
      <c r="G2517" s="22" t="s">
        <v>26029</v>
      </c>
      <c r="H2517" s="22" t="s">
        <v>26011</v>
      </c>
      <c r="I2517" s="22" t="s">
        <v>26012</v>
      </c>
      <c r="J2517" s="22" t="s">
        <v>26013</v>
      </c>
      <c r="K2517" s="24">
        <v>2.33</v>
      </c>
      <c r="L2517" s="24">
        <v>2.33</v>
      </c>
    </row>
    <row r="2518" spans="1:12">
      <c r="A2518" s="22" t="s">
        <v>28627</v>
      </c>
      <c r="B2518" s="22" t="s">
        <v>26006</v>
      </c>
      <c r="C2518" s="22" t="s">
        <v>26007</v>
      </c>
      <c r="D2518" s="22" t="s">
        <v>26008</v>
      </c>
      <c r="E2518" s="22" t="s">
        <v>26056</v>
      </c>
      <c r="F2518" s="23">
        <v>5</v>
      </c>
      <c r="G2518" s="22" t="s">
        <v>26039</v>
      </c>
      <c r="H2518" s="22" t="s">
        <v>26011</v>
      </c>
      <c r="I2518" s="22" t="s">
        <v>26012</v>
      </c>
      <c r="J2518" s="22" t="s">
        <v>26051</v>
      </c>
      <c r="K2518" s="24">
        <v>2.11</v>
      </c>
      <c r="L2518" s="24">
        <v>2.11</v>
      </c>
    </row>
    <row r="2519" spans="1:12">
      <c r="A2519" s="22" t="s">
        <v>28628</v>
      </c>
      <c r="B2519" s="22" t="s">
        <v>26020</v>
      </c>
      <c r="C2519" s="22" t="s">
        <v>26007</v>
      </c>
      <c r="D2519" s="22" t="s">
        <v>26008</v>
      </c>
      <c r="E2519" s="22" t="s">
        <v>26197</v>
      </c>
      <c r="F2519" s="23">
        <v>5</v>
      </c>
      <c r="G2519" s="22" t="s">
        <v>26010</v>
      </c>
      <c r="H2519" s="22" t="s">
        <v>26011</v>
      </c>
      <c r="I2519" s="22" t="s">
        <v>26012</v>
      </c>
      <c r="J2519" s="22" t="s">
        <v>26120</v>
      </c>
      <c r="K2519" s="24">
        <v>3.63</v>
      </c>
      <c r="L2519" s="24">
        <v>3.63</v>
      </c>
    </row>
    <row r="2520" spans="1:12">
      <c r="A2520" s="22" t="s">
        <v>28629</v>
      </c>
      <c r="B2520" s="22" t="s">
        <v>26020</v>
      </c>
      <c r="C2520" s="22" t="s">
        <v>26007</v>
      </c>
      <c r="D2520" s="22" t="s">
        <v>26008</v>
      </c>
      <c r="E2520" s="22" t="s">
        <v>26113</v>
      </c>
      <c r="F2520" s="23">
        <v>5</v>
      </c>
      <c r="G2520" s="22" t="s">
        <v>26010</v>
      </c>
      <c r="H2520" s="22" t="s">
        <v>26011</v>
      </c>
      <c r="I2520" s="22" t="s">
        <v>26012</v>
      </c>
      <c r="J2520" s="22" t="s">
        <v>275</v>
      </c>
      <c r="K2520" s="24">
        <v>2.2799999999999998</v>
      </c>
      <c r="L2520" s="24">
        <v>2.2799999999999998</v>
      </c>
    </row>
    <row r="2521" spans="1:12">
      <c r="A2521" s="22" t="s">
        <v>28630</v>
      </c>
      <c r="B2521" s="22" t="s">
        <v>26020</v>
      </c>
      <c r="C2521" s="22" t="s">
        <v>26007</v>
      </c>
      <c r="D2521" s="22" t="s">
        <v>26008</v>
      </c>
      <c r="E2521" s="22" t="s">
        <v>26056</v>
      </c>
      <c r="F2521" s="23">
        <v>5</v>
      </c>
      <c r="G2521" s="22" t="s">
        <v>26093</v>
      </c>
      <c r="H2521" s="22" t="s">
        <v>26011</v>
      </c>
      <c r="I2521" s="22" t="s">
        <v>26012</v>
      </c>
      <c r="J2521" s="22" t="s">
        <v>26037</v>
      </c>
      <c r="K2521" s="24">
        <v>2</v>
      </c>
      <c r="L2521" s="24">
        <v>2</v>
      </c>
    </row>
    <row r="2522" spans="1:12">
      <c r="A2522" s="22" t="s">
        <v>28631</v>
      </c>
      <c r="B2522" s="22" t="s">
        <v>26020</v>
      </c>
      <c r="C2522" s="22" t="s">
        <v>26007</v>
      </c>
      <c r="D2522" s="22" t="s">
        <v>26008</v>
      </c>
      <c r="E2522" s="22" t="s">
        <v>26141</v>
      </c>
      <c r="F2522" s="23">
        <v>5</v>
      </c>
      <c r="G2522" s="22" t="s">
        <v>26039</v>
      </c>
      <c r="H2522" s="22" t="s">
        <v>26011</v>
      </c>
      <c r="I2522" s="22" t="s">
        <v>26012</v>
      </c>
      <c r="J2522" s="22" t="s">
        <v>26045</v>
      </c>
      <c r="K2522" s="24">
        <v>3.7</v>
      </c>
      <c r="L2522" s="24">
        <v>3.7</v>
      </c>
    </row>
    <row r="2523" spans="1:12">
      <c r="A2523" s="22" t="s">
        <v>28632</v>
      </c>
      <c r="B2523" s="22" t="s">
        <v>26020</v>
      </c>
      <c r="C2523" s="22" t="s">
        <v>26007</v>
      </c>
      <c r="D2523" s="22" t="s">
        <v>26008</v>
      </c>
      <c r="E2523" s="22" t="s">
        <v>26141</v>
      </c>
      <c r="F2523" s="23">
        <v>5</v>
      </c>
      <c r="G2523" s="22" t="s">
        <v>26017</v>
      </c>
      <c r="H2523" s="22" t="s">
        <v>26011</v>
      </c>
      <c r="I2523" s="22" t="s">
        <v>26012</v>
      </c>
      <c r="J2523" s="22" t="s">
        <v>26068</v>
      </c>
      <c r="K2523" s="24">
        <v>2.19</v>
      </c>
      <c r="L2523" s="24">
        <v>2.19</v>
      </c>
    </row>
    <row r="2524" spans="1:12">
      <c r="A2524" s="22" t="s">
        <v>28633</v>
      </c>
      <c r="B2524" s="22" t="s">
        <v>26020</v>
      </c>
      <c r="C2524" s="22" t="s">
        <v>26007</v>
      </c>
      <c r="D2524" s="22" t="s">
        <v>26008</v>
      </c>
      <c r="E2524" s="22" t="s">
        <v>26056</v>
      </c>
      <c r="F2524" s="23">
        <v>5</v>
      </c>
      <c r="G2524" s="22" t="s">
        <v>26039</v>
      </c>
      <c r="H2524" s="22" t="s">
        <v>26011</v>
      </c>
      <c r="I2524" s="22" t="s">
        <v>26012</v>
      </c>
      <c r="J2524" s="22" t="s">
        <v>26013</v>
      </c>
      <c r="K2524" s="24">
        <v>3.85</v>
      </c>
      <c r="L2524" s="24">
        <v>3.85</v>
      </c>
    </row>
    <row r="2525" spans="1:12">
      <c r="A2525" s="22" t="s">
        <v>28634</v>
      </c>
      <c r="B2525" s="22" t="s">
        <v>26020</v>
      </c>
      <c r="C2525" s="22" t="s">
        <v>26007</v>
      </c>
      <c r="D2525" s="22" t="s">
        <v>26008</v>
      </c>
      <c r="E2525" s="22" t="s">
        <v>26132</v>
      </c>
      <c r="F2525" s="23">
        <v>5</v>
      </c>
      <c r="G2525" s="22" t="s">
        <v>26085</v>
      </c>
      <c r="H2525" s="22" t="s">
        <v>26011</v>
      </c>
      <c r="I2525" s="22" t="s">
        <v>26012</v>
      </c>
      <c r="J2525" s="22" t="s">
        <v>26054</v>
      </c>
      <c r="K2525" s="24">
        <v>3</v>
      </c>
      <c r="L2525" s="24">
        <v>3</v>
      </c>
    </row>
    <row r="2526" spans="1:12">
      <c r="A2526" s="22" t="s">
        <v>28635</v>
      </c>
      <c r="B2526" s="22" t="s">
        <v>26020</v>
      </c>
      <c r="C2526" s="22" t="s">
        <v>26007</v>
      </c>
      <c r="D2526" s="22" t="s">
        <v>26008</v>
      </c>
      <c r="E2526" s="22" t="s">
        <v>26016</v>
      </c>
      <c r="F2526" s="23">
        <v>5</v>
      </c>
      <c r="G2526" s="22" t="s">
        <v>26010</v>
      </c>
      <c r="H2526" s="22" t="s">
        <v>26011</v>
      </c>
      <c r="I2526" s="22" t="s">
        <v>26012</v>
      </c>
      <c r="J2526" s="22" t="s">
        <v>26051</v>
      </c>
      <c r="K2526" s="24">
        <v>3.65</v>
      </c>
      <c r="L2526" s="24">
        <v>3.65</v>
      </c>
    </row>
    <row r="2527" spans="1:12">
      <c r="A2527" s="22" t="s">
        <v>28636</v>
      </c>
      <c r="B2527" s="22" t="s">
        <v>26006</v>
      </c>
      <c r="C2527" s="22" t="s">
        <v>26007</v>
      </c>
      <c r="D2527" s="22" t="s">
        <v>26008</v>
      </c>
      <c r="E2527" s="22" t="s">
        <v>26080</v>
      </c>
      <c r="F2527" s="23">
        <v>5</v>
      </c>
      <c r="G2527" s="22" t="s">
        <v>26085</v>
      </c>
      <c r="H2527" s="22" t="s">
        <v>26011</v>
      </c>
      <c r="I2527" s="22" t="s">
        <v>26012</v>
      </c>
      <c r="J2527" s="22" t="s">
        <v>26149</v>
      </c>
      <c r="K2527" s="24">
        <v>3.6</v>
      </c>
      <c r="L2527" s="24">
        <v>3.6</v>
      </c>
    </row>
    <row r="2528" spans="1:12">
      <c r="A2528" s="22" t="s">
        <v>28637</v>
      </c>
      <c r="B2528" s="22" t="s">
        <v>26020</v>
      </c>
      <c r="C2528" s="22" t="s">
        <v>26007</v>
      </c>
      <c r="D2528" s="22" t="s">
        <v>26008</v>
      </c>
      <c r="E2528" s="22" t="s">
        <v>26197</v>
      </c>
      <c r="F2528" s="23">
        <v>5</v>
      </c>
      <c r="G2528" s="22" t="s">
        <v>26010</v>
      </c>
      <c r="H2528" s="22" t="s">
        <v>26011</v>
      </c>
      <c r="I2528" s="22" t="s">
        <v>26012</v>
      </c>
      <c r="J2528" s="22" t="s">
        <v>26120</v>
      </c>
      <c r="K2528" s="24">
        <v>3.35</v>
      </c>
      <c r="L2528" s="24">
        <v>3.35</v>
      </c>
    </row>
    <row r="2529" spans="1:12">
      <c r="A2529" s="22" t="s">
        <v>28638</v>
      </c>
      <c r="B2529" s="22" t="s">
        <v>26020</v>
      </c>
      <c r="C2529" s="22" t="s">
        <v>26007</v>
      </c>
      <c r="D2529" s="22" t="s">
        <v>26008</v>
      </c>
      <c r="E2529" s="22" t="s">
        <v>26089</v>
      </c>
      <c r="F2529" s="23">
        <v>5</v>
      </c>
      <c r="G2529" s="22" t="s">
        <v>26010</v>
      </c>
      <c r="H2529" s="22" t="s">
        <v>26011</v>
      </c>
      <c r="I2529" s="22" t="s">
        <v>26012</v>
      </c>
      <c r="J2529" s="22" t="s">
        <v>26054</v>
      </c>
      <c r="K2529" s="24">
        <v>2.91</v>
      </c>
      <c r="L2529" s="24">
        <v>2.91</v>
      </c>
    </row>
    <row r="2530" spans="1:12">
      <c r="A2530" s="22" t="s">
        <v>28639</v>
      </c>
      <c r="B2530" s="22" t="s">
        <v>26006</v>
      </c>
      <c r="C2530" s="22" t="s">
        <v>26007</v>
      </c>
      <c r="D2530" s="22" t="s">
        <v>26008</v>
      </c>
      <c r="E2530" s="22" t="s">
        <v>26056</v>
      </c>
      <c r="F2530" s="23">
        <v>5</v>
      </c>
      <c r="G2530" s="22" t="s">
        <v>26093</v>
      </c>
      <c r="H2530" s="22" t="s">
        <v>26011</v>
      </c>
      <c r="I2530" s="22" t="s">
        <v>26012</v>
      </c>
      <c r="J2530" s="22" t="s">
        <v>26111</v>
      </c>
      <c r="K2530" s="24">
        <v>2.92</v>
      </c>
      <c r="L2530" s="24">
        <v>2.92</v>
      </c>
    </row>
    <row r="2531" spans="1:12">
      <c r="A2531" s="22" t="s">
        <v>28640</v>
      </c>
      <c r="B2531" s="22" t="s">
        <v>26006</v>
      </c>
      <c r="C2531" s="22" t="s">
        <v>26007</v>
      </c>
      <c r="D2531" s="22" t="s">
        <v>26008</v>
      </c>
      <c r="E2531" s="22" t="s">
        <v>26009</v>
      </c>
      <c r="F2531" s="23">
        <v>5</v>
      </c>
      <c r="G2531" s="22" t="s">
        <v>26017</v>
      </c>
      <c r="H2531" s="22" t="s">
        <v>26011</v>
      </c>
      <c r="I2531" s="22" t="s">
        <v>26012</v>
      </c>
      <c r="J2531" s="22" t="s">
        <v>26026</v>
      </c>
      <c r="K2531" s="24">
        <v>1.56</v>
      </c>
      <c r="L2531" s="24">
        <v>1.56</v>
      </c>
    </row>
    <row r="2532" spans="1:12">
      <c r="A2532" s="22" t="s">
        <v>28641</v>
      </c>
      <c r="B2532" s="22" t="s">
        <v>26020</v>
      </c>
      <c r="C2532" s="22" t="s">
        <v>26007</v>
      </c>
      <c r="D2532" s="22" t="s">
        <v>26008</v>
      </c>
      <c r="E2532" s="22" t="s">
        <v>26176</v>
      </c>
      <c r="F2532" s="23">
        <v>5</v>
      </c>
      <c r="G2532" s="22" t="s">
        <v>26085</v>
      </c>
      <c r="H2532" s="22" t="s">
        <v>26011</v>
      </c>
      <c r="I2532" s="22" t="s">
        <v>26012</v>
      </c>
      <c r="J2532" s="22" t="s">
        <v>26427</v>
      </c>
      <c r="K2532" s="24">
        <v>2.33</v>
      </c>
      <c r="L2532" s="24">
        <v>2.33</v>
      </c>
    </row>
    <row r="2533" spans="1:12">
      <c r="A2533" s="22" t="s">
        <v>28642</v>
      </c>
      <c r="B2533" s="22" t="s">
        <v>26020</v>
      </c>
      <c r="C2533" s="22" t="s">
        <v>26007</v>
      </c>
      <c r="D2533" s="22" t="s">
        <v>26008</v>
      </c>
      <c r="E2533" s="22" t="s">
        <v>26096</v>
      </c>
      <c r="F2533" s="23">
        <v>5</v>
      </c>
      <c r="G2533" s="22" t="s">
        <v>26029</v>
      </c>
      <c r="H2533" s="22" t="s">
        <v>26011</v>
      </c>
      <c r="I2533" s="22" t="s">
        <v>26012</v>
      </c>
      <c r="J2533" s="22" t="s">
        <v>26068</v>
      </c>
      <c r="K2533" s="24">
        <v>2</v>
      </c>
      <c r="L2533" s="24">
        <v>2</v>
      </c>
    </row>
    <row r="2534" spans="1:12">
      <c r="A2534" s="22" t="s">
        <v>28643</v>
      </c>
      <c r="B2534" s="22" t="s">
        <v>26020</v>
      </c>
      <c r="C2534" s="22" t="s">
        <v>26007</v>
      </c>
      <c r="D2534" s="22" t="s">
        <v>26008</v>
      </c>
      <c r="E2534" s="22" t="s">
        <v>26041</v>
      </c>
      <c r="F2534" s="23">
        <v>5</v>
      </c>
      <c r="G2534" s="22" t="s">
        <v>26039</v>
      </c>
      <c r="H2534" s="22" t="s">
        <v>26011</v>
      </c>
      <c r="I2534" s="22" t="s">
        <v>26012</v>
      </c>
      <c r="J2534" s="22" t="s">
        <v>26147</v>
      </c>
      <c r="K2534" s="24">
        <v>3.53</v>
      </c>
      <c r="L2534" s="24">
        <v>3.53</v>
      </c>
    </row>
    <row r="2535" spans="1:12">
      <c r="A2535" s="22" t="s">
        <v>28644</v>
      </c>
      <c r="B2535" s="22" t="s">
        <v>26020</v>
      </c>
      <c r="C2535" s="22" t="s">
        <v>26007</v>
      </c>
      <c r="D2535" s="22" t="s">
        <v>26008</v>
      </c>
      <c r="E2535" s="22" t="s">
        <v>26028</v>
      </c>
      <c r="F2535" s="23">
        <v>5</v>
      </c>
      <c r="G2535" s="22" t="s">
        <v>26048</v>
      </c>
      <c r="H2535" s="22" t="s">
        <v>26011</v>
      </c>
      <c r="I2535" s="22" t="s">
        <v>26012</v>
      </c>
      <c r="J2535" s="22" t="s">
        <v>26051</v>
      </c>
      <c r="K2535" s="24">
        <v>2.34</v>
      </c>
      <c r="L2535" s="24">
        <v>2.34</v>
      </c>
    </row>
    <row r="2536" spans="1:12">
      <c r="A2536" s="22" t="s">
        <v>28645</v>
      </c>
      <c r="B2536" s="22" t="s">
        <v>26020</v>
      </c>
      <c r="C2536" s="22" t="s">
        <v>26007</v>
      </c>
      <c r="D2536" s="22" t="s">
        <v>26008</v>
      </c>
      <c r="E2536" s="22" t="s">
        <v>26073</v>
      </c>
      <c r="F2536" s="23">
        <v>5</v>
      </c>
      <c r="G2536" s="22" t="s">
        <v>26010</v>
      </c>
      <c r="H2536" s="22" t="s">
        <v>26011</v>
      </c>
      <c r="I2536" s="22" t="s">
        <v>26012</v>
      </c>
      <c r="J2536" s="22" t="s">
        <v>26022</v>
      </c>
      <c r="K2536" s="24">
        <v>3</v>
      </c>
      <c r="L2536" s="24">
        <v>3</v>
      </c>
    </row>
    <row r="2537" spans="1:12">
      <c r="A2537" s="22" t="s">
        <v>28646</v>
      </c>
      <c r="B2537" s="22" t="s">
        <v>26020</v>
      </c>
      <c r="C2537" s="22" t="s">
        <v>26007</v>
      </c>
      <c r="D2537" s="22" t="s">
        <v>26008</v>
      </c>
      <c r="E2537" s="22" t="s">
        <v>26047</v>
      </c>
      <c r="F2537" s="23">
        <v>5</v>
      </c>
      <c r="G2537" s="22" t="s">
        <v>26093</v>
      </c>
      <c r="H2537" s="22" t="s">
        <v>26011</v>
      </c>
      <c r="I2537" s="22" t="s">
        <v>26012</v>
      </c>
      <c r="J2537" s="22" t="s">
        <v>26051</v>
      </c>
      <c r="K2537" s="24">
        <v>2.46</v>
      </c>
      <c r="L2537" s="24">
        <v>2.46</v>
      </c>
    </row>
    <row r="2538" spans="1:12">
      <c r="A2538" s="22" t="s">
        <v>28647</v>
      </c>
      <c r="B2538" s="22" t="s">
        <v>26006</v>
      </c>
      <c r="C2538" s="22" t="s">
        <v>26007</v>
      </c>
      <c r="D2538" s="22" t="s">
        <v>26008</v>
      </c>
      <c r="E2538" s="22" t="s">
        <v>26073</v>
      </c>
      <c r="F2538" s="23">
        <v>5</v>
      </c>
      <c r="G2538" s="22" t="s">
        <v>26010</v>
      </c>
      <c r="H2538" s="22" t="s">
        <v>26011</v>
      </c>
      <c r="I2538" s="22" t="s">
        <v>26012</v>
      </c>
      <c r="J2538" s="22" t="s">
        <v>26022</v>
      </c>
      <c r="K2538" s="24">
        <v>3.82</v>
      </c>
      <c r="L2538" s="24">
        <v>3.89</v>
      </c>
    </row>
    <row r="2539" spans="1:12">
      <c r="A2539" s="22" t="s">
        <v>28648</v>
      </c>
      <c r="B2539" s="22" t="s">
        <v>26006</v>
      </c>
      <c r="C2539" s="22" t="s">
        <v>26007</v>
      </c>
      <c r="D2539" s="22" t="s">
        <v>26008</v>
      </c>
      <c r="E2539" s="22" t="s">
        <v>26021</v>
      </c>
      <c r="F2539" s="23">
        <v>5</v>
      </c>
      <c r="G2539" s="22" t="s">
        <v>26085</v>
      </c>
      <c r="H2539" s="22" t="s">
        <v>26011</v>
      </c>
      <c r="I2539" s="22" t="s">
        <v>26012</v>
      </c>
      <c r="J2539" s="22" t="s">
        <v>26026</v>
      </c>
      <c r="K2539" s="24">
        <v>2.75</v>
      </c>
      <c r="L2539" s="24">
        <v>2.75</v>
      </c>
    </row>
    <row r="2540" spans="1:12">
      <c r="A2540" s="22" t="s">
        <v>28649</v>
      </c>
      <c r="B2540" s="22" t="s">
        <v>26020</v>
      </c>
      <c r="C2540" s="22" t="s">
        <v>26007</v>
      </c>
      <c r="D2540" s="22" t="s">
        <v>26008</v>
      </c>
      <c r="E2540" s="22" t="s">
        <v>26113</v>
      </c>
      <c r="F2540" s="23">
        <v>5</v>
      </c>
      <c r="G2540" s="22" t="s">
        <v>26010</v>
      </c>
      <c r="H2540" s="22" t="s">
        <v>26011</v>
      </c>
      <c r="I2540" s="22" t="s">
        <v>26012</v>
      </c>
      <c r="J2540" s="22" t="s">
        <v>26195</v>
      </c>
      <c r="K2540" s="24">
        <v>3.55</v>
      </c>
      <c r="L2540" s="24">
        <v>3.55</v>
      </c>
    </row>
    <row r="2541" spans="1:12">
      <c r="A2541" s="22" t="s">
        <v>28650</v>
      </c>
      <c r="B2541" s="22" t="s">
        <v>26020</v>
      </c>
      <c r="C2541" s="22" t="s">
        <v>26007</v>
      </c>
      <c r="D2541" s="22" t="s">
        <v>26008</v>
      </c>
      <c r="E2541" s="22" t="s">
        <v>26197</v>
      </c>
      <c r="F2541" s="23">
        <v>5</v>
      </c>
      <c r="G2541" s="22" t="s">
        <v>26085</v>
      </c>
      <c r="H2541" s="22" t="s">
        <v>26011</v>
      </c>
      <c r="I2541" s="22" t="s">
        <v>26012</v>
      </c>
      <c r="J2541" s="22" t="s">
        <v>26026</v>
      </c>
      <c r="K2541" s="24">
        <v>2.5</v>
      </c>
      <c r="L2541" s="24">
        <v>2.5</v>
      </c>
    </row>
    <row r="2542" spans="1:12">
      <c r="A2542" s="22" t="s">
        <v>28651</v>
      </c>
      <c r="B2542" s="22" t="s">
        <v>26020</v>
      </c>
      <c r="C2542" s="22" t="s">
        <v>26007</v>
      </c>
      <c r="D2542" s="22" t="s">
        <v>26008</v>
      </c>
      <c r="E2542" s="22" t="s">
        <v>26176</v>
      </c>
      <c r="F2542" s="23">
        <v>5</v>
      </c>
      <c r="G2542" s="22" t="s">
        <v>26010</v>
      </c>
      <c r="H2542" s="22" t="s">
        <v>26011</v>
      </c>
      <c r="I2542" s="22" t="s">
        <v>26012</v>
      </c>
      <c r="J2542" s="22" t="s">
        <v>26147</v>
      </c>
      <c r="K2542" s="24">
        <v>3.61</v>
      </c>
      <c r="L2542" s="24">
        <v>3.61</v>
      </c>
    </row>
    <row r="2543" spans="1:12">
      <c r="A2543" s="22" t="s">
        <v>28652</v>
      </c>
      <c r="B2543" s="22" t="s">
        <v>26020</v>
      </c>
      <c r="C2543" s="22" t="s">
        <v>26007</v>
      </c>
      <c r="D2543" s="22" t="s">
        <v>26008</v>
      </c>
      <c r="E2543" s="22" t="s">
        <v>26132</v>
      </c>
      <c r="F2543" s="23">
        <v>5</v>
      </c>
      <c r="G2543" s="22" t="s">
        <v>26048</v>
      </c>
      <c r="H2543" s="22" t="s">
        <v>26011</v>
      </c>
      <c r="I2543" s="22" t="s">
        <v>26012</v>
      </c>
      <c r="J2543" s="22" t="s">
        <v>26049</v>
      </c>
      <c r="K2543" s="24">
        <v>2</v>
      </c>
      <c r="L2543" s="24">
        <v>2</v>
      </c>
    </row>
    <row r="2544" spans="1:12">
      <c r="A2544" s="22" t="s">
        <v>28653</v>
      </c>
      <c r="B2544" s="22" t="s">
        <v>26020</v>
      </c>
      <c r="C2544" s="22" t="s">
        <v>26007</v>
      </c>
      <c r="D2544" s="22" t="s">
        <v>26008</v>
      </c>
      <c r="E2544" s="22" t="s">
        <v>26098</v>
      </c>
      <c r="F2544" s="23">
        <v>5</v>
      </c>
      <c r="G2544" s="22" t="s">
        <v>26048</v>
      </c>
      <c r="H2544" s="22" t="s">
        <v>26011</v>
      </c>
      <c r="I2544" s="22" t="s">
        <v>26012</v>
      </c>
      <c r="J2544" s="22" t="s">
        <v>26026</v>
      </c>
      <c r="K2544" s="24">
        <v>2.4300000000000002</v>
      </c>
      <c r="L2544" s="24">
        <v>2.4300000000000002</v>
      </c>
    </row>
    <row r="2545" spans="1:12">
      <c r="A2545" s="22" t="s">
        <v>28654</v>
      </c>
      <c r="B2545" s="22" t="s">
        <v>26020</v>
      </c>
      <c r="C2545" s="22" t="s">
        <v>26007</v>
      </c>
      <c r="D2545" s="22" t="s">
        <v>26008</v>
      </c>
      <c r="E2545" s="22" t="s">
        <v>26032</v>
      </c>
      <c r="F2545" s="23">
        <v>5</v>
      </c>
      <c r="G2545" s="22" t="s">
        <v>26010</v>
      </c>
      <c r="H2545" s="22" t="s">
        <v>26011</v>
      </c>
      <c r="I2545" s="22" t="s">
        <v>26012</v>
      </c>
      <c r="J2545" s="22" t="s">
        <v>26026</v>
      </c>
      <c r="K2545" s="24">
        <v>3.17</v>
      </c>
      <c r="L2545" s="24">
        <v>3.17</v>
      </c>
    </row>
    <row r="2546" spans="1:12">
      <c r="A2546" s="22" t="s">
        <v>28655</v>
      </c>
      <c r="B2546" s="22" t="s">
        <v>26006</v>
      </c>
      <c r="C2546" s="22" t="s">
        <v>26007</v>
      </c>
      <c r="D2546" s="22" t="s">
        <v>26008</v>
      </c>
      <c r="E2546" s="22" t="s">
        <v>26032</v>
      </c>
      <c r="F2546" s="23">
        <v>5</v>
      </c>
      <c r="G2546" s="22" t="s">
        <v>26048</v>
      </c>
      <c r="H2546" s="22" t="s">
        <v>26011</v>
      </c>
      <c r="I2546" s="22" t="s">
        <v>26012</v>
      </c>
      <c r="J2546" s="22" t="s">
        <v>26101</v>
      </c>
      <c r="K2546" s="24">
        <v>3.2</v>
      </c>
      <c r="L2546" s="24">
        <v>3.2</v>
      </c>
    </row>
    <row r="2547" spans="1:12">
      <c r="A2547" s="22" t="s">
        <v>28656</v>
      </c>
      <c r="B2547" s="22" t="s">
        <v>26020</v>
      </c>
      <c r="C2547" s="22" t="s">
        <v>26007</v>
      </c>
      <c r="D2547" s="22" t="s">
        <v>26008</v>
      </c>
      <c r="E2547" s="22" t="s">
        <v>26036</v>
      </c>
      <c r="F2547" s="23">
        <v>5</v>
      </c>
      <c r="G2547" s="22" t="s">
        <v>26085</v>
      </c>
      <c r="H2547" s="22" t="s">
        <v>26011</v>
      </c>
      <c r="I2547" s="22" t="s">
        <v>26012</v>
      </c>
      <c r="J2547" s="22" t="s">
        <v>26013</v>
      </c>
      <c r="K2547" s="24">
        <v>3.43</v>
      </c>
      <c r="L2547" s="24">
        <v>3.43</v>
      </c>
    </row>
    <row r="2548" spans="1:12">
      <c r="A2548" s="22" t="s">
        <v>28657</v>
      </c>
      <c r="B2548" s="22" t="s">
        <v>26020</v>
      </c>
      <c r="C2548" s="22" t="s">
        <v>26007</v>
      </c>
      <c r="D2548" s="22" t="s">
        <v>26008</v>
      </c>
      <c r="E2548" s="22" t="s">
        <v>26080</v>
      </c>
      <c r="F2548" s="23">
        <v>5</v>
      </c>
      <c r="G2548" s="22" t="s">
        <v>26010</v>
      </c>
      <c r="H2548" s="22" t="s">
        <v>26011</v>
      </c>
      <c r="I2548" s="22" t="s">
        <v>26012</v>
      </c>
      <c r="J2548" s="22" t="s">
        <v>26026</v>
      </c>
      <c r="K2548" s="24">
        <v>4</v>
      </c>
      <c r="L2548" s="24">
        <v>4</v>
      </c>
    </row>
    <row r="2549" spans="1:12">
      <c r="A2549" s="22" t="s">
        <v>28658</v>
      </c>
      <c r="B2549" s="22" t="s">
        <v>26006</v>
      </c>
      <c r="C2549" s="22" t="s">
        <v>26007</v>
      </c>
      <c r="D2549" s="22" t="s">
        <v>26008</v>
      </c>
      <c r="E2549" s="22" t="s">
        <v>26021</v>
      </c>
      <c r="F2549" s="23">
        <v>5</v>
      </c>
      <c r="G2549" s="22" t="s">
        <v>26017</v>
      </c>
      <c r="H2549" s="22" t="s">
        <v>26011</v>
      </c>
      <c r="I2549" s="22" t="s">
        <v>26012</v>
      </c>
      <c r="J2549" s="22" t="s">
        <v>26026</v>
      </c>
      <c r="K2549" s="24">
        <v>0.88</v>
      </c>
      <c r="L2549" s="24">
        <v>0.88</v>
      </c>
    </row>
    <row r="2550" spans="1:12">
      <c r="A2550" s="22" t="s">
        <v>28659</v>
      </c>
      <c r="B2550" s="22" t="s">
        <v>26020</v>
      </c>
      <c r="C2550" s="22" t="s">
        <v>26007</v>
      </c>
      <c r="D2550" s="22" t="s">
        <v>26008</v>
      </c>
      <c r="E2550" s="22" t="s">
        <v>26084</v>
      </c>
      <c r="F2550" s="23">
        <v>5</v>
      </c>
      <c r="G2550" s="22" t="s">
        <v>26017</v>
      </c>
      <c r="H2550" s="22" t="s">
        <v>26011</v>
      </c>
      <c r="I2550" s="22" t="s">
        <v>26012</v>
      </c>
      <c r="J2550" s="22" t="s">
        <v>26026</v>
      </c>
      <c r="K2550" s="24">
        <v>1.64</v>
      </c>
      <c r="L2550" s="24">
        <v>1.64</v>
      </c>
    </row>
    <row r="2551" spans="1:12">
      <c r="A2551" s="22" t="s">
        <v>28660</v>
      </c>
      <c r="B2551" s="22" t="s">
        <v>26006</v>
      </c>
      <c r="C2551" s="22" t="s">
        <v>26007</v>
      </c>
      <c r="D2551" s="22" t="s">
        <v>26008</v>
      </c>
      <c r="E2551" s="22" t="s">
        <v>26028</v>
      </c>
      <c r="F2551" s="23">
        <v>5</v>
      </c>
      <c r="G2551" s="22" t="s">
        <v>26017</v>
      </c>
      <c r="H2551" s="22" t="s">
        <v>26011</v>
      </c>
      <c r="I2551" s="22" t="s">
        <v>26012</v>
      </c>
      <c r="J2551" s="22" t="s">
        <v>26120</v>
      </c>
      <c r="K2551" s="24">
        <v>0.56000000000000005</v>
      </c>
      <c r="L2551" s="24">
        <v>0.56000000000000005</v>
      </c>
    </row>
    <row r="2552" spans="1:12">
      <c r="A2552" s="22" t="s">
        <v>28661</v>
      </c>
      <c r="B2552" s="22" t="s">
        <v>26020</v>
      </c>
      <c r="C2552" s="22" t="s">
        <v>26007</v>
      </c>
      <c r="D2552" s="22" t="s">
        <v>26008</v>
      </c>
      <c r="E2552" s="22" t="s">
        <v>26075</v>
      </c>
      <c r="F2552" s="23">
        <v>5</v>
      </c>
      <c r="G2552" s="22" t="s">
        <v>26048</v>
      </c>
      <c r="H2552" s="22" t="s">
        <v>26011</v>
      </c>
      <c r="I2552" s="22" t="s">
        <v>26012</v>
      </c>
      <c r="J2552" s="22" t="s">
        <v>26018</v>
      </c>
      <c r="K2552" s="24">
        <v>3.2</v>
      </c>
      <c r="L2552" s="24">
        <v>3.2</v>
      </c>
    </row>
    <row r="2553" spans="1:12">
      <c r="A2553" s="22" t="s">
        <v>28662</v>
      </c>
      <c r="B2553" s="22" t="s">
        <v>26006</v>
      </c>
      <c r="C2553" s="22" t="s">
        <v>26007</v>
      </c>
      <c r="D2553" s="22" t="s">
        <v>26008</v>
      </c>
      <c r="E2553" s="22" t="s">
        <v>26073</v>
      </c>
      <c r="F2553" s="23">
        <v>5</v>
      </c>
      <c r="G2553" s="22" t="s">
        <v>26048</v>
      </c>
      <c r="H2553" s="22" t="s">
        <v>26011</v>
      </c>
      <c r="I2553" s="22" t="s">
        <v>26012</v>
      </c>
      <c r="J2553" s="22" t="s">
        <v>26051</v>
      </c>
      <c r="K2553" s="24">
        <v>2.97</v>
      </c>
      <c r="L2553" s="24">
        <v>2.97</v>
      </c>
    </row>
    <row r="2554" spans="1:12">
      <c r="A2554" s="22" t="s">
        <v>28663</v>
      </c>
      <c r="B2554" s="22" t="s">
        <v>26006</v>
      </c>
      <c r="C2554" s="22" t="s">
        <v>26007</v>
      </c>
      <c r="D2554" s="22" t="s">
        <v>26008</v>
      </c>
      <c r="E2554" s="22" t="s">
        <v>26113</v>
      </c>
      <c r="F2554" s="23">
        <v>5</v>
      </c>
      <c r="G2554" s="22" t="s">
        <v>26029</v>
      </c>
      <c r="H2554" s="22" t="s">
        <v>26011</v>
      </c>
      <c r="I2554" s="22" t="s">
        <v>26012</v>
      </c>
      <c r="J2554" s="22" t="s">
        <v>26013</v>
      </c>
      <c r="K2554" s="24">
        <v>3</v>
      </c>
      <c r="L2554" s="24">
        <v>3</v>
      </c>
    </row>
    <row r="2555" spans="1:12">
      <c r="A2555" s="22" t="s">
        <v>28664</v>
      </c>
      <c r="B2555" s="22" t="s">
        <v>26020</v>
      </c>
      <c r="C2555" s="22" t="s">
        <v>26007</v>
      </c>
      <c r="D2555" s="22" t="s">
        <v>26008</v>
      </c>
      <c r="E2555" s="22" t="s">
        <v>26028</v>
      </c>
      <c r="F2555" s="23">
        <v>5</v>
      </c>
      <c r="G2555" s="22" t="s">
        <v>26017</v>
      </c>
      <c r="H2555" s="22" t="s">
        <v>26011</v>
      </c>
      <c r="I2555" s="22" t="s">
        <v>26012</v>
      </c>
      <c r="J2555" s="22" t="s">
        <v>26054</v>
      </c>
      <c r="K2555" s="24">
        <v>2.64</v>
      </c>
      <c r="L2555" s="24">
        <v>2.64</v>
      </c>
    </row>
    <row r="2556" spans="1:12">
      <c r="A2556" s="22" t="s">
        <v>28665</v>
      </c>
      <c r="B2556" s="22" t="s">
        <v>26006</v>
      </c>
      <c r="C2556" s="22" t="s">
        <v>26007</v>
      </c>
      <c r="D2556" s="22" t="s">
        <v>26008</v>
      </c>
      <c r="E2556" s="22" t="s">
        <v>26141</v>
      </c>
      <c r="F2556" s="23">
        <v>5</v>
      </c>
      <c r="G2556" s="22" t="s">
        <v>26039</v>
      </c>
      <c r="H2556" s="22" t="s">
        <v>26011</v>
      </c>
      <c r="I2556" s="22" t="s">
        <v>26012</v>
      </c>
      <c r="J2556" s="22" t="s">
        <v>26068</v>
      </c>
      <c r="K2556" s="24">
        <v>3.58</v>
      </c>
      <c r="L2556" s="24">
        <v>3.58</v>
      </c>
    </row>
    <row r="2557" spans="1:12">
      <c r="A2557" s="22" t="s">
        <v>28666</v>
      </c>
      <c r="B2557" s="22" t="s">
        <v>26006</v>
      </c>
      <c r="C2557" s="22" t="s">
        <v>26007</v>
      </c>
      <c r="D2557" s="22" t="s">
        <v>26008</v>
      </c>
      <c r="E2557" s="22" t="s">
        <v>26080</v>
      </c>
      <c r="F2557" s="23">
        <v>5</v>
      </c>
      <c r="G2557" s="22" t="s">
        <v>26039</v>
      </c>
      <c r="H2557" s="22" t="s">
        <v>26011</v>
      </c>
      <c r="I2557" s="22" t="s">
        <v>26012</v>
      </c>
      <c r="J2557" s="22" t="s">
        <v>26045</v>
      </c>
      <c r="K2557" s="24">
        <v>3.67</v>
      </c>
      <c r="L2557" s="24">
        <v>3.67</v>
      </c>
    </row>
    <row r="2558" spans="1:12">
      <c r="A2558" s="22" t="s">
        <v>28667</v>
      </c>
      <c r="B2558" s="22" t="s">
        <v>26020</v>
      </c>
      <c r="C2558" s="22" t="s">
        <v>26007</v>
      </c>
      <c r="D2558" s="22" t="s">
        <v>26008</v>
      </c>
      <c r="E2558" s="22" t="s">
        <v>26047</v>
      </c>
      <c r="F2558" s="23">
        <v>5</v>
      </c>
      <c r="G2558" s="22" t="s">
        <v>26085</v>
      </c>
      <c r="H2558" s="22" t="s">
        <v>26011</v>
      </c>
      <c r="I2558" s="22" t="s">
        <v>26012</v>
      </c>
      <c r="J2558" s="22" t="s">
        <v>26062</v>
      </c>
      <c r="K2558" s="24">
        <v>3.01</v>
      </c>
      <c r="L2558" s="24">
        <v>2.67</v>
      </c>
    </row>
    <row r="2559" spans="1:12">
      <c r="A2559" s="22" t="s">
        <v>28668</v>
      </c>
      <c r="B2559" s="22" t="s">
        <v>26020</v>
      </c>
      <c r="C2559" s="22" t="s">
        <v>26007</v>
      </c>
      <c r="D2559" s="22" t="s">
        <v>26008</v>
      </c>
      <c r="E2559" s="22" t="s">
        <v>26098</v>
      </c>
      <c r="F2559" s="23">
        <v>5</v>
      </c>
      <c r="G2559" s="22" t="s">
        <v>26010</v>
      </c>
      <c r="H2559" s="22" t="s">
        <v>26011</v>
      </c>
      <c r="I2559" s="22" t="s">
        <v>26012</v>
      </c>
      <c r="J2559" s="22" t="s">
        <v>26147</v>
      </c>
      <c r="K2559" s="24">
        <v>3.02</v>
      </c>
      <c r="L2559" s="24">
        <v>3.02</v>
      </c>
    </row>
    <row r="2560" spans="1:12">
      <c r="A2560" s="22" t="s">
        <v>28669</v>
      </c>
      <c r="B2560" s="22" t="s">
        <v>26020</v>
      </c>
      <c r="C2560" s="22" t="s">
        <v>26007</v>
      </c>
      <c r="D2560" s="22" t="s">
        <v>26008</v>
      </c>
      <c r="E2560" s="22" t="s">
        <v>26141</v>
      </c>
      <c r="F2560" s="23">
        <v>5</v>
      </c>
      <c r="G2560" s="22" t="s">
        <v>26044</v>
      </c>
      <c r="H2560" s="22" t="s">
        <v>26011</v>
      </c>
      <c r="I2560" s="22" t="s">
        <v>26012</v>
      </c>
      <c r="J2560" s="22" t="s">
        <v>26161</v>
      </c>
      <c r="K2560" s="24">
        <v>2.61</v>
      </c>
      <c r="L2560" s="24">
        <v>2.61</v>
      </c>
    </row>
    <row r="2561" spans="1:12">
      <c r="A2561" s="22" t="s">
        <v>28670</v>
      </c>
      <c r="B2561" s="22" t="s">
        <v>26020</v>
      </c>
      <c r="C2561" s="22" t="s">
        <v>26007</v>
      </c>
      <c r="D2561" s="22" t="s">
        <v>26008</v>
      </c>
      <c r="E2561" s="22" t="s">
        <v>26151</v>
      </c>
      <c r="F2561" s="23">
        <v>5</v>
      </c>
      <c r="G2561" s="22" t="s">
        <v>26048</v>
      </c>
      <c r="H2561" s="22" t="s">
        <v>26011</v>
      </c>
      <c r="I2561" s="22" t="s">
        <v>26012</v>
      </c>
      <c r="J2561" s="22" t="s">
        <v>26062</v>
      </c>
      <c r="K2561" s="24">
        <v>2.76</v>
      </c>
      <c r="L2561" s="24">
        <v>2.76</v>
      </c>
    </row>
    <row r="2562" spans="1:12">
      <c r="A2562" s="22" t="s">
        <v>28671</v>
      </c>
      <c r="B2562" s="22" t="s">
        <v>26020</v>
      </c>
      <c r="C2562" s="22" t="s">
        <v>26007</v>
      </c>
      <c r="D2562" s="22" t="s">
        <v>26008</v>
      </c>
      <c r="E2562" s="22" t="s">
        <v>26056</v>
      </c>
      <c r="F2562" s="23">
        <v>5</v>
      </c>
      <c r="G2562" s="22" t="s">
        <v>26093</v>
      </c>
      <c r="H2562" s="22" t="s">
        <v>26011</v>
      </c>
      <c r="I2562" s="22" t="s">
        <v>26012</v>
      </c>
      <c r="J2562" s="22" t="s">
        <v>26022</v>
      </c>
      <c r="K2562" s="24">
        <v>2.68</v>
      </c>
      <c r="L2562" s="24">
        <v>2.68</v>
      </c>
    </row>
    <row r="2563" spans="1:12">
      <c r="A2563" s="22" t="s">
        <v>28672</v>
      </c>
      <c r="B2563" s="22" t="s">
        <v>26020</v>
      </c>
      <c r="C2563" s="22" t="s">
        <v>26007</v>
      </c>
      <c r="D2563" s="22" t="s">
        <v>26008</v>
      </c>
      <c r="E2563" s="22" t="s">
        <v>26041</v>
      </c>
      <c r="F2563" s="23">
        <v>5</v>
      </c>
      <c r="G2563" s="22" t="s">
        <v>26017</v>
      </c>
      <c r="H2563" s="22" t="s">
        <v>26011</v>
      </c>
      <c r="I2563" s="22" t="s">
        <v>26012</v>
      </c>
      <c r="J2563" s="22" t="s">
        <v>26018</v>
      </c>
      <c r="K2563" s="24">
        <v>0</v>
      </c>
      <c r="L2563" s="24">
        <v>0</v>
      </c>
    </row>
    <row r="2564" spans="1:12">
      <c r="A2564" s="22" t="s">
        <v>28673</v>
      </c>
      <c r="B2564" s="22" t="s">
        <v>26020</v>
      </c>
      <c r="C2564" s="22" t="s">
        <v>26007</v>
      </c>
      <c r="D2564" s="22" t="s">
        <v>26008</v>
      </c>
      <c r="E2564" s="22" t="s">
        <v>26021</v>
      </c>
      <c r="F2564" s="23">
        <v>5</v>
      </c>
      <c r="G2564" s="22" t="s">
        <v>26010</v>
      </c>
      <c r="H2564" s="22" t="s">
        <v>26011</v>
      </c>
      <c r="I2564" s="22" t="s">
        <v>26012</v>
      </c>
      <c r="J2564" s="22" t="s">
        <v>26071</v>
      </c>
      <c r="K2564" s="24">
        <v>4</v>
      </c>
      <c r="L2564" s="24">
        <v>4</v>
      </c>
    </row>
    <row r="2565" spans="1:12">
      <c r="A2565" s="22" t="s">
        <v>28674</v>
      </c>
      <c r="B2565" s="22" t="s">
        <v>26020</v>
      </c>
      <c r="C2565" s="22" t="s">
        <v>26007</v>
      </c>
      <c r="D2565" s="22" t="s">
        <v>26008</v>
      </c>
      <c r="E2565" s="22" t="s">
        <v>26197</v>
      </c>
      <c r="F2565" s="23">
        <v>5</v>
      </c>
      <c r="G2565" s="22" t="s">
        <v>26048</v>
      </c>
      <c r="H2565" s="22" t="s">
        <v>26011</v>
      </c>
      <c r="I2565" s="22" t="s">
        <v>26012</v>
      </c>
      <c r="J2565" s="22" t="s">
        <v>26022</v>
      </c>
      <c r="K2565" s="24">
        <v>2.65</v>
      </c>
      <c r="L2565" s="24">
        <v>2.65</v>
      </c>
    </row>
    <row r="2566" spans="1:12">
      <c r="A2566" s="22" t="s">
        <v>28675</v>
      </c>
      <c r="B2566" s="22" t="s">
        <v>26020</v>
      </c>
      <c r="C2566" s="22" t="s">
        <v>26007</v>
      </c>
      <c r="D2566" s="22" t="s">
        <v>26008</v>
      </c>
      <c r="E2566" s="22" t="s">
        <v>26113</v>
      </c>
      <c r="F2566" s="23">
        <v>5</v>
      </c>
      <c r="G2566" s="22" t="s">
        <v>26010</v>
      </c>
      <c r="H2566" s="22" t="s">
        <v>26011</v>
      </c>
      <c r="I2566" s="22" t="s">
        <v>26012</v>
      </c>
      <c r="J2566" s="22" t="s">
        <v>26051</v>
      </c>
      <c r="K2566" s="24">
        <v>4</v>
      </c>
      <c r="L2566" s="24">
        <v>4</v>
      </c>
    </row>
    <row r="2567" spans="1:12">
      <c r="A2567" s="22" t="s">
        <v>28676</v>
      </c>
      <c r="B2567" s="22" t="s">
        <v>26020</v>
      </c>
      <c r="C2567" s="22" t="s">
        <v>26007</v>
      </c>
      <c r="D2567" s="22" t="s">
        <v>26008</v>
      </c>
      <c r="E2567" s="22" t="s">
        <v>26016</v>
      </c>
      <c r="F2567" s="23">
        <v>5</v>
      </c>
      <c r="G2567" s="22" t="s">
        <v>26106</v>
      </c>
      <c r="H2567" s="22" t="s">
        <v>26011</v>
      </c>
      <c r="I2567" s="22" t="s">
        <v>26012</v>
      </c>
      <c r="J2567" s="22" t="s">
        <v>26049</v>
      </c>
      <c r="K2567" s="24">
        <v>2.41</v>
      </c>
      <c r="L2567" s="24">
        <v>3.2</v>
      </c>
    </row>
    <row r="2568" spans="1:12">
      <c r="A2568" s="22" t="s">
        <v>28677</v>
      </c>
      <c r="B2568" s="22" t="s">
        <v>26006</v>
      </c>
      <c r="C2568" s="22" t="s">
        <v>26007</v>
      </c>
      <c r="D2568" s="22" t="s">
        <v>26008</v>
      </c>
      <c r="E2568" s="22" t="s">
        <v>26080</v>
      </c>
      <c r="F2568" s="23">
        <v>5</v>
      </c>
      <c r="G2568" s="22" t="s">
        <v>26029</v>
      </c>
      <c r="H2568" s="22" t="s">
        <v>26011</v>
      </c>
      <c r="I2568" s="22" t="s">
        <v>26012</v>
      </c>
      <c r="J2568" s="22" t="s">
        <v>26022</v>
      </c>
      <c r="K2568" s="24">
        <v>2.61</v>
      </c>
      <c r="L2568" s="24">
        <v>2.61</v>
      </c>
    </row>
    <row r="2569" spans="1:12">
      <c r="A2569" s="22" t="s">
        <v>28678</v>
      </c>
      <c r="B2569" s="22" t="s">
        <v>26006</v>
      </c>
      <c r="C2569" s="22" t="s">
        <v>26007</v>
      </c>
      <c r="D2569" s="22" t="s">
        <v>26008</v>
      </c>
      <c r="E2569" s="22" t="s">
        <v>26056</v>
      </c>
      <c r="F2569" s="23">
        <v>5</v>
      </c>
      <c r="G2569" s="22" t="s">
        <v>26039</v>
      </c>
      <c r="H2569" s="22" t="s">
        <v>26011</v>
      </c>
      <c r="I2569" s="22" t="s">
        <v>26012</v>
      </c>
      <c r="J2569" s="22" t="s">
        <v>26154</v>
      </c>
      <c r="K2569" s="24">
        <v>3.38</v>
      </c>
      <c r="L2569" s="24">
        <v>3.53</v>
      </c>
    </row>
    <row r="2570" spans="1:12">
      <c r="A2570" s="22" t="s">
        <v>28679</v>
      </c>
      <c r="B2570" s="22" t="s">
        <v>26006</v>
      </c>
      <c r="C2570" s="22" t="s">
        <v>26007</v>
      </c>
      <c r="D2570" s="22" t="s">
        <v>26008</v>
      </c>
      <c r="E2570" s="22" t="s">
        <v>26009</v>
      </c>
      <c r="F2570" s="23">
        <v>5</v>
      </c>
      <c r="G2570" s="22" t="s">
        <v>26017</v>
      </c>
      <c r="H2570" s="22" t="s">
        <v>26011</v>
      </c>
      <c r="I2570" s="22" t="s">
        <v>26012</v>
      </c>
      <c r="J2570" s="22" t="s">
        <v>26147</v>
      </c>
      <c r="K2570" s="24">
        <v>0</v>
      </c>
      <c r="L2570" s="24">
        <v>0</v>
      </c>
    </row>
    <row r="2571" spans="1:12">
      <c r="A2571" s="22" t="s">
        <v>28680</v>
      </c>
      <c r="B2571" s="22" t="s">
        <v>26020</v>
      </c>
      <c r="C2571" s="22" t="s">
        <v>26007</v>
      </c>
      <c r="D2571" s="22" t="s">
        <v>26008</v>
      </c>
      <c r="E2571" s="22" t="s">
        <v>26056</v>
      </c>
      <c r="F2571" s="23">
        <v>5</v>
      </c>
      <c r="G2571" s="22" t="s">
        <v>26093</v>
      </c>
      <c r="H2571" s="22" t="s">
        <v>26011</v>
      </c>
      <c r="I2571" s="22" t="s">
        <v>26012</v>
      </c>
      <c r="J2571" s="22" t="s">
        <v>26051</v>
      </c>
      <c r="K2571" s="24">
        <v>3.09</v>
      </c>
      <c r="L2571" s="24">
        <v>3.09</v>
      </c>
    </row>
    <row r="2572" spans="1:12">
      <c r="A2572" s="22" t="s">
        <v>28681</v>
      </c>
      <c r="B2572" s="22" t="s">
        <v>26006</v>
      </c>
      <c r="C2572" s="22" t="s">
        <v>26007</v>
      </c>
      <c r="D2572" s="22" t="s">
        <v>26008</v>
      </c>
      <c r="E2572" s="22" t="s">
        <v>26056</v>
      </c>
      <c r="F2572" s="23">
        <v>5</v>
      </c>
      <c r="G2572" s="22" t="s">
        <v>26048</v>
      </c>
      <c r="H2572" s="22" t="s">
        <v>26011</v>
      </c>
      <c r="I2572" s="22" t="s">
        <v>26012</v>
      </c>
      <c r="J2572" s="22" t="s">
        <v>26149</v>
      </c>
      <c r="K2572" s="24">
        <v>3.2</v>
      </c>
      <c r="L2572" s="24">
        <v>3.2</v>
      </c>
    </row>
    <row r="2573" spans="1:12">
      <c r="A2573" s="22" t="s">
        <v>28682</v>
      </c>
      <c r="B2573" s="22" t="s">
        <v>26020</v>
      </c>
      <c r="C2573" s="22" t="s">
        <v>26007</v>
      </c>
      <c r="D2573" s="22" t="s">
        <v>26008</v>
      </c>
      <c r="E2573" s="22" t="s">
        <v>26098</v>
      </c>
      <c r="F2573" s="23">
        <v>5</v>
      </c>
      <c r="G2573" s="22" t="s">
        <v>26039</v>
      </c>
      <c r="H2573" s="22" t="s">
        <v>26011</v>
      </c>
      <c r="I2573" s="22" t="s">
        <v>26012</v>
      </c>
      <c r="J2573" s="22" t="s">
        <v>26111</v>
      </c>
      <c r="K2573" s="24">
        <v>3.08</v>
      </c>
      <c r="L2573" s="24">
        <v>3.08</v>
      </c>
    </row>
    <row r="2574" spans="1:12">
      <c r="A2574" s="22" t="s">
        <v>28683</v>
      </c>
      <c r="B2574" s="22" t="s">
        <v>26006</v>
      </c>
      <c r="C2574" s="22" t="s">
        <v>26007</v>
      </c>
      <c r="D2574" s="22" t="s">
        <v>26008</v>
      </c>
      <c r="E2574" s="22" t="s">
        <v>26021</v>
      </c>
      <c r="F2574" s="23">
        <v>5</v>
      </c>
      <c r="G2574" s="22" t="s">
        <v>26093</v>
      </c>
      <c r="H2574" s="22" t="s">
        <v>26011</v>
      </c>
      <c r="I2574" s="22" t="s">
        <v>26012</v>
      </c>
      <c r="J2574" s="22" t="s">
        <v>379</v>
      </c>
      <c r="K2574" s="24">
        <v>2.29</v>
      </c>
      <c r="L2574" s="24">
        <v>2.29</v>
      </c>
    </row>
    <row r="2575" spans="1:12">
      <c r="A2575" s="22" t="s">
        <v>28684</v>
      </c>
      <c r="B2575" s="22" t="s">
        <v>26006</v>
      </c>
      <c r="C2575" s="22" t="s">
        <v>26007</v>
      </c>
      <c r="D2575" s="22" t="s">
        <v>26008</v>
      </c>
      <c r="E2575" s="22" t="s">
        <v>26025</v>
      </c>
      <c r="F2575" s="23">
        <v>5</v>
      </c>
      <c r="G2575" s="22" t="s">
        <v>26017</v>
      </c>
      <c r="H2575" s="22" t="s">
        <v>26011</v>
      </c>
      <c r="I2575" s="22" t="s">
        <v>26012</v>
      </c>
      <c r="J2575" s="22" t="s">
        <v>26120</v>
      </c>
      <c r="K2575" s="24">
        <v>0</v>
      </c>
      <c r="L2575" s="24">
        <v>0</v>
      </c>
    </row>
    <row r="2576" spans="1:12">
      <c r="A2576" s="22" t="s">
        <v>28685</v>
      </c>
      <c r="B2576" s="22" t="s">
        <v>26020</v>
      </c>
      <c r="C2576" s="22" t="s">
        <v>26007</v>
      </c>
      <c r="D2576" s="22" t="s">
        <v>26008</v>
      </c>
      <c r="E2576" s="22" t="s">
        <v>26080</v>
      </c>
      <c r="F2576" s="23">
        <v>5</v>
      </c>
      <c r="G2576" s="22" t="s">
        <v>26010</v>
      </c>
      <c r="H2576" s="22" t="s">
        <v>26011</v>
      </c>
      <c r="I2576" s="22" t="s">
        <v>26012</v>
      </c>
      <c r="J2576" s="22" t="s">
        <v>26013</v>
      </c>
      <c r="K2576" s="24">
        <v>4</v>
      </c>
      <c r="L2576" s="24">
        <v>4</v>
      </c>
    </row>
    <row r="2577" spans="1:12">
      <c r="A2577" s="22" t="s">
        <v>28686</v>
      </c>
      <c r="B2577" s="22" t="s">
        <v>26020</v>
      </c>
      <c r="C2577" s="22" t="s">
        <v>26007</v>
      </c>
      <c r="D2577" s="22" t="s">
        <v>26008</v>
      </c>
      <c r="E2577" s="22" t="s">
        <v>26021</v>
      </c>
      <c r="F2577" s="23">
        <v>5</v>
      </c>
      <c r="G2577" s="22" t="s">
        <v>26085</v>
      </c>
      <c r="H2577" s="22" t="s">
        <v>26011</v>
      </c>
      <c r="I2577" s="22" t="s">
        <v>26012</v>
      </c>
      <c r="J2577" s="22" t="s">
        <v>26147</v>
      </c>
      <c r="K2577" s="24">
        <v>2.5499999999999998</v>
      </c>
      <c r="L2577" s="24">
        <v>2.5499999999999998</v>
      </c>
    </row>
    <row r="2578" spans="1:12">
      <c r="A2578" s="22" t="s">
        <v>28687</v>
      </c>
      <c r="B2578" s="22" t="s">
        <v>26020</v>
      </c>
      <c r="C2578" s="22" t="s">
        <v>26007</v>
      </c>
      <c r="D2578" s="22" t="s">
        <v>26008</v>
      </c>
      <c r="E2578" s="22" t="s">
        <v>26151</v>
      </c>
      <c r="F2578" s="23">
        <v>5</v>
      </c>
      <c r="G2578" s="22" t="s">
        <v>26010</v>
      </c>
      <c r="H2578" s="22" t="s">
        <v>26011</v>
      </c>
      <c r="I2578" s="22" t="s">
        <v>26012</v>
      </c>
      <c r="J2578" s="22" t="s">
        <v>26120</v>
      </c>
      <c r="K2578" s="24">
        <v>4</v>
      </c>
      <c r="L2578" s="24">
        <v>4</v>
      </c>
    </row>
    <row r="2579" spans="1:12">
      <c r="A2579" s="22" t="s">
        <v>28688</v>
      </c>
      <c r="B2579" s="22" t="s">
        <v>26020</v>
      </c>
      <c r="C2579" s="22" t="s">
        <v>26007</v>
      </c>
      <c r="D2579" s="22" t="s">
        <v>26008</v>
      </c>
      <c r="E2579" s="22" t="s">
        <v>26036</v>
      </c>
      <c r="F2579" s="23">
        <v>5</v>
      </c>
      <c r="G2579" s="22" t="s">
        <v>26010</v>
      </c>
      <c r="H2579" s="22" t="s">
        <v>26011</v>
      </c>
      <c r="I2579" s="22" t="s">
        <v>26012</v>
      </c>
      <c r="J2579" s="22" t="s">
        <v>26062</v>
      </c>
      <c r="K2579" s="24">
        <v>2.66</v>
      </c>
      <c r="L2579" s="24">
        <v>2.66</v>
      </c>
    </row>
    <row r="2580" spans="1:12">
      <c r="A2580" s="22" t="s">
        <v>28689</v>
      </c>
      <c r="B2580" s="22" t="s">
        <v>26020</v>
      </c>
      <c r="C2580" s="22" t="s">
        <v>26007</v>
      </c>
      <c r="D2580" s="22" t="s">
        <v>26008</v>
      </c>
      <c r="E2580" s="22" t="s">
        <v>26043</v>
      </c>
      <c r="F2580" s="23">
        <v>5</v>
      </c>
      <c r="G2580" s="22" t="s">
        <v>26029</v>
      </c>
      <c r="H2580" s="22" t="s">
        <v>26011</v>
      </c>
      <c r="I2580" s="22" t="s">
        <v>26012</v>
      </c>
      <c r="J2580" s="22" t="s">
        <v>26022</v>
      </c>
      <c r="K2580" s="24">
        <v>1.56</v>
      </c>
      <c r="L2580" s="24">
        <v>1.56</v>
      </c>
    </row>
    <row r="2581" spans="1:12">
      <c r="A2581" s="22" t="s">
        <v>28690</v>
      </c>
      <c r="B2581" s="22" t="s">
        <v>26020</v>
      </c>
      <c r="C2581" s="22" t="s">
        <v>26007</v>
      </c>
      <c r="D2581" s="22" t="s">
        <v>26008</v>
      </c>
      <c r="E2581" s="22" t="s">
        <v>26084</v>
      </c>
      <c r="F2581" s="23">
        <v>5</v>
      </c>
      <c r="G2581" s="22" t="s">
        <v>26010</v>
      </c>
      <c r="H2581" s="22" t="s">
        <v>26011</v>
      </c>
      <c r="I2581" s="22" t="s">
        <v>26012</v>
      </c>
      <c r="J2581" s="22" t="s">
        <v>26147</v>
      </c>
      <c r="K2581" s="24">
        <v>4</v>
      </c>
      <c r="L2581" s="24">
        <v>4</v>
      </c>
    </row>
    <row r="2582" spans="1:12">
      <c r="A2582" s="22" t="s">
        <v>28691</v>
      </c>
      <c r="B2582" s="22" t="s">
        <v>26006</v>
      </c>
      <c r="C2582" s="22" t="s">
        <v>26007</v>
      </c>
      <c r="D2582" s="22" t="s">
        <v>26008</v>
      </c>
      <c r="E2582" s="22" t="s">
        <v>26025</v>
      </c>
      <c r="F2582" s="23">
        <v>5</v>
      </c>
      <c r="G2582" s="22" t="s">
        <v>26085</v>
      </c>
      <c r="H2582" s="22" t="s">
        <v>26011</v>
      </c>
      <c r="I2582" s="22" t="s">
        <v>26012</v>
      </c>
      <c r="J2582" s="22" t="s">
        <v>26022</v>
      </c>
      <c r="K2582" s="24">
        <v>3.07</v>
      </c>
      <c r="L2582" s="24">
        <v>3.07</v>
      </c>
    </row>
    <row r="2583" spans="1:12">
      <c r="A2583" s="22" t="s">
        <v>28692</v>
      </c>
      <c r="B2583" s="22" t="s">
        <v>26020</v>
      </c>
      <c r="C2583" s="22" t="s">
        <v>26007</v>
      </c>
      <c r="D2583" s="22" t="s">
        <v>26008</v>
      </c>
      <c r="E2583" s="22" t="s">
        <v>26084</v>
      </c>
      <c r="F2583" s="23">
        <v>5</v>
      </c>
      <c r="G2583" s="22" t="s">
        <v>26106</v>
      </c>
      <c r="H2583" s="22" t="s">
        <v>26011</v>
      </c>
      <c r="I2583" s="22" t="s">
        <v>26012</v>
      </c>
      <c r="J2583" s="22" t="s">
        <v>26026</v>
      </c>
      <c r="K2583" s="24">
        <v>2.75</v>
      </c>
      <c r="L2583" s="24">
        <v>2.75</v>
      </c>
    </row>
    <row r="2584" spans="1:12">
      <c r="A2584" s="22" t="s">
        <v>28693</v>
      </c>
      <c r="B2584" s="22" t="s">
        <v>26020</v>
      </c>
      <c r="C2584" s="22" t="s">
        <v>26007</v>
      </c>
      <c r="D2584" s="22" t="s">
        <v>26008</v>
      </c>
      <c r="E2584" s="22" t="s">
        <v>26113</v>
      </c>
      <c r="F2584" s="23">
        <v>5</v>
      </c>
      <c r="G2584" s="22" t="s">
        <v>26010</v>
      </c>
      <c r="H2584" s="22" t="s">
        <v>26011</v>
      </c>
      <c r="I2584" s="22" t="s">
        <v>26012</v>
      </c>
      <c r="J2584" s="22" t="s">
        <v>26101</v>
      </c>
      <c r="K2584" s="24">
        <v>3.43</v>
      </c>
      <c r="L2584" s="24">
        <v>3.43</v>
      </c>
    </row>
    <row r="2585" spans="1:12">
      <c r="A2585" s="22" t="s">
        <v>28694</v>
      </c>
      <c r="B2585" s="22" t="s">
        <v>26020</v>
      </c>
      <c r="C2585" s="22" t="s">
        <v>26007</v>
      </c>
      <c r="D2585" s="22" t="s">
        <v>26008</v>
      </c>
      <c r="E2585" s="22" t="s">
        <v>26132</v>
      </c>
      <c r="F2585" s="23">
        <v>5</v>
      </c>
      <c r="G2585" s="22" t="s">
        <v>26048</v>
      </c>
      <c r="H2585" s="22" t="s">
        <v>26011</v>
      </c>
      <c r="I2585" s="22" t="s">
        <v>26012</v>
      </c>
      <c r="J2585" s="22" t="s">
        <v>26147</v>
      </c>
      <c r="K2585" s="24">
        <v>3</v>
      </c>
      <c r="L2585" s="24">
        <v>3</v>
      </c>
    </row>
    <row r="2586" spans="1:12">
      <c r="A2586" s="22" t="s">
        <v>28695</v>
      </c>
      <c r="B2586" s="22" t="s">
        <v>26006</v>
      </c>
      <c r="C2586" s="22" t="s">
        <v>26007</v>
      </c>
      <c r="D2586" s="22" t="s">
        <v>26008</v>
      </c>
      <c r="E2586" s="22" t="s">
        <v>26056</v>
      </c>
      <c r="F2586" s="23">
        <v>5</v>
      </c>
      <c r="G2586" s="22" t="s">
        <v>26076</v>
      </c>
      <c r="H2586" s="22" t="s">
        <v>26011</v>
      </c>
      <c r="I2586" s="22" t="s">
        <v>26012</v>
      </c>
      <c r="J2586" s="22" t="s">
        <v>26120</v>
      </c>
      <c r="K2586" s="24">
        <v>3.06</v>
      </c>
      <c r="L2586" s="24">
        <v>3.06</v>
      </c>
    </row>
    <row r="2587" spans="1:12">
      <c r="A2587" s="22" t="s">
        <v>28696</v>
      </c>
      <c r="B2587" s="22" t="s">
        <v>26020</v>
      </c>
      <c r="C2587" s="22" t="s">
        <v>26007</v>
      </c>
      <c r="D2587" s="22" t="s">
        <v>26008</v>
      </c>
      <c r="E2587" s="22" t="s">
        <v>26080</v>
      </c>
      <c r="F2587" s="23">
        <v>5</v>
      </c>
      <c r="G2587" s="22" t="s">
        <v>26029</v>
      </c>
      <c r="H2587" s="22" t="s">
        <v>26011</v>
      </c>
      <c r="I2587" s="22" t="s">
        <v>26012</v>
      </c>
      <c r="J2587" s="22" t="s">
        <v>26068</v>
      </c>
      <c r="K2587" s="24">
        <v>2.37</v>
      </c>
      <c r="L2587" s="24">
        <v>2.37</v>
      </c>
    </row>
    <row r="2588" spans="1:12">
      <c r="A2588" s="22" t="s">
        <v>28697</v>
      </c>
      <c r="B2588" s="22" t="s">
        <v>26020</v>
      </c>
      <c r="C2588" s="22" t="s">
        <v>26007</v>
      </c>
      <c r="D2588" s="22" t="s">
        <v>26008</v>
      </c>
      <c r="E2588" s="22" t="s">
        <v>26043</v>
      </c>
      <c r="F2588" s="23">
        <v>5</v>
      </c>
      <c r="G2588" s="22" t="s">
        <v>26085</v>
      </c>
      <c r="H2588" s="22" t="s">
        <v>26011</v>
      </c>
      <c r="I2588" s="22" t="s">
        <v>26012</v>
      </c>
      <c r="J2588" s="22" t="s">
        <v>26356</v>
      </c>
      <c r="K2588" s="24">
        <v>2.35</v>
      </c>
      <c r="L2588" s="24">
        <v>2.35</v>
      </c>
    </row>
    <row r="2589" spans="1:12">
      <c r="A2589" s="22" t="s">
        <v>28698</v>
      </c>
      <c r="B2589" s="22" t="s">
        <v>26020</v>
      </c>
      <c r="C2589" s="22" t="s">
        <v>26007</v>
      </c>
      <c r="D2589" s="22" t="s">
        <v>26008</v>
      </c>
      <c r="E2589" s="22" t="s">
        <v>26151</v>
      </c>
      <c r="F2589" s="23">
        <v>5</v>
      </c>
      <c r="G2589" s="22" t="s">
        <v>26010</v>
      </c>
      <c r="H2589" s="22" t="s">
        <v>26011</v>
      </c>
      <c r="I2589" s="22" t="s">
        <v>26012</v>
      </c>
      <c r="J2589" s="22" t="s">
        <v>26022</v>
      </c>
      <c r="K2589" s="24">
        <v>3.31</v>
      </c>
      <c r="L2589" s="24">
        <v>3</v>
      </c>
    </row>
    <row r="2590" spans="1:12">
      <c r="A2590" s="22" t="s">
        <v>28699</v>
      </c>
      <c r="B2590" s="22" t="s">
        <v>26020</v>
      </c>
      <c r="C2590" s="22" t="s">
        <v>26007</v>
      </c>
      <c r="D2590" s="22" t="s">
        <v>26008</v>
      </c>
      <c r="E2590" s="22" t="s">
        <v>26132</v>
      </c>
      <c r="F2590" s="23">
        <v>5</v>
      </c>
      <c r="G2590" s="22" t="s">
        <v>26093</v>
      </c>
      <c r="H2590" s="22" t="s">
        <v>26011</v>
      </c>
      <c r="I2590" s="22" t="s">
        <v>26012</v>
      </c>
      <c r="J2590" s="22" t="s">
        <v>26013</v>
      </c>
      <c r="K2590" s="24">
        <v>3.23</v>
      </c>
      <c r="L2590" s="24">
        <v>3.23</v>
      </c>
    </row>
    <row r="2591" spans="1:12">
      <c r="A2591" s="22" t="s">
        <v>28700</v>
      </c>
      <c r="B2591" s="22" t="s">
        <v>26020</v>
      </c>
      <c r="C2591" s="22" t="s">
        <v>26007</v>
      </c>
      <c r="D2591" s="22" t="s">
        <v>26008</v>
      </c>
      <c r="E2591" s="22" t="s">
        <v>26141</v>
      </c>
      <c r="F2591" s="23">
        <v>5</v>
      </c>
      <c r="G2591" s="22" t="s">
        <v>26085</v>
      </c>
      <c r="H2591" s="22" t="s">
        <v>26011</v>
      </c>
      <c r="I2591" s="22" t="s">
        <v>26012</v>
      </c>
      <c r="J2591" s="22" t="s">
        <v>26026</v>
      </c>
      <c r="K2591" s="24">
        <v>2.64</v>
      </c>
      <c r="L2591" s="24">
        <v>2.64</v>
      </c>
    </row>
    <row r="2592" spans="1:12">
      <c r="A2592" s="22" t="s">
        <v>28701</v>
      </c>
      <c r="B2592" s="22" t="s">
        <v>26020</v>
      </c>
      <c r="C2592" s="22" t="s">
        <v>26007</v>
      </c>
      <c r="D2592" s="22" t="s">
        <v>26008</v>
      </c>
      <c r="E2592" s="22" t="s">
        <v>26132</v>
      </c>
      <c r="F2592" s="23">
        <v>5</v>
      </c>
      <c r="G2592" s="22" t="s">
        <v>26039</v>
      </c>
      <c r="H2592" s="22" t="s">
        <v>26011</v>
      </c>
      <c r="I2592" s="22" t="s">
        <v>26012</v>
      </c>
      <c r="J2592" s="22" t="s">
        <v>26051</v>
      </c>
      <c r="K2592" s="24">
        <v>2.85</v>
      </c>
      <c r="L2592" s="24">
        <v>2.85</v>
      </c>
    </row>
    <row r="2593" spans="1:12">
      <c r="A2593" s="22" t="s">
        <v>28702</v>
      </c>
      <c r="B2593" s="22" t="s">
        <v>26020</v>
      </c>
      <c r="C2593" s="22" t="s">
        <v>26007</v>
      </c>
      <c r="D2593" s="22" t="s">
        <v>26008</v>
      </c>
      <c r="E2593" s="22" t="s">
        <v>26025</v>
      </c>
      <c r="F2593" s="23">
        <v>5</v>
      </c>
      <c r="G2593" s="22" t="s">
        <v>26010</v>
      </c>
      <c r="H2593" s="22" t="s">
        <v>26011</v>
      </c>
      <c r="I2593" s="22" t="s">
        <v>26012</v>
      </c>
      <c r="J2593" s="22" t="s">
        <v>26077</v>
      </c>
      <c r="K2593" s="24">
        <v>3.65</v>
      </c>
      <c r="L2593" s="24">
        <v>3.65</v>
      </c>
    </row>
    <row r="2594" spans="1:12">
      <c r="A2594" s="22" t="s">
        <v>28703</v>
      </c>
      <c r="B2594" s="22" t="s">
        <v>26020</v>
      </c>
      <c r="C2594" s="22" t="s">
        <v>26007</v>
      </c>
      <c r="D2594" s="22" t="s">
        <v>26008</v>
      </c>
      <c r="E2594" s="22" t="s">
        <v>26075</v>
      </c>
      <c r="F2594" s="23">
        <v>5</v>
      </c>
      <c r="G2594" s="22" t="s">
        <v>26093</v>
      </c>
      <c r="H2594" s="22" t="s">
        <v>26011</v>
      </c>
      <c r="I2594" s="22" t="s">
        <v>26012</v>
      </c>
      <c r="J2594" s="22" t="s">
        <v>26101</v>
      </c>
      <c r="K2594" s="24">
        <v>2.7</v>
      </c>
      <c r="L2594" s="24">
        <v>2.7</v>
      </c>
    </row>
    <row r="2595" spans="1:12">
      <c r="A2595" s="22" t="s">
        <v>28704</v>
      </c>
      <c r="B2595" s="22" t="s">
        <v>26020</v>
      </c>
      <c r="C2595" s="22" t="s">
        <v>26007</v>
      </c>
      <c r="D2595" s="22" t="s">
        <v>26008</v>
      </c>
      <c r="E2595" s="22" t="s">
        <v>26016</v>
      </c>
      <c r="F2595" s="23">
        <v>5</v>
      </c>
      <c r="G2595" s="22" t="s">
        <v>26039</v>
      </c>
      <c r="H2595" s="22" t="s">
        <v>26011</v>
      </c>
      <c r="I2595" s="22" t="s">
        <v>26012</v>
      </c>
      <c r="J2595" s="22" t="s">
        <v>26013</v>
      </c>
      <c r="K2595" s="24">
        <v>3.7</v>
      </c>
      <c r="L2595" s="24">
        <v>3.7</v>
      </c>
    </row>
    <row r="2596" spans="1:12">
      <c r="A2596" s="22" t="s">
        <v>28705</v>
      </c>
      <c r="B2596" s="22" t="s">
        <v>26006</v>
      </c>
      <c r="C2596" s="22" t="s">
        <v>26007</v>
      </c>
      <c r="D2596" s="22" t="s">
        <v>26008</v>
      </c>
      <c r="E2596" s="22" t="s">
        <v>26025</v>
      </c>
      <c r="F2596" s="23">
        <v>5</v>
      </c>
      <c r="G2596" s="22" t="s">
        <v>26017</v>
      </c>
      <c r="H2596" s="22" t="s">
        <v>26011</v>
      </c>
      <c r="I2596" s="22" t="s">
        <v>26012</v>
      </c>
      <c r="J2596" s="22" t="s">
        <v>26062</v>
      </c>
      <c r="K2596" s="24">
        <v>0.8</v>
      </c>
      <c r="L2596" s="24">
        <v>0.8</v>
      </c>
    </row>
    <row r="2597" spans="1:12">
      <c r="A2597" s="22" t="s">
        <v>28706</v>
      </c>
      <c r="B2597" s="22" t="s">
        <v>26020</v>
      </c>
      <c r="C2597" s="22" t="s">
        <v>26007</v>
      </c>
      <c r="D2597" s="22" t="s">
        <v>26008</v>
      </c>
      <c r="E2597" s="22" t="s">
        <v>26132</v>
      </c>
      <c r="F2597" s="23">
        <v>5</v>
      </c>
      <c r="G2597" s="22" t="s">
        <v>26017</v>
      </c>
      <c r="H2597" s="22" t="s">
        <v>26011</v>
      </c>
      <c r="I2597" s="22" t="s">
        <v>26012</v>
      </c>
      <c r="J2597" s="22" t="s">
        <v>26062</v>
      </c>
      <c r="K2597" s="24">
        <v>1.1499999999999999</v>
      </c>
      <c r="L2597" s="24">
        <v>1.1499999999999999</v>
      </c>
    </row>
    <row r="2598" spans="1:12">
      <c r="A2598" s="22" t="s">
        <v>28707</v>
      </c>
      <c r="B2598" s="22" t="s">
        <v>26006</v>
      </c>
      <c r="C2598" s="22" t="s">
        <v>26007</v>
      </c>
      <c r="D2598" s="22" t="s">
        <v>26008</v>
      </c>
      <c r="E2598" s="22" t="s">
        <v>26141</v>
      </c>
      <c r="F2598" s="23">
        <v>5</v>
      </c>
      <c r="G2598" s="22" t="s">
        <v>26010</v>
      </c>
      <c r="H2598" s="22" t="s">
        <v>26011</v>
      </c>
      <c r="I2598" s="22" t="s">
        <v>26012</v>
      </c>
      <c r="J2598" s="22" t="s">
        <v>26120</v>
      </c>
      <c r="K2598" s="24">
        <v>3.12</v>
      </c>
      <c r="L2598" s="24">
        <v>3.12</v>
      </c>
    </row>
    <row r="2599" spans="1:12">
      <c r="A2599" s="22" t="s">
        <v>28708</v>
      </c>
      <c r="B2599" s="22" t="s">
        <v>26020</v>
      </c>
      <c r="C2599" s="22" t="s">
        <v>26007</v>
      </c>
      <c r="D2599" s="22" t="s">
        <v>26008</v>
      </c>
      <c r="E2599" s="22" t="s">
        <v>26009</v>
      </c>
      <c r="F2599" s="23">
        <v>5</v>
      </c>
      <c r="G2599" s="22" t="s">
        <v>26044</v>
      </c>
      <c r="H2599" s="22" t="s">
        <v>26011</v>
      </c>
      <c r="I2599" s="22" t="s">
        <v>26012</v>
      </c>
      <c r="J2599" s="22" t="s">
        <v>26147</v>
      </c>
      <c r="K2599" s="24">
        <v>2.7</v>
      </c>
      <c r="L2599" s="24">
        <v>2.7</v>
      </c>
    </row>
    <row r="2600" spans="1:12">
      <c r="A2600" s="22" t="s">
        <v>28709</v>
      </c>
      <c r="B2600" s="22" t="s">
        <v>26006</v>
      </c>
      <c r="C2600" s="22" t="s">
        <v>26007</v>
      </c>
      <c r="D2600" s="22" t="s">
        <v>26008</v>
      </c>
      <c r="E2600" s="22" t="s">
        <v>26047</v>
      </c>
      <c r="F2600" s="23">
        <v>5</v>
      </c>
      <c r="G2600" s="22" t="s">
        <v>26085</v>
      </c>
      <c r="H2600" s="22" t="s">
        <v>26011</v>
      </c>
      <c r="I2600" s="22" t="s">
        <v>26012</v>
      </c>
      <c r="J2600" s="22" t="s">
        <v>26049</v>
      </c>
      <c r="K2600" s="24">
        <v>2.16</v>
      </c>
      <c r="L2600" s="24">
        <v>2.16</v>
      </c>
    </row>
    <row r="2601" spans="1:12">
      <c r="A2601" s="22" t="s">
        <v>28710</v>
      </c>
      <c r="B2601" s="22" t="s">
        <v>26020</v>
      </c>
      <c r="C2601" s="22" t="s">
        <v>26007</v>
      </c>
      <c r="D2601" s="22" t="s">
        <v>26008</v>
      </c>
      <c r="E2601" s="22" t="s">
        <v>26084</v>
      </c>
      <c r="F2601" s="23">
        <v>5</v>
      </c>
      <c r="G2601" s="22" t="s">
        <v>26048</v>
      </c>
      <c r="H2601" s="22" t="s">
        <v>26011</v>
      </c>
      <c r="I2601" s="22" t="s">
        <v>26012</v>
      </c>
      <c r="J2601" s="22" t="s">
        <v>26154</v>
      </c>
      <c r="K2601" s="24">
        <v>3.3</v>
      </c>
      <c r="L2601" s="24">
        <v>3.3</v>
      </c>
    </row>
    <row r="2602" spans="1:12">
      <c r="A2602" s="22" t="s">
        <v>28711</v>
      </c>
      <c r="B2602" s="22" t="s">
        <v>26020</v>
      </c>
      <c r="C2602" s="22" t="s">
        <v>26007</v>
      </c>
      <c r="D2602" s="22" t="s">
        <v>26008</v>
      </c>
      <c r="E2602" s="22" t="s">
        <v>26075</v>
      </c>
      <c r="F2602" s="23">
        <v>5</v>
      </c>
      <c r="G2602" s="22" t="s">
        <v>26017</v>
      </c>
      <c r="H2602" s="22" t="s">
        <v>26011</v>
      </c>
      <c r="I2602" s="22" t="s">
        <v>26012</v>
      </c>
      <c r="J2602" s="22" t="s">
        <v>26022</v>
      </c>
      <c r="K2602" s="24">
        <v>0.85</v>
      </c>
      <c r="L2602" s="24">
        <v>0.85</v>
      </c>
    </row>
    <row r="2603" spans="1:12">
      <c r="A2603" s="22" t="s">
        <v>28712</v>
      </c>
      <c r="B2603" s="22" t="s">
        <v>26020</v>
      </c>
      <c r="C2603" s="22" t="s">
        <v>26007</v>
      </c>
      <c r="D2603" s="22" t="s">
        <v>26008</v>
      </c>
      <c r="E2603" s="22" t="s">
        <v>26047</v>
      </c>
      <c r="F2603" s="23">
        <v>5</v>
      </c>
      <c r="G2603" s="22" t="s">
        <v>26093</v>
      </c>
      <c r="H2603" s="22" t="s">
        <v>26011</v>
      </c>
      <c r="I2603" s="22" t="s">
        <v>26012</v>
      </c>
      <c r="J2603" s="22" t="s">
        <v>26062</v>
      </c>
      <c r="K2603" s="24">
        <v>2.37</v>
      </c>
      <c r="L2603" s="24">
        <v>2.9</v>
      </c>
    </row>
    <row r="2604" spans="1:12">
      <c r="A2604" s="22" t="s">
        <v>28713</v>
      </c>
      <c r="B2604" s="22" t="s">
        <v>26020</v>
      </c>
      <c r="C2604" s="22" t="s">
        <v>26007</v>
      </c>
      <c r="D2604" s="22" t="s">
        <v>26008</v>
      </c>
      <c r="E2604" s="22" t="s">
        <v>26032</v>
      </c>
      <c r="F2604" s="23">
        <v>5</v>
      </c>
      <c r="G2604" s="22" t="s">
        <v>26010</v>
      </c>
      <c r="H2604" s="22" t="s">
        <v>26011</v>
      </c>
      <c r="I2604" s="22" t="s">
        <v>26012</v>
      </c>
      <c r="J2604" s="22" t="s">
        <v>26013</v>
      </c>
      <c r="K2604" s="24">
        <v>2.75</v>
      </c>
      <c r="L2604" s="24">
        <v>2.75</v>
      </c>
    </row>
    <row r="2605" spans="1:12">
      <c r="A2605" s="22" t="s">
        <v>28714</v>
      </c>
      <c r="B2605" s="22" t="s">
        <v>26020</v>
      </c>
      <c r="C2605" s="22" t="s">
        <v>26007</v>
      </c>
      <c r="D2605" s="22" t="s">
        <v>26008</v>
      </c>
      <c r="E2605" s="22" t="s">
        <v>26132</v>
      </c>
      <c r="F2605" s="23">
        <v>5</v>
      </c>
      <c r="G2605" s="22" t="s">
        <v>26085</v>
      </c>
      <c r="H2605" s="22" t="s">
        <v>26011</v>
      </c>
      <c r="I2605" s="22" t="s">
        <v>26012</v>
      </c>
      <c r="J2605" s="22" t="s">
        <v>26013</v>
      </c>
      <c r="K2605" s="24">
        <v>2.59</v>
      </c>
      <c r="L2605" s="24">
        <v>2.59</v>
      </c>
    </row>
    <row r="2606" spans="1:12">
      <c r="A2606" s="22" t="s">
        <v>28715</v>
      </c>
      <c r="B2606" s="22" t="s">
        <v>26006</v>
      </c>
      <c r="C2606" s="22" t="s">
        <v>26007</v>
      </c>
      <c r="D2606" s="22" t="s">
        <v>26008</v>
      </c>
      <c r="E2606" s="22" t="s">
        <v>26073</v>
      </c>
      <c r="F2606" s="23">
        <v>5</v>
      </c>
      <c r="G2606" s="22" t="s">
        <v>26039</v>
      </c>
      <c r="H2606" s="22" t="s">
        <v>26011</v>
      </c>
      <c r="I2606" s="22" t="s">
        <v>26012</v>
      </c>
      <c r="J2606" s="22" t="s">
        <v>26101</v>
      </c>
      <c r="K2606" s="24">
        <v>3.23</v>
      </c>
      <c r="L2606" s="24">
        <v>3.23</v>
      </c>
    </row>
    <row r="2607" spans="1:12">
      <c r="A2607" s="22" t="s">
        <v>28716</v>
      </c>
      <c r="B2607" s="22" t="s">
        <v>26020</v>
      </c>
      <c r="C2607" s="22" t="s">
        <v>26007</v>
      </c>
      <c r="D2607" s="22" t="s">
        <v>26008</v>
      </c>
      <c r="E2607" s="22" t="s">
        <v>26056</v>
      </c>
      <c r="F2607" s="23">
        <v>5</v>
      </c>
      <c r="G2607" s="22" t="s">
        <v>26103</v>
      </c>
      <c r="H2607" s="22" t="s">
        <v>26104</v>
      </c>
      <c r="I2607" s="22" t="s">
        <v>26012</v>
      </c>
      <c r="J2607" s="22" t="s">
        <v>26049</v>
      </c>
      <c r="K2607" s="24">
        <v>2</v>
      </c>
      <c r="L2607" s="24">
        <v>1.1399999999999999</v>
      </c>
    </row>
    <row r="2608" spans="1:12">
      <c r="A2608" s="22" t="s">
        <v>28717</v>
      </c>
      <c r="B2608" s="22" t="s">
        <v>26006</v>
      </c>
      <c r="C2608" s="22" t="s">
        <v>26007</v>
      </c>
      <c r="D2608" s="22" t="s">
        <v>26008</v>
      </c>
      <c r="E2608" s="22" t="s">
        <v>26021</v>
      </c>
      <c r="F2608" s="23">
        <v>5</v>
      </c>
      <c r="G2608" s="22" t="s">
        <v>26106</v>
      </c>
      <c r="H2608" s="22" t="s">
        <v>26011</v>
      </c>
      <c r="I2608" s="22" t="s">
        <v>26012</v>
      </c>
      <c r="J2608" s="22" t="s">
        <v>26742</v>
      </c>
      <c r="K2608" s="24">
        <v>2.21</v>
      </c>
      <c r="L2608" s="24">
        <v>2.21</v>
      </c>
    </row>
    <row r="2609" spans="1:12">
      <c r="A2609" s="22" t="s">
        <v>28718</v>
      </c>
      <c r="B2609" s="22" t="s">
        <v>26020</v>
      </c>
      <c r="C2609" s="22" t="s">
        <v>26007</v>
      </c>
      <c r="D2609" s="22" t="s">
        <v>26008</v>
      </c>
      <c r="E2609" s="22" t="s">
        <v>26132</v>
      </c>
      <c r="F2609" s="23">
        <v>5</v>
      </c>
      <c r="G2609" s="22" t="s">
        <v>26010</v>
      </c>
      <c r="H2609" s="22" t="s">
        <v>26011</v>
      </c>
      <c r="I2609" s="22" t="s">
        <v>26012</v>
      </c>
      <c r="J2609" s="22" t="s">
        <v>26111</v>
      </c>
      <c r="K2609" s="24">
        <v>3.71</v>
      </c>
      <c r="L2609" s="24">
        <v>3.71</v>
      </c>
    </row>
    <row r="2610" spans="1:12">
      <c r="A2610" s="22" t="s">
        <v>28719</v>
      </c>
      <c r="B2610" s="22" t="s">
        <v>26006</v>
      </c>
      <c r="C2610" s="22" t="s">
        <v>26007</v>
      </c>
      <c r="D2610" s="22" t="s">
        <v>26008</v>
      </c>
      <c r="E2610" s="22" t="s">
        <v>26080</v>
      </c>
      <c r="F2610" s="23">
        <v>5</v>
      </c>
      <c r="G2610" s="22" t="s">
        <v>26093</v>
      </c>
      <c r="H2610" s="22" t="s">
        <v>26011</v>
      </c>
      <c r="I2610" s="22" t="s">
        <v>26012</v>
      </c>
      <c r="J2610" s="22" t="s">
        <v>26013</v>
      </c>
      <c r="K2610" s="24">
        <v>2.34</v>
      </c>
      <c r="L2610" s="24">
        <v>2.34</v>
      </c>
    </row>
    <row r="2611" spans="1:12">
      <c r="A2611" s="22" t="s">
        <v>28720</v>
      </c>
      <c r="B2611" s="22" t="s">
        <v>26020</v>
      </c>
      <c r="C2611" s="22" t="s">
        <v>26007</v>
      </c>
      <c r="D2611" s="22" t="s">
        <v>26008</v>
      </c>
      <c r="E2611" s="22" t="s">
        <v>26016</v>
      </c>
      <c r="F2611" s="23">
        <v>5</v>
      </c>
      <c r="G2611" s="22" t="s">
        <v>26010</v>
      </c>
      <c r="H2611" s="22" t="s">
        <v>26011</v>
      </c>
      <c r="I2611" s="22" t="s">
        <v>26012</v>
      </c>
      <c r="J2611" s="22" t="s">
        <v>26120</v>
      </c>
      <c r="K2611" s="24">
        <v>3.5</v>
      </c>
      <c r="L2611" s="24">
        <v>3.5</v>
      </c>
    </row>
    <row r="2612" spans="1:12">
      <c r="A2612" s="22" t="s">
        <v>28721</v>
      </c>
      <c r="B2612" s="22" t="s">
        <v>26006</v>
      </c>
      <c r="C2612" s="22" t="s">
        <v>26007</v>
      </c>
      <c r="D2612" s="22" t="s">
        <v>26008</v>
      </c>
      <c r="E2612" s="22" t="s">
        <v>26073</v>
      </c>
      <c r="F2612" s="23">
        <v>5</v>
      </c>
      <c r="G2612" s="22" t="s">
        <v>26103</v>
      </c>
      <c r="H2612" s="22" t="s">
        <v>26104</v>
      </c>
      <c r="I2612" s="22" t="s">
        <v>26012</v>
      </c>
      <c r="J2612" s="22" t="s">
        <v>26054</v>
      </c>
      <c r="K2612" s="24">
        <v>4</v>
      </c>
      <c r="L2612" s="24">
        <v>4</v>
      </c>
    </row>
    <row r="2613" spans="1:12">
      <c r="A2613" s="22" t="s">
        <v>28722</v>
      </c>
      <c r="B2613" s="22" t="s">
        <v>26020</v>
      </c>
      <c r="C2613" s="22" t="s">
        <v>26007</v>
      </c>
      <c r="D2613" s="22" t="s">
        <v>26008</v>
      </c>
      <c r="E2613" s="22" t="s">
        <v>26066</v>
      </c>
      <c r="F2613" s="23">
        <v>5</v>
      </c>
      <c r="G2613" s="22" t="s">
        <v>26010</v>
      </c>
      <c r="H2613" s="22" t="s">
        <v>26011</v>
      </c>
      <c r="I2613" s="22" t="s">
        <v>26012</v>
      </c>
      <c r="J2613" s="22" t="s">
        <v>26189</v>
      </c>
      <c r="K2613" s="24">
        <v>2.74</v>
      </c>
      <c r="L2613" s="24">
        <v>2.74</v>
      </c>
    </row>
    <row r="2614" spans="1:12">
      <c r="A2614" s="22" t="s">
        <v>28723</v>
      </c>
      <c r="B2614" s="22" t="s">
        <v>26020</v>
      </c>
      <c r="C2614" s="22" t="s">
        <v>26007</v>
      </c>
      <c r="D2614" s="22" t="s">
        <v>26008</v>
      </c>
      <c r="E2614" s="22" t="s">
        <v>26043</v>
      </c>
      <c r="F2614" s="23">
        <v>5</v>
      </c>
      <c r="G2614" s="22" t="s">
        <v>26039</v>
      </c>
      <c r="H2614" s="22" t="s">
        <v>26011</v>
      </c>
      <c r="I2614" s="22" t="s">
        <v>26012</v>
      </c>
      <c r="J2614" s="22" t="s">
        <v>26051</v>
      </c>
      <c r="K2614" s="24">
        <v>3.75</v>
      </c>
      <c r="L2614" s="24">
        <v>3.75</v>
      </c>
    </row>
    <row r="2615" spans="1:12">
      <c r="A2615" s="22" t="s">
        <v>28724</v>
      </c>
      <c r="B2615" s="22" t="s">
        <v>26006</v>
      </c>
      <c r="C2615" s="22" t="s">
        <v>26007</v>
      </c>
      <c r="D2615" s="22" t="s">
        <v>26008</v>
      </c>
      <c r="E2615" s="22" t="s">
        <v>26113</v>
      </c>
      <c r="F2615" s="23">
        <v>5</v>
      </c>
      <c r="G2615" s="22" t="s">
        <v>26039</v>
      </c>
      <c r="H2615" s="22" t="s">
        <v>26011</v>
      </c>
      <c r="I2615" s="22" t="s">
        <v>26012</v>
      </c>
      <c r="J2615" s="22" t="s">
        <v>26147</v>
      </c>
      <c r="K2615" s="24">
        <v>2.94</v>
      </c>
      <c r="L2615" s="24">
        <v>2.94</v>
      </c>
    </row>
    <row r="2616" spans="1:12">
      <c r="A2616" s="22" t="s">
        <v>28725</v>
      </c>
      <c r="B2616" s="22" t="s">
        <v>26006</v>
      </c>
      <c r="C2616" s="22" t="s">
        <v>26007</v>
      </c>
      <c r="D2616" s="22" t="s">
        <v>26008</v>
      </c>
      <c r="E2616" s="22" t="s">
        <v>26084</v>
      </c>
      <c r="F2616" s="23">
        <v>5</v>
      </c>
      <c r="G2616" s="22" t="s">
        <v>26039</v>
      </c>
      <c r="H2616" s="22" t="s">
        <v>26011</v>
      </c>
      <c r="I2616" s="22" t="s">
        <v>26012</v>
      </c>
      <c r="J2616" s="22" t="s">
        <v>26120</v>
      </c>
      <c r="K2616" s="24">
        <v>3.6</v>
      </c>
      <c r="L2616" s="24">
        <v>3.6</v>
      </c>
    </row>
    <row r="2617" spans="1:12">
      <c r="A2617" s="22" t="s">
        <v>28726</v>
      </c>
      <c r="B2617" s="22" t="s">
        <v>26020</v>
      </c>
      <c r="C2617" s="22" t="s">
        <v>26007</v>
      </c>
      <c r="D2617" s="22" t="s">
        <v>26008</v>
      </c>
      <c r="E2617" s="22" t="s">
        <v>26025</v>
      </c>
      <c r="F2617" s="23">
        <v>5</v>
      </c>
      <c r="G2617" s="22" t="s">
        <v>26010</v>
      </c>
      <c r="H2617" s="22" t="s">
        <v>26011</v>
      </c>
      <c r="I2617" s="22" t="s">
        <v>26012</v>
      </c>
      <c r="J2617" s="22" t="s">
        <v>26051</v>
      </c>
      <c r="K2617" s="24">
        <v>3.11</v>
      </c>
      <c r="L2617" s="24">
        <v>3.11</v>
      </c>
    </row>
    <row r="2618" spans="1:12">
      <c r="A2618" s="22" t="s">
        <v>28727</v>
      </c>
      <c r="B2618" s="22" t="s">
        <v>26006</v>
      </c>
      <c r="C2618" s="22" t="s">
        <v>26007</v>
      </c>
      <c r="D2618" s="22" t="s">
        <v>26008</v>
      </c>
      <c r="E2618" s="22" t="s">
        <v>26073</v>
      </c>
      <c r="F2618" s="23">
        <v>5</v>
      </c>
      <c r="G2618" s="22" t="s">
        <v>26048</v>
      </c>
      <c r="H2618" s="22" t="s">
        <v>26011</v>
      </c>
      <c r="I2618" s="22" t="s">
        <v>26012</v>
      </c>
      <c r="J2618" s="22" t="s">
        <v>26051</v>
      </c>
      <c r="K2618" s="24">
        <v>2.73</v>
      </c>
      <c r="L2618" s="24">
        <v>2.73</v>
      </c>
    </row>
    <row r="2619" spans="1:12">
      <c r="A2619" s="22" t="s">
        <v>28728</v>
      </c>
      <c r="B2619" s="22" t="s">
        <v>26006</v>
      </c>
      <c r="C2619" s="22" t="s">
        <v>26007</v>
      </c>
      <c r="D2619" s="22" t="s">
        <v>26008</v>
      </c>
      <c r="E2619" s="22" t="s">
        <v>26073</v>
      </c>
      <c r="F2619" s="23">
        <v>5</v>
      </c>
      <c r="G2619" s="22" t="s">
        <v>26085</v>
      </c>
      <c r="H2619" s="22" t="s">
        <v>26011</v>
      </c>
      <c r="I2619" s="22" t="s">
        <v>26012</v>
      </c>
      <c r="J2619" s="22" t="s">
        <v>26026</v>
      </c>
      <c r="K2619" s="24">
        <v>3.56</v>
      </c>
      <c r="L2619" s="24">
        <v>3.56</v>
      </c>
    </row>
    <row r="2620" spans="1:12">
      <c r="A2620" s="22" t="s">
        <v>28729</v>
      </c>
      <c r="B2620" s="22" t="s">
        <v>26020</v>
      </c>
      <c r="C2620" s="22" t="s">
        <v>26007</v>
      </c>
      <c r="D2620" s="22" t="s">
        <v>26008</v>
      </c>
      <c r="E2620" s="22" t="s">
        <v>26036</v>
      </c>
      <c r="F2620" s="23">
        <v>5</v>
      </c>
      <c r="G2620" s="22" t="s">
        <v>26039</v>
      </c>
      <c r="H2620" s="22" t="s">
        <v>26011</v>
      </c>
      <c r="I2620" s="22" t="s">
        <v>26012</v>
      </c>
      <c r="J2620" s="22" t="s">
        <v>26120</v>
      </c>
      <c r="K2620" s="24">
        <v>3.2</v>
      </c>
      <c r="L2620" s="24">
        <v>3.2</v>
      </c>
    </row>
    <row r="2621" spans="1:12">
      <c r="A2621" s="22" t="s">
        <v>28730</v>
      </c>
      <c r="B2621" s="22" t="s">
        <v>26006</v>
      </c>
      <c r="C2621" s="22" t="s">
        <v>26007</v>
      </c>
      <c r="D2621" s="22" t="s">
        <v>26008</v>
      </c>
      <c r="E2621" s="22" t="s">
        <v>26025</v>
      </c>
      <c r="F2621" s="23">
        <v>5</v>
      </c>
      <c r="G2621" s="22" t="s">
        <v>26010</v>
      </c>
      <c r="H2621" s="22" t="s">
        <v>26134</v>
      </c>
      <c r="I2621" s="22" t="s">
        <v>26012</v>
      </c>
      <c r="J2621" s="22" t="s">
        <v>26054</v>
      </c>
      <c r="K2621" s="24">
        <v>4</v>
      </c>
      <c r="L2621" s="24">
        <v>4</v>
      </c>
    </row>
    <row r="2622" spans="1:12">
      <c r="A2622" s="22" t="s">
        <v>28731</v>
      </c>
      <c r="B2622" s="22" t="s">
        <v>26006</v>
      </c>
      <c r="C2622" s="22" t="s">
        <v>26007</v>
      </c>
      <c r="D2622" s="22" t="s">
        <v>26008</v>
      </c>
      <c r="E2622" s="22" t="s">
        <v>26089</v>
      </c>
      <c r="F2622" s="23">
        <v>5</v>
      </c>
      <c r="G2622" s="22" t="s">
        <v>26093</v>
      </c>
      <c r="H2622" s="22" t="s">
        <v>26011</v>
      </c>
      <c r="I2622" s="22" t="s">
        <v>26012</v>
      </c>
      <c r="J2622" s="22" t="s">
        <v>26147</v>
      </c>
      <c r="K2622" s="24">
        <v>2.9</v>
      </c>
      <c r="L2622" s="24">
        <v>2.9</v>
      </c>
    </row>
    <row r="2623" spans="1:12">
      <c r="A2623" s="22" t="s">
        <v>28732</v>
      </c>
      <c r="B2623" s="22" t="s">
        <v>26006</v>
      </c>
      <c r="C2623" s="22" t="s">
        <v>26007</v>
      </c>
      <c r="D2623" s="22" t="s">
        <v>26008</v>
      </c>
      <c r="E2623" s="22" t="s">
        <v>26073</v>
      </c>
      <c r="F2623" s="23">
        <v>5</v>
      </c>
      <c r="G2623" s="22" t="s">
        <v>26039</v>
      </c>
      <c r="H2623" s="22" t="s">
        <v>26011</v>
      </c>
      <c r="I2623" s="22" t="s">
        <v>26012</v>
      </c>
      <c r="J2623" s="22" t="s">
        <v>26049</v>
      </c>
      <c r="K2623" s="24">
        <v>3.83</v>
      </c>
      <c r="L2623" s="24">
        <v>3.83</v>
      </c>
    </row>
    <row r="2624" spans="1:12">
      <c r="A2624" s="22" t="s">
        <v>28733</v>
      </c>
      <c r="B2624" s="22" t="s">
        <v>26035</v>
      </c>
      <c r="C2624" s="22" t="s">
        <v>26007</v>
      </c>
      <c r="D2624" s="22" t="s">
        <v>26008</v>
      </c>
      <c r="E2624" s="22" t="s">
        <v>26176</v>
      </c>
      <c r="F2624" s="23">
        <v>5</v>
      </c>
      <c r="G2624" s="22" t="s">
        <v>26093</v>
      </c>
      <c r="H2624" s="22" t="s">
        <v>26011</v>
      </c>
      <c r="I2624" s="22" t="s">
        <v>26012</v>
      </c>
      <c r="J2624" s="22" t="s">
        <v>26022</v>
      </c>
      <c r="K2624" s="24">
        <v>2.37</v>
      </c>
      <c r="L2624" s="24">
        <v>2.36</v>
      </c>
    </row>
    <row r="2625" spans="1:12">
      <c r="A2625" s="22" t="s">
        <v>28734</v>
      </c>
      <c r="B2625" s="22" t="s">
        <v>26024</v>
      </c>
      <c r="C2625" s="22" t="s">
        <v>26007</v>
      </c>
      <c r="D2625" s="22" t="s">
        <v>26008</v>
      </c>
      <c r="E2625" s="22" t="s">
        <v>26028</v>
      </c>
      <c r="F2625" s="23">
        <v>5</v>
      </c>
      <c r="G2625" s="22" t="s">
        <v>26039</v>
      </c>
      <c r="H2625" s="22" t="s">
        <v>26011</v>
      </c>
      <c r="I2625" s="22" t="s">
        <v>26012</v>
      </c>
      <c r="J2625" s="22" t="s">
        <v>26026</v>
      </c>
      <c r="K2625" s="24">
        <v>2.2000000000000002</v>
      </c>
      <c r="L2625" s="24">
        <v>1.67</v>
      </c>
    </row>
    <row r="2626" spans="1:12">
      <c r="A2626" s="22" t="s">
        <v>28735</v>
      </c>
      <c r="B2626" s="22" t="s">
        <v>26035</v>
      </c>
      <c r="C2626" s="22" t="s">
        <v>26007</v>
      </c>
      <c r="D2626" s="22" t="s">
        <v>26008</v>
      </c>
      <c r="E2626" s="22" t="s">
        <v>26028</v>
      </c>
      <c r="F2626" s="23">
        <v>5</v>
      </c>
      <c r="G2626" s="22" t="s">
        <v>26039</v>
      </c>
      <c r="H2626" s="22" t="s">
        <v>26011</v>
      </c>
      <c r="I2626" s="22" t="s">
        <v>26012</v>
      </c>
      <c r="J2626" s="22" t="s">
        <v>26026</v>
      </c>
      <c r="K2626" s="24">
        <v>2.29</v>
      </c>
      <c r="L2626" s="24">
        <v>2.37</v>
      </c>
    </row>
    <row r="2627" spans="1:12">
      <c r="A2627" s="22" t="s">
        <v>28736</v>
      </c>
      <c r="B2627" s="22" t="s">
        <v>26006</v>
      </c>
      <c r="C2627" s="22" t="s">
        <v>26007</v>
      </c>
      <c r="D2627" s="22" t="s">
        <v>26008</v>
      </c>
      <c r="E2627" s="22" t="s">
        <v>26009</v>
      </c>
      <c r="F2627" s="23">
        <v>5</v>
      </c>
      <c r="G2627" s="22" t="s">
        <v>26085</v>
      </c>
      <c r="H2627" s="22" t="s">
        <v>26011</v>
      </c>
      <c r="I2627" s="22" t="s">
        <v>26012</v>
      </c>
      <c r="J2627" s="22" t="s">
        <v>26026</v>
      </c>
      <c r="K2627" s="24">
        <v>2.2200000000000002</v>
      </c>
      <c r="L2627" s="24">
        <v>2</v>
      </c>
    </row>
    <row r="2628" spans="1:12">
      <c r="A2628" s="22" t="s">
        <v>28737</v>
      </c>
      <c r="B2628" s="22" t="s">
        <v>26006</v>
      </c>
      <c r="C2628" s="22" t="s">
        <v>26007</v>
      </c>
      <c r="D2628" s="22" t="s">
        <v>26008</v>
      </c>
      <c r="E2628" s="22" t="s">
        <v>26089</v>
      </c>
      <c r="F2628" s="23">
        <v>5</v>
      </c>
      <c r="G2628" s="22" t="s">
        <v>26085</v>
      </c>
      <c r="H2628" s="22" t="s">
        <v>26011</v>
      </c>
      <c r="I2628" s="22" t="s">
        <v>26012</v>
      </c>
      <c r="J2628" s="22" t="s">
        <v>26045</v>
      </c>
      <c r="K2628" s="24">
        <v>2.12</v>
      </c>
      <c r="L2628" s="24">
        <v>2.0299999999999998</v>
      </c>
    </row>
    <row r="2629" spans="1:12">
      <c r="A2629" s="22" t="s">
        <v>28738</v>
      </c>
      <c r="B2629" s="22" t="s">
        <v>26035</v>
      </c>
      <c r="C2629" s="22" t="s">
        <v>26007</v>
      </c>
      <c r="D2629" s="22" t="s">
        <v>26008</v>
      </c>
      <c r="E2629" s="22" t="s">
        <v>26176</v>
      </c>
      <c r="F2629" s="23">
        <v>5</v>
      </c>
      <c r="G2629" s="22" t="s">
        <v>26085</v>
      </c>
      <c r="H2629" s="22" t="s">
        <v>26011</v>
      </c>
      <c r="I2629" s="22" t="s">
        <v>26012</v>
      </c>
      <c r="J2629" s="22" t="s">
        <v>26018</v>
      </c>
      <c r="K2629" s="24">
        <v>1.66</v>
      </c>
      <c r="L2629" s="24">
        <v>1.66</v>
      </c>
    </row>
    <row r="2630" spans="1:12">
      <c r="A2630" s="22" t="s">
        <v>28739</v>
      </c>
      <c r="B2630" s="22" t="s">
        <v>26035</v>
      </c>
      <c r="C2630" s="22" t="s">
        <v>26007</v>
      </c>
      <c r="D2630" s="22" t="s">
        <v>26008</v>
      </c>
      <c r="E2630" s="22" t="s">
        <v>26009</v>
      </c>
      <c r="F2630" s="23">
        <v>5</v>
      </c>
      <c r="G2630" s="22" t="s">
        <v>26029</v>
      </c>
      <c r="H2630" s="22" t="s">
        <v>26011</v>
      </c>
      <c r="I2630" s="22" t="s">
        <v>26012</v>
      </c>
      <c r="J2630" s="22" t="s">
        <v>26120</v>
      </c>
      <c r="K2630" s="24">
        <v>2.4500000000000002</v>
      </c>
      <c r="L2630" s="24">
        <v>1.58</v>
      </c>
    </row>
    <row r="2631" spans="1:12">
      <c r="A2631" s="22" t="s">
        <v>28740</v>
      </c>
      <c r="B2631" s="22" t="s">
        <v>26590</v>
      </c>
      <c r="C2631" s="22" t="s">
        <v>26007</v>
      </c>
      <c r="D2631" s="22" t="s">
        <v>26008</v>
      </c>
      <c r="E2631" s="22" t="s">
        <v>26028</v>
      </c>
      <c r="F2631" s="23">
        <v>5</v>
      </c>
      <c r="G2631" s="22" t="s">
        <v>26085</v>
      </c>
      <c r="H2631" s="22" t="s">
        <v>26011</v>
      </c>
      <c r="I2631" s="22" t="s">
        <v>26012</v>
      </c>
      <c r="J2631" s="22" t="s">
        <v>26013</v>
      </c>
      <c r="K2631" s="24">
        <v>2.41</v>
      </c>
      <c r="L2631" s="24">
        <v>2.5499999999999998</v>
      </c>
    </row>
    <row r="2632" spans="1:12">
      <c r="A2632" s="22" t="s">
        <v>28741</v>
      </c>
      <c r="B2632" s="22" t="s">
        <v>26024</v>
      </c>
      <c r="C2632" s="22" t="s">
        <v>26007</v>
      </c>
      <c r="D2632" s="22" t="s">
        <v>26008</v>
      </c>
      <c r="E2632" s="22" t="s">
        <v>26032</v>
      </c>
      <c r="F2632" s="23">
        <v>5</v>
      </c>
      <c r="G2632" s="22" t="s">
        <v>26017</v>
      </c>
      <c r="H2632" s="22" t="s">
        <v>26011</v>
      </c>
      <c r="I2632" s="22" t="s">
        <v>26012</v>
      </c>
      <c r="J2632" s="22" t="s">
        <v>26013</v>
      </c>
      <c r="K2632" s="24">
        <v>2.37</v>
      </c>
      <c r="L2632" s="24">
        <v>2.4700000000000002</v>
      </c>
    </row>
    <row r="2633" spans="1:12">
      <c r="A2633" s="22" t="s">
        <v>28742</v>
      </c>
      <c r="B2633" s="22" t="s">
        <v>26035</v>
      </c>
      <c r="C2633" s="22" t="s">
        <v>26007</v>
      </c>
      <c r="D2633" s="22" t="s">
        <v>26008</v>
      </c>
      <c r="E2633" s="22" t="s">
        <v>26028</v>
      </c>
      <c r="F2633" s="23">
        <v>5</v>
      </c>
      <c r="G2633" s="22" t="s">
        <v>26242</v>
      </c>
      <c r="H2633" s="22" t="s">
        <v>26011</v>
      </c>
      <c r="I2633" s="22" t="s">
        <v>26012</v>
      </c>
      <c r="J2633" s="22" t="s">
        <v>26013</v>
      </c>
      <c r="K2633" s="24">
        <v>2.37</v>
      </c>
      <c r="L2633" s="24">
        <v>2.5299999999999998</v>
      </c>
    </row>
    <row r="2634" spans="1:12">
      <c r="A2634" s="22" t="s">
        <v>28743</v>
      </c>
      <c r="B2634" s="22" t="s">
        <v>26035</v>
      </c>
      <c r="C2634" s="22" t="s">
        <v>26007</v>
      </c>
      <c r="D2634" s="22" t="s">
        <v>26008</v>
      </c>
      <c r="E2634" s="22" t="s">
        <v>26009</v>
      </c>
      <c r="F2634" s="23">
        <v>5</v>
      </c>
      <c r="G2634" s="22" t="s">
        <v>26017</v>
      </c>
      <c r="H2634" s="22" t="s">
        <v>26011</v>
      </c>
      <c r="I2634" s="22" t="s">
        <v>26012</v>
      </c>
      <c r="J2634" s="22" t="s">
        <v>26013</v>
      </c>
      <c r="K2634" s="24">
        <v>2.31</v>
      </c>
      <c r="L2634" s="24">
        <v>2.0499999999999998</v>
      </c>
    </row>
    <row r="2635" spans="1:12">
      <c r="A2635" s="22" t="s">
        <v>28744</v>
      </c>
      <c r="B2635" s="22" t="s">
        <v>26020</v>
      </c>
      <c r="C2635" s="22" t="s">
        <v>26007</v>
      </c>
      <c r="D2635" s="22" t="s">
        <v>26008</v>
      </c>
      <c r="E2635" s="22" t="s">
        <v>26098</v>
      </c>
      <c r="F2635" s="23">
        <v>5</v>
      </c>
      <c r="G2635" s="22" t="s">
        <v>26085</v>
      </c>
      <c r="H2635" s="22" t="s">
        <v>26011</v>
      </c>
      <c r="I2635" s="22" t="s">
        <v>26012</v>
      </c>
      <c r="J2635" s="22" t="s">
        <v>26071</v>
      </c>
      <c r="K2635" s="24">
        <v>2.44</v>
      </c>
      <c r="L2635" s="24">
        <v>2.44</v>
      </c>
    </row>
    <row r="2636" spans="1:12">
      <c r="A2636" s="22" t="s">
        <v>28745</v>
      </c>
      <c r="B2636" s="22" t="s">
        <v>26020</v>
      </c>
      <c r="C2636" s="22" t="s">
        <v>26007</v>
      </c>
      <c r="D2636" s="22" t="s">
        <v>26008</v>
      </c>
      <c r="E2636" s="22" t="s">
        <v>26096</v>
      </c>
      <c r="F2636" s="23">
        <v>5</v>
      </c>
      <c r="G2636" s="22" t="s">
        <v>26044</v>
      </c>
      <c r="H2636" s="22" t="s">
        <v>26011</v>
      </c>
      <c r="I2636" s="22" t="s">
        <v>26012</v>
      </c>
      <c r="J2636" s="22" t="s">
        <v>26099</v>
      </c>
      <c r="K2636" s="24">
        <v>2.62</v>
      </c>
      <c r="L2636" s="24">
        <v>2.52</v>
      </c>
    </row>
    <row r="2637" spans="1:12">
      <c r="A2637" s="22" t="s">
        <v>28746</v>
      </c>
      <c r="B2637" s="22" t="s">
        <v>26035</v>
      </c>
      <c r="C2637" s="22" t="s">
        <v>26007</v>
      </c>
      <c r="D2637" s="22" t="s">
        <v>26008</v>
      </c>
      <c r="E2637" s="22" t="s">
        <v>26036</v>
      </c>
      <c r="F2637" s="23">
        <v>5</v>
      </c>
      <c r="G2637" s="22" t="s">
        <v>26039</v>
      </c>
      <c r="H2637" s="22" t="s">
        <v>26011</v>
      </c>
      <c r="I2637" s="22" t="s">
        <v>26012</v>
      </c>
      <c r="J2637" s="22" t="s">
        <v>26071</v>
      </c>
      <c r="K2637" s="24">
        <v>2.15</v>
      </c>
      <c r="L2637" s="24">
        <v>1.68</v>
      </c>
    </row>
    <row r="2638" spans="1:12">
      <c r="A2638" s="22" t="s">
        <v>28747</v>
      </c>
      <c r="B2638" s="22" t="s">
        <v>26590</v>
      </c>
      <c r="C2638" s="22" t="s">
        <v>26007</v>
      </c>
      <c r="D2638" s="22" t="s">
        <v>26008</v>
      </c>
      <c r="E2638" s="22" t="s">
        <v>26028</v>
      </c>
      <c r="F2638" s="23">
        <v>5</v>
      </c>
      <c r="G2638" s="22" t="s">
        <v>26017</v>
      </c>
      <c r="H2638" s="22" t="s">
        <v>26011</v>
      </c>
      <c r="I2638" s="22" t="s">
        <v>26012</v>
      </c>
      <c r="J2638" s="22" t="s">
        <v>26101</v>
      </c>
      <c r="K2638" s="24">
        <v>2.04</v>
      </c>
      <c r="L2638" s="24">
        <v>2.17</v>
      </c>
    </row>
    <row r="2639" spans="1:12">
      <c r="A2639" s="22" t="s">
        <v>28748</v>
      </c>
      <c r="B2639" s="22" t="s">
        <v>26035</v>
      </c>
      <c r="C2639" s="22" t="s">
        <v>26007</v>
      </c>
      <c r="D2639" s="22" t="s">
        <v>26008</v>
      </c>
      <c r="E2639" s="22" t="s">
        <v>26089</v>
      </c>
      <c r="F2639" s="23">
        <v>5</v>
      </c>
      <c r="G2639" s="22" t="s">
        <v>26017</v>
      </c>
      <c r="H2639" s="22" t="s">
        <v>26011</v>
      </c>
      <c r="I2639" s="22" t="s">
        <v>26012</v>
      </c>
      <c r="J2639" s="22" t="s">
        <v>26037</v>
      </c>
      <c r="K2639" s="24">
        <v>0</v>
      </c>
      <c r="L2639" s="24">
        <v>0</v>
      </c>
    </row>
    <row r="2640" spans="1:12">
      <c r="A2640" s="22" t="s">
        <v>28749</v>
      </c>
      <c r="B2640" s="22" t="s">
        <v>26035</v>
      </c>
      <c r="C2640" s="22" t="s">
        <v>26007</v>
      </c>
      <c r="D2640" s="22" t="s">
        <v>26008</v>
      </c>
      <c r="E2640" s="22" t="s">
        <v>27064</v>
      </c>
      <c r="F2640" s="23">
        <v>5</v>
      </c>
      <c r="G2640" s="22" t="s">
        <v>26085</v>
      </c>
      <c r="H2640" s="22" t="s">
        <v>26011</v>
      </c>
      <c r="I2640" s="22" t="s">
        <v>26012</v>
      </c>
      <c r="J2640" s="22" t="s">
        <v>26189</v>
      </c>
      <c r="K2640" s="24">
        <v>2.48</v>
      </c>
      <c r="L2640" s="24">
        <v>2.48</v>
      </c>
    </row>
    <row r="2641" spans="1:12">
      <c r="A2641" s="22" t="s">
        <v>28750</v>
      </c>
      <c r="B2641" s="22" t="s">
        <v>26035</v>
      </c>
      <c r="C2641" s="22" t="s">
        <v>26007</v>
      </c>
      <c r="D2641" s="22" t="s">
        <v>26008</v>
      </c>
      <c r="E2641" s="22" t="s">
        <v>26009</v>
      </c>
      <c r="F2641" s="23">
        <v>5</v>
      </c>
      <c r="G2641" s="22" t="s">
        <v>26039</v>
      </c>
      <c r="H2641" s="22" t="s">
        <v>26011</v>
      </c>
      <c r="I2641" s="22" t="s">
        <v>26012</v>
      </c>
      <c r="J2641" s="22" t="s">
        <v>26262</v>
      </c>
      <c r="K2641" s="24">
        <v>2.23</v>
      </c>
      <c r="L2641" s="24">
        <v>2.23</v>
      </c>
    </row>
    <row r="2642" spans="1:12">
      <c r="A2642" s="22" t="s">
        <v>28751</v>
      </c>
      <c r="B2642" s="22" t="s">
        <v>26006</v>
      </c>
      <c r="C2642" s="22" t="s">
        <v>26007</v>
      </c>
      <c r="D2642" s="22" t="s">
        <v>26008</v>
      </c>
      <c r="E2642" s="22" t="s">
        <v>26009</v>
      </c>
      <c r="F2642" s="23">
        <v>5</v>
      </c>
      <c r="G2642" s="22" t="s">
        <v>26093</v>
      </c>
      <c r="H2642" s="22" t="s">
        <v>26011</v>
      </c>
      <c r="I2642" s="22" t="s">
        <v>26012</v>
      </c>
      <c r="J2642" s="22" t="s">
        <v>26356</v>
      </c>
      <c r="K2642" s="24">
        <v>2.92</v>
      </c>
      <c r="L2642" s="24">
        <v>2.73</v>
      </c>
    </row>
    <row r="2643" spans="1:12">
      <c r="A2643" s="22" t="s">
        <v>28752</v>
      </c>
      <c r="B2643" s="22" t="s">
        <v>26020</v>
      </c>
      <c r="C2643" s="22" t="s">
        <v>26007</v>
      </c>
      <c r="D2643" s="22" t="s">
        <v>26008</v>
      </c>
      <c r="E2643" s="22" t="s">
        <v>26073</v>
      </c>
      <c r="F2643" s="23">
        <v>5</v>
      </c>
      <c r="G2643" s="22" t="s">
        <v>26017</v>
      </c>
      <c r="H2643" s="22" t="s">
        <v>26011</v>
      </c>
      <c r="I2643" s="22" t="s">
        <v>26012</v>
      </c>
      <c r="J2643" s="22" t="s">
        <v>26356</v>
      </c>
      <c r="K2643" s="24">
        <v>2.94</v>
      </c>
      <c r="L2643" s="24">
        <v>0</v>
      </c>
    </row>
    <row r="2644" spans="1:12">
      <c r="A2644" s="22" t="s">
        <v>28753</v>
      </c>
      <c r="B2644" s="22" t="s">
        <v>26035</v>
      </c>
      <c r="C2644" s="22" t="s">
        <v>26007</v>
      </c>
      <c r="D2644" s="22" t="s">
        <v>26008</v>
      </c>
      <c r="E2644" s="22" t="s">
        <v>26021</v>
      </c>
      <c r="F2644" s="23">
        <v>5</v>
      </c>
      <c r="G2644" s="22" t="s">
        <v>26029</v>
      </c>
      <c r="H2644" s="22" t="s">
        <v>26011</v>
      </c>
      <c r="I2644" s="22" t="s">
        <v>26012</v>
      </c>
      <c r="J2644" s="22" t="s">
        <v>26013</v>
      </c>
      <c r="K2644" s="24">
        <v>2.97</v>
      </c>
      <c r="L2644" s="24">
        <v>3.28</v>
      </c>
    </row>
    <row r="2645" spans="1:12">
      <c r="A2645" s="22" t="s">
        <v>28754</v>
      </c>
      <c r="B2645" s="22" t="s">
        <v>26006</v>
      </c>
      <c r="C2645" s="22" t="s">
        <v>26007</v>
      </c>
      <c r="D2645" s="22" t="s">
        <v>26008</v>
      </c>
      <c r="E2645" s="22" t="s">
        <v>26032</v>
      </c>
      <c r="F2645" s="23">
        <v>5</v>
      </c>
      <c r="G2645" s="22" t="s">
        <v>26085</v>
      </c>
      <c r="H2645" s="22" t="s">
        <v>26011</v>
      </c>
      <c r="I2645" s="22" t="s">
        <v>26012</v>
      </c>
      <c r="J2645" s="22" t="s">
        <v>379</v>
      </c>
      <c r="K2645" s="24">
        <v>2.35</v>
      </c>
      <c r="L2645" s="24">
        <v>2.86</v>
      </c>
    </row>
    <row r="2646" spans="1:12">
      <c r="A2646" s="22" t="s">
        <v>28755</v>
      </c>
      <c r="B2646" s="15" t="s">
        <v>26015</v>
      </c>
      <c r="C2646" s="15" t="s">
        <v>26007</v>
      </c>
      <c r="D2646" s="15" t="s">
        <v>28756</v>
      </c>
      <c r="E2646" s="15" t="s">
        <v>26028</v>
      </c>
      <c r="F2646" s="17">
        <v>5</v>
      </c>
      <c r="G2646" s="15" t="s">
        <v>26085</v>
      </c>
      <c r="H2646" s="15" t="s">
        <v>26011</v>
      </c>
      <c r="I2646" s="15" t="s">
        <v>26012</v>
      </c>
      <c r="J2646" s="15" t="s">
        <v>26037</v>
      </c>
      <c r="K2646" s="18">
        <v>2.98</v>
      </c>
      <c r="L2646" s="18">
        <v>3.24</v>
      </c>
    </row>
    <row r="2647" spans="1:12">
      <c r="A2647" s="22" t="s">
        <v>28757</v>
      </c>
      <c r="B2647" s="15" t="s">
        <v>26015</v>
      </c>
      <c r="C2647" s="15" t="s">
        <v>26007</v>
      </c>
      <c r="D2647" s="15" t="s">
        <v>28756</v>
      </c>
      <c r="E2647" s="15" t="s">
        <v>26028</v>
      </c>
      <c r="F2647" s="17">
        <v>5</v>
      </c>
      <c r="G2647" s="15" t="s">
        <v>26010</v>
      </c>
      <c r="H2647" s="15" t="s">
        <v>26011</v>
      </c>
      <c r="I2647" s="15" t="s">
        <v>26012</v>
      </c>
      <c r="J2647" s="15" t="s">
        <v>26037</v>
      </c>
      <c r="K2647" s="18">
        <v>2.78</v>
      </c>
      <c r="L2647" s="18">
        <v>2.78</v>
      </c>
    </row>
    <row r="2648" spans="1:12">
      <c r="A2648" s="22" t="s">
        <v>28758</v>
      </c>
      <c r="B2648" s="15" t="s">
        <v>26015</v>
      </c>
      <c r="C2648" s="15" t="s">
        <v>26007</v>
      </c>
      <c r="D2648" s="15" t="s">
        <v>28756</v>
      </c>
      <c r="E2648" s="15" t="s">
        <v>26028</v>
      </c>
      <c r="F2648" s="17">
        <v>5</v>
      </c>
      <c r="G2648" s="15" t="s">
        <v>26010</v>
      </c>
      <c r="H2648" s="15" t="s">
        <v>26011</v>
      </c>
      <c r="I2648" s="15" t="s">
        <v>26012</v>
      </c>
      <c r="J2648" s="15" t="s">
        <v>26037</v>
      </c>
      <c r="K2648" s="18">
        <v>3.31</v>
      </c>
      <c r="L2648" s="18">
        <v>3.31</v>
      </c>
    </row>
    <row r="2649" spans="1:12">
      <c r="A2649" s="22" t="s">
        <v>28759</v>
      </c>
      <c r="B2649" s="15" t="s">
        <v>26015</v>
      </c>
      <c r="C2649" s="15" t="s">
        <v>26007</v>
      </c>
      <c r="D2649" s="15" t="s">
        <v>28756</v>
      </c>
      <c r="E2649" s="15" t="s">
        <v>26028</v>
      </c>
      <c r="F2649" s="17">
        <v>5</v>
      </c>
      <c r="G2649" s="15" t="s">
        <v>26048</v>
      </c>
      <c r="H2649" s="15" t="s">
        <v>26011</v>
      </c>
      <c r="I2649" s="15" t="s">
        <v>26012</v>
      </c>
      <c r="J2649" s="15" t="s">
        <v>26037</v>
      </c>
      <c r="K2649" s="18">
        <v>2.4700000000000002</v>
      </c>
      <c r="L2649" s="18">
        <v>2.4700000000000002</v>
      </c>
    </row>
    <row r="2650" spans="1:12">
      <c r="A2650" s="22" t="s">
        <v>28760</v>
      </c>
      <c r="B2650" s="15" t="s">
        <v>26015</v>
      </c>
      <c r="C2650" s="15" t="s">
        <v>26007</v>
      </c>
      <c r="D2650" s="15" t="s">
        <v>28756</v>
      </c>
      <c r="E2650" s="15" t="s">
        <v>26028</v>
      </c>
      <c r="F2650" s="17">
        <v>5</v>
      </c>
      <c r="G2650" s="15" t="s">
        <v>26010</v>
      </c>
      <c r="H2650" s="15" t="s">
        <v>26011</v>
      </c>
      <c r="I2650" s="15" t="s">
        <v>26012</v>
      </c>
      <c r="J2650" s="15" t="s">
        <v>26037</v>
      </c>
      <c r="K2650" s="18">
        <v>3.76</v>
      </c>
      <c r="L2650" s="18">
        <v>3.76</v>
      </c>
    </row>
    <row r="2651" spans="1:12">
      <c r="A2651" s="22" t="s">
        <v>28761</v>
      </c>
      <c r="B2651" s="15" t="s">
        <v>26015</v>
      </c>
      <c r="C2651" s="15" t="s">
        <v>26007</v>
      </c>
      <c r="D2651" s="15" t="s">
        <v>28756</v>
      </c>
      <c r="E2651" s="15" t="s">
        <v>26028</v>
      </c>
      <c r="F2651" s="17">
        <v>5</v>
      </c>
      <c r="G2651" s="15" t="s">
        <v>26188</v>
      </c>
      <c r="H2651" s="15" t="s">
        <v>26011</v>
      </c>
      <c r="I2651" s="15" t="s">
        <v>26012</v>
      </c>
      <c r="J2651" s="15" t="s">
        <v>26037</v>
      </c>
      <c r="K2651" s="18">
        <v>1.7</v>
      </c>
      <c r="L2651" s="18">
        <v>1.7</v>
      </c>
    </row>
    <row r="2652" spans="1:12">
      <c r="A2652" s="22" t="s">
        <v>28762</v>
      </c>
      <c r="B2652" s="15" t="s">
        <v>26015</v>
      </c>
      <c r="C2652" s="15" t="s">
        <v>26007</v>
      </c>
      <c r="D2652" s="15" t="s">
        <v>28756</v>
      </c>
      <c r="E2652" s="15" t="s">
        <v>26028</v>
      </c>
      <c r="F2652" s="17">
        <v>5</v>
      </c>
      <c r="G2652" s="15" t="s">
        <v>26093</v>
      </c>
      <c r="H2652" s="15" t="s">
        <v>26011</v>
      </c>
      <c r="I2652" s="15" t="s">
        <v>26012</v>
      </c>
      <c r="J2652" s="15" t="s">
        <v>26037</v>
      </c>
      <c r="K2652" s="18">
        <v>2.77</v>
      </c>
      <c r="L2652" s="18">
        <v>2.76</v>
      </c>
    </row>
    <row r="2653" spans="1:12">
      <c r="A2653" s="22" t="s">
        <v>28763</v>
      </c>
      <c r="B2653" s="15" t="s">
        <v>26015</v>
      </c>
      <c r="C2653" s="15" t="s">
        <v>26007</v>
      </c>
      <c r="D2653" s="15" t="s">
        <v>28756</v>
      </c>
      <c r="E2653" s="15" t="s">
        <v>26028</v>
      </c>
      <c r="F2653" s="17">
        <v>5</v>
      </c>
      <c r="G2653" s="15" t="s">
        <v>26085</v>
      </c>
      <c r="H2653" s="15" t="s">
        <v>26011</v>
      </c>
      <c r="I2653" s="15" t="s">
        <v>26012</v>
      </c>
      <c r="J2653" s="15" t="s">
        <v>26049</v>
      </c>
      <c r="K2653" s="18">
        <v>3.13</v>
      </c>
      <c r="L2653" s="18">
        <v>2.79</v>
      </c>
    </row>
    <row r="2654" spans="1:12">
      <c r="A2654" s="22" t="s">
        <v>28764</v>
      </c>
      <c r="B2654" s="15" t="s">
        <v>26015</v>
      </c>
      <c r="C2654" s="15" t="s">
        <v>26007</v>
      </c>
      <c r="D2654" s="15" t="s">
        <v>28756</v>
      </c>
      <c r="E2654" s="15" t="s">
        <v>26028</v>
      </c>
      <c r="F2654" s="17">
        <v>5</v>
      </c>
      <c r="G2654" s="15" t="s">
        <v>26044</v>
      </c>
      <c r="H2654" s="15" t="s">
        <v>26011</v>
      </c>
      <c r="I2654" s="15" t="s">
        <v>26012</v>
      </c>
      <c r="J2654" s="15" t="s">
        <v>26026</v>
      </c>
      <c r="K2654" s="18">
        <v>1.97</v>
      </c>
      <c r="L2654" s="18">
        <v>1.97</v>
      </c>
    </row>
    <row r="2655" spans="1:12">
      <c r="A2655" s="22" t="s">
        <v>28765</v>
      </c>
      <c r="B2655" s="15" t="s">
        <v>26015</v>
      </c>
      <c r="C2655" s="15" t="s">
        <v>26007</v>
      </c>
      <c r="D2655" s="15" t="s">
        <v>28756</v>
      </c>
      <c r="E2655" s="15" t="s">
        <v>26028</v>
      </c>
      <c r="F2655" s="17">
        <v>5</v>
      </c>
      <c r="G2655" s="15" t="s">
        <v>26010</v>
      </c>
      <c r="H2655" s="15" t="s">
        <v>26134</v>
      </c>
      <c r="I2655" s="15" t="s">
        <v>26012</v>
      </c>
      <c r="J2655" s="15" t="s">
        <v>26037</v>
      </c>
      <c r="K2655" s="18">
        <v>3.84</v>
      </c>
      <c r="L2655" s="18">
        <v>3.65</v>
      </c>
    </row>
    <row r="2656" spans="1:12">
      <c r="A2656" s="22" t="s">
        <v>28766</v>
      </c>
      <c r="B2656" s="15" t="s">
        <v>26015</v>
      </c>
      <c r="C2656" s="15" t="s">
        <v>26007</v>
      </c>
      <c r="D2656" s="15" t="s">
        <v>28756</v>
      </c>
      <c r="E2656" s="15" t="s">
        <v>26028</v>
      </c>
      <c r="F2656" s="17">
        <v>5</v>
      </c>
      <c r="G2656" s="15" t="s">
        <v>26029</v>
      </c>
      <c r="H2656" s="15" t="s">
        <v>26011</v>
      </c>
      <c r="I2656" s="15" t="s">
        <v>26012</v>
      </c>
      <c r="J2656" s="15" t="s">
        <v>26013</v>
      </c>
      <c r="K2656" s="18">
        <v>2.2799999999999998</v>
      </c>
      <c r="L2656" s="18">
        <v>2.52</v>
      </c>
    </row>
    <row r="2657" spans="1:12">
      <c r="A2657" s="22" t="s">
        <v>28767</v>
      </c>
      <c r="B2657" s="15" t="s">
        <v>26015</v>
      </c>
      <c r="C2657" s="15" t="s">
        <v>26007</v>
      </c>
      <c r="D2657" s="15" t="s">
        <v>28756</v>
      </c>
      <c r="E2657" s="15" t="s">
        <v>26028</v>
      </c>
      <c r="F2657" s="17">
        <v>5</v>
      </c>
      <c r="G2657" s="15" t="s">
        <v>26039</v>
      </c>
      <c r="H2657" s="15" t="s">
        <v>26011</v>
      </c>
      <c r="I2657" s="15" t="s">
        <v>26012</v>
      </c>
      <c r="J2657" s="15" t="s">
        <v>26037</v>
      </c>
      <c r="K2657" s="18">
        <v>3.13</v>
      </c>
      <c r="L2657" s="18">
        <v>3.13</v>
      </c>
    </row>
    <row r="2658" spans="1:12">
      <c r="A2658" s="22" t="s">
        <v>28768</v>
      </c>
      <c r="B2658" s="15" t="s">
        <v>26015</v>
      </c>
      <c r="C2658" s="15" t="s">
        <v>26007</v>
      </c>
      <c r="D2658" s="15" t="s">
        <v>28756</v>
      </c>
      <c r="E2658" s="15" t="s">
        <v>26028</v>
      </c>
      <c r="F2658" s="17">
        <v>5</v>
      </c>
      <c r="G2658" s="15" t="s">
        <v>26085</v>
      </c>
      <c r="H2658" s="15" t="s">
        <v>26011</v>
      </c>
      <c r="I2658" s="15" t="s">
        <v>26012</v>
      </c>
      <c r="J2658" s="15" t="s">
        <v>26037</v>
      </c>
      <c r="K2658" s="18">
        <v>3.24</v>
      </c>
      <c r="L2658" s="18">
        <v>3.24</v>
      </c>
    </row>
    <row r="2659" spans="1:12">
      <c r="A2659" s="22" t="s">
        <v>28769</v>
      </c>
      <c r="B2659" s="15" t="s">
        <v>26015</v>
      </c>
      <c r="C2659" s="15" t="s">
        <v>26007</v>
      </c>
      <c r="D2659" s="15" t="s">
        <v>28756</v>
      </c>
      <c r="E2659" s="15" t="s">
        <v>26028</v>
      </c>
      <c r="F2659" s="17">
        <v>5</v>
      </c>
      <c r="G2659" s="15" t="s">
        <v>26029</v>
      </c>
      <c r="H2659" s="15" t="s">
        <v>26011</v>
      </c>
      <c r="I2659" s="15" t="s">
        <v>26012</v>
      </c>
      <c r="J2659" s="15" t="s">
        <v>26111</v>
      </c>
      <c r="K2659" s="18">
        <v>2.69</v>
      </c>
      <c r="L2659" s="18">
        <v>2.69</v>
      </c>
    </row>
    <row r="2660" spans="1:12">
      <c r="A2660" s="22" t="s">
        <v>28770</v>
      </c>
      <c r="B2660" s="15" t="s">
        <v>26015</v>
      </c>
      <c r="C2660" s="15" t="s">
        <v>26007</v>
      </c>
      <c r="D2660" s="15" t="s">
        <v>28756</v>
      </c>
      <c r="E2660" s="15" t="s">
        <v>26028</v>
      </c>
      <c r="F2660" s="17">
        <v>5</v>
      </c>
      <c r="G2660" s="15" t="s">
        <v>26048</v>
      </c>
      <c r="H2660" s="15" t="s">
        <v>26011</v>
      </c>
      <c r="I2660" s="15" t="s">
        <v>26012</v>
      </c>
      <c r="J2660" s="15" t="s">
        <v>275</v>
      </c>
      <c r="K2660" s="18">
        <v>3.21</v>
      </c>
      <c r="L2660" s="18">
        <v>3.21</v>
      </c>
    </row>
    <row r="2661" spans="1:12">
      <c r="A2661" s="22" t="s">
        <v>28771</v>
      </c>
      <c r="B2661" s="15" t="s">
        <v>26015</v>
      </c>
      <c r="C2661" s="15" t="s">
        <v>26007</v>
      </c>
      <c r="D2661" s="15" t="s">
        <v>28756</v>
      </c>
      <c r="E2661" s="15" t="s">
        <v>26028</v>
      </c>
      <c r="F2661" s="17">
        <v>5</v>
      </c>
      <c r="G2661" s="15" t="s">
        <v>26188</v>
      </c>
      <c r="H2661" s="15" t="s">
        <v>26134</v>
      </c>
      <c r="I2661" s="15" t="s">
        <v>26012</v>
      </c>
      <c r="J2661" s="15" t="s">
        <v>26037</v>
      </c>
      <c r="K2661" s="18">
        <v>2.4500000000000002</v>
      </c>
      <c r="L2661" s="18">
        <v>2.36</v>
      </c>
    </row>
    <row r="2662" spans="1:12">
      <c r="A2662" s="22" t="s">
        <v>28772</v>
      </c>
      <c r="B2662" s="15" t="s">
        <v>26015</v>
      </c>
      <c r="C2662" s="15" t="s">
        <v>26007</v>
      </c>
      <c r="D2662" s="15" t="s">
        <v>28756</v>
      </c>
      <c r="E2662" s="15" t="s">
        <v>26028</v>
      </c>
      <c r="F2662" s="17">
        <v>5</v>
      </c>
      <c r="G2662" s="15" t="s">
        <v>26039</v>
      </c>
      <c r="H2662" s="15" t="s">
        <v>26011</v>
      </c>
      <c r="I2662" s="15" t="s">
        <v>26012</v>
      </c>
      <c r="J2662" s="15" t="s">
        <v>26037</v>
      </c>
      <c r="K2662" s="18">
        <v>3.62</v>
      </c>
      <c r="L2662" s="18">
        <v>3.62</v>
      </c>
    </row>
    <row r="2663" spans="1:12">
      <c r="A2663" s="22" t="s">
        <v>28773</v>
      </c>
      <c r="B2663" s="15" t="s">
        <v>26015</v>
      </c>
      <c r="C2663" s="15" t="s">
        <v>26007</v>
      </c>
      <c r="D2663" s="15" t="s">
        <v>28756</v>
      </c>
      <c r="E2663" s="15" t="s">
        <v>26028</v>
      </c>
      <c r="F2663" s="17">
        <v>5</v>
      </c>
      <c r="G2663" s="15" t="s">
        <v>26093</v>
      </c>
      <c r="H2663" s="15" t="s">
        <v>26011</v>
      </c>
      <c r="I2663" s="15" t="s">
        <v>26012</v>
      </c>
      <c r="J2663" s="15" t="s">
        <v>26120</v>
      </c>
      <c r="K2663" s="18">
        <v>2.67</v>
      </c>
      <c r="L2663" s="18">
        <v>2.67</v>
      </c>
    </row>
    <row r="2664" spans="1:12">
      <c r="A2664" s="22" t="s">
        <v>28774</v>
      </c>
      <c r="B2664" s="15" t="s">
        <v>26015</v>
      </c>
      <c r="C2664" s="15" t="s">
        <v>26007</v>
      </c>
      <c r="D2664" s="15" t="s">
        <v>28756</v>
      </c>
      <c r="E2664" s="15" t="s">
        <v>26028</v>
      </c>
      <c r="F2664" s="17">
        <v>5</v>
      </c>
      <c r="G2664" s="15" t="s">
        <v>26039</v>
      </c>
      <c r="H2664" s="15" t="s">
        <v>26011</v>
      </c>
      <c r="I2664" s="15" t="s">
        <v>26012</v>
      </c>
      <c r="J2664" s="15" t="s">
        <v>26022</v>
      </c>
      <c r="K2664" s="18">
        <v>2.71</v>
      </c>
      <c r="L2664" s="18">
        <v>2.71</v>
      </c>
    </row>
    <row r="2665" spans="1:12">
      <c r="A2665" s="22" t="s">
        <v>28775</v>
      </c>
      <c r="B2665" s="15" t="s">
        <v>26015</v>
      </c>
      <c r="C2665" s="15" t="s">
        <v>26007</v>
      </c>
      <c r="D2665" s="15" t="s">
        <v>28756</v>
      </c>
      <c r="E2665" s="15" t="s">
        <v>26028</v>
      </c>
      <c r="F2665" s="17">
        <v>5</v>
      </c>
      <c r="G2665" s="15" t="s">
        <v>26029</v>
      </c>
      <c r="H2665" s="15" t="s">
        <v>26011</v>
      </c>
      <c r="I2665" s="15" t="s">
        <v>26012</v>
      </c>
      <c r="J2665" s="15" t="s">
        <v>26013</v>
      </c>
      <c r="K2665" s="18">
        <v>2.02</v>
      </c>
      <c r="L2665" s="18">
        <v>2.02</v>
      </c>
    </row>
    <row r="2666" spans="1:12">
      <c r="A2666" s="22" t="s">
        <v>28776</v>
      </c>
      <c r="B2666" s="15" t="s">
        <v>26015</v>
      </c>
      <c r="C2666" s="15" t="s">
        <v>26007</v>
      </c>
      <c r="D2666" s="15" t="s">
        <v>28756</v>
      </c>
      <c r="E2666" s="15" t="s">
        <v>26028</v>
      </c>
      <c r="F2666" s="17">
        <v>5</v>
      </c>
      <c r="G2666" s="15" t="s">
        <v>26044</v>
      </c>
      <c r="H2666" s="15" t="s">
        <v>26011</v>
      </c>
      <c r="I2666" s="15" t="s">
        <v>26012</v>
      </c>
      <c r="J2666" s="15" t="s">
        <v>26049</v>
      </c>
      <c r="K2666" s="18">
        <v>1.1000000000000001</v>
      </c>
      <c r="L2666" s="18">
        <v>1.1000000000000001</v>
      </c>
    </row>
    <row r="2667" spans="1:12">
      <c r="A2667" s="22" t="s">
        <v>28777</v>
      </c>
      <c r="B2667" s="15" t="s">
        <v>26015</v>
      </c>
      <c r="C2667" s="15" t="s">
        <v>26007</v>
      </c>
      <c r="D2667" s="15" t="s">
        <v>28756</v>
      </c>
      <c r="E2667" s="15" t="s">
        <v>26028</v>
      </c>
      <c r="F2667" s="17">
        <v>5</v>
      </c>
      <c r="G2667" s="15" t="s">
        <v>26106</v>
      </c>
      <c r="H2667" s="15" t="s">
        <v>26011</v>
      </c>
      <c r="I2667" s="15" t="s">
        <v>26012</v>
      </c>
      <c r="J2667" s="15" t="s">
        <v>26037</v>
      </c>
      <c r="K2667" s="18">
        <v>2.69</v>
      </c>
      <c r="L2667" s="18">
        <v>2.69</v>
      </c>
    </row>
    <row r="2668" spans="1:12">
      <c r="A2668" s="22" t="s">
        <v>28778</v>
      </c>
      <c r="B2668" s="15" t="s">
        <v>26015</v>
      </c>
      <c r="C2668" s="15" t="s">
        <v>26007</v>
      </c>
      <c r="D2668" s="15" t="s">
        <v>28756</v>
      </c>
      <c r="E2668" s="15" t="s">
        <v>26028</v>
      </c>
      <c r="F2668" s="17">
        <v>5</v>
      </c>
      <c r="G2668" s="15" t="s">
        <v>26039</v>
      </c>
      <c r="H2668" s="15" t="s">
        <v>26011</v>
      </c>
      <c r="I2668" s="15" t="s">
        <v>26012</v>
      </c>
      <c r="J2668" s="15" t="s">
        <v>26037</v>
      </c>
      <c r="K2668" s="18">
        <v>2.1</v>
      </c>
      <c r="L2668" s="18">
        <v>2.12</v>
      </c>
    </row>
    <row r="2669" spans="1:12">
      <c r="A2669" s="22" t="s">
        <v>28779</v>
      </c>
      <c r="B2669" s="15" t="s">
        <v>26015</v>
      </c>
      <c r="C2669" s="15" t="s">
        <v>26007</v>
      </c>
      <c r="D2669" s="15" t="s">
        <v>28756</v>
      </c>
      <c r="E2669" s="15" t="s">
        <v>26028</v>
      </c>
      <c r="F2669" s="17">
        <v>5</v>
      </c>
      <c r="G2669" s="15" t="s">
        <v>26048</v>
      </c>
      <c r="H2669" s="15" t="s">
        <v>26011</v>
      </c>
      <c r="I2669" s="15" t="s">
        <v>26012</v>
      </c>
      <c r="J2669" s="15" t="s">
        <v>26062</v>
      </c>
      <c r="K2669" s="18">
        <v>2.46</v>
      </c>
      <c r="L2669" s="18">
        <v>2.64</v>
      </c>
    </row>
    <row r="2670" spans="1:12">
      <c r="A2670" s="22" t="s">
        <v>28780</v>
      </c>
      <c r="B2670" s="15" t="s">
        <v>26015</v>
      </c>
      <c r="C2670" s="15" t="s">
        <v>26007</v>
      </c>
      <c r="D2670" s="15" t="s">
        <v>28756</v>
      </c>
      <c r="E2670" s="15" t="s">
        <v>26028</v>
      </c>
      <c r="F2670" s="17">
        <v>5</v>
      </c>
      <c r="G2670" s="15" t="s">
        <v>26029</v>
      </c>
      <c r="H2670" s="15" t="s">
        <v>26011</v>
      </c>
      <c r="I2670" s="15" t="s">
        <v>26012</v>
      </c>
      <c r="J2670" s="15" t="s">
        <v>26037</v>
      </c>
      <c r="K2670" s="18">
        <v>2.12</v>
      </c>
      <c r="L2670" s="18">
        <v>2.29</v>
      </c>
    </row>
    <row r="2671" spans="1:12">
      <c r="A2671" s="22" t="s">
        <v>28781</v>
      </c>
      <c r="B2671" s="15" t="s">
        <v>26015</v>
      </c>
      <c r="C2671" s="15" t="s">
        <v>26007</v>
      </c>
      <c r="D2671" s="15" t="s">
        <v>28756</v>
      </c>
      <c r="E2671" s="15" t="s">
        <v>26028</v>
      </c>
      <c r="F2671" s="17">
        <v>5</v>
      </c>
      <c r="G2671" s="15" t="s">
        <v>26039</v>
      </c>
      <c r="H2671" s="15" t="s">
        <v>26011</v>
      </c>
      <c r="I2671" s="15" t="s">
        <v>26012</v>
      </c>
      <c r="J2671" s="15" t="s">
        <v>26037</v>
      </c>
      <c r="K2671" s="18">
        <v>3.21</v>
      </c>
      <c r="L2671" s="18">
        <v>3.29</v>
      </c>
    </row>
    <row r="2672" spans="1:12">
      <c r="A2672" s="22" t="s">
        <v>28782</v>
      </c>
      <c r="B2672" s="15" t="s">
        <v>26015</v>
      </c>
      <c r="C2672" s="15" t="s">
        <v>26007</v>
      </c>
      <c r="D2672" s="15" t="s">
        <v>28756</v>
      </c>
      <c r="E2672" s="15" t="s">
        <v>26028</v>
      </c>
      <c r="F2672" s="17">
        <v>5</v>
      </c>
      <c r="G2672" s="15" t="s">
        <v>26188</v>
      </c>
      <c r="H2672" s="15" t="s">
        <v>26011</v>
      </c>
      <c r="I2672" s="15" t="s">
        <v>26012</v>
      </c>
      <c r="J2672" s="15" t="s">
        <v>379</v>
      </c>
      <c r="K2672" s="18">
        <v>2.27</v>
      </c>
      <c r="L2672" s="18">
        <v>2.27</v>
      </c>
    </row>
    <row r="2673" spans="1:12">
      <c r="A2673" s="22" t="s">
        <v>28783</v>
      </c>
      <c r="B2673" s="15" t="s">
        <v>26015</v>
      </c>
      <c r="C2673" s="15" t="s">
        <v>26007</v>
      </c>
      <c r="D2673" s="15" t="s">
        <v>28756</v>
      </c>
      <c r="E2673" s="15" t="s">
        <v>26028</v>
      </c>
      <c r="F2673" s="17">
        <v>5</v>
      </c>
      <c r="G2673" s="15" t="s">
        <v>26039</v>
      </c>
      <c r="H2673" s="15" t="s">
        <v>26011</v>
      </c>
      <c r="I2673" s="15" t="s">
        <v>26012</v>
      </c>
      <c r="J2673" s="15" t="s">
        <v>26356</v>
      </c>
      <c r="K2673" s="18">
        <v>3.13</v>
      </c>
      <c r="L2673" s="18">
        <v>3.13</v>
      </c>
    </row>
    <row r="2674" spans="1:12">
      <c r="A2674" s="22" t="s">
        <v>28784</v>
      </c>
      <c r="B2674" s="15" t="s">
        <v>26015</v>
      </c>
      <c r="C2674" s="15" t="s">
        <v>26007</v>
      </c>
      <c r="D2674" s="15" t="s">
        <v>28756</v>
      </c>
      <c r="E2674" s="15" t="s">
        <v>26028</v>
      </c>
      <c r="F2674" s="17">
        <v>5</v>
      </c>
      <c r="G2674" s="15" t="s">
        <v>26048</v>
      </c>
      <c r="H2674" s="15" t="s">
        <v>26011</v>
      </c>
      <c r="I2674" s="15" t="s">
        <v>26012</v>
      </c>
      <c r="J2674" s="15" t="s">
        <v>26037</v>
      </c>
      <c r="K2674" s="18">
        <v>3.41</v>
      </c>
      <c r="L2674" s="18">
        <v>3.41</v>
      </c>
    </row>
    <row r="2675" spans="1:12">
      <c r="A2675" s="22" t="s">
        <v>28785</v>
      </c>
      <c r="B2675" s="15" t="s">
        <v>26015</v>
      </c>
      <c r="C2675" s="15" t="s">
        <v>26007</v>
      </c>
      <c r="D2675" s="15" t="s">
        <v>28756</v>
      </c>
      <c r="E2675" s="15" t="s">
        <v>26028</v>
      </c>
      <c r="F2675" s="17">
        <v>5</v>
      </c>
      <c r="G2675" s="15" t="s">
        <v>26085</v>
      </c>
      <c r="H2675" s="15" t="s">
        <v>26011</v>
      </c>
      <c r="I2675" s="15" t="s">
        <v>26012</v>
      </c>
      <c r="J2675" s="15" t="s">
        <v>26120</v>
      </c>
      <c r="K2675" s="18">
        <v>2.8</v>
      </c>
      <c r="L2675" s="18">
        <v>2.74</v>
      </c>
    </row>
    <row r="2676" spans="1:12">
      <c r="A2676" s="22" t="s">
        <v>28786</v>
      </c>
      <c r="B2676" s="15" t="s">
        <v>26015</v>
      </c>
      <c r="C2676" s="15" t="s">
        <v>26007</v>
      </c>
      <c r="D2676" s="15" t="s">
        <v>28756</v>
      </c>
      <c r="E2676" s="15" t="s">
        <v>26028</v>
      </c>
      <c r="F2676" s="17">
        <v>5</v>
      </c>
      <c r="G2676" s="15" t="s">
        <v>26093</v>
      </c>
      <c r="H2676" s="15" t="s">
        <v>26011</v>
      </c>
      <c r="I2676" s="15" t="s">
        <v>26012</v>
      </c>
      <c r="J2676" s="15" t="s">
        <v>26049</v>
      </c>
      <c r="K2676" s="18">
        <v>2.33</v>
      </c>
      <c r="L2676" s="18">
        <v>2.33</v>
      </c>
    </row>
    <row r="2677" spans="1:12">
      <c r="A2677" s="22" t="s">
        <v>28787</v>
      </c>
      <c r="B2677" s="15" t="s">
        <v>26015</v>
      </c>
      <c r="C2677" s="15" t="s">
        <v>26007</v>
      </c>
      <c r="D2677" s="15" t="s">
        <v>28756</v>
      </c>
      <c r="E2677" s="15" t="s">
        <v>26028</v>
      </c>
      <c r="F2677" s="17">
        <v>5</v>
      </c>
      <c r="G2677" s="15" t="s">
        <v>26093</v>
      </c>
      <c r="H2677" s="15" t="s">
        <v>26011</v>
      </c>
      <c r="I2677" s="15" t="s">
        <v>26012</v>
      </c>
      <c r="J2677" s="15" t="s">
        <v>26026</v>
      </c>
      <c r="K2677" s="18">
        <v>2.85</v>
      </c>
      <c r="L2677" s="18">
        <v>2.85</v>
      </c>
    </row>
    <row r="2678" spans="1:12">
      <c r="A2678" s="22" t="s">
        <v>28788</v>
      </c>
      <c r="B2678" s="15" t="s">
        <v>26015</v>
      </c>
      <c r="C2678" s="15" t="s">
        <v>26007</v>
      </c>
      <c r="D2678" s="15" t="s">
        <v>28756</v>
      </c>
      <c r="E2678" s="15" t="s">
        <v>26028</v>
      </c>
      <c r="F2678" s="17">
        <v>5</v>
      </c>
      <c r="G2678" s="15" t="s">
        <v>26093</v>
      </c>
      <c r="H2678" s="15" t="s">
        <v>26011</v>
      </c>
      <c r="I2678" s="15" t="s">
        <v>26012</v>
      </c>
      <c r="J2678" s="15" t="s">
        <v>26026</v>
      </c>
      <c r="K2678" s="18">
        <v>2.9</v>
      </c>
      <c r="L2678" s="18">
        <v>2.9</v>
      </c>
    </row>
    <row r="2679" spans="1:12">
      <c r="A2679" s="22" t="s">
        <v>28789</v>
      </c>
      <c r="B2679" s="15" t="s">
        <v>26015</v>
      </c>
      <c r="C2679" s="15" t="s">
        <v>26007</v>
      </c>
      <c r="D2679" s="15" t="s">
        <v>28756</v>
      </c>
      <c r="E2679" s="15" t="s">
        <v>26028</v>
      </c>
      <c r="F2679" s="17">
        <v>5</v>
      </c>
      <c r="G2679" s="15" t="s">
        <v>26029</v>
      </c>
      <c r="H2679" s="15" t="s">
        <v>26011</v>
      </c>
      <c r="I2679" s="15" t="s">
        <v>26012</v>
      </c>
      <c r="J2679" s="15" t="s">
        <v>26013</v>
      </c>
      <c r="K2679" s="18">
        <v>3.33</v>
      </c>
      <c r="L2679" s="18">
        <v>3.33</v>
      </c>
    </row>
    <row r="2680" spans="1:12">
      <c r="A2680" s="22" t="s">
        <v>28790</v>
      </c>
      <c r="B2680" s="15" t="s">
        <v>26015</v>
      </c>
      <c r="C2680" s="15" t="s">
        <v>26007</v>
      </c>
      <c r="D2680" s="15" t="s">
        <v>28756</v>
      </c>
      <c r="E2680" s="15" t="s">
        <v>26028</v>
      </c>
      <c r="F2680" s="17">
        <v>5</v>
      </c>
      <c r="G2680" s="15" t="s">
        <v>26029</v>
      </c>
      <c r="H2680" s="15" t="s">
        <v>26011</v>
      </c>
      <c r="I2680" s="15" t="s">
        <v>26012</v>
      </c>
      <c r="J2680" s="15" t="s">
        <v>26037</v>
      </c>
      <c r="K2680" s="18">
        <v>3.08</v>
      </c>
      <c r="L2680" s="18">
        <v>3.08</v>
      </c>
    </row>
    <row r="2681" spans="1:12">
      <c r="A2681" s="22" t="s">
        <v>28791</v>
      </c>
      <c r="B2681" s="15" t="s">
        <v>26015</v>
      </c>
      <c r="C2681" s="15" t="s">
        <v>26007</v>
      </c>
      <c r="D2681" s="15" t="s">
        <v>28756</v>
      </c>
      <c r="E2681" s="15" t="s">
        <v>26028</v>
      </c>
      <c r="F2681" s="17">
        <v>5</v>
      </c>
      <c r="G2681" s="15" t="s">
        <v>26103</v>
      </c>
      <c r="H2681" s="15" t="s">
        <v>26104</v>
      </c>
      <c r="I2681" s="15" t="s">
        <v>26012</v>
      </c>
      <c r="J2681" s="15" t="s">
        <v>26068</v>
      </c>
      <c r="K2681" s="18">
        <v>2.66</v>
      </c>
      <c r="L2681" s="18">
        <v>2.66</v>
      </c>
    </row>
    <row r="2682" spans="1:12">
      <c r="A2682" s="22" t="s">
        <v>28792</v>
      </c>
      <c r="B2682" s="15" t="s">
        <v>26015</v>
      </c>
      <c r="C2682" s="15" t="s">
        <v>26007</v>
      </c>
      <c r="D2682" s="15" t="s">
        <v>28756</v>
      </c>
      <c r="E2682" s="15" t="s">
        <v>26028</v>
      </c>
      <c r="F2682" s="17">
        <v>5</v>
      </c>
      <c r="G2682" s="15" t="s">
        <v>26076</v>
      </c>
      <c r="H2682" s="15" t="s">
        <v>26011</v>
      </c>
      <c r="I2682" s="15" t="s">
        <v>26012</v>
      </c>
      <c r="J2682" s="15" t="s">
        <v>26077</v>
      </c>
      <c r="K2682" s="18">
        <v>2.2799999999999998</v>
      </c>
      <c r="L2682" s="18">
        <v>2.2799999999999998</v>
      </c>
    </row>
    <row r="2683" spans="1:12">
      <c r="A2683" s="22" t="s">
        <v>28793</v>
      </c>
      <c r="B2683" s="15" t="s">
        <v>26015</v>
      </c>
      <c r="C2683" s="15" t="s">
        <v>26007</v>
      </c>
      <c r="D2683" s="15" t="s">
        <v>28756</v>
      </c>
      <c r="E2683" s="15" t="s">
        <v>26028</v>
      </c>
      <c r="F2683" s="17">
        <v>5</v>
      </c>
      <c r="G2683" s="15" t="s">
        <v>26085</v>
      </c>
      <c r="H2683" s="15" t="s">
        <v>26011</v>
      </c>
      <c r="I2683" s="15" t="s">
        <v>26012</v>
      </c>
      <c r="J2683" s="15" t="s">
        <v>26037</v>
      </c>
      <c r="K2683" s="18">
        <v>3.12</v>
      </c>
      <c r="L2683" s="18">
        <v>3.51</v>
      </c>
    </row>
    <row r="2684" spans="1:12">
      <c r="A2684" s="22" t="s">
        <v>28794</v>
      </c>
      <c r="B2684" s="15" t="s">
        <v>26015</v>
      </c>
      <c r="C2684" s="15" t="s">
        <v>26007</v>
      </c>
      <c r="D2684" s="15" t="s">
        <v>28756</v>
      </c>
      <c r="E2684" s="15" t="s">
        <v>26028</v>
      </c>
      <c r="F2684" s="17">
        <v>5</v>
      </c>
      <c r="G2684" s="15" t="s">
        <v>26010</v>
      </c>
      <c r="H2684" s="15" t="s">
        <v>26011</v>
      </c>
      <c r="I2684" s="15" t="s">
        <v>26012</v>
      </c>
      <c r="J2684" s="15" t="s">
        <v>26049</v>
      </c>
      <c r="K2684" s="18">
        <v>3.31</v>
      </c>
      <c r="L2684" s="18">
        <v>3.21</v>
      </c>
    </row>
    <row r="2685" spans="1:12">
      <c r="A2685" s="22" t="s">
        <v>28795</v>
      </c>
      <c r="B2685" s="15" t="s">
        <v>26015</v>
      </c>
      <c r="C2685" s="15" t="s">
        <v>26007</v>
      </c>
      <c r="D2685" s="15" t="s">
        <v>28756</v>
      </c>
      <c r="E2685" s="15" t="s">
        <v>26028</v>
      </c>
      <c r="F2685" s="17">
        <v>5</v>
      </c>
      <c r="G2685" s="15" t="s">
        <v>26029</v>
      </c>
      <c r="H2685" s="15" t="s">
        <v>26011</v>
      </c>
      <c r="I2685" s="15" t="s">
        <v>26012</v>
      </c>
      <c r="J2685" s="15" t="s">
        <v>26111</v>
      </c>
      <c r="K2685" s="18">
        <v>2.92</v>
      </c>
      <c r="L2685" s="18">
        <v>2.92</v>
      </c>
    </row>
    <row r="2686" spans="1:12">
      <c r="A2686" s="22" t="s">
        <v>28796</v>
      </c>
      <c r="B2686" s="15" t="s">
        <v>26015</v>
      </c>
      <c r="C2686" s="15" t="s">
        <v>26007</v>
      </c>
      <c r="D2686" s="15" t="s">
        <v>28756</v>
      </c>
      <c r="E2686" s="15" t="s">
        <v>26028</v>
      </c>
      <c r="F2686" s="17">
        <v>5</v>
      </c>
      <c r="G2686" s="15" t="s">
        <v>26029</v>
      </c>
      <c r="H2686" s="15" t="s">
        <v>26011</v>
      </c>
      <c r="I2686" s="15" t="s">
        <v>26012</v>
      </c>
      <c r="J2686" s="15" t="s">
        <v>26026</v>
      </c>
      <c r="K2686" s="18">
        <v>2.04</v>
      </c>
      <c r="L2686" s="18">
        <v>2.04</v>
      </c>
    </row>
    <row r="2687" spans="1:12">
      <c r="A2687" s="22" t="s">
        <v>28797</v>
      </c>
      <c r="B2687" s="15" t="s">
        <v>26015</v>
      </c>
      <c r="C2687" s="15" t="s">
        <v>26007</v>
      </c>
      <c r="D2687" s="15" t="s">
        <v>28756</v>
      </c>
      <c r="E2687" s="15" t="s">
        <v>26028</v>
      </c>
      <c r="F2687" s="17">
        <v>5</v>
      </c>
      <c r="G2687" s="15" t="s">
        <v>26048</v>
      </c>
      <c r="H2687" s="15" t="s">
        <v>26011</v>
      </c>
      <c r="I2687" s="15" t="s">
        <v>26012</v>
      </c>
      <c r="J2687" s="15" t="s">
        <v>26022</v>
      </c>
      <c r="K2687" s="18">
        <v>2.65</v>
      </c>
      <c r="L2687" s="18">
        <v>2.94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10"/>
  <sheetViews>
    <sheetView topLeftCell="A373" workbookViewId="0">
      <selection activeCell="A579" sqref="A579:XFD579"/>
    </sheetView>
  </sheetViews>
  <sheetFormatPr defaultRowHeight="15"/>
  <cols>
    <col min="2" max="2" width="43.28515625" bestFit="1" customWidth="1"/>
    <col min="3" max="3" width="10.5703125" bestFit="1" customWidth="1"/>
    <col min="6" max="6" width="8.42578125" bestFit="1" customWidth="1"/>
    <col min="7" max="7" width="10.5703125" bestFit="1" customWidth="1"/>
  </cols>
  <sheetData>
    <row r="1" spans="1:7">
      <c r="A1" t="s">
        <v>28798</v>
      </c>
      <c r="B1" t="s">
        <v>28799</v>
      </c>
      <c r="C1" t="s">
        <v>28800</v>
      </c>
      <c r="D1" t="s">
        <v>28801</v>
      </c>
      <c r="E1" t="s">
        <v>28802</v>
      </c>
      <c r="F1" t="s">
        <v>28803</v>
      </c>
      <c r="G1" t="s">
        <v>28804</v>
      </c>
    </row>
    <row r="2" spans="1:7">
      <c r="A2">
        <v>929</v>
      </c>
      <c r="B2" t="s">
        <v>28805</v>
      </c>
      <c r="C2" s="25">
        <v>40725</v>
      </c>
      <c r="D2">
        <v>1</v>
      </c>
      <c r="E2">
        <v>1</v>
      </c>
      <c r="F2">
        <v>1</v>
      </c>
      <c r="G2" s="25">
        <v>40961</v>
      </c>
    </row>
    <row r="3" spans="1:7">
      <c r="A3">
        <v>8</v>
      </c>
      <c r="B3" t="s">
        <v>28806</v>
      </c>
      <c r="C3" s="25">
        <v>39374</v>
      </c>
      <c r="D3">
        <v>2.5</v>
      </c>
      <c r="E3">
        <v>1</v>
      </c>
      <c r="F3">
        <v>1</v>
      </c>
    </row>
    <row r="4" spans="1:7">
      <c r="A4">
        <v>755</v>
      </c>
      <c r="B4" t="s">
        <v>28806</v>
      </c>
      <c r="C4" s="25">
        <v>39360</v>
      </c>
      <c r="D4">
        <v>2.5</v>
      </c>
      <c r="E4">
        <v>1</v>
      </c>
      <c r="F4">
        <v>1</v>
      </c>
    </row>
    <row r="5" spans="1:7">
      <c r="A5">
        <v>10</v>
      </c>
      <c r="B5" t="s">
        <v>28806</v>
      </c>
      <c r="C5" s="25">
        <v>39360</v>
      </c>
      <c r="D5">
        <v>2.5</v>
      </c>
      <c r="E5">
        <v>1</v>
      </c>
      <c r="F5">
        <v>1</v>
      </c>
    </row>
    <row r="6" spans="1:7">
      <c r="A6">
        <v>11</v>
      </c>
      <c r="B6" t="s">
        <v>28806</v>
      </c>
      <c r="C6" s="25">
        <v>39360</v>
      </c>
      <c r="D6">
        <v>2.5</v>
      </c>
      <c r="E6">
        <v>1</v>
      </c>
      <c r="F6">
        <v>1</v>
      </c>
    </row>
    <row r="7" spans="1:7">
      <c r="A7">
        <v>12</v>
      </c>
      <c r="B7" t="s">
        <v>28806</v>
      </c>
      <c r="C7" s="25">
        <v>39374</v>
      </c>
      <c r="D7">
        <v>2.5</v>
      </c>
      <c r="E7">
        <v>1</v>
      </c>
      <c r="F7">
        <v>1</v>
      </c>
    </row>
    <row r="8" spans="1:7">
      <c r="A8">
        <v>13</v>
      </c>
      <c r="B8" t="s">
        <v>28806</v>
      </c>
      <c r="C8" s="25">
        <v>39374</v>
      </c>
      <c r="D8">
        <v>2.5</v>
      </c>
      <c r="E8">
        <v>1</v>
      </c>
      <c r="F8">
        <v>1</v>
      </c>
    </row>
    <row r="9" spans="1:7">
      <c r="A9">
        <v>14</v>
      </c>
      <c r="B9" t="s">
        <v>28806</v>
      </c>
      <c r="C9" s="25">
        <v>39374</v>
      </c>
      <c r="D9">
        <v>2.5</v>
      </c>
      <c r="E9">
        <v>1</v>
      </c>
      <c r="F9">
        <v>1</v>
      </c>
    </row>
    <row r="10" spans="1:7">
      <c r="A10">
        <v>15</v>
      </c>
      <c r="B10" t="s">
        <v>28806</v>
      </c>
      <c r="C10" s="25">
        <v>39374</v>
      </c>
      <c r="D10">
        <v>2.5</v>
      </c>
      <c r="E10">
        <v>1</v>
      </c>
      <c r="F10">
        <v>1</v>
      </c>
    </row>
    <row r="11" spans="1:7">
      <c r="A11">
        <v>820</v>
      </c>
      <c r="B11" t="s">
        <v>28806</v>
      </c>
      <c r="C11" s="25">
        <v>39388</v>
      </c>
      <c r="D11">
        <v>2.5</v>
      </c>
      <c r="E11">
        <v>1</v>
      </c>
      <c r="F11">
        <v>1</v>
      </c>
    </row>
    <row r="12" spans="1:7">
      <c r="A12">
        <v>17</v>
      </c>
      <c r="B12" t="s">
        <v>28806</v>
      </c>
      <c r="C12" s="25">
        <v>39391</v>
      </c>
      <c r="D12">
        <v>2.5</v>
      </c>
      <c r="E12">
        <v>1</v>
      </c>
      <c r="F12">
        <v>1</v>
      </c>
    </row>
    <row r="13" spans="1:7">
      <c r="A13">
        <v>18</v>
      </c>
      <c r="B13" t="s">
        <v>28806</v>
      </c>
      <c r="C13" s="25">
        <v>39392</v>
      </c>
      <c r="D13">
        <v>2.5</v>
      </c>
      <c r="E13">
        <v>1</v>
      </c>
      <c r="F13">
        <v>1</v>
      </c>
    </row>
    <row r="14" spans="1:7">
      <c r="A14">
        <v>21</v>
      </c>
      <c r="B14" t="s">
        <v>28806</v>
      </c>
      <c r="C14" s="25">
        <v>39392</v>
      </c>
      <c r="D14">
        <v>2.5</v>
      </c>
      <c r="E14">
        <v>1</v>
      </c>
      <c r="F14">
        <v>1</v>
      </c>
    </row>
    <row r="15" spans="1:7">
      <c r="A15">
        <v>19</v>
      </c>
      <c r="B15" t="s">
        <v>28806</v>
      </c>
      <c r="C15" s="25">
        <v>39393</v>
      </c>
      <c r="D15">
        <v>2.5</v>
      </c>
      <c r="E15">
        <v>1</v>
      </c>
      <c r="F15">
        <v>1</v>
      </c>
    </row>
    <row r="16" spans="1:7">
      <c r="A16">
        <v>20</v>
      </c>
      <c r="B16" t="s">
        <v>28806</v>
      </c>
      <c r="C16" s="25">
        <v>39393</v>
      </c>
      <c r="D16">
        <v>2.5</v>
      </c>
      <c r="E16">
        <v>1</v>
      </c>
      <c r="F16">
        <v>1</v>
      </c>
    </row>
    <row r="17" spans="1:6">
      <c r="A17">
        <v>24</v>
      </c>
      <c r="B17" t="s">
        <v>28806</v>
      </c>
      <c r="C17" s="25">
        <v>39400</v>
      </c>
      <c r="D17">
        <v>2.5</v>
      </c>
      <c r="E17">
        <v>1</v>
      </c>
      <c r="F17">
        <v>1</v>
      </c>
    </row>
    <row r="18" spans="1:6">
      <c r="A18">
        <v>372</v>
      </c>
      <c r="B18" t="s">
        <v>28806</v>
      </c>
      <c r="C18" s="25">
        <v>39400</v>
      </c>
      <c r="D18">
        <v>2.5</v>
      </c>
      <c r="E18">
        <v>1</v>
      </c>
      <c r="F18">
        <v>1</v>
      </c>
    </row>
    <row r="19" spans="1:6">
      <c r="A19">
        <v>26</v>
      </c>
      <c r="B19" t="s">
        <v>28806</v>
      </c>
      <c r="C19" s="25">
        <v>39400</v>
      </c>
      <c r="D19">
        <v>2.5</v>
      </c>
      <c r="E19">
        <v>1</v>
      </c>
      <c r="F19">
        <v>1</v>
      </c>
    </row>
    <row r="20" spans="1:6">
      <c r="A20">
        <v>254</v>
      </c>
      <c r="B20" t="s">
        <v>28806</v>
      </c>
      <c r="C20" s="25">
        <v>39400</v>
      </c>
      <c r="D20">
        <v>2.5</v>
      </c>
      <c r="E20">
        <v>1</v>
      </c>
      <c r="F20">
        <v>1</v>
      </c>
    </row>
    <row r="21" spans="1:6">
      <c r="A21">
        <v>28</v>
      </c>
      <c r="B21" t="s">
        <v>28806</v>
      </c>
      <c r="C21" s="25">
        <v>39400</v>
      </c>
      <c r="D21">
        <v>2.5</v>
      </c>
      <c r="E21">
        <v>1</v>
      </c>
      <c r="F21">
        <v>1</v>
      </c>
    </row>
    <row r="22" spans="1:6">
      <c r="A22">
        <v>29</v>
      </c>
      <c r="B22" t="s">
        <v>28806</v>
      </c>
      <c r="C22" s="25">
        <v>39400</v>
      </c>
      <c r="D22">
        <v>2.5</v>
      </c>
      <c r="E22">
        <v>1</v>
      </c>
      <c r="F22">
        <v>1</v>
      </c>
    </row>
    <row r="23" spans="1:6">
      <c r="A23">
        <v>30</v>
      </c>
      <c r="B23" t="s">
        <v>28806</v>
      </c>
      <c r="C23" s="25">
        <v>39400</v>
      </c>
      <c r="D23">
        <v>2.5</v>
      </c>
      <c r="E23">
        <v>1</v>
      </c>
      <c r="F23">
        <v>1</v>
      </c>
    </row>
    <row r="24" spans="1:6">
      <c r="A24">
        <v>31</v>
      </c>
      <c r="B24" t="s">
        <v>28806</v>
      </c>
      <c r="C24" s="25">
        <v>39400</v>
      </c>
      <c r="D24">
        <v>2.5</v>
      </c>
      <c r="E24">
        <v>1</v>
      </c>
      <c r="F24">
        <v>1</v>
      </c>
    </row>
    <row r="25" spans="1:6">
      <c r="A25">
        <v>22</v>
      </c>
      <c r="B25" t="s">
        <v>28806</v>
      </c>
      <c r="C25" s="25">
        <v>39400</v>
      </c>
      <c r="D25">
        <v>2.5</v>
      </c>
      <c r="E25">
        <v>1</v>
      </c>
      <c r="F25">
        <v>1</v>
      </c>
    </row>
    <row r="26" spans="1:6">
      <c r="A26">
        <v>33</v>
      </c>
      <c r="B26" t="s">
        <v>28806</v>
      </c>
      <c r="C26" s="25">
        <v>39400</v>
      </c>
      <c r="D26">
        <v>2.5</v>
      </c>
      <c r="E26">
        <v>1</v>
      </c>
      <c r="F26">
        <v>1</v>
      </c>
    </row>
    <row r="27" spans="1:6">
      <c r="A27">
        <v>34</v>
      </c>
      <c r="B27" t="s">
        <v>28806</v>
      </c>
      <c r="C27" s="25">
        <v>39400</v>
      </c>
      <c r="D27">
        <v>2.5</v>
      </c>
      <c r="E27">
        <v>1</v>
      </c>
      <c r="F27">
        <v>1</v>
      </c>
    </row>
    <row r="28" spans="1:6">
      <c r="A28">
        <v>35</v>
      </c>
      <c r="B28" t="s">
        <v>28806</v>
      </c>
      <c r="C28" s="25">
        <v>39400</v>
      </c>
      <c r="D28">
        <v>2.5</v>
      </c>
      <c r="E28">
        <v>1</v>
      </c>
      <c r="F28">
        <v>1</v>
      </c>
    </row>
    <row r="29" spans="1:6">
      <c r="A29">
        <v>435</v>
      </c>
      <c r="B29" t="s">
        <v>28806</v>
      </c>
      <c r="C29" s="25">
        <v>39400</v>
      </c>
      <c r="D29">
        <v>2.5</v>
      </c>
      <c r="E29">
        <v>1</v>
      </c>
      <c r="F29">
        <v>1</v>
      </c>
    </row>
    <row r="30" spans="1:6">
      <c r="A30">
        <v>38</v>
      </c>
      <c r="B30" t="s">
        <v>28806</v>
      </c>
      <c r="C30" s="25">
        <v>39400</v>
      </c>
      <c r="D30">
        <v>2.5</v>
      </c>
      <c r="E30">
        <v>1</v>
      </c>
      <c r="F30">
        <v>1</v>
      </c>
    </row>
    <row r="31" spans="1:6">
      <c r="A31">
        <v>291</v>
      </c>
      <c r="B31" t="s">
        <v>28806</v>
      </c>
      <c r="C31" s="25">
        <v>39400</v>
      </c>
      <c r="D31">
        <v>2.5</v>
      </c>
      <c r="E31">
        <v>1</v>
      </c>
      <c r="F31">
        <v>1</v>
      </c>
    </row>
    <row r="32" spans="1:6">
      <c r="A32">
        <v>40</v>
      </c>
      <c r="B32" t="s">
        <v>28806</v>
      </c>
      <c r="C32" s="25">
        <v>39416</v>
      </c>
      <c r="D32">
        <v>2.5</v>
      </c>
      <c r="E32">
        <v>1</v>
      </c>
      <c r="F32">
        <v>1</v>
      </c>
    </row>
    <row r="33" spans="1:6">
      <c r="A33">
        <v>42</v>
      </c>
      <c r="B33" t="s">
        <v>28806</v>
      </c>
      <c r="C33" s="25">
        <v>39416</v>
      </c>
      <c r="D33">
        <v>2.5</v>
      </c>
      <c r="E33">
        <v>1</v>
      </c>
      <c r="F33">
        <v>1</v>
      </c>
    </row>
    <row r="34" spans="1:6">
      <c r="A34">
        <v>572</v>
      </c>
      <c r="B34" t="s">
        <v>28806</v>
      </c>
      <c r="C34" s="25">
        <v>39416</v>
      </c>
      <c r="D34">
        <v>2.5</v>
      </c>
      <c r="E34">
        <v>1</v>
      </c>
      <c r="F34">
        <v>1</v>
      </c>
    </row>
    <row r="35" spans="1:6">
      <c r="A35">
        <v>69</v>
      </c>
      <c r="B35" t="s">
        <v>28806</v>
      </c>
      <c r="C35" s="25">
        <v>39419</v>
      </c>
      <c r="D35">
        <v>2.5</v>
      </c>
      <c r="E35">
        <v>1</v>
      </c>
      <c r="F35">
        <v>1</v>
      </c>
    </row>
    <row r="36" spans="1:6">
      <c r="A36">
        <v>70</v>
      </c>
      <c r="B36" t="s">
        <v>28806</v>
      </c>
      <c r="C36" s="25">
        <v>39419</v>
      </c>
      <c r="D36">
        <v>2.5</v>
      </c>
      <c r="E36">
        <v>1</v>
      </c>
      <c r="F36">
        <v>1</v>
      </c>
    </row>
    <row r="37" spans="1:6">
      <c r="A37">
        <v>265</v>
      </c>
      <c r="B37" t="s">
        <v>28806</v>
      </c>
      <c r="C37" s="25">
        <v>39419</v>
      </c>
      <c r="D37">
        <v>2.5</v>
      </c>
      <c r="E37">
        <v>1</v>
      </c>
      <c r="F37">
        <v>1</v>
      </c>
    </row>
    <row r="38" spans="1:6">
      <c r="A38">
        <v>52</v>
      </c>
      <c r="B38" t="s">
        <v>28806</v>
      </c>
      <c r="C38" s="25">
        <v>39419</v>
      </c>
      <c r="D38">
        <v>2.5</v>
      </c>
      <c r="E38">
        <v>1</v>
      </c>
      <c r="F38">
        <v>1</v>
      </c>
    </row>
    <row r="39" spans="1:6">
      <c r="A39">
        <v>53</v>
      </c>
      <c r="B39" t="s">
        <v>28806</v>
      </c>
      <c r="C39" s="25">
        <v>39419</v>
      </c>
      <c r="D39">
        <v>2.5</v>
      </c>
      <c r="E39">
        <v>1</v>
      </c>
      <c r="F39">
        <v>1</v>
      </c>
    </row>
    <row r="40" spans="1:6">
      <c r="A40">
        <v>26</v>
      </c>
      <c r="B40" t="s">
        <v>28806</v>
      </c>
      <c r="C40" s="25">
        <v>39419</v>
      </c>
      <c r="D40">
        <v>2.5</v>
      </c>
      <c r="E40">
        <v>1</v>
      </c>
      <c r="F40">
        <v>1</v>
      </c>
    </row>
    <row r="41" spans="1:6">
      <c r="A41">
        <v>162</v>
      </c>
      <c r="B41" t="s">
        <v>28807</v>
      </c>
      <c r="C41" s="25">
        <v>39433</v>
      </c>
      <c r="D41">
        <v>2.5</v>
      </c>
      <c r="E41">
        <v>1</v>
      </c>
      <c r="F41">
        <v>1</v>
      </c>
    </row>
    <row r="42" spans="1:6">
      <c r="A42">
        <v>55</v>
      </c>
      <c r="B42" t="s">
        <v>28806</v>
      </c>
      <c r="C42" s="25">
        <v>39419</v>
      </c>
      <c r="D42">
        <v>2.5</v>
      </c>
      <c r="E42">
        <v>1</v>
      </c>
      <c r="F42">
        <v>1</v>
      </c>
    </row>
    <row r="43" spans="1:6">
      <c r="A43">
        <v>56</v>
      </c>
      <c r="B43" t="s">
        <v>28806</v>
      </c>
      <c r="C43" s="25">
        <v>39419</v>
      </c>
      <c r="D43">
        <v>2.5</v>
      </c>
      <c r="E43">
        <v>1</v>
      </c>
      <c r="F43">
        <v>1</v>
      </c>
    </row>
    <row r="44" spans="1:6">
      <c r="A44">
        <v>57</v>
      </c>
      <c r="B44" t="s">
        <v>28806</v>
      </c>
      <c r="C44" s="25">
        <v>39419</v>
      </c>
      <c r="D44">
        <v>2.5</v>
      </c>
      <c r="E44">
        <v>1</v>
      </c>
      <c r="F44">
        <v>1</v>
      </c>
    </row>
    <row r="45" spans="1:6">
      <c r="A45">
        <v>58</v>
      </c>
      <c r="B45" t="s">
        <v>28806</v>
      </c>
      <c r="C45" s="25">
        <v>39419</v>
      </c>
      <c r="D45">
        <v>2.5</v>
      </c>
      <c r="E45">
        <v>1</v>
      </c>
      <c r="F45">
        <v>1</v>
      </c>
    </row>
    <row r="46" spans="1:6">
      <c r="A46">
        <v>59</v>
      </c>
      <c r="B46" t="s">
        <v>28806</v>
      </c>
      <c r="C46" s="25">
        <v>39419</v>
      </c>
      <c r="D46">
        <v>2.5</v>
      </c>
      <c r="E46">
        <v>1</v>
      </c>
      <c r="F46">
        <v>1</v>
      </c>
    </row>
    <row r="47" spans="1:6">
      <c r="A47">
        <v>60</v>
      </c>
      <c r="B47" t="s">
        <v>28806</v>
      </c>
      <c r="C47" s="25">
        <v>39419</v>
      </c>
      <c r="D47">
        <v>2.5</v>
      </c>
      <c r="E47">
        <v>1</v>
      </c>
      <c r="F47">
        <v>1</v>
      </c>
    </row>
    <row r="48" spans="1:6">
      <c r="A48">
        <v>61</v>
      </c>
      <c r="B48" t="s">
        <v>28806</v>
      </c>
      <c r="C48" s="25">
        <v>39419</v>
      </c>
      <c r="D48">
        <v>2.5</v>
      </c>
      <c r="E48">
        <v>1</v>
      </c>
      <c r="F48">
        <v>1</v>
      </c>
    </row>
    <row r="49" spans="1:6">
      <c r="A49">
        <v>266</v>
      </c>
      <c r="B49" t="s">
        <v>28806</v>
      </c>
      <c r="C49" s="25">
        <v>39428</v>
      </c>
      <c r="D49">
        <v>2.5</v>
      </c>
      <c r="E49">
        <v>1</v>
      </c>
      <c r="F49">
        <v>1</v>
      </c>
    </row>
    <row r="50" spans="1:6">
      <c r="A50">
        <v>63</v>
      </c>
      <c r="B50" t="s">
        <v>28806</v>
      </c>
      <c r="C50" s="25">
        <v>39419</v>
      </c>
      <c r="D50">
        <v>2.5</v>
      </c>
      <c r="E50">
        <v>1</v>
      </c>
      <c r="F50">
        <v>1</v>
      </c>
    </row>
    <row r="51" spans="1:6">
      <c r="A51">
        <v>571</v>
      </c>
      <c r="B51" t="s">
        <v>28806</v>
      </c>
      <c r="C51" s="25">
        <v>39419</v>
      </c>
      <c r="D51">
        <v>2.5</v>
      </c>
      <c r="E51">
        <v>1</v>
      </c>
      <c r="F51">
        <v>1</v>
      </c>
    </row>
    <row r="52" spans="1:6">
      <c r="A52">
        <v>434</v>
      </c>
      <c r="B52" t="s">
        <v>28806</v>
      </c>
      <c r="C52" s="25">
        <v>39419</v>
      </c>
      <c r="D52">
        <v>2.5</v>
      </c>
      <c r="E52">
        <v>1</v>
      </c>
      <c r="F52">
        <v>1</v>
      </c>
    </row>
    <row r="53" spans="1:6">
      <c r="A53">
        <v>234</v>
      </c>
      <c r="B53" t="s">
        <v>28806</v>
      </c>
      <c r="C53" s="25">
        <v>39419</v>
      </c>
      <c r="D53">
        <v>2.5</v>
      </c>
      <c r="E53">
        <v>1</v>
      </c>
      <c r="F53">
        <v>1</v>
      </c>
    </row>
    <row r="54" spans="1:6">
      <c r="A54">
        <v>67</v>
      </c>
      <c r="B54" t="s">
        <v>28806</v>
      </c>
      <c r="C54" s="25">
        <v>39419</v>
      </c>
      <c r="D54">
        <v>2.5</v>
      </c>
      <c r="E54">
        <v>1</v>
      </c>
      <c r="F54">
        <v>1</v>
      </c>
    </row>
    <row r="55" spans="1:6">
      <c r="A55">
        <v>68</v>
      </c>
      <c r="B55" t="s">
        <v>28806</v>
      </c>
      <c r="C55" s="25">
        <v>39419</v>
      </c>
      <c r="D55">
        <v>2.5</v>
      </c>
      <c r="E55">
        <v>1</v>
      </c>
      <c r="F55">
        <v>1</v>
      </c>
    </row>
    <row r="56" spans="1:6">
      <c r="A56">
        <v>50</v>
      </c>
      <c r="B56" t="s">
        <v>28806</v>
      </c>
      <c r="C56" s="25">
        <v>39426</v>
      </c>
      <c r="D56">
        <v>2.5</v>
      </c>
      <c r="E56">
        <v>1</v>
      </c>
      <c r="F56">
        <v>1</v>
      </c>
    </row>
    <row r="57" spans="1:6">
      <c r="A57">
        <v>39</v>
      </c>
      <c r="B57" t="s">
        <v>28806</v>
      </c>
      <c r="C57" s="25">
        <v>39428</v>
      </c>
      <c r="D57">
        <v>2.5</v>
      </c>
      <c r="E57">
        <v>1</v>
      </c>
      <c r="F57">
        <v>1</v>
      </c>
    </row>
    <row r="58" spans="1:6">
      <c r="A58">
        <v>202</v>
      </c>
      <c r="B58" t="s">
        <v>28808</v>
      </c>
      <c r="C58" s="25">
        <v>39521</v>
      </c>
      <c r="D58">
        <v>2.5</v>
      </c>
      <c r="E58">
        <v>1</v>
      </c>
      <c r="F58">
        <v>1</v>
      </c>
    </row>
    <row r="59" spans="1:6">
      <c r="A59">
        <v>48</v>
      </c>
      <c r="B59" t="s">
        <v>28806</v>
      </c>
      <c r="C59" s="25">
        <v>39423</v>
      </c>
      <c r="D59">
        <v>2.5</v>
      </c>
      <c r="E59">
        <v>1</v>
      </c>
      <c r="F59">
        <v>1</v>
      </c>
    </row>
    <row r="60" spans="1:6">
      <c r="A60">
        <v>49</v>
      </c>
      <c r="B60" t="s">
        <v>28806</v>
      </c>
      <c r="C60" s="25">
        <v>39423</v>
      </c>
      <c r="D60">
        <v>2.5</v>
      </c>
      <c r="E60">
        <v>1</v>
      </c>
      <c r="F60">
        <v>1</v>
      </c>
    </row>
    <row r="61" spans="1:6">
      <c r="A61">
        <v>46</v>
      </c>
      <c r="B61" t="s">
        <v>28806</v>
      </c>
      <c r="C61" s="25">
        <v>39428</v>
      </c>
      <c r="D61">
        <v>2.5</v>
      </c>
      <c r="E61">
        <v>1</v>
      </c>
      <c r="F61">
        <v>1</v>
      </c>
    </row>
    <row r="62" spans="1:6">
      <c r="A62">
        <v>44</v>
      </c>
      <c r="B62" t="s">
        <v>28806</v>
      </c>
      <c r="C62" s="25">
        <v>39426</v>
      </c>
      <c r="D62">
        <v>2.5</v>
      </c>
      <c r="E62">
        <v>1</v>
      </c>
      <c r="F62">
        <v>1</v>
      </c>
    </row>
    <row r="63" spans="1:6">
      <c r="A63">
        <v>45</v>
      </c>
      <c r="B63" t="s">
        <v>28806</v>
      </c>
      <c r="C63" s="25">
        <v>39426</v>
      </c>
      <c r="D63">
        <v>2.5</v>
      </c>
      <c r="E63">
        <v>1</v>
      </c>
      <c r="F63">
        <v>1</v>
      </c>
    </row>
    <row r="64" spans="1:6">
      <c r="A64">
        <v>78</v>
      </c>
      <c r="B64" t="s">
        <v>28806</v>
      </c>
      <c r="C64" s="25">
        <v>39423</v>
      </c>
      <c r="D64">
        <v>2.5</v>
      </c>
      <c r="E64">
        <v>1</v>
      </c>
      <c r="F64">
        <v>1</v>
      </c>
    </row>
    <row r="65" spans="1:6">
      <c r="A65">
        <v>78</v>
      </c>
      <c r="B65" t="s">
        <v>28807</v>
      </c>
      <c r="C65" s="25">
        <v>39435</v>
      </c>
      <c r="D65">
        <v>2.5</v>
      </c>
      <c r="E65">
        <v>1</v>
      </c>
      <c r="F65">
        <v>1</v>
      </c>
    </row>
    <row r="66" spans="1:6">
      <c r="A66">
        <v>77</v>
      </c>
      <c r="B66" t="s">
        <v>28806</v>
      </c>
      <c r="C66" s="25">
        <v>39435</v>
      </c>
      <c r="D66">
        <v>2.5</v>
      </c>
      <c r="E66">
        <v>1</v>
      </c>
      <c r="F66">
        <v>1</v>
      </c>
    </row>
    <row r="67" spans="1:6">
      <c r="A67">
        <v>291</v>
      </c>
      <c r="B67" t="s">
        <v>28809</v>
      </c>
      <c r="C67" s="25">
        <v>39478</v>
      </c>
      <c r="D67">
        <v>4</v>
      </c>
      <c r="E67">
        <v>1</v>
      </c>
      <c r="F67">
        <v>1</v>
      </c>
    </row>
    <row r="68" spans="1:6">
      <c r="A68">
        <v>76</v>
      </c>
      <c r="B68" t="s">
        <v>28806</v>
      </c>
      <c r="C68" s="25">
        <v>39426</v>
      </c>
      <c r="D68">
        <v>2.5</v>
      </c>
      <c r="E68">
        <v>1</v>
      </c>
      <c r="F68">
        <v>1</v>
      </c>
    </row>
    <row r="69" spans="1:6">
      <c r="A69">
        <v>76</v>
      </c>
      <c r="B69" t="s">
        <v>28807</v>
      </c>
      <c r="C69" s="25">
        <v>39435</v>
      </c>
      <c r="D69">
        <v>2.5</v>
      </c>
      <c r="E69">
        <v>1</v>
      </c>
      <c r="F69">
        <v>1</v>
      </c>
    </row>
    <row r="70" spans="1:6">
      <c r="A70">
        <v>75</v>
      </c>
      <c r="B70" t="s">
        <v>28806</v>
      </c>
      <c r="C70" s="25">
        <v>39421</v>
      </c>
      <c r="D70">
        <v>2.5</v>
      </c>
      <c r="E70">
        <v>1</v>
      </c>
      <c r="F70">
        <v>1</v>
      </c>
    </row>
    <row r="71" spans="1:6">
      <c r="A71">
        <v>73</v>
      </c>
      <c r="B71" t="s">
        <v>28806</v>
      </c>
      <c r="C71" s="25">
        <v>39428</v>
      </c>
      <c r="D71">
        <v>2.5</v>
      </c>
      <c r="E71">
        <v>1</v>
      </c>
      <c r="F71">
        <v>1</v>
      </c>
    </row>
    <row r="72" spans="1:6">
      <c r="A72">
        <v>74</v>
      </c>
      <c r="B72" t="s">
        <v>28806</v>
      </c>
      <c r="C72" s="25">
        <v>39428</v>
      </c>
      <c r="D72">
        <v>2.5</v>
      </c>
      <c r="E72">
        <v>1</v>
      </c>
      <c r="F72">
        <v>1</v>
      </c>
    </row>
    <row r="73" spans="1:6">
      <c r="A73">
        <v>83</v>
      </c>
      <c r="B73" t="s">
        <v>28807</v>
      </c>
      <c r="C73" s="25">
        <v>39475</v>
      </c>
      <c r="D73">
        <v>2.5</v>
      </c>
      <c r="E73">
        <v>1</v>
      </c>
      <c r="F73">
        <v>1</v>
      </c>
    </row>
    <row r="74" spans="1:6">
      <c r="A74">
        <v>71</v>
      </c>
      <c r="B74" t="s">
        <v>28806</v>
      </c>
      <c r="C74" s="25">
        <v>39435</v>
      </c>
      <c r="D74">
        <v>2.5</v>
      </c>
      <c r="E74">
        <v>1</v>
      </c>
      <c r="F74">
        <v>1</v>
      </c>
    </row>
    <row r="75" spans="1:6">
      <c r="A75">
        <v>99</v>
      </c>
      <c r="B75" t="s">
        <v>28806</v>
      </c>
      <c r="C75" s="25">
        <v>39461</v>
      </c>
      <c r="D75">
        <v>2.5</v>
      </c>
      <c r="E75">
        <v>1</v>
      </c>
      <c r="F75">
        <v>1</v>
      </c>
    </row>
    <row r="76" spans="1:6">
      <c r="A76">
        <v>79</v>
      </c>
      <c r="B76" t="s">
        <v>28806</v>
      </c>
      <c r="C76" s="25">
        <v>39428</v>
      </c>
      <c r="D76">
        <v>2.5</v>
      </c>
      <c r="E76">
        <v>1</v>
      </c>
      <c r="F76">
        <v>1</v>
      </c>
    </row>
    <row r="77" spans="1:6">
      <c r="A77">
        <v>80</v>
      </c>
      <c r="B77" t="s">
        <v>28806</v>
      </c>
      <c r="C77" s="25">
        <v>39428</v>
      </c>
      <c r="D77">
        <v>2.5</v>
      </c>
      <c r="E77">
        <v>1</v>
      </c>
      <c r="F77">
        <v>1</v>
      </c>
    </row>
    <row r="78" spans="1:6">
      <c r="A78">
        <v>81</v>
      </c>
      <c r="B78" t="s">
        <v>28806</v>
      </c>
      <c r="C78" s="25">
        <v>39421</v>
      </c>
      <c r="D78">
        <v>2.5</v>
      </c>
      <c r="E78">
        <v>1</v>
      </c>
      <c r="F78">
        <v>1</v>
      </c>
    </row>
    <row r="79" spans="1:6">
      <c r="A79">
        <v>606</v>
      </c>
      <c r="B79" t="s">
        <v>28806</v>
      </c>
      <c r="C79" s="25">
        <v>39423</v>
      </c>
      <c r="D79">
        <v>2.5</v>
      </c>
      <c r="E79">
        <v>1</v>
      </c>
      <c r="F79">
        <v>1</v>
      </c>
    </row>
    <row r="80" spans="1:6">
      <c r="A80">
        <v>82</v>
      </c>
      <c r="B80" t="s">
        <v>28806</v>
      </c>
      <c r="C80" s="25">
        <v>39419</v>
      </c>
      <c r="D80">
        <v>2.5</v>
      </c>
      <c r="E80">
        <v>1</v>
      </c>
      <c r="F80">
        <v>1</v>
      </c>
    </row>
    <row r="81" spans="1:6">
      <c r="A81">
        <v>83</v>
      </c>
      <c r="B81" t="s">
        <v>28806</v>
      </c>
      <c r="C81" s="25">
        <v>39419</v>
      </c>
      <c r="D81">
        <v>2.5</v>
      </c>
      <c r="E81">
        <v>1</v>
      </c>
      <c r="F81">
        <v>1</v>
      </c>
    </row>
    <row r="82" spans="1:6">
      <c r="A82">
        <v>84</v>
      </c>
      <c r="B82" t="s">
        <v>28806</v>
      </c>
      <c r="C82" s="25">
        <v>39419</v>
      </c>
      <c r="D82">
        <v>2.5</v>
      </c>
      <c r="E82">
        <v>1</v>
      </c>
      <c r="F82">
        <v>1</v>
      </c>
    </row>
    <row r="83" spans="1:6">
      <c r="A83">
        <v>85</v>
      </c>
      <c r="B83" t="s">
        <v>28806</v>
      </c>
      <c r="C83" s="25">
        <v>39419</v>
      </c>
      <c r="D83">
        <v>2.5</v>
      </c>
      <c r="E83">
        <v>1</v>
      </c>
      <c r="F83">
        <v>1</v>
      </c>
    </row>
    <row r="84" spans="1:6">
      <c r="A84">
        <v>86</v>
      </c>
      <c r="B84" t="s">
        <v>28806</v>
      </c>
      <c r="C84" s="25">
        <v>39419</v>
      </c>
      <c r="D84">
        <v>2.5</v>
      </c>
      <c r="E84">
        <v>1</v>
      </c>
      <c r="F84">
        <v>1</v>
      </c>
    </row>
    <row r="85" spans="1:6">
      <c r="A85">
        <v>87</v>
      </c>
      <c r="B85" t="s">
        <v>28806</v>
      </c>
      <c r="C85" s="25">
        <v>39419</v>
      </c>
      <c r="D85">
        <v>2.5</v>
      </c>
      <c r="E85">
        <v>1</v>
      </c>
      <c r="F85">
        <v>1</v>
      </c>
    </row>
    <row r="86" spans="1:6">
      <c r="A86">
        <v>88</v>
      </c>
      <c r="B86" t="s">
        <v>28806</v>
      </c>
      <c r="C86" s="25">
        <v>39419</v>
      </c>
      <c r="D86">
        <v>2.5</v>
      </c>
      <c r="E86">
        <v>1</v>
      </c>
      <c r="F86">
        <v>1</v>
      </c>
    </row>
    <row r="87" spans="1:6">
      <c r="A87">
        <v>89</v>
      </c>
      <c r="B87" t="s">
        <v>28806</v>
      </c>
      <c r="C87" s="25">
        <v>39419</v>
      </c>
      <c r="D87">
        <v>2.5</v>
      </c>
      <c r="E87">
        <v>1</v>
      </c>
      <c r="F87">
        <v>1</v>
      </c>
    </row>
    <row r="88" spans="1:6">
      <c r="A88">
        <v>32</v>
      </c>
      <c r="B88" t="s">
        <v>28806</v>
      </c>
      <c r="C88" s="25">
        <v>39419</v>
      </c>
      <c r="D88">
        <v>2.5</v>
      </c>
      <c r="E88">
        <v>1</v>
      </c>
      <c r="F88">
        <v>1</v>
      </c>
    </row>
    <row r="89" spans="1:6">
      <c r="A89">
        <v>743</v>
      </c>
      <c r="B89" t="s">
        <v>28806</v>
      </c>
      <c r="C89" s="25">
        <v>39419</v>
      </c>
      <c r="D89">
        <v>2.5</v>
      </c>
      <c r="E89">
        <v>1</v>
      </c>
      <c r="F89">
        <v>1</v>
      </c>
    </row>
    <row r="90" spans="1:6">
      <c r="A90">
        <v>96</v>
      </c>
      <c r="B90" t="s">
        <v>28806</v>
      </c>
      <c r="C90" s="25">
        <v>39419</v>
      </c>
      <c r="D90">
        <v>2.5</v>
      </c>
      <c r="E90">
        <v>1</v>
      </c>
      <c r="F90">
        <v>1</v>
      </c>
    </row>
    <row r="91" spans="1:6">
      <c r="A91">
        <v>97</v>
      </c>
      <c r="B91" t="s">
        <v>28806</v>
      </c>
      <c r="C91" s="25">
        <v>39419</v>
      </c>
      <c r="D91">
        <v>2.5</v>
      </c>
      <c r="E91">
        <v>1</v>
      </c>
      <c r="F91">
        <v>1</v>
      </c>
    </row>
    <row r="92" spans="1:6">
      <c r="A92">
        <v>93</v>
      </c>
      <c r="B92" t="s">
        <v>28806</v>
      </c>
      <c r="C92" s="25">
        <v>39419</v>
      </c>
      <c r="D92">
        <v>2.5</v>
      </c>
      <c r="E92">
        <v>1</v>
      </c>
      <c r="F92">
        <v>1</v>
      </c>
    </row>
    <row r="93" spans="1:6">
      <c r="A93">
        <v>94</v>
      </c>
      <c r="B93" t="s">
        <v>28806</v>
      </c>
      <c r="C93" s="25">
        <v>39419</v>
      </c>
      <c r="D93">
        <v>2.5</v>
      </c>
      <c r="E93">
        <v>1</v>
      </c>
      <c r="F93">
        <v>1</v>
      </c>
    </row>
    <row r="94" spans="1:6">
      <c r="A94">
        <v>95</v>
      </c>
      <c r="B94" t="s">
        <v>28806</v>
      </c>
      <c r="C94" s="25">
        <v>39419</v>
      </c>
      <c r="D94">
        <v>2.5</v>
      </c>
      <c r="E94">
        <v>1</v>
      </c>
      <c r="F94">
        <v>1</v>
      </c>
    </row>
    <row r="95" spans="1:6">
      <c r="A95">
        <v>35</v>
      </c>
      <c r="B95" t="s">
        <v>28806</v>
      </c>
      <c r="C95" s="25">
        <v>39419</v>
      </c>
      <c r="D95">
        <v>2.5</v>
      </c>
      <c r="E95">
        <v>1</v>
      </c>
      <c r="F95">
        <v>1</v>
      </c>
    </row>
    <row r="96" spans="1:6">
      <c r="A96">
        <v>98</v>
      </c>
      <c r="B96" t="s">
        <v>28806</v>
      </c>
      <c r="C96" s="25">
        <v>39421</v>
      </c>
      <c r="D96">
        <v>2.5</v>
      </c>
      <c r="E96">
        <v>1</v>
      </c>
      <c r="F96">
        <v>1</v>
      </c>
    </row>
    <row r="97" spans="1:6">
      <c r="A97">
        <v>90</v>
      </c>
      <c r="B97" t="s">
        <v>28806</v>
      </c>
      <c r="C97" s="25">
        <v>39426</v>
      </c>
      <c r="D97">
        <v>2.5</v>
      </c>
      <c r="E97">
        <v>1</v>
      </c>
      <c r="F97">
        <v>1</v>
      </c>
    </row>
    <row r="98" spans="1:6">
      <c r="A98">
        <v>52</v>
      </c>
      <c r="B98" t="s">
        <v>28807</v>
      </c>
      <c r="C98" s="25">
        <v>39489</v>
      </c>
      <c r="D98">
        <v>2.5</v>
      </c>
      <c r="E98">
        <v>1</v>
      </c>
      <c r="F98">
        <v>1</v>
      </c>
    </row>
    <row r="99" spans="1:6">
      <c r="A99">
        <v>266</v>
      </c>
      <c r="B99" t="s">
        <v>28807</v>
      </c>
      <c r="C99" s="25">
        <v>39435</v>
      </c>
      <c r="D99">
        <v>2.5</v>
      </c>
      <c r="E99">
        <v>1</v>
      </c>
      <c r="F99">
        <v>1</v>
      </c>
    </row>
    <row r="100" spans="1:6">
      <c r="A100">
        <v>100</v>
      </c>
      <c r="B100" t="s">
        <v>28806</v>
      </c>
      <c r="C100" s="25">
        <v>39426</v>
      </c>
      <c r="D100">
        <v>2.5</v>
      </c>
      <c r="E100">
        <v>1</v>
      </c>
      <c r="F100">
        <v>1</v>
      </c>
    </row>
    <row r="101" spans="1:6">
      <c r="A101">
        <v>183</v>
      </c>
      <c r="B101" t="s">
        <v>28806</v>
      </c>
      <c r="C101" s="25">
        <v>39461</v>
      </c>
      <c r="D101">
        <v>2.5</v>
      </c>
      <c r="E101">
        <v>1</v>
      </c>
      <c r="F101">
        <v>1</v>
      </c>
    </row>
    <row r="102" spans="1:6">
      <c r="A102">
        <v>286</v>
      </c>
      <c r="B102" t="s">
        <v>28806</v>
      </c>
      <c r="C102" s="25">
        <v>39428</v>
      </c>
      <c r="D102">
        <v>2.5</v>
      </c>
      <c r="E102">
        <v>1</v>
      </c>
      <c r="F102">
        <v>1</v>
      </c>
    </row>
    <row r="103" spans="1:6">
      <c r="A103">
        <v>162</v>
      </c>
      <c r="B103" t="s">
        <v>28806</v>
      </c>
      <c r="C103" s="25">
        <v>39433</v>
      </c>
      <c r="D103">
        <v>2.5</v>
      </c>
      <c r="E103">
        <v>1</v>
      </c>
      <c r="F103">
        <v>1</v>
      </c>
    </row>
    <row r="104" spans="1:6">
      <c r="A104">
        <v>104</v>
      </c>
      <c r="B104" t="s">
        <v>28806</v>
      </c>
      <c r="C104" s="25">
        <v>39428</v>
      </c>
      <c r="D104">
        <v>2.5</v>
      </c>
      <c r="E104">
        <v>1</v>
      </c>
      <c r="F104">
        <v>1</v>
      </c>
    </row>
    <row r="105" spans="1:6">
      <c r="A105">
        <v>99</v>
      </c>
      <c r="B105" t="s">
        <v>28806</v>
      </c>
      <c r="C105" s="25">
        <v>39428</v>
      </c>
      <c r="D105">
        <v>2.5</v>
      </c>
      <c r="E105">
        <v>1</v>
      </c>
      <c r="F105">
        <v>1</v>
      </c>
    </row>
    <row r="106" spans="1:6">
      <c r="A106">
        <v>109</v>
      </c>
      <c r="B106" t="s">
        <v>28806</v>
      </c>
      <c r="C106" s="25">
        <v>39433</v>
      </c>
      <c r="D106">
        <v>2.5</v>
      </c>
      <c r="E106">
        <v>1</v>
      </c>
      <c r="F106">
        <v>1</v>
      </c>
    </row>
    <row r="107" spans="1:6">
      <c r="A107">
        <v>106</v>
      </c>
      <c r="B107" t="s">
        <v>28806</v>
      </c>
      <c r="C107" s="25">
        <v>39433</v>
      </c>
      <c r="D107">
        <v>2.5</v>
      </c>
      <c r="E107">
        <v>1</v>
      </c>
      <c r="F107">
        <v>1</v>
      </c>
    </row>
    <row r="108" spans="1:6">
      <c r="A108">
        <v>107</v>
      </c>
      <c r="B108" t="s">
        <v>28806</v>
      </c>
      <c r="C108" s="25">
        <v>39435</v>
      </c>
      <c r="D108">
        <v>2.5</v>
      </c>
      <c r="E108">
        <v>1</v>
      </c>
      <c r="F108">
        <v>1</v>
      </c>
    </row>
    <row r="109" spans="1:6">
      <c r="A109">
        <v>108</v>
      </c>
      <c r="B109" t="s">
        <v>28806</v>
      </c>
      <c r="C109" s="25">
        <v>39456</v>
      </c>
      <c r="D109">
        <v>2.5</v>
      </c>
      <c r="E109">
        <v>1</v>
      </c>
      <c r="F109">
        <v>1</v>
      </c>
    </row>
    <row r="110" spans="1:6">
      <c r="A110">
        <v>109</v>
      </c>
      <c r="B110" t="s">
        <v>28807</v>
      </c>
      <c r="C110" s="25">
        <v>39433</v>
      </c>
      <c r="D110">
        <v>2.5</v>
      </c>
      <c r="E110">
        <v>1</v>
      </c>
      <c r="F110">
        <v>1</v>
      </c>
    </row>
    <row r="111" spans="1:6">
      <c r="A111">
        <v>106</v>
      </c>
      <c r="B111" t="s">
        <v>28807</v>
      </c>
      <c r="C111" s="25">
        <v>39433</v>
      </c>
      <c r="D111">
        <v>2.5</v>
      </c>
      <c r="E111">
        <v>1</v>
      </c>
      <c r="F111">
        <v>1</v>
      </c>
    </row>
    <row r="112" spans="1:6">
      <c r="A112">
        <v>107</v>
      </c>
      <c r="B112" t="s">
        <v>28807</v>
      </c>
      <c r="C112" s="25">
        <v>39435</v>
      </c>
      <c r="D112">
        <v>2.5</v>
      </c>
      <c r="E112">
        <v>1</v>
      </c>
      <c r="F112">
        <v>1</v>
      </c>
    </row>
    <row r="113" spans="1:6">
      <c r="A113">
        <v>110</v>
      </c>
      <c r="B113" t="s">
        <v>28806</v>
      </c>
      <c r="C113" s="25">
        <v>39426</v>
      </c>
      <c r="D113">
        <v>2.5</v>
      </c>
      <c r="E113">
        <v>1</v>
      </c>
      <c r="F113">
        <v>1</v>
      </c>
    </row>
    <row r="114" spans="1:6">
      <c r="A114">
        <v>573</v>
      </c>
      <c r="B114" t="s">
        <v>28806</v>
      </c>
      <c r="C114" s="25">
        <v>39423</v>
      </c>
      <c r="D114">
        <v>2.5</v>
      </c>
      <c r="E114">
        <v>1</v>
      </c>
      <c r="F114">
        <v>1</v>
      </c>
    </row>
    <row r="115" spans="1:6">
      <c r="A115">
        <v>112</v>
      </c>
      <c r="B115" t="s">
        <v>28806</v>
      </c>
      <c r="C115" s="25">
        <v>39423</v>
      </c>
      <c r="D115">
        <v>2.5</v>
      </c>
      <c r="E115">
        <v>1</v>
      </c>
      <c r="F115">
        <v>1</v>
      </c>
    </row>
    <row r="116" spans="1:6">
      <c r="A116">
        <v>32</v>
      </c>
      <c r="B116" t="s">
        <v>28807</v>
      </c>
      <c r="C116" s="25">
        <v>39435</v>
      </c>
      <c r="D116">
        <v>2.5</v>
      </c>
      <c r="E116">
        <v>1</v>
      </c>
      <c r="F116">
        <v>1</v>
      </c>
    </row>
    <row r="117" spans="1:6">
      <c r="A117">
        <v>114</v>
      </c>
      <c r="B117" t="s">
        <v>28806</v>
      </c>
      <c r="C117" s="25">
        <v>39428</v>
      </c>
      <c r="D117">
        <v>2.5</v>
      </c>
      <c r="E117">
        <v>1</v>
      </c>
      <c r="F117">
        <v>1</v>
      </c>
    </row>
    <row r="118" spans="1:6">
      <c r="A118">
        <v>288</v>
      </c>
      <c r="B118" t="s">
        <v>28806</v>
      </c>
      <c r="C118" s="25">
        <v>39428</v>
      </c>
      <c r="D118">
        <v>2.5</v>
      </c>
      <c r="E118">
        <v>1</v>
      </c>
      <c r="F118">
        <v>1</v>
      </c>
    </row>
    <row r="119" spans="1:6">
      <c r="A119">
        <v>22</v>
      </c>
      <c r="B119" t="s">
        <v>28809</v>
      </c>
      <c r="C119" s="25">
        <v>39478</v>
      </c>
      <c r="D119">
        <v>4</v>
      </c>
      <c r="E119">
        <v>1</v>
      </c>
      <c r="F119">
        <v>1</v>
      </c>
    </row>
    <row r="120" spans="1:6">
      <c r="A120">
        <v>30</v>
      </c>
      <c r="B120" t="s">
        <v>28809</v>
      </c>
      <c r="C120" s="25">
        <v>39478</v>
      </c>
      <c r="D120">
        <v>4</v>
      </c>
      <c r="E120">
        <v>1</v>
      </c>
      <c r="F120">
        <v>1</v>
      </c>
    </row>
    <row r="121" spans="1:6">
      <c r="A121">
        <v>115</v>
      </c>
      <c r="B121" t="s">
        <v>28806</v>
      </c>
      <c r="C121" s="25">
        <v>39435</v>
      </c>
      <c r="D121">
        <v>2.5</v>
      </c>
      <c r="E121">
        <v>1</v>
      </c>
      <c r="F121">
        <v>1</v>
      </c>
    </row>
    <row r="122" spans="1:6">
      <c r="A122">
        <v>142</v>
      </c>
      <c r="B122" t="s">
        <v>28807</v>
      </c>
      <c r="C122" s="25">
        <v>39463</v>
      </c>
      <c r="D122">
        <v>2.5</v>
      </c>
      <c r="E122">
        <v>1</v>
      </c>
      <c r="F122">
        <v>1</v>
      </c>
    </row>
    <row r="123" spans="1:6">
      <c r="A123">
        <v>955</v>
      </c>
      <c r="B123" t="s">
        <v>28806</v>
      </c>
      <c r="C123" s="25">
        <v>39423</v>
      </c>
      <c r="D123">
        <v>2.5</v>
      </c>
      <c r="E123">
        <v>1</v>
      </c>
      <c r="F123">
        <v>1</v>
      </c>
    </row>
    <row r="124" spans="1:6">
      <c r="A124">
        <v>119</v>
      </c>
      <c r="B124" t="s">
        <v>28806</v>
      </c>
      <c r="C124" s="25">
        <v>39428</v>
      </c>
      <c r="D124">
        <v>2.5</v>
      </c>
      <c r="E124">
        <v>1</v>
      </c>
      <c r="F124">
        <v>1</v>
      </c>
    </row>
    <row r="125" spans="1:6">
      <c r="A125">
        <v>120</v>
      </c>
      <c r="B125" t="s">
        <v>28806</v>
      </c>
      <c r="C125" s="25">
        <v>39435</v>
      </c>
      <c r="D125">
        <v>2.5</v>
      </c>
      <c r="E125">
        <v>1</v>
      </c>
      <c r="F125">
        <v>1</v>
      </c>
    </row>
    <row r="126" spans="1:6">
      <c r="A126">
        <v>265</v>
      </c>
      <c r="B126" t="s">
        <v>28807</v>
      </c>
      <c r="C126" s="25">
        <v>39433</v>
      </c>
      <c r="D126">
        <v>2.5</v>
      </c>
      <c r="E126">
        <v>1</v>
      </c>
      <c r="F126">
        <v>1</v>
      </c>
    </row>
    <row r="127" spans="1:6">
      <c r="A127">
        <v>98</v>
      </c>
      <c r="B127" t="s">
        <v>28807</v>
      </c>
      <c r="C127" s="25">
        <v>39435</v>
      </c>
      <c r="D127">
        <v>2.5</v>
      </c>
      <c r="E127">
        <v>1</v>
      </c>
      <c r="F127">
        <v>1</v>
      </c>
    </row>
    <row r="128" spans="1:6">
      <c r="A128">
        <v>81</v>
      </c>
      <c r="B128" t="s">
        <v>28807</v>
      </c>
      <c r="C128" s="25">
        <v>39435</v>
      </c>
      <c r="D128">
        <v>2.5</v>
      </c>
      <c r="E128">
        <v>1</v>
      </c>
      <c r="F128">
        <v>1</v>
      </c>
    </row>
    <row r="129" spans="1:6">
      <c r="A129">
        <v>122</v>
      </c>
      <c r="B129" t="s">
        <v>28806</v>
      </c>
      <c r="C129" s="25">
        <v>39428</v>
      </c>
      <c r="D129">
        <v>2.5</v>
      </c>
      <c r="E129">
        <v>1</v>
      </c>
      <c r="F129">
        <v>1</v>
      </c>
    </row>
    <row r="130" spans="1:6">
      <c r="A130">
        <v>123</v>
      </c>
      <c r="B130" t="s">
        <v>28806</v>
      </c>
      <c r="C130" s="25">
        <v>39433</v>
      </c>
      <c r="D130">
        <v>2.5</v>
      </c>
      <c r="E130">
        <v>1</v>
      </c>
      <c r="F130">
        <v>1</v>
      </c>
    </row>
    <row r="131" spans="1:6">
      <c r="A131">
        <v>161</v>
      </c>
      <c r="B131" t="s">
        <v>28806</v>
      </c>
      <c r="C131" s="25">
        <v>39433</v>
      </c>
      <c r="D131">
        <v>2.5</v>
      </c>
      <c r="E131">
        <v>1</v>
      </c>
      <c r="F131">
        <v>1</v>
      </c>
    </row>
    <row r="132" spans="1:6">
      <c r="A132">
        <v>110</v>
      </c>
      <c r="B132" t="s">
        <v>28807</v>
      </c>
      <c r="C132" s="25">
        <v>39433</v>
      </c>
      <c r="D132">
        <v>2.5</v>
      </c>
      <c r="E132">
        <v>1</v>
      </c>
      <c r="F132">
        <v>1</v>
      </c>
    </row>
    <row r="133" spans="1:6">
      <c r="A133">
        <v>34</v>
      </c>
      <c r="B133" t="s">
        <v>28810</v>
      </c>
      <c r="C133" s="25">
        <v>39477</v>
      </c>
      <c r="D133">
        <v>6</v>
      </c>
      <c r="E133">
        <v>1</v>
      </c>
      <c r="F133">
        <v>1</v>
      </c>
    </row>
    <row r="134" spans="1:6">
      <c r="A134">
        <v>123</v>
      </c>
      <c r="B134" t="s">
        <v>28807</v>
      </c>
      <c r="C134" s="25">
        <v>39433</v>
      </c>
      <c r="D134">
        <v>2.5</v>
      </c>
      <c r="E134">
        <v>1</v>
      </c>
      <c r="F134">
        <v>1</v>
      </c>
    </row>
    <row r="135" spans="1:6">
      <c r="A135">
        <v>124</v>
      </c>
      <c r="B135" t="s">
        <v>28806</v>
      </c>
      <c r="C135" s="25">
        <v>39426</v>
      </c>
      <c r="D135">
        <v>2.5</v>
      </c>
      <c r="E135">
        <v>1</v>
      </c>
      <c r="F135">
        <v>1</v>
      </c>
    </row>
    <row r="136" spans="1:6">
      <c r="A136">
        <v>125</v>
      </c>
      <c r="B136" t="s">
        <v>28806</v>
      </c>
      <c r="C136" s="25">
        <v>39433</v>
      </c>
      <c r="D136">
        <v>2.5</v>
      </c>
      <c r="E136">
        <v>1</v>
      </c>
      <c r="F136">
        <v>1</v>
      </c>
    </row>
    <row r="137" spans="1:6">
      <c r="A137">
        <v>125</v>
      </c>
      <c r="B137" t="s">
        <v>28807</v>
      </c>
      <c r="C137" s="25">
        <v>39435</v>
      </c>
      <c r="D137">
        <v>2.5</v>
      </c>
      <c r="E137">
        <v>1</v>
      </c>
      <c r="F137">
        <v>1</v>
      </c>
    </row>
    <row r="138" spans="1:6">
      <c r="A138">
        <v>142</v>
      </c>
      <c r="B138" t="s">
        <v>28806</v>
      </c>
      <c r="C138" s="25">
        <v>39461</v>
      </c>
      <c r="D138">
        <v>2.5</v>
      </c>
      <c r="E138">
        <v>1</v>
      </c>
      <c r="F138">
        <v>1</v>
      </c>
    </row>
    <row r="139" spans="1:6">
      <c r="A139">
        <v>103</v>
      </c>
      <c r="B139" t="s">
        <v>28807</v>
      </c>
      <c r="C139" s="25">
        <v>39456</v>
      </c>
      <c r="D139">
        <v>2.5</v>
      </c>
      <c r="E139">
        <v>1</v>
      </c>
      <c r="F139">
        <v>1</v>
      </c>
    </row>
    <row r="140" spans="1:6">
      <c r="A140">
        <v>182</v>
      </c>
      <c r="B140" t="s">
        <v>28806</v>
      </c>
      <c r="C140" s="25">
        <v>39458</v>
      </c>
      <c r="D140">
        <v>2.5</v>
      </c>
      <c r="E140">
        <v>1</v>
      </c>
      <c r="F140">
        <v>1</v>
      </c>
    </row>
    <row r="141" spans="1:6">
      <c r="A141">
        <v>130</v>
      </c>
      <c r="B141" t="s">
        <v>28806</v>
      </c>
      <c r="C141" s="25">
        <v>39433</v>
      </c>
      <c r="D141">
        <v>2.5</v>
      </c>
      <c r="E141">
        <v>1</v>
      </c>
      <c r="F141">
        <v>1</v>
      </c>
    </row>
    <row r="142" spans="1:6">
      <c r="A142">
        <v>143</v>
      </c>
      <c r="B142" t="s">
        <v>28806</v>
      </c>
      <c r="C142" s="25">
        <v>39433</v>
      </c>
      <c r="D142">
        <v>2.5</v>
      </c>
      <c r="E142">
        <v>1</v>
      </c>
      <c r="F142">
        <v>1</v>
      </c>
    </row>
    <row r="143" spans="1:6">
      <c r="A143">
        <v>131</v>
      </c>
      <c r="B143" t="s">
        <v>28807</v>
      </c>
      <c r="C143" s="25">
        <v>39433</v>
      </c>
      <c r="D143">
        <v>2.5</v>
      </c>
      <c r="E143">
        <v>1</v>
      </c>
      <c r="F143">
        <v>1</v>
      </c>
    </row>
    <row r="144" spans="1:6">
      <c r="A144">
        <v>122</v>
      </c>
      <c r="B144" t="s">
        <v>28807</v>
      </c>
      <c r="C144" s="25">
        <v>39435</v>
      </c>
      <c r="D144">
        <v>2.5</v>
      </c>
      <c r="E144">
        <v>1</v>
      </c>
      <c r="F144">
        <v>1</v>
      </c>
    </row>
    <row r="145" spans="1:6">
      <c r="A145">
        <v>104</v>
      </c>
      <c r="B145" t="s">
        <v>28807</v>
      </c>
      <c r="C145" s="25">
        <v>39435</v>
      </c>
      <c r="D145">
        <v>2.5</v>
      </c>
      <c r="E145">
        <v>1</v>
      </c>
      <c r="F145">
        <v>1</v>
      </c>
    </row>
    <row r="146" spans="1:6">
      <c r="A146">
        <v>135</v>
      </c>
      <c r="B146" t="s">
        <v>28806</v>
      </c>
      <c r="C146" s="25">
        <v>39433</v>
      </c>
      <c r="D146">
        <v>2.5</v>
      </c>
      <c r="E146">
        <v>1</v>
      </c>
      <c r="F146">
        <v>1</v>
      </c>
    </row>
    <row r="147" spans="1:6">
      <c r="A147">
        <v>132</v>
      </c>
      <c r="B147" t="s">
        <v>28806</v>
      </c>
      <c r="C147" s="25">
        <v>39428</v>
      </c>
      <c r="D147">
        <v>2.5</v>
      </c>
      <c r="E147">
        <v>1</v>
      </c>
      <c r="F147">
        <v>1</v>
      </c>
    </row>
    <row r="148" spans="1:6">
      <c r="A148">
        <v>133</v>
      </c>
      <c r="B148" t="s">
        <v>28806</v>
      </c>
      <c r="C148" s="25">
        <v>39428</v>
      </c>
      <c r="D148">
        <v>2.5</v>
      </c>
      <c r="E148">
        <v>1</v>
      </c>
      <c r="F148">
        <v>1</v>
      </c>
    </row>
    <row r="149" spans="1:6">
      <c r="A149">
        <v>134</v>
      </c>
      <c r="B149" t="s">
        <v>28806</v>
      </c>
      <c r="C149" s="25">
        <v>39428</v>
      </c>
      <c r="D149">
        <v>2.5</v>
      </c>
      <c r="E149">
        <v>1</v>
      </c>
      <c r="F149">
        <v>1</v>
      </c>
    </row>
    <row r="150" spans="1:6">
      <c r="A150">
        <v>26</v>
      </c>
      <c r="B150" t="s">
        <v>28807</v>
      </c>
      <c r="C150" s="25">
        <v>39428</v>
      </c>
      <c r="D150">
        <v>2.5</v>
      </c>
      <c r="E150">
        <v>1</v>
      </c>
      <c r="F150">
        <v>1</v>
      </c>
    </row>
    <row r="151" spans="1:6">
      <c r="A151">
        <v>372</v>
      </c>
      <c r="B151" t="s">
        <v>28807</v>
      </c>
      <c r="C151" s="25">
        <v>39428</v>
      </c>
      <c r="D151">
        <v>2.5</v>
      </c>
      <c r="E151">
        <v>1</v>
      </c>
      <c r="F151">
        <v>1</v>
      </c>
    </row>
    <row r="152" spans="1:6">
      <c r="A152">
        <v>136</v>
      </c>
      <c r="B152" t="s">
        <v>28807</v>
      </c>
      <c r="C152" s="25">
        <v>39428</v>
      </c>
      <c r="D152">
        <v>2.5</v>
      </c>
      <c r="E152">
        <v>1</v>
      </c>
      <c r="F152">
        <v>1</v>
      </c>
    </row>
    <row r="153" spans="1:6">
      <c r="A153">
        <v>137</v>
      </c>
      <c r="B153" t="s">
        <v>28807</v>
      </c>
      <c r="C153" s="25">
        <v>39428</v>
      </c>
      <c r="D153">
        <v>2.5</v>
      </c>
      <c r="E153">
        <v>1</v>
      </c>
      <c r="F153">
        <v>1</v>
      </c>
    </row>
    <row r="154" spans="1:6">
      <c r="A154">
        <v>291</v>
      </c>
      <c r="B154" t="s">
        <v>28807</v>
      </c>
      <c r="C154" s="25">
        <v>39428</v>
      </c>
      <c r="D154">
        <v>2.5</v>
      </c>
      <c r="E154">
        <v>1</v>
      </c>
      <c r="F154">
        <v>1</v>
      </c>
    </row>
    <row r="155" spans="1:6">
      <c r="A155">
        <v>29</v>
      </c>
      <c r="B155" t="s">
        <v>28807</v>
      </c>
      <c r="C155" s="25">
        <v>39428</v>
      </c>
      <c r="D155">
        <v>2.5</v>
      </c>
      <c r="E155">
        <v>1</v>
      </c>
      <c r="F155">
        <v>1</v>
      </c>
    </row>
    <row r="156" spans="1:6">
      <c r="A156">
        <v>435</v>
      </c>
      <c r="B156" t="s">
        <v>28807</v>
      </c>
      <c r="C156" s="25">
        <v>39428</v>
      </c>
      <c r="D156">
        <v>2.5</v>
      </c>
      <c r="E156">
        <v>1</v>
      </c>
      <c r="F156">
        <v>1</v>
      </c>
    </row>
    <row r="157" spans="1:6">
      <c r="A157">
        <v>24</v>
      </c>
      <c r="B157" t="s">
        <v>28807</v>
      </c>
      <c r="C157" s="25">
        <v>39428</v>
      </c>
      <c r="D157">
        <v>2.5</v>
      </c>
      <c r="E157">
        <v>1</v>
      </c>
      <c r="F157">
        <v>1</v>
      </c>
    </row>
    <row r="158" spans="1:6">
      <c r="A158">
        <v>33</v>
      </c>
      <c r="B158" t="s">
        <v>28807</v>
      </c>
      <c r="C158" s="25">
        <v>39428</v>
      </c>
      <c r="D158">
        <v>2.5</v>
      </c>
      <c r="E158">
        <v>1</v>
      </c>
      <c r="F158">
        <v>1</v>
      </c>
    </row>
    <row r="159" spans="1:6">
      <c r="A159">
        <v>254</v>
      </c>
      <c r="B159" t="s">
        <v>28807</v>
      </c>
      <c r="C159" s="25">
        <v>39428</v>
      </c>
      <c r="D159">
        <v>2.5</v>
      </c>
      <c r="E159">
        <v>1</v>
      </c>
      <c r="F159">
        <v>1</v>
      </c>
    </row>
    <row r="160" spans="1:6">
      <c r="A160">
        <v>34</v>
      </c>
      <c r="B160" t="s">
        <v>28807</v>
      </c>
      <c r="C160" s="25">
        <v>39428</v>
      </c>
      <c r="D160">
        <v>2.5</v>
      </c>
      <c r="E160">
        <v>1</v>
      </c>
      <c r="F160">
        <v>1</v>
      </c>
    </row>
    <row r="161" spans="1:6">
      <c r="A161">
        <v>138</v>
      </c>
      <c r="B161" t="s">
        <v>28807</v>
      </c>
      <c r="C161" s="25">
        <v>39428</v>
      </c>
      <c r="D161">
        <v>2.5</v>
      </c>
      <c r="E161">
        <v>1</v>
      </c>
      <c r="F161">
        <v>1</v>
      </c>
    </row>
    <row r="162" spans="1:6">
      <c r="A162">
        <v>28</v>
      </c>
      <c r="B162" t="s">
        <v>28807</v>
      </c>
      <c r="C162" s="25">
        <v>39428</v>
      </c>
      <c r="D162">
        <v>2.5</v>
      </c>
      <c r="E162">
        <v>1</v>
      </c>
      <c r="F162">
        <v>1</v>
      </c>
    </row>
    <row r="163" spans="1:6">
      <c r="A163">
        <v>44</v>
      </c>
      <c r="B163" t="s">
        <v>28807</v>
      </c>
      <c r="C163" s="25">
        <v>39428</v>
      </c>
      <c r="D163">
        <v>2.5</v>
      </c>
      <c r="E163">
        <v>1</v>
      </c>
      <c r="F163">
        <v>1</v>
      </c>
    </row>
    <row r="164" spans="1:6">
      <c r="A164">
        <v>147</v>
      </c>
      <c r="B164" t="s">
        <v>28806</v>
      </c>
      <c r="C164" s="25">
        <v>39428</v>
      </c>
      <c r="D164">
        <v>2.5</v>
      </c>
      <c r="E164">
        <v>1</v>
      </c>
      <c r="F164">
        <v>1</v>
      </c>
    </row>
    <row r="165" spans="1:6">
      <c r="A165">
        <v>148</v>
      </c>
      <c r="B165" t="s">
        <v>28806</v>
      </c>
      <c r="C165" s="25">
        <v>39428</v>
      </c>
      <c r="D165">
        <v>2.5</v>
      </c>
      <c r="E165">
        <v>1</v>
      </c>
      <c r="F165">
        <v>1</v>
      </c>
    </row>
    <row r="166" spans="1:6">
      <c r="A166">
        <v>141</v>
      </c>
      <c r="B166" t="s">
        <v>28807</v>
      </c>
      <c r="C166" s="25">
        <v>39435</v>
      </c>
      <c r="D166">
        <v>2.5</v>
      </c>
      <c r="E166">
        <v>1</v>
      </c>
      <c r="F166">
        <v>1</v>
      </c>
    </row>
    <row r="167" spans="1:6">
      <c r="A167">
        <v>141</v>
      </c>
      <c r="B167" t="s">
        <v>28806</v>
      </c>
      <c r="C167" s="25">
        <v>39433</v>
      </c>
      <c r="D167">
        <v>2.5</v>
      </c>
      <c r="E167">
        <v>1</v>
      </c>
      <c r="F167">
        <v>1</v>
      </c>
    </row>
    <row r="168" spans="1:6">
      <c r="A168">
        <v>140</v>
      </c>
      <c r="B168" t="s">
        <v>28806</v>
      </c>
      <c r="C168" s="25">
        <v>39435</v>
      </c>
      <c r="D168">
        <v>2.5</v>
      </c>
      <c r="E168">
        <v>1</v>
      </c>
      <c r="F168">
        <v>1</v>
      </c>
    </row>
    <row r="169" spans="1:6">
      <c r="A169">
        <v>145</v>
      </c>
      <c r="B169" t="s">
        <v>28806</v>
      </c>
      <c r="C169" s="25">
        <v>39433</v>
      </c>
      <c r="D169">
        <v>2.5</v>
      </c>
      <c r="E169">
        <v>1</v>
      </c>
      <c r="F169">
        <v>1</v>
      </c>
    </row>
    <row r="170" spans="1:6">
      <c r="A170">
        <v>145</v>
      </c>
      <c r="B170" t="s">
        <v>28807</v>
      </c>
      <c r="C170" s="25">
        <v>39433</v>
      </c>
      <c r="D170">
        <v>2.5</v>
      </c>
      <c r="E170">
        <v>1</v>
      </c>
      <c r="F170">
        <v>1</v>
      </c>
    </row>
    <row r="171" spans="1:6">
      <c r="A171">
        <v>144</v>
      </c>
      <c r="B171" t="s">
        <v>28807</v>
      </c>
      <c r="C171" s="25">
        <v>39433</v>
      </c>
      <c r="D171">
        <v>2.5</v>
      </c>
      <c r="E171">
        <v>1</v>
      </c>
      <c r="F171">
        <v>1</v>
      </c>
    </row>
    <row r="172" spans="1:6">
      <c r="A172">
        <v>144</v>
      </c>
      <c r="B172" t="s">
        <v>28806</v>
      </c>
      <c r="C172" s="25">
        <v>39433</v>
      </c>
      <c r="D172">
        <v>2.5</v>
      </c>
      <c r="E172">
        <v>1</v>
      </c>
      <c r="F172">
        <v>1</v>
      </c>
    </row>
    <row r="173" spans="1:6">
      <c r="A173">
        <v>55</v>
      </c>
      <c r="B173" t="s">
        <v>28807</v>
      </c>
      <c r="C173" s="25">
        <v>39435</v>
      </c>
      <c r="D173">
        <v>2.5</v>
      </c>
      <c r="E173">
        <v>1</v>
      </c>
      <c r="F173">
        <v>1</v>
      </c>
    </row>
    <row r="174" spans="1:6">
      <c r="A174">
        <v>139</v>
      </c>
      <c r="B174" t="s">
        <v>28806</v>
      </c>
      <c r="C174" s="25">
        <v>39433</v>
      </c>
      <c r="D174">
        <v>2.5</v>
      </c>
      <c r="E174">
        <v>1</v>
      </c>
      <c r="F174">
        <v>1</v>
      </c>
    </row>
    <row r="175" spans="1:6">
      <c r="A175">
        <v>7</v>
      </c>
      <c r="B175" t="s">
        <v>28810</v>
      </c>
      <c r="C175" s="25">
        <v>39477</v>
      </c>
      <c r="D175">
        <v>6</v>
      </c>
      <c r="E175">
        <v>1</v>
      </c>
      <c r="F175">
        <v>1</v>
      </c>
    </row>
    <row r="176" spans="1:6">
      <c r="A176">
        <v>103</v>
      </c>
      <c r="B176" t="s">
        <v>28806</v>
      </c>
      <c r="C176" s="25">
        <v>39428</v>
      </c>
      <c r="D176">
        <v>2.5</v>
      </c>
      <c r="E176">
        <v>1</v>
      </c>
      <c r="F176">
        <v>1</v>
      </c>
    </row>
    <row r="177" spans="1:6">
      <c r="A177">
        <v>433</v>
      </c>
      <c r="B177" t="s">
        <v>28806</v>
      </c>
      <c r="C177" s="25">
        <v>39433</v>
      </c>
      <c r="D177">
        <v>2.5</v>
      </c>
      <c r="E177">
        <v>1</v>
      </c>
      <c r="F177">
        <v>1</v>
      </c>
    </row>
    <row r="178" spans="1:6">
      <c r="A178">
        <v>286</v>
      </c>
      <c r="B178" t="s">
        <v>28807</v>
      </c>
      <c r="C178" s="25">
        <v>39456</v>
      </c>
      <c r="D178">
        <v>2.5</v>
      </c>
      <c r="E178">
        <v>1</v>
      </c>
      <c r="F178">
        <v>1</v>
      </c>
    </row>
    <row r="179" spans="1:6">
      <c r="A179">
        <v>150</v>
      </c>
      <c r="B179" t="s">
        <v>28806</v>
      </c>
      <c r="C179" s="25">
        <v>39435</v>
      </c>
      <c r="D179">
        <v>2.5</v>
      </c>
      <c r="E179">
        <v>1</v>
      </c>
      <c r="F179">
        <v>1</v>
      </c>
    </row>
    <row r="180" spans="1:6">
      <c r="A180">
        <v>151</v>
      </c>
      <c r="B180" t="s">
        <v>28806</v>
      </c>
      <c r="C180" s="25">
        <v>39435</v>
      </c>
      <c r="D180">
        <v>2.5</v>
      </c>
      <c r="E180">
        <v>1</v>
      </c>
      <c r="F180">
        <v>1</v>
      </c>
    </row>
    <row r="181" spans="1:6">
      <c r="A181">
        <v>132</v>
      </c>
      <c r="B181" t="s">
        <v>28807</v>
      </c>
      <c r="C181" s="25">
        <v>39435</v>
      </c>
      <c r="D181">
        <v>2.5</v>
      </c>
      <c r="E181">
        <v>1</v>
      </c>
      <c r="F181">
        <v>1</v>
      </c>
    </row>
    <row r="182" spans="1:6">
      <c r="A182">
        <v>143</v>
      </c>
      <c r="B182" t="s">
        <v>28807</v>
      </c>
      <c r="C182" s="25">
        <v>39433</v>
      </c>
      <c r="D182">
        <v>2.5</v>
      </c>
      <c r="E182">
        <v>1</v>
      </c>
      <c r="F182">
        <v>1</v>
      </c>
    </row>
    <row r="183" spans="1:6">
      <c r="A183">
        <v>146</v>
      </c>
      <c r="B183" t="s">
        <v>28806</v>
      </c>
      <c r="C183" s="25">
        <v>39435</v>
      </c>
      <c r="D183">
        <v>2.5</v>
      </c>
      <c r="E183">
        <v>1</v>
      </c>
      <c r="F183">
        <v>1</v>
      </c>
    </row>
    <row r="184" spans="1:6">
      <c r="A184">
        <v>152</v>
      </c>
      <c r="B184" t="s">
        <v>28806</v>
      </c>
      <c r="C184" s="25">
        <v>39435</v>
      </c>
      <c r="D184">
        <v>2.5</v>
      </c>
      <c r="E184">
        <v>1</v>
      </c>
      <c r="F184">
        <v>1</v>
      </c>
    </row>
    <row r="185" spans="1:6">
      <c r="A185">
        <v>139</v>
      </c>
      <c r="B185" t="s">
        <v>28807</v>
      </c>
      <c r="C185" s="25">
        <v>39435</v>
      </c>
      <c r="D185">
        <v>2.5</v>
      </c>
      <c r="E185">
        <v>1</v>
      </c>
      <c r="F185">
        <v>1</v>
      </c>
    </row>
    <row r="186" spans="1:6">
      <c r="A186">
        <v>157</v>
      </c>
      <c r="B186" t="s">
        <v>28806</v>
      </c>
      <c r="C186" s="25">
        <v>39461</v>
      </c>
      <c r="D186">
        <v>2.5</v>
      </c>
      <c r="E186">
        <v>1</v>
      </c>
      <c r="F186">
        <v>1</v>
      </c>
    </row>
    <row r="187" spans="1:6">
      <c r="A187">
        <v>7</v>
      </c>
      <c r="B187" t="s">
        <v>28809</v>
      </c>
      <c r="C187" s="25">
        <v>39478</v>
      </c>
      <c r="D187">
        <v>4</v>
      </c>
      <c r="E187">
        <v>1</v>
      </c>
      <c r="F187">
        <v>1</v>
      </c>
    </row>
    <row r="188" spans="1:6">
      <c r="A188">
        <v>157</v>
      </c>
      <c r="B188" t="s">
        <v>28807</v>
      </c>
      <c r="C188" s="25">
        <v>39463</v>
      </c>
      <c r="D188">
        <v>2.5</v>
      </c>
      <c r="E188">
        <v>1</v>
      </c>
      <c r="F188">
        <v>1</v>
      </c>
    </row>
    <row r="189" spans="1:6">
      <c r="A189">
        <v>100</v>
      </c>
      <c r="B189" t="s">
        <v>28807</v>
      </c>
      <c r="C189" s="25">
        <v>39496</v>
      </c>
      <c r="D189">
        <v>2.5</v>
      </c>
      <c r="E189">
        <v>1</v>
      </c>
      <c r="F189">
        <v>1</v>
      </c>
    </row>
    <row r="190" spans="1:6">
      <c r="A190">
        <v>158</v>
      </c>
      <c r="B190" t="s">
        <v>28806</v>
      </c>
      <c r="C190" s="25">
        <v>39435</v>
      </c>
      <c r="D190">
        <v>2.5</v>
      </c>
      <c r="E190">
        <v>1</v>
      </c>
      <c r="F190">
        <v>1</v>
      </c>
    </row>
    <row r="191" spans="1:6">
      <c r="A191">
        <v>34</v>
      </c>
      <c r="B191" t="s">
        <v>28809</v>
      </c>
      <c r="C191" s="25">
        <v>39478</v>
      </c>
      <c r="D191">
        <v>4</v>
      </c>
      <c r="E191">
        <v>1</v>
      </c>
      <c r="F191">
        <v>1</v>
      </c>
    </row>
    <row r="192" spans="1:6">
      <c r="A192">
        <v>213</v>
      </c>
      <c r="B192" t="s">
        <v>28807</v>
      </c>
      <c r="C192" s="25">
        <v>39500</v>
      </c>
      <c r="D192">
        <v>2.5</v>
      </c>
      <c r="E192">
        <v>1</v>
      </c>
      <c r="F192">
        <v>1</v>
      </c>
    </row>
    <row r="193" spans="1:6">
      <c r="A193">
        <v>170</v>
      </c>
      <c r="B193" t="s">
        <v>28807</v>
      </c>
      <c r="C193" s="25">
        <v>39475</v>
      </c>
      <c r="D193">
        <v>2.5</v>
      </c>
      <c r="E193">
        <v>1</v>
      </c>
      <c r="F193">
        <v>1</v>
      </c>
    </row>
    <row r="194" spans="1:6">
      <c r="A194">
        <v>161</v>
      </c>
      <c r="B194" t="s">
        <v>28807</v>
      </c>
      <c r="C194" s="25">
        <v>39433</v>
      </c>
      <c r="D194">
        <v>2.5</v>
      </c>
      <c r="E194">
        <v>1</v>
      </c>
      <c r="F194">
        <v>1</v>
      </c>
    </row>
    <row r="195" spans="1:6">
      <c r="A195">
        <v>135</v>
      </c>
      <c r="B195" t="s">
        <v>28807</v>
      </c>
      <c r="C195" s="25">
        <v>39435</v>
      </c>
      <c r="D195">
        <v>2.5</v>
      </c>
      <c r="E195">
        <v>1</v>
      </c>
      <c r="F195">
        <v>1</v>
      </c>
    </row>
    <row r="196" spans="1:6">
      <c r="A196">
        <v>282</v>
      </c>
      <c r="B196" t="s">
        <v>28806</v>
      </c>
      <c r="C196" s="25">
        <v>39435</v>
      </c>
      <c r="D196">
        <v>2.5</v>
      </c>
      <c r="E196">
        <v>1</v>
      </c>
      <c r="F196">
        <v>1</v>
      </c>
    </row>
    <row r="197" spans="1:6">
      <c r="A197">
        <v>166</v>
      </c>
      <c r="B197" t="s">
        <v>28806</v>
      </c>
      <c r="C197" s="25">
        <v>39435</v>
      </c>
      <c r="D197">
        <v>2.5</v>
      </c>
      <c r="E197">
        <v>1</v>
      </c>
      <c r="F197">
        <v>1</v>
      </c>
    </row>
    <row r="198" spans="1:6">
      <c r="A198">
        <v>167</v>
      </c>
      <c r="B198" t="s">
        <v>28806</v>
      </c>
      <c r="C198" s="25">
        <v>39435</v>
      </c>
      <c r="D198">
        <v>2.5</v>
      </c>
      <c r="E198">
        <v>1</v>
      </c>
      <c r="F198">
        <v>1</v>
      </c>
    </row>
    <row r="199" spans="1:6">
      <c r="A199">
        <v>168</v>
      </c>
      <c r="B199" t="s">
        <v>28806</v>
      </c>
      <c r="C199" s="25">
        <v>39435</v>
      </c>
      <c r="D199">
        <v>2.5</v>
      </c>
      <c r="E199">
        <v>1</v>
      </c>
      <c r="F199">
        <v>1</v>
      </c>
    </row>
    <row r="200" spans="1:6">
      <c r="A200">
        <v>163</v>
      </c>
      <c r="B200" t="s">
        <v>28806</v>
      </c>
      <c r="C200" s="25">
        <v>39461</v>
      </c>
      <c r="D200">
        <v>2.5</v>
      </c>
      <c r="E200">
        <v>1</v>
      </c>
      <c r="F200">
        <v>1</v>
      </c>
    </row>
    <row r="201" spans="1:6">
      <c r="A201">
        <v>165</v>
      </c>
      <c r="B201" t="s">
        <v>28806</v>
      </c>
      <c r="C201" s="25">
        <v>39458</v>
      </c>
      <c r="D201">
        <v>2.5</v>
      </c>
      <c r="E201">
        <v>1</v>
      </c>
      <c r="F201">
        <v>1</v>
      </c>
    </row>
    <row r="202" spans="1:6">
      <c r="A202">
        <v>169</v>
      </c>
      <c r="B202" t="s">
        <v>28806</v>
      </c>
      <c r="C202" s="25">
        <v>39436</v>
      </c>
      <c r="D202">
        <v>2.5</v>
      </c>
      <c r="E202">
        <v>1</v>
      </c>
      <c r="F202">
        <v>1</v>
      </c>
    </row>
    <row r="203" spans="1:6">
      <c r="A203">
        <v>171</v>
      </c>
      <c r="B203" t="s">
        <v>28806</v>
      </c>
      <c r="C203" s="25">
        <v>39436</v>
      </c>
      <c r="D203">
        <v>2.5</v>
      </c>
      <c r="E203">
        <v>1</v>
      </c>
      <c r="F203">
        <v>1</v>
      </c>
    </row>
    <row r="204" spans="1:6">
      <c r="A204">
        <v>172</v>
      </c>
      <c r="B204" t="s">
        <v>28806</v>
      </c>
      <c r="C204" s="25">
        <v>39436</v>
      </c>
      <c r="D204">
        <v>2.5</v>
      </c>
      <c r="E204">
        <v>1</v>
      </c>
      <c r="F204">
        <v>1</v>
      </c>
    </row>
    <row r="205" spans="1:6">
      <c r="A205">
        <v>173</v>
      </c>
      <c r="B205" t="s">
        <v>28806</v>
      </c>
      <c r="C205" s="25">
        <v>39436</v>
      </c>
      <c r="D205">
        <v>2.5</v>
      </c>
      <c r="E205">
        <v>1</v>
      </c>
      <c r="F205">
        <v>1</v>
      </c>
    </row>
    <row r="206" spans="1:6">
      <c r="A206">
        <v>174</v>
      </c>
      <c r="B206" t="s">
        <v>28806</v>
      </c>
      <c r="C206" s="25">
        <v>39436</v>
      </c>
      <c r="D206">
        <v>2.5</v>
      </c>
      <c r="E206">
        <v>1</v>
      </c>
      <c r="F206">
        <v>1</v>
      </c>
    </row>
    <row r="207" spans="1:6">
      <c r="A207">
        <v>175</v>
      </c>
      <c r="B207" t="s">
        <v>28806</v>
      </c>
      <c r="C207" s="25">
        <v>39436</v>
      </c>
      <c r="D207">
        <v>2.5</v>
      </c>
      <c r="E207">
        <v>1</v>
      </c>
      <c r="F207">
        <v>1</v>
      </c>
    </row>
    <row r="208" spans="1:6">
      <c r="A208">
        <v>176</v>
      </c>
      <c r="B208" t="s">
        <v>28806</v>
      </c>
      <c r="C208" s="25">
        <v>39436</v>
      </c>
      <c r="D208">
        <v>2.5</v>
      </c>
      <c r="E208">
        <v>1</v>
      </c>
      <c r="F208">
        <v>1</v>
      </c>
    </row>
    <row r="209" spans="1:6">
      <c r="A209">
        <v>177</v>
      </c>
      <c r="B209" t="s">
        <v>28806</v>
      </c>
      <c r="C209" s="25">
        <v>39436</v>
      </c>
      <c r="D209">
        <v>2.5</v>
      </c>
      <c r="E209">
        <v>1</v>
      </c>
      <c r="F209">
        <v>1</v>
      </c>
    </row>
    <row r="210" spans="1:6">
      <c r="A210">
        <v>234</v>
      </c>
      <c r="B210" t="s">
        <v>28806</v>
      </c>
      <c r="C210" s="25">
        <v>39436</v>
      </c>
      <c r="D210">
        <v>2.5</v>
      </c>
      <c r="E210">
        <v>1</v>
      </c>
      <c r="F210">
        <v>1</v>
      </c>
    </row>
    <row r="211" spans="1:6">
      <c r="A211">
        <v>179</v>
      </c>
      <c r="B211" t="s">
        <v>28806</v>
      </c>
      <c r="C211" s="25">
        <v>39436</v>
      </c>
      <c r="D211">
        <v>2.5</v>
      </c>
      <c r="E211">
        <v>1</v>
      </c>
      <c r="F211">
        <v>1</v>
      </c>
    </row>
    <row r="212" spans="1:6">
      <c r="A212">
        <v>171</v>
      </c>
      <c r="B212" t="s">
        <v>28807</v>
      </c>
      <c r="C212" s="25">
        <v>39436</v>
      </c>
      <c r="D212">
        <v>2.5</v>
      </c>
      <c r="E212">
        <v>1</v>
      </c>
      <c r="F212">
        <v>1</v>
      </c>
    </row>
    <row r="213" spans="1:6">
      <c r="A213">
        <v>172</v>
      </c>
      <c r="B213" t="s">
        <v>28807</v>
      </c>
      <c r="C213" s="25">
        <v>39436</v>
      </c>
      <c r="D213">
        <v>2.5</v>
      </c>
      <c r="E213">
        <v>1</v>
      </c>
      <c r="F213">
        <v>1</v>
      </c>
    </row>
    <row r="214" spans="1:6">
      <c r="A214">
        <v>173</v>
      </c>
      <c r="B214" t="s">
        <v>28807</v>
      </c>
      <c r="C214" s="25">
        <v>39436</v>
      </c>
      <c r="D214">
        <v>2.5</v>
      </c>
      <c r="E214">
        <v>1</v>
      </c>
      <c r="F214">
        <v>1</v>
      </c>
    </row>
    <row r="215" spans="1:6">
      <c r="A215">
        <v>174</v>
      </c>
      <c r="B215" t="s">
        <v>28807</v>
      </c>
      <c r="C215" s="25">
        <v>39436</v>
      </c>
      <c r="D215">
        <v>2.5</v>
      </c>
      <c r="E215">
        <v>1</v>
      </c>
      <c r="F215">
        <v>1</v>
      </c>
    </row>
    <row r="216" spans="1:6">
      <c r="A216">
        <v>175</v>
      </c>
      <c r="B216" t="s">
        <v>28807</v>
      </c>
      <c r="C216" s="25">
        <v>39436</v>
      </c>
      <c r="D216">
        <v>2.5</v>
      </c>
      <c r="E216">
        <v>1</v>
      </c>
      <c r="F216">
        <v>1</v>
      </c>
    </row>
    <row r="217" spans="1:6">
      <c r="A217">
        <v>176</v>
      </c>
      <c r="B217" t="s">
        <v>28807</v>
      </c>
      <c r="C217" s="25">
        <v>39436</v>
      </c>
      <c r="D217">
        <v>2.5</v>
      </c>
      <c r="E217">
        <v>1</v>
      </c>
      <c r="F217">
        <v>1</v>
      </c>
    </row>
    <row r="218" spans="1:6">
      <c r="A218">
        <v>177</v>
      </c>
      <c r="B218" t="s">
        <v>28807</v>
      </c>
      <c r="C218" s="25">
        <v>39436</v>
      </c>
      <c r="D218">
        <v>2.5</v>
      </c>
      <c r="E218">
        <v>1</v>
      </c>
      <c r="F218">
        <v>1</v>
      </c>
    </row>
    <row r="219" spans="1:6">
      <c r="A219">
        <v>179</v>
      </c>
      <c r="B219" t="s">
        <v>28807</v>
      </c>
      <c r="C219" s="25">
        <v>39436</v>
      </c>
      <c r="D219">
        <v>2.5</v>
      </c>
      <c r="E219">
        <v>1</v>
      </c>
      <c r="F219">
        <v>1</v>
      </c>
    </row>
    <row r="220" spans="1:6">
      <c r="A220">
        <v>180</v>
      </c>
      <c r="B220" t="s">
        <v>28807</v>
      </c>
      <c r="C220" s="25">
        <v>39436</v>
      </c>
      <c r="D220">
        <v>2.5</v>
      </c>
      <c r="E220">
        <v>1</v>
      </c>
      <c r="F220">
        <v>1</v>
      </c>
    </row>
    <row r="221" spans="1:6">
      <c r="A221">
        <v>75</v>
      </c>
      <c r="B221" t="s">
        <v>28806</v>
      </c>
      <c r="C221" s="25">
        <v>39458</v>
      </c>
      <c r="D221">
        <v>2.5</v>
      </c>
      <c r="E221">
        <v>1</v>
      </c>
      <c r="F221">
        <v>1</v>
      </c>
    </row>
    <row r="222" spans="1:6">
      <c r="A222">
        <v>440</v>
      </c>
      <c r="B222" t="s">
        <v>28806</v>
      </c>
      <c r="C222" s="25">
        <v>39472</v>
      </c>
      <c r="D222">
        <v>2.5</v>
      </c>
      <c r="E222">
        <v>1</v>
      </c>
      <c r="F222">
        <v>1</v>
      </c>
    </row>
    <row r="223" spans="1:6">
      <c r="A223">
        <v>181</v>
      </c>
      <c r="B223" t="s">
        <v>28806</v>
      </c>
      <c r="C223" s="25">
        <v>39463</v>
      </c>
      <c r="D223">
        <v>2.5</v>
      </c>
      <c r="E223">
        <v>1</v>
      </c>
      <c r="F223">
        <v>1</v>
      </c>
    </row>
    <row r="224" spans="1:6">
      <c r="A224">
        <v>291</v>
      </c>
      <c r="B224" t="s">
        <v>28810</v>
      </c>
      <c r="C224" s="25">
        <v>39477</v>
      </c>
      <c r="D224">
        <v>6</v>
      </c>
      <c r="E224">
        <v>1</v>
      </c>
      <c r="F224">
        <v>1</v>
      </c>
    </row>
    <row r="225" spans="1:6">
      <c r="A225">
        <v>126</v>
      </c>
      <c r="B225" t="s">
        <v>28806</v>
      </c>
      <c r="C225" s="25">
        <v>39463</v>
      </c>
      <c r="D225">
        <v>2.5</v>
      </c>
      <c r="E225">
        <v>1</v>
      </c>
      <c r="F225">
        <v>1</v>
      </c>
    </row>
    <row r="226" spans="1:6">
      <c r="A226">
        <v>252</v>
      </c>
      <c r="B226" t="s">
        <v>28806</v>
      </c>
      <c r="C226" s="25">
        <v>39539</v>
      </c>
      <c r="D226">
        <v>2.5</v>
      </c>
      <c r="E226">
        <v>1</v>
      </c>
      <c r="F226">
        <v>1</v>
      </c>
    </row>
    <row r="227" spans="1:6">
      <c r="A227">
        <v>209</v>
      </c>
      <c r="B227" t="s">
        <v>28806</v>
      </c>
      <c r="C227" s="25">
        <v>39479</v>
      </c>
      <c r="D227">
        <v>2.5</v>
      </c>
      <c r="E227">
        <v>1</v>
      </c>
      <c r="F227">
        <v>1</v>
      </c>
    </row>
    <row r="228" spans="1:6">
      <c r="A228">
        <v>58</v>
      </c>
      <c r="B228" t="s">
        <v>28807</v>
      </c>
      <c r="C228" s="25">
        <v>39496</v>
      </c>
      <c r="D228">
        <v>2.5</v>
      </c>
      <c r="E228">
        <v>1</v>
      </c>
      <c r="F228">
        <v>1</v>
      </c>
    </row>
    <row r="229" spans="1:6">
      <c r="A229">
        <v>30</v>
      </c>
      <c r="B229" t="s">
        <v>28810</v>
      </c>
      <c r="C229" s="25">
        <v>39477</v>
      </c>
      <c r="D229">
        <v>6</v>
      </c>
      <c r="E229">
        <v>1</v>
      </c>
      <c r="F229">
        <v>1</v>
      </c>
    </row>
    <row r="230" spans="1:6">
      <c r="A230">
        <v>170</v>
      </c>
      <c r="B230" t="s">
        <v>28806</v>
      </c>
      <c r="C230" s="25">
        <v>39458</v>
      </c>
      <c r="D230">
        <v>2.5</v>
      </c>
      <c r="E230">
        <v>1</v>
      </c>
      <c r="F230">
        <v>1</v>
      </c>
    </row>
    <row r="231" spans="1:6">
      <c r="A231">
        <v>207</v>
      </c>
      <c r="B231" t="s">
        <v>28807</v>
      </c>
      <c r="C231" s="25">
        <v>39482</v>
      </c>
      <c r="D231">
        <v>2.5</v>
      </c>
      <c r="E231">
        <v>1</v>
      </c>
      <c r="F231">
        <v>1</v>
      </c>
    </row>
    <row r="232" spans="1:6">
      <c r="A232">
        <v>108</v>
      </c>
      <c r="B232" t="s">
        <v>28807</v>
      </c>
      <c r="C232" s="25">
        <v>39456</v>
      </c>
      <c r="D232">
        <v>2.5</v>
      </c>
      <c r="E232">
        <v>1</v>
      </c>
      <c r="F232">
        <v>1</v>
      </c>
    </row>
    <row r="233" spans="1:6">
      <c r="A233">
        <v>285</v>
      </c>
      <c r="B233" t="s">
        <v>28806</v>
      </c>
      <c r="C233" s="25">
        <v>39456</v>
      </c>
      <c r="D233">
        <v>2.5</v>
      </c>
      <c r="E233">
        <v>1</v>
      </c>
      <c r="F233">
        <v>1</v>
      </c>
    </row>
    <row r="234" spans="1:6">
      <c r="A234">
        <v>185</v>
      </c>
      <c r="B234" t="s">
        <v>28806</v>
      </c>
      <c r="C234" s="25">
        <v>39456</v>
      </c>
      <c r="D234">
        <v>2.5</v>
      </c>
      <c r="E234">
        <v>1</v>
      </c>
      <c r="F234">
        <v>1</v>
      </c>
    </row>
    <row r="235" spans="1:6">
      <c r="A235">
        <v>276</v>
      </c>
      <c r="B235" t="s">
        <v>28806</v>
      </c>
      <c r="C235" s="25">
        <v>39456</v>
      </c>
      <c r="D235">
        <v>2.5</v>
      </c>
      <c r="E235">
        <v>1</v>
      </c>
      <c r="F235">
        <v>1</v>
      </c>
    </row>
    <row r="236" spans="1:6">
      <c r="A236">
        <v>285</v>
      </c>
      <c r="B236" t="s">
        <v>28807</v>
      </c>
      <c r="C236" s="25">
        <v>39463</v>
      </c>
      <c r="D236">
        <v>2.5</v>
      </c>
      <c r="E236">
        <v>1</v>
      </c>
      <c r="F236">
        <v>1</v>
      </c>
    </row>
    <row r="237" spans="1:6">
      <c r="A237">
        <v>185</v>
      </c>
      <c r="B237" t="s">
        <v>28807</v>
      </c>
      <c r="C237" s="25">
        <v>39463</v>
      </c>
      <c r="D237">
        <v>2.5</v>
      </c>
      <c r="E237">
        <v>1</v>
      </c>
      <c r="F237">
        <v>1</v>
      </c>
    </row>
    <row r="238" spans="1:6">
      <c r="A238">
        <v>276</v>
      </c>
      <c r="B238" t="s">
        <v>28807</v>
      </c>
      <c r="C238" s="25">
        <v>39463</v>
      </c>
      <c r="D238">
        <v>2.5</v>
      </c>
      <c r="E238">
        <v>1</v>
      </c>
      <c r="F238">
        <v>1</v>
      </c>
    </row>
    <row r="239" spans="1:6">
      <c r="A239">
        <v>115</v>
      </c>
      <c r="B239" t="s">
        <v>28807</v>
      </c>
      <c r="C239" s="25">
        <v>39463</v>
      </c>
      <c r="D239">
        <v>2.5</v>
      </c>
      <c r="E239">
        <v>1</v>
      </c>
      <c r="F239">
        <v>1</v>
      </c>
    </row>
    <row r="240" spans="1:6">
      <c r="A240">
        <v>187</v>
      </c>
      <c r="B240" t="s">
        <v>28806</v>
      </c>
      <c r="C240" s="25">
        <v>39458</v>
      </c>
      <c r="D240">
        <v>2.5</v>
      </c>
      <c r="E240">
        <v>1</v>
      </c>
      <c r="F240">
        <v>1</v>
      </c>
    </row>
    <row r="241" spans="1:6">
      <c r="A241">
        <v>75</v>
      </c>
      <c r="B241" t="s">
        <v>28807</v>
      </c>
      <c r="C241" s="25">
        <v>39475</v>
      </c>
      <c r="D241">
        <v>2.5</v>
      </c>
      <c r="E241">
        <v>1</v>
      </c>
      <c r="F241">
        <v>1</v>
      </c>
    </row>
    <row r="242" spans="1:6">
      <c r="A242">
        <v>188</v>
      </c>
      <c r="B242" t="s">
        <v>28806</v>
      </c>
      <c r="C242" s="25">
        <v>39458</v>
      </c>
      <c r="D242">
        <v>2.5</v>
      </c>
      <c r="E242">
        <v>1</v>
      </c>
      <c r="F242">
        <v>1</v>
      </c>
    </row>
    <row r="243" spans="1:6">
      <c r="A243">
        <v>189</v>
      </c>
      <c r="B243" t="s">
        <v>28806</v>
      </c>
      <c r="C243" s="25">
        <v>39463</v>
      </c>
      <c r="D243">
        <v>2.5</v>
      </c>
      <c r="E243">
        <v>1</v>
      </c>
      <c r="F243">
        <v>1</v>
      </c>
    </row>
    <row r="244" spans="1:6">
      <c r="A244">
        <v>188</v>
      </c>
      <c r="B244" t="s">
        <v>28807</v>
      </c>
      <c r="C244" s="25">
        <v>39465</v>
      </c>
      <c r="D244">
        <v>2.5</v>
      </c>
      <c r="E244">
        <v>1</v>
      </c>
      <c r="F244">
        <v>1</v>
      </c>
    </row>
    <row r="245" spans="1:6">
      <c r="A245">
        <v>190</v>
      </c>
      <c r="B245" t="s">
        <v>28810</v>
      </c>
      <c r="C245" s="25">
        <v>39477</v>
      </c>
      <c r="D245">
        <v>6</v>
      </c>
      <c r="E245">
        <v>1</v>
      </c>
      <c r="F245">
        <v>1</v>
      </c>
    </row>
    <row r="246" spans="1:6">
      <c r="A246">
        <v>97</v>
      </c>
      <c r="B246" t="s">
        <v>28807</v>
      </c>
      <c r="C246" s="25">
        <v>39496</v>
      </c>
      <c r="D246">
        <v>2.5</v>
      </c>
      <c r="E246">
        <v>1</v>
      </c>
      <c r="F246">
        <v>1</v>
      </c>
    </row>
    <row r="247" spans="1:6">
      <c r="A247">
        <v>22</v>
      </c>
      <c r="B247" t="s">
        <v>28810</v>
      </c>
      <c r="C247" s="25">
        <v>39477</v>
      </c>
      <c r="D247">
        <v>6</v>
      </c>
      <c r="E247">
        <v>1</v>
      </c>
      <c r="F247">
        <v>1</v>
      </c>
    </row>
    <row r="248" spans="1:6">
      <c r="A248">
        <v>208</v>
      </c>
      <c r="B248" t="s">
        <v>28806</v>
      </c>
      <c r="C248" s="25">
        <v>39472</v>
      </c>
      <c r="D248">
        <v>2.5</v>
      </c>
      <c r="E248">
        <v>1</v>
      </c>
      <c r="F248">
        <v>1</v>
      </c>
    </row>
    <row r="249" spans="1:6">
      <c r="A249">
        <v>194</v>
      </c>
      <c r="B249" t="s">
        <v>28810</v>
      </c>
      <c r="C249" s="25">
        <v>39477</v>
      </c>
      <c r="D249">
        <v>6</v>
      </c>
      <c r="E249">
        <v>1</v>
      </c>
      <c r="F249">
        <v>1</v>
      </c>
    </row>
    <row r="250" spans="1:6">
      <c r="A250">
        <v>194</v>
      </c>
      <c r="B250" t="s">
        <v>28809</v>
      </c>
      <c r="C250" s="25">
        <v>39478</v>
      </c>
      <c r="D250">
        <v>4</v>
      </c>
      <c r="E250">
        <v>1</v>
      </c>
      <c r="F250">
        <v>1</v>
      </c>
    </row>
    <row r="251" spans="1:6">
      <c r="A251">
        <v>128</v>
      </c>
      <c r="B251" t="s">
        <v>28810</v>
      </c>
      <c r="C251" s="25">
        <v>39477</v>
      </c>
      <c r="D251">
        <v>6</v>
      </c>
      <c r="E251">
        <v>1</v>
      </c>
      <c r="F251">
        <v>1</v>
      </c>
    </row>
    <row r="252" spans="1:6">
      <c r="A252">
        <v>128</v>
      </c>
      <c r="B252" t="s">
        <v>28809</v>
      </c>
      <c r="C252" s="25">
        <v>39478</v>
      </c>
      <c r="D252">
        <v>4</v>
      </c>
      <c r="E252">
        <v>1</v>
      </c>
      <c r="F252">
        <v>1</v>
      </c>
    </row>
    <row r="253" spans="1:6">
      <c r="A253">
        <v>45</v>
      </c>
      <c r="B253" t="s">
        <v>28810</v>
      </c>
      <c r="C253" s="25">
        <v>39477</v>
      </c>
      <c r="D253">
        <v>6</v>
      </c>
      <c r="E253">
        <v>1</v>
      </c>
      <c r="F253">
        <v>1</v>
      </c>
    </row>
    <row r="254" spans="1:6">
      <c r="A254">
        <v>45</v>
      </c>
      <c r="B254" t="s">
        <v>28809</v>
      </c>
      <c r="C254" s="25">
        <v>39478</v>
      </c>
      <c r="D254">
        <v>4</v>
      </c>
      <c r="E254">
        <v>1</v>
      </c>
      <c r="F254">
        <v>1</v>
      </c>
    </row>
    <row r="255" spans="1:6">
      <c r="A255">
        <v>75</v>
      </c>
      <c r="B255" t="s">
        <v>28810</v>
      </c>
      <c r="C255" s="25">
        <v>39477</v>
      </c>
      <c r="D255">
        <v>6</v>
      </c>
      <c r="E255">
        <v>1</v>
      </c>
      <c r="F255">
        <v>1</v>
      </c>
    </row>
    <row r="256" spans="1:6">
      <c r="A256">
        <v>44</v>
      </c>
      <c r="B256" t="s">
        <v>28810</v>
      </c>
      <c r="C256" s="25">
        <v>39477</v>
      </c>
      <c r="D256">
        <v>6</v>
      </c>
      <c r="E256">
        <v>1</v>
      </c>
      <c r="F256">
        <v>1</v>
      </c>
    </row>
    <row r="257" spans="1:6">
      <c r="A257">
        <v>200</v>
      </c>
      <c r="B257" t="s">
        <v>28806</v>
      </c>
      <c r="C257" s="25">
        <v>39470</v>
      </c>
      <c r="D257">
        <v>2.5</v>
      </c>
      <c r="E257">
        <v>1</v>
      </c>
      <c r="F257">
        <v>1</v>
      </c>
    </row>
    <row r="258" spans="1:6">
      <c r="A258">
        <v>290</v>
      </c>
      <c r="B258" t="s">
        <v>28807</v>
      </c>
      <c r="C258" s="25">
        <v>39576</v>
      </c>
      <c r="D258">
        <v>2.5</v>
      </c>
      <c r="E258">
        <v>1</v>
      </c>
      <c r="F258">
        <v>1</v>
      </c>
    </row>
    <row r="259" spans="1:6">
      <c r="A259">
        <v>435</v>
      </c>
      <c r="B259" t="s">
        <v>28810</v>
      </c>
      <c r="C259" s="25">
        <v>39477</v>
      </c>
      <c r="D259">
        <v>6</v>
      </c>
      <c r="E259">
        <v>1</v>
      </c>
      <c r="F259">
        <v>1</v>
      </c>
    </row>
    <row r="260" spans="1:6">
      <c r="A260">
        <v>38</v>
      </c>
      <c r="B260" t="s">
        <v>28810</v>
      </c>
      <c r="C260" s="25">
        <v>39477</v>
      </c>
      <c r="D260">
        <v>6</v>
      </c>
      <c r="E260">
        <v>1</v>
      </c>
      <c r="F260">
        <v>1</v>
      </c>
    </row>
    <row r="261" spans="1:6">
      <c r="A261">
        <v>372</v>
      </c>
      <c r="B261" t="s">
        <v>28810</v>
      </c>
      <c r="C261" s="25">
        <v>39477</v>
      </c>
      <c r="D261">
        <v>6</v>
      </c>
      <c r="E261">
        <v>1</v>
      </c>
      <c r="F261">
        <v>1</v>
      </c>
    </row>
    <row r="262" spans="1:6">
      <c r="A262">
        <v>34</v>
      </c>
      <c r="B262" t="s">
        <v>28811</v>
      </c>
      <c r="C262" s="25">
        <v>39524</v>
      </c>
      <c r="D262">
        <v>2</v>
      </c>
      <c r="E262">
        <v>1</v>
      </c>
      <c r="F262">
        <v>1</v>
      </c>
    </row>
    <row r="263" spans="1:6">
      <c r="A263">
        <v>156</v>
      </c>
      <c r="B263" t="s">
        <v>28807</v>
      </c>
      <c r="C263" s="25">
        <v>39512</v>
      </c>
      <c r="D263">
        <v>2.5</v>
      </c>
      <c r="E263">
        <v>1</v>
      </c>
      <c r="F263">
        <v>1</v>
      </c>
    </row>
    <row r="264" spans="1:6">
      <c r="A264">
        <v>202</v>
      </c>
      <c r="B264" t="s">
        <v>28807</v>
      </c>
      <c r="C264" s="25">
        <v>39482</v>
      </c>
      <c r="D264">
        <v>2.5</v>
      </c>
      <c r="E264">
        <v>1</v>
      </c>
      <c r="F264">
        <v>1</v>
      </c>
    </row>
    <row r="265" spans="1:6">
      <c r="A265">
        <v>159</v>
      </c>
      <c r="B265" t="s">
        <v>28806</v>
      </c>
      <c r="C265" s="25">
        <v>39486</v>
      </c>
      <c r="D265">
        <v>2.5</v>
      </c>
      <c r="E265">
        <v>1</v>
      </c>
      <c r="F265">
        <v>1</v>
      </c>
    </row>
    <row r="266" spans="1:6">
      <c r="A266">
        <v>78</v>
      </c>
      <c r="B266" t="s">
        <v>28810</v>
      </c>
      <c r="C266" s="25">
        <v>39507</v>
      </c>
      <c r="D266">
        <v>6</v>
      </c>
      <c r="E266">
        <v>1</v>
      </c>
      <c r="F266">
        <v>1</v>
      </c>
    </row>
    <row r="267" spans="1:6">
      <c r="A267">
        <v>28</v>
      </c>
      <c r="B267" t="s">
        <v>28810</v>
      </c>
      <c r="C267" s="25">
        <v>39507</v>
      </c>
      <c r="D267">
        <v>6</v>
      </c>
      <c r="E267">
        <v>1</v>
      </c>
      <c r="F267">
        <v>1</v>
      </c>
    </row>
    <row r="268" spans="1:6">
      <c r="A268">
        <v>193</v>
      </c>
      <c r="B268" t="s">
        <v>28809</v>
      </c>
      <c r="C268" s="25">
        <v>39478</v>
      </c>
      <c r="D268">
        <v>4</v>
      </c>
      <c r="E268">
        <v>1</v>
      </c>
      <c r="F268">
        <v>1</v>
      </c>
    </row>
    <row r="269" spans="1:6">
      <c r="A269">
        <v>195</v>
      </c>
      <c r="B269" t="s">
        <v>28809</v>
      </c>
      <c r="C269" s="25">
        <v>39478</v>
      </c>
      <c r="D269">
        <v>4</v>
      </c>
      <c r="E269">
        <v>1</v>
      </c>
      <c r="F269">
        <v>1</v>
      </c>
    </row>
    <row r="270" spans="1:6">
      <c r="A270">
        <v>372</v>
      </c>
      <c r="B270" t="s">
        <v>28809</v>
      </c>
      <c r="C270" s="25">
        <v>39478</v>
      </c>
      <c r="D270">
        <v>4</v>
      </c>
      <c r="E270">
        <v>1</v>
      </c>
      <c r="F270">
        <v>1</v>
      </c>
    </row>
    <row r="271" spans="1:6">
      <c r="A271">
        <v>38</v>
      </c>
      <c r="B271" t="s">
        <v>28809</v>
      </c>
      <c r="C271" s="25">
        <v>39478</v>
      </c>
      <c r="D271">
        <v>4</v>
      </c>
      <c r="E271">
        <v>1</v>
      </c>
      <c r="F271">
        <v>1</v>
      </c>
    </row>
    <row r="272" spans="1:6">
      <c r="A272">
        <v>435</v>
      </c>
      <c r="B272" t="s">
        <v>28809</v>
      </c>
      <c r="C272" s="25">
        <v>39478</v>
      </c>
      <c r="D272">
        <v>4</v>
      </c>
      <c r="E272">
        <v>1</v>
      </c>
      <c r="F272">
        <v>1</v>
      </c>
    </row>
    <row r="273" spans="1:6">
      <c r="A273">
        <v>168</v>
      </c>
      <c r="B273" t="s">
        <v>28807</v>
      </c>
      <c r="C273" s="25">
        <v>39514</v>
      </c>
      <c r="D273">
        <v>2.5</v>
      </c>
      <c r="E273">
        <v>1</v>
      </c>
      <c r="F273">
        <v>1</v>
      </c>
    </row>
    <row r="274" spans="1:6">
      <c r="A274">
        <v>191</v>
      </c>
      <c r="B274" t="s">
        <v>28809</v>
      </c>
      <c r="C274" s="25">
        <v>39478</v>
      </c>
      <c r="D274">
        <v>4</v>
      </c>
      <c r="E274">
        <v>1</v>
      </c>
      <c r="F274">
        <v>1</v>
      </c>
    </row>
    <row r="275" spans="1:6">
      <c r="A275">
        <v>44</v>
      </c>
      <c r="B275" t="s">
        <v>28809</v>
      </c>
      <c r="C275" s="25">
        <v>39478</v>
      </c>
      <c r="D275">
        <v>4</v>
      </c>
      <c r="E275">
        <v>1</v>
      </c>
      <c r="F275">
        <v>1</v>
      </c>
    </row>
    <row r="276" spans="1:6">
      <c r="A276">
        <v>75</v>
      </c>
      <c r="B276" t="s">
        <v>28809</v>
      </c>
      <c r="C276" s="25">
        <v>39478</v>
      </c>
      <c r="D276">
        <v>4</v>
      </c>
      <c r="E276">
        <v>1</v>
      </c>
      <c r="F276">
        <v>1</v>
      </c>
    </row>
    <row r="277" spans="1:6">
      <c r="A277">
        <v>116</v>
      </c>
      <c r="B277" t="s">
        <v>28806</v>
      </c>
      <c r="C277" s="25">
        <v>39458</v>
      </c>
      <c r="D277">
        <v>2.5</v>
      </c>
      <c r="E277">
        <v>1</v>
      </c>
      <c r="F277">
        <v>1</v>
      </c>
    </row>
    <row r="278" spans="1:6">
      <c r="A278">
        <v>196</v>
      </c>
      <c r="B278" t="s">
        <v>28806</v>
      </c>
      <c r="C278" s="25">
        <v>39458</v>
      </c>
      <c r="D278">
        <v>2.5</v>
      </c>
      <c r="E278">
        <v>1</v>
      </c>
      <c r="F278">
        <v>1</v>
      </c>
    </row>
    <row r="279" spans="1:6">
      <c r="A279">
        <v>210</v>
      </c>
      <c r="B279" t="s">
        <v>28806</v>
      </c>
      <c r="C279" s="25">
        <v>39479</v>
      </c>
      <c r="D279">
        <v>2.5</v>
      </c>
      <c r="E279">
        <v>1</v>
      </c>
      <c r="F279">
        <v>1</v>
      </c>
    </row>
    <row r="280" spans="1:6">
      <c r="A280">
        <v>198</v>
      </c>
      <c r="B280" t="s">
        <v>28806</v>
      </c>
      <c r="C280" s="25">
        <v>39461</v>
      </c>
      <c r="D280">
        <v>2.5</v>
      </c>
      <c r="E280">
        <v>1</v>
      </c>
      <c r="F280">
        <v>1</v>
      </c>
    </row>
    <row r="281" spans="1:6">
      <c r="A281">
        <v>197</v>
      </c>
      <c r="B281" t="s">
        <v>28806</v>
      </c>
      <c r="C281" s="25">
        <v>39461</v>
      </c>
      <c r="D281">
        <v>2.5</v>
      </c>
      <c r="E281">
        <v>1</v>
      </c>
      <c r="F281">
        <v>1</v>
      </c>
    </row>
    <row r="282" spans="1:6">
      <c r="A282">
        <v>199</v>
      </c>
      <c r="B282" t="s">
        <v>28806</v>
      </c>
      <c r="C282" s="25">
        <v>39463</v>
      </c>
      <c r="D282">
        <v>2.5</v>
      </c>
      <c r="E282">
        <v>1</v>
      </c>
      <c r="F282">
        <v>1</v>
      </c>
    </row>
    <row r="283" spans="1:6">
      <c r="A283">
        <v>197</v>
      </c>
      <c r="B283" t="s">
        <v>28807</v>
      </c>
      <c r="C283" s="25">
        <v>39475</v>
      </c>
      <c r="D283">
        <v>2.5</v>
      </c>
      <c r="E283">
        <v>1</v>
      </c>
      <c r="F283">
        <v>1</v>
      </c>
    </row>
    <row r="284" spans="1:6">
      <c r="A284">
        <v>31</v>
      </c>
      <c r="B284" t="s">
        <v>28807</v>
      </c>
      <c r="C284" s="25">
        <v>39463</v>
      </c>
      <c r="D284">
        <v>2.5</v>
      </c>
      <c r="E284">
        <v>1</v>
      </c>
      <c r="F284">
        <v>1</v>
      </c>
    </row>
    <row r="285" spans="1:6">
      <c r="A285">
        <v>163</v>
      </c>
      <c r="B285" t="s">
        <v>28807</v>
      </c>
      <c r="C285" s="25">
        <v>39465</v>
      </c>
      <c r="D285">
        <v>2.5</v>
      </c>
      <c r="E285">
        <v>1</v>
      </c>
      <c r="F285">
        <v>1</v>
      </c>
    </row>
    <row r="286" spans="1:6">
      <c r="A286">
        <v>199</v>
      </c>
      <c r="B286" t="s">
        <v>28807</v>
      </c>
      <c r="C286" s="25">
        <v>39470</v>
      </c>
      <c r="D286">
        <v>2.5</v>
      </c>
      <c r="E286">
        <v>1</v>
      </c>
      <c r="F286">
        <v>1</v>
      </c>
    </row>
    <row r="287" spans="1:6">
      <c r="A287">
        <v>140</v>
      </c>
      <c r="B287" t="s">
        <v>28807</v>
      </c>
      <c r="C287" s="25">
        <v>39470</v>
      </c>
      <c r="D287">
        <v>2.5</v>
      </c>
      <c r="E287">
        <v>1</v>
      </c>
      <c r="F287">
        <v>1</v>
      </c>
    </row>
    <row r="288" spans="1:6">
      <c r="A288">
        <v>146</v>
      </c>
      <c r="B288" t="s">
        <v>28807</v>
      </c>
      <c r="C288" s="25">
        <v>39470</v>
      </c>
      <c r="D288">
        <v>2.5</v>
      </c>
      <c r="E288">
        <v>1</v>
      </c>
      <c r="F288">
        <v>1</v>
      </c>
    </row>
    <row r="289" spans="1:6">
      <c r="A289">
        <v>152</v>
      </c>
      <c r="B289" t="s">
        <v>28807</v>
      </c>
      <c r="C289" s="25">
        <v>39470</v>
      </c>
      <c r="D289">
        <v>2.5</v>
      </c>
      <c r="E289">
        <v>1</v>
      </c>
      <c r="F289">
        <v>1</v>
      </c>
    </row>
    <row r="290" spans="1:6">
      <c r="A290">
        <v>155</v>
      </c>
      <c r="B290" t="s">
        <v>28806</v>
      </c>
      <c r="C290" s="25">
        <v>39470</v>
      </c>
      <c r="D290">
        <v>2.5</v>
      </c>
      <c r="E290">
        <v>1</v>
      </c>
      <c r="F290">
        <v>1</v>
      </c>
    </row>
    <row r="291" spans="1:6">
      <c r="A291">
        <v>155</v>
      </c>
      <c r="B291" t="s">
        <v>28807</v>
      </c>
      <c r="C291" s="25">
        <v>39475</v>
      </c>
      <c r="D291">
        <v>2.5</v>
      </c>
      <c r="E291">
        <v>1</v>
      </c>
      <c r="F291">
        <v>1</v>
      </c>
    </row>
    <row r="292" spans="1:6">
      <c r="A292">
        <v>40</v>
      </c>
      <c r="B292" t="s">
        <v>28811</v>
      </c>
      <c r="C292" s="25">
        <v>39524</v>
      </c>
      <c r="D292">
        <v>2</v>
      </c>
      <c r="E292">
        <v>1</v>
      </c>
      <c r="F292">
        <v>1</v>
      </c>
    </row>
    <row r="293" spans="1:6">
      <c r="A293">
        <v>214</v>
      </c>
      <c r="B293" t="s">
        <v>28807</v>
      </c>
      <c r="C293" s="25">
        <v>39489</v>
      </c>
      <c r="D293">
        <v>2.5</v>
      </c>
      <c r="E293">
        <v>1</v>
      </c>
      <c r="F293">
        <v>1</v>
      </c>
    </row>
    <row r="294" spans="1:6">
      <c r="A294">
        <v>205</v>
      </c>
      <c r="B294" t="s">
        <v>28806</v>
      </c>
      <c r="C294" s="25">
        <v>39472</v>
      </c>
      <c r="D294">
        <v>2.5</v>
      </c>
      <c r="E294">
        <v>1</v>
      </c>
      <c r="F294">
        <v>1</v>
      </c>
    </row>
    <row r="295" spans="1:6">
      <c r="A295">
        <v>684</v>
      </c>
      <c r="B295" t="s">
        <v>28810</v>
      </c>
      <c r="C295" s="25">
        <v>39477</v>
      </c>
      <c r="D295">
        <v>6</v>
      </c>
      <c r="E295">
        <v>1</v>
      </c>
      <c r="F295">
        <v>1</v>
      </c>
    </row>
    <row r="296" spans="1:6">
      <c r="A296">
        <v>117</v>
      </c>
      <c r="B296" t="s">
        <v>28810</v>
      </c>
      <c r="C296" s="25">
        <v>39477</v>
      </c>
      <c r="D296">
        <v>6</v>
      </c>
      <c r="E296">
        <v>1</v>
      </c>
      <c r="F296">
        <v>1</v>
      </c>
    </row>
    <row r="297" spans="1:6">
      <c r="A297">
        <v>684</v>
      </c>
      <c r="B297" t="s">
        <v>28809</v>
      </c>
      <c r="C297" s="25">
        <v>39478</v>
      </c>
      <c r="D297">
        <v>4</v>
      </c>
      <c r="E297">
        <v>1</v>
      </c>
      <c r="F297">
        <v>1</v>
      </c>
    </row>
    <row r="298" spans="1:6">
      <c r="A298">
        <v>117</v>
      </c>
      <c r="B298" t="s">
        <v>28809</v>
      </c>
      <c r="C298" s="25">
        <v>39478</v>
      </c>
      <c r="D298">
        <v>4</v>
      </c>
      <c r="E298">
        <v>1</v>
      </c>
      <c r="F298">
        <v>1</v>
      </c>
    </row>
    <row r="299" spans="1:6">
      <c r="A299">
        <v>211</v>
      </c>
      <c r="B299" t="s">
        <v>28806</v>
      </c>
      <c r="C299" s="25">
        <v>39479</v>
      </c>
      <c r="D299">
        <v>2.5</v>
      </c>
      <c r="E299">
        <v>1</v>
      </c>
      <c r="F299">
        <v>1</v>
      </c>
    </row>
    <row r="300" spans="1:6">
      <c r="A300">
        <v>156</v>
      </c>
      <c r="B300" t="s">
        <v>28806</v>
      </c>
      <c r="C300" s="25">
        <v>39470</v>
      </c>
      <c r="D300">
        <v>2.5</v>
      </c>
      <c r="E300">
        <v>1</v>
      </c>
      <c r="F300">
        <v>1</v>
      </c>
    </row>
    <row r="301" spans="1:6">
      <c r="A301">
        <v>203</v>
      </c>
      <c r="B301" t="s">
        <v>28807</v>
      </c>
      <c r="C301" s="25">
        <v>39475</v>
      </c>
      <c r="D301">
        <v>2.5</v>
      </c>
      <c r="E301">
        <v>1</v>
      </c>
      <c r="F301">
        <v>1</v>
      </c>
    </row>
    <row r="302" spans="1:6">
      <c r="A302">
        <v>202</v>
      </c>
      <c r="B302" t="s">
        <v>28806</v>
      </c>
      <c r="C302" s="25">
        <v>39470</v>
      </c>
      <c r="D302">
        <v>2.5</v>
      </c>
      <c r="E302">
        <v>1</v>
      </c>
      <c r="F302">
        <v>1</v>
      </c>
    </row>
    <row r="303" spans="1:6">
      <c r="A303">
        <v>203</v>
      </c>
      <c r="B303" t="s">
        <v>28806</v>
      </c>
      <c r="C303" s="25">
        <v>39470</v>
      </c>
      <c r="D303">
        <v>2.5</v>
      </c>
      <c r="E303">
        <v>1</v>
      </c>
      <c r="F303">
        <v>1</v>
      </c>
    </row>
    <row r="304" spans="1:6">
      <c r="A304">
        <v>212</v>
      </c>
      <c r="B304" t="s">
        <v>28806</v>
      </c>
      <c r="C304" s="25">
        <v>39486</v>
      </c>
      <c r="D304">
        <v>2.5</v>
      </c>
      <c r="E304">
        <v>1</v>
      </c>
      <c r="F304">
        <v>1</v>
      </c>
    </row>
    <row r="305" spans="1:6">
      <c r="A305">
        <v>204</v>
      </c>
      <c r="B305" t="s">
        <v>28806</v>
      </c>
      <c r="C305" s="25">
        <v>39472</v>
      </c>
      <c r="D305">
        <v>2.5</v>
      </c>
      <c r="E305">
        <v>1</v>
      </c>
      <c r="F305">
        <v>1</v>
      </c>
    </row>
    <row r="306" spans="1:6">
      <c r="A306">
        <v>213</v>
      </c>
      <c r="B306" t="s">
        <v>28806</v>
      </c>
      <c r="C306" s="25">
        <v>39486</v>
      </c>
      <c r="D306">
        <v>2.5</v>
      </c>
      <c r="E306">
        <v>1</v>
      </c>
      <c r="F306">
        <v>1</v>
      </c>
    </row>
    <row r="307" spans="1:6">
      <c r="A307">
        <v>136</v>
      </c>
      <c r="B307" t="s">
        <v>28809</v>
      </c>
      <c r="C307" s="25">
        <v>39478</v>
      </c>
      <c r="D307">
        <v>4</v>
      </c>
      <c r="E307">
        <v>1</v>
      </c>
      <c r="F307">
        <v>1</v>
      </c>
    </row>
    <row r="308" spans="1:6">
      <c r="A308">
        <v>45</v>
      </c>
      <c r="B308" t="s">
        <v>28807</v>
      </c>
      <c r="C308" s="25">
        <v>39475</v>
      </c>
      <c r="D308">
        <v>2.5</v>
      </c>
      <c r="E308">
        <v>1</v>
      </c>
      <c r="F308">
        <v>1</v>
      </c>
    </row>
    <row r="309" spans="1:6">
      <c r="A309">
        <v>33</v>
      </c>
      <c r="B309" t="s">
        <v>28810</v>
      </c>
      <c r="C309" s="25">
        <v>39477</v>
      </c>
      <c r="D309">
        <v>6</v>
      </c>
      <c r="E309">
        <v>1</v>
      </c>
      <c r="F309">
        <v>1</v>
      </c>
    </row>
    <row r="310" spans="1:6">
      <c r="A310">
        <v>33</v>
      </c>
      <c r="B310" t="s">
        <v>28809</v>
      </c>
      <c r="C310" s="25">
        <v>39478</v>
      </c>
      <c r="D310">
        <v>4</v>
      </c>
      <c r="E310">
        <v>1</v>
      </c>
      <c r="F310">
        <v>1</v>
      </c>
    </row>
    <row r="311" spans="1:6">
      <c r="A311">
        <v>214</v>
      </c>
      <c r="B311" t="s">
        <v>28806</v>
      </c>
      <c r="C311" s="25">
        <v>39486</v>
      </c>
      <c r="D311">
        <v>2.5</v>
      </c>
      <c r="E311">
        <v>1</v>
      </c>
      <c r="F311">
        <v>1</v>
      </c>
    </row>
    <row r="312" spans="1:6">
      <c r="A312">
        <v>207</v>
      </c>
      <c r="B312" t="s">
        <v>28806</v>
      </c>
      <c r="C312" s="25">
        <v>39470</v>
      </c>
      <c r="D312">
        <v>2.5</v>
      </c>
      <c r="E312">
        <v>1</v>
      </c>
      <c r="F312">
        <v>1</v>
      </c>
    </row>
    <row r="313" spans="1:6">
      <c r="A313">
        <v>201</v>
      </c>
      <c r="B313" t="s">
        <v>28806</v>
      </c>
      <c r="C313" s="25">
        <v>39470</v>
      </c>
      <c r="D313">
        <v>2.5</v>
      </c>
      <c r="E313">
        <v>1</v>
      </c>
      <c r="F313">
        <v>1</v>
      </c>
    </row>
    <row r="314" spans="1:6">
      <c r="A314">
        <v>138</v>
      </c>
      <c r="B314" t="s">
        <v>28810</v>
      </c>
      <c r="C314" s="25">
        <v>39477</v>
      </c>
      <c r="D314">
        <v>6</v>
      </c>
      <c r="E314">
        <v>1</v>
      </c>
      <c r="F314">
        <v>1</v>
      </c>
    </row>
    <row r="315" spans="1:6">
      <c r="A315">
        <v>131</v>
      </c>
      <c r="B315" t="s">
        <v>28810</v>
      </c>
      <c r="C315" s="25">
        <v>39477</v>
      </c>
      <c r="D315">
        <v>6</v>
      </c>
      <c r="E315">
        <v>1</v>
      </c>
      <c r="F315">
        <v>1</v>
      </c>
    </row>
    <row r="316" spans="1:6">
      <c r="A316">
        <v>131</v>
      </c>
      <c r="B316" t="s">
        <v>28809</v>
      </c>
      <c r="C316" s="25">
        <v>39478</v>
      </c>
      <c r="D316">
        <v>4</v>
      </c>
      <c r="E316">
        <v>1</v>
      </c>
      <c r="F316">
        <v>1</v>
      </c>
    </row>
    <row r="317" spans="1:6">
      <c r="A317">
        <v>138</v>
      </c>
      <c r="B317" t="s">
        <v>28809</v>
      </c>
      <c r="C317" s="25">
        <v>39478</v>
      </c>
      <c r="D317">
        <v>4</v>
      </c>
      <c r="E317">
        <v>1</v>
      </c>
      <c r="F317">
        <v>1</v>
      </c>
    </row>
    <row r="318" spans="1:6">
      <c r="A318">
        <v>42</v>
      </c>
      <c r="B318" t="s">
        <v>28811</v>
      </c>
      <c r="C318" s="25">
        <v>39524</v>
      </c>
      <c r="D318">
        <v>2</v>
      </c>
      <c r="E318">
        <v>1</v>
      </c>
      <c r="F318">
        <v>1</v>
      </c>
    </row>
    <row r="319" spans="1:6">
      <c r="A319">
        <v>130</v>
      </c>
      <c r="B319" t="s">
        <v>28807</v>
      </c>
      <c r="C319" s="25">
        <v>39485</v>
      </c>
      <c r="D319">
        <v>2.5</v>
      </c>
      <c r="E319">
        <v>1</v>
      </c>
      <c r="F319">
        <v>1</v>
      </c>
    </row>
    <row r="320" spans="1:6">
      <c r="A320">
        <v>160</v>
      </c>
      <c r="B320" t="s">
        <v>28806</v>
      </c>
      <c r="C320" s="25">
        <v>39486</v>
      </c>
      <c r="D320">
        <v>2.5</v>
      </c>
      <c r="E320">
        <v>1</v>
      </c>
      <c r="F320">
        <v>1</v>
      </c>
    </row>
    <row r="321" spans="1:6">
      <c r="A321">
        <v>135</v>
      </c>
      <c r="B321" t="s">
        <v>28812</v>
      </c>
      <c r="C321" s="25">
        <v>39503</v>
      </c>
      <c r="D321">
        <v>2.5</v>
      </c>
      <c r="E321">
        <v>1</v>
      </c>
      <c r="F321">
        <v>1</v>
      </c>
    </row>
    <row r="322" spans="1:6">
      <c r="A322">
        <v>216</v>
      </c>
      <c r="B322" t="s">
        <v>28806</v>
      </c>
      <c r="C322" s="25">
        <v>39491</v>
      </c>
      <c r="D322">
        <v>2.5</v>
      </c>
      <c r="E322">
        <v>1</v>
      </c>
      <c r="F322">
        <v>1</v>
      </c>
    </row>
    <row r="323" spans="1:6">
      <c r="A323">
        <v>216</v>
      </c>
      <c r="B323" t="s">
        <v>28807</v>
      </c>
      <c r="C323" s="25">
        <v>39493</v>
      </c>
      <c r="D323">
        <v>2.5</v>
      </c>
      <c r="E323">
        <v>1</v>
      </c>
      <c r="F323">
        <v>1</v>
      </c>
    </row>
    <row r="324" spans="1:6">
      <c r="A324">
        <v>119</v>
      </c>
      <c r="B324" t="s">
        <v>28807</v>
      </c>
      <c r="C324" s="25">
        <v>39493</v>
      </c>
      <c r="D324">
        <v>2.5</v>
      </c>
      <c r="E324">
        <v>1</v>
      </c>
      <c r="F324">
        <v>1</v>
      </c>
    </row>
    <row r="325" spans="1:6">
      <c r="A325">
        <v>243</v>
      </c>
      <c r="B325" t="s">
        <v>28806</v>
      </c>
      <c r="C325" s="25">
        <v>39553</v>
      </c>
      <c r="D325">
        <v>2.5</v>
      </c>
      <c r="E325">
        <v>-1</v>
      </c>
      <c r="F325">
        <v>1</v>
      </c>
    </row>
    <row r="326" spans="1:6">
      <c r="A326">
        <v>22</v>
      </c>
      <c r="B326" t="s">
        <v>28811</v>
      </c>
      <c r="C326" s="25">
        <v>39524</v>
      </c>
      <c r="D326">
        <v>2</v>
      </c>
      <c r="E326">
        <v>1</v>
      </c>
      <c r="F326">
        <v>1</v>
      </c>
    </row>
    <row r="327" spans="1:6">
      <c r="A327">
        <v>211</v>
      </c>
      <c r="B327" t="s">
        <v>28807</v>
      </c>
      <c r="C327" s="25">
        <v>39496</v>
      </c>
      <c r="D327">
        <v>2.5</v>
      </c>
      <c r="E327">
        <v>1</v>
      </c>
      <c r="F327">
        <v>1</v>
      </c>
    </row>
    <row r="328" spans="1:6">
      <c r="A328">
        <v>29</v>
      </c>
      <c r="B328" t="s">
        <v>28811</v>
      </c>
      <c r="C328" s="25">
        <v>39524</v>
      </c>
      <c r="D328">
        <v>2</v>
      </c>
      <c r="E328">
        <v>1</v>
      </c>
      <c r="F328">
        <v>1</v>
      </c>
    </row>
    <row r="329" spans="1:6">
      <c r="A329">
        <v>247</v>
      </c>
      <c r="B329" t="s">
        <v>28806</v>
      </c>
      <c r="C329" s="25">
        <v>39553</v>
      </c>
      <c r="D329">
        <v>2.5</v>
      </c>
      <c r="E329">
        <v>-1</v>
      </c>
      <c r="F329">
        <v>1</v>
      </c>
    </row>
    <row r="330" spans="1:6">
      <c r="A330">
        <v>246</v>
      </c>
      <c r="B330" t="s">
        <v>28806</v>
      </c>
      <c r="C330" s="25">
        <v>39553</v>
      </c>
      <c r="D330">
        <v>2.5</v>
      </c>
      <c r="E330">
        <v>-1</v>
      </c>
      <c r="F330">
        <v>1</v>
      </c>
    </row>
    <row r="331" spans="1:6">
      <c r="A331">
        <v>141</v>
      </c>
      <c r="B331" t="s">
        <v>28808</v>
      </c>
      <c r="C331" s="25">
        <v>39521</v>
      </c>
      <c r="D331">
        <v>2.5</v>
      </c>
      <c r="E331">
        <v>1</v>
      </c>
      <c r="F331">
        <v>1</v>
      </c>
    </row>
    <row r="332" spans="1:6">
      <c r="A332">
        <v>873</v>
      </c>
      <c r="B332" t="s">
        <v>28806</v>
      </c>
      <c r="C332" s="25">
        <v>39553</v>
      </c>
      <c r="D332">
        <v>2.5</v>
      </c>
      <c r="E332">
        <v>-1</v>
      </c>
      <c r="F332">
        <v>1</v>
      </c>
    </row>
    <row r="333" spans="1:6">
      <c r="A333">
        <v>220</v>
      </c>
      <c r="B333" t="s">
        <v>28811</v>
      </c>
      <c r="C333" s="25">
        <v>39584</v>
      </c>
      <c r="D333">
        <v>2</v>
      </c>
      <c r="E333">
        <v>-1</v>
      </c>
      <c r="F333">
        <v>1</v>
      </c>
    </row>
    <row r="334" spans="1:6">
      <c r="A334">
        <v>265</v>
      </c>
      <c r="B334" t="s">
        <v>28810</v>
      </c>
      <c r="C334" s="25">
        <v>39507</v>
      </c>
      <c r="D334">
        <v>6</v>
      </c>
      <c r="E334">
        <v>1</v>
      </c>
      <c r="F334">
        <v>1</v>
      </c>
    </row>
    <row r="335" spans="1:6">
      <c r="A335">
        <v>265</v>
      </c>
      <c r="B335" t="s">
        <v>28812</v>
      </c>
      <c r="C335" s="25">
        <v>39503</v>
      </c>
      <c r="D335">
        <v>2.5</v>
      </c>
      <c r="E335">
        <v>1</v>
      </c>
      <c r="F335">
        <v>1</v>
      </c>
    </row>
    <row r="336" spans="1:6">
      <c r="A336">
        <v>218</v>
      </c>
      <c r="B336" t="s">
        <v>28806</v>
      </c>
      <c r="C336" s="25">
        <v>39512</v>
      </c>
      <c r="D336">
        <v>2.5</v>
      </c>
      <c r="E336">
        <v>1</v>
      </c>
      <c r="F336">
        <v>1</v>
      </c>
    </row>
    <row r="337" spans="1:6">
      <c r="A337">
        <v>218</v>
      </c>
      <c r="B337" t="s">
        <v>28807</v>
      </c>
      <c r="C337" s="25">
        <v>39512</v>
      </c>
      <c r="D337">
        <v>2.5</v>
      </c>
      <c r="E337">
        <v>1</v>
      </c>
      <c r="F337">
        <v>1</v>
      </c>
    </row>
    <row r="338" spans="1:6">
      <c r="A338">
        <v>338</v>
      </c>
      <c r="B338" t="s">
        <v>28813</v>
      </c>
      <c r="C338" s="25">
        <v>39590</v>
      </c>
      <c r="D338">
        <v>2</v>
      </c>
      <c r="E338">
        <v>1</v>
      </c>
      <c r="F338">
        <v>1</v>
      </c>
    </row>
    <row r="339" spans="1:6">
      <c r="A339">
        <v>44</v>
      </c>
      <c r="B339" t="s">
        <v>28808</v>
      </c>
      <c r="C339" s="25">
        <v>39521</v>
      </c>
      <c r="D339">
        <v>2.5</v>
      </c>
      <c r="E339">
        <v>1</v>
      </c>
      <c r="F339">
        <v>1</v>
      </c>
    </row>
    <row r="340" spans="1:6">
      <c r="A340">
        <v>140</v>
      </c>
      <c r="B340" t="s">
        <v>28808</v>
      </c>
      <c r="C340" s="25">
        <v>39521</v>
      </c>
      <c r="D340">
        <v>2.5</v>
      </c>
      <c r="E340">
        <v>1</v>
      </c>
      <c r="F340">
        <v>1</v>
      </c>
    </row>
    <row r="341" spans="1:6">
      <c r="A341">
        <v>29</v>
      </c>
      <c r="B341" t="s">
        <v>28810</v>
      </c>
      <c r="C341" s="25">
        <v>39507</v>
      </c>
      <c r="D341">
        <v>6</v>
      </c>
      <c r="E341">
        <v>1</v>
      </c>
      <c r="F341">
        <v>1</v>
      </c>
    </row>
    <row r="342" spans="1:6">
      <c r="A342">
        <v>97</v>
      </c>
      <c r="B342" t="s">
        <v>28812</v>
      </c>
      <c r="C342" s="25">
        <v>39510</v>
      </c>
      <c r="D342">
        <v>2.5</v>
      </c>
      <c r="E342">
        <v>1</v>
      </c>
      <c r="F342">
        <v>1</v>
      </c>
    </row>
    <row r="343" spans="1:6">
      <c r="A343">
        <v>213</v>
      </c>
      <c r="B343" t="s">
        <v>28808</v>
      </c>
      <c r="C343" s="25">
        <v>39521</v>
      </c>
      <c r="D343">
        <v>2.5</v>
      </c>
      <c r="E343">
        <v>1</v>
      </c>
      <c r="F343">
        <v>1</v>
      </c>
    </row>
    <row r="344" spans="1:6">
      <c r="A344">
        <v>56</v>
      </c>
      <c r="B344" t="s">
        <v>28812</v>
      </c>
      <c r="C344" s="25">
        <v>39510</v>
      </c>
      <c r="D344">
        <v>2.5</v>
      </c>
      <c r="E344">
        <v>1</v>
      </c>
      <c r="F344">
        <v>1</v>
      </c>
    </row>
    <row r="345" spans="1:6">
      <c r="A345">
        <v>571</v>
      </c>
      <c r="B345" t="s">
        <v>28812</v>
      </c>
      <c r="C345" s="25">
        <v>39510</v>
      </c>
      <c r="D345">
        <v>2.5</v>
      </c>
      <c r="E345">
        <v>1</v>
      </c>
      <c r="F345">
        <v>1</v>
      </c>
    </row>
    <row r="346" spans="1:6">
      <c r="A346">
        <v>100</v>
      </c>
      <c r="B346" t="s">
        <v>28812</v>
      </c>
      <c r="C346" s="25">
        <v>39510</v>
      </c>
      <c r="D346">
        <v>2.5</v>
      </c>
      <c r="E346">
        <v>1</v>
      </c>
      <c r="F346">
        <v>1</v>
      </c>
    </row>
    <row r="347" spans="1:6">
      <c r="A347">
        <v>83</v>
      </c>
      <c r="B347" t="s">
        <v>28812</v>
      </c>
      <c r="C347" s="25">
        <v>39510</v>
      </c>
      <c r="D347">
        <v>2.5</v>
      </c>
      <c r="E347">
        <v>1</v>
      </c>
      <c r="F347">
        <v>1</v>
      </c>
    </row>
    <row r="348" spans="1:6">
      <c r="A348">
        <v>26</v>
      </c>
      <c r="B348" t="s">
        <v>28812</v>
      </c>
      <c r="C348" s="25">
        <v>39510</v>
      </c>
      <c r="D348">
        <v>2.5</v>
      </c>
      <c r="E348">
        <v>1</v>
      </c>
      <c r="F348">
        <v>1</v>
      </c>
    </row>
    <row r="349" spans="1:6">
      <c r="A349">
        <v>229</v>
      </c>
      <c r="B349" t="s">
        <v>28811</v>
      </c>
      <c r="C349" s="25">
        <v>39524</v>
      </c>
      <c r="D349">
        <v>2</v>
      </c>
      <c r="E349">
        <v>1</v>
      </c>
      <c r="F349">
        <v>1</v>
      </c>
    </row>
    <row r="350" spans="1:6">
      <c r="A350">
        <v>82</v>
      </c>
      <c r="B350" t="s">
        <v>28812</v>
      </c>
      <c r="C350" s="25">
        <v>39510</v>
      </c>
      <c r="D350">
        <v>2.5</v>
      </c>
      <c r="E350">
        <v>1</v>
      </c>
      <c r="F350">
        <v>1</v>
      </c>
    </row>
    <row r="351" spans="1:6">
      <c r="A351">
        <v>55</v>
      </c>
      <c r="B351" t="s">
        <v>28812</v>
      </c>
      <c r="C351" s="25">
        <v>39510</v>
      </c>
      <c r="D351">
        <v>2.5</v>
      </c>
      <c r="E351">
        <v>1</v>
      </c>
      <c r="F351">
        <v>1</v>
      </c>
    </row>
    <row r="352" spans="1:6">
      <c r="A352">
        <v>336</v>
      </c>
      <c r="B352" t="s">
        <v>28813</v>
      </c>
      <c r="C352" s="25">
        <v>39590</v>
      </c>
      <c r="D352">
        <v>2</v>
      </c>
      <c r="E352">
        <v>1</v>
      </c>
      <c r="F352">
        <v>1</v>
      </c>
    </row>
    <row r="353" spans="1:6">
      <c r="A353">
        <v>571</v>
      </c>
      <c r="B353" t="s">
        <v>28807</v>
      </c>
      <c r="C353" s="25">
        <v>39512</v>
      </c>
      <c r="D353">
        <v>2.5</v>
      </c>
      <c r="E353">
        <v>1</v>
      </c>
      <c r="F353">
        <v>1</v>
      </c>
    </row>
    <row r="354" spans="1:6">
      <c r="A354">
        <v>139</v>
      </c>
      <c r="B354" t="s">
        <v>28808</v>
      </c>
      <c r="C354" s="25">
        <v>39521</v>
      </c>
      <c r="D354">
        <v>2.5</v>
      </c>
      <c r="E354">
        <v>1</v>
      </c>
      <c r="F354">
        <v>1</v>
      </c>
    </row>
    <row r="355" spans="1:6">
      <c r="A355">
        <v>266</v>
      </c>
      <c r="B355" t="s">
        <v>28808</v>
      </c>
      <c r="C355" s="25">
        <v>39521</v>
      </c>
      <c r="D355">
        <v>2.5</v>
      </c>
      <c r="E355">
        <v>1</v>
      </c>
      <c r="F355">
        <v>1</v>
      </c>
    </row>
    <row r="356" spans="1:6">
      <c r="A356">
        <v>221</v>
      </c>
      <c r="B356" t="s">
        <v>28806</v>
      </c>
      <c r="C356" s="25">
        <v>39512</v>
      </c>
      <c r="D356">
        <v>2.5</v>
      </c>
      <c r="E356">
        <v>1</v>
      </c>
      <c r="F356">
        <v>1</v>
      </c>
    </row>
    <row r="357" spans="1:6">
      <c r="A357">
        <v>220</v>
      </c>
      <c r="B357" t="s">
        <v>28806</v>
      </c>
      <c r="C357" s="25">
        <v>39512</v>
      </c>
      <c r="D357">
        <v>2.5</v>
      </c>
      <c r="E357">
        <v>1</v>
      </c>
      <c r="F357">
        <v>1</v>
      </c>
    </row>
    <row r="358" spans="1:6">
      <c r="A358">
        <v>56</v>
      </c>
      <c r="B358" t="s">
        <v>28807</v>
      </c>
      <c r="C358" s="25">
        <v>39514</v>
      </c>
      <c r="D358">
        <v>2.5</v>
      </c>
      <c r="E358">
        <v>1</v>
      </c>
      <c r="F358">
        <v>1</v>
      </c>
    </row>
    <row r="359" spans="1:6">
      <c r="A359">
        <v>26</v>
      </c>
      <c r="B359" t="s">
        <v>28807</v>
      </c>
      <c r="C359" s="25">
        <v>39514</v>
      </c>
      <c r="D359">
        <v>2.5</v>
      </c>
      <c r="E359">
        <v>1</v>
      </c>
      <c r="F359">
        <v>1</v>
      </c>
    </row>
    <row r="360" spans="1:6">
      <c r="A360">
        <v>165</v>
      </c>
      <c r="B360" t="s">
        <v>28807</v>
      </c>
      <c r="C360" s="25">
        <v>39514</v>
      </c>
      <c r="D360">
        <v>2.5</v>
      </c>
      <c r="E360">
        <v>1</v>
      </c>
      <c r="F360">
        <v>1</v>
      </c>
    </row>
    <row r="361" spans="1:6">
      <c r="A361">
        <v>239</v>
      </c>
      <c r="B361" t="s">
        <v>28806</v>
      </c>
      <c r="C361" s="25">
        <v>39539</v>
      </c>
      <c r="D361">
        <v>2.5</v>
      </c>
      <c r="E361">
        <v>1</v>
      </c>
      <c r="F361">
        <v>1</v>
      </c>
    </row>
    <row r="362" spans="1:6">
      <c r="A362">
        <v>233</v>
      </c>
      <c r="B362" t="s">
        <v>28811</v>
      </c>
      <c r="C362" s="25">
        <v>39535</v>
      </c>
      <c r="D362">
        <v>2</v>
      </c>
      <c r="E362">
        <v>1</v>
      </c>
      <c r="F362">
        <v>1</v>
      </c>
    </row>
    <row r="363" spans="1:6">
      <c r="A363">
        <v>207</v>
      </c>
      <c r="B363" t="s">
        <v>28808</v>
      </c>
      <c r="C363" s="25">
        <v>39521</v>
      </c>
      <c r="D363">
        <v>2.5</v>
      </c>
      <c r="E363">
        <v>1</v>
      </c>
      <c r="F363">
        <v>1</v>
      </c>
    </row>
    <row r="364" spans="1:6">
      <c r="A364">
        <v>83</v>
      </c>
      <c r="B364" t="s">
        <v>28811</v>
      </c>
      <c r="C364" s="25">
        <v>39524</v>
      </c>
      <c r="D364">
        <v>2</v>
      </c>
      <c r="E364">
        <v>1</v>
      </c>
      <c r="F364">
        <v>1</v>
      </c>
    </row>
    <row r="365" spans="1:6">
      <c r="A365">
        <v>345</v>
      </c>
      <c r="B365" t="s">
        <v>28813</v>
      </c>
      <c r="C365" s="25">
        <v>39625</v>
      </c>
      <c r="D365">
        <v>2</v>
      </c>
      <c r="E365">
        <v>1</v>
      </c>
      <c r="F365">
        <v>1</v>
      </c>
    </row>
    <row r="366" spans="1:6">
      <c r="A366">
        <v>283</v>
      </c>
      <c r="B366" t="s">
        <v>28806</v>
      </c>
      <c r="C366" s="25">
        <v>39553</v>
      </c>
      <c r="D366">
        <v>2.5</v>
      </c>
      <c r="E366">
        <v>1</v>
      </c>
      <c r="F366">
        <v>1</v>
      </c>
    </row>
    <row r="367" spans="1:6">
      <c r="A367">
        <v>229</v>
      </c>
      <c r="B367" t="s">
        <v>28807</v>
      </c>
      <c r="C367" s="25">
        <v>39541</v>
      </c>
      <c r="D367">
        <v>2.5</v>
      </c>
      <c r="E367">
        <v>1</v>
      </c>
      <c r="F367">
        <v>1</v>
      </c>
    </row>
    <row r="368" spans="1:6">
      <c r="A368">
        <v>136</v>
      </c>
      <c r="B368" t="s">
        <v>28808</v>
      </c>
      <c r="C368" s="25">
        <v>39521</v>
      </c>
      <c r="D368">
        <v>2.5</v>
      </c>
      <c r="E368">
        <v>1</v>
      </c>
      <c r="F368">
        <v>1</v>
      </c>
    </row>
    <row r="369" spans="1:6">
      <c r="A369">
        <v>220</v>
      </c>
      <c r="B369" t="s">
        <v>28814</v>
      </c>
      <c r="C369" s="25">
        <v>39603</v>
      </c>
      <c r="D369">
        <v>2</v>
      </c>
      <c r="E369">
        <v>1</v>
      </c>
      <c r="F369">
        <v>1</v>
      </c>
    </row>
    <row r="370" spans="1:6">
      <c r="A370">
        <v>100</v>
      </c>
      <c r="B370" t="s">
        <v>28811</v>
      </c>
      <c r="C370" s="25">
        <v>39549</v>
      </c>
      <c r="D370">
        <v>2</v>
      </c>
      <c r="E370">
        <v>-1</v>
      </c>
      <c r="F370">
        <v>1</v>
      </c>
    </row>
    <row r="371" spans="1:6">
      <c r="A371">
        <v>88</v>
      </c>
      <c r="B371" t="s">
        <v>28813</v>
      </c>
      <c r="C371" s="25">
        <v>39601</v>
      </c>
      <c r="D371">
        <v>2</v>
      </c>
      <c r="E371">
        <v>1</v>
      </c>
      <c r="F371">
        <v>1</v>
      </c>
    </row>
    <row r="372" spans="1:6">
      <c r="A372">
        <v>97</v>
      </c>
      <c r="B372" t="s">
        <v>28811</v>
      </c>
      <c r="C372" s="25">
        <v>39535</v>
      </c>
      <c r="D372">
        <v>2</v>
      </c>
      <c r="E372">
        <v>1</v>
      </c>
      <c r="F372">
        <v>1</v>
      </c>
    </row>
    <row r="373" spans="1:6">
      <c r="A373">
        <v>223</v>
      </c>
      <c r="B373" t="s">
        <v>28811</v>
      </c>
      <c r="C373" s="25">
        <v>39524</v>
      </c>
      <c r="D373">
        <v>2</v>
      </c>
      <c r="E373">
        <v>1</v>
      </c>
      <c r="F373">
        <v>1</v>
      </c>
    </row>
    <row r="374" spans="1:6">
      <c r="A374">
        <v>244</v>
      </c>
      <c r="B374" t="s">
        <v>28806</v>
      </c>
      <c r="C374" s="25">
        <v>39553</v>
      </c>
      <c r="D374">
        <v>2.5</v>
      </c>
      <c r="E374">
        <v>-1</v>
      </c>
      <c r="F374">
        <v>1</v>
      </c>
    </row>
    <row r="375" spans="1:6">
      <c r="A375">
        <v>245</v>
      </c>
      <c r="B375" t="s">
        <v>28806</v>
      </c>
      <c r="C375" s="25">
        <v>39553</v>
      </c>
      <c r="D375">
        <v>2.5</v>
      </c>
      <c r="E375">
        <v>-1</v>
      </c>
      <c r="F375">
        <v>1</v>
      </c>
    </row>
    <row r="376" spans="1:6">
      <c r="A376">
        <v>82</v>
      </c>
      <c r="B376" t="s">
        <v>28811</v>
      </c>
      <c r="C376" s="25">
        <v>39524</v>
      </c>
      <c r="D376">
        <v>2</v>
      </c>
      <c r="E376">
        <v>1</v>
      </c>
      <c r="F376">
        <v>1</v>
      </c>
    </row>
    <row r="377" spans="1:6">
      <c r="A377">
        <v>55</v>
      </c>
      <c r="B377" t="s">
        <v>28811</v>
      </c>
      <c r="C377" s="25">
        <v>39524</v>
      </c>
      <c r="D377">
        <v>2</v>
      </c>
      <c r="E377">
        <v>1</v>
      </c>
      <c r="F377">
        <v>1</v>
      </c>
    </row>
    <row r="378" spans="1:6">
      <c r="A378">
        <v>216</v>
      </c>
      <c r="B378" t="s">
        <v>28811</v>
      </c>
      <c r="C378" s="25">
        <v>39524</v>
      </c>
      <c r="D378">
        <v>2</v>
      </c>
      <c r="E378">
        <v>1</v>
      </c>
      <c r="F378">
        <v>1</v>
      </c>
    </row>
    <row r="379" spans="1:6">
      <c r="A379">
        <v>288</v>
      </c>
      <c r="B379" t="s">
        <v>28812</v>
      </c>
      <c r="C379" s="25">
        <v>39554</v>
      </c>
      <c r="D379">
        <v>2.5</v>
      </c>
      <c r="E379">
        <v>1</v>
      </c>
      <c r="F379">
        <v>1</v>
      </c>
    </row>
    <row r="380" spans="1:6">
      <c r="A380">
        <v>572</v>
      </c>
      <c r="B380" t="s">
        <v>28811</v>
      </c>
      <c r="C380" s="25">
        <v>39524</v>
      </c>
      <c r="D380">
        <v>2</v>
      </c>
      <c r="E380">
        <v>1</v>
      </c>
      <c r="F380">
        <v>1</v>
      </c>
    </row>
    <row r="381" spans="1:6">
      <c r="A381">
        <v>183</v>
      </c>
      <c r="B381" t="s">
        <v>28813</v>
      </c>
      <c r="C381" s="25">
        <v>39590</v>
      </c>
      <c r="D381">
        <v>2</v>
      </c>
      <c r="E381">
        <v>1</v>
      </c>
      <c r="F381">
        <v>1</v>
      </c>
    </row>
    <row r="382" spans="1:6">
      <c r="A382">
        <v>169</v>
      </c>
      <c r="B382" t="s">
        <v>28807</v>
      </c>
      <c r="C382" s="25">
        <v>39576</v>
      </c>
      <c r="D382">
        <v>2.5</v>
      </c>
      <c r="E382">
        <v>1</v>
      </c>
      <c r="F382">
        <v>1</v>
      </c>
    </row>
    <row r="383" spans="1:6">
      <c r="A383">
        <v>380</v>
      </c>
      <c r="B383" t="s">
        <v>28806</v>
      </c>
      <c r="C383" s="25">
        <v>39611</v>
      </c>
      <c r="D383">
        <v>2.5</v>
      </c>
      <c r="E383">
        <v>1</v>
      </c>
      <c r="F383">
        <v>1</v>
      </c>
    </row>
    <row r="384" spans="1:6">
      <c r="A384">
        <v>220</v>
      </c>
      <c r="B384" t="s">
        <v>28813</v>
      </c>
      <c r="C384" s="25">
        <v>39601</v>
      </c>
      <c r="D384">
        <v>2</v>
      </c>
      <c r="E384">
        <v>1</v>
      </c>
      <c r="F384">
        <v>1</v>
      </c>
    </row>
    <row r="385" spans="1:6">
      <c r="A385">
        <v>57</v>
      </c>
      <c r="B385" t="s">
        <v>28811</v>
      </c>
      <c r="C385" s="25">
        <v>39524</v>
      </c>
      <c r="D385">
        <v>2</v>
      </c>
      <c r="E385">
        <v>1</v>
      </c>
      <c r="F385">
        <v>1</v>
      </c>
    </row>
    <row r="386" spans="1:6">
      <c r="A386">
        <v>146</v>
      </c>
      <c r="B386" t="s">
        <v>28808</v>
      </c>
      <c r="C386" s="25">
        <v>39521</v>
      </c>
      <c r="D386">
        <v>2.5</v>
      </c>
      <c r="E386">
        <v>1</v>
      </c>
      <c r="F386">
        <v>1</v>
      </c>
    </row>
    <row r="387" spans="1:6">
      <c r="A387">
        <v>71</v>
      </c>
      <c r="B387" t="s">
        <v>28807</v>
      </c>
      <c r="C387" s="25">
        <v>39514</v>
      </c>
      <c r="D387">
        <v>2.5</v>
      </c>
      <c r="E387">
        <v>1</v>
      </c>
      <c r="F387">
        <v>1</v>
      </c>
    </row>
    <row r="388" spans="1:6">
      <c r="A388">
        <v>110</v>
      </c>
      <c r="B388" t="s">
        <v>28808</v>
      </c>
      <c r="C388" s="25">
        <v>39521</v>
      </c>
      <c r="D388">
        <v>2.5</v>
      </c>
      <c r="E388">
        <v>1</v>
      </c>
      <c r="F388">
        <v>1</v>
      </c>
    </row>
    <row r="389" spans="1:6">
      <c r="A389">
        <v>56</v>
      </c>
      <c r="B389" t="s">
        <v>28808</v>
      </c>
      <c r="C389" s="25">
        <v>39521</v>
      </c>
      <c r="D389">
        <v>2.5</v>
      </c>
      <c r="E389">
        <v>1</v>
      </c>
      <c r="F389">
        <v>1</v>
      </c>
    </row>
    <row r="390" spans="1:6">
      <c r="A390">
        <v>131</v>
      </c>
      <c r="B390" t="s">
        <v>28808</v>
      </c>
      <c r="C390" s="25">
        <v>39521</v>
      </c>
      <c r="D390">
        <v>2.5</v>
      </c>
      <c r="E390">
        <v>1</v>
      </c>
      <c r="F390">
        <v>1</v>
      </c>
    </row>
    <row r="391" spans="1:6">
      <c r="A391">
        <v>45</v>
      </c>
      <c r="B391" t="s">
        <v>28808</v>
      </c>
      <c r="C391" s="25">
        <v>39521</v>
      </c>
      <c r="D391">
        <v>2.5</v>
      </c>
      <c r="E391">
        <v>1</v>
      </c>
      <c r="F391">
        <v>1</v>
      </c>
    </row>
    <row r="392" spans="1:6">
      <c r="A392">
        <v>185</v>
      </c>
      <c r="B392" t="s">
        <v>28807</v>
      </c>
      <c r="C392" s="25">
        <v>39582</v>
      </c>
      <c r="D392">
        <v>2.5</v>
      </c>
      <c r="E392">
        <v>-1</v>
      </c>
      <c r="F392">
        <v>1</v>
      </c>
    </row>
    <row r="393" spans="1:6">
      <c r="A393">
        <v>97</v>
      </c>
      <c r="B393" t="s">
        <v>28808</v>
      </c>
      <c r="C393" s="25">
        <v>39521</v>
      </c>
      <c r="D393">
        <v>2.5</v>
      </c>
      <c r="E393">
        <v>1</v>
      </c>
      <c r="F393">
        <v>1</v>
      </c>
    </row>
    <row r="394" spans="1:6">
      <c r="A394">
        <v>89</v>
      </c>
      <c r="B394" t="s">
        <v>28811</v>
      </c>
      <c r="C394" s="25">
        <v>39549</v>
      </c>
      <c r="D394">
        <v>2</v>
      </c>
      <c r="E394">
        <v>-1</v>
      </c>
      <c r="F394">
        <v>1</v>
      </c>
    </row>
    <row r="395" spans="1:6">
      <c r="A395">
        <v>265</v>
      </c>
      <c r="B395" t="s">
        <v>28808</v>
      </c>
      <c r="C395" s="25">
        <v>39521</v>
      </c>
      <c r="D395">
        <v>2.5</v>
      </c>
      <c r="E395">
        <v>1</v>
      </c>
      <c r="F395">
        <v>1</v>
      </c>
    </row>
    <row r="396" spans="1:6">
      <c r="A396">
        <v>119</v>
      </c>
      <c r="B396" t="s">
        <v>28811</v>
      </c>
      <c r="C396" s="25">
        <v>39524</v>
      </c>
      <c r="D396">
        <v>2</v>
      </c>
      <c r="E396">
        <v>1</v>
      </c>
      <c r="F396">
        <v>1</v>
      </c>
    </row>
    <row r="397" spans="1:6">
      <c r="A397">
        <v>110</v>
      </c>
      <c r="B397" t="s">
        <v>28811</v>
      </c>
      <c r="C397" s="25">
        <v>39524</v>
      </c>
      <c r="D397">
        <v>2</v>
      </c>
      <c r="E397">
        <v>1</v>
      </c>
      <c r="F397">
        <v>1</v>
      </c>
    </row>
    <row r="398" spans="1:6">
      <c r="A398">
        <v>56</v>
      </c>
      <c r="B398" t="s">
        <v>28811</v>
      </c>
      <c r="C398" s="25">
        <v>39524</v>
      </c>
      <c r="D398">
        <v>2</v>
      </c>
      <c r="E398">
        <v>1</v>
      </c>
      <c r="F398">
        <v>1</v>
      </c>
    </row>
    <row r="399" spans="1:6">
      <c r="A399">
        <v>32</v>
      </c>
      <c r="B399" t="s">
        <v>28811</v>
      </c>
      <c r="C399" s="25">
        <v>39584</v>
      </c>
      <c r="D399">
        <v>2</v>
      </c>
      <c r="E399">
        <v>-1</v>
      </c>
      <c r="F399">
        <v>1</v>
      </c>
    </row>
    <row r="400" spans="1:6">
      <c r="A400">
        <v>174</v>
      </c>
      <c r="B400" t="s">
        <v>28807</v>
      </c>
      <c r="C400" s="25">
        <v>39576</v>
      </c>
      <c r="D400">
        <v>2.5</v>
      </c>
      <c r="E400">
        <v>1</v>
      </c>
      <c r="F400">
        <v>1</v>
      </c>
    </row>
    <row r="401" spans="1:6">
      <c r="A401">
        <v>372</v>
      </c>
      <c r="B401" t="s">
        <v>28811</v>
      </c>
      <c r="C401" s="25">
        <v>39524</v>
      </c>
      <c r="D401">
        <v>2</v>
      </c>
      <c r="E401">
        <v>1</v>
      </c>
      <c r="F401">
        <v>1</v>
      </c>
    </row>
    <row r="402" spans="1:6">
      <c r="A402">
        <v>136</v>
      </c>
      <c r="B402" t="s">
        <v>28811</v>
      </c>
      <c r="C402" s="25">
        <v>39524</v>
      </c>
      <c r="D402">
        <v>2</v>
      </c>
      <c r="E402">
        <v>1</v>
      </c>
      <c r="F402">
        <v>1</v>
      </c>
    </row>
    <row r="403" spans="1:6">
      <c r="A403">
        <v>168</v>
      </c>
      <c r="B403" t="s">
        <v>28811</v>
      </c>
      <c r="C403" s="25">
        <v>39535</v>
      </c>
      <c r="D403">
        <v>2</v>
      </c>
      <c r="E403">
        <v>1</v>
      </c>
      <c r="F403">
        <v>1</v>
      </c>
    </row>
    <row r="404" spans="1:6">
      <c r="A404">
        <v>100</v>
      </c>
      <c r="B404" t="s">
        <v>28808</v>
      </c>
      <c r="C404" s="25">
        <v>39542</v>
      </c>
      <c r="D404">
        <v>2.5</v>
      </c>
      <c r="E404">
        <v>1</v>
      </c>
      <c r="F404">
        <v>1</v>
      </c>
    </row>
    <row r="405" spans="1:6">
      <c r="A405">
        <v>110</v>
      </c>
      <c r="B405" t="s">
        <v>28812</v>
      </c>
      <c r="C405" s="25">
        <v>39541</v>
      </c>
      <c r="D405">
        <v>2.5</v>
      </c>
      <c r="E405">
        <v>1</v>
      </c>
      <c r="F405">
        <v>1</v>
      </c>
    </row>
    <row r="406" spans="1:6">
      <c r="A406">
        <v>168</v>
      </c>
      <c r="B406" t="s">
        <v>28812</v>
      </c>
      <c r="C406" s="25">
        <v>39541</v>
      </c>
      <c r="D406">
        <v>2.5</v>
      </c>
      <c r="E406">
        <v>1</v>
      </c>
      <c r="F406">
        <v>1</v>
      </c>
    </row>
    <row r="407" spans="1:6">
      <c r="A407">
        <v>229</v>
      </c>
      <c r="B407" t="s">
        <v>28812</v>
      </c>
      <c r="C407" s="25">
        <v>39554</v>
      </c>
      <c r="D407">
        <v>2.5</v>
      </c>
      <c r="E407">
        <v>1</v>
      </c>
      <c r="F407">
        <v>1</v>
      </c>
    </row>
    <row r="408" spans="1:6">
      <c r="A408">
        <v>98</v>
      </c>
      <c r="B408" t="s">
        <v>28812</v>
      </c>
      <c r="C408" s="25">
        <v>39554</v>
      </c>
      <c r="D408">
        <v>2.5</v>
      </c>
      <c r="E408">
        <v>1</v>
      </c>
      <c r="F408">
        <v>1</v>
      </c>
    </row>
    <row r="409" spans="1:6">
      <c r="A409">
        <v>81</v>
      </c>
      <c r="B409" t="s">
        <v>28812</v>
      </c>
      <c r="C409" s="25">
        <v>39554</v>
      </c>
      <c r="D409">
        <v>2.5</v>
      </c>
      <c r="E409">
        <v>1</v>
      </c>
      <c r="F409">
        <v>1</v>
      </c>
    </row>
    <row r="410" spans="1:6">
      <c r="A410">
        <v>580</v>
      </c>
      <c r="B410" t="s">
        <v>28806</v>
      </c>
      <c r="C410" s="25">
        <v>39539</v>
      </c>
      <c r="D410">
        <v>2.5</v>
      </c>
      <c r="E410">
        <v>1</v>
      </c>
      <c r="F410">
        <v>1</v>
      </c>
    </row>
    <row r="411" spans="1:6">
      <c r="A411">
        <v>225</v>
      </c>
      <c r="B411" t="s">
        <v>28806</v>
      </c>
      <c r="C411" s="25">
        <v>39553</v>
      </c>
      <c r="D411">
        <v>2.5</v>
      </c>
      <c r="E411">
        <v>-1</v>
      </c>
      <c r="F411">
        <v>1</v>
      </c>
    </row>
    <row r="412" spans="1:6">
      <c r="A412">
        <v>232</v>
      </c>
      <c r="B412" t="s">
        <v>28806</v>
      </c>
      <c r="C412" s="25">
        <v>39539</v>
      </c>
      <c r="D412">
        <v>2.5</v>
      </c>
      <c r="E412">
        <v>1</v>
      </c>
      <c r="F412">
        <v>1</v>
      </c>
    </row>
    <row r="413" spans="1:6">
      <c r="A413">
        <v>232</v>
      </c>
      <c r="B413" t="s">
        <v>28812</v>
      </c>
      <c r="C413" s="25">
        <v>39541</v>
      </c>
      <c r="D413">
        <v>2.5</v>
      </c>
      <c r="E413">
        <v>1</v>
      </c>
      <c r="F413">
        <v>1</v>
      </c>
    </row>
    <row r="414" spans="1:6">
      <c r="A414">
        <v>224</v>
      </c>
      <c r="B414" t="s">
        <v>28806</v>
      </c>
      <c r="C414" s="25">
        <v>39553</v>
      </c>
      <c r="D414">
        <v>2.5</v>
      </c>
      <c r="E414">
        <v>-1</v>
      </c>
      <c r="F414">
        <v>1</v>
      </c>
    </row>
    <row r="415" spans="1:6">
      <c r="A415">
        <v>61</v>
      </c>
      <c r="B415" t="s">
        <v>28807</v>
      </c>
      <c r="C415" s="25">
        <v>39549</v>
      </c>
      <c r="D415">
        <v>2.5</v>
      </c>
      <c r="E415">
        <v>1</v>
      </c>
      <c r="F415">
        <v>1</v>
      </c>
    </row>
    <row r="416" spans="1:6">
      <c r="A416">
        <v>93</v>
      </c>
      <c r="B416" t="s">
        <v>28813</v>
      </c>
      <c r="C416" s="25">
        <v>39623</v>
      </c>
      <c r="D416">
        <v>2</v>
      </c>
      <c r="E416">
        <v>1</v>
      </c>
      <c r="F416">
        <v>1</v>
      </c>
    </row>
    <row r="417" spans="1:6">
      <c r="A417">
        <v>61</v>
      </c>
      <c r="B417" t="s">
        <v>28812</v>
      </c>
      <c r="C417" s="25">
        <v>39554</v>
      </c>
      <c r="D417">
        <v>2.5</v>
      </c>
      <c r="E417">
        <v>1</v>
      </c>
      <c r="F417">
        <v>1</v>
      </c>
    </row>
    <row r="418" spans="1:6">
      <c r="A418">
        <v>165</v>
      </c>
      <c r="B418" t="s">
        <v>28812</v>
      </c>
      <c r="C418" s="25">
        <v>39554</v>
      </c>
      <c r="D418">
        <v>2.5</v>
      </c>
      <c r="E418">
        <v>1</v>
      </c>
      <c r="F418">
        <v>1</v>
      </c>
    </row>
    <row r="419" spans="1:6">
      <c r="A419">
        <v>234</v>
      </c>
      <c r="B419" t="s">
        <v>28811</v>
      </c>
      <c r="C419" s="25">
        <v>39535</v>
      </c>
      <c r="D419">
        <v>2</v>
      </c>
      <c r="E419">
        <v>1</v>
      </c>
      <c r="F419">
        <v>1</v>
      </c>
    </row>
    <row r="420" spans="1:6">
      <c r="A420">
        <v>69</v>
      </c>
      <c r="B420" t="s">
        <v>28811</v>
      </c>
      <c r="C420" s="25">
        <v>39535</v>
      </c>
      <c r="D420">
        <v>2</v>
      </c>
      <c r="E420">
        <v>1</v>
      </c>
      <c r="F420">
        <v>1</v>
      </c>
    </row>
    <row r="421" spans="1:6">
      <c r="A421">
        <v>235</v>
      </c>
      <c r="B421" t="s">
        <v>28811</v>
      </c>
      <c r="C421" s="25">
        <v>39535</v>
      </c>
      <c r="D421">
        <v>2</v>
      </c>
      <c r="E421">
        <v>1</v>
      </c>
      <c r="F421">
        <v>1</v>
      </c>
    </row>
    <row r="422" spans="1:6">
      <c r="A422">
        <v>165</v>
      </c>
      <c r="B422" t="s">
        <v>28808</v>
      </c>
      <c r="C422" s="25">
        <v>39542</v>
      </c>
      <c r="D422">
        <v>2.5</v>
      </c>
      <c r="E422">
        <v>1</v>
      </c>
      <c r="F422">
        <v>1</v>
      </c>
    </row>
    <row r="423" spans="1:6">
      <c r="A423">
        <v>170</v>
      </c>
      <c r="B423" t="s">
        <v>28812</v>
      </c>
      <c r="C423" s="25">
        <v>39541</v>
      </c>
      <c r="D423">
        <v>2.5</v>
      </c>
      <c r="E423">
        <v>1</v>
      </c>
      <c r="F423">
        <v>1</v>
      </c>
    </row>
    <row r="424" spans="1:6">
      <c r="A424">
        <v>236</v>
      </c>
      <c r="B424" t="s">
        <v>28806</v>
      </c>
      <c r="C424" s="25">
        <v>39553</v>
      </c>
      <c r="D424">
        <v>2.5</v>
      </c>
      <c r="E424">
        <v>1</v>
      </c>
      <c r="F424">
        <v>1</v>
      </c>
    </row>
    <row r="425" spans="1:6">
      <c r="A425">
        <v>237</v>
      </c>
      <c r="B425" t="s">
        <v>28806</v>
      </c>
      <c r="C425" s="25">
        <v>39553</v>
      </c>
      <c r="D425">
        <v>2.5</v>
      </c>
      <c r="E425">
        <v>1</v>
      </c>
      <c r="F425">
        <v>1</v>
      </c>
    </row>
    <row r="426" spans="1:6">
      <c r="A426">
        <v>235</v>
      </c>
      <c r="B426" t="s">
        <v>28806</v>
      </c>
      <c r="C426" s="25">
        <v>39539</v>
      </c>
      <c r="D426">
        <v>2.5</v>
      </c>
      <c r="E426">
        <v>1</v>
      </c>
      <c r="F426">
        <v>1</v>
      </c>
    </row>
    <row r="427" spans="1:6">
      <c r="A427">
        <v>40</v>
      </c>
      <c r="B427" t="s">
        <v>28807</v>
      </c>
      <c r="C427" s="25">
        <v>39541</v>
      </c>
      <c r="D427">
        <v>2.5</v>
      </c>
      <c r="E427">
        <v>1</v>
      </c>
      <c r="F427">
        <v>1</v>
      </c>
    </row>
    <row r="428" spans="1:6">
      <c r="A428">
        <v>172</v>
      </c>
      <c r="B428" t="s">
        <v>28807</v>
      </c>
      <c r="C428" s="25">
        <v>39576</v>
      </c>
      <c r="D428">
        <v>2.5</v>
      </c>
      <c r="E428">
        <v>1</v>
      </c>
      <c r="F428">
        <v>1</v>
      </c>
    </row>
    <row r="429" spans="1:6">
      <c r="A429">
        <v>38</v>
      </c>
      <c r="B429" t="s">
        <v>28811</v>
      </c>
      <c r="C429" s="25">
        <v>39549</v>
      </c>
      <c r="D429">
        <v>2</v>
      </c>
      <c r="E429">
        <v>-1</v>
      </c>
      <c r="F429">
        <v>1</v>
      </c>
    </row>
    <row r="430" spans="1:6">
      <c r="A430">
        <v>211</v>
      </c>
      <c r="B430" t="s">
        <v>28808</v>
      </c>
      <c r="C430" s="25">
        <v>39521</v>
      </c>
      <c r="D430">
        <v>2.5</v>
      </c>
      <c r="E430">
        <v>1</v>
      </c>
      <c r="F430">
        <v>1</v>
      </c>
    </row>
    <row r="431" spans="1:6">
      <c r="A431">
        <v>155</v>
      </c>
      <c r="B431" t="s">
        <v>28808</v>
      </c>
      <c r="C431" s="25">
        <v>39521</v>
      </c>
      <c r="D431">
        <v>2.5</v>
      </c>
      <c r="E431">
        <v>1</v>
      </c>
      <c r="F431">
        <v>1</v>
      </c>
    </row>
    <row r="432" spans="1:6">
      <c r="A432">
        <v>156</v>
      </c>
      <c r="B432" t="s">
        <v>28808</v>
      </c>
      <c r="C432" s="25">
        <v>39521</v>
      </c>
      <c r="D432">
        <v>2.5</v>
      </c>
      <c r="E432">
        <v>1</v>
      </c>
      <c r="F432">
        <v>1</v>
      </c>
    </row>
    <row r="433" spans="1:6">
      <c r="A433">
        <v>194</v>
      </c>
      <c r="B433" t="s">
        <v>28808</v>
      </c>
      <c r="C433" s="25">
        <v>39521</v>
      </c>
      <c r="D433">
        <v>2.5</v>
      </c>
      <c r="E433">
        <v>1</v>
      </c>
      <c r="F433">
        <v>1</v>
      </c>
    </row>
    <row r="434" spans="1:6">
      <c r="A434">
        <v>75</v>
      </c>
      <c r="B434" t="s">
        <v>28808</v>
      </c>
      <c r="C434" s="25">
        <v>39521</v>
      </c>
      <c r="D434">
        <v>2.5</v>
      </c>
      <c r="E434">
        <v>1</v>
      </c>
      <c r="F434">
        <v>1</v>
      </c>
    </row>
    <row r="435" spans="1:6">
      <c r="A435">
        <v>163</v>
      </c>
      <c r="B435" t="s">
        <v>28808</v>
      </c>
      <c r="C435" s="25">
        <v>39521</v>
      </c>
      <c r="D435">
        <v>2.5</v>
      </c>
      <c r="E435">
        <v>1</v>
      </c>
      <c r="F435">
        <v>1</v>
      </c>
    </row>
    <row r="436" spans="1:6">
      <c r="A436">
        <v>240</v>
      </c>
      <c r="B436" t="s">
        <v>28806</v>
      </c>
      <c r="C436" s="25">
        <v>39553</v>
      </c>
      <c r="D436">
        <v>2.5</v>
      </c>
      <c r="E436">
        <v>1</v>
      </c>
      <c r="F436">
        <v>1</v>
      </c>
    </row>
    <row r="437" spans="1:6">
      <c r="A437">
        <v>248</v>
      </c>
      <c r="B437" t="s">
        <v>28806</v>
      </c>
      <c r="C437" s="25">
        <v>39553</v>
      </c>
      <c r="D437">
        <v>2.5</v>
      </c>
      <c r="E437">
        <v>1</v>
      </c>
      <c r="F437">
        <v>1</v>
      </c>
    </row>
    <row r="438" spans="1:6">
      <c r="A438">
        <v>248</v>
      </c>
      <c r="B438" t="s">
        <v>28807</v>
      </c>
      <c r="C438" s="25">
        <v>39549</v>
      </c>
      <c r="D438">
        <v>2.5</v>
      </c>
      <c r="E438">
        <v>1</v>
      </c>
      <c r="F438">
        <v>1</v>
      </c>
    </row>
    <row r="439" spans="1:6">
      <c r="A439">
        <v>96</v>
      </c>
      <c r="B439" t="s">
        <v>28811</v>
      </c>
      <c r="C439" s="25">
        <v>39584</v>
      </c>
      <c r="D439">
        <v>2</v>
      </c>
      <c r="E439">
        <v>-1</v>
      </c>
      <c r="F439">
        <v>1</v>
      </c>
    </row>
    <row r="440" spans="1:6">
      <c r="A440">
        <v>226</v>
      </c>
      <c r="B440" t="s">
        <v>28806</v>
      </c>
      <c r="C440" s="25">
        <v>39553</v>
      </c>
      <c r="D440">
        <v>2.5</v>
      </c>
      <c r="E440">
        <v>1</v>
      </c>
      <c r="F440">
        <v>1</v>
      </c>
    </row>
    <row r="441" spans="1:6">
      <c r="A441">
        <v>219</v>
      </c>
      <c r="B441" t="s">
        <v>28812</v>
      </c>
      <c r="C441" s="25">
        <v>39554</v>
      </c>
      <c r="D441">
        <v>2.5</v>
      </c>
      <c r="E441">
        <v>1</v>
      </c>
      <c r="F441">
        <v>1</v>
      </c>
    </row>
    <row r="442" spans="1:6">
      <c r="A442">
        <v>229</v>
      </c>
      <c r="B442" t="s">
        <v>28806</v>
      </c>
      <c r="C442" s="25">
        <v>39573</v>
      </c>
      <c r="D442">
        <v>2.5</v>
      </c>
      <c r="E442">
        <v>1</v>
      </c>
      <c r="F442">
        <v>1</v>
      </c>
    </row>
    <row r="443" spans="1:6">
      <c r="A443">
        <v>289</v>
      </c>
      <c r="B443" t="s">
        <v>28807</v>
      </c>
      <c r="C443" s="25">
        <v>39576</v>
      </c>
      <c r="D443">
        <v>2.5</v>
      </c>
      <c r="E443">
        <v>1</v>
      </c>
      <c r="F443">
        <v>1</v>
      </c>
    </row>
    <row r="444" spans="1:6">
      <c r="A444">
        <v>616</v>
      </c>
      <c r="B444" t="s">
        <v>28806</v>
      </c>
      <c r="C444" s="25">
        <v>39573</v>
      </c>
      <c r="D444">
        <v>2.5</v>
      </c>
      <c r="E444">
        <v>1</v>
      </c>
      <c r="F444">
        <v>1</v>
      </c>
    </row>
    <row r="445" spans="1:6">
      <c r="A445">
        <v>84</v>
      </c>
      <c r="B445" t="s">
        <v>28807</v>
      </c>
      <c r="C445" s="25">
        <v>39582</v>
      </c>
      <c r="D445">
        <v>2.5</v>
      </c>
      <c r="E445">
        <v>1</v>
      </c>
      <c r="F445">
        <v>1</v>
      </c>
    </row>
    <row r="446" spans="1:6">
      <c r="A446">
        <v>254</v>
      </c>
      <c r="B446" t="s">
        <v>28812</v>
      </c>
      <c r="C446" s="25">
        <v>39577</v>
      </c>
      <c r="D446">
        <v>2.5</v>
      </c>
      <c r="E446">
        <v>1</v>
      </c>
      <c r="F446">
        <v>1</v>
      </c>
    </row>
    <row r="447" spans="1:6">
      <c r="A447">
        <v>257</v>
      </c>
      <c r="B447" t="s">
        <v>28806</v>
      </c>
      <c r="C447" s="25">
        <v>39573</v>
      </c>
      <c r="D447">
        <v>2.5</v>
      </c>
      <c r="E447">
        <v>1</v>
      </c>
      <c r="F447">
        <v>1</v>
      </c>
    </row>
    <row r="448" spans="1:6">
      <c r="A448">
        <v>257</v>
      </c>
      <c r="B448" t="s">
        <v>28807</v>
      </c>
      <c r="C448" s="25">
        <v>39582</v>
      </c>
      <c r="D448">
        <v>2.5</v>
      </c>
      <c r="E448">
        <v>1</v>
      </c>
      <c r="F448">
        <v>1</v>
      </c>
    </row>
    <row r="449" spans="1:6">
      <c r="A449">
        <v>257</v>
      </c>
      <c r="B449" t="s">
        <v>28808</v>
      </c>
      <c r="C449" s="25">
        <v>39598</v>
      </c>
      <c r="D449">
        <v>2.5</v>
      </c>
      <c r="E449">
        <v>1</v>
      </c>
      <c r="F449">
        <v>1</v>
      </c>
    </row>
    <row r="450" spans="1:6">
      <c r="A450">
        <v>279</v>
      </c>
      <c r="B450" t="s">
        <v>28813</v>
      </c>
      <c r="C450" s="25">
        <v>39601</v>
      </c>
      <c r="D450">
        <v>2</v>
      </c>
      <c r="E450">
        <v>1</v>
      </c>
      <c r="F450">
        <v>1</v>
      </c>
    </row>
    <row r="451" spans="1:6">
      <c r="A451">
        <v>124</v>
      </c>
      <c r="B451" t="s">
        <v>28807</v>
      </c>
      <c r="C451" s="25">
        <v>39582</v>
      </c>
      <c r="D451">
        <v>2.5</v>
      </c>
      <c r="E451">
        <v>1</v>
      </c>
      <c r="F451">
        <v>1</v>
      </c>
    </row>
    <row r="452" spans="1:6">
      <c r="A452">
        <v>259</v>
      </c>
      <c r="B452" t="s">
        <v>28806</v>
      </c>
      <c r="C452" s="25">
        <v>39573</v>
      </c>
      <c r="D452">
        <v>2.5</v>
      </c>
      <c r="E452">
        <v>1</v>
      </c>
      <c r="F452">
        <v>1</v>
      </c>
    </row>
    <row r="453" spans="1:6">
      <c r="A453">
        <v>260</v>
      </c>
      <c r="B453" t="s">
        <v>28806</v>
      </c>
      <c r="C453" s="25">
        <v>39573</v>
      </c>
      <c r="D453">
        <v>2.5</v>
      </c>
      <c r="E453">
        <v>1</v>
      </c>
      <c r="F453">
        <v>1</v>
      </c>
    </row>
    <row r="454" spans="1:6">
      <c r="A454">
        <v>240</v>
      </c>
      <c r="B454" t="s">
        <v>28812</v>
      </c>
      <c r="C454" s="25">
        <v>39596</v>
      </c>
      <c r="D454">
        <v>2.5</v>
      </c>
      <c r="E454">
        <v>1</v>
      </c>
      <c r="F454">
        <v>1</v>
      </c>
    </row>
    <row r="455" spans="1:6">
      <c r="A455">
        <v>261</v>
      </c>
      <c r="B455" t="s">
        <v>28806</v>
      </c>
      <c r="C455" s="25">
        <v>39584</v>
      </c>
      <c r="D455">
        <v>2.5</v>
      </c>
      <c r="E455">
        <v>1</v>
      </c>
      <c r="F455">
        <v>1</v>
      </c>
    </row>
    <row r="456" spans="1:6">
      <c r="A456">
        <v>291</v>
      </c>
      <c r="B456" t="s">
        <v>28813</v>
      </c>
      <c r="C456" s="25">
        <v>39601</v>
      </c>
      <c r="D456">
        <v>2</v>
      </c>
      <c r="E456">
        <v>1</v>
      </c>
      <c r="F456">
        <v>1</v>
      </c>
    </row>
    <row r="457" spans="1:6">
      <c r="A457">
        <v>382</v>
      </c>
      <c r="B457" t="s">
        <v>28806</v>
      </c>
      <c r="C457" s="25">
        <v>39611</v>
      </c>
      <c r="D457">
        <v>2.5</v>
      </c>
      <c r="E457">
        <v>1</v>
      </c>
      <c r="F457">
        <v>1</v>
      </c>
    </row>
    <row r="458" spans="1:6">
      <c r="A458">
        <v>262</v>
      </c>
      <c r="B458" t="s">
        <v>28806</v>
      </c>
      <c r="C458" s="25">
        <v>39584</v>
      </c>
      <c r="D458">
        <v>2.5</v>
      </c>
      <c r="E458">
        <v>1</v>
      </c>
      <c r="F458">
        <v>1</v>
      </c>
    </row>
    <row r="459" spans="1:6">
      <c r="A459">
        <v>252</v>
      </c>
      <c r="B459" t="s">
        <v>28814</v>
      </c>
      <c r="C459" s="25">
        <v>39603</v>
      </c>
      <c r="D459">
        <v>2</v>
      </c>
      <c r="E459">
        <v>1</v>
      </c>
      <c r="F459">
        <v>1</v>
      </c>
    </row>
    <row r="460" spans="1:6">
      <c r="A460">
        <v>264</v>
      </c>
      <c r="B460" t="s">
        <v>28806</v>
      </c>
      <c r="C460" s="25">
        <v>39573</v>
      </c>
      <c r="D460">
        <v>2.5</v>
      </c>
      <c r="E460">
        <v>1</v>
      </c>
      <c r="F460">
        <v>1</v>
      </c>
    </row>
    <row r="461" spans="1:6">
      <c r="A461">
        <v>252</v>
      </c>
      <c r="B461" t="s">
        <v>28813</v>
      </c>
      <c r="C461" s="25">
        <v>39595</v>
      </c>
      <c r="D461">
        <v>2</v>
      </c>
      <c r="E461">
        <v>1</v>
      </c>
      <c r="F461">
        <v>1</v>
      </c>
    </row>
    <row r="462" spans="1:6">
      <c r="A462">
        <v>266</v>
      </c>
      <c r="B462" t="s">
        <v>28812</v>
      </c>
      <c r="C462" s="25">
        <v>39596</v>
      </c>
      <c r="D462">
        <v>2.5</v>
      </c>
      <c r="E462">
        <v>1</v>
      </c>
      <c r="F462">
        <v>1</v>
      </c>
    </row>
    <row r="463" spans="1:6">
      <c r="A463">
        <v>262</v>
      </c>
      <c r="B463" t="s">
        <v>28812</v>
      </c>
      <c r="C463" s="25">
        <v>39596</v>
      </c>
      <c r="D463">
        <v>2.5</v>
      </c>
      <c r="E463">
        <v>1</v>
      </c>
      <c r="F463">
        <v>1</v>
      </c>
    </row>
    <row r="464" spans="1:6">
      <c r="A464">
        <v>99</v>
      </c>
      <c r="B464" t="s">
        <v>28812</v>
      </c>
      <c r="C464" s="25">
        <v>39596</v>
      </c>
      <c r="D464">
        <v>2.5</v>
      </c>
      <c r="E464">
        <v>1</v>
      </c>
      <c r="F464">
        <v>1</v>
      </c>
    </row>
    <row r="465" spans="1:6">
      <c r="A465">
        <v>241</v>
      </c>
      <c r="B465" t="s">
        <v>28806</v>
      </c>
      <c r="C465" s="25">
        <v>39573</v>
      </c>
      <c r="D465">
        <v>2.5</v>
      </c>
      <c r="E465">
        <v>1</v>
      </c>
      <c r="F465">
        <v>1</v>
      </c>
    </row>
    <row r="466" spans="1:6">
      <c r="A466">
        <v>269</v>
      </c>
      <c r="B466" t="s">
        <v>28806</v>
      </c>
      <c r="C466" s="25">
        <v>39573</v>
      </c>
      <c r="D466">
        <v>2.5</v>
      </c>
      <c r="E466">
        <v>1</v>
      </c>
      <c r="F466">
        <v>1</v>
      </c>
    </row>
    <row r="467" spans="1:6">
      <c r="A467">
        <v>269</v>
      </c>
      <c r="B467" t="s">
        <v>28807</v>
      </c>
      <c r="C467" s="25">
        <v>39582</v>
      </c>
      <c r="D467">
        <v>2.5</v>
      </c>
      <c r="E467">
        <v>1</v>
      </c>
      <c r="F467">
        <v>1</v>
      </c>
    </row>
    <row r="468" spans="1:6">
      <c r="A468">
        <v>270</v>
      </c>
      <c r="B468" t="s">
        <v>28806</v>
      </c>
      <c r="C468" s="25">
        <v>39573</v>
      </c>
      <c r="D468">
        <v>2.5</v>
      </c>
      <c r="E468">
        <v>1</v>
      </c>
      <c r="F468">
        <v>1</v>
      </c>
    </row>
    <row r="469" spans="1:6">
      <c r="A469">
        <v>272</v>
      </c>
      <c r="B469" t="s">
        <v>28806</v>
      </c>
      <c r="C469" s="25">
        <v>39573</v>
      </c>
      <c r="D469">
        <v>2.5</v>
      </c>
      <c r="E469">
        <v>1</v>
      </c>
      <c r="F469">
        <v>1</v>
      </c>
    </row>
    <row r="470" spans="1:6">
      <c r="A470">
        <v>273</v>
      </c>
      <c r="B470" t="s">
        <v>28807</v>
      </c>
      <c r="C470" s="25">
        <v>39582</v>
      </c>
      <c r="D470">
        <v>2.5</v>
      </c>
      <c r="E470">
        <v>1</v>
      </c>
      <c r="F470">
        <v>1</v>
      </c>
    </row>
    <row r="471" spans="1:6">
      <c r="A471">
        <v>80</v>
      </c>
      <c r="B471" t="s">
        <v>28812</v>
      </c>
      <c r="C471" s="25">
        <v>39577</v>
      </c>
      <c r="D471">
        <v>2.5</v>
      </c>
      <c r="E471">
        <v>1</v>
      </c>
      <c r="F471">
        <v>1</v>
      </c>
    </row>
    <row r="472" spans="1:6">
      <c r="A472">
        <v>275</v>
      </c>
      <c r="B472" t="s">
        <v>28806</v>
      </c>
      <c r="C472" s="25">
        <v>39573</v>
      </c>
      <c r="D472">
        <v>2.5</v>
      </c>
      <c r="E472">
        <v>1</v>
      </c>
      <c r="F472">
        <v>1</v>
      </c>
    </row>
    <row r="473" spans="1:6">
      <c r="A473">
        <v>31</v>
      </c>
      <c r="B473" t="s">
        <v>28808</v>
      </c>
      <c r="C473" s="25">
        <v>39598</v>
      </c>
      <c r="D473">
        <v>2.5</v>
      </c>
      <c r="E473">
        <v>1</v>
      </c>
      <c r="F473">
        <v>1</v>
      </c>
    </row>
    <row r="474" spans="1:6">
      <c r="A474">
        <v>250</v>
      </c>
      <c r="B474" t="s">
        <v>28813</v>
      </c>
      <c r="C474" s="25">
        <v>39601</v>
      </c>
      <c r="D474">
        <v>2</v>
      </c>
      <c r="E474">
        <v>1</v>
      </c>
      <c r="F474">
        <v>1</v>
      </c>
    </row>
    <row r="475" spans="1:6">
      <c r="A475">
        <v>278</v>
      </c>
      <c r="B475" t="s">
        <v>28806</v>
      </c>
      <c r="C475" s="25">
        <v>39573</v>
      </c>
      <c r="D475">
        <v>2.5</v>
      </c>
      <c r="E475">
        <v>1</v>
      </c>
      <c r="F475">
        <v>1</v>
      </c>
    </row>
    <row r="476" spans="1:6">
      <c r="A476">
        <v>278</v>
      </c>
      <c r="B476" t="s">
        <v>28807</v>
      </c>
      <c r="C476" s="25">
        <v>39582</v>
      </c>
      <c r="D476">
        <v>2.5</v>
      </c>
      <c r="E476">
        <v>1</v>
      </c>
      <c r="F476">
        <v>1</v>
      </c>
    </row>
    <row r="477" spans="1:6">
      <c r="A477">
        <v>278</v>
      </c>
      <c r="B477" t="s">
        <v>28812</v>
      </c>
      <c r="C477" s="25">
        <v>39596</v>
      </c>
      <c r="D477">
        <v>2.5</v>
      </c>
      <c r="E477">
        <v>1</v>
      </c>
      <c r="F477">
        <v>1</v>
      </c>
    </row>
    <row r="478" spans="1:6">
      <c r="A478">
        <v>47</v>
      </c>
      <c r="B478" t="s">
        <v>28806</v>
      </c>
      <c r="C478" s="25">
        <v>39584</v>
      </c>
      <c r="D478">
        <v>2.5</v>
      </c>
      <c r="E478">
        <v>1</v>
      </c>
      <c r="F478">
        <v>1</v>
      </c>
    </row>
    <row r="479" spans="1:6">
      <c r="A479">
        <v>171</v>
      </c>
      <c r="B479" t="s">
        <v>28807</v>
      </c>
      <c r="C479" s="25">
        <v>39576</v>
      </c>
      <c r="D479">
        <v>2.5</v>
      </c>
      <c r="E479">
        <v>1</v>
      </c>
      <c r="F479">
        <v>1</v>
      </c>
    </row>
    <row r="480" spans="1:6">
      <c r="A480">
        <v>367</v>
      </c>
      <c r="B480" t="s">
        <v>28813</v>
      </c>
      <c r="C480" s="25">
        <v>39601</v>
      </c>
      <c r="D480">
        <v>2</v>
      </c>
      <c r="E480">
        <v>1</v>
      </c>
      <c r="F480">
        <v>1</v>
      </c>
    </row>
    <row r="481" spans="1:6">
      <c r="A481">
        <v>88</v>
      </c>
      <c r="B481" t="s">
        <v>28811</v>
      </c>
      <c r="C481" s="25">
        <v>39584</v>
      </c>
      <c r="D481">
        <v>2</v>
      </c>
      <c r="E481">
        <v>-1</v>
      </c>
      <c r="F481">
        <v>1</v>
      </c>
    </row>
    <row r="482" spans="1:6">
      <c r="A482">
        <v>96</v>
      </c>
      <c r="B482" t="s">
        <v>28813</v>
      </c>
      <c r="C482" s="25">
        <v>39601</v>
      </c>
      <c r="D482">
        <v>2</v>
      </c>
      <c r="E482">
        <v>1</v>
      </c>
      <c r="F482">
        <v>1</v>
      </c>
    </row>
    <row r="483" spans="1:6">
      <c r="A483">
        <v>282</v>
      </c>
      <c r="B483" t="s">
        <v>28807</v>
      </c>
      <c r="C483" s="25">
        <v>39582</v>
      </c>
      <c r="D483">
        <v>2.5</v>
      </c>
      <c r="E483">
        <v>1</v>
      </c>
      <c r="F483">
        <v>1</v>
      </c>
    </row>
    <row r="484" spans="1:6">
      <c r="A484">
        <v>282</v>
      </c>
      <c r="B484" t="s">
        <v>28812</v>
      </c>
      <c r="C484" s="25">
        <v>39596</v>
      </c>
      <c r="D484">
        <v>2.5</v>
      </c>
      <c r="E484">
        <v>1</v>
      </c>
      <c r="F484">
        <v>1</v>
      </c>
    </row>
    <row r="485" spans="1:6">
      <c r="A485">
        <v>284</v>
      </c>
      <c r="B485" t="s">
        <v>28806</v>
      </c>
      <c r="C485" s="25">
        <v>39584</v>
      </c>
      <c r="D485">
        <v>2.5</v>
      </c>
      <c r="E485">
        <v>1</v>
      </c>
      <c r="F485">
        <v>1</v>
      </c>
    </row>
    <row r="486" spans="1:6">
      <c r="A486">
        <v>285</v>
      </c>
      <c r="B486" t="s">
        <v>28807</v>
      </c>
      <c r="C486" s="25">
        <v>39582</v>
      </c>
      <c r="D486">
        <v>2.5</v>
      </c>
      <c r="E486">
        <v>1</v>
      </c>
      <c r="F486">
        <v>1</v>
      </c>
    </row>
    <row r="487" spans="1:6">
      <c r="A487">
        <v>110</v>
      </c>
      <c r="B487" t="s">
        <v>28814</v>
      </c>
      <c r="C487" s="25">
        <v>39616</v>
      </c>
      <c r="D487">
        <v>2</v>
      </c>
      <c r="E487">
        <v>1</v>
      </c>
      <c r="F487">
        <v>1</v>
      </c>
    </row>
    <row r="488" spans="1:6">
      <c r="A488">
        <v>249</v>
      </c>
      <c r="B488" t="s">
        <v>28807</v>
      </c>
      <c r="C488" s="25">
        <v>39582</v>
      </c>
      <c r="D488">
        <v>2.5</v>
      </c>
      <c r="E488">
        <v>1</v>
      </c>
      <c r="F488">
        <v>1</v>
      </c>
    </row>
    <row r="489" spans="1:6">
      <c r="A489">
        <v>249</v>
      </c>
      <c r="B489" t="s">
        <v>28806</v>
      </c>
      <c r="C489" s="25">
        <v>39584</v>
      </c>
      <c r="D489">
        <v>2.5</v>
      </c>
      <c r="E489">
        <v>1</v>
      </c>
      <c r="F489">
        <v>1</v>
      </c>
    </row>
    <row r="490" spans="1:6">
      <c r="A490">
        <v>288</v>
      </c>
      <c r="B490" t="s">
        <v>28807</v>
      </c>
      <c r="C490" s="25">
        <v>39582</v>
      </c>
      <c r="D490">
        <v>2.5</v>
      </c>
      <c r="E490">
        <v>1</v>
      </c>
      <c r="F490">
        <v>1</v>
      </c>
    </row>
    <row r="491" spans="1:6">
      <c r="A491">
        <v>61</v>
      </c>
      <c r="B491" t="s">
        <v>28807</v>
      </c>
      <c r="C491" s="25">
        <v>39582</v>
      </c>
      <c r="D491">
        <v>2.5</v>
      </c>
      <c r="E491">
        <v>1</v>
      </c>
      <c r="F491">
        <v>1</v>
      </c>
    </row>
    <row r="492" spans="1:6">
      <c r="A492">
        <v>100</v>
      </c>
      <c r="B492" t="s">
        <v>28814</v>
      </c>
      <c r="C492" s="25">
        <v>39616</v>
      </c>
      <c r="D492">
        <v>2</v>
      </c>
      <c r="E492">
        <v>1</v>
      </c>
      <c r="F492">
        <v>1</v>
      </c>
    </row>
    <row r="493" spans="1:6">
      <c r="A493">
        <v>84</v>
      </c>
      <c r="B493" t="s">
        <v>28808</v>
      </c>
      <c r="C493" s="25">
        <v>39598</v>
      </c>
      <c r="D493">
        <v>2.5</v>
      </c>
      <c r="E493">
        <v>1</v>
      </c>
      <c r="F493">
        <v>1</v>
      </c>
    </row>
    <row r="494" spans="1:6">
      <c r="A494">
        <v>94</v>
      </c>
      <c r="B494" t="s">
        <v>28812</v>
      </c>
      <c r="C494" s="25">
        <v>39596</v>
      </c>
      <c r="D494">
        <v>2.5</v>
      </c>
      <c r="E494">
        <v>1</v>
      </c>
      <c r="F494">
        <v>1</v>
      </c>
    </row>
    <row r="495" spans="1:6">
      <c r="A495">
        <v>270</v>
      </c>
      <c r="B495" t="s">
        <v>28807</v>
      </c>
      <c r="C495" s="25">
        <v>39598</v>
      </c>
      <c r="D495">
        <v>2.5</v>
      </c>
      <c r="E495">
        <v>1</v>
      </c>
      <c r="F495">
        <v>1</v>
      </c>
    </row>
    <row r="496" spans="1:6">
      <c r="A496">
        <v>293</v>
      </c>
      <c r="B496" t="s">
        <v>28813</v>
      </c>
      <c r="C496" s="25">
        <v>39601</v>
      </c>
      <c r="D496">
        <v>2</v>
      </c>
      <c r="E496">
        <v>1</v>
      </c>
      <c r="F496">
        <v>1</v>
      </c>
    </row>
    <row r="497" spans="1:6">
      <c r="A497">
        <v>294</v>
      </c>
      <c r="B497" t="s">
        <v>28813</v>
      </c>
      <c r="C497" s="25">
        <v>39601</v>
      </c>
      <c r="D497">
        <v>2</v>
      </c>
      <c r="E497">
        <v>1</v>
      </c>
      <c r="F497">
        <v>1</v>
      </c>
    </row>
    <row r="498" spans="1:6">
      <c r="A498">
        <v>295</v>
      </c>
      <c r="B498" t="s">
        <v>28813</v>
      </c>
      <c r="C498" s="25">
        <v>39595</v>
      </c>
      <c r="D498">
        <v>2</v>
      </c>
      <c r="E498">
        <v>1</v>
      </c>
      <c r="F498">
        <v>1</v>
      </c>
    </row>
    <row r="499" spans="1:6">
      <c r="A499">
        <v>298</v>
      </c>
      <c r="B499" t="s">
        <v>28813</v>
      </c>
      <c r="C499" s="25">
        <v>39601</v>
      </c>
      <c r="D499">
        <v>2</v>
      </c>
      <c r="E499">
        <v>1</v>
      </c>
      <c r="F499">
        <v>1</v>
      </c>
    </row>
    <row r="500" spans="1:6">
      <c r="A500">
        <v>298</v>
      </c>
      <c r="B500" t="s">
        <v>28814</v>
      </c>
      <c r="C500" s="25">
        <v>39603</v>
      </c>
      <c r="D500">
        <v>2</v>
      </c>
      <c r="E500">
        <v>1</v>
      </c>
      <c r="F500">
        <v>1</v>
      </c>
    </row>
    <row r="501" spans="1:6">
      <c r="A501">
        <v>299</v>
      </c>
      <c r="B501" t="s">
        <v>28813</v>
      </c>
      <c r="C501" s="25">
        <v>39595</v>
      </c>
      <c r="D501">
        <v>2</v>
      </c>
      <c r="E501">
        <v>1</v>
      </c>
      <c r="F501">
        <v>1</v>
      </c>
    </row>
    <row r="502" spans="1:6">
      <c r="A502">
        <v>299</v>
      </c>
      <c r="B502" t="s">
        <v>28814</v>
      </c>
      <c r="C502" s="25">
        <v>39603</v>
      </c>
      <c r="D502">
        <v>2</v>
      </c>
      <c r="E502">
        <v>1</v>
      </c>
      <c r="F502">
        <v>1</v>
      </c>
    </row>
    <row r="503" spans="1:6">
      <c r="A503">
        <v>300</v>
      </c>
      <c r="B503" t="s">
        <v>28813</v>
      </c>
      <c r="C503" s="25">
        <v>39601</v>
      </c>
      <c r="D503">
        <v>2</v>
      </c>
      <c r="E503">
        <v>1</v>
      </c>
      <c r="F503">
        <v>1</v>
      </c>
    </row>
    <row r="504" spans="1:6">
      <c r="A504">
        <v>35</v>
      </c>
      <c r="B504" t="s">
        <v>28814</v>
      </c>
      <c r="C504" s="25">
        <v>39616</v>
      </c>
      <c r="D504">
        <v>2</v>
      </c>
      <c r="E504">
        <v>1</v>
      </c>
      <c r="F504">
        <v>1</v>
      </c>
    </row>
    <row r="505" spans="1:6">
      <c r="A505">
        <v>205</v>
      </c>
      <c r="B505" t="s">
        <v>28813</v>
      </c>
      <c r="C505" s="25">
        <v>39595</v>
      </c>
      <c r="D505">
        <v>2</v>
      </c>
      <c r="E505">
        <v>1</v>
      </c>
      <c r="F505">
        <v>1</v>
      </c>
    </row>
    <row r="506" spans="1:6">
      <c r="A506">
        <v>364</v>
      </c>
      <c r="B506" t="s">
        <v>28813</v>
      </c>
      <c r="C506" s="25">
        <v>39601</v>
      </c>
      <c r="D506">
        <v>2</v>
      </c>
      <c r="E506">
        <v>1</v>
      </c>
      <c r="F506">
        <v>1</v>
      </c>
    </row>
    <row r="507" spans="1:6">
      <c r="A507">
        <v>51</v>
      </c>
      <c r="B507" t="s">
        <v>28813</v>
      </c>
      <c r="C507" s="25">
        <v>39618</v>
      </c>
      <c r="D507">
        <v>2</v>
      </c>
      <c r="E507">
        <v>1</v>
      </c>
      <c r="F507">
        <v>1</v>
      </c>
    </row>
    <row r="508" spans="1:6">
      <c r="A508">
        <v>335</v>
      </c>
      <c r="B508" t="s">
        <v>28813</v>
      </c>
      <c r="C508" s="25">
        <v>39597</v>
      </c>
      <c r="D508">
        <v>2</v>
      </c>
      <c r="E508">
        <v>1</v>
      </c>
      <c r="F508">
        <v>1</v>
      </c>
    </row>
    <row r="509" spans="1:6">
      <c r="A509">
        <v>37</v>
      </c>
      <c r="B509" t="s">
        <v>28813</v>
      </c>
      <c r="C509" s="25">
        <v>39618</v>
      </c>
      <c r="D509">
        <v>2</v>
      </c>
      <c r="E509">
        <v>1</v>
      </c>
      <c r="F509">
        <v>1</v>
      </c>
    </row>
    <row r="510" spans="1:6">
      <c r="A510">
        <v>88</v>
      </c>
      <c r="B510" t="s">
        <v>28807</v>
      </c>
      <c r="C510" s="25">
        <v>39598</v>
      </c>
      <c r="D510">
        <v>2.5</v>
      </c>
      <c r="E510">
        <v>1</v>
      </c>
      <c r="F510">
        <v>1</v>
      </c>
    </row>
    <row r="511" spans="1:6">
      <c r="A511">
        <v>88</v>
      </c>
      <c r="B511" t="s">
        <v>28812</v>
      </c>
      <c r="C511" s="25">
        <v>39596</v>
      </c>
      <c r="D511">
        <v>2.5</v>
      </c>
      <c r="E511">
        <v>1</v>
      </c>
      <c r="F511">
        <v>1</v>
      </c>
    </row>
    <row r="512" spans="1:6">
      <c r="A512">
        <v>304</v>
      </c>
      <c r="B512" t="s">
        <v>28813</v>
      </c>
      <c r="C512" s="25">
        <v>39595</v>
      </c>
      <c r="D512">
        <v>2</v>
      </c>
      <c r="E512">
        <v>1</v>
      </c>
      <c r="F512">
        <v>1</v>
      </c>
    </row>
    <row r="513" spans="1:6">
      <c r="A513">
        <v>305</v>
      </c>
      <c r="B513" t="s">
        <v>28813</v>
      </c>
      <c r="C513" s="25">
        <v>39595</v>
      </c>
      <c r="D513">
        <v>2</v>
      </c>
      <c r="E513">
        <v>1</v>
      </c>
      <c r="F513">
        <v>1</v>
      </c>
    </row>
    <row r="514" spans="1:6">
      <c r="A514">
        <v>306</v>
      </c>
      <c r="B514" t="s">
        <v>28813</v>
      </c>
      <c r="C514" s="25">
        <v>39595</v>
      </c>
      <c r="D514">
        <v>2</v>
      </c>
      <c r="E514">
        <v>1</v>
      </c>
      <c r="F514">
        <v>1</v>
      </c>
    </row>
    <row r="515" spans="1:6">
      <c r="A515">
        <v>307</v>
      </c>
      <c r="B515" t="s">
        <v>28813</v>
      </c>
      <c r="C515" s="25">
        <v>39595</v>
      </c>
      <c r="D515">
        <v>2</v>
      </c>
      <c r="E515">
        <v>1</v>
      </c>
      <c r="F515">
        <v>1</v>
      </c>
    </row>
    <row r="516" spans="1:6">
      <c r="A516">
        <v>309</v>
      </c>
      <c r="B516" t="s">
        <v>28813</v>
      </c>
      <c r="C516" s="25">
        <v>39601</v>
      </c>
      <c r="D516">
        <v>2</v>
      </c>
      <c r="E516">
        <v>1</v>
      </c>
      <c r="F516">
        <v>1</v>
      </c>
    </row>
    <row r="517" spans="1:6">
      <c r="A517">
        <v>261</v>
      </c>
      <c r="B517" t="s">
        <v>28813</v>
      </c>
      <c r="C517" s="25">
        <v>39595</v>
      </c>
      <c r="D517">
        <v>2</v>
      </c>
      <c r="E517">
        <v>1</v>
      </c>
      <c r="F517">
        <v>1</v>
      </c>
    </row>
    <row r="518" spans="1:6">
      <c r="A518">
        <v>310</v>
      </c>
      <c r="B518" t="s">
        <v>28813</v>
      </c>
      <c r="C518" s="25">
        <v>39597</v>
      </c>
      <c r="D518">
        <v>2</v>
      </c>
      <c r="E518">
        <v>1</v>
      </c>
      <c r="F518">
        <v>1</v>
      </c>
    </row>
    <row r="519" spans="1:6">
      <c r="A519">
        <v>378</v>
      </c>
      <c r="B519" t="s">
        <v>28806</v>
      </c>
      <c r="C519" s="25">
        <v>39611</v>
      </c>
      <c r="D519">
        <v>2.5</v>
      </c>
      <c r="E519">
        <v>1</v>
      </c>
      <c r="F519">
        <v>1</v>
      </c>
    </row>
    <row r="520" spans="1:6">
      <c r="A520">
        <v>312</v>
      </c>
      <c r="B520" t="s">
        <v>28813</v>
      </c>
      <c r="C520" s="25">
        <v>39597</v>
      </c>
      <c r="D520">
        <v>2</v>
      </c>
      <c r="E520">
        <v>1</v>
      </c>
      <c r="F520">
        <v>1</v>
      </c>
    </row>
    <row r="521" spans="1:6">
      <c r="A521">
        <v>92</v>
      </c>
      <c r="B521" t="s">
        <v>28813</v>
      </c>
      <c r="C521" s="25">
        <v>39618</v>
      </c>
      <c r="D521">
        <v>2</v>
      </c>
      <c r="E521">
        <v>1</v>
      </c>
      <c r="F521">
        <v>1</v>
      </c>
    </row>
    <row r="522" spans="1:6">
      <c r="A522">
        <v>313</v>
      </c>
      <c r="B522" t="s">
        <v>28813</v>
      </c>
      <c r="C522" s="25">
        <v>39601</v>
      </c>
      <c r="D522">
        <v>2</v>
      </c>
      <c r="E522">
        <v>1</v>
      </c>
      <c r="F522">
        <v>1</v>
      </c>
    </row>
    <row r="523" spans="1:6">
      <c r="A523">
        <v>179</v>
      </c>
      <c r="B523" t="s">
        <v>28813</v>
      </c>
      <c r="C523" s="25">
        <v>39618</v>
      </c>
      <c r="D523">
        <v>2</v>
      </c>
      <c r="E523">
        <v>1</v>
      </c>
      <c r="F523">
        <v>1</v>
      </c>
    </row>
    <row r="524" spans="1:6">
      <c r="A524">
        <v>275</v>
      </c>
      <c r="B524" t="s">
        <v>28813</v>
      </c>
      <c r="C524" s="25">
        <v>39595</v>
      </c>
      <c r="D524">
        <v>2</v>
      </c>
      <c r="E524">
        <v>1</v>
      </c>
      <c r="F524">
        <v>1</v>
      </c>
    </row>
    <row r="525" spans="1:6">
      <c r="A525">
        <v>57</v>
      </c>
      <c r="B525" t="s">
        <v>28808</v>
      </c>
      <c r="C525" s="25">
        <v>39598</v>
      </c>
      <c r="D525">
        <v>2.5</v>
      </c>
      <c r="E525">
        <v>1</v>
      </c>
      <c r="F525">
        <v>1</v>
      </c>
    </row>
    <row r="526" spans="1:6">
      <c r="A526">
        <v>57</v>
      </c>
      <c r="B526" t="s">
        <v>28807</v>
      </c>
      <c r="C526" s="25">
        <v>39598</v>
      </c>
      <c r="D526">
        <v>2.5</v>
      </c>
      <c r="E526">
        <v>1</v>
      </c>
      <c r="F526">
        <v>1</v>
      </c>
    </row>
    <row r="527" spans="1:6">
      <c r="A527">
        <v>57</v>
      </c>
      <c r="B527" t="s">
        <v>28813</v>
      </c>
      <c r="C527" s="25">
        <v>39595</v>
      </c>
      <c r="D527">
        <v>2</v>
      </c>
      <c r="E527">
        <v>1</v>
      </c>
      <c r="F527">
        <v>1</v>
      </c>
    </row>
    <row r="528" spans="1:6">
      <c r="A528">
        <v>265</v>
      </c>
      <c r="B528" t="s">
        <v>28814</v>
      </c>
      <c r="C528" s="25">
        <v>39603</v>
      </c>
      <c r="D528">
        <v>2</v>
      </c>
      <c r="E528">
        <v>1</v>
      </c>
      <c r="F528">
        <v>1</v>
      </c>
    </row>
    <row r="529" spans="1:6">
      <c r="A529">
        <v>73</v>
      </c>
      <c r="B529" t="s">
        <v>28813</v>
      </c>
      <c r="C529" s="25">
        <v>39595</v>
      </c>
      <c r="D529">
        <v>2</v>
      </c>
      <c r="E529">
        <v>1</v>
      </c>
      <c r="F529">
        <v>1</v>
      </c>
    </row>
    <row r="530" spans="1:6">
      <c r="A530">
        <v>314</v>
      </c>
      <c r="B530" t="s">
        <v>28813</v>
      </c>
      <c r="C530" s="25">
        <v>39595</v>
      </c>
      <c r="D530">
        <v>2</v>
      </c>
      <c r="E530">
        <v>1</v>
      </c>
      <c r="F530">
        <v>1</v>
      </c>
    </row>
    <row r="531" spans="1:6">
      <c r="A531">
        <v>31</v>
      </c>
      <c r="B531" t="s">
        <v>28814</v>
      </c>
      <c r="C531" s="25">
        <v>39603</v>
      </c>
      <c r="D531">
        <v>2</v>
      </c>
      <c r="E531">
        <v>1</v>
      </c>
      <c r="F531">
        <v>1</v>
      </c>
    </row>
    <row r="532" spans="1:6">
      <c r="A532">
        <v>257</v>
      </c>
      <c r="B532" t="s">
        <v>28814</v>
      </c>
      <c r="C532" s="25">
        <v>39603</v>
      </c>
      <c r="D532">
        <v>2</v>
      </c>
      <c r="E532">
        <v>1</v>
      </c>
      <c r="F532">
        <v>1</v>
      </c>
    </row>
    <row r="533" spans="1:6">
      <c r="A533">
        <v>257</v>
      </c>
      <c r="B533" t="s">
        <v>28813</v>
      </c>
      <c r="C533" s="25">
        <v>39597</v>
      </c>
      <c r="D533">
        <v>2</v>
      </c>
      <c r="E533">
        <v>1</v>
      </c>
      <c r="F533">
        <v>1</v>
      </c>
    </row>
    <row r="534" spans="1:6">
      <c r="A534">
        <v>31</v>
      </c>
      <c r="B534" t="s">
        <v>28813</v>
      </c>
      <c r="C534" s="25">
        <v>39597</v>
      </c>
      <c r="D534">
        <v>2</v>
      </c>
      <c r="E534">
        <v>1</v>
      </c>
      <c r="F534">
        <v>1</v>
      </c>
    </row>
    <row r="535" spans="1:6">
      <c r="A535">
        <v>31</v>
      </c>
      <c r="B535" t="s">
        <v>28812</v>
      </c>
      <c r="C535" s="25">
        <v>39596</v>
      </c>
      <c r="D535">
        <v>2.5</v>
      </c>
      <c r="E535">
        <v>1</v>
      </c>
      <c r="F535">
        <v>1</v>
      </c>
    </row>
    <row r="536" spans="1:6">
      <c r="A536">
        <v>316</v>
      </c>
      <c r="B536" t="s">
        <v>28813</v>
      </c>
      <c r="C536" s="25">
        <v>39595</v>
      </c>
      <c r="D536">
        <v>2</v>
      </c>
      <c r="E536">
        <v>1</v>
      </c>
      <c r="F536">
        <v>1</v>
      </c>
    </row>
    <row r="537" spans="1:6">
      <c r="A537">
        <v>317</v>
      </c>
      <c r="B537" t="s">
        <v>28813</v>
      </c>
      <c r="C537" s="25">
        <v>39595</v>
      </c>
      <c r="D537">
        <v>2</v>
      </c>
      <c r="E537">
        <v>1</v>
      </c>
      <c r="F537">
        <v>1</v>
      </c>
    </row>
    <row r="538" spans="1:6">
      <c r="A538">
        <v>125</v>
      </c>
      <c r="B538" t="s">
        <v>28808</v>
      </c>
      <c r="C538" s="25">
        <v>39598</v>
      </c>
      <c r="D538">
        <v>2.5</v>
      </c>
      <c r="E538">
        <v>1</v>
      </c>
      <c r="F538">
        <v>1</v>
      </c>
    </row>
    <row r="539" spans="1:6">
      <c r="A539">
        <v>125</v>
      </c>
      <c r="B539" t="s">
        <v>28812</v>
      </c>
      <c r="C539" s="25">
        <v>39596</v>
      </c>
      <c r="D539">
        <v>2.5</v>
      </c>
      <c r="E539">
        <v>1</v>
      </c>
      <c r="F539">
        <v>1</v>
      </c>
    </row>
    <row r="540" spans="1:6">
      <c r="A540">
        <v>125</v>
      </c>
      <c r="B540" t="s">
        <v>28814</v>
      </c>
      <c r="C540" s="25">
        <v>39603</v>
      </c>
      <c r="D540">
        <v>2</v>
      </c>
      <c r="E540">
        <v>1</v>
      </c>
      <c r="F540">
        <v>1</v>
      </c>
    </row>
    <row r="541" spans="1:6">
      <c r="A541">
        <v>318</v>
      </c>
      <c r="B541" t="s">
        <v>28813</v>
      </c>
      <c r="C541" s="25">
        <v>39597</v>
      </c>
      <c r="D541">
        <v>2</v>
      </c>
      <c r="E541">
        <v>1</v>
      </c>
      <c r="F541">
        <v>1</v>
      </c>
    </row>
    <row r="542" spans="1:6">
      <c r="A542">
        <v>125</v>
      </c>
      <c r="B542" t="s">
        <v>28813</v>
      </c>
      <c r="C542" s="25">
        <v>39597</v>
      </c>
      <c r="D542">
        <v>2</v>
      </c>
      <c r="E542">
        <v>1</v>
      </c>
      <c r="F542">
        <v>1</v>
      </c>
    </row>
    <row r="543" spans="1:6">
      <c r="A543">
        <v>53</v>
      </c>
      <c r="B543" t="s">
        <v>28813</v>
      </c>
      <c r="C543" s="25">
        <v>39595</v>
      </c>
      <c r="D543">
        <v>2</v>
      </c>
      <c r="E543">
        <v>1</v>
      </c>
      <c r="F543">
        <v>1</v>
      </c>
    </row>
    <row r="544" spans="1:6">
      <c r="A544">
        <v>379</v>
      </c>
      <c r="B544" t="s">
        <v>28806</v>
      </c>
      <c r="C544" s="25">
        <v>39611</v>
      </c>
      <c r="D544">
        <v>2.5</v>
      </c>
      <c r="E544">
        <v>1</v>
      </c>
      <c r="F544">
        <v>1</v>
      </c>
    </row>
    <row r="545" spans="1:6">
      <c r="A545">
        <v>62</v>
      </c>
      <c r="B545" t="s">
        <v>28813</v>
      </c>
      <c r="C545" s="25">
        <v>39618</v>
      </c>
      <c r="D545">
        <v>2</v>
      </c>
      <c r="E545">
        <v>1</v>
      </c>
      <c r="F545">
        <v>1</v>
      </c>
    </row>
    <row r="546" spans="1:6">
      <c r="A546">
        <v>319</v>
      </c>
      <c r="B546" t="s">
        <v>28813</v>
      </c>
      <c r="C546" s="25">
        <v>39595</v>
      </c>
      <c r="D546">
        <v>2</v>
      </c>
      <c r="E546">
        <v>1</v>
      </c>
      <c r="F546">
        <v>1</v>
      </c>
    </row>
    <row r="547" spans="1:6">
      <c r="A547">
        <v>319</v>
      </c>
      <c r="B547" t="s">
        <v>28814</v>
      </c>
      <c r="C547" s="25">
        <v>39603</v>
      </c>
      <c r="D547">
        <v>2</v>
      </c>
      <c r="E547">
        <v>1</v>
      </c>
      <c r="F547">
        <v>1</v>
      </c>
    </row>
    <row r="548" spans="1:6">
      <c r="A548">
        <v>94</v>
      </c>
      <c r="B548" t="s">
        <v>28813</v>
      </c>
      <c r="C548" s="25">
        <v>39595</v>
      </c>
      <c r="D548">
        <v>2</v>
      </c>
      <c r="E548">
        <v>1</v>
      </c>
      <c r="F548">
        <v>1</v>
      </c>
    </row>
    <row r="549" spans="1:6">
      <c r="A549">
        <v>320</v>
      </c>
      <c r="B549" t="s">
        <v>28813</v>
      </c>
      <c r="C549" s="25">
        <v>39597</v>
      </c>
      <c r="D549">
        <v>2</v>
      </c>
      <c r="E549">
        <v>1</v>
      </c>
      <c r="F549">
        <v>1</v>
      </c>
    </row>
    <row r="550" spans="1:6">
      <c r="A550">
        <v>283</v>
      </c>
      <c r="B550" t="s">
        <v>28813</v>
      </c>
      <c r="C550" s="25">
        <v>39597</v>
      </c>
      <c r="D550">
        <v>2</v>
      </c>
      <c r="E550">
        <v>1</v>
      </c>
      <c r="F550">
        <v>1</v>
      </c>
    </row>
    <row r="551" spans="1:6">
      <c r="A551">
        <v>32</v>
      </c>
      <c r="B551" t="s">
        <v>28812</v>
      </c>
      <c r="C551" s="25">
        <v>39596</v>
      </c>
      <c r="D551">
        <v>2.5</v>
      </c>
      <c r="E551">
        <v>1</v>
      </c>
      <c r="F551">
        <v>1</v>
      </c>
    </row>
    <row r="552" spans="1:6">
      <c r="A552">
        <v>323</v>
      </c>
      <c r="B552" t="s">
        <v>28813</v>
      </c>
      <c r="C552" s="25">
        <v>39597</v>
      </c>
      <c r="D552">
        <v>2</v>
      </c>
      <c r="E552">
        <v>1</v>
      </c>
      <c r="F552">
        <v>1</v>
      </c>
    </row>
    <row r="553" spans="1:6">
      <c r="A553">
        <v>274</v>
      </c>
      <c r="B553" t="s">
        <v>28813</v>
      </c>
      <c r="C553" s="25">
        <v>39597</v>
      </c>
      <c r="D553">
        <v>2</v>
      </c>
      <c r="E553">
        <v>1</v>
      </c>
      <c r="F553">
        <v>1</v>
      </c>
    </row>
    <row r="554" spans="1:6">
      <c r="A554">
        <v>324</v>
      </c>
      <c r="B554" t="s">
        <v>28813</v>
      </c>
      <c r="C554" s="25">
        <v>39597</v>
      </c>
      <c r="D554">
        <v>2</v>
      </c>
      <c r="E554">
        <v>1</v>
      </c>
      <c r="F554">
        <v>1</v>
      </c>
    </row>
    <row r="555" spans="1:6">
      <c r="A555">
        <v>324</v>
      </c>
      <c r="B555" t="s">
        <v>28814</v>
      </c>
      <c r="C555" s="25">
        <v>39603</v>
      </c>
      <c r="D555">
        <v>2</v>
      </c>
      <c r="E555">
        <v>1</v>
      </c>
      <c r="F555">
        <v>1</v>
      </c>
    </row>
    <row r="556" spans="1:6">
      <c r="A556">
        <v>325</v>
      </c>
      <c r="B556" t="s">
        <v>28813</v>
      </c>
      <c r="C556" s="25">
        <v>39601</v>
      </c>
      <c r="D556">
        <v>2</v>
      </c>
      <c r="E556">
        <v>1</v>
      </c>
      <c r="F556">
        <v>1</v>
      </c>
    </row>
    <row r="557" spans="1:6">
      <c r="A557">
        <v>327</v>
      </c>
      <c r="B557" t="s">
        <v>28813</v>
      </c>
      <c r="C557" s="25">
        <v>39597</v>
      </c>
      <c r="D557">
        <v>2</v>
      </c>
      <c r="E557">
        <v>1</v>
      </c>
      <c r="F557">
        <v>1</v>
      </c>
    </row>
    <row r="558" spans="1:6">
      <c r="A558">
        <v>327</v>
      </c>
      <c r="B558" t="s">
        <v>28814</v>
      </c>
      <c r="C558" s="25">
        <v>39603</v>
      </c>
      <c r="D558">
        <v>2</v>
      </c>
      <c r="E558">
        <v>1</v>
      </c>
      <c r="F558">
        <v>1</v>
      </c>
    </row>
    <row r="559" spans="1:6">
      <c r="A559">
        <v>328</v>
      </c>
      <c r="B559" t="s">
        <v>28813</v>
      </c>
      <c r="C559" s="25">
        <v>39595</v>
      </c>
      <c r="D559">
        <v>2</v>
      </c>
      <c r="E559">
        <v>1</v>
      </c>
      <c r="F559">
        <v>1</v>
      </c>
    </row>
    <row r="560" spans="1:6">
      <c r="A560">
        <v>329</v>
      </c>
      <c r="B560" t="s">
        <v>28813</v>
      </c>
      <c r="C560" s="25">
        <v>39601</v>
      </c>
      <c r="D560">
        <v>2</v>
      </c>
      <c r="E560">
        <v>1</v>
      </c>
      <c r="F560">
        <v>1</v>
      </c>
    </row>
    <row r="561" spans="1:6">
      <c r="A561">
        <v>331</v>
      </c>
      <c r="B561" t="s">
        <v>28813</v>
      </c>
      <c r="C561" s="25">
        <v>39601</v>
      </c>
      <c r="D561">
        <v>2</v>
      </c>
      <c r="E561">
        <v>1</v>
      </c>
      <c r="F561">
        <v>1</v>
      </c>
    </row>
    <row r="562" spans="1:6">
      <c r="A562">
        <v>332</v>
      </c>
      <c r="B562" t="s">
        <v>28813</v>
      </c>
      <c r="C562" s="25">
        <v>39597</v>
      </c>
      <c r="D562">
        <v>2</v>
      </c>
      <c r="E562">
        <v>1</v>
      </c>
      <c r="F562">
        <v>1</v>
      </c>
    </row>
    <row r="563" spans="1:6">
      <c r="A563">
        <v>332</v>
      </c>
      <c r="B563" t="s">
        <v>28814</v>
      </c>
      <c r="C563" s="25">
        <v>39603</v>
      </c>
      <c r="D563">
        <v>2</v>
      </c>
      <c r="E563">
        <v>1</v>
      </c>
      <c r="F563">
        <v>1</v>
      </c>
    </row>
    <row r="564" spans="1:6">
      <c r="A564">
        <v>66</v>
      </c>
      <c r="B564" t="s">
        <v>28813</v>
      </c>
      <c r="C564" s="25">
        <v>39618</v>
      </c>
      <c r="D564">
        <v>2</v>
      </c>
      <c r="E564">
        <v>1</v>
      </c>
      <c r="F564">
        <v>1</v>
      </c>
    </row>
    <row r="565" spans="1:6">
      <c r="A565">
        <v>330</v>
      </c>
      <c r="B565" t="s">
        <v>28813</v>
      </c>
      <c r="C565" s="25">
        <v>39597</v>
      </c>
      <c r="D565">
        <v>2</v>
      </c>
      <c r="E565">
        <v>1</v>
      </c>
      <c r="F565">
        <v>1</v>
      </c>
    </row>
    <row r="566" spans="1:6">
      <c r="A566">
        <v>334</v>
      </c>
      <c r="B566" t="s">
        <v>28813</v>
      </c>
      <c r="C566" s="25">
        <v>39601</v>
      </c>
      <c r="D566">
        <v>2</v>
      </c>
      <c r="E566">
        <v>1</v>
      </c>
      <c r="F566">
        <v>1</v>
      </c>
    </row>
    <row r="567" spans="1:6">
      <c r="A567">
        <v>333</v>
      </c>
      <c r="B567" t="s">
        <v>28813</v>
      </c>
      <c r="C567" s="25">
        <v>39601</v>
      </c>
      <c r="D567">
        <v>2</v>
      </c>
      <c r="E567">
        <v>1</v>
      </c>
      <c r="F567">
        <v>1</v>
      </c>
    </row>
    <row r="568" spans="1:6">
      <c r="A568">
        <v>32</v>
      </c>
      <c r="B568" t="s">
        <v>28813</v>
      </c>
      <c r="C568" s="25">
        <v>39601</v>
      </c>
      <c r="D568">
        <v>2</v>
      </c>
      <c r="E568">
        <v>1</v>
      </c>
      <c r="F568">
        <v>1</v>
      </c>
    </row>
    <row r="569" spans="1:6">
      <c r="A569">
        <v>339</v>
      </c>
      <c r="B569" t="s">
        <v>28813</v>
      </c>
      <c r="C569" s="25">
        <v>39590</v>
      </c>
      <c r="D569">
        <v>2</v>
      </c>
      <c r="E569">
        <v>1</v>
      </c>
      <c r="F569">
        <v>1</v>
      </c>
    </row>
    <row r="570" spans="1:6">
      <c r="A570">
        <v>336</v>
      </c>
      <c r="B570" t="s">
        <v>28814</v>
      </c>
      <c r="C570" s="25">
        <v>39590</v>
      </c>
      <c r="D570">
        <v>2</v>
      </c>
      <c r="E570">
        <v>1</v>
      </c>
      <c r="F570">
        <v>1</v>
      </c>
    </row>
    <row r="571" spans="1:6">
      <c r="A571">
        <v>338</v>
      </c>
      <c r="B571" t="s">
        <v>28814</v>
      </c>
      <c r="C571" s="25">
        <v>39590</v>
      </c>
      <c r="D571">
        <v>2</v>
      </c>
      <c r="E571">
        <v>1</v>
      </c>
      <c r="F571">
        <v>1</v>
      </c>
    </row>
    <row r="572" spans="1:6">
      <c r="A572">
        <v>344</v>
      </c>
      <c r="B572" t="s">
        <v>28813</v>
      </c>
      <c r="C572" s="25">
        <v>39597</v>
      </c>
      <c r="D572">
        <v>2</v>
      </c>
      <c r="E572">
        <v>1</v>
      </c>
      <c r="F572">
        <v>1</v>
      </c>
    </row>
    <row r="573" spans="1:6">
      <c r="A573">
        <v>74</v>
      </c>
      <c r="B573" t="s">
        <v>28813</v>
      </c>
      <c r="C573" s="25">
        <v>39601</v>
      </c>
      <c r="D573">
        <v>2</v>
      </c>
      <c r="E573">
        <v>1</v>
      </c>
      <c r="F573">
        <v>1</v>
      </c>
    </row>
    <row r="574" spans="1:6">
      <c r="A574">
        <v>183</v>
      </c>
      <c r="B574" t="s">
        <v>28814</v>
      </c>
      <c r="C574" s="25">
        <v>39590</v>
      </c>
      <c r="D574">
        <v>2</v>
      </c>
      <c r="E574">
        <v>1</v>
      </c>
      <c r="F574">
        <v>1</v>
      </c>
    </row>
    <row r="575" spans="1:6">
      <c r="A575">
        <v>381</v>
      </c>
      <c r="B575" t="s">
        <v>28806</v>
      </c>
      <c r="C575" s="25">
        <v>39611</v>
      </c>
      <c r="D575">
        <v>2.5</v>
      </c>
      <c r="E575">
        <v>1</v>
      </c>
      <c r="F575">
        <v>1</v>
      </c>
    </row>
    <row r="576" spans="1:6">
      <c r="A576">
        <v>342</v>
      </c>
      <c r="B576" t="s">
        <v>28813</v>
      </c>
      <c r="C576" s="25">
        <v>39597</v>
      </c>
      <c r="D576">
        <v>2</v>
      </c>
      <c r="E576">
        <v>1</v>
      </c>
      <c r="F576">
        <v>1</v>
      </c>
    </row>
    <row r="577" spans="1:6">
      <c r="A577">
        <v>343</v>
      </c>
      <c r="B577" t="s">
        <v>28813</v>
      </c>
      <c r="C577" s="25">
        <v>39597</v>
      </c>
      <c r="D577">
        <v>2</v>
      </c>
      <c r="E577">
        <v>1</v>
      </c>
      <c r="F577">
        <v>1</v>
      </c>
    </row>
    <row r="578" spans="1:6">
      <c r="A578">
        <v>340</v>
      </c>
      <c r="B578" t="s">
        <v>28813</v>
      </c>
      <c r="C578" s="25">
        <v>39595</v>
      </c>
      <c r="D578">
        <v>2</v>
      </c>
      <c r="E578">
        <v>1</v>
      </c>
      <c r="F578">
        <v>1</v>
      </c>
    </row>
    <row r="579" spans="1:6">
      <c r="A579">
        <v>346</v>
      </c>
      <c r="B579" t="s">
        <v>28813</v>
      </c>
      <c r="C579" s="25">
        <v>39597</v>
      </c>
      <c r="D579">
        <v>2</v>
      </c>
      <c r="E579">
        <v>1</v>
      </c>
      <c r="F579">
        <v>1</v>
      </c>
    </row>
    <row r="580" spans="1:6">
      <c r="A580">
        <v>347</v>
      </c>
      <c r="B580" t="s">
        <v>28813</v>
      </c>
      <c r="C580" s="25">
        <v>39597</v>
      </c>
      <c r="D580">
        <v>2</v>
      </c>
      <c r="E580">
        <v>1</v>
      </c>
      <c r="F580">
        <v>1</v>
      </c>
    </row>
    <row r="581" spans="1:6">
      <c r="A581">
        <v>355</v>
      </c>
      <c r="B581" t="s">
        <v>28813</v>
      </c>
      <c r="C581" s="25">
        <v>39597</v>
      </c>
      <c r="D581">
        <v>2</v>
      </c>
      <c r="E581">
        <v>1</v>
      </c>
      <c r="F581">
        <v>1</v>
      </c>
    </row>
    <row r="582" spans="1:6">
      <c r="A582">
        <v>348</v>
      </c>
      <c r="B582" t="s">
        <v>28813</v>
      </c>
      <c r="C582" s="25">
        <v>39595</v>
      </c>
      <c r="D582">
        <v>2</v>
      </c>
      <c r="E582">
        <v>1</v>
      </c>
      <c r="F582">
        <v>1</v>
      </c>
    </row>
    <row r="583" spans="1:6">
      <c r="A583">
        <v>297</v>
      </c>
      <c r="B583" t="s">
        <v>28813</v>
      </c>
      <c r="C583" s="25">
        <v>39601</v>
      </c>
      <c r="D583">
        <v>2</v>
      </c>
      <c r="E583">
        <v>1</v>
      </c>
      <c r="F583">
        <v>1</v>
      </c>
    </row>
    <row r="584" spans="1:6">
      <c r="A584">
        <v>349</v>
      </c>
      <c r="B584" t="s">
        <v>28813</v>
      </c>
      <c r="C584" s="25">
        <v>39601</v>
      </c>
      <c r="D584">
        <v>2</v>
      </c>
      <c r="E584">
        <v>1</v>
      </c>
      <c r="F584">
        <v>1</v>
      </c>
    </row>
    <row r="585" spans="1:6">
      <c r="A585">
        <v>35</v>
      </c>
      <c r="B585" t="s">
        <v>28812</v>
      </c>
      <c r="C585" s="25">
        <v>39596</v>
      </c>
      <c r="D585">
        <v>2.5</v>
      </c>
      <c r="E585">
        <v>1</v>
      </c>
      <c r="F585">
        <v>1</v>
      </c>
    </row>
    <row r="586" spans="1:6">
      <c r="A586">
        <v>87</v>
      </c>
      <c r="B586" t="s">
        <v>28812</v>
      </c>
      <c r="C586" s="25">
        <v>39596</v>
      </c>
      <c r="D586">
        <v>2.5</v>
      </c>
      <c r="E586">
        <v>1</v>
      </c>
      <c r="F586">
        <v>1</v>
      </c>
    </row>
    <row r="587" spans="1:6">
      <c r="A587">
        <v>350</v>
      </c>
      <c r="B587" t="s">
        <v>28813</v>
      </c>
      <c r="C587" s="25">
        <v>39597</v>
      </c>
      <c r="D587">
        <v>2</v>
      </c>
      <c r="E587">
        <v>1</v>
      </c>
      <c r="F587">
        <v>1</v>
      </c>
    </row>
    <row r="588" spans="1:6">
      <c r="A588">
        <v>350</v>
      </c>
      <c r="B588" t="s">
        <v>28814</v>
      </c>
      <c r="C588" s="25">
        <v>39603</v>
      </c>
      <c r="D588">
        <v>2</v>
      </c>
      <c r="E588">
        <v>1</v>
      </c>
      <c r="F588">
        <v>1</v>
      </c>
    </row>
    <row r="589" spans="1:6">
      <c r="A589">
        <v>351</v>
      </c>
      <c r="B589" t="s">
        <v>28813</v>
      </c>
      <c r="C589" s="25">
        <v>39597</v>
      </c>
      <c r="D589">
        <v>2</v>
      </c>
      <c r="E589">
        <v>1</v>
      </c>
      <c r="F589">
        <v>1</v>
      </c>
    </row>
    <row r="590" spans="1:6">
      <c r="A590">
        <v>351</v>
      </c>
      <c r="B590" t="s">
        <v>28814</v>
      </c>
      <c r="C590" s="25">
        <v>39603</v>
      </c>
      <c r="D590">
        <v>2</v>
      </c>
      <c r="E590">
        <v>1</v>
      </c>
      <c r="F590">
        <v>1</v>
      </c>
    </row>
    <row r="591" spans="1:6">
      <c r="A591">
        <v>352</v>
      </c>
      <c r="B591" t="s">
        <v>28813</v>
      </c>
      <c r="C591" s="25">
        <v>39597</v>
      </c>
      <c r="D591">
        <v>2</v>
      </c>
      <c r="E591">
        <v>1</v>
      </c>
      <c r="F591">
        <v>1</v>
      </c>
    </row>
    <row r="592" spans="1:6">
      <c r="A592">
        <v>93</v>
      </c>
      <c r="B592" t="s">
        <v>28812</v>
      </c>
      <c r="C592" s="25">
        <v>39596</v>
      </c>
      <c r="D592">
        <v>2.5</v>
      </c>
      <c r="E592">
        <v>1</v>
      </c>
      <c r="F592">
        <v>1</v>
      </c>
    </row>
    <row r="593" spans="1:6">
      <c r="A593">
        <v>99</v>
      </c>
      <c r="B593" t="s">
        <v>28814</v>
      </c>
      <c r="C593" s="25">
        <v>39603</v>
      </c>
      <c r="D593">
        <v>2</v>
      </c>
      <c r="E593">
        <v>1</v>
      </c>
      <c r="F593">
        <v>1</v>
      </c>
    </row>
    <row r="594" spans="1:6">
      <c r="A594">
        <v>492</v>
      </c>
      <c r="B594" t="s">
        <v>28813</v>
      </c>
      <c r="C594" s="25">
        <v>39618</v>
      </c>
      <c r="D594">
        <v>2</v>
      </c>
      <c r="E594">
        <v>1</v>
      </c>
      <c r="F594">
        <v>1</v>
      </c>
    </row>
    <row r="595" spans="1:6">
      <c r="A595">
        <v>316</v>
      </c>
      <c r="B595" t="s">
        <v>28814</v>
      </c>
      <c r="C595" s="25">
        <v>39603</v>
      </c>
      <c r="D595">
        <v>2</v>
      </c>
      <c r="E595">
        <v>1</v>
      </c>
      <c r="F595">
        <v>1</v>
      </c>
    </row>
    <row r="596" spans="1:6">
      <c r="A596">
        <v>356</v>
      </c>
      <c r="B596" t="s">
        <v>28813</v>
      </c>
      <c r="C596" s="25">
        <v>39597</v>
      </c>
      <c r="D596">
        <v>2</v>
      </c>
      <c r="E596">
        <v>1</v>
      </c>
      <c r="F596">
        <v>1</v>
      </c>
    </row>
    <row r="597" spans="1:6">
      <c r="A597">
        <v>743</v>
      </c>
      <c r="B597" t="s">
        <v>28813</v>
      </c>
      <c r="C597" s="25">
        <v>39597</v>
      </c>
      <c r="D597">
        <v>2</v>
      </c>
      <c r="E597">
        <v>1</v>
      </c>
      <c r="F597">
        <v>1</v>
      </c>
    </row>
    <row r="598" spans="1:6">
      <c r="A598">
        <v>358</v>
      </c>
      <c r="B598" t="s">
        <v>28813</v>
      </c>
      <c r="C598" s="25">
        <v>39601</v>
      </c>
      <c r="D598">
        <v>2</v>
      </c>
      <c r="E598">
        <v>1</v>
      </c>
      <c r="F598">
        <v>1</v>
      </c>
    </row>
    <row r="599" spans="1:6">
      <c r="A599">
        <v>358</v>
      </c>
      <c r="B599" t="s">
        <v>28814</v>
      </c>
      <c r="C599" s="25">
        <v>39603</v>
      </c>
      <c r="D599">
        <v>2</v>
      </c>
      <c r="E599">
        <v>1</v>
      </c>
      <c r="F599">
        <v>1</v>
      </c>
    </row>
    <row r="600" spans="1:6">
      <c r="A600">
        <v>359</v>
      </c>
      <c r="B600" t="s">
        <v>28813</v>
      </c>
      <c r="C600" s="25">
        <v>39601</v>
      </c>
      <c r="D600">
        <v>2</v>
      </c>
      <c r="E600">
        <v>1</v>
      </c>
      <c r="F600">
        <v>1</v>
      </c>
    </row>
    <row r="601" spans="1:6">
      <c r="A601">
        <v>360</v>
      </c>
      <c r="B601" t="s">
        <v>28813</v>
      </c>
      <c r="C601" s="25">
        <v>39597</v>
      </c>
      <c r="D601">
        <v>2</v>
      </c>
      <c r="E601">
        <v>1</v>
      </c>
      <c r="F601">
        <v>1</v>
      </c>
    </row>
    <row r="602" spans="1:6">
      <c r="A602">
        <v>383</v>
      </c>
      <c r="B602" t="s">
        <v>28806</v>
      </c>
      <c r="C602" s="25">
        <v>39611</v>
      </c>
      <c r="D602">
        <v>2.5</v>
      </c>
      <c r="E602">
        <v>1</v>
      </c>
      <c r="F602">
        <v>1</v>
      </c>
    </row>
    <row r="603" spans="1:6">
      <c r="A603">
        <v>80</v>
      </c>
      <c r="B603" t="s">
        <v>28814</v>
      </c>
      <c r="C603" s="25">
        <v>39603</v>
      </c>
      <c r="D603">
        <v>2</v>
      </c>
      <c r="E603">
        <v>1</v>
      </c>
      <c r="F603">
        <v>1</v>
      </c>
    </row>
    <row r="604" spans="1:6">
      <c r="A604">
        <v>80</v>
      </c>
      <c r="B604" t="s">
        <v>28813</v>
      </c>
      <c r="C604" s="25">
        <v>39601</v>
      </c>
      <c r="D604">
        <v>2</v>
      </c>
      <c r="E604">
        <v>1</v>
      </c>
      <c r="F604">
        <v>1</v>
      </c>
    </row>
    <row r="605" spans="1:6">
      <c r="A605">
        <v>249</v>
      </c>
      <c r="B605" t="s">
        <v>28814</v>
      </c>
      <c r="C605" s="25">
        <v>39603</v>
      </c>
      <c r="D605">
        <v>2</v>
      </c>
      <c r="E605">
        <v>1</v>
      </c>
      <c r="F605">
        <v>1</v>
      </c>
    </row>
    <row r="606" spans="1:6">
      <c r="A606">
        <v>249</v>
      </c>
      <c r="B606" t="s">
        <v>28813</v>
      </c>
      <c r="C606" s="25">
        <v>39601</v>
      </c>
      <c r="D606">
        <v>2</v>
      </c>
      <c r="E606">
        <v>1</v>
      </c>
      <c r="F606">
        <v>1</v>
      </c>
    </row>
    <row r="607" spans="1:6">
      <c r="A607">
        <v>361</v>
      </c>
      <c r="B607" t="s">
        <v>28813</v>
      </c>
      <c r="C607" s="25">
        <v>39597</v>
      </c>
      <c r="D607">
        <v>2</v>
      </c>
      <c r="E607">
        <v>1</v>
      </c>
      <c r="F607">
        <v>1</v>
      </c>
    </row>
    <row r="608" spans="1:6">
      <c r="A608">
        <v>220</v>
      </c>
      <c r="B608" t="s">
        <v>28807</v>
      </c>
      <c r="C608" s="25">
        <v>39598</v>
      </c>
      <c r="D608">
        <v>2.5</v>
      </c>
      <c r="E608">
        <v>1</v>
      </c>
      <c r="F608">
        <v>1</v>
      </c>
    </row>
    <row r="609" spans="1:6">
      <c r="A609">
        <v>780</v>
      </c>
      <c r="B609" t="s">
        <v>28806</v>
      </c>
      <c r="C609" s="25">
        <v>39360</v>
      </c>
      <c r="D609">
        <v>2.5</v>
      </c>
      <c r="E609">
        <v>1</v>
      </c>
      <c r="F609">
        <v>1</v>
      </c>
    </row>
    <row r="610" spans="1:6">
      <c r="A610">
        <v>780</v>
      </c>
      <c r="B610" t="s">
        <v>28815</v>
      </c>
      <c r="C610" s="25">
        <v>39365</v>
      </c>
      <c r="D610">
        <v>4</v>
      </c>
      <c r="E610">
        <v>1</v>
      </c>
      <c r="F610">
        <v>1</v>
      </c>
    </row>
    <row r="611" spans="1:6">
      <c r="A611">
        <v>780</v>
      </c>
      <c r="B611" t="s">
        <v>28807</v>
      </c>
      <c r="C611" s="25">
        <v>39428</v>
      </c>
      <c r="D611">
        <v>2.5</v>
      </c>
      <c r="E611">
        <v>1</v>
      </c>
      <c r="F611">
        <v>1</v>
      </c>
    </row>
    <row r="612" spans="1:6">
      <c r="A612">
        <v>780</v>
      </c>
      <c r="B612" t="s">
        <v>28810</v>
      </c>
      <c r="C612" s="25">
        <v>39477</v>
      </c>
      <c r="D612">
        <v>6</v>
      </c>
      <c r="E612">
        <v>1</v>
      </c>
      <c r="F612">
        <v>1</v>
      </c>
    </row>
    <row r="613" spans="1:6">
      <c r="A613">
        <v>780</v>
      </c>
      <c r="B613" t="s">
        <v>28809</v>
      </c>
      <c r="C613" s="25">
        <v>39478</v>
      </c>
      <c r="D613">
        <v>4</v>
      </c>
      <c r="E613">
        <v>1</v>
      </c>
      <c r="F613">
        <v>1</v>
      </c>
    </row>
    <row r="614" spans="1:6">
      <c r="A614">
        <v>780</v>
      </c>
      <c r="B614" t="s">
        <v>28812</v>
      </c>
      <c r="C614" s="25">
        <v>39491</v>
      </c>
      <c r="D614">
        <v>2.5</v>
      </c>
      <c r="E614">
        <v>1</v>
      </c>
      <c r="F614">
        <v>1</v>
      </c>
    </row>
    <row r="615" spans="1:6">
      <c r="A615">
        <v>780</v>
      </c>
      <c r="B615" t="s">
        <v>28808</v>
      </c>
      <c r="C615" s="25">
        <v>39521</v>
      </c>
      <c r="D615">
        <v>2.5</v>
      </c>
      <c r="E615">
        <v>1</v>
      </c>
      <c r="F615">
        <v>1</v>
      </c>
    </row>
    <row r="616" spans="1:6">
      <c r="A616">
        <v>780</v>
      </c>
      <c r="B616" t="s">
        <v>28811</v>
      </c>
      <c r="C616" s="25">
        <v>39524</v>
      </c>
      <c r="D616">
        <v>2</v>
      </c>
      <c r="E616">
        <v>1</v>
      </c>
      <c r="F616">
        <v>1</v>
      </c>
    </row>
    <row r="617" spans="1:6">
      <c r="A617">
        <v>780</v>
      </c>
      <c r="B617" t="s">
        <v>28816</v>
      </c>
      <c r="C617" s="25">
        <v>39573</v>
      </c>
      <c r="D617">
        <v>1</v>
      </c>
      <c r="E617">
        <v>1</v>
      </c>
      <c r="F617">
        <v>1</v>
      </c>
    </row>
    <row r="618" spans="1:6">
      <c r="A618">
        <v>780</v>
      </c>
      <c r="B618" t="s">
        <v>28813</v>
      </c>
      <c r="C618" s="25">
        <v>39590</v>
      </c>
      <c r="D618">
        <v>2</v>
      </c>
      <c r="E618">
        <v>1</v>
      </c>
      <c r="F618">
        <v>1</v>
      </c>
    </row>
    <row r="619" spans="1:6">
      <c r="A619">
        <v>780</v>
      </c>
      <c r="B619" t="s">
        <v>28814</v>
      </c>
      <c r="C619" s="25">
        <v>39590</v>
      </c>
      <c r="D619">
        <v>2</v>
      </c>
      <c r="E619">
        <v>1</v>
      </c>
      <c r="F619">
        <v>1</v>
      </c>
    </row>
    <row r="620" spans="1:6">
      <c r="A620">
        <v>138</v>
      </c>
      <c r="B620" t="s">
        <v>28813</v>
      </c>
      <c r="C620" s="25">
        <v>39590</v>
      </c>
      <c r="D620">
        <v>2</v>
      </c>
      <c r="E620">
        <v>1</v>
      </c>
      <c r="F620">
        <v>1</v>
      </c>
    </row>
    <row r="621" spans="1:6">
      <c r="A621">
        <v>138</v>
      </c>
      <c r="B621" t="s">
        <v>28814</v>
      </c>
      <c r="C621" s="25">
        <v>39590</v>
      </c>
      <c r="D621">
        <v>2</v>
      </c>
      <c r="E621">
        <v>1</v>
      </c>
      <c r="F621">
        <v>1</v>
      </c>
    </row>
    <row r="622" spans="1:6">
      <c r="A622">
        <v>308</v>
      </c>
      <c r="B622" t="s">
        <v>28813</v>
      </c>
      <c r="C622" s="25">
        <v>39623</v>
      </c>
      <c r="D622">
        <v>2</v>
      </c>
      <c r="E622">
        <v>1</v>
      </c>
      <c r="F622">
        <v>1</v>
      </c>
    </row>
    <row r="623" spans="1:6">
      <c r="A623">
        <v>97</v>
      </c>
      <c r="B623" t="s">
        <v>28814</v>
      </c>
      <c r="C623" s="25">
        <v>39616</v>
      </c>
      <c r="D623">
        <v>2</v>
      </c>
      <c r="E623">
        <v>1</v>
      </c>
      <c r="F623">
        <v>1</v>
      </c>
    </row>
    <row r="624" spans="1:6">
      <c r="A624">
        <v>55</v>
      </c>
      <c r="B624" t="s">
        <v>28814</v>
      </c>
      <c r="C624" s="25">
        <v>39616</v>
      </c>
      <c r="D624">
        <v>2</v>
      </c>
      <c r="E624">
        <v>1</v>
      </c>
      <c r="F624">
        <v>1</v>
      </c>
    </row>
    <row r="625" spans="1:6">
      <c r="A625">
        <v>58</v>
      </c>
      <c r="B625" t="s">
        <v>28813</v>
      </c>
      <c r="C625" s="25">
        <v>39644</v>
      </c>
      <c r="D625">
        <v>2</v>
      </c>
      <c r="E625">
        <v>1</v>
      </c>
      <c r="F625">
        <v>1</v>
      </c>
    </row>
    <row r="626" spans="1:6">
      <c r="A626">
        <v>34</v>
      </c>
      <c r="B626" t="s">
        <v>28814</v>
      </c>
      <c r="C626" s="25">
        <v>39629</v>
      </c>
      <c r="D626">
        <v>2</v>
      </c>
      <c r="E626">
        <v>1</v>
      </c>
      <c r="F626">
        <v>1</v>
      </c>
    </row>
    <row r="627" spans="1:6">
      <c r="A627">
        <v>31</v>
      </c>
      <c r="B627" t="s">
        <v>28817</v>
      </c>
      <c r="C627" s="25">
        <v>39671</v>
      </c>
      <c r="D627">
        <v>1</v>
      </c>
      <c r="E627">
        <v>1</v>
      </c>
      <c r="F627">
        <v>1</v>
      </c>
    </row>
    <row r="628" spans="1:6">
      <c r="A628">
        <v>370</v>
      </c>
      <c r="B628" t="s">
        <v>28814</v>
      </c>
      <c r="C628" s="25">
        <v>39645</v>
      </c>
      <c r="D628">
        <v>2</v>
      </c>
      <c r="E628">
        <v>1</v>
      </c>
      <c r="F628">
        <v>1</v>
      </c>
    </row>
    <row r="629" spans="1:6">
      <c r="A629">
        <v>277</v>
      </c>
      <c r="B629" t="s">
        <v>28813</v>
      </c>
      <c r="C629" s="25">
        <v>39623</v>
      </c>
      <c r="D629">
        <v>2</v>
      </c>
      <c r="E629">
        <v>1</v>
      </c>
      <c r="F629">
        <v>1</v>
      </c>
    </row>
    <row r="630" spans="1:6">
      <c r="A630">
        <v>371</v>
      </c>
      <c r="B630" t="s">
        <v>28813</v>
      </c>
      <c r="C630" s="25">
        <v>39644</v>
      </c>
      <c r="D630">
        <v>2</v>
      </c>
      <c r="E630">
        <v>1</v>
      </c>
      <c r="F630">
        <v>1</v>
      </c>
    </row>
    <row r="631" spans="1:6">
      <c r="A631">
        <v>372</v>
      </c>
      <c r="B631" t="s">
        <v>28814</v>
      </c>
      <c r="C631" s="25">
        <v>39616</v>
      </c>
      <c r="D631">
        <v>2</v>
      </c>
      <c r="E631">
        <v>1</v>
      </c>
      <c r="F631">
        <v>1</v>
      </c>
    </row>
    <row r="632" spans="1:6">
      <c r="A632">
        <v>372</v>
      </c>
      <c r="B632" t="s">
        <v>28813</v>
      </c>
      <c r="C632" s="25">
        <v>39623</v>
      </c>
      <c r="D632">
        <v>2</v>
      </c>
      <c r="E632">
        <v>1</v>
      </c>
      <c r="F632">
        <v>1</v>
      </c>
    </row>
    <row r="633" spans="1:6">
      <c r="A633">
        <v>234</v>
      </c>
      <c r="B633" t="s">
        <v>28813</v>
      </c>
      <c r="C633" s="25">
        <v>39625</v>
      </c>
      <c r="D633">
        <v>2</v>
      </c>
      <c r="E633">
        <v>1</v>
      </c>
      <c r="F633">
        <v>1</v>
      </c>
    </row>
    <row r="634" spans="1:6">
      <c r="A634">
        <v>261</v>
      </c>
      <c r="B634" t="s">
        <v>28814</v>
      </c>
      <c r="C634" s="25">
        <v>39616</v>
      </c>
      <c r="D634">
        <v>2</v>
      </c>
      <c r="E634">
        <v>1</v>
      </c>
      <c r="F634">
        <v>1</v>
      </c>
    </row>
    <row r="635" spans="1:6">
      <c r="A635">
        <v>234</v>
      </c>
      <c r="B635" t="s">
        <v>28814</v>
      </c>
      <c r="C635" s="25">
        <v>39629</v>
      </c>
      <c r="D635">
        <v>2</v>
      </c>
      <c r="E635">
        <v>1</v>
      </c>
      <c r="F635">
        <v>1</v>
      </c>
    </row>
    <row r="636" spans="1:6">
      <c r="A636">
        <v>373</v>
      </c>
      <c r="B636" t="s">
        <v>28813</v>
      </c>
      <c r="C636" s="25">
        <v>39623</v>
      </c>
      <c r="D636">
        <v>2</v>
      </c>
      <c r="E636">
        <v>1</v>
      </c>
      <c r="F636">
        <v>1</v>
      </c>
    </row>
    <row r="637" spans="1:6">
      <c r="A637">
        <v>268</v>
      </c>
      <c r="B637" t="s">
        <v>28813</v>
      </c>
      <c r="C637" s="25">
        <v>39623</v>
      </c>
      <c r="D637">
        <v>2</v>
      </c>
      <c r="E637">
        <v>1</v>
      </c>
      <c r="F637">
        <v>1</v>
      </c>
    </row>
    <row r="638" spans="1:6">
      <c r="A638">
        <v>102</v>
      </c>
      <c r="B638" t="s">
        <v>28813</v>
      </c>
      <c r="C638" s="25">
        <v>39618</v>
      </c>
      <c r="D638">
        <v>2</v>
      </c>
      <c r="E638">
        <v>1</v>
      </c>
      <c r="F638">
        <v>1</v>
      </c>
    </row>
    <row r="639" spans="1:6">
      <c r="A639">
        <v>375</v>
      </c>
      <c r="B639" t="s">
        <v>28813</v>
      </c>
      <c r="C639" s="25">
        <v>39625</v>
      </c>
      <c r="D639">
        <v>2</v>
      </c>
      <c r="E639">
        <v>1</v>
      </c>
      <c r="F639">
        <v>1</v>
      </c>
    </row>
    <row r="640" spans="1:6">
      <c r="A640">
        <v>376</v>
      </c>
      <c r="B640" t="s">
        <v>28813</v>
      </c>
      <c r="C640" s="25">
        <v>39623</v>
      </c>
      <c r="D640">
        <v>2</v>
      </c>
      <c r="E640">
        <v>1</v>
      </c>
      <c r="F640">
        <v>1</v>
      </c>
    </row>
    <row r="641" spans="1:6">
      <c r="A641">
        <v>424</v>
      </c>
      <c r="B641" t="s">
        <v>28818</v>
      </c>
      <c r="C641" s="25">
        <v>39667</v>
      </c>
      <c r="D641">
        <v>1.5</v>
      </c>
      <c r="E641">
        <v>1</v>
      </c>
      <c r="F641">
        <v>1</v>
      </c>
    </row>
    <row r="642" spans="1:6">
      <c r="A642">
        <v>377</v>
      </c>
      <c r="B642" t="s">
        <v>28813</v>
      </c>
      <c r="C642" s="25">
        <v>39623</v>
      </c>
      <c r="D642">
        <v>2</v>
      </c>
      <c r="E642">
        <v>1</v>
      </c>
      <c r="F642">
        <v>1</v>
      </c>
    </row>
    <row r="643" spans="1:6">
      <c r="A643">
        <v>89</v>
      </c>
      <c r="B643" t="s">
        <v>28813</v>
      </c>
      <c r="C643" s="25">
        <v>39623</v>
      </c>
      <c r="D643">
        <v>2</v>
      </c>
      <c r="E643">
        <v>1</v>
      </c>
      <c r="F643">
        <v>1</v>
      </c>
    </row>
    <row r="644" spans="1:6">
      <c r="A644">
        <v>89</v>
      </c>
      <c r="B644" t="s">
        <v>28814</v>
      </c>
      <c r="C644" s="25">
        <v>39629</v>
      </c>
      <c r="D644">
        <v>2</v>
      </c>
      <c r="E644">
        <v>1</v>
      </c>
      <c r="F644">
        <v>1</v>
      </c>
    </row>
    <row r="645" spans="1:6">
      <c r="A645">
        <v>384</v>
      </c>
      <c r="B645" t="s">
        <v>28806</v>
      </c>
      <c r="C645" s="25">
        <v>39611</v>
      </c>
      <c r="D645">
        <v>2.5</v>
      </c>
      <c r="E645">
        <v>1</v>
      </c>
      <c r="F645">
        <v>1</v>
      </c>
    </row>
    <row r="646" spans="1:6">
      <c r="A646">
        <v>385</v>
      </c>
      <c r="B646" t="s">
        <v>28806</v>
      </c>
      <c r="C646" s="25">
        <v>39611</v>
      </c>
      <c r="D646">
        <v>2.5</v>
      </c>
      <c r="E646">
        <v>1</v>
      </c>
      <c r="F646">
        <v>1</v>
      </c>
    </row>
    <row r="647" spans="1:6">
      <c r="A647">
        <v>386</v>
      </c>
      <c r="B647" t="s">
        <v>28806</v>
      </c>
      <c r="C647" s="25">
        <v>39611</v>
      </c>
      <c r="D647">
        <v>2.5</v>
      </c>
      <c r="E647">
        <v>1</v>
      </c>
      <c r="F647">
        <v>1</v>
      </c>
    </row>
    <row r="648" spans="1:6">
      <c r="A648">
        <v>387</v>
      </c>
      <c r="B648" t="s">
        <v>28806</v>
      </c>
      <c r="C648" s="25">
        <v>39611</v>
      </c>
      <c r="D648">
        <v>2.5</v>
      </c>
      <c r="E648">
        <v>1</v>
      </c>
      <c r="F648">
        <v>1</v>
      </c>
    </row>
    <row r="649" spans="1:6">
      <c r="A649">
        <v>388</v>
      </c>
      <c r="B649" t="s">
        <v>28806</v>
      </c>
      <c r="C649" s="25">
        <v>39611</v>
      </c>
      <c r="D649">
        <v>2.5</v>
      </c>
      <c r="E649">
        <v>1</v>
      </c>
      <c r="F649">
        <v>1</v>
      </c>
    </row>
    <row r="650" spans="1:6">
      <c r="A650">
        <v>390</v>
      </c>
      <c r="B650" t="s">
        <v>28806</v>
      </c>
      <c r="C650" s="25">
        <v>39611</v>
      </c>
      <c r="D650">
        <v>2.5</v>
      </c>
      <c r="E650">
        <v>1</v>
      </c>
      <c r="F650">
        <v>1</v>
      </c>
    </row>
    <row r="651" spans="1:6">
      <c r="A651">
        <v>389</v>
      </c>
      <c r="B651" t="s">
        <v>28806</v>
      </c>
      <c r="C651" s="25">
        <v>39611</v>
      </c>
      <c r="D651">
        <v>2.5</v>
      </c>
      <c r="E651">
        <v>1</v>
      </c>
      <c r="F651">
        <v>1</v>
      </c>
    </row>
    <row r="652" spans="1:6">
      <c r="A652">
        <v>391</v>
      </c>
      <c r="B652" t="s">
        <v>28813</v>
      </c>
      <c r="C652" s="25">
        <v>39644</v>
      </c>
      <c r="D652">
        <v>2</v>
      </c>
      <c r="E652">
        <v>1</v>
      </c>
      <c r="F652">
        <v>1</v>
      </c>
    </row>
    <row r="653" spans="1:6">
      <c r="A653">
        <v>391</v>
      </c>
      <c r="B653" t="s">
        <v>28814</v>
      </c>
      <c r="C653" s="25">
        <v>39645</v>
      </c>
      <c r="D653">
        <v>2</v>
      </c>
      <c r="E653">
        <v>1</v>
      </c>
      <c r="F653">
        <v>1</v>
      </c>
    </row>
    <row r="654" spans="1:6">
      <c r="A654">
        <v>392</v>
      </c>
      <c r="B654" t="s">
        <v>28813</v>
      </c>
      <c r="C654" s="25">
        <v>39623</v>
      </c>
      <c r="D654">
        <v>2</v>
      </c>
      <c r="E654">
        <v>1</v>
      </c>
      <c r="F654">
        <v>1</v>
      </c>
    </row>
    <row r="655" spans="1:6">
      <c r="A655">
        <v>392</v>
      </c>
      <c r="B655" t="s">
        <v>28814</v>
      </c>
      <c r="C655" s="25">
        <v>39645</v>
      </c>
      <c r="D655">
        <v>2</v>
      </c>
      <c r="E655">
        <v>1</v>
      </c>
      <c r="F655">
        <v>1</v>
      </c>
    </row>
    <row r="656" spans="1:6">
      <c r="A656">
        <v>419</v>
      </c>
      <c r="B656" t="s">
        <v>28806</v>
      </c>
      <c r="C656" s="25">
        <v>39653</v>
      </c>
      <c r="D656">
        <v>2.5</v>
      </c>
      <c r="E656">
        <v>1</v>
      </c>
      <c r="F656">
        <v>1</v>
      </c>
    </row>
    <row r="657" spans="1:6">
      <c r="A657">
        <v>393</v>
      </c>
      <c r="B657" t="s">
        <v>28813</v>
      </c>
      <c r="C657" s="25">
        <v>39623</v>
      </c>
      <c r="D657">
        <v>2</v>
      </c>
      <c r="E657">
        <v>1</v>
      </c>
      <c r="F657">
        <v>1</v>
      </c>
    </row>
    <row r="658" spans="1:6">
      <c r="A658">
        <v>411</v>
      </c>
      <c r="B658" t="s">
        <v>28807</v>
      </c>
      <c r="C658" s="25">
        <v>39638</v>
      </c>
      <c r="D658">
        <v>2.5</v>
      </c>
      <c r="E658">
        <v>1</v>
      </c>
      <c r="F658">
        <v>1</v>
      </c>
    </row>
    <row r="659" spans="1:6">
      <c r="A659">
        <v>355</v>
      </c>
      <c r="B659" t="s">
        <v>28814</v>
      </c>
      <c r="C659" s="25">
        <v>39616</v>
      </c>
      <c r="D659">
        <v>2</v>
      </c>
      <c r="E659">
        <v>1</v>
      </c>
      <c r="F659">
        <v>1</v>
      </c>
    </row>
    <row r="660" spans="1:6">
      <c r="A660">
        <v>93</v>
      </c>
      <c r="B660" t="s">
        <v>28814</v>
      </c>
      <c r="C660" s="25">
        <v>39645</v>
      </c>
      <c r="D660">
        <v>2</v>
      </c>
      <c r="E660">
        <v>1</v>
      </c>
      <c r="F660">
        <v>1</v>
      </c>
    </row>
    <row r="661" spans="1:6">
      <c r="A661">
        <v>83</v>
      </c>
      <c r="B661" t="s">
        <v>28813</v>
      </c>
      <c r="C661" s="25">
        <v>39623</v>
      </c>
      <c r="D661">
        <v>2</v>
      </c>
      <c r="E661">
        <v>1</v>
      </c>
      <c r="F661">
        <v>1</v>
      </c>
    </row>
    <row r="662" spans="1:6">
      <c r="A662">
        <v>395</v>
      </c>
      <c r="B662" t="s">
        <v>28813</v>
      </c>
      <c r="C662" s="25">
        <v>39623</v>
      </c>
      <c r="D662">
        <v>2</v>
      </c>
      <c r="E662">
        <v>1</v>
      </c>
      <c r="F662">
        <v>1</v>
      </c>
    </row>
    <row r="663" spans="1:6">
      <c r="A663">
        <v>396</v>
      </c>
      <c r="B663" t="s">
        <v>28813</v>
      </c>
      <c r="C663" s="25">
        <v>39625</v>
      </c>
      <c r="D663">
        <v>2</v>
      </c>
      <c r="E663">
        <v>1</v>
      </c>
      <c r="F663">
        <v>1</v>
      </c>
    </row>
    <row r="664" spans="1:6">
      <c r="A664">
        <v>411</v>
      </c>
      <c r="B664" t="s">
        <v>28806</v>
      </c>
      <c r="C664" s="25">
        <v>39636</v>
      </c>
      <c r="D664">
        <v>2.5</v>
      </c>
      <c r="E664">
        <v>1</v>
      </c>
      <c r="F664">
        <v>1</v>
      </c>
    </row>
    <row r="665" spans="1:6">
      <c r="A665">
        <v>397</v>
      </c>
      <c r="B665" t="s">
        <v>28813</v>
      </c>
      <c r="C665" s="25">
        <v>39631</v>
      </c>
      <c r="D665">
        <v>2</v>
      </c>
      <c r="E665">
        <v>1</v>
      </c>
      <c r="F665">
        <v>1</v>
      </c>
    </row>
    <row r="666" spans="1:6">
      <c r="A666">
        <v>61</v>
      </c>
      <c r="B666" t="s">
        <v>28813</v>
      </c>
      <c r="C666" s="25">
        <v>39623</v>
      </c>
      <c r="D666">
        <v>2</v>
      </c>
      <c r="E666">
        <v>1</v>
      </c>
      <c r="F666">
        <v>1</v>
      </c>
    </row>
    <row r="667" spans="1:6">
      <c r="A667">
        <v>132</v>
      </c>
      <c r="B667" t="s">
        <v>28817</v>
      </c>
      <c r="C667" s="25">
        <v>39671</v>
      </c>
      <c r="D667">
        <v>1</v>
      </c>
      <c r="E667">
        <v>1</v>
      </c>
      <c r="F667">
        <v>1</v>
      </c>
    </row>
    <row r="668" spans="1:6">
      <c r="A668">
        <v>398</v>
      </c>
      <c r="B668" t="s">
        <v>28814</v>
      </c>
      <c r="C668" s="25">
        <v>39645</v>
      </c>
      <c r="D668">
        <v>2</v>
      </c>
      <c r="E668">
        <v>1</v>
      </c>
      <c r="F668">
        <v>1</v>
      </c>
    </row>
    <row r="669" spans="1:6">
      <c r="A669">
        <v>399</v>
      </c>
      <c r="B669" t="s">
        <v>28813</v>
      </c>
      <c r="C669" s="25">
        <v>39623</v>
      </c>
      <c r="D669">
        <v>2</v>
      </c>
      <c r="E669">
        <v>1</v>
      </c>
      <c r="F669">
        <v>1</v>
      </c>
    </row>
    <row r="670" spans="1:6">
      <c r="A670">
        <v>372</v>
      </c>
      <c r="B670" t="s">
        <v>28819</v>
      </c>
      <c r="C670" s="25">
        <v>39667</v>
      </c>
      <c r="D670">
        <v>1</v>
      </c>
      <c r="E670">
        <v>1</v>
      </c>
      <c r="F670">
        <v>1</v>
      </c>
    </row>
    <row r="671" spans="1:6">
      <c r="A671">
        <v>393</v>
      </c>
      <c r="B671" t="s">
        <v>28814</v>
      </c>
      <c r="C671" s="25">
        <v>39645</v>
      </c>
      <c r="D671">
        <v>2</v>
      </c>
      <c r="E671">
        <v>1</v>
      </c>
      <c r="F671">
        <v>1</v>
      </c>
    </row>
    <row r="672" spans="1:6">
      <c r="A672">
        <v>400</v>
      </c>
      <c r="B672" t="s">
        <v>28813</v>
      </c>
      <c r="C672" s="25">
        <v>39623</v>
      </c>
      <c r="D672">
        <v>2</v>
      </c>
      <c r="E672">
        <v>1</v>
      </c>
      <c r="F672">
        <v>1</v>
      </c>
    </row>
    <row r="673" spans="1:6">
      <c r="A673">
        <v>401</v>
      </c>
      <c r="B673" t="s">
        <v>28813</v>
      </c>
      <c r="C673" s="25">
        <v>39623</v>
      </c>
      <c r="D673">
        <v>2</v>
      </c>
      <c r="E673">
        <v>1</v>
      </c>
      <c r="F673">
        <v>1</v>
      </c>
    </row>
    <row r="674" spans="1:6">
      <c r="A674">
        <v>402</v>
      </c>
      <c r="B674" t="s">
        <v>28813</v>
      </c>
      <c r="C674" s="25">
        <v>39623</v>
      </c>
      <c r="D674">
        <v>2</v>
      </c>
      <c r="E674">
        <v>1</v>
      </c>
      <c r="F674">
        <v>1</v>
      </c>
    </row>
    <row r="675" spans="1:6">
      <c r="A675">
        <v>424</v>
      </c>
      <c r="B675" t="s">
        <v>28806</v>
      </c>
      <c r="C675" s="25">
        <v>39653</v>
      </c>
      <c r="D675">
        <v>2.5</v>
      </c>
      <c r="E675">
        <v>1</v>
      </c>
      <c r="F675">
        <v>1</v>
      </c>
    </row>
    <row r="676" spans="1:6">
      <c r="A676">
        <v>370</v>
      </c>
      <c r="B676" t="s">
        <v>28813</v>
      </c>
      <c r="C676" s="25">
        <v>39644</v>
      </c>
      <c r="D676">
        <v>2</v>
      </c>
      <c r="E676">
        <v>1</v>
      </c>
      <c r="F676">
        <v>1</v>
      </c>
    </row>
    <row r="677" spans="1:6">
      <c r="A677">
        <v>403</v>
      </c>
      <c r="B677" t="s">
        <v>28813</v>
      </c>
      <c r="C677" s="25">
        <v>39623</v>
      </c>
      <c r="D677">
        <v>2</v>
      </c>
      <c r="E677">
        <v>1</v>
      </c>
      <c r="F677">
        <v>1</v>
      </c>
    </row>
    <row r="678" spans="1:6">
      <c r="A678">
        <v>421</v>
      </c>
      <c r="B678" t="s">
        <v>28806</v>
      </c>
      <c r="C678" s="25">
        <v>39653</v>
      </c>
      <c r="D678">
        <v>2.5</v>
      </c>
      <c r="E678">
        <v>1</v>
      </c>
      <c r="F678">
        <v>1</v>
      </c>
    </row>
    <row r="679" spans="1:6">
      <c r="A679">
        <v>83</v>
      </c>
      <c r="B679" t="s">
        <v>28814</v>
      </c>
      <c r="C679" s="25">
        <v>39645</v>
      </c>
      <c r="D679">
        <v>2</v>
      </c>
      <c r="E679">
        <v>1</v>
      </c>
      <c r="F679">
        <v>1</v>
      </c>
    </row>
    <row r="680" spans="1:6">
      <c r="A680">
        <v>287</v>
      </c>
      <c r="B680" t="s">
        <v>28806</v>
      </c>
      <c r="C680" s="25">
        <v>39636</v>
      </c>
      <c r="D680">
        <v>2.5</v>
      </c>
      <c r="E680">
        <v>1</v>
      </c>
      <c r="F680">
        <v>1</v>
      </c>
    </row>
    <row r="681" spans="1:6">
      <c r="A681">
        <v>255</v>
      </c>
      <c r="B681" t="s">
        <v>28813</v>
      </c>
      <c r="C681" s="25">
        <v>39631</v>
      </c>
      <c r="D681">
        <v>2</v>
      </c>
      <c r="E681">
        <v>1</v>
      </c>
      <c r="F681">
        <v>1</v>
      </c>
    </row>
    <row r="682" spans="1:6">
      <c r="A682">
        <v>377</v>
      </c>
      <c r="B682" t="s">
        <v>28814</v>
      </c>
      <c r="C682" s="25">
        <v>39645</v>
      </c>
      <c r="D682">
        <v>2</v>
      </c>
      <c r="E682">
        <v>1</v>
      </c>
      <c r="F682">
        <v>1</v>
      </c>
    </row>
    <row r="683" spans="1:6">
      <c r="A683">
        <v>69</v>
      </c>
      <c r="B683" t="s">
        <v>28813</v>
      </c>
      <c r="C683" s="25">
        <v>39625</v>
      </c>
      <c r="D683">
        <v>2</v>
      </c>
      <c r="E683">
        <v>1</v>
      </c>
      <c r="F683">
        <v>1</v>
      </c>
    </row>
    <row r="684" spans="1:6">
      <c r="A684">
        <v>69</v>
      </c>
      <c r="B684" t="s">
        <v>28814</v>
      </c>
      <c r="C684" s="25">
        <v>39629</v>
      </c>
      <c r="D684">
        <v>2</v>
      </c>
      <c r="E684">
        <v>1</v>
      </c>
      <c r="F684">
        <v>1</v>
      </c>
    </row>
    <row r="685" spans="1:6">
      <c r="A685">
        <v>405</v>
      </c>
      <c r="B685" t="s">
        <v>28813</v>
      </c>
      <c r="C685" s="25">
        <v>39644</v>
      </c>
      <c r="D685">
        <v>2</v>
      </c>
      <c r="E685">
        <v>1</v>
      </c>
      <c r="F685">
        <v>1</v>
      </c>
    </row>
    <row r="686" spans="1:6">
      <c r="A686">
        <v>177</v>
      </c>
      <c r="B686" t="s">
        <v>28813</v>
      </c>
      <c r="C686" s="25">
        <v>39618</v>
      </c>
      <c r="D686">
        <v>2</v>
      </c>
      <c r="E686">
        <v>1</v>
      </c>
      <c r="F686">
        <v>1</v>
      </c>
    </row>
    <row r="687" spans="1:6">
      <c r="A687">
        <v>406</v>
      </c>
      <c r="B687" t="s">
        <v>28813</v>
      </c>
      <c r="C687" s="25">
        <v>39618</v>
      </c>
      <c r="D687">
        <v>2</v>
      </c>
      <c r="E687">
        <v>1</v>
      </c>
      <c r="F687">
        <v>1</v>
      </c>
    </row>
    <row r="688" spans="1:6">
      <c r="A688">
        <v>29</v>
      </c>
      <c r="B688" t="s">
        <v>28813</v>
      </c>
      <c r="C688" s="25">
        <v>39618</v>
      </c>
      <c r="D688">
        <v>2</v>
      </c>
      <c r="E688">
        <v>1</v>
      </c>
      <c r="F688">
        <v>1</v>
      </c>
    </row>
    <row r="689" spans="1:6">
      <c r="A689">
        <v>113</v>
      </c>
      <c r="B689" t="s">
        <v>28813</v>
      </c>
      <c r="C689" s="25">
        <v>39618</v>
      </c>
      <c r="D689">
        <v>2</v>
      </c>
      <c r="E689">
        <v>1</v>
      </c>
      <c r="F689">
        <v>1</v>
      </c>
    </row>
    <row r="690" spans="1:6">
      <c r="A690">
        <v>164</v>
      </c>
      <c r="B690" t="s">
        <v>28813</v>
      </c>
      <c r="C690" s="25">
        <v>39618</v>
      </c>
      <c r="D690">
        <v>2</v>
      </c>
      <c r="E690">
        <v>1</v>
      </c>
      <c r="F690">
        <v>1</v>
      </c>
    </row>
    <row r="691" spans="1:6">
      <c r="A691">
        <v>172</v>
      </c>
      <c r="B691" t="s">
        <v>28813</v>
      </c>
      <c r="C691" s="25">
        <v>39618</v>
      </c>
      <c r="D691">
        <v>2</v>
      </c>
      <c r="E691">
        <v>1</v>
      </c>
      <c r="F691">
        <v>1</v>
      </c>
    </row>
    <row r="692" spans="1:6">
      <c r="A692">
        <v>28</v>
      </c>
      <c r="B692" t="s">
        <v>28813</v>
      </c>
      <c r="C692" s="25">
        <v>39618</v>
      </c>
      <c r="D692">
        <v>2</v>
      </c>
      <c r="E692">
        <v>1</v>
      </c>
      <c r="F692">
        <v>1</v>
      </c>
    </row>
    <row r="693" spans="1:6">
      <c r="A693">
        <v>179</v>
      </c>
      <c r="B693" t="s">
        <v>28814</v>
      </c>
      <c r="C693" s="25">
        <v>39618</v>
      </c>
      <c r="D693">
        <v>2</v>
      </c>
      <c r="E693">
        <v>1</v>
      </c>
      <c r="F693">
        <v>1</v>
      </c>
    </row>
    <row r="694" spans="1:6">
      <c r="A694">
        <v>492</v>
      </c>
      <c r="B694" t="s">
        <v>28814</v>
      </c>
      <c r="C694" s="25">
        <v>39618</v>
      </c>
      <c r="D694">
        <v>2</v>
      </c>
      <c r="E694">
        <v>1</v>
      </c>
      <c r="F694">
        <v>1</v>
      </c>
    </row>
    <row r="695" spans="1:6">
      <c r="A695">
        <v>37</v>
      </c>
      <c r="B695" t="s">
        <v>28814</v>
      </c>
      <c r="C695" s="25">
        <v>39618</v>
      </c>
      <c r="D695">
        <v>2</v>
      </c>
      <c r="E695">
        <v>1</v>
      </c>
      <c r="F695">
        <v>1</v>
      </c>
    </row>
    <row r="696" spans="1:6">
      <c r="A696">
        <v>51</v>
      </c>
      <c r="B696" t="s">
        <v>28814</v>
      </c>
      <c r="C696" s="25">
        <v>39618</v>
      </c>
      <c r="D696">
        <v>2</v>
      </c>
      <c r="E696">
        <v>1</v>
      </c>
      <c r="F696">
        <v>1</v>
      </c>
    </row>
    <row r="697" spans="1:6">
      <c r="A697">
        <v>62</v>
      </c>
      <c r="B697" t="s">
        <v>28814</v>
      </c>
      <c r="C697" s="25">
        <v>39618</v>
      </c>
      <c r="D697">
        <v>2</v>
      </c>
      <c r="E697">
        <v>1</v>
      </c>
      <c r="F697">
        <v>1</v>
      </c>
    </row>
    <row r="698" spans="1:6">
      <c r="A698">
        <v>66</v>
      </c>
      <c r="B698" t="s">
        <v>28814</v>
      </c>
      <c r="C698" s="25">
        <v>39618</v>
      </c>
      <c r="D698">
        <v>2</v>
      </c>
      <c r="E698">
        <v>1</v>
      </c>
      <c r="F698">
        <v>1</v>
      </c>
    </row>
    <row r="699" spans="1:6">
      <c r="A699">
        <v>92</v>
      </c>
      <c r="B699" t="s">
        <v>28814</v>
      </c>
      <c r="C699" s="25">
        <v>39618</v>
      </c>
      <c r="D699">
        <v>2</v>
      </c>
      <c r="E699">
        <v>1</v>
      </c>
      <c r="F699">
        <v>1</v>
      </c>
    </row>
    <row r="700" spans="1:6">
      <c r="A700">
        <v>102</v>
      </c>
      <c r="B700" t="s">
        <v>28814</v>
      </c>
      <c r="C700" s="25">
        <v>39618</v>
      </c>
      <c r="D700">
        <v>2</v>
      </c>
      <c r="E700">
        <v>1</v>
      </c>
      <c r="F700">
        <v>1</v>
      </c>
    </row>
    <row r="701" spans="1:6">
      <c r="A701">
        <v>177</v>
      </c>
      <c r="B701" t="s">
        <v>28814</v>
      </c>
      <c r="C701" s="25">
        <v>39618</v>
      </c>
      <c r="D701">
        <v>2</v>
      </c>
      <c r="E701">
        <v>1</v>
      </c>
      <c r="F701">
        <v>1</v>
      </c>
    </row>
    <row r="702" spans="1:6">
      <c r="A702">
        <v>406</v>
      </c>
      <c r="B702" t="s">
        <v>28814</v>
      </c>
      <c r="C702" s="25">
        <v>39618</v>
      </c>
      <c r="D702">
        <v>2</v>
      </c>
      <c r="E702">
        <v>1</v>
      </c>
      <c r="F702">
        <v>1</v>
      </c>
    </row>
    <row r="703" spans="1:6">
      <c r="A703">
        <v>29</v>
      </c>
      <c r="B703" t="s">
        <v>28814</v>
      </c>
      <c r="C703" s="25">
        <v>39618</v>
      </c>
      <c r="D703">
        <v>2</v>
      </c>
      <c r="E703">
        <v>1</v>
      </c>
      <c r="F703">
        <v>1</v>
      </c>
    </row>
    <row r="704" spans="1:6">
      <c r="A704">
        <v>113</v>
      </c>
      <c r="B704" t="s">
        <v>28814</v>
      </c>
      <c r="C704" s="25">
        <v>39618</v>
      </c>
      <c r="D704">
        <v>2</v>
      </c>
      <c r="E704">
        <v>1</v>
      </c>
      <c r="F704">
        <v>1</v>
      </c>
    </row>
    <row r="705" spans="1:6">
      <c r="A705">
        <v>164</v>
      </c>
      <c r="B705" t="s">
        <v>28814</v>
      </c>
      <c r="C705" s="25">
        <v>39618</v>
      </c>
      <c r="D705">
        <v>2</v>
      </c>
      <c r="E705">
        <v>1</v>
      </c>
      <c r="F705">
        <v>1</v>
      </c>
    </row>
    <row r="706" spans="1:6">
      <c r="A706">
        <v>172</v>
      </c>
      <c r="B706" t="s">
        <v>28814</v>
      </c>
      <c r="C706" s="25">
        <v>39618</v>
      </c>
      <c r="D706">
        <v>2</v>
      </c>
      <c r="E706">
        <v>1</v>
      </c>
      <c r="F706">
        <v>1</v>
      </c>
    </row>
    <row r="707" spans="1:6">
      <c r="A707">
        <v>28</v>
      </c>
      <c r="B707" t="s">
        <v>28814</v>
      </c>
      <c r="C707" s="25">
        <v>39618</v>
      </c>
      <c r="D707">
        <v>2</v>
      </c>
      <c r="E707">
        <v>1</v>
      </c>
      <c r="F707">
        <v>1</v>
      </c>
    </row>
    <row r="708" spans="1:6">
      <c r="A708">
        <v>407</v>
      </c>
      <c r="B708" t="s">
        <v>28814</v>
      </c>
      <c r="C708" s="25">
        <v>39629</v>
      </c>
      <c r="D708">
        <v>2</v>
      </c>
      <c r="E708">
        <v>1</v>
      </c>
      <c r="F708">
        <v>1</v>
      </c>
    </row>
    <row r="709" spans="1:6">
      <c r="A709">
        <v>408</v>
      </c>
      <c r="B709" t="s">
        <v>28813</v>
      </c>
      <c r="C709" s="25">
        <v>39631</v>
      </c>
      <c r="D709">
        <v>2</v>
      </c>
      <c r="E709">
        <v>1</v>
      </c>
      <c r="F709">
        <v>1</v>
      </c>
    </row>
    <row r="710" spans="1:6">
      <c r="A710">
        <v>838</v>
      </c>
      <c r="B710" t="s">
        <v>28813</v>
      </c>
      <c r="C710" s="25">
        <v>39631</v>
      </c>
      <c r="D710">
        <v>2</v>
      </c>
      <c r="E710">
        <v>1</v>
      </c>
      <c r="F710">
        <v>1</v>
      </c>
    </row>
    <row r="711" spans="1:6">
      <c r="A711">
        <v>410</v>
      </c>
      <c r="B711" t="s">
        <v>28813</v>
      </c>
      <c r="C711" s="25">
        <v>39644</v>
      </c>
      <c r="D711">
        <v>2</v>
      </c>
      <c r="E711">
        <v>1</v>
      </c>
      <c r="F711">
        <v>1</v>
      </c>
    </row>
    <row r="712" spans="1:6">
      <c r="A712">
        <v>410</v>
      </c>
      <c r="B712" t="s">
        <v>28814</v>
      </c>
      <c r="C712" s="25">
        <v>39645</v>
      </c>
      <c r="D712">
        <v>2</v>
      </c>
      <c r="E712">
        <v>1</v>
      </c>
      <c r="F712">
        <v>1</v>
      </c>
    </row>
    <row r="713" spans="1:6">
      <c r="A713">
        <v>572</v>
      </c>
      <c r="B713" t="s">
        <v>28814</v>
      </c>
      <c r="C713" s="25">
        <v>39629</v>
      </c>
      <c r="D713">
        <v>2</v>
      </c>
      <c r="E713">
        <v>1</v>
      </c>
      <c r="F713">
        <v>1</v>
      </c>
    </row>
    <row r="714" spans="1:6">
      <c r="A714">
        <v>267</v>
      </c>
      <c r="B714" t="s">
        <v>28806</v>
      </c>
      <c r="C714" s="25">
        <v>39653</v>
      </c>
      <c r="D714">
        <v>2.5</v>
      </c>
      <c r="E714">
        <v>1</v>
      </c>
      <c r="F714">
        <v>1</v>
      </c>
    </row>
    <row r="715" spans="1:6">
      <c r="A715">
        <v>287</v>
      </c>
      <c r="B715" t="s">
        <v>28807</v>
      </c>
      <c r="C715" s="25">
        <v>39638</v>
      </c>
      <c r="D715">
        <v>2.5</v>
      </c>
      <c r="E715">
        <v>1</v>
      </c>
      <c r="F715">
        <v>1</v>
      </c>
    </row>
    <row r="716" spans="1:6">
      <c r="A716">
        <v>286</v>
      </c>
      <c r="B716" t="s">
        <v>28813</v>
      </c>
      <c r="C716" s="25">
        <v>39644</v>
      </c>
      <c r="D716">
        <v>2</v>
      </c>
      <c r="E716">
        <v>1</v>
      </c>
      <c r="F716">
        <v>1</v>
      </c>
    </row>
    <row r="717" spans="1:6">
      <c r="A717">
        <v>248</v>
      </c>
      <c r="B717" t="s">
        <v>28819</v>
      </c>
      <c r="C717" s="25">
        <v>39667</v>
      </c>
      <c r="D717">
        <v>1</v>
      </c>
      <c r="E717">
        <v>1</v>
      </c>
      <c r="F717">
        <v>1</v>
      </c>
    </row>
    <row r="718" spans="1:6">
      <c r="A718">
        <v>103</v>
      </c>
      <c r="B718" t="s">
        <v>28813</v>
      </c>
      <c r="C718" s="25">
        <v>39644</v>
      </c>
      <c r="D718">
        <v>2</v>
      </c>
      <c r="E718">
        <v>1</v>
      </c>
      <c r="F718">
        <v>1</v>
      </c>
    </row>
    <row r="719" spans="1:6">
      <c r="A719">
        <v>122</v>
      </c>
      <c r="B719" t="s">
        <v>28817</v>
      </c>
      <c r="C719" s="25">
        <v>39671</v>
      </c>
      <c r="D719">
        <v>1</v>
      </c>
      <c r="E719">
        <v>1</v>
      </c>
      <c r="F719">
        <v>1</v>
      </c>
    </row>
    <row r="720" spans="1:6">
      <c r="A720">
        <v>279</v>
      </c>
      <c r="B720" t="s">
        <v>28814</v>
      </c>
      <c r="C720" s="25">
        <v>39645</v>
      </c>
      <c r="D720">
        <v>2</v>
      </c>
      <c r="E720">
        <v>1</v>
      </c>
      <c r="F720">
        <v>1</v>
      </c>
    </row>
    <row r="721" spans="1:6">
      <c r="A721">
        <v>404</v>
      </c>
      <c r="B721" t="s">
        <v>28813</v>
      </c>
      <c r="C721" s="25">
        <v>39644</v>
      </c>
      <c r="D721">
        <v>2</v>
      </c>
      <c r="E721">
        <v>1</v>
      </c>
      <c r="F721">
        <v>1</v>
      </c>
    </row>
    <row r="722" spans="1:6">
      <c r="A722">
        <v>413</v>
      </c>
      <c r="B722" t="s">
        <v>28813</v>
      </c>
      <c r="C722" s="25">
        <v>39644</v>
      </c>
      <c r="D722">
        <v>2</v>
      </c>
      <c r="E722">
        <v>1</v>
      </c>
      <c r="F722">
        <v>1</v>
      </c>
    </row>
    <row r="723" spans="1:6">
      <c r="A723">
        <v>413</v>
      </c>
      <c r="B723" t="s">
        <v>28814</v>
      </c>
      <c r="C723" s="25">
        <v>39645</v>
      </c>
      <c r="D723">
        <v>2</v>
      </c>
      <c r="E723">
        <v>1</v>
      </c>
      <c r="F723">
        <v>1</v>
      </c>
    </row>
    <row r="724" spans="1:6">
      <c r="A724">
        <v>251</v>
      </c>
      <c r="B724" t="s">
        <v>28813</v>
      </c>
      <c r="C724" s="25">
        <v>39644</v>
      </c>
      <c r="D724">
        <v>2</v>
      </c>
      <c r="E724">
        <v>1</v>
      </c>
      <c r="F724">
        <v>1</v>
      </c>
    </row>
    <row r="725" spans="1:6">
      <c r="A725">
        <v>70</v>
      </c>
      <c r="B725" t="s">
        <v>28814</v>
      </c>
      <c r="C725" s="25">
        <v>39645</v>
      </c>
      <c r="D725">
        <v>2</v>
      </c>
      <c r="E725">
        <v>1</v>
      </c>
      <c r="F725">
        <v>1</v>
      </c>
    </row>
    <row r="726" spans="1:6">
      <c r="A726">
        <v>414</v>
      </c>
      <c r="B726" t="s">
        <v>28813</v>
      </c>
      <c r="C726" s="25">
        <v>39644</v>
      </c>
      <c r="D726">
        <v>2</v>
      </c>
      <c r="E726">
        <v>1</v>
      </c>
      <c r="F726">
        <v>1</v>
      </c>
    </row>
    <row r="727" spans="1:6">
      <c r="A727">
        <v>414</v>
      </c>
      <c r="B727" t="s">
        <v>28814</v>
      </c>
      <c r="C727" s="25">
        <v>39645</v>
      </c>
      <c r="D727">
        <v>2</v>
      </c>
      <c r="E727">
        <v>1</v>
      </c>
      <c r="F727">
        <v>1</v>
      </c>
    </row>
    <row r="728" spans="1:6">
      <c r="A728">
        <v>56</v>
      </c>
      <c r="B728" t="s">
        <v>28814</v>
      </c>
      <c r="C728" s="25">
        <v>39673</v>
      </c>
      <c r="D728">
        <v>2</v>
      </c>
      <c r="E728">
        <v>1</v>
      </c>
      <c r="F728">
        <v>1</v>
      </c>
    </row>
    <row r="729" spans="1:6">
      <c r="A729">
        <v>365</v>
      </c>
      <c r="B729" t="s">
        <v>28813</v>
      </c>
      <c r="C729" s="25">
        <v>39665</v>
      </c>
      <c r="D729">
        <v>2</v>
      </c>
      <c r="E729">
        <v>1</v>
      </c>
      <c r="F729">
        <v>1</v>
      </c>
    </row>
    <row r="730" spans="1:6">
      <c r="A730">
        <v>34</v>
      </c>
      <c r="B730" t="s">
        <v>28817</v>
      </c>
      <c r="C730" s="25">
        <v>39671</v>
      </c>
      <c r="D730">
        <v>1</v>
      </c>
      <c r="E730">
        <v>1</v>
      </c>
      <c r="F730">
        <v>1</v>
      </c>
    </row>
    <row r="731" spans="1:6">
      <c r="A731">
        <v>417</v>
      </c>
      <c r="B731" t="s">
        <v>28814</v>
      </c>
      <c r="C731" s="25">
        <v>39673</v>
      </c>
      <c r="D731">
        <v>2</v>
      </c>
      <c r="E731">
        <v>1</v>
      </c>
      <c r="F731">
        <v>1</v>
      </c>
    </row>
    <row r="732" spans="1:6">
      <c r="A732">
        <v>11</v>
      </c>
      <c r="B732" t="s">
        <v>28806</v>
      </c>
      <c r="C732" s="25">
        <v>39653</v>
      </c>
      <c r="D732">
        <v>2.5</v>
      </c>
      <c r="E732">
        <v>1</v>
      </c>
      <c r="F732">
        <v>1</v>
      </c>
    </row>
    <row r="733" spans="1:6">
      <c r="A733">
        <v>11</v>
      </c>
      <c r="B733" t="s">
        <v>28818</v>
      </c>
      <c r="C733" s="25">
        <v>39667</v>
      </c>
      <c r="D733">
        <v>1.5</v>
      </c>
      <c r="E733">
        <v>1</v>
      </c>
      <c r="F733">
        <v>1</v>
      </c>
    </row>
    <row r="734" spans="1:6">
      <c r="A734">
        <v>239</v>
      </c>
      <c r="B734" t="s">
        <v>28817</v>
      </c>
      <c r="C734" s="25">
        <v>39671</v>
      </c>
      <c r="D734">
        <v>1</v>
      </c>
      <c r="E734">
        <v>1</v>
      </c>
      <c r="F734">
        <v>1</v>
      </c>
    </row>
    <row r="735" spans="1:6">
      <c r="A735">
        <v>165</v>
      </c>
      <c r="B735" t="s">
        <v>28818</v>
      </c>
      <c r="C735" s="25">
        <v>39685</v>
      </c>
      <c r="D735">
        <v>1.5</v>
      </c>
      <c r="E735">
        <v>1</v>
      </c>
      <c r="F735">
        <v>1</v>
      </c>
    </row>
    <row r="736" spans="1:6">
      <c r="A736">
        <v>55</v>
      </c>
      <c r="B736" t="s">
        <v>28817</v>
      </c>
      <c r="C736" s="25">
        <v>39671</v>
      </c>
      <c r="D736">
        <v>1</v>
      </c>
      <c r="E736">
        <v>1</v>
      </c>
      <c r="F736">
        <v>1</v>
      </c>
    </row>
    <row r="737" spans="1:6">
      <c r="A737">
        <v>185</v>
      </c>
      <c r="B737" t="s">
        <v>28814</v>
      </c>
      <c r="C737" s="25">
        <v>39673</v>
      </c>
      <c r="D737">
        <v>2</v>
      </c>
      <c r="E737">
        <v>1</v>
      </c>
      <c r="F737">
        <v>1</v>
      </c>
    </row>
    <row r="738" spans="1:6">
      <c r="A738">
        <v>185</v>
      </c>
      <c r="B738" t="s">
        <v>28818</v>
      </c>
      <c r="C738" s="25">
        <v>39667</v>
      </c>
      <c r="D738">
        <v>1.5</v>
      </c>
      <c r="E738">
        <v>1</v>
      </c>
      <c r="F738">
        <v>1</v>
      </c>
    </row>
    <row r="739" spans="1:6">
      <c r="A739">
        <v>234</v>
      </c>
      <c r="B739" t="s">
        <v>28811</v>
      </c>
      <c r="C739" s="25">
        <v>39715</v>
      </c>
      <c r="D739">
        <v>2</v>
      </c>
      <c r="E739">
        <v>1</v>
      </c>
      <c r="F739">
        <v>1</v>
      </c>
    </row>
    <row r="740" spans="1:6">
      <c r="A740">
        <v>416</v>
      </c>
      <c r="B740" t="s">
        <v>28806</v>
      </c>
      <c r="C740" s="25">
        <v>39680</v>
      </c>
      <c r="D740">
        <v>2.5</v>
      </c>
      <c r="E740">
        <v>1</v>
      </c>
      <c r="F740">
        <v>1</v>
      </c>
    </row>
    <row r="741" spans="1:6">
      <c r="A741">
        <v>268</v>
      </c>
      <c r="B741" t="s">
        <v>28814</v>
      </c>
      <c r="C741" s="25">
        <v>39686</v>
      </c>
      <c r="D741">
        <v>2</v>
      </c>
      <c r="E741">
        <v>1</v>
      </c>
      <c r="F741">
        <v>1</v>
      </c>
    </row>
    <row r="742" spans="1:6">
      <c r="A742">
        <v>419</v>
      </c>
      <c r="B742" t="s">
        <v>28818</v>
      </c>
      <c r="C742" s="25">
        <v>39667</v>
      </c>
      <c r="D742">
        <v>1.5</v>
      </c>
      <c r="E742">
        <v>1</v>
      </c>
      <c r="F742">
        <v>1</v>
      </c>
    </row>
    <row r="743" spans="1:6">
      <c r="A743">
        <v>418</v>
      </c>
      <c r="B743" t="s">
        <v>28818</v>
      </c>
      <c r="C743" s="25">
        <v>39667</v>
      </c>
      <c r="D743">
        <v>1.5</v>
      </c>
      <c r="E743">
        <v>1</v>
      </c>
      <c r="F743">
        <v>1</v>
      </c>
    </row>
    <row r="744" spans="1:6">
      <c r="A744">
        <v>420</v>
      </c>
      <c r="B744" t="s">
        <v>28806</v>
      </c>
      <c r="C744" s="25">
        <v>39653</v>
      </c>
      <c r="D744">
        <v>2.5</v>
      </c>
      <c r="E744">
        <v>1</v>
      </c>
      <c r="F744">
        <v>1</v>
      </c>
    </row>
    <row r="745" spans="1:6">
      <c r="A745">
        <v>420</v>
      </c>
      <c r="B745" t="s">
        <v>28818</v>
      </c>
      <c r="C745" s="25">
        <v>39667</v>
      </c>
      <c r="D745">
        <v>1.5</v>
      </c>
      <c r="E745">
        <v>1</v>
      </c>
      <c r="F745">
        <v>1</v>
      </c>
    </row>
    <row r="746" spans="1:6">
      <c r="A746">
        <v>418</v>
      </c>
      <c r="B746" t="s">
        <v>28806</v>
      </c>
      <c r="C746" s="25">
        <v>39653</v>
      </c>
      <c r="D746">
        <v>2.5</v>
      </c>
      <c r="E746">
        <v>1</v>
      </c>
      <c r="F746">
        <v>1</v>
      </c>
    </row>
    <row r="747" spans="1:6">
      <c r="A747">
        <v>421</v>
      </c>
      <c r="B747" t="s">
        <v>28818</v>
      </c>
      <c r="C747" s="25">
        <v>39667</v>
      </c>
      <c r="D747">
        <v>1.5</v>
      </c>
      <c r="E747">
        <v>1</v>
      </c>
      <c r="F747">
        <v>1</v>
      </c>
    </row>
    <row r="748" spans="1:6">
      <c r="A748">
        <v>421</v>
      </c>
      <c r="B748" t="s">
        <v>28807</v>
      </c>
      <c r="C748" s="25">
        <v>39672</v>
      </c>
      <c r="D748">
        <v>2.5</v>
      </c>
      <c r="E748">
        <v>1</v>
      </c>
      <c r="F748">
        <v>1</v>
      </c>
    </row>
    <row r="749" spans="1:6">
      <c r="A749">
        <v>422</v>
      </c>
      <c r="B749" t="s">
        <v>28813</v>
      </c>
      <c r="C749" s="25">
        <v>39658</v>
      </c>
      <c r="D749">
        <v>2</v>
      </c>
      <c r="E749">
        <v>1</v>
      </c>
      <c r="F749">
        <v>1</v>
      </c>
    </row>
    <row r="750" spans="1:6">
      <c r="A750">
        <v>422</v>
      </c>
      <c r="B750" t="s">
        <v>28814</v>
      </c>
      <c r="C750" s="25">
        <v>39686</v>
      </c>
      <c r="D750">
        <v>2</v>
      </c>
      <c r="E750">
        <v>1</v>
      </c>
      <c r="F750">
        <v>1</v>
      </c>
    </row>
    <row r="751" spans="1:6">
      <c r="A751">
        <v>423</v>
      </c>
      <c r="B751" t="s">
        <v>28813</v>
      </c>
      <c r="C751" s="25">
        <v>39674</v>
      </c>
      <c r="D751">
        <v>2</v>
      </c>
      <c r="E751">
        <v>1</v>
      </c>
      <c r="F751">
        <v>1</v>
      </c>
    </row>
    <row r="752" spans="1:6">
      <c r="A752">
        <v>425</v>
      </c>
      <c r="B752" t="s">
        <v>28813</v>
      </c>
      <c r="C752" s="25">
        <v>39665</v>
      </c>
      <c r="D752">
        <v>2</v>
      </c>
      <c r="E752">
        <v>1</v>
      </c>
      <c r="F752">
        <v>1</v>
      </c>
    </row>
    <row r="753" spans="1:6">
      <c r="A753">
        <v>408</v>
      </c>
      <c r="B753" t="s">
        <v>28814</v>
      </c>
      <c r="C753" s="25">
        <v>39700</v>
      </c>
      <c r="D753">
        <v>2</v>
      </c>
      <c r="E753">
        <v>1</v>
      </c>
      <c r="F753">
        <v>1</v>
      </c>
    </row>
    <row r="754" spans="1:6">
      <c r="A754">
        <v>426</v>
      </c>
      <c r="B754" t="s">
        <v>28813</v>
      </c>
      <c r="C754" s="25">
        <v>39665</v>
      </c>
      <c r="D754">
        <v>2</v>
      </c>
      <c r="E754">
        <v>1</v>
      </c>
      <c r="F754">
        <v>1</v>
      </c>
    </row>
    <row r="755" spans="1:6">
      <c r="A755">
        <v>427</v>
      </c>
      <c r="B755" t="s">
        <v>28813</v>
      </c>
      <c r="C755" s="25">
        <v>39665</v>
      </c>
      <c r="D755">
        <v>2</v>
      </c>
      <c r="E755">
        <v>1</v>
      </c>
      <c r="F755">
        <v>1</v>
      </c>
    </row>
    <row r="756" spans="1:6">
      <c r="A756">
        <v>428</v>
      </c>
      <c r="B756" t="s">
        <v>28818</v>
      </c>
      <c r="C756" s="25">
        <v>39667</v>
      </c>
      <c r="D756">
        <v>1.5</v>
      </c>
      <c r="E756">
        <v>1</v>
      </c>
      <c r="F756">
        <v>1</v>
      </c>
    </row>
    <row r="757" spans="1:6">
      <c r="A757">
        <v>428</v>
      </c>
      <c r="B757" t="s">
        <v>28807</v>
      </c>
      <c r="C757" s="25">
        <v>39672</v>
      </c>
      <c r="D757">
        <v>2.5</v>
      </c>
      <c r="E757">
        <v>1</v>
      </c>
      <c r="F757">
        <v>1</v>
      </c>
    </row>
    <row r="758" spans="1:6">
      <c r="A758">
        <v>428</v>
      </c>
      <c r="B758" t="s">
        <v>28806</v>
      </c>
      <c r="C758" s="25">
        <v>39680</v>
      </c>
      <c r="D758">
        <v>2.5</v>
      </c>
      <c r="E758">
        <v>1</v>
      </c>
      <c r="F758">
        <v>1</v>
      </c>
    </row>
    <row r="759" spans="1:6">
      <c r="A759">
        <v>125</v>
      </c>
      <c r="B759" t="s">
        <v>28817</v>
      </c>
      <c r="C759" s="25">
        <v>39671</v>
      </c>
      <c r="D759">
        <v>1</v>
      </c>
      <c r="E759">
        <v>1</v>
      </c>
      <c r="F759">
        <v>1</v>
      </c>
    </row>
    <row r="760" spans="1:6">
      <c r="A760">
        <v>306</v>
      </c>
      <c r="B760" t="s">
        <v>28814</v>
      </c>
      <c r="C760" s="25">
        <v>39673</v>
      </c>
      <c r="D760">
        <v>2</v>
      </c>
      <c r="E760">
        <v>1</v>
      </c>
      <c r="F760">
        <v>1</v>
      </c>
    </row>
    <row r="761" spans="1:6">
      <c r="A761">
        <v>67</v>
      </c>
      <c r="B761" t="s">
        <v>28819</v>
      </c>
      <c r="C761" s="25">
        <v>39694</v>
      </c>
      <c r="D761">
        <v>1</v>
      </c>
      <c r="E761">
        <v>1</v>
      </c>
      <c r="F761">
        <v>1</v>
      </c>
    </row>
    <row r="762" spans="1:6">
      <c r="A762">
        <v>483</v>
      </c>
      <c r="B762" t="s">
        <v>28813</v>
      </c>
      <c r="C762" s="25">
        <v>39702</v>
      </c>
      <c r="D762">
        <v>2</v>
      </c>
      <c r="E762">
        <v>1</v>
      </c>
      <c r="F762">
        <v>1</v>
      </c>
    </row>
    <row r="763" spans="1:6">
      <c r="A763">
        <v>229</v>
      </c>
      <c r="B763" t="s">
        <v>28819</v>
      </c>
      <c r="C763" s="25">
        <v>39667</v>
      </c>
      <c r="D763">
        <v>1</v>
      </c>
      <c r="E763">
        <v>1</v>
      </c>
      <c r="F763">
        <v>1</v>
      </c>
    </row>
    <row r="764" spans="1:6">
      <c r="A764">
        <v>55</v>
      </c>
      <c r="B764" t="s">
        <v>28819</v>
      </c>
      <c r="C764" s="25">
        <v>39667</v>
      </c>
      <c r="D764">
        <v>1</v>
      </c>
      <c r="E764">
        <v>1</v>
      </c>
      <c r="F764">
        <v>1</v>
      </c>
    </row>
    <row r="765" spans="1:6">
      <c r="A765">
        <v>40</v>
      </c>
      <c r="B765" t="s">
        <v>28819</v>
      </c>
      <c r="C765" s="25">
        <v>39694</v>
      </c>
      <c r="D765">
        <v>1</v>
      </c>
      <c r="E765">
        <v>1</v>
      </c>
      <c r="F765">
        <v>1</v>
      </c>
    </row>
    <row r="766" spans="1:6">
      <c r="A766">
        <v>572</v>
      </c>
      <c r="B766" t="s">
        <v>28820</v>
      </c>
      <c r="C766" s="25">
        <v>39702</v>
      </c>
      <c r="D766">
        <v>2</v>
      </c>
      <c r="E766">
        <v>1</v>
      </c>
      <c r="F766">
        <v>1</v>
      </c>
    </row>
    <row r="767" spans="1:6">
      <c r="A767">
        <v>42</v>
      </c>
      <c r="B767" t="s">
        <v>28820</v>
      </c>
      <c r="C767" s="25">
        <v>39702</v>
      </c>
      <c r="D767">
        <v>2</v>
      </c>
      <c r="E767">
        <v>1</v>
      </c>
      <c r="F767">
        <v>1</v>
      </c>
    </row>
    <row r="768" spans="1:6">
      <c r="A768">
        <v>484</v>
      </c>
      <c r="B768" t="s">
        <v>28813</v>
      </c>
      <c r="C768" s="25">
        <v>39702</v>
      </c>
      <c r="D768">
        <v>2</v>
      </c>
      <c r="E768">
        <v>1</v>
      </c>
      <c r="F768">
        <v>1</v>
      </c>
    </row>
    <row r="769" spans="1:6">
      <c r="A769">
        <v>89</v>
      </c>
      <c r="B769" t="s">
        <v>28820</v>
      </c>
      <c r="C769" s="25">
        <v>39702</v>
      </c>
      <c r="D769">
        <v>2</v>
      </c>
      <c r="E769">
        <v>1</v>
      </c>
      <c r="F769">
        <v>1</v>
      </c>
    </row>
    <row r="770" spans="1:6">
      <c r="A770">
        <v>96</v>
      </c>
      <c r="B770" t="s">
        <v>28819</v>
      </c>
      <c r="C770" s="25">
        <v>39667</v>
      </c>
      <c r="D770">
        <v>1</v>
      </c>
      <c r="E770">
        <v>1</v>
      </c>
      <c r="F770">
        <v>1</v>
      </c>
    </row>
    <row r="771" spans="1:6">
      <c r="A771">
        <v>97</v>
      </c>
      <c r="B771" t="s">
        <v>28820</v>
      </c>
      <c r="C771" s="25">
        <v>39702</v>
      </c>
      <c r="D771">
        <v>2</v>
      </c>
      <c r="E771">
        <v>1</v>
      </c>
      <c r="F771">
        <v>1</v>
      </c>
    </row>
    <row r="772" spans="1:6">
      <c r="A772">
        <v>107</v>
      </c>
      <c r="B772" t="s">
        <v>28821</v>
      </c>
      <c r="C772" s="25">
        <v>39700</v>
      </c>
      <c r="D772">
        <v>2</v>
      </c>
      <c r="E772">
        <v>1</v>
      </c>
      <c r="F772">
        <v>1</v>
      </c>
    </row>
    <row r="773" spans="1:6">
      <c r="A773">
        <v>284</v>
      </c>
      <c r="B773" t="s">
        <v>28821</v>
      </c>
      <c r="C773" s="25">
        <v>39700</v>
      </c>
      <c r="D773">
        <v>2</v>
      </c>
      <c r="E773">
        <v>1</v>
      </c>
      <c r="F773">
        <v>1</v>
      </c>
    </row>
    <row r="774" spans="1:6">
      <c r="A774">
        <v>38</v>
      </c>
      <c r="B774" t="s">
        <v>28819</v>
      </c>
      <c r="C774" s="25">
        <v>39667</v>
      </c>
      <c r="D774">
        <v>1</v>
      </c>
      <c r="E774">
        <v>1</v>
      </c>
      <c r="F774">
        <v>1</v>
      </c>
    </row>
    <row r="775" spans="1:6">
      <c r="A775">
        <v>33</v>
      </c>
      <c r="B775" t="s">
        <v>28819</v>
      </c>
      <c r="C775" s="25">
        <v>39667</v>
      </c>
      <c r="D775">
        <v>1</v>
      </c>
      <c r="E775">
        <v>1</v>
      </c>
      <c r="F775">
        <v>1</v>
      </c>
    </row>
    <row r="776" spans="1:6">
      <c r="A776">
        <v>135</v>
      </c>
      <c r="B776" t="s">
        <v>28813</v>
      </c>
      <c r="C776" s="25">
        <v>39674</v>
      </c>
      <c r="D776">
        <v>2</v>
      </c>
      <c r="E776">
        <v>1</v>
      </c>
      <c r="F776">
        <v>1</v>
      </c>
    </row>
    <row r="777" spans="1:6">
      <c r="A777">
        <v>234</v>
      </c>
      <c r="B777" t="s">
        <v>28819</v>
      </c>
      <c r="C777" s="25">
        <v>39667</v>
      </c>
      <c r="D777">
        <v>1</v>
      </c>
      <c r="E777">
        <v>1</v>
      </c>
      <c r="F777">
        <v>1</v>
      </c>
    </row>
    <row r="778" spans="1:6">
      <c r="A778">
        <v>11</v>
      </c>
      <c r="B778" t="s">
        <v>28807</v>
      </c>
      <c r="C778" s="25">
        <v>39672</v>
      </c>
      <c r="D778">
        <v>2.5</v>
      </c>
      <c r="E778">
        <v>1</v>
      </c>
      <c r="F778">
        <v>1</v>
      </c>
    </row>
    <row r="779" spans="1:6">
      <c r="A779">
        <v>492</v>
      </c>
      <c r="B779" t="s">
        <v>28813</v>
      </c>
      <c r="C779" s="25">
        <v>39702</v>
      </c>
      <c r="D779">
        <v>2</v>
      </c>
      <c r="E779">
        <v>1</v>
      </c>
      <c r="F779">
        <v>1</v>
      </c>
    </row>
    <row r="780" spans="1:6">
      <c r="A780">
        <v>83</v>
      </c>
      <c r="B780" t="s">
        <v>28820</v>
      </c>
      <c r="C780" s="25">
        <v>39702</v>
      </c>
      <c r="D780">
        <v>2</v>
      </c>
      <c r="E780">
        <v>1</v>
      </c>
      <c r="F780">
        <v>1</v>
      </c>
    </row>
    <row r="781" spans="1:6">
      <c r="A781">
        <v>56</v>
      </c>
      <c r="B781" t="s">
        <v>28817</v>
      </c>
      <c r="C781" s="25">
        <v>39671</v>
      </c>
      <c r="D781">
        <v>1</v>
      </c>
      <c r="E781">
        <v>1</v>
      </c>
      <c r="F781">
        <v>1</v>
      </c>
    </row>
    <row r="782" spans="1:6">
      <c r="A782">
        <v>284</v>
      </c>
      <c r="B782" t="s">
        <v>28817</v>
      </c>
      <c r="C782" s="25">
        <v>39671</v>
      </c>
      <c r="D782">
        <v>1</v>
      </c>
      <c r="E782">
        <v>1</v>
      </c>
      <c r="F782">
        <v>1</v>
      </c>
    </row>
    <row r="783" spans="1:6">
      <c r="A783">
        <v>278</v>
      </c>
      <c r="B783" t="s">
        <v>28819</v>
      </c>
      <c r="C783" s="25">
        <v>39667</v>
      </c>
      <c r="D783">
        <v>1</v>
      </c>
      <c r="E783">
        <v>1</v>
      </c>
      <c r="F783">
        <v>1</v>
      </c>
    </row>
    <row r="784" spans="1:6">
      <c r="A784">
        <v>168</v>
      </c>
      <c r="B784" t="s">
        <v>28819</v>
      </c>
      <c r="C784" s="25">
        <v>39667</v>
      </c>
      <c r="D784">
        <v>1</v>
      </c>
      <c r="E784">
        <v>1</v>
      </c>
      <c r="F784">
        <v>1</v>
      </c>
    </row>
    <row r="785" spans="1:6">
      <c r="A785">
        <v>141</v>
      </c>
      <c r="B785" t="s">
        <v>28817</v>
      </c>
      <c r="C785" s="25">
        <v>39671</v>
      </c>
      <c r="D785">
        <v>1</v>
      </c>
      <c r="E785">
        <v>1</v>
      </c>
      <c r="F785">
        <v>1</v>
      </c>
    </row>
    <row r="786" spans="1:6">
      <c r="A786">
        <v>287</v>
      </c>
      <c r="B786" t="s">
        <v>28817</v>
      </c>
      <c r="C786" s="25">
        <v>39671</v>
      </c>
      <c r="D786">
        <v>1</v>
      </c>
      <c r="E786">
        <v>1</v>
      </c>
      <c r="F786">
        <v>1</v>
      </c>
    </row>
    <row r="787" spans="1:6">
      <c r="A787">
        <v>265</v>
      </c>
      <c r="B787" t="s">
        <v>28817</v>
      </c>
      <c r="C787" s="25">
        <v>39671</v>
      </c>
      <c r="D787">
        <v>1</v>
      </c>
      <c r="E787">
        <v>1</v>
      </c>
      <c r="F787">
        <v>1</v>
      </c>
    </row>
    <row r="788" spans="1:6">
      <c r="A788">
        <v>136</v>
      </c>
      <c r="B788" t="s">
        <v>28822</v>
      </c>
      <c r="C788" s="25">
        <v>39674</v>
      </c>
      <c r="D788">
        <v>2</v>
      </c>
      <c r="E788">
        <v>1</v>
      </c>
      <c r="F788">
        <v>1</v>
      </c>
    </row>
    <row r="789" spans="1:6">
      <c r="A789">
        <v>75</v>
      </c>
      <c r="B789" t="s">
        <v>28822</v>
      </c>
      <c r="C789" s="25">
        <v>39674</v>
      </c>
      <c r="D789">
        <v>2</v>
      </c>
      <c r="E789">
        <v>1</v>
      </c>
      <c r="F789">
        <v>1</v>
      </c>
    </row>
    <row r="790" spans="1:6">
      <c r="A790">
        <v>45</v>
      </c>
      <c r="B790" t="s">
        <v>28822</v>
      </c>
      <c r="C790" s="25">
        <v>39674</v>
      </c>
      <c r="D790">
        <v>2</v>
      </c>
      <c r="E790">
        <v>1</v>
      </c>
      <c r="F790">
        <v>1</v>
      </c>
    </row>
    <row r="791" spans="1:6">
      <c r="A791">
        <v>161</v>
      </c>
      <c r="B791" t="s">
        <v>28821</v>
      </c>
      <c r="C791" s="25">
        <v>39700</v>
      </c>
      <c r="D791">
        <v>2</v>
      </c>
      <c r="E791">
        <v>1</v>
      </c>
      <c r="F791">
        <v>1</v>
      </c>
    </row>
    <row r="792" spans="1:6">
      <c r="A792">
        <v>430</v>
      </c>
      <c r="B792" t="s">
        <v>28822</v>
      </c>
      <c r="C792" s="25">
        <v>39674</v>
      </c>
      <c r="D792">
        <v>2</v>
      </c>
      <c r="E792">
        <v>1</v>
      </c>
      <c r="F792">
        <v>1</v>
      </c>
    </row>
    <row r="793" spans="1:6">
      <c r="A793">
        <v>116</v>
      </c>
      <c r="B793" t="s">
        <v>28817</v>
      </c>
      <c r="C793" s="25">
        <v>39671</v>
      </c>
      <c r="D793">
        <v>1</v>
      </c>
      <c r="E793">
        <v>1</v>
      </c>
      <c r="F793">
        <v>1</v>
      </c>
    </row>
    <row r="794" spans="1:6">
      <c r="A794">
        <v>99</v>
      </c>
      <c r="B794" t="s">
        <v>28817</v>
      </c>
      <c r="C794" s="25">
        <v>39671</v>
      </c>
      <c r="D794">
        <v>1</v>
      </c>
      <c r="E794">
        <v>1</v>
      </c>
      <c r="F794">
        <v>1</v>
      </c>
    </row>
    <row r="795" spans="1:6">
      <c r="A795">
        <v>266</v>
      </c>
      <c r="B795" t="s">
        <v>28817</v>
      </c>
      <c r="C795" s="25">
        <v>39671</v>
      </c>
      <c r="D795">
        <v>1</v>
      </c>
      <c r="E795">
        <v>1</v>
      </c>
      <c r="F795">
        <v>1</v>
      </c>
    </row>
    <row r="796" spans="1:6">
      <c r="A796">
        <v>1</v>
      </c>
      <c r="B796" t="s">
        <v>28817</v>
      </c>
      <c r="C796" s="25">
        <v>39671</v>
      </c>
      <c r="D796">
        <v>1</v>
      </c>
      <c r="E796">
        <v>1</v>
      </c>
      <c r="F796">
        <v>1</v>
      </c>
    </row>
    <row r="797" spans="1:6">
      <c r="A797">
        <v>285</v>
      </c>
      <c r="B797" t="s">
        <v>28817</v>
      </c>
      <c r="C797" s="25">
        <v>39671</v>
      </c>
      <c r="D797">
        <v>1</v>
      </c>
      <c r="E797">
        <v>1</v>
      </c>
      <c r="F797">
        <v>1</v>
      </c>
    </row>
    <row r="798" spans="1:6">
      <c r="A798">
        <v>432</v>
      </c>
      <c r="B798" t="s">
        <v>28813</v>
      </c>
      <c r="C798" s="25">
        <v>39674</v>
      </c>
      <c r="D798">
        <v>2</v>
      </c>
      <c r="E798">
        <v>1</v>
      </c>
      <c r="F798">
        <v>1</v>
      </c>
    </row>
    <row r="799" spans="1:6">
      <c r="A799">
        <v>103</v>
      </c>
      <c r="B799" t="s">
        <v>28817</v>
      </c>
      <c r="C799" s="25">
        <v>39671</v>
      </c>
      <c r="D799">
        <v>1</v>
      </c>
      <c r="E799">
        <v>1</v>
      </c>
      <c r="F799">
        <v>1</v>
      </c>
    </row>
    <row r="800" spans="1:6">
      <c r="A800">
        <v>161</v>
      </c>
      <c r="B800" t="s">
        <v>28817</v>
      </c>
      <c r="C800" s="25">
        <v>39671</v>
      </c>
      <c r="D800">
        <v>1</v>
      </c>
      <c r="E800">
        <v>1</v>
      </c>
      <c r="F800">
        <v>1</v>
      </c>
    </row>
    <row r="801" spans="1:6">
      <c r="A801">
        <v>424</v>
      </c>
      <c r="B801" t="s">
        <v>28807</v>
      </c>
      <c r="C801" s="25">
        <v>39672</v>
      </c>
      <c r="D801">
        <v>2.5</v>
      </c>
      <c r="E801">
        <v>1</v>
      </c>
      <c r="F801">
        <v>1</v>
      </c>
    </row>
    <row r="802" spans="1:6">
      <c r="A802">
        <v>3</v>
      </c>
      <c r="B802" t="s">
        <v>28817</v>
      </c>
      <c r="C802" s="25">
        <v>39671</v>
      </c>
      <c r="D802">
        <v>1</v>
      </c>
      <c r="E802">
        <v>1</v>
      </c>
      <c r="F802">
        <v>1</v>
      </c>
    </row>
    <row r="803" spans="1:6">
      <c r="A803">
        <v>107</v>
      </c>
      <c r="B803" t="s">
        <v>28817</v>
      </c>
      <c r="C803" s="25">
        <v>39671</v>
      </c>
      <c r="D803">
        <v>1</v>
      </c>
      <c r="E803">
        <v>1</v>
      </c>
      <c r="F803">
        <v>1</v>
      </c>
    </row>
    <row r="804" spans="1:6">
      <c r="A804">
        <v>188</v>
      </c>
      <c r="B804" t="s">
        <v>28817</v>
      </c>
      <c r="C804" s="25">
        <v>39671</v>
      </c>
      <c r="D804">
        <v>1</v>
      </c>
      <c r="E804">
        <v>1</v>
      </c>
      <c r="F804">
        <v>1</v>
      </c>
    </row>
    <row r="805" spans="1:6">
      <c r="A805">
        <v>109</v>
      </c>
      <c r="B805" t="s">
        <v>28817</v>
      </c>
      <c r="C805" s="25">
        <v>39671</v>
      </c>
      <c r="D805">
        <v>1</v>
      </c>
      <c r="E805">
        <v>1</v>
      </c>
      <c r="F805">
        <v>1</v>
      </c>
    </row>
    <row r="806" spans="1:6">
      <c r="A806">
        <v>743</v>
      </c>
      <c r="B806" t="s">
        <v>28813</v>
      </c>
      <c r="C806" s="25">
        <v>39674</v>
      </c>
      <c r="D806">
        <v>2</v>
      </c>
      <c r="E806">
        <v>1</v>
      </c>
      <c r="F806">
        <v>1</v>
      </c>
    </row>
    <row r="807" spans="1:6">
      <c r="A807">
        <v>431</v>
      </c>
      <c r="B807" t="s">
        <v>28807</v>
      </c>
      <c r="C807" s="25">
        <v>39672</v>
      </c>
      <c r="D807">
        <v>2.5</v>
      </c>
      <c r="E807">
        <v>1</v>
      </c>
      <c r="F807">
        <v>1</v>
      </c>
    </row>
    <row r="808" spans="1:6">
      <c r="A808">
        <v>431</v>
      </c>
      <c r="B808" t="s">
        <v>28814</v>
      </c>
      <c r="C808" s="25">
        <v>39673</v>
      </c>
      <c r="D808">
        <v>2</v>
      </c>
      <c r="E808">
        <v>1</v>
      </c>
      <c r="F808">
        <v>1</v>
      </c>
    </row>
    <row r="809" spans="1:6">
      <c r="A809">
        <v>229</v>
      </c>
      <c r="B809" t="s">
        <v>28821</v>
      </c>
      <c r="C809" s="25">
        <v>39700</v>
      </c>
      <c r="D809">
        <v>2</v>
      </c>
      <c r="E809">
        <v>1</v>
      </c>
      <c r="F809">
        <v>1</v>
      </c>
    </row>
    <row r="810" spans="1:6">
      <c r="A810">
        <v>488</v>
      </c>
      <c r="B810" t="s">
        <v>28813</v>
      </c>
      <c r="C810" s="25">
        <v>39702</v>
      </c>
      <c r="D810">
        <v>2</v>
      </c>
      <c r="E810">
        <v>1</v>
      </c>
      <c r="F810">
        <v>1</v>
      </c>
    </row>
    <row r="811" spans="1:6">
      <c r="A811">
        <v>487</v>
      </c>
      <c r="B811" t="s">
        <v>28813</v>
      </c>
      <c r="C811" s="25">
        <v>39702</v>
      </c>
      <c r="D811">
        <v>2</v>
      </c>
      <c r="E811">
        <v>1</v>
      </c>
      <c r="F811">
        <v>1</v>
      </c>
    </row>
    <row r="812" spans="1:6">
      <c r="A812">
        <v>39</v>
      </c>
      <c r="B812" t="s">
        <v>28821</v>
      </c>
      <c r="C812" s="25">
        <v>39700</v>
      </c>
      <c r="D812">
        <v>2</v>
      </c>
      <c r="E812">
        <v>1</v>
      </c>
      <c r="F812">
        <v>1</v>
      </c>
    </row>
    <row r="813" spans="1:6">
      <c r="A813">
        <v>115</v>
      </c>
      <c r="B813" t="s">
        <v>28821</v>
      </c>
      <c r="C813" s="25">
        <v>39700</v>
      </c>
      <c r="D813">
        <v>2</v>
      </c>
      <c r="E813">
        <v>1</v>
      </c>
      <c r="F813">
        <v>1</v>
      </c>
    </row>
    <row r="814" spans="1:6">
      <c r="A814">
        <v>116</v>
      </c>
      <c r="B814" t="s">
        <v>28821</v>
      </c>
      <c r="C814" s="25">
        <v>39700</v>
      </c>
      <c r="D814">
        <v>2</v>
      </c>
      <c r="E814">
        <v>1</v>
      </c>
      <c r="F814">
        <v>1</v>
      </c>
    </row>
    <row r="815" spans="1:6">
      <c r="A815">
        <v>606</v>
      </c>
      <c r="B815" t="s">
        <v>28821</v>
      </c>
      <c r="C815" s="25">
        <v>39700</v>
      </c>
      <c r="D815">
        <v>2</v>
      </c>
      <c r="E815">
        <v>1</v>
      </c>
      <c r="F815">
        <v>1</v>
      </c>
    </row>
    <row r="816" spans="1:6">
      <c r="A816">
        <v>420</v>
      </c>
      <c r="B816" t="s">
        <v>28807</v>
      </c>
      <c r="C816" s="25">
        <v>39672</v>
      </c>
      <c r="D816">
        <v>2.5</v>
      </c>
      <c r="E816">
        <v>1</v>
      </c>
      <c r="F816">
        <v>1</v>
      </c>
    </row>
    <row r="817" spans="1:6">
      <c r="A817">
        <v>780</v>
      </c>
      <c r="B817" t="s">
        <v>28820</v>
      </c>
      <c r="C817" s="25">
        <v>39678</v>
      </c>
      <c r="D817">
        <v>2</v>
      </c>
      <c r="E817">
        <v>1</v>
      </c>
      <c r="F817">
        <v>1</v>
      </c>
    </row>
    <row r="818" spans="1:6">
      <c r="A818">
        <v>372</v>
      </c>
      <c r="B818" t="s">
        <v>28820</v>
      </c>
      <c r="C818" s="25">
        <v>39678</v>
      </c>
      <c r="D818">
        <v>2</v>
      </c>
      <c r="E818">
        <v>1</v>
      </c>
      <c r="F818">
        <v>1</v>
      </c>
    </row>
    <row r="819" spans="1:6">
      <c r="A819">
        <v>291</v>
      </c>
      <c r="B819" t="s">
        <v>28820</v>
      </c>
      <c r="C819" s="25">
        <v>39678</v>
      </c>
      <c r="D819">
        <v>2</v>
      </c>
      <c r="E819">
        <v>1</v>
      </c>
      <c r="F819">
        <v>1</v>
      </c>
    </row>
    <row r="820" spans="1:6">
      <c r="A820">
        <v>234</v>
      </c>
      <c r="B820" t="s">
        <v>28820</v>
      </c>
      <c r="C820" s="25">
        <v>39678</v>
      </c>
      <c r="D820">
        <v>2</v>
      </c>
      <c r="E820">
        <v>1</v>
      </c>
      <c r="F820">
        <v>1</v>
      </c>
    </row>
    <row r="821" spans="1:6">
      <c r="A821">
        <v>87</v>
      </c>
      <c r="B821" t="s">
        <v>28820</v>
      </c>
      <c r="C821" s="25">
        <v>39678</v>
      </c>
      <c r="D821">
        <v>2</v>
      </c>
      <c r="E821">
        <v>1</v>
      </c>
      <c r="F821">
        <v>1</v>
      </c>
    </row>
    <row r="822" spans="1:6">
      <c r="A822">
        <v>53</v>
      </c>
      <c r="B822" t="s">
        <v>28820</v>
      </c>
      <c r="C822" s="25">
        <v>39702</v>
      </c>
      <c r="D822">
        <v>2</v>
      </c>
      <c r="E822">
        <v>1</v>
      </c>
      <c r="F822">
        <v>1</v>
      </c>
    </row>
    <row r="823" spans="1:6">
      <c r="A823">
        <v>95</v>
      </c>
      <c r="B823" t="s">
        <v>28820</v>
      </c>
      <c r="C823" s="25">
        <v>39678</v>
      </c>
      <c r="D823">
        <v>2</v>
      </c>
      <c r="E823">
        <v>1</v>
      </c>
      <c r="F823">
        <v>1</v>
      </c>
    </row>
    <row r="824" spans="1:6">
      <c r="A824">
        <v>433</v>
      </c>
      <c r="B824" t="s">
        <v>28820</v>
      </c>
      <c r="C824" s="25">
        <v>39678</v>
      </c>
      <c r="D824">
        <v>2</v>
      </c>
      <c r="E824">
        <v>1</v>
      </c>
      <c r="F824">
        <v>1</v>
      </c>
    </row>
    <row r="825" spans="1:6">
      <c r="A825">
        <v>26</v>
      </c>
      <c r="B825" t="s">
        <v>28820</v>
      </c>
      <c r="C825" s="25">
        <v>39678</v>
      </c>
      <c r="D825">
        <v>2</v>
      </c>
      <c r="E825">
        <v>1</v>
      </c>
      <c r="F825">
        <v>1</v>
      </c>
    </row>
    <row r="826" spans="1:6">
      <c r="A826">
        <v>63</v>
      </c>
      <c r="B826" t="s">
        <v>28814</v>
      </c>
      <c r="C826" s="25">
        <v>39673</v>
      </c>
      <c r="D826">
        <v>2</v>
      </c>
      <c r="E826">
        <v>1</v>
      </c>
      <c r="F826">
        <v>1</v>
      </c>
    </row>
    <row r="827" spans="1:6">
      <c r="A827">
        <v>170</v>
      </c>
      <c r="B827" t="s">
        <v>28820</v>
      </c>
      <c r="C827" s="25">
        <v>39702</v>
      </c>
      <c r="D827">
        <v>2</v>
      </c>
      <c r="E827">
        <v>1</v>
      </c>
      <c r="F827">
        <v>1</v>
      </c>
    </row>
    <row r="828" spans="1:6">
      <c r="A828">
        <v>39</v>
      </c>
      <c r="B828" t="s">
        <v>28820</v>
      </c>
      <c r="C828" s="25">
        <v>39678</v>
      </c>
      <c r="D828">
        <v>2</v>
      </c>
      <c r="E828">
        <v>1</v>
      </c>
      <c r="F828">
        <v>1</v>
      </c>
    </row>
    <row r="829" spans="1:6">
      <c r="A829">
        <v>70</v>
      </c>
      <c r="B829" t="s">
        <v>28820</v>
      </c>
      <c r="C829" s="25">
        <v>39678</v>
      </c>
      <c r="D829">
        <v>2</v>
      </c>
      <c r="E829">
        <v>1</v>
      </c>
      <c r="F829">
        <v>1</v>
      </c>
    </row>
    <row r="830" spans="1:6">
      <c r="A830">
        <v>265</v>
      </c>
      <c r="B830" t="s">
        <v>28820</v>
      </c>
      <c r="C830" s="25">
        <v>39678</v>
      </c>
      <c r="D830">
        <v>2</v>
      </c>
      <c r="E830">
        <v>1</v>
      </c>
      <c r="F830">
        <v>1</v>
      </c>
    </row>
    <row r="831" spans="1:6">
      <c r="A831">
        <v>58</v>
      </c>
      <c r="B831" t="s">
        <v>28820</v>
      </c>
      <c r="C831" s="25">
        <v>39678</v>
      </c>
      <c r="D831">
        <v>2</v>
      </c>
      <c r="E831">
        <v>1</v>
      </c>
      <c r="F831">
        <v>1</v>
      </c>
    </row>
    <row r="832" spans="1:6">
      <c r="A832">
        <v>59</v>
      </c>
      <c r="B832" t="s">
        <v>28820</v>
      </c>
      <c r="C832" s="25">
        <v>39678</v>
      </c>
      <c r="D832">
        <v>2</v>
      </c>
      <c r="E832">
        <v>1</v>
      </c>
      <c r="F832">
        <v>1</v>
      </c>
    </row>
    <row r="833" spans="1:6">
      <c r="A833">
        <v>28</v>
      </c>
      <c r="B833" t="s">
        <v>28820</v>
      </c>
      <c r="C833" s="25">
        <v>39678</v>
      </c>
      <c r="D833">
        <v>2</v>
      </c>
      <c r="E833">
        <v>1</v>
      </c>
      <c r="F833">
        <v>1</v>
      </c>
    </row>
    <row r="834" spans="1:6">
      <c r="A834">
        <v>34</v>
      </c>
      <c r="B834" t="s">
        <v>28820</v>
      </c>
      <c r="C834" s="25">
        <v>39678</v>
      </c>
      <c r="D834">
        <v>2</v>
      </c>
      <c r="E834">
        <v>1</v>
      </c>
      <c r="F834">
        <v>1</v>
      </c>
    </row>
    <row r="835" spans="1:6">
      <c r="A835">
        <v>684</v>
      </c>
      <c r="B835" t="s">
        <v>28820</v>
      </c>
      <c r="C835" s="25">
        <v>39678</v>
      </c>
      <c r="D835">
        <v>2</v>
      </c>
      <c r="E835">
        <v>1</v>
      </c>
      <c r="F835">
        <v>1</v>
      </c>
    </row>
    <row r="836" spans="1:6">
      <c r="A836">
        <v>485</v>
      </c>
      <c r="B836" t="s">
        <v>28813</v>
      </c>
      <c r="C836" s="25">
        <v>39702</v>
      </c>
      <c r="D836">
        <v>2</v>
      </c>
      <c r="E836">
        <v>1</v>
      </c>
      <c r="F836">
        <v>1</v>
      </c>
    </row>
    <row r="837" spans="1:6">
      <c r="A837">
        <v>434</v>
      </c>
      <c r="B837" t="s">
        <v>28820</v>
      </c>
      <c r="C837" s="25">
        <v>39678</v>
      </c>
      <c r="D837">
        <v>2</v>
      </c>
      <c r="E837">
        <v>1</v>
      </c>
      <c r="F837">
        <v>1</v>
      </c>
    </row>
    <row r="838" spans="1:6">
      <c r="A838">
        <v>32</v>
      </c>
      <c r="B838" t="s">
        <v>28820</v>
      </c>
      <c r="C838" s="25">
        <v>39678</v>
      </c>
      <c r="D838">
        <v>2</v>
      </c>
      <c r="E838">
        <v>1</v>
      </c>
      <c r="F838">
        <v>1</v>
      </c>
    </row>
    <row r="839" spans="1:6">
      <c r="A839">
        <v>97</v>
      </c>
      <c r="B839" t="s">
        <v>28820</v>
      </c>
      <c r="C839" s="25">
        <v>39678</v>
      </c>
      <c r="D839">
        <v>2</v>
      </c>
      <c r="E839">
        <v>1</v>
      </c>
      <c r="F839">
        <v>1</v>
      </c>
    </row>
    <row r="840" spans="1:6">
      <c r="A840">
        <v>61</v>
      </c>
      <c r="B840" t="s">
        <v>28820</v>
      </c>
      <c r="C840" s="25">
        <v>39678</v>
      </c>
      <c r="D840">
        <v>2</v>
      </c>
      <c r="E840">
        <v>1</v>
      </c>
      <c r="F840">
        <v>1</v>
      </c>
    </row>
    <row r="841" spans="1:6">
      <c r="A841">
        <v>168</v>
      </c>
      <c r="B841" t="s">
        <v>28820</v>
      </c>
      <c r="C841" s="25">
        <v>39678</v>
      </c>
      <c r="D841">
        <v>2</v>
      </c>
      <c r="E841">
        <v>1</v>
      </c>
      <c r="F841">
        <v>1</v>
      </c>
    </row>
    <row r="842" spans="1:6">
      <c r="A842">
        <v>80</v>
      </c>
      <c r="B842" t="s">
        <v>28820</v>
      </c>
      <c r="C842" s="25">
        <v>39678</v>
      </c>
      <c r="D842">
        <v>2</v>
      </c>
      <c r="E842">
        <v>1</v>
      </c>
      <c r="F842">
        <v>1</v>
      </c>
    </row>
    <row r="843" spans="1:6">
      <c r="A843">
        <v>110</v>
      </c>
      <c r="B843" t="s">
        <v>28820</v>
      </c>
      <c r="C843" s="25">
        <v>39678</v>
      </c>
      <c r="D843">
        <v>2</v>
      </c>
      <c r="E843">
        <v>1</v>
      </c>
      <c r="F843">
        <v>1</v>
      </c>
    </row>
    <row r="844" spans="1:6">
      <c r="A844">
        <v>435</v>
      </c>
      <c r="B844" t="s">
        <v>28820</v>
      </c>
      <c r="C844" s="25">
        <v>39678</v>
      </c>
      <c r="D844">
        <v>2</v>
      </c>
      <c r="E844">
        <v>1</v>
      </c>
      <c r="F844">
        <v>1</v>
      </c>
    </row>
    <row r="845" spans="1:6">
      <c r="A845">
        <v>67</v>
      </c>
      <c r="B845" t="s">
        <v>28819</v>
      </c>
      <c r="C845" s="25">
        <v>39715</v>
      </c>
      <c r="D845">
        <v>1</v>
      </c>
      <c r="E845">
        <v>1</v>
      </c>
      <c r="F845">
        <v>1</v>
      </c>
    </row>
    <row r="846" spans="1:6">
      <c r="A846">
        <v>82</v>
      </c>
      <c r="B846" t="s">
        <v>28820</v>
      </c>
      <c r="C846" s="25">
        <v>39702</v>
      </c>
      <c r="D846">
        <v>2</v>
      </c>
      <c r="E846">
        <v>1</v>
      </c>
      <c r="F846">
        <v>1</v>
      </c>
    </row>
    <row r="847" spans="1:6">
      <c r="A847">
        <v>62</v>
      </c>
      <c r="B847" t="s">
        <v>28813</v>
      </c>
      <c r="C847" s="25">
        <v>39702</v>
      </c>
      <c r="D847">
        <v>2</v>
      </c>
      <c r="E847">
        <v>1</v>
      </c>
      <c r="F847">
        <v>1</v>
      </c>
    </row>
    <row r="848" spans="1:6">
      <c r="A848">
        <v>493</v>
      </c>
      <c r="B848" t="s">
        <v>28813</v>
      </c>
      <c r="C848" s="25">
        <v>39702</v>
      </c>
      <c r="D848">
        <v>2</v>
      </c>
      <c r="E848">
        <v>1</v>
      </c>
      <c r="F848">
        <v>1</v>
      </c>
    </row>
    <row r="849" spans="1:6">
      <c r="A849">
        <v>437</v>
      </c>
      <c r="B849" t="s">
        <v>28813</v>
      </c>
      <c r="C849" s="25">
        <v>39674</v>
      </c>
      <c r="D849">
        <v>2</v>
      </c>
      <c r="E849">
        <v>1</v>
      </c>
      <c r="F849">
        <v>1</v>
      </c>
    </row>
    <row r="850" spans="1:6">
      <c r="A850">
        <v>87</v>
      </c>
      <c r="B850" t="s">
        <v>28820</v>
      </c>
      <c r="C850" s="25">
        <v>39702</v>
      </c>
      <c r="D850">
        <v>2</v>
      </c>
      <c r="E850">
        <v>1</v>
      </c>
      <c r="F850">
        <v>1</v>
      </c>
    </row>
    <row r="851" spans="1:6">
      <c r="A851">
        <v>525</v>
      </c>
      <c r="B851" t="s">
        <v>28814</v>
      </c>
      <c r="C851" s="25">
        <v>39716</v>
      </c>
      <c r="D851">
        <v>2</v>
      </c>
      <c r="E851">
        <v>1</v>
      </c>
      <c r="F851">
        <v>1</v>
      </c>
    </row>
    <row r="852" spans="1:6">
      <c r="A852">
        <v>40</v>
      </c>
      <c r="B852" t="s">
        <v>28820</v>
      </c>
      <c r="C852" s="25">
        <v>39702</v>
      </c>
      <c r="D852">
        <v>2</v>
      </c>
      <c r="E852">
        <v>1</v>
      </c>
      <c r="F852">
        <v>1</v>
      </c>
    </row>
    <row r="853" spans="1:6">
      <c r="A853">
        <v>438</v>
      </c>
      <c r="B853" t="s">
        <v>28813</v>
      </c>
      <c r="C853" s="25">
        <v>39681</v>
      </c>
      <c r="D853">
        <v>2</v>
      </c>
      <c r="E853">
        <v>1</v>
      </c>
      <c r="F853">
        <v>1</v>
      </c>
    </row>
    <row r="854" spans="1:6">
      <c r="A854">
        <v>439</v>
      </c>
      <c r="B854" t="s">
        <v>28813</v>
      </c>
      <c r="C854" s="25">
        <v>39681</v>
      </c>
      <c r="D854">
        <v>2</v>
      </c>
      <c r="E854">
        <v>1</v>
      </c>
      <c r="F854">
        <v>1</v>
      </c>
    </row>
    <row r="855" spans="1:6">
      <c r="A855">
        <v>285</v>
      </c>
      <c r="B855" t="s">
        <v>28814</v>
      </c>
      <c r="C855" s="25">
        <v>39686</v>
      </c>
      <c r="D855">
        <v>2</v>
      </c>
      <c r="E855">
        <v>1</v>
      </c>
      <c r="F855">
        <v>1</v>
      </c>
    </row>
    <row r="856" spans="1:6">
      <c r="A856">
        <v>67</v>
      </c>
      <c r="B856" t="s">
        <v>28820</v>
      </c>
      <c r="C856" s="25">
        <v>39702</v>
      </c>
      <c r="D856">
        <v>2</v>
      </c>
      <c r="E856">
        <v>1</v>
      </c>
      <c r="F856">
        <v>1</v>
      </c>
    </row>
    <row r="857" spans="1:6">
      <c r="A857">
        <v>285</v>
      </c>
      <c r="B857" t="s">
        <v>28818</v>
      </c>
      <c r="C857" s="25">
        <v>39685</v>
      </c>
      <c r="D857">
        <v>1.5</v>
      </c>
      <c r="E857">
        <v>1</v>
      </c>
      <c r="F857">
        <v>1</v>
      </c>
    </row>
    <row r="858" spans="1:6">
      <c r="A858">
        <v>96</v>
      </c>
      <c r="B858" t="s">
        <v>28820</v>
      </c>
      <c r="C858" s="25">
        <v>39678</v>
      </c>
      <c r="D858">
        <v>2</v>
      </c>
      <c r="E858">
        <v>1</v>
      </c>
      <c r="F858">
        <v>1</v>
      </c>
    </row>
    <row r="859" spans="1:6">
      <c r="A859">
        <v>249</v>
      </c>
      <c r="B859" t="s">
        <v>28820</v>
      </c>
      <c r="C859" s="25">
        <v>39678</v>
      </c>
      <c r="D859">
        <v>2</v>
      </c>
      <c r="E859">
        <v>1</v>
      </c>
      <c r="F859">
        <v>1</v>
      </c>
    </row>
    <row r="860" spans="1:6">
      <c r="A860">
        <v>440</v>
      </c>
      <c r="B860" t="s">
        <v>28820</v>
      </c>
      <c r="C860" s="25">
        <v>39678</v>
      </c>
      <c r="D860">
        <v>2</v>
      </c>
      <c r="E860">
        <v>1</v>
      </c>
      <c r="F860">
        <v>1</v>
      </c>
    </row>
    <row r="861" spans="1:6">
      <c r="A861">
        <v>69</v>
      </c>
      <c r="B861" t="s">
        <v>28820</v>
      </c>
      <c r="C861" s="25">
        <v>39702</v>
      </c>
      <c r="D861">
        <v>2</v>
      </c>
      <c r="E861">
        <v>1</v>
      </c>
      <c r="F861">
        <v>1</v>
      </c>
    </row>
    <row r="862" spans="1:6">
      <c r="A862">
        <v>135</v>
      </c>
      <c r="B862" t="s">
        <v>28814</v>
      </c>
      <c r="C862" s="25">
        <v>39686</v>
      </c>
      <c r="D862">
        <v>2</v>
      </c>
      <c r="E862">
        <v>1</v>
      </c>
      <c r="F862">
        <v>1</v>
      </c>
    </row>
    <row r="863" spans="1:6">
      <c r="A863">
        <v>443</v>
      </c>
      <c r="B863" t="s">
        <v>28806</v>
      </c>
      <c r="C863" s="25">
        <v>39680</v>
      </c>
      <c r="D863">
        <v>2.5</v>
      </c>
      <c r="E863">
        <v>1</v>
      </c>
      <c r="F863">
        <v>1</v>
      </c>
    </row>
    <row r="864" spans="1:6">
      <c r="A864">
        <v>443</v>
      </c>
      <c r="B864" t="s">
        <v>28813</v>
      </c>
      <c r="C864" s="25">
        <v>39681</v>
      </c>
      <c r="D864">
        <v>2</v>
      </c>
      <c r="E864">
        <v>1</v>
      </c>
      <c r="F864">
        <v>1</v>
      </c>
    </row>
    <row r="865" spans="1:6">
      <c r="A865">
        <v>443</v>
      </c>
      <c r="B865" t="s">
        <v>28814</v>
      </c>
      <c r="C865" s="25">
        <v>39686</v>
      </c>
      <c r="D865">
        <v>2</v>
      </c>
      <c r="E865">
        <v>1</v>
      </c>
      <c r="F865">
        <v>1</v>
      </c>
    </row>
    <row r="866" spans="1:6">
      <c r="A866">
        <v>254</v>
      </c>
      <c r="B866" t="s">
        <v>28820</v>
      </c>
      <c r="C866" s="25">
        <v>39702</v>
      </c>
      <c r="D866">
        <v>2</v>
      </c>
      <c r="E866">
        <v>1</v>
      </c>
      <c r="F866">
        <v>1</v>
      </c>
    </row>
    <row r="867" spans="1:6">
      <c r="A867">
        <v>444</v>
      </c>
      <c r="B867" t="s">
        <v>28806</v>
      </c>
      <c r="C867" s="25">
        <v>39680</v>
      </c>
      <c r="D867">
        <v>2.5</v>
      </c>
      <c r="E867">
        <v>1</v>
      </c>
      <c r="F867">
        <v>1</v>
      </c>
    </row>
    <row r="868" spans="1:6">
      <c r="A868">
        <v>328</v>
      </c>
      <c r="B868" t="s">
        <v>28814</v>
      </c>
      <c r="C868" s="25">
        <v>39700</v>
      </c>
      <c r="D868">
        <v>2</v>
      </c>
      <c r="E868">
        <v>1</v>
      </c>
      <c r="F868">
        <v>1</v>
      </c>
    </row>
    <row r="869" spans="1:6">
      <c r="A869">
        <v>109</v>
      </c>
      <c r="B869" t="s">
        <v>28821</v>
      </c>
      <c r="C869" s="25">
        <v>39700</v>
      </c>
      <c r="D869">
        <v>2</v>
      </c>
      <c r="E869">
        <v>1</v>
      </c>
      <c r="F869">
        <v>1</v>
      </c>
    </row>
    <row r="870" spans="1:6">
      <c r="A870">
        <v>53</v>
      </c>
      <c r="B870" t="s">
        <v>28818</v>
      </c>
      <c r="C870" s="25">
        <v>39701</v>
      </c>
      <c r="D870">
        <v>1.5</v>
      </c>
      <c r="E870">
        <v>1</v>
      </c>
      <c r="F870">
        <v>1</v>
      </c>
    </row>
    <row r="871" spans="1:6">
      <c r="A871">
        <v>873</v>
      </c>
      <c r="B871" t="s">
        <v>28818</v>
      </c>
      <c r="C871" s="25">
        <v>39701</v>
      </c>
      <c r="D871">
        <v>1.5</v>
      </c>
      <c r="E871">
        <v>1</v>
      </c>
      <c r="F871">
        <v>1</v>
      </c>
    </row>
    <row r="872" spans="1:6">
      <c r="A872">
        <v>60</v>
      </c>
      <c r="B872" t="s">
        <v>28820</v>
      </c>
      <c r="C872" s="25">
        <v>39702</v>
      </c>
      <c r="D872">
        <v>2</v>
      </c>
      <c r="E872">
        <v>1</v>
      </c>
      <c r="F872">
        <v>1</v>
      </c>
    </row>
    <row r="873" spans="1:6">
      <c r="A873">
        <v>109</v>
      </c>
      <c r="B873" t="s">
        <v>28813</v>
      </c>
      <c r="C873" s="25">
        <v>39701</v>
      </c>
      <c r="D873">
        <v>2</v>
      </c>
      <c r="E873">
        <v>1</v>
      </c>
      <c r="F873">
        <v>1</v>
      </c>
    </row>
    <row r="874" spans="1:6">
      <c r="A874">
        <v>489</v>
      </c>
      <c r="B874" t="s">
        <v>28813</v>
      </c>
      <c r="C874" s="25">
        <v>39702</v>
      </c>
      <c r="D874">
        <v>2</v>
      </c>
      <c r="E874">
        <v>1</v>
      </c>
      <c r="F874">
        <v>1</v>
      </c>
    </row>
    <row r="875" spans="1:6">
      <c r="A875">
        <v>447</v>
      </c>
      <c r="B875" t="s">
        <v>28814</v>
      </c>
      <c r="C875" s="25">
        <v>39700</v>
      </c>
      <c r="D875">
        <v>2</v>
      </c>
      <c r="E875">
        <v>1</v>
      </c>
      <c r="F875">
        <v>1</v>
      </c>
    </row>
    <row r="876" spans="1:6">
      <c r="A876">
        <v>448</v>
      </c>
      <c r="B876" t="s">
        <v>28813</v>
      </c>
      <c r="C876" s="25">
        <v>39701</v>
      </c>
      <c r="D876">
        <v>2</v>
      </c>
      <c r="E876">
        <v>1</v>
      </c>
      <c r="F876">
        <v>1</v>
      </c>
    </row>
    <row r="877" spans="1:6">
      <c r="A877">
        <v>450</v>
      </c>
      <c r="B877" t="s">
        <v>28813</v>
      </c>
      <c r="C877" s="25">
        <v>39702</v>
      </c>
      <c r="D877">
        <v>2</v>
      </c>
      <c r="E877">
        <v>1</v>
      </c>
      <c r="F877">
        <v>1</v>
      </c>
    </row>
    <row r="878" spans="1:6">
      <c r="A878">
        <v>451</v>
      </c>
      <c r="B878" t="s">
        <v>28813</v>
      </c>
      <c r="C878" s="25">
        <v>39702</v>
      </c>
      <c r="D878">
        <v>2</v>
      </c>
      <c r="E878">
        <v>1</v>
      </c>
      <c r="F878">
        <v>1</v>
      </c>
    </row>
    <row r="879" spans="1:6">
      <c r="A879">
        <v>452</v>
      </c>
      <c r="B879" t="s">
        <v>28813</v>
      </c>
      <c r="C879" s="25">
        <v>39702</v>
      </c>
      <c r="D879">
        <v>2</v>
      </c>
      <c r="E879">
        <v>1</v>
      </c>
      <c r="F879">
        <v>1</v>
      </c>
    </row>
    <row r="880" spans="1:6">
      <c r="A880">
        <v>453</v>
      </c>
      <c r="B880" t="s">
        <v>28813</v>
      </c>
      <c r="C880" s="25">
        <v>39702</v>
      </c>
      <c r="D880">
        <v>2</v>
      </c>
      <c r="E880">
        <v>1</v>
      </c>
      <c r="F880">
        <v>1</v>
      </c>
    </row>
    <row r="881" spans="1:6">
      <c r="A881">
        <v>490</v>
      </c>
      <c r="B881" t="s">
        <v>28813</v>
      </c>
      <c r="C881" s="25">
        <v>39702</v>
      </c>
      <c r="D881">
        <v>2</v>
      </c>
      <c r="E881">
        <v>1</v>
      </c>
      <c r="F881">
        <v>1</v>
      </c>
    </row>
    <row r="882" spans="1:6">
      <c r="A882">
        <v>486</v>
      </c>
      <c r="B882" t="s">
        <v>28813</v>
      </c>
      <c r="C882" s="25">
        <v>39702</v>
      </c>
      <c r="D882">
        <v>2</v>
      </c>
      <c r="E882">
        <v>1</v>
      </c>
      <c r="F882">
        <v>1</v>
      </c>
    </row>
    <row r="883" spans="1:6">
      <c r="A883">
        <v>434</v>
      </c>
      <c r="B883" t="s">
        <v>28820</v>
      </c>
      <c r="C883" s="25">
        <v>39702</v>
      </c>
      <c r="D883">
        <v>2</v>
      </c>
      <c r="E883">
        <v>1</v>
      </c>
      <c r="F883">
        <v>1</v>
      </c>
    </row>
    <row r="884" spans="1:6">
      <c r="A884">
        <v>743</v>
      </c>
      <c r="B884" t="s">
        <v>28813</v>
      </c>
      <c r="C884" s="25">
        <v>39701</v>
      </c>
      <c r="D884">
        <v>2</v>
      </c>
      <c r="E884">
        <v>1</v>
      </c>
      <c r="F884">
        <v>1</v>
      </c>
    </row>
    <row r="885" spans="1:6">
      <c r="A885">
        <v>456</v>
      </c>
      <c r="B885" t="s">
        <v>28813</v>
      </c>
      <c r="C885" s="25">
        <v>39702</v>
      </c>
      <c r="D885">
        <v>2</v>
      </c>
      <c r="E885">
        <v>1</v>
      </c>
      <c r="F885">
        <v>1</v>
      </c>
    </row>
    <row r="886" spans="1:6">
      <c r="A886">
        <v>284</v>
      </c>
      <c r="B886" t="s">
        <v>28813</v>
      </c>
      <c r="C886" s="25">
        <v>39701</v>
      </c>
      <c r="D886">
        <v>2</v>
      </c>
      <c r="E886">
        <v>1</v>
      </c>
      <c r="F886">
        <v>1</v>
      </c>
    </row>
    <row r="887" spans="1:6">
      <c r="A887">
        <v>109</v>
      </c>
      <c r="B887" t="s">
        <v>28814</v>
      </c>
      <c r="C887" s="25">
        <v>39700</v>
      </c>
      <c r="D887">
        <v>2</v>
      </c>
      <c r="E887">
        <v>1</v>
      </c>
      <c r="F887">
        <v>1</v>
      </c>
    </row>
    <row r="888" spans="1:6">
      <c r="A888">
        <v>465</v>
      </c>
      <c r="B888" t="s">
        <v>28814</v>
      </c>
      <c r="C888" s="25">
        <v>39700</v>
      </c>
      <c r="D888">
        <v>2</v>
      </c>
      <c r="E888">
        <v>1</v>
      </c>
      <c r="F888">
        <v>1</v>
      </c>
    </row>
    <row r="889" spans="1:6">
      <c r="A889">
        <v>35</v>
      </c>
      <c r="B889" t="s">
        <v>28820</v>
      </c>
      <c r="C889" s="25">
        <v>39702</v>
      </c>
      <c r="D889">
        <v>2</v>
      </c>
      <c r="E889">
        <v>1</v>
      </c>
      <c r="F889">
        <v>1</v>
      </c>
    </row>
    <row r="890" spans="1:6">
      <c r="A890">
        <v>494</v>
      </c>
      <c r="B890" t="s">
        <v>28813</v>
      </c>
      <c r="C890" s="25">
        <v>39702</v>
      </c>
      <c r="D890">
        <v>2</v>
      </c>
      <c r="E890">
        <v>1</v>
      </c>
      <c r="F890">
        <v>1</v>
      </c>
    </row>
    <row r="891" spans="1:6">
      <c r="A891">
        <v>458</v>
      </c>
      <c r="B891" t="s">
        <v>28813</v>
      </c>
      <c r="C891" s="25">
        <v>39701</v>
      </c>
      <c r="D891">
        <v>2</v>
      </c>
      <c r="E891">
        <v>1</v>
      </c>
      <c r="F891">
        <v>1</v>
      </c>
    </row>
    <row r="892" spans="1:6">
      <c r="A892">
        <v>459</v>
      </c>
      <c r="B892" t="s">
        <v>28813</v>
      </c>
      <c r="C892" s="25">
        <v>39702</v>
      </c>
      <c r="D892">
        <v>2</v>
      </c>
      <c r="E892">
        <v>1</v>
      </c>
      <c r="F892">
        <v>1</v>
      </c>
    </row>
    <row r="893" spans="1:6">
      <c r="A893">
        <v>460</v>
      </c>
      <c r="B893" t="s">
        <v>28813</v>
      </c>
      <c r="C893" s="25">
        <v>39702</v>
      </c>
      <c r="D893">
        <v>2</v>
      </c>
      <c r="E893">
        <v>1</v>
      </c>
      <c r="F893">
        <v>1</v>
      </c>
    </row>
    <row r="894" spans="1:6">
      <c r="A894">
        <v>429</v>
      </c>
      <c r="B894" t="s">
        <v>28814</v>
      </c>
      <c r="C894" s="25">
        <v>39708</v>
      </c>
      <c r="D894">
        <v>2</v>
      </c>
      <c r="E894">
        <v>1</v>
      </c>
      <c r="F894">
        <v>1</v>
      </c>
    </row>
    <row r="895" spans="1:6">
      <c r="A895">
        <v>462</v>
      </c>
      <c r="B895" t="s">
        <v>28813</v>
      </c>
      <c r="C895" s="25">
        <v>39701</v>
      </c>
      <c r="D895">
        <v>2</v>
      </c>
      <c r="E895">
        <v>1</v>
      </c>
      <c r="F895">
        <v>1</v>
      </c>
    </row>
    <row r="896" spans="1:6">
      <c r="A896">
        <v>463</v>
      </c>
      <c r="B896" t="s">
        <v>28813</v>
      </c>
      <c r="C896" s="25">
        <v>39701</v>
      </c>
      <c r="D896">
        <v>2</v>
      </c>
      <c r="E896">
        <v>1</v>
      </c>
      <c r="F896">
        <v>1</v>
      </c>
    </row>
    <row r="897" spans="1:6">
      <c r="A897">
        <v>234</v>
      </c>
      <c r="B897" t="s">
        <v>28818</v>
      </c>
      <c r="C897" s="25">
        <v>39701</v>
      </c>
      <c r="D897">
        <v>1.5</v>
      </c>
      <c r="E897">
        <v>1</v>
      </c>
      <c r="F897">
        <v>1</v>
      </c>
    </row>
    <row r="898" spans="1:6">
      <c r="A898">
        <v>464</v>
      </c>
      <c r="B898" t="s">
        <v>28818</v>
      </c>
      <c r="C898" s="25">
        <v>39701</v>
      </c>
      <c r="D898">
        <v>1.5</v>
      </c>
      <c r="E898">
        <v>1</v>
      </c>
      <c r="F898">
        <v>1</v>
      </c>
    </row>
    <row r="899" spans="1:6">
      <c r="A899">
        <v>466</v>
      </c>
      <c r="B899" t="s">
        <v>28813</v>
      </c>
      <c r="C899" s="25">
        <v>39702</v>
      </c>
      <c r="D899">
        <v>2</v>
      </c>
      <c r="E899">
        <v>1</v>
      </c>
      <c r="F899">
        <v>1</v>
      </c>
    </row>
    <row r="900" spans="1:6">
      <c r="A900">
        <v>491</v>
      </c>
      <c r="B900" t="s">
        <v>28813</v>
      </c>
      <c r="C900" s="25">
        <v>39702</v>
      </c>
      <c r="D900">
        <v>2</v>
      </c>
      <c r="E900">
        <v>1</v>
      </c>
      <c r="F900">
        <v>1</v>
      </c>
    </row>
    <row r="901" spans="1:6">
      <c r="A901">
        <v>467</v>
      </c>
      <c r="B901" t="s">
        <v>28813</v>
      </c>
      <c r="C901" s="25">
        <v>39701</v>
      </c>
      <c r="D901">
        <v>2</v>
      </c>
      <c r="E901">
        <v>1</v>
      </c>
      <c r="F901">
        <v>1</v>
      </c>
    </row>
    <row r="902" spans="1:6">
      <c r="A902">
        <v>468</v>
      </c>
      <c r="B902" t="s">
        <v>28813</v>
      </c>
      <c r="C902" s="25">
        <v>39701</v>
      </c>
      <c r="D902">
        <v>2</v>
      </c>
      <c r="E902">
        <v>1</v>
      </c>
      <c r="F902">
        <v>1</v>
      </c>
    </row>
    <row r="903" spans="1:6">
      <c r="A903">
        <v>469</v>
      </c>
      <c r="B903" t="s">
        <v>28813</v>
      </c>
      <c r="C903" s="25">
        <v>39701</v>
      </c>
      <c r="D903">
        <v>2</v>
      </c>
      <c r="E903">
        <v>1</v>
      </c>
      <c r="F903">
        <v>1</v>
      </c>
    </row>
    <row r="904" spans="1:6">
      <c r="A904">
        <v>470</v>
      </c>
      <c r="B904" t="s">
        <v>28813</v>
      </c>
      <c r="C904" s="25">
        <v>39713</v>
      </c>
      <c r="D904">
        <v>2</v>
      </c>
      <c r="E904">
        <v>1</v>
      </c>
      <c r="F904">
        <v>1</v>
      </c>
    </row>
    <row r="905" spans="1:6">
      <c r="A905">
        <v>83</v>
      </c>
      <c r="B905" t="s">
        <v>28820</v>
      </c>
      <c r="C905" s="25">
        <v>39764</v>
      </c>
      <c r="D905">
        <v>2</v>
      </c>
      <c r="E905">
        <v>1</v>
      </c>
      <c r="F905">
        <v>1</v>
      </c>
    </row>
    <row r="906" spans="1:6">
      <c r="A906">
        <v>67</v>
      </c>
      <c r="B906" t="s">
        <v>28820</v>
      </c>
      <c r="C906" s="25">
        <v>39741</v>
      </c>
      <c r="D906">
        <v>2</v>
      </c>
      <c r="E906">
        <v>1</v>
      </c>
      <c r="F906">
        <v>1</v>
      </c>
    </row>
    <row r="907" spans="1:6">
      <c r="A907">
        <v>282</v>
      </c>
      <c r="B907" t="s">
        <v>28818</v>
      </c>
      <c r="C907" s="25">
        <v>39737</v>
      </c>
      <c r="D907">
        <v>1.5</v>
      </c>
      <c r="E907">
        <v>1</v>
      </c>
      <c r="F907">
        <v>1</v>
      </c>
    </row>
    <row r="908" spans="1:6">
      <c r="A908">
        <v>359</v>
      </c>
      <c r="B908" t="s">
        <v>28813</v>
      </c>
      <c r="C908" s="25">
        <v>39751</v>
      </c>
      <c r="D908">
        <v>2</v>
      </c>
      <c r="E908">
        <v>1</v>
      </c>
      <c r="F908">
        <v>1</v>
      </c>
    </row>
    <row r="909" spans="1:6">
      <c r="A909">
        <v>473</v>
      </c>
      <c r="B909" t="s">
        <v>28813</v>
      </c>
      <c r="C909" s="25">
        <v>39713</v>
      </c>
      <c r="D909">
        <v>2</v>
      </c>
      <c r="E909">
        <v>1</v>
      </c>
      <c r="F909">
        <v>1</v>
      </c>
    </row>
    <row r="910" spans="1:6">
      <c r="A910">
        <v>47</v>
      </c>
      <c r="B910" t="s">
        <v>28813</v>
      </c>
      <c r="C910" s="25">
        <v>39704</v>
      </c>
      <c r="D910">
        <v>2</v>
      </c>
      <c r="E910">
        <v>1</v>
      </c>
      <c r="F910">
        <v>1</v>
      </c>
    </row>
    <row r="911" spans="1:6">
      <c r="A911">
        <v>474</v>
      </c>
      <c r="B911" t="s">
        <v>28813</v>
      </c>
      <c r="C911" s="25">
        <v>39704</v>
      </c>
      <c r="D911">
        <v>2</v>
      </c>
      <c r="E911">
        <v>1</v>
      </c>
      <c r="F911">
        <v>1</v>
      </c>
    </row>
    <row r="912" spans="1:6">
      <c r="A912">
        <v>475</v>
      </c>
      <c r="B912" t="s">
        <v>28813</v>
      </c>
      <c r="C912" s="25">
        <v>39704</v>
      </c>
      <c r="D912">
        <v>2</v>
      </c>
      <c r="E912">
        <v>1</v>
      </c>
      <c r="F912">
        <v>1</v>
      </c>
    </row>
    <row r="913" spans="1:6">
      <c r="A913">
        <v>476</v>
      </c>
      <c r="B913" t="s">
        <v>28813</v>
      </c>
      <c r="C913" s="25">
        <v>39704</v>
      </c>
      <c r="D913">
        <v>2</v>
      </c>
      <c r="E913">
        <v>1</v>
      </c>
      <c r="F913">
        <v>1</v>
      </c>
    </row>
    <row r="914" spans="1:6">
      <c r="A914">
        <v>477</v>
      </c>
      <c r="B914" t="s">
        <v>28813</v>
      </c>
      <c r="C914" s="25">
        <v>39704</v>
      </c>
      <c r="D914">
        <v>2</v>
      </c>
      <c r="E914">
        <v>1</v>
      </c>
      <c r="F914">
        <v>1</v>
      </c>
    </row>
    <row r="915" spans="1:6">
      <c r="A915">
        <v>478</v>
      </c>
      <c r="B915" t="s">
        <v>28813</v>
      </c>
      <c r="C915" s="25">
        <v>39704</v>
      </c>
      <c r="D915">
        <v>2</v>
      </c>
      <c r="E915">
        <v>1</v>
      </c>
      <c r="F915">
        <v>1</v>
      </c>
    </row>
    <row r="916" spans="1:6">
      <c r="A916">
        <v>479</v>
      </c>
      <c r="B916" t="s">
        <v>28813</v>
      </c>
      <c r="C916" s="25">
        <v>39704</v>
      </c>
      <c r="D916">
        <v>2</v>
      </c>
      <c r="E916">
        <v>1</v>
      </c>
      <c r="F916">
        <v>1</v>
      </c>
    </row>
    <row r="917" spans="1:6">
      <c r="A917">
        <v>480</v>
      </c>
      <c r="B917" t="s">
        <v>28813</v>
      </c>
      <c r="C917" s="25">
        <v>39704</v>
      </c>
      <c r="D917">
        <v>2</v>
      </c>
      <c r="E917">
        <v>1</v>
      </c>
      <c r="F917">
        <v>1</v>
      </c>
    </row>
    <row r="918" spans="1:6">
      <c r="A918">
        <v>481</v>
      </c>
      <c r="B918" t="s">
        <v>28813</v>
      </c>
      <c r="C918" s="25">
        <v>39704</v>
      </c>
      <c r="D918">
        <v>2</v>
      </c>
      <c r="E918">
        <v>1</v>
      </c>
      <c r="F918">
        <v>1</v>
      </c>
    </row>
    <row r="919" spans="1:6">
      <c r="A919">
        <v>482</v>
      </c>
      <c r="B919" t="s">
        <v>28813</v>
      </c>
      <c r="C919" s="25">
        <v>39704</v>
      </c>
      <c r="D919">
        <v>2</v>
      </c>
      <c r="E919">
        <v>1</v>
      </c>
      <c r="F919">
        <v>1</v>
      </c>
    </row>
    <row r="920" spans="1:6">
      <c r="A920">
        <v>234</v>
      </c>
      <c r="B920" t="s">
        <v>28819</v>
      </c>
      <c r="C920" s="25">
        <v>39715</v>
      </c>
      <c r="D920">
        <v>1</v>
      </c>
      <c r="E920">
        <v>1</v>
      </c>
      <c r="F920">
        <v>1</v>
      </c>
    </row>
    <row r="921" spans="1:6">
      <c r="A921">
        <v>445</v>
      </c>
      <c r="B921" t="s">
        <v>28813</v>
      </c>
      <c r="C921" s="25">
        <v>39709</v>
      </c>
      <c r="D921">
        <v>2</v>
      </c>
      <c r="E921">
        <v>1</v>
      </c>
      <c r="F921">
        <v>1</v>
      </c>
    </row>
    <row r="922" spans="1:6">
      <c r="A922">
        <v>496</v>
      </c>
      <c r="B922" t="s">
        <v>28813</v>
      </c>
      <c r="C922" s="25">
        <v>39709</v>
      </c>
      <c r="D922">
        <v>2</v>
      </c>
      <c r="E922">
        <v>1</v>
      </c>
      <c r="F922">
        <v>1</v>
      </c>
    </row>
    <row r="923" spans="1:6">
      <c r="A923">
        <v>497</v>
      </c>
      <c r="B923" t="s">
        <v>28813</v>
      </c>
      <c r="C923" s="25">
        <v>39709</v>
      </c>
      <c r="D923">
        <v>2</v>
      </c>
      <c r="E923">
        <v>1</v>
      </c>
      <c r="F923">
        <v>1</v>
      </c>
    </row>
    <row r="924" spans="1:6">
      <c r="A924">
        <v>42</v>
      </c>
      <c r="B924" t="s">
        <v>28820</v>
      </c>
      <c r="C924" s="25">
        <v>39734</v>
      </c>
      <c r="D924">
        <v>2</v>
      </c>
      <c r="E924">
        <v>1</v>
      </c>
      <c r="F924">
        <v>1</v>
      </c>
    </row>
    <row r="925" spans="1:6">
      <c r="A925">
        <v>366</v>
      </c>
      <c r="B925" t="s">
        <v>28813</v>
      </c>
      <c r="C925" s="25">
        <v>39713</v>
      </c>
      <c r="D925">
        <v>2</v>
      </c>
      <c r="E925">
        <v>1</v>
      </c>
      <c r="F925">
        <v>1</v>
      </c>
    </row>
    <row r="926" spans="1:6">
      <c r="A926">
        <v>291</v>
      </c>
      <c r="B926" t="s">
        <v>28820</v>
      </c>
      <c r="C926" s="25">
        <v>39741</v>
      </c>
      <c r="D926">
        <v>2</v>
      </c>
      <c r="E926">
        <v>1</v>
      </c>
      <c r="F926">
        <v>1</v>
      </c>
    </row>
    <row r="927" spans="1:6">
      <c r="A927">
        <v>83</v>
      </c>
      <c r="B927" t="s">
        <v>28819</v>
      </c>
      <c r="C927" s="25">
        <v>39715</v>
      </c>
      <c r="D927">
        <v>1</v>
      </c>
      <c r="E927">
        <v>1</v>
      </c>
      <c r="F927">
        <v>1</v>
      </c>
    </row>
    <row r="928" spans="1:6">
      <c r="A928">
        <v>572</v>
      </c>
      <c r="B928" t="s">
        <v>28820</v>
      </c>
      <c r="C928" s="25">
        <v>39734</v>
      </c>
      <c r="D928">
        <v>2</v>
      </c>
      <c r="E928">
        <v>1</v>
      </c>
      <c r="F928">
        <v>1</v>
      </c>
    </row>
    <row r="929" spans="1:6">
      <c r="A929">
        <v>32</v>
      </c>
      <c r="B929" t="s">
        <v>28819</v>
      </c>
      <c r="C929" s="25">
        <v>39715</v>
      </c>
      <c r="D929">
        <v>1</v>
      </c>
      <c r="E929">
        <v>1</v>
      </c>
      <c r="F929">
        <v>1</v>
      </c>
    </row>
    <row r="930" spans="1:6">
      <c r="A930">
        <v>82</v>
      </c>
      <c r="B930" t="s">
        <v>28819</v>
      </c>
      <c r="C930" s="25">
        <v>39715</v>
      </c>
      <c r="D930">
        <v>1</v>
      </c>
      <c r="E930">
        <v>1</v>
      </c>
      <c r="F930">
        <v>1</v>
      </c>
    </row>
    <row r="931" spans="1:6">
      <c r="A931">
        <v>42</v>
      </c>
      <c r="B931" t="s">
        <v>28819</v>
      </c>
      <c r="C931" s="25">
        <v>39715</v>
      </c>
      <c r="D931">
        <v>1</v>
      </c>
      <c r="E931">
        <v>1</v>
      </c>
      <c r="F931">
        <v>1</v>
      </c>
    </row>
    <row r="932" spans="1:6">
      <c r="A932">
        <v>572</v>
      </c>
      <c r="B932" t="s">
        <v>28819</v>
      </c>
      <c r="C932" s="25">
        <v>39715</v>
      </c>
      <c r="D932">
        <v>1</v>
      </c>
      <c r="E932">
        <v>1</v>
      </c>
      <c r="F932">
        <v>1</v>
      </c>
    </row>
    <row r="933" spans="1:6">
      <c r="A933">
        <v>57</v>
      </c>
      <c r="B933" t="s">
        <v>28819</v>
      </c>
      <c r="C933" s="25">
        <v>39715</v>
      </c>
      <c r="D933">
        <v>1</v>
      </c>
      <c r="E933">
        <v>1</v>
      </c>
      <c r="F933">
        <v>1</v>
      </c>
    </row>
    <row r="934" spans="1:6">
      <c r="A934">
        <v>499</v>
      </c>
      <c r="B934" t="s">
        <v>28813</v>
      </c>
      <c r="C934" s="25">
        <v>39727</v>
      </c>
      <c r="D934">
        <v>2</v>
      </c>
      <c r="E934">
        <v>1</v>
      </c>
      <c r="F934">
        <v>1</v>
      </c>
    </row>
    <row r="935" spans="1:6">
      <c r="A935">
        <v>372</v>
      </c>
      <c r="B935" t="s">
        <v>28820</v>
      </c>
      <c r="C935" s="25">
        <v>39734</v>
      </c>
      <c r="D935">
        <v>2</v>
      </c>
      <c r="E935">
        <v>1</v>
      </c>
      <c r="F935">
        <v>1</v>
      </c>
    </row>
    <row r="936" spans="1:6">
      <c r="A936">
        <v>501</v>
      </c>
      <c r="B936" t="s">
        <v>28813</v>
      </c>
      <c r="C936" s="25">
        <v>39713</v>
      </c>
      <c r="D936">
        <v>2</v>
      </c>
      <c r="E936">
        <v>1</v>
      </c>
      <c r="F936">
        <v>1</v>
      </c>
    </row>
    <row r="937" spans="1:6">
      <c r="A937">
        <v>429</v>
      </c>
      <c r="B937" t="s">
        <v>28813</v>
      </c>
      <c r="C937" s="25">
        <v>39658</v>
      </c>
      <c r="D937">
        <v>2</v>
      </c>
      <c r="E937">
        <v>1</v>
      </c>
      <c r="F937">
        <v>1</v>
      </c>
    </row>
    <row r="938" spans="1:6">
      <c r="A938">
        <v>67</v>
      </c>
      <c r="B938" t="s">
        <v>28811</v>
      </c>
      <c r="C938" s="25">
        <v>39715</v>
      </c>
      <c r="D938">
        <v>2</v>
      </c>
      <c r="E938">
        <v>1</v>
      </c>
      <c r="F938">
        <v>1</v>
      </c>
    </row>
    <row r="939" spans="1:6">
      <c r="A939">
        <v>502</v>
      </c>
      <c r="B939" t="s">
        <v>28813</v>
      </c>
      <c r="C939" s="25">
        <v>39713</v>
      </c>
      <c r="D939">
        <v>2</v>
      </c>
      <c r="E939">
        <v>1</v>
      </c>
      <c r="F939">
        <v>1</v>
      </c>
    </row>
    <row r="940" spans="1:6">
      <c r="A940">
        <v>502</v>
      </c>
      <c r="B940" t="s">
        <v>28814</v>
      </c>
      <c r="C940" s="25">
        <v>39716</v>
      </c>
      <c r="D940">
        <v>2</v>
      </c>
      <c r="E940">
        <v>1</v>
      </c>
      <c r="F940">
        <v>1</v>
      </c>
    </row>
    <row r="941" spans="1:6">
      <c r="A941">
        <v>503</v>
      </c>
      <c r="B941" t="s">
        <v>28813</v>
      </c>
      <c r="C941" s="25">
        <v>39709</v>
      </c>
      <c r="D941">
        <v>2</v>
      </c>
      <c r="E941">
        <v>1</v>
      </c>
      <c r="F941">
        <v>1</v>
      </c>
    </row>
    <row r="942" spans="1:6">
      <c r="A942">
        <v>503</v>
      </c>
      <c r="B942" t="s">
        <v>28814</v>
      </c>
      <c r="C942" s="25">
        <v>39716</v>
      </c>
      <c r="D942">
        <v>2</v>
      </c>
      <c r="E942">
        <v>1</v>
      </c>
      <c r="F942">
        <v>1</v>
      </c>
    </row>
    <row r="943" spans="1:6">
      <c r="A943">
        <v>504</v>
      </c>
      <c r="B943" t="s">
        <v>28813</v>
      </c>
      <c r="C943" s="25">
        <v>39709</v>
      </c>
      <c r="D943">
        <v>2</v>
      </c>
      <c r="E943">
        <v>1</v>
      </c>
      <c r="F943">
        <v>1</v>
      </c>
    </row>
    <row r="944" spans="1:6">
      <c r="A944">
        <v>447</v>
      </c>
      <c r="B944" t="s">
        <v>28818</v>
      </c>
      <c r="C944" s="25">
        <v>39737</v>
      </c>
      <c r="D944">
        <v>1.5</v>
      </c>
      <c r="E944">
        <v>1</v>
      </c>
      <c r="F944">
        <v>1</v>
      </c>
    </row>
    <row r="945" spans="1:6">
      <c r="A945">
        <v>82</v>
      </c>
      <c r="B945" t="s">
        <v>28820</v>
      </c>
      <c r="C945" s="25">
        <v>39764</v>
      </c>
      <c r="D945">
        <v>2</v>
      </c>
      <c r="E945">
        <v>1</v>
      </c>
      <c r="F945">
        <v>1</v>
      </c>
    </row>
    <row r="946" spans="1:6">
      <c r="A946">
        <v>505</v>
      </c>
      <c r="B946" t="s">
        <v>28813</v>
      </c>
      <c r="C946" s="25">
        <v>39743</v>
      </c>
      <c r="D946">
        <v>2</v>
      </c>
      <c r="E946">
        <v>1</v>
      </c>
      <c r="F946">
        <v>1</v>
      </c>
    </row>
    <row r="947" spans="1:6">
      <c r="A947">
        <v>506</v>
      </c>
      <c r="B947" t="s">
        <v>28813</v>
      </c>
      <c r="C947" s="25">
        <v>39713</v>
      </c>
      <c r="D947">
        <v>2</v>
      </c>
      <c r="E947">
        <v>1</v>
      </c>
      <c r="F947">
        <v>1</v>
      </c>
    </row>
    <row r="948" spans="1:6">
      <c r="A948">
        <v>83</v>
      </c>
      <c r="B948" t="s">
        <v>28820</v>
      </c>
      <c r="C948" s="25">
        <v>39734</v>
      </c>
      <c r="D948">
        <v>2</v>
      </c>
      <c r="E948">
        <v>1</v>
      </c>
      <c r="F948">
        <v>1</v>
      </c>
    </row>
    <row r="949" spans="1:6">
      <c r="A949">
        <v>96</v>
      </c>
      <c r="B949" t="s">
        <v>28820</v>
      </c>
      <c r="C949" s="25">
        <v>39734</v>
      </c>
      <c r="D949">
        <v>2</v>
      </c>
      <c r="E949">
        <v>1</v>
      </c>
      <c r="F949">
        <v>1</v>
      </c>
    </row>
    <row r="950" spans="1:6">
      <c r="A950">
        <v>53</v>
      </c>
      <c r="B950" t="s">
        <v>28820</v>
      </c>
      <c r="C950" s="25">
        <v>39764</v>
      </c>
      <c r="D950">
        <v>2</v>
      </c>
      <c r="E950">
        <v>1</v>
      </c>
      <c r="F950">
        <v>1</v>
      </c>
    </row>
    <row r="951" spans="1:6">
      <c r="A951">
        <v>97</v>
      </c>
      <c r="B951" t="s">
        <v>28820</v>
      </c>
      <c r="C951" s="25">
        <v>39734</v>
      </c>
      <c r="D951">
        <v>2</v>
      </c>
      <c r="E951">
        <v>1</v>
      </c>
      <c r="F951">
        <v>1</v>
      </c>
    </row>
    <row r="952" spans="1:6">
      <c r="A952">
        <v>82</v>
      </c>
      <c r="B952" t="s">
        <v>28820</v>
      </c>
      <c r="C952" s="25">
        <v>39734</v>
      </c>
      <c r="D952">
        <v>2</v>
      </c>
      <c r="E952">
        <v>1</v>
      </c>
      <c r="F952">
        <v>1</v>
      </c>
    </row>
    <row r="953" spans="1:6">
      <c r="A953">
        <v>63</v>
      </c>
      <c r="B953" t="s">
        <v>28820</v>
      </c>
      <c r="C953" s="25">
        <v>39734</v>
      </c>
      <c r="D953">
        <v>2</v>
      </c>
      <c r="E953">
        <v>1</v>
      </c>
      <c r="F953">
        <v>1</v>
      </c>
    </row>
    <row r="954" spans="1:6">
      <c r="A954">
        <v>372</v>
      </c>
      <c r="B954" t="s">
        <v>28820</v>
      </c>
      <c r="C954" s="25">
        <v>39741</v>
      </c>
      <c r="D954">
        <v>2</v>
      </c>
      <c r="E954">
        <v>1</v>
      </c>
      <c r="F954">
        <v>1</v>
      </c>
    </row>
    <row r="955" spans="1:6">
      <c r="A955">
        <v>60</v>
      </c>
      <c r="B955" t="s">
        <v>28820</v>
      </c>
      <c r="C955" s="25">
        <v>39734</v>
      </c>
      <c r="D955">
        <v>2</v>
      </c>
      <c r="E955">
        <v>1</v>
      </c>
      <c r="F955">
        <v>1</v>
      </c>
    </row>
    <row r="956" spans="1:6">
      <c r="A956">
        <v>40</v>
      </c>
      <c r="B956" t="s">
        <v>28820</v>
      </c>
      <c r="C956" s="25">
        <v>39734</v>
      </c>
      <c r="D956">
        <v>2</v>
      </c>
      <c r="E956">
        <v>1</v>
      </c>
      <c r="F956">
        <v>1</v>
      </c>
    </row>
    <row r="957" spans="1:6">
      <c r="A957">
        <v>434</v>
      </c>
      <c r="B957" t="s">
        <v>28820</v>
      </c>
      <c r="C957" s="25">
        <v>39734</v>
      </c>
      <c r="D957">
        <v>2</v>
      </c>
      <c r="E957">
        <v>1</v>
      </c>
      <c r="F957">
        <v>1</v>
      </c>
    </row>
    <row r="958" spans="1:6">
      <c r="A958">
        <v>291</v>
      </c>
      <c r="B958" t="s">
        <v>28820</v>
      </c>
      <c r="C958" s="25">
        <v>39734</v>
      </c>
      <c r="D958">
        <v>2</v>
      </c>
      <c r="E958">
        <v>1</v>
      </c>
      <c r="F958">
        <v>1</v>
      </c>
    </row>
    <row r="959" spans="1:6">
      <c r="A959">
        <v>60</v>
      </c>
      <c r="B959" t="s">
        <v>28820</v>
      </c>
      <c r="C959" s="25">
        <v>39764</v>
      </c>
      <c r="D959">
        <v>2</v>
      </c>
      <c r="E959">
        <v>1</v>
      </c>
      <c r="F959">
        <v>1</v>
      </c>
    </row>
    <row r="960" spans="1:6">
      <c r="A960">
        <v>57</v>
      </c>
      <c r="B960" t="s">
        <v>28820</v>
      </c>
      <c r="C960" s="25">
        <v>39741</v>
      </c>
      <c r="D960">
        <v>2</v>
      </c>
      <c r="E960">
        <v>1</v>
      </c>
      <c r="F960">
        <v>1</v>
      </c>
    </row>
    <row r="961" spans="1:6">
      <c r="A961">
        <v>168</v>
      </c>
      <c r="B961" t="s">
        <v>28821</v>
      </c>
      <c r="C961" s="25">
        <v>39857</v>
      </c>
      <c r="D961">
        <v>2</v>
      </c>
      <c r="E961">
        <v>1</v>
      </c>
      <c r="F961">
        <v>1</v>
      </c>
    </row>
    <row r="962" spans="1:6">
      <c r="A962">
        <v>508</v>
      </c>
      <c r="B962" t="s">
        <v>28813</v>
      </c>
      <c r="C962" s="25">
        <v>39713</v>
      </c>
      <c r="D962">
        <v>2</v>
      </c>
      <c r="E962">
        <v>1</v>
      </c>
      <c r="F962">
        <v>1</v>
      </c>
    </row>
    <row r="963" spans="1:6">
      <c r="A963">
        <v>558</v>
      </c>
      <c r="B963" t="s">
        <v>28806</v>
      </c>
      <c r="C963" s="25">
        <v>39785</v>
      </c>
      <c r="D963">
        <v>2.5</v>
      </c>
      <c r="E963">
        <v>1</v>
      </c>
      <c r="F963">
        <v>1</v>
      </c>
    </row>
    <row r="964" spans="1:6">
      <c r="A964">
        <v>234</v>
      </c>
      <c r="B964" t="s">
        <v>28813</v>
      </c>
      <c r="C964" s="25">
        <v>39713</v>
      </c>
      <c r="D964">
        <v>2</v>
      </c>
      <c r="E964">
        <v>1</v>
      </c>
      <c r="F964">
        <v>1</v>
      </c>
    </row>
    <row r="965" spans="1:6">
      <c r="A965">
        <v>511</v>
      </c>
      <c r="B965" t="s">
        <v>28813</v>
      </c>
      <c r="C965" s="25">
        <v>39743</v>
      </c>
      <c r="D965">
        <v>2</v>
      </c>
      <c r="E965">
        <v>1</v>
      </c>
      <c r="F965">
        <v>1</v>
      </c>
    </row>
    <row r="966" spans="1:6">
      <c r="A966">
        <v>315</v>
      </c>
      <c r="B966" t="s">
        <v>28814</v>
      </c>
      <c r="C966" s="25">
        <v>39716</v>
      </c>
      <c r="D966">
        <v>2</v>
      </c>
      <c r="E966">
        <v>1</v>
      </c>
      <c r="F966">
        <v>1</v>
      </c>
    </row>
    <row r="967" spans="1:6">
      <c r="A967">
        <v>315</v>
      </c>
      <c r="B967" t="s">
        <v>28813</v>
      </c>
      <c r="C967" s="25">
        <v>39727</v>
      </c>
      <c r="D967">
        <v>2</v>
      </c>
      <c r="E967">
        <v>1</v>
      </c>
      <c r="F967">
        <v>1</v>
      </c>
    </row>
    <row r="968" spans="1:6">
      <c r="A968">
        <v>510</v>
      </c>
      <c r="B968" t="s">
        <v>28813</v>
      </c>
      <c r="C968" s="25">
        <v>39743</v>
      </c>
      <c r="D968">
        <v>2</v>
      </c>
      <c r="E968">
        <v>1</v>
      </c>
      <c r="F968">
        <v>1</v>
      </c>
    </row>
    <row r="969" spans="1:6">
      <c r="A969">
        <v>512</v>
      </c>
      <c r="B969" t="s">
        <v>28813</v>
      </c>
      <c r="C969" s="25">
        <v>39713</v>
      </c>
      <c r="D969">
        <v>2</v>
      </c>
      <c r="E969">
        <v>1</v>
      </c>
      <c r="F969">
        <v>1</v>
      </c>
    </row>
    <row r="970" spans="1:6">
      <c r="A970">
        <v>369</v>
      </c>
      <c r="B970" t="s">
        <v>28813</v>
      </c>
      <c r="C970" s="25">
        <v>39713</v>
      </c>
      <c r="D970">
        <v>2</v>
      </c>
      <c r="E970">
        <v>1</v>
      </c>
      <c r="F970">
        <v>1</v>
      </c>
    </row>
    <row r="971" spans="1:6">
      <c r="A971">
        <v>514</v>
      </c>
      <c r="B971" t="s">
        <v>28813</v>
      </c>
      <c r="C971" s="25">
        <v>39713</v>
      </c>
      <c r="D971">
        <v>2</v>
      </c>
      <c r="E971">
        <v>1</v>
      </c>
      <c r="F971">
        <v>1</v>
      </c>
    </row>
    <row r="972" spans="1:6">
      <c r="A972">
        <v>436</v>
      </c>
      <c r="B972" t="s">
        <v>28814</v>
      </c>
      <c r="C972" s="25">
        <v>39716</v>
      </c>
      <c r="D972">
        <v>2</v>
      </c>
      <c r="E972">
        <v>1</v>
      </c>
      <c r="F972">
        <v>1</v>
      </c>
    </row>
    <row r="973" spans="1:6">
      <c r="A973">
        <v>515</v>
      </c>
      <c r="B973" t="s">
        <v>28813</v>
      </c>
      <c r="C973" s="25">
        <v>39727</v>
      </c>
      <c r="D973">
        <v>2</v>
      </c>
      <c r="E973">
        <v>1</v>
      </c>
      <c r="F973">
        <v>1</v>
      </c>
    </row>
    <row r="974" spans="1:6">
      <c r="A974">
        <v>533</v>
      </c>
      <c r="B974" t="s">
        <v>28818</v>
      </c>
      <c r="C974" s="25">
        <v>39766</v>
      </c>
      <c r="D974">
        <v>1.5</v>
      </c>
      <c r="E974">
        <v>1</v>
      </c>
      <c r="F974">
        <v>1</v>
      </c>
    </row>
    <row r="975" spans="1:6">
      <c r="A975">
        <v>518</v>
      </c>
      <c r="B975" t="s">
        <v>28813</v>
      </c>
      <c r="C975" s="25">
        <v>39743</v>
      </c>
      <c r="D975">
        <v>2</v>
      </c>
      <c r="E975">
        <v>1</v>
      </c>
      <c r="F975">
        <v>1</v>
      </c>
    </row>
    <row r="976" spans="1:6">
      <c r="A976">
        <v>519</v>
      </c>
      <c r="B976" t="s">
        <v>28813</v>
      </c>
      <c r="C976" s="25">
        <v>39727</v>
      </c>
      <c r="D976">
        <v>2</v>
      </c>
      <c r="E976">
        <v>1</v>
      </c>
      <c r="F976">
        <v>1</v>
      </c>
    </row>
    <row r="977" spans="1:6">
      <c r="A977">
        <v>520</v>
      </c>
      <c r="B977" t="s">
        <v>28806</v>
      </c>
      <c r="C977" s="25">
        <v>39730</v>
      </c>
      <c r="D977">
        <v>2.5</v>
      </c>
      <c r="E977">
        <v>1</v>
      </c>
      <c r="F977">
        <v>1</v>
      </c>
    </row>
    <row r="978" spans="1:6">
      <c r="A978">
        <v>521</v>
      </c>
      <c r="B978" t="s">
        <v>28813</v>
      </c>
      <c r="C978" s="25">
        <v>39727</v>
      </c>
      <c r="D978">
        <v>2</v>
      </c>
      <c r="E978">
        <v>1</v>
      </c>
      <c r="F978">
        <v>1</v>
      </c>
    </row>
    <row r="979" spans="1:6">
      <c r="A979">
        <v>522</v>
      </c>
      <c r="B979" t="s">
        <v>28813</v>
      </c>
      <c r="C979" s="25">
        <v>39727</v>
      </c>
      <c r="D979">
        <v>2</v>
      </c>
      <c r="E979">
        <v>1</v>
      </c>
      <c r="F979">
        <v>1</v>
      </c>
    </row>
    <row r="980" spans="1:6">
      <c r="A980">
        <v>523</v>
      </c>
      <c r="B980" t="s">
        <v>28813</v>
      </c>
      <c r="C980" s="25">
        <v>39727</v>
      </c>
      <c r="D980">
        <v>2</v>
      </c>
      <c r="E980">
        <v>1</v>
      </c>
      <c r="F980">
        <v>1</v>
      </c>
    </row>
    <row r="981" spans="1:6">
      <c r="A981">
        <v>524</v>
      </c>
      <c r="B981" t="s">
        <v>28814</v>
      </c>
      <c r="C981" s="25">
        <v>39735</v>
      </c>
      <c r="D981">
        <v>2</v>
      </c>
      <c r="E981">
        <v>1</v>
      </c>
      <c r="F981">
        <v>1</v>
      </c>
    </row>
    <row r="982" spans="1:6">
      <c r="A982">
        <v>560</v>
      </c>
      <c r="B982" t="s">
        <v>28806</v>
      </c>
      <c r="C982" s="25">
        <v>39785</v>
      </c>
      <c r="D982">
        <v>2.5</v>
      </c>
      <c r="E982">
        <v>1</v>
      </c>
      <c r="F982">
        <v>1</v>
      </c>
    </row>
    <row r="983" spans="1:6">
      <c r="A983">
        <v>559</v>
      </c>
      <c r="B983" t="s">
        <v>28806</v>
      </c>
      <c r="C983" s="25">
        <v>39785</v>
      </c>
      <c r="D983">
        <v>2.5</v>
      </c>
      <c r="E983">
        <v>1</v>
      </c>
      <c r="F983">
        <v>1</v>
      </c>
    </row>
    <row r="984" spans="1:6">
      <c r="A984">
        <v>265</v>
      </c>
      <c r="B984" t="s">
        <v>28820</v>
      </c>
      <c r="C984" s="25">
        <v>39734</v>
      </c>
      <c r="D984">
        <v>2</v>
      </c>
      <c r="E984">
        <v>1</v>
      </c>
      <c r="F984">
        <v>1</v>
      </c>
    </row>
    <row r="985" spans="1:6">
      <c r="A985">
        <v>55</v>
      </c>
      <c r="B985" t="s">
        <v>28820</v>
      </c>
      <c r="C985" s="25">
        <v>39734</v>
      </c>
      <c r="D985">
        <v>2</v>
      </c>
      <c r="E985">
        <v>1</v>
      </c>
      <c r="F985">
        <v>1</v>
      </c>
    </row>
    <row r="986" spans="1:6">
      <c r="A986">
        <v>254</v>
      </c>
      <c r="B986" t="s">
        <v>28820</v>
      </c>
      <c r="C986" s="25">
        <v>39741</v>
      </c>
      <c r="D986">
        <v>2</v>
      </c>
      <c r="E986">
        <v>1</v>
      </c>
      <c r="F986">
        <v>1</v>
      </c>
    </row>
    <row r="987" spans="1:6">
      <c r="A987">
        <v>80</v>
      </c>
      <c r="B987" t="s">
        <v>28820</v>
      </c>
      <c r="C987" s="25">
        <v>39764</v>
      </c>
      <c r="D987">
        <v>2</v>
      </c>
      <c r="E987">
        <v>1</v>
      </c>
      <c r="F987">
        <v>1</v>
      </c>
    </row>
    <row r="988" spans="1:6">
      <c r="A988">
        <v>87</v>
      </c>
      <c r="B988" t="s">
        <v>28820</v>
      </c>
      <c r="C988" s="25">
        <v>39734</v>
      </c>
      <c r="D988">
        <v>2</v>
      </c>
      <c r="E988">
        <v>1</v>
      </c>
      <c r="F988">
        <v>1</v>
      </c>
    </row>
    <row r="989" spans="1:6">
      <c r="A989">
        <v>535</v>
      </c>
      <c r="B989" t="s">
        <v>28821</v>
      </c>
      <c r="C989" s="25">
        <v>39749</v>
      </c>
      <c r="D989">
        <v>2</v>
      </c>
      <c r="E989">
        <v>1</v>
      </c>
      <c r="F989">
        <v>1</v>
      </c>
    </row>
    <row r="990" spans="1:6">
      <c r="A990">
        <v>26</v>
      </c>
      <c r="B990" t="s">
        <v>28820</v>
      </c>
      <c r="C990" s="25">
        <v>39741</v>
      </c>
      <c r="D990">
        <v>2</v>
      </c>
      <c r="E990">
        <v>1</v>
      </c>
      <c r="F990">
        <v>1</v>
      </c>
    </row>
    <row r="991" spans="1:6">
      <c r="A991">
        <v>39</v>
      </c>
      <c r="B991" t="s">
        <v>28820</v>
      </c>
      <c r="C991" s="25">
        <v>39734</v>
      </c>
      <c r="D991">
        <v>2</v>
      </c>
      <c r="E991">
        <v>1</v>
      </c>
      <c r="F991">
        <v>1</v>
      </c>
    </row>
    <row r="992" spans="1:6">
      <c r="A992">
        <v>259</v>
      </c>
      <c r="B992" t="s">
        <v>28807</v>
      </c>
      <c r="C992" s="25">
        <v>39745</v>
      </c>
      <c r="D992">
        <v>2.5</v>
      </c>
      <c r="E992">
        <v>1</v>
      </c>
      <c r="F992">
        <v>1</v>
      </c>
    </row>
    <row r="993" spans="1:6">
      <c r="A993">
        <v>547</v>
      </c>
      <c r="B993" t="s">
        <v>28818</v>
      </c>
      <c r="C993" s="25">
        <v>39766</v>
      </c>
      <c r="D993">
        <v>1.5</v>
      </c>
      <c r="E993">
        <v>1</v>
      </c>
      <c r="F993">
        <v>1</v>
      </c>
    </row>
    <row r="994" spans="1:6">
      <c r="A994">
        <v>70</v>
      </c>
      <c r="B994" t="s">
        <v>28820</v>
      </c>
      <c r="C994" s="25">
        <v>39734</v>
      </c>
      <c r="D994">
        <v>2</v>
      </c>
      <c r="E994">
        <v>1</v>
      </c>
      <c r="F994">
        <v>1</v>
      </c>
    </row>
    <row r="995" spans="1:6">
      <c r="A995">
        <v>32</v>
      </c>
      <c r="B995" t="s">
        <v>28820</v>
      </c>
      <c r="C995" s="25">
        <v>39734</v>
      </c>
      <c r="D995">
        <v>2</v>
      </c>
      <c r="E995">
        <v>1</v>
      </c>
      <c r="F995">
        <v>1</v>
      </c>
    </row>
    <row r="996" spans="1:6">
      <c r="A996">
        <v>534</v>
      </c>
      <c r="B996" t="s">
        <v>28821</v>
      </c>
      <c r="C996" s="25">
        <v>39749</v>
      </c>
      <c r="D996">
        <v>2</v>
      </c>
      <c r="E996">
        <v>1</v>
      </c>
      <c r="F996">
        <v>1</v>
      </c>
    </row>
    <row r="997" spans="1:6">
      <c r="A997">
        <v>433</v>
      </c>
      <c r="B997" t="s">
        <v>28820</v>
      </c>
      <c r="C997" s="25">
        <v>39741</v>
      </c>
      <c r="D997">
        <v>2</v>
      </c>
      <c r="E997">
        <v>1</v>
      </c>
      <c r="F997">
        <v>1</v>
      </c>
    </row>
    <row r="998" spans="1:6">
      <c r="A998">
        <v>433</v>
      </c>
      <c r="B998" t="s">
        <v>28813</v>
      </c>
      <c r="C998" s="25">
        <v>39743</v>
      </c>
      <c r="D998">
        <v>2</v>
      </c>
      <c r="E998">
        <v>1</v>
      </c>
      <c r="F998">
        <v>1</v>
      </c>
    </row>
    <row r="999" spans="1:6">
      <c r="A999">
        <v>372</v>
      </c>
      <c r="B999" t="s">
        <v>28820</v>
      </c>
      <c r="C999" s="25">
        <v>39764</v>
      </c>
      <c r="D999">
        <v>2</v>
      </c>
      <c r="E999">
        <v>1</v>
      </c>
      <c r="F999">
        <v>1</v>
      </c>
    </row>
    <row r="1000" spans="1:6">
      <c r="A1000">
        <v>260</v>
      </c>
      <c r="B1000" t="s">
        <v>28818</v>
      </c>
      <c r="C1000" s="25">
        <v>39737</v>
      </c>
      <c r="D1000">
        <v>1.5</v>
      </c>
      <c r="E1000">
        <v>1</v>
      </c>
      <c r="F1000">
        <v>1</v>
      </c>
    </row>
    <row r="1001" spans="1:6">
      <c r="A1001">
        <v>58</v>
      </c>
      <c r="B1001" t="s">
        <v>28820</v>
      </c>
      <c r="C1001" s="25">
        <v>39741</v>
      </c>
      <c r="D1001">
        <v>2</v>
      </c>
      <c r="E1001">
        <v>1</v>
      </c>
      <c r="F1001">
        <v>1</v>
      </c>
    </row>
    <row r="1002" spans="1:6">
      <c r="A1002">
        <v>28</v>
      </c>
      <c r="B1002" t="s">
        <v>28820</v>
      </c>
      <c r="C1002" s="25">
        <v>39741</v>
      </c>
      <c r="D1002">
        <v>2</v>
      </c>
      <c r="E1002">
        <v>1</v>
      </c>
      <c r="F1002">
        <v>1</v>
      </c>
    </row>
    <row r="1003" spans="1:6">
      <c r="A1003">
        <v>49</v>
      </c>
      <c r="B1003" t="s">
        <v>28820</v>
      </c>
      <c r="C1003" s="25">
        <v>39827</v>
      </c>
      <c r="D1003">
        <v>2</v>
      </c>
      <c r="E1003">
        <v>1</v>
      </c>
      <c r="F1003">
        <v>1</v>
      </c>
    </row>
    <row r="1004" spans="1:6">
      <c r="A1004">
        <v>529</v>
      </c>
      <c r="B1004" t="s">
        <v>28814</v>
      </c>
      <c r="C1004" s="25">
        <v>39735</v>
      </c>
      <c r="D1004">
        <v>2</v>
      </c>
      <c r="E1004">
        <v>1</v>
      </c>
      <c r="F1004">
        <v>1</v>
      </c>
    </row>
    <row r="1005" spans="1:6">
      <c r="A1005">
        <v>234</v>
      </c>
      <c r="B1005" t="s">
        <v>28820</v>
      </c>
      <c r="C1005" s="25">
        <v>39741</v>
      </c>
      <c r="D1005">
        <v>2</v>
      </c>
      <c r="E1005">
        <v>1</v>
      </c>
      <c r="F1005">
        <v>1</v>
      </c>
    </row>
    <row r="1006" spans="1:6">
      <c r="A1006">
        <v>84</v>
      </c>
      <c r="B1006" t="s">
        <v>28820</v>
      </c>
      <c r="C1006" s="25">
        <v>39741</v>
      </c>
      <c r="D1006">
        <v>2</v>
      </c>
      <c r="E1006">
        <v>1</v>
      </c>
      <c r="F1006">
        <v>1</v>
      </c>
    </row>
    <row r="1007" spans="1:6">
      <c r="A1007">
        <v>556</v>
      </c>
      <c r="B1007" t="s">
        <v>28806</v>
      </c>
      <c r="C1007" s="25">
        <v>39759</v>
      </c>
      <c r="D1007">
        <v>2.5</v>
      </c>
      <c r="E1007">
        <v>1</v>
      </c>
      <c r="F1007">
        <v>1</v>
      </c>
    </row>
    <row r="1008" spans="1:6">
      <c r="A1008">
        <v>541</v>
      </c>
      <c r="B1008" t="s">
        <v>28806</v>
      </c>
      <c r="C1008" s="25">
        <v>39759</v>
      </c>
      <c r="D1008">
        <v>2.5</v>
      </c>
      <c r="E1008">
        <v>1</v>
      </c>
      <c r="F1008">
        <v>1</v>
      </c>
    </row>
    <row r="1009" spans="1:6">
      <c r="A1009">
        <v>89</v>
      </c>
      <c r="B1009" t="s">
        <v>28813</v>
      </c>
      <c r="C1009" s="25">
        <v>39770</v>
      </c>
      <c r="D1009">
        <v>2</v>
      </c>
      <c r="E1009">
        <v>1</v>
      </c>
      <c r="F1009">
        <v>1</v>
      </c>
    </row>
    <row r="1010" spans="1:6">
      <c r="A1010">
        <v>537</v>
      </c>
      <c r="B1010" t="s">
        <v>28807</v>
      </c>
      <c r="C1010" s="25">
        <v>39773</v>
      </c>
      <c r="D1010">
        <v>2.5</v>
      </c>
      <c r="E1010">
        <v>1</v>
      </c>
      <c r="F1010">
        <v>1</v>
      </c>
    </row>
    <row r="1011" spans="1:6">
      <c r="A1011">
        <v>600</v>
      </c>
      <c r="B1011" t="s">
        <v>28823</v>
      </c>
      <c r="C1011" s="25">
        <v>40683</v>
      </c>
      <c r="D1011">
        <v>2.5</v>
      </c>
      <c r="E1011">
        <v>1</v>
      </c>
      <c r="F1011">
        <v>1</v>
      </c>
    </row>
    <row r="1012" spans="1:6">
      <c r="A1012">
        <v>59</v>
      </c>
      <c r="B1012" t="s">
        <v>28820</v>
      </c>
      <c r="C1012" s="25">
        <v>39741</v>
      </c>
      <c r="D1012">
        <v>2</v>
      </c>
      <c r="E1012">
        <v>1</v>
      </c>
      <c r="F1012">
        <v>1</v>
      </c>
    </row>
    <row r="1013" spans="1:6">
      <c r="A1013">
        <v>226</v>
      </c>
      <c r="B1013" t="s">
        <v>28813</v>
      </c>
      <c r="C1013" s="25">
        <v>39751</v>
      </c>
      <c r="D1013">
        <v>2</v>
      </c>
      <c r="E1013">
        <v>1</v>
      </c>
      <c r="F1013">
        <v>1</v>
      </c>
    </row>
    <row r="1014" spans="1:6">
      <c r="A1014">
        <v>83</v>
      </c>
      <c r="B1014" t="s">
        <v>28820</v>
      </c>
      <c r="C1014" s="25">
        <v>39827</v>
      </c>
      <c r="D1014">
        <v>2</v>
      </c>
      <c r="E1014">
        <v>1</v>
      </c>
      <c r="F1014">
        <v>1</v>
      </c>
    </row>
    <row r="1015" spans="1:6">
      <c r="A1015">
        <v>743</v>
      </c>
      <c r="B1015" t="s">
        <v>28820</v>
      </c>
      <c r="C1015" s="25">
        <v>39741</v>
      </c>
      <c r="D1015">
        <v>2</v>
      </c>
      <c r="E1015">
        <v>1</v>
      </c>
      <c r="F1015">
        <v>1</v>
      </c>
    </row>
    <row r="1016" spans="1:6">
      <c r="A1016">
        <v>548</v>
      </c>
      <c r="B1016" t="s">
        <v>28818</v>
      </c>
      <c r="C1016" s="25">
        <v>39766</v>
      </c>
      <c r="D1016">
        <v>1.5</v>
      </c>
      <c r="E1016">
        <v>1</v>
      </c>
      <c r="F1016">
        <v>1</v>
      </c>
    </row>
    <row r="1017" spans="1:6">
      <c r="A1017">
        <v>528</v>
      </c>
      <c r="B1017" t="s">
        <v>28824</v>
      </c>
      <c r="C1017" s="25">
        <v>40770</v>
      </c>
      <c r="D1017">
        <v>2</v>
      </c>
      <c r="E1017">
        <v>1</v>
      </c>
      <c r="F1017">
        <v>1</v>
      </c>
    </row>
    <row r="1018" spans="1:6">
      <c r="A1018">
        <v>549</v>
      </c>
      <c r="B1018" t="s">
        <v>28818</v>
      </c>
      <c r="C1018" s="25">
        <v>39766</v>
      </c>
      <c r="D1018">
        <v>1.5</v>
      </c>
      <c r="E1018">
        <v>1</v>
      </c>
      <c r="F1018">
        <v>1</v>
      </c>
    </row>
    <row r="1019" spans="1:6">
      <c r="A1019">
        <v>168</v>
      </c>
      <c r="B1019" t="s">
        <v>28821</v>
      </c>
      <c r="C1019" s="25">
        <v>39749</v>
      </c>
      <c r="D1019">
        <v>2</v>
      </c>
      <c r="E1019">
        <v>1</v>
      </c>
      <c r="F1019">
        <v>1</v>
      </c>
    </row>
    <row r="1020" spans="1:6">
      <c r="A1020">
        <v>29</v>
      </c>
      <c r="B1020" t="s">
        <v>28820</v>
      </c>
      <c r="C1020" s="25">
        <v>39764</v>
      </c>
      <c r="D1020">
        <v>2</v>
      </c>
      <c r="E1020">
        <v>1</v>
      </c>
      <c r="F1020">
        <v>1</v>
      </c>
    </row>
    <row r="1021" spans="1:6">
      <c r="A1021">
        <v>42</v>
      </c>
      <c r="B1021" t="s">
        <v>28820</v>
      </c>
      <c r="C1021" s="25">
        <v>39764</v>
      </c>
      <c r="D1021">
        <v>2</v>
      </c>
      <c r="E1021">
        <v>1</v>
      </c>
      <c r="F1021">
        <v>1</v>
      </c>
    </row>
    <row r="1022" spans="1:6">
      <c r="A1022">
        <v>61</v>
      </c>
      <c r="B1022" t="s">
        <v>28820</v>
      </c>
      <c r="C1022" s="25">
        <v>39764</v>
      </c>
      <c r="D1022">
        <v>2</v>
      </c>
      <c r="E1022">
        <v>1</v>
      </c>
      <c r="F1022">
        <v>1</v>
      </c>
    </row>
    <row r="1023" spans="1:6">
      <c r="A1023">
        <v>142</v>
      </c>
      <c r="B1023" t="s">
        <v>28821</v>
      </c>
      <c r="C1023" s="25">
        <v>39749</v>
      </c>
      <c r="D1023">
        <v>2</v>
      </c>
      <c r="E1023">
        <v>1</v>
      </c>
      <c r="F1023">
        <v>1</v>
      </c>
    </row>
    <row r="1024" spans="1:6">
      <c r="A1024">
        <v>35</v>
      </c>
      <c r="B1024" t="s">
        <v>28821</v>
      </c>
      <c r="C1024" s="25">
        <v>39749</v>
      </c>
      <c r="D1024">
        <v>2</v>
      </c>
      <c r="E1024">
        <v>1</v>
      </c>
      <c r="F1024">
        <v>1</v>
      </c>
    </row>
    <row r="1025" spans="1:6">
      <c r="A1025">
        <v>141</v>
      </c>
      <c r="B1025" t="s">
        <v>28821</v>
      </c>
      <c r="C1025" s="25">
        <v>39749</v>
      </c>
      <c r="D1025">
        <v>2</v>
      </c>
      <c r="E1025">
        <v>1</v>
      </c>
      <c r="F1025">
        <v>1</v>
      </c>
    </row>
    <row r="1026" spans="1:6">
      <c r="A1026">
        <v>550</v>
      </c>
      <c r="B1026" t="s">
        <v>28818</v>
      </c>
      <c r="C1026" s="25">
        <v>39766</v>
      </c>
      <c r="D1026">
        <v>1.5</v>
      </c>
      <c r="E1026">
        <v>1</v>
      </c>
      <c r="F1026">
        <v>1</v>
      </c>
    </row>
    <row r="1027" spans="1:6">
      <c r="A1027">
        <v>53</v>
      </c>
      <c r="B1027" t="s">
        <v>28825</v>
      </c>
      <c r="C1027" s="25">
        <v>40842</v>
      </c>
      <c r="D1027">
        <v>1.5</v>
      </c>
      <c r="E1027">
        <v>1</v>
      </c>
      <c r="F1027">
        <v>1</v>
      </c>
    </row>
    <row r="1028" spans="1:6">
      <c r="A1028">
        <v>260</v>
      </c>
      <c r="B1028" t="s">
        <v>28821</v>
      </c>
      <c r="C1028" s="25">
        <v>39749</v>
      </c>
      <c r="D1028">
        <v>2</v>
      </c>
      <c r="E1028">
        <v>1</v>
      </c>
      <c r="F1028">
        <v>1</v>
      </c>
    </row>
    <row r="1029" spans="1:6">
      <c r="A1029">
        <v>556</v>
      </c>
      <c r="B1029" t="s">
        <v>28807</v>
      </c>
      <c r="C1029" s="25">
        <v>39773</v>
      </c>
      <c r="D1029">
        <v>2.5</v>
      </c>
      <c r="E1029">
        <v>1</v>
      </c>
      <c r="F1029">
        <v>1</v>
      </c>
    </row>
    <row r="1030" spans="1:6">
      <c r="A1030">
        <v>291</v>
      </c>
      <c r="B1030" t="s">
        <v>28820</v>
      </c>
      <c r="C1030" s="25">
        <v>39827</v>
      </c>
      <c r="D1030">
        <v>2</v>
      </c>
      <c r="E1030">
        <v>1</v>
      </c>
      <c r="F1030">
        <v>1</v>
      </c>
    </row>
    <row r="1031" spans="1:6">
      <c r="A1031">
        <v>372</v>
      </c>
      <c r="B1031" t="s">
        <v>28820</v>
      </c>
      <c r="C1031" s="25">
        <v>39827</v>
      </c>
      <c r="D1031">
        <v>2</v>
      </c>
      <c r="E1031">
        <v>1</v>
      </c>
      <c r="F1031">
        <v>1</v>
      </c>
    </row>
    <row r="1032" spans="1:6">
      <c r="A1032">
        <v>537</v>
      </c>
      <c r="B1032" t="s">
        <v>28806</v>
      </c>
      <c r="C1032" s="25">
        <v>39759</v>
      </c>
      <c r="D1032">
        <v>2.5</v>
      </c>
      <c r="E1032">
        <v>1</v>
      </c>
      <c r="F1032">
        <v>1</v>
      </c>
    </row>
    <row r="1033" spans="1:6">
      <c r="A1033">
        <v>446</v>
      </c>
      <c r="B1033" t="s">
        <v>28806</v>
      </c>
      <c r="C1033" s="25">
        <v>39759</v>
      </c>
      <c r="D1033">
        <v>2.5</v>
      </c>
      <c r="E1033">
        <v>1</v>
      </c>
      <c r="F1033">
        <v>1</v>
      </c>
    </row>
    <row r="1034" spans="1:6">
      <c r="A1034">
        <v>101</v>
      </c>
      <c r="B1034" t="s">
        <v>28806</v>
      </c>
      <c r="C1034" s="25">
        <v>39759</v>
      </c>
      <c r="D1034">
        <v>2.5</v>
      </c>
      <c r="E1034">
        <v>1</v>
      </c>
      <c r="F1034">
        <v>1</v>
      </c>
    </row>
    <row r="1035" spans="1:6">
      <c r="A1035">
        <v>35</v>
      </c>
      <c r="B1035" t="s">
        <v>28820</v>
      </c>
      <c r="C1035" s="25">
        <v>39764</v>
      </c>
      <c r="D1035">
        <v>2</v>
      </c>
      <c r="E1035">
        <v>1</v>
      </c>
      <c r="F1035">
        <v>1</v>
      </c>
    </row>
    <row r="1036" spans="1:6">
      <c r="A1036">
        <v>538</v>
      </c>
      <c r="B1036" t="s">
        <v>28813</v>
      </c>
      <c r="C1036" s="25">
        <v>39751</v>
      </c>
      <c r="D1036">
        <v>2</v>
      </c>
      <c r="E1036">
        <v>1</v>
      </c>
      <c r="F1036">
        <v>1</v>
      </c>
    </row>
    <row r="1037" spans="1:6">
      <c r="A1037">
        <v>557</v>
      </c>
      <c r="B1037" t="s">
        <v>28806</v>
      </c>
      <c r="C1037" s="25">
        <v>39785</v>
      </c>
      <c r="D1037">
        <v>2.5</v>
      </c>
      <c r="E1037">
        <v>1</v>
      </c>
      <c r="F1037">
        <v>1</v>
      </c>
    </row>
    <row r="1038" spans="1:6">
      <c r="A1038">
        <v>26</v>
      </c>
      <c r="B1038" t="s">
        <v>28820</v>
      </c>
      <c r="C1038" s="25">
        <v>39764</v>
      </c>
      <c r="D1038">
        <v>2</v>
      </c>
      <c r="E1038">
        <v>1</v>
      </c>
      <c r="F1038">
        <v>1</v>
      </c>
    </row>
    <row r="1039" spans="1:6">
      <c r="A1039">
        <v>539</v>
      </c>
      <c r="B1039" t="s">
        <v>28813</v>
      </c>
      <c r="C1039" s="25">
        <v>39771</v>
      </c>
      <c r="D1039">
        <v>2</v>
      </c>
      <c r="E1039">
        <v>1</v>
      </c>
      <c r="F1039">
        <v>1</v>
      </c>
    </row>
    <row r="1040" spans="1:6">
      <c r="A1040">
        <v>655</v>
      </c>
      <c r="B1040" t="s">
        <v>28826</v>
      </c>
      <c r="C1040" s="25">
        <v>40770</v>
      </c>
      <c r="D1040">
        <v>2</v>
      </c>
      <c r="E1040">
        <v>1</v>
      </c>
      <c r="F1040">
        <v>1</v>
      </c>
    </row>
    <row r="1041" spans="1:6">
      <c r="A1041">
        <v>541</v>
      </c>
      <c r="B1041" t="s">
        <v>28820</v>
      </c>
      <c r="C1041" s="25">
        <v>39764</v>
      </c>
      <c r="D1041">
        <v>2</v>
      </c>
      <c r="E1041">
        <v>1</v>
      </c>
      <c r="F1041">
        <v>1</v>
      </c>
    </row>
    <row r="1042" spans="1:6">
      <c r="A1042">
        <v>541</v>
      </c>
      <c r="B1042" t="s">
        <v>28818</v>
      </c>
      <c r="C1042" s="25">
        <v>39766</v>
      </c>
      <c r="D1042">
        <v>1.5</v>
      </c>
      <c r="E1042">
        <v>1</v>
      </c>
      <c r="F1042">
        <v>1</v>
      </c>
    </row>
    <row r="1043" spans="1:6">
      <c r="A1043">
        <v>265</v>
      </c>
      <c r="B1043" t="s">
        <v>28820</v>
      </c>
      <c r="C1043" s="25">
        <v>39764</v>
      </c>
      <c r="D1043">
        <v>2</v>
      </c>
      <c r="E1043">
        <v>1</v>
      </c>
      <c r="F1043">
        <v>1</v>
      </c>
    </row>
    <row r="1044" spans="1:6">
      <c r="A1044">
        <v>572</v>
      </c>
      <c r="B1044" t="s">
        <v>28820</v>
      </c>
      <c r="C1044" s="25">
        <v>39764</v>
      </c>
      <c r="D1044">
        <v>2</v>
      </c>
      <c r="E1044">
        <v>1</v>
      </c>
      <c r="F1044">
        <v>1</v>
      </c>
    </row>
    <row r="1045" spans="1:6">
      <c r="A1045">
        <v>28</v>
      </c>
      <c r="B1045" t="s">
        <v>28820</v>
      </c>
      <c r="C1045" s="25">
        <v>39764</v>
      </c>
      <c r="D1045">
        <v>2</v>
      </c>
      <c r="E1045">
        <v>1</v>
      </c>
      <c r="F1045">
        <v>1</v>
      </c>
    </row>
    <row r="1046" spans="1:6">
      <c r="A1046">
        <v>32</v>
      </c>
      <c r="B1046" t="s">
        <v>28820</v>
      </c>
      <c r="C1046" s="25">
        <v>39765</v>
      </c>
      <c r="D1046">
        <v>2</v>
      </c>
      <c r="E1046">
        <v>1</v>
      </c>
      <c r="F1046">
        <v>1</v>
      </c>
    </row>
    <row r="1047" spans="1:6">
      <c r="A1047">
        <v>234</v>
      </c>
      <c r="B1047" t="s">
        <v>28820</v>
      </c>
      <c r="C1047" s="25">
        <v>39765</v>
      </c>
      <c r="D1047">
        <v>2</v>
      </c>
      <c r="E1047">
        <v>1</v>
      </c>
      <c r="F1047">
        <v>1</v>
      </c>
    </row>
    <row r="1048" spans="1:6">
      <c r="A1048">
        <v>42</v>
      </c>
      <c r="B1048" t="s">
        <v>28820</v>
      </c>
      <c r="C1048" s="25">
        <v>39825</v>
      </c>
      <c r="D1048">
        <v>2</v>
      </c>
      <c r="E1048">
        <v>1</v>
      </c>
      <c r="F1048">
        <v>1</v>
      </c>
    </row>
    <row r="1049" spans="1:6">
      <c r="A1049">
        <v>572</v>
      </c>
      <c r="B1049" t="s">
        <v>28820</v>
      </c>
      <c r="C1049" s="25">
        <v>39825</v>
      </c>
      <c r="D1049">
        <v>2</v>
      </c>
      <c r="E1049">
        <v>1</v>
      </c>
      <c r="F1049">
        <v>1</v>
      </c>
    </row>
    <row r="1050" spans="1:6">
      <c r="A1050">
        <v>97</v>
      </c>
      <c r="B1050" t="s">
        <v>28820</v>
      </c>
      <c r="C1050" s="25">
        <v>39765</v>
      </c>
      <c r="D1050">
        <v>2</v>
      </c>
      <c r="E1050">
        <v>1</v>
      </c>
      <c r="F1050">
        <v>1</v>
      </c>
    </row>
    <row r="1051" spans="1:6">
      <c r="A1051">
        <v>59</v>
      </c>
      <c r="B1051" t="s">
        <v>28820</v>
      </c>
      <c r="C1051" s="25">
        <v>39764</v>
      </c>
      <c r="D1051">
        <v>2</v>
      </c>
      <c r="E1051">
        <v>1</v>
      </c>
      <c r="F1051">
        <v>1</v>
      </c>
    </row>
    <row r="1052" spans="1:6">
      <c r="A1052">
        <v>69</v>
      </c>
      <c r="B1052" t="s">
        <v>28820</v>
      </c>
      <c r="C1052" s="25">
        <v>39765</v>
      </c>
      <c r="D1052">
        <v>2</v>
      </c>
      <c r="E1052">
        <v>1</v>
      </c>
      <c r="F1052">
        <v>1</v>
      </c>
    </row>
    <row r="1053" spans="1:6">
      <c r="A1053">
        <v>551</v>
      </c>
      <c r="B1053" t="s">
        <v>28813</v>
      </c>
      <c r="C1053" s="25">
        <v>39770</v>
      </c>
      <c r="D1053">
        <v>2</v>
      </c>
      <c r="E1053">
        <v>1</v>
      </c>
      <c r="F1053">
        <v>1</v>
      </c>
    </row>
    <row r="1054" spans="1:6">
      <c r="A1054">
        <v>57</v>
      </c>
      <c r="B1054" t="s">
        <v>28820</v>
      </c>
      <c r="C1054" s="25">
        <v>39825</v>
      </c>
      <c r="D1054">
        <v>2</v>
      </c>
      <c r="E1054">
        <v>1</v>
      </c>
      <c r="F1054">
        <v>1</v>
      </c>
    </row>
    <row r="1055" spans="1:6">
      <c r="A1055">
        <v>95</v>
      </c>
      <c r="B1055" t="s">
        <v>28820</v>
      </c>
      <c r="C1055" s="25">
        <v>39764</v>
      </c>
      <c r="D1055">
        <v>2</v>
      </c>
      <c r="E1055">
        <v>1</v>
      </c>
      <c r="F1055">
        <v>1</v>
      </c>
    </row>
    <row r="1056" spans="1:6">
      <c r="A1056">
        <v>57</v>
      </c>
      <c r="B1056" t="s">
        <v>28807</v>
      </c>
      <c r="C1056" s="25">
        <v>39842</v>
      </c>
      <c r="D1056">
        <v>2.5</v>
      </c>
      <c r="E1056">
        <v>1</v>
      </c>
      <c r="F1056">
        <v>1</v>
      </c>
    </row>
    <row r="1057" spans="1:6">
      <c r="A1057">
        <v>67</v>
      </c>
      <c r="B1057" t="s">
        <v>28820</v>
      </c>
      <c r="C1057" s="25">
        <v>39764</v>
      </c>
      <c r="D1057">
        <v>2</v>
      </c>
      <c r="E1057">
        <v>1</v>
      </c>
      <c r="F1057">
        <v>1</v>
      </c>
    </row>
    <row r="1058" spans="1:6">
      <c r="A1058">
        <v>562</v>
      </c>
      <c r="B1058" t="s">
        <v>28807</v>
      </c>
      <c r="C1058" s="25">
        <v>39842</v>
      </c>
      <c r="D1058">
        <v>2.5</v>
      </c>
      <c r="E1058">
        <v>1</v>
      </c>
      <c r="F1058">
        <v>1</v>
      </c>
    </row>
    <row r="1059" spans="1:6">
      <c r="A1059">
        <v>89</v>
      </c>
      <c r="B1059" t="s">
        <v>28820</v>
      </c>
      <c r="C1059" s="25">
        <v>39764</v>
      </c>
      <c r="D1059">
        <v>2</v>
      </c>
      <c r="E1059">
        <v>1</v>
      </c>
      <c r="F1059">
        <v>1</v>
      </c>
    </row>
    <row r="1060" spans="1:6">
      <c r="A1060">
        <v>562</v>
      </c>
      <c r="B1060" t="s">
        <v>28813</v>
      </c>
      <c r="C1060" s="25">
        <v>39818</v>
      </c>
      <c r="D1060">
        <v>2</v>
      </c>
      <c r="E1060">
        <v>1</v>
      </c>
      <c r="F1060">
        <v>1</v>
      </c>
    </row>
    <row r="1061" spans="1:6">
      <c r="A1061">
        <v>170</v>
      </c>
      <c r="B1061" t="s">
        <v>28820</v>
      </c>
      <c r="C1061" s="25">
        <v>39765</v>
      </c>
      <c r="D1061">
        <v>2</v>
      </c>
      <c r="E1061">
        <v>1</v>
      </c>
      <c r="F1061">
        <v>1</v>
      </c>
    </row>
    <row r="1062" spans="1:6">
      <c r="A1062">
        <v>97</v>
      </c>
      <c r="B1062" t="s">
        <v>28820</v>
      </c>
      <c r="C1062" s="25">
        <v>39825</v>
      </c>
      <c r="D1062">
        <v>2</v>
      </c>
      <c r="E1062">
        <v>1</v>
      </c>
      <c r="F1062">
        <v>1</v>
      </c>
    </row>
    <row r="1063" spans="1:6">
      <c r="A1063">
        <v>500</v>
      </c>
      <c r="B1063" t="s">
        <v>28813</v>
      </c>
      <c r="C1063" s="25">
        <v>39770</v>
      </c>
      <c r="D1063">
        <v>2</v>
      </c>
      <c r="E1063">
        <v>1</v>
      </c>
      <c r="F1063">
        <v>1</v>
      </c>
    </row>
    <row r="1064" spans="1:6">
      <c r="A1064">
        <v>555</v>
      </c>
      <c r="B1064" t="s">
        <v>28813</v>
      </c>
      <c r="C1064" s="25">
        <v>39771</v>
      </c>
      <c r="D1064">
        <v>2</v>
      </c>
      <c r="E1064">
        <v>1</v>
      </c>
      <c r="F1064">
        <v>1</v>
      </c>
    </row>
    <row r="1065" spans="1:6">
      <c r="A1065">
        <v>541</v>
      </c>
      <c r="B1065" t="s">
        <v>28813</v>
      </c>
      <c r="C1065" s="25">
        <v>39771</v>
      </c>
      <c r="D1065">
        <v>2</v>
      </c>
      <c r="E1065">
        <v>1</v>
      </c>
      <c r="F1065">
        <v>1</v>
      </c>
    </row>
    <row r="1066" spans="1:6">
      <c r="A1066">
        <v>84</v>
      </c>
      <c r="B1066" t="s">
        <v>28820</v>
      </c>
      <c r="C1066" s="25">
        <v>39765</v>
      </c>
      <c r="D1066">
        <v>2</v>
      </c>
      <c r="E1066">
        <v>1</v>
      </c>
      <c r="F1066">
        <v>1</v>
      </c>
    </row>
    <row r="1067" spans="1:6">
      <c r="A1067">
        <v>552</v>
      </c>
      <c r="B1067" t="s">
        <v>28813</v>
      </c>
      <c r="C1067" s="25">
        <v>39770</v>
      </c>
      <c r="D1067">
        <v>2</v>
      </c>
      <c r="E1067">
        <v>1</v>
      </c>
      <c r="F1067">
        <v>1</v>
      </c>
    </row>
    <row r="1068" spans="1:6">
      <c r="A1068">
        <v>553</v>
      </c>
      <c r="B1068" t="s">
        <v>28813</v>
      </c>
      <c r="C1068" s="25">
        <v>39770</v>
      </c>
      <c r="D1068">
        <v>2</v>
      </c>
      <c r="E1068">
        <v>1</v>
      </c>
      <c r="F1068">
        <v>1</v>
      </c>
    </row>
    <row r="1069" spans="1:6">
      <c r="A1069">
        <v>554</v>
      </c>
      <c r="B1069" t="s">
        <v>28813</v>
      </c>
      <c r="C1069" s="25">
        <v>39770</v>
      </c>
      <c r="D1069">
        <v>2</v>
      </c>
      <c r="E1069">
        <v>1</v>
      </c>
      <c r="F1069">
        <v>1</v>
      </c>
    </row>
    <row r="1070" spans="1:6">
      <c r="A1070">
        <v>82</v>
      </c>
      <c r="B1070" t="s">
        <v>28820</v>
      </c>
      <c r="C1070" s="25">
        <v>39827</v>
      </c>
      <c r="D1070">
        <v>2</v>
      </c>
      <c r="E1070">
        <v>1</v>
      </c>
      <c r="F1070">
        <v>1</v>
      </c>
    </row>
    <row r="1071" spans="1:6">
      <c r="A1071">
        <v>785</v>
      </c>
      <c r="B1071" t="s">
        <v>28827</v>
      </c>
      <c r="C1071" s="25">
        <v>40814</v>
      </c>
      <c r="D1071">
        <v>1</v>
      </c>
      <c r="E1071">
        <v>1</v>
      </c>
      <c r="F1071">
        <v>1</v>
      </c>
    </row>
    <row r="1072" spans="1:6">
      <c r="A1072">
        <v>95</v>
      </c>
      <c r="B1072" t="s">
        <v>28820</v>
      </c>
      <c r="C1072" s="25">
        <v>39827</v>
      </c>
      <c r="D1072">
        <v>2</v>
      </c>
      <c r="E1072">
        <v>1</v>
      </c>
      <c r="F1072">
        <v>1</v>
      </c>
    </row>
    <row r="1073" spans="1:6">
      <c r="A1073">
        <v>197</v>
      </c>
      <c r="B1073" t="s">
        <v>28820</v>
      </c>
      <c r="C1073" s="25">
        <v>39827</v>
      </c>
      <c r="D1073">
        <v>2</v>
      </c>
      <c r="E1073">
        <v>1</v>
      </c>
      <c r="F1073">
        <v>1</v>
      </c>
    </row>
    <row r="1074" spans="1:6">
      <c r="A1074">
        <v>60</v>
      </c>
      <c r="B1074" t="s">
        <v>28820</v>
      </c>
      <c r="C1074" s="25">
        <v>39827</v>
      </c>
      <c r="D1074">
        <v>2</v>
      </c>
      <c r="E1074">
        <v>1</v>
      </c>
      <c r="F1074">
        <v>1</v>
      </c>
    </row>
    <row r="1075" spans="1:6">
      <c r="A1075">
        <v>265</v>
      </c>
      <c r="B1075" t="s">
        <v>28820</v>
      </c>
      <c r="C1075" s="25">
        <v>39827</v>
      </c>
      <c r="D1075">
        <v>2</v>
      </c>
      <c r="E1075">
        <v>1</v>
      </c>
      <c r="F1075">
        <v>1</v>
      </c>
    </row>
    <row r="1076" spans="1:6">
      <c r="A1076">
        <v>84</v>
      </c>
      <c r="B1076" t="s">
        <v>28820</v>
      </c>
      <c r="C1076" s="25">
        <v>39827</v>
      </c>
      <c r="D1076">
        <v>2</v>
      </c>
      <c r="E1076">
        <v>1</v>
      </c>
      <c r="F1076">
        <v>1</v>
      </c>
    </row>
    <row r="1077" spans="1:6">
      <c r="A1077">
        <v>784</v>
      </c>
      <c r="B1077" t="s">
        <v>28827</v>
      </c>
      <c r="C1077" s="25">
        <v>40814</v>
      </c>
      <c r="D1077">
        <v>1</v>
      </c>
      <c r="E1077">
        <v>1</v>
      </c>
      <c r="F1077">
        <v>1</v>
      </c>
    </row>
    <row r="1078" spans="1:6">
      <c r="A1078">
        <v>235</v>
      </c>
      <c r="B1078" t="s">
        <v>28824</v>
      </c>
      <c r="C1078" s="25">
        <v>40772</v>
      </c>
      <c r="D1078">
        <v>2</v>
      </c>
      <c r="E1078">
        <v>1</v>
      </c>
      <c r="F1078">
        <v>1</v>
      </c>
    </row>
    <row r="1079" spans="1:6">
      <c r="A1079">
        <v>234</v>
      </c>
      <c r="B1079" t="s">
        <v>28820</v>
      </c>
      <c r="C1079" s="25">
        <v>39827</v>
      </c>
      <c r="D1079">
        <v>2</v>
      </c>
      <c r="E1079">
        <v>1</v>
      </c>
      <c r="F1079">
        <v>1</v>
      </c>
    </row>
    <row r="1080" spans="1:6">
      <c r="A1080">
        <v>96</v>
      </c>
      <c r="B1080" t="s">
        <v>28820</v>
      </c>
      <c r="C1080" s="25">
        <v>39827</v>
      </c>
      <c r="D1080">
        <v>2</v>
      </c>
      <c r="E1080">
        <v>1</v>
      </c>
      <c r="F1080">
        <v>1</v>
      </c>
    </row>
    <row r="1081" spans="1:6">
      <c r="A1081">
        <v>82</v>
      </c>
      <c r="B1081" t="s">
        <v>28820</v>
      </c>
      <c r="C1081" s="25">
        <v>39869</v>
      </c>
      <c r="D1081">
        <v>2</v>
      </c>
      <c r="E1081">
        <v>1</v>
      </c>
      <c r="F1081">
        <v>1</v>
      </c>
    </row>
    <row r="1082" spans="1:6">
      <c r="A1082">
        <v>562</v>
      </c>
      <c r="B1082" t="s">
        <v>28806</v>
      </c>
      <c r="C1082" s="25">
        <v>39835</v>
      </c>
      <c r="D1082">
        <v>2.5</v>
      </c>
      <c r="E1082">
        <v>1</v>
      </c>
      <c r="F1082">
        <v>1</v>
      </c>
    </row>
    <row r="1083" spans="1:6">
      <c r="A1083">
        <v>563</v>
      </c>
      <c r="B1083" t="s">
        <v>28813</v>
      </c>
      <c r="C1083" s="25">
        <v>39818</v>
      </c>
      <c r="D1083">
        <v>2</v>
      </c>
      <c r="E1083">
        <v>1</v>
      </c>
      <c r="F1083">
        <v>1</v>
      </c>
    </row>
    <row r="1084" spans="1:6">
      <c r="A1084">
        <v>181</v>
      </c>
      <c r="B1084" t="s">
        <v>28826</v>
      </c>
      <c r="C1084" s="25">
        <v>40777</v>
      </c>
      <c r="D1084">
        <v>2</v>
      </c>
      <c r="E1084">
        <v>1</v>
      </c>
      <c r="F1084">
        <v>1</v>
      </c>
    </row>
    <row r="1085" spans="1:6">
      <c r="A1085">
        <v>69</v>
      </c>
      <c r="B1085" t="s">
        <v>28820</v>
      </c>
      <c r="C1085" s="25">
        <v>39827</v>
      </c>
      <c r="D1085">
        <v>2</v>
      </c>
      <c r="E1085">
        <v>1</v>
      </c>
      <c r="F1085">
        <v>1</v>
      </c>
    </row>
    <row r="1086" spans="1:6">
      <c r="A1086">
        <v>254</v>
      </c>
      <c r="B1086" t="s">
        <v>28820</v>
      </c>
      <c r="C1086" s="25">
        <v>39827</v>
      </c>
      <c r="D1086">
        <v>2</v>
      </c>
      <c r="E1086">
        <v>1</v>
      </c>
      <c r="F1086">
        <v>1</v>
      </c>
    </row>
    <row r="1087" spans="1:6">
      <c r="A1087">
        <v>28</v>
      </c>
      <c r="B1087" t="s">
        <v>28820</v>
      </c>
      <c r="C1087" s="25">
        <v>39827</v>
      </c>
      <c r="D1087">
        <v>2</v>
      </c>
      <c r="E1087">
        <v>1</v>
      </c>
      <c r="F1087">
        <v>1</v>
      </c>
    </row>
    <row r="1088" spans="1:6">
      <c r="A1088">
        <v>59</v>
      </c>
      <c r="B1088" t="s">
        <v>28820</v>
      </c>
      <c r="C1088" s="25">
        <v>39827</v>
      </c>
      <c r="D1088">
        <v>2</v>
      </c>
      <c r="E1088">
        <v>1</v>
      </c>
      <c r="F1088">
        <v>1</v>
      </c>
    </row>
    <row r="1089" spans="1:6">
      <c r="A1089">
        <v>67</v>
      </c>
      <c r="B1089" t="s">
        <v>28820</v>
      </c>
      <c r="C1089" s="25">
        <v>39825</v>
      </c>
      <c r="D1089">
        <v>2</v>
      </c>
      <c r="E1089">
        <v>1</v>
      </c>
      <c r="F1089">
        <v>1</v>
      </c>
    </row>
    <row r="1090" spans="1:6">
      <c r="A1090">
        <v>447</v>
      </c>
      <c r="B1090" t="s">
        <v>28806</v>
      </c>
      <c r="C1090" s="25">
        <v>39835</v>
      </c>
      <c r="D1090">
        <v>2.5</v>
      </c>
      <c r="E1090">
        <v>1</v>
      </c>
      <c r="F1090">
        <v>1</v>
      </c>
    </row>
    <row r="1091" spans="1:6">
      <c r="A1091">
        <v>53</v>
      </c>
      <c r="B1091" t="s">
        <v>28820</v>
      </c>
      <c r="C1091" s="25">
        <v>39827</v>
      </c>
      <c r="D1091">
        <v>2</v>
      </c>
      <c r="E1091">
        <v>1</v>
      </c>
      <c r="F1091">
        <v>1</v>
      </c>
    </row>
    <row r="1092" spans="1:6">
      <c r="A1092">
        <v>83</v>
      </c>
      <c r="B1092" t="s">
        <v>28820</v>
      </c>
      <c r="C1092" s="25">
        <v>39869</v>
      </c>
      <c r="D1092">
        <v>2</v>
      </c>
      <c r="E1092">
        <v>1</v>
      </c>
      <c r="F1092">
        <v>1</v>
      </c>
    </row>
    <row r="1093" spans="1:6">
      <c r="A1093">
        <v>110</v>
      </c>
      <c r="B1093" t="s">
        <v>28820</v>
      </c>
      <c r="C1093" s="25">
        <v>39825</v>
      </c>
      <c r="D1093">
        <v>2</v>
      </c>
      <c r="E1093">
        <v>1</v>
      </c>
      <c r="F1093">
        <v>1</v>
      </c>
    </row>
    <row r="1094" spans="1:6">
      <c r="A1094">
        <v>541</v>
      </c>
      <c r="B1094" t="s">
        <v>28820</v>
      </c>
      <c r="C1094" s="25">
        <v>39827</v>
      </c>
      <c r="D1094">
        <v>2</v>
      </c>
      <c r="E1094">
        <v>1</v>
      </c>
      <c r="F1094">
        <v>1</v>
      </c>
    </row>
    <row r="1095" spans="1:6">
      <c r="A1095">
        <v>32</v>
      </c>
      <c r="B1095" t="s">
        <v>28820</v>
      </c>
      <c r="C1095" s="25">
        <v>39825</v>
      </c>
      <c r="D1095">
        <v>2</v>
      </c>
      <c r="E1095">
        <v>1</v>
      </c>
      <c r="F1095">
        <v>1</v>
      </c>
    </row>
    <row r="1096" spans="1:6">
      <c r="A1096">
        <v>87</v>
      </c>
      <c r="B1096" t="s">
        <v>28820</v>
      </c>
      <c r="C1096" s="25">
        <v>39827</v>
      </c>
      <c r="D1096">
        <v>2</v>
      </c>
      <c r="E1096">
        <v>1</v>
      </c>
      <c r="F1096">
        <v>1</v>
      </c>
    </row>
    <row r="1097" spans="1:6">
      <c r="A1097">
        <v>35</v>
      </c>
      <c r="B1097" t="s">
        <v>28820</v>
      </c>
      <c r="C1097" s="25">
        <v>39825</v>
      </c>
      <c r="D1097">
        <v>2</v>
      </c>
      <c r="E1097">
        <v>1</v>
      </c>
      <c r="F1097">
        <v>1</v>
      </c>
    </row>
    <row r="1098" spans="1:6">
      <c r="A1098">
        <v>29</v>
      </c>
      <c r="B1098" t="s">
        <v>28820</v>
      </c>
      <c r="C1098" s="25">
        <v>39827</v>
      </c>
      <c r="D1098">
        <v>2</v>
      </c>
      <c r="E1098">
        <v>1</v>
      </c>
      <c r="F1098">
        <v>1</v>
      </c>
    </row>
    <row r="1099" spans="1:6">
      <c r="A1099">
        <v>33</v>
      </c>
      <c r="B1099" t="s">
        <v>28820</v>
      </c>
      <c r="C1099" s="25">
        <v>39825</v>
      </c>
      <c r="D1099">
        <v>2</v>
      </c>
      <c r="E1099">
        <v>1</v>
      </c>
      <c r="F1099">
        <v>1</v>
      </c>
    </row>
    <row r="1100" spans="1:6">
      <c r="A1100">
        <v>564</v>
      </c>
      <c r="B1100" t="s">
        <v>28813</v>
      </c>
      <c r="C1100" s="25">
        <v>39818</v>
      </c>
      <c r="D1100">
        <v>2</v>
      </c>
      <c r="E1100">
        <v>1</v>
      </c>
      <c r="F1100">
        <v>1</v>
      </c>
    </row>
    <row r="1101" spans="1:6">
      <c r="A1101">
        <v>565</v>
      </c>
      <c r="B1101" t="s">
        <v>28806</v>
      </c>
      <c r="C1101" s="25">
        <v>39835</v>
      </c>
      <c r="D1101">
        <v>2.5</v>
      </c>
      <c r="E1101">
        <v>1</v>
      </c>
      <c r="F1101">
        <v>1</v>
      </c>
    </row>
    <row r="1102" spans="1:6">
      <c r="A1102">
        <v>50</v>
      </c>
      <c r="B1102" t="s">
        <v>28828</v>
      </c>
      <c r="C1102" s="25">
        <v>40686</v>
      </c>
      <c r="D1102">
        <v>1</v>
      </c>
      <c r="E1102">
        <v>1</v>
      </c>
      <c r="F1102">
        <v>1</v>
      </c>
    </row>
    <row r="1103" spans="1:6">
      <c r="A1103">
        <v>40</v>
      </c>
      <c r="B1103" t="s">
        <v>28820</v>
      </c>
      <c r="C1103" s="25">
        <v>39827</v>
      </c>
      <c r="D1103">
        <v>2</v>
      </c>
      <c r="E1103">
        <v>1</v>
      </c>
      <c r="F1103">
        <v>1</v>
      </c>
    </row>
    <row r="1104" spans="1:6">
      <c r="A1104">
        <v>229</v>
      </c>
      <c r="B1104" t="s">
        <v>28821</v>
      </c>
      <c r="C1104" s="25">
        <v>39857</v>
      </c>
      <c r="D1104">
        <v>2</v>
      </c>
      <c r="E1104">
        <v>1</v>
      </c>
      <c r="F1104">
        <v>1</v>
      </c>
    </row>
    <row r="1105" spans="1:6">
      <c r="A1105">
        <v>61</v>
      </c>
      <c r="B1105" t="s">
        <v>28820</v>
      </c>
      <c r="C1105" s="25">
        <v>39825</v>
      </c>
      <c r="D1105">
        <v>2</v>
      </c>
      <c r="E1105">
        <v>1</v>
      </c>
      <c r="F1105">
        <v>1</v>
      </c>
    </row>
    <row r="1106" spans="1:6">
      <c r="A1106">
        <v>567</v>
      </c>
      <c r="B1106" t="s">
        <v>28806</v>
      </c>
      <c r="C1106" s="25">
        <v>39835</v>
      </c>
      <c r="D1106">
        <v>2.5</v>
      </c>
      <c r="E1106">
        <v>1</v>
      </c>
      <c r="F1106">
        <v>1</v>
      </c>
    </row>
    <row r="1107" spans="1:6">
      <c r="A1107">
        <v>567</v>
      </c>
      <c r="B1107" t="s">
        <v>28818</v>
      </c>
      <c r="C1107" s="25">
        <v>39843</v>
      </c>
      <c r="D1107">
        <v>1.5</v>
      </c>
      <c r="E1107">
        <v>1</v>
      </c>
      <c r="F1107">
        <v>1</v>
      </c>
    </row>
    <row r="1108" spans="1:6">
      <c r="A1108">
        <v>104</v>
      </c>
      <c r="B1108" t="s">
        <v>28820</v>
      </c>
      <c r="C1108" s="25">
        <v>39825</v>
      </c>
      <c r="D1108">
        <v>2</v>
      </c>
      <c r="E1108">
        <v>1</v>
      </c>
      <c r="F1108">
        <v>1</v>
      </c>
    </row>
    <row r="1109" spans="1:6">
      <c r="A1109">
        <v>170</v>
      </c>
      <c r="B1109" t="s">
        <v>28820</v>
      </c>
      <c r="C1109" s="25">
        <v>39827</v>
      </c>
      <c r="D1109">
        <v>2</v>
      </c>
      <c r="E1109">
        <v>1</v>
      </c>
      <c r="F1109">
        <v>1</v>
      </c>
    </row>
    <row r="1110" spans="1:6">
      <c r="A1110">
        <v>568</v>
      </c>
      <c r="B1110" t="s">
        <v>28806</v>
      </c>
      <c r="C1110" s="25">
        <v>39835</v>
      </c>
      <c r="D1110">
        <v>2.5</v>
      </c>
      <c r="E1110">
        <v>1</v>
      </c>
      <c r="F1110">
        <v>1</v>
      </c>
    </row>
    <row r="1111" spans="1:6">
      <c r="A1111">
        <v>226</v>
      </c>
      <c r="B1111" t="s">
        <v>28807</v>
      </c>
      <c r="C1111" s="25">
        <v>39842</v>
      </c>
      <c r="D1111">
        <v>2.5</v>
      </c>
      <c r="E1111">
        <v>1</v>
      </c>
      <c r="F1111">
        <v>1</v>
      </c>
    </row>
    <row r="1112" spans="1:6">
      <c r="A1112">
        <v>60</v>
      </c>
      <c r="B1112" t="s">
        <v>28825</v>
      </c>
      <c r="C1112" s="25">
        <v>40821</v>
      </c>
      <c r="D1112">
        <v>1.5</v>
      </c>
      <c r="E1112">
        <v>1</v>
      </c>
      <c r="F1112">
        <v>1</v>
      </c>
    </row>
    <row r="1113" spans="1:6">
      <c r="A1113">
        <v>61</v>
      </c>
      <c r="B1113" t="s">
        <v>28820</v>
      </c>
      <c r="C1113" s="25">
        <v>39869</v>
      </c>
      <c r="D1113">
        <v>2</v>
      </c>
      <c r="E1113">
        <v>1</v>
      </c>
      <c r="F1113">
        <v>1</v>
      </c>
    </row>
    <row r="1114" spans="1:6">
      <c r="A1114">
        <v>372</v>
      </c>
      <c r="B1114" t="s">
        <v>28820</v>
      </c>
      <c r="C1114" s="25">
        <v>39868</v>
      </c>
      <c r="D1114">
        <v>2</v>
      </c>
      <c r="E1114">
        <v>1</v>
      </c>
      <c r="F1114">
        <v>1</v>
      </c>
    </row>
    <row r="1115" spans="1:6">
      <c r="A1115">
        <v>24</v>
      </c>
      <c r="B1115" t="s">
        <v>28820</v>
      </c>
      <c r="C1115" s="25">
        <v>39868</v>
      </c>
      <c r="D1115">
        <v>2</v>
      </c>
      <c r="E1115">
        <v>1</v>
      </c>
      <c r="F1115">
        <v>1</v>
      </c>
    </row>
    <row r="1116" spans="1:6">
      <c r="A1116">
        <v>574</v>
      </c>
      <c r="B1116" t="s">
        <v>28820</v>
      </c>
      <c r="C1116" s="25">
        <v>39868</v>
      </c>
      <c r="D1116">
        <v>2</v>
      </c>
      <c r="E1116">
        <v>1</v>
      </c>
      <c r="F1116">
        <v>1</v>
      </c>
    </row>
    <row r="1117" spans="1:6">
      <c r="A1117">
        <v>604</v>
      </c>
      <c r="B1117" t="s">
        <v>28823</v>
      </c>
      <c r="C1117" s="25">
        <v>40683</v>
      </c>
      <c r="D1117">
        <v>2.5</v>
      </c>
      <c r="E1117">
        <v>1</v>
      </c>
      <c r="F1117">
        <v>1</v>
      </c>
    </row>
    <row r="1118" spans="1:6">
      <c r="A1118">
        <v>26</v>
      </c>
      <c r="B1118" t="s">
        <v>28820</v>
      </c>
      <c r="C1118" s="25">
        <v>39869</v>
      </c>
      <c r="D1118">
        <v>2</v>
      </c>
      <c r="E1118">
        <v>1</v>
      </c>
      <c r="F1118">
        <v>1</v>
      </c>
    </row>
    <row r="1119" spans="1:6">
      <c r="A1119">
        <v>76</v>
      </c>
      <c r="B1119" t="s">
        <v>28829</v>
      </c>
      <c r="C1119" s="25">
        <v>40683</v>
      </c>
      <c r="D1119">
        <v>1.5</v>
      </c>
      <c r="E1119">
        <v>1</v>
      </c>
      <c r="F1119">
        <v>1</v>
      </c>
    </row>
    <row r="1120" spans="1:6">
      <c r="A1120">
        <v>464</v>
      </c>
      <c r="B1120" t="s">
        <v>28821</v>
      </c>
      <c r="C1120" s="25">
        <v>39857</v>
      </c>
      <c r="D1120">
        <v>2</v>
      </c>
      <c r="E1120">
        <v>1</v>
      </c>
      <c r="F1120">
        <v>1</v>
      </c>
    </row>
    <row r="1121" spans="1:6">
      <c r="A1121">
        <v>124</v>
      </c>
      <c r="B1121" t="s">
        <v>28821</v>
      </c>
      <c r="C1121" s="25">
        <v>39857</v>
      </c>
      <c r="D1121">
        <v>2</v>
      </c>
      <c r="E1121">
        <v>1</v>
      </c>
      <c r="F1121">
        <v>1</v>
      </c>
    </row>
    <row r="1122" spans="1:6">
      <c r="A1122">
        <v>603</v>
      </c>
      <c r="B1122" t="s">
        <v>28823</v>
      </c>
      <c r="C1122" s="25">
        <v>40683</v>
      </c>
      <c r="D1122">
        <v>2.5</v>
      </c>
      <c r="E1122">
        <v>1</v>
      </c>
      <c r="F1122">
        <v>1</v>
      </c>
    </row>
    <row r="1123" spans="1:6">
      <c r="A1123">
        <v>39</v>
      </c>
      <c r="B1123" t="s">
        <v>28828</v>
      </c>
      <c r="C1123" s="25">
        <v>40686</v>
      </c>
      <c r="D1123">
        <v>1</v>
      </c>
      <c r="E1123">
        <v>1</v>
      </c>
      <c r="F1123">
        <v>1</v>
      </c>
    </row>
    <row r="1124" spans="1:6">
      <c r="A1124">
        <v>248</v>
      </c>
      <c r="B1124" t="s">
        <v>28828</v>
      </c>
      <c r="C1124" s="25">
        <v>40686</v>
      </c>
      <c r="D1124">
        <v>1</v>
      </c>
      <c r="E1124">
        <v>1</v>
      </c>
      <c r="F1124">
        <v>1</v>
      </c>
    </row>
    <row r="1125" spans="1:6">
      <c r="A1125">
        <v>60</v>
      </c>
      <c r="B1125" t="s">
        <v>28820</v>
      </c>
      <c r="C1125" s="25">
        <v>39868</v>
      </c>
      <c r="D1125">
        <v>2</v>
      </c>
      <c r="E1125">
        <v>1</v>
      </c>
      <c r="F1125">
        <v>1</v>
      </c>
    </row>
    <row r="1126" spans="1:6">
      <c r="A1126">
        <v>780</v>
      </c>
      <c r="B1126" t="s">
        <v>28820</v>
      </c>
      <c r="C1126" s="25">
        <v>39868</v>
      </c>
      <c r="D1126">
        <v>2</v>
      </c>
      <c r="E1126">
        <v>1</v>
      </c>
      <c r="F1126">
        <v>1</v>
      </c>
    </row>
    <row r="1127" spans="1:6">
      <c r="A1127">
        <v>265</v>
      </c>
      <c r="B1127" t="s">
        <v>28828</v>
      </c>
      <c r="C1127" s="25">
        <v>40686</v>
      </c>
      <c r="D1127">
        <v>1</v>
      </c>
      <c r="E1127">
        <v>1</v>
      </c>
      <c r="F1127">
        <v>1</v>
      </c>
    </row>
    <row r="1128" spans="1:6">
      <c r="A1128">
        <v>780</v>
      </c>
      <c r="B1128" t="s">
        <v>28820</v>
      </c>
      <c r="C1128" s="25">
        <v>39869</v>
      </c>
      <c r="D1128">
        <v>2</v>
      </c>
      <c r="E1128">
        <v>1</v>
      </c>
      <c r="F1128">
        <v>1</v>
      </c>
    </row>
    <row r="1129" spans="1:6">
      <c r="A1129">
        <v>95</v>
      </c>
      <c r="B1129" t="s">
        <v>28820</v>
      </c>
      <c r="C1129" s="25">
        <v>39869</v>
      </c>
      <c r="D1129">
        <v>2</v>
      </c>
      <c r="E1129">
        <v>1</v>
      </c>
      <c r="F1129">
        <v>1</v>
      </c>
    </row>
    <row r="1130" spans="1:6">
      <c r="A1130">
        <v>42</v>
      </c>
      <c r="B1130" t="s">
        <v>28820</v>
      </c>
      <c r="C1130" s="25">
        <v>39869</v>
      </c>
      <c r="D1130">
        <v>2</v>
      </c>
      <c r="E1130">
        <v>1</v>
      </c>
      <c r="F1130">
        <v>1</v>
      </c>
    </row>
    <row r="1131" spans="1:6">
      <c r="A1131">
        <v>67</v>
      </c>
      <c r="B1131" t="s">
        <v>28820</v>
      </c>
      <c r="C1131" s="25">
        <v>39869</v>
      </c>
      <c r="D1131">
        <v>2</v>
      </c>
      <c r="E1131">
        <v>1</v>
      </c>
      <c r="F1131">
        <v>1</v>
      </c>
    </row>
    <row r="1132" spans="1:6">
      <c r="A1132">
        <v>87</v>
      </c>
      <c r="B1132" t="s">
        <v>28820</v>
      </c>
      <c r="C1132" s="25">
        <v>39869</v>
      </c>
      <c r="D1132">
        <v>2</v>
      </c>
      <c r="E1132">
        <v>1</v>
      </c>
      <c r="F1132">
        <v>1</v>
      </c>
    </row>
    <row r="1133" spans="1:6">
      <c r="A1133">
        <v>53</v>
      </c>
      <c r="B1133" t="s">
        <v>28820</v>
      </c>
      <c r="C1133" s="25">
        <v>39869</v>
      </c>
      <c r="D1133">
        <v>2</v>
      </c>
      <c r="E1133">
        <v>1</v>
      </c>
      <c r="F1133">
        <v>1</v>
      </c>
    </row>
    <row r="1134" spans="1:6">
      <c r="A1134">
        <v>96</v>
      </c>
      <c r="B1134" t="s">
        <v>28820</v>
      </c>
      <c r="C1134" s="25">
        <v>39868</v>
      </c>
      <c r="D1134">
        <v>2</v>
      </c>
      <c r="E1134">
        <v>1</v>
      </c>
      <c r="F1134">
        <v>1</v>
      </c>
    </row>
    <row r="1135" spans="1:6">
      <c r="A1135">
        <v>97</v>
      </c>
      <c r="B1135" t="s">
        <v>28820</v>
      </c>
      <c r="C1135" s="25">
        <v>39869</v>
      </c>
      <c r="D1135">
        <v>2</v>
      </c>
      <c r="E1135">
        <v>1</v>
      </c>
      <c r="F1135">
        <v>1</v>
      </c>
    </row>
    <row r="1136" spans="1:6">
      <c r="A1136">
        <v>525</v>
      </c>
      <c r="B1136" t="s">
        <v>28828</v>
      </c>
      <c r="C1136" s="25">
        <v>40686</v>
      </c>
      <c r="D1136">
        <v>1</v>
      </c>
      <c r="E1136">
        <v>1</v>
      </c>
      <c r="F1136">
        <v>1</v>
      </c>
    </row>
    <row r="1137" spans="1:6">
      <c r="A1137">
        <v>265</v>
      </c>
      <c r="B1137" t="s">
        <v>28820</v>
      </c>
      <c r="C1137" s="25">
        <v>39869</v>
      </c>
      <c r="D1137">
        <v>2</v>
      </c>
      <c r="E1137">
        <v>1</v>
      </c>
      <c r="F1137">
        <v>1</v>
      </c>
    </row>
    <row r="1138" spans="1:6">
      <c r="A1138">
        <v>541</v>
      </c>
      <c r="B1138" t="s">
        <v>28820</v>
      </c>
      <c r="C1138" s="25">
        <v>39868</v>
      </c>
      <c r="D1138">
        <v>2</v>
      </c>
      <c r="E1138">
        <v>1</v>
      </c>
      <c r="F1138">
        <v>1</v>
      </c>
    </row>
    <row r="1139" spans="1:6">
      <c r="A1139">
        <v>53</v>
      </c>
      <c r="B1139" t="s">
        <v>28828</v>
      </c>
      <c r="C1139" s="25">
        <v>40686</v>
      </c>
      <c r="D1139">
        <v>1</v>
      </c>
      <c r="E1139">
        <v>1</v>
      </c>
      <c r="F1139">
        <v>1</v>
      </c>
    </row>
    <row r="1140" spans="1:6">
      <c r="A1140">
        <v>572</v>
      </c>
      <c r="B1140" t="s">
        <v>28820</v>
      </c>
      <c r="C1140" s="25">
        <v>39869</v>
      </c>
      <c r="D1140">
        <v>2</v>
      </c>
      <c r="E1140">
        <v>1</v>
      </c>
      <c r="F1140">
        <v>1</v>
      </c>
    </row>
    <row r="1141" spans="1:6">
      <c r="A1141">
        <v>29</v>
      </c>
      <c r="B1141" t="s">
        <v>28820</v>
      </c>
      <c r="C1141" s="25">
        <v>39869</v>
      </c>
      <c r="D1141">
        <v>2</v>
      </c>
      <c r="E1141">
        <v>1</v>
      </c>
      <c r="F1141">
        <v>1</v>
      </c>
    </row>
    <row r="1142" spans="1:6">
      <c r="A1142">
        <v>254</v>
      </c>
      <c r="B1142" t="s">
        <v>28820</v>
      </c>
      <c r="C1142" s="25">
        <v>39869</v>
      </c>
      <c r="D1142">
        <v>2</v>
      </c>
      <c r="E1142">
        <v>1</v>
      </c>
      <c r="F1142">
        <v>1</v>
      </c>
    </row>
    <row r="1143" spans="1:6">
      <c r="A1143">
        <v>45</v>
      </c>
      <c r="B1143" t="s">
        <v>28829</v>
      </c>
      <c r="C1143" s="25">
        <v>40683</v>
      </c>
      <c r="D1143">
        <v>1.5</v>
      </c>
      <c r="E1143">
        <v>1</v>
      </c>
      <c r="F1143">
        <v>1</v>
      </c>
    </row>
    <row r="1144" spans="1:6">
      <c r="A1144">
        <v>181</v>
      </c>
      <c r="B1144" t="s">
        <v>28829</v>
      </c>
      <c r="C1144" s="25">
        <v>40683</v>
      </c>
      <c r="D1144">
        <v>1.5</v>
      </c>
      <c r="E1144">
        <v>1</v>
      </c>
      <c r="F1144">
        <v>1</v>
      </c>
    </row>
    <row r="1145" spans="1:6">
      <c r="A1145">
        <v>40</v>
      </c>
      <c r="B1145" t="s">
        <v>28820</v>
      </c>
      <c r="C1145" s="25">
        <v>39868</v>
      </c>
      <c r="D1145">
        <v>2</v>
      </c>
      <c r="E1145">
        <v>1</v>
      </c>
      <c r="F1145">
        <v>1</v>
      </c>
    </row>
    <row r="1146" spans="1:6">
      <c r="A1146">
        <v>197</v>
      </c>
      <c r="B1146" t="s">
        <v>28820</v>
      </c>
      <c r="C1146" s="25">
        <v>39868</v>
      </c>
      <c r="D1146">
        <v>2</v>
      </c>
      <c r="E1146">
        <v>1</v>
      </c>
      <c r="F1146">
        <v>1</v>
      </c>
    </row>
    <row r="1147" spans="1:6">
      <c r="A1147">
        <v>605</v>
      </c>
      <c r="B1147" t="s">
        <v>28829</v>
      </c>
      <c r="C1147" s="25">
        <v>40683</v>
      </c>
      <c r="D1147">
        <v>1.5</v>
      </c>
      <c r="E1147">
        <v>1</v>
      </c>
      <c r="F1147">
        <v>1</v>
      </c>
    </row>
    <row r="1148" spans="1:6">
      <c r="A1148">
        <v>291</v>
      </c>
      <c r="B1148" t="s">
        <v>28828</v>
      </c>
      <c r="C1148" s="25">
        <v>40686</v>
      </c>
      <c r="D1148">
        <v>1</v>
      </c>
      <c r="E1148">
        <v>1</v>
      </c>
      <c r="F1148">
        <v>1</v>
      </c>
    </row>
    <row r="1149" spans="1:6">
      <c r="A1149">
        <v>234</v>
      </c>
      <c r="B1149" t="s">
        <v>28820</v>
      </c>
      <c r="C1149" s="25">
        <v>39869</v>
      </c>
      <c r="D1149">
        <v>2</v>
      </c>
      <c r="E1149">
        <v>1</v>
      </c>
      <c r="F1149">
        <v>1</v>
      </c>
    </row>
    <row r="1150" spans="1:6">
      <c r="A1150">
        <v>89</v>
      </c>
      <c r="B1150" t="s">
        <v>28820</v>
      </c>
      <c r="C1150" s="25">
        <v>39869</v>
      </c>
      <c r="D1150">
        <v>2</v>
      </c>
      <c r="E1150">
        <v>1</v>
      </c>
      <c r="F1150">
        <v>1</v>
      </c>
    </row>
    <row r="1151" spans="1:6">
      <c r="A1151">
        <v>59</v>
      </c>
      <c r="B1151" t="s">
        <v>28820</v>
      </c>
      <c r="C1151" s="25">
        <v>39868</v>
      </c>
      <c r="D1151">
        <v>2</v>
      </c>
      <c r="E1151">
        <v>1</v>
      </c>
      <c r="F1151">
        <v>1</v>
      </c>
    </row>
    <row r="1152" spans="1:6">
      <c r="A1152">
        <v>33</v>
      </c>
      <c r="B1152" t="s">
        <v>28820</v>
      </c>
      <c r="C1152" s="25">
        <v>39869</v>
      </c>
      <c r="D1152">
        <v>2</v>
      </c>
      <c r="E1152">
        <v>1</v>
      </c>
      <c r="F1152">
        <v>1</v>
      </c>
    </row>
    <row r="1153" spans="1:6">
      <c r="A1153">
        <v>573</v>
      </c>
      <c r="B1153" t="s">
        <v>28820</v>
      </c>
      <c r="C1153" s="25">
        <v>39869</v>
      </c>
      <c r="D1153">
        <v>2</v>
      </c>
      <c r="E1153">
        <v>1</v>
      </c>
      <c r="F1153">
        <v>1</v>
      </c>
    </row>
    <row r="1154" spans="1:6">
      <c r="A1154">
        <v>84</v>
      </c>
      <c r="B1154" t="s">
        <v>28820</v>
      </c>
      <c r="C1154" s="25">
        <v>39869</v>
      </c>
      <c r="D1154">
        <v>2</v>
      </c>
      <c r="E1154">
        <v>1</v>
      </c>
      <c r="F1154">
        <v>1</v>
      </c>
    </row>
    <row r="1155" spans="1:6">
      <c r="A1155">
        <v>596</v>
      </c>
      <c r="B1155" t="s">
        <v>28823</v>
      </c>
      <c r="C1155" s="25">
        <v>40683</v>
      </c>
      <c r="D1155">
        <v>2.5</v>
      </c>
      <c r="E1155">
        <v>1</v>
      </c>
      <c r="F1155">
        <v>1</v>
      </c>
    </row>
    <row r="1156" spans="1:6">
      <c r="A1156">
        <v>601</v>
      </c>
      <c r="B1156" t="s">
        <v>28823</v>
      </c>
      <c r="C1156" s="25">
        <v>40683</v>
      </c>
      <c r="D1156">
        <v>2.5</v>
      </c>
      <c r="E1156">
        <v>1</v>
      </c>
      <c r="F1156">
        <v>1</v>
      </c>
    </row>
    <row r="1157" spans="1:6">
      <c r="A1157">
        <v>575</v>
      </c>
      <c r="B1157" t="s">
        <v>28806</v>
      </c>
      <c r="C1157" s="25">
        <v>39877</v>
      </c>
      <c r="D1157">
        <v>2.5</v>
      </c>
      <c r="E1157">
        <v>1</v>
      </c>
      <c r="F1157">
        <v>1</v>
      </c>
    </row>
    <row r="1158" spans="1:6">
      <c r="A1158">
        <v>576</v>
      </c>
      <c r="B1158" t="s">
        <v>28806</v>
      </c>
      <c r="C1158" s="25">
        <v>39877</v>
      </c>
      <c r="D1158">
        <v>2.5</v>
      </c>
      <c r="E1158">
        <v>1</v>
      </c>
      <c r="F1158">
        <v>1</v>
      </c>
    </row>
    <row r="1159" spans="1:6">
      <c r="A1159">
        <v>577</v>
      </c>
      <c r="B1159" t="s">
        <v>28806</v>
      </c>
      <c r="C1159" s="25">
        <v>39877</v>
      </c>
      <c r="D1159">
        <v>2.5</v>
      </c>
      <c r="E1159">
        <v>1</v>
      </c>
      <c r="F1159">
        <v>1</v>
      </c>
    </row>
    <row r="1160" spans="1:6">
      <c r="A1160">
        <v>577</v>
      </c>
      <c r="B1160" t="s">
        <v>28818</v>
      </c>
      <c r="C1160" s="25">
        <v>39882</v>
      </c>
      <c r="D1160">
        <v>1.5</v>
      </c>
      <c r="E1160">
        <v>1</v>
      </c>
      <c r="F1160">
        <v>1</v>
      </c>
    </row>
    <row r="1161" spans="1:6">
      <c r="A1161">
        <v>578</v>
      </c>
      <c r="B1161" t="s">
        <v>28807</v>
      </c>
      <c r="C1161" s="25">
        <v>39878</v>
      </c>
      <c r="D1161">
        <v>2.5</v>
      </c>
      <c r="E1161">
        <v>1</v>
      </c>
      <c r="F1161">
        <v>1</v>
      </c>
    </row>
    <row r="1162" spans="1:6">
      <c r="A1162">
        <v>96</v>
      </c>
      <c r="B1162" t="s">
        <v>28825</v>
      </c>
      <c r="C1162" s="25">
        <v>40821</v>
      </c>
      <c r="D1162">
        <v>1.5</v>
      </c>
      <c r="E1162">
        <v>1</v>
      </c>
      <c r="F1162">
        <v>1</v>
      </c>
    </row>
    <row r="1163" spans="1:6">
      <c r="A1163">
        <v>34</v>
      </c>
      <c r="B1163" t="s">
        <v>28826</v>
      </c>
      <c r="C1163" s="25">
        <v>40770</v>
      </c>
      <c r="D1163">
        <v>2</v>
      </c>
      <c r="E1163">
        <v>1</v>
      </c>
      <c r="F1163">
        <v>1</v>
      </c>
    </row>
    <row r="1164" spans="1:6">
      <c r="A1164">
        <v>581</v>
      </c>
      <c r="B1164" t="s">
        <v>28806</v>
      </c>
      <c r="C1164" s="25">
        <v>39877</v>
      </c>
      <c r="D1164">
        <v>2.5</v>
      </c>
      <c r="E1164">
        <v>1</v>
      </c>
      <c r="F1164">
        <v>1</v>
      </c>
    </row>
    <row r="1165" spans="1:6">
      <c r="A1165">
        <v>581</v>
      </c>
      <c r="B1165" t="s">
        <v>28807</v>
      </c>
      <c r="C1165" s="25">
        <v>39878</v>
      </c>
      <c r="D1165">
        <v>2.5</v>
      </c>
      <c r="E1165">
        <v>1</v>
      </c>
      <c r="F1165">
        <v>1</v>
      </c>
    </row>
    <row r="1166" spans="1:6">
      <c r="A1166">
        <v>582</v>
      </c>
      <c r="B1166" t="s">
        <v>28806</v>
      </c>
      <c r="C1166" s="25">
        <v>39877</v>
      </c>
      <c r="D1166">
        <v>2.5</v>
      </c>
      <c r="E1166">
        <v>1</v>
      </c>
      <c r="F1166">
        <v>1</v>
      </c>
    </row>
    <row r="1167" spans="1:6">
      <c r="A1167">
        <v>583</v>
      </c>
      <c r="B1167" t="s">
        <v>28818</v>
      </c>
      <c r="C1167" s="25">
        <v>39882</v>
      </c>
      <c r="D1167">
        <v>1.5</v>
      </c>
      <c r="E1167">
        <v>1</v>
      </c>
      <c r="F1167">
        <v>1</v>
      </c>
    </row>
    <row r="1168" spans="1:6">
      <c r="A1168">
        <v>136</v>
      </c>
      <c r="B1168" t="s">
        <v>28823</v>
      </c>
      <c r="C1168" s="25">
        <v>40683</v>
      </c>
      <c r="D1168">
        <v>2.5</v>
      </c>
      <c r="E1168">
        <v>1</v>
      </c>
      <c r="F1168">
        <v>1</v>
      </c>
    </row>
    <row r="1169" spans="1:6">
      <c r="A1169">
        <v>87</v>
      </c>
      <c r="B1169" t="s">
        <v>28824</v>
      </c>
      <c r="C1169" s="25">
        <v>40770</v>
      </c>
      <c r="D1169">
        <v>2</v>
      </c>
      <c r="E1169">
        <v>1</v>
      </c>
      <c r="F1169">
        <v>1</v>
      </c>
    </row>
    <row r="1170" spans="1:6">
      <c r="A1170">
        <v>370</v>
      </c>
      <c r="B1170" t="s">
        <v>28813</v>
      </c>
      <c r="C1170" s="25">
        <v>39909</v>
      </c>
      <c r="D1170">
        <v>2</v>
      </c>
      <c r="E1170">
        <v>1</v>
      </c>
      <c r="F1170">
        <v>1</v>
      </c>
    </row>
    <row r="1171" spans="1:6">
      <c r="A1171">
        <v>598</v>
      </c>
      <c r="B1171" t="s">
        <v>28823</v>
      </c>
      <c r="C1171" s="25">
        <v>40683</v>
      </c>
      <c r="D1171">
        <v>2.5</v>
      </c>
      <c r="E1171">
        <v>1</v>
      </c>
      <c r="F1171">
        <v>1</v>
      </c>
    </row>
    <row r="1172" spans="1:6">
      <c r="A1172">
        <v>597</v>
      </c>
      <c r="B1172" t="s">
        <v>28823</v>
      </c>
      <c r="C1172" s="25">
        <v>40683</v>
      </c>
      <c r="D1172">
        <v>2.5</v>
      </c>
      <c r="E1172">
        <v>1</v>
      </c>
      <c r="F1172">
        <v>1</v>
      </c>
    </row>
    <row r="1173" spans="1:6">
      <c r="A1173">
        <v>706</v>
      </c>
      <c r="B1173" t="s">
        <v>28824</v>
      </c>
      <c r="C1173" s="25">
        <v>40770</v>
      </c>
      <c r="D1173">
        <v>2</v>
      </c>
      <c r="E1173">
        <v>1</v>
      </c>
      <c r="F1173">
        <v>1</v>
      </c>
    </row>
    <row r="1174" spans="1:6">
      <c r="A1174">
        <v>599</v>
      </c>
      <c r="B1174" t="s">
        <v>28823</v>
      </c>
      <c r="C1174" s="25">
        <v>40683</v>
      </c>
      <c r="D1174">
        <v>2.5</v>
      </c>
      <c r="E1174">
        <v>1</v>
      </c>
      <c r="F1174">
        <v>1</v>
      </c>
    </row>
    <row r="1175" spans="1:6">
      <c r="A1175">
        <v>595</v>
      </c>
      <c r="B1175" t="s">
        <v>28823</v>
      </c>
      <c r="C1175" s="25">
        <v>40683</v>
      </c>
      <c r="D1175">
        <v>2.5</v>
      </c>
      <c r="E1175">
        <v>1</v>
      </c>
      <c r="F1175">
        <v>1</v>
      </c>
    </row>
    <row r="1176" spans="1:6">
      <c r="A1176">
        <v>709</v>
      </c>
      <c r="B1176" t="s">
        <v>28826</v>
      </c>
      <c r="C1176" s="25">
        <v>40777</v>
      </c>
      <c r="D1176">
        <v>2</v>
      </c>
      <c r="E1176">
        <v>1</v>
      </c>
      <c r="F1176">
        <v>1</v>
      </c>
    </row>
    <row r="1177" spans="1:6">
      <c r="A1177">
        <v>204</v>
      </c>
      <c r="B1177" t="s">
        <v>28826</v>
      </c>
      <c r="C1177" s="25">
        <v>40779</v>
      </c>
      <c r="D1177">
        <v>2</v>
      </c>
      <c r="E1177">
        <v>1</v>
      </c>
      <c r="F1177">
        <v>1</v>
      </c>
    </row>
    <row r="1178" spans="1:6">
      <c r="A1178">
        <v>277</v>
      </c>
      <c r="B1178" t="s">
        <v>28826</v>
      </c>
      <c r="C1178" s="25">
        <v>40770</v>
      </c>
      <c r="D1178">
        <v>2</v>
      </c>
      <c r="E1178">
        <v>1</v>
      </c>
      <c r="F1178">
        <v>1</v>
      </c>
    </row>
    <row r="1179" spans="1:6">
      <c r="A1179">
        <v>581</v>
      </c>
      <c r="B1179" t="s">
        <v>28824</v>
      </c>
      <c r="C1179" s="25">
        <v>40770</v>
      </c>
      <c r="D1179">
        <v>2</v>
      </c>
      <c r="E1179">
        <v>1</v>
      </c>
      <c r="F1179">
        <v>1</v>
      </c>
    </row>
    <row r="1180" spans="1:6">
      <c r="A1180">
        <v>34</v>
      </c>
      <c r="B1180" t="s">
        <v>28825</v>
      </c>
      <c r="C1180" s="25">
        <v>40821</v>
      </c>
      <c r="D1180">
        <v>1.5</v>
      </c>
      <c r="E1180">
        <v>1</v>
      </c>
      <c r="F1180">
        <v>1</v>
      </c>
    </row>
    <row r="1181" spans="1:6">
      <c r="A1181">
        <v>602</v>
      </c>
      <c r="B1181" t="s">
        <v>28823</v>
      </c>
      <c r="C1181" s="25">
        <v>40683</v>
      </c>
      <c r="D1181">
        <v>2.5</v>
      </c>
      <c r="E1181">
        <v>1</v>
      </c>
      <c r="F1181">
        <v>1</v>
      </c>
    </row>
    <row r="1182" spans="1:6">
      <c r="A1182">
        <v>11</v>
      </c>
      <c r="B1182" t="s">
        <v>28824</v>
      </c>
      <c r="C1182" s="25">
        <v>40816</v>
      </c>
      <c r="D1182">
        <v>2</v>
      </c>
      <c r="E1182">
        <v>1</v>
      </c>
      <c r="F1182">
        <v>1</v>
      </c>
    </row>
    <row r="1183" spans="1:6">
      <c r="A1183">
        <v>85</v>
      </c>
      <c r="B1183" t="s">
        <v>28826</v>
      </c>
      <c r="C1183" s="25">
        <v>40779</v>
      </c>
      <c r="D1183">
        <v>2</v>
      </c>
      <c r="E1183">
        <v>1</v>
      </c>
      <c r="F1183">
        <v>1</v>
      </c>
    </row>
    <row r="1184" spans="1:6">
      <c r="A1184">
        <v>95</v>
      </c>
      <c r="B1184" t="s">
        <v>28826</v>
      </c>
      <c r="C1184" s="25">
        <v>40770</v>
      </c>
      <c r="D1184">
        <v>2</v>
      </c>
      <c r="E1184">
        <v>1</v>
      </c>
      <c r="F1184">
        <v>1</v>
      </c>
    </row>
    <row r="1185" spans="1:6">
      <c r="A1185">
        <v>471</v>
      </c>
      <c r="B1185" t="s">
        <v>28823</v>
      </c>
      <c r="C1185" s="25">
        <v>40682</v>
      </c>
      <c r="D1185">
        <v>2.5</v>
      </c>
      <c r="E1185">
        <v>1</v>
      </c>
      <c r="F1185">
        <v>1</v>
      </c>
    </row>
    <row r="1186" spans="1:6">
      <c r="A1186">
        <v>596</v>
      </c>
      <c r="B1186" t="s">
        <v>28823</v>
      </c>
      <c r="C1186" s="25">
        <v>40682</v>
      </c>
      <c r="D1186">
        <v>2.5</v>
      </c>
      <c r="E1186">
        <v>1</v>
      </c>
      <c r="F1186">
        <v>1</v>
      </c>
    </row>
    <row r="1187" spans="1:6">
      <c r="A1187">
        <v>597</v>
      </c>
      <c r="B1187" t="s">
        <v>28823</v>
      </c>
      <c r="C1187" s="25">
        <v>40682</v>
      </c>
      <c r="D1187">
        <v>2.5</v>
      </c>
      <c r="E1187">
        <v>1</v>
      </c>
      <c r="F1187">
        <v>1</v>
      </c>
    </row>
    <row r="1188" spans="1:6">
      <c r="A1188">
        <v>598</v>
      </c>
      <c r="B1188" t="s">
        <v>28823</v>
      </c>
      <c r="C1188" s="25">
        <v>40682</v>
      </c>
      <c r="D1188">
        <v>2.5</v>
      </c>
      <c r="E1188">
        <v>1</v>
      </c>
      <c r="F1188">
        <v>1</v>
      </c>
    </row>
    <row r="1189" spans="1:6">
      <c r="A1189">
        <v>599</v>
      </c>
      <c r="B1189" t="s">
        <v>28823</v>
      </c>
      <c r="C1189" s="25">
        <v>40682</v>
      </c>
      <c r="D1189">
        <v>2.5</v>
      </c>
      <c r="E1189">
        <v>1</v>
      </c>
      <c r="F1189">
        <v>1</v>
      </c>
    </row>
    <row r="1190" spans="1:6">
      <c r="A1190">
        <v>136</v>
      </c>
      <c r="B1190" t="s">
        <v>28823</v>
      </c>
      <c r="C1190" s="25">
        <v>40682</v>
      </c>
      <c r="D1190">
        <v>2.5</v>
      </c>
      <c r="E1190">
        <v>1</v>
      </c>
      <c r="F1190">
        <v>1</v>
      </c>
    </row>
    <row r="1191" spans="1:6">
      <c r="A1191">
        <v>600</v>
      </c>
      <c r="B1191" t="s">
        <v>28823</v>
      </c>
      <c r="C1191" s="25">
        <v>40682</v>
      </c>
      <c r="D1191">
        <v>2.5</v>
      </c>
      <c r="E1191">
        <v>1</v>
      </c>
      <c r="F1191">
        <v>1</v>
      </c>
    </row>
    <row r="1192" spans="1:6">
      <c r="A1192">
        <v>601</v>
      </c>
      <c r="B1192" t="s">
        <v>28823</v>
      </c>
      <c r="C1192" s="25">
        <v>40682</v>
      </c>
      <c r="D1192">
        <v>2.5</v>
      </c>
      <c r="E1192">
        <v>1</v>
      </c>
      <c r="F1192">
        <v>1</v>
      </c>
    </row>
    <row r="1193" spans="1:6">
      <c r="A1193">
        <v>602</v>
      </c>
      <c r="B1193" t="s">
        <v>28823</v>
      </c>
      <c r="C1193" s="25">
        <v>40682</v>
      </c>
      <c r="D1193">
        <v>2.5</v>
      </c>
      <c r="E1193">
        <v>1</v>
      </c>
      <c r="F1193">
        <v>1</v>
      </c>
    </row>
    <row r="1194" spans="1:6">
      <c r="A1194">
        <v>603</v>
      </c>
      <c r="B1194" t="s">
        <v>28823</v>
      </c>
      <c r="C1194" s="25">
        <v>40682</v>
      </c>
      <c r="D1194">
        <v>2.5</v>
      </c>
      <c r="E1194">
        <v>1</v>
      </c>
      <c r="F1194">
        <v>1</v>
      </c>
    </row>
    <row r="1195" spans="1:6">
      <c r="A1195">
        <v>604</v>
      </c>
      <c r="B1195" t="s">
        <v>28823</v>
      </c>
      <c r="C1195" s="25">
        <v>40682</v>
      </c>
      <c r="D1195">
        <v>2.5</v>
      </c>
      <c r="E1195">
        <v>1</v>
      </c>
      <c r="F1195">
        <v>1</v>
      </c>
    </row>
    <row r="1196" spans="1:6">
      <c r="A1196">
        <v>34</v>
      </c>
      <c r="B1196" t="s">
        <v>28823</v>
      </c>
      <c r="C1196" s="25">
        <v>40682</v>
      </c>
      <c r="D1196">
        <v>2.5</v>
      </c>
      <c r="E1196">
        <v>1</v>
      </c>
      <c r="F1196">
        <v>1</v>
      </c>
    </row>
    <row r="1197" spans="1:6">
      <c r="A1197">
        <v>181</v>
      </c>
      <c r="B1197" t="s">
        <v>28823</v>
      </c>
      <c r="C1197" s="25">
        <v>40682</v>
      </c>
      <c r="D1197">
        <v>2.5</v>
      </c>
      <c r="E1197">
        <v>1</v>
      </c>
      <c r="F1197">
        <v>1</v>
      </c>
    </row>
    <row r="1198" spans="1:6">
      <c r="A1198">
        <v>254</v>
      </c>
      <c r="B1198" t="s">
        <v>28823</v>
      </c>
      <c r="C1198" s="25">
        <v>40682</v>
      </c>
      <c r="D1198">
        <v>2.5</v>
      </c>
      <c r="E1198">
        <v>1</v>
      </c>
      <c r="F1198">
        <v>1</v>
      </c>
    </row>
    <row r="1199" spans="1:6">
      <c r="A1199">
        <v>84</v>
      </c>
      <c r="B1199" t="s">
        <v>28823</v>
      </c>
      <c r="C1199" s="25">
        <v>40682</v>
      </c>
      <c r="D1199">
        <v>2.5</v>
      </c>
      <c r="E1199">
        <v>1</v>
      </c>
      <c r="F1199">
        <v>1</v>
      </c>
    </row>
    <row r="1200" spans="1:6">
      <c r="A1200">
        <v>573</v>
      </c>
      <c r="B1200" t="s">
        <v>28823</v>
      </c>
      <c r="C1200" s="25">
        <v>40682</v>
      </c>
      <c r="D1200">
        <v>2.5</v>
      </c>
      <c r="E1200">
        <v>1</v>
      </c>
      <c r="F1200">
        <v>1</v>
      </c>
    </row>
    <row r="1201" spans="1:6">
      <c r="A1201">
        <v>26</v>
      </c>
      <c r="B1201" t="s">
        <v>28823</v>
      </c>
      <c r="C1201" s="25">
        <v>40682</v>
      </c>
      <c r="D1201">
        <v>2.5</v>
      </c>
      <c r="E1201">
        <v>1</v>
      </c>
      <c r="F1201">
        <v>1</v>
      </c>
    </row>
    <row r="1202" spans="1:6">
      <c r="A1202">
        <v>526</v>
      </c>
      <c r="B1202" t="s">
        <v>28823</v>
      </c>
      <c r="C1202" s="25">
        <v>40682</v>
      </c>
      <c r="D1202">
        <v>2.5</v>
      </c>
      <c r="E1202">
        <v>1</v>
      </c>
      <c r="F1202">
        <v>1</v>
      </c>
    </row>
    <row r="1203" spans="1:6">
      <c r="A1203">
        <v>28</v>
      </c>
      <c r="B1203" t="s">
        <v>28823</v>
      </c>
      <c r="C1203" s="25">
        <v>40682</v>
      </c>
      <c r="D1203">
        <v>2.5</v>
      </c>
      <c r="E1203">
        <v>1</v>
      </c>
      <c r="F1203">
        <v>1</v>
      </c>
    </row>
    <row r="1204" spans="1:6">
      <c r="A1204">
        <v>235</v>
      </c>
      <c r="B1204" t="s">
        <v>28823</v>
      </c>
      <c r="C1204" s="25">
        <v>40682</v>
      </c>
      <c r="D1204">
        <v>2.5</v>
      </c>
      <c r="E1204">
        <v>1</v>
      </c>
      <c r="F1204">
        <v>1</v>
      </c>
    </row>
    <row r="1205" spans="1:6">
      <c r="A1205">
        <v>55</v>
      </c>
      <c r="B1205" t="s">
        <v>28823</v>
      </c>
      <c r="C1205" s="25">
        <v>40682</v>
      </c>
      <c r="D1205">
        <v>2.5</v>
      </c>
      <c r="E1205">
        <v>1</v>
      </c>
      <c r="F1205">
        <v>1</v>
      </c>
    </row>
    <row r="1206" spans="1:6">
      <c r="A1206">
        <v>583</v>
      </c>
      <c r="B1206" t="s">
        <v>28823</v>
      </c>
      <c r="C1206" s="25">
        <v>40682</v>
      </c>
      <c r="D1206">
        <v>2.5</v>
      </c>
      <c r="E1206">
        <v>1</v>
      </c>
      <c r="F1206">
        <v>1</v>
      </c>
    </row>
    <row r="1207" spans="1:6">
      <c r="A1207">
        <v>219</v>
      </c>
      <c r="B1207" t="s">
        <v>28823</v>
      </c>
      <c r="C1207" s="25">
        <v>40682</v>
      </c>
      <c r="D1207">
        <v>2.5</v>
      </c>
      <c r="E1207">
        <v>1</v>
      </c>
      <c r="F1207">
        <v>1</v>
      </c>
    </row>
    <row r="1208" spans="1:6">
      <c r="A1208">
        <v>58</v>
      </c>
      <c r="B1208" t="s">
        <v>28823</v>
      </c>
      <c r="C1208" s="25">
        <v>40682</v>
      </c>
      <c r="D1208">
        <v>2.5</v>
      </c>
      <c r="E1208">
        <v>1</v>
      </c>
      <c r="F1208">
        <v>1</v>
      </c>
    </row>
    <row r="1209" spans="1:6">
      <c r="A1209">
        <v>610</v>
      </c>
      <c r="B1209" t="s">
        <v>28823</v>
      </c>
      <c r="C1209" s="25">
        <v>40682</v>
      </c>
      <c r="D1209">
        <v>2.5</v>
      </c>
      <c r="E1209">
        <v>1</v>
      </c>
      <c r="F1209">
        <v>1</v>
      </c>
    </row>
    <row r="1210" spans="1:6">
      <c r="A1210">
        <v>116</v>
      </c>
      <c r="B1210" t="s">
        <v>28823</v>
      </c>
      <c r="C1210" s="25">
        <v>40682</v>
      </c>
      <c r="D1210">
        <v>2.5</v>
      </c>
      <c r="E1210">
        <v>1</v>
      </c>
      <c r="F1210">
        <v>1</v>
      </c>
    </row>
    <row r="1211" spans="1:6">
      <c r="A1211">
        <v>83</v>
      </c>
      <c r="B1211" t="s">
        <v>28823</v>
      </c>
      <c r="C1211" s="25">
        <v>40682</v>
      </c>
      <c r="D1211">
        <v>2.5</v>
      </c>
      <c r="E1211">
        <v>1</v>
      </c>
      <c r="F1211">
        <v>1</v>
      </c>
    </row>
    <row r="1212" spans="1:6">
      <c r="A1212">
        <v>35</v>
      </c>
      <c r="B1212" t="s">
        <v>28823</v>
      </c>
      <c r="C1212" s="25">
        <v>40682</v>
      </c>
      <c r="D1212">
        <v>2.5</v>
      </c>
      <c r="E1212">
        <v>1</v>
      </c>
      <c r="F1212">
        <v>1</v>
      </c>
    </row>
    <row r="1213" spans="1:6">
      <c r="A1213">
        <v>197</v>
      </c>
      <c r="B1213" t="s">
        <v>28823</v>
      </c>
      <c r="C1213" s="25">
        <v>40682</v>
      </c>
      <c r="D1213">
        <v>2.5</v>
      </c>
      <c r="E1213">
        <v>1</v>
      </c>
      <c r="F1213">
        <v>1</v>
      </c>
    </row>
    <row r="1214" spans="1:6">
      <c r="A1214">
        <v>605</v>
      </c>
      <c r="B1214" t="s">
        <v>28823</v>
      </c>
      <c r="C1214" s="25">
        <v>40682</v>
      </c>
      <c r="D1214">
        <v>2.5</v>
      </c>
      <c r="E1214">
        <v>1</v>
      </c>
      <c r="F1214">
        <v>1</v>
      </c>
    </row>
    <row r="1215" spans="1:6">
      <c r="A1215">
        <v>606</v>
      </c>
      <c r="B1215" t="s">
        <v>28823</v>
      </c>
      <c r="C1215" s="25">
        <v>40682</v>
      </c>
      <c r="D1215">
        <v>2.5</v>
      </c>
      <c r="E1215">
        <v>1</v>
      </c>
      <c r="F1215">
        <v>1</v>
      </c>
    </row>
    <row r="1216" spans="1:6">
      <c r="A1216">
        <v>608</v>
      </c>
      <c r="B1216" t="s">
        <v>28823</v>
      </c>
      <c r="C1216" s="25">
        <v>40682</v>
      </c>
      <c r="D1216">
        <v>2.5</v>
      </c>
      <c r="E1216">
        <v>1</v>
      </c>
      <c r="F1216">
        <v>1</v>
      </c>
    </row>
    <row r="1217" spans="1:6">
      <c r="A1217">
        <v>609</v>
      </c>
      <c r="B1217" t="s">
        <v>28823</v>
      </c>
      <c r="C1217" s="25">
        <v>40682</v>
      </c>
      <c r="D1217">
        <v>2.5</v>
      </c>
      <c r="E1217">
        <v>1</v>
      </c>
      <c r="F1217">
        <v>1</v>
      </c>
    </row>
    <row r="1218" spans="1:6">
      <c r="A1218">
        <v>157</v>
      </c>
      <c r="B1218" t="s">
        <v>28823</v>
      </c>
      <c r="C1218" s="25">
        <v>40682</v>
      </c>
      <c r="D1218">
        <v>2.5</v>
      </c>
      <c r="E1218">
        <v>1</v>
      </c>
      <c r="F1218">
        <v>1</v>
      </c>
    </row>
    <row r="1219" spans="1:6">
      <c r="A1219">
        <v>611</v>
      </c>
      <c r="B1219" t="s">
        <v>28823</v>
      </c>
      <c r="C1219" s="25">
        <v>40682</v>
      </c>
      <c r="D1219">
        <v>2.5</v>
      </c>
      <c r="E1219">
        <v>1</v>
      </c>
      <c r="F1219">
        <v>1</v>
      </c>
    </row>
    <row r="1220" spans="1:6">
      <c r="A1220">
        <v>612</v>
      </c>
      <c r="B1220" t="s">
        <v>28823</v>
      </c>
      <c r="C1220" s="25">
        <v>40682</v>
      </c>
      <c r="D1220">
        <v>2.5</v>
      </c>
      <c r="E1220">
        <v>1</v>
      </c>
      <c r="F1220">
        <v>1</v>
      </c>
    </row>
    <row r="1221" spans="1:6">
      <c r="A1221">
        <v>613</v>
      </c>
      <c r="B1221" t="s">
        <v>28823</v>
      </c>
      <c r="C1221" s="25">
        <v>40682</v>
      </c>
      <c r="D1221">
        <v>2.5</v>
      </c>
      <c r="E1221">
        <v>1</v>
      </c>
      <c r="F1221">
        <v>1</v>
      </c>
    </row>
    <row r="1222" spans="1:6">
      <c r="A1222">
        <v>110</v>
      </c>
      <c r="B1222" t="s">
        <v>28828</v>
      </c>
      <c r="C1222" s="25">
        <v>40686</v>
      </c>
      <c r="D1222">
        <v>1</v>
      </c>
      <c r="E1222">
        <v>1</v>
      </c>
      <c r="F1222">
        <v>1</v>
      </c>
    </row>
    <row r="1223" spans="1:6">
      <c r="A1223">
        <v>614</v>
      </c>
      <c r="B1223" t="s">
        <v>28823</v>
      </c>
      <c r="C1223" s="25">
        <v>40682</v>
      </c>
      <c r="D1223">
        <v>2.5</v>
      </c>
      <c r="E1223">
        <v>1</v>
      </c>
      <c r="F1223">
        <v>1</v>
      </c>
    </row>
    <row r="1224" spans="1:6">
      <c r="A1224">
        <v>615</v>
      </c>
      <c r="B1224" t="s">
        <v>28823</v>
      </c>
      <c r="C1224" s="25">
        <v>40682</v>
      </c>
      <c r="D1224">
        <v>2.5</v>
      </c>
      <c r="E1224">
        <v>1</v>
      </c>
      <c r="F1224">
        <v>1</v>
      </c>
    </row>
    <row r="1225" spans="1:6">
      <c r="A1225">
        <v>616</v>
      </c>
      <c r="B1225" t="s">
        <v>28823</v>
      </c>
      <c r="C1225" s="25">
        <v>40682</v>
      </c>
      <c r="D1225">
        <v>2.5</v>
      </c>
      <c r="E1225">
        <v>1</v>
      </c>
      <c r="F1225">
        <v>1</v>
      </c>
    </row>
    <row r="1226" spans="1:6">
      <c r="A1226">
        <v>617</v>
      </c>
      <c r="B1226" t="s">
        <v>28823</v>
      </c>
      <c r="C1226" s="25">
        <v>40682</v>
      </c>
      <c r="D1226">
        <v>2.5</v>
      </c>
      <c r="E1226">
        <v>1</v>
      </c>
      <c r="F1226">
        <v>1</v>
      </c>
    </row>
    <row r="1227" spans="1:6">
      <c r="A1227">
        <v>595</v>
      </c>
      <c r="B1227" t="s">
        <v>28823</v>
      </c>
      <c r="C1227" s="25">
        <v>40682</v>
      </c>
      <c r="D1227">
        <v>2.5</v>
      </c>
      <c r="E1227">
        <v>1</v>
      </c>
      <c r="F1227">
        <v>1</v>
      </c>
    </row>
    <row r="1228" spans="1:6">
      <c r="A1228">
        <v>607</v>
      </c>
      <c r="B1228" t="s">
        <v>28823</v>
      </c>
      <c r="C1228" s="25">
        <v>40682</v>
      </c>
      <c r="D1228">
        <v>2.5</v>
      </c>
      <c r="E1228">
        <v>1</v>
      </c>
      <c r="F1228">
        <v>1</v>
      </c>
    </row>
    <row r="1229" spans="1:6">
      <c r="A1229">
        <v>262</v>
      </c>
      <c r="B1229" t="s">
        <v>28823</v>
      </c>
      <c r="C1229" s="25">
        <v>40682</v>
      </c>
      <c r="D1229">
        <v>2.5</v>
      </c>
      <c r="E1229">
        <v>1</v>
      </c>
      <c r="F1229">
        <v>1</v>
      </c>
    </row>
    <row r="1230" spans="1:6">
      <c r="A1230">
        <v>196</v>
      </c>
      <c r="B1230" t="s">
        <v>28823</v>
      </c>
      <c r="C1230" s="25">
        <v>40682</v>
      </c>
      <c r="D1230">
        <v>2.5</v>
      </c>
      <c r="E1230">
        <v>1</v>
      </c>
      <c r="F1230">
        <v>1</v>
      </c>
    </row>
    <row r="1231" spans="1:6">
      <c r="A1231">
        <v>141</v>
      </c>
      <c r="B1231" t="s">
        <v>28823</v>
      </c>
      <c r="C1231" s="25">
        <v>40682</v>
      </c>
      <c r="D1231">
        <v>2.5</v>
      </c>
      <c r="E1231">
        <v>1</v>
      </c>
      <c r="F1231">
        <v>1</v>
      </c>
    </row>
    <row r="1232" spans="1:6">
      <c r="A1232">
        <v>535</v>
      </c>
      <c r="B1232" t="s">
        <v>28823</v>
      </c>
      <c r="C1232" s="25">
        <v>40682</v>
      </c>
      <c r="D1232">
        <v>2.5</v>
      </c>
      <c r="E1232">
        <v>1</v>
      </c>
      <c r="F1232">
        <v>1</v>
      </c>
    </row>
    <row r="1233" spans="1:6">
      <c r="A1233">
        <v>760</v>
      </c>
      <c r="B1233" t="s">
        <v>28823</v>
      </c>
      <c r="C1233" s="25">
        <v>40682</v>
      </c>
      <c r="D1233">
        <v>2.5</v>
      </c>
      <c r="E1233">
        <v>1</v>
      </c>
      <c r="F1233">
        <v>1</v>
      </c>
    </row>
    <row r="1234" spans="1:6">
      <c r="A1234">
        <v>199</v>
      </c>
      <c r="B1234" t="s">
        <v>28823</v>
      </c>
      <c r="C1234" s="25">
        <v>40682</v>
      </c>
      <c r="D1234">
        <v>2.5</v>
      </c>
      <c r="E1234">
        <v>1</v>
      </c>
      <c r="F1234">
        <v>1</v>
      </c>
    </row>
    <row r="1235" spans="1:6">
      <c r="A1235">
        <v>243</v>
      </c>
      <c r="B1235" t="s">
        <v>28823</v>
      </c>
      <c r="C1235" s="25">
        <v>40682</v>
      </c>
      <c r="D1235">
        <v>2.5</v>
      </c>
      <c r="E1235">
        <v>1</v>
      </c>
      <c r="F1235">
        <v>1</v>
      </c>
    </row>
    <row r="1236" spans="1:6">
      <c r="A1236">
        <v>32</v>
      </c>
      <c r="B1236" t="s">
        <v>28823</v>
      </c>
      <c r="C1236" s="25">
        <v>40682</v>
      </c>
      <c r="D1236">
        <v>2.5</v>
      </c>
      <c r="E1236">
        <v>1</v>
      </c>
      <c r="F1236">
        <v>1</v>
      </c>
    </row>
    <row r="1237" spans="1:6">
      <c r="A1237">
        <v>151</v>
      </c>
      <c r="B1237" t="s">
        <v>28823</v>
      </c>
      <c r="C1237" s="25">
        <v>40682</v>
      </c>
      <c r="D1237">
        <v>2.5</v>
      </c>
      <c r="E1237">
        <v>1</v>
      </c>
      <c r="F1237">
        <v>1</v>
      </c>
    </row>
    <row r="1238" spans="1:6">
      <c r="A1238">
        <v>107</v>
      </c>
      <c r="B1238" t="s">
        <v>28823</v>
      </c>
      <c r="C1238" s="25">
        <v>40682</v>
      </c>
      <c r="D1238">
        <v>2.5</v>
      </c>
      <c r="E1238">
        <v>1</v>
      </c>
      <c r="F1238">
        <v>1</v>
      </c>
    </row>
    <row r="1239" spans="1:6">
      <c r="A1239">
        <v>684</v>
      </c>
      <c r="B1239" t="s">
        <v>28823</v>
      </c>
      <c r="C1239" s="25">
        <v>40682</v>
      </c>
      <c r="D1239">
        <v>2.5</v>
      </c>
      <c r="E1239">
        <v>1</v>
      </c>
      <c r="F1239">
        <v>1</v>
      </c>
    </row>
    <row r="1240" spans="1:6">
      <c r="A1240">
        <v>618</v>
      </c>
      <c r="B1240" t="s">
        <v>28823</v>
      </c>
      <c r="C1240" s="25">
        <v>40682</v>
      </c>
      <c r="D1240">
        <v>2.5</v>
      </c>
      <c r="E1240">
        <v>1</v>
      </c>
      <c r="F1240">
        <v>1</v>
      </c>
    </row>
    <row r="1241" spans="1:6">
      <c r="A1241">
        <v>619</v>
      </c>
      <c r="B1241" t="s">
        <v>28823</v>
      </c>
      <c r="C1241" s="25">
        <v>40682</v>
      </c>
      <c r="D1241">
        <v>2.5</v>
      </c>
      <c r="E1241">
        <v>1</v>
      </c>
      <c r="F1241">
        <v>1</v>
      </c>
    </row>
    <row r="1242" spans="1:6">
      <c r="A1242">
        <v>620</v>
      </c>
      <c r="B1242" t="s">
        <v>28823</v>
      </c>
      <c r="C1242" s="25">
        <v>40682</v>
      </c>
      <c r="D1242">
        <v>2.5</v>
      </c>
      <c r="E1242">
        <v>1</v>
      </c>
      <c r="F1242">
        <v>1</v>
      </c>
    </row>
    <row r="1243" spans="1:6">
      <c r="A1243">
        <v>703</v>
      </c>
      <c r="B1243" t="s">
        <v>28823</v>
      </c>
      <c r="C1243" s="25">
        <v>40682</v>
      </c>
      <c r="D1243">
        <v>2.5</v>
      </c>
      <c r="E1243">
        <v>1</v>
      </c>
      <c r="F1243">
        <v>1</v>
      </c>
    </row>
    <row r="1244" spans="1:6">
      <c r="A1244">
        <v>622</v>
      </c>
      <c r="B1244" t="s">
        <v>28823</v>
      </c>
      <c r="C1244" s="25">
        <v>40682</v>
      </c>
      <c r="D1244">
        <v>2.5</v>
      </c>
      <c r="E1244">
        <v>1</v>
      </c>
      <c r="F1244">
        <v>1</v>
      </c>
    </row>
    <row r="1245" spans="1:6">
      <c r="A1245">
        <v>623</v>
      </c>
      <c r="B1245" t="s">
        <v>28829</v>
      </c>
      <c r="C1245" s="25">
        <v>40683</v>
      </c>
      <c r="D1245">
        <v>1.5</v>
      </c>
      <c r="E1245">
        <v>1</v>
      </c>
      <c r="F1245">
        <v>1</v>
      </c>
    </row>
    <row r="1246" spans="1:6">
      <c r="A1246">
        <v>624</v>
      </c>
      <c r="B1246" t="s">
        <v>28829</v>
      </c>
      <c r="C1246" s="25">
        <v>40683</v>
      </c>
      <c r="D1246">
        <v>1.5</v>
      </c>
      <c r="E1246">
        <v>1</v>
      </c>
      <c r="F1246">
        <v>1</v>
      </c>
    </row>
    <row r="1247" spans="1:6">
      <c r="A1247">
        <v>661</v>
      </c>
      <c r="B1247" t="s">
        <v>28829</v>
      </c>
      <c r="C1247" s="25">
        <v>40683</v>
      </c>
      <c r="D1247">
        <v>1.5</v>
      </c>
      <c r="E1247">
        <v>1</v>
      </c>
      <c r="F1247">
        <v>1</v>
      </c>
    </row>
    <row r="1248" spans="1:6">
      <c r="A1248">
        <v>627</v>
      </c>
      <c r="B1248" t="s">
        <v>28829</v>
      </c>
      <c r="C1248" s="25">
        <v>40683</v>
      </c>
      <c r="D1248">
        <v>1.5</v>
      </c>
      <c r="E1248">
        <v>1</v>
      </c>
      <c r="F1248">
        <v>1</v>
      </c>
    </row>
    <row r="1249" spans="1:6">
      <c r="A1249">
        <v>628</v>
      </c>
      <c r="B1249" t="s">
        <v>28829</v>
      </c>
      <c r="C1249" s="25">
        <v>40683</v>
      </c>
      <c r="D1249">
        <v>1.5</v>
      </c>
      <c r="E1249">
        <v>1</v>
      </c>
      <c r="F1249">
        <v>1</v>
      </c>
    </row>
    <row r="1250" spans="1:6">
      <c r="A1250">
        <v>626</v>
      </c>
      <c r="B1250" t="s">
        <v>28829</v>
      </c>
      <c r="C1250" s="25">
        <v>40683</v>
      </c>
      <c r="D1250">
        <v>1.5</v>
      </c>
      <c r="E1250">
        <v>1</v>
      </c>
      <c r="F1250">
        <v>1</v>
      </c>
    </row>
    <row r="1251" spans="1:6">
      <c r="A1251">
        <v>629</v>
      </c>
      <c r="B1251" t="s">
        <v>28828</v>
      </c>
      <c r="C1251" s="25">
        <v>40686</v>
      </c>
      <c r="D1251">
        <v>1</v>
      </c>
      <c r="E1251">
        <v>1</v>
      </c>
      <c r="F1251">
        <v>1</v>
      </c>
    </row>
    <row r="1252" spans="1:6">
      <c r="A1252">
        <v>630</v>
      </c>
      <c r="B1252" t="s">
        <v>28828</v>
      </c>
      <c r="C1252" s="25">
        <v>40686</v>
      </c>
      <c r="D1252">
        <v>1</v>
      </c>
      <c r="E1252">
        <v>1</v>
      </c>
      <c r="F1252">
        <v>1</v>
      </c>
    </row>
    <row r="1253" spans="1:6">
      <c r="A1253">
        <v>939</v>
      </c>
      <c r="B1253" t="s">
        <v>28828</v>
      </c>
      <c r="C1253" s="25">
        <v>40686</v>
      </c>
      <c r="D1253">
        <v>1</v>
      </c>
      <c r="E1253">
        <v>1</v>
      </c>
      <c r="F1253">
        <v>1</v>
      </c>
    </row>
    <row r="1254" spans="1:6">
      <c r="A1254">
        <v>10</v>
      </c>
      <c r="B1254" t="s">
        <v>28824</v>
      </c>
      <c r="C1254" s="25">
        <v>40772</v>
      </c>
      <c r="D1254">
        <v>2</v>
      </c>
      <c r="E1254">
        <v>1</v>
      </c>
      <c r="F1254">
        <v>1</v>
      </c>
    </row>
    <row r="1255" spans="1:6">
      <c r="A1255">
        <v>634</v>
      </c>
      <c r="B1255" t="s">
        <v>28828</v>
      </c>
      <c r="C1255" s="25">
        <v>40686</v>
      </c>
      <c r="D1255">
        <v>1</v>
      </c>
      <c r="E1255">
        <v>1</v>
      </c>
      <c r="F1255">
        <v>1</v>
      </c>
    </row>
    <row r="1256" spans="1:6">
      <c r="A1256">
        <v>780</v>
      </c>
      <c r="B1256" t="s">
        <v>28828</v>
      </c>
      <c r="C1256" s="25">
        <v>40686</v>
      </c>
      <c r="D1256">
        <v>1</v>
      </c>
      <c r="E1256">
        <v>1</v>
      </c>
      <c r="F1256">
        <v>1</v>
      </c>
    </row>
    <row r="1257" spans="1:6">
      <c r="A1257">
        <v>780</v>
      </c>
      <c r="B1257" t="s">
        <v>28828</v>
      </c>
      <c r="C1257" s="25">
        <v>40686</v>
      </c>
      <c r="D1257">
        <v>1</v>
      </c>
      <c r="E1257">
        <v>1</v>
      </c>
      <c r="F1257">
        <v>1</v>
      </c>
    </row>
    <row r="1258" spans="1:6">
      <c r="A1258">
        <v>95</v>
      </c>
      <c r="B1258" t="s">
        <v>28824</v>
      </c>
      <c r="C1258" s="25">
        <v>40772</v>
      </c>
      <c r="D1258">
        <v>2</v>
      </c>
      <c r="E1258">
        <v>1</v>
      </c>
      <c r="F1258">
        <v>1</v>
      </c>
    </row>
    <row r="1259" spans="1:6">
      <c r="A1259">
        <v>640</v>
      </c>
      <c r="B1259" t="s">
        <v>28824</v>
      </c>
      <c r="C1259" s="25">
        <v>40777</v>
      </c>
      <c r="D1259">
        <v>2</v>
      </c>
      <c r="E1259">
        <v>1</v>
      </c>
      <c r="F1259">
        <v>1</v>
      </c>
    </row>
    <row r="1260" spans="1:6">
      <c r="A1260">
        <v>254</v>
      </c>
      <c r="B1260" t="s">
        <v>28826</v>
      </c>
      <c r="C1260" s="25">
        <v>40770</v>
      </c>
      <c r="D1260">
        <v>2</v>
      </c>
      <c r="E1260">
        <v>1</v>
      </c>
      <c r="F1260">
        <v>1</v>
      </c>
    </row>
    <row r="1261" spans="1:6">
      <c r="A1261">
        <v>234</v>
      </c>
      <c r="B1261" t="s">
        <v>28824</v>
      </c>
      <c r="C1261" s="25">
        <v>40772</v>
      </c>
      <c r="D1261">
        <v>2</v>
      </c>
      <c r="E1261">
        <v>1</v>
      </c>
      <c r="F1261">
        <v>1</v>
      </c>
    </row>
    <row r="1262" spans="1:6">
      <c r="A1262">
        <v>197</v>
      </c>
      <c r="B1262" t="s">
        <v>28826</v>
      </c>
      <c r="C1262" s="25">
        <v>40770</v>
      </c>
      <c r="D1262">
        <v>2</v>
      </c>
      <c r="E1262">
        <v>1</v>
      </c>
      <c r="F1262">
        <v>1</v>
      </c>
    </row>
    <row r="1263" spans="1:6">
      <c r="A1263">
        <v>265</v>
      </c>
      <c r="B1263" t="s">
        <v>28824</v>
      </c>
      <c r="C1263" s="25">
        <v>40772</v>
      </c>
      <c r="D1263">
        <v>2</v>
      </c>
      <c r="E1263">
        <v>1</v>
      </c>
      <c r="F1263">
        <v>1</v>
      </c>
    </row>
    <row r="1264" spans="1:6">
      <c r="A1264">
        <v>26</v>
      </c>
      <c r="B1264" t="s">
        <v>28824</v>
      </c>
      <c r="C1264" s="25">
        <v>40770</v>
      </c>
      <c r="D1264">
        <v>2</v>
      </c>
      <c r="E1264">
        <v>1</v>
      </c>
      <c r="F1264">
        <v>1</v>
      </c>
    </row>
    <row r="1265" spans="1:6">
      <c r="A1265">
        <v>26</v>
      </c>
      <c r="B1265" t="s">
        <v>28826</v>
      </c>
      <c r="C1265" s="25">
        <v>40777</v>
      </c>
      <c r="D1265">
        <v>2</v>
      </c>
      <c r="E1265">
        <v>1</v>
      </c>
      <c r="F1265">
        <v>1</v>
      </c>
    </row>
    <row r="1266" spans="1:6">
      <c r="A1266">
        <v>703</v>
      </c>
      <c r="B1266" t="s">
        <v>28826</v>
      </c>
      <c r="C1266" s="25">
        <v>40770</v>
      </c>
      <c r="D1266">
        <v>2</v>
      </c>
      <c r="E1266">
        <v>1</v>
      </c>
      <c r="F1266">
        <v>1</v>
      </c>
    </row>
    <row r="1267" spans="1:6">
      <c r="A1267">
        <v>97</v>
      </c>
      <c r="B1267" t="s">
        <v>28824</v>
      </c>
      <c r="C1267" s="25">
        <v>40770</v>
      </c>
      <c r="D1267">
        <v>2</v>
      </c>
      <c r="E1267">
        <v>1</v>
      </c>
      <c r="F1267">
        <v>1</v>
      </c>
    </row>
    <row r="1268" spans="1:6">
      <c r="A1268">
        <v>97</v>
      </c>
      <c r="B1268" t="s">
        <v>28826</v>
      </c>
      <c r="C1268" s="25">
        <v>40770</v>
      </c>
      <c r="D1268">
        <v>2</v>
      </c>
      <c r="E1268">
        <v>1</v>
      </c>
      <c r="F1268">
        <v>1</v>
      </c>
    </row>
    <row r="1269" spans="1:6">
      <c r="A1269">
        <v>83</v>
      </c>
      <c r="B1269" t="s">
        <v>28824</v>
      </c>
      <c r="C1269" s="25">
        <v>40828</v>
      </c>
      <c r="D1269">
        <v>2</v>
      </c>
      <c r="E1269">
        <v>1</v>
      </c>
      <c r="F1269">
        <v>1</v>
      </c>
    </row>
    <row r="1270" spans="1:6">
      <c r="A1270">
        <v>53</v>
      </c>
      <c r="B1270" t="s">
        <v>28826</v>
      </c>
      <c r="C1270" s="25">
        <v>40816</v>
      </c>
      <c r="D1270">
        <v>2</v>
      </c>
      <c r="E1270">
        <v>1</v>
      </c>
      <c r="F1270">
        <v>1</v>
      </c>
    </row>
    <row r="1271" spans="1:6">
      <c r="A1271">
        <v>581</v>
      </c>
      <c r="B1271" t="s">
        <v>28826</v>
      </c>
      <c r="C1271" s="25">
        <v>40777</v>
      </c>
      <c r="D1271">
        <v>2</v>
      </c>
      <c r="E1271">
        <v>1</v>
      </c>
      <c r="F1271">
        <v>1</v>
      </c>
    </row>
    <row r="1272" spans="1:6">
      <c r="A1272">
        <v>704</v>
      </c>
      <c r="B1272" t="s">
        <v>28824</v>
      </c>
      <c r="C1272" s="25">
        <v>40777</v>
      </c>
      <c r="D1272">
        <v>2</v>
      </c>
      <c r="E1272">
        <v>1</v>
      </c>
      <c r="F1272">
        <v>1</v>
      </c>
    </row>
    <row r="1273" spans="1:6">
      <c r="A1273">
        <v>704</v>
      </c>
      <c r="B1273" t="s">
        <v>28826</v>
      </c>
      <c r="C1273" s="25">
        <v>40777</v>
      </c>
      <c r="D1273">
        <v>2</v>
      </c>
      <c r="E1273">
        <v>1</v>
      </c>
      <c r="F1273">
        <v>1</v>
      </c>
    </row>
    <row r="1274" spans="1:6">
      <c r="A1274">
        <v>662</v>
      </c>
      <c r="B1274" t="s">
        <v>28826</v>
      </c>
      <c r="C1274" s="25">
        <v>40770</v>
      </c>
      <c r="D1274">
        <v>2</v>
      </c>
      <c r="E1274">
        <v>1</v>
      </c>
      <c r="F1274">
        <v>1</v>
      </c>
    </row>
    <row r="1275" spans="1:6">
      <c r="A1275">
        <v>613</v>
      </c>
      <c r="B1275" t="s">
        <v>28826</v>
      </c>
      <c r="C1275" s="25">
        <v>40770</v>
      </c>
      <c r="D1275">
        <v>2</v>
      </c>
      <c r="E1275">
        <v>1</v>
      </c>
      <c r="F1275">
        <v>1</v>
      </c>
    </row>
    <row r="1276" spans="1:6">
      <c r="A1276">
        <v>613</v>
      </c>
      <c r="B1276" t="s">
        <v>28824</v>
      </c>
      <c r="C1276" s="25">
        <v>40772</v>
      </c>
      <c r="D1276">
        <v>2</v>
      </c>
      <c r="E1276">
        <v>1</v>
      </c>
      <c r="F1276">
        <v>1</v>
      </c>
    </row>
    <row r="1277" spans="1:6">
      <c r="A1277">
        <v>53</v>
      </c>
      <c r="B1277" t="s">
        <v>28824</v>
      </c>
      <c r="C1277" s="25">
        <v>40816</v>
      </c>
      <c r="D1277">
        <v>2</v>
      </c>
      <c r="E1277">
        <v>1</v>
      </c>
      <c r="F1277">
        <v>1</v>
      </c>
    </row>
    <row r="1278" spans="1:6">
      <c r="A1278">
        <v>81</v>
      </c>
      <c r="B1278" t="s">
        <v>28826</v>
      </c>
      <c r="C1278" s="25">
        <v>40823</v>
      </c>
      <c r="D1278">
        <v>2</v>
      </c>
      <c r="E1278">
        <v>1</v>
      </c>
      <c r="F1278">
        <v>1</v>
      </c>
    </row>
    <row r="1279" spans="1:6">
      <c r="A1279">
        <v>617</v>
      </c>
      <c r="B1279" t="s">
        <v>28824</v>
      </c>
      <c r="C1279" s="25">
        <v>40777</v>
      </c>
      <c r="D1279">
        <v>2</v>
      </c>
      <c r="E1279">
        <v>1</v>
      </c>
      <c r="F1279">
        <v>1</v>
      </c>
    </row>
    <row r="1280" spans="1:6">
      <c r="A1280">
        <v>743</v>
      </c>
      <c r="B1280" t="s">
        <v>28826</v>
      </c>
      <c r="C1280" s="25">
        <v>40779</v>
      </c>
      <c r="D1280">
        <v>2</v>
      </c>
      <c r="E1280">
        <v>1</v>
      </c>
      <c r="F1280">
        <v>1</v>
      </c>
    </row>
    <row r="1281" spans="1:6">
      <c r="A1281">
        <v>705</v>
      </c>
      <c r="B1281" t="s">
        <v>28824</v>
      </c>
      <c r="C1281" s="25">
        <v>40772</v>
      </c>
      <c r="D1281">
        <v>2</v>
      </c>
      <c r="E1281">
        <v>1</v>
      </c>
      <c r="F1281">
        <v>1</v>
      </c>
    </row>
    <row r="1282" spans="1:6">
      <c r="A1282">
        <v>707</v>
      </c>
      <c r="B1282" t="s">
        <v>28824</v>
      </c>
      <c r="C1282" s="25">
        <v>40772</v>
      </c>
      <c r="D1282">
        <v>2</v>
      </c>
      <c r="E1282">
        <v>1</v>
      </c>
      <c r="F1282">
        <v>1</v>
      </c>
    </row>
    <row r="1283" spans="1:6">
      <c r="A1283">
        <v>170</v>
      </c>
      <c r="B1283" t="s">
        <v>28824</v>
      </c>
      <c r="C1283" s="25">
        <v>40777</v>
      </c>
      <c r="D1283">
        <v>2</v>
      </c>
      <c r="E1283">
        <v>1</v>
      </c>
      <c r="F1283">
        <v>1</v>
      </c>
    </row>
    <row r="1284" spans="1:6">
      <c r="A1284">
        <v>170</v>
      </c>
      <c r="B1284" t="s">
        <v>28826</v>
      </c>
      <c r="C1284" s="25">
        <v>40777</v>
      </c>
      <c r="D1284">
        <v>2</v>
      </c>
      <c r="E1284">
        <v>1</v>
      </c>
      <c r="F1284">
        <v>1</v>
      </c>
    </row>
    <row r="1285" spans="1:6">
      <c r="A1285">
        <v>55</v>
      </c>
      <c r="B1285" t="s">
        <v>28826</v>
      </c>
      <c r="C1285" s="25">
        <v>40823</v>
      </c>
      <c r="D1285">
        <v>2</v>
      </c>
      <c r="E1285">
        <v>1</v>
      </c>
      <c r="F1285">
        <v>1</v>
      </c>
    </row>
    <row r="1286" spans="1:6">
      <c r="A1286">
        <v>695</v>
      </c>
      <c r="B1286" t="s">
        <v>28826</v>
      </c>
      <c r="C1286" s="25">
        <v>40777</v>
      </c>
      <c r="D1286">
        <v>2</v>
      </c>
      <c r="E1286">
        <v>1</v>
      </c>
      <c r="F1286">
        <v>1</v>
      </c>
    </row>
    <row r="1287" spans="1:6">
      <c r="A1287">
        <v>642</v>
      </c>
      <c r="B1287" t="s">
        <v>28826</v>
      </c>
      <c r="C1287" s="25">
        <v>40779</v>
      </c>
      <c r="D1287">
        <v>2</v>
      </c>
      <c r="E1287">
        <v>1</v>
      </c>
      <c r="F1287">
        <v>1</v>
      </c>
    </row>
    <row r="1288" spans="1:6">
      <c r="A1288">
        <v>708</v>
      </c>
      <c r="B1288" t="s">
        <v>28826</v>
      </c>
      <c r="C1288" s="25">
        <v>40779</v>
      </c>
      <c r="D1288">
        <v>2</v>
      </c>
      <c r="E1288">
        <v>1</v>
      </c>
      <c r="F1288">
        <v>1</v>
      </c>
    </row>
    <row r="1289" spans="1:6">
      <c r="A1289">
        <v>617</v>
      </c>
      <c r="B1289" t="s">
        <v>28826</v>
      </c>
      <c r="C1289" s="25">
        <v>40779</v>
      </c>
      <c r="D1289">
        <v>2</v>
      </c>
      <c r="E1289">
        <v>1</v>
      </c>
      <c r="F1289">
        <v>1</v>
      </c>
    </row>
    <row r="1290" spans="1:6">
      <c r="A1290">
        <v>84</v>
      </c>
      <c r="B1290" t="s">
        <v>28826</v>
      </c>
      <c r="C1290" s="25">
        <v>40779</v>
      </c>
      <c r="D1290">
        <v>2</v>
      </c>
      <c r="E1290">
        <v>1</v>
      </c>
      <c r="F1290">
        <v>1</v>
      </c>
    </row>
    <row r="1291" spans="1:6">
      <c r="A1291">
        <v>711</v>
      </c>
      <c r="B1291" t="s">
        <v>28826</v>
      </c>
      <c r="C1291" s="25">
        <v>40777</v>
      </c>
      <c r="D1291">
        <v>2</v>
      </c>
      <c r="E1291">
        <v>1</v>
      </c>
      <c r="F1291">
        <v>1</v>
      </c>
    </row>
    <row r="1292" spans="1:6">
      <c r="A1292">
        <v>133</v>
      </c>
      <c r="B1292" t="s">
        <v>28826</v>
      </c>
      <c r="C1292" s="25">
        <v>40779</v>
      </c>
      <c r="D1292">
        <v>2</v>
      </c>
      <c r="E1292">
        <v>1</v>
      </c>
      <c r="F1292">
        <v>1</v>
      </c>
    </row>
    <row r="1293" spans="1:6">
      <c r="A1293">
        <v>616</v>
      </c>
      <c r="B1293" t="s">
        <v>28826</v>
      </c>
      <c r="C1293" s="25">
        <v>40779</v>
      </c>
      <c r="D1293">
        <v>2</v>
      </c>
      <c r="E1293">
        <v>1</v>
      </c>
      <c r="F1293">
        <v>1</v>
      </c>
    </row>
    <row r="1294" spans="1:6">
      <c r="A1294">
        <v>634</v>
      </c>
      <c r="B1294" t="s">
        <v>28830</v>
      </c>
      <c r="C1294" s="25">
        <v>40833</v>
      </c>
      <c r="D1294">
        <v>1</v>
      </c>
      <c r="E1294">
        <v>1</v>
      </c>
      <c r="F1294">
        <v>1</v>
      </c>
    </row>
    <row r="1295" spans="1:6">
      <c r="A1295">
        <v>142</v>
      </c>
      <c r="B1295" t="s">
        <v>28831</v>
      </c>
      <c r="C1295" s="25">
        <v>40819</v>
      </c>
      <c r="D1295">
        <v>2</v>
      </c>
      <c r="E1295">
        <v>1</v>
      </c>
      <c r="F1295">
        <v>1</v>
      </c>
    </row>
    <row r="1296" spans="1:6">
      <c r="A1296">
        <v>42</v>
      </c>
      <c r="B1296" t="s">
        <v>28824</v>
      </c>
      <c r="C1296" s="25">
        <v>40816</v>
      </c>
      <c r="D1296">
        <v>2</v>
      </c>
      <c r="E1296">
        <v>1</v>
      </c>
      <c r="F1296">
        <v>1</v>
      </c>
    </row>
    <row r="1297" spans="1:6">
      <c r="A1297">
        <v>670</v>
      </c>
      <c r="B1297" t="s">
        <v>28826</v>
      </c>
      <c r="C1297" s="25">
        <v>40823</v>
      </c>
      <c r="D1297">
        <v>2</v>
      </c>
      <c r="E1297">
        <v>1</v>
      </c>
      <c r="F1297">
        <v>1</v>
      </c>
    </row>
    <row r="1298" spans="1:6">
      <c r="A1298">
        <v>670</v>
      </c>
      <c r="B1298" t="s">
        <v>28824</v>
      </c>
      <c r="C1298" s="25">
        <v>40823</v>
      </c>
      <c r="D1298">
        <v>2</v>
      </c>
      <c r="E1298">
        <v>1</v>
      </c>
      <c r="F1298">
        <v>1</v>
      </c>
    </row>
    <row r="1299" spans="1:6">
      <c r="A1299">
        <v>35</v>
      </c>
      <c r="B1299" t="s">
        <v>28825</v>
      </c>
      <c r="C1299" s="25">
        <v>40821</v>
      </c>
      <c r="D1299">
        <v>1.5</v>
      </c>
      <c r="E1299">
        <v>1</v>
      </c>
      <c r="F1299">
        <v>1</v>
      </c>
    </row>
    <row r="1300" spans="1:6">
      <c r="A1300">
        <v>792</v>
      </c>
      <c r="B1300" t="s">
        <v>28832</v>
      </c>
      <c r="C1300" s="25">
        <v>40844</v>
      </c>
      <c r="D1300">
        <v>1.5</v>
      </c>
      <c r="E1300">
        <v>1</v>
      </c>
      <c r="F1300">
        <v>1</v>
      </c>
    </row>
    <row r="1301" spans="1:6">
      <c r="A1301">
        <v>755</v>
      </c>
      <c r="B1301" t="s">
        <v>28830</v>
      </c>
      <c r="C1301" s="25">
        <v>40837</v>
      </c>
      <c r="D1301">
        <v>1</v>
      </c>
      <c r="E1301">
        <v>1</v>
      </c>
      <c r="F1301">
        <v>1</v>
      </c>
    </row>
    <row r="1302" spans="1:6">
      <c r="A1302">
        <v>32</v>
      </c>
      <c r="B1302" t="s">
        <v>28825</v>
      </c>
      <c r="C1302" s="25">
        <v>40821</v>
      </c>
      <c r="D1302">
        <v>1.5</v>
      </c>
      <c r="E1302">
        <v>1</v>
      </c>
      <c r="F1302">
        <v>1</v>
      </c>
    </row>
    <row r="1303" spans="1:6">
      <c r="A1303">
        <v>541</v>
      </c>
      <c r="B1303" t="s">
        <v>28825</v>
      </c>
      <c r="C1303" s="25">
        <v>40830</v>
      </c>
      <c r="D1303">
        <v>1.5</v>
      </c>
      <c r="E1303">
        <v>1</v>
      </c>
      <c r="F1303">
        <v>1</v>
      </c>
    </row>
    <row r="1304" spans="1:6">
      <c r="A1304">
        <v>234</v>
      </c>
      <c r="B1304" t="s">
        <v>28825</v>
      </c>
      <c r="C1304" s="25">
        <v>40821</v>
      </c>
      <c r="D1304">
        <v>1.5</v>
      </c>
      <c r="E1304">
        <v>1</v>
      </c>
      <c r="F1304">
        <v>1</v>
      </c>
    </row>
    <row r="1305" spans="1:6">
      <c r="A1305">
        <v>42</v>
      </c>
      <c r="B1305" t="s">
        <v>28825</v>
      </c>
      <c r="C1305" s="25">
        <v>40830</v>
      </c>
      <c r="D1305">
        <v>1.5</v>
      </c>
      <c r="E1305">
        <v>1</v>
      </c>
      <c r="F1305">
        <v>1</v>
      </c>
    </row>
    <row r="1306" spans="1:6">
      <c r="A1306">
        <v>265</v>
      </c>
      <c r="B1306" t="s">
        <v>28825</v>
      </c>
      <c r="C1306" s="25">
        <v>40821</v>
      </c>
      <c r="D1306">
        <v>1.5</v>
      </c>
      <c r="E1306">
        <v>1</v>
      </c>
      <c r="F1306">
        <v>1</v>
      </c>
    </row>
    <row r="1307" spans="1:6">
      <c r="A1307">
        <v>39</v>
      </c>
      <c r="B1307" t="s">
        <v>28825</v>
      </c>
      <c r="C1307" s="25">
        <v>40842</v>
      </c>
      <c r="D1307">
        <v>1.5</v>
      </c>
      <c r="E1307">
        <v>1</v>
      </c>
      <c r="F1307">
        <v>1</v>
      </c>
    </row>
    <row r="1308" spans="1:6">
      <c r="A1308">
        <v>813</v>
      </c>
      <c r="B1308" t="s">
        <v>28832</v>
      </c>
      <c r="C1308" s="25">
        <v>40844</v>
      </c>
      <c r="D1308">
        <v>1.5</v>
      </c>
      <c r="E1308">
        <v>1</v>
      </c>
      <c r="F1308">
        <v>1</v>
      </c>
    </row>
    <row r="1309" spans="1:6">
      <c r="A1309">
        <v>372</v>
      </c>
      <c r="B1309" t="s">
        <v>28825</v>
      </c>
      <c r="C1309" s="25">
        <v>40821</v>
      </c>
      <c r="D1309">
        <v>1.5</v>
      </c>
      <c r="E1309">
        <v>1</v>
      </c>
      <c r="F1309">
        <v>1</v>
      </c>
    </row>
    <row r="1310" spans="1:6">
      <c r="A1310">
        <v>372</v>
      </c>
      <c r="B1310" t="s">
        <v>28825</v>
      </c>
      <c r="C1310" s="25">
        <v>40830</v>
      </c>
      <c r="D1310">
        <v>1.5</v>
      </c>
      <c r="E1310">
        <v>1</v>
      </c>
      <c r="F1310">
        <v>1</v>
      </c>
    </row>
    <row r="1311" spans="1:6">
      <c r="A1311">
        <v>109</v>
      </c>
      <c r="B1311" t="s">
        <v>28832</v>
      </c>
      <c r="C1311" s="25">
        <v>40848</v>
      </c>
      <c r="D1311">
        <v>1.5</v>
      </c>
      <c r="E1311">
        <v>1</v>
      </c>
      <c r="F1311">
        <v>1</v>
      </c>
    </row>
    <row r="1312" spans="1:6">
      <c r="A1312">
        <v>83</v>
      </c>
      <c r="B1312" t="s">
        <v>28825</v>
      </c>
      <c r="C1312" s="25">
        <v>40821</v>
      </c>
      <c r="D1312">
        <v>1.5</v>
      </c>
      <c r="E1312">
        <v>1</v>
      </c>
      <c r="F1312">
        <v>1</v>
      </c>
    </row>
    <row r="1313" spans="1:6">
      <c r="A1313">
        <v>372</v>
      </c>
      <c r="B1313" t="s">
        <v>28825</v>
      </c>
      <c r="C1313" s="25">
        <v>40847</v>
      </c>
      <c r="D1313">
        <v>1.5</v>
      </c>
      <c r="E1313">
        <v>1</v>
      </c>
      <c r="F1313">
        <v>1</v>
      </c>
    </row>
    <row r="1314" spans="1:6">
      <c r="A1314">
        <v>52</v>
      </c>
      <c r="B1314" t="s">
        <v>28825</v>
      </c>
      <c r="C1314" s="25">
        <v>40821</v>
      </c>
      <c r="D1314">
        <v>1.5</v>
      </c>
      <c r="E1314">
        <v>1</v>
      </c>
      <c r="F1314">
        <v>1</v>
      </c>
    </row>
    <row r="1315" spans="1:6">
      <c r="A1315">
        <v>617</v>
      </c>
      <c r="B1315" t="s">
        <v>28830</v>
      </c>
      <c r="C1315" s="25">
        <v>40837</v>
      </c>
      <c r="D1315">
        <v>1</v>
      </c>
      <c r="E1315">
        <v>1</v>
      </c>
      <c r="F1315">
        <v>1</v>
      </c>
    </row>
    <row r="1316" spans="1:6">
      <c r="A1316">
        <v>35</v>
      </c>
      <c r="B1316" t="s">
        <v>28824</v>
      </c>
      <c r="C1316" s="25">
        <v>40828</v>
      </c>
      <c r="D1316">
        <v>2</v>
      </c>
      <c r="E1316">
        <v>1</v>
      </c>
      <c r="F1316">
        <v>1</v>
      </c>
    </row>
    <row r="1317" spans="1:6">
      <c r="A1317">
        <v>433</v>
      </c>
      <c r="B1317" t="s">
        <v>28825</v>
      </c>
      <c r="C1317" s="25">
        <v>40830</v>
      </c>
      <c r="D1317">
        <v>1.5</v>
      </c>
      <c r="E1317">
        <v>1</v>
      </c>
      <c r="F1317">
        <v>1</v>
      </c>
    </row>
    <row r="1318" spans="1:6">
      <c r="A1318">
        <v>97</v>
      </c>
      <c r="B1318" t="s">
        <v>28825</v>
      </c>
      <c r="C1318" s="25">
        <v>40821</v>
      </c>
      <c r="D1318">
        <v>1.5</v>
      </c>
      <c r="E1318">
        <v>1</v>
      </c>
      <c r="F1318">
        <v>1</v>
      </c>
    </row>
    <row r="1319" spans="1:6">
      <c r="A1319">
        <v>67</v>
      </c>
      <c r="B1319" t="s">
        <v>28825</v>
      </c>
      <c r="C1319" s="25">
        <v>40821</v>
      </c>
      <c r="D1319">
        <v>1.5</v>
      </c>
      <c r="E1319">
        <v>1</v>
      </c>
      <c r="F1319">
        <v>1</v>
      </c>
    </row>
    <row r="1320" spans="1:6">
      <c r="A1320">
        <v>735</v>
      </c>
      <c r="B1320" t="s">
        <v>28830</v>
      </c>
      <c r="C1320" s="25">
        <v>40833</v>
      </c>
      <c r="D1320">
        <v>1</v>
      </c>
      <c r="E1320">
        <v>1</v>
      </c>
      <c r="F1320">
        <v>1</v>
      </c>
    </row>
    <row r="1321" spans="1:6">
      <c r="A1321">
        <v>689</v>
      </c>
      <c r="B1321" t="s">
        <v>28830</v>
      </c>
      <c r="C1321" s="25">
        <v>40836</v>
      </c>
      <c r="D1321">
        <v>1</v>
      </c>
      <c r="E1321">
        <v>1</v>
      </c>
      <c r="F1321">
        <v>1</v>
      </c>
    </row>
    <row r="1322" spans="1:6">
      <c r="A1322">
        <v>28</v>
      </c>
      <c r="B1322" t="s">
        <v>28825</v>
      </c>
      <c r="C1322" s="25">
        <v>40830</v>
      </c>
      <c r="D1322">
        <v>1.5</v>
      </c>
      <c r="E1322">
        <v>1</v>
      </c>
      <c r="F1322">
        <v>1</v>
      </c>
    </row>
    <row r="1323" spans="1:6">
      <c r="A1323">
        <v>29</v>
      </c>
      <c r="B1323" t="s">
        <v>28825</v>
      </c>
      <c r="C1323" s="25">
        <v>40830</v>
      </c>
      <c r="D1323">
        <v>1.5</v>
      </c>
      <c r="E1323">
        <v>1</v>
      </c>
      <c r="F1323">
        <v>1</v>
      </c>
    </row>
    <row r="1324" spans="1:6">
      <c r="A1324">
        <v>55</v>
      </c>
      <c r="B1324" t="s">
        <v>28825</v>
      </c>
      <c r="C1324" s="25">
        <v>40830</v>
      </c>
      <c r="D1324">
        <v>1.5</v>
      </c>
      <c r="E1324">
        <v>1</v>
      </c>
      <c r="F1324">
        <v>1</v>
      </c>
    </row>
    <row r="1325" spans="1:6">
      <c r="A1325">
        <v>107</v>
      </c>
      <c r="B1325" t="s">
        <v>28831</v>
      </c>
      <c r="C1325" s="25">
        <v>40819</v>
      </c>
      <c r="D1325">
        <v>2</v>
      </c>
      <c r="E1325">
        <v>1</v>
      </c>
      <c r="F1325">
        <v>1</v>
      </c>
    </row>
    <row r="1326" spans="1:6">
      <c r="A1326">
        <v>75</v>
      </c>
      <c r="B1326" t="s">
        <v>28831</v>
      </c>
      <c r="C1326" s="25">
        <v>40819</v>
      </c>
      <c r="D1326">
        <v>2</v>
      </c>
      <c r="E1326">
        <v>1</v>
      </c>
      <c r="F1326">
        <v>1</v>
      </c>
    </row>
    <row r="1327" spans="1:6">
      <c r="A1327">
        <v>157</v>
      </c>
      <c r="B1327" t="s">
        <v>28831</v>
      </c>
      <c r="C1327" s="25">
        <v>40819</v>
      </c>
      <c r="D1327">
        <v>2</v>
      </c>
      <c r="E1327">
        <v>1</v>
      </c>
      <c r="F1327">
        <v>1</v>
      </c>
    </row>
    <row r="1328" spans="1:6">
      <c r="A1328">
        <v>557</v>
      </c>
      <c r="B1328" t="s">
        <v>28831</v>
      </c>
      <c r="C1328" s="25">
        <v>40819</v>
      </c>
      <c r="D1328">
        <v>2</v>
      </c>
      <c r="E1328">
        <v>1</v>
      </c>
      <c r="F1328">
        <v>1</v>
      </c>
    </row>
    <row r="1329" spans="1:6">
      <c r="A1329">
        <v>609</v>
      </c>
      <c r="B1329" t="s">
        <v>28831</v>
      </c>
      <c r="C1329" s="25">
        <v>40819</v>
      </c>
      <c r="D1329">
        <v>2</v>
      </c>
      <c r="E1329">
        <v>1</v>
      </c>
      <c r="F1329">
        <v>1</v>
      </c>
    </row>
    <row r="1330" spans="1:6">
      <c r="A1330">
        <v>8</v>
      </c>
      <c r="B1330" t="s">
        <v>28831</v>
      </c>
      <c r="C1330" s="25">
        <v>40819</v>
      </c>
      <c r="D1330">
        <v>2</v>
      </c>
      <c r="E1330">
        <v>1</v>
      </c>
      <c r="F1330">
        <v>1</v>
      </c>
    </row>
    <row r="1331" spans="1:6">
      <c r="A1331">
        <v>125</v>
      </c>
      <c r="B1331" t="s">
        <v>28831</v>
      </c>
      <c r="C1331" s="25">
        <v>40819</v>
      </c>
      <c r="D1331">
        <v>2</v>
      </c>
      <c r="E1331">
        <v>1</v>
      </c>
      <c r="F1331">
        <v>1</v>
      </c>
    </row>
    <row r="1332" spans="1:6">
      <c r="A1332">
        <v>185</v>
      </c>
      <c r="B1332" t="s">
        <v>28831</v>
      </c>
      <c r="C1332" s="25">
        <v>40819</v>
      </c>
      <c r="D1332">
        <v>2</v>
      </c>
      <c r="E1332">
        <v>1</v>
      </c>
      <c r="F1332">
        <v>1</v>
      </c>
    </row>
    <row r="1333" spans="1:6">
      <c r="A1333">
        <v>610</v>
      </c>
      <c r="B1333" t="s">
        <v>28831</v>
      </c>
      <c r="C1333" s="25">
        <v>40819</v>
      </c>
      <c r="D1333">
        <v>2</v>
      </c>
      <c r="E1333">
        <v>1</v>
      </c>
      <c r="F1333">
        <v>1</v>
      </c>
    </row>
    <row r="1334" spans="1:6">
      <c r="A1334">
        <v>115</v>
      </c>
      <c r="B1334" t="s">
        <v>28831</v>
      </c>
      <c r="C1334" s="25">
        <v>40819</v>
      </c>
      <c r="D1334">
        <v>2</v>
      </c>
      <c r="E1334">
        <v>1</v>
      </c>
      <c r="F1334">
        <v>1</v>
      </c>
    </row>
    <row r="1335" spans="1:6">
      <c r="A1335">
        <v>116</v>
      </c>
      <c r="B1335" t="s">
        <v>28831</v>
      </c>
      <c r="C1335" s="25">
        <v>40819</v>
      </c>
      <c r="D1335">
        <v>2</v>
      </c>
      <c r="E1335">
        <v>1</v>
      </c>
      <c r="F1335">
        <v>1</v>
      </c>
    </row>
    <row r="1336" spans="1:6">
      <c r="A1336">
        <v>791</v>
      </c>
      <c r="B1336" t="s">
        <v>28831</v>
      </c>
      <c r="C1336" s="25">
        <v>40819</v>
      </c>
      <c r="D1336">
        <v>2</v>
      </c>
      <c r="E1336">
        <v>1</v>
      </c>
      <c r="F1336">
        <v>1</v>
      </c>
    </row>
    <row r="1337" spans="1:6">
      <c r="A1337">
        <v>534</v>
      </c>
      <c r="B1337" t="s">
        <v>28831</v>
      </c>
      <c r="C1337" s="25">
        <v>40819</v>
      </c>
      <c r="D1337">
        <v>2</v>
      </c>
      <c r="E1337">
        <v>1</v>
      </c>
      <c r="F1337">
        <v>1</v>
      </c>
    </row>
    <row r="1338" spans="1:6">
      <c r="A1338">
        <v>792</v>
      </c>
      <c r="B1338" t="s">
        <v>28831</v>
      </c>
      <c r="C1338" s="25">
        <v>40819</v>
      </c>
      <c r="D1338">
        <v>2</v>
      </c>
      <c r="E1338">
        <v>1</v>
      </c>
      <c r="F1338">
        <v>1</v>
      </c>
    </row>
    <row r="1339" spans="1:6">
      <c r="A1339">
        <v>790</v>
      </c>
      <c r="B1339" t="s">
        <v>28831</v>
      </c>
      <c r="C1339" s="25">
        <v>40819</v>
      </c>
      <c r="D1339">
        <v>2</v>
      </c>
      <c r="E1339">
        <v>1</v>
      </c>
      <c r="F1339">
        <v>1</v>
      </c>
    </row>
    <row r="1340" spans="1:6">
      <c r="A1340">
        <v>788</v>
      </c>
      <c r="B1340" t="s">
        <v>28831</v>
      </c>
      <c r="C1340" s="25">
        <v>40819</v>
      </c>
      <c r="D1340">
        <v>2</v>
      </c>
      <c r="E1340">
        <v>1</v>
      </c>
      <c r="F1340">
        <v>1</v>
      </c>
    </row>
    <row r="1341" spans="1:6">
      <c r="A1341">
        <v>789</v>
      </c>
      <c r="B1341" t="s">
        <v>28831</v>
      </c>
      <c r="C1341" s="25">
        <v>40819</v>
      </c>
      <c r="D1341">
        <v>2</v>
      </c>
      <c r="E1341">
        <v>1</v>
      </c>
      <c r="F1341">
        <v>1</v>
      </c>
    </row>
    <row r="1342" spans="1:6">
      <c r="A1342">
        <v>787</v>
      </c>
      <c r="B1342" t="s">
        <v>28831</v>
      </c>
      <c r="C1342" s="25">
        <v>40819</v>
      </c>
      <c r="D1342">
        <v>2</v>
      </c>
      <c r="E1342">
        <v>1</v>
      </c>
      <c r="F1342">
        <v>1</v>
      </c>
    </row>
    <row r="1343" spans="1:6">
      <c r="A1343">
        <v>786</v>
      </c>
      <c r="B1343" t="s">
        <v>28831</v>
      </c>
      <c r="C1343" s="25">
        <v>40819</v>
      </c>
      <c r="D1343">
        <v>2</v>
      </c>
      <c r="E1343">
        <v>1</v>
      </c>
      <c r="F1343">
        <v>1</v>
      </c>
    </row>
    <row r="1344" spans="1:6">
      <c r="A1344">
        <v>611</v>
      </c>
      <c r="B1344" t="s">
        <v>28824</v>
      </c>
      <c r="C1344" s="25">
        <v>40823</v>
      </c>
      <c r="D1344">
        <v>2</v>
      </c>
      <c r="E1344">
        <v>1</v>
      </c>
      <c r="F1344">
        <v>1</v>
      </c>
    </row>
    <row r="1345" spans="1:6">
      <c r="A1345">
        <v>599</v>
      </c>
      <c r="B1345" t="s">
        <v>28830</v>
      </c>
      <c r="C1345" s="25">
        <v>40833</v>
      </c>
      <c r="D1345">
        <v>1</v>
      </c>
      <c r="E1345">
        <v>1</v>
      </c>
      <c r="F1345">
        <v>1</v>
      </c>
    </row>
    <row r="1346" spans="1:6">
      <c r="A1346">
        <v>57</v>
      </c>
      <c r="B1346" t="s">
        <v>28825</v>
      </c>
      <c r="C1346" s="25">
        <v>40830</v>
      </c>
      <c r="D1346">
        <v>1.5</v>
      </c>
      <c r="E1346">
        <v>1</v>
      </c>
      <c r="F1346">
        <v>1</v>
      </c>
    </row>
    <row r="1347" spans="1:6">
      <c r="A1347">
        <v>816</v>
      </c>
      <c r="B1347" t="s">
        <v>28833</v>
      </c>
      <c r="C1347" s="25">
        <v>40851</v>
      </c>
      <c r="D1347">
        <v>2</v>
      </c>
      <c r="E1347">
        <v>1</v>
      </c>
      <c r="F1347">
        <v>1</v>
      </c>
    </row>
    <row r="1348" spans="1:6">
      <c r="A1348">
        <v>611</v>
      </c>
      <c r="B1348" t="s">
        <v>28826</v>
      </c>
      <c r="C1348" s="25">
        <v>40823</v>
      </c>
      <c r="D1348">
        <v>2</v>
      </c>
      <c r="E1348">
        <v>1</v>
      </c>
      <c r="F1348">
        <v>1</v>
      </c>
    </row>
    <row r="1349" spans="1:6">
      <c r="A1349">
        <v>641</v>
      </c>
      <c r="B1349" t="s">
        <v>28830</v>
      </c>
      <c r="C1349" s="25">
        <v>40833</v>
      </c>
      <c r="D1349">
        <v>1</v>
      </c>
      <c r="E1349">
        <v>1</v>
      </c>
      <c r="F1349">
        <v>1</v>
      </c>
    </row>
    <row r="1350" spans="1:6">
      <c r="A1350">
        <v>680</v>
      </c>
      <c r="B1350" t="s">
        <v>28830</v>
      </c>
      <c r="C1350" s="25">
        <v>40836</v>
      </c>
      <c r="D1350">
        <v>1</v>
      </c>
      <c r="E1350">
        <v>1</v>
      </c>
      <c r="F1350">
        <v>1</v>
      </c>
    </row>
    <row r="1351" spans="1:6">
      <c r="A1351">
        <v>265</v>
      </c>
      <c r="B1351" t="s">
        <v>28830</v>
      </c>
      <c r="C1351" s="25">
        <v>40834</v>
      </c>
      <c r="D1351">
        <v>1</v>
      </c>
      <c r="E1351">
        <v>1</v>
      </c>
      <c r="F1351">
        <v>1</v>
      </c>
    </row>
    <row r="1352" spans="1:6">
      <c r="A1352">
        <v>777</v>
      </c>
      <c r="B1352" t="s">
        <v>28830</v>
      </c>
      <c r="C1352" s="25">
        <v>40834</v>
      </c>
      <c r="D1352">
        <v>1</v>
      </c>
      <c r="E1352">
        <v>1</v>
      </c>
      <c r="F1352">
        <v>1</v>
      </c>
    </row>
    <row r="1353" spans="1:6">
      <c r="A1353">
        <v>749</v>
      </c>
      <c r="B1353" t="s">
        <v>28830</v>
      </c>
      <c r="C1353" s="25">
        <v>40837</v>
      </c>
      <c r="D1353">
        <v>1</v>
      </c>
      <c r="E1353">
        <v>1</v>
      </c>
      <c r="F1353">
        <v>1</v>
      </c>
    </row>
    <row r="1354" spans="1:6">
      <c r="A1354">
        <v>286</v>
      </c>
      <c r="B1354" t="s">
        <v>28830</v>
      </c>
      <c r="C1354" s="25">
        <v>40836</v>
      </c>
      <c r="D1354">
        <v>1</v>
      </c>
      <c r="E1354">
        <v>1</v>
      </c>
      <c r="F1354">
        <v>1</v>
      </c>
    </row>
    <row r="1355" spans="1:6">
      <c r="A1355">
        <v>704</v>
      </c>
      <c r="B1355" t="s">
        <v>28830</v>
      </c>
      <c r="C1355" s="25">
        <v>40837</v>
      </c>
      <c r="D1355">
        <v>1</v>
      </c>
      <c r="E1355">
        <v>1</v>
      </c>
      <c r="F1355">
        <v>1</v>
      </c>
    </row>
    <row r="1356" spans="1:6">
      <c r="A1356">
        <v>672</v>
      </c>
      <c r="B1356" t="s">
        <v>28830</v>
      </c>
      <c r="C1356" s="25">
        <v>40834</v>
      </c>
      <c r="D1356">
        <v>1</v>
      </c>
      <c r="E1356">
        <v>1</v>
      </c>
      <c r="F1356">
        <v>1</v>
      </c>
    </row>
    <row r="1357" spans="1:6">
      <c r="A1357">
        <v>286</v>
      </c>
      <c r="B1357" t="s">
        <v>28832</v>
      </c>
      <c r="C1357" s="25">
        <v>40855</v>
      </c>
      <c r="D1357">
        <v>1.5</v>
      </c>
      <c r="E1357">
        <v>1</v>
      </c>
      <c r="F1357">
        <v>1</v>
      </c>
    </row>
    <row r="1358" spans="1:6">
      <c r="A1358">
        <v>766</v>
      </c>
      <c r="B1358" t="s">
        <v>28830</v>
      </c>
      <c r="C1358" s="25">
        <v>40836</v>
      </c>
      <c r="D1358">
        <v>1</v>
      </c>
      <c r="E1358">
        <v>1</v>
      </c>
      <c r="F1358">
        <v>1</v>
      </c>
    </row>
    <row r="1359" spans="1:6">
      <c r="A1359">
        <v>707</v>
      </c>
      <c r="B1359" t="s">
        <v>28830</v>
      </c>
      <c r="C1359" s="25">
        <v>40833</v>
      </c>
      <c r="D1359">
        <v>1</v>
      </c>
      <c r="E1359">
        <v>1</v>
      </c>
      <c r="F1359">
        <v>1</v>
      </c>
    </row>
    <row r="1360" spans="1:6">
      <c r="A1360">
        <v>701</v>
      </c>
      <c r="B1360" t="s">
        <v>28830</v>
      </c>
      <c r="C1360" s="25">
        <v>40835</v>
      </c>
      <c r="D1360">
        <v>1</v>
      </c>
      <c r="E1360">
        <v>1</v>
      </c>
      <c r="F1360">
        <v>1</v>
      </c>
    </row>
    <row r="1361" spans="1:6">
      <c r="A1361">
        <v>618</v>
      </c>
      <c r="B1361" t="s">
        <v>28830</v>
      </c>
      <c r="C1361" s="25">
        <v>40834</v>
      </c>
      <c r="D1361">
        <v>1</v>
      </c>
      <c r="E1361">
        <v>1</v>
      </c>
      <c r="F1361">
        <v>1</v>
      </c>
    </row>
    <row r="1362" spans="1:6">
      <c r="A1362">
        <v>471</v>
      </c>
      <c r="B1362" t="s">
        <v>28830</v>
      </c>
      <c r="C1362" s="25">
        <v>40834</v>
      </c>
      <c r="D1362">
        <v>1</v>
      </c>
      <c r="E1362">
        <v>1</v>
      </c>
      <c r="F1362">
        <v>1</v>
      </c>
    </row>
    <row r="1363" spans="1:6">
      <c r="A1363">
        <v>254</v>
      </c>
      <c r="B1363" t="s">
        <v>28830</v>
      </c>
      <c r="C1363" s="25">
        <v>40836</v>
      </c>
      <c r="D1363">
        <v>1</v>
      </c>
      <c r="E1363">
        <v>1</v>
      </c>
      <c r="F1363">
        <v>1</v>
      </c>
    </row>
    <row r="1364" spans="1:6">
      <c r="A1364">
        <v>76</v>
      </c>
      <c r="B1364" t="s">
        <v>28830</v>
      </c>
      <c r="C1364" s="25">
        <v>40844</v>
      </c>
      <c r="D1364">
        <v>1</v>
      </c>
      <c r="E1364">
        <v>1</v>
      </c>
      <c r="F1364">
        <v>1</v>
      </c>
    </row>
    <row r="1365" spans="1:6">
      <c r="A1365">
        <v>11</v>
      </c>
      <c r="B1365" t="s">
        <v>28832</v>
      </c>
      <c r="C1365" s="25">
        <v>40855</v>
      </c>
      <c r="D1365">
        <v>1.5</v>
      </c>
      <c r="E1365">
        <v>1</v>
      </c>
      <c r="F1365">
        <v>1</v>
      </c>
    </row>
    <row r="1366" spans="1:6">
      <c r="A1366">
        <v>659</v>
      </c>
      <c r="B1366" t="s">
        <v>28830</v>
      </c>
      <c r="C1366" s="25">
        <v>40836</v>
      </c>
      <c r="D1366">
        <v>1</v>
      </c>
      <c r="E1366">
        <v>1</v>
      </c>
      <c r="F1366">
        <v>1</v>
      </c>
    </row>
    <row r="1367" spans="1:6">
      <c r="A1367">
        <v>277</v>
      </c>
      <c r="B1367" t="s">
        <v>28830</v>
      </c>
      <c r="C1367" s="25">
        <v>40836</v>
      </c>
      <c r="D1367">
        <v>1</v>
      </c>
      <c r="E1367">
        <v>1</v>
      </c>
      <c r="F1367">
        <v>1</v>
      </c>
    </row>
    <row r="1368" spans="1:6">
      <c r="A1368">
        <v>622</v>
      </c>
      <c r="B1368" t="s">
        <v>28830</v>
      </c>
      <c r="C1368" s="25">
        <v>40835</v>
      </c>
      <c r="D1368">
        <v>1</v>
      </c>
      <c r="E1368">
        <v>1</v>
      </c>
      <c r="F1368">
        <v>1</v>
      </c>
    </row>
    <row r="1369" spans="1:6">
      <c r="A1369">
        <v>84</v>
      </c>
      <c r="B1369" t="s">
        <v>28825</v>
      </c>
      <c r="C1369" s="25">
        <v>40847</v>
      </c>
      <c r="D1369">
        <v>1.5</v>
      </c>
      <c r="E1369">
        <v>1</v>
      </c>
      <c r="F1369">
        <v>1</v>
      </c>
    </row>
    <row r="1370" spans="1:6">
      <c r="A1370">
        <v>84</v>
      </c>
      <c r="B1370" t="s">
        <v>28830</v>
      </c>
      <c r="C1370" s="25">
        <v>40837</v>
      </c>
      <c r="D1370">
        <v>1</v>
      </c>
      <c r="E1370">
        <v>1</v>
      </c>
      <c r="F1370">
        <v>1</v>
      </c>
    </row>
    <row r="1371" spans="1:6">
      <c r="A1371">
        <v>32</v>
      </c>
      <c r="B1371" t="s">
        <v>28830</v>
      </c>
      <c r="C1371" s="25">
        <v>40833</v>
      </c>
      <c r="D1371">
        <v>1</v>
      </c>
      <c r="E1371">
        <v>1</v>
      </c>
      <c r="F1371">
        <v>1</v>
      </c>
    </row>
    <row r="1372" spans="1:6">
      <c r="A1372">
        <v>615</v>
      </c>
      <c r="B1372" t="s">
        <v>28830</v>
      </c>
      <c r="C1372" s="25">
        <v>40833</v>
      </c>
      <c r="D1372">
        <v>1</v>
      </c>
      <c r="E1372">
        <v>1</v>
      </c>
      <c r="F1372">
        <v>1</v>
      </c>
    </row>
    <row r="1373" spans="1:6">
      <c r="A1373">
        <v>165</v>
      </c>
      <c r="B1373" t="s">
        <v>28830</v>
      </c>
      <c r="C1373" s="25">
        <v>40833</v>
      </c>
      <c r="D1373">
        <v>1</v>
      </c>
      <c r="E1373">
        <v>1</v>
      </c>
      <c r="F1373">
        <v>1</v>
      </c>
    </row>
    <row r="1374" spans="1:6">
      <c r="A1374">
        <v>714</v>
      </c>
      <c r="B1374" t="s">
        <v>28830</v>
      </c>
      <c r="C1374" s="25">
        <v>40837</v>
      </c>
      <c r="D1374">
        <v>1</v>
      </c>
      <c r="E1374">
        <v>1</v>
      </c>
      <c r="F1374">
        <v>1</v>
      </c>
    </row>
    <row r="1375" spans="1:6">
      <c r="A1375">
        <v>771</v>
      </c>
      <c r="B1375" t="s">
        <v>28830</v>
      </c>
      <c r="C1375" s="25">
        <v>40836</v>
      </c>
      <c r="D1375">
        <v>1</v>
      </c>
      <c r="E1375">
        <v>1</v>
      </c>
      <c r="F1375">
        <v>1</v>
      </c>
    </row>
    <row r="1376" spans="1:6">
      <c r="A1376">
        <v>544</v>
      </c>
      <c r="B1376" t="s">
        <v>28830</v>
      </c>
      <c r="C1376" s="25">
        <v>40833</v>
      </c>
      <c r="D1376">
        <v>1</v>
      </c>
      <c r="E1376">
        <v>1</v>
      </c>
      <c r="F1376">
        <v>1</v>
      </c>
    </row>
    <row r="1377" spans="1:6">
      <c r="A1377">
        <v>260</v>
      </c>
      <c r="B1377" t="s">
        <v>28830</v>
      </c>
      <c r="C1377" s="25">
        <v>40837</v>
      </c>
      <c r="D1377">
        <v>1</v>
      </c>
      <c r="E1377">
        <v>1</v>
      </c>
      <c r="F1377">
        <v>1</v>
      </c>
    </row>
    <row r="1378" spans="1:6">
      <c r="A1378">
        <v>703</v>
      </c>
      <c r="B1378" t="s">
        <v>28830</v>
      </c>
      <c r="C1378" s="25">
        <v>40836</v>
      </c>
      <c r="D1378">
        <v>1</v>
      </c>
      <c r="E1378">
        <v>1</v>
      </c>
      <c r="F1378">
        <v>1</v>
      </c>
    </row>
    <row r="1379" spans="1:6">
      <c r="A1379">
        <v>83</v>
      </c>
      <c r="B1379" t="s">
        <v>28830</v>
      </c>
      <c r="C1379" s="25">
        <v>40833</v>
      </c>
      <c r="D1379">
        <v>1</v>
      </c>
      <c r="E1379">
        <v>1</v>
      </c>
      <c r="F1379">
        <v>1</v>
      </c>
    </row>
    <row r="1380" spans="1:6">
      <c r="A1380">
        <v>263</v>
      </c>
      <c r="B1380" t="s">
        <v>28830</v>
      </c>
      <c r="C1380" s="25">
        <v>40833</v>
      </c>
      <c r="D1380">
        <v>1</v>
      </c>
      <c r="E1380">
        <v>1</v>
      </c>
      <c r="F1380">
        <v>1</v>
      </c>
    </row>
    <row r="1381" spans="1:6">
      <c r="A1381">
        <v>223</v>
      </c>
      <c r="B1381" t="s">
        <v>28830</v>
      </c>
      <c r="C1381" s="25">
        <v>40836</v>
      </c>
      <c r="D1381">
        <v>1</v>
      </c>
      <c r="E1381">
        <v>1</v>
      </c>
      <c r="F1381">
        <v>1</v>
      </c>
    </row>
    <row r="1382" spans="1:6">
      <c r="A1382">
        <v>53</v>
      </c>
      <c r="B1382" t="s">
        <v>28830</v>
      </c>
      <c r="C1382" s="25">
        <v>40836</v>
      </c>
      <c r="D1382">
        <v>1</v>
      </c>
      <c r="E1382">
        <v>1</v>
      </c>
      <c r="F1382">
        <v>1</v>
      </c>
    </row>
    <row r="1383" spans="1:6">
      <c r="A1383">
        <v>49</v>
      </c>
      <c r="B1383" t="s">
        <v>28830</v>
      </c>
      <c r="C1383" s="25">
        <v>40835</v>
      </c>
      <c r="D1383">
        <v>1</v>
      </c>
      <c r="E1383">
        <v>1</v>
      </c>
      <c r="F1383">
        <v>1</v>
      </c>
    </row>
    <row r="1384" spans="1:6">
      <c r="A1384">
        <v>157</v>
      </c>
      <c r="B1384" t="s">
        <v>28830</v>
      </c>
      <c r="C1384" s="25">
        <v>40837</v>
      </c>
      <c r="D1384">
        <v>1</v>
      </c>
      <c r="E1384">
        <v>1</v>
      </c>
      <c r="F1384">
        <v>1</v>
      </c>
    </row>
    <row r="1385" spans="1:6">
      <c r="A1385">
        <v>799</v>
      </c>
      <c r="B1385" t="s">
        <v>28830</v>
      </c>
      <c r="C1385" s="25">
        <v>40834</v>
      </c>
      <c r="D1385">
        <v>1</v>
      </c>
      <c r="E1385">
        <v>1</v>
      </c>
      <c r="F1385">
        <v>1</v>
      </c>
    </row>
    <row r="1386" spans="1:6">
      <c r="A1386">
        <v>520</v>
      </c>
      <c r="B1386" t="s">
        <v>28830</v>
      </c>
      <c r="C1386" s="25">
        <v>40834</v>
      </c>
      <c r="D1386">
        <v>1</v>
      </c>
      <c r="E1386">
        <v>1</v>
      </c>
      <c r="F1386">
        <v>1</v>
      </c>
    </row>
    <row r="1387" spans="1:6">
      <c r="A1387">
        <v>386</v>
      </c>
      <c r="B1387" t="s">
        <v>28830</v>
      </c>
      <c r="C1387" s="25">
        <v>40833</v>
      </c>
      <c r="D1387">
        <v>1</v>
      </c>
      <c r="E1387">
        <v>1</v>
      </c>
      <c r="F1387">
        <v>1</v>
      </c>
    </row>
    <row r="1388" spans="1:6">
      <c r="A1388">
        <v>651</v>
      </c>
      <c r="B1388" t="s">
        <v>28830</v>
      </c>
      <c r="C1388" s="25">
        <v>40833</v>
      </c>
      <c r="D1388">
        <v>1</v>
      </c>
      <c r="E1388">
        <v>1</v>
      </c>
      <c r="F1388">
        <v>1</v>
      </c>
    </row>
    <row r="1389" spans="1:6">
      <c r="A1389">
        <v>597</v>
      </c>
      <c r="B1389" t="s">
        <v>28830</v>
      </c>
      <c r="C1389" s="25">
        <v>40833</v>
      </c>
      <c r="D1389">
        <v>1</v>
      </c>
      <c r="E1389">
        <v>1</v>
      </c>
      <c r="F1389">
        <v>1</v>
      </c>
    </row>
    <row r="1390" spans="1:6">
      <c r="A1390">
        <v>722</v>
      </c>
      <c r="B1390" t="s">
        <v>28830</v>
      </c>
      <c r="C1390" s="25">
        <v>40837</v>
      </c>
      <c r="D1390">
        <v>1</v>
      </c>
      <c r="E1390">
        <v>1</v>
      </c>
      <c r="F1390">
        <v>1</v>
      </c>
    </row>
    <row r="1391" spans="1:6">
      <c r="A1391">
        <v>613</v>
      </c>
      <c r="B1391" t="s">
        <v>28830</v>
      </c>
      <c r="C1391" s="25">
        <v>40836</v>
      </c>
      <c r="D1391">
        <v>1</v>
      </c>
      <c r="E1391">
        <v>1</v>
      </c>
      <c r="F1391">
        <v>1</v>
      </c>
    </row>
    <row r="1392" spans="1:6">
      <c r="A1392">
        <v>30</v>
      </c>
      <c r="B1392" t="s">
        <v>28833</v>
      </c>
      <c r="C1392" s="25">
        <v>40851</v>
      </c>
      <c r="D1392">
        <v>2</v>
      </c>
      <c r="E1392">
        <v>1</v>
      </c>
      <c r="F1392">
        <v>1</v>
      </c>
    </row>
    <row r="1393" spans="1:6">
      <c r="A1393">
        <v>8</v>
      </c>
      <c r="B1393" t="s">
        <v>28834</v>
      </c>
      <c r="C1393" s="25">
        <v>40821</v>
      </c>
      <c r="D1393">
        <v>2</v>
      </c>
      <c r="E1393">
        <v>1</v>
      </c>
      <c r="F1393">
        <v>1</v>
      </c>
    </row>
    <row r="1394" spans="1:6">
      <c r="A1394">
        <v>789</v>
      </c>
      <c r="B1394" t="s">
        <v>28834</v>
      </c>
      <c r="C1394" s="25">
        <v>40821</v>
      </c>
      <c r="D1394">
        <v>2</v>
      </c>
      <c r="E1394">
        <v>1</v>
      </c>
      <c r="F1394">
        <v>1</v>
      </c>
    </row>
    <row r="1395" spans="1:6">
      <c r="A1395">
        <v>76</v>
      </c>
      <c r="B1395" t="s">
        <v>28834</v>
      </c>
      <c r="C1395" s="25">
        <v>40821</v>
      </c>
      <c r="D1395">
        <v>2</v>
      </c>
      <c r="E1395">
        <v>1</v>
      </c>
      <c r="F1395">
        <v>1</v>
      </c>
    </row>
    <row r="1396" spans="1:6">
      <c r="A1396">
        <v>791</v>
      </c>
      <c r="B1396" t="s">
        <v>28834</v>
      </c>
      <c r="C1396" s="25">
        <v>40821</v>
      </c>
      <c r="D1396">
        <v>2</v>
      </c>
      <c r="E1396">
        <v>1</v>
      </c>
      <c r="F1396">
        <v>1</v>
      </c>
    </row>
    <row r="1397" spans="1:6">
      <c r="A1397">
        <v>103</v>
      </c>
      <c r="B1397" t="s">
        <v>28834</v>
      </c>
      <c r="C1397" s="25">
        <v>40821</v>
      </c>
      <c r="D1397">
        <v>2</v>
      </c>
      <c r="E1397">
        <v>1</v>
      </c>
      <c r="F1397">
        <v>1</v>
      </c>
    </row>
    <row r="1398" spans="1:6">
      <c r="A1398">
        <v>185</v>
      </c>
      <c r="B1398" t="s">
        <v>28834</v>
      </c>
      <c r="C1398" s="25">
        <v>40821</v>
      </c>
      <c r="D1398">
        <v>2</v>
      </c>
      <c r="E1398">
        <v>1</v>
      </c>
      <c r="F1398">
        <v>1</v>
      </c>
    </row>
    <row r="1399" spans="1:6">
      <c r="A1399">
        <v>284</v>
      </c>
      <c r="B1399" t="s">
        <v>28834</v>
      </c>
      <c r="C1399" s="25">
        <v>40821</v>
      </c>
      <c r="D1399">
        <v>2</v>
      </c>
      <c r="E1399">
        <v>1</v>
      </c>
      <c r="F1399">
        <v>1</v>
      </c>
    </row>
    <row r="1400" spans="1:6">
      <c r="A1400">
        <v>125</v>
      </c>
      <c r="B1400" t="s">
        <v>28834</v>
      </c>
      <c r="C1400" s="25">
        <v>40821</v>
      </c>
      <c r="D1400">
        <v>2</v>
      </c>
      <c r="E1400">
        <v>1</v>
      </c>
      <c r="F1400">
        <v>1</v>
      </c>
    </row>
    <row r="1401" spans="1:6">
      <c r="A1401">
        <v>786</v>
      </c>
      <c r="B1401" t="s">
        <v>28834</v>
      </c>
      <c r="C1401" s="25">
        <v>40821</v>
      </c>
      <c r="D1401">
        <v>2</v>
      </c>
      <c r="E1401">
        <v>1</v>
      </c>
      <c r="F1401">
        <v>1</v>
      </c>
    </row>
    <row r="1402" spans="1:6">
      <c r="A1402">
        <v>793</v>
      </c>
      <c r="B1402" t="s">
        <v>28834</v>
      </c>
      <c r="C1402" s="25">
        <v>40821</v>
      </c>
      <c r="D1402">
        <v>2</v>
      </c>
      <c r="E1402">
        <v>1</v>
      </c>
      <c r="F1402">
        <v>1</v>
      </c>
    </row>
    <row r="1403" spans="1:6">
      <c r="A1403">
        <v>534</v>
      </c>
      <c r="B1403" t="s">
        <v>28834</v>
      </c>
      <c r="C1403" s="25">
        <v>40821</v>
      </c>
      <c r="D1403">
        <v>2</v>
      </c>
      <c r="E1403">
        <v>1</v>
      </c>
      <c r="F1403">
        <v>1</v>
      </c>
    </row>
    <row r="1404" spans="1:6">
      <c r="A1404">
        <v>788</v>
      </c>
      <c r="B1404" t="s">
        <v>28834</v>
      </c>
      <c r="C1404" s="25">
        <v>40821</v>
      </c>
      <c r="D1404">
        <v>2</v>
      </c>
      <c r="E1404">
        <v>1</v>
      </c>
      <c r="F1404">
        <v>1</v>
      </c>
    </row>
    <row r="1405" spans="1:6">
      <c r="A1405">
        <v>790</v>
      </c>
      <c r="B1405" t="s">
        <v>28834</v>
      </c>
      <c r="C1405" s="25">
        <v>40821</v>
      </c>
      <c r="D1405">
        <v>2</v>
      </c>
      <c r="E1405">
        <v>1</v>
      </c>
      <c r="F1405">
        <v>1</v>
      </c>
    </row>
    <row r="1406" spans="1:6">
      <c r="A1406">
        <v>107</v>
      </c>
      <c r="B1406" t="s">
        <v>28834</v>
      </c>
      <c r="C1406" s="25">
        <v>40821</v>
      </c>
      <c r="D1406">
        <v>2</v>
      </c>
      <c r="E1406">
        <v>1</v>
      </c>
      <c r="F1406">
        <v>1</v>
      </c>
    </row>
    <row r="1407" spans="1:6">
      <c r="A1407">
        <v>78</v>
      </c>
      <c r="B1407" t="s">
        <v>28834</v>
      </c>
      <c r="C1407" s="25">
        <v>40821</v>
      </c>
      <c r="D1407">
        <v>2</v>
      </c>
      <c r="E1407">
        <v>1</v>
      </c>
      <c r="F1407">
        <v>1</v>
      </c>
    </row>
    <row r="1408" spans="1:6">
      <c r="A1408">
        <v>794</v>
      </c>
      <c r="B1408" t="s">
        <v>28834</v>
      </c>
      <c r="C1408" s="25">
        <v>40821</v>
      </c>
      <c r="D1408">
        <v>2</v>
      </c>
      <c r="E1408">
        <v>1</v>
      </c>
      <c r="F1408">
        <v>1</v>
      </c>
    </row>
    <row r="1409" spans="1:6">
      <c r="A1409">
        <v>795</v>
      </c>
      <c r="B1409" t="s">
        <v>28834</v>
      </c>
      <c r="C1409" s="25">
        <v>40821</v>
      </c>
      <c r="D1409">
        <v>2</v>
      </c>
      <c r="E1409">
        <v>1</v>
      </c>
      <c r="F1409">
        <v>1</v>
      </c>
    </row>
    <row r="1410" spans="1:6">
      <c r="A1410">
        <v>697</v>
      </c>
      <c r="B1410" t="s">
        <v>28830</v>
      </c>
      <c r="C1410" s="25">
        <v>40833</v>
      </c>
      <c r="D1410">
        <v>1</v>
      </c>
      <c r="E1410">
        <v>1</v>
      </c>
      <c r="F1410">
        <v>1</v>
      </c>
    </row>
    <row r="1411" spans="1:6">
      <c r="A1411">
        <v>748</v>
      </c>
      <c r="B1411" t="s">
        <v>28830</v>
      </c>
      <c r="C1411" s="25">
        <v>40833</v>
      </c>
      <c r="D1411">
        <v>1</v>
      </c>
      <c r="E1411">
        <v>1</v>
      </c>
      <c r="F1411">
        <v>1</v>
      </c>
    </row>
    <row r="1412" spans="1:6">
      <c r="A1412">
        <v>582</v>
      </c>
      <c r="B1412" t="s">
        <v>28830</v>
      </c>
      <c r="C1412" s="25">
        <v>40836</v>
      </c>
      <c r="D1412">
        <v>1</v>
      </c>
      <c r="E1412">
        <v>1</v>
      </c>
      <c r="F1412">
        <v>1</v>
      </c>
    </row>
    <row r="1413" spans="1:6">
      <c r="A1413">
        <v>751</v>
      </c>
      <c r="B1413" t="s">
        <v>28830</v>
      </c>
      <c r="C1413" s="25">
        <v>40833</v>
      </c>
      <c r="D1413">
        <v>1</v>
      </c>
      <c r="E1413">
        <v>1</v>
      </c>
      <c r="F1413">
        <v>1</v>
      </c>
    </row>
    <row r="1414" spans="1:6">
      <c r="A1414">
        <v>779</v>
      </c>
      <c r="B1414" t="s">
        <v>28830</v>
      </c>
      <c r="C1414" s="25">
        <v>40833</v>
      </c>
      <c r="D1414">
        <v>1</v>
      </c>
      <c r="E1414">
        <v>1</v>
      </c>
      <c r="F1414">
        <v>1</v>
      </c>
    </row>
    <row r="1415" spans="1:6">
      <c r="A1415">
        <v>252</v>
      </c>
      <c r="B1415" t="s">
        <v>28832</v>
      </c>
      <c r="C1415" s="25">
        <v>40843</v>
      </c>
      <c r="D1415">
        <v>1.5</v>
      </c>
      <c r="E1415">
        <v>1</v>
      </c>
      <c r="F1415">
        <v>1</v>
      </c>
    </row>
    <row r="1416" spans="1:6">
      <c r="A1416">
        <v>50</v>
      </c>
      <c r="B1416" t="s">
        <v>28830</v>
      </c>
      <c r="C1416" s="25">
        <v>40833</v>
      </c>
      <c r="D1416">
        <v>1</v>
      </c>
      <c r="E1416">
        <v>1</v>
      </c>
      <c r="F1416">
        <v>1</v>
      </c>
    </row>
    <row r="1417" spans="1:6">
      <c r="A1417">
        <v>261</v>
      </c>
      <c r="B1417" t="s">
        <v>28826</v>
      </c>
      <c r="C1417" s="25">
        <v>40823</v>
      </c>
      <c r="D1417">
        <v>2</v>
      </c>
      <c r="E1417">
        <v>1</v>
      </c>
      <c r="F1417">
        <v>1</v>
      </c>
    </row>
    <row r="1418" spans="1:6">
      <c r="A1418">
        <v>243</v>
      </c>
      <c r="B1418" t="s">
        <v>28830</v>
      </c>
      <c r="C1418" s="25">
        <v>40834</v>
      </c>
      <c r="D1418">
        <v>1</v>
      </c>
      <c r="E1418">
        <v>1</v>
      </c>
      <c r="F1418">
        <v>1</v>
      </c>
    </row>
    <row r="1419" spans="1:6">
      <c r="A1419">
        <v>103</v>
      </c>
      <c r="B1419" t="s">
        <v>28830</v>
      </c>
      <c r="C1419" s="25">
        <v>40836</v>
      </c>
      <c r="D1419">
        <v>1</v>
      </c>
      <c r="E1419">
        <v>1</v>
      </c>
      <c r="F1419">
        <v>1</v>
      </c>
    </row>
    <row r="1420" spans="1:6">
      <c r="A1420">
        <v>739</v>
      </c>
      <c r="B1420" t="s">
        <v>28830</v>
      </c>
      <c r="C1420" s="25">
        <v>40833</v>
      </c>
      <c r="D1420">
        <v>1</v>
      </c>
      <c r="E1420">
        <v>1</v>
      </c>
      <c r="F1420">
        <v>1</v>
      </c>
    </row>
    <row r="1421" spans="1:6">
      <c r="A1421">
        <v>197</v>
      </c>
      <c r="B1421" t="s">
        <v>28830</v>
      </c>
      <c r="C1421" s="25">
        <v>40834</v>
      </c>
      <c r="D1421">
        <v>1</v>
      </c>
      <c r="E1421">
        <v>1</v>
      </c>
      <c r="F1421">
        <v>1</v>
      </c>
    </row>
    <row r="1422" spans="1:6">
      <c r="A1422">
        <v>552</v>
      </c>
      <c r="B1422" t="s">
        <v>28830</v>
      </c>
      <c r="C1422" s="25">
        <v>40836</v>
      </c>
      <c r="D1422">
        <v>1</v>
      </c>
      <c r="E1422">
        <v>1</v>
      </c>
      <c r="F1422">
        <v>1</v>
      </c>
    </row>
    <row r="1423" spans="1:6">
      <c r="A1423">
        <v>776</v>
      </c>
      <c r="B1423" t="s">
        <v>28830</v>
      </c>
      <c r="C1423" s="25">
        <v>40836</v>
      </c>
      <c r="D1423">
        <v>1</v>
      </c>
      <c r="E1423">
        <v>1</v>
      </c>
      <c r="F1423">
        <v>1</v>
      </c>
    </row>
    <row r="1424" spans="1:6">
      <c r="A1424">
        <v>528</v>
      </c>
      <c r="B1424" t="s">
        <v>28830</v>
      </c>
      <c r="C1424" s="25">
        <v>40834</v>
      </c>
      <c r="D1424">
        <v>1</v>
      </c>
      <c r="E1424">
        <v>1</v>
      </c>
      <c r="F1424">
        <v>1</v>
      </c>
    </row>
    <row r="1425" spans="1:6">
      <c r="A1425">
        <v>235</v>
      </c>
      <c r="B1425" t="s">
        <v>28830</v>
      </c>
      <c r="C1425" s="25">
        <v>40837</v>
      </c>
      <c r="D1425">
        <v>1</v>
      </c>
      <c r="E1425">
        <v>1</v>
      </c>
      <c r="F1425">
        <v>1</v>
      </c>
    </row>
    <row r="1426" spans="1:6">
      <c r="A1426">
        <v>303</v>
      </c>
      <c r="B1426" t="s">
        <v>28830</v>
      </c>
      <c r="C1426" s="25">
        <v>40834</v>
      </c>
      <c r="D1426">
        <v>1</v>
      </c>
      <c r="E1426">
        <v>1</v>
      </c>
      <c r="F1426">
        <v>1</v>
      </c>
    </row>
    <row r="1427" spans="1:6">
      <c r="A1427">
        <v>740</v>
      </c>
      <c r="B1427" t="s">
        <v>28830</v>
      </c>
      <c r="C1427" s="25">
        <v>40835</v>
      </c>
      <c r="D1427">
        <v>1</v>
      </c>
      <c r="E1427">
        <v>1</v>
      </c>
      <c r="F1427">
        <v>1</v>
      </c>
    </row>
    <row r="1428" spans="1:6">
      <c r="A1428">
        <v>523</v>
      </c>
      <c r="B1428" t="s">
        <v>28830</v>
      </c>
      <c r="C1428" s="25">
        <v>40834</v>
      </c>
      <c r="D1428">
        <v>1</v>
      </c>
      <c r="E1428">
        <v>1</v>
      </c>
      <c r="F1428">
        <v>1</v>
      </c>
    </row>
    <row r="1429" spans="1:6">
      <c r="A1429">
        <v>757</v>
      </c>
      <c r="B1429" t="s">
        <v>28830</v>
      </c>
      <c r="C1429" s="25">
        <v>40837</v>
      </c>
      <c r="D1429">
        <v>1</v>
      </c>
      <c r="E1429">
        <v>1</v>
      </c>
      <c r="F1429">
        <v>1</v>
      </c>
    </row>
    <row r="1430" spans="1:6">
      <c r="A1430">
        <v>501</v>
      </c>
      <c r="B1430" t="s">
        <v>28830</v>
      </c>
      <c r="C1430" s="25">
        <v>40834</v>
      </c>
      <c r="D1430">
        <v>1</v>
      </c>
      <c r="E1430">
        <v>1</v>
      </c>
      <c r="F1430">
        <v>1</v>
      </c>
    </row>
    <row r="1431" spans="1:6">
      <c r="A1431">
        <v>502</v>
      </c>
      <c r="B1431" t="s">
        <v>28830</v>
      </c>
      <c r="C1431" s="25">
        <v>40833</v>
      </c>
      <c r="D1431">
        <v>1</v>
      </c>
      <c r="E1431">
        <v>1</v>
      </c>
      <c r="F1431">
        <v>1</v>
      </c>
    </row>
    <row r="1432" spans="1:6">
      <c r="A1432">
        <v>95</v>
      </c>
      <c r="B1432" t="s">
        <v>28825</v>
      </c>
      <c r="C1432" s="25">
        <v>40847</v>
      </c>
      <c r="D1432">
        <v>1.5</v>
      </c>
      <c r="E1432">
        <v>1</v>
      </c>
      <c r="F1432">
        <v>1</v>
      </c>
    </row>
    <row r="1433" spans="1:6">
      <c r="A1433">
        <v>695</v>
      </c>
      <c r="B1433" t="s">
        <v>28830</v>
      </c>
      <c r="C1433" s="25">
        <v>40837</v>
      </c>
      <c r="D1433">
        <v>1</v>
      </c>
      <c r="E1433">
        <v>1</v>
      </c>
      <c r="F1433">
        <v>1</v>
      </c>
    </row>
    <row r="1434" spans="1:6">
      <c r="A1434">
        <v>443</v>
      </c>
      <c r="B1434" t="s">
        <v>28830</v>
      </c>
      <c r="C1434" s="25">
        <v>40837</v>
      </c>
      <c r="D1434">
        <v>1</v>
      </c>
      <c r="E1434">
        <v>1</v>
      </c>
      <c r="F1434">
        <v>1</v>
      </c>
    </row>
    <row r="1435" spans="1:6">
      <c r="A1435">
        <v>806</v>
      </c>
      <c r="B1435" t="s">
        <v>28830</v>
      </c>
      <c r="C1435" s="25">
        <v>40836</v>
      </c>
      <c r="D1435">
        <v>1</v>
      </c>
      <c r="E1435">
        <v>1</v>
      </c>
      <c r="F1435">
        <v>1</v>
      </c>
    </row>
    <row r="1436" spans="1:6">
      <c r="A1436">
        <v>104</v>
      </c>
      <c r="B1436" t="s">
        <v>28830</v>
      </c>
      <c r="C1436" s="25">
        <v>40835</v>
      </c>
      <c r="D1436">
        <v>1</v>
      </c>
      <c r="E1436">
        <v>1</v>
      </c>
      <c r="F1436">
        <v>1</v>
      </c>
    </row>
    <row r="1437" spans="1:6">
      <c r="A1437">
        <v>717</v>
      </c>
      <c r="B1437" t="s">
        <v>28830</v>
      </c>
      <c r="C1437" s="25">
        <v>40834</v>
      </c>
      <c r="D1437">
        <v>1</v>
      </c>
      <c r="E1437">
        <v>1</v>
      </c>
      <c r="F1437">
        <v>1</v>
      </c>
    </row>
    <row r="1438" spans="1:6">
      <c r="A1438">
        <v>732</v>
      </c>
      <c r="B1438" t="s">
        <v>28830</v>
      </c>
      <c r="C1438" s="25">
        <v>40837</v>
      </c>
      <c r="D1438">
        <v>1</v>
      </c>
      <c r="E1438">
        <v>1</v>
      </c>
      <c r="F1438">
        <v>1</v>
      </c>
    </row>
    <row r="1439" spans="1:6">
      <c r="A1439">
        <v>729</v>
      </c>
      <c r="B1439" t="s">
        <v>28830</v>
      </c>
      <c r="C1439" s="25">
        <v>40835</v>
      </c>
      <c r="D1439">
        <v>1</v>
      </c>
      <c r="E1439">
        <v>1</v>
      </c>
      <c r="F1439">
        <v>1</v>
      </c>
    </row>
    <row r="1440" spans="1:6">
      <c r="A1440">
        <v>762</v>
      </c>
      <c r="B1440" t="s">
        <v>28830</v>
      </c>
      <c r="C1440" s="25">
        <v>40833</v>
      </c>
      <c r="D1440">
        <v>1</v>
      </c>
      <c r="E1440">
        <v>1</v>
      </c>
      <c r="F1440">
        <v>1</v>
      </c>
    </row>
    <row r="1441" spans="1:6">
      <c r="A1441">
        <v>284</v>
      </c>
      <c r="B1441" t="s">
        <v>28830</v>
      </c>
      <c r="C1441" s="25">
        <v>40837</v>
      </c>
      <c r="D1441">
        <v>1</v>
      </c>
      <c r="E1441">
        <v>1</v>
      </c>
      <c r="F1441">
        <v>1</v>
      </c>
    </row>
    <row r="1442" spans="1:6">
      <c r="A1442">
        <v>251</v>
      </c>
      <c r="B1442" t="s">
        <v>28830</v>
      </c>
      <c r="C1442" s="25">
        <v>40835</v>
      </c>
      <c r="D1442">
        <v>1</v>
      </c>
      <c r="E1442">
        <v>1</v>
      </c>
      <c r="F1442">
        <v>1</v>
      </c>
    </row>
    <row r="1443" spans="1:6">
      <c r="A1443">
        <v>109</v>
      </c>
      <c r="B1443" t="s">
        <v>28830</v>
      </c>
      <c r="C1443" s="25">
        <v>40834</v>
      </c>
      <c r="D1443">
        <v>1</v>
      </c>
      <c r="E1443">
        <v>1</v>
      </c>
      <c r="F1443">
        <v>1</v>
      </c>
    </row>
    <row r="1444" spans="1:6">
      <c r="A1444">
        <v>38</v>
      </c>
      <c r="B1444" t="s">
        <v>28830</v>
      </c>
      <c r="C1444" s="25">
        <v>40837</v>
      </c>
      <c r="D1444">
        <v>1</v>
      </c>
      <c r="E1444">
        <v>1</v>
      </c>
      <c r="F1444">
        <v>1</v>
      </c>
    </row>
    <row r="1445" spans="1:6">
      <c r="A1445">
        <v>778</v>
      </c>
      <c r="B1445" t="s">
        <v>28830</v>
      </c>
      <c r="C1445" s="25">
        <v>40837</v>
      </c>
      <c r="D1445">
        <v>1</v>
      </c>
      <c r="E1445">
        <v>1</v>
      </c>
      <c r="F1445">
        <v>1</v>
      </c>
    </row>
    <row r="1446" spans="1:6">
      <c r="A1446">
        <v>712</v>
      </c>
      <c r="B1446" t="s">
        <v>28830</v>
      </c>
      <c r="C1446" s="25">
        <v>40836</v>
      </c>
      <c r="D1446">
        <v>1</v>
      </c>
      <c r="E1446">
        <v>1</v>
      </c>
      <c r="F1446">
        <v>1</v>
      </c>
    </row>
    <row r="1447" spans="1:6">
      <c r="A1447">
        <v>731</v>
      </c>
      <c r="B1447" t="s">
        <v>28830</v>
      </c>
      <c r="C1447" s="25">
        <v>40836</v>
      </c>
      <c r="D1447">
        <v>1</v>
      </c>
      <c r="E1447">
        <v>1</v>
      </c>
      <c r="F1447">
        <v>1</v>
      </c>
    </row>
    <row r="1448" spans="1:6">
      <c r="A1448">
        <v>752</v>
      </c>
      <c r="B1448" t="s">
        <v>28830</v>
      </c>
      <c r="C1448" s="25">
        <v>40836</v>
      </c>
      <c r="D1448">
        <v>1</v>
      </c>
      <c r="E1448">
        <v>1</v>
      </c>
      <c r="F1448">
        <v>1</v>
      </c>
    </row>
    <row r="1449" spans="1:6">
      <c r="A1449">
        <v>434</v>
      </c>
      <c r="B1449" t="s">
        <v>28825</v>
      </c>
      <c r="C1449" s="25">
        <v>40847</v>
      </c>
      <c r="D1449">
        <v>1.5</v>
      </c>
      <c r="E1449">
        <v>1</v>
      </c>
      <c r="F1449">
        <v>1</v>
      </c>
    </row>
    <row r="1450" spans="1:6">
      <c r="A1450">
        <v>642</v>
      </c>
      <c r="B1450" t="s">
        <v>28830</v>
      </c>
      <c r="C1450" s="25">
        <v>40836</v>
      </c>
      <c r="D1450">
        <v>1</v>
      </c>
      <c r="E1450">
        <v>1</v>
      </c>
      <c r="F1450">
        <v>1</v>
      </c>
    </row>
    <row r="1451" spans="1:6">
      <c r="A1451">
        <v>135</v>
      </c>
      <c r="B1451" t="s">
        <v>28830</v>
      </c>
      <c r="C1451" s="25">
        <v>40836</v>
      </c>
      <c r="D1451">
        <v>1</v>
      </c>
      <c r="E1451">
        <v>1</v>
      </c>
      <c r="F1451">
        <v>1</v>
      </c>
    </row>
    <row r="1452" spans="1:6">
      <c r="A1452">
        <v>291</v>
      </c>
      <c r="B1452" t="s">
        <v>28830</v>
      </c>
      <c r="C1452" s="25">
        <v>40861</v>
      </c>
      <c r="D1452">
        <v>1</v>
      </c>
      <c r="E1452">
        <v>1</v>
      </c>
      <c r="F1452">
        <v>1</v>
      </c>
    </row>
    <row r="1453" spans="1:6">
      <c r="A1453">
        <v>342</v>
      </c>
      <c r="B1453" t="s">
        <v>28830</v>
      </c>
      <c r="C1453" s="25">
        <v>40835</v>
      </c>
      <c r="D1453">
        <v>1</v>
      </c>
      <c r="E1453">
        <v>1</v>
      </c>
      <c r="F1453">
        <v>1</v>
      </c>
    </row>
    <row r="1454" spans="1:6">
      <c r="A1454">
        <v>753</v>
      </c>
      <c r="B1454" t="s">
        <v>28830</v>
      </c>
      <c r="C1454" s="25">
        <v>40835</v>
      </c>
      <c r="D1454">
        <v>1</v>
      </c>
      <c r="E1454">
        <v>1</v>
      </c>
      <c r="F1454">
        <v>1</v>
      </c>
    </row>
    <row r="1455" spans="1:6">
      <c r="A1455">
        <v>605</v>
      </c>
      <c r="B1455" t="s">
        <v>28830</v>
      </c>
      <c r="C1455" s="25">
        <v>40836</v>
      </c>
      <c r="D1455">
        <v>1</v>
      </c>
      <c r="E1455">
        <v>1</v>
      </c>
      <c r="F1455">
        <v>1</v>
      </c>
    </row>
    <row r="1456" spans="1:6">
      <c r="A1456">
        <v>681</v>
      </c>
      <c r="B1456" t="s">
        <v>28830</v>
      </c>
      <c r="C1456" s="25">
        <v>40834</v>
      </c>
      <c r="D1456">
        <v>1</v>
      </c>
      <c r="E1456">
        <v>1</v>
      </c>
      <c r="F1456">
        <v>1</v>
      </c>
    </row>
    <row r="1457" spans="1:6">
      <c r="A1457">
        <v>170</v>
      </c>
      <c r="B1457" t="s">
        <v>28830</v>
      </c>
      <c r="C1457" s="25">
        <v>40861</v>
      </c>
      <c r="D1457">
        <v>1</v>
      </c>
      <c r="E1457">
        <v>1</v>
      </c>
      <c r="F1457">
        <v>1</v>
      </c>
    </row>
    <row r="1458" spans="1:6">
      <c r="A1458">
        <v>34</v>
      </c>
      <c r="B1458" t="s">
        <v>28830</v>
      </c>
      <c r="C1458" s="25">
        <v>40844</v>
      </c>
      <c r="D1458">
        <v>1</v>
      </c>
      <c r="E1458">
        <v>1</v>
      </c>
      <c r="F1458">
        <v>1</v>
      </c>
    </row>
    <row r="1459" spans="1:6">
      <c r="A1459">
        <v>734</v>
      </c>
      <c r="B1459" t="s">
        <v>28830</v>
      </c>
      <c r="C1459" s="25">
        <v>40844</v>
      </c>
      <c r="D1459">
        <v>1</v>
      </c>
      <c r="E1459">
        <v>1</v>
      </c>
      <c r="F1459">
        <v>1</v>
      </c>
    </row>
    <row r="1460" spans="1:6">
      <c r="A1460">
        <v>796</v>
      </c>
      <c r="B1460" t="s">
        <v>28830</v>
      </c>
      <c r="C1460" s="25">
        <v>40844</v>
      </c>
      <c r="D1460">
        <v>1</v>
      </c>
      <c r="E1460">
        <v>1</v>
      </c>
      <c r="F1460">
        <v>1</v>
      </c>
    </row>
    <row r="1461" spans="1:6">
      <c r="A1461">
        <v>40</v>
      </c>
      <c r="B1461" t="s">
        <v>28825</v>
      </c>
      <c r="C1461" s="25">
        <v>40830</v>
      </c>
      <c r="D1461">
        <v>1.5</v>
      </c>
      <c r="E1461">
        <v>1</v>
      </c>
      <c r="F1461">
        <v>1</v>
      </c>
    </row>
    <row r="1462" spans="1:6">
      <c r="A1462">
        <v>40</v>
      </c>
      <c r="B1462" t="s">
        <v>28830</v>
      </c>
      <c r="C1462" s="25">
        <v>40836</v>
      </c>
      <c r="D1462">
        <v>1</v>
      </c>
      <c r="E1462">
        <v>1</v>
      </c>
      <c r="F1462">
        <v>1</v>
      </c>
    </row>
    <row r="1463" spans="1:6">
      <c r="A1463">
        <v>758</v>
      </c>
      <c r="B1463" t="s">
        <v>28830</v>
      </c>
      <c r="C1463" s="25">
        <v>40837</v>
      </c>
      <c r="D1463">
        <v>1</v>
      </c>
      <c r="E1463">
        <v>1</v>
      </c>
      <c r="F1463">
        <v>1</v>
      </c>
    </row>
    <row r="1464" spans="1:6">
      <c r="A1464">
        <v>313</v>
      </c>
      <c r="B1464" t="s">
        <v>28830</v>
      </c>
      <c r="C1464" s="25">
        <v>40844</v>
      </c>
      <c r="D1464">
        <v>1</v>
      </c>
      <c r="E1464">
        <v>1</v>
      </c>
      <c r="F1464">
        <v>1</v>
      </c>
    </row>
    <row r="1465" spans="1:6">
      <c r="A1465">
        <v>535</v>
      </c>
      <c r="B1465" t="s">
        <v>28830</v>
      </c>
      <c r="C1465" s="25">
        <v>40837</v>
      </c>
      <c r="D1465">
        <v>1</v>
      </c>
      <c r="E1465">
        <v>1</v>
      </c>
      <c r="F1465">
        <v>1</v>
      </c>
    </row>
    <row r="1466" spans="1:6">
      <c r="A1466">
        <v>664</v>
      </c>
      <c r="B1466" t="s">
        <v>28830</v>
      </c>
      <c r="C1466" s="25">
        <v>40861</v>
      </c>
      <c r="D1466">
        <v>1</v>
      </c>
      <c r="E1466">
        <v>1</v>
      </c>
      <c r="F1466">
        <v>1</v>
      </c>
    </row>
    <row r="1467" spans="1:6">
      <c r="A1467">
        <v>264</v>
      </c>
      <c r="B1467" t="s">
        <v>28825</v>
      </c>
      <c r="C1467" s="25">
        <v>40830</v>
      </c>
      <c r="D1467">
        <v>1.5</v>
      </c>
      <c r="E1467">
        <v>1</v>
      </c>
      <c r="F1467">
        <v>1</v>
      </c>
    </row>
    <row r="1468" spans="1:6">
      <c r="A1468">
        <v>695</v>
      </c>
      <c r="B1468" t="s">
        <v>28824</v>
      </c>
      <c r="C1468" s="25">
        <v>40828</v>
      </c>
      <c r="D1468">
        <v>2</v>
      </c>
      <c r="E1468">
        <v>1</v>
      </c>
      <c r="F1468">
        <v>1</v>
      </c>
    </row>
    <row r="1469" spans="1:6">
      <c r="A1469">
        <v>704</v>
      </c>
      <c r="B1469" t="s">
        <v>28824</v>
      </c>
      <c r="C1469" s="25">
        <v>40828</v>
      </c>
      <c r="D1469">
        <v>2</v>
      </c>
      <c r="E1469">
        <v>1</v>
      </c>
      <c r="F1469">
        <v>1</v>
      </c>
    </row>
    <row r="1470" spans="1:6">
      <c r="A1470">
        <v>32</v>
      </c>
      <c r="B1470" t="s">
        <v>28824</v>
      </c>
      <c r="C1470" s="25">
        <v>40828</v>
      </c>
      <c r="D1470">
        <v>2</v>
      </c>
      <c r="E1470">
        <v>1</v>
      </c>
      <c r="F1470">
        <v>1</v>
      </c>
    </row>
    <row r="1471" spans="1:6">
      <c r="A1471">
        <v>433</v>
      </c>
      <c r="B1471" t="s">
        <v>28824</v>
      </c>
      <c r="C1471" s="25">
        <v>40828</v>
      </c>
      <c r="D1471">
        <v>2</v>
      </c>
      <c r="E1471">
        <v>1</v>
      </c>
      <c r="F1471">
        <v>1</v>
      </c>
    </row>
    <row r="1472" spans="1:6">
      <c r="A1472">
        <v>84</v>
      </c>
      <c r="B1472" t="s">
        <v>28824</v>
      </c>
      <c r="C1472" s="25">
        <v>40828</v>
      </c>
      <c r="D1472">
        <v>2</v>
      </c>
      <c r="E1472">
        <v>1</v>
      </c>
      <c r="F1472">
        <v>1</v>
      </c>
    </row>
    <row r="1473" spans="1:6">
      <c r="A1473">
        <v>616</v>
      </c>
      <c r="B1473" t="s">
        <v>28824</v>
      </c>
      <c r="C1473" s="25">
        <v>40828</v>
      </c>
      <c r="D1473">
        <v>2</v>
      </c>
      <c r="E1473">
        <v>1</v>
      </c>
      <c r="F1473">
        <v>1</v>
      </c>
    </row>
    <row r="1474" spans="1:6">
      <c r="A1474">
        <v>444</v>
      </c>
      <c r="B1474" t="s">
        <v>28830</v>
      </c>
      <c r="C1474" s="25">
        <v>40836</v>
      </c>
      <c r="D1474">
        <v>1</v>
      </c>
      <c r="E1474">
        <v>1</v>
      </c>
      <c r="F1474">
        <v>1</v>
      </c>
    </row>
    <row r="1475" spans="1:6">
      <c r="A1475">
        <v>356</v>
      </c>
      <c r="B1475" t="s">
        <v>28830</v>
      </c>
      <c r="C1475" s="25">
        <v>40837</v>
      </c>
      <c r="D1475">
        <v>1</v>
      </c>
      <c r="E1475">
        <v>1</v>
      </c>
      <c r="F1475">
        <v>1</v>
      </c>
    </row>
    <row r="1476" spans="1:6">
      <c r="A1476">
        <v>668</v>
      </c>
      <c r="B1476" t="s">
        <v>28830</v>
      </c>
      <c r="C1476" s="25">
        <v>40836</v>
      </c>
      <c r="D1476">
        <v>1</v>
      </c>
      <c r="E1476">
        <v>1</v>
      </c>
      <c r="F1476">
        <v>1</v>
      </c>
    </row>
    <row r="1477" spans="1:6">
      <c r="A1477">
        <v>622</v>
      </c>
      <c r="B1477" t="s">
        <v>28826</v>
      </c>
      <c r="C1477" s="25">
        <v>40864</v>
      </c>
      <c r="D1477">
        <v>2</v>
      </c>
      <c r="E1477">
        <v>1</v>
      </c>
      <c r="F1477">
        <v>1</v>
      </c>
    </row>
    <row r="1478" spans="1:6">
      <c r="A1478">
        <v>7</v>
      </c>
      <c r="B1478" t="s">
        <v>28833</v>
      </c>
      <c r="C1478" s="25">
        <v>40851</v>
      </c>
      <c r="D1478">
        <v>2</v>
      </c>
      <c r="E1478">
        <v>1</v>
      </c>
      <c r="F1478">
        <v>1</v>
      </c>
    </row>
    <row r="1479" spans="1:6">
      <c r="A1479">
        <v>704</v>
      </c>
      <c r="B1479" t="s">
        <v>28825</v>
      </c>
      <c r="C1479" s="25">
        <v>40847</v>
      </c>
      <c r="D1479">
        <v>1.5</v>
      </c>
      <c r="E1479">
        <v>1</v>
      </c>
      <c r="F1479">
        <v>1</v>
      </c>
    </row>
    <row r="1480" spans="1:6">
      <c r="A1480">
        <v>275</v>
      </c>
      <c r="B1480" t="s">
        <v>28832</v>
      </c>
      <c r="C1480" s="25">
        <v>40843</v>
      </c>
      <c r="D1480">
        <v>1.5</v>
      </c>
      <c r="E1480">
        <v>1</v>
      </c>
      <c r="F1480">
        <v>1</v>
      </c>
    </row>
    <row r="1481" spans="1:6">
      <c r="A1481">
        <v>110</v>
      </c>
      <c r="B1481" t="s">
        <v>28835</v>
      </c>
      <c r="C1481" s="25">
        <v>40849</v>
      </c>
      <c r="D1481">
        <v>1</v>
      </c>
      <c r="E1481">
        <v>1</v>
      </c>
      <c r="F1481">
        <v>1</v>
      </c>
    </row>
    <row r="1482" spans="1:6">
      <c r="A1482">
        <v>803</v>
      </c>
      <c r="B1482" t="s">
        <v>28830</v>
      </c>
      <c r="C1482" s="25">
        <v>40844</v>
      </c>
      <c r="D1482">
        <v>1</v>
      </c>
      <c r="E1482">
        <v>1</v>
      </c>
      <c r="F1482">
        <v>1</v>
      </c>
    </row>
    <row r="1483" spans="1:6">
      <c r="A1483">
        <v>90</v>
      </c>
      <c r="B1483" t="s">
        <v>28830</v>
      </c>
      <c r="C1483" s="25">
        <v>40837</v>
      </c>
      <c r="D1483">
        <v>1</v>
      </c>
      <c r="E1483">
        <v>1</v>
      </c>
      <c r="F1483">
        <v>1</v>
      </c>
    </row>
    <row r="1484" spans="1:6">
      <c r="A1484">
        <v>687</v>
      </c>
      <c r="B1484" t="s">
        <v>28830</v>
      </c>
      <c r="C1484" s="25">
        <v>40837</v>
      </c>
      <c r="D1484">
        <v>1</v>
      </c>
      <c r="E1484">
        <v>1</v>
      </c>
      <c r="F1484">
        <v>1</v>
      </c>
    </row>
    <row r="1485" spans="1:6">
      <c r="A1485">
        <v>699</v>
      </c>
      <c r="B1485" t="s">
        <v>28830</v>
      </c>
      <c r="C1485" s="25">
        <v>40835</v>
      </c>
      <c r="D1485">
        <v>1</v>
      </c>
      <c r="E1485">
        <v>1</v>
      </c>
      <c r="F1485">
        <v>1</v>
      </c>
    </row>
    <row r="1486" spans="1:6">
      <c r="A1486">
        <v>678</v>
      </c>
      <c r="B1486" t="s">
        <v>28830</v>
      </c>
      <c r="C1486" s="25">
        <v>40837</v>
      </c>
      <c r="D1486">
        <v>1</v>
      </c>
      <c r="E1486">
        <v>1</v>
      </c>
      <c r="F1486">
        <v>1</v>
      </c>
    </row>
    <row r="1487" spans="1:6">
      <c r="A1487">
        <v>210</v>
      </c>
      <c r="B1487" t="s">
        <v>28830</v>
      </c>
      <c r="C1487" s="25">
        <v>40844</v>
      </c>
      <c r="D1487">
        <v>1</v>
      </c>
      <c r="E1487">
        <v>1</v>
      </c>
      <c r="F1487">
        <v>1</v>
      </c>
    </row>
    <row r="1488" spans="1:6">
      <c r="A1488">
        <v>725</v>
      </c>
      <c r="B1488" t="s">
        <v>28830</v>
      </c>
      <c r="C1488" s="25">
        <v>40835</v>
      </c>
      <c r="D1488">
        <v>1</v>
      </c>
      <c r="E1488">
        <v>1</v>
      </c>
      <c r="F1488">
        <v>1</v>
      </c>
    </row>
    <row r="1489" spans="1:6">
      <c r="A1489">
        <v>745</v>
      </c>
      <c r="B1489" t="s">
        <v>28830</v>
      </c>
      <c r="C1489" s="25">
        <v>40844</v>
      </c>
      <c r="D1489">
        <v>1</v>
      </c>
      <c r="E1489">
        <v>1</v>
      </c>
      <c r="F1489">
        <v>1</v>
      </c>
    </row>
    <row r="1490" spans="1:6">
      <c r="A1490">
        <v>761</v>
      </c>
      <c r="B1490" t="s">
        <v>28830</v>
      </c>
      <c r="C1490" s="25">
        <v>40836</v>
      </c>
      <c r="D1490">
        <v>1</v>
      </c>
      <c r="E1490">
        <v>1</v>
      </c>
      <c r="F1490">
        <v>1</v>
      </c>
    </row>
    <row r="1491" spans="1:6">
      <c r="A1491">
        <v>716</v>
      </c>
      <c r="B1491" t="s">
        <v>28830</v>
      </c>
      <c r="C1491" s="25">
        <v>40836</v>
      </c>
      <c r="D1491">
        <v>1</v>
      </c>
      <c r="E1491">
        <v>1</v>
      </c>
      <c r="F1491">
        <v>1</v>
      </c>
    </row>
    <row r="1492" spans="1:6">
      <c r="A1492">
        <v>285</v>
      </c>
      <c r="B1492" t="s">
        <v>28830</v>
      </c>
      <c r="C1492" s="25">
        <v>40836</v>
      </c>
      <c r="D1492">
        <v>1</v>
      </c>
      <c r="E1492">
        <v>1</v>
      </c>
      <c r="F1492">
        <v>1</v>
      </c>
    </row>
    <row r="1493" spans="1:6">
      <c r="A1493">
        <v>89</v>
      </c>
      <c r="B1493" t="s">
        <v>28830</v>
      </c>
      <c r="C1493" s="25">
        <v>40861</v>
      </c>
      <c r="D1493">
        <v>1</v>
      </c>
      <c r="E1493">
        <v>1</v>
      </c>
      <c r="F1493">
        <v>1</v>
      </c>
    </row>
    <row r="1494" spans="1:6">
      <c r="A1494">
        <v>28</v>
      </c>
      <c r="B1494" t="s">
        <v>28830</v>
      </c>
      <c r="C1494" s="25">
        <v>40841</v>
      </c>
      <c r="D1494">
        <v>1</v>
      </c>
      <c r="E1494">
        <v>1</v>
      </c>
      <c r="F1494">
        <v>1</v>
      </c>
    </row>
    <row r="1495" spans="1:6">
      <c r="A1495">
        <v>183</v>
      </c>
      <c r="B1495" t="s">
        <v>28830</v>
      </c>
      <c r="C1495" s="25">
        <v>40841</v>
      </c>
      <c r="D1495">
        <v>1</v>
      </c>
      <c r="E1495">
        <v>1</v>
      </c>
      <c r="F1495">
        <v>1</v>
      </c>
    </row>
    <row r="1496" spans="1:6">
      <c r="A1496">
        <v>169</v>
      </c>
      <c r="B1496" t="s">
        <v>28830</v>
      </c>
      <c r="C1496" s="25">
        <v>40841</v>
      </c>
      <c r="D1496">
        <v>1</v>
      </c>
      <c r="E1496">
        <v>1</v>
      </c>
      <c r="F1496">
        <v>1</v>
      </c>
    </row>
    <row r="1497" spans="1:6">
      <c r="A1497">
        <v>113</v>
      </c>
      <c r="B1497" t="s">
        <v>28830</v>
      </c>
      <c r="C1497" s="25">
        <v>40841</v>
      </c>
      <c r="D1497">
        <v>1</v>
      </c>
      <c r="E1497">
        <v>1</v>
      </c>
      <c r="F1497">
        <v>1</v>
      </c>
    </row>
    <row r="1498" spans="1:6">
      <c r="A1498">
        <v>133</v>
      </c>
      <c r="B1498" t="s">
        <v>28830</v>
      </c>
      <c r="C1498" s="25">
        <v>40836</v>
      </c>
      <c r="D1498">
        <v>1</v>
      </c>
      <c r="E1498">
        <v>1</v>
      </c>
      <c r="F1498">
        <v>1</v>
      </c>
    </row>
    <row r="1499" spans="1:6">
      <c r="A1499">
        <v>770</v>
      </c>
      <c r="B1499" t="s">
        <v>28830</v>
      </c>
      <c r="C1499" s="25">
        <v>40836</v>
      </c>
      <c r="D1499">
        <v>1</v>
      </c>
      <c r="E1499">
        <v>1</v>
      </c>
      <c r="F1499">
        <v>1</v>
      </c>
    </row>
    <row r="1500" spans="1:6">
      <c r="A1500">
        <v>804</v>
      </c>
      <c r="B1500" t="s">
        <v>28830</v>
      </c>
      <c r="C1500" s="25">
        <v>40835</v>
      </c>
      <c r="D1500">
        <v>1</v>
      </c>
      <c r="E1500">
        <v>1</v>
      </c>
      <c r="F1500">
        <v>1</v>
      </c>
    </row>
    <row r="1501" spans="1:6">
      <c r="A1501">
        <v>769</v>
      </c>
      <c r="B1501" t="s">
        <v>28830</v>
      </c>
      <c r="C1501" s="25">
        <v>40837</v>
      </c>
      <c r="D1501">
        <v>1</v>
      </c>
      <c r="E1501">
        <v>1</v>
      </c>
      <c r="F1501">
        <v>1</v>
      </c>
    </row>
    <row r="1502" spans="1:6">
      <c r="A1502">
        <v>568</v>
      </c>
      <c r="B1502" t="s">
        <v>28830</v>
      </c>
      <c r="C1502" s="25">
        <v>40837</v>
      </c>
      <c r="D1502">
        <v>1</v>
      </c>
      <c r="E1502">
        <v>1</v>
      </c>
      <c r="F1502">
        <v>1</v>
      </c>
    </row>
    <row r="1503" spans="1:6">
      <c r="A1503">
        <v>724</v>
      </c>
      <c r="B1503" t="s">
        <v>28830</v>
      </c>
      <c r="C1503" s="25">
        <v>40837</v>
      </c>
      <c r="D1503">
        <v>1</v>
      </c>
      <c r="E1503">
        <v>1</v>
      </c>
      <c r="F1503">
        <v>1</v>
      </c>
    </row>
    <row r="1504" spans="1:6">
      <c r="A1504">
        <v>583</v>
      </c>
      <c r="B1504" t="s">
        <v>28830</v>
      </c>
      <c r="C1504" s="25">
        <v>40835</v>
      </c>
      <c r="D1504">
        <v>1</v>
      </c>
      <c r="E1504">
        <v>1</v>
      </c>
      <c r="F1504">
        <v>1</v>
      </c>
    </row>
    <row r="1505" spans="1:6">
      <c r="A1505">
        <v>512</v>
      </c>
      <c r="B1505" t="s">
        <v>28830</v>
      </c>
      <c r="C1505" s="25">
        <v>40836</v>
      </c>
      <c r="D1505">
        <v>1</v>
      </c>
      <c r="E1505">
        <v>1</v>
      </c>
      <c r="F1505">
        <v>1</v>
      </c>
    </row>
    <row r="1506" spans="1:6">
      <c r="A1506">
        <v>282</v>
      </c>
      <c r="B1506" t="s">
        <v>28830</v>
      </c>
      <c r="C1506" s="25">
        <v>40837</v>
      </c>
      <c r="D1506">
        <v>1</v>
      </c>
      <c r="E1506">
        <v>1</v>
      </c>
      <c r="F1506">
        <v>1</v>
      </c>
    </row>
    <row r="1507" spans="1:6">
      <c r="A1507">
        <v>805</v>
      </c>
      <c r="B1507" t="s">
        <v>28830</v>
      </c>
      <c r="C1507" s="25">
        <v>40835</v>
      </c>
      <c r="D1507">
        <v>1</v>
      </c>
      <c r="E1507">
        <v>1</v>
      </c>
      <c r="F1507">
        <v>1</v>
      </c>
    </row>
    <row r="1508" spans="1:6">
      <c r="A1508">
        <v>70</v>
      </c>
      <c r="B1508" t="s">
        <v>28830</v>
      </c>
      <c r="C1508" s="25">
        <v>40835</v>
      </c>
      <c r="D1508">
        <v>1</v>
      </c>
      <c r="E1508">
        <v>1</v>
      </c>
      <c r="F1508">
        <v>1</v>
      </c>
    </row>
    <row r="1509" spans="1:6">
      <c r="A1509">
        <v>728</v>
      </c>
      <c r="B1509" t="s">
        <v>28830</v>
      </c>
      <c r="C1509" s="25">
        <v>40836</v>
      </c>
      <c r="D1509">
        <v>1</v>
      </c>
      <c r="E1509">
        <v>1</v>
      </c>
      <c r="F1509">
        <v>1</v>
      </c>
    </row>
    <row r="1510" spans="1:6">
      <c r="A1510">
        <v>747</v>
      </c>
      <c r="B1510" t="s">
        <v>28830</v>
      </c>
      <c r="C1510" s="25">
        <v>40836</v>
      </c>
      <c r="D1510">
        <v>1</v>
      </c>
      <c r="E1510">
        <v>1</v>
      </c>
      <c r="F1510">
        <v>1</v>
      </c>
    </row>
    <row r="1511" spans="1:6">
      <c r="A1511">
        <v>719</v>
      </c>
      <c r="B1511" t="s">
        <v>28830</v>
      </c>
      <c r="C1511" s="25">
        <v>40836</v>
      </c>
      <c r="D1511">
        <v>1</v>
      </c>
      <c r="E1511">
        <v>1</v>
      </c>
      <c r="F1511">
        <v>1</v>
      </c>
    </row>
    <row r="1512" spans="1:6">
      <c r="A1512">
        <v>733</v>
      </c>
      <c r="B1512" t="s">
        <v>28830</v>
      </c>
      <c r="C1512" s="25">
        <v>40836</v>
      </c>
      <c r="D1512">
        <v>1</v>
      </c>
      <c r="E1512">
        <v>1</v>
      </c>
      <c r="F1512">
        <v>1</v>
      </c>
    </row>
    <row r="1513" spans="1:6">
      <c r="A1513">
        <v>181</v>
      </c>
      <c r="B1513" t="s">
        <v>28830</v>
      </c>
      <c r="C1513" s="25">
        <v>40861</v>
      </c>
      <c r="D1513">
        <v>1</v>
      </c>
      <c r="E1513">
        <v>1</v>
      </c>
      <c r="F1513">
        <v>1</v>
      </c>
    </row>
    <row r="1514" spans="1:6">
      <c r="A1514">
        <v>61</v>
      </c>
      <c r="B1514" t="s">
        <v>28825</v>
      </c>
      <c r="C1514" s="25">
        <v>40842</v>
      </c>
      <c r="D1514">
        <v>1.5</v>
      </c>
      <c r="E1514">
        <v>1</v>
      </c>
      <c r="F1514">
        <v>1</v>
      </c>
    </row>
    <row r="1515" spans="1:6">
      <c r="A1515">
        <v>526</v>
      </c>
      <c r="B1515" t="s">
        <v>28830</v>
      </c>
      <c r="C1515" s="25">
        <v>40844</v>
      </c>
      <c r="D1515">
        <v>1</v>
      </c>
      <c r="E1515">
        <v>1</v>
      </c>
      <c r="F1515">
        <v>1</v>
      </c>
    </row>
    <row r="1516" spans="1:6">
      <c r="A1516">
        <v>130</v>
      </c>
      <c r="B1516" t="s">
        <v>28830</v>
      </c>
      <c r="C1516" s="25">
        <v>40844</v>
      </c>
      <c r="D1516">
        <v>1</v>
      </c>
      <c r="E1516">
        <v>1</v>
      </c>
      <c r="F1516">
        <v>1</v>
      </c>
    </row>
    <row r="1517" spans="1:6">
      <c r="A1517">
        <v>726</v>
      </c>
      <c r="B1517" t="s">
        <v>28830</v>
      </c>
      <c r="C1517" s="25">
        <v>40836</v>
      </c>
      <c r="D1517">
        <v>1</v>
      </c>
      <c r="E1517">
        <v>1</v>
      </c>
      <c r="F1517">
        <v>1</v>
      </c>
    </row>
    <row r="1518" spans="1:6">
      <c r="A1518">
        <v>61</v>
      </c>
      <c r="B1518" t="s">
        <v>28830</v>
      </c>
      <c r="C1518" s="25">
        <v>40836</v>
      </c>
      <c r="D1518">
        <v>1</v>
      </c>
      <c r="E1518">
        <v>1</v>
      </c>
      <c r="F1518">
        <v>1</v>
      </c>
    </row>
    <row r="1519" spans="1:6">
      <c r="A1519">
        <v>730</v>
      </c>
      <c r="B1519" t="s">
        <v>28830</v>
      </c>
      <c r="C1519" s="25">
        <v>40861</v>
      </c>
      <c r="D1519">
        <v>1</v>
      </c>
      <c r="E1519">
        <v>1</v>
      </c>
      <c r="F1519">
        <v>1</v>
      </c>
    </row>
    <row r="1520" spans="1:6">
      <c r="A1520">
        <v>738</v>
      </c>
      <c r="B1520" t="s">
        <v>28830</v>
      </c>
      <c r="C1520" s="25">
        <v>40836</v>
      </c>
      <c r="D1520">
        <v>1</v>
      </c>
      <c r="E1520">
        <v>1</v>
      </c>
      <c r="F1520">
        <v>1</v>
      </c>
    </row>
    <row r="1521" spans="1:6">
      <c r="A1521">
        <v>824</v>
      </c>
      <c r="B1521" t="s">
        <v>28826</v>
      </c>
      <c r="C1521" s="25">
        <v>40864</v>
      </c>
      <c r="D1521">
        <v>2</v>
      </c>
      <c r="E1521">
        <v>1</v>
      </c>
      <c r="F1521">
        <v>1</v>
      </c>
    </row>
    <row r="1522" spans="1:6">
      <c r="A1522">
        <v>746</v>
      </c>
      <c r="B1522" t="s">
        <v>28830</v>
      </c>
      <c r="C1522" s="25">
        <v>40861</v>
      </c>
      <c r="D1522">
        <v>1</v>
      </c>
      <c r="E1522">
        <v>1</v>
      </c>
      <c r="F1522">
        <v>1</v>
      </c>
    </row>
    <row r="1523" spans="1:6">
      <c r="A1523">
        <v>743</v>
      </c>
      <c r="B1523" t="s">
        <v>28830</v>
      </c>
      <c r="C1523" s="25">
        <v>40837</v>
      </c>
      <c r="D1523">
        <v>1</v>
      </c>
      <c r="E1523">
        <v>1</v>
      </c>
      <c r="F1523">
        <v>1</v>
      </c>
    </row>
    <row r="1524" spans="1:6">
      <c r="A1524">
        <v>339</v>
      </c>
      <c r="B1524" t="s">
        <v>28827</v>
      </c>
      <c r="C1524" s="25">
        <v>40864</v>
      </c>
      <c r="D1524">
        <v>1</v>
      </c>
      <c r="E1524">
        <v>1</v>
      </c>
      <c r="F1524">
        <v>1</v>
      </c>
    </row>
    <row r="1525" spans="1:6">
      <c r="A1525">
        <v>402</v>
      </c>
      <c r="B1525" t="s">
        <v>28827</v>
      </c>
      <c r="C1525" s="25">
        <v>40864</v>
      </c>
      <c r="D1525">
        <v>1</v>
      </c>
      <c r="E1525">
        <v>1</v>
      </c>
      <c r="F1525">
        <v>1</v>
      </c>
    </row>
    <row r="1526" spans="1:6">
      <c r="A1526">
        <v>723</v>
      </c>
      <c r="B1526" t="s">
        <v>28830</v>
      </c>
      <c r="C1526" s="25">
        <v>40837</v>
      </c>
      <c r="D1526">
        <v>1</v>
      </c>
      <c r="E1526">
        <v>1</v>
      </c>
      <c r="F1526">
        <v>1</v>
      </c>
    </row>
    <row r="1527" spans="1:6">
      <c r="A1527">
        <v>284</v>
      </c>
      <c r="B1527" t="s">
        <v>28832</v>
      </c>
      <c r="C1527" s="25">
        <v>40848</v>
      </c>
      <c r="D1527">
        <v>1.5</v>
      </c>
      <c r="E1527">
        <v>1</v>
      </c>
      <c r="F1527">
        <v>1</v>
      </c>
    </row>
    <row r="1528" spans="1:6">
      <c r="A1528">
        <v>807</v>
      </c>
      <c r="B1528" t="s">
        <v>28832</v>
      </c>
      <c r="C1528" s="25">
        <v>40844</v>
      </c>
      <c r="D1528">
        <v>1.5</v>
      </c>
      <c r="E1528">
        <v>1</v>
      </c>
      <c r="F1528">
        <v>1</v>
      </c>
    </row>
    <row r="1529" spans="1:6">
      <c r="A1529">
        <v>238</v>
      </c>
      <c r="B1529" t="s">
        <v>28830</v>
      </c>
      <c r="C1529" s="25">
        <v>40844</v>
      </c>
      <c r="D1529">
        <v>1</v>
      </c>
      <c r="E1529">
        <v>1</v>
      </c>
      <c r="F1529">
        <v>1</v>
      </c>
    </row>
    <row r="1530" spans="1:6">
      <c r="A1530">
        <v>131</v>
      </c>
      <c r="B1530" t="s">
        <v>28830</v>
      </c>
      <c r="C1530" s="25">
        <v>40861</v>
      </c>
      <c r="D1530">
        <v>1</v>
      </c>
      <c r="E1530">
        <v>1</v>
      </c>
      <c r="F1530">
        <v>1</v>
      </c>
    </row>
    <row r="1531" spans="1:6">
      <c r="A1531">
        <v>141</v>
      </c>
      <c r="B1531" t="s">
        <v>28832</v>
      </c>
      <c r="C1531" s="25">
        <v>40844</v>
      </c>
      <c r="D1531">
        <v>1.5</v>
      </c>
      <c r="E1531">
        <v>1</v>
      </c>
      <c r="F1531">
        <v>1</v>
      </c>
    </row>
    <row r="1532" spans="1:6">
      <c r="A1532">
        <v>720</v>
      </c>
      <c r="B1532" t="s">
        <v>28830</v>
      </c>
      <c r="C1532" s="25">
        <v>40861</v>
      </c>
      <c r="D1532">
        <v>1</v>
      </c>
      <c r="E1532">
        <v>1</v>
      </c>
      <c r="F1532">
        <v>1</v>
      </c>
    </row>
    <row r="1533" spans="1:6">
      <c r="A1533">
        <v>763</v>
      </c>
      <c r="B1533" t="s">
        <v>28830</v>
      </c>
      <c r="C1533" s="25">
        <v>40837</v>
      </c>
      <c r="D1533">
        <v>1</v>
      </c>
      <c r="E1533">
        <v>1</v>
      </c>
      <c r="F1533">
        <v>1</v>
      </c>
    </row>
    <row r="1534" spans="1:6">
      <c r="A1534">
        <v>637</v>
      </c>
      <c r="B1534" t="s">
        <v>28830</v>
      </c>
      <c r="C1534" s="25">
        <v>40837</v>
      </c>
      <c r="D1534">
        <v>1</v>
      </c>
      <c r="E1534">
        <v>1</v>
      </c>
      <c r="F1534">
        <v>1</v>
      </c>
    </row>
    <row r="1535" spans="1:6">
      <c r="A1535">
        <v>702</v>
      </c>
      <c r="B1535" t="s">
        <v>28830</v>
      </c>
      <c r="C1535" s="25">
        <v>40861</v>
      </c>
      <c r="D1535">
        <v>1</v>
      </c>
      <c r="E1535">
        <v>1</v>
      </c>
      <c r="F1535">
        <v>1</v>
      </c>
    </row>
    <row r="1536" spans="1:6">
      <c r="A1536">
        <v>744</v>
      </c>
      <c r="B1536" t="s">
        <v>28830</v>
      </c>
      <c r="C1536" s="25">
        <v>40861</v>
      </c>
      <c r="D1536">
        <v>1</v>
      </c>
      <c r="E1536">
        <v>1</v>
      </c>
      <c r="F1536">
        <v>1</v>
      </c>
    </row>
    <row r="1537" spans="1:6">
      <c r="A1537">
        <v>764</v>
      </c>
      <c r="B1537" t="s">
        <v>28830</v>
      </c>
      <c r="C1537" s="25">
        <v>40861</v>
      </c>
      <c r="D1537">
        <v>1</v>
      </c>
      <c r="E1537">
        <v>1</v>
      </c>
      <c r="F1537">
        <v>1</v>
      </c>
    </row>
    <row r="1538" spans="1:6">
      <c r="A1538">
        <v>107</v>
      </c>
      <c r="B1538" t="s">
        <v>28830</v>
      </c>
      <c r="C1538" s="25">
        <v>40861</v>
      </c>
      <c r="D1538">
        <v>1</v>
      </c>
      <c r="E1538">
        <v>1</v>
      </c>
      <c r="F1538">
        <v>1</v>
      </c>
    </row>
    <row r="1539" spans="1:6">
      <c r="A1539">
        <v>808</v>
      </c>
      <c r="B1539" t="s">
        <v>28830</v>
      </c>
      <c r="C1539" s="25">
        <v>40844</v>
      </c>
      <c r="D1539">
        <v>1</v>
      </c>
      <c r="E1539">
        <v>1</v>
      </c>
      <c r="F1539">
        <v>1</v>
      </c>
    </row>
    <row r="1540" spans="1:6">
      <c r="A1540">
        <v>594</v>
      </c>
      <c r="B1540" t="s">
        <v>28830</v>
      </c>
      <c r="C1540" s="25">
        <v>40861</v>
      </c>
      <c r="D1540">
        <v>1</v>
      </c>
      <c r="E1540">
        <v>1</v>
      </c>
      <c r="F1540">
        <v>1</v>
      </c>
    </row>
    <row r="1541" spans="1:6">
      <c r="A1541">
        <v>194</v>
      </c>
      <c r="B1541" t="s">
        <v>28833</v>
      </c>
      <c r="C1541" s="25">
        <v>40851</v>
      </c>
      <c r="D1541">
        <v>2</v>
      </c>
      <c r="E1541">
        <v>1</v>
      </c>
      <c r="F1541">
        <v>1</v>
      </c>
    </row>
    <row r="1542" spans="1:6">
      <c r="A1542">
        <v>234</v>
      </c>
      <c r="B1542" t="s">
        <v>28825</v>
      </c>
      <c r="C1542" s="25">
        <v>40847</v>
      </c>
      <c r="D1542">
        <v>1.5</v>
      </c>
      <c r="E1542">
        <v>1</v>
      </c>
      <c r="F1542">
        <v>1</v>
      </c>
    </row>
    <row r="1543" spans="1:6">
      <c r="A1543">
        <v>81</v>
      </c>
      <c r="B1543" t="s">
        <v>28833</v>
      </c>
      <c r="C1543" s="25">
        <v>40851</v>
      </c>
      <c r="D1543">
        <v>2</v>
      </c>
      <c r="E1543">
        <v>1</v>
      </c>
      <c r="F1543">
        <v>1</v>
      </c>
    </row>
    <row r="1544" spans="1:6">
      <c r="A1544">
        <v>772</v>
      </c>
      <c r="B1544" t="s">
        <v>28830</v>
      </c>
      <c r="C1544" s="25">
        <v>40861</v>
      </c>
      <c r="D1544">
        <v>1</v>
      </c>
      <c r="E1544">
        <v>1</v>
      </c>
      <c r="F1544">
        <v>1</v>
      </c>
    </row>
    <row r="1545" spans="1:6">
      <c r="A1545">
        <v>611</v>
      </c>
      <c r="B1545" t="s">
        <v>28830</v>
      </c>
      <c r="C1545" s="25">
        <v>40844</v>
      </c>
      <c r="D1545">
        <v>1</v>
      </c>
      <c r="E1545">
        <v>1</v>
      </c>
      <c r="F1545">
        <v>1</v>
      </c>
    </row>
    <row r="1546" spans="1:6">
      <c r="A1546">
        <v>131</v>
      </c>
      <c r="B1546" t="s">
        <v>28832</v>
      </c>
      <c r="C1546" s="25">
        <v>40844</v>
      </c>
      <c r="D1546">
        <v>1.5</v>
      </c>
      <c r="E1546">
        <v>1</v>
      </c>
      <c r="F1546">
        <v>1</v>
      </c>
    </row>
    <row r="1547" spans="1:6">
      <c r="A1547">
        <v>787</v>
      </c>
      <c r="B1547" t="s">
        <v>28832</v>
      </c>
      <c r="C1547" s="25">
        <v>40844</v>
      </c>
      <c r="D1547">
        <v>1.5</v>
      </c>
      <c r="E1547">
        <v>1</v>
      </c>
      <c r="F1547">
        <v>1</v>
      </c>
    </row>
    <row r="1548" spans="1:6">
      <c r="A1548">
        <v>775</v>
      </c>
      <c r="B1548" t="s">
        <v>28830</v>
      </c>
      <c r="C1548" s="25">
        <v>40841</v>
      </c>
      <c r="D1548">
        <v>1</v>
      </c>
      <c r="E1548">
        <v>1</v>
      </c>
      <c r="F1548">
        <v>1</v>
      </c>
    </row>
    <row r="1549" spans="1:6">
      <c r="A1549">
        <v>302</v>
      </c>
      <c r="B1549" t="s">
        <v>28835</v>
      </c>
      <c r="C1549" s="25">
        <v>40849</v>
      </c>
      <c r="D1549">
        <v>1</v>
      </c>
      <c r="E1549">
        <v>1</v>
      </c>
      <c r="F1549">
        <v>1</v>
      </c>
    </row>
    <row r="1550" spans="1:6">
      <c r="A1550">
        <v>49</v>
      </c>
      <c r="B1550" t="s">
        <v>28826</v>
      </c>
      <c r="C1550" s="25">
        <v>40864</v>
      </c>
      <c r="D1550">
        <v>2</v>
      </c>
      <c r="E1550">
        <v>1</v>
      </c>
      <c r="F1550">
        <v>1</v>
      </c>
    </row>
    <row r="1551" spans="1:6">
      <c r="A1551">
        <v>809</v>
      </c>
      <c r="B1551" t="s">
        <v>28832</v>
      </c>
      <c r="C1551" s="25">
        <v>40843</v>
      </c>
      <c r="D1551">
        <v>1.5</v>
      </c>
      <c r="E1551">
        <v>1</v>
      </c>
      <c r="F1551">
        <v>1</v>
      </c>
    </row>
    <row r="1552" spans="1:6">
      <c r="A1552">
        <v>786</v>
      </c>
      <c r="B1552" t="s">
        <v>28832</v>
      </c>
      <c r="C1552" s="25">
        <v>40855</v>
      </c>
      <c r="D1552">
        <v>1.5</v>
      </c>
      <c r="E1552">
        <v>1</v>
      </c>
      <c r="F1552">
        <v>1</v>
      </c>
    </row>
    <row r="1553" spans="1:6">
      <c r="A1553">
        <v>810</v>
      </c>
      <c r="B1553" t="s">
        <v>28832</v>
      </c>
      <c r="C1553" s="25">
        <v>40843</v>
      </c>
      <c r="D1553">
        <v>1.5</v>
      </c>
      <c r="E1553">
        <v>1</v>
      </c>
      <c r="F1553">
        <v>1</v>
      </c>
    </row>
    <row r="1554" spans="1:6">
      <c r="A1554">
        <v>110</v>
      </c>
      <c r="B1554" t="s">
        <v>28832</v>
      </c>
      <c r="C1554" s="25">
        <v>40855</v>
      </c>
      <c r="D1554">
        <v>1.5</v>
      </c>
      <c r="E1554">
        <v>1</v>
      </c>
      <c r="F1554">
        <v>1</v>
      </c>
    </row>
    <row r="1555" spans="1:6">
      <c r="A1555">
        <v>265</v>
      </c>
      <c r="B1555" t="s">
        <v>28832</v>
      </c>
      <c r="C1555" s="25">
        <v>40855</v>
      </c>
      <c r="D1555">
        <v>1.5</v>
      </c>
      <c r="E1555">
        <v>1</v>
      </c>
      <c r="F1555">
        <v>1</v>
      </c>
    </row>
    <row r="1556" spans="1:6">
      <c r="A1556">
        <v>811</v>
      </c>
      <c r="B1556" t="s">
        <v>28832</v>
      </c>
      <c r="C1556" s="25">
        <v>40843</v>
      </c>
      <c r="D1556">
        <v>1.5</v>
      </c>
      <c r="E1556">
        <v>1</v>
      </c>
      <c r="F1556">
        <v>1</v>
      </c>
    </row>
    <row r="1557" spans="1:6">
      <c r="A1557">
        <v>185</v>
      </c>
      <c r="B1557" t="s">
        <v>28832</v>
      </c>
      <c r="C1557" s="25">
        <v>40844</v>
      </c>
      <c r="D1557">
        <v>1.5</v>
      </c>
      <c r="E1557">
        <v>1</v>
      </c>
      <c r="F1557">
        <v>1</v>
      </c>
    </row>
    <row r="1558" spans="1:6">
      <c r="A1558">
        <v>683</v>
      </c>
      <c r="B1558" t="s">
        <v>28830</v>
      </c>
      <c r="C1558" s="25">
        <v>40844</v>
      </c>
      <c r="D1558">
        <v>1</v>
      </c>
      <c r="E1558">
        <v>1</v>
      </c>
      <c r="F1558">
        <v>1</v>
      </c>
    </row>
    <row r="1559" spans="1:6">
      <c r="A1559">
        <v>581</v>
      </c>
      <c r="B1559" t="s">
        <v>28825</v>
      </c>
      <c r="C1559" s="25">
        <v>40847</v>
      </c>
      <c r="D1559">
        <v>1.5</v>
      </c>
      <c r="E1559">
        <v>1</v>
      </c>
      <c r="F1559">
        <v>1</v>
      </c>
    </row>
    <row r="1560" spans="1:6">
      <c r="A1560">
        <v>581</v>
      </c>
      <c r="B1560" t="s">
        <v>28830</v>
      </c>
      <c r="C1560" s="25">
        <v>40844</v>
      </c>
      <c r="D1560">
        <v>1</v>
      </c>
      <c r="E1560">
        <v>1</v>
      </c>
      <c r="F1560">
        <v>1</v>
      </c>
    </row>
    <row r="1561" spans="1:6">
      <c r="A1561">
        <v>4</v>
      </c>
      <c r="B1561" t="s">
        <v>28833</v>
      </c>
      <c r="C1561" s="25">
        <v>40851</v>
      </c>
      <c r="D1561">
        <v>2</v>
      </c>
      <c r="E1561">
        <v>1</v>
      </c>
      <c r="F1561">
        <v>1</v>
      </c>
    </row>
    <row r="1562" spans="1:6">
      <c r="A1562">
        <v>125</v>
      </c>
      <c r="B1562" t="s">
        <v>28832</v>
      </c>
      <c r="C1562" s="25">
        <v>40843</v>
      </c>
      <c r="D1562">
        <v>1.5</v>
      </c>
      <c r="E1562">
        <v>1</v>
      </c>
      <c r="F1562">
        <v>1</v>
      </c>
    </row>
    <row r="1563" spans="1:6">
      <c r="A1563">
        <v>562</v>
      </c>
      <c r="B1563" t="s">
        <v>28832</v>
      </c>
      <c r="C1563" s="25">
        <v>40848</v>
      </c>
      <c r="D1563">
        <v>1.5</v>
      </c>
      <c r="E1563">
        <v>1</v>
      </c>
      <c r="F1563">
        <v>1</v>
      </c>
    </row>
    <row r="1564" spans="1:6">
      <c r="A1564">
        <v>97</v>
      </c>
      <c r="B1564" t="s">
        <v>28832</v>
      </c>
      <c r="C1564" s="25">
        <v>40855</v>
      </c>
      <c r="D1564">
        <v>1.5</v>
      </c>
      <c r="E1564">
        <v>1</v>
      </c>
      <c r="F1564">
        <v>1</v>
      </c>
    </row>
    <row r="1565" spans="1:6">
      <c r="A1565">
        <v>107</v>
      </c>
      <c r="B1565" t="s">
        <v>28832</v>
      </c>
      <c r="C1565" s="25">
        <v>40855</v>
      </c>
      <c r="D1565">
        <v>1.5</v>
      </c>
      <c r="E1565">
        <v>1</v>
      </c>
      <c r="F1565">
        <v>1</v>
      </c>
    </row>
    <row r="1566" spans="1:6">
      <c r="A1566">
        <v>96</v>
      </c>
      <c r="B1566" t="s">
        <v>28830</v>
      </c>
      <c r="C1566" s="25">
        <v>40844</v>
      </c>
      <c r="D1566">
        <v>1</v>
      </c>
      <c r="E1566">
        <v>1</v>
      </c>
      <c r="F1566">
        <v>1</v>
      </c>
    </row>
    <row r="1567" spans="1:6">
      <c r="A1567">
        <v>392</v>
      </c>
      <c r="B1567" t="s">
        <v>28830</v>
      </c>
      <c r="C1567" s="25">
        <v>40844</v>
      </c>
      <c r="D1567">
        <v>1</v>
      </c>
      <c r="E1567">
        <v>1</v>
      </c>
      <c r="F1567">
        <v>1</v>
      </c>
    </row>
    <row r="1568" spans="1:6">
      <c r="A1568">
        <v>194</v>
      </c>
      <c r="B1568" t="s">
        <v>28833</v>
      </c>
      <c r="C1568" s="25">
        <v>40851</v>
      </c>
      <c r="D1568">
        <v>2</v>
      </c>
      <c r="E1568">
        <v>1</v>
      </c>
      <c r="F1568">
        <v>1</v>
      </c>
    </row>
    <row r="1569" spans="1:6">
      <c r="A1569">
        <v>83</v>
      </c>
      <c r="B1569" t="s">
        <v>28832</v>
      </c>
      <c r="C1569" s="25">
        <v>40848</v>
      </c>
      <c r="D1569">
        <v>1.5</v>
      </c>
      <c r="E1569">
        <v>1</v>
      </c>
      <c r="F1569">
        <v>1</v>
      </c>
    </row>
    <row r="1570" spans="1:6">
      <c r="A1570">
        <v>727</v>
      </c>
      <c r="B1570" t="s">
        <v>28830</v>
      </c>
      <c r="C1570" s="25">
        <v>40861</v>
      </c>
      <c r="D1570">
        <v>1</v>
      </c>
      <c r="E1570">
        <v>1</v>
      </c>
      <c r="F1570">
        <v>1</v>
      </c>
    </row>
    <row r="1571" spans="1:6">
      <c r="A1571">
        <v>95</v>
      </c>
      <c r="B1571" t="s">
        <v>28825</v>
      </c>
      <c r="C1571" s="25">
        <v>40830</v>
      </c>
      <c r="D1571">
        <v>1.5</v>
      </c>
      <c r="E1571">
        <v>1</v>
      </c>
      <c r="F1571">
        <v>1</v>
      </c>
    </row>
    <row r="1572" spans="1:6">
      <c r="A1572">
        <v>8</v>
      </c>
      <c r="B1572" t="s">
        <v>28833</v>
      </c>
      <c r="C1572" s="25">
        <v>40851</v>
      </c>
      <c r="D1572">
        <v>2</v>
      </c>
      <c r="E1572">
        <v>1</v>
      </c>
      <c r="F1572">
        <v>1</v>
      </c>
    </row>
    <row r="1573" spans="1:6">
      <c r="A1573">
        <v>789</v>
      </c>
      <c r="B1573" t="s">
        <v>28833</v>
      </c>
      <c r="C1573" s="25">
        <v>40851</v>
      </c>
      <c r="D1573">
        <v>2</v>
      </c>
      <c r="E1573">
        <v>1</v>
      </c>
      <c r="F1573">
        <v>1</v>
      </c>
    </row>
    <row r="1574" spans="1:6">
      <c r="A1574">
        <v>70</v>
      </c>
      <c r="B1574" t="s">
        <v>28835</v>
      </c>
      <c r="C1574" s="25">
        <v>40869</v>
      </c>
      <c r="D1574">
        <v>1</v>
      </c>
      <c r="E1574">
        <v>1</v>
      </c>
      <c r="F1574">
        <v>1</v>
      </c>
    </row>
    <row r="1575" spans="1:6">
      <c r="A1575">
        <v>433</v>
      </c>
      <c r="B1575" t="s">
        <v>28830</v>
      </c>
      <c r="C1575" s="25">
        <v>40861</v>
      </c>
      <c r="D1575">
        <v>1</v>
      </c>
      <c r="E1575">
        <v>1</v>
      </c>
      <c r="F1575">
        <v>1</v>
      </c>
    </row>
    <row r="1576" spans="1:6">
      <c r="A1576">
        <v>103</v>
      </c>
      <c r="B1576" t="s">
        <v>28833</v>
      </c>
      <c r="C1576" s="25">
        <v>40851</v>
      </c>
      <c r="D1576">
        <v>2</v>
      </c>
      <c r="E1576">
        <v>1</v>
      </c>
      <c r="F1576">
        <v>1</v>
      </c>
    </row>
    <row r="1577" spans="1:6">
      <c r="A1577">
        <v>185</v>
      </c>
      <c r="B1577" t="s">
        <v>28833</v>
      </c>
      <c r="C1577" s="25">
        <v>40851</v>
      </c>
      <c r="D1577">
        <v>2</v>
      </c>
      <c r="E1577">
        <v>1</v>
      </c>
      <c r="F1577">
        <v>1</v>
      </c>
    </row>
    <row r="1578" spans="1:6">
      <c r="A1578">
        <v>721</v>
      </c>
      <c r="B1578" t="s">
        <v>28830</v>
      </c>
      <c r="C1578" s="25">
        <v>40861</v>
      </c>
      <c r="D1578">
        <v>1</v>
      </c>
      <c r="E1578">
        <v>1</v>
      </c>
      <c r="F1578">
        <v>1</v>
      </c>
    </row>
    <row r="1579" spans="1:6">
      <c r="A1579">
        <v>125</v>
      </c>
      <c r="B1579" t="s">
        <v>28833</v>
      </c>
      <c r="C1579" s="25">
        <v>40851</v>
      </c>
      <c r="D1579">
        <v>2</v>
      </c>
      <c r="E1579">
        <v>1</v>
      </c>
      <c r="F1579">
        <v>1</v>
      </c>
    </row>
    <row r="1580" spans="1:6">
      <c r="A1580">
        <v>786</v>
      </c>
      <c r="B1580" t="s">
        <v>28833</v>
      </c>
      <c r="C1580" s="25">
        <v>40851</v>
      </c>
      <c r="D1580">
        <v>2</v>
      </c>
      <c r="E1580">
        <v>1</v>
      </c>
      <c r="F1580">
        <v>1</v>
      </c>
    </row>
    <row r="1581" spans="1:6">
      <c r="A1581">
        <v>737</v>
      </c>
      <c r="B1581" t="s">
        <v>28830</v>
      </c>
      <c r="C1581" s="25">
        <v>40861</v>
      </c>
      <c r="D1581">
        <v>1</v>
      </c>
      <c r="E1581">
        <v>1</v>
      </c>
      <c r="F1581">
        <v>1</v>
      </c>
    </row>
    <row r="1582" spans="1:6">
      <c r="A1582">
        <v>104</v>
      </c>
      <c r="B1582" t="s">
        <v>28832</v>
      </c>
      <c r="C1582" s="25">
        <v>40855</v>
      </c>
      <c r="D1582">
        <v>1.5</v>
      </c>
      <c r="E1582">
        <v>1</v>
      </c>
      <c r="F1582">
        <v>1</v>
      </c>
    </row>
    <row r="1583" spans="1:6">
      <c r="A1583">
        <v>788</v>
      </c>
      <c r="B1583" t="s">
        <v>28833</v>
      </c>
      <c r="C1583" s="25">
        <v>40851</v>
      </c>
      <c r="D1583">
        <v>2</v>
      </c>
      <c r="E1583">
        <v>1</v>
      </c>
      <c r="F1583">
        <v>1</v>
      </c>
    </row>
    <row r="1584" spans="1:6">
      <c r="A1584">
        <v>740</v>
      </c>
      <c r="B1584" t="s">
        <v>28826</v>
      </c>
      <c r="C1584" s="25">
        <v>40864</v>
      </c>
      <c r="D1584">
        <v>2</v>
      </c>
      <c r="E1584">
        <v>1</v>
      </c>
      <c r="F1584">
        <v>1</v>
      </c>
    </row>
    <row r="1585" spans="1:6">
      <c r="A1585">
        <v>78</v>
      </c>
      <c r="B1585" t="s">
        <v>28833</v>
      </c>
      <c r="C1585" s="25">
        <v>40851</v>
      </c>
      <c r="D1585">
        <v>2</v>
      </c>
      <c r="E1585">
        <v>1</v>
      </c>
      <c r="F1585">
        <v>1</v>
      </c>
    </row>
    <row r="1586" spans="1:6">
      <c r="A1586">
        <v>713</v>
      </c>
      <c r="B1586" t="s">
        <v>28830</v>
      </c>
      <c r="C1586" s="25">
        <v>40861</v>
      </c>
      <c r="D1586">
        <v>1</v>
      </c>
      <c r="E1586">
        <v>1</v>
      </c>
      <c r="F1586">
        <v>1</v>
      </c>
    </row>
    <row r="1587" spans="1:6">
      <c r="A1587">
        <v>801</v>
      </c>
      <c r="B1587" t="s">
        <v>28826</v>
      </c>
      <c r="C1587" s="25">
        <v>40864</v>
      </c>
      <c r="D1587">
        <v>2</v>
      </c>
      <c r="E1587">
        <v>1</v>
      </c>
      <c r="F1587">
        <v>1</v>
      </c>
    </row>
    <row r="1588" spans="1:6">
      <c r="A1588">
        <v>142</v>
      </c>
      <c r="B1588" t="s">
        <v>28833</v>
      </c>
      <c r="C1588" s="25">
        <v>40851</v>
      </c>
      <c r="D1588">
        <v>2</v>
      </c>
      <c r="E1588">
        <v>1</v>
      </c>
      <c r="F1588">
        <v>1</v>
      </c>
    </row>
    <row r="1589" spans="1:6">
      <c r="A1589">
        <v>657</v>
      </c>
      <c r="B1589" t="s">
        <v>28826</v>
      </c>
      <c r="C1589" s="25">
        <v>40864</v>
      </c>
      <c r="D1589">
        <v>2</v>
      </c>
      <c r="E1589">
        <v>1</v>
      </c>
      <c r="F1589">
        <v>1</v>
      </c>
    </row>
    <row r="1590" spans="1:6">
      <c r="A1590">
        <v>157</v>
      </c>
      <c r="B1590" t="s">
        <v>28833</v>
      </c>
      <c r="C1590" s="25">
        <v>40851</v>
      </c>
      <c r="D1590">
        <v>2</v>
      </c>
      <c r="E1590">
        <v>1</v>
      </c>
      <c r="F1590">
        <v>1</v>
      </c>
    </row>
    <row r="1591" spans="1:6">
      <c r="A1591">
        <v>557</v>
      </c>
      <c r="B1591" t="s">
        <v>28833</v>
      </c>
      <c r="C1591" s="25">
        <v>40851</v>
      </c>
      <c r="D1591">
        <v>2</v>
      </c>
      <c r="E1591">
        <v>1</v>
      </c>
      <c r="F1591">
        <v>1</v>
      </c>
    </row>
    <row r="1592" spans="1:6">
      <c r="A1592">
        <v>826</v>
      </c>
      <c r="B1592" t="s">
        <v>28835</v>
      </c>
      <c r="C1592" s="25">
        <v>40869</v>
      </c>
      <c r="D1592">
        <v>1</v>
      </c>
      <c r="E1592">
        <v>1</v>
      </c>
      <c r="F1592">
        <v>1</v>
      </c>
    </row>
    <row r="1593" spans="1:6">
      <c r="A1593">
        <v>610</v>
      </c>
      <c r="B1593" t="s">
        <v>28833</v>
      </c>
      <c r="C1593" s="25">
        <v>40851</v>
      </c>
      <c r="D1593">
        <v>2</v>
      </c>
      <c r="E1593">
        <v>1</v>
      </c>
      <c r="F1593">
        <v>1</v>
      </c>
    </row>
    <row r="1594" spans="1:6">
      <c r="A1594">
        <v>800</v>
      </c>
      <c r="B1594" t="s">
        <v>28826</v>
      </c>
      <c r="C1594" s="25">
        <v>40864</v>
      </c>
      <c r="D1594">
        <v>2</v>
      </c>
      <c r="E1594">
        <v>1</v>
      </c>
      <c r="F1594">
        <v>1</v>
      </c>
    </row>
    <row r="1595" spans="1:6">
      <c r="A1595">
        <v>718</v>
      </c>
      <c r="B1595" t="s">
        <v>28830</v>
      </c>
      <c r="C1595" s="25">
        <v>40876</v>
      </c>
      <c r="D1595">
        <v>1</v>
      </c>
      <c r="E1595">
        <v>1</v>
      </c>
      <c r="F1595">
        <v>1</v>
      </c>
    </row>
    <row r="1596" spans="1:6">
      <c r="A1596">
        <v>799</v>
      </c>
      <c r="B1596" t="s">
        <v>28826</v>
      </c>
      <c r="C1596" s="25">
        <v>40864</v>
      </c>
      <c r="D1596">
        <v>2</v>
      </c>
      <c r="E1596">
        <v>1</v>
      </c>
      <c r="F1596">
        <v>1</v>
      </c>
    </row>
    <row r="1597" spans="1:6">
      <c r="A1597">
        <v>131</v>
      </c>
      <c r="B1597" t="s">
        <v>28833</v>
      </c>
      <c r="C1597" s="25">
        <v>40851</v>
      </c>
      <c r="D1597">
        <v>2</v>
      </c>
      <c r="E1597">
        <v>1</v>
      </c>
      <c r="F1597">
        <v>1</v>
      </c>
    </row>
    <row r="1598" spans="1:6">
      <c r="A1598">
        <v>814</v>
      </c>
      <c r="B1598" t="s">
        <v>28830</v>
      </c>
      <c r="C1598" s="25">
        <v>40844</v>
      </c>
      <c r="D1598">
        <v>1</v>
      </c>
      <c r="E1598">
        <v>1</v>
      </c>
      <c r="F1598">
        <v>1</v>
      </c>
    </row>
    <row r="1599" spans="1:6">
      <c r="A1599">
        <v>338</v>
      </c>
      <c r="B1599" t="s">
        <v>28835</v>
      </c>
      <c r="C1599" s="25">
        <v>40869</v>
      </c>
      <c r="D1599">
        <v>1</v>
      </c>
      <c r="E1599">
        <v>1</v>
      </c>
      <c r="F1599">
        <v>1</v>
      </c>
    </row>
    <row r="1600" spans="1:6">
      <c r="A1600">
        <v>798</v>
      </c>
      <c r="B1600" t="s">
        <v>28826</v>
      </c>
      <c r="C1600" s="25">
        <v>40864</v>
      </c>
      <c r="D1600">
        <v>2</v>
      </c>
      <c r="E1600">
        <v>1</v>
      </c>
      <c r="F1600">
        <v>1</v>
      </c>
    </row>
    <row r="1601" spans="1:6">
      <c r="A1601">
        <v>821</v>
      </c>
      <c r="B1601" t="s">
        <v>28830</v>
      </c>
      <c r="C1601" s="25">
        <v>40861</v>
      </c>
      <c r="D1601">
        <v>1</v>
      </c>
      <c r="E1601">
        <v>1</v>
      </c>
      <c r="F1601">
        <v>1</v>
      </c>
    </row>
    <row r="1602" spans="1:6">
      <c r="A1602">
        <v>100</v>
      </c>
      <c r="B1602" t="s">
        <v>28835</v>
      </c>
      <c r="C1602" s="25">
        <v>40849</v>
      </c>
      <c r="D1602">
        <v>1</v>
      </c>
      <c r="E1602">
        <v>1</v>
      </c>
      <c r="F1602">
        <v>1</v>
      </c>
    </row>
    <row r="1603" spans="1:6">
      <c r="A1603">
        <v>812</v>
      </c>
      <c r="B1603" t="s">
        <v>28832</v>
      </c>
      <c r="C1603" s="25">
        <v>40855</v>
      </c>
      <c r="D1603">
        <v>1.5</v>
      </c>
      <c r="E1603">
        <v>1</v>
      </c>
      <c r="F1603">
        <v>1</v>
      </c>
    </row>
    <row r="1604" spans="1:6">
      <c r="A1604">
        <v>812</v>
      </c>
      <c r="B1604" t="s">
        <v>28833</v>
      </c>
      <c r="C1604" s="25">
        <v>40851</v>
      </c>
      <c r="D1604">
        <v>2</v>
      </c>
      <c r="E1604">
        <v>1</v>
      </c>
      <c r="F1604">
        <v>1</v>
      </c>
    </row>
    <row r="1605" spans="1:6">
      <c r="A1605">
        <v>815</v>
      </c>
      <c r="B1605" t="s">
        <v>28832</v>
      </c>
      <c r="C1605" s="25">
        <v>40855</v>
      </c>
      <c r="D1605">
        <v>1.5</v>
      </c>
      <c r="E1605">
        <v>1</v>
      </c>
      <c r="F1605">
        <v>1</v>
      </c>
    </row>
    <row r="1606" spans="1:6">
      <c r="A1606">
        <v>56</v>
      </c>
      <c r="B1606" t="s">
        <v>28832</v>
      </c>
      <c r="C1606" s="25">
        <v>40855</v>
      </c>
      <c r="D1606">
        <v>1.5</v>
      </c>
      <c r="E1606">
        <v>1</v>
      </c>
      <c r="F1606">
        <v>1</v>
      </c>
    </row>
    <row r="1607" spans="1:6">
      <c r="A1607">
        <v>266</v>
      </c>
      <c r="B1607" t="s">
        <v>28833</v>
      </c>
      <c r="C1607" s="25">
        <v>40851</v>
      </c>
      <c r="D1607">
        <v>2</v>
      </c>
      <c r="E1607">
        <v>1</v>
      </c>
      <c r="F1607">
        <v>1</v>
      </c>
    </row>
    <row r="1608" spans="1:6">
      <c r="A1608">
        <v>760</v>
      </c>
      <c r="B1608" t="s">
        <v>28830</v>
      </c>
      <c r="C1608" s="25">
        <v>40861</v>
      </c>
      <c r="D1608">
        <v>1</v>
      </c>
      <c r="E1608">
        <v>1</v>
      </c>
      <c r="F1608">
        <v>1</v>
      </c>
    </row>
    <row r="1609" spans="1:6">
      <c r="A1609">
        <v>2</v>
      </c>
      <c r="B1609" t="s">
        <v>28832</v>
      </c>
      <c r="C1609" s="25">
        <v>40855</v>
      </c>
      <c r="D1609">
        <v>1.5</v>
      </c>
      <c r="E1609">
        <v>1</v>
      </c>
      <c r="F1609">
        <v>1</v>
      </c>
    </row>
    <row r="1610" spans="1:6">
      <c r="A1610">
        <v>682</v>
      </c>
      <c r="B1610" t="s">
        <v>28832</v>
      </c>
      <c r="C1610" s="25">
        <v>40855</v>
      </c>
      <c r="D1610">
        <v>1.5</v>
      </c>
      <c r="E1610">
        <v>1</v>
      </c>
      <c r="F1610">
        <v>1</v>
      </c>
    </row>
    <row r="1611" spans="1:6">
      <c r="A1611">
        <v>824</v>
      </c>
      <c r="B1611" t="s">
        <v>28836</v>
      </c>
      <c r="C1611" s="25">
        <v>40928</v>
      </c>
      <c r="D1611">
        <v>2</v>
      </c>
      <c r="E1611">
        <v>1</v>
      </c>
      <c r="F1611">
        <v>1</v>
      </c>
    </row>
    <row r="1612" spans="1:6">
      <c r="A1612">
        <v>819</v>
      </c>
      <c r="B1612" t="s">
        <v>28830</v>
      </c>
      <c r="C1612" s="25">
        <v>40861</v>
      </c>
      <c r="D1612">
        <v>1</v>
      </c>
      <c r="E1612">
        <v>1</v>
      </c>
      <c r="F1612">
        <v>1</v>
      </c>
    </row>
    <row r="1613" spans="1:6">
      <c r="A1613">
        <v>667</v>
      </c>
      <c r="B1613" t="s">
        <v>28833</v>
      </c>
      <c r="C1613" s="25">
        <v>40851</v>
      </c>
      <c r="D1613">
        <v>2</v>
      </c>
      <c r="E1613">
        <v>1</v>
      </c>
      <c r="F1613">
        <v>1</v>
      </c>
    </row>
    <row r="1614" spans="1:6">
      <c r="A1614">
        <v>813</v>
      </c>
      <c r="B1614" t="s">
        <v>28833</v>
      </c>
      <c r="C1614" s="25">
        <v>40851</v>
      </c>
      <c r="D1614">
        <v>2</v>
      </c>
      <c r="E1614">
        <v>1</v>
      </c>
      <c r="F1614">
        <v>1</v>
      </c>
    </row>
    <row r="1615" spans="1:6">
      <c r="A1615">
        <v>141</v>
      </c>
      <c r="B1615" t="s">
        <v>28833</v>
      </c>
      <c r="C1615" s="25">
        <v>40851</v>
      </c>
      <c r="D1615">
        <v>2</v>
      </c>
      <c r="E1615">
        <v>1</v>
      </c>
      <c r="F1615">
        <v>1</v>
      </c>
    </row>
    <row r="1616" spans="1:6">
      <c r="A1616">
        <v>286</v>
      </c>
      <c r="B1616" t="s">
        <v>28833</v>
      </c>
      <c r="C1616" s="25">
        <v>40851</v>
      </c>
      <c r="D1616">
        <v>2</v>
      </c>
      <c r="E1616">
        <v>1</v>
      </c>
      <c r="F1616">
        <v>1</v>
      </c>
    </row>
    <row r="1617" spans="1:6">
      <c r="A1617">
        <v>411</v>
      </c>
      <c r="B1617" t="s">
        <v>28833</v>
      </c>
      <c r="C1617" s="25">
        <v>40851</v>
      </c>
      <c r="D1617">
        <v>2</v>
      </c>
      <c r="E1617">
        <v>1</v>
      </c>
      <c r="F1617">
        <v>1</v>
      </c>
    </row>
    <row r="1618" spans="1:6">
      <c r="A1618">
        <v>532</v>
      </c>
      <c r="B1618" t="s">
        <v>28830</v>
      </c>
      <c r="C1618" s="25">
        <v>40861</v>
      </c>
      <c r="D1618">
        <v>1</v>
      </c>
      <c r="E1618">
        <v>1</v>
      </c>
      <c r="F1618">
        <v>1</v>
      </c>
    </row>
    <row r="1619" spans="1:6">
      <c r="A1619">
        <v>1</v>
      </c>
      <c r="B1619" t="s">
        <v>28833</v>
      </c>
      <c r="C1619" s="25">
        <v>40851</v>
      </c>
      <c r="D1619">
        <v>2</v>
      </c>
      <c r="E1619">
        <v>1</v>
      </c>
      <c r="F1619">
        <v>1</v>
      </c>
    </row>
    <row r="1620" spans="1:6">
      <c r="A1620">
        <v>535</v>
      </c>
      <c r="B1620" t="s">
        <v>28833</v>
      </c>
      <c r="C1620" s="25">
        <v>40851</v>
      </c>
      <c r="D1620">
        <v>2</v>
      </c>
      <c r="E1620">
        <v>1</v>
      </c>
      <c r="F1620">
        <v>1</v>
      </c>
    </row>
    <row r="1621" spans="1:6">
      <c r="A1621">
        <v>817</v>
      </c>
      <c r="B1621" t="s">
        <v>28833</v>
      </c>
      <c r="C1621" s="25">
        <v>40851</v>
      </c>
      <c r="D1621">
        <v>2</v>
      </c>
      <c r="E1621">
        <v>1</v>
      </c>
      <c r="F1621">
        <v>1</v>
      </c>
    </row>
    <row r="1622" spans="1:6">
      <c r="A1622">
        <v>115</v>
      </c>
      <c r="B1622" t="s">
        <v>28830</v>
      </c>
      <c r="C1622" s="25">
        <v>40861</v>
      </c>
      <c r="D1622">
        <v>1</v>
      </c>
      <c r="E1622">
        <v>1</v>
      </c>
      <c r="F1622">
        <v>1</v>
      </c>
    </row>
    <row r="1623" spans="1:6">
      <c r="A1623">
        <v>815</v>
      </c>
      <c r="B1623" t="s">
        <v>28833</v>
      </c>
      <c r="C1623" s="25">
        <v>40851</v>
      </c>
      <c r="D1623">
        <v>2</v>
      </c>
      <c r="E1623">
        <v>1</v>
      </c>
      <c r="F1623">
        <v>1</v>
      </c>
    </row>
    <row r="1624" spans="1:6">
      <c r="A1624">
        <v>155</v>
      </c>
      <c r="B1624" t="s">
        <v>28833</v>
      </c>
      <c r="C1624" s="25">
        <v>40851</v>
      </c>
      <c r="D1624">
        <v>2</v>
      </c>
      <c r="E1624">
        <v>1</v>
      </c>
      <c r="F1624">
        <v>1</v>
      </c>
    </row>
    <row r="1625" spans="1:6">
      <c r="A1625">
        <v>768</v>
      </c>
      <c r="B1625" t="s">
        <v>28830</v>
      </c>
      <c r="C1625" s="25">
        <v>40844</v>
      </c>
      <c r="D1625">
        <v>1</v>
      </c>
      <c r="E1625">
        <v>1</v>
      </c>
      <c r="F1625">
        <v>1</v>
      </c>
    </row>
    <row r="1626" spans="1:6">
      <c r="A1626">
        <v>790</v>
      </c>
      <c r="B1626" t="s">
        <v>28833</v>
      </c>
      <c r="C1626" s="25">
        <v>40851</v>
      </c>
      <c r="D1626">
        <v>2</v>
      </c>
      <c r="E1626">
        <v>1</v>
      </c>
      <c r="F1626">
        <v>1</v>
      </c>
    </row>
    <row r="1627" spans="1:6">
      <c r="A1627">
        <v>756</v>
      </c>
      <c r="B1627" t="s">
        <v>28830</v>
      </c>
      <c r="C1627" s="25">
        <v>40844</v>
      </c>
      <c r="D1627">
        <v>1</v>
      </c>
      <c r="E1627">
        <v>1</v>
      </c>
      <c r="F1627">
        <v>1</v>
      </c>
    </row>
    <row r="1628" spans="1:6">
      <c r="A1628">
        <v>810</v>
      </c>
      <c r="B1628" t="s">
        <v>28833</v>
      </c>
      <c r="C1628" s="25">
        <v>40851</v>
      </c>
      <c r="D1628">
        <v>2</v>
      </c>
      <c r="E1628">
        <v>1</v>
      </c>
      <c r="F1628">
        <v>1</v>
      </c>
    </row>
    <row r="1629" spans="1:6">
      <c r="A1629">
        <v>667</v>
      </c>
      <c r="B1629" t="s">
        <v>28830</v>
      </c>
      <c r="C1629" s="25">
        <v>40861</v>
      </c>
      <c r="D1629">
        <v>1</v>
      </c>
      <c r="E1629">
        <v>1</v>
      </c>
      <c r="F1629">
        <v>1</v>
      </c>
    </row>
    <row r="1630" spans="1:6">
      <c r="A1630">
        <v>818</v>
      </c>
      <c r="B1630" t="s">
        <v>28833</v>
      </c>
      <c r="C1630" s="25">
        <v>40851</v>
      </c>
      <c r="D1630">
        <v>2</v>
      </c>
      <c r="E1630">
        <v>1</v>
      </c>
      <c r="F1630">
        <v>1</v>
      </c>
    </row>
    <row r="1631" spans="1:6">
      <c r="A1631">
        <v>403</v>
      </c>
      <c r="B1631" t="s">
        <v>28835</v>
      </c>
      <c r="C1631" s="25">
        <v>40869</v>
      </c>
      <c r="D1631">
        <v>1</v>
      </c>
      <c r="E1631">
        <v>1</v>
      </c>
      <c r="F1631">
        <v>1</v>
      </c>
    </row>
    <row r="1632" spans="1:6">
      <c r="A1632">
        <v>125</v>
      </c>
      <c r="B1632" t="s">
        <v>28832</v>
      </c>
      <c r="C1632" s="25">
        <v>40855</v>
      </c>
      <c r="D1632">
        <v>1.5</v>
      </c>
      <c r="E1632">
        <v>1</v>
      </c>
      <c r="F1632">
        <v>1</v>
      </c>
    </row>
    <row r="1633" spans="1:6">
      <c r="A1633">
        <v>414</v>
      </c>
      <c r="B1633" t="s">
        <v>28830</v>
      </c>
      <c r="C1633" s="25">
        <v>40876</v>
      </c>
      <c r="D1633">
        <v>1</v>
      </c>
      <c r="E1633">
        <v>1</v>
      </c>
      <c r="F1633">
        <v>1</v>
      </c>
    </row>
    <row r="1634" spans="1:6">
      <c r="A1634">
        <v>822</v>
      </c>
      <c r="B1634" t="s">
        <v>28830</v>
      </c>
      <c r="C1634" s="25">
        <v>40876</v>
      </c>
      <c r="D1634">
        <v>1</v>
      </c>
      <c r="E1634">
        <v>1</v>
      </c>
      <c r="F1634">
        <v>1</v>
      </c>
    </row>
    <row r="1635" spans="1:6">
      <c r="A1635">
        <v>825</v>
      </c>
      <c r="B1635" t="s">
        <v>28827</v>
      </c>
      <c r="C1635" s="25">
        <v>40864</v>
      </c>
      <c r="D1635">
        <v>1</v>
      </c>
      <c r="E1635">
        <v>1</v>
      </c>
      <c r="F1635">
        <v>1</v>
      </c>
    </row>
    <row r="1636" spans="1:6">
      <c r="A1636">
        <v>844</v>
      </c>
      <c r="B1636" t="s">
        <v>28830</v>
      </c>
      <c r="C1636" s="25">
        <v>40931</v>
      </c>
      <c r="D1636">
        <v>1</v>
      </c>
      <c r="E1636">
        <v>1</v>
      </c>
      <c r="F1636">
        <v>1</v>
      </c>
    </row>
    <row r="1637" spans="1:6">
      <c r="A1637">
        <v>759</v>
      </c>
      <c r="B1637" t="s">
        <v>28830</v>
      </c>
      <c r="C1637" s="25">
        <v>40876</v>
      </c>
      <c r="D1637">
        <v>1</v>
      </c>
      <c r="E1637">
        <v>1</v>
      </c>
      <c r="F1637">
        <v>1</v>
      </c>
    </row>
    <row r="1638" spans="1:6">
      <c r="A1638">
        <v>397</v>
      </c>
      <c r="B1638" t="s">
        <v>28827</v>
      </c>
      <c r="C1638" s="25">
        <v>40917</v>
      </c>
      <c r="D1638">
        <v>1</v>
      </c>
      <c r="E1638">
        <v>1</v>
      </c>
      <c r="F1638">
        <v>1</v>
      </c>
    </row>
    <row r="1639" spans="1:6">
      <c r="A1639">
        <v>754</v>
      </c>
      <c r="B1639" t="s">
        <v>28830</v>
      </c>
      <c r="C1639" s="25">
        <v>40876</v>
      </c>
      <c r="D1639">
        <v>1</v>
      </c>
      <c r="E1639">
        <v>1</v>
      </c>
      <c r="F1639">
        <v>1</v>
      </c>
    </row>
    <row r="1640" spans="1:6">
      <c r="A1640">
        <v>661</v>
      </c>
      <c r="B1640" t="s">
        <v>28830</v>
      </c>
      <c r="C1640" s="25">
        <v>40876</v>
      </c>
      <c r="D1640">
        <v>1</v>
      </c>
      <c r="E1640">
        <v>1</v>
      </c>
      <c r="F1640">
        <v>1</v>
      </c>
    </row>
    <row r="1641" spans="1:6">
      <c r="A1641">
        <v>798</v>
      </c>
      <c r="B1641" t="s">
        <v>28836</v>
      </c>
      <c r="C1641" s="25">
        <v>40928</v>
      </c>
      <c r="D1641">
        <v>2</v>
      </c>
      <c r="E1641">
        <v>1</v>
      </c>
      <c r="F1641">
        <v>1</v>
      </c>
    </row>
    <row r="1642" spans="1:6">
      <c r="A1642">
        <v>765</v>
      </c>
      <c r="B1642" t="s">
        <v>28830</v>
      </c>
      <c r="C1642" s="25">
        <v>40876</v>
      </c>
      <c r="D1642">
        <v>1</v>
      </c>
      <c r="E1642">
        <v>1</v>
      </c>
      <c r="F1642">
        <v>1</v>
      </c>
    </row>
    <row r="1643" spans="1:6">
      <c r="A1643">
        <v>270</v>
      </c>
      <c r="B1643" t="s">
        <v>28830</v>
      </c>
      <c r="C1643" s="25">
        <v>40876</v>
      </c>
      <c r="D1643">
        <v>1</v>
      </c>
      <c r="E1643">
        <v>1</v>
      </c>
      <c r="F1643">
        <v>1</v>
      </c>
    </row>
    <row r="1644" spans="1:6">
      <c r="A1644">
        <v>774</v>
      </c>
      <c r="B1644" t="s">
        <v>28830</v>
      </c>
      <c r="C1644" s="25">
        <v>40876</v>
      </c>
      <c r="D1644">
        <v>1</v>
      </c>
      <c r="E1644">
        <v>1</v>
      </c>
      <c r="F1644">
        <v>1</v>
      </c>
    </row>
    <row r="1645" spans="1:6">
      <c r="A1645">
        <v>827</v>
      </c>
      <c r="B1645" t="s">
        <v>28830</v>
      </c>
      <c r="C1645" s="25">
        <v>40876</v>
      </c>
      <c r="D1645">
        <v>1</v>
      </c>
      <c r="E1645">
        <v>1</v>
      </c>
      <c r="F1645">
        <v>1</v>
      </c>
    </row>
    <row r="1646" spans="1:6">
      <c r="A1646">
        <v>94</v>
      </c>
      <c r="B1646" t="s">
        <v>28835</v>
      </c>
      <c r="C1646" s="25">
        <v>40928</v>
      </c>
      <c r="D1646">
        <v>1</v>
      </c>
      <c r="E1646">
        <v>1</v>
      </c>
      <c r="F1646">
        <v>1</v>
      </c>
    </row>
    <row r="1647" spans="1:6">
      <c r="A1647">
        <v>823</v>
      </c>
      <c r="B1647" t="s">
        <v>28836</v>
      </c>
      <c r="C1647" s="25">
        <v>40928</v>
      </c>
      <c r="D1647">
        <v>2</v>
      </c>
      <c r="E1647">
        <v>1</v>
      </c>
      <c r="F1647">
        <v>1</v>
      </c>
    </row>
    <row r="1648" spans="1:6">
      <c r="A1648">
        <v>800</v>
      </c>
      <c r="B1648" t="s">
        <v>28836</v>
      </c>
      <c r="C1648" s="25">
        <v>40928</v>
      </c>
      <c r="D1648">
        <v>2</v>
      </c>
      <c r="E1648">
        <v>1</v>
      </c>
      <c r="F1648">
        <v>1</v>
      </c>
    </row>
    <row r="1649" spans="1:6">
      <c r="A1649">
        <v>657</v>
      </c>
      <c r="B1649" t="s">
        <v>28836</v>
      </c>
      <c r="C1649" s="25">
        <v>40928</v>
      </c>
      <c r="D1649">
        <v>2</v>
      </c>
      <c r="E1649">
        <v>1</v>
      </c>
      <c r="F1649">
        <v>1</v>
      </c>
    </row>
    <row r="1650" spans="1:6">
      <c r="A1650">
        <v>11</v>
      </c>
      <c r="B1650" t="s">
        <v>28837</v>
      </c>
      <c r="C1650" s="25">
        <v>40991</v>
      </c>
      <c r="D1650">
        <v>1</v>
      </c>
      <c r="E1650">
        <v>1</v>
      </c>
      <c r="F1650">
        <v>1</v>
      </c>
    </row>
    <row r="1651" spans="1:6">
      <c r="A1651">
        <v>2</v>
      </c>
      <c r="B1651" t="s">
        <v>28837</v>
      </c>
      <c r="C1651" s="25">
        <v>40991</v>
      </c>
      <c r="D1651">
        <v>1</v>
      </c>
      <c r="E1651">
        <v>1</v>
      </c>
      <c r="F1651">
        <v>1</v>
      </c>
    </row>
    <row r="1652" spans="1:6">
      <c r="A1652">
        <v>88</v>
      </c>
      <c r="B1652" t="s">
        <v>28837</v>
      </c>
      <c r="C1652" s="25">
        <v>40991</v>
      </c>
      <c r="D1652">
        <v>1</v>
      </c>
      <c r="E1652">
        <v>1</v>
      </c>
      <c r="F1652">
        <v>1</v>
      </c>
    </row>
    <row r="1653" spans="1:6">
      <c r="A1653">
        <v>55</v>
      </c>
      <c r="B1653" t="s">
        <v>28837</v>
      </c>
      <c r="C1653" s="25">
        <v>40991</v>
      </c>
      <c r="D1653">
        <v>1</v>
      </c>
      <c r="E1653">
        <v>1</v>
      </c>
      <c r="F1653">
        <v>1</v>
      </c>
    </row>
    <row r="1654" spans="1:6">
      <c r="A1654">
        <v>413</v>
      </c>
      <c r="B1654" t="s">
        <v>28835</v>
      </c>
      <c r="C1654" s="25">
        <v>40933</v>
      </c>
      <c r="D1654">
        <v>1</v>
      </c>
      <c r="E1654">
        <v>1</v>
      </c>
      <c r="F1654">
        <v>1</v>
      </c>
    </row>
    <row r="1655" spans="1:6">
      <c r="A1655">
        <v>828</v>
      </c>
      <c r="B1655" t="s">
        <v>28830</v>
      </c>
      <c r="C1655" s="25">
        <v>40889</v>
      </c>
      <c r="D1655">
        <v>1</v>
      </c>
      <c r="E1655">
        <v>1</v>
      </c>
      <c r="F1655">
        <v>1</v>
      </c>
    </row>
    <row r="1656" spans="1:6">
      <c r="A1656">
        <v>99</v>
      </c>
      <c r="B1656" t="s">
        <v>28835</v>
      </c>
      <c r="C1656" s="25">
        <v>40876</v>
      </c>
      <c r="D1656">
        <v>1</v>
      </c>
      <c r="E1656">
        <v>1</v>
      </c>
      <c r="F1656">
        <v>1</v>
      </c>
    </row>
    <row r="1657" spans="1:6">
      <c r="A1657">
        <v>219</v>
      </c>
      <c r="B1657" t="s">
        <v>28835</v>
      </c>
      <c r="C1657" s="25">
        <v>40876</v>
      </c>
      <c r="D1657">
        <v>1</v>
      </c>
      <c r="E1657">
        <v>1</v>
      </c>
      <c r="F1657">
        <v>1</v>
      </c>
    </row>
    <row r="1658" spans="1:6">
      <c r="A1658">
        <v>58</v>
      </c>
      <c r="B1658" t="s">
        <v>28835</v>
      </c>
      <c r="C1658" s="25">
        <v>40876</v>
      </c>
      <c r="D1658">
        <v>1</v>
      </c>
      <c r="E1658">
        <v>1</v>
      </c>
      <c r="F1658">
        <v>1</v>
      </c>
    </row>
    <row r="1659" spans="1:6">
      <c r="A1659">
        <v>872</v>
      </c>
      <c r="B1659" t="s">
        <v>28835</v>
      </c>
      <c r="C1659" s="25">
        <v>40876</v>
      </c>
      <c r="D1659">
        <v>1</v>
      </c>
      <c r="E1659">
        <v>1</v>
      </c>
      <c r="F1659">
        <v>1</v>
      </c>
    </row>
    <row r="1660" spans="1:6">
      <c r="A1660">
        <v>829</v>
      </c>
      <c r="B1660" t="s">
        <v>28835</v>
      </c>
      <c r="C1660" s="25">
        <v>40876</v>
      </c>
      <c r="D1660">
        <v>1</v>
      </c>
      <c r="E1660">
        <v>1</v>
      </c>
      <c r="F1660">
        <v>1</v>
      </c>
    </row>
    <row r="1661" spans="1:6">
      <c r="A1661">
        <v>767</v>
      </c>
      <c r="B1661" t="s">
        <v>28830</v>
      </c>
      <c r="C1661" s="25">
        <v>40889</v>
      </c>
      <c r="D1661">
        <v>1</v>
      </c>
      <c r="E1661">
        <v>1</v>
      </c>
      <c r="F1661">
        <v>1</v>
      </c>
    </row>
    <row r="1662" spans="1:6">
      <c r="A1662">
        <v>715</v>
      </c>
      <c r="B1662" t="s">
        <v>28830</v>
      </c>
      <c r="C1662" s="25">
        <v>40889</v>
      </c>
      <c r="D1662">
        <v>1</v>
      </c>
      <c r="E1662">
        <v>1</v>
      </c>
      <c r="F1662">
        <v>1</v>
      </c>
    </row>
    <row r="1663" spans="1:6">
      <c r="A1663">
        <v>750</v>
      </c>
      <c r="B1663" t="s">
        <v>28830</v>
      </c>
      <c r="C1663" s="25">
        <v>40889</v>
      </c>
      <c r="D1663">
        <v>1</v>
      </c>
      <c r="E1663">
        <v>1</v>
      </c>
      <c r="F1663">
        <v>1</v>
      </c>
    </row>
    <row r="1664" spans="1:6">
      <c r="A1664">
        <v>616</v>
      </c>
      <c r="B1664" t="s">
        <v>28830</v>
      </c>
      <c r="C1664" s="25">
        <v>40889</v>
      </c>
      <c r="D1664">
        <v>1</v>
      </c>
      <c r="E1664">
        <v>1</v>
      </c>
      <c r="F1664">
        <v>1</v>
      </c>
    </row>
    <row r="1665" spans="1:6">
      <c r="A1665">
        <v>832</v>
      </c>
      <c r="B1665" t="s">
        <v>28830</v>
      </c>
      <c r="C1665" s="25">
        <v>40889</v>
      </c>
      <c r="D1665">
        <v>1</v>
      </c>
      <c r="E1665">
        <v>1</v>
      </c>
      <c r="F1665">
        <v>1</v>
      </c>
    </row>
    <row r="1666" spans="1:6">
      <c r="A1666">
        <v>336</v>
      </c>
      <c r="B1666" t="s">
        <v>28827</v>
      </c>
      <c r="C1666" s="25">
        <v>40913</v>
      </c>
      <c r="D1666">
        <v>1</v>
      </c>
      <c r="E1666">
        <v>1</v>
      </c>
      <c r="F1666">
        <v>1</v>
      </c>
    </row>
    <row r="1667" spans="1:6">
      <c r="A1667">
        <v>336</v>
      </c>
      <c r="B1667" t="s">
        <v>28835</v>
      </c>
      <c r="C1667" s="25">
        <v>40928</v>
      </c>
      <c r="D1667">
        <v>1</v>
      </c>
      <c r="E1667">
        <v>1</v>
      </c>
      <c r="F1667">
        <v>1</v>
      </c>
    </row>
    <row r="1668" spans="1:6">
      <c r="A1668">
        <v>833</v>
      </c>
      <c r="B1668" t="s">
        <v>28827</v>
      </c>
      <c r="C1668" s="25">
        <v>40913</v>
      </c>
      <c r="D1668">
        <v>1</v>
      </c>
      <c r="E1668">
        <v>1</v>
      </c>
      <c r="F1668">
        <v>1</v>
      </c>
    </row>
    <row r="1669" spans="1:6">
      <c r="A1669">
        <v>94</v>
      </c>
      <c r="B1669" t="s">
        <v>28827</v>
      </c>
      <c r="C1669" s="25">
        <v>40917</v>
      </c>
      <c r="D1669">
        <v>1</v>
      </c>
      <c r="E1669">
        <v>1</v>
      </c>
      <c r="F1669">
        <v>1</v>
      </c>
    </row>
    <row r="1670" spans="1:6">
      <c r="A1670">
        <v>835</v>
      </c>
      <c r="B1670" t="s">
        <v>28827</v>
      </c>
      <c r="C1670" s="25">
        <v>40917</v>
      </c>
      <c r="D1670">
        <v>1</v>
      </c>
      <c r="E1670">
        <v>1</v>
      </c>
      <c r="F1670">
        <v>1</v>
      </c>
    </row>
    <row r="1671" spans="1:6">
      <c r="A1671">
        <v>335</v>
      </c>
      <c r="B1671" t="s">
        <v>28838</v>
      </c>
      <c r="C1671" s="25">
        <v>40926</v>
      </c>
      <c r="D1671">
        <v>1</v>
      </c>
      <c r="E1671">
        <v>1</v>
      </c>
      <c r="F1671">
        <v>1</v>
      </c>
    </row>
    <row r="1672" spans="1:6">
      <c r="A1672">
        <v>585</v>
      </c>
      <c r="B1672" t="s">
        <v>28838</v>
      </c>
      <c r="C1672" s="25">
        <v>40926</v>
      </c>
      <c r="D1672">
        <v>1</v>
      </c>
      <c r="E1672">
        <v>1</v>
      </c>
      <c r="F1672">
        <v>1</v>
      </c>
    </row>
    <row r="1673" spans="1:6">
      <c r="A1673">
        <v>107</v>
      </c>
      <c r="B1673" t="s">
        <v>28837</v>
      </c>
      <c r="C1673" s="25">
        <v>40991</v>
      </c>
      <c r="D1673">
        <v>1</v>
      </c>
      <c r="E1673">
        <v>1</v>
      </c>
      <c r="F1673">
        <v>1</v>
      </c>
    </row>
    <row r="1674" spans="1:6">
      <c r="A1674">
        <v>785</v>
      </c>
      <c r="B1674" t="s">
        <v>28837</v>
      </c>
      <c r="C1674" s="25">
        <v>40994</v>
      </c>
      <c r="D1674">
        <v>1</v>
      </c>
      <c r="E1674">
        <v>1</v>
      </c>
      <c r="F1674">
        <v>1</v>
      </c>
    </row>
    <row r="1675" spans="1:6">
      <c r="A1675">
        <v>427</v>
      </c>
      <c r="B1675" t="s">
        <v>28830</v>
      </c>
      <c r="C1675" s="25">
        <v>40931</v>
      </c>
      <c r="D1675">
        <v>1</v>
      </c>
      <c r="E1675">
        <v>1</v>
      </c>
      <c r="F1675">
        <v>1</v>
      </c>
    </row>
    <row r="1676" spans="1:6">
      <c r="A1676">
        <v>551</v>
      </c>
      <c r="B1676" t="s">
        <v>28839</v>
      </c>
      <c r="C1676" s="25">
        <v>40933</v>
      </c>
      <c r="D1676">
        <v>1</v>
      </c>
      <c r="E1676">
        <v>1</v>
      </c>
      <c r="F1676">
        <v>1</v>
      </c>
    </row>
    <row r="1677" spans="1:6">
      <c r="A1677">
        <v>521</v>
      </c>
      <c r="B1677" t="s">
        <v>28839</v>
      </c>
      <c r="C1677" s="25">
        <v>40933</v>
      </c>
      <c r="D1677">
        <v>1</v>
      </c>
      <c r="E1677">
        <v>1</v>
      </c>
      <c r="F1677">
        <v>1</v>
      </c>
    </row>
    <row r="1678" spans="1:6">
      <c r="A1678">
        <v>810</v>
      </c>
      <c r="B1678" t="s">
        <v>28837</v>
      </c>
      <c r="C1678" s="25">
        <v>40994</v>
      </c>
      <c r="D1678">
        <v>1</v>
      </c>
      <c r="E1678">
        <v>1</v>
      </c>
      <c r="F1678">
        <v>1</v>
      </c>
    </row>
    <row r="1679" spans="1:6">
      <c r="A1679">
        <v>439</v>
      </c>
      <c r="B1679" t="s">
        <v>28835</v>
      </c>
      <c r="C1679" s="25">
        <v>40928</v>
      </c>
      <c r="D1679">
        <v>1</v>
      </c>
      <c r="E1679">
        <v>1</v>
      </c>
      <c r="F1679">
        <v>1</v>
      </c>
    </row>
    <row r="1680" spans="1:6">
      <c r="A1680">
        <v>838</v>
      </c>
      <c r="B1680" t="s">
        <v>28838</v>
      </c>
      <c r="C1680" s="25">
        <v>40932</v>
      </c>
      <c r="D1680">
        <v>1</v>
      </c>
      <c r="E1680">
        <v>1</v>
      </c>
      <c r="F1680">
        <v>1</v>
      </c>
    </row>
    <row r="1681" spans="1:7">
      <c r="A1681">
        <v>362</v>
      </c>
      <c r="B1681" t="s">
        <v>28838</v>
      </c>
      <c r="C1681" s="25">
        <v>40927</v>
      </c>
      <c r="D1681">
        <v>1</v>
      </c>
      <c r="E1681">
        <v>1</v>
      </c>
      <c r="F1681">
        <v>1</v>
      </c>
    </row>
    <row r="1682" spans="1:7">
      <c r="A1682">
        <v>839</v>
      </c>
      <c r="B1682" t="s">
        <v>28838</v>
      </c>
      <c r="C1682" s="25">
        <v>40932</v>
      </c>
      <c r="D1682">
        <v>1</v>
      </c>
      <c r="E1682">
        <v>1</v>
      </c>
      <c r="F1682">
        <v>1</v>
      </c>
    </row>
    <row r="1683" spans="1:7">
      <c r="A1683">
        <v>840</v>
      </c>
      <c r="B1683" t="s">
        <v>28838</v>
      </c>
      <c r="C1683" s="25">
        <v>40927</v>
      </c>
      <c r="D1683">
        <v>1</v>
      </c>
      <c r="E1683">
        <v>1</v>
      </c>
      <c r="F1683">
        <v>1</v>
      </c>
    </row>
    <row r="1684" spans="1:7">
      <c r="A1684">
        <v>813</v>
      </c>
      <c r="B1684" t="s">
        <v>28837</v>
      </c>
      <c r="C1684" s="25">
        <v>40994</v>
      </c>
      <c r="D1684">
        <v>1</v>
      </c>
      <c r="E1684">
        <v>1</v>
      </c>
      <c r="F1684">
        <v>1</v>
      </c>
    </row>
    <row r="1685" spans="1:7">
      <c r="A1685">
        <v>275</v>
      </c>
      <c r="B1685" t="s">
        <v>28837</v>
      </c>
      <c r="C1685" s="25">
        <v>40991</v>
      </c>
      <c r="D1685">
        <v>1</v>
      </c>
      <c r="E1685">
        <v>1</v>
      </c>
      <c r="F1685">
        <v>1</v>
      </c>
    </row>
    <row r="1686" spans="1:7">
      <c r="A1686">
        <v>284</v>
      </c>
      <c r="B1686" t="s">
        <v>28837</v>
      </c>
      <c r="C1686" s="25">
        <v>40991</v>
      </c>
      <c r="D1686">
        <v>1</v>
      </c>
      <c r="E1686">
        <v>1</v>
      </c>
      <c r="F1686">
        <v>1</v>
      </c>
    </row>
    <row r="1687" spans="1:7">
      <c r="A1687">
        <v>265</v>
      </c>
      <c r="B1687" t="s">
        <v>28837</v>
      </c>
      <c r="C1687" s="25">
        <v>40994</v>
      </c>
      <c r="D1687">
        <v>1</v>
      </c>
      <c r="E1687">
        <v>1</v>
      </c>
      <c r="F1687">
        <v>1</v>
      </c>
    </row>
    <row r="1688" spans="1:7">
      <c r="A1688">
        <v>687</v>
      </c>
      <c r="B1688" t="s">
        <v>28805</v>
      </c>
      <c r="C1688" s="25">
        <v>40725</v>
      </c>
      <c r="D1688">
        <v>1</v>
      </c>
      <c r="E1688">
        <v>1</v>
      </c>
      <c r="F1688">
        <v>1</v>
      </c>
      <c r="G1688" s="25">
        <v>40967</v>
      </c>
    </row>
    <row r="1689" spans="1:7">
      <c r="A1689">
        <v>125</v>
      </c>
      <c r="B1689" t="s">
        <v>28837</v>
      </c>
      <c r="C1689" s="25">
        <v>40994</v>
      </c>
      <c r="D1689">
        <v>1</v>
      </c>
      <c r="E1689">
        <v>1</v>
      </c>
      <c r="F1689">
        <v>1</v>
      </c>
    </row>
    <row r="1690" spans="1:7">
      <c r="A1690">
        <v>56</v>
      </c>
      <c r="B1690" t="s">
        <v>28837</v>
      </c>
      <c r="C1690" s="25">
        <v>40994</v>
      </c>
      <c r="D1690">
        <v>1</v>
      </c>
      <c r="E1690">
        <v>1</v>
      </c>
      <c r="F1690">
        <v>1</v>
      </c>
    </row>
    <row r="1691" spans="1:7">
      <c r="A1691">
        <v>663</v>
      </c>
      <c r="B1691" t="s">
        <v>28805</v>
      </c>
      <c r="C1691" s="25">
        <v>40725</v>
      </c>
      <c r="D1691">
        <v>1</v>
      </c>
      <c r="E1691">
        <v>1</v>
      </c>
      <c r="F1691">
        <v>1</v>
      </c>
      <c r="G1691" s="25">
        <v>40969</v>
      </c>
    </row>
    <row r="1692" spans="1:7">
      <c r="A1692">
        <v>33</v>
      </c>
      <c r="B1692" t="s">
        <v>28805</v>
      </c>
      <c r="C1692" s="25">
        <v>40725</v>
      </c>
      <c r="D1692">
        <v>1</v>
      </c>
      <c r="E1692">
        <v>1</v>
      </c>
      <c r="F1692">
        <v>1</v>
      </c>
      <c r="G1692" s="25">
        <v>40973</v>
      </c>
    </row>
    <row r="1693" spans="1:7">
      <c r="A1693">
        <v>854</v>
      </c>
      <c r="B1693" t="s">
        <v>28805</v>
      </c>
      <c r="C1693" s="25">
        <v>40725</v>
      </c>
      <c r="D1693">
        <v>1</v>
      </c>
      <c r="E1693">
        <v>1</v>
      </c>
      <c r="F1693">
        <v>1</v>
      </c>
      <c r="G1693" s="25">
        <v>40982</v>
      </c>
    </row>
    <row r="1694" spans="1:7">
      <c r="A1694">
        <v>855</v>
      </c>
      <c r="B1694" t="s">
        <v>28805</v>
      </c>
      <c r="C1694" s="25">
        <v>40725</v>
      </c>
      <c r="D1694">
        <v>1</v>
      </c>
      <c r="E1694">
        <v>1</v>
      </c>
      <c r="F1694">
        <v>1</v>
      </c>
      <c r="G1694" s="25">
        <v>40982</v>
      </c>
    </row>
    <row r="1695" spans="1:7">
      <c r="A1695">
        <v>856</v>
      </c>
      <c r="B1695" t="s">
        <v>28805</v>
      </c>
      <c r="C1695" s="25">
        <v>40725</v>
      </c>
      <c r="D1695">
        <v>1</v>
      </c>
      <c r="E1695">
        <v>1</v>
      </c>
      <c r="F1695">
        <v>1</v>
      </c>
      <c r="G1695" s="25">
        <v>40988</v>
      </c>
    </row>
    <row r="1696" spans="1:7">
      <c r="A1696">
        <v>110</v>
      </c>
      <c r="B1696" t="s">
        <v>28837</v>
      </c>
      <c r="C1696" s="25">
        <v>40994</v>
      </c>
      <c r="D1696">
        <v>1</v>
      </c>
      <c r="E1696">
        <v>1</v>
      </c>
      <c r="F1696">
        <v>1</v>
      </c>
    </row>
    <row r="1697" spans="1:7">
      <c r="A1697">
        <v>100</v>
      </c>
      <c r="B1697" t="s">
        <v>28837</v>
      </c>
      <c r="C1697" s="25">
        <v>40994</v>
      </c>
      <c r="D1697">
        <v>1</v>
      </c>
      <c r="E1697">
        <v>1</v>
      </c>
      <c r="F1697">
        <v>1</v>
      </c>
    </row>
    <row r="1698" spans="1:7">
      <c r="A1698">
        <v>141</v>
      </c>
      <c r="B1698" t="s">
        <v>28837</v>
      </c>
      <c r="C1698" s="25">
        <v>40994</v>
      </c>
      <c r="D1698">
        <v>1</v>
      </c>
      <c r="E1698">
        <v>1</v>
      </c>
      <c r="F1698">
        <v>1</v>
      </c>
    </row>
    <row r="1699" spans="1:7">
      <c r="A1699">
        <v>562</v>
      </c>
      <c r="B1699" t="s">
        <v>28837</v>
      </c>
      <c r="C1699" s="25">
        <v>40994</v>
      </c>
      <c r="D1699">
        <v>1</v>
      </c>
      <c r="E1699">
        <v>1</v>
      </c>
      <c r="F1699">
        <v>1</v>
      </c>
    </row>
    <row r="1700" spans="1:7">
      <c r="A1700">
        <v>520</v>
      </c>
      <c r="B1700" t="s">
        <v>28837</v>
      </c>
      <c r="C1700" s="25">
        <v>40996</v>
      </c>
      <c r="D1700">
        <v>1</v>
      </c>
      <c r="E1700">
        <v>1</v>
      </c>
      <c r="F1700">
        <v>1</v>
      </c>
    </row>
    <row r="1701" spans="1:7">
      <c r="A1701">
        <v>704</v>
      </c>
      <c r="B1701" t="s">
        <v>28837</v>
      </c>
      <c r="C1701" s="25">
        <v>40996</v>
      </c>
      <c r="D1701">
        <v>1</v>
      </c>
      <c r="E1701">
        <v>1</v>
      </c>
      <c r="F1701">
        <v>1</v>
      </c>
    </row>
    <row r="1702" spans="1:7">
      <c r="A1702">
        <v>872</v>
      </c>
      <c r="B1702" t="s">
        <v>28837</v>
      </c>
      <c r="C1702" s="25">
        <v>40996</v>
      </c>
      <c r="D1702">
        <v>1</v>
      </c>
      <c r="E1702">
        <v>1</v>
      </c>
      <c r="F1702">
        <v>1</v>
      </c>
    </row>
    <row r="1703" spans="1:7">
      <c r="A1703">
        <v>104</v>
      </c>
      <c r="B1703" t="s">
        <v>28837</v>
      </c>
      <c r="C1703" s="25">
        <v>40996</v>
      </c>
      <c r="D1703">
        <v>1</v>
      </c>
      <c r="E1703">
        <v>1</v>
      </c>
      <c r="F1703">
        <v>1</v>
      </c>
    </row>
    <row r="1704" spans="1:7">
      <c r="A1704">
        <v>103</v>
      </c>
      <c r="B1704" t="s">
        <v>28837</v>
      </c>
      <c r="C1704" s="25">
        <v>40996</v>
      </c>
      <c r="D1704">
        <v>1</v>
      </c>
      <c r="E1704">
        <v>1</v>
      </c>
      <c r="F1704">
        <v>1</v>
      </c>
    </row>
    <row r="1705" spans="1:7">
      <c r="A1705">
        <v>786</v>
      </c>
      <c r="B1705" t="s">
        <v>28837</v>
      </c>
      <c r="C1705" s="25">
        <v>40996</v>
      </c>
      <c r="D1705">
        <v>1</v>
      </c>
      <c r="E1705">
        <v>1</v>
      </c>
      <c r="F1705">
        <v>1</v>
      </c>
    </row>
    <row r="1706" spans="1:7">
      <c r="A1706">
        <v>790</v>
      </c>
      <c r="B1706" t="s">
        <v>28837</v>
      </c>
      <c r="C1706" s="25">
        <v>40996</v>
      </c>
      <c r="D1706">
        <v>1</v>
      </c>
      <c r="E1706">
        <v>1</v>
      </c>
      <c r="F1706">
        <v>1</v>
      </c>
    </row>
    <row r="1707" spans="1:7">
      <c r="A1707">
        <v>60</v>
      </c>
      <c r="B1707" t="s">
        <v>28837</v>
      </c>
      <c r="C1707" s="25">
        <v>40996</v>
      </c>
      <c r="D1707">
        <v>1</v>
      </c>
      <c r="E1707">
        <v>1</v>
      </c>
      <c r="F1707">
        <v>1</v>
      </c>
    </row>
    <row r="1708" spans="1:7">
      <c r="A1708">
        <v>858</v>
      </c>
      <c r="B1708" t="s">
        <v>28837</v>
      </c>
      <c r="C1708" s="25">
        <v>40996</v>
      </c>
      <c r="D1708">
        <v>1</v>
      </c>
      <c r="E1708">
        <v>1</v>
      </c>
      <c r="F1708">
        <v>1</v>
      </c>
    </row>
    <row r="1709" spans="1:7">
      <c r="A1709">
        <v>857</v>
      </c>
      <c r="B1709" t="s">
        <v>28837</v>
      </c>
      <c r="C1709" s="25">
        <v>40996</v>
      </c>
      <c r="D1709">
        <v>1</v>
      </c>
      <c r="E1709">
        <v>1</v>
      </c>
      <c r="F1709">
        <v>1</v>
      </c>
    </row>
    <row r="1710" spans="1:7">
      <c r="A1710">
        <v>860</v>
      </c>
      <c r="B1710" t="s">
        <v>28805</v>
      </c>
      <c r="C1710" s="25">
        <v>40725</v>
      </c>
      <c r="D1710">
        <v>1</v>
      </c>
      <c r="E1710">
        <v>1</v>
      </c>
      <c r="F1710">
        <v>1</v>
      </c>
      <c r="G1710" s="25">
        <v>41008</v>
      </c>
    </row>
    <row r="1711" spans="1:7">
      <c r="A1711">
        <v>688</v>
      </c>
      <c r="B1711" t="s">
        <v>28805</v>
      </c>
      <c r="C1711" s="25">
        <v>40725</v>
      </c>
      <c r="D1711">
        <v>1</v>
      </c>
      <c r="E1711">
        <v>1</v>
      </c>
      <c r="F1711">
        <v>1</v>
      </c>
      <c r="G1711" s="25">
        <v>41010</v>
      </c>
    </row>
    <row r="1712" spans="1:7">
      <c r="A1712">
        <v>706</v>
      </c>
      <c r="B1712" t="s">
        <v>28805</v>
      </c>
      <c r="C1712" s="25">
        <v>40725</v>
      </c>
      <c r="D1712">
        <v>1</v>
      </c>
      <c r="E1712">
        <v>1</v>
      </c>
      <c r="F1712">
        <v>1</v>
      </c>
      <c r="G1712" s="25">
        <v>41015</v>
      </c>
    </row>
    <row r="1713" spans="1:7">
      <c r="A1713">
        <v>704</v>
      </c>
      <c r="B1713" t="s">
        <v>28840</v>
      </c>
      <c r="C1713" s="25">
        <v>41047</v>
      </c>
      <c r="D1713">
        <v>1</v>
      </c>
      <c r="E1713">
        <v>1</v>
      </c>
      <c r="F1713">
        <v>1</v>
      </c>
    </row>
    <row r="1714" spans="1:7">
      <c r="A1714">
        <v>67</v>
      </c>
      <c r="B1714" t="s">
        <v>28841</v>
      </c>
      <c r="C1714" s="25">
        <v>41031</v>
      </c>
      <c r="D1714">
        <v>1.5</v>
      </c>
      <c r="E1714">
        <v>1</v>
      </c>
      <c r="F1714">
        <v>1</v>
      </c>
    </row>
    <row r="1715" spans="1:7">
      <c r="A1715">
        <v>614</v>
      </c>
      <c r="B1715" t="s">
        <v>28841</v>
      </c>
      <c r="C1715" s="25">
        <v>41031</v>
      </c>
      <c r="D1715">
        <v>1.5</v>
      </c>
      <c r="E1715">
        <v>1</v>
      </c>
      <c r="F1715">
        <v>1</v>
      </c>
    </row>
    <row r="1716" spans="1:7">
      <c r="A1716">
        <v>263</v>
      </c>
      <c r="B1716" t="s">
        <v>28841</v>
      </c>
      <c r="C1716" s="25">
        <v>41031</v>
      </c>
      <c r="D1716">
        <v>1.5</v>
      </c>
      <c r="E1716">
        <v>1</v>
      </c>
      <c r="F1716">
        <v>1</v>
      </c>
    </row>
    <row r="1717" spans="1:7">
      <c r="A1717">
        <v>53</v>
      </c>
      <c r="B1717" t="s">
        <v>28841</v>
      </c>
      <c r="C1717" s="25">
        <v>41031</v>
      </c>
      <c r="D1717">
        <v>1.5</v>
      </c>
      <c r="E1717">
        <v>1</v>
      </c>
      <c r="F1717">
        <v>1</v>
      </c>
    </row>
    <row r="1718" spans="1:7">
      <c r="A1718">
        <v>104</v>
      </c>
      <c r="B1718" t="s">
        <v>28841</v>
      </c>
      <c r="C1718" s="25">
        <v>41031</v>
      </c>
      <c r="D1718">
        <v>1.5</v>
      </c>
      <c r="E1718">
        <v>1</v>
      </c>
      <c r="F1718">
        <v>1</v>
      </c>
    </row>
    <row r="1719" spans="1:7">
      <c r="A1719">
        <v>96</v>
      </c>
      <c r="B1719" t="s">
        <v>28841</v>
      </c>
      <c r="C1719" s="25">
        <v>41031</v>
      </c>
      <c r="D1719">
        <v>1.5</v>
      </c>
      <c r="E1719">
        <v>1</v>
      </c>
      <c r="F1719">
        <v>1</v>
      </c>
    </row>
    <row r="1720" spans="1:7">
      <c r="A1720">
        <v>28</v>
      </c>
      <c r="B1720" t="s">
        <v>28841</v>
      </c>
      <c r="C1720" s="25">
        <v>41031</v>
      </c>
      <c r="D1720">
        <v>1.5</v>
      </c>
      <c r="E1720">
        <v>1</v>
      </c>
      <c r="F1720">
        <v>1</v>
      </c>
    </row>
    <row r="1721" spans="1:7">
      <c r="A1721">
        <v>172</v>
      </c>
      <c r="B1721" t="s">
        <v>28841</v>
      </c>
      <c r="C1721" s="25">
        <v>41031</v>
      </c>
      <c r="D1721">
        <v>1.5</v>
      </c>
      <c r="E1721">
        <v>1</v>
      </c>
      <c r="F1721">
        <v>1</v>
      </c>
    </row>
    <row r="1722" spans="1:7">
      <c r="A1722">
        <v>629</v>
      </c>
      <c r="B1722" t="s">
        <v>28841</v>
      </c>
      <c r="C1722" s="25">
        <v>41031</v>
      </c>
      <c r="D1722">
        <v>1.5</v>
      </c>
      <c r="E1722">
        <v>1</v>
      </c>
      <c r="F1722">
        <v>1</v>
      </c>
    </row>
    <row r="1723" spans="1:7">
      <c r="A1723">
        <v>790</v>
      </c>
      <c r="B1723" t="s">
        <v>28841</v>
      </c>
      <c r="C1723" s="25">
        <v>41031</v>
      </c>
      <c r="D1723">
        <v>1.5</v>
      </c>
      <c r="E1723">
        <v>1</v>
      </c>
      <c r="F1723">
        <v>1</v>
      </c>
    </row>
    <row r="1724" spans="1:7">
      <c r="A1724">
        <v>532</v>
      </c>
      <c r="B1724" t="s">
        <v>28841</v>
      </c>
      <c r="C1724" s="25">
        <v>41031</v>
      </c>
      <c r="D1724">
        <v>1.5</v>
      </c>
      <c r="E1724">
        <v>1</v>
      </c>
      <c r="F1724">
        <v>1</v>
      </c>
    </row>
    <row r="1725" spans="1:7">
      <c r="A1725">
        <v>234</v>
      </c>
      <c r="B1725" t="s">
        <v>28841</v>
      </c>
      <c r="C1725" s="25">
        <v>41031</v>
      </c>
      <c r="D1725">
        <v>1.5</v>
      </c>
      <c r="E1725">
        <v>1</v>
      </c>
      <c r="F1725">
        <v>1</v>
      </c>
    </row>
    <row r="1726" spans="1:7">
      <c r="A1726">
        <v>861</v>
      </c>
      <c r="B1726" t="s">
        <v>28841</v>
      </c>
      <c r="C1726" s="25">
        <v>41031</v>
      </c>
      <c r="D1726">
        <v>1.5</v>
      </c>
      <c r="E1726">
        <v>1</v>
      </c>
      <c r="F1726">
        <v>1</v>
      </c>
    </row>
    <row r="1727" spans="1:7">
      <c r="A1727">
        <v>862</v>
      </c>
      <c r="B1727" t="s">
        <v>28805</v>
      </c>
      <c r="C1727" s="25">
        <v>40725</v>
      </c>
      <c r="D1727">
        <v>1</v>
      </c>
      <c r="E1727">
        <v>1</v>
      </c>
      <c r="F1727">
        <v>1</v>
      </c>
      <c r="G1727" s="25">
        <v>41043</v>
      </c>
    </row>
    <row r="1728" spans="1:7">
      <c r="A1728">
        <v>855</v>
      </c>
      <c r="B1728" t="s">
        <v>28840</v>
      </c>
      <c r="C1728" s="25">
        <v>41047</v>
      </c>
      <c r="D1728">
        <v>1</v>
      </c>
      <c r="E1728">
        <v>1</v>
      </c>
      <c r="F1728">
        <v>1</v>
      </c>
    </row>
    <row r="1729" spans="1:6">
      <c r="A1729">
        <v>857</v>
      </c>
      <c r="B1729" t="s">
        <v>28840</v>
      </c>
      <c r="C1729" s="25">
        <v>41046</v>
      </c>
      <c r="D1729">
        <v>1</v>
      </c>
      <c r="E1729">
        <v>1</v>
      </c>
      <c r="F1729">
        <v>1</v>
      </c>
    </row>
    <row r="1730" spans="1:6">
      <c r="A1730">
        <v>872</v>
      </c>
      <c r="B1730" t="s">
        <v>28840</v>
      </c>
      <c r="C1730" s="25">
        <v>41046</v>
      </c>
      <c r="D1730">
        <v>1</v>
      </c>
      <c r="E1730">
        <v>1</v>
      </c>
      <c r="F1730">
        <v>1</v>
      </c>
    </row>
    <row r="1731" spans="1:6">
      <c r="A1731">
        <v>67</v>
      </c>
      <c r="B1731" t="s">
        <v>28840</v>
      </c>
      <c r="C1731" s="25">
        <v>41046</v>
      </c>
      <c r="D1731">
        <v>1</v>
      </c>
      <c r="E1731">
        <v>1</v>
      </c>
      <c r="F1731">
        <v>1</v>
      </c>
    </row>
    <row r="1732" spans="1:6">
      <c r="A1732">
        <v>520</v>
      </c>
      <c r="B1732" t="s">
        <v>28840</v>
      </c>
      <c r="C1732" s="25">
        <v>41046</v>
      </c>
      <c r="D1732">
        <v>1</v>
      </c>
      <c r="E1732">
        <v>1</v>
      </c>
      <c r="F1732">
        <v>1</v>
      </c>
    </row>
    <row r="1733" spans="1:6">
      <c r="A1733">
        <v>53</v>
      </c>
      <c r="B1733" t="s">
        <v>28840</v>
      </c>
      <c r="C1733" s="25">
        <v>41046</v>
      </c>
      <c r="D1733">
        <v>1</v>
      </c>
      <c r="E1733">
        <v>1</v>
      </c>
      <c r="F1733">
        <v>1</v>
      </c>
    </row>
    <row r="1734" spans="1:6">
      <c r="A1734">
        <v>372</v>
      </c>
      <c r="B1734" t="s">
        <v>28840</v>
      </c>
      <c r="C1734" s="25">
        <v>41046</v>
      </c>
      <c r="D1734">
        <v>1</v>
      </c>
      <c r="E1734">
        <v>1</v>
      </c>
      <c r="F1734">
        <v>1</v>
      </c>
    </row>
    <row r="1735" spans="1:6">
      <c r="A1735">
        <v>275</v>
      </c>
      <c r="B1735" t="s">
        <v>28840</v>
      </c>
      <c r="C1735" s="25">
        <v>41046</v>
      </c>
      <c r="D1735">
        <v>1</v>
      </c>
      <c r="E1735">
        <v>1</v>
      </c>
      <c r="F1735">
        <v>1</v>
      </c>
    </row>
    <row r="1736" spans="1:6">
      <c r="A1736">
        <v>57</v>
      </c>
      <c r="B1736" t="s">
        <v>28840</v>
      </c>
      <c r="C1736" s="25">
        <v>41046</v>
      </c>
      <c r="D1736">
        <v>1</v>
      </c>
      <c r="E1736">
        <v>1</v>
      </c>
      <c r="F1736">
        <v>1</v>
      </c>
    </row>
    <row r="1737" spans="1:6">
      <c r="A1737">
        <v>32</v>
      </c>
      <c r="B1737" t="s">
        <v>28840</v>
      </c>
      <c r="C1737" s="25">
        <v>41046</v>
      </c>
      <c r="D1737">
        <v>1</v>
      </c>
      <c r="E1737">
        <v>1</v>
      </c>
      <c r="F1737">
        <v>1</v>
      </c>
    </row>
    <row r="1738" spans="1:6">
      <c r="A1738">
        <v>265</v>
      </c>
      <c r="B1738" t="s">
        <v>28840</v>
      </c>
      <c r="C1738" s="25">
        <v>41046</v>
      </c>
      <c r="D1738">
        <v>1</v>
      </c>
      <c r="E1738">
        <v>1</v>
      </c>
      <c r="F1738">
        <v>1</v>
      </c>
    </row>
    <row r="1739" spans="1:6">
      <c r="A1739">
        <v>34</v>
      </c>
      <c r="B1739" t="s">
        <v>28840</v>
      </c>
      <c r="C1739" s="25">
        <v>41046</v>
      </c>
      <c r="D1739">
        <v>1</v>
      </c>
      <c r="E1739">
        <v>1</v>
      </c>
      <c r="F1739">
        <v>1</v>
      </c>
    </row>
    <row r="1740" spans="1:6">
      <c r="A1740">
        <v>60</v>
      </c>
      <c r="B1740" t="s">
        <v>28840</v>
      </c>
      <c r="C1740" s="25">
        <v>41046</v>
      </c>
      <c r="D1740">
        <v>1</v>
      </c>
      <c r="E1740">
        <v>1</v>
      </c>
      <c r="F1740">
        <v>1</v>
      </c>
    </row>
    <row r="1741" spans="1:6">
      <c r="A1741">
        <v>541</v>
      </c>
      <c r="B1741" t="s">
        <v>28840</v>
      </c>
      <c r="C1741" s="25">
        <v>41050</v>
      </c>
      <c r="D1741">
        <v>1</v>
      </c>
      <c r="E1741">
        <v>1</v>
      </c>
      <c r="F1741">
        <v>1</v>
      </c>
    </row>
    <row r="1742" spans="1:6">
      <c r="A1742">
        <v>95</v>
      </c>
      <c r="B1742" t="s">
        <v>28840</v>
      </c>
      <c r="C1742" s="25">
        <v>41050</v>
      </c>
      <c r="D1742">
        <v>1</v>
      </c>
      <c r="E1742">
        <v>1</v>
      </c>
      <c r="F1742">
        <v>1</v>
      </c>
    </row>
    <row r="1743" spans="1:6">
      <c r="A1743">
        <v>70</v>
      </c>
      <c r="B1743" t="s">
        <v>28840</v>
      </c>
      <c r="C1743" s="25">
        <v>41050</v>
      </c>
      <c r="D1743">
        <v>1</v>
      </c>
      <c r="E1743">
        <v>1</v>
      </c>
      <c r="F1743">
        <v>1</v>
      </c>
    </row>
    <row r="1744" spans="1:6">
      <c r="A1744">
        <v>40</v>
      </c>
      <c r="B1744" t="s">
        <v>28840</v>
      </c>
      <c r="C1744" s="25">
        <v>41050</v>
      </c>
      <c r="D1744">
        <v>1</v>
      </c>
      <c r="E1744">
        <v>1</v>
      </c>
      <c r="F1744">
        <v>1</v>
      </c>
    </row>
    <row r="1745" spans="1:7">
      <c r="A1745">
        <v>682</v>
      </c>
      <c r="B1745" t="s">
        <v>28840</v>
      </c>
      <c r="C1745" s="25">
        <v>41050</v>
      </c>
      <c r="D1745">
        <v>1</v>
      </c>
      <c r="E1745">
        <v>1</v>
      </c>
      <c r="F1745">
        <v>1</v>
      </c>
    </row>
    <row r="1746" spans="1:7">
      <c r="A1746">
        <v>89</v>
      </c>
      <c r="B1746" t="s">
        <v>28840</v>
      </c>
      <c r="C1746" s="25">
        <v>41050</v>
      </c>
      <c r="D1746">
        <v>1</v>
      </c>
      <c r="E1746">
        <v>1</v>
      </c>
      <c r="F1746">
        <v>1</v>
      </c>
    </row>
    <row r="1747" spans="1:7">
      <c r="A1747">
        <v>56</v>
      </c>
      <c r="B1747" t="s">
        <v>28840</v>
      </c>
      <c r="C1747" s="25">
        <v>41050</v>
      </c>
      <c r="D1747">
        <v>1</v>
      </c>
      <c r="E1747">
        <v>1</v>
      </c>
      <c r="F1747">
        <v>1</v>
      </c>
    </row>
    <row r="1748" spans="1:7">
      <c r="A1748">
        <v>97</v>
      </c>
      <c r="B1748" t="s">
        <v>28840</v>
      </c>
      <c r="C1748" s="25">
        <v>41050</v>
      </c>
      <c r="D1748">
        <v>1</v>
      </c>
      <c r="E1748">
        <v>1</v>
      </c>
      <c r="F1748">
        <v>1</v>
      </c>
    </row>
    <row r="1749" spans="1:7">
      <c r="A1749">
        <v>581</v>
      </c>
      <c r="B1749" t="s">
        <v>28840</v>
      </c>
      <c r="C1749" s="25">
        <v>41050</v>
      </c>
      <c r="D1749">
        <v>1</v>
      </c>
      <c r="E1749">
        <v>1</v>
      </c>
      <c r="F1749">
        <v>1</v>
      </c>
    </row>
    <row r="1750" spans="1:7">
      <c r="A1750">
        <v>573</v>
      </c>
      <c r="B1750" t="s">
        <v>28840</v>
      </c>
      <c r="C1750" s="25">
        <v>41050</v>
      </c>
      <c r="D1750">
        <v>1</v>
      </c>
      <c r="E1750">
        <v>1</v>
      </c>
      <c r="F1750">
        <v>1</v>
      </c>
    </row>
    <row r="1751" spans="1:7">
      <c r="A1751">
        <v>87</v>
      </c>
      <c r="B1751" t="s">
        <v>28840</v>
      </c>
      <c r="C1751" s="25">
        <v>41050</v>
      </c>
      <c r="D1751">
        <v>1</v>
      </c>
      <c r="E1751">
        <v>1</v>
      </c>
      <c r="F1751">
        <v>1</v>
      </c>
    </row>
    <row r="1752" spans="1:7">
      <c r="A1752">
        <v>61</v>
      </c>
      <c r="B1752" t="s">
        <v>28840</v>
      </c>
      <c r="C1752" s="25">
        <v>41050</v>
      </c>
      <c r="D1752">
        <v>1</v>
      </c>
      <c r="E1752">
        <v>1</v>
      </c>
      <c r="F1752">
        <v>1</v>
      </c>
    </row>
    <row r="1753" spans="1:7">
      <c r="A1753">
        <v>434</v>
      </c>
      <c r="B1753" t="s">
        <v>28840</v>
      </c>
      <c r="C1753" s="25">
        <v>41050</v>
      </c>
      <c r="D1753">
        <v>1</v>
      </c>
      <c r="E1753">
        <v>1</v>
      </c>
      <c r="F1753">
        <v>1</v>
      </c>
    </row>
    <row r="1754" spans="1:7">
      <c r="A1754">
        <v>863</v>
      </c>
      <c r="B1754" t="s">
        <v>28840</v>
      </c>
      <c r="C1754" s="25">
        <v>41050</v>
      </c>
      <c r="D1754">
        <v>1</v>
      </c>
      <c r="E1754">
        <v>1</v>
      </c>
      <c r="F1754">
        <v>1</v>
      </c>
    </row>
    <row r="1755" spans="1:7">
      <c r="A1755">
        <v>864</v>
      </c>
      <c r="B1755" t="s">
        <v>28805</v>
      </c>
      <c r="C1755" s="25">
        <v>40725</v>
      </c>
      <c r="D1755">
        <v>1</v>
      </c>
      <c r="E1755">
        <v>1</v>
      </c>
      <c r="F1755">
        <v>1</v>
      </c>
      <c r="G1755" s="25">
        <v>41060</v>
      </c>
    </row>
    <row r="1756" spans="1:7">
      <c r="A1756">
        <v>863</v>
      </c>
      <c r="B1756" t="s">
        <v>28805</v>
      </c>
      <c r="C1756" s="25">
        <v>40725</v>
      </c>
      <c r="D1756">
        <v>1</v>
      </c>
      <c r="E1756">
        <v>1</v>
      </c>
      <c r="F1756">
        <v>1</v>
      </c>
      <c r="G1756" s="25">
        <v>41073</v>
      </c>
    </row>
    <row r="1757" spans="1:7">
      <c r="A1757">
        <v>865</v>
      </c>
      <c r="B1757" t="s">
        <v>28805</v>
      </c>
      <c r="C1757" s="25">
        <v>40725</v>
      </c>
      <c r="D1757">
        <v>1</v>
      </c>
      <c r="E1757">
        <v>1</v>
      </c>
      <c r="F1757">
        <v>1</v>
      </c>
      <c r="G1757" s="25">
        <v>41073</v>
      </c>
    </row>
    <row r="1758" spans="1:7">
      <c r="A1758">
        <v>867</v>
      </c>
      <c r="B1758" t="s">
        <v>28805</v>
      </c>
      <c r="C1758" s="25">
        <v>41091</v>
      </c>
      <c r="D1758">
        <v>1</v>
      </c>
      <c r="E1758">
        <v>1</v>
      </c>
      <c r="F1758">
        <v>1</v>
      </c>
      <c r="G1758" s="25">
        <v>41107</v>
      </c>
    </row>
    <row r="1759" spans="1:7">
      <c r="A1759">
        <v>40</v>
      </c>
      <c r="B1759" t="s">
        <v>28840</v>
      </c>
      <c r="C1759" s="25">
        <v>41101</v>
      </c>
      <c r="D1759">
        <v>1</v>
      </c>
      <c r="E1759">
        <v>1</v>
      </c>
      <c r="F1759">
        <v>1</v>
      </c>
    </row>
    <row r="1760" spans="1:7">
      <c r="A1760">
        <v>84</v>
      </c>
      <c r="B1760" t="s">
        <v>28840</v>
      </c>
      <c r="C1760" s="25">
        <v>41101</v>
      </c>
      <c r="D1760">
        <v>1</v>
      </c>
      <c r="E1760">
        <v>1</v>
      </c>
      <c r="F1760">
        <v>1</v>
      </c>
    </row>
    <row r="1761" spans="1:7">
      <c r="A1761">
        <v>863</v>
      </c>
      <c r="B1761" t="s">
        <v>28840</v>
      </c>
      <c r="C1761" s="25">
        <v>41101</v>
      </c>
      <c r="D1761">
        <v>1</v>
      </c>
      <c r="E1761">
        <v>1</v>
      </c>
      <c r="F1761">
        <v>1</v>
      </c>
    </row>
    <row r="1762" spans="1:7">
      <c r="A1762">
        <v>855</v>
      </c>
      <c r="B1762" t="s">
        <v>28840</v>
      </c>
      <c r="C1762" s="25">
        <v>41101</v>
      </c>
      <c r="D1762">
        <v>1</v>
      </c>
      <c r="E1762">
        <v>1</v>
      </c>
      <c r="F1762">
        <v>1</v>
      </c>
    </row>
    <row r="1763" spans="1:7">
      <c r="A1763">
        <v>70</v>
      </c>
      <c r="B1763" t="s">
        <v>28840</v>
      </c>
      <c r="C1763" s="25">
        <v>41101</v>
      </c>
      <c r="D1763">
        <v>1</v>
      </c>
      <c r="E1763">
        <v>1</v>
      </c>
      <c r="F1763">
        <v>1</v>
      </c>
    </row>
    <row r="1764" spans="1:7">
      <c r="A1764">
        <v>95</v>
      </c>
      <c r="B1764" t="s">
        <v>28840</v>
      </c>
      <c r="C1764" s="25">
        <v>41101</v>
      </c>
      <c r="D1764">
        <v>1</v>
      </c>
      <c r="E1764">
        <v>1</v>
      </c>
      <c r="F1764">
        <v>1</v>
      </c>
    </row>
    <row r="1765" spans="1:7">
      <c r="A1765">
        <v>372</v>
      </c>
      <c r="B1765" t="s">
        <v>28840</v>
      </c>
      <c r="C1765" s="25">
        <v>41101</v>
      </c>
      <c r="D1765">
        <v>1</v>
      </c>
      <c r="E1765">
        <v>1</v>
      </c>
      <c r="F1765">
        <v>1</v>
      </c>
    </row>
    <row r="1766" spans="1:7">
      <c r="A1766">
        <v>868</v>
      </c>
      <c r="B1766" t="s">
        <v>28840</v>
      </c>
      <c r="C1766" s="25">
        <v>41101</v>
      </c>
      <c r="D1766">
        <v>1</v>
      </c>
      <c r="E1766">
        <v>1</v>
      </c>
      <c r="F1766">
        <v>1</v>
      </c>
    </row>
    <row r="1767" spans="1:7">
      <c r="A1767">
        <v>203</v>
      </c>
      <c r="B1767" t="s">
        <v>28805</v>
      </c>
      <c r="C1767" s="25">
        <v>41091</v>
      </c>
      <c r="D1767">
        <v>1</v>
      </c>
      <c r="E1767">
        <v>1</v>
      </c>
      <c r="F1767">
        <v>1</v>
      </c>
      <c r="G1767" s="25">
        <v>41102</v>
      </c>
    </row>
    <row r="1768" spans="1:7">
      <c r="A1768">
        <v>869</v>
      </c>
      <c r="B1768" t="s">
        <v>28805</v>
      </c>
      <c r="C1768" s="25">
        <v>41091</v>
      </c>
      <c r="D1768">
        <v>1</v>
      </c>
      <c r="E1768">
        <v>1</v>
      </c>
      <c r="F1768">
        <v>1</v>
      </c>
      <c r="G1768" s="25">
        <v>41121</v>
      </c>
    </row>
    <row r="1769" spans="1:7">
      <c r="A1769">
        <v>870</v>
      </c>
      <c r="B1769" t="s">
        <v>28805</v>
      </c>
      <c r="C1769" s="25">
        <v>41091</v>
      </c>
      <c r="D1769">
        <v>1</v>
      </c>
      <c r="E1769">
        <v>1</v>
      </c>
      <c r="F1769">
        <v>1</v>
      </c>
      <c r="G1769" s="25">
        <v>41106</v>
      </c>
    </row>
    <row r="1770" spans="1:7">
      <c r="A1770">
        <v>871</v>
      </c>
      <c r="B1770" t="s">
        <v>28805</v>
      </c>
      <c r="C1770" s="25">
        <v>41091</v>
      </c>
      <c r="D1770">
        <v>1</v>
      </c>
      <c r="E1770">
        <v>1</v>
      </c>
      <c r="F1770">
        <v>1</v>
      </c>
      <c r="G1770" s="25">
        <v>41107</v>
      </c>
    </row>
    <row r="1771" spans="1:7">
      <c r="A1771">
        <v>234</v>
      </c>
      <c r="B1771" t="s">
        <v>28841</v>
      </c>
      <c r="C1771" s="25">
        <v>41114</v>
      </c>
      <c r="D1771">
        <v>1.5</v>
      </c>
      <c r="E1771">
        <v>1</v>
      </c>
      <c r="F1771">
        <v>1</v>
      </c>
    </row>
    <row r="1772" spans="1:7">
      <c r="A1772">
        <v>885</v>
      </c>
      <c r="B1772" t="s">
        <v>28842</v>
      </c>
      <c r="C1772" s="25">
        <v>41208</v>
      </c>
      <c r="D1772">
        <v>2</v>
      </c>
      <c r="E1772">
        <v>1</v>
      </c>
      <c r="F1772">
        <v>1</v>
      </c>
    </row>
    <row r="1773" spans="1:7">
      <c r="A1773">
        <v>40</v>
      </c>
      <c r="B1773" t="s">
        <v>28843</v>
      </c>
      <c r="C1773" s="25">
        <v>41192</v>
      </c>
      <c r="D1773">
        <v>2</v>
      </c>
      <c r="E1773">
        <v>1</v>
      </c>
      <c r="F1773">
        <v>1</v>
      </c>
    </row>
    <row r="1774" spans="1:7">
      <c r="A1774">
        <v>97</v>
      </c>
      <c r="B1774" t="s">
        <v>28841</v>
      </c>
      <c r="C1774" s="25">
        <v>41115</v>
      </c>
      <c r="D1774">
        <v>1.5</v>
      </c>
      <c r="E1774">
        <v>1</v>
      </c>
      <c r="F1774">
        <v>1</v>
      </c>
    </row>
    <row r="1775" spans="1:7">
      <c r="A1775">
        <v>97</v>
      </c>
      <c r="B1775" t="s">
        <v>28844</v>
      </c>
      <c r="C1775" s="25">
        <v>41121</v>
      </c>
      <c r="D1775">
        <v>2</v>
      </c>
      <c r="E1775">
        <v>1</v>
      </c>
      <c r="F1775">
        <v>1</v>
      </c>
    </row>
    <row r="1776" spans="1:7">
      <c r="A1776">
        <v>541</v>
      </c>
      <c r="B1776" t="s">
        <v>28843</v>
      </c>
      <c r="C1776" s="25">
        <v>41192</v>
      </c>
      <c r="D1776">
        <v>2</v>
      </c>
      <c r="E1776">
        <v>1</v>
      </c>
      <c r="F1776">
        <v>1</v>
      </c>
    </row>
    <row r="1777" spans="1:6">
      <c r="A1777">
        <v>10</v>
      </c>
      <c r="B1777" t="s">
        <v>28841</v>
      </c>
      <c r="C1777" s="25">
        <v>41114</v>
      </c>
      <c r="D1777">
        <v>1.5</v>
      </c>
      <c r="E1777">
        <v>1</v>
      </c>
      <c r="F1777">
        <v>1</v>
      </c>
    </row>
    <row r="1778" spans="1:6">
      <c r="A1778">
        <v>532</v>
      </c>
      <c r="B1778" t="s">
        <v>28844</v>
      </c>
      <c r="C1778" s="25">
        <v>41219</v>
      </c>
      <c r="D1778">
        <v>2</v>
      </c>
      <c r="E1778">
        <v>1</v>
      </c>
      <c r="F1778">
        <v>1</v>
      </c>
    </row>
    <row r="1779" spans="1:6">
      <c r="A1779">
        <v>10</v>
      </c>
      <c r="B1779" t="s">
        <v>28845</v>
      </c>
      <c r="C1779" s="25">
        <v>41128</v>
      </c>
      <c r="D1779">
        <v>2</v>
      </c>
      <c r="E1779">
        <v>1</v>
      </c>
      <c r="F1779">
        <v>1</v>
      </c>
    </row>
    <row r="1780" spans="1:6">
      <c r="A1780">
        <v>872</v>
      </c>
      <c r="B1780" t="s">
        <v>28841</v>
      </c>
      <c r="C1780" s="25">
        <v>41115</v>
      </c>
      <c r="D1780">
        <v>1.5</v>
      </c>
      <c r="E1780">
        <v>1</v>
      </c>
      <c r="F1780">
        <v>1</v>
      </c>
    </row>
    <row r="1781" spans="1:6">
      <c r="A1781">
        <v>872</v>
      </c>
      <c r="B1781" t="s">
        <v>28844</v>
      </c>
      <c r="C1781" s="25">
        <v>41121</v>
      </c>
      <c r="D1781">
        <v>2</v>
      </c>
      <c r="E1781">
        <v>1</v>
      </c>
      <c r="F1781">
        <v>1</v>
      </c>
    </row>
    <row r="1782" spans="1:6">
      <c r="A1782">
        <v>219</v>
      </c>
      <c r="B1782" t="s">
        <v>28844</v>
      </c>
      <c r="C1782" s="25">
        <v>41121</v>
      </c>
      <c r="D1782">
        <v>2</v>
      </c>
      <c r="E1782">
        <v>1</v>
      </c>
      <c r="F1782">
        <v>1</v>
      </c>
    </row>
    <row r="1783" spans="1:6">
      <c r="A1783">
        <v>234</v>
      </c>
      <c r="B1783" t="s">
        <v>28843</v>
      </c>
      <c r="C1783" s="25">
        <v>41192</v>
      </c>
      <c r="D1783">
        <v>2</v>
      </c>
      <c r="E1783">
        <v>1</v>
      </c>
      <c r="F1783">
        <v>1</v>
      </c>
    </row>
    <row r="1784" spans="1:6">
      <c r="A1784">
        <v>885</v>
      </c>
      <c r="B1784" t="s">
        <v>28841</v>
      </c>
      <c r="C1784" s="25">
        <v>41194</v>
      </c>
      <c r="D1784">
        <v>1.5</v>
      </c>
      <c r="E1784">
        <v>1</v>
      </c>
      <c r="F1784">
        <v>1</v>
      </c>
    </row>
    <row r="1785" spans="1:6">
      <c r="A1785">
        <v>110</v>
      </c>
      <c r="B1785" t="s">
        <v>28844</v>
      </c>
      <c r="C1785" s="25">
        <v>41121</v>
      </c>
      <c r="D1785">
        <v>2</v>
      </c>
      <c r="E1785">
        <v>1</v>
      </c>
      <c r="F1785">
        <v>1</v>
      </c>
    </row>
    <row r="1786" spans="1:6">
      <c r="A1786">
        <v>682</v>
      </c>
      <c r="B1786" t="s">
        <v>28846</v>
      </c>
      <c r="C1786" s="25">
        <v>41212</v>
      </c>
      <c r="D1786">
        <v>2</v>
      </c>
      <c r="E1786">
        <v>1</v>
      </c>
      <c r="F1786">
        <v>1</v>
      </c>
    </row>
    <row r="1787" spans="1:6">
      <c r="A1787">
        <v>234</v>
      </c>
      <c r="B1787" t="s">
        <v>28846</v>
      </c>
      <c r="C1787" s="25">
        <v>41212</v>
      </c>
      <c r="D1787">
        <v>2</v>
      </c>
      <c r="E1787">
        <v>1</v>
      </c>
      <c r="F1787">
        <v>1</v>
      </c>
    </row>
    <row r="1788" spans="1:6">
      <c r="A1788">
        <v>33</v>
      </c>
      <c r="B1788" t="s">
        <v>28843</v>
      </c>
      <c r="C1788" s="25">
        <v>41192</v>
      </c>
      <c r="D1788">
        <v>2</v>
      </c>
      <c r="E1788">
        <v>1</v>
      </c>
      <c r="F1788">
        <v>1</v>
      </c>
    </row>
    <row r="1789" spans="1:6">
      <c r="A1789">
        <v>581</v>
      </c>
      <c r="B1789" t="s">
        <v>28843</v>
      </c>
      <c r="C1789" s="25">
        <v>41190</v>
      </c>
      <c r="D1789">
        <v>2</v>
      </c>
      <c r="E1789">
        <v>1</v>
      </c>
      <c r="F1789">
        <v>1</v>
      </c>
    </row>
    <row r="1790" spans="1:6">
      <c r="A1790">
        <v>53</v>
      </c>
      <c r="B1790" t="s">
        <v>28843</v>
      </c>
      <c r="C1790" s="25">
        <v>41190</v>
      </c>
      <c r="D1790">
        <v>2</v>
      </c>
      <c r="E1790">
        <v>1</v>
      </c>
      <c r="F1790">
        <v>1</v>
      </c>
    </row>
    <row r="1791" spans="1:6">
      <c r="A1791">
        <v>133</v>
      </c>
      <c r="B1791" t="s">
        <v>28847</v>
      </c>
      <c r="C1791" s="25">
        <v>41136</v>
      </c>
      <c r="D1791">
        <v>2</v>
      </c>
      <c r="E1791">
        <v>1</v>
      </c>
      <c r="F1791">
        <v>1</v>
      </c>
    </row>
    <row r="1792" spans="1:6">
      <c r="A1792">
        <v>873</v>
      </c>
      <c r="B1792" t="s">
        <v>28844</v>
      </c>
      <c r="C1792" s="25">
        <v>41121</v>
      </c>
      <c r="D1792">
        <v>2</v>
      </c>
      <c r="E1792">
        <v>1</v>
      </c>
      <c r="F1792">
        <v>1</v>
      </c>
    </row>
    <row r="1793" spans="1:7">
      <c r="A1793">
        <v>84</v>
      </c>
      <c r="B1793" t="s">
        <v>28846</v>
      </c>
      <c r="C1793" s="25">
        <v>41249</v>
      </c>
      <c r="D1793">
        <v>2</v>
      </c>
      <c r="E1793">
        <v>1</v>
      </c>
      <c r="F1793">
        <v>1</v>
      </c>
    </row>
    <row r="1794" spans="1:7">
      <c r="A1794">
        <v>32</v>
      </c>
      <c r="B1794" t="s">
        <v>28843</v>
      </c>
      <c r="C1794" s="25">
        <v>41192</v>
      </c>
      <c r="D1794">
        <v>2</v>
      </c>
      <c r="E1794">
        <v>1</v>
      </c>
      <c r="F1794">
        <v>1</v>
      </c>
    </row>
    <row r="1795" spans="1:7">
      <c r="A1795">
        <v>863</v>
      </c>
      <c r="B1795" t="s">
        <v>28843</v>
      </c>
      <c r="C1795" s="25">
        <v>41190</v>
      </c>
      <c r="D1795">
        <v>2</v>
      </c>
      <c r="E1795">
        <v>1</v>
      </c>
      <c r="F1795">
        <v>1</v>
      </c>
    </row>
    <row r="1796" spans="1:7">
      <c r="A1796">
        <v>868</v>
      </c>
      <c r="B1796" t="s">
        <v>28844</v>
      </c>
      <c r="C1796" s="25">
        <v>41121</v>
      </c>
      <c r="D1796">
        <v>2</v>
      </c>
      <c r="E1796">
        <v>1</v>
      </c>
      <c r="F1796">
        <v>1</v>
      </c>
    </row>
    <row r="1797" spans="1:7">
      <c r="A1797">
        <v>868</v>
      </c>
      <c r="B1797" t="s">
        <v>28845</v>
      </c>
      <c r="C1797" s="25">
        <v>41129</v>
      </c>
      <c r="D1797">
        <v>2</v>
      </c>
      <c r="E1797">
        <v>1</v>
      </c>
      <c r="F1797">
        <v>1</v>
      </c>
    </row>
    <row r="1798" spans="1:7">
      <c r="A1798">
        <v>61</v>
      </c>
      <c r="B1798" t="s">
        <v>28843</v>
      </c>
      <c r="C1798" s="25">
        <v>41192</v>
      </c>
      <c r="D1798">
        <v>2</v>
      </c>
      <c r="E1798">
        <v>1</v>
      </c>
      <c r="F1798">
        <v>1</v>
      </c>
    </row>
    <row r="1799" spans="1:7">
      <c r="A1799">
        <v>197</v>
      </c>
      <c r="B1799" t="s">
        <v>28843</v>
      </c>
      <c r="C1799" s="25">
        <v>41192</v>
      </c>
      <c r="D1799">
        <v>2</v>
      </c>
      <c r="E1799">
        <v>1</v>
      </c>
      <c r="F1799">
        <v>1</v>
      </c>
    </row>
    <row r="1800" spans="1:7">
      <c r="A1800">
        <v>734</v>
      </c>
      <c r="B1800" t="s">
        <v>28847</v>
      </c>
      <c r="C1800" s="25">
        <v>41136</v>
      </c>
      <c r="D1800">
        <v>2</v>
      </c>
      <c r="E1800">
        <v>1</v>
      </c>
      <c r="F1800">
        <v>1</v>
      </c>
    </row>
    <row r="1801" spans="1:7">
      <c r="A1801">
        <v>704</v>
      </c>
      <c r="B1801" t="s">
        <v>28843</v>
      </c>
      <c r="C1801" s="25">
        <v>41192</v>
      </c>
      <c r="D1801">
        <v>2</v>
      </c>
      <c r="E1801">
        <v>1</v>
      </c>
      <c r="F1801">
        <v>1</v>
      </c>
    </row>
    <row r="1802" spans="1:7">
      <c r="A1802">
        <v>89</v>
      </c>
      <c r="B1802" t="s">
        <v>28843</v>
      </c>
      <c r="C1802" s="25">
        <v>41192</v>
      </c>
      <c r="D1802">
        <v>2</v>
      </c>
      <c r="E1802">
        <v>1</v>
      </c>
      <c r="F1802">
        <v>1</v>
      </c>
    </row>
    <row r="1803" spans="1:7">
      <c r="A1803">
        <v>874</v>
      </c>
      <c r="B1803" t="s">
        <v>28805</v>
      </c>
      <c r="C1803" s="25">
        <v>41091</v>
      </c>
      <c r="D1803">
        <v>1</v>
      </c>
      <c r="E1803">
        <v>1</v>
      </c>
      <c r="F1803">
        <v>1</v>
      </c>
      <c r="G1803" s="25">
        <v>41121</v>
      </c>
    </row>
    <row r="1804" spans="1:7">
      <c r="A1804">
        <v>875</v>
      </c>
      <c r="B1804" t="s">
        <v>28844</v>
      </c>
      <c r="C1804" s="25">
        <v>41121</v>
      </c>
      <c r="D1804">
        <v>2</v>
      </c>
      <c r="E1804">
        <v>1</v>
      </c>
      <c r="F1804">
        <v>1</v>
      </c>
    </row>
    <row r="1805" spans="1:7">
      <c r="A1805">
        <v>872</v>
      </c>
      <c r="B1805" t="s">
        <v>28845</v>
      </c>
      <c r="C1805" s="25">
        <v>41128</v>
      </c>
      <c r="D1805">
        <v>2</v>
      </c>
      <c r="E1805">
        <v>1</v>
      </c>
      <c r="F1805">
        <v>1</v>
      </c>
    </row>
    <row r="1806" spans="1:7">
      <c r="A1806">
        <v>263</v>
      </c>
      <c r="B1806" t="s">
        <v>28845</v>
      </c>
      <c r="C1806" s="25">
        <v>41129</v>
      </c>
      <c r="D1806">
        <v>2</v>
      </c>
      <c r="E1806">
        <v>1</v>
      </c>
      <c r="F1806">
        <v>1</v>
      </c>
    </row>
    <row r="1807" spans="1:7">
      <c r="A1807">
        <v>263</v>
      </c>
      <c r="B1807" t="s">
        <v>28847</v>
      </c>
      <c r="C1807" s="25">
        <v>41136</v>
      </c>
      <c r="D1807">
        <v>2</v>
      </c>
      <c r="E1807">
        <v>1</v>
      </c>
      <c r="F1807">
        <v>1</v>
      </c>
    </row>
    <row r="1808" spans="1:7">
      <c r="A1808">
        <v>133</v>
      </c>
      <c r="B1808" t="s">
        <v>28805</v>
      </c>
      <c r="C1808" s="25">
        <v>41091</v>
      </c>
      <c r="D1808">
        <v>1</v>
      </c>
      <c r="E1808">
        <v>1</v>
      </c>
      <c r="F1808">
        <v>1</v>
      </c>
      <c r="G1808" s="25">
        <v>41130</v>
      </c>
    </row>
    <row r="1809" spans="1:7">
      <c r="A1809">
        <v>520</v>
      </c>
      <c r="B1809" t="s">
        <v>28843</v>
      </c>
      <c r="C1809" s="25">
        <v>41190</v>
      </c>
      <c r="D1809">
        <v>2</v>
      </c>
      <c r="E1809">
        <v>1</v>
      </c>
      <c r="F1809">
        <v>1</v>
      </c>
    </row>
    <row r="1810" spans="1:7">
      <c r="A1810">
        <v>876</v>
      </c>
      <c r="B1810" t="s">
        <v>28805</v>
      </c>
      <c r="C1810" s="25">
        <v>41091</v>
      </c>
      <c r="D1810">
        <v>1</v>
      </c>
      <c r="E1810">
        <v>1</v>
      </c>
      <c r="F1810">
        <v>1</v>
      </c>
      <c r="G1810" s="25">
        <v>41130</v>
      </c>
    </row>
    <row r="1811" spans="1:7">
      <c r="A1811">
        <v>877</v>
      </c>
      <c r="B1811" t="s">
        <v>28805</v>
      </c>
      <c r="C1811" s="25">
        <v>41091</v>
      </c>
      <c r="D1811">
        <v>1</v>
      </c>
      <c r="E1811">
        <v>1</v>
      </c>
      <c r="F1811">
        <v>1</v>
      </c>
      <c r="G1811" s="25">
        <v>41149</v>
      </c>
    </row>
    <row r="1812" spans="1:7">
      <c r="A1812">
        <v>879</v>
      </c>
      <c r="B1812" t="s">
        <v>28805</v>
      </c>
      <c r="C1812" s="25">
        <v>41091</v>
      </c>
      <c r="D1812">
        <v>1</v>
      </c>
      <c r="E1812">
        <v>1</v>
      </c>
      <c r="F1812">
        <v>1</v>
      </c>
      <c r="G1812" s="25">
        <v>41157</v>
      </c>
    </row>
    <row r="1813" spans="1:7">
      <c r="A1813">
        <v>880</v>
      </c>
      <c r="B1813" t="s">
        <v>28805</v>
      </c>
      <c r="C1813" s="25">
        <v>41091</v>
      </c>
      <c r="D1813">
        <v>1</v>
      </c>
      <c r="E1813">
        <v>1</v>
      </c>
      <c r="F1813">
        <v>1</v>
      </c>
      <c r="G1813" s="25">
        <v>41157</v>
      </c>
    </row>
    <row r="1814" spans="1:7">
      <c r="A1814">
        <v>881</v>
      </c>
      <c r="B1814" t="s">
        <v>28805</v>
      </c>
      <c r="C1814" s="25">
        <v>41091</v>
      </c>
      <c r="D1814">
        <v>1</v>
      </c>
      <c r="E1814">
        <v>1</v>
      </c>
      <c r="F1814">
        <v>1</v>
      </c>
      <c r="G1814" s="25">
        <v>41162</v>
      </c>
    </row>
    <row r="1815" spans="1:7">
      <c r="A1815">
        <v>528</v>
      </c>
      <c r="B1815" t="s">
        <v>28846</v>
      </c>
      <c r="C1815" s="25">
        <v>41212</v>
      </c>
      <c r="D1815">
        <v>2</v>
      </c>
      <c r="E1815">
        <v>1</v>
      </c>
      <c r="F1815">
        <v>1</v>
      </c>
    </row>
    <row r="1816" spans="1:7">
      <c r="A1816">
        <v>265</v>
      </c>
      <c r="B1816" t="s">
        <v>28843</v>
      </c>
      <c r="C1816" s="25">
        <v>41190</v>
      </c>
      <c r="D1816">
        <v>2</v>
      </c>
      <c r="E1816">
        <v>1</v>
      </c>
      <c r="F1816">
        <v>1</v>
      </c>
    </row>
    <row r="1817" spans="1:7">
      <c r="A1817">
        <v>882</v>
      </c>
      <c r="B1817" t="s">
        <v>28805</v>
      </c>
      <c r="C1817" s="25">
        <v>41091</v>
      </c>
      <c r="D1817">
        <v>1</v>
      </c>
      <c r="E1817">
        <v>1</v>
      </c>
      <c r="F1817">
        <v>1</v>
      </c>
      <c r="G1817" s="25">
        <v>41177</v>
      </c>
    </row>
    <row r="1818" spans="1:7">
      <c r="A1818">
        <v>883</v>
      </c>
      <c r="B1818" t="s">
        <v>28805</v>
      </c>
      <c r="C1818" s="25">
        <v>41091</v>
      </c>
      <c r="D1818">
        <v>1</v>
      </c>
      <c r="E1818">
        <v>1</v>
      </c>
      <c r="F1818">
        <v>1</v>
      </c>
      <c r="G1818" s="25">
        <v>41178</v>
      </c>
    </row>
    <row r="1819" spans="1:7">
      <c r="A1819">
        <v>884</v>
      </c>
      <c r="B1819" t="s">
        <v>28805</v>
      </c>
      <c r="C1819" s="25">
        <v>41091</v>
      </c>
      <c r="D1819">
        <v>1</v>
      </c>
      <c r="E1819">
        <v>1</v>
      </c>
      <c r="F1819">
        <v>1</v>
      </c>
      <c r="G1819" s="25">
        <v>41178</v>
      </c>
    </row>
    <row r="1820" spans="1:7">
      <c r="A1820">
        <v>878</v>
      </c>
      <c r="B1820" t="s">
        <v>28805</v>
      </c>
      <c r="C1820" s="25">
        <v>41091</v>
      </c>
      <c r="D1820">
        <v>1</v>
      </c>
      <c r="E1820">
        <v>1</v>
      </c>
      <c r="F1820">
        <v>1</v>
      </c>
      <c r="G1820" s="25">
        <v>41198</v>
      </c>
    </row>
    <row r="1821" spans="1:7">
      <c r="A1821">
        <v>89</v>
      </c>
      <c r="B1821" t="s">
        <v>28846</v>
      </c>
      <c r="C1821" s="25">
        <v>41212</v>
      </c>
      <c r="D1821">
        <v>2</v>
      </c>
      <c r="E1821">
        <v>1</v>
      </c>
      <c r="F1821">
        <v>1</v>
      </c>
    </row>
    <row r="1822" spans="1:7">
      <c r="A1822">
        <v>67</v>
      </c>
      <c r="B1822" t="s">
        <v>28843</v>
      </c>
      <c r="C1822" s="25">
        <v>41192</v>
      </c>
      <c r="D1822">
        <v>2</v>
      </c>
      <c r="E1822">
        <v>1</v>
      </c>
      <c r="F1822">
        <v>1</v>
      </c>
    </row>
    <row r="1823" spans="1:7">
      <c r="A1823">
        <v>611</v>
      </c>
      <c r="B1823" t="s">
        <v>28842</v>
      </c>
      <c r="C1823" s="25">
        <v>41208</v>
      </c>
      <c r="D1823">
        <v>2</v>
      </c>
      <c r="E1823">
        <v>1</v>
      </c>
      <c r="F1823">
        <v>1</v>
      </c>
    </row>
    <row r="1824" spans="1:7">
      <c r="A1824">
        <v>532</v>
      </c>
      <c r="B1824" t="s">
        <v>28842</v>
      </c>
      <c r="C1824" s="25">
        <v>41208</v>
      </c>
      <c r="D1824">
        <v>2</v>
      </c>
      <c r="E1824">
        <v>1</v>
      </c>
      <c r="F1824">
        <v>1</v>
      </c>
    </row>
    <row r="1825" spans="1:6">
      <c r="A1825">
        <v>87</v>
      </c>
      <c r="B1825" t="s">
        <v>28843</v>
      </c>
      <c r="C1825" s="25">
        <v>41192</v>
      </c>
      <c r="D1825">
        <v>2</v>
      </c>
      <c r="E1825">
        <v>1</v>
      </c>
      <c r="F1825">
        <v>1</v>
      </c>
    </row>
    <row r="1826" spans="1:6">
      <c r="A1826">
        <v>70</v>
      </c>
      <c r="B1826" t="s">
        <v>28843</v>
      </c>
      <c r="C1826" s="25">
        <v>41192</v>
      </c>
      <c r="D1826">
        <v>2</v>
      </c>
      <c r="E1826">
        <v>1</v>
      </c>
      <c r="F1826">
        <v>1</v>
      </c>
    </row>
    <row r="1827" spans="1:6">
      <c r="A1827">
        <v>53</v>
      </c>
      <c r="B1827" t="s">
        <v>28846</v>
      </c>
      <c r="C1827" s="25">
        <v>41212</v>
      </c>
      <c r="D1827">
        <v>2</v>
      </c>
      <c r="E1827">
        <v>1</v>
      </c>
      <c r="F1827">
        <v>1</v>
      </c>
    </row>
    <row r="1828" spans="1:6">
      <c r="A1828">
        <v>10</v>
      </c>
      <c r="B1828" t="s">
        <v>28846</v>
      </c>
      <c r="C1828" s="25">
        <v>41212</v>
      </c>
      <c r="D1828">
        <v>2</v>
      </c>
      <c r="E1828">
        <v>1</v>
      </c>
      <c r="F1828">
        <v>1</v>
      </c>
    </row>
    <row r="1829" spans="1:6">
      <c r="A1829">
        <v>629</v>
      </c>
      <c r="B1829" t="s">
        <v>28844</v>
      </c>
      <c r="C1829" s="25">
        <v>41219</v>
      </c>
      <c r="D1829">
        <v>2</v>
      </c>
      <c r="E1829">
        <v>1</v>
      </c>
      <c r="F1829">
        <v>1</v>
      </c>
    </row>
    <row r="1830" spans="1:6">
      <c r="A1830">
        <v>219</v>
      </c>
      <c r="B1830" t="s">
        <v>28845</v>
      </c>
      <c r="C1830" s="25">
        <v>41226</v>
      </c>
      <c r="D1830">
        <v>2</v>
      </c>
      <c r="E1830">
        <v>1</v>
      </c>
      <c r="F1830">
        <v>1</v>
      </c>
    </row>
    <row r="1831" spans="1:6">
      <c r="A1831">
        <v>882</v>
      </c>
      <c r="B1831" t="s">
        <v>28841</v>
      </c>
      <c r="C1831" s="25">
        <v>41194</v>
      </c>
      <c r="D1831">
        <v>1.5</v>
      </c>
      <c r="E1831">
        <v>1</v>
      </c>
      <c r="F1831">
        <v>1</v>
      </c>
    </row>
    <row r="1832" spans="1:6">
      <c r="A1832">
        <v>84</v>
      </c>
      <c r="B1832" t="s">
        <v>28847</v>
      </c>
      <c r="C1832" s="25">
        <v>41248</v>
      </c>
      <c r="D1832">
        <v>2</v>
      </c>
      <c r="E1832">
        <v>1</v>
      </c>
      <c r="F1832">
        <v>1</v>
      </c>
    </row>
    <row r="1833" spans="1:6">
      <c r="A1833">
        <v>882</v>
      </c>
      <c r="B1833" t="s">
        <v>28842</v>
      </c>
      <c r="C1833" s="25">
        <v>41208</v>
      </c>
      <c r="D1833">
        <v>2</v>
      </c>
      <c r="E1833">
        <v>1</v>
      </c>
      <c r="F1833">
        <v>1</v>
      </c>
    </row>
    <row r="1834" spans="1:6">
      <c r="A1834">
        <v>882</v>
      </c>
      <c r="B1834" t="s">
        <v>28846</v>
      </c>
      <c r="C1834" s="25">
        <v>41212</v>
      </c>
      <c r="D1834">
        <v>2</v>
      </c>
      <c r="E1834">
        <v>1</v>
      </c>
      <c r="F1834">
        <v>1</v>
      </c>
    </row>
    <row r="1835" spans="1:6">
      <c r="A1835">
        <v>868</v>
      </c>
      <c r="B1835" t="s">
        <v>28848</v>
      </c>
      <c r="C1835" s="25">
        <v>41215</v>
      </c>
      <c r="D1835">
        <v>2</v>
      </c>
      <c r="E1835">
        <v>1</v>
      </c>
      <c r="F1835">
        <v>1</v>
      </c>
    </row>
    <row r="1836" spans="1:6">
      <c r="A1836">
        <v>868</v>
      </c>
      <c r="B1836" t="s">
        <v>28842</v>
      </c>
      <c r="C1836" s="25">
        <v>41208</v>
      </c>
      <c r="D1836">
        <v>2</v>
      </c>
      <c r="E1836">
        <v>1</v>
      </c>
      <c r="F1836">
        <v>1</v>
      </c>
    </row>
    <row r="1837" spans="1:6">
      <c r="A1837">
        <v>32</v>
      </c>
      <c r="B1837" t="s">
        <v>28846</v>
      </c>
      <c r="C1837" s="25">
        <v>41212</v>
      </c>
      <c r="D1837">
        <v>2</v>
      </c>
      <c r="E1837">
        <v>1</v>
      </c>
      <c r="F1837">
        <v>1</v>
      </c>
    </row>
    <row r="1838" spans="1:6">
      <c r="A1838">
        <v>614</v>
      </c>
      <c r="B1838" t="s">
        <v>28842</v>
      </c>
      <c r="C1838" s="25">
        <v>41208</v>
      </c>
      <c r="D1838">
        <v>2</v>
      </c>
      <c r="E1838">
        <v>1</v>
      </c>
      <c r="F1838">
        <v>1</v>
      </c>
    </row>
    <row r="1839" spans="1:6">
      <c r="A1839">
        <v>886</v>
      </c>
      <c r="B1839" t="s">
        <v>28844</v>
      </c>
      <c r="C1839" s="25">
        <v>41219</v>
      </c>
      <c r="D1839">
        <v>2</v>
      </c>
      <c r="E1839">
        <v>1</v>
      </c>
      <c r="F1839">
        <v>1</v>
      </c>
    </row>
    <row r="1840" spans="1:6">
      <c r="A1840">
        <v>886</v>
      </c>
      <c r="B1840" t="s">
        <v>28848</v>
      </c>
      <c r="C1840" s="25">
        <v>41215</v>
      </c>
      <c r="D1840">
        <v>2</v>
      </c>
      <c r="E1840">
        <v>1</v>
      </c>
      <c r="F1840">
        <v>1</v>
      </c>
    </row>
    <row r="1841" spans="1:7">
      <c r="A1841">
        <v>887</v>
      </c>
      <c r="B1841" t="s">
        <v>28848</v>
      </c>
      <c r="C1841" s="25">
        <v>41215</v>
      </c>
      <c r="D1841">
        <v>2</v>
      </c>
      <c r="E1841">
        <v>1</v>
      </c>
      <c r="F1841">
        <v>1</v>
      </c>
    </row>
    <row r="1842" spans="1:7">
      <c r="A1842">
        <v>888</v>
      </c>
      <c r="B1842" t="s">
        <v>28805</v>
      </c>
      <c r="C1842" s="25">
        <v>41091</v>
      </c>
      <c r="D1842">
        <v>1</v>
      </c>
      <c r="E1842">
        <v>1</v>
      </c>
      <c r="F1842">
        <v>1</v>
      </c>
      <c r="G1842" s="25">
        <v>41211</v>
      </c>
    </row>
    <row r="1843" spans="1:7">
      <c r="A1843">
        <v>889</v>
      </c>
      <c r="B1843" t="s">
        <v>28848</v>
      </c>
      <c r="C1843" s="25">
        <v>41215</v>
      </c>
      <c r="D1843">
        <v>2</v>
      </c>
      <c r="E1843">
        <v>1</v>
      </c>
      <c r="F1843">
        <v>1</v>
      </c>
    </row>
    <row r="1844" spans="1:7">
      <c r="A1844">
        <v>235</v>
      </c>
      <c r="B1844" t="s">
        <v>28848</v>
      </c>
      <c r="C1844" s="25">
        <v>41215</v>
      </c>
      <c r="D1844">
        <v>2</v>
      </c>
      <c r="E1844">
        <v>1</v>
      </c>
      <c r="F1844">
        <v>1</v>
      </c>
    </row>
    <row r="1845" spans="1:7">
      <c r="A1845">
        <v>682</v>
      </c>
      <c r="B1845" t="s">
        <v>28805</v>
      </c>
      <c r="C1845" s="25">
        <v>41091</v>
      </c>
      <c r="D1845">
        <v>1</v>
      </c>
      <c r="E1845">
        <v>1</v>
      </c>
      <c r="F1845">
        <v>1</v>
      </c>
      <c r="G1845" s="25">
        <v>41211</v>
      </c>
    </row>
    <row r="1846" spans="1:7">
      <c r="A1846">
        <v>705</v>
      </c>
      <c r="B1846" t="s">
        <v>28805</v>
      </c>
      <c r="C1846" s="25">
        <v>41091</v>
      </c>
      <c r="D1846">
        <v>1</v>
      </c>
      <c r="E1846">
        <v>1</v>
      </c>
      <c r="F1846">
        <v>1</v>
      </c>
      <c r="G1846" s="25">
        <v>41211</v>
      </c>
    </row>
    <row r="1847" spans="1:7">
      <c r="A1847">
        <v>70</v>
      </c>
      <c r="B1847" t="s">
        <v>28846</v>
      </c>
      <c r="C1847" s="25">
        <v>41212</v>
      </c>
      <c r="D1847">
        <v>2</v>
      </c>
      <c r="E1847">
        <v>1</v>
      </c>
      <c r="F1847">
        <v>1</v>
      </c>
    </row>
    <row r="1848" spans="1:7">
      <c r="A1848">
        <v>532</v>
      </c>
      <c r="B1848" t="s">
        <v>28846</v>
      </c>
      <c r="C1848" s="25">
        <v>41212</v>
      </c>
      <c r="D1848">
        <v>2</v>
      </c>
      <c r="E1848">
        <v>1</v>
      </c>
      <c r="F1848">
        <v>1</v>
      </c>
    </row>
    <row r="1849" spans="1:7">
      <c r="A1849">
        <v>863</v>
      </c>
      <c r="B1849" t="s">
        <v>28846</v>
      </c>
      <c r="C1849" s="25">
        <v>41212</v>
      </c>
      <c r="D1849">
        <v>2</v>
      </c>
      <c r="E1849">
        <v>1</v>
      </c>
      <c r="F1849">
        <v>1</v>
      </c>
    </row>
    <row r="1850" spans="1:7">
      <c r="A1850">
        <v>614</v>
      </c>
      <c r="B1850" t="s">
        <v>28805</v>
      </c>
      <c r="C1850" s="25">
        <v>41091</v>
      </c>
      <c r="D1850">
        <v>1</v>
      </c>
      <c r="E1850">
        <v>1</v>
      </c>
      <c r="F1850">
        <v>1</v>
      </c>
      <c r="G1850" s="25">
        <v>41213</v>
      </c>
    </row>
    <row r="1851" spans="1:7">
      <c r="A1851">
        <v>532</v>
      </c>
      <c r="B1851" t="s">
        <v>28848</v>
      </c>
      <c r="C1851" s="25">
        <v>41215</v>
      </c>
      <c r="D1851">
        <v>2</v>
      </c>
      <c r="E1851">
        <v>1</v>
      </c>
      <c r="F1851">
        <v>1</v>
      </c>
    </row>
    <row r="1852" spans="1:7">
      <c r="A1852">
        <v>372</v>
      </c>
      <c r="B1852" t="s">
        <v>28848</v>
      </c>
      <c r="C1852" s="25">
        <v>41215</v>
      </c>
      <c r="D1852">
        <v>2</v>
      </c>
      <c r="E1852">
        <v>1</v>
      </c>
      <c r="F1852">
        <v>1</v>
      </c>
    </row>
    <row r="1853" spans="1:7">
      <c r="A1853">
        <v>887</v>
      </c>
      <c r="B1853" t="s">
        <v>28844</v>
      </c>
      <c r="C1853" s="25">
        <v>41219</v>
      </c>
      <c r="D1853">
        <v>2</v>
      </c>
      <c r="E1853">
        <v>1</v>
      </c>
      <c r="F1853">
        <v>1</v>
      </c>
    </row>
    <row r="1854" spans="1:7">
      <c r="A1854">
        <v>889</v>
      </c>
      <c r="B1854" t="s">
        <v>28805</v>
      </c>
      <c r="C1854" s="25">
        <v>41091</v>
      </c>
      <c r="D1854">
        <v>1</v>
      </c>
      <c r="E1854">
        <v>1</v>
      </c>
      <c r="F1854">
        <v>1</v>
      </c>
      <c r="G1854" s="25">
        <v>41221</v>
      </c>
    </row>
    <row r="1855" spans="1:7">
      <c r="A1855">
        <v>868</v>
      </c>
      <c r="B1855" t="s">
        <v>28846</v>
      </c>
      <c r="C1855" s="25">
        <v>41249</v>
      </c>
      <c r="D1855">
        <v>2</v>
      </c>
      <c r="E1855">
        <v>1</v>
      </c>
      <c r="F1855">
        <v>1</v>
      </c>
    </row>
    <row r="1856" spans="1:7">
      <c r="A1856">
        <v>70</v>
      </c>
      <c r="B1856" t="s">
        <v>28846</v>
      </c>
      <c r="C1856" s="25">
        <v>41249</v>
      </c>
      <c r="D1856">
        <v>2</v>
      </c>
      <c r="E1856">
        <v>1</v>
      </c>
      <c r="F1856">
        <v>1</v>
      </c>
    </row>
    <row r="1857" spans="1:6">
      <c r="A1857">
        <v>890</v>
      </c>
      <c r="B1857" t="s">
        <v>28847</v>
      </c>
      <c r="C1857" s="25">
        <v>41248</v>
      </c>
      <c r="D1857">
        <v>2</v>
      </c>
      <c r="E1857">
        <v>1</v>
      </c>
      <c r="F1857">
        <v>1</v>
      </c>
    </row>
    <row r="1858" spans="1:6">
      <c r="A1858">
        <v>617</v>
      </c>
      <c r="B1858" t="s">
        <v>28849</v>
      </c>
      <c r="C1858" s="25">
        <v>41325</v>
      </c>
      <c r="D1858">
        <v>1.5</v>
      </c>
      <c r="E1858">
        <v>1</v>
      </c>
      <c r="F1858">
        <v>1</v>
      </c>
    </row>
    <row r="1859" spans="1:6">
      <c r="A1859">
        <v>868</v>
      </c>
      <c r="B1859" t="s">
        <v>28847</v>
      </c>
      <c r="C1859" s="25">
        <v>41248</v>
      </c>
      <c r="D1859">
        <v>2</v>
      </c>
      <c r="E1859">
        <v>1</v>
      </c>
      <c r="F1859">
        <v>1</v>
      </c>
    </row>
    <row r="1860" spans="1:6">
      <c r="A1860">
        <v>889</v>
      </c>
      <c r="B1860" t="s">
        <v>28846</v>
      </c>
      <c r="C1860" s="25">
        <v>41249</v>
      </c>
      <c r="D1860">
        <v>2</v>
      </c>
      <c r="E1860">
        <v>1</v>
      </c>
      <c r="F1860">
        <v>1</v>
      </c>
    </row>
    <row r="1861" spans="1:6">
      <c r="A1861">
        <v>580</v>
      </c>
      <c r="B1861" t="s">
        <v>28846</v>
      </c>
      <c r="C1861" s="25">
        <v>41249</v>
      </c>
      <c r="D1861">
        <v>2</v>
      </c>
      <c r="E1861">
        <v>1</v>
      </c>
      <c r="F1861">
        <v>1</v>
      </c>
    </row>
    <row r="1862" spans="1:6">
      <c r="A1862">
        <v>34</v>
      </c>
      <c r="B1862" t="s">
        <v>28847</v>
      </c>
      <c r="C1862" s="25">
        <v>41248</v>
      </c>
      <c r="D1862">
        <v>2</v>
      </c>
      <c r="E1862">
        <v>1</v>
      </c>
      <c r="F1862">
        <v>1</v>
      </c>
    </row>
    <row r="1863" spans="1:6">
      <c r="A1863">
        <v>888</v>
      </c>
      <c r="B1863" t="s">
        <v>28847</v>
      </c>
      <c r="C1863" s="25">
        <v>41248</v>
      </c>
      <c r="D1863">
        <v>2</v>
      </c>
      <c r="E1863">
        <v>1</v>
      </c>
      <c r="F1863">
        <v>1</v>
      </c>
    </row>
    <row r="1864" spans="1:6">
      <c r="A1864">
        <v>888</v>
      </c>
      <c r="B1864" t="s">
        <v>28846</v>
      </c>
      <c r="C1864" s="25">
        <v>41249</v>
      </c>
      <c r="D1864">
        <v>2</v>
      </c>
      <c r="E1864">
        <v>1</v>
      </c>
      <c r="F1864">
        <v>1</v>
      </c>
    </row>
    <row r="1865" spans="1:6">
      <c r="A1865">
        <v>890</v>
      </c>
      <c r="B1865" t="s">
        <v>28846</v>
      </c>
      <c r="C1865" s="25">
        <v>41249</v>
      </c>
      <c r="D1865">
        <v>2</v>
      </c>
      <c r="E1865">
        <v>1</v>
      </c>
      <c r="F1865">
        <v>1</v>
      </c>
    </row>
    <row r="1866" spans="1:6">
      <c r="A1866">
        <v>97</v>
      </c>
      <c r="B1866" t="s">
        <v>28846</v>
      </c>
      <c r="C1866" s="25">
        <v>41249</v>
      </c>
      <c r="D1866">
        <v>2</v>
      </c>
      <c r="E1866">
        <v>1</v>
      </c>
      <c r="F1866">
        <v>1</v>
      </c>
    </row>
    <row r="1867" spans="1:6">
      <c r="A1867">
        <v>95</v>
      </c>
      <c r="B1867" t="s">
        <v>28843</v>
      </c>
      <c r="C1867" s="25">
        <v>41253</v>
      </c>
      <c r="D1867">
        <v>2</v>
      </c>
      <c r="E1867">
        <v>1</v>
      </c>
      <c r="F1867">
        <v>1</v>
      </c>
    </row>
    <row r="1868" spans="1:6">
      <c r="A1868">
        <v>682</v>
      </c>
      <c r="B1868" t="s">
        <v>28843</v>
      </c>
      <c r="C1868" s="25">
        <v>41253</v>
      </c>
      <c r="D1868">
        <v>2</v>
      </c>
      <c r="E1868">
        <v>1</v>
      </c>
      <c r="F1868">
        <v>1</v>
      </c>
    </row>
    <row r="1869" spans="1:6">
      <c r="A1869">
        <v>889</v>
      </c>
      <c r="B1869" t="s">
        <v>28843</v>
      </c>
      <c r="C1869" s="25">
        <v>41253</v>
      </c>
      <c r="D1869">
        <v>2</v>
      </c>
      <c r="E1869">
        <v>1</v>
      </c>
      <c r="F1869">
        <v>1</v>
      </c>
    </row>
    <row r="1870" spans="1:6">
      <c r="A1870">
        <v>617</v>
      </c>
      <c r="B1870" t="s">
        <v>28850</v>
      </c>
      <c r="C1870" s="25">
        <v>41332</v>
      </c>
      <c r="D1870">
        <v>1.5</v>
      </c>
      <c r="E1870">
        <v>1</v>
      </c>
      <c r="F1870">
        <v>1</v>
      </c>
    </row>
    <row r="1871" spans="1:6">
      <c r="A1871">
        <v>57</v>
      </c>
      <c r="B1871" t="s">
        <v>28843</v>
      </c>
      <c r="C1871" s="25">
        <v>41253</v>
      </c>
      <c r="D1871">
        <v>2</v>
      </c>
      <c r="E1871">
        <v>1</v>
      </c>
      <c r="F1871">
        <v>1</v>
      </c>
    </row>
    <row r="1872" spans="1:6">
      <c r="A1872">
        <v>888</v>
      </c>
      <c r="B1872" t="s">
        <v>28843</v>
      </c>
      <c r="C1872" s="25">
        <v>41253</v>
      </c>
      <c r="D1872">
        <v>2</v>
      </c>
      <c r="E1872">
        <v>1</v>
      </c>
      <c r="F1872">
        <v>1</v>
      </c>
    </row>
    <row r="1873" spans="1:7">
      <c r="A1873">
        <v>520</v>
      </c>
      <c r="B1873" t="s">
        <v>28849</v>
      </c>
      <c r="C1873" s="25">
        <v>41346</v>
      </c>
      <c r="D1873">
        <v>1.5</v>
      </c>
      <c r="E1873">
        <v>1</v>
      </c>
      <c r="F1873">
        <v>1</v>
      </c>
    </row>
    <row r="1874" spans="1:7">
      <c r="A1874">
        <v>868</v>
      </c>
      <c r="B1874" t="s">
        <v>28843</v>
      </c>
      <c r="C1874" s="25">
        <v>41253</v>
      </c>
      <c r="D1874">
        <v>2</v>
      </c>
      <c r="E1874">
        <v>1</v>
      </c>
      <c r="F1874">
        <v>1</v>
      </c>
    </row>
    <row r="1875" spans="1:7">
      <c r="A1875">
        <v>890</v>
      </c>
      <c r="B1875" t="s">
        <v>28843</v>
      </c>
      <c r="C1875" s="25">
        <v>41253</v>
      </c>
      <c r="D1875">
        <v>2</v>
      </c>
      <c r="E1875">
        <v>1</v>
      </c>
      <c r="F1875">
        <v>1</v>
      </c>
    </row>
    <row r="1876" spans="1:7">
      <c r="A1876">
        <v>891</v>
      </c>
      <c r="B1876" t="s">
        <v>28805</v>
      </c>
      <c r="C1876" s="25">
        <v>41091</v>
      </c>
      <c r="D1876">
        <v>1</v>
      </c>
      <c r="E1876">
        <v>1</v>
      </c>
      <c r="F1876">
        <v>1</v>
      </c>
      <c r="G1876" s="25">
        <v>41257</v>
      </c>
    </row>
    <row r="1877" spans="1:7">
      <c r="A1877">
        <v>893</v>
      </c>
      <c r="B1877" t="s">
        <v>28805</v>
      </c>
      <c r="C1877" s="25">
        <v>41091</v>
      </c>
      <c r="D1877">
        <v>1</v>
      </c>
      <c r="E1877">
        <v>1</v>
      </c>
      <c r="F1877">
        <v>1</v>
      </c>
      <c r="G1877" s="25">
        <v>41284</v>
      </c>
    </row>
    <row r="1878" spans="1:7">
      <c r="A1878">
        <v>890</v>
      </c>
      <c r="B1878" t="s">
        <v>28805</v>
      </c>
      <c r="C1878" s="25">
        <v>41091</v>
      </c>
      <c r="D1878">
        <v>1</v>
      </c>
      <c r="E1878">
        <v>1</v>
      </c>
      <c r="F1878">
        <v>1</v>
      </c>
      <c r="G1878" s="25">
        <v>41285</v>
      </c>
    </row>
    <row r="1879" spans="1:7">
      <c r="A1879">
        <v>532</v>
      </c>
      <c r="B1879" t="s">
        <v>28849</v>
      </c>
      <c r="C1879" s="25">
        <v>41325</v>
      </c>
      <c r="D1879">
        <v>1.5</v>
      </c>
      <c r="E1879">
        <v>1</v>
      </c>
      <c r="F1879">
        <v>1</v>
      </c>
    </row>
    <row r="1880" spans="1:7">
      <c r="A1880">
        <v>532</v>
      </c>
      <c r="B1880" t="s">
        <v>28850</v>
      </c>
      <c r="C1880" s="25">
        <v>41332</v>
      </c>
      <c r="D1880">
        <v>1.5</v>
      </c>
      <c r="E1880">
        <v>1</v>
      </c>
      <c r="F1880">
        <v>1</v>
      </c>
    </row>
    <row r="1881" spans="1:7">
      <c r="A1881">
        <v>660</v>
      </c>
      <c r="B1881" t="s">
        <v>28849</v>
      </c>
      <c r="C1881" s="25">
        <v>41346</v>
      </c>
      <c r="D1881">
        <v>1.5</v>
      </c>
      <c r="E1881">
        <v>1</v>
      </c>
      <c r="F1881">
        <v>1</v>
      </c>
    </row>
    <row r="1882" spans="1:7">
      <c r="A1882">
        <v>660</v>
      </c>
      <c r="B1882" t="s">
        <v>28850</v>
      </c>
      <c r="C1882" s="25">
        <v>41354</v>
      </c>
      <c r="D1882">
        <v>1.5</v>
      </c>
      <c r="E1882">
        <v>1</v>
      </c>
      <c r="F1882">
        <v>1</v>
      </c>
    </row>
    <row r="1883" spans="1:7">
      <c r="A1883">
        <v>386</v>
      </c>
      <c r="B1883" t="s">
        <v>28849</v>
      </c>
      <c r="C1883" s="25">
        <v>41325</v>
      </c>
      <c r="D1883">
        <v>1.5</v>
      </c>
      <c r="E1883">
        <v>1</v>
      </c>
      <c r="F1883">
        <v>1</v>
      </c>
    </row>
    <row r="1884" spans="1:7">
      <c r="A1884">
        <v>386</v>
      </c>
      <c r="B1884" t="s">
        <v>28850</v>
      </c>
      <c r="C1884" s="25">
        <v>41332</v>
      </c>
      <c r="D1884">
        <v>1.5</v>
      </c>
      <c r="E1884">
        <v>1</v>
      </c>
      <c r="F1884">
        <v>1</v>
      </c>
    </row>
    <row r="1885" spans="1:7">
      <c r="A1885">
        <v>707</v>
      </c>
      <c r="B1885" t="s">
        <v>28849</v>
      </c>
      <c r="C1885" s="25">
        <v>41325</v>
      </c>
      <c r="D1885">
        <v>1.5</v>
      </c>
      <c r="E1885">
        <v>1</v>
      </c>
      <c r="F1885">
        <v>1</v>
      </c>
    </row>
    <row r="1886" spans="1:7">
      <c r="A1886">
        <v>265</v>
      </c>
      <c r="B1886" t="s">
        <v>28851</v>
      </c>
      <c r="C1886" s="25">
        <v>41374</v>
      </c>
      <c r="D1886">
        <v>2</v>
      </c>
      <c r="E1886">
        <v>1</v>
      </c>
      <c r="F1886">
        <v>1</v>
      </c>
    </row>
    <row r="1887" spans="1:7">
      <c r="A1887">
        <v>697</v>
      </c>
      <c r="B1887" t="s">
        <v>28849</v>
      </c>
      <c r="C1887" s="25">
        <v>41325</v>
      </c>
      <c r="D1887">
        <v>1.5</v>
      </c>
      <c r="E1887">
        <v>1</v>
      </c>
      <c r="F1887">
        <v>1</v>
      </c>
    </row>
    <row r="1888" spans="1:7">
      <c r="A1888">
        <v>707</v>
      </c>
      <c r="B1888" t="s">
        <v>28850</v>
      </c>
      <c r="C1888" s="25">
        <v>41332</v>
      </c>
      <c r="D1888">
        <v>1.5</v>
      </c>
      <c r="E1888">
        <v>1</v>
      </c>
      <c r="F1888">
        <v>1</v>
      </c>
    </row>
    <row r="1889" spans="1:6">
      <c r="A1889">
        <v>894</v>
      </c>
      <c r="B1889" t="s">
        <v>28849</v>
      </c>
      <c r="C1889" s="25">
        <v>41346</v>
      </c>
      <c r="D1889">
        <v>1.5</v>
      </c>
      <c r="E1889">
        <v>1</v>
      </c>
      <c r="F1889">
        <v>1</v>
      </c>
    </row>
    <row r="1890" spans="1:6">
      <c r="A1890">
        <v>32</v>
      </c>
      <c r="B1890" t="s">
        <v>28849</v>
      </c>
      <c r="C1890" s="25">
        <v>41346</v>
      </c>
      <c r="D1890">
        <v>1.5</v>
      </c>
      <c r="E1890">
        <v>1</v>
      </c>
      <c r="F1890">
        <v>1</v>
      </c>
    </row>
    <row r="1891" spans="1:6">
      <c r="A1891">
        <v>286</v>
      </c>
      <c r="B1891" t="s">
        <v>28849</v>
      </c>
      <c r="C1891" s="25">
        <v>41325</v>
      </c>
      <c r="D1891">
        <v>1.5</v>
      </c>
      <c r="E1891">
        <v>1</v>
      </c>
      <c r="F1891">
        <v>1</v>
      </c>
    </row>
    <row r="1892" spans="1:6">
      <c r="A1892">
        <v>164</v>
      </c>
      <c r="B1892" t="s">
        <v>28849</v>
      </c>
      <c r="C1892" s="25">
        <v>41347</v>
      </c>
      <c r="D1892">
        <v>1.5</v>
      </c>
      <c r="E1892">
        <v>1</v>
      </c>
      <c r="F1892">
        <v>1</v>
      </c>
    </row>
    <row r="1893" spans="1:6">
      <c r="A1893">
        <v>439</v>
      </c>
      <c r="B1893" t="s">
        <v>28851</v>
      </c>
      <c r="C1893" s="25">
        <v>41374</v>
      </c>
      <c r="D1893">
        <v>2</v>
      </c>
      <c r="E1893">
        <v>1</v>
      </c>
      <c r="F1893">
        <v>1</v>
      </c>
    </row>
    <row r="1894" spans="1:6">
      <c r="A1894">
        <v>532</v>
      </c>
      <c r="B1894" t="s">
        <v>28851</v>
      </c>
      <c r="C1894" s="25">
        <v>41374</v>
      </c>
      <c r="D1894">
        <v>2</v>
      </c>
      <c r="E1894">
        <v>1</v>
      </c>
      <c r="F1894">
        <v>1</v>
      </c>
    </row>
    <row r="1895" spans="1:6">
      <c r="A1895">
        <v>896</v>
      </c>
      <c r="B1895" t="s">
        <v>28849</v>
      </c>
      <c r="C1895" s="25">
        <v>41325</v>
      </c>
      <c r="D1895">
        <v>1.5</v>
      </c>
      <c r="E1895">
        <v>1</v>
      </c>
      <c r="F1895">
        <v>1</v>
      </c>
    </row>
    <row r="1896" spans="1:6">
      <c r="A1896">
        <v>667</v>
      </c>
      <c r="B1896" t="s">
        <v>28849</v>
      </c>
      <c r="C1896" s="25">
        <v>41346</v>
      </c>
      <c r="D1896">
        <v>1.5</v>
      </c>
      <c r="E1896">
        <v>1</v>
      </c>
      <c r="F1896">
        <v>1</v>
      </c>
    </row>
    <row r="1897" spans="1:6">
      <c r="A1897">
        <v>895</v>
      </c>
      <c r="B1897" t="s">
        <v>28850</v>
      </c>
      <c r="C1897" s="25">
        <v>41332</v>
      </c>
      <c r="D1897">
        <v>1.5</v>
      </c>
      <c r="E1897">
        <v>1</v>
      </c>
      <c r="F1897">
        <v>1</v>
      </c>
    </row>
    <row r="1898" spans="1:6">
      <c r="A1898">
        <v>812</v>
      </c>
      <c r="B1898" t="s">
        <v>28849</v>
      </c>
      <c r="C1898" s="25">
        <v>41325</v>
      </c>
      <c r="D1898">
        <v>1.5</v>
      </c>
      <c r="E1898">
        <v>1</v>
      </c>
      <c r="F1898">
        <v>1</v>
      </c>
    </row>
    <row r="1899" spans="1:6">
      <c r="A1899">
        <v>898</v>
      </c>
      <c r="B1899" t="s">
        <v>28849</v>
      </c>
      <c r="C1899" s="25">
        <v>41347</v>
      </c>
      <c r="D1899">
        <v>1.5</v>
      </c>
      <c r="E1899">
        <v>1</v>
      </c>
      <c r="F1899">
        <v>1</v>
      </c>
    </row>
    <row r="1900" spans="1:6">
      <c r="A1900">
        <v>908</v>
      </c>
      <c r="B1900" t="s">
        <v>28851</v>
      </c>
      <c r="C1900" s="25">
        <v>41374</v>
      </c>
      <c r="D1900">
        <v>2</v>
      </c>
      <c r="E1900">
        <v>1</v>
      </c>
      <c r="F1900">
        <v>1</v>
      </c>
    </row>
    <row r="1901" spans="1:6">
      <c r="A1901">
        <v>303</v>
      </c>
      <c r="B1901" t="s">
        <v>28849</v>
      </c>
      <c r="C1901" s="25">
        <v>41325</v>
      </c>
      <c r="D1901">
        <v>1.5</v>
      </c>
      <c r="E1901">
        <v>1</v>
      </c>
      <c r="F1901">
        <v>1</v>
      </c>
    </row>
    <row r="1902" spans="1:6">
      <c r="A1902">
        <v>924</v>
      </c>
      <c r="B1902" t="s">
        <v>28851</v>
      </c>
      <c r="C1902" s="25">
        <v>41374</v>
      </c>
      <c r="D1902">
        <v>2</v>
      </c>
      <c r="E1902">
        <v>1</v>
      </c>
      <c r="F1902">
        <v>1</v>
      </c>
    </row>
    <row r="1903" spans="1:6">
      <c r="A1903">
        <v>885</v>
      </c>
      <c r="B1903" t="s">
        <v>28851</v>
      </c>
      <c r="C1903" s="25">
        <v>41374</v>
      </c>
      <c r="D1903">
        <v>2</v>
      </c>
      <c r="E1903">
        <v>1</v>
      </c>
      <c r="F1903">
        <v>1</v>
      </c>
    </row>
    <row r="1904" spans="1:6">
      <c r="A1904">
        <v>263</v>
      </c>
      <c r="B1904" t="s">
        <v>28849</v>
      </c>
      <c r="C1904" s="25">
        <v>41325</v>
      </c>
      <c r="D1904">
        <v>1.5</v>
      </c>
      <c r="E1904">
        <v>1</v>
      </c>
      <c r="F1904">
        <v>1</v>
      </c>
    </row>
    <row r="1905" spans="1:6">
      <c r="A1905">
        <v>263</v>
      </c>
      <c r="B1905" t="s">
        <v>28850</v>
      </c>
      <c r="C1905" s="25">
        <v>41353</v>
      </c>
      <c r="D1905">
        <v>1.5</v>
      </c>
      <c r="E1905">
        <v>1</v>
      </c>
      <c r="F1905">
        <v>1</v>
      </c>
    </row>
    <row r="1906" spans="1:6">
      <c r="A1906">
        <v>615</v>
      </c>
      <c r="B1906" t="s">
        <v>28849</v>
      </c>
      <c r="C1906" s="25">
        <v>41346</v>
      </c>
      <c r="D1906">
        <v>1.5</v>
      </c>
      <c r="E1906">
        <v>1</v>
      </c>
      <c r="F1906">
        <v>1</v>
      </c>
    </row>
    <row r="1907" spans="1:6">
      <c r="A1907">
        <v>131</v>
      </c>
      <c r="B1907" t="s">
        <v>28851</v>
      </c>
      <c r="C1907" s="25">
        <v>41374</v>
      </c>
      <c r="D1907">
        <v>2</v>
      </c>
      <c r="E1907">
        <v>1</v>
      </c>
      <c r="F1907">
        <v>1</v>
      </c>
    </row>
    <row r="1908" spans="1:6">
      <c r="A1908">
        <v>663</v>
      </c>
      <c r="B1908" t="s">
        <v>28849</v>
      </c>
      <c r="C1908" s="25">
        <v>41346</v>
      </c>
      <c r="D1908">
        <v>1.5</v>
      </c>
      <c r="E1908">
        <v>1</v>
      </c>
      <c r="F1908">
        <v>1</v>
      </c>
    </row>
    <row r="1909" spans="1:6">
      <c r="A1909">
        <v>332</v>
      </c>
      <c r="B1909" t="s">
        <v>28851</v>
      </c>
      <c r="C1909" s="25">
        <v>41374</v>
      </c>
      <c r="D1909">
        <v>2</v>
      </c>
      <c r="E1909">
        <v>1</v>
      </c>
      <c r="F1909">
        <v>1</v>
      </c>
    </row>
    <row r="1910" spans="1:6">
      <c r="A1910">
        <v>603</v>
      </c>
      <c r="B1910" t="s">
        <v>28849</v>
      </c>
      <c r="C1910" s="25">
        <v>41325</v>
      </c>
      <c r="D1910">
        <v>1.5</v>
      </c>
      <c r="E1910">
        <v>1</v>
      </c>
      <c r="F1910">
        <v>1</v>
      </c>
    </row>
    <row r="1911" spans="1:6">
      <c r="A1911">
        <v>604</v>
      </c>
      <c r="B1911" t="s">
        <v>28849</v>
      </c>
      <c r="C1911" s="25">
        <v>41325</v>
      </c>
      <c r="D1911">
        <v>1.5</v>
      </c>
      <c r="E1911">
        <v>1</v>
      </c>
      <c r="F1911">
        <v>1</v>
      </c>
    </row>
    <row r="1912" spans="1:6">
      <c r="A1912">
        <v>170</v>
      </c>
      <c r="B1912" t="s">
        <v>28849</v>
      </c>
      <c r="C1912" s="25">
        <v>41325</v>
      </c>
      <c r="D1912">
        <v>1.5</v>
      </c>
      <c r="E1912">
        <v>1</v>
      </c>
      <c r="F1912">
        <v>1</v>
      </c>
    </row>
    <row r="1913" spans="1:6">
      <c r="A1913">
        <v>170</v>
      </c>
      <c r="B1913" t="s">
        <v>28850</v>
      </c>
      <c r="C1913" s="25">
        <v>41332</v>
      </c>
      <c r="D1913">
        <v>1.5</v>
      </c>
      <c r="E1913">
        <v>1</v>
      </c>
      <c r="F1913">
        <v>1</v>
      </c>
    </row>
    <row r="1914" spans="1:6">
      <c r="A1914">
        <v>28</v>
      </c>
      <c r="B1914" t="s">
        <v>28850</v>
      </c>
      <c r="C1914" s="25">
        <v>41353</v>
      </c>
      <c r="D1914">
        <v>1.5</v>
      </c>
      <c r="E1914">
        <v>1</v>
      </c>
      <c r="F1914">
        <v>1</v>
      </c>
    </row>
    <row r="1915" spans="1:6">
      <c r="A1915">
        <v>28</v>
      </c>
      <c r="B1915" t="s">
        <v>28849</v>
      </c>
      <c r="C1915" s="25">
        <v>41347</v>
      </c>
      <c r="D1915">
        <v>1.5</v>
      </c>
      <c r="E1915">
        <v>1</v>
      </c>
      <c r="F1915">
        <v>1</v>
      </c>
    </row>
    <row r="1916" spans="1:6">
      <c r="A1916">
        <v>890</v>
      </c>
      <c r="B1916" t="s">
        <v>28851</v>
      </c>
      <c r="C1916" s="25">
        <v>41374</v>
      </c>
      <c r="D1916">
        <v>2</v>
      </c>
      <c r="E1916">
        <v>1</v>
      </c>
      <c r="F1916">
        <v>1</v>
      </c>
    </row>
    <row r="1917" spans="1:6">
      <c r="A1917">
        <v>902</v>
      </c>
      <c r="B1917" t="s">
        <v>28849</v>
      </c>
      <c r="C1917" s="25">
        <v>41347</v>
      </c>
      <c r="D1917">
        <v>1.5</v>
      </c>
      <c r="E1917">
        <v>1</v>
      </c>
      <c r="F1917">
        <v>1</v>
      </c>
    </row>
    <row r="1918" spans="1:6">
      <c r="A1918">
        <v>911</v>
      </c>
      <c r="B1918" t="s">
        <v>28851</v>
      </c>
      <c r="C1918" s="25">
        <v>41374</v>
      </c>
      <c r="D1918">
        <v>2</v>
      </c>
      <c r="E1918">
        <v>1</v>
      </c>
      <c r="F1918">
        <v>1</v>
      </c>
    </row>
    <row r="1919" spans="1:6">
      <c r="A1919">
        <v>758</v>
      </c>
      <c r="B1919" t="s">
        <v>28849</v>
      </c>
      <c r="C1919" s="25">
        <v>41346</v>
      </c>
      <c r="D1919">
        <v>1.5</v>
      </c>
      <c r="E1919">
        <v>1</v>
      </c>
      <c r="F1919">
        <v>1</v>
      </c>
    </row>
    <row r="1920" spans="1:6">
      <c r="A1920">
        <v>695</v>
      </c>
      <c r="B1920" t="s">
        <v>28849</v>
      </c>
      <c r="C1920" s="25">
        <v>41325</v>
      </c>
      <c r="D1920">
        <v>1.5</v>
      </c>
      <c r="E1920">
        <v>1</v>
      </c>
      <c r="F1920">
        <v>1</v>
      </c>
    </row>
    <row r="1921" spans="1:6">
      <c r="A1921">
        <v>270</v>
      </c>
      <c r="B1921" t="s">
        <v>28849</v>
      </c>
      <c r="C1921" s="25">
        <v>41346</v>
      </c>
      <c r="D1921">
        <v>1.5</v>
      </c>
      <c r="E1921">
        <v>1</v>
      </c>
      <c r="F1921">
        <v>1</v>
      </c>
    </row>
    <row r="1922" spans="1:6">
      <c r="A1922">
        <v>270</v>
      </c>
      <c r="B1922" t="s">
        <v>28850</v>
      </c>
      <c r="C1922" s="25">
        <v>41353</v>
      </c>
      <c r="D1922">
        <v>1.5</v>
      </c>
      <c r="E1922">
        <v>1</v>
      </c>
      <c r="F1922">
        <v>1</v>
      </c>
    </row>
    <row r="1923" spans="1:6">
      <c r="A1923">
        <v>84</v>
      </c>
      <c r="B1923" t="s">
        <v>28849</v>
      </c>
      <c r="C1923" s="25">
        <v>41347</v>
      </c>
      <c r="D1923">
        <v>1.5</v>
      </c>
      <c r="E1923">
        <v>1</v>
      </c>
      <c r="F1923">
        <v>1</v>
      </c>
    </row>
    <row r="1924" spans="1:6">
      <c r="A1924">
        <v>84</v>
      </c>
      <c r="B1924" t="s">
        <v>28850</v>
      </c>
      <c r="C1924" s="25">
        <v>41353</v>
      </c>
      <c r="D1924">
        <v>1.5</v>
      </c>
      <c r="E1924">
        <v>1</v>
      </c>
      <c r="F1924">
        <v>1</v>
      </c>
    </row>
    <row r="1925" spans="1:6">
      <c r="A1925">
        <v>45</v>
      </c>
      <c r="B1925" t="s">
        <v>28849</v>
      </c>
      <c r="C1925" s="25">
        <v>41325</v>
      </c>
      <c r="D1925">
        <v>1.5</v>
      </c>
      <c r="E1925">
        <v>1</v>
      </c>
      <c r="F1925">
        <v>1</v>
      </c>
    </row>
    <row r="1926" spans="1:6">
      <c r="A1926">
        <v>44</v>
      </c>
      <c r="B1926" t="s">
        <v>28849</v>
      </c>
      <c r="C1926" s="25">
        <v>41325</v>
      </c>
      <c r="D1926">
        <v>1.5</v>
      </c>
      <c r="E1926">
        <v>1</v>
      </c>
      <c r="F1926">
        <v>1</v>
      </c>
    </row>
    <row r="1927" spans="1:6">
      <c r="A1927">
        <v>44</v>
      </c>
      <c r="B1927" t="s">
        <v>28850</v>
      </c>
      <c r="C1927" s="25">
        <v>41354</v>
      </c>
      <c r="D1927">
        <v>1.5</v>
      </c>
      <c r="E1927">
        <v>1</v>
      </c>
      <c r="F1927">
        <v>1</v>
      </c>
    </row>
    <row r="1928" spans="1:6">
      <c r="A1928">
        <v>45</v>
      </c>
      <c r="B1928" t="s">
        <v>28850</v>
      </c>
      <c r="C1928" s="25">
        <v>41354</v>
      </c>
      <c r="D1928">
        <v>1.5</v>
      </c>
      <c r="E1928">
        <v>1</v>
      </c>
      <c r="F1928">
        <v>1</v>
      </c>
    </row>
    <row r="1929" spans="1:6">
      <c r="A1929">
        <v>194</v>
      </c>
      <c r="B1929" t="s">
        <v>28849</v>
      </c>
      <c r="C1929" s="25">
        <v>41346</v>
      </c>
      <c r="D1929">
        <v>1.5</v>
      </c>
      <c r="E1929">
        <v>1</v>
      </c>
      <c r="F1929">
        <v>1</v>
      </c>
    </row>
    <row r="1930" spans="1:6">
      <c r="A1930">
        <v>903</v>
      </c>
      <c r="B1930" t="s">
        <v>28851</v>
      </c>
      <c r="C1930" s="25">
        <v>41374</v>
      </c>
      <c r="D1930">
        <v>2</v>
      </c>
      <c r="E1930">
        <v>1</v>
      </c>
      <c r="F1930">
        <v>1</v>
      </c>
    </row>
    <row r="1931" spans="1:6">
      <c r="A1931">
        <v>286</v>
      </c>
      <c r="B1931" t="s">
        <v>28849</v>
      </c>
      <c r="C1931" s="25">
        <v>41325</v>
      </c>
      <c r="D1931">
        <v>1.5</v>
      </c>
      <c r="E1931">
        <v>1</v>
      </c>
      <c r="F1931">
        <v>1</v>
      </c>
    </row>
    <row r="1932" spans="1:6">
      <c r="A1932">
        <v>286</v>
      </c>
      <c r="B1932" t="s">
        <v>28850</v>
      </c>
      <c r="C1932" s="25">
        <v>41332</v>
      </c>
      <c r="D1932">
        <v>1.5</v>
      </c>
      <c r="E1932">
        <v>1</v>
      </c>
      <c r="F1932">
        <v>1</v>
      </c>
    </row>
    <row r="1933" spans="1:6">
      <c r="A1933">
        <v>863</v>
      </c>
      <c r="B1933" t="s">
        <v>28849</v>
      </c>
      <c r="C1933" s="25">
        <v>41346</v>
      </c>
      <c r="D1933">
        <v>1.5</v>
      </c>
      <c r="E1933">
        <v>1</v>
      </c>
      <c r="F1933">
        <v>1</v>
      </c>
    </row>
    <row r="1934" spans="1:6">
      <c r="A1934">
        <v>863</v>
      </c>
      <c r="B1934" t="s">
        <v>28850</v>
      </c>
      <c r="C1934" s="25">
        <v>41354</v>
      </c>
      <c r="D1934">
        <v>1.5</v>
      </c>
      <c r="E1934">
        <v>1</v>
      </c>
      <c r="F1934">
        <v>1</v>
      </c>
    </row>
    <row r="1935" spans="1:6">
      <c r="A1935">
        <v>650</v>
      </c>
      <c r="B1935" t="s">
        <v>28850</v>
      </c>
      <c r="C1935" s="25">
        <v>41332</v>
      </c>
      <c r="D1935">
        <v>1.5</v>
      </c>
      <c r="E1935">
        <v>1</v>
      </c>
      <c r="F1935">
        <v>1</v>
      </c>
    </row>
    <row r="1936" spans="1:6">
      <c r="A1936">
        <v>895</v>
      </c>
      <c r="B1936" t="s">
        <v>28849</v>
      </c>
      <c r="C1936" s="25">
        <v>41346</v>
      </c>
      <c r="D1936">
        <v>1.5</v>
      </c>
      <c r="E1936">
        <v>1</v>
      </c>
      <c r="F1936">
        <v>1</v>
      </c>
    </row>
    <row r="1937" spans="1:6">
      <c r="A1937">
        <v>885</v>
      </c>
      <c r="B1937" t="s">
        <v>28850</v>
      </c>
      <c r="C1937" s="25">
        <v>41332</v>
      </c>
      <c r="D1937">
        <v>1.5</v>
      </c>
      <c r="E1937">
        <v>1</v>
      </c>
      <c r="F1937">
        <v>1</v>
      </c>
    </row>
    <row r="1938" spans="1:6">
      <c r="A1938">
        <v>104</v>
      </c>
      <c r="B1938" t="s">
        <v>28850</v>
      </c>
      <c r="C1938" s="25">
        <v>41332</v>
      </c>
      <c r="D1938">
        <v>1.5</v>
      </c>
      <c r="E1938">
        <v>1</v>
      </c>
      <c r="F1938">
        <v>1</v>
      </c>
    </row>
    <row r="1939" spans="1:6">
      <c r="A1939">
        <v>104</v>
      </c>
      <c r="B1939" t="s">
        <v>28849</v>
      </c>
      <c r="C1939" s="25">
        <v>41346</v>
      </c>
      <c r="D1939">
        <v>1.5</v>
      </c>
      <c r="E1939">
        <v>1</v>
      </c>
      <c r="F1939">
        <v>1</v>
      </c>
    </row>
    <row r="1940" spans="1:6">
      <c r="A1940">
        <v>445</v>
      </c>
      <c r="B1940" t="s">
        <v>28849</v>
      </c>
      <c r="C1940" s="25">
        <v>41346</v>
      </c>
      <c r="D1940">
        <v>1.5</v>
      </c>
      <c r="E1940">
        <v>1</v>
      </c>
      <c r="F1940">
        <v>1</v>
      </c>
    </row>
    <row r="1941" spans="1:6">
      <c r="A1941">
        <v>810</v>
      </c>
      <c r="B1941" t="s">
        <v>28849</v>
      </c>
      <c r="C1941" s="25">
        <v>41347</v>
      </c>
      <c r="D1941">
        <v>1.5</v>
      </c>
      <c r="E1941">
        <v>1</v>
      </c>
      <c r="F1941">
        <v>1</v>
      </c>
    </row>
    <row r="1942" spans="1:6">
      <c r="A1942">
        <v>810</v>
      </c>
      <c r="B1942" t="s">
        <v>28850</v>
      </c>
      <c r="C1942" s="25">
        <v>41332</v>
      </c>
      <c r="D1942">
        <v>1.5</v>
      </c>
      <c r="E1942">
        <v>1</v>
      </c>
      <c r="F1942">
        <v>1</v>
      </c>
    </row>
    <row r="1943" spans="1:6">
      <c r="A1943">
        <v>897</v>
      </c>
      <c r="B1943" t="s">
        <v>28849</v>
      </c>
      <c r="C1943" s="25">
        <v>41347</v>
      </c>
      <c r="D1943">
        <v>1.5</v>
      </c>
      <c r="E1943">
        <v>1</v>
      </c>
      <c r="F1943">
        <v>1</v>
      </c>
    </row>
    <row r="1944" spans="1:6">
      <c r="A1944">
        <v>897</v>
      </c>
      <c r="B1944" t="s">
        <v>28850</v>
      </c>
      <c r="C1944" s="25">
        <v>41353</v>
      </c>
      <c r="D1944">
        <v>1.5</v>
      </c>
      <c r="E1944">
        <v>1</v>
      </c>
      <c r="F1944">
        <v>1</v>
      </c>
    </row>
    <row r="1945" spans="1:6">
      <c r="A1945">
        <v>562</v>
      </c>
      <c r="B1945" t="s">
        <v>28849</v>
      </c>
      <c r="C1945" s="25">
        <v>41347</v>
      </c>
      <c r="D1945">
        <v>1.5</v>
      </c>
      <c r="E1945">
        <v>1</v>
      </c>
      <c r="F1945">
        <v>1</v>
      </c>
    </row>
    <row r="1946" spans="1:6">
      <c r="A1946">
        <v>562</v>
      </c>
      <c r="B1946" t="s">
        <v>28850</v>
      </c>
      <c r="C1946" s="25">
        <v>41354</v>
      </c>
      <c r="D1946">
        <v>1.5</v>
      </c>
      <c r="E1946">
        <v>1</v>
      </c>
      <c r="F1946">
        <v>1</v>
      </c>
    </row>
    <row r="1947" spans="1:6">
      <c r="A1947">
        <v>67</v>
      </c>
      <c r="B1947" t="s">
        <v>28849</v>
      </c>
      <c r="C1947" s="25">
        <v>41347</v>
      </c>
      <c r="D1947">
        <v>1.5</v>
      </c>
      <c r="E1947">
        <v>1</v>
      </c>
      <c r="F1947">
        <v>1</v>
      </c>
    </row>
    <row r="1948" spans="1:6">
      <c r="A1948">
        <v>67</v>
      </c>
      <c r="B1948" t="s">
        <v>28850</v>
      </c>
      <c r="C1948" s="25">
        <v>41353</v>
      </c>
      <c r="D1948">
        <v>1.5</v>
      </c>
      <c r="E1948">
        <v>1</v>
      </c>
      <c r="F1948">
        <v>1</v>
      </c>
    </row>
    <row r="1949" spans="1:6">
      <c r="A1949">
        <v>890</v>
      </c>
      <c r="B1949" t="s">
        <v>28850</v>
      </c>
      <c r="C1949" s="25">
        <v>41354</v>
      </c>
      <c r="D1949">
        <v>1.5</v>
      </c>
      <c r="E1949">
        <v>1</v>
      </c>
      <c r="F1949">
        <v>1</v>
      </c>
    </row>
    <row r="1950" spans="1:6">
      <c r="A1950">
        <v>900</v>
      </c>
      <c r="B1950" t="s">
        <v>28850</v>
      </c>
      <c r="C1950" s="25">
        <v>41354</v>
      </c>
      <c r="D1950">
        <v>1.5</v>
      </c>
      <c r="E1950">
        <v>1</v>
      </c>
      <c r="F1950">
        <v>1</v>
      </c>
    </row>
    <row r="1951" spans="1:6">
      <c r="A1951">
        <v>265</v>
      </c>
      <c r="B1951" t="s">
        <v>28849</v>
      </c>
      <c r="C1951" s="25">
        <v>41347</v>
      </c>
      <c r="D1951">
        <v>1.5</v>
      </c>
      <c r="E1951">
        <v>1</v>
      </c>
      <c r="F1951">
        <v>1</v>
      </c>
    </row>
    <row r="1952" spans="1:6">
      <c r="A1952">
        <v>265</v>
      </c>
      <c r="B1952" t="s">
        <v>28850</v>
      </c>
      <c r="C1952" s="25">
        <v>41354</v>
      </c>
      <c r="D1952">
        <v>1.5</v>
      </c>
      <c r="E1952">
        <v>1</v>
      </c>
      <c r="F1952">
        <v>1</v>
      </c>
    </row>
    <row r="1953" spans="1:6">
      <c r="A1953">
        <v>758</v>
      </c>
      <c r="B1953" t="s">
        <v>28850</v>
      </c>
      <c r="C1953" s="25">
        <v>41353</v>
      </c>
      <c r="D1953">
        <v>1.5</v>
      </c>
      <c r="E1953">
        <v>1</v>
      </c>
      <c r="F1953">
        <v>1</v>
      </c>
    </row>
    <row r="1954" spans="1:6">
      <c r="A1954">
        <v>890</v>
      </c>
      <c r="B1954" t="s">
        <v>28849</v>
      </c>
      <c r="C1954" s="25">
        <v>41346</v>
      </c>
      <c r="D1954">
        <v>1.5</v>
      </c>
      <c r="E1954">
        <v>1</v>
      </c>
      <c r="F1954">
        <v>1</v>
      </c>
    </row>
    <row r="1955" spans="1:6">
      <c r="A1955">
        <v>489</v>
      </c>
      <c r="B1955" t="s">
        <v>28849</v>
      </c>
      <c r="C1955" s="25">
        <v>41347</v>
      </c>
      <c r="D1955">
        <v>1.5</v>
      </c>
      <c r="E1955">
        <v>1</v>
      </c>
      <c r="F1955">
        <v>1</v>
      </c>
    </row>
    <row r="1956" spans="1:6">
      <c r="A1956">
        <v>489</v>
      </c>
      <c r="B1956" t="s">
        <v>28850</v>
      </c>
      <c r="C1956" s="25">
        <v>41353</v>
      </c>
      <c r="D1956">
        <v>1.5</v>
      </c>
      <c r="E1956">
        <v>1</v>
      </c>
      <c r="F1956">
        <v>1</v>
      </c>
    </row>
    <row r="1957" spans="1:6">
      <c r="A1957">
        <v>164</v>
      </c>
      <c r="B1957" t="s">
        <v>28850</v>
      </c>
      <c r="C1957" s="25">
        <v>41354</v>
      </c>
      <c r="D1957">
        <v>1.5</v>
      </c>
      <c r="E1957">
        <v>1</v>
      </c>
      <c r="F1957">
        <v>1</v>
      </c>
    </row>
    <row r="1958" spans="1:6">
      <c r="A1958">
        <v>900</v>
      </c>
      <c r="B1958" t="s">
        <v>28849</v>
      </c>
      <c r="C1958" s="25">
        <v>41346</v>
      </c>
      <c r="D1958">
        <v>1.5</v>
      </c>
      <c r="E1958">
        <v>1</v>
      </c>
      <c r="F1958">
        <v>1</v>
      </c>
    </row>
    <row r="1959" spans="1:6">
      <c r="A1959">
        <v>97</v>
      </c>
      <c r="B1959" t="s">
        <v>28849</v>
      </c>
      <c r="C1959" s="25">
        <v>41347</v>
      </c>
      <c r="D1959">
        <v>1.5</v>
      </c>
      <c r="E1959">
        <v>1</v>
      </c>
      <c r="F1959">
        <v>1</v>
      </c>
    </row>
    <row r="1960" spans="1:6">
      <c r="A1960">
        <v>894</v>
      </c>
      <c r="B1960" t="s">
        <v>28851</v>
      </c>
      <c r="C1960" s="25">
        <v>41374</v>
      </c>
      <c r="D1960">
        <v>2</v>
      </c>
      <c r="E1960">
        <v>1</v>
      </c>
      <c r="F1960">
        <v>1</v>
      </c>
    </row>
    <row r="1961" spans="1:6">
      <c r="A1961">
        <v>103</v>
      </c>
      <c r="B1961" t="s">
        <v>28850</v>
      </c>
      <c r="C1961" s="25">
        <v>41354</v>
      </c>
      <c r="D1961">
        <v>1.5</v>
      </c>
      <c r="E1961">
        <v>1</v>
      </c>
      <c r="F1961">
        <v>1</v>
      </c>
    </row>
    <row r="1962" spans="1:6">
      <c r="A1962">
        <v>434</v>
      </c>
      <c r="B1962" t="s">
        <v>28850</v>
      </c>
      <c r="C1962" s="25">
        <v>41353</v>
      </c>
      <c r="D1962">
        <v>1.5</v>
      </c>
      <c r="E1962">
        <v>1</v>
      </c>
      <c r="F1962">
        <v>1</v>
      </c>
    </row>
    <row r="1963" spans="1:6">
      <c r="A1963">
        <v>651</v>
      </c>
      <c r="B1963" t="s">
        <v>28850</v>
      </c>
      <c r="C1963" s="25">
        <v>41354</v>
      </c>
      <c r="D1963">
        <v>1.5</v>
      </c>
      <c r="E1963">
        <v>1</v>
      </c>
      <c r="F1963">
        <v>1</v>
      </c>
    </row>
    <row r="1964" spans="1:6">
      <c r="A1964">
        <v>667</v>
      </c>
      <c r="B1964" t="s">
        <v>28850</v>
      </c>
      <c r="C1964" s="25">
        <v>41354</v>
      </c>
      <c r="D1964">
        <v>1.5</v>
      </c>
      <c r="E1964">
        <v>1</v>
      </c>
      <c r="F1964">
        <v>1</v>
      </c>
    </row>
    <row r="1965" spans="1:6">
      <c r="A1965">
        <v>97</v>
      </c>
      <c r="B1965" t="s">
        <v>28850</v>
      </c>
      <c r="C1965" s="25">
        <v>41354</v>
      </c>
      <c r="D1965">
        <v>1.5</v>
      </c>
      <c r="E1965">
        <v>1</v>
      </c>
      <c r="F1965">
        <v>1</v>
      </c>
    </row>
    <row r="1966" spans="1:6">
      <c r="A1966">
        <v>445</v>
      </c>
      <c r="B1966" t="s">
        <v>28850</v>
      </c>
      <c r="C1966" s="25">
        <v>41354</v>
      </c>
      <c r="D1966">
        <v>1.5</v>
      </c>
      <c r="E1966">
        <v>1</v>
      </c>
      <c r="F1966">
        <v>1</v>
      </c>
    </row>
    <row r="1967" spans="1:6">
      <c r="A1967">
        <v>910</v>
      </c>
      <c r="B1967" t="s">
        <v>28851</v>
      </c>
      <c r="C1967" s="25">
        <v>41374</v>
      </c>
      <c r="D1967">
        <v>2</v>
      </c>
      <c r="E1967">
        <v>1</v>
      </c>
      <c r="F1967">
        <v>1</v>
      </c>
    </row>
    <row r="1968" spans="1:6">
      <c r="A1968">
        <v>660</v>
      </c>
      <c r="B1968" t="s">
        <v>28851</v>
      </c>
      <c r="C1968" s="25">
        <v>41374</v>
      </c>
      <c r="D1968">
        <v>2</v>
      </c>
      <c r="E1968">
        <v>1</v>
      </c>
      <c r="F1968">
        <v>1</v>
      </c>
    </row>
    <row r="1969" spans="1:6">
      <c r="A1969">
        <v>760</v>
      </c>
      <c r="B1969" t="s">
        <v>28851</v>
      </c>
      <c r="C1969" s="25">
        <v>41374</v>
      </c>
      <c r="D1969">
        <v>2</v>
      </c>
      <c r="E1969">
        <v>1</v>
      </c>
      <c r="F1969">
        <v>1</v>
      </c>
    </row>
    <row r="1970" spans="1:6">
      <c r="A1970">
        <v>923</v>
      </c>
      <c r="B1970" t="s">
        <v>28851</v>
      </c>
      <c r="C1970" s="25">
        <v>41374</v>
      </c>
      <c r="D1970">
        <v>2</v>
      </c>
      <c r="E1970">
        <v>1</v>
      </c>
      <c r="F1970">
        <v>1</v>
      </c>
    </row>
    <row r="1971" spans="1:6">
      <c r="A1971">
        <v>901</v>
      </c>
      <c r="B1971" t="s">
        <v>28851</v>
      </c>
      <c r="C1971" s="25">
        <v>41374</v>
      </c>
      <c r="D1971">
        <v>2</v>
      </c>
      <c r="E1971">
        <v>1</v>
      </c>
      <c r="F1971">
        <v>1</v>
      </c>
    </row>
    <row r="1972" spans="1:6">
      <c r="A1972">
        <v>915</v>
      </c>
      <c r="B1972" t="s">
        <v>28851</v>
      </c>
      <c r="C1972" s="25">
        <v>41374</v>
      </c>
      <c r="D1972">
        <v>2</v>
      </c>
      <c r="E1972">
        <v>1</v>
      </c>
      <c r="F1972">
        <v>1</v>
      </c>
    </row>
    <row r="1973" spans="1:6">
      <c r="A1973">
        <v>902</v>
      </c>
      <c r="B1973" t="s">
        <v>28851</v>
      </c>
      <c r="C1973" s="25">
        <v>41374</v>
      </c>
      <c r="D1973">
        <v>2</v>
      </c>
      <c r="E1973">
        <v>1</v>
      </c>
      <c r="F1973">
        <v>1</v>
      </c>
    </row>
    <row r="1974" spans="1:6">
      <c r="A1974">
        <v>585</v>
      </c>
      <c r="B1974" t="s">
        <v>28851</v>
      </c>
      <c r="C1974" s="25">
        <v>41374</v>
      </c>
      <c r="D1974">
        <v>2</v>
      </c>
      <c r="E1974">
        <v>1</v>
      </c>
      <c r="F1974">
        <v>1</v>
      </c>
    </row>
    <row r="1975" spans="1:6">
      <c r="A1975">
        <v>920</v>
      </c>
      <c r="B1975" t="s">
        <v>28851</v>
      </c>
      <c r="C1975" s="25">
        <v>41374</v>
      </c>
      <c r="D1975">
        <v>2</v>
      </c>
      <c r="E1975">
        <v>1</v>
      </c>
      <c r="F1975">
        <v>1</v>
      </c>
    </row>
    <row r="1976" spans="1:6">
      <c r="A1976">
        <v>528</v>
      </c>
      <c r="B1976" t="s">
        <v>28851</v>
      </c>
      <c r="C1976" s="25">
        <v>41374</v>
      </c>
      <c r="D1976">
        <v>2</v>
      </c>
      <c r="E1976">
        <v>1</v>
      </c>
      <c r="F1976">
        <v>1</v>
      </c>
    </row>
    <row r="1977" spans="1:6">
      <c r="A1977">
        <v>181</v>
      </c>
      <c r="B1977" t="s">
        <v>28851</v>
      </c>
      <c r="C1977" s="25">
        <v>41374</v>
      </c>
      <c r="D1977">
        <v>2</v>
      </c>
      <c r="E1977">
        <v>1</v>
      </c>
      <c r="F1977">
        <v>1</v>
      </c>
    </row>
    <row r="1978" spans="1:6">
      <c r="A1978">
        <v>342</v>
      </c>
      <c r="B1978" t="s">
        <v>28851</v>
      </c>
      <c r="C1978" s="25">
        <v>41374</v>
      </c>
      <c r="D1978">
        <v>2</v>
      </c>
      <c r="E1978">
        <v>1</v>
      </c>
      <c r="F1978">
        <v>1</v>
      </c>
    </row>
    <row r="1979" spans="1:6">
      <c r="A1979">
        <v>70</v>
      </c>
      <c r="B1979" t="s">
        <v>28851</v>
      </c>
      <c r="C1979" s="25">
        <v>41375</v>
      </c>
      <c r="D1979">
        <v>2</v>
      </c>
      <c r="E1979">
        <v>1</v>
      </c>
      <c r="F1979">
        <v>1</v>
      </c>
    </row>
    <row r="1980" spans="1:6">
      <c r="A1980">
        <v>443</v>
      </c>
      <c r="B1980" t="s">
        <v>28851</v>
      </c>
      <c r="C1980" s="25">
        <v>41374</v>
      </c>
      <c r="D1980">
        <v>2</v>
      </c>
      <c r="E1980">
        <v>1</v>
      </c>
      <c r="F1980">
        <v>1</v>
      </c>
    </row>
    <row r="1981" spans="1:6">
      <c r="A1981">
        <v>571</v>
      </c>
      <c r="B1981" t="s">
        <v>28851</v>
      </c>
      <c r="C1981" s="25">
        <v>41374</v>
      </c>
      <c r="D1981">
        <v>2</v>
      </c>
      <c r="E1981">
        <v>1</v>
      </c>
      <c r="F1981">
        <v>1</v>
      </c>
    </row>
    <row r="1982" spans="1:6">
      <c r="A1982">
        <v>906</v>
      </c>
      <c r="B1982" t="s">
        <v>28851</v>
      </c>
      <c r="C1982" s="25">
        <v>41374</v>
      </c>
      <c r="D1982">
        <v>2</v>
      </c>
      <c r="E1982">
        <v>1</v>
      </c>
      <c r="F1982">
        <v>1</v>
      </c>
    </row>
    <row r="1983" spans="1:6">
      <c r="A1983">
        <v>777</v>
      </c>
      <c r="B1983" t="s">
        <v>28851</v>
      </c>
      <c r="C1983" s="25">
        <v>41374</v>
      </c>
      <c r="D1983">
        <v>2</v>
      </c>
      <c r="E1983">
        <v>1</v>
      </c>
      <c r="F1983">
        <v>1</v>
      </c>
    </row>
    <row r="1984" spans="1:6">
      <c r="A1984">
        <v>863</v>
      </c>
      <c r="B1984" t="s">
        <v>28851</v>
      </c>
      <c r="C1984" s="25">
        <v>41374</v>
      </c>
      <c r="D1984">
        <v>2</v>
      </c>
      <c r="E1984">
        <v>1</v>
      </c>
      <c r="F1984">
        <v>1</v>
      </c>
    </row>
    <row r="1985" spans="1:6">
      <c r="A1985">
        <v>810</v>
      </c>
      <c r="B1985" t="s">
        <v>28851</v>
      </c>
      <c r="C1985" s="25">
        <v>41374</v>
      </c>
      <c r="D1985">
        <v>2</v>
      </c>
      <c r="E1985">
        <v>1</v>
      </c>
      <c r="F1985">
        <v>1</v>
      </c>
    </row>
    <row r="1986" spans="1:6">
      <c r="A1986">
        <v>201</v>
      </c>
      <c r="B1986" t="s">
        <v>28851</v>
      </c>
      <c r="C1986" s="25">
        <v>41374</v>
      </c>
      <c r="D1986">
        <v>2</v>
      </c>
      <c r="E1986">
        <v>1</v>
      </c>
      <c r="F1986">
        <v>1</v>
      </c>
    </row>
    <row r="1987" spans="1:6">
      <c r="A1987">
        <v>285</v>
      </c>
      <c r="B1987" t="s">
        <v>28851</v>
      </c>
      <c r="C1987" s="25">
        <v>41374</v>
      </c>
      <c r="D1987">
        <v>2</v>
      </c>
      <c r="E1987">
        <v>1</v>
      </c>
      <c r="F1987">
        <v>1</v>
      </c>
    </row>
    <row r="1988" spans="1:6">
      <c r="A1988">
        <v>38</v>
      </c>
      <c r="B1988" t="s">
        <v>28851</v>
      </c>
      <c r="C1988" s="25">
        <v>41374</v>
      </c>
      <c r="D1988">
        <v>2</v>
      </c>
      <c r="E1988">
        <v>1</v>
      </c>
      <c r="F1988">
        <v>1</v>
      </c>
    </row>
    <row r="1989" spans="1:6">
      <c r="A1989">
        <v>282</v>
      </c>
      <c r="B1989" t="s">
        <v>28851</v>
      </c>
      <c r="C1989" s="25">
        <v>41374</v>
      </c>
      <c r="D1989">
        <v>2</v>
      </c>
      <c r="E1989">
        <v>1</v>
      </c>
      <c r="F1989">
        <v>1</v>
      </c>
    </row>
    <row r="1990" spans="1:6">
      <c r="A1990">
        <v>651</v>
      </c>
      <c r="B1990" t="s">
        <v>28851</v>
      </c>
      <c r="C1990" s="25">
        <v>41374</v>
      </c>
      <c r="D1990">
        <v>2</v>
      </c>
      <c r="E1990">
        <v>1</v>
      </c>
      <c r="F1990">
        <v>1</v>
      </c>
    </row>
    <row r="1991" spans="1:6">
      <c r="A1991">
        <v>170</v>
      </c>
      <c r="B1991" t="s">
        <v>28851</v>
      </c>
      <c r="C1991" s="25">
        <v>41374</v>
      </c>
      <c r="D1991">
        <v>2</v>
      </c>
      <c r="E1991">
        <v>1</v>
      </c>
      <c r="F1991">
        <v>1</v>
      </c>
    </row>
    <row r="1992" spans="1:6">
      <c r="A1992">
        <v>76</v>
      </c>
      <c r="B1992" t="s">
        <v>28851</v>
      </c>
      <c r="C1992" s="25">
        <v>41374</v>
      </c>
      <c r="D1992">
        <v>2</v>
      </c>
      <c r="E1992">
        <v>1</v>
      </c>
      <c r="F1992">
        <v>1</v>
      </c>
    </row>
    <row r="1993" spans="1:6">
      <c r="A1993">
        <v>71</v>
      </c>
      <c r="B1993" t="s">
        <v>28851</v>
      </c>
      <c r="C1993" s="25">
        <v>41374</v>
      </c>
      <c r="D1993">
        <v>2</v>
      </c>
      <c r="E1993">
        <v>1</v>
      </c>
      <c r="F1993">
        <v>1</v>
      </c>
    </row>
    <row r="1994" spans="1:6">
      <c r="A1994">
        <v>917</v>
      </c>
      <c r="B1994" t="s">
        <v>28851</v>
      </c>
      <c r="C1994" s="25">
        <v>41374</v>
      </c>
      <c r="D1994">
        <v>2</v>
      </c>
      <c r="E1994">
        <v>1</v>
      </c>
      <c r="F1994">
        <v>1</v>
      </c>
    </row>
    <row r="1995" spans="1:6">
      <c r="A1995">
        <v>604</v>
      </c>
      <c r="B1995" t="s">
        <v>28851</v>
      </c>
      <c r="C1995" s="25">
        <v>41375</v>
      </c>
      <c r="D1995">
        <v>2</v>
      </c>
      <c r="E1995">
        <v>1</v>
      </c>
      <c r="F1995">
        <v>1</v>
      </c>
    </row>
    <row r="1996" spans="1:6">
      <c r="A1996">
        <v>603</v>
      </c>
      <c r="B1996" t="s">
        <v>28851</v>
      </c>
      <c r="C1996" s="25">
        <v>41375</v>
      </c>
      <c r="D1996">
        <v>2</v>
      </c>
      <c r="E1996">
        <v>1</v>
      </c>
      <c r="F1996">
        <v>1</v>
      </c>
    </row>
    <row r="1997" spans="1:6">
      <c r="A1997">
        <v>607</v>
      </c>
      <c r="B1997" t="s">
        <v>28851</v>
      </c>
      <c r="C1997" s="25">
        <v>41375</v>
      </c>
      <c r="D1997">
        <v>2</v>
      </c>
      <c r="E1997">
        <v>1</v>
      </c>
      <c r="F1997">
        <v>1</v>
      </c>
    </row>
    <row r="1998" spans="1:6">
      <c r="A1998">
        <v>616</v>
      </c>
      <c r="B1998" t="s">
        <v>28851</v>
      </c>
      <c r="C1998" s="25">
        <v>41375</v>
      </c>
      <c r="D1998">
        <v>2</v>
      </c>
      <c r="E1998">
        <v>1</v>
      </c>
      <c r="F1998">
        <v>1</v>
      </c>
    </row>
    <row r="1999" spans="1:6">
      <c r="A1999">
        <v>84</v>
      </c>
      <c r="B1999" t="s">
        <v>28851</v>
      </c>
      <c r="C1999" s="25">
        <v>41375</v>
      </c>
      <c r="D1999">
        <v>2</v>
      </c>
      <c r="E1999">
        <v>1</v>
      </c>
      <c r="F1999">
        <v>1</v>
      </c>
    </row>
    <row r="2000" spans="1:6">
      <c r="A2000">
        <v>28</v>
      </c>
      <c r="B2000" t="s">
        <v>28851</v>
      </c>
      <c r="C2000" s="25">
        <v>41375</v>
      </c>
      <c r="D2000">
        <v>2</v>
      </c>
      <c r="E2000">
        <v>1</v>
      </c>
      <c r="F2000">
        <v>1</v>
      </c>
    </row>
    <row r="2001" spans="1:6">
      <c r="A2001">
        <v>520</v>
      </c>
      <c r="B2001" t="s">
        <v>28851</v>
      </c>
      <c r="C2001" s="25">
        <v>41375</v>
      </c>
      <c r="D2001">
        <v>2</v>
      </c>
      <c r="E2001">
        <v>1</v>
      </c>
      <c r="F2001">
        <v>1</v>
      </c>
    </row>
    <row r="2002" spans="1:6">
      <c r="A2002">
        <v>364</v>
      </c>
      <c r="B2002" t="s">
        <v>28851</v>
      </c>
      <c r="C2002" s="25">
        <v>41375</v>
      </c>
      <c r="D2002">
        <v>2</v>
      </c>
      <c r="E2002">
        <v>1</v>
      </c>
      <c r="F2002">
        <v>1</v>
      </c>
    </row>
    <row r="2003" spans="1:6">
      <c r="A2003">
        <v>573</v>
      </c>
      <c r="B2003" t="s">
        <v>28851</v>
      </c>
      <c r="C2003" s="25">
        <v>41375</v>
      </c>
      <c r="D2003">
        <v>2</v>
      </c>
      <c r="E2003">
        <v>1</v>
      </c>
      <c r="F2003">
        <v>1</v>
      </c>
    </row>
    <row r="2004" spans="1:6">
      <c r="A2004">
        <v>896</v>
      </c>
      <c r="B2004" t="s">
        <v>28851</v>
      </c>
      <c r="C2004" s="25">
        <v>41375</v>
      </c>
      <c r="D2004">
        <v>2</v>
      </c>
      <c r="E2004">
        <v>1</v>
      </c>
      <c r="F2004">
        <v>1</v>
      </c>
    </row>
    <row r="2005" spans="1:6">
      <c r="A2005">
        <v>706</v>
      </c>
      <c r="B2005" t="s">
        <v>28851</v>
      </c>
      <c r="C2005" s="25">
        <v>41375</v>
      </c>
      <c r="D2005">
        <v>2</v>
      </c>
      <c r="E2005">
        <v>1</v>
      </c>
      <c r="F2005">
        <v>1</v>
      </c>
    </row>
    <row r="2006" spans="1:6">
      <c r="A2006">
        <v>727</v>
      </c>
      <c r="B2006" t="s">
        <v>28851</v>
      </c>
      <c r="C2006" s="25">
        <v>41375</v>
      </c>
      <c r="D2006">
        <v>2</v>
      </c>
      <c r="E2006">
        <v>1</v>
      </c>
      <c r="F2006">
        <v>1</v>
      </c>
    </row>
    <row r="2007" spans="1:6">
      <c r="A2007">
        <v>897</v>
      </c>
      <c r="B2007" t="s">
        <v>28851</v>
      </c>
      <c r="C2007" s="25">
        <v>41375</v>
      </c>
      <c r="D2007">
        <v>2</v>
      </c>
      <c r="E2007">
        <v>1</v>
      </c>
      <c r="F2007">
        <v>1</v>
      </c>
    </row>
    <row r="2008" spans="1:6">
      <c r="A2008">
        <v>115</v>
      </c>
      <c r="B2008" t="s">
        <v>28851</v>
      </c>
      <c r="C2008" s="25">
        <v>41375</v>
      </c>
      <c r="D2008">
        <v>2</v>
      </c>
      <c r="E2008">
        <v>1</v>
      </c>
      <c r="F2008">
        <v>1</v>
      </c>
    </row>
    <row r="2009" spans="1:6">
      <c r="A2009">
        <v>804</v>
      </c>
      <c r="B2009" t="s">
        <v>28851</v>
      </c>
      <c r="C2009" s="25">
        <v>41375</v>
      </c>
      <c r="D2009">
        <v>2</v>
      </c>
      <c r="E2009">
        <v>1</v>
      </c>
      <c r="F2009">
        <v>1</v>
      </c>
    </row>
    <row r="2010" spans="1:6">
      <c r="A2010">
        <v>659</v>
      </c>
      <c r="B2010" t="s">
        <v>28851</v>
      </c>
      <c r="C2010" s="25">
        <v>41375</v>
      </c>
      <c r="D2010">
        <v>2</v>
      </c>
      <c r="E2010">
        <v>1</v>
      </c>
      <c r="F2010">
        <v>1</v>
      </c>
    </row>
    <row r="2011" spans="1:6">
      <c r="A2011">
        <v>758</v>
      </c>
      <c r="B2011" t="s">
        <v>28851</v>
      </c>
      <c r="C2011" s="25">
        <v>41375</v>
      </c>
      <c r="D2011">
        <v>2</v>
      </c>
      <c r="E2011">
        <v>1</v>
      </c>
      <c r="F2011">
        <v>1</v>
      </c>
    </row>
    <row r="2012" spans="1:6">
      <c r="A2012">
        <v>617</v>
      </c>
      <c r="B2012" t="s">
        <v>28851</v>
      </c>
      <c r="C2012" s="25">
        <v>41375</v>
      </c>
      <c r="D2012">
        <v>2</v>
      </c>
      <c r="E2012">
        <v>1</v>
      </c>
      <c r="F2012">
        <v>1</v>
      </c>
    </row>
    <row r="2013" spans="1:6">
      <c r="A2013">
        <v>886</v>
      </c>
      <c r="B2013" t="s">
        <v>28852</v>
      </c>
      <c r="C2013" s="25">
        <v>41415</v>
      </c>
      <c r="D2013">
        <v>1.5</v>
      </c>
      <c r="E2013">
        <v>1</v>
      </c>
      <c r="F2013">
        <v>1</v>
      </c>
    </row>
    <row r="2014" spans="1:6">
      <c r="A2014">
        <v>33</v>
      </c>
      <c r="B2014" t="s">
        <v>28851</v>
      </c>
      <c r="C2014" s="25">
        <v>41375</v>
      </c>
      <c r="D2014">
        <v>2</v>
      </c>
      <c r="E2014">
        <v>1</v>
      </c>
      <c r="F2014">
        <v>1</v>
      </c>
    </row>
    <row r="2015" spans="1:6">
      <c r="A2015">
        <v>583</v>
      </c>
      <c r="B2015" t="s">
        <v>28851</v>
      </c>
      <c r="C2015" s="25">
        <v>41375</v>
      </c>
      <c r="D2015">
        <v>2</v>
      </c>
      <c r="E2015">
        <v>1</v>
      </c>
      <c r="F2015">
        <v>1</v>
      </c>
    </row>
    <row r="2016" spans="1:6">
      <c r="A2016">
        <v>922</v>
      </c>
      <c r="B2016" t="s">
        <v>28851</v>
      </c>
      <c r="C2016" s="25">
        <v>41375</v>
      </c>
      <c r="D2016">
        <v>2</v>
      </c>
      <c r="E2016">
        <v>1</v>
      </c>
      <c r="F2016">
        <v>1</v>
      </c>
    </row>
    <row r="2017" spans="1:7">
      <c r="A2017">
        <v>185</v>
      </c>
      <c r="B2017" t="s">
        <v>28851</v>
      </c>
      <c r="C2017" s="25">
        <v>41374</v>
      </c>
      <c r="D2017">
        <v>2</v>
      </c>
      <c r="E2017">
        <v>1</v>
      </c>
      <c r="F2017">
        <v>1</v>
      </c>
    </row>
    <row r="2018" spans="1:7">
      <c r="A2018">
        <v>284</v>
      </c>
      <c r="B2018" t="s">
        <v>28851</v>
      </c>
      <c r="C2018" s="25">
        <v>41375</v>
      </c>
      <c r="D2018">
        <v>2</v>
      </c>
      <c r="E2018">
        <v>1</v>
      </c>
      <c r="F2018">
        <v>1</v>
      </c>
    </row>
    <row r="2019" spans="1:7">
      <c r="A2019">
        <v>107</v>
      </c>
      <c r="B2019" t="s">
        <v>28851</v>
      </c>
      <c r="C2019" s="25">
        <v>41374</v>
      </c>
      <c r="D2019">
        <v>2</v>
      </c>
      <c r="E2019">
        <v>1</v>
      </c>
      <c r="F2019">
        <v>1</v>
      </c>
    </row>
    <row r="2020" spans="1:7">
      <c r="A2020">
        <v>109</v>
      </c>
      <c r="B2020" t="s">
        <v>28851</v>
      </c>
      <c r="C2020" s="25">
        <v>41375</v>
      </c>
      <c r="D2020">
        <v>2</v>
      </c>
      <c r="E2020">
        <v>1</v>
      </c>
      <c r="F2020">
        <v>1</v>
      </c>
    </row>
    <row r="2021" spans="1:7">
      <c r="A2021">
        <v>103</v>
      </c>
      <c r="B2021" t="s">
        <v>28851</v>
      </c>
      <c r="C2021" s="25">
        <v>41375</v>
      </c>
      <c r="D2021">
        <v>2</v>
      </c>
      <c r="E2021">
        <v>1</v>
      </c>
      <c r="F2021">
        <v>1</v>
      </c>
    </row>
    <row r="2022" spans="1:7">
      <c r="A2022">
        <v>97</v>
      </c>
      <c r="B2022" t="s">
        <v>28851</v>
      </c>
      <c r="C2022" s="25">
        <v>41375</v>
      </c>
      <c r="D2022">
        <v>2</v>
      </c>
      <c r="E2022">
        <v>1</v>
      </c>
      <c r="F2022">
        <v>1</v>
      </c>
    </row>
    <row r="2023" spans="1:7">
      <c r="A2023">
        <v>157</v>
      </c>
      <c r="B2023" t="s">
        <v>28851</v>
      </c>
      <c r="C2023" s="25">
        <v>41374</v>
      </c>
      <c r="D2023">
        <v>2</v>
      </c>
      <c r="E2023">
        <v>1</v>
      </c>
      <c r="F2023">
        <v>1</v>
      </c>
    </row>
    <row r="2024" spans="1:7">
      <c r="A2024">
        <v>657</v>
      </c>
      <c r="B2024" t="s">
        <v>28851</v>
      </c>
      <c r="C2024" s="25">
        <v>41374</v>
      </c>
      <c r="D2024">
        <v>2</v>
      </c>
      <c r="E2024">
        <v>1</v>
      </c>
      <c r="F2024">
        <v>1</v>
      </c>
    </row>
    <row r="2025" spans="1:7">
      <c r="A2025">
        <v>652</v>
      </c>
      <c r="B2025" t="s">
        <v>28851</v>
      </c>
      <c r="C2025" s="25">
        <v>41375</v>
      </c>
      <c r="D2025">
        <v>2</v>
      </c>
      <c r="E2025">
        <v>1</v>
      </c>
      <c r="F2025">
        <v>1</v>
      </c>
    </row>
    <row r="2026" spans="1:7">
      <c r="A2026">
        <v>434</v>
      </c>
      <c r="B2026" t="s">
        <v>28851</v>
      </c>
      <c r="C2026" s="25">
        <v>41374</v>
      </c>
      <c r="D2026">
        <v>2</v>
      </c>
      <c r="E2026">
        <v>1</v>
      </c>
      <c r="F2026">
        <v>1</v>
      </c>
    </row>
    <row r="2027" spans="1:7">
      <c r="A2027">
        <v>270</v>
      </c>
      <c r="B2027" t="s">
        <v>28851</v>
      </c>
      <c r="C2027" s="25">
        <v>41374</v>
      </c>
      <c r="D2027">
        <v>2</v>
      </c>
      <c r="E2027">
        <v>1</v>
      </c>
      <c r="F2027">
        <v>1</v>
      </c>
    </row>
    <row r="2028" spans="1:7">
      <c r="A2028">
        <v>925</v>
      </c>
      <c r="B2028" t="s">
        <v>28805</v>
      </c>
      <c r="C2028" s="25">
        <v>41091</v>
      </c>
      <c r="D2028">
        <v>1</v>
      </c>
      <c r="E2028">
        <v>1</v>
      </c>
      <c r="F2028">
        <v>1</v>
      </c>
      <c r="G2028" s="25">
        <v>41373</v>
      </c>
    </row>
    <row r="2029" spans="1:7">
      <c r="A2029">
        <v>899</v>
      </c>
      <c r="B2029" t="s">
        <v>28851</v>
      </c>
      <c r="C2029" s="25">
        <v>41374</v>
      </c>
      <c r="D2029">
        <v>2</v>
      </c>
      <c r="E2029">
        <v>1</v>
      </c>
      <c r="F2029">
        <v>1</v>
      </c>
    </row>
    <row r="2030" spans="1:7">
      <c r="A2030">
        <v>918</v>
      </c>
      <c r="B2030" t="s">
        <v>28851</v>
      </c>
      <c r="C2030" s="25">
        <v>41374</v>
      </c>
      <c r="D2030">
        <v>2</v>
      </c>
      <c r="E2030">
        <v>1</v>
      </c>
      <c r="F2030">
        <v>1</v>
      </c>
    </row>
    <row r="2031" spans="1:7">
      <c r="A2031">
        <v>812</v>
      </c>
      <c r="B2031" t="s">
        <v>28851</v>
      </c>
      <c r="C2031" s="25">
        <v>41374</v>
      </c>
      <c r="D2031">
        <v>2</v>
      </c>
      <c r="E2031">
        <v>1</v>
      </c>
      <c r="F2031">
        <v>1</v>
      </c>
    </row>
    <row r="2032" spans="1:7">
      <c r="A2032">
        <v>194</v>
      </c>
      <c r="B2032" t="s">
        <v>28851</v>
      </c>
      <c r="C2032" s="25">
        <v>41374</v>
      </c>
      <c r="D2032">
        <v>2</v>
      </c>
      <c r="E2032">
        <v>1</v>
      </c>
      <c r="F2032">
        <v>1</v>
      </c>
    </row>
    <row r="2033" spans="1:7">
      <c r="A2033">
        <v>695</v>
      </c>
      <c r="B2033" t="s">
        <v>28851</v>
      </c>
      <c r="C2033" s="25">
        <v>41374</v>
      </c>
      <c r="D2033">
        <v>2</v>
      </c>
      <c r="E2033">
        <v>1</v>
      </c>
      <c r="F2033">
        <v>1</v>
      </c>
    </row>
    <row r="2034" spans="1:7">
      <c r="A2034">
        <v>44</v>
      </c>
      <c r="B2034" t="s">
        <v>28851</v>
      </c>
      <c r="C2034" s="25">
        <v>41374</v>
      </c>
      <c r="D2034">
        <v>2</v>
      </c>
      <c r="E2034">
        <v>1</v>
      </c>
      <c r="F2034">
        <v>1</v>
      </c>
    </row>
    <row r="2035" spans="1:7">
      <c r="A2035">
        <v>648</v>
      </c>
      <c r="B2035" t="s">
        <v>28851</v>
      </c>
      <c r="C2035" s="25">
        <v>41374</v>
      </c>
      <c r="D2035">
        <v>2</v>
      </c>
      <c r="E2035">
        <v>1</v>
      </c>
      <c r="F2035">
        <v>1</v>
      </c>
    </row>
    <row r="2036" spans="1:7">
      <c r="A2036">
        <v>263</v>
      </c>
      <c r="B2036" t="s">
        <v>28851</v>
      </c>
      <c r="C2036" s="25">
        <v>41375</v>
      </c>
      <c r="D2036">
        <v>2</v>
      </c>
      <c r="E2036">
        <v>1</v>
      </c>
      <c r="F2036">
        <v>1</v>
      </c>
    </row>
    <row r="2037" spans="1:7">
      <c r="A2037">
        <v>386</v>
      </c>
      <c r="B2037" t="s">
        <v>28851</v>
      </c>
      <c r="C2037" s="25">
        <v>41374</v>
      </c>
      <c r="D2037">
        <v>2</v>
      </c>
      <c r="E2037">
        <v>1</v>
      </c>
      <c r="F2037">
        <v>1</v>
      </c>
    </row>
    <row r="2038" spans="1:7">
      <c r="A2038">
        <v>926</v>
      </c>
      <c r="B2038" t="s">
        <v>28805</v>
      </c>
      <c r="C2038" s="25">
        <v>41091</v>
      </c>
      <c r="D2038">
        <v>1</v>
      </c>
      <c r="E2038">
        <v>1</v>
      </c>
      <c r="F2038">
        <v>1</v>
      </c>
      <c r="G2038" s="25">
        <v>41380</v>
      </c>
    </row>
    <row r="2039" spans="1:7">
      <c r="A2039">
        <v>366</v>
      </c>
      <c r="B2039" t="s">
        <v>28851</v>
      </c>
      <c r="C2039" s="25">
        <v>41374</v>
      </c>
      <c r="D2039">
        <v>2</v>
      </c>
      <c r="E2039">
        <v>1</v>
      </c>
      <c r="F2039">
        <v>1</v>
      </c>
    </row>
    <row r="2040" spans="1:7">
      <c r="A2040">
        <v>888</v>
      </c>
      <c r="B2040" t="s">
        <v>28851</v>
      </c>
      <c r="C2040" s="25">
        <v>41374</v>
      </c>
      <c r="D2040">
        <v>2</v>
      </c>
      <c r="E2040">
        <v>1</v>
      </c>
      <c r="F2040">
        <v>1</v>
      </c>
    </row>
    <row r="2041" spans="1:7">
      <c r="A2041">
        <v>564</v>
      </c>
      <c r="B2041" t="s">
        <v>28851</v>
      </c>
      <c r="C2041" s="25">
        <v>41374</v>
      </c>
      <c r="D2041">
        <v>2</v>
      </c>
      <c r="E2041">
        <v>1</v>
      </c>
      <c r="F2041">
        <v>1</v>
      </c>
    </row>
    <row r="2042" spans="1:7">
      <c r="A2042">
        <v>759</v>
      </c>
      <c r="B2042" t="s">
        <v>28851</v>
      </c>
      <c r="C2042" s="25">
        <v>41374</v>
      </c>
      <c r="D2042">
        <v>2</v>
      </c>
      <c r="E2042">
        <v>1</v>
      </c>
      <c r="F2042">
        <v>1</v>
      </c>
    </row>
    <row r="2043" spans="1:7">
      <c r="A2043">
        <v>900</v>
      </c>
      <c r="B2043" t="s">
        <v>28851</v>
      </c>
      <c r="C2043" s="25">
        <v>41374</v>
      </c>
      <c r="D2043">
        <v>2</v>
      </c>
      <c r="E2043">
        <v>1</v>
      </c>
      <c r="F2043">
        <v>1</v>
      </c>
    </row>
    <row r="2044" spans="1:7">
      <c r="A2044">
        <v>667</v>
      </c>
      <c r="B2044" t="s">
        <v>28851</v>
      </c>
      <c r="C2044" s="25">
        <v>41374</v>
      </c>
      <c r="D2044">
        <v>2</v>
      </c>
      <c r="E2044">
        <v>1</v>
      </c>
      <c r="F2044">
        <v>1</v>
      </c>
    </row>
    <row r="2045" spans="1:7">
      <c r="A2045">
        <v>895</v>
      </c>
      <c r="B2045" t="s">
        <v>28851</v>
      </c>
      <c r="C2045" s="25">
        <v>41374</v>
      </c>
      <c r="D2045">
        <v>2</v>
      </c>
      <c r="E2045">
        <v>1</v>
      </c>
      <c r="F2045">
        <v>1</v>
      </c>
    </row>
    <row r="2046" spans="1:7">
      <c r="A2046">
        <v>620</v>
      </c>
      <c r="B2046" t="s">
        <v>28851</v>
      </c>
      <c r="C2046" s="25">
        <v>41374</v>
      </c>
      <c r="D2046">
        <v>2</v>
      </c>
      <c r="E2046">
        <v>1</v>
      </c>
      <c r="F2046">
        <v>1</v>
      </c>
    </row>
    <row r="2047" spans="1:7">
      <c r="A2047">
        <v>252</v>
      </c>
      <c r="B2047" t="s">
        <v>28851</v>
      </c>
      <c r="C2047" s="25">
        <v>41374</v>
      </c>
      <c r="D2047">
        <v>2</v>
      </c>
      <c r="E2047">
        <v>1</v>
      </c>
      <c r="F2047">
        <v>1</v>
      </c>
    </row>
    <row r="2048" spans="1:7">
      <c r="A2048">
        <v>286</v>
      </c>
      <c r="B2048" t="s">
        <v>28851</v>
      </c>
      <c r="C2048" s="25">
        <v>41374</v>
      </c>
      <c r="D2048">
        <v>2</v>
      </c>
      <c r="E2048">
        <v>1</v>
      </c>
      <c r="F2048">
        <v>1</v>
      </c>
    </row>
    <row r="2049" spans="1:7">
      <c r="A2049">
        <v>886</v>
      </c>
      <c r="B2049" t="s">
        <v>28851</v>
      </c>
      <c r="C2049" s="25">
        <v>41374</v>
      </c>
      <c r="D2049">
        <v>2</v>
      </c>
      <c r="E2049">
        <v>1</v>
      </c>
      <c r="F2049">
        <v>1</v>
      </c>
    </row>
    <row r="2050" spans="1:7">
      <c r="A2050">
        <v>939</v>
      </c>
      <c r="B2050" t="s">
        <v>28851</v>
      </c>
      <c r="C2050" s="25">
        <v>41374</v>
      </c>
      <c r="D2050">
        <v>2</v>
      </c>
      <c r="E2050">
        <v>1</v>
      </c>
      <c r="F2050">
        <v>1</v>
      </c>
    </row>
    <row r="2051" spans="1:7">
      <c r="A2051">
        <v>316</v>
      </c>
      <c r="B2051" t="s">
        <v>28851</v>
      </c>
      <c r="C2051" s="25">
        <v>41374</v>
      </c>
      <c r="D2051">
        <v>2</v>
      </c>
      <c r="E2051">
        <v>1</v>
      </c>
      <c r="F2051">
        <v>1</v>
      </c>
    </row>
    <row r="2052" spans="1:7">
      <c r="A2052">
        <v>927</v>
      </c>
      <c r="B2052" t="s">
        <v>28851</v>
      </c>
      <c r="C2052" s="25">
        <v>41374</v>
      </c>
      <c r="D2052">
        <v>2</v>
      </c>
      <c r="E2052">
        <v>1</v>
      </c>
      <c r="F2052">
        <v>1</v>
      </c>
    </row>
    <row r="2053" spans="1:7">
      <c r="A2053">
        <v>780</v>
      </c>
      <c r="B2053" t="s">
        <v>28853</v>
      </c>
      <c r="C2053" s="25">
        <v>41275</v>
      </c>
      <c r="D2053">
        <v>1</v>
      </c>
      <c r="E2053">
        <v>1</v>
      </c>
      <c r="F2053">
        <v>1</v>
      </c>
      <c r="G2053" s="25">
        <v>41380</v>
      </c>
    </row>
    <row r="2054" spans="1:7">
      <c r="A2054">
        <v>780</v>
      </c>
      <c r="B2054" t="s">
        <v>28805</v>
      </c>
      <c r="C2054" s="25">
        <v>41091</v>
      </c>
      <c r="D2054">
        <v>1</v>
      </c>
      <c r="E2054">
        <v>1</v>
      </c>
      <c r="F2054">
        <v>1</v>
      </c>
      <c r="G2054" s="25">
        <v>41380</v>
      </c>
    </row>
    <row r="2055" spans="1:7">
      <c r="A2055">
        <v>185</v>
      </c>
      <c r="B2055" t="s">
        <v>28805</v>
      </c>
      <c r="C2055" s="25">
        <v>41091</v>
      </c>
      <c r="D2055">
        <v>1</v>
      </c>
      <c r="E2055">
        <v>1</v>
      </c>
      <c r="F2055">
        <v>1</v>
      </c>
      <c r="G2055" s="25">
        <v>41395</v>
      </c>
    </row>
    <row r="2056" spans="1:7">
      <c r="A2056">
        <v>930</v>
      </c>
      <c r="B2056" t="s">
        <v>28805</v>
      </c>
      <c r="C2056" s="25">
        <v>41091</v>
      </c>
      <c r="D2056">
        <v>1</v>
      </c>
      <c r="E2056">
        <v>1</v>
      </c>
      <c r="F2056">
        <v>1</v>
      </c>
      <c r="G2056" s="25">
        <v>41395</v>
      </c>
    </row>
    <row r="2057" spans="1:7">
      <c r="A2057">
        <v>931</v>
      </c>
      <c r="B2057" t="s">
        <v>28805</v>
      </c>
      <c r="C2057" s="25">
        <v>41091</v>
      </c>
      <c r="D2057">
        <v>1</v>
      </c>
      <c r="E2057">
        <v>1</v>
      </c>
      <c r="F2057">
        <v>1</v>
      </c>
      <c r="G2057" s="25">
        <v>41397</v>
      </c>
    </row>
    <row r="2058" spans="1:7">
      <c r="A2058">
        <v>564</v>
      </c>
      <c r="B2058" t="s">
        <v>28805</v>
      </c>
      <c r="C2058" s="25">
        <v>41091</v>
      </c>
      <c r="D2058">
        <v>1</v>
      </c>
      <c r="E2058">
        <v>1</v>
      </c>
      <c r="F2058">
        <v>1</v>
      </c>
      <c r="G2058" s="25">
        <v>41397</v>
      </c>
    </row>
    <row r="2059" spans="1:7">
      <c r="A2059">
        <v>812</v>
      </c>
      <c r="B2059" t="s">
        <v>28852</v>
      </c>
      <c r="C2059" s="25">
        <v>41416</v>
      </c>
      <c r="D2059">
        <v>1.5</v>
      </c>
      <c r="E2059">
        <v>1</v>
      </c>
      <c r="F2059">
        <v>1</v>
      </c>
    </row>
    <row r="2060" spans="1:7">
      <c r="A2060">
        <v>934</v>
      </c>
      <c r="B2060" t="s">
        <v>28852</v>
      </c>
      <c r="C2060" s="25">
        <v>41415</v>
      </c>
      <c r="D2060">
        <v>1.5</v>
      </c>
      <c r="E2060">
        <v>1</v>
      </c>
      <c r="F2060">
        <v>1</v>
      </c>
    </row>
    <row r="2061" spans="1:7">
      <c r="A2061">
        <v>535</v>
      </c>
      <c r="B2061" t="s">
        <v>28854</v>
      </c>
      <c r="C2061" s="25">
        <v>41444</v>
      </c>
      <c r="D2061">
        <v>1.5</v>
      </c>
      <c r="E2061">
        <v>1</v>
      </c>
      <c r="F2061">
        <v>1</v>
      </c>
    </row>
    <row r="2062" spans="1:7">
      <c r="A2062">
        <v>617</v>
      </c>
      <c r="B2062" t="s">
        <v>28855</v>
      </c>
      <c r="C2062" s="25">
        <v>41430</v>
      </c>
      <c r="D2062">
        <v>1.5</v>
      </c>
      <c r="E2062">
        <v>1</v>
      </c>
      <c r="F2062">
        <v>1</v>
      </c>
    </row>
    <row r="2063" spans="1:7">
      <c r="A2063">
        <v>617</v>
      </c>
      <c r="B2063" t="s">
        <v>28856</v>
      </c>
      <c r="C2063" s="25">
        <v>41443</v>
      </c>
      <c r="D2063">
        <v>1.5</v>
      </c>
      <c r="E2063">
        <v>1</v>
      </c>
      <c r="F2063">
        <v>1</v>
      </c>
    </row>
    <row r="2064" spans="1:7">
      <c r="A2064">
        <v>104</v>
      </c>
      <c r="B2064" t="s">
        <v>28852</v>
      </c>
      <c r="C2064" s="25">
        <v>41444</v>
      </c>
      <c r="D2064">
        <v>1.5</v>
      </c>
      <c r="E2064">
        <v>1</v>
      </c>
      <c r="F2064">
        <v>1</v>
      </c>
    </row>
    <row r="2065" spans="1:6">
      <c r="A2065">
        <v>915</v>
      </c>
      <c r="B2065" t="s">
        <v>28855</v>
      </c>
      <c r="C2065" s="25">
        <v>41430</v>
      </c>
      <c r="D2065">
        <v>1.5</v>
      </c>
      <c r="E2065">
        <v>1</v>
      </c>
      <c r="F2065">
        <v>1</v>
      </c>
    </row>
    <row r="2066" spans="1:6">
      <c r="A2066">
        <v>926</v>
      </c>
      <c r="B2066" t="s">
        <v>28854</v>
      </c>
      <c r="C2066" s="25">
        <v>41444</v>
      </c>
      <c r="D2066">
        <v>1.5</v>
      </c>
      <c r="E2066">
        <v>1</v>
      </c>
      <c r="F2066">
        <v>1</v>
      </c>
    </row>
    <row r="2067" spans="1:6">
      <c r="A2067">
        <v>616</v>
      </c>
      <c r="B2067" t="s">
        <v>28854</v>
      </c>
      <c r="C2067" s="25">
        <v>41444</v>
      </c>
      <c r="D2067">
        <v>1.5</v>
      </c>
      <c r="E2067">
        <v>1</v>
      </c>
      <c r="F2067">
        <v>1</v>
      </c>
    </row>
    <row r="2068" spans="1:6">
      <c r="A2068">
        <v>284</v>
      </c>
      <c r="B2068" t="s">
        <v>28855</v>
      </c>
      <c r="C2068" s="25">
        <v>41430</v>
      </c>
      <c r="D2068">
        <v>1.5</v>
      </c>
      <c r="E2068">
        <v>1</v>
      </c>
      <c r="F2068">
        <v>1</v>
      </c>
    </row>
    <row r="2069" spans="1:6">
      <c r="A2069">
        <v>284</v>
      </c>
      <c r="B2069" t="s">
        <v>28856</v>
      </c>
      <c r="C2069" s="25">
        <v>41443</v>
      </c>
      <c r="D2069">
        <v>1.5</v>
      </c>
      <c r="E2069">
        <v>1</v>
      </c>
      <c r="F2069">
        <v>1</v>
      </c>
    </row>
    <row r="2070" spans="1:6">
      <c r="A2070">
        <v>614</v>
      </c>
      <c r="B2070" t="s">
        <v>28854</v>
      </c>
      <c r="C2070" s="25">
        <v>41444</v>
      </c>
      <c r="D2070">
        <v>1.5</v>
      </c>
      <c r="E2070">
        <v>1</v>
      </c>
      <c r="F2070">
        <v>1</v>
      </c>
    </row>
    <row r="2071" spans="1:6">
      <c r="A2071">
        <v>170</v>
      </c>
      <c r="B2071" t="s">
        <v>28855</v>
      </c>
      <c r="C2071" s="25">
        <v>41450</v>
      </c>
      <c r="D2071">
        <v>1.5</v>
      </c>
      <c r="E2071">
        <v>1</v>
      </c>
      <c r="F2071">
        <v>1</v>
      </c>
    </row>
    <row r="2072" spans="1:6">
      <c r="A2072">
        <v>646</v>
      </c>
      <c r="B2072" t="s">
        <v>28854</v>
      </c>
      <c r="C2072" s="25">
        <v>41417</v>
      </c>
      <c r="D2072">
        <v>1.5</v>
      </c>
      <c r="E2072">
        <v>1</v>
      </c>
      <c r="F2072">
        <v>1</v>
      </c>
    </row>
    <row r="2073" spans="1:6">
      <c r="A2073">
        <v>646</v>
      </c>
      <c r="B2073" t="s">
        <v>28855</v>
      </c>
      <c r="C2073" s="25">
        <v>41430</v>
      </c>
      <c r="D2073">
        <v>1.5</v>
      </c>
      <c r="E2073">
        <v>1</v>
      </c>
      <c r="F2073">
        <v>1</v>
      </c>
    </row>
    <row r="2074" spans="1:6">
      <c r="A2074">
        <v>897</v>
      </c>
      <c r="B2074" t="s">
        <v>28856</v>
      </c>
      <c r="C2074" s="25">
        <v>41437</v>
      </c>
      <c r="D2074">
        <v>1.5</v>
      </c>
      <c r="E2074">
        <v>1</v>
      </c>
      <c r="F2074">
        <v>1</v>
      </c>
    </row>
    <row r="2075" spans="1:6">
      <c r="A2075">
        <v>133</v>
      </c>
      <c r="B2075" t="s">
        <v>28852</v>
      </c>
      <c r="C2075" s="25">
        <v>41416</v>
      </c>
      <c r="D2075">
        <v>1.5</v>
      </c>
      <c r="E2075">
        <v>1</v>
      </c>
      <c r="F2075">
        <v>1</v>
      </c>
    </row>
    <row r="2076" spans="1:6">
      <c r="A2076">
        <v>53</v>
      </c>
      <c r="B2076" t="s">
        <v>28854</v>
      </c>
      <c r="C2076" s="25">
        <v>41429</v>
      </c>
      <c r="D2076">
        <v>1.5</v>
      </c>
      <c r="E2076">
        <v>1</v>
      </c>
      <c r="F2076">
        <v>1</v>
      </c>
    </row>
    <row r="2077" spans="1:6">
      <c r="A2077">
        <v>53</v>
      </c>
      <c r="B2077" t="s">
        <v>28855</v>
      </c>
      <c r="C2077" s="25">
        <v>41436</v>
      </c>
      <c r="D2077">
        <v>1.5</v>
      </c>
      <c r="E2077">
        <v>1</v>
      </c>
      <c r="F2077">
        <v>1</v>
      </c>
    </row>
    <row r="2078" spans="1:6">
      <c r="A2078">
        <v>53</v>
      </c>
      <c r="B2078" t="s">
        <v>28856</v>
      </c>
      <c r="C2078" s="25">
        <v>41443</v>
      </c>
      <c r="D2078">
        <v>1.5</v>
      </c>
      <c r="E2078">
        <v>1</v>
      </c>
      <c r="F2078">
        <v>1</v>
      </c>
    </row>
    <row r="2079" spans="1:6">
      <c r="A2079">
        <v>53</v>
      </c>
      <c r="B2079" t="s">
        <v>28852</v>
      </c>
      <c r="C2079" s="25">
        <v>41415</v>
      </c>
      <c r="D2079">
        <v>1.5</v>
      </c>
      <c r="E2079">
        <v>1</v>
      </c>
      <c r="F2079">
        <v>1</v>
      </c>
    </row>
    <row r="2080" spans="1:6">
      <c r="A2080">
        <v>707</v>
      </c>
      <c r="B2080" t="s">
        <v>28854</v>
      </c>
      <c r="C2080" s="25">
        <v>41417</v>
      </c>
      <c r="D2080">
        <v>1.5</v>
      </c>
      <c r="E2080">
        <v>1</v>
      </c>
      <c r="F2080">
        <v>1</v>
      </c>
    </row>
    <row r="2081" spans="1:6">
      <c r="A2081">
        <v>104</v>
      </c>
      <c r="B2081" t="s">
        <v>28854</v>
      </c>
      <c r="C2081" s="25">
        <v>41429</v>
      </c>
      <c r="D2081">
        <v>1.5</v>
      </c>
      <c r="E2081">
        <v>1</v>
      </c>
      <c r="F2081">
        <v>1</v>
      </c>
    </row>
    <row r="2082" spans="1:6">
      <c r="A2082">
        <v>104</v>
      </c>
      <c r="B2082" t="s">
        <v>28855</v>
      </c>
      <c r="C2082" s="25">
        <v>41430</v>
      </c>
      <c r="D2082">
        <v>1.5</v>
      </c>
      <c r="E2082">
        <v>1</v>
      </c>
      <c r="F2082">
        <v>1</v>
      </c>
    </row>
    <row r="2083" spans="1:6">
      <c r="A2083">
        <v>104</v>
      </c>
      <c r="B2083" t="s">
        <v>28856</v>
      </c>
      <c r="C2083" s="25">
        <v>41437</v>
      </c>
      <c r="D2083">
        <v>1.5</v>
      </c>
      <c r="E2083">
        <v>1</v>
      </c>
      <c r="F2083">
        <v>1</v>
      </c>
    </row>
    <row r="2084" spans="1:6">
      <c r="A2084">
        <v>919</v>
      </c>
      <c r="B2084" t="s">
        <v>28854</v>
      </c>
      <c r="C2084" s="25">
        <v>41444</v>
      </c>
      <c r="D2084">
        <v>1.5</v>
      </c>
      <c r="E2084">
        <v>1</v>
      </c>
      <c r="F2084">
        <v>1</v>
      </c>
    </row>
    <row r="2085" spans="1:6">
      <c r="A2085">
        <v>932</v>
      </c>
      <c r="B2085" t="s">
        <v>28854</v>
      </c>
      <c r="C2085" s="25">
        <v>41444</v>
      </c>
      <c r="D2085">
        <v>1.5</v>
      </c>
      <c r="E2085">
        <v>1</v>
      </c>
      <c r="F2085">
        <v>1</v>
      </c>
    </row>
    <row r="2086" spans="1:6">
      <c r="A2086">
        <v>810</v>
      </c>
      <c r="B2086" t="s">
        <v>28852</v>
      </c>
      <c r="C2086" s="25">
        <v>41416</v>
      </c>
      <c r="D2086">
        <v>1.5</v>
      </c>
      <c r="E2086">
        <v>1</v>
      </c>
      <c r="F2086">
        <v>1</v>
      </c>
    </row>
    <row r="2087" spans="1:6">
      <c r="A2087">
        <v>810</v>
      </c>
      <c r="B2087" t="s">
        <v>28854</v>
      </c>
      <c r="C2087" s="25">
        <v>41417</v>
      </c>
      <c r="D2087">
        <v>1.5</v>
      </c>
      <c r="E2087">
        <v>1</v>
      </c>
      <c r="F2087">
        <v>1</v>
      </c>
    </row>
    <row r="2088" spans="1:6">
      <c r="A2088">
        <v>810</v>
      </c>
      <c r="B2088" t="s">
        <v>28856</v>
      </c>
      <c r="C2088" s="25">
        <v>41437</v>
      </c>
      <c r="D2088">
        <v>1.5</v>
      </c>
      <c r="E2088">
        <v>1</v>
      </c>
      <c r="F2088">
        <v>1</v>
      </c>
    </row>
    <row r="2089" spans="1:6">
      <c r="A2089">
        <v>608</v>
      </c>
      <c r="B2089" t="s">
        <v>28852</v>
      </c>
      <c r="C2089" s="25">
        <v>41415</v>
      </c>
      <c r="D2089">
        <v>1.5</v>
      </c>
      <c r="E2089">
        <v>1</v>
      </c>
      <c r="F2089">
        <v>1</v>
      </c>
    </row>
    <row r="2090" spans="1:6">
      <c r="A2090">
        <v>313</v>
      </c>
      <c r="B2090" t="s">
        <v>28854</v>
      </c>
      <c r="C2090" s="25">
        <v>41429</v>
      </c>
      <c r="D2090">
        <v>1.5</v>
      </c>
      <c r="E2090">
        <v>1</v>
      </c>
      <c r="F2090">
        <v>1</v>
      </c>
    </row>
    <row r="2091" spans="1:6">
      <c r="A2091">
        <v>313</v>
      </c>
      <c r="B2091" t="s">
        <v>28855</v>
      </c>
      <c r="C2091" s="25">
        <v>41430</v>
      </c>
      <c r="D2091">
        <v>1.5</v>
      </c>
      <c r="E2091">
        <v>1</v>
      </c>
      <c r="F2091">
        <v>1</v>
      </c>
    </row>
    <row r="2092" spans="1:6">
      <c r="A2092">
        <v>313</v>
      </c>
      <c r="B2092" t="s">
        <v>28856</v>
      </c>
      <c r="C2092" s="25">
        <v>41443</v>
      </c>
      <c r="D2092">
        <v>1.5</v>
      </c>
      <c r="E2092">
        <v>1</v>
      </c>
      <c r="F2092">
        <v>1</v>
      </c>
    </row>
    <row r="2093" spans="1:6">
      <c r="A2093">
        <v>28</v>
      </c>
      <c r="B2093" t="s">
        <v>28855</v>
      </c>
      <c r="C2093" s="25">
        <v>41436</v>
      </c>
      <c r="D2093">
        <v>1.5</v>
      </c>
      <c r="E2093">
        <v>1</v>
      </c>
      <c r="F2093">
        <v>1</v>
      </c>
    </row>
    <row r="2094" spans="1:6">
      <c r="A2094">
        <v>28</v>
      </c>
      <c r="B2094" t="s">
        <v>28854</v>
      </c>
      <c r="C2094" s="25">
        <v>41417</v>
      </c>
      <c r="D2094">
        <v>1.5</v>
      </c>
      <c r="E2094">
        <v>1</v>
      </c>
      <c r="F2094">
        <v>1</v>
      </c>
    </row>
    <row r="2095" spans="1:6">
      <c r="A2095">
        <v>920</v>
      </c>
      <c r="B2095" t="s">
        <v>28854</v>
      </c>
      <c r="C2095" s="25">
        <v>41429</v>
      </c>
      <c r="D2095">
        <v>1.5</v>
      </c>
      <c r="E2095">
        <v>1</v>
      </c>
      <c r="F2095">
        <v>1</v>
      </c>
    </row>
    <row r="2096" spans="1:6">
      <c r="A2096">
        <v>920</v>
      </c>
      <c r="B2096" t="s">
        <v>28855</v>
      </c>
      <c r="C2096" s="25">
        <v>41430</v>
      </c>
      <c r="D2096">
        <v>1.5</v>
      </c>
      <c r="E2096">
        <v>1</v>
      </c>
      <c r="F2096">
        <v>1</v>
      </c>
    </row>
    <row r="2097" spans="1:6">
      <c r="A2097">
        <v>920</v>
      </c>
      <c r="B2097" t="s">
        <v>28856</v>
      </c>
      <c r="C2097" s="25">
        <v>41443</v>
      </c>
      <c r="D2097">
        <v>1.5</v>
      </c>
      <c r="E2097">
        <v>1</v>
      </c>
      <c r="F2097">
        <v>1</v>
      </c>
    </row>
    <row r="2098" spans="1:6">
      <c r="A2098">
        <v>597</v>
      </c>
      <c r="B2098" t="s">
        <v>28852</v>
      </c>
      <c r="C2098" s="25">
        <v>41416</v>
      </c>
      <c r="D2098">
        <v>1.5</v>
      </c>
      <c r="E2098">
        <v>1</v>
      </c>
      <c r="F2098">
        <v>1</v>
      </c>
    </row>
    <row r="2099" spans="1:6">
      <c r="A2099">
        <v>777</v>
      </c>
      <c r="B2099" t="s">
        <v>28854</v>
      </c>
      <c r="C2099" s="25">
        <v>41417</v>
      </c>
      <c r="D2099">
        <v>1.5</v>
      </c>
      <c r="E2099">
        <v>1</v>
      </c>
      <c r="F2099">
        <v>1</v>
      </c>
    </row>
    <row r="2100" spans="1:6">
      <c r="A2100">
        <v>777</v>
      </c>
      <c r="B2100" t="s">
        <v>28855</v>
      </c>
      <c r="C2100" s="25">
        <v>41450</v>
      </c>
      <c r="D2100">
        <v>1.5</v>
      </c>
      <c r="E2100">
        <v>1</v>
      </c>
      <c r="F2100">
        <v>1</v>
      </c>
    </row>
    <row r="2101" spans="1:6">
      <c r="A2101">
        <v>1015</v>
      </c>
      <c r="B2101" t="s">
        <v>28854</v>
      </c>
      <c r="C2101" s="25">
        <v>41492</v>
      </c>
      <c r="D2101">
        <v>1.5</v>
      </c>
      <c r="E2101">
        <v>1</v>
      </c>
      <c r="F2101">
        <v>1</v>
      </c>
    </row>
    <row r="2102" spans="1:6">
      <c r="A2102">
        <v>270</v>
      </c>
      <c r="B2102" t="s">
        <v>28855</v>
      </c>
      <c r="C2102" s="25">
        <v>41430</v>
      </c>
      <c r="D2102">
        <v>1.5</v>
      </c>
      <c r="E2102">
        <v>1</v>
      </c>
      <c r="F2102">
        <v>1</v>
      </c>
    </row>
    <row r="2103" spans="1:6">
      <c r="A2103">
        <v>890</v>
      </c>
      <c r="B2103" t="s">
        <v>28855</v>
      </c>
      <c r="C2103" s="25">
        <v>41436</v>
      </c>
      <c r="D2103">
        <v>1.5</v>
      </c>
      <c r="E2103">
        <v>1</v>
      </c>
      <c r="F2103">
        <v>1</v>
      </c>
    </row>
    <row r="2104" spans="1:6">
      <c r="A2104">
        <v>890</v>
      </c>
      <c r="B2104" t="s">
        <v>28856</v>
      </c>
      <c r="C2104" s="25">
        <v>41437</v>
      </c>
      <c r="D2104">
        <v>1.5</v>
      </c>
      <c r="E2104">
        <v>1</v>
      </c>
      <c r="F2104">
        <v>1</v>
      </c>
    </row>
    <row r="2105" spans="1:6">
      <c r="A2105">
        <v>252</v>
      </c>
      <c r="B2105" t="s">
        <v>28854</v>
      </c>
      <c r="C2105" s="25">
        <v>41429</v>
      </c>
      <c r="D2105">
        <v>1.5</v>
      </c>
      <c r="E2105">
        <v>1</v>
      </c>
      <c r="F2105">
        <v>1</v>
      </c>
    </row>
    <row r="2106" spans="1:6">
      <c r="A2106">
        <v>252</v>
      </c>
      <c r="B2106" t="s">
        <v>28855</v>
      </c>
      <c r="C2106" s="25">
        <v>41436</v>
      </c>
      <c r="D2106">
        <v>1.5</v>
      </c>
      <c r="E2106">
        <v>1</v>
      </c>
      <c r="F2106">
        <v>1</v>
      </c>
    </row>
    <row r="2107" spans="1:6">
      <c r="A2107">
        <v>252</v>
      </c>
      <c r="B2107" t="s">
        <v>28856</v>
      </c>
      <c r="C2107" s="25">
        <v>41443</v>
      </c>
      <c r="D2107">
        <v>1.5</v>
      </c>
      <c r="E2107">
        <v>1</v>
      </c>
      <c r="F2107">
        <v>1</v>
      </c>
    </row>
    <row r="2108" spans="1:6">
      <c r="A2108">
        <v>157</v>
      </c>
      <c r="B2108" t="s">
        <v>28852</v>
      </c>
      <c r="C2108" s="25">
        <v>41415</v>
      </c>
      <c r="D2108">
        <v>1.5</v>
      </c>
      <c r="E2108">
        <v>1</v>
      </c>
      <c r="F2108">
        <v>1</v>
      </c>
    </row>
    <row r="2109" spans="1:6">
      <c r="A2109">
        <v>282</v>
      </c>
      <c r="B2109" t="s">
        <v>28852</v>
      </c>
      <c r="C2109" s="25">
        <v>41416</v>
      </c>
      <c r="D2109">
        <v>1.5</v>
      </c>
      <c r="E2109">
        <v>1</v>
      </c>
      <c r="F2109">
        <v>1</v>
      </c>
    </row>
    <row r="2110" spans="1:6">
      <c r="A2110">
        <v>935</v>
      </c>
      <c r="B2110" t="s">
        <v>28854</v>
      </c>
      <c r="C2110" s="25">
        <v>41417</v>
      </c>
      <c r="D2110">
        <v>1.5</v>
      </c>
      <c r="E2110">
        <v>1</v>
      </c>
      <c r="F2110">
        <v>1</v>
      </c>
    </row>
    <row r="2111" spans="1:6">
      <c r="A2111">
        <v>115</v>
      </c>
      <c r="B2111" t="s">
        <v>28855</v>
      </c>
      <c r="C2111" s="25">
        <v>41430</v>
      </c>
      <c r="D2111">
        <v>1.5</v>
      </c>
      <c r="E2111">
        <v>1</v>
      </c>
      <c r="F2111">
        <v>1</v>
      </c>
    </row>
    <row r="2112" spans="1:6">
      <c r="A2112">
        <v>616</v>
      </c>
      <c r="B2112" t="s">
        <v>28857</v>
      </c>
      <c r="C2112" s="25">
        <v>41451</v>
      </c>
      <c r="D2112">
        <v>1.5</v>
      </c>
      <c r="E2112">
        <v>1</v>
      </c>
      <c r="F2112">
        <v>1</v>
      </c>
    </row>
    <row r="2113" spans="1:6">
      <c r="A2113">
        <v>933</v>
      </c>
      <c r="B2113" t="s">
        <v>28854</v>
      </c>
      <c r="C2113" s="25">
        <v>41417</v>
      </c>
      <c r="D2113">
        <v>1.5</v>
      </c>
      <c r="E2113">
        <v>1</v>
      </c>
      <c r="F2113">
        <v>1</v>
      </c>
    </row>
    <row r="2114" spans="1:6">
      <c r="A2114">
        <v>933</v>
      </c>
      <c r="B2114" t="s">
        <v>28855</v>
      </c>
      <c r="C2114" s="25">
        <v>41430</v>
      </c>
      <c r="D2114">
        <v>1.5</v>
      </c>
      <c r="E2114">
        <v>1</v>
      </c>
      <c r="F2114">
        <v>1</v>
      </c>
    </row>
    <row r="2115" spans="1:6">
      <c r="A2115">
        <v>933</v>
      </c>
      <c r="B2115" t="s">
        <v>28856</v>
      </c>
      <c r="C2115" s="25">
        <v>41443</v>
      </c>
      <c r="D2115">
        <v>1.5</v>
      </c>
      <c r="E2115">
        <v>1</v>
      </c>
      <c r="F2115">
        <v>1</v>
      </c>
    </row>
    <row r="2116" spans="1:6">
      <c r="A2116">
        <v>821</v>
      </c>
      <c r="B2116" t="s">
        <v>28857</v>
      </c>
      <c r="C2116" s="25">
        <v>41465</v>
      </c>
      <c r="D2116">
        <v>1.5</v>
      </c>
      <c r="E2116">
        <v>1</v>
      </c>
      <c r="F2116">
        <v>1</v>
      </c>
    </row>
    <row r="2117" spans="1:6">
      <c r="A2117">
        <v>526</v>
      </c>
      <c r="B2117" t="s">
        <v>28852</v>
      </c>
      <c r="C2117" s="25">
        <v>41416</v>
      </c>
      <c r="D2117">
        <v>1.5</v>
      </c>
      <c r="E2117">
        <v>1</v>
      </c>
      <c r="F2117">
        <v>1</v>
      </c>
    </row>
    <row r="2118" spans="1:6">
      <c r="A2118">
        <v>265</v>
      </c>
      <c r="B2118" t="s">
        <v>28855</v>
      </c>
      <c r="C2118" s="25">
        <v>41430</v>
      </c>
      <c r="D2118">
        <v>1.5</v>
      </c>
      <c r="E2118">
        <v>1</v>
      </c>
      <c r="F2118">
        <v>1</v>
      </c>
    </row>
    <row r="2119" spans="1:6">
      <c r="A2119">
        <v>285</v>
      </c>
      <c r="B2119" t="s">
        <v>28852</v>
      </c>
      <c r="C2119" s="25">
        <v>41416</v>
      </c>
      <c r="D2119">
        <v>1.5</v>
      </c>
      <c r="E2119">
        <v>1</v>
      </c>
      <c r="F2119">
        <v>1</v>
      </c>
    </row>
    <row r="2120" spans="1:6">
      <c r="A2120">
        <v>706</v>
      </c>
      <c r="B2120" t="s">
        <v>28855</v>
      </c>
      <c r="C2120" s="25">
        <v>41436</v>
      </c>
      <c r="D2120">
        <v>1.5</v>
      </c>
      <c r="E2120">
        <v>1</v>
      </c>
      <c r="F2120">
        <v>1</v>
      </c>
    </row>
    <row r="2121" spans="1:6">
      <c r="A2121">
        <v>706</v>
      </c>
      <c r="B2121" t="s">
        <v>28856</v>
      </c>
      <c r="C2121" s="25">
        <v>41443</v>
      </c>
      <c r="D2121">
        <v>1.5</v>
      </c>
      <c r="E2121">
        <v>1</v>
      </c>
      <c r="F2121">
        <v>1</v>
      </c>
    </row>
    <row r="2122" spans="1:6">
      <c r="A2122">
        <v>151</v>
      </c>
      <c r="B2122" t="s">
        <v>28854</v>
      </c>
      <c r="C2122" s="25">
        <v>41417</v>
      </c>
      <c r="D2122">
        <v>1.5</v>
      </c>
      <c r="E2122">
        <v>1</v>
      </c>
      <c r="F2122">
        <v>1</v>
      </c>
    </row>
    <row r="2123" spans="1:6">
      <c r="A2123">
        <v>109</v>
      </c>
      <c r="B2123" t="s">
        <v>28854</v>
      </c>
      <c r="C2123" s="25">
        <v>41417</v>
      </c>
      <c r="D2123">
        <v>1.5</v>
      </c>
      <c r="E2123">
        <v>1</v>
      </c>
      <c r="F2123">
        <v>1</v>
      </c>
    </row>
    <row r="2124" spans="1:6">
      <c r="A2124">
        <v>541</v>
      </c>
      <c r="B2124" t="s">
        <v>28854</v>
      </c>
      <c r="C2124" s="25">
        <v>41444</v>
      </c>
      <c r="D2124">
        <v>1.5</v>
      </c>
      <c r="E2124">
        <v>1</v>
      </c>
      <c r="F2124">
        <v>1</v>
      </c>
    </row>
    <row r="2125" spans="1:6">
      <c r="A2125">
        <v>439</v>
      </c>
      <c r="B2125" t="s">
        <v>28854</v>
      </c>
      <c r="C2125" s="25">
        <v>41429</v>
      </c>
      <c r="D2125">
        <v>1.5</v>
      </c>
      <c r="E2125">
        <v>1</v>
      </c>
      <c r="F2125">
        <v>1</v>
      </c>
    </row>
    <row r="2126" spans="1:6">
      <c r="A2126">
        <v>439</v>
      </c>
      <c r="B2126" t="s">
        <v>28855</v>
      </c>
      <c r="C2126" s="25">
        <v>41450</v>
      </c>
      <c r="D2126">
        <v>1.5</v>
      </c>
      <c r="E2126">
        <v>1</v>
      </c>
      <c r="F2126">
        <v>1</v>
      </c>
    </row>
    <row r="2127" spans="1:6">
      <c r="A2127">
        <v>908</v>
      </c>
      <c r="B2127" t="s">
        <v>28856</v>
      </c>
      <c r="C2127" s="25">
        <v>41466</v>
      </c>
      <c r="D2127">
        <v>1.5</v>
      </c>
      <c r="E2127">
        <v>1</v>
      </c>
      <c r="F2127">
        <v>1</v>
      </c>
    </row>
    <row r="2128" spans="1:6">
      <c r="A2128">
        <v>185</v>
      </c>
      <c r="B2128" t="s">
        <v>28854</v>
      </c>
      <c r="C2128" s="25">
        <v>41417</v>
      </c>
      <c r="D2128">
        <v>1.5</v>
      </c>
      <c r="E2128">
        <v>1</v>
      </c>
      <c r="F2128">
        <v>1</v>
      </c>
    </row>
    <row r="2129" spans="1:7">
      <c r="A2129">
        <v>185</v>
      </c>
      <c r="B2129" t="s">
        <v>28855</v>
      </c>
      <c r="C2129" s="25">
        <v>41430</v>
      </c>
      <c r="D2129">
        <v>1.5</v>
      </c>
      <c r="E2129">
        <v>1</v>
      </c>
      <c r="F2129">
        <v>1</v>
      </c>
    </row>
    <row r="2130" spans="1:7">
      <c r="A2130">
        <v>185</v>
      </c>
      <c r="B2130" t="s">
        <v>28856</v>
      </c>
      <c r="C2130" s="25">
        <v>41443</v>
      </c>
      <c r="D2130">
        <v>1.5</v>
      </c>
      <c r="E2130">
        <v>1</v>
      </c>
      <c r="F2130">
        <v>1</v>
      </c>
    </row>
    <row r="2131" spans="1:7">
      <c r="A2131">
        <v>862</v>
      </c>
      <c r="B2131" t="s">
        <v>28854</v>
      </c>
      <c r="C2131" s="25">
        <v>41429</v>
      </c>
      <c r="D2131">
        <v>1.5</v>
      </c>
      <c r="E2131">
        <v>1</v>
      </c>
      <c r="F2131">
        <v>1</v>
      </c>
    </row>
    <row r="2132" spans="1:7">
      <c r="A2132">
        <v>116</v>
      </c>
      <c r="B2132" t="s">
        <v>28854</v>
      </c>
      <c r="C2132" s="25">
        <v>41417</v>
      </c>
      <c r="D2132">
        <v>1.5</v>
      </c>
      <c r="E2132">
        <v>1</v>
      </c>
      <c r="F2132">
        <v>1</v>
      </c>
    </row>
    <row r="2133" spans="1:7">
      <c r="A2133">
        <v>685</v>
      </c>
      <c r="B2133" t="s">
        <v>28855</v>
      </c>
      <c r="C2133" s="25">
        <v>41450</v>
      </c>
      <c r="D2133">
        <v>1.5</v>
      </c>
      <c r="E2133">
        <v>1</v>
      </c>
      <c r="F2133">
        <v>1</v>
      </c>
    </row>
    <row r="2134" spans="1:7">
      <c r="A2134">
        <v>945</v>
      </c>
      <c r="B2134" t="s">
        <v>28854</v>
      </c>
      <c r="C2134" s="25">
        <v>41464</v>
      </c>
      <c r="D2134">
        <v>1.5</v>
      </c>
      <c r="E2134">
        <v>1</v>
      </c>
      <c r="F2134">
        <v>1</v>
      </c>
    </row>
    <row r="2135" spans="1:7">
      <c r="A2135">
        <v>580</v>
      </c>
      <c r="B2135" t="s">
        <v>28805</v>
      </c>
      <c r="C2135" s="25">
        <v>41091</v>
      </c>
      <c r="D2135">
        <v>1</v>
      </c>
      <c r="E2135">
        <v>1</v>
      </c>
      <c r="F2135">
        <v>1</v>
      </c>
      <c r="G2135" s="25">
        <v>41416</v>
      </c>
    </row>
    <row r="2136" spans="1:7">
      <c r="A2136">
        <v>919</v>
      </c>
      <c r="B2136" t="s">
        <v>28856</v>
      </c>
      <c r="C2136" s="25">
        <v>41506</v>
      </c>
      <c r="D2136">
        <v>1.5</v>
      </c>
      <c r="E2136">
        <v>1</v>
      </c>
      <c r="F2136">
        <v>1</v>
      </c>
    </row>
    <row r="2137" spans="1:7">
      <c r="A2137">
        <v>534</v>
      </c>
      <c r="B2137" t="s">
        <v>28852</v>
      </c>
      <c r="C2137" s="25">
        <v>41415</v>
      </c>
      <c r="D2137">
        <v>1.5</v>
      </c>
      <c r="E2137">
        <v>1</v>
      </c>
      <c r="F2137">
        <v>1</v>
      </c>
    </row>
    <row r="2138" spans="1:7">
      <c r="A2138">
        <v>434</v>
      </c>
      <c r="B2138" t="s">
        <v>28858</v>
      </c>
      <c r="C2138" s="25">
        <v>41466</v>
      </c>
      <c r="D2138">
        <v>1</v>
      </c>
      <c r="E2138">
        <v>1</v>
      </c>
      <c r="F2138">
        <v>1</v>
      </c>
    </row>
    <row r="2139" spans="1:7">
      <c r="A2139">
        <v>749</v>
      </c>
      <c r="B2139" t="s">
        <v>28858</v>
      </c>
      <c r="C2139" s="25">
        <v>41466</v>
      </c>
      <c r="D2139">
        <v>1</v>
      </c>
      <c r="E2139">
        <v>1</v>
      </c>
      <c r="F2139">
        <v>1</v>
      </c>
    </row>
    <row r="2140" spans="1:7">
      <c r="A2140">
        <v>890</v>
      </c>
      <c r="B2140" t="s">
        <v>28854</v>
      </c>
      <c r="C2140" s="25">
        <v>41429</v>
      </c>
      <c r="D2140">
        <v>1.5</v>
      </c>
      <c r="E2140">
        <v>1</v>
      </c>
      <c r="F2140">
        <v>1</v>
      </c>
    </row>
    <row r="2141" spans="1:7">
      <c r="A2141">
        <v>819</v>
      </c>
      <c r="B2141" t="s">
        <v>28852</v>
      </c>
      <c r="C2141" s="25">
        <v>41501</v>
      </c>
      <c r="D2141">
        <v>1.5</v>
      </c>
      <c r="E2141">
        <v>1</v>
      </c>
      <c r="F2141">
        <v>1</v>
      </c>
    </row>
    <row r="2142" spans="1:7">
      <c r="A2142">
        <v>799</v>
      </c>
      <c r="B2142" t="s">
        <v>28856</v>
      </c>
      <c r="C2142" s="25">
        <v>41443</v>
      </c>
      <c r="D2142">
        <v>1.5</v>
      </c>
      <c r="E2142">
        <v>1</v>
      </c>
      <c r="F2142">
        <v>1</v>
      </c>
    </row>
    <row r="2143" spans="1:7">
      <c r="A2143">
        <v>799</v>
      </c>
      <c r="B2143" t="s">
        <v>28854</v>
      </c>
      <c r="C2143" s="25">
        <v>41444</v>
      </c>
      <c r="D2143">
        <v>1.5</v>
      </c>
      <c r="E2143">
        <v>1</v>
      </c>
      <c r="F2143">
        <v>1</v>
      </c>
    </row>
    <row r="2144" spans="1:7">
      <c r="A2144">
        <v>944</v>
      </c>
      <c r="B2144" t="s">
        <v>28854</v>
      </c>
      <c r="C2144" s="25">
        <v>41471</v>
      </c>
      <c r="D2144">
        <v>1.5</v>
      </c>
      <c r="E2144">
        <v>1</v>
      </c>
      <c r="F2144">
        <v>1</v>
      </c>
    </row>
    <row r="2145" spans="1:6">
      <c r="A2145">
        <v>920</v>
      </c>
      <c r="B2145" t="s">
        <v>28852</v>
      </c>
      <c r="C2145" s="25">
        <v>41416</v>
      </c>
      <c r="D2145">
        <v>1.5</v>
      </c>
      <c r="E2145">
        <v>1</v>
      </c>
      <c r="F2145">
        <v>1</v>
      </c>
    </row>
    <row r="2146" spans="1:6">
      <c r="A2146">
        <v>94</v>
      </c>
      <c r="B2146" t="s">
        <v>28854</v>
      </c>
      <c r="C2146" s="25">
        <v>41429</v>
      </c>
      <c r="D2146">
        <v>1.5</v>
      </c>
      <c r="E2146">
        <v>1</v>
      </c>
      <c r="F2146">
        <v>1</v>
      </c>
    </row>
    <row r="2147" spans="1:6">
      <c r="A2147">
        <v>94</v>
      </c>
      <c r="B2147" t="s">
        <v>28855</v>
      </c>
      <c r="C2147" s="25">
        <v>41436</v>
      </c>
      <c r="D2147">
        <v>1.5</v>
      </c>
      <c r="E2147">
        <v>1</v>
      </c>
      <c r="F2147">
        <v>1</v>
      </c>
    </row>
    <row r="2148" spans="1:6">
      <c r="A2148">
        <v>265</v>
      </c>
      <c r="B2148" t="s">
        <v>28854</v>
      </c>
      <c r="C2148" s="25">
        <v>41429</v>
      </c>
      <c r="D2148">
        <v>1.5</v>
      </c>
      <c r="E2148">
        <v>1</v>
      </c>
      <c r="F2148">
        <v>1</v>
      </c>
    </row>
    <row r="2149" spans="1:6">
      <c r="A2149">
        <v>110</v>
      </c>
      <c r="B2149" t="s">
        <v>28854</v>
      </c>
      <c r="C2149" s="25">
        <v>41429</v>
      </c>
      <c r="D2149">
        <v>1.5</v>
      </c>
      <c r="E2149">
        <v>1</v>
      </c>
      <c r="F2149">
        <v>1</v>
      </c>
    </row>
    <row r="2150" spans="1:6">
      <c r="A2150">
        <v>110</v>
      </c>
      <c r="B2150" t="s">
        <v>28855</v>
      </c>
      <c r="C2150" s="25">
        <v>41430</v>
      </c>
      <c r="D2150">
        <v>1.5</v>
      </c>
      <c r="E2150">
        <v>1</v>
      </c>
      <c r="F2150">
        <v>1</v>
      </c>
    </row>
    <row r="2151" spans="1:6">
      <c r="A2151">
        <v>110</v>
      </c>
      <c r="B2151" t="s">
        <v>28856</v>
      </c>
      <c r="C2151" s="25">
        <v>41437</v>
      </c>
      <c r="D2151">
        <v>1.5</v>
      </c>
      <c r="E2151">
        <v>1</v>
      </c>
      <c r="F2151">
        <v>1</v>
      </c>
    </row>
    <row r="2152" spans="1:6">
      <c r="A2152">
        <v>923</v>
      </c>
      <c r="B2152" t="s">
        <v>28854</v>
      </c>
      <c r="C2152" s="25">
        <v>41429</v>
      </c>
      <c r="D2152">
        <v>1.5</v>
      </c>
      <c r="E2152">
        <v>1</v>
      </c>
      <c r="F2152">
        <v>1</v>
      </c>
    </row>
    <row r="2153" spans="1:6">
      <c r="A2153">
        <v>923</v>
      </c>
      <c r="B2153" t="s">
        <v>28855</v>
      </c>
      <c r="C2153" s="25">
        <v>41430</v>
      </c>
      <c r="D2153">
        <v>1.5</v>
      </c>
      <c r="E2153">
        <v>1</v>
      </c>
      <c r="F2153">
        <v>1</v>
      </c>
    </row>
    <row r="2154" spans="1:6">
      <c r="A2154">
        <v>366</v>
      </c>
      <c r="B2154" t="s">
        <v>28856</v>
      </c>
      <c r="C2154" s="25">
        <v>41506</v>
      </c>
      <c r="D2154">
        <v>1.5</v>
      </c>
      <c r="E2154">
        <v>1</v>
      </c>
      <c r="F2154">
        <v>1</v>
      </c>
    </row>
    <row r="2155" spans="1:6">
      <c r="A2155">
        <v>929</v>
      </c>
      <c r="B2155" t="s">
        <v>28854</v>
      </c>
      <c r="C2155" s="25">
        <v>41429</v>
      </c>
      <c r="D2155">
        <v>1.5</v>
      </c>
      <c r="E2155">
        <v>1</v>
      </c>
      <c r="F2155">
        <v>1</v>
      </c>
    </row>
    <row r="2156" spans="1:6">
      <c r="A2156">
        <v>929</v>
      </c>
      <c r="B2156" t="s">
        <v>28855</v>
      </c>
      <c r="C2156" s="25">
        <v>41436</v>
      </c>
      <c r="D2156">
        <v>1.5</v>
      </c>
      <c r="E2156">
        <v>1</v>
      </c>
      <c r="F2156">
        <v>1</v>
      </c>
    </row>
    <row r="2157" spans="1:6">
      <c r="A2157">
        <v>929</v>
      </c>
      <c r="B2157" t="s">
        <v>28856</v>
      </c>
      <c r="C2157" s="25">
        <v>41443</v>
      </c>
      <c r="D2157">
        <v>1.5</v>
      </c>
      <c r="E2157">
        <v>1</v>
      </c>
      <c r="F2157">
        <v>1</v>
      </c>
    </row>
    <row r="2158" spans="1:6">
      <c r="A2158">
        <v>658</v>
      </c>
      <c r="B2158" t="s">
        <v>28859</v>
      </c>
      <c r="C2158" s="25">
        <v>41452</v>
      </c>
      <c r="D2158">
        <v>1.5</v>
      </c>
      <c r="E2158">
        <v>1</v>
      </c>
      <c r="F2158">
        <v>1</v>
      </c>
    </row>
    <row r="2159" spans="1:6">
      <c r="A2159">
        <v>854</v>
      </c>
      <c r="B2159" t="s">
        <v>28856</v>
      </c>
      <c r="C2159" s="25">
        <v>41443</v>
      </c>
      <c r="D2159">
        <v>1.5</v>
      </c>
      <c r="E2159">
        <v>1</v>
      </c>
      <c r="F2159">
        <v>1</v>
      </c>
    </row>
    <row r="2160" spans="1:6">
      <c r="A2160">
        <v>603</v>
      </c>
      <c r="B2160" t="s">
        <v>28855</v>
      </c>
      <c r="C2160" s="25">
        <v>41450</v>
      </c>
      <c r="D2160">
        <v>1.5</v>
      </c>
      <c r="E2160">
        <v>1</v>
      </c>
      <c r="F2160">
        <v>1</v>
      </c>
    </row>
    <row r="2161" spans="1:7">
      <c r="A2161">
        <v>777</v>
      </c>
      <c r="B2161" t="s">
        <v>28857</v>
      </c>
      <c r="C2161" s="25">
        <v>41465</v>
      </c>
      <c r="D2161">
        <v>1.5</v>
      </c>
      <c r="E2161">
        <v>1</v>
      </c>
      <c r="F2161">
        <v>1</v>
      </c>
    </row>
    <row r="2162" spans="1:7">
      <c r="A2162">
        <v>604</v>
      </c>
      <c r="B2162" t="s">
        <v>28855</v>
      </c>
      <c r="C2162" s="25">
        <v>41450</v>
      </c>
      <c r="D2162">
        <v>1.5</v>
      </c>
      <c r="E2162">
        <v>1</v>
      </c>
      <c r="F2162">
        <v>1</v>
      </c>
    </row>
    <row r="2163" spans="1:7">
      <c r="A2163">
        <v>916</v>
      </c>
      <c r="B2163" t="s">
        <v>28854</v>
      </c>
      <c r="C2163" s="25">
        <v>41444</v>
      </c>
      <c r="D2163">
        <v>1.5</v>
      </c>
      <c r="E2163">
        <v>1</v>
      </c>
      <c r="F2163">
        <v>1</v>
      </c>
    </row>
    <row r="2164" spans="1:7">
      <c r="A2164">
        <v>916</v>
      </c>
      <c r="B2164" t="s">
        <v>28855</v>
      </c>
      <c r="C2164" s="25">
        <v>41450</v>
      </c>
      <c r="D2164">
        <v>1.5</v>
      </c>
      <c r="E2164">
        <v>1</v>
      </c>
      <c r="F2164">
        <v>1</v>
      </c>
    </row>
    <row r="2165" spans="1:7">
      <c r="A2165">
        <v>944</v>
      </c>
      <c r="B2165" t="s">
        <v>28856</v>
      </c>
      <c r="C2165" s="25">
        <v>41473</v>
      </c>
      <c r="D2165">
        <v>1.5</v>
      </c>
      <c r="E2165">
        <v>1</v>
      </c>
      <c r="F2165">
        <v>1</v>
      </c>
    </row>
    <row r="2166" spans="1:7">
      <c r="A2166">
        <v>895</v>
      </c>
      <c r="B2166" t="s">
        <v>28805</v>
      </c>
      <c r="C2166" s="25">
        <v>41091</v>
      </c>
      <c r="D2166">
        <v>1</v>
      </c>
      <c r="E2166">
        <v>1</v>
      </c>
      <c r="F2166">
        <v>1</v>
      </c>
      <c r="G2166" s="25">
        <v>41444</v>
      </c>
    </row>
    <row r="2167" spans="1:7">
      <c r="A2167">
        <v>617</v>
      </c>
      <c r="B2167" t="s">
        <v>28854</v>
      </c>
      <c r="C2167" s="25">
        <v>41444</v>
      </c>
      <c r="D2167">
        <v>1.5</v>
      </c>
      <c r="E2167">
        <v>1</v>
      </c>
      <c r="F2167">
        <v>1</v>
      </c>
    </row>
    <row r="2168" spans="1:7">
      <c r="A2168">
        <v>534</v>
      </c>
      <c r="B2168" t="s">
        <v>28854</v>
      </c>
      <c r="C2168" s="25">
        <v>41444</v>
      </c>
      <c r="D2168">
        <v>1.5</v>
      </c>
      <c r="E2168">
        <v>1</v>
      </c>
      <c r="F2168">
        <v>1</v>
      </c>
    </row>
    <row r="2169" spans="1:7">
      <c r="A2169">
        <v>886</v>
      </c>
      <c r="B2169" t="s">
        <v>28854</v>
      </c>
      <c r="C2169" s="25">
        <v>41444</v>
      </c>
      <c r="D2169">
        <v>1.5</v>
      </c>
      <c r="E2169">
        <v>1</v>
      </c>
      <c r="F2169">
        <v>1</v>
      </c>
    </row>
    <row r="2170" spans="1:7">
      <c r="A2170">
        <v>887</v>
      </c>
      <c r="B2170" t="s">
        <v>28854</v>
      </c>
      <c r="C2170" s="25">
        <v>41444</v>
      </c>
      <c r="D2170">
        <v>1.5</v>
      </c>
      <c r="E2170">
        <v>1</v>
      </c>
      <c r="F2170">
        <v>1</v>
      </c>
    </row>
    <row r="2171" spans="1:7">
      <c r="A2171">
        <v>680</v>
      </c>
      <c r="B2171" t="s">
        <v>28859</v>
      </c>
      <c r="C2171" s="25">
        <v>41452</v>
      </c>
      <c r="D2171">
        <v>1.5</v>
      </c>
      <c r="E2171">
        <v>1</v>
      </c>
      <c r="F2171">
        <v>1</v>
      </c>
    </row>
    <row r="2172" spans="1:7">
      <c r="A2172">
        <v>534</v>
      </c>
      <c r="B2172" t="s">
        <v>28855</v>
      </c>
      <c r="C2172" s="25">
        <v>41450</v>
      </c>
      <c r="D2172">
        <v>1.5</v>
      </c>
      <c r="E2172">
        <v>1</v>
      </c>
      <c r="F2172">
        <v>1</v>
      </c>
    </row>
    <row r="2173" spans="1:7">
      <c r="A2173">
        <v>886</v>
      </c>
      <c r="B2173" t="s">
        <v>28855</v>
      </c>
      <c r="C2173" s="25">
        <v>41450</v>
      </c>
      <c r="D2173">
        <v>1.5</v>
      </c>
      <c r="E2173">
        <v>1</v>
      </c>
      <c r="F2173">
        <v>1</v>
      </c>
    </row>
    <row r="2174" spans="1:7">
      <c r="A2174">
        <v>614</v>
      </c>
      <c r="B2174" t="s">
        <v>28855</v>
      </c>
      <c r="C2174" s="25">
        <v>41450</v>
      </c>
      <c r="D2174">
        <v>1.5</v>
      </c>
      <c r="E2174">
        <v>1</v>
      </c>
      <c r="F2174">
        <v>1</v>
      </c>
    </row>
    <row r="2175" spans="1:7">
      <c r="A2175">
        <v>708</v>
      </c>
      <c r="B2175" t="s">
        <v>28857</v>
      </c>
      <c r="C2175" s="25">
        <v>41465</v>
      </c>
      <c r="D2175">
        <v>1.5</v>
      </c>
      <c r="E2175">
        <v>1</v>
      </c>
      <c r="F2175">
        <v>1</v>
      </c>
    </row>
    <row r="2176" spans="1:7">
      <c r="A2176">
        <v>707</v>
      </c>
      <c r="B2176" t="s">
        <v>28859</v>
      </c>
      <c r="C2176" s="25">
        <v>41452</v>
      </c>
      <c r="D2176">
        <v>1.5</v>
      </c>
      <c r="E2176">
        <v>1</v>
      </c>
      <c r="F2176">
        <v>1</v>
      </c>
    </row>
    <row r="2177" spans="1:7">
      <c r="A2177">
        <v>923</v>
      </c>
      <c r="B2177" t="s">
        <v>28841</v>
      </c>
      <c r="C2177" s="25">
        <v>41463</v>
      </c>
      <c r="D2177">
        <v>1.5</v>
      </c>
      <c r="E2177">
        <v>1</v>
      </c>
      <c r="F2177">
        <v>1</v>
      </c>
    </row>
    <row r="2178" spans="1:7">
      <c r="A2178">
        <v>611</v>
      </c>
      <c r="B2178" t="s">
        <v>28858</v>
      </c>
      <c r="C2178" s="25">
        <v>41472</v>
      </c>
      <c r="D2178">
        <v>1</v>
      </c>
      <c r="E2178">
        <v>1</v>
      </c>
      <c r="F2178">
        <v>1</v>
      </c>
    </row>
    <row r="2179" spans="1:7">
      <c r="A2179">
        <v>637</v>
      </c>
      <c r="B2179" t="s">
        <v>28857</v>
      </c>
      <c r="C2179" s="25">
        <v>41451</v>
      </c>
      <c r="D2179">
        <v>1.5</v>
      </c>
      <c r="E2179">
        <v>1</v>
      </c>
      <c r="F2179">
        <v>1</v>
      </c>
    </row>
    <row r="2180" spans="1:7">
      <c r="A2180">
        <v>926</v>
      </c>
      <c r="B2180" t="s">
        <v>28852</v>
      </c>
      <c r="C2180" s="25">
        <v>41444</v>
      </c>
      <c r="D2180">
        <v>1.5</v>
      </c>
      <c r="E2180">
        <v>1</v>
      </c>
      <c r="F2180">
        <v>1</v>
      </c>
    </row>
    <row r="2181" spans="1:7">
      <c r="A2181">
        <v>904</v>
      </c>
      <c r="B2181" t="s">
        <v>28857</v>
      </c>
      <c r="C2181" s="25">
        <v>41451</v>
      </c>
      <c r="D2181">
        <v>1.5</v>
      </c>
      <c r="E2181">
        <v>1</v>
      </c>
      <c r="F2181">
        <v>1</v>
      </c>
    </row>
    <row r="2182" spans="1:7">
      <c r="A2182">
        <v>571</v>
      </c>
      <c r="B2182" t="s">
        <v>28857</v>
      </c>
      <c r="C2182" s="25">
        <v>41451</v>
      </c>
      <c r="D2182">
        <v>1.5</v>
      </c>
      <c r="E2182">
        <v>1</v>
      </c>
      <c r="F2182">
        <v>1</v>
      </c>
    </row>
    <row r="2183" spans="1:7">
      <c r="A2183">
        <v>708</v>
      </c>
      <c r="B2183" t="s">
        <v>28857</v>
      </c>
      <c r="C2183" s="25">
        <v>41451</v>
      </c>
      <c r="D2183">
        <v>1.5</v>
      </c>
      <c r="E2183">
        <v>1</v>
      </c>
      <c r="F2183">
        <v>1</v>
      </c>
    </row>
    <row r="2184" spans="1:7">
      <c r="A2184">
        <v>605</v>
      </c>
      <c r="B2184" t="s">
        <v>28857</v>
      </c>
      <c r="C2184" s="25">
        <v>41451</v>
      </c>
      <c r="D2184">
        <v>1.5</v>
      </c>
      <c r="E2184">
        <v>1</v>
      </c>
      <c r="F2184">
        <v>1</v>
      </c>
    </row>
    <row r="2185" spans="1:7">
      <c r="A2185">
        <v>777</v>
      </c>
      <c r="B2185" t="s">
        <v>28857</v>
      </c>
      <c r="C2185" s="25">
        <v>41451</v>
      </c>
      <c r="D2185">
        <v>1.5</v>
      </c>
      <c r="E2185">
        <v>1</v>
      </c>
      <c r="F2185">
        <v>1</v>
      </c>
    </row>
    <row r="2186" spans="1:7">
      <c r="A2186">
        <v>234</v>
      </c>
      <c r="B2186" t="s">
        <v>28852</v>
      </c>
      <c r="C2186" s="25">
        <v>41444</v>
      </c>
      <c r="D2186">
        <v>1.5</v>
      </c>
      <c r="E2186">
        <v>1</v>
      </c>
      <c r="F2186">
        <v>1</v>
      </c>
    </row>
    <row r="2187" spans="1:7">
      <c r="A2187">
        <v>641</v>
      </c>
      <c r="B2187" t="s">
        <v>28854</v>
      </c>
      <c r="C2187" s="25">
        <v>41444</v>
      </c>
      <c r="D2187">
        <v>1.5</v>
      </c>
      <c r="E2187">
        <v>1</v>
      </c>
      <c r="F2187">
        <v>1</v>
      </c>
    </row>
    <row r="2188" spans="1:7">
      <c r="A2188">
        <v>629</v>
      </c>
      <c r="B2188" t="s">
        <v>28852</v>
      </c>
      <c r="C2188" s="25">
        <v>41444</v>
      </c>
      <c r="D2188">
        <v>1.5</v>
      </c>
      <c r="E2188">
        <v>1</v>
      </c>
      <c r="F2188">
        <v>1</v>
      </c>
    </row>
    <row r="2189" spans="1:7">
      <c r="A2189">
        <v>201</v>
      </c>
      <c r="B2189" t="s">
        <v>28852</v>
      </c>
      <c r="C2189" s="25">
        <v>41444</v>
      </c>
      <c r="D2189">
        <v>1.5</v>
      </c>
      <c r="E2189">
        <v>1</v>
      </c>
      <c r="F2189">
        <v>1</v>
      </c>
    </row>
    <row r="2190" spans="1:7">
      <c r="A2190">
        <v>937</v>
      </c>
      <c r="B2190" t="s">
        <v>28857</v>
      </c>
      <c r="C2190" s="25">
        <v>41451</v>
      </c>
      <c r="D2190">
        <v>1.5</v>
      </c>
      <c r="E2190">
        <v>1</v>
      </c>
      <c r="F2190">
        <v>1</v>
      </c>
    </row>
    <row r="2191" spans="1:7">
      <c r="A2191">
        <v>95</v>
      </c>
      <c r="B2191" t="s">
        <v>28852</v>
      </c>
      <c r="C2191" s="25">
        <v>41444</v>
      </c>
      <c r="D2191">
        <v>1.5</v>
      </c>
      <c r="E2191">
        <v>1</v>
      </c>
      <c r="F2191">
        <v>1</v>
      </c>
    </row>
    <row r="2192" spans="1:7">
      <c r="A2192">
        <v>755</v>
      </c>
      <c r="B2192" t="s">
        <v>28805</v>
      </c>
      <c r="C2192" s="25">
        <v>41091</v>
      </c>
      <c r="D2192">
        <v>1</v>
      </c>
      <c r="E2192">
        <v>1</v>
      </c>
      <c r="F2192">
        <v>1</v>
      </c>
      <c r="G2192" s="25">
        <v>41435</v>
      </c>
    </row>
    <row r="2193" spans="1:6">
      <c r="A2193">
        <v>386</v>
      </c>
      <c r="B2193" t="s">
        <v>28855</v>
      </c>
      <c r="C2193" s="25">
        <v>41450</v>
      </c>
      <c r="D2193">
        <v>1.5</v>
      </c>
      <c r="E2193">
        <v>1</v>
      </c>
      <c r="F2193">
        <v>1</v>
      </c>
    </row>
    <row r="2194" spans="1:6">
      <c r="A2194">
        <v>573</v>
      </c>
      <c r="B2194" t="s">
        <v>28852</v>
      </c>
      <c r="C2194" s="25">
        <v>41501</v>
      </c>
      <c r="D2194">
        <v>1.5</v>
      </c>
      <c r="E2194">
        <v>1</v>
      </c>
      <c r="F2194">
        <v>1</v>
      </c>
    </row>
    <row r="2195" spans="1:6">
      <c r="A2195">
        <v>862</v>
      </c>
      <c r="B2195" t="s">
        <v>28855</v>
      </c>
      <c r="C2195" s="25">
        <v>41450</v>
      </c>
      <c r="D2195">
        <v>1.5</v>
      </c>
      <c r="E2195">
        <v>1</v>
      </c>
      <c r="F2195">
        <v>1</v>
      </c>
    </row>
    <row r="2196" spans="1:6">
      <c r="A2196">
        <v>707</v>
      </c>
      <c r="B2196" t="s">
        <v>28855</v>
      </c>
      <c r="C2196" s="25">
        <v>41450</v>
      </c>
      <c r="D2196">
        <v>1.5</v>
      </c>
      <c r="E2196">
        <v>1</v>
      </c>
      <c r="F2196">
        <v>1</v>
      </c>
    </row>
    <row r="2197" spans="1:6">
      <c r="A2197">
        <v>810</v>
      </c>
      <c r="B2197" t="s">
        <v>28855</v>
      </c>
      <c r="C2197" s="25">
        <v>41450</v>
      </c>
      <c r="D2197">
        <v>1.5</v>
      </c>
      <c r="E2197">
        <v>1</v>
      </c>
      <c r="F2197">
        <v>1</v>
      </c>
    </row>
    <row r="2198" spans="1:6">
      <c r="A2198">
        <v>94</v>
      </c>
      <c r="B2198" t="s">
        <v>28856</v>
      </c>
      <c r="C2198" s="25">
        <v>41443</v>
      </c>
      <c r="D2198">
        <v>1.5</v>
      </c>
      <c r="E2198">
        <v>1</v>
      </c>
      <c r="F2198">
        <v>1</v>
      </c>
    </row>
    <row r="2199" spans="1:6">
      <c r="A2199">
        <v>760</v>
      </c>
      <c r="B2199" t="s">
        <v>28854</v>
      </c>
      <c r="C2199" s="25">
        <v>41444</v>
      </c>
      <c r="D2199">
        <v>1.5</v>
      </c>
      <c r="E2199">
        <v>1</v>
      </c>
      <c r="F2199">
        <v>1</v>
      </c>
    </row>
    <row r="2200" spans="1:6">
      <c r="A2200">
        <v>904</v>
      </c>
      <c r="B2200" t="s">
        <v>28857</v>
      </c>
      <c r="C2200" s="25">
        <v>41465</v>
      </c>
      <c r="D2200">
        <v>1.5</v>
      </c>
      <c r="E2200">
        <v>1</v>
      </c>
      <c r="F2200">
        <v>1</v>
      </c>
    </row>
    <row r="2201" spans="1:6">
      <c r="A2201">
        <v>646</v>
      </c>
      <c r="B2201" t="s">
        <v>28856</v>
      </c>
      <c r="C2201" s="25">
        <v>41443</v>
      </c>
      <c r="D2201">
        <v>1.5</v>
      </c>
      <c r="E2201">
        <v>1</v>
      </c>
      <c r="F2201">
        <v>1</v>
      </c>
    </row>
    <row r="2202" spans="1:6">
      <c r="A2202">
        <v>44</v>
      </c>
      <c r="B2202" t="s">
        <v>28854</v>
      </c>
      <c r="C2202" s="25">
        <v>41444</v>
      </c>
      <c r="D2202">
        <v>1.5</v>
      </c>
      <c r="E2202">
        <v>1</v>
      </c>
      <c r="F2202">
        <v>1</v>
      </c>
    </row>
    <row r="2203" spans="1:6">
      <c r="A2203">
        <v>44</v>
      </c>
      <c r="B2203" t="s">
        <v>28855</v>
      </c>
      <c r="C2203" s="25">
        <v>41450</v>
      </c>
      <c r="D2203">
        <v>1.5</v>
      </c>
      <c r="E2203">
        <v>1</v>
      </c>
      <c r="F2203">
        <v>1</v>
      </c>
    </row>
    <row r="2204" spans="1:6">
      <c r="A2204">
        <v>919</v>
      </c>
      <c r="B2204" t="s">
        <v>28855</v>
      </c>
      <c r="C2204" s="25">
        <v>41499</v>
      </c>
      <c r="D2204">
        <v>1.5</v>
      </c>
      <c r="E2204">
        <v>1</v>
      </c>
      <c r="F2204">
        <v>1</v>
      </c>
    </row>
    <row r="2205" spans="1:6">
      <c r="A2205">
        <v>791</v>
      </c>
      <c r="B2205" t="s">
        <v>28854</v>
      </c>
      <c r="C2205" s="25">
        <v>41444</v>
      </c>
      <c r="D2205">
        <v>1.5</v>
      </c>
      <c r="E2205">
        <v>1</v>
      </c>
      <c r="F2205">
        <v>1</v>
      </c>
    </row>
    <row r="2206" spans="1:6">
      <c r="A2206">
        <v>791</v>
      </c>
      <c r="B2206" t="s">
        <v>28855</v>
      </c>
      <c r="C2206" s="25">
        <v>41450</v>
      </c>
      <c r="D2206">
        <v>1.5</v>
      </c>
      <c r="E2206">
        <v>1</v>
      </c>
      <c r="F2206">
        <v>1</v>
      </c>
    </row>
    <row r="2207" spans="1:6">
      <c r="A2207">
        <v>622</v>
      </c>
      <c r="B2207" t="s">
        <v>28858</v>
      </c>
      <c r="C2207" s="25">
        <v>41466</v>
      </c>
      <c r="D2207">
        <v>1</v>
      </c>
      <c r="E2207">
        <v>1</v>
      </c>
      <c r="F2207">
        <v>1</v>
      </c>
    </row>
    <row r="2208" spans="1:6">
      <c r="A2208">
        <v>936</v>
      </c>
      <c r="B2208" t="s">
        <v>28855</v>
      </c>
      <c r="C2208" s="25">
        <v>41450</v>
      </c>
      <c r="D2208">
        <v>1.5</v>
      </c>
      <c r="E2208">
        <v>1</v>
      </c>
      <c r="F2208">
        <v>1</v>
      </c>
    </row>
    <row r="2209" spans="1:6">
      <c r="A2209">
        <v>749</v>
      </c>
      <c r="B2209" t="s">
        <v>28858</v>
      </c>
      <c r="C2209" s="25">
        <v>41472</v>
      </c>
      <c r="D2209">
        <v>1</v>
      </c>
      <c r="E2209">
        <v>1</v>
      </c>
      <c r="F2209">
        <v>1</v>
      </c>
    </row>
    <row r="2210" spans="1:6">
      <c r="A2210">
        <v>945</v>
      </c>
      <c r="B2210" t="s">
        <v>28855</v>
      </c>
      <c r="C2210" s="25">
        <v>41465</v>
      </c>
      <c r="D2210">
        <v>1.5</v>
      </c>
      <c r="E2210">
        <v>1</v>
      </c>
      <c r="F2210">
        <v>1</v>
      </c>
    </row>
    <row r="2211" spans="1:6">
      <c r="A2211">
        <v>541</v>
      </c>
      <c r="B2211" t="s">
        <v>28855</v>
      </c>
      <c r="C2211" s="25">
        <v>41450</v>
      </c>
      <c r="D2211">
        <v>1.5</v>
      </c>
      <c r="E2211">
        <v>1</v>
      </c>
      <c r="F2211">
        <v>1</v>
      </c>
    </row>
    <row r="2212" spans="1:6">
      <c r="A2212">
        <v>84</v>
      </c>
      <c r="B2212" t="s">
        <v>28855</v>
      </c>
      <c r="C2212" s="25">
        <v>41450</v>
      </c>
      <c r="D2212">
        <v>1.5</v>
      </c>
      <c r="E2212">
        <v>1</v>
      </c>
      <c r="F2212">
        <v>1</v>
      </c>
    </row>
    <row r="2213" spans="1:6">
      <c r="A2213">
        <v>951</v>
      </c>
      <c r="B2213" t="s">
        <v>28852</v>
      </c>
      <c r="C2213" s="25">
        <v>41515</v>
      </c>
      <c r="D2213">
        <v>1.5</v>
      </c>
      <c r="E2213">
        <v>1</v>
      </c>
      <c r="F2213">
        <v>1</v>
      </c>
    </row>
    <row r="2214" spans="1:6">
      <c r="A2214">
        <v>471</v>
      </c>
      <c r="B2214" t="s">
        <v>28859</v>
      </c>
      <c r="C2214" s="25">
        <v>41452</v>
      </c>
      <c r="D2214">
        <v>1.5</v>
      </c>
      <c r="E2214">
        <v>1</v>
      </c>
      <c r="F2214">
        <v>1</v>
      </c>
    </row>
    <row r="2215" spans="1:6">
      <c r="A2215">
        <v>821</v>
      </c>
      <c r="B2215" t="s">
        <v>28857</v>
      </c>
      <c r="C2215" s="25">
        <v>41451</v>
      </c>
      <c r="D2215">
        <v>1.5</v>
      </c>
      <c r="E2215">
        <v>1</v>
      </c>
      <c r="F2215">
        <v>1</v>
      </c>
    </row>
    <row r="2216" spans="1:6">
      <c r="A2216">
        <v>170</v>
      </c>
      <c r="B2216" t="s">
        <v>28857</v>
      </c>
      <c r="C2216" s="25">
        <v>41451</v>
      </c>
      <c r="D2216">
        <v>1.5</v>
      </c>
      <c r="E2216">
        <v>1</v>
      </c>
      <c r="F2216">
        <v>1</v>
      </c>
    </row>
    <row r="2217" spans="1:6">
      <c r="A2217">
        <v>366</v>
      </c>
      <c r="B2217" t="s">
        <v>28854</v>
      </c>
      <c r="C2217" s="25">
        <v>41492</v>
      </c>
      <c r="D2217">
        <v>1.5</v>
      </c>
      <c r="E2217">
        <v>1</v>
      </c>
      <c r="F2217">
        <v>1</v>
      </c>
    </row>
    <row r="2218" spans="1:6">
      <c r="A2218">
        <v>844</v>
      </c>
      <c r="B2218" t="s">
        <v>28859</v>
      </c>
      <c r="C2218" s="25">
        <v>41452</v>
      </c>
      <c r="D2218">
        <v>1.5</v>
      </c>
      <c r="E2218">
        <v>1</v>
      </c>
      <c r="F2218">
        <v>1</v>
      </c>
    </row>
    <row r="2219" spans="1:6">
      <c r="A2219">
        <v>945</v>
      </c>
      <c r="B2219" t="s">
        <v>28856</v>
      </c>
      <c r="C2219" s="25">
        <v>41473</v>
      </c>
      <c r="D2219">
        <v>1.5</v>
      </c>
      <c r="E2219">
        <v>1</v>
      </c>
      <c r="F2219">
        <v>1</v>
      </c>
    </row>
    <row r="2220" spans="1:6">
      <c r="A2220">
        <v>735</v>
      </c>
      <c r="B2220" t="s">
        <v>28852</v>
      </c>
      <c r="C2220" s="25">
        <v>41515</v>
      </c>
      <c r="D2220">
        <v>1.5</v>
      </c>
      <c r="E2220">
        <v>1</v>
      </c>
      <c r="F2220">
        <v>1</v>
      </c>
    </row>
    <row r="2221" spans="1:6">
      <c r="A2221">
        <v>252</v>
      </c>
      <c r="B2221" t="s">
        <v>28855</v>
      </c>
      <c r="C2221" s="25">
        <v>41499</v>
      </c>
      <c r="D2221">
        <v>1.5</v>
      </c>
      <c r="E2221">
        <v>1</v>
      </c>
      <c r="F2221">
        <v>1</v>
      </c>
    </row>
    <row r="2222" spans="1:6">
      <c r="A2222">
        <v>170</v>
      </c>
      <c r="B2222" t="s">
        <v>28854</v>
      </c>
      <c r="C2222" s="25">
        <v>41478</v>
      </c>
      <c r="D2222">
        <v>1.5</v>
      </c>
      <c r="E2222">
        <v>1</v>
      </c>
      <c r="F2222">
        <v>1</v>
      </c>
    </row>
    <row r="2223" spans="1:6">
      <c r="A2223">
        <v>170</v>
      </c>
      <c r="B2223" t="s">
        <v>28855</v>
      </c>
      <c r="C2223" s="25">
        <v>41479</v>
      </c>
      <c r="D2223">
        <v>1.5</v>
      </c>
      <c r="E2223">
        <v>1</v>
      </c>
      <c r="F2223">
        <v>1</v>
      </c>
    </row>
    <row r="2224" spans="1:6">
      <c r="A2224">
        <v>170</v>
      </c>
      <c r="B2224" t="s">
        <v>28856</v>
      </c>
      <c r="C2224" s="25">
        <v>41480</v>
      </c>
      <c r="D2224">
        <v>1.5</v>
      </c>
      <c r="E2224">
        <v>1</v>
      </c>
      <c r="F2224">
        <v>1</v>
      </c>
    </row>
    <row r="2225" spans="1:7">
      <c r="A2225">
        <v>938</v>
      </c>
      <c r="B2225" t="s">
        <v>28805</v>
      </c>
      <c r="C2225" s="25">
        <v>41091</v>
      </c>
      <c r="D2225">
        <v>1</v>
      </c>
      <c r="E2225">
        <v>1</v>
      </c>
      <c r="F2225">
        <v>1</v>
      </c>
      <c r="G2225" s="25">
        <v>41455</v>
      </c>
    </row>
    <row r="2226" spans="1:7">
      <c r="A2226">
        <v>939</v>
      </c>
      <c r="B2226" t="s">
        <v>28854</v>
      </c>
      <c r="C2226" s="25">
        <v>41471</v>
      </c>
      <c r="D2226">
        <v>1.5</v>
      </c>
      <c r="E2226">
        <v>1</v>
      </c>
      <c r="F2226">
        <v>1</v>
      </c>
    </row>
    <row r="2227" spans="1:7">
      <c r="A2227">
        <v>957</v>
      </c>
      <c r="B2227" t="s">
        <v>28852</v>
      </c>
      <c r="C2227" s="25">
        <v>41493</v>
      </c>
      <c r="D2227">
        <v>1.5</v>
      </c>
      <c r="E2227">
        <v>1</v>
      </c>
      <c r="F2227">
        <v>1</v>
      </c>
    </row>
    <row r="2228" spans="1:7">
      <c r="A2228">
        <v>939</v>
      </c>
      <c r="B2228" t="s">
        <v>28856</v>
      </c>
      <c r="C2228" s="25">
        <v>41473</v>
      </c>
      <c r="D2228">
        <v>1.5</v>
      </c>
      <c r="E2228">
        <v>1</v>
      </c>
      <c r="F2228">
        <v>1</v>
      </c>
    </row>
    <row r="2229" spans="1:7">
      <c r="A2229">
        <v>265</v>
      </c>
      <c r="B2229" t="s">
        <v>28852</v>
      </c>
      <c r="C2229" s="25">
        <v>41515</v>
      </c>
      <c r="D2229">
        <v>1.5</v>
      </c>
      <c r="E2229">
        <v>1</v>
      </c>
      <c r="F2229">
        <v>1</v>
      </c>
    </row>
    <row r="2230" spans="1:7">
      <c r="A2230">
        <v>940</v>
      </c>
      <c r="B2230" t="s">
        <v>28848</v>
      </c>
      <c r="C2230" s="25">
        <v>41470</v>
      </c>
      <c r="D2230">
        <v>2</v>
      </c>
      <c r="E2230">
        <v>1</v>
      </c>
      <c r="F2230">
        <v>1</v>
      </c>
    </row>
    <row r="2231" spans="1:7">
      <c r="A2231">
        <v>940</v>
      </c>
      <c r="B2231" t="s">
        <v>28860</v>
      </c>
      <c r="C2231" s="25">
        <v>41505</v>
      </c>
      <c r="D2231">
        <v>2</v>
      </c>
      <c r="E2231">
        <v>1</v>
      </c>
      <c r="F2231">
        <v>1</v>
      </c>
    </row>
    <row r="2232" spans="1:7">
      <c r="A2232">
        <v>941</v>
      </c>
      <c r="B2232" t="s">
        <v>28841</v>
      </c>
      <c r="C2232" s="25">
        <v>41463</v>
      </c>
      <c r="D2232">
        <v>1.5</v>
      </c>
      <c r="E2232">
        <v>1</v>
      </c>
      <c r="F2232">
        <v>1</v>
      </c>
    </row>
    <row r="2233" spans="1:7">
      <c r="A2233">
        <v>941</v>
      </c>
      <c r="B2233" t="s">
        <v>28845</v>
      </c>
      <c r="C2233" s="25">
        <v>41491</v>
      </c>
      <c r="D2233">
        <v>2</v>
      </c>
      <c r="E2233">
        <v>1</v>
      </c>
      <c r="F2233">
        <v>1</v>
      </c>
    </row>
    <row r="2234" spans="1:7">
      <c r="A2234">
        <v>941</v>
      </c>
      <c r="B2234" t="s">
        <v>28848</v>
      </c>
      <c r="C2234" s="25">
        <v>41470</v>
      </c>
      <c r="D2234">
        <v>2</v>
      </c>
      <c r="E2234">
        <v>1</v>
      </c>
      <c r="F2234">
        <v>1</v>
      </c>
    </row>
    <row r="2235" spans="1:7">
      <c r="A2235">
        <v>941</v>
      </c>
      <c r="B2235" t="s">
        <v>28842</v>
      </c>
      <c r="C2235" s="25">
        <v>41477</v>
      </c>
      <c r="D2235">
        <v>2</v>
      </c>
      <c r="E2235">
        <v>1</v>
      </c>
      <c r="F2235">
        <v>1</v>
      </c>
    </row>
    <row r="2236" spans="1:7">
      <c r="A2236">
        <v>942</v>
      </c>
      <c r="B2236" t="s">
        <v>28805</v>
      </c>
      <c r="C2236" s="25">
        <v>41456</v>
      </c>
      <c r="D2236">
        <v>1</v>
      </c>
      <c r="E2236">
        <v>1</v>
      </c>
      <c r="F2236">
        <v>1</v>
      </c>
      <c r="G2236" s="25">
        <v>41460</v>
      </c>
    </row>
    <row r="2237" spans="1:7">
      <c r="A2237">
        <v>943</v>
      </c>
      <c r="B2237" t="s">
        <v>28805</v>
      </c>
      <c r="C2237" s="25">
        <v>41456</v>
      </c>
      <c r="D2237">
        <v>1</v>
      </c>
      <c r="E2237">
        <v>1</v>
      </c>
      <c r="F2237">
        <v>1</v>
      </c>
      <c r="G2237" s="25">
        <v>41463</v>
      </c>
    </row>
    <row r="2238" spans="1:7">
      <c r="A2238">
        <v>944</v>
      </c>
      <c r="B2238" t="s">
        <v>28855</v>
      </c>
      <c r="C2238" s="25">
        <v>41465</v>
      </c>
      <c r="D2238">
        <v>1.5</v>
      </c>
      <c r="E2238">
        <v>1</v>
      </c>
      <c r="F2238">
        <v>1</v>
      </c>
    </row>
    <row r="2239" spans="1:7">
      <c r="A2239">
        <v>895</v>
      </c>
      <c r="B2239" t="s">
        <v>28848</v>
      </c>
      <c r="C2239" s="25">
        <v>41470</v>
      </c>
      <c r="D2239">
        <v>2</v>
      </c>
      <c r="E2239">
        <v>1</v>
      </c>
      <c r="F2239">
        <v>1</v>
      </c>
    </row>
    <row r="2240" spans="1:7">
      <c r="A2240">
        <v>81</v>
      </c>
      <c r="B2240" t="s">
        <v>28852</v>
      </c>
      <c r="C2240" s="25">
        <v>41515</v>
      </c>
      <c r="D2240">
        <v>1.5</v>
      </c>
      <c r="E2240">
        <v>1</v>
      </c>
      <c r="F2240">
        <v>1</v>
      </c>
    </row>
    <row r="2241" spans="1:6">
      <c r="A2241">
        <v>895</v>
      </c>
      <c r="B2241" t="s">
        <v>28842</v>
      </c>
      <c r="C2241" s="25">
        <v>41477</v>
      </c>
      <c r="D2241">
        <v>2</v>
      </c>
      <c r="E2241">
        <v>1</v>
      </c>
      <c r="F2241">
        <v>1</v>
      </c>
    </row>
    <row r="2242" spans="1:6">
      <c r="A2242">
        <v>895</v>
      </c>
      <c r="B2242" t="s">
        <v>28854</v>
      </c>
      <c r="C2242" s="25">
        <v>41464</v>
      </c>
      <c r="D2242">
        <v>1.5</v>
      </c>
      <c r="E2242">
        <v>1</v>
      </c>
      <c r="F2242">
        <v>1</v>
      </c>
    </row>
    <row r="2243" spans="1:6">
      <c r="A2243">
        <v>895</v>
      </c>
      <c r="B2243" t="s">
        <v>28855</v>
      </c>
      <c r="C2243" s="25">
        <v>41465</v>
      </c>
      <c r="D2243">
        <v>1.5</v>
      </c>
      <c r="E2243">
        <v>1</v>
      </c>
      <c r="F2243">
        <v>1</v>
      </c>
    </row>
    <row r="2244" spans="1:6">
      <c r="A2244">
        <v>895</v>
      </c>
      <c r="B2244" t="s">
        <v>28856</v>
      </c>
      <c r="C2244" s="25">
        <v>41466</v>
      </c>
      <c r="D2244">
        <v>1.5</v>
      </c>
      <c r="E2244">
        <v>1</v>
      </c>
      <c r="F2244">
        <v>1</v>
      </c>
    </row>
    <row r="2245" spans="1:6">
      <c r="A2245">
        <v>790</v>
      </c>
      <c r="B2245" t="s">
        <v>28852</v>
      </c>
      <c r="C2245" s="25">
        <v>41507</v>
      </c>
      <c r="D2245">
        <v>1.5</v>
      </c>
      <c r="E2245">
        <v>1</v>
      </c>
      <c r="F2245">
        <v>1</v>
      </c>
    </row>
    <row r="2246" spans="1:6">
      <c r="A2246">
        <v>151</v>
      </c>
      <c r="B2246" t="s">
        <v>28855</v>
      </c>
      <c r="C2246" s="25">
        <v>41479</v>
      </c>
      <c r="D2246">
        <v>1.5</v>
      </c>
      <c r="E2246">
        <v>1</v>
      </c>
      <c r="F2246">
        <v>1</v>
      </c>
    </row>
    <row r="2247" spans="1:6">
      <c r="A2247">
        <v>583</v>
      </c>
      <c r="B2247" t="s">
        <v>28852</v>
      </c>
      <c r="C2247" s="25">
        <v>41515</v>
      </c>
      <c r="D2247">
        <v>1.5</v>
      </c>
      <c r="E2247">
        <v>1</v>
      </c>
      <c r="F2247">
        <v>1</v>
      </c>
    </row>
    <row r="2248" spans="1:6">
      <c r="A2248">
        <v>695</v>
      </c>
      <c r="B2248" t="s">
        <v>28856</v>
      </c>
      <c r="C2248" s="25">
        <v>41473</v>
      </c>
      <c r="D2248">
        <v>1.5</v>
      </c>
      <c r="E2248">
        <v>1</v>
      </c>
      <c r="F2248">
        <v>1</v>
      </c>
    </row>
    <row r="2249" spans="1:6">
      <c r="A2249">
        <v>33</v>
      </c>
      <c r="B2249" t="s">
        <v>28854</v>
      </c>
      <c r="C2249" s="25">
        <v>41478</v>
      </c>
      <c r="D2249">
        <v>1.5</v>
      </c>
      <c r="E2249">
        <v>1</v>
      </c>
      <c r="F2249">
        <v>1</v>
      </c>
    </row>
    <row r="2250" spans="1:6">
      <c r="A2250">
        <v>33</v>
      </c>
      <c r="B2250" t="s">
        <v>28855</v>
      </c>
      <c r="C2250" s="25">
        <v>41479</v>
      </c>
      <c r="D2250">
        <v>1.5</v>
      </c>
      <c r="E2250">
        <v>1</v>
      </c>
      <c r="F2250">
        <v>1</v>
      </c>
    </row>
    <row r="2251" spans="1:6">
      <c r="A2251">
        <v>33</v>
      </c>
      <c r="B2251" t="s">
        <v>28856</v>
      </c>
      <c r="C2251" s="25">
        <v>41480</v>
      </c>
      <c r="D2251">
        <v>1.5</v>
      </c>
      <c r="E2251">
        <v>1</v>
      </c>
      <c r="F2251">
        <v>1</v>
      </c>
    </row>
    <row r="2252" spans="1:6">
      <c r="A2252">
        <v>932</v>
      </c>
      <c r="B2252" t="s">
        <v>28855</v>
      </c>
      <c r="C2252" s="25">
        <v>41499</v>
      </c>
      <c r="D2252">
        <v>1.5</v>
      </c>
      <c r="E2252">
        <v>1</v>
      </c>
      <c r="F2252">
        <v>1</v>
      </c>
    </row>
    <row r="2253" spans="1:6">
      <c r="A2253">
        <v>932</v>
      </c>
      <c r="B2253" t="s">
        <v>28856</v>
      </c>
      <c r="C2253" s="25">
        <v>41506</v>
      </c>
      <c r="D2253">
        <v>1.5</v>
      </c>
      <c r="E2253">
        <v>1</v>
      </c>
      <c r="F2253">
        <v>1</v>
      </c>
    </row>
    <row r="2254" spans="1:6">
      <c r="A2254">
        <v>1015</v>
      </c>
      <c r="B2254" t="s">
        <v>28855</v>
      </c>
      <c r="C2254" s="25">
        <v>41499</v>
      </c>
      <c r="D2254">
        <v>1.5</v>
      </c>
      <c r="E2254">
        <v>1</v>
      </c>
      <c r="F2254">
        <v>1</v>
      </c>
    </row>
    <row r="2255" spans="1:6">
      <c r="A2255">
        <v>1015</v>
      </c>
      <c r="B2255" t="s">
        <v>28856</v>
      </c>
      <c r="C2255" s="25">
        <v>41506</v>
      </c>
      <c r="D2255">
        <v>1.5</v>
      </c>
      <c r="E2255">
        <v>1</v>
      </c>
      <c r="F2255">
        <v>1</v>
      </c>
    </row>
    <row r="2256" spans="1:6">
      <c r="A2256">
        <v>611</v>
      </c>
      <c r="B2256" t="s">
        <v>28858</v>
      </c>
      <c r="C2256" s="25">
        <v>41466</v>
      </c>
      <c r="D2256">
        <v>1</v>
      </c>
      <c r="E2256">
        <v>1</v>
      </c>
      <c r="F2256">
        <v>1</v>
      </c>
    </row>
    <row r="2257" spans="1:6">
      <c r="A2257">
        <v>541</v>
      </c>
      <c r="B2257" t="s">
        <v>28856</v>
      </c>
      <c r="C2257" s="25">
        <v>41480</v>
      </c>
      <c r="D2257">
        <v>1.5</v>
      </c>
      <c r="E2257">
        <v>1</v>
      </c>
      <c r="F2257">
        <v>1</v>
      </c>
    </row>
    <row r="2258" spans="1:6">
      <c r="A2258">
        <v>799</v>
      </c>
      <c r="B2258" t="s">
        <v>28854</v>
      </c>
      <c r="C2258" s="25">
        <v>41478</v>
      </c>
      <c r="D2258">
        <v>1.5</v>
      </c>
      <c r="E2258">
        <v>1</v>
      </c>
      <c r="F2258">
        <v>1</v>
      </c>
    </row>
    <row r="2259" spans="1:6">
      <c r="A2259">
        <v>972</v>
      </c>
      <c r="B2259" t="s">
        <v>28852</v>
      </c>
      <c r="C2259" s="25">
        <v>41507</v>
      </c>
      <c r="D2259">
        <v>1.5</v>
      </c>
      <c r="E2259">
        <v>1</v>
      </c>
      <c r="F2259">
        <v>1</v>
      </c>
    </row>
    <row r="2260" spans="1:6">
      <c r="A2260">
        <v>55</v>
      </c>
      <c r="B2260" t="s">
        <v>28852</v>
      </c>
      <c r="C2260" s="25">
        <v>41493</v>
      </c>
      <c r="D2260">
        <v>1.5</v>
      </c>
      <c r="E2260">
        <v>1</v>
      </c>
      <c r="F2260">
        <v>1</v>
      </c>
    </row>
    <row r="2261" spans="1:6">
      <c r="A2261">
        <v>96</v>
      </c>
      <c r="B2261" t="s">
        <v>28854</v>
      </c>
      <c r="C2261" s="25">
        <v>41520</v>
      </c>
      <c r="D2261">
        <v>1.5</v>
      </c>
      <c r="E2261">
        <v>1</v>
      </c>
      <c r="F2261">
        <v>1</v>
      </c>
    </row>
    <row r="2262" spans="1:6">
      <c r="A2262">
        <v>203</v>
      </c>
      <c r="B2262" t="s">
        <v>28852</v>
      </c>
      <c r="C2262" s="25">
        <v>41507</v>
      </c>
      <c r="D2262">
        <v>1.5</v>
      </c>
      <c r="E2262">
        <v>1</v>
      </c>
      <c r="F2262">
        <v>1</v>
      </c>
    </row>
    <row r="2263" spans="1:6">
      <c r="A2263">
        <v>40</v>
      </c>
      <c r="B2263" t="s">
        <v>28820</v>
      </c>
      <c r="C2263" s="25">
        <v>41528</v>
      </c>
      <c r="D2263">
        <v>2</v>
      </c>
      <c r="E2263">
        <v>1</v>
      </c>
      <c r="F2263">
        <v>1</v>
      </c>
    </row>
    <row r="2264" spans="1:6">
      <c r="A2264">
        <v>622</v>
      </c>
      <c r="B2264" t="s">
        <v>28858</v>
      </c>
      <c r="C2264" s="25">
        <v>41472</v>
      </c>
      <c r="D2264">
        <v>1</v>
      </c>
      <c r="E2264">
        <v>1</v>
      </c>
      <c r="F2264">
        <v>1</v>
      </c>
    </row>
    <row r="2265" spans="1:6">
      <c r="A2265">
        <v>956</v>
      </c>
      <c r="B2265" t="s">
        <v>28852</v>
      </c>
      <c r="C2265" s="25">
        <v>41493</v>
      </c>
      <c r="D2265">
        <v>1.5</v>
      </c>
      <c r="E2265">
        <v>1</v>
      </c>
      <c r="F2265">
        <v>1</v>
      </c>
    </row>
    <row r="2266" spans="1:6">
      <c r="A2266">
        <v>520</v>
      </c>
      <c r="B2266" t="s">
        <v>28854</v>
      </c>
      <c r="C2266" s="25">
        <v>41478</v>
      </c>
      <c r="D2266">
        <v>1.5</v>
      </c>
      <c r="E2266">
        <v>1</v>
      </c>
      <c r="F2266">
        <v>1</v>
      </c>
    </row>
    <row r="2267" spans="1:6">
      <c r="A2267">
        <v>520</v>
      </c>
      <c r="B2267" t="s">
        <v>28855</v>
      </c>
      <c r="C2267" s="25">
        <v>41479</v>
      </c>
      <c r="D2267">
        <v>1.5</v>
      </c>
      <c r="E2267">
        <v>1</v>
      </c>
      <c r="F2267">
        <v>1</v>
      </c>
    </row>
    <row r="2268" spans="1:6">
      <c r="A2268">
        <v>520</v>
      </c>
      <c r="B2268" t="s">
        <v>28856</v>
      </c>
      <c r="C2268" s="25">
        <v>41480</v>
      </c>
      <c r="D2268">
        <v>1.5</v>
      </c>
      <c r="E2268">
        <v>1</v>
      </c>
      <c r="F2268">
        <v>1</v>
      </c>
    </row>
    <row r="2269" spans="1:6">
      <c r="A2269">
        <v>945</v>
      </c>
      <c r="B2269" t="s">
        <v>28854</v>
      </c>
      <c r="C2269" s="25">
        <v>41471</v>
      </c>
      <c r="D2269">
        <v>1.5</v>
      </c>
      <c r="E2269">
        <v>1</v>
      </c>
      <c r="F2269">
        <v>1</v>
      </c>
    </row>
    <row r="2270" spans="1:6">
      <c r="A2270">
        <v>941</v>
      </c>
      <c r="B2270" t="s">
        <v>28852</v>
      </c>
      <c r="C2270" s="25">
        <v>41501</v>
      </c>
      <c r="D2270">
        <v>1.5</v>
      </c>
      <c r="E2270">
        <v>1</v>
      </c>
      <c r="F2270">
        <v>1</v>
      </c>
    </row>
    <row r="2271" spans="1:6">
      <c r="A2271">
        <v>940</v>
      </c>
      <c r="B2271" t="s">
        <v>28855</v>
      </c>
      <c r="C2271" s="25">
        <v>41479</v>
      </c>
      <c r="D2271">
        <v>1.5</v>
      </c>
      <c r="E2271">
        <v>1</v>
      </c>
      <c r="F2271">
        <v>1</v>
      </c>
    </row>
    <row r="2272" spans="1:6">
      <c r="A2272">
        <v>940</v>
      </c>
      <c r="B2272" t="s">
        <v>28856</v>
      </c>
      <c r="C2272" s="25">
        <v>41480</v>
      </c>
      <c r="D2272">
        <v>1.5</v>
      </c>
      <c r="E2272">
        <v>1</v>
      </c>
      <c r="F2272">
        <v>1</v>
      </c>
    </row>
    <row r="2273" spans="1:6">
      <c r="A2273">
        <v>706</v>
      </c>
      <c r="B2273" t="s">
        <v>28854</v>
      </c>
      <c r="C2273" s="25">
        <v>41471</v>
      </c>
      <c r="D2273">
        <v>1.5</v>
      </c>
      <c r="E2273">
        <v>1</v>
      </c>
      <c r="F2273">
        <v>1</v>
      </c>
    </row>
    <row r="2274" spans="1:6">
      <c r="A2274">
        <v>895</v>
      </c>
      <c r="B2274" t="s">
        <v>28854</v>
      </c>
      <c r="C2274" s="25">
        <v>41478</v>
      </c>
      <c r="D2274">
        <v>1.5</v>
      </c>
      <c r="E2274">
        <v>1</v>
      </c>
      <c r="F2274">
        <v>1</v>
      </c>
    </row>
    <row r="2275" spans="1:6">
      <c r="A2275">
        <v>895</v>
      </c>
      <c r="B2275" t="s">
        <v>28855</v>
      </c>
      <c r="C2275" s="25">
        <v>41479</v>
      </c>
      <c r="D2275">
        <v>1.5</v>
      </c>
      <c r="E2275">
        <v>1</v>
      </c>
      <c r="F2275">
        <v>1</v>
      </c>
    </row>
    <row r="2276" spans="1:6">
      <c r="A2276">
        <v>895</v>
      </c>
      <c r="B2276" t="s">
        <v>28856</v>
      </c>
      <c r="C2276" s="25">
        <v>41480</v>
      </c>
      <c r="D2276">
        <v>1.5</v>
      </c>
      <c r="E2276">
        <v>1</v>
      </c>
      <c r="F2276">
        <v>1</v>
      </c>
    </row>
    <row r="2277" spans="1:6">
      <c r="A2277">
        <v>947</v>
      </c>
      <c r="B2277" t="s">
        <v>28854</v>
      </c>
      <c r="C2277" s="25">
        <v>41478</v>
      </c>
      <c r="D2277">
        <v>1.5</v>
      </c>
      <c r="E2277">
        <v>1</v>
      </c>
      <c r="F2277">
        <v>1</v>
      </c>
    </row>
    <row r="2278" spans="1:6">
      <c r="A2278">
        <v>947</v>
      </c>
      <c r="B2278" t="s">
        <v>28855</v>
      </c>
      <c r="C2278" s="25">
        <v>41479</v>
      </c>
      <c r="D2278">
        <v>1.5</v>
      </c>
      <c r="E2278">
        <v>1</v>
      </c>
      <c r="F2278">
        <v>1</v>
      </c>
    </row>
    <row r="2279" spans="1:6">
      <c r="A2279">
        <v>947</v>
      </c>
      <c r="B2279" t="s">
        <v>28856</v>
      </c>
      <c r="C2279" s="25">
        <v>41480</v>
      </c>
      <c r="D2279">
        <v>1.5</v>
      </c>
      <c r="E2279">
        <v>1</v>
      </c>
      <c r="F2279">
        <v>1</v>
      </c>
    </row>
    <row r="2280" spans="1:6">
      <c r="A2280">
        <v>366</v>
      </c>
      <c r="B2280" t="s">
        <v>28855</v>
      </c>
      <c r="C2280" s="25">
        <v>41479</v>
      </c>
      <c r="D2280">
        <v>1.5</v>
      </c>
      <c r="E2280">
        <v>1</v>
      </c>
      <c r="F2280">
        <v>1</v>
      </c>
    </row>
    <row r="2281" spans="1:6">
      <c r="A2281">
        <v>948</v>
      </c>
      <c r="B2281" t="s">
        <v>28854</v>
      </c>
      <c r="C2281" s="25">
        <v>41492</v>
      </c>
      <c r="D2281">
        <v>1.5</v>
      </c>
      <c r="E2281">
        <v>1</v>
      </c>
      <c r="F2281">
        <v>1</v>
      </c>
    </row>
    <row r="2282" spans="1:6">
      <c r="A2282">
        <v>948</v>
      </c>
      <c r="B2282" t="s">
        <v>28855</v>
      </c>
      <c r="C2282" s="25">
        <v>41499</v>
      </c>
      <c r="D2282">
        <v>1.5</v>
      </c>
      <c r="E2282">
        <v>1</v>
      </c>
      <c r="F2282">
        <v>1</v>
      </c>
    </row>
    <row r="2283" spans="1:6">
      <c r="A2283">
        <v>252</v>
      </c>
      <c r="B2283" t="s">
        <v>28861</v>
      </c>
      <c r="C2283" s="25">
        <v>41522</v>
      </c>
      <c r="D2283">
        <v>2</v>
      </c>
      <c r="E2283">
        <v>1</v>
      </c>
      <c r="F2283">
        <v>1</v>
      </c>
    </row>
    <row r="2284" spans="1:6">
      <c r="A2284">
        <v>284</v>
      </c>
      <c r="B2284" t="s">
        <v>28852</v>
      </c>
      <c r="C2284" s="25">
        <v>41507</v>
      </c>
      <c r="D2284">
        <v>1.5</v>
      </c>
      <c r="E2284">
        <v>1</v>
      </c>
      <c r="F2284">
        <v>1</v>
      </c>
    </row>
    <row r="2285" spans="1:6">
      <c r="A2285">
        <v>854</v>
      </c>
      <c r="B2285" t="s">
        <v>28852</v>
      </c>
      <c r="C2285" s="25">
        <v>41501</v>
      </c>
      <c r="D2285">
        <v>1.5</v>
      </c>
      <c r="E2285">
        <v>1</v>
      </c>
      <c r="F2285">
        <v>1</v>
      </c>
    </row>
    <row r="2286" spans="1:6">
      <c r="A2286">
        <v>582</v>
      </c>
      <c r="B2286" t="s">
        <v>28852</v>
      </c>
      <c r="C2286" s="25">
        <v>41515</v>
      </c>
      <c r="D2286">
        <v>1.5</v>
      </c>
      <c r="E2286">
        <v>1</v>
      </c>
      <c r="F2286">
        <v>1</v>
      </c>
    </row>
    <row r="2287" spans="1:6">
      <c r="A2287">
        <v>894</v>
      </c>
      <c r="B2287" t="s">
        <v>28852</v>
      </c>
      <c r="C2287" s="25">
        <v>41493</v>
      </c>
      <c r="D2287">
        <v>1.5</v>
      </c>
      <c r="E2287">
        <v>1</v>
      </c>
      <c r="F2287">
        <v>1</v>
      </c>
    </row>
    <row r="2288" spans="1:6">
      <c r="A2288">
        <v>85</v>
      </c>
      <c r="B2288" t="s">
        <v>28852</v>
      </c>
      <c r="C2288" s="25">
        <v>41501</v>
      </c>
      <c r="D2288">
        <v>1.5</v>
      </c>
      <c r="E2288">
        <v>1</v>
      </c>
      <c r="F2288">
        <v>1</v>
      </c>
    </row>
    <row r="2289" spans="1:7">
      <c r="A2289">
        <v>932</v>
      </c>
      <c r="B2289" t="s">
        <v>28852</v>
      </c>
      <c r="C2289" s="25">
        <v>41501</v>
      </c>
      <c r="D2289">
        <v>1.5</v>
      </c>
      <c r="E2289">
        <v>1</v>
      </c>
      <c r="F2289">
        <v>1</v>
      </c>
    </row>
    <row r="2290" spans="1:7">
      <c r="A2290">
        <v>263</v>
      </c>
      <c r="B2290" t="s">
        <v>28852</v>
      </c>
      <c r="C2290" s="25">
        <v>41493</v>
      </c>
      <c r="D2290">
        <v>1.5</v>
      </c>
      <c r="E2290">
        <v>1</v>
      </c>
      <c r="F2290">
        <v>1</v>
      </c>
    </row>
    <row r="2291" spans="1:7">
      <c r="A2291">
        <v>263</v>
      </c>
      <c r="B2291" t="s">
        <v>28845</v>
      </c>
      <c r="C2291" s="25">
        <v>41491</v>
      </c>
      <c r="D2291">
        <v>2</v>
      </c>
      <c r="E2291">
        <v>1</v>
      </c>
      <c r="F2291">
        <v>1</v>
      </c>
    </row>
    <row r="2292" spans="1:7">
      <c r="A2292">
        <v>254</v>
      </c>
      <c r="B2292" t="s">
        <v>28852</v>
      </c>
      <c r="C2292" s="25">
        <v>41493</v>
      </c>
      <c r="D2292">
        <v>1.5</v>
      </c>
      <c r="E2292">
        <v>1</v>
      </c>
      <c r="F2292">
        <v>1</v>
      </c>
    </row>
    <row r="2293" spans="1:7">
      <c r="A2293">
        <v>49</v>
      </c>
      <c r="B2293" t="s">
        <v>28852</v>
      </c>
      <c r="C2293" s="25">
        <v>41493</v>
      </c>
      <c r="D2293">
        <v>1.5</v>
      </c>
      <c r="E2293">
        <v>1</v>
      </c>
      <c r="F2293">
        <v>1</v>
      </c>
    </row>
    <row r="2294" spans="1:7">
      <c r="A2294">
        <v>948</v>
      </c>
      <c r="B2294" t="s">
        <v>28805</v>
      </c>
      <c r="C2294" s="25">
        <v>42552</v>
      </c>
      <c r="D2294">
        <v>1</v>
      </c>
      <c r="E2294">
        <v>1</v>
      </c>
      <c r="F2294">
        <v>0</v>
      </c>
    </row>
    <row r="2295" spans="1:7">
      <c r="A2295">
        <v>934</v>
      </c>
      <c r="B2295" t="s">
        <v>28852</v>
      </c>
      <c r="C2295" s="25">
        <v>41501</v>
      </c>
      <c r="D2295">
        <v>1.5</v>
      </c>
      <c r="E2295">
        <v>1</v>
      </c>
      <c r="F2295">
        <v>1</v>
      </c>
    </row>
    <row r="2296" spans="1:7">
      <c r="A2296">
        <v>165</v>
      </c>
      <c r="B2296" t="s">
        <v>28852</v>
      </c>
      <c r="C2296" s="25">
        <v>41493</v>
      </c>
      <c r="D2296">
        <v>1.5</v>
      </c>
      <c r="E2296">
        <v>1</v>
      </c>
      <c r="F2296">
        <v>1</v>
      </c>
    </row>
    <row r="2297" spans="1:7">
      <c r="A2297">
        <v>32</v>
      </c>
      <c r="B2297" t="s">
        <v>28852</v>
      </c>
      <c r="C2297" s="25">
        <v>41493</v>
      </c>
      <c r="D2297">
        <v>1.5</v>
      </c>
      <c r="E2297">
        <v>1</v>
      </c>
      <c r="F2297">
        <v>1</v>
      </c>
    </row>
    <row r="2298" spans="1:7">
      <c r="A2298">
        <v>948</v>
      </c>
      <c r="B2298" t="s">
        <v>28852</v>
      </c>
      <c r="C2298" s="25">
        <v>41507</v>
      </c>
      <c r="D2298">
        <v>1.5</v>
      </c>
      <c r="E2298">
        <v>1</v>
      </c>
      <c r="F2298">
        <v>1</v>
      </c>
    </row>
    <row r="2299" spans="1:7">
      <c r="A2299">
        <v>951</v>
      </c>
      <c r="B2299" t="s">
        <v>28805</v>
      </c>
      <c r="C2299" s="25">
        <v>41456</v>
      </c>
      <c r="D2299">
        <v>1</v>
      </c>
      <c r="E2299">
        <v>1</v>
      </c>
      <c r="F2299">
        <v>1</v>
      </c>
      <c r="G2299" s="25">
        <v>41486</v>
      </c>
    </row>
    <row r="2300" spans="1:7">
      <c r="A2300">
        <v>952</v>
      </c>
      <c r="B2300" t="s">
        <v>28805</v>
      </c>
      <c r="C2300" s="25">
        <v>41456</v>
      </c>
      <c r="D2300">
        <v>1</v>
      </c>
      <c r="E2300">
        <v>1</v>
      </c>
      <c r="F2300">
        <v>1</v>
      </c>
      <c r="G2300" s="25">
        <v>41486</v>
      </c>
    </row>
    <row r="2301" spans="1:7">
      <c r="A2301">
        <v>940</v>
      </c>
      <c r="B2301" t="s">
        <v>28852</v>
      </c>
      <c r="C2301" s="25">
        <v>41493</v>
      </c>
      <c r="D2301">
        <v>1.5</v>
      </c>
      <c r="E2301">
        <v>1</v>
      </c>
      <c r="F2301">
        <v>1</v>
      </c>
    </row>
    <row r="2302" spans="1:7">
      <c r="A2302">
        <v>895</v>
      </c>
      <c r="B2302" t="s">
        <v>28852</v>
      </c>
      <c r="C2302" s="25">
        <v>41493</v>
      </c>
      <c r="D2302">
        <v>1.5</v>
      </c>
      <c r="E2302">
        <v>1</v>
      </c>
      <c r="F2302">
        <v>1</v>
      </c>
    </row>
    <row r="2303" spans="1:7">
      <c r="A2303">
        <v>953</v>
      </c>
      <c r="B2303" t="s">
        <v>28805</v>
      </c>
      <c r="C2303" s="25">
        <v>41456</v>
      </c>
      <c r="D2303">
        <v>1</v>
      </c>
      <c r="E2303">
        <v>1</v>
      </c>
      <c r="F2303">
        <v>1</v>
      </c>
      <c r="G2303" s="25">
        <v>41499</v>
      </c>
    </row>
    <row r="2304" spans="1:7">
      <c r="A2304">
        <v>940</v>
      </c>
      <c r="B2304" t="s">
        <v>28805</v>
      </c>
      <c r="C2304" s="25">
        <v>41456</v>
      </c>
      <c r="D2304">
        <v>1</v>
      </c>
      <c r="E2304">
        <v>1</v>
      </c>
      <c r="F2304">
        <v>1</v>
      </c>
      <c r="G2304" s="25">
        <v>41486</v>
      </c>
    </row>
    <row r="2305" spans="1:7">
      <c r="A2305">
        <v>372</v>
      </c>
      <c r="B2305" t="s">
        <v>28860</v>
      </c>
      <c r="C2305" s="25">
        <v>41505</v>
      </c>
      <c r="D2305">
        <v>2</v>
      </c>
      <c r="E2305">
        <v>1</v>
      </c>
      <c r="F2305">
        <v>1</v>
      </c>
    </row>
    <row r="2306" spans="1:7">
      <c r="A2306">
        <v>291</v>
      </c>
      <c r="B2306" t="s">
        <v>28852</v>
      </c>
      <c r="C2306" s="25">
        <v>41493</v>
      </c>
      <c r="D2306">
        <v>1.5</v>
      </c>
      <c r="E2306">
        <v>1</v>
      </c>
      <c r="F2306">
        <v>1</v>
      </c>
    </row>
    <row r="2307" spans="1:7">
      <c r="A2307">
        <v>957</v>
      </c>
      <c r="B2307" t="s">
        <v>28852</v>
      </c>
      <c r="C2307" s="25">
        <v>41501</v>
      </c>
      <c r="D2307">
        <v>1.5</v>
      </c>
      <c r="E2307">
        <v>1</v>
      </c>
      <c r="F2307">
        <v>1</v>
      </c>
    </row>
    <row r="2308" spans="1:7">
      <c r="A2308">
        <v>692</v>
      </c>
      <c r="B2308" t="s">
        <v>28852</v>
      </c>
      <c r="C2308" s="25">
        <v>41507</v>
      </c>
      <c r="D2308">
        <v>1.5</v>
      </c>
      <c r="E2308">
        <v>1</v>
      </c>
      <c r="F2308">
        <v>1</v>
      </c>
    </row>
    <row r="2309" spans="1:7">
      <c r="A2309">
        <v>955</v>
      </c>
      <c r="B2309" t="s">
        <v>28852</v>
      </c>
      <c r="C2309" s="25">
        <v>41507</v>
      </c>
      <c r="D2309">
        <v>1.5</v>
      </c>
      <c r="E2309">
        <v>1</v>
      </c>
      <c r="F2309">
        <v>1</v>
      </c>
    </row>
    <row r="2310" spans="1:7">
      <c r="A2310">
        <v>664</v>
      </c>
      <c r="B2310" t="s">
        <v>28852</v>
      </c>
      <c r="C2310" s="25">
        <v>41501</v>
      </c>
      <c r="D2310">
        <v>1.5</v>
      </c>
      <c r="E2310">
        <v>1</v>
      </c>
      <c r="F2310">
        <v>1</v>
      </c>
    </row>
    <row r="2311" spans="1:7">
      <c r="A2311">
        <v>973</v>
      </c>
      <c r="B2311" t="s">
        <v>28852</v>
      </c>
      <c r="C2311" s="25">
        <v>41507</v>
      </c>
      <c r="D2311">
        <v>1.5</v>
      </c>
      <c r="E2311">
        <v>1</v>
      </c>
      <c r="F2311">
        <v>1</v>
      </c>
    </row>
    <row r="2312" spans="1:7">
      <c r="A2312">
        <v>958</v>
      </c>
      <c r="B2312" t="s">
        <v>28805</v>
      </c>
      <c r="C2312" s="25">
        <v>41456</v>
      </c>
      <c r="D2312">
        <v>1</v>
      </c>
      <c r="E2312">
        <v>1</v>
      </c>
      <c r="F2312">
        <v>1</v>
      </c>
      <c r="G2312" s="25">
        <v>41488</v>
      </c>
    </row>
    <row r="2313" spans="1:7">
      <c r="A2313">
        <v>617</v>
      </c>
      <c r="B2313" t="s">
        <v>28854</v>
      </c>
      <c r="C2313" s="25">
        <v>41492</v>
      </c>
      <c r="D2313">
        <v>1.5</v>
      </c>
      <c r="E2313">
        <v>1</v>
      </c>
      <c r="F2313">
        <v>1</v>
      </c>
    </row>
    <row r="2314" spans="1:7">
      <c r="A2314">
        <v>617</v>
      </c>
      <c r="B2314" t="s">
        <v>28855</v>
      </c>
      <c r="C2314" s="25">
        <v>41499</v>
      </c>
      <c r="D2314">
        <v>1.5</v>
      </c>
      <c r="E2314">
        <v>1</v>
      </c>
      <c r="F2314">
        <v>1</v>
      </c>
    </row>
    <row r="2315" spans="1:7">
      <c r="A2315">
        <v>617</v>
      </c>
      <c r="B2315" t="s">
        <v>28856</v>
      </c>
      <c r="C2315" s="25">
        <v>41506</v>
      </c>
      <c r="D2315">
        <v>1.5</v>
      </c>
      <c r="E2315">
        <v>1</v>
      </c>
      <c r="F2315">
        <v>1</v>
      </c>
    </row>
    <row r="2316" spans="1:7">
      <c r="A2316">
        <v>617</v>
      </c>
      <c r="B2316" t="s">
        <v>28852</v>
      </c>
      <c r="C2316" s="25">
        <v>41493</v>
      </c>
      <c r="D2316">
        <v>1.5</v>
      </c>
      <c r="E2316">
        <v>1</v>
      </c>
      <c r="F2316">
        <v>1</v>
      </c>
    </row>
    <row r="2317" spans="1:7">
      <c r="A2317">
        <v>219</v>
      </c>
      <c r="B2317" t="s">
        <v>28852</v>
      </c>
      <c r="C2317" s="25">
        <v>41507</v>
      </c>
      <c r="D2317">
        <v>1.5</v>
      </c>
      <c r="E2317">
        <v>1</v>
      </c>
      <c r="F2317">
        <v>1</v>
      </c>
    </row>
    <row r="2318" spans="1:7">
      <c r="A2318">
        <v>640</v>
      </c>
      <c r="B2318" t="s">
        <v>28852</v>
      </c>
      <c r="C2318" s="25">
        <v>41501</v>
      </c>
      <c r="D2318">
        <v>1.5</v>
      </c>
      <c r="E2318">
        <v>1</v>
      </c>
      <c r="F2318">
        <v>1</v>
      </c>
    </row>
    <row r="2319" spans="1:7">
      <c r="A2319">
        <v>595</v>
      </c>
      <c r="B2319" t="s">
        <v>28852</v>
      </c>
      <c r="C2319" s="25">
        <v>41515</v>
      </c>
      <c r="D2319">
        <v>1.5</v>
      </c>
      <c r="E2319">
        <v>1</v>
      </c>
      <c r="F2319">
        <v>1</v>
      </c>
    </row>
    <row r="2320" spans="1:7">
      <c r="A2320">
        <v>270</v>
      </c>
      <c r="B2320" t="s">
        <v>28852</v>
      </c>
      <c r="C2320" s="25">
        <v>41493</v>
      </c>
      <c r="D2320">
        <v>1.5</v>
      </c>
      <c r="E2320">
        <v>1</v>
      </c>
      <c r="F2320">
        <v>1</v>
      </c>
    </row>
    <row r="2321" spans="1:6">
      <c r="A2321">
        <v>10</v>
      </c>
      <c r="B2321" t="s">
        <v>28852</v>
      </c>
      <c r="C2321" s="25">
        <v>41493</v>
      </c>
      <c r="D2321">
        <v>1.5</v>
      </c>
      <c r="E2321">
        <v>1</v>
      </c>
      <c r="F2321">
        <v>1</v>
      </c>
    </row>
    <row r="2322" spans="1:6">
      <c r="A2322">
        <v>520</v>
      </c>
      <c r="B2322" t="s">
        <v>28852</v>
      </c>
      <c r="C2322" s="25">
        <v>41515</v>
      </c>
      <c r="D2322">
        <v>1.5</v>
      </c>
      <c r="E2322">
        <v>1</v>
      </c>
      <c r="F2322">
        <v>1</v>
      </c>
    </row>
    <row r="2323" spans="1:6">
      <c r="A2323">
        <v>96</v>
      </c>
      <c r="B2323" t="s">
        <v>28852</v>
      </c>
      <c r="C2323" s="25">
        <v>41493</v>
      </c>
      <c r="D2323">
        <v>1.5</v>
      </c>
      <c r="E2323">
        <v>1</v>
      </c>
      <c r="F2323">
        <v>1</v>
      </c>
    </row>
    <row r="2324" spans="1:6">
      <c r="A2324">
        <v>934</v>
      </c>
      <c r="B2324" t="s">
        <v>28845</v>
      </c>
      <c r="C2324" s="25">
        <v>41491</v>
      </c>
      <c r="D2324">
        <v>2</v>
      </c>
      <c r="E2324">
        <v>1</v>
      </c>
      <c r="F2324">
        <v>1</v>
      </c>
    </row>
    <row r="2325" spans="1:6">
      <c r="A2325">
        <v>372</v>
      </c>
      <c r="B2325" t="s">
        <v>28852</v>
      </c>
      <c r="C2325" s="25">
        <v>41493</v>
      </c>
      <c r="D2325">
        <v>1.5</v>
      </c>
      <c r="E2325">
        <v>1</v>
      </c>
      <c r="F2325">
        <v>1</v>
      </c>
    </row>
    <row r="2326" spans="1:6">
      <c r="A2326">
        <v>959</v>
      </c>
      <c r="B2326" t="s">
        <v>28852</v>
      </c>
      <c r="C2326" s="25">
        <v>41493</v>
      </c>
      <c r="D2326">
        <v>1.5</v>
      </c>
      <c r="E2326">
        <v>1</v>
      </c>
      <c r="F2326">
        <v>1</v>
      </c>
    </row>
    <row r="2327" spans="1:6">
      <c r="A2327">
        <v>960</v>
      </c>
      <c r="B2327" t="s">
        <v>28852</v>
      </c>
      <c r="C2327" s="25">
        <v>41507</v>
      </c>
      <c r="D2327">
        <v>1.5</v>
      </c>
      <c r="E2327">
        <v>1</v>
      </c>
      <c r="F2327">
        <v>1</v>
      </c>
    </row>
    <row r="2328" spans="1:6">
      <c r="A2328">
        <v>882</v>
      </c>
      <c r="B2328" t="s">
        <v>28852</v>
      </c>
      <c r="C2328" s="25">
        <v>41501</v>
      </c>
      <c r="D2328">
        <v>1.5</v>
      </c>
      <c r="E2328">
        <v>1</v>
      </c>
      <c r="F2328">
        <v>1</v>
      </c>
    </row>
    <row r="2329" spans="1:6">
      <c r="A2329">
        <v>705</v>
      </c>
      <c r="B2329" t="s">
        <v>28852</v>
      </c>
      <c r="C2329" s="25">
        <v>41493</v>
      </c>
      <c r="D2329">
        <v>1.5</v>
      </c>
      <c r="E2329">
        <v>1</v>
      </c>
      <c r="F2329">
        <v>1</v>
      </c>
    </row>
    <row r="2330" spans="1:6">
      <c r="A2330">
        <v>40</v>
      </c>
      <c r="B2330" t="s">
        <v>28852</v>
      </c>
      <c r="C2330" s="25">
        <v>41493</v>
      </c>
      <c r="D2330">
        <v>1.5</v>
      </c>
      <c r="E2330">
        <v>1</v>
      </c>
      <c r="F2330">
        <v>1</v>
      </c>
    </row>
    <row r="2331" spans="1:6">
      <c r="A2331">
        <v>223</v>
      </c>
      <c r="B2331" t="s">
        <v>28852</v>
      </c>
      <c r="C2331" s="25">
        <v>41507</v>
      </c>
      <c r="D2331">
        <v>1.5</v>
      </c>
      <c r="E2331">
        <v>1</v>
      </c>
      <c r="F2331">
        <v>1</v>
      </c>
    </row>
    <row r="2332" spans="1:6">
      <c r="A2332">
        <v>695</v>
      </c>
      <c r="B2332" t="s">
        <v>28852</v>
      </c>
      <c r="C2332" s="25">
        <v>41507</v>
      </c>
      <c r="D2332">
        <v>1.5</v>
      </c>
      <c r="E2332">
        <v>1</v>
      </c>
      <c r="F2332">
        <v>1</v>
      </c>
    </row>
    <row r="2333" spans="1:6">
      <c r="A2333">
        <v>937</v>
      </c>
      <c r="B2333" t="s">
        <v>28852</v>
      </c>
      <c r="C2333" s="25">
        <v>41501</v>
      </c>
      <c r="D2333">
        <v>1.5</v>
      </c>
      <c r="E2333">
        <v>1</v>
      </c>
      <c r="F2333">
        <v>1</v>
      </c>
    </row>
    <row r="2334" spans="1:6">
      <c r="A2334">
        <v>961</v>
      </c>
      <c r="B2334" t="s">
        <v>28852</v>
      </c>
      <c r="C2334" s="25">
        <v>41515</v>
      </c>
      <c r="D2334">
        <v>1.5</v>
      </c>
      <c r="E2334">
        <v>1</v>
      </c>
      <c r="F2334">
        <v>1</v>
      </c>
    </row>
    <row r="2335" spans="1:6">
      <c r="A2335">
        <v>34</v>
      </c>
      <c r="B2335" t="s">
        <v>28852</v>
      </c>
      <c r="C2335" s="25">
        <v>41501</v>
      </c>
      <c r="D2335">
        <v>1.5</v>
      </c>
      <c r="E2335">
        <v>1</v>
      </c>
      <c r="F2335">
        <v>1</v>
      </c>
    </row>
    <row r="2336" spans="1:6">
      <c r="A2336">
        <v>962</v>
      </c>
      <c r="B2336" t="s">
        <v>28852</v>
      </c>
      <c r="C2336" s="25">
        <v>41515</v>
      </c>
      <c r="D2336">
        <v>1.5</v>
      </c>
      <c r="E2336">
        <v>1</v>
      </c>
      <c r="F2336">
        <v>1</v>
      </c>
    </row>
    <row r="2337" spans="1:6">
      <c r="A2337">
        <v>87</v>
      </c>
      <c r="B2337" t="s">
        <v>28852</v>
      </c>
      <c r="C2337" s="25">
        <v>41493</v>
      </c>
      <c r="D2337">
        <v>1.5</v>
      </c>
      <c r="E2337">
        <v>1</v>
      </c>
      <c r="F2337">
        <v>1</v>
      </c>
    </row>
    <row r="2338" spans="1:6">
      <c r="A2338">
        <v>877</v>
      </c>
      <c r="B2338" t="s">
        <v>28852</v>
      </c>
      <c r="C2338" s="25">
        <v>41501</v>
      </c>
      <c r="D2338">
        <v>1.5</v>
      </c>
      <c r="E2338">
        <v>1</v>
      </c>
      <c r="F2338">
        <v>1</v>
      </c>
    </row>
    <row r="2339" spans="1:6">
      <c r="A2339">
        <v>386</v>
      </c>
      <c r="B2339" t="s">
        <v>28852</v>
      </c>
      <c r="C2339" s="25">
        <v>41515</v>
      </c>
      <c r="D2339">
        <v>1.5</v>
      </c>
      <c r="E2339">
        <v>1</v>
      </c>
      <c r="F2339">
        <v>1</v>
      </c>
    </row>
    <row r="2340" spans="1:6">
      <c r="A2340">
        <v>706</v>
      </c>
      <c r="B2340" t="s">
        <v>28852</v>
      </c>
      <c r="C2340" s="25">
        <v>41515</v>
      </c>
      <c r="D2340">
        <v>1.5</v>
      </c>
      <c r="E2340">
        <v>1</v>
      </c>
      <c r="F2340">
        <v>1</v>
      </c>
    </row>
    <row r="2341" spans="1:6">
      <c r="A2341">
        <v>927</v>
      </c>
      <c r="B2341" t="s">
        <v>28852</v>
      </c>
      <c r="C2341" s="25">
        <v>41515</v>
      </c>
      <c r="D2341">
        <v>1.5</v>
      </c>
      <c r="E2341">
        <v>1</v>
      </c>
      <c r="F2341">
        <v>1</v>
      </c>
    </row>
    <row r="2342" spans="1:6">
      <c r="A2342">
        <v>234</v>
      </c>
      <c r="B2342" t="s">
        <v>28852</v>
      </c>
      <c r="C2342" s="25">
        <v>41493</v>
      </c>
      <c r="D2342">
        <v>1.5</v>
      </c>
      <c r="E2342">
        <v>1</v>
      </c>
      <c r="F2342">
        <v>1</v>
      </c>
    </row>
    <row r="2343" spans="1:6">
      <c r="A2343">
        <v>664</v>
      </c>
      <c r="B2343" t="s">
        <v>28852</v>
      </c>
      <c r="C2343" s="25">
        <v>41493</v>
      </c>
      <c r="D2343">
        <v>1.5</v>
      </c>
      <c r="E2343">
        <v>1</v>
      </c>
      <c r="F2343">
        <v>1</v>
      </c>
    </row>
    <row r="2344" spans="1:6">
      <c r="A2344">
        <v>95</v>
      </c>
      <c r="B2344" t="s">
        <v>28852</v>
      </c>
      <c r="C2344" s="25">
        <v>41493</v>
      </c>
      <c r="D2344">
        <v>1.5</v>
      </c>
      <c r="E2344">
        <v>1</v>
      </c>
      <c r="F2344">
        <v>1</v>
      </c>
    </row>
    <row r="2345" spans="1:6">
      <c r="A2345">
        <v>125</v>
      </c>
      <c r="B2345" t="s">
        <v>28852</v>
      </c>
      <c r="C2345" s="25">
        <v>41507</v>
      </c>
      <c r="D2345">
        <v>1.5</v>
      </c>
      <c r="E2345">
        <v>1</v>
      </c>
      <c r="F2345">
        <v>1</v>
      </c>
    </row>
    <row r="2346" spans="1:6">
      <c r="A2346">
        <v>541</v>
      </c>
      <c r="B2346" t="s">
        <v>28820</v>
      </c>
      <c r="C2346" s="25">
        <v>41528</v>
      </c>
      <c r="D2346">
        <v>2</v>
      </c>
      <c r="E2346">
        <v>1</v>
      </c>
      <c r="F2346">
        <v>1</v>
      </c>
    </row>
    <row r="2347" spans="1:6">
      <c r="A2347">
        <v>183</v>
      </c>
      <c r="B2347" t="s">
        <v>28852</v>
      </c>
      <c r="C2347" s="25">
        <v>41501</v>
      </c>
      <c r="D2347">
        <v>1.5</v>
      </c>
      <c r="E2347">
        <v>1</v>
      </c>
      <c r="F2347">
        <v>1</v>
      </c>
    </row>
    <row r="2348" spans="1:6">
      <c r="A2348">
        <v>725</v>
      </c>
      <c r="B2348" t="s">
        <v>28852</v>
      </c>
      <c r="C2348" s="25">
        <v>41501</v>
      </c>
      <c r="D2348">
        <v>1.5</v>
      </c>
      <c r="E2348">
        <v>1</v>
      </c>
      <c r="F2348">
        <v>1</v>
      </c>
    </row>
    <row r="2349" spans="1:6">
      <c r="A2349">
        <v>440</v>
      </c>
      <c r="B2349" t="s">
        <v>28852</v>
      </c>
      <c r="C2349" s="25">
        <v>41507</v>
      </c>
      <c r="D2349">
        <v>1.5</v>
      </c>
      <c r="E2349">
        <v>1</v>
      </c>
      <c r="F2349">
        <v>1</v>
      </c>
    </row>
    <row r="2350" spans="1:6">
      <c r="A2350">
        <v>568</v>
      </c>
      <c r="B2350" t="s">
        <v>28852</v>
      </c>
      <c r="C2350" s="25">
        <v>41501</v>
      </c>
      <c r="D2350">
        <v>1.5</v>
      </c>
      <c r="E2350">
        <v>1</v>
      </c>
      <c r="F2350">
        <v>1</v>
      </c>
    </row>
    <row r="2351" spans="1:6">
      <c r="A2351">
        <v>59</v>
      </c>
      <c r="B2351" t="s">
        <v>28852</v>
      </c>
      <c r="C2351" s="25">
        <v>41507</v>
      </c>
      <c r="D2351">
        <v>1.5</v>
      </c>
      <c r="E2351">
        <v>1</v>
      </c>
      <c r="F2351">
        <v>1</v>
      </c>
    </row>
    <row r="2352" spans="1:6">
      <c r="A2352">
        <v>580</v>
      </c>
      <c r="B2352" t="s">
        <v>28852</v>
      </c>
      <c r="C2352" s="25">
        <v>41507</v>
      </c>
      <c r="D2352">
        <v>1.5</v>
      </c>
      <c r="E2352">
        <v>1</v>
      </c>
      <c r="F2352">
        <v>1</v>
      </c>
    </row>
    <row r="2353" spans="1:7">
      <c r="A2353">
        <v>1015</v>
      </c>
      <c r="B2353" t="s">
        <v>28852</v>
      </c>
      <c r="C2353" s="25">
        <v>41501</v>
      </c>
      <c r="D2353">
        <v>1.5</v>
      </c>
      <c r="E2353">
        <v>1</v>
      </c>
      <c r="F2353">
        <v>1</v>
      </c>
    </row>
    <row r="2354" spans="1:7">
      <c r="A2354">
        <v>277</v>
      </c>
      <c r="B2354" t="s">
        <v>28852</v>
      </c>
      <c r="C2354" s="25">
        <v>41507</v>
      </c>
      <c r="D2354">
        <v>1.5</v>
      </c>
      <c r="E2354">
        <v>1</v>
      </c>
      <c r="F2354">
        <v>1</v>
      </c>
    </row>
    <row r="2355" spans="1:7">
      <c r="A2355">
        <v>770</v>
      </c>
      <c r="B2355" t="s">
        <v>28852</v>
      </c>
      <c r="C2355" s="25">
        <v>41515</v>
      </c>
      <c r="D2355">
        <v>1.5</v>
      </c>
      <c r="E2355">
        <v>1</v>
      </c>
      <c r="F2355">
        <v>1</v>
      </c>
    </row>
    <row r="2356" spans="1:7">
      <c r="A2356">
        <v>964</v>
      </c>
      <c r="B2356" t="s">
        <v>28852</v>
      </c>
      <c r="C2356" s="25">
        <v>41507</v>
      </c>
      <c r="D2356">
        <v>1.5</v>
      </c>
      <c r="E2356">
        <v>1</v>
      </c>
      <c r="F2356">
        <v>1</v>
      </c>
    </row>
    <row r="2357" spans="1:7">
      <c r="A2357">
        <v>901</v>
      </c>
      <c r="B2357" t="s">
        <v>28861</v>
      </c>
      <c r="C2357" s="25">
        <v>41522</v>
      </c>
      <c r="D2357">
        <v>2</v>
      </c>
      <c r="E2357">
        <v>1</v>
      </c>
      <c r="F2357">
        <v>1</v>
      </c>
    </row>
    <row r="2358" spans="1:7">
      <c r="A2358">
        <v>103</v>
      </c>
      <c r="B2358" t="s">
        <v>28852</v>
      </c>
      <c r="C2358" s="25">
        <v>41507</v>
      </c>
      <c r="D2358">
        <v>1.5</v>
      </c>
      <c r="E2358">
        <v>1</v>
      </c>
      <c r="F2358">
        <v>1</v>
      </c>
    </row>
    <row r="2359" spans="1:7">
      <c r="A2359">
        <v>966</v>
      </c>
      <c r="B2359" t="s">
        <v>28852</v>
      </c>
      <c r="C2359" s="25">
        <v>41501</v>
      </c>
      <c r="D2359">
        <v>1.5</v>
      </c>
      <c r="E2359">
        <v>1</v>
      </c>
      <c r="F2359">
        <v>1</v>
      </c>
    </row>
    <row r="2360" spans="1:7">
      <c r="A2360">
        <v>503</v>
      </c>
      <c r="B2360" t="s">
        <v>28852</v>
      </c>
      <c r="C2360" s="25">
        <v>41507</v>
      </c>
      <c r="D2360">
        <v>1.5</v>
      </c>
      <c r="E2360">
        <v>1</v>
      </c>
      <c r="F2360">
        <v>1</v>
      </c>
    </row>
    <row r="2361" spans="1:7">
      <c r="A2361">
        <v>89</v>
      </c>
      <c r="B2361" t="s">
        <v>28852</v>
      </c>
      <c r="C2361" s="25">
        <v>41507</v>
      </c>
      <c r="D2361">
        <v>1.5</v>
      </c>
      <c r="E2361">
        <v>1</v>
      </c>
      <c r="F2361">
        <v>1</v>
      </c>
    </row>
    <row r="2362" spans="1:7">
      <c r="A2362">
        <v>956</v>
      </c>
      <c r="B2362" t="s">
        <v>28852</v>
      </c>
      <c r="C2362" s="25">
        <v>41501</v>
      </c>
      <c r="D2362">
        <v>1.5</v>
      </c>
      <c r="E2362">
        <v>1</v>
      </c>
      <c r="F2362">
        <v>1</v>
      </c>
    </row>
    <row r="2363" spans="1:7">
      <c r="A2363">
        <v>637</v>
      </c>
      <c r="B2363" t="s">
        <v>28852</v>
      </c>
      <c r="C2363" s="25">
        <v>41501</v>
      </c>
      <c r="D2363">
        <v>1.5</v>
      </c>
      <c r="E2363">
        <v>1</v>
      </c>
      <c r="F2363">
        <v>1</v>
      </c>
    </row>
    <row r="2364" spans="1:7">
      <c r="A2364">
        <v>880</v>
      </c>
      <c r="B2364" t="s">
        <v>28852</v>
      </c>
      <c r="C2364" s="25">
        <v>41501</v>
      </c>
      <c r="D2364">
        <v>1.5</v>
      </c>
      <c r="E2364">
        <v>1</v>
      </c>
      <c r="F2364">
        <v>1</v>
      </c>
    </row>
    <row r="2365" spans="1:7">
      <c r="A2365">
        <v>967</v>
      </c>
      <c r="B2365" t="s">
        <v>28852</v>
      </c>
      <c r="C2365" s="25">
        <v>41501</v>
      </c>
      <c r="D2365">
        <v>1.5</v>
      </c>
      <c r="E2365">
        <v>1</v>
      </c>
      <c r="F2365">
        <v>1</v>
      </c>
    </row>
    <row r="2366" spans="1:7">
      <c r="A2366">
        <v>968</v>
      </c>
      <c r="B2366" t="s">
        <v>28852</v>
      </c>
      <c r="C2366" s="25">
        <v>41515</v>
      </c>
      <c r="D2366">
        <v>1.5</v>
      </c>
      <c r="E2366">
        <v>1</v>
      </c>
      <c r="F2366">
        <v>1</v>
      </c>
    </row>
    <row r="2367" spans="1:7">
      <c r="A2367">
        <v>969</v>
      </c>
      <c r="B2367" t="s">
        <v>28805</v>
      </c>
      <c r="C2367" s="25">
        <v>41456</v>
      </c>
      <c r="D2367">
        <v>1</v>
      </c>
      <c r="E2367">
        <v>1</v>
      </c>
      <c r="F2367">
        <v>1</v>
      </c>
      <c r="G2367" s="25">
        <v>41506</v>
      </c>
    </row>
    <row r="2368" spans="1:7">
      <c r="A2368">
        <v>970</v>
      </c>
      <c r="B2368" t="s">
        <v>28852</v>
      </c>
      <c r="C2368" s="25">
        <v>41515</v>
      </c>
      <c r="D2368">
        <v>1.5</v>
      </c>
      <c r="E2368">
        <v>1</v>
      </c>
      <c r="F2368">
        <v>1</v>
      </c>
    </row>
    <row r="2369" spans="1:6">
      <c r="A2369">
        <v>249</v>
      </c>
      <c r="B2369" t="s">
        <v>28852</v>
      </c>
      <c r="C2369" s="25">
        <v>41507</v>
      </c>
      <c r="D2369">
        <v>1.5</v>
      </c>
      <c r="E2369">
        <v>1</v>
      </c>
      <c r="F2369">
        <v>1</v>
      </c>
    </row>
    <row r="2370" spans="1:6">
      <c r="A2370">
        <v>502</v>
      </c>
      <c r="B2370" t="s">
        <v>28852</v>
      </c>
      <c r="C2370" s="25">
        <v>41515</v>
      </c>
      <c r="D2370">
        <v>1.5</v>
      </c>
      <c r="E2370">
        <v>1</v>
      </c>
      <c r="F2370">
        <v>1</v>
      </c>
    </row>
    <row r="2371" spans="1:6">
      <c r="A2371">
        <v>95</v>
      </c>
      <c r="B2371" t="s">
        <v>28820</v>
      </c>
      <c r="C2371" s="25">
        <v>41528</v>
      </c>
      <c r="D2371">
        <v>2</v>
      </c>
      <c r="E2371">
        <v>1</v>
      </c>
      <c r="F2371">
        <v>1</v>
      </c>
    </row>
    <row r="2372" spans="1:6">
      <c r="A2372">
        <v>863</v>
      </c>
      <c r="B2372" t="s">
        <v>28820</v>
      </c>
      <c r="C2372" s="25">
        <v>41528</v>
      </c>
      <c r="D2372">
        <v>2</v>
      </c>
      <c r="E2372">
        <v>1</v>
      </c>
      <c r="F2372">
        <v>1</v>
      </c>
    </row>
    <row r="2373" spans="1:6">
      <c r="A2373">
        <v>32</v>
      </c>
      <c r="B2373" t="s">
        <v>28820</v>
      </c>
      <c r="C2373" s="25">
        <v>41528</v>
      </c>
      <c r="D2373">
        <v>2</v>
      </c>
      <c r="E2373">
        <v>1</v>
      </c>
      <c r="F2373">
        <v>1</v>
      </c>
    </row>
    <row r="2374" spans="1:6">
      <c r="A2374">
        <v>10</v>
      </c>
      <c r="B2374" t="s">
        <v>28820</v>
      </c>
      <c r="C2374" s="25">
        <v>41528</v>
      </c>
      <c r="D2374">
        <v>2</v>
      </c>
      <c r="E2374">
        <v>1</v>
      </c>
      <c r="F2374">
        <v>1</v>
      </c>
    </row>
    <row r="2375" spans="1:6">
      <c r="A2375">
        <v>580</v>
      </c>
      <c r="B2375" t="s">
        <v>28820</v>
      </c>
      <c r="C2375" s="25">
        <v>41528</v>
      </c>
      <c r="D2375">
        <v>2</v>
      </c>
      <c r="E2375">
        <v>1</v>
      </c>
      <c r="F2375">
        <v>1</v>
      </c>
    </row>
    <row r="2376" spans="1:6">
      <c r="A2376">
        <v>252</v>
      </c>
      <c r="B2376" t="s">
        <v>28854</v>
      </c>
      <c r="C2376" s="25">
        <v>41571</v>
      </c>
      <c r="D2376">
        <v>1.5</v>
      </c>
      <c r="E2376">
        <v>1</v>
      </c>
      <c r="F2376">
        <v>1</v>
      </c>
    </row>
    <row r="2377" spans="1:6">
      <c r="A2377">
        <v>520</v>
      </c>
      <c r="B2377" t="s">
        <v>28820</v>
      </c>
      <c r="C2377" s="25">
        <v>41528</v>
      </c>
      <c r="D2377">
        <v>2</v>
      </c>
      <c r="E2377">
        <v>1</v>
      </c>
      <c r="F2377">
        <v>1</v>
      </c>
    </row>
    <row r="2378" spans="1:6">
      <c r="A2378">
        <v>262</v>
      </c>
      <c r="B2378" t="s">
        <v>28852</v>
      </c>
      <c r="C2378" s="25">
        <v>41533</v>
      </c>
      <c r="D2378">
        <v>1.5</v>
      </c>
      <c r="E2378">
        <v>1</v>
      </c>
      <c r="F2378">
        <v>1</v>
      </c>
    </row>
    <row r="2379" spans="1:6">
      <c r="A2379">
        <v>70</v>
      </c>
      <c r="B2379" t="s">
        <v>28820</v>
      </c>
      <c r="C2379" s="25">
        <v>41528</v>
      </c>
      <c r="D2379">
        <v>2</v>
      </c>
      <c r="E2379">
        <v>1</v>
      </c>
      <c r="F2379">
        <v>1</v>
      </c>
    </row>
    <row r="2380" spans="1:6">
      <c r="A2380">
        <v>53</v>
      </c>
      <c r="B2380" t="s">
        <v>28861</v>
      </c>
      <c r="C2380" s="25">
        <v>41522</v>
      </c>
      <c r="D2380">
        <v>2</v>
      </c>
      <c r="E2380">
        <v>1</v>
      </c>
      <c r="F2380">
        <v>1</v>
      </c>
    </row>
    <row r="2381" spans="1:6">
      <c r="A2381">
        <v>57</v>
      </c>
      <c r="B2381" t="s">
        <v>28852</v>
      </c>
      <c r="C2381" s="25">
        <v>41515</v>
      </c>
      <c r="D2381">
        <v>1.5</v>
      </c>
      <c r="E2381">
        <v>1</v>
      </c>
      <c r="F2381">
        <v>1</v>
      </c>
    </row>
    <row r="2382" spans="1:6">
      <c r="A2382">
        <v>57</v>
      </c>
      <c r="B2382" t="s">
        <v>28820</v>
      </c>
      <c r="C2382" s="25">
        <v>41528</v>
      </c>
      <c r="D2382">
        <v>2</v>
      </c>
      <c r="E2382">
        <v>1</v>
      </c>
      <c r="F2382">
        <v>1</v>
      </c>
    </row>
    <row r="2383" spans="1:6">
      <c r="A2383">
        <v>104</v>
      </c>
      <c r="B2383" t="s">
        <v>28852</v>
      </c>
      <c r="C2383" s="25">
        <v>41515</v>
      </c>
      <c r="D2383">
        <v>1.5</v>
      </c>
      <c r="E2383">
        <v>1</v>
      </c>
      <c r="F2383">
        <v>1</v>
      </c>
    </row>
    <row r="2384" spans="1:6">
      <c r="A2384">
        <v>541</v>
      </c>
      <c r="B2384" t="s">
        <v>28852</v>
      </c>
      <c r="C2384" s="25">
        <v>41536</v>
      </c>
      <c r="D2384">
        <v>1.5</v>
      </c>
      <c r="E2384">
        <v>1</v>
      </c>
      <c r="F2384">
        <v>1</v>
      </c>
    </row>
    <row r="2385" spans="1:7">
      <c r="A2385">
        <v>975</v>
      </c>
      <c r="B2385" t="s">
        <v>28852</v>
      </c>
      <c r="C2385" s="25">
        <v>41515</v>
      </c>
      <c r="D2385">
        <v>1.5</v>
      </c>
      <c r="E2385">
        <v>1</v>
      </c>
      <c r="F2385">
        <v>1</v>
      </c>
    </row>
    <row r="2386" spans="1:7">
      <c r="A2386">
        <v>67</v>
      </c>
      <c r="B2386" t="s">
        <v>28820</v>
      </c>
      <c r="C2386" s="25">
        <v>41528</v>
      </c>
      <c r="D2386">
        <v>2</v>
      </c>
      <c r="E2386">
        <v>1</v>
      </c>
      <c r="F2386">
        <v>1</v>
      </c>
    </row>
    <row r="2387" spans="1:7">
      <c r="A2387">
        <v>113</v>
      </c>
      <c r="B2387" t="s">
        <v>28852</v>
      </c>
      <c r="C2387" s="25">
        <v>41512</v>
      </c>
      <c r="D2387">
        <v>1.5</v>
      </c>
      <c r="E2387">
        <v>1</v>
      </c>
      <c r="F2387">
        <v>1</v>
      </c>
    </row>
    <row r="2388" spans="1:7">
      <c r="A2388">
        <v>28</v>
      </c>
      <c r="B2388" t="s">
        <v>28852</v>
      </c>
      <c r="C2388" s="25">
        <v>41512</v>
      </c>
      <c r="D2388">
        <v>1.5</v>
      </c>
      <c r="E2388">
        <v>1</v>
      </c>
      <c r="F2388">
        <v>1</v>
      </c>
    </row>
    <row r="2389" spans="1:7">
      <c r="A2389">
        <v>172</v>
      </c>
      <c r="B2389" t="s">
        <v>28852</v>
      </c>
      <c r="C2389" s="25">
        <v>41512</v>
      </c>
      <c r="D2389">
        <v>1.5</v>
      </c>
      <c r="E2389">
        <v>1</v>
      </c>
      <c r="F2389">
        <v>1</v>
      </c>
    </row>
    <row r="2390" spans="1:7">
      <c r="A2390">
        <v>897</v>
      </c>
      <c r="B2390" t="s">
        <v>28852</v>
      </c>
      <c r="C2390" s="25">
        <v>41512</v>
      </c>
      <c r="D2390">
        <v>1.5</v>
      </c>
      <c r="E2390">
        <v>1</v>
      </c>
      <c r="F2390">
        <v>1</v>
      </c>
    </row>
    <row r="2391" spans="1:7">
      <c r="A2391">
        <v>971</v>
      </c>
      <c r="B2391" t="s">
        <v>28852</v>
      </c>
      <c r="C2391" s="25">
        <v>41529</v>
      </c>
      <c r="D2391">
        <v>1.5</v>
      </c>
      <c r="E2391">
        <v>1</v>
      </c>
      <c r="F2391">
        <v>1</v>
      </c>
    </row>
    <row r="2392" spans="1:7">
      <c r="A2392">
        <v>976</v>
      </c>
      <c r="B2392" t="s">
        <v>28805</v>
      </c>
      <c r="C2392" s="25">
        <v>41456</v>
      </c>
      <c r="D2392">
        <v>1</v>
      </c>
      <c r="E2392">
        <v>1</v>
      </c>
      <c r="F2392">
        <v>1</v>
      </c>
      <c r="G2392" s="25">
        <v>41521</v>
      </c>
    </row>
    <row r="2393" spans="1:7">
      <c r="A2393">
        <v>96</v>
      </c>
      <c r="B2393" t="s">
        <v>28855</v>
      </c>
      <c r="C2393" s="25">
        <v>41521</v>
      </c>
      <c r="D2393">
        <v>1.5</v>
      </c>
      <c r="E2393">
        <v>1</v>
      </c>
      <c r="F2393">
        <v>1</v>
      </c>
    </row>
    <row r="2394" spans="1:7">
      <c r="A2394">
        <v>96</v>
      </c>
      <c r="B2394" t="s">
        <v>28856</v>
      </c>
      <c r="C2394" s="25">
        <v>41535</v>
      </c>
      <c r="D2394">
        <v>1.5</v>
      </c>
      <c r="E2394">
        <v>1</v>
      </c>
      <c r="F2394">
        <v>1</v>
      </c>
    </row>
    <row r="2395" spans="1:7">
      <c r="A2395">
        <v>929</v>
      </c>
      <c r="B2395" t="s">
        <v>28861</v>
      </c>
      <c r="C2395" s="25">
        <v>41534</v>
      </c>
      <c r="D2395">
        <v>2</v>
      </c>
      <c r="E2395">
        <v>1</v>
      </c>
      <c r="F2395">
        <v>1</v>
      </c>
    </row>
    <row r="2396" spans="1:7">
      <c r="A2396">
        <v>947</v>
      </c>
      <c r="B2396" t="s">
        <v>28861</v>
      </c>
      <c r="C2396" s="25">
        <v>41522</v>
      </c>
      <c r="D2396">
        <v>2</v>
      </c>
      <c r="E2396">
        <v>1</v>
      </c>
      <c r="F2396">
        <v>1</v>
      </c>
    </row>
    <row r="2397" spans="1:7">
      <c r="A2397">
        <v>890</v>
      </c>
      <c r="B2397" t="s">
        <v>28820</v>
      </c>
      <c r="C2397" s="25">
        <v>41528</v>
      </c>
      <c r="D2397">
        <v>2</v>
      </c>
      <c r="E2397">
        <v>1</v>
      </c>
      <c r="F2397">
        <v>1</v>
      </c>
    </row>
    <row r="2398" spans="1:7">
      <c r="A2398">
        <v>890</v>
      </c>
      <c r="B2398" t="s">
        <v>28852</v>
      </c>
      <c r="C2398" s="25">
        <v>41529</v>
      </c>
      <c r="D2398">
        <v>1.5</v>
      </c>
      <c r="E2398">
        <v>1</v>
      </c>
      <c r="F2398">
        <v>1</v>
      </c>
    </row>
    <row r="2399" spans="1:7">
      <c r="A2399">
        <v>620</v>
      </c>
      <c r="B2399" t="s">
        <v>28852</v>
      </c>
      <c r="C2399" s="25">
        <v>41536</v>
      </c>
      <c r="D2399">
        <v>1.5</v>
      </c>
      <c r="E2399">
        <v>1</v>
      </c>
      <c r="F2399">
        <v>1</v>
      </c>
    </row>
    <row r="2400" spans="1:7">
      <c r="A2400">
        <v>42</v>
      </c>
      <c r="B2400" t="s">
        <v>28852</v>
      </c>
      <c r="C2400" s="25">
        <v>41536</v>
      </c>
      <c r="D2400">
        <v>1.5</v>
      </c>
      <c r="E2400">
        <v>1</v>
      </c>
      <c r="F2400">
        <v>1</v>
      </c>
    </row>
    <row r="2401" spans="1:6">
      <c r="A2401">
        <v>528</v>
      </c>
      <c r="B2401" t="s">
        <v>28852</v>
      </c>
      <c r="C2401" s="25">
        <v>41529</v>
      </c>
      <c r="D2401">
        <v>1.5</v>
      </c>
      <c r="E2401">
        <v>1</v>
      </c>
      <c r="F2401">
        <v>1</v>
      </c>
    </row>
    <row r="2402" spans="1:6">
      <c r="A2402">
        <v>935</v>
      </c>
      <c r="B2402" t="s">
        <v>28856</v>
      </c>
      <c r="C2402" s="25">
        <v>41535</v>
      </c>
      <c r="D2402">
        <v>1.5</v>
      </c>
      <c r="E2402">
        <v>1</v>
      </c>
      <c r="F2402">
        <v>1</v>
      </c>
    </row>
    <row r="2403" spans="1:6">
      <c r="A2403">
        <v>979</v>
      </c>
      <c r="B2403" t="s">
        <v>28852</v>
      </c>
      <c r="C2403" s="25">
        <v>41536</v>
      </c>
      <c r="D2403">
        <v>1.5</v>
      </c>
      <c r="E2403">
        <v>1</v>
      </c>
      <c r="F2403">
        <v>1</v>
      </c>
    </row>
    <row r="2404" spans="1:6">
      <c r="A2404">
        <v>932</v>
      </c>
      <c r="B2404" t="s">
        <v>28820</v>
      </c>
      <c r="C2404" s="25">
        <v>41528</v>
      </c>
      <c r="D2404">
        <v>2</v>
      </c>
      <c r="E2404">
        <v>1</v>
      </c>
      <c r="F2404">
        <v>1</v>
      </c>
    </row>
    <row r="2405" spans="1:6">
      <c r="A2405">
        <v>882</v>
      </c>
      <c r="B2405" t="s">
        <v>28854</v>
      </c>
      <c r="C2405" s="25">
        <v>41533</v>
      </c>
      <c r="D2405">
        <v>1.5</v>
      </c>
      <c r="E2405">
        <v>1</v>
      </c>
      <c r="F2405">
        <v>1</v>
      </c>
    </row>
    <row r="2406" spans="1:6">
      <c r="A2406">
        <v>882</v>
      </c>
      <c r="B2406" t="s">
        <v>28855</v>
      </c>
      <c r="C2406" s="25">
        <v>41534</v>
      </c>
      <c r="D2406">
        <v>1.5</v>
      </c>
      <c r="E2406">
        <v>1</v>
      </c>
      <c r="F2406">
        <v>1</v>
      </c>
    </row>
    <row r="2407" spans="1:6">
      <c r="A2407">
        <v>882</v>
      </c>
      <c r="B2407" t="s">
        <v>28856</v>
      </c>
      <c r="C2407" s="25">
        <v>41535</v>
      </c>
      <c r="D2407">
        <v>1.5</v>
      </c>
      <c r="E2407">
        <v>1</v>
      </c>
      <c r="F2407">
        <v>1</v>
      </c>
    </row>
    <row r="2408" spans="1:6">
      <c r="A2408">
        <v>571</v>
      </c>
      <c r="B2408" t="s">
        <v>28852</v>
      </c>
      <c r="C2408" s="25">
        <v>41529</v>
      </c>
      <c r="D2408">
        <v>1.5</v>
      </c>
      <c r="E2408">
        <v>1</v>
      </c>
      <c r="F2408">
        <v>1</v>
      </c>
    </row>
    <row r="2409" spans="1:6">
      <c r="A2409">
        <v>888</v>
      </c>
      <c r="B2409" t="s">
        <v>28820</v>
      </c>
      <c r="C2409" s="25">
        <v>41528</v>
      </c>
      <c r="D2409">
        <v>2</v>
      </c>
      <c r="E2409">
        <v>1</v>
      </c>
      <c r="F2409">
        <v>1</v>
      </c>
    </row>
    <row r="2410" spans="1:6">
      <c r="A2410">
        <v>863</v>
      </c>
      <c r="B2410" t="s">
        <v>28852</v>
      </c>
      <c r="C2410" s="25">
        <v>41529</v>
      </c>
      <c r="D2410">
        <v>1.5</v>
      </c>
      <c r="E2410">
        <v>1</v>
      </c>
      <c r="F2410">
        <v>1</v>
      </c>
    </row>
    <row r="2411" spans="1:6">
      <c r="A2411">
        <v>53</v>
      </c>
      <c r="B2411" t="s">
        <v>28820</v>
      </c>
      <c r="C2411" s="25">
        <v>41528</v>
      </c>
      <c r="D2411">
        <v>2</v>
      </c>
      <c r="E2411">
        <v>1</v>
      </c>
      <c r="F2411">
        <v>1</v>
      </c>
    </row>
    <row r="2412" spans="1:6">
      <c r="A2412">
        <v>33</v>
      </c>
      <c r="B2412" t="s">
        <v>28861</v>
      </c>
      <c r="C2412" s="25">
        <v>41534</v>
      </c>
      <c r="D2412">
        <v>2</v>
      </c>
      <c r="E2412">
        <v>1</v>
      </c>
      <c r="F2412">
        <v>1</v>
      </c>
    </row>
    <row r="2413" spans="1:6">
      <c r="A2413">
        <v>336</v>
      </c>
      <c r="B2413" t="s">
        <v>28852</v>
      </c>
      <c r="C2413" s="25">
        <v>41536</v>
      </c>
      <c r="D2413">
        <v>1.5</v>
      </c>
      <c r="E2413">
        <v>1</v>
      </c>
      <c r="F2413">
        <v>1</v>
      </c>
    </row>
    <row r="2414" spans="1:6">
      <c r="A2414">
        <v>978</v>
      </c>
      <c r="B2414" t="s">
        <v>28852</v>
      </c>
      <c r="C2414" s="25">
        <v>41536</v>
      </c>
      <c r="D2414">
        <v>1.5</v>
      </c>
      <c r="E2414">
        <v>1</v>
      </c>
      <c r="F2414">
        <v>1</v>
      </c>
    </row>
    <row r="2415" spans="1:6">
      <c r="A2415">
        <v>244</v>
      </c>
      <c r="B2415" t="s">
        <v>28852</v>
      </c>
      <c r="C2415" s="25">
        <v>41536</v>
      </c>
      <c r="D2415">
        <v>1.5</v>
      </c>
      <c r="E2415">
        <v>1</v>
      </c>
      <c r="F2415">
        <v>1</v>
      </c>
    </row>
    <row r="2416" spans="1:6">
      <c r="A2416">
        <v>929</v>
      </c>
      <c r="B2416" t="s">
        <v>28852</v>
      </c>
      <c r="C2416" s="25">
        <v>41533</v>
      </c>
      <c r="D2416">
        <v>1.5</v>
      </c>
      <c r="E2416">
        <v>1</v>
      </c>
      <c r="F2416">
        <v>1</v>
      </c>
    </row>
    <row r="2417" spans="1:6">
      <c r="A2417">
        <v>53</v>
      </c>
      <c r="B2417" t="s">
        <v>28852</v>
      </c>
      <c r="C2417" s="25">
        <v>41533</v>
      </c>
      <c r="D2417">
        <v>1.5</v>
      </c>
      <c r="E2417">
        <v>1</v>
      </c>
      <c r="F2417">
        <v>1</v>
      </c>
    </row>
    <row r="2418" spans="1:6">
      <c r="A2418">
        <v>802</v>
      </c>
      <c r="B2418" t="s">
        <v>28852</v>
      </c>
      <c r="C2418" s="25">
        <v>41529</v>
      </c>
      <c r="D2418">
        <v>1.5</v>
      </c>
      <c r="E2418">
        <v>1</v>
      </c>
      <c r="F2418">
        <v>1</v>
      </c>
    </row>
    <row r="2419" spans="1:6">
      <c r="A2419">
        <v>339</v>
      </c>
      <c r="B2419" t="s">
        <v>28852</v>
      </c>
      <c r="C2419" s="25">
        <v>41529</v>
      </c>
      <c r="D2419">
        <v>1.5</v>
      </c>
      <c r="E2419">
        <v>1</v>
      </c>
      <c r="F2419">
        <v>1</v>
      </c>
    </row>
    <row r="2420" spans="1:6">
      <c r="A2420">
        <v>270</v>
      </c>
      <c r="B2420" t="s">
        <v>28861</v>
      </c>
      <c r="C2420" s="25">
        <v>41534</v>
      </c>
      <c r="D2420">
        <v>2</v>
      </c>
      <c r="E2420">
        <v>1</v>
      </c>
      <c r="F2420">
        <v>1</v>
      </c>
    </row>
    <row r="2421" spans="1:6">
      <c r="A2421">
        <v>67</v>
      </c>
      <c r="B2421" t="s">
        <v>28852</v>
      </c>
      <c r="C2421" s="25">
        <v>41529</v>
      </c>
      <c r="D2421">
        <v>1.5</v>
      </c>
      <c r="E2421">
        <v>1</v>
      </c>
      <c r="F2421">
        <v>1</v>
      </c>
    </row>
    <row r="2422" spans="1:6">
      <c r="A2422">
        <v>888</v>
      </c>
      <c r="B2422" t="s">
        <v>28852</v>
      </c>
      <c r="C2422" s="25">
        <v>41529</v>
      </c>
      <c r="D2422">
        <v>1.5</v>
      </c>
      <c r="E2422">
        <v>1</v>
      </c>
      <c r="F2422">
        <v>1</v>
      </c>
    </row>
    <row r="2423" spans="1:6">
      <c r="A2423">
        <v>495</v>
      </c>
      <c r="B2423" t="s">
        <v>28852</v>
      </c>
      <c r="C2423" s="25">
        <v>41536</v>
      </c>
      <c r="D2423">
        <v>1.5</v>
      </c>
      <c r="E2423">
        <v>1</v>
      </c>
      <c r="F2423">
        <v>1</v>
      </c>
    </row>
    <row r="2424" spans="1:6">
      <c r="A2424">
        <v>265</v>
      </c>
      <c r="B2424" t="s">
        <v>28820</v>
      </c>
      <c r="C2424" s="25">
        <v>41528</v>
      </c>
      <c r="D2424">
        <v>2</v>
      </c>
      <c r="E2424">
        <v>1</v>
      </c>
      <c r="F2424">
        <v>1</v>
      </c>
    </row>
    <row r="2425" spans="1:6">
      <c r="A2425">
        <v>977</v>
      </c>
      <c r="B2425" t="s">
        <v>28852</v>
      </c>
      <c r="C2425" s="25">
        <v>41536</v>
      </c>
      <c r="D2425">
        <v>1.5</v>
      </c>
      <c r="E2425">
        <v>1</v>
      </c>
      <c r="F2425">
        <v>1</v>
      </c>
    </row>
    <row r="2426" spans="1:6">
      <c r="A2426">
        <v>70</v>
      </c>
      <c r="B2426" t="s">
        <v>28852</v>
      </c>
      <c r="C2426" s="25">
        <v>41529</v>
      </c>
      <c r="D2426">
        <v>1.5</v>
      </c>
      <c r="E2426">
        <v>1</v>
      </c>
      <c r="F2426">
        <v>1</v>
      </c>
    </row>
    <row r="2427" spans="1:6">
      <c r="A2427">
        <v>614</v>
      </c>
      <c r="B2427" t="s">
        <v>28854</v>
      </c>
      <c r="C2427" s="25">
        <v>41533</v>
      </c>
      <c r="D2427">
        <v>1.5</v>
      </c>
      <c r="E2427">
        <v>1</v>
      </c>
      <c r="F2427">
        <v>1</v>
      </c>
    </row>
    <row r="2428" spans="1:6">
      <c r="A2428">
        <v>614</v>
      </c>
      <c r="B2428" t="s">
        <v>28861</v>
      </c>
      <c r="C2428" s="25">
        <v>41534</v>
      </c>
      <c r="D2428">
        <v>2</v>
      </c>
      <c r="E2428">
        <v>1</v>
      </c>
      <c r="F2428">
        <v>1</v>
      </c>
    </row>
    <row r="2429" spans="1:6">
      <c r="A2429">
        <v>252</v>
      </c>
      <c r="B2429" t="s">
        <v>28852</v>
      </c>
      <c r="C2429" s="25">
        <v>41564</v>
      </c>
      <c r="D2429">
        <v>1.5</v>
      </c>
      <c r="E2429">
        <v>1</v>
      </c>
      <c r="F2429">
        <v>1</v>
      </c>
    </row>
    <row r="2430" spans="1:6">
      <c r="A2430">
        <v>358</v>
      </c>
      <c r="B2430" t="s">
        <v>28852</v>
      </c>
      <c r="C2430" s="25">
        <v>41533</v>
      </c>
      <c r="D2430">
        <v>1.5</v>
      </c>
      <c r="E2430">
        <v>1</v>
      </c>
      <c r="F2430">
        <v>1</v>
      </c>
    </row>
    <row r="2431" spans="1:6">
      <c r="A2431">
        <v>319</v>
      </c>
      <c r="B2431" t="s">
        <v>28854</v>
      </c>
      <c r="C2431" s="25">
        <v>41533</v>
      </c>
      <c r="D2431">
        <v>1.5</v>
      </c>
      <c r="E2431">
        <v>1</v>
      </c>
      <c r="F2431">
        <v>1</v>
      </c>
    </row>
    <row r="2432" spans="1:6">
      <c r="A2432">
        <v>319</v>
      </c>
      <c r="B2432" t="s">
        <v>28855</v>
      </c>
      <c r="C2432" s="25">
        <v>41534</v>
      </c>
      <c r="D2432">
        <v>1.5</v>
      </c>
      <c r="E2432">
        <v>1</v>
      </c>
      <c r="F2432">
        <v>1</v>
      </c>
    </row>
    <row r="2433" spans="1:7">
      <c r="A2433">
        <v>252</v>
      </c>
      <c r="B2433" t="s">
        <v>28861</v>
      </c>
      <c r="C2433" s="25">
        <v>41534</v>
      </c>
      <c r="D2433">
        <v>2</v>
      </c>
      <c r="E2433">
        <v>1</v>
      </c>
      <c r="F2433">
        <v>1</v>
      </c>
    </row>
    <row r="2434" spans="1:7">
      <c r="A2434">
        <v>8</v>
      </c>
      <c r="B2434" t="s">
        <v>28852</v>
      </c>
      <c r="C2434" s="25">
        <v>41536</v>
      </c>
      <c r="D2434">
        <v>1.5</v>
      </c>
      <c r="E2434">
        <v>1</v>
      </c>
      <c r="F2434">
        <v>1</v>
      </c>
    </row>
    <row r="2435" spans="1:7">
      <c r="A2435">
        <v>648</v>
      </c>
      <c r="B2435" t="s">
        <v>28861</v>
      </c>
      <c r="C2435" s="25">
        <v>41534</v>
      </c>
      <c r="D2435">
        <v>2</v>
      </c>
      <c r="E2435">
        <v>1</v>
      </c>
      <c r="F2435">
        <v>1</v>
      </c>
    </row>
    <row r="2436" spans="1:7">
      <c r="A2436">
        <v>935</v>
      </c>
      <c r="B2436" t="s">
        <v>28861</v>
      </c>
      <c r="C2436" s="25">
        <v>41534</v>
      </c>
      <c r="D2436">
        <v>2</v>
      </c>
      <c r="E2436">
        <v>1</v>
      </c>
      <c r="F2436">
        <v>1</v>
      </c>
    </row>
    <row r="2437" spans="1:7">
      <c r="A2437">
        <v>261</v>
      </c>
      <c r="B2437" t="s">
        <v>28861</v>
      </c>
      <c r="C2437" s="25">
        <v>41534</v>
      </c>
      <c r="D2437">
        <v>2</v>
      </c>
      <c r="E2437">
        <v>1</v>
      </c>
      <c r="F2437">
        <v>1</v>
      </c>
    </row>
    <row r="2438" spans="1:7">
      <c r="A2438">
        <v>972</v>
      </c>
      <c r="B2438" t="s">
        <v>28805</v>
      </c>
      <c r="C2438" s="25">
        <v>41456</v>
      </c>
      <c r="D2438">
        <v>1</v>
      </c>
      <c r="E2438">
        <v>1</v>
      </c>
      <c r="F2438">
        <v>1</v>
      </c>
      <c r="G2438" s="25">
        <v>41535</v>
      </c>
    </row>
    <row r="2439" spans="1:7">
      <c r="A2439">
        <v>234</v>
      </c>
      <c r="B2439" t="s">
        <v>28852</v>
      </c>
      <c r="C2439" s="25">
        <v>41536</v>
      </c>
      <c r="D2439">
        <v>1.5</v>
      </c>
      <c r="E2439">
        <v>1</v>
      </c>
      <c r="F2439">
        <v>1</v>
      </c>
    </row>
    <row r="2440" spans="1:7">
      <c r="A2440">
        <v>261</v>
      </c>
      <c r="B2440" t="s">
        <v>28852</v>
      </c>
      <c r="C2440" s="25">
        <v>41536</v>
      </c>
      <c r="D2440">
        <v>1.5</v>
      </c>
      <c r="E2440">
        <v>1</v>
      </c>
      <c r="F2440">
        <v>1</v>
      </c>
    </row>
    <row r="2441" spans="1:7">
      <c r="A2441">
        <v>980</v>
      </c>
      <c r="B2441" t="s">
        <v>28805</v>
      </c>
      <c r="C2441" s="25">
        <v>41456</v>
      </c>
      <c r="D2441">
        <v>1</v>
      </c>
      <c r="E2441">
        <v>1</v>
      </c>
      <c r="F2441">
        <v>1</v>
      </c>
      <c r="G2441" s="25">
        <v>41541</v>
      </c>
    </row>
    <row r="2442" spans="1:7">
      <c r="A2442">
        <v>121</v>
      </c>
      <c r="B2442" t="s">
        <v>28852</v>
      </c>
      <c r="C2442" s="25">
        <v>41564</v>
      </c>
      <c r="D2442">
        <v>1.5</v>
      </c>
      <c r="E2442">
        <v>1</v>
      </c>
      <c r="F2442">
        <v>1</v>
      </c>
    </row>
    <row r="2443" spans="1:7">
      <c r="A2443">
        <v>791</v>
      </c>
      <c r="B2443" t="s">
        <v>28855</v>
      </c>
      <c r="C2443" s="25">
        <v>41579</v>
      </c>
      <c r="D2443">
        <v>1.5</v>
      </c>
      <c r="E2443">
        <v>1</v>
      </c>
      <c r="F2443">
        <v>1</v>
      </c>
    </row>
    <row r="2444" spans="1:7">
      <c r="A2444">
        <v>282</v>
      </c>
      <c r="B2444" t="s">
        <v>28855</v>
      </c>
      <c r="C2444" s="25">
        <v>41579</v>
      </c>
      <c r="D2444">
        <v>1.5</v>
      </c>
      <c r="E2444">
        <v>1</v>
      </c>
      <c r="F2444">
        <v>1</v>
      </c>
    </row>
    <row r="2445" spans="1:7">
      <c r="A2445">
        <v>282</v>
      </c>
      <c r="B2445" t="s">
        <v>28856</v>
      </c>
      <c r="C2445" s="25">
        <v>41592</v>
      </c>
      <c r="D2445">
        <v>1.5</v>
      </c>
      <c r="E2445">
        <v>1</v>
      </c>
      <c r="F2445">
        <v>1</v>
      </c>
    </row>
    <row r="2446" spans="1:7">
      <c r="A2446">
        <v>85</v>
      </c>
      <c r="B2446" t="s">
        <v>28805</v>
      </c>
      <c r="C2446" s="25">
        <v>41456</v>
      </c>
      <c r="D2446">
        <v>1</v>
      </c>
      <c r="E2446">
        <v>1</v>
      </c>
      <c r="F2446">
        <v>1</v>
      </c>
      <c r="G2446" s="25">
        <v>41551</v>
      </c>
    </row>
    <row r="2447" spans="1:7">
      <c r="A2447">
        <v>982</v>
      </c>
      <c r="B2447" t="s">
        <v>28862</v>
      </c>
      <c r="C2447" s="25">
        <v>41550</v>
      </c>
      <c r="D2447">
        <v>2</v>
      </c>
      <c r="E2447">
        <v>1</v>
      </c>
      <c r="F2447">
        <v>1</v>
      </c>
    </row>
    <row r="2448" spans="1:7">
      <c r="A2448">
        <v>335</v>
      </c>
      <c r="B2448" t="s">
        <v>28862</v>
      </c>
      <c r="C2448" s="25">
        <v>41550</v>
      </c>
      <c r="D2448">
        <v>2</v>
      </c>
      <c r="E2448">
        <v>1</v>
      </c>
      <c r="F2448">
        <v>1</v>
      </c>
    </row>
    <row r="2449" spans="1:7">
      <c r="A2449">
        <v>923</v>
      </c>
      <c r="B2449" t="s">
        <v>28862</v>
      </c>
      <c r="C2449" s="25">
        <v>41550</v>
      </c>
      <c r="D2449">
        <v>2</v>
      </c>
      <c r="E2449">
        <v>1</v>
      </c>
      <c r="F2449">
        <v>1</v>
      </c>
    </row>
    <row r="2450" spans="1:7">
      <c r="A2450">
        <v>984</v>
      </c>
      <c r="B2450" t="s">
        <v>28862</v>
      </c>
      <c r="C2450" s="25">
        <v>41550</v>
      </c>
      <c r="D2450">
        <v>2</v>
      </c>
      <c r="E2450">
        <v>1</v>
      </c>
      <c r="F2450">
        <v>1</v>
      </c>
    </row>
    <row r="2451" spans="1:7">
      <c r="A2451">
        <v>983</v>
      </c>
      <c r="B2451" t="s">
        <v>28862</v>
      </c>
      <c r="C2451" s="25">
        <v>41550</v>
      </c>
      <c r="D2451">
        <v>2</v>
      </c>
      <c r="E2451">
        <v>1</v>
      </c>
      <c r="F2451">
        <v>1</v>
      </c>
    </row>
    <row r="2452" spans="1:7">
      <c r="A2452">
        <v>780</v>
      </c>
      <c r="B2452" t="s">
        <v>28805</v>
      </c>
      <c r="C2452" s="25">
        <v>41456</v>
      </c>
      <c r="D2452">
        <v>1</v>
      </c>
      <c r="E2452">
        <v>1</v>
      </c>
      <c r="F2452">
        <v>1</v>
      </c>
      <c r="G2452" s="25">
        <v>41550</v>
      </c>
    </row>
    <row r="2453" spans="1:7">
      <c r="A2453">
        <v>985</v>
      </c>
      <c r="B2453" t="s">
        <v>28805</v>
      </c>
      <c r="C2453" s="25">
        <v>41456</v>
      </c>
      <c r="D2453">
        <v>1</v>
      </c>
      <c r="E2453">
        <v>1</v>
      </c>
      <c r="F2453">
        <v>1</v>
      </c>
      <c r="G2453" s="25">
        <v>41568</v>
      </c>
    </row>
    <row r="2454" spans="1:7">
      <c r="A2454">
        <v>585</v>
      </c>
      <c r="B2454" t="s">
        <v>28852</v>
      </c>
      <c r="C2454" s="25">
        <v>41585</v>
      </c>
      <c r="D2454">
        <v>1.5</v>
      </c>
      <c r="E2454">
        <v>1</v>
      </c>
      <c r="F2454">
        <v>1</v>
      </c>
    </row>
    <row r="2455" spans="1:7">
      <c r="A2455">
        <v>982</v>
      </c>
      <c r="B2455" t="s">
        <v>28856</v>
      </c>
      <c r="C2455" s="25">
        <v>41592</v>
      </c>
      <c r="D2455">
        <v>1.5</v>
      </c>
      <c r="E2455">
        <v>1</v>
      </c>
      <c r="F2455">
        <v>1</v>
      </c>
    </row>
    <row r="2456" spans="1:7">
      <c r="A2456">
        <v>987</v>
      </c>
      <c r="B2456" t="s">
        <v>28852</v>
      </c>
      <c r="C2456" s="25">
        <v>41564</v>
      </c>
      <c r="D2456">
        <v>1.5</v>
      </c>
      <c r="E2456">
        <v>1</v>
      </c>
      <c r="F2456">
        <v>1</v>
      </c>
    </row>
    <row r="2457" spans="1:7">
      <c r="A2457">
        <v>986</v>
      </c>
      <c r="B2457" t="s">
        <v>28852</v>
      </c>
      <c r="C2457" s="25">
        <v>41564</v>
      </c>
      <c r="D2457">
        <v>1.5</v>
      </c>
      <c r="E2457">
        <v>1</v>
      </c>
      <c r="F2457">
        <v>1</v>
      </c>
    </row>
    <row r="2458" spans="1:7">
      <c r="A2458">
        <v>988</v>
      </c>
      <c r="B2458" t="s">
        <v>28852</v>
      </c>
      <c r="C2458" s="25">
        <v>41585</v>
      </c>
      <c r="D2458">
        <v>1.5</v>
      </c>
      <c r="E2458">
        <v>1</v>
      </c>
      <c r="F2458">
        <v>1</v>
      </c>
    </row>
    <row r="2459" spans="1:7">
      <c r="A2459">
        <v>392</v>
      </c>
      <c r="B2459" t="s">
        <v>28852</v>
      </c>
      <c r="C2459" s="25">
        <v>41564</v>
      </c>
      <c r="D2459">
        <v>1.5</v>
      </c>
      <c r="E2459">
        <v>1</v>
      </c>
      <c r="F2459">
        <v>1</v>
      </c>
    </row>
    <row r="2460" spans="1:7">
      <c r="A2460">
        <v>780</v>
      </c>
      <c r="B2460" t="s">
        <v>28805</v>
      </c>
      <c r="C2460" s="25">
        <v>41456</v>
      </c>
      <c r="D2460">
        <v>1</v>
      </c>
      <c r="E2460">
        <v>1</v>
      </c>
      <c r="F2460">
        <v>1</v>
      </c>
      <c r="G2460" s="25">
        <v>41551</v>
      </c>
    </row>
    <row r="2461" spans="1:7">
      <c r="A2461">
        <v>758</v>
      </c>
      <c r="B2461" t="s">
        <v>28852</v>
      </c>
      <c r="C2461" s="25">
        <v>41564</v>
      </c>
      <c r="D2461">
        <v>1.5</v>
      </c>
      <c r="E2461">
        <v>1</v>
      </c>
      <c r="F2461">
        <v>1</v>
      </c>
    </row>
    <row r="2462" spans="1:7">
      <c r="A2462">
        <v>38</v>
      </c>
      <c r="B2462" t="s">
        <v>28855</v>
      </c>
      <c r="C2462" s="25">
        <v>41579</v>
      </c>
      <c r="D2462">
        <v>1.5</v>
      </c>
      <c r="E2462">
        <v>1</v>
      </c>
      <c r="F2462">
        <v>1</v>
      </c>
    </row>
    <row r="2463" spans="1:7">
      <c r="A2463">
        <v>916</v>
      </c>
      <c r="B2463" t="s">
        <v>28852</v>
      </c>
      <c r="C2463" s="25">
        <v>41585</v>
      </c>
      <c r="D2463">
        <v>1.5</v>
      </c>
      <c r="E2463">
        <v>1</v>
      </c>
      <c r="F2463">
        <v>1</v>
      </c>
    </row>
    <row r="2464" spans="1:7">
      <c r="A2464">
        <v>989</v>
      </c>
      <c r="B2464" t="s">
        <v>28852</v>
      </c>
      <c r="C2464" s="25">
        <v>41585</v>
      </c>
      <c r="D2464">
        <v>1.5</v>
      </c>
      <c r="E2464">
        <v>1</v>
      </c>
      <c r="F2464">
        <v>1</v>
      </c>
    </row>
    <row r="2465" spans="1:7">
      <c r="A2465">
        <v>990</v>
      </c>
      <c r="B2465" t="s">
        <v>28805</v>
      </c>
      <c r="C2465" s="25">
        <v>41456</v>
      </c>
      <c r="D2465">
        <v>1</v>
      </c>
      <c r="E2465">
        <v>1</v>
      </c>
      <c r="F2465">
        <v>1</v>
      </c>
      <c r="G2465" s="25">
        <v>41555</v>
      </c>
    </row>
    <row r="2466" spans="1:7">
      <c r="A2466">
        <v>204</v>
      </c>
      <c r="B2466" t="s">
        <v>28852</v>
      </c>
      <c r="C2466" s="25">
        <v>41564</v>
      </c>
      <c r="D2466">
        <v>1.5</v>
      </c>
      <c r="E2466">
        <v>1</v>
      </c>
      <c r="F2466">
        <v>1</v>
      </c>
    </row>
    <row r="2467" spans="1:7">
      <c r="A2467">
        <v>192</v>
      </c>
      <c r="B2467" t="s">
        <v>28852</v>
      </c>
      <c r="C2467" s="25">
        <v>41585</v>
      </c>
      <c r="D2467">
        <v>1.5</v>
      </c>
      <c r="E2467">
        <v>1</v>
      </c>
      <c r="F2467">
        <v>1</v>
      </c>
    </row>
    <row r="2468" spans="1:7">
      <c r="A2468">
        <v>85</v>
      </c>
      <c r="B2468" t="s">
        <v>28854</v>
      </c>
      <c r="C2468" s="25">
        <v>41571</v>
      </c>
      <c r="D2468">
        <v>1.5</v>
      </c>
      <c r="E2468">
        <v>1</v>
      </c>
      <c r="F2468">
        <v>1</v>
      </c>
    </row>
    <row r="2469" spans="1:7">
      <c r="A2469">
        <v>85</v>
      </c>
      <c r="B2469" t="s">
        <v>28855</v>
      </c>
      <c r="C2469" s="25">
        <v>41579</v>
      </c>
      <c r="D2469">
        <v>1.5</v>
      </c>
      <c r="E2469">
        <v>1</v>
      </c>
      <c r="F2469">
        <v>1</v>
      </c>
    </row>
    <row r="2470" spans="1:7">
      <c r="A2470">
        <v>85</v>
      </c>
      <c r="B2470" t="s">
        <v>28856</v>
      </c>
      <c r="C2470" s="25">
        <v>41592</v>
      </c>
      <c r="D2470">
        <v>1.5</v>
      </c>
      <c r="E2470">
        <v>1</v>
      </c>
      <c r="F2470">
        <v>1</v>
      </c>
    </row>
    <row r="2471" spans="1:7">
      <c r="A2471">
        <v>791</v>
      </c>
      <c r="B2471" t="s">
        <v>28852</v>
      </c>
      <c r="C2471" s="25">
        <v>41585</v>
      </c>
      <c r="D2471">
        <v>1.5</v>
      </c>
      <c r="E2471">
        <v>1</v>
      </c>
      <c r="F2471">
        <v>1</v>
      </c>
    </row>
    <row r="2472" spans="1:7">
      <c r="A2472">
        <v>823</v>
      </c>
      <c r="B2472" t="s">
        <v>28855</v>
      </c>
      <c r="C2472" s="25">
        <v>41579</v>
      </c>
      <c r="D2472">
        <v>1.5</v>
      </c>
      <c r="E2472">
        <v>1</v>
      </c>
      <c r="F2472">
        <v>1</v>
      </c>
    </row>
    <row r="2473" spans="1:7">
      <c r="A2473">
        <v>991</v>
      </c>
      <c r="B2473" t="s">
        <v>28854</v>
      </c>
      <c r="C2473" s="25">
        <v>41571</v>
      </c>
      <c r="D2473">
        <v>1.5</v>
      </c>
      <c r="E2473">
        <v>1</v>
      </c>
      <c r="F2473">
        <v>1</v>
      </c>
    </row>
    <row r="2474" spans="1:7">
      <c r="A2474">
        <v>991</v>
      </c>
      <c r="B2474" t="s">
        <v>28856</v>
      </c>
      <c r="C2474" s="25">
        <v>41592</v>
      </c>
      <c r="D2474">
        <v>1.5</v>
      </c>
      <c r="E2474">
        <v>1</v>
      </c>
      <c r="F2474">
        <v>1</v>
      </c>
    </row>
    <row r="2475" spans="1:7">
      <c r="A2475">
        <v>993</v>
      </c>
      <c r="B2475" t="s">
        <v>28805</v>
      </c>
      <c r="C2475" s="25">
        <v>41456</v>
      </c>
      <c r="D2475">
        <v>1</v>
      </c>
      <c r="E2475">
        <v>1</v>
      </c>
      <c r="F2475">
        <v>1</v>
      </c>
      <c r="G2475" s="25">
        <v>41557</v>
      </c>
    </row>
    <row r="2476" spans="1:7">
      <c r="A2476">
        <v>994</v>
      </c>
      <c r="B2476" t="s">
        <v>28852</v>
      </c>
      <c r="C2476" s="25">
        <v>41585</v>
      </c>
      <c r="D2476">
        <v>1.5</v>
      </c>
      <c r="E2476">
        <v>1</v>
      </c>
      <c r="F2476">
        <v>1</v>
      </c>
    </row>
    <row r="2477" spans="1:7">
      <c r="A2477">
        <v>992</v>
      </c>
      <c r="B2477" t="s">
        <v>28805</v>
      </c>
      <c r="C2477" s="25">
        <v>41456</v>
      </c>
      <c r="D2477">
        <v>1</v>
      </c>
      <c r="E2477">
        <v>1</v>
      </c>
      <c r="F2477">
        <v>1</v>
      </c>
      <c r="G2477" s="25">
        <v>41561</v>
      </c>
    </row>
    <row r="2478" spans="1:7">
      <c r="A2478">
        <v>612</v>
      </c>
      <c r="B2478" t="s">
        <v>28854</v>
      </c>
      <c r="C2478" s="25">
        <v>41571</v>
      </c>
      <c r="D2478">
        <v>1.5</v>
      </c>
      <c r="E2478">
        <v>1</v>
      </c>
      <c r="F2478">
        <v>1</v>
      </c>
    </row>
    <row r="2479" spans="1:7">
      <c r="A2479">
        <v>612</v>
      </c>
      <c r="B2479" t="s">
        <v>28855</v>
      </c>
      <c r="C2479" s="25">
        <v>41579</v>
      </c>
      <c r="D2479">
        <v>1.5</v>
      </c>
      <c r="E2479">
        <v>1</v>
      </c>
      <c r="F2479">
        <v>1</v>
      </c>
    </row>
    <row r="2480" spans="1:7">
      <c r="A2480">
        <v>971</v>
      </c>
      <c r="B2480" t="s">
        <v>28852</v>
      </c>
      <c r="C2480" s="25">
        <v>41564</v>
      </c>
      <c r="D2480">
        <v>1.5</v>
      </c>
      <c r="E2480">
        <v>1</v>
      </c>
      <c r="F2480">
        <v>1</v>
      </c>
    </row>
    <row r="2481" spans="1:7">
      <c r="A2481">
        <v>995</v>
      </c>
      <c r="B2481" t="s">
        <v>28852</v>
      </c>
      <c r="C2481" s="25">
        <v>41564</v>
      </c>
      <c r="D2481">
        <v>1.5</v>
      </c>
      <c r="E2481">
        <v>1</v>
      </c>
      <c r="F2481">
        <v>1</v>
      </c>
    </row>
    <row r="2482" spans="1:7">
      <c r="A2482">
        <v>940</v>
      </c>
      <c r="B2482" t="s">
        <v>28852</v>
      </c>
      <c r="C2482" s="25">
        <v>41564</v>
      </c>
      <c r="D2482">
        <v>1.5</v>
      </c>
      <c r="E2482">
        <v>1</v>
      </c>
      <c r="F2482">
        <v>1</v>
      </c>
    </row>
    <row r="2483" spans="1:7">
      <c r="A2483">
        <v>612</v>
      </c>
      <c r="B2483" t="s">
        <v>28856</v>
      </c>
      <c r="C2483" s="25">
        <v>41592</v>
      </c>
      <c r="D2483">
        <v>1.5</v>
      </c>
      <c r="E2483">
        <v>1</v>
      </c>
      <c r="F2483">
        <v>1</v>
      </c>
    </row>
    <row r="2484" spans="1:7">
      <c r="A2484">
        <v>932</v>
      </c>
      <c r="B2484" t="s">
        <v>28805</v>
      </c>
      <c r="C2484" s="25">
        <v>41456</v>
      </c>
      <c r="D2484">
        <v>1</v>
      </c>
      <c r="E2484">
        <v>1</v>
      </c>
      <c r="F2484">
        <v>1</v>
      </c>
      <c r="G2484" s="25">
        <v>41568</v>
      </c>
    </row>
    <row r="2485" spans="1:7">
      <c r="A2485">
        <v>996</v>
      </c>
      <c r="B2485" t="s">
        <v>28805</v>
      </c>
      <c r="C2485" s="25">
        <v>41456</v>
      </c>
      <c r="D2485">
        <v>1</v>
      </c>
      <c r="E2485">
        <v>1</v>
      </c>
      <c r="F2485">
        <v>1</v>
      </c>
      <c r="G2485" s="25">
        <v>41570</v>
      </c>
    </row>
    <row r="2486" spans="1:7">
      <c r="A2486">
        <v>196</v>
      </c>
      <c r="B2486" t="s">
        <v>28805</v>
      </c>
      <c r="C2486" s="25">
        <v>41456</v>
      </c>
      <c r="D2486">
        <v>1</v>
      </c>
      <c r="E2486">
        <v>1</v>
      </c>
      <c r="F2486">
        <v>1</v>
      </c>
      <c r="G2486" s="25">
        <v>41571</v>
      </c>
    </row>
    <row r="2487" spans="1:7">
      <c r="A2487">
        <v>887</v>
      </c>
      <c r="B2487" t="s">
        <v>28852</v>
      </c>
      <c r="C2487" s="25">
        <v>41572</v>
      </c>
      <c r="D2487">
        <v>1.5</v>
      </c>
      <c r="E2487">
        <v>1</v>
      </c>
      <c r="F2487">
        <v>1</v>
      </c>
    </row>
    <row r="2488" spans="1:7">
      <c r="A2488">
        <v>886</v>
      </c>
      <c r="B2488" t="s">
        <v>28852</v>
      </c>
      <c r="C2488" s="25">
        <v>41572</v>
      </c>
      <c r="D2488">
        <v>1.5</v>
      </c>
      <c r="E2488">
        <v>1</v>
      </c>
      <c r="F2488">
        <v>1</v>
      </c>
    </row>
    <row r="2489" spans="1:7">
      <c r="A2489">
        <v>534</v>
      </c>
      <c r="B2489" t="s">
        <v>28852</v>
      </c>
      <c r="C2489" s="25">
        <v>41572</v>
      </c>
      <c r="D2489">
        <v>1.5</v>
      </c>
      <c r="E2489">
        <v>1</v>
      </c>
      <c r="F2489">
        <v>1</v>
      </c>
    </row>
    <row r="2490" spans="1:7">
      <c r="A2490">
        <v>997</v>
      </c>
      <c r="B2490" t="s">
        <v>28852</v>
      </c>
      <c r="C2490" s="25">
        <v>41572</v>
      </c>
      <c r="D2490">
        <v>1.5</v>
      </c>
      <c r="E2490">
        <v>1</v>
      </c>
      <c r="F2490">
        <v>1</v>
      </c>
    </row>
    <row r="2491" spans="1:7">
      <c r="A2491">
        <v>982</v>
      </c>
      <c r="B2491" t="s">
        <v>28854</v>
      </c>
      <c r="C2491" s="25">
        <v>41571</v>
      </c>
      <c r="D2491">
        <v>1.5</v>
      </c>
      <c r="E2491">
        <v>1</v>
      </c>
      <c r="F2491">
        <v>1</v>
      </c>
    </row>
    <row r="2492" spans="1:7">
      <c r="A2492">
        <v>791</v>
      </c>
      <c r="B2492" t="s">
        <v>28856</v>
      </c>
      <c r="C2492" s="25">
        <v>41592</v>
      </c>
      <c r="D2492">
        <v>1.5</v>
      </c>
      <c r="E2492">
        <v>1</v>
      </c>
      <c r="F2492">
        <v>1</v>
      </c>
    </row>
    <row r="2493" spans="1:7">
      <c r="A2493">
        <v>974</v>
      </c>
      <c r="B2493" t="s">
        <v>28805</v>
      </c>
      <c r="C2493" s="25">
        <v>41456</v>
      </c>
      <c r="D2493">
        <v>1</v>
      </c>
      <c r="E2493">
        <v>1</v>
      </c>
      <c r="F2493">
        <v>1</v>
      </c>
      <c r="G2493" s="25">
        <v>41576</v>
      </c>
    </row>
    <row r="2494" spans="1:7">
      <c r="A2494">
        <v>889</v>
      </c>
      <c r="B2494" t="s">
        <v>28852</v>
      </c>
      <c r="C2494" s="25">
        <v>41585</v>
      </c>
      <c r="D2494">
        <v>1.5</v>
      </c>
      <c r="E2494">
        <v>1</v>
      </c>
      <c r="F2494">
        <v>1</v>
      </c>
    </row>
    <row r="2495" spans="1:7">
      <c r="A2495">
        <v>616</v>
      </c>
      <c r="B2495" t="s">
        <v>28805</v>
      </c>
      <c r="C2495" s="25">
        <v>41456</v>
      </c>
      <c r="D2495">
        <v>1</v>
      </c>
      <c r="E2495">
        <v>1</v>
      </c>
      <c r="F2495">
        <v>1</v>
      </c>
      <c r="G2495" s="25">
        <v>41598</v>
      </c>
    </row>
    <row r="2496" spans="1:7">
      <c r="A2496">
        <v>993</v>
      </c>
      <c r="B2496" t="s">
        <v>28805</v>
      </c>
      <c r="C2496" s="25">
        <v>42552</v>
      </c>
      <c r="D2496">
        <v>1</v>
      </c>
      <c r="E2496">
        <v>1</v>
      </c>
      <c r="F2496">
        <v>0</v>
      </c>
    </row>
    <row r="2497" spans="1:7">
      <c r="A2497">
        <v>985</v>
      </c>
      <c r="B2497" t="s">
        <v>28805</v>
      </c>
      <c r="C2497" s="25">
        <v>42552</v>
      </c>
      <c r="D2497">
        <v>1</v>
      </c>
      <c r="E2497">
        <v>1</v>
      </c>
      <c r="F2497">
        <v>0</v>
      </c>
    </row>
    <row r="2498" spans="1:7">
      <c r="A2498">
        <v>998</v>
      </c>
      <c r="B2498" t="s">
        <v>28805</v>
      </c>
      <c r="C2498" s="25">
        <v>41456</v>
      </c>
      <c r="D2498">
        <v>1</v>
      </c>
      <c r="E2498">
        <v>1</v>
      </c>
      <c r="F2498">
        <v>1</v>
      </c>
      <c r="G2498" s="25">
        <v>41604</v>
      </c>
    </row>
    <row r="2499" spans="1:7">
      <c r="A2499">
        <v>283</v>
      </c>
      <c r="B2499" t="s">
        <v>28805</v>
      </c>
      <c r="C2499" s="25">
        <v>41456</v>
      </c>
      <c r="D2499">
        <v>1</v>
      </c>
      <c r="E2499">
        <v>1</v>
      </c>
      <c r="F2499">
        <v>1</v>
      </c>
      <c r="G2499" s="25">
        <v>41611</v>
      </c>
    </row>
    <row r="2500" spans="1:7">
      <c r="A2500">
        <v>999</v>
      </c>
      <c r="B2500" t="s">
        <v>28805</v>
      </c>
      <c r="C2500" s="25">
        <v>41456</v>
      </c>
      <c r="D2500">
        <v>1</v>
      </c>
      <c r="E2500">
        <v>1</v>
      </c>
      <c r="F2500">
        <v>1</v>
      </c>
      <c r="G2500" s="25">
        <v>41628</v>
      </c>
    </row>
    <row r="2501" spans="1:7">
      <c r="A2501">
        <v>1002</v>
      </c>
      <c r="B2501" t="s">
        <v>28805</v>
      </c>
      <c r="C2501" s="25">
        <v>41456</v>
      </c>
      <c r="D2501">
        <v>1</v>
      </c>
      <c r="E2501">
        <v>1</v>
      </c>
      <c r="F2501">
        <v>1</v>
      </c>
      <c r="G2501" s="25">
        <v>41649</v>
      </c>
    </row>
    <row r="2502" spans="1:7">
      <c r="A2502">
        <v>667</v>
      </c>
      <c r="B2502" t="s">
        <v>28852</v>
      </c>
      <c r="C2502" s="25">
        <v>41670</v>
      </c>
      <c r="D2502">
        <v>1.5</v>
      </c>
      <c r="E2502">
        <v>1</v>
      </c>
      <c r="F2502">
        <v>1</v>
      </c>
    </row>
    <row r="2503" spans="1:7">
      <c r="A2503">
        <v>667</v>
      </c>
      <c r="B2503" t="s">
        <v>28861</v>
      </c>
      <c r="C2503" s="25">
        <v>41663</v>
      </c>
      <c r="D2503">
        <v>2</v>
      </c>
      <c r="E2503">
        <v>1</v>
      </c>
      <c r="F2503">
        <v>1</v>
      </c>
    </row>
    <row r="2504" spans="1:7">
      <c r="A2504">
        <v>33</v>
      </c>
      <c r="B2504" t="s">
        <v>28861</v>
      </c>
      <c r="C2504" s="25">
        <v>41662</v>
      </c>
      <c r="D2504">
        <v>2</v>
      </c>
      <c r="E2504">
        <v>1</v>
      </c>
      <c r="F2504">
        <v>1</v>
      </c>
    </row>
    <row r="2505" spans="1:7">
      <c r="A2505">
        <v>33</v>
      </c>
      <c r="B2505" t="s">
        <v>28861</v>
      </c>
      <c r="C2505" s="25">
        <v>41663</v>
      </c>
      <c r="D2505">
        <v>2</v>
      </c>
      <c r="E2505">
        <v>1</v>
      </c>
      <c r="F2505">
        <v>1</v>
      </c>
    </row>
    <row r="2506" spans="1:7">
      <c r="A2506">
        <v>900</v>
      </c>
      <c r="B2506" t="s">
        <v>28852</v>
      </c>
      <c r="C2506" s="25">
        <v>41670</v>
      </c>
      <c r="D2506">
        <v>1.5</v>
      </c>
      <c r="E2506">
        <v>1</v>
      </c>
      <c r="F2506">
        <v>1</v>
      </c>
    </row>
    <row r="2507" spans="1:7">
      <c r="A2507">
        <v>900</v>
      </c>
      <c r="B2507" t="s">
        <v>28861</v>
      </c>
      <c r="C2507" s="25">
        <v>41662</v>
      </c>
      <c r="D2507">
        <v>2</v>
      </c>
      <c r="E2507">
        <v>1</v>
      </c>
      <c r="F2507">
        <v>1</v>
      </c>
    </row>
    <row r="2508" spans="1:7">
      <c r="A2508">
        <v>285</v>
      </c>
      <c r="B2508" t="s">
        <v>28861</v>
      </c>
      <c r="C2508" s="25">
        <v>41663</v>
      </c>
      <c r="D2508">
        <v>2</v>
      </c>
      <c r="E2508">
        <v>1</v>
      </c>
      <c r="F2508">
        <v>1</v>
      </c>
    </row>
    <row r="2509" spans="1:7">
      <c r="A2509">
        <v>1004</v>
      </c>
      <c r="B2509" t="s">
        <v>28861</v>
      </c>
      <c r="C2509" s="25">
        <v>41663</v>
      </c>
      <c r="D2509">
        <v>2</v>
      </c>
      <c r="E2509">
        <v>1</v>
      </c>
      <c r="F2509">
        <v>1</v>
      </c>
    </row>
    <row r="2510" spans="1:7">
      <c r="A2510">
        <v>261</v>
      </c>
      <c r="B2510" t="s">
        <v>28861</v>
      </c>
      <c r="C2510" s="25">
        <v>41663</v>
      </c>
      <c r="D2510">
        <v>2</v>
      </c>
      <c r="E2510">
        <v>1</v>
      </c>
      <c r="F2510">
        <v>1</v>
      </c>
    </row>
    <row r="2511" spans="1:7">
      <c r="A2511">
        <v>58</v>
      </c>
      <c r="B2511" t="s">
        <v>28852</v>
      </c>
      <c r="C2511" s="25">
        <v>41670</v>
      </c>
      <c r="D2511">
        <v>1.5</v>
      </c>
      <c r="E2511">
        <v>1</v>
      </c>
      <c r="F2511">
        <v>1</v>
      </c>
    </row>
    <row r="2512" spans="1:7">
      <c r="A2512">
        <v>882</v>
      </c>
      <c r="B2512" t="s">
        <v>28861</v>
      </c>
      <c r="C2512" s="25">
        <v>41662</v>
      </c>
      <c r="D2512">
        <v>2</v>
      </c>
      <c r="E2512">
        <v>1</v>
      </c>
      <c r="F2512">
        <v>1</v>
      </c>
    </row>
    <row r="2513" spans="1:7">
      <c r="A2513">
        <v>252</v>
      </c>
      <c r="B2513" t="s">
        <v>28861</v>
      </c>
      <c r="C2513" s="25">
        <v>41663</v>
      </c>
      <c r="D2513">
        <v>2</v>
      </c>
      <c r="E2513">
        <v>1</v>
      </c>
      <c r="F2513">
        <v>1</v>
      </c>
    </row>
    <row r="2514" spans="1:7">
      <c r="A2514">
        <v>170</v>
      </c>
      <c r="B2514" t="s">
        <v>28861</v>
      </c>
      <c r="C2514" s="25">
        <v>41663</v>
      </c>
      <c r="D2514">
        <v>2</v>
      </c>
      <c r="E2514">
        <v>1</v>
      </c>
      <c r="F2514">
        <v>1</v>
      </c>
    </row>
    <row r="2515" spans="1:7">
      <c r="A2515">
        <v>1005</v>
      </c>
      <c r="B2515" t="s">
        <v>28861</v>
      </c>
      <c r="C2515" s="25">
        <v>41663</v>
      </c>
      <c r="D2515">
        <v>2</v>
      </c>
      <c r="E2515">
        <v>1</v>
      </c>
      <c r="F2515">
        <v>1</v>
      </c>
    </row>
    <row r="2516" spans="1:7">
      <c r="A2516">
        <v>170</v>
      </c>
      <c r="B2516" t="s">
        <v>28861</v>
      </c>
      <c r="C2516" s="25">
        <v>41662</v>
      </c>
      <c r="D2516">
        <v>2</v>
      </c>
      <c r="E2516">
        <v>1</v>
      </c>
      <c r="F2516">
        <v>1</v>
      </c>
    </row>
    <row r="2517" spans="1:7">
      <c r="A2517">
        <v>1006</v>
      </c>
      <c r="B2517" t="s">
        <v>28861</v>
      </c>
      <c r="C2517" s="25">
        <v>41663</v>
      </c>
      <c r="D2517">
        <v>2</v>
      </c>
      <c r="E2517">
        <v>1</v>
      </c>
      <c r="F2517">
        <v>1</v>
      </c>
    </row>
    <row r="2518" spans="1:7">
      <c r="A2518">
        <v>1006</v>
      </c>
      <c r="B2518" t="s">
        <v>28861</v>
      </c>
      <c r="C2518" s="25">
        <v>41662</v>
      </c>
      <c r="D2518">
        <v>2</v>
      </c>
      <c r="E2518">
        <v>1</v>
      </c>
      <c r="F2518">
        <v>1</v>
      </c>
    </row>
    <row r="2519" spans="1:7">
      <c r="A2519">
        <v>1006</v>
      </c>
      <c r="B2519" t="s">
        <v>28852</v>
      </c>
      <c r="C2519" s="25">
        <v>41670</v>
      </c>
      <c r="D2519">
        <v>1.5</v>
      </c>
      <c r="E2519">
        <v>1</v>
      </c>
      <c r="F2519">
        <v>1</v>
      </c>
    </row>
    <row r="2520" spans="1:7">
      <c r="A2520">
        <v>1007</v>
      </c>
      <c r="B2520" t="s">
        <v>28852</v>
      </c>
      <c r="C2520" s="25">
        <v>41670</v>
      </c>
      <c r="D2520">
        <v>1.5</v>
      </c>
      <c r="E2520">
        <v>1</v>
      </c>
      <c r="F2520">
        <v>1</v>
      </c>
    </row>
    <row r="2521" spans="1:7">
      <c r="A2521">
        <v>1007</v>
      </c>
      <c r="B2521" t="s">
        <v>28861</v>
      </c>
      <c r="C2521" s="25">
        <v>41662</v>
      </c>
      <c r="D2521">
        <v>2</v>
      </c>
      <c r="E2521">
        <v>1</v>
      </c>
      <c r="F2521">
        <v>1</v>
      </c>
    </row>
    <row r="2522" spans="1:7">
      <c r="A2522">
        <v>1007</v>
      </c>
      <c r="B2522" t="s">
        <v>28861</v>
      </c>
      <c r="C2522" s="25">
        <v>41663</v>
      </c>
      <c r="D2522">
        <v>2</v>
      </c>
      <c r="E2522">
        <v>1</v>
      </c>
      <c r="F2522">
        <v>1</v>
      </c>
    </row>
    <row r="2523" spans="1:7">
      <c r="A2523">
        <v>890</v>
      </c>
      <c r="B2523" t="s">
        <v>28852</v>
      </c>
      <c r="C2523" s="25">
        <v>41670</v>
      </c>
      <c r="D2523">
        <v>1.5</v>
      </c>
      <c r="E2523">
        <v>1</v>
      </c>
      <c r="F2523">
        <v>1</v>
      </c>
    </row>
    <row r="2524" spans="1:7">
      <c r="A2524">
        <v>1008</v>
      </c>
      <c r="B2524" t="s">
        <v>28852</v>
      </c>
      <c r="C2524" s="25">
        <v>41670</v>
      </c>
      <c r="D2524">
        <v>1.5</v>
      </c>
      <c r="E2524">
        <v>1</v>
      </c>
      <c r="F2524">
        <v>1</v>
      </c>
    </row>
    <row r="2525" spans="1:7">
      <c r="A2525">
        <v>687</v>
      </c>
      <c r="E2525">
        <v>1</v>
      </c>
      <c r="F2525">
        <v>0</v>
      </c>
    </row>
    <row r="2526" spans="1:7">
      <c r="A2526">
        <v>658</v>
      </c>
      <c r="B2526" t="s">
        <v>28805</v>
      </c>
      <c r="C2526" s="25">
        <v>41456</v>
      </c>
      <c r="D2526">
        <v>1</v>
      </c>
      <c r="E2526">
        <v>1</v>
      </c>
      <c r="F2526">
        <v>1</v>
      </c>
      <c r="G2526" s="25">
        <v>41661</v>
      </c>
    </row>
    <row r="2527" spans="1:7">
      <c r="A2527">
        <v>53</v>
      </c>
      <c r="B2527" t="s">
        <v>28861</v>
      </c>
      <c r="C2527" s="25">
        <v>41662</v>
      </c>
      <c r="D2527">
        <v>2</v>
      </c>
      <c r="E2527">
        <v>1</v>
      </c>
      <c r="F2527">
        <v>1</v>
      </c>
    </row>
    <row r="2528" spans="1:7">
      <c r="A2528">
        <v>53</v>
      </c>
      <c r="B2528" t="s">
        <v>28861</v>
      </c>
      <c r="C2528" s="25">
        <v>41663</v>
      </c>
      <c r="D2528">
        <v>2</v>
      </c>
      <c r="E2528">
        <v>1</v>
      </c>
      <c r="F2528">
        <v>1</v>
      </c>
    </row>
    <row r="2529" spans="1:6">
      <c r="A2529">
        <v>916</v>
      </c>
      <c r="B2529" t="s">
        <v>28861</v>
      </c>
      <c r="C2529" s="25">
        <v>41662</v>
      </c>
      <c r="D2529">
        <v>2</v>
      </c>
      <c r="E2529">
        <v>1</v>
      </c>
      <c r="F2529">
        <v>1</v>
      </c>
    </row>
    <row r="2530" spans="1:6">
      <c r="A2530">
        <v>96</v>
      </c>
      <c r="B2530" t="s">
        <v>28861</v>
      </c>
      <c r="C2530" s="25">
        <v>41662</v>
      </c>
      <c r="D2530">
        <v>2</v>
      </c>
      <c r="E2530">
        <v>1</v>
      </c>
      <c r="F2530">
        <v>1</v>
      </c>
    </row>
    <row r="2531" spans="1:6">
      <c r="A2531">
        <v>929</v>
      </c>
      <c r="B2531" t="s">
        <v>28861</v>
      </c>
      <c r="C2531" s="25">
        <v>41662</v>
      </c>
      <c r="D2531">
        <v>2</v>
      </c>
      <c r="E2531">
        <v>1</v>
      </c>
      <c r="F2531">
        <v>1</v>
      </c>
    </row>
    <row r="2532" spans="1:6">
      <c r="A2532">
        <v>929</v>
      </c>
      <c r="B2532" t="s">
        <v>28861</v>
      </c>
      <c r="C2532" s="25">
        <v>41663</v>
      </c>
      <c r="D2532">
        <v>2</v>
      </c>
      <c r="E2532">
        <v>1</v>
      </c>
      <c r="F2532">
        <v>1</v>
      </c>
    </row>
    <row r="2533" spans="1:6">
      <c r="A2533">
        <v>84</v>
      </c>
      <c r="B2533" t="s">
        <v>28861</v>
      </c>
      <c r="C2533" s="25">
        <v>41662</v>
      </c>
      <c r="D2533">
        <v>2</v>
      </c>
      <c r="E2533">
        <v>1</v>
      </c>
      <c r="F2533">
        <v>1</v>
      </c>
    </row>
    <row r="2534" spans="1:6">
      <c r="A2534">
        <v>897</v>
      </c>
      <c r="B2534" t="s">
        <v>28852</v>
      </c>
      <c r="C2534" s="25">
        <v>41670</v>
      </c>
      <c r="D2534">
        <v>1.5</v>
      </c>
      <c r="E2534">
        <v>1</v>
      </c>
      <c r="F2534">
        <v>1</v>
      </c>
    </row>
    <row r="2535" spans="1:6">
      <c r="A2535">
        <v>986</v>
      </c>
      <c r="B2535" t="s">
        <v>28861</v>
      </c>
      <c r="C2535" s="25">
        <v>41662</v>
      </c>
      <c r="D2535">
        <v>2</v>
      </c>
      <c r="E2535">
        <v>1</v>
      </c>
      <c r="F2535">
        <v>1</v>
      </c>
    </row>
    <row r="2536" spans="1:6">
      <c r="A2536">
        <v>1009</v>
      </c>
      <c r="B2536" t="s">
        <v>28861</v>
      </c>
      <c r="C2536" s="25">
        <v>41663</v>
      </c>
      <c r="D2536">
        <v>2</v>
      </c>
      <c r="E2536">
        <v>1</v>
      </c>
      <c r="F2536">
        <v>1</v>
      </c>
    </row>
    <row r="2537" spans="1:6">
      <c r="A2537">
        <v>758</v>
      </c>
      <c r="B2537" t="s">
        <v>28861</v>
      </c>
      <c r="C2537" s="25">
        <v>41662</v>
      </c>
      <c r="D2537">
        <v>2</v>
      </c>
      <c r="E2537">
        <v>1</v>
      </c>
      <c r="F2537">
        <v>1</v>
      </c>
    </row>
    <row r="2538" spans="1:6">
      <c r="A2538">
        <v>758</v>
      </c>
      <c r="B2538" t="s">
        <v>28861</v>
      </c>
      <c r="C2538" s="25">
        <v>41663</v>
      </c>
      <c r="D2538">
        <v>2</v>
      </c>
      <c r="E2538">
        <v>1</v>
      </c>
      <c r="F2538">
        <v>1</v>
      </c>
    </row>
    <row r="2539" spans="1:6">
      <c r="A2539">
        <v>534</v>
      </c>
      <c r="B2539" t="s">
        <v>28861</v>
      </c>
      <c r="C2539" s="25">
        <v>41662</v>
      </c>
      <c r="D2539">
        <v>2</v>
      </c>
      <c r="E2539">
        <v>1</v>
      </c>
      <c r="F2539">
        <v>1</v>
      </c>
    </row>
    <row r="2540" spans="1:6">
      <c r="A2540">
        <v>325</v>
      </c>
      <c r="B2540" t="s">
        <v>28861</v>
      </c>
      <c r="C2540" s="25">
        <v>41662</v>
      </c>
      <c r="D2540">
        <v>2</v>
      </c>
      <c r="E2540">
        <v>1</v>
      </c>
      <c r="F2540">
        <v>1</v>
      </c>
    </row>
    <row r="2541" spans="1:6">
      <c r="A2541">
        <v>1011</v>
      </c>
      <c r="B2541" t="s">
        <v>28861</v>
      </c>
      <c r="C2541" s="25">
        <v>41662</v>
      </c>
      <c r="D2541">
        <v>2</v>
      </c>
      <c r="E2541">
        <v>1</v>
      </c>
      <c r="F2541">
        <v>1</v>
      </c>
    </row>
    <row r="2542" spans="1:6">
      <c r="A2542">
        <v>949</v>
      </c>
      <c r="B2542" t="s">
        <v>28861</v>
      </c>
      <c r="C2542" s="25">
        <v>41662</v>
      </c>
      <c r="D2542">
        <v>2</v>
      </c>
      <c r="E2542">
        <v>1</v>
      </c>
      <c r="F2542">
        <v>1</v>
      </c>
    </row>
    <row r="2543" spans="1:6">
      <c r="A2543">
        <v>791</v>
      </c>
      <c r="B2543" t="s">
        <v>28861</v>
      </c>
      <c r="C2543" s="25">
        <v>41662</v>
      </c>
      <c r="D2543">
        <v>2</v>
      </c>
      <c r="E2543">
        <v>1</v>
      </c>
      <c r="F2543">
        <v>1</v>
      </c>
    </row>
    <row r="2544" spans="1:6">
      <c r="A2544">
        <v>791</v>
      </c>
      <c r="B2544" t="s">
        <v>28861</v>
      </c>
      <c r="C2544" s="25">
        <v>41663</v>
      </c>
      <c r="D2544">
        <v>2</v>
      </c>
      <c r="E2544">
        <v>1</v>
      </c>
      <c r="F2544">
        <v>1</v>
      </c>
    </row>
    <row r="2545" spans="1:7">
      <c r="A2545">
        <v>652</v>
      </c>
      <c r="B2545" t="s">
        <v>28861</v>
      </c>
      <c r="C2545" s="25">
        <v>41662</v>
      </c>
      <c r="D2545">
        <v>2</v>
      </c>
      <c r="E2545">
        <v>1</v>
      </c>
      <c r="F2545">
        <v>1</v>
      </c>
    </row>
    <row r="2546" spans="1:7">
      <c r="A2546">
        <v>652</v>
      </c>
      <c r="B2546" t="s">
        <v>28861</v>
      </c>
      <c r="C2546" s="25">
        <v>41663</v>
      </c>
      <c r="D2546">
        <v>2</v>
      </c>
      <c r="E2546">
        <v>1</v>
      </c>
      <c r="F2546">
        <v>1</v>
      </c>
    </row>
    <row r="2547" spans="1:7">
      <c r="A2547">
        <v>1012</v>
      </c>
      <c r="B2547" t="s">
        <v>28861</v>
      </c>
      <c r="C2547" s="25">
        <v>41662</v>
      </c>
      <c r="D2547">
        <v>2</v>
      </c>
      <c r="E2547">
        <v>1</v>
      </c>
      <c r="F2547">
        <v>1</v>
      </c>
    </row>
    <row r="2548" spans="1:7">
      <c r="A2548">
        <v>726</v>
      </c>
      <c r="B2548" t="s">
        <v>28861</v>
      </c>
      <c r="C2548" s="25">
        <v>41663</v>
      </c>
      <c r="D2548">
        <v>2</v>
      </c>
      <c r="E2548">
        <v>1</v>
      </c>
      <c r="F2548">
        <v>1</v>
      </c>
    </row>
    <row r="2549" spans="1:7">
      <c r="A2549">
        <v>603</v>
      </c>
      <c r="B2549" t="s">
        <v>28861</v>
      </c>
      <c r="C2549" s="25">
        <v>41663</v>
      </c>
      <c r="D2549">
        <v>2</v>
      </c>
      <c r="E2549">
        <v>1</v>
      </c>
      <c r="F2549">
        <v>1</v>
      </c>
    </row>
    <row r="2550" spans="1:7">
      <c r="A2550">
        <v>890</v>
      </c>
      <c r="B2550" t="s">
        <v>28861</v>
      </c>
      <c r="C2550" s="25">
        <v>41663</v>
      </c>
      <c r="D2550">
        <v>2</v>
      </c>
      <c r="E2550">
        <v>1</v>
      </c>
      <c r="F2550">
        <v>1</v>
      </c>
    </row>
    <row r="2551" spans="1:7">
      <c r="A2551">
        <v>165</v>
      </c>
      <c r="B2551" t="s">
        <v>28861</v>
      </c>
      <c r="C2551" s="25">
        <v>41663</v>
      </c>
      <c r="D2551">
        <v>2</v>
      </c>
      <c r="E2551">
        <v>1</v>
      </c>
      <c r="F2551">
        <v>1</v>
      </c>
    </row>
    <row r="2552" spans="1:7">
      <c r="A2552">
        <v>920</v>
      </c>
      <c r="B2552" t="s">
        <v>28805</v>
      </c>
      <c r="C2552" s="25">
        <v>41456</v>
      </c>
      <c r="D2552">
        <v>1</v>
      </c>
      <c r="E2552">
        <v>1</v>
      </c>
      <c r="F2552">
        <v>1</v>
      </c>
      <c r="G2552" s="25">
        <v>41663</v>
      </c>
    </row>
    <row r="2553" spans="1:7">
      <c r="A2553">
        <v>1006</v>
      </c>
      <c r="B2553" t="s">
        <v>28805</v>
      </c>
      <c r="C2553" s="25">
        <v>41456</v>
      </c>
      <c r="D2553">
        <v>1</v>
      </c>
      <c r="E2553">
        <v>1</v>
      </c>
      <c r="F2553">
        <v>1</v>
      </c>
      <c r="G2553" s="25">
        <v>41668</v>
      </c>
    </row>
    <row r="2554" spans="1:7">
      <c r="A2554">
        <v>1014</v>
      </c>
      <c r="B2554" t="s">
        <v>28805</v>
      </c>
      <c r="C2554" s="25">
        <v>41456</v>
      </c>
      <c r="D2554">
        <v>1</v>
      </c>
      <c r="E2554">
        <v>1</v>
      </c>
      <c r="F2554">
        <v>1</v>
      </c>
      <c r="G2554" s="25">
        <v>41669</v>
      </c>
    </row>
    <row r="2555" spans="1:7">
      <c r="A2555">
        <v>1</v>
      </c>
      <c r="B2555" t="s">
        <v>28863</v>
      </c>
      <c r="C2555" s="25">
        <v>41704</v>
      </c>
      <c r="D2555">
        <v>1</v>
      </c>
      <c r="E2555">
        <v>1</v>
      </c>
      <c r="F2555">
        <v>1</v>
      </c>
    </row>
    <row r="2556" spans="1:7">
      <c r="A2556">
        <v>1005</v>
      </c>
      <c r="B2556" t="s">
        <v>28854</v>
      </c>
      <c r="C2556" s="25">
        <v>41684</v>
      </c>
      <c r="D2556">
        <v>1.5</v>
      </c>
      <c r="E2556">
        <v>1</v>
      </c>
      <c r="F2556">
        <v>1</v>
      </c>
    </row>
    <row r="2557" spans="1:7">
      <c r="A2557">
        <v>11</v>
      </c>
      <c r="B2557" t="s">
        <v>28863</v>
      </c>
      <c r="C2557" s="25">
        <v>41740</v>
      </c>
      <c r="D2557">
        <v>1</v>
      </c>
      <c r="E2557">
        <v>1</v>
      </c>
      <c r="F2557">
        <v>1</v>
      </c>
    </row>
    <row r="2558" spans="1:7">
      <c r="A2558">
        <v>663</v>
      </c>
      <c r="B2558" t="s">
        <v>28864</v>
      </c>
      <c r="C2558" s="25">
        <v>41640</v>
      </c>
      <c r="D2558">
        <v>1</v>
      </c>
      <c r="E2558">
        <v>1</v>
      </c>
      <c r="F2558">
        <v>1</v>
      </c>
    </row>
    <row r="2559" spans="1:7">
      <c r="A2559">
        <v>678</v>
      </c>
      <c r="E2559">
        <v>1</v>
      </c>
      <c r="F2559">
        <v>0</v>
      </c>
    </row>
    <row r="2560" spans="1:7">
      <c r="A2560">
        <v>611</v>
      </c>
      <c r="B2560" t="s">
        <v>28854</v>
      </c>
      <c r="C2560" s="25">
        <v>41684</v>
      </c>
      <c r="D2560">
        <v>1.5</v>
      </c>
      <c r="E2560">
        <v>1</v>
      </c>
      <c r="F2560">
        <v>1</v>
      </c>
    </row>
    <row r="2561" spans="1:7">
      <c r="A2561">
        <v>611</v>
      </c>
      <c r="B2561" t="s">
        <v>28855</v>
      </c>
      <c r="C2561" s="25">
        <v>41691</v>
      </c>
      <c r="D2561">
        <v>1.5</v>
      </c>
      <c r="E2561">
        <v>1</v>
      </c>
      <c r="F2561">
        <v>1</v>
      </c>
    </row>
    <row r="2562" spans="1:7">
      <c r="A2562">
        <v>611</v>
      </c>
      <c r="B2562" t="s">
        <v>28856</v>
      </c>
      <c r="C2562" s="25">
        <v>41698</v>
      </c>
      <c r="D2562">
        <v>1.5</v>
      </c>
      <c r="E2562">
        <v>1</v>
      </c>
      <c r="F2562">
        <v>1</v>
      </c>
    </row>
    <row r="2563" spans="1:7">
      <c r="A2563">
        <v>252</v>
      </c>
      <c r="B2563" t="s">
        <v>28855</v>
      </c>
      <c r="C2563" s="25">
        <v>41691</v>
      </c>
      <c r="D2563">
        <v>1.5</v>
      </c>
      <c r="E2563">
        <v>1</v>
      </c>
      <c r="F2563">
        <v>1</v>
      </c>
    </row>
    <row r="2564" spans="1:7">
      <c r="A2564">
        <v>655</v>
      </c>
      <c r="B2564" t="s">
        <v>28805</v>
      </c>
      <c r="C2564" s="25">
        <v>41456</v>
      </c>
      <c r="D2564">
        <v>1</v>
      </c>
      <c r="E2564">
        <v>1</v>
      </c>
      <c r="F2564">
        <v>1</v>
      </c>
      <c r="G2564" s="25">
        <v>41674</v>
      </c>
    </row>
    <row r="2565" spans="1:7">
      <c r="A2565">
        <v>252</v>
      </c>
      <c r="B2565" t="s">
        <v>28856</v>
      </c>
      <c r="C2565" s="25">
        <v>41698</v>
      </c>
      <c r="D2565">
        <v>1.5</v>
      </c>
      <c r="E2565">
        <v>1</v>
      </c>
      <c r="F2565">
        <v>1</v>
      </c>
    </row>
    <row r="2566" spans="1:7">
      <c r="A2566">
        <v>997</v>
      </c>
      <c r="B2566" t="s">
        <v>28854</v>
      </c>
      <c r="C2566" s="25">
        <v>41684</v>
      </c>
      <c r="D2566">
        <v>1.5</v>
      </c>
      <c r="E2566">
        <v>1</v>
      </c>
      <c r="F2566">
        <v>1</v>
      </c>
    </row>
    <row r="2567" spans="1:7">
      <c r="A2567">
        <v>997</v>
      </c>
      <c r="B2567" t="s">
        <v>28855</v>
      </c>
      <c r="C2567" s="25">
        <v>41691</v>
      </c>
      <c r="D2567">
        <v>1.5</v>
      </c>
      <c r="E2567">
        <v>1</v>
      </c>
      <c r="F2567">
        <v>1</v>
      </c>
    </row>
    <row r="2568" spans="1:7">
      <c r="A2568">
        <v>997</v>
      </c>
      <c r="B2568" t="s">
        <v>28856</v>
      </c>
      <c r="C2568" s="25">
        <v>41698</v>
      </c>
      <c r="D2568">
        <v>1.5</v>
      </c>
      <c r="E2568">
        <v>1</v>
      </c>
      <c r="F2568">
        <v>1</v>
      </c>
    </row>
    <row r="2569" spans="1:7">
      <c r="A2569">
        <v>121</v>
      </c>
      <c r="B2569" t="s">
        <v>28805</v>
      </c>
      <c r="C2569" s="25">
        <v>41456</v>
      </c>
      <c r="D2569">
        <v>1</v>
      </c>
      <c r="E2569">
        <v>1</v>
      </c>
      <c r="F2569">
        <v>1</v>
      </c>
      <c r="G2569" s="25">
        <v>41674</v>
      </c>
    </row>
    <row r="2570" spans="1:7">
      <c r="A2570">
        <v>34</v>
      </c>
      <c r="B2570" t="s">
        <v>28865</v>
      </c>
      <c r="C2570" s="25">
        <v>41733</v>
      </c>
      <c r="D2570">
        <v>1.5</v>
      </c>
      <c r="E2570">
        <v>1</v>
      </c>
      <c r="F2570">
        <v>1</v>
      </c>
    </row>
    <row r="2571" spans="1:7">
      <c r="A2571">
        <v>863</v>
      </c>
      <c r="B2571" t="s">
        <v>28865</v>
      </c>
      <c r="C2571" s="25">
        <v>41733</v>
      </c>
      <c r="D2571">
        <v>1.5</v>
      </c>
      <c r="E2571">
        <v>1</v>
      </c>
      <c r="F2571">
        <v>1</v>
      </c>
    </row>
    <row r="2572" spans="1:7">
      <c r="A2572">
        <v>11</v>
      </c>
      <c r="B2572" t="s">
        <v>28863</v>
      </c>
      <c r="C2572" s="25">
        <v>41737</v>
      </c>
      <c r="D2572">
        <v>1</v>
      </c>
      <c r="E2572">
        <v>1</v>
      </c>
      <c r="F2572">
        <v>1</v>
      </c>
    </row>
    <row r="2573" spans="1:7">
      <c r="A2573">
        <v>56</v>
      </c>
      <c r="B2573" t="s">
        <v>28863</v>
      </c>
      <c r="C2573" s="25">
        <v>41688</v>
      </c>
      <c r="D2573">
        <v>1</v>
      </c>
      <c r="E2573">
        <v>1</v>
      </c>
      <c r="F2573">
        <v>1</v>
      </c>
    </row>
    <row r="2574" spans="1:7">
      <c r="A2574">
        <v>56</v>
      </c>
      <c r="B2574" t="s">
        <v>28863</v>
      </c>
      <c r="C2574" s="25">
        <v>41689</v>
      </c>
      <c r="D2574">
        <v>1</v>
      </c>
      <c r="E2574">
        <v>1</v>
      </c>
      <c r="F2574">
        <v>1</v>
      </c>
    </row>
    <row r="2575" spans="1:7">
      <c r="A2575">
        <v>660</v>
      </c>
      <c r="B2575" t="s">
        <v>28865</v>
      </c>
      <c r="C2575" s="25">
        <v>41733</v>
      </c>
      <c r="D2575">
        <v>1.5</v>
      </c>
      <c r="E2575">
        <v>1</v>
      </c>
      <c r="F2575">
        <v>1</v>
      </c>
    </row>
    <row r="2576" spans="1:7">
      <c r="A2576">
        <v>1005</v>
      </c>
      <c r="B2576" t="s">
        <v>28805</v>
      </c>
      <c r="C2576" s="25">
        <v>41456</v>
      </c>
      <c r="D2576">
        <v>1</v>
      </c>
      <c r="E2576">
        <v>1</v>
      </c>
      <c r="F2576">
        <v>1</v>
      </c>
      <c r="G2576" s="25">
        <v>41682</v>
      </c>
    </row>
    <row r="2577" spans="1:7">
      <c r="A2577">
        <v>897</v>
      </c>
      <c r="B2577" t="s">
        <v>28805</v>
      </c>
      <c r="C2577" s="25">
        <v>41456</v>
      </c>
      <c r="D2577">
        <v>1</v>
      </c>
      <c r="E2577">
        <v>1</v>
      </c>
      <c r="F2577">
        <v>1</v>
      </c>
      <c r="G2577" s="25">
        <v>41680</v>
      </c>
    </row>
    <row r="2578" spans="1:7">
      <c r="A2578">
        <v>1015</v>
      </c>
      <c r="B2578" t="s">
        <v>28805</v>
      </c>
      <c r="C2578" s="25">
        <v>41456</v>
      </c>
      <c r="D2578">
        <v>1</v>
      </c>
      <c r="E2578">
        <v>1</v>
      </c>
      <c r="F2578">
        <v>1</v>
      </c>
      <c r="G2578" s="25">
        <v>41684</v>
      </c>
    </row>
    <row r="2579" spans="1:7">
      <c r="A2579">
        <v>1023</v>
      </c>
      <c r="B2579" t="s">
        <v>28865</v>
      </c>
      <c r="C2579" s="25">
        <v>41733</v>
      </c>
      <c r="D2579">
        <v>1.5</v>
      </c>
      <c r="E2579">
        <v>1</v>
      </c>
      <c r="F2579">
        <v>1</v>
      </c>
    </row>
    <row r="2580" spans="1:7">
      <c r="A2580">
        <v>933</v>
      </c>
      <c r="B2580" t="s">
        <v>28863</v>
      </c>
      <c r="C2580" s="25">
        <v>41698</v>
      </c>
      <c r="D2580">
        <v>1</v>
      </c>
      <c r="E2580">
        <v>1</v>
      </c>
      <c r="F2580">
        <v>1</v>
      </c>
    </row>
    <row r="2581" spans="1:7">
      <c r="A2581">
        <v>115</v>
      </c>
      <c r="B2581" t="s">
        <v>28863</v>
      </c>
      <c r="C2581" s="25">
        <v>41698</v>
      </c>
      <c r="D2581">
        <v>1</v>
      </c>
      <c r="E2581">
        <v>1</v>
      </c>
      <c r="F2581">
        <v>1</v>
      </c>
    </row>
    <row r="2582" spans="1:7">
      <c r="A2582">
        <v>857</v>
      </c>
      <c r="B2582" t="s">
        <v>28863</v>
      </c>
      <c r="C2582" s="25">
        <v>41698</v>
      </c>
      <c r="D2582">
        <v>1</v>
      </c>
      <c r="E2582">
        <v>1</v>
      </c>
      <c r="F2582">
        <v>1</v>
      </c>
    </row>
    <row r="2583" spans="1:7">
      <c r="A2583">
        <v>170</v>
      </c>
      <c r="B2583" t="s">
        <v>28854</v>
      </c>
      <c r="C2583" s="25">
        <v>41684</v>
      </c>
      <c r="D2583">
        <v>1.5</v>
      </c>
      <c r="E2583">
        <v>1</v>
      </c>
      <c r="F2583">
        <v>1</v>
      </c>
    </row>
    <row r="2584" spans="1:7">
      <c r="A2584">
        <v>8</v>
      </c>
      <c r="B2584" t="s">
        <v>28863</v>
      </c>
      <c r="C2584" s="25">
        <v>41689</v>
      </c>
      <c r="D2584">
        <v>1</v>
      </c>
      <c r="E2584">
        <v>1</v>
      </c>
      <c r="F2584">
        <v>1</v>
      </c>
    </row>
    <row r="2585" spans="1:7">
      <c r="A2585">
        <v>100</v>
      </c>
      <c r="B2585" t="s">
        <v>28863</v>
      </c>
      <c r="C2585" s="25">
        <v>41689</v>
      </c>
      <c r="D2585">
        <v>1</v>
      </c>
      <c r="E2585">
        <v>1</v>
      </c>
      <c r="F2585">
        <v>1</v>
      </c>
    </row>
    <row r="2586" spans="1:7">
      <c r="A2586">
        <v>1018</v>
      </c>
      <c r="B2586" t="s">
        <v>28863</v>
      </c>
      <c r="C2586" s="25">
        <v>41689</v>
      </c>
      <c r="D2586">
        <v>1</v>
      </c>
      <c r="E2586">
        <v>1</v>
      </c>
      <c r="F2586">
        <v>1</v>
      </c>
    </row>
    <row r="2587" spans="1:7">
      <c r="A2587">
        <v>1019</v>
      </c>
      <c r="B2587" t="s">
        <v>28863</v>
      </c>
      <c r="C2587" s="25">
        <v>41689</v>
      </c>
      <c r="D2587">
        <v>1</v>
      </c>
      <c r="E2587">
        <v>1</v>
      </c>
      <c r="F2587">
        <v>1</v>
      </c>
    </row>
    <row r="2588" spans="1:7">
      <c r="A2588">
        <v>103</v>
      </c>
      <c r="B2588" t="s">
        <v>28863</v>
      </c>
      <c r="C2588" s="25">
        <v>41689</v>
      </c>
      <c r="D2588">
        <v>1</v>
      </c>
      <c r="E2588">
        <v>1</v>
      </c>
      <c r="F2588">
        <v>1</v>
      </c>
    </row>
    <row r="2589" spans="1:7">
      <c r="A2589">
        <v>811</v>
      </c>
      <c r="B2589" t="s">
        <v>28863</v>
      </c>
      <c r="C2589" s="25">
        <v>41688</v>
      </c>
      <c r="D2589">
        <v>1</v>
      </c>
      <c r="E2589">
        <v>1</v>
      </c>
      <c r="F2589">
        <v>1</v>
      </c>
    </row>
    <row r="2590" spans="1:7">
      <c r="A2590">
        <v>556</v>
      </c>
      <c r="B2590" t="s">
        <v>28863</v>
      </c>
      <c r="C2590" s="25">
        <v>41689</v>
      </c>
      <c r="D2590">
        <v>1</v>
      </c>
      <c r="E2590">
        <v>1</v>
      </c>
      <c r="F2590">
        <v>1</v>
      </c>
    </row>
    <row r="2591" spans="1:7">
      <c r="A2591">
        <v>820</v>
      </c>
      <c r="B2591" t="s">
        <v>28863</v>
      </c>
      <c r="C2591" s="25">
        <v>41688</v>
      </c>
      <c r="D2591">
        <v>1</v>
      </c>
      <c r="E2591">
        <v>1</v>
      </c>
      <c r="F2591">
        <v>1</v>
      </c>
    </row>
    <row r="2592" spans="1:7">
      <c r="A2592">
        <v>4</v>
      </c>
      <c r="B2592" t="s">
        <v>28863</v>
      </c>
      <c r="C2592" s="25">
        <v>41698</v>
      </c>
      <c r="D2592">
        <v>1</v>
      </c>
      <c r="E2592">
        <v>1</v>
      </c>
      <c r="F2592">
        <v>1</v>
      </c>
    </row>
    <row r="2593" spans="1:6">
      <c r="A2593">
        <v>266</v>
      </c>
      <c r="B2593" t="s">
        <v>28863</v>
      </c>
      <c r="C2593" s="25">
        <v>41689</v>
      </c>
      <c r="D2593">
        <v>1</v>
      </c>
      <c r="E2593">
        <v>1</v>
      </c>
      <c r="F2593">
        <v>1</v>
      </c>
    </row>
    <row r="2594" spans="1:6">
      <c r="A2594">
        <v>1021</v>
      </c>
      <c r="B2594" t="s">
        <v>28863</v>
      </c>
      <c r="C2594" s="25">
        <v>41698</v>
      </c>
      <c r="D2594">
        <v>1</v>
      </c>
      <c r="E2594">
        <v>1</v>
      </c>
      <c r="F2594">
        <v>1</v>
      </c>
    </row>
    <row r="2595" spans="1:6">
      <c r="A2595">
        <v>219</v>
      </c>
      <c r="B2595" t="s">
        <v>28863</v>
      </c>
      <c r="C2595" s="25">
        <v>41688</v>
      </c>
      <c r="D2595">
        <v>1</v>
      </c>
      <c r="E2595">
        <v>1</v>
      </c>
      <c r="F2595">
        <v>1</v>
      </c>
    </row>
    <row r="2596" spans="1:6">
      <c r="A2596">
        <v>57</v>
      </c>
      <c r="B2596" t="s">
        <v>28863</v>
      </c>
      <c r="C2596" s="25">
        <v>41689</v>
      </c>
      <c r="D2596">
        <v>1</v>
      </c>
      <c r="E2596">
        <v>1</v>
      </c>
      <c r="F2596">
        <v>1</v>
      </c>
    </row>
    <row r="2597" spans="1:6">
      <c r="A2597">
        <v>789</v>
      </c>
      <c r="B2597" t="s">
        <v>28863</v>
      </c>
      <c r="C2597" s="25">
        <v>41704</v>
      </c>
      <c r="D2597">
        <v>1</v>
      </c>
      <c r="E2597">
        <v>1</v>
      </c>
      <c r="F2597">
        <v>1</v>
      </c>
    </row>
    <row r="2598" spans="1:6">
      <c r="A2598">
        <v>816</v>
      </c>
      <c r="B2598" t="s">
        <v>28863</v>
      </c>
      <c r="C2598" s="25">
        <v>41704</v>
      </c>
      <c r="D2598">
        <v>1</v>
      </c>
      <c r="E2598">
        <v>1</v>
      </c>
      <c r="F2598">
        <v>1</v>
      </c>
    </row>
    <row r="2599" spans="1:6">
      <c r="A2599">
        <v>818</v>
      </c>
      <c r="B2599" t="s">
        <v>28863</v>
      </c>
      <c r="C2599" s="25">
        <v>41689</v>
      </c>
      <c r="D2599">
        <v>1</v>
      </c>
      <c r="E2599">
        <v>1</v>
      </c>
      <c r="F2599">
        <v>1</v>
      </c>
    </row>
    <row r="2600" spans="1:6">
      <c r="A2600">
        <v>1007</v>
      </c>
      <c r="B2600" t="s">
        <v>28854</v>
      </c>
      <c r="C2600" s="25">
        <v>41684</v>
      </c>
      <c r="D2600">
        <v>1.5</v>
      </c>
      <c r="E2600">
        <v>1</v>
      </c>
      <c r="F2600">
        <v>1</v>
      </c>
    </row>
    <row r="2601" spans="1:6">
      <c r="A2601">
        <v>1007</v>
      </c>
      <c r="B2601" t="s">
        <v>28855</v>
      </c>
      <c r="C2601" s="25">
        <v>41691</v>
      </c>
      <c r="D2601">
        <v>1.5</v>
      </c>
      <c r="E2601">
        <v>1</v>
      </c>
      <c r="F2601">
        <v>1</v>
      </c>
    </row>
    <row r="2602" spans="1:6">
      <c r="A2602">
        <v>1007</v>
      </c>
      <c r="B2602" t="s">
        <v>28856</v>
      </c>
      <c r="C2602" s="25">
        <v>41698</v>
      </c>
      <c r="D2602">
        <v>1.5</v>
      </c>
      <c r="E2602">
        <v>1</v>
      </c>
      <c r="F2602">
        <v>1</v>
      </c>
    </row>
    <row r="2603" spans="1:6">
      <c r="A2603">
        <v>97</v>
      </c>
      <c r="B2603" t="s">
        <v>28863</v>
      </c>
      <c r="C2603" s="25">
        <v>41689</v>
      </c>
      <c r="D2603">
        <v>1</v>
      </c>
      <c r="E2603">
        <v>1</v>
      </c>
      <c r="F2603">
        <v>1</v>
      </c>
    </row>
    <row r="2604" spans="1:6">
      <c r="A2604">
        <v>97</v>
      </c>
      <c r="B2604" t="s">
        <v>28854</v>
      </c>
      <c r="C2604" s="25">
        <v>41684</v>
      </c>
      <c r="D2604">
        <v>1.5</v>
      </c>
      <c r="E2604">
        <v>1</v>
      </c>
      <c r="F2604">
        <v>1</v>
      </c>
    </row>
    <row r="2605" spans="1:6">
      <c r="A2605">
        <v>97</v>
      </c>
      <c r="B2605" t="s">
        <v>28855</v>
      </c>
      <c r="C2605" s="25">
        <v>41691</v>
      </c>
      <c r="D2605">
        <v>1.5</v>
      </c>
      <c r="E2605">
        <v>1</v>
      </c>
      <c r="F2605">
        <v>1</v>
      </c>
    </row>
    <row r="2606" spans="1:6">
      <c r="A2606">
        <v>97</v>
      </c>
      <c r="B2606" t="s">
        <v>28856</v>
      </c>
      <c r="C2606" s="25">
        <v>41698</v>
      </c>
      <c r="D2606">
        <v>1.5</v>
      </c>
      <c r="E2606">
        <v>1</v>
      </c>
      <c r="F2606">
        <v>1</v>
      </c>
    </row>
    <row r="2607" spans="1:6">
      <c r="A2607">
        <v>265</v>
      </c>
      <c r="B2607" t="s">
        <v>28863</v>
      </c>
      <c r="C2607" s="25">
        <v>41689</v>
      </c>
      <c r="D2607">
        <v>1</v>
      </c>
      <c r="E2607">
        <v>1</v>
      </c>
      <c r="F2607">
        <v>1</v>
      </c>
    </row>
    <row r="2608" spans="1:6">
      <c r="A2608">
        <v>40</v>
      </c>
      <c r="B2608" t="s">
        <v>28863</v>
      </c>
      <c r="C2608" s="25">
        <v>41689</v>
      </c>
      <c r="D2608">
        <v>1</v>
      </c>
      <c r="E2608">
        <v>1</v>
      </c>
      <c r="F2608">
        <v>1</v>
      </c>
    </row>
    <row r="2609" spans="1:6">
      <c r="A2609">
        <v>67</v>
      </c>
      <c r="B2609" t="s">
        <v>28863</v>
      </c>
      <c r="C2609" s="25">
        <v>41689</v>
      </c>
      <c r="D2609">
        <v>1</v>
      </c>
      <c r="E2609">
        <v>1</v>
      </c>
      <c r="F2609">
        <v>1</v>
      </c>
    </row>
    <row r="2610" spans="1:6">
      <c r="A2610">
        <v>854</v>
      </c>
      <c r="B2610" t="s">
        <v>28863</v>
      </c>
      <c r="C2610" s="25">
        <v>41698</v>
      </c>
      <c r="D2610">
        <v>1</v>
      </c>
      <c r="E2610">
        <v>1</v>
      </c>
      <c r="F2610">
        <v>1</v>
      </c>
    </row>
    <row r="2611" spans="1:6">
      <c r="A2611">
        <v>218</v>
      </c>
      <c r="B2611" t="s">
        <v>28863</v>
      </c>
      <c r="C2611" s="25">
        <v>41704</v>
      </c>
      <c r="D2611">
        <v>1</v>
      </c>
      <c r="E2611">
        <v>1</v>
      </c>
      <c r="F2611">
        <v>1</v>
      </c>
    </row>
    <row r="2612" spans="1:6">
      <c r="A2612">
        <v>889</v>
      </c>
      <c r="B2612" t="s">
        <v>28863</v>
      </c>
      <c r="C2612" s="25">
        <v>41689</v>
      </c>
      <c r="D2612">
        <v>1</v>
      </c>
      <c r="E2612">
        <v>1</v>
      </c>
      <c r="F2612">
        <v>1</v>
      </c>
    </row>
    <row r="2613" spans="1:6">
      <c r="A2613">
        <v>562</v>
      </c>
      <c r="B2613" t="s">
        <v>28863</v>
      </c>
      <c r="C2613" s="25">
        <v>41689</v>
      </c>
      <c r="D2613">
        <v>1</v>
      </c>
      <c r="E2613">
        <v>1</v>
      </c>
      <c r="F2613">
        <v>1</v>
      </c>
    </row>
    <row r="2614" spans="1:6">
      <c r="A2614">
        <v>109</v>
      </c>
      <c r="B2614" t="s">
        <v>28863</v>
      </c>
      <c r="C2614" s="25">
        <v>41704</v>
      </c>
      <c r="D2614">
        <v>1</v>
      </c>
      <c r="E2614">
        <v>1</v>
      </c>
      <c r="F2614">
        <v>1</v>
      </c>
    </row>
    <row r="2615" spans="1:6">
      <c r="A2615">
        <v>107</v>
      </c>
      <c r="B2615" t="s">
        <v>28863</v>
      </c>
      <c r="C2615" s="25">
        <v>41704</v>
      </c>
      <c r="D2615">
        <v>1</v>
      </c>
      <c r="E2615">
        <v>1</v>
      </c>
      <c r="F2615">
        <v>1</v>
      </c>
    </row>
    <row r="2616" spans="1:6">
      <c r="A2616">
        <v>1009</v>
      </c>
      <c r="B2616" t="s">
        <v>28863</v>
      </c>
      <c r="C2616" s="25">
        <v>41698</v>
      </c>
      <c r="D2616">
        <v>1</v>
      </c>
      <c r="E2616">
        <v>1</v>
      </c>
      <c r="F2616">
        <v>1</v>
      </c>
    </row>
    <row r="2617" spans="1:6">
      <c r="A2617">
        <v>999</v>
      </c>
      <c r="B2617" t="s">
        <v>28863</v>
      </c>
      <c r="C2617" s="25">
        <v>41704</v>
      </c>
      <c r="D2617">
        <v>1</v>
      </c>
      <c r="E2617">
        <v>1</v>
      </c>
      <c r="F2617">
        <v>1</v>
      </c>
    </row>
    <row r="2618" spans="1:6">
      <c r="A2618">
        <v>30</v>
      </c>
      <c r="B2618" t="s">
        <v>28863</v>
      </c>
      <c r="C2618" s="25">
        <v>41689</v>
      </c>
      <c r="D2618">
        <v>1</v>
      </c>
      <c r="E2618">
        <v>1</v>
      </c>
      <c r="F2618">
        <v>1</v>
      </c>
    </row>
    <row r="2619" spans="1:6">
      <c r="A2619">
        <v>7</v>
      </c>
      <c r="B2619" t="s">
        <v>28863</v>
      </c>
      <c r="C2619" s="25">
        <v>41689</v>
      </c>
      <c r="D2619">
        <v>1</v>
      </c>
      <c r="E2619">
        <v>1</v>
      </c>
      <c r="F2619">
        <v>1</v>
      </c>
    </row>
    <row r="2620" spans="1:6">
      <c r="A2620">
        <v>876</v>
      </c>
      <c r="B2620" t="s">
        <v>28863</v>
      </c>
      <c r="C2620" s="25">
        <v>41689</v>
      </c>
      <c r="D2620">
        <v>1</v>
      </c>
      <c r="E2620">
        <v>1</v>
      </c>
      <c r="F2620">
        <v>1</v>
      </c>
    </row>
    <row r="2621" spans="1:6">
      <c r="A2621">
        <v>146</v>
      </c>
      <c r="B2621" t="s">
        <v>28863</v>
      </c>
      <c r="C2621" s="25">
        <v>41689</v>
      </c>
      <c r="D2621">
        <v>1</v>
      </c>
      <c r="E2621">
        <v>1</v>
      </c>
      <c r="F2621">
        <v>1</v>
      </c>
    </row>
    <row r="2622" spans="1:6">
      <c r="A2622">
        <v>1022</v>
      </c>
      <c r="B2622" t="s">
        <v>28863</v>
      </c>
      <c r="C2622" s="25">
        <v>41689</v>
      </c>
      <c r="D2622">
        <v>1</v>
      </c>
      <c r="E2622">
        <v>1</v>
      </c>
      <c r="F2622">
        <v>1</v>
      </c>
    </row>
    <row r="2623" spans="1:6">
      <c r="A2623">
        <v>614</v>
      </c>
      <c r="B2623" t="s">
        <v>28854</v>
      </c>
      <c r="C2623" s="25">
        <v>41684</v>
      </c>
      <c r="D2623">
        <v>1.5</v>
      </c>
      <c r="E2623">
        <v>1</v>
      </c>
      <c r="F2623">
        <v>1</v>
      </c>
    </row>
    <row r="2624" spans="1:6">
      <c r="A2624">
        <v>125</v>
      </c>
      <c r="B2624" t="s">
        <v>28863</v>
      </c>
      <c r="C2624" s="25">
        <v>41704</v>
      </c>
      <c r="D2624">
        <v>1</v>
      </c>
      <c r="E2624">
        <v>1</v>
      </c>
      <c r="F2624">
        <v>1</v>
      </c>
    </row>
    <row r="2625" spans="1:7">
      <c r="A2625">
        <v>185</v>
      </c>
      <c r="B2625" t="s">
        <v>28863</v>
      </c>
      <c r="C2625" s="25">
        <v>41737</v>
      </c>
      <c r="D2625">
        <v>1</v>
      </c>
      <c r="E2625">
        <v>1</v>
      </c>
      <c r="F2625">
        <v>1</v>
      </c>
    </row>
    <row r="2626" spans="1:7">
      <c r="A2626">
        <v>581</v>
      </c>
      <c r="B2626" t="s">
        <v>28863</v>
      </c>
      <c r="C2626" s="25">
        <v>41704</v>
      </c>
      <c r="D2626">
        <v>1</v>
      </c>
      <c r="E2626">
        <v>1</v>
      </c>
      <c r="F2626">
        <v>1</v>
      </c>
    </row>
    <row r="2627" spans="1:7">
      <c r="A2627">
        <v>890</v>
      </c>
      <c r="B2627" t="s">
        <v>28863</v>
      </c>
      <c r="C2627" s="25">
        <v>41698</v>
      </c>
      <c r="D2627">
        <v>1</v>
      </c>
      <c r="E2627">
        <v>1</v>
      </c>
      <c r="F2627">
        <v>1</v>
      </c>
    </row>
    <row r="2628" spans="1:7">
      <c r="A2628">
        <v>695</v>
      </c>
      <c r="B2628" t="s">
        <v>28863</v>
      </c>
      <c r="C2628" s="25">
        <v>41704</v>
      </c>
      <c r="D2628">
        <v>1</v>
      </c>
      <c r="E2628">
        <v>1</v>
      </c>
      <c r="F2628">
        <v>1</v>
      </c>
    </row>
    <row r="2629" spans="1:7">
      <c r="A2629">
        <v>284</v>
      </c>
      <c r="B2629" t="s">
        <v>28863</v>
      </c>
      <c r="C2629" s="25">
        <v>41704</v>
      </c>
      <c r="D2629">
        <v>1</v>
      </c>
      <c r="E2629">
        <v>1</v>
      </c>
      <c r="F2629">
        <v>1</v>
      </c>
    </row>
    <row r="2630" spans="1:7">
      <c r="A2630">
        <v>646</v>
      </c>
      <c r="E2630">
        <v>1</v>
      </c>
      <c r="F2630">
        <v>0</v>
      </c>
    </row>
    <row r="2631" spans="1:7">
      <c r="A2631">
        <v>44</v>
      </c>
      <c r="B2631" t="s">
        <v>28863</v>
      </c>
      <c r="C2631" s="25">
        <v>41698</v>
      </c>
      <c r="D2631">
        <v>1</v>
      </c>
      <c r="E2631">
        <v>1</v>
      </c>
      <c r="F2631">
        <v>1</v>
      </c>
    </row>
    <row r="2632" spans="1:7">
      <c r="A2632">
        <v>299</v>
      </c>
      <c r="B2632" t="s">
        <v>28863</v>
      </c>
      <c r="C2632" s="25">
        <v>41740</v>
      </c>
      <c r="D2632">
        <v>1</v>
      </c>
      <c r="E2632">
        <v>1</v>
      </c>
      <c r="F2632">
        <v>1</v>
      </c>
    </row>
    <row r="2633" spans="1:7">
      <c r="A2633">
        <v>886</v>
      </c>
      <c r="B2633" t="s">
        <v>28866</v>
      </c>
      <c r="C2633" s="25">
        <v>41285</v>
      </c>
      <c r="D2633">
        <v>1.5</v>
      </c>
      <c r="E2633">
        <v>1</v>
      </c>
      <c r="F2633">
        <v>1</v>
      </c>
    </row>
    <row r="2634" spans="1:7">
      <c r="A2634">
        <v>89</v>
      </c>
      <c r="B2634" t="s">
        <v>28863</v>
      </c>
      <c r="C2634" s="25">
        <v>41704</v>
      </c>
      <c r="D2634">
        <v>1</v>
      </c>
      <c r="E2634">
        <v>1</v>
      </c>
      <c r="F2634">
        <v>1</v>
      </c>
    </row>
    <row r="2635" spans="1:7">
      <c r="A2635">
        <v>1013</v>
      </c>
      <c r="B2635" t="s">
        <v>28805</v>
      </c>
      <c r="C2635" s="25">
        <v>41456</v>
      </c>
      <c r="D2635">
        <v>1</v>
      </c>
      <c r="E2635">
        <v>1</v>
      </c>
      <c r="F2635">
        <v>1</v>
      </c>
      <c r="G2635" s="25">
        <v>41697</v>
      </c>
    </row>
    <row r="2636" spans="1:7">
      <c r="A2636">
        <v>1020</v>
      </c>
      <c r="B2636" t="s">
        <v>28863</v>
      </c>
      <c r="C2636" s="25">
        <v>41704</v>
      </c>
      <c r="D2636">
        <v>1</v>
      </c>
      <c r="E2636">
        <v>1</v>
      </c>
      <c r="F2636">
        <v>1</v>
      </c>
    </row>
    <row r="2637" spans="1:7">
      <c r="A2637">
        <v>104</v>
      </c>
      <c r="B2637" t="s">
        <v>28863</v>
      </c>
      <c r="C2637" s="25">
        <v>41704</v>
      </c>
      <c r="D2637">
        <v>1</v>
      </c>
      <c r="E2637">
        <v>1</v>
      </c>
      <c r="F2637">
        <v>1</v>
      </c>
    </row>
    <row r="2638" spans="1:7">
      <c r="A2638">
        <v>935</v>
      </c>
      <c r="B2638" t="s">
        <v>28863</v>
      </c>
      <c r="C2638" s="25">
        <v>41698</v>
      </c>
      <c r="D2638">
        <v>1</v>
      </c>
      <c r="E2638">
        <v>1</v>
      </c>
      <c r="F2638">
        <v>1</v>
      </c>
    </row>
    <row r="2639" spans="1:7">
      <c r="A2639">
        <v>10</v>
      </c>
      <c r="B2639" t="s">
        <v>28863</v>
      </c>
      <c r="C2639" s="25">
        <v>41704</v>
      </c>
      <c r="D2639">
        <v>1</v>
      </c>
      <c r="E2639">
        <v>1</v>
      </c>
      <c r="F2639">
        <v>1</v>
      </c>
    </row>
    <row r="2640" spans="1:7">
      <c r="A2640">
        <v>341</v>
      </c>
      <c r="B2640" t="s">
        <v>28805</v>
      </c>
      <c r="C2640" s="25">
        <v>41456</v>
      </c>
      <c r="D2640">
        <v>1</v>
      </c>
      <c r="E2640">
        <v>1</v>
      </c>
      <c r="F2640">
        <v>1</v>
      </c>
      <c r="G2640" s="25">
        <v>41699</v>
      </c>
    </row>
    <row r="2641" spans="1:7">
      <c r="A2641">
        <v>986</v>
      </c>
      <c r="B2641" t="s">
        <v>28863</v>
      </c>
      <c r="C2641" s="25">
        <v>41704</v>
      </c>
      <c r="D2641">
        <v>1</v>
      </c>
      <c r="E2641">
        <v>1</v>
      </c>
      <c r="F2641">
        <v>1</v>
      </c>
    </row>
    <row r="2642" spans="1:7">
      <c r="A2642">
        <v>851</v>
      </c>
      <c r="B2642" t="s">
        <v>28863</v>
      </c>
      <c r="C2642" s="25">
        <v>41704</v>
      </c>
      <c r="D2642">
        <v>1</v>
      </c>
      <c r="E2642">
        <v>1</v>
      </c>
      <c r="F2642">
        <v>1</v>
      </c>
    </row>
    <row r="2643" spans="1:7">
      <c r="A2643">
        <v>824</v>
      </c>
      <c r="B2643" t="s">
        <v>28865</v>
      </c>
      <c r="C2643" s="25">
        <v>41746</v>
      </c>
      <c r="D2643">
        <v>1.5</v>
      </c>
      <c r="E2643">
        <v>1</v>
      </c>
      <c r="F2643">
        <v>1</v>
      </c>
    </row>
    <row r="2644" spans="1:7">
      <c r="A2644">
        <v>977</v>
      </c>
      <c r="B2644" t="s">
        <v>28805</v>
      </c>
      <c r="C2644" s="25">
        <v>41456</v>
      </c>
      <c r="D2644">
        <v>1</v>
      </c>
      <c r="E2644">
        <v>1</v>
      </c>
      <c r="F2644">
        <v>1</v>
      </c>
      <c r="G2644" s="25">
        <v>41704</v>
      </c>
    </row>
    <row r="2645" spans="1:7">
      <c r="A2645">
        <v>1025</v>
      </c>
      <c r="B2645" t="s">
        <v>28805</v>
      </c>
      <c r="C2645" s="25">
        <v>41456</v>
      </c>
      <c r="D2645">
        <v>1</v>
      </c>
      <c r="E2645">
        <v>1</v>
      </c>
      <c r="F2645">
        <v>1</v>
      </c>
      <c r="G2645" s="25">
        <v>41709</v>
      </c>
    </row>
    <row r="2646" spans="1:7">
      <c r="A2646">
        <v>67</v>
      </c>
      <c r="B2646" t="s">
        <v>28805</v>
      </c>
      <c r="C2646" s="25">
        <v>41456</v>
      </c>
      <c r="D2646">
        <v>1</v>
      </c>
      <c r="E2646">
        <v>1</v>
      </c>
      <c r="F2646">
        <v>1</v>
      </c>
      <c r="G2646" s="25">
        <v>41743</v>
      </c>
    </row>
    <row r="2647" spans="1:7">
      <c r="A2647">
        <v>784</v>
      </c>
      <c r="B2647" t="s">
        <v>28805</v>
      </c>
      <c r="C2647" s="25">
        <v>41456</v>
      </c>
      <c r="D2647">
        <v>1</v>
      </c>
      <c r="E2647">
        <v>1</v>
      </c>
      <c r="F2647">
        <v>1</v>
      </c>
      <c r="G2647" s="25">
        <v>41723</v>
      </c>
    </row>
    <row r="2648" spans="1:7">
      <c r="A2648">
        <v>1026</v>
      </c>
      <c r="B2648" t="s">
        <v>28805</v>
      </c>
      <c r="C2648" s="25">
        <v>41456</v>
      </c>
      <c r="D2648">
        <v>1</v>
      </c>
      <c r="E2648">
        <v>1</v>
      </c>
      <c r="F2648">
        <v>1</v>
      </c>
      <c r="G2648" s="25">
        <v>41722</v>
      </c>
    </row>
    <row r="2649" spans="1:7">
      <c r="A2649">
        <v>1027</v>
      </c>
      <c r="B2649" t="s">
        <v>28805</v>
      </c>
      <c r="C2649" s="25">
        <v>41456</v>
      </c>
      <c r="D2649">
        <v>1</v>
      </c>
      <c r="E2649">
        <v>1</v>
      </c>
      <c r="F2649">
        <v>1</v>
      </c>
      <c r="G2649" s="25">
        <v>41723</v>
      </c>
    </row>
    <row r="2650" spans="1:7">
      <c r="A2650">
        <v>1028</v>
      </c>
      <c r="B2650" t="s">
        <v>28805</v>
      </c>
      <c r="C2650" s="25">
        <v>41456</v>
      </c>
      <c r="D2650">
        <v>1</v>
      </c>
      <c r="E2650">
        <v>1</v>
      </c>
      <c r="F2650">
        <v>1</v>
      </c>
      <c r="G2650" s="25">
        <v>41723</v>
      </c>
    </row>
    <row r="2651" spans="1:7">
      <c r="A2651">
        <v>872</v>
      </c>
      <c r="B2651" t="s">
        <v>28863</v>
      </c>
      <c r="C2651" s="25">
        <v>41740</v>
      </c>
      <c r="D2651">
        <v>1</v>
      </c>
      <c r="E2651">
        <v>1</v>
      </c>
      <c r="F2651">
        <v>1</v>
      </c>
    </row>
    <row r="2652" spans="1:7">
      <c r="A2652">
        <v>1029</v>
      </c>
      <c r="B2652" t="s">
        <v>28805</v>
      </c>
      <c r="C2652" s="25">
        <v>41456</v>
      </c>
      <c r="D2652">
        <v>1</v>
      </c>
      <c r="E2652">
        <v>1</v>
      </c>
      <c r="F2652">
        <v>1</v>
      </c>
      <c r="G2652" s="25">
        <v>41725</v>
      </c>
    </row>
    <row r="2653" spans="1:7">
      <c r="A2653">
        <v>67</v>
      </c>
      <c r="B2653" t="s">
        <v>28865</v>
      </c>
      <c r="C2653" s="25">
        <v>41745</v>
      </c>
      <c r="D2653">
        <v>1.5</v>
      </c>
      <c r="E2653">
        <v>1</v>
      </c>
      <c r="F2653">
        <v>1</v>
      </c>
    </row>
    <row r="2654" spans="1:7">
      <c r="A2654">
        <v>95</v>
      </c>
      <c r="B2654" t="s">
        <v>28867</v>
      </c>
      <c r="C2654" s="25">
        <v>41320</v>
      </c>
      <c r="D2654">
        <v>2</v>
      </c>
      <c r="E2654">
        <v>1</v>
      </c>
      <c r="F2654">
        <v>1</v>
      </c>
    </row>
    <row r="2655" spans="1:7">
      <c r="A2655">
        <v>58</v>
      </c>
      <c r="B2655" t="s">
        <v>28865</v>
      </c>
      <c r="C2655" s="25">
        <v>41752</v>
      </c>
      <c r="D2655">
        <v>1.5</v>
      </c>
      <c r="E2655">
        <v>1</v>
      </c>
      <c r="F2655">
        <v>1</v>
      </c>
    </row>
    <row r="2656" spans="1:7">
      <c r="A2656">
        <v>57</v>
      </c>
      <c r="B2656" t="s">
        <v>28865</v>
      </c>
      <c r="C2656" s="25">
        <v>41745</v>
      </c>
      <c r="D2656">
        <v>1.5</v>
      </c>
      <c r="E2656">
        <v>1</v>
      </c>
      <c r="F2656">
        <v>1</v>
      </c>
    </row>
    <row r="2657" spans="1:7">
      <c r="A2657">
        <v>40</v>
      </c>
      <c r="B2657" t="s">
        <v>28865</v>
      </c>
      <c r="C2657" s="25">
        <v>41745</v>
      </c>
      <c r="D2657">
        <v>1.5</v>
      </c>
      <c r="E2657">
        <v>1</v>
      </c>
      <c r="F2657">
        <v>1</v>
      </c>
    </row>
    <row r="2658" spans="1:7">
      <c r="A2658">
        <v>701</v>
      </c>
      <c r="B2658" t="s">
        <v>28865</v>
      </c>
      <c r="C2658" s="25">
        <v>41745</v>
      </c>
      <c r="D2658">
        <v>1.5</v>
      </c>
      <c r="E2658">
        <v>1</v>
      </c>
      <c r="F2658">
        <v>1</v>
      </c>
    </row>
    <row r="2659" spans="1:7">
      <c r="A2659">
        <v>1025</v>
      </c>
      <c r="B2659" t="s">
        <v>28865</v>
      </c>
      <c r="C2659" s="25">
        <v>41745</v>
      </c>
      <c r="D2659">
        <v>1.5</v>
      </c>
      <c r="E2659">
        <v>1</v>
      </c>
      <c r="F2659">
        <v>1</v>
      </c>
    </row>
    <row r="2660" spans="1:7">
      <c r="A2660">
        <v>133</v>
      </c>
      <c r="B2660" t="s">
        <v>28867</v>
      </c>
      <c r="C2660" s="25">
        <v>41326</v>
      </c>
      <c r="D2660">
        <v>2</v>
      </c>
      <c r="E2660">
        <v>1</v>
      </c>
      <c r="F2660">
        <v>1</v>
      </c>
    </row>
    <row r="2661" spans="1:7">
      <c r="A2661">
        <v>780</v>
      </c>
      <c r="B2661" t="s">
        <v>28864</v>
      </c>
      <c r="C2661" s="25">
        <v>41750</v>
      </c>
      <c r="D2661">
        <v>1</v>
      </c>
      <c r="E2661">
        <v>1</v>
      </c>
      <c r="F2661">
        <v>1</v>
      </c>
      <c r="G2661" s="25">
        <v>41750</v>
      </c>
    </row>
    <row r="2662" spans="1:7">
      <c r="A2662">
        <v>97</v>
      </c>
      <c r="B2662" t="s">
        <v>28865</v>
      </c>
      <c r="C2662" s="25">
        <v>41746</v>
      </c>
      <c r="D2662">
        <v>1.5</v>
      </c>
      <c r="E2662">
        <v>1</v>
      </c>
      <c r="F2662">
        <v>1</v>
      </c>
    </row>
    <row r="2663" spans="1:7">
      <c r="A2663">
        <v>889</v>
      </c>
      <c r="B2663" t="s">
        <v>28865</v>
      </c>
      <c r="C2663" s="25">
        <v>41752</v>
      </c>
      <c r="D2663">
        <v>1.5</v>
      </c>
      <c r="E2663">
        <v>1</v>
      </c>
      <c r="F2663">
        <v>1</v>
      </c>
    </row>
    <row r="2664" spans="1:7">
      <c r="A2664">
        <v>863</v>
      </c>
      <c r="B2664" t="s">
        <v>28865</v>
      </c>
      <c r="C2664" s="25">
        <v>41772</v>
      </c>
      <c r="D2664">
        <v>1.5</v>
      </c>
      <c r="E2664">
        <v>1</v>
      </c>
      <c r="F2664">
        <v>1</v>
      </c>
    </row>
    <row r="2665" spans="1:7">
      <c r="A2665">
        <v>1030</v>
      </c>
      <c r="B2665" t="s">
        <v>28805</v>
      </c>
      <c r="C2665" s="25">
        <v>41456</v>
      </c>
      <c r="D2665">
        <v>1</v>
      </c>
      <c r="E2665">
        <v>1</v>
      </c>
      <c r="F2665">
        <v>1</v>
      </c>
      <c r="G2665" s="25">
        <v>41738</v>
      </c>
    </row>
    <row r="2666" spans="1:7">
      <c r="A2666">
        <v>1008</v>
      </c>
      <c r="B2666" t="s">
        <v>28865</v>
      </c>
      <c r="C2666" s="25">
        <v>41745</v>
      </c>
      <c r="D2666">
        <v>1.5</v>
      </c>
      <c r="E2666">
        <v>1</v>
      </c>
      <c r="F2666">
        <v>1</v>
      </c>
    </row>
    <row r="2667" spans="1:7">
      <c r="A2667">
        <v>780</v>
      </c>
      <c r="B2667" t="s">
        <v>28864</v>
      </c>
      <c r="C2667" s="25">
        <v>41750</v>
      </c>
      <c r="D2667">
        <v>1</v>
      </c>
      <c r="E2667">
        <v>1</v>
      </c>
      <c r="F2667">
        <v>1</v>
      </c>
      <c r="G2667" s="25">
        <v>41759</v>
      </c>
    </row>
    <row r="2668" spans="1:7">
      <c r="A2668">
        <v>1032</v>
      </c>
      <c r="B2668" t="s">
        <v>28865</v>
      </c>
      <c r="C2668" s="25">
        <v>41744</v>
      </c>
      <c r="D2668">
        <v>1.5</v>
      </c>
      <c r="E2668">
        <v>1</v>
      </c>
      <c r="F2668">
        <v>1</v>
      </c>
    </row>
    <row r="2669" spans="1:7">
      <c r="A2669">
        <v>730</v>
      </c>
      <c r="B2669" t="s">
        <v>28868</v>
      </c>
      <c r="C2669" s="25">
        <v>41891</v>
      </c>
      <c r="D2669">
        <v>1.5</v>
      </c>
      <c r="E2669">
        <v>1</v>
      </c>
      <c r="F2669">
        <v>1</v>
      </c>
    </row>
    <row r="2670" spans="1:7">
      <c r="A2670">
        <v>932</v>
      </c>
      <c r="B2670" t="s">
        <v>28865</v>
      </c>
      <c r="C2670" s="25">
        <v>41745</v>
      </c>
      <c r="D2670">
        <v>1.5</v>
      </c>
      <c r="E2670">
        <v>1</v>
      </c>
      <c r="F2670">
        <v>1</v>
      </c>
    </row>
    <row r="2671" spans="1:7">
      <c r="A2671">
        <v>955</v>
      </c>
      <c r="B2671" t="s">
        <v>28865</v>
      </c>
      <c r="C2671" s="25">
        <v>41752</v>
      </c>
      <c r="D2671">
        <v>1.5</v>
      </c>
      <c r="E2671">
        <v>1</v>
      </c>
      <c r="F2671">
        <v>1</v>
      </c>
    </row>
    <row r="2672" spans="1:7">
      <c r="A2672">
        <v>71</v>
      </c>
      <c r="B2672" t="s">
        <v>28805</v>
      </c>
      <c r="C2672" s="25">
        <v>41456</v>
      </c>
      <c r="D2672">
        <v>1</v>
      </c>
      <c r="E2672">
        <v>1</v>
      </c>
      <c r="F2672">
        <v>1</v>
      </c>
      <c r="G2672" s="25">
        <v>41733</v>
      </c>
    </row>
    <row r="2673" spans="1:7">
      <c r="A2673">
        <v>915</v>
      </c>
      <c r="B2673" t="s">
        <v>28865</v>
      </c>
      <c r="C2673" s="25">
        <v>41733</v>
      </c>
      <c r="D2673">
        <v>1.5</v>
      </c>
      <c r="E2673">
        <v>1</v>
      </c>
      <c r="F2673">
        <v>1</v>
      </c>
    </row>
    <row r="2674" spans="1:7">
      <c r="A2674">
        <v>181</v>
      </c>
      <c r="B2674" t="s">
        <v>28865</v>
      </c>
      <c r="C2674" s="25">
        <v>41733</v>
      </c>
      <c r="D2674">
        <v>1.5</v>
      </c>
      <c r="E2674">
        <v>1</v>
      </c>
      <c r="F2674">
        <v>1</v>
      </c>
    </row>
    <row r="2675" spans="1:7">
      <c r="A2675">
        <v>929</v>
      </c>
      <c r="B2675" t="s">
        <v>28865</v>
      </c>
      <c r="C2675" s="25">
        <v>41752</v>
      </c>
      <c r="D2675">
        <v>1.5</v>
      </c>
      <c r="E2675">
        <v>1</v>
      </c>
      <c r="F2675">
        <v>1</v>
      </c>
    </row>
    <row r="2676" spans="1:7">
      <c r="A2676">
        <v>203</v>
      </c>
      <c r="B2676" t="s">
        <v>28865</v>
      </c>
      <c r="C2676" s="25">
        <v>41744</v>
      </c>
      <c r="D2676">
        <v>1.5</v>
      </c>
      <c r="E2676">
        <v>1</v>
      </c>
      <c r="F2676">
        <v>1</v>
      </c>
    </row>
    <row r="2677" spans="1:7">
      <c r="A2677">
        <v>28</v>
      </c>
      <c r="B2677" t="s">
        <v>28865</v>
      </c>
      <c r="C2677" s="25">
        <v>41746</v>
      </c>
      <c r="D2677">
        <v>1.5</v>
      </c>
      <c r="E2677">
        <v>1</v>
      </c>
      <c r="F2677">
        <v>1</v>
      </c>
    </row>
    <row r="2678" spans="1:7">
      <c r="A2678">
        <v>172</v>
      </c>
      <c r="B2678" t="s">
        <v>28865</v>
      </c>
      <c r="C2678" s="25">
        <v>41746</v>
      </c>
      <c r="D2678">
        <v>1.5</v>
      </c>
      <c r="E2678">
        <v>1</v>
      </c>
      <c r="F2678">
        <v>1</v>
      </c>
    </row>
    <row r="2679" spans="1:7">
      <c r="A2679">
        <v>988</v>
      </c>
      <c r="B2679" t="s">
        <v>28805</v>
      </c>
      <c r="C2679" s="25">
        <v>41456</v>
      </c>
      <c r="D2679">
        <v>1</v>
      </c>
      <c r="E2679">
        <v>1</v>
      </c>
      <c r="F2679">
        <v>1</v>
      </c>
      <c r="G2679" s="25">
        <v>41743</v>
      </c>
    </row>
    <row r="2680" spans="1:7">
      <c r="A2680">
        <v>974</v>
      </c>
      <c r="B2680" t="s">
        <v>28867</v>
      </c>
      <c r="C2680" s="25">
        <v>41718</v>
      </c>
      <c r="D2680">
        <v>2</v>
      </c>
      <c r="E2680">
        <v>1</v>
      </c>
      <c r="F2680">
        <v>1</v>
      </c>
    </row>
    <row r="2681" spans="1:7">
      <c r="A2681">
        <v>1037</v>
      </c>
      <c r="B2681" t="s">
        <v>28869</v>
      </c>
      <c r="C2681" s="25">
        <v>41747</v>
      </c>
      <c r="D2681">
        <v>2</v>
      </c>
      <c r="E2681">
        <v>1</v>
      </c>
      <c r="F2681">
        <v>1</v>
      </c>
    </row>
    <row r="2682" spans="1:7">
      <c r="A2682">
        <v>987</v>
      </c>
      <c r="B2682" t="s">
        <v>28870</v>
      </c>
      <c r="C2682" s="25">
        <v>41690</v>
      </c>
      <c r="D2682">
        <v>2</v>
      </c>
      <c r="E2682">
        <v>1</v>
      </c>
      <c r="F2682">
        <v>1</v>
      </c>
    </row>
    <row r="2683" spans="1:7">
      <c r="A2683">
        <v>573</v>
      </c>
      <c r="B2683" t="s">
        <v>28870</v>
      </c>
      <c r="C2683" s="25">
        <v>41690</v>
      </c>
      <c r="D2683">
        <v>2</v>
      </c>
      <c r="E2683">
        <v>1</v>
      </c>
      <c r="F2683">
        <v>1</v>
      </c>
    </row>
    <row r="2684" spans="1:7">
      <c r="A2684">
        <v>1039</v>
      </c>
      <c r="B2684" t="s">
        <v>28870</v>
      </c>
      <c r="C2684" s="25">
        <v>41753</v>
      </c>
      <c r="D2684">
        <v>2</v>
      </c>
      <c r="E2684">
        <v>1</v>
      </c>
      <c r="F2684">
        <v>1</v>
      </c>
    </row>
    <row r="2685" spans="1:7">
      <c r="A2685">
        <v>645</v>
      </c>
      <c r="B2685" t="s">
        <v>28865</v>
      </c>
      <c r="C2685" s="25">
        <v>41768</v>
      </c>
      <c r="D2685">
        <v>1.5</v>
      </c>
      <c r="E2685">
        <v>1</v>
      </c>
      <c r="F2685">
        <v>1</v>
      </c>
    </row>
    <row r="2686" spans="1:7">
      <c r="A2686">
        <v>615</v>
      </c>
      <c r="B2686" t="s">
        <v>28865</v>
      </c>
      <c r="C2686" s="25">
        <v>41745</v>
      </c>
      <c r="D2686">
        <v>1.5</v>
      </c>
      <c r="E2686">
        <v>1</v>
      </c>
      <c r="F2686">
        <v>1</v>
      </c>
    </row>
    <row r="2687" spans="1:7">
      <c r="A2687">
        <v>580</v>
      </c>
      <c r="B2687" t="s">
        <v>28865</v>
      </c>
      <c r="C2687" s="25">
        <v>41752</v>
      </c>
      <c r="D2687">
        <v>1.5</v>
      </c>
      <c r="E2687">
        <v>1</v>
      </c>
      <c r="F2687">
        <v>1</v>
      </c>
    </row>
    <row r="2688" spans="1:7">
      <c r="A2688">
        <v>254</v>
      </c>
      <c r="B2688" t="s">
        <v>28865</v>
      </c>
      <c r="C2688" s="25">
        <v>41746</v>
      </c>
      <c r="D2688">
        <v>1.5</v>
      </c>
      <c r="E2688">
        <v>1</v>
      </c>
      <c r="F2688">
        <v>1</v>
      </c>
    </row>
    <row r="2689" spans="1:7">
      <c r="A2689">
        <v>281</v>
      </c>
      <c r="B2689" t="s">
        <v>28865</v>
      </c>
      <c r="C2689" s="25">
        <v>41752</v>
      </c>
      <c r="D2689">
        <v>1.5</v>
      </c>
      <c r="E2689">
        <v>1</v>
      </c>
      <c r="F2689">
        <v>1</v>
      </c>
    </row>
    <row r="2690" spans="1:7">
      <c r="A2690">
        <v>615</v>
      </c>
      <c r="B2690" t="s">
        <v>28865</v>
      </c>
      <c r="C2690" s="25">
        <v>41752</v>
      </c>
      <c r="D2690">
        <v>1.5</v>
      </c>
      <c r="E2690">
        <v>1</v>
      </c>
      <c r="F2690">
        <v>1</v>
      </c>
    </row>
    <row r="2691" spans="1:7">
      <c r="A2691">
        <v>265</v>
      </c>
      <c r="B2691" t="s">
        <v>28865</v>
      </c>
      <c r="C2691" s="25">
        <v>41752</v>
      </c>
      <c r="D2691">
        <v>1.5</v>
      </c>
      <c r="E2691">
        <v>1</v>
      </c>
      <c r="F2691">
        <v>1</v>
      </c>
    </row>
    <row r="2692" spans="1:7">
      <c r="A2692">
        <v>1038</v>
      </c>
      <c r="B2692" t="s">
        <v>28805</v>
      </c>
      <c r="C2692" s="25">
        <v>41456</v>
      </c>
      <c r="D2692">
        <v>1</v>
      </c>
      <c r="E2692">
        <v>1</v>
      </c>
      <c r="F2692">
        <v>1</v>
      </c>
      <c r="G2692" s="25">
        <v>41751</v>
      </c>
    </row>
    <row r="2693" spans="1:7">
      <c r="A2693">
        <v>616</v>
      </c>
      <c r="B2693" t="s">
        <v>28865</v>
      </c>
      <c r="C2693" s="25">
        <v>41752</v>
      </c>
      <c r="D2693">
        <v>1.5</v>
      </c>
      <c r="E2693">
        <v>1</v>
      </c>
      <c r="F2693">
        <v>1</v>
      </c>
    </row>
    <row r="2694" spans="1:7">
      <c r="A2694">
        <v>133</v>
      </c>
      <c r="B2694" t="s">
        <v>28865</v>
      </c>
      <c r="C2694" s="25">
        <v>41752</v>
      </c>
      <c r="D2694">
        <v>1.5</v>
      </c>
      <c r="E2694">
        <v>1</v>
      </c>
      <c r="F2694">
        <v>1</v>
      </c>
    </row>
    <row r="2695" spans="1:7">
      <c r="A2695">
        <v>1009</v>
      </c>
      <c r="B2695" t="s">
        <v>28865</v>
      </c>
      <c r="C2695" s="25">
        <v>41752</v>
      </c>
      <c r="D2695">
        <v>1.5</v>
      </c>
      <c r="E2695">
        <v>1</v>
      </c>
      <c r="F2695">
        <v>1</v>
      </c>
    </row>
    <row r="2696" spans="1:7">
      <c r="A2696">
        <v>854</v>
      </c>
      <c r="B2696" t="s">
        <v>28865</v>
      </c>
      <c r="C2696" s="25">
        <v>41752</v>
      </c>
      <c r="D2696">
        <v>1.5</v>
      </c>
      <c r="E2696">
        <v>1</v>
      </c>
      <c r="F2696">
        <v>1</v>
      </c>
    </row>
    <row r="2697" spans="1:7">
      <c r="A2697">
        <v>413</v>
      </c>
      <c r="B2697" t="s">
        <v>28867</v>
      </c>
      <c r="C2697" s="25">
        <v>41512</v>
      </c>
      <c r="D2697">
        <v>2</v>
      </c>
      <c r="E2697">
        <v>1</v>
      </c>
      <c r="F2697">
        <v>1</v>
      </c>
    </row>
    <row r="2698" spans="1:7">
      <c r="A2698">
        <v>278</v>
      </c>
      <c r="B2698" t="s">
        <v>28870</v>
      </c>
      <c r="C2698" s="25">
        <v>41333</v>
      </c>
      <c r="D2698">
        <v>2</v>
      </c>
      <c r="E2698">
        <v>1</v>
      </c>
      <c r="F2698">
        <v>1</v>
      </c>
    </row>
    <row r="2699" spans="1:7">
      <c r="A2699">
        <v>439</v>
      </c>
      <c r="B2699" t="s">
        <v>28870</v>
      </c>
      <c r="C2699" s="25">
        <v>41449</v>
      </c>
      <c r="D2699">
        <v>2</v>
      </c>
      <c r="E2699">
        <v>1</v>
      </c>
      <c r="F2699">
        <v>1</v>
      </c>
    </row>
    <row r="2700" spans="1:7">
      <c r="A2700">
        <v>890</v>
      </c>
      <c r="B2700" t="s">
        <v>28870</v>
      </c>
      <c r="C2700" s="25">
        <v>41449</v>
      </c>
      <c r="D2700">
        <v>2</v>
      </c>
      <c r="E2700">
        <v>1</v>
      </c>
      <c r="F2700">
        <v>1</v>
      </c>
    </row>
    <row r="2701" spans="1:7">
      <c r="A2701">
        <v>252</v>
      </c>
      <c r="B2701" t="s">
        <v>28870</v>
      </c>
      <c r="C2701" s="25">
        <v>41449</v>
      </c>
      <c r="D2701">
        <v>2</v>
      </c>
      <c r="E2701">
        <v>1</v>
      </c>
      <c r="F2701">
        <v>1</v>
      </c>
    </row>
    <row r="2702" spans="1:7">
      <c r="A2702">
        <v>862</v>
      </c>
      <c r="B2702" t="s">
        <v>28870</v>
      </c>
      <c r="C2702" s="25">
        <v>41452</v>
      </c>
      <c r="D2702">
        <v>2</v>
      </c>
      <c r="E2702">
        <v>1</v>
      </c>
      <c r="F2702">
        <v>1</v>
      </c>
    </row>
    <row r="2703" spans="1:7">
      <c r="A2703">
        <v>810</v>
      </c>
      <c r="B2703" t="s">
        <v>28870</v>
      </c>
      <c r="C2703" s="25">
        <v>41458</v>
      </c>
      <c r="D2703">
        <v>2</v>
      </c>
      <c r="E2703">
        <v>1</v>
      </c>
      <c r="F2703">
        <v>1</v>
      </c>
    </row>
    <row r="2704" spans="1:7">
      <c r="A2704">
        <v>810</v>
      </c>
      <c r="B2704" t="s">
        <v>28870</v>
      </c>
      <c r="C2704" s="25">
        <v>41470</v>
      </c>
      <c r="D2704">
        <v>2</v>
      </c>
      <c r="E2704">
        <v>1</v>
      </c>
      <c r="F2704">
        <v>1</v>
      </c>
    </row>
    <row r="2705" spans="1:7">
      <c r="A2705">
        <v>923</v>
      </c>
      <c r="B2705" t="s">
        <v>28870</v>
      </c>
      <c r="C2705" s="25">
        <v>41478</v>
      </c>
      <c r="D2705">
        <v>2</v>
      </c>
      <c r="E2705">
        <v>1</v>
      </c>
      <c r="F2705">
        <v>1</v>
      </c>
    </row>
    <row r="2706" spans="1:7">
      <c r="A2706">
        <v>908</v>
      </c>
      <c r="B2706" t="s">
        <v>28870</v>
      </c>
      <c r="C2706" s="25">
        <v>41479</v>
      </c>
      <c r="D2706">
        <v>2</v>
      </c>
      <c r="E2706">
        <v>1</v>
      </c>
      <c r="F2706">
        <v>1</v>
      </c>
    </row>
    <row r="2707" spans="1:7">
      <c r="A2707">
        <v>252</v>
      </c>
      <c r="B2707" t="s">
        <v>28870</v>
      </c>
      <c r="C2707" s="25">
        <v>41487</v>
      </c>
      <c r="D2707">
        <v>2</v>
      </c>
      <c r="E2707">
        <v>1</v>
      </c>
      <c r="F2707">
        <v>1</v>
      </c>
    </row>
    <row r="2708" spans="1:7">
      <c r="A2708">
        <v>170</v>
      </c>
      <c r="B2708" t="s">
        <v>28870</v>
      </c>
      <c r="C2708" s="25">
        <v>41494</v>
      </c>
      <c r="D2708">
        <v>2</v>
      </c>
      <c r="E2708">
        <v>1</v>
      </c>
      <c r="F2708">
        <v>1</v>
      </c>
    </row>
    <row r="2709" spans="1:7">
      <c r="A2709">
        <v>33</v>
      </c>
      <c r="B2709" t="s">
        <v>28870</v>
      </c>
      <c r="C2709" s="25">
        <v>41498</v>
      </c>
      <c r="D2709">
        <v>2</v>
      </c>
      <c r="E2709">
        <v>1</v>
      </c>
      <c r="F2709">
        <v>1</v>
      </c>
    </row>
    <row r="2710" spans="1:7">
      <c r="A2710">
        <v>252</v>
      </c>
      <c r="B2710" t="s">
        <v>28870</v>
      </c>
      <c r="C2710" s="25">
        <v>41506</v>
      </c>
      <c r="D2710">
        <v>2</v>
      </c>
      <c r="E2710">
        <v>1</v>
      </c>
      <c r="F2710">
        <v>1</v>
      </c>
    </row>
    <row r="2711" spans="1:7">
      <c r="A2711">
        <v>440</v>
      </c>
      <c r="B2711" t="s">
        <v>28870</v>
      </c>
      <c r="C2711" s="25">
        <v>41548</v>
      </c>
      <c r="D2711">
        <v>2</v>
      </c>
      <c r="E2711">
        <v>1</v>
      </c>
      <c r="F2711">
        <v>1</v>
      </c>
    </row>
    <row r="2712" spans="1:7">
      <c r="A2712">
        <v>440</v>
      </c>
      <c r="B2712" t="s">
        <v>28870</v>
      </c>
      <c r="C2712" s="25">
        <v>41550</v>
      </c>
      <c r="D2712">
        <v>2</v>
      </c>
      <c r="E2712">
        <v>1</v>
      </c>
      <c r="F2712">
        <v>1</v>
      </c>
    </row>
    <row r="2713" spans="1:7">
      <c r="A2713">
        <v>196</v>
      </c>
      <c r="B2713" t="s">
        <v>28870</v>
      </c>
      <c r="C2713" s="25">
        <v>41571</v>
      </c>
      <c r="D2713">
        <v>2</v>
      </c>
      <c r="E2713">
        <v>1</v>
      </c>
      <c r="F2713">
        <v>1</v>
      </c>
    </row>
    <row r="2714" spans="1:7">
      <c r="A2714">
        <v>886</v>
      </c>
      <c r="B2714" t="s">
        <v>28870</v>
      </c>
      <c r="C2714" s="25">
        <v>41572</v>
      </c>
      <c r="D2714">
        <v>2</v>
      </c>
      <c r="E2714">
        <v>1</v>
      </c>
      <c r="F2714">
        <v>1</v>
      </c>
    </row>
    <row r="2715" spans="1:7">
      <c r="A2715">
        <v>882</v>
      </c>
      <c r="B2715" t="s">
        <v>28870</v>
      </c>
      <c r="C2715" s="25">
        <v>41593</v>
      </c>
      <c r="D2715">
        <v>2</v>
      </c>
      <c r="E2715">
        <v>1</v>
      </c>
      <c r="F2715">
        <v>1</v>
      </c>
    </row>
    <row r="2716" spans="1:7">
      <c r="A2716">
        <v>85</v>
      </c>
      <c r="B2716" t="s">
        <v>28870</v>
      </c>
      <c r="C2716" s="25">
        <v>41614</v>
      </c>
      <c r="D2716">
        <v>2</v>
      </c>
      <c r="E2716">
        <v>1</v>
      </c>
      <c r="F2716">
        <v>1</v>
      </c>
    </row>
    <row r="2717" spans="1:7">
      <c r="A2717">
        <v>886</v>
      </c>
      <c r="B2717" t="s">
        <v>28870</v>
      </c>
      <c r="C2717" s="25">
        <v>41626</v>
      </c>
      <c r="D2717">
        <v>2</v>
      </c>
      <c r="E2717">
        <v>1</v>
      </c>
      <c r="F2717">
        <v>1</v>
      </c>
    </row>
    <row r="2718" spans="1:7">
      <c r="A2718">
        <v>810</v>
      </c>
      <c r="B2718" t="s">
        <v>28870</v>
      </c>
      <c r="C2718" s="25">
        <v>41464</v>
      </c>
      <c r="D2718">
        <v>2</v>
      </c>
      <c r="E2718">
        <v>1</v>
      </c>
      <c r="F2718">
        <v>1</v>
      </c>
    </row>
    <row r="2719" spans="1:7">
      <c r="A2719">
        <v>929</v>
      </c>
      <c r="B2719" t="s">
        <v>28870</v>
      </c>
      <c r="C2719" s="25">
        <v>41471</v>
      </c>
      <c r="D2719">
        <v>2</v>
      </c>
      <c r="E2719">
        <v>1</v>
      </c>
      <c r="F2719">
        <v>1</v>
      </c>
    </row>
    <row r="2720" spans="1:7">
      <c r="A2720">
        <v>1041</v>
      </c>
      <c r="B2720" t="s">
        <v>28805</v>
      </c>
      <c r="C2720" s="25">
        <v>41456</v>
      </c>
      <c r="D2720">
        <v>1</v>
      </c>
      <c r="E2720">
        <v>1</v>
      </c>
      <c r="F2720">
        <v>1</v>
      </c>
      <c r="G2720" s="25">
        <v>41753</v>
      </c>
    </row>
    <row r="2721" spans="1:7">
      <c r="A2721">
        <v>780</v>
      </c>
      <c r="B2721" t="s">
        <v>28805</v>
      </c>
      <c r="C2721" s="25">
        <v>41456</v>
      </c>
      <c r="D2721">
        <v>1</v>
      </c>
      <c r="E2721">
        <v>1</v>
      </c>
      <c r="F2721">
        <v>1</v>
      </c>
      <c r="G2721" s="25">
        <v>41759</v>
      </c>
    </row>
    <row r="2722" spans="1:7">
      <c r="A2722">
        <v>897</v>
      </c>
      <c r="B2722" t="s">
        <v>28865</v>
      </c>
      <c r="C2722" s="25">
        <v>41772</v>
      </c>
      <c r="D2722">
        <v>1.5</v>
      </c>
      <c r="E2722">
        <v>1</v>
      </c>
      <c r="F2722">
        <v>1</v>
      </c>
    </row>
    <row r="2723" spans="1:7">
      <c r="A2723">
        <v>121</v>
      </c>
      <c r="B2723" t="s">
        <v>28865</v>
      </c>
      <c r="C2723" s="25">
        <v>41768</v>
      </c>
      <c r="D2723">
        <v>1.5</v>
      </c>
      <c r="E2723">
        <v>1</v>
      </c>
      <c r="F2723">
        <v>1</v>
      </c>
    </row>
    <row r="2724" spans="1:7">
      <c r="A2724">
        <v>1035</v>
      </c>
      <c r="B2724" t="s">
        <v>28865</v>
      </c>
      <c r="C2724" s="25">
        <v>41772</v>
      </c>
      <c r="D2724">
        <v>1.5</v>
      </c>
      <c r="E2724">
        <v>1</v>
      </c>
      <c r="F2724">
        <v>1</v>
      </c>
    </row>
    <row r="2725" spans="1:7">
      <c r="A2725">
        <v>890</v>
      </c>
      <c r="B2725" t="s">
        <v>28865</v>
      </c>
      <c r="C2725" s="25">
        <v>41768</v>
      </c>
      <c r="D2725">
        <v>1.5</v>
      </c>
      <c r="E2725">
        <v>1</v>
      </c>
      <c r="F2725">
        <v>1</v>
      </c>
    </row>
    <row r="2726" spans="1:7">
      <c r="A2726">
        <v>1030</v>
      </c>
      <c r="B2726" t="s">
        <v>28865</v>
      </c>
      <c r="C2726" s="25">
        <v>41772</v>
      </c>
      <c r="D2726">
        <v>1.5</v>
      </c>
      <c r="E2726">
        <v>1</v>
      </c>
      <c r="F2726">
        <v>1</v>
      </c>
    </row>
    <row r="2727" spans="1:7">
      <c r="A2727">
        <v>1042</v>
      </c>
      <c r="B2727" t="s">
        <v>28805</v>
      </c>
      <c r="C2727" s="25">
        <v>42552</v>
      </c>
      <c r="D2727">
        <v>1</v>
      </c>
      <c r="E2727">
        <v>1</v>
      </c>
      <c r="F2727">
        <v>0</v>
      </c>
    </row>
    <row r="2728" spans="1:7">
      <c r="A2728">
        <v>652</v>
      </c>
      <c r="B2728" t="s">
        <v>28871</v>
      </c>
      <c r="C2728" s="25">
        <v>41780</v>
      </c>
      <c r="D2728">
        <v>1.5</v>
      </c>
      <c r="E2728">
        <v>1</v>
      </c>
      <c r="F2728">
        <v>1</v>
      </c>
    </row>
    <row r="2729" spans="1:7">
      <c r="A2729">
        <v>605</v>
      </c>
      <c r="B2729" t="s">
        <v>28865</v>
      </c>
      <c r="C2729" s="25">
        <v>41768</v>
      </c>
      <c r="D2729">
        <v>1.5</v>
      </c>
      <c r="E2729">
        <v>1</v>
      </c>
      <c r="F2729">
        <v>1</v>
      </c>
    </row>
    <row r="2730" spans="1:7">
      <c r="A2730">
        <v>1041</v>
      </c>
      <c r="B2730" t="s">
        <v>28868</v>
      </c>
      <c r="C2730" s="25">
        <v>41891</v>
      </c>
      <c r="D2730">
        <v>1.5</v>
      </c>
      <c r="E2730">
        <v>1</v>
      </c>
      <c r="F2730">
        <v>1</v>
      </c>
    </row>
    <row r="2731" spans="1:7">
      <c r="A2731">
        <v>1031</v>
      </c>
      <c r="B2731" t="s">
        <v>28871</v>
      </c>
      <c r="C2731" s="25">
        <v>41780</v>
      </c>
      <c r="D2731">
        <v>1.5</v>
      </c>
      <c r="E2731">
        <v>1</v>
      </c>
      <c r="F2731">
        <v>1</v>
      </c>
    </row>
    <row r="2732" spans="1:7">
      <c r="A2732">
        <v>57</v>
      </c>
      <c r="B2732" t="s">
        <v>28871</v>
      </c>
      <c r="C2732" s="25">
        <v>41780</v>
      </c>
      <c r="D2732">
        <v>1.5</v>
      </c>
      <c r="E2732">
        <v>1</v>
      </c>
      <c r="F2732">
        <v>1</v>
      </c>
    </row>
    <row r="2733" spans="1:7">
      <c r="A2733">
        <v>1040</v>
      </c>
      <c r="B2733" t="s">
        <v>28865</v>
      </c>
      <c r="C2733" s="25">
        <v>41835</v>
      </c>
      <c r="D2733">
        <v>1.5</v>
      </c>
      <c r="E2733">
        <v>1</v>
      </c>
      <c r="F2733">
        <v>1</v>
      </c>
    </row>
    <row r="2734" spans="1:7">
      <c r="A2734">
        <v>608</v>
      </c>
      <c r="B2734" t="s">
        <v>28865</v>
      </c>
      <c r="C2734" s="25">
        <v>41772</v>
      </c>
      <c r="D2734">
        <v>1.5</v>
      </c>
      <c r="E2734">
        <v>1</v>
      </c>
      <c r="F2734">
        <v>1</v>
      </c>
    </row>
    <row r="2735" spans="1:7">
      <c r="A2735">
        <v>882</v>
      </c>
      <c r="B2735" t="s">
        <v>28865</v>
      </c>
      <c r="C2735" s="25">
        <v>41772</v>
      </c>
      <c r="D2735">
        <v>1.5</v>
      </c>
      <c r="E2735">
        <v>1</v>
      </c>
      <c r="F2735">
        <v>1</v>
      </c>
    </row>
    <row r="2736" spans="1:7">
      <c r="A2736">
        <v>234</v>
      </c>
      <c r="B2736" t="s">
        <v>28805</v>
      </c>
      <c r="C2736" s="25">
        <v>41456</v>
      </c>
      <c r="D2736">
        <v>1</v>
      </c>
      <c r="E2736">
        <v>1</v>
      </c>
      <c r="F2736">
        <v>1</v>
      </c>
      <c r="G2736" s="25">
        <v>41766</v>
      </c>
    </row>
    <row r="2737" spans="1:7">
      <c r="A2737">
        <v>951</v>
      </c>
      <c r="B2737" t="s">
        <v>28865</v>
      </c>
      <c r="C2737" s="25">
        <v>41768</v>
      </c>
      <c r="D2737">
        <v>1.5</v>
      </c>
      <c r="E2737">
        <v>1</v>
      </c>
      <c r="F2737">
        <v>1</v>
      </c>
    </row>
    <row r="2738" spans="1:7">
      <c r="A2738">
        <v>1063</v>
      </c>
      <c r="B2738" t="s">
        <v>28872</v>
      </c>
      <c r="C2738" s="25">
        <v>41767</v>
      </c>
      <c r="D2738">
        <v>1</v>
      </c>
      <c r="E2738">
        <v>1</v>
      </c>
      <c r="F2738">
        <v>1</v>
      </c>
      <c r="G2738" s="25">
        <v>41898</v>
      </c>
    </row>
    <row r="2739" spans="1:7">
      <c r="A2739">
        <v>1105</v>
      </c>
      <c r="B2739" t="s">
        <v>28872</v>
      </c>
      <c r="C2739" s="25">
        <v>41767</v>
      </c>
      <c r="D2739">
        <v>1</v>
      </c>
      <c r="E2739">
        <v>1</v>
      </c>
      <c r="F2739">
        <v>1</v>
      </c>
      <c r="G2739" s="25">
        <v>42037</v>
      </c>
    </row>
    <row r="2740" spans="1:7">
      <c r="A2740">
        <v>780</v>
      </c>
      <c r="B2740" t="s">
        <v>28872</v>
      </c>
      <c r="C2740" s="25">
        <v>41767</v>
      </c>
      <c r="D2740">
        <v>1</v>
      </c>
      <c r="E2740">
        <v>1</v>
      </c>
      <c r="F2740">
        <v>1</v>
      </c>
      <c r="G2740" s="25">
        <v>41767</v>
      </c>
    </row>
    <row r="2741" spans="1:7">
      <c r="A2741">
        <v>523</v>
      </c>
      <c r="B2741" t="s">
        <v>28868</v>
      </c>
      <c r="C2741" s="25">
        <v>41891</v>
      </c>
      <c r="D2741">
        <v>1.5</v>
      </c>
      <c r="E2741">
        <v>1</v>
      </c>
      <c r="F2741">
        <v>1</v>
      </c>
    </row>
    <row r="2742" spans="1:7">
      <c r="A2742">
        <v>770</v>
      </c>
      <c r="B2742" t="s">
        <v>28865</v>
      </c>
      <c r="C2742" s="25">
        <v>41772</v>
      </c>
      <c r="D2742">
        <v>1.5</v>
      </c>
      <c r="E2742">
        <v>1</v>
      </c>
      <c r="F2742">
        <v>1</v>
      </c>
    </row>
    <row r="2743" spans="1:7">
      <c r="A2743">
        <v>962</v>
      </c>
      <c r="B2743" t="s">
        <v>28871</v>
      </c>
      <c r="C2743" s="25">
        <v>41780</v>
      </c>
      <c r="D2743">
        <v>1.5</v>
      </c>
      <c r="E2743">
        <v>1</v>
      </c>
      <c r="F2743">
        <v>1</v>
      </c>
    </row>
    <row r="2744" spans="1:7">
      <c r="A2744">
        <v>1043</v>
      </c>
      <c r="B2744" t="s">
        <v>28805</v>
      </c>
      <c r="C2744" s="25">
        <v>41456</v>
      </c>
      <c r="D2744">
        <v>1</v>
      </c>
      <c r="E2744">
        <v>1</v>
      </c>
      <c r="F2744">
        <v>1</v>
      </c>
      <c r="G2744" s="25">
        <v>41771</v>
      </c>
    </row>
    <row r="2745" spans="1:7">
      <c r="A2745">
        <v>708</v>
      </c>
      <c r="B2745" t="s">
        <v>28805</v>
      </c>
      <c r="C2745" s="25">
        <v>41456</v>
      </c>
      <c r="D2745">
        <v>1</v>
      </c>
      <c r="E2745">
        <v>1</v>
      </c>
      <c r="F2745">
        <v>1</v>
      </c>
      <c r="G2745" s="25">
        <v>41778</v>
      </c>
    </row>
    <row r="2746" spans="1:7">
      <c r="A2746">
        <v>977</v>
      </c>
      <c r="B2746" t="s">
        <v>28805</v>
      </c>
      <c r="C2746" s="25">
        <v>42552</v>
      </c>
      <c r="D2746">
        <v>1</v>
      </c>
      <c r="E2746">
        <v>1</v>
      </c>
      <c r="F2746">
        <v>0</v>
      </c>
    </row>
    <row r="2747" spans="1:7">
      <c r="A2747">
        <v>235</v>
      </c>
      <c r="B2747" t="s">
        <v>28865</v>
      </c>
      <c r="C2747" s="25">
        <v>41835</v>
      </c>
      <c r="D2747">
        <v>1.5</v>
      </c>
      <c r="E2747">
        <v>1</v>
      </c>
      <c r="F2747">
        <v>1</v>
      </c>
    </row>
    <row r="2748" spans="1:7">
      <c r="A2748">
        <v>1044</v>
      </c>
      <c r="B2748" t="s">
        <v>28805</v>
      </c>
      <c r="C2748" s="25">
        <v>41456</v>
      </c>
      <c r="D2748">
        <v>1</v>
      </c>
      <c r="E2748">
        <v>1</v>
      </c>
      <c r="F2748">
        <v>1</v>
      </c>
      <c r="G2748" s="25">
        <v>41793</v>
      </c>
    </row>
    <row r="2749" spans="1:7">
      <c r="A2749">
        <v>1042</v>
      </c>
      <c r="B2749" t="s">
        <v>28872</v>
      </c>
      <c r="C2749" s="25">
        <v>41767</v>
      </c>
      <c r="D2749">
        <v>1</v>
      </c>
      <c r="E2749">
        <v>1</v>
      </c>
      <c r="F2749">
        <v>0</v>
      </c>
    </row>
    <row r="2750" spans="1:7">
      <c r="A2750">
        <v>53</v>
      </c>
      <c r="B2750" t="s">
        <v>28865</v>
      </c>
      <c r="C2750" s="25">
        <v>41809</v>
      </c>
      <c r="D2750">
        <v>1.5</v>
      </c>
      <c r="E2750">
        <v>1</v>
      </c>
      <c r="F2750">
        <v>1</v>
      </c>
    </row>
    <row r="2751" spans="1:7">
      <c r="A2751">
        <v>67</v>
      </c>
      <c r="B2751" t="s">
        <v>28865</v>
      </c>
      <c r="C2751" s="25">
        <v>41809</v>
      </c>
      <c r="D2751">
        <v>1.5</v>
      </c>
      <c r="E2751">
        <v>1</v>
      </c>
      <c r="F2751">
        <v>1</v>
      </c>
    </row>
    <row r="2752" spans="1:7">
      <c r="A2752">
        <v>170</v>
      </c>
      <c r="B2752" t="s">
        <v>28865</v>
      </c>
      <c r="C2752" s="25">
        <v>41809</v>
      </c>
      <c r="D2752">
        <v>1.5</v>
      </c>
      <c r="E2752">
        <v>1</v>
      </c>
      <c r="F2752">
        <v>1</v>
      </c>
    </row>
    <row r="2753" spans="1:7">
      <c r="A2753">
        <v>1008</v>
      </c>
      <c r="B2753" t="s">
        <v>28805</v>
      </c>
      <c r="C2753" s="25">
        <v>41456</v>
      </c>
      <c r="D2753">
        <v>1</v>
      </c>
      <c r="E2753">
        <v>1</v>
      </c>
      <c r="F2753">
        <v>1</v>
      </c>
      <c r="G2753" s="25">
        <v>41796</v>
      </c>
    </row>
    <row r="2754" spans="1:7">
      <c r="A2754">
        <v>671</v>
      </c>
      <c r="B2754" t="s">
        <v>28865</v>
      </c>
      <c r="C2754" s="25">
        <v>41835</v>
      </c>
      <c r="D2754">
        <v>1.5</v>
      </c>
      <c r="E2754">
        <v>1</v>
      </c>
      <c r="F2754">
        <v>1</v>
      </c>
    </row>
    <row r="2755" spans="1:7">
      <c r="A2755">
        <v>165</v>
      </c>
      <c r="B2755" t="s">
        <v>28865</v>
      </c>
      <c r="C2755" s="25">
        <v>41809</v>
      </c>
      <c r="D2755">
        <v>1.5</v>
      </c>
      <c r="E2755">
        <v>1</v>
      </c>
      <c r="F2755">
        <v>1</v>
      </c>
    </row>
    <row r="2756" spans="1:7">
      <c r="A2756">
        <v>706</v>
      </c>
      <c r="B2756" t="s">
        <v>28865</v>
      </c>
      <c r="C2756" s="25">
        <v>41835</v>
      </c>
      <c r="D2756">
        <v>1.5</v>
      </c>
      <c r="E2756">
        <v>1</v>
      </c>
      <c r="F2756">
        <v>1</v>
      </c>
    </row>
    <row r="2757" spans="1:7">
      <c r="A2757">
        <v>780</v>
      </c>
      <c r="B2757" t="s">
        <v>28865</v>
      </c>
      <c r="C2757" s="25">
        <v>41809</v>
      </c>
      <c r="D2757">
        <v>1.5</v>
      </c>
      <c r="E2757">
        <v>1</v>
      </c>
      <c r="F2757">
        <v>1</v>
      </c>
    </row>
    <row r="2758" spans="1:7">
      <c r="A2758">
        <v>708</v>
      </c>
      <c r="B2758" t="s">
        <v>28868</v>
      </c>
      <c r="C2758" s="25">
        <v>41891</v>
      </c>
      <c r="D2758">
        <v>1.5</v>
      </c>
      <c r="E2758">
        <v>1</v>
      </c>
      <c r="F2758">
        <v>1</v>
      </c>
    </row>
    <row r="2759" spans="1:7">
      <c r="A2759">
        <v>934</v>
      </c>
      <c r="B2759" t="s">
        <v>28872</v>
      </c>
      <c r="C2759" s="25">
        <v>41767</v>
      </c>
      <c r="D2759">
        <v>1</v>
      </c>
      <c r="E2759">
        <v>1</v>
      </c>
      <c r="F2759">
        <v>1</v>
      </c>
      <c r="G2759" s="25">
        <v>41851</v>
      </c>
    </row>
    <row r="2760" spans="1:7">
      <c r="A2760">
        <v>234</v>
      </c>
      <c r="B2760" t="s">
        <v>28865</v>
      </c>
      <c r="C2760" s="25">
        <v>41835</v>
      </c>
      <c r="D2760">
        <v>1.5</v>
      </c>
      <c r="E2760">
        <v>1</v>
      </c>
      <c r="F2760">
        <v>1</v>
      </c>
    </row>
    <row r="2761" spans="1:7">
      <c r="A2761">
        <v>270</v>
      </c>
      <c r="B2761" t="s">
        <v>28865</v>
      </c>
      <c r="C2761" s="25">
        <v>41809</v>
      </c>
      <c r="D2761">
        <v>1.5</v>
      </c>
      <c r="E2761">
        <v>1</v>
      </c>
      <c r="F2761">
        <v>1</v>
      </c>
    </row>
    <row r="2762" spans="1:7">
      <c r="A2762">
        <v>95</v>
      </c>
      <c r="B2762" t="s">
        <v>28865</v>
      </c>
      <c r="C2762" s="25">
        <v>41835</v>
      </c>
      <c r="D2762">
        <v>1.5</v>
      </c>
      <c r="E2762">
        <v>1</v>
      </c>
      <c r="F2762">
        <v>1</v>
      </c>
    </row>
    <row r="2763" spans="1:7">
      <c r="A2763">
        <v>1049</v>
      </c>
      <c r="B2763" t="s">
        <v>28872</v>
      </c>
      <c r="C2763" s="25">
        <v>41767</v>
      </c>
      <c r="D2763">
        <v>1</v>
      </c>
      <c r="E2763">
        <v>1</v>
      </c>
      <c r="F2763">
        <v>1</v>
      </c>
      <c r="G2763" s="25">
        <v>41815</v>
      </c>
    </row>
    <row r="2764" spans="1:7">
      <c r="A2764">
        <v>1050</v>
      </c>
      <c r="B2764" t="s">
        <v>28805</v>
      </c>
      <c r="C2764" s="25">
        <v>41456</v>
      </c>
      <c r="D2764">
        <v>1</v>
      </c>
      <c r="E2764">
        <v>1</v>
      </c>
      <c r="F2764">
        <v>1</v>
      </c>
      <c r="G2764" s="25">
        <v>41820</v>
      </c>
    </row>
    <row r="2765" spans="1:7">
      <c r="A2765">
        <v>611</v>
      </c>
      <c r="B2765" t="s">
        <v>28865</v>
      </c>
      <c r="C2765" s="25">
        <v>41864</v>
      </c>
      <c r="D2765">
        <v>1.5</v>
      </c>
      <c r="E2765">
        <v>1</v>
      </c>
      <c r="F2765">
        <v>1</v>
      </c>
    </row>
    <row r="2766" spans="1:7">
      <c r="A2766">
        <v>1053</v>
      </c>
      <c r="B2766" t="s">
        <v>28805</v>
      </c>
      <c r="C2766" s="25">
        <v>41821</v>
      </c>
      <c r="D2766">
        <v>1</v>
      </c>
      <c r="E2766">
        <v>1</v>
      </c>
      <c r="F2766">
        <v>1</v>
      </c>
      <c r="G2766" s="25">
        <v>41835</v>
      </c>
    </row>
    <row r="2767" spans="1:7">
      <c r="A2767">
        <v>1047</v>
      </c>
      <c r="B2767" t="s">
        <v>28805</v>
      </c>
      <c r="C2767" s="25">
        <v>41821</v>
      </c>
      <c r="D2767">
        <v>1</v>
      </c>
      <c r="E2767">
        <v>1</v>
      </c>
      <c r="F2767">
        <v>1</v>
      </c>
      <c r="G2767" s="25">
        <v>41836</v>
      </c>
    </row>
    <row r="2768" spans="1:7">
      <c r="A2768">
        <v>1047</v>
      </c>
      <c r="B2768" t="s">
        <v>28872</v>
      </c>
      <c r="C2768" s="25">
        <v>41767</v>
      </c>
      <c r="D2768">
        <v>1</v>
      </c>
      <c r="E2768">
        <v>1</v>
      </c>
      <c r="F2768">
        <v>1</v>
      </c>
      <c r="G2768" s="25">
        <v>41841</v>
      </c>
    </row>
    <row r="2769" spans="1:7">
      <c r="A2769">
        <v>1048</v>
      </c>
      <c r="B2769" t="s">
        <v>28805</v>
      </c>
      <c r="C2769" s="25">
        <v>41821</v>
      </c>
      <c r="D2769">
        <v>1</v>
      </c>
      <c r="E2769">
        <v>1</v>
      </c>
      <c r="F2769">
        <v>1</v>
      </c>
      <c r="G2769" s="25">
        <v>41836</v>
      </c>
    </row>
    <row r="2770" spans="1:7">
      <c r="A2770">
        <v>987</v>
      </c>
      <c r="B2770" t="s">
        <v>28805</v>
      </c>
      <c r="C2770" s="25">
        <v>41821</v>
      </c>
      <c r="D2770">
        <v>1</v>
      </c>
      <c r="E2770">
        <v>1</v>
      </c>
      <c r="F2770">
        <v>1</v>
      </c>
      <c r="G2770" s="25">
        <v>41835</v>
      </c>
    </row>
    <row r="2771" spans="1:7">
      <c r="A2771">
        <v>1054</v>
      </c>
      <c r="B2771" t="s">
        <v>28805</v>
      </c>
      <c r="C2771" s="25">
        <v>41821</v>
      </c>
      <c r="D2771">
        <v>1</v>
      </c>
      <c r="E2771">
        <v>1</v>
      </c>
      <c r="F2771">
        <v>1</v>
      </c>
      <c r="G2771" s="25">
        <v>41848</v>
      </c>
    </row>
    <row r="2772" spans="1:7">
      <c r="A2772">
        <v>934</v>
      </c>
      <c r="B2772" t="s">
        <v>28805</v>
      </c>
      <c r="C2772" s="25">
        <v>41821</v>
      </c>
      <c r="D2772">
        <v>1</v>
      </c>
      <c r="E2772">
        <v>1</v>
      </c>
      <c r="F2772">
        <v>1</v>
      </c>
      <c r="G2772" s="25">
        <v>41851</v>
      </c>
    </row>
    <row r="2773" spans="1:7">
      <c r="A2773">
        <v>95</v>
      </c>
      <c r="B2773" t="s">
        <v>28865</v>
      </c>
      <c r="C2773" s="25">
        <v>41864</v>
      </c>
      <c r="D2773">
        <v>1.5</v>
      </c>
      <c r="E2773">
        <v>1</v>
      </c>
      <c r="F2773">
        <v>1</v>
      </c>
    </row>
    <row r="2774" spans="1:7">
      <c r="A2774">
        <v>1056</v>
      </c>
      <c r="B2774" t="s">
        <v>28805</v>
      </c>
      <c r="C2774" s="25">
        <v>41821</v>
      </c>
      <c r="D2774">
        <v>1</v>
      </c>
      <c r="E2774">
        <v>1</v>
      </c>
      <c r="F2774">
        <v>1</v>
      </c>
      <c r="G2774" s="25">
        <v>41856</v>
      </c>
    </row>
    <row r="2775" spans="1:7">
      <c r="A2775">
        <v>1057</v>
      </c>
      <c r="B2775" t="s">
        <v>28805</v>
      </c>
      <c r="C2775" s="25">
        <v>41821</v>
      </c>
      <c r="D2775">
        <v>1</v>
      </c>
      <c r="E2775">
        <v>1</v>
      </c>
      <c r="F2775">
        <v>1</v>
      </c>
      <c r="G2775" s="25">
        <v>41857</v>
      </c>
    </row>
    <row r="2776" spans="1:7">
      <c r="A2776">
        <v>263</v>
      </c>
      <c r="B2776" t="s">
        <v>28865</v>
      </c>
      <c r="C2776" s="25">
        <v>41864</v>
      </c>
      <c r="D2776">
        <v>1.5</v>
      </c>
      <c r="E2776">
        <v>1</v>
      </c>
      <c r="F2776">
        <v>1</v>
      </c>
    </row>
    <row r="2777" spans="1:7">
      <c r="A2777">
        <v>1058</v>
      </c>
      <c r="B2777" t="s">
        <v>28872</v>
      </c>
      <c r="C2777" s="25">
        <v>41767</v>
      </c>
      <c r="D2777">
        <v>1</v>
      </c>
      <c r="E2777">
        <v>1</v>
      </c>
      <c r="F2777">
        <v>0</v>
      </c>
    </row>
    <row r="2778" spans="1:7">
      <c r="A2778">
        <v>1059</v>
      </c>
      <c r="B2778" t="s">
        <v>28805</v>
      </c>
      <c r="C2778" s="25">
        <v>41821</v>
      </c>
      <c r="D2778">
        <v>1</v>
      </c>
      <c r="E2778">
        <v>1</v>
      </c>
      <c r="F2778">
        <v>1</v>
      </c>
      <c r="G2778" s="25">
        <v>41870</v>
      </c>
    </row>
    <row r="2779" spans="1:7">
      <c r="A2779">
        <v>1031</v>
      </c>
      <c r="B2779" t="s">
        <v>28805</v>
      </c>
      <c r="C2779" s="25">
        <v>41821</v>
      </c>
      <c r="D2779">
        <v>1</v>
      </c>
      <c r="E2779">
        <v>1</v>
      </c>
      <c r="F2779">
        <v>1</v>
      </c>
      <c r="G2779" s="25">
        <v>41870</v>
      </c>
    </row>
    <row r="2780" spans="1:7">
      <c r="A2780">
        <v>1060</v>
      </c>
      <c r="B2780" t="s">
        <v>28805</v>
      </c>
      <c r="C2780" s="25">
        <v>41821</v>
      </c>
      <c r="D2780">
        <v>1</v>
      </c>
      <c r="E2780">
        <v>1</v>
      </c>
      <c r="F2780">
        <v>1</v>
      </c>
      <c r="G2780" s="25">
        <v>41884</v>
      </c>
    </row>
    <row r="2781" spans="1:7">
      <c r="A2781">
        <v>894</v>
      </c>
      <c r="B2781" t="s">
        <v>28805</v>
      </c>
      <c r="C2781" s="25">
        <v>41821</v>
      </c>
      <c r="D2781">
        <v>1</v>
      </c>
      <c r="E2781">
        <v>1</v>
      </c>
      <c r="F2781">
        <v>1</v>
      </c>
      <c r="G2781" s="25">
        <v>41906</v>
      </c>
    </row>
    <row r="2782" spans="1:7">
      <c r="A2782">
        <v>1061</v>
      </c>
      <c r="B2782" t="s">
        <v>28805</v>
      </c>
      <c r="C2782" s="25">
        <v>41821</v>
      </c>
      <c r="D2782">
        <v>1</v>
      </c>
      <c r="E2782">
        <v>1</v>
      </c>
      <c r="F2782">
        <v>1</v>
      </c>
      <c r="G2782" s="25">
        <v>41884</v>
      </c>
    </row>
    <row r="2783" spans="1:7">
      <c r="A2783">
        <v>1062</v>
      </c>
      <c r="B2783" t="s">
        <v>28872</v>
      </c>
      <c r="C2783" s="25">
        <v>41767</v>
      </c>
      <c r="D2783">
        <v>1</v>
      </c>
      <c r="E2783">
        <v>1</v>
      </c>
      <c r="F2783">
        <v>0</v>
      </c>
    </row>
    <row r="2784" spans="1:7">
      <c r="A2784">
        <v>784</v>
      </c>
      <c r="B2784" t="s">
        <v>28868</v>
      </c>
      <c r="C2784" s="25">
        <v>41891</v>
      </c>
      <c r="D2784">
        <v>1.5</v>
      </c>
      <c r="E2784">
        <v>1</v>
      </c>
      <c r="F2784">
        <v>1</v>
      </c>
    </row>
    <row r="2785" spans="1:7">
      <c r="A2785">
        <v>1063</v>
      </c>
      <c r="B2785" t="s">
        <v>28805</v>
      </c>
      <c r="C2785" s="25">
        <v>41821</v>
      </c>
      <c r="D2785">
        <v>1</v>
      </c>
      <c r="E2785">
        <v>1</v>
      </c>
      <c r="F2785">
        <v>1</v>
      </c>
      <c r="G2785" s="25">
        <v>41898</v>
      </c>
    </row>
    <row r="2786" spans="1:7">
      <c r="A2786">
        <v>893</v>
      </c>
      <c r="B2786" t="s">
        <v>28868</v>
      </c>
      <c r="C2786" s="25">
        <v>41898</v>
      </c>
      <c r="D2786">
        <v>1.5</v>
      </c>
      <c r="E2786">
        <v>1</v>
      </c>
      <c r="F2786">
        <v>1</v>
      </c>
    </row>
    <row r="2787" spans="1:7">
      <c r="A2787">
        <v>969</v>
      </c>
      <c r="B2787" t="s">
        <v>28868</v>
      </c>
      <c r="C2787" s="25">
        <v>41898</v>
      </c>
      <c r="D2787">
        <v>1.5</v>
      </c>
      <c r="E2787">
        <v>1</v>
      </c>
      <c r="F2787">
        <v>1</v>
      </c>
    </row>
    <row r="2788" spans="1:7">
      <c r="A2788">
        <v>821</v>
      </c>
      <c r="B2788" t="s">
        <v>28868</v>
      </c>
      <c r="C2788" s="25">
        <v>41898</v>
      </c>
      <c r="D2788">
        <v>1.5</v>
      </c>
      <c r="E2788">
        <v>1</v>
      </c>
      <c r="F2788">
        <v>1</v>
      </c>
    </row>
    <row r="2789" spans="1:7">
      <c r="A2789">
        <v>1064</v>
      </c>
      <c r="B2789" t="s">
        <v>28805</v>
      </c>
      <c r="C2789" s="25">
        <v>41821</v>
      </c>
      <c r="D2789">
        <v>1</v>
      </c>
      <c r="E2789">
        <v>1</v>
      </c>
      <c r="F2789">
        <v>1</v>
      </c>
      <c r="G2789" s="25">
        <v>41899</v>
      </c>
    </row>
    <row r="2790" spans="1:7">
      <c r="A2790">
        <v>718</v>
      </c>
      <c r="B2790" t="s">
        <v>28868</v>
      </c>
      <c r="C2790" s="25">
        <v>41900</v>
      </c>
      <c r="D2790">
        <v>1.5</v>
      </c>
      <c r="E2790">
        <v>1</v>
      </c>
      <c r="F2790">
        <v>1</v>
      </c>
    </row>
    <row r="2791" spans="1:7">
      <c r="A2791">
        <v>992</v>
      </c>
      <c r="B2791" t="s">
        <v>28868</v>
      </c>
      <c r="C2791" s="25">
        <v>41900</v>
      </c>
      <c r="D2791">
        <v>1.5</v>
      </c>
      <c r="E2791">
        <v>1</v>
      </c>
      <c r="F2791">
        <v>1</v>
      </c>
    </row>
    <row r="2792" spans="1:7">
      <c r="A2792">
        <v>958</v>
      </c>
      <c r="B2792" t="s">
        <v>28868</v>
      </c>
      <c r="C2792" s="25">
        <v>41900</v>
      </c>
      <c r="D2792">
        <v>1.5</v>
      </c>
      <c r="E2792">
        <v>1</v>
      </c>
      <c r="F2792">
        <v>1</v>
      </c>
    </row>
    <row r="2793" spans="1:7">
      <c r="A2793">
        <v>501</v>
      </c>
      <c r="B2793" t="s">
        <v>28868</v>
      </c>
      <c r="C2793" s="25">
        <v>41900</v>
      </c>
      <c r="D2793">
        <v>1.5</v>
      </c>
      <c r="E2793">
        <v>1</v>
      </c>
      <c r="F2793">
        <v>1</v>
      </c>
    </row>
    <row r="2794" spans="1:7">
      <c r="A2794">
        <v>740</v>
      </c>
      <c r="B2794" t="s">
        <v>28868</v>
      </c>
      <c r="C2794" s="25">
        <v>41900</v>
      </c>
      <c r="D2794">
        <v>1.5</v>
      </c>
      <c r="E2794">
        <v>1</v>
      </c>
      <c r="F2794">
        <v>1</v>
      </c>
    </row>
    <row r="2795" spans="1:7">
      <c r="A2795">
        <v>720</v>
      </c>
      <c r="B2795" t="s">
        <v>28868</v>
      </c>
      <c r="C2795" s="25">
        <v>41900</v>
      </c>
      <c r="D2795">
        <v>1.5</v>
      </c>
      <c r="E2795">
        <v>1</v>
      </c>
      <c r="F2795">
        <v>1</v>
      </c>
    </row>
    <row r="2796" spans="1:7">
      <c r="A2796">
        <v>562</v>
      </c>
      <c r="B2796" t="s">
        <v>28805</v>
      </c>
      <c r="C2796" s="25">
        <v>41821</v>
      </c>
      <c r="D2796">
        <v>1</v>
      </c>
      <c r="E2796">
        <v>1</v>
      </c>
      <c r="F2796">
        <v>1</v>
      </c>
      <c r="G2796" s="25">
        <v>41912</v>
      </c>
    </row>
    <row r="2797" spans="1:7">
      <c r="A2797">
        <v>1065</v>
      </c>
      <c r="B2797" t="s">
        <v>28805</v>
      </c>
      <c r="C2797" s="25">
        <v>41821</v>
      </c>
      <c r="D2797">
        <v>1</v>
      </c>
      <c r="E2797">
        <v>1</v>
      </c>
      <c r="F2797">
        <v>1</v>
      </c>
      <c r="G2797" s="25">
        <v>41911</v>
      </c>
    </row>
    <row r="2798" spans="1:7">
      <c r="A2798">
        <v>812</v>
      </c>
      <c r="B2798" t="s">
        <v>28873</v>
      </c>
      <c r="C2798" s="25">
        <v>41933</v>
      </c>
      <c r="D2798">
        <v>1.5</v>
      </c>
      <c r="E2798">
        <v>1</v>
      </c>
      <c r="F2798">
        <v>1</v>
      </c>
    </row>
    <row r="2799" spans="1:7">
      <c r="A2799">
        <v>372</v>
      </c>
      <c r="B2799" t="s">
        <v>28843</v>
      </c>
      <c r="C2799" s="25">
        <v>41981</v>
      </c>
      <c r="D2799">
        <v>2</v>
      </c>
      <c r="E2799">
        <v>1</v>
      </c>
      <c r="F2799">
        <v>1</v>
      </c>
    </row>
    <row r="2800" spans="1:7">
      <c r="A2800">
        <v>1064</v>
      </c>
      <c r="B2800" t="s">
        <v>28873</v>
      </c>
      <c r="C2800" s="25">
        <v>41933</v>
      </c>
      <c r="D2800">
        <v>1.5</v>
      </c>
      <c r="E2800">
        <v>1</v>
      </c>
      <c r="F2800">
        <v>1</v>
      </c>
    </row>
    <row r="2801" spans="1:7">
      <c r="A2801">
        <v>1045</v>
      </c>
      <c r="B2801" t="s">
        <v>28873</v>
      </c>
      <c r="C2801" s="25">
        <v>41933</v>
      </c>
      <c r="D2801">
        <v>1.5</v>
      </c>
      <c r="E2801">
        <v>1</v>
      </c>
      <c r="F2801">
        <v>1</v>
      </c>
    </row>
    <row r="2802" spans="1:7">
      <c r="A2802">
        <v>1066</v>
      </c>
      <c r="B2802" t="s">
        <v>28872</v>
      </c>
      <c r="C2802" s="25">
        <v>41767</v>
      </c>
      <c r="D2802">
        <v>1</v>
      </c>
      <c r="E2802">
        <v>1</v>
      </c>
      <c r="F2802">
        <v>0</v>
      </c>
    </row>
    <row r="2803" spans="1:7">
      <c r="A2803">
        <v>1061</v>
      </c>
      <c r="B2803" t="s">
        <v>28868</v>
      </c>
      <c r="C2803" s="25">
        <v>41914</v>
      </c>
      <c r="D2803">
        <v>1.5</v>
      </c>
      <c r="E2803">
        <v>1</v>
      </c>
      <c r="F2803">
        <v>1</v>
      </c>
    </row>
    <row r="2804" spans="1:7">
      <c r="A2804">
        <v>1065</v>
      </c>
      <c r="B2804" t="s">
        <v>28868</v>
      </c>
      <c r="C2804" s="25">
        <v>41914</v>
      </c>
      <c r="D2804">
        <v>1.5</v>
      </c>
      <c r="E2804">
        <v>1</v>
      </c>
      <c r="F2804">
        <v>1</v>
      </c>
    </row>
    <row r="2805" spans="1:7">
      <c r="A2805">
        <v>655</v>
      </c>
      <c r="B2805" t="s">
        <v>28868</v>
      </c>
      <c r="C2805" s="25">
        <v>41914</v>
      </c>
      <c r="D2805">
        <v>1.5</v>
      </c>
      <c r="E2805">
        <v>1</v>
      </c>
      <c r="F2805">
        <v>1</v>
      </c>
    </row>
    <row r="2806" spans="1:7">
      <c r="A2806">
        <v>1067</v>
      </c>
      <c r="B2806" t="s">
        <v>28805</v>
      </c>
      <c r="C2806" s="25">
        <v>41821</v>
      </c>
      <c r="D2806">
        <v>1</v>
      </c>
      <c r="E2806">
        <v>1</v>
      </c>
      <c r="F2806">
        <v>1</v>
      </c>
      <c r="G2806" s="25">
        <v>41918</v>
      </c>
    </row>
    <row r="2807" spans="1:7">
      <c r="A2807">
        <v>1068</v>
      </c>
      <c r="B2807" t="s">
        <v>28805</v>
      </c>
      <c r="C2807" s="25">
        <v>41821</v>
      </c>
      <c r="D2807">
        <v>1</v>
      </c>
      <c r="E2807">
        <v>1</v>
      </c>
      <c r="F2807">
        <v>1</v>
      </c>
      <c r="G2807" s="25">
        <v>41921</v>
      </c>
    </row>
    <row r="2808" spans="1:7">
      <c r="A2808">
        <v>1068</v>
      </c>
      <c r="B2808" t="s">
        <v>28868</v>
      </c>
      <c r="C2808" s="25">
        <v>41914</v>
      </c>
      <c r="D2808">
        <v>1.5</v>
      </c>
      <c r="E2808">
        <v>1</v>
      </c>
      <c r="F2808">
        <v>1</v>
      </c>
    </row>
    <row r="2809" spans="1:7">
      <c r="A2809">
        <v>971</v>
      </c>
      <c r="B2809" t="s">
        <v>21940</v>
      </c>
      <c r="C2809" s="25">
        <v>41961</v>
      </c>
      <c r="D2809">
        <v>1.5</v>
      </c>
      <c r="E2809">
        <v>1</v>
      </c>
      <c r="F2809">
        <v>1</v>
      </c>
    </row>
    <row r="2810" spans="1:7">
      <c r="A2810">
        <v>964</v>
      </c>
      <c r="B2810" t="s">
        <v>21940</v>
      </c>
      <c r="C2810" s="25">
        <v>41961</v>
      </c>
      <c r="D2810">
        <v>1.5</v>
      </c>
      <c r="E2810">
        <v>1</v>
      </c>
      <c r="F2810">
        <v>1</v>
      </c>
    </row>
    <row r="2811" spans="1:7">
      <c r="A2811">
        <v>263</v>
      </c>
      <c r="B2811" t="s">
        <v>21940</v>
      </c>
      <c r="C2811" s="25">
        <v>41961</v>
      </c>
      <c r="D2811">
        <v>1.5</v>
      </c>
      <c r="E2811">
        <v>1</v>
      </c>
      <c r="F2811">
        <v>1</v>
      </c>
    </row>
    <row r="2812" spans="1:7">
      <c r="A2812">
        <v>67</v>
      </c>
      <c r="B2812" t="s">
        <v>21940</v>
      </c>
      <c r="C2812" s="25">
        <v>41961</v>
      </c>
      <c r="D2812">
        <v>1.5</v>
      </c>
      <c r="E2812">
        <v>1</v>
      </c>
      <c r="F2812">
        <v>1</v>
      </c>
    </row>
    <row r="2813" spans="1:7">
      <c r="A2813">
        <v>1069</v>
      </c>
      <c r="B2813" t="s">
        <v>21940</v>
      </c>
      <c r="C2813" s="25">
        <v>41961</v>
      </c>
      <c r="D2813">
        <v>1.5</v>
      </c>
      <c r="E2813">
        <v>1</v>
      </c>
      <c r="F2813">
        <v>1</v>
      </c>
    </row>
    <row r="2814" spans="1:7">
      <c r="A2814">
        <v>1053</v>
      </c>
      <c r="B2814" t="s">
        <v>28868</v>
      </c>
      <c r="C2814" s="25">
        <v>41914</v>
      </c>
      <c r="D2814">
        <v>1.5</v>
      </c>
      <c r="E2814">
        <v>1</v>
      </c>
      <c r="F2814">
        <v>1</v>
      </c>
    </row>
    <row r="2815" spans="1:7">
      <c r="A2815">
        <v>1070</v>
      </c>
      <c r="B2815" t="s">
        <v>28868</v>
      </c>
      <c r="C2815" s="25">
        <v>41914</v>
      </c>
      <c r="D2815">
        <v>1.5</v>
      </c>
      <c r="E2815">
        <v>1</v>
      </c>
      <c r="F2815">
        <v>1</v>
      </c>
    </row>
    <row r="2816" spans="1:7">
      <c r="A2816">
        <v>1071</v>
      </c>
      <c r="B2816" t="s">
        <v>28868</v>
      </c>
      <c r="C2816" s="25">
        <v>41914</v>
      </c>
      <c r="D2816">
        <v>1.5</v>
      </c>
      <c r="E2816">
        <v>1</v>
      </c>
      <c r="F2816">
        <v>1</v>
      </c>
    </row>
    <row r="2817" spans="1:7">
      <c r="A2817">
        <v>170</v>
      </c>
      <c r="B2817" t="s">
        <v>28865</v>
      </c>
      <c r="C2817" s="25">
        <v>41934</v>
      </c>
      <c r="D2817">
        <v>1.5</v>
      </c>
      <c r="E2817">
        <v>1</v>
      </c>
      <c r="F2817">
        <v>1</v>
      </c>
    </row>
    <row r="2818" spans="1:7">
      <c r="A2818">
        <v>1073</v>
      </c>
      <c r="B2818" t="s">
        <v>28873</v>
      </c>
      <c r="C2818" s="25">
        <v>41933</v>
      </c>
      <c r="D2818">
        <v>1.5</v>
      </c>
      <c r="E2818">
        <v>1</v>
      </c>
      <c r="F2818">
        <v>1</v>
      </c>
    </row>
    <row r="2819" spans="1:7">
      <c r="A2819">
        <v>1067</v>
      </c>
      <c r="B2819" t="s">
        <v>21940</v>
      </c>
      <c r="C2819" s="25">
        <v>41982</v>
      </c>
      <c r="D2819">
        <v>1.5</v>
      </c>
      <c r="E2819">
        <v>1</v>
      </c>
      <c r="F2819">
        <v>1</v>
      </c>
    </row>
    <row r="2820" spans="1:7">
      <c r="A2820">
        <v>197</v>
      </c>
      <c r="B2820" t="s">
        <v>28865</v>
      </c>
      <c r="C2820" s="25">
        <v>41934</v>
      </c>
      <c r="D2820">
        <v>1.5</v>
      </c>
      <c r="E2820">
        <v>1</v>
      </c>
      <c r="F2820">
        <v>1</v>
      </c>
    </row>
    <row r="2821" spans="1:7">
      <c r="A2821">
        <v>889</v>
      </c>
      <c r="B2821" t="s">
        <v>28865</v>
      </c>
      <c r="C2821" s="25">
        <v>41934</v>
      </c>
      <c r="D2821">
        <v>1.5</v>
      </c>
      <c r="E2821">
        <v>1</v>
      </c>
      <c r="F2821">
        <v>1</v>
      </c>
    </row>
    <row r="2822" spans="1:7">
      <c r="A2822">
        <v>70</v>
      </c>
      <c r="B2822" t="s">
        <v>28843</v>
      </c>
      <c r="C2822" s="25">
        <v>41949</v>
      </c>
      <c r="D2822">
        <v>2</v>
      </c>
      <c r="E2822">
        <v>1</v>
      </c>
      <c r="F2822">
        <v>1</v>
      </c>
    </row>
    <row r="2823" spans="1:7">
      <c r="A2823">
        <v>70</v>
      </c>
      <c r="B2823" t="s">
        <v>28874</v>
      </c>
      <c r="C2823" s="25">
        <v>41962</v>
      </c>
      <c r="D2823">
        <v>2</v>
      </c>
      <c r="E2823">
        <v>1</v>
      </c>
      <c r="F2823">
        <v>1</v>
      </c>
    </row>
    <row r="2824" spans="1:7">
      <c r="A2824">
        <v>235</v>
      </c>
      <c r="B2824" t="s">
        <v>28865</v>
      </c>
      <c r="C2824" s="25">
        <v>41934</v>
      </c>
      <c r="D2824">
        <v>1.5</v>
      </c>
      <c r="E2824">
        <v>1</v>
      </c>
      <c r="F2824">
        <v>1</v>
      </c>
    </row>
    <row r="2825" spans="1:7">
      <c r="A2825">
        <v>1076</v>
      </c>
      <c r="B2825" t="s">
        <v>28874</v>
      </c>
      <c r="C2825" s="25">
        <v>41962</v>
      </c>
      <c r="D2825">
        <v>2</v>
      </c>
      <c r="E2825">
        <v>1</v>
      </c>
      <c r="F2825">
        <v>1</v>
      </c>
    </row>
    <row r="2826" spans="1:7">
      <c r="A2826">
        <v>1067</v>
      </c>
      <c r="B2826" t="s">
        <v>28843</v>
      </c>
      <c r="C2826" s="25">
        <v>41949</v>
      </c>
      <c r="D2826">
        <v>2</v>
      </c>
      <c r="E2826">
        <v>1</v>
      </c>
      <c r="F2826">
        <v>1</v>
      </c>
    </row>
    <row r="2827" spans="1:7">
      <c r="A2827">
        <v>1047</v>
      </c>
      <c r="B2827" t="s">
        <v>28865</v>
      </c>
      <c r="C2827" s="25">
        <v>41934</v>
      </c>
      <c r="D2827">
        <v>1.5</v>
      </c>
      <c r="E2827">
        <v>1</v>
      </c>
      <c r="F2827">
        <v>1</v>
      </c>
    </row>
    <row r="2828" spans="1:7">
      <c r="A2828">
        <v>40</v>
      </c>
      <c r="B2828" t="s">
        <v>28874</v>
      </c>
      <c r="C2828" s="25">
        <v>41962</v>
      </c>
      <c r="D2828">
        <v>2</v>
      </c>
      <c r="E2828">
        <v>1</v>
      </c>
      <c r="F2828">
        <v>1</v>
      </c>
    </row>
    <row r="2829" spans="1:7">
      <c r="A2829">
        <v>263</v>
      </c>
      <c r="B2829" t="s">
        <v>28865</v>
      </c>
      <c r="C2829" s="25">
        <v>41934</v>
      </c>
      <c r="D2829">
        <v>1.5</v>
      </c>
      <c r="E2829">
        <v>1</v>
      </c>
      <c r="F2829">
        <v>1</v>
      </c>
    </row>
    <row r="2830" spans="1:7">
      <c r="A2830">
        <v>1048</v>
      </c>
      <c r="B2830" t="s">
        <v>28865</v>
      </c>
      <c r="C2830" s="25">
        <v>41934</v>
      </c>
      <c r="D2830">
        <v>1.5</v>
      </c>
      <c r="E2830">
        <v>1</v>
      </c>
      <c r="F2830">
        <v>1</v>
      </c>
    </row>
    <row r="2831" spans="1:7">
      <c r="A2831">
        <v>164</v>
      </c>
      <c r="B2831" t="s">
        <v>28805</v>
      </c>
      <c r="C2831" s="25">
        <v>41821</v>
      </c>
      <c r="D2831">
        <v>1</v>
      </c>
      <c r="E2831">
        <v>1</v>
      </c>
      <c r="F2831">
        <v>1</v>
      </c>
      <c r="G2831" s="25">
        <v>41934</v>
      </c>
    </row>
    <row r="2832" spans="1:7">
      <c r="A2832">
        <v>1067</v>
      </c>
      <c r="B2832" t="s">
        <v>28874</v>
      </c>
      <c r="C2832" s="25">
        <v>41962</v>
      </c>
      <c r="D2832">
        <v>2</v>
      </c>
      <c r="E2832">
        <v>1</v>
      </c>
      <c r="F2832">
        <v>1</v>
      </c>
    </row>
    <row r="2833" spans="1:7">
      <c r="A2833">
        <v>551</v>
      </c>
      <c r="B2833" t="s">
        <v>28805</v>
      </c>
      <c r="C2833" s="25">
        <v>41821</v>
      </c>
      <c r="D2833">
        <v>1</v>
      </c>
      <c r="E2833">
        <v>1</v>
      </c>
      <c r="F2833">
        <v>1</v>
      </c>
      <c r="G2833" s="25">
        <v>41939</v>
      </c>
    </row>
    <row r="2834" spans="1:7">
      <c r="A2834">
        <v>1031</v>
      </c>
      <c r="B2834" t="s">
        <v>28843</v>
      </c>
      <c r="C2834" s="25">
        <v>41949</v>
      </c>
      <c r="D2834">
        <v>2</v>
      </c>
      <c r="E2834">
        <v>1</v>
      </c>
      <c r="F2834">
        <v>1</v>
      </c>
    </row>
    <row r="2835" spans="1:7">
      <c r="A2835">
        <v>934</v>
      </c>
      <c r="B2835" t="s">
        <v>28843</v>
      </c>
      <c r="C2835" s="25">
        <v>41949</v>
      </c>
      <c r="D2835">
        <v>2</v>
      </c>
      <c r="E2835">
        <v>1</v>
      </c>
      <c r="F2835">
        <v>1</v>
      </c>
    </row>
    <row r="2836" spans="1:7">
      <c r="A2836">
        <v>10</v>
      </c>
      <c r="B2836" t="s">
        <v>28843</v>
      </c>
      <c r="C2836" s="25">
        <v>41981</v>
      </c>
      <c r="D2836">
        <v>2</v>
      </c>
      <c r="E2836">
        <v>1</v>
      </c>
      <c r="F2836">
        <v>1</v>
      </c>
    </row>
    <row r="2837" spans="1:7">
      <c r="A2837">
        <v>89</v>
      </c>
      <c r="B2837" t="s">
        <v>21940</v>
      </c>
      <c r="C2837" s="25">
        <v>41961</v>
      </c>
      <c r="D2837">
        <v>1.5</v>
      </c>
      <c r="E2837">
        <v>1</v>
      </c>
      <c r="F2837">
        <v>1</v>
      </c>
    </row>
    <row r="2838" spans="1:7">
      <c r="A2838">
        <v>89</v>
      </c>
      <c r="B2838" t="s">
        <v>28874</v>
      </c>
      <c r="C2838" s="25">
        <v>41962</v>
      </c>
      <c r="D2838">
        <v>2</v>
      </c>
      <c r="E2838">
        <v>1</v>
      </c>
      <c r="F2838">
        <v>1</v>
      </c>
    </row>
    <row r="2839" spans="1:7">
      <c r="A2839">
        <v>580</v>
      </c>
      <c r="B2839" t="s">
        <v>28875</v>
      </c>
      <c r="C2839" s="25">
        <v>41976</v>
      </c>
      <c r="D2839">
        <v>2</v>
      </c>
      <c r="E2839">
        <v>1</v>
      </c>
      <c r="F2839">
        <v>1</v>
      </c>
    </row>
    <row r="2840" spans="1:7">
      <c r="A2840">
        <v>580</v>
      </c>
      <c r="B2840" t="s">
        <v>28874</v>
      </c>
      <c r="C2840" s="25">
        <v>41962</v>
      </c>
      <c r="D2840">
        <v>2</v>
      </c>
      <c r="E2840">
        <v>1</v>
      </c>
      <c r="F2840">
        <v>1</v>
      </c>
    </row>
    <row r="2841" spans="1:7">
      <c r="A2841">
        <v>1031</v>
      </c>
      <c r="B2841" t="s">
        <v>28874</v>
      </c>
      <c r="C2841" s="25">
        <v>41962</v>
      </c>
      <c r="D2841">
        <v>2</v>
      </c>
      <c r="E2841">
        <v>1</v>
      </c>
      <c r="F2841">
        <v>1</v>
      </c>
    </row>
    <row r="2842" spans="1:7">
      <c r="A2842">
        <v>89</v>
      </c>
      <c r="B2842" t="s">
        <v>28875</v>
      </c>
      <c r="C2842" s="25">
        <v>41976</v>
      </c>
      <c r="D2842">
        <v>2</v>
      </c>
      <c r="E2842">
        <v>1</v>
      </c>
      <c r="F2842">
        <v>1</v>
      </c>
    </row>
    <row r="2843" spans="1:7">
      <c r="A2843">
        <v>67</v>
      </c>
      <c r="B2843" t="s">
        <v>28875</v>
      </c>
      <c r="C2843" s="25">
        <v>41976</v>
      </c>
      <c r="D2843">
        <v>2</v>
      </c>
      <c r="E2843">
        <v>1</v>
      </c>
      <c r="F2843">
        <v>1</v>
      </c>
    </row>
    <row r="2844" spans="1:7">
      <c r="A2844">
        <v>897</v>
      </c>
      <c r="B2844" t="s">
        <v>28843</v>
      </c>
      <c r="C2844" s="25">
        <v>41949</v>
      </c>
      <c r="D2844">
        <v>2</v>
      </c>
      <c r="E2844">
        <v>1</v>
      </c>
      <c r="F2844">
        <v>1</v>
      </c>
    </row>
    <row r="2845" spans="1:7">
      <c r="A2845">
        <v>372</v>
      </c>
      <c r="B2845" t="s">
        <v>28875</v>
      </c>
      <c r="C2845" s="25">
        <v>41976</v>
      </c>
      <c r="D2845">
        <v>2</v>
      </c>
      <c r="E2845">
        <v>1</v>
      </c>
      <c r="F2845">
        <v>1</v>
      </c>
    </row>
    <row r="2846" spans="1:7">
      <c r="A2846">
        <v>234</v>
      </c>
      <c r="B2846" t="s">
        <v>28874</v>
      </c>
      <c r="C2846" s="25">
        <v>41962</v>
      </c>
      <c r="D2846">
        <v>2</v>
      </c>
      <c r="E2846">
        <v>1</v>
      </c>
      <c r="F2846">
        <v>1</v>
      </c>
    </row>
    <row r="2847" spans="1:7">
      <c r="A2847">
        <v>1067</v>
      </c>
      <c r="B2847" t="s">
        <v>28843</v>
      </c>
      <c r="C2847" s="25">
        <v>41981</v>
      </c>
      <c r="D2847">
        <v>2</v>
      </c>
      <c r="E2847">
        <v>1</v>
      </c>
      <c r="F2847">
        <v>1</v>
      </c>
    </row>
    <row r="2848" spans="1:7">
      <c r="A2848">
        <v>10</v>
      </c>
      <c r="B2848" t="s">
        <v>28843</v>
      </c>
      <c r="C2848" s="25">
        <v>41949</v>
      </c>
      <c r="D2848">
        <v>2</v>
      </c>
      <c r="E2848">
        <v>1</v>
      </c>
      <c r="F2848">
        <v>1</v>
      </c>
    </row>
    <row r="2849" spans="1:7">
      <c r="A2849">
        <v>10</v>
      </c>
      <c r="B2849" t="s">
        <v>28874</v>
      </c>
      <c r="C2849" s="25">
        <v>41962</v>
      </c>
      <c r="D2849">
        <v>2</v>
      </c>
      <c r="E2849">
        <v>1</v>
      </c>
      <c r="F2849">
        <v>1</v>
      </c>
    </row>
    <row r="2850" spans="1:7">
      <c r="A2850">
        <v>889</v>
      </c>
      <c r="B2850" t="s">
        <v>28875</v>
      </c>
      <c r="C2850" s="25">
        <v>41976</v>
      </c>
      <c r="D2850">
        <v>2</v>
      </c>
      <c r="E2850">
        <v>1</v>
      </c>
      <c r="F2850">
        <v>1</v>
      </c>
    </row>
    <row r="2851" spans="1:7">
      <c r="A2851">
        <v>53</v>
      </c>
      <c r="B2851" t="s">
        <v>28874</v>
      </c>
      <c r="C2851" s="25">
        <v>41962</v>
      </c>
      <c r="D2851">
        <v>2</v>
      </c>
      <c r="E2851">
        <v>1</v>
      </c>
      <c r="F2851">
        <v>1</v>
      </c>
    </row>
    <row r="2852" spans="1:7">
      <c r="A2852">
        <v>53</v>
      </c>
      <c r="B2852" t="s">
        <v>28875</v>
      </c>
      <c r="C2852" s="25">
        <v>41976</v>
      </c>
      <c r="D2852">
        <v>2</v>
      </c>
      <c r="E2852">
        <v>1</v>
      </c>
      <c r="F2852">
        <v>1</v>
      </c>
    </row>
    <row r="2853" spans="1:7">
      <c r="A2853">
        <v>1047</v>
      </c>
      <c r="B2853" t="s">
        <v>28843</v>
      </c>
      <c r="C2853" s="25">
        <v>41949</v>
      </c>
      <c r="D2853">
        <v>2</v>
      </c>
      <c r="E2853">
        <v>1</v>
      </c>
      <c r="F2853">
        <v>1</v>
      </c>
    </row>
    <row r="2854" spans="1:7">
      <c r="A2854">
        <v>1048</v>
      </c>
      <c r="B2854" t="s">
        <v>28843</v>
      </c>
      <c r="C2854" s="25">
        <v>41949</v>
      </c>
      <c r="D2854">
        <v>2</v>
      </c>
      <c r="E2854">
        <v>1</v>
      </c>
      <c r="F2854">
        <v>1</v>
      </c>
    </row>
    <row r="2855" spans="1:7">
      <c r="A2855">
        <v>613</v>
      </c>
      <c r="B2855" t="s">
        <v>28843</v>
      </c>
      <c r="C2855" s="25">
        <v>41949</v>
      </c>
      <c r="D2855">
        <v>2</v>
      </c>
      <c r="E2855">
        <v>1</v>
      </c>
      <c r="F2855">
        <v>1</v>
      </c>
    </row>
    <row r="2856" spans="1:7">
      <c r="A2856">
        <v>613</v>
      </c>
      <c r="B2856" t="s">
        <v>28874</v>
      </c>
      <c r="C2856" s="25">
        <v>41962</v>
      </c>
      <c r="D2856">
        <v>2</v>
      </c>
      <c r="E2856">
        <v>1</v>
      </c>
      <c r="F2856">
        <v>1</v>
      </c>
    </row>
    <row r="2857" spans="1:7">
      <c r="A2857">
        <v>85</v>
      </c>
      <c r="B2857" t="s">
        <v>21940</v>
      </c>
      <c r="C2857" s="25">
        <v>41982</v>
      </c>
      <c r="D2857">
        <v>1.5</v>
      </c>
      <c r="E2857">
        <v>1</v>
      </c>
      <c r="F2857">
        <v>1</v>
      </c>
    </row>
    <row r="2858" spans="1:7">
      <c r="A2858">
        <v>1074</v>
      </c>
      <c r="B2858" t="s">
        <v>28805</v>
      </c>
      <c r="C2858" s="25">
        <v>41821</v>
      </c>
      <c r="D2858">
        <v>1</v>
      </c>
      <c r="E2858">
        <v>1</v>
      </c>
      <c r="F2858">
        <v>1</v>
      </c>
      <c r="G2858" s="25">
        <v>41946</v>
      </c>
    </row>
    <row r="2859" spans="1:7">
      <c r="A2859">
        <v>1067</v>
      </c>
      <c r="B2859" t="s">
        <v>28876</v>
      </c>
      <c r="C2859" s="25">
        <v>42038</v>
      </c>
      <c r="D2859">
        <v>2</v>
      </c>
      <c r="E2859">
        <v>1</v>
      </c>
      <c r="F2859">
        <v>1</v>
      </c>
    </row>
    <row r="2860" spans="1:7">
      <c r="A2860">
        <v>823</v>
      </c>
      <c r="B2860" t="s">
        <v>21940</v>
      </c>
      <c r="C2860" s="25">
        <v>41982</v>
      </c>
      <c r="D2860">
        <v>1.5</v>
      </c>
      <c r="E2860">
        <v>1</v>
      </c>
      <c r="F2860">
        <v>1</v>
      </c>
    </row>
    <row r="2861" spans="1:7">
      <c r="A2861">
        <v>1058</v>
      </c>
      <c r="B2861" t="s">
        <v>28843</v>
      </c>
      <c r="C2861" s="25">
        <v>41981</v>
      </c>
      <c r="D2861">
        <v>2</v>
      </c>
      <c r="E2861">
        <v>1</v>
      </c>
      <c r="F2861">
        <v>1</v>
      </c>
    </row>
    <row r="2862" spans="1:7">
      <c r="A2862">
        <v>1058</v>
      </c>
      <c r="B2862" t="s">
        <v>28875</v>
      </c>
      <c r="C2862" s="25">
        <v>41976</v>
      </c>
      <c r="D2862">
        <v>2</v>
      </c>
      <c r="E2862">
        <v>1</v>
      </c>
      <c r="F2862">
        <v>1</v>
      </c>
    </row>
    <row r="2863" spans="1:7">
      <c r="A2863">
        <v>1058</v>
      </c>
      <c r="B2863" t="s">
        <v>28874</v>
      </c>
      <c r="C2863" s="25">
        <v>41962</v>
      </c>
      <c r="D2863">
        <v>2</v>
      </c>
      <c r="E2863">
        <v>1</v>
      </c>
      <c r="F2863">
        <v>1</v>
      </c>
    </row>
    <row r="2864" spans="1:7">
      <c r="A2864">
        <v>890</v>
      </c>
      <c r="B2864" t="s">
        <v>28874</v>
      </c>
      <c r="C2864" s="25">
        <v>41962</v>
      </c>
      <c r="D2864">
        <v>2</v>
      </c>
      <c r="E2864">
        <v>1</v>
      </c>
      <c r="F2864">
        <v>1</v>
      </c>
    </row>
    <row r="2865" spans="1:7">
      <c r="A2865">
        <v>890</v>
      </c>
      <c r="B2865" t="s">
        <v>28875</v>
      </c>
      <c r="C2865" s="25">
        <v>41976</v>
      </c>
      <c r="D2865">
        <v>2</v>
      </c>
      <c r="E2865">
        <v>1</v>
      </c>
      <c r="F2865">
        <v>1</v>
      </c>
    </row>
    <row r="2866" spans="1:7">
      <c r="A2866">
        <v>1058</v>
      </c>
      <c r="B2866" t="s">
        <v>21940</v>
      </c>
      <c r="C2866" s="25">
        <v>41982</v>
      </c>
      <c r="D2866">
        <v>1.5</v>
      </c>
      <c r="E2866">
        <v>1</v>
      </c>
      <c r="F2866">
        <v>1</v>
      </c>
    </row>
    <row r="2867" spans="1:7">
      <c r="A2867">
        <v>890</v>
      </c>
      <c r="B2867" t="s">
        <v>21940</v>
      </c>
      <c r="C2867" s="25">
        <v>41961</v>
      </c>
      <c r="D2867">
        <v>1.5</v>
      </c>
      <c r="E2867">
        <v>1</v>
      </c>
      <c r="F2867">
        <v>1</v>
      </c>
    </row>
    <row r="2868" spans="1:7">
      <c r="A2868">
        <v>284</v>
      </c>
      <c r="B2868" t="s">
        <v>21940</v>
      </c>
      <c r="C2868" s="25">
        <v>41961</v>
      </c>
      <c r="D2868">
        <v>1.5</v>
      </c>
      <c r="E2868">
        <v>1</v>
      </c>
      <c r="F2868">
        <v>1</v>
      </c>
    </row>
    <row r="2869" spans="1:7">
      <c r="A2869">
        <v>1075</v>
      </c>
      <c r="B2869" t="s">
        <v>28805</v>
      </c>
      <c r="C2869" s="25">
        <v>41821</v>
      </c>
      <c r="D2869">
        <v>1</v>
      </c>
      <c r="E2869">
        <v>1</v>
      </c>
      <c r="F2869">
        <v>1</v>
      </c>
      <c r="G2869" s="25">
        <v>41955</v>
      </c>
    </row>
    <row r="2870" spans="1:7">
      <c r="A2870">
        <v>664</v>
      </c>
      <c r="B2870" t="s">
        <v>21940</v>
      </c>
      <c r="C2870" s="25">
        <v>41982</v>
      </c>
      <c r="D2870">
        <v>1.5</v>
      </c>
      <c r="E2870">
        <v>1</v>
      </c>
      <c r="F2870">
        <v>1</v>
      </c>
    </row>
    <row r="2871" spans="1:7">
      <c r="A2871">
        <v>1076</v>
      </c>
      <c r="B2871" t="s">
        <v>21940</v>
      </c>
      <c r="C2871" s="25">
        <v>41982</v>
      </c>
      <c r="D2871">
        <v>1.5</v>
      </c>
      <c r="E2871">
        <v>1</v>
      </c>
      <c r="F2871">
        <v>1</v>
      </c>
    </row>
    <row r="2872" spans="1:7">
      <c r="A2872">
        <v>1031</v>
      </c>
      <c r="B2872" t="s">
        <v>21940</v>
      </c>
      <c r="C2872" s="25">
        <v>41982</v>
      </c>
      <c r="D2872">
        <v>1.5</v>
      </c>
      <c r="E2872">
        <v>1</v>
      </c>
      <c r="F2872">
        <v>1</v>
      </c>
    </row>
    <row r="2873" spans="1:7">
      <c r="A2873">
        <v>897</v>
      </c>
      <c r="B2873" t="s">
        <v>21940</v>
      </c>
      <c r="C2873" s="25">
        <v>41982</v>
      </c>
      <c r="D2873">
        <v>1.5</v>
      </c>
      <c r="E2873">
        <v>1</v>
      </c>
      <c r="F2873">
        <v>1</v>
      </c>
    </row>
    <row r="2874" spans="1:7">
      <c r="A2874">
        <v>1076</v>
      </c>
      <c r="B2874" t="s">
        <v>28843</v>
      </c>
      <c r="C2874" s="25">
        <v>41981</v>
      </c>
      <c r="D2874">
        <v>2</v>
      </c>
      <c r="E2874">
        <v>1</v>
      </c>
      <c r="F2874">
        <v>1</v>
      </c>
    </row>
    <row r="2875" spans="1:7">
      <c r="A2875">
        <v>1071</v>
      </c>
      <c r="B2875" t="s">
        <v>28805</v>
      </c>
      <c r="C2875" s="25">
        <v>41821</v>
      </c>
      <c r="D2875">
        <v>1</v>
      </c>
      <c r="E2875">
        <v>1</v>
      </c>
      <c r="F2875">
        <v>1</v>
      </c>
      <c r="G2875" s="25">
        <v>41961</v>
      </c>
    </row>
    <row r="2876" spans="1:7">
      <c r="A2876">
        <v>1078</v>
      </c>
      <c r="B2876" t="s">
        <v>28805</v>
      </c>
      <c r="C2876" s="25">
        <v>41821</v>
      </c>
      <c r="D2876">
        <v>1</v>
      </c>
      <c r="E2876">
        <v>1</v>
      </c>
      <c r="F2876">
        <v>1</v>
      </c>
      <c r="G2876" s="25">
        <v>41967</v>
      </c>
    </row>
    <row r="2877" spans="1:7">
      <c r="A2877">
        <v>1079</v>
      </c>
      <c r="B2877" t="s">
        <v>28805</v>
      </c>
      <c r="C2877" s="25">
        <v>41821</v>
      </c>
      <c r="D2877">
        <v>1</v>
      </c>
      <c r="E2877">
        <v>1</v>
      </c>
      <c r="F2877">
        <v>1</v>
      </c>
      <c r="G2877" s="25">
        <v>41967</v>
      </c>
    </row>
    <row r="2878" spans="1:7">
      <c r="A2878">
        <v>1080</v>
      </c>
      <c r="B2878" t="s">
        <v>28805</v>
      </c>
      <c r="C2878" s="25">
        <v>41821</v>
      </c>
      <c r="D2878">
        <v>1</v>
      </c>
      <c r="E2878">
        <v>1</v>
      </c>
      <c r="F2878">
        <v>1</v>
      </c>
      <c r="G2878" s="25">
        <v>41982</v>
      </c>
    </row>
    <row r="2879" spans="1:7">
      <c r="A2879">
        <v>863</v>
      </c>
      <c r="B2879" t="s">
        <v>28876</v>
      </c>
      <c r="C2879" s="25">
        <v>42038</v>
      </c>
      <c r="D2879">
        <v>2</v>
      </c>
      <c r="E2879">
        <v>1</v>
      </c>
      <c r="F2879">
        <v>1</v>
      </c>
    </row>
    <row r="2880" spans="1:7">
      <c r="A2880">
        <v>1081</v>
      </c>
      <c r="B2880" t="s">
        <v>28805</v>
      </c>
      <c r="C2880" s="25">
        <v>41821</v>
      </c>
      <c r="D2880">
        <v>1</v>
      </c>
      <c r="E2880">
        <v>1</v>
      </c>
      <c r="F2880">
        <v>1</v>
      </c>
      <c r="G2880" s="25">
        <v>41977</v>
      </c>
    </row>
    <row r="2881" spans="1:7">
      <c r="A2881">
        <v>1082</v>
      </c>
      <c r="B2881" t="s">
        <v>28805</v>
      </c>
      <c r="C2881" s="25">
        <v>41821</v>
      </c>
      <c r="D2881">
        <v>1</v>
      </c>
      <c r="E2881">
        <v>1</v>
      </c>
      <c r="F2881">
        <v>1</v>
      </c>
      <c r="G2881" s="25">
        <v>41984</v>
      </c>
    </row>
    <row r="2882" spans="1:7">
      <c r="A2882">
        <v>1067</v>
      </c>
      <c r="B2882" t="s">
        <v>28843</v>
      </c>
      <c r="C2882" s="25">
        <v>42031</v>
      </c>
      <c r="D2882">
        <v>2</v>
      </c>
      <c r="E2882">
        <v>1</v>
      </c>
      <c r="F2882">
        <v>1</v>
      </c>
    </row>
    <row r="2883" spans="1:7">
      <c r="A2883">
        <v>894</v>
      </c>
      <c r="B2883" t="s">
        <v>21940</v>
      </c>
      <c r="C2883" s="25">
        <v>41982</v>
      </c>
      <c r="D2883">
        <v>1.5</v>
      </c>
      <c r="E2883">
        <v>1</v>
      </c>
      <c r="F2883">
        <v>1</v>
      </c>
    </row>
    <row r="2884" spans="1:7">
      <c r="A2884">
        <v>1083</v>
      </c>
      <c r="B2884" t="s">
        <v>28805</v>
      </c>
      <c r="C2884" s="25">
        <v>41821</v>
      </c>
      <c r="D2884">
        <v>1</v>
      </c>
      <c r="E2884">
        <v>1</v>
      </c>
      <c r="F2884">
        <v>1</v>
      </c>
      <c r="G2884" s="25">
        <v>41982</v>
      </c>
    </row>
    <row r="2885" spans="1:7">
      <c r="A2885">
        <v>1084</v>
      </c>
      <c r="B2885" t="s">
        <v>28805</v>
      </c>
      <c r="C2885" s="25">
        <v>41821</v>
      </c>
      <c r="D2885">
        <v>1</v>
      </c>
      <c r="E2885">
        <v>1</v>
      </c>
      <c r="F2885">
        <v>1</v>
      </c>
      <c r="G2885" s="25">
        <v>41979</v>
      </c>
    </row>
    <row r="2886" spans="1:7">
      <c r="A2886">
        <v>1067</v>
      </c>
      <c r="B2886" t="s">
        <v>28877</v>
      </c>
      <c r="C2886" s="25">
        <v>42059</v>
      </c>
      <c r="D2886">
        <v>2</v>
      </c>
      <c r="E2886">
        <v>1</v>
      </c>
      <c r="F2886">
        <v>1</v>
      </c>
    </row>
    <row r="2887" spans="1:7">
      <c r="A2887">
        <v>894</v>
      </c>
      <c r="B2887" t="s">
        <v>28843</v>
      </c>
      <c r="C2887" s="25">
        <v>41981</v>
      </c>
      <c r="D2887">
        <v>2</v>
      </c>
      <c r="E2887">
        <v>1</v>
      </c>
      <c r="F2887">
        <v>1</v>
      </c>
    </row>
    <row r="2888" spans="1:7">
      <c r="A2888">
        <v>705</v>
      </c>
      <c r="B2888" t="s">
        <v>28843</v>
      </c>
      <c r="C2888" s="25">
        <v>41981</v>
      </c>
      <c r="D2888">
        <v>2</v>
      </c>
      <c r="E2888">
        <v>1</v>
      </c>
      <c r="F2888">
        <v>1</v>
      </c>
    </row>
    <row r="2889" spans="1:7">
      <c r="A2889">
        <v>863</v>
      </c>
      <c r="B2889" t="s">
        <v>28843</v>
      </c>
      <c r="C2889" s="25">
        <v>41981</v>
      </c>
      <c r="D2889">
        <v>2</v>
      </c>
      <c r="E2889">
        <v>1</v>
      </c>
      <c r="F2889">
        <v>1</v>
      </c>
    </row>
    <row r="2890" spans="1:7">
      <c r="A2890">
        <v>1069</v>
      </c>
      <c r="B2890" t="s">
        <v>28872</v>
      </c>
      <c r="C2890" s="25">
        <v>41767</v>
      </c>
      <c r="D2890">
        <v>1</v>
      </c>
      <c r="E2890">
        <v>1</v>
      </c>
      <c r="F2890">
        <v>0</v>
      </c>
    </row>
    <row r="2891" spans="1:7">
      <c r="A2891">
        <v>1069</v>
      </c>
      <c r="B2891" t="s">
        <v>28805</v>
      </c>
      <c r="C2891" s="25">
        <v>41821</v>
      </c>
      <c r="D2891">
        <v>1</v>
      </c>
      <c r="E2891">
        <v>1</v>
      </c>
      <c r="F2891">
        <v>1</v>
      </c>
      <c r="G2891" s="25">
        <v>42124</v>
      </c>
    </row>
    <row r="2892" spans="1:7">
      <c r="A2892">
        <v>1076</v>
      </c>
      <c r="B2892" t="s">
        <v>28805</v>
      </c>
      <c r="C2892" s="25">
        <v>41821</v>
      </c>
      <c r="D2892">
        <v>1</v>
      </c>
      <c r="E2892">
        <v>1</v>
      </c>
      <c r="F2892">
        <v>1</v>
      </c>
      <c r="G2892" s="25">
        <v>41992</v>
      </c>
    </row>
    <row r="2893" spans="1:7">
      <c r="A2893">
        <v>1086</v>
      </c>
      <c r="B2893" t="s">
        <v>28805</v>
      </c>
      <c r="C2893" s="25">
        <v>41821</v>
      </c>
      <c r="D2893">
        <v>1</v>
      </c>
      <c r="E2893">
        <v>1</v>
      </c>
      <c r="F2893">
        <v>1</v>
      </c>
      <c r="G2893" s="25">
        <v>41992</v>
      </c>
    </row>
    <row r="2894" spans="1:7">
      <c r="A2894">
        <v>1087</v>
      </c>
      <c r="B2894" t="s">
        <v>28805</v>
      </c>
      <c r="C2894" s="25">
        <v>41821</v>
      </c>
      <c r="D2894">
        <v>1</v>
      </c>
      <c r="E2894">
        <v>1</v>
      </c>
      <c r="F2894">
        <v>1</v>
      </c>
      <c r="G2894" s="25">
        <v>41990</v>
      </c>
    </row>
    <row r="2895" spans="1:7">
      <c r="A2895">
        <v>986</v>
      </c>
      <c r="B2895" t="s">
        <v>28805</v>
      </c>
      <c r="C2895" s="25">
        <v>41821</v>
      </c>
      <c r="D2895">
        <v>1</v>
      </c>
      <c r="E2895">
        <v>1</v>
      </c>
      <c r="F2895">
        <v>1</v>
      </c>
      <c r="G2895" s="25">
        <v>41991</v>
      </c>
    </row>
    <row r="2896" spans="1:7">
      <c r="A2896">
        <v>1009</v>
      </c>
      <c r="B2896" t="s">
        <v>28805</v>
      </c>
      <c r="C2896" s="25">
        <v>41821</v>
      </c>
      <c r="D2896">
        <v>1</v>
      </c>
      <c r="E2896">
        <v>1</v>
      </c>
      <c r="F2896">
        <v>1</v>
      </c>
      <c r="G2896" s="25">
        <v>41991</v>
      </c>
    </row>
    <row r="2897" spans="1:7">
      <c r="A2897">
        <v>1088</v>
      </c>
      <c r="B2897" t="s">
        <v>28805</v>
      </c>
      <c r="C2897" s="25">
        <v>41821</v>
      </c>
      <c r="D2897">
        <v>1</v>
      </c>
      <c r="E2897">
        <v>1</v>
      </c>
      <c r="F2897">
        <v>1</v>
      </c>
      <c r="G2897" s="25">
        <v>42012</v>
      </c>
    </row>
    <row r="2898" spans="1:7">
      <c r="A2898">
        <v>1089</v>
      </c>
      <c r="B2898" t="s">
        <v>28805</v>
      </c>
      <c r="C2898" s="25">
        <v>41821</v>
      </c>
      <c r="D2898">
        <v>1</v>
      </c>
      <c r="E2898">
        <v>1</v>
      </c>
      <c r="F2898">
        <v>1</v>
      </c>
      <c r="G2898" s="25">
        <v>41991</v>
      </c>
    </row>
    <row r="2899" spans="1:7">
      <c r="A2899">
        <v>1091</v>
      </c>
      <c r="B2899" t="s">
        <v>28805</v>
      </c>
      <c r="C2899" s="25">
        <v>41821</v>
      </c>
      <c r="D2899">
        <v>1</v>
      </c>
      <c r="E2899">
        <v>1</v>
      </c>
      <c r="F2899">
        <v>1</v>
      </c>
      <c r="G2899" s="25">
        <v>41992</v>
      </c>
    </row>
    <row r="2900" spans="1:7">
      <c r="A2900">
        <v>1092</v>
      </c>
      <c r="B2900" t="s">
        <v>28805</v>
      </c>
      <c r="C2900" s="25">
        <v>41821</v>
      </c>
      <c r="D2900">
        <v>1</v>
      </c>
      <c r="E2900">
        <v>1</v>
      </c>
      <c r="F2900">
        <v>1</v>
      </c>
      <c r="G2900" s="25">
        <v>41995</v>
      </c>
    </row>
    <row r="2901" spans="1:7">
      <c r="A2901">
        <v>280</v>
      </c>
      <c r="B2901" t="s">
        <v>28805</v>
      </c>
      <c r="C2901" s="25">
        <v>41821</v>
      </c>
      <c r="D2901">
        <v>1</v>
      </c>
      <c r="E2901">
        <v>1</v>
      </c>
      <c r="F2901">
        <v>1</v>
      </c>
      <c r="G2901" s="25">
        <v>42011</v>
      </c>
    </row>
    <row r="2902" spans="1:7">
      <c r="A2902">
        <v>1097</v>
      </c>
      <c r="B2902" t="s">
        <v>28805</v>
      </c>
      <c r="C2902" s="25">
        <v>41821</v>
      </c>
      <c r="D2902">
        <v>1</v>
      </c>
      <c r="E2902">
        <v>1</v>
      </c>
      <c r="F2902">
        <v>1</v>
      </c>
      <c r="G2902" s="25">
        <v>42019</v>
      </c>
    </row>
    <row r="2903" spans="1:7">
      <c r="A2903">
        <v>1070</v>
      </c>
      <c r="B2903" t="s">
        <v>28805</v>
      </c>
      <c r="C2903" s="25">
        <v>41821</v>
      </c>
      <c r="D2903">
        <v>1</v>
      </c>
      <c r="E2903">
        <v>1</v>
      </c>
      <c r="F2903">
        <v>1</v>
      </c>
      <c r="G2903" s="25">
        <v>42011</v>
      </c>
    </row>
    <row r="2904" spans="1:7">
      <c r="A2904">
        <v>1098</v>
      </c>
      <c r="B2904" t="s">
        <v>28805</v>
      </c>
      <c r="C2904" s="25">
        <v>41821</v>
      </c>
      <c r="D2904">
        <v>1</v>
      </c>
      <c r="E2904">
        <v>1</v>
      </c>
      <c r="F2904">
        <v>1</v>
      </c>
      <c r="G2904" s="25">
        <v>42012</v>
      </c>
    </row>
    <row r="2905" spans="1:7">
      <c r="A2905">
        <v>627</v>
      </c>
      <c r="B2905" t="s">
        <v>28872</v>
      </c>
      <c r="C2905" s="25">
        <v>41767</v>
      </c>
      <c r="D2905">
        <v>1</v>
      </c>
      <c r="E2905">
        <v>1</v>
      </c>
      <c r="F2905">
        <v>1</v>
      </c>
    </row>
    <row r="2906" spans="1:7">
      <c r="A2906">
        <v>1099</v>
      </c>
      <c r="B2906" t="s">
        <v>28805</v>
      </c>
      <c r="C2906" s="25">
        <v>41821</v>
      </c>
      <c r="D2906">
        <v>1</v>
      </c>
      <c r="E2906">
        <v>1</v>
      </c>
      <c r="F2906">
        <v>1</v>
      </c>
      <c r="G2906" s="25">
        <v>42016</v>
      </c>
    </row>
    <row r="2907" spans="1:7">
      <c r="A2907">
        <v>1100</v>
      </c>
      <c r="B2907" t="s">
        <v>28805</v>
      </c>
      <c r="C2907" s="25">
        <v>41821</v>
      </c>
      <c r="D2907">
        <v>1</v>
      </c>
      <c r="E2907">
        <v>1</v>
      </c>
      <c r="F2907">
        <v>1</v>
      </c>
      <c r="G2907" s="25">
        <v>42017</v>
      </c>
    </row>
    <row r="2908" spans="1:7">
      <c r="A2908">
        <v>1101</v>
      </c>
      <c r="B2908" t="s">
        <v>28805</v>
      </c>
      <c r="C2908" s="25">
        <v>41821</v>
      </c>
      <c r="D2908">
        <v>1</v>
      </c>
      <c r="E2908">
        <v>1</v>
      </c>
      <c r="F2908">
        <v>1</v>
      </c>
      <c r="G2908" s="25">
        <v>42020</v>
      </c>
    </row>
    <row r="2909" spans="1:7">
      <c r="A2909">
        <v>1102</v>
      </c>
      <c r="B2909" t="s">
        <v>28805</v>
      </c>
      <c r="C2909" s="25">
        <v>42552</v>
      </c>
      <c r="D2909">
        <v>1</v>
      </c>
      <c r="E2909">
        <v>1</v>
      </c>
      <c r="F2909">
        <v>0</v>
      </c>
    </row>
    <row r="2910" spans="1:7">
      <c r="A2910">
        <v>1102</v>
      </c>
      <c r="B2910" t="s">
        <v>28805</v>
      </c>
      <c r="C2910" s="25">
        <v>41821</v>
      </c>
      <c r="D2910">
        <v>1</v>
      </c>
      <c r="E2910">
        <v>1</v>
      </c>
      <c r="F2910">
        <v>1</v>
      </c>
      <c r="G2910" s="25">
        <v>42017</v>
      </c>
    </row>
    <row r="2911" spans="1:7">
      <c r="A2911">
        <v>1103</v>
      </c>
      <c r="B2911" t="s">
        <v>28805</v>
      </c>
      <c r="C2911" s="25">
        <v>41821</v>
      </c>
      <c r="D2911">
        <v>1</v>
      </c>
      <c r="E2911">
        <v>1</v>
      </c>
      <c r="F2911">
        <v>1</v>
      </c>
      <c r="G2911" s="25">
        <v>42019</v>
      </c>
    </row>
    <row r="2912" spans="1:7">
      <c r="A2912">
        <v>1119</v>
      </c>
      <c r="B2912" t="s">
        <v>21940</v>
      </c>
      <c r="C2912" s="25">
        <v>42235</v>
      </c>
      <c r="D2912">
        <v>1.5</v>
      </c>
      <c r="E2912">
        <v>1</v>
      </c>
      <c r="F2912">
        <v>1</v>
      </c>
    </row>
    <row r="2913" spans="1:7">
      <c r="A2913">
        <v>1103</v>
      </c>
      <c r="B2913" t="s">
        <v>28872</v>
      </c>
      <c r="C2913" s="25">
        <v>41767</v>
      </c>
      <c r="D2913">
        <v>1</v>
      </c>
      <c r="E2913">
        <v>1</v>
      </c>
      <c r="F2913">
        <v>0</v>
      </c>
      <c r="G2913" s="25">
        <v>42019</v>
      </c>
    </row>
    <row r="2914" spans="1:7">
      <c r="A2914">
        <v>823</v>
      </c>
      <c r="B2914" t="s">
        <v>28805</v>
      </c>
      <c r="C2914" s="25">
        <v>41821</v>
      </c>
      <c r="D2914">
        <v>1</v>
      </c>
      <c r="E2914">
        <v>1</v>
      </c>
      <c r="F2914">
        <v>1</v>
      </c>
      <c r="G2914" s="25">
        <v>42020</v>
      </c>
    </row>
    <row r="2915" spans="1:7">
      <c r="A2915">
        <v>1104</v>
      </c>
      <c r="B2915" t="s">
        <v>28805</v>
      </c>
      <c r="C2915" s="25">
        <v>41821</v>
      </c>
      <c r="D2915">
        <v>1</v>
      </c>
      <c r="E2915">
        <v>1</v>
      </c>
      <c r="F2915">
        <v>1</v>
      </c>
      <c r="G2915" s="25">
        <v>42026</v>
      </c>
    </row>
    <row r="2916" spans="1:7">
      <c r="A2916">
        <v>70</v>
      </c>
      <c r="B2916" t="s">
        <v>28843</v>
      </c>
      <c r="C2916" s="25">
        <v>42031</v>
      </c>
      <c r="D2916">
        <v>2</v>
      </c>
      <c r="E2916">
        <v>1</v>
      </c>
      <c r="F2916">
        <v>1</v>
      </c>
    </row>
    <row r="2917" spans="1:7">
      <c r="A2917">
        <v>70</v>
      </c>
      <c r="B2917" t="s">
        <v>28877</v>
      </c>
      <c r="C2917" s="25">
        <v>42059</v>
      </c>
      <c r="D2917">
        <v>2</v>
      </c>
      <c r="E2917">
        <v>1</v>
      </c>
      <c r="F2917">
        <v>1</v>
      </c>
    </row>
    <row r="2918" spans="1:7">
      <c r="A2918">
        <v>133</v>
      </c>
      <c r="B2918" t="s">
        <v>28878</v>
      </c>
      <c r="C2918" s="25">
        <v>42305</v>
      </c>
      <c r="D2918">
        <v>2</v>
      </c>
      <c r="E2918">
        <v>1</v>
      </c>
      <c r="F2918">
        <v>1</v>
      </c>
    </row>
    <row r="2919" spans="1:7">
      <c r="A2919">
        <v>61</v>
      </c>
      <c r="B2919" t="s">
        <v>28879</v>
      </c>
      <c r="C2919" s="25">
        <v>42213</v>
      </c>
      <c r="D2919">
        <v>2</v>
      </c>
      <c r="E2919">
        <v>1</v>
      </c>
      <c r="F2919">
        <v>1</v>
      </c>
    </row>
    <row r="2920" spans="1:7">
      <c r="A2920">
        <v>955</v>
      </c>
      <c r="B2920" t="s">
        <v>28843</v>
      </c>
      <c r="C2920" s="25">
        <v>42031</v>
      </c>
      <c r="D2920">
        <v>2</v>
      </c>
      <c r="E2920">
        <v>1</v>
      </c>
      <c r="F2920">
        <v>1</v>
      </c>
    </row>
    <row r="2921" spans="1:7">
      <c r="A2921">
        <v>955</v>
      </c>
      <c r="B2921" t="s">
        <v>28877</v>
      </c>
      <c r="C2921" s="25">
        <v>42059</v>
      </c>
      <c r="D2921">
        <v>2</v>
      </c>
      <c r="E2921">
        <v>1</v>
      </c>
      <c r="F2921">
        <v>1</v>
      </c>
    </row>
    <row r="2922" spans="1:7">
      <c r="A2922">
        <v>955</v>
      </c>
      <c r="B2922" t="s">
        <v>28876</v>
      </c>
      <c r="C2922" s="25">
        <v>42038</v>
      </c>
      <c r="D2922">
        <v>2</v>
      </c>
      <c r="E2922">
        <v>1</v>
      </c>
      <c r="F2922">
        <v>1</v>
      </c>
    </row>
    <row r="2923" spans="1:7">
      <c r="A2923">
        <v>33</v>
      </c>
      <c r="B2923" t="s">
        <v>21940</v>
      </c>
      <c r="C2923" s="25">
        <v>42052</v>
      </c>
      <c r="D2923">
        <v>1.5</v>
      </c>
      <c r="E2923">
        <v>1</v>
      </c>
      <c r="F2923">
        <v>1</v>
      </c>
    </row>
    <row r="2924" spans="1:7">
      <c r="A2924">
        <v>61</v>
      </c>
      <c r="B2924" t="s">
        <v>21940</v>
      </c>
      <c r="C2924" s="25">
        <v>42052</v>
      </c>
      <c r="D2924">
        <v>1.5</v>
      </c>
      <c r="E2924">
        <v>1</v>
      </c>
      <c r="F2924">
        <v>1</v>
      </c>
    </row>
    <row r="2925" spans="1:7">
      <c r="A2925">
        <v>986</v>
      </c>
      <c r="B2925" t="s">
        <v>28843</v>
      </c>
      <c r="C2925" s="25">
        <v>42031</v>
      </c>
      <c r="D2925">
        <v>2</v>
      </c>
      <c r="E2925">
        <v>1</v>
      </c>
      <c r="F2925">
        <v>1</v>
      </c>
    </row>
    <row r="2926" spans="1:7">
      <c r="A2926">
        <v>986</v>
      </c>
      <c r="B2926" t="s">
        <v>28877</v>
      </c>
      <c r="C2926" s="25">
        <v>42059</v>
      </c>
      <c r="D2926">
        <v>2</v>
      </c>
      <c r="E2926">
        <v>1</v>
      </c>
      <c r="F2926">
        <v>1</v>
      </c>
    </row>
    <row r="2927" spans="1:7">
      <c r="A2927">
        <v>986</v>
      </c>
      <c r="B2927" t="s">
        <v>21940</v>
      </c>
      <c r="C2927" s="25">
        <v>42052</v>
      </c>
      <c r="D2927">
        <v>1.5</v>
      </c>
      <c r="E2927">
        <v>1</v>
      </c>
      <c r="F2927">
        <v>1</v>
      </c>
    </row>
    <row r="2928" spans="1:7">
      <c r="A2928">
        <v>280</v>
      </c>
      <c r="B2928" t="s">
        <v>21940</v>
      </c>
      <c r="C2928" s="25">
        <v>42052</v>
      </c>
      <c r="D2928">
        <v>1.5</v>
      </c>
      <c r="E2928">
        <v>1</v>
      </c>
      <c r="F2928">
        <v>1</v>
      </c>
    </row>
    <row r="2929" spans="1:7">
      <c r="A2929">
        <v>1105</v>
      </c>
      <c r="B2929" t="s">
        <v>28843</v>
      </c>
      <c r="C2929" s="25">
        <v>42031</v>
      </c>
      <c r="D2929">
        <v>2</v>
      </c>
      <c r="E2929">
        <v>1</v>
      </c>
      <c r="F2929">
        <v>1</v>
      </c>
    </row>
    <row r="2930" spans="1:7">
      <c r="A2930">
        <v>1105</v>
      </c>
      <c r="B2930" t="s">
        <v>28876</v>
      </c>
      <c r="C2930" s="25">
        <v>42038</v>
      </c>
      <c r="D2930">
        <v>2</v>
      </c>
      <c r="E2930">
        <v>1</v>
      </c>
      <c r="F2930">
        <v>1</v>
      </c>
    </row>
    <row r="2931" spans="1:7">
      <c r="A2931">
        <v>1105</v>
      </c>
      <c r="B2931" t="s">
        <v>28877</v>
      </c>
      <c r="C2931" s="25">
        <v>42059</v>
      </c>
      <c r="D2931">
        <v>2</v>
      </c>
      <c r="E2931">
        <v>1</v>
      </c>
      <c r="F2931">
        <v>1</v>
      </c>
    </row>
    <row r="2932" spans="1:7">
      <c r="A2932">
        <v>1106</v>
      </c>
      <c r="B2932" t="s">
        <v>21940</v>
      </c>
      <c r="C2932" s="25">
        <v>42052</v>
      </c>
      <c r="D2932">
        <v>1.5</v>
      </c>
      <c r="E2932">
        <v>1</v>
      </c>
      <c r="F2932">
        <v>1</v>
      </c>
    </row>
    <row r="2933" spans="1:7">
      <c r="A2933">
        <v>1107</v>
      </c>
      <c r="B2933" t="s">
        <v>21940</v>
      </c>
      <c r="C2933" s="25">
        <v>42052</v>
      </c>
      <c r="D2933">
        <v>1.5</v>
      </c>
      <c r="E2933">
        <v>1</v>
      </c>
      <c r="F2933">
        <v>1</v>
      </c>
    </row>
    <row r="2934" spans="1:7">
      <c r="A2934">
        <v>1107</v>
      </c>
      <c r="B2934" t="s">
        <v>28805</v>
      </c>
      <c r="C2934" s="25">
        <v>42186</v>
      </c>
      <c r="D2934">
        <v>1</v>
      </c>
      <c r="E2934">
        <v>1</v>
      </c>
      <c r="F2934">
        <v>1</v>
      </c>
      <c r="G2934" s="25">
        <v>42422</v>
      </c>
    </row>
    <row r="2935" spans="1:7">
      <c r="A2935">
        <v>1107</v>
      </c>
      <c r="B2935" t="s">
        <v>28872</v>
      </c>
      <c r="C2935" s="25">
        <v>41767</v>
      </c>
      <c r="D2935">
        <v>1</v>
      </c>
      <c r="E2935">
        <v>1</v>
      </c>
      <c r="F2935">
        <v>0</v>
      </c>
    </row>
    <row r="2936" spans="1:7">
      <c r="A2936">
        <v>234</v>
      </c>
      <c r="B2936" t="s">
        <v>28877</v>
      </c>
      <c r="C2936" s="25">
        <v>42059</v>
      </c>
      <c r="D2936">
        <v>2</v>
      </c>
      <c r="E2936">
        <v>1</v>
      </c>
      <c r="F2936">
        <v>1</v>
      </c>
    </row>
    <row r="2937" spans="1:7">
      <c r="A2937">
        <v>1108</v>
      </c>
      <c r="B2937" t="s">
        <v>21940</v>
      </c>
      <c r="C2937" s="25">
        <v>42052</v>
      </c>
      <c r="D2937">
        <v>1.5</v>
      </c>
      <c r="E2937">
        <v>1</v>
      </c>
      <c r="F2937">
        <v>1</v>
      </c>
    </row>
    <row r="2938" spans="1:7">
      <c r="A2938">
        <v>894</v>
      </c>
      <c r="B2938" t="s">
        <v>28843</v>
      </c>
      <c r="C2938" s="25">
        <v>42031</v>
      </c>
      <c r="D2938">
        <v>2</v>
      </c>
      <c r="E2938">
        <v>1</v>
      </c>
      <c r="F2938">
        <v>1</v>
      </c>
    </row>
    <row r="2939" spans="1:7">
      <c r="A2939">
        <v>613</v>
      </c>
      <c r="B2939" t="s">
        <v>28843</v>
      </c>
      <c r="C2939" s="25">
        <v>42031</v>
      </c>
      <c r="D2939">
        <v>2</v>
      </c>
      <c r="E2939">
        <v>1</v>
      </c>
      <c r="F2939">
        <v>1</v>
      </c>
    </row>
    <row r="2940" spans="1:7">
      <c r="A2940">
        <v>613</v>
      </c>
      <c r="B2940" t="s">
        <v>28876</v>
      </c>
      <c r="C2940" s="25">
        <v>42038</v>
      </c>
      <c r="D2940">
        <v>2</v>
      </c>
      <c r="E2940">
        <v>1</v>
      </c>
      <c r="F2940">
        <v>1</v>
      </c>
    </row>
    <row r="2941" spans="1:7">
      <c r="A2941">
        <v>613</v>
      </c>
      <c r="B2941" t="s">
        <v>28877</v>
      </c>
      <c r="C2941" s="25">
        <v>42059</v>
      </c>
      <c r="D2941">
        <v>2</v>
      </c>
      <c r="E2941">
        <v>1</v>
      </c>
      <c r="F2941">
        <v>1</v>
      </c>
    </row>
    <row r="2942" spans="1:7">
      <c r="A2942">
        <v>234</v>
      </c>
      <c r="B2942" t="s">
        <v>28843</v>
      </c>
      <c r="C2942" s="25">
        <v>42031</v>
      </c>
      <c r="D2942">
        <v>2</v>
      </c>
      <c r="E2942">
        <v>1</v>
      </c>
      <c r="F2942">
        <v>1</v>
      </c>
    </row>
    <row r="2943" spans="1:7">
      <c r="A2943">
        <v>1109</v>
      </c>
      <c r="B2943" t="s">
        <v>28805</v>
      </c>
      <c r="C2943" s="25">
        <v>41821</v>
      </c>
      <c r="D2943">
        <v>1</v>
      </c>
      <c r="E2943">
        <v>1</v>
      </c>
      <c r="F2943">
        <v>1</v>
      </c>
      <c r="G2943" s="25">
        <v>42031</v>
      </c>
    </row>
    <row r="2944" spans="1:7">
      <c r="A2944">
        <v>234</v>
      </c>
      <c r="B2944" t="s">
        <v>28876</v>
      </c>
      <c r="C2944" s="25">
        <v>42038</v>
      </c>
      <c r="D2944">
        <v>2</v>
      </c>
      <c r="E2944">
        <v>1</v>
      </c>
      <c r="F2944">
        <v>1</v>
      </c>
    </row>
    <row r="2945" spans="1:7">
      <c r="A2945">
        <v>1101</v>
      </c>
      <c r="B2945" t="s">
        <v>21940</v>
      </c>
      <c r="C2945" s="25">
        <v>42052</v>
      </c>
      <c r="D2945">
        <v>1.5</v>
      </c>
      <c r="E2945">
        <v>1</v>
      </c>
      <c r="F2945">
        <v>1</v>
      </c>
    </row>
    <row r="2946" spans="1:7">
      <c r="A2946">
        <v>894</v>
      </c>
      <c r="B2946" t="s">
        <v>28876</v>
      </c>
      <c r="C2946" s="25">
        <v>42038</v>
      </c>
      <c r="D2946">
        <v>2</v>
      </c>
      <c r="E2946">
        <v>1</v>
      </c>
      <c r="F2946">
        <v>1</v>
      </c>
    </row>
    <row r="2947" spans="1:7">
      <c r="A2947">
        <v>705</v>
      </c>
      <c r="B2947" t="s">
        <v>28877</v>
      </c>
      <c r="C2947" s="25">
        <v>42059</v>
      </c>
      <c r="D2947">
        <v>2</v>
      </c>
      <c r="E2947">
        <v>1</v>
      </c>
      <c r="F2947">
        <v>1</v>
      </c>
    </row>
    <row r="2948" spans="1:7">
      <c r="A2948">
        <v>1081</v>
      </c>
      <c r="B2948" t="s">
        <v>28805</v>
      </c>
      <c r="C2948" s="25">
        <v>42552</v>
      </c>
      <c r="D2948">
        <v>1</v>
      </c>
      <c r="E2948">
        <v>1</v>
      </c>
      <c r="F2948">
        <v>0</v>
      </c>
    </row>
    <row r="2949" spans="1:7">
      <c r="A2949">
        <v>1082</v>
      </c>
      <c r="B2949" t="s">
        <v>28805</v>
      </c>
      <c r="C2949" s="25">
        <v>42552</v>
      </c>
      <c r="D2949">
        <v>1</v>
      </c>
      <c r="E2949">
        <v>1</v>
      </c>
      <c r="F2949">
        <v>0</v>
      </c>
    </row>
    <row r="2950" spans="1:7">
      <c r="A2950">
        <v>1110</v>
      </c>
      <c r="B2950" t="s">
        <v>28805</v>
      </c>
      <c r="C2950" s="25">
        <v>41821</v>
      </c>
      <c r="D2950">
        <v>1</v>
      </c>
      <c r="E2950">
        <v>1</v>
      </c>
      <c r="F2950">
        <v>1</v>
      </c>
      <c r="G2950" s="25">
        <v>42037</v>
      </c>
    </row>
    <row r="2951" spans="1:7">
      <c r="A2951">
        <v>1105</v>
      </c>
      <c r="B2951" t="s">
        <v>28805</v>
      </c>
      <c r="C2951" s="25">
        <v>41821</v>
      </c>
      <c r="D2951">
        <v>1</v>
      </c>
      <c r="E2951">
        <v>1</v>
      </c>
      <c r="F2951">
        <v>1</v>
      </c>
      <c r="G2951" s="25">
        <v>42037</v>
      </c>
    </row>
    <row r="2952" spans="1:7">
      <c r="A2952">
        <v>1111</v>
      </c>
      <c r="B2952" t="s">
        <v>28872</v>
      </c>
      <c r="C2952" s="25">
        <v>41767</v>
      </c>
      <c r="D2952">
        <v>1</v>
      </c>
      <c r="E2952">
        <v>1</v>
      </c>
      <c r="F2952">
        <v>1</v>
      </c>
      <c r="G2952" s="25">
        <v>42045</v>
      </c>
    </row>
    <row r="2953" spans="1:7">
      <c r="A2953">
        <v>1111</v>
      </c>
      <c r="B2953" t="s">
        <v>28805</v>
      </c>
      <c r="C2953" s="25">
        <v>41821</v>
      </c>
      <c r="D2953">
        <v>1</v>
      </c>
      <c r="E2953">
        <v>1</v>
      </c>
      <c r="F2953">
        <v>1</v>
      </c>
      <c r="G2953" s="25">
        <v>42045</v>
      </c>
    </row>
    <row r="2954" spans="1:7">
      <c r="A2954">
        <v>1112</v>
      </c>
      <c r="B2954" t="s">
        <v>28805</v>
      </c>
      <c r="C2954" s="25">
        <v>41821</v>
      </c>
      <c r="D2954">
        <v>1</v>
      </c>
      <c r="E2954">
        <v>1</v>
      </c>
      <c r="F2954">
        <v>1</v>
      </c>
      <c r="G2954" s="25">
        <v>42048</v>
      </c>
    </row>
    <row r="2955" spans="1:7">
      <c r="A2955">
        <v>635</v>
      </c>
      <c r="B2955" t="s">
        <v>28880</v>
      </c>
      <c r="C2955" s="25">
        <v>42297</v>
      </c>
      <c r="D2955">
        <v>1</v>
      </c>
      <c r="E2955">
        <v>1</v>
      </c>
      <c r="F2955">
        <v>1</v>
      </c>
    </row>
    <row r="2956" spans="1:7">
      <c r="A2956">
        <v>1067</v>
      </c>
      <c r="B2956" t="s">
        <v>21940</v>
      </c>
      <c r="C2956" s="25">
        <v>42080</v>
      </c>
      <c r="D2956">
        <v>1.5</v>
      </c>
      <c r="E2956">
        <v>1</v>
      </c>
      <c r="F2956">
        <v>1</v>
      </c>
    </row>
    <row r="2957" spans="1:7">
      <c r="A2957">
        <v>1114</v>
      </c>
      <c r="B2957" t="s">
        <v>28805</v>
      </c>
      <c r="C2957" s="25">
        <v>41821</v>
      </c>
      <c r="D2957">
        <v>1</v>
      </c>
      <c r="E2957">
        <v>1</v>
      </c>
      <c r="F2957">
        <v>1</v>
      </c>
      <c r="G2957" s="25">
        <v>42053</v>
      </c>
    </row>
    <row r="2958" spans="1:7">
      <c r="A2958">
        <v>871</v>
      </c>
      <c r="B2958" t="s">
        <v>28805</v>
      </c>
      <c r="C2958" s="25">
        <v>41821</v>
      </c>
      <c r="D2958">
        <v>1</v>
      </c>
      <c r="E2958">
        <v>1</v>
      </c>
      <c r="F2958">
        <v>1</v>
      </c>
      <c r="G2958" s="25">
        <v>42053</v>
      </c>
    </row>
    <row r="2959" spans="1:7">
      <c r="A2959">
        <v>955</v>
      </c>
      <c r="B2959" t="s">
        <v>28805</v>
      </c>
      <c r="C2959" s="25">
        <v>41821</v>
      </c>
      <c r="D2959">
        <v>1</v>
      </c>
      <c r="E2959">
        <v>1</v>
      </c>
      <c r="F2959">
        <v>1</v>
      </c>
      <c r="G2959" s="25">
        <v>42055</v>
      </c>
    </row>
    <row r="2960" spans="1:7">
      <c r="A2960">
        <v>1115</v>
      </c>
      <c r="B2960" t="s">
        <v>28805</v>
      </c>
      <c r="C2960" s="25">
        <v>41821</v>
      </c>
      <c r="D2960">
        <v>1</v>
      </c>
      <c r="E2960">
        <v>1</v>
      </c>
      <c r="F2960">
        <v>1</v>
      </c>
      <c r="G2960" s="25">
        <v>42058</v>
      </c>
    </row>
    <row r="2961" spans="1:7">
      <c r="A2961">
        <v>871</v>
      </c>
      <c r="B2961" t="s">
        <v>28805</v>
      </c>
      <c r="C2961" s="25">
        <v>42552</v>
      </c>
      <c r="D2961">
        <v>1</v>
      </c>
      <c r="E2961">
        <v>1</v>
      </c>
      <c r="F2961">
        <v>0</v>
      </c>
    </row>
    <row r="2962" spans="1:7">
      <c r="A2962">
        <v>871</v>
      </c>
      <c r="B2962" t="s">
        <v>28872</v>
      </c>
      <c r="C2962" s="25">
        <v>41767</v>
      </c>
      <c r="D2962">
        <v>1</v>
      </c>
      <c r="E2962">
        <v>1</v>
      </c>
      <c r="F2962">
        <v>0</v>
      </c>
    </row>
    <row r="2963" spans="1:7">
      <c r="A2963">
        <v>1116</v>
      </c>
      <c r="B2963" t="s">
        <v>28805</v>
      </c>
      <c r="C2963" s="25">
        <v>41821</v>
      </c>
      <c r="D2963">
        <v>1</v>
      </c>
      <c r="E2963">
        <v>1</v>
      </c>
      <c r="F2963">
        <v>1</v>
      </c>
      <c r="G2963" s="25">
        <v>42078</v>
      </c>
    </row>
    <row r="2964" spans="1:7">
      <c r="A2964">
        <v>1106</v>
      </c>
      <c r="B2964" t="s">
        <v>28805</v>
      </c>
      <c r="C2964" s="25">
        <v>41821</v>
      </c>
      <c r="D2964">
        <v>1</v>
      </c>
      <c r="E2964">
        <v>1</v>
      </c>
      <c r="F2964">
        <v>1</v>
      </c>
      <c r="G2964" s="25">
        <v>42090</v>
      </c>
    </row>
    <row r="2965" spans="1:7">
      <c r="A2965">
        <v>1117</v>
      </c>
      <c r="B2965" t="s">
        <v>28805</v>
      </c>
      <c r="C2965" s="25">
        <v>41821</v>
      </c>
      <c r="D2965">
        <v>1</v>
      </c>
      <c r="E2965">
        <v>1</v>
      </c>
      <c r="F2965">
        <v>1</v>
      </c>
      <c r="G2965" s="25">
        <v>42090</v>
      </c>
    </row>
    <row r="2966" spans="1:7">
      <c r="A2966">
        <v>1112</v>
      </c>
      <c r="B2966" t="s">
        <v>28805</v>
      </c>
      <c r="C2966" s="25">
        <v>42552</v>
      </c>
      <c r="D2966">
        <v>1</v>
      </c>
      <c r="E2966">
        <v>1</v>
      </c>
      <c r="F2966">
        <v>0</v>
      </c>
    </row>
    <row r="2967" spans="1:7">
      <c r="A2967">
        <v>667</v>
      </c>
      <c r="B2967" t="s">
        <v>28805</v>
      </c>
      <c r="C2967" s="25">
        <v>41821</v>
      </c>
      <c r="D2967">
        <v>1</v>
      </c>
      <c r="E2967">
        <v>1</v>
      </c>
      <c r="F2967">
        <v>1</v>
      </c>
      <c r="G2967" s="25">
        <v>42109</v>
      </c>
    </row>
    <row r="2968" spans="1:7">
      <c r="A2968">
        <v>667</v>
      </c>
      <c r="B2968" t="s">
        <v>28805</v>
      </c>
      <c r="C2968" s="25">
        <v>41821</v>
      </c>
      <c r="D2968">
        <v>1</v>
      </c>
      <c r="E2968">
        <v>1</v>
      </c>
      <c r="F2968">
        <v>1</v>
      </c>
      <c r="G2968" s="25">
        <v>42109</v>
      </c>
    </row>
    <row r="2969" spans="1:7">
      <c r="A2969">
        <v>1120</v>
      </c>
      <c r="B2969" t="s">
        <v>28805</v>
      </c>
      <c r="C2969" s="25">
        <v>41821</v>
      </c>
      <c r="D2969">
        <v>1</v>
      </c>
      <c r="E2969">
        <v>1</v>
      </c>
      <c r="F2969">
        <v>1</v>
      </c>
      <c r="G2969" s="25">
        <v>42110</v>
      </c>
    </row>
    <row r="2970" spans="1:7">
      <c r="A2970">
        <v>1121</v>
      </c>
      <c r="B2970" t="s">
        <v>28805</v>
      </c>
      <c r="C2970" s="25">
        <v>41821</v>
      </c>
      <c r="D2970">
        <v>1</v>
      </c>
      <c r="E2970">
        <v>1</v>
      </c>
      <c r="F2970">
        <v>1</v>
      </c>
      <c r="G2970" s="25">
        <v>42121</v>
      </c>
    </row>
    <row r="2971" spans="1:7">
      <c r="A2971">
        <v>1122</v>
      </c>
      <c r="B2971" t="s">
        <v>28805</v>
      </c>
      <c r="C2971" s="25">
        <v>41821</v>
      </c>
      <c r="D2971">
        <v>1</v>
      </c>
      <c r="E2971">
        <v>1</v>
      </c>
      <c r="F2971">
        <v>1</v>
      </c>
      <c r="G2971" s="25">
        <v>42114</v>
      </c>
    </row>
    <row r="2972" spans="1:7">
      <c r="A2972">
        <v>1123</v>
      </c>
      <c r="B2972" t="s">
        <v>28805</v>
      </c>
      <c r="C2972" s="25">
        <v>41821</v>
      </c>
      <c r="D2972">
        <v>1</v>
      </c>
      <c r="E2972">
        <v>1</v>
      </c>
      <c r="F2972">
        <v>1</v>
      </c>
      <c r="G2972" s="25">
        <v>42121</v>
      </c>
    </row>
    <row r="2973" spans="1:7">
      <c r="A2973">
        <v>1125</v>
      </c>
      <c r="B2973" t="s">
        <v>28805</v>
      </c>
      <c r="C2973" s="25">
        <v>41821</v>
      </c>
      <c r="D2973">
        <v>1</v>
      </c>
      <c r="E2973">
        <v>1</v>
      </c>
      <c r="F2973">
        <v>1</v>
      </c>
      <c r="G2973" s="25">
        <v>42132</v>
      </c>
    </row>
    <row r="2974" spans="1:7">
      <c r="A2974">
        <v>1126</v>
      </c>
      <c r="B2974" t="s">
        <v>28805</v>
      </c>
      <c r="C2974" s="25">
        <v>41821</v>
      </c>
      <c r="D2974">
        <v>1</v>
      </c>
      <c r="E2974">
        <v>1</v>
      </c>
      <c r="F2974">
        <v>1</v>
      </c>
      <c r="G2974" s="25">
        <v>42132</v>
      </c>
    </row>
    <row r="2975" spans="1:7">
      <c r="A2975">
        <v>1119</v>
      </c>
      <c r="B2975" t="s">
        <v>28805</v>
      </c>
      <c r="C2975" s="25">
        <v>41821</v>
      </c>
      <c r="D2975">
        <v>1</v>
      </c>
      <c r="E2975">
        <v>1</v>
      </c>
      <c r="F2975">
        <v>1</v>
      </c>
      <c r="G2975" s="25">
        <v>42135</v>
      </c>
    </row>
    <row r="2976" spans="1:7">
      <c r="A2976">
        <v>1127</v>
      </c>
      <c r="B2976" t="s">
        <v>28805</v>
      </c>
      <c r="C2976" s="25">
        <v>41821</v>
      </c>
      <c r="D2976">
        <v>1</v>
      </c>
      <c r="E2976">
        <v>1</v>
      </c>
      <c r="F2976">
        <v>1</v>
      </c>
      <c r="G2976" s="25">
        <v>42144</v>
      </c>
    </row>
    <row r="2977" spans="1:7">
      <c r="A2977">
        <v>1127</v>
      </c>
      <c r="B2977" t="s">
        <v>28805</v>
      </c>
      <c r="C2977" s="25">
        <v>41821</v>
      </c>
      <c r="D2977">
        <v>1</v>
      </c>
      <c r="E2977">
        <v>1</v>
      </c>
      <c r="F2977">
        <v>1</v>
      </c>
      <c r="G2977" s="25">
        <v>42144</v>
      </c>
    </row>
    <row r="2978" spans="1:7">
      <c r="A2978">
        <v>1121</v>
      </c>
      <c r="B2978" t="s">
        <v>28805</v>
      </c>
      <c r="C2978" s="25">
        <v>41821</v>
      </c>
      <c r="D2978">
        <v>1</v>
      </c>
      <c r="E2978">
        <v>1</v>
      </c>
      <c r="F2978">
        <v>1</v>
      </c>
      <c r="G2978" s="25">
        <v>42145</v>
      </c>
    </row>
    <row r="2979" spans="1:7">
      <c r="A2979">
        <v>1129</v>
      </c>
      <c r="B2979" t="s">
        <v>28805</v>
      </c>
      <c r="C2979" s="25">
        <v>41821</v>
      </c>
      <c r="D2979">
        <v>1</v>
      </c>
      <c r="E2979">
        <v>1</v>
      </c>
      <c r="F2979">
        <v>1</v>
      </c>
      <c r="G2979" s="25">
        <v>42167</v>
      </c>
    </row>
    <row r="2980" spans="1:7">
      <c r="A2980">
        <v>705</v>
      </c>
      <c r="B2980" t="s">
        <v>28848</v>
      </c>
      <c r="C2980" s="25">
        <v>42199</v>
      </c>
      <c r="D2980">
        <v>2</v>
      </c>
      <c r="E2980">
        <v>1</v>
      </c>
      <c r="F2980">
        <v>1</v>
      </c>
    </row>
    <row r="2981" spans="1:7">
      <c r="A2981">
        <v>1219</v>
      </c>
      <c r="B2981" t="s">
        <v>28881</v>
      </c>
      <c r="C2981" s="25">
        <v>42338</v>
      </c>
      <c r="D2981">
        <v>2</v>
      </c>
      <c r="E2981">
        <v>1</v>
      </c>
      <c r="F2981">
        <v>1</v>
      </c>
    </row>
    <row r="2982" spans="1:7">
      <c r="A2982">
        <v>581</v>
      </c>
      <c r="B2982" t="s">
        <v>28860</v>
      </c>
      <c r="C2982" s="25">
        <v>42198</v>
      </c>
      <c r="D2982">
        <v>2</v>
      </c>
      <c r="E2982">
        <v>1</v>
      </c>
      <c r="F2982">
        <v>1</v>
      </c>
    </row>
    <row r="2983" spans="1:7">
      <c r="A2983">
        <v>581</v>
      </c>
      <c r="B2983" t="s">
        <v>28848</v>
      </c>
      <c r="C2983" s="25">
        <v>42199</v>
      </c>
      <c r="D2983">
        <v>2</v>
      </c>
      <c r="E2983">
        <v>1</v>
      </c>
      <c r="F2983">
        <v>1</v>
      </c>
    </row>
    <row r="2984" spans="1:7">
      <c r="A2984">
        <v>581</v>
      </c>
      <c r="B2984" t="s">
        <v>28842</v>
      </c>
      <c r="C2984" s="25">
        <v>42208</v>
      </c>
      <c r="D2984">
        <v>2</v>
      </c>
      <c r="E2984">
        <v>1</v>
      </c>
      <c r="F2984">
        <v>1</v>
      </c>
    </row>
    <row r="2985" spans="1:7">
      <c r="A2985">
        <v>581</v>
      </c>
      <c r="B2985" t="s">
        <v>28844</v>
      </c>
      <c r="C2985" s="25">
        <v>42212</v>
      </c>
      <c r="D2985">
        <v>2</v>
      </c>
      <c r="E2985">
        <v>1</v>
      </c>
      <c r="F2985">
        <v>1</v>
      </c>
    </row>
    <row r="2986" spans="1:7">
      <c r="A2986">
        <v>1220</v>
      </c>
      <c r="B2986" t="s">
        <v>28882</v>
      </c>
      <c r="C2986" s="25">
        <v>42338</v>
      </c>
      <c r="D2986">
        <v>2</v>
      </c>
      <c r="E2986">
        <v>1</v>
      </c>
      <c r="F2986">
        <v>1</v>
      </c>
    </row>
    <row r="2987" spans="1:7">
      <c r="A2987">
        <v>234</v>
      </c>
      <c r="B2987" t="s">
        <v>28879</v>
      </c>
      <c r="C2987" s="25">
        <v>42213</v>
      </c>
      <c r="D2987">
        <v>2</v>
      </c>
      <c r="E2987">
        <v>1</v>
      </c>
      <c r="F2987">
        <v>1</v>
      </c>
    </row>
    <row r="2988" spans="1:7">
      <c r="A2988">
        <v>932</v>
      </c>
      <c r="B2988" t="s">
        <v>28879</v>
      </c>
      <c r="C2988" s="25">
        <v>42213</v>
      </c>
      <c r="D2988">
        <v>2</v>
      </c>
      <c r="E2988">
        <v>1</v>
      </c>
      <c r="F2988">
        <v>1</v>
      </c>
    </row>
    <row r="2989" spans="1:7">
      <c r="A2989">
        <v>1192</v>
      </c>
      <c r="B2989" t="s">
        <v>28878</v>
      </c>
      <c r="C2989" s="25">
        <v>42313</v>
      </c>
      <c r="D2989">
        <v>2</v>
      </c>
      <c r="E2989">
        <v>1</v>
      </c>
      <c r="F2989">
        <v>1</v>
      </c>
    </row>
    <row r="2990" spans="1:7">
      <c r="A2990">
        <v>1031</v>
      </c>
      <c r="B2990" t="s">
        <v>28848</v>
      </c>
      <c r="C2990" s="25">
        <v>42227</v>
      </c>
      <c r="D2990">
        <v>2</v>
      </c>
      <c r="E2990">
        <v>1</v>
      </c>
      <c r="F2990">
        <v>1</v>
      </c>
    </row>
    <row r="2991" spans="1:7">
      <c r="A2991">
        <v>1069</v>
      </c>
      <c r="B2991" t="s">
        <v>21940</v>
      </c>
      <c r="C2991" s="25">
        <v>42192</v>
      </c>
      <c r="D2991">
        <v>1.5</v>
      </c>
      <c r="E2991">
        <v>1</v>
      </c>
      <c r="F2991">
        <v>1</v>
      </c>
    </row>
    <row r="2992" spans="1:7">
      <c r="A2992">
        <v>1069</v>
      </c>
      <c r="B2992" t="s">
        <v>28883</v>
      </c>
      <c r="C2992" s="25">
        <v>42206</v>
      </c>
      <c r="D2992">
        <v>2</v>
      </c>
      <c r="E2992">
        <v>1</v>
      </c>
      <c r="F2992">
        <v>1</v>
      </c>
    </row>
    <row r="2993" spans="1:6">
      <c r="A2993">
        <v>1069</v>
      </c>
      <c r="B2993" t="s">
        <v>28879</v>
      </c>
      <c r="C2993" s="25">
        <v>42213</v>
      </c>
      <c r="D2993">
        <v>2</v>
      </c>
      <c r="E2993">
        <v>1</v>
      </c>
      <c r="F2993">
        <v>1</v>
      </c>
    </row>
    <row r="2994" spans="1:6">
      <c r="A2994">
        <v>1069</v>
      </c>
      <c r="B2994" t="s">
        <v>28848</v>
      </c>
      <c r="C2994" s="25">
        <v>42199</v>
      </c>
      <c r="D2994">
        <v>2</v>
      </c>
      <c r="E2994">
        <v>1</v>
      </c>
      <c r="F2994">
        <v>1</v>
      </c>
    </row>
    <row r="2995" spans="1:6">
      <c r="A2995">
        <v>1069</v>
      </c>
      <c r="B2995" t="s">
        <v>28860</v>
      </c>
      <c r="C2995" s="25">
        <v>42198</v>
      </c>
      <c r="D2995">
        <v>2</v>
      </c>
      <c r="E2995">
        <v>1</v>
      </c>
      <c r="F2995">
        <v>1</v>
      </c>
    </row>
    <row r="2996" spans="1:6">
      <c r="A2996">
        <v>1069</v>
      </c>
      <c r="B2996" t="s">
        <v>28842</v>
      </c>
      <c r="C2996" s="25">
        <v>42208</v>
      </c>
      <c r="D2996">
        <v>2</v>
      </c>
      <c r="E2996">
        <v>1</v>
      </c>
      <c r="F2996">
        <v>1</v>
      </c>
    </row>
    <row r="2997" spans="1:6">
      <c r="A2997">
        <v>1069</v>
      </c>
      <c r="B2997" t="s">
        <v>28841</v>
      </c>
      <c r="C2997" s="25">
        <v>42191</v>
      </c>
      <c r="D2997">
        <v>1.5</v>
      </c>
      <c r="E2997">
        <v>1</v>
      </c>
      <c r="F2997">
        <v>1</v>
      </c>
    </row>
    <row r="2998" spans="1:6">
      <c r="A2998">
        <v>1069</v>
      </c>
      <c r="B2998" t="s">
        <v>28844</v>
      </c>
      <c r="C2998" s="25">
        <v>42212</v>
      </c>
      <c r="D2998">
        <v>2</v>
      </c>
      <c r="E2998">
        <v>1</v>
      </c>
      <c r="F2998">
        <v>1</v>
      </c>
    </row>
    <row r="2999" spans="1:6">
      <c r="A2999">
        <v>1132</v>
      </c>
      <c r="B2999" t="s">
        <v>28841</v>
      </c>
      <c r="C2999" s="25">
        <v>42191</v>
      </c>
      <c r="D2999">
        <v>1.5</v>
      </c>
      <c r="E2999">
        <v>1</v>
      </c>
      <c r="F2999">
        <v>1</v>
      </c>
    </row>
    <row r="3000" spans="1:6">
      <c r="A3000">
        <v>1132</v>
      </c>
      <c r="B3000" t="s">
        <v>28844</v>
      </c>
      <c r="C3000" s="25">
        <v>42212</v>
      </c>
      <c r="D3000">
        <v>2</v>
      </c>
      <c r="E3000">
        <v>1</v>
      </c>
      <c r="F3000">
        <v>1</v>
      </c>
    </row>
    <row r="3001" spans="1:6">
      <c r="A3001">
        <v>1132</v>
      </c>
      <c r="B3001" t="s">
        <v>28860</v>
      </c>
      <c r="C3001" s="25">
        <v>42226</v>
      </c>
      <c r="D3001">
        <v>2</v>
      </c>
      <c r="E3001">
        <v>1</v>
      </c>
      <c r="F3001">
        <v>1</v>
      </c>
    </row>
    <row r="3002" spans="1:6">
      <c r="A3002">
        <v>1119</v>
      </c>
      <c r="B3002" t="s">
        <v>28883</v>
      </c>
      <c r="C3002" s="25">
        <v>42206</v>
      </c>
      <c r="D3002">
        <v>2</v>
      </c>
      <c r="E3002">
        <v>1</v>
      </c>
      <c r="F3002">
        <v>1</v>
      </c>
    </row>
    <row r="3003" spans="1:6">
      <c r="A3003">
        <v>1119</v>
      </c>
      <c r="B3003" t="s">
        <v>28883</v>
      </c>
      <c r="C3003" s="25">
        <v>42234</v>
      </c>
      <c r="D3003">
        <v>2</v>
      </c>
      <c r="E3003">
        <v>1</v>
      </c>
      <c r="F3003">
        <v>1</v>
      </c>
    </row>
    <row r="3004" spans="1:6">
      <c r="A3004">
        <v>1045</v>
      </c>
      <c r="B3004" t="s">
        <v>28841</v>
      </c>
      <c r="C3004" s="25">
        <v>42191</v>
      </c>
      <c r="D3004">
        <v>1.5</v>
      </c>
      <c r="E3004">
        <v>1</v>
      </c>
      <c r="F3004">
        <v>1</v>
      </c>
    </row>
    <row r="3005" spans="1:6">
      <c r="A3005">
        <v>1045</v>
      </c>
      <c r="B3005" t="s">
        <v>28883</v>
      </c>
      <c r="C3005" s="25">
        <v>42206</v>
      </c>
      <c r="D3005">
        <v>2</v>
      </c>
      <c r="E3005">
        <v>1</v>
      </c>
      <c r="F3005">
        <v>1</v>
      </c>
    </row>
    <row r="3006" spans="1:6">
      <c r="A3006">
        <v>1045</v>
      </c>
      <c r="E3006">
        <v>1</v>
      </c>
      <c r="F3006">
        <v>0</v>
      </c>
    </row>
    <row r="3007" spans="1:6">
      <c r="A3007">
        <v>1045</v>
      </c>
      <c r="E3007">
        <v>1</v>
      </c>
      <c r="F3007">
        <v>0</v>
      </c>
    </row>
    <row r="3008" spans="1:6">
      <c r="A3008">
        <v>1045</v>
      </c>
      <c r="E3008">
        <v>1</v>
      </c>
      <c r="F3008">
        <v>0</v>
      </c>
    </row>
    <row r="3009" spans="1:6">
      <c r="A3009">
        <v>1011</v>
      </c>
      <c r="B3009" t="s">
        <v>28841</v>
      </c>
      <c r="C3009" s="25">
        <v>42191</v>
      </c>
      <c r="D3009">
        <v>1.5</v>
      </c>
      <c r="E3009">
        <v>1</v>
      </c>
      <c r="F3009">
        <v>1</v>
      </c>
    </row>
    <row r="3010" spans="1:6">
      <c r="A3010">
        <v>1011</v>
      </c>
      <c r="B3010" t="s">
        <v>28883</v>
      </c>
      <c r="C3010" s="25">
        <v>42206</v>
      </c>
      <c r="D3010">
        <v>2</v>
      </c>
      <c r="E3010">
        <v>1</v>
      </c>
      <c r="F3010">
        <v>1</v>
      </c>
    </row>
    <row r="3011" spans="1:6">
      <c r="A3011">
        <v>1011</v>
      </c>
      <c r="B3011" t="s">
        <v>28879</v>
      </c>
      <c r="C3011" s="25">
        <v>42213</v>
      </c>
      <c r="D3011">
        <v>2</v>
      </c>
      <c r="E3011">
        <v>1</v>
      </c>
      <c r="F3011">
        <v>1</v>
      </c>
    </row>
    <row r="3012" spans="1:6">
      <c r="A3012">
        <v>1011</v>
      </c>
      <c r="B3012" t="s">
        <v>28848</v>
      </c>
      <c r="C3012" s="25">
        <v>42199</v>
      </c>
      <c r="D3012">
        <v>2</v>
      </c>
      <c r="E3012">
        <v>1</v>
      </c>
      <c r="F3012">
        <v>1</v>
      </c>
    </row>
    <row r="3013" spans="1:6">
      <c r="A3013">
        <v>1011</v>
      </c>
      <c r="B3013" t="s">
        <v>28844</v>
      </c>
      <c r="C3013" s="25">
        <v>42212</v>
      </c>
      <c r="D3013">
        <v>2</v>
      </c>
      <c r="E3013">
        <v>1</v>
      </c>
      <c r="F3013">
        <v>1</v>
      </c>
    </row>
    <row r="3014" spans="1:6">
      <c r="A3014">
        <v>1011</v>
      </c>
      <c r="B3014" t="s">
        <v>21940</v>
      </c>
      <c r="C3014" s="25">
        <v>42192</v>
      </c>
      <c r="D3014">
        <v>1.5</v>
      </c>
      <c r="E3014">
        <v>1</v>
      </c>
      <c r="F3014">
        <v>1</v>
      </c>
    </row>
    <row r="3015" spans="1:6">
      <c r="A3015">
        <v>1011</v>
      </c>
      <c r="B3015" t="s">
        <v>28860</v>
      </c>
      <c r="C3015" s="25">
        <v>42198</v>
      </c>
      <c r="D3015">
        <v>2</v>
      </c>
      <c r="E3015">
        <v>1</v>
      </c>
      <c r="F3015">
        <v>1</v>
      </c>
    </row>
    <row r="3016" spans="1:6">
      <c r="A3016">
        <v>1011</v>
      </c>
      <c r="B3016" t="s">
        <v>28842</v>
      </c>
      <c r="C3016" s="25">
        <v>42208</v>
      </c>
      <c r="D3016">
        <v>2</v>
      </c>
      <c r="E3016">
        <v>1</v>
      </c>
      <c r="F3016">
        <v>1</v>
      </c>
    </row>
    <row r="3017" spans="1:6">
      <c r="A3017">
        <v>1105</v>
      </c>
      <c r="B3017" t="s">
        <v>21940</v>
      </c>
      <c r="C3017" s="25">
        <v>42192</v>
      </c>
      <c r="D3017">
        <v>1.5</v>
      </c>
      <c r="E3017">
        <v>1</v>
      </c>
      <c r="F3017">
        <v>1</v>
      </c>
    </row>
    <row r="3018" spans="1:6">
      <c r="A3018">
        <v>36</v>
      </c>
      <c r="B3018" t="s">
        <v>28878</v>
      </c>
      <c r="C3018" s="25">
        <v>42300</v>
      </c>
      <c r="D3018">
        <v>2</v>
      </c>
      <c r="E3018">
        <v>1</v>
      </c>
      <c r="F3018">
        <v>1</v>
      </c>
    </row>
    <row r="3019" spans="1:6">
      <c r="A3019">
        <v>1105</v>
      </c>
      <c r="B3019" t="s">
        <v>28841</v>
      </c>
      <c r="C3019" s="25">
        <v>42191</v>
      </c>
      <c r="D3019">
        <v>1.5</v>
      </c>
      <c r="E3019">
        <v>1</v>
      </c>
      <c r="F3019">
        <v>1</v>
      </c>
    </row>
    <row r="3020" spans="1:6">
      <c r="A3020">
        <v>1105</v>
      </c>
      <c r="B3020" t="s">
        <v>28848</v>
      </c>
      <c r="C3020" s="25">
        <v>42199</v>
      </c>
      <c r="D3020">
        <v>2</v>
      </c>
      <c r="E3020">
        <v>1</v>
      </c>
      <c r="F3020">
        <v>1</v>
      </c>
    </row>
    <row r="3021" spans="1:6">
      <c r="A3021">
        <v>1105</v>
      </c>
      <c r="B3021" t="s">
        <v>28879</v>
      </c>
      <c r="C3021" s="25">
        <v>42213</v>
      </c>
      <c r="D3021">
        <v>2</v>
      </c>
      <c r="E3021">
        <v>1</v>
      </c>
      <c r="F3021">
        <v>1</v>
      </c>
    </row>
    <row r="3022" spans="1:6">
      <c r="A3022">
        <v>1067</v>
      </c>
      <c r="B3022" t="s">
        <v>21940</v>
      </c>
      <c r="C3022" s="25">
        <v>42220</v>
      </c>
      <c r="D3022">
        <v>1.5</v>
      </c>
      <c r="E3022">
        <v>1</v>
      </c>
      <c r="F3022">
        <v>1</v>
      </c>
    </row>
    <row r="3023" spans="1:6">
      <c r="A3023">
        <v>1067</v>
      </c>
      <c r="B3023" t="s">
        <v>28883</v>
      </c>
      <c r="C3023" s="25">
        <v>42206</v>
      </c>
      <c r="D3023">
        <v>2</v>
      </c>
      <c r="E3023">
        <v>1</v>
      </c>
      <c r="F3023">
        <v>1</v>
      </c>
    </row>
    <row r="3024" spans="1:6">
      <c r="A3024">
        <v>1067</v>
      </c>
      <c r="B3024" t="s">
        <v>28879</v>
      </c>
      <c r="C3024" s="25">
        <v>42241</v>
      </c>
      <c r="D3024">
        <v>2</v>
      </c>
      <c r="E3024">
        <v>1</v>
      </c>
      <c r="F3024">
        <v>1</v>
      </c>
    </row>
    <row r="3025" spans="1:6">
      <c r="A3025">
        <v>1127</v>
      </c>
      <c r="B3025" t="s">
        <v>21940</v>
      </c>
      <c r="C3025" s="25">
        <v>42192</v>
      </c>
      <c r="D3025">
        <v>1.5</v>
      </c>
      <c r="E3025">
        <v>1</v>
      </c>
      <c r="F3025">
        <v>1</v>
      </c>
    </row>
    <row r="3026" spans="1:6">
      <c r="A3026">
        <v>1048</v>
      </c>
      <c r="B3026" t="s">
        <v>28848</v>
      </c>
      <c r="C3026" s="25">
        <v>42199</v>
      </c>
      <c r="D3026">
        <v>2</v>
      </c>
      <c r="E3026">
        <v>1</v>
      </c>
      <c r="F3026">
        <v>1</v>
      </c>
    </row>
    <row r="3027" spans="1:6">
      <c r="A3027">
        <v>1132</v>
      </c>
      <c r="B3027" t="s">
        <v>28848</v>
      </c>
      <c r="C3027" s="25">
        <v>42227</v>
      </c>
      <c r="D3027">
        <v>2</v>
      </c>
      <c r="E3027">
        <v>1</v>
      </c>
      <c r="F3027">
        <v>1</v>
      </c>
    </row>
    <row r="3028" spans="1:6">
      <c r="A3028">
        <v>113</v>
      </c>
      <c r="B3028" t="s">
        <v>21940</v>
      </c>
      <c r="C3028" s="25">
        <v>42220</v>
      </c>
      <c r="D3028">
        <v>1.5</v>
      </c>
      <c r="E3028">
        <v>1</v>
      </c>
      <c r="F3028">
        <v>1</v>
      </c>
    </row>
    <row r="3029" spans="1:6">
      <c r="A3029">
        <v>613</v>
      </c>
      <c r="B3029" t="s">
        <v>28879</v>
      </c>
      <c r="C3029" s="25">
        <v>42213</v>
      </c>
      <c r="D3029">
        <v>2</v>
      </c>
      <c r="E3029">
        <v>1</v>
      </c>
      <c r="F3029">
        <v>1</v>
      </c>
    </row>
    <row r="3030" spans="1:6">
      <c r="A3030">
        <v>291</v>
      </c>
      <c r="B3030" t="s">
        <v>28882</v>
      </c>
      <c r="C3030" s="25">
        <v>42325</v>
      </c>
      <c r="D3030">
        <v>2</v>
      </c>
      <c r="E3030">
        <v>1</v>
      </c>
      <c r="F3030">
        <v>1</v>
      </c>
    </row>
    <row r="3031" spans="1:6">
      <c r="A3031">
        <v>1136</v>
      </c>
      <c r="B3031" t="s">
        <v>21940</v>
      </c>
      <c r="C3031" s="25">
        <v>42192</v>
      </c>
      <c r="D3031">
        <v>1.5</v>
      </c>
      <c r="E3031">
        <v>1</v>
      </c>
      <c r="F3031">
        <v>1</v>
      </c>
    </row>
    <row r="3032" spans="1:6">
      <c r="A3032">
        <v>1134</v>
      </c>
      <c r="B3032" t="s">
        <v>28848</v>
      </c>
      <c r="C3032" s="25">
        <v>42199</v>
      </c>
      <c r="D3032">
        <v>2</v>
      </c>
      <c r="E3032">
        <v>1</v>
      </c>
      <c r="F3032">
        <v>1</v>
      </c>
    </row>
    <row r="3033" spans="1:6">
      <c r="A3033">
        <v>1135</v>
      </c>
      <c r="B3033" t="s">
        <v>28848</v>
      </c>
      <c r="C3033" s="25">
        <v>42227</v>
      </c>
      <c r="D3033">
        <v>2</v>
      </c>
      <c r="E3033">
        <v>1</v>
      </c>
      <c r="F3033">
        <v>1</v>
      </c>
    </row>
    <row r="3034" spans="1:6">
      <c r="A3034">
        <v>234</v>
      </c>
      <c r="B3034" t="s">
        <v>28841</v>
      </c>
      <c r="C3034" s="25">
        <v>42191</v>
      </c>
      <c r="D3034">
        <v>1.5</v>
      </c>
      <c r="E3034">
        <v>1</v>
      </c>
      <c r="F3034">
        <v>1</v>
      </c>
    </row>
    <row r="3035" spans="1:6">
      <c r="A3035">
        <v>234</v>
      </c>
      <c r="B3035" t="s">
        <v>28848</v>
      </c>
      <c r="C3035" s="25">
        <v>42199</v>
      </c>
      <c r="D3035">
        <v>2</v>
      </c>
      <c r="E3035">
        <v>1</v>
      </c>
      <c r="F3035">
        <v>1</v>
      </c>
    </row>
    <row r="3036" spans="1:6">
      <c r="A3036">
        <v>234</v>
      </c>
      <c r="B3036" t="s">
        <v>28844</v>
      </c>
      <c r="C3036" s="25">
        <v>42212</v>
      </c>
      <c r="D3036">
        <v>2</v>
      </c>
      <c r="E3036">
        <v>1</v>
      </c>
      <c r="F3036">
        <v>1</v>
      </c>
    </row>
    <row r="3037" spans="1:6">
      <c r="A3037">
        <v>940</v>
      </c>
      <c r="B3037" t="s">
        <v>28879</v>
      </c>
      <c r="C3037" s="25">
        <v>42241</v>
      </c>
      <c r="D3037">
        <v>2</v>
      </c>
      <c r="E3037">
        <v>1</v>
      </c>
      <c r="F3037">
        <v>1</v>
      </c>
    </row>
    <row r="3038" spans="1:6">
      <c r="A3038">
        <v>142</v>
      </c>
      <c r="B3038" t="s">
        <v>21940</v>
      </c>
      <c r="C3038" s="25">
        <v>42192</v>
      </c>
      <c r="D3038">
        <v>1.5</v>
      </c>
      <c r="E3038">
        <v>1</v>
      </c>
      <c r="F3038">
        <v>1</v>
      </c>
    </row>
    <row r="3039" spans="1:6">
      <c r="A3039">
        <v>142</v>
      </c>
      <c r="B3039" t="s">
        <v>28883</v>
      </c>
      <c r="C3039" s="25">
        <v>42206</v>
      </c>
      <c r="D3039">
        <v>2</v>
      </c>
      <c r="E3039">
        <v>1</v>
      </c>
      <c r="F3039">
        <v>1</v>
      </c>
    </row>
    <row r="3040" spans="1:6">
      <c r="A3040">
        <v>613</v>
      </c>
      <c r="B3040" t="s">
        <v>28841</v>
      </c>
      <c r="C3040" s="25">
        <v>42191</v>
      </c>
      <c r="D3040">
        <v>1.5</v>
      </c>
      <c r="E3040">
        <v>1</v>
      </c>
      <c r="F3040">
        <v>1</v>
      </c>
    </row>
    <row r="3041" spans="1:7">
      <c r="A3041">
        <v>471</v>
      </c>
      <c r="B3041" t="s">
        <v>21940</v>
      </c>
      <c r="C3041" s="25">
        <v>42192</v>
      </c>
      <c r="D3041">
        <v>1.5</v>
      </c>
      <c r="E3041">
        <v>1</v>
      </c>
      <c r="F3041">
        <v>1</v>
      </c>
    </row>
    <row r="3042" spans="1:7">
      <c r="A3042">
        <v>613</v>
      </c>
      <c r="B3042" t="s">
        <v>28848</v>
      </c>
      <c r="C3042" s="25">
        <v>42199</v>
      </c>
      <c r="D3042">
        <v>2</v>
      </c>
      <c r="E3042">
        <v>1</v>
      </c>
      <c r="F3042">
        <v>1</v>
      </c>
    </row>
    <row r="3043" spans="1:7">
      <c r="A3043">
        <v>613</v>
      </c>
      <c r="B3043" t="s">
        <v>28842</v>
      </c>
      <c r="C3043" s="25">
        <v>42208</v>
      </c>
      <c r="D3043">
        <v>2</v>
      </c>
      <c r="E3043">
        <v>1</v>
      </c>
      <c r="F3043">
        <v>1</v>
      </c>
    </row>
    <row r="3044" spans="1:7">
      <c r="A3044">
        <v>613</v>
      </c>
      <c r="B3044" t="s">
        <v>28844</v>
      </c>
      <c r="C3044" s="25">
        <v>42212</v>
      </c>
      <c r="D3044">
        <v>2</v>
      </c>
      <c r="E3044">
        <v>1</v>
      </c>
      <c r="F3044">
        <v>1</v>
      </c>
    </row>
    <row r="3045" spans="1:7">
      <c r="A3045">
        <v>471</v>
      </c>
      <c r="B3045" t="s">
        <v>28841</v>
      </c>
      <c r="C3045" s="25">
        <v>42191</v>
      </c>
      <c r="D3045">
        <v>1.5</v>
      </c>
      <c r="E3045">
        <v>1</v>
      </c>
      <c r="F3045">
        <v>1</v>
      </c>
    </row>
    <row r="3046" spans="1:7">
      <c r="A3046">
        <v>471</v>
      </c>
      <c r="B3046" t="s">
        <v>28883</v>
      </c>
      <c r="C3046" s="25">
        <v>42234</v>
      </c>
      <c r="D3046">
        <v>2</v>
      </c>
      <c r="E3046">
        <v>1</v>
      </c>
      <c r="F3046">
        <v>1</v>
      </c>
    </row>
    <row r="3047" spans="1:7">
      <c r="A3047">
        <v>471</v>
      </c>
      <c r="B3047" t="s">
        <v>28879</v>
      </c>
      <c r="C3047" s="25">
        <v>42213</v>
      </c>
      <c r="D3047">
        <v>2</v>
      </c>
      <c r="E3047">
        <v>1</v>
      </c>
      <c r="F3047">
        <v>1</v>
      </c>
    </row>
    <row r="3048" spans="1:7">
      <c r="A3048">
        <v>471</v>
      </c>
      <c r="B3048" t="s">
        <v>28848</v>
      </c>
      <c r="C3048" s="25">
        <v>42199</v>
      </c>
      <c r="D3048">
        <v>2</v>
      </c>
      <c r="E3048">
        <v>1</v>
      </c>
      <c r="F3048">
        <v>1</v>
      </c>
    </row>
    <row r="3049" spans="1:7">
      <c r="A3049">
        <v>471</v>
      </c>
      <c r="B3049" t="s">
        <v>28860</v>
      </c>
      <c r="C3049" s="25">
        <v>42198</v>
      </c>
      <c r="D3049">
        <v>2</v>
      </c>
      <c r="E3049">
        <v>1</v>
      </c>
      <c r="F3049">
        <v>1</v>
      </c>
    </row>
    <row r="3050" spans="1:7">
      <c r="A3050">
        <v>471</v>
      </c>
      <c r="E3050">
        <v>1</v>
      </c>
      <c r="F3050">
        <v>0</v>
      </c>
    </row>
    <row r="3051" spans="1:7">
      <c r="A3051">
        <v>1039</v>
      </c>
      <c r="B3051" t="s">
        <v>28805</v>
      </c>
      <c r="C3051" s="25">
        <v>42186</v>
      </c>
      <c r="D3051">
        <v>1</v>
      </c>
      <c r="E3051">
        <v>1</v>
      </c>
      <c r="F3051">
        <v>1</v>
      </c>
      <c r="G3051" s="25">
        <v>42186</v>
      </c>
    </row>
    <row r="3052" spans="1:7">
      <c r="A3052">
        <v>949</v>
      </c>
      <c r="B3052" t="s">
        <v>28805</v>
      </c>
      <c r="C3052" s="25">
        <v>42186</v>
      </c>
      <c r="D3052">
        <v>1</v>
      </c>
      <c r="E3052">
        <v>1</v>
      </c>
      <c r="F3052">
        <v>1</v>
      </c>
      <c r="G3052" s="25">
        <v>42187</v>
      </c>
    </row>
    <row r="3053" spans="1:7">
      <c r="A3053">
        <v>520</v>
      </c>
      <c r="B3053" t="s">
        <v>28883</v>
      </c>
      <c r="C3053" s="25">
        <v>42206</v>
      </c>
      <c r="D3053">
        <v>2</v>
      </c>
      <c r="E3053">
        <v>1</v>
      </c>
      <c r="F3053">
        <v>1</v>
      </c>
    </row>
    <row r="3054" spans="1:7">
      <c r="A3054">
        <v>520</v>
      </c>
      <c r="B3054" t="s">
        <v>28879</v>
      </c>
      <c r="C3054" s="25">
        <v>42241</v>
      </c>
      <c r="D3054">
        <v>2</v>
      </c>
      <c r="E3054">
        <v>1</v>
      </c>
      <c r="F3054">
        <v>1</v>
      </c>
    </row>
    <row r="3055" spans="1:7">
      <c r="A3055">
        <v>520</v>
      </c>
      <c r="B3055" t="s">
        <v>28848</v>
      </c>
      <c r="C3055" s="25">
        <v>42227</v>
      </c>
      <c r="D3055">
        <v>2</v>
      </c>
      <c r="E3055">
        <v>1</v>
      </c>
      <c r="F3055">
        <v>1</v>
      </c>
    </row>
    <row r="3056" spans="1:7">
      <c r="A3056">
        <v>520</v>
      </c>
      <c r="B3056" t="s">
        <v>21940</v>
      </c>
      <c r="C3056" s="25">
        <v>42192</v>
      </c>
      <c r="D3056">
        <v>1.5</v>
      </c>
      <c r="E3056">
        <v>1</v>
      </c>
      <c r="F3056">
        <v>1</v>
      </c>
    </row>
    <row r="3057" spans="1:7">
      <c r="A3057">
        <v>1106</v>
      </c>
      <c r="B3057" t="s">
        <v>21940</v>
      </c>
      <c r="C3057" s="25">
        <v>42192</v>
      </c>
      <c r="D3057">
        <v>1.5</v>
      </c>
      <c r="E3057">
        <v>1</v>
      </c>
      <c r="F3057">
        <v>1</v>
      </c>
    </row>
    <row r="3058" spans="1:7">
      <c r="A3058">
        <v>234</v>
      </c>
      <c r="B3058" t="s">
        <v>28860</v>
      </c>
      <c r="C3058" s="25">
        <v>42226</v>
      </c>
      <c r="D3058">
        <v>2</v>
      </c>
      <c r="E3058">
        <v>1</v>
      </c>
      <c r="F3058">
        <v>1</v>
      </c>
    </row>
    <row r="3059" spans="1:7">
      <c r="A3059">
        <v>695</v>
      </c>
      <c r="B3059" t="s">
        <v>28878</v>
      </c>
      <c r="C3059" s="25">
        <v>42300</v>
      </c>
      <c r="D3059">
        <v>2</v>
      </c>
      <c r="E3059">
        <v>1</v>
      </c>
      <c r="F3059">
        <v>1</v>
      </c>
    </row>
    <row r="3060" spans="1:7">
      <c r="A3060">
        <v>884</v>
      </c>
      <c r="B3060" t="s">
        <v>28880</v>
      </c>
      <c r="C3060" s="25">
        <v>42297</v>
      </c>
      <c r="D3060">
        <v>1</v>
      </c>
      <c r="E3060">
        <v>1</v>
      </c>
      <c r="F3060">
        <v>1</v>
      </c>
    </row>
    <row r="3061" spans="1:7">
      <c r="A3061">
        <v>894</v>
      </c>
      <c r="B3061" t="s">
        <v>28880</v>
      </c>
      <c r="C3061" s="25">
        <v>42297</v>
      </c>
      <c r="D3061">
        <v>1</v>
      </c>
      <c r="E3061">
        <v>1</v>
      </c>
      <c r="F3061">
        <v>1</v>
      </c>
    </row>
    <row r="3062" spans="1:7">
      <c r="A3062">
        <v>594</v>
      </c>
      <c r="B3062" t="s">
        <v>28880</v>
      </c>
      <c r="C3062" s="25">
        <v>42297</v>
      </c>
      <c r="D3062">
        <v>1</v>
      </c>
      <c r="E3062">
        <v>1</v>
      </c>
      <c r="F3062">
        <v>1</v>
      </c>
    </row>
    <row r="3063" spans="1:7">
      <c r="A3063">
        <v>1180</v>
      </c>
      <c r="E3063">
        <v>1</v>
      </c>
      <c r="F3063">
        <v>0</v>
      </c>
    </row>
    <row r="3064" spans="1:7">
      <c r="A3064">
        <v>655</v>
      </c>
      <c r="B3064" t="s">
        <v>28878</v>
      </c>
      <c r="C3064" s="25">
        <v>42300</v>
      </c>
      <c r="D3064">
        <v>2</v>
      </c>
      <c r="E3064">
        <v>1</v>
      </c>
      <c r="F3064">
        <v>1</v>
      </c>
    </row>
    <row r="3065" spans="1:7">
      <c r="A3065">
        <v>8</v>
      </c>
      <c r="B3065" t="s">
        <v>28860</v>
      </c>
      <c r="C3065" s="25">
        <v>42226</v>
      </c>
      <c r="D3065">
        <v>2</v>
      </c>
      <c r="E3065">
        <v>1</v>
      </c>
      <c r="F3065">
        <v>1</v>
      </c>
    </row>
    <row r="3066" spans="1:7">
      <c r="A3066">
        <v>1138</v>
      </c>
      <c r="B3066" t="s">
        <v>28805</v>
      </c>
      <c r="C3066" s="25">
        <v>42186</v>
      </c>
      <c r="D3066">
        <v>1</v>
      </c>
      <c r="E3066">
        <v>1</v>
      </c>
      <c r="F3066">
        <v>1</v>
      </c>
      <c r="G3066" s="25">
        <v>42194</v>
      </c>
    </row>
    <row r="3067" spans="1:7">
      <c r="A3067">
        <v>890</v>
      </c>
      <c r="B3067" t="s">
        <v>28878</v>
      </c>
      <c r="C3067" s="25">
        <v>42300</v>
      </c>
      <c r="D3067">
        <v>2</v>
      </c>
      <c r="E3067">
        <v>1</v>
      </c>
      <c r="F3067">
        <v>1</v>
      </c>
    </row>
    <row r="3068" spans="1:7">
      <c r="A3068">
        <v>1191</v>
      </c>
      <c r="B3068" t="s">
        <v>28880</v>
      </c>
      <c r="C3068" s="25">
        <v>42311</v>
      </c>
      <c r="D3068">
        <v>1</v>
      </c>
      <c r="E3068">
        <v>1</v>
      </c>
      <c r="F3068">
        <v>1</v>
      </c>
    </row>
    <row r="3069" spans="1:7">
      <c r="A3069">
        <v>440</v>
      </c>
      <c r="B3069" t="s">
        <v>28881</v>
      </c>
      <c r="C3069" s="25">
        <v>42312</v>
      </c>
      <c r="D3069">
        <v>2</v>
      </c>
      <c r="E3069">
        <v>1</v>
      </c>
      <c r="F3069">
        <v>1</v>
      </c>
    </row>
    <row r="3070" spans="1:7">
      <c r="A3070">
        <v>1189</v>
      </c>
      <c r="B3070" t="s">
        <v>28884</v>
      </c>
      <c r="C3070" s="25">
        <v>42311</v>
      </c>
      <c r="D3070">
        <v>2</v>
      </c>
      <c r="E3070">
        <v>1</v>
      </c>
      <c r="F3070">
        <v>1</v>
      </c>
    </row>
    <row r="3071" spans="1:7">
      <c r="A3071">
        <v>1188</v>
      </c>
      <c r="B3071" t="s">
        <v>28884</v>
      </c>
      <c r="C3071" s="25">
        <v>42311</v>
      </c>
      <c r="D3071">
        <v>2</v>
      </c>
      <c r="E3071">
        <v>1</v>
      </c>
      <c r="F3071">
        <v>1</v>
      </c>
    </row>
    <row r="3072" spans="1:7">
      <c r="A3072">
        <v>67</v>
      </c>
      <c r="B3072" t="s">
        <v>28878</v>
      </c>
      <c r="C3072" s="25">
        <v>42305</v>
      </c>
      <c r="D3072">
        <v>2</v>
      </c>
      <c r="E3072">
        <v>1</v>
      </c>
      <c r="F3072">
        <v>1</v>
      </c>
    </row>
    <row r="3073" spans="1:7">
      <c r="A3073">
        <v>613</v>
      </c>
      <c r="B3073" t="s">
        <v>28879</v>
      </c>
      <c r="C3073" s="25">
        <v>42241</v>
      </c>
      <c r="D3073">
        <v>2</v>
      </c>
      <c r="E3073">
        <v>1</v>
      </c>
      <c r="F3073">
        <v>1</v>
      </c>
    </row>
    <row r="3074" spans="1:7">
      <c r="A3074">
        <v>8</v>
      </c>
      <c r="B3074" t="s">
        <v>28842</v>
      </c>
      <c r="C3074" s="25">
        <v>42208</v>
      </c>
      <c r="D3074">
        <v>2</v>
      </c>
      <c r="E3074">
        <v>1</v>
      </c>
      <c r="F3074">
        <v>1</v>
      </c>
    </row>
    <row r="3075" spans="1:7">
      <c r="A3075">
        <v>863</v>
      </c>
      <c r="B3075" t="s">
        <v>28883</v>
      </c>
      <c r="C3075" s="25">
        <v>42206</v>
      </c>
      <c r="D3075">
        <v>2</v>
      </c>
      <c r="E3075">
        <v>1</v>
      </c>
      <c r="F3075">
        <v>1</v>
      </c>
    </row>
    <row r="3076" spans="1:7">
      <c r="A3076">
        <v>1006</v>
      </c>
      <c r="B3076" t="s">
        <v>28883</v>
      </c>
      <c r="C3076" s="25">
        <v>42206</v>
      </c>
      <c r="D3076">
        <v>2</v>
      </c>
      <c r="E3076">
        <v>1</v>
      </c>
      <c r="F3076">
        <v>1</v>
      </c>
    </row>
    <row r="3077" spans="1:7">
      <c r="A3077">
        <v>1111</v>
      </c>
      <c r="B3077" t="s">
        <v>28883</v>
      </c>
      <c r="C3077" s="25">
        <v>42206</v>
      </c>
      <c r="D3077">
        <v>2</v>
      </c>
      <c r="E3077">
        <v>1</v>
      </c>
      <c r="F3077">
        <v>1</v>
      </c>
    </row>
    <row r="3078" spans="1:7">
      <c r="A3078">
        <v>1135</v>
      </c>
      <c r="B3078" t="s">
        <v>28879</v>
      </c>
      <c r="C3078" s="25">
        <v>42241</v>
      </c>
      <c r="D3078">
        <v>2</v>
      </c>
      <c r="E3078">
        <v>1</v>
      </c>
      <c r="F3078">
        <v>1</v>
      </c>
    </row>
    <row r="3079" spans="1:7">
      <c r="A3079">
        <v>40</v>
      </c>
      <c r="B3079" t="s">
        <v>28878</v>
      </c>
      <c r="C3079" s="25">
        <v>42305</v>
      </c>
      <c r="D3079">
        <v>2</v>
      </c>
      <c r="E3079">
        <v>1</v>
      </c>
      <c r="F3079">
        <v>1</v>
      </c>
    </row>
    <row r="3080" spans="1:7">
      <c r="A3080">
        <v>1140</v>
      </c>
      <c r="B3080" t="s">
        <v>28805</v>
      </c>
      <c r="C3080" s="25">
        <v>42186</v>
      </c>
      <c r="D3080">
        <v>1</v>
      </c>
      <c r="E3080">
        <v>1</v>
      </c>
      <c r="F3080">
        <v>1</v>
      </c>
      <c r="G3080" s="25">
        <v>42208</v>
      </c>
    </row>
    <row r="3081" spans="1:7">
      <c r="A3081">
        <v>1141</v>
      </c>
      <c r="B3081" t="s">
        <v>28805</v>
      </c>
      <c r="C3081" s="25">
        <v>42186</v>
      </c>
      <c r="D3081">
        <v>1</v>
      </c>
      <c r="E3081">
        <v>1</v>
      </c>
      <c r="F3081">
        <v>1</v>
      </c>
      <c r="G3081" s="25">
        <v>42208</v>
      </c>
    </row>
    <row r="3082" spans="1:7">
      <c r="A3082">
        <v>1069</v>
      </c>
      <c r="B3082" t="s">
        <v>21940</v>
      </c>
      <c r="C3082" s="25">
        <v>42220</v>
      </c>
      <c r="D3082">
        <v>1.5</v>
      </c>
      <c r="E3082">
        <v>1</v>
      </c>
      <c r="F3082">
        <v>1</v>
      </c>
    </row>
    <row r="3083" spans="1:7">
      <c r="A3083">
        <v>1142</v>
      </c>
      <c r="B3083" t="s">
        <v>28805</v>
      </c>
      <c r="C3083" s="25">
        <v>42186</v>
      </c>
      <c r="D3083">
        <v>1</v>
      </c>
      <c r="E3083">
        <v>1</v>
      </c>
      <c r="F3083">
        <v>1</v>
      </c>
      <c r="G3083" s="25">
        <v>42208</v>
      </c>
    </row>
    <row r="3084" spans="1:7">
      <c r="A3084">
        <v>613</v>
      </c>
      <c r="B3084" t="s">
        <v>28860</v>
      </c>
      <c r="C3084" s="25">
        <v>42226</v>
      </c>
      <c r="D3084">
        <v>2</v>
      </c>
      <c r="E3084">
        <v>1</v>
      </c>
      <c r="F3084">
        <v>1</v>
      </c>
    </row>
    <row r="3085" spans="1:7">
      <c r="A3085">
        <v>1176</v>
      </c>
      <c r="B3085" t="s">
        <v>28880</v>
      </c>
      <c r="C3085" s="25">
        <v>42297</v>
      </c>
      <c r="D3085">
        <v>1</v>
      </c>
      <c r="E3085">
        <v>1</v>
      </c>
      <c r="F3085">
        <v>1</v>
      </c>
    </row>
    <row r="3086" spans="1:7">
      <c r="A3086">
        <v>1030</v>
      </c>
      <c r="B3086" t="s">
        <v>28878</v>
      </c>
      <c r="C3086" s="25">
        <v>42300</v>
      </c>
      <c r="D3086">
        <v>2</v>
      </c>
      <c r="E3086">
        <v>1</v>
      </c>
      <c r="F3086">
        <v>1</v>
      </c>
    </row>
    <row r="3087" spans="1:7">
      <c r="A3087">
        <v>172</v>
      </c>
      <c r="B3087" t="s">
        <v>28883</v>
      </c>
      <c r="C3087" s="25">
        <v>42234</v>
      </c>
      <c r="D3087">
        <v>2</v>
      </c>
      <c r="E3087">
        <v>1</v>
      </c>
      <c r="F3087">
        <v>1</v>
      </c>
    </row>
    <row r="3088" spans="1:7">
      <c r="A3088">
        <v>172</v>
      </c>
      <c r="B3088" t="s">
        <v>21940</v>
      </c>
      <c r="C3088" s="25">
        <v>42220</v>
      </c>
      <c r="D3088">
        <v>1.5</v>
      </c>
      <c r="E3088">
        <v>1</v>
      </c>
      <c r="F3088">
        <v>1</v>
      </c>
    </row>
    <row r="3089" spans="1:7">
      <c r="A3089">
        <v>1143</v>
      </c>
      <c r="B3089" t="s">
        <v>28805</v>
      </c>
      <c r="C3089" s="25">
        <v>42186</v>
      </c>
      <c r="D3089">
        <v>1</v>
      </c>
      <c r="E3089">
        <v>1</v>
      </c>
      <c r="F3089">
        <v>1</v>
      </c>
      <c r="G3089" s="25">
        <v>42214</v>
      </c>
    </row>
    <row r="3090" spans="1:7">
      <c r="A3090">
        <v>573</v>
      </c>
      <c r="B3090" t="s">
        <v>21940</v>
      </c>
      <c r="C3090" s="25">
        <v>42220</v>
      </c>
      <c r="D3090">
        <v>1.5</v>
      </c>
      <c r="E3090">
        <v>1</v>
      </c>
      <c r="F3090">
        <v>1</v>
      </c>
    </row>
    <row r="3091" spans="1:7">
      <c r="A3091">
        <v>1144</v>
      </c>
      <c r="B3091" t="s">
        <v>28805</v>
      </c>
      <c r="C3091" s="25">
        <v>42186</v>
      </c>
      <c r="D3091">
        <v>1</v>
      </c>
      <c r="E3091">
        <v>1</v>
      </c>
      <c r="F3091">
        <v>1</v>
      </c>
      <c r="G3091" s="25">
        <v>42221</v>
      </c>
    </row>
    <row r="3092" spans="1:7">
      <c r="A3092">
        <v>1145</v>
      </c>
      <c r="B3092" t="s">
        <v>28805</v>
      </c>
      <c r="C3092" s="25">
        <v>42186</v>
      </c>
      <c r="D3092">
        <v>1</v>
      </c>
      <c r="E3092">
        <v>1</v>
      </c>
      <c r="F3092">
        <v>1</v>
      </c>
      <c r="G3092" s="25">
        <v>42220</v>
      </c>
    </row>
    <row r="3093" spans="1:7">
      <c r="A3093">
        <v>1147</v>
      </c>
      <c r="B3093" t="s">
        <v>28805</v>
      </c>
      <c r="C3093" s="25">
        <v>42186</v>
      </c>
      <c r="D3093">
        <v>1</v>
      </c>
      <c r="E3093">
        <v>1</v>
      </c>
      <c r="F3093">
        <v>1</v>
      </c>
      <c r="G3093" s="25">
        <v>42222</v>
      </c>
    </row>
    <row r="3094" spans="1:7">
      <c r="A3094">
        <v>539</v>
      </c>
      <c r="B3094" t="s">
        <v>28805</v>
      </c>
      <c r="C3094" s="25">
        <v>42186</v>
      </c>
      <c r="D3094">
        <v>1</v>
      </c>
      <c r="E3094">
        <v>1</v>
      </c>
      <c r="F3094">
        <v>1</v>
      </c>
      <c r="G3094" s="25">
        <v>42278</v>
      </c>
    </row>
    <row r="3095" spans="1:7">
      <c r="A3095">
        <v>1148</v>
      </c>
      <c r="B3095" t="s">
        <v>28872</v>
      </c>
      <c r="C3095" s="25">
        <v>41767</v>
      </c>
      <c r="D3095">
        <v>1</v>
      </c>
      <c r="E3095">
        <v>1</v>
      </c>
      <c r="F3095">
        <v>0</v>
      </c>
    </row>
    <row r="3096" spans="1:7">
      <c r="A3096">
        <v>1148</v>
      </c>
      <c r="B3096" t="s">
        <v>28879</v>
      </c>
      <c r="C3096" s="25">
        <v>42241</v>
      </c>
      <c r="D3096">
        <v>2</v>
      </c>
      <c r="E3096">
        <v>1</v>
      </c>
      <c r="F3096">
        <v>1</v>
      </c>
    </row>
    <row r="3097" spans="1:7">
      <c r="A3097">
        <v>1148</v>
      </c>
      <c r="B3097" t="s">
        <v>28848</v>
      </c>
      <c r="C3097" s="25">
        <v>42227</v>
      </c>
      <c r="D3097">
        <v>2</v>
      </c>
      <c r="E3097">
        <v>1</v>
      </c>
      <c r="F3097">
        <v>1</v>
      </c>
    </row>
    <row r="3098" spans="1:7">
      <c r="A3098">
        <v>1149</v>
      </c>
      <c r="B3098" t="s">
        <v>28805</v>
      </c>
      <c r="C3098" s="25">
        <v>42186</v>
      </c>
      <c r="D3098">
        <v>1</v>
      </c>
      <c r="E3098">
        <v>1</v>
      </c>
      <c r="F3098">
        <v>1</v>
      </c>
      <c r="G3098" s="25">
        <v>42228</v>
      </c>
    </row>
    <row r="3099" spans="1:7">
      <c r="A3099">
        <v>1150</v>
      </c>
      <c r="B3099" t="s">
        <v>28805</v>
      </c>
      <c r="C3099" s="25">
        <v>42186</v>
      </c>
      <c r="D3099">
        <v>1</v>
      </c>
      <c r="E3099">
        <v>1</v>
      </c>
      <c r="F3099">
        <v>1</v>
      </c>
      <c r="G3099" s="25">
        <v>42233</v>
      </c>
    </row>
    <row r="3100" spans="1:7">
      <c r="A3100">
        <v>1031</v>
      </c>
      <c r="B3100" t="s">
        <v>28879</v>
      </c>
      <c r="C3100" s="25">
        <v>42241</v>
      </c>
      <c r="D3100">
        <v>2</v>
      </c>
      <c r="E3100">
        <v>1</v>
      </c>
      <c r="F3100">
        <v>1</v>
      </c>
    </row>
    <row r="3101" spans="1:7">
      <c r="A3101">
        <v>573</v>
      </c>
      <c r="B3101" t="s">
        <v>28805</v>
      </c>
      <c r="C3101" s="25">
        <v>42186</v>
      </c>
      <c r="D3101">
        <v>1</v>
      </c>
      <c r="E3101">
        <v>1</v>
      </c>
      <c r="F3101">
        <v>1</v>
      </c>
      <c r="G3101" s="25">
        <v>42235</v>
      </c>
    </row>
    <row r="3102" spans="1:7">
      <c r="A3102">
        <v>1151</v>
      </c>
      <c r="B3102" t="s">
        <v>28872</v>
      </c>
      <c r="C3102" s="25">
        <v>41767</v>
      </c>
      <c r="D3102">
        <v>1</v>
      </c>
      <c r="E3102">
        <v>1</v>
      </c>
      <c r="F3102">
        <v>0</v>
      </c>
    </row>
    <row r="3103" spans="1:7">
      <c r="A3103">
        <v>1153</v>
      </c>
      <c r="B3103" t="s">
        <v>28805</v>
      </c>
      <c r="C3103" s="25">
        <v>42186</v>
      </c>
      <c r="D3103">
        <v>1</v>
      </c>
      <c r="E3103">
        <v>1</v>
      </c>
      <c r="F3103">
        <v>1</v>
      </c>
      <c r="G3103" s="25">
        <v>42261</v>
      </c>
    </row>
    <row r="3104" spans="1:7">
      <c r="A3104">
        <v>640</v>
      </c>
      <c r="B3104" t="s">
        <v>28805</v>
      </c>
      <c r="C3104" s="25">
        <v>42186</v>
      </c>
      <c r="D3104">
        <v>1</v>
      </c>
      <c r="E3104">
        <v>1</v>
      </c>
      <c r="F3104">
        <v>1</v>
      </c>
      <c r="G3104" s="25">
        <v>42263</v>
      </c>
    </row>
    <row r="3105" spans="1:7">
      <c r="A3105">
        <v>1154</v>
      </c>
      <c r="B3105" t="s">
        <v>28872</v>
      </c>
      <c r="C3105" s="25">
        <v>41767</v>
      </c>
      <c r="D3105">
        <v>1</v>
      </c>
      <c r="E3105">
        <v>1</v>
      </c>
      <c r="F3105">
        <v>0</v>
      </c>
    </row>
    <row r="3106" spans="1:7">
      <c r="A3106">
        <v>607</v>
      </c>
      <c r="B3106" t="s">
        <v>28805</v>
      </c>
      <c r="C3106" s="25">
        <v>42186</v>
      </c>
      <c r="D3106">
        <v>1</v>
      </c>
      <c r="E3106">
        <v>1</v>
      </c>
      <c r="F3106">
        <v>1</v>
      </c>
      <c r="G3106" s="25">
        <v>42264</v>
      </c>
    </row>
    <row r="3107" spans="1:7">
      <c r="A3107">
        <v>1155</v>
      </c>
      <c r="B3107" t="s">
        <v>28805</v>
      </c>
      <c r="C3107" s="25">
        <v>42186</v>
      </c>
      <c r="D3107">
        <v>1</v>
      </c>
      <c r="E3107">
        <v>1</v>
      </c>
      <c r="F3107">
        <v>1</v>
      </c>
      <c r="G3107" s="25">
        <v>42265</v>
      </c>
    </row>
    <row r="3108" spans="1:7">
      <c r="A3108">
        <v>1156</v>
      </c>
      <c r="B3108" t="s">
        <v>28805</v>
      </c>
      <c r="C3108" s="25">
        <v>42186</v>
      </c>
      <c r="D3108">
        <v>1</v>
      </c>
      <c r="E3108">
        <v>1</v>
      </c>
      <c r="F3108">
        <v>1</v>
      </c>
      <c r="G3108" s="25">
        <v>42265</v>
      </c>
    </row>
    <row r="3109" spans="1:7">
      <c r="A3109">
        <v>1157</v>
      </c>
      <c r="B3109" t="s">
        <v>28872</v>
      </c>
      <c r="C3109" s="25">
        <v>41767</v>
      </c>
      <c r="D3109">
        <v>1</v>
      </c>
      <c r="E3109">
        <v>1</v>
      </c>
      <c r="F3109">
        <v>0</v>
      </c>
    </row>
    <row r="3110" spans="1:7">
      <c r="A3110">
        <v>982</v>
      </c>
      <c r="B3110" t="s">
        <v>28805</v>
      </c>
      <c r="C3110" s="25">
        <v>42186</v>
      </c>
      <c r="D3110">
        <v>1</v>
      </c>
      <c r="E3110">
        <v>1</v>
      </c>
      <c r="F3110">
        <v>1</v>
      </c>
      <c r="G3110" s="25">
        <v>42318</v>
      </c>
    </row>
    <row r="3111" spans="1:7">
      <c r="A3111">
        <v>671</v>
      </c>
      <c r="B3111" t="s">
        <v>28805</v>
      </c>
      <c r="C3111" s="25">
        <v>42186</v>
      </c>
      <c r="D3111">
        <v>1</v>
      </c>
      <c r="E3111">
        <v>1</v>
      </c>
      <c r="F3111">
        <v>1</v>
      </c>
      <c r="G3111" s="25">
        <v>42270</v>
      </c>
    </row>
    <row r="3112" spans="1:7">
      <c r="A3112">
        <v>142</v>
      </c>
      <c r="B3112" t="s">
        <v>28805</v>
      </c>
      <c r="C3112" s="25">
        <v>42186</v>
      </c>
      <c r="D3112">
        <v>1</v>
      </c>
      <c r="E3112">
        <v>1</v>
      </c>
      <c r="F3112">
        <v>1</v>
      </c>
      <c r="G3112" s="25">
        <v>42270</v>
      </c>
    </row>
    <row r="3113" spans="1:7">
      <c r="A3113">
        <v>650</v>
      </c>
      <c r="B3113" t="s">
        <v>28805</v>
      </c>
      <c r="C3113" s="25">
        <v>42186</v>
      </c>
      <c r="D3113">
        <v>1</v>
      </c>
      <c r="E3113">
        <v>1</v>
      </c>
      <c r="F3113">
        <v>1</v>
      </c>
      <c r="G3113" s="25">
        <v>42271</v>
      </c>
    </row>
    <row r="3114" spans="1:7">
      <c r="A3114">
        <v>36</v>
      </c>
      <c r="B3114" t="s">
        <v>28805</v>
      </c>
      <c r="C3114" s="25">
        <v>42186</v>
      </c>
      <c r="D3114">
        <v>1</v>
      </c>
      <c r="E3114">
        <v>1</v>
      </c>
      <c r="F3114">
        <v>1</v>
      </c>
      <c r="G3114" s="25">
        <v>42271</v>
      </c>
    </row>
    <row r="3115" spans="1:7">
      <c r="A3115">
        <v>608</v>
      </c>
      <c r="B3115" t="s">
        <v>28805</v>
      </c>
      <c r="C3115" s="25">
        <v>42186</v>
      </c>
      <c r="D3115">
        <v>1</v>
      </c>
      <c r="E3115">
        <v>1</v>
      </c>
      <c r="F3115">
        <v>1</v>
      </c>
      <c r="G3115" s="25">
        <v>42271</v>
      </c>
    </row>
    <row r="3116" spans="1:7">
      <c r="A3116">
        <v>1158</v>
      </c>
      <c r="B3116" t="s">
        <v>28805</v>
      </c>
      <c r="C3116" s="25">
        <v>42186</v>
      </c>
      <c r="D3116">
        <v>1</v>
      </c>
      <c r="E3116">
        <v>1</v>
      </c>
      <c r="F3116">
        <v>1</v>
      </c>
      <c r="G3116" s="25">
        <v>42271</v>
      </c>
    </row>
    <row r="3117" spans="1:7">
      <c r="A3117">
        <v>42</v>
      </c>
      <c r="B3117" t="s">
        <v>28805</v>
      </c>
      <c r="C3117" s="25">
        <v>42186</v>
      </c>
      <c r="D3117">
        <v>1</v>
      </c>
      <c r="E3117">
        <v>1</v>
      </c>
      <c r="F3117">
        <v>1</v>
      </c>
      <c r="G3117" s="25">
        <v>42275</v>
      </c>
    </row>
    <row r="3118" spans="1:7">
      <c r="A3118">
        <v>594</v>
      </c>
      <c r="B3118" t="s">
        <v>28872</v>
      </c>
      <c r="C3118" s="25">
        <v>41767</v>
      </c>
      <c r="D3118">
        <v>1</v>
      </c>
      <c r="E3118">
        <v>1</v>
      </c>
      <c r="F3118">
        <v>0</v>
      </c>
    </row>
    <row r="3119" spans="1:7">
      <c r="A3119">
        <v>81</v>
      </c>
      <c r="B3119" t="s">
        <v>28805</v>
      </c>
      <c r="C3119" s="25">
        <v>42186</v>
      </c>
      <c r="D3119">
        <v>1</v>
      </c>
      <c r="E3119">
        <v>1</v>
      </c>
      <c r="F3119">
        <v>1</v>
      </c>
      <c r="G3119" s="25">
        <v>42276</v>
      </c>
    </row>
    <row r="3120" spans="1:7">
      <c r="A3120">
        <v>1159</v>
      </c>
      <c r="B3120" t="s">
        <v>28805</v>
      </c>
      <c r="C3120" s="25">
        <v>42186</v>
      </c>
      <c r="D3120">
        <v>1</v>
      </c>
      <c r="E3120">
        <v>1</v>
      </c>
      <c r="F3120">
        <v>1</v>
      </c>
      <c r="G3120" s="25">
        <v>42279</v>
      </c>
    </row>
    <row r="3121" spans="1:7">
      <c r="A3121">
        <v>172</v>
      </c>
      <c r="B3121" t="s">
        <v>28805</v>
      </c>
      <c r="C3121" s="25">
        <v>42186</v>
      </c>
      <c r="D3121">
        <v>1</v>
      </c>
      <c r="E3121">
        <v>1</v>
      </c>
      <c r="F3121">
        <v>1</v>
      </c>
      <c r="G3121" s="25">
        <v>42277</v>
      </c>
    </row>
    <row r="3122" spans="1:7">
      <c r="A3122">
        <v>1161</v>
      </c>
      <c r="B3122" t="s">
        <v>28805</v>
      </c>
      <c r="C3122" s="25">
        <v>42186</v>
      </c>
      <c r="D3122">
        <v>1</v>
      </c>
      <c r="E3122">
        <v>1</v>
      </c>
      <c r="F3122">
        <v>1</v>
      </c>
      <c r="G3122" s="25">
        <v>42278</v>
      </c>
    </row>
    <row r="3123" spans="1:7">
      <c r="A3123">
        <v>1162</v>
      </c>
      <c r="B3123" t="s">
        <v>28872</v>
      </c>
      <c r="C3123" s="25">
        <v>41767</v>
      </c>
      <c r="D3123">
        <v>1</v>
      </c>
      <c r="E3123">
        <v>1</v>
      </c>
      <c r="F3123">
        <v>0</v>
      </c>
    </row>
    <row r="3124" spans="1:7">
      <c r="A3124">
        <v>1163</v>
      </c>
      <c r="B3124" t="s">
        <v>28805</v>
      </c>
      <c r="C3124" s="25">
        <v>42186</v>
      </c>
      <c r="D3124">
        <v>1</v>
      </c>
      <c r="E3124">
        <v>1</v>
      </c>
      <c r="F3124">
        <v>1</v>
      </c>
      <c r="G3124" s="25">
        <v>42282</v>
      </c>
    </row>
    <row r="3125" spans="1:7">
      <c r="A3125">
        <v>1160</v>
      </c>
      <c r="B3125" t="s">
        <v>28805</v>
      </c>
      <c r="C3125" s="25">
        <v>42186</v>
      </c>
      <c r="D3125">
        <v>1</v>
      </c>
      <c r="E3125">
        <v>1</v>
      </c>
      <c r="F3125">
        <v>1</v>
      </c>
      <c r="G3125" s="25">
        <v>42283</v>
      </c>
    </row>
    <row r="3126" spans="1:7">
      <c r="A3126">
        <v>1164</v>
      </c>
      <c r="B3126" t="s">
        <v>28805</v>
      </c>
      <c r="C3126" s="25">
        <v>42186</v>
      </c>
      <c r="D3126">
        <v>1</v>
      </c>
      <c r="E3126">
        <v>1</v>
      </c>
      <c r="F3126">
        <v>1</v>
      </c>
      <c r="G3126" s="25">
        <v>42284</v>
      </c>
    </row>
    <row r="3127" spans="1:7">
      <c r="A3127">
        <v>1165</v>
      </c>
      <c r="B3127" t="s">
        <v>28805</v>
      </c>
      <c r="C3127" s="25">
        <v>42186</v>
      </c>
      <c r="D3127">
        <v>1</v>
      </c>
      <c r="E3127">
        <v>1</v>
      </c>
      <c r="F3127">
        <v>1</v>
      </c>
      <c r="G3127" s="25">
        <v>42285</v>
      </c>
    </row>
    <row r="3128" spans="1:7">
      <c r="A3128">
        <v>39</v>
      </c>
      <c r="B3128" t="s">
        <v>28805</v>
      </c>
      <c r="C3128" s="25">
        <v>42186</v>
      </c>
      <c r="D3128">
        <v>1</v>
      </c>
      <c r="E3128">
        <v>1</v>
      </c>
      <c r="F3128">
        <v>1</v>
      </c>
      <c r="G3128" s="25">
        <v>42285</v>
      </c>
    </row>
    <row r="3129" spans="1:7">
      <c r="A3129">
        <v>1058</v>
      </c>
      <c r="B3129" t="s">
        <v>28805</v>
      </c>
      <c r="C3129" s="25">
        <v>42186</v>
      </c>
      <c r="D3129">
        <v>1</v>
      </c>
      <c r="E3129">
        <v>1</v>
      </c>
      <c r="F3129">
        <v>1</v>
      </c>
      <c r="G3129" s="25">
        <v>42305</v>
      </c>
    </row>
    <row r="3130" spans="1:7">
      <c r="A3130">
        <v>915</v>
      </c>
      <c r="B3130" t="s">
        <v>28878</v>
      </c>
      <c r="C3130" s="25">
        <v>42299</v>
      </c>
      <c r="D3130">
        <v>2</v>
      </c>
      <c r="E3130">
        <v>1</v>
      </c>
      <c r="F3130">
        <v>1</v>
      </c>
    </row>
    <row r="3131" spans="1:7">
      <c r="A3131">
        <v>573</v>
      </c>
      <c r="B3131" t="s">
        <v>28878</v>
      </c>
      <c r="C3131" s="25">
        <v>42299</v>
      </c>
      <c r="D3131">
        <v>2</v>
      </c>
      <c r="E3131">
        <v>1</v>
      </c>
      <c r="F3131">
        <v>1</v>
      </c>
    </row>
    <row r="3132" spans="1:7">
      <c r="A3132">
        <v>1156</v>
      </c>
      <c r="B3132" t="s">
        <v>28881</v>
      </c>
      <c r="C3132" s="25">
        <v>42312</v>
      </c>
      <c r="D3132">
        <v>2</v>
      </c>
      <c r="E3132">
        <v>1</v>
      </c>
      <c r="F3132">
        <v>1</v>
      </c>
    </row>
    <row r="3133" spans="1:7">
      <c r="A3133">
        <v>270</v>
      </c>
      <c r="B3133" t="s">
        <v>28878</v>
      </c>
      <c r="C3133" s="25">
        <v>42299</v>
      </c>
      <c r="D3133">
        <v>2</v>
      </c>
      <c r="E3133">
        <v>1</v>
      </c>
      <c r="F3133">
        <v>1</v>
      </c>
    </row>
    <row r="3134" spans="1:7">
      <c r="A3134">
        <v>265</v>
      </c>
      <c r="B3134" t="s">
        <v>28881</v>
      </c>
      <c r="C3134" s="25">
        <v>42339</v>
      </c>
      <c r="D3134">
        <v>2</v>
      </c>
      <c r="E3134">
        <v>1</v>
      </c>
      <c r="F3134">
        <v>1</v>
      </c>
    </row>
    <row r="3135" spans="1:7">
      <c r="A3135">
        <v>265</v>
      </c>
      <c r="B3135" t="s">
        <v>28878</v>
      </c>
      <c r="C3135" s="25">
        <v>42299</v>
      </c>
      <c r="D3135">
        <v>2</v>
      </c>
      <c r="E3135">
        <v>1</v>
      </c>
      <c r="F3135">
        <v>1</v>
      </c>
    </row>
    <row r="3136" spans="1:7">
      <c r="A3136">
        <v>1156</v>
      </c>
      <c r="B3136" t="s">
        <v>28878</v>
      </c>
      <c r="C3136" s="25">
        <v>42299</v>
      </c>
      <c r="D3136">
        <v>2</v>
      </c>
      <c r="E3136">
        <v>1</v>
      </c>
      <c r="F3136">
        <v>1</v>
      </c>
    </row>
    <row r="3137" spans="1:6">
      <c r="A3137">
        <v>824</v>
      </c>
      <c r="B3137" t="s">
        <v>28878</v>
      </c>
      <c r="C3137" s="25">
        <v>42299</v>
      </c>
      <c r="D3137">
        <v>2</v>
      </c>
      <c r="E3137">
        <v>1</v>
      </c>
      <c r="F3137">
        <v>1</v>
      </c>
    </row>
    <row r="3138" spans="1:6">
      <c r="A3138">
        <v>594</v>
      </c>
      <c r="B3138" t="s">
        <v>28878</v>
      </c>
      <c r="C3138" s="25">
        <v>42299</v>
      </c>
      <c r="D3138">
        <v>2</v>
      </c>
      <c r="E3138">
        <v>1</v>
      </c>
      <c r="F3138">
        <v>1</v>
      </c>
    </row>
    <row r="3139" spans="1:6">
      <c r="A3139">
        <v>664</v>
      </c>
      <c r="B3139" t="s">
        <v>28878</v>
      </c>
      <c r="C3139" s="25">
        <v>42299</v>
      </c>
      <c r="D3139">
        <v>2</v>
      </c>
      <c r="E3139">
        <v>1</v>
      </c>
      <c r="F3139">
        <v>1</v>
      </c>
    </row>
    <row r="3140" spans="1:6">
      <c r="A3140">
        <v>955</v>
      </c>
      <c r="B3140" t="s">
        <v>28878</v>
      </c>
      <c r="C3140" s="25">
        <v>42299</v>
      </c>
      <c r="D3140">
        <v>2</v>
      </c>
      <c r="E3140">
        <v>1</v>
      </c>
      <c r="F3140">
        <v>1</v>
      </c>
    </row>
    <row r="3141" spans="1:6">
      <c r="A3141">
        <v>951</v>
      </c>
      <c r="B3141" t="s">
        <v>28878</v>
      </c>
      <c r="C3141" s="25">
        <v>42300</v>
      </c>
      <c r="D3141">
        <v>2</v>
      </c>
      <c r="E3141">
        <v>1</v>
      </c>
      <c r="F3141">
        <v>1</v>
      </c>
    </row>
    <row r="3142" spans="1:6">
      <c r="A3142">
        <v>824</v>
      </c>
      <c r="B3142" t="s">
        <v>28881</v>
      </c>
      <c r="C3142" s="25">
        <v>42342</v>
      </c>
      <c r="D3142">
        <v>2</v>
      </c>
      <c r="E3142">
        <v>1</v>
      </c>
      <c r="F3142">
        <v>1</v>
      </c>
    </row>
    <row r="3143" spans="1:6">
      <c r="A3143">
        <v>286</v>
      </c>
      <c r="B3143" t="s">
        <v>28878</v>
      </c>
      <c r="C3143" s="25">
        <v>42299</v>
      </c>
      <c r="D3143">
        <v>2</v>
      </c>
      <c r="E3143">
        <v>1</v>
      </c>
      <c r="F3143">
        <v>1</v>
      </c>
    </row>
    <row r="3144" spans="1:6">
      <c r="A3144">
        <v>1023</v>
      </c>
      <c r="B3144" t="s">
        <v>28878</v>
      </c>
      <c r="C3144" s="25">
        <v>42305</v>
      </c>
      <c r="D3144">
        <v>2</v>
      </c>
      <c r="E3144">
        <v>1</v>
      </c>
      <c r="F3144">
        <v>1</v>
      </c>
    </row>
    <row r="3145" spans="1:6">
      <c r="A3145">
        <v>671</v>
      </c>
      <c r="B3145" t="s">
        <v>28878</v>
      </c>
      <c r="C3145" s="25">
        <v>42300</v>
      </c>
      <c r="D3145">
        <v>2</v>
      </c>
      <c r="E3145">
        <v>1</v>
      </c>
      <c r="F3145">
        <v>1</v>
      </c>
    </row>
    <row r="3146" spans="1:6">
      <c r="A3146">
        <v>535</v>
      </c>
      <c r="B3146" t="s">
        <v>28878</v>
      </c>
      <c r="C3146" s="25">
        <v>42300</v>
      </c>
      <c r="D3146">
        <v>2</v>
      </c>
      <c r="E3146">
        <v>1</v>
      </c>
      <c r="F3146">
        <v>1</v>
      </c>
    </row>
    <row r="3147" spans="1:6">
      <c r="A3147">
        <v>534</v>
      </c>
      <c r="B3147" t="s">
        <v>28878</v>
      </c>
      <c r="C3147" s="25">
        <v>42300</v>
      </c>
      <c r="D3147">
        <v>2</v>
      </c>
      <c r="E3147">
        <v>1</v>
      </c>
      <c r="F3147">
        <v>1</v>
      </c>
    </row>
    <row r="3148" spans="1:6">
      <c r="A3148">
        <v>645</v>
      </c>
      <c r="B3148" t="s">
        <v>28872</v>
      </c>
      <c r="C3148" s="25">
        <v>41767</v>
      </c>
      <c r="D3148">
        <v>1</v>
      </c>
      <c r="E3148">
        <v>1</v>
      </c>
      <c r="F3148">
        <v>0</v>
      </c>
    </row>
    <row r="3149" spans="1:6">
      <c r="A3149">
        <v>254</v>
      </c>
      <c r="B3149" t="s">
        <v>28878</v>
      </c>
      <c r="C3149" s="25">
        <v>42299</v>
      </c>
      <c r="D3149">
        <v>2</v>
      </c>
      <c r="E3149">
        <v>1</v>
      </c>
      <c r="F3149">
        <v>1</v>
      </c>
    </row>
    <row r="3150" spans="1:6">
      <c r="A3150">
        <v>45</v>
      </c>
      <c r="E3150">
        <v>1</v>
      </c>
      <c r="F3150">
        <v>0</v>
      </c>
    </row>
    <row r="3151" spans="1:6">
      <c r="A3151">
        <v>682</v>
      </c>
      <c r="B3151" t="s">
        <v>28885</v>
      </c>
      <c r="C3151" s="25">
        <v>42324</v>
      </c>
      <c r="D3151">
        <v>1</v>
      </c>
      <c r="E3151">
        <v>1</v>
      </c>
      <c r="F3151">
        <v>1</v>
      </c>
    </row>
    <row r="3152" spans="1:6">
      <c r="A3152">
        <v>682</v>
      </c>
      <c r="B3152" t="s">
        <v>28878</v>
      </c>
      <c r="C3152" s="25">
        <v>42299</v>
      </c>
      <c r="D3152">
        <v>2</v>
      </c>
      <c r="E3152">
        <v>1</v>
      </c>
      <c r="F3152">
        <v>1</v>
      </c>
    </row>
    <row r="3153" spans="1:7">
      <c r="A3153">
        <v>1111</v>
      </c>
      <c r="B3153" t="s">
        <v>28878</v>
      </c>
      <c r="C3153" s="25">
        <v>42299</v>
      </c>
      <c r="D3153">
        <v>2</v>
      </c>
      <c r="E3153">
        <v>1</v>
      </c>
      <c r="F3153">
        <v>1</v>
      </c>
    </row>
    <row r="3154" spans="1:7">
      <c r="A3154">
        <v>1167</v>
      </c>
      <c r="B3154" t="s">
        <v>28805</v>
      </c>
      <c r="C3154" s="25">
        <v>42186</v>
      </c>
      <c r="D3154">
        <v>1</v>
      </c>
      <c r="E3154">
        <v>1</v>
      </c>
      <c r="F3154">
        <v>1</v>
      </c>
      <c r="G3154" s="25">
        <v>42292</v>
      </c>
    </row>
    <row r="3155" spans="1:7">
      <c r="A3155">
        <v>687</v>
      </c>
      <c r="B3155" t="s">
        <v>28878</v>
      </c>
      <c r="C3155" s="25">
        <v>42299</v>
      </c>
      <c r="D3155">
        <v>2</v>
      </c>
      <c r="E3155">
        <v>1</v>
      </c>
      <c r="F3155">
        <v>1</v>
      </c>
    </row>
    <row r="3156" spans="1:7">
      <c r="A3156">
        <v>687</v>
      </c>
      <c r="B3156" t="s">
        <v>28884</v>
      </c>
      <c r="C3156" s="25">
        <v>42311</v>
      </c>
      <c r="D3156">
        <v>2</v>
      </c>
      <c r="E3156">
        <v>1</v>
      </c>
      <c r="F3156">
        <v>1</v>
      </c>
    </row>
    <row r="3157" spans="1:7">
      <c r="A3157">
        <v>1156</v>
      </c>
      <c r="B3157" t="s">
        <v>28882</v>
      </c>
      <c r="C3157" s="25">
        <v>42347</v>
      </c>
      <c r="D3157">
        <v>2</v>
      </c>
      <c r="E3157">
        <v>1</v>
      </c>
      <c r="F3157">
        <v>1</v>
      </c>
    </row>
    <row r="3158" spans="1:7">
      <c r="A3158">
        <v>194</v>
      </c>
      <c r="B3158" t="s">
        <v>28878</v>
      </c>
      <c r="C3158" s="25">
        <v>42305</v>
      </c>
      <c r="D3158">
        <v>2</v>
      </c>
      <c r="E3158">
        <v>1</v>
      </c>
      <c r="F3158">
        <v>1</v>
      </c>
    </row>
    <row r="3159" spans="1:7">
      <c r="A3159">
        <v>1035</v>
      </c>
      <c r="B3159" t="s">
        <v>28878</v>
      </c>
      <c r="C3159" s="25">
        <v>42300</v>
      </c>
      <c r="D3159">
        <v>2</v>
      </c>
      <c r="E3159">
        <v>1</v>
      </c>
      <c r="F3159">
        <v>1</v>
      </c>
    </row>
    <row r="3160" spans="1:7">
      <c r="A3160">
        <v>84</v>
      </c>
      <c r="B3160" t="s">
        <v>28884</v>
      </c>
      <c r="C3160" s="25">
        <v>42311</v>
      </c>
      <c r="D3160">
        <v>2</v>
      </c>
      <c r="E3160">
        <v>1</v>
      </c>
      <c r="F3160">
        <v>1</v>
      </c>
    </row>
    <row r="3161" spans="1:7">
      <c r="A3161">
        <v>95</v>
      </c>
      <c r="B3161" t="s">
        <v>28805</v>
      </c>
      <c r="C3161" s="25">
        <v>42186</v>
      </c>
      <c r="D3161">
        <v>1</v>
      </c>
      <c r="E3161">
        <v>1</v>
      </c>
      <c r="F3161">
        <v>1</v>
      </c>
      <c r="G3161" s="25">
        <v>42293</v>
      </c>
    </row>
    <row r="3162" spans="1:7">
      <c r="A3162">
        <v>1168</v>
      </c>
      <c r="B3162" t="s">
        <v>28805</v>
      </c>
      <c r="C3162" s="25">
        <v>42186</v>
      </c>
      <c r="D3162">
        <v>1</v>
      </c>
      <c r="E3162">
        <v>1</v>
      </c>
      <c r="F3162">
        <v>1</v>
      </c>
      <c r="G3162" s="25">
        <v>42295</v>
      </c>
    </row>
    <row r="3163" spans="1:7">
      <c r="A3163">
        <v>53</v>
      </c>
      <c r="B3163" t="s">
        <v>28880</v>
      </c>
      <c r="C3163" s="25">
        <v>42297</v>
      </c>
      <c r="D3163">
        <v>1</v>
      </c>
      <c r="E3163">
        <v>1</v>
      </c>
      <c r="F3163">
        <v>1</v>
      </c>
    </row>
    <row r="3164" spans="1:7">
      <c r="A3164">
        <v>53</v>
      </c>
      <c r="B3164" t="s">
        <v>28885</v>
      </c>
      <c r="C3164" s="25">
        <v>42324</v>
      </c>
      <c r="D3164">
        <v>1</v>
      </c>
      <c r="E3164">
        <v>1</v>
      </c>
      <c r="F3164">
        <v>1</v>
      </c>
    </row>
    <row r="3165" spans="1:7">
      <c r="A3165">
        <v>660</v>
      </c>
      <c r="B3165" t="s">
        <v>28880</v>
      </c>
      <c r="C3165" s="25">
        <v>42327</v>
      </c>
      <c r="D3165">
        <v>1</v>
      </c>
      <c r="E3165">
        <v>1</v>
      </c>
      <c r="F3165">
        <v>1</v>
      </c>
    </row>
    <row r="3166" spans="1:7">
      <c r="A3166">
        <v>955</v>
      </c>
      <c r="B3166" t="s">
        <v>28880</v>
      </c>
      <c r="C3166" s="25">
        <v>42332</v>
      </c>
      <c r="D3166">
        <v>1</v>
      </c>
      <c r="E3166">
        <v>1</v>
      </c>
      <c r="F3166">
        <v>1</v>
      </c>
    </row>
    <row r="3167" spans="1:7">
      <c r="A3167">
        <v>1099</v>
      </c>
      <c r="B3167" t="s">
        <v>28880</v>
      </c>
      <c r="C3167" s="25">
        <v>42297</v>
      </c>
      <c r="D3167">
        <v>1</v>
      </c>
      <c r="E3167">
        <v>1</v>
      </c>
      <c r="F3167">
        <v>1</v>
      </c>
    </row>
    <row r="3168" spans="1:7">
      <c r="A3168">
        <v>872</v>
      </c>
      <c r="E3168">
        <v>1</v>
      </c>
      <c r="F3168">
        <v>0</v>
      </c>
    </row>
    <row r="3169" spans="1:6">
      <c r="A3169">
        <v>685</v>
      </c>
      <c r="B3169" t="s">
        <v>28881</v>
      </c>
      <c r="C3169" s="25">
        <v>42339</v>
      </c>
      <c r="D3169">
        <v>2</v>
      </c>
      <c r="E3169">
        <v>1</v>
      </c>
      <c r="F3169">
        <v>1</v>
      </c>
    </row>
    <row r="3170" spans="1:6">
      <c r="A3170">
        <v>1132</v>
      </c>
      <c r="B3170" t="s">
        <v>28880</v>
      </c>
      <c r="C3170" s="25">
        <v>42307</v>
      </c>
      <c r="D3170">
        <v>1</v>
      </c>
      <c r="E3170">
        <v>1</v>
      </c>
      <c r="F3170">
        <v>1</v>
      </c>
    </row>
    <row r="3171" spans="1:6">
      <c r="A3171">
        <v>1058</v>
      </c>
      <c r="B3171" t="s">
        <v>28881</v>
      </c>
      <c r="C3171" s="25">
        <v>42312</v>
      </c>
      <c r="D3171">
        <v>2</v>
      </c>
      <c r="E3171">
        <v>1</v>
      </c>
      <c r="F3171">
        <v>1</v>
      </c>
    </row>
    <row r="3172" spans="1:6">
      <c r="A3172">
        <v>860</v>
      </c>
      <c r="B3172" t="s">
        <v>28880</v>
      </c>
      <c r="C3172" s="25">
        <v>42297</v>
      </c>
      <c r="D3172">
        <v>1</v>
      </c>
      <c r="E3172">
        <v>1</v>
      </c>
      <c r="F3172">
        <v>1</v>
      </c>
    </row>
    <row r="3173" spans="1:6">
      <c r="A3173">
        <v>263</v>
      </c>
      <c r="B3173" t="s">
        <v>28880</v>
      </c>
      <c r="C3173" s="25">
        <v>42297</v>
      </c>
      <c r="D3173">
        <v>1</v>
      </c>
      <c r="E3173">
        <v>1</v>
      </c>
      <c r="F3173">
        <v>1</v>
      </c>
    </row>
    <row r="3174" spans="1:6">
      <c r="A3174">
        <v>1214</v>
      </c>
      <c r="B3174" t="s">
        <v>28880</v>
      </c>
      <c r="C3174" s="25">
        <v>42320</v>
      </c>
      <c r="D3174">
        <v>1</v>
      </c>
      <c r="E3174">
        <v>1</v>
      </c>
      <c r="F3174">
        <v>1</v>
      </c>
    </row>
    <row r="3175" spans="1:6">
      <c r="A3175">
        <v>1215</v>
      </c>
      <c r="B3175" t="s">
        <v>28886</v>
      </c>
      <c r="C3175" s="25">
        <v>42342</v>
      </c>
      <c r="D3175">
        <v>2</v>
      </c>
      <c r="E3175">
        <v>1</v>
      </c>
      <c r="F3175">
        <v>1</v>
      </c>
    </row>
    <row r="3176" spans="1:6">
      <c r="A3176">
        <v>29</v>
      </c>
      <c r="B3176" t="s">
        <v>28882</v>
      </c>
      <c r="C3176" s="25">
        <v>42338</v>
      </c>
      <c r="D3176">
        <v>2</v>
      </c>
      <c r="E3176">
        <v>1</v>
      </c>
      <c r="F3176">
        <v>1</v>
      </c>
    </row>
    <row r="3177" spans="1:6">
      <c r="A3177">
        <v>602</v>
      </c>
      <c r="B3177" t="s">
        <v>28880</v>
      </c>
      <c r="C3177" s="25">
        <v>42311</v>
      </c>
      <c r="D3177">
        <v>1</v>
      </c>
      <c r="E3177">
        <v>1</v>
      </c>
      <c r="F3177">
        <v>1</v>
      </c>
    </row>
    <row r="3178" spans="1:6">
      <c r="A3178">
        <v>263</v>
      </c>
      <c r="B3178" t="s">
        <v>28884</v>
      </c>
      <c r="C3178" s="25">
        <v>42311</v>
      </c>
      <c r="D3178">
        <v>2</v>
      </c>
      <c r="E3178">
        <v>1</v>
      </c>
      <c r="F3178">
        <v>1</v>
      </c>
    </row>
    <row r="3179" spans="1:6">
      <c r="A3179">
        <v>1129</v>
      </c>
      <c r="B3179" t="s">
        <v>28880</v>
      </c>
      <c r="C3179" s="25">
        <v>42307</v>
      </c>
      <c r="D3179">
        <v>1</v>
      </c>
      <c r="E3179">
        <v>1</v>
      </c>
      <c r="F3179">
        <v>1</v>
      </c>
    </row>
    <row r="3180" spans="1:6">
      <c r="A3180">
        <v>8</v>
      </c>
      <c r="B3180" t="s">
        <v>28880</v>
      </c>
      <c r="C3180" s="25">
        <v>42327</v>
      </c>
      <c r="D3180">
        <v>1</v>
      </c>
      <c r="E3180">
        <v>1</v>
      </c>
      <c r="F3180">
        <v>1</v>
      </c>
    </row>
    <row r="3181" spans="1:6">
      <c r="A3181">
        <v>1169</v>
      </c>
      <c r="B3181" t="s">
        <v>28880</v>
      </c>
      <c r="C3181" s="25">
        <v>42307</v>
      </c>
      <c r="D3181">
        <v>1</v>
      </c>
      <c r="E3181">
        <v>1</v>
      </c>
      <c r="F3181">
        <v>1</v>
      </c>
    </row>
    <row r="3182" spans="1:6">
      <c r="A3182">
        <v>1047</v>
      </c>
      <c r="B3182" t="s">
        <v>28880</v>
      </c>
      <c r="C3182" s="25">
        <v>42297</v>
      </c>
      <c r="D3182">
        <v>1</v>
      </c>
      <c r="E3182">
        <v>1</v>
      </c>
      <c r="F3182">
        <v>1</v>
      </c>
    </row>
    <row r="3183" spans="1:6">
      <c r="A3183">
        <v>45</v>
      </c>
      <c r="B3183" t="s">
        <v>28884</v>
      </c>
      <c r="C3183" s="25">
        <v>42327</v>
      </c>
      <c r="D3183">
        <v>2</v>
      </c>
      <c r="E3183">
        <v>1</v>
      </c>
      <c r="F3183">
        <v>1</v>
      </c>
    </row>
    <row r="3184" spans="1:6">
      <c r="A3184">
        <v>1047</v>
      </c>
      <c r="B3184" t="s">
        <v>28887</v>
      </c>
      <c r="C3184" s="25">
        <v>42345</v>
      </c>
      <c r="D3184">
        <v>1</v>
      </c>
      <c r="E3184">
        <v>1</v>
      </c>
      <c r="F3184">
        <v>1</v>
      </c>
    </row>
    <row r="3185" spans="1:6">
      <c r="A3185">
        <v>280</v>
      </c>
      <c r="B3185" t="s">
        <v>28885</v>
      </c>
      <c r="C3185" s="25">
        <v>42324</v>
      </c>
      <c r="D3185">
        <v>1</v>
      </c>
      <c r="E3185">
        <v>1</v>
      </c>
      <c r="F3185">
        <v>1</v>
      </c>
    </row>
    <row r="3186" spans="1:6">
      <c r="A3186">
        <v>280</v>
      </c>
      <c r="B3186" t="s">
        <v>28884</v>
      </c>
      <c r="C3186" s="25">
        <v>42311</v>
      </c>
      <c r="D3186">
        <v>2</v>
      </c>
      <c r="E3186">
        <v>1</v>
      </c>
      <c r="F3186">
        <v>1</v>
      </c>
    </row>
    <row r="3187" spans="1:6">
      <c r="A3187">
        <v>201</v>
      </c>
      <c r="B3187" t="s">
        <v>28878</v>
      </c>
      <c r="C3187" s="25">
        <v>42305</v>
      </c>
      <c r="D3187">
        <v>2</v>
      </c>
      <c r="E3187">
        <v>1</v>
      </c>
      <c r="F3187">
        <v>1</v>
      </c>
    </row>
    <row r="3188" spans="1:6">
      <c r="A3188">
        <v>629</v>
      </c>
      <c r="B3188" t="s">
        <v>28880</v>
      </c>
      <c r="C3188" s="25">
        <v>42297</v>
      </c>
      <c r="D3188">
        <v>1</v>
      </c>
      <c r="E3188">
        <v>1</v>
      </c>
      <c r="F3188">
        <v>1</v>
      </c>
    </row>
    <row r="3189" spans="1:6">
      <c r="A3189">
        <v>629</v>
      </c>
      <c r="B3189" t="s">
        <v>28884</v>
      </c>
      <c r="C3189" s="25">
        <v>42311</v>
      </c>
      <c r="D3189">
        <v>2</v>
      </c>
      <c r="E3189">
        <v>1</v>
      </c>
      <c r="F3189">
        <v>1</v>
      </c>
    </row>
    <row r="3190" spans="1:6">
      <c r="A3190">
        <v>34</v>
      </c>
      <c r="B3190" t="s">
        <v>28884</v>
      </c>
      <c r="C3190" s="25">
        <v>42311</v>
      </c>
      <c r="D3190">
        <v>2</v>
      </c>
      <c r="E3190">
        <v>1</v>
      </c>
      <c r="F3190">
        <v>1</v>
      </c>
    </row>
    <row r="3191" spans="1:6">
      <c r="A3191">
        <v>749</v>
      </c>
      <c r="B3191" t="s">
        <v>28881</v>
      </c>
      <c r="C3191" s="25">
        <v>42312</v>
      </c>
      <c r="D3191">
        <v>2</v>
      </c>
      <c r="E3191">
        <v>1</v>
      </c>
      <c r="F3191">
        <v>1</v>
      </c>
    </row>
    <row r="3192" spans="1:6">
      <c r="A3192">
        <v>749</v>
      </c>
      <c r="B3192" t="s">
        <v>28882</v>
      </c>
      <c r="C3192" s="25">
        <v>42326</v>
      </c>
      <c r="D3192">
        <v>2</v>
      </c>
      <c r="E3192">
        <v>1</v>
      </c>
      <c r="F3192">
        <v>1</v>
      </c>
    </row>
    <row r="3193" spans="1:6">
      <c r="A3193">
        <v>414</v>
      </c>
      <c r="B3193" t="s">
        <v>28880</v>
      </c>
      <c r="C3193" s="25">
        <v>42332</v>
      </c>
      <c r="D3193">
        <v>1</v>
      </c>
      <c r="E3193">
        <v>1</v>
      </c>
      <c r="F3193">
        <v>1</v>
      </c>
    </row>
    <row r="3194" spans="1:6">
      <c r="A3194">
        <v>882</v>
      </c>
      <c r="B3194" t="s">
        <v>28880</v>
      </c>
      <c r="C3194" s="25">
        <v>42297</v>
      </c>
      <c r="D3194">
        <v>1</v>
      </c>
      <c r="E3194">
        <v>1</v>
      </c>
      <c r="F3194">
        <v>1</v>
      </c>
    </row>
    <row r="3195" spans="1:6">
      <c r="A3195">
        <v>8</v>
      </c>
      <c r="B3195" t="s">
        <v>28885</v>
      </c>
      <c r="C3195" s="25">
        <v>42328</v>
      </c>
      <c r="D3195">
        <v>1</v>
      </c>
      <c r="E3195">
        <v>1</v>
      </c>
      <c r="F3195">
        <v>1</v>
      </c>
    </row>
    <row r="3196" spans="1:6">
      <c r="A3196">
        <v>1048</v>
      </c>
      <c r="B3196" t="s">
        <v>28880</v>
      </c>
      <c r="C3196" s="25">
        <v>42297</v>
      </c>
      <c r="D3196">
        <v>1</v>
      </c>
      <c r="E3196">
        <v>1</v>
      </c>
      <c r="F3196">
        <v>1</v>
      </c>
    </row>
    <row r="3197" spans="1:6">
      <c r="A3197">
        <v>8</v>
      </c>
      <c r="B3197" t="s">
        <v>28881</v>
      </c>
      <c r="C3197" s="25">
        <v>42327</v>
      </c>
      <c r="D3197">
        <v>2</v>
      </c>
      <c r="E3197">
        <v>1</v>
      </c>
      <c r="F3197">
        <v>1</v>
      </c>
    </row>
    <row r="3198" spans="1:6">
      <c r="A3198">
        <v>8</v>
      </c>
      <c r="B3198" t="s">
        <v>28882</v>
      </c>
      <c r="C3198" s="25">
        <v>42347</v>
      </c>
      <c r="D3198">
        <v>2</v>
      </c>
      <c r="E3198">
        <v>1</v>
      </c>
      <c r="F3198">
        <v>1</v>
      </c>
    </row>
    <row r="3199" spans="1:6">
      <c r="A3199">
        <v>181</v>
      </c>
      <c r="B3199" t="s">
        <v>28881</v>
      </c>
      <c r="C3199" s="25">
        <v>42318</v>
      </c>
      <c r="D3199">
        <v>2</v>
      </c>
      <c r="E3199">
        <v>1</v>
      </c>
      <c r="F3199">
        <v>1</v>
      </c>
    </row>
    <row r="3200" spans="1:6">
      <c r="A3200">
        <v>181</v>
      </c>
      <c r="B3200" t="s">
        <v>28882</v>
      </c>
      <c r="C3200" s="25">
        <v>42325</v>
      </c>
      <c r="D3200">
        <v>2</v>
      </c>
      <c r="E3200">
        <v>1</v>
      </c>
      <c r="F3200">
        <v>1</v>
      </c>
    </row>
    <row r="3201" spans="1:7">
      <c r="A3201">
        <v>1035</v>
      </c>
      <c r="B3201" t="s">
        <v>28880</v>
      </c>
      <c r="C3201" s="25">
        <v>42297</v>
      </c>
      <c r="D3201">
        <v>1</v>
      </c>
      <c r="E3201">
        <v>1</v>
      </c>
      <c r="F3201">
        <v>1</v>
      </c>
    </row>
    <row r="3202" spans="1:7">
      <c r="A3202">
        <v>645</v>
      </c>
      <c r="B3202" t="s">
        <v>28878</v>
      </c>
      <c r="C3202" s="25">
        <v>42299</v>
      </c>
      <c r="D3202">
        <v>2</v>
      </c>
      <c r="E3202">
        <v>1</v>
      </c>
      <c r="F3202">
        <v>1</v>
      </c>
    </row>
    <row r="3203" spans="1:7">
      <c r="A3203">
        <v>1171</v>
      </c>
      <c r="B3203" t="s">
        <v>28878</v>
      </c>
      <c r="C3203" s="25">
        <v>42299</v>
      </c>
      <c r="D3203">
        <v>2</v>
      </c>
      <c r="E3203">
        <v>1</v>
      </c>
      <c r="F3203">
        <v>1</v>
      </c>
    </row>
    <row r="3204" spans="1:7">
      <c r="A3204">
        <v>1036</v>
      </c>
      <c r="B3204" t="s">
        <v>28878</v>
      </c>
      <c r="C3204" s="25">
        <v>42299</v>
      </c>
      <c r="D3204">
        <v>2</v>
      </c>
      <c r="E3204">
        <v>1</v>
      </c>
      <c r="F3204">
        <v>1</v>
      </c>
    </row>
    <row r="3205" spans="1:7">
      <c r="A3205">
        <v>1216</v>
      </c>
      <c r="B3205" t="s">
        <v>28881</v>
      </c>
      <c r="C3205" s="25">
        <v>42342</v>
      </c>
      <c r="D3205">
        <v>2</v>
      </c>
      <c r="E3205">
        <v>1</v>
      </c>
      <c r="F3205">
        <v>1</v>
      </c>
    </row>
    <row r="3206" spans="1:7">
      <c r="A3206">
        <v>1174</v>
      </c>
      <c r="B3206" t="s">
        <v>28881</v>
      </c>
      <c r="C3206" s="25">
        <v>42339</v>
      </c>
      <c r="D3206">
        <v>2</v>
      </c>
      <c r="E3206">
        <v>1</v>
      </c>
      <c r="F3206">
        <v>1</v>
      </c>
    </row>
    <row r="3207" spans="1:7">
      <c r="A3207">
        <v>1174</v>
      </c>
      <c r="E3207">
        <v>1</v>
      </c>
      <c r="F3207">
        <v>0</v>
      </c>
    </row>
    <row r="3208" spans="1:7">
      <c r="A3208">
        <v>104</v>
      </c>
      <c r="B3208" t="s">
        <v>28880</v>
      </c>
      <c r="C3208" s="25">
        <v>42311</v>
      </c>
      <c r="D3208">
        <v>1</v>
      </c>
      <c r="E3208">
        <v>1</v>
      </c>
      <c r="F3208">
        <v>1</v>
      </c>
    </row>
    <row r="3209" spans="1:7">
      <c r="A3209">
        <v>520</v>
      </c>
      <c r="B3209" t="s">
        <v>28878</v>
      </c>
      <c r="C3209" s="25">
        <v>42299</v>
      </c>
      <c r="D3209">
        <v>2</v>
      </c>
      <c r="E3209">
        <v>1</v>
      </c>
      <c r="F3209">
        <v>1</v>
      </c>
    </row>
    <row r="3210" spans="1:7">
      <c r="A3210">
        <v>597</v>
      </c>
      <c r="B3210" t="s">
        <v>28878</v>
      </c>
      <c r="C3210" s="25">
        <v>42300</v>
      </c>
      <c r="D3210">
        <v>2</v>
      </c>
      <c r="E3210">
        <v>1</v>
      </c>
      <c r="F3210">
        <v>1</v>
      </c>
    </row>
    <row r="3211" spans="1:7">
      <c r="A3211">
        <v>1036</v>
      </c>
      <c r="B3211" t="s">
        <v>28880</v>
      </c>
      <c r="C3211" s="25">
        <v>42307</v>
      </c>
      <c r="D3211">
        <v>1</v>
      </c>
      <c r="E3211">
        <v>1</v>
      </c>
      <c r="F3211">
        <v>1</v>
      </c>
    </row>
    <row r="3212" spans="1:7">
      <c r="A3212">
        <v>1156</v>
      </c>
      <c r="B3212" t="s">
        <v>28880</v>
      </c>
      <c r="C3212" s="25">
        <v>42307</v>
      </c>
      <c r="D3212">
        <v>1</v>
      </c>
      <c r="E3212">
        <v>1</v>
      </c>
      <c r="F3212">
        <v>1</v>
      </c>
    </row>
    <row r="3213" spans="1:7">
      <c r="A3213">
        <v>142</v>
      </c>
      <c r="B3213" t="s">
        <v>28878</v>
      </c>
      <c r="C3213" s="25">
        <v>42305</v>
      </c>
      <c r="D3213">
        <v>2</v>
      </c>
      <c r="E3213">
        <v>1</v>
      </c>
      <c r="F3213">
        <v>1</v>
      </c>
    </row>
    <row r="3214" spans="1:7">
      <c r="A3214">
        <v>172</v>
      </c>
      <c r="B3214" t="s">
        <v>28881</v>
      </c>
      <c r="C3214" s="25">
        <v>42338</v>
      </c>
      <c r="D3214">
        <v>2</v>
      </c>
      <c r="E3214">
        <v>1</v>
      </c>
      <c r="F3214">
        <v>1</v>
      </c>
    </row>
    <row r="3215" spans="1:7">
      <c r="A3215">
        <v>1036</v>
      </c>
      <c r="B3215" t="s">
        <v>28882</v>
      </c>
      <c r="C3215" s="25">
        <v>42332</v>
      </c>
      <c r="D3215">
        <v>2</v>
      </c>
      <c r="E3215">
        <v>1</v>
      </c>
      <c r="F3215">
        <v>1</v>
      </c>
    </row>
    <row r="3216" spans="1:7">
      <c r="A3216">
        <v>201</v>
      </c>
      <c r="B3216" t="s">
        <v>28805</v>
      </c>
      <c r="C3216" s="25">
        <v>42186</v>
      </c>
      <c r="D3216">
        <v>1</v>
      </c>
      <c r="E3216">
        <v>1</v>
      </c>
      <c r="F3216">
        <v>1</v>
      </c>
      <c r="G3216" s="25">
        <v>42297</v>
      </c>
    </row>
    <row r="3217" spans="1:6">
      <c r="A3217">
        <v>372</v>
      </c>
      <c r="B3217" t="s">
        <v>28880</v>
      </c>
      <c r="C3217" s="25">
        <v>42311</v>
      </c>
      <c r="D3217">
        <v>1</v>
      </c>
      <c r="E3217">
        <v>1</v>
      </c>
      <c r="F3217">
        <v>1</v>
      </c>
    </row>
    <row r="3218" spans="1:6">
      <c r="A3218">
        <v>52</v>
      </c>
      <c r="B3218" t="s">
        <v>28880</v>
      </c>
      <c r="C3218" s="25">
        <v>42311</v>
      </c>
      <c r="D3218">
        <v>1</v>
      </c>
      <c r="E3218">
        <v>1</v>
      </c>
      <c r="F3218">
        <v>1</v>
      </c>
    </row>
    <row r="3219" spans="1:6">
      <c r="A3219">
        <v>52</v>
      </c>
      <c r="B3219" t="s">
        <v>28881</v>
      </c>
      <c r="C3219" s="25">
        <v>42312</v>
      </c>
      <c r="D3219">
        <v>2</v>
      </c>
      <c r="E3219">
        <v>1</v>
      </c>
      <c r="F3219">
        <v>1</v>
      </c>
    </row>
    <row r="3220" spans="1:6">
      <c r="A3220">
        <v>52</v>
      </c>
      <c r="E3220">
        <v>1</v>
      </c>
      <c r="F3220">
        <v>0</v>
      </c>
    </row>
    <row r="3221" spans="1:6">
      <c r="A3221">
        <v>372</v>
      </c>
      <c r="B3221" t="s">
        <v>28881</v>
      </c>
      <c r="C3221" s="25">
        <v>42318</v>
      </c>
      <c r="D3221">
        <v>2</v>
      </c>
      <c r="E3221">
        <v>1</v>
      </c>
      <c r="F3221">
        <v>1</v>
      </c>
    </row>
    <row r="3222" spans="1:6">
      <c r="A3222">
        <v>372</v>
      </c>
      <c r="B3222" t="s">
        <v>28885</v>
      </c>
      <c r="C3222" s="25">
        <v>42324</v>
      </c>
      <c r="D3222">
        <v>1</v>
      </c>
      <c r="E3222">
        <v>1</v>
      </c>
      <c r="F3222">
        <v>1</v>
      </c>
    </row>
    <row r="3223" spans="1:6">
      <c r="A3223">
        <v>372</v>
      </c>
      <c r="B3223" t="s">
        <v>28882</v>
      </c>
      <c r="C3223" s="25">
        <v>42325</v>
      </c>
      <c r="D3223">
        <v>2</v>
      </c>
      <c r="E3223">
        <v>1</v>
      </c>
      <c r="F3223">
        <v>1</v>
      </c>
    </row>
    <row r="3224" spans="1:6">
      <c r="A3224">
        <v>807</v>
      </c>
      <c r="E3224">
        <v>1</v>
      </c>
      <c r="F3224">
        <v>0</v>
      </c>
    </row>
    <row r="3225" spans="1:6">
      <c r="A3225">
        <v>807</v>
      </c>
      <c r="B3225" t="s">
        <v>28880</v>
      </c>
      <c r="C3225" s="25">
        <v>42307</v>
      </c>
      <c r="D3225">
        <v>1</v>
      </c>
      <c r="E3225">
        <v>1</v>
      </c>
      <c r="F3225">
        <v>1</v>
      </c>
    </row>
    <row r="3226" spans="1:6">
      <c r="A3226">
        <v>884</v>
      </c>
      <c r="B3226" t="s">
        <v>28881</v>
      </c>
      <c r="C3226" s="25">
        <v>42321</v>
      </c>
      <c r="D3226">
        <v>2</v>
      </c>
      <c r="E3226">
        <v>1</v>
      </c>
      <c r="F3226">
        <v>1</v>
      </c>
    </row>
    <row r="3227" spans="1:6">
      <c r="A3227">
        <v>884</v>
      </c>
      <c r="B3227" t="s">
        <v>28882</v>
      </c>
      <c r="C3227" s="25">
        <v>42326</v>
      </c>
      <c r="D3227">
        <v>2</v>
      </c>
      <c r="E3227">
        <v>1</v>
      </c>
      <c r="F3227">
        <v>1</v>
      </c>
    </row>
    <row r="3228" spans="1:6">
      <c r="A3228">
        <v>920</v>
      </c>
      <c r="B3228" t="s">
        <v>28880</v>
      </c>
      <c r="C3228" s="25">
        <v>42307</v>
      </c>
      <c r="D3228">
        <v>1</v>
      </c>
      <c r="E3228">
        <v>1</v>
      </c>
      <c r="F3228">
        <v>1</v>
      </c>
    </row>
    <row r="3229" spans="1:6">
      <c r="A3229">
        <v>203</v>
      </c>
      <c r="B3229" t="s">
        <v>28878</v>
      </c>
      <c r="C3229" s="25">
        <v>42300</v>
      </c>
      <c r="D3229">
        <v>2</v>
      </c>
      <c r="E3229">
        <v>1</v>
      </c>
      <c r="F3229">
        <v>1</v>
      </c>
    </row>
    <row r="3230" spans="1:6">
      <c r="A3230">
        <v>3</v>
      </c>
      <c r="B3230" t="s">
        <v>28880</v>
      </c>
      <c r="C3230" s="25">
        <v>42311</v>
      </c>
      <c r="D3230">
        <v>1</v>
      </c>
      <c r="E3230">
        <v>1</v>
      </c>
      <c r="F3230">
        <v>1</v>
      </c>
    </row>
    <row r="3231" spans="1:6">
      <c r="A3231">
        <v>813</v>
      </c>
      <c r="B3231" t="s">
        <v>28880</v>
      </c>
      <c r="C3231" s="25">
        <v>42311</v>
      </c>
      <c r="D3231">
        <v>1</v>
      </c>
      <c r="E3231">
        <v>1</v>
      </c>
      <c r="F3231">
        <v>1</v>
      </c>
    </row>
    <row r="3232" spans="1:6">
      <c r="A3232">
        <v>749</v>
      </c>
      <c r="B3232" t="s">
        <v>28880</v>
      </c>
      <c r="C3232" s="25">
        <v>42307</v>
      </c>
      <c r="D3232">
        <v>1</v>
      </c>
      <c r="E3232">
        <v>1</v>
      </c>
      <c r="F3232">
        <v>1</v>
      </c>
    </row>
    <row r="3233" spans="1:7">
      <c r="A3233">
        <v>1177</v>
      </c>
      <c r="B3233" t="s">
        <v>28878</v>
      </c>
      <c r="C3233" s="25">
        <v>42299</v>
      </c>
      <c r="D3233">
        <v>2</v>
      </c>
      <c r="E3233">
        <v>1</v>
      </c>
      <c r="F3233">
        <v>1</v>
      </c>
    </row>
    <row r="3234" spans="1:7">
      <c r="A3234">
        <v>138</v>
      </c>
      <c r="B3234" t="s">
        <v>28881</v>
      </c>
      <c r="C3234" s="25">
        <v>42312</v>
      </c>
      <c r="D3234">
        <v>2</v>
      </c>
      <c r="E3234">
        <v>1</v>
      </c>
      <c r="F3234">
        <v>1</v>
      </c>
    </row>
    <row r="3235" spans="1:7">
      <c r="A3235">
        <v>1163</v>
      </c>
      <c r="B3235" t="s">
        <v>28881</v>
      </c>
      <c r="C3235" s="25">
        <v>42312</v>
      </c>
      <c r="D3235">
        <v>2</v>
      </c>
      <c r="E3235">
        <v>1</v>
      </c>
      <c r="F3235">
        <v>1</v>
      </c>
    </row>
    <row r="3236" spans="1:7">
      <c r="A3236">
        <v>601</v>
      </c>
      <c r="B3236" t="s">
        <v>28884</v>
      </c>
      <c r="C3236" s="25">
        <v>42311</v>
      </c>
      <c r="D3236">
        <v>2</v>
      </c>
      <c r="E3236">
        <v>1</v>
      </c>
      <c r="F3236">
        <v>1</v>
      </c>
    </row>
    <row r="3237" spans="1:7">
      <c r="A3237">
        <v>1163</v>
      </c>
      <c r="B3237" t="s">
        <v>28882</v>
      </c>
      <c r="C3237" s="25">
        <v>42326</v>
      </c>
      <c r="D3237">
        <v>2</v>
      </c>
      <c r="E3237">
        <v>1</v>
      </c>
      <c r="F3237">
        <v>1</v>
      </c>
    </row>
    <row r="3238" spans="1:7">
      <c r="A3238">
        <v>601</v>
      </c>
      <c r="B3238" t="s">
        <v>28882</v>
      </c>
      <c r="C3238" s="25">
        <v>42325</v>
      </c>
      <c r="D3238">
        <v>2</v>
      </c>
      <c r="E3238">
        <v>1</v>
      </c>
      <c r="F3238">
        <v>1</v>
      </c>
    </row>
    <row r="3239" spans="1:7">
      <c r="A3239">
        <v>1163</v>
      </c>
      <c r="B3239" t="s">
        <v>28880</v>
      </c>
      <c r="C3239" s="25">
        <v>42311</v>
      </c>
      <c r="D3239">
        <v>1</v>
      </c>
      <c r="E3239">
        <v>1</v>
      </c>
      <c r="F3239">
        <v>1</v>
      </c>
    </row>
    <row r="3240" spans="1:7">
      <c r="A3240">
        <v>876</v>
      </c>
      <c r="B3240" t="s">
        <v>28880</v>
      </c>
      <c r="C3240" s="25">
        <v>42311</v>
      </c>
      <c r="D3240">
        <v>1</v>
      </c>
      <c r="E3240">
        <v>1</v>
      </c>
      <c r="F3240">
        <v>1</v>
      </c>
    </row>
    <row r="3241" spans="1:7">
      <c r="A3241">
        <v>1108</v>
      </c>
      <c r="B3241" t="s">
        <v>28878</v>
      </c>
      <c r="C3241" s="25">
        <v>42300</v>
      </c>
      <c r="D3241">
        <v>2</v>
      </c>
      <c r="E3241">
        <v>1</v>
      </c>
      <c r="F3241">
        <v>1</v>
      </c>
    </row>
    <row r="3242" spans="1:7">
      <c r="A3242">
        <v>270</v>
      </c>
      <c r="B3242" t="s">
        <v>28880</v>
      </c>
      <c r="C3242" s="25">
        <v>42320</v>
      </c>
      <c r="D3242">
        <v>1</v>
      </c>
      <c r="E3242">
        <v>1</v>
      </c>
      <c r="F3242">
        <v>1</v>
      </c>
    </row>
    <row r="3243" spans="1:7">
      <c r="A3243">
        <v>270</v>
      </c>
      <c r="B3243" t="s">
        <v>28881</v>
      </c>
      <c r="C3243" s="25">
        <v>42321</v>
      </c>
      <c r="D3243">
        <v>2</v>
      </c>
      <c r="E3243">
        <v>1</v>
      </c>
      <c r="F3243">
        <v>1</v>
      </c>
    </row>
    <row r="3244" spans="1:7">
      <c r="A3244">
        <v>336</v>
      </c>
      <c r="B3244" t="s">
        <v>28880</v>
      </c>
      <c r="C3244" s="25">
        <v>42320</v>
      </c>
      <c r="D3244">
        <v>1</v>
      </c>
      <c r="E3244">
        <v>1</v>
      </c>
      <c r="F3244">
        <v>1</v>
      </c>
    </row>
    <row r="3245" spans="1:7">
      <c r="A3245">
        <v>1179</v>
      </c>
      <c r="B3245" t="s">
        <v>28805</v>
      </c>
      <c r="C3245" s="25">
        <v>42186</v>
      </c>
      <c r="D3245">
        <v>1</v>
      </c>
      <c r="E3245">
        <v>1</v>
      </c>
      <c r="F3245">
        <v>1</v>
      </c>
      <c r="G3245" s="25">
        <v>42310</v>
      </c>
    </row>
    <row r="3246" spans="1:7">
      <c r="A3246">
        <v>1165</v>
      </c>
      <c r="B3246" t="s">
        <v>28878</v>
      </c>
      <c r="C3246" s="25">
        <v>42305</v>
      </c>
      <c r="D3246">
        <v>2</v>
      </c>
      <c r="E3246">
        <v>1</v>
      </c>
      <c r="F3246">
        <v>1</v>
      </c>
    </row>
    <row r="3247" spans="1:7">
      <c r="A3247">
        <v>84</v>
      </c>
      <c r="B3247" t="s">
        <v>28878</v>
      </c>
      <c r="C3247" s="25">
        <v>42305</v>
      </c>
      <c r="D3247">
        <v>2</v>
      </c>
      <c r="E3247">
        <v>1</v>
      </c>
      <c r="F3247">
        <v>1</v>
      </c>
    </row>
    <row r="3248" spans="1:7">
      <c r="A3248">
        <v>270</v>
      </c>
      <c r="B3248" t="s">
        <v>28882</v>
      </c>
      <c r="C3248" s="25">
        <v>42347</v>
      </c>
      <c r="D3248">
        <v>2</v>
      </c>
      <c r="E3248">
        <v>1</v>
      </c>
      <c r="F3248">
        <v>1</v>
      </c>
    </row>
    <row r="3249" spans="1:6">
      <c r="A3249">
        <v>528</v>
      </c>
      <c r="B3249" t="s">
        <v>28878</v>
      </c>
      <c r="C3249" s="25">
        <v>42305</v>
      </c>
      <c r="D3249">
        <v>2</v>
      </c>
      <c r="E3249">
        <v>1</v>
      </c>
      <c r="F3249">
        <v>1</v>
      </c>
    </row>
    <row r="3250" spans="1:6">
      <c r="A3250">
        <v>234</v>
      </c>
      <c r="B3250" t="s">
        <v>28878</v>
      </c>
      <c r="C3250" s="25">
        <v>42300</v>
      </c>
      <c r="D3250">
        <v>2</v>
      </c>
      <c r="E3250">
        <v>1</v>
      </c>
      <c r="F3250">
        <v>1</v>
      </c>
    </row>
    <row r="3251" spans="1:6">
      <c r="A3251">
        <v>89</v>
      </c>
      <c r="B3251" t="s">
        <v>28878</v>
      </c>
      <c r="C3251" s="25">
        <v>42305</v>
      </c>
      <c r="D3251">
        <v>2</v>
      </c>
      <c r="E3251">
        <v>1</v>
      </c>
      <c r="F3251">
        <v>1</v>
      </c>
    </row>
    <row r="3252" spans="1:6">
      <c r="A3252">
        <v>168</v>
      </c>
      <c r="B3252" t="s">
        <v>28880</v>
      </c>
      <c r="C3252" s="25">
        <v>42332</v>
      </c>
      <c r="D3252">
        <v>1</v>
      </c>
      <c r="E3252">
        <v>1</v>
      </c>
      <c r="F3252">
        <v>1</v>
      </c>
    </row>
    <row r="3253" spans="1:6">
      <c r="A3253">
        <v>234</v>
      </c>
      <c r="B3253" t="s">
        <v>28884</v>
      </c>
      <c r="C3253" s="25">
        <v>42311</v>
      </c>
      <c r="D3253">
        <v>2</v>
      </c>
      <c r="E3253">
        <v>1</v>
      </c>
      <c r="F3253">
        <v>1</v>
      </c>
    </row>
    <row r="3254" spans="1:6">
      <c r="A3254">
        <v>280</v>
      </c>
      <c r="B3254" t="s">
        <v>28878</v>
      </c>
      <c r="C3254" s="25">
        <v>42305</v>
      </c>
      <c r="D3254">
        <v>2</v>
      </c>
      <c r="E3254">
        <v>1</v>
      </c>
      <c r="F3254">
        <v>1</v>
      </c>
    </row>
    <row r="3255" spans="1:6">
      <c r="A3255">
        <v>1167</v>
      </c>
      <c r="B3255" t="s">
        <v>28882</v>
      </c>
      <c r="C3255" s="25">
        <v>42338</v>
      </c>
      <c r="D3255">
        <v>2</v>
      </c>
      <c r="E3255">
        <v>1</v>
      </c>
      <c r="F3255">
        <v>1</v>
      </c>
    </row>
    <row r="3256" spans="1:6">
      <c r="A3256">
        <v>95</v>
      </c>
      <c r="B3256" t="s">
        <v>28878</v>
      </c>
      <c r="C3256" s="25">
        <v>42305</v>
      </c>
      <c r="D3256">
        <v>2</v>
      </c>
      <c r="E3256">
        <v>1</v>
      </c>
      <c r="F3256">
        <v>1</v>
      </c>
    </row>
    <row r="3257" spans="1:6">
      <c r="A3257">
        <v>95</v>
      </c>
      <c r="B3257" t="s">
        <v>28880</v>
      </c>
      <c r="C3257" s="25">
        <v>42307</v>
      </c>
      <c r="D3257">
        <v>1</v>
      </c>
      <c r="E3257">
        <v>1</v>
      </c>
      <c r="F3257">
        <v>1</v>
      </c>
    </row>
    <row r="3258" spans="1:6">
      <c r="A3258">
        <v>95</v>
      </c>
      <c r="B3258" t="s">
        <v>28884</v>
      </c>
      <c r="C3258" s="25">
        <v>42311</v>
      </c>
      <c r="D3258">
        <v>2</v>
      </c>
      <c r="E3258">
        <v>1</v>
      </c>
      <c r="F3258">
        <v>1</v>
      </c>
    </row>
    <row r="3259" spans="1:6">
      <c r="A3259">
        <v>613</v>
      </c>
      <c r="B3259" t="s">
        <v>28878</v>
      </c>
      <c r="C3259" s="25">
        <v>42300</v>
      </c>
      <c r="D3259">
        <v>2</v>
      </c>
      <c r="E3259">
        <v>1</v>
      </c>
      <c r="F3259">
        <v>1</v>
      </c>
    </row>
    <row r="3260" spans="1:6">
      <c r="A3260">
        <v>613</v>
      </c>
      <c r="B3260" t="s">
        <v>28884</v>
      </c>
      <c r="C3260" s="25">
        <v>42311</v>
      </c>
      <c r="D3260">
        <v>2</v>
      </c>
      <c r="E3260">
        <v>1</v>
      </c>
      <c r="F3260">
        <v>1</v>
      </c>
    </row>
    <row r="3261" spans="1:6">
      <c r="A3261">
        <v>613</v>
      </c>
      <c r="B3261" t="s">
        <v>28880</v>
      </c>
      <c r="C3261" s="25">
        <v>42311</v>
      </c>
      <c r="D3261">
        <v>1</v>
      </c>
      <c r="E3261">
        <v>1</v>
      </c>
      <c r="F3261">
        <v>1</v>
      </c>
    </row>
    <row r="3262" spans="1:6">
      <c r="A3262">
        <v>234</v>
      </c>
      <c r="B3262" t="s">
        <v>28880</v>
      </c>
      <c r="C3262" s="25">
        <v>42311</v>
      </c>
      <c r="D3262">
        <v>1</v>
      </c>
      <c r="E3262">
        <v>1</v>
      </c>
      <c r="F3262">
        <v>1</v>
      </c>
    </row>
    <row r="3263" spans="1:6">
      <c r="A3263">
        <v>97</v>
      </c>
      <c r="B3263" t="s">
        <v>28881</v>
      </c>
      <c r="C3263" s="25">
        <v>42318</v>
      </c>
      <c r="D3263">
        <v>2</v>
      </c>
      <c r="E3263">
        <v>1</v>
      </c>
      <c r="F3263">
        <v>1</v>
      </c>
    </row>
    <row r="3264" spans="1:6">
      <c r="A3264">
        <v>605</v>
      </c>
      <c r="B3264" t="s">
        <v>28878</v>
      </c>
      <c r="C3264" s="25">
        <v>42300</v>
      </c>
      <c r="D3264">
        <v>2</v>
      </c>
      <c r="E3264">
        <v>1</v>
      </c>
      <c r="F3264">
        <v>1</v>
      </c>
    </row>
    <row r="3265" spans="1:7">
      <c r="A3265">
        <v>580</v>
      </c>
      <c r="B3265" t="s">
        <v>28878</v>
      </c>
      <c r="C3265" s="25">
        <v>42305</v>
      </c>
      <c r="D3265">
        <v>2</v>
      </c>
      <c r="E3265">
        <v>1</v>
      </c>
      <c r="F3265">
        <v>1</v>
      </c>
    </row>
    <row r="3266" spans="1:7">
      <c r="A3266">
        <v>1167</v>
      </c>
      <c r="B3266" t="s">
        <v>28881</v>
      </c>
      <c r="C3266" s="25">
        <v>42338</v>
      </c>
      <c r="D3266">
        <v>2</v>
      </c>
      <c r="E3266">
        <v>1</v>
      </c>
      <c r="F3266">
        <v>1</v>
      </c>
    </row>
    <row r="3267" spans="1:7">
      <c r="A3267">
        <v>11</v>
      </c>
      <c r="B3267" t="s">
        <v>28880</v>
      </c>
      <c r="C3267" s="25">
        <v>42311</v>
      </c>
      <c r="D3267">
        <v>1</v>
      </c>
      <c r="E3267">
        <v>1</v>
      </c>
      <c r="F3267">
        <v>1</v>
      </c>
    </row>
    <row r="3268" spans="1:7">
      <c r="A3268">
        <v>146</v>
      </c>
      <c r="B3268" t="s">
        <v>28880</v>
      </c>
      <c r="C3268" s="25">
        <v>42311</v>
      </c>
      <c r="D3268">
        <v>1</v>
      </c>
      <c r="E3268">
        <v>1</v>
      </c>
      <c r="F3268">
        <v>1</v>
      </c>
    </row>
    <row r="3269" spans="1:7">
      <c r="A3269">
        <v>70</v>
      </c>
      <c r="B3269" t="s">
        <v>28878</v>
      </c>
      <c r="C3269" s="25">
        <v>42300</v>
      </c>
      <c r="D3269">
        <v>2</v>
      </c>
      <c r="E3269">
        <v>1</v>
      </c>
      <c r="F3269">
        <v>1</v>
      </c>
    </row>
    <row r="3270" spans="1:7">
      <c r="A3270">
        <v>1031</v>
      </c>
      <c r="B3270" t="s">
        <v>28878</v>
      </c>
      <c r="C3270" s="25">
        <v>42305</v>
      </c>
      <c r="D3270">
        <v>2</v>
      </c>
      <c r="E3270">
        <v>1</v>
      </c>
      <c r="F3270">
        <v>1</v>
      </c>
    </row>
    <row r="3271" spans="1:7">
      <c r="A3271">
        <v>1173</v>
      </c>
      <c r="B3271" t="s">
        <v>28805</v>
      </c>
      <c r="C3271" s="25">
        <v>42186</v>
      </c>
      <c r="D3271">
        <v>1</v>
      </c>
      <c r="E3271">
        <v>1</v>
      </c>
      <c r="F3271">
        <v>1</v>
      </c>
      <c r="G3271" s="25">
        <v>42300</v>
      </c>
    </row>
    <row r="3272" spans="1:7">
      <c r="A3272">
        <v>780</v>
      </c>
      <c r="B3272" t="s">
        <v>28805</v>
      </c>
      <c r="C3272" s="25">
        <v>42186</v>
      </c>
      <c r="D3272">
        <v>1</v>
      </c>
      <c r="E3272">
        <v>1</v>
      </c>
      <c r="F3272">
        <v>1</v>
      </c>
      <c r="G3272" s="25">
        <v>42300</v>
      </c>
    </row>
    <row r="3273" spans="1:7">
      <c r="A3273">
        <v>1180</v>
      </c>
      <c r="B3273" t="s">
        <v>28884</v>
      </c>
      <c r="C3273" s="25">
        <v>42311</v>
      </c>
      <c r="D3273">
        <v>2</v>
      </c>
      <c r="E3273">
        <v>1</v>
      </c>
      <c r="F3273">
        <v>1</v>
      </c>
    </row>
    <row r="3274" spans="1:7">
      <c r="A3274">
        <v>674</v>
      </c>
      <c r="B3274" t="s">
        <v>28887</v>
      </c>
      <c r="C3274" s="25">
        <v>42346</v>
      </c>
      <c r="D3274">
        <v>1</v>
      </c>
      <c r="E3274">
        <v>1</v>
      </c>
      <c r="F3274">
        <v>1</v>
      </c>
    </row>
    <row r="3275" spans="1:7">
      <c r="A3275">
        <v>321</v>
      </c>
      <c r="B3275" t="s">
        <v>28881</v>
      </c>
      <c r="C3275" s="25">
        <v>42321</v>
      </c>
      <c r="D3275">
        <v>2</v>
      </c>
      <c r="E3275">
        <v>1</v>
      </c>
      <c r="F3275">
        <v>1</v>
      </c>
    </row>
    <row r="3276" spans="1:7">
      <c r="A3276">
        <v>1105</v>
      </c>
      <c r="B3276" t="s">
        <v>28805</v>
      </c>
      <c r="C3276" s="25">
        <v>42186</v>
      </c>
      <c r="D3276">
        <v>1</v>
      </c>
      <c r="E3276">
        <v>1</v>
      </c>
      <c r="F3276">
        <v>1</v>
      </c>
      <c r="G3276" s="25">
        <v>42324</v>
      </c>
    </row>
    <row r="3277" spans="1:7">
      <c r="A3277">
        <v>1107</v>
      </c>
      <c r="B3277" t="s">
        <v>28882</v>
      </c>
      <c r="C3277" s="25">
        <v>42346</v>
      </c>
      <c r="D3277">
        <v>2</v>
      </c>
      <c r="E3277">
        <v>1</v>
      </c>
      <c r="F3277">
        <v>1</v>
      </c>
    </row>
    <row r="3278" spans="1:7">
      <c r="A3278">
        <v>1186</v>
      </c>
      <c r="B3278" t="s">
        <v>28882</v>
      </c>
      <c r="C3278" s="25">
        <v>42348</v>
      </c>
      <c r="D3278">
        <v>2</v>
      </c>
      <c r="E3278">
        <v>1</v>
      </c>
      <c r="F3278">
        <v>1</v>
      </c>
    </row>
    <row r="3279" spans="1:7">
      <c r="A3279">
        <v>142</v>
      </c>
      <c r="B3279" t="s">
        <v>28882</v>
      </c>
      <c r="C3279" s="25">
        <v>42346</v>
      </c>
      <c r="D3279">
        <v>2</v>
      </c>
      <c r="E3279">
        <v>1</v>
      </c>
      <c r="F3279">
        <v>1</v>
      </c>
    </row>
    <row r="3280" spans="1:7">
      <c r="A3280">
        <v>219</v>
      </c>
      <c r="B3280" t="s">
        <v>28880</v>
      </c>
      <c r="C3280" s="25">
        <v>42311</v>
      </c>
      <c r="D3280">
        <v>1</v>
      </c>
      <c r="E3280">
        <v>1</v>
      </c>
      <c r="F3280">
        <v>1</v>
      </c>
    </row>
    <row r="3281" spans="1:6">
      <c r="A3281">
        <v>285</v>
      </c>
      <c r="B3281" t="s">
        <v>28878</v>
      </c>
      <c r="C3281" s="25">
        <v>42305</v>
      </c>
      <c r="D3281">
        <v>2</v>
      </c>
      <c r="E3281">
        <v>1</v>
      </c>
      <c r="F3281">
        <v>1</v>
      </c>
    </row>
    <row r="3282" spans="1:6">
      <c r="A3282">
        <v>1006</v>
      </c>
      <c r="B3282" t="s">
        <v>28878</v>
      </c>
      <c r="C3282" s="25">
        <v>42305</v>
      </c>
      <c r="D3282">
        <v>2</v>
      </c>
      <c r="E3282">
        <v>1</v>
      </c>
      <c r="F3282">
        <v>1</v>
      </c>
    </row>
    <row r="3283" spans="1:6">
      <c r="A3283">
        <v>863</v>
      </c>
      <c r="B3283" t="s">
        <v>28878</v>
      </c>
      <c r="C3283" s="25">
        <v>42305</v>
      </c>
      <c r="D3283">
        <v>2</v>
      </c>
      <c r="E3283">
        <v>1</v>
      </c>
      <c r="F3283">
        <v>1</v>
      </c>
    </row>
    <row r="3284" spans="1:6">
      <c r="A3284">
        <v>863</v>
      </c>
      <c r="B3284" t="s">
        <v>28881</v>
      </c>
      <c r="C3284" s="25">
        <v>42312</v>
      </c>
      <c r="D3284">
        <v>2</v>
      </c>
      <c r="E3284">
        <v>1</v>
      </c>
      <c r="F3284">
        <v>1</v>
      </c>
    </row>
    <row r="3285" spans="1:6">
      <c r="A3285">
        <v>1058</v>
      </c>
      <c r="B3285" t="s">
        <v>28878</v>
      </c>
      <c r="C3285" s="25">
        <v>42305</v>
      </c>
      <c r="D3285">
        <v>2</v>
      </c>
      <c r="E3285">
        <v>1</v>
      </c>
      <c r="F3285">
        <v>1</v>
      </c>
    </row>
    <row r="3286" spans="1:6">
      <c r="A3286">
        <v>1181</v>
      </c>
      <c r="B3286" t="s">
        <v>28878</v>
      </c>
      <c r="C3286" s="25">
        <v>42305</v>
      </c>
      <c r="D3286">
        <v>2</v>
      </c>
      <c r="E3286">
        <v>1</v>
      </c>
      <c r="F3286">
        <v>1</v>
      </c>
    </row>
    <row r="3287" spans="1:6">
      <c r="A3287">
        <v>1047</v>
      </c>
      <c r="B3287" t="s">
        <v>28878</v>
      </c>
      <c r="C3287" s="25">
        <v>42305</v>
      </c>
      <c r="D3287">
        <v>2</v>
      </c>
      <c r="E3287">
        <v>1</v>
      </c>
      <c r="F3287">
        <v>1</v>
      </c>
    </row>
    <row r="3288" spans="1:6">
      <c r="A3288">
        <v>1189</v>
      </c>
      <c r="B3288" t="s">
        <v>28880</v>
      </c>
      <c r="C3288" s="25">
        <v>42311</v>
      </c>
      <c r="D3288">
        <v>1</v>
      </c>
      <c r="E3288">
        <v>1</v>
      </c>
      <c r="F3288">
        <v>1</v>
      </c>
    </row>
    <row r="3289" spans="1:6">
      <c r="A3289">
        <v>254</v>
      </c>
      <c r="B3289" t="s">
        <v>28880</v>
      </c>
      <c r="C3289" s="25">
        <v>42320</v>
      </c>
      <c r="D3289">
        <v>1</v>
      </c>
      <c r="E3289">
        <v>1</v>
      </c>
      <c r="F3289">
        <v>1</v>
      </c>
    </row>
    <row r="3290" spans="1:6">
      <c r="A3290">
        <v>822</v>
      </c>
      <c r="B3290" t="s">
        <v>28880</v>
      </c>
      <c r="C3290" s="25">
        <v>42332</v>
      </c>
      <c r="D3290">
        <v>1</v>
      </c>
      <c r="E3290">
        <v>1</v>
      </c>
      <c r="F3290">
        <v>1</v>
      </c>
    </row>
    <row r="3291" spans="1:6">
      <c r="A3291">
        <v>281</v>
      </c>
      <c r="B3291" t="s">
        <v>28880</v>
      </c>
      <c r="C3291" s="25">
        <v>42307</v>
      </c>
      <c r="D3291">
        <v>1</v>
      </c>
      <c r="E3291">
        <v>1</v>
      </c>
      <c r="F3291">
        <v>1</v>
      </c>
    </row>
    <row r="3292" spans="1:6">
      <c r="A3292">
        <v>997</v>
      </c>
      <c r="B3292" t="s">
        <v>28880</v>
      </c>
      <c r="C3292" s="25">
        <v>42307</v>
      </c>
      <c r="D3292">
        <v>1</v>
      </c>
      <c r="E3292">
        <v>1</v>
      </c>
      <c r="F3292">
        <v>1</v>
      </c>
    </row>
    <row r="3293" spans="1:6">
      <c r="A3293">
        <v>997</v>
      </c>
      <c r="B3293" t="s">
        <v>28881</v>
      </c>
      <c r="C3293" s="25">
        <v>42318</v>
      </c>
      <c r="D3293">
        <v>2</v>
      </c>
      <c r="E3293">
        <v>1</v>
      </c>
      <c r="F3293">
        <v>1</v>
      </c>
    </row>
    <row r="3294" spans="1:6">
      <c r="A3294">
        <v>997</v>
      </c>
      <c r="B3294" t="s">
        <v>28882</v>
      </c>
      <c r="C3294" s="25">
        <v>42325</v>
      </c>
      <c r="D3294">
        <v>2</v>
      </c>
      <c r="E3294">
        <v>1</v>
      </c>
      <c r="F3294">
        <v>1</v>
      </c>
    </row>
    <row r="3295" spans="1:6">
      <c r="A3295">
        <v>882</v>
      </c>
      <c r="B3295" t="s">
        <v>28878</v>
      </c>
      <c r="C3295" s="25">
        <v>42313</v>
      </c>
      <c r="D3295">
        <v>2</v>
      </c>
      <c r="E3295">
        <v>1</v>
      </c>
      <c r="F3295">
        <v>1</v>
      </c>
    </row>
    <row r="3296" spans="1:6">
      <c r="A3296">
        <v>70</v>
      </c>
      <c r="B3296" t="s">
        <v>28878</v>
      </c>
      <c r="C3296" s="25">
        <v>42313</v>
      </c>
      <c r="D3296">
        <v>2</v>
      </c>
      <c r="E3296">
        <v>1</v>
      </c>
      <c r="F3296">
        <v>1</v>
      </c>
    </row>
    <row r="3297" spans="1:7">
      <c r="A3297">
        <v>181</v>
      </c>
      <c r="B3297" t="s">
        <v>28878</v>
      </c>
      <c r="C3297" s="25">
        <v>42313</v>
      </c>
      <c r="D3297">
        <v>2</v>
      </c>
      <c r="E3297">
        <v>1</v>
      </c>
      <c r="F3297">
        <v>1</v>
      </c>
    </row>
    <row r="3298" spans="1:7">
      <c r="A3298">
        <v>181</v>
      </c>
      <c r="B3298" t="s">
        <v>28880</v>
      </c>
      <c r="C3298" s="25">
        <v>42311</v>
      </c>
      <c r="D3298">
        <v>1</v>
      </c>
      <c r="E3298">
        <v>1</v>
      </c>
      <c r="F3298">
        <v>1</v>
      </c>
    </row>
    <row r="3299" spans="1:7">
      <c r="A3299">
        <v>525</v>
      </c>
      <c r="B3299" t="s">
        <v>28880</v>
      </c>
      <c r="C3299" s="25">
        <v>42320</v>
      </c>
      <c r="D3299">
        <v>1</v>
      </c>
      <c r="E3299">
        <v>1</v>
      </c>
      <c r="F3299">
        <v>1</v>
      </c>
    </row>
    <row r="3300" spans="1:7">
      <c r="A3300">
        <v>165</v>
      </c>
      <c r="B3300" t="s">
        <v>28880</v>
      </c>
      <c r="C3300" s="25">
        <v>42320</v>
      </c>
      <c r="D3300">
        <v>1</v>
      </c>
      <c r="E3300">
        <v>1</v>
      </c>
      <c r="F3300">
        <v>1</v>
      </c>
    </row>
    <row r="3301" spans="1:7">
      <c r="A3301">
        <v>397</v>
      </c>
      <c r="B3301" t="s">
        <v>28880</v>
      </c>
      <c r="C3301" s="25">
        <v>42327</v>
      </c>
      <c r="D3301">
        <v>1</v>
      </c>
      <c r="E3301">
        <v>1</v>
      </c>
      <c r="F3301">
        <v>1</v>
      </c>
    </row>
    <row r="3302" spans="1:7">
      <c r="A3302">
        <v>1173</v>
      </c>
      <c r="B3302" t="s">
        <v>28878</v>
      </c>
      <c r="C3302" s="25">
        <v>42313</v>
      </c>
      <c r="D3302">
        <v>2</v>
      </c>
      <c r="E3302">
        <v>1</v>
      </c>
      <c r="F3302">
        <v>1</v>
      </c>
    </row>
    <row r="3303" spans="1:7">
      <c r="A3303">
        <v>53</v>
      </c>
      <c r="B3303" t="s">
        <v>28878</v>
      </c>
      <c r="C3303" s="25">
        <v>42318</v>
      </c>
      <c r="D3303">
        <v>2</v>
      </c>
      <c r="E3303">
        <v>1</v>
      </c>
      <c r="F3303">
        <v>1</v>
      </c>
    </row>
    <row r="3304" spans="1:7">
      <c r="A3304">
        <v>37</v>
      </c>
      <c r="B3304" t="s">
        <v>28882</v>
      </c>
      <c r="C3304" s="25">
        <v>42338</v>
      </c>
      <c r="D3304">
        <v>2</v>
      </c>
      <c r="E3304">
        <v>1</v>
      </c>
      <c r="F3304">
        <v>1</v>
      </c>
    </row>
    <row r="3305" spans="1:7">
      <c r="A3305">
        <v>1183</v>
      </c>
      <c r="B3305" t="s">
        <v>28878</v>
      </c>
      <c r="C3305" s="25">
        <v>42313</v>
      </c>
      <c r="D3305">
        <v>2</v>
      </c>
      <c r="E3305">
        <v>1</v>
      </c>
      <c r="F3305">
        <v>1</v>
      </c>
    </row>
    <row r="3306" spans="1:7">
      <c r="A3306">
        <v>1181</v>
      </c>
      <c r="B3306" t="s">
        <v>28872</v>
      </c>
      <c r="C3306" s="25">
        <v>41767</v>
      </c>
      <c r="D3306">
        <v>1</v>
      </c>
      <c r="E3306">
        <v>1</v>
      </c>
      <c r="F3306">
        <v>0</v>
      </c>
    </row>
    <row r="3307" spans="1:7">
      <c r="A3307">
        <v>1181</v>
      </c>
      <c r="B3307" t="s">
        <v>28805</v>
      </c>
      <c r="C3307" s="25">
        <v>42186</v>
      </c>
      <c r="D3307">
        <v>1</v>
      </c>
      <c r="E3307">
        <v>1</v>
      </c>
      <c r="F3307">
        <v>1</v>
      </c>
      <c r="G3307" s="25">
        <v>42312</v>
      </c>
    </row>
    <row r="3308" spans="1:7">
      <c r="A3308">
        <v>734</v>
      </c>
      <c r="B3308" t="s">
        <v>28880</v>
      </c>
      <c r="C3308" s="25">
        <v>42311</v>
      </c>
      <c r="D3308">
        <v>1</v>
      </c>
      <c r="E3308">
        <v>1</v>
      </c>
      <c r="F3308">
        <v>1</v>
      </c>
    </row>
    <row r="3309" spans="1:7">
      <c r="A3309">
        <v>734</v>
      </c>
      <c r="B3309" t="s">
        <v>28888</v>
      </c>
      <c r="C3309" s="25">
        <v>42348</v>
      </c>
      <c r="D3309">
        <v>2</v>
      </c>
      <c r="E3309">
        <v>1</v>
      </c>
      <c r="F3309">
        <v>1</v>
      </c>
    </row>
    <row r="3310" spans="1:7">
      <c r="A3310">
        <v>235</v>
      </c>
      <c r="B3310" t="s">
        <v>28880</v>
      </c>
      <c r="C3310" s="25">
        <v>42320</v>
      </c>
      <c r="D3310">
        <v>1</v>
      </c>
      <c r="E3310">
        <v>1</v>
      </c>
      <c r="F3310">
        <v>1</v>
      </c>
    </row>
    <row r="3311" spans="1:7">
      <c r="A3311">
        <v>291</v>
      </c>
      <c r="B3311" t="s">
        <v>28880</v>
      </c>
      <c r="C3311" s="25">
        <v>42311</v>
      </c>
      <c r="D3311">
        <v>1</v>
      </c>
      <c r="E3311">
        <v>1</v>
      </c>
      <c r="F3311">
        <v>1</v>
      </c>
    </row>
    <row r="3312" spans="1:7">
      <c r="A3312">
        <v>112</v>
      </c>
      <c r="B3312" t="s">
        <v>28882</v>
      </c>
      <c r="C3312" s="25">
        <v>42325</v>
      </c>
      <c r="D3312">
        <v>2</v>
      </c>
      <c r="E3312">
        <v>1</v>
      </c>
      <c r="F3312">
        <v>1</v>
      </c>
    </row>
    <row r="3313" spans="1:6">
      <c r="A3313">
        <v>112</v>
      </c>
      <c r="B3313" t="s">
        <v>28884</v>
      </c>
      <c r="C3313" s="25">
        <v>42311</v>
      </c>
      <c r="D3313">
        <v>2</v>
      </c>
      <c r="E3313">
        <v>1</v>
      </c>
      <c r="F3313">
        <v>1</v>
      </c>
    </row>
    <row r="3314" spans="1:6">
      <c r="A3314">
        <v>1171</v>
      </c>
      <c r="B3314" t="s">
        <v>28880</v>
      </c>
      <c r="C3314" s="25">
        <v>42320</v>
      </c>
      <c r="D3314">
        <v>1</v>
      </c>
      <c r="E3314">
        <v>1</v>
      </c>
      <c r="F3314">
        <v>1</v>
      </c>
    </row>
    <row r="3315" spans="1:6">
      <c r="A3315">
        <v>645</v>
      </c>
      <c r="B3315" t="s">
        <v>28880</v>
      </c>
      <c r="C3315" s="25">
        <v>42320</v>
      </c>
      <c r="D3315">
        <v>1</v>
      </c>
      <c r="E3315">
        <v>1</v>
      </c>
      <c r="F3315">
        <v>1</v>
      </c>
    </row>
    <row r="3316" spans="1:6">
      <c r="A3316">
        <v>962</v>
      </c>
      <c r="B3316" t="s">
        <v>28878</v>
      </c>
      <c r="C3316" s="25">
        <v>42313</v>
      </c>
      <c r="D3316">
        <v>2</v>
      </c>
      <c r="E3316">
        <v>1</v>
      </c>
      <c r="F3316">
        <v>1</v>
      </c>
    </row>
    <row r="3317" spans="1:6">
      <c r="A3317">
        <v>121</v>
      </c>
      <c r="B3317" t="s">
        <v>28880</v>
      </c>
      <c r="C3317" s="25">
        <v>42311</v>
      </c>
      <c r="D3317">
        <v>1</v>
      </c>
      <c r="E3317">
        <v>1</v>
      </c>
      <c r="F3317">
        <v>1</v>
      </c>
    </row>
    <row r="3318" spans="1:6">
      <c r="A3318">
        <v>100</v>
      </c>
      <c r="B3318" t="s">
        <v>28881</v>
      </c>
      <c r="C3318" s="25">
        <v>42318</v>
      </c>
      <c r="D3318">
        <v>2</v>
      </c>
      <c r="E3318">
        <v>1</v>
      </c>
      <c r="F3318">
        <v>1</v>
      </c>
    </row>
    <row r="3319" spans="1:6">
      <c r="A3319">
        <v>121</v>
      </c>
      <c r="B3319" t="s">
        <v>28878</v>
      </c>
      <c r="C3319" s="25">
        <v>42313</v>
      </c>
      <c r="D3319">
        <v>2</v>
      </c>
      <c r="E3319">
        <v>1</v>
      </c>
      <c r="F3319">
        <v>1</v>
      </c>
    </row>
    <row r="3320" spans="1:6">
      <c r="A3320">
        <v>121</v>
      </c>
      <c r="B3320" t="s">
        <v>28885</v>
      </c>
      <c r="C3320" s="25">
        <v>42324</v>
      </c>
      <c r="D3320">
        <v>1</v>
      </c>
      <c r="E3320">
        <v>1</v>
      </c>
      <c r="F3320">
        <v>1</v>
      </c>
    </row>
    <row r="3321" spans="1:6">
      <c r="A3321">
        <v>281</v>
      </c>
      <c r="B3321" t="s">
        <v>28881</v>
      </c>
      <c r="C3321" s="25">
        <v>42318</v>
      </c>
      <c r="D3321">
        <v>2</v>
      </c>
      <c r="E3321">
        <v>1</v>
      </c>
      <c r="F3321">
        <v>1</v>
      </c>
    </row>
    <row r="3322" spans="1:6">
      <c r="A3322">
        <v>146</v>
      </c>
      <c r="B3322" t="s">
        <v>28881</v>
      </c>
      <c r="C3322" s="25">
        <v>42312</v>
      </c>
      <c r="D3322">
        <v>2</v>
      </c>
      <c r="E3322">
        <v>1</v>
      </c>
      <c r="F3322">
        <v>1</v>
      </c>
    </row>
    <row r="3323" spans="1:6">
      <c r="A3323">
        <v>822</v>
      </c>
      <c r="B3323" t="s">
        <v>28881</v>
      </c>
      <c r="C3323" s="25">
        <v>42340</v>
      </c>
      <c r="D3323">
        <v>2</v>
      </c>
      <c r="E3323">
        <v>1</v>
      </c>
      <c r="F3323">
        <v>1</v>
      </c>
    </row>
    <row r="3324" spans="1:6">
      <c r="A3324">
        <v>1229</v>
      </c>
      <c r="B3324" t="s">
        <v>28882</v>
      </c>
      <c r="C3324" s="25">
        <v>42348</v>
      </c>
      <c r="D3324">
        <v>2</v>
      </c>
      <c r="E3324">
        <v>1</v>
      </c>
      <c r="F3324">
        <v>1</v>
      </c>
    </row>
    <row r="3325" spans="1:6">
      <c r="A3325">
        <v>1206</v>
      </c>
      <c r="B3325" t="s">
        <v>28882</v>
      </c>
      <c r="C3325" s="25">
        <v>42348</v>
      </c>
      <c r="D3325">
        <v>2</v>
      </c>
      <c r="E3325">
        <v>1</v>
      </c>
      <c r="F3325">
        <v>1</v>
      </c>
    </row>
    <row r="3326" spans="1:6">
      <c r="A3326">
        <v>67</v>
      </c>
      <c r="B3326" t="s">
        <v>28885</v>
      </c>
      <c r="C3326" s="25">
        <v>42324</v>
      </c>
      <c r="D3326">
        <v>1</v>
      </c>
      <c r="E3326">
        <v>1</v>
      </c>
      <c r="F3326">
        <v>1</v>
      </c>
    </row>
    <row r="3327" spans="1:6">
      <c r="A3327">
        <v>67</v>
      </c>
      <c r="B3327" t="s">
        <v>28880</v>
      </c>
      <c r="C3327" s="25">
        <v>42320</v>
      </c>
      <c r="D3327">
        <v>1</v>
      </c>
      <c r="E3327">
        <v>1</v>
      </c>
      <c r="F3327">
        <v>1</v>
      </c>
    </row>
    <row r="3328" spans="1:6">
      <c r="A3328">
        <v>67</v>
      </c>
      <c r="B3328" t="s">
        <v>28887</v>
      </c>
      <c r="C3328" s="25">
        <v>42346</v>
      </c>
      <c r="D3328">
        <v>1</v>
      </c>
      <c r="E3328">
        <v>1</v>
      </c>
      <c r="F3328">
        <v>1</v>
      </c>
    </row>
    <row r="3329" spans="1:7">
      <c r="A3329">
        <v>51</v>
      </c>
      <c r="B3329" t="s">
        <v>28881</v>
      </c>
      <c r="C3329" s="25">
        <v>42338</v>
      </c>
      <c r="D3329">
        <v>2</v>
      </c>
      <c r="E3329">
        <v>1</v>
      </c>
      <c r="F3329">
        <v>1</v>
      </c>
    </row>
    <row r="3330" spans="1:7">
      <c r="A3330">
        <v>1181</v>
      </c>
      <c r="B3330" t="s">
        <v>28884</v>
      </c>
      <c r="C3330" s="25">
        <v>42311</v>
      </c>
      <c r="D3330">
        <v>2</v>
      </c>
      <c r="E3330">
        <v>1</v>
      </c>
      <c r="F3330">
        <v>1</v>
      </c>
    </row>
    <row r="3331" spans="1:7">
      <c r="A3331">
        <v>647</v>
      </c>
      <c r="B3331" t="s">
        <v>28880</v>
      </c>
      <c r="C3331" s="25">
        <v>42320</v>
      </c>
      <c r="D3331">
        <v>1</v>
      </c>
      <c r="E3331">
        <v>1</v>
      </c>
      <c r="F3331">
        <v>1</v>
      </c>
    </row>
    <row r="3332" spans="1:7">
      <c r="A3332">
        <v>669</v>
      </c>
      <c r="B3332" t="s">
        <v>28880</v>
      </c>
      <c r="C3332" s="25">
        <v>42320</v>
      </c>
      <c r="D3332">
        <v>1</v>
      </c>
      <c r="E3332">
        <v>1</v>
      </c>
      <c r="F3332">
        <v>1</v>
      </c>
    </row>
    <row r="3333" spans="1:7">
      <c r="A3333">
        <v>694</v>
      </c>
      <c r="B3333" t="s">
        <v>28880</v>
      </c>
      <c r="C3333" s="25">
        <v>42320</v>
      </c>
      <c r="D3333">
        <v>1</v>
      </c>
      <c r="E3333">
        <v>1</v>
      </c>
      <c r="F3333">
        <v>1</v>
      </c>
    </row>
    <row r="3334" spans="1:7">
      <c r="A3334">
        <v>1019</v>
      </c>
      <c r="B3334" t="s">
        <v>28805</v>
      </c>
      <c r="C3334" s="25">
        <v>42186</v>
      </c>
      <c r="D3334">
        <v>1</v>
      </c>
      <c r="E3334">
        <v>1</v>
      </c>
      <c r="F3334">
        <v>1</v>
      </c>
      <c r="G3334" s="25">
        <v>42310</v>
      </c>
    </row>
    <row r="3335" spans="1:7">
      <c r="A3335">
        <v>40</v>
      </c>
      <c r="B3335" t="s">
        <v>28880</v>
      </c>
      <c r="C3335" s="25">
        <v>42320</v>
      </c>
      <c r="D3335">
        <v>1</v>
      </c>
      <c r="E3335">
        <v>1</v>
      </c>
      <c r="F3335">
        <v>1</v>
      </c>
    </row>
    <row r="3336" spans="1:7">
      <c r="A3336">
        <v>1184</v>
      </c>
      <c r="B3336" t="s">
        <v>28881</v>
      </c>
      <c r="C3336" s="25">
        <v>42312</v>
      </c>
      <c r="D3336">
        <v>2</v>
      </c>
      <c r="E3336">
        <v>1</v>
      </c>
      <c r="F3336">
        <v>1</v>
      </c>
    </row>
    <row r="3337" spans="1:7">
      <c r="A3337">
        <v>1184</v>
      </c>
      <c r="B3337" t="s">
        <v>28882</v>
      </c>
      <c r="C3337" s="25">
        <v>42325</v>
      </c>
      <c r="D3337">
        <v>2</v>
      </c>
      <c r="E3337">
        <v>1</v>
      </c>
      <c r="F3337">
        <v>1</v>
      </c>
    </row>
    <row r="3338" spans="1:7">
      <c r="A3338">
        <v>1185</v>
      </c>
      <c r="B3338" t="s">
        <v>28805</v>
      </c>
      <c r="C3338" s="25">
        <v>42186</v>
      </c>
      <c r="D3338">
        <v>1</v>
      </c>
      <c r="E3338">
        <v>1</v>
      </c>
      <c r="F3338">
        <v>1</v>
      </c>
      <c r="G3338" s="25">
        <v>42311</v>
      </c>
    </row>
    <row r="3339" spans="1:7">
      <c r="A3339">
        <v>1220</v>
      </c>
      <c r="B3339" t="s">
        <v>28805</v>
      </c>
      <c r="C3339" s="25">
        <v>42186</v>
      </c>
      <c r="D3339">
        <v>1</v>
      </c>
      <c r="E3339">
        <v>1</v>
      </c>
      <c r="F3339">
        <v>1</v>
      </c>
      <c r="G3339" s="25">
        <v>42310</v>
      </c>
    </row>
    <row r="3340" spans="1:7">
      <c r="A3340">
        <v>854</v>
      </c>
      <c r="B3340" t="s">
        <v>28878</v>
      </c>
      <c r="C3340" s="25">
        <v>42328</v>
      </c>
      <c r="D3340">
        <v>2</v>
      </c>
      <c r="E3340">
        <v>1</v>
      </c>
      <c r="F3340">
        <v>1</v>
      </c>
    </row>
    <row r="3341" spans="1:7">
      <c r="A3341">
        <v>1213</v>
      </c>
      <c r="B3341" t="s">
        <v>28878</v>
      </c>
      <c r="C3341" s="25">
        <v>42349</v>
      </c>
      <c r="D3341">
        <v>2</v>
      </c>
      <c r="E3341">
        <v>1</v>
      </c>
      <c r="F3341">
        <v>1</v>
      </c>
    </row>
    <row r="3342" spans="1:7">
      <c r="A3342">
        <v>1186</v>
      </c>
      <c r="B3342" t="s">
        <v>28805</v>
      </c>
      <c r="C3342" s="25">
        <v>42186</v>
      </c>
      <c r="D3342">
        <v>1</v>
      </c>
      <c r="E3342">
        <v>1</v>
      </c>
      <c r="F3342">
        <v>1</v>
      </c>
      <c r="G3342" s="25">
        <v>42311</v>
      </c>
    </row>
    <row r="3343" spans="1:7">
      <c r="A3343">
        <v>884</v>
      </c>
      <c r="B3343" t="s">
        <v>28805</v>
      </c>
      <c r="C3343" s="25">
        <v>42552</v>
      </c>
      <c r="D3343">
        <v>1</v>
      </c>
      <c r="E3343">
        <v>1</v>
      </c>
      <c r="F3343">
        <v>0</v>
      </c>
    </row>
    <row r="3344" spans="1:7">
      <c r="A3344">
        <v>1169</v>
      </c>
      <c r="B3344" t="s">
        <v>28881</v>
      </c>
      <c r="C3344" s="25">
        <v>42339</v>
      </c>
      <c r="D3344">
        <v>2</v>
      </c>
      <c r="E3344">
        <v>1</v>
      </c>
      <c r="F3344">
        <v>1</v>
      </c>
    </row>
    <row r="3345" spans="1:6">
      <c r="A3345">
        <v>1058</v>
      </c>
      <c r="B3345" t="s">
        <v>28880</v>
      </c>
      <c r="C3345" s="25">
        <v>42311</v>
      </c>
      <c r="D3345">
        <v>1</v>
      </c>
      <c r="E3345">
        <v>1</v>
      </c>
      <c r="F3345">
        <v>1</v>
      </c>
    </row>
    <row r="3346" spans="1:6">
      <c r="A3346">
        <v>660</v>
      </c>
      <c r="B3346" t="s">
        <v>28878</v>
      </c>
      <c r="C3346" s="25">
        <v>42313</v>
      </c>
      <c r="D3346">
        <v>2</v>
      </c>
      <c r="E3346">
        <v>1</v>
      </c>
      <c r="F3346">
        <v>1</v>
      </c>
    </row>
    <row r="3347" spans="1:6">
      <c r="A3347">
        <v>1067</v>
      </c>
      <c r="B3347" t="s">
        <v>28884</v>
      </c>
      <c r="C3347" s="25">
        <v>42311</v>
      </c>
      <c r="D3347">
        <v>2</v>
      </c>
      <c r="E3347">
        <v>1</v>
      </c>
      <c r="F3347">
        <v>1</v>
      </c>
    </row>
    <row r="3348" spans="1:6">
      <c r="A3348">
        <v>663</v>
      </c>
      <c r="B3348" t="s">
        <v>28881</v>
      </c>
      <c r="C3348" s="25">
        <v>42318</v>
      </c>
      <c r="D3348">
        <v>2</v>
      </c>
      <c r="E3348">
        <v>1</v>
      </c>
      <c r="F3348">
        <v>1</v>
      </c>
    </row>
    <row r="3349" spans="1:6">
      <c r="A3349">
        <v>1111</v>
      </c>
      <c r="B3349" t="s">
        <v>28884</v>
      </c>
      <c r="C3349" s="25">
        <v>42311</v>
      </c>
      <c r="D3349">
        <v>2</v>
      </c>
      <c r="E3349">
        <v>1</v>
      </c>
      <c r="F3349">
        <v>1</v>
      </c>
    </row>
    <row r="3350" spans="1:6">
      <c r="A3350">
        <v>596</v>
      </c>
      <c r="B3350" t="s">
        <v>28881</v>
      </c>
      <c r="C3350" s="25">
        <v>42340</v>
      </c>
      <c r="D3350">
        <v>2</v>
      </c>
      <c r="E3350">
        <v>1</v>
      </c>
      <c r="F3350">
        <v>1</v>
      </c>
    </row>
    <row r="3351" spans="1:6">
      <c r="A3351">
        <v>1187</v>
      </c>
      <c r="B3351" t="s">
        <v>28881</v>
      </c>
      <c r="C3351" s="25">
        <v>42312</v>
      </c>
      <c r="D3351">
        <v>2</v>
      </c>
      <c r="E3351">
        <v>1</v>
      </c>
      <c r="F3351">
        <v>1</v>
      </c>
    </row>
    <row r="3352" spans="1:6">
      <c r="A3352">
        <v>636</v>
      </c>
      <c r="B3352" t="s">
        <v>28881</v>
      </c>
      <c r="C3352" s="25">
        <v>42340</v>
      </c>
      <c r="D3352">
        <v>2</v>
      </c>
      <c r="E3352">
        <v>1</v>
      </c>
      <c r="F3352">
        <v>1</v>
      </c>
    </row>
    <row r="3353" spans="1:6">
      <c r="A3353">
        <v>600</v>
      </c>
      <c r="B3353" t="s">
        <v>28881</v>
      </c>
      <c r="C3353" s="25">
        <v>42312</v>
      </c>
      <c r="D3353">
        <v>2</v>
      </c>
      <c r="E3353">
        <v>1</v>
      </c>
      <c r="F3353">
        <v>1</v>
      </c>
    </row>
    <row r="3354" spans="1:6">
      <c r="A3354">
        <v>104</v>
      </c>
      <c r="B3354" t="s">
        <v>28884</v>
      </c>
      <c r="C3354" s="25">
        <v>42311</v>
      </c>
      <c r="D3354">
        <v>2</v>
      </c>
      <c r="E3354">
        <v>1</v>
      </c>
      <c r="F3354">
        <v>1</v>
      </c>
    </row>
    <row r="3355" spans="1:6">
      <c r="A3355">
        <v>653</v>
      </c>
      <c r="B3355" t="s">
        <v>28881</v>
      </c>
      <c r="C3355" s="25">
        <v>42339</v>
      </c>
      <c r="D3355">
        <v>2</v>
      </c>
      <c r="E3355">
        <v>1</v>
      </c>
      <c r="F3355">
        <v>1</v>
      </c>
    </row>
    <row r="3356" spans="1:6">
      <c r="A3356">
        <v>1107</v>
      </c>
      <c r="B3356" t="s">
        <v>28884</v>
      </c>
      <c r="C3356" s="25">
        <v>42311</v>
      </c>
      <c r="D3356">
        <v>2</v>
      </c>
      <c r="E3356">
        <v>1</v>
      </c>
      <c r="F3356">
        <v>1</v>
      </c>
    </row>
    <row r="3357" spans="1:6">
      <c r="A3357">
        <v>622</v>
      </c>
      <c r="B3357" t="s">
        <v>28881</v>
      </c>
      <c r="C3357" s="25">
        <v>42327</v>
      </c>
      <c r="D3357">
        <v>2</v>
      </c>
      <c r="E3357">
        <v>1</v>
      </c>
      <c r="F3357">
        <v>1</v>
      </c>
    </row>
    <row r="3358" spans="1:6">
      <c r="A3358">
        <v>1170</v>
      </c>
      <c r="B3358" t="s">
        <v>28881</v>
      </c>
      <c r="C3358" s="25">
        <v>42340</v>
      </c>
      <c r="D3358">
        <v>2</v>
      </c>
      <c r="E3358">
        <v>1</v>
      </c>
      <c r="F3358">
        <v>1</v>
      </c>
    </row>
    <row r="3359" spans="1:6">
      <c r="A3359">
        <v>602</v>
      </c>
      <c r="B3359" t="s">
        <v>28881</v>
      </c>
      <c r="C3359" s="25">
        <v>42312</v>
      </c>
      <c r="D3359">
        <v>2</v>
      </c>
      <c r="E3359">
        <v>1</v>
      </c>
      <c r="F3359">
        <v>1</v>
      </c>
    </row>
    <row r="3360" spans="1:6">
      <c r="A3360">
        <v>714</v>
      </c>
      <c r="B3360" t="s">
        <v>28878</v>
      </c>
      <c r="C3360" s="25">
        <v>42318</v>
      </c>
      <c r="D3360">
        <v>2</v>
      </c>
      <c r="E3360">
        <v>1</v>
      </c>
      <c r="F3360">
        <v>1</v>
      </c>
    </row>
    <row r="3361" spans="1:6">
      <c r="A3361">
        <v>941</v>
      </c>
      <c r="B3361" t="s">
        <v>28881</v>
      </c>
      <c r="C3361" s="25">
        <v>42318</v>
      </c>
      <c r="D3361">
        <v>2</v>
      </c>
      <c r="E3361">
        <v>1</v>
      </c>
      <c r="F3361">
        <v>1</v>
      </c>
    </row>
    <row r="3362" spans="1:6">
      <c r="A3362">
        <v>758</v>
      </c>
      <c r="B3362" t="s">
        <v>28880</v>
      </c>
      <c r="C3362" s="25">
        <v>42327</v>
      </c>
      <c r="D3362">
        <v>1</v>
      </c>
      <c r="E3362">
        <v>1</v>
      </c>
      <c r="F3362">
        <v>1</v>
      </c>
    </row>
    <row r="3363" spans="1:6">
      <c r="A3363">
        <v>629</v>
      </c>
      <c r="B3363" t="s">
        <v>28881</v>
      </c>
      <c r="C3363" s="25">
        <v>42321</v>
      </c>
      <c r="D3363">
        <v>2</v>
      </c>
      <c r="E3363">
        <v>1</v>
      </c>
      <c r="F3363">
        <v>1</v>
      </c>
    </row>
    <row r="3364" spans="1:6">
      <c r="A3364">
        <v>104</v>
      </c>
      <c r="B3364" t="s">
        <v>28882</v>
      </c>
      <c r="C3364" s="25">
        <v>42326</v>
      </c>
      <c r="D3364">
        <v>2</v>
      </c>
      <c r="E3364">
        <v>1</v>
      </c>
      <c r="F3364">
        <v>1</v>
      </c>
    </row>
    <row r="3365" spans="1:6">
      <c r="A3365">
        <v>3</v>
      </c>
      <c r="E3365">
        <v>1</v>
      </c>
      <c r="F3365">
        <v>0</v>
      </c>
    </row>
    <row r="3366" spans="1:6">
      <c r="A3366">
        <v>172</v>
      </c>
      <c r="B3366" t="s">
        <v>28882</v>
      </c>
      <c r="C3366" s="25">
        <v>42338</v>
      </c>
      <c r="D3366">
        <v>2</v>
      </c>
      <c r="E3366">
        <v>1</v>
      </c>
      <c r="F3366">
        <v>1</v>
      </c>
    </row>
    <row r="3367" spans="1:6">
      <c r="A3367">
        <v>97</v>
      </c>
      <c r="B3367" t="s">
        <v>28880</v>
      </c>
      <c r="C3367" s="25">
        <v>42320</v>
      </c>
      <c r="D3367">
        <v>1</v>
      </c>
      <c r="E3367">
        <v>1</v>
      </c>
      <c r="F3367">
        <v>1</v>
      </c>
    </row>
    <row r="3368" spans="1:6">
      <c r="A3368">
        <v>190</v>
      </c>
      <c r="B3368" t="s">
        <v>28880</v>
      </c>
      <c r="C3368" s="25">
        <v>42332</v>
      </c>
      <c r="D3368">
        <v>1</v>
      </c>
      <c r="E3368">
        <v>1</v>
      </c>
      <c r="F3368">
        <v>1</v>
      </c>
    </row>
    <row r="3369" spans="1:6">
      <c r="A3369">
        <v>190</v>
      </c>
      <c r="B3369" t="s">
        <v>28881</v>
      </c>
      <c r="C3369" s="25">
        <v>42342</v>
      </c>
      <c r="D3369">
        <v>2</v>
      </c>
      <c r="E3369">
        <v>1</v>
      </c>
      <c r="F3369">
        <v>1</v>
      </c>
    </row>
    <row r="3370" spans="1:6">
      <c r="A3370">
        <v>190</v>
      </c>
      <c r="E3370">
        <v>1</v>
      </c>
      <c r="F3370">
        <v>0</v>
      </c>
    </row>
    <row r="3371" spans="1:6">
      <c r="A3371">
        <v>190</v>
      </c>
      <c r="E3371">
        <v>1</v>
      </c>
      <c r="F3371">
        <v>0</v>
      </c>
    </row>
    <row r="3372" spans="1:6">
      <c r="A3372">
        <v>190</v>
      </c>
      <c r="B3372" t="s">
        <v>28882</v>
      </c>
      <c r="C3372" s="25">
        <v>42346</v>
      </c>
      <c r="D3372">
        <v>2</v>
      </c>
      <c r="E3372">
        <v>1</v>
      </c>
      <c r="F3372">
        <v>1</v>
      </c>
    </row>
    <row r="3373" spans="1:6">
      <c r="A3373">
        <v>3</v>
      </c>
      <c r="B3373" t="s">
        <v>28881</v>
      </c>
      <c r="C3373" s="25">
        <v>42312</v>
      </c>
      <c r="D3373">
        <v>2</v>
      </c>
      <c r="E3373">
        <v>1</v>
      </c>
      <c r="F3373">
        <v>1</v>
      </c>
    </row>
    <row r="3374" spans="1:6">
      <c r="A3374">
        <v>813</v>
      </c>
      <c r="B3374" t="s">
        <v>28881</v>
      </c>
      <c r="C3374" s="25">
        <v>42312</v>
      </c>
      <c r="D3374">
        <v>2</v>
      </c>
      <c r="E3374">
        <v>1</v>
      </c>
      <c r="F3374">
        <v>1</v>
      </c>
    </row>
    <row r="3375" spans="1:6">
      <c r="A3375">
        <v>1202</v>
      </c>
      <c r="B3375" t="s">
        <v>28880</v>
      </c>
      <c r="C3375" s="25">
        <v>42332</v>
      </c>
      <c r="D3375">
        <v>1</v>
      </c>
      <c r="E3375">
        <v>1</v>
      </c>
      <c r="F3375">
        <v>1</v>
      </c>
    </row>
    <row r="3376" spans="1:6">
      <c r="A3376">
        <v>611</v>
      </c>
      <c r="B3376" t="s">
        <v>28881</v>
      </c>
      <c r="C3376" s="25">
        <v>42327</v>
      </c>
      <c r="D3376">
        <v>2</v>
      </c>
      <c r="E3376">
        <v>1</v>
      </c>
      <c r="F3376">
        <v>1</v>
      </c>
    </row>
    <row r="3377" spans="1:7">
      <c r="A3377">
        <v>97</v>
      </c>
      <c r="B3377" t="s">
        <v>28805</v>
      </c>
      <c r="C3377" s="25">
        <v>42186</v>
      </c>
      <c r="D3377">
        <v>1</v>
      </c>
      <c r="E3377">
        <v>1</v>
      </c>
      <c r="F3377">
        <v>1</v>
      </c>
      <c r="G3377" s="25">
        <v>42312</v>
      </c>
    </row>
    <row r="3378" spans="1:7">
      <c r="A3378">
        <v>933</v>
      </c>
      <c r="B3378" t="s">
        <v>28881</v>
      </c>
      <c r="C3378" s="25">
        <v>42339</v>
      </c>
      <c r="D3378">
        <v>2</v>
      </c>
      <c r="E3378">
        <v>1</v>
      </c>
      <c r="F3378">
        <v>1</v>
      </c>
    </row>
    <row r="3379" spans="1:7">
      <c r="A3379">
        <v>933</v>
      </c>
      <c r="B3379" t="s">
        <v>28880</v>
      </c>
      <c r="C3379" s="25">
        <v>42327</v>
      </c>
      <c r="D3379">
        <v>1</v>
      </c>
      <c r="E3379">
        <v>1</v>
      </c>
      <c r="F3379">
        <v>1</v>
      </c>
    </row>
    <row r="3380" spans="1:7">
      <c r="A3380">
        <v>933</v>
      </c>
      <c r="B3380" t="s">
        <v>28882</v>
      </c>
      <c r="C3380" s="25">
        <v>42346</v>
      </c>
      <c r="D3380">
        <v>2</v>
      </c>
      <c r="E3380">
        <v>1</v>
      </c>
      <c r="F3380">
        <v>1</v>
      </c>
    </row>
    <row r="3381" spans="1:7">
      <c r="A3381">
        <v>291</v>
      </c>
      <c r="B3381" t="s">
        <v>28881</v>
      </c>
      <c r="C3381" s="25">
        <v>42318</v>
      </c>
      <c r="D3381">
        <v>2</v>
      </c>
      <c r="E3381">
        <v>1</v>
      </c>
      <c r="F3381">
        <v>1</v>
      </c>
    </row>
    <row r="3382" spans="1:7">
      <c r="A3382">
        <v>95</v>
      </c>
      <c r="B3382" t="s">
        <v>28878</v>
      </c>
      <c r="C3382" s="25">
        <v>42318</v>
      </c>
      <c r="D3382">
        <v>2</v>
      </c>
      <c r="E3382">
        <v>1</v>
      </c>
      <c r="F3382">
        <v>1</v>
      </c>
    </row>
    <row r="3383" spans="1:7">
      <c r="A3383">
        <v>95</v>
      </c>
      <c r="B3383" t="s">
        <v>28880</v>
      </c>
      <c r="C3383" s="25">
        <v>42320</v>
      </c>
      <c r="D3383">
        <v>1</v>
      </c>
      <c r="E3383">
        <v>1</v>
      </c>
      <c r="F3383">
        <v>1</v>
      </c>
    </row>
    <row r="3384" spans="1:7">
      <c r="A3384">
        <v>95</v>
      </c>
      <c r="B3384" t="s">
        <v>28881</v>
      </c>
      <c r="C3384" s="25">
        <v>42340</v>
      </c>
      <c r="D3384">
        <v>2</v>
      </c>
      <c r="E3384">
        <v>1</v>
      </c>
      <c r="F3384">
        <v>1</v>
      </c>
    </row>
    <row r="3385" spans="1:7">
      <c r="A3385">
        <v>234</v>
      </c>
      <c r="B3385" t="s">
        <v>28878</v>
      </c>
      <c r="C3385" s="25">
        <v>42318</v>
      </c>
      <c r="D3385">
        <v>2</v>
      </c>
      <c r="E3385">
        <v>1</v>
      </c>
      <c r="F3385">
        <v>1</v>
      </c>
    </row>
    <row r="3386" spans="1:7">
      <c r="A3386">
        <v>234</v>
      </c>
      <c r="B3386" t="s">
        <v>28881</v>
      </c>
      <c r="C3386" s="25">
        <v>42340</v>
      </c>
      <c r="D3386">
        <v>2</v>
      </c>
      <c r="E3386">
        <v>1</v>
      </c>
      <c r="F3386">
        <v>1</v>
      </c>
    </row>
    <row r="3387" spans="1:7">
      <c r="A3387">
        <v>185</v>
      </c>
      <c r="B3387" t="s">
        <v>28881</v>
      </c>
      <c r="C3387" s="25">
        <v>42345</v>
      </c>
      <c r="D3387">
        <v>2</v>
      </c>
      <c r="E3387">
        <v>1</v>
      </c>
      <c r="F3387">
        <v>1</v>
      </c>
    </row>
    <row r="3388" spans="1:7">
      <c r="A3388">
        <v>185</v>
      </c>
      <c r="B3388" t="s">
        <v>28882</v>
      </c>
      <c r="C3388" s="25">
        <v>42346</v>
      </c>
      <c r="D3388">
        <v>2</v>
      </c>
      <c r="E3388">
        <v>1</v>
      </c>
      <c r="F3388">
        <v>1</v>
      </c>
    </row>
    <row r="3389" spans="1:7">
      <c r="A3389">
        <v>1180</v>
      </c>
      <c r="B3389" t="s">
        <v>28881</v>
      </c>
      <c r="C3389" s="25">
        <v>42312</v>
      </c>
      <c r="D3389">
        <v>2</v>
      </c>
      <c r="E3389">
        <v>1</v>
      </c>
      <c r="F3389">
        <v>1</v>
      </c>
    </row>
    <row r="3390" spans="1:7">
      <c r="A3390">
        <v>940</v>
      </c>
      <c r="B3390" t="s">
        <v>28880</v>
      </c>
      <c r="C3390" s="25">
        <v>42327</v>
      </c>
      <c r="D3390">
        <v>1</v>
      </c>
      <c r="E3390">
        <v>1</v>
      </c>
      <c r="F3390">
        <v>1</v>
      </c>
    </row>
    <row r="3391" spans="1:7">
      <c r="A3391">
        <v>124</v>
      </c>
      <c r="B3391" t="s">
        <v>28880</v>
      </c>
      <c r="C3391" s="25">
        <v>42332</v>
      </c>
      <c r="D3391">
        <v>1</v>
      </c>
      <c r="E3391">
        <v>1</v>
      </c>
      <c r="F3391">
        <v>1</v>
      </c>
    </row>
    <row r="3392" spans="1:7">
      <c r="A3392">
        <v>940</v>
      </c>
      <c r="B3392" t="s">
        <v>28881</v>
      </c>
      <c r="C3392" s="25">
        <v>42321</v>
      </c>
      <c r="D3392">
        <v>2</v>
      </c>
      <c r="E3392">
        <v>1</v>
      </c>
      <c r="F3392">
        <v>1</v>
      </c>
    </row>
    <row r="3393" spans="1:6">
      <c r="A3393">
        <v>278</v>
      </c>
      <c r="B3393" t="s">
        <v>28880</v>
      </c>
      <c r="C3393" s="25">
        <v>42332</v>
      </c>
      <c r="D3393">
        <v>1</v>
      </c>
      <c r="E3393">
        <v>1</v>
      </c>
      <c r="F3393">
        <v>1</v>
      </c>
    </row>
    <row r="3394" spans="1:6">
      <c r="A3394">
        <v>622</v>
      </c>
      <c r="B3394" t="s">
        <v>28882</v>
      </c>
      <c r="C3394" s="25">
        <v>42347</v>
      </c>
      <c r="D3394">
        <v>2</v>
      </c>
      <c r="E3394">
        <v>1</v>
      </c>
      <c r="F3394">
        <v>1</v>
      </c>
    </row>
    <row r="3395" spans="1:6">
      <c r="A3395">
        <v>611</v>
      </c>
      <c r="B3395" t="s">
        <v>28882</v>
      </c>
      <c r="C3395" s="25">
        <v>42347</v>
      </c>
      <c r="D3395">
        <v>2</v>
      </c>
      <c r="E3395">
        <v>1</v>
      </c>
      <c r="F3395">
        <v>1</v>
      </c>
    </row>
    <row r="3396" spans="1:6">
      <c r="A3396">
        <v>897</v>
      </c>
      <c r="B3396" t="s">
        <v>28882</v>
      </c>
      <c r="C3396" s="25">
        <v>42325</v>
      </c>
      <c r="D3396">
        <v>2</v>
      </c>
      <c r="E3396">
        <v>1</v>
      </c>
      <c r="F3396">
        <v>1</v>
      </c>
    </row>
    <row r="3397" spans="1:6">
      <c r="A3397">
        <v>1107</v>
      </c>
      <c r="B3397" t="s">
        <v>28872</v>
      </c>
      <c r="C3397" s="25">
        <v>41767</v>
      </c>
      <c r="D3397">
        <v>1</v>
      </c>
      <c r="E3397">
        <v>1</v>
      </c>
      <c r="F3397">
        <v>0</v>
      </c>
    </row>
    <row r="3398" spans="1:6">
      <c r="A3398">
        <v>862</v>
      </c>
      <c r="B3398" t="s">
        <v>28881</v>
      </c>
      <c r="C3398" s="25">
        <v>42318</v>
      </c>
      <c r="D3398">
        <v>2</v>
      </c>
      <c r="E3398">
        <v>1</v>
      </c>
      <c r="F3398">
        <v>1</v>
      </c>
    </row>
    <row r="3399" spans="1:6">
      <c r="A3399">
        <v>640</v>
      </c>
      <c r="B3399" t="s">
        <v>28881</v>
      </c>
      <c r="C3399" s="25">
        <v>42318</v>
      </c>
      <c r="D3399">
        <v>2</v>
      </c>
      <c r="E3399">
        <v>1</v>
      </c>
      <c r="F3399">
        <v>1</v>
      </c>
    </row>
    <row r="3400" spans="1:6">
      <c r="A3400">
        <v>640</v>
      </c>
      <c r="B3400" t="s">
        <v>28882</v>
      </c>
      <c r="C3400" s="25">
        <v>42347</v>
      </c>
      <c r="D3400">
        <v>2</v>
      </c>
      <c r="E3400">
        <v>1</v>
      </c>
      <c r="F3400">
        <v>1</v>
      </c>
    </row>
    <row r="3401" spans="1:6">
      <c r="A3401">
        <v>890</v>
      </c>
      <c r="B3401" t="s">
        <v>28881</v>
      </c>
      <c r="C3401" s="25">
        <v>42318</v>
      </c>
      <c r="D3401">
        <v>2</v>
      </c>
      <c r="E3401">
        <v>1</v>
      </c>
      <c r="F3401">
        <v>1</v>
      </c>
    </row>
    <row r="3402" spans="1:6">
      <c r="A3402">
        <v>597</v>
      </c>
      <c r="B3402" t="s">
        <v>28881</v>
      </c>
      <c r="C3402" s="25">
        <v>42339</v>
      </c>
      <c r="D3402">
        <v>2</v>
      </c>
      <c r="E3402">
        <v>1</v>
      </c>
      <c r="F3402">
        <v>1</v>
      </c>
    </row>
    <row r="3403" spans="1:6">
      <c r="A3403">
        <v>964</v>
      </c>
      <c r="B3403" t="s">
        <v>28881</v>
      </c>
      <c r="C3403" s="25">
        <v>42327</v>
      </c>
      <c r="D3403">
        <v>2</v>
      </c>
      <c r="E3403">
        <v>1</v>
      </c>
      <c r="F3403">
        <v>1</v>
      </c>
    </row>
    <row r="3404" spans="1:6">
      <c r="A3404">
        <v>133</v>
      </c>
      <c r="B3404" t="s">
        <v>28881</v>
      </c>
      <c r="C3404" s="25">
        <v>42327</v>
      </c>
      <c r="D3404">
        <v>2</v>
      </c>
      <c r="E3404">
        <v>1</v>
      </c>
      <c r="F3404">
        <v>1</v>
      </c>
    </row>
    <row r="3405" spans="1:6">
      <c r="A3405">
        <v>775</v>
      </c>
      <c r="B3405" t="s">
        <v>28881</v>
      </c>
      <c r="C3405" s="25">
        <v>42338</v>
      </c>
      <c r="D3405">
        <v>2</v>
      </c>
      <c r="E3405">
        <v>1</v>
      </c>
      <c r="F3405">
        <v>1</v>
      </c>
    </row>
    <row r="3406" spans="1:6">
      <c r="A3406">
        <v>889</v>
      </c>
      <c r="B3406" t="s">
        <v>28878</v>
      </c>
      <c r="C3406" s="25">
        <v>42318</v>
      </c>
      <c r="D3406">
        <v>2</v>
      </c>
      <c r="E3406">
        <v>1</v>
      </c>
      <c r="F3406">
        <v>1</v>
      </c>
    </row>
    <row r="3407" spans="1:6">
      <c r="A3407">
        <v>1108</v>
      </c>
      <c r="B3407" t="s">
        <v>28881</v>
      </c>
      <c r="C3407" s="25">
        <v>42327</v>
      </c>
      <c r="D3407">
        <v>2</v>
      </c>
      <c r="E3407">
        <v>1</v>
      </c>
      <c r="F3407">
        <v>1</v>
      </c>
    </row>
    <row r="3408" spans="1:6">
      <c r="A3408">
        <v>613</v>
      </c>
      <c r="B3408" t="s">
        <v>28881</v>
      </c>
      <c r="C3408" s="25">
        <v>42340</v>
      </c>
      <c r="D3408">
        <v>2</v>
      </c>
      <c r="E3408">
        <v>1</v>
      </c>
      <c r="F3408">
        <v>1</v>
      </c>
    </row>
    <row r="3409" spans="1:7">
      <c r="A3409">
        <v>285</v>
      </c>
      <c r="B3409" t="s">
        <v>28881</v>
      </c>
      <c r="C3409" s="25">
        <v>42327</v>
      </c>
      <c r="D3409">
        <v>2</v>
      </c>
      <c r="E3409">
        <v>1</v>
      </c>
      <c r="F3409">
        <v>1</v>
      </c>
    </row>
    <row r="3410" spans="1:7">
      <c r="A3410">
        <v>1013</v>
      </c>
      <c r="B3410" t="s">
        <v>28881</v>
      </c>
      <c r="C3410" s="25">
        <v>42327</v>
      </c>
      <c r="D3410">
        <v>2</v>
      </c>
      <c r="E3410">
        <v>1</v>
      </c>
      <c r="F3410">
        <v>1</v>
      </c>
    </row>
    <row r="3411" spans="1:7">
      <c r="A3411">
        <v>1190</v>
      </c>
      <c r="B3411" t="s">
        <v>28881</v>
      </c>
      <c r="C3411" s="25">
        <v>42327</v>
      </c>
      <c r="D3411">
        <v>2</v>
      </c>
      <c r="E3411">
        <v>1</v>
      </c>
      <c r="F3411">
        <v>1</v>
      </c>
    </row>
    <row r="3412" spans="1:7">
      <c r="A3412">
        <v>613</v>
      </c>
      <c r="B3412" t="s">
        <v>28878</v>
      </c>
      <c r="C3412" s="25">
        <v>42318</v>
      </c>
      <c r="D3412">
        <v>2</v>
      </c>
      <c r="E3412">
        <v>1</v>
      </c>
      <c r="F3412">
        <v>1</v>
      </c>
    </row>
    <row r="3413" spans="1:7">
      <c r="A3413">
        <v>1023</v>
      </c>
      <c r="B3413" t="s">
        <v>28880</v>
      </c>
      <c r="C3413" s="25">
        <v>42320</v>
      </c>
      <c r="D3413">
        <v>1</v>
      </c>
      <c r="E3413">
        <v>1</v>
      </c>
      <c r="F3413">
        <v>1</v>
      </c>
    </row>
    <row r="3414" spans="1:7">
      <c r="A3414">
        <v>932</v>
      </c>
      <c r="B3414" t="s">
        <v>28882</v>
      </c>
      <c r="C3414" s="25">
        <v>42325</v>
      </c>
      <c r="D3414">
        <v>2</v>
      </c>
      <c r="E3414">
        <v>1</v>
      </c>
      <c r="F3414">
        <v>1</v>
      </c>
    </row>
    <row r="3415" spans="1:7">
      <c r="A3415">
        <v>685</v>
      </c>
      <c r="B3415" t="s">
        <v>28878</v>
      </c>
      <c r="C3415" s="25">
        <v>42353</v>
      </c>
      <c r="D3415">
        <v>2</v>
      </c>
      <c r="E3415">
        <v>1</v>
      </c>
      <c r="F3415">
        <v>1</v>
      </c>
    </row>
    <row r="3416" spans="1:7">
      <c r="A3416">
        <v>235</v>
      </c>
      <c r="B3416" t="s">
        <v>28878</v>
      </c>
      <c r="C3416" s="25">
        <v>42318</v>
      </c>
      <c r="D3416">
        <v>2</v>
      </c>
      <c r="E3416">
        <v>1</v>
      </c>
      <c r="F3416">
        <v>1</v>
      </c>
    </row>
    <row r="3417" spans="1:7">
      <c r="A3417">
        <v>1193</v>
      </c>
      <c r="B3417" t="s">
        <v>28805</v>
      </c>
      <c r="C3417" s="25">
        <v>42186</v>
      </c>
      <c r="D3417">
        <v>1</v>
      </c>
      <c r="E3417">
        <v>1</v>
      </c>
      <c r="F3417">
        <v>1</v>
      </c>
      <c r="G3417" s="25">
        <v>42317</v>
      </c>
    </row>
    <row r="3418" spans="1:7">
      <c r="A3418">
        <v>1218</v>
      </c>
      <c r="B3418" t="s">
        <v>28881</v>
      </c>
      <c r="C3418" s="25">
        <v>42338</v>
      </c>
      <c r="D3418">
        <v>2</v>
      </c>
      <c r="E3418">
        <v>1</v>
      </c>
      <c r="F3418">
        <v>1</v>
      </c>
    </row>
    <row r="3419" spans="1:7">
      <c r="A3419">
        <v>1188</v>
      </c>
      <c r="B3419" t="s">
        <v>28882</v>
      </c>
      <c r="C3419" s="25">
        <v>42332</v>
      </c>
      <c r="D3419">
        <v>2</v>
      </c>
      <c r="E3419">
        <v>1</v>
      </c>
      <c r="F3419">
        <v>1</v>
      </c>
    </row>
    <row r="3420" spans="1:7">
      <c r="A3420">
        <v>968</v>
      </c>
      <c r="B3420" t="s">
        <v>28880</v>
      </c>
      <c r="C3420" s="25">
        <v>42320</v>
      </c>
      <c r="D3420">
        <v>1</v>
      </c>
      <c r="E3420">
        <v>1</v>
      </c>
      <c r="F3420">
        <v>1</v>
      </c>
    </row>
    <row r="3421" spans="1:7">
      <c r="A3421">
        <v>968</v>
      </c>
      <c r="B3421" t="s">
        <v>28881</v>
      </c>
      <c r="C3421" s="25">
        <v>42340</v>
      </c>
      <c r="D3421">
        <v>2</v>
      </c>
      <c r="E3421">
        <v>1</v>
      </c>
      <c r="F3421">
        <v>1</v>
      </c>
    </row>
    <row r="3422" spans="1:7">
      <c r="A3422">
        <v>901</v>
      </c>
      <c r="B3422" t="s">
        <v>28882</v>
      </c>
      <c r="C3422" s="25">
        <v>42346</v>
      </c>
      <c r="D3422">
        <v>2</v>
      </c>
      <c r="E3422">
        <v>1</v>
      </c>
      <c r="F3422">
        <v>1</v>
      </c>
    </row>
    <row r="3423" spans="1:7">
      <c r="A3423">
        <v>274</v>
      </c>
      <c r="B3423" t="s">
        <v>28880</v>
      </c>
      <c r="C3423" s="25">
        <v>42320</v>
      </c>
      <c r="D3423">
        <v>1</v>
      </c>
      <c r="E3423">
        <v>1</v>
      </c>
      <c r="F3423">
        <v>1</v>
      </c>
    </row>
    <row r="3424" spans="1:7">
      <c r="A3424">
        <v>87</v>
      </c>
      <c r="B3424" t="s">
        <v>28805</v>
      </c>
      <c r="C3424" s="25">
        <v>42186</v>
      </c>
      <c r="D3424">
        <v>1</v>
      </c>
      <c r="E3424">
        <v>1</v>
      </c>
      <c r="F3424">
        <v>1</v>
      </c>
      <c r="G3424" s="25">
        <v>42321</v>
      </c>
    </row>
    <row r="3425" spans="1:6">
      <c r="A3425">
        <v>34</v>
      </c>
      <c r="B3425" t="s">
        <v>28881</v>
      </c>
      <c r="C3425" s="25">
        <v>42340</v>
      </c>
      <c r="D3425">
        <v>2</v>
      </c>
      <c r="E3425">
        <v>1</v>
      </c>
      <c r="F3425">
        <v>1</v>
      </c>
    </row>
    <row r="3426" spans="1:6">
      <c r="A3426">
        <v>1069</v>
      </c>
      <c r="B3426" t="s">
        <v>28881</v>
      </c>
      <c r="C3426" s="25">
        <v>42341</v>
      </c>
      <c r="D3426">
        <v>2</v>
      </c>
      <c r="E3426">
        <v>1</v>
      </c>
      <c r="F3426">
        <v>1</v>
      </c>
    </row>
    <row r="3427" spans="1:6">
      <c r="A3427">
        <v>1069</v>
      </c>
      <c r="B3427" t="s">
        <v>28882</v>
      </c>
      <c r="C3427" s="25">
        <v>42346</v>
      </c>
      <c r="D3427">
        <v>2</v>
      </c>
      <c r="E3427">
        <v>1</v>
      </c>
      <c r="F3427">
        <v>1</v>
      </c>
    </row>
    <row r="3428" spans="1:6">
      <c r="A3428">
        <v>1194</v>
      </c>
      <c r="B3428" t="s">
        <v>28878</v>
      </c>
      <c r="C3428" s="25">
        <v>42328</v>
      </c>
      <c r="D3428">
        <v>2</v>
      </c>
      <c r="E3428">
        <v>1</v>
      </c>
      <c r="F3428">
        <v>1</v>
      </c>
    </row>
    <row r="3429" spans="1:6">
      <c r="A3429">
        <v>1194</v>
      </c>
      <c r="B3429" t="s">
        <v>28880</v>
      </c>
      <c r="C3429" s="25">
        <v>42320</v>
      </c>
      <c r="D3429">
        <v>1</v>
      </c>
      <c r="E3429">
        <v>1</v>
      </c>
      <c r="F3429">
        <v>1</v>
      </c>
    </row>
    <row r="3430" spans="1:6">
      <c r="A3430">
        <v>652</v>
      </c>
      <c r="B3430" t="s">
        <v>28880</v>
      </c>
      <c r="C3430" s="25">
        <v>42320</v>
      </c>
      <c r="D3430">
        <v>1</v>
      </c>
      <c r="E3430">
        <v>1</v>
      </c>
      <c r="F3430">
        <v>1</v>
      </c>
    </row>
    <row r="3431" spans="1:6">
      <c r="A3431">
        <v>84</v>
      </c>
      <c r="B3431" t="s">
        <v>28880</v>
      </c>
      <c r="C3431" s="25">
        <v>42332</v>
      </c>
      <c r="D3431">
        <v>1</v>
      </c>
      <c r="E3431">
        <v>1</v>
      </c>
      <c r="F3431">
        <v>1</v>
      </c>
    </row>
    <row r="3432" spans="1:6">
      <c r="A3432">
        <v>84</v>
      </c>
      <c r="B3432" t="s">
        <v>28881</v>
      </c>
      <c r="C3432" s="25">
        <v>42327</v>
      </c>
      <c r="D3432">
        <v>2</v>
      </c>
      <c r="E3432">
        <v>1</v>
      </c>
      <c r="F3432">
        <v>1</v>
      </c>
    </row>
    <row r="3433" spans="1:6">
      <c r="A3433">
        <v>915</v>
      </c>
      <c r="B3433" t="s">
        <v>28881</v>
      </c>
      <c r="C3433" s="25">
        <v>42321</v>
      </c>
      <c r="D3433">
        <v>2</v>
      </c>
      <c r="E3433">
        <v>1</v>
      </c>
      <c r="F3433">
        <v>1</v>
      </c>
    </row>
    <row r="3434" spans="1:6">
      <c r="A3434">
        <v>915</v>
      </c>
      <c r="B3434" t="s">
        <v>28882</v>
      </c>
      <c r="C3434" s="25">
        <v>42325</v>
      </c>
      <c r="D3434">
        <v>2</v>
      </c>
      <c r="E3434">
        <v>1</v>
      </c>
      <c r="F3434">
        <v>1</v>
      </c>
    </row>
    <row r="3435" spans="1:6">
      <c r="A3435">
        <v>196</v>
      </c>
      <c r="B3435" t="s">
        <v>28881</v>
      </c>
      <c r="C3435" s="25">
        <v>42345</v>
      </c>
      <c r="D3435">
        <v>2</v>
      </c>
      <c r="E3435">
        <v>1</v>
      </c>
      <c r="F3435">
        <v>1</v>
      </c>
    </row>
    <row r="3436" spans="1:6">
      <c r="A3436">
        <v>1208</v>
      </c>
      <c r="B3436" t="s">
        <v>28881</v>
      </c>
      <c r="C3436" s="25">
        <v>42340</v>
      </c>
      <c r="D3436">
        <v>2</v>
      </c>
      <c r="E3436">
        <v>1</v>
      </c>
      <c r="F3436">
        <v>1</v>
      </c>
    </row>
    <row r="3437" spans="1:6">
      <c r="A3437">
        <v>1127</v>
      </c>
      <c r="B3437" t="s">
        <v>28881</v>
      </c>
      <c r="C3437" s="25">
        <v>42327</v>
      </c>
      <c r="D3437">
        <v>2</v>
      </c>
      <c r="E3437">
        <v>1</v>
      </c>
      <c r="F3437">
        <v>1</v>
      </c>
    </row>
    <row r="3438" spans="1:6">
      <c r="A3438">
        <v>1127</v>
      </c>
      <c r="B3438" t="s">
        <v>28878</v>
      </c>
      <c r="C3438" s="25">
        <v>42328</v>
      </c>
      <c r="D3438">
        <v>2</v>
      </c>
      <c r="E3438">
        <v>1</v>
      </c>
      <c r="F3438">
        <v>1</v>
      </c>
    </row>
    <row r="3439" spans="1:6">
      <c r="A3439">
        <v>170</v>
      </c>
      <c r="B3439" t="s">
        <v>28882</v>
      </c>
      <c r="C3439" s="25">
        <v>42326</v>
      </c>
      <c r="D3439">
        <v>2</v>
      </c>
      <c r="E3439">
        <v>1</v>
      </c>
      <c r="F3439">
        <v>1</v>
      </c>
    </row>
    <row r="3440" spans="1:6">
      <c r="A3440">
        <v>170</v>
      </c>
      <c r="B3440" t="s">
        <v>28881</v>
      </c>
      <c r="C3440" s="25">
        <v>42321</v>
      </c>
      <c r="D3440">
        <v>2</v>
      </c>
      <c r="E3440">
        <v>1</v>
      </c>
      <c r="F3440">
        <v>1</v>
      </c>
    </row>
    <row r="3441" spans="1:6">
      <c r="A3441">
        <v>170</v>
      </c>
      <c r="B3441" t="s">
        <v>28878</v>
      </c>
      <c r="C3441" s="25">
        <v>42328</v>
      </c>
      <c r="D3441">
        <v>2</v>
      </c>
      <c r="E3441">
        <v>1</v>
      </c>
      <c r="F3441">
        <v>1</v>
      </c>
    </row>
    <row r="3442" spans="1:6">
      <c r="A3442">
        <v>95</v>
      </c>
      <c r="B3442" t="s">
        <v>28878</v>
      </c>
      <c r="C3442" s="25">
        <v>42328</v>
      </c>
      <c r="D3442">
        <v>2</v>
      </c>
      <c r="E3442">
        <v>1</v>
      </c>
      <c r="F3442">
        <v>1</v>
      </c>
    </row>
    <row r="3443" spans="1:6">
      <c r="A3443">
        <v>33</v>
      </c>
      <c r="B3443" t="s">
        <v>28881</v>
      </c>
      <c r="C3443" s="25">
        <v>42339</v>
      </c>
      <c r="D3443">
        <v>2</v>
      </c>
      <c r="E3443">
        <v>1</v>
      </c>
      <c r="F3443">
        <v>1</v>
      </c>
    </row>
    <row r="3444" spans="1:6">
      <c r="A3444">
        <v>113</v>
      </c>
      <c r="B3444" t="s">
        <v>28881</v>
      </c>
      <c r="C3444" s="25">
        <v>42338</v>
      </c>
      <c r="D3444">
        <v>2</v>
      </c>
      <c r="E3444">
        <v>1</v>
      </c>
      <c r="F3444">
        <v>1</v>
      </c>
    </row>
    <row r="3445" spans="1:6">
      <c r="A3445">
        <v>61</v>
      </c>
      <c r="B3445" t="s">
        <v>28881</v>
      </c>
      <c r="C3445" s="25">
        <v>42339</v>
      </c>
      <c r="D3445">
        <v>2</v>
      </c>
      <c r="E3445">
        <v>1</v>
      </c>
      <c r="F3445">
        <v>1</v>
      </c>
    </row>
    <row r="3446" spans="1:6">
      <c r="A3446">
        <v>235</v>
      </c>
      <c r="B3446" t="s">
        <v>28881</v>
      </c>
      <c r="C3446" s="25">
        <v>42327</v>
      </c>
      <c r="D3446">
        <v>2</v>
      </c>
      <c r="E3446">
        <v>1</v>
      </c>
      <c r="F3446">
        <v>1</v>
      </c>
    </row>
    <row r="3447" spans="1:6">
      <c r="A3447">
        <v>895</v>
      </c>
      <c r="B3447" t="s">
        <v>28880</v>
      </c>
      <c r="C3447" s="25">
        <v>42327</v>
      </c>
      <c r="D3447">
        <v>1</v>
      </c>
      <c r="E3447">
        <v>1</v>
      </c>
      <c r="F3447">
        <v>1</v>
      </c>
    </row>
    <row r="3448" spans="1:6">
      <c r="A3448">
        <v>895</v>
      </c>
      <c r="B3448" t="s">
        <v>28882</v>
      </c>
      <c r="C3448" s="25">
        <v>42325</v>
      </c>
      <c r="D3448">
        <v>2</v>
      </c>
      <c r="E3448">
        <v>1</v>
      </c>
      <c r="F3448">
        <v>1</v>
      </c>
    </row>
    <row r="3449" spans="1:6">
      <c r="A3449">
        <v>290</v>
      </c>
      <c r="B3449" t="s">
        <v>28882</v>
      </c>
      <c r="C3449" s="25">
        <v>42338</v>
      </c>
      <c r="D3449">
        <v>2</v>
      </c>
      <c r="E3449">
        <v>1</v>
      </c>
      <c r="F3449">
        <v>1</v>
      </c>
    </row>
    <row r="3450" spans="1:6">
      <c r="A3450">
        <v>142</v>
      </c>
      <c r="B3450" t="s">
        <v>28881</v>
      </c>
      <c r="C3450" s="25">
        <v>42327</v>
      </c>
      <c r="D3450">
        <v>2</v>
      </c>
      <c r="E3450">
        <v>1</v>
      </c>
      <c r="F3450">
        <v>1</v>
      </c>
    </row>
    <row r="3451" spans="1:6">
      <c r="A3451">
        <v>142</v>
      </c>
      <c r="B3451" t="s">
        <v>28880</v>
      </c>
      <c r="C3451" s="25">
        <v>42332</v>
      </c>
      <c r="D3451">
        <v>1</v>
      </c>
      <c r="E3451">
        <v>1</v>
      </c>
      <c r="F3451">
        <v>1</v>
      </c>
    </row>
    <row r="3452" spans="1:6">
      <c r="A3452">
        <v>265</v>
      </c>
      <c r="B3452" t="s">
        <v>28882</v>
      </c>
      <c r="C3452" s="25">
        <v>42348</v>
      </c>
      <c r="D3452">
        <v>2</v>
      </c>
      <c r="E3452">
        <v>1</v>
      </c>
      <c r="F3452">
        <v>1</v>
      </c>
    </row>
    <row r="3453" spans="1:6">
      <c r="A3453">
        <v>682</v>
      </c>
      <c r="B3453" t="s">
        <v>28881</v>
      </c>
      <c r="C3453" s="25">
        <v>42339</v>
      </c>
      <c r="D3453">
        <v>2</v>
      </c>
      <c r="E3453">
        <v>1</v>
      </c>
      <c r="F3453">
        <v>1</v>
      </c>
    </row>
    <row r="3454" spans="1:6">
      <c r="A3454">
        <v>682</v>
      </c>
      <c r="B3454" t="s">
        <v>28882</v>
      </c>
      <c r="C3454" s="25">
        <v>42346</v>
      </c>
      <c r="D3454">
        <v>2</v>
      </c>
      <c r="E3454">
        <v>1</v>
      </c>
      <c r="F3454">
        <v>1</v>
      </c>
    </row>
    <row r="3455" spans="1:6">
      <c r="A3455">
        <v>1151</v>
      </c>
      <c r="B3455" t="s">
        <v>28881</v>
      </c>
      <c r="C3455" s="25">
        <v>42342</v>
      </c>
      <c r="D3455">
        <v>2</v>
      </c>
      <c r="E3455">
        <v>1</v>
      </c>
      <c r="F3455">
        <v>1</v>
      </c>
    </row>
    <row r="3456" spans="1:6">
      <c r="A3456">
        <v>203</v>
      </c>
      <c r="E3456">
        <v>1</v>
      </c>
      <c r="F3456">
        <v>0</v>
      </c>
    </row>
    <row r="3457" spans="1:6">
      <c r="A3457">
        <v>203</v>
      </c>
      <c r="B3457" t="s">
        <v>28880</v>
      </c>
      <c r="C3457" s="25">
        <v>42327</v>
      </c>
      <c r="D3457">
        <v>1</v>
      </c>
      <c r="E3457">
        <v>1</v>
      </c>
      <c r="F3457">
        <v>1</v>
      </c>
    </row>
    <row r="3458" spans="1:6">
      <c r="A3458">
        <v>604</v>
      </c>
      <c r="B3458" t="s">
        <v>28881</v>
      </c>
      <c r="C3458" s="25">
        <v>42339</v>
      </c>
      <c r="D3458">
        <v>2</v>
      </c>
      <c r="E3458">
        <v>1</v>
      </c>
      <c r="F3458">
        <v>1</v>
      </c>
    </row>
    <row r="3459" spans="1:6">
      <c r="A3459">
        <v>1105</v>
      </c>
      <c r="B3459" t="s">
        <v>28882</v>
      </c>
      <c r="C3459" s="25">
        <v>42346</v>
      </c>
      <c r="D3459">
        <v>2</v>
      </c>
      <c r="E3459">
        <v>1</v>
      </c>
      <c r="F3459">
        <v>1</v>
      </c>
    </row>
    <row r="3460" spans="1:6">
      <c r="A3460">
        <v>1196</v>
      </c>
      <c r="B3460" t="s">
        <v>28881</v>
      </c>
      <c r="C3460" s="25">
        <v>42341</v>
      </c>
      <c r="D3460">
        <v>2</v>
      </c>
      <c r="E3460">
        <v>1</v>
      </c>
      <c r="F3460">
        <v>1</v>
      </c>
    </row>
    <row r="3461" spans="1:6">
      <c r="A3461">
        <v>666</v>
      </c>
      <c r="B3461" t="s">
        <v>28881</v>
      </c>
      <c r="C3461" s="25">
        <v>42339</v>
      </c>
      <c r="D3461">
        <v>2</v>
      </c>
      <c r="E3461">
        <v>1</v>
      </c>
      <c r="F3461">
        <v>1</v>
      </c>
    </row>
    <row r="3462" spans="1:6">
      <c r="A3462">
        <v>671</v>
      </c>
      <c r="B3462" t="s">
        <v>28881</v>
      </c>
      <c r="C3462" s="25">
        <v>42341</v>
      </c>
      <c r="D3462">
        <v>2</v>
      </c>
      <c r="E3462">
        <v>1</v>
      </c>
      <c r="F3462">
        <v>1</v>
      </c>
    </row>
    <row r="3463" spans="1:6">
      <c r="A3463">
        <v>671</v>
      </c>
      <c r="B3463" t="s">
        <v>28882</v>
      </c>
      <c r="C3463" s="25">
        <v>42348</v>
      </c>
      <c r="D3463">
        <v>2</v>
      </c>
      <c r="E3463">
        <v>1</v>
      </c>
      <c r="F3463">
        <v>1</v>
      </c>
    </row>
    <row r="3464" spans="1:6">
      <c r="A3464">
        <v>281</v>
      </c>
      <c r="B3464" t="s">
        <v>28881</v>
      </c>
      <c r="C3464" s="25">
        <v>42339</v>
      </c>
      <c r="D3464">
        <v>2</v>
      </c>
      <c r="E3464">
        <v>1</v>
      </c>
      <c r="F3464">
        <v>1</v>
      </c>
    </row>
    <row r="3465" spans="1:6">
      <c r="A3465">
        <v>29</v>
      </c>
      <c r="B3465" t="s">
        <v>28881</v>
      </c>
      <c r="C3465" s="25">
        <v>42338</v>
      </c>
      <c r="D3465">
        <v>2</v>
      </c>
      <c r="E3465">
        <v>1</v>
      </c>
      <c r="F3465">
        <v>1</v>
      </c>
    </row>
    <row r="3466" spans="1:6">
      <c r="A3466">
        <v>445</v>
      </c>
      <c r="B3466" t="s">
        <v>28880</v>
      </c>
      <c r="C3466" s="25">
        <v>42327</v>
      </c>
      <c r="D3466">
        <v>1</v>
      </c>
      <c r="E3466">
        <v>1</v>
      </c>
      <c r="F3466">
        <v>1</v>
      </c>
    </row>
    <row r="3467" spans="1:6">
      <c r="A3467">
        <v>225</v>
      </c>
      <c r="B3467" t="s">
        <v>28887</v>
      </c>
      <c r="C3467" s="25">
        <v>42347</v>
      </c>
      <c r="D3467">
        <v>1</v>
      </c>
      <c r="E3467">
        <v>1</v>
      </c>
      <c r="F3467">
        <v>1</v>
      </c>
    </row>
    <row r="3468" spans="1:6">
      <c r="A3468">
        <v>53</v>
      </c>
      <c r="B3468" t="s">
        <v>28881</v>
      </c>
      <c r="C3468" s="25">
        <v>42339</v>
      </c>
      <c r="D3468">
        <v>2</v>
      </c>
      <c r="E3468">
        <v>1</v>
      </c>
      <c r="F3468">
        <v>1</v>
      </c>
    </row>
    <row r="3469" spans="1:6">
      <c r="A3469">
        <v>53</v>
      </c>
      <c r="B3469" t="s">
        <v>28882</v>
      </c>
      <c r="C3469" s="25">
        <v>42346</v>
      </c>
      <c r="D3469">
        <v>2</v>
      </c>
      <c r="E3469">
        <v>1</v>
      </c>
      <c r="F3469">
        <v>1</v>
      </c>
    </row>
    <row r="3470" spans="1:6">
      <c r="A3470">
        <v>429</v>
      </c>
      <c r="B3470" t="s">
        <v>28880</v>
      </c>
      <c r="C3470" s="25">
        <v>42332</v>
      </c>
      <c r="D3470">
        <v>1</v>
      </c>
      <c r="E3470">
        <v>1</v>
      </c>
      <c r="F3470">
        <v>1</v>
      </c>
    </row>
    <row r="3471" spans="1:6">
      <c r="A3471">
        <v>429</v>
      </c>
      <c r="B3471" t="s">
        <v>28881</v>
      </c>
      <c r="C3471" s="25">
        <v>42340</v>
      </c>
      <c r="D3471">
        <v>2</v>
      </c>
      <c r="E3471">
        <v>1</v>
      </c>
      <c r="F3471">
        <v>1</v>
      </c>
    </row>
    <row r="3472" spans="1:6">
      <c r="A3472">
        <v>97</v>
      </c>
      <c r="B3472" t="s">
        <v>28882</v>
      </c>
      <c r="C3472" s="25">
        <v>42347</v>
      </c>
      <c r="D3472">
        <v>2</v>
      </c>
      <c r="E3472">
        <v>1</v>
      </c>
      <c r="F3472">
        <v>1</v>
      </c>
    </row>
    <row r="3473" spans="1:6">
      <c r="A3473">
        <v>314</v>
      </c>
      <c r="B3473" t="s">
        <v>28880</v>
      </c>
      <c r="C3473" s="25">
        <v>42327</v>
      </c>
      <c r="D3473">
        <v>1</v>
      </c>
      <c r="E3473">
        <v>1</v>
      </c>
      <c r="F3473">
        <v>1</v>
      </c>
    </row>
    <row r="3474" spans="1:6">
      <c r="A3474">
        <v>941</v>
      </c>
      <c r="B3474" t="s">
        <v>28882</v>
      </c>
      <c r="C3474" s="25">
        <v>42347</v>
      </c>
      <c r="D3474">
        <v>2</v>
      </c>
      <c r="E3474">
        <v>1</v>
      </c>
      <c r="F3474">
        <v>1</v>
      </c>
    </row>
    <row r="3475" spans="1:6">
      <c r="A3475">
        <v>1197</v>
      </c>
      <c r="B3475" t="s">
        <v>28880</v>
      </c>
      <c r="C3475" s="25">
        <v>42327</v>
      </c>
      <c r="D3475">
        <v>1</v>
      </c>
      <c r="E3475">
        <v>1</v>
      </c>
      <c r="F3475">
        <v>1</v>
      </c>
    </row>
    <row r="3476" spans="1:6">
      <c r="A3476">
        <v>1145</v>
      </c>
      <c r="B3476" t="s">
        <v>28881</v>
      </c>
      <c r="C3476" s="25">
        <v>42339</v>
      </c>
      <c r="D3476">
        <v>2</v>
      </c>
      <c r="E3476">
        <v>1</v>
      </c>
      <c r="F3476">
        <v>1</v>
      </c>
    </row>
    <row r="3477" spans="1:6">
      <c r="A3477">
        <v>951</v>
      </c>
      <c r="B3477" t="s">
        <v>28881</v>
      </c>
      <c r="C3477" s="25">
        <v>42339</v>
      </c>
      <c r="D3477">
        <v>2</v>
      </c>
      <c r="E3477">
        <v>1</v>
      </c>
      <c r="F3477">
        <v>1</v>
      </c>
    </row>
    <row r="3478" spans="1:6">
      <c r="A3478">
        <v>652</v>
      </c>
      <c r="B3478" t="s">
        <v>28881</v>
      </c>
      <c r="C3478" s="25">
        <v>42327</v>
      </c>
      <c r="D3478">
        <v>2</v>
      </c>
      <c r="E3478">
        <v>1</v>
      </c>
      <c r="F3478">
        <v>1</v>
      </c>
    </row>
    <row r="3479" spans="1:6">
      <c r="A3479">
        <v>983</v>
      </c>
      <c r="B3479" t="s">
        <v>28880</v>
      </c>
      <c r="C3479" s="25">
        <v>42327</v>
      </c>
      <c r="D3479">
        <v>1</v>
      </c>
      <c r="E3479">
        <v>1</v>
      </c>
      <c r="F3479">
        <v>1</v>
      </c>
    </row>
    <row r="3480" spans="1:6">
      <c r="A3480">
        <v>146</v>
      </c>
      <c r="B3480" t="s">
        <v>28882</v>
      </c>
      <c r="C3480" s="25">
        <v>42346</v>
      </c>
      <c r="D3480">
        <v>2</v>
      </c>
      <c r="E3480">
        <v>1</v>
      </c>
      <c r="F3480">
        <v>1</v>
      </c>
    </row>
    <row r="3481" spans="1:6">
      <c r="A3481">
        <v>1198</v>
      </c>
      <c r="B3481" t="s">
        <v>28880</v>
      </c>
      <c r="C3481" s="25">
        <v>42332</v>
      </c>
      <c r="D3481">
        <v>1</v>
      </c>
      <c r="E3481">
        <v>1</v>
      </c>
      <c r="F3481">
        <v>1</v>
      </c>
    </row>
    <row r="3482" spans="1:6">
      <c r="A3482">
        <v>605</v>
      </c>
      <c r="B3482" t="s">
        <v>28885</v>
      </c>
      <c r="C3482" s="25">
        <v>42331</v>
      </c>
      <c r="D3482">
        <v>1</v>
      </c>
      <c r="E3482">
        <v>1</v>
      </c>
      <c r="F3482">
        <v>1</v>
      </c>
    </row>
    <row r="3483" spans="1:6">
      <c r="A3483">
        <v>708</v>
      </c>
      <c r="B3483" t="s">
        <v>28881</v>
      </c>
      <c r="C3483" s="25">
        <v>42345</v>
      </c>
      <c r="D3483">
        <v>2</v>
      </c>
      <c r="E3483">
        <v>1</v>
      </c>
      <c r="F3483">
        <v>1</v>
      </c>
    </row>
    <row r="3484" spans="1:6">
      <c r="A3484">
        <v>1153</v>
      </c>
      <c r="B3484" t="s">
        <v>28881</v>
      </c>
      <c r="C3484" s="25">
        <v>42339</v>
      </c>
      <c r="D3484">
        <v>2</v>
      </c>
      <c r="E3484">
        <v>1</v>
      </c>
      <c r="F3484">
        <v>1</v>
      </c>
    </row>
    <row r="3485" spans="1:6">
      <c r="A3485">
        <v>1199</v>
      </c>
      <c r="B3485" t="s">
        <v>28805</v>
      </c>
      <c r="C3485" s="25">
        <v>42552</v>
      </c>
      <c r="D3485">
        <v>1</v>
      </c>
      <c r="E3485">
        <v>1</v>
      </c>
      <c r="F3485">
        <v>0</v>
      </c>
    </row>
    <row r="3486" spans="1:6">
      <c r="A3486">
        <v>603</v>
      </c>
      <c r="B3486" t="s">
        <v>28881</v>
      </c>
      <c r="C3486" s="25">
        <v>42339</v>
      </c>
      <c r="D3486">
        <v>2</v>
      </c>
      <c r="E3486">
        <v>1</v>
      </c>
      <c r="F3486">
        <v>1</v>
      </c>
    </row>
    <row r="3487" spans="1:6">
      <c r="A3487">
        <v>1192</v>
      </c>
      <c r="B3487" t="s">
        <v>28880</v>
      </c>
      <c r="C3487" s="25">
        <v>42327</v>
      </c>
      <c r="D3487">
        <v>1</v>
      </c>
      <c r="E3487">
        <v>1</v>
      </c>
      <c r="F3487">
        <v>1</v>
      </c>
    </row>
    <row r="3488" spans="1:6">
      <c r="A3488">
        <v>1206</v>
      </c>
      <c r="B3488" t="s">
        <v>28881</v>
      </c>
      <c r="C3488" s="25">
        <v>42339</v>
      </c>
      <c r="D3488">
        <v>2</v>
      </c>
      <c r="E3488">
        <v>1</v>
      </c>
      <c r="F3488">
        <v>1</v>
      </c>
    </row>
    <row r="3489" spans="1:7">
      <c r="A3489">
        <v>923</v>
      </c>
      <c r="B3489" t="s">
        <v>28880</v>
      </c>
      <c r="C3489" s="25">
        <v>42327</v>
      </c>
      <c r="D3489">
        <v>1</v>
      </c>
      <c r="E3489">
        <v>1</v>
      </c>
      <c r="F3489">
        <v>1</v>
      </c>
    </row>
    <row r="3490" spans="1:7">
      <c r="A3490">
        <v>605</v>
      </c>
      <c r="B3490" t="s">
        <v>28880</v>
      </c>
      <c r="C3490" s="25">
        <v>42332</v>
      </c>
      <c r="D3490">
        <v>1</v>
      </c>
      <c r="E3490">
        <v>1</v>
      </c>
      <c r="F3490">
        <v>1</v>
      </c>
    </row>
    <row r="3491" spans="1:7">
      <c r="A3491">
        <v>639</v>
      </c>
      <c r="B3491" t="s">
        <v>28880</v>
      </c>
      <c r="C3491" s="25">
        <v>42327</v>
      </c>
      <c r="D3491">
        <v>1</v>
      </c>
      <c r="E3491">
        <v>1</v>
      </c>
      <c r="F3491">
        <v>1</v>
      </c>
    </row>
    <row r="3492" spans="1:7">
      <c r="A3492">
        <v>803</v>
      </c>
      <c r="B3492" t="s">
        <v>28880</v>
      </c>
      <c r="C3492" s="25">
        <v>42327</v>
      </c>
      <c r="D3492">
        <v>1</v>
      </c>
      <c r="E3492">
        <v>1</v>
      </c>
      <c r="F3492">
        <v>1</v>
      </c>
    </row>
    <row r="3493" spans="1:7">
      <c r="A3493">
        <v>917</v>
      </c>
      <c r="B3493" t="s">
        <v>28880</v>
      </c>
      <c r="C3493" s="25">
        <v>42327</v>
      </c>
      <c r="D3493">
        <v>1</v>
      </c>
      <c r="E3493">
        <v>1</v>
      </c>
      <c r="F3493">
        <v>1</v>
      </c>
    </row>
    <row r="3494" spans="1:7">
      <c r="A3494">
        <v>752</v>
      </c>
      <c r="B3494" t="s">
        <v>28880</v>
      </c>
      <c r="C3494" s="25">
        <v>42327</v>
      </c>
      <c r="D3494">
        <v>1</v>
      </c>
      <c r="E3494">
        <v>1</v>
      </c>
      <c r="F3494">
        <v>1</v>
      </c>
    </row>
    <row r="3495" spans="1:7">
      <c r="A3495">
        <v>965</v>
      </c>
      <c r="B3495" t="s">
        <v>28880</v>
      </c>
      <c r="C3495" s="25">
        <v>42332</v>
      </c>
      <c r="D3495">
        <v>1</v>
      </c>
      <c r="E3495">
        <v>1</v>
      </c>
      <c r="F3495">
        <v>1</v>
      </c>
    </row>
    <row r="3496" spans="1:7">
      <c r="A3496">
        <v>1194</v>
      </c>
      <c r="B3496" t="s">
        <v>28805</v>
      </c>
      <c r="C3496" s="25">
        <v>42186</v>
      </c>
      <c r="D3496">
        <v>1</v>
      </c>
      <c r="E3496">
        <v>1</v>
      </c>
      <c r="F3496">
        <v>1</v>
      </c>
      <c r="G3496" s="25">
        <v>42327</v>
      </c>
    </row>
    <row r="3497" spans="1:7">
      <c r="A3497">
        <v>648</v>
      </c>
      <c r="B3497" t="s">
        <v>28888</v>
      </c>
      <c r="C3497" s="25">
        <v>42348</v>
      </c>
      <c r="D3497">
        <v>2</v>
      </c>
      <c r="E3497">
        <v>1</v>
      </c>
      <c r="F3497">
        <v>1</v>
      </c>
    </row>
    <row r="3498" spans="1:7">
      <c r="A3498">
        <v>1185</v>
      </c>
      <c r="B3498" t="s">
        <v>28880</v>
      </c>
      <c r="C3498" s="25">
        <v>42332</v>
      </c>
      <c r="D3498">
        <v>1</v>
      </c>
      <c r="E3498">
        <v>1</v>
      </c>
      <c r="F3498">
        <v>1</v>
      </c>
    </row>
    <row r="3499" spans="1:7">
      <c r="A3499">
        <v>247</v>
      </c>
      <c r="B3499" t="s">
        <v>28880</v>
      </c>
      <c r="C3499" s="25">
        <v>42332</v>
      </c>
      <c r="D3499">
        <v>1</v>
      </c>
      <c r="E3499">
        <v>1</v>
      </c>
      <c r="F3499">
        <v>1</v>
      </c>
    </row>
    <row r="3500" spans="1:7">
      <c r="A3500">
        <v>234</v>
      </c>
      <c r="E3500">
        <v>1</v>
      </c>
      <c r="F3500">
        <v>0</v>
      </c>
    </row>
    <row r="3501" spans="1:7">
      <c r="A3501">
        <v>1226</v>
      </c>
      <c r="B3501" t="s">
        <v>28887</v>
      </c>
      <c r="C3501" s="25">
        <v>42346</v>
      </c>
      <c r="D3501">
        <v>1</v>
      </c>
      <c r="E3501">
        <v>1</v>
      </c>
      <c r="F3501">
        <v>1</v>
      </c>
    </row>
    <row r="3502" spans="1:7">
      <c r="A3502">
        <v>142</v>
      </c>
      <c r="B3502" t="s">
        <v>28805</v>
      </c>
      <c r="C3502" s="25">
        <v>42552</v>
      </c>
      <c r="D3502">
        <v>1</v>
      </c>
      <c r="E3502">
        <v>1</v>
      </c>
      <c r="F3502">
        <v>0</v>
      </c>
    </row>
    <row r="3503" spans="1:7">
      <c r="A3503">
        <v>1037</v>
      </c>
      <c r="B3503" t="s">
        <v>28885</v>
      </c>
      <c r="C3503" s="25">
        <v>42328</v>
      </c>
      <c r="D3503">
        <v>1</v>
      </c>
      <c r="E3503">
        <v>1</v>
      </c>
      <c r="F3503">
        <v>1</v>
      </c>
    </row>
    <row r="3504" spans="1:7">
      <c r="A3504">
        <v>1106</v>
      </c>
      <c r="E3504">
        <v>1</v>
      </c>
      <c r="F3504">
        <v>0</v>
      </c>
    </row>
    <row r="3505" spans="1:6">
      <c r="A3505">
        <v>962</v>
      </c>
      <c r="E3505">
        <v>1</v>
      </c>
      <c r="F3505">
        <v>0</v>
      </c>
    </row>
    <row r="3506" spans="1:6">
      <c r="A3506">
        <v>1173</v>
      </c>
      <c r="B3506" t="s">
        <v>28880</v>
      </c>
      <c r="C3506" s="25">
        <v>42332</v>
      </c>
      <c r="D3506">
        <v>1</v>
      </c>
      <c r="E3506">
        <v>1</v>
      </c>
      <c r="F3506">
        <v>1</v>
      </c>
    </row>
    <row r="3507" spans="1:6">
      <c r="A3507">
        <v>1217</v>
      </c>
      <c r="B3507" t="s">
        <v>28881</v>
      </c>
      <c r="C3507" s="25">
        <v>42342</v>
      </c>
      <c r="D3507">
        <v>2</v>
      </c>
      <c r="E3507">
        <v>1</v>
      </c>
      <c r="F3507">
        <v>1</v>
      </c>
    </row>
    <row r="3508" spans="1:6">
      <c r="A3508">
        <v>172</v>
      </c>
      <c r="B3508" t="s">
        <v>28881</v>
      </c>
      <c r="C3508" s="25">
        <v>42338</v>
      </c>
      <c r="D3508">
        <v>2</v>
      </c>
      <c r="E3508">
        <v>1</v>
      </c>
      <c r="F3508">
        <v>1</v>
      </c>
    </row>
    <row r="3509" spans="1:6">
      <c r="A3509">
        <v>445</v>
      </c>
      <c r="B3509" t="s">
        <v>28881</v>
      </c>
      <c r="C3509" s="25">
        <v>42340</v>
      </c>
      <c r="D3509">
        <v>2</v>
      </c>
      <c r="E3509">
        <v>1</v>
      </c>
      <c r="F3509">
        <v>1</v>
      </c>
    </row>
    <row r="3510" spans="1:6">
      <c r="A3510">
        <v>445</v>
      </c>
      <c r="B3510" t="s">
        <v>28882</v>
      </c>
      <c r="C3510" s="25">
        <v>42346</v>
      </c>
      <c r="D3510">
        <v>2</v>
      </c>
      <c r="E3510">
        <v>1</v>
      </c>
      <c r="F3510">
        <v>1</v>
      </c>
    </row>
    <row r="3511" spans="1:6">
      <c r="A3511">
        <v>1023</v>
      </c>
      <c r="B3511" t="s">
        <v>28881</v>
      </c>
      <c r="C3511" s="25">
        <v>42339</v>
      </c>
      <c r="D3511">
        <v>2</v>
      </c>
      <c r="E3511">
        <v>1</v>
      </c>
      <c r="F3511">
        <v>1</v>
      </c>
    </row>
    <row r="3512" spans="1:6">
      <c r="A3512">
        <v>350</v>
      </c>
      <c r="B3512" t="s">
        <v>28880</v>
      </c>
      <c r="C3512" s="25">
        <v>42332</v>
      </c>
      <c r="D3512">
        <v>1</v>
      </c>
      <c r="E3512">
        <v>1</v>
      </c>
      <c r="F3512">
        <v>1</v>
      </c>
    </row>
    <row r="3513" spans="1:6">
      <c r="A3513">
        <v>350</v>
      </c>
      <c r="B3513" t="s">
        <v>28881</v>
      </c>
      <c r="C3513" s="25">
        <v>42339</v>
      </c>
      <c r="D3513">
        <v>2</v>
      </c>
      <c r="E3513">
        <v>1</v>
      </c>
      <c r="F3513">
        <v>1</v>
      </c>
    </row>
    <row r="3514" spans="1:6">
      <c r="A3514">
        <v>1224</v>
      </c>
      <c r="B3514" t="s">
        <v>28882</v>
      </c>
      <c r="C3514" s="25">
        <v>42347</v>
      </c>
      <c r="D3514">
        <v>2</v>
      </c>
      <c r="E3514">
        <v>1</v>
      </c>
      <c r="F3514">
        <v>1</v>
      </c>
    </row>
    <row r="3515" spans="1:6">
      <c r="A3515">
        <v>84</v>
      </c>
      <c r="E3515">
        <v>1</v>
      </c>
      <c r="F3515">
        <v>0</v>
      </c>
    </row>
    <row r="3516" spans="1:6">
      <c r="A3516">
        <v>614</v>
      </c>
      <c r="B3516" t="s">
        <v>28881</v>
      </c>
      <c r="C3516" s="25">
        <v>42339</v>
      </c>
      <c r="D3516">
        <v>2</v>
      </c>
      <c r="E3516">
        <v>1</v>
      </c>
      <c r="F3516">
        <v>1</v>
      </c>
    </row>
    <row r="3517" spans="1:6">
      <c r="A3517">
        <v>614</v>
      </c>
      <c r="B3517" t="s">
        <v>28885</v>
      </c>
      <c r="C3517" s="25">
        <v>42333</v>
      </c>
      <c r="D3517">
        <v>1</v>
      </c>
      <c r="E3517">
        <v>1</v>
      </c>
      <c r="F3517">
        <v>1</v>
      </c>
    </row>
    <row r="3518" spans="1:6">
      <c r="A3518">
        <v>614</v>
      </c>
      <c r="E3518">
        <v>1</v>
      </c>
      <c r="F3518">
        <v>0</v>
      </c>
    </row>
    <row r="3519" spans="1:6">
      <c r="A3519">
        <v>138</v>
      </c>
      <c r="B3519" t="s">
        <v>28882</v>
      </c>
      <c r="C3519" s="25">
        <v>42347</v>
      </c>
      <c r="D3519">
        <v>2</v>
      </c>
      <c r="E3519">
        <v>1</v>
      </c>
      <c r="F3519">
        <v>1</v>
      </c>
    </row>
    <row r="3520" spans="1:6">
      <c r="A3520">
        <v>434</v>
      </c>
      <c r="B3520" t="s">
        <v>28882</v>
      </c>
      <c r="C3520" s="25">
        <v>42347</v>
      </c>
      <c r="D3520">
        <v>2</v>
      </c>
      <c r="E3520">
        <v>1</v>
      </c>
      <c r="F3520">
        <v>1</v>
      </c>
    </row>
    <row r="3521" spans="1:6">
      <c r="A3521">
        <v>614</v>
      </c>
      <c r="B3521" t="s">
        <v>28887</v>
      </c>
      <c r="C3521" s="25">
        <v>42345</v>
      </c>
      <c r="D3521">
        <v>1</v>
      </c>
      <c r="E3521">
        <v>1</v>
      </c>
      <c r="F3521">
        <v>1</v>
      </c>
    </row>
    <row r="3522" spans="1:6">
      <c r="A3522">
        <v>1125</v>
      </c>
      <c r="B3522" t="s">
        <v>28881</v>
      </c>
      <c r="C3522" s="25">
        <v>42340</v>
      </c>
      <c r="D3522">
        <v>2</v>
      </c>
      <c r="E3522">
        <v>1</v>
      </c>
      <c r="F3522">
        <v>1</v>
      </c>
    </row>
    <row r="3523" spans="1:6">
      <c r="A3523">
        <v>37</v>
      </c>
      <c r="B3523" t="s">
        <v>28881</v>
      </c>
      <c r="C3523" s="25">
        <v>42338</v>
      </c>
      <c r="D3523">
        <v>2</v>
      </c>
      <c r="E3523">
        <v>1</v>
      </c>
      <c r="F3523">
        <v>1</v>
      </c>
    </row>
    <row r="3524" spans="1:6">
      <c r="A3524">
        <v>173</v>
      </c>
      <c r="B3524" t="s">
        <v>28881</v>
      </c>
      <c r="C3524" s="25">
        <v>42338</v>
      </c>
      <c r="D3524">
        <v>2</v>
      </c>
      <c r="E3524">
        <v>1</v>
      </c>
      <c r="F3524">
        <v>1</v>
      </c>
    </row>
    <row r="3525" spans="1:6">
      <c r="A3525">
        <v>844</v>
      </c>
      <c r="E3525">
        <v>1</v>
      </c>
      <c r="F3525">
        <v>0</v>
      </c>
    </row>
    <row r="3526" spans="1:6">
      <c r="A3526">
        <v>94</v>
      </c>
      <c r="B3526" t="s">
        <v>28881</v>
      </c>
      <c r="C3526" s="25">
        <v>42339</v>
      </c>
      <c r="D3526">
        <v>2</v>
      </c>
      <c r="E3526">
        <v>1</v>
      </c>
      <c r="F3526">
        <v>1</v>
      </c>
    </row>
    <row r="3527" spans="1:6">
      <c r="A3527">
        <v>1139</v>
      </c>
      <c r="B3527" t="s">
        <v>28881</v>
      </c>
      <c r="C3527" s="25">
        <v>42341</v>
      </c>
      <c r="D3527">
        <v>2</v>
      </c>
      <c r="E3527">
        <v>1</v>
      </c>
      <c r="F3527">
        <v>1</v>
      </c>
    </row>
    <row r="3528" spans="1:6">
      <c r="A3528">
        <v>33</v>
      </c>
      <c r="E3528">
        <v>1</v>
      </c>
      <c r="F3528">
        <v>0</v>
      </c>
    </row>
    <row r="3529" spans="1:6">
      <c r="A3529">
        <v>1214</v>
      </c>
      <c r="B3529" t="s">
        <v>28878</v>
      </c>
      <c r="C3529" s="25">
        <v>42349</v>
      </c>
      <c r="D3529">
        <v>2</v>
      </c>
      <c r="E3529">
        <v>1</v>
      </c>
      <c r="F3529">
        <v>1</v>
      </c>
    </row>
    <row r="3530" spans="1:6">
      <c r="A3530">
        <v>949</v>
      </c>
      <c r="E3530">
        <v>1</v>
      </c>
      <c r="F3530">
        <v>0</v>
      </c>
    </row>
    <row r="3531" spans="1:6">
      <c r="A3531">
        <v>429</v>
      </c>
      <c r="B3531" t="s">
        <v>28887</v>
      </c>
      <c r="C3531" s="25">
        <v>42345</v>
      </c>
      <c r="D3531">
        <v>1</v>
      </c>
      <c r="E3531">
        <v>1</v>
      </c>
      <c r="F3531">
        <v>1</v>
      </c>
    </row>
    <row r="3532" spans="1:6">
      <c r="A3532">
        <v>573</v>
      </c>
      <c r="B3532" t="s">
        <v>28881</v>
      </c>
      <c r="C3532" s="25">
        <v>42340</v>
      </c>
      <c r="D3532">
        <v>2</v>
      </c>
      <c r="E3532">
        <v>1</v>
      </c>
      <c r="F3532">
        <v>1</v>
      </c>
    </row>
    <row r="3533" spans="1:6">
      <c r="A3533">
        <v>916</v>
      </c>
      <c r="B3533" t="s">
        <v>28882</v>
      </c>
      <c r="C3533" s="25">
        <v>42347</v>
      </c>
      <c r="D3533">
        <v>2</v>
      </c>
      <c r="E3533">
        <v>1</v>
      </c>
      <c r="F3533">
        <v>1</v>
      </c>
    </row>
    <row r="3534" spans="1:6">
      <c r="A3534">
        <v>61</v>
      </c>
      <c r="E3534">
        <v>1</v>
      </c>
      <c r="F3534">
        <v>0</v>
      </c>
    </row>
    <row r="3535" spans="1:6">
      <c r="A3535">
        <v>1230</v>
      </c>
      <c r="B3535" t="s">
        <v>28882</v>
      </c>
      <c r="C3535" s="25">
        <v>42348</v>
      </c>
      <c r="D3535">
        <v>2</v>
      </c>
      <c r="E3535">
        <v>1</v>
      </c>
      <c r="F3535">
        <v>1</v>
      </c>
    </row>
    <row r="3536" spans="1:6">
      <c r="A3536">
        <v>1205</v>
      </c>
      <c r="B3536" t="s">
        <v>28881</v>
      </c>
      <c r="C3536" s="25">
        <v>42342</v>
      </c>
      <c r="D3536">
        <v>2</v>
      </c>
      <c r="E3536">
        <v>1</v>
      </c>
      <c r="F3536">
        <v>1</v>
      </c>
    </row>
    <row r="3537" spans="1:6">
      <c r="A3537">
        <v>1205</v>
      </c>
      <c r="B3537" t="s">
        <v>28882</v>
      </c>
      <c r="C3537" s="25">
        <v>42348</v>
      </c>
      <c r="D3537">
        <v>2</v>
      </c>
      <c r="E3537">
        <v>1</v>
      </c>
      <c r="F3537">
        <v>1</v>
      </c>
    </row>
    <row r="3538" spans="1:6">
      <c r="A3538">
        <v>472</v>
      </c>
      <c r="B3538" t="s">
        <v>28881</v>
      </c>
      <c r="C3538" s="25">
        <v>42340</v>
      </c>
      <c r="D3538">
        <v>2</v>
      </c>
      <c r="E3538">
        <v>1</v>
      </c>
      <c r="F3538">
        <v>1</v>
      </c>
    </row>
    <row r="3539" spans="1:6">
      <c r="A3539">
        <v>472</v>
      </c>
      <c r="B3539" t="s">
        <v>28882</v>
      </c>
      <c r="C3539" s="25">
        <v>42348</v>
      </c>
      <c r="D3539">
        <v>2</v>
      </c>
      <c r="E3539">
        <v>1</v>
      </c>
      <c r="F3539">
        <v>1</v>
      </c>
    </row>
    <row r="3540" spans="1:6">
      <c r="A3540">
        <v>40</v>
      </c>
      <c r="B3540" t="s">
        <v>28881</v>
      </c>
      <c r="C3540" s="25">
        <v>42341</v>
      </c>
      <c r="D3540">
        <v>2</v>
      </c>
      <c r="E3540">
        <v>1</v>
      </c>
      <c r="F3540">
        <v>1</v>
      </c>
    </row>
    <row r="3541" spans="1:6">
      <c r="A3541">
        <v>422</v>
      </c>
      <c r="B3541" t="s">
        <v>28881</v>
      </c>
      <c r="C3541" s="25">
        <v>42341</v>
      </c>
      <c r="D3541">
        <v>2</v>
      </c>
      <c r="E3541">
        <v>1</v>
      </c>
      <c r="F3541">
        <v>1</v>
      </c>
    </row>
    <row r="3542" spans="1:6">
      <c r="A3542">
        <v>916</v>
      </c>
      <c r="B3542" t="s">
        <v>28887</v>
      </c>
      <c r="C3542" s="25">
        <v>42347</v>
      </c>
      <c r="D3542">
        <v>1</v>
      </c>
      <c r="E3542">
        <v>1</v>
      </c>
      <c r="F3542">
        <v>1</v>
      </c>
    </row>
    <row r="3543" spans="1:6">
      <c r="A3543">
        <v>276</v>
      </c>
      <c r="B3543" t="s">
        <v>28881</v>
      </c>
      <c r="C3543" s="25">
        <v>42341</v>
      </c>
      <c r="D3543">
        <v>2</v>
      </c>
      <c r="E3543">
        <v>1</v>
      </c>
      <c r="F3543">
        <v>1</v>
      </c>
    </row>
    <row r="3544" spans="1:6">
      <c r="A3544">
        <v>594</v>
      </c>
      <c r="B3544" t="s">
        <v>28881</v>
      </c>
      <c r="C3544" s="25">
        <v>42342</v>
      </c>
      <c r="D3544">
        <v>2</v>
      </c>
      <c r="E3544">
        <v>1</v>
      </c>
      <c r="F3544">
        <v>1</v>
      </c>
    </row>
    <row r="3545" spans="1:6">
      <c r="A3545">
        <v>664</v>
      </c>
      <c r="B3545" t="s">
        <v>28881</v>
      </c>
      <c r="C3545" s="25">
        <v>42342</v>
      </c>
      <c r="D3545">
        <v>2</v>
      </c>
      <c r="E3545">
        <v>1</v>
      </c>
      <c r="F3545">
        <v>1</v>
      </c>
    </row>
    <row r="3546" spans="1:6">
      <c r="A3546">
        <v>514</v>
      </c>
      <c r="B3546" t="s">
        <v>28881</v>
      </c>
      <c r="C3546" s="25">
        <v>42341</v>
      </c>
      <c r="D3546">
        <v>2</v>
      </c>
      <c r="E3546">
        <v>1</v>
      </c>
      <c r="F3546">
        <v>1</v>
      </c>
    </row>
    <row r="3547" spans="1:6">
      <c r="A3547">
        <v>770</v>
      </c>
      <c r="B3547" t="s">
        <v>28878</v>
      </c>
      <c r="C3547" s="25">
        <v>42349</v>
      </c>
      <c r="D3547">
        <v>2</v>
      </c>
      <c r="E3547">
        <v>1</v>
      </c>
      <c r="F3547">
        <v>1</v>
      </c>
    </row>
    <row r="3548" spans="1:6">
      <c r="A3548">
        <v>770</v>
      </c>
      <c r="B3548" t="s">
        <v>28881</v>
      </c>
      <c r="C3548" s="25">
        <v>42341</v>
      </c>
      <c r="D3548">
        <v>2</v>
      </c>
      <c r="E3548">
        <v>1</v>
      </c>
      <c r="F3548">
        <v>1</v>
      </c>
    </row>
    <row r="3549" spans="1:6">
      <c r="A3549">
        <v>274</v>
      </c>
      <c r="B3549" t="s">
        <v>28886</v>
      </c>
      <c r="C3549" s="25">
        <v>42342</v>
      </c>
      <c r="D3549">
        <v>2</v>
      </c>
      <c r="E3549">
        <v>1</v>
      </c>
      <c r="F3549">
        <v>1</v>
      </c>
    </row>
    <row r="3550" spans="1:6">
      <c r="A3550">
        <v>1021</v>
      </c>
      <c r="B3550" t="s">
        <v>28881</v>
      </c>
      <c r="C3550" s="25">
        <v>42341</v>
      </c>
      <c r="D3550">
        <v>2</v>
      </c>
      <c r="E3550">
        <v>1</v>
      </c>
      <c r="F3550">
        <v>1</v>
      </c>
    </row>
    <row r="3551" spans="1:6">
      <c r="A3551">
        <v>70</v>
      </c>
      <c r="B3551" t="s">
        <v>28887</v>
      </c>
      <c r="C3551" s="25">
        <v>42346</v>
      </c>
      <c r="D3551">
        <v>1</v>
      </c>
      <c r="E3551">
        <v>1</v>
      </c>
      <c r="F3551">
        <v>1</v>
      </c>
    </row>
    <row r="3552" spans="1:6">
      <c r="A3552">
        <v>647</v>
      </c>
      <c r="B3552" t="s">
        <v>28881</v>
      </c>
      <c r="C3552" s="25">
        <v>42341</v>
      </c>
      <c r="D3552">
        <v>2</v>
      </c>
      <c r="E3552">
        <v>1</v>
      </c>
      <c r="F3552">
        <v>1</v>
      </c>
    </row>
    <row r="3553" spans="1:7">
      <c r="A3553">
        <v>669</v>
      </c>
      <c r="B3553" t="s">
        <v>28881</v>
      </c>
      <c r="C3553" s="25">
        <v>42341</v>
      </c>
      <c r="D3553">
        <v>2</v>
      </c>
      <c r="E3553">
        <v>1</v>
      </c>
      <c r="F3553">
        <v>1</v>
      </c>
    </row>
    <row r="3554" spans="1:7">
      <c r="A3554">
        <v>1189</v>
      </c>
      <c r="B3554" t="s">
        <v>28872</v>
      </c>
      <c r="C3554" s="25">
        <v>41767</v>
      </c>
      <c r="D3554">
        <v>1</v>
      </c>
      <c r="E3554">
        <v>1</v>
      </c>
      <c r="F3554">
        <v>1</v>
      </c>
      <c r="G3554" s="25">
        <v>42341</v>
      </c>
    </row>
    <row r="3555" spans="1:7">
      <c r="A3555">
        <v>445</v>
      </c>
      <c r="B3555" t="s">
        <v>28881</v>
      </c>
      <c r="C3555" s="25">
        <v>42345</v>
      </c>
      <c r="D3555">
        <v>2</v>
      </c>
      <c r="E3555">
        <v>1</v>
      </c>
      <c r="F3555">
        <v>1</v>
      </c>
    </row>
    <row r="3556" spans="1:7">
      <c r="A3556">
        <v>1209</v>
      </c>
      <c r="B3556" t="s">
        <v>28881</v>
      </c>
      <c r="C3556" s="25">
        <v>42342</v>
      </c>
      <c r="D3556">
        <v>2</v>
      </c>
      <c r="E3556">
        <v>1</v>
      </c>
      <c r="F3556">
        <v>1</v>
      </c>
    </row>
    <row r="3557" spans="1:7">
      <c r="A3557">
        <v>955</v>
      </c>
      <c r="B3557" t="s">
        <v>28881</v>
      </c>
      <c r="C3557" s="25">
        <v>42341</v>
      </c>
      <c r="D3557">
        <v>2</v>
      </c>
      <c r="E3557">
        <v>1</v>
      </c>
      <c r="F3557">
        <v>1</v>
      </c>
    </row>
    <row r="3558" spans="1:7">
      <c r="A3558">
        <v>1202</v>
      </c>
      <c r="B3558" t="s">
        <v>28881</v>
      </c>
      <c r="C3558" s="25">
        <v>42342</v>
      </c>
      <c r="D3558">
        <v>2</v>
      </c>
      <c r="E3558">
        <v>1</v>
      </c>
      <c r="F3558">
        <v>1</v>
      </c>
    </row>
    <row r="3559" spans="1:7">
      <c r="A3559">
        <v>1202</v>
      </c>
      <c r="B3559" t="s">
        <v>28882</v>
      </c>
      <c r="C3559" s="25">
        <v>42346</v>
      </c>
      <c r="D3559">
        <v>2</v>
      </c>
      <c r="E3559">
        <v>1</v>
      </c>
      <c r="F3559">
        <v>1</v>
      </c>
    </row>
    <row r="3560" spans="1:7">
      <c r="A3560">
        <v>955</v>
      </c>
      <c r="B3560" t="s">
        <v>28882</v>
      </c>
      <c r="C3560" s="25">
        <v>42348</v>
      </c>
      <c r="D3560">
        <v>2</v>
      </c>
      <c r="E3560">
        <v>1</v>
      </c>
      <c r="F3560">
        <v>1</v>
      </c>
    </row>
    <row r="3561" spans="1:7">
      <c r="A3561">
        <v>629</v>
      </c>
      <c r="B3561" t="s">
        <v>28882</v>
      </c>
      <c r="C3561" s="25">
        <v>42346</v>
      </c>
      <c r="D3561">
        <v>2</v>
      </c>
      <c r="E3561">
        <v>1</v>
      </c>
      <c r="F3561">
        <v>1</v>
      </c>
    </row>
    <row r="3562" spans="1:7">
      <c r="A3562">
        <v>973</v>
      </c>
      <c r="B3562" t="s">
        <v>28881</v>
      </c>
      <c r="C3562" s="25">
        <v>42342</v>
      </c>
      <c r="D3562">
        <v>2</v>
      </c>
      <c r="E3562">
        <v>1</v>
      </c>
      <c r="F3562">
        <v>1</v>
      </c>
    </row>
    <row r="3563" spans="1:7">
      <c r="A3563">
        <v>159</v>
      </c>
      <c r="B3563" t="s">
        <v>28881</v>
      </c>
      <c r="C3563" s="25">
        <v>42342</v>
      </c>
      <c r="D3563">
        <v>2</v>
      </c>
      <c r="E3563">
        <v>1</v>
      </c>
      <c r="F3563">
        <v>1</v>
      </c>
    </row>
    <row r="3564" spans="1:7">
      <c r="A3564">
        <v>734</v>
      </c>
      <c r="B3564" t="s">
        <v>28878</v>
      </c>
      <c r="C3564" s="25">
        <v>42349</v>
      </c>
      <c r="D3564">
        <v>2</v>
      </c>
      <c r="E3564">
        <v>1</v>
      </c>
      <c r="F3564">
        <v>1</v>
      </c>
    </row>
    <row r="3565" spans="1:7">
      <c r="A3565">
        <v>983</v>
      </c>
      <c r="B3565" t="s">
        <v>28881</v>
      </c>
      <c r="C3565" s="25">
        <v>42341</v>
      </c>
      <c r="D3565">
        <v>2</v>
      </c>
      <c r="E3565">
        <v>1</v>
      </c>
      <c r="F3565">
        <v>1</v>
      </c>
    </row>
    <row r="3566" spans="1:7">
      <c r="A3566">
        <v>159</v>
      </c>
      <c r="B3566" t="s">
        <v>28882</v>
      </c>
      <c r="C3566" s="25">
        <v>42347</v>
      </c>
      <c r="D3566">
        <v>2</v>
      </c>
      <c r="E3566">
        <v>1</v>
      </c>
      <c r="F3566">
        <v>1</v>
      </c>
    </row>
    <row r="3567" spans="1:7">
      <c r="A3567">
        <v>1008</v>
      </c>
      <c r="B3567" t="s">
        <v>28881</v>
      </c>
      <c r="C3567" s="25">
        <v>42341</v>
      </c>
      <c r="D3567">
        <v>2</v>
      </c>
      <c r="E3567">
        <v>1</v>
      </c>
      <c r="F3567">
        <v>1</v>
      </c>
    </row>
    <row r="3568" spans="1:7">
      <c r="A3568">
        <v>1210</v>
      </c>
      <c r="B3568" t="s">
        <v>28886</v>
      </c>
      <c r="C3568" s="25">
        <v>42342</v>
      </c>
      <c r="D3568">
        <v>2</v>
      </c>
      <c r="E3568">
        <v>1</v>
      </c>
      <c r="F3568">
        <v>1</v>
      </c>
    </row>
    <row r="3569" spans="1:6">
      <c r="A3569">
        <v>165</v>
      </c>
      <c r="B3569" t="s">
        <v>28878</v>
      </c>
      <c r="C3569" s="25">
        <v>42349</v>
      </c>
      <c r="D3569">
        <v>2</v>
      </c>
      <c r="E3569">
        <v>1</v>
      </c>
      <c r="F3569">
        <v>1</v>
      </c>
    </row>
    <row r="3570" spans="1:6">
      <c r="A3570">
        <v>1090</v>
      </c>
      <c r="B3570" t="s">
        <v>28878</v>
      </c>
      <c r="C3570" s="25">
        <v>42349</v>
      </c>
      <c r="D3570">
        <v>2</v>
      </c>
      <c r="E3570">
        <v>1</v>
      </c>
      <c r="F3570">
        <v>1</v>
      </c>
    </row>
    <row r="3571" spans="1:6">
      <c r="A3571">
        <v>81</v>
      </c>
      <c r="B3571" t="s">
        <v>28878</v>
      </c>
      <c r="C3571" s="25">
        <v>42349</v>
      </c>
      <c r="D3571">
        <v>2</v>
      </c>
      <c r="E3571">
        <v>1</v>
      </c>
      <c r="F3571">
        <v>1</v>
      </c>
    </row>
    <row r="3572" spans="1:6">
      <c r="A3572">
        <v>532</v>
      </c>
      <c r="E3572">
        <v>1</v>
      </c>
      <c r="F3572">
        <v>0</v>
      </c>
    </row>
    <row r="3573" spans="1:6">
      <c r="A3573">
        <v>532</v>
      </c>
      <c r="B3573" t="s">
        <v>28882</v>
      </c>
      <c r="C3573" s="25">
        <v>42347</v>
      </c>
      <c r="D3573">
        <v>2</v>
      </c>
      <c r="E3573">
        <v>1</v>
      </c>
      <c r="F3573">
        <v>1</v>
      </c>
    </row>
    <row r="3574" spans="1:6">
      <c r="A3574">
        <v>532</v>
      </c>
      <c r="B3574" t="s">
        <v>28878</v>
      </c>
      <c r="C3574" s="25">
        <v>42349</v>
      </c>
      <c r="D3574">
        <v>2</v>
      </c>
      <c r="E3574">
        <v>1</v>
      </c>
      <c r="F3574">
        <v>1</v>
      </c>
    </row>
    <row r="3575" spans="1:6">
      <c r="A3575">
        <v>49</v>
      </c>
      <c r="B3575" t="s">
        <v>28878</v>
      </c>
      <c r="C3575" s="25">
        <v>42349</v>
      </c>
      <c r="D3575">
        <v>2</v>
      </c>
      <c r="E3575">
        <v>1</v>
      </c>
      <c r="F3575">
        <v>1</v>
      </c>
    </row>
    <row r="3576" spans="1:6">
      <c r="A3576">
        <v>674</v>
      </c>
      <c r="B3576" t="s">
        <v>28878</v>
      </c>
      <c r="C3576" s="25">
        <v>42349</v>
      </c>
      <c r="D3576">
        <v>2</v>
      </c>
      <c r="E3576">
        <v>1</v>
      </c>
      <c r="F3576">
        <v>1</v>
      </c>
    </row>
    <row r="3577" spans="1:6">
      <c r="A3577">
        <v>276</v>
      </c>
      <c r="B3577" t="s">
        <v>28878</v>
      </c>
      <c r="C3577" s="25">
        <v>42349</v>
      </c>
      <c r="D3577">
        <v>2</v>
      </c>
      <c r="E3577">
        <v>1</v>
      </c>
      <c r="F3577">
        <v>1</v>
      </c>
    </row>
    <row r="3578" spans="1:6">
      <c r="A3578">
        <v>1212</v>
      </c>
      <c r="B3578" t="s">
        <v>28878</v>
      </c>
      <c r="C3578" s="25">
        <v>42349</v>
      </c>
      <c r="D3578">
        <v>2</v>
      </c>
      <c r="E3578">
        <v>1</v>
      </c>
      <c r="F3578">
        <v>1</v>
      </c>
    </row>
    <row r="3579" spans="1:6">
      <c r="A3579">
        <v>225</v>
      </c>
      <c r="E3579">
        <v>1</v>
      </c>
      <c r="F3579">
        <v>0</v>
      </c>
    </row>
    <row r="3580" spans="1:6">
      <c r="A3580">
        <v>1146</v>
      </c>
      <c r="E3580">
        <v>1</v>
      </c>
      <c r="F3580">
        <v>0</v>
      </c>
    </row>
    <row r="3581" spans="1:6">
      <c r="A3581">
        <v>562</v>
      </c>
      <c r="B3581" t="s">
        <v>28878</v>
      </c>
      <c r="C3581" s="25">
        <v>42353</v>
      </c>
      <c r="D3581">
        <v>2</v>
      </c>
      <c r="E3581">
        <v>1</v>
      </c>
      <c r="F3581">
        <v>1</v>
      </c>
    </row>
    <row r="3582" spans="1:6">
      <c r="A3582">
        <v>813</v>
      </c>
      <c r="B3582" t="s">
        <v>28882</v>
      </c>
      <c r="C3582" s="25">
        <v>42346</v>
      </c>
      <c r="D3582">
        <v>2</v>
      </c>
      <c r="E3582">
        <v>1</v>
      </c>
      <c r="F3582">
        <v>1</v>
      </c>
    </row>
    <row r="3583" spans="1:6">
      <c r="A3583">
        <v>1189</v>
      </c>
      <c r="B3583" t="s">
        <v>28878</v>
      </c>
      <c r="C3583" s="25">
        <v>42349</v>
      </c>
      <c r="D3583">
        <v>2</v>
      </c>
      <c r="E3583">
        <v>1</v>
      </c>
      <c r="F3583">
        <v>1</v>
      </c>
    </row>
    <row r="3584" spans="1:6">
      <c r="A3584">
        <v>789</v>
      </c>
      <c r="B3584" t="s">
        <v>28881</v>
      </c>
      <c r="C3584" s="25">
        <v>42345</v>
      </c>
      <c r="D3584">
        <v>2</v>
      </c>
      <c r="E3584">
        <v>1</v>
      </c>
      <c r="F3584">
        <v>1</v>
      </c>
    </row>
    <row r="3585" spans="1:6">
      <c r="A3585">
        <v>103</v>
      </c>
      <c r="B3585" t="s">
        <v>28881</v>
      </c>
      <c r="C3585" s="25">
        <v>42345</v>
      </c>
      <c r="D3585">
        <v>2</v>
      </c>
      <c r="E3585">
        <v>1</v>
      </c>
      <c r="F3585">
        <v>1</v>
      </c>
    </row>
    <row r="3586" spans="1:6">
      <c r="A3586">
        <v>581</v>
      </c>
      <c r="B3586" t="s">
        <v>28887</v>
      </c>
      <c r="C3586" s="25">
        <v>42347</v>
      </c>
      <c r="D3586">
        <v>1</v>
      </c>
      <c r="E3586">
        <v>1</v>
      </c>
      <c r="F3586">
        <v>1</v>
      </c>
    </row>
    <row r="3587" spans="1:6">
      <c r="A3587">
        <v>581</v>
      </c>
      <c r="B3587" t="s">
        <v>28882</v>
      </c>
      <c r="C3587" s="25">
        <v>42347</v>
      </c>
      <c r="D3587">
        <v>2</v>
      </c>
      <c r="E3587">
        <v>1</v>
      </c>
      <c r="F3587">
        <v>1</v>
      </c>
    </row>
    <row r="3588" spans="1:6">
      <c r="A3588">
        <v>1165</v>
      </c>
      <c r="B3588" t="s">
        <v>28881</v>
      </c>
      <c r="C3588" s="25">
        <v>42345</v>
      </c>
      <c r="D3588">
        <v>2</v>
      </c>
      <c r="E3588">
        <v>1</v>
      </c>
      <c r="F3588">
        <v>1</v>
      </c>
    </row>
    <row r="3589" spans="1:6">
      <c r="A3589">
        <v>1048</v>
      </c>
      <c r="B3589" t="s">
        <v>28887</v>
      </c>
      <c r="C3589" s="25">
        <v>42345</v>
      </c>
      <c r="D3589">
        <v>1</v>
      </c>
      <c r="E3589">
        <v>1</v>
      </c>
      <c r="F3589">
        <v>1</v>
      </c>
    </row>
    <row r="3590" spans="1:6">
      <c r="A3590">
        <v>104</v>
      </c>
      <c r="E3590">
        <v>1</v>
      </c>
      <c r="F3590">
        <v>0</v>
      </c>
    </row>
    <row r="3591" spans="1:6">
      <c r="A3591">
        <v>1157</v>
      </c>
      <c r="B3591" t="s">
        <v>28882</v>
      </c>
      <c r="C3591" s="25">
        <v>42348</v>
      </c>
      <c r="D3591">
        <v>2</v>
      </c>
      <c r="E3591">
        <v>1</v>
      </c>
      <c r="F3591">
        <v>1</v>
      </c>
    </row>
    <row r="3592" spans="1:6">
      <c r="A3592">
        <v>897</v>
      </c>
      <c r="B3592" t="s">
        <v>28878</v>
      </c>
      <c r="C3592" s="25">
        <v>42353</v>
      </c>
      <c r="D3592">
        <v>2</v>
      </c>
      <c r="E3592">
        <v>1</v>
      </c>
      <c r="F3592">
        <v>1</v>
      </c>
    </row>
    <row r="3593" spans="1:6">
      <c r="A3593">
        <v>67</v>
      </c>
      <c r="B3593" t="s">
        <v>28878</v>
      </c>
      <c r="C3593" s="25">
        <v>42353</v>
      </c>
      <c r="D3593">
        <v>2</v>
      </c>
      <c r="E3593">
        <v>1</v>
      </c>
      <c r="F3593">
        <v>1</v>
      </c>
    </row>
    <row r="3594" spans="1:6">
      <c r="A3594">
        <v>1222</v>
      </c>
      <c r="B3594" t="s">
        <v>28881</v>
      </c>
      <c r="C3594" s="25">
        <v>42345</v>
      </c>
      <c r="D3594">
        <v>2</v>
      </c>
      <c r="E3594">
        <v>1</v>
      </c>
      <c r="F3594">
        <v>1</v>
      </c>
    </row>
    <row r="3595" spans="1:6">
      <c r="A3595">
        <v>280</v>
      </c>
      <c r="B3595" t="s">
        <v>28881</v>
      </c>
      <c r="C3595" s="25">
        <v>42345</v>
      </c>
      <c r="D3595">
        <v>2</v>
      </c>
      <c r="E3595">
        <v>1</v>
      </c>
      <c r="F3595">
        <v>1</v>
      </c>
    </row>
    <row r="3596" spans="1:6">
      <c r="A3596">
        <v>1073</v>
      </c>
      <c r="B3596" t="s">
        <v>28882</v>
      </c>
      <c r="C3596" s="25">
        <v>42347</v>
      </c>
      <c r="D3596">
        <v>2</v>
      </c>
      <c r="E3596">
        <v>1</v>
      </c>
      <c r="F3596">
        <v>1</v>
      </c>
    </row>
    <row r="3597" spans="1:6">
      <c r="A3597">
        <v>97</v>
      </c>
      <c r="B3597" t="s">
        <v>28878</v>
      </c>
      <c r="C3597" s="25">
        <v>42353</v>
      </c>
      <c r="D3597">
        <v>2</v>
      </c>
      <c r="E3597">
        <v>1</v>
      </c>
      <c r="F3597">
        <v>1</v>
      </c>
    </row>
    <row r="3598" spans="1:6">
      <c r="A3598">
        <v>439</v>
      </c>
      <c r="B3598" t="s">
        <v>28887</v>
      </c>
      <c r="C3598" s="25">
        <v>42345</v>
      </c>
      <c r="D3598">
        <v>1</v>
      </c>
      <c r="E3598">
        <v>1</v>
      </c>
      <c r="F3598">
        <v>1</v>
      </c>
    </row>
    <row r="3599" spans="1:6">
      <c r="A3599">
        <v>1207</v>
      </c>
      <c r="B3599" t="s">
        <v>28882</v>
      </c>
      <c r="C3599" s="25">
        <v>42347</v>
      </c>
      <c r="D3599">
        <v>2</v>
      </c>
      <c r="E3599">
        <v>1</v>
      </c>
      <c r="F3599">
        <v>1</v>
      </c>
    </row>
    <row r="3600" spans="1:6">
      <c r="A3600">
        <v>603</v>
      </c>
      <c r="E3600">
        <v>1</v>
      </c>
      <c r="F3600">
        <v>0</v>
      </c>
    </row>
    <row r="3601" spans="1:6">
      <c r="A3601">
        <v>280</v>
      </c>
      <c r="B3601" t="s">
        <v>28882</v>
      </c>
      <c r="C3601" s="25">
        <v>42346</v>
      </c>
      <c r="D3601">
        <v>2</v>
      </c>
      <c r="E3601">
        <v>1</v>
      </c>
      <c r="F3601">
        <v>1</v>
      </c>
    </row>
    <row r="3602" spans="1:6">
      <c r="A3602">
        <v>884</v>
      </c>
      <c r="B3602" t="s">
        <v>28887</v>
      </c>
      <c r="C3602" s="25">
        <v>42346</v>
      </c>
      <c r="D3602">
        <v>1</v>
      </c>
      <c r="E3602">
        <v>1</v>
      </c>
      <c r="F3602">
        <v>1</v>
      </c>
    </row>
    <row r="3603" spans="1:6">
      <c r="A3603">
        <v>917</v>
      </c>
      <c r="B3603" t="s">
        <v>28881</v>
      </c>
      <c r="C3603" s="25">
        <v>42345</v>
      </c>
      <c r="D3603">
        <v>2</v>
      </c>
      <c r="E3603">
        <v>1</v>
      </c>
      <c r="F3603">
        <v>1</v>
      </c>
    </row>
    <row r="3604" spans="1:6">
      <c r="A3604">
        <v>639</v>
      </c>
      <c r="B3604" t="s">
        <v>28881</v>
      </c>
      <c r="C3604" s="25">
        <v>42345</v>
      </c>
      <c r="D3604">
        <v>2</v>
      </c>
      <c r="E3604">
        <v>1</v>
      </c>
      <c r="F3604">
        <v>1</v>
      </c>
    </row>
    <row r="3605" spans="1:6">
      <c r="A3605">
        <v>308</v>
      </c>
      <c r="B3605" t="s">
        <v>28887</v>
      </c>
      <c r="C3605" s="25">
        <v>42346</v>
      </c>
      <c r="D3605">
        <v>1</v>
      </c>
      <c r="E3605">
        <v>1</v>
      </c>
      <c r="F3605">
        <v>1</v>
      </c>
    </row>
    <row r="3606" spans="1:6">
      <c r="A3606">
        <v>1165</v>
      </c>
      <c r="B3606" t="s">
        <v>28882</v>
      </c>
      <c r="C3606" s="25">
        <v>42346</v>
      </c>
      <c r="D3606">
        <v>2</v>
      </c>
      <c r="E3606">
        <v>1</v>
      </c>
      <c r="F3606">
        <v>1</v>
      </c>
    </row>
    <row r="3607" spans="1:6">
      <c r="A3607">
        <v>1203</v>
      </c>
      <c r="B3607" t="s">
        <v>28888</v>
      </c>
      <c r="C3607" s="25">
        <v>42348</v>
      </c>
      <c r="D3607">
        <v>2</v>
      </c>
      <c r="E3607">
        <v>1</v>
      </c>
      <c r="F3607">
        <v>1</v>
      </c>
    </row>
    <row r="3608" spans="1:6">
      <c r="A3608">
        <v>104</v>
      </c>
      <c r="B3608" t="s">
        <v>28882</v>
      </c>
      <c r="C3608" s="25">
        <v>42346</v>
      </c>
      <c r="D3608">
        <v>2</v>
      </c>
      <c r="E3608">
        <v>1</v>
      </c>
      <c r="F3608">
        <v>1</v>
      </c>
    </row>
    <row r="3609" spans="1:6">
      <c r="A3609">
        <v>1067</v>
      </c>
      <c r="B3609" t="s">
        <v>28882</v>
      </c>
      <c r="C3609" s="25">
        <v>42348</v>
      </c>
      <c r="D3609">
        <v>2</v>
      </c>
      <c r="E3609">
        <v>1</v>
      </c>
      <c r="F3609">
        <v>1</v>
      </c>
    </row>
    <row r="3610" spans="1:6">
      <c r="A3610">
        <v>1067</v>
      </c>
      <c r="B3610" t="s">
        <v>28878</v>
      </c>
      <c r="C3610" s="25">
        <v>42353</v>
      </c>
      <c r="D3610">
        <v>2</v>
      </c>
      <c r="E3610">
        <v>1</v>
      </c>
      <c r="F3610">
        <v>1</v>
      </c>
    </row>
    <row r="3611" spans="1:6">
      <c r="A3611">
        <v>863</v>
      </c>
      <c r="B3611" t="s">
        <v>28882</v>
      </c>
      <c r="C3611" s="25">
        <v>42348</v>
      </c>
      <c r="D3611">
        <v>2</v>
      </c>
      <c r="E3611">
        <v>1</v>
      </c>
      <c r="F3611">
        <v>1</v>
      </c>
    </row>
    <row r="3612" spans="1:6">
      <c r="A3612">
        <v>863</v>
      </c>
      <c r="B3612" t="s">
        <v>28878</v>
      </c>
      <c r="C3612" s="25">
        <v>42353</v>
      </c>
      <c r="D3612">
        <v>2</v>
      </c>
      <c r="E3612">
        <v>1</v>
      </c>
      <c r="F3612">
        <v>1</v>
      </c>
    </row>
    <row r="3613" spans="1:6">
      <c r="A3613">
        <v>1070</v>
      </c>
      <c r="B3613" t="s">
        <v>28887</v>
      </c>
      <c r="C3613" s="25">
        <v>42346</v>
      </c>
      <c r="D3613">
        <v>1</v>
      </c>
      <c r="E3613">
        <v>1</v>
      </c>
      <c r="F3613">
        <v>1</v>
      </c>
    </row>
    <row r="3614" spans="1:6">
      <c r="A3614">
        <v>1071</v>
      </c>
      <c r="B3614" t="s">
        <v>28887</v>
      </c>
      <c r="C3614" s="25">
        <v>42346</v>
      </c>
      <c r="D3614">
        <v>1</v>
      </c>
      <c r="E3614">
        <v>1</v>
      </c>
      <c r="F3614">
        <v>1</v>
      </c>
    </row>
    <row r="3615" spans="1:6">
      <c r="A3615">
        <v>629</v>
      </c>
      <c r="B3615" t="s">
        <v>28878</v>
      </c>
      <c r="C3615" s="25">
        <v>42349</v>
      </c>
      <c r="D3615">
        <v>2</v>
      </c>
      <c r="E3615">
        <v>1</v>
      </c>
      <c r="F3615">
        <v>1</v>
      </c>
    </row>
    <row r="3616" spans="1:6">
      <c r="A3616">
        <v>1202</v>
      </c>
      <c r="B3616" t="s">
        <v>28878</v>
      </c>
      <c r="C3616" s="25">
        <v>42349</v>
      </c>
      <c r="D3616">
        <v>2</v>
      </c>
      <c r="E3616">
        <v>1</v>
      </c>
      <c r="F3616">
        <v>1</v>
      </c>
    </row>
    <row r="3617" spans="1:7">
      <c r="A3617">
        <v>597</v>
      </c>
      <c r="B3617" t="s">
        <v>28882</v>
      </c>
      <c r="C3617" s="25">
        <v>42348</v>
      </c>
      <c r="D3617">
        <v>2</v>
      </c>
      <c r="E3617">
        <v>1</v>
      </c>
      <c r="F3617">
        <v>1</v>
      </c>
    </row>
    <row r="3618" spans="1:7">
      <c r="A3618">
        <v>629</v>
      </c>
      <c r="B3618" t="s">
        <v>28805</v>
      </c>
      <c r="C3618" s="25">
        <v>42186</v>
      </c>
      <c r="D3618">
        <v>1</v>
      </c>
      <c r="E3618">
        <v>1</v>
      </c>
      <c r="F3618">
        <v>1</v>
      </c>
      <c r="G3618" s="25">
        <v>42346</v>
      </c>
    </row>
    <row r="3619" spans="1:7">
      <c r="A3619">
        <v>67</v>
      </c>
      <c r="B3619" t="s">
        <v>28882</v>
      </c>
      <c r="C3619" s="25">
        <v>42347</v>
      </c>
      <c r="D3619">
        <v>2</v>
      </c>
      <c r="E3619">
        <v>1</v>
      </c>
      <c r="F3619">
        <v>1</v>
      </c>
    </row>
    <row r="3620" spans="1:7">
      <c r="A3620">
        <v>1189</v>
      </c>
      <c r="B3620" t="s">
        <v>28805</v>
      </c>
      <c r="C3620" s="25">
        <v>42186</v>
      </c>
      <c r="D3620">
        <v>1</v>
      </c>
      <c r="E3620">
        <v>1</v>
      </c>
      <c r="F3620">
        <v>1</v>
      </c>
      <c r="G3620" s="25">
        <v>42346</v>
      </c>
    </row>
    <row r="3621" spans="1:7">
      <c r="A3621">
        <v>502</v>
      </c>
      <c r="B3621" t="s">
        <v>28888</v>
      </c>
      <c r="C3621" s="25">
        <v>42348</v>
      </c>
      <c r="D3621">
        <v>2</v>
      </c>
      <c r="E3621">
        <v>1</v>
      </c>
      <c r="F3621">
        <v>1</v>
      </c>
    </row>
    <row r="3622" spans="1:7">
      <c r="A3622">
        <v>973</v>
      </c>
      <c r="B3622" t="s">
        <v>28882</v>
      </c>
      <c r="C3622" s="25">
        <v>42347</v>
      </c>
      <c r="D3622">
        <v>2</v>
      </c>
      <c r="E3622">
        <v>1</v>
      </c>
      <c r="F3622">
        <v>1</v>
      </c>
    </row>
    <row r="3623" spans="1:7">
      <c r="A3623">
        <v>674</v>
      </c>
      <c r="B3623" t="s">
        <v>28882</v>
      </c>
      <c r="C3623" s="25">
        <v>42348</v>
      </c>
      <c r="D3623">
        <v>2</v>
      </c>
      <c r="E3623">
        <v>1</v>
      </c>
      <c r="F3623">
        <v>1</v>
      </c>
    </row>
    <row r="3624" spans="1:7">
      <c r="A3624">
        <v>1157</v>
      </c>
      <c r="B3624" t="s">
        <v>28887</v>
      </c>
      <c r="C3624" s="25">
        <v>42347</v>
      </c>
      <c r="D3624">
        <v>1</v>
      </c>
      <c r="E3624">
        <v>1</v>
      </c>
      <c r="F3624">
        <v>1</v>
      </c>
    </row>
    <row r="3625" spans="1:7">
      <c r="A3625">
        <v>749</v>
      </c>
      <c r="B3625" t="s">
        <v>28878</v>
      </c>
      <c r="C3625" s="25">
        <v>42353</v>
      </c>
      <c r="D3625">
        <v>2</v>
      </c>
      <c r="E3625">
        <v>1</v>
      </c>
      <c r="F3625">
        <v>1</v>
      </c>
    </row>
    <row r="3626" spans="1:7">
      <c r="A3626">
        <v>703</v>
      </c>
      <c r="B3626" t="s">
        <v>28878</v>
      </c>
      <c r="C3626" s="25">
        <v>42353</v>
      </c>
      <c r="D3626">
        <v>2</v>
      </c>
      <c r="E3626">
        <v>1</v>
      </c>
      <c r="F3626">
        <v>1</v>
      </c>
    </row>
    <row r="3627" spans="1:7">
      <c r="A3627">
        <v>1100</v>
      </c>
      <c r="B3627" t="s">
        <v>28878</v>
      </c>
      <c r="C3627" s="25">
        <v>42349</v>
      </c>
      <c r="D3627">
        <v>2</v>
      </c>
      <c r="E3627">
        <v>1</v>
      </c>
      <c r="F3627">
        <v>1</v>
      </c>
    </row>
    <row r="3628" spans="1:7">
      <c r="A3628">
        <v>44</v>
      </c>
      <c r="B3628" t="s">
        <v>28882</v>
      </c>
      <c r="C3628" s="25">
        <v>42348</v>
      </c>
      <c r="D3628">
        <v>2</v>
      </c>
      <c r="E3628">
        <v>1</v>
      </c>
      <c r="F3628">
        <v>1</v>
      </c>
    </row>
    <row r="3629" spans="1:7">
      <c r="A3629">
        <v>594</v>
      </c>
      <c r="B3629" t="s">
        <v>28882</v>
      </c>
      <c r="C3629" s="25">
        <v>42348</v>
      </c>
      <c r="D3629">
        <v>2</v>
      </c>
      <c r="E3629">
        <v>1</v>
      </c>
      <c r="F3629">
        <v>1</v>
      </c>
    </row>
    <row r="3630" spans="1:7">
      <c r="A3630">
        <v>664</v>
      </c>
      <c r="B3630" t="s">
        <v>28882</v>
      </c>
      <c r="C3630" s="25">
        <v>42348</v>
      </c>
      <c r="D3630">
        <v>2</v>
      </c>
      <c r="E3630">
        <v>1</v>
      </c>
      <c r="F3630">
        <v>1</v>
      </c>
    </row>
    <row r="3631" spans="1:7">
      <c r="A3631">
        <v>75</v>
      </c>
      <c r="B3631" t="s">
        <v>28882</v>
      </c>
      <c r="C3631" s="25">
        <v>42348</v>
      </c>
      <c r="D3631">
        <v>2</v>
      </c>
      <c r="E3631">
        <v>1</v>
      </c>
      <c r="F3631">
        <v>1</v>
      </c>
    </row>
    <row r="3632" spans="1:7">
      <c r="A3632">
        <v>140</v>
      </c>
      <c r="B3632" t="s">
        <v>28882</v>
      </c>
      <c r="C3632" s="25">
        <v>42348</v>
      </c>
      <c r="D3632">
        <v>2</v>
      </c>
      <c r="E3632">
        <v>1</v>
      </c>
      <c r="F3632">
        <v>1</v>
      </c>
    </row>
    <row r="3633" spans="1:7">
      <c r="A3633">
        <v>1173</v>
      </c>
      <c r="B3633" t="s">
        <v>28882</v>
      </c>
      <c r="C3633" s="25">
        <v>42348</v>
      </c>
      <c r="D3633">
        <v>2</v>
      </c>
      <c r="E3633">
        <v>1</v>
      </c>
      <c r="F3633">
        <v>1</v>
      </c>
    </row>
    <row r="3634" spans="1:7">
      <c r="A3634">
        <v>151</v>
      </c>
      <c r="E3634">
        <v>1</v>
      </c>
      <c r="F3634">
        <v>0</v>
      </c>
    </row>
    <row r="3635" spans="1:7">
      <c r="A3635">
        <v>1058</v>
      </c>
      <c r="E3635">
        <v>1</v>
      </c>
      <c r="F3635">
        <v>0</v>
      </c>
    </row>
    <row r="3636" spans="1:7">
      <c r="A3636">
        <v>1069</v>
      </c>
      <c r="B3636" t="s">
        <v>28878</v>
      </c>
      <c r="C3636" s="25">
        <v>42353</v>
      </c>
      <c r="D3636">
        <v>2</v>
      </c>
      <c r="E3636">
        <v>1</v>
      </c>
      <c r="F3636">
        <v>1</v>
      </c>
    </row>
    <row r="3637" spans="1:7">
      <c r="A3637">
        <v>1202</v>
      </c>
      <c r="B3637" t="s">
        <v>28805</v>
      </c>
      <c r="C3637" s="25">
        <v>42186</v>
      </c>
      <c r="D3637">
        <v>1</v>
      </c>
      <c r="E3637">
        <v>1</v>
      </c>
      <c r="F3637">
        <v>1</v>
      </c>
      <c r="G3637" s="25">
        <v>42374</v>
      </c>
    </row>
    <row r="3638" spans="1:7">
      <c r="A3638">
        <v>95</v>
      </c>
      <c r="B3638" t="s">
        <v>28882</v>
      </c>
      <c r="C3638" s="25">
        <v>42390</v>
      </c>
      <c r="D3638">
        <v>2</v>
      </c>
      <c r="E3638">
        <v>1</v>
      </c>
      <c r="F3638">
        <v>1</v>
      </c>
    </row>
    <row r="3639" spans="1:7">
      <c r="A3639">
        <v>349</v>
      </c>
      <c r="B3639" t="s">
        <v>28882</v>
      </c>
      <c r="C3639" s="25">
        <v>42390</v>
      </c>
      <c r="D3639">
        <v>2</v>
      </c>
      <c r="E3639">
        <v>1</v>
      </c>
      <c r="F3639">
        <v>1</v>
      </c>
    </row>
    <row r="3640" spans="1:7">
      <c r="A3640">
        <v>34</v>
      </c>
      <c r="B3640" t="s">
        <v>28882</v>
      </c>
      <c r="C3640" s="25">
        <v>42377</v>
      </c>
      <c r="D3640">
        <v>2</v>
      </c>
      <c r="E3640">
        <v>1</v>
      </c>
      <c r="F3640">
        <v>1</v>
      </c>
    </row>
    <row r="3641" spans="1:7">
      <c r="A3641">
        <v>1236</v>
      </c>
      <c r="B3641" t="s">
        <v>28882</v>
      </c>
      <c r="C3641" s="25">
        <v>42381</v>
      </c>
      <c r="D3641">
        <v>2</v>
      </c>
      <c r="E3641">
        <v>1</v>
      </c>
      <c r="F3641">
        <v>1</v>
      </c>
    </row>
    <row r="3642" spans="1:7">
      <c r="A3642">
        <v>780</v>
      </c>
      <c r="B3642" t="s">
        <v>28887</v>
      </c>
      <c r="C3642" s="25">
        <v>42373</v>
      </c>
      <c r="D3642">
        <v>1</v>
      </c>
      <c r="E3642">
        <v>1</v>
      </c>
      <c r="F3642">
        <v>1</v>
      </c>
    </row>
    <row r="3643" spans="1:7">
      <c r="A3643">
        <v>780</v>
      </c>
      <c r="B3643" t="s">
        <v>28881</v>
      </c>
      <c r="C3643" s="25">
        <v>42373</v>
      </c>
      <c r="D3643">
        <v>2</v>
      </c>
      <c r="E3643">
        <v>1</v>
      </c>
      <c r="F3643">
        <v>1</v>
      </c>
    </row>
    <row r="3644" spans="1:7">
      <c r="A3644">
        <v>1236</v>
      </c>
      <c r="B3644" t="s">
        <v>28881</v>
      </c>
      <c r="C3644" s="25">
        <v>42380</v>
      </c>
      <c r="D3644">
        <v>2</v>
      </c>
      <c r="E3644">
        <v>1</v>
      </c>
      <c r="F3644">
        <v>1</v>
      </c>
    </row>
    <row r="3645" spans="1:7">
      <c r="A3645">
        <v>1202</v>
      </c>
      <c r="B3645" t="s">
        <v>28872</v>
      </c>
      <c r="C3645" s="25">
        <v>41767</v>
      </c>
      <c r="D3645">
        <v>1</v>
      </c>
      <c r="E3645">
        <v>1</v>
      </c>
      <c r="F3645">
        <v>1</v>
      </c>
      <c r="G3645" s="25">
        <v>42374</v>
      </c>
    </row>
    <row r="3646" spans="1:7">
      <c r="A3646">
        <v>1121</v>
      </c>
      <c r="B3646" t="s">
        <v>28878</v>
      </c>
      <c r="C3646" s="25">
        <v>42384</v>
      </c>
      <c r="D3646">
        <v>2</v>
      </c>
      <c r="E3646">
        <v>1</v>
      </c>
      <c r="F3646">
        <v>1</v>
      </c>
    </row>
    <row r="3647" spans="1:7">
      <c r="A3647">
        <v>1119</v>
      </c>
      <c r="B3647" t="s">
        <v>28878</v>
      </c>
      <c r="C3647" s="25">
        <v>42384</v>
      </c>
      <c r="D3647">
        <v>2</v>
      </c>
      <c r="E3647">
        <v>1</v>
      </c>
      <c r="F3647">
        <v>1</v>
      </c>
    </row>
    <row r="3648" spans="1:7">
      <c r="A3648">
        <v>124</v>
      </c>
      <c r="B3648" t="s">
        <v>28882</v>
      </c>
      <c r="C3648" s="25">
        <v>42390</v>
      </c>
      <c r="D3648">
        <v>2</v>
      </c>
      <c r="E3648">
        <v>1</v>
      </c>
      <c r="F3648">
        <v>1</v>
      </c>
    </row>
    <row r="3649" spans="1:7">
      <c r="A3649">
        <v>780</v>
      </c>
      <c r="B3649" t="s">
        <v>28887</v>
      </c>
      <c r="C3649" s="25">
        <v>42388</v>
      </c>
      <c r="D3649">
        <v>1</v>
      </c>
      <c r="E3649">
        <v>1</v>
      </c>
      <c r="F3649">
        <v>1</v>
      </c>
    </row>
    <row r="3650" spans="1:7">
      <c r="A3650">
        <v>1234</v>
      </c>
      <c r="B3650" t="s">
        <v>28878</v>
      </c>
      <c r="C3650" s="25">
        <v>42384</v>
      </c>
      <c r="D3650">
        <v>2</v>
      </c>
      <c r="E3650">
        <v>1</v>
      </c>
      <c r="F3650">
        <v>1</v>
      </c>
    </row>
    <row r="3651" spans="1:7">
      <c r="A3651">
        <v>307</v>
      </c>
      <c r="B3651" t="s">
        <v>28881</v>
      </c>
      <c r="C3651" s="25">
        <v>42383</v>
      </c>
      <c r="D3651">
        <v>2</v>
      </c>
      <c r="E3651">
        <v>1</v>
      </c>
      <c r="F3651">
        <v>1</v>
      </c>
    </row>
    <row r="3652" spans="1:7">
      <c r="A3652">
        <v>202</v>
      </c>
      <c r="B3652" t="s">
        <v>28881</v>
      </c>
      <c r="C3652" s="25">
        <v>42381</v>
      </c>
      <c r="D3652">
        <v>2</v>
      </c>
      <c r="E3652">
        <v>1</v>
      </c>
      <c r="F3652">
        <v>1</v>
      </c>
    </row>
    <row r="3653" spans="1:7">
      <c r="A3653">
        <v>202</v>
      </c>
      <c r="B3653" t="s">
        <v>28882</v>
      </c>
      <c r="C3653" s="25">
        <v>42390</v>
      </c>
      <c r="D3653">
        <v>2</v>
      </c>
      <c r="E3653">
        <v>1</v>
      </c>
      <c r="F3653">
        <v>1</v>
      </c>
    </row>
    <row r="3654" spans="1:7">
      <c r="A3654">
        <v>791</v>
      </c>
      <c r="B3654" t="s">
        <v>28881</v>
      </c>
      <c r="C3654" s="25">
        <v>42381</v>
      </c>
      <c r="D3654">
        <v>2</v>
      </c>
      <c r="E3654">
        <v>1</v>
      </c>
      <c r="F3654">
        <v>1</v>
      </c>
    </row>
    <row r="3655" spans="1:7">
      <c r="A3655">
        <v>276</v>
      </c>
      <c r="B3655" t="s">
        <v>28881</v>
      </c>
      <c r="C3655" s="25">
        <v>42381</v>
      </c>
      <c r="D3655">
        <v>2</v>
      </c>
      <c r="E3655">
        <v>1</v>
      </c>
      <c r="F3655">
        <v>1</v>
      </c>
    </row>
    <row r="3656" spans="1:7">
      <c r="A3656">
        <v>276</v>
      </c>
      <c r="B3656" t="s">
        <v>28882</v>
      </c>
      <c r="C3656" s="25">
        <v>42390</v>
      </c>
      <c r="D3656">
        <v>2</v>
      </c>
      <c r="E3656">
        <v>1</v>
      </c>
      <c r="F3656">
        <v>1</v>
      </c>
    </row>
    <row r="3657" spans="1:7">
      <c r="A3657">
        <v>1237</v>
      </c>
      <c r="B3657" t="s">
        <v>28805</v>
      </c>
      <c r="C3657" s="25">
        <v>42552</v>
      </c>
      <c r="D3657">
        <v>1</v>
      </c>
      <c r="E3657">
        <v>1</v>
      </c>
      <c r="F3657">
        <v>1</v>
      </c>
      <c r="G3657" s="25">
        <v>42657</v>
      </c>
    </row>
    <row r="3658" spans="1:7">
      <c r="A3658">
        <v>1234</v>
      </c>
      <c r="B3658" t="s">
        <v>28805</v>
      </c>
      <c r="C3658" s="25">
        <v>42186</v>
      </c>
      <c r="D3658">
        <v>1</v>
      </c>
      <c r="E3658">
        <v>1</v>
      </c>
      <c r="F3658">
        <v>1</v>
      </c>
      <c r="G3658" s="25">
        <v>42388</v>
      </c>
    </row>
    <row r="3659" spans="1:7">
      <c r="A3659">
        <v>172</v>
      </c>
      <c r="B3659" t="s">
        <v>28882</v>
      </c>
      <c r="C3659" s="25">
        <v>42432</v>
      </c>
      <c r="D3659">
        <v>2</v>
      </c>
      <c r="E3659">
        <v>1</v>
      </c>
      <c r="F3659">
        <v>1</v>
      </c>
    </row>
    <row r="3660" spans="1:7">
      <c r="A3660">
        <v>168</v>
      </c>
      <c r="B3660" t="s">
        <v>28882</v>
      </c>
      <c r="C3660" s="25">
        <v>42390</v>
      </c>
      <c r="D3660">
        <v>2</v>
      </c>
      <c r="E3660">
        <v>1</v>
      </c>
      <c r="F3660">
        <v>1</v>
      </c>
    </row>
    <row r="3661" spans="1:7">
      <c r="A3661">
        <v>362</v>
      </c>
      <c r="B3661" t="s">
        <v>28881</v>
      </c>
      <c r="C3661" s="25">
        <v>42390</v>
      </c>
      <c r="D3661">
        <v>2</v>
      </c>
      <c r="E3661">
        <v>1</v>
      </c>
      <c r="F3661">
        <v>1</v>
      </c>
    </row>
    <row r="3662" spans="1:7">
      <c r="A3662">
        <v>362</v>
      </c>
      <c r="B3662" t="s">
        <v>28882</v>
      </c>
      <c r="C3662" s="25">
        <v>42390</v>
      </c>
      <c r="D3662">
        <v>2</v>
      </c>
      <c r="E3662">
        <v>1</v>
      </c>
      <c r="F3662">
        <v>1</v>
      </c>
    </row>
    <row r="3663" spans="1:7">
      <c r="A3663">
        <v>1190</v>
      </c>
      <c r="B3663" t="s">
        <v>28805</v>
      </c>
      <c r="C3663" s="25">
        <v>42186</v>
      </c>
      <c r="D3663">
        <v>1</v>
      </c>
      <c r="E3663">
        <v>1</v>
      </c>
      <c r="F3663">
        <v>1</v>
      </c>
      <c r="G3663" s="25">
        <v>42395</v>
      </c>
    </row>
    <row r="3664" spans="1:7">
      <c r="A3664">
        <v>170</v>
      </c>
      <c r="B3664" t="s">
        <v>28882</v>
      </c>
      <c r="C3664" s="25">
        <v>42416</v>
      </c>
      <c r="D3664">
        <v>2</v>
      </c>
      <c r="E3664">
        <v>1</v>
      </c>
      <c r="F3664">
        <v>1</v>
      </c>
    </row>
    <row r="3665" spans="1:6">
      <c r="A3665">
        <v>170</v>
      </c>
      <c r="B3665" t="s">
        <v>28889</v>
      </c>
      <c r="C3665" s="25">
        <v>42416</v>
      </c>
      <c r="D3665">
        <v>2</v>
      </c>
      <c r="E3665">
        <v>1</v>
      </c>
      <c r="F3665">
        <v>1</v>
      </c>
    </row>
    <row r="3666" spans="1:6">
      <c r="A3666">
        <v>170</v>
      </c>
      <c r="B3666" t="s">
        <v>28890</v>
      </c>
      <c r="C3666" s="25">
        <v>42425</v>
      </c>
      <c r="D3666">
        <v>2</v>
      </c>
      <c r="E3666">
        <v>1</v>
      </c>
      <c r="F3666">
        <v>1</v>
      </c>
    </row>
    <row r="3667" spans="1:6">
      <c r="A3667">
        <v>1048</v>
      </c>
      <c r="B3667" t="s">
        <v>28891</v>
      </c>
      <c r="C3667" s="25">
        <v>42426</v>
      </c>
      <c r="D3667">
        <v>2</v>
      </c>
      <c r="E3667">
        <v>1</v>
      </c>
      <c r="F3667">
        <v>1</v>
      </c>
    </row>
    <row r="3668" spans="1:6">
      <c r="A3668">
        <v>1121</v>
      </c>
      <c r="B3668" t="s">
        <v>28878</v>
      </c>
      <c r="C3668" s="25">
        <v>42411</v>
      </c>
      <c r="D3668">
        <v>2</v>
      </c>
      <c r="E3668">
        <v>1</v>
      </c>
      <c r="F3668">
        <v>1</v>
      </c>
    </row>
    <row r="3669" spans="1:6">
      <c r="A3669">
        <v>1121</v>
      </c>
      <c r="B3669" t="s">
        <v>28872</v>
      </c>
      <c r="C3669" s="25">
        <v>41767</v>
      </c>
      <c r="D3669">
        <v>1</v>
      </c>
      <c r="E3669">
        <v>1</v>
      </c>
      <c r="F3669">
        <v>0</v>
      </c>
    </row>
    <row r="3670" spans="1:6">
      <c r="A3670">
        <v>1121</v>
      </c>
      <c r="B3670" t="s">
        <v>28805</v>
      </c>
      <c r="C3670" s="25">
        <v>42552</v>
      </c>
      <c r="D3670">
        <v>1</v>
      </c>
      <c r="E3670">
        <v>1</v>
      </c>
      <c r="F3670">
        <v>0</v>
      </c>
    </row>
    <row r="3671" spans="1:6">
      <c r="A3671">
        <v>1250</v>
      </c>
      <c r="B3671" t="s">
        <v>28891</v>
      </c>
      <c r="C3671" s="25">
        <v>42426</v>
      </c>
      <c r="D3671">
        <v>2</v>
      </c>
      <c r="E3671">
        <v>1</v>
      </c>
      <c r="F3671">
        <v>1</v>
      </c>
    </row>
    <row r="3672" spans="1:6">
      <c r="A3672">
        <v>1225</v>
      </c>
      <c r="B3672" t="s">
        <v>28892</v>
      </c>
      <c r="C3672" s="25">
        <v>42422</v>
      </c>
      <c r="D3672">
        <v>2</v>
      </c>
      <c r="E3672">
        <v>1</v>
      </c>
      <c r="F3672">
        <v>1</v>
      </c>
    </row>
    <row r="3673" spans="1:6">
      <c r="A3673">
        <v>1189</v>
      </c>
      <c r="B3673" t="s">
        <v>28889</v>
      </c>
      <c r="C3673" s="25">
        <v>42416</v>
      </c>
      <c r="D3673">
        <v>2</v>
      </c>
      <c r="E3673">
        <v>1</v>
      </c>
      <c r="F3673">
        <v>1</v>
      </c>
    </row>
    <row r="3674" spans="1:6">
      <c r="A3674">
        <v>1189</v>
      </c>
      <c r="B3674" t="s">
        <v>28891</v>
      </c>
      <c r="C3674" s="25">
        <v>42426</v>
      </c>
      <c r="D3674">
        <v>2</v>
      </c>
      <c r="E3674">
        <v>1</v>
      </c>
      <c r="F3674">
        <v>1</v>
      </c>
    </row>
    <row r="3675" spans="1:6">
      <c r="A3675">
        <v>203</v>
      </c>
      <c r="B3675" t="s">
        <v>28890</v>
      </c>
      <c r="C3675" s="25">
        <v>42425</v>
      </c>
      <c r="D3675">
        <v>2</v>
      </c>
      <c r="E3675">
        <v>1</v>
      </c>
      <c r="F3675">
        <v>1</v>
      </c>
    </row>
    <row r="3676" spans="1:6">
      <c r="A3676">
        <v>1202</v>
      </c>
      <c r="B3676" t="s">
        <v>28891</v>
      </c>
      <c r="C3676" s="25">
        <v>42426</v>
      </c>
      <c r="D3676">
        <v>2</v>
      </c>
      <c r="E3676">
        <v>1</v>
      </c>
      <c r="F3676">
        <v>1</v>
      </c>
    </row>
    <row r="3677" spans="1:6">
      <c r="A3677">
        <v>40</v>
      </c>
      <c r="B3677" t="s">
        <v>28891</v>
      </c>
      <c r="C3677" s="25">
        <v>42426</v>
      </c>
      <c r="D3677">
        <v>2</v>
      </c>
      <c r="E3677">
        <v>1</v>
      </c>
      <c r="F3677">
        <v>1</v>
      </c>
    </row>
    <row r="3678" spans="1:6">
      <c r="A3678">
        <v>520</v>
      </c>
      <c r="B3678" t="s">
        <v>28892</v>
      </c>
      <c r="C3678" s="25">
        <v>42409</v>
      </c>
      <c r="D3678">
        <v>2</v>
      </c>
      <c r="E3678">
        <v>1</v>
      </c>
      <c r="F3678">
        <v>1</v>
      </c>
    </row>
    <row r="3679" spans="1:6">
      <c r="A3679">
        <v>67</v>
      </c>
      <c r="B3679" t="s">
        <v>28891</v>
      </c>
      <c r="C3679" s="25">
        <v>42426</v>
      </c>
      <c r="D3679">
        <v>2</v>
      </c>
      <c r="E3679">
        <v>1</v>
      </c>
      <c r="F3679">
        <v>1</v>
      </c>
    </row>
    <row r="3680" spans="1:6">
      <c r="A3680">
        <v>67</v>
      </c>
      <c r="B3680" t="s">
        <v>28884</v>
      </c>
      <c r="C3680" s="25">
        <v>42418</v>
      </c>
      <c r="D3680">
        <v>2</v>
      </c>
      <c r="E3680">
        <v>1</v>
      </c>
      <c r="F3680">
        <v>1</v>
      </c>
    </row>
    <row r="3681" spans="1:7">
      <c r="A3681">
        <v>1241</v>
      </c>
      <c r="B3681" t="s">
        <v>28889</v>
      </c>
      <c r="C3681" s="25">
        <v>42416</v>
      </c>
      <c r="D3681">
        <v>2</v>
      </c>
      <c r="E3681">
        <v>1</v>
      </c>
      <c r="F3681">
        <v>1</v>
      </c>
    </row>
    <row r="3682" spans="1:7">
      <c r="A3682">
        <v>70</v>
      </c>
      <c r="B3682" t="s">
        <v>28891</v>
      </c>
      <c r="C3682" s="25">
        <v>42426</v>
      </c>
      <c r="D3682">
        <v>2</v>
      </c>
      <c r="E3682">
        <v>1</v>
      </c>
      <c r="F3682">
        <v>1</v>
      </c>
    </row>
    <row r="3683" spans="1:7">
      <c r="A3683">
        <v>529</v>
      </c>
      <c r="B3683" t="s">
        <v>28881</v>
      </c>
      <c r="C3683" s="25">
        <v>42439</v>
      </c>
      <c r="D3683">
        <v>2</v>
      </c>
      <c r="E3683">
        <v>1</v>
      </c>
      <c r="F3683">
        <v>1</v>
      </c>
    </row>
    <row r="3684" spans="1:7">
      <c r="A3684">
        <v>1031</v>
      </c>
      <c r="B3684" t="s">
        <v>28882</v>
      </c>
      <c r="C3684" s="25">
        <v>42416</v>
      </c>
      <c r="D3684">
        <v>2</v>
      </c>
      <c r="E3684">
        <v>1</v>
      </c>
      <c r="F3684">
        <v>1</v>
      </c>
    </row>
    <row r="3685" spans="1:7">
      <c r="A3685">
        <v>1239</v>
      </c>
      <c r="B3685" t="s">
        <v>28891</v>
      </c>
      <c r="C3685" s="25">
        <v>42412</v>
      </c>
      <c r="D3685">
        <v>2</v>
      </c>
      <c r="E3685">
        <v>1</v>
      </c>
      <c r="F3685">
        <v>1</v>
      </c>
    </row>
    <row r="3686" spans="1:7">
      <c r="A3686">
        <v>70</v>
      </c>
      <c r="B3686" t="s">
        <v>28892</v>
      </c>
      <c r="C3686" s="25">
        <v>42422</v>
      </c>
      <c r="D3686">
        <v>2</v>
      </c>
      <c r="E3686">
        <v>1</v>
      </c>
      <c r="F3686">
        <v>1</v>
      </c>
    </row>
    <row r="3687" spans="1:7">
      <c r="A3687">
        <v>766</v>
      </c>
      <c r="B3687" t="s">
        <v>28881</v>
      </c>
      <c r="C3687" s="25">
        <v>42409</v>
      </c>
      <c r="D3687">
        <v>2</v>
      </c>
      <c r="E3687">
        <v>1</v>
      </c>
      <c r="F3687">
        <v>1</v>
      </c>
    </row>
    <row r="3688" spans="1:7">
      <c r="A3688">
        <v>8</v>
      </c>
      <c r="B3688" t="s">
        <v>28889</v>
      </c>
      <c r="C3688" s="25">
        <v>42436</v>
      </c>
      <c r="D3688">
        <v>2</v>
      </c>
      <c r="E3688">
        <v>1</v>
      </c>
      <c r="F3688">
        <v>1</v>
      </c>
    </row>
    <row r="3689" spans="1:7">
      <c r="A3689">
        <v>8</v>
      </c>
      <c r="B3689" t="s">
        <v>28892</v>
      </c>
      <c r="C3689" s="25">
        <v>42464</v>
      </c>
      <c r="D3689">
        <v>2</v>
      </c>
      <c r="E3689">
        <v>1</v>
      </c>
      <c r="F3689">
        <v>1</v>
      </c>
    </row>
    <row r="3690" spans="1:7">
      <c r="A3690">
        <v>1202</v>
      </c>
      <c r="B3690" t="s">
        <v>28892</v>
      </c>
      <c r="C3690" s="25">
        <v>42439</v>
      </c>
      <c r="D3690">
        <v>2</v>
      </c>
      <c r="E3690">
        <v>1</v>
      </c>
      <c r="F3690">
        <v>1</v>
      </c>
    </row>
    <row r="3691" spans="1:7">
      <c r="A3691">
        <v>312</v>
      </c>
      <c r="B3691" t="s">
        <v>28881</v>
      </c>
      <c r="C3691" s="25">
        <v>42439</v>
      </c>
      <c r="D3691">
        <v>2</v>
      </c>
      <c r="E3691">
        <v>1</v>
      </c>
      <c r="F3691">
        <v>1</v>
      </c>
    </row>
    <row r="3692" spans="1:7">
      <c r="A3692">
        <v>1243</v>
      </c>
      <c r="B3692" t="s">
        <v>28805</v>
      </c>
      <c r="C3692" s="25">
        <v>42186</v>
      </c>
      <c r="D3692">
        <v>1</v>
      </c>
      <c r="E3692">
        <v>1</v>
      </c>
      <c r="F3692">
        <v>1</v>
      </c>
      <c r="G3692" s="25">
        <v>42402</v>
      </c>
    </row>
    <row r="3693" spans="1:7">
      <c r="A3693">
        <v>1244</v>
      </c>
      <c r="B3693" t="s">
        <v>28805</v>
      </c>
      <c r="C3693" s="25">
        <v>42186</v>
      </c>
      <c r="D3693">
        <v>1</v>
      </c>
      <c r="E3693">
        <v>1</v>
      </c>
      <c r="F3693">
        <v>1</v>
      </c>
      <c r="G3693" s="25">
        <v>42403</v>
      </c>
    </row>
    <row r="3694" spans="1:7">
      <c r="A3694">
        <v>520</v>
      </c>
      <c r="B3694" t="s">
        <v>28889</v>
      </c>
      <c r="C3694" s="25">
        <v>42416</v>
      </c>
      <c r="D3694">
        <v>2</v>
      </c>
      <c r="E3694">
        <v>1</v>
      </c>
      <c r="F3694">
        <v>1</v>
      </c>
    </row>
    <row r="3695" spans="1:7">
      <c r="A3695">
        <v>1231</v>
      </c>
      <c r="B3695" t="s">
        <v>28884</v>
      </c>
      <c r="C3695" s="25">
        <v>42418</v>
      </c>
      <c r="D3695">
        <v>2</v>
      </c>
      <c r="E3695">
        <v>1</v>
      </c>
      <c r="F3695">
        <v>1</v>
      </c>
    </row>
    <row r="3696" spans="1:7">
      <c r="A3696">
        <v>489</v>
      </c>
      <c r="B3696" t="s">
        <v>28887</v>
      </c>
      <c r="C3696" s="25">
        <v>42432</v>
      </c>
      <c r="D3696">
        <v>1</v>
      </c>
      <c r="E3696">
        <v>1</v>
      </c>
      <c r="F3696">
        <v>1</v>
      </c>
    </row>
    <row r="3697" spans="1:6">
      <c r="A3697">
        <v>1231</v>
      </c>
      <c r="B3697" t="s">
        <v>28872</v>
      </c>
      <c r="C3697" s="25">
        <v>41767</v>
      </c>
      <c r="D3697">
        <v>1</v>
      </c>
      <c r="E3697">
        <v>1</v>
      </c>
      <c r="F3697">
        <v>0</v>
      </c>
    </row>
    <row r="3698" spans="1:6">
      <c r="A3698">
        <v>75</v>
      </c>
      <c r="B3698" t="s">
        <v>28891</v>
      </c>
      <c r="C3698" s="25">
        <v>42426</v>
      </c>
      <c r="D3698">
        <v>2</v>
      </c>
      <c r="E3698">
        <v>1</v>
      </c>
      <c r="F3698">
        <v>1</v>
      </c>
    </row>
    <row r="3699" spans="1:6">
      <c r="A3699">
        <v>1246</v>
      </c>
      <c r="B3699" t="s">
        <v>28878</v>
      </c>
      <c r="C3699" s="25">
        <v>42411</v>
      </c>
      <c r="D3699">
        <v>2</v>
      </c>
      <c r="E3699">
        <v>1</v>
      </c>
      <c r="F3699">
        <v>1</v>
      </c>
    </row>
    <row r="3700" spans="1:6">
      <c r="A3700">
        <v>1246</v>
      </c>
      <c r="B3700" t="s">
        <v>28891</v>
      </c>
      <c r="C3700" s="25">
        <v>42454</v>
      </c>
      <c r="D3700">
        <v>2</v>
      </c>
      <c r="E3700">
        <v>1</v>
      </c>
      <c r="F3700">
        <v>1</v>
      </c>
    </row>
    <row r="3701" spans="1:6">
      <c r="A3701">
        <v>1251</v>
      </c>
      <c r="B3701" t="s">
        <v>28882</v>
      </c>
      <c r="C3701" s="25">
        <v>42432</v>
      </c>
      <c r="D3701">
        <v>2</v>
      </c>
      <c r="E3701">
        <v>1</v>
      </c>
      <c r="F3701">
        <v>1</v>
      </c>
    </row>
    <row r="3702" spans="1:6">
      <c r="A3702">
        <v>1247</v>
      </c>
      <c r="B3702" t="s">
        <v>28891</v>
      </c>
      <c r="C3702" s="25">
        <v>42426</v>
      </c>
      <c r="D3702">
        <v>2</v>
      </c>
      <c r="E3702">
        <v>1</v>
      </c>
      <c r="F3702">
        <v>1</v>
      </c>
    </row>
    <row r="3703" spans="1:6">
      <c r="A3703">
        <v>366</v>
      </c>
      <c r="B3703" t="s">
        <v>28881</v>
      </c>
      <c r="C3703" s="25">
        <v>42424</v>
      </c>
      <c r="D3703">
        <v>2</v>
      </c>
      <c r="E3703">
        <v>1</v>
      </c>
      <c r="F3703">
        <v>1</v>
      </c>
    </row>
    <row r="3704" spans="1:6">
      <c r="A3704">
        <v>170</v>
      </c>
      <c r="B3704" t="s">
        <v>28892</v>
      </c>
      <c r="C3704" s="25">
        <v>42439</v>
      </c>
      <c r="D3704">
        <v>2</v>
      </c>
      <c r="E3704">
        <v>1</v>
      </c>
      <c r="F3704">
        <v>1</v>
      </c>
    </row>
    <row r="3705" spans="1:6">
      <c r="A3705">
        <v>52</v>
      </c>
      <c r="B3705" t="s">
        <v>28805</v>
      </c>
      <c r="C3705" s="25">
        <v>42552</v>
      </c>
      <c r="D3705">
        <v>1</v>
      </c>
      <c r="E3705">
        <v>1</v>
      </c>
      <c r="F3705">
        <v>0</v>
      </c>
    </row>
    <row r="3706" spans="1:6">
      <c r="A3706">
        <v>941</v>
      </c>
      <c r="B3706" t="s">
        <v>28893</v>
      </c>
      <c r="C3706" s="25">
        <v>42423</v>
      </c>
      <c r="D3706">
        <v>2</v>
      </c>
      <c r="E3706">
        <v>1</v>
      </c>
      <c r="F3706">
        <v>1</v>
      </c>
    </row>
    <row r="3707" spans="1:6">
      <c r="A3707">
        <v>34</v>
      </c>
      <c r="B3707" t="s">
        <v>28892</v>
      </c>
      <c r="C3707" s="25">
        <v>42422</v>
      </c>
      <c r="D3707">
        <v>2</v>
      </c>
      <c r="E3707">
        <v>1</v>
      </c>
      <c r="F3707">
        <v>1</v>
      </c>
    </row>
    <row r="3708" spans="1:6">
      <c r="A3708">
        <v>941</v>
      </c>
      <c r="B3708" t="s">
        <v>28889</v>
      </c>
      <c r="C3708" s="25">
        <v>42436</v>
      </c>
      <c r="D3708">
        <v>2</v>
      </c>
      <c r="E3708">
        <v>1</v>
      </c>
      <c r="F3708">
        <v>1</v>
      </c>
    </row>
    <row r="3709" spans="1:6">
      <c r="A3709">
        <v>749</v>
      </c>
      <c r="B3709" t="s">
        <v>28892</v>
      </c>
      <c r="C3709" s="25">
        <v>42422</v>
      </c>
      <c r="D3709">
        <v>2</v>
      </c>
      <c r="E3709">
        <v>1</v>
      </c>
      <c r="F3709">
        <v>1</v>
      </c>
    </row>
    <row r="3710" spans="1:6">
      <c r="A3710">
        <v>53</v>
      </c>
      <c r="B3710" t="s">
        <v>28893</v>
      </c>
      <c r="C3710" s="25">
        <v>42423</v>
      </c>
      <c r="D3710">
        <v>2</v>
      </c>
      <c r="E3710">
        <v>1</v>
      </c>
      <c r="F3710">
        <v>1</v>
      </c>
    </row>
    <row r="3711" spans="1:6">
      <c r="A3711">
        <v>107</v>
      </c>
      <c r="B3711" t="s">
        <v>28893</v>
      </c>
      <c r="C3711" s="25">
        <v>42423</v>
      </c>
      <c r="D3711">
        <v>2</v>
      </c>
      <c r="E3711">
        <v>1</v>
      </c>
      <c r="F3711">
        <v>1</v>
      </c>
    </row>
    <row r="3712" spans="1:6">
      <c r="A3712">
        <v>278</v>
      </c>
      <c r="B3712" t="s">
        <v>28882</v>
      </c>
      <c r="C3712" s="25">
        <v>42431</v>
      </c>
      <c r="D3712">
        <v>2</v>
      </c>
      <c r="E3712">
        <v>1</v>
      </c>
      <c r="F3712">
        <v>1</v>
      </c>
    </row>
    <row r="3713" spans="1:7">
      <c r="A3713">
        <v>1231</v>
      </c>
      <c r="B3713" t="s">
        <v>28889</v>
      </c>
      <c r="C3713" s="25">
        <v>42436</v>
      </c>
      <c r="D3713">
        <v>2</v>
      </c>
      <c r="E3713">
        <v>1</v>
      </c>
      <c r="F3713">
        <v>1</v>
      </c>
    </row>
    <row r="3714" spans="1:7">
      <c r="A3714">
        <v>1219</v>
      </c>
      <c r="B3714" t="s">
        <v>28887</v>
      </c>
      <c r="C3714" s="25">
        <v>42432</v>
      </c>
      <c r="D3714">
        <v>1</v>
      </c>
      <c r="E3714">
        <v>1</v>
      </c>
      <c r="F3714">
        <v>1</v>
      </c>
    </row>
    <row r="3715" spans="1:7">
      <c r="A3715">
        <v>1246</v>
      </c>
      <c r="B3715" t="s">
        <v>28887</v>
      </c>
      <c r="C3715" s="25">
        <v>42432</v>
      </c>
      <c r="D3715">
        <v>1</v>
      </c>
      <c r="E3715">
        <v>1</v>
      </c>
      <c r="F3715">
        <v>1</v>
      </c>
    </row>
    <row r="3716" spans="1:7">
      <c r="A3716">
        <v>489</v>
      </c>
      <c r="B3716" t="s">
        <v>28882</v>
      </c>
      <c r="C3716" s="25">
        <v>42432</v>
      </c>
      <c r="D3716">
        <v>2</v>
      </c>
      <c r="E3716">
        <v>1</v>
      </c>
      <c r="F3716">
        <v>1</v>
      </c>
    </row>
    <row r="3717" spans="1:7">
      <c r="A3717">
        <v>1246</v>
      </c>
      <c r="B3717" t="s">
        <v>28882</v>
      </c>
      <c r="C3717" s="25">
        <v>42432</v>
      </c>
      <c r="D3717">
        <v>2</v>
      </c>
      <c r="E3717">
        <v>1</v>
      </c>
      <c r="F3717">
        <v>1</v>
      </c>
    </row>
    <row r="3718" spans="1:7">
      <c r="A3718">
        <v>1193</v>
      </c>
      <c r="B3718" t="s">
        <v>28893</v>
      </c>
      <c r="C3718" s="25">
        <v>42437</v>
      </c>
      <c r="D3718">
        <v>2</v>
      </c>
      <c r="E3718">
        <v>1</v>
      </c>
      <c r="F3718">
        <v>1</v>
      </c>
    </row>
    <row r="3719" spans="1:7">
      <c r="A3719">
        <v>597</v>
      </c>
      <c r="B3719" t="s">
        <v>28894</v>
      </c>
      <c r="C3719" s="25">
        <v>42506</v>
      </c>
      <c r="D3719">
        <v>1</v>
      </c>
      <c r="E3719">
        <v>1</v>
      </c>
      <c r="F3719">
        <v>1</v>
      </c>
    </row>
    <row r="3720" spans="1:7">
      <c r="A3720">
        <v>1193</v>
      </c>
      <c r="B3720" t="s">
        <v>28889</v>
      </c>
      <c r="C3720" s="25">
        <v>42436</v>
      </c>
      <c r="D3720">
        <v>2</v>
      </c>
      <c r="E3720">
        <v>1</v>
      </c>
      <c r="F3720">
        <v>1</v>
      </c>
    </row>
    <row r="3721" spans="1:7">
      <c r="A3721">
        <v>192</v>
      </c>
      <c r="B3721" t="s">
        <v>28893</v>
      </c>
      <c r="C3721" s="25">
        <v>42423</v>
      </c>
      <c r="D3721">
        <v>2</v>
      </c>
      <c r="E3721">
        <v>1</v>
      </c>
      <c r="F3721">
        <v>1</v>
      </c>
    </row>
    <row r="3722" spans="1:7">
      <c r="A3722">
        <v>1246</v>
      </c>
      <c r="B3722" t="s">
        <v>28805</v>
      </c>
      <c r="C3722" s="25">
        <v>42186</v>
      </c>
      <c r="D3722">
        <v>1</v>
      </c>
      <c r="E3722">
        <v>1</v>
      </c>
      <c r="F3722">
        <v>1</v>
      </c>
      <c r="G3722" s="25">
        <v>42419</v>
      </c>
    </row>
    <row r="3723" spans="1:7">
      <c r="A3723">
        <v>1240</v>
      </c>
      <c r="B3723" t="s">
        <v>28805</v>
      </c>
      <c r="C3723" s="25">
        <v>42186</v>
      </c>
      <c r="D3723">
        <v>1</v>
      </c>
      <c r="E3723">
        <v>1</v>
      </c>
      <c r="F3723">
        <v>1</v>
      </c>
      <c r="G3723" s="25">
        <v>42423</v>
      </c>
    </row>
    <row r="3724" spans="1:7">
      <c r="A3724">
        <v>1250</v>
      </c>
      <c r="B3724" t="s">
        <v>28878</v>
      </c>
      <c r="C3724" s="25">
        <v>42440</v>
      </c>
      <c r="D3724">
        <v>2</v>
      </c>
      <c r="E3724">
        <v>1</v>
      </c>
      <c r="F3724">
        <v>1</v>
      </c>
    </row>
    <row r="3725" spans="1:7">
      <c r="A3725">
        <v>1107</v>
      </c>
      <c r="B3725" t="s">
        <v>28872</v>
      </c>
      <c r="C3725" s="25">
        <v>41767</v>
      </c>
      <c r="D3725">
        <v>1</v>
      </c>
      <c r="E3725">
        <v>1</v>
      </c>
      <c r="F3725">
        <v>0</v>
      </c>
    </row>
    <row r="3726" spans="1:7">
      <c r="A3726">
        <v>580</v>
      </c>
      <c r="B3726" t="s">
        <v>28882</v>
      </c>
      <c r="C3726" s="25">
        <v>42431</v>
      </c>
      <c r="D3726">
        <v>2</v>
      </c>
      <c r="E3726">
        <v>1</v>
      </c>
      <c r="F3726">
        <v>1</v>
      </c>
    </row>
    <row r="3727" spans="1:7">
      <c r="A3727">
        <v>941</v>
      </c>
      <c r="B3727" t="s">
        <v>28892</v>
      </c>
      <c r="C3727" s="25">
        <v>42451</v>
      </c>
      <c r="D3727">
        <v>2</v>
      </c>
      <c r="E3727">
        <v>1</v>
      </c>
      <c r="F3727">
        <v>1</v>
      </c>
    </row>
    <row r="3728" spans="1:7">
      <c r="A3728">
        <v>1252</v>
      </c>
      <c r="B3728" t="s">
        <v>28893</v>
      </c>
      <c r="C3728" s="25">
        <v>42437</v>
      </c>
      <c r="D3728">
        <v>2</v>
      </c>
      <c r="E3728">
        <v>1</v>
      </c>
      <c r="F3728">
        <v>1</v>
      </c>
    </row>
    <row r="3729" spans="1:7">
      <c r="A3729">
        <v>1252</v>
      </c>
      <c r="B3729" t="s">
        <v>28881</v>
      </c>
      <c r="C3729" s="25">
        <v>42439</v>
      </c>
      <c r="D3729">
        <v>2</v>
      </c>
      <c r="E3729">
        <v>1</v>
      </c>
      <c r="F3729">
        <v>1</v>
      </c>
    </row>
    <row r="3730" spans="1:7">
      <c r="A3730">
        <v>1252</v>
      </c>
      <c r="B3730" t="s">
        <v>28882</v>
      </c>
      <c r="C3730" s="25">
        <v>42446</v>
      </c>
      <c r="D3730">
        <v>2</v>
      </c>
      <c r="E3730">
        <v>1</v>
      </c>
      <c r="F3730">
        <v>1</v>
      </c>
    </row>
    <row r="3731" spans="1:7">
      <c r="A3731">
        <v>1252</v>
      </c>
      <c r="B3731" t="s">
        <v>28891</v>
      </c>
      <c r="C3731" s="25">
        <v>42454</v>
      </c>
      <c r="D3731">
        <v>2</v>
      </c>
      <c r="E3731">
        <v>1</v>
      </c>
      <c r="F3731">
        <v>1</v>
      </c>
    </row>
    <row r="3732" spans="1:7">
      <c r="A3732">
        <v>8</v>
      </c>
      <c r="B3732" t="s">
        <v>28893</v>
      </c>
      <c r="C3732" s="25">
        <v>42453</v>
      </c>
      <c r="D3732">
        <v>2</v>
      </c>
      <c r="E3732">
        <v>1</v>
      </c>
      <c r="F3732">
        <v>1</v>
      </c>
    </row>
    <row r="3733" spans="1:7">
      <c r="A3733">
        <v>940</v>
      </c>
      <c r="B3733" t="s">
        <v>28882</v>
      </c>
      <c r="C3733" s="25">
        <v>42446</v>
      </c>
      <c r="D3733">
        <v>2</v>
      </c>
      <c r="E3733">
        <v>1</v>
      </c>
      <c r="F3733">
        <v>1</v>
      </c>
    </row>
    <row r="3734" spans="1:7">
      <c r="A3734">
        <v>734</v>
      </c>
      <c r="B3734" t="s">
        <v>28892</v>
      </c>
      <c r="C3734" s="25">
        <v>42464</v>
      </c>
      <c r="D3734">
        <v>2</v>
      </c>
      <c r="E3734">
        <v>1</v>
      </c>
      <c r="F3734">
        <v>1</v>
      </c>
    </row>
    <row r="3735" spans="1:7">
      <c r="A3735">
        <v>1252</v>
      </c>
      <c r="B3735" t="s">
        <v>28892</v>
      </c>
      <c r="C3735" s="25">
        <v>42451</v>
      </c>
      <c r="D3735">
        <v>2</v>
      </c>
      <c r="E3735">
        <v>1</v>
      </c>
      <c r="F3735">
        <v>1</v>
      </c>
    </row>
    <row r="3736" spans="1:7">
      <c r="A3736">
        <v>1252</v>
      </c>
      <c r="B3736" t="s">
        <v>28805</v>
      </c>
      <c r="C3736" s="25">
        <v>42552</v>
      </c>
      <c r="D3736">
        <v>1</v>
      </c>
      <c r="E3736">
        <v>1</v>
      </c>
      <c r="F3736">
        <v>0</v>
      </c>
    </row>
    <row r="3737" spans="1:7">
      <c r="A3737">
        <v>1247</v>
      </c>
      <c r="B3737" t="s">
        <v>28805</v>
      </c>
      <c r="C3737" s="25">
        <v>42186</v>
      </c>
      <c r="D3737">
        <v>1</v>
      </c>
      <c r="E3737">
        <v>1</v>
      </c>
      <c r="F3737">
        <v>1</v>
      </c>
      <c r="G3737" s="25">
        <v>42452</v>
      </c>
    </row>
    <row r="3738" spans="1:7">
      <c r="A3738">
        <v>973</v>
      </c>
      <c r="B3738" t="s">
        <v>28891</v>
      </c>
      <c r="C3738" s="25">
        <v>42475</v>
      </c>
      <c r="D3738">
        <v>2</v>
      </c>
      <c r="E3738">
        <v>1</v>
      </c>
      <c r="F3738">
        <v>1</v>
      </c>
    </row>
    <row r="3739" spans="1:7">
      <c r="A3739">
        <v>616</v>
      </c>
      <c r="B3739" t="s">
        <v>28882</v>
      </c>
      <c r="C3739" s="25">
        <v>42471</v>
      </c>
      <c r="D3739">
        <v>2</v>
      </c>
      <c r="E3739">
        <v>1</v>
      </c>
      <c r="F3739">
        <v>1</v>
      </c>
    </row>
    <row r="3740" spans="1:7">
      <c r="A3740">
        <v>612</v>
      </c>
      <c r="B3740" t="s">
        <v>28805</v>
      </c>
      <c r="C3740" s="25">
        <v>42552</v>
      </c>
      <c r="D3740">
        <v>1</v>
      </c>
      <c r="E3740">
        <v>1</v>
      </c>
      <c r="F3740">
        <v>0</v>
      </c>
    </row>
    <row r="3741" spans="1:7">
      <c r="A3741">
        <v>1255</v>
      </c>
      <c r="B3741" t="s">
        <v>28872</v>
      </c>
      <c r="C3741" s="25">
        <v>41767</v>
      </c>
      <c r="D3741">
        <v>1</v>
      </c>
      <c r="E3741">
        <v>1</v>
      </c>
      <c r="F3741">
        <v>0</v>
      </c>
    </row>
    <row r="3742" spans="1:7">
      <c r="A3742">
        <v>1256</v>
      </c>
      <c r="B3742" t="s">
        <v>28805</v>
      </c>
      <c r="C3742" s="25">
        <v>42552</v>
      </c>
      <c r="D3742">
        <v>1</v>
      </c>
      <c r="E3742">
        <v>1</v>
      </c>
      <c r="F3742">
        <v>0</v>
      </c>
    </row>
    <row r="3743" spans="1:7">
      <c r="A3743">
        <v>900</v>
      </c>
      <c r="B3743" t="s">
        <v>28891</v>
      </c>
      <c r="C3743" s="25">
        <v>42475</v>
      </c>
      <c r="D3743">
        <v>2</v>
      </c>
      <c r="E3743">
        <v>1</v>
      </c>
      <c r="F3743">
        <v>1</v>
      </c>
    </row>
    <row r="3744" spans="1:7">
      <c r="A3744">
        <v>900</v>
      </c>
      <c r="B3744" t="s">
        <v>28805</v>
      </c>
      <c r="C3744" s="25">
        <v>42186</v>
      </c>
      <c r="D3744">
        <v>1</v>
      </c>
      <c r="E3744">
        <v>1</v>
      </c>
      <c r="F3744">
        <v>1</v>
      </c>
      <c r="G3744" s="25">
        <v>42480</v>
      </c>
    </row>
    <row r="3745" spans="1:7">
      <c r="A3745">
        <v>1252</v>
      </c>
      <c r="B3745" t="s">
        <v>28891</v>
      </c>
      <c r="C3745" s="25">
        <v>42475</v>
      </c>
      <c r="D3745">
        <v>2</v>
      </c>
      <c r="E3745">
        <v>1</v>
      </c>
      <c r="F3745">
        <v>1</v>
      </c>
    </row>
    <row r="3746" spans="1:7">
      <c r="A3746">
        <v>895</v>
      </c>
      <c r="B3746" t="s">
        <v>28872</v>
      </c>
      <c r="C3746" s="25">
        <v>41767</v>
      </c>
      <c r="D3746">
        <v>1</v>
      </c>
      <c r="E3746">
        <v>1</v>
      </c>
      <c r="F3746">
        <v>0</v>
      </c>
    </row>
    <row r="3747" spans="1:7">
      <c r="A3747">
        <v>973</v>
      </c>
      <c r="B3747" t="s">
        <v>28878</v>
      </c>
      <c r="C3747" s="25">
        <v>42489</v>
      </c>
      <c r="D3747">
        <v>2</v>
      </c>
      <c r="E3747">
        <v>1</v>
      </c>
      <c r="F3747">
        <v>1</v>
      </c>
    </row>
    <row r="3748" spans="1:7">
      <c r="A3748">
        <v>614</v>
      </c>
      <c r="B3748" t="s">
        <v>28878</v>
      </c>
      <c r="C3748" s="25">
        <v>42503</v>
      </c>
      <c r="D3748">
        <v>2</v>
      </c>
      <c r="E3748">
        <v>1</v>
      </c>
      <c r="F3748">
        <v>1</v>
      </c>
    </row>
    <row r="3749" spans="1:7">
      <c r="A3749">
        <v>614</v>
      </c>
      <c r="B3749" t="s">
        <v>28805</v>
      </c>
      <c r="C3749" s="25">
        <v>42552</v>
      </c>
      <c r="D3749">
        <v>1</v>
      </c>
      <c r="E3749">
        <v>1</v>
      </c>
      <c r="F3749">
        <v>0</v>
      </c>
    </row>
    <row r="3750" spans="1:7">
      <c r="A3750">
        <v>1244</v>
      </c>
      <c r="B3750" t="s">
        <v>28894</v>
      </c>
      <c r="C3750" s="25">
        <v>42507</v>
      </c>
      <c r="D3750">
        <v>1</v>
      </c>
      <c r="E3750">
        <v>1</v>
      </c>
      <c r="F3750">
        <v>1</v>
      </c>
    </row>
    <row r="3751" spans="1:7">
      <c r="A3751">
        <v>1163</v>
      </c>
      <c r="B3751" t="s">
        <v>28891</v>
      </c>
      <c r="C3751" s="25">
        <v>42496</v>
      </c>
      <c r="D3751">
        <v>2</v>
      </c>
      <c r="E3751">
        <v>1</v>
      </c>
      <c r="F3751">
        <v>1</v>
      </c>
    </row>
    <row r="3752" spans="1:7">
      <c r="A3752">
        <v>1163</v>
      </c>
      <c r="B3752" t="s">
        <v>28878</v>
      </c>
      <c r="C3752" s="25">
        <v>42503</v>
      </c>
      <c r="D3752">
        <v>2</v>
      </c>
      <c r="E3752">
        <v>1</v>
      </c>
      <c r="F3752">
        <v>1</v>
      </c>
    </row>
    <row r="3753" spans="1:7">
      <c r="A3753">
        <v>1257</v>
      </c>
      <c r="B3753" t="s">
        <v>28805</v>
      </c>
      <c r="C3753" s="25">
        <v>42552</v>
      </c>
      <c r="D3753">
        <v>1</v>
      </c>
      <c r="E3753">
        <v>1</v>
      </c>
      <c r="F3753">
        <v>0</v>
      </c>
    </row>
    <row r="3754" spans="1:7">
      <c r="A3754">
        <v>1256</v>
      </c>
      <c r="B3754" t="s">
        <v>28805</v>
      </c>
      <c r="C3754" s="25">
        <v>42552</v>
      </c>
      <c r="D3754">
        <v>1</v>
      </c>
      <c r="E3754">
        <v>1</v>
      </c>
      <c r="F3754">
        <v>0</v>
      </c>
    </row>
    <row r="3755" spans="1:7">
      <c r="A3755">
        <v>780</v>
      </c>
      <c r="B3755" t="s">
        <v>28805</v>
      </c>
      <c r="C3755" s="25">
        <v>42186</v>
      </c>
      <c r="D3755">
        <v>1</v>
      </c>
      <c r="E3755">
        <v>1</v>
      </c>
      <c r="F3755">
        <v>1</v>
      </c>
      <c r="G3755" s="25">
        <v>42479</v>
      </c>
    </row>
    <row r="3756" spans="1:7">
      <c r="A3756">
        <v>780</v>
      </c>
      <c r="B3756" t="s">
        <v>28805</v>
      </c>
      <c r="C3756" s="25">
        <v>42186</v>
      </c>
      <c r="D3756">
        <v>1</v>
      </c>
      <c r="E3756">
        <v>1</v>
      </c>
      <c r="F3756">
        <v>1</v>
      </c>
      <c r="G3756" s="25">
        <v>42479</v>
      </c>
    </row>
    <row r="3757" spans="1:7">
      <c r="A3757">
        <v>1258</v>
      </c>
      <c r="B3757" t="s">
        <v>28805</v>
      </c>
      <c r="C3757" s="25">
        <v>42552</v>
      </c>
      <c r="D3757">
        <v>1</v>
      </c>
      <c r="E3757">
        <v>1</v>
      </c>
      <c r="F3757">
        <v>0</v>
      </c>
    </row>
    <row r="3758" spans="1:7">
      <c r="A3758">
        <v>663</v>
      </c>
      <c r="B3758" t="s">
        <v>28805</v>
      </c>
      <c r="C3758" s="25">
        <v>42552</v>
      </c>
      <c r="D3758">
        <v>1</v>
      </c>
      <c r="E3758">
        <v>1</v>
      </c>
      <c r="F3758">
        <v>0</v>
      </c>
    </row>
    <row r="3759" spans="1:7">
      <c r="A3759">
        <v>1259</v>
      </c>
      <c r="B3759" t="s">
        <v>28805</v>
      </c>
      <c r="C3759" s="25">
        <v>42186</v>
      </c>
      <c r="D3759">
        <v>1</v>
      </c>
      <c r="E3759">
        <v>1</v>
      </c>
      <c r="F3759">
        <v>1</v>
      </c>
      <c r="G3759" s="25">
        <v>42535</v>
      </c>
    </row>
    <row r="3760" spans="1:7">
      <c r="A3760">
        <v>520</v>
      </c>
      <c r="B3760" t="s">
        <v>28891</v>
      </c>
      <c r="C3760" s="25">
        <v>42496</v>
      </c>
      <c r="D3760">
        <v>2</v>
      </c>
      <c r="E3760">
        <v>1</v>
      </c>
      <c r="F3760">
        <v>1</v>
      </c>
    </row>
    <row r="3761" spans="1:7">
      <c r="A3761">
        <v>1262</v>
      </c>
      <c r="B3761" t="s">
        <v>28878</v>
      </c>
      <c r="C3761" s="25">
        <v>42503</v>
      </c>
      <c r="D3761">
        <v>2</v>
      </c>
      <c r="E3761">
        <v>1</v>
      </c>
      <c r="F3761">
        <v>1</v>
      </c>
    </row>
    <row r="3762" spans="1:7">
      <c r="A3762">
        <v>1262</v>
      </c>
      <c r="B3762" t="s">
        <v>28891</v>
      </c>
      <c r="C3762" s="25">
        <v>42496</v>
      </c>
      <c r="D3762">
        <v>2</v>
      </c>
      <c r="E3762">
        <v>1</v>
      </c>
      <c r="F3762">
        <v>1</v>
      </c>
    </row>
    <row r="3763" spans="1:7">
      <c r="A3763">
        <v>1262</v>
      </c>
      <c r="B3763" t="s">
        <v>28805</v>
      </c>
      <c r="C3763" s="25">
        <v>42186</v>
      </c>
      <c r="D3763">
        <v>1</v>
      </c>
      <c r="E3763">
        <v>1</v>
      </c>
      <c r="F3763">
        <v>1</v>
      </c>
      <c r="G3763" s="25">
        <v>42492</v>
      </c>
    </row>
    <row r="3764" spans="1:7">
      <c r="A3764">
        <v>1263</v>
      </c>
      <c r="B3764" t="s">
        <v>28893</v>
      </c>
      <c r="C3764" s="25">
        <v>42565</v>
      </c>
      <c r="D3764">
        <v>2</v>
      </c>
      <c r="E3764">
        <v>1</v>
      </c>
      <c r="F3764">
        <v>1</v>
      </c>
    </row>
    <row r="3765" spans="1:7">
      <c r="A3765">
        <v>49</v>
      </c>
      <c r="B3765" t="s">
        <v>28894</v>
      </c>
      <c r="C3765" s="25">
        <v>42506</v>
      </c>
      <c r="D3765">
        <v>1</v>
      </c>
      <c r="E3765">
        <v>1</v>
      </c>
      <c r="F3765">
        <v>1</v>
      </c>
    </row>
    <row r="3766" spans="1:7">
      <c r="A3766">
        <v>582</v>
      </c>
      <c r="B3766" t="s">
        <v>28894</v>
      </c>
      <c r="C3766" s="25">
        <v>42507</v>
      </c>
      <c r="D3766">
        <v>1</v>
      </c>
      <c r="E3766">
        <v>1</v>
      </c>
      <c r="F3766">
        <v>1</v>
      </c>
    </row>
    <row r="3767" spans="1:7">
      <c r="A3767">
        <v>894</v>
      </c>
      <c r="B3767" t="s">
        <v>28894</v>
      </c>
      <c r="C3767" s="25">
        <v>42507</v>
      </c>
      <c r="D3767">
        <v>1</v>
      </c>
      <c r="E3767">
        <v>1</v>
      </c>
      <c r="F3767">
        <v>1</v>
      </c>
    </row>
    <row r="3768" spans="1:7">
      <c r="A3768">
        <v>897</v>
      </c>
      <c r="B3768" t="s">
        <v>28894</v>
      </c>
      <c r="C3768" s="25">
        <v>42507</v>
      </c>
      <c r="D3768">
        <v>1</v>
      </c>
      <c r="E3768">
        <v>1</v>
      </c>
      <c r="F3768">
        <v>1</v>
      </c>
    </row>
    <row r="3769" spans="1:7">
      <c r="A3769">
        <v>1139</v>
      </c>
      <c r="B3769" t="s">
        <v>28894</v>
      </c>
      <c r="C3769" s="25">
        <v>42506</v>
      </c>
      <c r="D3769">
        <v>1</v>
      </c>
      <c r="E3769">
        <v>1</v>
      </c>
      <c r="F3769">
        <v>1</v>
      </c>
    </row>
    <row r="3770" spans="1:7">
      <c r="A3770">
        <v>608</v>
      </c>
      <c r="B3770" t="s">
        <v>28894</v>
      </c>
      <c r="C3770" s="25">
        <v>42506</v>
      </c>
      <c r="D3770">
        <v>1</v>
      </c>
      <c r="E3770">
        <v>1</v>
      </c>
      <c r="F3770">
        <v>1</v>
      </c>
    </row>
    <row r="3771" spans="1:7">
      <c r="A3771">
        <v>1165</v>
      </c>
      <c r="B3771" t="s">
        <v>28894</v>
      </c>
      <c r="C3771" s="25">
        <v>42507</v>
      </c>
      <c r="D3771">
        <v>1</v>
      </c>
      <c r="E3771">
        <v>1</v>
      </c>
      <c r="F3771">
        <v>1</v>
      </c>
    </row>
    <row r="3772" spans="1:7">
      <c r="A3772">
        <v>372</v>
      </c>
      <c r="B3772" t="s">
        <v>28894</v>
      </c>
      <c r="C3772" s="25">
        <v>42506</v>
      </c>
      <c r="D3772">
        <v>1</v>
      </c>
      <c r="E3772">
        <v>1</v>
      </c>
      <c r="F3772">
        <v>1</v>
      </c>
    </row>
    <row r="3773" spans="1:7">
      <c r="A3773">
        <v>1100</v>
      </c>
      <c r="B3773" t="s">
        <v>28894</v>
      </c>
      <c r="C3773" s="25">
        <v>42507</v>
      </c>
      <c r="D3773">
        <v>1</v>
      </c>
      <c r="E3773">
        <v>1</v>
      </c>
      <c r="F3773">
        <v>1</v>
      </c>
    </row>
    <row r="3774" spans="1:7">
      <c r="A3774">
        <v>40</v>
      </c>
      <c r="B3774" t="s">
        <v>28894</v>
      </c>
      <c r="C3774" s="25">
        <v>42506</v>
      </c>
      <c r="D3774">
        <v>1</v>
      </c>
      <c r="E3774">
        <v>1</v>
      </c>
      <c r="F3774">
        <v>1</v>
      </c>
    </row>
    <row r="3775" spans="1:7">
      <c r="A3775">
        <v>1263</v>
      </c>
      <c r="B3775" t="s">
        <v>28891</v>
      </c>
      <c r="C3775" s="25">
        <v>42496</v>
      </c>
      <c r="D3775">
        <v>2</v>
      </c>
      <c r="E3775">
        <v>1</v>
      </c>
      <c r="F3775">
        <v>1</v>
      </c>
    </row>
    <row r="3776" spans="1:7">
      <c r="A3776">
        <v>1069</v>
      </c>
      <c r="B3776" t="s">
        <v>28894</v>
      </c>
      <c r="C3776" s="25">
        <v>42506</v>
      </c>
      <c r="D3776">
        <v>1</v>
      </c>
      <c r="E3776">
        <v>1</v>
      </c>
      <c r="F3776">
        <v>1</v>
      </c>
    </row>
    <row r="3777" spans="1:7">
      <c r="A3777">
        <v>1069</v>
      </c>
      <c r="B3777" t="s">
        <v>28891</v>
      </c>
      <c r="C3777" s="25">
        <v>42496</v>
      </c>
      <c r="D3777">
        <v>2</v>
      </c>
      <c r="E3777">
        <v>1</v>
      </c>
      <c r="F3777">
        <v>1</v>
      </c>
    </row>
    <row r="3778" spans="1:7">
      <c r="E3778">
        <v>1</v>
      </c>
      <c r="F3778">
        <v>0</v>
      </c>
    </row>
    <row r="3779" spans="1:7">
      <c r="A3779">
        <v>1192</v>
      </c>
      <c r="B3779" t="s">
        <v>28891</v>
      </c>
      <c r="C3779" s="25">
        <v>42496</v>
      </c>
      <c r="D3779">
        <v>2</v>
      </c>
      <c r="E3779">
        <v>1</v>
      </c>
      <c r="F3779">
        <v>1</v>
      </c>
    </row>
    <row r="3780" spans="1:7">
      <c r="A3780">
        <v>1261</v>
      </c>
      <c r="B3780" t="s">
        <v>28891</v>
      </c>
      <c r="C3780" s="25">
        <v>42544</v>
      </c>
      <c r="D3780">
        <v>2</v>
      </c>
      <c r="E3780">
        <v>1</v>
      </c>
      <c r="F3780">
        <v>1</v>
      </c>
    </row>
    <row r="3781" spans="1:7">
      <c r="A3781">
        <v>1263</v>
      </c>
      <c r="B3781" t="s">
        <v>28895</v>
      </c>
      <c r="C3781" s="25">
        <v>42571</v>
      </c>
      <c r="D3781">
        <v>2</v>
      </c>
      <c r="E3781">
        <v>1</v>
      </c>
      <c r="F3781">
        <v>1</v>
      </c>
    </row>
    <row r="3782" spans="1:7">
      <c r="A3782">
        <v>1263</v>
      </c>
      <c r="B3782" t="s">
        <v>28896</v>
      </c>
      <c r="C3782" s="25">
        <v>42564</v>
      </c>
      <c r="D3782">
        <v>2</v>
      </c>
      <c r="E3782">
        <v>1</v>
      </c>
      <c r="F3782">
        <v>1</v>
      </c>
    </row>
    <row r="3783" spans="1:7">
      <c r="A3783">
        <v>1263</v>
      </c>
      <c r="B3783" t="s">
        <v>28897</v>
      </c>
      <c r="C3783" s="25">
        <v>42586</v>
      </c>
      <c r="D3783">
        <v>2</v>
      </c>
      <c r="E3783">
        <v>1</v>
      </c>
      <c r="F3783">
        <v>1</v>
      </c>
    </row>
    <row r="3784" spans="1:7">
      <c r="A3784">
        <v>1265</v>
      </c>
      <c r="B3784" t="s">
        <v>28805</v>
      </c>
      <c r="C3784" s="25">
        <v>42186</v>
      </c>
      <c r="D3784">
        <v>1</v>
      </c>
      <c r="E3784">
        <v>1</v>
      </c>
      <c r="F3784">
        <v>1</v>
      </c>
      <c r="G3784" s="25">
        <v>42499</v>
      </c>
    </row>
    <row r="3785" spans="1:7">
      <c r="A3785">
        <v>1266</v>
      </c>
      <c r="B3785" t="s">
        <v>28878</v>
      </c>
      <c r="C3785" s="25">
        <v>42503</v>
      </c>
      <c r="D3785">
        <v>2</v>
      </c>
      <c r="E3785">
        <v>1</v>
      </c>
      <c r="F3785">
        <v>1</v>
      </c>
    </row>
    <row r="3786" spans="1:7">
      <c r="A3786">
        <v>1069</v>
      </c>
      <c r="B3786" t="s">
        <v>28878</v>
      </c>
      <c r="C3786" s="25">
        <v>42551</v>
      </c>
      <c r="D3786">
        <v>2</v>
      </c>
      <c r="E3786">
        <v>1</v>
      </c>
      <c r="F3786">
        <v>1</v>
      </c>
    </row>
    <row r="3787" spans="1:7">
      <c r="A3787">
        <v>59</v>
      </c>
      <c r="B3787" t="s">
        <v>28894</v>
      </c>
      <c r="C3787" s="25">
        <v>42506</v>
      </c>
      <c r="D3787">
        <v>1</v>
      </c>
      <c r="E3787">
        <v>1</v>
      </c>
      <c r="F3787">
        <v>1</v>
      </c>
    </row>
    <row r="3788" spans="1:7">
      <c r="A3788">
        <v>87</v>
      </c>
      <c r="B3788" t="s">
        <v>28894</v>
      </c>
      <c r="C3788" s="25">
        <v>42507</v>
      </c>
      <c r="D3788">
        <v>1</v>
      </c>
      <c r="E3788">
        <v>1</v>
      </c>
      <c r="F3788">
        <v>1</v>
      </c>
    </row>
    <row r="3789" spans="1:7">
      <c r="A3789">
        <v>52</v>
      </c>
      <c r="B3789" t="s">
        <v>28894</v>
      </c>
      <c r="C3789" s="25">
        <v>42507</v>
      </c>
      <c r="D3789">
        <v>1</v>
      </c>
      <c r="E3789">
        <v>1</v>
      </c>
      <c r="F3789">
        <v>1</v>
      </c>
    </row>
    <row r="3790" spans="1:7">
      <c r="A3790">
        <v>1267</v>
      </c>
      <c r="B3790" t="s">
        <v>28805</v>
      </c>
      <c r="C3790" s="25">
        <v>42186</v>
      </c>
      <c r="D3790">
        <v>1</v>
      </c>
      <c r="E3790">
        <v>1</v>
      </c>
      <c r="F3790">
        <v>1</v>
      </c>
      <c r="G3790" s="25">
        <v>42506</v>
      </c>
    </row>
    <row r="3791" spans="1:7">
      <c r="A3791">
        <v>1067</v>
      </c>
      <c r="B3791" t="s">
        <v>28894</v>
      </c>
      <c r="C3791" s="25">
        <v>42507</v>
      </c>
      <c r="D3791">
        <v>1</v>
      </c>
      <c r="E3791">
        <v>1</v>
      </c>
      <c r="F3791">
        <v>1</v>
      </c>
    </row>
    <row r="3792" spans="1:7">
      <c r="A3792">
        <v>758</v>
      </c>
      <c r="B3792" t="s">
        <v>28894</v>
      </c>
      <c r="C3792" s="25">
        <v>42507</v>
      </c>
      <c r="D3792">
        <v>1</v>
      </c>
      <c r="E3792">
        <v>1</v>
      </c>
      <c r="F3792">
        <v>1</v>
      </c>
    </row>
    <row r="3793" spans="1:6">
      <c r="A3793">
        <v>1031</v>
      </c>
      <c r="B3793" t="s">
        <v>28893</v>
      </c>
      <c r="C3793" s="25">
        <v>42633</v>
      </c>
      <c r="D3793">
        <v>2</v>
      </c>
      <c r="E3793">
        <v>1</v>
      </c>
      <c r="F3793">
        <v>1</v>
      </c>
    </row>
    <row r="3794" spans="1:6">
      <c r="A3794">
        <v>1202</v>
      </c>
      <c r="B3794" t="s">
        <v>28898</v>
      </c>
      <c r="C3794" s="25">
        <v>42550</v>
      </c>
      <c r="D3794">
        <v>2</v>
      </c>
      <c r="E3794">
        <v>1</v>
      </c>
      <c r="F3794">
        <v>1</v>
      </c>
    </row>
    <row r="3795" spans="1:6">
      <c r="A3795">
        <v>1202</v>
      </c>
      <c r="B3795" t="s">
        <v>28899</v>
      </c>
      <c r="C3795" s="25">
        <v>42570</v>
      </c>
      <c r="D3795">
        <v>2</v>
      </c>
      <c r="E3795">
        <v>1</v>
      </c>
      <c r="F3795">
        <v>1</v>
      </c>
    </row>
    <row r="3796" spans="1:6">
      <c r="A3796">
        <v>1202</v>
      </c>
      <c r="B3796" t="s">
        <v>28893</v>
      </c>
      <c r="C3796" s="25">
        <v>42565</v>
      </c>
      <c r="D3796">
        <v>2</v>
      </c>
      <c r="E3796">
        <v>1</v>
      </c>
      <c r="F3796">
        <v>1</v>
      </c>
    </row>
    <row r="3797" spans="1:6">
      <c r="A3797">
        <v>629</v>
      </c>
      <c r="B3797" t="s">
        <v>28892</v>
      </c>
      <c r="C3797" s="25">
        <v>42626</v>
      </c>
      <c r="D3797">
        <v>2</v>
      </c>
      <c r="E3797">
        <v>1</v>
      </c>
      <c r="F3797">
        <v>0</v>
      </c>
    </row>
    <row r="3798" spans="1:6">
      <c r="A3798">
        <v>862</v>
      </c>
      <c r="B3798" t="s">
        <v>28892</v>
      </c>
      <c r="C3798" s="25">
        <v>42626</v>
      </c>
      <c r="D3798">
        <v>2</v>
      </c>
      <c r="E3798">
        <v>0</v>
      </c>
      <c r="F3798">
        <v>0</v>
      </c>
    </row>
    <row r="3799" spans="1:6">
      <c r="A3799">
        <v>1119</v>
      </c>
      <c r="B3799" t="s">
        <v>28899</v>
      </c>
      <c r="C3799" s="25">
        <v>42599</v>
      </c>
      <c r="D3799">
        <v>2</v>
      </c>
      <c r="E3799">
        <v>1</v>
      </c>
      <c r="F3799">
        <v>0</v>
      </c>
    </row>
    <row r="3800" spans="1:6">
      <c r="A3800">
        <v>59</v>
      </c>
      <c r="B3800" t="s">
        <v>28900</v>
      </c>
      <c r="C3800" s="25">
        <v>42542</v>
      </c>
      <c r="D3800">
        <v>2</v>
      </c>
      <c r="E3800">
        <v>1</v>
      </c>
      <c r="F3800">
        <v>1</v>
      </c>
    </row>
    <row r="3801" spans="1:6">
      <c r="A3801">
        <v>59</v>
      </c>
      <c r="B3801" t="s">
        <v>28899</v>
      </c>
      <c r="C3801" s="25">
        <v>42570</v>
      </c>
      <c r="D3801">
        <v>2</v>
      </c>
      <c r="E3801">
        <v>1</v>
      </c>
      <c r="F3801">
        <v>1</v>
      </c>
    </row>
    <row r="3802" spans="1:6">
      <c r="A3802">
        <v>59</v>
      </c>
      <c r="B3802" t="s">
        <v>28901</v>
      </c>
      <c r="C3802" s="25">
        <v>42549</v>
      </c>
      <c r="D3802">
        <v>2</v>
      </c>
      <c r="E3802">
        <v>1</v>
      </c>
      <c r="F3802">
        <v>1</v>
      </c>
    </row>
    <row r="3803" spans="1:6">
      <c r="A3803">
        <v>59</v>
      </c>
      <c r="B3803" t="s">
        <v>28893</v>
      </c>
      <c r="C3803" s="25">
        <v>42565</v>
      </c>
      <c r="D3803">
        <v>2</v>
      </c>
      <c r="E3803">
        <v>1</v>
      </c>
      <c r="F3803">
        <v>1</v>
      </c>
    </row>
    <row r="3804" spans="1:6">
      <c r="A3804">
        <v>1163</v>
      </c>
      <c r="B3804" t="s">
        <v>28900</v>
      </c>
      <c r="C3804" s="25">
        <v>42542</v>
      </c>
      <c r="D3804">
        <v>2</v>
      </c>
      <c r="E3804">
        <v>1</v>
      </c>
      <c r="F3804">
        <v>1</v>
      </c>
    </row>
    <row r="3805" spans="1:6">
      <c r="A3805">
        <v>1163</v>
      </c>
      <c r="B3805" t="s">
        <v>28899</v>
      </c>
      <c r="C3805" s="25">
        <v>42570</v>
      </c>
      <c r="D3805">
        <v>2</v>
      </c>
      <c r="E3805">
        <v>1</v>
      </c>
      <c r="F3805">
        <v>1</v>
      </c>
    </row>
    <row r="3806" spans="1:6">
      <c r="A3806">
        <v>734</v>
      </c>
      <c r="B3806" t="s">
        <v>28893</v>
      </c>
      <c r="C3806" s="25">
        <v>42633</v>
      </c>
      <c r="D3806">
        <v>2</v>
      </c>
      <c r="E3806">
        <v>1</v>
      </c>
      <c r="F3806">
        <v>1</v>
      </c>
    </row>
    <row r="3807" spans="1:6">
      <c r="A3807">
        <v>1246</v>
      </c>
      <c r="B3807" t="s">
        <v>28902</v>
      </c>
      <c r="C3807" s="25">
        <v>42592</v>
      </c>
      <c r="D3807">
        <v>2</v>
      </c>
      <c r="E3807">
        <v>1</v>
      </c>
      <c r="F3807">
        <v>1</v>
      </c>
    </row>
    <row r="3808" spans="1:6">
      <c r="A3808">
        <v>1163</v>
      </c>
      <c r="B3808" t="s">
        <v>28901</v>
      </c>
      <c r="C3808" s="25">
        <v>42549</v>
      </c>
      <c r="D3808">
        <v>2</v>
      </c>
      <c r="E3808">
        <v>1</v>
      </c>
      <c r="F3808">
        <v>1</v>
      </c>
    </row>
    <row r="3809" spans="1:6">
      <c r="A3809">
        <v>121</v>
      </c>
      <c r="B3809" t="s">
        <v>28896</v>
      </c>
      <c r="C3809" s="25">
        <v>42591</v>
      </c>
      <c r="D3809">
        <v>2</v>
      </c>
      <c r="E3809">
        <v>1</v>
      </c>
      <c r="F3809">
        <v>1</v>
      </c>
    </row>
    <row r="3810" spans="1:6">
      <c r="A3810">
        <v>121</v>
      </c>
      <c r="B3810" t="s">
        <v>28892</v>
      </c>
      <c r="C3810" s="25">
        <v>42626</v>
      </c>
      <c r="D3810">
        <v>2</v>
      </c>
      <c r="E3810">
        <v>1</v>
      </c>
      <c r="F3810">
        <v>0</v>
      </c>
    </row>
    <row r="3811" spans="1:6">
      <c r="A3811">
        <v>121</v>
      </c>
      <c r="B3811" t="s">
        <v>28889</v>
      </c>
      <c r="C3811" s="25">
        <v>42627</v>
      </c>
      <c r="D3811">
        <v>2</v>
      </c>
      <c r="E3811">
        <v>1</v>
      </c>
      <c r="F3811">
        <v>0</v>
      </c>
    </row>
    <row r="3812" spans="1:6">
      <c r="A3812">
        <v>1268</v>
      </c>
      <c r="B3812" t="s">
        <v>28891</v>
      </c>
      <c r="C3812" s="25">
        <v>42544</v>
      </c>
      <c r="D3812">
        <v>2</v>
      </c>
      <c r="E3812">
        <v>1</v>
      </c>
      <c r="F3812">
        <v>1</v>
      </c>
    </row>
    <row r="3813" spans="1:6">
      <c r="A3813">
        <v>734</v>
      </c>
      <c r="B3813" t="s">
        <v>28902</v>
      </c>
      <c r="C3813" s="25">
        <v>42592</v>
      </c>
      <c r="D3813">
        <v>2</v>
      </c>
      <c r="E3813">
        <v>1</v>
      </c>
      <c r="F3813">
        <v>1</v>
      </c>
    </row>
    <row r="3814" spans="1:6">
      <c r="A3814">
        <v>1163</v>
      </c>
      <c r="B3814" t="s">
        <v>28893</v>
      </c>
      <c r="C3814" s="25">
        <v>42565</v>
      </c>
      <c r="D3814">
        <v>2</v>
      </c>
      <c r="E3814">
        <v>1</v>
      </c>
      <c r="F3814">
        <v>1</v>
      </c>
    </row>
    <row r="3815" spans="1:6">
      <c r="A3815">
        <v>1246</v>
      </c>
      <c r="B3815" t="s">
        <v>28895</v>
      </c>
      <c r="C3815" s="25">
        <v>42598</v>
      </c>
      <c r="D3815">
        <v>2</v>
      </c>
      <c r="E3815">
        <v>1</v>
      </c>
      <c r="F3815">
        <v>1</v>
      </c>
    </row>
    <row r="3816" spans="1:6">
      <c r="A3816">
        <v>1246</v>
      </c>
      <c r="B3816" t="s">
        <v>28896</v>
      </c>
      <c r="C3816" s="25">
        <v>42564</v>
      </c>
      <c r="D3816">
        <v>2</v>
      </c>
      <c r="E3816">
        <v>1</v>
      </c>
      <c r="F3816">
        <v>1</v>
      </c>
    </row>
    <row r="3817" spans="1:6">
      <c r="A3817">
        <v>1163</v>
      </c>
      <c r="B3817" t="s">
        <v>28902</v>
      </c>
      <c r="C3817" s="25">
        <v>42563</v>
      </c>
      <c r="D3817">
        <v>2</v>
      </c>
      <c r="E3817">
        <v>1</v>
      </c>
      <c r="F3817">
        <v>1</v>
      </c>
    </row>
    <row r="3818" spans="1:6">
      <c r="A3818">
        <v>59</v>
      </c>
      <c r="B3818" t="s">
        <v>28902</v>
      </c>
      <c r="C3818" s="25">
        <v>42563</v>
      </c>
      <c r="D3818">
        <v>2</v>
      </c>
      <c r="E3818">
        <v>1</v>
      </c>
      <c r="F3818">
        <v>1</v>
      </c>
    </row>
    <row r="3819" spans="1:6">
      <c r="A3819">
        <v>1263</v>
      </c>
      <c r="B3819" t="s">
        <v>28878</v>
      </c>
      <c r="C3819" s="25">
        <v>42551</v>
      </c>
      <c r="D3819">
        <v>2</v>
      </c>
      <c r="E3819">
        <v>1</v>
      </c>
      <c r="F3819">
        <v>1</v>
      </c>
    </row>
    <row r="3820" spans="1:6">
      <c r="A3820">
        <v>1067</v>
      </c>
      <c r="B3820" t="s">
        <v>28896</v>
      </c>
      <c r="C3820" s="25">
        <v>42591</v>
      </c>
      <c r="D3820">
        <v>2</v>
      </c>
      <c r="E3820">
        <v>1</v>
      </c>
      <c r="F3820">
        <v>1</v>
      </c>
    </row>
    <row r="3821" spans="1:6">
      <c r="A3821">
        <v>1067</v>
      </c>
      <c r="B3821" t="s">
        <v>28899</v>
      </c>
      <c r="C3821" s="25">
        <v>42599</v>
      </c>
      <c r="D3821">
        <v>2</v>
      </c>
      <c r="E3821">
        <v>1</v>
      </c>
      <c r="F3821">
        <v>1</v>
      </c>
    </row>
    <row r="3822" spans="1:6">
      <c r="A3822">
        <v>823</v>
      </c>
      <c r="B3822" t="s">
        <v>28891</v>
      </c>
      <c r="C3822" s="25">
        <v>42544</v>
      </c>
      <c r="D3822">
        <v>2</v>
      </c>
      <c r="E3822">
        <v>1</v>
      </c>
      <c r="F3822">
        <v>1</v>
      </c>
    </row>
    <row r="3823" spans="1:6">
      <c r="A3823">
        <v>1269</v>
      </c>
      <c r="B3823" t="s">
        <v>28891</v>
      </c>
      <c r="C3823" s="25">
        <v>42544</v>
      </c>
      <c r="D3823">
        <v>2</v>
      </c>
      <c r="E3823">
        <v>1</v>
      </c>
      <c r="F3823">
        <v>1</v>
      </c>
    </row>
    <row r="3824" spans="1:6">
      <c r="A3824">
        <v>1270</v>
      </c>
      <c r="B3824" t="s">
        <v>28891</v>
      </c>
      <c r="C3824" s="25">
        <v>42544</v>
      </c>
      <c r="D3824">
        <v>2</v>
      </c>
      <c r="E3824">
        <v>1</v>
      </c>
      <c r="F3824">
        <v>1</v>
      </c>
    </row>
    <row r="3825" spans="1:6">
      <c r="A3825">
        <v>1269</v>
      </c>
      <c r="B3825" t="s">
        <v>28878</v>
      </c>
      <c r="C3825" s="25">
        <v>42579</v>
      </c>
      <c r="D3825">
        <v>2</v>
      </c>
      <c r="E3825">
        <v>1</v>
      </c>
      <c r="F3825">
        <v>1</v>
      </c>
    </row>
    <row r="3826" spans="1:6">
      <c r="A3826">
        <v>1263</v>
      </c>
      <c r="B3826" t="s">
        <v>28891</v>
      </c>
      <c r="C3826" s="25">
        <v>42544</v>
      </c>
      <c r="D3826">
        <v>2</v>
      </c>
      <c r="E3826">
        <v>1</v>
      </c>
      <c r="F3826">
        <v>1</v>
      </c>
    </row>
    <row r="3827" spans="1:6">
      <c r="A3827">
        <v>1270</v>
      </c>
      <c r="B3827" t="s">
        <v>28878</v>
      </c>
      <c r="C3827" s="25">
        <v>42579</v>
      </c>
      <c r="D3827">
        <v>2</v>
      </c>
      <c r="E3827">
        <v>1</v>
      </c>
      <c r="F3827">
        <v>0</v>
      </c>
    </row>
    <row r="3828" spans="1:6">
      <c r="A3828">
        <v>823</v>
      </c>
      <c r="B3828" t="s">
        <v>28878</v>
      </c>
      <c r="C3828" s="25">
        <v>42579</v>
      </c>
      <c r="D3828">
        <v>2</v>
      </c>
      <c r="E3828">
        <v>1</v>
      </c>
      <c r="F3828">
        <v>1</v>
      </c>
    </row>
    <row r="3829" spans="1:6">
      <c r="A3829">
        <v>1189</v>
      </c>
      <c r="B3829" t="s">
        <v>28902</v>
      </c>
      <c r="C3829" s="25">
        <v>42563</v>
      </c>
      <c r="D3829">
        <v>2</v>
      </c>
      <c r="E3829">
        <v>1</v>
      </c>
      <c r="F3829">
        <v>1</v>
      </c>
    </row>
    <row r="3830" spans="1:6">
      <c r="A3830">
        <v>1189</v>
      </c>
      <c r="B3830" t="s">
        <v>28898</v>
      </c>
      <c r="C3830" s="25">
        <v>42550</v>
      </c>
      <c r="D3830">
        <v>2</v>
      </c>
      <c r="E3830">
        <v>1</v>
      </c>
      <c r="F3830">
        <v>1</v>
      </c>
    </row>
    <row r="3831" spans="1:6">
      <c r="A3831">
        <v>1189</v>
      </c>
      <c r="B3831" t="s">
        <v>28900</v>
      </c>
      <c r="C3831" s="25">
        <v>42542</v>
      </c>
      <c r="D3831">
        <v>2</v>
      </c>
      <c r="E3831">
        <v>1</v>
      </c>
      <c r="F3831">
        <v>1</v>
      </c>
    </row>
    <row r="3832" spans="1:6">
      <c r="A3832">
        <v>1189</v>
      </c>
      <c r="B3832" t="s">
        <v>28901</v>
      </c>
      <c r="C3832" s="25">
        <v>42549</v>
      </c>
      <c r="D3832">
        <v>2</v>
      </c>
      <c r="E3832">
        <v>1</v>
      </c>
      <c r="F3832">
        <v>1</v>
      </c>
    </row>
    <row r="3833" spans="1:6">
      <c r="A3833">
        <v>1031</v>
      </c>
      <c r="B3833" t="s">
        <v>28901</v>
      </c>
      <c r="C3833" s="25">
        <v>42549</v>
      </c>
      <c r="D3833">
        <v>2</v>
      </c>
      <c r="E3833">
        <v>1</v>
      </c>
      <c r="F3833">
        <v>1</v>
      </c>
    </row>
    <row r="3834" spans="1:6">
      <c r="A3834">
        <v>1271</v>
      </c>
      <c r="B3834" t="s">
        <v>28805</v>
      </c>
      <c r="C3834" s="25">
        <v>42552</v>
      </c>
      <c r="D3834">
        <v>1</v>
      </c>
      <c r="E3834">
        <v>1</v>
      </c>
      <c r="F3834">
        <v>0</v>
      </c>
    </row>
    <row r="3835" spans="1:6">
      <c r="A3835">
        <v>1269</v>
      </c>
      <c r="B3835" t="s">
        <v>28805</v>
      </c>
      <c r="C3835" s="25">
        <v>42552</v>
      </c>
      <c r="D3835">
        <v>1</v>
      </c>
      <c r="E3835">
        <v>1</v>
      </c>
      <c r="F3835">
        <v>0</v>
      </c>
    </row>
    <row r="3836" spans="1:6">
      <c r="A3836">
        <v>734</v>
      </c>
      <c r="B3836" t="s">
        <v>28900</v>
      </c>
      <c r="C3836" s="25">
        <v>42578</v>
      </c>
      <c r="D3836">
        <v>2</v>
      </c>
      <c r="E3836">
        <v>1</v>
      </c>
      <c r="F3836">
        <v>1</v>
      </c>
    </row>
    <row r="3837" spans="1:6">
      <c r="A3837">
        <v>1121</v>
      </c>
      <c r="B3837" t="s">
        <v>28895</v>
      </c>
      <c r="C3837" s="25">
        <v>42598</v>
      </c>
      <c r="D3837">
        <v>2</v>
      </c>
      <c r="E3837">
        <v>1</v>
      </c>
      <c r="F3837">
        <v>1</v>
      </c>
    </row>
    <row r="3838" spans="1:6">
      <c r="A3838">
        <v>1121</v>
      </c>
      <c r="B3838" t="s">
        <v>28896</v>
      </c>
      <c r="C3838" s="25">
        <v>42564</v>
      </c>
      <c r="D3838">
        <v>2</v>
      </c>
      <c r="E3838">
        <v>1</v>
      </c>
      <c r="F3838">
        <v>1</v>
      </c>
    </row>
    <row r="3839" spans="1:6">
      <c r="A3839">
        <v>53</v>
      </c>
      <c r="B3839" t="s">
        <v>28892</v>
      </c>
      <c r="C3839" s="25">
        <v>42626</v>
      </c>
      <c r="D3839">
        <v>2</v>
      </c>
      <c r="E3839">
        <v>1</v>
      </c>
      <c r="F3839">
        <v>1</v>
      </c>
    </row>
    <row r="3840" spans="1:6">
      <c r="A3840">
        <v>1272</v>
      </c>
      <c r="B3840" t="s">
        <v>28895</v>
      </c>
      <c r="C3840" s="25">
        <v>42598</v>
      </c>
      <c r="D3840">
        <v>2</v>
      </c>
      <c r="E3840">
        <v>1</v>
      </c>
      <c r="F3840">
        <v>0</v>
      </c>
    </row>
    <row r="3841" spans="1:6">
      <c r="A3841">
        <v>1272</v>
      </c>
      <c r="B3841" t="s">
        <v>28896</v>
      </c>
      <c r="C3841" s="25">
        <v>42564</v>
      </c>
      <c r="D3841">
        <v>2</v>
      </c>
      <c r="E3841">
        <v>1</v>
      </c>
      <c r="F3841">
        <v>1</v>
      </c>
    </row>
    <row r="3842" spans="1:6">
      <c r="A3842">
        <v>940</v>
      </c>
      <c r="B3842" t="s">
        <v>28903</v>
      </c>
      <c r="C3842" s="25">
        <v>42577</v>
      </c>
      <c r="D3842">
        <v>2</v>
      </c>
      <c r="E3842">
        <v>1</v>
      </c>
      <c r="F3842">
        <v>1</v>
      </c>
    </row>
    <row r="3843" spans="1:6">
      <c r="A3843">
        <v>1273</v>
      </c>
      <c r="B3843" t="s">
        <v>28805</v>
      </c>
      <c r="C3843" s="25">
        <v>42552</v>
      </c>
      <c r="D3843">
        <v>1</v>
      </c>
      <c r="E3843">
        <v>1</v>
      </c>
      <c r="F3843">
        <v>0</v>
      </c>
    </row>
    <row r="3844" spans="1:6">
      <c r="A3844">
        <v>890</v>
      </c>
      <c r="B3844" t="s">
        <v>28899</v>
      </c>
      <c r="C3844" s="25">
        <v>42599</v>
      </c>
      <c r="D3844">
        <v>2</v>
      </c>
      <c r="E3844">
        <v>1</v>
      </c>
      <c r="F3844">
        <v>1</v>
      </c>
    </row>
    <row r="3845" spans="1:6">
      <c r="A3845">
        <v>1252</v>
      </c>
      <c r="B3845" t="s">
        <v>28898</v>
      </c>
      <c r="C3845" s="25">
        <v>42550</v>
      </c>
      <c r="D3845">
        <v>2</v>
      </c>
      <c r="E3845">
        <v>1</v>
      </c>
      <c r="F3845">
        <v>1</v>
      </c>
    </row>
    <row r="3846" spans="1:6">
      <c r="A3846">
        <v>1252</v>
      </c>
      <c r="B3846" t="s">
        <v>28895</v>
      </c>
      <c r="C3846" s="25">
        <v>42571</v>
      </c>
      <c r="D3846">
        <v>2</v>
      </c>
      <c r="E3846">
        <v>1</v>
      </c>
      <c r="F3846">
        <v>1</v>
      </c>
    </row>
    <row r="3847" spans="1:6">
      <c r="A3847">
        <v>1252</v>
      </c>
      <c r="B3847" t="s">
        <v>28896</v>
      </c>
      <c r="C3847" s="25">
        <v>42564</v>
      </c>
      <c r="D3847">
        <v>2</v>
      </c>
      <c r="E3847">
        <v>1</v>
      </c>
      <c r="F3847">
        <v>1</v>
      </c>
    </row>
    <row r="3848" spans="1:6">
      <c r="A3848">
        <v>1252</v>
      </c>
      <c r="B3848" t="s">
        <v>28903</v>
      </c>
      <c r="C3848" s="25">
        <v>42543</v>
      </c>
      <c r="D3848">
        <v>2</v>
      </c>
      <c r="E3848">
        <v>1</v>
      </c>
      <c r="F3848">
        <v>1</v>
      </c>
    </row>
    <row r="3849" spans="1:6">
      <c r="A3849">
        <v>1252</v>
      </c>
      <c r="B3849" t="s">
        <v>28902</v>
      </c>
      <c r="C3849" s="25">
        <v>42563</v>
      </c>
      <c r="D3849">
        <v>2</v>
      </c>
      <c r="E3849">
        <v>1</v>
      </c>
      <c r="F3849">
        <v>1</v>
      </c>
    </row>
    <row r="3850" spans="1:6">
      <c r="A3850">
        <v>1252</v>
      </c>
      <c r="B3850" t="s">
        <v>28891</v>
      </c>
      <c r="C3850" s="25">
        <v>42572</v>
      </c>
      <c r="D3850">
        <v>2</v>
      </c>
      <c r="E3850">
        <v>1</v>
      </c>
      <c r="F3850">
        <v>0</v>
      </c>
    </row>
    <row r="3851" spans="1:6">
      <c r="A3851">
        <v>1252</v>
      </c>
      <c r="B3851" t="s">
        <v>28899</v>
      </c>
      <c r="C3851" s="25">
        <v>42570</v>
      </c>
      <c r="D3851">
        <v>2</v>
      </c>
      <c r="E3851">
        <v>1</v>
      </c>
      <c r="F3851">
        <v>1</v>
      </c>
    </row>
    <row r="3852" spans="1:6">
      <c r="A3852">
        <v>1252</v>
      </c>
      <c r="B3852" t="s">
        <v>28889</v>
      </c>
      <c r="C3852" s="25">
        <v>42627</v>
      </c>
      <c r="D3852">
        <v>2</v>
      </c>
      <c r="E3852">
        <v>1</v>
      </c>
      <c r="F3852">
        <v>0</v>
      </c>
    </row>
    <row r="3853" spans="1:6">
      <c r="A3853">
        <v>1252</v>
      </c>
      <c r="B3853" t="s">
        <v>28901</v>
      </c>
      <c r="C3853" s="25">
        <v>42549</v>
      </c>
      <c r="D3853">
        <v>2</v>
      </c>
      <c r="E3853">
        <v>1</v>
      </c>
      <c r="F3853">
        <v>1</v>
      </c>
    </row>
    <row r="3854" spans="1:6">
      <c r="A3854">
        <v>1252</v>
      </c>
      <c r="B3854" t="s">
        <v>28897</v>
      </c>
      <c r="C3854" s="25">
        <v>42586</v>
      </c>
      <c r="D3854">
        <v>2</v>
      </c>
      <c r="E3854">
        <v>1</v>
      </c>
      <c r="F3854">
        <v>0</v>
      </c>
    </row>
    <row r="3855" spans="1:6">
      <c r="A3855">
        <v>1270</v>
      </c>
      <c r="B3855" t="s">
        <v>28805</v>
      </c>
      <c r="C3855" s="25">
        <v>42552</v>
      </c>
      <c r="D3855">
        <v>1</v>
      </c>
      <c r="E3855">
        <v>1</v>
      </c>
      <c r="F3855">
        <v>0</v>
      </c>
    </row>
    <row r="3856" spans="1:6">
      <c r="A3856">
        <v>1246</v>
      </c>
      <c r="B3856" t="s">
        <v>28903</v>
      </c>
      <c r="C3856" s="25">
        <v>42543</v>
      </c>
      <c r="D3856">
        <v>2</v>
      </c>
      <c r="E3856">
        <v>1</v>
      </c>
      <c r="F3856">
        <v>1</v>
      </c>
    </row>
    <row r="3857" spans="1:6">
      <c r="A3857">
        <v>577</v>
      </c>
      <c r="B3857" t="s">
        <v>28900</v>
      </c>
      <c r="C3857" s="25">
        <v>42542</v>
      </c>
      <c r="D3857">
        <v>2</v>
      </c>
      <c r="E3857">
        <v>1</v>
      </c>
      <c r="F3857">
        <v>1</v>
      </c>
    </row>
    <row r="3858" spans="1:6">
      <c r="A3858">
        <v>577</v>
      </c>
      <c r="B3858" t="s">
        <v>28903</v>
      </c>
      <c r="C3858" s="25">
        <v>42543</v>
      </c>
      <c r="D3858">
        <v>2</v>
      </c>
      <c r="E3858">
        <v>1</v>
      </c>
      <c r="F3858">
        <v>1</v>
      </c>
    </row>
    <row r="3859" spans="1:6">
      <c r="A3859">
        <v>1156</v>
      </c>
      <c r="B3859" t="s">
        <v>28896</v>
      </c>
      <c r="C3859" s="25">
        <v>42564</v>
      </c>
      <c r="D3859">
        <v>2</v>
      </c>
      <c r="E3859">
        <v>1</v>
      </c>
      <c r="F3859">
        <v>1</v>
      </c>
    </row>
    <row r="3860" spans="1:6">
      <c r="A3860">
        <v>1274</v>
      </c>
      <c r="B3860" t="s">
        <v>28805</v>
      </c>
      <c r="C3860" s="25">
        <v>42552</v>
      </c>
      <c r="D3860">
        <v>1</v>
      </c>
      <c r="E3860">
        <v>1</v>
      </c>
      <c r="F3860">
        <v>0</v>
      </c>
    </row>
    <row r="3861" spans="1:6">
      <c r="A3861">
        <v>1165</v>
      </c>
      <c r="B3861" t="s">
        <v>28898</v>
      </c>
      <c r="C3861" s="25">
        <v>42550</v>
      </c>
      <c r="D3861">
        <v>2</v>
      </c>
      <c r="E3861">
        <v>1</v>
      </c>
      <c r="F3861">
        <v>1</v>
      </c>
    </row>
    <row r="3862" spans="1:6">
      <c r="A3862">
        <v>1165</v>
      </c>
      <c r="B3862" t="s">
        <v>28895</v>
      </c>
      <c r="C3862" s="25">
        <v>42598</v>
      </c>
      <c r="D3862">
        <v>2</v>
      </c>
      <c r="E3862">
        <v>1</v>
      </c>
      <c r="F3862">
        <v>0</v>
      </c>
    </row>
    <row r="3863" spans="1:6">
      <c r="A3863">
        <v>1252</v>
      </c>
      <c r="B3863" t="s">
        <v>28900</v>
      </c>
      <c r="C3863" s="25">
        <v>42578</v>
      </c>
      <c r="D3863">
        <v>2</v>
      </c>
      <c r="E3863">
        <v>1</v>
      </c>
      <c r="F3863">
        <v>0</v>
      </c>
    </row>
    <row r="3864" spans="1:6">
      <c r="A3864">
        <v>1202</v>
      </c>
      <c r="B3864" t="s">
        <v>28900</v>
      </c>
      <c r="C3864" s="25">
        <v>42578</v>
      </c>
      <c r="D3864">
        <v>2</v>
      </c>
      <c r="E3864">
        <v>1</v>
      </c>
      <c r="F3864">
        <v>1</v>
      </c>
    </row>
    <row r="3865" spans="1:6">
      <c r="A3865">
        <v>1246</v>
      </c>
      <c r="B3865" t="s">
        <v>28872</v>
      </c>
      <c r="C3865" s="25">
        <v>41767</v>
      </c>
      <c r="D3865">
        <v>1</v>
      </c>
      <c r="E3865">
        <v>1</v>
      </c>
      <c r="F3865">
        <v>0</v>
      </c>
    </row>
    <row r="3866" spans="1:6">
      <c r="A3866">
        <v>1119</v>
      </c>
      <c r="B3866" t="s">
        <v>28889</v>
      </c>
      <c r="C3866" s="25">
        <v>42627</v>
      </c>
      <c r="D3866">
        <v>2</v>
      </c>
      <c r="E3866">
        <v>1</v>
      </c>
      <c r="F3866">
        <v>0</v>
      </c>
    </row>
    <row r="3867" spans="1:6">
      <c r="A3867">
        <v>1119</v>
      </c>
      <c r="B3867" t="s">
        <v>28897</v>
      </c>
      <c r="C3867" s="25">
        <v>42586</v>
      </c>
      <c r="D3867">
        <v>2</v>
      </c>
      <c r="E3867">
        <v>1</v>
      </c>
      <c r="F3867">
        <v>0</v>
      </c>
    </row>
    <row r="3868" spans="1:6">
      <c r="A3868">
        <v>1119</v>
      </c>
      <c r="B3868" t="s">
        <v>28900</v>
      </c>
      <c r="C3868" s="25">
        <v>42578</v>
      </c>
      <c r="D3868">
        <v>2</v>
      </c>
      <c r="E3868">
        <v>1</v>
      </c>
      <c r="F3868">
        <v>0</v>
      </c>
    </row>
    <row r="3869" spans="1:6">
      <c r="A3869">
        <v>1189</v>
      </c>
      <c r="B3869" t="s">
        <v>28901</v>
      </c>
      <c r="C3869" s="25">
        <v>42585</v>
      </c>
      <c r="D3869">
        <v>2</v>
      </c>
      <c r="E3869">
        <v>1</v>
      </c>
      <c r="F3869">
        <v>1</v>
      </c>
    </row>
    <row r="3870" spans="1:6">
      <c r="A3870">
        <v>1187</v>
      </c>
      <c r="B3870" t="s">
        <v>28898</v>
      </c>
      <c r="C3870" s="25">
        <v>42584</v>
      </c>
      <c r="D3870">
        <v>2</v>
      </c>
      <c r="E3870">
        <v>1</v>
      </c>
      <c r="F3870">
        <v>0</v>
      </c>
    </row>
    <row r="3871" spans="1:6">
      <c r="A3871">
        <v>1187</v>
      </c>
      <c r="B3871" t="s">
        <v>28896</v>
      </c>
      <c r="C3871" s="25">
        <v>42591</v>
      </c>
      <c r="D3871">
        <v>2</v>
      </c>
      <c r="E3871">
        <v>1</v>
      </c>
      <c r="F3871">
        <v>0</v>
      </c>
    </row>
    <row r="3872" spans="1:6">
      <c r="A3872">
        <v>1187</v>
      </c>
      <c r="B3872" t="s">
        <v>28891</v>
      </c>
      <c r="C3872" s="25">
        <v>42628</v>
      </c>
      <c r="D3872">
        <v>2</v>
      </c>
      <c r="E3872">
        <v>1</v>
      </c>
      <c r="F3872">
        <v>0</v>
      </c>
    </row>
    <row r="3873" spans="1:7">
      <c r="A3873">
        <v>34</v>
      </c>
      <c r="B3873" t="s">
        <v>28896</v>
      </c>
      <c r="C3873" s="25">
        <v>42591</v>
      </c>
      <c r="D3873">
        <v>2</v>
      </c>
      <c r="E3873">
        <v>1</v>
      </c>
      <c r="F3873">
        <v>1</v>
      </c>
    </row>
    <row r="3874" spans="1:7">
      <c r="A3874">
        <v>973</v>
      </c>
      <c r="B3874" t="s">
        <v>28898</v>
      </c>
      <c r="C3874" s="25">
        <v>42584</v>
      </c>
      <c r="D3874">
        <v>2</v>
      </c>
      <c r="E3874">
        <v>1</v>
      </c>
      <c r="F3874">
        <v>1</v>
      </c>
    </row>
    <row r="3875" spans="1:7">
      <c r="A3875">
        <v>973</v>
      </c>
      <c r="B3875" t="s">
        <v>28896</v>
      </c>
      <c r="C3875" s="25">
        <v>42564</v>
      </c>
      <c r="D3875">
        <v>2</v>
      </c>
      <c r="E3875">
        <v>1</v>
      </c>
      <c r="F3875">
        <v>1</v>
      </c>
    </row>
    <row r="3876" spans="1:7">
      <c r="A3876">
        <v>973</v>
      </c>
      <c r="B3876" t="s">
        <v>28902</v>
      </c>
      <c r="C3876" s="25">
        <v>42563</v>
      </c>
      <c r="D3876">
        <v>2</v>
      </c>
      <c r="E3876">
        <v>1</v>
      </c>
      <c r="F3876">
        <v>1</v>
      </c>
    </row>
    <row r="3877" spans="1:7">
      <c r="A3877">
        <v>973</v>
      </c>
      <c r="B3877" t="s">
        <v>28889</v>
      </c>
      <c r="C3877" s="25">
        <v>42627</v>
      </c>
      <c r="D3877">
        <v>2</v>
      </c>
      <c r="E3877">
        <v>1</v>
      </c>
      <c r="F3877">
        <v>0</v>
      </c>
    </row>
    <row r="3878" spans="1:7">
      <c r="A3878">
        <v>973</v>
      </c>
      <c r="B3878" t="s">
        <v>28805</v>
      </c>
      <c r="C3878" s="25">
        <v>42552</v>
      </c>
      <c r="D3878">
        <v>1</v>
      </c>
      <c r="E3878">
        <v>1</v>
      </c>
      <c r="F3878">
        <v>1</v>
      </c>
      <c r="G3878" s="25">
        <v>42650</v>
      </c>
    </row>
    <row r="3879" spans="1:7">
      <c r="A3879">
        <v>1266</v>
      </c>
      <c r="B3879" t="s">
        <v>28805</v>
      </c>
      <c r="C3879" s="25">
        <v>42552</v>
      </c>
      <c r="D3879">
        <v>1</v>
      </c>
      <c r="E3879">
        <v>1</v>
      </c>
      <c r="F3879">
        <v>0</v>
      </c>
    </row>
    <row r="3880" spans="1:7">
      <c r="A3880">
        <v>1263</v>
      </c>
      <c r="B3880" t="s">
        <v>28902</v>
      </c>
      <c r="C3880" s="25">
        <v>42563</v>
      </c>
      <c r="D3880">
        <v>2</v>
      </c>
      <c r="E3880">
        <v>1</v>
      </c>
      <c r="F3880">
        <v>1</v>
      </c>
    </row>
    <row r="3881" spans="1:7">
      <c r="A3881">
        <v>862</v>
      </c>
      <c r="B3881" t="s">
        <v>28892</v>
      </c>
      <c r="C3881" s="25">
        <v>42626</v>
      </c>
      <c r="D3881">
        <v>2</v>
      </c>
      <c r="E3881">
        <v>1</v>
      </c>
      <c r="F3881">
        <v>1</v>
      </c>
    </row>
    <row r="3882" spans="1:7">
      <c r="A3882">
        <v>1276</v>
      </c>
      <c r="B3882" t="s">
        <v>28805</v>
      </c>
      <c r="C3882" s="25">
        <v>42552</v>
      </c>
      <c r="D3882">
        <v>1</v>
      </c>
      <c r="E3882">
        <v>1</v>
      </c>
      <c r="F3882">
        <v>0</v>
      </c>
    </row>
    <row r="3883" spans="1:7">
      <c r="A3883">
        <v>1268</v>
      </c>
      <c r="B3883" t="s">
        <v>28878</v>
      </c>
      <c r="C3883" s="25">
        <v>42579</v>
      </c>
      <c r="D3883">
        <v>2</v>
      </c>
      <c r="E3883">
        <v>1</v>
      </c>
      <c r="F3883">
        <v>1</v>
      </c>
    </row>
    <row r="3884" spans="1:7">
      <c r="A3884">
        <v>1277</v>
      </c>
      <c r="B3884" t="s">
        <v>28805</v>
      </c>
      <c r="C3884" s="25">
        <v>42552</v>
      </c>
      <c r="D3884">
        <v>1</v>
      </c>
      <c r="E3884">
        <v>1</v>
      </c>
      <c r="F3884">
        <v>0</v>
      </c>
    </row>
    <row r="3885" spans="1:7">
      <c r="A3885">
        <v>124</v>
      </c>
      <c r="B3885" t="s">
        <v>28893</v>
      </c>
      <c r="C3885" s="25">
        <v>42565</v>
      </c>
      <c r="D3885">
        <v>2</v>
      </c>
      <c r="E3885">
        <v>1</v>
      </c>
      <c r="F3885">
        <v>1</v>
      </c>
    </row>
    <row r="3886" spans="1:7">
      <c r="A3886">
        <v>1176</v>
      </c>
      <c r="B3886" t="s">
        <v>28891</v>
      </c>
      <c r="C3886" s="25">
        <v>42572</v>
      </c>
      <c r="D3886">
        <v>2</v>
      </c>
      <c r="E3886">
        <v>1</v>
      </c>
      <c r="F3886">
        <v>1</v>
      </c>
    </row>
    <row r="3887" spans="1:7">
      <c r="A3887">
        <v>1176</v>
      </c>
      <c r="B3887" t="s">
        <v>28878</v>
      </c>
      <c r="C3887" s="25">
        <v>42579</v>
      </c>
      <c r="D3887">
        <v>2</v>
      </c>
      <c r="E3887">
        <v>1</v>
      </c>
      <c r="F3887">
        <v>0</v>
      </c>
    </row>
    <row r="3888" spans="1:7">
      <c r="A3888">
        <v>1278</v>
      </c>
      <c r="B3888" t="s">
        <v>28898</v>
      </c>
      <c r="C3888" s="25">
        <v>42584</v>
      </c>
      <c r="D3888">
        <v>2</v>
      </c>
      <c r="E3888">
        <v>1</v>
      </c>
      <c r="F3888">
        <v>1</v>
      </c>
    </row>
    <row r="3889" spans="1:7">
      <c r="A3889">
        <v>1278</v>
      </c>
      <c r="B3889" t="s">
        <v>28891</v>
      </c>
      <c r="C3889" s="25">
        <v>42593</v>
      </c>
      <c r="D3889">
        <v>2</v>
      </c>
      <c r="E3889">
        <v>0</v>
      </c>
      <c r="F3889">
        <v>0</v>
      </c>
    </row>
    <row r="3890" spans="1:7">
      <c r="A3890">
        <v>1189</v>
      </c>
      <c r="B3890" t="s">
        <v>28896</v>
      </c>
      <c r="C3890" s="25">
        <v>42591</v>
      </c>
      <c r="D3890">
        <v>2</v>
      </c>
      <c r="E3890">
        <v>1</v>
      </c>
      <c r="F3890">
        <v>1</v>
      </c>
    </row>
    <row r="3891" spans="1:7">
      <c r="A3891">
        <v>1189</v>
      </c>
      <c r="B3891" t="s">
        <v>28895</v>
      </c>
      <c r="C3891" s="25">
        <v>42571</v>
      </c>
      <c r="D3891">
        <v>2</v>
      </c>
      <c r="E3891">
        <v>1</v>
      </c>
      <c r="F3891">
        <v>1</v>
      </c>
    </row>
    <row r="3892" spans="1:7">
      <c r="A3892">
        <v>1279</v>
      </c>
      <c r="B3892" t="s">
        <v>28805</v>
      </c>
      <c r="C3892" s="25">
        <v>42552</v>
      </c>
      <c r="D3892">
        <v>1</v>
      </c>
      <c r="E3892">
        <v>1</v>
      </c>
      <c r="F3892">
        <v>0</v>
      </c>
    </row>
    <row r="3893" spans="1:7">
      <c r="A3893">
        <v>1054</v>
      </c>
      <c r="B3893" t="s">
        <v>28891</v>
      </c>
      <c r="C3893" s="25">
        <v>42572</v>
      </c>
      <c r="D3893">
        <v>2</v>
      </c>
      <c r="E3893">
        <v>1</v>
      </c>
      <c r="F3893">
        <v>1</v>
      </c>
    </row>
    <row r="3894" spans="1:7">
      <c r="A3894">
        <v>1054</v>
      </c>
      <c r="B3894" t="s">
        <v>28878</v>
      </c>
      <c r="C3894" s="25">
        <v>42579</v>
      </c>
      <c r="D3894">
        <v>2</v>
      </c>
      <c r="E3894">
        <v>1</v>
      </c>
      <c r="F3894">
        <v>1</v>
      </c>
    </row>
    <row r="3895" spans="1:7">
      <c r="A3895">
        <v>1282</v>
      </c>
      <c r="B3895" t="s">
        <v>28805</v>
      </c>
      <c r="C3895" s="25">
        <v>42552</v>
      </c>
      <c r="D3895">
        <v>1</v>
      </c>
      <c r="E3895">
        <v>1</v>
      </c>
      <c r="F3895">
        <v>1</v>
      </c>
      <c r="G3895" s="25">
        <v>42570</v>
      </c>
    </row>
    <row r="3896" spans="1:7">
      <c r="A3896">
        <v>1281</v>
      </c>
      <c r="B3896" t="s">
        <v>28805</v>
      </c>
      <c r="C3896" s="25">
        <v>42552</v>
      </c>
      <c r="D3896">
        <v>1</v>
      </c>
      <c r="E3896">
        <v>1</v>
      </c>
      <c r="F3896">
        <v>0</v>
      </c>
    </row>
    <row r="3897" spans="1:7">
      <c r="A3897">
        <v>1280</v>
      </c>
      <c r="B3897" t="s">
        <v>28805</v>
      </c>
      <c r="C3897" s="25">
        <v>42552</v>
      </c>
      <c r="D3897">
        <v>1</v>
      </c>
      <c r="E3897">
        <v>1</v>
      </c>
      <c r="F3897">
        <v>0</v>
      </c>
    </row>
    <row r="3898" spans="1:7">
      <c r="A3898">
        <v>1283</v>
      </c>
      <c r="B3898" t="s">
        <v>28805</v>
      </c>
      <c r="C3898" s="25">
        <v>42552</v>
      </c>
      <c r="D3898">
        <v>1</v>
      </c>
      <c r="E3898">
        <v>1</v>
      </c>
      <c r="F3898">
        <v>0</v>
      </c>
    </row>
    <row r="3899" spans="1:7">
      <c r="A3899">
        <v>1069</v>
      </c>
      <c r="B3899" t="s">
        <v>28898</v>
      </c>
      <c r="C3899" s="25">
        <v>42584</v>
      </c>
      <c r="D3899">
        <v>2</v>
      </c>
      <c r="E3899">
        <v>1</v>
      </c>
      <c r="F3899">
        <v>1</v>
      </c>
    </row>
    <row r="3900" spans="1:7">
      <c r="A3900">
        <v>1284</v>
      </c>
      <c r="B3900" t="s">
        <v>28805</v>
      </c>
      <c r="C3900" s="25">
        <v>42552</v>
      </c>
      <c r="D3900">
        <v>1</v>
      </c>
      <c r="E3900">
        <v>1</v>
      </c>
      <c r="F3900">
        <v>1</v>
      </c>
      <c r="G3900" s="25">
        <v>42576</v>
      </c>
    </row>
    <row r="3901" spans="1:7">
      <c r="A3901">
        <v>1031</v>
      </c>
      <c r="B3901" t="s">
        <v>28902</v>
      </c>
      <c r="C3901" s="25">
        <v>42592</v>
      </c>
      <c r="D3901">
        <v>2</v>
      </c>
      <c r="E3901">
        <v>1</v>
      </c>
      <c r="F3901">
        <v>1</v>
      </c>
    </row>
    <row r="3902" spans="1:7">
      <c r="A3902">
        <v>1121</v>
      </c>
      <c r="B3902" t="s">
        <v>28901</v>
      </c>
      <c r="C3902" s="25">
        <v>42585</v>
      </c>
      <c r="D3902">
        <v>2</v>
      </c>
      <c r="E3902">
        <v>1</v>
      </c>
      <c r="F3902">
        <v>0</v>
      </c>
    </row>
    <row r="3903" spans="1:7">
      <c r="A3903">
        <v>1121</v>
      </c>
      <c r="B3903" t="s">
        <v>28878</v>
      </c>
      <c r="C3903" s="25">
        <v>42600</v>
      </c>
      <c r="D3903">
        <v>2</v>
      </c>
      <c r="E3903">
        <v>1</v>
      </c>
      <c r="F3903">
        <v>0</v>
      </c>
    </row>
    <row r="3904" spans="1:7">
      <c r="A3904">
        <v>789</v>
      </c>
      <c r="B3904" t="s">
        <v>28901</v>
      </c>
      <c r="C3904" s="25">
        <v>42585</v>
      </c>
      <c r="D3904">
        <v>2</v>
      </c>
      <c r="E3904">
        <v>1</v>
      </c>
      <c r="F3904">
        <v>0</v>
      </c>
    </row>
    <row r="3905" spans="1:7">
      <c r="A3905">
        <v>1202</v>
      </c>
      <c r="B3905" t="s">
        <v>28902</v>
      </c>
      <c r="C3905" s="25">
        <v>42592</v>
      </c>
      <c r="D3905">
        <v>2</v>
      </c>
      <c r="E3905">
        <v>1</v>
      </c>
      <c r="F3905">
        <v>1</v>
      </c>
    </row>
    <row r="3906" spans="1:7">
      <c r="A3906">
        <v>1202</v>
      </c>
      <c r="B3906" t="s">
        <v>28889</v>
      </c>
      <c r="C3906" s="25">
        <v>42627</v>
      </c>
      <c r="D3906">
        <v>2</v>
      </c>
      <c r="E3906">
        <v>1</v>
      </c>
      <c r="F3906">
        <v>1</v>
      </c>
    </row>
    <row r="3907" spans="1:7">
      <c r="A3907">
        <v>256</v>
      </c>
      <c r="B3907" t="s">
        <v>28902</v>
      </c>
      <c r="C3907" s="25">
        <v>42592</v>
      </c>
      <c r="D3907">
        <v>2</v>
      </c>
      <c r="E3907">
        <v>1</v>
      </c>
      <c r="F3907">
        <v>1</v>
      </c>
    </row>
    <row r="3908" spans="1:7">
      <c r="A3908">
        <v>256</v>
      </c>
      <c r="B3908" t="s">
        <v>28892</v>
      </c>
      <c r="C3908" s="25">
        <v>42626</v>
      </c>
      <c r="D3908">
        <v>2</v>
      </c>
      <c r="E3908">
        <v>1</v>
      </c>
      <c r="F3908">
        <v>0</v>
      </c>
    </row>
    <row r="3909" spans="1:7">
      <c r="A3909">
        <v>256</v>
      </c>
      <c r="B3909" t="s">
        <v>28889</v>
      </c>
      <c r="C3909" s="25">
        <v>42627</v>
      </c>
      <c r="D3909">
        <v>2</v>
      </c>
      <c r="E3909">
        <v>1</v>
      </c>
      <c r="F3909">
        <v>1</v>
      </c>
    </row>
    <row r="3910" spans="1:7">
      <c r="A3910">
        <v>256</v>
      </c>
      <c r="B3910" t="s">
        <v>28901</v>
      </c>
      <c r="C3910" s="25">
        <v>42585</v>
      </c>
      <c r="D3910">
        <v>2</v>
      </c>
      <c r="E3910">
        <v>1</v>
      </c>
      <c r="F3910">
        <v>1</v>
      </c>
    </row>
    <row r="3911" spans="1:7">
      <c r="A3911">
        <v>256</v>
      </c>
      <c r="B3911" t="s">
        <v>28897</v>
      </c>
      <c r="C3911" s="25">
        <v>42586</v>
      </c>
      <c r="D3911">
        <v>2</v>
      </c>
      <c r="E3911">
        <v>1</v>
      </c>
      <c r="F3911">
        <v>1</v>
      </c>
    </row>
    <row r="3912" spans="1:7">
      <c r="A3912">
        <v>890</v>
      </c>
      <c r="B3912" t="s">
        <v>28902</v>
      </c>
      <c r="C3912" s="25">
        <v>42592</v>
      </c>
      <c r="D3912">
        <v>2</v>
      </c>
      <c r="E3912">
        <v>1</v>
      </c>
      <c r="F3912">
        <v>1</v>
      </c>
    </row>
    <row r="3913" spans="1:7">
      <c r="A3913">
        <v>1121</v>
      </c>
      <c r="B3913" t="s">
        <v>28891</v>
      </c>
      <c r="C3913" s="25">
        <v>42628</v>
      </c>
      <c r="D3913">
        <v>2</v>
      </c>
      <c r="E3913">
        <v>1</v>
      </c>
      <c r="F3913">
        <v>0</v>
      </c>
    </row>
    <row r="3914" spans="1:7">
      <c r="A3914">
        <v>1121</v>
      </c>
      <c r="B3914" t="s">
        <v>28893</v>
      </c>
      <c r="C3914" s="25">
        <v>42633</v>
      </c>
      <c r="D3914">
        <v>2</v>
      </c>
      <c r="E3914">
        <v>1</v>
      </c>
      <c r="F3914">
        <v>0</v>
      </c>
    </row>
    <row r="3915" spans="1:7">
      <c r="A3915">
        <v>1286</v>
      </c>
      <c r="B3915" t="s">
        <v>28805</v>
      </c>
      <c r="C3915" s="25">
        <v>42552</v>
      </c>
      <c r="D3915">
        <v>1</v>
      </c>
      <c r="E3915">
        <v>1</v>
      </c>
      <c r="F3915">
        <v>1</v>
      </c>
      <c r="G3915" s="25">
        <v>42597</v>
      </c>
    </row>
    <row r="3916" spans="1:7">
      <c r="A3916">
        <v>1285</v>
      </c>
      <c r="B3916" t="s">
        <v>28805</v>
      </c>
      <c r="C3916" s="25">
        <v>42552</v>
      </c>
      <c r="D3916">
        <v>1</v>
      </c>
      <c r="E3916">
        <v>1</v>
      </c>
      <c r="F3916">
        <v>0</v>
      </c>
    </row>
    <row r="3917" spans="1:7">
      <c r="A3917">
        <v>1292</v>
      </c>
      <c r="B3917" t="s">
        <v>28805</v>
      </c>
      <c r="C3917" s="25">
        <v>42552</v>
      </c>
      <c r="D3917">
        <v>1</v>
      </c>
      <c r="E3917">
        <v>1</v>
      </c>
      <c r="F3917">
        <v>1</v>
      </c>
      <c r="G3917" s="25">
        <v>42606</v>
      </c>
    </row>
    <row r="3918" spans="1:7">
      <c r="A3918">
        <v>1293</v>
      </c>
      <c r="B3918" t="s">
        <v>28805</v>
      </c>
      <c r="C3918" s="25">
        <v>42552</v>
      </c>
      <c r="D3918">
        <v>1</v>
      </c>
      <c r="E3918">
        <v>1</v>
      </c>
      <c r="F3918">
        <v>0</v>
      </c>
    </row>
    <row r="3919" spans="1:7">
      <c r="A3919">
        <v>1294</v>
      </c>
      <c r="B3919" t="s">
        <v>28872</v>
      </c>
      <c r="C3919" s="25">
        <v>41767</v>
      </c>
      <c r="D3919">
        <v>1</v>
      </c>
      <c r="E3919">
        <v>1</v>
      </c>
      <c r="F3919">
        <v>1</v>
      </c>
      <c r="G3919" s="25">
        <v>42606</v>
      </c>
    </row>
    <row r="3920" spans="1:7">
      <c r="A3920">
        <v>1290</v>
      </c>
      <c r="B3920" t="s">
        <v>28805</v>
      </c>
      <c r="C3920" s="25">
        <v>42552</v>
      </c>
      <c r="D3920">
        <v>1</v>
      </c>
      <c r="E3920">
        <v>1</v>
      </c>
      <c r="F3920">
        <v>0</v>
      </c>
    </row>
    <row r="3921" spans="1:7">
      <c r="A3921">
        <v>8</v>
      </c>
      <c r="B3921" t="s">
        <v>28805</v>
      </c>
      <c r="C3921" s="25">
        <v>42552</v>
      </c>
      <c r="D3921">
        <v>1</v>
      </c>
      <c r="E3921">
        <v>1</v>
      </c>
      <c r="F3921">
        <v>0</v>
      </c>
    </row>
    <row r="3922" spans="1:7">
      <c r="A3922">
        <v>1176</v>
      </c>
      <c r="B3922" t="s">
        <v>28805</v>
      </c>
      <c r="C3922" s="25">
        <v>42552</v>
      </c>
      <c r="D3922">
        <v>1</v>
      </c>
      <c r="E3922">
        <v>1</v>
      </c>
      <c r="F3922">
        <v>0</v>
      </c>
    </row>
    <row r="3923" spans="1:7">
      <c r="A3923">
        <v>1296</v>
      </c>
      <c r="B3923" t="s">
        <v>28872</v>
      </c>
      <c r="C3923" s="25">
        <v>41767</v>
      </c>
      <c r="D3923">
        <v>1</v>
      </c>
      <c r="E3923">
        <v>1</v>
      </c>
      <c r="F3923">
        <v>0</v>
      </c>
    </row>
    <row r="3924" spans="1:7">
      <c r="A3924">
        <v>1298</v>
      </c>
      <c r="B3924" t="s">
        <v>28891</v>
      </c>
      <c r="C3924" s="25">
        <v>42628</v>
      </c>
      <c r="D3924">
        <v>2</v>
      </c>
      <c r="E3924">
        <v>1</v>
      </c>
      <c r="F3924">
        <v>1</v>
      </c>
    </row>
    <row r="3925" spans="1:7">
      <c r="A3925">
        <v>1031</v>
      </c>
      <c r="B3925" t="s">
        <v>28892</v>
      </c>
      <c r="C3925" s="25">
        <v>42626</v>
      </c>
      <c r="D3925">
        <v>2</v>
      </c>
      <c r="E3925">
        <v>1</v>
      </c>
      <c r="F3925">
        <v>1</v>
      </c>
    </row>
    <row r="3926" spans="1:7">
      <c r="A3926">
        <v>1263</v>
      </c>
      <c r="B3926" t="s">
        <v>28892</v>
      </c>
      <c r="C3926" s="25">
        <v>42626</v>
      </c>
      <c r="D3926">
        <v>2</v>
      </c>
      <c r="E3926">
        <v>1</v>
      </c>
      <c r="F3926">
        <v>1</v>
      </c>
    </row>
    <row r="3927" spans="1:7">
      <c r="A3927">
        <v>1300</v>
      </c>
      <c r="B3927" t="s">
        <v>28805</v>
      </c>
      <c r="C3927" s="25">
        <v>42552</v>
      </c>
      <c r="D3927">
        <v>1</v>
      </c>
      <c r="E3927">
        <v>1</v>
      </c>
      <c r="F3927">
        <v>0</v>
      </c>
    </row>
    <row r="3928" spans="1:7">
      <c r="A3928">
        <v>1302</v>
      </c>
      <c r="B3928" t="s">
        <v>28805</v>
      </c>
      <c r="C3928" s="25">
        <v>42552</v>
      </c>
      <c r="D3928">
        <v>1</v>
      </c>
      <c r="E3928">
        <v>1</v>
      </c>
      <c r="F3928">
        <v>0</v>
      </c>
    </row>
    <row r="3929" spans="1:7">
      <c r="A3929">
        <v>1134</v>
      </c>
      <c r="B3929" t="s">
        <v>28805</v>
      </c>
      <c r="C3929" s="25">
        <v>42552</v>
      </c>
      <c r="D3929">
        <v>1</v>
      </c>
      <c r="E3929">
        <v>1</v>
      </c>
      <c r="F3929">
        <v>1</v>
      </c>
      <c r="G3929" s="25">
        <v>42625</v>
      </c>
    </row>
    <row r="3930" spans="1:7">
      <c r="A3930">
        <v>10</v>
      </c>
      <c r="B3930" t="s">
        <v>28805</v>
      </c>
      <c r="C3930" s="25">
        <v>42552</v>
      </c>
      <c r="D3930">
        <v>1</v>
      </c>
      <c r="E3930">
        <v>1</v>
      </c>
      <c r="F3930">
        <v>0</v>
      </c>
    </row>
    <row r="3931" spans="1:7">
      <c r="A3931">
        <v>1106</v>
      </c>
      <c r="B3931" t="s">
        <v>28878</v>
      </c>
      <c r="C3931" s="25">
        <v>42635</v>
      </c>
      <c r="D3931">
        <v>2</v>
      </c>
      <c r="E3931">
        <v>1</v>
      </c>
      <c r="F3931">
        <v>1</v>
      </c>
    </row>
    <row r="3932" spans="1:7">
      <c r="A3932">
        <v>1121</v>
      </c>
      <c r="B3932" t="s">
        <v>28891</v>
      </c>
      <c r="C3932" s="25">
        <v>42661</v>
      </c>
      <c r="D3932">
        <v>2</v>
      </c>
      <c r="E3932">
        <v>1</v>
      </c>
      <c r="F3932">
        <v>0</v>
      </c>
    </row>
    <row r="3933" spans="1:7">
      <c r="A3933">
        <v>1121</v>
      </c>
      <c r="B3933" t="s">
        <v>28878</v>
      </c>
      <c r="C3933" s="25">
        <v>42668</v>
      </c>
      <c r="D3933">
        <v>2</v>
      </c>
      <c r="E3933">
        <v>1</v>
      </c>
      <c r="F3933">
        <v>0</v>
      </c>
    </row>
    <row r="3934" spans="1:7">
      <c r="A3934">
        <v>1121</v>
      </c>
      <c r="B3934" t="s">
        <v>28898</v>
      </c>
      <c r="C3934" s="25">
        <v>42663</v>
      </c>
      <c r="D3934">
        <v>2</v>
      </c>
      <c r="E3934">
        <v>1</v>
      </c>
      <c r="F3934">
        <v>0</v>
      </c>
    </row>
    <row r="3935" spans="1:7">
      <c r="E3935">
        <v>1</v>
      </c>
      <c r="F3935">
        <v>0</v>
      </c>
    </row>
    <row r="3936" spans="1:7">
      <c r="A3936">
        <v>1189</v>
      </c>
      <c r="B3936" t="s">
        <v>28892</v>
      </c>
      <c r="C3936" s="25">
        <v>42682</v>
      </c>
      <c r="D3936">
        <v>2</v>
      </c>
      <c r="E3936">
        <v>1</v>
      </c>
      <c r="F3936">
        <v>0</v>
      </c>
    </row>
    <row r="3937" spans="1:7">
      <c r="A3937">
        <v>1189</v>
      </c>
      <c r="B3937" t="s">
        <v>28893</v>
      </c>
      <c r="C3937" s="25">
        <v>42689</v>
      </c>
      <c r="D3937">
        <v>2</v>
      </c>
      <c r="E3937">
        <v>1</v>
      </c>
      <c r="F3937">
        <v>0</v>
      </c>
    </row>
    <row r="3938" spans="1:7">
      <c r="A3938">
        <v>941</v>
      </c>
      <c r="B3938" t="s">
        <v>28897</v>
      </c>
      <c r="C3938" s="25">
        <v>42655</v>
      </c>
      <c r="D3938">
        <v>2</v>
      </c>
      <c r="E3938">
        <v>1</v>
      </c>
      <c r="F3938">
        <v>1</v>
      </c>
    </row>
    <row r="3939" spans="1:7">
      <c r="A3939">
        <v>1305</v>
      </c>
      <c r="B3939" t="s">
        <v>28805</v>
      </c>
      <c r="C3939" s="25">
        <v>42552</v>
      </c>
      <c r="D3939">
        <v>1</v>
      </c>
      <c r="E3939">
        <v>1</v>
      </c>
      <c r="F3939">
        <v>0</v>
      </c>
    </row>
    <row r="3940" spans="1:7">
      <c r="A3940">
        <v>1306</v>
      </c>
      <c r="B3940" t="s">
        <v>28805</v>
      </c>
      <c r="C3940" s="25">
        <v>42552</v>
      </c>
      <c r="D3940">
        <v>1</v>
      </c>
      <c r="E3940">
        <v>1</v>
      </c>
      <c r="F3940">
        <v>0</v>
      </c>
    </row>
    <row r="3941" spans="1:7">
      <c r="A3941">
        <v>1307</v>
      </c>
      <c r="B3941" t="s">
        <v>28872</v>
      </c>
      <c r="C3941" s="25">
        <v>41767</v>
      </c>
      <c r="D3941">
        <v>1</v>
      </c>
      <c r="E3941">
        <v>1</v>
      </c>
      <c r="F3941">
        <v>1</v>
      </c>
      <c r="G3941" s="25">
        <v>42639</v>
      </c>
    </row>
    <row r="3942" spans="1:7">
      <c r="A3942">
        <v>1307</v>
      </c>
      <c r="B3942" t="s">
        <v>28881</v>
      </c>
      <c r="C3942" s="25">
        <v>42648</v>
      </c>
      <c r="D3942">
        <v>2</v>
      </c>
      <c r="E3942">
        <v>1</v>
      </c>
      <c r="F3942">
        <v>1</v>
      </c>
    </row>
    <row r="3943" spans="1:7">
      <c r="A3943">
        <v>1307</v>
      </c>
      <c r="B3943" t="s">
        <v>28882</v>
      </c>
      <c r="C3943" s="25">
        <v>42662</v>
      </c>
      <c r="D3943">
        <v>2</v>
      </c>
      <c r="E3943">
        <v>1</v>
      </c>
      <c r="F3943">
        <v>0</v>
      </c>
    </row>
    <row r="3944" spans="1:7">
      <c r="A3944">
        <v>1307</v>
      </c>
      <c r="B3944" t="s">
        <v>28893</v>
      </c>
      <c r="C3944" s="25">
        <v>42689</v>
      </c>
      <c r="D3944">
        <v>2</v>
      </c>
      <c r="E3944">
        <v>1</v>
      </c>
      <c r="F3944">
        <v>0</v>
      </c>
    </row>
    <row r="3945" spans="1:7">
      <c r="A3945">
        <v>1307</v>
      </c>
      <c r="B3945" t="s">
        <v>28884</v>
      </c>
      <c r="C3945" s="25">
        <v>42676</v>
      </c>
      <c r="D3945">
        <v>2</v>
      </c>
      <c r="E3945">
        <v>1</v>
      </c>
      <c r="F3945">
        <v>0</v>
      </c>
    </row>
    <row r="3946" spans="1:7">
      <c r="A3946">
        <v>890</v>
      </c>
      <c r="B3946" t="s">
        <v>28882</v>
      </c>
      <c r="C3946" s="25">
        <v>42662</v>
      </c>
      <c r="D3946">
        <v>2</v>
      </c>
      <c r="E3946">
        <v>1</v>
      </c>
      <c r="F3946">
        <v>1</v>
      </c>
    </row>
    <row r="3947" spans="1:7">
      <c r="A3947">
        <v>1308</v>
      </c>
      <c r="B3947" t="s">
        <v>28897</v>
      </c>
      <c r="C3947" s="25">
        <v>42655</v>
      </c>
      <c r="D3947">
        <v>2</v>
      </c>
      <c r="E3947">
        <v>1</v>
      </c>
      <c r="F3947">
        <v>1</v>
      </c>
    </row>
    <row r="3948" spans="1:7">
      <c r="E3948">
        <v>1</v>
      </c>
      <c r="F3948">
        <v>0</v>
      </c>
    </row>
    <row r="3949" spans="1:7">
      <c r="A3949">
        <v>1105</v>
      </c>
      <c r="B3949" t="s">
        <v>28898</v>
      </c>
      <c r="C3949" s="25">
        <v>42663</v>
      </c>
      <c r="D3949">
        <v>2</v>
      </c>
      <c r="E3949">
        <v>1</v>
      </c>
      <c r="F3949">
        <v>0</v>
      </c>
    </row>
    <row r="3950" spans="1:7">
      <c r="A3950">
        <v>1105</v>
      </c>
      <c r="B3950" t="s">
        <v>28903</v>
      </c>
      <c r="C3950" s="25">
        <v>42649</v>
      </c>
      <c r="D3950">
        <v>2</v>
      </c>
      <c r="E3950">
        <v>1</v>
      </c>
      <c r="F3950">
        <v>0</v>
      </c>
    </row>
    <row r="3951" spans="1:7">
      <c r="A3951">
        <v>1105</v>
      </c>
      <c r="B3951" t="s">
        <v>28878</v>
      </c>
      <c r="C3951" s="25">
        <v>42668</v>
      </c>
      <c r="D3951">
        <v>2</v>
      </c>
      <c r="E3951">
        <v>1</v>
      </c>
      <c r="F3951">
        <v>0</v>
      </c>
    </row>
    <row r="3952" spans="1:7">
      <c r="A3952">
        <v>770</v>
      </c>
      <c r="B3952" t="s">
        <v>28896</v>
      </c>
      <c r="C3952" s="25">
        <v>42677</v>
      </c>
      <c r="D3952">
        <v>2</v>
      </c>
      <c r="E3952">
        <v>1</v>
      </c>
      <c r="F3952">
        <v>0</v>
      </c>
    </row>
    <row r="3953" spans="1:6">
      <c r="A3953">
        <v>280</v>
      </c>
      <c r="B3953" t="s">
        <v>28895</v>
      </c>
      <c r="C3953" s="25">
        <v>42670</v>
      </c>
      <c r="D3953">
        <v>2</v>
      </c>
      <c r="E3953">
        <v>1</v>
      </c>
      <c r="F3953">
        <v>0</v>
      </c>
    </row>
    <row r="3954" spans="1:6">
      <c r="A3954">
        <v>280</v>
      </c>
      <c r="B3954" t="s">
        <v>28896</v>
      </c>
      <c r="C3954" s="25">
        <v>42677</v>
      </c>
      <c r="D3954">
        <v>2</v>
      </c>
      <c r="E3954">
        <v>1</v>
      </c>
      <c r="F3954">
        <v>0</v>
      </c>
    </row>
    <row r="3955" spans="1:6">
      <c r="A3955">
        <v>1058</v>
      </c>
      <c r="B3955" t="s">
        <v>28898</v>
      </c>
      <c r="C3955" s="25">
        <v>42663</v>
      </c>
      <c r="D3955">
        <v>2</v>
      </c>
      <c r="E3955">
        <v>1</v>
      </c>
      <c r="F3955">
        <v>1</v>
      </c>
    </row>
    <row r="3956" spans="1:6">
      <c r="A3956">
        <v>1058</v>
      </c>
      <c r="B3956" t="s">
        <v>28896</v>
      </c>
      <c r="C3956" s="25">
        <v>42677</v>
      </c>
      <c r="D3956">
        <v>2</v>
      </c>
      <c r="E3956">
        <v>1</v>
      </c>
      <c r="F3956">
        <v>0</v>
      </c>
    </row>
    <row r="3957" spans="1:6">
      <c r="A3957">
        <v>940</v>
      </c>
      <c r="B3957" t="s">
        <v>28893</v>
      </c>
      <c r="C3957" s="25">
        <v>42689</v>
      </c>
      <c r="D3957">
        <v>2</v>
      </c>
      <c r="E3957">
        <v>1</v>
      </c>
      <c r="F3957">
        <v>0</v>
      </c>
    </row>
    <row r="3958" spans="1:6">
      <c r="A3958">
        <v>822</v>
      </c>
      <c r="B3958" t="s">
        <v>28897</v>
      </c>
      <c r="C3958" s="25">
        <v>42655</v>
      </c>
      <c r="D3958">
        <v>2</v>
      </c>
      <c r="E3958">
        <v>1</v>
      </c>
      <c r="F3958">
        <v>1</v>
      </c>
    </row>
    <row r="3959" spans="1:6">
      <c r="A3959">
        <v>382</v>
      </c>
      <c r="B3959" t="s">
        <v>28897</v>
      </c>
      <c r="C3959" s="25">
        <v>42655</v>
      </c>
      <c r="D3959">
        <v>2</v>
      </c>
      <c r="E3959">
        <v>1</v>
      </c>
      <c r="F3959">
        <v>1</v>
      </c>
    </row>
    <row r="3960" spans="1:6">
      <c r="A3960">
        <v>382</v>
      </c>
      <c r="B3960" t="s">
        <v>28882</v>
      </c>
      <c r="C3960" s="25">
        <v>42662</v>
      </c>
      <c r="D3960">
        <v>2</v>
      </c>
      <c r="E3960">
        <v>1</v>
      </c>
      <c r="F3960">
        <v>1</v>
      </c>
    </row>
    <row r="3961" spans="1:6">
      <c r="A3961">
        <v>1231</v>
      </c>
      <c r="B3961" t="s">
        <v>28898</v>
      </c>
      <c r="C3961" s="25">
        <v>42663</v>
      </c>
      <c r="D3961">
        <v>2</v>
      </c>
      <c r="E3961">
        <v>1</v>
      </c>
      <c r="F3961">
        <v>1</v>
      </c>
    </row>
    <row r="3962" spans="1:6">
      <c r="A3962">
        <v>1231</v>
      </c>
      <c r="B3962" t="s">
        <v>28895</v>
      </c>
      <c r="C3962" s="25">
        <v>42670</v>
      </c>
      <c r="D3962">
        <v>2</v>
      </c>
      <c r="E3962">
        <v>1</v>
      </c>
      <c r="F3962">
        <v>0</v>
      </c>
    </row>
    <row r="3963" spans="1:6">
      <c r="A3963">
        <v>1231</v>
      </c>
      <c r="B3963" t="s">
        <v>28896</v>
      </c>
      <c r="C3963" s="25">
        <v>42677</v>
      </c>
      <c r="D3963">
        <v>2</v>
      </c>
      <c r="E3963">
        <v>1</v>
      </c>
      <c r="F3963">
        <v>0</v>
      </c>
    </row>
    <row r="3964" spans="1:6">
      <c r="A3964">
        <v>1231</v>
      </c>
      <c r="B3964" t="s">
        <v>28903</v>
      </c>
      <c r="C3964" s="25">
        <v>42649</v>
      </c>
      <c r="D3964">
        <v>2</v>
      </c>
      <c r="E3964">
        <v>1</v>
      </c>
      <c r="F3964">
        <v>0</v>
      </c>
    </row>
    <row r="3965" spans="1:6">
      <c r="A3965">
        <v>1231</v>
      </c>
      <c r="B3965" t="s">
        <v>28891</v>
      </c>
      <c r="C3965" s="25">
        <v>42661</v>
      </c>
      <c r="D3965">
        <v>2</v>
      </c>
      <c r="E3965">
        <v>1</v>
      </c>
      <c r="F3965">
        <v>0</v>
      </c>
    </row>
    <row r="3966" spans="1:6">
      <c r="A3966">
        <v>1231</v>
      </c>
      <c r="B3966" t="s">
        <v>28878</v>
      </c>
      <c r="C3966" s="25">
        <v>42668</v>
      </c>
      <c r="D3966">
        <v>2</v>
      </c>
      <c r="E3966">
        <v>1</v>
      </c>
      <c r="F3966">
        <v>0</v>
      </c>
    </row>
    <row r="3967" spans="1:6">
      <c r="A3967">
        <v>1231</v>
      </c>
      <c r="B3967" t="s">
        <v>28805</v>
      </c>
      <c r="C3967" s="25">
        <v>42552</v>
      </c>
      <c r="D3967">
        <v>1</v>
      </c>
      <c r="E3967">
        <v>1</v>
      </c>
      <c r="F3967">
        <v>0</v>
      </c>
    </row>
    <row r="3968" spans="1:6">
      <c r="A3968">
        <v>70</v>
      </c>
      <c r="B3968" t="s">
        <v>28898</v>
      </c>
      <c r="C3968" s="25">
        <v>42663</v>
      </c>
      <c r="D3968">
        <v>2</v>
      </c>
      <c r="E3968">
        <v>1</v>
      </c>
      <c r="F3968">
        <v>1</v>
      </c>
    </row>
    <row r="3969" spans="1:6">
      <c r="A3969">
        <v>70</v>
      </c>
      <c r="B3969" t="s">
        <v>28891</v>
      </c>
      <c r="C3969" s="25">
        <v>42661</v>
      </c>
      <c r="D3969">
        <v>2</v>
      </c>
      <c r="E3969">
        <v>1</v>
      </c>
      <c r="F3969">
        <v>0</v>
      </c>
    </row>
    <row r="3970" spans="1:6">
      <c r="A3970">
        <v>70</v>
      </c>
      <c r="B3970" t="s">
        <v>28882</v>
      </c>
      <c r="C3970" s="25">
        <v>42662</v>
      </c>
      <c r="D3970">
        <v>2</v>
      </c>
      <c r="E3970">
        <v>1</v>
      </c>
      <c r="F3970">
        <v>0</v>
      </c>
    </row>
    <row r="3971" spans="1:6">
      <c r="E3971">
        <v>1</v>
      </c>
      <c r="F3971">
        <v>0</v>
      </c>
    </row>
    <row r="3972" spans="1:6">
      <c r="A3972">
        <v>1310</v>
      </c>
      <c r="B3972" t="s">
        <v>28891</v>
      </c>
      <c r="C3972" s="25">
        <v>42661</v>
      </c>
      <c r="D3972">
        <v>2</v>
      </c>
      <c r="E3972">
        <v>1</v>
      </c>
      <c r="F3972">
        <v>1</v>
      </c>
    </row>
    <row r="3973" spans="1:6">
      <c r="A3973">
        <v>235</v>
      </c>
      <c r="B3973" t="s">
        <v>28891</v>
      </c>
      <c r="C3973" s="25">
        <v>42661</v>
      </c>
      <c r="D3973">
        <v>2</v>
      </c>
      <c r="E3973">
        <v>1</v>
      </c>
      <c r="F3973">
        <v>1</v>
      </c>
    </row>
    <row r="3974" spans="1:6">
      <c r="A3974">
        <v>1311</v>
      </c>
      <c r="B3974" t="s">
        <v>28805</v>
      </c>
      <c r="C3974" s="25">
        <v>42552</v>
      </c>
      <c r="D3974">
        <v>1</v>
      </c>
      <c r="E3974">
        <v>1</v>
      </c>
      <c r="F3974">
        <v>0</v>
      </c>
    </row>
    <row r="3975" spans="1:6">
      <c r="A3975">
        <v>1278</v>
      </c>
      <c r="B3975" t="s">
        <v>28805</v>
      </c>
      <c r="C3975" s="25">
        <v>42552</v>
      </c>
      <c r="D3975">
        <v>1</v>
      </c>
      <c r="E3975">
        <v>1</v>
      </c>
      <c r="F3975">
        <v>0</v>
      </c>
    </row>
    <row r="3976" spans="1:6">
      <c r="A3976">
        <v>1312</v>
      </c>
      <c r="B3976" t="s">
        <v>28805</v>
      </c>
      <c r="C3976" s="25">
        <v>42552</v>
      </c>
      <c r="D3976">
        <v>1</v>
      </c>
      <c r="E3976">
        <v>1</v>
      </c>
      <c r="F3976">
        <v>1</v>
      </c>
    </row>
    <row r="3977" spans="1:6">
      <c r="A3977">
        <v>1312</v>
      </c>
      <c r="B3977" t="s">
        <v>28891</v>
      </c>
      <c r="C3977" s="25">
        <v>42661</v>
      </c>
      <c r="D3977">
        <v>2</v>
      </c>
      <c r="E3977">
        <v>1</v>
      </c>
      <c r="F3977">
        <v>1</v>
      </c>
    </row>
    <row r="3978" spans="1:6">
      <c r="A3978">
        <v>1312</v>
      </c>
      <c r="B3978" t="s">
        <v>28878</v>
      </c>
      <c r="C3978" s="25">
        <v>42668</v>
      </c>
      <c r="D3978">
        <v>2</v>
      </c>
      <c r="E3978">
        <v>1</v>
      </c>
      <c r="F3978">
        <v>1</v>
      </c>
    </row>
    <row r="3979" spans="1:6">
      <c r="A3979">
        <v>1312</v>
      </c>
      <c r="B3979" t="s">
        <v>28898</v>
      </c>
      <c r="C3979" s="25">
        <v>42663</v>
      </c>
      <c r="D3979">
        <v>2</v>
      </c>
      <c r="E3979">
        <v>1</v>
      </c>
      <c r="F3979">
        <v>1</v>
      </c>
    </row>
    <row r="3980" spans="1:6">
      <c r="A3980">
        <v>1312</v>
      </c>
      <c r="B3980" t="s">
        <v>28895</v>
      </c>
      <c r="C3980" s="25">
        <v>42670</v>
      </c>
      <c r="D3980">
        <v>2</v>
      </c>
      <c r="E3980">
        <v>1</v>
      </c>
      <c r="F3980">
        <v>1</v>
      </c>
    </row>
    <row r="3981" spans="1:6">
      <c r="A3981">
        <v>1312</v>
      </c>
      <c r="B3981" t="s">
        <v>28896</v>
      </c>
      <c r="C3981" s="25">
        <v>42677</v>
      </c>
      <c r="D3981">
        <v>2</v>
      </c>
      <c r="E3981">
        <v>1</v>
      </c>
      <c r="F3981">
        <v>0</v>
      </c>
    </row>
    <row r="3982" spans="1:6">
      <c r="A3982">
        <v>1312</v>
      </c>
      <c r="B3982" t="s">
        <v>28889</v>
      </c>
      <c r="C3982" s="25">
        <v>42689</v>
      </c>
      <c r="D3982">
        <v>2</v>
      </c>
      <c r="E3982">
        <v>1</v>
      </c>
      <c r="F3982">
        <v>0</v>
      </c>
    </row>
    <row r="3983" spans="1:6">
      <c r="A3983">
        <v>897</v>
      </c>
      <c r="B3983" t="s">
        <v>28898</v>
      </c>
      <c r="C3983" s="25">
        <v>42663</v>
      </c>
      <c r="D3983">
        <v>2</v>
      </c>
      <c r="E3983">
        <v>1</v>
      </c>
      <c r="F3983">
        <v>1</v>
      </c>
    </row>
    <row r="3984" spans="1:6">
      <c r="A3984">
        <v>897</v>
      </c>
      <c r="B3984" t="s">
        <v>28896</v>
      </c>
      <c r="C3984" s="25">
        <v>42677</v>
      </c>
      <c r="D3984">
        <v>2</v>
      </c>
      <c r="E3984">
        <v>1</v>
      </c>
      <c r="F3984">
        <v>0</v>
      </c>
    </row>
    <row r="3985" spans="1:7">
      <c r="A3985">
        <v>112</v>
      </c>
      <c r="B3985" t="s">
        <v>28896</v>
      </c>
      <c r="C3985" s="25">
        <v>42677</v>
      </c>
      <c r="D3985">
        <v>2</v>
      </c>
      <c r="E3985">
        <v>1</v>
      </c>
      <c r="F3985">
        <v>0</v>
      </c>
    </row>
    <row r="3986" spans="1:7">
      <c r="A3986">
        <v>112</v>
      </c>
      <c r="B3986" t="s">
        <v>28893</v>
      </c>
      <c r="C3986" s="25">
        <v>42689</v>
      </c>
      <c r="D3986">
        <v>2</v>
      </c>
      <c r="E3986">
        <v>1</v>
      </c>
      <c r="F3986">
        <v>0</v>
      </c>
    </row>
    <row r="3987" spans="1:7">
      <c r="A3987">
        <v>1314</v>
      </c>
      <c r="B3987" t="s">
        <v>28805</v>
      </c>
      <c r="C3987" s="25">
        <v>42552</v>
      </c>
      <c r="D3987">
        <v>1</v>
      </c>
      <c r="E3987">
        <v>1</v>
      </c>
      <c r="F3987">
        <v>0</v>
      </c>
    </row>
    <row r="3988" spans="1:7">
      <c r="A3988">
        <v>1298</v>
      </c>
      <c r="B3988" t="s">
        <v>28805</v>
      </c>
      <c r="C3988" s="25">
        <v>42552</v>
      </c>
      <c r="D3988">
        <v>1</v>
      </c>
      <c r="E3988">
        <v>1</v>
      </c>
      <c r="F3988">
        <v>1</v>
      </c>
      <c r="G3988" s="25">
        <v>42672</v>
      </c>
    </row>
    <row r="3989" spans="1:7">
      <c r="A3989">
        <v>1315</v>
      </c>
      <c r="B3989" t="s">
        <v>28904</v>
      </c>
      <c r="C3989" s="25">
        <v>42691</v>
      </c>
      <c r="D3989">
        <v>1</v>
      </c>
      <c r="E3989">
        <v>1</v>
      </c>
      <c r="F3989">
        <v>0</v>
      </c>
    </row>
    <row r="3990" spans="1:7">
      <c r="A3990">
        <v>1315</v>
      </c>
      <c r="B3990" t="s">
        <v>28872</v>
      </c>
      <c r="C3990" s="25">
        <v>41767</v>
      </c>
      <c r="D3990">
        <v>1</v>
      </c>
      <c r="E3990">
        <v>1</v>
      </c>
      <c r="F3990">
        <v>1</v>
      </c>
      <c r="G3990" s="25">
        <v>42660</v>
      </c>
    </row>
    <row r="3991" spans="1:7">
      <c r="A3991">
        <v>1294</v>
      </c>
      <c r="B3991" t="s">
        <v>28805</v>
      </c>
      <c r="C3991" s="25">
        <v>42552</v>
      </c>
      <c r="D3991">
        <v>1</v>
      </c>
      <c r="E3991">
        <v>1</v>
      </c>
      <c r="F3991">
        <v>1</v>
      </c>
      <c r="G3991" s="25">
        <v>42661</v>
      </c>
    </row>
    <row r="3992" spans="1:7">
      <c r="A3992">
        <v>1181</v>
      </c>
      <c r="B3992" t="s">
        <v>28882</v>
      </c>
      <c r="C3992" s="25">
        <v>42662</v>
      </c>
      <c r="D3992">
        <v>2</v>
      </c>
      <c r="E3992">
        <v>1</v>
      </c>
      <c r="F3992">
        <v>0</v>
      </c>
    </row>
    <row r="3993" spans="1:7">
      <c r="A3993">
        <v>1181</v>
      </c>
      <c r="B3993" t="s">
        <v>28898</v>
      </c>
      <c r="C3993" s="25">
        <v>42663</v>
      </c>
      <c r="D3993">
        <v>2</v>
      </c>
      <c r="E3993">
        <v>1</v>
      </c>
      <c r="F3993">
        <v>1</v>
      </c>
    </row>
    <row r="3994" spans="1:7">
      <c r="A3994">
        <v>1181</v>
      </c>
      <c r="B3994" t="s">
        <v>28895</v>
      </c>
      <c r="C3994" s="25">
        <v>42670</v>
      </c>
      <c r="D3994">
        <v>2</v>
      </c>
      <c r="E3994">
        <v>1</v>
      </c>
      <c r="F3994">
        <v>0</v>
      </c>
    </row>
    <row r="3995" spans="1:7">
      <c r="A3995">
        <v>1317</v>
      </c>
      <c r="B3995" t="s">
        <v>28805</v>
      </c>
      <c r="C3995" s="25">
        <v>42552</v>
      </c>
      <c r="D3995">
        <v>1</v>
      </c>
      <c r="E3995">
        <v>1</v>
      </c>
      <c r="F3995">
        <v>1</v>
      </c>
      <c r="G3995" s="25">
        <v>42662</v>
      </c>
    </row>
    <row r="3996" spans="1:7">
      <c r="A3996">
        <v>1318</v>
      </c>
      <c r="B3996" t="s">
        <v>28895</v>
      </c>
      <c r="C3996" s="25">
        <v>42670</v>
      </c>
      <c r="D3996">
        <v>2</v>
      </c>
      <c r="E3996">
        <v>1</v>
      </c>
      <c r="F3996">
        <v>1</v>
      </c>
    </row>
    <row r="3997" spans="1:7">
      <c r="A3997">
        <v>1318</v>
      </c>
      <c r="B3997" t="s">
        <v>28898</v>
      </c>
      <c r="C3997" s="25">
        <v>42663</v>
      </c>
      <c r="D3997">
        <v>2</v>
      </c>
      <c r="E3997">
        <v>1</v>
      </c>
      <c r="F3997">
        <v>1</v>
      </c>
    </row>
    <row r="3998" spans="1:7">
      <c r="A3998">
        <v>863</v>
      </c>
      <c r="B3998" t="s">
        <v>28896</v>
      </c>
      <c r="C3998" s="25">
        <v>42677</v>
      </c>
      <c r="D3998">
        <v>2</v>
      </c>
      <c r="E3998">
        <v>1</v>
      </c>
      <c r="F3998">
        <v>0</v>
      </c>
    </row>
    <row r="3999" spans="1:7">
      <c r="A3999">
        <v>863</v>
      </c>
      <c r="B3999" t="s">
        <v>28889</v>
      </c>
      <c r="C3999" s="25">
        <v>42689</v>
      </c>
      <c r="D3999">
        <v>2</v>
      </c>
      <c r="E3999">
        <v>1</v>
      </c>
      <c r="F3999">
        <v>0</v>
      </c>
    </row>
    <row r="4000" spans="1:7">
      <c r="A4000">
        <v>1298</v>
      </c>
      <c r="B4000" t="s">
        <v>28878</v>
      </c>
      <c r="C4000" s="25">
        <v>42691</v>
      </c>
      <c r="D4000">
        <v>2</v>
      </c>
      <c r="E4000">
        <v>1</v>
      </c>
      <c r="F4000">
        <v>0</v>
      </c>
    </row>
    <row r="4001" spans="1:7">
      <c r="A4001">
        <v>1298</v>
      </c>
      <c r="B4001" t="s">
        <v>28891</v>
      </c>
      <c r="C4001" s="25">
        <v>42684</v>
      </c>
      <c r="D4001">
        <v>2</v>
      </c>
      <c r="E4001">
        <v>1</v>
      </c>
      <c r="F4001">
        <v>0</v>
      </c>
    </row>
    <row r="4002" spans="1:7">
      <c r="A4002">
        <v>422</v>
      </c>
      <c r="B4002" t="s">
        <v>28805</v>
      </c>
      <c r="C4002" s="25">
        <v>42552</v>
      </c>
      <c r="D4002">
        <v>1</v>
      </c>
      <c r="E4002">
        <v>1</v>
      </c>
      <c r="F4002">
        <v>0</v>
      </c>
    </row>
    <row r="4003" spans="1:7">
      <c r="A4003">
        <v>1319</v>
      </c>
      <c r="B4003" t="s">
        <v>28805</v>
      </c>
      <c r="C4003" s="25">
        <v>42552</v>
      </c>
      <c r="D4003">
        <v>1</v>
      </c>
      <c r="E4003">
        <v>1</v>
      </c>
      <c r="F4003">
        <v>1</v>
      </c>
      <c r="G4003" s="25">
        <v>42668</v>
      </c>
    </row>
    <row r="4004" spans="1:7">
      <c r="A4004">
        <v>1310</v>
      </c>
      <c r="B4004" t="s">
        <v>28878</v>
      </c>
      <c r="C4004" s="25">
        <v>42691</v>
      </c>
      <c r="D4004">
        <v>2</v>
      </c>
      <c r="E4004">
        <v>1</v>
      </c>
      <c r="F4004">
        <v>0</v>
      </c>
    </row>
    <row r="4005" spans="1:7">
      <c r="A4005">
        <v>1294</v>
      </c>
      <c r="B4005" t="s">
        <v>28891</v>
      </c>
      <c r="C4005" s="25">
        <v>42684</v>
      </c>
      <c r="D4005">
        <v>2</v>
      </c>
      <c r="E4005">
        <v>1</v>
      </c>
      <c r="F4005">
        <v>0</v>
      </c>
    </row>
    <row r="4006" spans="1:7">
      <c r="A4006">
        <v>1321</v>
      </c>
      <c r="B4006" t="s">
        <v>28805</v>
      </c>
      <c r="C4006" s="25">
        <v>42552</v>
      </c>
      <c r="D4006">
        <v>1</v>
      </c>
      <c r="E4006">
        <v>1</v>
      </c>
      <c r="F4006">
        <v>0</v>
      </c>
    </row>
    <row r="4007" spans="1:7">
      <c r="A4007">
        <v>1225</v>
      </c>
      <c r="B4007" t="s">
        <v>28805</v>
      </c>
      <c r="C4007" s="25">
        <v>42552</v>
      </c>
      <c r="D4007">
        <v>1</v>
      </c>
      <c r="E4007">
        <v>1</v>
      </c>
      <c r="F4007">
        <v>0</v>
      </c>
    </row>
    <row r="4008" spans="1:7">
      <c r="A4008">
        <v>611</v>
      </c>
      <c r="B4008" t="s">
        <v>28889</v>
      </c>
      <c r="C4008" s="25">
        <v>42689</v>
      </c>
      <c r="D4008">
        <v>2</v>
      </c>
      <c r="E4008">
        <v>1</v>
      </c>
      <c r="F4008">
        <v>0</v>
      </c>
    </row>
    <row r="4009" spans="1:7">
      <c r="A4009">
        <v>611</v>
      </c>
      <c r="B4009" t="s">
        <v>28878</v>
      </c>
      <c r="C4009" s="25">
        <v>42691</v>
      </c>
      <c r="D4009">
        <v>2</v>
      </c>
      <c r="E4009">
        <v>1</v>
      </c>
      <c r="F4009">
        <v>0</v>
      </c>
    </row>
    <row r="4010" spans="1:7">
      <c r="A4010">
        <v>611</v>
      </c>
      <c r="B4010" t="s">
        <v>28891</v>
      </c>
      <c r="C4010" s="25">
        <v>42684</v>
      </c>
      <c r="D4010">
        <v>2</v>
      </c>
      <c r="E4010">
        <v>1</v>
      </c>
      <c r="F401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Text</vt:lpstr>
      <vt:lpstr>Names</vt:lpstr>
      <vt:lpstr>Dates</vt:lpstr>
      <vt:lpstr>Numbers</vt:lpstr>
      <vt:lpstr>Checklist</vt:lpstr>
      <vt:lpstr>Actuals Transactions</vt:lpstr>
      <vt:lpstr>Events</vt:lpstr>
      <vt:lpstr>English</vt:lpstr>
      <vt:lpstr>Training</vt:lpstr>
      <vt:lpstr>Names!Print_Area</vt:lpstr>
      <vt:lpstr>Names!Print_Titles</vt:lpstr>
      <vt:lpstr>Training_Data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Tammara Sherman</cp:lastModifiedBy>
  <cp:lastPrinted>2017-05-02T18:52:46Z</cp:lastPrinted>
  <dcterms:created xsi:type="dcterms:W3CDTF">2017-04-27T20:57:47Z</dcterms:created>
  <dcterms:modified xsi:type="dcterms:W3CDTF">2017-05-18T21:55:18Z</dcterms:modified>
</cp:coreProperties>
</file>